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drawings/drawing2.xml" ContentType="application/vnd.openxmlformats-officedocument.drawing+xml"/>
  <Override PartName="/xl/charts/chart10.xml" ContentType="application/vnd.openxmlformats-officedocument.drawingml.chart+xml"/>
  <Override PartName="/xl/drawings/drawing3.xml" ContentType="application/vnd.openxmlformats-officedocument.drawing+xml"/>
  <Override PartName="/xl/charts/chart11.xml" ContentType="application/vnd.openxmlformats-officedocument.drawingml.chart+xml"/>
  <Override PartName="/xl/drawings/drawing4.xml" ContentType="application/vnd.openxmlformats-officedocument.drawing+xml"/>
  <Override PartName="/xl/charts/chart12.xml" ContentType="application/vnd.openxmlformats-officedocument.drawingml.chart+xml"/>
  <Override PartName="/xl/drawings/drawing5.xml" ContentType="application/vnd.openxmlformats-officedocument.drawing+xml"/>
  <Override PartName="/xl/charts/chart13.xml" ContentType="application/vnd.openxmlformats-officedocument.drawingml.chart+xml"/>
  <Override PartName="/xl/drawings/drawing6.xml" ContentType="application/vnd.openxmlformats-officedocument.drawing+xml"/>
  <Override PartName="/xl/charts/chart14.xml" ContentType="application/vnd.openxmlformats-officedocument.drawingml.chart+xml"/>
  <Override PartName="/xl/drawings/drawing7.xml" ContentType="application/vnd.openxmlformats-officedocument.drawing+xml"/>
  <Override PartName="/xl/charts/chart15.xml" ContentType="application/vnd.openxmlformats-officedocument.drawingml.chart+xml"/>
  <Override PartName="/xl/drawings/drawing8.xml" ContentType="application/vnd.openxmlformats-officedocument.drawing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drawings/drawing9.xml" ContentType="application/vnd.openxmlformats-officedocument.drawing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drawings/drawing10.xml" ContentType="application/vnd.openxmlformats-officedocument.drawing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drawings/drawing11.xml" ContentType="application/vnd.openxmlformats-officedocument.drawing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drawings/drawing12.xml" ContentType="application/vnd.openxmlformats-officedocument.drawing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drawings/drawing13.xml" ContentType="application/vnd.openxmlformats-officedocument.drawing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drawings/drawing14.xml" ContentType="application/vnd.openxmlformats-officedocument.drawing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drawings/drawing15.xml" ContentType="application/vnd.openxmlformats-officedocument.drawing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drawings/drawing16.xml" ContentType="application/vnd.openxmlformats-officedocument.drawing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drawings/drawing17.xml" ContentType="application/vnd.openxmlformats-officedocument.drawing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drawings/drawing18.xml" ContentType="application/vnd.openxmlformats-officedocument.drawing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drawings/drawing19.xml" ContentType="application/vnd.openxmlformats-officedocument.drawing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drawings/drawing20.xml" ContentType="application/vnd.openxmlformats-officedocument.drawing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drawings/drawing21.xml" ContentType="application/vnd.openxmlformats-officedocument.drawing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drawings/drawing22.xml" ContentType="application/vnd.openxmlformats-officedocument.drawing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0.xml" ContentType="application/vnd.openxmlformats-officedocument.drawingml.chart+xml"/>
  <Override PartName="/xl/drawings/drawing23.xml" ContentType="application/vnd.openxmlformats-officedocument.drawing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drawings/drawing24.xml" ContentType="application/vnd.openxmlformats-officedocument.drawing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drawings/drawing25.xml" ContentType="application/vnd.openxmlformats-officedocument.drawing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drawings/drawing26.xml" ContentType="application/vnd.openxmlformats-officedocument.drawing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drawings/drawing27.xml" ContentType="application/vnd.openxmlformats-officedocument.drawing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drawings/drawing28.xml" ContentType="application/vnd.openxmlformats-officedocument.drawing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drawings/drawing29.xml" ContentType="application/vnd.openxmlformats-officedocument.drawing+xml"/>
  <Override PartName="/xl/charts/chart79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drawings/drawing30.xml" ContentType="application/vnd.openxmlformats-officedocument.drawing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drawings/drawing31.xml" ContentType="application/vnd.openxmlformats-officedocument.drawing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drawings/drawing32.xml" ContentType="application/vnd.openxmlformats-officedocument.drawing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0.xml" ContentType="application/vnd.openxmlformats-officedocument.drawingml.chart+xml"/>
  <Override PartName="/xl/drawings/drawing33.xml" ContentType="application/vnd.openxmlformats-officedocument.drawing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drawings/drawing34.xml" ContentType="application/vnd.openxmlformats-officedocument.drawing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drawings/drawing35.xml" ContentType="application/vnd.openxmlformats-officedocument.drawing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drawings/drawing36.xml" ContentType="application/vnd.openxmlformats-officedocument.drawing+xml"/>
  <Override PartName="/xl/charts/chart100.xml" ContentType="application/vnd.openxmlformats-officedocument.drawingml.chart+xml"/>
  <Override PartName="/xl/charts/chart101.xml" ContentType="application/vnd.openxmlformats-officedocument.drawingml.chart+xml"/>
  <Override PartName="/xl/charts/chart102.xml" ContentType="application/vnd.openxmlformats-officedocument.drawingml.chart+xml"/>
  <Override PartName="/xl/drawings/drawing37.xml" ContentType="application/vnd.openxmlformats-officedocument.drawing+xml"/>
  <Override PartName="/xl/charts/chart103.xml" ContentType="application/vnd.openxmlformats-officedocument.drawingml.chart+xml"/>
  <Override PartName="/xl/charts/chart104.xml" ContentType="application/vnd.openxmlformats-officedocument.drawingml.chart+xml"/>
  <Override PartName="/xl/charts/chart105.xml" ContentType="application/vnd.openxmlformats-officedocument.drawingml.chart+xml"/>
  <Override PartName="/xl/drawings/drawing38.xml" ContentType="application/vnd.openxmlformats-officedocument.drawing+xml"/>
  <Override PartName="/xl/charts/chart106.xml" ContentType="application/vnd.openxmlformats-officedocument.drawingml.chart+xml"/>
  <Override PartName="/xl/charts/chart107.xml" ContentType="application/vnd.openxmlformats-officedocument.drawingml.chart+xml"/>
  <Override PartName="/xl/charts/chart108.xml" ContentType="application/vnd.openxmlformats-officedocument.drawingml.chart+xml"/>
  <Override PartName="/xl/drawings/drawing39.xml" ContentType="application/vnd.openxmlformats-officedocument.drawing+xml"/>
  <Override PartName="/xl/charts/chart109.xml" ContentType="application/vnd.openxmlformats-officedocument.drawingml.chart+xml"/>
  <Override PartName="/xl/charts/chart110.xml" ContentType="application/vnd.openxmlformats-officedocument.drawingml.chart+xml"/>
  <Override PartName="/xl/charts/chart111.xml" ContentType="application/vnd.openxmlformats-officedocument.drawingml.chart+xml"/>
  <Override PartName="/xl/drawings/drawing40.xml" ContentType="application/vnd.openxmlformats-officedocument.drawing+xml"/>
  <Override PartName="/xl/charts/chart112.xml" ContentType="application/vnd.openxmlformats-officedocument.drawingml.chart+xml"/>
  <Override PartName="/xl/charts/chart113.xml" ContentType="application/vnd.openxmlformats-officedocument.drawingml.chart+xml"/>
  <Override PartName="/xl/charts/chart114.xml" ContentType="application/vnd.openxmlformats-officedocument.drawingml.chart+xml"/>
  <Override PartName="/xl/drawings/drawing41.xml" ContentType="application/vnd.openxmlformats-officedocument.drawing+xml"/>
  <Override PartName="/xl/charts/chart115.xml" ContentType="application/vnd.openxmlformats-officedocument.drawingml.chart+xml"/>
  <Override PartName="/xl/charts/chart116.xml" ContentType="application/vnd.openxmlformats-officedocument.drawingml.chart+xml"/>
  <Override PartName="/xl/charts/chart117.xml" ContentType="application/vnd.openxmlformats-officedocument.drawingml.chart+xml"/>
  <Override PartName="/xl/drawings/drawing42.xml" ContentType="application/vnd.openxmlformats-officedocument.drawing+xml"/>
  <Override PartName="/xl/charts/chart118.xml" ContentType="application/vnd.openxmlformats-officedocument.drawingml.chart+xml"/>
  <Override PartName="/xl/charts/chart119.xml" ContentType="application/vnd.openxmlformats-officedocument.drawingml.chart+xml"/>
  <Override PartName="/xl/charts/chart120.xml" ContentType="application/vnd.openxmlformats-officedocument.drawingml.chart+xml"/>
  <Override PartName="/xl/drawings/drawing43.xml" ContentType="application/vnd.openxmlformats-officedocument.drawing+xml"/>
  <Override PartName="/xl/charts/chart121.xml" ContentType="application/vnd.openxmlformats-officedocument.drawingml.chart+xml"/>
  <Override PartName="/xl/charts/chart122.xml" ContentType="application/vnd.openxmlformats-officedocument.drawingml.chart+xml"/>
  <Override PartName="/xl/charts/chart123.xml" ContentType="application/vnd.openxmlformats-officedocument.drawingml.chart+xml"/>
  <Override PartName="/xl/drawings/drawing44.xml" ContentType="application/vnd.openxmlformats-officedocument.drawing+xml"/>
  <Override PartName="/xl/charts/chart124.xml" ContentType="application/vnd.openxmlformats-officedocument.drawingml.chart+xml"/>
  <Override PartName="/xl/charts/chart125.xml" ContentType="application/vnd.openxmlformats-officedocument.drawingml.chart+xml"/>
  <Override PartName="/xl/charts/chart126.xml" ContentType="application/vnd.openxmlformats-officedocument.drawingml.chart+xml"/>
  <Override PartName="/xl/drawings/drawing45.xml" ContentType="application/vnd.openxmlformats-officedocument.drawing+xml"/>
  <Override PartName="/xl/charts/chart127.xml" ContentType="application/vnd.openxmlformats-officedocument.drawingml.chart+xml"/>
  <Override PartName="/xl/charts/chart128.xml" ContentType="application/vnd.openxmlformats-officedocument.drawingml.chart+xml"/>
  <Override PartName="/xl/charts/chart129.xml" ContentType="application/vnd.openxmlformats-officedocument.drawingml.chart+xml"/>
  <Override PartName="/xl/drawings/drawing46.xml" ContentType="application/vnd.openxmlformats-officedocument.drawing+xml"/>
  <Override PartName="/xl/charts/chart130.xml" ContentType="application/vnd.openxmlformats-officedocument.drawingml.chart+xml"/>
  <Override PartName="/xl/charts/chart131.xml" ContentType="application/vnd.openxmlformats-officedocument.drawingml.chart+xml"/>
  <Override PartName="/xl/charts/chart132.xml" ContentType="application/vnd.openxmlformats-officedocument.drawingml.chart+xml"/>
  <Override PartName="/xl/drawings/drawing47.xml" ContentType="application/vnd.openxmlformats-officedocument.drawing+xml"/>
  <Override PartName="/xl/charts/chart133.xml" ContentType="application/vnd.openxmlformats-officedocument.drawingml.chart+xml"/>
  <Override PartName="/xl/charts/chart134.xml" ContentType="application/vnd.openxmlformats-officedocument.drawingml.chart+xml"/>
  <Override PartName="/xl/charts/chart135.xml" ContentType="application/vnd.openxmlformats-officedocument.drawingml.chart+xml"/>
  <Override PartName="/xl/drawings/drawing48.xml" ContentType="application/vnd.openxmlformats-officedocument.drawing+xml"/>
  <Override PartName="/xl/charts/chart136.xml" ContentType="application/vnd.openxmlformats-officedocument.drawingml.chart+xml"/>
  <Override PartName="/xl/charts/chart137.xml" ContentType="application/vnd.openxmlformats-officedocument.drawingml.chart+xml"/>
  <Override PartName="/xl/charts/chart138.xml" ContentType="application/vnd.openxmlformats-officedocument.drawingml.chart+xml"/>
  <Override PartName="/xl/drawings/drawing49.xml" ContentType="application/vnd.openxmlformats-officedocument.drawing+xml"/>
  <Override PartName="/xl/charts/chart139.xml" ContentType="application/vnd.openxmlformats-officedocument.drawingml.chart+xml"/>
  <Override PartName="/xl/charts/chart140.xml" ContentType="application/vnd.openxmlformats-officedocument.drawingml.chart+xml"/>
  <Override PartName="/xl/charts/chart141.xml" ContentType="application/vnd.openxmlformats-officedocument.drawingml.chart+xml"/>
  <Override PartName="/xl/drawings/drawing50.xml" ContentType="application/vnd.openxmlformats-officedocument.drawing+xml"/>
  <Override PartName="/xl/charts/chart142.xml" ContentType="application/vnd.openxmlformats-officedocument.drawingml.chart+xml"/>
  <Override PartName="/xl/charts/chart143.xml" ContentType="application/vnd.openxmlformats-officedocument.drawingml.chart+xml"/>
  <Override PartName="/xl/charts/chart144.xml" ContentType="application/vnd.openxmlformats-officedocument.drawingml.chart+xml"/>
  <Override PartName="/xl/drawings/drawing51.xml" ContentType="application/vnd.openxmlformats-officedocument.drawing+xml"/>
  <Override PartName="/xl/charts/chart145.xml" ContentType="application/vnd.openxmlformats-officedocument.drawingml.chart+xml"/>
  <Override PartName="/xl/charts/chart146.xml" ContentType="application/vnd.openxmlformats-officedocument.drawingml.chart+xml"/>
  <Override PartName="/xl/charts/chart147.xml" ContentType="application/vnd.openxmlformats-officedocument.drawingml.chart+xml"/>
  <Override PartName="/xl/drawings/drawing52.xml" ContentType="application/vnd.openxmlformats-officedocument.drawing+xml"/>
  <Override PartName="/xl/charts/chart148.xml" ContentType="application/vnd.openxmlformats-officedocument.drawingml.chart+xml"/>
  <Override PartName="/xl/charts/chart149.xml" ContentType="application/vnd.openxmlformats-officedocument.drawingml.chart+xml"/>
  <Override PartName="/xl/charts/chart150.xml" ContentType="application/vnd.openxmlformats-officedocument.drawingml.chart+xml"/>
  <Override PartName="/xl/drawings/drawing53.xml" ContentType="application/vnd.openxmlformats-officedocument.drawing+xml"/>
  <Override PartName="/xl/charts/chart151.xml" ContentType="application/vnd.openxmlformats-officedocument.drawingml.chart+xml"/>
  <Override PartName="/xl/charts/chart152.xml" ContentType="application/vnd.openxmlformats-officedocument.drawingml.chart+xml"/>
  <Override PartName="/xl/charts/chart153.xml" ContentType="application/vnd.openxmlformats-officedocument.drawingml.chart+xml"/>
  <Override PartName="/xl/drawings/drawing54.xml" ContentType="application/vnd.openxmlformats-officedocument.drawing+xml"/>
  <Override PartName="/xl/charts/chart154.xml" ContentType="application/vnd.openxmlformats-officedocument.drawingml.chart+xml"/>
  <Override PartName="/xl/charts/chart155.xml" ContentType="application/vnd.openxmlformats-officedocument.drawingml.chart+xml"/>
  <Override PartName="/xl/charts/chart156.xml" ContentType="application/vnd.openxmlformats-officedocument.drawingml.chart+xml"/>
  <Override PartName="/xl/drawings/drawing55.xml" ContentType="application/vnd.openxmlformats-officedocument.drawing+xml"/>
  <Override PartName="/xl/charts/chart157.xml" ContentType="application/vnd.openxmlformats-officedocument.drawingml.chart+xml"/>
  <Override PartName="/xl/charts/chart158.xml" ContentType="application/vnd.openxmlformats-officedocument.drawingml.chart+xml"/>
  <Override PartName="/xl/charts/chart159.xml" ContentType="application/vnd.openxmlformats-officedocument.drawingml.chart+xml"/>
  <Override PartName="/xl/drawings/drawing56.xml" ContentType="application/vnd.openxmlformats-officedocument.drawing+xml"/>
  <Override PartName="/xl/charts/chart160.xml" ContentType="application/vnd.openxmlformats-officedocument.drawingml.chart+xml"/>
  <Override PartName="/xl/charts/chart161.xml" ContentType="application/vnd.openxmlformats-officedocument.drawingml.chart+xml"/>
  <Override PartName="/xl/charts/chart162.xml" ContentType="application/vnd.openxmlformats-officedocument.drawingml.chart+xml"/>
  <Override PartName="/xl/drawings/drawing57.xml" ContentType="application/vnd.openxmlformats-officedocument.drawing+xml"/>
  <Override PartName="/xl/charts/chart163.xml" ContentType="application/vnd.openxmlformats-officedocument.drawingml.chart+xml"/>
  <Override PartName="/xl/charts/chart164.xml" ContentType="application/vnd.openxmlformats-officedocument.drawingml.chart+xml"/>
  <Override PartName="/xl/charts/chart165.xml" ContentType="application/vnd.openxmlformats-officedocument.drawingml.chart+xml"/>
  <Override PartName="/xl/drawings/drawing58.xml" ContentType="application/vnd.openxmlformats-officedocument.drawing+xml"/>
  <Override PartName="/xl/charts/chart166.xml" ContentType="application/vnd.openxmlformats-officedocument.drawingml.chart+xml"/>
  <Override PartName="/xl/charts/chart167.xml" ContentType="application/vnd.openxmlformats-officedocument.drawingml.chart+xml"/>
  <Override PartName="/xl/charts/chart168.xml" ContentType="application/vnd.openxmlformats-officedocument.drawingml.chart+xml"/>
  <Override PartName="/xl/drawings/drawing59.xml" ContentType="application/vnd.openxmlformats-officedocument.drawing+xml"/>
  <Override PartName="/xl/charts/chart169.xml" ContentType="application/vnd.openxmlformats-officedocument.drawingml.chart+xml"/>
  <Override PartName="/xl/charts/chart170.xml" ContentType="application/vnd.openxmlformats-officedocument.drawingml.chart+xml"/>
  <Override PartName="/xl/charts/chart171.xml" ContentType="application/vnd.openxmlformats-officedocument.drawingml.chart+xml"/>
  <Override PartName="/xl/drawings/drawing60.xml" ContentType="application/vnd.openxmlformats-officedocument.drawing+xml"/>
  <Override PartName="/xl/charts/chart172.xml" ContentType="application/vnd.openxmlformats-officedocument.drawingml.chart+xml"/>
  <Override PartName="/xl/charts/chart173.xml" ContentType="application/vnd.openxmlformats-officedocument.drawingml.chart+xml"/>
  <Override PartName="/xl/charts/chart174.xml" ContentType="application/vnd.openxmlformats-officedocument.drawingml.chart+xml"/>
  <Override PartName="/xl/drawings/drawing61.xml" ContentType="application/vnd.openxmlformats-officedocument.drawing+xml"/>
  <Override PartName="/xl/charts/chart175.xml" ContentType="application/vnd.openxmlformats-officedocument.drawingml.chart+xml"/>
  <Override PartName="/xl/charts/chart176.xml" ContentType="application/vnd.openxmlformats-officedocument.drawingml.chart+xml"/>
  <Override PartName="/xl/charts/chart177.xml" ContentType="application/vnd.openxmlformats-officedocument.drawingml.chart+xml"/>
  <Override PartName="/xl/drawings/drawing62.xml" ContentType="application/vnd.openxmlformats-officedocument.drawing+xml"/>
  <Override PartName="/xl/charts/chart178.xml" ContentType="application/vnd.openxmlformats-officedocument.drawingml.chart+xml"/>
  <Override PartName="/xl/charts/chart179.xml" ContentType="application/vnd.openxmlformats-officedocument.drawingml.chart+xml"/>
  <Override PartName="/xl/charts/chart180.xml" ContentType="application/vnd.openxmlformats-officedocument.drawingml.chart+xml"/>
  <Override PartName="/xl/drawings/drawing63.xml" ContentType="application/vnd.openxmlformats-officedocument.drawing+xml"/>
  <Override PartName="/xl/charts/chart181.xml" ContentType="application/vnd.openxmlformats-officedocument.drawingml.chart+xml"/>
  <Override PartName="/xl/charts/chart182.xml" ContentType="application/vnd.openxmlformats-officedocument.drawingml.chart+xml"/>
  <Override PartName="/xl/charts/chart183.xml" ContentType="application/vnd.openxmlformats-officedocument.drawingml.chart+xml"/>
  <Override PartName="/xl/drawings/drawing64.xml" ContentType="application/vnd.openxmlformats-officedocument.drawing+xml"/>
  <Override PartName="/xl/charts/chart184.xml" ContentType="application/vnd.openxmlformats-officedocument.drawingml.chart+xml"/>
  <Override PartName="/xl/charts/chart185.xml" ContentType="application/vnd.openxmlformats-officedocument.drawingml.chart+xml"/>
  <Override PartName="/xl/charts/chart186.xml" ContentType="application/vnd.openxmlformats-officedocument.drawingml.chart+xml"/>
  <Override PartName="/xl/drawings/drawing65.xml" ContentType="application/vnd.openxmlformats-officedocument.drawing+xml"/>
  <Override PartName="/xl/charts/chart187.xml" ContentType="application/vnd.openxmlformats-officedocument.drawingml.chart+xml"/>
  <Override PartName="/xl/charts/chart188.xml" ContentType="application/vnd.openxmlformats-officedocument.drawingml.chart+xml"/>
  <Override PartName="/xl/charts/chart189.xml" ContentType="application/vnd.openxmlformats-officedocument.drawingml.chart+xml"/>
  <Override PartName="/xl/drawings/drawing66.xml" ContentType="application/vnd.openxmlformats-officedocument.drawing+xml"/>
  <Override PartName="/xl/charts/chart190.xml" ContentType="application/vnd.openxmlformats-officedocument.drawingml.chart+xml"/>
  <Override PartName="/xl/charts/chart191.xml" ContentType="application/vnd.openxmlformats-officedocument.drawingml.chart+xml"/>
  <Override PartName="/xl/charts/chart192.xml" ContentType="application/vnd.openxmlformats-officedocument.drawingml.chart+xml"/>
  <Override PartName="/xl/drawings/drawing67.xml" ContentType="application/vnd.openxmlformats-officedocument.drawing+xml"/>
  <Override PartName="/xl/charts/chart193.xml" ContentType="application/vnd.openxmlformats-officedocument.drawingml.chart+xml"/>
  <Override PartName="/xl/charts/chart194.xml" ContentType="application/vnd.openxmlformats-officedocument.drawingml.chart+xml"/>
  <Override PartName="/xl/charts/chart195.xml" ContentType="application/vnd.openxmlformats-officedocument.drawingml.chart+xml"/>
  <Override PartName="/xl/drawings/drawing68.xml" ContentType="application/vnd.openxmlformats-officedocument.drawing+xml"/>
  <Override PartName="/xl/charts/chart196.xml" ContentType="application/vnd.openxmlformats-officedocument.drawingml.chart+xml"/>
  <Override PartName="/xl/charts/chart197.xml" ContentType="application/vnd.openxmlformats-officedocument.drawingml.chart+xml"/>
  <Override PartName="/xl/charts/chart198.xml" ContentType="application/vnd.openxmlformats-officedocument.drawingml.chart+xml"/>
  <Override PartName="/xl/drawings/drawing69.xml" ContentType="application/vnd.openxmlformats-officedocument.drawing+xml"/>
  <Override PartName="/xl/charts/chart199.xml" ContentType="application/vnd.openxmlformats-officedocument.drawingml.chart+xml"/>
  <Override PartName="/xl/charts/chart200.xml" ContentType="application/vnd.openxmlformats-officedocument.drawingml.chart+xml"/>
  <Override PartName="/xl/charts/chart201.xml" ContentType="application/vnd.openxmlformats-officedocument.drawingml.chart+xml"/>
  <Override PartName="/xl/drawings/drawing70.xml" ContentType="application/vnd.openxmlformats-officedocument.drawing+xml"/>
  <Override PartName="/xl/charts/chart202.xml" ContentType="application/vnd.openxmlformats-officedocument.drawingml.chart+xml"/>
  <Override PartName="/xl/charts/chart203.xml" ContentType="application/vnd.openxmlformats-officedocument.drawingml.chart+xml"/>
  <Override PartName="/xl/charts/chart204.xml" ContentType="application/vnd.openxmlformats-officedocument.drawingml.chart+xml"/>
  <Override PartName="/xl/drawings/drawing71.xml" ContentType="application/vnd.openxmlformats-officedocument.drawing+xml"/>
  <Override PartName="/xl/charts/chart205.xml" ContentType="application/vnd.openxmlformats-officedocument.drawingml.chart+xml"/>
  <Override PartName="/xl/charts/chart206.xml" ContentType="application/vnd.openxmlformats-officedocument.drawingml.chart+xml"/>
  <Override PartName="/xl/charts/chart207.xml" ContentType="application/vnd.openxmlformats-officedocument.drawingml.chart+xml"/>
  <Override PartName="/xl/drawings/drawing72.xml" ContentType="application/vnd.openxmlformats-officedocument.drawing+xml"/>
  <Override PartName="/xl/charts/chart208.xml" ContentType="application/vnd.openxmlformats-officedocument.drawingml.chart+xml"/>
  <Override PartName="/xl/charts/chart209.xml" ContentType="application/vnd.openxmlformats-officedocument.drawingml.chart+xml"/>
  <Override PartName="/xl/charts/chart210.xml" ContentType="application/vnd.openxmlformats-officedocument.drawingml.chart+xml"/>
  <Override PartName="/xl/drawings/drawing73.xml" ContentType="application/vnd.openxmlformats-officedocument.drawing+xml"/>
  <Override PartName="/xl/charts/chart211.xml" ContentType="application/vnd.openxmlformats-officedocument.drawingml.chart+xml"/>
  <Override PartName="/xl/charts/chart212.xml" ContentType="application/vnd.openxmlformats-officedocument.drawingml.chart+xml"/>
  <Override PartName="/xl/charts/chart213.xml" ContentType="application/vnd.openxmlformats-officedocument.drawingml.chart+xml"/>
  <Override PartName="/xl/drawings/drawing74.xml" ContentType="application/vnd.openxmlformats-officedocument.drawing+xml"/>
  <Override PartName="/xl/charts/chart214.xml" ContentType="application/vnd.openxmlformats-officedocument.drawingml.chart+xml"/>
  <Override PartName="/xl/charts/chart215.xml" ContentType="application/vnd.openxmlformats-officedocument.drawingml.chart+xml"/>
  <Override PartName="/xl/charts/chart216.xml" ContentType="application/vnd.openxmlformats-officedocument.drawingml.chart+xml"/>
  <Override PartName="/xl/drawings/drawing75.xml" ContentType="application/vnd.openxmlformats-officedocument.drawing+xml"/>
  <Override PartName="/xl/charts/chart217.xml" ContentType="application/vnd.openxmlformats-officedocument.drawingml.chart+xml"/>
  <Override PartName="/xl/charts/chart218.xml" ContentType="application/vnd.openxmlformats-officedocument.drawingml.chart+xml"/>
  <Override PartName="/xl/charts/chart219.xml" ContentType="application/vnd.openxmlformats-officedocument.drawingml.chart+xml"/>
  <Override PartName="/xl/drawings/drawing76.xml" ContentType="application/vnd.openxmlformats-officedocument.drawing+xml"/>
  <Override PartName="/xl/charts/chart220.xml" ContentType="application/vnd.openxmlformats-officedocument.drawingml.chart+xml"/>
  <Override PartName="/xl/charts/chart221.xml" ContentType="application/vnd.openxmlformats-officedocument.drawingml.chart+xml"/>
  <Override PartName="/xl/charts/chart222.xml" ContentType="application/vnd.openxmlformats-officedocument.drawingml.chart+xml"/>
  <Override PartName="/xl/drawings/drawing77.xml" ContentType="application/vnd.openxmlformats-officedocument.drawing+xml"/>
  <Override PartName="/xl/charts/chart223.xml" ContentType="application/vnd.openxmlformats-officedocument.drawingml.chart+xml"/>
  <Override PartName="/xl/charts/chart224.xml" ContentType="application/vnd.openxmlformats-officedocument.drawingml.chart+xml"/>
  <Override PartName="/xl/charts/chart225.xml" ContentType="application/vnd.openxmlformats-officedocument.drawingml.chart+xml"/>
  <Override PartName="/xl/drawings/drawing78.xml" ContentType="application/vnd.openxmlformats-officedocument.drawing+xml"/>
  <Override PartName="/xl/charts/chart226.xml" ContentType="application/vnd.openxmlformats-officedocument.drawingml.chart+xml"/>
  <Override PartName="/xl/charts/chart227.xml" ContentType="application/vnd.openxmlformats-officedocument.drawingml.chart+xml"/>
  <Override PartName="/xl/charts/chart228.xml" ContentType="application/vnd.openxmlformats-officedocument.drawingml.chart+xml"/>
  <Override PartName="/xl/drawings/drawing79.xml" ContentType="application/vnd.openxmlformats-officedocument.drawing+xml"/>
  <Override PartName="/xl/charts/chart229.xml" ContentType="application/vnd.openxmlformats-officedocument.drawingml.chart+xml"/>
  <Override PartName="/xl/charts/chart230.xml" ContentType="application/vnd.openxmlformats-officedocument.drawingml.chart+xml"/>
  <Override PartName="/xl/charts/chart231.xml" ContentType="application/vnd.openxmlformats-officedocument.drawingml.chart+xml"/>
  <Override PartName="/xl/drawings/drawing80.xml" ContentType="application/vnd.openxmlformats-officedocument.drawing+xml"/>
  <Override PartName="/xl/charts/chart232.xml" ContentType="application/vnd.openxmlformats-officedocument.drawingml.chart+xml"/>
  <Override PartName="/xl/charts/chart233.xml" ContentType="application/vnd.openxmlformats-officedocument.drawingml.chart+xml"/>
  <Override PartName="/xl/charts/chart234.xml" ContentType="application/vnd.openxmlformats-officedocument.drawingml.chart+xml"/>
  <Override PartName="/xl/drawings/drawing81.xml" ContentType="application/vnd.openxmlformats-officedocument.drawing+xml"/>
  <Override PartName="/xl/charts/chart235.xml" ContentType="application/vnd.openxmlformats-officedocument.drawingml.chart+xml"/>
  <Override PartName="/xl/charts/chart236.xml" ContentType="application/vnd.openxmlformats-officedocument.drawingml.chart+xml"/>
  <Override PartName="/xl/charts/chart237.xml" ContentType="application/vnd.openxmlformats-officedocument.drawingml.chart+xml"/>
  <Override PartName="/xl/drawings/drawing82.xml" ContentType="application/vnd.openxmlformats-officedocument.drawing+xml"/>
  <Override PartName="/xl/charts/chart238.xml" ContentType="application/vnd.openxmlformats-officedocument.drawingml.chart+xml"/>
  <Override PartName="/xl/charts/chart239.xml" ContentType="application/vnd.openxmlformats-officedocument.drawingml.chart+xml"/>
  <Override PartName="/xl/charts/chart240.xml" ContentType="application/vnd.openxmlformats-officedocument.drawingml.chart+xml"/>
  <Override PartName="/xl/drawings/drawing83.xml" ContentType="application/vnd.openxmlformats-officedocument.drawing+xml"/>
  <Override PartName="/xl/charts/chart241.xml" ContentType="application/vnd.openxmlformats-officedocument.drawingml.chart+xml"/>
  <Override PartName="/xl/charts/chart242.xml" ContentType="application/vnd.openxmlformats-officedocument.drawingml.chart+xml"/>
  <Override PartName="/xl/charts/chart243.xml" ContentType="application/vnd.openxmlformats-officedocument.drawingml.chart+xml"/>
  <Override PartName="/xl/drawings/drawing84.xml" ContentType="application/vnd.openxmlformats-officedocument.drawing+xml"/>
  <Override PartName="/xl/charts/chart244.xml" ContentType="application/vnd.openxmlformats-officedocument.drawingml.chart+xml"/>
  <Override PartName="/xl/charts/chart245.xml" ContentType="application/vnd.openxmlformats-officedocument.drawingml.chart+xml"/>
  <Override PartName="/xl/charts/chart246.xml" ContentType="application/vnd.openxmlformats-officedocument.drawingml.chart+xml"/>
  <Override PartName="/xl/drawings/drawing85.xml" ContentType="application/vnd.openxmlformats-officedocument.drawing+xml"/>
  <Override PartName="/xl/charts/chart247.xml" ContentType="application/vnd.openxmlformats-officedocument.drawingml.chart+xml"/>
  <Override PartName="/xl/charts/chart248.xml" ContentType="application/vnd.openxmlformats-officedocument.drawingml.chart+xml"/>
  <Override PartName="/xl/charts/chart249.xml" ContentType="application/vnd.openxmlformats-officedocument.drawingml.chart+xml"/>
  <Override PartName="/xl/drawings/drawing86.xml" ContentType="application/vnd.openxmlformats-officedocument.drawing+xml"/>
  <Override PartName="/xl/charts/chart250.xml" ContentType="application/vnd.openxmlformats-officedocument.drawingml.chart+xml"/>
  <Override PartName="/xl/charts/chart251.xml" ContentType="application/vnd.openxmlformats-officedocument.drawingml.chart+xml"/>
  <Override PartName="/xl/charts/chart252.xml" ContentType="application/vnd.openxmlformats-officedocument.drawingml.chart+xml"/>
  <Override PartName="/xl/drawings/drawing87.xml" ContentType="application/vnd.openxmlformats-officedocument.drawing+xml"/>
  <Override PartName="/xl/charts/chart253.xml" ContentType="application/vnd.openxmlformats-officedocument.drawingml.chart+xml"/>
  <Override PartName="/xl/charts/chart254.xml" ContentType="application/vnd.openxmlformats-officedocument.drawingml.chart+xml"/>
  <Override PartName="/xl/charts/chart255.xml" ContentType="application/vnd.openxmlformats-officedocument.drawingml.chart+xml"/>
  <Override PartName="/xl/drawings/drawing88.xml" ContentType="application/vnd.openxmlformats-officedocument.drawing+xml"/>
  <Override PartName="/xl/charts/chart256.xml" ContentType="application/vnd.openxmlformats-officedocument.drawingml.chart+xml"/>
  <Override PartName="/xl/charts/chart257.xml" ContentType="application/vnd.openxmlformats-officedocument.drawingml.chart+xml"/>
  <Override PartName="/xl/charts/chart258.xml" ContentType="application/vnd.openxmlformats-officedocument.drawingml.chart+xml"/>
  <Override PartName="/xl/drawings/drawing89.xml" ContentType="application/vnd.openxmlformats-officedocument.drawing+xml"/>
  <Override PartName="/xl/charts/chart259.xml" ContentType="application/vnd.openxmlformats-officedocument.drawingml.chart+xml"/>
  <Override PartName="/xl/charts/chart260.xml" ContentType="application/vnd.openxmlformats-officedocument.drawingml.chart+xml"/>
  <Override PartName="/xl/charts/chart261.xml" ContentType="application/vnd.openxmlformats-officedocument.drawingml.chart+xml"/>
  <Override PartName="/xl/drawings/drawing90.xml" ContentType="application/vnd.openxmlformats-officedocument.drawing+xml"/>
  <Override PartName="/xl/charts/chart262.xml" ContentType="application/vnd.openxmlformats-officedocument.drawingml.chart+xml"/>
  <Override PartName="/xl/charts/chart263.xml" ContentType="application/vnd.openxmlformats-officedocument.drawingml.chart+xml"/>
  <Override PartName="/xl/charts/chart264.xml" ContentType="application/vnd.openxmlformats-officedocument.drawingml.chart+xml"/>
  <Override PartName="/xl/drawings/drawing91.xml" ContentType="application/vnd.openxmlformats-officedocument.drawing+xml"/>
  <Override PartName="/xl/charts/chart265.xml" ContentType="application/vnd.openxmlformats-officedocument.drawingml.chart+xml"/>
  <Override PartName="/xl/charts/chart266.xml" ContentType="application/vnd.openxmlformats-officedocument.drawingml.chart+xml"/>
  <Override PartName="/xl/charts/chart267.xml" ContentType="application/vnd.openxmlformats-officedocument.drawingml.chart+xml"/>
  <Override PartName="/xl/drawings/drawing92.xml" ContentType="application/vnd.openxmlformats-officedocument.drawing+xml"/>
  <Override PartName="/xl/charts/chart268.xml" ContentType="application/vnd.openxmlformats-officedocument.drawingml.chart+xml"/>
  <Override PartName="/xl/charts/chart269.xml" ContentType="application/vnd.openxmlformats-officedocument.drawingml.chart+xml"/>
  <Override PartName="/xl/charts/chart270.xml" ContentType="application/vnd.openxmlformats-officedocument.drawingml.chart+xml"/>
  <Override PartName="/xl/drawings/drawing93.xml" ContentType="application/vnd.openxmlformats-officedocument.drawing+xml"/>
  <Override PartName="/xl/charts/chart271.xml" ContentType="application/vnd.openxmlformats-officedocument.drawingml.chart+xml"/>
  <Override PartName="/xl/charts/chart272.xml" ContentType="application/vnd.openxmlformats-officedocument.drawingml.chart+xml"/>
  <Override PartName="/xl/charts/chart273.xml" ContentType="application/vnd.openxmlformats-officedocument.drawingml.chart+xml"/>
  <Override PartName="/xl/drawings/drawing94.xml" ContentType="application/vnd.openxmlformats-officedocument.drawing+xml"/>
  <Override PartName="/xl/charts/chart274.xml" ContentType="application/vnd.openxmlformats-officedocument.drawingml.chart+xml"/>
  <Override PartName="/xl/charts/chart275.xml" ContentType="application/vnd.openxmlformats-officedocument.drawingml.chart+xml"/>
  <Override PartName="/xl/charts/chart276.xml" ContentType="application/vnd.openxmlformats-officedocument.drawingml.chart+xml"/>
  <Override PartName="/xl/drawings/drawing95.xml" ContentType="application/vnd.openxmlformats-officedocument.drawing+xml"/>
  <Override PartName="/xl/charts/chart277.xml" ContentType="application/vnd.openxmlformats-officedocument.drawingml.chart+xml"/>
  <Override PartName="/xl/charts/chart278.xml" ContentType="application/vnd.openxmlformats-officedocument.drawingml.chart+xml"/>
  <Override PartName="/xl/charts/chart279.xml" ContentType="application/vnd.openxmlformats-officedocument.drawingml.chart+xml"/>
  <Override PartName="/xl/drawings/drawing96.xml" ContentType="application/vnd.openxmlformats-officedocument.drawing+xml"/>
  <Override PartName="/xl/charts/chart280.xml" ContentType="application/vnd.openxmlformats-officedocument.drawingml.chart+xml"/>
  <Override PartName="/xl/charts/chart281.xml" ContentType="application/vnd.openxmlformats-officedocument.drawingml.chart+xml"/>
  <Override PartName="/xl/charts/chart282.xml" ContentType="application/vnd.openxmlformats-officedocument.drawingml.chart+xml"/>
  <Override PartName="/xl/drawings/drawing97.xml" ContentType="application/vnd.openxmlformats-officedocument.drawing+xml"/>
  <Override PartName="/xl/charts/chart283.xml" ContentType="application/vnd.openxmlformats-officedocument.drawingml.chart+xml"/>
  <Override PartName="/xl/charts/chart284.xml" ContentType="application/vnd.openxmlformats-officedocument.drawingml.chart+xml"/>
  <Override PartName="/xl/charts/chart285.xml" ContentType="application/vnd.openxmlformats-officedocument.drawingml.chart+xml"/>
  <Override PartName="/xl/drawings/drawing98.xml" ContentType="application/vnd.openxmlformats-officedocument.drawing+xml"/>
  <Override PartName="/xl/charts/chart286.xml" ContentType="application/vnd.openxmlformats-officedocument.drawingml.chart+xml"/>
  <Override PartName="/xl/charts/chart287.xml" ContentType="application/vnd.openxmlformats-officedocument.drawingml.chart+xml"/>
  <Override PartName="/xl/charts/chart288.xml" ContentType="application/vnd.openxmlformats-officedocument.drawingml.chart+xml"/>
  <Override PartName="/xl/drawings/drawing99.xml" ContentType="application/vnd.openxmlformats-officedocument.drawing+xml"/>
  <Override PartName="/xl/charts/chart289.xml" ContentType="application/vnd.openxmlformats-officedocument.drawingml.chart+xml"/>
  <Override PartName="/xl/charts/chart290.xml" ContentType="application/vnd.openxmlformats-officedocument.drawingml.chart+xml"/>
  <Override PartName="/xl/charts/chart291.xml" ContentType="application/vnd.openxmlformats-officedocument.drawingml.chart+xml"/>
  <Override PartName="/xl/drawings/drawing100.xml" ContentType="application/vnd.openxmlformats-officedocument.drawing+xml"/>
  <Override PartName="/xl/charts/chart292.xml" ContentType="application/vnd.openxmlformats-officedocument.drawingml.chart+xml"/>
  <Override PartName="/xl/charts/chart293.xml" ContentType="application/vnd.openxmlformats-officedocument.drawingml.chart+xml"/>
  <Override PartName="/xl/charts/chart294.xml" ContentType="application/vnd.openxmlformats-officedocument.drawingml.chart+xml"/>
  <Override PartName="/xl/drawings/drawing101.xml" ContentType="application/vnd.openxmlformats-officedocument.drawing+xml"/>
  <Override PartName="/xl/charts/chart295.xml" ContentType="application/vnd.openxmlformats-officedocument.drawingml.chart+xml"/>
  <Override PartName="/xl/charts/chart296.xml" ContentType="application/vnd.openxmlformats-officedocument.drawingml.chart+xml"/>
  <Override PartName="/xl/charts/chart297.xml" ContentType="application/vnd.openxmlformats-officedocument.drawingml.chart+xml"/>
  <Override PartName="/xl/drawings/drawing102.xml" ContentType="application/vnd.openxmlformats-officedocument.drawing+xml"/>
  <Override PartName="/xl/charts/chart298.xml" ContentType="application/vnd.openxmlformats-officedocument.drawingml.chart+xml"/>
  <Override PartName="/xl/charts/chart299.xml" ContentType="application/vnd.openxmlformats-officedocument.drawingml.chart+xml"/>
  <Override PartName="/xl/charts/chart300.xml" ContentType="application/vnd.openxmlformats-officedocument.drawingml.chart+xml"/>
  <Override PartName="/xl/drawings/drawing103.xml" ContentType="application/vnd.openxmlformats-officedocument.drawing+xml"/>
  <Override PartName="/xl/charts/chart301.xml" ContentType="application/vnd.openxmlformats-officedocument.drawingml.chart+xml"/>
  <Override PartName="/xl/charts/chart302.xml" ContentType="application/vnd.openxmlformats-officedocument.drawingml.chart+xml"/>
  <Override PartName="/xl/charts/chart303.xml" ContentType="application/vnd.openxmlformats-officedocument.drawingml.chart+xml"/>
  <Override PartName="/xl/drawings/drawing104.xml" ContentType="application/vnd.openxmlformats-officedocument.drawing+xml"/>
  <Override PartName="/xl/charts/chart304.xml" ContentType="application/vnd.openxmlformats-officedocument.drawingml.chart+xml"/>
  <Override PartName="/xl/charts/chart305.xml" ContentType="application/vnd.openxmlformats-officedocument.drawingml.chart+xml"/>
  <Override PartName="/xl/charts/chart306.xml" ContentType="application/vnd.openxmlformats-officedocument.drawingml.chart+xml"/>
  <Override PartName="/xl/drawings/drawing105.xml" ContentType="application/vnd.openxmlformats-officedocument.drawing+xml"/>
  <Override PartName="/xl/charts/chart307.xml" ContentType="application/vnd.openxmlformats-officedocument.drawingml.chart+xml"/>
  <Override PartName="/xl/charts/chart308.xml" ContentType="application/vnd.openxmlformats-officedocument.drawingml.chart+xml"/>
  <Override PartName="/xl/charts/chart309.xml" ContentType="application/vnd.openxmlformats-officedocument.drawingml.chart+xml"/>
  <Override PartName="/xl/drawings/drawing106.xml" ContentType="application/vnd.openxmlformats-officedocument.drawing+xml"/>
  <Override PartName="/xl/charts/chart310.xml" ContentType="application/vnd.openxmlformats-officedocument.drawingml.chart+xml"/>
  <Override PartName="/xl/charts/chart311.xml" ContentType="application/vnd.openxmlformats-officedocument.drawingml.chart+xml"/>
  <Override PartName="/xl/charts/chart312.xml" ContentType="application/vnd.openxmlformats-officedocument.drawingml.chart+xml"/>
  <Override PartName="/xl/drawings/drawing107.xml" ContentType="application/vnd.openxmlformats-officedocument.drawing+xml"/>
  <Override PartName="/xl/charts/chart313.xml" ContentType="application/vnd.openxmlformats-officedocument.drawingml.chart+xml"/>
  <Override PartName="/xl/charts/chart314.xml" ContentType="application/vnd.openxmlformats-officedocument.drawingml.chart+xml"/>
  <Override PartName="/xl/charts/chart315.xml" ContentType="application/vnd.openxmlformats-officedocument.drawingml.chart+xml"/>
  <Override PartName="/xl/drawings/drawing108.xml" ContentType="application/vnd.openxmlformats-officedocument.drawing+xml"/>
  <Override PartName="/xl/charts/chart316.xml" ContentType="application/vnd.openxmlformats-officedocument.drawingml.chart+xml"/>
  <Override PartName="/xl/charts/chart317.xml" ContentType="application/vnd.openxmlformats-officedocument.drawingml.chart+xml"/>
  <Override PartName="/xl/charts/chart318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X:\DynamicOptimizationFramework\data-to-solve\SAM-0.05\OR5x100-0.75_1\"/>
    </mc:Choice>
  </mc:AlternateContent>
  <xr:revisionPtr revIDLastSave="0" documentId="8_{E6119F15-B6C0-4284-A43A-5D5B83A1A761}" xr6:coauthVersionLast="45" xr6:coauthVersionMax="45" xr10:uidLastSave="{00000000-0000-0000-0000-000000000000}"/>
  <bookViews>
    <workbookView xWindow="1560" yWindow="1560" windowWidth="21600" windowHeight="11385" xr2:uid="{A0AB7649-7D25-4CC7-9B82-DE0A72F6118F}"/>
  </bookViews>
  <sheets>
    <sheet name="Summary" sheetId="109" r:id="rId1"/>
    <sheet name="AbIW_PD" sheetId="108" r:id="rId2"/>
    <sheet name="AbIW_ID" sheetId="107" r:id="rId3"/>
    <sheet name="AvIW_PD" sheetId="106" r:id="rId4"/>
    <sheet name="AvIW_ID" sheetId="105" r:id="rId5"/>
    <sheet name="IP_PD" sheetId="104" r:id="rId6"/>
    <sheet name="IP_ID" sheetId="103" r:id="rId7"/>
    <sheet name="State100" sheetId="102" r:id="rId8"/>
    <sheet name="State099" sheetId="101" r:id="rId9"/>
    <sheet name="State098" sheetId="100" r:id="rId10"/>
    <sheet name="State097" sheetId="99" r:id="rId11"/>
    <sheet name="State096" sheetId="98" r:id="rId12"/>
    <sheet name="State095" sheetId="97" r:id="rId13"/>
    <sheet name="State094" sheetId="96" r:id="rId14"/>
    <sheet name="State093" sheetId="95" r:id="rId15"/>
    <sheet name="State092" sheetId="94" r:id="rId16"/>
    <sheet name="State091" sheetId="93" r:id="rId17"/>
    <sheet name="State090" sheetId="92" r:id="rId18"/>
    <sheet name="State089" sheetId="91" r:id="rId19"/>
    <sheet name="State088" sheetId="90" r:id="rId20"/>
    <sheet name="State087" sheetId="89" r:id="rId21"/>
    <sheet name="State086" sheetId="88" r:id="rId22"/>
    <sheet name="State085" sheetId="87" r:id="rId23"/>
    <sheet name="State084" sheetId="86" r:id="rId24"/>
    <sheet name="State083" sheetId="85" r:id="rId25"/>
    <sheet name="State082" sheetId="84" r:id="rId26"/>
    <sheet name="State081" sheetId="83" r:id="rId27"/>
    <sheet name="State080" sheetId="82" r:id="rId28"/>
    <sheet name="State079" sheetId="81" r:id="rId29"/>
    <sheet name="State078" sheetId="80" r:id="rId30"/>
    <sheet name="State077" sheetId="79" r:id="rId31"/>
    <sheet name="State076" sheetId="78" r:id="rId32"/>
    <sheet name="State075" sheetId="77" r:id="rId33"/>
    <sheet name="State074" sheetId="76" r:id="rId34"/>
    <sheet name="State073" sheetId="75" r:id="rId35"/>
    <sheet name="State072" sheetId="74" r:id="rId36"/>
    <sheet name="State071" sheetId="73" r:id="rId37"/>
    <sheet name="State070" sheetId="72" r:id="rId38"/>
    <sheet name="State069" sheetId="71" r:id="rId39"/>
    <sheet name="State068" sheetId="70" r:id="rId40"/>
    <sheet name="State067" sheetId="69" r:id="rId41"/>
    <sheet name="State066" sheetId="68" r:id="rId42"/>
    <sheet name="State065" sheetId="67" r:id="rId43"/>
    <sheet name="State064" sheetId="66" r:id="rId44"/>
    <sheet name="State063" sheetId="65" r:id="rId45"/>
    <sheet name="State062" sheetId="64" r:id="rId46"/>
    <sheet name="State061" sheetId="63" r:id="rId47"/>
    <sheet name="State060" sheetId="62" r:id="rId48"/>
    <sheet name="State059" sheetId="61" r:id="rId49"/>
    <sheet name="State058" sheetId="60" r:id="rId50"/>
    <sheet name="State057" sheetId="59" r:id="rId51"/>
    <sheet name="State056" sheetId="58" r:id="rId52"/>
    <sheet name="State055" sheetId="57" r:id="rId53"/>
    <sheet name="State054" sheetId="56" r:id="rId54"/>
    <sheet name="State053" sheetId="55" r:id="rId55"/>
    <sheet name="State052" sheetId="54" r:id="rId56"/>
    <sheet name="State051" sheetId="53" r:id="rId57"/>
    <sheet name="State050" sheetId="52" r:id="rId58"/>
    <sheet name="State049" sheetId="51" r:id="rId59"/>
    <sheet name="State048" sheetId="50" r:id="rId60"/>
    <sheet name="State047" sheetId="49" r:id="rId61"/>
    <sheet name="State046" sheetId="48" r:id="rId62"/>
    <sheet name="State045" sheetId="47" r:id="rId63"/>
    <sheet name="State044" sheetId="46" r:id="rId64"/>
    <sheet name="State043" sheetId="45" r:id="rId65"/>
    <sheet name="State042" sheetId="44" r:id="rId66"/>
    <sheet name="State041" sheetId="43" r:id="rId67"/>
    <sheet name="State040" sheetId="42" r:id="rId68"/>
    <sheet name="State039" sheetId="41" r:id="rId69"/>
    <sheet name="State038" sheetId="40" r:id="rId70"/>
    <sheet name="State037" sheetId="39" r:id="rId71"/>
    <sheet name="State036" sheetId="38" r:id="rId72"/>
    <sheet name="State035" sheetId="37" r:id="rId73"/>
    <sheet name="State034" sheetId="36" r:id="rId74"/>
    <sheet name="State033" sheetId="35" r:id="rId75"/>
    <sheet name="State032" sheetId="34" r:id="rId76"/>
    <sheet name="State031" sheetId="33" r:id="rId77"/>
    <sheet name="State030" sheetId="32" r:id="rId78"/>
    <sheet name="State029" sheetId="31" r:id="rId79"/>
    <sheet name="State028" sheetId="30" r:id="rId80"/>
    <sheet name="State027" sheetId="29" r:id="rId81"/>
    <sheet name="State026" sheetId="28" r:id="rId82"/>
    <sheet name="State025" sheetId="27" r:id="rId83"/>
    <sheet name="State024" sheetId="26" r:id="rId84"/>
    <sheet name="State023" sheetId="25" r:id="rId85"/>
    <sheet name="State022" sheetId="24" r:id="rId86"/>
    <sheet name="State021" sheetId="23" r:id="rId87"/>
    <sheet name="State020" sheetId="22" r:id="rId88"/>
    <sheet name="State019" sheetId="21" r:id="rId89"/>
    <sheet name="State018" sheetId="20" r:id="rId90"/>
    <sheet name="State017" sheetId="19" r:id="rId91"/>
    <sheet name="State016" sheetId="18" r:id="rId92"/>
    <sheet name="State015" sheetId="17" r:id="rId93"/>
    <sheet name="State014" sheetId="16" r:id="rId94"/>
    <sheet name="State013" sheetId="15" r:id="rId95"/>
    <sheet name="State012" sheetId="14" r:id="rId96"/>
    <sheet name="State011" sheetId="13" r:id="rId97"/>
    <sheet name="State010" sheetId="12" r:id="rId98"/>
    <sheet name="State009" sheetId="11" r:id="rId99"/>
    <sheet name="State008" sheetId="10" r:id="rId100"/>
    <sheet name="State007" sheetId="9" r:id="rId101"/>
    <sheet name="State006" sheetId="8" r:id="rId102"/>
    <sheet name="State005" sheetId="7" r:id="rId103"/>
    <sheet name="State004" sheetId="6" r:id="rId104"/>
    <sheet name="State003" sheetId="5" r:id="rId105"/>
    <sheet name="State002" sheetId="4" r:id="rId106"/>
    <sheet name="State001" sheetId="3" r:id="rId107"/>
    <sheet name="State000" sheetId="2" r:id="rId108"/>
    <sheet name="Sheet1" sheetId="1" r:id="rId10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Z2" i="108" l="1"/>
  <c r="CZ3" i="108"/>
  <c r="CZ4" i="108"/>
  <c r="CZ5" i="108"/>
  <c r="CZ6" i="108"/>
  <c r="CZ7" i="108"/>
  <c r="CZ8" i="108"/>
  <c r="CZ9" i="108"/>
  <c r="CZ10" i="108"/>
  <c r="CZ11" i="108"/>
  <c r="CZ12" i="108"/>
  <c r="CZ13" i="108"/>
  <c r="CZ14" i="108"/>
  <c r="CZ15" i="108"/>
  <c r="CZ16" i="108"/>
  <c r="CZ17" i="108"/>
  <c r="CZ18" i="108"/>
  <c r="CZ19" i="108"/>
  <c r="CZ20" i="108"/>
  <c r="CZ21" i="108"/>
  <c r="CZ22" i="108"/>
  <c r="CZ23" i="108"/>
  <c r="CZ24" i="108"/>
  <c r="CZ25" i="108"/>
  <c r="CZ26" i="108"/>
  <c r="CZ27" i="108"/>
  <c r="CZ28" i="108"/>
  <c r="CZ29" i="108"/>
  <c r="CZ30" i="108"/>
  <c r="CZ31" i="108"/>
  <c r="CZ32" i="108"/>
  <c r="CZ33" i="108"/>
  <c r="CZ34" i="108"/>
  <c r="CZ35" i="108"/>
  <c r="CZ36" i="108"/>
  <c r="CZ37" i="108"/>
  <c r="CZ38" i="108"/>
  <c r="CZ39" i="108"/>
  <c r="CZ40" i="108"/>
  <c r="CZ41" i="108"/>
  <c r="CZ42" i="108"/>
  <c r="CZ43" i="108"/>
  <c r="CZ44" i="108"/>
  <c r="CZ45" i="108"/>
  <c r="CZ46" i="108"/>
  <c r="CZ47" i="108"/>
  <c r="CZ48" i="108"/>
  <c r="CZ49" i="108"/>
  <c r="CZ50" i="108"/>
  <c r="CZ51" i="108"/>
  <c r="CZ52" i="108"/>
  <c r="CZ53" i="108"/>
  <c r="CZ54" i="108"/>
  <c r="CZ55" i="108"/>
  <c r="CZ56" i="108"/>
  <c r="CZ57" i="108"/>
  <c r="CZ58" i="108"/>
  <c r="CZ59" i="108"/>
  <c r="CZ60" i="108"/>
  <c r="CZ61" i="108"/>
  <c r="CZ62" i="108"/>
  <c r="CZ63" i="108"/>
  <c r="CZ64" i="108"/>
  <c r="CZ65" i="108"/>
  <c r="CZ66" i="108"/>
  <c r="CZ67" i="108"/>
  <c r="CZ68" i="108"/>
  <c r="CZ69" i="108"/>
  <c r="CZ70" i="108"/>
  <c r="CZ71" i="108"/>
  <c r="CZ72" i="108"/>
  <c r="CZ73" i="108"/>
  <c r="CZ74" i="108"/>
  <c r="CZ75" i="108"/>
  <c r="CZ76" i="108"/>
  <c r="CZ77" i="108"/>
  <c r="CZ78" i="108"/>
  <c r="CZ79" i="108"/>
  <c r="CZ80" i="108"/>
  <c r="CZ81" i="108"/>
  <c r="CZ82" i="108"/>
  <c r="CZ83" i="108"/>
  <c r="CZ84" i="108"/>
  <c r="CZ85" i="108"/>
  <c r="CZ86" i="108"/>
  <c r="CZ87" i="108"/>
  <c r="CZ88" i="108"/>
  <c r="CZ89" i="108"/>
  <c r="CZ90" i="108"/>
  <c r="CZ91" i="108"/>
  <c r="CZ92" i="108"/>
  <c r="CZ93" i="108"/>
  <c r="CZ94" i="108"/>
  <c r="CZ95" i="108"/>
  <c r="CZ96" i="108"/>
  <c r="CZ97" i="108"/>
  <c r="CZ98" i="108"/>
  <c r="CZ99" i="108"/>
  <c r="CZ100" i="108"/>
  <c r="CZ101" i="108"/>
  <c r="CZ102" i="108"/>
  <c r="CY2" i="108"/>
  <c r="CY3" i="108"/>
  <c r="CY4" i="108"/>
  <c r="CY5" i="108"/>
  <c r="CY6" i="108"/>
  <c r="CY7" i="108"/>
  <c r="CY8" i="108"/>
  <c r="CY9" i="108"/>
  <c r="CY10" i="108"/>
  <c r="CY11" i="108"/>
  <c r="CY12" i="108"/>
  <c r="CY13" i="108"/>
  <c r="CY14" i="108"/>
  <c r="CY15" i="108"/>
  <c r="CY16" i="108"/>
  <c r="CY17" i="108"/>
  <c r="CY18" i="108"/>
  <c r="CY19" i="108"/>
  <c r="CY20" i="108"/>
  <c r="CY21" i="108"/>
  <c r="CY22" i="108"/>
  <c r="CY23" i="108"/>
  <c r="CY24" i="108"/>
  <c r="CY25" i="108"/>
  <c r="CY26" i="108"/>
  <c r="CY27" i="108"/>
  <c r="CY28" i="108"/>
  <c r="CY29" i="108"/>
  <c r="CY30" i="108"/>
  <c r="CY31" i="108"/>
  <c r="CY32" i="108"/>
  <c r="CY33" i="108"/>
  <c r="CY34" i="108"/>
  <c r="CY35" i="108"/>
  <c r="CY36" i="108"/>
  <c r="CY37" i="108"/>
  <c r="CY38" i="108"/>
  <c r="CY39" i="108"/>
  <c r="CY40" i="108"/>
  <c r="CY41" i="108"/>
  <c r="CY42" i="108"/>
  <c r="CY43" i="108"/>
  <c r="CY44" i="108"/>
  <c r="CY45" i="108"/>
  <c r="CY46" i="108"/>
  <c r="CY47" i="108"/>
  <c r="CY48" i="108"/>
  <c r="CY49" i="108"/>
  <c r="CY50" i="108"/>
  <c r="CY51" i="108"/>
  <c r="CY52" i="108"/>
  <c r="CY53" i="108"/>
  <c r="CY54" i="108"/>
  <c r="CY55" i="108"/>
  <c r="CY56" i="108"/>
  <c r="CY57" i="108"/>
  <c r="CY58" i="108"/>
  <c r="CY59" i="108"/>
  <c r="CY60" i="108"/>
  <c r="CY61" i="108"/>
  <c r="CY62" i="108"/>
  <c r="CY63" i="108"/>
  <c r="CY64" i="108"/>
  <c r="CY65" i="108"/>
  <c r="CY66" i="108"/>
  <c r="CY67" i="108"/>
  <c r="CY68" i="108"/>
  <c r="CY69" i="108"/>
  <c r="CY70" i="108"/>
  <c r="CY71" i="108"/>
  <c r="CY72" i="108"/>
  <c r="CY73" i="108"/>
  <c r="CY74" i="108"/>
  <c r="CY75" i="108"/>
  <c r="CY76" i="108"/>
  <c r="CY77" i="108"/>
  <c r="CY78" i="108"/>
  <c r="CY79" i="108"/>
  <c r="CY80" i="108"/>
  <c r="CY81" i="108"/>
  <c r="CY82" i="108"/>
  <c r="CY83" i="108"/>
  <c r="CY84" i="108"/>
  <c r="CY85" i="108"/>
  <c r="CY86" i="108"/>
  <c r="CY87" i="108"/>
  <c r="CY88" i="108"/>
  <c r="CY89" i="108"/>
  <c r="CY90" i="108"/>
  <c r="CY91" i="108"/>
  <c r="CY92" i="108"/>
  <c r="CY93" i="108"/>
  <c r="CY94" i="108"/>
  <c r="CY95" i="108"/>
  <c r="CY96" i="108"/>
  <c r="CY97" i="108"/>
  <c r="CY98" i="108"/>
  <c r="CY99" i="108"/>
  <c r="CY100" i="108"/>
  <c r="CY101" i="108"/>
  <c r="CY102" i="108"/>
  <c r="CZ2" i="107"/>
  <c r="CZ3" i="107"/>
  <c r="CZ4" i="107"/>
  <c r="CZ5" i="107"/>
  <c r="CZ6" i="107"/>
  <c r="CZ7" i="107"/>
  <c r="CZ8" i="107"/>
  <c r="CZ9" i="107"/>
  <c r="CZ10" i="107"/>
  <c r="CZ11" i="107"/>
  <c r="CZ12" i="107"/>
  <c r="CZ13" i="107"/>
  <c r="CZ14" i="107"/>
  <c r="CZ15" i="107"/>
  <c r="CZ16" i="107"/>
  <c r="CZ17" i="107"/>
  <c r="CZ18" i="107"/>
  <c r="CZ19" i="107"/>
  <c r="CZ20" i="107"/>
  <c r="CZ21" i="107"/>
  <c r="CZ22" i="107"/>
  <c r="CZ23" i="107"/>
  <c r="CZ24" i="107"/>
  <c r="CZ25" i="107"/>
  <c r="CZ26" i="107"/>
  <c r="CZ27" i="107"/>
  <c r="CZ28" i="107"/>
  <c r="CZ29" i="107"/>
  <c r="CZ30" i="107"/>
  <c r="CZ31" i="107"/>
  <c r="CZ32" i="107"/>
  <c r="CZ33" i="107"/>
  <c r="CZ34" i="107"/>
  <c r="CZ35" i="107"/>
  <c r="CZ36" i="107"/>
  <c r="CZ37" i="107"/>
  <c r="CZ38" i="107"/>
  <c r="CZ39" i="107"/>
  <c r="CZ40" i="107"/>
  <c r="CZ41" i="107"/>
  <c r="CZ42" i="107"/>
  <c r="CZ43" i="107"/>
  <c r="CZ44" i="107"/>
  <c r="CZ45" i="107"/>
  <c r="CZ46" i="107"/>
  <c r="CZ47" i="107"/>
  <c r="CZ48" i="107"/>
  <c r="CZ49" i="107"/>
  <c r="CZ50" i="107"/>
  <c r="CZ51" i="107"/>
  <c r="CZ52" i="107"/>
  <c r="CZ53" i="107"/>
  <c r="CZ54" i="107"/>
  <c r="CZ55" i="107"/>
  <c r="CZ56" i="107"/>
  <c r="CZ57" i="107"/>
  <c r="CZ58" i="107"/>
  <c r="CZ59" i="107"/>
  <c r="CZ60" i="107"/>
  <c r="CZ61" i="107"/>
  <c r="CZ62" i="107"/>
  <c r="CZ63" i="107"/>
  <c r="CZ64" i="107"/>
  <c r="CZ65" i="107"/>
  <c r="CZ66" i="107"/>
  <c r="CZ67" i="107"/>
  <c r="CZ68" i="107"/>
  <c r="CZ69" i="107"/>
  <c r="CZ70" i="107"/>
  <c r="CZ71" i="107"/>
  <c r="CZ72" i="107"/>
  <c r="CZ73" i="107"/>
  <c r="CZ74" i="107"/>
  <c r="CZ75" i="107"/>
  <c r="CZ76" i="107"/>
  <c r="CZ77" i="107"/>
  <c r="CZ78" i="107"/>
  <c r="CZ79" i="107"/>
  <c r="CZ80" i="107"/>
  <c r="CZ81" i="107"/>
  <c r="CZ82" i="107"/>
  <c r="CZ83" i="107"/>
  <c r="CZ84" i="107"/>
  <c r="CZ85" i="107"/>
  <c r="CZ86" i="107"/>
  <c r="CZ87" i="107"/>
  <c r="CZ88" i="107"/>
  <c r="CZ89" i="107"/>
  <c r="CZ90" i="107"/>
  <c r="CZ91" i="107"/>
  <c r="CZ92" i="107"/>
  <c r="CZ93" i="107"/>
  <c r="CZ94" i="107"/>
  <c r="CZ95" i="107"/>
  <c r="CZ96" i="107"/>
  <c r="CZ97" i="107"/>
  <c r="CZ98" i="107"/>
  <c r="CZ99" i="107"/>
  <c r="CZ100" i="107"/>
  <c r="CZ101" i="107"/>
  <c r="CZ102" i="107"/>
  <c r="CY2" i="107"/>
  <c r="CY3" i="107"/>
  <c r="CY4" i="107"/>
  <c r="CY5" i="107"/>
  <c r="CY6" i="107"/>
  <c r="CY7" i="107"/>
  <c r="CY8" i="107"/>
  <c r="CY9" i="107"/>
  <c r="CY10" i="107"/>
  <c r="CY11" i="107"/>
  <c r="CY12" i="107"/>
  <c r="CY13" i="107"/>
  <c r="CY14" i="107"/>
  <c r="CY15" i="107"/>
  <c r="CY16" i="107"/>
  <c r="CY17" i="107"/>
  <c r="CY18" i="107"/>
  <c r="CY19" i="107"/>
  <c r="CY20" i="107"/>
  <c r="CY21" i="107"/>
  <c r="CY22" i="107"/>
  <c r="CY23" i="107"/>
  <c r="CY24" i="107"/>
  <c r="CY25" i="107"/>
  <c r="CY26" i="107"/>
  <c r="CY27" i="107"/>
  <c r="CY28" i="107"/>
  <c r="CY29" i="107"/>
  <c r="CY30" i="107"/>
  <c r="CY31" i="107"/>
  <c r="CY32" i="107"/>
  <c r="CY33" i="107"/>
  <c r="CY34" i="107"/>
  <c r="CY35" i="107"/>
  <c r="CY36" i="107"/>
  <c r="CY37" i="107"/>
  <c r="CY38" i="107"/>
  <c r="CY39" i="107"/>
  <c r="CY40" i="107"/>
  <c r="CY41" i="107"/>
  <c r="CY42" i="107"/>
  <c r="CY43" i="107"/>
  <c r="CY44" i="107"/>
  <c r="CY45" i="107"/>
  <c r="CY46" i="107"/>
  <c r="CY47" i="107"/>
  <c r="CY48" i="107"/>
  <c r="CY49" i="107"/>
  <c r="CY50" i="107"/>
  <c r="CY51" i="107"/>
  <c r="CY52" i="107"/>
  <c r="CY53" i="107"/>
  <c r="CY54" i="107"/>
  <c r="CY55" i="107"/>
  <c r="CY56" i="107"/>
  <c r="CY57" i="107"/>
  <c r="CY58" i="107"/>
  <c r="CY59" i="107"/>
  <c r="CY60" i="107"/>
  <c r="CY61" i="107"/>
  <c r="CY62" i="107"/>
  <c r="CY63" i="107"/>
  <c r="CY64" i="107"/>
  <c r="CY65" i="107"/>
  <c r="CY66" i="107"/>
  <c r="CY67" i="107"/>
  <c r="CY68" i="107"/>
  <c r="CY69" i="107"/>
  <c r="CY70" i="107"/>
  <c r="CY71" i="107"/>
  <c r="CY72" i="107"/>
  <c r="CY73" i="107"/>
  <c r="CY74" i="107"/>
  <c r="CY75" i="107"/>
  <c r="CY76" i="107"/>
  <c r="CY77" i="107"/>
  <c r="CY78" i="107"/>
  <c r="CY79" i="107"/>
  <c r="CY80" i="107"/>
  <c r="CY81" i="107"/>
  <c r="CY82" i="107"/>
  <c r="CY83" i="107"/>
  <c r="CY84" i="107"/>
  <c r="CY85" i="107"/>
  <c r="CY86" i="107"/>
  <c r="CY87" i="107"/>
  <c r="CY88" i="107"/>
  <c r="CY89" i="107"/>
  <c r="CY90" i="107"/>
  <c r="CY91" i="107"/>
  <c r="CY92" i="107"/>
  <c r="CY93" i="107"/>
  <c r="CY94" i="107"/>
  <c r="CY95" i="107"/>
  <c r="CY96" i="107"/>
  <c r="CY97" i="107"/>
  <c r="CY98" i="107"/>
  <c r="CY99" i="107"/>
  <c r="CY100" i="107"/>
  <c r="CY101" i="107"/>
  <c r="CY102" i="107"/>
  <c r="CZ2" i="106"/>
  <c r="CZ3" i="106"/>
  <c r="CZ4" i="106"/>
  <c r="CZ5" i="106"/>
  <c r="CZ6" i="106"/>
  <c r="CZ7" i="106"/>
  <c r="CZ8" i="106"/>
  <c r="CZ9" i="106"/>
  <c r="CZ10" i="106"/>
  <c r="CZ11" i="106"/>
  <c r="CZ12" i="106"/>
  <c r="CZ13" i="106"/>
  <c r="CZ14" i="106"/>
  <c r="CZ15" i="106"/>
  <c r="CZ16" i="106"/>
  <c r="CZ17" i="106"/>
  <c r="CZ18" i="106"/>
  <c r="CZ19" i="106"/>
  <c r="CZ20" i="106"/>
  <c r="CZ21" i="106"/>
  <c r="CZ22" i="106"/>
  <c r="CZ23" i="106"/>
  <c r="CZ24" i="106"/>
  <c r="CZ25" i="106"/>
  <c r="CZ26" i="106"/>
  <c r="CZ27" i="106"/>
  <c r="CZ28" i="106"/>
  <c r="CZ29" i="106"/>
  <c r="CZ30" i="106"/>
  <c r="CZ31" i="106"/>
  <c r="CZ32" i="106"/>
  <c r="CZ33" i="106"/>
  <c r="CZ34" i="106"/>
  <c r="CZ35" i="106"/>
  <c r="CZ36" i="106"/>
  <c r="CZ37" i="106"/>
  <c r="CZ38" i="106"/>
  <c r="CZ39" i="106"/>
  <c r="CZ40" i="106"/>
  <c r="CZ41" i="106"/>
  <c r="CZ42" i="106"/>
  <c r="CZ43" i="106"/>
  <c r="CZ44" i="106"/>
  <c r="CZ45" i="106"/>
  <c r="CZ46" i="106"/>
  <c r="CZ47" i="106"/>
  <c r="CZ48" i="106"/>
  <c r="CZ49" i="106"/>
  <c r="CZ50" i="106"/>
  <c r="CZ51" i="106"/>
  <c r="CZ52" i="106"/>
  <c r="CZ53" i="106"/>
  <c r="CZ54" i="106"/>
  <c r="CZ55" i="106"/>
  <c r="CZ56" i="106"/>
  <c r="CZ57" i="106"/>
  <c r="CZ58" i="106"/>
  <c r="CZ59" i="106"/>
  <c r="CZ60" i="106"/>
  <c r="CZ61" i="106"/>
  <c r="CZ62" i="106"/>
  <c r="CZ63" i="106"/>
  <c r="CZ64" i="106"/>
  <c r="CZ65" i="106"/>
  <c r="CZ66" i="106"/>
  <c r="CZ67" i="106"/>
  <c r="CZ68" i="106"/>
  <c r="CZ69" i="106"/>
  <c r="CZ70" i="106"/>
  <c r="CZ71" i="106"/>
  <c r="CZ72" i="106"/>
  <c r="CZ73" i="106"/>
  <c r="CZ74" i="106"/>
  <c r="CZ75" i="106"/>
  <c r="CZ76" i="106"/>
  <c r="CZ77" i="106"/>
  <c r="CZ78" i="106"/>
  <c r="CZ79" i="106"/>
  <c r="CZ80" i="106"/>
  <c r="CZ81" i="106"/>
  <c r="CZ82" i="106"/>
  <c r="CZ83" i="106"/>
  <c r="CZ84" i="106"/>
  <c r="CZ85" i="106"/>
  <c r="CZ86" i="106"/>
  <c r="CZ87" i="106"/>
  <c r="CZ88" i="106"/>
  <c r="CZ89" i="106"/>
  <c r="CZ90" i="106"/>
  <c r="CZ91" i="106"/>
  <c r="CZ92" i="106"/>
  <c r="CZ93" i="106"/>
  <c r="CZ94" i="106"/>
  <c r="CZ95" i="106"/>
  <c r="CZ96" i="106"/>
  <c r="CZ97" i="106"/>
  <c r="CZ98" i="106"/>
  <c r="CZ99" i="106"/>
  <c r="CZ100" i="106"/>
  <c r="CZ101" i="106"/>
  <c r="CZ102" i="106"/>
  <c r="CY2" i="106"/>
  <c r="CY3" i="106"/>
  <c r="CY4" i="106"/>
  <c r="CY5" i="106"/>
  <c r="CY6" i="106"/>
  <c r="CY7" i="106"/>
  <c r="CY8" i="106"/>
  <c r="CY9" i="106"/>
  <c r="CY10" i="106"/>
  <c r="CY11" i="106"/>
  <c r="CY12" i="106"/>
  <c r="CY13" i="106"/>
  <c r="CY14" i="106"/>
  <c r="CY15" i="106"/>
  <c r="CY16" i="106"/>
  <c r="CY17" i="106"/>
  <c r="CY18" i="106"/>
  <c r="CY19" i="106"/>
  <c r="CY20" i="106"/>
  <c r="CY21" i="106"/>
  <c r="CY22" i="106"/>
  <c r="CY23" i="106"/>
  <c r="CY24" i="106"/>
  <c r="CY25" i="106"/>
  <c r="CY26" i="106"/>
  <c r="CY27" i="106"/>
  <c r="CY28" i="106"/>
  <c r="CY29" i="106"/>
  <c r="CY30" i="106"/>
  <c r="CY31" i="106"/>
  <c r="CY32" i="106"/>
  <c r="CY33" i="106"/>
  <c r="CY34" i="106"/>
  <c r="CY35" i="106"/>
  <c r="CY36" i="106"/>
  <c r="CY37" i="106"/>
  <c r="CY38" i="106"/>
  <c r="CY39" i="106"/>
  <c r="CY40" i="106"/>
  <c r="CY41" i="106"/>
  <c r="CY42" i="106"/>
  <c r="CY43" i="106"/>
  <c r="CY44" i="106"/>
  <c r="CY45" i="106"/>
  <c r="CY46" i="106"/>
  <c r="CY47" i="106"/>
  <c r="CY48" i="106"/>
  <c r="CY49" i="106"/>
  <c r="CY50" i="106"/>
  <c r="CY51" i="106"/>
  <c r="CY52" i="106"/>
  <c r="CY53" i="106"/>
  <c r="CY54" i="106"/>
  <c r="CY55" i="106"/>
  <c r="CY56" i="106"/>
  <c r="CY57" i="106"/>
  <c r="CY58" i="106"/>
  <c r="CY59" i="106"/>
  <c r="CY60" i="106"/>
  <c r="CY61" i="106"/>
  <c r="CY62" i="106"/>
  <c r="CY63" i="106"/>
  <c r="CY64" i="106"/>
  <c r="CY65" i="106"/>
  <c r="CY66" i="106"/>
  <c r="CY67" i="106"/>
  <c r="CY68" i="106"/>
  <c r="CY69" i="106"/>
  <c r="CY70" i="106"/>
  <c r="CY71" i="106"/>
  <c r="CY72" i="106"/>
  <c r="CY73" i="106"/>
  <c r="CY74" i="106"/>
  <c r="CY75" i="106"/>
  <c r="CY76" i="106"/>
  <c r="CY77" i="106"/>
  <c r="CY78" i="106"/>
  <c r="CY79" i="106"/>
  <c r="CY80" i="106"/>
  <c r="CY81" i="106"/>
  <c r="CY82" i="106"/>
  <c r="CY83" i="106"/>
  <c r="CY84" i="106"/>
  <c r="CY85" i="106"/>
  <c r="CY86" i="106"/>
  <c r="CY87" i="106"/>
  <c r="CY88" i="106"/>
  <c r="CY89" i="106"/>
  <c r="CY90" i="106"/>
  <c r="CY91" i="106"/>
  <c r="CY92" i="106"/>
  <c r="CY93" i="106"/>
  <c r="CY94" i="106"/>
  <c r="CY95" i="106"/>
  <c r="CY96" i="106"/>
  <c r="CY97" i="106"/>
  <c r="CY98" i="106"/>
  <c r="CY99" i="106"/>
  <c r="CY100" i="106"/>
  <c r="CY101" i="106"/>
  <c r="CY102" i="106"/>
  <c r="CZ2" i="105"/>
  <c r="CZ3" i="105"/>
  <c r="CZ4" i="105"/>
  <c r="CZ5" i="105"/>
  <c r="CZ6" i="105"/>
  <c r="CZ7" i="105"/>
  <c r="CZ8" i="105"/>
  <c r="CZ9" i="105"/>
  <c r="CZ10" i="105"/>
  <c r="CZ11" i="105"/>
  <c r="CZ12" i="105"/>
  <c r="CZ13" i="105"/>
  <c r="CZ14" i="105"/>
  <c r="CZ15" i="105"/>
  <c r="CZ16" i="105"/>
  <c r="CZ17" i="105"/>
  <c r="CZ18" i="105"/>
  <c r="CZ19" i="105"/>
  <c r="CZ20" i="105"/>
  <c r="CZ21" i="105"/>
  <c r="CZ22" i="105"/>
  <c r="CZ23" i="105"/>
  <c r="CZ24" i="105"/>
  <c r="CZ25" i="105"/>
  <c r="CZ26" i="105"/>
  <c r="CZ27" i="105"/>
  <c r="CZ28" i="105"/>
  <c r="CZ29" i="105"/>
  <c r="CZ30" i="105"/>
  <c r="CZ31" i="105"/>
  <c r="CZ32" i="105"/>
  <c r="CZ33" i="105"/>
  <c r="CZ34" i="105"/>
  <c r="CZ35" i="105"/>
  <c r="CZ36" i="105"/>
  <c r="CZ37" i="105"/>
  <c r="CZ38" i="105"/>
  <c r="CZ39" i="105"/>
  <c r="CZ40" i="105"/>
  <c r="CZ41" i="105"/>
  <c r="CZ42" i="105"/>
  <c r="CZ43" i="105"/>
  <c r="CZ44" i="105"/>
  <c r="CZ45" i="105"/>
  <c r="CZ46" i="105"/>
  <c r="CZ47" i="105"/>
  <c r="CZ48" i="105"/>
  <c r="CZ49" i="105"/>
  <c r="CZ50" i="105"/>
  <c r="CZ51" i="105"/>
  <c r="CZ52" i="105"/>
  <c r="CZ53" i="105"/>
  <c r="CZ54" i="105"/>
  <c r="CZ55" i="105"/>
  <c r="CZ56" i="105"/>
  <c r="CZ57" i="105"/>
  <c r="CZ58" i="105"/>
  <c r="CZ59" i="105"/>
  <c r="CZ60" i="105"/>
  <c r="CZ61" i="105"/>
  <c r="CZ62" i="105"/>
  <c r="CZ63" i="105"/>
  <c r="CZ64" i="105"/>
  <c r="CZ65" i="105"/>
  <c r="CZ66" i="105"/>
  <c r="CZ67" i="105"/>
  <c r="CZ68" i="105"/>
  <c r="CZ69" i="105"/>
  <c r="CZ70" i="105"/>
  <c r="CZ71" i="105"/>
  <c r="CZ72" i="105"/>
  <c r="CZ73" i="105"/>
  <c r="CZ74" i="105"/>
  <c r="CZ75" i="105"/>
  <c r="CZ76" i="105"/>
  <c r="CZ77" i="105"/>
  <c r="CZ78" i="105"/>
  <c r="CZ79" i="105"/>
  <c r="CZ80" i="105"/>
  <c r="CZ81" i="105"/>
  <c r="CZ82" i="105"/>
  <c r="CZ83" i="105"/>
  <c r="CZ84" i="105"/>
  <c r="CZ85" i="105"/>
  <c r="CZ86" i="105"/>
  <c r="CZ87" i="105"/>
  <c r="CZ88" i="105"/>
  <c r="CZ89" i="105"/>
  <c r="CZ90" i="105"/>
  <c r="CZ91" i="105"/>
  <c r="CZ92" i="105"/>
  <c r="CZ93" i="105"/>
  <c r="CZ94" i="105"/>
  <c r="CZ95" i="105"/>
  <c r="CZ96" i="105"/>
  <c r="CZ97" i="105"/>
  <c r="CZ98" i="105"/>
  <c r="CZ99" i="105"/>
  <c r="CZ100" i="105"/>
  <c r="CZ101" i="105"/>
  <c r="CZ102" i="105"/>
  <c r="CY2" i="105"/>
  <c r="CY3" i="105"/>
  <c r="CY4" i="105"/>
  <c r="CY5" i="105"/>
  <c r="CY6" i="105"/>
  <c r="CY7" i="105"/>
  <c r="CY8" i="105"/>
  <c r="CY9" i="105"/>
  <c r="CY10" i="105"/>
  <c r="CY11" i="105"/>
  <c r="CY12" i="105"/>
  <c r="CY13" i="105"/>
  <c r="CY14" i="105"/>
  <c r="CY15" i="105"/>
  <c r="CY16" i="105"/>
  <c r="CY17" i="105"/>
  <c r="CY18" i="105"/>
  <c r="CY19" i="105"/>
  <c r="CY20" i="105"/>
  <c r="CY21" i="105"/>
  <c r="CY22" i="105"/>
  <c r="CY23" i="105"/>
  <c r="CY24" i="105"/>
  <c r="CY25" i="105"/>
  <c r="CY26" i="105"/>
  <c r="CY27" i="105"/>
  <c r="CY28" i="105"/>
  <c r="CY29" i="105"/>
  <c r="CY30" i="105"/>
  <c r="CY31" i="105"/>
  <c r="CY32" i="105"/>
  <c r="CY33" i="105"/>
  <c r="CY34" i="105"/>
  <c r="CY35" i="105"/>
  <c r="CY36" i="105"/>
  <c r="CY37" i="105"/>
  <c r="CY38" i="105"/>
  <c r="CY39" i="105"/>
  <c r="CY40" i="105"/>
  <c r="CY41" i="105"/>
  <c r="CY42" i="105"/>
  <c r="CY43" i="105"/>
  <c r="CY44" i="105"/>
  <c r="CY45" i="105"/>
  <c r="CY46" i="105"/>
  <c r="CY47" i="105"/>
  <c r="CY48" i="105"/>
  <c r="CY49" i="105"/>
  <c r="CY50" i="105"/>
  <c r="CY51" i="105"/>
  <c r="CY52" i="105"/>
  <c r="CY53" i="105"/>
  <c r="CY54" i="105"/>
  <c r="CY55" i="105"/>
  <c r="CY56" i="105"/>
  <c r="CY57" i="105"/>
  <c r="CY58" i="105"/>
  <c r="CY59" i="105"/>
  <c r="CY60" i="105"/>
  <c r="CY61" i="105"/>
  <c r="CY62" i="105"/>
  <c r="CY63" i="105"/>
  <c r="CY64" i="105"/>
  <c r="CY65" i="105"/>
  <c r="CY66" i="105"/>
  <c r="CY67" i="105"/>
  <c r="CY68" i="105"/>
  <c r="CY69" i="105"/>
  <c r="CY70" i="105"/>
  <c r="CY71" i="105"/>
  <c r="CY72" i="105"/>
  <c r="CY73" i="105"/>
  <c r="CY74" i="105"/>
  <c r="CY75" i="105"/>
  <c r="CY76" i="105"/>
  <c r="CY77" i="105"/>
  <c r="CY78" i="105"/>
  <c r="CY79" i="105"/>
  <c r="CY80" i="105"/>
  <c r="CY81" i="105"/>
  <c r="CY82" i="105"/>
  <c r="CY83" i="105"/>
  <c r="CY84" i="105"/>
  <c r="CY85" i="105"/>
  <c r="CY86" i="105"/>
  <c r="CY87" i="105"/>
  <c r="CY88" i="105"/>
  <c r="CY89" i="105"/>
  <c r="CY90" i="105"/>
  <c r="CY91" i="105"/>
  <c r="CY92" i="105"/>
  <c r="CY93" i="105"/>
  <c r="CY94" i="105"/>
  <c r="CY95" i="105"/>
  <c r="CY96" i="105"/>
  <c r="CY97" i="105"/>
  <c r="CY98" i="105"/>
  <c r="CY99" i="105"/>
  <c r="CY100" i="105"/>
  <c r="CY101" i="105"/>
  <c r="CY102" i="105"/>
  <c r="CZ2" i="104"/>
  <c r="CZ3" i="104"/>
  <c r="CZ4" i="104"/>
  <c r="CZ5" i="104"/>
  <c r="CZ6" i="104"/>
  <c r="CZ7" i="104"/>
  <c r="CZ8" i="104"/>
  <c r="CZ9" i="104"/>
  <c r="CZ10" i="104"/>
  <c r="CZ11" i="104"/>
  <c r="CZ12" i="104"/>
  <c r="CZ13" i="104"/>
  <c r="CZ14" i="104"/>
  <c r="CZ15" i="104"/>
  <c r="CZ16" i="104"/>
  <c r="CZ17" i="104"/>
  <c r="CZ18" i="104"/>
  <c r="CZ19" i="104"/>
  <c r="CZ20" i="104"/>
  <c r="CZ21" i="104"/>
  <c r="CZ22" i="104"/>
  <c r="CZ23" i="104"/>
  <c r="CZ24" i="104"/>
  <c r="CZ25" i="104"/>
  <c r="CZ26" i="104"/>
  <c r="CZ27" i="104"/>
  <c r="CZ28" i="104"/>
  <c r="CZ29" i="104"/>
  <c r="CZ30" i="104"/>
  <c r="CZ31" i="104"/>
  <c r="CZ32" i="104"/>
  <c r="CZ33" i="104"/>
  <c r="CZ34" i="104"/>
  <c r="CZ35" i="104"/>
  <c r="CZ36" i="104"/>
  <c r="CZ37" i="104"/>
  <c r="CZ38" i="104"/>
  <c r="CZ39" i="104"/>
  <c r="CZ40" i="104"/>
  <c r="CZ41" i="104"/>
  <c r="CZ42" i="104"/>
  <c r="CZ43" i="104"/>
  <c r="CZ44" i="104"/>
  <c r="CZ45" i="104"/>
  <c r="CZ46" i="104"/>
  <c r="CZ47" i="104"/>
  <c r="CZ48" i="104"/>
  <c r="CZ49" i="104"/>
  <c r="CZ50" i="104"/>
  <c r="CZ51" i="104"/>
  <c r="CZ52" i="104"/>
  <c r="CZ53" i="104"/>
  <c r="CZ54" i="104"/>
  <c r="CZ55" i="104"/>
  <c r="CZ56" i="104"/>
  <c r="CZ57" i="104"/>
  <c r="CZ58" i="104"/>
  <c r="CZ59" i="104"/>
  <c r="CZ60" i="104"/>
  <c r="CZ61" i="104"/>
  <c r="CZ62" i="104"/>
  <c r="CZ63" i="104"/>
  <c r="CZ64" i="104"/>
  <c r="CZ65" i="104"/>
  <c r="CZ66" i="104"/>
  <c r="CZ67" i="104"/>
  <c r="CZ68" i="104"/>
  <c r="CZ69" i="104"/>
  <c r="CZ70" i="104"/>
  <c r="CZ71" i="104"/>
  <c r="CZ72" i="104"/>
  <c r="CZ73" i="104"/>
  <c r="CZ74" i="104"/>
  <c r="CZ75" i="104"/>
  <c r="CZ76" i="104"/>
  <c r="CZ77" i="104"/>
  <c r="CZ78" i="104"/>
  <c r="CZ79" i="104"/>
  <c r="CZ80" i="104"/>
  <c r="CZ81" i="104"/>
  <c r="CZ82" i="104"/>
  <c r="CZ83" i="104"/>
  <c r="CZ84" i="104"/>
  <c r="CZ85" i="104"/>
  <c r="CZ86" i="104"/>
  <c r="CZ87" i="104"/>
  <c r="CZ88" i="104"/>
  <c r="CZ89" i="104"/>
  <c r="CZ90" i="104"/>
  <c r="CZ91" i="104"/>
  <c r="CZ92" i="104"/>
  <c r="CZ93" i="104"/>
  <c r="CZ94" i="104"/>
  <c r="CZ95" i="104"/>
  <c r="CZ96" i="104"/>
  <c r="CZ97" i="104"/>
  <c r="CZ98" i="104"/>
  <c r="CZ99" i="104"/>
  <c r="CZ100" i="104"/>
  <c r="CZ101" i="104"/>
  <c r="CZ102" i="104"/>
  <c r="CY2" i="104"/>
  <c r="CY3" i="104"/>
  <c r="CY4" i="104"/>
  <c r="CY5" i="104"/>
  <c r="CY6" i="104"/>
  <c r="CY7" i="104"/>
  <c r="CY8" i="104"/>
  <c r="CY9" i="104"/>
  <c r="CY10" i="104"/>
  <c r="CY11" i="104"/>
  <c r="CY12" i="104"/>
  <c r="CY13" i="104"/>
  <c r="CY14" i="104"/>
  <c r="CY15" i="104"/>
  <c r="CY16" i="104"/>
  <c r="CY17" i="104"/>
  <c r="CY18" i="104"/>
  <c r="CY19" i="104"/>
  <c r="CY20" i="104"/>
  <c r="CY21" i="104"/>
  <c r="CY22" i="104"/>
  <c r="CY23" i="104"/>
  <c r="CY24" i="104"/>
  <c r="CY25" i="104"/>
  <c r="CY26" i="104"/>
  <c r="CY27" i="104"/>
  <c r="CY28" i="104"/>
  <c r="CY29" i="104"/>
  <c r="CY30" i="104"/>
  <c r="CY31" i="104"/>
  <c r="CY32" i="104"/>
  <c r="CY33" i="104"/>
  <c r="CY34" i="104"/>
  <c r="CY35" i="104"/>
  <c r="CY36" i="104"/>
  <c r="CY37" i="104"/>
  <c r="CY38" i="104"/>
  <c r="CY39" i="104"/>
  <c r="CY40" i="104"/>
  <c r="CY41" i="104"/>
  <c r="CY42" i="104"/>
  <c r="CY43" i="104"/>
  <c r="CY44" i="104"/>
  <c r="CY45" i="104"/>
  <c r="CY46" i="104"/>
  <c r="CY47" i="104"/>
  <c r="CY48" i="104"/>
  <c r="CY49" i="104"/>
  <c r="CY50" i="104"/>
  <c r="CY51" i="104"/>
  <c r="CY52" i="104"/>
  <c r="CY53" i="104"/>
  <c r="CY54" i="104"/>
  <c r="CY55" i="104"/>
  <c r="CY56" i="104"/>
  <c r="CY57" i="104"/>
  <c r="CY58" i="104"/>
  <c r="CY59" i="104"/>
  <c r="CY60" i="104"/>
  <c r="CY61" i="104"/>
  <c r="CY62" i="104"/>
  <c r="CY63" i="104"/>
  <c r="CY64" i="104"/>
  <c r="CY65" i="104"/>
  <c r="CY66" i="104"/>
  <c r="CY67" i="104"/>
  <c r="CY68" i="104"/>
  <c r="CY69" i="104"/>
  <c r="CY70" i="104"/>
  <c r="CY71" i="104"/>
  <c r="CY72" i="104"/>
  <c r="CY73" i="104"/>
  <c r="CY74" i="104"/>
  <c r="CY75" i="104"/>
  <c r="CY76" i="104"/>
  <c r="CY77" i="104"/>
  <c r="CY78" i="104"/>
  <c r="CY79" i="104"/>
  <c r="CY80" i="104"/>
  <c r="CY81" i="104"/>
  <c r="CY82" i="104"/>
  <c r="CY83" i="104"/>
  <c r="CY84" i="104"/>
  <c r="CY85" i="104"/>
  <c r="CY86" i="104"/>
  <c r="CY87" i="104"/>
  <c r="CY88" i="104"/>
  <c r="CY89" i="104"/>
  <c r="CY90" i="104"/>
  <c r="CY91" i="104"/>
  <c r="CY92" i="104"/>
  <c r="CY93" i="104"/>
  <c r="CY94" i="104"/>
  <c r="CY95" i="104"/>
  <c r="CY96" i="104"/>
  <c r="CY97" i="104"/>
  <c r="CY98" i="104"/>
  <c r="CY99" i="104"/>
  <c r="CY100" i="104"/>
  <c r="CY101" i="104"/>
  <c r="CY102" i="104"/>
  <c r="CZ2" i="103"/>
  <c r="CZ3" i="103"/>
  <c r="CZ4" i="103"/>
  <c r="CZ5" i="103"/>
  <c r="CZ6" i="103"/>
  <c r="CZ7" i="103"/>
  <c r="CZ8" i="103"/>
  <c r="CZ9" i="103"/>
  <c r="CZ10" i="103"/>
  <c r="CZ11" i="103"/>
  <c r="CZ12" i="103"/>
  <c r="CZ13" i="103"/>
  <c r="CZ14" i="103"/>
  <c r="CZ15" i="103"/>
  <c r="CZ16" i="103"/>
  <c r="CZ17" i="103"/>
  <c r="CZ18" i="103"/>
  <c r="CZ19" i="103"/>
  <c r="CZ20" i="103"/>
  <c r="CZ21" i="103"/>
  <c r="CZ22" i="103"/>
  <c r="CZ23" i="103"/>
  <c r="CZ24" i="103"/>
  <c r="CZ25" i="103"/>
  <c r="CZ26" i="103"/>
  <c r="CZ27" i="103"/>
  <c r="CZ28" i="103"/>
  <c r="CZ29" i="103"/>
  <c r="CZ30" i="103"/>
  <c r="CZ31" i="103"/>
  <c r="CZ32" i="103"/>
  <c r="CZ33" i="103"/>
  <c r="CZ34" i="103"/>
  <c r="CZ35" i="103"/>
  <c r="CZ36" i="103"/>
  <c r="CZ37" i="103"/>
  <c r="CZ38" i="103"/>
  <c r="CZ39" i="103"/>
  <c r="CZ40" i="103"/>
  <c r="CZ41" i="103"/>
  <c r="CZ42" i="103"/>
  <c r="CZ43" i="103"/>
  <c r="CZ44" i="103"/>
  <c r="CZ45" i="103"/>
  <c r="CZ46" i="103"/>
  <c r="CZ47" i="103"/>
  <c r="CZ48" i="103"/>
  <c r="CZ49" i="103"/>
  <c r="CZ50" i="103"/>
  <c r="CZ51" i="103"/>
  <c r="CZ52" i="103"/>
  <c r="CZ53" i="103"/>
  <c r="CZ54" i="103"/>
  <c r="CZ55" i="103"/>
  <c r="CZ56" i="103"/>
  <c r="CZ57" i="103"/>
  <c r="CZ58" i="103"/>
  <c r="CZ59" i="103"/>
  <c r="CZ60" i="103"/>
  <c r="CZ61" i="103"/>
  <c r="CZ62" i="103"/>
  <c r="CZ63" i="103"/>
  <c r="CZ64" i="103"/>
  <c r="CZ65" i="103"/>
  <c r="CZ66" i="103"/>
  <c r="CZ67" i="103"/>
  <c r="CZ68" i="103"/>
  <c r="CZ69" i="103"/>
  <c r="CZ70" i="103"/>
  <c r="CZ71" i="103"/>
  <c r="CZ72" i="103"/>
  <c r="CZ73" i="103"/>
  <c r="CZ74" i="103"/>
  <c r="CZ75" i="103"/>
  <c r="CZ76" i="103"/>
  <c r="CZ77" i="103"/>
  <c r="CZ78" i="103"/>
  <c r="CZ79" i="103"/>
  <c r="CZ80" i="103"/>
  <c r="CZ81" i="103"/>
  <c r="CZ82" i="103"/>
  <c r="CZ83" i="103"/>
  <c r="CZ84" i="103"/>
  <c r="CZ85" i="103"/>
  <c r="CZ86" i="103"/>
  <c r="CZ87" i="103"/>
  <c r="CZ88" i="103"/>
  <c r="CZ89" i="103"/>
  <c r="CZ90" i="103"/>
  <c r="CZ91" i="103"/>
  <c r="CZ92" i="103"/>
  <c r="CZ93" i="103"/>
  <c r="CZ94" i="103"/>
  <c r="CZ95" i="103"/>
  <c r="CZ96" i="103"/>
  <c r="CZ97" i="103"/>
  <c r="CZ98" i="103"/>
  <c r="CZ99" i="103"/>
  <c r="CZ100" i="103"/>
  <c r="CZ101" i="103"/>
  <c r="CZ102" i="103"/>
  <c r="CY2" i="103"/>
  <c r="CY3" i="103"/>
  <c r="CY4" i="103"/>
  <c r="CY5" i="103"/>
  <c r="CY6" i="103"/>
  <c r="CY7" i="103"/>
  <c r="CY8" i="103"/>
  <c r="CY9" i="103"/>
  <c r="CY10" i="103"/>
  <c r="CY11" i="103"/>
  <c r="CY12" i="103"/>
  <c r="CY13" i="103"/>
  <c r="CY14" i="103"/>
  <c r="CY15" i="103"/>
  <c r="CY16" i="103"/>
  <c r="CY17" i="103"/>
  <c r="CY18" i="103"/>
  <c r="CY19" i="103"/>
  <c r="CY20" i="103"/>
  <c r="CY21" i="103"/>
  <c r="CY22" i="103"/>
  <c r="CY23" i="103"/>
  <c r="CY24" i="103"/>
  <c r="CY25" i="103"/>
  <c r="CY26" i="103"/>
  <c r="CY27" i="103"/>
  <c r="CY28" i="103"/>
  <c r="CY29" i="103"/>
  <c r="CY30" i="103"/>
  <c r="CY31" i="103"/>
  <c r="CY32" i="103"/>
  <c r="CY33" i="103"/>
  <c r="CY34" i="103"/>
  <c r="CY35" i="103"/>
  <c r="CY36" i="103"/>
  <c r="CY37" i="103"/>
  <c r="CY38" i="103"/>
  <c r="CY39" i="103"/>
  <c r="CY40" i="103"/>
  <c r="CY41" i="103"/>
  <c r="CY42" i="103"/>
  <c r="CY43" i="103"/>
  <c r="CY44" i="103"/>
  <c r="CY45" i="103"/>
  <c r="CY46" i="103"/>
  <c r="CY47" i="103"/>
  <c r="CY48" i="103"/>
  <c r="CY49" i="103"/>
  <c r="CY50" i="103"/>
  <c r="CY51" i="103"/>
  <c r="CY52" i="103"/>
  <c r="CY53" i="103"/>
  <c r="CY54" i="103"/>
  <c r="CY55" i="103"/>
  <c r="CY56" i="103"/>
  <c r="CY57" i="103"/>
  <c r="CY58" i="103"/>
  <c r="CY59" i="103"/>
  <c r="CY60" i="103"/>
  <c r="CY61" i="103"/>
  <c r="CY62" i="103"/>
  <c r="CY63" i="103"/>
  <c r="CY64" i="103"/>
  <c r="CY65" i="103"/>
  <c r="CY66" i="103"/>
  <c r="CY67" i="103"/>
  <c r="CY68" i="103"/>
  <c r="CY69" i="103"/>
  <c r="CY70" i="103"/>
  <c r="CY71" i="103"/>
  <c r="CY72" i="103"/>
  <c r="CY73" i="103"/>
  <c r="CY74" i="103"/>
  <c r="CY75" i="103"/>
  <c r="CY76" i="103"/>
  <c r="CY77" i="103"/>
  <c r="CY78" i="103"/>
  <c r="CY79" i="103"/>
  <c r="CY80" i="103"/>
  <c r="CY81" i="103"/>
  <c r="CY82" i="103"/>
  <c r="CY83" i="103"/>
  <c r="CY84" i="103"/>
  <c r="CY85" i="103"/>
  <c r="CY86" i="103"/>
  <c r="CY87" i="103"/>
  <c r="CY88" i="103"/>
  <c r="CY89" i="103"/>
  <c r="CY90" i="103"/>
  <c r="CY91" i="103"/>
  <c r="CY92" i="103"/>
  <c r="CY93" i="103"/>
  <c r="CY94" i="103"/>
  <c r="CY95" i="103"/>
  <c r="CY96" i="103"/>
  <c r="CY97" i="103"/>
  <c r="CY98" i="103"/>
  <c r="CY99" i="103"/>
  <c r="CY100" i="103"/>
  <c r="CY101" i="103"/>
  <c r="CY102" i="103"/>
  <c r="O2" i="102"/>
  <c r="O3" i="102"/>
  <c r="O4" i="102"/>
  <c r="O5" i="102"/>
  <c r="O6" i="102"/>
  <c r="O7" i="102"/>
  <c r="O8" i="102"/>
  <c r="O9" i="102"/>
  <c r="O10" i="102"/>
  <c r="O11" i="102"/>
  <c r="O12" i="102"/>
  <c r="O13" i="102"/>
  <c r="O14" i="102"/>
  <c r="O15" i="102"/>
  <c r="O16" i="102"/>
  <c r="O17" i="102"/>
  <c r="O18" i="102"/>
  <c r="O19" i="102"/>
  <c r="O20" i="102"/>
  <c r="O21" i="102"/>
  <c r="O22" i="102"/>
  <c r="O23" i="102"/>
  <c r="O24" i="102"/>
  <c r="O25" i="102"/>
  <c r="O26" i="102"/>
  <c r="O27" i="102"/>
  <c r="O28" i="102"/>
  <c r="O29" i="102"/>
  <c r="O30" i="102"/>
  <c r="O31" i="102"/>
  <c r="O32" i="102"/>
  <c r="O33" i="102"/>
  <c r="O34" i="102"/>
  <c r="O35" i="102"/>
  <c r="O36" i="102"/>
  <c r="O37" i="102"/>
  <c r="O38" i="102"/>
  <c r="O39" i="102"/>
  <c r="O40" i="102"/>
  <c r="O41" i="102"/>
  <c r="O42" i="102"/>
  <c r="O43" i="102"/>
  <c r="O44" i="102"/>
  <c r="O45" i="102"/>
  <c r="O46" i="102"/>
  <c r="O47" i="102"/>
  <c r="O48" i="102"/>
  <c r="O49" i="102"/>
  <c r="O50" i="102"/>
  <c r="O51" i="102"/>
  <c r="O52" i="102"/>
  <c r="O53" i="102"/>
  <c r="O54" i="102"/>
  <c r="O55" i="102"/>
  <c r="O56" i="102"/>
  <c r="O57" i="102"/>
  <c r="O58" i="102"/>
  <c r="O59" i="102"/>
  <c r="O60" i="102"/>
  <c r="O61" i="102"/>
  <c r="O62" i="102"/>
  <c r="O63" i="102"/>
  <c r="O64" i="102"/>
  <c r="O65" i="102"/>
  <c r="O66" i="102"/>
  <c r="O67" i="102"/>
  <c r="O68" i="102"/>
  <c r="O69" i="102"/>
  <c r="O70" i="102"/>
  <c r="O71" i="102"/>
  <c r="O72" i="102"/>
  <c r="O73" i="102"/>
  <c r="O74" i="102"/>
  <c r="O75" i="102"/>
  <c r="O76" i="102"/>
  <c r="O77" i="102"/>
  <c r="O78" i="102"/>
  <c r="O79" i="102"/>
  <c r="O80" i="102"/>
  <c r="O81" i="102"/>
  <c r="O82" i="102"/>
  <c r="O83" i="102"/>
  <c r="O84" i="102"/>
  <c r="O85" i="102"/>
  <c r="O86" i="102"/>
  <c r="O87" i="102"/>
  <c r="O88" i="102"/>
  <c r="O89" i="102"/>
  <c r="O90" i="102"/>
  <c r="O91" i="102"/>
  <c r="O92" i="102"/>
  <c r="O93" i="102"/>
  <c r="O94" i="102"/>
  <c r="O95" i="102"/>
  <c r="O96" i="102"/>
  <c r="O97" i="102"/>
  <c r="O98" i="102"/>
  <c r="O99" i="102"/>
  <c r="O100" i="102"/>
  <c r="O101" i="102"/>
  <c r="N2" i="102"/>
  <c r="N3" i="102"/>
  <c r="N4" i="102"/>
  <c r="N5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N32" i="102"/>
  <c r="N33" i="102"/>
  <c r="N34" i="102"/>
  <c r="N35" i="102"/>
  <c r="N36" i="102"/>
  <c r="N37" i="102"/>
  <c r="N38" i="102"/>
  <c r="N39" i="102"/>
  <c r="N40" i="102"/>
  <c r="N41" i="102"/>
  <c r="N42" i="102"/>
  <c r="N43" i="102"/>
  <c r="N44" i="102"/>
  <c r="N45" i="102"/>
  <c r="N46" i="102"/>
  <c r="N47" i="102"/>
  <c r="N48" i="102"/>
  <c r="N49" i="102"/>
  <c r="N50" i="102"/>
  <c r="N51" i="102"/>
  <c r="N52" i="102"/>
  <c r="N53" i="102"/>
  <c r="N54" i="102"/>
  <c r="N55" i="102"/>
  <c r="N56" i="102"/>
  <c r="N57" i="102"/>
  <c r="N58" i="102"/>
  <c r="N59" i="102"/>
  <c r="N60" i="102"/>
  <c r="N61" i="102"/>
  <c r="N62" i="102"/>
  <c r="N63" i="102"/>
  <c r="N64" i="102"/>
  <c r="N65" i="102"/>
  <c r="N66" i="102"/>
  <c r="N67" i="102"/>
  <c r="N68" i="102"/>
  <c r="N69" i="102"/>
  <c r="N70" i="102"/>
  <c r="N71" i="102"/>
  <c r="N72" i="102"/>
  <c r="N73" i="102"/>
  <c r="N74" i="102"/>
  <c r="N75" i="102"/>
  <c r="N76" i="102"/>
  <c r="N77" i="102"/>
  <c r="N78" i="102"/>
  <c r="N79" i="102"/>
  <c r="N80" i="102"/>
  <c r="N81" i="102"/>
  <c r="N82" i="102"/>
  <c r="N83" i="102"/>
  <c r="N84" i="102"/>
  <c r="N85" i="102"/>
  <c r="N86" i="102"/>
  <c r="N87" i="102"/>
  <c r="N88" i="102"/>
  <c r="N89" i="102"/>
  <c r="N90" i="102"/>
  <c r="N91" i="102"/>
  <c r="N92" i="102"/>
  <c r="N93" i="102"/>
  <c r="N94" i="102"/>
  <c r="N95" i="102"/>
  <c r="N96" i="102"/>
  <c r="N97" i="102"/>
  <c r="N98" i="102"/>
  <c r="N99" i="102"/>
  <c r="N100" i="102"/>
  <c r="N101" i="102"/>
  <c r="M2" i="102"/>
  <c r="M3" i="102"/>
  <c r="M4" i="102"/>
  <c r="M5" i="102"/>
  <c r="M6" i="102"/>
  <c r="M7" i="102"/>
  <c r="M8" i="102"/>
  <c r="M9" i="102"/>
  <c r="M10" i="102"/>
  <c r="M11" i="102"/>
  <c r="M12" i="102"/>
  <c r="M13" i="102"/>
  <c r="M14" i="102"/>
  <c r="M15" i="102"/>
  <c r="M16" i="102"/>
  <c r="M17" i="102"/>
  <c r="M18" i="102"/>
  <c r="M19" i="102"/>
  <c r="M20" i="102"/>
  <c r="M21" i="102"/>
  <c r="M22" i="102"/>
  <c r="M23" i="102"/>
  <c r="M24" i="102"/>
  <c r="M25" i="102"/>
  <c r="M26" i="102"/>
  <c r="M27" i="102"/>
  <c r="M28" i="102"/>
  <c r="M29" i="102"/>
  <c r="M30" i="102"/>
  <c r="M31" i="102"/>
  <c r="M32" i="102"/>
  <c r="M33" i="102"/>
  <c r="M34" i="102"/>
  <c r="M35" i="102"/>
  <c r="M36" i="102"/>
  <c r="M37" i="102"/>
  <c r="M38" i="102"/>
  <c r="M39" i="102"/>
  <c r="M40" i="102"/>
  <c r="M41" i="102"/>
  <c r="M42" i="102"/>
  <c r="M43" i="102"/>
  <c r="M44" i="102"/>
  <c r="M45" i="102"/>
  <c r="M46" i="102"/>
  <c r="M47" i="102"/>
  <c r="M48" i="102"/>
  <c r="M49" i="102"/>
  <c r="M50" i="102"/>
  <c r="M51" i="102"/>
  <c r="M52" i="102"/>
  <c r="M53" i="102"/>
  <c r="M54" i="102"/>
  <c r="M55" i="102"/>
  <c r="M56" i="102"/>
  <c r="M57" i="102"/>
  <c r="M58" i="102"/>
  <c r="M59" i="102"/>
  <c r="M60" i="102"/>
  <c r="M61" i="102"/>
  <c r="M62" i="102"/>
  <c r="M63" i="102"/>
  <c r="M64" i="102"/>
  <c r="M65" i="102"/>
  <c r="M66" i="102"/>
  <c r="M67" i="102"/>
  <c r="M68" i="102"/>
  <c r="M69" i="102"/>
  <c r="M70" i="102"/>
  <c r="M71" i="102"/>
  <c r="M72" i="102"/>
  <c r="M73" i="102"/>
  <c r="M74" i="102"/>
  <c r="M75" i="102"/>
  <c r="M76" i="102"/>
  <c r="M77" i="102"/>
  <c r="M78" i="102"/>
  <c r="M79" i="102"/>
  <c r="M80" i="102"/>
  <c r="M81" i="102"/>
  <c r="M82" i="102"/>
  <c r="M83" i="102"/>
  <c r="M84" i="102"/>
  <c r="M85" i="102"/>
  <c r="M86" i="102"/>
  <c r="M87" i="102"/>
  <c r="M88" i="102"/>
  <c r="M89" i="102"/>
  <c r="M90" i="102"/>
  <c r="M91" i="102"/>
  <c r="M92" i="102"/>
  <c r="M93" i="102"/>
  <c r="M94" i="102"/>
  <c r="M95" i="102"/>
  <c r="M96" i="102"/>
  <c r="M97" i="102"/>
  <c r="M98" i="102"/>
  <c r="M99" i="102"/>
  <c r="M100" i="102"/>
  <c r="M101" i="102"/>
  <c r="L2" i="102"/>
  <c r="L3" i="102"/>
  <c r="L4" i="102"/>
  <c r="L5" i="102"/>
  <c r="L6" i="102"/>
  <c r="L7" i="102"/>
  <c r="L8" i="102"/>
  <c r="L9" i="102"/>
  <c r="L10" i="102"/>
  <c r="L11" i="102"/>
  <c r="L12" i="102"/>
  <c r="L13" i="102"/>
  <c r="L14" i="102"/>
  <c r="L15" i="102"/>
  <c r="L16" i="102"/>
  <c r="L17" i="102"/>
  <c r="L18" i="102"/>
  <c r="L19" i="102"/>
  <c r="L20" i="102"/>
  <c r="L21" i="102"/>
  <c r="L22" i="102"/>
  <c r="L23" i="102"/>
  <c r="L24" i="102"/>
  <c r="L25" i="102"/>
  <c r="L26" i="102"/>
  <c r="L27" i="102"/>
  <c r="L28" i="102"/>
  <c r="L29" i="102"/>
  <c r="L30" i="102"/>
  <c r="L31" i="102"/>
  <c r="L32" i="102"/>
  <c r="L33" i="102"/>
  <c r="L34" i="102"/>
  <c r="L35" i="102"/>
  <c r="L36" i="102"/>
  <c r="L37" i="102"/>
  <c r="L38" i="102"/>
  <c r="L39" i="102"/>
  <c r="L40" i="102"/>
  <c r="L41" i="102"/>
  <c r="L42" i="102"/>
  <c r="L43" i="102"/>
  <c r="L44" i="102"/>
  <c r="L45" i="102"/>
  <c r="L46" i="102"/>
  <c r="L47" i="102"/>
  <c r="L48" i="102"/>
  <c r="L49" i="102"/>
  <c r="L50" i="102"/>
  <c r="L51" i="102"/>
  <c r="L52" i="102"/>
  <c r="L53" i="102"/>
  <c r="L54" i="102"/>
  <c r="L55" i="102"/>
  <c r="L56" i="102"/>
  <c r="L57" i="102"/>
  <c r="L58" i="102"/>
  <c r="L59" i="102"/>
  <c r="L60" i="102"/>
  <c r="L61" i="102"/>
  <c r="L62" i="102"/>
  <c r="L63" i="102"/>
  <c r="L64" i="102"/>
  <c r="L65" i="102"/>
  <c r="L66" i="102"/>
  <c r="L67" i="102"/>
  <c r="L68" i="102"/>
  <c r="L69" i="102"/>
  <c r="L70" i="102"/>
  <c r="L71" i="102"/>
  <c r="L72" i="102"/>
  <c r="L73" i="102"/>
  <c r="L74" i="102"/>
  <c r="L75" i="102"/>
  <c r="L76" i="102"/>
  <c r="L77" i="102"/>
  <c r="L78" i="102"/>
  <c r="L79" i="102"/>
  <c r="L80" i="102"/>
  <c r="L81" i="102"/>
  <c r="L82" i="102"/>
  <c r="L83" i="102"/>
  <c r="L84" i="102"/>
  <c r="L85" i="102"/>
  <c r="L86" i="102"/>
  <c r="L87" i="102"/>
  <c r="L88" i="102"/>
  <c r="L89" i="102"/>
  <c r="L90" i="102"/>
  <c r="L91" i="102"/>
  <c r="L92" i="102"/>
  <c r="L93" i="102"/>
  <c r="L94" i="102"/>
  <c r="L95" i="102"/>
  <c r="L96" i="102"/>
  <c r="L97" i="102"/>
  <c r="L98" i="102"/>
  <c r="L99" i="102"/>
  <c r="L100" i="102"/>
  <c r="L101" i="102"/>
  <c r="K2" i="102"/>
  <c r="K3" i="102"/>
  <c r="K4" i="102"/>
  <c r="K5" i="102"/>
  <c r="K6" i="102"/>
  <c r="K7" i="102"/>
  <c r="K8" i="102"/>
  <c r="K9" i="102"/>
  <c r="K10" i="102"/>
  <c r="K11" i="102"/>
  <c r="K12" i="102"/>
  <c r="K13" i="102"/>
  <c r="K14" i="102"/>
  <c r="K15" i="102"/>
  <c r="K16" i="102"/>
  <c r="K17" i="102"/>
  <c r="K18" i="102"/>
  <c r="K19" i="102"/>
  <c r="K20" i="102"/>
  <c r="K21" i="102"/>
  <c r="K22" i="102"/>
  <c r="K23" i="102"/>
  <c r="K24" i="102"/>
  <c r="K25" i="102"/>
  <c r="K26" i="102"/>
  <c r="K27" i="102"/>
  <c r="K28" i="102"/>
  <c r="K29" i="102"/>
  <c r="K30" i="102"/>
  <c r="K31" i="102"/>
  <c r="K32" i="102"/>
  <c r="K33" i="102"/>
  <c r="K34" i="102"/>
  <c r="K35" i="102"/>
  <c r="K36" i="102"/>
  <c r="K37" i="102"/>
  <c r="K38" i="102"/>
  <c r="K39" i="102"/>
  <c r="K40" i="102"/>
  <c r="K41" i="102"/>
  <c r="K42" i="102"/>
  <c r="K43" i="102"/>
  <c r="K44" i="102"/>
  <c r="K45" i="102"/>
  <c r="K46" i="102"/>
  <c r="K47" i="102"/>
  <c r="K48" i="102"/>
  <c r="K49" i="102"/>
  <c r="K50" i="102"/>
  <c r="K51" i="102"/>
  <c r="K52" i="102"/>
  <c r="K53" i="102"/>
  <c r="K54" i="102"/>
  <c r="K55" i="102"/>
  <c r="K56" i="102"/>
  <c r="K57" i="102"/>
  <c r="K58" i="102"/>
  <c r="K59" i="102"/>
  <c r="K60" i="102"/>
  <c r="K61" i="102"/>
  <c r="K62" i="102"/>
  <c r="K63" i="102"/>
  <c r="K64" i="102"/>
  <c r="K65" i="102"/>
  <c r="K66" i="102"/>
  <c r="K67" i="102"/>
  <c r="K68" i="102"/>
  <c r="K69" i="102"/>
  <c r="K70" i="102"/>
  <c r="K71" i="102"/>
  <c r="K72" i="102"/>
  <c r="K73" i="102"/>
  <c r="K74" i="102"/>
  <c r="K75" i="102"/>
  <c r="K76" i="102"/>
  <c r="K77" i="102"/>
  <c r="K78" i="102"/>
  <c r="K79" i="102"/>
  <c r="K80" i="102"/>
  <c r="K81" i="102"/>
  <c r="K82" i="102"/>
  <c r="K83" i="102"/>
  <c r="K84" i="102"/>
  <c r="K85" i="102"/>
  <c r="K86" i="102"/>
  <c r="K87" i="102"/>
  <c r="K88" i="102"/>
  <c r="K89" i="102"/>
  <c r="K90" i="102"/>
  <c r="K91" i="102"/>
  <c r="K92" i="102"/>
  <c r="K93" i="102"/>
  <c r="K94" i="102"/>
  <c r="K95" i="102"/>
  <c r="K96" i="102"/>
  <c r="K97" i="102"/>
  <c r="K98" i="102"/>
  <c r="K99" i="102"/>
  <c r="K100" i="102"/>
  <c r="K101" i="102"/>
  <c r="J2" i="102"/>
  <c r="J3" i="102"/>
  <c r="J4" i="102"/>
  <c r="J5" i="102"/>
  <c r="J6" i="102"/>
  <c r="J7" i="102"/>
  <c r="J8" i="102"/>
  <c r="J9" i="102"/>
  <c r="J10" i="102"/>
  <c r="J11" i="102"/>
  <c r="J12" i="102"/>
  <c r="J13" i="102"/>
  <c r="J14" i="102"/>
  <c r="J15" i="102"/>
  <c r="J16" i="102"/>
  <c r="J17" i="102"/>
  <c r="J18" i="102"/>
  <c r="J19" i="102"/>
  <c r="J20" i="102"/>
  <c r="J21" i="102"/>
  <c r="J22" i="102"/>
  <c r="J23" i="102"/>
  <c r="J24" i="102"/>
  <c r="J25" i="102"/>
  <c r="J26" i="102"/>
  <c r="J27" i="102"/>
  <c r="J28" i="102"/>
  <c r="J29" i="102"/>
  <c r="J30" i="102"/>
  <c r="J31" i="102"/>
  <c r="J32" i="102"/>
  <c r="J33" i="102"/>
  <c r="J34" i="102"/>
  <c r="J35" i="102"/>
  <c r="J36" i="102"/>
  <c r="J37" i="102"/>
  <c r="J38" i="102"/>
  <c r="J39" i="102"/>
  <c r="J40" i="102"/>
  <c r="J41" i="102"/>
  <c r="J42" i="102"/>
  <c r="J43" i="102"/>
  <c r="J44" i="102"/>
  <c r="J45" i="102"/>
  <c r="J46" i="102"/>
  <c r="J47" i="102"/>
  <c r="J48" i="102"/>
  <c r="J49" i="102"/>
  <c r="J50" i="102"/>
  <c r="J51" i="102"/>
  <c r="J52" i="102"/>
  <c r="J53" i="102"/>
  <c r="J54" i="102"/>
  <c r="J55" i="102"/>
  <c r="J56" i="102"/>
  <c r="J57" i="102"/>
  <c r="J58" i="102"/>
  <c r="J59" i="102"/>
  <c r="J60" i="102"/>
  <c r="J61" i="102"/>
  <c r="J62" i="102"/>
  <c r="J63" i="102"/>
  <c r="J64" i="102"/>
  <c r="J65" i="102"/>
  <c r="J66" i="102"/>
  <c r="J67" i="102"/>
  <c r="J68" i="102"/>
  <c r="J69" i="102"/>
  <c r="J70" i="102"/>
  <c r="J71" i="102"/>
  <c r="J72" i="102"/>
  <c r="J73" i="102"/>
  <c r="J74" i="102"/>
  <c r="J75" i="102"/>
  <c r="J76" i="102"/>
  <c r="J77" i="102"/>
  <c r="J78" i="102"/>
  <c r="J79" i="102"/>
  <c r="J80" i="102"/>
  <c r="J81" i="102"/>
  <c r="J82" i="102"/>
  <c r="J83" i="102"/>
  <c r="J84" i="102"/>
  <c r="J85" i="102"/>
  <c r="J86" i="102"/>
  <c r="J87" i="102"/>
  <c r="J88" i="102"/>
  <c r="J89" i="102"/>
  <c r="J90" i="102"/>
  <c r="J91" i="102"/>
  <c r="J92" i="102"/>
  <c r="J93" i="102"/>
  <c r="J94" i="102"/>
  <c r="J95" i="102"/>
  <c r="J96" i="102"/>
  <c r="J97" i="102"/>
  <c r="J98" i="102"/>
  <c r="J99" i="102"/>
  <c r="J100" i="102"/>
  <c r="J101" i="102"/>
  <c r="O2" i="101"/>
  <c r="O3" i="101"/>
  <c r="O4" i="101"/>
  <c r="O5" i="101"/>
  <c r="O6" i="101"/>
  <c r="O7" i="101"/>
  <c r="O8" i="101"/>
  <c r="O9" i="101"/>
  <c r="O10" i="101"/>
  <c r="O11" i="101"/>
  <c r="O12" i="101"/>
  <c r="O13" i="101"/>
  <c r="O14" i="101"/>
  <c r="O15" i="101"/>
  <c r="O16" i="101"/>
  <c r="O17" i="101"/>
  <c r="O18" i="101"/>
  <c r="O19" i="101"/>
  <c r="O20" i="101"/>
  <c r="O21" i="101"/>
  <c r="O22" i="101"/>
  <c r="O23" i="101"/>
  <c r="O24" i="101"/>
  <c r="O25" i="101"/>
  <c r="O26" i="101"/>
  <c r="O27" i="101"/>
  <c r="O28" i="101"/>
  <c r="O29" i="101"/>
  <c r="O30" i="101"/>
  <c r="O31" i="101"/>
  <c r="O32" i="101"/>
  <c r="O33" i="101"/>
  <c r="O34" i="101"/>
  <c r="O35" i="101"/>
  <c r="O36" i="101"/>
  <c r="O37" i="101"/>
  <c r="O38" i="101"/>
  <c r="O39" i="101"/>
  <c r="O40" i="101"/>
  <c r="O41" i="101"/>
  <c r="O42" i="101"/>
  <c r="O43" i="101"/>
  <c r="O44" i="101"/>
  <c r="O45" i="101"/>
  <c r="O46" i="101"/>
  <c r="O47" i="101"/>
  <c r="O48" i="101"/>
  <c r="O49" i="101"/>
  <c r="O50" i="101"/>
  <c r="O51" i="101"/>
  <c r="O52" i="101"/>
  <c r="O53" i="101"/>
  <c r="O54" i="101"/>
  <c r="O55" i="101"/>
  <c r="O56" i="101"/>
  <c r="O57" i="101"/>
  <c r="O58" i="101"/>
  <c r="O59" i="101"/>
  <c r="O60" i="101"/>
  <c r="O61" i="101"/>
  <c r="O62" i="101"/>
  <c r="O63" i="101"/>
  <c r="O64" i="101"/>
  <c r="O65" i="101"/>
  <c r="O66" i="101"/>
  <c r="O67" i="101"/>
  <c r="O68" i="101"/>
  <c r="O69" i="101"/>
  <c r="O70" i="101"/>
  <c r="O71" i="101"/>
  <c r="O72" i="101"/>
  <c r="O73" i="101"/>
  <c r="O74" i="101"/>
  <c r="O75" i="101"/>
  <c r="O76" i="101"/>
  <c r="O77" i="101"/>
  <c r="O78" i="101"/>
  <c r="O79" i="101"/>
  <c r="O80" i="101"/>
  <c r="O81" i="101"/>
  <c r="O82" i="101"/>
  <c r="O83" i="101"/>
  <c r="O84" i="101"/>
  <c r="O85" i="101"/>
  <c r="O86" i="101"/>
  <c r="O87" i="101"/>
  <c r="O88" i="101"/>
  <c r="O89" i="101"/>
  <c r="O90" i="101"/>
  <c r="O91" i="101"/>
  <c r="O92" i="101"/>
  <c r="O93" i="101"/>
  <c r="O94" i="101"/>
  <c r="O95" i="101"/>
  <c r="O96" i="101"/>
  <c r="O97" i="101"/>
  <c r="O98" i="101"/>
  <c r="O99" i="101"/>
  <c r="O100" i="101"/>
  <c r="O101" i="101"/>
  <c r="N2" i="101"/>
  <c r="N3" i="101"/>
  <c r="N4" i="101"/>
  <c r="N5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N32" i="101"/>
  <c r="N33" i="101"/>
  <c r="N34" i="101"/>
  <c r="N35" i="101"/>
  <c r="N36" i="101"/>
  <c r="N37" i="101"/>
  <c r="N38" i="101"/>
  <c r="N39" i="101"/>
  <c r="N40" i="101"/>
  <c r="N41" i="101"/>
  <c r="N42" i="101"/>
  <c r="N43" i="101"/>
  <c r="N44" i="101"/>
  <c r="N45" i="101"/>
  <c r="N46" i="101"/>
  <c r="N47" i="101"/>
  <c r="N48" i="101"/>
  <c r="N49" i="101"/>
  <c r="N50" i="101"/>
  <c r="N51" i="101"/>
  <c r="N52" i="101"/>
  <c r="N53" i="101"/>
  <c r="N54" i="101"/>
  <c r="N55" i="101"/>
  <c r="N56" i="101"/>
  <c r="N57" i="101"/>
  <c r="N58" i="101"/>
  <c r="N59" i="101"/>
  <c r="N60" i="101"/>
  <c r="N61" i="101"/>
  <c r="N62" i="101"/>
  <c r="N63" i="101"/>
  <c r="N64" i="101"/>
  <c r="N65" i="101"/>
  <c r="N66" i="101"/>
  <c r="N67" i="101"/>
  <c r="N68" i="101"/>
  <c r="N69" i="101"/>
  <c r="N70" i="101"/>
  <c r="N71" i="101"/>
  <c r="N72" i="101"/>
  <c r="N73" i="101"/>
  <c r="N74" i="101"/>
  <c r="N75" i="101"/>
  <c r="N76" i="101"/>
  <c r="N77" i="101"/>
  <c r="N78" i="101"/>
  <c r="N79" i="101"/>
  <c r="N80" i="101"/>
  <c r="N81" i="101"/>
  <c r="N82" i="101"/>
  <c r="N83" i="101"/>
  <c r="N84" i="101"/>
  <c r="N85" i="101"/>
  <c r="N86" i="101"/>
  <c r="N87" i="101"/>
  <c r="N88" i="101"/>
  <c r="N89" i="101"/>
  <c r="N90" i="101"/>
  <c r="N91" i="101"/>
  <c r="N92" i="101"/>
  <c r="N93" i="101"/>
  <c r="N94" i="101"/>
  <c r="N95" i="101"/>
  <c r="N96" i="101"/>
  <c r="N97" i="101"/>
  <c r="N98" i="101"/>
  <c r="N99" i="101"/>
  <c r="N100" i="101"/>
  <c r="N101" i="101"/>
  <c r="M2" i="101"/>
  <c r="M3" i="101"/>
  <c r="M4" i="101"/>
  <c r="M5" i="101"/>
  <c r="M6" i="101"/>
  <c r="M7" i="101"/>
  <c r="M8" i="101"/>
  <c r="M9" i="101"/>
  <c r="M10" i="101"/>
  <c r="M11" i="101"/>
  <c r="M12" i="101"/>
  <c r="M13" i="101"/>
  <c r="M14" i="101"/>
  <c r="M15" i="101"/>
  <c r="M16" i="101"/>
  <c r="M17" i="101"/>
  <c r="M18" i="101"/>
  <c r="M19" i="101"/>
  <c r="M20" i="101"/>
  <c r="M21" i="101"/>
  <c r="M22" i="101"/>
  <c r="M23" i="101"/>
  <c r="M24" i="101"/>
  <c r="M25" i="101"/>
  <c r="M26" i="101"/>
  <c r="M27" i="101"/>
  <c r="M28" i="101"/>
  <c r="M29" i="101"/>
  <c r="M30" i="101"/>
  <c r="M31" i="101"/>
  <c r="M32" i="101"/>
  <c r="M33" i="101"/>
  <c r="M34" i="101"/>
  <c r="M35" i="101"/>
  <c r="M36" i="101"/>
  <c r="M37" i="101"/>
  <c r="M38" i="101"/>
  <c r="M39" i="101"/>
  <c r="M40" i="101"/>
  <c r="M41" i="101"/>
  <c r="M42" i="101"/>
  <c r="M43" i="101"/>
  <c r="M44" i="101"/>
  <c r="M45" i="101"/>
  <c r="M46" i="101"/>
  <c r="M47" i="101"/>
  <c r="M48" i="101"/>
  <c r="M49" i="101"/>
  <c r="M50" i="101"/>
  <c r="M51" i="101"/>
  <c r="M52" i="101"/>
  <c r="M53" i="101"/>
  <c r="M54" i="101"/>
  <c r="M55" i="101"/>
  <c r="M56" i="101"/>
  <c r="M57" i="101"/>
  <c r="M58" i="101"/>
  <c r="M59" i="101"/>
  <c r="M60" i="101"/>
  <c r="M61" i="101"/>
  <c r="M62" i="101"/>
  <c r="M63" i="101"/>
  <c r="M64" i="101"/>
  <c r="M65" i="101"/>
  <c r="M66" i="101"/>
  <c r="M67" i="101"/>
  <c r="M68" i="101"/>
  <c r="M69" i="101"/>
  <c r="M70" i="101"/>
  <c r="M71" i="101"/>
  <c r="M72" i="101"/>
  <c r="M73" i="101"/>
  <c r="M74" i="101"/>
  <c r="M75" i="101"/>
  <c r="M76" i="101"/>
  <c r="M77" i="101"/>
  <c r="M78" i="101"/>
  <c r="M79" i="101"/>
  <c r="M80" i="101"/>
  <c r="M81" i="101"/>
  <c r="M82" i="101"/>
  <c r="M83" i="101"/>
  <c r="M84" i="101"/>
  <c r="M85" i="101"/>
  <c r="M86" i="101"/>
  <c r="M87" i="101"/>
  <c r="M88" i="101"/>
  <c r="M89" i="101"/>
  <c r="M90" i="101"/>
  <c r="M91" i="101"/>
  <c r="M92" i="101"/>
  <c r="M93" i="101"/>
  <c r="M94" i="101"/>
  <c r="M95" i="101"/>
  <c r="M96" i="101"/>
  <c r="M97" i="101"/>
  <c r="M98" i="101"/>
  <c r="M99" i="101"/>
  <c r="M100" i="101"/>
  <c r="M101" i="101"/>
  <c r="L2" i="101"/>
  <c r="L3" i="101"/>
  <c r="L4" i="101"/>
  <c r="L5" i="101"/>
  <c r="L6" i="101"/>
  <c r="L7" i="101"/>
  <c r="L8" i="101"/>
  <c r="L9" i="101"/>
  <c r="L10" i="101"/>
  <c r="L11" i="101"/>
  <c r="L12" i="101"/>
  <c r="L13" i="101"/>
  <c r="L14" i="101"/>
  <c r="L15" i="101"/>
  <c r="L16" i="101"/>
  <c r="L17" i="101"/>
  <c r="L18" i="101"/>
  <c r="L19" i="101"/>
  <c r="L20" i="101"/>
  <c r="L21" i="101"/>
  <c r="L22" i="101"/>
  <c r="L23" i="101"/>
  <c r="L24" i="101"/>
  <c r="L25" i="101"/>
  <c r="L26" i="101"/>
  <c r="L27" i="101"/>
  <c r="L28" i="101"/>
  <c r="L29" i="101"/>
  <c r="L30" i="101"/>
  <c r="L31" i="101"/>
  <c r="L32" i="101"/>
  <c r="L33" i="101"/>
  <c r="L34" i="101"/>
  <c r="L35" i="101"/>
  <c r="L36" i="101"/>
  <c r="L37" i="101"/>
  <c r="L38" i="101"/>
  <c r="L39" i="101"/>
  <c r="L40" i="101"/>
  <c r="L41" i="101"/>
  <c r="L42" i="101"/>
  <c r="L43" i="101"/>
  <c r="L44" i="101"/>
  <c r="L45" i="101"/>
  <c r="L46" i="101"/>
  <c r="L47" i="101"/>
  <c r="L48" i="101"/>
  <c r="L49" i="101"/>
  <c r="L50" i="101"/>
  <c r="L51" i="101"/>
  <c r="L52" i="101"/>
  <c r="L53" i="101"/>
  <c r="L54" i="101"/>
  <c r="L55" i="101"/>
  <c r="L56" i="101"/>
  <c r="L57" i="101"/>
  <c r="L58" i="101"/>
  <c r="L59" i="101"/>
  <c r="L60" i="101"/>
  <c r="L61" i="101"/>
  <c r="L62" i="101"/>
  <c r="L63" i="101"/>
  <c r="L64" i="101"/>
  <c r="L65" i="101"/>
  <c r="L66" i="101"/>
  <c r="L67" i="101"/>
  <c r="L68" i="101"/>
  <c r="L69" i="101"/>
  <c r="L70" i="101"/>
  <c r="L71" i="101"/>
  <c r="L72" i="101"/>
  <c r="L73" i="101"/>
  <c r="L74" i="101"/>
  <c r="L75" i="101"/>
  <c r="L76" i="101"/>
  <c r="L77" i="101"/>
  <c r="L78" i="101"/>
  <c r="L79" i="101"/>
  <c r="L80" i="101"/>
  <c r="L81" i="101"/>
  <c r="L82" i="101"/>
  <c r="L83" i="101"/>
  <c r="L84" i="101"/>
  <c r="L85" i="101"/>
  <c r="L86" i="101"/>
  <c r="L87" i="101"/>
  <c r="L88" i="101"/>
  <c r="L89" i="101"/>
  <c r="L90" i="101"/>
  <c r="L91" i="101"/>
  <c r="L92" i="101"/>
  <c r="L93" i="101"/>
  <c r="L94" i="101"/>
  <c r="L95" i="101"/>
  <c r="L96" i="101"/>
  <c r="L97" i="101"/>
  <c r="L98" i="101"/>
  <c r="L99" i="101"/>
  <c r="L100" i="101"/>
  <c r="L101" i="101"/>
  <c r="K2" i="101"/>
  <c r="K3" i="101"/>
  <c r="K4" i="101"/>
  <c r="K5" i="101"/>
  <c r="K6" i="101"/>
  <c r="K7" i="101"/>
  <c r="K8" i="101"/>
  <c r="K9" i="101"/>
  <c r="K10" i="101"/>
  <c r="K11" i="101"/>
  <c r="K12" i="101"/>
  <c r="K13" i="101"/>
  <c r="K14" i="101"/>
  <c r="K15" i="101"/>
  <c r="K16" i="101"/>
  <c r="K17" i="101"/>
  <c r="K18" i="101"/>
  <c r="K19" i="101"/>
  <c r="K20" i="101"/>
  <c r="K21" i="101"/>
  <c r="K22" i="101"/>
  <c r="K23" i="101"/>
  <c r="K24" i="101"/>
  <c r="K25" i="101"/>
  <c r="K26" i="101"/>
  <c r="K27" i="101"/>
  <c r="K28" i="101"/>
  <c r="K29" i="101"/>
  <c r="K30" i="101"/>
  <c r="K31" i="101"/>
  <c r="K32" i="101"/>
  <c r="K33" i="101"/>
  <c r="K34" i="101"/>
  <c r="K35" i="101"/>
  <c r="K36" i="101"/>
  <c r="K37" i="101"/>
  <c r="K38" i="101"/>
  <c r="K39" i="101"/>
  <c r="K40" i="101"/>
  <c r="K41" i="101"/>
  <c r="K42" i="101"/>
  <c r="K43" i="101"/>
  <c r="K44" i="101"/>
  <c r="K45" i="101"/>
  <c r="K46" i="101"/>
  <c r="K47" i="101"/>
  <c r="K48" i="101"/>
  <c r="K49" i="101"/>
  <c r="K50" i="101"/>
  <c r="K51" i="101"/>
  <c r="K52" i="101"/>
  <c r="K53" i="101"/>
  <c r="K54" i="101"/>
  <c r="K55" i="101"/>
  <c r="K56" i="101"/>
  <c r="K57" i="101"/>
  <c r="K58" i="101"/>
  <c r="K59" i="101"/>
  <c r="K60" i="101"/>
  <c r="K61" i="101"/>
  <c r="K62" i="101"/>
  <c r="K63" i="101"/>
  <c r="K64" i="101"/>
  <c r="K65" i="101"/>
  <c r="K66" i="101"/>
  <c r="K67" i="101"/>
  <c r="K68" i="101"/>
  <c r="K69" i="101"/>
  <c r="K70" i="101"/>
  <c r="K71" i="101"/>
  <c r="K72" i="101"/>
  <c r="K73" i="101"/>
  <c r="K74" i="101"/>
  <c r="K75" i="101"/>
  <c r="K76" i="101"/>
  <c r="K77" i="101"/>
  <c r="K78" i="101"/>
  <c r="K79" i="101"/>
  <c r="K80" i="101"/>
  <c r="K81" i="101"/>
  <c r="K82" i="101"/>
  <c r="K83" i="101"/>
  <c r="K84" i="101"/>
  <c r="K85" i="101"/>
  <c r="K86" i="101"/>
  <c r="K87" i="101"/>
  <c r="K88" i="101"/>
  <c r="K89" i="101"/>
  <c r="K90" i="101"/>
  <c r="K91" i="101"/>
  <c r="K92" i="101"/>
  <c r="K93" i="101"/>
  <c r="K94" i="101"/>
  <c r="K95" i="101"/>
  <c r="K96" i="101"/>
  <c r="K97" i="101"/>
  <c r="K98" i="101"/>
  <c r="K99" i="101"/>
  <c r="K100" i="101"/>
  <c r="K101" i="101"/>
  <c r="J2" i="101"/>
  <c r="J3" i="101"/>
  <c r="J4" i="101"/>
  <c r="J5" i="101"/>
  <c r="J6" i="101"/>
  <c r="J7" i="101"/>
  <c r="J8" i="101"/>
  <c r="J9" i="101"/>
  <c r="J10" i="101"/>
  <c r="J11" i="101"/>
  <c r="J12" i="101"/>
  <c r="J13" i="101"/>
  <c r="J14" i="101"/>
  <c r="J15" i="101"/>
  <c r="J16" i="101"/>
  <c r="J17" i="101"/>
  <c r="J18" i="101"/>
  <c r="J19" i="101"/>
  <c r="J20" i="101"/>
  <c r="J21" i="101"/>
  <c r="J22" i="101"/>
  <c r="J23" i="101"/>
  <c r="J24" i="101"/>
  <c r="J25" i="101"/>
  <c r="J26" i="101"/>
  <c r="J27" i="101"/>
  <c r="J28" i="101"/>
  <c r="J29" i="101"/>
  <c r="J30" i="101"/>
  <c r="J31" i="101"/>
  <c r="J32" i="101"/>
  <c r="J33" i="101"/>
  <c r="J34" i="101"/>
  <c r="J35" i="101"/>
  <c r="J36" i="101"/>
  <c r="J37" i="101"/>
  <c r="J38" i="101"/>
  <c r="J39" i="101"/>
  <c r="J40" i="101"/>
  <c r="J41" i="101"/>
  <c r="J42" i="101"/>
  <c r="J43" i="101"/>
  <c r="J44" i="101"/>
  <c r="J45" i="101"/>
  <c r="J46" i="101"/>
  <c r="J47" i="101"/>
  <c r="J48" i="101"/>
  <c r="J49" i="101"/>
  <c r="J50" i="101"/>
  <c r="J51" i="101"/>
  <c r="J52" i="101"/>
  <c r="J53" i="101"/>
  <c r="J54" i="101"/>
  <c r="J55" i="101"/>
  <c r="J56" i="101"/>
  <c r="J57" i="101"/>
  <c r="J58" i="101"/>
  <c r="J59" i="101"/>
  <c r="J60" i="101"/>
  <c r="J61" i="101"/>
  <c r="J62" i="101"/>
  <c r="J63" i="101"/>
  <c r="J64" i="101"/>
  <c r="J65" i="101"/>
  <c r="J66" i="101"/>
  <c r="J67" i="101"/>
  <c r="J68" i="101"/>
  <c r="J69" i="101"/>
  <c r="J70" i="101"/>
  <c r="J71" i="101"/>
  <c r="J72" i="101"/>
  <c r="J73" i="101"/>
  <c r="J74" i="101"/>
  <c r="J75" i="101"/>
  <c r="J76" i="101"/>
  <c r="J77" i="101"/>
  <c r="J78" i="101"/>
  <c r="J79" i="101"/>
  <c r="J80" i="101"/>
  <c r="J81" i="101"/>
  <c r="J82" i="101"/>
  <c r="J83" i="101"/>
  <c r="J84" i="101"/>
  <c r="J85" i="101"/>
  <c r="J86" i="101"/>
  <c r="J87" i="101"/>
  <c r="J88" i="101"/>
  <c r="J89" i="101"/>
  <c r="J90" i="101"/>
  <c r="J91" i="101"/>
  <c r="J92" i="101"/>
  <c r="J93" i="101"/>
  <c r="J94" i="101"/>
  <c r="J95" i="101"/>
  <c r="J96" i="101"/>
  <c r="J97" i="101"/>
  <c r="J98" i="101"/>
  <c r="J99" i="101"/>
  <c r="J100" i="101"/>
  <c r="J101" i="101"/>
  <c r="O2" i="100"/>
  <c r="O3" i="100"/>
  <c r="O4" i="100"/>
  <c r="O5" i="100"/>
  <c r="O6" i="100"/>
  <c r="O7" i="100"/>
  <c r="O8" i="100"/>
  <c r="O9" i="100"/>
  <c r="O10" i="100"/>
  <c r="O11" i="100"/>
  <c r="O12" i="100"/>
  <c r="O13" i="100"/>
  <c r="O14" i="100"/>
  <c r="O15" i="100"/>
  <c r="O16" i="100"/>
  <c r="O17" i="100"/>
  <c r="O18" i="100"/>
  <c r="O19" i="100"/>
  <c r="O20" i="100"/>
  <c r="O21" i="100"/>
  <c r="O22" i="100"/>
  <c r="O23" i="100"/>
  <c r="O24" i="100"/>
  <c r="O25" i="100"/>
  <c r="O26" i="100"/>
  <c r="O27" i="100"/>
  <c r="O28" i="100"/>
  <c r="O29" i="100"/>
  <c r="O30" i="100"/>
  <c r="O31" i="100"/>
  <c r="O32" i="100"/>
  <c r="O33" i="100"/>
  <c r="O34" i="100"/>
  <c r="O35" i="100"/>
  <c r="O36" i="100"/>
  <c r="O37" i="100"/>
  <c r="O38" i="100"/>
  <c r="O39" i="100"/>
  <c r="O40" i="100"/>
  <c r="O41" i="100"/>
  <c r="O42" i="100"/>
  <c r="O43" i="100"/>
  <c r="O44" i="100"/>
  <c r="O45" i="100"/>
  <c r="O46" i="100"/>
  <c r="O47" i="100"/>
  <c r="O48" i="100"/>
  <c r="O49" i="100"/>
  <c r="O50" i="100"/>
  <c r="O51" i="100"/>
  <c r="O52" i="100"/>
  <c r="O53" i="100"/>
  <c r="O54" i="100"/>
  <c r="O55" i="100"/>
  <c r="O56" i="100"/>
  <c r="O57" i="100"/>
  <c r="O58" i="100"/>
  <c r="O59" i="100"/>
  <c r="O60" i="100"/>
  <c r="O61" i="100"/>
  <c r="O62" i="100"/>
  <c r="O63" i="100"/>
  <c r="O64" i="100"/>
  <c r="O65" i="100"/>
  <c r="O66" i="100"/>
  <c r="O67" i="100"/>
  <c r="O68" i="100"/>
  <c r="O69" i="100"/>
  <c r="O70" i="100"/>
  <c r="O71" i="100"/>
  <c r="O72" i="100"/>
  <c r="O73" i="100"/>
  <c r="O74" i="100"/>
  <c r="O75" i="100"/>
  <c r="O76" i="100"/>
  <c r="O77" i="100"/>
  <c r="O78" i="100"/>
  <c r="O79" i="100"/>
  <c r="O80" i="100"/>
  <c r="O81" i="100"/>
  <c r="O82" i="100"/>
  <c r="O83" i="100"/>
  <c r="O84" i="100"/>
  <c r="O85" i="100"/>
  <c r="O86" i="100"/>
  <c r="O87" i="100"/>
  <c r="O88" i="100"/>
  <c r="O89" i="100"/>
  <c r="O90" i="100"/>
  <c r="O91" i="100"/>
  <c r="O92" i="100"/>
  <c r="O93" i="100"/>
  <c r="O94" i="100"/>
  <c r="O95" i="100"/>
  <c r="O96" i="100"/>
  <c r="O97" i="100"/>
  <c r="O98" i="100"/>
  <c r="O99" i="100"/>
  <c r="O100" i="100"/>
  <c r="O101" i="100"/>
  <c r="N2" i="100"/>
  <c r="N3" i="100"/>
  <c r="N4" i="100"/>
  <c r="N5" i="100"/>
  <c r="N6" i="100"/>
  <c r="N7" i="100"/>
  <c r="N8" i="100"/>
  <c r="N9" i="100"/>
  <c r="N10" i="100"/>
  <c r="N11" i="100"/>
  <c r="N12" i="100"/>
  <c r="N13" i="100"/>
  <c r="N14" i="100"/>
  <c r="N15" i="100"/>
  <c r="N16" i="100"/>
  <c r="N17" i="100"/>
  <c r="N18" i="100"/>
  <c r="N19" i="100"/>
  <c r="N20" i="100"/>
  <c r="N21" i="100"/>
  <c r="N22" i="100"/>
  <c r="N23" i="100"/>
  <c r="N24" i="100"/>
  <c r="N25" i="100"/>
  <c r="N26" i="100"/>
  <c r="N27" i="100"/>
  <c r="N28" i="100"/>
  <c r="N29" i="100"/>
  <c r="N30" i="100"/>
  <c r="N31" i="100"/>
  <c r="N32" i="100"/>
  <c r="N33" i="100"/>
  <c r="N34" i="100"/>
  <c r="N35" i="100"/>
  <c r="N36" i="100"/>
  <c r="N37" i="100"/>
  <c r="N38" i="100"/>
  <c r="N39" i="100"/>
  <c r="N40" i="100"/>
  <c r="N41" i="100"/>
  <c r="N42" i="100"/>
  <c r="N43" i="100"/>
  <c r="N44" i="100"/>
  <c r="N45" i="100"/>
  <c r="N46" i="100"/>
  <c r="N47" i="100"/>
  <c r="N48" i="100"/>
  <c r="N49" i="100"/>
  <c r="N50" i="100"/>
  <c r="N51" i="100"/>
  <c r="N52" i="100"/>
  <c r="N53" i="100"/>
  <c r="N54" i="100"/>
  <c r="N55" i="100"/>
  <c r="N56" i="100"/>
  <c r="N57" i="100"/>
  <c r="N58" i="100"/>
  <c r="N59" i="100"/>
  <c r="N60" i="100"/>
  <c r="N61" i="100"/>
  <c r="N62" i="100"/>
  <c r="N63" i="100"/>
  <c r="N64" i="100"/>
  <c r="N65" i="100"/>
  <c r="N66" i="100"/>
  <c r="N67" i="100"/>
  <c r="N68" i="100"/>
  <c r="N69" i="100"/>
  <c r="N70" i="100"/>
  <c r="N71" i="100"/>
  <c r="N72" i="100"/>
  <c r="N73" i="100"/>
  <c r="N74" i="100"/>
  <c r="N75" i="100"/>
  <c r="N76" i="100"/>
  <c r="N77" i="100"/>
  <c r="N78" i="100"/>
  <c r="N79" i="100"/>
  <c r="N80" i="100"/>
  <c r="N81" i="100"/>
  <c r="N82" i="100"/>
  <c r="N83" i="100"/>
  <c r="N84" i="100"/>
  <c r="N85" i="100"/>
  <c r="N86" i="100"/>
  <c r="N87" i="100"/>
  <c r="N88" i="100"/>
  <c r="N89" i="100"/>
  <c r="N90" i="100"/>
  <c r="N91" i="100"/>
  <c r="N92" i="100"/>
  <c r="N93" i="100"/>
  <c r="N94" i="100"/>
  <c r="N95" i="100"/>
  <c r="N96" i="100"/>
  <c r="N97" i="100"/>
  <c r="N98" i="100"/>
  <c r="N99" i="100"/>
  <c r="N100" i="100"/>
  <c r="N101" i="100"/>
  <c r="M2" i="100"/>
  <c r="M3" i="100"/>
  <c r="M4" i="100"/>
  <c r="M5" i="100"/>
  <c r="M6" i="100"/>
  <c r="M7" i="100"/>
  <c r="M8" i="100"/>
  <c r="M9" i="100"/>
  <c r="M10" i="100"/>
  <c r="M11" i="100"/>
  <c r="M12" i="100"/>
  <c r="M13" i="100"/>
  <c r="M14" i="100"/>
  <c r="M15" i="100"/>
  <c r="M16" i="100"/>
  <c r="M17" i="100"/>
  <c r="M18" i="100"/>
  <c r="M19" i="100"/>
  <c r="M20" i="100"/>
  <c r="M21" i="100"/>
  <c r="M22" i="100"/>
  <c r="M23" i="100"/>
  <c r="M24" i="100"/>
  <c r="M25" i="100"/>
  <c r="M26" i="100"/>
  <c r="M27" i="100"/>
  <c r="M28" i="100"/>
  <c r="M29" i="100"/>
  <c r="M30" i="100"/>
  <c r="M31" i="100"/>
  <c r="M32" i="100"/>
  <c r="M33" i="100"/>
  <c r="M34" i="100"/>
  <c r="M35" i="100"/>
  <c r="M36" i="100"/>
  <c r="M37" i="100"/>
  <c r="M38" i="100"/>
  <c r="M39" i="100"/>
  <c r="M40" i="100"/>
  <c r="M41" i="100"/>
  <c r="M42" i="100"/>
  <c r="M43" i="100"/>
  <c r="M44" i="100"/>
  <c r="M45" i="100"/>
  <c r="M46" i="100"/>
  <c r="M47" i="100"/>
  <c r="M48" i="100"/>
  <c r="M49" i="100"/>
  <c r="M50" i="100"/>
  <c r="M51" i="100"/>
  <c r="M52" i="100"/>
  <c r="M53" i="100"/>
  <c r="M54" i="100"/>
  <c r="M55" i="100"/>
  <c r="M56" i="100"/>
  <c r="M57" i="100"/>
  <c r="M58" i="100"/>
  <c r="M59" i="100"/>
  <c r="M60" i="100"/>
  <c r="M61" i="100"/>
  <c r="M62" i="100"/>
  <c r="M63" i="100"/>
  <c r="M64" i="100"/>
  <c r="M65" i="100"/>
  <c r="M66" i="100"/>
  <c r="M67" i="100"/>
  <c r="M68" i="100"/>
  <c r="M69" i="100"/>
  <c r="M70" i="100"/>
  <c r="M71" i="100"/>
  <c r="M72" i="100"/>
  <c r="M73" i="100"/>
  <c r="M74" i="100"/>
  <c r="M75" i="100"/>
  <c r="M76" i="100"/>
  <c r="M77" i="100"/>
  <c r="M78" i="100"/>
  <c r="M79" i="100"/>
  <c r="M80" i="100"/>
  <c r="M81" i="100"/>
  <c r="M82" i="100"/>
  <c r="M83" i="100"/>
  <c r="M84" i="100"/>
  <c r="M85" i="100"/>
  <c r="M86" i="100"/>
  <c r="M87" i="100"/>
  <c r="M88" i="100"/>
  <c r="M89" i="100"/>
  <c r="M90" i="100"/>
  <c r="M91" i="100"/>
  <c r="M92" i="100"/>
  <c r="M93" i="100"/>
  <c r="M94" i="100"/>
  <c r="M95" i="100"/>
  <c r="M96" i="100"/>
  <c r="M97" i="100"/>
  <c r="M98" i="100"/>
  <c r="M99" i="100"/>
  <c r="M100" i="100"/>
  <c r="M101" i="100"/>
  <c r="L2" i="100"/>
  <c r="L3" i="100"/>
  <c r="L4" i="100"/>
  <c r="L5" i="100"/>
  <c r="L6" i="100"/>
  <c r="L7" i="100"/>
  <c r="L8" i="100"/>
  <c r="L9" i="100"/>
  <c r="L10" i="100"/>
  <c r="L11" i="100"/>
  <c r="L12" i="100"/>
  <c r="L13" i="100"/>
  <c r="L14" i="100"/>
  <c r="L15" i="100"/>
  <c r="L16" i="100"/>
  <c r="L17" i="100"/>
  <c r="L18" i="100"/>
  <c r="L19" i="100"/>
  <c r="L20" i="100"/>
  <c r="L21" i="100"/>
  <c r="L22" i="100"/>
  <c r="L23" i="100"/>
  <c r="L24" i="100"/>
  <c r="L25" i="100"/>
  <c r="L26" i="100"/>
  <c r="L27" i="100"/>
  <c r="L28" i="100"/>
  <c r="L29" i="100"/>
  <c r="L30" i="100"/>
  <c r="L31" i="100"/>
  <c r="L32" i="100"/>
  <c r="L33" i="100"/>
  <c r="L34" i="100"/>
  <c r="L35" i="100"/>
  <c r="L36" i="100"/>
  <c r="L37" i="100"/>
  <c r="L38" i="100"/>
  <c r="L39" i="100"/>
  <c r="L40" i="100"/>
  <c r="L41" i="100"/>
  <c r="L42" i="100"/>
  <c r="L43" i="100"/>
  <c r="L44" i="100"/>
  <c r="L45" i="100"/>
  <c r="L46" i="100"/>
  <c r="L47" i="100"/>
  <c r="L48" i="100"/>
  <c r="L49" i="100"/>
  <c r="L50" i="100"/>
  <c r="L51" i="100"/>
  <c r="L52" i="100"/>
  <c r="L53" i="100"/>
  <c r="L54" i="100"/>
  <c r="L55" i="100"/>
  <c r="L56" i="100"/>
  <c r="L57" i="100"/>
  <c r="L58" i="100"/>
  <c r="L59" i="100"/>
  <c r="L60" i="100"/>
  <c r="L61" i="100"/>
  <c r="L62" i="100"/>
  <c r="L63" i="100"/>
  <c r="L64" i="100"/>
  <c r="L65" i="100"/>
  <c r="L66" i="100"/>
  <c r="L67" i="100"/>
  <c r="L68" i="100"/>
  <c r="L69" i="100"/>
  <c r="L70" i="100"/>
  <c r="L71" i="100"/>
  <c r="L72" i="100"/>
  <c r="L73" i="100"/>
  <c r="L74" i="100"/>
  <c r="L75" i="100"/>
  <c r="L76" i="100"/>
  <c r="L77" i="100"/>
  <c r="L78" i="100"/>
  <c r="L79" i="100"/>
  <c r="L80" i="100"/>
  <c r="L81" i="100"/>
  <c r="L82" i="100"/>
  <c r="L83" i="100"/>
  <c r="L84" i="100"/>
  <c r="L85" i="100"/>
  <c r="L86" i="100"/>
  <c r="L87" i="100"/>
  <c r="L88" i="100"/>
  <c r="L89" i="100"/>
  <c r="L90" i="100"/>
  <c r="L91" i="100"/>
  <c r="L92" i="100"/>
  <c r="L93" i="100"/>
  <c r="L94" i="100"/>
  <c r="L95" i="100"/>
  <c r="L96" i="100"/>
  <c r="L97" i="100"/>
  <c r="L98" i="100"/>
  <c r="L99" i="100"/>
  <c r="L100" i="100"/>
  <c r="L101" i="100"/>
  <c r="K2" i="100"/>
  <c r="K3" i="100"/>
  <c r="K4" i="100"/>
  <c r="K5" i="100"/>
  <c r="K6" i="100"/>
  <c r="K7" i="100"/>
  <c r="K8" i="100"/>
  <c r="K9" i="100"/>
  <c r="K10" i="100"/>
  <c r="K11" i="100"/>
  <c r="K12" i="100"/>
  <c r="K13" i="100"/>
  <c r="K14" i="100"/>
  <c r="K15" i="100"/>
  <c r="K16" i="100"/>
  <c r="K17" i="100"/>
  <c r="K18" i="100"/>
  <c r="K19" i="100"/>
  <c r="K20" i="100"/>
  <c r="K21" i="100"/>
  <c r="K22" i="100"/>
  <c r="K23" i="100"/>
  <c r="K24" i="100"/>
  <c r="K25" i="100"/>
  <c r="K26" i="100"/>
  <c r="K27" i="100"/>
  <c r="K28" i="100"/>
  <c r="K29" i="100"/>
  <c r="K30" i="100"/>
  <c r="K31" i="100"/>
  <c r="K32" i="100"/>
  <c r="K33" i="100"/>
  <c r="K34" i="100"/>
  <c r="K35" i="100"/>
  <c r="K36" i="100"/>
  <c r="K37" i="100"/>
  <c r="K38" i="100"/>
  <c r="K39" i="100"/>
  <c r="K40" i="100"/>
  <c r="K41" i="100"/>
  <c r="K42" i="100"/>
  <c r="K43" i="100"/>
  <c r="K44" i="100"/>
  <c r="K45" i="100"/>
  <c r="K46" i="100"/>
  <c r="K47" i="100"/>
  <c r="K48" i="100"/>
  <c r="K49" i="100"/>
  <c r="K50" i="100"/>
  <c r="K51" i="100"/>
  <c r="K52" i="100"/>
  <c r="K53" i="100"/>
  <c r="K54" i="100"/>
  <c r="K55" i="100"/>
  <c r="K56" i="100"/>
  <c r="K57" i="100"/>
  <c r="K58" i="100"/>
  <c r="K59" i="100"/>
  <c r="K60" i="100"/>
  <c r="K61" i="100"/>
  <c r="K62" i="100"/>
  <c r="K63" i="100"/>
  <c r="K64" i="100"/>
  <c r="K65" i="100"/>
  <c r="K66" i="100"/>
  <c r="K67" i="100"/>
  <c r="K68" i="100"/>
  <c r="K69" i="100"/>
  <c r="K70" i="100"/>
  <c r="K71" i="100"/>
  <c r="K72" i="100"/>
  <c r="K73" i="100"/>
  <c r="K74" i="100"/>
  <c r="K75" i="100"/>
  <c r="K76" i="100"/>
  <c r="K77" i="100"/>
  <c r="K78" i="100"/>
  <c r="K79" i="100"/>
  <c r="K80" i="100"/>
  <c r="K81" i="100"/>
  <c r="K82" i="100"/>
  <c r="K83" i="100"/>
  <c r="K84" i="100"/>
  <c r="K85" i="100"/>
  <c r="K86" i="100"/>
  <c r="K87" i="100"/>
  <c r="K88" i="100"/>
  <c r="K89" i="100"/>
  <c r="K90" i="100"/>
  <c r="K91" i="100"/>
  <c r="K92" i="100"/>
  <c r="K93" i="100"/>
  <c r="K94" i="100"/>
  <c r="K95" i="100"/>
  <c r="K96" i="100"/>
  <c r="K97" i="100"/>
  <c r="K98" i="100"/>
  <c r="K99" i="100"/>
  <c r="K100" i="100"/>
  <c r="K101" i="100"/>
  <c r="J2" i="100"/>
  <c r="J3" i="100"/>
  <c r="J4" i="100"/>
  <c r="J5" i="100"/>
  <c r="J6" i="100"/>
  <c r="J7" i="100"/>
  <c r="J8" i="100"/>
  <c r="J9" i="100"/>
  <c r="J10" i="100"/>
  <c r="J11" i="100"/>
  <c r="J12" i="100"/>
  <c r="J13" i="100"/>
  <c r="J14" i="100"/>
  <c r="J15" i="100"/>
  <c r="J16" i="100"/>
  <c r="J17" i="100"/>
  <c r="J18" i="100"/>
  <c r="J19" i="100"/>
  <c r="J20" i="100"/>
  <c r="J21" i="100"/>
  <c r="J22" i="100"/>
  <c r="J23" i="100"/>
  <c r="J24" i="100"/>
  <c r="J25" i="100"/>
  <c r="J26" i="100"/>
  <c r="J27" i="100"/>
  <c r="J28" i="100"/>
  <c r="J29" i="100"/>
  <c r="J30" i="100"/>
  <c r="J31" i="100"/>
  <c r="J32" i="100"/>
  <c r="J33" i="100"/>
  <c r="J34" i="100"/>
  <c r="J35" i="100"/>
  <c r="J36" i="100"/>
  <c r="J37" i="100"/>
  <c r="J38" i="100"/>
  <c r="J39" i="100"/>
  <c r="J40" i="100"/>
  <c r="J41" i="100"/>
  <c r="J42" i="100"/>
  <c r="J43" i="100"/>
  <c r="J44" i="100"/>
  <c r="J45" i="100"/>
  <c r="J46" i="100"/>
  <c r="J47" i="100"/>
  <c r="J48" i="100"/>
  <c r="J49" i="100"/>
  <c r="J50" i="100"/>
  <c r="J51" i="100"/>
  <c r="J52" i="100"/>
  <c r="J53" i="100"/>
  <c r="J54" i="100"/>
  <c r="J55" i="100"/>
  <c r="J56" i="100"/>
  <c r="J57" i="100"/>
  <c r="J58" i="100"/>
  <c r="J59" i="100"/>
  <c r="J60" i="100"/>
  <c r="J61" i="100"/>
  <c r="J62" i="100"/>
  <c r="J63" i="100"/>
  <c r="J64" i="100"/>
  <c r="J65" i="100"/>
  <c r="J66" i="100"/>
  <c r="J67" i="100"/>
  <c r="J68" i="100"/>
  <c r="J69" i="100"/>
  <c r="J70" i="100"/>
  <c r="J71" i="100"/>
  <c r="J72" i="100"/>
  <c r="J73" i="100"/>
  <c r="J74" i="100"/>
  <c r="J75" i="100"/>
  <c r="J76" i="100"/>
  <c r="J77" i="100"/>
  <c r="J78" i="100"/>
  <c r="J79" i="100"/>
  <c r="J80" i="100"/>
  <c r="J81" i="100"/>
  <c r="J82" i="100"/>
  <c r="J83" i="100"/>
  <c r="J84" i="100"/>
  <c r="J85" i="100"/>
  <c r="J86" i="100"/>
  <c r="J87" i="100"/>
  <c r="J88" i="100"/>
  <c r="J89" i="100"/>
  <c r="J90" i="100"/>
  <c r="J91" i="100"/>
  <c r="J92" i="100"/>
  <c r="J93" i="100"/>
  <c r="J94" i="100"/>
  <c r="J95" i="100"/>
  <c r="J96" i="100"/>
  <c r="J97" i="100"/>
  <c r="J98" i="100"/>
  <c r="J99" i="100"/>
  <c r="J100" i="100"/>
  <c r="J101" i="100"/>
  <c r="O2" i="99"/>
  <c r="O3" i="99"/>
  <c r="O4" i="99"/>
  <c r="O5" i="99"/>
  <c r="O6" i="99"/>
  <c r="O7" i="99"/>
  <c r="O8" i="99"/>
  <c r="O9" i="99"/>
  <c r="O10" i="99"/>
  <c r="O11" i="99"/>
  <c r="O12" i="99"/>
  <c r="O13" i="99"/>
  <c r="O14" i="99"/>
  <c r="O15" i="99"/>
  <c r="O16" i="99"/>
  <c r="O17" i="99"/>
  <c r="O18" i="99"/>
  <c r="O19" i="99"/>
  <c r="O20" i="99"/>
  <c r="O21" i="99"/>
  <c r="O22" i="99"/>
  <c r="O23" i="99"/>
  <c r="O24" i="99"/>
  <c r="O25" i="99"/>
  <c r="O26" i="99"/>
  <c r="O27" i="99"/>
  <c r="O28" i="99"/>
  <c r="O29" i="99"/>
  <c r="O30" i="99"/>
  <c r="O31" i="99"/>
  <c r="O32" i="99"/>
  <c r="O33" i="99"/>
  <c r="O34" i="99"/>
  <c r="O35" i="99"/>
  <c r="O36" i="99"/>
  <c r="O37" i="99"/>
  <c r="O38" i="99"/>
  <c r="O39" i="99"/>
  <c r="O40" i="99"/>
  <c r="O41" i="99"/>
  <c r="O42" i="99"/>
  <c r="O43" i="99"/>
  <c r="O44" i="99"/>
  <c r="O45" i="99"/>
  <c r="O46" i="99"/>
  <c r="O47" i="99"/>
  <c r="O48" i="99"/>
  <c r="O49" i="99"/>
  <c r="O50" i="99"/>
  <c r="O51" i="99"/>
  <c r="O52" i="99"/>
  <c r="O53" i="99"/>
  <c r="O54" i="99"/>
  <c r="O55" i="99"/>
  <c r="O56" i="99"/>
  <c r="O57" i="99"/>
  <c r="O58" i="99"/>
  <c r="O59" i="99"/>
  <c r="O60" i="99"/>
  <c r="O61" i="99"/>
  <c r="O62" i="99"/>
  <c r="O63" i="99"/>
  <c r="O64" i="99"/>
  <c r="O65" i="99"/>
  <c r="O66" i="99"/>
  <c r="O67" i="99"/>
  <c r="O68" i="99"/>
  <c r="O69" i="99"/>
  <c r="O70" i="99"/>
  <c r="O71" i="99"/>
  <c r="O72" i="99"/>
  <c r="O73" i="99"/>
  <c r="O74" i="99"/>
  <c r="O75" i="99"/>
  <c r="O76" i="99"/>
  <c r="O77" i="99"/>
  <c r="O78" i="99"/>
  <c r="O79" i="99"/>
  <c r="O80" i="99"/>
  <c r="O81" i="99"/>
  <c r="O82" i="99"/>
  <c r="O83" i="99"/>
  <c r="O84" i="99"/>
  <c r="O85" i="99"/>
  <c r="O86" i="99"/>
  <c r="O87" i="99"/>
  <c r="O88" i="99"/>
  <c r="O89" i="99"/>
  <c r="O90" i="99"/>
  <c r="O91" i="99"/>
  <c r="O92" i="99"/>
  <c r="O93" i="99"/>
  <c r="O94" i="99"/>
  <c r="O95" i="99"/>
  <c r="O96" i="99"/>
  <c r="O97" i="99"/>
  <c r="O98" i="99"/>
  <c r="O99" i="99"/>
  <c r="O100" i="99"/>
  <c r="O101" i="99"/>
  <c r="N2" i="99"/>
  <c r="N3" i="99"/>
  <c r="N4" i="99"/>
  <c r="N5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1" i="99"/>
  <c r="N22" i="99"/>
  <c r="N23" i="99"/>
  <c r="N24" i="99"/>
  <c r="N25" i="99"/>
  <c r="N26" i="99"/>
  <c r="N27" i="99"/>
  <c r="N28" i="99"/>
  <c r="N29" i="99"/>
  <c r="N30" i="99"/>
  <c r="N31" i="99"/>
  <c r="N32" i="99"/>
  <c r="N33" i="99"/>
  <c r="N34" i="99"/>
  <c r="N35" i="99"/>
  <c r="N36" i="99"/>
  <c r="N37" i="99"/>
  <c r="N38" i="99"/>
  <c r="N39" i="99"/>
  <c r="N40" i="99"/>
  <c r="N41" i="99"/>
  <c r="N42" i="99"/>
  <c r="N43" i="99"/>
  <c r="N44" i="99"/>
  <c r="N45" i="99"/>
  <c r="N46" i="99"/>
  <c r="N47" i="99"/>
  <c r="N48" i="99"/>
  <c r="N49" i="99"/>
  <c r="N50" i="99"/>
  <c r="N51" i="99"/>
  <c r="N52" i="99"/>
  <c r="N53" i="99"/>
  <c r="N54" i="99"/>
  <c r="N55" i="99"/>
  <c r="N56" i="99"/>
  <c r="N57" i="99"/>
  <c r="N58" i="99"/>
  <c r="N59" i="99"/>
  <c r="N60" i="99"/>
  <c r="N61" i="99"/>
  <c r="N62" i="99"/>
  <c r="N63" i="99"/>
  <c r="N64" i="99"/>
  <c r="N65" i="99"/>
  <c r="N66" i="99"/>
  <c r="N67" i="99"/>
  <c r="N68" i="99"/>
  <c r="N69" i="99"/>
  <c r="N70" i="99"/>
  <c r="N71" i="99"/>
  <c r="N72" i="99"/>
  <c r="N73" i="99"/>
  <c r="N74" i="99"/>
  <c r="N75" i="99"/>
  <c r="N76" i="99"/>
  <c r="N77" i="99"/>
  <c r="N78" i="99"/>
  <c r="N79" i="99"/>
  <c r="N80" i="99"/>
  <c r="N81" i="99"/>
  <c r="N82" i="99"/>
  <c r="N83" i="99"/>
  <c r="N84" i="99"/>
  <c r="N85" i="99"/>
  <c r="N86" i="99"/>
  <c r="N87" i="99"/>
  <c r="N88" i="99"/>
  <c r="N89" i="99"/>
  <c r="N90" i="99"/>
  <c r="N91" i="99"/>
  <c r="N92" i="99"/>
  <c r="N93" i="99"/>
  <c r="N94" i="99"/>
  <c r="N95" i="99"/>
  <c r="N96" i="99"/>
  <c r="N97" i="99"/>
  <c r="N98" i="99"/>
  <c r="N99" i="99"/>
  <c r="N100" i="99"/>
  <c r="N101" i="99"/>
  <c r="M2" i="99"/>
  <c r="M3" i="99"/>
  <c r="M4" i="99"/>
  <c r="M5" i="99"/>
  <c r="M6" i="99"/>
  <c r="M7" i="99"/>
  <c r="M8" i="99"/>
  <c r="M9" i="99"/>
  <c r="M10" i="99"/>
  <c r="M11" i="99"/>
  <c r="M12" i="99"/>
  <c r="M13" i="99"/>
  <c r="M14" i="99"/>
  <c r="M15" i="99"/>
  <c r="M16" i="99"/>
  <c r="M17" i="99"/>
  <c r="M18" i="99"/>
  <c r="M19" i="99"/>
  <c r="M20" i="99"/>
  <c r="M21" i="99"/>
  <c r="M22" i="99"/>
  <c r="M23" i="99"/>
  <c r="M24" i="99"/>
  <c r="M25" i="99"/>
  <c r="M26" i="99"/>
  <c r="M27" i="99"/>
  <c r="M28" i="99"/>
  <c r="M29" i="99"/>
  <c r="M30" i="99"/>
  <c r="M31" i="99"/>
  <c r="M32" i="99"/>
  <c r="M33" i="99"/>
  <c r="M34" i="99"/>
  <c r="M35" i="99"/>
  <c r="M36" i="99"/>
  <c r="M37" i="99"/>
  <c r="M38" i="99"/>
  <c r="M39" i="99"/>
  <c r="M40" i="99"/>
  <c r="M41" i="99"/>
  <c r="M42" i="99"/>
  <c r="M43" i="99"/>
  <c r="M44" i="99"/>
  <c r="M45" i="99"/>
  <c r="M46" i="99"/>
  <c r="M47" i="99"/>
  <c r="M48" i="99"/>
  <c r="M49" i="99"/>
  <c r="M50" i="99"/>
  <c r="M51" i="99"/>
  <c r="M52" i="99"/>
  <c r="M53" i="99"/>
  <c r="M54" i="99"/>
  <c r="M55" i="99"/>
  <c r="M56" i="99"/>
  <c r="M57" i="99"/>
  <c r="M58" i="99"/>
  <c r="M59" i="99"/>
  <c r="M60" i="99"/>
  <c r="M61" i="99"/>
  <c r="M62" i="99"/>
  <c r="M63" i="99"/>
  <c r="M64" i="99"/>
  <c r="M65" i="99"/>
  <c r="M66" i="99"/>
  <c r="M67" i="99"/>
  <c r="M68" i="99"/>
  <c r="M69" i="99"/>
  <c r="M70" i="99"/>
  <c r="M71" i="99"/>
  <c r="M72" i="99"/>
  <c r="M73" i="99"/>
  <c r="M74" i="99"/>
  <c r="M75" i="99"/>
  <c r="M76" i="99"/>
  <c r="M77" i="99"/>
  <c r="M78" i="99"/>
  <c r="M79" i="99"/>
  <c r="M80" i="99"/>
  <c r="M81" i="99"/>
  <c r="M82" i="99"/>
  <c r="M83" i="99"/>
  <c r="M84" i="99"/>
  <c r="M85" i="99"/>
  <c r="M86" i="99"/>
  <c r="M87" i="99"/>
  <c r="M88" i="99"/>
  <c r="M89" i="99"/>
  <c r="M90" i="99"/>
  <c r="M91" i="99"/>
  <c r="M92" i="99"/>
  <c r="M93" i="99"/>
  <c r="M94" i="99"/>
  <c r="M95" i="99"/>
  <c r="M96" i="99"/>
  <c r="M97" i="99"/>
  <c r="M98" i="99"/>
  <c r="M99" i="99"/>
  <c r="M100" i="99"/>
  <c r="M101" i="99"/>
  <c r="L2" i="99"/>
  <c r="L3" i="99"/>
  <c r="L4" i="99"/>
  <c r="L5" i="99"/>
  <c r="L6" i="99"/>
  <c r="L7" i="99"/>
  <c r="L8" i="99"/>
  <c r="L9" i="99"/>
  <c r="L10" i="99"/>
  <c r="L11" i="99"/>
  <c r="L12" i="99"/>
  <c r="L13" i="99"/>
  <c r="L14" i="99"/>
  <c r="L15" i="99"/>
  <c r="L16" i="99"/>
  <c r="L17" i="99"/>
  <c r="L18" i="99"/>
  <c r="L19" i="99"/>
  <c r="L20" i="99"/>
  <c r="L21" i="99"/>
  <c r="L22" i="99"/>
  <c r="L23" i="99"/>
  <c r="L24" i="99"/>
  <c r="L25" i="99"/>
  <c r="L26" i="99"/>
  <c r="L27" i="99"/>
  <c r="L28" i="99"/>
  <c r="L29" i="99"/>
  <c r="L30" i="99"/>
  <c r="L31" i="99"/>
  <c r="L32" i="99"/>
  <c r="L33" i="99"/>
  <c r="L34" i="99"/>
  <c r="L35" i="99"/>
  <c r="L36" i="99"/>
  <c r="L37" i="99"/>
  <c r="L38" i="99"/>
  <c r="L39" i="99"/>
  <c r="L40" i="99"/>
  <c r="L41" i="99"/>
  <c r="L42" i="99"/>
  <c r="L43" i="99"/>
  <c r="L44" i="99"/>
  <c r="L45" i="99"/>
  <c r="L46" i="99"/>
  <c r="L47" i="99"/>
  <c r="L48" i="99"/>
  <c r="L49" i="99"/>
  <c r="L50" i="99"/>
  <c r="L51" i="99"/>
  <c r="L52" i="99"/>
  <c r="L53" i="99"/>
  <c r="L54" i="99"/>
  <c r="L55" i="99"/>
  <c r="L56" i="99"/>
  <c r="L57" i="99"/>
  <c r="L58" i="99"/>
  <c r="L59" i="99"/>
  <c r="L60" i="99"/>
  <c r="L61" i="99"/>
  <c r="L62" i="99"/>
  <c r="L63" i="99"/>
  <c r="L64" i="99"/>
  <c r="L65" i="99"/>
  <c r="L66" i="99"/>
  <c r="L67" i="99"/>
  <c r="L68" i="99"/>
  <c r="L69" i="99"/>
  <c r="L70" i="99"/>
  <c r="L71" i="99"/>
  <c r="L72" i="99"/>
  <c r="L73" i="99"/>
  <c r="L74" i="99"/>
  <c r="L75" i="99"/>
  <c r="L76" i="99"/>
  <c r="L77" i="99"/>
  <c r="L78" i="99"/>
  <c r="L79" i="99"/>
  <c r="L80" i="99"/>
  <c r="L81" i="99"/>
  <c r="L82" i="99"/>
  <c r="L83" i="99"/>
  <c r="L84" i="99"/>
  <c r="L85" i="99"/>
  <c r="L86" i="99"/>
  <c r="L87" i="99"/>
  <c r="L88" i="99"/>
  <c r="L89" i="99"/>
  <c r="L90" i="99"/>
  <c r="L91" i="99"/>
  <c r="L92" i="99"/>
  <c r="L93" i="99"/>
  <c r="L94" i="99"/>
  <c r="L95" i="99"/>
  <c r="L96" i="99"/>
  <c r="L97" i="99"/>
  <c r="L98" i="99"/>
  <c r="L99" i="99"/>
  <c r="L100" i="99"/>
  <c r="L101" i="99"/>
  <c r="K2" i="99"/>
  <c r="K3" i="99"/>
  <c r="K4" i="99"/>
  <c r="K5" i="99"/>
  <c r="K6" i="99"/>
  <c r="K7" i="99"/>
  <c r="K8" i="99"/>
  <c r="K9" i="99"/>
  <c r="K10" i="99"/>
  <c r="K11" i="99"/>
  <c r="K12" i="99"/>
  <c r="K13" i="99"/>
  <c r="K14" i="99"/>
  <c r="K15" i="99"/>
  <c r="K16" i="99"/>
  <c r="K17" i="99"/>
  <c r="K18" i="99"/>
  <c r="K19" i="99"/>
  <c r="K20" i="99"/>
  <c r="K21" i="99"/>
  <c r="K22" i="99"/>
  <c r="K23" i="99"/>
  <c r="K24" i="99"/>
  <c r="K25" i="99"/>
  <c r="K26" i="99"/>
  <c r="K27" i="99"/>
  <c r="K28" i="99"/>
  <c r="K29" i="99"/>
  <c r="K30" i="99"/>
  <c r="K31" i="99"/>
  <c r="K32" i="99"/>
  <c r="K33" i="99"/>
  <c r="K34" i="99"/>
  <c r="K35" i="99"/>
  <c r="K36" i="99"/>
  <c r="K37" i="99"/>
  <c r="K38" i="99"/>
  <c r="K39" i="99"/>
  <c r="K40" i="99"/>
  <c r="K41" i="99"/>
  <c r="K42" i="99"/>
  <c r="K43" i="99"/>
  <c r="K44" i="99"/>
  <c r="K45" i="99"/>
  <c r="K46" i="99"/>
  <c r="K47" i="99"/>
  <c r="K48" i="99"/>
  <c r="K49" i="99"/>
  <c r="K50" i="99"/>
  <c r="K51" i="99"/>
  <c r="K52" i="99"/>
  <c r="K53" i="99"/>
  <c r="K54" i="99"/>
  <c r="K55" i="99"/>
  <c r="K56" i="99"/>
  <c r="K57" i="99"/>
  <c r="K58" i="99"/>
  <c r="K59" i="99"/>
  <c r="K60" i="99"/>
  <c r="K61" i="99"/>
  <c r="K62" i="99"/>
  <c r="K63" i="99"/>
  <c r="K64" i="99"/>
  <c r="K65" i="99"/>
  <c r="K66" i="99"/>
  <c r="K67" i="99"/>
  <c r="K68" i="99"/>
  <c r="K69" i="99"/>
  <c r="K70" i="99"/>
  <c r="K71" i="99"/>
  <c r="K72" i="99"/>
  <c r="K73" i="99"/>
  <c r="K74" i="99"/>
  <c r="K75" i="99"/>
  <c r="K76" i="99"/>
  <c r="K77" i="99"/>
  <c r="K78" i="99"/>
  <c r="K79" i="99"/>
  <c r="K80" i="99"/>
  <c r="K81" i="99"/>
  <c r="K82" i="99"/>
  <c r="K83" i="99"/>
  <c r="K84" i="99"/>
  <c r="K85" i="99"/>
  <c r="K86" i="99"/>
  <c r="K87" i="99"/>
  <c r="K88" i="99"/>
  <c r="K89" i="99"/>
  <c r="K90" i="99"/>
  <c r="K91" i="99"/>
  <c r="K92" i="99"/>
  <c r="K93" i="99"/>
  <c r="K94" i="99"/>
  <c r="K95" i="99"/>
  <c r="K96" i="99"/>
  <c r="K97" i="99"/>
  <c r="K98" i="99"/>
  <c r="K99" i="99"/>
  <c r="K100" i="99"/>
  <c r="K101" i="99"/>
  <c r="J2" i="99"/>
  <c r="J3" i="99"/>
  <c r="J4" i="99"/>
  <c r="J5" i="99"/>
  <c r="J6" i="99"/>
  <c r="J7" i="99"/>
  <c r="J8" i="99"/>
  <c r="J9" i="99"/>
  <c r="J10" i="99"/>
  <c r="J11" i="99"/>
  <c r="J12" i="99"/>
  <c r="J13" i="99"/>
  <c r="J14" i="99"/>
  <c r="J15" i="99"/>
  <c r="J16" i="99"/>
  <c r="J17" i="99"/>
  <c r="J18" i="99"/>
  <c r="J19" i="99"/>
  <c r="J20" i="99"/>
  <c r="J21" i="99"/>
  <c r="J22" i="99"/>
  <c r="J23" i="99"/>
  <c r="J24" i="99"/>
  <c r="J25" i="99"/>
  <c r="J26" i="99"/>
  <c r="J27" i="99"/>
  <c r="J28" i="99"/>
  <c r="J29" i="99"/>
  <c r="J30" i="99"/>
  <c r="J31" i="99"/>
  <c r="J32" i="99"/>
  <c r="J33" i="99"/>
  <c r="J34" i="99"/>
  <c r="J35" i="99"/>
  <c r="J36" i="99"/>
  <c r="J37" i="99"/>
  <c r="J38" i="99"/>
  <c r="J39" i="99"/>
  <c r="J40" i="99"/>
  <c r="J41" i="99"/>
  <c r="J42" i="99"/>
  <c r="J43" i="99"/>
  <c r="J44" i="99"/>
  <c r="J45" i="99"/>
  <c r="J46" i="99"/>
  <c r="J47" i="99"/>
  <c r="J48" i="99"/>
  <c r="J49" i="99"/>
  <c r="J50" i="99"/>
  <c r="J51" i="99"/>
  <c r="J52" i="99"/>
  <c r="J53" i="99"/>
  <c r="J54" i="99"/>
  <c r="J55" i="99"/>
  <c r="J56" i="99"/>
  <c r="J57" i="99"/>
  <c r="J58" i="99"/>
  <c r="J59" i="99"/>
  <c r="J60" i="99"/>
  <c r="J61" i="99"/>
  <c r="J62" i="99"/>
  <c r="J63" i="99"/>
  <c r="J64" i="99"/>
  <c r="J65" i="99"/>
  <c r="J66" i="99"/>
  <c r="J67" i="99"/>
  <c r="J68" i="99"/>
  <c r="J69" i="99"/>
  <c r="J70" i="99"/>
  <c r="J71" i="99"/>
  <c r="J72" i="99"/>
  <c r="J73" i="99"/>
  <c r="J74" i="99"/>
  <c r="J75" i="99"/>
  <c r="J76" i="99"/>
  <c r="J77" i="99"/>
  <c r="J78" i="99"/>
  <c r="J79" i="99"/>
  <c r="J80" i="99"/>
  <c r="J81" i="99"/>
  <c r="J82" i="99"/>
  <c r="J83" i="99"/>
  <c r="J84" i="99"/>
  <c r="J85" i="99"/>
  <c r="J86" i="99"/>
  <c r="J87" i="99"/>
  <c r="J88" i="99"/>
  <c r="J89" i="99"/>
  <c r="J90" i="99"/>
  <c r="J91" i="99"/>
  <c r="J92" i="99"/>
  <c r="J93" i="99"/>
  <c r="J94" i="99"/>
  <c r="J95" i="99"/>
  <c r="J96" i="99"/>
  <c r="J97" i="99"/>
  <c r="J98" i="99"/>
  <c r="J99" i="99"/>
  <c r="J100" i="99"/>
  <c r="J101" i="99"/>
  <c r="O2" i="98"/>
  <c r="O3" i="98"/>
  <c r="O4" i="98"/>
  <c r="O5" i="98"/>
  <c r="O6" i="98"/>
  <c r="O7" i="98"/>
  <c r="O8" i="98"/>
  <c r="O9" i="98"/>
  <c r="O10" i="98"/>
  <c r="O11" i="98"/>
  <c r="O12" i="98"/>
  <c r="O13" i="98"/>
  <c r="O14" i="98"/>
  <c r="O15" i="98"/>
  <c r="O16" i="98"/>
  <c r="O17" i="98"/>
  <c r="O18" i="98"/>
  <c r="O19" i="98"/>
  <c r="O20" i="98"/>
  <c r="O21" i="98"/>
  <c r="O22" i="98"/>
  <c r="O23" i="98"/>
  <c r="O24" i="98"/>
  <c r="O25" i="98"/>
  <c r="O26" i="98"/>
  <c r="O27" i="98"/>
  <c r="O28" i="98"/>
  <c r="O29" i="98"/>
  <c r="O30" i="98"/>
  <c r="O31" i="98"/>
  <c r="O32" i="98"/>
  <c r="O33" i="98"/>
  <c r="O34" i="98"/>
  <c r="O35" i="98"/>
  <c r="O36" i="98"/>
  <c r="O37" i="98"/>
  <c r="O38" i="98"/>
  <c r="O39" i="98"/>
  <c r="O40" i="98"/>
  <c r="O41" i="98"/>
  <c r="O42" i="98"/>
  <c r="O43" i="98"/>
  <c r="O44" i="98"/>
  <c r="O45" i="98"/>
  <c r="O46" i="98"/>
  <c r="O47" i="98"/>
  <c r="O48" i="98"/>
  <c r="O49" i="98"/>
  <c r="O50" i="98"/>
  <c r="O51" i="98"/>
  <c r="O52" i="98"/>
  <c r="O53" i="98"/>
  <c r="O54" i="98"/>
  <c r="O55" i="98"/>
  <c r="O56" i="98"/>
  <c r="O57" i="98"/>
  <c r="O58" i="98"/>
  <c r="O59" i="98"/>
  <c r="O60" i="98"/>
  <c r="O61" i="98"/>
  <c r="O62" i="98"/>
  <c r="O63" i="98"/>
  <c r="O64" i="98"/>
  <c r="O65" i="98"/>
  <c r="O66" i="98"/>
  <c r="O67" i="98"/>
  <c r="O68" i="98"/>
  <c r="O69" i="98"/>
  <c r="O70" i="98"/>
  <c r="O71" i="98"/>
  <c r="O72" i="98"/>
  <c r="O73" i="98"/>
  <c r="O74" i="98"/>
  <c r="O75" i="98"/>
  <c r="O76" i="98"/>
  <c r="O77" i="98"/>
  <c r="O78" i="98"/>
  <c r="O79" i="98"/>
  <c r="O80" i="98"/>
  <c r="O81" i="98"/>
  <c r="O82" i="98"/>
  <c r="O83" i="98"/>
  <c r="O84" i="98"/>
  <c r="O85" i="98"/>
  <c r="O86" i="98"/>
  <c r="O87" i="98"/>
  <c r="O88" i="98"/>
  <c r="O89" i="98"/>
  <c r="O90" i="98"/>
  <c r="O91" i="98"/>
  <c r="O92" i="98"/>
  <c r="O93" i="98"/>
  <c r="O94" i="98"/>
  <c r="O95" i="98"/>
  <c r="O96" i="98"/>
  <c r="O97" i="98"/>
  <c r="O98" i="98"/>
  <c r="O99" i="98"/>
  <c r="O100" i="98"/>
  <c r="O101" i="98"/>
  <c r="N2" i="98"/>
  <c r="N3" i="98"/>
  <c r="N4" i="98"/>
  <c r="N5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30" i="98"/>
  <c r="N31" i="98"/>
  <c r="N32" i="98"/>
  <c r="N33" i="98"/>
  <c r="N34" i="98"/>
  <c r="N35" i="98"/>
  <c r="N36" i="98"/>
  <c r="N37" i="98"/>
  <c r="N38" i="98"/>
  <c r="N39" i="98"/>
  <c r="N40" i="98"/>
  <c r="N41" i="98"/>
  <c r="N42" i="98"/>
  <c r="N43" i="98"/>
  <c r="N44" i="98"/>
  <c r="N45" i="98"/>
  <c r="N46" i="98"/>
  <c r="N47" i="98"/>
  <c r="N48" i="98"/>
  <c r="N49" i="98"/>
  <c r="N50" i="98"/>
  <c r="N51" i="98"/>
  <c r="N52" i="98"/>
  <c r="N53" i="98"/>
  <c r="N54" i="98"/>
  <c r="N55" i="98"/>
  <c r="N56" i="98"/>
  <c r="N57" i="98"/>
  <c r="N58" i="98"/>
  <c r="N59" i="98"/>
  <c r="N60" i="98"/>
  <c r="N61" i="98"/>
  <c r="N62" i="98"/>
  <c r="N63" i="98"/>
  <c r="N64" i="98"/>
  <c r="N65" i="98"/>
  <c r="N66" i="98"/>
  <c r="N67" i="98"/>
  <c r="N68" i="98"/>
  <c r="N69" i="98"/>
  <c r="N70" i="98"/>
  <c r="N71" i="98"/>
  <c r="N72" i="98"/>
  <c r="N73" i="98"/>
  <c r="N74" i="98"/>
  <c r="N75" i="98"/>
  <c r="N76" i="98"/>
  <c r="N77" i="98"/>
  <c r="N78" i="98"/>
  <c r="N79" i="98"/>
  <c r="N80" i="98"/>
  <c r="N81" i="98"/>
  <c r="N82" i="98"/>
  <c r="N83" i="98"/>
  <c r="N84" i="98"/>
  <c r="N85" i="98"/>
  <c r="N86" i="98"/>
  <c r="N87" i="98"/>
  <c r="N88" i="98"/>
  <c r="N89" i="98"/>
  <c r="N90" i="98"/>
  <c r="N91" i="98"/>
  <c r="N92" i="98"/>
  <c r="N93" i="98"/>
  <c r="N94" i="98"/>
  <c r="N95" i="98"/>
  <c r="N96" i="98"/>
  <c r="N97" i="98"/>
  <c r="N98" i="98"/>
  <c r="N99" i="98"/>
  <c r="N100" i="98"/>
  <c r="N101" i="98"/>
  <c r="M2" i="98"/>
  <c r="M3" i="98"/>
  <c r="M4" i="98"/>
  <c r="M5" i="98"/>
  <c r="M6" i="98"/>
  <c r="M7" i="98"/>
  <c r="M8" i="98"/>
  <c r="M9" i="98"/>
  <c r="M10" i="98"/>
  <c r="M11" i="98"/>
  <c r="M12" i="98"/>
  <c r="M13" i="98"/>
  <c r="M14" i="98"/>
  <c r="M15" i="98"/>
  <c r="M16" i="98"/>
  <c r="M17" i="98"/>
  <c r="M18" i="98"/>
  <c r="M19" i="98"/>
  <c r="M20" i="98"/>
  <c r="M21" i="98"/>
  <c r="M22" i="98"/>
  <c r="M23" i="98"/>
  <c r="M24" i="98"/>
  <c r="M25" i="98"/>
  <c r="M26" i="98"/>
  <c r="M27" i="98"/>
  <c r="M28" i="98"/>
  <c r="M29" i="98"/>
  <c r="M30" i="98"/>
  <c r="M31" i="98"/>
  <c r="M32" i="98"/>
  <c r="M33" i="98"/>
  <c r="M34" i="98"/>
  <c r="M35" i="98"/>
  <c r="M36" i="98"/>
  <c r="M37" i="98"/>
  <c r="M38" i="98"/>
  <c r="M39" i="98"/>
  <c r="M40" i="98"/>
  <c r="M41" i="98"/>
  <c r="M42" i="98"/>
  <c r="M43" i="98"/>
  <c r="M44" i="98"/>
  <c r="M45" i="98"/>
  <c r="M46" i="98"/>
  <c r="M47" i="98"/>
  <c r="M48" i="98"/>
  <c r="M49" i="98"/>
  <c r="M50" i="98"/>
  <c r="M51" i="98"/>
  <c r="M52" i="98"/>
  <c r="M53" i="98"/>
  <c r="M54" i="98"/>
  <c r="M55" i="98"/>
  <c r="M56" i="98"/>
  <c r="M57" i="98"/>
  <c r="M58" i="98"/>
  <c r="M59" i="98"/>
  <c r="M60" i="98"/>
  <c r="M61" i="98"/>
  <c r="M62" i="98"/>
  <c r="M63" i="98"/>
  <c r="M64" i="98"/>
  <c r="M65" i="98"/>
  <c r="M66" i="98"/>
  <c r="M67" i="98"/>
  <c r="M68" i="98"/>
  <c r="M69" i="98"/>
  <c r="M70" i="98"/>
  <c r="M71" i="98"/>
  <c r="M72" i="98"/>
  <c r="M73" i="98"/>
  <c r="M74" i="98"/>
  <c r="M75" i="98"/>
  <c r="M76" i="98"/>
  <c r="M77" i="98"/>
  <c r="M78" i="98"/>
  <c r="M79" i="98"/>
  <c r="M80" i="98"/>
  <c r="M81" i="98"/>
  <c r="M82" i="98"/>
  <c r="M83" i="98"/>
  <c r="M84" i="98"/>
  <c r="M85" i="98"/>
  <c r="M86" i="98"/>
  <c r="M87" i="98"/>
  <c r="M88" i="98"/>
  <c r="M89" i="98"/>
  <c r="M90" i="98"/>
  <c r="M91" i="98"/>
  <c r="M92" i="98"/>
  <c r="M93" i="98"/>
  <c r="M94" i="98"/>
  <c r="M95" i="98"/>
  <c r="M96" i="98"/>
  <c r="M97" i="98"/>
  <c r="M98" i="98"/>
  <c r="M99" i="98"/>
  <c r="M100" i="98"/>
  <c r="M101" i="98"/>
  <c r="L2" i="98"/>
  <c r="L3" i="98"/>
  <c r="L4" i="98"/>
  <c r="L5" i="98"/>
  <c r="L6" i="98"/>
  <c r="L7" i="98"/>
  <c r="L8" i="98"/>
  <c r="L9" i="98"/>
  <c r="L10" i="98"/>
  <c r="L11" i="98"/>
  <c r="L12" i="98"/>
  <c r="L13" i="98"/>
  <c r="L14" i="98"/>
  <c r="L15" i="98"/>
  <c r="L16" i="98"/>
  <c r="L17" i="98"/>
  <c r="L18" i="98"/>
  <c r="L19" i="98"/>
  <c r="L20" i="98"/>
  <c r="L21" i="98"/>
  <c r="L22" i="98"/>
  <c r="L23" i="98"/>
  <c r="L24" i="98"/>
  <c r="L25" i="98"/>
  <c r="L26" i="98"/>
  <c r="L27" i="98"/>
  <c r="L28" i="98"/>
  <c r="L29" i="98"/>
  <c r="L30" i="98"/>
  <c r="L31" i="98"/>
  <c r="L32" i="98"/>
  <c r="L33" i="98"/>
  <c r="L34" i="98"/>
  <c r="L35" i="98"/>
  <c r="L36" i="98"/>
  <c r="L37" i="98"/>
  <c r="L38" i="98"/>
  <c r="L39" i="98"/>
  <c r="L40" i="98"/>
  <c r="L41" i="98"/>
  <c r="L42" i="98"/>
  <c r="L43" i="98"/>
  <c r="L44" i="98"/>
  <c r="L45" i="98"/>
  <c r="L46" i="98"/>
  <c r="L47" i="98"/>
  <c r="L48" i="98"/>
  <c r="L49" i="98"/>
  <c r="L50" i="98"/>
  <c r="L51" i="98"/>
  <c r="L52" i="98"/>
  <c r="L53" i="98"/>
  <c r="L54" i="98"/>
  <c r="L55" i="98"/>
  <c r="L56" i="98"/>
  <c r="L57" i="98"/>
  <c r="L58" i="98"/>
  <c r="L59" i="98"/>
  <c r="L60" i="98"/>
  <c r="L61" i="98"/>
  <c r="L62" i="98"/>
  <c r="L63" i="98"/>
  <c r="L64" i="98"/>
  <c r="L65" i="98"/>
  <c r="L66" i="98"/>
  <c r="L67" i="98"/>
  <c r="L68" i="98"/>
  <c r="L69" i="98"/>
  <c r="L70" i="98"/>
  <c r="L71" i="98"/>
  <c r="L72" i="98"/>
  <c r="L73" i="98"/>
  <c r="L74" i="98"/>
  <c r="L75" i="98"/>
  <c r="L76" i="98"/>
  <c r="L77" i="98"/>
  <c r="L78" i="98"/>
  <c r="L79" i="98"/>
  <c r="L80" i="98"/>
  <c r="L81" i="98"/>
  <c r="L82" i="98"/>
  <c r="L83" i="98"/>
  <c r="L84" i="98"/>
  <c r="L85" i="98"/>
  <c r="L86" i="98"/>
  <c r="L87" i="98"/>
  <c r="L88" i="98"/>
  <c r="L89" i="98"/>
  <c r="L90" i="98"/>
  <c r="L91" i="98"/>
  <c r="L92" i="98"/>
  <c r="L93" i="98"/>
  <c r="L94" i="98"/>
  <c r="L95" i="98"/>
  <c r="L96" i="98"/>
  <c r="L97" i="98"/>
  <c r="L98" i="98"/>
  <c r="L99" i="98"/>
  <c r="L100" i="98"/>
  <c r="L101" i="98"/>
  <c r="K2" i="98"/>
  <c r="K3" i="98"/>
  <c r="K4" i="98"/>
  <c r="K5" i="98"/>
  <c r="K6" i="98"/>
  <c r="K7" i="98"/>
  <c r="K8" i="98"/>
  <c r="K9" i="98"/>
  <c r="K10" i="98"/>
  <c r="K11" i="98"/>
  <c r="K12" i="98"/>
  <c r="K13" i="98"/>
  <c r="K14" i="98"/>
  <c r="K15" i="98"/>
  <c r="K16" i="98"/>
  <c r="K17" i="98"/>
  <c r="K18" i="98"/>
  <c r="K19" i="98"/>
  <c r="K20" i="98"/>
  <c r="K21" i="98"/>
  <c r="K22" i="98"/>
  <c r="K23" i="98"/>
  <c r="K24" i="98"/>
  <c r="K25" i="98"/>
  <c r="K26" i="98"/>
  <c r="K27" i="98"/>
  <c r="K28" i="98"/>
  <c r="K29" i="98"/>
  <c r="K30" i="98"/>
  <c r="K31" i="98"/>
  <c r="K32" i="98"/>
  <c r="K33" i="98"/>
  <c r="K34" i="98"/>
  <c r="K35" i="98"/>
  <c r="K36" i="98"/>
  <c r="K37" i="98"/>
  <c r="K38" i="98"/>
  <c r="K39" i="98"/>
  <c r="K40" i="98"/>
  <c r="K41" i="98"/>
  <c r="K42" i="98"/>
  <c r="K43" i="98"/>
  <c r="K44" i="98"/>
  <c r="K45" i="98"/>
  <c r="K46" i="98"/>
  <c r="K47" i="98"/>
  <c r="K48" i="98"/>
  <c r="K49" i="98"/>
  <c r="K50" i="98"/>
  <c r="K51" i="98"/>
  <c r="K52" i="98"/>
  <c r="K53" i="98"/>
  <c r="K54" i="98"/>
  <c r="K55" i="98"/>
  <c r="K56" i="98"/>
  <c r="K57" i="98"/>
  <c r="K58" i="98"/>
  <c r="K59" i="98"/>
  <c r="K60" i="98"/>
  <c r="K61" i="98"/>
  <c r="K62" i="98"/>
  <c r="K63" i="98"/>
  <c r="K64" i="98"/>
  <c r="K65" i="98"/>
  <c r="K66" i="98"/>
  <c r="K67" i="98"/>
  <c r="K68" i="98"/>
  <c r="K69" i="98"/>
  <c r="K70" i="98"/>
  <c r="K71" i="98"/>
  <c r="K72" i="98"/>
  <c r="K73" i="98"/>
  <c r="K74" i="98"/>
  <c r="K75" i="98"/>
  <c r="K76" i="98"/>
  <c r="K77" i="98"/>
  <c r="K78" i="98"/>
  <c r="K79" i="98"/>
  <c r="K80" i="98"/>
  <c r="K81" i="98"/>
  <c r="K82" i="98"/>
  <c r="K83" i="98"/>
  <c r="K84" i="98"/>
  <c r="K85" i="98"/>
  <c r="K86" i="98"/>
  <c r="K87" i="98"/>
  <c r="K88" i="98"/>
  <c r="K89" i="98"/>
  <c r="K90" i="98"/>
  <c r="K91" i="98"/>
  <c r="K92" i="98"/>
  <c r="K93" i="98"/>
  <c r="K94" i="98"/>
  <c r="K95" i="98"/>
  <c r="K96" i="98"/>
  <c r="K97" i="98"/>
  <c r="K98" i="98"/>
  <c r="K99" i="98"/>
  <c r="K100" i="98"/>
  <c r="K101" i="98"/>
  <c r="J2" i="98"/>
  <c r="J3" i="98"/>
  <c r="J4" i="98"/>
  <c r="J5" i="98"/>
  <c r="J6" i="98"/>
  <c r="J7" i="98"/>
  <c r="J8" i="98"/>
  <c r="J9" i="98"/>
  <c r="J10" i="98"/>
  <c r="J11" i="98"/>
  <c r="J12" i="98"/>
  <c r="J13" i="98"/>
  <c r="J14" i="98"/>
  <c r="J15" i="98"/>
  <c r="J16" i="98"/>
  <c r="J17" i="98"/>
  <c r="J18" i="98"/>
  <c r="J19" i="98"/>
  <c r="J20" i="98"/>
  <c r="J21" i="98"/>
  <c r="J22" i="98"/>
  <c r="J23" i="98"/>
  <c r="J24" i="98"/>
  <c r="J25" i="98"/>
  <c r="J26" i="98"/>
  <c r="J27" i="98"/>
  <c r="J28" i="98"/>
  <c r="J29" i="98"/>
  <c r="J30" i="98"/>
  <c r="J31" i="98"/>
  <c r="J32" i="98"/>
  <c r="J33" i="98"/>
  <c r="J34" i="98"/>
  <c r="J35" i="98"/>
  <c r="J36" i="98"/>
  <c r="J37" i="98"/>
  <c r="J38" i="98"/>
  <c r="J39" i="98"/>
  <c r="J40" i="98"/>
  <c r="J41" i="98"/>
  <c r="J42" i="98"/>
  <c r="J43" i="98"/>
  <c r="J44" i="98"/>
  <c r="J45" i="98"/>
  <c r="J46" i="98"/>
  <c r="J47" i="98"/>
  <c r="J48" i="98"/>
  <c r="J49" i="98"/>
  <c r="J50" i="98"/>
  <c r="J51" i="98"/>
  <c r="J52" i="98"/>
  <c r="J53" i="98"/>
  <c r="J54" i="98"/>
  <c r="J55" i="98"/>
  <c r="J56" i="98"/>
  <c r="J57" i="98"/>
  <c r="J58" i="98"/>
  <c r="J59" i="98"/>
  <c r="J60" i="98"/>
  <c r="J61" i="98"/>
  <c r="J62" i="98"/>
  <c r="J63" i="98"/>
  <c r="J64" i="98"/>
  <c r="J65" i="98"/>
  <c r="J66" i="98"/>
  <c r="J67" i="98"/>
  <c r="J68" i="98"/>
  <c r="J69" i="98"/>
  <c r="J70" i="98"/>
  <c r="J71" i="98"/>
  <c r="J72" i="98"/>
  <c r="J73" i="98"/>
  <c r="J74" i="98"/>
  <c r="J75" i="98"/>
  <c r="J76" i="98"/>
  <c r="J77" i="98"/>
  <c r="J78" i="98"/>
  <c r="J79" i="98"/>
  <c r="J80" i="98"/>
  <c r="J81" i="98"/>
  <c r="J82" i="98"/>
  <c r="J83" i="98"/>
  <c r="J84" i="98"/>
  <c r="J85" i="98"/>
  <c r="J86" i="98"/>
  <c r="J87" i="98"/>
  <c r="J88" i="98"/>
  <c r="J89" i="98"/>
  <c r="J90" i="98"/>
  <c r="J91" i="98"/>
  <c r="J92" i="98"/>
  <c r="J93" i="98"/>
  <c r="J94" i="98"/>
  <c r="J95" i="98"/>
  <c r="J96" i="98"/>
  <c r="J97" i="98"/>
  <c r="J98" i="98"/>
  <c r="J99" i="98"/>
  <c r="J100" i="98"/>
  <c r="J101" i="98"/>
  <c r="O2" i="97"/>
  <c r="O3" i="97"/>
  <c r="O4" i="97"/>
  <c r="O5" i="97"/>
  <c r="O6" i="97"/>
  <c r="O7" i="97"/>
  <c r="O8" i="97"/>
  <c r="O9" i="97"/>
  <c r="O10" i="97"/>
  <c r="O11" i="97"/>
  <c r="O12" i="97"/>
  <c r="O13" i="97"/>
  <c r="O14" i="97"/>
  <c r="O15" i="97"/>
  <c r="O16" i="97"/>
  <c r="O17" i="97"/>
  <c r="O18" i="97"/>
  <c r="O19" i="97"/>
  <c r="O20" i="97"/>
  <c r="O21" i="97"/>
  <c r="O22" i="97"/>
  <c r="O23" i="97"/>
  <c r="O24" i="97"/>
  <c r="O25" i="97"/>
  <c r="O26" i="97"/>
  <c r="O27" i="97"/>
  <c r="O28" i="97"/>
  <c r="O29" i="97"/>
  <c r="O30" i="97"/>
  <c r="O31" i="97"/>
  <c r="O32" i="97"/>
  <c r="O33" i="97"/>
  <c r="O34" i="97"/>
  <c r="O35" i="97"/>
  <c r="O36" i="97"/>
  <c r="O37" i="97"/>
  <c r="O38" i="97"/>
  <c r="O39" i="97"/>
  <c r="O40" i="97"/>
  <c r="O41" i="97"/>
  <c r="O42" i="97"/>
  <c r="O43" i="97"/>
  <c r="O44" i="97"/>
  <c r="O45" i="97"/>
  <c r="O46" i="97"/>
  <c r="O47" i="97"/>
  <c r="O48" i="97"/>
  <c r="O49" i="97"/>
  <c r="O50" i="97"/>
  <c r="O51" i="97"/>
  <c r="O52" i="97"/>
  <c r="O53" i="97"/>
  <c r="O54" i="97"/>
  <c r="O55" i="97"/>
  <c r="O56" i="97"/>
  <c r="O57" i="97"/>
  <c r="O58" i="97"/>
  <c r="O59" i="97"/>
  <c r="O60" i="97"/>
  <c r="O61" i="97"/>
  <c r="O62" i="97"/>
  <c r="O63" i="97"/>
  <c r="O64" i="97"/>
  <c r="O65" i="97"/>
  <c r="O66" i="97"/>
  <c r="O67" i="97"/>
  <c r="O68" i="97"/>
  <c r="O69" i="97"/>
  <c r="O70" i="97"/>
  <c r="O71" i="97"/>
  <c r="O72" i="97"/>
  <c r="O73" i="97"/>
  <c r="O74" i="97"/>
  <c r="O75" i="97"/>
  <c r="O76" i="97"/>
  <c r="O77" i="97"/>
  <c r="O78" i="97"/>
  <c r="O79" i="97"/>
  <c r="O80" i="97"/>
  <c r="O81" i="97"/>
  <c r="O82" i="97"/>
  <c r="O83" i="97"/>
  <c r="O84" i="97"/>
  <c r="O85" i="97"/>
  <c r="O86" i="97"/>
  <c r="O87" i="97"/>
  <c r="O88" i="97"/>
  <c r="O89" i="97"/>
  <c r="O90" i="97"/>
  <c r="O91" i="97"/>
  <c r="O92" i="97"/>
  <c r="O93" i="97"/>
  <c r="O94" i="97"/>
  <c r="O95" i="97"/>
  <c r="O96" i="97"/>
  <c r="O97" i="97"/>
  <c r="O98" i="97"/>
  <c r="O99" i="97"/>
  <c r="O100" i="97"/>
  <c r="O101" i="97"/>
  <c r="N2" i="97"/>
  <c r="N3" i="97"/>
  <c r="N4" i="97"/>
  <c r="N5" i="97"/>
  <c r="N6" i="97"/>
  <c r="N7" i="97"/>
  <c r="N8" i="97"/>
  <c r="N9" i="97"/>
  <c r="N10" i="97"/>
  <c r="N11" i="97"/>
  <c r="N12" i="97"/>
  <c r="N13" i="97"/>
  <c r="N14" i="97"/>
  <c r="N15" i="97"/>
  <c r="N16" i="97"/>
  <c r="N17" i="97"/>
  <c r="N18" i="97"/>
  <c r="N19" i="97"/>
  <c r="N20" i="97"/>
  <c r="N21" i="97"/>
  <c r="N22" i="97"/>
  <c r="N23" i="97"/>
  <c r="N24" i="97"/>
  <c r="N25" i="97"/>
  <c r="N26" i="97"/>
  <c r="N27" i="97"/>
  <c r="N28" i="97"/>
  <c r="N29" i="97"/>
  <c r="N30" i="97"/>
  <c r="N31" i="97"/>
  <c r="N32" i="97"/>
  <c r="N33" i="97"/>
  <c r="N34" i="97"/>
  <c r="N35" i="97"/>
  <c r="N36" i="97"/>
  <c r="N37" i="97"/>
  <c r="N38" i="97"/>
  <c r="N39" i="97"/>
  <c r="N40" i="97"/>
  <c r="N41" i="97"/>
  <c r="N42" i="97"/>
  <c r="N43" i="97"/>
  <c r="N44" i="97"/>
  <c r="N45" i="97"/>
  <c r="N46" i="97"/>
  <c r="N47" i="97"/>
  <c r="N48" i="97"/>
  <c r="N49" i="97"/>
  <c r="N50" i="97"/>
  <c r="N51" i="97"/>
  <c r="N52" i="97"/>
  <c r="N53" i="97"/>
  <c r="N54" i="97"/>
  <c r="N55" i="97"/>
  <c r="N56" i="97"/>
  <c r="N57" i="97"/>
  <c r="N58" i="97"/>
  <c r="N59" i="97"/>
  <c r="N60" i="97"/>
  <c r="N61" i="97"/>
  <c r="N62" i="97"/>
  <c r="N63" i="97"/>
  <c r="N64" i="97"/>
  <c r="N65" i="97"/>
  <c r="N66" i="97"/>
  <c r="N67" i="97"/>
  <c r="N68" i="97"/>
  <c r="N69" i="97"/>
  <c r="N70" i="97"/>
  <c r="N71" i="97"/>
  <c r="N72" i="97"/>
  <c r="N73" i="97"/>
  <c r="N74" i="97"/>
  <c r="N75" i="97"/>
  <c r="N76" i="97"/>
  <c r="N77" i="97"/>
  <c r="N78" i="97"/>
  <c r="N79" i="97"/>
  <c r="N80" i="97"/>
  <c r="N81" i="97"/>
  <c r="N82" i="97"/>
  <c r="N83" i="97"/>
  <c r="N84" i="97"/>
  <c r="N85" i="97"/>
  <c r="N86" i="97"/>
  <c r="N87" i="97"/>
  <c r="N88" i="97"/>
  <c r="N89" i="97"/>
  <c r="N90" i="97"/>
  <c r="N91" i="97"/>
  <c r="N92" i="97"/>
  <c r="N93" i="97"/>
  <c r="N94" i="97"/>
  <c r="N95" i="97"/>
  <c r="N96" i="97"/>
  <c r="N97" i="97"/>
  <c r="N98" i="97"/>
  <c r="N99" i="97"/>
  <c r="N100" i="97"/>
  <c r="N101" i="97"/>
  <c r="M2" i="97"/>
  <c r="M3" i="97"/>
  <c r="M4" i="97"/>
  <c r="M5" i="97"/>
  <c r="M6" i="97"/>
  <c r="M7" i="97"/>
  <c r="M8" i="97"/>
  <c r="M9" i="97"/>
  <c r="M10" i="97"/>
  <c r="M11" i="97"/>
  <c r="M12" i="97"/>
  <c r="M13" i="97"/>
  <c r="M14" i="97"/>
  <c r="M15" i="97"/>
  <c r="M16" i="97"/>
  <c r="M17" i="97"/>
  <c r="M18" i="97"/>
  <c r="M19" i="97"/>
  <c r="M20" i="97"/>
  <c r="M21" i="97"/>
  <c r="M22" i="97"/>
  <c r="M23" i="97"/>
  <c r="M24" i="97"/>
  <c r="M25" i="97"/>
  <c r="M26" i="97"/>
  <c r="M27" i="97"/>
  <c r="M28" i="97"/>
  <c r="M29" i="97"/>
  <c r="M30" i="97"/>
  <c r="M31" i="97"/>
  <c r="M32" i="97"/>
  <c r="M33" i="97"/>
  <c r="M34" i="97"/>
  <c r="M35" i="97"/>
  <c r="M36" i="97"/>
  <c r="M37" i="97"/>
  <c r="M38" i="97"/>
  <c r="M39" i="97"/>
  <c r="M40" i="97"/>
  <c r="M41" i="97"/>
  <c r="M42" i="97"/>
  <c r="M43" i="97"/>
  <c r="M44" i="97"/>
  <c r="M45" i="97"/>
  <c r="M46" i="97"/>
  <c r="M47" i="97"/>
  <c r="M48" i="97"/>
  <c r="M49" i="97"/>
  <c r="M50" i="97"/>
  <c r="M51" i="97"/>
  <c r="M52" i="97"/>
  <c r="M53" i="97"/>
  <c r="M54" i="97"/>
  <c r="M55" i="97"/>
  <c r="M56" i="97"/>
  <c r="M57" i="97"/>
  <c r="M58" i="97"/>
  <c r="M59" i="97"/>
  <c r="M60" i="97"/>
  <c r="M61" i="97"/>
  <c r="M62" i="97"/>
  <c r="M63" i="97"/>
  <c r="M64" i="97"/>
  <c r="M65" i="97"/>
  <c r="M66" i="97"/>
  <c r="M67" i="97"/>
  <c r="M68" i="97"/>
  <c r="M69" i="97"/>
  <c r="M70" i="97"/>
  <c r="M71" i="97"/>
  <c r="M72" i="97"/>
  <c r="M73" i="97"/>
  <c r="M74" i="97"/>
  <c r="M75" i="97"/>
  <c r="M76" i="97"/>
  <c r="M77" i="97"/>
  <c r="M78" i="97"/>
  <c r="M79" i="97"/>
  <c r="M80" i="97"/>
  <c r="M81" i="97"/>
  <c r="M82" i="97"/>
  <c r="M83" i="97"/>
  <c r="M84" i="97"/>
  <c r="M85" i="97"/>
  <c r="M86" i="97"/>
  <c r="M87" i="97"/>
  <c r="M88" i="97"/>
  <c r="M89" i="97"/>
  <c r="M90" i="97"/>
  <c r="M91" i="97"/>
  <c r="M92" i="97"/>
  <c r="M93" i="97"/>
  <c r="M94" i="97"/>
  <c r="M95" i="97"/>
  <c r="M96" i="97"/>
  <c r="M97" i="97"/>
  <c r="M98" i="97"/>
  <c r="M99" i="97"/>
  <c r="M100" i="97"/>
  <c r="M101" i="97"/>
  <c r="L2" i="97"/>
  <c r="L3" i="97"/>
  <c r="L4" i="97"/>
  <c r="L5" i="97"/>
  <c r="L6" i="97"/>
  <c r="L7" i="97"/>
  <c r="L8" i="97"/>
  <c r="L9" i="97"/>
  <c r="L10" i="97"/>
  <c r="L11" i="97"/>
  <c r="L12" i="97"/>
  <c r="L13" i="97"/>
  <c r="L14" i="97"/>
  <c r="L15" i="97"/>
  <c r="L16" i="97"/>
  <c r="L17" i="97"/>
  <c r="L18" i="97"/>
  <c r="L19" i="97"/>
  <c r="L20" i="97"/>
  <c r="L21" i="97"/>
  <c r="L22" i="97"/>
  <c r="L23" i="97"/>
  <c r="L24" i="97"/>
  <c r="L25" i="97"/>
  <c r="L26" i="97"/>
  <c r="L27" i="97"/>
  <c r="L28" i="97"/>
  <c r="L29" i="97"/>
  <c r="L30" i="97"/>
  <c r="L31" i="97"/>
  <c r="L32" i="97"/>
  <c r="L33" i="97"/>
  <c r="L34" i="97"/>
  <c r="L35" i="97"/>
  <c r="L36" i="97"/>
  <c r="L37" i="97"/>
  <c r="L38" i="97"/>
  <c r="L39" i="97"/>
  <c r="L40" i="97"/>
  <c r="L41" i="97"/>
  <c r="L42" i="97"/>
  <c r="L43" i="97"/>
  <c r="L44" i="97"/>
  <c r="L45" i="97"/>
  <c r="L46" i="97"/>
  <c r="L47" i="97"/>
  <c r="L48" i="97"/>
  <c r="L49" i="97"/>
  <c r="L50" i="97"/>
  <c r="L51" i="97"/>
  <c r="L52" i="97"/>
  <c r="L53" i="97"/>
  <c r="L54" i="97"/>
  <c r="L55" i="97"/>
  <c r="L56" i="97"/>
  <c r="L57" i="97"/>
  <c r="L58" i="97"/>
  <c r="L59" i="97"/>
  <c r="L60" i="97"/>
  <c r="L61" i="97"/>
  <c r="L62" i="97"/>
  <c r="L63" i="97"/>
  <c r="L64" i="97"/>
  <c r="L65" i="97"/>
  <c r="L66" i="97"/>
  <c r="L67" i="97"/>
  <c r="L68" i="97"/>
  <c r="L69" i="97"/>
  <c r="L70" i="97"/>
  <c r="L71" i="97"/>
  <c r="L72" i="97"/>
  <c r="L73" i="97"/>
  <c r="L74" i="97"/>
  <c r="L75" i="97"/>
  <c r="L76" i="97"/>
  <c r="L77" i="97"/>
  <c r="L78" i="97"/>
  <c r="L79" i="97"/>
  <c r="L80" i="97"/>
  <c r="L81" i="97"/>
  <c r="L82" i="97"/>
  <c r="L83" i="97"/>
  <c r="L84" i="97"/>
  <c r="L85" i="97"/>
  <c r="L86" i="97"/>
  <c r="L87" i="97"/>
  <c r="L88" i="97"/>
  <c r="L89" i="97"/>
  <c r="L90" i="97"/>
  <c r="L91" i="97"/>
  <c r="L92" i="97"/>
  <c r="L93" i="97"/>
  <c r="L94" i="97"/>
  <c r="L95" i="97"/>
  <c r="L96" i="97"/>
  <c r="L97" i="97"/>
  <c r="L98" i="97"/>
  <c r="L99" i="97"/>
  <c r="L100" i="97"/>
  <c r="L101" i="97"/>
  <c r="K2" i="97"/>
  <c r="K3" i="97"/>
  <c r="K4" i="97"/>
  <c r="K5" i="97"/>
  <c r="K6" i="97"/>
  <c r="K7" i="97"/>
  <c r="K8" i="97"/>
  <c r="K9" i="97"/>
  <c r="K10" i="97"/>
  <c r="K11" i="97"/>
  <c r="K12" i="97"/>
  <c r="K13" i="97"/>
  <c r="K14" i="97"/>
  <c r="K15" i="97"/>
  <c r="K16" i="97"/>
  <c r="K17" i="97"/>
  <c r="K18" i="97"/>
  <c r="K19" i="97"/>
  <c r="K20" i="97"/>
  <c r="K21" i="97"/>
  <c r="K22" i="97"/>
  <c r="K23" i="97"/>
  <c r="K24" i="97"/>
  <c r="K25" i="97"/>
  <c r="K26" i="97"/>
  <c r="K27" i="97"/>
  <c r="K28" i="97"/>
  <c r="K29" i="97"/>
  <c r="K30" i="97"/>
  <c r="K31" i="97"/>
  <c r="K32" i="97"/>
  <c r="K33" i="97"/>
  <c r="K34" i="97"/>
  <c r="K35" i="97"/>
  <c r="K36" i="97"/>
  <c r="K37" i="97"/>
  <c r="K38" i="97"/>
  <c r="K39" i="97"/>
  <c r="K40" i="97"/>
  <c r="K41" i="97"/>
  <c r="K42" i="97"/>
  <c r="K43" i="97"/>
  <c r="K44" i="97"/>
  <c r="K45" i="97"/>
  <c r="K46" i="97"/>
  <c r="K47" i="97"/>
  <c r="K48" i="97"/>
  <c r="K49" i="97"/>
  <c r="K50" i="97"/>
  <c r="K51" i="97"/>
  <c r="K52" i="97"/>
  <c r="K53" i="97"/>
  <c r="K54" i="97"/>
  <c r="K55" i="97"/>
  <c r="K56" i="97"/>
  <c r="K57" i="97"/>
  <c r="K58" i="97"/>
  <c r="K59" i="97"/>
  <c r="K60" i="97"/>
  <c r="K61" i="97"/>
  <c r="K62" i="97"/>
  <c r="K63" i="97"/>
  <c r="K64" i="97"/>
  <c r="K65" i="97"/>
  <c r="K66" i="97"/>
  <c r="K67" i="97"/>
  <c r="K68" i="97"/>
  <c r="K69" i="97"/>
  <c r="K70" i="97"/>
  <c r="K71" i="97"/>
  <c r="K72" i="97"/>
  <c r="K73" i="97"/>
  <c r="K74" i="97"/>
  <c r="K75" i="97"/>
  <c r="K76" i="97"/>
  <c r="K77" i="97"/>
  <c r="K78" i="97"/>
  <c r="K79" i="97"/>
  <c r="K80" i="97"/>
  <c r="K81" i="97"/>
  <c r="K82" i="97"/>
  <c r="K83" i="97"/>
  <c r="K84" i="97"/>
  <c r="K85" i="97"/>
  <c r="K86" i="97"/>
  <c r="K87" i="97"/>
  <c r="K88" i="97"/>
  <c r="K89" i="97"/>
  <c r="K90" i="97"/>
  <c r="K91" i="97"/>
  <c r="K92" i="97"/>
  <c r="K93" i="97"/>
  <c r="K94" i="97"/>
  <c r="K95" i="97"/>
  <c r="K96" i="97"/>
  <c r="K97" i="97"/>
  <c r="K98" i="97"/>
  <c r="K99" i="97"/>
  <c r="K100" i="97"/>
  <c r="K101" i="97"/>
  <c r="J2" i="97"/>
  <c r="J3" i="97"/>
  <c r="J4" i="97"/>
  <c r="J5" i="97"/>
  <c r="J6" i="97"/>
  <c r="J7" i="97"/>
  <c r="J8" i="97"/>
  <c r="J9" i="97"/>
  <c r="J10" i="97"/>
  <c r="J11" i="97"/>
  <c r="J12" i="97"/>
  <c r="J13" i="97"/>
  <c r="J14" i="97"/>
  <c r="J15" i="97"/>
  <c r="J16" i="97"/>
  <c r="J17" i="97"/>
  <c r="J18" i="97"/>
  <c r="J19" i="97"/>
  <c r="J20" i="97"/>
  <c r="J21" i="97"/>
  <c r="J22" i="97"/>
  <c r="J23" i="97"/>
  <c r="J24" i="97"/>
  <c r="J25" i="97"/>
  <c r="J26" i="97"/>
  <c r="J27" i="97"/>
  <c r="J28" i="97"/>
  <c r="J29" i="97"/>
  <c r="J30" i="97"/>
  <c r="J31" i="97"/>
  <c r="J32" i="97"/>
  <c r="J33" i="97"/>
  <c r="J34" i="97"/>
  <c r="J35" i="97"/>
  <c r="J36" i="97"/>
  <c r="J37" i="97"/>
  <c r="J38" i="97"/>
  <c r="J39" i="97"/>
  <c r="J40" i="97"/>
  <c r="J41" i="97"/>
  <c r="J42" i="97"/>
  <c r="J43" i="97"/>
  <c r="J44" i="97"/>
  <c r="J45" i="97"/>
  <c r="J46" i="97"/>
  <c r="J47" i="97"/>
  <c r="J48" i="97"/>
  <c r="J49" i="97"/>
  <c r="J50" i="97"/>
  <c r="J51" i="97"/>
  <c r="J52" i="97"/>
  <c r="J53" i="97"/>
  <c r="J54" i="97"/>
  <c r="J55" i="97"/>
  <c r="J56" i="97"/>
  <c r="J57" i="97"/>
  <c r="J58" i="97"/>
  <c r="J59" i="97"/>
  <c r="J60" i="97"/>
  <c r="J61" i="97"/>
  <c r="J62" i="97"/>
  <c r="J63" i="97"/>
  <c r="J64" i="97"/>
  <c r="J65" i="97"/>
  <c r="J66" i="97"/>
  <c r="J67" i="97"/>
  <c r="J68" i="97"/>
  <c r="J69" i="97"/>
  <c r="J70" i="97"/>
  <c r="J71" i="97"/>
  <c r="J72" i="97"/>
  <c r="J73" i="97"/>
  <c r="J74" i="97"/>
  <c r="J75" i="97"/>
  <c r="J76" i="97"/>
  <c r="J77" i="97"/>
  <c r="J78" i="97"/>
  <c r="J79" i="97"/>
  <c r="J80" i="97"/>
  <c r="J81" i="97"/>
  <c r="J82" i="97"/>
  <c r="J83" i="97"/>
  <c r="J84" i="97"/>
  <c r="J85" i="97"/>
  <c r="J86" i="97"/>
  <c r="J87" i="97"/>
  <c r="J88" i="97"/>
  <c r="J89" i="97"/>
  <c r="J90" i="97"/>
  <c r="J91" i="97"/>
  <c r="J92" i="97"/>
  <c r="J93" i="97"/>
  <c r="J94" i="97"/>
  <c r="J95" i="97"/>
  <c r="J96" i="97"/>
  <c r="J97" i="97"/>
  <c r="J98" i="97"/>
  <c r="J99" i="97"/>
  <c r="J100" i="97"/>
  <c r="J101" i="97"/>
  <c r="O2" i="96"/>
  <c r="O3" i="96"/>
  <c r="O4" i="96"/>
  <c r="O5" i="96"/>
  <c r="O6" i="96"/>
  <c r="O7" i="96"/>
  <c r="O8" i="96"/>
  <c r="O9" i="96"/>
  <c r="O10" i="96"/>
  <c r="O11" i="96"/>
  <c r="O12" i="96"/>
  <c r="O13" i="96"/>
  <c r="O14" i="96"/>
  <c r="O15" i="96"/>
  <c r="O16" i="96"/>
  <c r="O17" i="96"/>
  <c r="O18" i="96"/>
  <c r="O19" i="96"/>
  <c r="O20" i="96"/>
  <c r="O21" i="96"/>
  <c r="O22" i="96"/>
  <c r="O23" i="96"/>
  <c r="O24" i="96"/>
  <c r="O25" i="96"/>
  <c r="O26" i="96"/>
  <c r="O27" i="96"/>
  <c r="O28" i="96"/>
  <c r="O29" i="96"/>
  <c r="O30" i="96"/>
  <c r="O31" i="96"/>
  <c r="O32" i="96"/>
  <c r="O33" i="96"/>
  <c r="O34" i="96"/>
  <c r="O35" i="96"/>
  <c r="O36" i="96"/>
  <c r="O37" i="96"/>
  <c r="O38" i="96"/>
  <c r="O39" i="96"/>
  <c r="O40" i="96"/>
  <c r="O41" i="96"/>
  <c r="O42" i="96"/>
  <c r="O43" i="96"/>
  <c r="O44" i="96"/>
  <c r="O45" i="96"/>
  <c r="O46" i="96"/>
  <c r="O47" i="96"/>
  <c r="O48" i="96"/>
  <c r="O49" i="96"/>
  <c r="O50" i="96"/>
  <c r="O51" i="96"/>
  <c r="O52" i="96"/>
  <c r="O53" i="96"/>
  <c r="O54" i="96"/>
  <c r="O55" i="96"/>
  <c r="O56" i="96"/>
  <c r="O57" i="96"/>
  <c r="O58" i="96"/>
  <c r="O59" i="96"/>
  <c r="O60" i="96"/>
  <c r="O61" i="96"/>
  <c r="O62" i="96"/>
  <c r="O63" i="96"/>
  <c r="O64" i="96"/>
  <c r="O65" i="96"/>
  <c r="O66" i="96"/>
  <c r="O67" i="96"/>
  <c r="O68" i="96"/>
  <c r="O69" i="96"/>
  <c r="O70" i="96"/>
  <c r="O71" i="96"/>
  <c r="O72" i="96"/>
  <c r="O73" i="96"/>
  <c r="O74" i="96"/>
  <c r="O75" i="96"/>
  <c r="O76" i="96"/>
  <c r="O77" i="96"/>
  <c r="O78" i="96"/>
  <c r="O79" i="96"/>
  <c r="O80" i="96"/>
  <c r="O81" i="96"/>
  <c r="O82" i="96"/>
  <c r="O83" i="96"/>
  <c r="O84" i="96"/>
  <c r="O85" i="96"/>
  <c r="O86" i="96"/>
  <c r="O87" i="96"/>
  <c r="O88" i="96"/>
  <c r="O89" i="96"/>
  <c r="O90" i="96"/>
  <c r="O91" i="96"/>
  <c r="O92" i="96"/>
  <c r="O93" i="96"/>
  <c r="O94" i="96"/>
  <c r="O95" i="96"/>
  <c r="O96" i="96"/>
  <c r="O97" i="96"/>
  <c r="O98" i="96"/>
  <c r="O99" i="96"/>
  <c r="O100" i="96"/>
  <c r="O101" i="96"/>
  <c r="N2" i="96"/>
  <c r="N3" i="96"/>
  <c r="N4" i="96"/>
  <c r="N5" i="96"/>
  <c r="N6" i="96"/>
  <c r="N7" i="96"/>
  <c r="N8" i="96"/>
  <c r="N9" i="96"/>
  <c r="N10" i="96"/>
  <c r="N11" i="96"/>
  <c r="N12" i="96"/>
  <c r="N13" i="96"/>
  <c r="N14" i="96"/>
  <c r="N15" i="96"/>
  <c r="N16" i="96"/>
  <c r="N17" i="96"/>
  <c r="N18" i="96"/>
  <c r="N19" i="96"/>
  <c r="N20" i="96"/>
  <c r="N21" i="96"/>
  <c r="N22" i="96"/>
  <c r="N23" i="96"/>
  <c r="N24" i="96"/>
  <c r="N25" i="96"/>
  <c r="N26" i="96"/>
  <c r="N27" i="96"/>
  <c r="N28" i="96"/>
  <c r="N29" i="96"/>
  <c r="N30" i="96"/>
  <c r="N31" i="96"/>
  <c r="N32" i="96"/>
  <c r="N33" i="96"/>
  <c r="N34" i="96"/>
  <c r="N35" i="96"/>
  <c r="N36" i="96"/>
  <c r="N37" i="96"/>
  <c r="N38" i="96"/>
  <c r="N39" i="96"/>
  <c r="N40" i="96"/>
  <c r="N41" i="96"/>
  <c r="N42" i="96"/>
  <c r="N43" i="96"/>
  <c r="N44" i="96"/>
  <c r="N45" i="96"/>
  <c r="N46" i="96"/>
  <c r="N47" i="96"/>
  <c r="N48" i="96"/>
  <c r="N49" i="96"/>
  <c r="N50" i="96"/>
  <c r="N51" i="96"/>
  <c r="N52" i="96"/>
  <c r="N53" i="96"/>
  <c r="N54" i="96"/>
  <c r="N55" i="96"/>
  <c r="N56" i="96"/>
  <c r="N57" i="96"/>
  <c r="N58" i="96"/>
  <c r="N59" i="96"/>
  <c r="N60" i="96"/>
  <c r="N61" i="96"/>
  <c r="N62" i="96"/>
  <c r="N63" i="96"/>
  <c r="N64" i="96"/>
  <c r="N65" i="96"/>
  <c r="N66" i="96"/>
  <c r="N67" i="96"/>
  <c r="N68" i="96"/>
  <c r="N69" i="96"/>
  <c r="N70" i="96"/>
  <c r="N71" i="96"/>
  <c r="N72" i="96"/>
  <c r="N73" i="96"/>
  <c r="N74" i="96"/>
  <c r="N75" i="96"/>
  <c r="N76" i="96"/>
  <c r="N77" i="96"/>
  <c r="N78" i="96"/>
  <c r="N79" i="96"/>
  <c r="N80" i="96"/>
  <c r="N81" i="96"/>
  <c r="N82" i="96"/>
  <c r="N83" i="96"/>
  <c r="N84" i="96"/>
  <c r="N85" i="96"/>
  <c r="N86" i="96"/>
  <c r="N87" i="96"/>
  <c r="N88" i="96"/>
  <c r="N89" i="96"/>
  <c r="N90" i="96"/>
  <c r="N91" i="96"/>
  <c r="N92" i="96"/>
  <c r="N93" i="96"/>
  <c r="N94" i="96"/>
  <c r="N95" i="96"/>
  <c r="N96" i="96"/>
  <c r="N97" i="96"/>
  <c r="N98" i="96"/>
  <c r="N99" i="96"/>
  <c r="N100" i="96"/>
  <c r="N101" i="96"/>
  <c r="M2" i="96"/>
  <c r="M3" i="96"/>
  <c r="M4" i="96"/>
  <c r="M5" i="96"/>
  <c r="M6" i="96"/>
  <c r="M7" i="96"/>
  <c r="M8" i="96"/>
  <c r="M9" i="96"/>
  <c r="M10" i="96"/>
  <c r="M11" i="96"/>
  <c r="M12" i="96"/>
  <c r="M13" i="96"/>
  <c r="M14" i="96"/>
  <c r="M15" i="96"/>
  <c r="M16" i="96"/>
  <c r="M17" i="96"/>
  <c r="M18" i="96"/>
  <c r="M19" i="96"/>
  <c r="M20" i="96"/>
  <c r="M21" i="96"/>
  <c r="M22" i="96"/>
  <c r="M23" i="96"/>
  <c r="M24" i="96"/>
  <c r="M25" i="96"/>
  <c r="M26" i="96"/>
  <c r="M27" i="96"/>
  <c r="M28" i="96"/>
  <c r="M29" i="96"/>
  <c r="M30" i="96"/>
  <c r="M31" i="96"/>
  <c r="M32" i="96"/>
  <c r="M33" i="96"/>
  <c r="M34" i="96"/>
  <c r="M35" i="96"/>
  <c r="M36" i="96"/>
  <c r="M37" i="96"/>
  <c r="M38" i="96"/>
  <c r="M39" i="96"/>
  <c r="M40" i="96"/>
  <c r="M41" i="96"/>
  <c r="M42" i="96"/>
  <c r="M43" i="96"/>
  <c r="M44" i="96"/>
  <c r="M45" i="96"/>
  <c r="M46" i="96"/>
  <c r="M47" i="96"/>
  <c r="M48" i="96"/>
  <c r="M49" i="96"/>
  <c r="M50" i="96"/>
  <c r="M51" i="96"/>
  <c r="M52" i="96"/>
  <c r="M53" i="96"/>
  <c r="M54" i="96"/>
  <c r="M55" i="96"/>
  <c r="M56" i="96"/>
  <c r="M57" i="96"/>
  <c r="M58" i="96"/>
  <c r="M59" i="96"/>
  <c r="M60" i="96"/>
  <c r="M61" i="96"/>
  <c r="M62" i="96"/>
  <c r="M63" i="96"/>
  <c r="M64" i="96"/>
  <c r="M65" i="96"/>
  <c r="M66" i="96"/>
  <c r="M67" i="96"/>
  <c r="M68" i="96"/>
  <c r="M69" i="96"/>
  <c r="M70" i="96"/>
  <c r="M71" i="96"/>
  <c r="M72" i="96"/>
  <c r="M73" i="96"/>
  <c r="M74" i="96"/>
  <c r="M75" i="96"/>
  <c r="M76" i="96"/>
  <c r="M77" i="96"/>
  <c r="M78" i="96"/>
  <c r="M79" i="96"/>
  <c r="M80" i="96"/>
  <c r="M81" i="96"/>
  <c r="M82" i="96"/>
  <c r="M83" i="96"/>
  <c r="M84" i="96"/>
  <c r="M85" i="96"/>
  <c r="M86" i="96"/>
  <c r="M87" i="96"/>
  <c r="M88" i="96"/>
  <c r="M89" i="96"/>
  <c r="M90" i="96"/>
  <c r="M91" i="96"/>
  <c r="M92" i="96"/>
  <c r="M93" i="96"/>
  <c r="M94" i="96"/>
  <c r="M95" i="96"/>
  <c r="M96" i="96"/>
  <c r="M97" i="96"/>
  <c r="M98" i="96"/>
  <c r="M99" i="96"/>
  <c r="M100" i="96"/>
  <c r="M101" i="96"/>
  <c r="L2" i="96"/>
  <c r="L3" i="96"/>
  <c r="L4" i="96"/>
  <c r="L5" i="96"/>
  <c r="L6" i="96"/>
  <c r="L7" i="96"/>
  <c r="L8" i="96"/>
  <c r="L9" i="96"/>
  <c r="L10" i="96"/>
  <c r="L11" i="96"/>
  <c r="L12" i="96"/>
  <c r="L13" i="96"/>
  <c r="L14" i="96"/>
  <c r="L15" i="96"/>
  <c r="L16" i="96"/>
  <c r="L17" i="96"/>
  <c r="L18" i="96"/>
  <c r="L19" i="96"/>
  <c r="L20" i="96"/>
  <c r="L21" i="96"/>
  <c r="L22" i="96"/>
  <c r="L23" i="96"/>
  <c r="L24" i="96"/>
  <c r="L25" i="96"/>
  <c r="L26" i="96"/>
  <c r="L27" i="96"/>
  <c r="L28" i="96"/>
  <c r="L29" i="96"/>
  <c r="L30" i="96"/>
  <c r="L31" i="96"/>
  <c r="L32" i="96"/>
  <c r="L33" i="96"/>
  <c r="L34" i="96"/>
  <c r="L35" i="96"/>
  <c r="L36" i="96"/>
  <c r="L37" i="96"/>
  <c r="L38" i="96"/>
  <c r="L39" i="96"/>
  <c r="L40" i="96"/>
  <c r="L41" i="96"/>
  <c r="L42" i="96"/>
  <c r="L43" i="96"/>
  <c r="L44" i="96"/>
  <c r="L45" i="96"/>
  <c r="L46" i="96"/>
  <c r="L47" i="96"/>
  <c r="L48" i="96"/>
  <c r="L49" i="96"/>
  <c r="L50" i="96"/>
  <c r="L51" i="96"/>
  <c r="L52" i="96"/>
  <c r="L53" i="96"/>
  <c r="L54" i="96"/>
  <c r="L55" i="96"/>
  <c r="L56" i="96"/>
  <c r="L57" i="96"/>
  <c r="L58" i="96"/>
  <c r="L59" i="96"/>
  <c r="L60" i="96"/>
  <c r="L61" i="96"/>
  <c r="L62" i="96"/>
  <c r="L63" i="96"/>
  <c r="L64" i="96"/>
  <c r="L65" i="96"/>
  <c r="L66" i="96"/>
  <c r="L67" i="96"/>
  <c r="L68" i="96"/>
  <c r="L69" i="96"/>
  <c r="L70" i="96"/>
  <c r="L71" i="96"/>
  <c r="L72" i="96"/>
  <c r="L73" i="96"/>
  <c r="L74" i="96"/>
  <c r="L75" i="96"/>
  <c r="L76" i="96"/>
  <c r="L77" i="96"/>
  <c r="L78" i="96"/>
  <c r="L79" i="96"/>
  <c r="L80" i="96"/>
  <c r="L81" i="96"/>
  <c r="L82" i="96"/>
  <c r="L83" i="96"/>
  <c r="L84" i="96"/>
  <c r="L85" i="96"/>
  <c r="L86" i="96"/>
  <c r="L87" i="96"/>
  <c r="L88" i="96"/>
  <c r="L89" i="96"/>
  <c r="L90" i="96"/>
  <c r="L91" i="96"/>
  <c r="L92" i="96"/>
  <c r="L93" i="96"/>
  <c r="L94" i="96"/>
  <c r="L95" i="96"/>
  <c r="L96" i="96"/>
  <c r="L97" i="96"/>
  <c r="L98" i="96"/>
  <c r="L99" i="96"/>
  <c r="L100" i="96"/>
  <c r="L101" i="96"/>
  <c r="K2" i="96"/>
  <c r="K3" i="96"/>
  <c r="K4" i="96"/>
  <c r="K5" i="96"/>
  <c r="K6" i="96"/>
  <c r="K7" i="96"/>
  <c r="K8" i="96"/>
  <c r="K9" i="96"/>
  <c r="K10" i="96"/>
  <c r="K11" i="96"/>
  <c r="K12" i="96"/>
  <c r="K13" i="96"/>
  <c r="K14" i="96"/>
  <c r="K15" i="96"/>
  <c r="K16" i="96"/>
  <c r="K17" i="96"/>
  <c r="K18" i="96"/>
  <c r="K19" i="96"/>
  <c r="K20" i="96"/>
  <c r="K21" i="96"/>
  <c r="K22" i="96"/>
  <c r="K23" i="96"/>
  <c r="K24" i="96"/>
  <c r="K25" i="96"/>
  <c r="K26" i="96"/>
  <c r="K27" i="96"/>
  <c r="K28" i="96"/>
  <c r="K29" i="96"/>
  <c r="K30" i="96"/>
  <c r="K31" i="96"/>
  <c r="K32" i="96"/>
  <c r="K33" i="96"/>
  <c r="K34" i="96"/>
  <c r="K35" i="96"/>
  <c r="K36" i="96"/>
  <c r="K37" i="96"/>
  <c r="K38" i="96"/>
  <c r="K39" i="96"/>
  <c r="K40" i="96"/>
  <c r="K41" i="96"/>
  <c r="K42" i="96"/>
  <c r="K43" i="96"/>
  <c r="K44" i="96"/>
  <c r="K45" i="96"/>
  <c r="K46" i="96"/>
  <c r="K47" i="96"/>
  <c r="K48" i="96"/>
  <c r="K49" i="96"/>
  <c r="K50" i="96"/>
  <c r="K51" i="96"/>
  <c r="K52" i="96"/>
  <c r="K53" i="96"/>
  <c r="K54" i="96"/>
  <c r="K55" i="96"/>
  <c r="K56" i="96"/>
  <c r="K57" i="96"/>
  <c r="K58" i="96"/>
  <c r="K59" i="96"/>
  <c r="K60" i="96"/>
  <c r="K61" i="96"/>
  <c r="K62" i="96"/>
  <c r="K63" i="96"/>
  <c r="K64" i="96"/>
  <c r="K65" i="96"/>
  <c r="K66" i="96"/>
  <c r="K67" i="96"/>
  <c r="K68" i="96"/>
  <c r="K69" i="96"/>
  <c r="K70" i="96"/>
  <c r="K71" i="96"/>
  <c r="K72" i="96"/>
  <c r="K73" i="96"/>
  <c r="K74" i="96"/>
  <c r="K75" i="96"/>
  <c r="K76" i="96"/>
  <c r="K77" i="96"/>
  <c r="K78" i="96"/>
  <c r="K79" i="96"/>
  <c r="K80" i="96"/>
  <c r="K81" i="96"/>
  <c r="K82" i="96"/>
  <c r="K83" i="96"/>
  <c r="K84" i="96"/>
  <c r="K85" i="96"/>
  <c r="K86" i="96"/>
  <c r="K87" i="96"/>
  <c r="K88" i="96"/>
  <c r="K89" i="96"/>
  <c r="K90" i="96"/>
  <c r="K91" i="96"/>
  <c r="K92" i="96"/>
  <c r="K93" i="96"/>
  <c r="K94" i="96"/>
  <c r="K95" i="96"/>
  <c r="K96" i="96"/>
  <c r="K97" i="96"/>
  <c r="K98" i="96"/>
  <c r="K99" i="96"/>
  <c r="K100" i="96"/>
  <c r="K101" i="96"/>
  <c r="J2" i="96"/>
  <c r="J3" i="96"/>
  <c r="J4" i="96"/>
  <c r="J5" i="96"/>
  <c r="J6" i="96"/>
  <c r="J7" i="96"/>
  <c r="J8" i="96"/>
  <c r="J9" i="96"/>
  <c r="J10" i="96"/>
  <c r="J11" i="96"/>
  <c r="J12" i="96"/>
  <c r="J13" i="96"/>
  <c r="J14" i="96"/>
  <c r="J15" i="96"/>
  <c r="J16" i="96"/>
  <c r="J17" i="96"/>
  <c r="J18" i="96"/>
  <c r="J19" i="96"/>
  <c r="J20" i="96"/>
  <c r="J21" i="96"/>
  <c r="J22" i="96"/>
  <c r="J23" i="96"/>
  <c r="J24" i="96"/>
  <c r="J25" i="96"/>
  <c r="J26" i="96"/>
  <c r="J27" i="96"/>
  <c r="J28" i="96"/>
  <c r="J29" i="96"/>
  <c r="J30" i="96"/>
  <c r="J31" i="96"/>
  <c r="J32" i="96"/>
  <c r="J33" i="96"/>
  <c r="J34" i="96"/>
  <c r="J35" i="96"/>
  <c r="J36" i="96"/>
  <c r="J37" i="96"/>
  <c r="J38" i="96"/>
  <c r="J39" i="96"/>
  <c r="J40" i="96"/>
  <c r="J41" i="96"/>
  <c r="J42" i="96"/>
  <c r="J43" i="96"/>
  <c r="J44" i="96"/>
  <c r="J45" i="96"/>
  <c r="J46" i="96"/>
  <c r="J47" i="96"/>
  <c r="J48" i="96"/>
  <c r="J49" i="96"/>
  <c r="J50" i="96"/>
  <c r="J51" i="96"/>
  <c r="J52" i="96"/>
  <c r="J53" i="96"/>
  <c r="J54" i="96"/>
  <c r="J55" i="96"/>
  <c r="J56" i="96"/>
  <c r="J57" i="96"/>
  <c r="J58" i="96"/>
  <c r="J59" i="96"/>
  <c r="J60" i="96"/>
  <c r="J61" i="96"/>
  <c r="J62" i="96"/>
  <c r="J63" i="96"/>
  <c r="J64" i="96"/>
  <c r="J65" i="96"/>
  <c r="J66" i="96"/>
  <c r="J67" i="96"/>
  <c r="J68" i="96"/>
  <c r="J69" i="96"/>
  <c r="J70" i="96"/>
  <c r="J71" i="96"/>
  <c r="J72" i="96"/>
  <c r="J73" i="96"/>
  <c r="J74" i="96"/>
  <c r="J75" i="96"/>
  <c r="J76" i="96"/>
  <c r="J77" i="96"/>
  <c r="J78" i="96"/>
  <c r="J79" i="96"/>
  <c r="J80" i="96"/>
  <c r="J81" i="96"/>
  <c r="J82" i="96"/>
  <c r="J83" i="96"/>
  <c r="J84" i="96"/>
  <c r="J85" i="96"/>
  <c r="J86" i="96"/>
  <c r="J87" i="96"/>
  <c r="J88" i="96"/>
  <c r="J89" i="96"/>
  <c r="J90" i="96"/>
  <c r="J91" i="96"/>
  <c r="J92" i="96"/>
  <c r="J93" i="96"/>
  <c r="J94" i="96"/>
  <c r="J95" i="96"/>
  <c r="J96" i="96"/>
  <c r="J97" i="96"/>
  <c r="J98" i="96"/>
  <c r="J99" i="96"/>
  <c r="J100" i="96"/>
  <c r="J101" i="96"/>
  <c r="O2" i="95"/>
  <c r="O3" i="95"/>
  <c r="O4" i="95"/>
  <c r="O5" i="95"/>
  <c r="O6" i="95"/>
  <c r="O7" i="95"/>
  <c r="O8" i="95"/>
  <c r="O9" i="95"/>
  <c r="O10" i="95"/>
  <c r="O11" i="95"/>
  <c r="O12" i="95"/>
  <c r="O13" i="95"/>
  <c r="O14" i="95"/>
  <c r="O15" i="95"/>
  <c r="O16" i="95"/>
  <c r="O17" i="95"/>
  <c r="O18" i="95"/>
  <c r="O19" i="95"/>
  <c r="O20" i="95"/>
  <c r="O21" i="95"/>
  <c r="O22" i="95"/>
  <c r="O23" i="95"/>
  <c r="O24" i="95"/>
  <c r="O25" i="95"/>
  <c r="O26" i="95"/>
  <c r="O27" i="95"/>
  <c r="O28" i="95"/>
  <c r="O29" i="95"/>
  <c r="O30" i="95"/>
  <c r="O31" i="95"/>
  <c r="O32" i="95"/>
  <c r="O33" i="95"/>
  <c r="O34" i="95"/>
  <c r="O35" i="95"/>
  <c r="O36" i="95"/>
  <c r="O37" i="95"/>
  <c r="O38" i="95"/>
  <c r="O39" i="95"/>
  <c r="O40" i="95"/>
  <c r="O41" i="95"/>
  <c r="O42" i="95"/>
  <c r="O43" i="95"/>
  <c r="O44" i="95"/>
  <c r="O45" i="95"/>
  <c r="O46" i="95"/>
  <c r="O47" i="95"/>
  <c r="O48" i="95"/>
  <c r="O49" i="95"/>
  <c r="O50" i="95"/>
  <c r="O51" i="95"/>
  <c r="O52" i="95"/>
  <c r="O53" i="95"/>
  <c r="O54" i="95"/>
  <c r="O55" i="95"/>
  <c r="O56" i="95"/>
  <c r="O57" i="95"/>
  <c r="O58" i="95"/>
  <c r="O59" i="95"/>
  <c r="O60" i="95"/>
  <c r="O61" i="95"/>
  <c r="O62" i="95"/>
  <c r="O63" i="95"/>
  <c r="O64" i="95"/>
  <c r="O65" i="95"/>
  <c r="O66" i="95"/>
  <c r="O67" i="95"/>
  <c r="O68" i="95"/>
  <c r="O69" i="95"/>
  <c r="O70" i="95"/>
  <c r="O71" i="95"/>
  <c r="O72" i="95"/>
  <c r="O73" i="95"/>
  <c r="O74" i="95"/>
  <c r="O75" i="95"/>
  <c r="O76" i="95"/>
  <c r="O77" i="95"/>
  <c r="O78" i="95"/>
  <c r="O79" i="95"/>
  <c r="O80" i="95"/>
  <c r="O81" i="95"/>
  <c r="O82" i="95"/>
  <c r="O83" i="95"/>
  <c r="O84" i="95"/>
  <c r="O85" i="95"/>
  <c r="O86" i="95"/>
  <c r="O87" i="95"/>
  <c r="O88" i="95"/>
  <c r="O89" i="95"/>
  <c r="O90" i="95"/>
  <c r="O91" i="95"/>
  <c r="O92" i="95"/>
  <c r="O93" i="95"/>
  <c r="O94" i="95"/>
  <c r="O95" i="95"/>
  <c r="O96" i="95"/>
  <c r="O97" i="95"/>
  <c r="O98" i="95"/>
  <c r="O99" i="95"/>
  <c r="O100" i="95"/>
  <c r="O101" i="95"/>
  <c r="N2" i="95"/>
  <c r="N3" i="95"/>
  <c r="N4" i="95"/>
  <c r="N5" i="95"/>
  <c r="N6" i="95"/>
  <c r="N7" i="95"/>
  <c r="N8" i="95"/>
  <c r="N9" i="95"/>
  <c r="N10" i="95"/>
  <c r="N11" i="95"/>
  <c r="N12" i="95"/>
  <c r="N13" i="95"/>
  <c r="N14" i="95"/>
  <c r="N15" i="95"/>
  <c r="N16" i="95"/>
  <c r="N17" i="95"/>
  <c r="N18" i="95"/>
  <c r="N19" i="95"/>
  <c r="N20" i="95"/>
  <c r="N21" i="95"/>
  <c r="N22" i="95"/>
  <c r="N23" i="95"/>
  <c r="N24" i="95"/>
  <c r="N25" i="95"/>
  <c r="N26" i="95"/>
  <c r="N27" i="95"/>
  <c r="N28" i="95"/>
  <c r="N29" i="95"/>
  <c r="N30" i="95"/>
  <c r="N31" i="95"/>
  <c r="N32" i="95"/>
  <c r="N33" i="95"/>
  <c r="N34" i="95"/>
  <c r="N35" i="95"/>
  <c r="N36" i="95"/>
  <c r="N37" i="95"/>
  <c r="N38" i="95"/>
  <c r="N39" i="95"/>
  <c r="N40" i="95"/>
  <c r="N41" i="95"/>
  <c r="N42" i="95"/>
  <c r="N43" i="95"/>
  <c r="N44" i="95"/>
  <c r="N45" i="95"/>
  <c r="N46" i="95"/>
  <c r="N47" i="95"/>
  <c r="N48" i="95"/>
  <c r="N49" i="95"/>
  <c r="N50" i="95"/>
  <c r="N51" i="95"/>
  <c r="N52" i="95"/>
  <c r="N53" i="95"/>
  <c r="N54" i="95"/>
  <c r="N55" i="95"/>
  <c r="N56" i="95"/>
  <c r="N57" i="95"/>
  <c r="N58" i="95"/>
  <c r="N59" i="95"/>
  <c r="N60" i="95"/>
  <c r="N61" i="95"/>
  <c r="N62" i="95"/>
  <c r="N63" i="95"/>
  <c r="N64" i="95"/>
  <c r="N65" i="95"/>
  <c r="N66" i="95"/>
  <c r="N67" i="95"/>
  <c r="N68" i="95"/>
  <c r="N69" i="95"/>
  <c r="N70" i="95"/>
  <c r="N71" i="95"/>
  <c r="N72" i="95"/>
  <c r="N73" i="95"/>
  <c r="N74" i="95"/>
  <c r="N75" i="95"/>
  <c r="N76" i="95"/>
  <c r="N77" i="95"/>
  <c r="N78" i="95"/>
  <c r="N79" i="95"/>
  <c r="N80" i="95"/>
  <c r="N81" i="95"/>
  <c r="N82" i="95"/>
  <c r="N83" i="95"/>
  <c r="N84" i="95"/>
  <c r="N85" i="95"/>
  <c r="N86" i="95"/>
  <c r="N87" i="95"/>
  <c r="N88" i="95"/>
  <c r="N89" i="95"/>
  <c r="N90" i="95"/>
  <c r="N91" i="95"/>
  <c r="N92" i="95"/>
  <c r="N93" i="95"/>
  <c r="N94" i="95"/>
  <c r="N95" i="95"/>
  <c r="N96" i="95"/>
  <c r="N97" i="95"/>
  <c r="N98" i="95"/>
  <c r="N99" i="95"/>
  <c r="N100" i="95"/>
  <c r="N101" i="95"/>
  <c r="M2" i="95"/>
  <c r="M3" i="95"/>
  <c r="M4" i="95"/>
  <c r="M5" i="95"/>
  <c r="M6" i="95"/>
  <c r="M7" i="95"/>
  <c r="M8" i="95"/>
  <c r="M9" i="95"/>
  <c r="M10" i="95"/>
  <c r="M11" i="95"/>
  <c r="M12" i="95"/>
  <c r="M13" i="95"/>
  <c r="M14" i="95"/>
  <c r="M15" i="95"/>
  <c r="M16" i="95"/>
  <c r="M17" i="95"/>
  <c r="M18" i="95"/>
  <c r="M19" i="95"/>
  <c r="M20" i="95"/>
  <c r="M21" i="95"/>
  <c r="M22" i="95"/>
  <c r="M23" i="95"/>
  <c r="M24" i="95"/>
  <c r="M25" i="95"/>
  <c r="M26" i="95"/>
  <c r="M27" i="95"/>
  <c r="M28" i="95"/>
  <c r="M29" i="95"/>
  <c r="M30" i="95"/>
  <c r="M31" i="95"/>
  <c r="M32" i="95"/>
  <c r="M33" i="95"/>
  <c r="M34" i="95"/>
  <c r="M35" i="95"/>
  <c r="M36" i="95"/>
  <c r="M37" i="95"/>
  <c r="M38" i="95"/>
  <c r="M39" i="95"/>
  <c r="M40" i="95"/>
  <c r="M41" i="95"/>
  <c r="M42" i="95"/>
  <c r="M43" i="95"/>
  <c r="M44" i="95"/>
  <c r="M45" i="95"/>
  <c r="M46" i="95"/>
  <c r="M47" i="95"/>
  <c r="M48" i="95"/>
  <c r="M49" i="95"/>
  <c r="M50" i="95"/>
  <c r="M51" i="95"/>
  <c r="M52" i="95"/>
  <c r="M53" i="95"/>
  <c r="M54" i="95"/>
  <c r="M55" i="95"/>
  <c r="M56" i="95"/>
  <c r="M57" i="95"/>
  <c r="M58" i="95"/>
  <c r="M59" i="95"/>
  <c r="M60" i="95"/>
  <c r="M61" i="95"/>
  <c r="M62" i="95"/>
  <c r="M63" i="95"/>
  <c r="M64" i="95"/>
  <c r="M65" i="95"/>
  <c r="M66" i="95"/>
  <c r="M67" i="95"/>
  <c r="M68" i="95"/>
  <c r="M69" i="95"/>
  <c r="M70" i="95"/>
  <c r="M71" i="95"/>
  <c r="M72" i="95"/>
  <c r="M73" i="95"/>
  <c r="M74" i="95"/>
  <c r="M75" i="95"/>
  <c r="M76" i="95"/>
  <c r="M77" i="95"/>
  <c r="M78" i="95"/>
  <c r="M79" i="95"/>
  <c r="M80" i="95"/>
  <c r="M81" i="95"/>
  <c r="M82" i="95"/>
  <c r="M83" i="95"/>
  <c r="M84" i="95"/>
  <c r="M85" i="95"/>
  <c r="M86" i="95"/>
  <c r="M87" i="95"/>
  <c r="M88" i="95"/>
  <c r="M89" i="95"/>
  <c r="M90" i="95"/>
  <c r="M91" i="95"/>
  <c r="M92" i="95"/>
  <c r="M93" i="95"/>
  <c r="M94" i="95"/>
  <c r="M95" i="95"/>
  <c r="M96" i="95"/>
  <c r="M97" i="95"/>
  <c r="M98" i="95"/>
  <c r="M99" i="95"/>
  <c r="M100" i="95"/>
  <c r="M101" i="95"/>
  <c r="L2" i="95"/>
  <c r="L3" i="95"/>
  <c r="L4" i="95"/>
  <c r="L5" i="95"/>
  <c r="L6" i="95"/>
  <c r="L7" i="95"/>
  <c r="L8" i="95"/>
  <c r="L9" i="95"/>
  <c r="L10" i="95"/>
  <c r="L11" i="95"/>
  <c r="L12" i="95"/>
  <c r="L13" i="95"/>
  <c r="L14" i="95"/>
  <c r="L15" i="95"/>
  <c r="L16" i="95"/>
  <c r="L17" i="95"/>
  <c r="L18" i="95"/>
  <c r="L19" i="95"/>
  <c r="L20" i="95"/>
  <c r="L21" i="95"/>
  <c r="L22" i="95"/>
  <c r="L23" i="95"/>
  <c r="L24" i="95"/>
  <c r="L25" i="95"/>
  <c r="L26" i="95"/>
  <c r="L27" i="95"/>
  <c r="L28" i="95"/>
  <c r="L29" i="95"/>
  <c r="L30" i="95"/>
  <c r="L31" i="95"/>
  <c r="L32" i="95"/>
  <c r="L33" i="95"/>
  <c r="L34" i="95"/>
  <c r="L35" i="95"/>
  <c r="L36" i="95"/>
  <c r="L37" i="95"/>
  <c r="L38" i="95"/>
  <c r="L39" i="95"/>
  <c r="L40" i="95"/>
  <c r="L41" i="95"/>
  <c r="L42" i="95"/>
  <c r="L43" i="95"/>
  <c r="L44" i="95"/>
  <c r="L45" i="95"/>
  <c r="L46" i="95"/>
  <c r="L47" i="95"/>
  <c r="L48" i="95"/>
  <c r="L49" i="95"/>
  <c r="L50" i="95"/>
  <c r="L51" i="95"/>
  <c r="L52" i="95"/>
  <c r="L53" i="95"/>
  <c r="L54" i="95"/>
  <c r="L55" i="95"/>
  <c r="L56" i="95"/>
  <c r="L57" i="95"/>
  <c r="L58" i="95"/>
  <c r="L59" i="95"/>
  <c r="L60" i="95"/>
  <c r="L61" i="95"/>
  <c r="L62" i="95"/>
  <c r="L63" i="95"/>
  <c r="L64" i="95"/>
  <c r="L65" i="95"/>
  <c r="L66" i="95"/>
  <c r="L67" i="95"/>
  <c r="L68" i="95"/>
  <c r="L69" i="95"/>
  <c r="L70" i="95"/>
  <c r="L71" i="95"/>
  <c r="L72" i="95"/>
  <c r="L73" i="95"/>
  <c r="L74" i="95"/>
  <c r="L75" i="95"/>
  <c r="L76" i="95"/>
  <c r="L77" i="95"/>
  <c r="L78" i="95"/>
  <c r="L79" i="95"/>
  <c r="L80" i="95"/>
  <c r="L81" i="95"/>
  <c r="L82" i="95"/>
  <c r="L83" i="95"/>
  <c r="L84" i="95"/>
  <c r="L85" i="95"/>
  <c r="L86" i="95"/>
  <c r="L87" i="95"/>
  <c r="L88" i="95"/>
  <c r="L89" i="95"/>
  <c r="L90" i="95"/>
  <c r="L91" i="95"/>
  <c r="L92" i="95"/>
  <c r="L93" i="95"/>
  <c r="L94" i="95"/>
  <c r="L95" i="95"/>
  <c r="L96" i="95"/>
  <c r="L97" i="95"/>
  <c r="L98" i="95"/>
  <c r="L99" i="95"/>
  <c r="L100" i="95"/>
  <c r="L101" i="95"/>
  <c r="K2" i="95"/>
  <c r="K3" i="95"/>
  <c r="K4" i="95"/>
  <c r="K5" i="95"/>
  <c r="K6" i="95"/>
  <c r="K7" i="95"/>
  <c r="K8" i="95"/>
  <c r="K9" i="95"/>
  <c r="K10" i="95"/>
  <c r="K11" i="95"/>
  <c r="K12" i="95"/>
  <c r="K13" i="95"/>
  <c r="K14" i="95"/>
  <c r="K15" i="95"/>
  <c r="K16" i="95"/>
  <c r="K17" i="95"/>
  <c r="K18" i="95"/>
  <c r="K19" i="95"/>
  <c r="K20" i="95"/>
  <c r="K21" i="95"/>
  <c r="K22" i="95"/>
  <c r="K23" i="95"/>
  <c r="K24" i="95"/>
  <c r="K25" i="95"/>
  <c r="K26" i="95"/>
  <c r="K27" i="95"/>
  <c r="K28" i="95"/>
  <c r="K29" i="95"/>
  <c r="K30" i="95"/>
  <c r="K31" i="95"/>
  <c r="K32" i="95"/>
  <c r="K33" i="95"/>
  <c r="K34" i="95"/>
  <c r="K35" i="95"/>
  <c r="K36" i="95"/>
  <c r="K37" i="95"/>
  <c r="K38" i="95"/>
  <c r="K39" i="95"/>
  <c r="K40" i="95"/>
  <c r="K41" i="95"/>
  <c r="K42" i="95"/>
  <c r="K43" i="95"/>
  <c r="K44" i="95"/>
  <c r="K45" i="95"/>
  <c r="K46" i="95"/>
  <c r="K47" i="95"/>
  <c r="K48" i="95"/>
  <c r="K49" i="95"/>
  <c r="K50" i="95"/>
  <c r="K51" i="95"/>
  <c r="K52" i="95"/>
  <c r="K53" i="95"/>
  <c r="K54" i="95"/>
  <c r="K55" i="95"/>
  <c r="K56" i="95"/>
  <c r="K57" i="95"/>
  <c r="K58" i="95"/>
  <c r="K59" i="95"/>
  <c r="K60" i="95"/>
  <c r="K61" i="95"/>
  <c r="K62" i="95"/>
  <c r="K63" i="95"/>
  <c r="K64" i="95"/>
  <c r="K65" i="95"/>
  <c r="K66" i="95"/>
  <c r="K67" i="95"/>
  <c r="K68" i="95"/>
  <c r="K69" i="95"/>
  <c r="K70" i="95"/>
  <c r="K71" i="95"/>
  <c r="K72" i="95"/>
  <c r="K73" i="95"/>
  <c r="K74" i="95"/>
  <c r="K75" i="95"/>
  <c r="K76" i="95"/>
  <c r="K77" i="95"/>
  <c r="K78" i="95"/>
  <c r="K79" i="95"/>
  <c r="K80" i="95"/>
  <c r="K81" i="95"/>
  <c r="K82" i="95"/>
  <c r="K83" i="95"/>
  <c r="K84" i="95"/>
  <c r="K85" i="95"/>
  <c r="K86" i="95"/>
  <c r="K87" i="95"/>
  <c r="K88" i="95"/>
  <c r="K89" i="95"/>
  <c r="K90" i="95"/>
  <c r="K91" i="95"/>
  <c r="K92" i="95"/>
  <c r="K93" i="95"/>
  <c r="K94" i="95"/>
  <c r="K95" i="95"/>
  <c r="K96" i="95"/>
  <c r="K97" i="95"/>
  <c r="K98" i="95"/>
  <c r="K99" i="95"/>
  <c r="K100" i="95"/>
  <c r="K101" i="95"/>
  <c r="J2" i="95"/>
  <c r="J3" i="95"/>
  <c r="J4" i="95"/>
  <c r="J5" i="95"/>
  <c r="J6" i="95"/>
  <c r="J7" i="95"/>
  <c r="J8" i="95"/>
  <c r="J9" i="95"/>
  <c r="J10" i="95"/>
  <c r="J11" i="95"/>
  <c r="J12" i="95"/>
  <c r="J13" i="95"/>
  <c r="J14" i="95"/>
  <c r="J15" i="95"/>
  <c r="J16" i="95"/>
  <c r="J17" i="95"/>
  <c r="J18" i="95"/>
  <c r="J19" i="95"/>
  <c r="J20" i="95"/>
  <c r="J21" i="95"/>
  <c r="J22" i="95"/>
  <c r="J23" i="95"/>
  <c r="J24" i="95"/>
  <c r="J25" i="95"/>
  <c r="J26" i="95"/>
  <c r="J27" i="95"/>
  <c r="J28" i="95"/>
  <c r="J29" i="95"/>
  <c r="J30" i="95"/>
  <c r="J31" i="95"/>
  <c r="J32" i="95"/>
  <c r="J33" i="95"/>
  <c r="J34" i="95"/>
  <c r="J35" i="95"/>
  <c r="J36" i="95"/>
  <c r="J37" i="95"/>
  <c r="J38" i="95"/>
  <c r="J39" i="95"/>
  <c r="J40" i="95"/>
  <c r="J41" i="95"/>
  <c r="J42" i="95"/>
  <c r="J43" i="95"/>
  <c r="J44" i="95"/>
  <c r="J45" i="95"/>
  <c r="J46" i="95"/>
  <c r="J47" i="95"/>
  <c r="J48" i="95"/>
  <c r="J49" i="95"/>
  <c r="J50" i="95"/>
  <c r="J51" i="95"/>
  <c r="J52" i="95"/>
  <c r="J53" i="95"/>
  <c r="J54" i="95"/>
  <c r="J55" i="95"/>
  <c r="J56" i="95"/>
  <c r="J57" i="95"/>
  <c r="J58" i="95"/>
  <c r="J59" i="95"/>
  <c r="J60" i="95"/>
  <c r="J61" i="95"/>
  <c r="J62" i="95"/>
  <c r="J63" i="95"/>
  <c r="J64" i="95"/>
  <c r="J65" i="95"/>
  <c r="J66" i="95"/>
  <c r="J67" i="95"/>
  <c r="J68" i="95"/>
  <c r="J69" i="95"/>
  <c r="J70" i="95"/>
  <c r="J71" i="95"/>
  <c r="J72" i="95"/>
  <c r="J73" i="95"/>
  <c r="J74" i="95"/>
  <c r="J75" i="95"/>
  <c r="J76" i="95"/>
  <c r="J77" i="95"/>
  <c r="J78" i="95"/>
  <c r="J79" i="95"/>
  <c r="J80" i="95"/>
  <c r="J81" i="95"/>
  <c r="J82" i="95"/>
  <c r="J83" i="95"/>
  <c r="J84" i="95"/>
  <c r="J85" i="95"/>
  <c r="J86" i="95"/>
  <c r="J87" i="95"/>
  <c r="J88" i="95"/>
  <c r="J89" i="95"/>
  <c r="J90" i="95"/>
  <c r="J91" i="95"/>
  <c r="J92" i="95"/>
  <c r="J93" i="95"/>
  <c r="J94" i="95"/>
  <c r="J95" i="95"/>
  <c r="J96" i="95"/>
  <c r="J97" i="95"/>
  <c r="J98" i="95"/>
  <c r="J99" i="95"/>
  <c r="J100" i="95"/>
  <c r="J101" i="95"/>
  <c r="O2" i="94"/>
  <c r="O3" i="94"/>
  <c r="O4" i="94"/>
  <c r="O5" i="94"/>
  <c r="O6" i="94"/>
  <c r="O7" i="94"/>
  <c r="O8" i="94"/>
  <c r="O9" i="94"/>
  <c r="O10" i="94"/>
  <c r="O11" i="94"/>
  <c r="O12" i="94"/>
  <c r="O13" i="94"/>
  <c r="O14" i="94"/>
  <c r="O15" i="94"/>
  <c r="O16" i="94"/>
  <c r="O17" i="94"/>
  <c r="O18" i="94"/>
  <c r="O19" i="94"/>
  <c r="O20" i="94"/>
  <c r="O21" i="94"/>
  <c r="O22" i="94"/>
  <c r="O23" i="94"/>
  <c r="O24" i="94"/>
  <c r="O25" i="94"/>
  <c r="O26" i="94"/>
  <c r="O27" i="94"/>
  <c r="O28" i="94"/>
  <c r="O29" i="94"/>
  <c r="O30" i="94"/>
  <c r="O31" i="94"/>
  <c r="O32" i="94"/>
  <c r="O33" i="94"/>
  <c r="O34" i="94"/>
  <c r="O35" i="94"/>
  <c r="O36" i="94"/>
  <c r="O37" i="94"/>
  <c r="O38" i="94"/>
  <c r="O39" i="94"/>
  <c r="O40" i="94"/>
  <c r="O41" i="94"/>
  <c r="O42" i="94"/>
  <c r="O43" i="94"/>
  <c r="O44" i="94"/>
  <c r="O45" i="94"/>
  <c r="O46" i="94"/>
  <c r="O47" i="94"/>
  <c r="O48" i="94"/>
  <c r="O49" i="94"/>
  <c r="O50" i="94"/>
  <c r="O51" i="94"/>
  <c r="O52" i="94"/>
  <c r="O53" i="94"/>
  <c r="O54" i="94"/>
  <c r="O55" i="94"/>
  <c r="O56" i="94"/>
  <c r="O57" i="94"/>
  <c r="O58" i="94"/>
  <c r="O59" i="94"/>
  <c r="O60" i="94"/>
  <c r="O61" i="94"/>
  <c r="O62" i="94"/>
  <c r="O63" i="94"/>
  <c r="O64" i="94"/>
  <c r="O65" i="94"/>
  <c r="O66" i="94"/>
  <c r="O67" i="94"/>
  <c r="O68" i="94"/>
  <c r="O69" i="94"/>
  <c r="O70" i="94"/>
  <c r="O71" i="94"/>
  <c r="O72" i="94"/>
  <c r="O73" i="94"/>
  <c r="O74" i="94"/>
  <c r="O75" i="94"/>
  <c r="O76" i="94"/>
  <c r="O77" i="94"/>
  <c r="O78" i="94"/>
  <c r="O79" i="94"/>
  <c r="O80" i="94"/>
  <c r="O81" i="94"/>
  <c r="O82" i="94"/>
  <c r="O83" i="94"/>
  <c r="O84" i="94"/>
  <c r="O85" i="94"/>
  <c r="O86" i="94"/>
  <c r="O87" i="94"/>
  <c r="O88" i="94"/>
  <c r="O89" i="94"/>
  <c r="O90" i="94"/>
  <c r="O91" i="94"/>
  <c r="O92" i="94"/>
  <c r="O93" i="94"/>
  <c r="O94" i="94"/>
  <c r="O95" i="94"/>
  <c r="O96" i="94"/>
  <c r="O97" i="94"/>
  <c r="O98" i="94"/>
  <c r="O99" i="94"/>
  <c r="O100" i="94"/>
  <c r="O101" i="94"/>
  <c r="N2" i="94"/>
  <c r="N3" i="94"/>
  <c r="N4" i="94"/>
  <c r="N5" i="94"/>
  <c r="N6" i="94"/>
  <c r="N7" i="94"/>
  <c r="N8" i="94"/>
  <c r="N9" i="94"/>
  <c r="N10" i="94"/>
  <c r="N11" i="94"/>
  <c r="N12" i="94"/>
  <c r="N13" i="94"/>
  <c r="N14" i="94"/>
  <c r="N15" i="94"/>
  <c r="N16" i="94"/>
  <c r="N17" i="94"/>
  <c r="N18" i="94"/>
  <c r="N19" i="94"/>
  <c r="N20" i="94"/>
  <c r="N21" i="94"/>
  <c r="N22" i="94"/>
  <c r="N23" i="94"/>
  <c r="N24" i="94"/>
  <c r="N25" i="94"/>
  <c r="N26" i="94"/>
  <c r="N27" i="94"/>
  <c r="N28" i="94"/>
  <c r="N29" i="94"/>
  <c r="N30" i="94"/>
  <c r="N31" i="94"/>
  <c r="N32" i="94"/>
  <c r="N33" i="94"/>
  <c r="N34" i="94"/>
  <c r="N35" i="94"/>
  <c r="N36" i="94"/>
  <c r="N37" i="94"/>
  <c r="N38" i="94"/>
  <c r="N39" i="94"/>
  <c r="N40" i="94"/>
  <c r="N41" i="94"/>
  <c r="N42" i="94"/>
  <c r="N43" i="94"/>
  <c r="N44" i="94"/>
  <c r="N45" i="94"/>
  <c r="N46" i="94"/>
  <c r="N47" i="94"/>
  <c r="N48" i="94"/>
  <c r="N49" i="94"/>
  <c r="N50" i="94"/>
  <c r="N51" i="94"/>
  <c r="N52" i="94"/>
  <c r="N53" i="94"/>
  <c r="N54" i="94"/>
  <c r="N55" i="94"/>
  <c r="N56" i="94"/>
  <c r="N57" i="94"/>
  <c r="N58" i="94"/>
  <c r="N59" i="94"/>
  <c r="N60" i="94"/>
  <c r="N61" i="94"/>
  <c r="N62" i="94"/>
  <c r="N63" i="94"/>
  <c r="N64" i="94"/>
  <c r="N65" i="94"/>
  <c r="N66" i="94"/>
  <c r="N67" i="94"/>
  <c r="N68" i="94"/>
  <c r="N69" i="94"/>
  <c r="N70" i="94"/>
  <c r="N71" i="94"/>
  <c r="N72" i="94"/>
  <c r="N73" i="94"/>
  <c r="N74" i="94"/>
  <c r="N75" i="94"/>
  <c r="N76" i="94"/>
  <c r="N77" i="94"/>
  <c r="N78" i="94"/>
  <c r="N79" i="94"/>
  <c r="N80" i="94"/>
  <c r="N81" i="94"/>
  <c r="N82" i="94"/>
  <c r="N83" i="94"/>
  <c r="N84" i="94"/>
  <c r="N85" i="94"/>
  <c r="N86" i="94"/>
  <c r="N87" i="94"/>
  <c r="N88" i="94"/>
  <c r="N89" i="94"/>
  <c r="N90" i="94"/>
  <c r="N91" i="94"/>
  <c r="N92" i="94"/>
  <c r="N93" i="94"/>
  <c r="N94" i="94"/>
  <c r="N95" i="94"/>
  <c r="N96" i="94"/>
  <c r="N97" i="94"/>
  <c r="N98" i="94"/>
  <c r="N99" i="94"/>
  <c r="N100" i="94"/>
  <c r="N101" i="94"/>
  <c r="M2" i="94"/>
  <c r="M3" i="94"/>
  <c r="M4" i="94"/>
  <c r="M5" i="94"/>
  <c r="M6" i="94"/>
  <c r="M7" i="94"/>
  <c r="M8" i="94"/>
  <c r="M9" i="94"/>
  <c r="M10" i="94"/>
  <c r="M11" i="94"/>
  <c r="M12" i="94"/>
  <c r="M13" i="94"/>
  <c r="M14" i="94"/>
  <c r="M15" i="94"/>
  <c r="M16" i="94"/>
  <c r="M17" i="94"/>
  <c r="M18" i="94"/>
  <c r="M19" i="94"/>
  <c r="M20" i="94"/>
  <c r="M21" i="94"/>
  <c r="M22" i="94"/>
  <c r="M23" i="94"/>
  <c r="M24" i="94"/>
  <c r="M25" i="94"/>
  <c r="M26" i="94"/>
  <c r="M27" i="94"/>
  <c r="M28" i="94"/>
  <c r="M29" i="94"/>
  <c r="M30" i="94"/>
  <c r="M31" i="94"/>
  <c r="M32" i="94"/>
  <c r="M33" i="94"/>
  <c r="M34" i="94"/>
  <c r="M35" i="94"/>
  <c r="M36" i="94"/>
  <c r="M37" i="94"/>
  <c r="M38" i="94"/>
  <c r="M39" i="94"/>
  <c r="M40" i="94"/>
  <c r="M41" i="94"/>
  <c r="M42" i="94"/>
  <c r="M43" i="94"/>
  <c r="M44" i="94"/>
  <c r="M45" i="94"/>
  <c r="M46" i="94"/>
  <c r="M47" i="94"/>
  <c r="M48" i="94"/>
  <c r="M49" i="94"/>
  <c r="M50" i="94"/>
  <c r="M51" i="94"/>
  <c r="M52" i="94"/>
  <c r="M53" i="94"/>
  <c r="M54" i="94"/>
  <c r="M55" i="94"/>
  <c r="M56" i="94"/>
  <c r="M57" i="94"/>
  <c r="M58" i="94"/>
  <c r="M59" i="94"/>
  <c r="M60" i="94"/>
  <c r="M61" i="94"/>
  <c r="M62" i="94"/>
  <c r="M63" i="94"/>
  <c r="M64" i="94"/>
  <c r="M65" i="94"/>
  <c r="M66" i="94"/>
  <c r="M67" i="94"/>
  <c r="M68" i="94"/>
  <c r="M69" i="94"/>
  <c r="M70" i="94"/>
  <c r="M71" i="94"/>
  <c r="M72" i="94"/>
  <c r="M73" i="94"/>
  <c r="M74" i="94"/>
  <c r="M75" i="94"/>
  <c r="M76" i="94"/>
  <c r="M77" i="94"/>
  <c r="M78" i="94"/>
  <c r="M79" i="94"/>
  <c r="M80" i="94"/>
  <c r="M81" i="94"/>
  <c r="M82" i="94"/>
  <c r="M83" i="94"/>
  <c r="M84" i="94"/>
  <c r="M85" i="94"/>
  <c r="M86" i="94"/>
  <c r="M87" i="94"/>
  <c r="M88" i="94"/>
  <c r="M89" i="94"/>
  <c r="M90" i="94"/>
  <c r="M91" i="94"/>
  <c r="M92" i="94"/>
  <c r="M93" i="94"/>
  <c r="M94" i="94"/>
  <c r="M95" i="94"/>
  <c r="M96" i="94"/>
  <c r="M97" i="94"/>
  <c r="M98" i="94"/>
  <c r="M99" i="94"/>
  <c r="M100" i="94"/>
  <c r="M101" i="94"/>
  <c r="L2" i="94"/>
  <c r="L3" i="94"/>
  <c r="L4" i="94"/>
  <c r="L5" i="94"/>
  <c r="L6" i="94"/>
  <c r="L7" i="94"/>
  <c r="L8" i="94"/>
  <c r="L9" i="94"/>
  <c r="L10" i="94"/>
  <c r="L11" i="94"/>
  <c r="L12" i="94"/>
  <c r="L13" i="94"/>
  <c r="L14" i="94"/>
  <c r="L15" i="94"/>
  <c r="L16" i="94"/>
  <c r="L17" i="94"/>
  <c r="L18" i="94"/>
  <c r="L19" i="94"/>
  <c r="L20" i="94"/>
  <c r="L21" i="94"/>
  <c r="L22" i="94"/>
  <c r="L23" i="94"/>
  <c r="L24" i="94"/>
  <c r="L25" i="94"/>
  <c r="L26" i="94"/>
  <c r="L27" i="94"/>
  <c r="L28" i="94"/>
  <c r="L29" i="94"/>
  <c r="L30" i="94"/>
  <c r="L31" i="94"/>
  <c r="L32" i="94"/>
  <c r="L33" i="94"/>
  <c r="L34" i="94"/>
  <c r="L35" i="94"/>
  <c r="L36" i="94"/>
  <c r="L37" i="94"/>
  <c r="L38" i="94"/>
  <c r="L39" i="94"/>
  <c r="L40" i="94"/>
  <c r="L41" i="94"/>
  <c r="L42" i="94"/>
  <c r="L43" i="94"/>
  <c r="L44" i="94"/>
  <c r="L45" i="94"/>
  <c r="L46" i="94"/>
  <c r="L47" i="94"/>
  <c r="L48" i="94"/>
  <c r="L49" i="94"/>
  <c r="L50" i="94"/>
  <c r="L51" i="94"/>
  <c r="L52" i="94"/>
  <c r="L53" i="94"/>
  <c r="L54" i="94"/>
  <c r="L55" i="94"/>
  <c r="L56" i="94"/>
  <c r="L57" i="94"/>
  <c r="L58" i="94"/>
  <c r="L59" i="94"/>
  <c r="L60" i="94"/>
  <c r="L61" i="94"/>
  <c r="L62" i="94"/>
  <c r="L63" i="94"/>
  <c r="L64" i="94"/>
  <c r="L65" i="94"/>
  <c r="L66" i="94"/>
  <c r="L67" i="94"/>
  <c r="L68" i="94"/>
  <c r="L69" i="94"/>
  <c r="L70" i="94"/>
  <c r="L71" i="94"/>
  <c r="L72" i="94"/>
  <c r="L73" i="94"/>
  <c r="L74" i="94"/>
  <c r="L75" i="94"/>
  <c r="L76" i="94"/>
  <c r="L77" i="94"/>
  <c r="L78" i="94"/>
  <c r="L79" i="94"/>
  <c r="L80" i="94"/>
  <c r="L81" i="94"/>
  <c r="L82" i="94"/>
  <c r="L83" i="94"/>
  <c r="L84" i="94"/>
  <c r="L85" i="94"/>
  <c r="L86" i="94"/>
  <c r="L87" i="94"/>
  <c r="L88" i="94"/>
  <c r="L89" i="94"/>
  <c r="L90" i="94"/>
  <c r="L91" i="94"/>
  <c r="L92" i="94"/>
  <c r="L93" i="94"/>
  <c r="L94" i="94"/>
  <c r="L95" i="94"/>
  <c r="L96" i="94"/>
  <c r="L97" i="94"/>
  <c r="L98" i="94"/>
  <c r="L99" i="94"/>
  <c r="L100" i="94"/>
  <c r="L101" i="94"/>
  <c r="K2" i="94"/>
  <c r="K3" i="94"/>
  <c r="K4" i="94"/>
  <c r="K5" i="94"/>
  <c r="K6" i="94"/>
  <c r="K7" i="94"/>
  <c r="K8" i="94"/>
  <c r="K9" i="94"/>
  <c r="K10" i="94"/>
  <c r="K11" i="94"/>
  <c r="K12" i="94"/>
  <c r="K13" i="94"/>
  <c r="K14" i="94"/>
  <c r="K15" i="94"/>
  <c r="K16" i="94"/>
  <c r="K17" i="94"/>
  <c r="K18" i="94"/>
  <c r="K19" i="94"/>
  <c r="K20" i="94"/>
  <c r="K21" i="94"/>
  <c r="K22" i="94"/>
  <c r="K23" i="94"/>
  <c r="K24" i="94"/>
  <c r="K25" i="94"/>
  <c r="K26" i="94"/>
  <c r="K27" i="94"/>
  <c r="K28" i="94"/>
  <c r="K29" i="94"/>
  <c r="K30" i="94"/>
  <c r="K31" i="94"/>
  <c r="K32" i="94"/>
  <c r="K33" i="94"/>
  <c r="K34" i="94"/>
  <c r="K35" i="94"/>
  <c r="K36" i="94"/>
  <c r="K37" i="94"/>
  <c r="K38" i="94"/>
  <c r="K39" i="94"/>
  <c r="K40" i="94"/>
  <c r="K41" i="94"/>
  <c r="K42" i="94"/>
  <c r="K43" i="94"/>
  <c r="K44" i="94"/>
  <c r="K45" i="94"/>
  <c r="K46" i="94"/>
  <c r="K47" i="94"/>
  <c r="K48" i="94"/>
  <c r="K49" i="94"/>
  <c r="K50" i="94"/>
  <c r="K51" i="94"/>
  <c r="K52" i="94"/>
  <c r="K53" i="94"/>
  <c r="K54" i="94"/>
  <c r="K55" i="94"/>
  <c r="K56" i="94"/>
  <c r="K57" i="94"/>
  <c r="K58" i="94"/>
  <c r="K59" i="94"/>
  <c r="K60" i="94"/>
  <c r="K61" i="94"/>
  <c r="K62" i="94"/>
  <c r="K63" i="94"/>
  <c r="K64" i="94"/>
  <c r="K65" i="94"/>
  <c r="K66" i="94"/>
  <c r="K67" i="94"/>
  <c r="K68" i="94"/>
  <c r="K69" i="94"/>
  <c r="K70" i="94"/>
  <c r="K71" i="94"/>
  <c r="K72" i="94"/>
  <c r="K73" i="94"/>
  <c r="K74" i="94"/>
  <c r="K75" i="94"/>
  <c r="K76" i="94"/>
  <c r="K77" i="94"/>
  <c r="K78" i="94"/>
  <c r="K79" i="94"/>
  <c r="K80" i="94"/>
  <c r="K81" i="94"/>
  <c r="K82" i="94"/>
  <c r="K83" i="94"/>
  <c r="K84" i="94"/>
  <c r="K85" i="94"/>
  <c r="K86" i="94"/>
  <c r="K87" i="94"/>
  <c r="K88" i="94"/>
  <c r="K89" i="94"/>
  <c r="K90" i="94"/>
  <c r="K91" i="94"/>
  <c r="K92" i="94"/>
  <c r="K93" i="94"/>
  <c r="K94" i="94"/>
  <c r="K95" i="94"/>
  <c r="K96" i="94"/>
  <c r="K97" i="94"/>
  <c r="K98" i="94"/>
  <c r="K99" i="94"/>
  <c r="K100" i="94"/>
  <c r="K101" i="94"/>
  <c r="J2" i="94"/>
  <c r="J3" i="94"/>
  <c r="J4" i="94"/>
  <c r="J5" i="94"/>
  <c r="J6" i="94"/>
  <c r="J7" i="94"/>
  <c r="J8" i="94"/>
  <c r="J9" i="94"/>
  <c r="J10" i="94"/>
  <c r="J11" i="94"/>
  <c r="J12" i="94"/>
  <c r="J13" i="94"/>
  <c r="J14" i="94"/>
  <c r="J15" i="94"/>
  <c r="J16" i="94"/>
  <c r="J17" i="94"/>
  <c r="J18" i="94"/>
  <c r="J19" i="94"/>
  <c r="J20" i="94"/>
  <c r="J21" i="94"/>
  <c r="J22" i="94"/>
  <c r="J23" i="94"/>
  <c r="J24" i="94"/>
  <c r="J25" i="94"/>
  <c r="J26" i="94"/>
  <c r="J27" i="94"/>
  <c r="J28" i="94"/>
  <c r="J29" i="94"/>
  <c r="J30" i="94"/>
  <c r="J31" i="94"/>
  <c r="J32" i="94"/>
  <c r="J33" i="94"/>
  <c r="J34" i="94"/>
  <c r="J35" i="94"/>
  <c r="J36" i="94"/>
  <c r="J37" i="94"/>
  <c r="J38" i="94"/>
  <c r="J39" i="94"/>
  <c r="J40" i="94"/>
  <c r="J41" i="94"/>
  <c r="J42" i="94"/>
  <c r="J43" i="94"/>
  <c r="J44" i="94"/>
  <c r="J45" i="94"/>
  <c r="J46" i="94"/>
  <c r="J47" i="94"/>
  <c r="J48" i="94"/>
  <c r="J49" i="94"/>
  <c r="J50" i="94"/>
  <c r="J51" i="94"/>
  <c r="J52" i="94"/>
  <c r="J53" i="94"/>
  <c r="J54" i="94"/>
  <c r="J55" i="94"/>
  <c r="J56" i="94"/>
  <c r="J57" i="94"/>
  <c r="J58" i="94"/>
  <c r="J59" i="94"/>
  <c r="J60" i="94"/>
  <c r="J61" i="94"/>
  <c r="J62" i="94"/>
  <c r="J63" i="94"/>
  <c r="J64" i="94"/>
  <c r="J65" i="94"/>
  <c r="J66" i="94"/>
  <c r="J67" i="94"/>
  <c r="J68" i="94"/>
  <c r="J69" i="94"/>
  <c r="J70" i="94"/>
  <c r="J71" i="94"/>
  <c r="J72" i="94"/>
  <c r="J73" i="94"/>
  <c r="J74" i="94"/>
  <c r="J75" i="94"/>
  <c r="J76" i="94"/>
  <c r="J77" i="94"/>
  <c r="J78" i="94"/>
  <c r="J79" i="94"/>
  <c r="J80" i="94"/>
  <c r="J81" i="94"/>
  <c r="J82" i="94"/>
  <c r="J83" i="94"/>
  <c r="J84" i="94"/>
  <c r="J85" i="94"/>
  <c r="J86" i="94"/>
  <c r="J87" i="94"/>
  <c r="J88" i="94"/>
  <c r="J89" i="94"/>
  <c r="J90" i="94"/>
  <c r="J91" i="94"/>
  <c r="J92" i="94"/>
  <c r="J93" i="94"/>
  <c r="J94" i="94"/>
  <c r="J95" i="94"/>
  <c r="J96" i="94"/>
  <c r="J97" i="94"/>
  <c r="J98" i="94"/>
  <c r="J99" i="94"/>
  <c r="J100" i="94"/>
  <c r="J101" i="94"/>
  <c r="O2" i="93"/>
  <c r="O3" i="93"/>
  <c r="O4" i="93"/>
  <c r="O5" i="93"/>
  <c r="O6" i="93"/>
  <c r="O7" i="93"/>
  <c r="O8" i="93"/>
  <c r="O9" i="93"/>
  <c r="O10" i="93"/>
  <c r="O11" i="93"/>
  <c r="O12" i="93"/>
  <c r="O13" i="93"/>
  <c r="O14" i="93"/>
  <c r="O15" i="93"/>
  <c r="O16" i="93"/>
  <c r="O17" i="93"/>
  <c r="O18" i="93"/>
  <c r="O19" i="93"/>
  <c r="O20" i="93"/>
  <c r="O21" i="93"/>
  <c r="O22" i="93"/>
  <c r="O23" i="93"/>
  <c r="O24" i="93"/>
  <c r="O25" i="93"/>
  <c r="O26" i="93"/>
  <c r="O27" i="93"/>
  <c r="O28" i="93"/>
  <c r="O29" i="93"/>
  <c r="O30" i="93"/>
  <c r="O31" i="93"/>
  <c r="O32" i="93"/>
  <c r="O33" i="93"/>
  <c r="O34" i="93"/>
  <c r="O35" i="93"/>
  <c r="O36" i="93"/>
  <c r="O37" i="93"/>
  <c r="O38" i="93"/>
  <c r="O39" i="93"/>
  <c r="O40" i="93"/>
  <c r="O41" i="93"/>
  <c r="O42" i="93"/>
  <c r="O43" i="93"/>
  <c r="O44" i="93"/>
  <c r="O45" i="93"/>
  <c r="O46" i="93"/>
  <c r="O47" i="93"/>
  <c r="O48" i="93"/>
  <c r="O49" i="93"/>
  <c r="O50" i="93"/>
  <c r="O51" i="93"/>
  <c r="O52" i="93"/>
  <c r="O53" i="93"/>
  <c r="O54" i="93"/>
  <c r="O55" i="93"/>
  <c r="O56" i="93"/>
  <c r="O57" i="93"/>
  <c r="O58" i="93"/>
  <c r="O59" i="93"/>
  <c r="O60" i="93"/>
  <c r="O61" i="93"/>
  <c r="O62" i="93"/>
  <c r="O63" i="93"/>
  <c r="O64" i="93"/>
  <c r="O65" i="93"/>
  <c r="O66" i="93"/>
  <c r="O67" i="93"/>
  <c r="O68" i="93"/>
  <c r="O69" i="93"/>
  <c r="O70" i="93"/>
  <c r="O71" i="93"/>
  <c r="O72" i="93"/>
  <c r="O73" i="93"/>
  <c r="O74" i="93"/>
  <c r="O75" i="93"/>
  <c r="O76" i="93"/>
  <c r="O77" i="93"/>
  <c r="O78" i="93"/>
  <c r="O79" i="93"/>
  <c r="O80" i="93"/>
  <c r="O81" i="93"/>
  <c r="O82" i="93"/>
  <c r="O83" i="93"/>
  <c r="O84" i="93"/>
  <c r="O85" i="93"/>
  <c r="O86" i="93"/>
  <c r="O87" i="93"/>
  <c r="O88" i="93"/>
  <c r="O89" i="93"/>
  <c r="O90" i="93"/>
  <c r="O91" i="93"/>
  <c r="O92" i="93"/>
  <c r="O93" i="93"/>
  <c r="O94" i="93"/>
  <c r="O95" i="93"/>
  <c r="O96" i="93"/>
  <c r="O97" i="93"/>
  <c r="O98" i="93"/>
  <c r="O99" i="93"/>
  <c r="O100" i="93"/>
  <c r="O101" i="93"/>
  <c r="N2" i="93"/>
  <c r="N3" i="93"/>
  <c r="N4" i="93"/>
  <c r="N5" i="93"/>
  <c r="N6" i="93"/>
  <c r="N7" i="93"/>
  <c r="N8" i="93"/>
  <c r="N9" i="93"/>
  <c r="N10" i="93"/>
  <c r="N11" i="93"/>
  <c r="N12" i="93"/>
  <c r="N13" i="93"/>
  <c r="N14" i="93"/>
  <c r="N15" i="93"/>
  <c r="N16" i="93"/>
  <c r="N17" i="93"/>
  <c r="N18" i="93"/>
  <c r="N19" i="93"/>
  <c r="N20" i="93"/>
  <c r="N21" i="93"/>
  <c r="N22" i="93"/>
  <c r="N23" i="93"/>
  <c r="N24" i="93"/>
  <c r="N25" i="93"/>
  <c r="N26" i="93"/>
  <c r="N27" i="93"/>
  <c r="N28" i="93"/>
  <c r="N29" i="93"/>
  <c r="N30" i="93"/>
  <c r="N31" i="93"/>
  <c r="N32" i="93"/>
  <c r="N33" i="93"/>
  <c r="N34" i="93"/>
  <c r="N35" i="93"/>
  <c r="N36" i="93"/>
  <c r="N37" i="93"/>
  <c r="N38" i="93"/>
  <c r="N39" i="93"/>
  <c r="N40" i="93"/>
  <c r="N41" i="93"/>
  <c r="N42" i="93"/>
  <c r="N43" i="93"/>
  <c r="N44" i="93"/>
  <c r="N45" i="93"/>
  <c r="N46" i="93"/>
  <c r="N47" i="93"/>
  <c r="N48" i="93"/>
  <c r="N49" i="93"/>
  <c r="N50" i="93"/>
  <c r="N51" i="93"/>
  <c r="N52" i="93"/>
  <c r="N53" i="93"/>
  <c r="N54" i="93"/>
  <c r="N55" i="93"/>
  <c r="N56" i="93"/>
  <c r="N57" i="93"/>
  <c r="N58" i="93"/>
  <c r="N59" i="93"/>
  <c r="N60" i="93"/>
  <c r="N61" i="93"/>
  <c r="N62" i="93"/>
  <c r="N63" i="93"/>
  <c r="N64" i="93"/>
  <c r="N65" i="93"/>
  <c r="N66" i="93"/>
  <c r="N67" i="93"/>
  <c r="N68" i="93"/>
  <c r="N69" i="93"/>
  <c r="N70" i="93"/>
  <c r="N71" i="93"/>
  <c r="N72" i="93"/>
  <c r="N73" i="93"/>
  <c r="N74" i="93"/>
  <c r="N75" i="93"/>
  <c r="N76" i="93"/>
  <c r="N77" i="93"/>
  <c r="N78" i="93"/>
  <c r="N79" i="93"/>
  <c r="N80" i="93"/>
  <c r="N81" i="93"/>
  <c r="N82" i="93"/>
  <c r="N83" i="93"/>
  <c r="N84" i="93"/>
  <c r="N85" i="93"/>
  <c r="N86" i="93"/>
  <c r="N87" i="93"/>
  <c r="N88" i="93"/>
  <c r="N89" i="93"/>
  <c r="N90" i="93"/>
  <c r="N91" i="93"/>
  <c r="N92" i="93"/>
  <c r="N93" i="93"/>
  <c r="N94" i="93"/>
  <c r="N95" i="93"/>
  <c r="N96" i="93"/>
  <c r="N97" i="93"/>
  <c r="N98" i="93"/>
  <c r="N99" i="93"/>
  <c r="N100" i="93"/>
  <c r="N101" i="93"/>
  <c r="M2" i="93"/>
  <c r="M3" i="93"/>
  <c r="M4" i="93"/>
  <c r="M5" i="93"/>
  <c r="M6" i="93"/>
  <c r="M7" i="93"/>
  <c r="M8" i="93"/>
  <c r="M9" i="93"/>
  <c r="M10" i="93"/>
  <c r="M11" i="93"/>
  <c r="M12" i="93"/>
  <c r="M13" i="93"/>
  <c r="M14" i="93"/>
  <c r="M15" i="93"/>
  <c r="M16" i="93"/>
  <c r="M17" i="93"/>
  <c r="M18" i="93"/>
  <c r="M19" i="93"/>
  <c r="M20" i="93"/>
  <c r="M21" i="93"/>
  <c r="M22" i="93"/>
  <c r="M23" i="93"/>
  <c r="M24" i="93"/>
  <c r="M25" i="93"/>
  <c r="M26" i="93"/>
  <c r="M27" i="93"/>
  <c r="M28" i="93"/>
  <c r="M29" i="93"/>
  <c r="M30" i="93"/>
  <c r="M31" i="93"/>
  <c r="M32" i="93"/>
  <c r="M33" i="93"/>
  <c r="M34" i="93"/>
  <c r="M35" i="93"/>
  <c r="M36" i="93"/>
  <c r="M37" i="93"/>
  <c r="M38" i="93"/>
  <c r="M39" i="93"/>
  <c r="M40" i="93"/>
  <c r="M41" i="93"/>
  <c r="M42" i="93"/>
  <c r="M43" i="93"/>
  <c r="M44" i="93"/>
  <c r="M45" i="93"/>
  <c r="M46" i="93"/>
  <c r="M47" i="93"/>
  <c r="M48" i="93"/>
  <c r="M49" i="93"/>
  <c r="M50" i="93"/>
  <c r="M51" i="93"/>
  <c r="M52" i="93"/>
  <c r="M53" i="93"/>
  <c r="M54" i="93"/>
  <c r="M55" i="93"/>
  <c r="M56" i="93"/>
  <c r="M57" i="93"/>
  <c r="M58" i="93"/>
  <c r="M59" i="93"/>
  <c r="M60" i="93"/>
  <c r="M61" i="93"/>
  <c r="M62" i="93"/>
  <c r="M63" i="93"/>
  <c r="M64" i="93"/>
  <c r="M65" i="93"/>
  <c r="M66" i="93"/>
  <c r="M67" i="93"/>
  <c r="M68" i="93"/>
  <c r="M69" i="93"/>
  <c r="M70" i="93"/>
  <c r="M71" i="93"/>
  <c r="M72" i="93"/>
  <c r="M73" i="93"/>
  <c r="M74" i="93"/>
  <c r="M75" i="93"/>
  <c r="M76" i="93"/>
  <c r="M77" i="93"/>
  <c r="M78" i="93"/>
  <c r="M79" i="93"/>
  <c r="M80" i="93"/>
  <c r="M81" i="93"/>
  <c r="M82" i="93"/>
  <c r="M83" i="93"/>
  <c r="M84" i="93"/>
  <c r="M85" i="93"/>
  <c r="M86" i="93"/>
  <c r="M87" i="93"/>
  <c r="M88" i="93"/>
  <c r="M89" i="93"/>
  <c r="M90" i="93"/>
  <c r="M91" i="93"/>
  <c r="M92" i="93"/>
  <c r="M93" i="93"/>
  <c r="M94" i="93"/>
  <c r="M95" i="93"/>
  <c r="M96" i="93"/>
  <c r="M97" i="93"/>
  <c r="M98" i="93"/>
  <c r="M99" i="93"/>
  <c r="M100" i="93"/>
  <c r="M101" i="93"/>
  <c r="L2" i="93"/>
  <c r="L3" i="93"/>
  <c r="L4" i="93"/>
  <c r="L5" i="93"/>
  <c r="L6" i="93"/>
  <c r="L7" i="93"/>
  <c r="L8" i="93"/>
  <c r="L9" i="93"/>
  <c r="L10" i="93"/>
  <c r="L11" i="93"/>
  <c r="L12" i="93"/>
  <c r="L13" i="93"/>
  <c r="L14" i="93"/>
  <c r="L15" i="93"/>
  <c r="L16" i="93"/>
  <c r="L17" i="93"/>
  <c r="L18" i="93"/>
  <c r="L19" i="93"/>
  <c r="L20" i="93"/>
  <c r="L21" i="93"/>
  <c r="L22" i="93"/>
  <c r="L23" i="93"/>
  <c r="L24" i="93"/>
  <c r="L25" i="93"/>
  <c r="L26" i="93"/>
  <c r="L27" i="93"/>
  <c r="L28" i="93"/>
  <c r="L29" i="93"/>
  <c r="L30" i="93"/>
  <c r="L31" i="93"/>
  <c r="L32" i="93"/>
  <c r="L33" i="93"/>
  <c r="L34" i="93"/>
  <c r="L35" i="93"/>
  <c r="L36" i="93"/>
  <c r="L37" i="93"/>
  <c r="L38" i="93"/>
  <c r="L39" i="93"/>
  <c r="L40" i="93"/>
  <c r="L41" i="93"/>
  <c r="L42" i="93"/>
  <c r="L43" i="93"/>
  <c r="L44" i="93"/>
  <c r="L45" i="93"/>
  <c r="L46" i="93"/>
  <c r="L47" i="93"/>
  <c r="L48" i="93"/>
  <c r="L49" i="93"/>
  <c r="L50" i="93"/>
  <c r="L51" i="93"/>
  <c r="L52" i="93"/>
  <c r="L53" i="93"/>
  <c r="L54" i="93"/>
  <c r="L55" i="93"/>
  <c r="L56" i="93"/>
  <c r="L57" i="93"/>
  <c r="L58" i="93"/>
  <c r="L59" i="93"/>
  <c r="L60" i="93"/>
  <c r="L61" i="93"/>
  <c r="L62" i="93"/>
  <c r="L63" i="93"/>
  <c r="L64" i="93"/>
  <c r="L65" i="93"/>
  <c r="L66" i="93"/>
  <c r="L67" i="93"/>
  <c r="L68" i="93"/>
  <c r="L69" i="93"/>
  <c r="L70" i="93"/>
  <c r="L71" i="93"/>
  <c r="L72" i="93"/>
  <c r="L73" i="93"/>
  <c r="L74" i="93"/>
  <c r="L75" i="93"/>
  <c r="L76" i="93"/>
  <c r="L77" i="93"/>
  <c r="L78" i="93"/>
  <c r="L79" i="93"/>
  <c r="L80" i="93"/>
  <c r="L81" i="93"/>
  <c r="L82" i="93"/>
  <c r="L83" i="93"/>
  <c r="L84" i="93"/>
  <c r="L85" i="93"/>
  <c r="L86" i="93"/>
  <c r="L87" i="93"/>
  <c r="L88" i="93"/>
  <c r="L89" i="93"/>
  <c r="L90" i="93"/>
  <c r="L91" i="93"/>
  <c r="L92" i="93"/>
  <c r="L93" i="93"/>
  <c r="L94" i="93"/>
  <c r="L95" i="93"/>
  <c r="L96" i="93"/>
  <c r="L97" i="93"/>
  <c r="L98" i="93"/>
  <c r="L99" i="93"/>
  <c r="L100" i="93"/>
  <c r="L101" i="93"/>
  <c r="K2" i="93"/>
  <c r="K3" i="93"/>
  <c r="K4" i="93"/>
  <c r="K5" i="93"/>
  <c r="K6" i="93"/>
  <c r="K7" i="93"/>
  <c r="K8" i="93"/>
  <c r="K9" i="93"/>
  <c r="K10" i="93"/>
  <c r="K11" i="93"/>
  <c r="K12" i="93"/>
  <c r="K13" i="93"/>
  <c r="K14" i="93"/>
  <c r="K15" i="93"/>
  <c r="K16" i="93"/>
  <c r="K17" i="93"/>
  <c r="K18" i="93"/>
  <c r="K19" i="93"/>
  <c r="K20" i="93"/>
  <c r="K21" i="93"/>
  <c r="K22" i="93"/>
  <c r="K23" i="93"/>
  <c r="K24" i="93"/>
  <c r="K25" i="93"/>
  <c r="K26" i="93"/>
  <c r="K27" i="93"/>
  <c r="K28" i="93"/>
  <c r="K29" i="93"/>
  <c r="K30" i="93"/>
  <c r="K31" i="93"/>
  <c r="K32" i="93"/>
  <c r="K33" i="93"/>
  <c r="K34" i="93"/>
  <c r="K35" i="93"/>
  <c r="K36" i="93"/>
  <c r="K37" i="93"/>
  <c r="K38" i="93"/>
  <c r="K39" i="93"/>
  <c r="K40" i="93"/>
  <c r="K41" i="93"/>
  <c r="K42" i="93"/>
  <c r="K43" i="93"/>
  <c r="K44" i="93"/>
  <c r="K45" i="93"/>
  <c r="K46" i="93"/>
  <c r="K47" i="93"/>
  <c r="K48" i="93"/>
  <c r="K49" i="93"/>
  <c r="K50" i="93"/>
  <c r="K51" i="93"/>
  <c r="K52" i="93"/>
  <c r="K53" i="93"/>
  <c r="K54" i="93"/>
  <c r="K55" i="93"/>
  <c r="K56" i="93"/>
  <c r="K57" i="93"/>
  <c r="K58" i="93"/>
  <c r="K59" i="93"/>
  <c r="K60" i="93"/>
  <c r="K61" i="93"/>
  <c r="K62" i="93"/>
  <c r="K63" i="93"/>
  <c r="K64" i="93"/>
  <c r="K65" i="93"/>
  <c r="K66" i="93"/>
  <c r="K67" i="93"/>
  <c r="K68" i="93"/>
  <c r="K69" i="93"/>
  <c r="K70" i="93"/>
  <c r="K71" i="93"/>
  <c r="K72" i="93"/>
  <c r="K73" i="93"/>
  <c r="K74" i="93"/>
  <c r="K75" i="93"/>
  <c r="K76" i="93"/>
  <c r="K77" i="93"/>
  <c r="K78" i="93"/>
  <c r="K79" i="93"/>
  <c r="K80" i="93"/>
  <c r="K81" i="93"/>
  <c r="K82" i="93"/>
  <c r="K83" i="93"/>
  <c r="K84" i="93"/>
  <c r="K85" i="93"/>
  <c r="K86" i="93"/>
  <c r="K87" i="93"/>
  <c r="K88" i="93"/>
  <c r="K89" i="93"/>
  <c r="K90" i="93"/>
  <c r="K91" i="93"/>
  <c r="K92" i="93"/>
  <c r="K93" i="93"/>
  <c r="K94" i="93"/>
  <c r="K95" i="93"/>
  <c r="K96" i="93"/>
  <c r="K97" i="93"/>
  <c r="K98" i="93"/>
  <c r="K99" i="93"/>
  <c r="K100" i="93"/>
  <c r="K101" i="93"/>
  <c r="J2" i="93"/>
  <c r="J3" i="93"/>
  <c r="J4" i="93"/>
  <c r="J5" i="93"/>
  <c r="J6" i="93"/>
  <c r="J7" i="93"/>
  <c r="J8" i="93"/>
  <c r="J9" i="93"/>
  <c r="J10" i="93"/>
  <c r="J11" i="93"/>
  <c r="J12" i="93"/>
  <c r="J13" i="93"/>
  <c r="J14" i="93"/>
  <c r="J15" i="93"/>
  <c r="J16" i="93"/>
  <c r="J17" i="93"/>
  <c r="J18" i="93"/>
  <c r="J19" i="93"/>
  <c r="J20" i="93"/>
  <c r="J21" i="93"/>
  <c r="J22" i="93"/>
  <c r="J23" i="93"/>
  <c r="J24" i="93"/>
  <c r="J25" i="93"/>
  <c r="J26" i="93"/>
  <c r="J27" i="93"/>
  <c r="J28" i="93"/>
  <c r="J29" i="93"/>
  <c r="J30" i="93"/>
  <c r="J31" i="93"/>
  <c r="J32" i="93"/>
  <c r="J33" i="93"/>
  <c r="J34" i="93"/>
  <c r="J35" i="93"/>
  <c r="J36" i="93"/>
  <c r="J37" i="93"/>
  <c r="J38" i="93"/>
  <c r="J39" i="93"/>
  <c r="J40" i="93"/>
  <c r="J41" i="93"/>
  <c r="J42" i="93"/>
  <c r="J43" i="93"/>
  <c r="J44" i="93"/>
  <c r="J45" i="93"/>
  <c r="J46" i="93"/>
  <c r="J47" i="93"/>
  <c r="J48" i="93"/>
  <c r="J49" i="93"/>
  <c r="J50" i="93"/>
  <c r="J51" i="93"/>
  <c r="J52" i="93"/>
  <c r="J53" i="93"/>
  <c r="J54" i="93"/>
  <c r="J55" i="93"/>
  <c r="J56" i="93"/>
  <c r="J57" i="93"/>
  <c r="J58" i="93"/>
  <c r="J59" i="93"/>
  <c r="J60" i="93"/>
  <c r="J61" i="93"/>
  <c r="J62" i="93"/>
  <c r="J63" i="93"/>
  <c r="J64" i="93"/>
  <c r="J65" i="93"/>
  <c r="J66" i="93"/>
  <c r="J67" i="93"/>
  <c r="J68" i="93"/>
  <c r="J69" i="93"/>
  <c r="J70" i="93"/>
  <c r="J71" i="93"/>
  <c r="J72" i="93"/>
  <c r="J73" i="93"/>
  <c r="J74" i="93"/>
  <c r="J75" i="93"/>
  <c r="J76" i="93"/>
  <c r="J77" i="93"/>
  <c r="J78" i="93"/>
  <c r="J79" i="93"/>
  <c r="J80" i="93"/>
  <c r="J81" i="93"/>
  <c r="J82" i="93"/>
  <c r="J83" i="93"/>
  <c r="J84" i="93"/>
  <c r="J85" i="93"/>
  <c r="J86" i="93"/>
  <c r="J87" i="93"/>
  <c r="J88" i="93"/>
  <c r="J89" i="93"/>
  <c r="J90" i="93"/>
  <c r="J91" i="93"/>
  <c r="J92" i="93"/>
  <c r="J93" i="93"/>
  <c r="J94" i="93"/>
  <c r="J95" i="93"/>
  <c r="J96" i="93"/>
  <c r="J97" i="93"/>
  <c r="J98" i="93"/>
  <c r="J99" i="93"/>
  <c r="J100" i="93"/>
  <c r="J101" i="93"/>
  <c r="O2" i="92"/>
  <c r="O3" i="92"/>
  <c r="O4" i="92"/>
  <c r="O5" i="92"/>
  <c r="O6" i="92"/>
  <c r="O7" i="92"/>
  <c r="O8" i="92"/>
  <c r="O9" i="92"/>
  <c r="O10" i="92"/>
  <c r="O11" i="92"/>
  <c r="O12" i="92"/>
  <c r="O13" i="92"/>
  <c r="O14" i="92"/>
  <c r="O15" i="92"/>
  <c r="O16" i="92"/>
  <c r="O17" i="92"/>
  <c r="O18" i="92"/>
  <c r="O19" i="92"/>
  <c r="O20" i="92"/>
  <c r="O21" i="92"/>
  <c r="O22" i="92"/>
  <c r="O23" i="92"/>
  <c r="O24" i="92"/>
  <c r="O25" i="92"/>
  <c r="O26" i="92"/>
  <c r="O27" i="92"/>
  <c r="O28" i="92"/>
  <c r="O29" i="92"/>
  <c r="O30" i="92"/>
  <c r="O31" i="92"/>
  <c r="O32" i="92"/>
  <c r="O33" i="92"/>
  <c r="O34" i="92"/>
  <c r="O35" i="92"/>
  <c r="O36" i="92"/>
  <c r="O37" i="92"/>
  <c r="O38" i="92"/>
  <c r="O39" i="92"/>
  <c r="O40" i="92"/>
  <c r="O41" i="92"/>
  <c r="O42" i="92"/>
  <c r="O43" i="92"/>
  <c r="O44" i="92"/>
  <c r="O45" i="92"/>
  <c r="O46" i="92"/>
  <c r="O47" i="92"/>
  <c r="O48" i="92"/>
  <c r="O49" i="92"/>
  <c r="O50" i="92"/>
  <c r="O51" i="92"/>
  <c r="O52" i="92"/>
  <c r="O53" i="92"/>
  <c r="O54" i="92"/>
  <c r="O55" i="92"/>
  <c r="O56" i="92"/>
  <c r="O57" i="92"/>
  <c r="O58" i="92"/>
  <c r="O59" i="92"/>
  <c r="O60" i="92"/>
  <c r="O61" i="92"/>
  <c r="O62" i="92"/>
  <c r="O63" i="92"/>
  <c r="O64" i="92"/>
  <c r="O65" i="92"/>
  <c r="O66" i="92"/>
  <c r="O67" i="92"/>
  <c r="O68" i="92"/>
  <c r="O69" i="92"/>
  <c r="O70" i="92"/>
  <c r="O71" i="92"/>
  <c r="O72" i="92"/>
  <c r="O73" i="92"/>
  <c r="O74" i="92"/>
  <c r="O75" i="92"/>
  <c r="O76" i="92"/>
  <c r="O77" i="92"/>
  <c r="O78" i="92"/>
  <c r="O79" i="92"/>
  <c r="O80" i="92"/>
  <c r="O81" i="92"/>
  <c r="O82" i="92"/>
  <c r="O83" i="92"/>
  <c r="O84" i="92"/>
  <c r="O85" i="92"/>
  <c r="O86" i="92"/>
  <c r="O87" i="92"/>
  <c r="O88" i="92"/>
  <c r="O89" i="92"/>
  <c r="O90" i="92"/>
  <c r="O91" i="92"/>
  <c r="O92" i="92"/>
  <c r="O93" i="92"/>
  <c r="O94" i="92"/>
  <c r="O95" i="92"/>
  <c r="O96" i="92"/>
  <c r="O97" i="92"/>
  <c r="O98" i="92"/>
  <c r="O99" i="92"/>
  <c r="O100" i="92"/>
  <c r="O101" i="92"/>
  <c r="N2" i="92"/>
  <c r="N3" i="92"/>
  <c r="N4" i="92"/>
  <c r="N5" i="92"/>
  <c r="N6" i="92"/>
  <c r="N7" i="92"/>
  <c r="N8" i="92"/>
  <c r="N9" i="92"/>
  <c r="N10" i="92"/>
  <c r="N11" i="92"/>
  <c r="N12" i="92"/>
  <c r="N13" i="92"/>
  <c r="N14" i="92"/>
  <c r="N15" i="92"/>
  <c r="N16" i="92"/>
  <c r="N17" i="92"/>
  <c r="N18" i="92"/>
  <c r="N19" i="92"/>
  <c r="N20" i="92"/>
  <c r="N21" i="92"/>
  <c r="N22" i="92"/>
  <c r="N23" i="92"/>
  <c r="N24" i="92"/>
  <c r="N25" i="92"/>
  <c r="N26" i="92"/>
  <c r="N27" i="92"/>
  <c r="N28" i="92"/>
  <c r="N29" i="92"/>
  <c r="N30" i="92"/>
  <c r="N31" i="92"/>
  <c r="N32" i="92"/>
  <c r="N33" i="92"/>
  <c r="N34" i="92"/>
  <c r="N35" i="92"/>
  <c r="N36" i="92"/>
  <c r="N37" i="92"/>
  <c r="N38" i="92"/>
  <c r="N39" i="92"/>
  <c r="N40" i="92"/>
  <c r="N41" i="92"/>
  <c r="N42" i="92"/>
  <c r="N43" i="92"/>
  <c r="N44" i="92"/>
  <c r="N45" i="92"/>
  <c r="N46" i="92"/>
  <c r="N47" i="92"/>
  <c r="N48" i="92"/>
  <c r="N49" i="92"/>
  <c r="N50" i="92"/>
  <c r="N51" i="92"/>
  <c r="N52" i="92"/>
  <c r="N53" i="92"/>
  <c r="N54" i="92"/>
  <c r="N55" i="92"/>
  <c r="N56" i="92"/>
  <c r="N57" i="92"/>
  <c r="N58" i="92"/>
  <c r="N59" i="92"/>
  <c r="N60" i="92"/>
  <c r="N61" i="92"/>
  <c r="N62" i="92"/>
  <c r="N63" i="92"/>
  <c r="N64" i="92"/>
  <c r="N65" i="92"/>
  <c r="N66" i="92"/>
  <c r="N67" i="92"/>
  <c r="N68" i="92"/>
  <c r="N69" i="92"/>
  <c r="N70" i="92"/>
  <c r="N71" i="92"/>
  <c r="N72" i="92"/>
  <c r="N73" i="92"/>
  <c r="N74" i="92"/>
  <c r="N75" i="92"/>
  <c r="N76" i="92"/>
  <c r="N77" i="92"/>
  <c r="N78" i="92"/>
  <c r="N79" i="92"/>
  <c r="N80" i="92"/>
  <c r="N81" i="92"/>
  <c r="N82" i="92"/>
  <c r="N83" i="92"/>
  <c r="N84" i="92"/>
  <c r="N85" i="92"/>
  <c r="N86" i="92"/>
  <c r="N87" i="92"/>
  <c r="N88" i="92"/>
  <c r="N89" i="92"/>
  <c r="N90" i="92"/>
  <c r="N91" i="92"/>
  <c r="N92" i="92"/>
  <c r="N93" i="92"/>
  <c r="N94" i="92"/>
  <c r="N95" i="92"/>
  <c r="N96" i="92"/>
  <c r="N97" i="92"/>
  <c r="N98" i="92"/>
  <c r="N99" i="92"/>
  <c r="N100" i="92"/>
  <c r="N101" i="92"/>
  <c r="M2" i="92"/>
  <c r="M3" i="92"/>
  <c r="M4" i="92"/>
  <c r="M5" i="92"/>
  <c r="M6" i="92"/>
  <c r="M7" i="92"/>
  <c r="M8" i="92"/>
  <c r="M9" i="92"/>
  <c r="M10" i="92"/>
  <c r="M11" i="92"/>
  <c r="M12" i="92"/>
  <c r="M13" i="92"/>
  <c r="M14" i="92"/>
  <c r="M15" i="92"/>
  <c r="M16" i="92"/>
  <c r="M17" i="92"/>
  <c r="M18" i="92"/>
  <c r="M19" i="92"/>
  <c r="M20" i="92"/>
  <c r="M21" i="92"/>
  <c r="M22" i="92"/>
  <c r="M23" i="92"/>
  <c r="M24" i="92"/>
  <c r="M25" i="92"/>
  <c r="M26" i="92"/>
  <c r="M27" i="92"/>
  <c r="M28" i="92"/>
  <c r="M29" i="92"/>
  <c r="M30" i="92"/>
  <c r="M31" i="92"/>
  <c r="M32" i="92"/>
  <c r="M33" i="92"/>
  <c r="M34" i="92"/>
  <c r="M35" i="92"/>
  <c r="M36" i="92"/>
  <c r="M37" i="92"/>
  <c r="M38" i="92"/>
  <c r="M39" i="92"/>
  <c r="M40" i="92"/>
  <c r="M41" i="92"/>
  <c r="M42" i="92"/>
  <c r="M43" i="92"/>
  <c r="M44" i="92"/>
  <c r="M45" i="92"/>
  <c r="M46" i="92"/>
  <c r="M47" i="92"/>
  <c r="M48" i="92"/>
  <c r="M49" i="92"/>
  <c r="M50" i="92"/>
  <c r="M51" i="92"/>
  <c r="M52" i="92"/>
  <c r="M53" i="92"/>
  <c r="M54" i="92"/>
  <c r="M55" i="92"/>
  <c r="M56" i="92"/>
  <c r="M57" i="92"/>
  <c r="M58" i="92"/>
  <c r="M59" i="92"/>
  <c r="M60" i="92"/>
  <c r="M61" i="92"/>
  <c r="M62" i="92"/>
  <c r="M63" i="92"/>
  <c r="M64" i="92"/>
  <c r="M65" i="92"/>
  <c r="M66" i="92"/>
  <c r="M67" i="92"/>
  <c r="M68" i="92"/>
  <c r="M69" i="92"/>
  <c r="M70" i="92"/>
  <c r="M71" i="92"/>
  <c r="M72" i="92"/>
  <c r="M73" i="92"/>
  <c r="M74" i="92"/>
  <c r="M75" i="92"/>
  <c r="M76" i="92"/>
  <c r="M77" i="92"/>
  <c r="M78" i="92"/>
  <c r="M79" i="92"/>
  <c r="M80" i="92"/>
  <c r="M81" i="92"/>
  <c r="M82" i="92"/>
  <c r="M83" i="92"/>
  <c r="M84" i="92"/>
  <c r="M85" i="92"/>
  <c r="M86" i="92"/>
  <c r="M87" i="92"/>
  <c r="M88" i="92"/>
  <c r="M89" i="92"/>
  <c r="M90" i="92"/>
  <c r="M91" i="92"/>
  <c r="M92" i="92"/>
  <c r="M93" i="92"/>
  <c r="M94" i="92"/>
  <c r="M95" i="92"/>
  <c r="M96" i="92"/>
  <c r="M97" i="92"/>
  <c r="M98" i="92"/>
  <c r="M99" i="92"/>
  <c r="M100" i="92"/>
  <c r="M101" i="92"/>
  <c r="L2" i="92"/>
  <c r="L3" i="92"/>
  <c r="L4" i="92"/>
  <c r="L5" i="92"/>
  <c r="L6" i="92"/>
  <c r="L7" i="92"/>
  <c r="L8" i="92"/>
  <c r="L9" i="92"/>
  <c r="L10" i="92"/>
  <c r="L11" i="92"/>
  <c r="L12" i="92"/>
  <c r="L13" i="92"/>
  <c r="L14" i="92"/>
  <c r="L15" i="92"/>
  <c r="L16" i="92"/>
  <c r="L17" i="92"/>
  <c r="L18" i="92"/>
  <c r="L19" i="92"/>
  <c r="L20" i="92"/>
  <c r="L21" i="92"/>
  <c r="L22" i="92"/>
  <c r="L23" i="92"/>
  <c r="L24" i="92"/>
  <c r="L25" i="92"/>
  <c r="L26" i="92"/>
  <c r="L27" i="92"/>
  <c r="L28" i="92"/>
  <c r="L29" i="92"/>
  <c r="L30" i="92"/>
  <c r="L31" i="92"/>
  <c r="L32" i="92"/>
  <c r="L33" i="92"/>
  <c r="L34" i="92"/>
  <c r="L35" i="92"/>
  <c r="L36" i="92"/>
  <c r="L37" i="92"/>
  <c r="L38" i="92"/>
  <c r="L39" i="92"/>
  <c r="L40" i="92"/>
  <c r="L41" i="92"/>
  <c r="L42" i="92"/>
  <c r="L43" i="92"/>
  <c r="L44" i="92"/>
  <c r="L45" i="92"/>
  <c r="L46" i="92"/>
  <c r="L47" i="92"/>
  <c r="L48" i="92"/>
  <c r="L49" i="92"/>
  <c r="L50" i="92"/>
  <c r="L51" i="92"/>
  <c r="L52" i="92"/>
  <c r="L53" i="92"/>
  <c r="L54" i="92"/>
  <c r="L55" i="92"/>
  <c r="L56" i="92"/>
  <c r="L57" i="92"/>
  <c r="L58" i="92"/>
  <c r="L59" i="92"/>
  <c r="L60" i="92"/>
  <c r="L61" i="92"/>
  <c r="L62" i="92"/>
  <c r="L63" i="92"/>
  <c r="L64" i="92"/>
  <c r="L65" i="92"/>
  <c r="L66" i="92"/>
  <c r="L67" i="92"/>
  <c r="L68" i="92"/>
  <c r="L69" i="92"/>
  <c r="L70" i="92"/>
  <c r="L71" i="92"/>
  <c r="L72" i="92"/>
  <c r="L73" i="92"/>
  <c r="L74" i="92"/>
  <c r="L75" i="92"/>
  <c r="L76" i="92"/>
  <c r="L77" i="92"/>
  <c r="L78" i="92"/>
  <c r="L79" i="92"/>
  <c r="L80" i="92"/>
  <c r="L81" i="92"/>
  <c r="L82" i="92"/>
  <c r="L83" i="92"/>
  <c r="L84" i="92"/>
  <c r="L85" i="92"/>
  <c r="L86" i="92"/>
  <c r="L87" i="92"/>
  <c r="L88" i="92"/>
  <c r="L89" i="92"/>
  <c r="L90" i="92"/>
  <c r="L91" i="92"/>
  <c r="L92" i="92"/>
  <c r="L93" i="92"/>
  <c r="L94" i="92"/>
  <c r="L95" i="92"/>
  <c r="L96" i="92"/>
  <c r="L97" i="92"/>
  <c r="L98" i="92"/>
  <c r="L99" i="92"/>
  <c r="L100" i="92"/>
  <c r="L101" i="92"/>
  <c r="K2" i="92"/>
  <c r="K3" i="92"/>
  <c r="K4" i="92"/>
  <c r="K5" i="92"/>
  <c r="K6" i="92"/>
  <c r="K7" i="92"/>
  <c r="K8" i="92"/>
  <c r="K9" i="92"/>
  <c r="K10" i="92"/>
  <c r="K11" i="92"/>
  <c r="K12" i="92"/>
  <c r="K13" i="92"/>
  <c r="K14" i="92"/>
  <c r="K15" i="92"/>
  <c r="K16" i="92"/>
  <c r="K17" i="92"/>
  <c r="K18" i="92"/>
  <c r="K19" i="92"/>
  <c r="K20" i="92"/>
  <c r="K21" i="92"/>
  <c r="K22" i="92"/>
  <c r="K23" i="92"/>
  <c r="K24" i="92"/>
  <c r="K25" i="92"/>
  <c r="K26" i="92"/>
  <c r="K27" i="92"/>
  <c r="K28" i="92"/>
  <c r="K29" i="92"/>
  <c r="K30" i="92"/>
  <c r="K31" i="92"/>
  <c r="K32" i="92"/>
  <c r="K33" i="92"/>
  <c r="K34" i="92"/>
  <c r="K35" i="92"/>
  <c r="K36" i="92"/>
  <c r="K37" i="92"/>
  <c r="K38" i="92"/>
  <c r="K39" i="92"/>
  <c r="K40" i="92"/>
  <c r="K41" i="92"/>
  <c r="K42" i="92"/>
  <c r="K43" i="92"/>
  <c r="K44" i="92"/>
  <c r="K45" i="92"/>
  <c r="K46" i="92"/>
  <c r="K47" i="92"/>
  <c r="K48" i="92"/>
  <c r="K49" i="92"/>
  <c r="K50" i="92"/>
  <c r="K51" i="92"/>
  <c r="K52" i="92"/>
  <c r="K53" i="92"/>
  <c r="K54" i="92"/>
  <c r="K55" i="92"/>
  <c r="K56" i="92"/>
  <c r="K57" i="92"/>
  <c r="K58" i="92"/>
  <c r="K59" i="92"/>
  <c r="K60" i="92"/>
  <c r="K61" i="92"/>
  <c r="K62" i="92"/>
  <c r="K63" i="92"/>
  <c r="K64" i="92"/>
  <c r="K65" i="92"/>
  <c r="K66" i="92"/>
  <c r="K67" i="92"/>
  <c r="K68" i="92"/>
  <c r="K69" i="92"/>
  <c r="K70" i="92"/>
  <c r="K71" i="92"/>
  <c r="K72" i="92"/>
  <c r="K73" i="92"/>
  <c r="K74" i="92"/>
  <c r="K75" i="92"/>
  <c r="K76" i="92"/>
  <c r="K77" i="92"/>
  <c r="K78" i="92"/>
  <c r="K79" i="92"/>
  <c r="K80" i="92"/>
  <c r="K81" i="92"/>
  <c r="K82" i="92"/>
  <c r="K83" i="92"/>
  <c r="K84" i="92"/>
  <c r="K85" i="92"/>
  <c r="K86" i="92"/>
  <c r="K87" i="92"/>
  <c r="K88" i="92"/>
  <c r="K89" i="92"/>
  <c r="K90" i="92"/>
  <c r="K91" i="92"/>
  <c r="K92" i="92"/>
  <c r="K93" i="92"/>
  <c r="K94" i="92"/>
  <c r="K95" i="92"/>
  <c r="K96" i="92"/>
  <c r="K97" i="92"/>
  <c r="K98" i="92"/>
  <c r="K99" i="92"/>
  <c r="K100" i="92"/>
  <c r="K101" i="92"/>
  <c r="J2" i="92"/>
  <c r="J3" i="92"/>
  <c r="J4" i="92"/>
  <c r="J5" i="92"/>
  <c r="J6" i="92"/>
  <c r="J7" i="92"/>
  <c r="J8" i="92"/>
  <c r="J9" i="92"/>
  <c r="J10" i="92"/>
  <c r="J11" i="92"/>
  <c r="J12" i="92"/>
  <c r="J13" i="92"/>
  <c r="J14" i="92"/>
  <c r="J15" i="92"/>
  <c r="J16" i="92"/>
  <c r="J17" i="92"/>
  <c r="J18" i="92"/>
  <c r="J19" i="92"/>
  <c r="J20" i="92"/>
  <c r="J21" i="92"/>
  <c r="J22" i="92"/>
  <c r="J23" i="92"/>
  <c r="J24" i="92"/>
  <c r="J25" i="92"/>
  <c r="J26" i="92"/>
  <c r="J27" i="92"/>
  <c r="J28" i="92"/>
  <c r="J29" i="92"/>
  <c r="J30" i="92"/>
  <c r="J31" i="92"/>
  <c r="J32" i="92"/>
  <c r="J33" i="92"/>
  <c r="J34" i="92"/>
  <c r="J35" i="92"/>
  <c r="J36" i="92"/>
  <c r="J37" i="92"/>
  <c r="J38" i="92"/>
  <c r="J39" i="92"/>
  <c r="J40" i="92"/>
  <c r="J41" i="92"/>
  <c r="J42" i="92"/>
  <c r="J43" i="92"/>
  <c r="J44" i="92"/>
  <c r="J45" i="92"/>
  <c r="J46" i="92"/>
  <c r="J47" i="92"/>
  <c r="J48" i="92"/>
  <c r="J49" i="92"/>
  <c r="J50" i="92"/>
  <c r="J51" i="92"/>
  <c r="J52" i="92"/>
  <c r="J53" i="92"/>
  <c r="J54" i="92"/>
  <c r="J55" i="92"/>
  <c r="J56" i="92"/>
  <c r="J57" i="92"/>
  <c r="J58" i="92"/>
  <c r="J59" i="92"/>
  <c r="J60" i="92"/>
  <c r="J61" i="92"/>
  <c r="J62" i="92"/>
  <c r="J63" i="92"/>
  <c r="J64" i="92"/>
  <c r="J65" i="92"/>
  <c r="J66" i="92"/>
  <c r="J67" i="92"/>
  <c r="J68" i="92"/>
  <c r="J69" i="92"/>
  <c r="J70" i="92"/>
  <c r="J71" i="92"/>
  <c r="J72" i="92"/>
  <c r="J73" i="92"/>
  <c r="J74" i="92"/>
  <c r="J75" i="92"/>
  <c r="J76" i="92"/>
  <c r="J77" i="92"/>
  <c r="J78" i="92"/>
  <c r="J79" i="92"/>
  <c r="J80" i="92"/>
  <c r="J81" i="92"/>
  <c r="J82" i="92"/>
  <c r="J83" i="92"/>
  <c r="J84" i="92"/>
  <c r="J85" i="92"/>
  <c r="J86" i="92"/>
  <c r="J87" i="92"/>
  <c r="J88" i="92"/>
  <c r="J89" i="92"/>
  <c r="J90" i="92"/>
  <c r="J91" i="92"/>
  <c r="J92" i="92"/>
  <c r="J93" i="92"/>
  <c r="J94" i="92"/>
  <c r="J95" i="92"/>
  <c r="J96" i="92"/>
  <c r="J97" i="92"/>
  <c r="J98" i="92"/>
  <c r="J99" i="92"/>
  <c r="J100" i="92"/>
  <c r="J101" i="92"/>
  <c r="O2" i="91"/>
  <c r="O3" i="91"/>
  <c r="O4" i="91"/>
  <c r="O5" i="91"/>
  <c r="O6" i="91"/>
  <c r="O7" i="91"/>
  <c r="O8" i="91"/>
  <c r="O9" i="91"/>
  <c r="O10" i="91"/>
  <c r="O11" i="91"/>
  <c r="O12" i="91"/>
  <c r="O13" i="91"/>
  <c r="O14" i="91"/>
  <c r="O15" i="91"/>
  <c r="O16" i="91"/>
  <c r="O17" i="91"/>
  <c r="O18" i="91"/>
  <c r="O19" i="91"/>
  <c r="O20" i="91"/>
  <c r="O21" i="91"/>
  <c r="O22" i="91"/>
  <c r="O23" i="91"/>
  <c r="O24" i="91"/>
  <c r="O25" i="91"/>
  <c r="O26" i="91"/>
  <c r="O27" i="91"/>
  <c r="O28" i="91"/>
  <c r="O29" i="91"/>
  <c r="O30" i="91"/>
  <c r="O31" i="91"/>
  <c r="O32" i="91"/>
  <c r="O33" i="91"/>
  <c r="O34" i="91"/>
  <c r="O35" i="91"/>
  <c r="O36" i="91"/>
  <c r="O37" i="91"/>
  <c r="O38" i="91"/>
  <c r="O39" i="91"/>
  <c r="O40" i="91"/>
  <c r="O41" i="91"/>
  <c r="O42" i="91"/>
  <c r="O43" i="91"/>
  <c r="O44" i="91"/>
  <c r="O45" i="91"/>
  <c r="O46" i="91"/>
  <c r="O47" i="91"/>
  <c r="O48" i="91"/>
  <c r="O49" i="91"/>
  <c r="O50" i="91"/>
  <c r="O51" i="91"/>
  <c r="O52" i="91"/>
  <c r="O53" i="91"/>
  <c r="O54" i="91"/>
  <c r="O55" i="91"/>
  <c r="O56" i="91"/>
  <c r="O57" i="91"/>
  <c r="O58" i="91"/>
  <c r="O59" i="91"/>
  <c r="O60" i="91"/>
  <c r="O61" i="91"/>
  <c r="O62" i="91"/>
  <c r="O63" i="91"/>
  <c r="O64" i="91"/>
  <c r="O65" i="91"/>
  <c r="O66" i="91"/>
  <c r="O67" i="91"/>
  <c r="O68" i="91"/>
  <c r="O69" i="91"/>
  <c r="O70" i="91"/>
  <c r="O71" i="91"/>
  <c r="O72" i="91"/>
  <c r="O73" i="91"/>
  <c r="O74" i="91"/>
  <c r="O75" i="91"/>
  <c r="O76" i="91"/>
  <c r="O77" i="91"/>
  <c r="O78" i="91"/>
  <c r="O79" i="91"/>
  <c r="O80" i="91"/>
  <c r="O81" i="91"/>
  <c r="O82" i="91"/>
  <c r="O83" i="91"/>
  <c r="O84" i="91"/>
  <c r="O85" i="91"/>
  <c r="O86" i="91"/>
  <c r="O87" i="91"/>
  <c r="O88" i="91"/>
  <c r="O89" i="91"/>
  <c r="O90" i="91"/>
  <c r="O91" i="91"/>
  <c r="O92" i="91"/>
  <c r="O93" i="91"/>
  <c r="O94" i="91"/>
  <c r="O95" i="91"/>
  <c r="O96" i="91"/>
  <c r="O97" i="91"/>
  <c r="O98" i="91"/>
  <c r="O99" i="91"/>
  <c r="O100" i="91"/>
  <c r="O101" i="91"/>
  <c r="N2" i="91"/>
  <c r="N3" i="91"/>
  <c r="N4" i="91"/>
  <c r="N5" i="91"/>
  <c r="N6" i="91"/>
  <c r="N7" i="91"/>
  <c r="N8" i="91"/>
  <c r="N9" i="91"/>
  <c r="N10" i="91"/>
  <c r="N11" i="91"/>
  <c r="N12" i="91"/>
  <c r="N13" i="91"/>
  <c r="N14" i="91"/>
  <c r="N15" i="91"/>
  <c r="N16" i="91"/>
  <c r="N17" i="91"/>
  <c r="N18" i="91"/>
  <c r="N19" i="91"/>
  <c r="N20" i="91"/>
  <c r="N21" i="91"/>
  <c r="N22" i="91"/>
  <c r="N23" i="91"/>
  <c r="N24" i="91"/>
  <c r="N25" i="91"/>
  <c r="N26" i="91"/>
  <c r="N27" i="91"/>
  <c r="N28" i="91"/>
  <c r="N29" i="91"/>
  <c r="N30" i="91"/>
  <c r="N31" i="91"/>
  <c r="N32" i="91"/>
  <c r="N33" i="91"/>
  <c r="N34" i="91"/>
  <c r="N35" i="91"/>
  <c r="N36" i="91"/>
  <c r="N37" i="91"/>
  <c r="N38" i="91"/>
  <c r="N39" i="91"/>
  <c r="N40" i="91"/>
  <c r="N41" i="91"/>
  <c r="N42" i="91"/>
  <c r="N43" i="91"/>
  <c r="N44" i="91"/>
  <c r="N45" i="91"/>
  <c r="N46" i="91"/>
  <c r="N47" i="91"/>
  <c r="N48" i="91"/>
  <c r="N49" i="91"/>
  <c r="N50" i="91"/>
  <c r="N51" i="91"/>
  <c r="N52" i="91"/>
  <c r="N53" i="91"/>
  <c r="N54" i="91"/>
  <c r="N55" i="91"/>
  <c r="N56" i="91"/>
  <c r="N57" i="91"/>
  <c r="N58" i="91"/>
  <c r="N59" i="91"/>
  <c r="N60" i="91"/>
  <c r="N61" i="91"/>
  <c r="N62" i="91"/>
  <c r="N63" i="91"/>
  <c r="N64" i="91"/>
  <c r="N65" i="91"/>
  <c r="N66" i="91"/>
  <c r="N67" i="91"/>
  <c r="N68" i="91"/>
  <c r="N69" i="91"/>
  <c r="N70" i="91"/>
  <c r="N71" i="91"/>
  <c r="N72" i="91"/>
  <c r="N73" i="91"/>
  <c r="N74" i="91"/>
  <c r="N75" i="91"/>
  <c r="N76" i="91"/>
  <c r="N77" i="91"/>
  <c r="N78" i="91"/>
  <c r="N79" i="91"/>
  <c r="N80" i="91"/>
  <c r="N81" i="91"/>
  <c r="N82" i="91"/>
  <c r="N83" i="91"/>
  <c r="N84" i="91"/>
  <c r="N85" i="91"/>
  <c r="N86" i="91"/>
  <c r="N87" i="91"/>
  <c r="N88" i="91"/>
  <c r="N89" i="91"/>
  <c r="N90" i="91"/>
  <c r="N91" i="91"/>
  <c r="N92" i="91"/>
  <c r="N93" i="91"/>
  <c r="N94" i="91"/>
  <c r="N95" i="91"/>
  <c r="N96" i="91"/>
  <c r="N97" i="91"/>
  <c r="N98" i="91"/>
  <c r="N99" i="91"/>
  <c r="N100" i="91"/>
  <c r="N101" i="91"/>
  <c r="M2" i="91"/>
  <c r="M3" i="91"/>
  <c r="M4" i="91"/>
  <c r="M5" i="91"/>
  <c r="M6" i="91"/>
  <c r="M7" i="91"/>
  <c r="M8" i="91"/>
  <c r="M9" i="91"/>
  <c r="M10" i="91"/>
  <c r="M11" i="91"/>
  <c r="M12" i="91"/>
  <c r="M13" i="91"/>
  <c r="M14" i="91"/>
  <c r="M15" i="91"/>
  <c r="M16" i="91"/>
  <c r="M17" i="91"/>
  <c r="M18" i="91"/>
  <c r="M19" i="91"/>
  <c r="M20" i="91"/>
  <c r="M21" i="91"/>
  <c r="M22" i="91"/>
  <c r="M23" i="91"/>
  <c r="M24" i="91"/>
  <c r="M25" i="91"/>
  <c r="M26" i="91"/>
  <c r="M27" i="91"/>
  <c r="M28" i="91"/>
  <c r="M29" i="91"/>
  <c r="M30" i="91"/>
  <c r="M31" i="91"/>
  <c r="M32" i="91"/>
  <c r="M33" i="91"/>
  <c r="M34" i="91"/>
  <c r="M35" i="91"/>
  <c r="M36" i="91"/>
  <c r="M37" i="91"/>
  <c r="M38" i="91"/>
  <c r="M39" i="91"/>
  <c r="M40" i="91"/>
  <c r="M41" i="91"/>
  <c r="M42" i="91"/>
  <c r="M43" i="91"/>
  <c r="M44" i="91"/>
  <c r="M45" i="91"/>
  <c r="M46" i="91"/>
  <c r="M47" i="91"/>
  <c r="M48" i="91"/>
  <c r="M49" i="91"/>
  <c r="M50" i="91"/>
  <c r="M51" i="91"/>
  <c r="M52" i="91"/>
  <c r="M53" i="91"/>
  <c r="M54" i="91"/>
  <c r="M55" i="91"/>
  <c r="M56" i="91"/>
  <c r="M57" i="91"/>
  <c r="M58" i="91"/>
  <c r="M59" i="91"/>
  <c r="M60" i="91"/>
  <c r="M61" i="91"/>
  <c r="M62" i="91"/>
  <c r="M63" i="91"/>
  <c r="M64" i="91"/>
  <c r="M65" i="91"/>
  <c r="M66" i="91"/>
  <c r="M67" i="91"/>
  <c r="M68" i="91"/>
  <c r="M69" i="91"/>
  <c r="M70" i="91"/>
  <c r="M71" i="91"/>
  <c r="M72" i="91"/>
  <c r="M73" i="91"/>
  <c r="M74" i="91"/>
  <c r="M75" i="91"/>
  <c r="M76" i="91"/>
  <c r="M77" i="91"/>
  <c r="M78" i="91"/>
  <c r="M79" i="91"/>
  <c r="M80" i="91"/>
  <c r="M81" i="91"/>
  <c r="M82" i="91"/>
  <c r="M83" i="91"/>
  <c r="M84" i="91"/>
  <c r="M85" i="91"/>
  <c r="M86" i="91"/>
  <c r="M87" i="91"/>
  <c r="M88" i="91"/>
  <c r="M89" i="91"/>
  <c r="M90" i="91"/>
  <c r="M91" i="91"/>
  <c r="M92" i="91"/>
  <c r="M93" i="91"/>
  <c r="M94" i="91"/>
  <c r="M95" i="91"/>
  <c r="M96" i="91"/>
  <c r="M97" i="91"/>
  <c r="M98" i="91"/>
  <c r="M99" i="91"/>
  <c r="M100" i="91"/>
  <c r="M101" i="91"/>
  <c r="L2" i="91"/>
  <c r="L3" i="91"/>
  <c r="L4" i="91"/>
  <c r="L5" i="91"/>
  <c r="L6" i="91"/>
  <c r="L7" i="91"/>
  <c r="L8" i="91"/>
  <c r="L9" i="91"/>
  <c r="L10" i="91"/>
  <c r="L11" i="91"/>
  <c r="L12" i="91"/>
  <c r="L13" i="91"/>
  <c r="L14" i="91"/>
  <c r="L15" i="91"/>
  <c r="L16" i="91"/>
  <c r="L17" i="91"/>
  <c r="L18" i="91"/>
  <c r="L19" i="91"/>
  <c r="L20" i="91"/>
  <c r="L21" i="91"/>
  <c r="L22" i="91"/>
  <c r="L23" i="91"/>
  <c r="L24" i="91"/>
  <c r="L25" i="91"/>
  <c r="L26" i="91"/>
  <c r="L27" i="91"/>
  <c r="L28" i="91"/>
  <c r="L29" i="91"/>
  <c r="L30" i="91"/>
  <c r="L31" i="91"/>
  <c r="L32" i="91"/>
  <c r="L33" i="91"/>
  <c r="L34" i="91"/>
  <c r="L35" i="91"/>
  <c r="L36" i="91"/>
  <c r="L37" i="91"/>
  <c r="L38" i="91"/>
  <c r="L39" i="91"/>
  <c r="L40" i="91"/>
  <c r="L41" i="91"/>
  <c r="L42" i="91"/>
  <c r="L43" i="91"/>
  <c r="L44" i="91"/>
  <c r="L45" i="91"/>
  <c r="L46" i="91"/>
  <c r="L47" i="91"/>
  <c r="L48" i="91"/>
  <c r="L49" i="91"/>
  <c r="L50" i="91"/>
  <c r="L51" i="91"/>
  <c r="L52" i="91"/>
  <c r="L53" i="91"/>
  <c r="L54" i="91"/>
  <c r="L55" i="91"/>
  <c r="L56" i="91"/>
  <c r="L57" i="91"/>
  <c r="L58" i="91"/>
  <c r="L59" i="91"/>
  <c r="L60" i="91"/>
  <c r="L61" i="91"/>
  <c r="L62" i="91"/>
  <c r="L63" i="91"/>
  <c r="L64" i="91"/>
  <c r="L65" i="91"/>
  <c r="L66" i="91"/>
  <c r="L67" i="91"/>
  <c r="L68" i="91"/>
  <c r="L69" i="91"/>
  <c r="L70" i="91"/>
  <c r="L71" i="91"/>
  <c r="L72" i="91"/>
  <c r="L73" i="91"/>
  <c r="L74" i="91"/>
  <c r="L75" i="91"/>
  <c r="L76" i="91"/>
  <c r="L77" i="91"/>
  <c r="L78" i="91"/>
  <c r="L79" i="91"/>
  <c r="L80" i="91"/>
  <c r="L81" i="91"/>
  <c r="L82" i="91"/>
  <c r="L83" i="91"/>
  <c r="L84" i="91"/>
  <c r="L85" i="91"/>
  <c r="L86" i="91"/>
  <c r="L87" i="91"/>
  <c r="L88" i="91"/>
  <c r="L89" i="91"/>
  <c r="L90" i="91"/>
  <c r="L91" i="91"/>
  <c r="L92" i="91"/>
  <c r="L93" i="91"/>
  <c r="L94" i="91"/>
  <c r="L95" i="91"/>
  <c r="L96" i="91"/>
  <c r="L97" i="91"/>
  <c r="L98" i="91"/>
  <c r="L99" i="91"/>
  <c r="L100" i="91"/>
  <c r="L101" i="91"/>
  <c r="K2" i="91"/>
  <c r="K3" i="91"/>
  <c r="K4" i="91"/>
  <c r="K5" i="91"/>
  <c r="K6" i="91"/>
  <c r="K7" i="91"/>
  <c r="K8" i="91"/>
  <c r="K9" i="91"/>
  <c r="K10" i="91"/>
  <c r="K11" i="91"/>
  <c r="K12" i="91"/>
  <c r="K13" i="91"/>
  <c r="K14" i="91"/>
  <c r="K15" i="91"/>
  <c r="K16" i="91"/>
  <c r="K17" i="91"/>
  <c r="K18" i="91"/>
  <c r="K19" i="91"/>
  <c r="K20" i="91"/>
  <c r="K21" i="91"/>
  <c r="K22" i="91"/>
  <c r="K23" i="91"/>
  <c r="K24" i="91"/>
  <c r="K25" i="91"/>
  <c r="K26" i="91"/>
  <c r="K27" i="91"/>
  <c r="K28" i="91"/>
  <c r="K29" i="91"/>
  <c r="K30" i="91"/>
  <c r="K31" i="91"/>
  <c r="K32" i="91"/>
  <c r="K33" i="91"/>
  <c r="K34" i="91"/>
  <c r="K35" i="91"/>
  <c r="K36" i="91"/>
  <c r="K37" i="91"/>
  <c r="K38" i="91"/>
  <c r="K39" i="91"/>
  <c r="K40" i="91"/>
  <c r="K41" i="91"/>
  <c r="K42" i="91"/>
  <c r="K43" i="91"/>
  <c r="K44" i="91"/>
  <c r="K45" i="91"/>
  <c r="K46" i="91"/>
  <c r="K47" i="91"/>
  <c r="K48" i="91"/>
  <c r="K49" i="91"/>
  <c r="K50" i="91"/>
  <c r="K51" i="91"/>
  <c r="K52" i="91"/>
  <c r="K53" i="91"/>
  <c r="K54" i="91"/>
  <c r="K55" i="91"/>
  <c r="K56" i="91"/>
  <c r="K57" i="91"/>
  <c r="K58" i="91"/>
  <c r="K59" i="91"/>
  <c r="K60" i="91"/>
  <c r="K61" i="91"/>
  <c r="K62" i="91"/>
  <c r="K63" i="91"/>
  <c r="K64" i="91"/>
  <c r="K65" i="91"/>
  <c r="K66" i="91"/>
  <c r="K67" i="91"/>
  <c r="K68" i="91"/>
  <c r="K69" i="91"/>
  <c r="K70" i="91"/>
  <c r="K71" i="91"/>
  <c r="K72" i="91"/>
  <c r="K73" i="91"/>
  <c r="K74" i="91"/>
  <c r="K75" i="91"/>
  <c r="K76" i="91"/>
  <c r="K77" i="91"/>
  <c r="K78" i="91"/>
  <c r="K79" i="91"/>
  <c r="K80" i="91"/>
  <c r="K81" i="91"/>
  <c r="K82" i="91"/>
  <c r="K83" i="91"/>
  <c r="K84" i="91"/>
  <c r="K85" i="91"/>
  <c r="K86" i="91"/>
  <c r="K87" i="91"/>
  <c r="K88" i="91"/>
  <c r="K89" i="91"/>
  <c r="K90" i="91"/>
  <c r="K91" i="91"/>
  <c r="K92" i="91"/>
  <c r="K93" i="91"/>
  <c r="K94" i="91"/>
  <c r="K95" i="91"/>
  <c r="K96" i="91"/>
  <c r="K97" i="91"/>
  <c r="K98" i="91"/>
  <c r="K99" i="91"/>
  <c r="K100" i="91"/>
  <c r="K101" i="91"/>
  <c r="J2" i="91"/>
  <c r="J3" i="91"/>
  <c r="J4" i="91"/>
  <c r="J5" i="91"/>
  <c r="J6" i="91"/>
  <c r="J7" i="91"/>
  <c r="J8" i="91"/>
  <c r="J9" i="91"/>
  <c r="J10" i="91"/>
  <c r="J11" i="91"/>
  <c r="J12" i="91"/>
  <c r="J13" i="91"/>
  <c r="J14" i="91"/>
  <c r="J15" i="91"/>
  <c r="J16" i="91"/>
  <c r="J17" i="91"/>
  <c r="J18" i="91"/>
  <c r="J19" i="91"/>
  <c r="J20" i="91"/>
  <c r="J21" i="91"/>
  <c r="J22" i="91"/>
  <c r="J23" i="91"/>
  <c r="J24" i="91"/>
  <c r="J25" i="91"/>
  <c r="J26" i="91"/>
  <c r="J27" i="91"/>
  <c r="J28" i="91"/>
  <c r="J29" i="91"/>
  <c r="J30" i="91"/>
  <c r="J31" i="91"/>
  <c r="J32" i="91"/>
  <c r="J33" i="91"/>
  <c r="J34" i="91"/>
  <c r="J35" i="91"/>
  <c r="J36" i="91"/>
  <c r="J37" i="91"/>
  <c r="J38" i="91"/>
  <c r="J39" i="91"/>
  <c r="J40" i="91"/>
  <c r="J41" i="91"/>
  <c r="J42" i="91"/>
  <c r="J43" i="91"/>
  <c r="J44" i="91"/>
  <c r="J45" i="91"/>
  <c r="J46" i="91"/>
  <c r="J47" i="91"/>
  <c r="J48" i="91"/>
  <c r="J49" i="91"/>
  <c r="J50" i="91"/>
  <c r="J51" i="91"/>
  <c r="J52" i="91"/>
  <c r="J53" i="91"/>
  <c r="J54" i="91"/>
  <c r="J55" i="91"/>
  <c r="J56" i="91"/>
  <c r="J57" i="91"/>
  <c r="J58" i="91"/>
  <c r="J59" i="91"/>
  <c r="J60" i="91"/>
  <c r="J61" i="91"/>
  <c r="J62" i="91"/>
  <c r="J63" i="91"/>
  <c r="J64" i="91"/>
  <c r="J65" i="91"/>
  <c r="J66" i="91"/>
  <c r="J67" i="91"/>
  <c r="J68" i="91"/>
  <c r="J69" i="91"/>
  <c r="J70" i="91"/>
  <c r="J71" i="91"/>
  <c r="J72" i="91"/>
  <c r="J73" i="91"/>
  <c r="J74" i="91"/>
  <c r="J75" i="91"/>
  <c r="J76" i="91"/>
  <c r="J77" i="91"/>
  <c r="J78" i="91"/>
  <c r="J79" i="91"/>
  <c r="J80" i="91"/>
  <c r="J81" i="91"/>
  <c r="J82" i="91"/>
  <c r="J83" i="91"/>
  <c r="J84" i="91"/>
  <c r="J85" i="91"/>
  <c r="J86" i="91"/>
  <c r="J87" i="91"/>
  <c r="J88" i="91"/>
  <c r="J89" i="91"/>
  <c r="J90" i="91"/>
  <c r="J91" i="91"/>
  <c r="J92" i="91"/>
  <c r="J93" i="91"/>
  <c r="J94" i="91"/>
  <c r="J95" i="91"/>
  <c r="J96" i="91"/>
  <c r="J97" i="91"/>
  <c r="J98" i="91"/>
  <c r="J99" i="91"/>
  <c r="J100" i="91"/>
  <c r="J101" i="91"/>
  <c r="O2" i="90"/>
  <c r="O3" i="90"/>
  <c r="O4" i="90"/>
  <c r="O5" i="90"/>
  <c r="O6" i="90"/>
  <c r="O7" i="90"/>
  <c r="O8" i="90"/>
  <c r="O9" i="90"/>
  <c r="O10" i="90"/>
  <c r="O11" i="90"/>
  <c r="O12" i="90"/>
  <c r="O13" i="90"/>
  <c r="O14" i="90"/>
  <c r="O15" i="90"/>
  <c r="O16" i="90"/>
  <c r="O17" i="90"/>
  <c r="O18" i="90"/>
  <c r="O19" i="90"/>
  <c r="O20" i="90"/>
  <c r="O21" i="90"/>
  <c r="O22" i="90"/>
  <c r="O23" i="90"/>
  <c r="O24" i="90"/>
  <c r="O25" i="90"/>
  <c r="O26" i="90"/>
  <c r="O27" i="90"/>
  <c r="O28" i="90"/>
  <c r="O29" i="90"/>
  <c r="O30" i="90"/>
  <c r="O31" i="90"/>
  <c r="O32" i="90"/>
  <c r="O33" i="90"/>
  <c r="O34" i="90"/>
  <c r="O35" i="90"/>
  <c r="O36" i="90"/>
  <c r="O37" i="90"/>
  <c r="O38" i="90"/>
  <c r="O39" i="90"/>
  <c r="O40" i="90"/>
  <c r="O41" i="90"/>
  <c r="O42" i="90"/>
  <c r="O43" i="90"/>
  <c r="O44" i="90"/>
  <c r="O45" i="90"/>
  <c r="O46" i="90"/>
  <c r="O47" i="90"/>
  <c r="O48" i="90"/>
  <c r="O49" i="90"/>
  <c r="O50" i="90"/>
  <c r="O51" i="90"/>
  <c r="O52" i="90"/>
  <c r="O53" i="90"/>
  <c r="O54" i="90"/>
  <c r="O55" i="90"/>
  <c r="O56" i="90"/>
  <c r="O57" i="90"/>
  <c r="O58" i="90"/>
  <c r="O59" i="90"/>
  <c r="O60" i="90"/>
  <c r="O61" i="90"/>
  <c r="O62" i="90"/>
  <c r="O63" i="90"/>
  <c r="O64" i="90"/>
  <c r="O65" i="90"/>
  <c r="O66" i="90"/>
  <c r="O67" i="90"/>
  <c r="O68" i="90"/>
  <c r="O69" i="90"/>
  <c r="O70" i="90"/>
  <c r="O71" i="90"/>
  <c r="O72" i="90"/>
  <c r="O73" i="90"/>
  <c r="O74" i="90"/>
  <c r="O75" i="90"/>
  <c r="O76" i="90"/>
  <c r="O77" i="90"/>
  <c r="O78" i="90"/>
  <c r="O79" i="90"/>
  <c r="O80" i="90"/>
  <c r="O81" i="90"/>
  <c r="O82" i="90"/>
  <c r="O83" i="90"/>
  <c r="O84" i="90"/>
  <c r="O85" i="90"/>
  <c r="O86" i="90"/>
  <c r="O87" i="90"/>
  <c r="O88" i="90"/>
  <c r="O89" i="90"/>
  <c r="O90" i="90"/>
  <c r="O91" i="90"/>
  <c r="O92" i="90"/>
  <c r="O93" i="90"/>
  <c r="O94" i="90"/>
  <c r="O95" i="90"/>
  <c r="O96" i="90"/>
  <c r="O97" i="90"/>
  <c r="O98" i="90"/>
  <c r="O99" i="90"/>
  <c r="O100" i="90"/>
  <c r="O101" i="90"/>
  <c r="N2" i="90"/>
  <c r="N3" i="90"/>
  <c r="N4" i="90"/>
  <c r="N5" i="90"/>
  <c r="N6" i="90"/>
  <c r="N7" i="90"/>
  <c r="N8" i="90"/>
  <c r="N9" i="90"/>
  <c r="N10" i="90"/>
  <c r="N11" i="90"/>
  <c r="N12" i="90"/>
  <c r="N13" i="90"/>
  <c r="N14" i="90"/>
  <c r="N15" i="90"/>
  <c r="N16" i="90"/>
  <c r="N17" i="90"/>
  <c r="N18" i="90"/>
  <c r="N19" i="90"/>
  <c r="N20" i="90"/>
  <c r="N21" i="90"/>
  <c r="N22" i="90"/>
  <c r="N23" i="90"/>
  <c r="N24" i="90"/>
  <c r="N25" i="90"/>
  <c r="N26" i="90"/>
  <c r="N27" i="90"/>
  <c r="N28" i="90"/>
  <c r="N29" i="90"/>
  <c r="N30" i="90"/>
  <c r="N31" i="90"/>
  <c r="N32" i="90"/>
  <c r="N33" i="90"/>
  <c r="N34" i="90"/>
  <c r="N35" i="90"/>
  <c r="N36" i="90"/>
  <c r="N37" i="90"/>
  <c r="N38" i="90"/>
  <c r="N39" i="90"/>
  <c r="N40" i="90"/>
  <c r="N41" i="90"/>
  <c r="N42" i="90"/>
  <c r="N43" i="90"/>
  <c r="N44" i="90"/>
  <c r="N45" i="90"/>
  <c r="N46" i="90"/>
  <c r="N47" i="90"/>
  <c r="N48" i="90"/>
  <c r="N49" i="90"/>
  <c r="N50" i="90"/>
  <c r="N51" i="90"/>
  <c r="N52" i="90"/>
  <c r="N53" i="90"/>
  <c r="N54" i="90"/>
  <c r="N55" i="90"/>
  <c r="N56" i="90"/>
  <c r="N57" i="90"/>
  <c r="N58" i="90"/>
  <c r="N59" i="90"/>
  <c r="N60" i="90"/>
  <c r="N61" i="90"/>
  <c r="N62" i="90"/>
  <c r="N63" i="90"/>
  <c r="N64" i="90"/>
  <c r="N65" i="90"/>
  <c r="N66" i="90"/>
  <c r="N67" i="90"/>
  <c r="N68" i="90"/>
  <c r="N69" i="90"/>
  <c r="N70" i="90"/>
  <c r="N71" i="90"/>
  <c r="N72" i="90"/>
  <c r="N73" i="90"/>
  <c r="N74" i="90"/>
  <c r="N75" i="90"/>
  <c r="N76" i="90"/>
  <c r="N77" i="90"/>
  <c r="N78" i="90"/>
  <c r="N79" i="90"/>
  <c r="N80" i="90"/>
  <c r="N81" i="90"/>
  <c r="N82" i="90"/>
  <c r="N83" i="90"/>
  <c r="N84" i="90"/>
  <c r="N85" i="90"/>
  <c r="N86" i="90"/>
  <c r="N87" i="90"/>
  <c r="N88" i="90"/>
  <c r="N89" i="90"/>
  <c r="N90" i="90"/>
  <c r="N91" i="90"/>
  <c r="N92" i="90"/>
  <c r="N93" i="90"/>
  <c r="N94" i="90"/>
  <c r="N95" i="90"/>
  <c r="N96" i="90"/>
  <c r="N97" i="90"/>
  <c r="N98" i="90"/>
  <c r="N99" i="90"/>
  <c r="N100" i="90"/>
  <c r="N101" i="90"/>
  <c r="M2" i="90"/>
  <c r="M3" i="90"/>
  <c r="M4" i="90"/>
  <c r="M5" i="90"/>
  <c r="M6" i="90"/>
  <c r="M7" i="90"/>
  <c r="M8" i="90"/>
  <c r="M9" i="90"/>
  <c r="M10" i="90"/>
  <c r="M11" i="90"/>
  <c r="M12" i="90"/>
  <c r="M13" i="90"/>
  <c r="M14" i="90"/>
  <c r="M15" i="90"/>
  <c r="M16" i="90"/>
  <c r="M17" i="90"/>
  <c r="M18" i="90"/>
  <c r="M19" i="90"/>
  <c r="M20" i="90"/>
  <c r="M21" i="90"/>
  <c r="M22" i="90"/>
  <c r="M23" i="90"/>
  <c r="M24" i="90"/>
  <c r="M25" i="90"/>
  <c r="M26" i="90"/>
  <c r="M27" i="90"/>
  <c r="M28" i="90"/>
  <c r="M29" i="90"/>
  <c r="M30" i="90"/>
  <c r="M31" i="90"/>
  <c r="M32" i="90"/>
  <c r="M33" i="90"/>
  <c r="M34" i="90"/>
  <c r="M35" i="90"/>
  <c r="M36" i="90"/>
  <c r="M37" i="90"/>
  <c r="M38" i="90"/>
  <c r="M39" i="90"/>
  <c r="M40" i="90"/>
  <c r="M41" i="90"/>
  <c r="M42" i="90"/>
  <c r="M43" i="90"/>
  <c r="M44" i="90"/>
  <c r="M45" i="90"/>
  <c r="M46" i="90"/>
  <c r="M47" i="90"/>
  <c r="M48" i="90"/>
  <c r="M49" i="90"/>
  <c r="M50" i="90"/>
  <c r="M51" i="90"/>
  <c r="M52" i="90"/>
  <c r="M53" i="90"/>
  <c r="M54" i="90"/>
  <c r="M55" i="90"/>
  <c r="M56" i="90"/>
  <c r="M57" i="90"/>
  <c r="M58" i="90"/>
  <c r="M59" i="90"/>
  <c r="M60" i="90"/>
  <c r="M61" i="90"/>
  <c r="M62" i="90"/>
  <c r="M63" i="90"/>
  <c r="M64" i="90"/>
  <c r="M65" i="90"/>
  <c r="M66" i="90"/>
  <c r="M67" i="90"/>
  <c r="M68" i="90"/>
  <c r="M69" i="90"/>
  <c r="M70" i="90"/>
  <c r="M71" i="90"/>
  <c r="M72" i="90"/>
  <c r="M73" i="90"/>
  <c r="M74" i="90"/>
  <c r="M75" i="90"/>
  <c r="M76" i="90"/>
  <c r="M77" i="90"/>
  <c r="M78" i="90"/>
  <c r="M79" i="90"/>
  <c r="M80" i="90"/>
  <c r="M81" i="90"/>
  <c r="M82" i="90"/>
  <c r="M83" i="90"/>
  <c r="M84" i="90"/>
  <c r="M85" i="90"/>
  <c r="M86" i="90"/>
  <c r="M87" i="90"/>
  <c r="M88" i="90"/>
  <c r="M89" i="90"/>
  <c r="M90" i="90"/>
  <c r="M91" i="90"/>
  <c r="M92" i="90"/>
  <c r="M93" i="90"/>
  <c r="M94" i="90"/>
  <c r="M95" i="90"/>
  <c r="M96" i="90"/>
  <c r="M97" i="90"/>
  <c r="M98" i="90"/>
  <c r="M99" i="90"/>
  <c r="M100" i="90"/>
  <c r="M101" i="90"/>
  <c r="L2" i="90"/>
  <c r="L3" i="90"/>
  <c r="L4" i="90"/>
  <c r="L5" i="90"/>
  <c r="L6" i="90"/>
  <c r="L7" i="90"/>
  <c r="L8" i="90"/>
  <c r="L9" i="90"/>
  <c r="L10" i="90"/>
  <c r="L11" i="90"/>
  <c r="L12" i="90"/>
  <c r="L13" i="90"/>
  <c r="L14" i="90"/>
  <c r="L15" i="90"/>
  <c r="L16" i="90"/>
  <c r="L17" i="90"/>
  <c r="L18" i="90"/>
  <c r="L19" i="90"/>
  <c r="L20" i="90"/>
  <c r="L21" i="90"/>
  <c r="L22" i="90"/>
  <c r="L23" i="90"/>
  <c r="L24" i="90"/>
  <c r="L25" i="90"/>
  <c r="L26" i="90"/>
  <c r="L27" i="90"/>
  <c r="L28" i="90"/>
  <c r="L29" i="90"/>
  <c r="L30" i="90"/>
  <c r="L31" i="90"/>
  <c r="L32" i="90"/>
  <c r="L33" i="90"/>
  <c r="L34" i="90"/>
  <c r="L35" i="90"/>
  <c r="L36" i="90"/>
  <c r="L37" i="90"/>
  <c r="L38" i="90"/>
  <c r="L39" i="90"/>
  <c r="L40" i="90"/>
  <c r="L41" i="90"/>
  <c r="L42" i="90"/>
  <c r="L43" i="90"/>
  <c r="L44" i="90"/>
  <c r="L45" i="90"/>
  <c r="L46" i="90"/>
  <c r="L47" i="90"/>
  <c r="L48" i="90"/>
  <c r="L49" i="90"/>
  <c r="L50" i="90"/>
  <c r="L51" i="90"/>
  <c r="L52" i="90"/>
  <c r="L53" i="90"/>
  <c r="L54" i="90"/>
  <c r="L55" i="90"/>
  <c r="L56" i="90"/>
  <c r="L57" i="90"/>
  <c r="L58" i="90"/>
  <c r="L59" i="90"/>
  <c r="L60" i="90"/>
  <c r="L61" i="90"/>
  <c r="L62" i="90"/>
  <c r="L63" i="90"/>
  <c r="L64" i="90"/>
  <c r="L65" i="90"/>
  <c r="L66" i="90"/>
  <c r="L67" i="90"/>
  <c r="L68" i="90"/>
  <c r="L69" i="90"/>
  <c r="L70" i="90"/>
  <c r="L71" i="90"/>
  <c r="L72" i="90"/>
  <c r="L73" i="90"/>
  <c r="L74" i="90"/>
  <c r="L75" i="90"/>
  <c r="L76" i="90"/>
  <c r="L77" i="90"/>
  <c r="L78" i="90"/>
  <c r="L79" i="90"/>
  <c r="L80" i="90"/>
  <c r="L81" i="90"/>
  <c r="L82" i="90"/>
  <c r="L83" i="90"/>
  <c r="L84" i="90"/>
  <c r="L85" i="90"/>
  <c r="L86" i="90"/>
  <c r="L87" i="90"/>
  <c r="L88" i="90"/>
  <c r="L89" i="90"/>
  <c r="L90" i="90"/>
  <c r="L91" i="90"/>
  <c r="L92" i="90"/>
  <c r="L93" i="90"/>
  <c r="L94" i="90"/>
  <c r="L95" i="90"/>
  <c r="L96" i="90"/>
  <c r="L97" i="90"/>
  <c r="L98" i="90"/>
  <c r="L99" i="90"/>
  <c r="L100" i="90"/>
  <c r="L101" i="90"/>
  <c r="K2" i="90"/>
  <c r="K3" i="90"/>
  <c r="K4" i="90"/>
  <c r="K5" i="90"/>
  <c r="K6" i="90"/>
  <c r="K7" i="90"/>
  <c r="K8" i="90"/>
  <c r="K9" i="90"/>
  <c r="K10" i="90"/>
  <c r="K11" i="90"/>
  <c r="K12" i="90"/>
  <c r="K13" i="90"/>
  <c r="K14" i="90"/>
  <c r="K15" i="90"/>
  <c r="K16" i="90"/>
  <c r="K17" i="90"/>
  <c r="K18" i="90"/>
  <c r="K19" i="90"/>
  <c r="K20" i="90"/>
  <c r="K21" i="90"/>
  <c r="K22" i="90"/>
  <c r="K23" i="90"/>
  <c r="K24" i="90"/>
  <c r="K25" i="90"/>
  <c r="K26" i="90"/>
  <c r="K27" i="90"/>
  <c r="K28" i="90"/>
  <c r="K29" i="90"/>
  <c r="K30" i="90"/>
  <c r="K31" i="90"/>
  <c r="K32" i="90"/>
  <c r="K33" i="90"/>
  <c r="K34" i="90"/>
  <c r="K35" i="90"/>
  <c r="K36" i="90"/>
  <c r="K37" i="90"/>
  <c r="K38" i="90"/>
  <c r="K39" i="90"/>
  <c r="K40" i="90"/>
  <c r="K41" i="90"/>
  <c r="K42" i="90"/>
  <c r="K43" i="90"/>
  <c r="K44" i="90"/>
  <c r="K45" i="90"/>
  <c r="K46" i="90"/>
  <c r="K47" i="90"/>
  <c r="K48" i="90"/>
  <c r="K49" i="90"/>
  <c r="K50" i="90"/>
  <c r="K51" i="90"/>
  <c r="K52" i="90"/>
  <c r="K53" i="90"/>
  <c r="K54" i="90"/>
  <c r="K55" i="90"/>
  <c r="K56" i="90"/>
  <c r="K57" i="90"/>
  <c r="K58" i="90"/>
  <c r="K59" i="90"/>
  <c r="K60" i="90"/>
  <c r="K61" i="90"/>
  <c r="K62" i="90"/>
  <c r="K63" i="90"/>
  <c r="K64" i="90"/>
  <c r="K65" i="90"/>
  <c r="K66" i="90"/>
  <c r="K67" i="90"/>
  <c r="K68" i="90"/>
  <c r="K69" i="90"/>
  <c r="K70" i="90"/>
  <c r="K71" i="90"/>
  <c r="K72" i="90"/>
  <c r="K73" i="90"/>
  <c r="K74" i="90"/>
  <c r="K75" i="90"/>
  <c r="K76" i="90"/>
  <c r="K77" i="90"/>
  <c r="K78" i="90"/>
  <c r="K79" i="90"/>
  <c r="K80" i="90"/>
  <c r="K81" i="90"/>
  <c r="K82" i="90"/>
  <c r="K83" i="90"/>
  <c r="K84" i="90"/>
  <c r="K85" i="90"/>
  <c r="K86" i="90"/>
  <c r="K87" i="90"/>
  <c r="K88" i="90"/>
  <c r="K89" i="90"/>
  <c r="K90" i="90"/>
  <c r="K91" i="90"/>
  <c r="K92" i="90"/>
  <c r="K93" i="90"/>
  <c r="K94" i="90"/>
  <c r="K95" i="90"/>
  <c r="K96" i="90"/>
  <c r="K97" i="90"/>
  <c r="K98" i="90"/>
  <c r="K99" i="90"/>
  <c r="K100" i="90"/>
  <c r="K101" i="90"/>
  <c r="J2" i="90"/>
  <c r="J3" i="90"/>
  <c r="J4" i="90"/>
  <c r="J5" i="90"/>
  <c r="J6" i="90"/>
  <c r="J7" i="90"/>
  <c r="J8" i="90"/>
  <c r="J9" i="90"/>
  <c r="J10" i="90"/>
  <c r="J11" i="90"/>
  <c r="J12" i="90"/>
  <c r="J13" i="90"/>
  <c r="J14" i="90"/>
  <c r="J15" i="90"/>
  <c r="J16" i="90"/>
  <c r="J17" i="90"/>
  <c r="J18" i="90"/>
  <c r="J19" i="90"/>
  <c r="J20" i="90"/>
  <c r="J21" i="90"/>
  <c r="J22" i="90"/>
  <c r="J23" i="90"/>
  <c r="J24" i="90"/>
  <c r="J25" i="90"/>
  <c r="J26" i="90"/>
  <c r="J27" i="90"/>
  <c r="J28" i="90"/>
  <c r="J29" i="90"/>
  <c r="J30" i="90"/>
  <c r="J31" i="90"/>
  <c r="J32" i="90"/>
  <c r="J33" i="90"/>
  <c r="J34" i="90"/>
  <c r="J35" i="90"/>
  <c r="J36" i="90"/>
  <c r="J37" i="90"/>
  <c r="J38" i="90"/>
  <c r="J39" i="90"/>
  <c r="J40" i="90"/>
  <c r="J41" i="90"/>
  <c r="J42" i="90"/>
  <c r="J43" i="90"/>
  <c r="J44" i="90"/>
  <c r="J45" i="90"/>
  <c r="J46" i="90"/>
  <c r="J47" i="90"/>
  <c r="J48" i="90"/>
  <c r="J49" i="90"/>
  <c r="J50" i="90"/>
  <c r="J51" i="90"/>
  <c r="J52" i="90"/>
  <c r="J53" i="90"/>
  <c r="J54" i="90"/>
  <c r="J55" i="90"/>
  <c r="J56" i="90"/>
  <c r="J57" i="90"/>
  <c r="J58" i="90"/>
  <c r="J59" i="90"/>
  <c r="J60" i="90"/>
  <c r="J61" i="90"/>
  <c r="J62" i="90"/>
  <c r="J63" i="90"/>
  <c r="J64" i="90"/>
  <c r="J65" i="90"/>
  <c r="J66" i="90"/>
  <c r="J67" i="90"/>
  <c r="J68" i="90"/>
  <c r="J69" i="90"/>
  <c r="J70" i="90"/>
  <c r="J71" i="90"/>
  <c r="J72" i="90"/>
  <c r="J73" i="90"/>
  <c r="J74" i="90"/>
  <c r="J75" i="90"/>
  <c r="J76" i="90"/>
  <c r="J77" i="90"/>
  <c r="J78" i="90"/>
  <c r="J79" i="90"/>
  <c r="J80" i="90"/>
  <c r="J81" i="90"/>
  <c r="J82" i="90"/>
  <c r="J83" i="90"/>
  <c r="J84" i="90"/>
  <c r="J85" i="90"/>
  <c r="J86" i="90"/>
  <c r="J87" i="90"/>
  <c r="J88" i="90"/>
  <c r="J89" i="90"/>
  <c r="J90" i="90"/>
  <c r="J91" i="90"/>
  <c r="J92" i="90"/>
  <c r="J93" i="90"/>
  <c r="J94" i="90"/>
  <c r="J95" i="90"/>
  <c r="J96" i="90"/>
  <c r="J97" i="90"/>
  <c r="J98" i="90"/>
  <c r="J99" i="90"/>
  <c r="J100" i="90"/>
  <c r="J101" i="90"/>
  <c r="O2" i="89"/>
  <c r="O3" i="89"/>
  <c r="O4" i="89"/>
  <c r="O5" i="89"/>
  <c r="O6" i="89"/>
  <c r="O7" i="89"/>
  <c r="O8" i="89"/>
  <c r="O9" i="89"/>
  <c r="O10" i="89"/>
  <c r="O11" i="89"/>
  <c r="O12" i="89"/>
  <c r="O13" i="89"/>
  <c r="O14" i="89"/>
  <c r="O15" i="89"/>
  <c r="O16" i="89"/>
  <c r="O17" i="89"/>
  <c r="O18" i="89"/>
  <c r="O19" i="89"/>
  <c r="O20" i="89"/>
  <c r="O21" i="89"/>
  <c r="O22" i="89"/>
  <c r="O23" i="89"/>
  <c r="O24" i="89"/>
  <c r="O25" i="89"/>
  <c r="O26" i="89"/>
  <c r="O27" i="89"/>
  <c r="O28" i="89"/>
  <c r="O29" i="89"/>
  <c r="O30" i="89"/>
  <c r="O31" i="89"/>
  <c r="O32" i="89"/>
  <c r="O33" i="89"/>
  <c r="O34" i="89"/>
  <c r="O35" i="89"/>
  <c r="O36" i="89"/>
  <c r="O37" i="89"/>
  <c r="O38" i="89"/>
  <c r="O39" i="89"/>
  <c r="O40" i="89"/>
  <c r="O41" i="89"/>
  <c r="O42" i="89"/>
  <c r="O43" i="89"/>
  <c r="O44" i="89"/>
  <c r="O45" i="89"/>
  <c r="O46" i="89"/>
  <c r="O47" i="89"/>
  <c r="O48" i="89"/>
  <c r="O49" i="89"/>
  <c r="O50" i="89"/>
  <c r="O51" i="89"/>
  <c r="O52" i="89"/>
  <c r="O53" i="89"/>
  <c r="O54" i="89"/>
  <c r="O55" i="89"/>
  <c r="O56" i="89"/>
  <c r="O57" i="89"/>
  <c r="O58" i="89"/>
  <c r="O59" i="89"/>
  <c r="O60" i="89"/>
  <c r="O61" i="89"/>
  <c r="O62" i="89"/>
  <c r="O63" i="89"/>
  <c r="O64" i="89"/>
  <c r="O65" i="89"/>
  <c r="O66" i="89"/>
  <c r="O67" i="89"/>
  <c r="O68" i="89"/>
  <c r="O69" i="89"/>
  <c r="O70" i="89"/>
  <c r="O71" i="89"/>
  <c r="O72" i="89"/>
  <c r="O73" i="89"/>
  <c r="O74" i="89"/>
  <c r="O75" i="89"/>
  <c r="O76" i="89"/>
  <c r="O77" i="89"/>
  <c r="O78" i="89"/>
  <c r="O79" i="89"/>
  <c r="O80" i="89"/>
  <c r="O81" i="89"/>
  <c r="O82" i="89"/>
  <c r="O83" i="89"/>
  <c r="O84" i="89"/>
  <c r="O85" i="89"/>
  <c r="O86" i="89"/>
  <c r="O87" i="89"/>
  <c r="O88" i="89"/>
  <c r="O89" i="89"/>
  <c r="O90" i="89"/>
  <c r="O91" i="89"/>
  <c r="O92" i="89"/>
  <c r="O93" i="89"/>
  <c r="O94" i="89"/>
  <c r="O95" i="89"/>
  <c r="O96" i="89"/>
  <c r="O97" i="89"/>
  <c r="O98" i="89"/>
  <c r="O99" i="89"/>
  <c r="O100" i="89"/>
  <c r="O101" i="89"/>
  <c r="N2" i="89"/>
  <c r="N3" i="89"/>
  <c r="N4" i="89"/>
  <c r="N5" i="89"/>
  <c r="N6" i="89"/>
  <c r="N7" i="89"/>
  <c r="N8" i="89"/>
  <c r="N9" i="89"/>
  <c r="N10" i="89"/>
  <c r="N11" i="89"/>
  <c r="N12" i="89"/>
  <c r="N13" i="89"/>
  <c r="N14" i="89"/>
  <c r="N15" i="89"/>
  <c r="N16" i="89"/>
  <c r="N17" i="89"/>
  <c r="N18" i="89"/>
  <c r="N19" i="89"/>
  <c r="N20" i="89"/>
  <c r="N21" i="89"/>
  <c r="N22" i="89"/>
  <c r="N23" i="89"/>
  <c r="N24" i="89"/>
  <c r="N25" i="89"/>
  <c r="N26" i="89"/>
  <c r="N27" i="89"/>
  <c r="N28" i="89"/>
  <c r="N29" i="89"/>
  <c r="N30" i="89"/>
  <c r="N31" i="89"/>
  <c r="N32" i="89"/>
  <c r="N33" i="89"/>
  <c r="N34" i="89"/>
  <c r="N35" i="89"/>
  <c r="N36" i="89"/>
  <c r="N37" i="89"/>
  <c r="N38" i="89"/>
  <c r="N39" i="89"/>
  <c r="N40" i="89"/>
  <c r="N41" i="89"/>
  <c r="N42" i="89"/>
  <c r="N43" i="89"/>
  <c r="N44" i="89"/>
  <c r="N45" i="89"/>
  <c r="N46" i="89"/>
  <c r="N47" i="89"/>
  <c r="N48" i="89"/>
  <c r="N49" i="89"/>
  <c r="N50" i="89"/>
  <c r="N51" i="89"/>
  <c r="N52" i="89"/>
  <c r="N53" i="89"/>
  <c r="N54" i="89"/>
  <c r="N55" i="89"/>
  <c r="N56" i="89"/>
  <c r="N57" i="89"/>
  <c r="N58" i="89"/>
  <c r="N59" i="89"/>
  <c r="N60" i="89"/>
  <c r="N61" i="89"/>
  <c r="N62" i="89"/>
  <c r="N63" i="89"/>
  <c r="N64" i="89"/>
  <c r="N65" i="89"/>
  <c r="N66" i="89"/>
  <c r="N67" i="89"/>
  <c r="N68" i="89"/>
  <c r="N69" i="89"/>
  <c r="N70" i="89"/>
  <c r="N71" i="89"/>
  <c r="N72" i="89"/>
  <c r="N73" i="89"/>
  <c r="N74" i="89"/>
  <c r="N75" i="89"/>
  <c r="N76" i="89"/>
  <c r="N77" i="89"/>
  <c r="N78" i="89"/>
  <c r="N79" i="89"/>
  <c r="N80" i="89"/>
  <c r="N81" i="89"/>
  <c r="N82" i="89"/>
  <c r="N83" i="89"/>
  <c r="N84" i="89"/>
  <c r="N85" i="89"/>
  <c r="N86" i="89"/>
  <c r="N87" i="89"/>
  <c r="N88" i="89"/>
  <c r="N89" i="89"/>
  <c r="N90" i="89"/>
  <c r="N91" i="89"/>
  <c r="N92" i="89"/>
  <c r="N93" i="89"/>
  <c r="N94" i="89"/>
  <c r="N95" i="89"/>
  <c r="N96" i="89"/>
  <c r="N97" i="89"/>
  <c r="N98" i="89"/>
  <c r="N99" i="89"/>
  <c r="N100" i="89"/>
  <c r="N101" i="89"/>
  <c r="M2" i="89"/>
  <c r="M3" i="89"/>
  <c r="M4" i="89"/>
  <c r="M5" i="89"/>
  <c r="M6" i="89"/>
  <c r="M7" i="89"/>
  <c r="M8" i="89"/>
  <c r="M9" i="89"/>
  <c r="M10" i="89"/>
  <c r="M11" i="89"/>
  <c r="M12" i="89"/>
  <c r="M13" i="89"/>
  <c r="M14" i="89"/>
  <c r="M15" i="89"/>
  <c r="M16" i="89"/>
  <c r="M17" i="89"/>
  <c r="M18" i="89"/>
  <c r="M19" i="89"/>
  <c r="M20" i="89"/>
  <c r="M21" i="89"/>
  <c r="M22" i="89"/>
  <c r="M23" i="89"/>
  <c r="M24" i="89"/>
  <c r="M25" i="89"/>
  <c r="M26" i="89"/>
  <c r="M27" i="89"/>
  <c r="M28" i="89"/>
  <c r="M29" i="89"/>
  <c r="M30" i="89"/>
  <c r="M31" i="89"/>
  <c r="M32" i="89"/>
  <c r="M33" i="89"/>
  <c r="M34" i="89"/>
  <c r="M35" i="89"/>
  <c r="M36" i="89"/>
  <c r="M37" i="89"/>
  <c r="M38" i="89"/>
  <c r="M39" i="89"/>
  <c r="M40" i="89"/>
  <c r="M41" i="89"/>
  <c r="M42" i="89"/>
  <c r="M43" i="89"/>
  <c r="M44" i="89"/>
  <c r="M45" i="89"/>
  <c r="M46" i="89"/>
  <c r="M47" i="89"/>
  <c r="M48" i="89"/>
  <c r="M49" i="89"/>
  <c r="M50" i="89"/>
  <c r="M51" i="89"/>
  <c r="M52" i="89"/>
  <c r="M53" i="89"/>
  <c r="M54" i="89"/>
  <c r="M55" i="89"/>
  <c r="M56" i="89"/>
  <c r="M57" i="89"/>
  <c r="M58" i="89"/>
  <c r="M59" i="89"/>
  <c r="M60" i="89"/>
  <c r="M61" i="89"/>
  <c r="M62" i="89"/>
  <c r="M63" i="89"/>
  <c r="M64" i="89"/>
  <c r="M65" i="89"/>
  <c r="M66" i="89"/>
  <c r="M67" i="89"/>
  <c r="M68" i="89"/>
  <c r="M69" i="89"/>
  <c r="M70" i="89"/>
  <c r="M71" i="89"/>
  <c r="M72" i="89"/>
  <c r="M73" i="89"/>
  <c r="M74" i="89"/>
  <c r="M75" i="89"/>
  <c r="M76" i="89"/>
  <c r="M77" i="89"/>
  <c r="M78" i="89"/>
  <c r="M79" i="89"/>
  <c r="M80" i="89"/>
  <c r="M81" i="89"/>
  <c r="M82" i="89"/>
  <c r="M83" i="89"/>
  <c r="M84" i="89"/>
  <c r="M85" i="89"/>
  <c r="M86" i="89"/>
  <c r="M87" i="89"/>
  <c r="M88" i="89"/>
  <c r="M89" i="89"/>
  <c r="M90" i="89"/>
  <c r="M91" i="89"/>
  <c r="M92" i="89"/>
  <c r="M93" i="89"/>
  <c r="M94" i="89"/>
  <c r="M95" i="89"/>
  <c r="M96" i="89"/>
  <c r="M97" i="89"/>
  <c r="M98" i="89"/>
  <c r="M99" i="89"/>
  <c r="M100" i="89"/>
  <c r="M101" i="89"/>
  <c r="L2" i="89"/>
  <c r="L3" i="89"/>
  <c r="L4" i="89"/>
  <c r="L5" i="89"/>
  <c r="L6" i="89"/>
  <c r="L7" i="89"/>
  <c r="L8" i="89"/>
  <c r="L9" i="89"/>
  <c r="L10" i="89"/>
  <c r="L11" i="89"/>
  <c r="L12" i="89"/>
  <c r="L13" i="89"/>
  <c r="L14" i="89"/>
  <c r="L15" i="89"/>
  <c r="L16" i="89"/>
  <c r="L17" i="89"/>
  <c r="L18" i="89"/>
  <c r="L19" i="89"/>
  <c r="L20" i="89"/>
  <c r="L21" i="89"/>
  <c r="L22" i="89"/>
  <c r="L23" i="89"/>
  <c r="L24" i="89"/>
  <c r="L25" i="89"/>
  <c r="L26" i="89"/>
  <c r="L27" i="89"/>
  <c r="L28" i="89"/>
  <c r="L29" i="89"/>
  <c r="L30" i="89"/>
  <c r="L31" i="89"/>
  <c r="L32" i="89"/>
  <c r="L33" i="89"/>
  <c r="L34" i="89"/>
  <c r="L35" i="89"/>
  <c r="L36" i="89"/>
  <c r="L37" i="89"/>
  <c r="L38" i="89"/>
  <c r="L39" i="89"/>
  <c r="L40" i="89"/>
  <c r="L41" i="89"/>
  <c r="L42" i="89"/>
  <c r="L43" i="89"/>
  <c r="L44" i="89"/>
  <c r="L45" i="89"/>
  <c r="L46" i="89"/>
  <c r="L47" i="89"/>
  <c r="L48" i="89"/>
  <c r="L49" i="89"/>
  <c r="L50" i="89"/>
  <c r="L51" i="89"/>
  <c r="L52" i="89"/>
  <c r="L53" i="89"/>
  <c r="L54" i="89"/>
  <c r="L55" i="89"/>
  <c r="L56" i="89"/>
  <c r="L57" i="89"/>
  <c r="L58" i="89"/>
  <c r="L59" i="89"/>
  <c r="L60" i="89"/>
  <c r="L61" i="89"/>
  <c r="L62" i="89"/>
  <c r="L63" i="89"/>
  <c r="L64" i="89"/>
  <c r="L65" i="89"/>
  <c r="L66" i="89"/>
  <c r="L67" i="89"/>
  <c r="L68" i="89"/>
  <c r="L69" i="89"/>
  <c r="L70" i="89"/>
  <c r="L71" i="89"/>
  <c r="L72" i="89"/>
  <c r="L73" i="89"/>
  <c r="L74" i="89"/>
  <c r="L75" i="89"/>
  <c r="L76" i="89"/>
  <c r="L77" i="89"/>
  <c r="L78" i="89"/>
  <c r="L79" i="89"/>
  <c r="L80" i="89"/>
  <c r="L81" i="89"/>
  <c r="L82" i="89"/>
  <c r="L83" i="89"/>
  <c r="L84" i="89"/>
  <c r="L85" i="89"/>
  <c r="L86" i="89"/>
  <c r="L87" i="89"/>
  <c r="L88" i="89"/>
  <c r="L89" i="89"/>
  <c r="L90" i="89"/>
  <c r="L91" i="89"/>
  <c r="L92" i="89"/>
  <c r="L93" i="89"/>
  <c r="L94" i="89"/>
  <c r="L95" i="89"/>
  <c r="L96" i="89"/>
  <c r="L97" i="89"/>
  <c r="L98" i="89"/>
  <c r="L99" i="89"/>
  <c r="L100" i="89"/>
  <c r="L101" i="89"/>
  <c r="K2" i="89"/>
  <c r="K3" i="89"/>
  <c r="K4" i="89"/>
  <c r="K5" i="89"/>
  <c r="K6" i="89"/>
  <c r="K7" i="89"/>
  <c r="K8" i="89"/>
  <c r="K9" i="89"/>
  <c r="K10" i="89"/>
  <c r="K11" i="89"/>
  <c r="K12" i="89"/>
  <c r="K13" i="89"/>
  <c r="K14" i="89"/>
  <c r="K15" i="89"/>
  <c r="K16" i="89"/>
  <c r="K17" i="89"/>
  <c r="K18" i="89"/>
  <c r="K19" i="89"/>
  <c r="K20" i="89"/>
  <c r="K21" i="89"/>
  <c r="K22" i="89"/>
  <c r="K23" i="89"/>
  <c r="K24" i="89"/>
  <c r="K25" i="89"/>
  <c r="K26" i="89"/>
  <c r="K27" i="89"/>
  <c r="K28" i="89"/>
  <c r="K29" i="89"/>
  <c r="K30" i="89"/>
  <c r="K31" i="89"/>
  <c r="K32" i="89"/>
  <c r="K33" i="89"/>
  <c r="K34" i="89"/>
  <c r="K35" i="89"/>
  <c r="K36" i="89"/>
  <c r="K37" i="89"/>
  <c r="K38" i="89"/>
  <c r="K39" i="89"/>
  <c r="K40" i="89"/>
  <c r="K41" i="89"/>
  <c r="K42" i="89"/>
  <c r="K43" i="89"/>
  <c r="K44" i="89"/>
  <c r="K45" i="89"/>
  <c r="K46" i="89"/>
  <c r="K47" i="89"/>
  <c r="K48" i="89"/>
  <c r="K49" i="89"/>
  <c r="K50" i="89"/>
  <c r="K51" i="89"/>
  <c r="K52" i="89"/>
  <c r="K53" i="89"/>
  <c r="K54" i="89"/>
  <c r="K55" i="89"/>
  <c r="K56" i="89"/>
  <c r="K57" i="89"/>
  <c r="K58" i="89"/>
  <c r="K59" i="89"/>
  <c r="K60" i="89"/>
  <c r="K61" i="89"/>
  <c r="K62" i="89"/>
  <c r="K63" i="89"/>
  <c r="K64" i="89"/>
  <c r="K65" i="89"/>
  <c r="K66" i="89"/>
  <c r="K67" i="89"/>
  <c r="K68" i="89"/>
  <c r="K69" i="89"/>
  <c r="K70" i="89"/>
  <c r="K71" i="89"/>
  <c r="K72" i="89"/>
  <c r="K73" i="89"/>
  <c r="K74" i="89"/>
  <c r="K75" i="89"/>
  <c r="K76" i="89"/>
  <c r="K77" i="89"/>
  <c r="K78" i="89"/>
  <c r="K79" i="89"/>
  <c r="K80" i="89"/>
  <c r="K81" i="89"/>
  <c r="K82" i="89"/>
  <c r="K83" i="89"/>
  <c r="K84" i="89"/>
  <c r="K85" i="89"/>
  <c r="K86" i="89"/>
  <c r="K87" i="89"/>
  <c r="K88" i="89"/>
  <c r="K89" i="89"/>
  <c r="K90" i="89"/>
  <c r="K91" i="89"/>
  <c r="K92" i="89"/>
  <c r="K93" i="89"/>
  <c r="K94" i="89"/>
  <c r="K95" i="89"/>
  <c r="K96" i="89"/>
  <c r="K97" i="89"/>
  <c r="K98" i="89"/>
  <c r="K99" i="89"/>
  <c r="K100" i="89"/>
  <c r="K101" i="89"/>
  <c r="J2" i="89"/>
  <c r="J3" i="89"/>
  <c r="J4" i="89"/>
  <c r="J5" i="89"/>
  <c r="J6" i="89"/>
  <c r="J7" i="89"/>
  <c r="J8" i="89"/>
  <c r="J9" i="89"/>
  <c r="J10" i="89"/>
  <c r="J11" i="89"/>
  <c r="J12" i="89"/>
  <c r="J13" i="89"/>
  <c r="J14" i="89"/>
  <c r="J15" i="89"/>
  <c r="J16" i="89"/>
  <c r="J17" i="89"/>
  <c r="J18" i="89"/>
  <c r="J19" i="89"/>
  <c r="J20" i="89"/>
  <c r="J21" i="89"/>
  <c r="J22" i="89"/>
  <c r="J23" i="89"/>
  <c r="J24" i="89"/>
  <c r="J25" i="89"/>
  <c r="J26" i="89"/>
  <c r="J27" i="89"/>
  <c r="J28" i="89"/>
  <c r="J29" i="89"/>
  <c r="J30" i="89"/>
  <c r="J31" i="89"/>
  <c r="J32" i="89"/>
  <c r="J33" i="89"/>
  <c r="J34" i="89"/>
  <c r="J35" i="89"/>
  <c r="J36" i="89"/>
  <c r="J37" i="89"/>
  <c r="J38" i="89"/>
  <c r="J39" i="89"/>
  <c r="J40" i="89"/>
  <c r="J41" i="89"/>
  <c r="J42" i="89"/>
  <c r="J43" i="89"/>
  <c r="J44" i="89"/>
  <c r="J45" i="89"/>
  <c r="J46" i="89"/>
  <c r="J47" i="89"/>
  <c r="J48" i="89"/>
  <c r="J49" i="89"/>
  <c r="J50" i="89"/>
  <c r="J51" i="89"/>
  <c r="J52" i="89"/>
  <c r="J53" i="89"/>
  <c r="J54" i="89"/>
  <c r="J55" i="89"/>
  <c r="J56" i="89"/>
  <c r="J57" i="89"/>
  <c r="J58" i="89"/>
  <c r="J59" i="89"/>
  <c r="J60" i="89"/>
  <c r="J61" i="89"/>
  <c r="J62" i="89"/>
  <c r="J63" i="89"/>
  <c r="J64" i="89"/>
  <c r="J65" i="89"/>
  <c r="J66" i="89"/>
  <c r="J67" i="89"/>
  <c r="J68" i="89"/>
  <c r="J69" i="89"/>
  <c r="J70" i="89"/>
  <c r="J71" i="89"/>
  <c r="J72" i="89"/>
  <c r="J73" i="89"/>
  <c r="J74" i="89"/>
  <c r="J75" i="89"/>
  <c r="J76" i="89"/>
  <c r="J77" i="89"/>
  <c r="J78" i="89"/>
  <c r="J79" i="89"/>
  <c r="J80" i="89"/>
  <c r="J81" i="89"/>
  <c r="J82" i="89"/>
  <c r="J83" i="89"/>
  <c r="J84" i="89"/>
  <c r="J85" i="89"/>
  <c r="J86" i="89"/>
  <c r="J87" i="89"/>
  <c r="J88" i="89"/>
  <c r="J89" i="89"/>
  <c r="J90" i="89"/>
  <c r="J91" i="89"/>
  <c r="J92" i="89"/>
  <c r="J93" i="89"/>
  <c r="J94" i="89"/>
  <c r="J95" i="89"/>
  <c r="J96" i="89"/>
  <c r="J97" i="89"/>
  <c r="J98" i="89"/>
  <c r="J99" i="89"/>
  <c r="J100" i="89"/>
  <c r="J101" i="89"/>
  <c r="O2" i="88"/>
  <c r="O3" i="88"/>
  <c r="O4" i="88"/>
  <c r="O5" i="88"/>
  <c r="O6" i="88"/>
  <c r="O7" i="88"/>
  <c r="O8" i="88"/>
  <c r="O9" i="88"/>
  <c r="O10" i="88"/>
  <c r="O11" i="88"/>
  <c r="O12" i="88"/>
  <c r="O13" i="88"/>
  <c r="O14" i="88"/>
  <c r="O15" i="88"/>
  <c r="O16" i="88"/>
  <c r="O17" i="88"/>
  <c r="O18" i="88"/>
  <c r="O19" i="88"/>
  <c r="O20" i="88"/>
  <c r="O21" i="88"/>
  <c r="O22" i="88"/>
  <c r="O23" i="88"/>
  <c r="O24" i="88"/>
  <c r="O25" i="88"/>
  <c r="O26" i="88"/>
  <c r="O27" i="88"/>
  <c r="O28" i="88"/>
  <c r="O29" i="88"/>
  <c r="O30" i="88"/>
  <c r="O31" i="88"/>
  <c r="O32" i="88"/>
  <c r="O33" i="88"/>
  <c r="O34" i="88"/>
  <c r="O35" i="88"/>
  <c r="O36" i="88"/>
  <c r="O37" i="88"/>
  <c r="O38" i="88"/>
  <c r="O39" i="88"/>
  <c r="O40" i="88"/>
  <c r="O41" i="88"/>
  <c r="O42" i="88"/>
  <c r="O43" i="88"/>
  <c r="O44" i="88"/>
  <c r="O45" i="88"/>
  <c r="O46" i="88"/>
  <c r="O47" i="88"/>
  <c r="O48" i="88"/>
  <c r="O49" i="88"/>
  <c r="O50" i="88"/>
  <c r="O51" i="88"/>
  <c r="O52" i="88"/>
  <c r="O53" i="88"/>
  <c r="O54" i="88"/>
  <c r="O55" i="88"/>
  <c r="O56" i="88"/>
  <c r="O57" i="88"/>
  <c r="O58" i="88"/>
  <c r="O59" i="88"/>
  <c r="O60" i="88"/>
  <c r="O61" i="88"/>
  <c r="O62" i="88"/>
  <c r="O63" i="88"/>
  <c r="O64" i="88"/>
  <c r="O65" i="88"/>
  <c r="O66" i="88"/>
  <c r="O67" i="88"/>
  <c r="O68" i="88"/>
  <c r="O69" i="88"/>
  <c r="O70" i="88"/>
  <c r="O71" i="88"/>
  <c r="O72" i="88"/>
  <c r="O73" i="88"/>
  <c r="O74" i="88"/>
  <c r="O75" i="88"/>
  <c r="O76" i="88"/>
  <c r="O77" i="88"/>
  <c r="O78" i="88"/>
  <c r="O79" i="88"/>
  <c r="O80" i="88"/>
  <c r="O81" i="88"/>
  <c r="O82" i="88"/>
  <c r="O83" i="88"/>
  <c r="O84" i="88"/>
  <c r="O85" i="88"/>
  <c r="O86" i="88"/>
  <c r="O87" i="88"/>
  <c r="O88" i="88"/>
  <c r="O89" i="88"/>
  <c r="O90" i="88"/>
  <c r="O91" i="88"/>
  <c r="O92" i="88"/>
  <c r="O93" i="88"/>
  <c r="O94" i="88"/>
  <c r="O95" i="88"/>
  <c r="O96" i="88"/>
  <c r="O97" i="88"/>
  <c r="O98" i="88"/>
  <c r="O99" i="88"/>
  <c r="O100" i="88"/>
  <c r="O101" i="88"/>
  <c r="N2" i="88"/>
  <c r="N3" i="88"/>
  <c r="N4" i="88"/>
  <c r="N5" i="88"/>
  <c r="N6" i="88"/>
  <c r="N7" i="88"/>
  <c r="N8" i="88"/>
  <c r="N9" i="88"/>
  <c r="N10" i="88"/>
  <c r="N11" i="88"/>
  <c r="N12" i="88"/>
  <c r="N13" i="88"/>
  <c r="N14" i="88"/>
  <c r="N15" i="88"/>
  <c r="N16" i="88"/>
  <c r="N17" i="88"/>
  <c r="N18" i="88"/>
  <c r="N19" i="88"/>
  <c r="N20" i="88"/>
  <c r="N21" i="88"/>
  <c r="N22" i="88"/>
  <c r="N23" i="88"/>
  <c r="N24" i="88"/>
  <c r="N25" i="88"/>
  <c r="N26" i="88"/>
  <c r="N27" i="88"/>
  <c r="N28" i="88"/>
  <c r="N29" i="88"/>
  <c r="N30" i="88"/>
  <c r="N31" i="88"/>
  <c r="N32" i="88"/>
  <c r="N33" i="88"/>
  <c r="N34" i="88"/>
  <c r="N35" i="88"/>
  <c r="N36" i="88"/>
  <c r="N37" i="88"/>
  <c r="N38" i="88"/>
  <c r="N39" i="88"/>
  <c r="N40" i="88"/>
  <c r="N41" i="88"/>
  <c r="N42" i="88"/>
  <c r="N43" i="88"/>
  <c r="N44" i="88"/>
  <c r="N45" i="88"/>
  <c r="N46" i="88"/>
  <c r="N47" i="88"/>
  <c r="N48" i="88"/>
  <c r="N49" i="88"/>
  <c r="N50" i="88"/>
  <c r="N51" i="88"/>
  <c r="N52" i="88"/>
  <c r="N53" i="88"/>
  <c r="N54" i="88"/>
  <c r="N55" i="88"/>
  <c r="N56" i="88"/>
  <c r="N57" i="88"/>
  <c r="N58" i="88"/>
  <c r="N59" i="88"/>
  <c r="N60" i="88"/>
  <c r="N61" i="88"/>
  <c r="N62" i="88"/>
  <c r="N63" i="88"/>
  <c r="N64" i="88"/>
  <c r="N65" i="88"/>
  <c r="N66" i="88"/>
  <c r="N67" i="88"/>
  <c r="N68" i="88"/>
  <c r="N69" i="88"/>
  <c r="N70" i="88"/>
  <c r="N71" i="88"/>
  <c r="N72" i="88"/>
  <c r="N73" i="88"/>
  <c r="N74" i="88"/>
  <c r="N75" i="88"/>
  <c r="N76" i="88"/>
  <c r="N77" i="88"/>
  <c r="N78" i="88"/>
  <c r="N79" i="88"/>
  <c r="N80" i="88"/>
  <c r="N81" i="88"/>
  <c r="N82" i="88"/>
  <c r="N83" i="88"/>
  <c r="N84" i="88"/>
  <c r="N85" i="88"/>
  <c r="N86" i="88"/>
  <c r="N87" i="88"/>
  <c r="N88" i="88"/>
  <c r="N89" i="88"/>
  <c r="N90" i="88"/>
  <c r="N91" i="88"/>
  <c r="N92" i="88"/>
  <c r="N93" i="88"/>
  <c r="N94" i="88"/>
  <c r="N95" i="88"/>
  <c r="N96" i="88"/>
  <c r="N97" i="88"/>
  <c r="N98" i="88"/>
  <c r="N99" i="88"/>
  <c r="N100" i="88"/>
  <c r="N101" i="88"/>
  <c r="M2" i="88"/>
  <c r="M3" i="88"/>
  <c r="M4" i="88"/>
  <c r="M5" i="88"/>
  <c r="M6" i="88"/>
  <c r="M7" i="88"/>
  <c r="M8" i="88"/>
  <c r="M9" i="88"/>
  <c r="M10" i="88"/>
  <c r="M11" i="88"/>
  <c r="M12" i="88"/>
  <c r="M13" i="88"/>
  <c r="M14" i="88"/>
  <c r="M15" i="88"/>
  <c r="M16" i="88"/>
  <c r="M17" i="88"/>
  <c r="M18" i="88"/>
  <c r="M19" i="88"/>
  <c r="M20" i="88"/>
  <c r="M21" i="88"/>
  <c r="M22" i="88"/>
  <c r="M23" i="88"/>
  <c r="M24" i="88"/>
  <c r="M25" i="88"/>
  <c r="M26" i="88"/>
  <c r="M27" i="88"/>
  <c r="M28" i="88"/>
  <c r="M29" i="88"/>
  <c r="M30" i="88"/>
  <c r="M31" i="88"/>
  <c r="M32" i="88"/>
  <c r="M33" i="88"/>
  <c r="M34" i="88"/>
  <c r="M35" i="88"/>
  <c r="M36" i="88"/>
  <c r="M37" i="88"/>
  <c r="M38" i="88"/>
  <c r="M39" i="88"/>
  <c r="M40" i="88"/>
  <c r="M41" i="88"/>
  <c r="M42" i="88"/>
  <c r="M43" i="88"/>
  <c r="M44" i="88"/>
  <c r="M45" i="88"/>
  <c r="M46" i="88"/>
  <c r="M47" i="88"/>
  <c r="M48" i="88"/>
  <c r="M49" i="88"/>
  <c r="M50" i="88"/>
  <c r="M51" i="88"/>
  <c r="M52" i="88"/>
  <c r="M53" i="88"/>
  <c r="M54" i="88"/>
  <c r="M55" i="88"/>
  <c r="M56" i="88"/>
  <c r="M57" i="88"/>
  <c r="M58" i="88"/>
  <c r="M59" i="88"/>
  <c r="M60" i="88"/>
  <c r="M61" i="88"/>
  <c r="M62" i="88"/>
  <c r="M63" i="88"/>
  <c r="M64" i="88"/>
  <c r="M65" i="88"/>
  <c r="M66" i="88"/>
  <c r="M67" i="88"/>
  <c r="M68" i="88"/>
  <c r="M69" i="88"/>
  <c r="M70" i="88"/>
  <c r="M71" i="88"/>
  <c r="M72" i="88"/>
  <c r="M73" i="88"/>
  <c r="M74" i="88"/>
  <c r="M75" i="88"/>
  <c r="M76" i="88"/>
  <c r="M77" i="88"/>
  <c r="M78" i="88"/>
  <c r="M79" i="88"/>
  <c r="M80" i="88"/>
  <c r="M81" i="88"/>
  <c r="M82" i="88"/>
  <c r="M83" i="88"/>
  <c r="M84" i="88"/>
  <c r="M85" i="88"/>
  <c r="M86" i="88"/>
  <c r="M87" i="88"/>
  <c r="M88" i="88"/>
  <c r="M89" i="88"/>
  <c r="M90" i="88"/>
  <c r="M91" i="88"/>
  <c r="M92" i="88"/>
  <c r="M93" i="88"/>
  <c r="M94" i="88"/>
  <c r="M95" i="88"/>
  <c r="M96" i="88"/>
  <c r="M97" i="88"/>
  <c r="M98" i="88"/>
  <c r="M99" i="88"/>
  <c r="M100" i="88"/>
  <c r="M101" i="88"/>
  <c r="L2" i="88"/>
  <c r="L3" i="88"/>
  <c r="L4" i="88"/>
  <c r="L5" i="88"/>
  <c r="L6" i="88"/>
  <c r="L7" i="88"/>
  <c r="L8" i="88"/>
  <c r="L9" i="88"/>
  <c r="L10" i="88"/>
  <c r="L11" i="88"/>
  <c r="L12" i="88"/>
  <c r="L13" i="88"/>
  <c r="L14" i="88"/>
  <c r="L15" i="88"/>
  <c r="L16" i="88"/>
  <c r="L17" i="88"/>
  <c r="L18" i="88"/>
  <c r="L19" i="88"/>
  <c r="L20" i="88"/>
  <c r="L21" i="88"/>
  <c r="L22" i="88"/>
  <c r="L23" i="88"/>
  <c r="L24" i="88"/>
  <c r="L25" i="88"/>
  <c r="L26" i="88"/>
  <c r="L27" i="88"/>
  <c r="L28" i="88"/>
  <c r="L29" i="88"/>
  <c r="L30" i="88"/>
  <c r="L31" i="88"/>
  <c r="L32" i="88"/>
  <c r="L33" i="88"/>
  <c r="L34" i="88"/>
  <c r="L35" i="88"/>
  <c r="L36" i="88"/>
  <c r="L37" i="88"/>
  <c r="L38" i="88"/>
  <c r="L39" i="88"/>
  <c r="L40" i="88"/>
  <c r="L41" i="88"/>
  <c r="L42" i="88"/>
  <c r="L43" i="88"/>
  <c r="L44" i="88"/>
  <c r="L45" i="88"/>
  <c r="L46" i="88"/>
  <c r="L47" i="88"/>
  <c r="L48" i="88"/>
  <c r="L49" i="88"/>
  <c r="L50" i="88"/>
  <c r="L51" i="88"/>
  <c r="L52" i="88"/>
  <c r="L53" i="88"/>
  <c r="L54" i="88"/>
  <c r="L55" i="88"/>
  <c r="L56" i="88"/>
  <c r="L57" i="88"/>
  <c r="L58" i="88"/>
  <c r="L59" i="88"/>
  <c r="L60" i="88"/>
  <c r="L61" i="88"/>
  <c r="L62" i="88"/>
  <c r="L63" i="88"/>
  <c r="L64" i="88"/>
  <c r="L65" i="88"/>
  <c r="L66" i="88"/>
  <c r="L67" i="88"/>
  <c r="L68" i="88"/>
  <c r="L69" i="88"/>
  <c r="L70" i="88"/>
  <c r="L71" i="88"/>
  <c r="L72" i="88"/>
  <c r="L73" i="88"/>
  <c r="L74" i="88"/>
  <c r="L75" i="88"/>
  <c r="L76" i="88"/>
  <c r="L77" i="88"/>
  <c r="L78" i="88"/>
  <c r="L79" i="88"/>
  <c r="L80" i="88"/>
  <c r="L81" i="88"/>
  <c r="L82" i="88"/>
  <c r="L83" i="88"/>
  <c r="L84" i="88"/>
  <c r="L85" i="88"/>
  <c r="L86" i="88"/>
  <c r="L87" i="88"/>
  <c r="L88" i="88"/>
  <c r="L89" i="88"/>
  <c r="L90" i="88"/>
  <c r="L91" i="88"/>
  <c r="L92" i="88"/>
  <c r="L93" i="88"/>
  <c r="L94" i="88"/>
  <c r="L95" i="88"/>
  <c r="L96" i="88"/>
  <c r="L97" i="88"/>
  <c r="L98" i="88"/>
  <c r="L99" i="88"/>
  <c r="L100" i="88"/>
  <c r="L101" i="88"/>
  <c r="K2" i="88"/>
  <c r="K3" i="88"/>
  <c r="K4" i="88"/>
  <c r="K5" i="88"/>
  <c r="K6" i="88"/>
  <c r="K7" i="88"/>
  <c r="K8" i="88"/>
  <c r="K9" i="88"/>
  <c r="K10" i="88"/>
  <c r="K11" i="88"/>
  <c r="K12" i="88"/>
  <c r="K13" i="88"/>
  <c r="K14" i="88"/>
  <c r="K15" i="88"/>
  <c r="K16" i="88"/>
  <c r="K17" i="88"/>
  <c r="K18" i="88"/>
  <c r="K19" i="88"/>
  <c r="K20" i="88"/>
  <c r="K21" i="88"/>
  <c r="K22" i="88"/>
  <c r="K23" i="88"/>
  <c r="K24" i="88"/>
  <c r="K25" i="88"/>
  <c r="K26" i="88"/>
  <c r="K27" i="88"/>
  <c r="K28" i="88"/>
  <c r="K29" i="88"/>
  <c r="K30" i="88"/>
  <c r="K31" i="88"/>
  <c r="K32" i="88"/>
  <c r="K33" i="88"/>
  <c r="K34" i="88"/>
  <c r="K35" i="88"/>
  <c r="K36" i="88"/>
  <c r="K37" i="88"/>
  <c r="K38" i="88"/>
  <c r="K39" i="88"/>
  <c r="K40" i="88"/>
  <c r="K41" i="88"/>
  <c r="K42" i="88"/>
  <c r="K43" i="88"/>
  <c r="K44" i="88"/>
  <c r="K45" i="88"/>
  <c r="K46" i="88"/>
  <c r="K47" i="88"/>
  <c r="K48" i="88"/>
  <c r="K49" i="88"/>
  <c r="K50" i="88"/>
  <c r="K51" i="88"/>
  <c r="K52" i="88"/>
  <c r="K53" i="88"/>
  <c r="K54" i="88"/>
  <c r="K55" i="88"/>
  <c r="K56" i="88"/>
  <c r="K57" i="88"/>
  <c r="K58" i="88"/>
  <c r="K59" i="88"/>
  <c r="K60" i="88"/>
  <c r="K61" i="88"/>
  <c r="K62" i="88"/>
  <c r="K63" i="88"/>
  <c r="K64" i="88"/>
  <c r="K65" i="88"/>
  <c r="K66" i="88"/>
  <c r="K67" i="88"/>
  <c r="K68" i="88"/>
  <c r="K69" i="88"/>
  <c r="K70" i="88"/>
  <c r="K71" i="88"/>
  <c r="K72" i="88"/>
  <c r="K73" i="88"/>
  <c r="K74" i="88"/>
  <c r="K75" i="88"/>
  <c r="K76" i="88"/>
  <c r="K77" i="88"/>
  <c r="K78" i="88"/>
  <c r="K79" i="88"/>
  <c r="K80" i="88"/>
  <c r="K81" i="88"/>
  <c r="K82" i="88"/>
  <c r="K83" i="88"/>
  <c r="K84" i="88"/>
  <c r="K85" i="88"/>
  <c r="K86" i="88"/>
  <c r="K87" i="88"/>
  <c r="K88" i="88"/>
  <c r="K89" i="88"/>
  <c r="K90" i="88"/>
  <c r="K91" i="88"/>
  <c r="K92" i="88"/>
  <c r="K93" i="88"/>
  <c r="K94" i="88"/>
  <c r="K95" i="88"/>
  <c r="K96" i="88"/>
  <c r="K97" i="88"/>
  <c r="K98" i="88"/>
  <c r="K99" i="88"/>
  <c r="K100" i="88"/>
  <c r="K101" i="88"/>
  <c r="J2" i="88"/>
  <c r="J3" i="88"/>
  <c r="J4" i="88"/>
  <c r="J5" i="88"/>
  <c r="J6" i="88"/>
  <c r="J7" i="88"/>
  <c r="J8" i="88"/>
  <c r="J9" i="88"/>
  <c r="J10" i="88"/>
  <c r="J11" i="88"/>
  <c r="J12" i="88"/>
  <c r="J13" i="88"/>
  <c r="J14" i="88"/>
  <c r="J15" i="88"/>
  <c r="J16" i="88"/>
  <c r="J17" i="88"/>
  <c r="J18" i="88"/>
  <c r="J19" i="88"/>
  <c r="J20" i="88"/>
  <c r="J21" i="88"/>
  <c r="J22" i="88"/>
  <c r="J23" i="88"/>
  <c r="J24" i="88"/>
  <c r="J25" i="88"/>
  <c r="J26" i="88"/>
  <c r="J27" i="88"/>
  <c r="J28" i="88"/>
  <c r="J29" i="88"/>
  <c r="J30" i="88"/>
  <c r="J31" i="88"/>
  <c r="J32" i="88"/>
  <c r="J33" i="88"/>
  <c r="J34" i="88"/>
  <c r="J35" i="88"/>
  <c r="J36" i="88"/>
  <c r="J37" i="88"/>
  <c r="J38" i="88"/>
  <c r="J39" i="88"/>
  <c r="J40" i="88"/>
  <c r="J41" i="88"/>
  <c r="J42" i="88"/>
  <c r="J43" i="88"/>
  <c r="J44" i="88"/>
  <c r="J45" i="88"/>
  <c r="J46" i="88"/>
  <c r="J47" i="88"/>
  <c r="J48" i="88"/>
  <c r="J49" i="88"/>
  <c r="J50" i="88"/>
  <c r="J51" i="88"/>
  <c r="J52" i="88"/>
  <c r="J53" i="88"/>
  <c r="J54" i="88"/>
  <c r="J55" i="88"/>
  <c r="J56" i="88"/>
  <c r="J57" i="88"/>
  <c r="J58" i="88"/>
  <c r="J59" i="88"/>
  <c r="J60" i="88"/>
  <c r="J61" i="88"/>
  <c r="J62" i="88"/>
  <c r="J63" i="88"/>
  <c r="J64" i="88"/>
  <c r="J65" i="88"/>
  <c r="J66" i="88"/>
  <c r="J67" i="88"/>
  <c r="J68" i="88"/>
  <c r="J69" i="88"/>
  <c r="J70" i="88"/>
  <c r="J71" i="88"/>
  <c r="J72" i="88"/>
  <c r="J73" i="88"/>
  <c r="J74" i="88"/>
  <c r="J75" i="88"/>
  <c r="J76" i="88"/>
  <c r="J77" i="88"/>
  <c r="J78" i="88"/>
  <c r="J79" i="88"/>
  <c r="J80" i="88"/>
  <c r="J81" i="88"/>
  <c r="J82" i="88"/>
  <c r="J83" i="88"/>
  <c r="J84" i="88"/>
  <c r="J85" i="88"/>
  <c r="J86" i="88"/>
  <c r="J87" i="88"/>
  <c r="J88" i="88"/>
  <c r="J89" i="88"/>
  <c r="J90" i="88"/>
  <c r="J91" i="88"/>
  <c r="J92" i="88"/>
  <c r="J93" i="88"/>
  <c r="J94" i="88"/>
  <c r="J95" i="88"/>
  <c r="J96" i="88"/>
  <c r="J97" i="88"/>
  <c r="J98" i="88"/>
  <c r="J99" i="88"/>
  <c r="J100" i="88"/>
  <c r="J101" i="88"/>
  <c r="O2" i="87"/>
  <c r="O3" i="87"/>
  <c r="O4" i="87"/>
  <c r="O5" i="87"/>
  <c r="O6" i="87"/>
  <c r="O7" i="87"/>
  <c r="O8" i="87"/>
  <c r="O9" i="87"/>
  <c r="O10" i="87"/>
  <c r="O11" i="87"/>
  <c r="O12" i="87"/>
  <c r="O13" i="87"/>
  <c r="O14" i="87"/>
  <c r="O15" i="87"/>
  <c r="O16" i="87"/>
  <c r="O17" i="87"/>
  <c r="O18" i="87"/>
  <c r="O19" i="87"/>
  <c r="O20" i="87"/>
  <c r="O21" i="87"/>
  <c r="O22" i="87"/>
  <c r="O23" i="87"/>
  <c r="O24" i="87"/>
  <c r="O25" i="87"/>
  <c r="O26" i="87"/>
  <c r="O27" i="87"/>
  <c r="O28" i="87"/>
  <c r="O29" i="87"/>
  <c r="O30" i="87"/>
  <c r="O31" i="87"/>
  <c r="O32" i="87"/>
  <c r="O33" i="87"/>
  <c r="O34" i="87"/>
  <c r="O35" i="87"/>
  <c r="O36" i="87"/>
  <c r="O37" i="87"/>
  <c r="O38" i="87"/>
  <c r="O39" i="87"/>
  <c r="O40" i="87"/>
  <c r="O41" i="87"/>
  <c r="O42" i="87"/>
  <c r="O43" i="87"/>
  <c r="O44" i="87"/>
  <c r="O45" i="87"/>
  <c r="O46" i="87"/>
  <c r="O47" i="87"/>
  <c r="O48" i="87"/>
  <c r="O49" i="87"/>
  <c r="O50" i="87"/>
  <c r="O51" i="87"/>
  <c r="O52" i="87"/>
  <c r="O53" i="87"/>
  <c r="O54" i="87"/>
  <c r="O55" i="87"/>
  <c r="O56" i="87"/>
  <c r="O57" i="87"/>
  <c r="O58" i="87"/>
  <c r="O59" i="87"/>
  <c r="O60" i="87"/>
  <c r="O61" i="87"/>
  <c r="O62" i="87"/>
  <c r="O63" i="87"/>
  <c r="O64" i="87"/>
  <c r="O65" i="87"/>
  <c r="O66" i="87"/>
  <c r="O67" i="87"/>
  <c r="O68" i="87"/>
  <c r="O69" i="87"/>
  <c r="O70" i="87"/>
  <c r="O71" i="87"/>
  <c r="O72" i="87"/>
  <c r="O73" i="87"/>
  <c r="O74" i="87"/>
  <c r="O75" i="87"/>
  <c r="O76" i="87"/>
  <c r="O77" i="87"/>
  <c r="O78" i="87"/>
  <c r="O79" i="87"/>
  <c r="O80" i="87"/>
  <c r="O81" i="87"/>
  <c r="O82" i="87"/>
  <c r="O83" i="87"/>
  <c r="O84" i="87"/>
  <c r="O85" i="87"/>
  <c r="O86" i="87"/>
  <c r="O87" i="87"/>
  <c r="O88" i="87"/>
  <c r="O89" i="87"/>
  <c r="O90" i="87"/>
  <c r="O91" i="87"/>
  <c r="O92" i="87"/>
  <c r="O93" i="87"/>
  <c r="O94" i="87"/>
  <c r="O95" i="87"/>
  <c r="O96" i="87"/>
  <c r="O97" i="87"/>
  <c r="O98" i="87"/>
  <c r="O99" i="87"/>
  <c r="O100" i="87"/>
  <c r="O101" i="87"/>
  <c r="N2" i="87"/>
  <c r="N3" i="87"/>
  <c r="N4" i="87"/>
  <c r="N5" i="87"/>
  <c r="N6" i="87"/>
  <c r="N7" i="87"/>
  <c r="N8" i="87"/>
  <c r="N9" i="87"/>
  <c r="N10" i="87"/>
  <c r="N11" i="87"/>
  <c r="N12" i="87"/>
  <c r="N13" i="87"/>
  <c r="N14" i="87"/>
  <c r="N15" i="87"/>
  <c r="N16" i="87"/>
  <c r="N17" i="87"/>
  <c r="N18" i="87"/>
  <c r="N19" i="87"/>
  <c r="N20" i="87"/>
  <c r="N21" i="87"/>
  <c r="N22" i="87"/>
  <c r="N23" i="87"/>
  <c r="N24" i="87"/>
  <c r="N25" i="87"/>
  <c r="N26" i="87"/>
  <c r="N27" i="87"/>
  <c r="N28" i="87"/>
  <c r="N29" i="87"/>
  <c r="N30" i="87"/>
  <c r="N31" i="87"/>
  <c r="N32" i="87"/>
  <c r="N33" i="87"/>
  <c r="N34" i="87"/>
  <c r="N35" i="87"/>
  <c r="N36" i="87"/>
  <c r="N37" i="87"/>
  <c r="N38" i="87"/>
  <c r="N39" i="87"/>
  <c r="N40" i="87"/>
  <c r="N41" i="87"/>
  <c r="N42" i="87"/>
  <c r="N43" i="87"/>
  <c r="N44" i="87"/>
  <c r="N45" i="87"/>
  <c r="N46" i="87"/>
  <c r="N47" i="87"/>
  <c r="N48" i="87"/>
  <c r="N49" i="87"/>
  <c r="N50" i="87"/>
  <c r="N51" i="87"/>
  <c r="N52" i="87"/>
  <c r="N53" i="87"/>
  <c r="N54" i="87"/>
  <c r="N55" i="87"/>
  <c r="N56" i="87"/>
  <c r="N57" i="87"/>
  <c r="N58" i="87"/>
  <c r="N59" i="87"/>
  <c r="N60" i="87"/>
  <c r="N61" i="87"/>
  <c r="N62" i="87"/>
  <c r="N63" i="87"/>
  <c r="N64" i="87"/>
  <c r="N65" i="87"/>
  <c r="N66" i="87"/>
  <c r="N67" i="87"/>
  <c r="N68" i="87"/>
  <c r="N69" i="87"/>
  <c r="N70" i="87"/>
  <c r="N71" i="87"/>
  <c r="N72" i="87"/>
  <c r="N73" i="87"/>
  <c r="N74" i="87"/>
  <c r="N75" i="87"/>
  <c r="N76" i="87"/>
  <c r="N77" i="87"/>
  <c r="N78" i="87"/>
  <c r="N79" i="87"/>
  <c r="N80" i="87"/>
  <c r="N81" i="87"/>
  <c r="N82" i="87"/>
  <c r="N83" i="87"/>
  <c r="N84" i="87"/>
  <c r="N85" i="87"/>
  <c r="N86" i="87"/>
  <c r="N87" i="87"/>
  <c r="N88" i="87"/>
  <c r="N89" i="87"/>
  <c r="N90" i="87"/>
  <c r="N91" i="87"/>
  <c r="N92" i="87"/>
  <c r="N93" i="87"/>
  <c r="N94" i="87"/>
  <c r="N95" i="87"/>
  <c r="N96" i="87"/>
  <c r="N97" i="87"/>
  <c r="N98" i="87"/>
  <c r="N99" i="87"/>
  <c r="N100" i="87"/>
  <c r="N101" i="87"/>
  <c r="M2" i="87"/>
  <c r="M3" i="87"/>
  <c r="M4" i="87"/>
  <c r="M5" i="87"/>
  <c r="M6" i="87"/>
  <c r="M7" i="87"/>
  <c r="M8" i="87"/>
  <c r="M9" i="87"/>
  <c r="M10" i="87"/>
  <c r="M11" i="87"/>
  <c r="M12" i="87"/>
  <c r="M13" i="87"/>
  <c r="M14" i="87"/>
  <c r="M15" i="87"/>
  <c r="M16" i="87"/>
  <c r="M17" i="87"/>
  <c r="M18" i="87"/>
  <c r="M19" i="87"/>
  <c r="M20" i="87"/>
  <c r="M21" i="87"/>
  <c r="M22" i="87"/>
  <c r="M23" i="87"/>
  <c r="M24" i="87"/>
  <c r="M25" i="87"/>
  <c r="M26" i="87"/>
  <c r="M27" i="87"/>
  <c r="M28" i="87"/>
  <c r="M29" i="87"/>
  <c r="M30" i="87"/>
  <c r="M31" i="87"/>
  <c r="M32" i="87"/>
  <c r="M33" i="87"/>
  <c r="M34" i="87"/>
  <c r="M35" i="87"/>
  <c r="M36" i="87"/>
  <c r="M37" i="87"/>
  <c r="M38" i="87"/>
  <c r="M39" i="87"/>
  <c r="M40" i="87"/>
  <c r="M41" i="87"/>
  <c r="M42" i="87"/>
  <c r="M43" i="87"/>
  <c r="M44" i="87"/>
  <c r="M45" i="87"/>
  <c r="M46" i="87"/>
  <c r="M47" i="87"/>
  <c r="M48" i="87"/>
  <c r="M49" i="87"/>
  <c r="M50" i="87"/>
  <c r="M51" i="87"/>
  <c r="M52" i="87"/>
  <c r="M53" i="87"/>
  <c r="M54" i="87"/>
  <c r="M55" i="87"/>
  <c r="M56" i="87"/>
  <c r="M57" i="87"/>
  <c r="M58" i="87"/>
  <c r="M59" i="87"/>
  <c r="M60" i="87"/>
  <c r="M61" i="87"/>
  <c r="M62" i="87"/>
  <c r="M63" i="87"/>
  <c r="M64" i="87"/>
  <c r="M65" i="87"/>
  <c r="M66" i="87"/>
  <c r="M67" i="87"/>
  <c r="M68" i="87"/>
  <c r="M69" i="87"/>
  <c r="M70" i="87"/>
  <c r="M71" i="87"/>
  <c r="M72" i="87"/>
  <c r="M73" i="87"/>
  <c r="M74" i="87"/>
  <c r="M75" i="87"/>
  <c r="M76" i="87"/>
  <c r="M77" i="87"/>
  <c r="M78" i="87"/>
  <c r="M79" i="87"/>
  <c r="M80" i="87"/>
  <c r="M81" i="87"/>
  <c r="M82" i="87"/>
  <c r="M83" i="87"/>
  <c r="M84" i="87"/>
  <c r="M85" i="87"/>
  <c r="M86" i="87"/>
  <c r="M87" i="87"/>
  <c r="M88" i="87"/>
  <c r="M89" i="87"/>
  <c r="M90" i="87"/>
  <c r="M91" i="87"/>
  <c r="M92" i="87"/>
  <c r="M93" i="87"/>
  <c r="M94" i="87"/>
  <c r="M95" i="87"/>
  <c r="M96" i="87"/>
  <c r="M97" i="87"/>
  <c r="M98" i="87"/>
  <c r="M99" i="87"/>
  <c r="M100" i="87"/>
  <c r="M101" i="87"/>
  <c r="L2" i="87"/>
  <c r="L3" i="87"/>
  <c r="L4" i="87"/>
  <c r="L5" i="87"/>
  <c r="L6" i="87"/>
  <c r="L7" i="87"/>
  <c r="L8" i="87"/>
  <c r="L9" i="87"/>
  <c r="L10" i="87"/>
  <c r="L11" i="87"/>
  <c r="L12" i="87"/>
  <c r="L13" i="87"/>
  <c r="L14" i="87"/>
  <c r="L15" i="87"/>
  <c r="L16" i="87"/>
  <c r="L17" i="87"/>
  <c r="L18" i="87"/>
  <c r="L19" i="87"/>
  <c r="L20" i="87"/>
  <c r="L21" i="87"/>
  <c r="L22" i="87"/>
  <c r="L23" i="87"/>
  <c r="L24" i="87"/>
  <c r="L25" i="87"/>
  <c r="L26" i="87"/>
  <c r="L27" i="87"/>
  <c r="L28" i="87"/>
  <c r="L29" i="87"/>
  <c r="L30" i="87"/>
  <c r="L31" i="87"/>
  <c r="L32" i="87"/>
  <c r="L33" i="87"/>
  <c r="L34" i="87"/>
  <c r="L35" i="87"/>
  <c r="L36" i="87"/>
  <c r="L37" i="87"/>
  <c r="L38" i="87"/>
  <c r="L39" i="87"/>
  <c r="L40" i="87"/>
  <c r="L41" i="87"/>
  <c r="L42" i="87"/>
  <c r="L43" i="87"/>
  <c r="L44" i="87"/>
  <c r="L45" i="87"/>
  <c r="L46" i="87"/>
  <c r="L47" i="87"/>
  <c r="L48" i="87"/>
  <c r="L49" i="87"/>
  <c r="L50" i="87"/>
  <c r="L51" i="87"/>
  <c r="L52" i="87"/>
  <c r="L53" i="87"/>
  <c r="L54" i="87"/>
  <c r="L55" i="87"/>
  <c r="L56" i="87"/>
  <c r="L57" i="87"/>
  <c r="L58" i="87"/>
  <c r="L59" i="87"/>
  <c r="L60" i="87"/>
  <c r="L61" i="87"/>
  <c r="L62" i="87"/>
  <c r="L63" i="87"/>
  <c r="L64" i="87"/>
  <c r="L65" i="87"/>
  <c r="L66" i="87"/>
  <c r="L67" i="87"/>
  <c r="L68" i="87"/>
  <c r="L69" i="87"/>
  <c r="L70" i="87"/>
  <c r="L71" i="87"/>
  <c r="L72" i="87"/>
  <c r="L73" i="87"/>
  <c r="L74" i="87"/>
  <c r="L75" i="87"/>
  <c r="L76" i="87"/>
  <c r="L77" i="87"/>
  <c r="L78" i="87"/>
  <c r="L79" i="87"/>
  <c r="L80" i="87"/>
  <c r="L81" i="87"/>
  <c r="L82" i="87"/>
  <c r="L83" i="87"/>
  <c r="L84" i="87"/>
  <c r="L85" i="87"/>
  <c r="L86" i="87"/>
  <c r="L87" i="87"/>
  <c r="L88" i="87"/>
  <c r="L89" i="87"/>
  <c r="L90" i="87"/>
  <c r="L91" i="87"/>
  <c r="L92" i="87"/>
  <c r="L93" i="87"/>
  <c r="L94" i="87"/>
  <c r="L95" i="87"/>
  <c r="L96" i="87"/>
  <c r="L97" i="87"/>
  <c r="L98" i="87"/>
  <c r="L99" i="87"/>
  <c r="L100" i="87"/>
  <c r="L101" i="87"/>
  <c r="K2" i="87"/>
  <c r="K3" i="87"/>
  <c r="K4" i="87"/>
  <c r="K5" i="87"/>
  <c r="K6" i="87"/>
  <c r="K7" i="87"/>
  <c r="K8" i="87"/>
  <c r="K9" i="87"/>
  <c r="K10" i="87"/>
  <c r="K11" i="87"/>
  <c r="K12" i="87"/>
  <c r="K13" i="87"/>
  <c r="K14" i="87"/>
  <c r="K15" i="87"/>
  <c r="K16" i="87"/>
  <c r="K17" i="87"/>
  <c r="K18" i="87"/>
  <c r="K19" i="87"/>
  <c r="K20" i="87"/>
  <c r="K21" i="87"/>
  <c r="K22" i="87"/>
  <c r="K23" i="87"/>
  <c r="K24" i="87"/>
  <c r="K25" i="87"/>
  <c r="K26" i="87"/>
  <c r="K27" i="87"/>
  <c r="K28" i="87"/>
  <c r="K29" i="87"/>
  <c r="K30" i="87"/>
  <c r="K31" i="87"/>
  <c r="K32" i="87"/>
  <c r="K33" i="87"/>
  <c r="K34" i="87"/>
  <c r="K35" i="87"/>
  <c r="K36" i="87"/>
  <c r="K37" i="87"/>
  <c r="K38" i="87"/>
  <c r="K39" i="87"/>
  <c r="K40" i="87"/>
  <c r="K41" i="87"/>
  <c r="K42" i="87"/>
  <c r="K43" i="87"/>
  <c r="K44" i="87"/>
  <c r="K45" i="87"/>
  <c r="K46" i="87"/>
  <c r="K47" i="87"/>
  <c r="K48" i="87"/>
  <c r="K49" i="87"/>
  <c r="K50" i="87"/>
  <c r="K51" i="87"/>
  <c r="K52" i="87"/>
  <c r="K53" i="87"/>
  <c r="K54" i="87"/>
  <c r="K55" i="87"/>
  <c r="K56" i="87"/>
  <c r="K57" i="87"/>
  <c r="K58" i="87"/>
  <c r="K59" i="87"/>
  <c r="K60" i="87"/>
  <c r="K61" i="87"/>
  <c r="K62" i="87"/>
  <c r="K63" i="87"/>
  <c r="K64" i="87"/>
  <c r="K65" i="87"/>
  <c r="K66" i="87"/>
  <c r="K67" i="87"/>
  <c r="K68" i="87"/>
  <c r="K69" i="87"/>
  <c r="K70" i="87"/>
  <c r="K71" i="87"/>
  <c r="K72" i="87"/>
  <c r="K73" i="87"/>
  <c r="K74" i="87"/>
  <c r="K75" i="87"/>
  <c r="K76" i="87"/>
  <c r="K77" i="87"/>
  <c r="K78" i="87"/>
  <c r="K79" i="87"/>
  <c r="K80" i="87"/>
  <c r="K81" i="87"/>
  <c r="K82" i="87"/>
  <c r="K83" i="87"/>
  <c r="K84" i="87"/>
  <c r="K85" i="87"/>
  <c r="K86" i="87"/>
  <c r="K87" i="87"/>
  <c r="K88" i="87"/>
  <c r="K89" i="87"/>
  <c r="K90" i="87"/>
  <c r="K91" i="87"/>
  <c r="K92" i="87"/>
  <c r="K93" i="87"/>
  <c r="K94" i="87"/>
  <c r="K95" i="87"/>
  <c r="K96" i="87"/>
  <c r="K97" i="87"/>
  <c r="K98" i="87"/>
  <c r="K99" i="87"/>
  <c r="K100" i="87"/>
  <c r="K101" i="87"/>
  <c r="J2" i="87"/>
  <c r="J3" i="87"/>
  <c r="J4" i="87"/>
  <c r="J5" i="87"/>
  <c r="J6" i="87"/>
  <c r="J7" i="87"/>
  <c r="J8" i="87"/>
  <c r="J9" i="87"/>
  <c r="J10" i="87"/>
  <c r="J11" i="87"/>
  <c r="J12" i="87"/>
  <c r="J13" i="87"/>
  <c r="J14" i="87"/>
  <c r="J15" i="87"/>
  <c r="J16" i="87"/>
  <c r="J17" i="87"/>
  <c r="J18" i="87"/>
  <c r="J19" i="87"/>
  <c r="J20" i="87"/>
  <c r="J21" i="87"/>
  <c r="J22" i="87"/>
  <c r="J23" i="87"/>
  <c r="J24" i="87"/>
  <c r="J25" i="87"/>
  <c r="J26" i="87"/>
  <c r="J27" i="87"/>
  <c r="J28" i="87"/>
  <c r="J29" i="87"/>
  <c r="J30" i="87"/>
  <c r="J31" i="87"/>
  <c r="J32" i="87"/>
  <c r="J33" i="87"/>
  <c r="J34" i="87"/>
  <c r="J35" i="87"/>
  <c r="J36" i="87"/>
  <c r="J37" i="87"/>
  <c r="J38" i="87"/>
  <c r="J39" i="87"/>
  <c r="J40" i="87"/>
  <c r="J41" i="87"/>
  <c r="J42" i="87"/>
  <c r="J43" i="87"/>
  <c r="J44" i="87"/>
  <c r="J45" i="87"/>
  <c r="J46" i="87"/>
  <c r="J47" i="87"/>
  <c r="J48" i="87"/>
  <c r="J49" i="87"/>
  <c r="J50" i="87"/>
  <c r="J51" i="87"/>
  <c r="J52" i="87"/>
  <c r="J53" i="87"/>
  <c r="J54" i="87"/>
  <c r="J55" i="87"/>
  <c r="J56" i="87"/>
  <c r="J57" i="87"/>
  <c r="J58" i="87"/>
  <c r="J59" i="87"/>
  <c r="J60" i="87"/>
  <c r="J61" i="87"/>
  <c r="J62" i="87"/>
  <c r="J63" i="87"/>
  <c r="J64" i="87"/>
  <c r="J65" i="87"/>
  <c r="J66" i="87"/>
  <c r="J67" i="87"/>
  <c r="J68" i="87"/>
  <c r="J69" i="87"/>
  <c r="J70" i="87"/>
  <c r="J71" i="87"/>
  <c r="J72" i="87"/>
  <c r="J73" i="87"/>
  <c r="J74" i="87"/>
  <c r="J75" i="87"/>
  <c r="J76" i="87"/>
  <c r="J77" i="87"/>
  <c r="J78" i="87"/>
  <c r="J79" i="87"/>
  <c r="J80" i="87"/>
  <c r="J81" i="87"/>
  <c r="J82" i="87"/>
  <c r="J83" i="87"/>
  <c r="J84" i="87"/>
  <c r="J85" i="87"/>
  <c r="J86" i="87"/>
  <c r="J87" i="87"/>
  <c r="J88" i="87"/>
  <c r="J89" i="87"/>
  <c r="J90" i="87"/>
  <c r="J91" i="87"/>
  <c r="J92" i="87"/>
  <c r="J93" i="87"/>
  <c r="J94" i="87"/>
  <c r="J95" i="87"/>
  <c r="J96" i="87"/>
  <c r="J97" i="87"/>
  <c r="J98" i="87"/>
  <c r="J99" i="87"/>
  <c r="J100" i="87"/>
  <c r="J101" i="87"/>
  <c r="O2" i="86"/>
  <c r="O3" i="86"/>
  <c r="O4" i="86"/>
  <c r="O5" i="86"/>
  <c r="O6" i="86"/>
  <c r="O7" i="86"/>
  <c r="O8" i="86"/>
  <c r="O9" i="86"/>
  <c r="O10" i="86"/>
  <c r="O11" i="86"/>
  <c r="O12" i="86"/>
  <c r="O13" i="86"/>
  <c r="O14" i="86"/>
  <c r="O15" i="86"/>
  <c r="O16" i="86"/>
  <c r="O17" i="86"/>
  <c r="O18" i="86"/>
  <c r="O19" i="86"/>
  <c r="O20" i="86"/>
  <c r="O21" i="86"/>
  <c r="O22" i="86"/>
  <c r="O23" i="86"/>
  <c r="O24" i="86"/>
  <c r="O25" i="86"/>
  <c r="O26" i="86"/>
  <c r="O27" i="86"/>
  <c r="O28" i="86"/>
  <c r="O29" i="86"/>
  <c r="O30" i="86"/>
  <c r="O31" i="86"/>
  <c r="O32" i="86"/>
  <c r="O33" i="86"/>
  <c r="O34" i="86"/>
  <c r="O35" i="86"/>
  <c r="O36" i="86"/>
  <c r="O37" i="86"/>
  <c r="O38" i="86"/>
  <c r="O39" i="86"/>
  <c r="O40" i="86"/>
  <c r="O41" i="86"/>
  <c r="O42" i="86"/>
  <c r="O43" i="86"/>
  <c r="O44" i="86"/>
  <c r="O45" i="86"/>
  <c r="O46" i="86"/>
  <c r="O47" i="86"/>
  <c r="O48" i="86"/>
  <c r="O49" i="86"/>
  <c r="O50" i="86"/>
  <c r="O51" i="86"/>
  <c r="O52" i="86"/>
  <c r="O53" i="86"/>
  <c r="O54" i="86"/>
  <c r="O55" i="86"/>
  <c r="O56" i="86"/>
  <c r="O57" i="86"/>
  <c r="O58" i="86"/>
  <c r="O59" i="86"/>
  <c r="O60" i="86"/>
  <c r="O61" i="86"/>
  <c r="O62" i="86"/>
  <c r="O63" i="86"/>
  <c r="O64" i="86"/>
  <c r="O65" i="86"/>
  <c r="O66" i="86"/>
  <c r="O67" i="86"/>
  <c r="O68" i="86"/>
  <c r="O69" i="86"/>
  <c r="O70" i="86"/>
  <c r="O71" i="86"/>
  <c r="O72" i="86"/>
  <c r="O73" i="86"/>
  <c r="O74" i="86"/>
  <c r="O75" i="86"/>
  <c r="O76" i="86"/>
  <c r="O77" i="86"/>
  <c r="O78" i="86"/>
  <c r="O79" i="86"/>
  <c r="O80" i="86"/>
  <c r="O81" i="86"/>
  <c r="O82" i="86"/>
  <c r="O83" i="86"/>
  <c r="O84" i="86"/>
  <c r="O85" i="86"/>
  <c r="O86" i="86"/>
  <c r="O87" i="86"/>
  <c r="O88" i="86"/>
  <c r="O89" i="86"/>
  <c r="O90" i="86"/>
  <c r="O91" i="86"/>
  <c r="O92" i="86"/>
  <c r="O93" i="86"/>
  <c r="O94" i="86"/>
  <c r="O95" i="86"/>
  <c r="O96" i="86"/>
  <c r="O97" i="86"/>
  <c r="O98" i="86"/>
  <c r="O99" i="86"/>
  <c r="O100" i="86"/>
  <c r="O101" i="86"/>
  <c r="N2" i="86"/>
  <c r="N3" i="86"/>
  <c r="N4" i="86"/>
  <c r="N5" i="86"/>
  <c r="N6" i="86"/>
  <c r="N7" i="86"/>
  <c r="N8" i="86"/>
  <c r="N9" i="86"/>
  <c r="N10" i="86"/>
  <c r="N11" i="86"/>
  <c r="N12" i="86"/>
  <c r="N13" i="86"/>
  <c r="N14" i="86"/>
  <c r="N15" i="86"/>
  <c r="N16" i="86"/>
  <c r="N17" i="86"/>
  <c r="N18" i="86"/>
  <c r="N19" i="86"/>
  <c r="N20" i="86"/>
  <c r="N21" i="86"/>
  <c r="N22" i="86"/>
  <c r="N23" i="86"/>
  <c r="N24" i="86"/>
  <c r="N25" i="86"/>
  <c r="N26" i="86"/>
  <c r="N27" i="86"/>
  <c r="N28" i="86"/>
  <c r="N29" i="86"/>
  <c r="N30" i="86"/>
  <c r="N31" i="86"/>
  <c r="N32" i="86"/>
  <c r="N33" i="86"/>
  <c r="N34" i="86"/>
  <c r="N35" i="86"/>
  <c r="N36" i="86"/>
  <c r="N37" i="86"/>
  <c r="N38" i="86"/>
  <c r="N39" i="86"/>
  <c r="N40" i="86"/>
  <c r="N41" i="86"/>
  <c r="N42" i="86"/>
  <c r="N43" i="86"/>
  <c r="N44" i="86"/>
  <c r="N45" i="86"/>
  <c r="N46" i="86"/>
  <c r="N47" i="86"/>
  <c r="N48" i="86"/>
  <c r="N49" i="86"/>
  <c r="N50" i="86"/>
  <c r="N51" i="86"/>
  <c r="N52" i="86"/>
  <c r="N53" i="86"/>
  <c r="N54" i="86"/>
  <c r="N55" i="86"/>
  <c r="N56" i="86"/>
  <c r="N57" i="86"/>
  <c r="N58" i="86"/>
  <c r="N59" i="86"/>
  <c r="N60" i="86"/>
  <c r="N61" i="86"/>
  <c r="N62" i="86"/>
  <c r="N63" i="86"/>
  <c r="N64" i="86"/>
  <c r="N65" i="86"/>
  <c r="N66" i="86"/>
  <c r="N67" i="86"/>
  <c r="N68" i="86"/>
  <c r="N69" i="86"/>
  <c r="N70" i="86"/>
  <c r="N71" i="86"/>
  <c r="N72" i="86"/>
  <c r="N73" i="86"/>
  <c r="N74" i="86"/>
  <c r="N75" i="86"/>
  <c r="N76" i="86"/>
  <c r="N77" i="86"/>
  <c r="N78" i="86"/>
  <c r="N79" i="86"/>
  <c r="N80" i="86"/>
  <c r="N81" i="86"/>
  <c r="N82" i="86"/>
  <c r="N83" i="86"/>
  <c r="N84" i="86"/>
  <c r="N85" i="86"/>
  <c r="N86" i="86"/>
  <c r="N87" i="86"/>
  <c r="N88" i="86"/>
  <c r="N89" i="86"/>
  <c r="N90" i="86"/>
  <c r="N91" i="86"/>
  <c r="N92" i="86"/>
  <c r="N93" i="86"/>
  <c r="N94" i="86"/>
  <c r="N95" i="86"/>
  <c r="N96" i="86"/>
  <c r="N97" i="86"/>
  <c r="N98" i="86"/>
  <c r="N99" i="86"/>
  <c r="N100" i="86"/>
  <c r="N101" i="86"/>
  <c r="M2" i="86"/>
  <c r="M3" i="86"/>
  <c r="M4" i="86"/>
  <c r="M5" i="86"/>
  <c r="M6" i="86"/>
  <c r="M7" i="86"/>
  <c r="M8" i="86"/>
  <c r="M9" i="86"/>
  <c r="M10" i="86"/>
  <c r="M11" i="86"/>
  <c r="M12" i="86"/>
  <c r="M13" i="86"/>
  <c r="M14" i="86"/>
  <c r="M15" i="86"/>
  <c r="M16" i="86"/>
  <c r="M17" i="86"/>
  <c r="M18" i="86"/>
  <c r="M19" i="86"/>
  <c r="M20" i="86"/>
  <c r="M21" i="86"/>
  <c r="M22" i="86"/>
  <c r="M23" i="86"/>
  <c r="M24" i="86"/>
  <c r="M25" i="86"/>
  <c r="M26" i="86"/>
  <c r="M27" i="86"/>
  <c r="M28" i="86"/>
  <c r="M29" i="86"/>
  <c r="M30" i="86"/>
  <c r="M31" i="86"/>
  <c r="M32" i="86"/>
  <c r="M33" i="86"/>
  <c r="M34" i="86"/>
  <c r="M35" i="86"/>
  <c r="M36" i="86"/>
  <c r="M37" i="86"/>
  <c r="M38" i="86"/>
  <c r="M39" i="86"/>
  <c r="M40" i="86"/>
  <c r="M41" i="86"/>
  <c r="M42" i="86"/>
  <c r="M43" i="86"/>
  <c r="M44" i="86"/>
  <c r="M45" i="86"/>
  <c r="M46" i="86"/>
  <c r="M47" i="86"/>
  <c r="M48" i="86"/>
  <c r="M49" i="86"/>
  <c r="M50" i="86"/>
  <c r="M51" i="86"/>
  <c r="M52" i="86"/>
  <c r="M53" i="86"/>
  <c r="M54" i="86"/>
  <c r="M55" i="86"/>
  <c r="M56" i="86"/>
  <c r="M57" i="86"/>
  <c r="M58" i="86"/>
  <c r="M59" i="86"/>
  <c r="M60" i="86"/>
  <c r="M61" i="86"/>
  <c r="M62" i="86"/>
  <c r="M63" i="86"/>
  <c r="M64" i="86"/>
  <c r="M65" i="86"/>
  <c r="M66" i="86"/>
  <c r="M67" i="86"/>
  <c r="M68" i="86"/>
  <c r="M69" i="86"/>
  <c r="M70" i="86"/>
  <c r="M71" i="86"/>
  <c r="M72" i="86"/>
  <c r="M73" i="86"/>
  <c r="M74" i="86"/>
  <c r="M75" i="86"/>
  <c r="M76" i="86"/>
  <c r="M77" i="86"/>
  <c r="M78" i="86"/>
  <c r="M79" i="86"/>
  <c r="M80" i="86"/>
  <c r="M81" i="86"/>
  <c r="M82" i="86"/>
  <c r="M83" i="86"/>
  <c r="M84" i="86"/>
  <c r="M85" i="86"/>
  <c r="M86" i="86"/>
  <c r="M87" i="86"/>
  <c r="M88" i="86"/>
  <c r="M89" i="86"/>
  <c r="M90" i="86"/>
  <c r="M91" i="86"/>
  <c r="M92" i="86"/>
  <c r="M93" i="86"/>
  <c r="M94" i="86"/>
  <c r="M95" i="86"/>
  <c r="M96" i="86"/>
  <c r="M97" i="86"/>
  <c r="M98" i="86"/>
  <c r="M99" i="86"/>
  <c r="M100" i="86"/>
  <c r="M101" i="86"/>
  <c r="L2" i="86"/>
  <c r="L3" i="86"/>
  <c r="L4" i="86"/>
  <c r="L5" i="86"/>
  <c r="L6" i="86"/>
  <c r="L7" i="86"/>
  <c r="L8" i="86"/>
  <c r="L9" i="86"/>
  <c r="L10" i="86"/>
  <c r="L11" i="86"/>
  <c r="L12" i="86"/>
  <c r="L13" i="86"/>
  <c r="L14" i="86"/>
  <c r="L15" i="86"/>
  <c r="L16" i="86"/>
  <c r="L17" i="86"/>
  <c r="L18" i="86"/>
  <c r="L19" i="86"/>
  <c r="L20" i="86"/>
  <c r="L21" i="86"/>
  <c r="L22" i="86"/>
  <c r="L23" i="86"/>
  <c r="L24" i="86"/>
  <c r="L25" i="86"/>
  <c r="L26" i="86"/>
  <c r="L27" i="86"/>
  <c r="L28" i="86"/>
  <c r="L29" i="86"/>
  <c r="L30" i="86"/>
  <c r="L31" i="86"/>
  <c r="L32" i="86"/>
  <c r="L33" i="86"/>
  <c r="L34" i="86"/>
  <c r="L35" i="86"/>
  <c r="L36" i="86"/>
  <c r="L37" i="86"/>
  <c r="L38" i="86"/>
  <c r="L39" i="86"/>
  <c r="L40" i="86"/>
  <c r="L41" i="86"/>
  <c r="L42" i="86"/>
  <c r="L43" i="86"/>
  <c r="L44" i="86"/>
  <c r="L45" i="86"/>
  <c r="L46" i="86"/>
  <c r="L47" i="86"/>
  <c r="L48" i="86"/>
  <c r="L49" i="86"/>
  <c r="L50" i="86"/>
  <c r="L51" i="86"/>
  <c r="L52" i="86"/>
  <c r="L53" i="86"/>
  <c r="L54" i="86"/>
  <c r="L55" i="86"/>
  <c r="L56" i="86"/>
  <c r="L57" i="86"/>
  <c r="L58" i="86"/>
  <c r="L59" i="86"/>
  <c r="L60" i="86"/>
  <c r="L61" i="86"/>
  <c r="L62" i="86"/>
  <c r="L63" i="86"/>
  <c r="L64" i="86"/>
  <c r="L65" i="86"/>
  <c r="L66" i="86"/>
  <c r="L67" i="86"/>
  <c r="L68" i="86"/>
  <c r="L69" i="86"/>
  <c r="L70" i="86"/>
  <c r="L71" i="86"/>
  <c r="L72" i="86"/>
  <c r="L73" i="86"/>
  <c r="L74" i="86"/>
  <c r="L75" i="86"/>
  <c r="L76" i="86"/>
  <c r="L77" i="86"/>
  <c r="L78" i="86"/>
  <c r="L79" i="86"/>
  <c r="L80" i="86"/>
  <c r="L81" i="86"/>
  <c r="L82" i="86"/>
  <c r="L83" i="86"/>
  <c r="L84" i="86"/>
  <c r="L85" i="86"/>
  <c r="L86" i="86"/>
  <c r="L87" i="86"/>
  <c r="L88" i="86"/>
  <c r="L89" i="86"/>
  <c r="L90" i="86"/>
  <c r="L91" i="86"/>
  <c r="L92" i="86"/>
  <c r="L93" i="86"/>
  <c r="L94" i="86"/>
  <c r="L95" i="86"/>
  <c r="L96" i="86"/>
  <c r="L97" i="86"/>
  <c r="L98" i="86"/>
  <c r="L99" i="86"/>
  <c r="L100" i="86"/>
  <c r="L101" i="86"/>
  <c r="K2" i="86"/>
  <c r="K3" i="86"/>
  <c r="K4" i="86"/>
  <c r="K5" i="86"/>
  <c r="K6" i="86"/>
  <c r="K7" i="86"/>
  <c r="K8" i="86"/>
  <c r="K9" i="86"/>
  <c r="K10" i="86"/>
  <c r="K11" i="86"/>
  <c r="K12" i="86"/>
  <c r="K13" i="86"/>
  <c r="K14" i="86"/>
  <c r="K15" i="86"/>
  <c r="K16" i="86"/>
  <c r="K17" i="86"/>
  <c r="K18" i="86"/>
  <c r="K19" i="86"/>
  <c r="K20" i="86"/>
  <c r="K21" i="86"/>
  <c r="K22" i="86"/>
  <c r="K23" i="86"/>
  <c r="K24" i="86"/>
  <c r="K25" i="86"/>
  <c r="K26" i="86"/>
  <c r="K27" i="86"/>
  <c r="K28" i="86"/>
  <c r="K29" i="86"/>
  <c r="K30" i="86"/>
  <c r="K31" i="86"/>
  <c r="K32" i="86"/>
  <c r="K33" i="86"/>
  <c r="K34" i="86"/>
  <c r="K35" i="86"/>
  <c r="K36" i="86"/>
  <c r="K37" i="86"/>
  <c r="K38" i="86"/>
  <c r="K39" i="86"/>
  <c r="K40" i="86"/>
  <c r="K41" i="86"/>
  <c r="K42" i="86"/>
  <c r="K43" i="86"/>
  <c r="K44" i="86"/>
  <c r="K45" i="86"/>
  <c r="K46" i="86"/>
  <c r="K47" i="86"/>
  <c r="K48" i="86"/>
  <c r="K49" i="86"/>
  <c r="K50" i="86"/>
  <c r="K51" i="86"/>
  <c r="K52" i="86"/>
  <c r="K53" i="86"/>
  <c r="K54" i="86"/>
  <c r="K55" i="86"/>
  <c r="K56" i="86"/>
  <c r="K57" i="86"/>
  <c r="K58" i="86"/>
  <c r="K59" i="86"/>
  <c r="K60" i="86"/>
  <c r="K61" i="86"/>
  <c r="K62" i="86"/>
  <c r="K63" i="86"/>
  <c r="K64" i="86"/>
  <c r="K65" i="86"/>
  <c r="K66" i="86"/>
  <c r="K67" i="86"/>
  <c r="K68" i="86"/>
  <c r="K69" i="86"/>
  <c r="K70" i="86"/>
  <c r="K71" i="86"/>
  <c r="K72" i="86"/>
  <c r="K73" i="86"/>
  <c r="K74" i="86"/>
  <c r="K75" i="86"/>
  <c r="K76" i="86"/>
  <c r="K77" i="86"/>
  <c r="K78" i="86"/>
  <c r="K79" i="86"/>
  <c r="K80" i="86"/>
  <c r="K81" i="86"/>
  <c r="K82" i="86"/>
  <c r="K83" i="86"/>
  <c r="K84" i="86"/>
  <c r="K85" i="86"/>
  <c r="K86" i="86"/>
  <c r="K87" i="86"/>
  <c r="K88" i="86"/>
  <c r="K89" i="86"/>
  <c r="K90" i="86"/>
  <c r="K91" i="86"/>
  <c r="K92" i="86"/>
  <c r="K93" i="86"/>
  <c r="K94" i="86"/>
  <c r="K95" i="86"/>
  <c r="K96" i="86"/>
  <c r="K97" i="86"/>
  <c r="K98" i="86"/>
  <c r="K99" i="86"/>
  <c r="K100" i="86"/>
  <c r="K101" i="86"/>
  <c r="J2" i="86"/>
  <c r="J3" i="86"/>
  <c r="J4" i="86"/>
  <c r="J5" i="86"/>
  <c r="J6" i="86"/>
  <c r="J7" i="86"/>
  <c r="J8" i="86"/>
  <c r="J9" i="86"/>
  <c r="J10" i="86"/>
  <c r="J11" i="86"/>
  <c r="J12" i="86"/>
  <c r="J13" i="86"/>
  <c r="J14" i="86"/>
  <c r="J15" i="86"/>
  <c r="J16" i="86"/>
  <c r="J17" i="86"/>
  <c r="J18" i="86"/>
  <c r="J19" i="86"/>
  <c r="J20" i="86"/>
  <c r="J21" i="86"/>
  <c r="J22" i="86"/>
  <c r="J23" i="86"/>
  <c r="J24" i="86"/>
  <c r="J25" i="86"/>
  <c r="J26" i="86"/>
  <c r="J27" i="86"/>
  <c r="J28" i="86"/>
  <c r="J29" i="86"/>
  <c r="J30" i="86"/>
  <c r="J31" i="86"/>
  <c r="J32" i="86"/>
  <c r="J33" i="86"/>
  <c r="J34" i="86"/>
  <c r="J35" i="86"/>
  <c r="J36" i="86"/>
  <c r="J37" i="86"/>
  <c r="J38" i="86"/>
  <c r="J39" i="86"/>
  <c r="J40" i="86"/>
  <c r="J41" i="86"/>
  <c r="J42" i="86"/>
  <c r="J43" i="86"/>
  <c r="J44" i="86"/>
  <c r="J45" i="86"/>
  <c r="J46" i="86"/>
  <c r="J47" i="86"/>
  <c r="J48" i="86"/>
  <c r="J49" i="86"/>
  <c r="J50" i="86"/>
  <c r="J51" i="86"/>
  <c r="J52" i="86"/>
  <c r="J53" i="86"/>
  <c r="J54" i="86"/>
  <c r="J55" i="86"/>
  <c r="J56" i="86"/>
  <c r="J57" i="86"/>
  <c r="J58" i="86"/>
  <c r="J59" i="86"/>
  <c r="J60" i="86"/>
  <c r="J61" i="86"/>
  <c r="J62" i="86"/>
  <c r="J63" i="86"/>
  <c r="J64" i="86"/>
  <c r="J65" i="86"/>
  <c r="J66" i="86"/>
  <c r="J67" i="86"/>
  <c r="J68" i="86"/>
  <c r="J69" i="86"/>
  <c r="J70" i="86"/>
  <c r="J71" i="86"/>
  <c r="J72" i="86"/>
  <c r="J73" i="86"/>
  <c r="J74" i="86"/>
  <c r="J75" i="86"/>
  <c r="J76" i="86"/>
  <c r="J77" i="86"/>
  <c r="J78" i="86"/>
  <c r="J79" i="86"/>
  <c r="J80" i="86"/>
  <c r="J81" i="86"/>
  <c r="J82" i="86"/>
  <c r="J83" i="86"/>
  <c r="J84" i="86"/>
  <c r="J85" i="86"/>
  <c r="J86" i="86"/>
  <c r="J87" i="86"/>
  <c r="J88" i="86"/>
  <c r="J89" i="86"/>
  <c r="J90" i="86"/>
  <c r="J91" i="86"/>
  <c r="J92" i="86"/>
  <c r="J93" i="86"/>
  <c r="J94" i="86"/>
  <c r="J95" i="86"/>
  <c r="J96" i="86"/>
  <c r="J97" i="86"/>
  <c r="J98" i="86"/>
  <c r="J99" i="86"/>
  <c r="J100" i="86"/>
  <c r="J101" i="86"/>
  <c r="O2" i="85"/>
  <c r="O3" i="85"/>
  <c r="O4" i="85"/>
  <c r="O5" i="85"/>
  <c r="O6" i="85"/>
  <c r="O7" i="85"/>
  <c r="O8" i="85"/>
  <c r="O9" i="85"/>
  <c r="O10" i="85"/>
  <c r="O11" i="85"/>
  <c r="O12" i="85"/>
  <c r="O13" i="85"/>
  <c r="O14" i="85"/>
  <c r="O15" i="85"/>
  <c r="O16" i="85"/>
  <c r="O17" i="85"/>
  <c r="O18" i="85"/>
  <c r="O19" i="85"/>
  <c r="O20" i="85"/>
  <c r="O21" i="85"/>
  <c r="O22" i="85"/>
  <c r="O23" i="85"/>
  <c r="O24" i="85"/>
  <c r="O25" i="85"/>
  <c r="O26" i="85"/>
  <c r="O27" i="85"/>
  <c r="O28" i="85"/>
  <c r="O29" i="85"/>
  <c r="O30" i="85"/>
  <c r="O31" i="85"/>
  <c r="O32" i="85"/>
  <c r="O33" i="85"/>
  <c r="O34" i="85"/>
  <c r="O35" i="85"/>
  <c r="O36" i="85"/>
  <c r="O37" i="85"/>
  <c r="O38" i="85"/>
  <c r="O39" i="85"/>
  <c r="O40" i="85"/>
  <c r="O41" i="85"/>
  <c r="O42" i="85"/>
  <c r="O43" i="85"/>
  <c r="O44" i="85"/>
  <c r="O45" i="85"/>
  <c r="O46" i="85"/>
  <c r="O47" i="85"/>
  <c r="O48" i="85"/>
  <c r="O49" i="85"/>
  <c r="O50" i="85"/>
  <c r="O51" i="85"/>
  <c r="O52" i="85"/>
  <c r="O53" i="85"/>
  <c r="O54" i="85"/>
  <c r="O55" i="85"/>
  <c r="O56" i="85"/>
  <c r="O57" i="85"/>
  <c r="O58" i="85"/>
  <c r="O59" i="85"/>
  <c r="O60" i="85"/>
  <c r="O61" i="85"/>
  <c r="O62" i="85"/>
  <c r="O63" i="85"/>
  <c r="O64" i="85"/>
  <c r="O65" i="85"/>
  <c r="O66" i="85"/>
  <c r="O67" i="85"/>
  <c r="O68" i="85"/>
  <c r="O69" i="85"/>
  <c r="O70" i="85"/>
  <c r="O71" i="85"/>
  <c r="O72" i="85"/>
  <c r="O73" i="85"/>
  <c r="O74" i="85"/>
  <c r="O75" i="85"/>
  <c r="O76" i="85"/>
  <c r="O77" i="85"/>
  <c r="O78" i="85"/>
  <c r="O79" i="85"/>
  <c r="O80" i="85"/>
  <c r="O81" i="85"/>
  <c r="O82" i="85"/>
  <c r="O83" i="85"/>
  <c r="O84" i="85"/>
  <c r="O85" i="85"/>
  <c r="O86" i="85"/>
  <c r="O87" i="85"/>
  <c r="O88" i="85"/>
  <c r="O89" i="85"/>
  <c r="O90" i="85"/>
  <c r="O91" i="85"/>
  <c r="O92" i="85"/>
  <c r="O93" i="85"/>
  <c r="O94" i="85"/>
  <c r="O95" i="85"/>
  <c r="O96" i="85"/>
  <c r="O97" i="85"/>
  <c r="O98" i="85"/>
  <c r="O99" i="85"/>
  <c r="O100" i="85"/>
  <c r="O101" i="85"/>
  <c r="N2" i="85"/>
  <c r="N3" i="85"/>
  <c r="N4" i="85"/>
  <c r="N5" i="85"/>
  <c r="N6" i="85"/>
  <c r="N7" i="85"/>
  <c r="N8" i="85"/>
  <c r="N9" i="85"/>
  <c r="N10" i="85"/>
  <c r="N11" i="85"/>
  <c r="N12" i="85"/>
  <c r="N13" i="85"/>
  <c r="N14" i="85"/>
  <c r="N15" i="85"/>
  <c r="N16" i="85"/>
  <c r="N17" i="85"/>
  <c r="N18" i="85"/>
  <c r="N19" i="85"/>
  <c r="N20" i="85"/>
  <c r="N21" i="85"/>
  <c r="N22" i="85"/>
  <c r="N23" i="85"/>
  <c r="N24" i="85"/>
  <c r="N25" i="85"/>
  <c r="N26" i="85"/>
  <c r="N27" i="85"/>
  <c r="N28" i="85"/>
  <c r="N29" i="85"/>
  <c r="N30" i="85"/>
  <c r="N31" i="85"/>
  <c r="N32" i="85"/>
  <c r="N33" i="85"/>
  <c r="N34" i="85"/>
  <c r="N35" i="85"/>
  <c r="N36" i="85"/>
  <c r="N37" i="85"/>
  <c r="N38" i="85"/>
  <c r="N39" i="85"/>
  <c r="N40" i="85"/>
  <c r="N41" i="85"/>
  <c r="N42" i="85"/>
  <c r="N43" i="85"/>
  <c r="N44" i="85"/>
  <c r="N45" i="85"/>
  <c r="N46" i="85"/>
  <c r="N47" i="85"/>
  <c r="N48" i="85"/>
  <c r="N49" i="85"/>
  <c r="N50" i="85"/>
  <c r="N51" i="85"/>
  <c r="N52" i="85"/>
  <c r="N53" i="85"/>
  <c r="N54" i="85"/>
  <c r="N55" i="85"/>
  <c r="N56" i="85"/>
  <c r="N57" i="85"/>
  <c r="N58" i="85"/>
  <c r="N59" i="85"/>
  <c r="N60" i="85"/>
  <c r="N61" i="85"/>
  <c r="N62" i="85"/>
  <c r="N63" i="85"/>
  <c r="N64" i="85"/>
  <c r="N65" i="85"/>
  <c r="N66" i="85"/>
  <c r="N67" i="85"/>
  <c r="N68" i="85"/>
  <c r="N69" i="85"/>
  <c r="N70" i="85"/>
  <c r="N71" i="85"/>
  <c r="N72" i="85"/>
  <c r="N73" i="85"/>
  <c r="N74" i="85"/>
  <c r="N75" i="85"/>
  <c r="N76" i="85"/>
  <c r="N77" i="85"/>
  <c r="N78" i="85"/>
  <c r="N79" i="85"/>
  <c r="N80" i="85"/>
  <c r="N81" i="85"/>
  <c r="N82" i="85"/>
  <c r="N83" i="85"/>
  <c r="N84" i="85"/>
  <c r="N85" i="85"/>
  <c r="N86" i="85"/>
  <c r="N87" i="85"/>
  <c r="N88" i="85"/>
  <c r="N89" i="85"/>
  <c r="N90" i="85"/>
  <c r="N91" i="85"/>
  <c r="N92" i="85"/>
  <c r="N93" i="85"/>
  <c r="N94" i="85"/>
  <c r="N95" i="85"/>
  <c r="N96" i="85"/>
  <c r="N97" i="85"/>
  <c r="N98" i="85"/>
  <c r="N99" i="85"/>
  <c r="N100" i="85"/>
  <c r="N101" i="85"/>
  <c r="M2" i="85"/>
  <c r="M3" i="85"/>
  <c r="M4" i="85"/>
  <c r="M5" i="85"/>
  <c r="M6" i="85"/>
  <c r="M7" i="85"/>
  <c r="M8" i="85"/>
  <c r="M9" i="85"/>
  <c r="M10" i="85"/>
  <c r="M11" i="85"/>
  <c r="M12" i="85"/>
  <c r="M13" i="85"/>
  <c r="M14" i="85"/>
  <c r="M15" i="85"/>
  <c r="M16" i="85"/>
  <c r="M17" i="85"/>
  <c r="M18" i="85"/>
  <c r="M19" i="85"/>
  <c r="M20" i="85"/>
  <c r="M21" i="85"/>
  <c r="M22" i="85"/>
  <c r="M23" i="85"/>
  <c r="M24" i="85"/>
  <c r="M25" i="85"/>
  <c r="M26" i="85"/>
  <c r="M27" i="85"/>
  <c r="M28" i="85"/>
  <c r="M29" i="85"/>
  <c r="M30" i="85"/>
  <c r="M31" i="85"/>
  <c r="M32" i="85"/>
  <c r="M33" i="85"/>
  <c r="M34" i="85"/>
  <c r="M35" i="85"/>
  <c r="M36" i="85"/>
  <c r="M37" i="85"/>
  <c r="M38" i="85"/>
  <c r="M39" i="85"/>
  <c r="M40" i="85"/>
  <c r="M41" i="85"/>
  <c r="M42" i="85"/>
  <c r="M43" i="85"/>
  <c r="M44" i="85"/>
  <c r="M45" i="85"/>
  <c r="M46" i="85"/>
  <c r="M47" i="85"/>
  <c r="M48" i="85"/>
  <c r="M49" i="85"/>
  <c r="M50" i="85"/>
  <c r="M51" i="85"/>
  <c r="M52" i="85"/>
  <c r="M53" i="85"/>
  <c r="M54" i="85"/>
  <c r="M55" i="85"/>
  <c r="M56" i="85"/>
  <c r="M57" i="85"/>
  <c r="M58" i="85"/>
  <c r="M59" i="85"/>
  <c r="M60" i="85"/>
  <c r="M61" i="85"/>
  <c r="M62" i="85"/>
  <c r="M63" i="85"/>
  <c r="M64" i="85"/>
  <c r="M65" i="85"/>
  <c r="M66" i="85"/>
  <c r="M67" i="85"/>
  <c r="M68" i="85"/>
  <c r="M69" i="85"/>
  <c r="M70" i="85"/>
  <c r="M71" i="85"/>
  <c r="M72" i="85"/>
  <c r="M73" i="85"/>
  <c r="M74" i="85"/>
  <c r="M75" i="85"/>
  <c r="M76" i="85"/>
  <c r="M77" i="85"/>
  <c r="M78" i="85"/>
  <c r="M79" i="85"/>
  <c r="M80" i="85"/>
  <c r="M81" i="85"/>
  <c r="M82" i="85"/>
  <c r="M83" i="85"/>
  <c r="M84" i="85"/>
  <c r="M85" i="85"/>
  <c r="M86" i="85"/>
  <c r="M87" i="85"/>
  <c r="M88" i="85"/>
  <c r="M89" i="85"/>
  <c r="M90" i="85"/>
  <c r="M91" i="85"/>
  <c r="M92" i="85"/>
  <c r="M93" i="85"/>
  <c r="M94" i="85"/>
  <c r="M95" i="85"/>
  <c r="M96" i="85"/>
  <c r="M97" i="85"/>
  <c r="M98" i="85"/>
  <c r="M99" i="85"/>
  <c r="M100" i="85"/>
  <c r="M101" i="85"/>
  <c r="L2" i="85"/>
  <c r="L3" i="85"/>
  <c r="L4" i="85"/>
  <c r="L5" i="85"/>
  <c r="L6" i="85"/>
  <c r="L7" i="85"/>
  <c r="L8" i="85"/>
  <c r="L9" i="85"/>
  <c r="L10" i="85"/>
  <c r="L11" i="85"/>
  <c r="L12" i="85"/>
  <c r="L13" i="85"/>
  <c r="L14" i="85"/>
  <c r="L15" i="85"/>
  <c r="L16" i="85"/>
  <c r="L17" i="85"/>
  <c r="L18" i="85"/>
  <c r="L19" i="85"/>
  <c r="L20" i="85"/>
  <c r="L21" i="85"/>
  <c r="L22" i="85"/>
  <c r="L23" i="85"/>
  <c r="L24" i="85"/>
  <c r="L25" i="85"/>
  <c r="L26" i="85"/>
  <c r="L27" i="85"/>
  <c r="L28" i="85"/>
  <c r="L29" i="85"/>
  <c r="L30" i="85"/>
  <c r="L31" i="85"/>
  <c r="L32" i="85"/>
  <c r="L33" i="85"/>
  <c r="L34" i="85"/>
  <c r="L35" i="85"/>
  <c r="L36" i="85"/>
  <c r="L37" i="85"/>
  <c r="L38" i="85"/>
  <c r="L39" i="85"/>
  <c r="L40" i="85"/>
  <c r="L41" i="85"/>
  <c r="L42" i="85"/>
  <c r="L43" i="85"/>
  <c r="L44" i="85"/>
  <c r="L45" i="85"/>
  <c r="L46" i="85"/>
  <c r="L47" i="85"/>
  <c r="L48" i="85"/>
  <c r="L49" i="85"/>
  <c r="L50" i="85"/>
  <c r="L51" i="85"/>
  <c r="L52" i="85"/>
  <c r="L53" i="85"/>
  <c r="L54" i="85"/>
  <c r="L55" i="85"/>
  <c r="L56" i="85"/>
  <c r="L57" i="85"/>
  <c r="L58" i="85"/>
  <c r="L59" i="85"/>
  <c r="L60" i="85"/>
  <c r="L61" i="85"/>
  <c r="L62" i="85"/>
  <c r="L63" i="85"/>
  <c r="L64" i="85"/>
  <c r="L65" i="85"/>
  <c r="L66" i="85"/>
  <c r="L67" i="85"/>
  <c r="L68" i="85"/>
  <c r="L69" i="85"/>
  <c r="L70" i="85"/>
  <c r="L71" i="85"/>
  <c r="L72" i="85"/>
  <c r="L73" i="85"/>
  <c r="L74" i="85"/>
  <c r="L75" i="85"/>
  <c r="L76" i="85"/>
  <c r="L77" i="85"/>
  <c r="L78" i="85"/>
  <c r="L79" i="85"/>
  <c r="L80" i="85"/>
  <c r="L81" i="85"/>
  <c r="L82" i="85"/>
  <c r="L83" i="85"/>
  <c r="L84" i="85"/>
  <c r="L85" i="85"/>
  <c r="L86" i="85"/>
  <c r="L87" i="85"/>
  <c r="L88" i="85"/>
  <c r="L89" i="85"/>
  <c r="L90" i="85"/>
  <c r="L91" i="85"/>
  <c r="L92" i="85"/>
  <c r="L93" i="85"/>
  <c r="L94" i="85"/>
  <c r="L95" i="85"/>
  <c r="L96" i="85"/>
  <c r="L97" i="85"/>
  <c r="L98" i="85"/>
  <c r="L99" i="85"/>
  <c r="L100" i="85"/>
  <c r="L101" i="85"/>
  <c r="K2" i="85"/>
  <c r="K3" i="85"/>
  <c r="K4" i="85"/>
  <c r="K5" i="85"/>
  <c r="K6" i="85"/>
  <c r="K7" i="85"/>
  <c r="K8" i="85"/>
  <c r="K9" i="85"/>
  <c r="K10" i="85"/>
  <c r="K11" i="85"/>
  <c r="K12" i="85"/>
  <c r="K13" i="85"/>
  <c r="K14" i="85"/>
  <c r="K15" i="85"/>
  <c r="K16" i="85"/>
  <c r="K17" i="85"/>
  <c r="K18" i="85"/>
  <c r="K19" i="85"/>
  <c r="K20" i="85"/>
  <c r="K21" i="85"/>
  <c r="K22" i="85"/>
  <c r="K23" i="85"/>
  <c r="K24" i="85"/>
  <c r="K25" i="85"/>
  <c r="K26" i="85"/>
  <c r="K27" i="85"/>
  <c r="K28" i="85"/>
  <c r="K29" i="85"/>
  <c r="K30" i="85"/>
  <c r="K31" i="85"/>
  <c r="K32" i="85"/>
  <c r="K33" i="85"/>
  <c r="K34" i="85"/>
  <c r="K35" i="85"/>
  <c r="K36" i="85"/>
  <c r="K37" i="85"/>
  <c r="K38" i="85"/>
  <c r="K39" i="85"/>
  <c r="K40" i="85"/>
  <c r="K41" i="85"/>
  <c r="K42" i="85"/>
  <c r="K43" i="85"/>
  <c r="K44" i="85"/>
  <c r="K45" i="85"/>
  <c r="K46" i="85"/>
  <c r="K47" i="85"/>
  <c r="K48" i="85"/>
  <c r="K49" i="85"/>
  <c r="K50" i="85"/>
  <c r="K51" i="85"/>
  <c r="K52" i="85"/>
  <c r="K53" i="85"/>
  <c r="K54" i="85"/>
  <c r="K55" i="85"/>
  <c r="K56" i="85"/>
  <c r="K57" i="85"/>
  <c r="K58" i="85"/>
  <c r="K59" i="85"/>
  <c r="K60" i="85"/>
  <c r="K61" i="85"/>
  <c r="K62" i="85"/>
  <c r="K63" i="85"/>
  <c r="K64" i="85"/>
  <c r="K65" i="85"/>
  <c r="K66" i="85"/>
  <c r="K67" i="85"/>
  <c r="K68" i="85"/>
  <c r="K69" i="85"/>
  <c r="K70" i="85"/>
  <c r="K71" i="85"/>
  <c r="K72" i="85"/>
  <c r="K73" i="85"/>
  <c r="K74" i="85"/>
  <c r="K75" i="85"/>
  <c r="K76" i="85"/>
  <c r="K77" i="85"/>
  <c r="K78" i="85"/>
  <c r="K79" i="85"/>
  <c r="K80" i="85"/>
  <c r="K81" i="85"/>
  <c r="K82" i="85"/>
  <c r="K83" i="85"/>
  <c r="K84" i="85"/>
  <c r="K85" i="85"/>
  <c r="K86" i="85"/>
  <c r="K87" i="85"/>
  <c r="K88" i="85"/>
  <c r="K89" i="85"/>
  <c r="K90" i="85"/>
  <c r="K91" i="85"/>
  <c r="K92" i="85"/>
  <c r="K93" i="85"/>
  <c r="K94" i="85"/>
  <c r="K95" i="85"/>
  <c r="K96" i="85"/>
  <c r="K97" i="85"/>
  <c r="K98" i="85"/>
  <c r="K99" i="85"/>
  <c r="K100" i="85"/>
  <c r="K101" i="85"/>
  <c r="J2" i="85"/>
  <c r="J3" i="85"/>
  <c r="J4" i="85"/>
  <c r="J5" i="85"/>
  <c r="J6" i="85"/>
  <c r="J7" i="85"/>
  <c r="J8" i="85"/>
  <c r="J9" i="85"/>
  <c r="J10" i="85"/>
  <c r="J11" i="85"/>
  <c r="J12" i="85"/>
  <c r="J13" i="85"/>
  <c r="J14" i="85"/>
  <c r="J15" i="85"/>
  <c r="J16" i="85"/>
  <c r="J17" i="85"/>
  <c r="J18" i="85"/>
  <c r="J19" i="85"/>
  <c r="J20" i="85"/>
  <c r="J21" i="85"/>
  <c r="J22" i="85"/>
  <c r="J23" i="85"/>
  <c r="J24" i="85"/>
  <c r="J25" i="85"/>
  <c r="J26" i="85"/>
  <c r="J27" i="85"/>
  <c r="J28" i="85"/>
  <c r="J29" i="85"/>
  <c r="J30" i="85"/>
  <c r="J31" i="85"/>
  <c r="J32" i="85"/>
  <c r="J33" i="85"/>
  <c r="J34" i="85"/>
  <c r="J35" i="85"/>
  <c r="J36" i="85"/>
  <c r="J37" i="85"/>
  <c r="J38" i="85"/>
  <c r="J39" i="85"/>
  <c r="J40" i="85"/>
  <c r="J41" i="85"/>
  <c r="J42" i="85"/>
  <c r="J43" i="85"/>
  <c r="J44" i="85"/>
  <c r="J45" i="85"/>
  <c r="J46" i="85"/>
  <c r="J47" i="85"/>
  <c r="J48" i="85"/>
  <c r="J49" i="85"/>
  <c r="J50" i="85"/>
  <c r="J51" i="85"/>
  <c r="J52" i="85"/>
  <c r="J53" i="85"/>
  <c r="J54" i="85"/>
  <c r="J55" i="85"/>
  <c r="J56" i="85"/>
  <c r="J57" i="85"/>
  <c r="J58" i="85"/>
  <c r="J59" i="85"/>
  <c r="J60" i="85"/>
  <c r="J61" i="85"/>
  <c r="J62" i="85"/>
  <c r="J63" i="85"/>
  <c r="J64" i="85"/>
  <c r="J65" i="85"/>
  <c r="J66" i="85"/>
  <c r="J67" i="85"/>
  <c r="J68" i="85"/>
  <c r="J69" i="85"/>
  <c r="J70" i="85"/>
  <c r="J71" i="85"/>
  <c r="J72" i="85"/>
  <c r="J73" i="85"/>
  <c r="J74" i="85"/>
  <c r="J75" i="85"/>
  <c r="J76" i="85"/>
  <c r="J77" i="85"/>
  <c r="J78" i="85"/>
  <c r="J79" i="85"/>
  <c r="J80" i="85"/>
  <c r="J81" i="85"/>
  <c r="J82" i="85"/>
  <c r="J83" i="85"/>
  <c r="J84" i="85"/>
  <c r="J85" i="85"/>
  <c r="J86" i="85"/>
  <c r="J87" i="85"/>
  <c r="J88" i="85"/>
  <c r="J89" i="85"/>
  <c r="J90" i="85"/>
  <c r="J91" i="85"/>
  <c r="J92" i="85"/>
  <c r="J93" i="85"/>
  <c r="J94" i="85"/>
  <c r="J95" i="85"/>
  <c r="J96" i="85"/>
  <c r="J97" i="85"/>
  <c r="J98" i="85"/>
  <c r="J99" i="85"/>
  <c r="J100" i="85"/>
  <c r="J101" i="85"/>
  <c r="O2" i="84"/>
  <c r="O3" i="84"/>
  <c r="O4" i="84"/>
  <c r="O5" i="84"/>
  <c r="O6" i="84"/>
  <c r="O7" i="84"/>
  <c r="O8" i="84"/>
  <c r="O9" i="84"/>
  <c r="O10" i="84"/>
  <c r="O11" i="84"/>
  <c r="O12" i="84"/>
  <c r="O13" i="84"/>
  <c r="O14" i="84"/>
  <c r="O15" i="84"/>
  <c r="O16" i="84"/>
  <c r="O17" i="84"/>
  <c r="O18" i="84"/>
  <c r="O19" i="84"/>
  <c r="O20" i="84"/>
  <c r="O21" i="84"/>
  <c r="O22" i="84"/>
  <c r="O23" i="84"/>
  <c r="O24" i="84"/>
  <c r="O25" i="84"/>
  <c r="O26" i="84"/>
  <c r="O27" i="84"/>
  <c r="O28" i="84"/>
  <c r="O29" i="84"/>
  <c r="O30" i="84"/>
  <c r="O31" i="84"/>
  <c r="O32" i="84"/>
  <c r="O33" i="84"/>
  <c r="O34" i="84"/>
  <c r="O35" i="84"/>
  <c r="O36" i="84"/>
  <c r="O37" i="84"/>
  <c r="O38" i="84"/>
  <c r="O39" i="84"/>
  <c r="O40" i="84"/>
  <c r="O41" i="84"/>
  <c r="O42" i="84"/>
  <c r="O43" i="84"/>
  <c r="O44" i="84"/>
  <c r="O45" i="84"/>
  <c r="O46" i="84"/>
  <c r="O47" i="84"/>
  <c r="O48" i="84"/>
  <c r="O49" i="84"/>
  <c r="O50" i="84"/>
  <c r="O51" i="84"/>
  <c r="O52" i="84"/>
  <c r="O53" i="84"/>
  <c r="O54" i="84"/>
  <c r="O55" i="84"/>
  <c r="O56" i="84"/>
  <c r="O57" i="84"/>
  <c r="O58" i="84"/>
  <c r="O59" i="84"/>
  <c r="O60" i="84"/>
  <c r="O61" i="84"/>
  <c r="O62" i="84"/>
  <c r="O63" i="84"/>
  <c r="O64" i="84"/>
  <c r="O65" i="84"/>
  <c r="O66" i="84"/>
  <c r="O67" i="84"/>
  <c r="O68" i="84"/>
  <c r="O69" i="84"/>
  <c r="O70" i="84"/>
  <c r="O71" i="84"/>
  <c r="O72" i="84"/>
  <c r="O73" i="84"/>
  <c r="O74" i="84"/>
  <c r="O75" i="84"/>
  <c r="O76" i="84"/>
  <c r="O77" i="84"/>
  <c r="O78" i="84"/>
  <c r="O79" i="84"/>
  <c r="O80" i="84"/>
  <c r="O81" i="84"/>
  <c r="O82" i="84"/>
  <c r="O83" i="84"/>
  <c r="O84" i="84"/>
  <c r="O85" i="84"/>
  <c r="O86" i="84"/>
  <c r="O87" i="84"/>
  <c r="O88" i="84"/>
  <c r="O89" i="84"/>
  <c r="O90" i="84"/>
  <c r="O91" i="84"/>
  <c r="O92" i="84"/>
  <c r="O93" i="84"/>
  <c r="O94" i="84"/>
  <c r="O95" i="84"/>
  <c r="O96" i="84"/>
  <c r="O97" i="84"/>
  <c r="O98" i="84"/>
  <c r="O99" i="84"/>
  <c r="O100" i="84"/>
  <c r="O101" i="84"/>
  <c r="N2" i="84"/>
  <c r="N3" i="84"/>
  <c r="N4" i="84"/>
  <c r="N5" i="84"/>
  <c r="N6" i="84"/>
  <c r="N7" i="84"/>
  <c r="N8" i="84"/>
  <c r="N9" i="84"/>
  <c r="N10" i="84"/>
  <c r="N11" i="84"/>
  <c r="N12" i="84"/>
  <c r="N13" i="84"/>
  <c r="N14" i="84"/>
  <c r="N15" i="84"/>
  <c r="N16" i="84"/>
  <c r="N17" i="84"/>
  <c r="N18" i="84"/>
  <c r="N19" i="84"/>
  <c r="N20" i="84"/>
  <c r="N21" i="84"/>
  <c r="N22" i="84"/>
  <c r="N23" i="84"/>
  <c r="N24" i="84"/>
  <c r="N25" i="84"/>
  <c r="N26" i="84"/>
  <c r="N27" i="84"/>
  <c r="N28" i="84"/>
  <c r="N29" i="84"/>
  <c r="N30" i="84"/>
  <c r="N31" i="84"/>
  <c r="N32" i="84"/>
  <c r="N33" i="84"/>
  <c r="N34" i="84"/>
  <c r="N35" i="84"/>
  <c r="N36" i="84"/>
  <c r="N37" i="84"/>
  <c r="N38" i="84"/>
  <c r="N39" i="84"/>
  <c r="N40" i="84"/>
  <c r="N41" i="84"/>
  <c r="N42" i="84"/>
  <c r="N43" i="84"/>
  <c r="N44" i="84"/>
  <c r="N45" i="84"/>
  <c r="N46" i="84"/>
  <c r="N47" i="84"/>
  <c r="N48" i="84"/>
  <c r="N49" i="84"/>
  <c r="N50" i="84"/>
  <c r="N51" i="84"/>
  <c r="N52" i="84"/>
  <c r="N53" i="84"/>
  <c r="N54" i="84"/>
  <c r="N55" i="84"/>
  <c r="N56" i="84"/>
  <c r="N57" i="84"/>
  <c r="N58" i="84"/>
  <c r="N59" i="84"/>
  <c r="N60" i="84"/>
  <c r="N61" i="84"/>
  <c r="N62" i="84"/>
  <c r="N63" i="84"/>
  <c r="N64" i="84"/>
  <c r="N65" i="84"/>
  <c r="N66" i="84"/>
  <c r="N67" i="84"/>
  <c r="N68" i="84"/>
  <c r="N69" i="84"/>
  <c r="N70" i="84"/>
  <c r="N71" i="84"/>
  <c r="N72" i="84"/>
  <c r="N73" i="84"/>
  <c r="N74" i="84"/>
  <c r="N75" i="84"/>
  <c r="N76" i="84"/>
  <c r="N77" i="84"/>
  <c r="N78" i="84"/>
  <c r="N79" i="84"/>
  <c r="N80" i="84"/>
  <c r="N81" i="84"/>
  <c r="N82" i="84"/>
  <c r="N83" i="84"/>
  <c r="N84" i="84"/>
  <c r="N85" i="84"/>
  <c r="N86" i="84"/>
  <c r="N87" i="84"/>
  <c r="N88" i="84"/>
  <c r="N89" i="84"/>
  <c r="N90" i="84"/>
  <c r="N91" i="84"/>
  <c r="N92" i="84"/>
  <c r="N93" i="84"/>
  <c r="N94" i="84"/>
  <c r="N95" i="84"/>
  <c r="N96" i="84"/>
  <c r="N97" i="84"/>
  <c r="N98" i="84"/>
  <c r="N99" i="84"/>
  <c r="N100" i="84"/>
  <c r="N101" i="84"/>
  <c r="M2" i="84"/>
  <c r="M3" i="84"/>
  <c r="M4" i="84"/>
  <c r="M5" i="84"/>
  <c r="M6" i="84"/>
  <c r="M7" i="84"/>
  <c r="M8" i="84"/>
  <c r="M9" i="84"/>
  <c r="M10" i="84"/>
  <c r="M11" i="84"/>
  <c r="M12" i="84"/>
  <c r="M13" i="84"/>
  <c r="M14" i="84"/>
  <c r="M15" i="84"/>
  <c r="M16" i="84"/>
  <c r="M17" i="84"/>
  <c r="M18" i="84"/>
  <c r="M19" i="84"/>
  <c r="M20" i="84"/>
  <c r="M21" i="84"/>
  <c r="M22" i="84"/>
  <c r="M23" i="84"/>
  <c r="M24" i="84"/>
  <c r="M25" i="84"/>
  <c r="M26" i="84"/>
  <c r="M27" i="84"/>
  <c r="M28" i="84"/>
  <c r="M29" i="84"/>
  <c r="M30" i="84"/>
  <c r="M31" i="84"/>
  <c r="M32" i="84"/>
  <c r="M33" i="84"/>
  <c r="M34" i="84"/>
  <c r="M35" i="84"/>
  <c r="M36" i="84"/>
  <c r="M37" i="84"/>
  <c r="M38" i="84"/>
  <c r="M39" i="84"/>
  <c r="M40" i="84"/>
  <c r="M41" i="84"/>
  <c r="M42" i="84"/>
  <c r="M43" i="84"/>
  <c r="M44" i="84"/>
  <c r="M45" i="84"/>
  <c r="M46" i="84"/>
  <c r="M47" i="84"/>
  <c r="M48" i="84"/>
  <c r="M49" i="84"/>
  <c r="M50" i="84"/>
  <c r="M51" i="84"/>
  <c r="M52" i="84"/>
  <c r="M53" i="84"/>
  <c r="M54" i="84"/>
  <c r="M55" i="84"/>
  <c r="M56" i="84"/>
  <c r="M57" i="84"/>
  <c r="M58" i="84"/>
  <c r="M59" i="84"/>
  <c r="M60" i="84"/>
  <c r="M61" i="84"/>
  <c r="M62" i="84"/>
  <c r="M63" i="84"/>
  <c r="M64" i="84"/>
  <c r="M65" i="84"/>
  <c r="M66" i="84"/>
  <c r="M67" i="84"/>
  <c r="M68" i="84"/>
  <c r="M69" i="84"/>
  <c r="M70" i="84"/>
  <c r="M71" i="84"/>
  <c r="M72" i="84"/>
  <c r="M73" i="84"/>
  <c r="M74" i="84"/>
  <c r="M75" i="84"/>
  <c r="M76" i="84"/>
  <c r="M77" i="84"/>
  <c r="M78" i="84"/>
  <c r="M79" i="84"/>
  <c r="M80" i="84"/>
  <c r="M81" i="84"/>
  <c r="M82" i="84"/>
  <c r="M83" i="84"/>
  <c r="M84" i="84"/>
  <c r="M85" i="84"/>
  <c r="M86" i="84"/>
  <c r="M87" i="84"/>
  <c r="M88" i="84"/>
  <c r="M89" i="84"/>
  <c r="M90" i="84"/>
  <c r="M91" i="84"/>
  <c r="M92" i="84"/>
  <c r="M93" i="84"/>
  <c r="M94" i="84"/>
  <c r="M95" i="84"/>
  <c r="M96" i="84"/>
  <c r="M97" i="84"/>
  <c r="M98" i="84"/>
  <c r="M99" i="84"/>
  <c r="M100" i="84"/>
  <c r="M101" i="84"/>
  <c r="L2" i="84"/>
  <c r="L3" i="84"/>
  <c r="L4" i="84"/>
  <c r="L5" i="84"/>
  <c r="L6" i="84"/>
  <c r="L7" i="84"/>
  <c r="L8" i="84"/>
  <c r="L9" i="84"/>
  <c r="L10" i="84"/>
  <c r="L11" i="84"/>
  <c r="L12" i="84"/>
  <c r="L13" i="84"/>
  <c r="L14" i="84"/>
  <c r="L15" i="84"/>
  <c r="L16" i="84"/>
  <c r="L17" i="84"/>
  <c r="L18" i="84"/>
  <c r="L19" i="84"/>
  <c r="L20" i="84"/>
  <c r="L21" i="84"/>
  <c r="L22" i="84"/>
  <c r="L23" i="84"/>
  <c r="L24" i="84"/>
  <c r="L25" i="84"/>
  <c r="L26" i="84"/>
  <c r="L27" i="84"/>
  <c r="L28" i="84"/>
  <c r="L29" i="84"/>
  <c r="L30" i="84"/>
  <c r="L31" i="84"/>
  <c r="L32" i="84"/>
  <c r="L33" i="84"/>
  <c r="L34" i="84"/>
  <c r="L35" i="84"/>
  <c r="L36" i="84"/>
  <c r="L37" i="84"/>
  <c r="L38" i="84"/>
  <c r="L39" i="84"/>
  <c r="L40" i="84"/>
  <c r="L41" i="84"/>
  <c r="L42" i="84"/>
  <c r="L43" i="84"/>
  <c r="L44" i="84"/>
  <c r="L45" i="84"/>
  <c r="L46" i="84"/>
  <c r="L47" i="84"/>
  <c r="L48" i="84"/>
  <c r="L49" i="84"/>
  <c r="L50" i="84"/>
  <c r="L51" i="84"/>
  <c r="L52" i="84"/>
  <c r="L53" i="84"/>
  <c r="L54" i="84"/>
  <c r="L55" i="84"/>
  <c r="L56" i="84"/>
  <c r="L57" i="84"/>
  <c r="L58" i="84"/>
  <c r="L59" i="84"/>
  <c r="L60" i="84"/>
  <c r="L61" i="84"/>
  <c r="L62" i="84"/>
  <c r="L63" i="84"/>
  <c r="L64" i="84"/>
  <c r="L65" i="84"/>
  <c r="L66" i="84"/>
  <c r="L67" i="84"/>
  <c r="L68" i="84"/>
  <c r="L69" i="84"/>
  <c r="L70" i="84"/>
  <c r="L71" i="84"/>
  <c r="L72" i="84"/>
  <c r="L73" i="84"/>
  <c r="L74" i="84"/>
  <c r="L75" i="84"/>
  <c r="L76" i="84"/>
  <c r="L77" i="84"/>
  <c r="L78" i="84"/>
  <c r="L79" i="84"/>
  <c r="L80" i="84"/>
  <c r="L81" i="84"/>
  <c r="L82" i="84"/>
  <c r="L83" i="84"/>
  <c r="L84" i="84"/>
  <c r="L85" i="84"/>
  <c r="L86" i="84"/>
  <c r="L87" i="84"/>
  <c r="L88" i="84"/>
  <c r="L89" i="84"/>
  <c r="L90" i="84"/>
  <c r="L91" i="84"/>
  <c r="L92" i="84"/>
  <c r="L93" i="84"/>
  <c r="L94" i="84"/>
  <c r="L95" i="84"/>
  <c r="L96" i="84"/>
  <c r="L97" i="84"/>
  <c r="L98" i="84"/>
  <c r="L99" i="84"/>
  <c r="L100" i="84"/>
  <c r="L101" i="84"/>
  <c r="K2" i="84"/>
  <c r="K3" i="84"/>
  <c r="K4" i="84"/>
  <c r="K5" i="84"/>
  <c r="K6" i="84"/>
  <c r="K7" i="84"/>
  <c r="K8" i="84"/>
  <c r="K9" i="84"/>
  <c r="K10" i="84"/>
  <c r="K11" i="84"/>
  <c r="K12" i="84"/>
  <c r="K13" i="84"/>
  <c r="K14" i="84"/>
  <c r="K15" i="84"/>
  <c r="K16" i="84"/>
  <c r="K17" i="84"/>
  <c r="K18" i="84"/>
  <c r="K19" i="84"/>
  <c r="K20" i="84"/>
  <c r="K21" i="84"/>
  <c r="K22" i="84"/>
  <c r="K23" i="84"/>
  <c r="K24" i="84"/>
  <c r="K25" i="84"/>
  <c r="K26" i="84"/>
  <c r="K27" i="84"/>
  <c r="K28" i="84"/>
  <c r="K29" i="84"/>
  <c r="K30" i="84"/>
  <c r="K31" i="84"/>
  <c r="K32" i="84"/>
  <c r="K33" i="84"/>
  <c r="K34" i="84"/>
  <c r="K35" i="84"/>
  <c r="K36" i="84"/>
  <c r="K37" i="84"/>
  <c r="K38" i="84"/>
  <c r="K39" i="84"/>
  <c r="K40" i="84"/>
  <c r="K41" i="84"/>
  <c r="K42" i="84"/>
  <c r="K43" i="84"/>
  <c r="K44" i="84"/>
  <c r="K45" i="84"/>
  <c r="K46" i="84"/>
  <c r="K47" i="84"/>
  <c r="K48" i="84"/>
  <c r="K49" i="84"/>
  <c r="K50" i="84"/>
  <c r="K51" i="84"/>
  <c r="K52" i="84"/>
  <c r="K53" i="84"/>
  <c r="K54" i="84"/>
  <c r="K55" i="84"/>
  <c r="K56" i="84"/>
  <c r="K57" i="84"/>
  <c r="K58" i="84"/>
  <c r="K59" i="84"/>
  <c r="K60" i="84"/>
  <c r="K61" i="84"/>
  <c r="K62" i="84"/>
  <c r="K63" i="84"/>
  <c r="K64" i="84"/>
  <c r="K65" i="84"/>
  <c r="K66" i="84"/>
  <c r="K67" i="84"/>
  <c r="K68" i="84"/>
  <c r="K69" i="84"/>
  <c r="K70" i="84"/>
  <c r="K71" i="84"/>
  <c r="K72" i="84"/>
  <c r="K73" i="84"/>
  <c r="K74" i="84"/>
  <c r="K75" i="84"/>
  <c r="K76" i="84"/>
  <c r="K77" i="84"/>
  <c r="K78" i="84"/>
  <c r="K79" i="84"/>
  <c r="K80" i="84"/>
  <c r="K81" i="84"/>
  <c r="K82" i="84"/>
  <c r="K83" i="84"/>
  <c r="K84" i="84"/>
  <c r="K85" i="84"/>
  <c r="K86" i="84"/>
  <c r="K87" i="84"/>
  <c r="K88" i="84"/>
  <c r="K89" i="84"/>
  <c r="K90" i="84"/>
  <c r="K91" i="84"/>
  <c r="K92" i="84"/>
  <c r="K93" i="84"/>
  <c r="K94" i="84"/>
  <c r="K95" i="84"/>
  <c r="K96" i="84"/>
  <c r="K97" i="84"/>
  <c r="K98" i="84"/>
  <c r="K99" i="84"/>
  <c r="K100" i="84"/>
  <c r="K101" i="84"/>
  <c r="J2" i="84"/>
  <c r="J3" i="84"/>
  <c r="J4" i="84"/>
  <c r="J5" i="84"/>
  <c r="J6" i="84"/>
  <c r="J7" i="84"/>
  <c r="J8" i="84"/>
  <c r="J9" i="84"/>
  <c r="J10" i="84"/>
  <c r="J11" i="84"/>
  <c r="J12" i="84"/>
  <c r="J13" i="84"/>
  <c r="J14" i="84"/>
  <c r="J15" i="84"/>
  <c r="J16" i="84"/>
  <c r="J17" i="84"/>
  <c r="J18" i="84"/>
  <c r="J19" i="84"/>
  <c r="J20" i="84"/>
  <c r="J21" i="84"/>
  <c r="J22" i="84"/>
  <c r="J23" i="84"/>
  <c r="J24" i="84"/>
  <c r="J25" i="84"/>
  <c r="J26" i="84"/>
  <c r="J27" i="84"/>
  <c r="J28" i="84"/>
  <c r="J29" i="84"/>
  <c r="J30" i="84"/>
  <c r="J31" i="84"/>
  <c r="J32" i="84"/>
  <c r="J33" i="84"/>
  <c r="J34" i="84"/>
  <c r="J35" i="84"/>
  <c r="J36" i="84"/>
  <c r="J37" i="84"/>
  <c r="J38" i="84"/>
  <c r="J39" i="84"/>
  <c r="J40" i="84"/>
  <c r="J41" i="84"/>
  <c r="J42" i="84"/>
  <c r="J43" i="84"/>
  <c r="J44" i="84"/>
  <c r="J45" i="84"/>
  <c r="J46" i="84"/>
  <c r="J47" i="84"/>
  <c r="J48" i="84"/>
  <c r="J49" i="84"/>
  <c r="J50" i="84"/>
  <c r="J51" i="84"/>
  <c r="J52" i="84"/>
  <c r="J53" i="84"/>
  <c r="J54" i="84"/>
  <c r="J55" i="84"/>
  <c r="J56" i="84"/>
  <c r="J57" i="84"/>
  <c r="J58" i="84"/>
  <c r="J59" i="84"/>
  <c r="J60" i="84"/>
  <c r="J61" i="84"/>
  <c r="J62" i="84"/>
  <c r="J63" i="84"/>
  <c r="J64" i="84"/>
  <c r="J65" i="84"/>
  <c r="J66" i="84"/>
  <c r="J67" i="84"/>
  <c r="J68" i="84"/>
  <c r="J69" i="84"/>
  <c r="J70" i="84"/>
  <c r="J71" i="84"/>
  <c r="J72" i="84"/>
  <c r="J73" i="84"/>
  <c r="J74" i="84"/>
  <c r="J75" i="84"/>
  <c r="J76" i="84"/>
  <c r="J77" i="84"/>
  <c r="J78" i="84"/>
  <c r="J79" i="84"/>
  <c r="J80" i="84"/>
  <c r="J81" i="84"/>
  <c r="J82" i="84"/>
  <c r="J83" i="84"/>
  <c r="J84" i="84"/>
  <c r="J85" i="84"/>
  <c r="J86" i="84"/>
  <c r="J87" i="84"/>
  <c r="J88" i="84"/>
  <c r="J89" i="84"/>
  <c r="J90" i="84"/>
  <c r="J91" i="84"/>
  <c r="J92" i="84"/>
  <c r="J93" i="84"/>
  <c r="J94" i="84"/>
  <c r="J95" i="84"/>
  <c r="J96" i="84"/>
  <c r="J97" i="84"/>
  <c r="J98" i="84"/>
  <c r="J99" i="84"/>
  <c r="J100" i="84"/>
  <c r="J101" i="84"/>
  <c r="O2" i="83"/>
  <c r="O3" i="83"/>
  <c r="O4" i="83"/>
  <c r="O5" i="83"/>
  <c r="O6" i="83"/>
  <c r="O7" i="83"/>
  <c r="O8" i="83"/>
  <c r="O9" i="83"/>
  <c r="O10" i="83"/>
  <c r="O11" i="83"/>
  <c r="O12" i="83"/>
  <c r="O13" i="83"/>
  <c r="O14" i="83"/>
  <c r="O15" i="83"/>
  <c r="O16" i="83"/>
  <c r="O17" i="83"/>
  <c r="O18" i="83"/>
  <c r="O19" i="83"/>
  <c r="O20" i="83"/>
  <c r="O21" i="83"/>
  <c r="O22" i="83"/>
  <c r="O23" i="83"/>
  <c r="O24" i="83"/>
  <c r="O25" i="83"/>
  <c r="O26" i="83"/>
  <c r="O27" i="83"/>
  <c r="O28" i="83"/>
  <c r="O29" i="83"/>
  <c r="O30" i="83"/>
  <c r="O31" i="83"/>
  <c r="O32" i="83"/>
  <c r="O33" i="83"/>
  <c r="O34" i="83"/>
  <c r="O35" i="83"/>
  <c r="O36" i="83"/>
  <c r="O37" i="83"/>
  <c r="O38" i="83"/>
  <c r="O39" i="83"/>
  <c r="O40" i="83"/>
  <c r="O41" i="83"/>
  <c r="O42" i="83"/>
  <c r="O43" i="83"/>
  <c r="O44" i="83"/>
  <c r="O45" i="83"/>
  <c r="O46" i="83"/>
  <c r="O47" i="83"/>
  <c r="O48" i="83"/>
  <c r="O49" i="83"/>
  <c r="O50" i="83"/>
  <c r="O51" i="83"/>
  <c r="O52" i="83"/>
  <c r="O53" i="83"/>
  <c r="O54" i="83"/>
  <c r="O55" i="83"/>
  <c r="O56" i="83"/>
  <c r="O57" i="83"/>
  <c r="O58" i="83"/>
  <c r="O59" i="83"/>
  <c r="O60" i="83"/>
  <c r="O61" i="83"/>
  <c r="O62" i="83"/>
  <c r="O63" i="83"/>
  <c r="O64" i="83"/>
  <c r="O65" i="83"/>
  <c r="O66" i="83"/>
  <c r="O67" i="83"/>
  <c r="O68" i="83"/>
  <c r="O69" i="83"/>
  <c r="O70" i="83"/>
  <c r="O71" i="83"/>
  <c r="O72" i="83"/>
  <c r="O73" i="83"/>
  <c r="O74" i="83"/>
  <c r="O75" i="83"/>
  <c r="O76" i="83"/>
  <c r="O77" i="83"/>
  <c r="O78" i="83"/>
  <c r="O79" i="83"/>
  <c r="O80" i="83"/>
  <c r="O81" i="83"/>
  <c r="O82" i="83"/>
  <c r="O83" i="83"/>
  <c r="O84" i="83"/>
  <c r="O85" i="83"/>
  <c r="O86" i="83"/>
  <c r="O87" i="83"/>
  <c r="O88" i="83"/>
  <c r="O89" i="83"/>
  <c r="O90" i="83"/>
  <c r="O91" i="83"/>
  <c r="O92" i="83"/>
  <c r="O93" i="83"/>
  <c r="O94" i="83"/>
  <c r="O95" i="83"/>
  <c r="O96" i="83"/>
  <c r="O97" i="83"/>
  <c r="O98" i="83"/>
  <c r="O99" i="83"/>
  <c r="O100" i="83"/>
  <c r="O101" i="83"/>
  <c r="N2" i="83"/>
  <c r="N3" i="83"/>
  <c r="N4" i="83"/>
  <c r="N5" i="83"/>
  <c r="N6" i="83"/>
  <c r="N7" i="83"/>
  <c r="N8" i="83"/>
  <c r="N9" i="83"/>
  <c r="N10" i="83"/>
  <c r="N11" i="83"/>
  <c r="N12" i="83"/>
  <c r="N13" i="83"/>
  <c r="N14" i="83"/>
  <c r="N15" i="83"/>
  <c r="N16" i="83"/>
  <c r="N17" i="83"/>
  <c r="N18" i="83"/>
  <c r="N19" i="83"/>
  <c r="N20" i="83"/>
  <c r="N21" i="83"/>
  <c r="N22" i="83"/>
  <c r="N23" i="83"/>
  <c r="N24" i="83"/>
  <c r="N25" i="83"/>
  <c r="N26" i="83"/>
  <c r="N27" i="83"/>
  <c r="N28" i="83"/>
  <c r="N29" i="83"/>
  <c r="N30" i="83"/>
  <c r="N31" i="83"/>
  <c r="N32" i="83"/>
  <c r="N33" i="83"/>
  <c r="N34" i="83"/>
  <c r="N35" i="83"/>
  <c r="N36" i="83"/>
  <c r="N37" i="83"/>
  <c r="N38" i="83"/>
  <c r="N39" i="83"/>
  <c r="N40" i="83"/>
  <c r="N41" i="83"/>
  <c r="N42" i="83"/>
  <c r="N43" i="83"/>
  <c r="N44" i="83"/>
  <c r="N45" i="83"/>
  <c r="N46" i="83"/>
  <c r="N47" i="83"/>
  <c r="N48" i="83"/>
  <c r="N49" i="83"/>
  <c r="N50" i="83"/>
  <c r="N51" i="83"/>
  <c r="N52" i="83"/>
  <c r="N53" i="83"/>
  <c r="N54" i="83"/>
  <c r="N55" i="83"/>
  <c r="N56" i="83"/>
  <c r="N57" i="83"/>
  <c r="N58" i="83"/>
  <c r="N59" i="83"/>
  <c r="N60" i="83"/>
  <c r="N61" i="83"/>
  <c r="N62" i="83"/>
  <c r="N63" i="83"/>
  <c r="N64" i="83"/>
  <c r="N65" i="83"/>
  <c r="N66" i="83"/>
  <c r="N67" i="83"/>
  <c r="N68" i="83"/>
  <c r="N69" i="83"/>
  <c r="N70" i="83"/>
  <c r="N71" i="83"/>
  <c r="N72" i="83"/>
  <c r="N73" i="83"/>
  <c r="N74" i="83"/>
  <c r="N75" i="83"/>
  <c r="N76" i="83"/>
  <c r="N77" i="83"/>
  <c r="N78" i="83"/>
  <c r="N79" i="83"/>
  <c r="N80" i="83"/>
  <c r="N81" i="83"/>
  <c r="N82" i="83"/>
  <c r="N83" i="83"/>
  <c r="N84" i="83"/>
  <c r="N85" i="83"/>
  <c r="N86" i="83"/>
  <c r="N87" i="83"/>
  <c r="N88" i="83"/>
  <c r="N89" i="83"/>
  <c r="N90" i="83"/>
  <c r="N91" i="83"/>
  <c r="N92" i="83"/>
  <c r="N93" i="83"/>
  <c r="N94" i="83"/>
  <c r="N95" i="83"/>
  <c r="N96" i="83"/>
  <c r="N97" i="83"/>
  <c r="N98" i="83"/>
  <c r="N99" i="83"/>
  <c r="N100" i="83"/>
  <c r="N101" i="83"/>
  <c r="M2" i="83"/>
  <c r="M3" i="83"/>
  <c r="M4" i="83"/>
  <c r="M5" i="83"/>
  <c r="M6" i="83"/>
  <c r="M7" i="83"/>
  <c r="M8" i="83"/>
  <c r="M9" i="83"/>
  <c r="M10" i="83"/>
  <c r="M11" i="83"/>
  <c r="M12" i="83"/>
  <c r="M13" i="83"/>
  <c r="M14" i="83"/>
  <c r="M15" i="83"/>
  <c r="M16" i="83"/>
  <c r="M17" i="83"/>
  <c r="M18" i="83"/>
  <c r="M19" i="83"/>
  <c r="M20" i="83"/>
  <c r="M21" i="83"/>
  <c r="M22" i="83"/>
  <c r="M23" i="83"/>
  <c r="M24" i="83"/>
  <c r="M25" i="83"/>
  <c r="M26" i="83"/>
  <c r="M27" i="83"/>
  <c r="M28" i="83"/>
  <c r="M29" i="83"/>
  <c r="M30" i="83"/>
  <c r="M31" i="83"/>
  <c r="M32" i="83"/>
  <c r="M33" i="83"/>
  <c r="M34" i="83"/>
  <c r="M35" i="83"/>
  <c r="M36" i="83"/>
  <c r="M37" i="83"/>
  <c r="M38" i="83"/>
  <c r="M39" i="83"/>
  <c r="M40" i="83"/>
  <c r="M41" i="83"/>
  <c r="M42" i="83"/>
  <c r="M43" i="83"/>
  <c r="M44" i="83"/>
  <c r="M45" i="83"/>
  <c r="M46" i="83"/>
  <c r="M47" i="83"/>
  <c r="M48" i="83"/>
  <c r="M49" i="83"/>
  <c r="M50" i="83"/>
  <c r="M51" i="83"/>
  <c r="M52" i="83"/>
  <c r="M53" i="83"/>
  <c r="M54" i="83"/>
  <c r="M55" i="83"/>
  <c r="M56" i="83"/>
  <c r="M57" i="83"/>
  <c r="M58" i="83"/>
  <c r="M59" i="83"/>
  <c r="M60" i="83"/>
  <c r="M61" i="83"/>
  <c r="M62" i="83"/>
  <c r="M63" i="83"/>
  <c r="M64" i="83"/>
  <c r="M65" i="83"/>
  <c r="M66" i="83"/>
  <c r="M67" i="83"/>
  <c r="M68" i="83"/>
  <c r="M69" i="83"/>
  <c r="M70" i="83"/>
  <c r="M71" i="83"/>
  <c r="M72" i="83"/>
  <c r="M73" i="83"/>
  <c r="M74" i="83"/>
  <c r="M75" i="83"/>
  <c r="M76" i="83"/>
  <c r="M77" i="83"/>
  <c r="M78" i="83"/>
  <c r="M79" i="83"/>
  <c r="M80" i="83"/>
  <c r="M81" i="83"/>
  <c r="M82" i="83"/>
  <c r="M83" i="83"/>
  <c r="M84" i="83"/>
  <c r="M85" i="83"/>
  <c r="M86" i="83"/>
  <c r="M87" i="83"/>
  <c r="M88" i="83"/>
  <c r="M89" i="83"/>
  <c r="M90" i="83"/>
  <c r="M91" i="83"/>
  <c r="M92" i="83"/>
  <c r="M93" i="83"/>
  <c r="M94" i="83"/>
  <c r="M95" i="83"/>
  <c r="M96" i="83"/>
  <c r="M97" i="83"/>
  <c r="M98" i="83"/>
  <c r="M99" i="83"/>
  <c r="M100" i="83"/>
  <c r="M101" i="83"/>
  <c r="L2" i="83"/>
  <c r="L3" i="83"/>
  <c r="L4" i="83"/>
  <c r="L5" i="83"/>
  <c r="L6" i="83"/>
  <c r="L7" i="83"/>
  <c r="L8" i="83"/>
  <c r="L9" i="83"/>
  <c r="L10" i="83"/>
  <c r="L11" i="83"/>
  <c r="L12" i="83"/>
  <c r="L13" i="83"/>
  <c r="L14" i="83"/>
  <c r="L15" i="83"/>
  <c r="L16" i="83"/>
  <c r="L17" i="83"/>
  <c r="L18" i="83"/>
  <c r="L19" i="83"/>
  <c r="L20" i="83"/>
  <c r="L21" i="83"/>
  <c r="L22" i="83"/>
  <c r="L23" i="83"/>
  <c r="L24" i="83"/>
  <c r="L25" i="83"/>
  <c r="L26" i="83"/>
  <c r="L27" i="83"/>
  <c r="L28" i="83"/>
  <c r="L29" i="83"/>
  <c r="L30" i="83"/>
  <c r="L31" i="83"/>
  <c r="L32" i="83"/>
  <c r="L33" i="83"/>
  <c r="L34" i="83"/>
  <c r="L35" i="83"/>
  <c r="L36" i="83"/>
  <c r="L37" i="83"/>
  <c r="L38" i="83"/>
  <c r="L39" i="83"/>
  <c r="L40" i="83"/>
  <c r="L41" i="83"/>
  <c r="L42" i="83"/>
  <c r="L43" i="83"/>
  <c r="L44" i="83"/>
  <c r="L45" i="83"/>
  <c r="L46" i="83"/>
  <c r="L47" i="83"/>
  <c r="L48" i="83"/>
  <c r="L49" i="83"/>
  <c r="L50" i="83"/>
  <c r="L51" i="83"/>
  <c r="L52" i="83"/>
  <c r="L53" i="83"/>
  <c r="L54" i="83"/>
  <c r="L55" i="83"/>
  <c r="L56" i="83"/>
  <c r="L57" i="83"/>
  <c r="L58" i="83"/>
  <c r="L59" i="83"/>
  <c r="L60" i="83"/>
  <c r="L61" i="83"/>
  <c r="L62" i="83"/>
  <c r="L63" i="83"/>
  <c r="L64" i="83"/>
  <c r="L65" i="83"/>
  <c r="L66" i="83"/>
  <c r="L67" i="83"/>
  <c r="L68" i="83"/>
  <c r="L69" i="83"/>
  <c r="L70" i="83"/>
  <c r="L71" i="83"/>
  <c r="L72" i="83"/>
  <c r="L73" i="83"/>
  <c r="L74" i="83"/>
  <c r="L75" i="83"/>
  <c r="L76" i="83"/>
  <c r="L77" i="83"/>
  <c r="L78" i="83"/>
  <c r="L79" i="83"/>
  <c r="L80" i="83"/>
  <c r="L81" i="83"/>
  <c r="L82" i="83"/>
  <c r="L83" i="83"/>
  <c r="L84" i="83"/>
  <c r="L85" i="83"/>
  <c r="L86" i="83"/>
  <c r="L87" i="83"/>
  <c r="L88" i="83"/>
  <c r="L89" i="83"/>
  <c r="L90" i="83"/>
  <c r="L91" i="83"/>
  <c r="L92" i="83"/>
  <c r="L93" i="83"/>
  <c r="L94" i="83"/>
  <c r="L95" i="83"/>
  <c r="L96" i="83"/>
  <c r="L97" i="83"/>
  <c r="L98" i="83"/>
  <c r="L99" i="83"/>
  <c r="L100" i="83"/>
  <c r="L101" i="83"/>
  <c r="K2" i="83"/>
  <c r="K3" i="83"/>
  <c r="K4" i="83"/>
  <c r="K5" i="83"/>
  <c r="K6" i="83"/>
  <c r="K7" i="83"/>
  <c r="K8" i="83"/>
  <c r="K9" i="83"/>
  <c r="K10" i="83"/>
  <c r="K11" i="83"/>
  <c r="K12" i="83"/>
  <c r="K13" i="83"/>
  <c r="K14" i="83"/>
  <c r="K15" i="83"/>
  <c r="K16" i="83"/>
  <c r="K17" i="83"/>
  <c r="K18" i="83"/>
  <c r="K19" i="83"/>
  <c r="K20" i="83"/>
  <c r="K21" i="83"/>
  <c r="K22" i="83"/>
  <c r="K23" i="83"/>
  <c r="K24" i="83"/>
  <c r="K25" i="83"/>
  <c r="K26" i="83"/>
  <c r="K27" i="83"/>
  <c r="K28" i="83"/>
  <c r="K29" i="83"/>
  <c r="K30" i="83"/>
  <c r="K31" i="83"/>
  <c r="K32" i="83"/>
  <c r="K33" i="83"/>
  <c r="K34" i="83"/>
  <c r="K35" i="83"/>
  <c r="K36" i="83"/>
  <c r="K37" i="83"/>
  <c r="K38" i="83"/>
  <c r="K39" i="83"/>
  <c r="K40" i="83"/>
  <c r="K41" i="83"/>
  <c r="K42" i="83"/>
  <c r="K43" i="83"/>
  <c r="K44" i="83"/>
  <c r="K45" i="83"/>
  <c r="K46" i="83"/>
  <c r="K47" i="83"/>
  <c r="K48" i="83"/>
  <c r="K49" i="83"/>
  <c r="K50" i="83"/>
  <c r="K51" i="83"/>
  <c r="K52" i="83"/>
  <c r="K53" i="83"/>
  <c r="K54" i="83"/>
  <c r="K55" i="83"/>
  <c r="K56" i="83"/>
  <c r="K57" i="83"/>
  <c r="K58" i="83"/>
  <c r="K59" i="83"/>
  <c r="K60" i="83"/>
  <c r="K61" i="83"/>
  <c r="K62" i="83"/>
  <c r="K63" i="83"/>
  <c r="K64" i="83"/>
  <c r="K65" i="83"/>
  <c r="K66" i="83"/>
  <c r="K67" i="83"/>
  <c r="K68" i="83"/>
  <c r="K69" i="83"/>
  <c r="K70" i="83"/>
  <c r="K71" i="83"/>
  <c r="K72" i="83"/>
  <c r="K73" i="83"/>
  <c r="K74" i="83"/>
  <c r="K75" i="83"/>
  <c r="K76" i="83"/>
  <c r="K77" i="83"/>
  <c r="K78" i="83"/>
  <c r="K79" i="83"/>
  <c r="K80" i="83"/>
  <c r="K81" i="83"/>
  <c r="K82" i="83"/>
  <c r="K83" i="83"/>
  <c r="K84" i="83"/>
  <c r="K85" i="83"/>
  <c r="K86" i="83"/>
  <c r="K87" i="83"/>
  <c r="K88" i="83"/>
  <c r="K89" i="83"/>
  <c r="K90" i="83"/>
  <c r="K91" i="83"/>
  <c r="K92" i="83"/>
  <c r="K93" i="83"/>
  <c r="K94" i="83"/>
  <c r="K95" i="83"/>
  <c r="K96" i="83"/>
  <c r="K97" i="83"/>
  <c r="K98" i="83"/>
  <c r="K99" i="83"/>
  <c r="K100" i="83"/>
  <c r="K101" i="83"/>
  <c r="J2" i="83"/>
  <c r="J3" i="83"/>
  <c r="J4" i="83"/>
  <c r="J5" i="83"/>
  <c r="J6" i="83"/>
  <c r="J7" i="83"/>
  <c r="J8" i="83"/>
  <c r="J9" i="83"/>
  <c r="J10" i="83"/>
  <c r="J11" i="83"/>
  <c r="J12" i="83"/>
  <c r="J13" i="83"/>
  <c r="J14" i="83"/>
  <c r="J15" i="83"/>
  <c r="J16" i="83"/>
  <c r="J17" i="83"/>
  <c r="J18" i="83"/>
  <c r="J19" i="83"/>
  <c r="J20" i="83"/>
  <c r="J21" i="83"/>
  <c r="J22" i="83"/>
  <c r="J23" i="83"/>
  <c r="J24" i="83"/>
  <c r="J25" i="83"/>
  <c r="J26" i="83"/>
  <c r="J27" i="83"/>
  <c r="J28" i="83"/>
  <c r="J29" i="83"/>
  <c r="J30" i="83"/>
  <c r="J31" i="83"/>
  <c r="J32" i="83"/>
  <c r="J33" i="83"/>
  <c r="J34" i="83"/>
  <c r="J35" i="83"/>
  <c r="J36" i="83"/>
  <c r="J37" i="83"/>
  <c r="J38" i="83"/>
  <c r="J39" i="83"/>
  <c r="J40" i="83"/>
  <c r="J41" i="83"/>
  <c r="J42" i="83"/>
  <c r="J43" i="83"/>
  <c r="J44" i="83"/>
  <c r="J45" i="83"/>
  <c r="J46" i="83"/>
  <c r="J47" i="83"/>
  <c r="J48" i="83"/>
  <c r="J49" i="83"/>
  <c r="J50" i="83"/>
  <c r="J51" i="83"/>
  <c r="J52" i="83"/>
  <c r="J53" i="83"/>
  <c r="J54" i="83"/>
  <c r="J55" i="83"/>
  <c r="J56" i="83"/>
  <c r="J57" i="83"/>
  <c r="J58" i="83"/>
  <c r="J59" i="83"/>
  <c r="J60" i="83"/>
  <c r="J61" i="83"/>
  <c r="J62" i="83"/>
  <c r="J63" i="83"/>
  <c r="J64" i="83"/>
  <c r="J65" i="83"/>
  <c r="J66" i="83"/>
  <c r="J67" i="83"/>
  <c r="J68" i="83"/>
  <c r="J69" i="83"/>
  <c r="J70" i="83"/>
  <c r="J71" i="83"/>
  <c r="J72" i="83"/>
  <c r="J73" i="83"/>
  <c r="J74" i="83"/>
  <c r="J75" i="83"/>
  <c r="J76" i="83"/>
  <c r="J77" i="83"/>
  <c r="J78" i="83"/>
  <c r="J79" i="83"/>
  <c r="J80" i="83"/>
  <c r="J81" i="83"/>
  <c r="J82" i="83"/>
  <c r="J83" i="83"/>
  <c r="J84" i="83"/>
  <c r="J85" i="83"/>
  <c r="J86" i="83"/>
  <c r="J87" i="83"/>
  <c r="J88" i="83"/>
  <c r="J89" i="83"/>
  <c r="J90" i="83"/>
  <c r="J91" i="83"/>
  <c r="J92" i="83"/>
  <c r="J93" i="83"/>
  <c r="J94" i="83"/>
  <c r="J95" i="83"/>
  <c r="J96" i="83"/>
  <c r="J97" i="83"/>
  <c r="J98" i="83"/>
  <c r="J99" i="83"/>
  <c r="J100" i="83"/>
  <c r="J101" i="83"/>
  <c r="O2" i="82"/>
  <c r="O3" i="82"/>
  <c r="O4" i="82"/>
  <c r="O5" i="82"/>
  <c r="O6" i="82"/>
  <c r="O7" i="82"/>
  <c r="O8" i="82"/>
  <c r="O9" i="82"/>
  <c r="O10" i="82"/>
  <c r="O11" i="82"/>
  <c r="O12" i="82"/>
  <c r="O13" i="82"/>
  <c r="O14" i="82"/>
  <c r="O15" i="82"/>
  <c r="O16" i="82"/>
  <c r="O17" i="82"/>
  <c r="O18" i="82"/>
  <c r="O19" i="82"/>
  <c r="O20" i="82"/>
  <c r="O21" i="82"/>
  <c r="O22" i="82"/>
  <c r="O23" i="82"/>
  <c r="O24" i="82"/>
  <c r="O25" i="82"/>
  <c r="O26" i="82"/>
  <c r="O27" i="82"/>
  <c r="O28" i="82"/>
  <c r="O29" i="82"/>
  <c r="O30" i="82"/>
  <c r="O31" i="82"/>
  <c r="O32" i="82"/>
  <c r="O33" i="82"/>
  <c r="O34" i="82"/>
  <c r="O35" i="82"/>
  <c r="O36" i="82"/>
  <c r="O37" i="82"/>
  <c r="O38" i="82"/>
  <c r="O39" i="82"/>
  <c r="O40" i="82"/>
  <c r="O41" i="82"/>
  <c r="O42" i="82"/>
  <c r="O43" i="82"/>
  <c r="O44" i="82"/>
  <c r="O45" i="82"/>
  <c r="O46" i="82"/>
  <c r="O47" i="82"/>
  <c r="O48" i="82"/>
  <c r="O49" i="82"/>
  <c r="O50" i="82"/>
  <c r="O51" i="82"/>
  <c r="O52" i="82"/>
  <c r="O53" i="82"/>
  <c r="O54" i="82"/>
  <c r="O55" i="82"/>
  <c r="O56" i="82"/>
  <c r="O57" i="82"/>
  <c r="O58" i="82"/>
  <c r="O59" i="82"/>
  <c r="O60" i="82"/>
  <c r="O61" i="82"/>
  <c r="O62" i="82"/>
  <c r="O63" i="82"/>
  <c r="O64" i="82"/>
  <c r="O65" i="82"/>
  <c r="O66" i="82"/>
  <c r="O67" i="82"/>
  <c r="O68" i="82"/>
  <c r="O69" i="82"/>
  <c r="O70" i="82"/>
  <c r="O71" i="82"/>
  <c r="O72" i="82"/>
  <c r="O73" i="82"/>
  <c r="O74" i="82"/>
  <c r="O75" i="82"/>
  <c r="O76" i="82"/>
  <c r="O77" i="82"/>
  <c r="O78" i="82"/>
  <c r="O79" i="82"/>
  <c r="O80" i="82"/>
  <c r="O81" i="82"/>
  <c r="O82" i="82"/>
  <c r="O83" i="82"/>
  <c r="O84" i="82"/>
  <c r="O85" i="82"/>
  <c r="O86" i="82"/>
  <c r="O87" i="82"/>
  <c r="O88" i="82"/>
  <c r="O89" i="82"/>
  <c r="O90" i="82"/>
  <c r="O91" i="82"/>
  <c r="O92" i="82"/>
  <c r="O93" i="82"/>
  <c r="O94" i="82"/>
  <c r="O95" i="82"/>
  <c r="O96" i="82"/>
  <c r="O97" i="82"/>
  <c r="O98" i="82"/>
  <c r="O99" i="82"/>
  <c r="O100" i="82"/>
  <c r="O101" i="82"/>
  <c r="N2" i="82"/>
  <c r="N3" i="82"/>
  <c r="N4" i="82"/>
  <c r="N5" i="82"/>
  <c r="N6" i="82"/>
  <c r="N7" i="82"/>
  <c r="N8" i="82"/>
  <c r="N9" i="82"/>
  <c r="N10" i="82"/>
  <c r="N11" i="82"/>
  <c r="N12" i="82"/>
  <c r="N13" i="82"/>
  <c r="N14" i="82"/>
  <c r="N15" i="82"/>
  <c r="N16" i="82"/>
  <c r="N17" i="82"/>
  <c r="N18" i="82"/>
  <c r="N19" i="82"/>
  <c r="N20" i="82"/>
  <c r="N21" i="82"/>
  <c r="N22" i="82"/>
  <c r="N23" i="82"/>
  <c r="N24" i="82"/>
  <c r="N25" i="82"/>
  <c r="N26" i="82"/>
  <c r="N27" i="82"/>
  <c r="N28" i="82"/>
  <c r="N29" i="82"/>
  <c r="N30" i="82"/>
  <c r="N31" i="82"/>
  <c r="N32" i="82"/>
  <c r="N33" i="82"/>
  <c r="N34" i="82"/>
  <c r="N35" i="82"/>
  <c r="N36" i="82"/>
  <c r="N37" i="82"/>
  <c r="N38" i="82"/>
  <c r="N39" i="82"/>
  <c r="N40" i="82"/>
  <c r="N41" i="82"/>
  <c r="N42" i="82"/>
  <c r="N43" i="82"/>
  <c r="N44" i="82"/>
  <c r="N45" i="82"/>
  <c r="N46" i="82"/>
  <c r="N47" i="82"/>
  <c r="N48" i="82"/>
  <c r="N49" i="82"/>
  <c r="N50" i="82"/>
  <c r="N51" i="82"/>
  <c r="N52" i="82"/>
  <c r="N53" i="82"/>
  <c r="N54" i="82"/>
  <c r="N55" i="82"/>
  <c r="N56" i="82"/>
  <c r="N57" i="82"/>
  <c r="N58" i="82"/>
  <c r="N59" i="82"/>
  <c r="N60" i="82"/>
  <c r="N61" i="82"/>
  <c r="N62" i="82"/>
  <c r="N63" i="82"/>
  <c r="N64" i="82"/>
  <c r="N65" i="82"/>
  <c r="N66" i="82"/>
  <c r="N67" i="82"/>
  <c r="N68" i="82"/>
  <c r="N69" i="82"/>
  <c r="N70" i="82"/>
  <c r="N71" i="82"/>
  <c r="N72" i="82"/>
  <c r="N73" i="82"/>
  <c r="N74" i="82"/>
  <c r="N75" i="82"/>
  <c r="N76" i="82"/>
  <c r="N77" i="82"/>
  <c r="N78" i="82"/>
  <c r="N79" i="82"/>
  <c r="N80" i="82"/>
  <c r="N81" i="82"/>
  <c r="N82" i="82"/>
  <c r="N83" i="82"/>
  <c r="N84" i="82"/>
  <c r="N85" i="82"/>
  <c r="N86" i="82"/>
  <c r="N87" i="82"/>
  <c r="N88" i="82"/>
  <c r="N89" i="82"/>
  <c r="N90" i="82"/>
  <c r="N91" i="82"/>
  <c r="N92" i="82"/>
  <c r="N93" i="82"/>
  <c r="N94" i="82"/>
  <c r="N95" i="82"/>
  <c r="N96" i="82"/>
  <c r="N97" i="82"/>
  <c r="N98" i="82"/>
  <c r="N99" i="82"/>
  <c r="N100" i="82"/>
  <c r="N101" i="82"/>
  <c r="M2" i="82"/>
  <c r="M3" i="82"/>
  <c r="M4" i="82"/>
  <c r="M5" i="82"/>
  <c r="M6" i="82"/>
  <c r="M7" i="82"/>
  <c r="M8" i="82"/>
  <c r="M9" i="82"/>
  <c r="M10" i="82"/>
  <c r="M11" i="82"/>
  <c r="M12" i="82"/>
  <c r="M13" i="82"/>
  <c r="M14" i="82"/>
  <c r="M15" i="82"/>
  <c r="M16" i="82"/>
  <c r="M17" i="82"/>
  <c r="M18" i="82"/>
  <c r="M19" i="82"/>
  <c r="M20" i="82"/>
  <c r="M21" i="82"/>
  <c r="M22" i="82"/>
  <c r="M23" i="82"/>
  <c r="M24" i="82"/>
  <c r="M25" i="82"/>
  <c r="M26" i="82"/>
  <c r="M27" i="82"/>
  <c r="M28" i="82"/>
  <c r="M29" i="82"/>
  <c r="M30" i="82"/>
  <c r="M31" i="82"/>
  <c r="M32" i="82"/>
  <c r="M33" i="82"/>
  <c r="M34" i="82"/>
  <c r="M35" i="82"/>
  <c r="M36" i="82"/>
  <c r="M37" i="82"/>
  <c r="M38" i="82"/>
  <c r="M39" i="82"/>
  <c r="M40" i="82"/>
  <c r="M41" i="82"/>
  <c r="M42" i="82"/>
  <c r="M43" i="82"/>
  <c r="M44" i="82"/>
  <c r="M45" i="82"/>
  <c r="M46" i="82"/>
  <c r="M47" i="82"/>
  <c r="M48" i="82"/>
  <c r="M49" i="82"/>
  <c r="M50" i="82"/>
  <c r="M51" i="82"/>
  <c r="M52" i="82"/>
  <c r="M53" i="82"/>
  <c r="M54" i="82"/>
  <c r="M55" i="82"/>
  <c r="M56" i="82"/>
  <c r="M57" i="82"/>
  <c r="M58" i="82"/>
  <c r="M59" i="82"/>
  <c r="M60" i="82"/>
  <c r="M61" i="82"/>
  <c r="M62" i="82"/>
  <c r="M63" i="82"/>
  <c r="M64" i="82"/>
  <c r="M65" i="82"/>
  <c r="M66" i="82"/>
  <c r="M67" i="82"/>
  <c r="M68" i="82"/>
  <c r="M69" i="82"/>
  <c r="M70" i="82"/>
  <c r="M71" i="82"/>
  <c r="M72" i="82"/>
  <c r="M73" i="82"/>
  <c r="M74" i="82"/>
  <c r="M75" i="82"/>
  <c r="M76" i="82"/>
  <c r="M77" i="82"/>
  <c r="M78" i="82"/>
  <c r="M79" i="82"/>
  <c r="M80" i="82"/>
  <c r="M81" i="82"/>
  <c r="M82" i="82"/>
  <c r="M83" i="82"/>
  <c r="M84" i="82"/>
  <c r="M85" i="82"/>
  <c r="M86" i="82"/>
  <c r="M87" i="82"/>
  <c r="M88" i="82"/>
  <c r="M89" i="82"/>
  <c r="M90" i="82"/>
  <c r="M91" i="82"/>
  <c r="M92" i="82"/>
  <c r="M93" i="82"/>
  <c r="M94" i="82"/>
  <c r="M95" i="82"/>
  <c r="M96" i="82"/>
  <c r="M97" i="82"/>
  <c r="M98" i="82"/>
  <c r="M99" i="82"/>
  <c r="M100" i="82"/>
  <c r="M101" i="82"/>
  <c r="L2" i="82"/>
  <c r="L3" i="82"/>
  <c r="L4" i="82"/>
  <c r="L5" i="82"/>
  <c r="L6" i="82"/>
  <c r="L7" i="82"/>
  <c r="L8" i="82"/>
  <c r="L9" i="82"/>
  <c r="L10" i="82"/>
  <c r="L11" i="82"/>
  <c r="L12" i="82"/>
  <c r="L13" i="82"/>
  <c r="L14" i="82"/>
  <c r="L15" i="82"/>
  <c r="L16" i="82"/>
  <c r="L17" i="82"/>
  <c r="L18" i="82"/>
  <c r="L19" i="82"/>
  <c r="L20" i="82"/>
  <c r="L21" i="82"/>
  <c r="L22" i="82"/>
  <c r="L23" i="82"/>
  <c r="L24" i="82"/>
  <c r="L25" i="82"/>
  <c r="L26" i="82"/>
  <c r="L27" i="82"/>
  <c r="L28" i="82"/>
  <c r="L29" i="82"/>
  <c r="L30" i="82"/>
  <c r="L31" i="82"/>
  <c r="L32" i="82"/>
  <c r="L33" i="82"/>
  <c r="L34" i="82"/>
  <c r="L35" i="82"/>
  <c r="L36" i="82"/>
  <c r="L37" i="82"/>
  <c r="L38" i="82"/>
  <c r="L39" i="82"/>
  <c r="L40" i="82"/>
  <c r="L41" i="82"/>
  <c r="L42" i="82"/>
  <c r="L43" i="82"/>
  <c r="L44" i="82"/>
  <c r="L45" i="82"/>
  <c r="L46" i="82"/>
  <c r="L47" i="82"/>
  <c r="L48" i="82"/>
  <c r="L49" i="82"/>
  <c r="L50" i="82"/>
  <c r="L51" i="82"/>
  <c r="L52" i="82"/>
  <c r="L53" i="82"/>
  <c r="L54" i="82"/>
  <c r="L55" i="82"/>
  <c r="L56" i="82"/>
  <c r="L57" i="82"/>
  <c r="L58" i="82"/>
  <c r="L59" i="82"/>
  <c r="L60" i="82"/>
  <c r="L61" i="82"/>
  <c r="L62" i="82"/>
  <c r="L63" i="82"/>
  <c r="L64" i="82"/>
  <c r="L65" i="82"/>
  <c r="L66" i="82"/>
  <c r="L67" i="82"/>
  <c r="L68" i="82"/>
  <c r="L69" i="82"/>
  <c r="L70" i="82"/>
  <c r="L71" i="82"/>
  <c r="L72" i="82"/>
  <c r="L73" i="82"/>
  <c r="L74" i="82"/>
  <c r="L75" i="82"/>
  <c r="L76" i="82"/>
  <c r="L77" i="82"/>
  <c r="L78" i="82"/>
  <c r="L79" i="82"/>
  <c r="L80" i="82"/>
  <c r="L81" i="82"/>
  <c r="L82" i="82"/>
  <c r="L83" i="82"/>
  <c r="L84" i="82"/>
  <c r="L85" i="82"/>
  <c r="L86" i="82"/>
  <c r="L87" i="82"/>
  <c r="L88" i="82"/>
  <c r="L89" i="82"/>
  <c r="L90" i="82"/>
  <c r="L91" i="82"/>
  <c r="L92" i="82"/>
  <c r="L93" i="82"/>
  <c r="L94" i="82"/>
  <c r="L95" i="82"/>
  <c r="L96" i="82"/>
  <c r="L97" i="82"/>
  <c r="L98" i="82"/>
  <c r="L99" i="82"/>
  <c r="L100" i="82"/>
  <c r="L101" i="82"/>
  <c r="K2" i="82"/>
  <c r="K3" i="82"/>
  <c r="K4" i="82"/>
  <c r="K5" i="82"/>
  <c r="K6" i="82"/>
  <c r="K7" i="82"/>
  <c r="K8" i="82"/>
  <c r="K9" i="82"/>
  <c r="K10" i="82"/>
  <c r="K11" i="82"/>
  <c r="K12" i="82"/>
  <c r="K13" i="82"/>
  <c r="K14" i="82"/>
  <c r="K15" i="82"/>
  <c r="K16" i="82"/>
  <c r="K17" i="82"/>
  <c r="K18" i="82"/>
  <c r="K19" i="82"/>
  <c r="K20" i="82"/>
  <c r="K21" i="82"/>
  <c r="K22" i="82"/>
  <c r="K23" i="82"/>
  <c r="K24" i="82"/>
  <c r="K25" i="82"/>
  <c r="K26" i="82"/>
  <c r="K27" i="82"/>
  <c r="K28" i="82"/>
  <c r="K29" i="82"/>
  <c r="K30" i="82"/>
  <c r="K31" i="82"/>
  <c r="K32" i="82"/>
  <c r="K33" i="82"/>
  <c r="K34" i="82"/>
  <c r="K35" i="82"/>
  <c r="K36" i="82"/>
  <c r="K37" i="82"/>
  <c r="K38" i="82"/>
  <c r="K39" i="82"/>
  <c r="K40" i="82"/>
  <c r="K41" i="82"/>
  <c r="K42" i="82"/>
  <c r="K43" i="82"/>
  <c r="K44" i="82"/>
  <c r="K45" i="82"/>
  <c r="K46" i="82"/>
  <c r="K47" i="82"/>
  <c r="K48" i="82"/>
  <c r="K49" i="82"/>
  <c r="K50" i="82"/>
  <c r="K51" i="82"/>
  <c r="K52" i="82"/>
  <c r="K53" i="82"/>
  <c r="K54" i="82"/>
  <c r="K55" i="82"/>
  <c r="K56" i="82"/>
  <c r="K57" i="82"/>
  <c r="K58" i="82"/>
  <c r="K59" i="82"/>
  <c r="K60" i="82"/>
  <c r="K61" i="82"/>
  <c r="K62" i="82"/>
  <c r="K63" i="82"/>
  <c r="K64" i="82"/>
  <c r="K65" i="82"/>
  <c r="K66" i="82"/>
  <c r="K67" i="82"/>
  <c r="K68" i="82"/>
  <c r="K69" i="82"/>
  <c r="K70" i="82"/>
  <c r="K71" i="82"/>
  <c r="K72" i="82"/>
  <c r="K73" i="82"/>
  <c r="K74" i="82"/>
  <c r="K75" i="82"/>
  <c r="K76" i="82"/>
  <c r="K77" i="82"/>
  <c r="K78" i="82"/>
  <c r="K79" i="82"/>
  <c r="K80" i="82"/>
  <c r="K81" i="82"/>
  <c r="K82" i="82"/>
  <c r="K83" i="82"/>
  <c r="K84" i="82"/>
  <c r="K85" i="82"/>
  <c r="K86" i="82"/>
  <c r="K87" i="82"/>
  <c r="K88" i="82"/>
  <c r="K89" i="82"/>
  <c r="K90" i="82"/>
  <c r="K91" i="82"/>
  <c r="K92" i="82"/>
  <c r="K93" i="82"/>
  <c r="K94" i="82"/>
  <c r="K95" i="82"/>
  <c r="K96" i="82"/>
  <c r="K97" i="82"/>
  <c r="K98" i="82"/>
  <c r="K99" i="82"/>
  <c r="K100" i="82"/>
  <c r="K101" i="82"/>
  <c r="J2" i="82"/>
  <c r="J3" i="82"/>
  <c r="J4" i="82"/>
  <c r="J5" i="82"/>
  <c r="J6" i="82"/>
  <c r="J7" i="82"/>
  <c r="J8" i="82"/>
  <c r="J9" i="82"/>
  <c r="J10" i="82"/>
  <c r="J11" i="82"/>
  <c r="J12" i="82"/>
  <c r="J13" i="82"/>
  <c r="J14" i="82"/>
  <c r="J15" i="82"/>
  <c r="J16" i="82"/>
  <c r="J17" i="82"/>
  <c r="J18" i="82"/>
  <c r="J19" i="82"/>
  <c r="J20" i="82"/>
  <c r="J21" i="82"/>
  <c r="J22" i="82"/>
  <c r="J23" i="82"/>
  <c r="J24" i="82"/>
  <c r="J25" i="82"/>
  <c r="J26" i="82"/>
  <c r="J27" i="82"/>
  <c r="J28" i="82"/>
  <c r="J29" i="82"/>
  <c r="J30" i="82"/>
  <c r="J31" i="82"/>
  <c r="J32" i="82"/>
  <c r="J33" i="82"/>
  <c r="J34" i="82"/>
  <c r="J35" i="82"/>
  <c r="J36" i="82"/>
  <c r="J37" i="82"/>
  <c r="J38" i="82"/>
  <c r="J39" i="82"/>
  <c r="J40" i="82"/>
  <c r="J41" i="82"/>
  <c r="J42" i="82"/>
  <c r="J43" i="82"/>
  <c r="J44" i="82"/>
  <c r="J45" i="82"/>
  <c r="J46" i="82"/>
  <c r="J47" i="82"/>
  <c r="J48" i="82"/>
  <c r="J49" i="82"/>
  <c r="J50" i="82"/>
  <c r="J51" i="82"/>
  <c r="J52" i="82"/>
  <c r="J53" i="82"/>
  <c r="J54" i="82"/>
  <c r="J55" i="82"/>
  <c r="J56" i="82"/>
  <c r="J57" i="82"/>
  <c r="J58" i="82"/>
  <c r="J59" i="82"/>
  <c r="J60" i="82"/>
  <c r="J61" i="82"/>
  <c r="J62" i="82"/>
  <c r="J63" i="82"/>
  <c r="J64" i="82"/>
  <c r="J65" i="82"/>
  <c r="J66" i="82"/>
  <c r="J67" i="82"/>
  <c r="J68" i="82"/>
  <c r="J69" i="82"/>
  <c r="J70" i="82"/>
  <c r="J71" i="82"/>
  <c r="J72" i="82"/>
  <c r="J73" i="82"/>
  <c r="J74" i="82"/>
  <c r="J75" i="82"/>
  <c r="J76" i="82"/>
  <c r="J77" i="82"/>
  <c r="J78" i="82"/>
  <c r="J79" i="82"/>
  <c r="J80" i="82"/>
  <c r="J81" i="82"/>
  <c r="J82" i="82"/>
  <c r="J83" i="82"/>
  <c r="J84" i="82"/>
  <c r="J85" i="82"/>
  <c r="J86" i="82"/>
  <c r="J87" i="82"/>
  <c r="J88" i="82"/>
  <c r="J89" i="82"/>
  <c r="J90" i="82"/>
  <c r="J91" i="82"/>
  <c r="J92" i="82"/>
  <c r="J93" i="82"/>
  <c r="J94" i="82"/>
  <c r="J95" i="82"/>
  <c r="J96" i="82"/>
  <c r="J97" i="82"/>
  <c r="J98" i="82"/>
  <c r="J99" i="82"/>
  <c r="J100" i="82"/>
  <c r="J101" i="82"/>
  <c r="O2" i="81"/>
  <c r="O3" i="81"/>
  <c r="O4" i="81"/>
  <c r="O5" i="81"/>
  <c r="O6" i="81"/>
  <c r="O7" i="81"/>
  <c r="O8" i="81"/>
  <c r="O9" i="81"/>
  <c r="O10" i="81"/>
  <c r="O11" i="81"/>
  <c r="O12" i="81"/>
  <c r="O13" i="81"/>
  <c r="O14" i="81"/>
  <c r="O15" i="81"/>
  <c r="O16" i="81"/>
  <c r="O17" i="81"/>
  <c r="O18" i="81"/>
  <c r="O19" i="81"/>
  <c r="O20" i="81"/>
  <c r="O21" i="81"/>
  <c r="O22" i="81"/>
  <c r="O23" i="81"/>
  <c r="O24" i="81"/>
  <c r="O25" i="81"/>
  <c r="O26" i="81"/>
  <c r="O27" i="81"/>
  <c r="O28" i="81"/>
  <c r="O29" i="81"/>
  <c r="O30" i="81"/>
  <c r="O31" i="81"/>
  <c r="O32" i="81"/>
  <c r="O33" i="81"/>
  <c r="O34" i="81"/>
  <c r="O35" i="81"/>
  <c r="O36" i="81"/>
  <c r="O37" i="81"/>
  <c r="O38" i="81"/>
  <c r="O39" i="81"/>
  <c r="O40" i="81"/>
  <c r="O41" i="81"/>
  <c r="O42" i="81"/>
  <c r="O43" i="81"/>
  <c r="O44" i="81"/>
  <c r="O45" i="81"/>
  <c r="O46" i="81"/>
  <c r="O47" i="81"/>
  <c r="O48" i="81"/>
  <c r="O49" i="81"/>
  <c r="O50" i="81"/>
  <c r="O51" i="81"/>
  <c r="O52" i="81"/>
  <c r="O53" i="81"/>
  <c r="O54" i="81"/>
  <c r="O55" i="81"/>
  <c r="O56" i="81"/>
  <c r="O57" i="81"/>
  <c r="O58" i="81"/>
  <c r="O59" i="81"/>
  <c r="O60" i="81"/>
  <c r="O61" i="81"/>
  <c r="O62" i="81"/>
  <c r="O63" i="81"/>
  <c r="O64" i="81"/>
  <c r="O65" i="81"/>
  <c r="O66" i="81"/>
  <c r="O67" i="81"/>
  <c r="O68" i="81"/>
  <c r="O69" i="81"/>
  <c r="O70" i="81"/>
  <c r="O71" i="81"/>
  <c r="O72" i="81"/>
  <c r="O73" i="81"/>
  <c r="O74" i="81"/>
  <c r="O75" i="81"/>
  <c r="O76" i="81"/>
  <c r="O77" i="81"/>
  <c r="O78" i="81"/>
  <c r="O79" i="81"/>
  <c r="O80" i="81"/>
  <c r="O81" i="81"/>
  <c r="O82" i="81"/>
  <c r="O83" i="81"/>
  <c r="O84" i="81"/>
  <c r="O85" i="81"/>
  <c r="O86" i="81"/>
  <c r="O87" i="81"/>
  <c r="O88" i="81"/>
  <c r="O89" i="81"/>
  <c r="O90" i="81"/>
  <c r="O91" i="81"/>
  <c r="O92" i="81"/>
  <c r="O93" i="81"/>
  <c r="O94" i="81"/>
  <c r="O95" i="81"/>
  <c r="O96" i="81"/>
  <c r="O97" i="81"/>
  <c r="O98" i="81"/>
  <c r="O99" i="81"/>
  <c r="O100" i="81"/>
  <c r="O101" i="81"/>
  <c r="N2" i="81"/>
  <c r="N3" i="81"/>
  <c r="N4" i="81"/>
  <c r="N5" i="81"/>
  <c r="N6" i="81"/>
  <c r="N7" i="81"/>
  <c r="N8" i="81"/>
  <c r="N9" i="81"/>
  <c r="N10" i="81"/>
  <c r="N11" i="81"/>
  <c r="N12" i="81"/>
  <c r="N13" i="81"/>
  <c r="N14" i="81"/>
  <c r="N15" i="81"/>
  <c r="N16" i="81"/>
  <c r="N17" i="81"/>
  <c r="N18" i="81"/>
  <c r="N19" i="81"/>
  <c r="N20" i="81"/>
  <c r="N21" i="81"/>
  <c r="N22" i="81"/>
  <c r="N23" i="81"/>
  <c r="N24" i="81"/>
  <c r="N25" i="81"/>
  <c r="N26" i="81"/>
  <c r="N27" i="81"/>
  <c r="N28" i="81"/>
  <c r="N29" i="81"/>
  <c r="N30" i="81"/>
  <c r="N31" i="81"/>
  <c r="N32" i="81"/>
  <c r="N33" i="81"/>
  <c r="N34" i="81"/>
  <c r="N35" i="81"/>
  <c r="N36" i="81"/>
  <c r="N37" i="81"/>
  <c r="N38" i="81"/>
  <c r="N39" i="81"/>
  <c r="N40" i="81"/>
  <c r="N41" i="81"/>
  <c r="N42" i="81"/>
  <c r="N43" i="81"/>
  <c r="N44" i="81"/>
  <c r="N45" i="81"/>
  <c r="N46" i="81"/>
  <c r="N47" i="81"/>
  <c r="N48" i="81"/>
  <c r="N49" i="81"/>
  <c r="N50" i="81"/>
  <c r="N51" i="81"/>
  <c r="N52" i="81"/>
  <c r="N53" i="81"/>
  <c r="N54" i="81"/>
  <c r="N55" i="81"/>
  <c r="N56" i="81"/>
  <c r="N57" i="81"/>
  <c r="N58" i="81"/>
  <c r="N59" i="81"/>
  <c r="N60" i="81"/>
  <c r="N61" i="81"/>
  <c r="N62" i="81"/>
  <c r="N63" i="81"/>
  <c r="N64" i="81"/>
  <c r="N65" i="81"/>
  <c r="N66" i="81"/>
  <c r="N67" i="81"/>
  <c r="N68" i="81"/>
  <c r="N69" i="81"/>
  <c r="N70" i="81"/>
  <c r="N71" i="81"/>
  <c r="N72" i="81"/>
  <c r="N73" i="81"/>
  <c r="N74" i="81"/>
  <c r="N75" i="81"/>
  <c r="N76" i="81"/>
  <c r="N77" i="81"/>
  <c r="N78" i="81"/>
  <c r="N79" i="81"/>
  <c r="N80" i="81"/>
  <c r="N81" i="81"/>
  <c r="N82" i="81"/>
  <c r="N83" i="81"/>
  <c r="N84" i="81"/>
  <c r="N85" i="81"/>
  <c r="N86" i="81"/>
  <c r="N87" i="81"/>
  <c r="N88" i="81"/>
  <c r="N89" i="81"/>
  <c r="N90" i="81"/>
  <c r="N91" i="81"/>
  <c r="N92" i="81"/>
  <c r="N93" i="81"/>
  <c r="N94" i="81"/>
  <c r="N95" i="81"/>
  <c r="N96" i="81"/>
  <c r="N97" i="81"/>
  <c r="N98" i="81"/>
  <c r="N99" i="81"/>
  <c r="N100" i="81"/>
  <c r="N101" i="81"/>
  <c r="M2" i="81"/>
  <c r="M3" i="81"/>
  <c r="M4" i="81"/>
  <c r="M5" i="81"/>
  <c r="M6" i="81"/>
  <c r="M7" i="81"/>
  <c r="M8" i="81"/>
  <c r="M9" i="81"/>
  <c r="M10" i="81"/>
  <c r="M11" i="81"/>
  <c r="M12" i="81"/>
  <c r="M13" i="81"/>
  <c r="M14" i="81"/>
  <c r="M15" i="81"/>
  <c r="M16" i="81"/>
  <c r="M17" i="81"/>
  <c r="M18" i="81"/>
  <c r="M19" i="81"/>
  <c r="M20" i="81"/>
  <c r="M21" i="81"/>
  <c r="M22" i="81"/>
  <c r="M23" i="81"/>
  <c r="M24" i="81"/>
  <c r="M25" i="81"/>
  <c r="M26" i="81"/>
  <c r="M27" i="81"/>
  <c r="M28" i="81"/>
  <c r="M29" i="81"/>
  <c r="M30" i="81"/>
  <c r="M31" i="81"/>
  <c r="M32" i="81"/>
  <c r="M33" i="81"/>
  <c r="M34" i="81"/>
  <c r="M35" i="81"/>
  <c r="M36" i="81"/>
  <c r="M37" i="81"/>
  <c r="M38" i="81"/>
  <c r="M39" i="81"/>
  <c r="M40" i="81"/>
  <c r="M41" i="81"/>
  <c r="M42" i="81"/>
  <c r="M43" i="81"/>
  <c r="M44" i="81"/>
  <c r="M45" i="81"/>
  <c r="M46" i="81"/>
  <c r="M47" i="81"/>
  <c r="M48" i="81"/>
  <c r="M49" i="81"/>
  <c r="M50" i="81"/>
  <c r="M51" i="81"/>
  <c r="M52" i="81"/>
  <c r="M53" i="81"/>
  <c r="M54" i="81"/>
  <c r="M55" i="81"/>
  <c r="M56" i="81"/>
  <c r="M57" i="81"/>
  <c r="M58" i="81"/>
  <c r="M59" i="81"/>
  <c r="M60" i="81"/>
  <c r="M61" i="81"/>
  <c r="M62" i="81"/>
  <c r="M63" i="81"/>
  <c r="M64" i="81"/>
  <c r="M65" i="81"/>
  <c r="M66" i="81"/>
  <c r="M67" i="81"/>
  <c r="M68" i="81"/>
  <c r="M69" i="81"/>
  <c r="M70" i="81"/>
  <c r="M71" i="81"/>
  <c r="M72" i="81"/>
  <c r="M73" i="81"/>
  <c r="M74" i="81"/>
  <c r="M75" i="81"/>
  <c r="M76" i="81"/>
  <c r="M77" i="81"/>
  <c r="M78" i="81"/>
  <c r="M79" i="81"/>
  <c r="M80" i="81"/>
  <c r="M81" i="81"/>
  <c r="M82" i="81"/>
  <c r="M83" i="81"/>
  <c r="M84" i="81"/>
  <c r="M85" i="81"/>
  <c r="M86" i="81"/>
  <c r="M87" i="81"/>
  <c r="M88" i="81"/>
  <c r="M89" i="81"/>
  <c r="M90" i="81"/>
  <c r="M91" i="81"/>
  <c r="M92" i="81"/>
  <c r="M93" i="81"/>
  <c r="M94" i="81"/>
  <c r="M95" i="81"/>
  <c r="M96" i="81"/>
  <c r="M97" i="81"/>
  <c r="M98" i="81"/>
  <c r="M99" i="81"/>
  <c r="M100" i="81"/>
  <c r="M101" i="81"/>
  <c r="L2" i="81"/>
  <c r="L3" i="81"/>
  <c r="L4" i="81"/>
  <c r="L5" i="81"/>
  <c r="L6" i="81"/>
  <c r="L7" i="81"/>
  <c r="L8" i="81"/>
  <c r="L9" i="81"/>
  <c r="L10" i="81"/>
  <c r="L11" i="81"/>
  <c r="L12" i="81"/>
  <c r="L13" i="81"/>
  <c r="L14" i="81"/>
  <c r="L15" i="81"/>
  <c r="L16" i="81"/>
  <c r="L17" i="81"/>
  <c r="L18" i="81"/>
  <c r="L19" i="81"/>
  <c r="L20" i="81"/>
  <c r="L21" i="81"/>
  <c r="L22" i="81"/>
  <c r="L23" i="81"/>
  <c r="L24" i="81"/>
  <c r="L25" i="81"/>
  <c r="L26" i="81"/>
  <c r="L27" i="81"/>
  <c r="L28" i="81"/>
  <c r="L29" i="81"/>
  <c r="L30" i="81"/>
  <c r="L31" i="81"/>
  <c r="L32" i="81"/>
  <c r="L33" i="81"/>
  <c r="L34" i="81"/>
  <c r="L35" i="81"/>
  <c r="L36" i="81"/>
  <c r="L37" i="81"/>
  <c r="L38" i="81"/>
  <c r="L39" i="81"/>
  <c r="L40" i="81"/>
  <c r="L41" i="81"/>
  <c r="L42" i="81"/>
  <c r="L43" i="81"/>
  <c r="L44" i="81"/>
  <c r="L45" i="81"/>
  <c r="L46" i="81"/>
  <c r="L47" i="81"/>
  <c r="L48" i="81"/>
  <c r="L49" i="81"/>
  <c r="L50" i="81"/>
  <c r="L51" i="81"/>
  <c r="L52" i="81"/>
  <c r="L53" i="81"/>
  <c r="L54" i="81"/>
  <c r="L55" i="81"/>
  <c r="L56" i="81"/>
  <c r="L57" i="81"/>
  <c r="L58" i="81"/>
  <c r="L59" i="81"/>
  <c r="L60" i="81"/>
  <c r="L61" i="81"/>
  <c r="L62" i="81"/>
  <c r="L63" i="81"/>
  <c r="L64" i="81"/>
  <c r="L65" i="81"/>
  <c r="L66" i="81"/>
  <c r="L67" i="81"/>
  <c r="L68" i="81"/>
  <c r="L69" i="81"/>
  <c r="L70" i="81"/>
  <c r="L71" i="81"/>
  <c r="L72" i="81"/>
  <c r="L73" i="81"/>
  <c r="L74" i="81"/>
  <c r="L75" i="81"/>
  <c r="L76" i="81"/>
  <c r="L77" i="81"/>
  <c r="L78" i="81"/>
  <c r="L79" i="81"/>
  <c r="L80" i="81"/>
  <c r="L81" i="81"/>
  <c r="L82" i="81"/>
  <c r="L83" i="81"/>
  <c r="L84" i="81"/>
  <c r="L85" i="81"/>
  <c r="L86" i="81"/>
  <c r="L87" i="81"/>
  <c r="L88" i="81"/>
  <c r="L89" i="81"/>
  <c r="L90" i="81"/>
  <c r="L91" i="81"/>
  <c r="L92" i="81"/>
  <c r="L93" i="81"/>
  <c r="L94" i="81"/>
  <c r="L95" i="81"/>
  <c r="L96" i="81"/>
  <c r="L97" i="81"/>
  <c r="L98" i="81"/>
  <c r="L99" i="81"/>
  <c r="L100" i="81"/>
  <c r="L101" i="81"/>
  <c r="K2" i="81"/>
  <c r="K3" i="81"/>
  <c r="K4" i="81"/>
  <c r="K5" i="81"/>
  <c r="K6" i="81"/>
  <c r="K7" i="81"/>
  <c r="K8" i="81"/>
  <c r="K9" i="81"/>
  <c r="K10" i="81"/>
  <c r="K11" i="81"/>
  <c r="K12" i="81"/>
  <c r="K13" i="81"/>
  <c r="K14" i="81"/>
  <c r="K15" i="81"/>
  <c r="K16" i="81"/>
  <c r="K17" i="81"/>
  <c r="K18" i="81"/>
  <c r="K19" i="81"/>
  <c r="K20" i="81"/>
  <c r="K21" i="81"/>
  <c r="K22" i="81"/>
  <c r="K23" i="81"/>
  <c r="K24" i="81"/>
  <c r="K25" i="81"/>
  <c r="K26" i="81"/>
  <c r="K27" i="81"/>
  <c r="K28" i="81"/>
  <c r="K29" i="81"/>
  <c r="K30" i="81"/>
  <c r="K31" i="81"/>
  <c r="K32" i="81"/>
  <c r="K33" i="81"/>
  <c r="K34" i="81"/>
  <c r="K35" i="81"/>
  <c r="K36" i="81"/>
  <c r="K37" i="81"/>
  <c r="K38" i="81"/>
  <c r="K39" i="81"/>
  <c r="K40" i="81"/>
  <c r="K41" i="81"/>
  <c r="K42" i="81"/>
  <c r="K43" i="81"/>
  <c r="K44" i="81"/>
  <c r="K45" i="81"/>
  <c r="K46" i="81"/>
  <c r="K47" i="81"/>
  <c r="K48" i="81"/>
  <c r="K49" i="81"/>
  <c r="K50" i="81"/>
  <c r="K51" i="81"/>
  <c r="K52" i="81"/>
  <c r="K53" i="81"/>
  <c r="K54" i="81"/>
  <c r="K55" i="81"/>
  <c r="K56" i="81"/>
  <c r="K57" i="81"/>
  <c r="K58" i="81"/>
  <c r="K59" i="81"/>
  <c r="K60" i="81"/>
  <c r="K61" i="81"/>
  <c r="K62" i="81"/>
  <c r="K63" i="81"/>
  <c r="K64" i="81"/>
  <c r="K65" i="81"/>
  <c r="K66" i="81"/>
  <c r="K67" i="81"/>
  <c r="K68" i="81"/>
  <c r="K69" i="81"/>
  <c r="K70" i="81"/>
  <c r="K71" i="81"/>
  <c r="K72" i="81"/>
  <c r="K73" i="81"/>
  <c r="K74" i="81"/>
  <c r="K75" i="81"/>
  <c r="K76" i="81"/>
  <c r="K77" i="81"/>
  <c r="K78" i="81"/>
  <c r="K79" i="81"/>
  <c r="K80" i="81"/>
  <c r="K81" i="81"/>
  <c r="K82" i="81"/>
  <c r="K83" i="81"/>
  <c r="K84" i="81"/>
  <c r="K85" i="81"/>
  <c r="K86" i="81"/>
  <c r="K87" i="81"/>
  <c r="K88" i="81"/>
  <c r="K89" i="81"/>
  <c r="K90" i="81"/>
  <c r="K91" i="81"/>
  <c r="K92" i="81"/>
  <c r="K93" i="81"/>
  <c r="K94" i="81"/>
  <c r="K95" i="81"/>
  <c r="K96" i="81"/>
  <c r="K97" i="81"/>
  <c r="K98" i="81"/>
  <c r="K99" i="81"/>
  <c r="K100" i="81"/>
  <c r="K101" i="81"/>
  <c r="J2" i="81"/>
  <c r="J3" i="81"/>
  <c r="J4" i="81"/>
  <c r="J5" i="81"/>
  <c r="J6" i="81"/>
  <c r="J7" i="81"/>
  <c r="J8" i="81"/>
  <c r="J9" i="81"/>
  <c r="J10" i="81"/>
  <c r="J11" i="81"/>
  <c r="J12" i="81"/>
  <c r="J13" i="81"/>
  <c r="J14" i="81"/>
  <c r="J15" i="81"/>
  <c r="J16" i="81"/>
  <c r="J17" i="81"/>
  <c r="J18" i="81"/>
  <c r="J19" i="81"/>
  <c r="J20" i="81"/>
  <c r="J21" i="81"/>
  <c r="J22" i="81"/>
  <c r="J23" i="81"/>
  <c r="J24" i="81"/>
  <c r="J25" i="81"/>
  <c r="J26" i="81"/>
  <c r="J27" i="81"/>
  <c r="J28" i="81"/>
  <c r="J29" i="81"/>
  <c r="J30" i="81"/>
  <c r="J31" i="81"/>
  <c r="J32" i="81"/>
  <c r="J33" i="81"/>
  <c r="J34" i="81"/>
  <c r="J35" i="81"/>
  <c r="J36" i="81"/>
  <c r="J37" i="81"/>
  <c r="J38" i="81"/>
  <c r="J39" i="81"/>
  <c r="J40" i="81"/>
  <c r="J41" i="81"/>
  <c r="J42" i="81"/>
  <c r="J43" i="81"/>
  <c r="J44" i="81"/>
  <c r="J45" i="81"/>
  <c r="J46" i="81"/>
  <c r="J47" i="81"/>
  <c r="J48" i="81"/>
  <c r="J49" i="81"/>
  <c r="J50" i="81"/>
  <c r="J51" i="81"/>
  <c r="J52" i="81"/>
  <c r="J53" i="81"/>
  <c r="J54" i="81"/>
  <c r="J55" i="81"/>
  <c r="J56" i="81"/>
  <c r="J57" i="81"/>
  <c r="J58" i="81"/>
  <c r="J59" i="81"/>
  <c r="J60" i="81"/>
  <c r="J61" i="81"/>
  <c r="J62" i="81"/>
  <c r="J63" i="81"/>
  <c r="J64" i="81"/>
  <c r="J65" i="81"/>
  <c r="J66" i="81"/>
  <c r="J67" i="81"/>
  <c r="J68" i="81"/>
  <c r="J69" i="81"/>
  <c r="J70" i="81"/>
  <c r="J71" i="81"/>
  <c r="J72" i="81"/>
  <c r="J73" i="81"/>
  <c r="J74" i="81"/>
  <c r="J75" i="81"/>
  <c r="J76" i="81"/>
  <c r="J77" i="81"/>
  <c r="J78" i="81"/>
  <c r="J79" i="81"/>
  <c r="J80" i="81"/>
  <c r="J81" i="81"/>
  <c r="J82" i="81"/>
  <c r="J83" i="81"/>
  <c r="J84" i="81"/>
  <c r="J85" i="81"/>
  <c r="J86" i="81"/>
  <c r="J87" i="81"/>
  <c r="J88" i="81"/>
  <c r="J89" i="81"/>
  <c r="J90" i="81"/>
  <c r="J91" i="81"/>
  <c r="J92" i="81"/>
  <c r="J93" i="81"/>
  <c r="J94" i="81"/>
  <c r="J95" i="81"/>
  <c r="J96" i="81"/>
  <c r="J97" i="81"/>
  <c r="J98" i="81"/>
  <c r="J99" i="81"/>
  <c r="J100" i="81"/>
  <c r="J101" i="81"/>
  <c r="O2" i="80"/>
  <c r="O3" i="80"/>
  <c r="O4" i="80"/>
  <c r="O5" i="80"/>
  <c r="O6" i="80"/>
  <c r="O7" i="80"/>
  <c r="O8" i="80"/>
  <c r="O9" i="80"/>
  <c r="O10" i="80"/>
  <c r="O11" i="80"/>
  <c r="O12" i="80"/>
  <c r="O13" i="80"/>
  <c r="O14" i="80"/>
  <c r="O15" i="80"/>
  <c r="O16" i="80"/>
  <c r="O17" i="80"/>
  <c r="O18" i="80"/>
  <c r="O19" i="80"/>
  <c r="O20" i="80"/>
  <c r="O21" i="80"/>
  <c r="O22" i="80"/>
  <c r="O23" i="80"/>
  <c r="O24" i="80"/>
  <c r="O25" i="80"/>
  <c r="O26" i="80"/>
  <c r="O27" i="80"/>
  <c r="O28" i="80"/>
  <c r="O29" i="80"/>
  <c r="O30" i="80"/>
  <c r="O31" i="80"/>
  <c r="O32" i="80"/>
  <c r="O33" i="80"/>
  <c r="O34" i="80"/>
  <c r="O35" i="80"/>
  <c r="O36" i="80"/>
  <c r="O37" i="80"/>
  <c r="O38" i="80"/>
  <c r="O39" i="80"/>
  <c r="O40" i="80"/>
  <c r="O41" i="80"/>
  <c r="O42" i="80"/>
  <c r="O43" i="80"/>
  <c r="O44" i="80"/>
  <c r="O45" i="80"/>
  <c r="O46" i="80"/>
  <c r="O47" i="80"/>
  <c r="O48" i="80"/>
  <c r="O49" i="80"/>
  <c r="O50" i="80"/>
  <c r="O51" i="80"/>
  <c r="O52" i="80"/>
  <c r="O53" i="80"/>
  <c r="O54" i="80"/>
  <c r="O55" i="80"/>
  <c r="O56" i="80"/>
  <c r="O57" i="80"/>
  <c r="O58" i="80"/>
  <c r="O59" i="80"/>
  <c r="O60" i="80"/>
  <c r="O61" i="80"/>
  <c r="O62" i="80"/>
  <c r="O63" i="80"/>
  <c r="O64" i="80"/>
  <c r="O65" i="80"/>
  <c r="O66" i="80"/>
  <c r="O67" i="80"/>
  <c r="O68" i="80"/>
  <c r="O69" i="80"/>
  <c r="O70" i="80"/>
  <c r="O71" i="80"/>
  <c r="O72" i="80"/>
  <c r="O73" i="80"/>
  <c r="O74" i="80"/>
  <c r="O75" i="80"/>
  <c r="O76" i="80"/>
  <c r="O77" i="80"/>
  <c r="O78" i="80"/>
  <c r="O79" i="80"/>
  <c r="O80" i="80"/>
  <c r="O81" i="80"/>
  <c r="O82" i="80"/>
  <c r="O83" i="80"/>
  <c r="O84" i="80"/>
  <c r="O85" i="80"/>
  <c r="O86" i="80"/>
  <c r="O87" i="80"/>
  <c r="O88" i="80"/>
  <c r="O89" i="80"/>
  <c r="O90" i="80"/>
  <c r="O91" i="80"/>
  <c r="O92" i="80"/>
  <c r="O93" i="80"/>
  <c r="O94" i="80"/>
  <c r="O95" i="80"/>
  <c r="O96" i="80"/>
  <c r="O97" i="80"/>
  <c r="O98" i="80"/>
  <c r="O99" i="80"/>
  <c r="O100" i="80"/>
  <c r="O101" i="80"/>
  <c r="N2" i="80"/>
  <c r="N3" i="80"/>
  <c r="N4" i="80"/>
  <c r="N5" i="80"/>
  <c r="N6" i="80"/>
  <c r="N7" i="80"/>
  <c r="N8" i="80"/>
  <c r="N9" i="80"/>
  <c r="N10" i="80"/>
  <c r="N11" i="80"/>
  <c r="N12" i="80"/>
  <c r="N13" i="80"/>
  <c r="N14" i="80"/>
  <c r="N15" i="80"/>
  <c r="N16" i="80"/>
  <c r="N17" i="80"/>
  <c r="N18" i="80"/>
  <c r="N19" i="80"/>
  <c r="N20" i="80"/>
  <c r="N21" i="80"/>
  <c r="N22" i="80"/>
  <c r="N23" i="80"/>
  <c r="N24" i="80"/>
  <c r="N25" i="80"/>
  <c r="N26" i="80"/>
  <c r="N27" i="80"/>
  <c r="N28" i="80"/>
  <c r="N29" i="80"/>
  <c r="N30" i="80"/>
  <c r="N31" i="80"/>
  <c r="N32" i="80"/>
  <c r="N33" i="80"/>
  <c r="N34" i="80"/>
  <c r="N35" i="80"/>
  <c r="N36" i="80"/>
  <c r="N37" i="80"/>
  <c r="N38" i="80"/>
  <c r="N39" i="80"/>
  <c r="N40" i="80"/>
  <c r="N41" i="80"/>
  <c r="N42" i="80"/>
  <c r="N43" i="80"/>
  <c r="N44" i="80"/>
  <c r="N45" i="80"/>
  <c r="N46" i="80"/>
  <c r="N47" i="80"/>
  <c r="N48" i="80"/>
  <c r="N49" i="80"/>
  <c r="N50" i="80"/>
  <c r="N51" i="80"/>
  <c r="N52" i="80"/>
  <c r="N53" i="80"/>
  <c r="N54" i="80"/>
  <c r="N55" i="80"/>
  <c r="N56" i="80"/>
  <c r="N57" i="80"/>
  <c r="N58" i="80"/>
  <c r="N59" i="80"/>
  <c r="N60" i="80"/>
  <c r="N61" i="80"/>
  <c r="N62" i="80"/>
  <c r="N63" i="80"/>
  <c r="N64" i="80"/>
  <c r="N65" i="80"/>
  <c r="N66" i="80"/>
  <c r="N67" i="80"/>
  <c r="N68" i="80"/>
  <c r="N69" i="80"/>
  <c r="N70" i="80"/>
  <c r="N71" i="80"/>
  <c r="N72" i="80"/>
  <c r="N73" i="80"/>
  <c r="N74" i="80"/>
  <c r="N75" i="80"/>
  <c r="N76" i="80"/>
  <c r="N77" i="80"/>
  <c r="N78" i="80"/>
  <c r="N79" i="80"/>
  <c r="N80" i="80"/>
  <c r="N81" i="80"/>
  <c r="N82" i="80"/>
  <c r="N83" i="80"/>
  <c r="N84" i="80"/>
  <c r="N85" i="80"/>
  <c r="N86" i="80"/>
  <c r="N87" i="80"/>
  <c r="N88" i="80"/>
  <c r="N89" i="80"/>
  <c r="N90" i="80"/>
  <c r="N91" i="80"/>
  <c r="N92" i="80"/>
  <c r="N93" i="80"/>
  <c r="N94" i="80"/>
  <c r="N95" i="80"/>
  <c r="N96" i="80"/>
  <c r="N97" i="80"/>
  <c r="N98" i="80"/>
  <c r="N99" i="80"/>
  <c r="N100" i="80"/>
  <c r="N101" i="80"/>
  <c r="M2" i="80"/>
  <c r="M3" i="80"/>
  <c r="M4" i="80"/>
  <c r="M5" i="80"/>
  <c r="M6" i="80"/>
  <c r="M7" i="80"/>
  <c r="M8" i="80"/>
  <c r="M9" i="80"/>
  <c r="M10" i="80"/>
  <c r="M11" i="80"/>
  <c r="M12" i="80"/>
  <c r="M13" i="80"/>
  <c r="M14" i="80"/>
  <c r="M15" i="80"/>
  <c r="M16" i="80"/>
  <c r="M17" i="80"/>
  <c r="M18" i="80"/>
  <c r="M19" i="80"/>
  <c r="M20" i="80"/>
  <c r="M21" i="80"/>
  <c r="M22" i="80"/>
  <c r="M23" i="80"/>
  <c r="M24" i="80"/>
  <c r="M25" i="80"/>
  <c r="M26" i="80"/>
  <c r="M27" i="80"/>
  <c r="M28" i="80"/>
  <c r="M29" i="80"/>
  <c r="M30" i="80"/>
  <c r="M31" i="80"/>
  <c r="M32" i="80"/>
  <c r="M33" i="80"/>
  <c r="M34" i="80"/>
  <c r="M35" i="80"/>
  <c r="M36" i="80"/>
  <c r="M37" i="80"/>
  <c r="M38" i="80"/>
  <c r="M39" i="80"/>
  <c r="M40" i="80"/>
  <c r="M41" i="80"/>
  <c r="M42" i="80"/>
  <c r="M43" i="80"/>
  <c r="M44" i="80"/>
  <c r="M45" i="80"/>
  <c r="M46" i="80"/>
  <c r="M47" i="80"/>
  <c r="M48" i="80"/>
  <c r="M49" i="80"/>
  <c r="M50" i="80"/>
  <c r="M51" i="80"/>
  <c r="M52" i="80"/>
  <c r="M53" i="80"/>
  <c r="M54" i="80"/>
  <c r="M55" i="80"/>
  <c r="M56" i="80"/>
  <c r="M57" i="80"/>
  <c r="M58" i="80"/>
  <c r="M59" i="80"/>
  <c r="M60" i="80"/>
  <c r="M61" i="80"/>
  <c r="M62" i="80"/>
  <c r="M63" i="80"/>
  <c r="M64" i="80"/>
  <c r="M65" i="80"/>
  <c r="M66" i="80"/>
  <c r="M67" i="80"/>
  <c r="M68" i="80"/>
  <c r="M69" i="80"/>
  <c r="M70" i="80"/>
  <c r="M71" i="80"/>
  <c r="M72" i="80"/>
  <c r="M73" i="80"/>
  <c r="M74" i="80"/>
  <c r="M75" i="80"/>
  <c r="M76" i="80"/>
  <c r="M77" i="80"/>
  <c r="M78" i="80"/>
  <c r="M79" i="80"/>
  <c r="M80" i="80"/>
  <c r="M81" i="80"/>
  <c r="M82" i="80"/>
  <c r="M83" i="80"/>
  <c r="M84" i="80"/>
  <c r="M85" i="80"/>
  <c r="M86" i="80"/>
  <c r="M87" i="80"/>
  <c r="M88" i="80"/>
  <c r="M89" i="80"/>
  <c r="M90" i="80"/>
  <c r="M91" i="80"/>
  <c r="M92" i="80"/>
  <c r="M93" i="80"/>
  <c r="M94" i="80"/>
  <c r="M95" i="80"/>
  <c r="M96" i="80"/>
  <c r="M97" i="80"/>
  <c r="M98" i="80"/>
  <c r="M99" i="80"/>
  <c r="M100" i="80"/>
  <c r="M101" i="80"/>
  <c r="L2" i="80"/>
  <c r="L3" i="80"/>
  <c r="L4" i="80"/>
  <c r="L5" i="80"/>
  <c r="L6" i="80"/>
  <c r="L7" i="80"/>
  <c r="L8" i="80"/>
  <c r="L9" i="80"/>
  <c r="L10" i="80"/>
  <c r="L11" i="80"/>
  <c r="L12" i="80"/>
  <c r="L13" i="80"/>
  <c r="L14" i="80"/>
  <c r="L15" i="80"/>
  <c r="L16" i="80"/>
  <c r="L17" i="80"/>
  <c r="L18" i="80"/>
  <c r="L19" i="80"/>
  <c r="L20" i="80"/>
  <c r="L21" i="80"/>
  <c r="L22" i="80"/>
  <c r="L23" i="80"/>
  <c r="L24" i="80"/>
  <c r="L25" i="80"/>
  <c r="L26" i="80"/>
  <c r="L27" i="80"/>
  <c r="L28" i="80"/>
  <c r="L29" i="80"/>
  <c r="L30" i="80"/>
  <c r="L31" i="80"/>
  <c r="L32" i="80"/>
  <c r="L33" i="80"/>
  <c r="L34" i="80"/>
  <c r="L35" i="80"/>
  <c r="L36" i="80"/>
  <c r="L37" i="80"/>
  <c r="L38" i="80"/>
  <c r="L39" i="80"/>
  <c r="L40" i="80"/>
  <c r="L41" i="80"/>
  <c r="L42" i="80"/>
  <c r="L43" i="80"/>
  <c r="L44" i="80"/>
  <c r="L45" i="80"/>
  <c r="L46" i="80"/>
  <c r="L47" i="80"/>
  <c r="L48" i="80"/>
  <c r="L49" i="80"/>
  <c r="L50" i="80"/>
  <c r="L51" i="80"/>
  <c r="L52" i="80"/>
  <c r="L53" i="80"/>
  <c r="L54" i="80"/>
  <c r="L55" i="80"/>
  <c r="L56" i="80"/>
  <c r="L57" i="80"/>
  <c r="L58" i="80"/>
  <c r="L59" i="80"/>
  <c r="L60" i="80"/>
  <c r="L61" i="80"/>
  <c r="L62" i="80"/>
  <c r="L63" i="80"/>
  <c r="L64" i="80"/>
  <c r="L65" i="80"/>
  <c r="L66" i="80"/>
  <c r="L67" i="80"/>
  <c r="L68" i="80"/>
  <c r="L69" i="80"/>
  <c r="L70" i="80"/>
  <c r="L71" i="80"/>
  <c r="L72" i="80"/>
  <c r="L73" i="80"/>
  <c r="L74" i="80"/>
  <c r="L75" i="80"/>
  <c r="L76" i="80"/>
  <c r="L77" i="80"/>
  <c r="L78" i="80"/>
  <c r="L79" i="80"/>
  <c r="L80" i="80"/>
  <c r="L81" i="80"/>
  <c r="L82" i="80"/>
  <c r="L83" i="80"/>
  <c r="L84" i="80"/>
  <c r="L85" i="80"/>
  <c r="L86" i="80"/>
  <c r="L87" i="80"/>
  <c r="L88" i="80"/>
  <c r="L89" i="80"/>
  <c r="L90" i="80"/>
  <c r="L91" i="80"/>
  <c r="L92" i="80"/>
  <c r="L93" i="80"/>
  <c r="L94" i="80"/>
  <c r="L95" i="80"/>
  <c r="L96" i="80"/>
  <c r="L97" i="80"/>
  <c r="L98" i="80"/>
  <c r="L99" i="80"/>
  <c r="L100" i="80"/>
  <c r="L101" i="80"/>
  <c r="K2" i="80"/>
  <c r="K3" i="80"/>
  <c r="K4" i="80"/>
  <c r="K5" i="80"/>
  <c r="K6" i="80"/>
  <c r="K7" i="80"/>
  <c r="K8" i="80"/>
  <c r="K9" i="80"/>
  <c r="K10" i="80"/>
  <c r="K11" i="80"/>
  <c r="K12" i="80"/>
  <c r="K13" i="80"/>
  <c r="K14" i="80"/>
  <c r="K15" i="80"/>
  <c r="K16" i="80"/>
  <c r="K17" i="80"/>
  <c r="K18" i="80"/>
  <c r="K19" i="80"/>
  <c r="K20" i="80"/>
  <c r="K21" i="80"/>
  <c r="K22" i="80"/>
  <c r="K23" i="80"/>
  <c r="K24" i="80"/>
  <c r="K25" i="80"/>
  <c r="K26" i="80"/>
  <c r="K27" i="80"/>
  <c r="K28" i="80"/>
  <c r="K29" i="80"/>
  <c r="K30" i="80"/>
  <c r="K31" i="80"/>
  <c r="K32" i="80"/>
  <c r="K33" i="80"/>
  <c r="K34" i="80"/>
  <c r="K35" i="80"/>
  <c r="K36" i="80"/>
  <c r="K37" i="80"/>
  <c r="K38" i="80"/>
  <c r="K39" i="80"/>
  <c r="K40" i="80"/>
  <c r="K41" i="80"/>
  <c r="K42" i="80"/>
  <c r="K43" i="80"/>
  <c r="K44" i="80"/>
  <c r="K45" i="80"/>
  <c r="K46" i="80"/>
  <c r="K47" i="80"/>
  <c r="K48" i="80"/>
  <c r="K49" i="80"/>
  <c r="K50" i="80"/>
  <c r="K51" i="80"/>
  <c r="K52" i="80"/>
  <c r="K53" i="80"/>
  <c r="K54" i="80"/>
  <c r="K55" i="80"/>
  <c r="K56" i="80"/>
  <c r="K57" i="80"/>
  <c r="K58" i="80"/>
  <c r="K59" i="80"/>
  <c r="K60" i="80"/>
  <c r="K61" i="80"/>
  <c r="K62" i="80"/>
  <c r="K63" i="80"/>
  <c r="K64" i="80"/>
  <c r="K65" i="80"/>
  <c r="K66" i="80"/>
  <c r="K67" i="80"/>
  <c r="K68" i="80"/>
  <c r="K69" i="80"/>
  <c r="K70" i="80"/>
  <c r="K71" i="80"/>
  <c r="K72" i="80"/>
  <c r="K73" i="80"/>
  <c r="K74" i="80"/>
  <c r="K75" i="80"/>
  <c r="K76" i="80"/>
  <c r="K77" i="80"/>
  <c r="K78" i="80"/>
  <c r="K79" i="80"/>
  <c r="K80" i="80"/>
  <c r="K81" i="80"/>
  <c r="K82" i="80"/>
  <c r="K83" i="80"/>
  <c r="K84" i="80"/>
  <c r="K85" i="80"/>
  <c r="K86" i="80"/>
  <c r="K87" i="80"/>
  <c r="K88" i="80"/>
  <c r="K89" i="80"/>
  <c r="K90" i="80"/>
  <c r="K91" i="80"/>
  <c r="K92" i="80"/>
  <c r="K93" i="80"/>
  <c r="K94" i="80"/>
  <c r="K95" i="80"/>
  <c r="K96" i="80"/>
  <c r="K97" i="80"/>
  <c r="K98" i="80"/>
  <c r="K99" i="80"/>
  <c r="K100" i="80"/>
  <c r="K101" i="80"/>
  <c r="J2" i="80"/>
  <c r="J3" i="80"/>
  <c r="J4" i="80"/>
  <c r="J5" i="80"/>
  <c r="J6" i="80"/>
  <c r="J7" i="80"/>
  <c r="J8" i="80"/>
  <c r="J9" i="80"/>
  <c r="J10" i="80"/>
  <c r="J11" i="80"/>
  <c r="J12" i="80"/>
  <c r="J13" i="80"/>
  <c r="J14" i="80"/>
  <c r="J15" i="80"/>
  <c r="J16" i="80"/>
  <c r="J17" i="80"/>
  <c r="J18" i="80"/>
  <c r="J19" i="80"/>
  <c r="J20" i="80"/>
  <c r="J21" i="80"/>
  <c r="J22" i="80"/>
  <c r="J23" i="80"/>
  <c r="J24" i="80"/>
  <c r="J25" i="80"/>
  <c r="J26" i="80"/>
  <c r="J27" i="80"/>
  <c r="J28" i="80"/>
  <c r="J29" i="80"/>
  <c r="J30" i="80"/>
  <c r="J31" i="80"/>
  <c r="J32" i="80"/>
  <c r="J33" i="80"/>
  <c r="J34" i="80"/>
  <c r="J35" i="80"/>
  <c r="J36" i="80"/>
  <c r="J37" i="80"/>
  <c r="J38" i="80"/>
  <c r="J39" i="80"/>
  <c r="J40" i="80"/>
  <c r="J41" i="80"/>
  <c r="J42" i="80"/>
  <c r="J43" i="80"/>
  <c r="J44" i="80"/>
  <c r="J45" i="80"/>
  <c r="J46" i="80"/>
  <c r="J47" i="80"/>
  <c r="J48" i="80"/>
  <c r="J49" i="80"/>
  <c r="J50" i="80"/>
  <c r="J51" i="80"/>
  <c r="J52" i="80"/>
  <c r="J53" i="80"/>
  <c r="J54" i="80"/>
  <c r="J55" i="80"/>
  <c r="J56" i="80"/>
  <c r="J57" i="80"/>
  <c r="J58" i="80"/>
  <c r="J59" i="80"/>
  <c r="J60" i="80"/>
  <c r="J61" i="80"/>
  <c r="J62" i="80"/>
  <c r="J63" i="80"/>
  <c r="J64" i="80"/>
  <c r="J65" i="80"/>
  <c r="J66" i="80"/>
  <c r="J67" i="80"/>
  <c r="J68" i="80"/>
  <c r="J69" i="80"/>
  <c r="J70" i="80"/>
  <c r="J71" i="80"/>
  <c r="J72" i="80"/>
  <c r="J73" i="80"/>
  <c r="J74" i="80"/>
  <c r="J75" i="80"/>
  <c r="J76" i="80"/>
  <c r="J77" i="80"/>
  <c r="J78" i="80"/>
  <c r="J79" i="80"/>
  <c r="J80" i="80"/>
  <c r="J81" i="80"/>
  <c r="J82" i="80"/>
  <c r="J83" i="80"/>
  <c r="J84" i="80"/>
  <c r="J85" i="80"/>
  <c r="J86" i="80"/>
  <c r="J87" i="80"/>
  <c r="J88" i="80"/>
  <c r="J89" i="80"/>
  <c r="J90" i="80"/>
  <c r="J91" i="80"/>
  <c r="J92" i="80"/>
  <c r="J93" i="80"/>
  <c r="J94" i="80"/>
  <c r="J95" i="80"/>
  <c r="J96" i="80"/>
  <c r="J97" i="80"/>
  <c r="J98" i="80"/>
  <c r="J99" i="80"/>
  <c r="J100" i="80"/>
  <c r="J101" i="80"/>
  <c r="O2" i="79"/>
  <c r="O3" i="79"/>
  <c r="O4" i="79"/>
  <c r="O5" i="79"/>
  <c r="O6" i="79"/>
  <c r="O7" i="79"/>
  <c r="O8" i="79"/>
  <c r="O9" i="79"/>
  <c r="O10" i="79"/>
  <c r="O11" i="79"/>
  <c r="O12" i="79"/>
  <c r="O13" i="79"/>
  <c r="O14" i="79"/>
  <c r="O15" i="79"/>
  <c r="O16" i="79"/>
  <c r="O17" i="79"/>
  <c r="O18" i="79"/>
  <c r="O19" i="79"/>
  <c r="O20" i="79"/>
  <c r="O21" i="79"/>
  <c r="O22" i="79"/>
  <c r="O23" i="79"/>
  <c r="O24" i="79"/>
  <c r="O25" i="79"/>
  <c r="O26" i="79"/>
  <c r="O27" i="79"/>
  <c r="O28" i="79"/>
  <c r="O29" i="79"/>
  <c r="O30" i="79"/>
  <c r="O31" i="79"/>
  <c r="O32" i="79"/>
  <c r="O33" i="79"/>
  <c r="O34" i="79"/>
  <c r="O35" i="79"/>
  <c r="O36" i="79"/>
  <c r="O37" i="79"/>
  <c r="O38" i="79"/>
  <c r="O39" i="79"/>
  <c r="O40" i="79"/>
  <c r="O41" i="79"/>
  <c r="O42" i="79"/>
  <c r="O43" i="79"/>
  <c r="O44" i="79"/>
  <c r="O45" i="79"/>
  <c r="O46" i="79"/>
  <c r="O47" i="79"/>
  <c r="O48" i="79"/>
  <c r="O49" i="79"/>
  <c r="O50" i="79"/>
  <c r="O51" i="79"/>
  <c r="O52" i="79"/>
  <c r="O53" i="79"/>
  <c r="O54" i="79"/>
  <c r="O55" i="79"/>
  <c r="O56" i="79"/>
  <c r="O57" i="79"/>
  <c r="O58" i="79"/>
  <c r="O59" i="79"/>
  <c r="O60" i="79"/>
  <c r="O61" i="79"/>
  <c r="O62" i="79"/>
  <c r="O63" i="79"/>
  <c r="O64" i="79"/>
  <c r="O65" i="79"/>
  <c r="O66" i="79"/>
  <c r="O67" i="79"/>
  <c r="O68" i="79"/>
  <c r="O69" i="79"/>
  <c r="O70" i="79"/>
  <c r="O71" i="79"/>
  <c r="O72" i="79"/>
  <c r="O73" i="79"/>
  <c r="O74" i="79"/>
  <c r="O75" i="79"/>
  <c r="O76" i="79"/>
  <c r="O77" i="79"/>
  <c r="O78" i="79"/>
  <c r="O79" i="79"/>
  <c r="O80" i="79"/>
  <c r="O81" i="79"/>
  <c r="O82" i="79"/>
  <c r="O83" i="79"/>
  <c r="O84" i="79"/>
  <c r="O85" i="79"/>
  <c r="O86" i="79"/>
  <c r="O87" i="79"/>
  <c r="O88" i="79"/>
  <c r="O89" i="79"/>
  <c r="O90" i="79"/>
  <c r="O91" i="79"/>
  <c r="O92" i="79"/>
  <c r="O93" i="79"/>
  <c r="O94" i="79"/>
  <c r="O95" i="79"/>
  <c r="O96" i="79"/>
  <c r="O97" i="79"/>
  <c r="O98" i="79"/>
  <c r="O99" i="79"/>
  <c r="O100" i="79"/>
  <c r="O101" i="79"/>
  <c r="N2" i="79"/>
  <c r="N3" i="79"/>
  <c r="N4" i="79"/>
  <c r="N5" i="79"/>
  <c r="N6" i="79"/>
  <c r="N7" i="79"/>
  <c r="N8" i="79"/>
  <c r="N9" i="79"/>
  <c r="N10" i="79"/>
  <c r="N11" i="79"/>
  <c r="N12" i="79"/>
  <c r="N13" i="79"/>
  <c r="N14" i="79"/>
  <c r="N15" i="79"/>
  <c r="N16" i="79"/>
  <c r="N17" i="79"/>
  <c r="N18" i="79"/>
  <c r="N19" i="79"/>
  <c r="N20" i="79"/>
  <c r="N21" i="79"/>
  <c r="N22" i="79"/>
  <c r="N23" i="79"/>
  <c r="N24" i="79"/>
  <c r="N25" i="79"/>
  <c r="N26" i="79"/>
  <c r="N27" i="79"/>
  <c r="N28" i="79"/>
  <c r="N29" i="79"/>
  <c r="N30" i="79"/>
  <c r="N31" i="79"/>
  <c r="N32" i="79"/>
  <c r="N33" i="79"/>
  <c r="N34" i="79"/>
  <c r="N35" i="79"/>
  <c r="N36" i="79"/>
  <c r="N37" i="79"/>
  <c r="N38" i="79"/>
  <c r="N39" i="79"/>
  <c r="N40" i="79"/>
  <c r="N41" i="79"/>
  <c r="N42" i="79"/>
  <c r="N43" i="79"/>
  <c r="N44" i="79"/>
  <c r="N45" i="79"/>
  <c r="N46" i="79"/>
  <c r="N47" i="79"/>
  <c r="N48" i="79"/>
  <c r="N49" i="79"/>
  <c r="N50" i="79"/>
  <c r="N51" i="79"/>
  <c r="N52" i="79"/>
  <c r="N53" i="79"/>
  <c r="N54" i="79"/>
  <c r="N55" i="79"/>
  <c r="N56" i="79"/>
  <c r="N57" i="79"/>
  <c r="N58" i="79"/>
  <c r="N59" i="79"/>
  <c r="N60" i="79"/>
  <c r="N61" i="79"/>
  <c r="N62" i="79"/>
  <c r="N63" i="79"/>
  <c r="N64" i="79"/>
  <c r="N65" i="79"/>
  <c r="N66" i="79"/>
  <c r="N67" i="79"/>
  <c r="N68" i="79"/>
  <c r="N69" i="79"/>
  <c r="N70" i="79"/>
  <c r="N71" i="79"/>
  <c r="N72" i="79"/>
  <c r="N73" i="79"/>
  <c r="N74" i="79"/>
  <c r="N75" i="79"/>
  <c r="N76" i="79"/>
  <c r="N77" i="79"/>
  <c r="N78" i="79"/>
  <c r="N79" i="79"/>
  <c r="N80" i="79"/>
  <c r="N81" i="79"/>
  <c r="N82" i="79"/>
  <c r="N83" i="79"/>
  <c r="N84" i="79"/>
  <c r="N85" i="79"/>
  <c r="N86" i="79"/>
  <c r="N87" i="79"/>
  <c r="N88" i="79"/>
  <c r="N89" i="79"/>
  <c r="N90" i="79"/>
  <c r="N91" i="79"/>
  <c r="N92" i="79"/>
  <c r="N93" i="79"/>
  <c r="N94" i="79"/>
  <c r="N95" i="79"/>
  <c r="N96" i="79"/>
  <c r="N97" i="79"/>
  <c r="N98" i="79"/>
  <c r="N99" i="79"/>
  <c r="N100" i="79"/>
  <c r="N101" i="79"/>
  <c r="M2" i="79"/>
  <c r="M3" i="79"/>
  <c r="M4" i="79"/>
  <c r="M5" i="79"/>
  <c r="M6" i="79"/>
  <c r="M7" i="79"/>
  <c r="M8" i="79"/>
  <c r="M9" i="79"/>
  <c r="M10" i="79"/>
  <c r="M11" i="79"/>
  <c r="M12" i="79"/>
  <c r="M13" i="79"/>
  <c r="M14" i="79"/>
  <c r="M15" i="79"/>
  <c r="M16" i="79"/>
  <c r="M17" i="79"/>
  <c r="M18" i="79"/>
  <c r="M19" i="79"/>
  <c r="M20" i="79"/>
  <c r="M21" i="79"/>
  <c r="M22" i="79"/>
  <c r="M23" i="79"/>
  <c r="M24" i="79"/>
  <c r="M25" i="79"/>
  <c r="M26" i="79"/>
  <c r="M27" i="79"/>
  <c r="M28" i="79"/>
  <c r="M29" i="79"/>
  <c r="M30" i="79"/>
  <c r="M31" i="79"/>
  <c r="M32" i="79"/>
  <c r="M33" i="79"/>
  <c r="M34" i="79"/>
  <c r="M35" i="79"/>
  <c r="M36" i="79"/>
  <c r="M37" i="79"/>
  <c r="M38" i="79"/>
  <c r="M39" i="79"/>
  <c r="M40" i="79"/>
  <c r="M41" i="79"/>
  <c r="M42" i="79"/>
  <c r="M43" i="79"/>
  <c r="M44" i="79"/>
  <c r="M45" i="79"/>
  <c r="M46" i="79"/>
  <c r="M47" i="79"/>
  <c r="M48" i="79"/>
  <c r="M49" i="79"/>
  <c r="M50" i="79"/>
  <c r="M51" i="79"/>
  <c r="M52" i="79"/>
  <c r="M53" i="79"/>
  <c r="M54" i="79"/>
  <c r="M55" i="79"/>
  <c r="M56" i="79"/>
  <c r="M57" i="79"/>
  <c r="M58" i="79"/>
  <c r="M59" i="79"/>
  <c r="M60" i="79"/>
  <c r="M61" i="79"/>
  <c r="M62" i="79"/>
  <c r="M63" i="79"/>
  <c r="M64" i="79"/>
  <c r="M65" i="79"/>
  <c r="M66" i="79"/>
  <c r="M67" i="79"/>
  <c r="M68" i="79"/>
  <c r="M69" i="79"/>
  <c r="M70" i="79"/>
  <c r="M71" i="79"/>
  <c r="M72" i="79"/>
  <c r="M73" i="79"/>
  <c r="M74" i="79"/>
  <c r="M75" i="79"/>
  <c r="M76" i="79"/>
  <c r="M77" i="79"/>
  <c r="M78" i="79"/>
  <c r="M79" i="79"/>
  <c r="M80" i="79"/>
  <c r="M81" i="79"/>
  <c r="M82" i="79"/>
  <c r="M83" i="79"/>
  <c r="M84" i="79"/>
  <c r="M85" i="79"/>
  <c r="M86" i="79"/>
  <c r="M87" i="79"/>
  <c r="M88" i="79"/>
  <c r="M89" i="79"/>
  <c r="M90" i="79"/>
  <c r="M91" i="79"/>
  <c r="M92" i="79"/>
  <c r="M93" i="79"/>
  <c r="M94" i="79"/>
  <c r="M95" i="79"/>
  <c r="M96" i="79"/>
  <c r="M97" i="79"/>
  <c r="M98" i="79"/>
  <c r="M99" i="79"/>
  <c r="M100" i="79"/>
  <c r="M101" i="79"/>
  <c r="L2" i="79"/>
  <c r="L3" i="79"/>
  <c r="L4" i="79"/>
  <c r="L5" i="79"/>
  <c r="L6" i="79"/>
  <c r="L7" i="79"/>
  <c r="L8" i="79"/>
  <c r="L9" i="79"/>
  <c r="L10" i="79"/>
  <c r="L11" i="79"/>
  <c r="L12" i="79"/>
  <c r="L13" i="79"/>
  <c r="L14" i="79"/>
  <c r="L15" i="79"/>
  <c r="L16" i="79"/>
  <c r="L17" i="79"/>
  <c r="L18" i="79"/>
  <c r="L19" i="79"/>
  <c r="L20" i="79"/>
  <c r="L21" i="79"/>
  <c r="L22" i="79"/>
  <c r="L23" i="79"/>
  <c r="L24" i="79"/>
  <c r="L25" i="79"/>
  <c r="L26" i="79"/>
  <c r="L27" i="79"/>
  <c r="L28" i="79"/>
  <c r="L29" i="79"/>
  <c r="L30" i="79"/>
  <c r="L31" i="79"/>
  <c r="L32" i="79"/>
  <c r="L33" i="79"/>
  <c r="L34" i="79"/>
  <c r="L35" i="79"/>
  <c r="L36" i="79"/>
  <c r="L37" i="79"/>
  <c r="L38" i="79"/>
  <c r="L39" i="79"/>
  <c r="L40" i="79"/>
  <c r="L41" i="79"/>
  <c r="L42" i="79"/>
  <c r="L43" i="79"/>
  <c r="L44" i="79"/>
  <c r="L45" i="79"/>
  <c r="L46" i="79"/>
  <c r="L47" i="79"/>
  <c r="L48" i="79"/>
  <c r="L49" i="79"/>
  <c r="L50" i="79"/>
  <c r="L51" i="79"/>
  <c r="L52" i="79"/>
  <c r="L53" i="79"/>
  <c r="L54" i="79"/>
  <c r="L55" i="79"/>
  <c r="L56" i="79"/>
  <c r="L57" i="79"/>
  <c r="L58" i="79"/>
  <c r="L59" i="79"/>
  <c r="L60" i="79"/>
  <c r="L61" i="79"/>
  <c r="L62" i="79"/>
  <c r="L63" i="79"/>
  <c r="L64" i="79"/>
  <c r="L65" i="79"/>
  <c r="L66" i="79"/>
  <c r="L67" i="79"/>
  <c r="L68" i="79"/>
  <c r="L69" i="79"/>
  <c r="L70" i="79"/>
  <c r="L71" i="79"/>
  <c r="L72" i="79"/>
  <c r="L73" i="79"/>
  <c r="L74" i="79"/>
  <c r="L75" i="79"/>
  <c r="L76" i="79"/>
  <c r="L77" i="79"/>
  <c r="L78" i="79"/>
  <c r="L79" i="79"/>
  <c r="L80" i="79"/>
  <c r="L81" i="79"/>
  <c r="L82" i="79"/>
  <c r="L83" i="79"/>
  <c r="L84" i="79"/>
  <c r="L85" i="79"/>
  <c r="L86" i="79"/>
  <c r="L87" i="79"/>
  <c r="L88" i="79"/>
  <c r="L89" i="79"/>
  <c r="L90" i="79"/>
  <c r="L91" i="79"/>
  <c r="L92" i="79"/>
  <c r="L93" i="79"/>
  <c r="L94" i="79"/>
  <c r="L95" i="79"/>
  <c r="L96" i="79"/>
  <c r="L97" i="79"/>
  <c r="L98" i="79"/>
  <c r="L99" i="79"/>
  <c r="L100" i="79"/>
  <c r="L101" i="79"/>
  <c r="K2" i="79"/>
  <c r="K3" i="79"/>
  <c r="K4" i="79"/>
  <c r="K5" i="79"/>
  <c r="K6" i="79"/>
  <c r="K7" i="79"/>
  <c r="K8" i="79"/>
  <c r="K9" i="79"/>
  <c r="K10" i="79"/>
  <c r="K11" i="79"/>
  <c r="K12" i="79"/>
  <c r="K13" i="79"/>
  <c r="K14" i="79"/>
  <c r="K15" i="79"/>
  <c r="K16" i="79"/>
  <c r="K17" i="79"/>
  <c r="K18" i="79"/>
  <c r="K19" i="79"/>
  <c r="K20" i="79"/>
  <c r="K21" i="79"/>
  <c r="K22" i="79"/>
  <c r="K23" i="79"/>
  <c r="K24" i="79"/>
  <c r="K25" i="79"/>
  <c r="K26" i="79"/>
  <c r="K27" i="79"/>
  <c r="K28" i="79"/>
  <c r="K29" i="79"/>
  <c r="K30" i="79"/>
  <c r="K31" i="79"/>
  <c r="K32" i="79"/>
  <c r="K33" i="79"/>
  <c r="K34" i="79"/>
  <c r="K35" i="79"/>
  <c r="K36" i="79"/>
  <c r="K37" i="79"/>
  <c r="K38" i="79"/>
  <c r="K39" i="79"/>
  <c r="K40" i="79"/>
  <c r="K41" i="79"/>
  <c r="K42" i="79"/>
  <c r="K43" i="79"/>
  <c r="K44" i="79"/>
  <c r="K45" i="79"/>
  <c r="K46" i="79"/>
  <c r="K47" i="79"/>
  <c r="K48" i="79"/>
  <c r="K49" i="79"/>
  <c r="K50" i="79"/>
  <c r="K51" i="79"/>
  <c r="K52" i="79"/>
  <c r="K53" i="79"/>
  <c r="K54" i="79"/>
  <c r="K55" i="79"/>
  <c r="K56" i="79"/>
  <c r="K57" i="79"/>
  <c r="K58" i="79"/>
  <c r="K59" i="79"/>
  <c r="K60" i="79"/>
  <c r="K61" i="79"/>
  <c r="K62" i="79"/>
  <c r="K63" i="79"/>
  <c r="K64" i="79"/>
  <c r="K65" i="79"/>
  <c r="K66" i="79"/>
  <c r="K67" i="79"/>
  <c r="K68" i="79"/>
  <c r="K69" i="79"/>
  <c r="K70" i="79"/>
  <c r="K71" i="79"/>
  <c r="K72" i="79"/>
  <c r="K73" i="79"/>
  <c r="K74" i="79"/>
  <c r="K75" i="79"/>
  <c r="K76" i="79"/>
  <c r="K77" i="79"/>
  <c r="K78" i="79"/>
  <c r="K79" i="79"/>
  <c r="K80" i="79"/>
  <c r="K81" i="79"/>
  <c r="K82" i="79"/>
  <c r="K83" i="79"/>
  <c r="K84" i="79"/>
  <c r="K85" i="79"/>
  <c r="K86" i="79"/>
  <c r="K87" i="79"/>
  <c r="K88" i="79"/>
  <c r="K89" i="79"/>
  <c r="K90" i="79"/>
  <c r="K91" i="79"/>
  <c r="K92" i="79"/>
  <c r="K93" i="79"/>
  <c r="K94" i="79"/>
  <c r="K95" i="79"/>
  <c r="K96" i="79"/>
  <c r="K97" i="79"/>
  <c r="K98" i="79"/>
  <c r="K99" i="79"/>
  <c r="K100" i="79"/>
  <c r="K101" i="79"/>
  <c r="J2" i="79"/>
  <c r="J3" i="79"/>
  <c r="J4" i="79"/>
  <c r="J5" i="79"/>
  <c r="J6" i="79"/>
  <c r="J7" i="79"/>
  <c r="J8" i="79"/>
  <c r="J9" i="79"/>
  <c r="J10" i="79"/>
  <c r="J11" i="79"/>
  <c r="J12" i="79"/>
  <c r="J13" i="79"/>
  <c r="J14" i="79"/>
  <c r="J15" i="79"/>
  <c r="J16" i="79"/>
  <c r="J17" i="79"/>
  <c r="J18" i="79"/>
  <c r="J19" i="79"/>
  <c r="J20" i="79"/>
  <c r="J21" i="79"/>
  <c r="J22" i="79"/>
  <c r="J23" i="79"/>
  <c r="J24" i="79"/>
  <c r="J25" i="79"/>
  <c r="J26" i="79"/>
  <c r="J27" i="79"/>
  <c r="J28" i="79"/>
  <c r="J29" i="79"/>
  <c r="J30" i="79"/>
  <c r="J31" i="79"/>
  <c r="J32" i="79"/>
  <c r="J33" i="79"/>
  <c r="J34" i="79"/>
  <c r="J35" i="79"/>
  <c r="J36" i="79"/>
  <c r="J37" i="79"/>
  <c r="J38" i="79"/>
  <c r="J39" i="79"/>
  <c r="J40" i="79"/>
  <c r="J41" i="79"/>
  <c r="J42" i="79"/>
  <c r="J43" i="79"/>
  <c r="J44" i="79"/>
  <c r="J45" i="79"/>
  <c r="J46" i="79"/>
  <c r="J47" i="79"/>
  <c r="J48" i="79"/>
  <c r="J49" i="79"/>
  <c r="J50" i="79"/>
  <c r="J51" i="79"/>
  <c r="J52" i="79"/>
  <c r="J53" i="79"/>
  <c r="J54" i="79"/>
  <c r="J55" i="79"/>
  <c r="J56" i="79"/>
  <c r="J57" i="79"/>
  <c r="J58" i="79"/>
  <c r="J59" i="79"/>
  <c r="J60" i="79"/>
  <c r="J61" i="79"/>
  <c r="J62" i="79"/>
  <c r="J63" i="79"/>
  <c r="J64" i="79"/>
  <c r="J65" i="79"/>
  <c r="J66" i="79"/>
  <c r="J67" i="79"/>
  <c r="J68" i="79"/>
  <c r="J69" i="79"/>
  <c r="J70" i="79"/>
  <c r="J71" i="79"/>
  <c r="J72" i="79"/>
  <c r="J73" i="79"/>
  <c r="J74" i="79"/>
  <c r="J75" i="79"/>
  <c r="J76" i="79"/>
  <c r="J77" i="79"/>
  <c r="J78" i="79"/>
  <c r="J79" i="79"/>
  <c r="J80" i="79"/>
  <c r="J81" i="79"/>
  <c r="J82" i="79"/>
  <c r="J83" i="79"/>
  <c r="J84" i="79"/>
  <c r="J85" i="79"/>
  <c r="J86" i="79"/>
  <c r="J87" i="79"/>
  <c r="J88" i="79"/>
  <c r="J89" i="79"/>
  <c r="J90" i="79"/>
  <c r="J91" i="79"/>
  <c r="J92" i="79"/>
  <c r="J93" i="79"/>
  <c r="J94" i="79"/>
  <c r="J95" i="79"/>
  <c r="J96" i="79"/>
  <c r="J97" i="79"/>
  <c r="J98" i="79"/>
  <c r="J99" i="79"/>
  <c r="J100" i="79"/>
  <c r="J101" i="79"/>
  <c r="O2" i="78"/>
  <c r="O3" i="78"/>
  <c r="O4" i="78"/>
  <c r="O5" i="78"/>
  <c r="O6" i="78"/>
  <c r="O7" i="78"/>
  <c r="O8" i="78"/>
  <c r="O9" i="78"/>
  <c r="O10" i="78"/>
  <c r="O11" i="78"/>
  <c r="O12" i="78"/>
  <c r="O13" i="78"/>
  <c r="O14" i="78"/>
  <c r="O15" i="78"/>
  <c r="O16" i="78"/>
  <c r="O17" i="78"/>
  <c r="O18" i="78"/>
  <c r="O19" i="78"/>
  <c r="O20" i="78"/>
  <c r="O21" i="78"/>
  <c r="O22" i="78"/>
  <c r="O23" i="78"/>
  <c r="O24" i="78"/>
  <c r="O25" i="78"/>
  <c r="O26" i="78"/>
  <c r="O27" i="78"/>
  <c r="O28" i="78"/>
  <c r="O29" i="78"/>
  <c r="O30" i="78"/>
  <c r="O31" i="78"/>
  <c r="O32" i="78"/>
  <c r="O33" i="78"/>
  <c r="O34" i="78"/>
  <c r="O35" i="78"/>
  <c r="O36" i="78"/>
  <c r="O37" i="78"/>
  <c r="O38" i="78"/>
  <c r="O39" i="78"/>
  <c r="O40" i="78"/>
  <c r="O41" i="78"/>
  <c r="O42" i="78"/>
  <c r="O43" i="78"/>
  <c r="O44" i="78"/>
  <c r="O45" i="78"/>
  <c r="O46" i="78"/>
  <c r="O47" i="78"/>
  <c r="O48" i="78"/>
  <c r="O49" i="78"/>
  <c r="O50" i="78"/>
  <c r="O51" i="78"/>
  <c r="O52" i="78"/>
  <c r="O53" i="78"/>
  <c r="O54" i="78"/>
  <c r="O55" i="78"/>
  <c r="O56" i="78"/>
  <c r="O57" i="78"/>
  <c r="O58" i="78"/>
  <c r="O59" i="78"/>
  <c r="O60" i="78"/>
  <c r="O61" i="78"/>
  <c r="O62" i="78"/>
  <c r="O63" i="78"/>
  <c r="O64" i="78"/>
  <c r="O65" i="78"/>
  <c r="O66" i="78"/>
  <c r="O67" i="78"/>
  <c r="O68" i="78"/>
  <c r="O69" i="78"/>
  <c r="O70" i="78"/>
  <c r="O71" i="78"/>
  <c r="O72" i="78"/>
  <c r="O73" i="78"/>
  <c r="O74" i="78"/>
  <c r="O75" i="78"/>
  <c r="O76" i="78"/>
  <c r="O77" i="78"/>
  <c r="O78" i="78"/>
  <c r="O79" i="78"/>
  <c r="O80" i="78"/>
  <c r="O81" i="78"/>
  <c r="O82" i="78"/>
  <c r="O83" i="78"/>
  <c r="O84" i="78"/>
  <c r="O85" i="78"/>
  <c r="O86" i="78"/>
  <c r="O87" i="78"/>
  <c r="O88" i="78"/>
  <c r="O89" i="78"/>
  <c r="O90" i="78"/>
  <c r="O91" i="78"/>
  <c r="O92" i="78"/>
  <c r="O93" i="78"/>
  <c r="O94" i="78"/>
  <c r="O95" i="78"/>
  <c r="O96" i="78"/>
  <c r="O97" i="78"/>
  <c r="O98" i="78"/>
  <c r="O99" i="78"/>
  <c r="O100" i="78"/>
  <c r="O101" i="78"/>
  <c r="N2" i="78"/>
  <c r="N3" i="78"/>
  <c r="N4" i="78"/>
  <c r="N5" i="78"/>
  <c r="N6" i="78"/>
  <c r="N7" i="78"/>
  <c r="N8" i="78"/>
  <c r="N9" i="78"/>
  <c r="N10" i="78"/>
  <c r="N11" i="78"/>
  <c r="N12" i="78"/>
  <c r="N13" i="78"/>
  <c r="N14" i="78"/>
  <c r="N15" i="78"/>
  <c r="N16" i="78"/>
  <c r="N17" i="78"/>
  <c r="N18" i="78"/>
  <c r="N19" i="78"/>
  <c r="N20" i="78"/>
  <c r="N21" i="78"/>
  <c r="N22" i="78"/>
  <c r="N23" i="78"/>
  <c r="N24" i="78"/>
  <c r="N25" i="78"/>
  <c r="N26" i="78"/>
  <c r="N27" i="78"/>
  <c r="N28" i="78"/>
  <c r="N29" i="78"/>
  <c r="N30" i="78"/>
  <c r="N31" i="78"/>
  <c r="N32" i="78"/>
  <c r="N33" i="78"/>
  <c r="N34" i="78"/>
  <c r="N35" i="78"/>
  <c r="N36" i="78"/>
  <c r="N37" i="78"/>
  <c r="N38" i="78"/>
  <c r="N39" i="78"/>
  <c r="N40" i="78"/>
  <c r="N41" i="78"/>
  <c r="N42" i="78"/>
  <c r="N43" i="78"/>
  <c r="N44" i="78"/>
  <c r="N45" i="78"/>
  <c r="N46" i="78"/>
  <c r="N47" i="78"/>
  <c r="N48" i="78"/>
  <c r="N49" i="78"/>
  <c r="N50" i="78"/>
  <c r="N51" i="78"/>
  <c r="N52" i="78"/>
  <c r="N53" i="78"/>
  <c r="N54" i="78"/>
  <c r="N55" i="78"/>
  <c r="N56" i="78"/>
  <c r="N57" i="78"/>
  <c r="N58" i="78"/>
  <c r="N59" i="78"/>
  <c r="N60" i="78"/>
  <c r="N61" i="78"/>
  <c r="N62" i="78"/>
  <c r="N63" i="78"/>
  <c r="N64" i="78"/>
  <c r="N65" i="78"/>
  <c r="N66" i="78"/>
  <c r="N67" i="78"/>
  <c r="N68" i="78"/>
  <c r="N69" i="78"/>
  <c r="N70" i="78"/>
  <c r="N71" i="78"/>
  <c r="N72" i="78"/>
  <c r="N73" i="78"/>
  <c r="N74" i="78"/>
  <c r="N75" i="78"/>
  <c r="N76" i="78"/>
  <c r="N77" i="78"/>
  <c r="N78" i="78"/>
  <c r="N79" i="78"/>
  <c r="N80" i="78"/>
  <c r="N81" i="78"/>
  <c r="N82" i="78"/>
  <c r="N83" i="78"/>
  <c r="N84" i="78"/>
  <c r="N85" i="78"/>
  <c r="N86" i="78"/>
  <c r="N87" i="78"/>
  <c r="N88" i="78"/>
  <c r="N89" i="78"/>
  <c r="N90" i="78"/>
  <c r="N91" i="78"/>
  <c r="N92" i="78"/>
  <c r="N93" i="78"/>
  <c r="N94" i="78"/>
  <c r="N95" i="78"/>
  <c r="N96" i="78"/>
  <c r="N97" i="78"/>
  <c r="N98" i="78"/>
  <c r="N99" i="78"/>
  <c r="N100" i="78"/>
  <c r="N101" i="78"/>
  <c r="M2" i="78"/>
  <c r="M3" i="78"/>
  <c r="M4" i="78"/>
  <c r="M5" i="78"/>
  <c r="M6" i="78"/>
  <c r="M7" i="78"/>
  <c r="M8" i="78"/>
  <c r="M9" i="78"/>
  <c r="M10" i="78"/>
  <c r="M11" i="78"/>
  <c r="M12" i="78"/>
  <c r="M13" i="78"/>
  <c r="M14" i="78"/>
  <c r="M15" i="78"/>
  <c r="M16" i="78"/>
  <c r="M17" i="78"/>
  <c r="M18" i="78"/>
  <c r="M19" i="78"/>
  <c r="M20" i="78"/>
  <c r="M21" i="78"/>
  <c r="M22" i="78"/>
  <c r="M23" i="78"/>
  <c r="M24" i="78"/>
  <c r="M25" i="78"/>
  <c r="M26" i="78"/>
  <c r="M27" i="78"/>
  <c r="M28" i="78"/>
  <c r="M29" i="78"/>
  <c r="M30" i="78"/>
  <c r="M31" i="78"/>
  <c r="M32" i="78"/>
  <c r="M33" i="78"/>
  <c r="M34" i="78"/>
  <c r="M35" i="78"/>
  <c r="M36" i="78"/>
  <c r="M37" i="78"/>
  <c r="M38" i="78"/>
  <c r="M39" i="78"/>
  <c r="M40" i="78"/>
  <c r="M41" i="78"/>
  <c r="M42" i="78"/>
  <c r="M43" i="78"/>
  <c r="M44" i="78"/>
  <c r="M45" i="78"/>
  <c r="M46" i="78"/>
  <c r="M47" i="78"/>
  <c r="M48" i="78"/>
  <c r="M49" i="78"/>
  <c r="M50" i="78"/>
  <c r="M51" i="78"/>
  <c r="M52" i="78"/>
  <c r="M53" i="78"/>
  <c r="M54" i="78"/>
  <c r="M55" i="78"/>
  <c r="M56" i="78"/>
  <c r="M57" i="78"/>
  <c r="M58" i="78"/>
  <c r="M59" i="78"/>
  <c r="M60" i="78"/>
  <c r="M61" i="78"/>
  <c r="M62" i="78"/>
  <c r="M63" i="78"/>
  <c r="M64" i="78"/>
  <c r="M65" i="78"/>
  <c r="M66" i="78"/>
  <c r="M67" i="78"/>
  <c r="M68" i="78"/>
  <c r="M69" i="78"/>
  <c r="M70" i="78"/>
  <c r="M71" i="78"/>
  <c r="M72" i="78"/>
  <c r="M73" i="78"/>
  <c r="M74" i="78"/>
  <c r="M75" i="78"/>
  <c r="M76" i="78"/>
  <c r="M77" i="78"/>
  <c r="M78" i="78"/>
  <c r="M79" i="78"/>
  <c r="M80" i="78"/>
  <c r="M81" i="78"/>
  <c r="M82" i="78"/>
  <c r="M83" i="78"/>
  <c r="M84" i="78"/>
  <c r="M85" i="78"/>
  <c r="M86" i="78"/>
  <c r="M87" i="78"/>
  <c r="M88" i="78"/>
  <c r="M89" i="78"/>
  <c r="M90" i="78"/>
  <c r="M91" i="78"/>
  <c r="M92" i="78"/>
  <c r="M93" i="78"/>
  <c r="M94" i="78"/>
  <c r="M95" i="78"/>
  <c r="M96" i="78"/>
  <c r="M97" i="78"/>
  <c r="M98" i="78"/>
  <c r="M99" i="78"/>
  <c r="M100" i="78"/>
  <c r="M101" i="78"/>
  <c r="L2" i="78"/>
  <c r="L3" i="78"/>
  <c r="L4" i="78"/>
  <c r="L5" i="78"/>
  <c r="L6" i="78"/>
  <c r="L7" i="78"/>
  <c r="L8" i="78"/>
  <c r="L9" i="78"/>
  <c r="L10" i="78"/>
  <c r="L11" i="78"/>
  <c r="L12" i="78"/>
  <c r="L13" i="78"/>
  <c r="L14" i="78"/>
  <c r="L15" i="78"/>
  <c r="L16" i="78"/>
  <c r="L17" i="78"/>
  <c r="L18" i="78"/>
  <c r="L19" i="78"/>
  <c r="L20" i="78"/>
  <c r="L21" i="78"/>
  <c r="L22" i="78"/>
  <c r="L23" i="78"/>
  <c r="L24" i="78"/>
  <c r="L25" i="78"/>
  <c r="L26" i="78"/>
  <c r="L27" i="78"/>
  <c r="L28" i="78"/>
  <c r="L29" i="78"/>
  <c r="L30" i="78"/>
  <c r="L31" i="78"/>
  <c r="L32" i="78"/>
  <c r="L33" i="78"/>
  <c r="L34" i="78"/>
  <c r="L35" i="78"/>
  <c r="L36" i="78"/>
  <c r="L37" i="78"/>
  <c r="L38" i="78"/>
  <c r="L39" i="78"/>
  <c r="L40" i="78"/>
  <c r="L41" i="78"/>
  <c r="L42" i="78"/>
  <c r="L43" i="78"/>
  <c r="L44" i="78"/>
  <c r="L45" i="78"/>
  <c r="L46" i="78"/>
  <c r="L47" i="78"/>
  <c r="L48" i="78"/>
  <c r="L49" i="78"/>
  <c r="L50" i="78"/>
  <c r="L51" i="78"/>
  <c r="L52" i="78"/>
  <c r="L53" i="78"/>
  <c r="L54" i="78"/>
  <c r="L55" i="78"/>
  <c r="L56" i="78"/>
  <c r="L57" i="78"/>
  <c r="L58" i="78"/>
  <c r="L59" i="78"/>
  <c r="L60" i="78"/>
  <c r="L61" i="78"/>
  <c r="L62" i="78"/>
  <c r="L63" i="78"/>
  <c r="L64" i="78"/>
  <c r="L65" i="78"/>
  <c r="L66" i="78"/>
  <c r="L67" i="78"/>
  <c r="L68" i="78"/>
  <c r="L69" i="78"/>
  <c r="L70" i="78"/>
  <c r="L71" i="78"/>
  <c r="L72" i="78"/>
  <c r="L73" i="78"/>
  <c r="L74" i="78"/>
  <c r="L75" i="78"/>
  <c r="L76" i="78"/>
  <c r="L77" i="78"/>
  <c r="L78" i="78"/>
  <c r="L79" i="78"/>
  <c r="L80" i="78"/>
  <c r="L81" i="78"/>
  <c r="L82" i="78"/>
  <c r="L83" i="78"/>
  <c r="L84" i="78"/>
  <c r="L85" i="78"/>
  <c r="L86" i="78"/>
  <c r="L87" i="78"/>
  <c r="L88" i="78"/>
  <c r="L89" i="78"/>
  <c r="L90" i="78"/>
  <c r="L91" i="78"/>
  <c r="L92" i="78"/>
  <c r="L93" i="78"/>
  <c r="L94" i="78"/>
  <c r="L95" i="78"/>
  <c r="L96" i="78"/>
  <c r="L97" i="78"/>
  <c r="L98" i="78"/>
  <c r="L99" i="78"/>
  <c r="L100" i="78"/>
  <c r="L101" i="78"/>
  <c r="K2" i="78"/>
  <c r="K3" i="78"/>
  <c r="K4" i="78"/>
  <c r="K5" i="78"/>
  <c r="K6" i="78"/>
  <c r="K7" i="78"/>
  <c r="K8" i="78"/>
  <c r="K9" i="78"/>
  <c r="K10" i="78"/>
  <c r="K11" i="78"/>
  <c r="K12" i="78"/>
  <c r="K13" i="78"/>
  <c r="K14" i="78"/>
  <c r="K15" i="78"/>
  <c r="K16" i="78"/>
  <c r="K17" i="78"/>
  <c r="K18" i="78"/>
  <c r="K19" i="78"/>
  <c r="K20" i="78"/>
  <c r="K21" i="78"/>
  <c r="K22" i="78"/>
  <c r="K23" i="78"/>
  <c r="K24" i="78"/>
  <c r="K25" i="78"/>
  <c r="K26" i="78"/>
  <c r="K27" i="78"/>
  <c r="K28" i="78"/>
  <c r="K29" i="78"/>
  <c r="K30" i="78"/>
  <c r="K31" i="78"/>
  <c r="K32" i="78"/>
  <c r="K33" i="78"/>
  <c r="K34" i="78"/>
  <c r="K35" i="78"/>
  <c r="K36" i="78"/>
  <c r="K37" i="78"/>
  <c r="K38" i="78"/>
  <c r="K39" i="78"/>
  <c r="K40" i="78"/>
  <c r="K41" i="78"/>
  <c r="K42" i="78"/>
  <c r="K43" i="78"/>
  <c r="K44" i="78"/>
  <c r="K45" i="78"/>
  <c r="K46" i="78"/>
  <c r="K47" i="78"/>
  <c r="K48" i="78"/>
  <c r="K49" i="78"/>
  <c r="K50" i="78"/>
  <c r="K51" i="78"/>
  <c r="K52" i="78"/>
  <c r="K53" i="78"/>
  <c r="K54" i="78"/>
  <c r="K55" i="78"/>
  <c r="K56" i="78"/>
  <c r="K57" i="78"/>
  <c r="K58" i="78"/>
  <c r="K59" i="78"/>
  <c r="K60" i="78"/>
  <c r="K61" i="78"/>
  <c r="K62" i="78"/>
  <c r="K63" i="78"/>
  <c r="K64" i="78"/>
  <c r="K65" i="78"/>
  <c r="K66" i="78"/>
  <c r="K67" i="78"/>
  <c r="K68" i="78"/>
  <c r="K69" i="78"/>
  <c r="K70" i="78"/>
  <c r="K71" i="78"/>
  <c r="K72" i="78"/>
  <c r="K73" i="78"/>
  <c r="K74" i="78"/>
  <c r="K75" i="78"/>
  <c r="K76" i="78"/>
  <c r="K77" i="78"/>
  <c r="K78" i="78"/>
  <c r="K79" i="78"/>
  <c r="K80" i="78"/>
  <c r="K81" i="78"/>
  <c r="K82" i="78"/>
  <c r="K83" i="78"/>
  <c r="K84" i="78"/>
  <c r="K85" i="78"/>
  <c r="K86" i="78"/>
  <c r="K87" i="78"/>
  <c r="K88" i="78"/>
  <c r="K89" i="78"/>
  <c r="K90" i="78"/>
  <c r="K91" i="78"/>
  <c r="K92" i="78"/>
  <c r="K93" i="78"/>
  <c r="K94" i="78"/>
  <c r="K95" i="78"/>
  <c r="K96" i="78"/>
  <c r="K97" i="78"/>
  <c r="K98" i="78"/>
  <c r="K99" i="78"/>
  <c r="K100" i="78"/>
  <c r="K101" i="78"/>
  <c r="J2" i="78"/>
  <c r="J3" i="78"/>
  <c r="J4" i="78"/>
  <c r="J5" i="78"/>
  <c r="J6" i="78"/>
  <c r="J7" i="78"/>
  <c r="J8" i="78"/>
  <c r="J9" i="78"/>
  <c r="J10" i="78"/>
  <c r="J11" i="78"/>
  <c r="J12" i="78"/>
  <c r="J13" i="78"/>
  <c r="J14" i="78"/>
  <c r="J15" i="78"/>
  <c r="J16" i="78"/>
  <c r="J17" i="78"/>
  <c r="J18" i="78"/>
  <c r="J19" i="78"/>
  <c r="J20" i="78"/>
  <c r="J21" i="78"/>
  <c r="J22" i="78"/>
  <c r="J23" i="78"/>
  <c r="J24" i="78"/>
  <c r="J25" i="78"/>
  <c r="J26" i="78"/>
  <c r="J27" i="78"/>
  <c r="J28" i="78"/>
  <c r="J29" i="78"/>
  <c r="J30" i="78"/>
  <c r="J31" i="78"/>
  <c r="J32" i="78"/>
  <c r="J33" i="78"/>
  <c r="J34" i="78"/>
  <c r="J35" i="78"/>
  <c r="J36" i="78"/>
  <c r="J37" i="78"/>
  <c r="J38" i="78"/>
  <c r="J39" i="78"/>
  <c r="J40" i="78"/>
  <c r="J41" i="78"/>
  <c r="J42" i="78"/>
  <c r="J43" i="78"/>
  <c r="J44" i="78"/>
  <c r="J45" i="78"/>
  <c r="J46" i="78"/>
  <c r="J47" i="78"/>
  <c r="J48" i="78"/>
  <c r="J49" i="78"/>
  <c r="J50" i="78"/>
  <c r="J51" i="78"/>
  <c r="J52" i="78"/>
  <c r="J53" i="78"/>
  <c r="J54" i="78"/>
  <c r="J55" i="78"/>
  <c r="J56" i="78"/>
  <c r="J57" i="78"/>
  <c r="J58" i="78"/>
  <c r="J59" i="78"/>
  <c r="J60" i="78"/>
  <c r="J61" i="78"/>
  <c r="J62" i="78"/>
  <c r="J63" i="78"/>
  <c r="J64" i="78"/>
  <c r="J65" i="78"/>
  <c r="J66" i="78"/>
  <c r="J67" i="78"/>
  <c r="J68" i="78"/>
  <c r="J69" i="78"/>
  <c r="J70" i="78"/>
  <c r="J71" i="78"/>
  <c r="J72" i="78"/>
  <c r="J73" i="78"/>
  <c r="J74" i="78"/>
  <c r="J75" i="78"/>
  <c r="J76" i="78"/>
  <c r="J77" i="78"/>
  <c r="J78" i="78"/>
  <c r="J79" i="78"/>
  <c r="J80" i="78"/>
  <c r="J81" i="78"/>
  <c r="J82" i="78"/>
  <c r="J83" i="78"/>
  <c r="J84" i="78"/>
  <c r="J85" i="78"/>
  <c r="J86" i="78"/>
  <c r="J87" i="78"/>
  <c r="J88" i="78"/>
  <c r="J89" i="78"/>
  <c r="J90" i="78"/>
  <c r="J91" i="78"/>
  <c r="J92" i="78"/>
  <c r="J93" i="78"/>
  <c r="J94" i="78"/>
  <c r="J95" i="78"/>
  <c r="J96" i="78"/>
  <c r="J97" i="78"/>
  <c r="J98" i="78"/>
  <c r="J99" i="78"/>
  <c r="J100" i="78"/>
  <c r="J101" i="78"/>
  <c r="O2" i="77"/>
  <c r="O3" i="77"/>
  <c r="O4" i="77"/>
  <c r="O5" i="77"/>
  <c r="O6" i="77"/>
  <c r="O7" i="77"/>
  <c r="O8" i="77"/>
  <c r="O9" i="77"/>
  <c r="O10" i="77"/>
  <c r="O11" i="77"/>
  <c r="O12" i="77"/>
  <c r="O13" i="77"/>
  <c r="O14" i="77"/>
  <c r="O15" i="77"/>
  <c r="O16" i="77"/>
  <c r="O17" i="77"/>
  <c r="O18" i="77"/>
  <c r="O19" i="77"/>
  <c r="O20" i="77"/>
  <c r="O21" i="77"/>
  <c r="O22" i="77"/>
  <c r="O23" i="77"/>
  <c r="O24" i="77"/>
  <c r="O25" i="77"/>
  <c r="O26" i="77"/>
  <c r="O27" i="77"/>
  <c r="O28" i="77"/>
  <c r="O29" i="77"/>
  <c r="O30" i="77"/>
  <c r="O31" i="77"/>
  <c r="O32" i="77"/>
  <c r="O33" i="77"/>
  <c r="O34" i="77"/>
  <c r="O35" i="77"/>
  <c r="O36" i="77"/>
  <c r="O37" i="77"/>
  <c r="O38" i="77"/>
  <c r="O39" i="77"/>
  <c r="O40" i="77"/>
  <c r="O41" i="77"/>
  <c r="O42" i="77"/>
  <c r="O43" i="77"/>
  <c r="O44" i="77"/>
  <c r="O45" i="77"/>
  <c r="O46" i="77"/>
  <c r="O47" i="77"/>
  <c r="O48" i="77"/>
  <c r="O49" i="77"/>
  <c r="O50" i="77"/>
  <c r="O51" i="77"/>
  <c r="O52" i="77"/>
  <c r="O53" i="77"/>
  <c r="O54" i="77"/>
  <c r="O55" i="77"/>
  <c r="O56" i="77"/>
  <c r="O57" i="77"/>
  <c r="O58" i="77"/>
  <c r="O59" i="77"/>
  <c r="O60" i="77"/>
  <c r="O61" i="77"/>
  <c r="O62" i="77"/>
  <c r="O63" i="77"/>
  <c r="O64" i="77"/>
  <c r="O65" i="77"/>
  <c r="O66" i="77"/>
  <c r="O67" i="77"/>
  <c r="O68" i="77"/>
  <c r="O69" i="77"/>
  <c r="O70" i="77"/>
  <c r="O71" i="77"/>
  <c r="O72" i="77"/>
  <c r="O73" i="77"/>
  <c r="O74" i="77"/>
  <c r="O75" i="77"/>
  <c r="O76" i="77"/>
  <c r="O77" i="77"/>
  <c r="O78" i="77"/>
  <c r="O79" i="77"/>
  <c r="O80" i="77"/>
  <c r="O81" i="77"/>
  <c r="O82" i="77"/>
  <c r="O83" i="77"/>
  <c r="O84" i="77"/>
  <c r="O85" i="77"/>
  <c r="O86" i="77"/>
  <c r="O87" i="77"/>
  <c r="O88" i="77"/>
  <c r="O89" i="77"/>
  <c r="O90" i="77"/>
  <c r="O91" i="77"/>
  <c r="O92" i="77"/>
  <c r="O93" i="77"/>
  <c r="O94" i="77"/>
  <c r="O95" i="77"/>
  <c r="O96" i="77"/>
  <c r="O97" i="77"/>
  <c r="O98" i="77"/>
  <c r="O99" i="77"/>
  <c r="O100" i="77"/>
  <c r="O101" i="77"/>
  <c r="N2" i="77"/>
  <c r="N3" i="77"/>
  <c r="N4" i="77"/>
  <c r="N5" i="77"/>
  <c r="N6" i="77"/>
  <c r="N7" i="77"/>
  <c r="N8" i="77"/>
  <c r="N9" i="77"/>
  <c r="N10" i="77"/>
  <c r="N11" i="77"/>
  <c r="N12" i="77"/>
  <c r="N13" i="77"/>
  <c r="N14" i="77"/>
  <c r="N15" i="77"/>
  <c r="N16" i="77"/>
  <c r="N17" i="77"/>
  <c r="N18" i="77"/>
  <c r="N19" i="77"/>
  <c r="N20" i="77"/>
  <c r="N21" i="77"/>
  <c r="N22" i="77"/>
  <c r="N23" i="77"/>
  <c r="N24" i="77"/>
  <c r="N25" i="77"/>
  <c r="N26" i="77"/>
  <c r="N27" i="77"/>
  <c r="N28" i="77"/>
  <c r="N29" i="77"/>
  <c r="N30" i="77"/>
  <c r="N31" i="77"/>
  <c r="N32" i="77"/>
  <c r="N33" i="77"/>
  <c r="N34" i="77"/>
  <c r="N35" i="77"/>
  <c r="N36" i="77"/>
  <c r="N37" i="77"/>
  <c r="N38" i="77"/>
  <c r="N39" i="77"/>
  <c r="N40" i="77"/>
  <c r="N41" i="77"/>
  <c r="N42" i="77"/>
  <c r="N43" i="77"/>
  <c r="N44" i="77"/>
  <c r="N45" i="77"/>
  <c r="N46" i="77"/>
  <c r="N47" i="77"/>
  <c r="N48" i="77"/>
  <c r="N49" i="77"/>
  <c r="N50" i="77"/>
  <c r="N51" i="77"/>
  <c r="N52" i="77"/>
  <c r="N53" i="77"/>
  <c r="N54" i="77"/>
  <c r="N55" i="77"/>
  <c r="N56" i="77"/>
  <c r="N57" i="77"/>
  <c r="N58" i="77"/>
  <c r="N59" i="77"/>
  <c r="N60" i="77"/>
  <c r="N61" i="77"/>
  <c r="N62" i="77"/>
  <c r="N63" i="77"/>
  <c r="N64" i="77"/>
  <c r="N65" i="77"/>
  <c r="N66" i="77"/>
  <c r="N67" i="77"/>
  <c r="N68" i="77"/>
  <c r="N69" i="77"/>
  <c r="N70" i="77"/>
  <c r="N71" i="77"/>
  <c r="N72" i="77"/>
  <c r="N73" i="77"/>
  <c r="N74" i="77"/>
  <c r="N75" i="77"/>
  <c r="N76" i="77"/>
  <c r="N77" i="77"/>
  <c r="N78" i="77"/>
  <c r="N79" i="77"/>
  <c r="N80" i="77"/>
  <c r="N81" i="77"/>
  <c r="N82" i="77"/>
  <c r="N83" i="77"/>
  <c r="N84" i="77"/>
  <c r="N85" i="77"/>
  <c r="N86" i="77"/>
  <c r="N87" i="77"/>
  <c r="N88" i="77"/>
  <c r="N89" i="77"/>
  <c r="N90" i="77"/>
  <c r="N91" i="77"/>
  <c r="N92" i="77"/>
  <c r="N93" i="77"/>
  <c r="N94" i="77"/>
  <c r="N95" i="77"/>
  <c r="N96" i="77"/>
  <c r="N97" i="77"/>
  <c r="N98" i="77"/>
  <c r="N99" i="77"/>
  <c r="N100" i="77"/>
  <c r="N101" i="77"/>
  <c r="M2" i="77"/>
  <c r="M3" i="77"/>
  <c r="M4" i="77"/>
  <c r="M5" i="77"/>
  <c r="M6" i="77"/>
  <c r="M7" i="77"/>
  <c r="M8" i="77"/>
  <c r="M9" i="77"/>
  <c r="M10" i="77"/>
  <c r="M11" i="77"/>
  <c r="M12" i="77"/>
  <c r="M13" i="77"/>
  <c r="M14" i="77"/>
  <c r="M15" i="77"/>
  <c r="M16" i="77"/>
  <c r="M17" i="77"/>
  <c r="M18" i="77"/>
  <c r="M19" i="77"/>
  <c r="M20" i="77"/>
  <c r="M21" i="77"/>
  <c r="M22" i="77"/>
  <c r="M23" i="77"/>
  <c r="M24" i="77"/>
  <c r="M25" i="77"/>
  <c r="M26" i="77"/>
  <c r="M27" i="77"/>
  <c r="M28" i="77"/>
  <c r="M29" i="77"/>
  <c r="M30" i="77"/>
  <c r="M31" i="77"/>
  <c r="M32" i="77"/>
  <c r="M33" i="77"/>
  <c r="M34" i="77"/>
  <c r="M35" i="77"/>
  <c r="M36" i="77"/>
  <c r="M37" i="77"/>
  <c r="M38" i="77"/>
  <c r="M39" i="77"/>
  <c r="M40" i="77"/>
  <c r="M41" i="77"/>
  <c r="M42" i="77"/>
  <c r="M43" i="77"/>
  <c r="M44" i="77"/>
  <c r="M45" i="77"/>
  <c r="M46" i="77"/>
  <c r="M47" i="77"/>
  <c r="M48" i="77"/>
  <c r="M49" i="77"/>
  <c r="M50" i="77"/>
  <c r="M51" i="77"/>
  <c r="M52" i="77"/>
  <c r="M53" i="77"/>
  <c r="M54" i="77"/>
  <c r="M55" i="77"/>
  <c r="M56" i="77"/>
  <c r="M57" i="77"/>
  <c r="M58" i="77"/>
  <c r="M59" i="77"/>
  <c r="M60" i="77"/>
  <c r="M61" i="77"/>
  <c r="M62" i="77"/>
  <c r="M63" i="77"/>
  <c r="M64" i="77"/>
  <c r="M65" i="77"/>
  <c r="M66" i="77"/>
  <c r="M67" i="77"/>
  <c r="M68" i="77"/>
  <c r="M69" i="77"/>
  <c r="M70" i="77"/>
  <c r="M71" i="77"/>
  <c r="M72" i="77"/>
  <c r="M73" i="77"/>
  <c r="M74" i="77"/>
  <c r="M75" i="77"/>
  <c r="M76" i="77"/>
  <c r="M77" i="77"/>
  <c r="M78" i="77"/>
  <c r="M79" i="77"/>
  <c r="M80" i="77"/>
  <c r="M81" i="77"/>
  <c r="M82" i="77"/>
  <c r="M83" i="77"/>
  <c r="M84" i="77"/>
  <c r="M85" i="77"/>
  <c r="M86" i="77"/>
  <c r="M87" i="77"/>
  <c r="M88" i="77"/>
  <c r="M89" i="77"/>
  <c r="M90" i="77"/>
  <c r="M91" i="77"/>
  <c r="M92" i="77"/>
  <c r="M93" i="77"/>
  <c r="M94" i="77"/>
  <c r="M95" i="77"/>
  <c r="M96" i="77"/>
  <c r="M97" i="77"/>
  <c r="M98" i="77"/>
  <c r="M99" i="77"/>
  <c r="M100" i="77"/>
  <c r="M101" i="77"/>
  <c r="L2" i="77"/>
  <c r="L3" i="77"/>
  <c r="L4" i="77"/>
  <c r="L5" i="77"/>
  <c r="L6" i="77"/>
  <c r="L7" i="77"/>
  <c r="L8" i="77"/>
  <c r="L9" i="77"/>
  <c r="L10" i="77"/>
  <c r="L11" i="77"/>
  <c r="L12" i="77"/>
  <c r="L13" i="77"/>
  <c r="L14" i="77"/>
  <c r="L15" i="77"/>
  <c r="L16" i="77"/>
  <c r="L17" i="77"/>
  <c r="L18" i="77"/>
  <c r="L19" i="77"/>
  <c r="L20" i="77"/>
  <c r="L21" i="77"/>
  <c r="L22" i="77"/>
  <c r="L23" i="77"/>
  <c r="L24" i="77"/>
  <c r="L25" i="77"/>
  <c r="L26" i="77"/>
  <c r="L27" i="77"/>
  <c r="L28" i="77"/>
  <c r="L29" i="77"/>
  <c r="L30" i="77"/>
  <c r="L31" i="77"/>
  <c r="L32" i="77"/>
  <c r="L33" i="77"/>
  <c r="L34" i="77"/>
  <c r="L35" i="77"/>
  <c r="L36" i="77"/>
  <c r="L37" i="77"/>
  <c r="L38" i="77"/>
  <c r="L39" i="77"/>
  <c r="L40" i="77"/>
  <c r="L41" i="77"/>
  <c r="L42" i="77"/>
  <c r="L43" i="77"/>
  <c r="L44" i="77"/>
  <c r="L45" i="77"/>
  <c r="L46" i="77"/>
  <c r="L47" i="77"/>
  <c r="L48" i="77"/>
  <c r="L49" i="77"/>
  <c r="L50" i="77"/>
  <c r="L51" i="77"/>
  <c r="L52" i="77"/>
  <c r="L53" i="77"/>
  <c r="L54" i="77"/>
  <c r="L55" i="77"/>
  <c r="L56" i="77"/>
  <c r="L57" i="77"/>
  <c r="L58" i="77"/>
  <c r="L59" i="77"/>
  <c r="L60" i="77"/>
  <c r="L61" i="77"/>
  <c r="L62" i="77"/>
  <c r="L63" i="77"/>
  <c r="L64" i="77"/>
  <c r="L65" i="77"/>
  <c r="L66" i="77"/>
  <c r="L67" i="77"/>
  <c r="L68" i="77"/>
  <c r="L69" i="77"/>
  <c r="L70" i="77"/>
  <c r="L71" i="77"/>
  <c r="L72" i="77"/>
  <c r="L73" i="77"/>
  <c r="L74" i="77"/>
  <c r="L75" i="77"/>
  <c r="L76" i="77"/>
  <c r="L77" i="77"/>
  <c r="L78" i="77"/>
  <c r="L79" i="77"/>
  <c r="L80" i="77"/>
  <c r="L81" i="77"/>
  <c r="L82" i="77"/>
  <c r="L83" i="77"/>
  <c r="L84" i="77"/>
  <c r="L85" i="77"/>
  <c r="L86" i="77"/>
  <c r="L87" i="77"/>
  <c r="L88" i="77"/>
  <c r="L89" i="77"/>
  <c r="L90" i="77"/>
  <c r="L91" i="77"/>
  <c r="L92" i="77"/>
  <c r="L93" i="77"/>
  <c r="L94" i="77"/>
  <c r="L95" i="77"/>
  <c r="L96" i="77"/>
  <c r="L97" i="77"/>
  <c r="L98" i="77"/>
  <c r="L99" i="77"/>
  <c r="L100" i="77"/>
  <c r="L101" i="77"/>
  <c r="K2" i="77"/>
  <c r="K3" i="77"/>
  <c r="K4" i="77"/>
  <c r="K5" i="77"/>
  <c r="K6" i="77"/>
  <c r="K7" i="77"/>
  <c r="K8" i="77"/>
  <c r="K9" i="77"/>
  <c r="K10" i="77"/>
  <c r="K11" i="77"/>
  <c r="K12" i="77"/>
  <c r="K13" i="77"/>
  <c r="K14" i="77"/>
  <c r="K15" i="77"/>
  <c r="K16" i="77"/>
  <c r="K17" i="77"/>
  <c r="K18" i="77"/>
  <c r="K19" i="77"/>
  <c r="K20" i="77"/>
  <c r="K21" i="77"/>
  <c r="K22" i="77"/>
  <c r="K23" i="77"/>
  <c r="K24" i="77"/>
  <c r="K25" i="77"/>
  <c r="K26" i="77"/>
  <c r="K27" i="77"/>
  <c r="K28" i="77"/>
  <c r="K29" i="77"/>
  <c r="K30" i="77"/>
  <c r="K31" i="77"/>
  <c r="K32" i="77"/>
  <c r="K33" i="77"/>
  <c r="K34" i="77"/>
  <c r="K35" i="77"/>
  <c r="K36" i="77"/>
  <c r="K37" i="77"/>
  <c r="K38" i="77"/>
  <c r="K39" i="77"/>
  <c r="K40" i="77"/>
  <c r="K41" i="77"/>
  <c r="K42" i="77"/>
  <c r="K43" i="77"/>
  <c r="K44" i="77"/>
  <c r="K45" i="77"/>
  <c r="K46" i="77"/>
  <c r="K47" i="77"/>
  <c r="K48" i="77"/>
  <c r="K49" i="77"/>
  <c r="K50" i="77"/>
  <c r="K51" i="77"/>
  <c r="K52" i="77"/>
  <c r="K53" i="77"/>
  <c r="K54" i="77"/>
  <c r="K55" i="77"/>
  <c r="K56" i="77"/>
  <c r="K57" i="77"/>
  <c r="K58" i="77"/>
  <c r="K59" i="77"/>
  <c r="K60" i="77"/>
  <c r="K61" i="77"/>
  <c r="K62" i="77"/>
  <c r="K63" i="77"/>
  <c r="K64" i="77"/>
  <c r="K65" i="77"/>
  <c r="K66" i="77"/>
  <c r="K67" i="77"/>
  <c r="K68" i="77"/>
  <c r="K69" i="77"/>
  <c r="K70" i="77"/>
  <c r="K71" i="77"/>
  <c r="K72" i="77"/>
  <c r="K73" i="77"/>
  <c r="K74" i="77"/>
  <c r="K75" i="77"/>
  <c r="K76" i="77"/>
  <c r="K77" i="77"/>
  <c r="K78" i="77"/>
  <c r="K79" i="77"/>
  <c r="K80" i="77"/>
  <c r="K81" i="77"/>
  <c r="K82" i="77"/>
  <c r="K83" i="77"/>
  <c r="K84" i="77"/>
  <c r="K85" i="77"/>
  <c r="K86" i="77"/>
  <c r="K87" i="77"/>
  <c r="K88" i="77"/>
  <c r="K89" i="77"/>
  <c r="K90" i="77"/>
  <c r="K91" i="77"/>
  <c r="K92" i="77"/>
  <c r="K93" i="77"/>
  <c r="K94" i="77"/>
  <c r="K95" i="77"/>
  <c r="K96" i="77"/>
  <c r="K97" i="77"/>
  <c r="K98" i="77"/>
  <c r="K99" i="77"/>
  <c r="K100" i="77"/>
  <c r="K101" i="77"/>
  <c r="J2" i="77"/>
  <c r="J3" i="77"/>
  <c r="J4" i="77"/>
  <c r="J5" i="77"/>
  <c r="J6" i="77"/>
  <c r="J7" i="77"/>
  <c r="J8" i="77"/>
  <c r="J9" i="77"/>
  <c r="J10" i="77"/>
  <c r="J11" i="77"/>
  <c r="J12" i="77"/>
  <c r="J13" i="77"/>
  <c r="J14" i="77"/>
  <c r="J15" i="77"/>
  <c r="J16" i="77"/>
  <c r="J17" i="77"/>
  <c r="J18" i="77"/>
  <c r="J19" i="77"/>
  <c r="J20" i="77"/>
  <c r="J21" i="77"/>
  <c r="J22" i="77"/>
  <c r="J23" i="77"/>
  <c r="J24" i="77"/>
  <c r="J25" i="77"/>
  <c r="J26" i="77"/>
  <c r="J27" i="77"/>
  <c r="J28" i="77"/>
  <c r="J29" i="77"/>
  <c r="J30" i="77"/>
  <c r="J31" i="77"/>
  <c r="J32" i="77"/>
  <c r="J33" i="77"/>
  <c r="J34" i="77"/>
  <c r="J35" i="77"/>
  <c r="J36" i="77"/>
  <c r="J37" i="77"/>
  <c r="J38" i="77"/>
  <c r="J39" i="77"/>
  <c r="J40" i="77"/>
  <c r="J41" i="77"/>
  <c r="J42" i="77"/>
  <c r="J43" i="77"/>
  <c r="J44" i="77"/>
  <c r="J45" i="77"/>
  <c r="J46" i="77"/>
  <c r="J47" i="77"/>
  <c r="J48" i="77"/>
  <c r="J49" i="77"/>
  <c r="J50" i="77"/>
  <c r="J51" i="77"/>
  <c r="J52" i="77"/>
  <c r="J53" i="77"/>
  <c r="J54" i="77"/>
  <c r="J55" i="77"/>
  <c r="J56" i="77"/>
  <c r="J57" i="77"/>
  <c r="J58" i="77"/>
  <c r="J59" i="77"/>
  <c r="J60" i="77"/>
  <c r="J61" i="77"/>
  <c r="J62" i="77"/>
  <c r="J63" i="77"/>
  <c r="J64" i="77"/>
  <c r="J65" i="77"/>
  <c r="J66" i="77"/>
  <c r="J67" i="77"/>
  <c r="J68" i="77"/>
  <c r="J69" i="77"/>
  <c r="J70" i="77"/>
  <c r="J71" i="77"/>
  <c r="J72" i="77"/>
  <c r="J73" i="77"/>
  <c r="J74" i="77"/>
  <c r="J75" i="77"/>
  <c r="J76" i="77"/>
  <c r="J77" i="77"/>
  <c r="J78" i="77"/>
  <c r="J79" i="77"/>
  <c r="J80" i="77"/>
  <c r="J81" i="77"/>
  <c r="J82" i="77"/>
  <c r="J83" i="77"/>
  <c r="J84" i="77"/>
  <c r="J85" i="77"/>
  <c r="J86" i="77"/>
  <c r="J87" i="77"/>
  <c r="J88" i="77"/>
  <c r="J89" i="77"/>
  <c r="J90" i="77"/>
  <c r="J91" i="77"/>
  <c r="J92" i="77"/>
  <c r="J93" i="77"/>
  <c r="J94" i="77"/>
  <c r="J95" i="77"/>
  <c r="J96" i="77"/>
  <c r="J97" i="77"/>
  <c r="J98" i="77"/>
  <c r="J99" i="77"/>
  <c r="J100" i="77"/>
  <c r="J101" i="77"/>
  <c r="O2" i="76"/>
  <c r="O3" i="76"/>
  <c r="O4" i="76"/>
  <c r="O5" i="76"/>
  <c r="O6" i="76"/>
  <c r="O7" i="76"/>
  <c r="O8" i="76"/>
  <c r="O9" i="76"/>
  <c r="O10" i="76"/>
  <c r="O11" i="76"/>
  <c r="O12" i="76"/>
  <c r="O13" i="76"/>
  <c r="O14" i="76"/>
  <c r="O15" i="76"/>
  <c r="O16" i="76"/>
  <c r="O17" i="76"/>
  <c r="O18" i="76"/>
  <c r="O19" i="76"/>
  <c r="O20" i="76"/>
  <c r="O21" i="76"/>
  <c r="O22" i="76"/>
  <c r="O23" i="76"/>
  <c r="O24" i="76"/>
  <c r="O25" i="76"/>
  <c r="O26" i="76"/>
  <c r="O27" i="76"/>
  <c r="O28" i="76"/>
  <c r="O29" i="76"/>
  <c r="O30" i="76"/>
  <c r="O31" i="76"/>
  <c r="O32" i="76"/>
  <c r="O33" i="76"/>
  <c r="O34" i="76"/>
  <c r="O35" i="76"/>
  <c r="O36" i="76"/>
  <c r="O37" i="76"/>
  <c r="O38" i="76"/>
  <c r="O39" i="76"/>
  <c r="O40" i="76"/>
  <c r="O41" i="76"/>
  <c r="O42" i="76"/>
  <c r="O43" i="76"/>
  <c r="O44" i="76"/>
  <c r="O45" i="76"/>
  <c r="O46" i="76"/>
  <c r="O47" i="76"/>
  <c r="O48" i="76"/>
  <c r="O49" i="76"/>
  <c r="O50" i="76"/>
  <c r="O51" i="76"/>
  <c r="O52" i="76"/>
  <c r="O53" i="76"/>
  <c r="O54" i="76"/>
  <c r="O55" i="76"/>
  <c r="O56" i="76"/>
  <c r="O57" i="76"/>
  <c r="O58" i="76"/>
  <c r="O59" i="76"/>
  <c r="O60" i="76"/>
  <c r="O61" i="76"/>
  <c r="O62" i="76"/>
  <c r="O63" i="76"/>
  <c r="O64" i="76"/>
  <c r="O65" i="76"/>
  <c r="O66" i="76"/>
  <c r="O67" i="76"/>
  <c r="O68" i="76"/>
  <c r="O69" i="76"/>
  <c r="O70" i="76"/>
  <c r="O71" i="76"/>
  <c r="O72" i="76"/>
  <c r="O73" i="76"/>
  <c r="O74" i="76"/>
  <c r="O75" i="76"/>
  <c r="O76" i="76"/>
  <c r="O77" i="76"/>
  <c r="O78" i="76"/>
  <c r="O79" i="76"/>
  <c r="O80" i="76"/>
  <c r="O81" i="76"/>
  <c r="O82" i="76"/>
  <c r="O83" i="76"/>
  <c r="O84" i="76"/>
  <c r="O85" i="76"/>
  <c r="O86" i="76"/>
  <c r="O87" i="76"/>
  <c r="O88" i="76"/>
  <c r="O89" i="76"/>
  <c r="O90" i="76"/>
  <c r="O91" i="76"/>
  <c r="O92" i="76"/>
  <c r="O93" i="76"/>
  <c r="O94" i="76"/>
  <c r="O95" i="76"/>
  <c r="O96" i="76"/>
  <c r="O97" i="76"/>
  <c r="O98" i="76"/>
  <c r="O99" i="76"/>
  <c r="O100" i="76"/>
  <c r="O101" i="76"/>
  <c r="N2" i="76"/>
  <c r="N3" i="76"/>
  <c r="N4" i="76"/>
  <c r="N5" i="76"/>
  <c r="N6" i="76"/>
  <c r="N7" i="76"/>
  <c r="N8" i="76"/>
  <c r="N9" i="76"/>
  <c r="N10" i="76"/>
  <c r="N11" i="76"/>
  <c r="N12" i="76"/>
  <c r="N13" i="76"/>
  <c r="N14" i="76"/>
  <c r="N15" i="76"/>
  <c r="N16" i="76"/>
  <c r="N17" i="76"/>
  <c r="N18" i="76"/>
  <c r="N19" i="76"/>
  <c r="N20" i="76"/>
  <c r="N21" i="76"/>
  <c r="N22" i="76"/>
  <c r="N23" i="76"/>
  <c r="N24" i="76"/>
  <c r="N25" i="76"/>
  <c r="N26" i="76"/>
  <c r="N27" i="76"/>
  <c r="N28" i="76"/>
  <c r="N29" i="76"/>
  <c r="N30" i="76"/>
  <c r="N31" i="76"/>
  <c r="N32" i="76"/>
  <c r="N33" i="76"/>
  <c r="N34" i="76"/>
  <c r="N35" i="76"/>
  <c r="N36" i="76"/>
  <c r="N37" i="76"/>
  <c r="N38" i="76"/>
  <c r="N39" i="76"/>
  <c r="N40" i="76"/>
  <c r="N41" i="76"/>
  <c r="N42" i="76"/>
  <c r="N43" i="76"/>
  <c r="N44" i="76"/>
  <c r="N45" i="76"/>
  <c r="N46" i="76"/>
  <c r="N47" i="76"/>
  <c r="N48" i="76"/>
  <c r="N49" i="76"/>
  <c r="N50" i="76"/>
  <c r="N51" i="76"/>
  <c r="N52" i="76"/>
  <c r="N53" i="76"/>
  <c r="N54" i="76"/>
  <c r="N55" i="76"/>
  <c r="N56" i="76"/>
  <c r="N57" i="76"/>
  <c r="N58" i="76"/>
  <c r="N59" i="76"/>
  <c r="N60" i="76"/>
  <c r="N61" i="76"/>
  <c r="N62" i="76"/>
  <c r="N63" i="76"/>
  <c r="N64" i="76"/>
  <c r="N65" i="76"/>
  <c r="N66" i="76"/>
  <c r="N67" i="76"/>
  <c r="N68" i="76"/>
  <c r="N69" i="76"/>
  <c r="N70" i="76"/>
  <c r="N71" i="76"/>
  <c r="N72" i="76"/>
  <c r="N73" i="76"/>
  <c r="N74" i="76"/>
  <c r="N75" i="76"/>
  <c r="N76" i="76"/>
  <c r="N77" i="76"/>
  <c r="N78" i="76"/>
  <c r="N79" i="76"/>
  <c r="N80" i="76"/>
  <c r="N81" i="76"/>
  <c r="N82" i="76"/>
  <c r="N83" i="76"/>
  <c r="N84" i="76"/>
  <c r="N85" i="76"/>
  <c r="N86" i="76"/>
  <c r="N87" i="76"/>
  <c r="N88" i="76"/>
  <c r="N89" i="76"/>
  <c r="N90" i="76"/>
  <c r="N91" i="76"/>
  <c r="N92" i="76"/>
  <c r="N93" i="76"/>
  <c r="N94" i="76"/>
  <c r="N95" i="76"/>
  <c r="N96" i="76"/>
  <c r="N97" i="76"/>
  <c r="N98" i="76"/>
  <c r="N99" i="76"/>
  <c r="N100" i="76"/>
  <c r="N101" i="76"/>
  <c r="M2" i="76"/>
  <c r="M3" i="76"/>
  <c r="M4" i="76"/>
  <c r="M5" i="76"/>
  <c r="M6" i="76"/>
  <c r="M7" i="76"/>
  <c r="M8" i="76"/>
  <c r="M9" i="76"/>
  <c r="M10" i="76"/>
  <c r="M11" i="76"/>
  <c r="M12" i="76"/>
  <c r="M13" i="76"/>
  <c r="M14" i="76"/>
  <c r="M15" i="76"/>
  <c r="M16" i="76"/>
  <c r="M17" i="76"/>
  <c r="M18" i="76"/>
  <c r="M19" i="76"/>
  <c r="M20" i="76"/>
  <c r="M21" i="76"/>
  <c r="M22" i="76"/>
  <c r="M23" i="76"/>
  <c r="M24" i="76"/>
  <c r="M25" i="76"/>
  <c r="M26" i="76"/>
  <c r="M27" i="76"/>
  <c r="M28" i="76"/>
  <c r="M29" i="76"/>
  <c r="M30" i="76"/>
  <c r="M31" i="76"/>
  <c r="M32" i="76"/>
  <c r="M33" i="76"/>
  <c r="M34" i="76"/>
  <c r="M35" i="76"/>
  <c r="M36" i="76"/>
  <c r="M37" i="76"/>
  <c r="M38" i="76"/>
  <c r="M39" i="76"/>
  <c r="M40" i="76"/>
  <c r="M41" i="76"/>
  <c r="M42" i="76"/>
  <c r="M43" i="76"/>
  <c r="M44" i="76"/>
  <c r="M45" i="76"/>
  <c r="M46" i="76"/>
  <c r="M47" i="76"/>
  <c r="M48" i="76"/>
  <c r="M49" i="76"/>
  <c r="M50" i="76"/>
  <c r="M51" i="76"/>
  <c r="M52" i="76"/>
  <c r="M53" i="76"/>
  <c r="M54" i="76"/>
  <c r="M55" i="76"/>
  <c r="M56" i="76"/>
  <c r="M57" i="76"/>
  <c r="M58" i="76"/>
  <c r="M59" i="76"/>
  <c r="M60" i="76"/>
  <c r="M61" i="76"/>
  <c r="M62" i="76"/>
  <c r="M63" i="76"/>
  <c r="M64" i="76"/>
  <c r="M65" i="76"/>
  <c r="M66" i="76"/>
  <c r="M67" i="76"/>
  <c r="M68" i="76"/>
  <c r="M69" i="76"/>
  <c r="M70" i="76"/>
  <c r="M71" i="76"/>
  <c r="M72" i="76"/>
  <c r="M73" i="76"/>
  <c r="M74" i="76"/>
  <c r="M75" i="76"/>
  <c r="M76" i="76"/>
  <c r="M77" i="76"/>
  <c r="M78" i="76"/>
  <c r="M79" i="76"/>
  <c r="M80" i="76"/>
  <c r="M81" i="76"/>
  <c r="M82" i="76"/>
  <c r="M83" i="76"/>
  <c r="M84" i="76"/>
  <c r="M85" i="76"/>
  <c r="M86" i="76"/>
  <c r="M87" i="76"/>
  <c r="M88" i="76"/>
  <c r="M89" i="76"/>
  <c r="M90" i="76"/>
  <c r="M91" i="76"/>
  <c r="M92" i="76"/>
  <c r="M93" i="76"/>
  <c r="M94" i="76"/>
  <c r="M95" i="76"/>
  <c r="M96" i="76"/>
  <c r="M97" i="76"/>
  <c r="M98" i="76"/>
  <c r="M99" i="76"/>
  <c r="M100" i="76"/>
  <c r="M101" i="76"/>
  <c r="L2" i="76"/>
  <c r="L3" i="76"/>
  <c r="L4" i="76"/>
  <c r="L5" i="76"/>
  <c r="L6" i="76"/>
  <c r="L7" i="76"/>
  <c r="L8" i="76"/>
  <c r="L9" i="76"/>
  <c r="L10" i="76"/>
  <c r="L11" i="76"/>
  <c r="L12" i="76"/>
  <c r="L13" i="76"/>
  <c r="L14" i="76"/>
  <c r="L15" i="76"/>
  <c r="L16" i="76"/>
  <c r="L17" i="76"/>
  <c r="L18" i="76"/>
  <c r="L19" i="76"/>
  <c r="L20" i="76"/>
  <c r="L21" i="76"/>
  <c r="L22" i="76"/>
  <c r="L23" i="76"/>
  <c r="L24" i="76"/>
  <c r="L25" i="76"/>
  <c r="L26" i="76"/>
  <c r="L27" i="76"/>
  <c r="L28" i="76"/>
  <c r="L29" i="76"/>
  <c r="L30" i="76"/>
  <c r="L31" i="76"/>
  <c r="L32" i="76"/>
  <c r="L33" i="76"/>
  <c r="L34" i="76"/>
  <c r="L35" i="76"/>
  <c r="L36" i="76"/>
  <c r="L37" i="76"/>
  <c r="L38" i="76"/>
  <c r="L39" i="76"/>
  <c r="L40" i="76"/>
  <c r="L41" i="76"/>
  <c r="L42" i="76"/>
  <c r="L43" i="76"/>
  <c r="L44" i="76"/>
  <c r="L45" i="76"/>
  <c r="L46" i="76"/>
  <c r="L47" i="76"/>
  <c r="L48" i="76"/>
  <c r="L49" i="76"/>
  <c r="L50" i="76"/>
  <c r="L51" i="76"/>
  <c r="L52" i="76"/>
  <c r="L53" i="76"/>
  <c r="L54" i="76"/>
  <c r="L55" i="76"/>
  <c r="L56" i="76"/>
  <c r="L57" i="76"/>
  <c r="L58" i="76"/>
  <c r="L59" i="76"/>
  <c r="L60" i="76"/>
  <c r="L61" i="76"/>
  <c r="L62" i="76"/>
  <c r="L63" i="76"/>
  <c r="L64" i="76"/>
  <c r="L65" i="76"/>
  <c r="L66" i="76"/>
  <c r="L67" i="76"/>
  <c r="L68" i="76"/>
  <c r="L69" i="76"/>
  <c r="L70" i="76"/>
  <c r="L71" i="76"/>
  <c r="L72" i="76"/>
  <c r="L73" i="76"/>
  <c r="L74" i="76"/>
  <c r="L75" i="76"/>
  <c r="L76" i="76"/>
  <c r="L77" i="76"/>
  <c r="L78" i="76"/>
  <c r="L79" i="76"/>
  <c r="L80" i="76"/>
  <c r="L81" i="76"/>
  <c r="L82" i="76"/>
  <c r="L83" i="76"/>
  <c r="L84" i="76"/>
  <c r="L85" i="76"/>
  <c r="L86" i="76"/>
  <c r="L87" i="76"/>
  <c r="L88" i="76"/>
  <c r="L89" i="76"/>
  <c r="L90" i="76"/>
  <c r="L91" i="76"/>
  <c r="L92" i="76"/>
  <c r="L93" i="76"/>
  <c r="L94" i="76"/>
  <c r="L95" i="76"/>
  <c r="L96" i="76"/>
  <c r="L97" i="76"/>
  <c r="L98" i="76"/>
  <c r="L99" i="76"/>
  <c r="L100" i="76"/>
  <c r="L101" i="76"/>
  <c r="K2" i="76"/>
  <c r="K3" i="76"/>
  <c r="K4" i="76"/>
  <c r="K5" i="76"/>
  <c r="K6" i="76"/>
  <c r="K7" i="76"/>
  <c r="K8" i="76"/>
  <c r="K9" i="76"/>
  <c r="K10" i="76"/>
  <c r="K11" i="76"/>
  <c r="K12" i="76"/>
  <c r="K13" i="76"/>
  <c r="K14" i="76"/>
  <c r="K15" i="76"/>
  <c r="K16" i="76"/>
  <c r="K17" i="76"/>
  <c r="K18" i="76"/>
  <c r="K19" i="76"/>
  <c r="K20" i="76"/>
  <c r="K21" i="76"/>
  <c r="K22" i="76"/>
  <c r="K23" i="76"/>
  <c r="K24" i="76"/>
  <c r="K25" i="76"/>
  <c r="K26" i="76"/>
  <c r="K27" i="76"/>
  <c r="K28" i="76"/>
  <c r="K29" i="76"/>
  <c r="K30" i="76"/>
  <c r="K31" i="76"/>
  <c r="K32" i="76"/>
  <c r="K33" i="76"/>
  <c r="K34" i="76"/>
  <c r="K35" i="76"/>
  <c r="K36" i="76"/>
  <c r="K37" i="76"/>
  <c r="K38" i="76"/>
  <c r="K39" i="76"/>
  <c r="K40" i="76"/>
  <c r="K41" i="76"/>
  <c r="K42" i="76"/>
  <c r="K43" i="76"/>
  <c r="K44" i="76"/>
  <c r="K45" i="76"/>
  <c r="K46" i="76"/>
  <c r="K47" i="76"/>
  <c r="K48" i="76"/>
  <c r="K49" i="76"/>
  <c r="K50" i="76"/>
  <c r="K51" i="76"/>
  <c r="K52" i="76"/>
  <c r="K53" i="76"/>
  <c r="K54" i="76"/>
  <c r="K55" i="76"/>
  <c r="K56" i="76"/>
  <c r="K57" i="76"/>
  <c r="K58" i="76"/>
  <c r="K59" i="76"/>
  <c r="K60" i="76"/>
  <c r="K61" i="76"/>
  <c r="K62" i="76"/>
  <c r="K63" i="76"/>
  <c r="K64" i="76"/>
  <c r="K65" i="76"/>
  <c r="K66" i="76"/>
  <c r="K67" i="76"/>
  <c r="K68" i="76"/>
  <c r="K69" i="76"/>
  <c r="K70" i="76"/>
  <c r="K71" i="76"/>
  <c r="K72" i="76"/>
  <c r="K73" i="76"/>
  <c r="K74" i="76"/>
  <c r="K75" i="76"/>
  <c r="K76" i="76"/>
  <c r="K77" i="76"/>
  <c r="K78" i="76"/>
  <c r="K79" i="76"/>
  <c r="K80" i="76"/>
  <c r="K81" i="76"/>
  <c r="K82" i="76"/>
  <c r="K83" i="76"/>
  <c r="K84" i="76"/>
  <c r="K85" i="76"/>
  <c r="K86" i="76"/>
  <c r="K87" i="76"/>
  <c r="K88" i="76"/>
  <c r="K89" i="76"/>
  <c r="K90" i="76"/>
  <c r="K91" i="76"/>
  <c r="K92" i="76"/>
  <c r="K93" i="76"/>
  <c r="K94" i="76"/>
  <c r="K95" i="76"/>
  <c r="K96" i="76"/>
  <c r="K97" i="76"/>
  <c r="K98" i="76"/>
  <c r="K99" i="76"/>
  <c r="K100" i="76"/>
  <c r="K101" i="76"/>
  <c r="J2" i="76"/>
  <c r="J3" i="76"/>
  <c r="J4" i="76"/>
  <c r="J5" i="76"/>
  <c r="J6" i="76"/>
  <c r="J7" i="76"/>
  <c r="J8" i="76"/>
  <c r="J9" i="76"/>
  <c r="J10" i="76"/>
  <c r="J11" i="76"/>
  <c r="J12" i="76"/>
  <c r="J13" i="76"/>
  <c r="J14" i="76"/>
  <c r="J15" i="76"/>
  <c r="J16" i="76"/>
  <c r="J17" i="76"/>
  <c r="J18" i="76"/>
  <c r="J19" i="76"/>
  <c r="J20" i="76"/>
  <c r="J21" i="76"/>
  <c r="J22" i="76"/>
  <c r="J23" i="76"/>
  <c r="J24" i="76"/>
  <c r="J25" i="76"/>
  <c r="J26" i="76"/>
  <c r="J27" i="76"/>
  <c r="J28" i="76"/>
  <c r="J29" i="76"/>
  <c r="J30" i="76"/>
  <c r="J31" i="76"/>
  <c r="J32" i="76"/>
  <c r="J33" i="76"/>
  <c r="J34" i="76"/>
  <c r="J35" i="76"/>
  <c r="J36" i="76"/>
  <c r="J37" i="76"/>
  <c r="J38" i="76"/>
  <c r="J39" i="76"/>
  <c r="J40" i="76"/>
  <c r="J41" i="76"/>
  <c r="J42" i="76"/>
  <c r="J43" i="76"/>
  <c r="J44" i="76"/>
  <c r="J45" i="76"/>
  <c r="J46" i="76"/>
  <c r="J47" i="76"/>
  <c r="J48" i="76"/>
  <c r="J49" i="76"/>
  <c r="J50" i="76"/>
  <c r="J51" i="76"/>
  <c r="J52" i="76"/>
  <c r="J53" i="76"/>
  <c r="J54" i="76"/>
  <c r="J55" i="76"/>
  <c r="J56" i="76"/>
  <c r="J57" i="76"/>
  <c r="J58" i="76"/>
  <c r="J59" i="76"/>
  <c r="J60" i="76"/>
  <c r="J61" i="76"/>
  <c r="J62" i="76"/>
  <c r="J63" i="76"/>
  <c r="J64" i="76"/>
  <c r="J65" i="76"/>
  <c r="J66" i="76"/>
  <c r="J67" i="76"/>
  <c r="J68" i="76"/>
  <c r="J69" i="76"/>
  <c r="J70" i="76"/>
  <c r="J71" i="76"/>
  <c r="J72" i="76"/>
  <c r="J73" i="76"/>
  <c r="J74" i="76"/>
  <c r="J75" i="76"/>
  <c r="J76" i="76"/>
  <c r="J77" i="76"/>
  <c r="J78" i="76"/>
  <c r="J79" i="76"/>
  <c r="J80" i="76"/>
  <c r="J81" i="76"/>
  <c r="J82" i="76"/>
  <c r="J83" i="76"/>
  <c r="J84" i="76"/>
  <c r="J85" i="76"/>
  <c r="J86" i="76"/>
  <c r="J87" i="76"/>
  <c r="J88" i="76"/>
  <c r="J89" i="76"/>
  <c r="J90" i="76"/>
  <c r="J91" i="76"/>
  <c r="J92" i="76"/>
  <c r="J93" i="76"/>
  <c r="J94" i="76"/>
  <c r="J95" i="76"/>
  <c r="J96" i="76"/>
  <c r="J97" i="76"/>
  <c r="J98" i="76"/>
  <c r="J99" i="76"/>
  <c r="J100" i="76"/>
  <c r="J101" i="76"/>
  <c r="O2" i="75"/>
  <c r="O3" i="75"/>
  <c r="O4" i="75"/>
  <c r="O5" i="75"/>
  <c r="O6" i="75"/>
  <c r="O7" i="75"/>
  <c r="O8" i="75"/>
  <c r="O9" i="75"/>
  <c r="O10" i="75"/>
  <c r="O11" i="75"/>
  <c r="O12" i="75"/>
  <c r="O13" i="75"/>
  <c r="O14" i="75"/>
  <c r="O15" i="75"/>
  <c r="O16" i="75"/>
  <c r="O17" i="75"/>
  <c r="O18" i="75"/>
  <c r="O19" i="75"/>
  <c r="O20" i="75"/>
  <c r="O21" i="75"/>
  <c r="O22" i="75"/>
  <c r="O23" i="75"/>
  <c r="O24" i="75"/>
  <c r="O25" i="75"/>
  <c r="O26" i="75"/>
  <c r="O27" i="75"/>
  <c r="O28" i="75"/>
  <c r="O29" i="75"/>
  <c r="O30" i="75"/>
  <c r="O31" i="75"/>
  <c r="O32" i="75"/>
  <c r="O33" i="75"/>
  <c r="O34" i="75"/>
  <c r="O35" i="75"/>
  <c r="O36" i="75"/>
  <c r="O37" i="75"/>
  <c r="O38" i="75"/>
  <c r="O39" i="75"/>
  <c r="O40" i="75"/>
  <c r="O41" i="75"/>
  <c r="O42" i="75"/>
  <c r="O43" i="75"/>
  <c r="O44" i="75"/>
  <c r="O45" i="75"/>
  <c r="O46" i="75"/>
  <c r="O47" i="75"/>
  <c r="O48" i="75"/>
  <c r="O49" i="75"/>
  <c r="O50" i="75"/>
  <c r="O51" i="75"/>
  <c r="O52" i="75"/>
  <c r="O53" i="75"/>
  <c r="O54" i="75"/>
  <c r="O55" i="75"/>
  <c r="O56" i="75"/>
  <c r="O57" i="75"/>
  <c r="O58" i="75"/>
  <c r="O59" i="75"/>
  <c r="O60" i="75"/>
  <c r="O61" i="75"/>
  <c r="O62" i="75"/>
  <c r="O63" i="75"/>
  <c r="O64" i="75"/>
  <c r="O65" i="75"/>
  <c r="O66" i="75"/>
  <c r="O67" i="75"/>
  <c r="O68" i="75"/>
  <c r="O69" i="75"/>
  <c r="O70" i="75"/>
  <c r="O71" i="75"/>
  <c r="O72" i="75"/>
  <c r="O73" i="75"/>
  <c r="O74" i="75"/>
  <c r="O75" i="75"/>
  <c r="O76" i="75"/>
  <c r="O77" i="75"/>
  <c r="O78" i="75"/>
  <c r="O79" i="75"/>
  <c r="O80" i="75"/>
  <c r="O81" i="75"/>
  <c r="O82" i="75"/>
  <c r="O83" i="75"/>
  <c r="O84" i="75"/>
  <c r="O85" i="75"/>
  <c r="O86" i="75"/>
  <c r="O87" i="75"/>
  <c r="O88" i="75"/>
  <c r="O89" i="75"/>
  <c r="O90" i="75"/>
  <c r="O91" i="75"/>
  <c r="O92" i="75"/>
  <c r="O93" i="75"/>
  <c r="O94" i="75"/>
  <c r="O95" i="75"/>
  <c r="O96" i="75"/>
  <c r="O97" i="75"/>
  <c r="O98" i="75"/>
  <c r="O99" i="75"/>
  <c r="O100" i="75"/>
  <c r="O101" i="75"/>
  <c r="N2" i="75"/>
  <c r="N3" i="75"/>
  <c r="N4" i="75"/>
  <c r="N5" i="75"/>
  <c r="N6" i="75"/>
  <c r="N7" i="75"/>
  <c r="N8" i="75"/>
  <c r="N9" i="75"/>
  <c r="N10" i="75"/>
  <c r="N11" i="75"/>
  <c r="N12" i="75"/>
  <c r="N13" i="75"/>
  <c r="N14" i="75"/>
  <c r="N15" i="75"/>
  <c r="N16" i="75"/>
  <c r="N17" i="75"/>
  <c r="N18" i="75"/>
  <c r="N19" i="75"/>
  <c r="N20" i="75"/>
  <c r="N21" i="75"/>
  <c r="N22" i="75"/>
  <c r="N23" i="75"/>
  <c r="N24" i="75"/>
  <c r="N25" i="75"/>
  <c r="N26" i="75"/>
  <c r="N27" i="75"/>
  <c r="N28" i="75"/>
  <c r="N29" i="75"/>
  <c r="N30" i="75"/>
  <c r="N31" i="75"/>
  <c r="N32" i="75"/>
  <c r="N33" i="75"/>
  <c r="N34" i="75"/>
  <c r="N35" i="75"/>
  <c r="N36" i="75"/>
  <c r="N37" i="75"/>
  <c r="N38" i="75"/>
  <c r="N39" i="75"/>
  <c r="N40" i="75"/>
  <c r="N41" i="75"/>
  <c r="N42" i="75"/>
  <c r="N43" i="75"/>
  <c r="N44" i="75"/>
  <c r="N45" i="75"/>
  <c r="N46" i="75"/>
  <c r="N47" i="75"/>
  <c r="N48" i="75"/>
  <c r="N49" i="75"/>
  <c r="N50" i="75"/>
  <c r="N51" i="75"/>
  <c r="N52" i="75"/>
  <c r="N53" i="75"/>
  <c r="N54" i="75"/>
  <c r="N55" i="75"/>
  <c r="N56" i="75"/>
  <c r="N57" i="75"/>
  <c r="N58" i="75"/>
  <c r="N59" i="75"/>
  <c r="N60" i="75"/>
  <c r="N61" i="75"/>
  <c r="N62" i="75"/>
  <c r="N63" i="75"/>
  <c r="N64" i="75"/>
  <c r="N65" i="75"/>
  <c r="N66" i="75"/>
  <c r="N67" i="75"/>
  <c r="N68" i="75"/>
  <c r="N69" i="75"/>
  <c r="N70" i="75"/>
  <c r="N71" i="75"/>
  <c r="N72" i="75"/>
  <c r="N73" i="75"/>
  <c r="N74" i="75"/>
  <c r="N75" i="75"/>
  <c r="N76" i="75"/>
  <c r="N77" i="75"/>
  <c r="N78" i="75"/>
  <c r="N79" i="75"/>
  <c r="N80" i="75"/>
  <c r="N81" i="75"/>
  <c r="N82" i="75"/>
  <c r="N83" i="75"/>
  <c r="N84" i="75"/>
  <c r="N85" i="75"/>
  <c r="N86" i="75"/>
  <c r="N87" i="75"/>
  <c r="N88" i="75"/>
  <c r="N89" i="75"/>
  <c r="N90" i="75"/>
  <c r="N91" i="75"/>
  <c r="N92" i="75"/>
  <c r="N93" i="75"/>
  <c r="N94" i="75"/>
  <c r="N95" i="75"/>
  <c r="N96" i="75"/>
  <c r="N97" i="75"/>
  <c r="N98" i="75"/>
  <c r="N99" i="75"/>
  <c r="N100" i="75"/>
  <c r="N101" i="75"/>
  <c r="M2" i="75"/>
  <c r="M3" i="75"/>
  <c r="M4" i="75"/>
  <c r="M5" i="75"/>
  <c r="M6" i="75"/>
  <c r="M7" i="75"/>
  <c r="M8" i="75"/>
  <c r="M9" i="75"/>
  <c r="M10" i="75"/>
  <c r="M11" i="75"/>
  <c r="M12" i="75"/>
  <c r="M13" i="75"/>
  <c r="M14" i="75"/>
  <c r="M15" i="75"/>
  <c r="M16" i="75"/>
  <c r="M17" i="75"/>
  <c r="M18" i="75"/>
  <c r="M19" i="75"/>
  <c r="M20" i="75"/>
  <c r="M21" i="75"/>
  <c r="M22" i="75"/>
  <c r="M23" i="75"/>
  <c r="M24" i="75"/>
  <c r="M25" i="75"/>
  <c r="M26" i="75"/>
  <c r="M27" i="75"/>
  <c r="M28" i="75"/>
  <c r="M29" i="75"/>
  <c r="M30" i="75"/>
  <c r="M31" i="75"/>
  <c r="M32" i="75"/>
  <c r="M33" i="75"/>
  <c r="M34" i="75"/>
  <c r="M35" i="75"/>
  <c r="M36" i="75"/>
  <c r="M37" i="75"/>
  <c r="M38" i="75"/>
  <c r="M39" i="75"/>
  <c r="M40" i="75"/>
  <c r="M41" i="75"/>
  <c r="M42" i="75"/>
  <c r="M43" i="75"/>
  <c r="M44" i="75"/>
  <c r="M45" i="75"/>
  <c r="M46" i="75"/>
  <c r="M47" i="75"/>
  <c r="M48" i="75"/>
  <c r="M49" i="75"/>
  <c r="M50" i="75"/>
  <c r="M51" i="75"/>
  <c r="M52" i="75"/>
  <c r="M53" i="75"/>
  <c r="M54" i="75"/>
  <c r="M55" i="75"/>
  <c r="M56" i="75"/>
  <c r="M57" i="75"/>
  <c r="M58" i="75"/>
  <c r="M59" i="75"/>
  <c r="M60" i="75"/>
  <c r="M61" i="75"/>
  <c r="M62" i="75"/>
  <c r="M63" i="75"/>
  <c r="M64" i="75"/>
  <c r="M65" i="75"/>
  <c r="M66" i="75"/>
  <c r="M67" i="75"/>
  <c r="M68" i="75"/>
  <c r="M69" i="75"/>
  <c r="M70" i="75"/>
  <c r="M71" i="75"/>
  <c r="M72" i="75"/>
  <c r="M73" i="75"/>
  <c r="M74" i="75"/>
  <c r="M75" i="75"/>
  <c r="M76" i="75"/>
  <c r="M77" i="75"/>
  <c r="M78" i="75"/>
  <c r="M79" i="75"/>
  <c r="M80" i="75"/>
  <c r="M81" i="75"/>
  <c r="M82" i="75"/>
  <c r="M83" i="75"/>
  <c r="M84" i="75"/>
  <c r="M85" i="75"/>
  <c r="M86" i="75"/>
  <c r="M87" i="75"/>
  <c r="M88" i="75"/>
  <c r="M89" i="75"/>
  <c r="M90" i="75"/>
  <c r="M91" i="75"/>
  <c r="M92" i="75"/>
  <c r="M93" i="75"/>
  <c r="M94" i="75"/>
  <c r="M95" i="75"/>
  <c r="M96" i="75"/>
  <c r="M97" i="75"/>
  <c r="M98" i="75"/>
  <c r="M99" i="75"/>
  <c r="M100" i="75"/>
  <c r="M101" i="75"/>
  <c r="L2" i="75"/>
  <c r="L3" i="75"/>
  <c r="L4" i="75"/>
  <c r="L5" i="75"/>
  <c r="L6" i="75"/>
  <c r="L7" i="75"/>
  <c r="L8" i="75"/>
  <c r="L9" i="75"/>
  <c r="L10" i="75"/>
  <c r="L11" i="75"/>
  <c r="L12" i="75"/>
  <c r="L13" i="75"/>
  <c r="L14" i="75"/>
  <c r="L15" i="75"/>
  <c r="L16" i="75"/>
  <c r="L17" i="75"/>
  <c r="L18" i="75"/>
  <c r="L19" i="75"/>
  <c r="L20" i="75"/>
  <c r="L21" i="75"/>
  <c r="L22" i="75"/>
  <c r="L23" i="75"/>
  <c r="L24" i="75"/>
  <c r="L25" i="75"/>
  <c r="L26" i="75"/>
  <c r="L27" i="75"/>
  <c r="L28" i="75"/>
  <c r="L29" i="75"/>
  <c r="L30" i="75"/>
  <c r="L31" i="75"/>
  <c r="L32" i="75"/>
  <c r="L33" i="75"/>
  <c r="L34" i="75"/>
  <c r="L35" i="75"/>
  <c r="L36" i="75"/>
  <c r="L37" i="75"/>
  <c r="L38" i="75"/>
  <c r="L39" i="75"/>
  <c r="L40" i="75"/>
  <c r="L41" i="75"/>
  <c r="L42" i="75"/>
  <c r="L43" i="75"/>
  <c r="L44" i="75"/>
  <c r="L45" i="75"/>
  <c r="L46" i="75"/>
  <c r="L47" i="75"/>
  <c r="L48" i="75"/>
  <c r="L49" i="75"/>
  <c r="L50" i="75"/>
  <c r="L51" i="75"/>
  <c r="L52" i="75"/>
  <c r="L53" i="75"/>
  <c r="L54" i="75"/>
  <c r="L55" i="75"/>
  <c r="L56" i="75"/>
  <c r="L57" i="75"/>
  <c r="L58" i="75"/>
  <c r="L59" i="75"/>
  <c r="L60" i="75"/>
  <c r="L61" i="75"/>
  <c r="L62" i="75"/>
  <c r="L63" i="75"/>
  <c r="L64" i="75"/>
  <c r="L65" i="75"/>
  <c r="L66" i="75"/>
  <c r="L67" i="75"/>
  <c r="L68" i="75"/>
  <c r="L69" i="75"/>
  <c r="L70" i="75"/>
  <c r="L71" i="75"/>
  <c r="L72" i="75"/>
  <c r="L73" i="75"/>
  <c r="L74" i="75"/>
  <c r="L75" i="75"/>
  <c r="L76" i="75"/>
  <c r="L77" i="75"/>
  <c r="L78" i="75"/>
  <c r="L79" i="75"/>
  <c r="L80" i="75"/>
  <c r="L81" i="75"/>
  <c r="L82" i="75"/>
  <c r="L83" i="75"/>
  <c r="L84" i="75"/>
  <c r="L85" i="75"/>
  <c r="L86" i="75"/>
  <c r="L87" i="75"/>
  <c r="L88" i="75"/>
  <c r="L89" i="75"/>
  <c r="L90" i="75"/>
  <c r="L91" i="75"/>
  <c r="L92" i="75"/>
  <c r="L93" i="75"/>
  <c r="L94" i="75"/>
  <c r="L95" i="75"/>
  <c r="L96" i="75"/>
  <c r="L97" i="75"/>
  <c r="L98" i="75"/>
  <c r="L99" i="75"/>
  <c r="L100" i="75"/>
  <c r="L101" i="75"/>
  <c r="K2" i="75"/>
  <c r="K3" i="75"/>
  <c r="K4" i="75"/>
  <c r="K5" i="75"/>
  <c r="K6" i="75"/>
  <c r="K7" i="75"/>
  <c r="K8" i="75"/>
  <c r="K9" i="75"/>
  <c r="K10" i="75"/>
  <c r="K11" i="75"/>
  <c r="K12" i="75"/>
  <c r="K13" i="75"/>
  <c r="K14" i="75"/>
  <c r="K15" i="75"/>
  <c r="K16" i="75"/>
  <c r="K17" i="75"/>
  <c r="K18" i="75"/>
  <c r="K19" i="75"/>
  <c r="K20" i="75"/>
  <c r="K21" i="75"/>
  <c r="K22" i="75"/>
  <c r="K23" i="75"/>
  <c r="K24" i="75"/>
  <c r="K25" i="75"/>
  <c r="K26" i="75"/>
  <c r="K27" i="75"/>
  <c r="K28" i="75"/>
  <c r="K29" i="75"/>
  <c r="K30" i="75"/>
  <c r="K31" i="75"/>
  <c r="K32" i="75"/>
  <c r="K33" i="75"/>
  <c r="K34" i="75"/>
  <c r="K35" i="75"/>
  <c r="K36" i="75"/>
  <c r="K37" i="75"/>
  <c r="K38" i="75"/>
  <c r="K39" i="75"/>
  <c r="K40" i="75"/>
  <c r="K41" i="75"/>
  <c r="K42" i="75"/>
  <c r="K43" i="75"/>
  <c r="K44" i="75"/>
  <c r="K45" i="75"/>
  <c r="K46" i="75"/>
  <c r="K47" i="75"/>
  <c r="K48" i="75"/>
  <c r="K49" i="75"/>
  <c r="K50" i="75"/>
  <c r="K51" i="75"/>
  <c r="K52" i="75"/>
  <c r="K53" i="75"/>
  <c r="K54" i="75"/>
  <c r="K55" i="75"/>
  <c r="K56" i="75"/>
  <c r="K57" i="75"/>
  <c r="K58" i="75"/>
  <c r="K59" i="75"/>
  <c r="K60" i="75"/>
  <c r="K61" i="75"/>
  <c r="K62" i="75"/>
  <c r="K63" i="75"/>
  <c r="K64" i="75"/>
  <c r="K65" i="75"/>
  <c r="K66" i="75"/>
  <c r="K67" i="75"/>
  <c r="K68" i="75"/>
  <c r="K69" i="75"/>
  <c r="K70" i="75"/>
  <c r="K71" i="75"/>
  <c r="K72" i="75"/>
  <c r="K73" i="75"/>
  <c r="K74" i="75"/>
  <c r="K75" i="75"/>
  <c r="K76" i="75"/>
  <c r="K77" i="75"/>
  <c r="K78" i="75"/>
  <c r="K79" i="75"/>
  <c r="K80" i="75"/>
  <c r="K81" i="75"/>
  <c r="K82" i="75"/>
  <c r="K83" i="75"/>
  <c r="K84" i="75"/>
  <c r="K85" i="75"/>
  <c r="K86" i="75"/>
  <c r="K87" i="75"/>
  <c r="K88" i="75"/>
  <c r="K89" i="75"/>
  <c r="K90" i="75"/>
  <c r="K91" i="75"/>
  <c r="K92" i="75"/>
  <c r="K93" i="75"/>
  <c r="K94" i="75"/>
  <c r="K95" i="75"/>
  <c r="K96" i="75"/>
  <c r="K97" i="75"/>
  <c r="K98" i="75"/>
  <c r="K99" i="75"/>
  <c r="K100" i="75"/>
  <c r="K101" i="75"/>
  <c r="J2" i="75"/>
  <c r="J3" i="75"/>
  <c r="J4" i="75"/>
  <c r="J5" i="75"/>
  <c r="J6" i="75"/>
  <c r="J7" i="75"/>
  <c r="J8" i="75"/>
  <c r="J9" i="75"/>
  <c r="J10" i="75"/>
  <c r="J11" i="75"/>
  <c r="J12" i="75"/>
  <c r="J13" i="75"/>
  <c r="J14" i="75"/>
  <c r="J15" i="75"/>
  <c r="J16" i="75"/>
  <c r="J17" i="75"/>
  <c r="J18" i="75"/>
  <c r="J19" i="75"/>
  <c r="J20" i="75"/>
  <c r="J21" i="75"/>
  <c r="J22" i="75"/>
  <c r="J23" i="75"/>
  <c r="J24" i="75"/>
  <c r="J25" i="75"/>
  <c r="J26" i="75"/>
  <c r="J27" i="75"/>
  <c r="J28" i="75"/>
  <c r="J29" i="75"/>
  <c r="J30" i="75"/>
  <c r="J31" i="75"/>
  <c r="J32" i="75"/>
  <c r="J33" i="75"/>
  <c r="J34" i="75"/>
  <c r="J35" i="75"/>
  <c r="J36" i="75"/>
  <c r="J37" i="75"/>
  <c r="J38" i="75"/>
  <c r="J39" i="75"/>
  <c r="J40" i="75"/>
  <c r="J41" i="75"/>
  <c r="J42" i="75"/>
  <c r="J43" i="75"/>
  <c r="J44" i="75"/>
  <c r="J45" i="75"/>
  <c r="J46" i="75"/>
  <c r="J47" i="75"/>
  <c r="J48" i="75"/>
  <c r="J49" i="75"/>
  <c r="J50" i="75"/>
  <c r="J51" i="75"/>
  <c r="J52" i="75"/>
  <c r="J53" i="75"/>
  <c r="J54" i="75"/>
  <c r="J55" i="75"/>
  <c r="J56" i="75"/>
  <c r="J57" i="75"/>
  <c r="J58" i="75"/>
  <c r="J59" i="75"/>
  <c r="J60" i="75"/>
  <c r="J61" i="75"/>
  <c r="J62" i="75"/>
  <c r="J63" i="75"/>
  <c r="J64" i="75"/>
  <c r="J65" i="75"/>
  <c r="J66" i="75"/>
  <c r="J67" i="75"/>
  <c r="J68" i="75"/>
  <c r="J69" i="75"/>
  <c r="J70" i="75"/>
  <c r="J71" i="75"/>
  <c r="J72" i="75"/>
  <c r="J73" i="75"/>
  <c r="J74" i="75"/>
  <c r="J75" i="75"/>
  <c r="J76" i="75"/>
  <c r="J77" i="75"/>
  <c r="J78" i="75"/>
  <c r="J79" i="75"/>
  <c r="J80" i="75"/>
  <c r="J81" i="75"/>
  <c r="J82" i="75"/>
  <c r="J83" i="75"/>
  <c r="J84" i="75"/>
  <c r="J85" i="75"/>
  <c r="J86" i="75"/>
  <c r="J87" i="75"/>
  <c r="J88" i="75"/>
  <c r="J89" i="75"/>
  <c r="J90" i="75"/>
  <c r="J91" i="75"/>
  <c r="J92" i="75"/>
  <c r="J93" i="75"/>
  <c r="J94" i="75"/>
  <c r="J95" i="75"/>
  <c r="J96" i="75"/>
  <c r="J97" i="75"/>
  <c r="J98" i="75"/>
  <c r="J99" i="75"/>
  <c r="J100" i="75"/>
  <c r="J101" i="75"/>
  <c r="O2" i="74"/>
  <c r="O3" i="74"/>
  <c r="O4" i="74"/>
  <c r="O5" i="74"/>
  <c r="O6" i="74"/>
  <c r="O7" i="74"/>
  <c r="O8" i="74"/>
  <c r="O9" i="74"/>
  <c r="O10" i="74"/>
  <c r="O11" i="74"/>
  <c r="O12" i="74"/>
  <c r="O13" i="74"/>
  <c r="O14" i="74"/>
  <c r="O15" i="74"/>
  <c r="O16" i="74"/>
  <c r="O17" i="74"/>
  <c r="O18" i="74"/>
  <c r="O19" i="74"/>
  <c r="O20" i="74"/>
  <c r="O21" i="74"/>
  <c r="O22" i="74"/>
  <c r="O23" i="74"/>
  <c r="O24" i="74"/>
  <c r="O25" i="74"/>
  <c r="O26" i="74"/>
  <c r="O27" i="74"/>
  <c r="O28" i="74"/>
  <c r="O29" i="74"/>
  <c r="O30" i="74"/>
  <c r="O31" i="74"/>
  <c r="O32" i="74"/>
  <c r="O33" i="74"/>
  <c r="O34" i="74"/>
  <c r="O35" i="74"/>
  <c r="O36" i="74"/>
  <c r="O37" i="74"/>
  <c r="O38" i="74"/>
  <c r="O39" i="74"/>
  <c r="O40" i="74"/>
  <c r="O41" i="74"/>
  <c r="O42" i="74"/>
  <c r="O43" i="74"/>
  <c r="O44" i="74"/>
  <c r="O45" i="74"/>
  <c r="O46" i="74"/>
  <c r="O47" i="74"/>
  <c r="O48" i="74"/>
  <c r="O49" i="74"/>
  <c r="O50" i="74"/>
  <c r="O51" i="74"/>
  <c r="O52" i="74"/>
  <c r="O53" i="74"/>
  <c r="O54" i="74"/>
  <c r="O55" i="74"/>
  <c r="O56" i="74"/>
  <c r="O57" i="74"/>
  <c r="O58" i="74"/>
  <c r="O59" i="74"/>
  <c r="O60" i="74"/>
  <c r="O61" i="74"/>
  <c r="O62" i="74"/>
  <c r="O63" i="74"/>
  <c r="O64" i="74"/>
  <c r="O65" i="74"/>
  <c r="O66" i="74"/>
  <c r="O67" i="74"/>
  <c r="O68" i="74"/>
  <c r="O69" i="74"/>
  <c r="O70" i="74"/>
  <c r="O71" i="74"/>
  <c r="O72" i="74"/>
  <c r="O73" i="74"/>
  <c r="O74" i="74"/>
  <c r="O75" i="74"/>
  <c r="O76" i="74"/>
  <c r="O77" i="74"/>
  <c r="O78" i="74"/>
  <c r="O79" i="74"/>
  <c r="O80" i="74"/>
  <c r="O81" i="74"/>
  <c r="O82" i="74"/>
  <c r="O83" i="74"/>
  <c r="O84" i="74"/>
  <c r="O85" i="74"/>
  <c r="O86" i="74"/>
  <c r="O87" i="74"/>
  <c r="O88" i="74"/>
  <c r="O89" i="74"/>
  <c r="O90" i="74"/>
  <c r="O91" i="74"/>
  <c r="O92" i="74"/>
  <c r="O93" i="74"/>
  <c r="O94" i="74"/>
  <c r="O95" i="74"/>
  <c r="O96" i="74"/>
  <c r="O97" i="74"/>
  <c r="O98" i="74"/>
  <c r="O99" i="74"/>
  <c r="O100" i="74"/>
  <c r="O101" i="74"/>
  <c r="N2" i="74"/>
  <c r="N3" i="74"/>
  <c r="N4" i="74"/>
  <c r="N5" i="74"/>
  <c r="N6" i="74"/>
  <c r="N7" i="74"/>
  <c r="N8" i="74"/>
  <c r="N9" i="74"/>
  <c r="N10" i="74"/>
  <c r="N11" i="74"/>
  <c r="N12" i="74"/>
  <c r="N13" i="74"/>
  <c r="N14" i="74"/>
  <c r="N15" i="74"/>
  <c r="N16" i="74"/>
  <c r="N17" i="74"/>
  <c r="N18" i="74"/>
  <c r="N19" i="74"/>
  <c r="N20" i="74"/>
  <c r="N21" i="74"/>
  <c r="N22" i="74"/>
  <c r="N23" i="74"/>
  <c r="N24" i="74"/>
  <c r="N25" i="74"/>
  <c r="N26" i="74"/>
  <c r="N27" i="74"/>
  <c r="N28" i="74"/>
  <c r="N29" i="74"/>
  <c r="N30" i="74"/>
  <c r="N31" i="74"/>
  <c r="N32" i="74"/>
  <c r="N33" i="74"/>
  <c r="N34" i="74"/>
  <c r="N35" i="74"/>
  <c r="N36" i="74"/>
  <c r="N37" i="74"/>
  <c r="N38" i="74"/>
  <c r="N39" i="74"/>
  <c r="N40" i="74"/>
  <c r="N41" i="74"/>
  <c r="N42" i="74"/>
  <c r="N43" i="74"/>
  <c r="N44" i="74"/>
  <c r="N45" i="74"/>
  <c r="N46" i="74"/>
  <c r="N47" i="74"/>
  <c r="N48" i="74"/>
  <c r="N49" i="74"/>
  <c r="N50" i="74"/>
  <c r="N51" i="74"/>
  <c r="N52" i="74"/>
  <c r="N53" i="74"/>
  <c r="N54" i="74"/>
  <c r="N55" i="74"/>
  <c r="N56" i="74"/>
  <c r="N57" i="74"/>
  <c r="N58" i="74"/>
  <c r="N59" i="74"/>
  <c r="N60" i="74"/>
  <c r="N61" i="74"/>
  <c r="N62" i="74"/>
  <c r="N63" i="74"/>
  <c r="N64" i="74"/>
  <c r="N65" i="74"/>
  <c r="N66" i="74"/>
  <c r="N67" i="74"/>
  <c r="N68" i="74"/>
  <c r="N69" i="74"/>
  <c r="N70" i="74"/>
  <c r="N71" i="74"/>
  <c r="N72" i="74"/>
  <c r="N73" i="74"/>
  <c r="N74" i="74"/>
  <c r="N75" i="74"/>
  <c r="N76" i="74"/>
  <c r="N77" i="74"/>
  <c r="N78" i="74"/>
  <c r="N79" i="74"/>
  <c r="N80" i="74"/>
  <c r="N81" i="74"/>
  <c r="N82" i="74"/>
  <c r="N83" i="74"/>
  <c r="N84" i="74"/>
  <c r="N85" i="74"/>
  <c r="N86" i="74"/>
  <c r="N87" i="74"/>
  <c r="N88" i="74"/>
  <c r="N89" i="74"/>
  <c r="N90" i="74"/>
  <c r="N91" i="74"/>
  <c r="N92" i="74"/>
  <c r="N93" i="74"/>
  <c r="N94" i="74"/>
  <c r="N95" i="74"/>
  <c r="N96" i="74"/>
  <c r="N97" i="74"/>
  <c r="N98" i="74"/>
  <c r="N99" i="74"/>
  <c r="N100" i="74"/>
  <c r="N101" i="74"/>
  <c r="M2" i="74"/>
  <c r="M3" i="74"/>
  <c r="M4" i="74"/>
  <c r="M5" i="74"/>
  <c r="M6" i="74"/>
  <c r="M7" i="74"/>
  <c r="M8" i="74"/>
  <c r="M9" i="74"/>
  <c r="M10" i="74"/>
  <c r="M11" i="74"/>
  <c r="M12" i="74"/>
  <c r="M13" i="74"/>
  <c r="M14" i="74"/>
  <c r="M15" i="74"/>
  <c r="M16" i="74"/>
  <c r="M17" i="74"/>
  <c r="M18" i="74"/>
  <c r="M19" i="74"/>
  <c r="M20" i="74"/>
  <c r="M21" i="74"/>
  <c r="M22" i="74"/>
  <c r="M23" i="74"/>
  <c r="M24" i="74"/>
  <c r="M25" i="74"/>
  <c r="M26" i="74"/>
  <c r="M27" i="74"/>
  <c r="M28" i="74"/>
  <c r="M29" i="74"/>
  <c r="M30" i="74"/>
  <c r="M31" i="74"/>
  <c r="M32" i="74"/>
  <c r="M33" i="74"/>
  <c r="M34" i="74"/>
  <c r="M35" i="74"/>
  <c r="M36" i="74"/>
  <c r="M37" i="74"/>
  <c r="M38" i="74"/>
  <c r="M39" i="74"/>
  <c r="M40" i="74"/>
  <c r="M41" i="74"/>
  <c r="M42" i="74"/>
  <c r="M43" i="74"/>
  <c r="M44" i="74"/>
  <c r="M45" i="74"/>
  <c r="M46" i="74"/>
  <c r="M47" i="74"/>
  <c r="M48" i="74"/>
  <c r="M49" i="74"/>
  <c r="M50" i="74"/>
  <c r="M51" i="74"/>
  <c r="M52" i="74"/>
  <c r="M53" i="74"/>
  <c r="M54" i="74"/>
  <c r="M55" i="74"/>
  <c r="M56" i="74"/>
  <c r="M57" i="74"/>
  <c r="M58" i="74"/>
  <c r="M59" i="74"/>
  <c r="M60" i="74"/>
  <c r="M61" i="74"/>
  <c r="M62" i="74"/>
  <c r="M63" i="74"/>
  <c r="M64" i="74"/>
  <c r="M65" i="74"/>
  <c r="M66" i="74"/>
  <c r="M67" i="74"/>
  <c r="M68" i="74"/>
  <c r="M69" i="74"/>
  <c r="M70" i="74"/>
  <c r="M71" i="74"/>
  <c r="M72" i="74"/>
  <c r="M73" i="74"/>
  <c r="M74" i="74"/>
  <c r="M75" i="74"/>
  <c r="M76" i="74"/>
  <c r="M77" i="74"/>
  <c r="M78" i="74"/>
  <c r="M79" i="74"/>
  <c r="M80" i="74"/>
  <c r="M81" i="74"/>
  <c r="M82" i="74"/>
  <c r="M83" i="74"/>
  <c r="M84" i="74"/>
  <c r="M85" i="74"/>
  <c r="M86" i="74"/>
  <c r="M87" i="74"/>
  <c r="M88" i="74"/>
  <c r="M89" i="74"/>
  <c r="M90" i="74"/>
  <c r="M91" i="74"/>
  <c r="M92" i="74"/>
  <c r="M93" i="74"/>
  <c r="M94" i="74"/>
  <c r="M95" i="74"/>
  <c r="M96" i="74"/>
  <c r="M97" i="74"/>
  <c r="M98" i="74"/>
  <c r="M99" i="74"/>
  <c r="M100" i="74"/>
  <c r="M101" i="74"/>
  <c r="L2" i="74"/>
  <c r="L3" i="74"/>
  <c r="L4" i="74"/>
  <c r="L5" i="74"/>
  <c r="L6" i="74"/>
  <c r="L7" i="74"/>
  <c r="L8" i="74"/>
  <c r="L9" i="74"/>
  <c r="L10" i="74"/>
  <c r="L11" i="74"/>
  <c r="L12" i="74"/>
  <c r="L13" i="74"/>
  <c r="L14" i="74"/>
  <c r="L15" i="74"/>
  <c r="L16" i="74"/>
  <c r="L17" i="74"/>
  <c r="L18" i="74"/>
  <c r="L19" i="74"/>
  <c r="L20" i="74"/>
  <c r="L21" i="74"/>
  <c r="L22" i="74"/>
  <c r="L23" i="74"/>
  <c r="L24" i="74"/>
  <c r="L25" i="74"/>
  <c r="L26" i="74"/>
  <c r="L27" i="74"/>
  <c r="L28" i="74"/>
  <c r="L29" i="74"/>
  <c r="L30" i="74"/>
  <c r="L31" i="74"/>
  <c r="L32" i="74"/>
  <c r="L33" i="74"/>
  <c r="L34" i="74"/>
  <c r="L35" i="74"/>
  <c r="L36" i="74"/>
  <c r="L37" i="74"/>
  <c r="L38" i="74"/>
  <c r="L39" i="74"/>
  <c r="L40" i="74"/>
  <c r="L41" i="74"/>
  <c r="L42" i="74"/>
  <c r="L43" i="74"/>
  <c r="L44" i="74"/>
  <c r="L45" i="74"/>
  <c r="L46" i="74"/>
  <c r="L47" i="74"/>
  <c r="L48" i="74"/>
  <c r="L49" i="74"/>
  <c r="L50" i="74"/>
  <c r="L51" i="74"/>
  <c r="L52" i="74"/>
  <c r="L53" i="74"/>
  <c r="L54" i="74"/>
  <c r="L55" i="74"/>
  <c r="L56" i="74"/>
  <c r="L57" i="74"/>
  <c r="L58" i="74"/>
  <c r="L59" i="74"/>
  <c r="L60" i="74"/>
  <c r="L61" i="74"/>
  <c r="L62" i="74"/>
  <c r="L63" i="74"/>
  <c r="L64" i="74"/>
  <c r="L65" i="74"/>
  <c r="L66" i="74"/>
  <c r="L67" i="74"/>
  <c r="L68" i="74"/>
  <c r="L69" i="74"/>
  <c r="L70" i="74"/>
  <c r="L71" i="74"/>
  <c r="L72" i="74"/>
  <c r="L73" i="74"/>
  <c r="L74" i="74"/>
  <c r="L75" i="74"/>
  <c r="L76" i="74"/>
  <c r="L77" i="74"/>
  <c r="L78" i="74"/>
  <c r="L79" i="74"/>
  <c r="L80" i="74"/>
  <c r="L81" i="74"/>
  <c r="L82" i="74"/>
  <c r="L83" i="74"/>
  <c r="L84" i="74"/>
  <c r="L85" i="74"/>
  <c r="L86" i="74"/>
  <c r="L87" i="74"/>
  <c r="L88" i="74"/>
  <c r="L89" i="74"/>
  <c r="L90" i="74"/>
  <c r="L91" i="74"/>
  <c r="L92" i="74"/>
  <c r="L93" i="74"/>
  <c r="L94" i="74"/>
  <c r="L95" i="74"/>
  <c r="L96" i="74"/>
  <c r="L97" i="74"/>
  <c r="L98" i="74"/>
  <c r="L99" i="74"/>
  <c r="L100" i="74"/>
  <c r="L101" i="74"/>
  <c r="K2" i="74"/>
  <c r="K3" i="74"/>
  <c r="K4" i="74"/>
  <c r="K5" i="74"/>
  <c r="K6" i="74"/>
  <c r="K7" i="74"/>
  <c r="K8" i="74"/>
  <c r="K9" i="74"/>
  <c r="K10" i="74"/>
  <c r="K11" i="74"/>
  <c r="K12" i="74"/>
  <c r="K13" i="74"/>
  <c r="K14" i="74"/>
  <c r="K15" i="74"/>
  <c r="K16" i="74"/>
  <c r="K17" i="74"/>
  <c r="K18" i="74"/>
  <c r="K19" i="74"/>
  <c r="K20" i="74"/>
  <c r="K21" i="74"/>
  <c r="K22" i="74"/>
  <c r="K23" i="74"/>
  <c r="K24" i="74"/>
  <c r="K25" i="74"/>
  <c r="K26" i="74"/>
  <c r="K27" i="74"/>
  <c r="K28" i="74"/>
  <c r="K29" i="74"/>
  <c r="K30" i="74"/>
  <c r="K31" i="74"/>
  <c r="K32" i="74"/>
  <c r="K33" i="74"/>
  <c r="K34" i="74"/>
  <c r="K35" i="74"/>
  <c r="K36" i="74"/>
  <c r="K37" i="74"/>
  <c r="K38" i="74"/>
  <c r="K39" i="74"/>
  <c r="K40" i="74"/>
  <c r="K41" i="74"/>
  <c r="K42" i="74"/>
  <c r="K43" i="74"/>
  <c r="K44" i="74"/>
  <c r="K45" i="74"/>
  <c r="K46" i="74"/>
  <c r="K47" i="74"/>
  <c r="K48" i="74"/>
  <c r="K49" i="74"/>
  <c r="K50" i="74"/>
  <c r="K51" i="74"/>
  <c r="K52" i="74"/>
  <c r="K53" i="74"/>
  <c r="K54" i="74"/>
  <c r="K55" i="74"/>
  <c r="K56" i="74"/>
  <c r="K57" i="74"/>
  <c r="K58" i="74"/>
  <c r="K59" i="74"/>
  <c r="K60" i="74"/>
  <c r="K61" i="74"/>
  <c r="K62" i="74"/>
  <c r="K63" i="74"/>
  <c r="K64" i="74"/>
  <c r="K65" i="74"/>
  <c r="K66" i="74"/>
  <c r="K67" i="74"/>
  <c r="K68" i="74"/>
  <c r="K69" i="74"/>
  <c r="K70" i="74"/>
  <c r="K71" i="74"/>
  <c r="K72" i="74"/>
  <c r="K73" i="74"/>
  <c r="K74" i="74"/>
  <c r="K75" i="74"/>
  <c r="K76" i="74"/>
  <c r="K77" i="74"/>
  <c r="K78" i="74"/>
  <c r="K79" i="74"/>
  <c r="K80" i="74"/>
  <c r="K81" i="74"/>
  <c r="K82" i="74"/>
  <c r="K83" i="74"/>
  <c r="K84" i="74"/>
  <c r="K85" i="74"/>
  <c r="K86" i="74"/>
  <c r="K87" i="74"/>
  <c r="K88" i="74"/>
  <c r="K89" i="74"/>
  <c r="K90" i="74"/>
  <c r="K91" i="74"/>
  <c r="K92" i="74"/>
  <c r="K93" i="74"/>
  <c r="K94" i="74"/>
  <c r="K95" i="74"/>
  <c r="K96" i="74"/>
  <c r="K97" i="74"/>
  <c r="K98" i="74"/>
  <c r="K99" i="74"/>
  <c r="K100" i="74"/>
  <c r="K101" i="74"/>
  <c r="J2" i="74"/>
  <c r="J3" i="74"/>
  <c r="J4" i="74"/>
  <c r="J5" i="74"/>
  <c r="J6" i="74"/>
  <c r="J7" i="74"/>
  <c r="J8" i="74"/>
  <c r="J9" i="74"/>
  <c r="J10" i="74"/>
  <c r="J11" i="74"/>
  <c r="J12" i="74"/>
  <c r="J13" i="74"/>
  <c r="J14" i="74"/>
  <c r="J15" i="74"/>
  <c r="J16" i="74"/>
  <c r="J17" i="74"/>
  <c r="J18" i="74"/>
  <c r="J19" i="74"/>
  <c r="J20" i="74"/>
  <c r="J21" i="74"/>
  <c r="J22" i="74"/>
  <c r="J23" i="74"/>
  <c r="J24" i="74"/>
  <c r="J25" i="74"/>
  <c r="J26" i="74"/>
  <c r="J27" i="74"/>
  <c r="J28" i="74"/>
  <c r="J29" i="74"/>
  <c r="J30" i="74"/>
  <c r="J31" i="74"/>
  <c r="J32" i="74"/>
  <c r="J33" i="74"/>
  <c r="J34" i="74"/>
  <c r="J35" i="74"/>
  <c r="J36" i="74"/>
  <c r="J37" i="74"/>
  <c r="J38" i="74"/>
  <c r="J39" i="74"/>
  <c r="J40" i="74"/>
  <c r="J41" i="74"/>
  <c r="J42" i="74"/>
  <c r="J43" i="74"/>
  <c r="J44" i="74"/>
  <c r="J45" i="74"/>
  <c r="J46" i="74"/>
  <c r="J47" i="74"/>
  <c r="J48" i="74"/>
  <c r="J49" i="74"/>
  <c r="J50" i="74"/>
  <c r="J51" i="74"/>
  <c r="J52" i="74"/>
  <c r="J53" i="74"/>
  <c r="J54" i="74"/>
  <c r="J55" i="74"/>
  <c r="J56" i="74"/>
  <c r="J57" i="74"/>
  <c r="J58" i="74"/>
  <c r="J59" i="74"/>
  <c r="J60" i="74"/>
  <c r="J61" i="74"/>
  <c r="J62" i="74"/>
  <c r="J63" i="74"/>
  <c r="J64" i="74"/>
  <c r="J65" i="74"/>
  <c r="J66" i="74"/>
  <c r="J67" i="74"/>
  <c r="J68" i="74"/>
  <c r="J69" i="74"/>
  <c r="J70" i="74"/>
  <c r="J71" i="74"/>
  <c r="J72" i="74"/>
  <c r="J73" i="74"/>
  <c r="J74" i="74"/>
  <c r="J75" i="74"/>
  <c r="J76" i="74"/>
  <c r="J77" i="74"/>
  <c r="J78" i="74"/>
  <c r="J79" i="74"/>
  <c r="J80" i="74"/>
  <c r="J81" i="74"/>
  <c r="J82" i="74"/>
  <c r="J83" i="74"/>
  <c r="J84" i="74"/>
  <c r="J85" i="74"/>
  <c r="J86" i="74"/>
  <c r="J87" i="74"/>
  <c r="J88" i="74"/>
  <c r="J89" i="74"/>
  <c r="J90" i="74"/>
  <c r="J91" i="74"/>
  <c r="J92" i="74"/>
  <c r="J93" i="74"/>
  <c r="J94" i="74"/>
  <c r="J95" i="74"/>
  <c r="J96" i="74"/>
  <c r="J97" i="74"/>
  <c r="J98" i="74"/>
  <c r="J99" i="74"/>
  <c r="J100" i="74"/>
  <c r="J101" i="74"/>
  <c r="O2" i="73"/>
  <c r="O3" i="73"/>
  <c r="O4" i="73"/>
  <c r="O5" i="73"/>
  <c r="O6" i="73"/>
  <c r="O7" i="73"/>
  <c r="O8" i="73"/>
  <c r="O9" i="73"/>
  <c r="O10" i="73"/>
  <c r="O11" i="73"/>
  <c r="O12" i="73"/>
  <c r="O13" i="73"/>
  <c r="O14" i="73"/>
  <c r="O15" i="73"/>
  <c r="O16" i="73"/>
  <c r="O17" i="73"/>
  <c r="O18" i="73"/>
  <c r="O19" i="73"/>
  <c r="O20" i="73"/>
  <c r="O21" i="73"/>
  <c r="O22" i="73"/>
  <c r="O23" i="73"/>
  <c r="O24" i="73"/>
  <c r="O25" i="73"/>
  <c r="O26" i="73"/>
  <c r="O27" i="73"/>
  <c r="O28" i="73"/>
  <c r="O29" i="73"/>
  <c r="O30" i="73"/>
  <c r="O31" i="73"/>
  <c r="O32" i="73"/>
  <c r="O33" i="73"/>
  <c r="O34" i="73"/>
  <c r="O35" i="73"/>
  <c r="O36" i="73"/>
  <c r="O37" i="73"/>
  <c r="O38" i="73"/>
  <c r="O39" i="73"/>
  <c r="O40" i="73"/>
  <c r="O41" i="73"/>
  <c r="O42" i="73"/>
  <c r="O43" i="73"/>
  <c r="O44" i="73"/>
  <c r="O45" i="73"/>
  <c r="O46" i="73"/>
  <c r="O47" i="73"/>
  <c r="O48" i="73"/>
  <c r="O49" i="73"/>
  <c r="O50" i="73"/>
  <c r="O51" i="73"/>
  <c r="O52" i="73"/>
  <c r="O53" i="73"/>
  <c r="O54" i="73"/>
  <c r="O55" i="73"/>
  <c r="O56" i="73"/>
  <c r="O57" i="73"/>
  <c r="O58" i="73"/>
  <c r="O59" i="73"/>
  <c r="O60" i="73"/>
  <c r="O61" i="73"/>
  <c r="O62" i="73"/>
  <c r="O63" i="73"/>
  <c r="O64" i="73"/>
  <c r="O65" i="73"/>
  <c r="O66" i="73"/>
  <c r="O67" i="73"/>
  <c r="O68" i="73"/>
  <c r="O69" i="73"/>
  <c r="O70" i="73"/>
  <c r="O71" i="73"/>
  <c r="O72" i="73"/>
  <c r="O73" i="73"/>
  <c r="O74" i="73"/>
  <c r="O75" i="73"/>
  <c r="O76" i="73"/>
  <c r="O77" i="73"/>
  <c r="O78" i="73"/>
  <c r="O79" i="73"/>
  <c r="O80" i="73"/>
  <c r="O81" i="73"/>
  <c r="O82" i="73"/>
  <c r="O83" i="73"/>
  <c r="O84" i="73"/>
  <c r="O85" i="73"/>
  <c r="O86" i="73"/>
  <c r="O87" i="73"/>
  <c r="O88" i="73"/>
  <c r="O89" i="73"/>
  <c r="O90" i="73"/>
  <c r="O91" i="73"/>
  <c r="O92" i="73"/>
  <c r="O93" i="73"/>
  <c r="O94" i="73"/>
  <c r="O95" i="73"/>
  <c r="O96" i="73"/>
  <c r="O97" i="73"/>
  <c r="O98" i="73"/>
  <c r="O99" i="73"/>
  <c r="O100" i="73"/>
  <c r="O101" i="73"/>
  <c r="N2" i="73"/>
  <c r="N3" i="73"/>
  <c r="N4" i="73"/>
  <c r="N5" i="73"/>
  <c r="N6" i="73"/>
  <c r="N7" i="73"/>
  <c r="N8" i="73"/>
  <c r="N9" i="73"/>
  <c r="N10" i="73"/>
  <c r="N11" i="73"/>
  <c r="N12" i="73"/>
  <c r="N13" i="73"/>
  <c r="N14" i="73"/>
  <c r="N15" i="73"/>
  <c r="N16" i="73"/>
  <c r="N17" i="73"/>
  <c r="N18" i="73"/>
  <c r="N19" i="73"/>
  <c r="N20" i="73"/>
  <c r="N21" i="73"/>
  <c r="N22" i="73"/>
  <c r="N23" i="73"/>
  <c r="N24" i="73"/>
  <c r="N25" i="73"/>
  <c r="N26" i="73"/>
  <c r="N27" i="73"/>
  <c r="N28" i="73"/>
  <c r="N29" i="73"/>
  <c r="N30" i="73"/>
  <c r="N31" i="73"/>
  <c r="N32" i="73"/>
  <c r="N33" i="73"/>
  <c r="N34" i="73"/>
  <c r="N35" i="73"/>
  <c r="N36" i="73"/>
  <c r="N37" i="73"/>
  <c r="N38" i="73"/>
  <c r="N39" i="73"/>
  <c r="N40" i="73"/>
  <c r="N41" i="73"/>
  <c r="N42" i="73"/>
  <c r="N43" i="73"/>
  <c r="N44" i="73"/>
  <c r="N45" i="73"/>
  <c r="N46" i="73"/>
  <c r="N47" i="73"/>
  <c r="N48" i="73"/>
  <c r="N49" i="73"/>
  <c r="N50" i="73"/>
  <c r="N51" i="73"/>
  <c r="N52" i="73"/>
  <c r="N53" i="73"/>
  <c r="N54" i="73"/>
  <c r="N55" i="73"/>
  <c r="N56" i="73"/>
  <c r="N57" i="73"/>
  <c r="N58" i="73"/>
  <c r="N59" i="73"/>
  <c r="N60" i="73"/>
  <c r="N61" i="73"/>
  <c r="N62" i="73"/>
  <c r="N63" i="73"/>
  <c r="N64" i="73"/>
  <c r="N65" i="73"/>
  <c r="N66" i="73"/>
  <c r="N67" i="73"/>
  <c r="N68" i="73"/>
  <c r="N69" i="73"/>
  <c r="N70" i="73"/>
  <c r="N71" i="73"/>
  <c r="N72" i="73"/>
  <c r="N73" i="73"/>
  <c r="N74" i="73"/>
  <c r="N75" i="73"/>
  <c r="N76" i="73"/>
  <c r="N77" i="73"/>
  <c r="N78" i="73"/>
  <c r="N79" i="73"/>
  <c r="N80" i="73"/>
  <c r="N81" i="73"/>
  <c r="N82" i="73"/>
  <c r="N83" i="73"/>
  <c r="N84" i="73"/>
  <c r="N85" i="73"/>
  <c r="N86" i="73"/>
  <c r="N87" i="73"/>
  <c r="N88" i="73"/>
  <c r="N89" i="73"/>
  <c r="N90" i="73"/>
  <c r="N91" i="73"/>
  <c r="N92" i="73"/>
  <c r="N93" i="73"/>
  <c r="N94" i="73"/>
  <c r="N95" i="73"/>
  <c r="N96" i="73"/>
  <c r="N97" i="73"/>
  <c r="N98" i="73"/>
  <c r="N99" i="73"/>
  <c r="N100" i="73"/>
  <c r="N101" i="73"/>
  <c r="M2" i="73"/>
  <c r="M3" i="73"/>
  <c r="M4" i="73"/>
  <c r="M5" i="73"/>
  <c r="M6" i="73"/>
  <c r="M7" i="73"/>
  <c r="M8" i="73"/>
  <c r="M9" i="73"/>
  <c r="M10" i="73"/>
  <c r="M11" i="73"/>
  <c r="M12" i="73"/>
  <c r="M13" i="73"/>
  <c r="M14" i="73"/>
  <c r="M15" i="73"/>
  <c r="M16" i="73"/>
  <c r="M17" i="73"/>
  <c r="M18" i="73"/>
  <c r="M19" i="73"/>
  <c r="M20" i="73"/>
  <c r="M21" i="73"/>
  <c r="M22" i="73"/>
  <c r="M23" i="73"/>
  <c r="M24" i="73"/>
  <c r="M25" i="73"/>
  <c r="M26" i="73"/>
  <c r="M27" i="73"/>
  <c r="M28" i="73"/>
  <c r="M29" i="73"/>
  <c r="M30" i="73"/>
  <c r="M31" i="73"/>
  <c r="M32" i="73"/>
  <c r="M33" i="73"/>
  <c r="M34" i="73"/>
  <c r="M35" i="73"/>
  <c r="M36" i="73"/>
  <c r="M37" i="73"/>
  <c r="M38" i="73"/>
  <c r="M39" i="73"/>
  <c r="M40" i="73"/>
  <c r="M41" i="73"/>
  <c r="M42" i="73"/>
  <c r="M43" i="73"/>
  <c r="M44" i="73"/>
  <c r="M45" i="73"/>
  <c r="M46" i="73"/>
  <c r="M47" i="73"/>
  <c r="M48" i="73"/>
  <c r="M49" i="73"/>
  <c r="M50" i="73"/>
  <c r="M51" i="73"/>
  <c r="M52" i="73"/>
  <c r="M53" i="73"/>
  <c r="M54" i="73"/>
  <c r="M55" i="73"/>
  <c r="M56" i="73"/>
  <c r="M57" i="73"/>
  <c r="M58" i="73"/>
  <c r="M59" i="73"/>
  <c r="M60" i="73"/>
  <c r="M61" i="73"/>
  <c r="M62" i="73"/>
  <c r="M63" i="73"/>
  <c r="M64" i="73"/>
  <c r="M65" i="73"/>
  <c r="M66" i="73"/>
  <c r="M67" i="73"/>
  <c r="M68" i="73"/>
  <c r="M69" i="73"/>
  <c r="M70" i="73"/>
  <c r="M71" i="73"/>
  <c r="M72" i="73"/>
  <c r="M73" i="73"/>
  <c r="M74" i="73"/>
  <c r="M75" i="73"/>
  <c r="M76" i="73"/>
  <c r="M77" i="73"/>
  <c r="M78" i="73"/>
  <c r="M79" i="73"/>
  <c r="M80" i="73"/>
  <c r="M81" i="73"/>
  <c r="M82" i="73"/>
  <c r="M83" i="73"/>
  <c r="M84" i="73"/>
  <c r="M85" i="73"/>
  <c r="M86" i="73"/>
  <c r="M87" i="73"/>
  <c r="M88" i="73"/>
  <c r="M89" i="73"/>
  <c r="M90" i="73"/>
  <c r="M91" i="73"/>
  <c r="M92" i="73"/>
  <c r="M93" i="73"/>
  <c r="M94" i="73"/>
  <c r="M95" i="73"/>
  <c r="M96" i="73"/>
  <c r="M97" i="73"/>
  <c r="M98" i="73"/>
  <c r="M99" i="73"/>
  <c r="M100" i="73"/>
  <c r="M101" i="73"/>
  <c r="L2" i="73"/>
  <c r="L3" i="73"/>
  <c r="L4" i="73"/>
  <c r="L5" i="73"/>
  <c r="L6" i="73"/>
  <c r="L7" i="73"/>
  <c r="L8" i="73"/>
  <c r="L9" i="73"/>
  <c r="L10" i="73"/>
  <c r="L11" i="73"/>
  <c r="L12" i="73"/>
  <c r="L13" i="73"/>
  <c r="L14" i="73"/>
  <c r="L15" i="73"/>
  <c r="L16" i="73"/>
  <c r="L17" i="73"/>
  <c r="L18" i="73"/>
  <c r="L19" i="73"/>
  <c r="L20" i="73"/>
  <c r="L21" i="73"/>
  <c r="L22" i="73"/>
  <c r="L23" i="73"/>
  <c r="L24" i="73"/>
  <c r="L25" i="73"/>
  <c r="L26" i="73"/>
  <c r="L27" i="73"/>
  <c r="L28" i="73"/>
  <c r="L29" i="73"/>
  <c r="L30" i="73"/>
  <c r="L31" i="73"/>
  <c r="L32" i="73"/>
  <c r="L33" i="73"/>
  <c r="L34" i="73"/>
  <c r="L35" i="73"/>
  <c r="L36" i="73"/>
  <c r="L37" i="73"/>
  <c r="L38" i="73"/>
  <c r="L39" i="73"/>
  <c r="L40" i="73"/>
  <c r="L41" i="73"/>
  <c r="L42" i="73"/>
  <c r="L43" i="73"/>
  <c r="L44" i="73"/>
  <c r="L45" i="73"/>
  <c r="L46" i="73"/>
  <c r="L47" i="73"/>
  <c r="L48" i="73"/>
  <c r="L49" i="73"/>
  <c r="L50" i="73"/>
  <c r="L51" i="73"/>
  <c r="L52" i="73"/>
  <c r="L53" i="73"/>
  <c r="L54" i="73"/>
  <c r="L55" i="73"/>
  <c r="L56" i="73"/>
  <c r="L57" i="73"/>
  <c r="L58" i="73"/>
  <c r="L59" i="73"/>
  <c r="L60" i="73"/>
  <c r="L61" i="73"/>
  <c r="L62" i="73"/>
  <c r="L63" i="73"/>
  <c r="L64" i="73"/>
  <c r="L65" i="73"/>
  <c r="L66" i="73"/>
  <c r="L67" i="73"/>
  <c r="L68" i="73"/>
  <c r="L69" i="73"/>
  <c r="L70" i="73"/>
  <c r="L71" i="73"/>
  <c r="L72" i="73"/>
  <c r="L73" i="73"/>
  <c r="L74" i="73"/>
  <c r="L75" i="73"/>
  <c r="L76" i="73"/>
  <c r="L77" i="73"/>
  <c r="L78" i="73"/>
  <c r="L79" i="73"/>
  <c r="L80" i="73"/>
  <c r="L81" i="73"/>
  <c r="L82" i="73"/>
  <c r="L83" i="73"/>
  <c r="L84" i="73"/>
  <c r="L85" i="73"/>
  <c r="L86" i="73"/>
  <c r="L87" i="73"/>
  <c r="L88" i="73"/>
  <c r="L89" i="73"/>
  <c r="L90" i="73"/>
  <c r="L91" i="73"/>
  <c r="L92" i="73"/>
  <c r="L93" i="73"/>
  <c r="L94" i="73"/>
  <c r="L95" i="73"/>
  <c r="L96" i="73"/>
  <c r="L97" i="73"/>
  <c r="L98" i="73"/>
  <c r="L99" i="73"/>
  <c r="L100" i="73"/>
  <c r="L101" i="73"/>
  <c r="K2" i="73"/>
  <c r="K3" i="73"/>
  <c r="K4" i="73"/>
  <c r="K5" i="73"/>
  <c r="K6" i="73"/>
  <c r="K7" i="73"/>
  <c r="K8" i="73"/>
  <c r="K9" i="73"/>
  <c r="K10" i="73"/>
  <c r="K11" i="73"/>
  <c r="K12" i="73"/>
  <c r="K13" i="73"/>
  <c r="K14" i="73"/>
  <c r="K15" i="73"/>
  <c r="K16" i="73"/>
  <c r="K17" i="73"/>
  <c r="K18" i="73"/>
  <c r="K19" i="73"/>
  <c r="K20" i="73"/>
  <c r="K21" i="73"/>
  <c r="K22" i="73"/>
  <c r="K23" i="73"/>
  <c r="K24" i="73"/>
  <c r="K25" i="73"/>
  <c r="K26" i="73"/>
  <c r="K27" i="73"/>
  <c r="K28" i="73"/>
  <c r="K29" i="73"/>
  <c r="K30" i="73"/>
  <c r="K31" i="73"/>
  <c r="K32" i="73"/>
  <c r="K33" i="73"/>
  <c r="K34" i="73"/>
  <c r="K35" i="73"/>
  <c r="K36" i="73"/>
  <c r="K37" i="73"/>
  <c r="K38" i="73"/>
  <c r="K39" i="73"/>
  <c r="K40" i="73"/>
  <c r="K41" i="73"/>
  <c r="K42" i="73"/>
  <c r="K43" i="73"/>
  <c r="K44" i="73"/>
  <c r="K45" i="73"/>
  <c r="K46" i="73"/>
  <c r="K47" i="73"/>
  <c r="K48" i="73"/>
  <c r="K49" i="73"/>
  <c r="K50" i="73"/>
  <c r="K51" i="73"/>
  <c r="K52" i="73"/>
  <c r="K53" i="73"/>
  <c r="K54" i="73"/>
  <c r="K55" i="73"/>
  <c r="K56" i="73"/>
  <c r="K57" i="73"/>
  <c r="K58" i="73"/>
  <c r="K59" i="73"/>
  <c r="K60" i="73"/>
  <c r="K61" i="73"/>
  <c r="K62" i="73"/>
  <c r="K63" i="73"/>
  <c r="K64" i="73"/>
  <c r="K65" i="73"/>
  <c r="K66" i="73"/>
  <c r="K67" i="73"/>
  <c r="K68" i="73"/>
  <c r="K69" i="73"/>
  <c r="K70" i="73"/>
  <c r="K71" i="73"/>
  <c r="K72" i="73"/>
  <c r="K73" i="73"/>
  <c r="K74" i="73"/>
  <c r="K75" i="73"/>
  <c r="K76" i="73"/>
  <c r="K77" i="73"/>
  <c r="K78" i="73"/>
  <c r="K79" i="73"/>
  <c r="K80" i="73"/>
  <c r="K81" i="73"/>
  <c r="K82" i="73"/>
  <c r="K83" i="73"/>
  <c r="K84" i="73"/>
  <c r="K85" i="73"/>
  <c r="K86" i="73"/>
  <c r="K87" i="73"/>
  <c r="K88" i="73"/>
  <c r="K89" i="73"/>
  <c r="K90" i="73"/>
  <c r="K91" i="73"/>
  <c r="K92" i="73"/>
  <c r="K93" i="73"/>
  <c r="K94" i="73"/>
  <c r="K95" i="73"/>
  <c r="K96" i="73"/>
  <c r="K97" i="73"/>
  <c r="K98" i="73"/>
  <c r="K99" i="73"/>
  <c r="K100" i="73"/>
  <c r="K101" i="73"/>
  <c r="J2" i="73"/>
  <c r="J3" i="73"/>
  <c r="J4" i="73"/>
  <c r="J5" i="73"/>
  <c r="J6" i="73"/>
  <c r="J7" i="73"/>
  <c r="J8" i="73"/>
  <c r="J9" i="73"/>
  <c r="J10" i="73"/>
  <c r="J11" i="73"/>
  <c r="J12" i="73"/>
  <c r="J13" i="73"/>
  <c r="J14" i="73"/>
  <c r="J15" i="73"/>
  <c r="J16" i="73"/>
  <c r="J17" i="73"/>
  <c r="J18" i="73"/>
  <c r="J19" i="73"/>
  <c r="J20" i="73"/>
  <c r="J21" i="73"/>
  <c r="J22" i="73"/>
  <c r="J23" i="73"/>
  <c r="J24" i="73"/>
  <c r="J25" i="73"/>
  <c r="J26" i="73"/>
  <c r="J27" i="73"/>
  <c r="J28" i="73"/>
  <c r="J29" i="73"/>
  <c r="J30" i="73"/>
  <c r="J31" i="73"/>
  <c r="J32" i="73"/>
  <c r="J33" i="73"/>
  <c r="J34" i="73"/>
  <c r="J35" i="73"/>
  <c r="J36" i="73"/>
  <c r="J37" i="73"/>
  <c r="J38" i="73"/>
  <c r="J39" i="73"/>
  <c r="J40" i="73"/>
  <c r="J41" i="73"/>
  <c r="J42" i="73"/>
  <c r="J43" i="73"/>
  <c r="J44" i="73"/>
  <c r="J45" i="73"/>
  <c r="J46" i="73"/>
  <c r="J47" i="73"/>
  <c r="J48" i="73"/>
  <c r="J49" i="73"/>
  <c r="J50" i="73"/>
  <c r="J51" i="73"/>
  <c r="J52" i="73"/>
  <c r="J53" i="73"/>
  <c r="J54" i="73"/>
  <c r="J55" i="73"/>
  <c r="J56" i="73"/>
  <c r="J57" i="73"/>
  <c r="J58" i="73"/>
  <c r="J59" i="73"/>
  <c r="J60" i="73"/>
  <c r="J61" i="73"/>
  <c r="J62" i="73"/>
  <c r="J63" i="73"/>
  <c r="J64" i="73"/>
  <c r="J65" i="73"/>
  <c r="J66" i="73"/>
  <c r="J67" i="73"/>
  <c r="J68" i="73"/>
  <c r="J69" i="73"/>
  <c r="J70" i="73"/>
  <c r="J71" i="73"/>
  <c r="J72" i="73"/>
  <c r="J73" i="73"/>
  <c r="J74" i="73"/>
  <c r="J75" i="73"/>
  <c r="J76" i="73"/>
  <c r="J77" i="73"/>
  <c r="J78" i="73"/>
  <c r="J79" i="73"/>
  <c r="J80" i="73"/>
  <c r="J81" i="73"/>
  <c r="J82" i="73"/>
  <c r="J83" i="73"/>
  <c r="J84" i="73"/>
  <c r="J85" i="73"/>
  <c r="J86" i="73"/>
  <c r="J87" i="73"/>
  <c r="J88" i="73"/>
  <c r="J89" i="73"/>
  <c r="J90" i="73"/>
  <c r="J91" i="73"/>
  <c r="J92" i="73"/>
  <c r="J93" i="73"/>
  <c r="J94" i="73"/>
  <c r="J95" i="73"/>
  <c r="J96" i="73"/>
  <c r="J97" i="73"/>
  <c r="J98" i="73"/>
  <c r="J99" i="73"/>
  <c r="J100" i="73"/>
  <c r="J101" i="73"/>
  <c r="O2" i="72"/>
  <c r="O3" i="72"/>
  <c r="O4" i="72"/>
  <c r="O5" i="72"/>
  <c r="O6" i="72"/>
  <c r="O7" i="72"/>
  <c r="O8" i="72"/>
  <c r="O9" i="72"/>
  <c r="O10" i="72"/>
  <c r="O11" i="72"/>
  <c r="O12" i="72"/>
  <c r="O13" i="72"/>
  <c r="O14" i="72"/>
  <c r="O15" i="72"/>
  <c r="O16" i="72"/>
  <c r="O17" i="72"/>
  <c r="O18" i="72"/>
  <c r="O19" i="72"/>
  <c r="O20" i="72"/>
  <c r="O21" i="72"/>
  <c r="O22" i="72"/>
  <c r="O23" i="72"/>
  <c r="O24" i="72"/>
  <c r="O25" i="72"/>
  <c r="O26" i="72"/>
  <c r="O27" i="72"/>
  <c r="O28" i="72"/>
  <c r="O29" i="72"/>
  <c r="O30" i="72"/>
  <c r="O31" i="72"/>
  <c r="O32" i="72"/>
  <c r="O33" i="72"/>
  <c r="O34" i="72"/>
  <c r="O35" i="72"/>
  <c r="O36" i="72"/>
  <c r="O37" i="72"/>
  <c r="O38" i="72"/>
  <c r="O39" i="72"/>
  <c r="O40" i="72"/>
  <c r="O41" i="72"/>
  <c r="O42" i="72"/>
  <c r="O43" i="72"/>
  <c r="O44" i="72"/>
  <c r="O45" i="72"/>
  <c r="O46" i="72"/>
  <c r="O47" i="72"/>
  <c r="O48" i="72"/>
  <c r="O49" i="72"/>
  <c r="O50" i="72"/>
  <c r="O51" i="72"/>
  <c r="O52" i="72"/>
  <c r="O53" i="72"/>
  <c r="O54" i="72"/>
  <c r="O55" i="72"/>
  <c r="O56" i="72"/>
  <c r="O57" i="72"/>
  <c r="O58" i="72"/>
  <c r="O59" i="72"/>
  <c r="O60" i="72"/>
  <c r="O61" i="72"/>
  <c r="O62" i="72"/>
  <c r="O63" i="72"/>
  <c r="O64" i="72"/>
  <c r="O65" i="72"/>
  <c r="O66" i="72"/>
  <c r="O67" i="72"/>
  <c r="O68" i="72"/>
  <c r="O69" i="72"/>
  <c r="O70" i="72"/>
  <c r="O71" i="72"/>
  <c r="O72" i="72"/>
  <c r="O73" i="72"/>
  <c r="O74" i="72"/>
  <c r="O75" i="72"/>
  <c r="O76" i="72"/>
  <c r="O77" i="72"/>
  <c r="O78" i="72"/>
  <c r="O79" i="72"/>
  <c r="O80" i="72"/>
  <c r="O81" i="72"/>
  <c r="O82" i="72"/>
  <c r="O83" i="72"/>
  <c r="O84" i="72"/>
  <c r="O85" i="72"/>
  <c r="O86" i="72"/>
  <c r="O87" i="72"/>
  <c r="O88" i="72"/>
  <c r="O89" i="72"/>
  <c r="O90" i="72"/>
  <c r="O91" i="72"/>
  <c r="O92" i="72"/>
  <c r="O93" i="72"/>
  <c r="O94" i="72"/>
  <c r="O95" i="72"/>
  <c r="O96" i="72"/>
  <c r="O97" i="72"/>
  <c r="O98" i="72"/>
  <c r="O99" i="72"/>
  <c r="O100" i="72"/>
  <c r="O101" i="72"/>
  <c r="N2" i="72"/>
  <c r="N3" i="72"/>
  <c r="N4" i="72"/>
  <c r="N5" i="72"/>
  <c r="N6" i="72"/>
  <c r="N7" i="72"/>
  <c r="N8" i="72"/>
  <c r="N9" i="72"/>
  <c r="N10" i="72"/>
  <c r="N11" i="72"/>
  <c r="N12" i="72"/>
  <c r="N13" i="72"/>
  <c r="N14" i="72"/>
  <c r="N15" i="72"/>
  <c r="N16" i="72"/>
  <c r="N17" i="72"/>
  <c r="N18" i="72"/>
  <c r="N19" i="72"/>
  <c r="N20" i="72"/>
  <c r="N21" i="72"/>
  <c r="N22" i="72"/>
  <c r="N23" i="72"/>
  <c r="N24" i="72"/>
  <c r="N25" i="72"/>
  <c r="N26" i="72"/>
  <c r="N27" i="72"/>
  <c r="N28" i="72"/>
  <c r="N29" i="72"/>
  <c r="N30" i="72"/>
  <c r="N31" i="72"/>
  <c r="N32" i="72"/>
  <c r="N33" i="72"/>
  <c r="N34" i="72"/>
  <c r="N35" i="72"/>
  <c r="N36" i="72"/>
  <c r="N37" i="72"/>
  <c r="N38" i="72"/>
  <c r="N39" i="72"/>
  <c r="N40" i="72"/>
  <c r="N41" i="72"/>
  <c r="N42" i="72"/>
  <c r="N43" i="72"/>
  <c r="N44" i="72"/>
  <c r="N45" i="72"/>
  <c r="N46" i="72"/>
  <c r="N47" i="72"/>
  <c r="N48" i="72"/>
  <c r="N49" i="72"/>
  <c r="N50" i="72"/>
  <c r="N51" i="72"/>
  <c r="N52" i="72"/>
  <c r="N53" i="72"/>
  <c r="N54" i="72"/>
  <c r="N55" i="72"/>
  <c r="N56" i="72"/>
  <c r="N57" i="72"/>
  <c r="N58" i="72"/>
  <c r="N59" i="72"/>
  <c r="N60" i="72"/>
  <c r="N61" i="72"/>
  <c r="N62" i="72"/>
  <c r="N63" i="72"/>
  <c r="N64" i="72"/>
  <c r="N65" i="72"/>
  <c r="N66" i="72"/>
  <c r="N67" i="72"/>
  <c r="N68" i="72"/>
  <c r="N69" i="72"/>
  <c r="N70" i="72"/>
  <c r="N71" i="72"/>
  <c r="N72" i="72"/>
  <c r="N73" i="72"/>
  <c r="N74" i="72"/>
  <c r="N75" i="72"/>
  <c r="N76" i="72"/>
  <c r="N77" i="72"/>
  <c r="N78" i="72"/>
  <c r="N79" i="72"/>
  <c r="N80" i="72"/>
  <c r="N81" i="72"/>
  <c r="N82" i="72"/>
  <c r="N83" i="72"/>
  <c r="N84" i="72"/>
  <c r="N85" i="72"/>
  <c r="N86" i="72"/>
  <c r="N87" i="72"/>
  <c r="N88" i="72"/>
  <c r="N89" i="72"/>
  <c r="N90" i="72"/>
  <c r="N91" i="72"/>
  <c r="N92" i="72"/>
  <c r="N93" i="72"/>
  <c r="N94" i="72"/>
  <c r="N95" i="72"/>
  <c r="N96" i="72"/>
  <c r="N97" i="72"/>
  <c r="N98" i="72"/>
  <c r="N99" i="72"/>
  <c r="N100" i="72"/>
  <c r="N101" i="72"/>
  <c r="M2" i="72"/>
  <c r="M3" i="72"/>
  <c r="M4" i="72"/>
  <c r="M5" i="72"/>
  <c r="M6" i="72"/>
  <c r="M7" i="72"/>
  <c r="M8" i="72"/>
  <c r="M9" i="72"/>
  <c r="M10" i="72"/>
  <c r="M11" i="72"/>
  <c r="M12" i="72"/>
  <c r="M13" i="72"/>
  <c r="M14" i="72"/>
  <c r="M15" i="72"/>
  <c r="M16" i="72"/>
  <c r="M17" i="72"/>
  <c r="M18" i="72"/>
  <c r="M19" i="72"/>
  <c r="M20" i="72"/>
  <c r="M21" i="72"/>
  <c r="M22" i="72"/>
  <c r="M23" i="72"/>
  <c r="M24" i="72"/>
  <c r="M25" i="72"/>
  <c r="M26" i="72"/>
  <c r="M27" i="72"/>
  <c r="M28" i="72"/>
  <c r="M29" i="72"/>
  <c r="M30" i="72"/>
  <c r="M31" i="72"/>
  <c r="M32" i="72"/>
  <c r="M33" i="72"/>
  <c r="M34" i="72"/>
  <c r="M35" i="72"/>
  <c r="M36" i="72"/>
  <c r="M37" i="72"/>
  <c r="M38" i="72"/>
  <c r="M39" i="72"/>
  <c r="M40" i="72"/>
  <c r="M41" i="72"/>
  <c r="M42" i="72"/>
  <c r="M43" i="72"/>
  <c r="M44" i="72"/>
  <c r="M45" i="72"/>
  <c r="M46" i="72"/>
  <c r="M47" i="72"/>
  <c r="M48" i="72"/>
  <c r="M49" i="72"/>
  <c r="M50" i="72"/>
  <c r="M51" i="72"/>
  <c r="M52" i="72"/>
  <c r="M53" i="72"/>
  <c r="M54" i="72"/>
  <c r="M55" i="72"/>
  <c r="M56" i="72"/>
  <c r="M57" i="72"/>
  <c r="M58" i="72"/>
  <c r="M59" i="72"/>
  <c r="M60" i="72"/>
  <c r="M61" i="72"/>
  <c r="M62" i="72"/>
  <c r="M63" i="72"/>
  <c r="M64" i="72"/>
  <c r="M65" i="72"/>
  <c r="M66" i="72"/>
  <c r="M67" i="72"/>
  <c r="M68" i="72"/>
  <c r="M69" i="72"/>
  <c r="M70" i="72"/>
  <c r="M71" i="72"/>
  <c r="M72" i="72"/>
  <c r="M73" i="72"/>
  <c r="M74" i="72"/>
  <c r="M75" i="72"/>
  <c r="M76" i="72"/>
  <c r="M77" i="72"/>
  <c r="M78" i="72"/>
  <c r="M79" i="72"/>
  <c r="M80" i="72"/>
  <c r="M81" i="72"/>
  <c r="M82" i="72"/>
  <c r="M83" i="72"/>
  <c r="M84" i="72"/>
  <c r="M85" i="72"/>
  <c r="M86" i="72"/>
  <c r="M87" i="72"/>
  <c r="M88" i="72"/>
  <c r="M89" i="72"/>
  <c r="M90" i="72"/>
  <c r="M91" i="72"/>
  <c r="M92" i="72"/>
  <c r="M93" i="72"/>
  <c r="M94" i="72"/>
  <c r="M95" i="72"/>
  <c r="M96" i="72"/>
  <c r="M97" i="72"/>
  <c r="M98" i="72"/>
  <c r="M99" i="72"/>
  <c r="M100" i="72"/>
  <c r="M101" i="72"/>
  <c r="L2" i="72"/>
  <c r="L3" i="72"/>
  <c r="L4" i="72"/>
  <c r="L5" i="72"/>
  <c r="L6" i="72"/>
  <c r="L7" i="72"/>
  <c r="L8" i="72"/>
  <c r="L9" i="72"/>
  <c r="L10" i="72"/>
  <c r="L11" i="72"/>
  <c r="L12" i="72"/>
  <c r="L13" i="72"/>
  <c r="L14" i="72"/>
  <c r="L15" i="72"/>
  <c r="L16" i="72"/>
  <c r="L17" i="72"/>
  <c r="L18" i="72"/>
  <c r="L19" i="72"/>
  <c r="L20" i="72"/>
  <c r="L21" i="72"/>
  <c r="L22" i="72"/>
  <c r="L23" i="72"/>
  <c r="L24" i="72"/>
  <c r="L25" i="72"/>
  <c r="L26" i="72"/>
  <c r="L27" i="72"/>
  <c r="L28" i="72"/>
  <c r="L29" i="72"/>
  <c r="L30" i="72"/>
  <c r="L31" i="72"/>
  <c r="L32" i="72"/>
  <c r="L33" i="72"/>
  <c r="L34" i="72"/>
  <c r="L35" i="72"/>
  <c r="L36" i="72"/>
  <c r="L37" i="72"/>
  <c r="L38" i="72"/>
  <c r="L39" i="72"/>
  <c r="L40" i="72"/>
  <c r="L41" i="72"/>
  <c r="L42" i="72"/>
  <c r="L43" i="72"/>
  <c r="L44" i="72"/>
  <c r="L45" i="72"/>
  <c r="L46" i="72"/>
  <c r="L47" i="72"/>
  <c r="L48" i="72"/>
  <c r="L49" i="72"/>
  <c r="L50" i="72"/>
  <c r="L51" i="72"/>
  <c r="L52" i="72"/>
  <c r="L53" i="72"/>
  <c r="L54" i="72"/>
  <c r="L55" i="72"/>
  <c r="L56" i="72"/>
  <c r="L57" i="72"/>
  <c r="L58" i="72"/>
  <c r="L59" i="72"/>
  <c r="L60" i="72"/>
  <c r="L61" i="72"/>
  <c r="L62" i="72"/>
  <c r="L63" i="72"/>
  <c r="L64" i="72"/>
  <c r="L65" i="72"/>
  <c r="L66" i="72"/>
  <c r="L67" i="72"/>
  <c r="L68" i="72"/>
  <c r="L69" i="72"/>
  <c r="L70" i="72"/>
  <c r="L71" i="72"/>
  <c r="L72" i="72"/>
  <c r="L73" i="72"/>
  <c r="L74" i="72"/>
  <c r="L75" i="72"/>
  <c r="L76" i="72"/>
  <c r="L77" i="72"/>
  <c r="L78" i="72"/>
  <c r="L79" i="72"/>
  <c r="L80" i="72"/>
  <c r="L81" i="72"/>
  <c r="L82" i="72"/>
  <c r="L83" i="72"/>
  <c r="L84" i="72"/>
  <c r="L85" i="72"/>
  <c r="L86" i="72"/>
  <c r="L87" i="72"/>
  <c r="L88" i="72"/>
  <c r="L89" i="72"/>
  <c r="L90" i="72"/>
  <c r="L91" i="72"/>
  <c r="L92" i="72"/>
  <c r="L93" i="72"/>
  <c r="L94" i="72"/>
  <c r="L95" i="72"/>
  <c r="L96" i="72"/>
  <c r="L97" i="72"/>
  <c r="L98" i="72"/>
  <c r="L99" i="72"/>
  <c r="L100" i="72"/>
  <c r="L101" i="72"/>
  <c r="K2" i="72"/>
  <c r="K3" i="72"/>
  <c r="K4" i="72"/>
  <c r="K5" i="72"/>
  <c r="K6" i="72"/>
  <c r="K7" i="72"/>
  <c r="K8" i="72"/>
  <c r="K9" i="72"/>
  <c r="K10" i="72"/>
  <c r="K11" i="72"/>
  <c r="K12" i="72"/>
  <c r="K13" i="72"/>
  <c r="K14" i="72"/>
  <c r="K15" i="72"/>
  <c r="K16" i="72"/>
  <c r="K17" i="72"/>
  <c r="K18" i="72"/>
  <c r="K19" i="72"/>
  <c r="K20" i="72"/>
  <c r="K21" i="72"/>
  <c r="K22" i="72"/>
  <c r="K23" i="72"/>
  <c r="K24" i="72"/>
  <c r="K25" i="72"/>
  <c r="K26" i="72"/>
  <c r="K27" i="72"/>
  <c r="K28" i="72"/>
  <c r="K29" i="72"/>
  <c r="K30" i="72"/>
  <c r="K31" i="72"/>
  <c r="K32" i="72"/>
  <c r="K33" i="72"/>
  <c r="K34" i="72"/>
  <c r="K35" i="72"/>
  <c r="K36" i="72"/>
  <c r="K37" i="72"/>
  <c r="K38" i="72"/>
  <c r="K39" i="72"/>
  <c r="K40" i="72"/>
  <c r="K41" i="72"/>
  <c r="K42" i="72"/>
  <c r="K43" i="72"/>
  <c r="K44" i="72"/>
  <c r="K45" i="72"/>
  <c r="K46" i="72"/>
  <c r="K47" i="72"/>
  <c r="K48" i="72"/>
  <c r="K49" i="72"/>
  <c r="K50" i="72"/>
  <c r="K51" i="72"/>
  <c r="K52" i="72"/>
  <c r="K53" i="72"/>
  <c r="K54" i="72"/>
  <c r="K55" i="72"/>
  <c r="K56" i="72"/>
  <c r="K57" i="72"/>
  <c r="K58" i="72"/>
  <c r="K59" i="72"/>
  <c r="K60" i="72"/>
  <c r="K61" i="72"/>
  <c r="K62" i="72"/>
  <c r="K63" i="72"/>
  <c r="K64" i="72"/>
  <c r="K65" i="72"/>
  <c r="K66" i="72"/>
  <c r="K67" i="72"/>
  <c r="K68" i="72"/>
  <c r="K69" i="72"/>
  <c r="K70" i="72"/>
  <c r="K71" i="72"/>
  <c r="K72" i="72"/>
  <c r="K73" i="72"/>
  <c r="K74" i="72"/>
  <c r="K75" i="72"/>
  <c r="K76" i="72"/>
  <c r="K77" i="72"/>
  <c r="K78" i="72"/>
  <c r="K79" i="72"/>
  <c r="K80" i="72"/>
  <c r="K81" i="72"/>
  <c r="K82" i="72"/>
  <c r="K83" i="72"/>
  <c r="K84" i="72"/>
  <c r="K85" i="72"/>
  <c r="K86" i="72"/>
  <c r="K87" i="72"/>
  <c r="K88" i="72"/>
  <c r="K89" i="72"/>
  <c r="K90" i="72"/>
  <c r="K91" i="72"/>
  <c r="K92" i="72"/>
  <c r="K93" i="72"/>
  <c r="K94" i="72"/>
  <c r="K95" i="72"/>
  <c r="K96" i="72"/>
  <c r="K97" i="72"/>
  <c r="K98" i="72"/>
  <c r="K99" i="72"/>
  <c r="K100" i="72"/>
  <c r="K101" i="72"/>
  <c r="J2" i="72"/>
  <c r="J3" i="72"/>
  <c r="J4" i="72"/>
  <c r="J5" i="72"/>
  <c r="J6" i="72"/>
  <c r="J7" i="72"/>
  <c r="J8" i="72"/>
  <c r="J9" i="72"/>
  <c r="J10" i="72"/>
  <c r="J11" i="72"/>
  <c r="J12" i="72"/>
  <c r="J13" i="72"/>
  <c r="J14" i="72"/>
  <c r="J15" i="72"/>
  <c r="J16" i="72"/>
  <c r="J17" i="72"/>
  <c r="J18" i="72"/>
  <c r="J19" i="72"/>
  <c r="J20" i="72"/>
  <c r="J21" i="72"/>
  <c r="J22" i="72"/>
  <c r="J23" i="72"/>
  <c r="J24" i="72"/>
  <c r="J25" i="72"/>
  <c r="J26" i="72"/>
  <c r="J27" i="72"/>
  <c r="J28" i="72"/>
  <c r="J29" i="72"/>
  <c r="J30" i="72"/>
  <c r="J31" i="72"/>
  <c r="J32" i="72"/>
  <c r="J33" i="72"/>
  <c r="J34" i="72"/>
  <c r="J35" i="72"/>
  <c r="J36" i="72"/>
  <c r="J37" i="72"/>
  <c r="J38" i="72"/>
  <c r="J39" i="72"/>
  <c r="J40" i="72"/>
  <c r="J41" i="72"/>
  <c r="J42" i="72"/>
  <c r="J43" i="72"/>
  <c r="J44" i="72"/>
  <c r="J45" i="72"/>
  <c r="J46" i="72"/>
  <c r="J47" i="72"/>
  <c r="J48" i="72"/>
  <c r="J49" i="72"/>
  <c r="J50" i="72"/>
  <c r="J51" i="72"/>
  <c r="J52" i="72"/>
  <c r="J53" i="72"/>
  <c r="J54" i="72"/>
  <c r="J55" i="72"/>
  <c r="J56" i="72"/>
  <c r="J57" i="72"/>
  <c r="J58" i="72"/>
  <c r="J59" i="72"/>
  <c r="J60" i="72"/>
  <c r="J61" i="72"/>
  <c r="J62" i="72"/>
  <c r="J63" i="72"/>
  <c r="J64" i="72"/>
  <c r="J65" i="72"/>
  <c r="J66" i="72"/>
  <c r="J67" i="72"/>
  <c r="J68" i="72"/>
  <c r="J69" i="72"/>
  <c r="J70" i="72"/>
  <c r="J71" i="72"/>
  <c r="J72" i="72"/>
  <c r="J73" i="72"/>
  <c r="J74" i="72"/>
  <c r="J75" i="72"/>
  <c r="J76" i="72"/>
  <c r="J77" i="72"/>
  <c r="J78" i="72"/>
  <c r="J79" i="72"/>
  <c r="J80" i="72"/>
  <c r="J81" i="72"/>
  <c r="J82" i="72"/>
  <c r="J83" i="72"/>
  <c r="J84" i="72"/>
  <c r="J85" i="72"/>
  <c r="J86" i="72"/>
  <c r="J87" i="72"/>
  <c r="J88" i="72"/>
  <c r="J89" i="72"/>
  <c r="J90" i="72"/>
  <c r="J91" i="72"/>
  <c r="J92" i="72"/>
  <c r="J93" i="72"/>
  <c r="J94" i="72"/>
  <c r="J95" i="72"/>
  <c r="J96" i="72"/>
  <c r="J97" i="72"/>
  <c r="J98" i="72"/>
  <c r="J99" i="72"/>
  <c r="J100" i="72"/>
  <c r="J101" i="72"/>
  <c r="O2" i="71"/>
  <c r="O3" i="71"/>
  <c r="O4" i="71"/>
  <c r="O5" i="71"/>
  <c r="O6" i="71"/>
  <c r="O7" i="71"/>
  <c r="O8" i="71"/>
  <c r="O9" i="71"/>
  <c r="O10" i="71"/>
  <c r="O11" i="71"/>
  <c r="O12" i="71"/>
  <c r="O13" i="71"/>
  <c r="O14" i="71"/>
  <c r="O15" i="71"/>
  <c r="O16" i="71"/>
  <c r="O17" i="71"/>
  <c r="O18" i="71"/>
  <c r="O19" i="71"/>
  <c r="O20" i="71"/>
  <c r="O21" i="71"/>
  <c r="O22" i="71"/>
  <c r="O23" i="71"/>
  <c r="O24" i="71"/>
  <c r="O25" i="71"/>
  <c r="O26" i="71"/>
  <c r="O27" i="71"/>
  <c r="O28" i="71"/>
  <c r="O29" i="71"/>
  <c r="O30" i="71"/>
  <c r="O31" i="71"/>
  <c r="O32" i="71"/>
  <c r="O33" i="71"/>
  <c r="O34" i="71"/>
  <c r="O35" i="71"/>
  <c r="O36" i="71"/>
  <c r="O37" i="71"/>
  <c r="O38" i="71"/>
  <c r="O39" i="71"/>
  <c r="O40" i="71"/>
  <c r="O41" i="71"/>
  <c r="O42" i="71"/>
  <c r="O43" i="71"/>
  <c r="O44" i="71"/>
  <c r="O45" i="71"/>
  <c r="O46" i="71"/>
  <c r="O47" i="71"/>
  <c r="O48" i="71"/>
  <c r="O49" i="71"/>
  <c r="O50" i="71"/>
  <c r="O51" i="71"/>
  <c r="O52" i="71"/>
  <c r="O53" i="71"/>
  <c r="O54" i="71"/>
  <c r="O55" i="71"/>
  <c r="O56" i="71"/>
  <c r="O57" i="71"/>
  <c r="O58" i="71"/>
  <c r="O59" i="71"/>
  <c r="O60" i="71"/>
  <c r="O61" i="71"/>
  <c r="O62" i="71"/>
  <c r="O63" i="71"/>
  <c r="O64" i="71"/>
  <c r="O65" i="71"/>
  <c r="O66" i="71"/>
  <c r="O67" i="71"/>
  <c r="O68" i="71"/>
  <c r="O69" i="71"/>
  <c r="O70" i="71"/>
  <c r="O71" i="71"/>
  <c r="O72" i="71"/>
  <c r="O73" i="71"/>
  <c r="O74" i="71"/>
  <c r="O75" i="71"/>
  <c r="O76" i="71"/>
  <c r="O77" i="71"/>
  <c r="O78" i="71"/>
  <c r="O79" i="71"/>
  <c r="O80" i="71"/>
  <c r="O81" i="71"/>
  <c r="O82" i="71"/>
  <c r="O83" i="71"/>
  <c r="O84" i="71"/>
  <c r="O85" i="71"/>
  <c r="O86" i="71"/>
  <c r="O87" i="71"/>
  <c r="O88" i="71"/>
  <c r="O89" i="71"/>
  <c r="O90" i="71"/>
  <c r="O91" i="71"/>
  <c r="O92" i="71"/>
  <c r="O93" i="71"/>
  <c r="O94" i="71"/>
  <c r="O95" i="71"/>
  <c r="O96" i="71"/>
  <c r="O97" i="71"/>
  <c r="O98" i="71"/>
  <c r="O99" i="71"/>
  <c r="O100" i="71"/>
  <c r="O101" i="71"/>
  <c r="N2" i="71"/>
  <c r="N3" i="71"/>
  <c r="N4" i="71"/>
  <c r="N5" i="71"/>
  <c r="N6" i="71"/>
  <c r="N7" i="71"/>
  <c r="N8" i="71"/>
  <c r="N9" i="71"/>
  <c r="N10" i="71"/>
  <c r="N11" i="71"/>
  <c r="N12" i="71"/>
  <c r="N13" i="71"/>
  <c r="N14" i="71"/>
  <c r="N15" i="71"/>
  <c r="N16" i="71"/>
  <c r="N17" i="71"/>
  <c r="N18" i="71"/>
  <c r="N19" i="71"/>
  <c r="N20" i="71"/>
  <c r="N21" i="71"/>
  <c r="N22" i="71"/>
  <c r="N23" i="71"/>
  <c r="N24" i="71"/>
  <c r="N25" i="71"/>
  <c r="N26" i="71"/>
  <c r="N27" i="71"/>
  <c r="N28" i="71"/>
  <c r="N29" i="71"/>
  <c r="N30" i="71"/>
  <c r="N31" i="71"/>
  <c r="N32" i="71"/>
  <c r="N33" i="71"/>
  <c r="N34" i="71"/>
  <c r="N35" i="71"/>
  <c r="N36" i="71"/>
  <c r="N37" i="71"/>
  <c r="N38" i="71"/>
  <c r="N39" i="71"/>
  <c r="N40" i="71"/>
  <c r="N41" i="71"/>
  <c r="N42" i="71"/>
  <c r="N43" i="71"/>
  <c r="N44" i="71"/>
  <c r="N45" i="71"/>
  <c r="N46" i="71"/>
  <c r="N47" i="71"/>
  <c r="N48" i="71"/>
  <c r="N49" i="71"/>
  <c r="N50" i="71"/>
  <c r="N51" i="71"/>
  <c r="N52" i="71"/>
  <c r="N53" i="71"/>
  <c r="N54" i="71"/>
  <c r="N55" i="71"/>
  <c r="N56" i="71"/>
  <c r="N57" i="71"/>
  <c r="N58" i="71"/>
  <c r="N59" i="71"/>
  <c r="N60" i="71"/>
  <c r="N61" i="71"/>
  <c r="N62" i="71"/>
  <c r="N63" i="71"/>
  <c r="N64" i="71"/>
  <c r="N65" i="71"/>
  <c r="N66" i="71"/>
  <c r="N67" i="71"/>
  <c r="N68" i="71"/>
  <c r="N69" i="71"/>
  <c r="N70" i="71"/>
  <c r="N71" i="71"/>
  <c r="N72" i="71"/>
  <c r="N73" i="71"/>
  <c r="N74" i="71"/>
  <c r="N75" i="71"/>
  <c r="N76" i="71"/>
  <c r="N77" i="71"/>
  <c r="N78" i="71"/>
  <c r="N79" i="71"/>
  <c r="N80" i="71"/>
  <c r="N81" i="71"/>
  <c r="N82" i="71"/>
  <c r="N83" i="71"/>
  <c r="N84" i="71"/>
  <c r="N85" i="71"/>
  <c r="N86" i="71"/>
  <c r="N87" i="71"/>
  <c r="N88" i="71"/>
  <c r="N89" i="71"/>
  <c r="N90" i="71"/>
  <c r="N91" i="71"/>
  <c r="N92" i="71"/>
  <c r="N93" i="71"/>
  <c r="N94" i="71"/>
  <c r="N95" i="71"/>
  <c r="N96" i="71"/>
  <c r="N97" i="71"/>
  <c r="N98" i="71"/>
  <c r="N99" i="71"/>
  <c r="N100" i="71"/>
  <c r="N101" i="71"/>
  <c r="M2" i="71"/>
  <c r="M3" i="71"/>
  <c r="M4" i="71"/>
  <c r="M5" i="71"/>
  <c r="M6" i="71"/>
  <c r="M7" i="71"/>
  <c r="M8" i="71"/>
  <c r="M9" i="71"/>
  <c r="M10" i="71"/>
  <c r="M11" i="71"/>
  <c r="M12" i="71"/>
  <c r="M13" i="71"/>
  <c r="M14" i="71"/>
  <c r="M15" i="71"/>
  <c r="M16" i="71"/>
  <c r="M17" i="71"/>
  <c r="M18" i="71"/>
  <c r="M19" i="71"/>
  <c r="M20" i="71"/>
  <c r="M21" i="71"/>
  <c r="M22" i="71"/>
  <c r="M23" i="71"/>
  <c r="M24" i="71"/>
  <c r="M25" i="71"/>
  <c r="M26" i="71"/>
  <c r="M27" i="71"/>
  <c r="M28" i="71"/>
  <c r="M29" i="71"/>
  <c r="M30" i="71"/>
  <c r="M31" i="71"/>
  <c r="M32" i="71"/>
  <c r="M33" i="71"/>
  <c r="M34" i="71"/>
  <c r="M35" i="71"/>
  <c r="M36" i="71"/>
  <c r="M37" i="71"/>
  <c r="M38" i="71"/>
  <c r="M39" i="71"/>
  <c r="M40" i="71"/>
  <c r="M41" i="71"/>
  <c r="M42" i="71"/>
  <c r="M43" i="71"/>
  <c r="M44" i="71"/>
  <c r="M45" i="71"/>
  <c r="M46" i="71"/>
  <c r="M47" i="71"/>
  <c r="M48" i="71"/>
  <c r="M49" i="71"/>
  <c r="M50" i="71"/>
  <c r="M51" i="71"/>
  <c r="M52" i="71"/>
  <c r="M53" i="71"/>
  <c r="M54" i="71"/>
  <c r="M55" i="71"/>
  <c r="M56" i="71"/>
  <c r="M57" i="71"/>
  <c r="M58" i="71"/>
  <c r="M59" i="71"/>
  <c r="M60" i="71"/>
  <c r="M61" i="71"/>
  <c r="M62" i="71"/>
  <c r="M63" i="71"/>
  <c r="M64" i="71"/>
  <c r="M65" i="71"/>
  <c r="M66" i="71"/>
  <c r="M67" i="71"/>
  <c r="M68" i="71"/>
  <c r="M69" i="71"/>
  <c r="M70" i="71"/>
  <c r="M71" i="71"/>
  <c r="M72" i="71"/>
  <c r="M73" i="71"/>
  <c r="M74" i="71"/>
  <c r="M75" i="71"/>
  <c r="M76" i="71"/>
  <c r="M77" i="71"/>
  <c r="M78" i="71"/>
  <c r="M79" i="71"/>
  <c r="M80" i="71"/>
  <c r="M81" i="71"/>
  <c r="M82" i="71"/>
  <c r="M83" i="71"/>
  <c r="M84" i="71"/>
  <c r="M85" i="71"/>
  <c r="M86" i="71"/>
  <c r="M87" i="71"/>
  <c r="M88" i="71"/>
  <c r="M89" i="71"/>
  <c r="M90" i="71"/>
  <c r="M91" i="71"/>
  <c r="M92" i="71"/>
  <c r="M93" i="71"/>
  <c r="M94" i="71"/>
  <c r="M95" i="71"/>
  <c r="M96" i="71"/>
  <c r="M97" i="71"/>
  <c r="M98" i="71"/>
  <c r="M99" i="71"/>
  <c r="M100" i="71"/>
  <c r="M101" i="71"/>
  <c r="L2" i="71"/>
  <c r="L3" i="71"/>
  <c r="L4" i="71"/>
  <c r="L5" i="71"/>
  <c r="L6" i="71"/>
  <c r="L7" i="71"/>
  <c r="L8" i="71"/>
  <c r="L9" i="71"/>
  <c r="L10" i="71"/>
  <c r="L11" i="71"/>
  <c r="L12" i="71"/>
  <c r="L13" i="71"/>
  <c r="L14" i="71"/>
  <c r="L15" i="71"/>
  <c r="L16" i="71"/>
  <c r="L17" i="71"/>
  <c r="L18" i="71"/>
  <c r="L19" i="71"/>
  <c r="L20" i="71"/>
  <c r="L21" i="71"/>
  <c r="L22" i="71"/>
  <c r="L23" i="71"/>
  <c r="L24" i="71"/>
  <c r="L25" i="71"/>
  <c r="L26" i="71"/>
  <c r="L27" i="71"/>
  <c r="L28" i="71"/>
  <c r="L29" i="71"/>
  <c r="L30" i="71"/>
  <c r="L31" i="71"/>
  <c r="L32" i="71"/>
  <c r="L33" i="71"/>
  <c r="L34" i="71"/>
  <c r="L35" i="71"/>
  <c r="L36" i="71"/>
  <c r="L37" i="71"/>
  <c r="L38" i="71"/>
  <c r="L39" i="71"/>
  <c r="L40" i="71"/>
  <c r="L41" i="71"/>
  <c r="L42" i="71"/>
  <c r="L43" i="71"/>
  <c r="L44" i="71"/>
  <c r="L45" i="71"/>
  <c r="L46" i="71"/>
  <c r="L47" i="71"/>
  <c r="L48" i="71"/>
  <c r="L49" i="71"/>
  <c r="L50" i="71"/>
  <c r="L51" i="71"/>
  <c r="L52" i="71"/>
  <c r="L53" i="71"/>
  <c r="L54" i="71"/>
  <c r="L55" i="71"/>
  <c r="L56" i="71"/>
  <c r="L57" i="71"/>
  <c r="L58" i="71"/>
  <c r="L59" i="71"/>
  <c r="L60" i="71"/>
  <c r="L61" i="71"/>
  <c r="L62" i="71"/>
  <c r="L63" i="71"/>
  <c r="L64" i="71"/>
  <c r="L65" i="71"/>
  <c r="L66" i="71"/>
  <c r="L67" i="71"/>
  <c r="L68" i="71"/>
  <c r="L69" i="71"/>
  <c r="L70" i="71"/>
  <c r="L71" i="71"/>
  <c r="L72" i="71"/>
  <c r="L73" i="71"/>
  <c r="L74" i="71"/>
  <c r="L75" i="71"/>
  <c r="L76" i="71"/>
  <c r="L77" i="71"/>
  <c r="L78" i="71"/>
  <c r="L79" i="71"/>
  <c r="L80" i="71"/>
  <c r="L81" i="71"/>
  <c r="L82" i="71"/>
  <c r="L83" i="71"/>
  <c r="L84" i="71"/>
  <c r="L85" i="71"/>
  <c r="L86" i="71"/>
  <c r="L87" i="71"/>
  <c r="L88" i="71"/>
  <c r="L89" i="71"/>
  <c r="L90" i="71"/>
  <c r="L91" i="71"/>
  <c r="L92" i="71"/>
  <c r="L93" i="71"/>
  <c r="L94" i="71"/>
  <c r="L95" i="71"/>
  <c r="L96" i="71"/>
  <c r="L97" i="71"/>
  <c r="L98" i="71"/>
  <c r="L99" i="71"/>
  <c r="L100" i="71"/>
  <c r="L101" i="71"/>
  <c r="K2" i="71"/>
  <c r="K3" i="71"/>
  <c r="K4" i="71"/>
  <c r="K5" i="71"/>
  <c r="K6" i="71"/>
  <c r="K7" i="71"/>
  <c r="K8" i="71"/>
  <c r="K9" i="71"/>
  <c r="K10" i="71"/>
  <c r="K11" i="71"/>
  <c r="K12" i="71"/>
  <c r="K13" i="71"/>
  <c r="K14" i="71"/>
  <c r="K15" i="71"/>
  <c r="K16" i="71"/>
  <c r="K17" i="71"/>
  <c r="K18" i="71"/>
  <c r="K19" i="71"/>
  <c r="K20" i="71"/>
  <c r="K21" i="71"/>
  <c r="K22" i="71"/>
  <c r="K23" i="71"/>
  <c r="K24" i="71"/>
  <c r="K25" i="71"/>
  <c r="K26" i="71"/>
  <c r="K27" i="71"/>
  <c r="K28" i="71"/>
  <c r="K29" i="71"/>
  <c r="K30" i="71"/>
  <c r="K31" i="71"/>
  <c r="K32" i="71"/>
  <c r="K33" i="71"/>
  <c r="K34" i="71"/>
  <c r="K35" i="71"/>
  <c r="K36" i="71"/>
  <c r="K37" i="71"/>
  <c r="K38" i="71"/>
  <c r="K39" i="71"/>
  <c r="K40" i="71"/>
  <c r="K41" i="71"/>
  <c r="K42" i="71"/>
  <c r="K43" i="71"/>
  <c r="K44" i="71"/>
  <c r="K45" i="71"/>
  <c r="K46" i="71"/>
  <c r="K47" i="71"/>
  <c r="K48" i="71"/>
  <c r="K49" i="71"/>
  <c r="K50" i="71"/>
  <c r="K51" i="71"/>
  <c r="K52" i="71"/>
  <c r="K53" i="71"/>
  <c r="K54" i="71"/>
  <c r="K55" i="71"/>
  <c r="K56" i="71"/>
  <c r="K57" i="71"/>
  <c r="K58" i="71"/>
  <c r="K59" i="71"/>
  <c r="K60" i="71"/>
  <c r="K61" i="71"/>
  <c r="K62" i="71"/>
  <c r="K63" i="71"/>
  <c r="K64" i="71"/>
  <c r="K65" i="71"/>
  <c r="K66" i="71"/>
  <c r="K67" i="71"/>
  <c r="K68" i="71"/>
  <c r="K69" i="71"/>
  <c r="K70" i="71"/>
  <c r="K71" i="71"/>
  <c r="K72" i="71"/>
  <c r="K73" i="71"/>
  <c r="K74" i="71"/>
  <c r="K75" i="71"/>
  <c r="K76" i="71"/>
  <c r="K77" i="71"/>
  <c r="K78" i="71"/>
  <c r="K79" i="71"/>
  <c r="K80" i="71"/>
  <c r="K81" i="71"/>
  <c r="K82" i="71"/>
  <c r="K83" i="71"/>
  <c r="K84" i="71"/>
  <c r="K85" i="71"/>
  <c r="K86" i="71"/>
  <c r="K87" i="71"/>
  <c r="K88" i="71"/>
  <c r="K89" i="71"/>
  <c r="K90" i="71"/>
  <c r="K91" i="71"/>
  <c r="K92" i="71"/>
  <c r="K93" i="71"/>
  <c r="K94" i="71"/>
  <c r="K95" i="71"/>
  <c r="K96" i="71"/>
  <c r="K97" i="71"/>
  <c r="K98" i="71"/>
  <c r="K99" i="71"/>
  <c r="K100" i="71"/>
  <c r="K101" i="71"/>
  <c r="J2" i="71"/>
  <c r="J3" i="71"/>
  <c r="J4" i="71"/>
  <c r="J5" i="71"/>
  <c r="J6" i="71"/>
  <c r="J7" i="71"/>
  <c r="J8" i="71"/>
  <c r="J9" i="71"/>
  <c r="J10" i="71"/>
  <c r="J11" i="71"/>
  <c r="J12" i="71"/>
  <c r="J13" i="71"/>
  <c r="J14" i="71"/>
  <c r="J15" i="71"/>
  <c r="J16" i="71"/>
  <c r="J17" i="71"/>
  <c r="J18" i="71"/>
  <c r="J19" i="71"/>
  <c r="J20" i="71"/>
  <c r="J21" i="71"/>
  <c r="J22" i="71"/>
  <c r="J23" i="71"/>
  <c r="J24" i="71"/>
  <c r="J25" i="71"/>
  <c r="J26" i="71"/>
  <c r="J27" i="71"/>
  <c r="J28" i="71"/>
  <c r="J29" i="71"/>
  <c r="J30" i="71"/>
  <c r="J31" i="71"/>
  <c r="J32" i="71"/>
  <c r="J33" i="71"/>
  <c r="J34" i="71"/>
  <c r="J35" i="71"/>
  <c r="J36" i="71"/>
  <c r="J37" i="71"/>
  <c r="J38" i="71"/>
  <c r="J39" i="71"/>
  <c r="J40" i="71"/>
  <c r="J41" i="71"/>
  <c r="J42" i="71"/>
  <c r="J43" i="71"/>
  <c r="J44" i="71"/>
  <c r="J45" i="71"/>
  <c r="J46" i="71"/>
  <c r="J47" i="71"/>
  <c r="J48" i="71"/>
  <c r="J49" i="71"/>
  <c r="J50" i="71"/>
  <c r="J51" i="71"/>
  <c r="J52" i="71"/>
  <c r="J53" i="71"/>
  <c r="J54" i="71"/>
  <c r="J55" i="71"/>
  <c r="J56" i="71"/>
  <c r="J57" i="71"/>
  <c r="J58" i="71"/>
  <c r="J59" i="71"/>
  <c r="J60" i="71"/>
  <c r="J61" i="71"/>
  <c r="J62" i="71"/>
  <c r="J63" i="71"/>
  <c r="J64" i="71"/>
  <c r="J65" i="71"/>
  <c r="J66" i="71"/>
  <c r="J67" i="71"/>
  <c r="J68" i="71"/>
  <c r="J69" i="71"/>
  <c r="J70" i="71"/>
  <c r="J71" i="71"/>
  <c r="J72" i="71"/>
  <c r="J73" i="71"/>
  <c r="J74" i="71"/>
  <c r="J75" i="71"/>
  <c r="J76" i="71"/>
  <c r="J77" i="71"/>
  <c r="J78" i="71"/>
  <c r="J79" i="71"/>
  <c r="J80" i="71"/>
  <c r="J81" i="71"/>
  <c r="J82" i="71"/>
  <c r="J83" i="71"/>
  <c r="J84" i="71"/>
  <c r="J85" i="71"/>
  <c r="J86" i="71"/>
  <c r="J87" i="71"/>
  <c r="J88" i="71"/>
  <c r="J89" i="71"/>
  <c r="J90" i="71"/>
  <c r="J91" i="71"/>
  <c r="J92" i="71"/>
  <c r="J93" i="71"/>
  <c r="J94" i="71"/>
  <c r="J95" i="71"/>
  <c r="J96" i="71"/>
  <c r="J97" i="71"/>
  <c r="J98" i="71"/>
  <c r="J99" i="71"/>
  <c r="J100" i="71"/>
  <c r="J101" i="71"/>
  <c r="O2" i="70"/>
  <c r="O3" i="70"/>
  <c r="O4" i="70"/>
  <c r="O5" i="70"/>
  <c r="O6" i="70"/>
  <c r="O7" i="70"/>
  <c r="O8" i="70"/>
  <c r="O9" i="70"/>
  <c r="O10" i="70"/>
  <c r="O11" i="70"/>
  <c r="O12" i="70"/>
  <c r="O13" i="70"/>
  <c r="O14" i="70"/>
  <c r="O15" i="70"/>
  <c r="O16" i="70"/>
  <c r="O17" i="70"/>
  <c r="O18" i="70"/>
  <c r="O19" i="70"/>
  <c r="O20" i="70"/>
  <c r="O21" i="70"/>
  <c r="O22" i="70"/>
  <c r="O23" i="70"/>
  <c r="O24" i="70"/>
  <c r="O25" i="70"/>
  <c r="O26" i="70"/>
  <c r="O27" i="70"/>
  <c r="O28" i="70"/>
  <c r="O29" i="70"/>
  <c r="O30" i="70"/>
  <c r="O31" i="70"/>
  <c r="O32" i="70"/>
  <c r="O33" i="70"/>
  <c r="O34" i="70"/>
  <c r="O35" i="70"/>
  <c r="O36" i="70"/>
  <c r="O37" i="70"/>
  <c r="O38" i="70"/>
  <c r="O39" i="70"/>
  <c r="O40" i="70"/>
  <c r="O41" i="70"/>
  <c r="O42" i="70"/>
  <c r="O43" i="70"/>
  <c r="O44" i="70"/>
  <c r="O45" i="70"/>
  <c r="O46" i="70"/>
  <c r="O47" i="70"/>
  <c r="O48" i="70"/>
  <c r="O49" i="70"/>
  <c r="O50" i="70"/>
  <c r="O51" i="70"/>
  <c r="O52" i="70"/>
  <c r="O53" i="70"/>
  <c r="O54" i="70"/>
  <c r="O55" i="70"/>
  <c r="O56" i="70"/>
  <c r="O57" i="70"/>
  <c r="O58" i="70"/>
  <c r="O59" i="70"/>
  <c r="O60" i="70"/>
  <c r="O61" i="70"/>
  <c r="O62" i="70"/>
  <c r="O63" i="70"/>
  <c r="O64" i="70"/>
  <c r="O65" i="70"/>
  <c r="O66" i="70"/>
  <c r="O67" i="70"/>
  <c r="O68" i="70"/>
  <c r="O69" i="70"/>
  <c r="O70" i="70"/>
  <c r="O71" i="70"/>
  <c r="O72" i="70"/>
  <c r="O73" i="70"/>
  <c r="O74" i="70"/>
  <c r="O75" i="70"/>
  <c r="O76" i="70"/>
  <c r="O77" i="70"/>
  <c r="O78" i="70"/>
  <c r="O79" i="70"/>
  <c r="O80" i="70"/>
  <c r="O81" i="70"/>
  <c r="O82" i="70"/>
  <c r="O83" i="70"/>
  <c r="O84" i="70"/>
  <c r="O85" i="70"/>
  <c r="O86" i="70"/>
  <c r="O87" i="70"/>
  <c r="O88" i="70"/>
  <c r="O89" i="70"/>
  <c r="O90" i="70"/>
  <c r="O91" i="70"/>
  <c r="O92" i="70"/>
  <c r="O93" i="70"/>
  <c r="O94" i="70"/>
  <c r="O95" i="70"/>
  <c r="O96" i="70"/>
  <c r="O97" i="70"/>
  <c r="O98" i="70"/>
  <c r="O99" i="70"/>
  <c r="O100" i="70"/>
  <c r="O101" i="70"/>
  <c r="N2" i="70"/>
  <c r="N3" i="70"/>
  <c r="N4" i="70"/>
  <c r="N5" i="70"/>
  <c r="N6" i="70"/>
  <c r="N7" i="70"/>
  <c r="N8" i="70"/>
  <c r="N9" i="70"/>
  <c r="N10" i="70"/>
  <c r="N11" i="70"/>
  <c r="N12" i="70"/>
  <c r="N13" i="70"/>
  <c r="N14" i="70"/>
  <c r="N15" i="70"/>
  <c r="N16" i="70"/>
  <c r="N17" i="70"/>
  <c r="N18" i="70"/>
  <c r="N19" i="70"/>
  <c r="N20" i="70"/>
  <c r="N21" i="70"/>
  <c r="N22" i="70"/>
  <c r="N23" i="70"/>
  <c r="N24" i="70"/>
  <c r="N25" i="70"/>
  <c r="N26" i="70"/>
  <c r="N27" i="70"/>
  <c r="N28" i="70"/>
  <c r="N29" i="70"/>
  <c r="N30" i="70"/>
  <c r="N31" i="70"/>
  <c r="N32" i="70"/>
  <c r="N33" i="70"/>
  <c r="N34" i="70"/>
  <c r="N35" i="70"/>
  <c r="N36" i="70"/>
  <c r="N37" i="70"/>
  <c r="N38" i="70"/>
  <c r="N39" i="70"/>
  <c r="N40" i="70"/>
  <c r="N41" i="70"/>
  <c r="N42" i="70"/>
  <c r="N43" i="70"/>
  <c r="N44" i="70"/>
  <c r="N45" i="70"/>
  <c r="N46" i="70"/>
  <c r="N47" i="70"/>
  <c r="N48" i="70"/>
  <c r="N49" i="70"/>
  <c r="N50" i="70"/>
  <c r="N51" i="70"/>
  <c r="N52" i="70"/>
  <c r="N53" i="70"/>
  <c r="N54" i="70"/>
  <c r="N55" i="70"/>
  <c r="N56" i="70"/>
  <c r="N57" i="70"/>
  <c r="N58" i="70"/>
  <c r="N59" i="70"/>
  <c r="N60" i="70"/>
  <c r="N61" i="70"/>
  <c r="N62" i="70"/>
  <c r="N63" i="70"/>
  <c r="N64" i="70"/>
  <c r="N65" i="70"/>
  <c r="N66" i="70"/>
  <c r="N67" i="70"/>
  <c r="N68" i="70"/>
  <c r="N69" i="70"/>
  <c r="N70" i="70"/>
  <c r="N71" i="70"/>
  <c r="N72" i="70"/>
  <c r="N73" i="70"/>
  <c r="N74" i="70"/>
  <c r="N75" i="70"/>
  <c r="N76" i="70"/>
  <c r="N77" i="70"/>
  <c r="N78" i="70"/>
  <c r="N79" i="70"/>
  <c r="N80" i="70"/>
  <c r="N81" i="70"/>
  <c r="N82" i="70"/>
  <c r="N83" i="70"/>
  <c r="N84" i="70"/>
  <c r="N85" i="70"/>
  <c r="N86" i="70"/>
  <c r="N87" i="70"/>
  <c r="N88" i="70"/>
  <c r="N89" i="70"/>
  <c r="N90" i="70"/>
  <c r="N91" i="70"/>
  <c r="N92" i="70"/>
  <c r="N93" i="70"/>
  <c r="N94" i="70"/>
  <c r="N95" i="70"/>
  <c r="N96" i="70"/>
  <c r="N97" i="70"/>
  <c r="N98" i="70"/>
  <c r="N99" i="70"/>
  <c r="N100" i="70"/>
  <c r="N101" i="70"/>
  <c r="M2" i="70"/>
  <c r="M3" i="70"/>
  <c r="M4" i="70"/>
  <c r="M5" i="70"/>
  <c r="M6" i="70"/>
  <c r="M7" i="70"/>
  <c r="M8" i="70"/>
  <c r="M9" i="70"/>
  <c r="M10" i="70"/>
  <c r="M11" i="70"/>
  <c r="M12" i="70"/>
  <c r="M13" i="70"/>
  <c r="M14" i="70"/>
  <c r="M15" i="70"/>
  <c r="M16" i="70"/>
  <c r="M17" i="70"/>
  <c r="M18" i="70"/>
  <c r="M19" i="70"/>
  <c r="M20" i="70"/>
  <c r="M21" i="70"/>
  <c r="M22" i="70"/>
  <c r="M23" i="70"/>
  <c r="M24" i="70"/>
  <c r="M25" i="70"/>
  <c r="M26" i="70"/>
  <c r="M27" i="70"/>
  <c r="M28" i="70"/>
  <c r="M29" i="70"/>
  <c r="M30" i="70"/>
  <c r="M31" i="70"/>
  <c r="M32" i="70"/>
  <c r="M33" i="70"/>
  <c r="M34" i="70"/>
  <c r="M35" i="70"/>
  <c r="M36" i="70"/>
  <c r="M37" i="70"/>
  <c r="M38" i="70"/>
  <c r="M39" i="70"/>
  <c r="M40" i="70"/>
  <c r="M41" i="70"/>
  <c r="M42" i="70"/>
  <c r="M43" i="70"/>
  <c r="M44" i="70"/>
  <c r="M45" i="70"/>
  <c r="M46" i="70"/>
  <c r="M47" i="70"/>
  <c r="M48" i="70"/>
  <c r="M49" i="70"/>
  <c r="M50" i="70"/>
  <c r="M51" i="70"/>
  <c r="M52" i="70"/>
  <c r="M53" i="70"/>
  <c r="M54" i="70"/>
  <c r="M55" i="70"/>
  <c r="M56" i="70"/>
  <c r="M57" i="70"/>
  <c r="M58" i="70"/>
  <c r="M59" i="70"/>
  <c r="M60" i="70"/>
  <c r="M61" i="70"/>
  <c r="M62" i="70"/>
  <c r="M63" i="70"/>
  <c r="M64" i="70"/>
  <c r="M65" i="70"/>
  <c r="M66" i="70"/>
  <c r="M67" i="70"/>
  <c r="M68" i="70"/>
  <c r="M69" i="70"/>
  <c r="M70" i="70"/>
  <c r="M71" i="70"/>
  <c r="M72" i="70"/>
  <c r="M73" i="70"/>
  <c r="M74" i="70"/>
  <c r="M75" i="70"/>
  <c r="M76" i="70"/>
  <c r="M77" i="70"/>
  <c r="M78" i="70"/>
  <c r="M79" i="70"/>
  <c r="M80" i="70"/>
  <c r="M81" i="70"/>
  <c r="M82" i="70"/>
  <c r="M83" i="70"/>
  <c r="M84" i="70"/>
  <c r="M85" i="70"/>
  <c r="M86" i="70"/>
  <c r="M87" i="70"/>
  <c r="M88" i="70"/>
  <c r="M89" i="70"/>
  <c r="M90" i="70"/>
  <c r="M91" i="70"/>
  <c r="M92" i="70"/>
  <c r="M93" i="70"/>
  <c r="M94" i="70"/>
  <c r="M95" i="70"/>
  <c r="M96" i="70"/>
  <c r="M97" i="70"/>
  <c r="M98" i="70"/>
  <c r="M99" i="70"/>
  <c r="M100" i="70"/>
  <c r="M101" i="70"/>
  <c r="L2" i="70"/>
  <c r="L3" i="70"/>
  <c r="L4" i="70"/>
  <c r="L5" i="70"/>
  <c r="L6" i="70"/>
  <c r="L7" i="70"/>
  <c r="L8" i="70"/>
  <c r="L9" i="70"/>
  <c r="L10" i="70"/>
  <c r="L11" i="70"/>
  <c r="L12" i="70"/>
  <c r="L13" i="70"/>
  <c r="L14" i="70"/>
  <c r="L15" i="70"/>
  <c r="L16" i="70"/>
  <c r="L17" i="70"/>
  <c r="L18" i="70"/>
  <c r="L19" i="70"/>
  <c r="L20" i="70"/>
  <c r="L21" i="70"/>
  <c r="L22" i="70"/>
  <c r="L23" i="70"/>
  <c r="L24" i="70"/>
  <c r="L25" i="70"/>
  <c r="L26" i="70"/>
  <c r="L27" i="70"/>
  <c r="L28" i="70"/>
  <c r="L29" i="70"/>
  <c r="L30" i="70"/>
  <c r="L31" i="70"/>
  <c r="L32" i="70"/>
  <c r="L33" i="70"/>
  <c r="L34" i="70"/>
  <c r="L35" i="70"/>
  <c r="L36" i="70"/>
  <c r="L37" i="70"/>
  <c r="L38" i="70"/>
  <c r="L39" i="70"/>
  <c r="L40" i="70"/>
  <c r="L41" i="70"/>
  <c r="L42" i="70"/>
  <c r="L43" i="70"/>
  <c r="L44" i="70"/>
  <c r="L45" i="70"/>
  <c r="L46" i="70"/>
  <c r="L47" i="70"/>
  <c r="L48" i="70"/>
  <c r="L49" i="70"/>
  <c r="L50" i="70"/>
  <c r="L51" i="70"/>
  <c r="L52" i="70"/>
  <c r="L53" i="70"/>
  <c r="L54" i="70"/>
  <c r="L55" i="70"/>
  <c r="L56" i="70"/>
  <c r="L57" i="70"/>
  <c r="L58" i="70"/>
  <c r="L59" i="70"/>
  <c r="L60" i="70"/>
  <c r="L61" i="70"/>
  <c r="L62" i="70"/>
  <c r="L63" i="70"/>
  <c r="L64" i="70"/>
  <c r="L65" i="70"/>
  <c r="L66" i="70"/>
  <c r="L67" i="70"/>
  <c r="L68" i="70"/>
  <c r="L69" i="70"/>
  <c r="L70" i="70"/>
  <c r="L71" i="70"/>
  <c r="L72" i="70"/>
  <c r="L73" i="70"/>
  <c r="L74" i="70"/>
  <c r="L75" i="70"/>
  <c r="L76" i="70"/>
  <c r="L77" i="70"/>
  <c r="L78" i="70"/>
  <c r="L79" i="70"/>
  <c r="L80" i="70"/>
  <c r="L81" i="70"/>
  <c r="L82" i="70"/>
  <c r="L83" i="70"/>
  <c r="L84" i="70"/>
  <c r="L85" i="70"/>
  <c r="L86" i="70"/>
  <c r="L87" i="70"/>
  <c r="L88" i="70"/>
  <c r="L89" i="70"/>
  <c r="L90" i="70"/>
  <c r="L91" i="70"/>
  <c r="L92" i="70"/>
  <c r="L93" i="70"/>
  <c r="L94" i="70"/>
  <c r="L95" i="70"/>
  <c r="L96" i="70"/>
  <c r="L97" i="70"/>
  <c r="L98" i="70"/>
  <c r="L99" i="70"/>
  <c r="L100" i="70"/>
  <c r="L101" i="70"/>
  <c r="K2" i="70"/>
  <c r="K3" i="70"/>
  <c r="K4" i="70"/>
  <c r="K5" i="70"/>
  <c r="K6" i="70"/>
  <c r="K7" i="70"/>
  <c r="K8" i="70"/>
  <c r="K9" i="70"/>
  <c r="K10" i="70"/>
  <c r="K11" i="70"/>
  <c r="K12" i="70"/>
  <c r="K13" i="70"/>
  <c r="K14" i="70"/>
  <c r="K15" i="70"/>
  <c r="K16" i="70"/>
  <c r="K17" i="70"/>
  <c r="K18" i="70"/>
  <c r="K19" i="70"/>
  <c r="K20" i="70"/>
  <c r="K21" i="70"/>
  <c r="K22" i="70"/>
  <c r="K23" i="70"/>
  <c r="K24" i="70"/>
  <c r="K25" i="70"/>
  <c r="K26" i="70"/>
  <c r="K27" i="70"/>
  <c r="K28" i="70"/>
  <c r="K29" i="70"/>
  <c r="K30" i="70"/>
  <c r="K31" i="70"/>
  <c r="K32" i="70"/>
  <c r="K33" i="70"/>
  <c r="K34" i="70"/>
  <c r="K35" i="70"/>
  <c r="K36" i="70"/>
  <c r="K37" i="70"/>
  <c r="K38" i="70"/>
  <c r="K39" i="70"/>
  <c r="K40" i="70"/>
  <c r="K41" i="70"/>
  <c r="K42" i="70"/>
  <c r="K43" i="70"/>
  <c r="K44" i="70"/>
  <c r="K45" i="70"/>
  <c r="K46" i="70"/>
  <c r="K47" i="70"/>
  <c r="K48" i="70"/>
  <c r="K49" i="70"/>
  <c r="K50" i="70"/>
  <c r="K51" i="70"/>
  <c r="K52" i="70"/>
  <c r="K53" i="70"/>
  <c r="K54" i="70"/>
  <c r="K55" i="70"/>
  <c r="K56" i="70"/>
  <c r="K57" i="70"/>
  <c r="K58" i="70"/>
  <c r="K59" i="70"/>
  <c r="K60" i="70"/>
  <c r="K61" i="70"/>
  <c r="K62" i="70"/>
  <c r="K63" i="70"/>
  <c r="K64" i="70"/>
  <c r="K65" i="70"/>
  <c r="K66" i="70"/>
  <c r="K67" i="70"/>
  <c r="K68" i="70"/>
  <c r="K69" i="70"/>
  <c r="K70" i="70"/>
  <c r="K71" i="70"/>
  <c r="K72" i="70"/>
  <c r="K73" i="70"/>
  <c r="K74" i="70"/>
  <c r="K75" i="70"/>
  <c r="K76" i="70"/>
  <c r="K77" i="70"/>
  <c r="K78" i="70"/>
  <c r="K79" i="70"/>
  <c r="K80" i="70"/>
  <c r="K81" i="70"/>
  <c r="K82" i="70"/>
  <c r="K83" i="70"/>
  <c r="K84" i="70"/>
  <c r="K85" i="70"/>
  <c r="K86" i="70"/>
  <c r="K87" i="70"/>
  <c r="K88" i="70"/>
  <c r="K89" i="70"/>
  <c r="K90" i="70"/>
  <c r="K91" i="70"/>
  <c r="K92" i="70"/>
  <c r="K93" i="70"/>
  <c r="K94" i="70"/>
  <c r="K95" i="70"/>
  <c r="K96" i="70"/>
  <c r="K97" i="70"/>
  <c r="K98" i="70"/>
  <c r="K99" i="70"/>
  <c r="K100" i="70"/>
  <c r="K101" i="70"/>
  <c r="J2" i="70"/>
  <c r="J3" i="70"/>
  <c r="J4" i="70"/>
  <c r="J5" i="70"/>
  <c r="J6" i="70"/>
  <c r="J7" i="70"/>
  <c r="J8" i="70"/>
  <c r="J9" i="70"/>
  <c r="J10" i="70"/>
  <c r="J11" i="70"/>
  <c r="J12" i="70"/>
  <c r="J13" i="70"/>
  <c r="J14" i="70"/>
  <c r="J15" i="70"/>
  <c r="J16" i="70"/>
  <c r="J17" i="70"/>
  <c r="J18" i="70"/>
  <c r="J19" i="70"/>
  <c r="J20" i="70"/>
  <c r="J21" i="70"/>
  <c r="J22" i="70"/>
  <c r="J23" i="70"/>
  <c r="J24" i="70"/>
  <c r="J25" i="70"/>
  <c r="J26" i="70"/>
  <c r="J27" i="70"/>
  <c r="J28" i="70"/>
  <c r="J29" i="70"/>
  <c r="J30" i="70"/>
  <c r="J31" i="70"/>
  <c r="J32" i="70"/>
  <c r="J33" i="70"/>
  <c r="J34" i="70"/>
  <c r="J35" i="70"/>
  <c r="J36" i="70"/>
  <c r="J37" i="70"/>
  <c r="J38" i="70"/>
  <c r="J39" i="70"/>
  <c r="J40" i="70"/>
  <c r="J41" i="70"/>
  <c r="J42" i="70"/>
  <c r="J43" i="70"/>
  <c r="J44" i="70"/>
  <c r="J45" i="70"/>
  <c r="J46" i="70"/>
  <c r="J47" i="70"/>
  <c r="J48" i="70"/>
  <c r="J49" i="70"/>
  <c r="J50" i="70"/>
  <c r="J51" i="70"/>
  <c r="J52" i="70"/>
  <c r="J53" i="70"/>
  <c r="J54" i="70"/>
  <c r="J55" i="70"/>
  <c r="J56" i="70"/>
  <c r="J57" i="70"/>
  <c r="J58" i="70"/>
  <c r="J59" i="70"/>
  <c r="J60" i="70"/>
  <c r="J61" i="70"/>
  <c r="J62" i="70"/>
  <c r="J63" i="70"/>
  <c r="J64" i="70"/>
  <c r="J65" i="70"/>
  <c r="J66" i="70"/>
  <c r="J67" i="70"/>
  <c r="J68" i="70"/>
  <c r="J69" i="70"/>
  <c r="J70" i="70"/>
  <c r="J71" i="70"/>
  <c r="J72" i="70"/>
  <c r="J73" i="70"/>
  <c r="J74" i="70"/>
  <c r="J75" i="70"/>
  <c r="J76" i="70"/>
  <c r="J77" i="70"/>
  <c r="J78" i="70"/>
  <c r="J79" i="70"/>
  <c r="J80" i="70"/>
  <c r="J81" i="70"/>
  <c r="J82" i="70"/>
  <c r="J83" i="70"/>
  <c r="J84" i="70"/>
  <c r="J85" i="70"/>
  <c r="J86" i="70"/>
  <c r="J87" i="70"/>
  <c r="J88" i="70"/>
  <c r="J89" i="70"/>
  <c r="J90" i="70"/>
  <c r="J91" i="70"/>
  <c r="J92" i="70"/>
  <c r="J93" i="70"/>
  <c r="J94" i="70"/>
  <c r="J95" i="70"/>
  <c r="J96" i="70"/>
  <c r="J97" i="70"/>
  <c r="J98" i="70"/>
  <c r="J99" i="70"/>
  <c r="J100" i="70"/>
  <c r="J101" i="70"/>
  <c r="O2" i="69"/>
  <c r="O3" i="69"/>
  <c r="O4" i="69"/>
  <c r="O5" i="69"/>
  <c r="O6" i="69"/>
  <c r="O7" i="69"/>
  <c r="O8" i="69"/>
  <c r="O9" i="69"/>
  <c r="O10" i="69"/>
  <c r="O11" i="69"/>
  <c r="O12" i="69"/>
  <c r="O13" i="69"/>
  <c r="O14" i="69"/>
  <c r="O15" i="69"/>
  <c r="O16" i="69"/>
  <c r="O17" i="69"/>
  <c r="O18" i="69"/>
  <c r="O19" i="69"/>
  <c r="O20" i="69"/>
  <c r="O21" i="69"/>
  <c r="O22" i="69"/>
  <c r="O23" i="69"/>
  <c r="O24" i="69"/>
  <c r="O25" i="69"/>
  <c r="O26" i="69"/>
  <c r="O27" i="69"/>
  <c r="O28" i="69"/>
  <c r="O29" i="69"/>
  <c r="O30" i="69"/>
  <c r="O31" i="69"/>
  <c r="O32" i="69"/>
  <c r="O33" i="69"/>
  <c r="O34" i="69"/>
  <c r="O35" i="69"/>
  <c r="O36" i="69"/>
  <c r="O37" i="69"/>
  <c r="O38" i="69"/>
  <c r="O39" i="69"/>
  <c r="O40" i="69"/>
  <c r="O41" i="69"/>
  <c r="O42" i="69"/>
  <c r="O43" i="69"/>
  <c r="O44" i="69"/>
  <c r="O45" i="69"/>
  <c r="O46" i="69"/>
  <c r="O47" i="69"/>
  <c r="O48" i="69"/>
  <c r="O49" i="69"/>
  <c r="O50" i="69"/>
  <c r="O51" i="69"/>
  <c r="O52" i="69"/>
  <c r="O53" i="69"/>
  <c r="O54" i="69"/>
  <c r="O55" i="69"/>
  <c r="O56" i="69"/>
  <c r="O57" i="69"/>
  <c r="O58" i="69"/>
  <c r="O59" i="69"/>
  <c r="O60" i="69"/>
  <c r="O61" i="69"/>
  <c r="O62" i="69"/>
  <c r="O63" i="69"/>
  <c r="O64" i="69"/>
  <c r="O65" i="69"/>
  <c r="O66" i="69"/>
  <c r="O67" i="69"/>
  <c r="O68" i="69"/>
  <c r="O69" i="69"/>
  <c r="O70" i="69"/>
  <c r="O71" i="69"/>
  <c r="O72" i="69"/>
  <c r="O73" i="69"/>
  <c r="O74" i="69"/>
  <c r="O75" i="69"/>
  <c r="O76" i="69"/>
  <c r="O77" i="69"/>
  <c r="O78" i="69"/>
  <c r="O79" i="69"/>
  <c r="O80" i="69"/>
  <c r="O81" i="69"/>
  <c r="O82" i="69"/>
  <c r="O83" i="69"/>
  <c r="O84" i="69"/>
  <c r="O85" i="69"/>
  <c r="O86" i="69"/>
  <c r="O87" i="69"/>
  <c r="O88" i="69"/>
  <c r="O89" i="69"/>
  <c r="O90" i="69"/>
  <c r="O91" i="69"/>
  <c r="O92" i="69"/>
  <c r="O93" i="69"/>
  <c r="O94" i="69"/>
  <c r="O95" i="69"/>
  <c r="O96" i="69"/>
  <c r="O97" i="69"/>
  <c r="O98" i="69"/>
  <c r="O99" i="69"/>
  <c r="O100" i="69"/>
  <c r="O101" i="69"/>
  <c r="N2" i="69"/>
  <c r="N3" i="69"/>
  <c r="N4" i="69"/>
  <c r="N5" i="69"/>
  <c r="N6" i="69"/>
  <c r="N7" i="69"/>
  <c r="N8" i="69"/>
  <c r="N9" i="69"/>
  <c r="N10" i="69"/>
  <c r="N11" i="69"/>
  <c r="N12" i="69"/>
  <c r="N13" i="69"/>
  <c r="N14" i="69"/>
  <c r="N15" i="69"/>
  <c r="N16" i="69"/>
  <c r="N17" i="69"/>
  <c r="N18" i="69"/>
  <c r="N19" i="69"/>
  <c r="N20" i="69"/>
  <c r="N21" i="69"/>
  <c r="N22" i="69"/>
  <c r="N23" i="69"/>
  <c r="N24" i="69"/>
  <c r="N25" i="69"/>
  <c r="N26" i="69"/>
  <c r="N27" i="69"/>
  <c r="N28" i="69"/>
  <c r="N29" i="69"/>
  <c r="N30" i="69"/>
  <c r="N31" i="69"/>
  <c r="N32" i="69"/>
  <c r="N33" i="69"/>
  <c r="N34" i="69"/>
  <c r="N35" i="69"/>
  <c r="N36" i="69"/>
  <c r="N37" i="69"/>
  <c r="N38" i="69"/>
  <c r="N39" i="69"/>
  <c r="N40" i="69"/>
  <c r="N41" i="69"/>
  <c r="N42" i="69"/>
  <c r="N43" i="69"/>
  <c r="N44" i="69"/>
  <c r="N45" i="69"/>
  <c r="N46" i="69"/>
  <c r="N47" i="69"/>
  <c r="N48" i="69"/>
  <c r="N49" i="69"/>
  <c r="N50" i="69"/>
  <c r="N51" i="69"/>
  <c r="N52" i="69"/>
  <c r="N53" i="69"/>
  <c r="N54" i="69"/>
  <c r="N55" i="69"/>
  <c r="N56" i="69"/>
  <c r="N57" i="69"/>
  <c r="N58" i="69"/>
  <c r="N59" i="69"/>
  <c r="N60" i="69"/>
  <c r="N61" i="69"/>
  <c r="N62" i="69"/>
  <c r="N63" i="69"/>
  <c r="N64" i="69"/>
  <c r="N65" i="69"/>
  <c r="N66" i="69"/>
  <c r="N67" i="69"/>
  <c r="N68" i="69"/>
  <c r="N69" i="69"/>
  <c r="N70" i="69"/>
  <c r="N71" i="69"/>
  <c r="N72" i="69"/>
  <c r="N73" i="69"/>
  <c r="N74" i="69"/>
  <c r="N75" i="69"/>
  <c r="N76" i="69"/>
  <c r="N77" i="69"/>
  <c r="N78" i="69"/>
  <c r="N79" i="69"/>
  <c r="N80" i="69"/>
  <c r="N81" i="69"/>
  <c r="N82" i="69"/>
  <c r="N83" i="69"/>
  <c r="N84" i="69"/>
  <c r="N85" i="69"/>
  <c r="N86" i="69"/>
  <c r="N87" i="69"/>
  <c r="N88" i="69"/>
  <c r="N89" i="69"/>
  <c r="N90" i="69"/>
  <c r="N91" i="69"/>
  <c r="N92" i="69"/>
  <c r="N93" i="69"/>
  <c r="N94" i="69"/>
  <c r="N95" i="69"/>
  <c r="N96" i="69"/>
  <c r="N97" i="69"/>
  <c r="N98" i="69"/>
  <c r="N99" i="69"/>
  <c r="N100" i="69"/>
  <c r="N101" i="69"/>
  <c r="M2" i="69"/>
  <c r="M3" i="69"/>
  <c r="M4" i="69"/>
  <c r="M5" i="69"/>
  <c r="M6" i="69"/>
  <c r="M7" i="69"/>
  <c r="M8" i="69"/>
  <c r="M9" i="69"/>
  <c r="M10" i="69"/>
  <c r="M11" i="69"/>
  <c r="M12" i="69"/>
  <c r="M13" i="69"/>
  <c r="M14" i="69"/>
  <c r="M15" i="69"/>
  <c r="M16" i="69"/>
  <c r="M17" i="69"/>
  <c r="M18" i="69"/>
  <c r="M19" i="69"/>
  <c r="M20" i="69"/>
  <c r="M21" i="69"/>
  <c r="M22" i="69"/>
  <c r="M23" i="69"/>
  <c r="M24" i="69"/>
  <c r="M25" i="69"/>
  <c r="M26" i="69"/>
  <c r="M27" i="69"/>
  <c r="M28" i="69"/>
  <c r="M29" i="69"/>
  <c r="M30" i="69"/>
  <c r="M31" i="69"/>
  <c r="M32" i="69"/>
  <c r="M33" i="69"/>
  <c r="M34" i="69"/>
  <c r="M35" i="69"/>
  <c r="M36" i="69"/>
  <c r="M37" i="69"/>
  <c r="M38" i="69"/>
  <c r="M39" i="69"/>
  <c r="M40" i="69"/>
  <c r="M41" i="69"/>
  <c r="M42" i="69"/>
  <c r="M43" i="69"/>
  <c r="M44" i="69"/>
  <c r="M45" i="69"/>
  <c r="M46" i="69"/>
  <c r="M47" i="69"/>
  <c r="M48" i="69"/>
  <c r="M49" i="69"/>
  <c r="M50" i="69"/>
  <c r="M51" i="69"/>
  <c r="M52" i="69"/>
  <c r="M53" i="69"/>
  <c r="M54" i="69"/>
  <c r="M55" i="69"/>
  <c r="M56" i="69"/>
  <c r="M57" i="69"/>
  <c r="M58" i="69"/>
  <c r="M59" i="69"/>
  <c r="M60" i="69"/>
  <c r="M61" i="69"/>
  <c r="M62" i="69"/>
  <c r="M63" i="69"/>
  <c r="M64" i="69"/>
  <c r="M65" i="69"/>
  <c r="M66" i="69"/>
  <c r="M67" i="69"/>
  <c r="M68" i="69"/>
  <c r="M69" i="69"/>
  <c r="M70" i="69"/>
  <c r="M71" i="69"/>
  <c r="M72" i="69"/>
  <c r="M73" i="69"/>
  <c r="M74" i="69"/>
  <c r="M75" i="69"/>
  <c r="M76" i="69"/>
  <c r="M77" i="69"/>
  <c r="M78" i="69"/>
  <c r="M79" i="69"/>
  <c r="M80" i="69"/>
  <c r="M81" i="69"/>
  <c r="M82" i="69"/>
  <c r="M83" i="69"/>
  <c r="M84" i="69"/>
  <c r="M85" i="69"/>
  <c r="M86" i="69"/>
  <c r="M87" i="69"/>
  <c r="M88" i="69"/>
  <c r="M89" i="69"/>
  <c r="M90" i="69"/>
  <c r="M91" i="69"/>
  <c r="M92" i="69"/>
  <c r="M93" i="69"/>
  <c r="M94" i="69"/>
  <c r="M95" i="69"/>
  <c r="M96" i="69"/>
  <c r="M97" i="69"/>
  <c r="M98" i="69"/>
  <c r="M99" i="69"/>
  <c r="M100" i="69"/>
  <c r="M101" i="69"/>
  <c r="L2" i="69"/>
  <c r="L3" i="69"/>
  <c r="L4" i="69"/>
  <c r="L5" i="69"/>
  <c r="L6" i="69"/>
  <c r="L7" i="69"/>
  <c r="L8" i="69"/>
  <c r="L9" i="69"/>
  <c r="L10" i="69"/>
  <c r="L11" i="69"/>
  <c r="L12" i="69"/>
  <c r="L13" i="69"/>
  <c r="L14" i="69"/>
  <c r="L15" i="69"/>
  <c r="L16" i="69"/>
  <c r="L17" i="69"/>
  <c r="L18" i="69"/>
  <c r="L19" i="69"/>
  <c r="L20" i="69"/>
  <c r="L21" i="69"/>
  <c r="L22" i="69"/>
  <c r="L23" i="69"/>
  <c r="L24" i="69"/>
  <c r="L25" i="69"/>
  <c r="L26" i="69"/>
  <c r="L27" i="69"/>
  <c r="L28" i="69"/>
  <c r="L29" i="69"/>
  <c r="L30" i="69"/>
  <c r="L31" i="69"/>
  <c r="L32" i="69"/>
  <c r="L33" i="69"/>
  <c r="L34" i="69"/>
  <c r="L35" i="69"/>
  <c r="L36" i="69"/>
  <c r="L37" i="69"/>
  <c r="L38" i="69"/>
  <c r="L39" i="69"/>
  <c r="L40" i="69"/>
  <c r="L41" i="69"/>
  <c r="L42" i="69"/>
  <c r="L43" i="69"/>
  <c r="L44" i="69"/>
  <c r="L45" i="69"/>
  <c r="L46" i="69"/>
  <c r="L47" i="69"/>
  <c r="L48" i="69"/>
  <c r="L49" i="69"/>
  <c r="L50" i="69"/>
  <c r="L51" i="69"/>
  <c r="L52" i="69"/>
  <c r="L53" i="69"/>
  <c r="L54" i="69"/>
  <c r="L55" i="69"/>
  <c r="L56" i="69"/>
  <c r="L57" i="69"/>
  <c r="L58" i="69"/>
  <c r="L59" i="69"/>
  <c r="L60" i="69"/>
  <c r="L61" i="69"/>
  <c r="L62" i="69"/>
  <c r="L63" i="69"/>
  <c r="L64" i="69"/>
  <c r="L65" i="69"/>
  <c r="L66" i="69"/>
  <c r="L67" i="69"/>
  <c r="L68" i="69"/>
  <c r="L69" i="69"/>
  <c r="L70" i="69"/>
  <c r="L71" i="69"/>
  <c r="L72" i="69"/>
  <c r="L73" i="69"/>
  <c r="L74" i="69"/>
  <c r="L75" i="69"/>
  <c r="L76" i="69"/>
  <c r="L77" i="69"/>
  <c r="L78" i="69"/>
  <c r="L79" i="69"/>
  <c r="L80" i="69"/>
  <c r="L81" i="69"/>
  <c r="L82" i="69"/>
  <c r="L83" i="69"/>
  <c r="L84" i="69"/>
  <c r="L85" i="69"/>
  <c r="L86" i="69"/>
  <c r="L87" i="69"/>
  <c r="L88" i="69"/>
  <c r="L89" i="69"/>
  <c r="L90" i="69"/>
  <c r="L91" i="69"/>
  <c r="L92" i="69"/>
  <c r="L93" i="69"/>
  <c r="L94" i="69"/>
  <c r="L95" i="69"/>
  <c r="L96" i="69"/>
  <c r="L97" i="69"/>
  <c r="L98" i="69"/>
  <c r="L99" i="69"/>
  <c r="L100" i="69"/>
  <c r="L101" i="69"/>
  <c r="K2" i="69"/>
  <c r="K3" i="69"/>
  <c r="K4" i="69"/>
  <c r="K5" i="69"/>
  <c r="K6" i="69"/>
  <c r="K7" i="69"/>
  <c r="K8" i="69"/>
  <c r="K9" i="69"/>
  <c r="K10" i="69"/>
  <c r="K11" i="69"/>
  <c r="K12" i="69"/>
  <c r="K13" i="69"/>
  <c r="K14" i="69"/>
  <c r="K15" i="69"/>
  <c r="K16" i="69"/>
  <c r="K17" i="69"/>
  <c r="K18" i="69"/>
  <c r="K19" i="69"/>
  <c r="K20" i="69"/>
  <c r="K21" i="69"/>
  <c r="K22" i="69"/>
  <c r="K23" i="69"/>
  <c r="K24" i="69"/>
  <c r="K25" i="69"/>
  <c r="K26" i="69"/>
  <c r="K27" i="69"/>
  <c r="K28" i="69"/>
  <c r="K29" i="69"/>
  <c r="K30" i="69"/>
  <c r="K31" i="69"/>
  <c r="K32" i="69"/>
  <c r="K33" i="69"/>
  <c r="K34" i="69"/>
  <c r="K35" i="69"/>
  <c r="K36" i="69"/>
  <c r="K37" i="69"/>
  <c r="K38" i="69"/>
  <c r="K39" i="69"/>
  <c r="K40" i="69"/>
  <c r="K41" i="69"/>
  <c r="K42" i="69"/>
  <c r="K43" i="69"/>
  <c r="K44" i="69"/>
  <c r="K45" i="69"/>
  <c r="K46" i="69"/>
  <c r="K47" i="69"/>
  <c r="K48" i="69"/>
  <c r="K49" i="69"/>
  <c r="K50" i="69"/>
  <c r="K51" i="69"/>
  <c r="K52" i="69"/>
  <c r="K53" i="69"/>
  <c r="K54" i="69"/>
  <c r="K55" i="69"/>
  <c r="K56" i="69"/>
  <c r="K57" i="69"/>
  <c r="K58" i="69"/>
  <c r="K59" i="69"/>
  <c r="K60" i="69"/>
  <c r="K61" i="69"/>
  <c r="K62" i="69"/>
  <c r="K63" i="69"/>
  <c r="K64" i="69"/>
  <c r="K65" i="69"/>
  <c r="K66" i="69"/>
  <c r="K67" i="69"/>
  <c r="K68" i="69"/>
  <c r="K69" i="69"/>
  <c r="K70" i="69"/>
  <c r="K71" i="69"/>
  <c r="K72" i="69"/>
  <c r="K73" i="69"/>
  <c r="K74" i="69"/>
  <c r="K75" i="69"/>
  <c r="K76" i="69"/>
  <c r="K77" i="69"/>
  <c r="K78" i="69"/>
  <c r="K79" i="69"/>
  <c r="K80" i="69"/>
  <c r="K81" i="69"/>
  <c r="K82" i="69"/>
  <c r="K83" i="69"/>
  <c r="K84" i="69"/>
  <c r="K85" i="69"/>
  <c r="K86" i="69"/>
  <c r="K87" i="69"/>
  <c r="K88" i="69"/>
  <c r="K89" i="69"/>
  <c r="K90" i="69"/>
  <c r="K91" i="69"/>
  <c r="K92" i="69"/>
  <c r="K93" i="69"/>
  <c r="K94" i="69"/>
  <c r="K95" i="69"/>
  <c r="K96" i="69"/>
  <c r="K97" i="69"/>
  <c r="K98" i="69"/>
  <c r="K99" i="69"/>
  <c r="K100" i="69"/>
  <c r="K101" i="69"/>
  <c r="J2" i="69"/>
  <c r="J3" i="69"/>
  <c r="J4" i="69"/>
  <c r="J5" i="69"/>
  <c r="J6" i="69"/>
  <c r="J7" i="69"/>
  <c r="J8" i="69"/>
  <c r="J9" i="69"/>
  <c r="J10" i="69"/>
  <c r="J11" i="69"/>
  <c r="J12" i="69"/>
  <c r="J13" i="69"/>
  <c r="J14" i="69"/>
  <c r="J15" i="69"/>
  <c r="J16" i="69"/>
  <c r="J17" i="69"/>
  <c r="J18" i="69"/>
  <c r="J19" i="69"/>
  <c r="J20" i="69"/>
  <c r="J21" i="69"/>
  <c r="J22" i="69"/>
  <c r="J23" i="69"/>
  <c r="J24" i="69"/>
  <c r="J25" i="69"/>
  <c r="J26" i="69"/>
  <c r="J27" i="69"/>
  <c r="J28" i="69"/>
  <c r="J29" i="69"/>
  <c r="J30" i="69"/>
  <c r="J31" i="69"/>
  <c r="J32" i="69"/>
  <c r="J33" i="69"/>
  <c r="J34" i="69"/>
  <c r="J35" i="69"/>
  <c r="J36" i="69"/>
  <c r="J37" i="69"/>
  <c r="J38" i="69"/>
  <c r="J39" i="69"/>
  <c r="J40" i="69"/>
  <c r="J41" i="69"/>
  <c r="J42" i="69"/>
  <c r="J43" i="69"/>
  <c r="J44" i="69"/>
  <c r="J45" i="69"/>
  <c r="J46" i="69"/>
  <c r="J47" i="69"/>
  <c r="J48" i="69"/>
  <c r="J49" i="69"/>
  <c r="J50" i="69"/>
  <c r="J51" i="69"/>
  <c r="J52" i="69"/>
  <c r="J53" i="69"/>
  <c r="J54" i="69"/>
  <c r="J55" i="69"/>
  <c r="J56" i="69"/>
  <c r="J57" i="69"/>
  <c r="J58" i="69"/>
  <c r="J59" i="69"/>
  <c r="J60" i="69"/>
  <c r="J61" i="69"/>
  <c r="J62" i="69"/>
  <c r="J63" i="69"/>
  <c r="J64" i="69"/>
  <c r="J65" i="69"/>
  <c r="J66" i="69"/>
  <c r="J67" i="69"/>
  <c r="J68" i="69"/>
  <c r="J69" i="69"/>
  <c r="J70" i="69"/>
  <c r="J71" i="69"/>
  <c r="J72" i="69"/>
  <c r="J73" i="69"/>
  <c r="J74" i="69"/>
  <c r="J75" i="69"/>
  <c r="J76" i="69"/>
  <c r="J77" i="69"/>
  <c r="J78" i="69"/>
  <c r="J79" i="69"/>
  <c r="J80" i="69"/>
  <c r="J81" i="69"/>
  <c r="J82" i="69"/>
  <c r="J83" i="69"/>
  <c r="J84" i="69"/>
  <c r="J85" i="69"/>
  <c r="J86" i="69"/>
  <c r="J87" i="69"/>
  <c r="J88" i="69"/>
  <c r="J89" i="69"/>
  <c r="J90" i="69"/>
  <c r="J91" i="69"/>
  <c r="J92" i="69"/>
  <c r="J93" i="69"/>
  <c r="J94" i="69"/>
  <c r="J95" i="69"/>
  <c r="J96" i="69"/>
  <c r="J97" i="69"/>
  <c r="J98" i="69"/>
  <c r="J99" i="69"/>
  <c r="J100" i="69"/>
  <c r="J101" i="69"/>
  <c r="O2" i="68"/>
  <c r="O3" i="68"/>
  <c r="O4" i="68"/>
  <c r="O5" i="68"/>
  <c r="O6" i="68"/>
  <c r="O7" i="68"/>
  <c r="O8" i="68"/>
  <c r="O9" i="68"/>
  <c r="O10" i="68"/>
  <c r="O11" i="68"/>
  <c r="O12" i="68"/>
  <c r="O13" i="68"/>
  <c r="O14" i="68"/>
  <c r="O15" i="68"/>
  <c r="O16" i="68"/>
  <c r="O17" i="68"/>
  <c r="O18" i="68"/>
  <c r="O19" i="68"/>
  <c r="O20" i="68"/>
  <c r="O21" i="68"/>
  <c r="O22" i="68"/>
  <c r="O23" i="68"/>
  <c r="O24" i="68"/>
  <c r="O25" i="68"/>
  <c r="O26" i="68"/>
  <c r="O27" i="68"/>
  <c r="O28" i="68"/>
  <c r="O29" i="68"/>
  <c r="O30" i="68"/>
  <c r="O31" i="68"/>
  <c r="O32" i="68"/>
  <c r="O33" i="68"/>
  <c r="O34" i="68"/>
  <c r="O35" i="68"/>
  <c r="O36" i="68"/>
  <c r="O37" i="68"/>
  <c r="O38" i="68"/>
  <c r="O39" i="68"/>
  <c r="O40" i="68"/>
  <c r="O41" i="68"/>
  <c r="O42" i="68"/>
  <c r="O43" i="68"/>
  <c r="O44" i="68"/>
  <c r="O45" i="68"/>
  <c r="O46" i="68"/>
  <c r="O47" i="68"/>
  <c r="O48" i="68"/>
  <c r="O49" i="68"/>
  <c r="O50" i="68"/>
  <c r="O51" i="68"/>
  <c r="O52" i="68"/>
  <c r="O53" i="68"/>
  <c r="O54" i="68"/>
  <c r="O55" i="68"/>
  <c r="O56" i="68"/>
  <c r="O57" i="68"/>
  <c r="O58" i="68"/>
  <c r="O59" i="68"/>
  <c r="O60" i="68"/>
  <c r="O61" i="68"/>
  <c r="O62" i="68"/>
  <c r="O63" i="68"/>
  <c r="O64" i="68"/>
  <c r="O65" i="68"/>
  <c r="O66" i="68"/>
  <c r="O67" i="68"/>
  <c r="O68" i="68"/>
  <c r="O69" i="68"/>
  <c r="O70" i="68"/>
  <c r="O71" i="68"/>
  <c r="O72" i="68"/>
  <c r="O73" i="68"/>
  <c r="O74" i="68"/>
  <c r="O75" i="68"/>
  <c r="O76" i="68"/>
  <c r="O77" i="68"/>
  <c r="O78" i="68"/>
  <c r="O79" i="68"/>
  <c r="O80" i="68"/>
  <c r="O81" i="68"/>
  <c r="O82" i="68"/>
  <c r="O83" i="68"/>
  <c r="O84" i="68"/>
  <c r="O85" i="68"/>
  <c r="O86" i="68"/>
  <c r="O87" i="68"/>
  <c r="O88" i="68"/>
  <c r="O89" i="68"/>
  <c r="O90" i="68"/>
  <c r="O91" i="68"/>
  <c r="O92" i="68"/>
  <c r="O93" i="68"/>
  <c r="O94" i="68"/>
  <c r="O95" i="68"/>
  <c r="O96" i="68"/>
  <c r="O97" i="68"/>
  <c r="O98" i="68"/>
  <c r="O99" i="68"/>
  <c r="O100" i="68"/>
  <c r="O101" i="68"/>
  <c r="N2" i="68"/>
  <c r="N3" i="68"/>
  <c r="N4" i="68"/>
  <c r="N5" i="68"/>
  <c r="N6" i="68"/>
  <c r="N7" i="68"/>
  <c r="N8" i="68"/>
  <c r="N9" i="68"/>
  <c r="N10" i="68"/>
  <c r="N11" i="68"/>
  <c r="N12" i="68"/>
  <c r="N13" i="68"/>
  <c r="N14" i="68"/>
  <c r="N15" i="68"/>
  <c r="N16" i="68"/>
  <c r="N17" i="68"/>
  <c r="N18" i="68"/>
  <c r="N19" i="68"/>
  <c r="N20" i="68"/>
  <c r="N21" i="68"/>
  <c r="N22" i="68"/>
  <c r="N23" i="68"/>
  <c r="N24" i="68"/>
  <c r="N25" i="68"/>
  <c r="N26" i="68"/>
  <c r="N27" i="68"/>
  <c r="N28" i="68"/>
  <c r="N29" i="68"/>
  <c r="N30" i="68"/>
  <c r="N31" i="68"/>
  <c r="N32" i="68"/>
  <c r="N33" i="68"/>
  <c r="N34" i="68"/>
  <c r="N35" i="68"/>
  <c r="N36" i="68"/>
  <c r="N37" i="68"/>
  <c r="N38" i="68"/>
  <c r="N39" i="68"/>
  <c r="N40" i="68"/>
  <c r="N41" i="68"/>
  <c r="N42" i="68"/>
  <c r="N43" i="68"/>
  <c r="N44" i="68"/>
  <c r="N45" i="68"/>
  <c r="N46" i="68"/>
  <c r="N47" i="68"/>
  <c r="N48" i="68"/>
  <c r="N49" i="68"/>
  <c r="N50" i="68"/>
  <c r="N51" i="68"/>
  <c r="N52" i="68"/>
  <c r="N53" i="68"/>
  <c r="N54" i="68"/>
  <c r="N55" i="68"/>
  <c r="N56" i="68"/>
  <c r="N57" i="68"/>
  <c r="N58" i="68"/>
  <c r="N59" i="68"/>
  <c r="N60" i="68"/>
  <c r="N61" i="68"/>
  <c r="N62" i="68"/>
  <c r="N63" i="68"/>
  <c r="N64" i="68"/>
  <c r="N65" i="68"/>
  <c r="N66" i="68"/>
  <c r="N67" i="68"/>
  <c r="N68" i="68"/>
  <c r="N69" i="68"/>
  <c r="N70" i="68"/>
  <c r="N71" i="68"/>
  <c r="N72" i="68"/>
  <c r="N73" i="68"/>
  <c r="N74" i="68"/>
  <c r="N75" i="68"/>
  <c r="N76" i="68"/>
  <c r="N77" i="68"/>
  <c r="N78" i="68"/>
  <c r="N79" i="68"/>
  <c r="N80" i="68"/>
  <c r="N81" i="68"/>
  <c r="N82" i="68"/>
  <c r="N83" i="68"/>
  <c r="N84" i="68"/>
  <c r="N85" i="68"/>
  <c r="N86" i="68"/>
  <c r="N87" i="68"/>
  <c r="N88" i="68"/>
  <c r="N89" i="68"/>
  <c r="N90" i="68"/>
  <c r="N91" i="68"/>
  <c r="N92" i="68"/>
  <c r="N93" i="68"/>
  <c r="N94" i="68"/>
  <c r="N95" i="68"/>
  <c r="N96" i="68"/>
  <c r="N97" i="68"/>
  <c r="N98" i="68"/>
  <c r="N99" i="68"/>
  <c r="N100" i="68"/>
  <c r="N101" i="68"/>
  <c r="M2" i="68"/>
  <c r="M3" i="68"/>
  <c r="M4" i="68"/>
  <c r="M5" i="68"/>
  <c r="M6" i="68"/>
  <c r="M7" i="68"/>
  <c r="M8" i="68"/>
  <c r="M9" i="68"/>
  <c r="M10" i="68"/>
  <c r="M11" i="68"/>
  <c r="M12" i="68"/>
  <c r="M13" i="68"/>
  <c r="M14" i="68"/>
  <c r="M15" i="68"/>
  <c r="M16" i="68"/>
  <c r="M17" i="68"/>
  <c r="M18" i="68"/>
  <c r="M19" i="68"/>
  <c r="M20" i="68"/>
  <c r="M21" i="68"/>
  <c r="M22" i="68"/>
  <c r="M23" i="68"/>
  <c r="M24" i="68"/>
  <c r="M25" i="68"/>
  <c r="M26" i="68"/>
  <c r="M27" i="68"/>
  <c r="M28" i="68"/>
  <c r="M29" i="68"/>
  <c r="M30" i="68"/>
  <c r="M31" i="68"/>
  <c r="M32" i="68"/>
  <c r="M33" i="68"/>
  <c r="M34" i="68"/>
  <c r="M35" i="68"/>
  <c r="M36" i="68"/>
  <c r="M37" i="68"/>
  <c r="M38" i="68"/>
  <c r="M39" i="68"/>
  <c r="M40" i="68"/>
  <c r="M41" i="68"/>
  <c r="M42" i="68"/>
  <c r="M43" i="68"/>
  <c r="M44" i="68"/>
  <c r="M45" i="68"/>
  <c r="M46" i="68"/>
  <c r="M47" i="68"/>
  <c r="M48" i="68"/>
  <c r="M49" i="68"/>
  <c r="M50" i="68"/>
  <c r="M51" i="68"/>
  <c r="M52" i="68"/>
  <c r="M53" i="68"/>
  <c r="M54" i="68"/>
  <c r="M55" i="68"/>
  <c r="M56" i="68"/>
  <c r="M57" i="68"/>
  <c r="M58" i="68"/>
  <c r="M59" i="68"/>
  <c r="M60" i="68"/>
  <c r="M61" i="68"/>
  <c r="M62" i="68"/>
  <c r="M63" i="68"/>
  <c r="M64" i="68"/>
  <c r="M65" i="68"/>
  <c r="M66" i="68"/>
  <c r="M67" i="68"/>
  <c r="M68" i="68"/>
  <c r="M69" i="68"/>
  <c r="M70" i="68"/>
  <c r="M71" i="68"/>
  <c r="M72" i="68"/>
  <c r="M73" i="68"/>
  <c r="M74" i="68"/>
  <c r="M75" i="68"/>
  <c r="M76" i="68"/>
  <c r="M77" i="68"/>
  <c r="M78" i="68"/>
  <c r="M79" i="68"/>
  <c r="M80" i="68"/>
  <c r="M81" i="68"/>
  <c r="M82" i="68"/>
  <c r="M83" i="68"/>
  <c r="M84" i="68"/>
  <c r="M85" i="68"/>
  <c r="M86" i="68"/>
  <c r="M87" i="68"/>
  <c r="M88" i="68"/>
  <c r="M89" i="68"/>
  <c r="M90" i="68"/>
  <c r="M91" i="68"/>
  <c r="M92" i="68"/>
  <c r="M93" i="68"/>
  <c r="M94" i="68"/>
  <c r="M95" i="68"/>
  <c r="M96" i="68"/>
  <c r="M97" i="68"/>
  <c r="M98" i="68"/>
  <c r="M99" i="68"/>
  <c r="M100" i="68"/>
  <c r="M101" i="68"/>
  <c r="L2" i="68"/>
  <c r="L3" i="68"/>
  <c r="L4" i="68"/>
  <c r="L5" i="68"/>
  <c r="L6" i="68"/>
  <c r="L7" i="68"/>
  <c r="L8" i="68"/>
  <c r="L9" i="68"/>
  <c r="L10" i="68"/>
  <c r="L11" i="68"/>
  <c r="L12" i="68"/>
  <c r="L13" i="68"/>
  <c r="L14" i="68"/>
  <c r="L15" i="68"/>
  <c r="L16" i="68"/>
  <c r="L17" i="68"/>
  <c r="L18" i="68"/>
  <c r="L19" i="68"/>
  <c r="L20" i="68"/>
  <c r="L21" i="68"/>
  <c r="L22" i="68"/>
  <c r="L23" i="68"/>
  <c r="L24" i="68"/>
  <c r="L25" i="68"/>
  <c r="L26" i="68"/>
  <c r="L27" i="68"/>
  <c r="L28" i="68"/>
  <c r="L29" i="68"/>
  <c r="L30" i="68"/>
  <c r="L31" i="68"/>
  <c r="L32" i="68"/>
  <c r="L33" i="68"/>
  <c r="L34" i="68"/>
  <c r="L35" i="68"/>
  <c r="L36" i="68"/>
  <c r="L37" i="68"/>
  <c r="L38" i="68"/>
  <c r="L39" i="68"/>
  <c r="L40" i="68"/>
  <c r="L41" i="68"/>
  <c r="L42" i="68"/>
  <c r="L43" i="68"/>
  <c r="L44" i="68"/>
  <c r="L45" i="68"/>
  <c r="L46" i="68"/>
  <c r="L47" i="68"/>
  <c r="L48" i="68"/>
  <c r="L49" i="68"/>
  <c r="L50" i="68"/>
  <c r="L51" i="68"/>
  <c r="L52" i="68"/>
  <c r="L53" i="68"/>
  <c r="L54" i="68"/>
  <c r="L55" i="68"/>
  <c r="L56" i="68"/>
  <c r="L57" i="68"/>
  <c r="L58" i="68"/>
  <c r="L59" i="68"/>
  <c r="L60" i="68"/>
  <c r="L61" i="68"/>
  <c r="L62" i="68"/>
  <c r="L63" i="68"/>
  <c r="L64" i="68"/>
  <c r="L65" i="68"/>
  <c r="L66" i="68"/>
  <c r="L67" i="68"/>
  <c r="L68" i="68"/>
  <c r="L69" i="68"/>
  <c r="L70" i="68"/>
  <c r="L71" i="68"/>
  <c r="L72" i="68"/>
  <c r="L73" i="68"/>
  <c r="L74" i="68"/>
  <c r="L75" i="68"/>
  <c r="L76" i="68"/>
  <c r="L77" i="68"/>
  <c r="L78" i="68"/>
  <c r="L79" i="68"/>
  <c r="L80" i="68"/>
  <c r="L81" i="68"/>
  <c r="L82" i="68"/>
  <c r="L83" i="68"/>
  <c r="L84" i="68"/>
  <c r="L85" i="68"/>
  <c r="L86" i="68"/>
  <c r="L87" i="68"/>
  <c r="L88" i="68"/>
  <c r="L89" i="68"/>
  <c r="L90" i="68"/>
  <c r="L91" i="68"/>
  <c r="L92" i="68"/>
  <c r="L93" i="68"/>
  <c r="L94" i="68"/>
  <c r="L95" i="68"/>
  <c r="L96" i="68"/>
  <c r="L97" i="68"/>
  <c r="L98" i="68"/>
  <c r="L99" i="68"/>
  <c r="L100" i="68"/>
  <c r="L101" i="68"/>
  <c r="K2" i="68"/>
  <c r="K3" i="68"/>
  <c r="K4" i="68"/>
  <c r="K5" i="68"/>
  <c r="K6" i="68"/>
  <c r="K7" i="68"/>
  <c r="K8" i="68"/>
  <c r="K9" i="68"/>
  <c r="K10" i="68"/>
  <c r="K11" i="68"/>
  <c r="K12" i="68"/>
  <c r="K13" i="68"/>
  <c r="K14" i="68"/>
  <c r="K15" i="68"/>
  <c r="K16" i="68"/>
  <c r="K17" i="68"/>
  <c r="K18" i="68"/>
  <c r="K19" i="68"/>
  <c r="K20" i="68"/>
  <c r="K21" i="68"/>
  <c r="K22" i="68"/>
  <c r="K23" i="68"/>
  <c r="K24" i="68"/>
  <c r="K25" i="68"/>
  <c r="K26" i="68"/>
  <c r="K27" i="68"/>
  <c r="K28" i="68"/>
  <c r="K29" i="68"/>
  <c r="K30" i="68"/>
  <c r="K31" i="68"/>
  <c r="K32" i="68"/>
  <c r="K33" i="68"/>
  <c r="K34" i="68"/>
  <c r="K35" i="68"/>
  <c r="K36" i="68"/>
  <c r="K37" i="68"/>
  <c r="K38" i="68"/>
  <c r="K39" i="68"/>
  <c r="K40" i="68"/>
  <c r="K41" i="68"/>
  <c r="K42" i="68"/>
  <c r="K43" i="68"/>
  <c r="K44" i="68"/>
  <c r="K45" i="68"/>
  <c r="K46" i="68"/>
  <c r="K47" i="68"/>
  <c r="K48" i="68"/>
  <c r="K49" i="68"/>
  <c r="K50" i="68"/>
  <c r="K51" i="68"/>
  <c r="K52" i="68"/>
  <c r="K53" i="68"/>
  <c r="K54" i="68"/>
  <c r="K55" i="68"/>
  <c r="K56" i="68"/>
  <c r="K57" i="68"/>
  <c r="K58" i="68"/>
  <c r="K59" i="68"/>
  <c r="K60" i="68"/>
  <c r="K61" i="68"/>
  <c r="K62" i="68"/>
  <c r="K63" i="68"/>
  <c r="K64" i="68"/>
  <c r="K65" i="68"/>
  <c r="K66" i="68"/>
  <c r="K67" i="68"/>
  <c r="K68" i="68"/>
  <c r="K69" i="68"/>
  <c r="K70" i="68"/>
  <c r="K71" i="68"/>
  <c r="K72" i="68"/>
  <c r="K73" i="68"/>
  <c r="K74" i="68"/>
  <c r="K75" i="68"/>
  <c r="K76" i="68"/>
  <c r="K77" i="68"/>
  <c r="K78" i="68"/>
  <c r="K79" i="68"/>
  <c r="K80" i="68"/>
  <c r="K81" i="68"/>
  <c r="K82" i="68"/>
  <c r="K83" i="68"/>
  <c r="K84" i="68"/>
  <c r="K85" i="68"/>
  <c r="K86" i="68"/>
  <c r="K87" i="68"/>
  <c r="K88" i="68"/>
  <c r="K89" i="68"/>
  <c r="K90" i="68"/>
  <c r="K91" i="68"/>
  <c r="K92" i="68"/>
  <c r="K93" i="68"/>
  <c r="K94" i="68"/>
  <c r="K95" i="68"/>
  <c r="K96" i="68"/>
  <c r="K97" i="68"/>
  <c r="K98" i="68"/>
  <c r="K99" i="68"/>
  <c r="K100" i="68"/>
  <c r="K101" i="68"/>
  <c r="J2" i="68"/>
  <c r="J3" i="68"/>
  <c r="J4" i="68"/>
  <c r="J5" i="68"/>
  <c r="J6" i="68"/>
  <c r="J7" i="68"/>
  <c r="J8" i="68"/>
  <c r="J9" i="68"/>
  <c r="J10" i="68"/>
  <c r="J11" i="68"/>
  <c r="J12" i="68"/>
  <c r="J13" i="68"/>
  <c r="J14" i="68"/>
  <c r="J15" i="68"/>
  <c r="J16" i="68"/>
  <c r="J17" i="68"/>
  <c r="J18" i="68"/>
  <c r="J19" i="68"/>
  <c r="J20" i="68"/>
  <c r="J21" i="68"/>
  <c r="J22" i="68"/>
  <c r="J23" i="68"/>
  <c r="J24" i="68"/>
  <c r="J25" i="68"/>
  <c r="J26" i="68"/>
  <c r="J27" i="68"/>
  <c r="J28" i="68"/>
  <c r="J29" i="68"/>
  <c r="J30" i="68"/>
  <c r="J31" i="68"/>
  <c r="J32" i="68"/>
  <c r="J33" i="68"/>
  <c r="J34" i="68"/>
  <c r="J35" i="68"/>
  <c r="J36" i="68"/>
  <c r="J37" i="68"/>
  <c r="J38" i="68"/>
  <c r="J39" i="68"/>
  <c r="J40" i="68"/>
  <c r="J41" i="68"/>
  <c r="J42" i="68"/>
  <c r="J43" i="68"/>
  <c r="J44" i="68"/>
  <c r="J45" i="68"/>
  <c r="J46" i="68"/>
  <c r="J47" i="68"/>
  <c r="J48" i="68"/>
  <c r="J49" i="68"/>
  <c r="J50" i="68"/>
  <c r="J51" i="68"/>
  <c r="J52" i="68"/>
  <c r="J53" i="68"/>
  <c r="J54" i="68"/>
  <c r="J55" i="68"/>
  <c r="J56" i="68"/>
  <c r="J57" i="68"/>
  <c r="J58" i="68"/>
  <c r="J59" i="68"/>
  <c r="J60" i="68"/>
  <c r="J61" i="68"/>
  <c r="J62" i="68"/>
  <c r="J63" i="68"/>
  <c r="J64" i="68"/>
  <c r="J65" i="68"/>
  <c r="J66" i="68"/>
  <c r="J67" i="68"/>
  <c r="J68" i="68"/>
  <c r="J69" i="68"/>
  <c r="J70" i="68"/>
  <c r="J71" i="68"/>
  <c r="J72" i="68"/>
  <c r="J73" i="68"/>
  <c r="J74" i="68"/>
  <c r="J75" i="68"/>
  <c r="J76" i="68"/>
  <c r="J77" i="68"/>
  <c r="J78" i="68"/>
  <c r="J79" i="68"/>
  <c r="J80" i="68"/>
  <c r="J81" i="68"/>
  <c r="J82" i="68"/>
  <c r="J83" i="68"/>
  <c r="J84" i="68"/>
  <c r="J85" i="68"/>
  <c r="J86" i="68"/>
  <c r="J87" i="68"/>
  <c r="J88" i="68"/>
  <c r="J89" i="68"/>
  <c r="J90" i="68"/>
  <c r="J91" i="68"/>
  <c r="J92" i="68"/>
  <c r="J93" i="68"/>
  <c r="J94" i="68"/>
  <c r="J95" i="68"/>
  <c r="J96" i="68"/>
  <c r="J97" i="68"/>
  <c r="J98" i="68"/>
  <c r="J99" i="68"/>
  <c r="J100" i="68"/>
  <c r="J101" i="68"/>
  <c r="O2" i="67"/>
  <c r="O3" i="67"/>
  <c r="O4" i="67"/>
  <c r="O5" i="67"/>
  <c r="O6" i="67"/>
  <c r="O7" i="67"/>
  <c r="O8" i="67"/>
  <c r="O9" i="67"/>
  <c r="O10" i="67"/>
  <c r="O11" i="67"/>
  <c r="O12" i="67"/>
  <c r="O13" i="67"/>
  <c r="O14" i="67"/>
  <c r="O15" i="67"/>
  <c r="O16" i="67"/>
  <c r="O17" i="67"/>
  <c r="O18" i="67"/>
  <c r="O19" i="67"/>
  <c r="O20" i="67"/>
  <c r="O21" i="67"/>
  <c r="O22" i="67"/>
  <c r="O23" i="67"/>
  <c r="O24" i="67"/>
  <c r="O25" i="67"/>
  <c r="O26" i="67"/>
  <c r="O27" i="67"/>
  <c r="O28" i="67"/>
  <c r="O29" i="67"/>
  <c r="O30" i="67"/>
  <c r="O31" i="67"/>
  <c r="O32" i="67"/>
  <c r="O33" i="67"/>
  <c r="O34" i="67"/>
  <c r="O35" i="67"/>
  <c r="O36" i="67"/>
  <c r="O37" i="67"/>
  <c r="O38" i="67"/>
  <c r="O39" i="67"/>
  <c r="O40" i="67"/>
  <c r="O41" i="67"/>
  <c r="O42" i="67"/>
  <c r="O43" i="67"/>
  <c r="O44" i="67"/>
  <c r="O45" i="67"/>
  <c r="O46" i="67"/>
  <c r="O47" i="67"/>
  <c r="O48" i="67"/>
  <c r="O49" i="67"/>
  <c r="O50" i="67"/>
  <c r="O51" i="67"/>
  <c r="O52" i="67"/>
  <c r="O53" i="67"/>
  <c r="O54" i="67"/>
  <c r="O55" i="67"/>
  <c r="O56" i="67"/>
  <c r="O57" i="67"/>
  <c r="O58" i="67"/>
  <c r="O59" i="67"/>
  <c r="O60" i="67"/>
  <c r="O61" i="67"/>
  <c r="O62" i="67"/>
  <c r="O63" i="67"/>
  <c r="O64" i="67"/>
  <c r="O65" i="67"/>
  <c r="O66" i="67"/>
  <c r="O67" i="67"/>
  <c r="O68" i="67"/>
  <c r="O69" i="67"/>
  <c r="O70" i="67"/>
  <c r="O71" i="67"/>
  <c r="O72" i="67"/>
  <c r="O73" i="67"/>
  <c r="O74" i="67"/>
  <c r="O75" i="67"/>
  <c r="O76" i="67"/>
  <c r="O77" i="67"/>
  <c r="O78" i="67"/>
  <c r="O79" i="67"/>
  <c r="O80" i="67"/>
  <c r="O81" i="67"/>
  <c r="O82" i="67"/>
  <c r="O83" i="67"/>
  <c r="O84" i="67"/>
  <c r="O85" i="67"/>
  <c r="O86" i="67"/>
  <c r="O87" i="67"/>
  <c r="O88" i="67"/>
  <c r="O89" i="67"/>
  <c r="O90" i="67"/>
  <c r="O91" i="67"/>
  <c r="O92" i="67"/>
  <c r="O93" i="67"/>
  <c r="O94" i="67"/>
  <c r="O95" i="67"/>
  <c r="O96" i="67"/>
  <c r="O97" i="67"/>
  <c r="O98" i="67"/>
  <c r="O99" i="67"/>
  <c r="O100" i="67"/>
  <c r="O101" i="67"/>
  <c r="N2" i="67"/>
  <c r="N3" i="67"/>
  <c r="N4" i="67"/>
  <c r="N5" i="67"/>
  <c r="N6" i="67"/>
  <c r="N7" i="67"/>
  <c r="N8" i="67"/>
  <c r="N9" i="67"/>
  <c r="N10" i="67"/>
  <c r="N11" i="67"/>
  <c r="N12" i="67"/>
  <c r="N13" i="67"/>
  <c r="N14" i="67"/>
  <c r="N15" i="67"/>
  <c r="N16" i="67"/>
  <c r="N17" i="67"/>
  <c r="N18" i="67"/>
  <c r="N19" i="67"/>
  <c r="N20" i="67"/>
  <c r="N21" i="67"/>
  <c r="N22" i="67"/>
  <c r="N23" i="67"/>
  <c r="N24" i="67"/>
  <c r="N25" i="67"/>
  <c r="N26" i="67"/>
  <c r="N27" i="67"/>
  <c r="N28" i="67"/>
  <c r="N29" i="67"/>
  <c r="N30" i="67"/>
  <c r="N31" i="67"/>
  <c r="N32" i="67"/>
  <c r="N33" i="67"/>
  <c r="N34" i="67"/>
  <c r="N35" i="67"/>
  <c r="N36" i="67"/>
  <c r="N37" i="67"/>
  <c r="N38" i="67"/>
  <c r="N39" i="67"/>
  <c r="N40" i="67"/>
  <c r="N41" i="67"/>
  <c r="N42" i="67"/>
  <c r="N43" i="67"/>
  <c r="N44" i="67"/>
  <c r="N45" i="67"/>
  <c r="N46" i="67"/>
  <c r="N47" i="67"/>
  <c r="N48" i="67"/>
  <c r="N49" i="67"/>
  <c r="N50" i="67"/>
  <c r="N51" i="67"/>
  <c r="N52" i="67"/>
  <c r="N53" i="67"/>
  <c r="N54" i="67"/>
  <c r="N55" i="67"/>
  <c r="N56" i="67"/>
  <c r="N57" i="67"/>
  <c r="N58" i="67"/>
  <c r="N59" i="67"/>
  <c r="N60" i="67"/>
  <c r="N61" i="67"/>
  <c r="N62" i="67"/>
  <c r="N63" i="67"/>
  <c r="N64" i="67"/>
  <c r="N65" i="67"/>
  <c r="N66" i="67"/>
  <c r="N67" i="67"/>
  <c r="N68" i="67"/>
  <c r="N69" i="67"/>
  <c r="N70" i="67"/>
  <c r="N71" i="67"/>
  <c r="N72" i="67"/>
  <c r="N73" i="67"/>
  <c r="N74" i="67"/>
  <c r="N75" i="67"/>
  <c r="N76" i="67"/>
  <c r="N77" i="67"/>
  <c r="N78" i="67"/>
  <c r="N79" i="67"/>
  <c r="N80" i="67"/>
  <c r="N81" i="67"/>
  <c r="N82" i="67"/>
  <c r="N83" i="67"/>
  <c r="N84" i="67"/>
  <c r="N85" i="67"/>
  <c r="N86" i="67"/>
  <c r="N87" i="67"/>
  <c r="N88" i="67"/>
  <c r="N89" i="67"/>
  <c r="N90" i="67"/>
  <c r="N91" i="67"/>
  <c r="N92" i="67"/>
  <c r="N93" i="67"/>
  <c r="N94" i="67"/>
  <c r="N95" i="67"/>
  <c r="N96" i="67"/>
  <c r="N97" i="67"/>
  <c r="N98" i="67"/>
  <c r="N99" i="67"/>
  <c r="N100" i="67"/>
  <c r="N101" i="67"/>
  <c r="M2" i="67"/>
  <c r="M3" i="67"/>
  <c r="M4" i="67"/>
  <c r="M5" i="67"/>
  <c r="M6" i="67"/>
  <c r="M7" i="67"/>
  <c r="M8" i="67"/>
  <c r="M9" i="67"/>
  <c r="M10" i="67"/>
  <c r="M11" i="67"/>
  <c r="M12" i="67"/>
  <c r="M13" i="67"/>
  <c r="M14" i="67"/>
  <c r="M15" i="67"/>
  <c r="M16" i="67"/>
  <c r="M17" i="67"/>
  <c r="M18" i="67"/>
  <c r="M19" i="67"/>
  <c r="M20" i="67"/>
  <c r="M21" i="67"/>
  <c r="M22" i="67"/>
  <c r="M23" i="67"/>
  <c r="M24" i="67"/>
  <c r="M25" i="67"/>
  <c r="M26" i="67"/>
  <c r="M27" i="67"/>
  <c r="M28" i="67"/>
  <c r="M29" i="67"/>
  <c r="M30" i="67"/>
  <c r="M31" i="67"/>
  <c r="M32" i="67"/>
  <c r="M33" i="67"/>
  <c r="M34" i="67"/>
  <c r="M35" i="67"/>
  <c r="M36" i="67"/>
  <c r="M37" i="67"/>
  <c r="M38" i="67"/>
  <c r="M39" i="67"/>
  <c r="M40" i="67"/>
  <c r="M41" i="67"/>
  <c r="M42" i="67"/>
  <c r="M43" i="67"/>
  <c r="M44" i="67"/>
  <c r="M45" i="67"/>
  <c r="M46" i="67"/>
  <c r="M47" i="67"/>
  <c r="M48" i="67"/>
  <c r="M49" i="67"/>
  <c r="M50" i="67"/>
  <c r="M51" i="67"/>
  <c r="M52" i="67"/>
  <c r="M53" i="67"/>
  <c r="M54" i="67"/>
  <c r="M55" i="67"/>
  <c r="M56" i="67"/>
  <c r="M57" i="67"/>
  <c r="M58" i="67"/>
  <c r="M59" i="67"/>
  <c r="M60" i="67"/>
  <c r="M61" i="67"/>
  <c r="M62" i="67"/>
  <c r="M63" i="67"/>
  <c r="M64" i="67"/>
  <c r="M65" i="67"/>
  <c r="M66" i="67"/>
  <c r="M67" i="67"/>
  <c r="M68" i="67"/>
  <c r="M69" i="67"/>
  <c r="M70" i="67"/>
  <c r="M71" i="67"/>
  <c r="M72" i="67"/>
  <c r="M73" i="67"/>
  <c r="M74" i="67"/>
  <c r="M75" i="67"/>
  <c r="M76" i="67"/>
  <c r="M77" i="67"/>
  <c r="M78" i="67"/>
  <c r="M79" i="67"/>
  <c r="M80" i="67"/>
  <c r="M81" i="67"/>
  <c r="M82" i="67"/>
  <c r="M83" i="67"/>
  <c r="M84" i="67"/>
  <c r="M85" i="67"/>
  <c r="M86" i="67"/>
  <c r="M87" i="67"/>
  <c r="M88" i="67"/>
  <c r="M89" i="67"/>
  <c r="M90" i="67"/>
  <c r="M91" i="67"/>
  <c r="M92" i="67"/>
  <c r="M93" i="67"/>
  <c r="M94" i="67"/>
  <c r="M95" i="67"/>
  <c r="M96" i="67"/>
  <c r="M97" i="67"/>
  <c r="M98" i="67"/>
  <c r="M99" i="67"/>
  <c r="M100" i="67"/>
  <c r="M101" i="67"/>
  <c r="L2" i="67"/>
  <c r="L3" i="67"/>
  <c r="L4" i="67"/>
  <c r="L5" i="67"/>
  <c r="L6" i="67"/>
  <c r="L7" i="67"/>
  <c r="L8" i="67"/>
  <c r="L9" i="67"/>
  <c r="L10" i="67"/>
  <c r="L11" i="67"/>
  <c r="L12" i="67"/>
  <c r="L13" i="67"/>
  <c r="L14" i="67"/>
  <c r="L15" i="67"/>
  <c r="L16" i="67"/>
  <c r="L17" i="67"/>
  <c r="L18" i="67"/>
  <c r="L19" i="67"/>
  <c r="L20" i="67"/>
  <c r="L21" i="67"/>
  <c r="L22" i="67"/>
  <c r="L23" i="67"/>
  <c r="L24" i="67"/>
  <c r="L25" i="67"/>
  <c r="L26" i="67"/>
  <c r="L27" i="67"/>
  <c r="L28" i="67"/>
  <c r="L29" i="67"/>
  <c r="L30" i="67"/>
  <c r="L31" i="67"/>
  <c r="L32" i="67"/>
  <c r="L33" i="67"/>
  <c r="L34" i="67"/>
  <c r="L35" i="67"/>
  <c r="L36" i="67"/>
  <c r="L37" i="67"/>
  <c r="L38" i="67"/>
  <c r="L39" i="67"/>
  <c r="L40" i="67"/>
  <c r="L41" i="67"/>
  <c r="L42" i="67"/>
  <c r="L43" i="67"/>
  <c r="L44" i="67"/>
  <c r="L45" i="67"/>
  <c r="L46" i="67"/>
  <c r="L47" i="67"/>
  <c r="L48" i="67"/>
  <c r="L49" i="67"/>
  <c r="L50" i="67"/>
  <c r="L51" i="67"/>
  <c r="L52" i="67"/>
  <c r="L53" i="67"/>
  <c r="L54" i="67"/>
  <c r="L55" i="67"/>
  <c r="L56" i="67"/>
  <c r="L57" i="67"/>
  <c r="L58" i="67"/>
  <c r="L59" i="67"/>
  <c r="L60" i="67"/>
  <c r="L61" i="67"/>
  <c r="L62" i="67"/>
  <c r="L63" i="67"/>
  <c r="L64" i="67"/>
  <c r="L65" i="67"/>
  <c r="L66" i="67"/>
  <c r="L67" i="67"/>
  <c r="L68" i="67"/>
  <c r="L69" i="67"/>
  <c r="L70" i="67"/>
  <c r="L71" i="67"/>
  <c r="L72" i="67"/>
  <c r="L73" i="67"/>
  <c r="L74" i="67"/>
  <c r="L75" i="67"/>
  <c r="L76" i="67"/>
  <c r="L77" i="67"/>
  <c r="L78" i="67"/>
  <c r="L79" i="67"/>
  <c r="L80" i="67"/>
  <c r="L81" i="67"/>
  <c r="L82" i="67"/>
  <c r="L83" i="67"/>
  <c r="L84" i="67"/>
  <c r="L85" i="67"/>
  <c r="L86" i="67"/>
  <c r="L87" i="67"/>
  <c r="L88" i="67"/>
  <c r="L89" i="67"/>
  <c r="L90" i="67"/>
  <c r="L91" i="67"/>
  <c r="L92" i="67"/>
  <c r="L93" i="67"/>
  <c r="L94" i="67"/>
  <c r="L95" i="67"/>
  <c r="L96" i="67"/>
  <c r="L97" i="67"/>
  <c r="L98" i="67"/>
  <c r="L99" i="67"/>
  <c r="L100" i="67"/>
  <c r="L101" i="67"/>
  <c r="K2" i="67"/>
  <c r="K3" i="67"/>
  <c r="K4" i="67"/>
  <c r="K5" i="67"/>
  <c r="K6" i="67"/>
  <c r="K7" i="67"/>
  <c r="K8" i="67"/>
  <c r="K9" i="67"/>
  <c r="K10" i="67"/>
  <c r="K11" i="67"/>
  <c r="K12" i="67"/>
  <c r="K13" i="67"/>
  <c r="K14" i="67"/>
  <c r="K15" i="67"/>
  <c r="K16" i="67"/>
  <c r="K17" i="67"/>
  <c r="K18" i="67"/>
  <c r="K19" i="67"/>
  <c r="K20" i="67"/>
  <c r="K21" i="67"/>
  <c r="K22" i="67"/>
  <c r="K23" i="67"/>
  <c r="K24" i="67"/>
  <c r="K25" i="67"/>
  <c r="K26" i="67"/>
  <c r="K27" i="67"/>
  <c r="K28" i="67"/>
  <c r="K29" i="67"/>
  <c r="K30" i="67"/>
  <c r="K31" i="67"/>
  <c r="K32" i="67"/>
  <c r="K33" i="67"/>
  <c r="K34" i="67"/>
  <c r="K35" i="67"/>
  <c r="K36" i="67"/>
  <c r="K37" i="67"/>
  <c r="K38" i="67"/>
  <c r="K39" i="67"/>
  <c r="K40" i="67"/>
  <c r="K41" i="67"/>
  <c r="K42" i="67"/>
  <c r="K43" i="67"/>
  <c r="K44" i="67"/>
  <c r="K45" i="67"/>
  <c r="K46" i="67"/>
  <c r="K47" i="67"/>
  <c r="K48" i="67"/>
  <c r="K49" i="67"/>
  <c r="K50" i="67"/>
  <c r="K51" i="67"/>
  <c r="K52" i="67"/>
  <c r="K53" i="67"/>
  <c r="K54" i="67"/>
  <c r="K55" i="67"/>
  <c r="K56" i="67"/>
  <c r="K57" i="67"/>
  <c r="K58" i="67"/>
  <c r="K59" i="67"/>
  <c r="K60" i="67"/>
  <c r="K61" i="67"/>
  <c r="K62" i="67"/>
  <c r="K63" i="67"/>
  <c r="K64" i="67"/>
  <c r="K65" i="67"/>
  <c r="K66" i="67"/>
  <c r="K67" i="67"/>
  <c r="K68" i="67"/>
  <c r="K69" i="67"/>
  <c r="K70" i="67"/>
  <c r="K71" i="67"/>
  <c r="K72" i="67"/>
  <c r="K73" i="67"/>
  <c r="K74" i="67"/>
  <c r="K75" i="67"/>
  <c r="K76" i="67"/>
  <c r="K77" i="67"/>
  <c r="K78" i="67"/>
  <c r="K79" i="67"/>
  <c r="K80" i="67"/>
  <c r="K81" i="67"/>
  <c r="K82" i="67"/>
  <c r="K83" i="67"/>
  <c r="K84" i="67"/>
  <c r="K85" i="67"/>
  <c r="K86" i="67"/>
  <c r="K87" i="67"/>
  <c r="K88" i="67"/>
  <c r="K89" i="67"/>
  <c r="K90" i="67"/>
  <c r="K91" i="67"/>
  <c r="K92" i="67"/>
  <c r="K93" i="67"/>
  <c r="K94" i="67"/>
  <c r="K95" i="67"/>
  <c r="K96" i="67"/>
  <c r="K97" i="67"/>
  <c r="K98" i="67"/>
  <c r="K99" i="67"/>
  <c r="K100" i="67"/>
  <c r="K101" i="67"/>
  <c r="J2" i="67"/>
  <c r="J3" i="67"/>
  <c r="J4" i="67"/>
  <c r="J5" i="67"/>
  <c r="J6" i="67"/>
  <c r="J7" i="67"/>
  <c r="J8" i="67"/>
  <c r="J9" i="67"/>
  <c r="J10" i="67"/>
  <c r="J11" i="67"/>
  <c r="J12" i="67"/>
  <c r="J13" i="67"/>
  <c r="J14" i="67"/>
  <c r="J15" i="67"/>
  <c r="J16" i="67"/>
  <c r="J17" i="67"/>
  <c r="J18" i="67"/>
  <c r="J19" i="67"/>
  <c r="J20" i="67"/>
  <c r="J21" i="67"/>
  <c r="J22" i="67"/>
  <c r="J23" i="67"/>
  <c r="J24" i="67"/>
  <c r="J25" i="67"/>
  <c r="J26" i="67"/>
  <c r="J27" i="67"/>
  <c r="J28" i="67"/>
  <c r="J29" i="67"/>
  <c r="J30" i="67"/>
  <c r="J31" i="67"/>
  <c r="J32" i="67"/>
  <c r="J33" i="67"/>
  <c r="J34" i="67"/>
  <c r="J35" i="67"/>
  <c r="J36" i="67"/>
  <c r="J37" i="67"/>
  <c r="J38" i="67"/>
  <c r="J39" i="67"/>
  <c r="J40" i="67"/>
  <c r="J41" i="67"/>
  <c r="J42" i="67"/>
  <c r="J43" i="67"/>
  <c r="J44" i="67"/>
  <c r="J45" i="67"/>
  <c r="J46" i="67"/>
  <c r="J47" i="67"/>
  <c r="J48" i="67"/>
  <c r="J49" i="67"/>
  <c r="J50" i="67"/>
  <c r="J51" i="67"/>
  <c r="J52" i="67"/>
  <c r="J53" i="67"/>
  <c r="J54" i="67"/>
  <c r="J55" i="67"/>
  <c r="J56" i="67"/>
  <c r="J57" i="67"/>
  <c r="J58" i="67"/>
  <c r="J59" i="67"/>
  <c r="J60" i="67"/>
  <c r="J61" i="67"/>
  <c r="J62" i="67"/>
  <c r="J63" i="67"/>
  <c r="J64" i="67"/>
  <c r="J65" i="67"/>
  <c r="J66" i="67"/>
  <c r="J67" i="67"/>
  <c r="J68" i="67"/>
  <c r="J69" i="67"/>
  <c r="J70" i="67"/>
  <c r="J71" i="67"/>
  <c r="J72" i="67"/>
  <c r="J73" i="67"/>
  <c r="J74" i="67"/>
  <c r="J75" i="67"/>
  <c r="J76" i="67"/>
  <c r="J77" i="67"/>
  <c r="J78" i="67"/>
  <c r="J79" i="67"/>
  <c r="J80" i="67"/>
  <c r="J81" i="67"/>
  <c r="J82" i="67"/>
  <c r="J83" i="67"/>
  <c r="J84" i="67"/>
  <c r="J85" i="67"/>
  <c r="J86" i="67"/>
  <c r="J87" i="67"/>
  <c r="J88" i="67"/>
  <c r="J89" i="67"/>
  <c r="J90" i="67"/>
  <c r="J91" i="67"/>
  <c r="J92" i="67"/>
  <c r="J93" i="67"/>
  <c r="J94" i="67"/>
  <c r="J95" i="67"/>
  <c r="J96" i="67"/>
  <c r="J97" i="67"/>
  <c r="J98" i="67"/>
  <c r="J99" i="67"/>
  <c r="J100" i="67"/>
  <c r="J101" i="67"/>
  <c r="O2" i="66"/>
  <c r="O3" i="66"/>
  <c r="O4" i="66"/>
  <c r="O5" i="66"/>
  <c r="O6" i="66"/>
  <c r="O7" i="66"/>
  <c r="O8" i="66"/>
  <c r="O9" i="66"/>
  <c r="O10" i="66"/>
  <c r="O11" i="66"/>
  <c r="O12" i="66"/>
  <c r="O13" i="66"/>
  <c r="O14" i="66"/>
  <c r="O15" i="66"/>
  <c r="O16" i="66"/>
  <c r="O17" i="66"/>
  <c r="O18" i="66"/>
  <c r="O19" i="66"/>
  <c r="O20" i="66"/>
  <c r="O21" i="66"/>
  <c r="O22" i="66"/>
  <c r="O23" i="66"/>
  <c r="O24" i="66"/>
  <c r="O25" i="66"/>
  <c r="O26" i="66"/>
  <c r="O27" i="66"/>
  <c r="O28" i="66"/>
  <c r="O29" i="66"/>
  <c r="O30" i="66"/>
  <c r="O31" i="66"/>
  <c r="O32" i="66"/>
  <c r="O33" i="66"/>
  <c r="O34" i="66"/>
  <c r="O35" i="66"/>
  <c r="O36" i="66"/>
  <c r="O37" i="66"/>
  <c r="O38" i="66"/>
  <c r="O39" i="66"/>
  <c r="O40" i="66"/>
  <c r="O41" i="66"/>
  <c r="O42" i="66"/>
  <c r="O43" i="66"/>
  <c r="O44" i="66"/>
  <c r="O45" i="66"/>
  <c r="O46" i="66"/>
  <c r="O47" i="66"/>
  <c r="O48" i="66"/>
  <c r="O49" i="66"/>
  <c r="O50" i="66"/>
  <c r="O51" i="66"/>
  <c r="O52" i="66"/>
  <c r="O53" i="66"/>
  <c r="O54" i="66"/>
  <c r="O55" i="66"/>
  <c r="O56" i="66"/>
  <c r="O57" i="66"/>
  <c r="O58" i="66"/>
  <c r="O59" i="66"/>
  <c r="O60" i="66"/>
  <c r="O61" i="66"/>
  <c r="O62" i="66"/>
  <c r="O63" i="66"/>
  <c r="O64" i="66"/>
  <c r="O65" i="66"/>
  <c r="O66" i="66"/>
  <c r="O67" i="66"/>
  <c r="O68" i="66"/>
  <c r="O69" i="66"/>
  <c r="O70" i="66"/>
  <c r="O71" i="66"/>
  <c r="O72" i="66"/>
  <c r="O73" i="66"/>
  <c r="O74" i="66"/>
  <c r="O75" i="66"/>
  <c r="O76" i="66"/>
  <c r="O77" i="66"/>
  <c r="O78" i="66"/>
  <c r="O79" i="66"/>
  <c r="O80" i="66"/>
  <c r="O81" i="66"/>
  <c r="O82" i="66"/>
  <c r="O83" i="66"/>
  <c r="O84" i="66"/>
  <c r="O85" i="66"/>
  <c r="O86" i="66"/>
  <c r="O87" i="66"/>
  <c r="O88" i="66"/>
  <c r="O89" i="66"/>
  <c r="O90" i="66"/>
  <c r="O91" i="66"/>
  <c r="O92" i="66"/>
  <c r="O93" i="66"/>
  <c r="O94" i="66"/>
  <c r="O95" i="66"/>
  <c r="O96" i="66"/>
  <c r="O97" i="66"/>
  <c r="O98" i="66"/>
  <c r="O99" i="66"/>
  <c r="O100" i="66"/>
  <c r="O101" i="66"/>
  <c r="N2" i="66"/>
  <c r="N3" i="66"/>
  <c r="N4" i="66"/>
  <c r="N5" i="66"/>
  <c r="N6" i="66"/>
  <c r="N7" i="66"/>
  <c r="N8" i="66"/>
  <c r="N9" i="66"/>
  <c r="N10" i="66"/>
  <c r="N11" i="66"/>
  <c r="N12" i="66"/>
  <c r="N13" i="66"/>
  <c r="N14" i="66"/>
  <c r="N15" i="66"/>
  <c r="N16" i="66"/>
  <c r="N17" i="66"/>
  <c r="N18" i="66"/>
  <c r="N19" i="66"/>
  <c r="N20" i="66"/>
  <c r="N21" i="66"/>
  <c r="N22" i="66"/>
  <c r="N23" i="66"/>
  <c r="N24" i="66"/>
  <c r="N25" i="66"/>
  <c r="N26" i="66"/>
  <c r="N27" i="66"/>
  <c r="N28" i="66"/>
  <c r="N29" i="66"/>
  <c r="N30" i="66"/>
  <c r="N31" i="66"/>
  <c r="N32" i="66"/>
  <c r="N33" i="66"/>
  <c r="N34" i="66"/>
  <c r="N35" i="66"/>
  <c r="N36" i="66"/>
  <c r="N37" i="66"/>
  <c r="N38" i="66"/>
  <c r="N39" i="66"/>
  <c r="N40" i="66"/>
  <c r="N41" i="66"/>
  <c r="N42" i="66"/>
  <c r="N43" i="66"/>
  <c r="N44" i="66"/>
  <c r="N45" i="66"/>
  <c r="N46" i="66"/>
  <c r="N47" i="66"/>
  <c r="N48" i="66"/>
  <c r="N49" i="66"/>
  <c r="N50" i="66"/>
  <c r="N51" i="66"/>
  <c r="N52" i="66"/>
  <c r="N53" i="66"/>
  <c r="N54" i="66"/>
  <c r="N55" i="66"/>
  <c r="N56" i="66"/>
  <c r="N57" i="66"/>
  <c r="N58" i="66"/>
  <c r="N59" i="66"/>
  <c r="N60" i="66"/>
  <c r="N61" i="66"/>
  <c r="N62" i="66"/>
  <c r="N63" i="66"/>
  <c r="N64" i="66"/>
  <c r="N65" i="66"/>
  <c r="N66" i="66"/>
  <c r="N67" i="66"/>
  <c r="N68" i="66"/>
  <c r="N69" i="66"/>
  <c r="N70" i="66"/>
  <c r="N71" i="66"/>
  <c r="N72" i="66"/>
  <c r="N73" i="66"/>
  <c r="N74" i="66"/>
  <c r="N75" i="66"/>
  <c r="N76" i="66"/>
  <c r="N77" i="66"/>
  <c r="N78" i="66"/>
  <c r="N79" i="66"/>
  <c r="N80" i="66"/>
  <c r="N81" i="66"/>
  <c r="N82" i="66"/>
  <c r="N83" i="66"/>
  <c r="N84" i="66"/>
  <c r="N85" i="66"/>
  <c r="N86" i="66"/>
  <c r="N87" i="66"/>
  <c r="N88" i="66"/>
  <c r="N89" i="66"/>
  <c r="N90" i="66"/>
  <c r="N91" i="66"/>
  <c r="N92" i="66"/>
  <c r="N93" i="66"/>
  <c r="N94" i="66"/>
  <c r="N95" i="66"/>
  <c r="N96" i="66"/>
  <c r="N97" i="66"/>
  <c r="N98" i="66"/>
  <c r="N99" i="66"/>
  <c r="N100" i="66"/>
  <c r="N101" i="66"/>
  <c r="M2" i="66"/>
  <c r="M3" i="66"/>
  <c r="M4" i="66"/>
  <c r="M5" i="66"/>
  <c r="M6" i="66"/>
  <c r="M7" i="66"/>
  <c r="M8" i="66"/>
  <c r="M9" i="66"/>
  <c r="M10" i="66"/>
  <c r="M11" i="66"/>
  <c r="M12" i="66"/>
  <c r="M13" i="66"/>
  <c r="M14" i="66"/>
  <c r="M15" i="66"/>
  <c r="M16" i="66"/>
  <c r="M17" i="66"/>
  <c r="M18" i="66"/>
  <c r="M19" i="66"/>
  <c r="M20" i="66"/>
  <c r="M21" i="66"/>
  <c r="M22" i="66"/>
  <c r="M23" i="66"/>
  <c r="M24" i="66"/>
  <c r="M25" i="66"/>
  <c r="M26" i="66"/>
  <c r="M27" i="66"/>
  <c r="M28" i="66"/>
  <c r="M29" i="66"/>
  <c r="M30" i="66"/>
  <c r="M31" i="66"/>
  <c r="M32" i="66"/>
  <c r="M33" i="66"/>
  <c r="M34" i="66"/>
  <c r="M35" i="66"/>
  <c r="M36" i="66"/>
  <c r="M37" i="66"/>
  <c r="M38" i="66"/>
  <c r="M39" i="66"/>
  <c r="M40" i="66"/>
  <c r="M41" i="66"/>
  <c r="M42" i="66"/>
  <c r="M43" i="66"/>
  <c r="M44" i="66"/>
  <c r="M45" i="66"/>
  <c r="M46" i="66"/>
  <c r="M47" i="66"/>
  <c r="M48" i="66"/>
  <c r="M49" i="66"/>
  <c r="M50" i="66"/>
  <c r="M51" i="66"/>
  <c r="M52" i="66"/>
  <c r="M53" i="66"/>
  <c r="M54" i="66"/>
  <c r="M55" i="66"/>
  <c r="M56" i="66"/>
  <c r="M57" i="66"/>
  <c r="M58" i="66"/>
  <c r="M59" i="66"/>
  <c r="M60" i="66"/>
  <c r="M61" i="66"/>
  <c r="M62" i="66"/>
  <c r="M63" i="66"/>
  <c r="M64" i="66"/>
  <c r="M65" i="66"/>
  <c r="M66" i="66"/>
  <c r="M67" i="66"/>
  <c r="M68" i="66"/>
  <c r="M69" i="66"/>
  <c r="M70" i="66"/>
  <c r="M71" i="66"/>
  <c r="M72" i="66"/>
  <c r="M73" i="66"/>
  <c r="M74" i="66"/>
  <c r="M75" i="66"/>
  <c r="M76" i="66"/>
  <c r="M77" i="66"/>
  <c r="M78" i="66"/>
  <c r="M79" i="66"/>
  <c r="M80" i="66"/>
  <c r="M81" i="66"/>
  <c r="M82" i="66"/>
  <c r="M83" i="66"/>
  <c r="M84" i="66"/>
  <c r="M85" i="66"/>
  <c r="M86" i="66"/>
  <c r="M87" i="66"/>
  <c r="M88" i="66"/>
  <c r="M89" i="66"/>
  <c r="M90" i="66"/>
  <c r="M91" i="66"/>
  <c r="M92" i="66"/>
  <c r="M93" i="66"/>
  <c r="M94" i="66"/>
  <c r="M95" i="66"/>
  <c r="M96" i="66"/>
  <c r="M97" i="66"/>
  <c r="M98" i="66"/>
  <c r="M99" i="66"/>
  <c r="M100" i="66"/>
  <c r="M101" i="66"/>
  <c r="L2" i="66"/>
  <c r="L3" i="66"/>
  <c r="L4" i="66"/>
  <c r="L5" i="66"/>
  <c r="L6" i="66"/>
  <c r="L7" i="66"/>
  <c r="L8" i="66"/>
  <c r="L9" i="66"/>
  <c r="L10" i="66"/>
  <c r="L11" i="66"/>
  <c r="L12" i="66"/>
  <c r="L13" i="66"/>
  <c r="L14" i="66"/>
  <c r="L15" i="66"/>
  <c r="L16" i="66"/>
  <c r="L17" i="66"/>
  <c r="L18" i="66"/>
  <c r="L19" i="66"/>
  <c r="L20" i="66"/>
  <c r="L21" i="66"/>
  <c r="L22" i="66"/>
  <c r="L23" i="66"/>
  <c r="L24" i="66"/>
  <c r="L25" i="66"/>
  <c r="L26" i="66"/>
  <c r="L27" i="66"/>
  <c r="L28" i="66"/>
  <c r="L29" i="66"/>
  <c r="L30" i="66"/>
  <c r="L31" i="66"/>
  <c r="L32" i="66"/>
  <c r="L33" i="66"/>
  <c r="L34" i="66"/>
  <c r="L35" i="66"/>
  <c r="L36" i="66"/>
  <c r="L37" i="66"/>
  <c r="L38" i="66"/>
  <c r="L39" i="66"/>
  <c r="L40" i="66"/>
  <c r="L41" i="66"/>
  <c r="L42" i="66"/>
  <c r="L43" i="66"/>
  <c r="L44" i="66"/>
  <c r="L45" i="66"/>
  <c r="L46" i="66"/>
  <c r="L47" i="66"/>
  <c r="L48" i="66"/>
  <c r="L49" i="66"/>
  <c r="L50" i="66"/>
  <c r="L51" i="66"/>
  <c r="L52" i="66"/>
  <c r="L53" i="66"/>
  <c r="L54" i="66"/>
  <c r="L55" i="66"/>
  <c r="L56" i="66"/>
  <c r="L57" i="66"/>
  <c r="L58" i="66"/>
  <c r="L59" i="66"/>
  <c r="L60" i="66"/>
  <c r="L61" i="66"/>
  <c r="L62" i="66"/>
  <c r="L63" i="66"/>
  <c r="L64" i="66"/>
  <c r="L65" i="66"/>
  <c r="L66" i="66"/>
  <c r="L67" i="66"/>
  <c r="L68" i="66"/>
  <c r="L69" i="66"/>
  <c r="L70" i="66"/>
  <c r="L71" i="66"/>
  <c r="L72" i="66"/>
  <c r="L73" i="66"/>
  <c r="L74" i="66"/>
  <c r="L75" i="66"/>
  <c r="L76" i="66"/>
  <c r="L77" i="66"/>
  <c r="L78" i="66"/>
  <c r="L79" i="66"/>
  <c r="L80" i="66"/>
  <c r="L81" i="66"/>
  <c r="L82" i="66"/>
  <c r="L83" i="66"/>
  <c r="L84" i="66"/>
  <c r="L85" i="66"/>
  <c r="L86" i="66"/>
  <c r="L87" i="66"/>
  <c r="L88" i="66"/>
  <c r="L89" i="66"/>
  <c r="L90" i="66"/>
  <c r="L91" i="66"/>
  <c r="L92" i="66"/>
  <c r="L93" i="66"/>
  <c r="L94" i="66"/>
  <c r="L95" i="66"/>
  <c r="L96" i="66"/>
  <c r="L97" i="66"/>
  <c r="L98" i="66"/>
  <c r="L99" i="66"/>
  <c r="L100" i="66"/>
  <c r="L101" i="66"/>
  <c r="K2" i="66"/>
  <c r="K3" i="66"/>
  <c r="K4" i="66"/>
  <c r="K5" i="66"/>
  <c r="K6" i="66"/>
  <c r="K7" i="66"/>
  <c r="K8" i="66"/>
  <c r="K9" i="66"/>
  <c r="K10" i="66"/>
  <c r="K11" i="66"/>
  <c r="K12" i="66"/>
  <c r="K13" i="66"/>
  <c r="K14" i="66"/>
  <c r="K15" i="66"/>
  <c r="K16" i="66"/>
  <c r="K17" i="66"/>
  <c r="K18" i="66"/>
  <c r="K19" i="66"/>
  <c r="K20" i="66"/>
  <c r="K21" i="66"/>
  <c r="K22" i="66"/>
  <c r="K23" i="66"/>
  <c r="K24" i="66"/>
  <c r="K25" i="66"/>
  <c r="K26" i="66"/>
  <c r="K27" i="66"/>
  <c r="K28" i="66"/>
  <c r="K29" i="66"/>
  <c r="K30" i="66"/>
  <c r="K31" i="66"/>
  <c r="K32" i="66"/>
  <c r="K33" i="66"/>
  <c r="K34" i="66"/>
  <c r="K35" i="66"/>
  <c r="K36" i="66"/>
  <c r="K37" i="66"/>
  <c r="K38" i="66"/>
  <c r="K39" i="66"/>
  <c r="K40" i="66"/>
  <c r="K41" i="66"/>
  <c r="K42" i="66"/>
  <c r="K43" i="66"/>
  <c r="K44" i="66"/>
  <c r="K45" i="66"/>
  <c r="K46" i="66"/>
  <c r="K47" i="66"/>
  <c r="K48" i="66"/>
  <c r="K49" i="66"/>
  <c r="K50" i="66"/>
  <c r="K51" i="66"/>
  <c r="K52" i="66"/>
  <c r="K53" i="66"/>
  <c r="K54" i="66"/>
  <c r="K55" i="66"/>
  <c r="K56" i="66"/>
  <c r="K57" i="66"/>
  <c r="K58" i="66"/>
  <c r="K59" i="66"/>
  <c r="K60" i="66"/>
  <c r="K61" i="66"/>
  <c r="K62" i="66"/>
  <c r="K63" i="66"/>
  <c r="K64" i="66"/>
  <c r="K65" i="66"/>
  <c r="K66" i="66"/>
  <c r="K67" i="66"/>
  <c r="K68" i="66"/>
  <c r="K69" i="66"/>
  <c r="K70" i="66"/>
  <c r="K71" i="66"/>
  <c r="K72" i="66"/>
  <c r="K73" i="66"/>
  <c r="K74" i="66"/>
  <c r="K75" i="66"/>
  <c r="K76" i="66"/>
  <c r="K77" i="66"/>
  <c r="K78" i="66"/>
  <c r="K79" i="66"/>
  <c r="K80" i="66"/>
  <c r="K81" i="66"/>
  <c r="K82" i="66"/>
  <c r="K83" i="66"/>
  <c r="K84" i="66"/>
  <c r="K85" i="66"/>
  <c r="K86" i="66"/>
  <c r="K87" i="66"/>
  <c r="K88" i="66"/>
  <c r="K89" i="66"/>
  <c r="K90" i="66"/>
  <c r="K91" i="66"/>
  <c r="K92" i="66"/>
  <c r="K93" i="66"/>
  <c r="K94" i="66"/>
  <c r="K95" i="66"/>
  <c r="K96" i="66"/>
  <c r="K97" i="66"/>
  <c r="K98" i="66"/>
  <c r="K99" i="66"/>
  <c r="K100" i="66"/>
  <c r="K101" i="66"/>
  <c r="J2" i="66"/>
  <c r="J3" i="66"/>
  <c r="J4" i="66"/>
  <c r="J5" i="66"/>
  <c r="J6" i="66"/>
  <c r="J7" i="66"/>
  <c r="J8" i="66"/>
  <c r="J9" i="66"/>
  <c r="J10" i="66"/>
  <c r="J11" i="66"/>
  <c r="J12" i="66"/>
  <c r="J13" i="66"/>
  <c r="J14" i="66"/>
  <c r="J15" i="66"/>
  <c r="J16" i="66"/>
  <c r="J17" i="66"/>
  <c r="J18" i="66"/>
  <c r="J19" i="66"/>
  <c r="J20" i="66"/>
  <c r="J21" i="66"/>
  <c r="J22" i="66"/>
  <c r="J23" i="66"/>
  <c r="J24" i="66"/>
  <c r="J25" i="66"/>
  <c r="J26" i="66"/>
  <c r="J27" i="66"/>
  <c r="J28" i="66"/>
  <c r="J29" i="66"/>
  <c r="J30" i="66"/>
  <c r="J31" i="66"/>
  <c r="J32" i="66"/>
  <c r="J33" i="66"/>
  <c r="J34" i="66"/>
  <c r="J35" i="66"/>
  <c r="J36" i="66"/>
  <c r="J37" i="66"/>
  <c r="J38" i="66"/>
  <c r="J39" i="66"/>
  <c r="J40" i="66"/>
  <c r="J41" i="66"/>
  <c r="J42" i="66"/>
  <c r="J43" i="66"/>
  <c r="J44" i="66"/>
  <c r="J45" i="66"/>
  <c r="J46" i="66"/>
  <c r="J47" i="66"/>
  <c r="J48" i="66"/>
  <c r="J49" i="66"/>
  <c r="J50" i="66"/>
  <c r="J51" i="66"/>
  <c r="J52" i="66"/>
  <c r="J53" i="66"/>
  <c r="J54" i="66"/>
  <c r="J55" i="66"/>
  <c r="J56" i="66"/>
  <c r="J57" i="66"/>
  <c r="J58" i="66"/>
  <c r="J59" i="66"/>
  <c r="J60" i="66"/>
  <c r="J61" i="66"/>
  <c r="J62" i="66"/>
  <c r="J63" i="66"/>
  <c r="J64" i="66"/>
  <c r="J65" i="66"/>
  <c r="J66" i="66"/>
  <c r="J67" i="66"/>
  <c r="J68" i="66"/>
  <c r="J69" i="66"/>
  <c r="J70" i="66"/>
  <c r="J71" i="66"/>
  <c r="J72" i="66"/>
  <c r="J73" i="66"/>
  <c r="J74" i="66"/>
  <c r="J75" i="66"/>
  <c r="J76" i="66"/>
  <c r="J77" i="66"/>
  <c r="J78" i="66"/>
  <c r="J79" i="66"/>
  <c r="J80" i="66"/>
  <c r="J81" i="66"/>
  <c r="J82" i="66"/>
  <c r="J83" i="66"/>
  <c r="J84" i="66"/>
  <c r="J85" i="66"/>
  <c r="J86" i="66"/>
  <c r="J87" i="66"/>
  <c r="J88" i="66"/>
  <c r="J89" i="66"/>
  <c r="J90" i="66"/>
  <c r="J91" i="66"/>
  <c r="J92" i="66"/>
  <c r="J93" i="66"/>
  <c r="J94" i="66"/>
  <c r="J95" i="66"/>
  <c r="J96" i="66"/>
  <c r="J97" i="66"/>
  <c r="J98" i="66"/>
  <c r="J99" i="66"/>
  <c r="J100" i="66"/>
  <c r="J101" i="66"/>
  <c r="O2" i="65"/>
  <c r="O3" i="65"/>
  <c r="O4" i="65"/>
  <c r="O5" i="65"/>
  <c r="O6" i="65"/>
  <c r="O7" i="65"/>
  <c r="O8" i="65"/>
  <c r="O9" i="65"/>
  <c r="O10" i="65"/>
  <c r="O11" i="65"/>
  <c r="O12" i="65"/>
  <c r="O13" i="65"/>
  <c r="O14" i="65"/>
  <c r="O15" i="65"/>
  <c r="O16" i="65"/>
  <c r="O17" i="65"/>
  <c r="O18" i="65"/>
  <c r="O19" i="65"/>
  <c r="O20" i="65"/>
  <c r="O21" i="65"/>
  <c r="O22" i="65"/>
  <c r="O23" i="65"/>
  <c r="O24" i="65"/>
  <c r="O25" i="65"/>
  <c r="O26" i="65"/>
  <c r="O27" i="65"/>
  <c r="O28" i="65"/>
  <c r="O29" i="65"/>
  <c r="O30" i="65"/>
  <c r="O31" i="65"/>
  <c r="O32" i="65"/>
  <c r="O33" i="65"/>
  <c r="O34" i="65"/>
  <c r="O35" i="65"/>
  <c r="O36" i="65"/>
  <c r="O37" i="65"/>
  <c r="O38" i="65"/>
  <c r="O39" i="65"/>
  <c r="O40" i="65"/>
  <c r="O41" i="65"/>
  <c r="O42" i="65"/>
  <c r="O43" i="65"/>
  <c r="O44" i="65"/>
  <c r="O45" i="65"/>
  <c r="O46" i="65"/>
  <c r="O47" i="65"/>
  <c r="O48" i="65"/>
  <c r="O49" i="65"/>
  <c r="O50" i="65"/>
  <c r="O51" i="65"/>
  <c r="O52" i="65"/>
  <c r="O53" i="65"/>
  <c r="O54" i="65"/>
  <c r="O55" i="65"/>
  <c r="O56" i="65"/>
  <c r="O57" i="65"/>
  <c r="O58" i="65"/>
  <c r="O59" i="65"/>
  <c r="O60" i="65"/>
  <c r="O61" i="65"/>
  <c r="O62" i="65"/>
  <c r="O63" i="65"/>
  <c r="O64" i="65"/>
  <c r="O65" i="65"/>
  <c r="O66" i="65"/>
  <c r="O67" i="65"/>
  <c r="O68" i="65"/>
  <c r="O69" i="65"/>
  <c r="O70" i="65"/>
  <c r="O71" i="65"/>
  <c r="O72" i="65"/>
  <c r="O73" i="65"/>
  <c r="O74" i="65"/>
  <c r="O75" i="65"/>
  <c r="O76" i="65"/>
  <c r="O77" i="65"/>
  <c r="O78" i="65"/>
  <c r="O79" i="65"/>
  <c r="O80" i="65"/>
  <c r="O81" i="65"/>
  <c r="O82" i="65"/>
  <c r="O83" i="65"/>
  <c r="O84" i="65"/>
  <c r="O85" i="65"/>
  <c r="O86" i="65"/>
  <c r="O87" i="65"/>
  <c r="O88" i="65"/>
  <c r="O89" i="65"/>
  <c r="O90" i="65"/>
  <c r="O91" i="65"/>
  <c r="O92" i="65"/>
  <c r="O93" i="65"/>
  <c r="O94" i="65"/>
  <c r="O95" i="65"/>
  <c r="O96" i="65"/>
  <c r="O97" i="65"/>
  <c r="O98" i="65"/>
  <c r="O99" i="65"/>
  <c r="O100" i="65"/>
  <c r="O101" i="65"/>
  <c r="N2" i="65"/>
  <c r="N3" i="65"/>
  <c r="N4" i="65"/>
  <c r="N5" i="65"/>
  <c r="N6" i="65"/>
  <c r="N7" i="65"/>
  <c r="N8" i="65"/>
  <c r="N9" i="65"/>
  <c r="N10" i="65"/>
  <c r="N11" i="65"/>
  <c r="N12" i="65"/>
  <c r="N13" i="65"/>
  <c r="N14" i="65"/>
  <c r="N15" i="65"/>
  <c r="N16" i="65"/>
  <c r="N17" i="65"/>
  <c r="N18" i="65"/>
  <c r="N19" i="65"/>
  <c r="N20" i="65"/>
  <c r="N21" i="65"/>
  <c r="N22" i="65"/>
  <c r="N23" i="65"/>
  <c r="N24" i="65"/>
  <c r="N25" i="65"/>
  <c r="N26" i="65"/>
  <c r="N27" i="65"/>
  <c r="N28" i="65"/>
  <c r="N29" i="65"/>
  <c r="N30" i="65"/>
  <c r="N31" i="65"/>
  <c r="N32" i="65"/>
  <c r="N33" i="65"/>
  <c r="N34" i="65"/>
  <c r="N35" i="65"/>
  <c r="N36" i="65"/>
  <c r="N37" i="65"/>
  <c r="N38" i="65"/>
  <c r="N39" i="65"/>
  <c r="N40" i="65"/>
  <c r="N41" i="65"/>
  <c r="N42" i="65"/>
  <c r="N43" i="65"/>
  <c r="N44" i="65"/>
  <c r="N45" i="65"/>
  <c r="N46" i="65"/>
  <c r="N47" i="65"/>
  <c r="N48" i="65"/>
  <c r="N49" i="65"/>
  <c r="N50" i="65"/>
  <c r="N51" i="65"/>
  <c r="N52" i="65"/>
  <c r="N53" i="65"/>
  <c r="N54" i="65"/>
  <c r="N55" i="65"/>
  <c r="N56" i="65"/>
  <c r="N57" i="65"/>
  <c r="N58" i="65"/>
  <c r="N59" i="65"/>
  <c r="N60" i="65"/>
  <c r="N61" i="65"/>
  <c r="N62" i="65"/>
  <c r="N63" i="65"/>
  <c r="N64" i="65"/>
  <c r="N65" i="65"/>
  <c r="N66" i="65"/>
  <c r="N67" i="65"/>
  <c r="N68" i="65"/>
  <c r="N69" i="65"/>
  <c r="N70" i="65"/>
  <c r="N71" i="65"/>
  <c r="N72" i="65"/>
  <c r="N73" i="65"/>
  <c r="N74" i="65"/>
  <c r="N75" i="65"/>
  <c r="N76" i="65"/>
  <c r="N77" i="65"/>
  <c r="N78" i="65"/>
  <c r="N79" i="65"/>
  <c r="N80" i="65"/>
  <c r="N81" i="65"/>
  <c r="N82" i="65"/>
  <c r="N83" i="65"/>
  <c r="N84" i="65"/>
  <c r="N85" i="65"/>
  <c r="N86" i="65"/>
  <c r="N87" i="65"/>
  <c r="N88" i="65"/>
  <c r="N89" i="65"/>
  <c r="N90" i="65"/>
  <c r="N91" i="65"/>
  <c r="N92" i="65"/>
  <c r="N93" i="65"/>
  <c r="N94" i="65"/>
  <c r="N95" i="65"/>
  <c r="N96" i="65"/>
  <c r="N97" i="65"/>
  <c r="N98" i="65"/>
  <c r="N99" i="65"/>
  <c r="N100" i="65"/>
  <c r="N101" i="65"/>
  <c r="M2" i="65"/>
  <c r="M3" i="65"/>
  <c r="M4" i="65"/>
  <c r="M5" i="65"/>
  <c r="M6" i="65"/>
  <c r="M7" i="65"/>
  <c r="M8" i="65"/>
  <c r="M9" i="65"/>
  <c r="M10" i="65"/>
  <c r="M11" i="65"/>
  <c r="M12" i="65"/>
  <c r="M13" i="65"/>
  <c r="M14" i="65"/>
  <c r="M15" i="65"/>
  <c r="M16" i="65"/>
  <c r="M17" i="65"/>
  <c r="M18" i="65"/>
  <c r="M19" i="65"/>
  <c r="M20" i="65"/>
  <c r="M21" i="65"/>
  <c r="M22" i="65"/>
  <c r="M23" i="65"/>
  <c r="M24" i="65"/>
  <c r="M25" i="65"/>
  <c r="M26" i="65"/>
  <c r="M27" i="65"/>
  <c r="M28" i="65"/>
  <c r="M29" i="65"/>
  <c r="M30" i="65"/>
  <c r="M31" i="65"/>
  <c r="M32" i="65"/>
  <c r="M33" i="65"/>
  <c r="M34" i="65"/>
  <c r="M35" i="65"/>
  <c r="M36" i="65"/>
  <c r="M37" i="65"/>
  <c r="M38" i="65"/>
  <c r="M39" i="65"/>
  <c r="M40" i="65"/>
  <c r="M41" i="65"/>
  <c r="M42" i="65"/>
  <c r="M43" i="65"/>
  <c r="M44" i="65"/>
  <c r="M45" i="65"/>
  <c r="M46" i="65"/>
  <c r="M47" i="65"/>
  <c r="M48" i="65"/>
  <c r="M49" i="65"/>
  <c r="M50" i="65"/>
  <c r="M51" i="65"/>
  <c r="M52" i="65"/>
  <c r="M53" i="65"/>
  <c r="M54" i="65"/>
  <c r="M55" i="65"/>
  <c r="M56" i="65"/>
  <c r="M57" i="65"/>
  <c r="M58" i="65"/>
  <c r="M59" i="65"/>
  <c r="M60" i="65"/>
  <c r="M61" i="65"/>
  <c r="M62" i="65"/>
  <c r="M63" i="65"/>
  <c r="M64" i="65"/>
  <c r="M65" i="65"/>
  <c r="M66" i="65"/>
  <c r="M67" i="65"/>
  <c r="M68" i="65"/>
  <c r="M69" i="65"/>
  <c r="M70" i="65"/>
  <c r="M71" i="65"/>
  <c r="M72" i="65"/>
  <c r="M73" i="65"/>
  <c r="M74" i="65"/>
  <c r="M75" i="65"/>
  <c r="M76" i="65"/>
  <c r="M77" i="65"/>
  <c r="M78" i="65"/>
  <c r="M79" i="65"/>
  <c r="M80" i="65"/>
  <c r="M81" i="65"/>
  <c r="M82" i="65"/>
  <c r="M83" i="65"/>
  <c r="M84" i="65"/>
  <c r="M85" i="65"/>
  <c r="M86" i="65"/>
  <c r="M87" i="65"/>
  <c r="M88" i="65"/>
  <c r="M89" i="65"/>
  <c r="M90" i="65"/>
  <c r="M91" i="65"/>
  <c r="M92" i="65"/>
  <c r="M93" i="65"/>
  <c r="M94" i="65"/>
  <c r="M95" i="65"/>
  <c r="M96" i="65"/>
  <c r="M97" i="65"/>
  <c r="M98" i="65"/>
  <c r="M99" i="65"/>
  <c r="M100" i="65"/>
  <c r="M101" i="65"/>
  <c r="L2" i="65"/>
  <c r="L3" i="65"/>
  <c r="L4" i="65"/>
  <c r="L5" i="65"/>
  <c r="L6" i="65"/>
  <c r="L7" i="65"/>
  <c r="L8" i="65"/>
  <c r="L9" i="65"/>
  <c r="L10" i="65"/>
  <c r="L11" i="65"/>
  <c r="L12" i="65"/>
  <c r="L13" i="65"/>
  <c r="L14" i="65"/>
  <c r="L15" i="65"/>
  <c r="L16" i="65"/>
  <c r="L17" i="65"/>
  <c r="L18" i="65"/>
  <c r="L19" i="65"/>
  <c r="L20" i="65"/>
  <c r="L21" i="65"/>
  <c r="L22" i="65"/>
  <c r="L23" i="65"/>
  <c r="L24" i="65"/>
  <c r="L25" i="65"/>
  <c r="L26" i="65"/>
  <c r="L27" i="65"/>
  <c r="L28" i="65"/>
  <c r="L29" i="65"/>
  <c r="L30" i="65"/>
  <c r="L31" i="65"/>
  <c r="L32" i="65"/>
  <c r="L33" i="65"/>
  <c r="L34" i="65"/>
  <c r="L35" i="65"/>
  <c r="L36" i="65"/>
  <c r="L37" i="65"/>
  <c r="L38" i="65"/>
  <c r="L39" i="65"/>
  <c r="L40" i="65"/>
  <c r="L41" i="65"/>
  <c r="L42" i="65"/>
  <c r="L43" i="65"/>
  <c r="L44" i="65"/>
  <c r="L45" i="65"/>
  <c r="L46" i="65"/>
  <c r="L47" i="65"/>
  <c r="L48" i="65"/>
  <c r="L49" i="65"/>
  <c r="L50" i="65"/>
  <c r="L51" i="65"/>
  <c r="L52" i="65"/>
  <c r="L53" i="65"/>
  <c r="L54" i="65"/>
  <c r="L55" i="65"/>
  <c r="L56" i="65"/>
  <c r="L57" i="65"/>
  <c r="L58" i="65"/>
  <c r="L59" i="65"/>
  <c r="L60" i="65"/>
  <c r="L61" i="65"/>
  <c r="L62" i="65"/>
  <c r="L63" i="65"/>
  <c r="L64" i="65"/>
  <c r="L65" i="65"/>
  <c r="L66" i="65"/>
  <c r="L67" i="65"/>
  <c r="L68" i="65"/>
  <c r="L69" i="65"/>
  <c r="L70" i="65"/>
  <c r="L71" i="65"/>
  <c r="L72" i="65"/>
  <c r="L73" i="65"/>
  <c r="L74" i="65"/>
  <c r="L75" i="65"/>
  <c r="L76" i="65"/>
  <c r="L77" i="65"/>
  <c r="L78" i="65"/>
  <c r="L79" i="65"/>
  <c r="L80" i="65"/>
  <c r="L81" i="65"/>
  <c r="L82" i="65"/>
  <c r="L83" i="65"/>
  <c r="L84" i="65"/>
  <c r="L85" i="65"/>
  <c r="L86" i="65"/>
  <c r="L87" i="65"/>
  <c r="L88" i="65"/>
  <c r="L89" i="65"/>
  <c r="L90" i="65"/>
  <c r="L91" i="65"/>
  <c r="L92" i="65"/>
  <c r="L93" i="65"/>
  <c r="L94" i="65"/>
  <c r="L95" i="65"/>
  <c r="L96" i="65"/>
  <c r="L97" i="65"/>
  <c r="L98" i="65"/>
  <c r="L99" i="65"/>
  <c r="L100" i="65"/>
  <c r="L101" i="65"/>
  <c r="K2" i="65"/>
  <c r="K3" i="65"/>
  <c r="K4" i="65"/>
  <c r="K5" i="65"/>
  <c r="K6" i="65"/>
  <c r="K7" i="65"/>
  <c r="K8" i="65"/>
  <c r="K9" i="65"/>
  <c r="K10" i="65"/>
  <c r="K11" i="65"/>
  <c r="K12" i="65"/>
  <c r="K13" i="65"/>
  <c r="K14" i="65"/>
  <c r="K15" i="65"/>
  <c r="K16" i="65"/>
  <c r="K17" i="65"/>
  <c r="K18" i="65"/>
  <c r="K19" i="65"/>
  <c r="K20" i="65"/>
  <c r="K21" i="65"/>
  <c r="K22" i="65"/>
  <c r="K23" i="65"/>
  <c r="K24" i="65"/>
  <c r="K25" i="65"/>
  <c r="K26" i="65"/>
  <c r="K27" i="65"/>
  <c r="K28" i="65"/>
  <c r="K29" i="65"/>
  <c r="K30" i="65"/>
  <c r="K31" i="65"/>
  <c r="K32" i="65"/>
  <c r="K33" i="65"/>
  <c r="K34" i="65"/>
  <c r="K35" i="65"/>
  <c r="K36" i="65"/>
  <c r="K37" i="65"/>
  <c r="K38" i="65"/>
  <c r="K39" i="65"/>
  <c r="K40" i="65"/>
  <c r="K41" i="65"/>
  <c r="K42" i="65"/>
  <c r="K43" i="65"/>
  <c r="K44" i="65"/>
  <c r="K45" i="65"/>
  <c r="K46" i="65"/>
  <c r="K47" i="65"/>
  <c r="K48" i="65"/>
  <c r="K49" i="65"/>
  <c r="K50" i="65"/>
  <c r="K51" i="65"/>
  <c r="K52" i="65"/>
  <c r="K53" i="65"/>
  <c r="K54" i="65"/>
  <c r="K55" i="65"/>
  <c r="K56" i="65"/>
  <c r="K57" i="65"/>
  <c r="K58" i="65"/>
  <c r="K59" i="65"/>
  <c r="K60" i="65"/>
  <c r="K61" i="65"/>
  <c r="K62" i="65"/>
  <c r="K63" i="65"/>
  <c r="K64" i="65"/>
  <c r="K65" i="65"/>
  <c r="K66" i="65"/>
  <c r="K67" i="65"/>
  <c r="K68" i="65"/>
  <c r="K69" i="65"/>
  <c r="K70" i="65"/>
  <c r="K71" i="65"/>
  <c r="K72" i="65"/>
  <c r="K73" i="65"/>
  <c r="K74" i="65"/>
  <c r="K75" i="65"/>
  <c r="K76" i="65"/>
  <c r="K77" i="65"/>
  <c r="K78" i="65"/>
  <c r="K79" i="65"/>
  <c r="K80" i="65"/>
  <c r="K81" i="65"/>
  <c r="K82" i="65"/>
  <c r="K83" i="65"/>
  <c r="K84" i="65"/>
  <c r="K85" i="65"/>
  <c r="K86" i="65"/>
  <c r="K87" i="65"/>
  <c r="K88" i="65"/>
  <c r="K89" i="65"/>
  <c r="K90" i="65"/>
  <c r="K91" i="65"/>
  <c r="K92" i="65"/>
  <c r="K93" i="65"/>
  <c r="K94" i="65"/>
  <c r="K95" i="65"/>
  <c r="K96" i="65"/>
  <c r="K97" i="65"/>
  <c r="K98" i="65"/>
  <c r="K99" i="65"/>
  <c r="K100" i="65"/>
  <c r="K101" i="65"/>
  <c r="J2" i="65"/>
  <c r="J3" i="65"/>
  <c r="J4" i="65"/>
  <c r="J5" i="65"/>
  <c r="J6" i="65"/>
  <c r="J7" i="65"/>
  <c r="J8" i="65"/>
  <c r="J9" i="65"/>
  <c r="J10" i="65"/>
  <c r="J11" i="65"/>
  <c r="J12" i="65"/>
  <c r="J13" i="65"/>
  <c r="J14" i="65"/>
  <c r="J15" i="65"/>
  <c r="J16" i="65"/>
  <c r="J17" i="65"/>
  <c r="J18" i="65"/>
  <c r="J19" i="65"/>
  <c r="J20" i="65"/>
  <c r="J21" i="65"/>
  <c r="J22" i="65"/>
  <c r="J23" i="65"/>
  <c r="J24" i="65"/>
  <c r="J25" i="65"/>
  <c r="J26" i="65"/>
  <c r="J27" i="65"/>
  <c r="J28" i="65"/>
  <c r="J29" i="65"/>
  <c r="J30" i="65"/>
  <c r="J31" i="65"/>
  <c r="J32" i="65"/>
  <c r="J33" i="65"/>
  <c r="J34" i="65"/>
  <c r="J35" i="65"/>
  <c r="J36" i="65"/>
  <c r="J37" i="65"/>
  <c r="J38" i="65"/>
  <c r="J39" i="65"/>
  <c r="J40" i="65"/>
  <c r="J41" i="65"/>
  <c r="J42" i="65"/>
  <c r="J43" i="65"/>
  <c r="J44" i="65"/>
  <c r="J45" i="65"/>
  <c r="J46" i="65"/>
  <c r="J47" i="65"/>
  <c r="J48" i="65"/>
  <c r="J49" i="65"/>
  <c r="J50" i="65"/>
  <c r="J51" i="65"/>
  <c r="J52" i="65"/>
  <c r="J53" i="65"/>
  <c r="J54" i="65"/>
  <c r="J55" i="65"/>
  <c r="J56" i="65"/>
  <c r="J57" i="65"/>
  <c r="J58" i="65"/>
  <c r="J59" i="65"/>
  <c r="J60" i="65"/>
  <c r="J61" i="65"/>
  <c r="J62" i="65"/>
  <c r="J63" i="65"/>
  <c r="J64" i="65"/>
  <c r="J65" i="65"/>
  <c r="J66" i="65"/>
  <c r="J67" i="65"/>
  <c r="J68" i="65"/>
  <c r="J69" i="65"/>
  <c r="J70" i="65"/>
  <c r="J71" i="65"/>
  <c r="J72" i="65"/>
  <c r="J73" i="65"/>
  <c r="J74" i="65"/>
  <c r="J75" i="65"/>
  <c r="J76" i="65"/>
  <c r="J77" i="65"/>
  <c r="J78" i="65"/>
  <c r="J79" i="65"/>
  <c r="J80" i="65"/>
  <c r="J81" i="65"/>
  <c r="J82" i="65"/>
  <c r="J83" i="65"/>
  <c r="J84" i="65"/>
  <c r="J85" i="65"/>
  <c r="J86" i="65"/>
  <c r="J87" i="65"/>
  <c r="J88" i="65"/>
  <c r="J89" i="65"/>
  <c r="J90" i="65"/>
  <c r="J91" i="65"/>
  <c r="J92" i="65"/>
  <c r="J93" i="65"/>
  <c r="J94" i="65"/>
  <c r="J95" i="65"/>
  <c r="J96" i="65"/>
  <c r="J97" i="65"/>
  <c r="J98" i="65"/>
  <c r="J99" i="65"/>
  <c r="J100" i="65"/>
  <c r="J101" i="65"/>
  <c r="O2" i="64"/>
  <c r="O3" i="64"/>
  <c r="O4" i="64"/>
  <c r="O5" i="64"/>
  <c r="O6" i="64"/>
  <c r="O7" i="64"/>
  <c r="O8" i="64"/>
  <c r="O9" i="64"/>
  <c r="O10" i="64"/>
  <c r="O11" i="64"/>
  <c r="O12" i="64"/>
  <c r="O13" i="64"/>
  <c r="O14" i="64"/>
  <c r="O15" i="64"/>
  <c r="O16" i="64"/>
  <c r="O17" i="64"/>
  <c r="O18" i="64"/>
  <c r="O19" i="64"/>
  <c r="O20" i="64"/>
  <c r="O21" i="64"/>
  <c r="O22" i="64"/>
  <c r="O23" i="64"/>
  <c r="O24" i="64"/>
  <c r="O25" i="64"/>
  <c r="O26" i="64"/>
  <c r="O27" i="64"/>
  <c r="O28" i="64"/>
  <c r="O29" i="64"/>
  <c r="O30" i="64"/>
  <c r="O31" i="64"/>
  <c r="O32" i="64"/>
  <c r="O33" i="64"/>
  <c r="O34" i="64"/>
  <c r="O35" i="64"/>
  <c r="O36" i="64"/>
  <c r="O37" i="64"/>
  <c r="O38" i="64"/>
  <c r="O39" i="64"/>
  <c r="O40" i="64"/>
  <c r="O41" i="64"/>
  <c r="O42" i="64"/>
  <c r="O43" i="64"/>
  <c r="O44" i="64"/>
  <c r="O45" i="64"/>
  <c r="O46" i="64"/>
  <c r="O47" i="64"/>
  <c r="O48" i="64"/>
  <c r="O49" i="64"/>
  <c r="O50" i="64"/>
  <c r="O51" i="64"/>
  <c r="O52" i="64"/>
  <c r="O53" i="64"/>
  <c r="O54" i="64"/>
  <c r="O55" i="64"/>
  <c r="O56" i="64"/>
  <c r="O57" i="64"/>
  <c r="O58" i="64"/>
  <c r="O59" i="64"/>
  <c r="O60" i="64"/>
  <c r="O61" i="64"/>
  <c r="O62" i="64"/>
  <c r="O63" i="64"/>
  <c r="O64" i="64"/>
  <c r="O65" i="64"/>
  <c r="O66" i="64"/>
  <c r="O67" i="64"/>
  <c r="O68" i="64"/>
  <c r="O69" i="64"/>
  <c r="O70" i="64"/>
  <c r="O71" i="64"/>
  <c r="O72" i="64"/>
  <c r="O73" i="64"/>
  <c r="O74" i="64"/>
  <c r="O75" i="64"/>
  <c r="O76" i="64"/>
  <c r="O77" i="64"/>
  <c r="O78" i="64"/>
  <c r="O79" i="64"/>
  <c r="O80" i="64"/>
  <c r="O81" i="64"/>
  <c r="O82" i="64"/>
  <c r="O83" i="64"/>
  <c r="O84" i="64"/>
  <c r="O85" i="64"/>
  <c r="O86" i="64"/>
  <c r="O87" i="64"/>
  <c r="O88" i="64"/>
  <c r="O89" i="64"/>
  <c r="O90" i="64"/>
  <c r="O91" i="64"/>
  <c r="O92" i="64"/>
  <c r="O93" i="64"/>
  <c r="O94" i="64"/>
  <c r="O95" i="64"/>
  <c r="O96" i="64"/>
  <c r="O97" i="64"/>
  <c r="O98" i="64"/>
  <c r="O99" i="64"/>
  <c r="O100" i="64"/>
  <c r="O101" i="64"/>
  <c r="N2" i="64"/>
  <c r="N3" i="64"/>
  <c r="N4" i="64"/>
  <c r="N5" i="64"/>
  <c r="N6" i="64"/>
  <c r="N7" i="64"/>
  <c r="N8" i="64"/>
  <c r="N9" i="64"/>
  <c r="N10" i="64"/>
  <c r="N11" i="64"/>
  <c r="N12" i="64"/>
  <c r="N13" i="64"/>
  <c r="N14" i="64"/>
  <c r="N15" i="64"/>
  <c r="N16" i="64"/>
  <c r="N17" i="64"/>
  <c r="N18" i="64"/>
  <c r="N19" i="64"/>
  <c r="N20" i="64"/>
  <c r="N21" i="64"/>
  <c r="N22" i="64"/>
  <c r="N23" i="64"/>
  <c r="N24" i="64"/>
  <c r="N25" i="64"/>
  <c r="N26" i="64"/>
  <c r="N27" i="64"/>
  <c r="N28" i="64"/>
  <c r="N29" i="64"/>
  <c r="N30" i="64"/>
  <c r="N31" i="64"/>
  <c r="N32" i="64"/>
  <c r="N33" i="64"/>
  <c r="N34" i="64"/>
  <c r="N35" i="64"/>
  <c r="N36" i="64"/>
  <c r="N37" i="64"/>
  <c r="N38" i="64"/>
  <c r="N39" i="64"/>
  <c r="N40" i="64"/>
  <c r="N41" i="64"/>
  <c r="N42" i="64"/>
  <c r="N43" i="64"/>
  <c r="N44" i="64"/>
  <c r="N45" i="64"/>
  <c r="N46" i="64"/>
  <c r="N47" i="64"/>
  <c r="N48" i="64"/>
  <c r="N49" i="64"/>
  <c r="N50" i="64"/>
  <c r="N51" i="64"/>
  <c r="N52" i="64"/>
  <c r="N53" i="64"/>
  <c r="N54" i="64"/>
  <c r="N55" i="64"/>
  <c r="N56" i="64"/>
  <c r="N57" i="64"/>
  <c r="N58" i="64"/>
  <c r="N59" i="64"/>
  <c r="N60" i="64"/>
  <c r="N61" i="64"/>
  <c r="N62" i="64"/>
  <c r="N63" i="64"/>
  <c r="N64" i="64"/>
  <c r="N65" i="64"/>
  <c r="N66" i="64"/>
  <c r="N67" i="64"/>
  <c r="N68" i="64"/>
  <c r="N69" i="64"/>
  <c r="N70" i="64"/>
  <c r="N71" i="64"/>
  <c r="N72" i="64"/>
  <c r="N73" i="64"/>
  <c r="N74" i="64"/>
  <c r="N75" i="64"/>
  <c r="N76" i="64"/>
  <c r="N77" i="64"/>
  <c r="N78" i="64"/>
  <c r="N79" i="64"/>
  <c r="N80" i="64"/>
  <c r="N81" i="64"/>
  <c r="N82" i="64"/>
  <c r="N83" i="64"/>
  <c r="N84" i="64"/>
  <c r="N85" i="64"/>
  <c r="N86" i="64"/>
  <c r="N87" i="64"/>
  <c r="N88" i="64"/>
  <c r="N89" i="64"/>
  <c r="N90" i="64"/>
  <c r="N91" i="64"/>
  <c r="N92" i="64"/>
  <c r="N93" i="64"/>
  <c r="N94" i="64"/>
  <c r="N95" i="64"/>
  <c r="N96" i="64"/>
  <c r="N97" i="64"/>
  <c r="N98" i="64"/>
  <c r="N99" i="64"/>
  <c r="N100" i="64"/>
  <c r="N101" i="64"/>
  <c r="M2" i="64"/>
  <c r="M3" i="64"/>
  <c r="M4" i="64"/>
  <c r="M5" i="64"/>
  <c r="M6" i="64"/>
  <c r="M7" i="64"/>
  <c r="M8" i="64"/>
  <c r="M9" i="64"/>
  <c r="M10" i="64"/>
  <c r="M11" i="64"/>
  <c r="M12" i="64"/>
  <c r="M13" i="64"/>
  <c r="M14" i="64"/>
  <c r="M15" i="64"/>
  <c r="M16" i="64"/>
  <c r="M17" i="64"/>
  <c r="M18" i="64"/>
  <c r="M19" i="64"/>
  <c r="M20" i="64"/>
  <c r="M21" i="64"/>
  <c r="M22" i="64"/>
  <c r="M23" i="64"/>
  <c r="M24" i="64"/>
  <c r="M25" i="64"/>
  <c r="M26" i="64"/>
  <c r="M27" i="64"/>
  <c r="M28" i="64"/>
  <c r="M29" i="64"/>
  <c r="M30" i="64"/>
  <c r="M31" i="64"/>
  <c r="M32" i="64"/>
  <c r="M33" i="64"/>
  <c r="M34" i="64"/>
  <c r="M35" i="64"/>
  <c r="M36" i="64"/>
  <c r="M37" i="64"/>
  <c r="M38" i="64"/>
  <c r="M39" i="64"/>
  <c r="M40" i="64"/>
  <c r="M41" i="64"/>
  <c r="M42" i="64"/>
  <c r="M43" i="64"/>
  <c r="M44" i="64"/>
  <c r="M45" i="64"/>
  <c r="M46" i="64"/>
  <c r="M47" i="64"/>
  <c r="M48" i="64"/>
  <c r="M49" i="64"/>
  <c r="M50" i="64"/>
  <c r="M51" i="64"/>
  <c r="M52" i="64"/>
  <c r="M53" i="64"/>
  <c r="M54" i="64"/>
  <c r="M55" i="64"/>
  <c r="M56" i="64"/>
  <c r="M57" i="64"/>
  <c r="M58" i="64"/>
  <c r="M59" i="64"/>
  <c r="M60" i="64"/>
  <c r="M61" i="64"/>
  <c r="M62" i="64"/>
  <c r="M63" i="64"/>
  <c r="M64" i="64"/>
  <c r="M65" i="64"/>
  <c r="M66" i="64"/>
  <c r="M67" i="64"/>
  <c r="M68" i="64"/>
  <c r="M69" i="64"/>
  <c r="M70" i="64"/>
  <c r="M71" i="64"/>
  <c r="M72" i="64"/>
  <c r="M73" i="64"/>
  <c r="M74" i="64"/>
  <c r="M75" i="64"/>
  <c r="M76" i="64"/>
  <c r="M77" i="64"/>
  <c r="M78" i="64"/>
  <c r="M79" i="64"/>
  <c r="M80" i="64"/>
  <c r="M81" i="64"/>
  <c r="M82" i="64"/>
  <c r="M83" i="64"/>
  <c r="M84" i="64"/>
  <c r="M85" i="64"/>
  <c r="M86" i="64"/>
  <c r="M87" i="64"/>
  <c r="M88" i="64"/>
  <c r="M89" i="64"/>
  <c r="M90" i="64"/>
  <c r="M91" i="64"/>
  <c r="M92" i="64"/>
  <c r="M93" i="64"/>
  <c r="M94" i="64"/>
  <c r="M95" i="64"/>
  <c r="M96" i="64"/>
  <c r="M97" i="64"/>
  <c r="M98" i="64"/>
  <c r="M99" i="64"/>
  <c r="M100" i="64"/>
  <c r="M101" i="64"/>
  <c r="L2" i="64"/>
  <c r="L3" i="64"/>
  <c r="L4" i="64"/>
  <c r="L5" i="64"/>
  <c r="L6" i="64"/>
  <c r="L7" i="64"/>
  <c r="L8" i="64"/>
  <c r="L9" i="64"/>
  <c r="L10" i="64"/>
  <c r="L11" i="64"/>
  <c r="L12" i="64"/>
  <c r="L13" i="64"/>
  <c r="L14" i="64"/>
  <c r="L15" i="64"/>
  <c r="L16" i="64"/>
  <c r="L17" i="64"/>
  <c r="L18" i="64"/>
  <c r="L19" i="64"/>
  <c r="L20" i="64"/>
  <c r="L21" i="64"/>
  <c r="L22" i="64"/>
  <c r="L23" i="64"/>
  <c r="L24" i="64"/>
  <c r="L25" i="64"/>
  <c r="L26" i="64"/>
  <c r="L27" i="64"/>
  <c r="L28" i="64"/>
  <c r="L29" i="64"/>
  <c r="L30" i="64"/>
  <c r="L31" i="64"/>
  <c r="L32" i="64"/>
  <c r="L33" i="64"/>
  <c r="L34" i="64"/>
  <c r="L35" i="64"/>
  <c r="L36" i="64"/>
  <c r="L37" i="64"/>
  <c r="L38" i="64"/>
  <c r="L39" i="64"/>
  <c r="L40" i="64"/>
  <c r="L41" i="64"/>
  <c r="L42" i="64"/>
  <c r="L43" i="64"/>
  <c r="L44" i="64"/>
  <c r="L45" i="64"/>
  <c r="L46" i="64"/>
  <c r="L47" i="64"/>
  <c r="L48" i="64"/>
  <c r="L49" i="64"/>
  <c r="L50" i="64"/>
  <c r="L51" i="64"/>
  <c r="L52" i="64"/>
  <c r="L53" i="64"/>
  <c r="L54" i="64"/>
  <c r="L55" i="64"/>
  <c r="L56" i="64"/>
  <c r="L57" i="64"/>
  <c r="L58" i="64"/>
  <c r="L59" i="64"/>
  <c r="L60" i="64"/>
  <c r="L61" i="64"/>
  <c r="L62" i="64"/>
  <c r="L63" i="64"/>
  <c r="L64" i="64"/>
  <c r="L65" i="64"/>
  <c r="L66" i="64"/>
  <c r="L67" i="64"/>
  <c r="L68" i="64"/>
  <c r="L69" i="64"/>
  <c r="L70" i="64"/>
  <c r="L71" i="64"/>
  <c r="L72" i="64"/>
  <c r="L73" i="64"/>
  <c r="L74" i="64"/>
  <c r="L75" i="64"/>
  <c r="L76" i="64"/>
  <c r="L77" i="64"/>
  <c r="L78" i="64"/>
  <c r="L79" i="64"/>
  <c r="L80" i="64"/>
  <c r="L81" i="64"/>
  <c r="L82" i="64"/>
  <c r="L83" i="64"/>
  <c r="L84" i="64"/>
  <c r="L85" i="64"/>
  <c r="L86" i="64"/>
  <c r="L87" i="64"/>
  <c r="L88" i="64"/>
  <c r="L89" i="64"/>
  <c r="L90" i="64"/>
  <c r="L91" i="64"/>
  <c r="L92" i="64"/>
  <c r="L93" i="64"/>
  <c r="L94" i="64"/>
  <c r="L95" i="64"/>
  <c r="L96" i="64"/>
  <c r="L97" i="64"/>
  <c r="L98" i="64"/>
  <c r="L99" i="64"/>
  <c r="L100" i="64"/>
  <c r="L101" i="64"/>
  <c r="K2" i="64"/>
  <c r="K3" i="64"/>
  <c r="K4" i="64"/>
  <c r="K5" i="64"/>
  <c r="K6" i="64"/>
  <c r="K7" i="64"/>
  <c r="K8" i="64"/>
  <c r="K9" i="64"/>
  <c r="K10" i="64"/>
  <c r="K11" i="64"/>
  <c r="K12" i="64"/>
  <c r="K13" i="64"/>
  <c r="K14" i="64"/>
  <c r="K15" i="64"/>
  <c r="K16" i="64"/>
  <c r="K17" i="64"/>
  <c r="K18" i="64"/>
  <c r="K19" i="64"/>
  <c r="K20" i="64"/>
  <c r="K21" i="64"/>
  <c r="K22" i="64"/>
  <c r="K23" i="64"/>
  <c r="K24" i="64"/>
  <c r="K25" i="64"/>
  <c r="K26" i="64"/>
  <c r="K27" i="64"/>
  <c r="K28" i="64"/>
  <c r="K29" i="64"/>
  <c r="K30" i="64"/>
  <c r="K31" i="64"/>
  <c r="K32" i="64"/>
  <c r="K33" i="64"/>
  <c r="K34" i="64"/>
  <c r="K35" i="64"/>
  <c r="K36" i="64"/>
  <c r="K37" i="64"/>
  <c r="K38" i="64"/>
  <c r="K39" i="64"/>
  <c r="K40" i="64"/>
  <c r="K41" i="64"/>
  <c r="K42" i="64"/>
  <c r="K43" i="64"/>
  <c r="K44" i="64"/>
  <c r="K45" i="64"/>
  <c r="K46" i="64"/>
  <c r="K47" i="64"/>
  <c r="K48" i="64"/>
  <c r="K49" i="64"/>
  <c r="K50" i="64"/>
  <c r="K51" i="64"/>
  <c r="K52" i="64"/>
  <c r="K53" i="64"/>
  <c r="K54" i="64"/>
  <c r="K55" i="64"/>
  <c r="K56" i="64"/>
  <c r="K57" i="64"/>
  <c r="K58" i="64"/>
  <c r="K59" i="64"/>
  <c r="K60" i="64"/>
  <c r="K61" i="64"/>
  <c r="K62" i="64"/>
  <c r="K63" i="64"/>
  <c r="K64" i="64"/>
  <c r="K65" i="64"/>
  <c r="K66" i="64"/>
  <c r="K67" i="64"/>
  <c r="K68" i="64"/>
  <c r="K69" i="64"/>
  <c r="K70" i="64"/>
  <c r="K71" i="64"/>
  <c r="K72" i="64"/>
  <c r="K73" i="64"/>
  <c r="K74" i="64"/>
  <c r="K75" i="64"/>
  <c r="K76" i="64"/>
  <c r="K77" i="64"/>
  <c r="K78" i="64"/>
  <c r="K79" i="64"/>
  <c r="K80" i="64"/>
  <c r="K81" i="64"/>
  <c r="K82" i="64"/>
  <c r="K83" i="64"/>
  <c r="K84" i="64"/>
  <c r="K85" i="64"/>
  <c r="K86" i="64"/>
  <c r="K87" i="64"/>
  <c r="K88" i="64"/>
  <c r="K89" i="64"/>
  <c r="K90" i="64"/>
  <c r="K91" i="64"/>
  <c r="K92" i="64"/>
  <c r="K93" i="64"/>
  <c r="K94" i="64"/>
  <c r="K95" i="64"/>
  <c r="K96" i="64"/>
  <c r="K97" i="64"/>
  <c r="K98" i="64"/>
  <c r="K99" i="64"/>
  <c r="K100" i="64"/>
  <c r="K101" i="64"/>
  <c r="J2" i="64"/>
  <c r="J3" i="64"/>
  <c r="J4" i="64"/>
  <c r="J5" i="64"/>
  <c r="J6" i="64"/>
  <c r="J7" i="64"/>
  <c r="J8" i="64"/>
  <c r="J9" i="64"/>
  <c r="J10" i="64"/>
  <c r="J11" i="64"/>
  <c r="J12" i="64"/>
  <c r="J13" i="64"/>
  <c r="J14" i="64"/>
  <c r="J15" i="64"/>
  <c r="J16" i="64"/>
  <c r="J17" i="64"/>
  <c r="J18" i="64"/>
  <c r="J19" i="64"/>
  <c r="J20" i="64"/>
  <c r="J21" i="64"/>
  <c r="J22" i="64"/>
  <c r="J23" i="64"/>
  <c r="J24" i="64"/>
  <c r="J25" i="64"/>
  <c r="J26" i="64"/>
  <c r="J27" i="64"/>
  <c r="J28" i="64"/>
  <c r="J29" i="64"/>
  <c r="J30" i="64"/>
  <c r="J31" i="64"/>
  <c r="J32" i="64"/>
  <c r="J33" i="64"/>
  <c r="J34" i="64"/>
  <c r="J35" i="64"/>
  <c r="J36" i="64"/>
  <c r="J37" i="64"/>
  <c r="J38" i="64"/>
  <c r="J39" i="64"/>
  <c r="J40" i="64"/>
  <c r="J41" i="64"/>
  <c r="J42" i="64"/>
  <c r="J43" i="64"/>
  <c r="J44" i="64"/>
  <c r="J45" i="64"/>
  <c r="J46" i="64"/>
  <c r="J47" i="64"/>
  <c r="J48" i="64"/>
  <c r="J49" i="64"/>
  <c r="J50" i="64"/>
  <c r="J51" i="64"/>
  <c r="J52" i="64"/>
  <c r="J53" i="64"/>
  <c r="J54" i="64"/>
  <c r="J55" i="64"/>
  <c r="J56" i="64"/>
  <c r="J57" i="64"/>
  <c r="J58" i="64"/>
  <c r="J59" i="64"/>
  <c r="J60" i="64"/>
  <c r="J61" i="64"/>
  <c r="J62" i="64"/>
  <c r="J63" i="64"/>
  <c r="J64" i="64"/>
  <c r="J65" i="64"/>
  <c r="J66" i="64"/>
  <c r="J67" i="64"/>
  <c r="J68" i="64"/>
  <c r="J69" i="64"/>
  <c r="J70" i="64"/>
  <c r="J71" i="64"/>
  <c r="J72" i="64"/>
  <c r="J73" i="64"/>
  <c r="J74" i="64"/>
  <c r="J75" i="64"/>
  <c r="J76" i="64"/>
  <c r="J77" i="64"/>
  <c r="J78" i="64"/>
  <c r="J79" i="64"/>
  <c r="J80" i="64"/>
  <c r="J81" i="64"/>
  <c r="J82" i="64"/>
  <c r="J83" i="64"/>
  <c r="J84" i="64"/>
  <c r="J85" i="64"/>
  <c r="J86" i="64"/>
  <c r="J87" i="64"/>
  <c r="J88" i="64"/>
  <c r="J89" i="64"/>
  <c r="J90" i="64"/>
  <c r="J91" i="64"/>
  <c r="J92" i="64"/>
  <c r="J93" i="64"/>
  <c r="J94" i="64"/>
  <c r="J95" i="64"/>
  <c r="J96" i="64"/>
  <c r="J97" i="64"/>
  <c r="J98" i="64"/>
  <c r="J99" i="64"/>
  <c r="J100" i="64"/>
  <c r="J101" i="64"/>
  <c r="O2" i="63"/>
  <c r="O3" i="63"/>
  <c r="O4" i="63"/>
  <c r="O5" i="63"/>
  <c r="O6" i="63"/>
  <c r="O7" i="63"/>
  <c r="O8" i="63"/>
  <c r="O9" i="63"/>
  <c r="O10" i="63"/>
  <c r="O11" i="63"/>
  <c r="O12" i="63"/>
  <c r="O13" i="63"/>
  <c r="O14" i="63"/>
  <c r="O15" i="63"/>
  <c r="O16" i="63"/>
  <c r="O17" i="63"/>
  <c r="O18" i="63"/>
  <c r="O19" i="63"/>
  <c r="O20" i="63"/>
  <c r="O21" i="63"/>
  <c r="O22" i="63"/>
  <c r="O23" i="63"/>
  <c r="O24" i="63"/>
  <c r="O25" i="63"/>
  <c r="O26" i="63"/>
  <c r="O27" i="63"/>
  <c r="O28" i="63"/>
  <c r="O29" i="63"/>
  <c r="O30" i="63"/>
  <c r="O31" i="63"/>
  <c r="O32" i="63"/>
  <c r="O33" i="63"/>
  <c r="O34" i="63"/>
  <c r="O35" i="63"/>
  <c r="O36" i="63"/>
  <c r="O37" i="63"/>
  <c r="O38" i="63"/>
  <c r="O39" i="63"/>
  <c r="O40" i="63"/>
  <c r="O41" i="63"/>
  <c r="O42" i="63"/>
  <c r="O43" i="63"/>
  <c r="O44" i="63"/>
  <c r="O45" i="63"/>
  <c r="O46" i="63"/>
  <c r="O47" i="63"/>
  <c r="O48" i="63"/>
  <c r="O49" i="63"/>
  <c r="O50" i="63"/>
  <c r="O51" i="63"/>
  <c r="O52" i="63"/>
  <c r="O53" i="63"/>
  <c r="O54" i="63"/>
  <c r="O55" i="63"/>
  <c r="O56" i="63"/>
  <c r="O57" i="63"/>
  <c r="O58" i="63"/>
  <c r="O59" i="63"/>
  <c r="O60" i="63"/>
  <c r="O61" i="63"/>
  <c r="O62" i="63"/>
  <c r="O63" i="63"/>
  <c r="O64" i="63"/>
  <c r="O65" i="63"/>
  <c r="O66" i="63"/>
  <c r="O67" i="63"/>
  <c r="O68" i="63"/>
  <c r="O69" i="63"/>
  <c r="O70" i="63"/>
  <c r="O71" i="63"/>
  <c r="O72" i="63"/>
  <c r="O73" i="63"/>
  <c r="O74" i="63"/>
  <c r="O75" i="63"/>
  <c r="O76" i="63"/>
  <c r="O77" i="63"/>
  <c r="O78" i="63"/>
  <c r="O79" i="63"/>
  <c r="O80" i="63"/>
  <c r="O81" i="63"/>
  <c r="O82" i="63"/>
  <c r="O83" i="63"/>
  <c r="O84" i="63"/>
  <c r="O85" i="63"/>
  <c r="O86" i="63"/>
  <c r="O87" i="63"/>
  <c r="O88" i="63"/>
  <c r="O89" i="63"/>
  <c r="O90" i="63"/>
  <c r="O91" i="63"/>
  <c r="O92" i="63"/>
  <c r="O93" i="63"/>
  <c r="O94" i="63"/>
  <c r="O95" i="63"/>
  <c r="O96" i="63"/>
  <c r="O97" i="63"/>
  <c r="O98" i="63"/>
  <c r="O99" i="63"/>
  <c r="O100" i="63"/>
  <c r="O101" i="63"/>
  <c r="N2" i="63"/>
  <c r="N3" i="63"/>
  <c r="N4" i="63"/>
  <c r="N5" i="63"/>
  <c r="N6" i="63"/>
  <c r="N7" i="63"/>
  <c r="N8" i="63"/>
  <c r="N9" i="63"/>
  <c r="N10" i="63"/>
  <c r="N11" i="63"/>
  <c r="N12" i="63"/>
  <c r="N13" i="63"/>
  <c r="N14" i="63"/>
  <c r="N15" i="63"/>
  <c r="N16" i="63"/>
  <c r="N17" i="63"/>
  <c r="N18" i="63"/>
  <c r="N19" i="63"/>
  <c r="N20" i="63"/>
  <c r="N21" i="63"/>
  <c r="N22" i="63"/>
  <c r="N23" i="63"/>
  <c r="N24" i="63"/>
  <c r="N25" i="63"/>
  <c r="N26" i="63"/>
  <c r="N27" i="63"/>
  <c r="N28" i="63"/>
  <c r="N29" i="63"/>
  <c r="N30" i="63"/>
  <c r="N31" i="63"/>
  <c r="N32" i="63"/>
  <c r="N33" i="63"/>
  <c r="N34" i="63"/>
  <c r="N35" i="63"/>
  <c r="N36" i="63"/>
  <c r="N37" i="63"/>
  <c r="N38" i="63"/>
  <c r="N39" i="63"/>
  <c r="N40" i="63"/>
  <c r="N41" i="63"/>
  <c r="N42" i="63"/>
  <c r="N43" i="63"/>
  <c r="N44" i="63"/>
  <c r="N45" i="63"/>
  <c r="N46" i="63"/>
  <c r="N47" i="63"/>
  <c r="N48" i="63"/>
  <c r="N49" i="63"/>
  <c r="N50" i="63"/>
  <c r="N51" i="63"/>
  <c r="N52" i="63"/>
  <c r="N53" i="63"/>
  <c r="N54" i="63"/>
  <c r="N55" i="63"/>
  <c r="N56" i="63"/>
  <c r="N57" i="63"/>
  <c r="N58" i="63"/>
  <c r="N59" i="63"/>
  <c r="N60" i="63"/>
  <c r="N61" i="63"/>
  <c r="N62" i="63"/>
  <c r="N63" i="63"/>
  <c r="N64" i="63"/>
  <c r="N65" i="63"/>
  <c r="N66" i="63"/>
  <c r="N67" i="63"/>
  <c r="N68" i="63"/>
  <c r="N69" i="63"/>
  <c r="N70" i="63"/>
  <c r="N71" i="63"/>
  <c r="N72" i="63"/>
  <c r="N73" i="63"/>
  <c r="N74" i="63"/>
  <c r="N75" i="63"/>
  <c r="N76" i="63"/>
  <c r="N77" i="63"/>
  <c r="N78" i="63"/>
  <c r="N79" i="63"/>
  <c r="N80" i="63"/>
  <c r="N81" i="63"/>
  <c r="N82" i="63"/>
  <c r="N83" i="63"/>
  <c r="N84" i="63"/>
  <c r="N85" i="63"/>
  <c r="N86" i="63"/>
  <c r="N87" i="63"/>
  <c r="N88" i="63"/>
  <c r="N89" i="63"/>
  <c r="N90" i="63"/>
  <c r="N91" i="63"/>
  <c r="N92" i="63"/>
  <c r="N93" i="63"/>
  <c r="N94" i="63"/>
  <c r="N95" i="63"/>
  <c r="N96" i="63"/>
  <c r="N97" i="63"/>
  <c r="N98" i="63"/>
  <c r="N99" i="63"/>
  <c r="N100" i="63"/>
  <c r="N101" i="63"/>
  <c r="M2" i="63"/>
  <c r="M3" i="63"/>
  <c r="M4" i="63"/>
  <c r="M5" i="63"/>
  <c r="M6" i="63"/>
  <c r="M7" i="63"/>
  <c r="M8" i="63"/>
  <c r="M9" i="63"/>
  <c r="M10" i="63"/>
  <c r="M11" i="63"/>
  <c r="M12" i="63"/>
  <c r="M13" i="63"/>
  <c r="M14" i="63"/>
  <c r="M15" i="63"/>
  <c r="M16" i="63"/>
  <c r="M17" i="63"/>
  <c r="M18" i="63"/>
  <c r="M19" i="63"/>
  <c r="M20" i="63"/>
  <c r="M21" i="63"/>
  <c r="M22" i="63"/>
  <c r="M23" i="63"/>
  <c r="M24" i="63"/>
  <c r="M25" i="63"/>
  <c r="M26" i="63"/>
  <c r="M27" i="63"/>
  <c r="M28" i="63"/>
  <c r="M29" i="63"/>
  <c r="M30" i="63"/>
  <c r="M31" i="63"/>
  <c r="M32" i="63"/>
  <c r="M33" i="63"/>
  <c r="M34" i="63"/>
  <c r="M35" i="63"/>
  <c r="M36" i="63"/>
  <c r="M37" i="63"/>
  <c r="M38" i="63"/>
  <c r="M39" i="63"/>
  <c r="M40" i="63"/>
  <c r="M41" i="63"/>
  <c r="M42" i="63"/>
  <c r="M43" i="63"/>
  <c r="M44" i="63"/>
  <c r="M45" i="63"/>
  <c r="M46" i="63"/>
  <c r="M47" i="63"/>
  <c r="M48" i="63"/>
  <c r="M49" i="63"/>
  <c r="M50" i="63"/>
  <c r="M51" i="63"/>
  <c r="M52" i="63"/>
  <c r="M53" i="63"/>
  <c r="M54" i="63"/>
  <c r="M55" i="63"/>
  <c r="M56" i="63"/>
  <c r="M57" i="63"/>
  <c r="M58" i="63"/>
  <c r="M59" i="63"/>
  <c r="M60" i="63"/>
  <c r="M61" i="63"/>
  <c r="M62" i="63"/>
  <c r="M63" i="63"/>
  <c r="M64" i="63"/>
  <c r="M65" i="63"/>
  <c r="M66" i="63"/>
  <c r="M67" i="63"/>
  <c r="M68" i="63"/>
  <c r="M69" i="63"/>
  <c r="M70" i="63"/>
  <c r="M71" i="63"/>
  <c r="M72" i="63"/>
  <c r="M73" i="63"/>
  <c r="M74" i="63"/>
  <c r="M75" i="63"/>
  <c r="M76" i="63"/>
  <c r="M77" i="63"/>
  <c r="M78" i="63"/>
  <c r="M79" i="63"/>
  <c r="M80" i="63"/>
  <c r="M81" i="63"/>
  <c r="M82" i="63"/>
  <c r="M83" i="63"/>
  <c r="M84" i="63"/>
  <c r="M85" i="63"/>
  <c r="M86" i="63"/>
  <c r="M87" i="63"/>
  <c r="M88" i="63"/>
  <c r="M89" i="63"/>
  <c r="M90" i="63"/>
  <c r="M91" i="63"/>
  <c r="M92" i="63"/>
  <c r="M93" i="63"/>
  <c r="M94" i="63"/>
  <c r="M95" i="63"/>
  <c r="M96" i="63"/>
  <c r="M97" i="63"/>
  <c r="M98" i="63"/>
  <c r="M99" i="63"/>
  <c r="M100" i="63"/>
  <c r="M101" i="63"/>
  <c r="L2" i="63"/>
  <c r="L3" i="63"/>
  <c r="L4" i="63"/>
  <c r="L5" i="63"/>
  <c r="L6" i="63"/>
  <c r="L7" i="63"/>
  <c r="L8" i="63"/>
  <c r="L9" i="63"/>
  <c r="L10" i="63"/>
  <c r="L11" i="63"/>
  <c r="L12" i="63"/>
  <c r="L13" i="63"/>
  <c r="L14" i="63"/>
  <c r="L15" i="63"/>
  <c r="L16" i="63"/>
  <c r="L17" i="63"/>
  <c r="L18" i="63"/>
  <c r="L19" i="63"/>
  <c r="L20" i="63"/>
  <c r="L21" i="63"/>
  <c r="L22" i="63"/>
  <c r="L23" i="63"/>
  <c r="L24" i="63"/>
  <c r="L25" i="63"/>
  <c r="L26" i="63"/>
  <c r="L27" i="63"/>
  <c r="L28" i="63"/>
  <c r="L29" i="63"/>
  <c r="L30" i="63"/>
  <c r="L31" i="63"/>
  <c r="L32" i="63"/>
  <c r="L33" i="63"/>
  <c r="L34" i="63"/>
  <c r="L35" i="63"/>
  <c r="L36" i="63"/>
  <c r="L37" i="63"/>
  <c r="L38" i="63"/>
  <c r="L39" i="63"/>
  <c r="L40" i="63"/>
  <c r="L41" i="63"/>
  <c r="L42" i="63"/>
  <c r="L43" i="63"/>
  <c r="L44" i="63"/>
  <c r="L45" i="63"/>
  <c r="L46" i="63"/>
  <c r="L47" i="63"/>
  <c r="L48" i="63"/>
  <c r="L49" i="63"/>
  <c r="L50" i="63"/>
  <c r="L51" i="63"/>
  <c r="L52" i="63"/>
  <c r="L53" i="63"/>
  <c r="L54" i="63"/>
  <c r="L55" i="63"/>
  <c r="L56" i="63"/>
  <c r="L57" i="63"/>
  <c r="L58" i="63"/>
  <c r="L59" i="63"/>
  <c r="L60" i="63"/>
  <c r="L61" i="63"/>
  <c r="L62" i="63"/>
  <c r="L63" i="63"/>
  <c r="L64" i="63"/>
  <c r="L65" i="63"/>
  <c r="L66" i="63"/>
  <c r="L67" i="63"/>
  <c r="L68" i="63"/>
  <c r="L69" i="63"/>
  <c r="L70" i="63"/>
  <c r="L71" i="63"/>
  <c r="L72" i="63"/>
  <c r="L73" i="63"/>
  <c r="L74" i="63"/>
  <c r="L75" i="63"/>
  <c r="L76" i="63"/>
  <c r="L77" i="63"/>
  <c r="L78" i="63"/>
  <c r="L79" i="63"/>
  <c r="L80" i="63"/>
  <c r="L81" i="63"/>
  <c r="L82" i="63"/>
  <c r="L83" i="63"/>
  <c r="L84" i="63"/>
  <c r="L85" i="63"/>
  <c r="L86" i="63"/>
  <c r="L87" i="63"/>
  <c r="L88" i="63"/>
  <c r="L89" i="63"/>
  <c r="L90" i="63"/>
  <c r="L91" i="63"/>
  <c r="L92" i="63"/>
  <c r="L93" i="63"/>
  <c r="L94" i="63"/>
  <c r="L95" i="63"/>
  <c r="L96" i="63"/>
  <c r="L97" i="63"/>
  <c r="L98" i="63"/>
  <c r="L99" i="63"/>
  <c r="L100" i="63"/>
  <c r="L101" i="63"/>
  <c r="K2" i="63"/>
  <c r="K3" i="63"/>
  <c r="K4" i="63"/>
  <c r="K5" i="63"/>
  <c r="K6" i="63"/>
  <c r="K7" i="63"/>
  <c r="K8" i="63"/>
  <c r="K9" i="63"/>
  <c r="K10" i="63"/>
  <c r="K11" i="63"/>
  <c r="K12" i="63"/>
  <c r="K13" i="63"/>
  <c r="K14" i="63"/>
  <c r="K15" i="63"/>
  <c r="K16" i="63"/>
  <c r="K17" i="63"/>
  <c r="K18" i="63"/>
  <c r="K19" i="63"/>
  <c r="K20" i="63"/>
  <c r="K21" i="63"/>
  <c r="K22" i="63"/>
  <c r="K23" i="63"/>
  <c r="K24" i="63"/>
  <c r="K25" i="63"/>
  <c r="K26" i="63"/>
  <c r="K27" i="63"/>
  <c r="K28" i="63"/>
  <c r="K29" i="63"/>
  <c r="K30" i="63"/>
  <c r="K31" i="63"/>
  <c r="K32" i="63"/>
  <c r="K33" i="63"/>
  <c r="K34" i="63"/>
  <c r="K35" i="63"/>
  <c r="K36" i="63"/>
  <c r="K37" i="63"/>
  <c r="K38" i="63"/>
  <c r="K39" i="63"/>
  <c r="K40" i="63"/>
  <c r="K41" i="63"/>
  <c r="K42" i="63"/>
  <c r="K43" i="63"/>
  <c r="K44" i="63"/>
  <c r="K45" i="63"/>
  <c r="K46" i="63"/>
  <c r="K47" i="63"/>
  <c r="K48" i="63"/>
  <c r="K49" i="63"/>
  <c r="K50" i="63"/>
  <c r="K51" i="63"/>
  <c r="K52" i="63"/>
  <c r="K53" i="63"/>
  <c r="K54" i="63"/>
  <c r="K55" i="63"/>
  <c r="K56" i="63"/>
  <c r="K57" i="63"/>
  <c r="K58" i="63"/>
  <c r="K59" i="63"/>
  <c r="K60" i="63"/>
  <c r="K61" i="63"/>
  <c r="K62" i="63"/>
  <c r="K63" i="63"/>
  <c r="K64" i="63"/>
  <c r="K65" i="63"/>
  <c r="K66" i="63"/>
  <c r="K67" i="63"/>
  <c r="K68" i="63"/>
  <c r="K69" i="63"/>
  <c r="K70" i="63"/>
  <c r="K71" i="63"/>
  <c r="K72" i="63"/>
  <c r="K73" i="63"/>
  <c r="K74" i="63"/>
  <c r="K75" i="63"/>
  <c r="K76" i="63"/>
  <c r="K77" i="63"/>
  <c r="K78" i="63"/>
  <c r="K79" i="63"/>
  <c r="K80" i="63"/>
  <c r="K81" i="63"/>
  <c r="K82" i="63"/>
  <c r="K83" i="63"/>
  <c r="K84" i="63"/>
  <c r="K85" i="63"/>
  <c r="K86" i="63"/>
  <c r="K87" i="63"/>
  <c r="K88" i="63"/>
  <c r="K89" i="63"/>
  <c r="K90" i="63"/>
  <c r="K91" i="63"/>
  <c r="K92" i="63"/>
  <c r="K93" i="63"/>
  <c r="K94" i="63"/>
  <c r="K95" i="63"/>
  <c r="K96" i="63"/>
  <c r="K97" i="63"/>
  <c r="K98" i="63"/>
  <c r="K99" i="63"/>
  <c r="K100" i="63"/>
  <c r="K101" i="63"/>
  <c r="J2" i="63"/>
  <c r="J3" i="63"/>
  <c r="J4" i="63"/>
  <c r="J5" i="63"/>
  <c r="J6" i="63"/>
  <c r="J7" i="63"/>
  <c r="J8" i="63"/>
  <c r="J9" i="63"/>
  <c r="J10" i="63"/>
  <c r="J11" i="63"/>
  <c r="J12" i="63"/>
  <c r="J13" i="63"/>
  <c r="J14" i="63"/>
  <c r="J15" i="63"/>
  <c r="J16" i="63"/>
  <c r="J17" i="63"/>
  <c r="J18" i="63"/>
  <c r="J19" i="63"/>
  <c r="J20" i="63"/>
  <c r="J21" i="63"/>
  <c r="J22" i="63"/>
  <c r="J23" i="63"/>
  <c r="J24" i="63"/>
  <c r="J25" i="63"/>
  <c r="J26" i="63"/>
  <c r="J27" i="63"/>
  <c r="J28" i="63"/>
  <c r="J29" i="63"/>
  <c r="J30" i="63"/>
  <c r="J31" i="63"/>
  <c r="J32" i="63"/>
  <c r="J33" i="63"/>
  <c r="J34" i="63"/>
  <c r="J35" i="63"/>
  <c r="J36" i="63"/>
  <c r="J37" i="63"/>
  <c r="J38" i="63"/>
  <c r="J39" i="63"/>
  <c r="J40" i="63"/>
  <c r="J41" i="63"/>
  <c r="J42" i="63"/>
  <c r="J43" i="63"/>
  <c r="J44" i="63"/>
  <c r="J45" i="63"/>
  <c r="J46" i="63"/>
  <c r="J47" i="63"/>
  <c r="J48" i="63"/>
  <c r="J49" i="63"/>
  <c r="J50" i="63"/>
  <c r="J51" i="63"/>
  <c r="J52" i="63"/>
  <c r="J53" i="63"/>
  <c r="J54" i="63"/>
  <c r="J55" i="63"/>
  <c r="J56" i="63"/>
  <c r="J57" i="63"/>
  <c r="J58" i="63"/>
  <c r="J59" i="63"/>
  <c r="J60" i="63"/>
  <c r="J61" i="63"/>
  <c r="J62" i="63"/>
  <c r="J63" i="63"/>
  <c r="J64" i="63"/>
  <c r="J65" i="63"/>
  <c r="J66" i="63"/>
  <c r="J67" i="63"/>
  <c r="J68" i="63"/>
  <c r="J69" i="63"/>
  <c r="J70" i="63"/>
  <c r="J71" i="63"/>
  <c r="J72" i="63"/>
  <c r="J73" i="63"/>
  <c r="J74" i="63"/>
  <c r="J75" i="63"/>
  <c r="J76" i="63"/>
  <c r="J77" i="63"/>
  <c r="J78" i="63"/>
  <c r="J79" i="63"/>
  <c r="J80" i="63"/>
  <c r="J81" i="63"/>
  <c r="J82" i="63"/>
  <c r="J83" i="63"/>
  <c r="J84" i="63"/>
  <c r="J85" i="63"/>
  <c r="J86" i="63"/>
  <c r="J87" i="63"/>
  <c r="J88" i="63"/>
  <c r="J89" i="63"/>
  <c r="J90" i="63"/>
  <c r="J91" i="63"/>
  <c r="J92" i="63"/>
  <c r="J93" i="63"/>
  <c r="J94" i="63"/>
  <c r="J95" i="63"/>
  <c r="J96" i="63"/>
  <c r="J97" i="63"/>
  <c r="J98" i="63"/>
  <c r="J99" i="63"/>
  <c r="J100" i="63"/>
  <c r="J101" i="63"/>
  <c r="O2" i="62"/>
  <c r="O3" i="62"/>
  <c r="O4" i="62"/>
  <c r="O5" i="62"/>
  <c r="O6" i="62"/>
  <c r="O7" i="62"/>
  <c r="O8" i="62"/>
  <c r="O9" i="62"/>
  <c r="O10" i="62"/>
  <c r="O11" i="62"/>
  <c r="O12" i="62"/>
  <c r="O13" i="62"/>
  <c r="O14" i="62"/>
  <c r="O15" i="62"/>
  <c r="O16" i="62"/>
  <c r="O17" i="62"/>
  <c r="O18" i="62"/>
  <c r="O19" i="62"/>
  <c r="O20" i="62"/>
  <c r="O21" i="62"/>
  <c r="O22" i="62"/>
  <c r="O23" i="62"/>
  <c r="O24" i="62"/>
  <c r="O25" i="62"/>
  <c r="O26" i="62"/>
  <c r="O27" i="62"/>
  <c r="O28" i="62"/>
  <c r="O29" i="62"/>
  <c r="O30" i="62"/>
  <c r="O31" i="62"/>
  <c r="O32" i="62"/>
  <c r="O33" i="62"/>
  <c r="O34" i="62"/>
  <c r="O35" i="62"/>
  <c r="O36" i="62"/>
  <c r="O37" i="62"/>
  <c r="O38" i="62"/>
  <c r="O39" i="62"/>
  <c r="O40" i="62"/>
  <c r="O41" i="62"/>
  <c r="O42" i="62"/>
  <c r="O43" i="62"/>
  <c r="O44" i="62"/>
  <c r="O45" i="62"/>
  <c r="O46" i="62"/>
  <c r="O47" i="62"/>
  <c r="O48" i="62"/>
  <c r="O49" i="62"/>
  <c r="O50" i="62"/>
  <c r="O51" i="62"/>
  <c r="O52" i="62"/>
  <c r="O53" i="62"/>
  <c r="O54" i="62"/>
  <c r="O55" i="62"/>
  <c r="O56" i="62"/>
  <c r="O57" i="62"/>
  <c r="O58" i="62"/>
  <c r="O59" i="62"/>
  <c r="O60" i="62"/>
  <c r="O61" i="62"/>
  <c r="O62" i="62"/>
  <c r="O63" i="62"/>
  <c r="O64" i="62"/>
  <c r="O65" i="62"/>
  <c r="O66" i="62"/>
  <c r="O67" i="62"/>
  <c r="O68" i="62"/>
  <c r="O69" i="62"/>
  <c r="O70" i="62"/>
  <c r="O71" i="62"/>
  <c r="O72" i="62"/>
  <c r="O73" i="62"/>
  <c r="O74" i="62"/>
  <c r="O75" i="62"/>
  <c r="O76" i="62"/>
  <c r="O77" i="62"/>
  <c r="O78" i="62"/>
  <c r="O79" i="62"/>
  <c r="O80" i="62"/>
  <c r="O81" i="62"/>
  <c r="O82" i="62"/>
  <c r="O83" i="62"/>
  <c r="O84" i="62"/>
  <c r="O85" i="62"/>
  <c r="O86" i="62"/>
  <c r="O87" i="62"/>
  <c r="O88" i="62"/>
  <c r="O89" i="62"/>
  <c r="O90" i="62"/>
  <c r="O91" i="62"/>
  <c r="O92" i="62"/>
  <c r="O93" i="62"/>
  <c r="O94" i="62"/>
  <c r="O95" i="62"/>
  <c r="O96" i="62"/>
  <c r="O97" i="62"/>
  <c r="O98" i="62"/>
  <c r="O99" i="62"/>
  <c r="O100" i="62"/>
  <c r="O101" i="62"/>
  <c r="N2" i="62"/>
  <c r="N3" i="62"/>
  <c r="N4" i="62"/>
  <c r="N5" i="62"/>
  <c r="N6" i="62"/>
  <c r="N7" i="62"/>
  <c r="N8" i="62"/>
  <c r="N9" i="62"/>
  <c r="N10" i="62"/>
  <c r="N11" i="62"/>
  <c r="N12" i="62"/>
  <c r="N13" i="62"/>
  <c r="N14" i="62"/>
  <c r="N15" i="62"/>
  <c r="N16" i="62"/>
  <c r="N17" i="62"/>
  <c r="N18" i="62"/>
  <c r="N19" i="62"/>
  <c r="N20" i="62"/>
  <c r="N21" i="62"/>
  <c r="N22" i="62"/>
  <c r="N23" i="62"/>
  <c r="N24" i="62"/>
  <c r="N25" i="62"/>
  <c r="N26" i="62"/>
  <c r="N27" i="62"/>
  <c r="N28" i="62"/>
  <c r="N29" i="62"/>
  <c r="N30" i="62"/>
  <c r="N31" i="62"/>
  <c r="N32" i="62"/>
  <c r="N33" i="62"/>
  <c r="N34" i="62"/>
  <c r="N35" i="62"/>
  <c r="N36" i="62"/>
  <c r="N37" i="62"/>
  <c r="N38" i="62"/>
  <c r="N39" i="62"/>
  <c r="N40" i="62"/>
  <c r="N41" i="62"/>
  <c r="N42" i="62"/>
  <c r="N43" i="62"/>
  <c r="N44" i="62"/>
  <c r="N45" i="62"/>
  <c r="N46" i="62"/>
  <c r="N47" i="62"/>
  <c r="N48" i="62"/>
  <c r="N49" i="62"/>
  <c r="N50" i="62"/>
  <c r="N51" i="62"/>
  <c r="N52" i="62"/>
  <c r="N53" i="62"/>
  <c r="N54" i="62"/>
  <c r="N55" i="62"/>
  <c r="N56" i="62"/>
  <c r="N57" i="62"/>
  <c r="N58" i="62"/>
  <c r="N59" i="62"/>
  <c r="N60" i="62"/>
  <c r="N61" i="62"/>
  <c r="N62" i="62"/>
  <c r="N63" i="62"/>
  <c r="N64" i="62"/>
  <c r="N65" i="62"/>
  <c r="N66" i="62"/>
  <c r="N67" i="62"/>
  <c r="N68" i="62"/>
  <c r="N69" i="62"/>
  <c r="N70" i="62"/>
  <c r="N71" i="62"/>
  <c r="N72" i="62"/>
  <c r="N73" i="62"/>
  <c r="N74" i="62"/>
  <c r="N75" i="62"/>
  <c r="N76" i="62"/>
  <c r="N77" i="62"/>
  <c r="N78" i="62"/>
  <c r="N79" i="62"/>
  <c r="N80" i="62"/>
  <c r="N81" i="62"/>
  <c r="N82" i="62"/>
  <c r="N83" i="62"/>
  <c r="N84" i="62"/>
  <c r="N85" i="62"/>
  <c r="N86" i="62"/>
  <c r="N87" i="62"/>
  <c r="N88" i="62"/>
  <c r="N89" i="62"/>
  <c r="N90" i="62"/>
  <c r="N91" i="62"/>
  <c r="N92" i="62"/>
  <c r="N93" i="62"/>
  <c r="N94" i="62"/>
  <c r="N95" i="62"/>
  <c r="N96" i="62"/>
  <c r="N97" i="62"/>
  <c r="N98" i="62"/>
  <c r="N99" i="62"/>
  <c r="N100" i="62"/>
  <c r="N101" i="62"/>
  <c r="M2" i="62"/>
  <c r="M3" i="62"/>
  <c r="M4" i="62"/>
  <c r="M5" i="62"/>
  <c r="M6" i="62"/>
  <c r="M7" i="62"/>
  <c r="M8" i="62"/>
  <c r="M9" i="62"/>
  <c r="M10" i="62"/>
  <c r="M11" i="62"/>
  <c r="M12" i="62"/>
  <c r="M13" i="62"/>
  <c r="M14" i="62"/>
  <c r="M15" i="62"/>
  <c r="M16" i="62"/>
  <c r="M17" i="62"/>
  <c r="M18" i="62"/>
  <c r="M19" i="62"/>
  <c r="M20" i="62"/>
  <c r="M21" i="62"/>
  <c r="M22" i="62"/>
  <c r="M23" i="62"/>
  <c r="M24" i="62"/>
  <c r="M25" i="62"/>
  <c r="M26" i="62"/>
  <c r="M27" i="62"/>
  <c r="M28" i="62"/>
  <c r="M29" i="62"/>
  <c r="M30" i="62"/>
  <c r="M31" i="62"/>
  <c r="M32" i="62"/>
  <c r="M33" i="62"/>
  <c r="M34" i="62"/>
  <c r="M35" i="62"/>
  <c r="M36" i="62"/>
  <c r="M37" i="62"/>
  <c r="M38" i="62"/>
  <c r="M39" i="62"/>
  <c r="M40" i="62"/>
  <c r="M41" i="62"/>
  <c r="M42" i="62"/>
  <c r="M43" i="62"/>
  <c r="M44" i="62"/>
  <c r="M45" i="62"/>
  <c r="M46" i="62"/>
  <c r="M47" i="62"/>
  <c r="M48" i="62"/>
  <c r="M49" i="62"/>
  <c r="M50" i="62"/>
  <c r="M51" i="62"/>
  <c r="M52" i="62"/>
  <c r="M53" i="62"/>
  <c r="M54" i="62"/>
  <c r="M55" i="62"/>
  <c r="M56" i="62"/>
  <c r="M57" i="62"/>
  <c r="M58" i="62"/>
  <c r="M59" i="62"/>
  <c r="M60" i="62"/>
  <c r="M61" i="62"/>
  <c r="M62" i="62"/>
  <c r="M63" i="62"/>
  <c r="M64" i="62"/>
  <c r="M65" i="62"/>
  <c r="M66" i="62"/>
  <c r="M67" i="62"/>
  <c r="M68" i="62"/>
  <c r="M69" i="62"/>
  <c r="M70" i="62"/>
  <c r="M71" i="62"/>
  <c r="M72" i="62"/>
  <c r="M73" i="62"/>
  <c r="M74" i="62"/>
  <c r="M75" i="62"/>
  <c r="M76" i="62"/>
  <c r="M77" i="62"/>
  <c r="M78" i="62"/>
  <c r="M79" i="62"/>
  <c r="M80" i="62"/>
  <c r="M81" i="62"/>
  <c r="M82" i="62"/>
  <c r="M83" i="62"/>
  <c r="M84" i="62"/>
  <c r="M85" i="62"/>
  <c r="M86" i="62"/>
  <c r="M87" i="62"/>
  <c r="M88" i="62"/>
  <c r="M89" i="62"/>
  <c r="M90" i="62"/>
  <c r="M91" i="62"/>
  <c r="M92" i="62"/>
  <c r="M93" i="62"/>
  <c r="M94" i="62"/>
  <c r="M95" i="62"/>
  <c r="M96" i="62"/>
  <c r="M97" i="62"/>
  <c r="M98" i="62"/>
  <c r="M99" i="62"/>
  <c r="M100" i="62"/>
  <c r="M101" i="62"/>
  <c r="L2" i="62"/>
  <c r="L3" i="62"/>
  <c r="L4" i="62"/>
  <c r="L5" i="62"/>
  <c r="L6" i="62"/>
  <c r="L7" i="62"/>
  <c r="L8" i="62"/>
  <c r="L9" i="62"/>
  <c r="L10" i="62"/>
  <c r="L11" i="62"/>
  <c r="L12" i="62"/>
  <c r="L13" i="62"/>
  <c r="L14" i="62"/>
  <c r="L15" i="62"/>
  <c r="L16" i="62"/>
  <c r="L17" i="62"/>
  <c r="L18" i="62"/>
  <c r="L19" i="62"/>
  <c r="L20" i="62"/>
  <c r="L21" i="62"/>
  <c r="L22" i="62"/>
  <c r="L23" i="62"/>
  <c r="L24" i="62"/>
  <c r="L25" i="62"/>
  <c r="L26" i="62"/>
  <c r="L27" i="62"/>
  <c r="L28" i="62"/>
  <c r="L29" i="62"/>
  <c r="L30" i="62"/>
  <c r="L31" i="62"/>
  <c r="L32" i="62"/>
  <c r="L33" i="62"/>
  <c r="L34" i="62"/>
  <c r="L35" i="62"/>
  <c r="L36" i="62"/>
  <c r="L37" i="62"/>
  <c r="L38" i="62"/>
  <c r="L39" i="62"/>
  <c r="L40" i="62"/>
  <c r="L41" i="62"/>
  <c r="L42" i="62"/>
  <c r="L43" i="62"/>
  <c r="L44" i="62"/>
  <c r="L45" i="62"/>
  <c r="L46" i="62"/>
  <c r="L47" i="62"/>
  <c r="L48" i="62"/>
  <c r="L49" i="62"/>
  <c r="L50" i="62"/>
  <c r="L51" i="62"/>
  <c r="L52" i="62"/>
  <c r="L53" i="62"/>
  <c r="L54" i="62"/>
  <c r="L55" i="62"/>
  <c r="L56" i="62"/>
  <c r="L57" i="62"/>
  <c r="L58" i="62"/>
  <c r="L59" i="62"/>
  <c r="L60" i="62"/>
  <c r="L61" i="62"/>
  <c r="L62" i="62"/>
  <c r="L63" i="62"/>
  <c r="L64" i="62"/>
  <c r="L65" i="62"/>
  <c r="L66" i="62"/>
  <c r="L67" i="62"/>
  <c r="L68" i="62"/>
  <c r="L69" i="62"/>
  <c r="L70" i="62"/>
  <c r="L71" i="62"/>
  <c r="L72" i="62"/>
  <c r="L73" i="62"/>
  <c r="L74" i="62"/>
  <c r="L75" i="62"/>
  <c r="L76" i="62"/>
  <c r="L77" i="62"/>
  <c r="L78" i="62"/>
  <c r="L79" i="62"/>
  <c r="L80" i="62"/>
  <c r="L81" i="62"/>
  <c r="L82" i="62"/>
  <c r="L83" i="62"/>
  <c r="L84" i="62"/>
  <c r="L85" i="62"/>
  <c r="L86" i="62"/>
  <c r="L87" i="62"/>
  <c r="L88" i="62"/>
  <c r="L89" i="62"/>
  <c r="L90" i="62"/>
  <c r="L91" i="62"/>
  <c r="L92" i="62"/>
  <c r="L93" i="62"/>
  <c r="L94" i="62"/>
  <c r="L95" i="62"/>
  <c r="L96" i="62"/>
  <c r="L97" i="62"/>
  <c r="L98" i="62"/>
  <c r="L99" i="62"/>
  <c r="L100" i="62"/>
  <c r="L101" i="62"/>
  <c r="K2" i="62"/>
  <c r="K3" i="62"/>
  <c r="K4" i="62"/>
  <c r="K5" i="62"/>
  <c r="K6" i="62"/>
  <c r="K7" i="62"/>
  <c r="K8" i="62"/>
  <c r="K9" i="62"/>
  <c r="K10" i="62"/>
  <c r="K11" i="62"/>
  <c r="K12" i="62"/>
  <c r="K13" i="62"/>
  <c r="K14" i="62"/>
  <c r="K15" i="62"/>
  <c r="K16" i="62"/>
  <c r="K17" i="62"/>
  <c r="K18" i="62"/>
  <c r="K19" i="62"/>
  <c r="K20" i="62"/>
  <c r="K21" i="62"/>
  <c r="K22" i="62"/>
  <c r="K23" i="62"/>
  <c r="K24" i="62"/>
  <c r="K25" i="62"/>
  <c r="K26" i="62"/>
  <c r="K27" i="62"/>
  <c r="K28" i="62"/>
  <c r="K29" i="62"/>
  <c r="K30" i="62"/>
  <c r="K31" i="62"/>
  <c r="K32" i="62"/>
  <c r="K33" i="62"/>
  <c r="K34" i="62"/>
  <c r="K35" i="62"/>
  <c r="K36" i="62"/>
  <c r="K37" i="62"/>
  <c r="K38" i="62"/>
  <c r="K39" i="62"/>
  <c r="K40" i="62"/>
  <c r="K41" i="62"/>
  <c r="K42" i="62"/>
  <c r="K43" i="62"/>
  <c r="K44" i="62"/>
  <c r="K45" i="62"/>
  <c r="K46" i="62"/>
  <c r="K47" i="62"/>
  <c r="K48" i="62"/>
  <c r="K49" i="62"/>
  <c r="K50" i="62"/>
  <c r="K51" i="62"/>
  <c r="K52" i="62"/>
  <c r="K53" i="62"/>
  <c r="K54" i="62"/>
  <c r="K55" i="62"/>
  <c r="K56" i="62"/>
  <c r="K57" i="62"/>
  <c r="K58" i="62"/>
  <c r="K59" i="62"/>
  <c r="K60" i="62"/>
  <c r="K61" i="62"/>
  <c r="K62" i="62"/>
  <c r="K63" i="62"/>
  <c r="K64" i="62"/>
  <c r="K65" i="62"/>
  <c r="K66" i="62"/>
  <c r="K67" i="62"/>
  <c r="K68" i="62"/>
  <c r="K69" i="62"/>
  <c r="K70" i="62"/>
  <c r="K71" i="62"/>
  <c r="K72" i="62"/>
  <c r="K73" i="62"/>
  <c r="K74" i="62"/>
  <c r="K75" i="62"/>
  <c r="K76" i="62"/>
  <c r="K77" i="62"/>
  <c r="K78" i="62"/>
  <c r="K79" i="62"/>
  <c r="K80" i="62"/>
  <c r="K81" i="62"/>
  <c r="K82" i="62"/>
  <c r="K83" i="62"/>
  <c r="K84" i="62"/>
  <c r="K85" i="62"/>
  <c r="K86" i="62"/>
  <c r="K87" i="62"/>
  <c r="K88" i="62"/>
  <c r="K89" i="62"/>
  <c r="K90" i="62"/>
  <c r="K91" i="62"/>
  <c r="K92" i="62"/>
  <c r="K93" i="62"/>
  <c r="K94" i="62"/>
  <c r="K95" i="62"/>
  <c r="K96" i="62"/>
  <c r="K97" i="62"/>
  <c r="K98" i="62"/>
  <c r="K99" i="62"/>
  <c r="K100" i="62"/>
  <c r="K101" i="62"/>
  <c r="J2" i="62"/>
  <c r="J3" i="62"/>
  <c r="J4" i="62"/>
  <c r="J5" i="62"/>
  <c r="J6" i="62"/>
  <c r="J7" i="62"/>
  <c r="J8" i="62"/>
  <c r="J9" i="62"/>
  <c r="J10" i="62"/>
  <c r="J11" i="62"/>
  <c r="J12" i="62"/>
  <c r="J13" i="62"/>
  <c r="J14" i="62"/>
  <c r="J15" i="62"/>
  <c r="J16" i="62"/>
  <c r="J17" i="62"/>
  <c r="J18" i="62"/>
  <c r="J19" i="62"/>
  <c r="J20" i="62"/>
  <c r="J21" i="62"/>
  <c r="J22" i="62"/>
  <c r="J23" i="62"/>
  <c r="J24" i="62"/>
  <c r="J25" i="62"/>
  <c r="J26" i="62"/>
  <c r="J27" i="62"/>
  <c r="J28" i="62"/>
  <c r="J29" i="62"/>
  <c r="J30" i="62"/>
  <c r="J31" i="62"/>
  <c r="J32" i="62"/>
  <c r="J33" i="62"/>
  <c r="J34" i="62"/>
  <c r="J35" i="62"/>
  <c r="J36" i="62"/>
  <c r="J37" i="62"/>
  <c r="J38" i="62"/>
  <c r="J39" i="62"/>
  <c r="J40" i="62"/>
  <c r="J41" i="62"/>
  <c r="J42" i="62"/>
  <c r="J43" i="62"/>
  <c r="J44" i="62"/>
  <c r="J45" i="62"/>
  <c r="J46" i="62"/>
  <c r="J47" i="62"/>
  <c r="J48" i="62"/>
  <c r="J49" i="62"/>
  <c r="J50" i="62"/>
  <c r="J51" i="62"/>
  <c r="J52" i="62"/>
  <c r="J53" i="62"/>
  <c r="J54" i="62"/>
  <c r="J55" i="62"/>
  <c r="J56" i="62"/>
  <c r="J57" i="62"/>
  <c r="J58" i="62"/>
  <c r="J59" i="62"/>
  <c r="J60" i="62"/>
  <c r="J61" i="62"/>
  <c r="J62" i="62"/>
  <c r="J63" i="62"/>
  <c r="J64" i="62"/>
  <c r="J65" i="62"/>
  <c r="J66" i="62"/>
  <c r="J67" i="62"/>
  <c r="J68" i="62"/>
  <c r="J69" i="62"/>
  <c r="J70" i="62"/>
  <c r="J71" i="62"/>
  <c r="J72" i="62"/>
  <c r="J73" i="62"/>
  <c r="J74" i="62"/>
  <c r="J75" i="62"/>
  <c r="J76" i="62"/>
  <c r="J77" i="62"/>
  <c r="J78" i="62"/>
  <c r="J79" i="62"/>
  <c r="J80" i="62"/>
  <c r="J81" i="62"/>
  <c r="J82" i="62"/>
  <c r="J83" i="62"/>
  <c r="J84" i="62"/>
  <c r="J85" i="62"/>
  <c r="J86" i="62"/>
  <c r="J87" i="62"/>
  <c r="J88" i="62"/>
  <c r="J89" i="62"/>
  <c r="J90" i="62"/>
  <c r="J91" i="62"/>
  <c r="J92" i="62"/>
  <c r="J93" i="62"/>
  <c r="J94" i="62"/>
  <c r="J95" i="62"/>
  <c r="J96" i="62"/>
  <c r="J97" i="62"/>
  <c r="J98" i="62"/>
  <c r="J99" i="62"/>
  <c r="J100" i="62"/>
  <c r="J101" i="62"/>
  <c r="O2" i="61"/>
  <c r="O3" i="61"/>
  <c r="O4" i="61"/>
  <c r="O5" i="61"/>
  <c r="O6" i="61"/>
  <c r="O7" i="61"/>
  <c r="O8" i="61"/>
  <c r="O9" i="61"/>
  <c r="O10" i="61"/>
  <c r="O11" i="61"/>
  <c r="O12" i="61"/>
  <c r="O13" i="61"/>
  <c r="O14" i="61"/>
  <c r="O15" i="61"/>
  <c r="O16" i="61"/>
  <c r="O17" i="61"/>
  <c r="O18" i="61"/>
  <c r="O19" i="61"/>
  <c r="O20" i="61"/>
  <c r="O21" i="61"/>
  <c r="O22" i="61"/>
  <c r="O23" i="61"/>
  <c r="O24" i="61"/>
  <c r="O25" i="61"/>
  <c r="O26" i="61"/>
  <c r="O27" i="61"/>
  <c r="O28" i="61"/>
  <c r="O29" i="61"/>
  <c r="O30" i="61"/>
  <c r="O31" i="61"/>
  <c r="O32" i="61"/>
  <c r="O33" i="61"/>
  <c r="O34" i="61"/>
  <c r="O35" i="61"/>
  <c r="O36" i="61"/>
  <c r="O37" i="61"/>
  <c r="O38" i="61"/>
  <c r="O39" i="61"/>
  <c r="O40" i="61"/>
  <c r="O41" i="61"/>
  <c r="O42" i="61"/>
  <c r="O43" i="61"/>
  <c r="O44" i="61"/>
  <c r="O45" i="61"/>
  <c r="O46" i="61"/>
  <c r="O47" i="61"/>
  <c r="O48" i="61"/>
  <c r="O49" i="61"/>
  <c r="O50" i="61"/>
  <c r="O51" i="61"/>
  <c r="O52" i="61"/>
  <c r="O53" i="61"/>
  <c r="O54" i="61"/>
  <c r="O55" i="61"/>
  <c r="O56" i="61"/>
  <c r="O57" i="61"/>
  <c r="O58" i="61"/>
  <c r="O59" i="61"/>
  <c r="O60" i="61"/>
  <c r="O61" i="61"/>
  <c r="O62" i="61"/>
  <c r="O63" i="61"/>
  <c r="O64" i="61"/>
  <c r="O65" i="61"/>
  <c r="O66" i="61"/>
  <c r="O67" i="61"/>
  <c r="O68" i="61"/>
  <c r="O69" i="61"/>
  <c r="O70" i="61"/>
  <c r="O71" i="61"/>
  <c r="O72" i="61"/>
  <c r="O73" i="61"/>
  <c r="O74" i="61"/>
  <c r="O75" i="61"/>
  <c r="O76" i="61"/>
  <c r="O77" i="61"/>
  <c r="O78" i="61"/>
  <c r="O79" i="61"/>
  <c r="O80" i="61"/>
  <c r="O81" i="61"/>
  <c r="O82" i="61"/>
  <c r="O83" i="61"/>
  <c r="O84" i="61"/>
  <c r="O85" i="61"/>
  <c r="O86" i="61"/>
  <c r="O87" i="61"/>
  <c r="O88" i="61"/>
  <c r="O89" i="61"/>
  <c r="O90" i="61"/>
  <c r="O91" i="61"/>
  <c r="O92" i="61"/>
  <c r="O93" i="61"/>
  <c r="O94" i="61"/>
  <c r="O95" i="61"/>
  <c r="O96" i="61"/>
  <c r="O97" i="61"/>
  <c r="O98" i="61"/>
  <c r="O99" i="61"/>
  <c r="O100" i="61"/>
  <c r="O101" i="61"/>
  <c r="N2" i="61"/>
  <c r="N3" i="61"/>
  <c r="N4" i="61"/>
  <c r="N5" i="61"/>
  <c r="N6" i="61"/>
  <c r="N7" i="61"/>
  <c r="N8" i="61"/>
  <c r="N9" i="61"/>
  <c r="N10" i="61"/>
  <c r="N11" i="61"/>
  <c r="N12" i="61"/>
  <c r="N13" i="61"/>
  <c r="N14" i="61"/>
  <c r="N15" i="61"/>
  <c r="N16" i="61"/>
  <c r="N17" i="61"/>
  <c r="N18" i="61"/>
  <c r="N19" i="61"/>
  <c r="N20" i="61"/>
  <c r="N21" i="61"/>
  <c r="N22" i="61"/>
  <c r="N23" i="61"/>
  <c r="N24" i="61"/>
  <c r="N25" i="61"/>
  <c r="N26" i="61"/>
  <c r="N27" i="61"/>
  <c r="N28" i="61"/>
  <c r="N29" i="61"/>
  <c r="N30" i="61"/>
  <c r="N31" i="61"/>
  <c r="N32" i="61"/>
  <c r="N33" i="61"/>
  <c r="N34" i="61"/>
  <c r="N35" i="61"/>
  <c r="N36" i="61"/>
  <c r="N37" i="61"/>
  <c r="N38" i="61"/>
  <c r="N39" i="61"/>
  <c r="N40" i="61"/>
  <c r="N41" i="61"/>
  <c r="N42" i="61"/>
  <c r="N43" i="61"/>
  <c r="N44" i="61"/>
  <c r="N45" i="61"/>
  <c r="N46" i="61"/>
  <c r="N47" i="61"/>
  <c r="N48" i="61"/>
  <c r="N49" i="61"/>
  <c r="N50" i="61"/>
  <c r="N51" i="61"/>
  <c r="N52" i="61"/>
  <c r="N53" i="61"/>
  <c r="N54" i="61"/>
  <c r="N55" i="61"/>
  <c r="N56" i="61"/>
  <c r="N57" i="61"/>
  <c r="N58" i="61"/>
  <c r="N59" i="61"/>
  <c r="N60" i="61"/>
  <c r="N61" i="61"/>
  <c r="N62" i="61"/>
  <c r="N63" i="61"/>
  <c r="N64" i="61"/>
  <c r="N65" i="61"/>
  <c r="N66" i="61"/>
  <c r="N67" i="61"/>
  <c r="N68" i="61"/>
  <c r="N69" i="61"/>
  <c r="N70" i="61"/>
  <c r="N71" i="61"/>
  <c r="N72" i="61"/>
  <c r="N73" i="61"/>
  <c r="N74" i="61"/>
  <c r="N75" i="61"/>
  <c r="N76" i="61"/>
  <c r="N77" i="61"/>
  <c r="N78" i="61"/>
  <c r="N79" i="61"/>
  <c r="N80" i="61"/>
  <c r="N81" i="61"/>
  <c r="N82" i="61"/>
  <c r="N83" i="61"/>
  <c r="N84" i="61"/>
  <c r="N85" i="61"/>
  <c r="N86" i="61"/>
  <c r="N87" i="61"/>
  <c r="N88" i="61"/>
  <c r="N89" i="61"/>
  <c r="N90" i="61"/>
  <c r="N91" i="61"/>
  <c r="N92" i="61"/>
  <c r="N93" i="61"/>
  <c r="N94" i="61"/>
  <c r="N95" i="61"/>
  <c r="N96" i="61"/>
  <c r="N97" i="61"/>
  <c r="N98" i="61"/>
  <c r="N99" i="61"/>
  <c r="N100" i="61"/>
  <c r="N101" i="61"/>
  <c r="M2" i="61"/>
  <c r="M3" i="61"/>
  <c r="M4" i="61"/>
  <c r="M5" i="61"/>
  <c r="M6" i="61"/>
  <c r="M7" i="61"/>
  <c r="M8" i="61"/>
  <c r="M9" i="61"/>
  <c r="M10" i="61"/>
  <c r="M11" i="61"/>
  <c r="M12" i="61"/>
  <c r="M13" i="61"/>
  <c r="M14" i="61"/>
  <c r="M15" i="61"/>
  <c r="M16" i="61"/>
  <c r="M17" i="61"/>
  <c r="M18" i="61"/>
  <c r="M19" i="61"/>
  <c r="M20" i="61"/>
  <c r="M21" i="61"/>
  <c r="M22" i="61"/>
  <c r="M23" i="61"/>
  <c r="M24" i="61"/>
  <c r="M25" i="61"/>
  <c r="M26" i="61"/>
  <c r="M27" i="61"/>
  <c r="M28" i="61"/>
  <c r="M29" i="61"/>
  <c r="M30" i="61"/>
  <c r="M31" i="61"/>
  <c r="M32" i="61"/>
  <c r="M33" i="61"/>
  <c r="M34" i="61"/>
  <c r="M35" i="61"/>
  <c r="M36" i="61"/>
  <c r="M37" i="61"/>
  <c r="M38" i="61"/>
  <c r="M39" i="61"/>
  <c r="M40" i="61"/>
  <c r="M41" i="61"/>
  <c r="M42" i="61"/>
  <c r="M43" i="61"/>
  <c r="M44" i="61"/>
  <c r="M45" i="61"/>
  <c r="M46" i="61"/>
  <c r="M47" i="61"/>
  <c r="M48" i="61"/>
  <c r="M49" i="61"/>
  <c r="M50" i="61"/>
  <c r="M51" i="61"/>
  <c r="M52" i="61"/>
  <c r="M53" i="61"/>
  <c r="M54" i="61"/>
  <c r="M55" i="61"/>
  <c r="M56" i="61"/>
  <c r="M57" i="61"/>
  <c r="M58" i="61"/>
  <c r="M59" i="61"/>
  <c r="M60" i="61"/>
  <c r="M61" i="61"/>
  <c r="M62" i="61"/>
  <c r="M63" i="61"/>
  <c r="M64" i="61"/>
  <c r="M65" i="61"/>
  <c r="M66" i="61"/>
  <c r="M67" i="61"/>
  <c r="M68" i="61"/>
  <c r="M69" i="61"/>
  <c r="M70" i="61"/>
  <c r="M71" i="61"/>
  <c r="M72" i="61"/>
  <c r="M73" i="61"/>
  <c r="M74" i="61"/>
  <c r="M75" i="61"/>
  <c r="M76" i="61"/>
  <c r="M77" i="61"/>
  <c r="M78" i="61"/>
  <c r="M79" i="61"/>
  <c r="M80" i="61"/>
  <c r="M81" i="61"/>
  <c r="M82" i="61"/>
  <c r="M83" i="61"/>
  <c r="M84" i="61"/>
  <c r="M85" i="61"/>
  <c r="M86" i="61"/>
  <c r="M87" i="61"/>
  <c r="M88" i="61"/>
  <c r="M89" i="61"/>
  <c r="M90" i="61"/>
  <c r="M91" i="61"/>
  <c r="M92" i="61"/>
  <c r="M93" i="61"/>
  <c r="M94" i="61"/>
  <c r="M95" i="61"/>
  <c r="M96" i="61"/>
  <c r="M97" i="61"/>
  <c r="M98" i="61"/>
  <c r="M99" i="61"/>
  <c r="M100" i="61"/>
  <c r="M101" i="61"/>
  <c r="L2" i="61"/>
  <c r="L3" i="61"/>
  <c r="L4" i="61"/>
  <c r="L5" i="61"/>
  <c r="L6" i="61"/>
  <c r="L7" i="61"/>
  <c r="L8" i="61"/>
  <c r="L9" i="61"/>
  <c r="L10" i="61"/>
  <c r="L11" i="61"/>
  <c r="L12" i="61"/>
  <c r="L13" i="61"/>
  <c r="L14" i="61"/>
  <c r="L15" i="61"/>
  <c r="L16" i="61"/>
  <c r="L17" i="61"/>
  <c r="L18" i="61"/>
  <c r="L19" i="61"/>
  <c r="L20" i="61"/>
  <c r="L21" i="61"/>
  <c r="L22" i="61"/>
  <c r="L23" i="61"/>
  <c r="L24" i="61"/>
  <c r="L25" i="61"/>
  <c r="L26" i="61"/>
  <c r="L27" i="61"/>
  <c r="L28" i="61"/>
  <c r="L29" i="61"/>
  <c r="L30" i="61"/>
  <c r="L31" i="61"/>
  <c r="L32" i="61"/>
  <c r="L33" i="61"/>
  <c r="L34" i="61"/>
  <c r="L35" i="61"/>
  <c r="L36" i="61"/>
  <c r="L37" i="61"/>
  <c r="L38" i="61"/>
  <c r="L39" i="61"/>
  <c r="L40" i="61"/>
  <c r="L41" i="61"/>
  <c r="L42" i="61"/>
  <c r="L43" i="61"/>
  <c r="L44" i="61"/>
  <c r="L45" i="61"/>
  <c r="L46" i="61"/>
  <c r="L47" i="61"/>
  <c r="L48" i="61"/>
  <c r="L49" i="61"/>
  <c r="L50" i="61"/>
  <c r="L51" i="61"/>
  <c r="L52" i="61"/>
  <c r="L53" i="61"/>
  <c r="L54" i="61"/>
  <c r="L55" i="61"/>
  <c r="L56" i="61"/>
  <c r="L57" i="61"/>
  <c r="L58" i="61"/>
  <c r="L59" i="61"/>
  <c r="L60" i="61"/>
  <c r="L61" i="61"/>
  <c r="L62" i="61"/>
  <c r="L63" i="61"/>
  <c r="L64" i="61"/>
  <c r="L65" i="61"/>
  <c r="L66" i="61"/>
  <c r="L67" i="61"/>
  <c r="L68" i="61"/>
  <c r="L69" i="61"/>
  <c r="L70" i="61"/>
  <c r="L71" i="61"/>
  <c r="L72" i="61"/>
  <c r="L73" i="61"/>
  <c r="L74" i="61"/>
  <c r="L75" i="61"/>
  <c r="L76" i="61"/>
  <c r="L77" i="61"/>
  <c r="L78" i="61"/>
  <c r="L79" i="61"/>
  <c r="L80" i="61"/>
  <c r="L81" i="61"/>
  <c r="L82" i="61"/>
  <c r="L83" i="61"/>
  <c r="L84" i="61"/>
  <c r="L85" i="61"/>
  <c r="L86" i="61"/>
  <c r="L87" i="61"/>
  <c r="L88" i="61"/>
  <c r="L89" i="61"/>
  <c r="L90" i="61"/>
  <c r="L91" i="61"/>
  <c r="L92" i="61"/>
  <c r="L93" i="61"/>
  <c r="L94" i="61"/>
  <c r="L95" i="61"/>
  <c r="L96" i="61"/>
  <c r="L97" i="61"/>
  <c r="L98" i="61"/>
  <c r="L99" i="61"/>
  <c r="L100" i="61"/>
  <c r="L101" i="61"/>
  <c r="K2" i="61"/>
  <c r="K3" i="61"/>
  <c r="K4" i="61"/>
  <c r="K5" i="61"/>
  <c r="K6" i="61"/>
  <c r="K7" i="61"/>
  <c r="K8" i="61"/>
  <c r="K9" i="61"/>
  <c r="K10" i="61"/>
  <c r="K11" i="61"/>
  <c r="K12" i="61"/>
  <c r="K13" i="61"/>
  <c r="K14" i="61"/>
  <c r="K15" i="61"/>
  <c r="K16" i="61"/>
  <c r="K17" i="61"/>
  <c r="K18" i="61"/>
  <c r="K19" i="61"/>
  <c r="K20" i="61"/>
  <c r="K21" i="61"/>
  <c r="K22" i="61"/>
  <c r="K23" i="61"/>
  <c r="K24" i="61"/>
  <c r="K25" i="61"/>
  <c r="K26" i="61"/>
  <c r="K27" i="61"/>
  <c r="K28" i="61"/>
  <c r="K29" i="61"/>
  <c r="K30" i="61"/>
  <c r="K31" i="61"/>
  <c r="K32" i="61"/>
  <c r="K33" i="61"/>
  <c r="K34" i="61"/>
  <c r="K35" i="61"/>
  <c r="K36" i="61"/>
  <c r="K37" i="61"/>
  <c r="K38" i="61"/>
  <c r="K39" i="61"/>
  <c r="K40" i="61"/>
  <c r="K41" i="61"/>
  <c r="K42" i="61"/>
  <c r="K43" i="61"/>
  <c r="K44" i="61"/>
  <c r="K45" i="61"/>
  <c r="K46" i="61"/>
  <c r="K47" i="61"/>
  <c r="K48" i="61"/>
  <c r="K49" i="61"/>
  <c r="K50" i="61"/>
  <c r="K51" i="61"/>
  <c r="K52" i="61"/>
  <c r="K53" i="61"/>
  <c r="K54" i="61"/>
  <c r="K55" i="61"/>
  <c r="K56" i="61"/>
  <c r="K57" i="61"/>
  <c r="K58" i="61"/>
  <c r="K59" i="61"/>
  <c r="K60" i="61"/>
  <c r="K61" i="61"/>
  <c r="K62" i="61"/>
  <c r="K63" i="61"/>
  <c r="K64" i="61"/>
  <c r="K65" i="61"/>
  <c r="K66" i="61"/>
  <c r="K67" i="61"/>
  <c r="K68" i="61"/>
  <c r="K69" i="61"/>
  <c r="K70" i="61"/>
  <c r="K71" i="61"/>
  <c r="K72" i="61"/>
  <c r="K73" i="61"/>
  <c r="K74" i="61"/>
  <c r="K75" i="61"/>
  <c r="K76" i="61"/>
  <c r="K77" i="61"/>
  <c r="K78" i="61"/>
  <c r="K79" i="61"/>
  <c r="K80" i="61"/>
  <c r="K81" i="61"/>
  <c r="K82" i="61"/>
  <c r="K83" i="61"/>
  <c r="K84" i="61"/>
  <c r="K85" i="61"/>
  <c r="K86" i="61"/>
  <c r="K87" i="61"/>
  <c r="K88" i="61"/>
  <c r="K89" i="61"/>
  <c r="K90" i="61"/>
  <c r="K91" i="61"/>
  <c r="K92" i="61"/>
  <c r="K93" i="61"/>
  <c r="K94" i="61"/>
  <c r="K95" i="61"/>
  <c r="K96" i="61"/>
  <c r="K97" i="61"/>
  <c r="K98" i="61"/>
  <c r="K99" i="61"/>
  <c r="K100" i="61"/>
  <c r="K101" i="61"/>
  <c r="J2" i="61"/>
  <c r="J3" i="61"/>
  <c r="J4" i="61"/>
  <c r="J5" i="61"/>
  <c r="J6" i="61"/>
  <c r="J7" i="61"/>
  <c r="J8" i="61"/>
  <c r="J9" i="61"/>
  <c r="J10" i="61"/>
  <c r="J11" i="61"/>
  <c r="J12" i="61"/>
  <c r="J13" i="61"/>
  <c r="J14" i="61"/>
  <c r="J15" i="61"/>
  <c r="J16" i="61"/>
  <c r="J17" i="61"/>
  <c r="J18" i="61"/>
  <c r="J19" i="61"/>
  <c r="J20" i="61"/>
  <c r="J21" i="61"/>
  <c r="J22" i="61"/>
  <c r="J23" i="61"/>
  <c r="J24" i="61"/>
  <c r="J25" i="61"/>
  <c r="J26" i="61"/>
  <c r="J27" i="61"/>
  <c r="J28" i="61"/>
  <c r="J29" i="61"/>
  <c r="J30" i="61"/>
  <c r="J31" i="61"/>
  <c r="J32" i="61"/>
  <c r="J33" i="61"/>
  <c r="J34" i="61"/>
  <c r="J35" i="61"/>
  <c r="J36" i="61"/>
  <c r="J37" i="61"/>
  <c r="J38" i="61"/>
  <c r="J39" i="61"/>
  <c r="J40" i="61"/>
  <c r="J41" i="61"/>
  <c r="J42" i="61"/>
  <c r="J43" i="61"/>
  <c r="J44" i="61"/>
  <c r="J45" i="61"/>
  <c r="J46" i="61"/>
  <c r="J47" i="61"/>
  <c r="J48" i="61"/>
  <c r="J49" i="61"/>
  <c r="J50" i="61"/>
  <c r="J51" i="61"/>
  <c r="J52" i="61"/>
  <c r="J53" i="61"/>
  <c r="J54" i="61"/>
  <c r="J55" i="61"/>
  <c r="J56" i="61"/>
  <c r="J57" i="61"/>
  <c r="J58" i="61"/>
  <c r="J59" i="61"/>
  <c r="J60" i="61"/>
  <c r="J61" i="61"/>
  <c r="J62" i="61"/>
  <c r="J63" i="61"/>
  <c r="J64" i="61"/>
  <c r="J65" i="61"/>
  <c r="J66" i="61"/>
  <c r="J67" i="61"/>
  <c r="J68" i="61"/>
  <c r="J69" i="61"/>
  <c r="J70" i="61"/>
  <c r="J71" i="61"/>
  <c r="J72" i="61"/>
  <c r="J73" i="61"/>
  <c r="J74" i="61"/>
  <c r="J75" i="61"/>
  <c r="J76" i="61"/>
  <c r="J77" i="61"/>
  <c r="J78" i="61"/>
  <c r="J79" i="61"/>
  <c r="J80" i="61"/>
  <c r="J81" i="61"/>
  <c r="J82" i="61"/>
  <c r="J83" i="61"/>
  <c r="J84" i="61"/>
  <c r="J85" i="61"/>
  <c r="J86" i="61"/>
  <c r="J87" i="61"/>
  <c r="J88" i="61"/>
  <c r="J89" i="61"/>
  <c r="J90" i="61"/>
  <c r="J91" i="61"/>
  <c r="J92" i="61"/>
  <c r="J93" i="61"/>
  <c r="J94" i="61"/>
  <c r="J95" i="61"/>
  <c r="J96" i="61"/>
  <c r="J97" i="61"/>
  <c r="J98" i="61"/>
  <c r="J99" i="61"/>
  <c r="J100" i="61"/>
  <c r="J101" i="61"/>
  <c r="O2" i="60"/>
  <c r="O3" i="60"/>
  <c r="O4" i="60"/>
  <c r="O5" i="60"/>
  <c r="O6" i="60"/>
  <c r="O7" i="60"/>
  <c r="O8" i="60"/>
  <c r="O9" i="60"/>
  <c r="O10" i="60"/>
  <c r="O11" i="60"/>
  <c r="O12" i="60"/>
  <c r="O13" i="60"/>
  <c r="O14" i="60"/>
  <c r="O15" i="60"/>
  <c r="O16" i="60"/>
  <c r="O17" i="60"/>
  <c r="O18" i="60"/>
  <c r="O19" i="60"/>
  <c r="O20" i="60"/>
  <c r="O21" i="60"/>
  <c r="O22" i="60"/>
  <c r="O23" i="60"/>
  <c r="O24" i="60"/>
  <c r="O25" i="60"/>
  <c r="O26" i="60"/>
  <c r="O27" i="60"/>
  <c r="O28" i="60"/>
  <c r="O29" i="60"/>
  <c r="O30" i="60"/>
  <c r="O31" i="60"/>
  <c r="O32" i="60"/>
  <c r="O33" i="60"/>
  <c r="O34" i="60"/>
  <c r="O35" i="60"/>
  <c r="O36" i="60"/>
  <c r="O37" i="60"/>
  <c r="O38" i="60"/>
  <c r="O39" i="60"/>
  <c r="O40" i="60"/>
  <c r="O41" i="60"/>
  <c r="O42" i="60"/>
  <c r="O43" i="60"/>
  <c r="O44" i="60"/>
  <c r="O45" i="60"/>
  <c r="O46" i="60"/>
  <c r="O47" i="60"/>
  <c r="O48" i="60"/>
  <c r="O49" i="60"/>
  <c r="O50" i="60"/>
  <c r="O51" i="60"/>
  <c r="O52" i="60"/>
  <c r="O53" i="60"/>
  <c r="O54" i="60"/>
  <c r="O55" i="60"/>
  <c r="O56" i="60"/>
  <c r="O57" i="60"/>
  <c r="O58" i="60"/>
  <c r="O59" i="60"/>
  <c r="O60" i="60"/>
  <c r="O61" i="60"/>
  <c r="O62" i="60"/>
  <c r="O63" i="60"/>
  <c r="O64" i="60"/>
  <c r="O65" i="60"/>
  <c r="O66" i="60"/>
  <c r="O67" i="60"/>
  <c r="O68" i="60"/>
  <c r="O69" i="60"/>
  <c r="O70" i="60"/>
  <c r="O71" i="60"/>
  <c r="O72" i="60"/>
  <c r="O73" i="60"/>
  <c r="O74" i="60"/>
  <c r="O75" i="60"/>
  <c r="O76" i="60"/>
  <c r="O77" i="60"/>
  <c r="O78" i="60"/>
  <c r="O79" i="60"/>
  <c r="O80" i="60"/>
  <c r="O81" i="60"/>
  <c r="O82" i="60"/>
  <c r="O83" i="60"/>
  <c r="O84" i="60"/>
  <c r="O85" i="60"/>
  <c r="O86" i="60"/>
  <c r="O87" i="60"/>
  <c r="O88" i="60"/>
  <c r="O89" i="60"/>
  <c r="O90" i="60"/>
  <c r="O91" i="60"/>
  <c r="O92" i="60"/>
  <c r="O93" i="60"/>
  <c r="O94" i="60"/>
  <c r="O95" i="60"/>
  <c r="O96" i="60"/>
  <c r="O97" i="60"/>
  <c r="O98" i="60"/>
  <c r="O99" i="60"/>
  <c r="O100" i="60"/>
  <c r="O101" i="60"/>
  <c r="N2" i="60"/>
  <c r="N3" i="60"/>
  <c r="N4" i="60"/>
  <c r="N5" i="60"/>
  <c r="N6" i="60"/>
  <c r="N7" i="60"/>
  <c r="N8" i="60"/>
  <c r="N9" i="60"/>
  <c r="N10" i="60"/>
  <c r="N11" i="60"/>
  <c r="N12" i="60"/>
  <c r="N13" i="60"/>
  <c r="N14" i="60"/>
  <c r="N15" i="60"/>
  <c r="N16" i="60"/>
  <c r="N17" i="60"/>
  <c r="N18" i="60"/>
  <c r="N19" i="60"/>
  <c r="N20" i="60"/>
  <c r="N21" i="60"/>
  <c r="N22" i="60"/>
  <c r="N23" i="60"/>
  <c r="N24" i="60"/>
  <c r="N25" i="60"/>
  <c r="N26" i="60"/>
  <c r="N27" i="60"/>
  <c r="N28" i="60"/>
  <c r="N29" i="60"/>
  <c r="N30" i="60"/>
  <c r="N31" i="60"/>
  <c r="N32" i="60"/>
  <c r="N33" i="60"/>
  <c r="N34" i="60"/>
  <c r="N35" i="60"/>
  <c r="N36" i="60"/>
  <c r="N37" i="60"/>
  <c r="N38" i="60"/>
  <c r="N39" i="60"/>
  <c r="N40" i="60"/>
  <c r="N41" i="60"/>
  <c r="N42" i="60"/>
  <c r="N43" i="60"/>
  <c r="N44" i="60"/>
  <c r="N45" i="60"/>
  <c r="N46" i="60"/>
  <c r="N47" i="60"/>
  <c r="N48" i="60"/>
  <c r="N49" i="60"/>
  <c r="N50" i="60"/>
  <c r="N51" i="60"/>
  <c r="N52" i="60"/>
  <c r="N53" i="60"/>
  <c r="N54" i="60"/>
  <c r="N55" i="60"/>
  <c r="N56" i="60"/>
  <c r="N57" i="60"/>
  <c r="N58" i="60"/>
  <c r="N59" i="60"/>
  <c r="N60" i="60"/>
  <c r="N61" i="60"/>
  <c r="N62" i="60"/>
  <c r="N63" i="60"/>
  <c r="N64" i="60"/>
  <c r="N65" i="60"/>
  <c r="N66" i="60"/>
  <c r="N67" i="60"/>
  <c r="N68" i="60"/>
  <c r="N69" i="60"/>
  <c r="N70" i="60"/>
  <c r="N71" i="60"/>
  <c r="N72" i="60"/>
  <c r="N73" i="60"/>
  <c r="N74" i="60"/>
  <c r="N75" i="60"/>
  <c r="N76" i="60"/>
  <c r="N77" i="60"/>
  <c r="N78" i="60"/>
  <c r="N79" i="60"/>
  <c r="N80" i="60"/>
  <c r="N81" i="60"/>
  <c r="N82" i="60"/>
  <c r="N83" i="60"/>
  <c r="N84" i="60"/>
  <c r="N85" i="60"/>
  <c r="N86" i="60"/>
  <c r="N87" i="60"/>
  <c r="N88" i="60"/>
  <c r="N89" i="60"/>
  <c r="N90" i="60"/>
  <c r="N91" i="60"/>
  <c r="N92" i="60"/>
  <c r="N93" i="60"/>
  <c r="N94" i="60"/>
  <c r="N95" i="60"/>
  <c r="N96" i="60"/>
  <c r="N97" i="60"/>
  <c r="N98" i="60"/>
  <c r="N99" i="60"/>
  <c r="N100" i="60"/>
  <c r="N101" i="60"/>
  <c r="M2" i="60"/>
  <c r="M3" i="60"/>
  <c r="M4" i="60"/>
  <c r="M5" i="60"/>
  <c r="M6" i="60"/>
  <c r="M7" i="60"/>
  <c r="M8" i="60"/>
  <c r="M9" i="60"/>
  <c r="M10" i="60"/>
  <c r="M11" i="60"/>
  <c r="M12" i="60"/>
  <c r="M13" i="60"/>
  <c r="M14" i="60"/>
  <c r="M15" i="60"/>
  <c r="M16" i="60"/>
  <c r="M17" i="60"/>
  <c r="M18" i="60"/>
  <c r="M19" i="60"/>
  <c r="M20" i="60"/>
  <c r="M21" i="60"/>
  <c r="M22" i="60"/>
  <c r="M23" i="60"/>
  <c r="M24" i="60"/>
  <c r="M25" i="60"/>
  <c r="M26" i="60"/>
  <c r="M27" i="60"/>
  <c r="M28" i="60"/>
  <c r="M29" i="60"/>
  <c r="M30" i="60"/>
  <c r="M31" i="60"/>
  <c r="M32" i="60"/>
  <c r="M33" i="60"/>
  <c r="M34" i="60"/>
  <c r="M35" i="60"/>
  <c r="M36" i="60"/>
  <c r="M37" i="60"/>
  <c r="M38" i="60"/>
  <c r="M39" i="60"/>
  <c r="M40" i="60"/>
  <c r="M41" i="60"/>
  <c r="M42" i="60"/>
  <c r="M43" i="60"/>
  <c r="M44" i="60"/>
  <c r="M45" i="60"/>
  <c r="M46" i="60"/>
  <c r="M47" i="60"/>
  <c r="M48" i="60"/>
  <c r="M49" i="60"/>
  <c r="M50" i="60"/>
  <c r="M51" i="60"/>
  <c r="M52" i="60"/>
  <c r="M53" i="60"/>
  <c r="M54" i="60"/>
  <c r="M55" i="60"/>
  <c r="M56" i="60"/>
  <c r="M57" i="60"/>
  <c r="M58" i="60"/>
  <c r="M59" i="60"/>
  <c r="M60" i="60"/>
  <c r="M61" i="60"/>
  <c r="M62" i="60"/>
  <c r="M63" i="60"/>
  <c r="M64" i="60"/>
  <c r="M65" i="60"/>
  <c r="M66" i="60"/>
  <c r="M67" i="60"/>
  <c r="M68" i="60"/>
  <c r="M69" i="60"/>
  <c r="M70" i="60"/>
  <c r="M71" i="60"/>
  <c r="M72" i="60"/>
  <c r="M73" i="60"/>
  <c r="M74" i="60"/>
  <c r="M75" i="60"/>
  <c r="M76" i="60"/>
  <c r="M77" i="60"/>
  <c r="M78" i="60"/>
  <c r="M79" i="60"/>
  <c r="M80" i="60"/>
  <c r="M81" i="60"/>
  <c r="M82" i="60"/>
  <c r="M83" i="60"/>
  <c r="M84" i="60"/>
  <c r="M85" i="60"/>
  <c r="M86" i="60"/>
  <c r="M87" i="60"/>
  <c r="M88" i="60"/>
  <c r="M89" i="60"/>
  <c r="M90" i="60"/>
  <c r="M91" i="60"/>
  <c r="M92" i="60"/>
  <c r="M93" i="60"/>
  <c r="M94" i="60"/>
  <c r="M95" i="60"/>
  <c r="M96" i="60"/>
  <c r="M97" i="60"/>
  <c r="M98" i="60"/>
  <c r="M99" i="60"/>
  <c r="M100" i="60"/>
  <c r="M101" i="60"/>
  <c r="L2" i="60"/>
  <c r="L3" i="60"/>
  <c r="L4" i="60"/>
  <c r="L5" i="60"/>
  <c r="L6" i="60"/>
  <c r="L7" i="60"/>
  <c r="L8" i="60"/>
  <c r="L9" i="60"/>
  <c r="L10" i="60"/>
  <c r="L11" i="60"/>
  <c r="L12" i="60"/>
  <c r="L13" i="60"/>
  <c r="L14" i="60"/>
  <c r="L15" i="60"/>
  <c r="L16" i="60"/>
  <c r="L17" i="60"/>
  <c r="L18" i="60"/>
  <c r="L19" i="60"/>
  <c r="L20" i="60"/>
  <c r="L21" i="60"/>
  <c r="L22" i="60"/>
  <c r="L23" i="60"/>
  <c r="L24" i="60"/>
  <c r="L25" i="60"/>
  <c r="L26" i="60"/>
  <c r="L27" i="60"/>
  <c r="L28" i="60"/>
  <c r="L29" i="60"/>
  <c r="L30" i="60"/>
  <c r="L31" i="60"/>
  <c r="L32" i="60"/>
  <c r="L33" i="60"/>
  <c r="L34" i="60"/>
  <c r="L35" i="60"/>
  <c r="L36" i="60"/>
  <c r="L37" i="60"/>
  <c r="L38" i="60"/>
  <c r="L39" i="60"/>
  <c r="L40" i="60"/>
  <c r="L41" i="60"/>
  <c r="L42" i="60"/>
  <c r="L43" i="60"/>
  <c r="L44" i="60"/>
  <c r="L45" i="60"/>
  <c r="L46" i="60"/>
  <c r="L47" i="60"/>
  <c r="L48" i="60"/>
  <c r="L49" i="60"/>
  <c r="L50" i="60"/>
  <c r="L51" i="60"/>
  <c r="L52" i="60"/>
  <c r="L53" i="60"/>
  <c r="L54" i="60"/>
  <c r="L55" i="60"/>
  <c r="L56" i="60"/>
  <c r="L57" i="60"/>
  <c r="L58" i="60"/>
  <c r="L59" i="60"/>
  <c r="L60" i="60"/>
  <c r="L61" i="60"/>
  <c r="L62" i="60"/>
  <c r="L63" i="60"/>
  <c r="L64" i="60"/>
  <c r="L65" i="60"/>
  <c r="L66" i="60"/>
  <c r="L67" i="60"/>
  <c r="L68" i="60"/>
  <c r="L69" i="60"/>
  <c r="L70" i="60"/>
  <c r="L71" i="60"/>
  <c r="L72" i="60"/>
  <c r="L73" i="60"/>
  <c r="L74" i="60"/>
  <c r="L75" i="60"/>
  <c r="L76" i="60"/>
  <c r="L77" i="60"/>
  <c r="L78" i="60"/>
  <c r="L79" i="60"/>
  <c r="L80" i="60"/>
  <c r="L81" i="60"/>
  <c r="L82" i="60"/>
  <c r="L83" i="60"/>
  <c r="L84" i="60"/>
  <c r="L85" i="60"/>
  <c r="L86" i="60"/>
  <c r="L87" i="60"/>
  <c r="L88" i="60"/>
  <c r="L89" i="60"/>
  <c r="L90" i="60"/>
  <c r="L91" i="60"/>
  <c r="L92" i="60"/>
  <c r="L93" i="60"/>
  <c r="L94" i="60"/>
  <c r="L95" i="60"/>
  <c r="L96" i="60"/>
  <c r="L97" i="60"/>
  <c r="L98" i="60"/>
  <c r="L99" i="60"/>
  <c r="L100" i="60"/>
  <c r="L101" i="60"/>
  <c r="K2" i="60"/>
  <c r="K3" i="60"/>
  <c r="K4" i="60"/>
  <c r="K5" i="60"/>
  <c r="K6" i="60"/>
  <c r="K7" i="60"/>
  <c r="K8" i="60"/>
  <c r="K9" i="60"/>
  <c r="K10" i="60"/>
  <c r="K11" i="60"/>
  <c r="K12" i="60"/>
  <c r="K13" i="60"/>
  <c r="K14" i="60"/>
  <c r="K15" i="60"/>
  <c r="K16" i="60"/>
  <c r="K17" i="60"/>
  <c r="K18" i="60"/>
  <c r="K19" i="60"/>
  <c r="K20" i="60"/>
  <c r="K21" i="60"/>
  <c r="K22" i="60"/>
  <c r="K23" i="60"/>
  <c r="K24" i="60"/>
  <c r="K25" i="60"/>
  <c r="K26" i="60"/>
  <c r="K27" i="60"/>
  <c r="K28" i="60"/>
  <c r="K29" i="60"/>
  <c r="K30" i="60"/>
  <c r="K31" i="60"/>
  <c r="K32" i="60"/>
  <c r="K33" i="60"/>
  <c r="K34" i="60"/>
  <c r="K35" i="60"/>
  <c r="K36" i="60"/>
  <c r="K37" i="60"/>
  <c r="K38" i="60"/>
  <c r="K39" i="60"/>
  <c r="K40" i="60"/>
  <c r="K41" i="60"/>
  <c r="K42" i="60"/>
  <c r="K43" i="60"/>
  <c r="K44" i="60"/>
  <c r="K45" i="60"/>
  <c r="K46" i="60"/>
  <c r="K47" i="60"/>
  <c r="K48" i="60"/>
  <c r="K49" i="60"/>
  <c r="K50" i="60"/>
  <c r="K51" i="60"/>
  <c r="K52" i="60"/>
  <c r="K53" i="60"/>
  <c r="K54" i="60"/>
  <c r="K55" i="60"/>
  <c r="K56" i="60"/>
  <c r="K57" i="60"/>
  <c r="K58" i="60"/>
  <c r="K59" i="60"/>
  <c r="K60" i="60"/>
  <c r="K61" i="60"/>
  <c r="K62" i="60"/>
  <c r="K63" i="60"/>
  <c r="K64" i="60"/>
  <c r="K65" i="60"/>
  <c r="K66" i="60"/>
  <c r="K67" i="60"/>
  <c r="K68" i="60"/>
  <c r="K69" i="60"/>
  <c r="K70" i="60"/>
  <c r="K71" i="60"/>
  <c r="K72" i="60"/>
  <c r="K73" i="60"/>
  <c r="K74" i="60"/>
  <c r="K75" i="60"/>
  <c r="K76" i="60"/>
  <c r="K77" i="60"/>
  <c r="K78" i="60"/>
  <c r="K79" i="60"/>
  <c r="K80" i="60"/>
  <c r="K81" i="60"/>
  <c r="K82" i="60"/>
  <c r="K83" i="60"/>
  <c r="K84" i="60"/>
  <c r="K85" i="60"/>
  <c r="K86" i="60"/>
  <c r="K87" i="60"/>
  <c r="K88" i="60"/>
  <c r="K89" i="60"/>
  <c r="K90" i="60"/>
  <c r="K91" i="60"/>
  <c r="K92" i="60"/>
  <c r="K93" i="60"/>
  <c r="K94" i="60"/>
  <c r="K95" i="60"/>
  <c r="K96" i="60"/>
  <c r="K97" i="60"/>
  <c r="K98" i="60"/>
  <c r="K99" i="60"/>
  <c r="K100" i="60"/>
  <c r="K101" i="60"/>
  <c r="J2" i="60"/>
  <c r="J3" i="60"/>
  <c r="J4" i="60"/>
  <c r="J5" i="60"/>
  <c r="J6" i="60"/>
  <c r="J7" i="60"/>
  <c r="J8" i="60"/>
  <c r="J9" i="60"/>
  <c r="J10" i="60"/>
  <c r="J11" i="60"/>
  <c r="J12" i="60"/>
  <c r="J13" i="60"/>
  <c r="J14" i="60"/>
  <c r="J15" i="60"/>
  <c r="J16" i="60"/>
  <c r="J17" i="60"/>
  <c r="J18" i="60"/>
  <c r="J19" i="60"/>
  <c r="J20" i="60"/>
  <c r="J21" i="60"/>
  <c r="J22" i="60"/>
  <c r="J23" i="60"/>
  <c r="J24" i="60"/>
  <c r="J25" i="60"/>
  <c r="J26" i="60"/>
  <c r="J27" i="60"/>
  <c r="J28" i="60"/>
  <c r="J29" i="60"/>
  <c r="J30" i="60"/>
  <c r="J31" i="60"/>
  <c r="J32" i="60"/>
  <c r="J33" i="60"/>
  <c r="J34" i="60"/>
  <c r="J35" i="60"/>
  <c r="J36" i="60"/>
  <c r="J37" i="60"/>
  <c r="J38" i="60"/>
  <c r="J39" i="60"/>
  <c r="J40" i="60"/>
  <c r="J41" i="60"/>
  <c r="J42" i="60"/>
  <c r="J43" i="60"/>
  <c r="J44" i="60"/>
  <c r="J45" i="60"/>
  <c r="J46" i="60"/>
  <c r="J47" i="60"/>
  <c r="J48" i="60"/>
  <c r="J49" i="60"/>
  <c r="J50" i="60"/>
  <c r="J51" i="60"/>
  <c r="J52" i="60"/>
  <c r="J53" i="60"/>
  <c r="J54" i="60"/>
  <c r="J55" i="60"/>
  <c r="J56" i="60"/>
  <c r="J57" i="60"/>
  <c r="J58" i="60"/>
  <c r="J59" i="60"/>
  <c r="J60" i="60"/>
  <c r="J61" i="60"/>
  <c r="J62" i="60"/>
  <c r="J63" i="60"/>
  <c r="J64" i="60"/>
  <c r="J65" i="60"/>
  <c r="J66" i="60"/>
  <c r="J67" i="60"/>
  <c r="J68" i="60"/>
  <c r="J69" i="60"/>
  <c r="J70" i="60"/>
  <c r="J71" i="60"/>
  <c r="J72" i="60"/>
  <c r="J73" i="60"/>
  <c r="J74" i="60"/>
  <c r="J75" i="60"/>
  <c r="J76" i="60"/>
  <c r="J77" i="60"/>
  <c r="J78" i="60"/>
  <c r="J79" i="60"/>
  <c r="J80" i="60"/>
  <c r="J81" i="60"/>
  <c r="J82" i="60"/>
  <c r="J83" i="60"/>
  <c r="J84" i="60"/>
  <c r="J85" i="60"/>
  <c r="J86" i="60"/>
  <c r="J87" i="60"/>
  <c r="J88" i="60"/>
  <c r="J89" i="60"/>
  <c r="J90" i="60"/>
  <c r="J91" i="60"/>
  <c r="J92" i="60"/>
  <c r="J93" i="60"/>
  <c r="J94" i="60"/>
  <c r="J95" i="60"/>
  <c r="J96" i="60"/>
  <c r="J97" i="60"/>
  <c r="J98" i="60"/>
  <c r="J99" i="60"/>
  <c r="J100" i="60"/>
  <c r="J101" i="60"/>
  <c r="O2" i="59"/>
  <c r="O3" i="59"/>
  <c r="O4" i="59"/>
  <c r="O5" i="59"/>
  <c r="O6" i="59"/>
  <c r="O7" i="59"/>
  <c r="O8" i="59"/>
  <c r="O9" i="59"/>
  <c r="O10" i="59"/>
  <c r="O11" i="59"/>
  <c r="O12" i="59"/>
  <c r="O13" i="59"/>
  <c r="O14" i="59"/>
  <c r="O15" i="59"/>
  <c r="O16" i="59"/>
  <c r="O17" i="59"/>
  <c r="O18" i="59"/>
  <c r="O19" i="59"/>
  <c r="O20" i="59"/>
  <c r="O21" i="59"/>
  <c r="O22" i="59"/>
  <c r="O23" i="59"/>
  <c r="O24" i="59"/>
  <c r="O25" i="59"/>
  <c r="O26" i="59"/>
  <c r="O27" i="59"/>
  <c r="O28" i="59"/>
  <c r="O29" i="59"/>
  <c r="O30" i="59"/>
  <c r="O31" i="59"/>
  <c r="O32" i="59"/>
  <c r="O33" i="59"/>
  <c r="O34" i="59"/>
  <c r="O35" i="59"/>
  <c r="O36" i="59"/>
  <c r="O37" i="59"/>
  <c r="O38" i="59"/>
  <c r="O39" i="59"/>
  <c r="O40" i="59"/>
  <c r="O41" i="59"/>
  <c r="O42" i="59"/>
  <c r="O43" i="59"/>
  <c r="O44" i="59"/>
  <c r="O45" i="59"/>
  <c r="O46" i="59"/>
  <c r="O47" i="59"/>
  <c r="O48" i="59"/>
  <c r="O49" i="59"/>
  <c r="O50" i="59"/>
  <c r="O51" i="59"/>
  <c r="O52" i="59"/>
  <c r="O53" i="59"/>
  <c r="O54" i="59"/>
  <c r="O55" i="59"/>
  <c r="O56" i="59"/>
  <c r="O57" i="59"/>
  <c r="O58" i="59"/>
  <c r="O59" i="59"/>
  <c r="O60" i="59"/>
  <c r="O61" i="59"/>
  <c r="O62" i="59"/>
  <c r="O63" i="59"/>
  <c r="O64" i="59"/>
  <c r="O65" i="59"/>
  <c r="O66" i="59"/>
  <c r="O67" i="59"/>
  <c r="O68" i="59"/>
  <c r="O69" i="59"/>
  <c r="O70" i="59"/>
  <c r="O71" i="59"/>
  <c r="O72" i="59"/>
  <c r="O73" i="59"/>
  <c r="O74" i="59"/>
  <c r="O75" i="59"/>
  <c r="O76" i="59"/>
  <c r="O77" i="59"/>
  <c r="O78" i="59"/>
  <c r="O79" i="59"/>
  <c r="O80" i="59"/>
  <c r="O81" i="59"/>
  <c r="O82" i="59"/>
  <c r="O83" i="59"/>
  <c r="O84" i="59"/>
  <c r="O85" i="59"/>
  <c r="O86" i="59"/>
  <c r="O87" i="59"/>
  <c r="O88" i="59"/>
  <c r="O89" i="59"/>
  <c r="O90" i="59"/>
  <c r="O91" i="59"/>
  <c r="O92" i="59"/>
  <c r="O93" i="59"/>
  <c r="O94" i="59"/>
  <c r="O95" i="59"/>
  <c r="O96" i="59"/>
  <c r="O97" i="59"/>
  <c r="O98" i="59"/>
  <c r="O99" i="59"/>
  <c r="O100" i="59"/>
  <c r="O101" i="59"/>
  <c r="N2" i="59"/>
  <c r="N3" i="59"/>
  <c r="N4" i="59"/>
  <c r="N5" i="59"/>
  <c r="N6" i="59"/>
  <c r="N7" i="59"/>
  <c r="N8" i="59"/>
  <c r="N9" i="59"/>
  <c r="N10" i="59"/>
  <c r="N11" i="59"/>
  <c r="N12" i="59"/>
  <c r="N13" i="59"/>
  <c r="N14" i="59"/>
  <c r="N15" i="59"/>
  <c r="N16" i="59"/>
  <c r="N17" i="59"/>
  <c r="N18" i="59"/>
  <c r="N19" i="59"/>
  <c r="N20" i="59"/>
  <c r="N21" i="59"/>
  <c r="N22" i="59"/>
  <c r="N23" i="59"/>
  <c r="N24" i="59"/>
  <c r="N25" i="59"/>
  <c r="N26" i="59"/>
  <c r="N27" i="59"/>
  <c r="N28" i="59"/>
  <c r="N29" i="59"/>
  <c r="N30" i="59"/>
  <c r="N31" i="59"/>
  <c r="N32" i="59"/>
  <c r="N33" i="59"/>
  <c r="N34" i="59"/>
  <c r="N35" i="59"/>
  <c r="N36" i="59"/>
  <c r="N37" i="59"/>
  <c r="N38" i="59"/>
  <c r="N39" i="59"/>
  <c r="N40" i="59"/>
  <c r="N41" i="59"/>
  <c r="N42" i="59"/>
  <c r="N43" i="59"/>
  <c r="N44" i="59"/>
  <c r="N45" i="59"/>
  <c r="N46" i="59"/>
  <c r="N47" i="59"/>
  <c r="N48" i="59"/>
  <c r="N49" i="59"/>
  <c r="N50" i="59"/>
  <c r="N51" i="59"/>
  <c r="N52" i="59"/>
  <c r="N53" i="59"/>
  <c r="N54" i="59"/>
  <c r="N55" i="59"/>
  <c r="N56" i="59"/>
  <c r="N57" i="59"/>
  <c r="N58" i="59"/>
  <c r="N59" i="59"/>
  <c r="N60" i="59"/>
  <c r="N61" i="59"/>
  <c r="N62" i="59"/>
  <c r="N63" i="59"/>
  <c r="N64" i="59"/>
  <c r="N65" i="59"/>
  <c r="N66" i="59"/>
  <c r="N67" i="59"/>
  <c r="N68" i="59"/>
  <c r="N69" i="59"/>
  <c r="N70" i="59"/>
  <c r="N71" i="59"/>
  <c r="N72" i="59"/>
  <c r="N73" i="59"/>
  <c r="N74" i="59"/>
  <c r="N75" i="59"/>
  <c r="N76" i="59"/>
  <c r="N77" i="59"/>
  <c r="N78" i="59"/>
  <c r="N79" i="59"/>
  <c r="N80" i="59"/>
  <c r="N81" i="59"/>
  <c r="N82" i="59"/>
  <c r="N83" i="59"/>
  <c r="N84" i="59"/>
  <c r="N85" i="59"/>
  <c r="N86" i="59"/>
  <c r="N87" i="59"/>
  <c r="N88" i="59"/>
  <c r="N89" i="59"/>
  <c r="N90" i="59"/>
  <c r="N91" i="59"/>
  <c r="N92" i="59"/>
  <c r="N93" i="59"/>
  <c r="N94" i="59"/>
  <c r="N95" i="59"/>
  <c r="N96" i="59"/>
  <c r="N97" i="59"/>
  <c r="N98" i="59"/>
  <c r="N99" i="59"/>
  <c r="N100" i="59"/>
  <c r="N101" i="59"/>
  <c r="M2" i="59"/>
  <c r="M3" i="59"/>
  <c r="M4" i="59"/>
  <c r="M5" i="59"/>
  <c r="M6" i="59"/>
  <c r="M7" i="59"/>
  <c r="M8" i="59"/>
  <c r="M9" i="59"/>
  <c r="M10" i="59"/>
  <c r="M11" i="59"/>
  <c r="M12" i="59"/>
  <c r="M13" i="59"/>
  <c r="M14" i="59"/>
  <c r="M15" i="59"/>
  <c r="M16" i="59"/>
  <c r="M17" i="59"/>
  <c r="M18" i="59"/>
  <c r="M19" i="59"/>
  <c r="M20" i="59"/>
  <c r="M21" i="59"/>
  <c r="M22" i="59"/>
  <c r="M23" i="59"/>
  <c r="M24" i="59"/>
  <c r="M25" i="59"/>
  <c r="M26" i="59"/>
  <c r="M27" i="59"/>
  <c r="M28" i="59"/>
  <c r="M29" i="59"/>
  <c r="M30" i="59"/>
  <c r="M31" i="59"/>
  <c r="M32" i="59"/>
  <c r="M33" i="59"/>
  <c r="M34" i="59"/>
  <c r="M35" i="59"/>
  <c r="M36" i="59"/>
  <c r="M37" i="59"/>
  <c r="M38" i="59"/>
  <c r="M39" i="59"/>
  <c r="M40" i="59"/>
  <c r="M41" i="59"/>
  <c r="M42" i="59"/>
  <c r="M43" i="59"/>
  <c r="M44" i="59"/>
  <c r="M45" i="59"/>
  <c r="M46" i="59"/>
  <c r="M47" i="59"/>
  <c r="M48" i="59"/>
  <c r="M49" i="59"/>
  <c r="M50" i="59"/>
  <c r="M51" i="59"/>
  <c r="M52" i="59"/>
  <c r="M53" i="59"/>
  <c r="M54" i="59"/>
  <c r="M55" i="59"/>
  <c r="M56" i="59"/>
  <c r="M57" i="59"/>
  <c r="M58" i="59"/>
  <c r="M59" i="59"/>
  <c r="M60" i="59"/>
  <c r="M61" i="59"/>
  <c r="M62" i="59"/>
  <c r="M63" i="59"/>
  <c r="M64" i="59"/>
  <c r="M65" i="59"/>
  <c r="M66" i="59"/>
  <c r="M67" i="59"/>
  <c r="M68" i="59"/>
  <c r="M69" i="59"/>
  <c r="M70" i="59"/>
  <c r="M71" i="59"/>
  <c r="M72" i="59"/>
  <c r="M73" i="59"/>
  <c r="M74" i="59"/>
  <c r="M75" i="59"/>
  <c r="M76" i="59"/>
  <c r="M77" i="59"/>
  <c r="M78" i="59"/>
  <c r="M79" i="59"/>
  <c r="M80" i="59"/>
  <c r="M81" i="59"/>
  <c r="M82" i="59"/>
  <c r="M83" i="59"/>
  <c r="M84" i="59"/>
  <c r="M85" i="59"/>
  <c r="M86" i="59"/>
  <c r="M87" i="59"/>
  <c r="M88" i="59"/>
  <c r="M89" i="59"/>
  <c r="M90" i="59"/>
  <c r="M91" i="59"/>
  <c r="M92" i="59"/>
  <c r="M93" i="59"/>
  <c r="M94" i="59"/>
  <c r="M95" i="59"/>
  <c r="M96" i="59"/>
  <c r="M97" i="59"/>
  <c r="M98" i="59"/>
  <c r="M99" i="59"/>
  <c r="M100" i="59"/>
  <c r="M101" i="59"/>
  <c r="L2" i="59"/>
  <c r="L3" i="59"/>
  <c r="L4" i="59"/>
  <c r="L5" i="59"/>
  <c r="L6" i="59"/>
  <c r="L7" i="59"/>
  <c r="L8" i="59"/>
  <c r="L9" i="59"/>
  <c r="L10" i="59"/>
  <c r="L11" i="59"/>
  <c r="L12" i="59"/>
  <c r="L13" i="59"/>
  <c r="L14" i="59"/>
  <c r="L15" i="59"/>
  <c r="L16" i="59"/>
  <c r="L17" i="59"/>
  <c r="L18" i="59"/>
  <c r="L19" i="59"/>
  <c r="L20" i="59"/>
  <c r="L21" i="59"/>
  <c r="L22" i="59"/>
  <c r="L23" i="59"/>
  <c r="L24" i="59"/>
  <c r="L25" i="59"/>
  <c r="L26" i="59"/>
  <c r="L27" i="59"/>
  <c r="L28" i="59"/>
  <c r="L29" i="59"/>
  <c r="L30" i="59"/>
  <c r="L31" i="59"/>
  <c r="L32" i="59"/>
  <c r="L33" i="59"/>
  <c r="L34" i="59"/>
  <c r="L35" i="59"/>
  <c r="L36" i="59"/>
  <c r="L37" i="59"/>
  <c r="L38" i="59"/>
  <c r="L39" i="59"/>
  <c r="L40" i="59"/>
  <c r="L41" i="59"/>
  <c r="L42" i="59"/>
  <c r="L43" i="59"/>
  <c r="L44" i="59"/>
  <c r="L45" i="59"/>
  <c r="L46" i="59"/>
  <c r="L47" i="59"/>
  <c r="L48" i="59"/>
  <c r="L49" i="59"/>
  <c r="L50" i="59"/>
  <c r="L51" i="59"/>
  <c r="L52" i="59"/>
  <c r="L53" i="59"/>
  <c r="L54" i="59"/>
  <c r="L55" i="59"/>
  <c r="L56" i="59"/>
  <c r="L57" i="59"/>
  <c r="L58" i="59"/>
  <c r="L59" i="59"/>
  <c r="L60" i="59"/>
  <c r="L61" i="59"/>
  <c r="L62" i="59"/>
  <c r="L63" i="59"/>
  <c r="L64" i="59"/>
  <c r="L65" i="59"/>
  <c r="L66" i="59"/>
  <c r="L67" i="59"/>
  <c r="L68" i="59"/>
  <c r="L69" i="59"/>
  <c r="L70" i="59"/>
  <c r="L71" i="59"/>
  <c r="L72" i="59"/>
  <c r="L73" i="59"/>
  <c r="L74" i="59"/>
  <c r="L75" i="59"/>
  <c r="L76" i="59"/>
  <c r="L77" i="59"/>
  <c r="L78" i="59"/>
  <c r="L79" i="59"/>
  <c r="L80" i="59"/>
  <c r="L81" i="59"/>
  <c r="L82" i="59"/>
  <c r="L83" i="59"/>
  <c r="L84" i="59"/>
  <c r="L85" i="59"/>
  <c r="L86" i="59"/>
  <c r="L87" i="59"/>
  <c r="L88" i="59"/>
  <c r="L89" i="59"/>
  <c r="L90" i="59"/>
  <c r="L91" i="59"/>
  <c r="L92" i="59"/>
  <c r="L93" i="59"/>
  <c r="L94" i="59"/>
  <c r="L95" i="59"/>
  <c r="L96" i="59"/>
  <c r="L97" i="59"/>
  <c r="L98" i="59"/>
  <c r="L99" i="59"/>
  <c r="L100" i="59"/>
  <c r="L101" i="59"/>
  <c r="K2" i="59"/>
  <c r="K3" i="59"/>
  <c r="K4" i="59"/>
  <c r="K5" i="59"/>
  <c r="K6" i="59"/>
  <c r="K7" i="59"/>
  <c r="K8" i="59"/>
  <c r="K9" i="59"/>
  <c r="K10" i="59"/>
  <c r="K11" i="59"/>
  <c r="K12" i="59"/>
  <c r="K13" i="59"/>
  <c r="K14" i="59"/>
  <c r="K15" i="59"/>
  <c r="K16" i="59"/>
  <c r="K17" i="59"/>
  <c r="K18" i="59"/>
  <c r="K19" i="59"/>
  <c r="K20" i="59"/>
  <c r="K21" i="59"/>
  <c r="K22" i="59"/>
  <c r="K23" i="59"/>
  <c r="K24" i="59"/>
  <c r="K25" i="59"/>
  <c r="K26" i="59"/>
  <c r="K27" i="59"/>
  <c r="K28" i="59"/>
  <c r="K29" i="59"/>
  <c r="K30" i="59"/>
  <c r="K31" i="59"/>
  <c r="K32" i="59"/>
  <c r="K33" i="59"/>
  <c r="K34" i="59"/>
  <c r="K35" i="59"/>
  <c r="K36" i="59"/>
  <c r="K37" i="59"/>
  <c r="K38" i="59"/>
  <c r="K39" i="59"/>
  <c r="K40" i="59"/>
  <c r="K41" i="59"/>
  <c r="K42" i="59"/>
  <c r="K43" i="59"/>
  <c r="K44" i="59"/>
  <c r="K45" i="59"/>
  <c r="K46" i="59"/>
  <c r="K47" i="59"/>
  <c r="K48" i="59"/>
  <c r="K49" i="59"/>
  <c r="K50" i="59"/>
  <c r="K51" i="59"/>
  <c r="K52" i="59"/>
  <c r="K53" i="59"/>
  <c r="K54" i="59"/>
  <c r="K55" i="59"/>
  <c r="K56" i="59"/>
  <c r="K57" i="59"/>
  <c r="K58" i="59"/>
  <c r="K59" i="59"/>
  <c r="K60" i="59"/>
  <c r="K61" i="59"/>
  <c r="K62" i="59"/>
  <c r="K63" i="59"/>
  <c r="K64" i="59"/>
  <c r="K65" i="59"/>
  <c r="K66" i="59"/>
  <c r="K67" i="59"/>
  <c r="K68" i="59"/>
  <c r="K69" i="59"/>
  <c r="K70" i="59"/>
  <c r="K71" i="59"/>
  <c r="K72" i="59"/>
  <c r="K73" i="59"/>
  <c r="K74" i="59"/>
  <c r="K75" i="59"/>
  <c r="K76" i="59"/>
  <c r="K77" i="59"/>
  <c r="K78" i="59"/>
  <c r="K79" i="59"/>
  <c r="K80" i="59"/>
  <c r="K81" i="59"/>
  <c r="K82" i="59"/>
  <c r="K83" i="59"/>
  <c r="K84" i="59"/>
  <c r="K85" i="59"/>
  <c r="K86" i="59"/>
  <c r="K87" i="59"/>
  <c r="K88" i="59"/>
  <c r="K89" i="59"/>
  <c r="K90" i="59"/>
  <c r="K91" i="59"/>
  <c r="K92" i="59"/>
  <c r="K93" i="59"/>
  <c r="K94" i="59"/>
  <c r="K95" i="59"/>
  <c r="K96" i="59"/>
  <c r="K97" i="59"/>
  <c r="K98" i="59"/>
  <c r="K99" i="59"/>
  <c r="K100" i="59"/>
  <c r="K101" i="59"/>
  <c r="J2" i="59"/>
  <c r="J3" i="59"/>
  <c r="J4" i="59"/>
  <c r="J5" i="59"/>
  <c r="J6" i="59"/>
  <c r="J7" i="59"/>
  <c r="J8" i="59"/>
  <c r="J9" i="59"/>
  <c r="J10" i="59"/>
  <c r="J11" i="59"/>
  <c r="J12" i="59"/>
  <c r="J13" i="59"/>
  <c r="J14" i="59"/>
  <c r="J15" i="59"/>
  <c r="J16" i="59"/>
  <c r="J17" i="59"/>
  <c r="J18" i="59"/>
  <c r="J19" i="59"/>
  <c r="J20" i="59"/>
  <c r="J21" i="59"/>
  <c r="J22" i="59"/>
  <c r="J23" i="59"/>
  <c r="J24" i="59"/>
  <c r="J25" i="59"/>
  <c r="J26" i="59"/>
  <c r="J27" i="59"/>
  <c r="J28" i="59"/>
  <c r="J29" i="59"/>
  <c r="J30" i="59"/>
  <c r="J31" i="59"/>
  <c r="J32" i="59"/>
  <c r="J33" i="59"/>
  <c r="J34" i="59"/>
  <c r="J35" i="59"/>
  <c r="J36" i="59"/>
  <c r="J37" i="59"/>
  <c r="J38" i="59"/>
  <c r="J39" i="59"/>
  <c r="J40" i="59"/>
  <c r="J41" i="59"/>
  <c r="J42" i="59"/>
  <c r="J43" i="59"/>
  <c r="J44" i="59"/>
  <c r="J45" i="59"/>
  <c r="J46" i="59"/>
  <c r="J47" i="59"/>
  <c r="J48" i="59"/>
  <c r="J49" i="59"/>
  <c r="J50" i="59"/>
  <c r="J51" i="59"/>
  <c r="J52" i="59"/>
  <c r="J53" i="59"/>
  <c r="J54" i="59"/>
  <c r="J55" i="59"/>
  <c r="J56" i="59"/>
  <c r="J57" i="59"/>
  <c r="J58" i="59"/>
  <c r="J59" i="59"/>
  <c r="J60" i="59"/>
  <c r="J61" i="59"/>
  <c r="J62" i="59"/>
  <c r="J63" i="59"/>
  <c r="J64" i="59"/>
  <c r="J65" i="59"/>
  <c r="J66" i="59"/>
  <c r="J67" i="59"/>
  <c r="J68" i="59"/>
  <c r="J69" i="59"/>
  <c r="J70" i="59"/>
  <c r="J71" i="59"/>
  <c r="J72" i="59"/>
  <c r="J73" i="59"/>
  <c r="J74" i="59"/>
  <c r="J75" i="59"/>
  <c r="J76" i="59"/>
  <c r="J77" i="59"/>
  <c r="J78" i="59"/>
  <c r="J79" i="59"/>
  <c r="J80" i="59"/>
  <c r="J81" i="59"/>
  <c r="J82" i="59"/>
  <c r="J83" i="59"/>
  <c r="J84" i="59"/>
  <c r="J85" i="59"/>
  <c r="J86" i="59"/>
  <c r="J87" i="59"/>
  <c r="J88" i="59"/>
  <c r="J89" i="59"/>
  <c r="J90" i="59"/>
  <c r="J91" i="59"/>
  <c r="J92" i="59"/>
  <c r="J93" i="59"/>
  <c r="J94" i="59"/>
  <c r="J95" i="59"/>
  <c r="J96" i="59"/>
  <c r="J97" i="59"/>
  <c r="J98" i="59"/>
  <c r="J99" i="59"/>
  <c r="J100" i="59"/>
  <c r="J101" i="59"/>
  <c r="O2" i="58"/>
  <c r="O3" i="58"/>
  <c r="O4" i="58"/>
  <c r="O5" i="58"/>
  <c r="O6" i="58"/>
  <c r="O7" i="58"/>
  <c r="O8" i="58"/>
  <c r="O9" i="58"/>
  <c r="O10" i="58"/>
  <c r="O11" i="58"/>
  <c r="O12" i="58"/>
  <c r="O13" i="58"/>
  <c r="O14" i="58"/>
  <c r="O15" i="58"/>
  <c r="O16" i="58"/>
  <c r="O17" i="58"/>
  <c r="O18" i="58"/>
  <c r="O19" i="58"/>
  <c r="O20" i="58"/>
  <c r="O21" i="58"/>
  <c r="O22" i="58"/>
  <c r="O23" i="58"/>
  <c r="O24" i="58"/>
  <c r="O25" i="58"/>
  <c r="O26" i="58"/>
  <c r="O27" i="58"/>
  <c r="O28" i="58"/>
  <c r="O29" i="58"/>
  <c r="O30" i="58"/>
  <c r="O31" i="58"/>
  <c r="O32" i="58"/>
  <c r="O33" i="58"/>
  <c r="O34" i="58"/>
  <c r="O35" i="58"/>
  <c r="O36" i="58"/>
  <c r="O37" i="58"/>
  <c r="O38" i="58"/>
  <c r="O39" i="58"/>
  <c r="O40" i="58"/>
  <c r="O41" i="58"/>
  <c r="O42" i="58"/>
  <c r="O43" i="58"/>
  <c r="O44" i="58"/>
  <c r="O45" i="58"/>
  <c r="O46" i="58"/>
  <c r="O47" i="58"/>
  <c r="O48" i="58"/>
  <c r="O49" i="58"/>
  <c r="O50" i="58"/>
  <c r="O51" i="58"/>
  <c r="O52" i="58"/>
  <c r="O53" i="58"/>
  <c r="O54" i="58"/>
  <c r="O55" i="58"/>
  <c r="O56" i="58"/>
  <c r="O57" i="58"/>
  <c r="O58" i="58"/>
  <c r="O59" i="58"/>
  <c r="O60" i="58"/>
  <c r="O61" i="58"/>
  <c r="O62" i="58"/>
  <c r="O63" i="58"/>
  <c r="O64" i="58"/>
  <c r="O65" i="58"/>
  <c r="O66" i="58"/>
  <c r="O67" i="58"/>
  <c r="O68" i="58"/>
  <c r="O69" i="58"/>
  <c r="O70" i="58"/>
  <c r="O71" i="58"/>
  <c r="O72" i="58"/>
  <c r="O73" i="58"/>
  <c r="O74" i="58"/>
  <c r="O75" i="58"/>
  <c r="O76" i="58"/>
  <c r="O77" i="58"/>
  <c r="O78" i="58"/>
  <c r="O79" i="58"/>
  <c r="O80" i="58"/>
  <c r="O81" i="58"/>
  <c r="O82" i="58"/>
  <c r="O83" i="58"/>
  <c r="O84" i="58"/>
  <c r="O85" i="58"/>
  <c r="O86" i="58"/>
  <c r="O87" i="58"/>
  <c r="O88" i="58"/>
  <c r="O89" i="58"/>
  <c r="O90" i="58"/>
  <c r="O91" i="58"/>
  <c r="O92" i="58"/>
  <c r="O93" i="58"/>
  <c r="O94" i="58"/>
  <c r="O95" i="58"/>
  <c r="O96" i="58"/>
  <c r="O97" i="58"/>
  <c r="O98" i="58"/>
  <c r="O99" i="58"/>
  <c r="O100" i="58"/>
  <c r="O101" i="58"/>
  <c r="N2" i="58"/>
  <c r="N3" i="58"/>
  <c r="N4" i="58"/>
  <c r="N5" i="58"/>
  <c r="N6" i="58"/>
  <c r="N7" i="58"/>
  <c r="N8" i="58"/>
  <c r="N9" i="58"/>
  <c r="N10" i="58"/>
  <c r="N11" i="58"/>
  <c r="N12" i="58"/>
  <c r="N13" i="58"/>
  <c r="N14" i="58"/>
  <c r="N15" i="58"/>
  <c r="N16" i="58"/>
  <c r="N17" i="58"/>
  <c r="N18" i="58"/>
  <c r="N19" i="58"/>
  <c r="N20" i="58"/>
  <c r="N21" i="58"/>
  <c r="N22" i="58"/>
  <c r="N23" i="58"/>
  <c r="N24" i="58"/>
  <c r="N25" i="58"/>
  <c r="N26" i="58"/>
  <c r="N27" i="58"/>
  <c r="N28" i="58"/>
  <c r="N29" i="58"/>
  <c r="N30" i="58"/>
  <c r="N31" i="58"/>
  <c r="N32" i="58"/>
  <c r="N33" i="58"/>
  <c r="N34" i="58"/>
  <c r="N35" i="58"/>
  <c r="N36" i="58"/>
  <c r="N37" i="58"/>
  <c r="N38" i="58"/>
  <c r="N39" i="58"/>
  <c r="N40" i="58"/>
  <c r="N41" i="58"/>
  <c r="N42" i="58"/>
  <c r="N43" i="58"/>
  <c r="N44" i="58"/>
  <c r="N45" i="58"/>
  <c r="N46" i="58"/>
  <c r="N47" i="58"/>
  <c r="N48" i="58"/>
  <c r="N49" i="58"/>
  <c r="N50" i="58"/>
  <c r="N51" i="58"/>
  <c r="N52" i="58"/>
  <c r="N53" i="58"/>
  <c r="N54" i="58"/>
  <c r="N55" i="58"/>
  <c r="N56" i="58"/>
  <c r="N57" i="58"/>
  <c r="N58" i="58"/>
  <c r="N59" i="58"/>
  <c r="N60" i="58"/>
  <c r="N61" i="58"/>
  <c r="N62" i="58"/>
  <c r="N63" i="58"/>
  <c r="N64" i="58"/>
  <c r="N65" i="58"/>
  <c r="N66" i="58"/>
  <c r="N67" i="58"/>
  <c r="N68" i="58"/>
  <c r="N69" i="58"/>
  <c r="N70" i="58"/>
  <c r="N71" i="58"/>
  <c r="N72" i="58"/>
  <c r="N73" i="58"/>
  <c r="N74" i="58"/>
  <c r="N75" i="58"/>
  <c r="N76" i="58"/>
  <c r="N77" i="58"/>
  <c r="N78" i="58"/>
  <c r="N79" i="58"/>
  <c r="N80" i="58"/>
  <c r="N81" i="58"/>
  <c r="N82" i="58"/>
  <c r="N83" i="58"/>
  <c r="N84" i="58"/>
  <c r="N85" i="58"/>
  <c r="N86" i="58"/>
  <c r="N87" i="58"/>
  <c r="N88" i="58"/>
  <c r="N89" i="58"/>
  <c r="N90" i="58"/>
  <c r="N91" i="58"/>
  <c r="N92" i="58"/>
  <c r="N93" i="58"/>
  <c r="N94" i="58"/>
  <c r="N95" i="58"/>
  <c r="N96" i="58"/>
  <c r="N97" i="58"/>
  <c r="N98" i="58"/>
  <c r="N99" i="58"/>
  <c r="N100" i="58"/>
  <c r="N101" i="58"/>
  <c r="M2" i="58"/>
  <c r="M3" i="58"/>
  <c r="M4" i="58"/>
  <c r="M5" i="58"/>
  <c r="M6" i="58"/>
  <c r="M7" i="58"/>
  <c r="M8" i="58"/>
  <c r="M9" i="58"/>
  <c r="M10" i="58"/>
  <c r="M11" i="58"/>
  <c r="M12" i="58"/>
  <c r="M13" i="58"/>
  <c r="M14" i="58"/>
  <c r="M15" i="58"/>
  <c r="M16" i="58"/>
  <c r="M17" i="58"/>
  <c r="M18" i="58"/>
  <c r="M19" i="58"/>
  <c r="M20" i="58"/>
  <c r="M21" i="58"/>
  <c r="M22" i="58"/>
  <c r="M23" i="58"/>
  <c r="M24" i="58"/>
  <c r="M25" i="58"/>
  <c r="M26" i="58"/>
  <c r="M27" i="58"/>
  <c r="M28" i="58"/>
  <c r="M29" i="58"/>
  <c r="M30" i="58"/>
  <c r="M31" i="58"/>
  <c r="M32" i="58"/>
  <c r="M33" i="58"/>
  <c r="M34" i="58"/>
  <c r="M35" i="58"/>
  <c r="M36" i="58"/>
  <c r="M37" i="58"/>
  <c r="M38" i="58"/>
  <c r="M39" i="58"/>
  <c r="M40" i="58"/>
  <c r="M41" i="58"/>
  <c r="M42" i="58"/>
  <c r="M43" i="58"/>
  <c r="M44" i="58"/>
  <c r="M45" i="58"/>
  <c r="M46" i="58"/>
  <c r="M47" i="58"/>
  <c r="M48" i="58"/>
  <c r="M49" i="58"/>
  <c r="M50" i="58"/>
  <c r="M51" i="58"/>
  <c r="M52" i="58"/>
  <c r="M53" i="58"/>
  <c r="M54" i="58"/>
  <c r="M55" i="58"/>
  <c r="M56" i="58"/>
  <c r="M57" i="58"/>
  <c r="M58" i="58"/>
  <c r="M59" i="58"/>
  <c r="M60" i="58"/>
  <c r="M61" i="58"/>
  <c r="M62" i="58"/>
  <c r="M63" i="58"/>
  <c r="M64" i="58"/>
  <c r="M65" i="58"/>
  <c r="M66" i="58"/>
  <c r="M67" i="58"/>
  <c r="M68" i="58"/>
  <c r="M69" i="58"/>
  <c r="M70" i="58"/>
  <c r="M71" i="58"/>
  <c r="M72" i="58"/>
  <c r="M73" i="58"/>
  <c r="M74" i="58"/>
  <c r="M75" i="58"/>
  <c r="M76" i="58"/>
  <c r="M77" i="58"/>
  <c r="M78" i="58"/>
  <c r="M79" i="58"/>
  <c r="M80" i="58"/>
  <c r="M81" i="58"/>
  <c r="M82" i="58"/>
  <c r="M83" i="58"/>
  <c r="M84" i="58"/>
  <c r="M85" i="58"/>
  <c r="M86" i="58"/>
  <c r="M87" i="58"/>
  <c r="M88" i="58"/>
  <c r="M89" i="58"/>
  <c r="M90" i="58"/>
  <c r="M91" i="58"/>
  <c r="M92" i="58"/>
  <c r="M93" i="58"/>
  <c r="M94" i="58"/>
  <c r="M95" i="58"/>
  <c r="M96" i="58"/>
  <c r="M97" i="58"/>
  <c r="M98" i="58"/>
  <c r="M99" i="58"/>
  <c r="M100" i="58"/>
  <c r="M101" i="58"/>
  <c r="L2" i="58"/>
  <c r="L3" i="58"/>
  <c r="L4" i="58"/>
  <c r="L5" i="58"/>
  <c r="L6" i="58"/>
  <c r="L7" i="58"/>
  <c r="L8" i="58"/>
  <c r="L9" i="58"/>
  <c r="L10" i="58"/>
  <c r="L11" i="58"/>
  <c r="L12" i="58"/>
  <c r="L13" i="58"/>
  <c r="L14" i="58"/>
  <c r="L15" i="58"/>
  <c r="L16" i="58"/>
  <c r="L17" i="58"/>
  <c r="L18" i="58"/>
  <c r="L19" i="58"/>
  <c r="L20" i="58"/>
  <c r="L21" i="58"/>
  <c r="L22" i="58"/>
  <c r="L23" i="58"/>
  <c r="L24" i="58"/>
  <c r="L25" i="58"/>
  <c r="L26" i="58"/>
  <c r="L27" i="58"/>
  <c r="L28" i="58"/>
  <c r="L29" i="58"/>
  <c r="L30" i="58"/>
  <c r="L31" i="58"/>
  <c r="L32" i="58"/>
  <c r="L33" i="58"/>
  <c r="L34" i="58"/>
  <c r="L35" i="58"/>
  <c r="L36" i="58"/>
  <c r="L37" i="58"/>
  <c r="L38" i="58"/>
  <c r="L39" i="58"/>
  <c r="L40" i="58"/>
  <c r="L41" i="58"/>
  <c r="L42" i="58"/>
  <c r="L43" i="58"/>
  <c r="L44" i="58"/>
  <c r="L45" i="58"/>
  <c r="L46" i="58"/>
  <c r="L47" i="58"/>
  <c r="L48" i="58"/>
  <c r="L49" i="58"/>
  <c r="L50" i="58"/>
  <c r="L51" i="58"/>
  <c r="L52" i="58"/>
  <c r="L53" i="58"/>
  <c r="L54" i="58"/>
  <c r="L55" i="58"/>
  <c r="L56" i="58"/>
  <c r="L57" i="58"/>
  <c r="L58" i="58"/>
  <c r="L59" i="58"/>
  <c r="L60" i="58"/>
  <c r="L61" i="58"/>
  <c r="L62" i="58"/>
  <c r="L63" i="58"/>
  <c r="L64" i="58"/>
  <c r="L65" i="58"/>
  <c r="L66" i="58"/>
  <c r="L67" i="58"/>
  <c r="L68" i="58"/>
  <c r="L69" i="58"/>
  <c r="L70" i="58"/>
  <c r="L71" i="58"/>
  <c r="L72" i="58"/>
  <c r="L73" i="58"/>
  <c r="L74" i="58"/>
  <c r="L75" i="58"/>
  <c r="L76" i="58"/>
  <c r="L77" i="58"/>
  <c r="L78" i="58"/>
  <c r="L79" i="58"/>
  <c r="L80" i="58"/>
  <c r="L81" i="58"/>
  <c r="L82" i="58"/>
  <c r="L83" i="58"/>
  <c r="L84" i="58"/>
  <c r="L85" i="58"/>
  <c r="L86" i="58"/>
  <c r="L87" i="58"/>
  <c r="L88" i="58"/>
  <c r="L89" i="58"/>
  <c r="L90" i="58"/>
  <c r="L91" i="58"/>
  <c r="L92" i="58"/>
  <c r="L93" i="58"/>
  <c r="L94" i="58"/>
  <c r="L95" i="58"/>
  <c r="L96" i="58"/>
  <c r="L97" i="58"/>
  <c r="L98" i="58"/>
  <c r="L99" i="58"/>
  <c r="L100" i="58"/>
  <c r="L101" i="58"/>
  <c r="K2" i="58"/>
  <c r="K3" i="58"/>
  <c r="K4" i="58"/>
  <c r="K5" i="58"/>
  <c r="K6" i="58"/>
  <c r="K7" i="58"/>
  <c r="K8" i="58"/>
  <c r="K9" i="58"/>
  <c r="K10" i="58"/>
  <c r="K11" i="58"/>
  <c r="K12" i="58"/>
  <c r="K13" i="58"/>
  <c r="K14" i="58"/>
  <c r="K15" i="58"/>
  <c r="K16" i="58"/>
  <c r="K17" i="58"/>
  <c r="K18" i="58"/>
  <c r="K19" i="58"/>
  <c r="K20" i="58"/>
  <c r="K21" i="58"/>
  <c r="K22" i="58"/>
  <c r="K23" i="58"/>
  <c r="K24" i="58"/>
  <c r="K25" i="58"/>
  <c r="K26" i="58"/>
  <c r="K27" i="58"/>
  <c r="K28" i="58"/>
  <c r="K29" i="58"/>
  <c r="K30" i="58"/>
  <c r="K31" i="58"/>
  <c r="K32" i="58"/>
  <c r="K33" i="58"/>
  <c r="K34" i="58"/>
  <c r="K35" i="58"/>
  <c r="K36" i="58"/>
  <c r="K37" i="58"/>
  <c r="K38" i="58"/>
  <c r="K39" i="58"/>
  <c r="K40" i="58"/>
  <c r="K41" i="58"/>
  <c r="K42" i="58"/>
  <c r="K43" i="58"/>
  <c r="K44" i="58"/>
  <c r="K45" i="58"/>
  <c r="K46" i="58"/>
  <c r="K47" i="58"/>
  <c r="K48" i="58"/>
  <c r="K49" i="58"/>
  <c r="K50" i="58"/>
  <c r="K51" i="58"/>
  <c r="K52" i="58"/>
  <c r="K53" i="58"/>
  <c r="K54" i="58"/>
  <c r="K55" i="58"/>
  <c r="K56" i="58"/>
  <c r="K57" i="58"/>
  <c r="K58" i="58"/>
  <c r="K59" i="58"/>
  <c r="K60" i="58"/>
  <c r="K61" i="58"/>
  <c r="K62" i="58"/>
  <c r="K63" i="58"/>
  <c r="K64" i="58"/>
  <c r="K65" i="58"/>
  <c r="K66" i="58"/>
  <c r="K67" i="58"/>
  <c r="K68" i="58"/>
  <c r="K69" i="58"/>
  <c r="K70" i="58"/>
  <c r="K71" i="58"/>
  <c r="K72" i="58"/>
  <c r="K73" i="58"/>
  <c r="K74" i="58"/>
  <c r="K75" i="58"/>
  <c r="K76" i="58"/>
  <c r="K77" i="58"/>
  <c r="K78" i="58"/>
  <c r="K79" i="58"/>
  <c r="K80" i="58"/>
  <c r="K81" i="58"/>
  <c r="K82" i="58"/>
  <c r="K83" i="58"/>
  <c r="K84" i="58"/>
  <c r="K85" i="58"/>
  <c r="K86" i="58"/>
  <c r="K87" i="58"/>
  <c r="K88" i="58"/>
  <c r="K89" i="58"/>
  <c r="K90" i="58"/>
  <c r="K91" i="58"/>
  <c r="K92" i="58"/>
  <c r="K93" i="58"/>
  <c r="K94" i="58"/>
  <c r="K95" i="58"/>
  <c r="K96" i="58"/>
  <c r="K97" i="58"/>
  <c r="K98" i="58"/>
  <c r="K99" i="58"/>
  <c r="K100" i="58"/>
  <c r="K101" i="58"/>
  <c r="J2" i="58"/>
  <c r="J3" i="58"/>
  <c r="J4" i="58"/>
  <c r="J5" i="58"/>
  <c r="J6" i="58"/>
  <c r="J7" i="58"/>
  <c r="J8" i="58"/>
  <c r="J9" i="58"/>
  <c r="J10" i="58"/>
  <c r="J11" i="58"/>
  <c r="J12" i="58"/>
  <c r="J13" i="58"/>
  <c r="J14" i="58"/>
  <c r="J15" i="58"/>
  <c r="J16" i="58"/>
  <c r="J17" i="58"/>
  <c r="J18" i="58"/>
  <c r="J19" i="58"/>
  <c r="J20" i="58"/>
  <c r="J21" i="58"/>
  <c r="J22" i="58"/>
  <c r="J23" i="58"/>
  <c r="J24" i="58"/>
  <c r="J25" i="58"/>
  <c r="J26" i="58"/>
  <c r="J27" i="58"/>
  <c r="J28" i="58"/>
  <c r="J29" i="58"/>
  <c r="J30" i="58"/>
  <c r="J31" i="58"/>
  <c r="J32" i="58"/>
  <c r="J33" i="58"/>
  <c r="J34" i="58"/>
  <c r="J35" i="58"/>
  <c r="J36" i="58"/>
  <c r="J37" i="58"/>
  <c r="J38" i="58"/>
  <c r="J39" i="58"/>
  <c r="J40" i="58"/>
  <c r="J41" i="58"/>
  <c r="J42" i="58"/>
  <c r="J43" i="58"/>
  <c r="J44" i="58"/>
  <c r="J45" i="58"/>
  <c r="J46" i="58"/>
  <c r="J47" i="58"/>
  <c r="J48" i="58"/>
  <c r="J49" i="58"/>
  <c r="J50" i="58"/>
  <c r="J51" i="58"/>
  <c r="J52" i="58"/>
  <c r="J53" i="58"/>
  <c r="J54" i="58"/>
  <c r="J55" i="58"/>
  <c r="J56" i="58"/>
  <c r="J57" i="58"/>
  <c r="J58" i="58"/>
  <c r="J59" i="58"/>
  <c r="J60" i="58"/>
  <c r="J61" i="58"/>
  <c r="J62" i="58"/>
  <c r="J63" i="58"/>
  <c r="J64" i="58"/>
  <c r="J65" i="58"/>
  <c r="J66" i="58"/>
  <c r="J67" i="58"/>
  <c r="J68" i="58"/>
  <c r="J69" i="58"/>
  <c r="J70" i="58"/>
  <c r="J71" i="58"/>
  <c r="J72" i="58"/>
  <c r="J73" i="58"/>
  <c r="J74" i="58"/>
  <c r="J75" i="58"/>
  <c r="J76" i="58"/>
  <c r="J77" i="58"/>
  <c r="J78" i="58"/>
  <c r="J79" i="58"/>
  <c r="J80" i="58"/>
  <c r="J81" i="58"/>
  <c r="J82" i="58"/>
  <c r="J83" i="58"/>
  <c r="J84" i="58"/>
  <c r="J85" i="58"/>
  <c r="J86" i="58"/>
  <c r="J87" i="58"/>
  <c r="J88" i="58"/>
  <c r="J89" i="58"/>
  <c r="J90" i="58"/>
  <c r="J91" i="58"/>
  <c r="J92" i="58"/>
  <c r="J93" i="58"/>
  <c r="J94" i="58"/>
  <c r="J95" i="58"/>
  <c r="J96" i="58"/>
  <c r="J97" i="58"/>
  <c r="J98" i="58"/>
  <c r="J99" i="58"/>
  <c r="J100" i="58"/>
  <c r="J101" i="58"/>
  <c r="O2" i="57"/>
  <c r="O3" i="57"/>
  <c r="O4" i="57"/>
  <c r="O5" i="57"/>
  <c r="O6" i="57"/>
  <c r="O7" i="57"/>
  <c r="O8" i="57"/>
  <c r="O9" i="57"/>
  <c r="O10" i="57"/>
  <c r="O11" i="57"/>
  <c r="O12" i="57"/>
  <c r="O13" i="57"/>
  <c r="O14" i="57"/>
  <c r="O15" i="57"/>
  <c r="O16" i="57"/>
  <c r="O17" i="57"/>
  <c r="O18" i="57"/>
  <c r="O19" i="57"/>
  <c r="O20" i="57"/>
  <c r="O21" i="57"/>
  <c r="O22" i="57"/>
  <c r="O23" i="57"/>
  <c r="O24" i="57"/>
  <c r="O25" i="57"/>
  <c r="O26" i="57"/>
  <c r="O27" i="57"/>
  <c r="O28" i="57"/>
  <c r="O29" i="57"/>
  <c r="O30" i="57"/>
  <c r="O31" i="57"/>
  <c r="O32" i="57"/>
  <c r="O33" i="57"/>
  <c r="O34" i="57"/>
  <c r="O35" i="57"/>
  <c r="O36" i="57"/>
  <c r="O37" i="57"/>
  <c r="O38" i="57"/>
  <c r="O39" i="57"/>
  <c r="O40" i="57"/>
  <c r="O41" i="57"/>
  <c r="O42" i="57"/>
  <c r="O43" i="57"/>
  <c r="O44" i="57"/>
  <c r="O45" i="57"/>
  <c r="O46" i="57"/>
  <c r="O47" i="57"/>
  <c r="O48" i="57"/>
  <c r="O49" i="57"/>
  <c r="O50" i="57"/>
  <c r="O51" i="57"/>
  <c r="O52" i="57"/>
  <c r="O53" i="57"/>
  <c r="O54" i="57"/>
  <c r="O55" i="57"/>
  <c r="O56" i="57"/>
  <c r="O57" i="57"/>
  <c r="O58" i="57"/>
  <c r="O59" i="57"/>
  <c r="O60" i="57"/>
  <c r="O61" i="57"/>
  <c r="O62" i="57"/>
  <c r="O63" i="57"/>
  <c r="O64" i="57"/>
  <c r="O65" i="57"/>
  <c r="O66" i="57"/>
  <c r="O67" i="57"/>
  <c r="O68" i="57"/>
  <c r="O69" i="57"/>
  <c r="O70" i="57"/>
  <c r="O71" i="57"/>
  <c r="O72" i="57"/>
  <c r="O73" i="57"/>
  <c r="O74" i="57"/>
  <c r="O75" i="57"/>
  <c r="O76" i="57"/>
  <c r="O77" i="57"/>
  <c r="O78" i="57"/>
  <c r="O79" i="57"/>
  <c r="O80" i="57"/>
  <c r="O81" i="57"/>
  <c r="O82" i="57"/>
  <c r="O83" i="57"/>
  <c r="O84" i="57"/>
  <c r="O85" i="57"/>
  <c r="O86" i="57"/>
  <c r="O87" i="57"/>
  <c r="O88" i="57"/>
  <c r="O89" i="57"/>
  <c r="O90" i="57"/>
  <c r="O91" i="57"/>
  <c r="O92" i="57"/>
  <c r="O93" i="57"/>
  <c r="O94" i="57"/>
  <c r="O95" i="57"/>
  <c r="O96" i="57"/>
  <c r="O97" i="57"/>
  <c r="O98" i="57"/>
  <c r="O99" i="57"/>
  <c r="O100" i="57"/>
  <c r="O101" i="57"/>
  <c r="N2" i="57"/>
  <c r="N3" i="57"/>
  <c r="N4" i="57"/>
  <c r="N5" i="57"/>
  <c r="N6" i="57"/>
  <c r="N7" i="57"/>
  <c r="N8" i="57"/>
  <c r="N9" i="57"/>
  <c r="N10" i="57"/>
  <c r="N11" i="57"/>
  <c r="N12" i="57"/>
  <c r="N13" i="57"/>
  <c r="N14" i="57"/>
  <c r="N15" i="57"/>
  <c r="N16" i="57"/>
  <c r="N17" i="57"/>
  <c r="N18" i="57"/>
  <c r="N19" i="57"/>
  <c r="N20" i="57"/>
  <c r="N21" i="57"/>
  <c r="N22" i="57"/>
  <c r="N23" i="57"/>
  <c r="N24" i="57"/>
  <c r="N25" i="57"/>
  <c r="N26" i="57"/>
  <c r="N27" i="57"/>
  <c r="N28" i="57"/>
  <c r="N29" i="57"/>
  <c r="N30" i="57"/>
  <c r="N31" i="57"/>
  <c r="N32" i="57"/>
  <c r="N33" i="57"/>
  <c r="N34" i="57"/>
  <c r="N35" i="57"/>
  <c r="N36" i="57"/>
  <c r="N37" i="57"/>
  <c r="N38" i="57"/>
  <c r="N39" i="57"/>
  <c r="N40" i="57"/>
  <c r="N41" i="57"/>
  <c r="N42" i="57"/>
  <c r="N43" i="57"/>
  <c r="N44" i="57"/>
  <c r="N45" i="57"/>
  <c r="N46" i="57"/>
  <c r="N47" i="57"/>
  <c r="N48" i="57"/>
  <c r="N49" i="57"/>
  <c r="N50" i="57"/>
  <c r="N51" i="57"/>
  <c r="N52" i="57"/>
  <c r="N53" i="57"/>
  <c r="N54" i="57"/>
  <c r="N55" i="57"/>
  <c r="N56" i="57"/>
  <c r="N57" i="57"/>
  <c r="N58" i="57"/>
  <c r="N59" i="57"/>
  <c r="N60" i="57"/>
  <c r="N61" i="57"/>
  <c r="N62" i="57"/>
  <c r="N63" i="57"/>
  <c r="N64" i="57"/>
  <c r="N65" i="57"/>
  <c r="N66" i="57"/>
  <c r="N67" i="57"/>
  <c r="N68" i="57"/>
  <c r="N69" i="57"/>
  <c r="N70" i="57"/>
  <c r="N71" i="57"/>
  <c r="N72" i="57"/>
  <c r="N73" i="57"/>
  <c r="N74" i="57"/>
  <c r="N75" i="57"/>
  <c r="N76" i="57"/>
  <c r="N77" i="57"/>
  <c r="N78" i="57"/>
  <c r="N79" i="57"/>
  <c r="N80" i="57"/>
  <c r="N81" i="57"/>
  <c r="N82" i="57"/>
  <c r="N83" i="57"/>
  <c r="N84" i="57"/>
  <c r="N85" i="57"/>
  <c r="N86" i="57"/>
  <c r="N87" i="57"/>
  <c r="N88" i="57"/>
  <c r="N89" i="57"/>
  <c r="N90" i="57"/>
  <c r="N91" i="57"/>
  <c r="N92" i="57"/>
  <c r="N93" i="57"/>
  <c r="N94" i="57"/>
  <c r="N95" i="57"/>
  <c r="N96" i="57"/>
  <c r="N97" i="57"/>
  <c r="N98" i="57"/>
  <c r="N99" i="57"/>
  <c r="N100" i="57"/>
  <c r="N101" i="57"/>
  <c r="M2" i="57"/>
  <c r="M3" i="57"/>
  <c r="M4" i="57"/>
  <c r="M5" i="57"/>
  <c r="M6" i="57"/>
  <c r="M7" i="57"/>
  <c r="M8" i="57"/>
  <c r="M9" i="57"/>
  <c r="M10" i="57"/>
  <c r="M11" i="57"/>
  <c r="M12" i="57"/>
  <c r="M13" i="57"/>
  <c r="M14" i="57"/>
  <c r="M15" i="57"/>
  <c r="M16" i="57"/>
  <c r="M17" i="57"/>
  <c r="M18" i="57"/>
  <c r="M19" i="57"/>
  <c r="M20" i="57"/>
  <c r="M21" i="57"/>
  <c r="M22" i="57"/>
  <c r="M23" i="57"/>
  <c r="M24" i="57"/>
  <c r="M25" i="57"/>
  <c r="M26" i="57"/>
  <c r="M27" i="57"/>
  <c r="M28" i="57"/>
  <c r="M29" i="57"/>
  <c r="M30" i="57"/>
  <c r="M31" i="57"/>
  <c r="M32" i="57"/>
  <c r="M33" i="57"/>
  <c r="M34" i="57"/>
  <c r="M35" i="57"/>
  <c r="M36" i="57"/>
  <c r="M37" i="57"/>
  <c r="M38" i="57"/>
  <c r="M39" i="57"/>
  <c r="M40" i="57"/>
  <c r="M41" i="57"/>
  <c r="M42" i="57"/>
  <c r="M43" i="57"/>
  <c r="M44" i="57"/>
  <c r="M45" i="57"/>
  <c r="M46" i="57"/>
  <c r="M47" i="57"/>
  <c r="M48" i="57"/>
  <c r="M49" i="57"/>
  <c r="M50" i="57"/>
  <c r="M51" i="57"/>
  <c r="M52" i="57"/>
  <c r="M53" i="57"/>
  <c r="M54" i="57"/>
  <c r="M55" i="57"/>
  <c r="M56" i="57"/>
  <c r="M57" i="57"/>
  <c r="M58" i="57"/>
  <c r="M59" i="57"/>
  <c r="M60" i="57"/>
  <c r="M61" i="57"/>
  <c r="M62" i="57"/>
  <c r="M63" i="57"/>
  <c r="M64" i="57"/>
  <c r="M65" i="57"/>
  <c r="M66" i="57"/>
  <c r="M67" i="57"/>
  <c r="M68" i="57"/>
  <c r="M69" i="57"/>
  <c r="M70" i="57"/>
  <c r="M71" i="57"/>
  <c r="M72" i="57"/>
  <c r="M73" i="57"/>
  <c r="M74" i="57"/>
  <c r="M75" i="57"/>
  <c r="M76" i="57"/>
  <c r="M77" i="57"/>
  <c r="M78" i="57"/>
  <c r="M79" i="57"/>
  <c r="M80" i="57"/>
  <c r="M81" i="57"/>
  <c r="M82" i="57"/>
  <c r="M83" i="57"/>
  <c r="M84" i="57"/>
  <c r="M85" i="57"/>
  <c r="M86" i="57"/>
  <c r="M87" i="57"/>
  <c r="M88" i="57"/>
  <c r="M89" i="57"/>
  <c r="M90" i="57"/>
  <c r="M91" i="57"/>
  <c r="M92" i="57"/>
  <c r="M93" i="57"/>
  <c r="M94" i="57"/>
  <c r="M95" i="57"/>
  <c r="M96" i="57"/>
  <c r="M97" i="57"/>
  <c r="M98" i="57"/>
  <c r="M99" i="57"/>
  <c r="M100" i="57"/>
  <c r="M101" i="57"/>
  <c r="L2" i="57"/>
  <c r="L3" i="57"/>
  <c r="L4" i="57"/>
  <c r="L5" i="57"/>
  <c r="L6" i="57"/>
  <c r="L7" i="57"/>
  <c r="L8" i="57"/>
  <c r="L9" i="57"/>
  <c r="L10" i="57"/>
  <c r="L11" i="57"/>
  <c r="L12" i="57"/>
  <c r="L13" i="57"/>
  <c r="L14" i="57"/>
  <c r="L15" i="57"/>
  <c r="L16" i="57"/>
  <c r="L17" i="57"/>
  <c r="L18" i="57"/>
  <c r="L19" i="57"/>
  <c r="L20" i="57"/>
  <c r="L21" i="57"/>
  <c r="L22" i="57"/>
  <c r="L23" i="57"/>
  <c r="L24" i="57"/>
  <c r="L25" i="57"/>
  <c r="L26" i="57"/>
  <c r="L27" i="57"/>
  <c r="L28" i="57"/>
  <c r="L29" i="57"/>
  <c r="L30" i="57"/>
  <c r="L31" i="57"/>
  <c r="L32" i="57"/>
  <c r="L33" i="57"/>
  <c r="L34" i="57"/>
  <c r="L35" i="57"/>
  <c r="L36" i="57"/>
  <c r="L37" i="57"/>
  <c r="L38" i="57"/>
  <c r="L39" i="57"/>
  <c r="L40" i="57"/>
  <c r="L41" i="57"/>
  <c r="L42" i="57"/>
  <c r="L43" i="57"/>
  <c r="L44" i="57"/>
  <c r="L45" i="57"/>
  <c r="L46" i="57"/>
  <c r="L47" i="57"/>
  <c r="L48" i="57"/>
  <c r="L49" i="57"/>
  <c r="L50" i="57"/>
  <c r="L51" i="57"/>
  <c r="L52" i="57"/>
  <c r="L53" i="57"/>
  <c r="L54" i="57"/>
  <c r="L55" i="57"/>
  <c r="L56" i="57"/>
  <c r="L57" i="57"/>
  <c r="L58" i="57"/>
  <c r="L59" i="57"/>
  <c r="L60" i="57"/>
  <c r="L61" i="57"/>
  <c r="L62" i="57"/>
  <c r="L63" i="57"/>
  <c r="L64" i="57"/>
  <c r="L65" i="57"/>
  <c r="L66" i="57"/>
  <c r="L67" i="57"/>
  <c r="L68" i="57"/>
  <c r="L69" i="57"/>
  <c r="L70" i="57"/>
  <c r="L71" i="57"/>
  <c r="L72" i="57"/>
  <c r="L73" i="57"/>
  <c r="L74" i="57"/>
  <c r="L75" i="57"/>
  <c r="L76" i="57"/>
  <c r="L77" i="57"/>
  <c r="L78" i="57"/>
  <c r="L79" i="57"/>
  <c r="L80" i="57"/>
  <c r="L81" i="57"/>
  <c r="L82" i="57"/>
  <c r="L83" i="57"/>
  <c r="L84" i="57"/>
  <c r="L85" i="57"/>
  <c r="L86" i="57"/>
  <c r="L87" i="57"/>
  <c r="L88" i="57"/>
  <c r="L89" i="57"/>
  <c r="L90" i="57"/>
  <c r="L91" i="57"/>
  <c r="L92" i="57"/>
  <c r="L93" i="57"/>
  <c r="L94" i="57"/>
  <c r="L95" i="57"/>
  <c r="L96" i="57"/>
  <c r="L97" i="57"/>
  <c r="L98" i="57"/>
  <c r="L99" i="57"/>
  <c r="L100" i="57"/>
  <c r="L101" i="57"/>
  <c r="K2" i="57"/>
  <c r="K3" i="57"/>
  <c r="K4" i="57"/>
  <c r="K5" i="57"/>
  <c r="K6" i="57"/>
  <c r="K7" i="57"/>
  <c r="K8" i="57"/>
  <c r="K9" i="57"/>
  <c r="K10" i="57"/>
  <c r="K11" i="57"/>
  <c r="K12" i="57"/>
  <c r="K13" i="57"/>
  <c r="K14" i="57"/>
  <c r="K15" i="57"/>
  <c r="K16" i="57"/>
  <c r="K17" i="57"/>
  <c r="K18" i="57"/>
  <c r="K19" i="57"/>
  <c r="K20" i="57"/>
  <c r="K21" i="57"/>
  <c r="K22" i="57"/>
  <c r="K23" i="57"/>
  <c r="K24" i="57"/>
  <c r="K25" i="57"/>
  <c r="K26" i="57"/>
  <c r="K27" i="57"/>
  <c r="K28" i="57"/>
  <c r="K29" i="57"/>
  <c r="K30" i="57"/>
  <c r="K31" i="57"/>
  <c r="K32" i="57"/>
  <c r="K33" i="57"/>
  <c r="K34" i="57"/>
  <c r="K35" i="57"/>
  <c r="K36" i="57"/>
  <c r="K37" i="57"/>
  <c r="K38" i="57"/>
  <c r="K39" i="57"/>
  <c r="K40" i="57"/>
  <c r="K41" i="57"/>
  <c r="K42" i="57"/>
  <c r="K43" i="57"/>
  <c r="K44" i="57"/>
  <c r="K45" i="57"/>
  <c r="K46" i="57"/>
  <c r="K47" i="57"/>
  <c r="K48" i="57"/>
  <c r="K49" i="57"/>
  <c r="K50" i="57"/>
  <c r="K51" i="57"/>
  <c r="K52" i="57"/>
  <c r="K53" i="57"/>
  <c r="K54" i="57"/>
  <c r="K55" i="57"/>
  <c r="K56" i="57"/>
  <c r="K57" i="57"/>
  <c r="K58" i="57"/>
  <c r="K59" i="57"/>
  <c r="K60" i="57"/>
  <c r="K61" i="57"/>
  <c r="K62" i="57"/>
  <c r="K63" i="57"/>
  <c r="K64" i="57"/>
  <c r="K65" i="57"/>
  <c r="K66" i="57"/>
  <c r="K67" i="57"/>
  <c r="K68" i="57"/>
  <c r="K69" i="57"/>
  <c r="K70" i="57"/>
  <c r="K71" i="57"/>
  <c r="K72" i="57"/>
  <c r="K73" i="57"/>
  <c r="K74" i="57"/>
  <c r="K75" i="57"/>
  <c r="K76" i="57"/>
  <c r="K77" i="57"/>
  <c r="K78" i="57"/>
  <c r="K79" i="57"/>
  <c r="K80" i="57"/>
  <c r="K81" i="57"/>
  <c r="K82" i="57"/>
  <c r="K83" i="57"/>
  <c r="K84" i="57"/>
  <c r="K85" i="57"/>
  <c r="K86" i="57"/>
  <c r="K87" i="57"/>
  <c r="K88" i="57"/>
  <c r="K89" i="57"/>
  <c r="K90" i="57"/>
  <c r="K91" i="57"/>
  <c r="K92" i="57"/>
  <c r="K93" i="57"/>
  <c r="K94" i="57"/>
  <c r="K95" i="57"/>
  <c r="K96" i="57"/>
  <c r="K97" i="57"/>
  <c r="K98" i="57"/>
  <c r="K99" i="57"/>
  <c r="K100" i="57"/>
  <c r="K101" i="57"/>
  <c r="J2" i="57"/>
  <c r="J3" i="57"/>
  <c r="J4" i="57"/>
  <c r="J5" i="57"/>
  <c r="J6" i="57"/>
  <c r="J7" i="57"/>
  <c r="J8" i="57"/>
  <c r="J9" i="57"/>
  <c r="J10" i="57"/>
  <c r="J11" i="57"/>
  <c r="J12" i="57"/>
  <c r="J13" i="57"/>
  <c r="J14" i="57"/>
  <c r="J15" i="57"/>
  <c r="J16" i="57"/>
  <c r="J17" i="57"/>
  <c r="J18" i="57"/>
  <c r="J19" i="57"/>
  <c r="J20" i="57"/>
  <c r="J21" i="57"/>
  <c r="J22" i="57"/>
  <c r="J23" i="57"/>
  <c r="J24" i="57"/>
  <c r="J25" i="57"/>
  <c r="J26" i="57"/>
  <c r="J27" i="57"/>
  <c r="J28" i="57"/>
  <c r="J29" i="57"/>
  <c r="J30" i="57"/>
  <c r="J31" i="57"/>
  <c r="J32" i="57"/>
  <c r="J33" i="57"/>
  <c r="J34" i="57"/>
  <c r="J35" i="57"/>
  <c r="J36" i="57"/>
  <c r="J37" i="57"/>
  <c r="J38" i="57"/>
  <c r="J39" i="57"/>
  <c r="J40" i="57"/>
  <c r="J41" i="57"/>
  <c r="J42" i="57"/>
  <c r="J43" i="57"/>
  <c r="J44" i="57"/>
  <c r="J45" i="57"/>
  <c r="J46" i="57"/>
  <c r="J47" i="57"/>
  <c r="J48" i="57"/>
  <c r="J49" i="57"/>
  <c r="J50" i="57"/>
  <c r="J51" i="57"/>
  <c r="J52" i="57"/>
  <c r="J53" i="57"/>
  <c r="J54" i="57"/>
  <c r="J55" i="57"/>
  <c r="J56" i="57"/>
  <c r="J57" i="57"/>
  <c r="J58" i="57"/>
  <c r="J59" i="57"/>
  <c r="J60" i="57"/>
  <c r="J61" i="57"/>
  <c r="J62" i="57"/>
  <c r="J63" i="57"/>
  <c r="J64" i="57"/>
  <c r="J65" i="57"/>
  <c r="J66" i="57"/>
  <c r="J67" i="57"/>
  <c r="J68" i="57"/>
  <c r="J69" i="57"/>
  <c r="J70" i="57"/>
  <c r="J71" i="57"/>
  <c r="J72" i="57"/>
  <c r="J73" i="57"/>
  <c r="J74" i="57"/>
  <c r="J75" i="57"/>
  <c r="J76" i="57"/>
  <c r="J77" i="57"/>
  <c r="J78" i="57"/>
  <c r="J79" i="57"/>
  <c r="J80" i="57"/>
  <c r="J81" i="57"/>
  <c r="J82" i="57"/>
  <c r="J83" i="57"/>
  <c r="J84" i="57"/>
  <c r="J85" i="57"/>
  <c r="J86" i="57"/>
  <c r="J87" i="57"/>
  <c r="J88" i="57"/>
  <c r="J89" i="57"/>
  <c r="J90" i="57"/>
  <c r="J91" i="57"/>
  <c r="J92" i="57"/>
  <c r="J93" i="57"/>
  <c r="J94" i="57"/>
  <c r="J95" i="57"/>
  <c r="J96" i="57"/>
  <c r="J97" i="57"/>
  <c r="J98" i="57"/>
  <c r="J99" i="57"/>
  <c r="J100" i="57"/>
  <c r="J101" i="57"/>
  <c r="O2" i="56"/>
  <c r="O3" i="56"/>
  <c r="O4" i="56"/>
  <c r="O5" i="56"/>
  <c r="O6" i="56"/>
  <c r="O7" i="56"/>
  <c r="O8" i="56"/>
  <c r="O9" i="56"/>
  <c r="O10" i="56"/>
  <c r="O11" i="56"/>
  <c r="O12" i="56"/>
  <c r="O13" i="56"/>
  <c r="O14" i="56"/>
  <c r="O15" i="56"/>
  <c r="O16" i="56"/>
  <c r="O17" i="56"/>
  <c r="O18" i="56"/>
  <c r="O19" i="56"/>
  <c r="O20" i="56"/>
  <c r="O21" i="56"/>
  <c r="O22" i="56"/>
  <c r="O23" i="56"/>
  <c r="O24" i="56"/>
  <c r="O25" i="56"/>
  <c r="O26" i="56"/>
  <c r="O27" i="56"/>
  <c r="O28" i="56"/>
  <c r="O29" i="56"/>
  <c r="O30" i="56"/>
  <c r="O31" i="56"/>
  <c r="O32" i="56"/>
  <c r="O33" i="56"/>
  <c r="O34" i="56"/>
  <c r="O35" i="56"/>
  <c r="O36" i="56"/>
  <c r="O37" i="56"/>
  <c r="O38" i="56"/>
  <c r="O39" i="56"/>
  <c r="O40" i="56"/>
  <c r="O41" i="56"/>
  <c r="O42" i="56"/>
  <c r="O43" i="56"/>
  <c r="O44" i="56"/>
  <c r="O45" i="56"/>
  <c r="O46" i="56"/>
  <c r="O47" i="56"/>
  <c r="O48" i="56"/>
  <c r="O49" i="56"/>
  <c r="O50" i="56"/>
  <c r="O51" i="56"/>
  <c r="O52" i="56"/>
  <c r="O53" i="56"/>
  <c r="O54" i="56"/>
  <c r="O55" i="56"/>
  <c r="O56" i="56"/>
  <c r="O57" i="56"/>
  <c r="O58" i="56"/>
  <c r="O59" i="56"/>
  <c r="O60" i="56"/>
  <c r="O61" i="56"/>
  <c r="O62" i="56"/>
  <c r="O63" i="56"/>
  <c r="O64" i="56"/>
  <c r="O65" i="56"/>
  <c r="O66" i="56"/>
  <c r="O67" i="56"/>
  <c r="O68" i="56"/>
  <c r="O69" i="56"/>
  <c r="O70" i="56"/>
  <c r="O71" i="56"/>
  <c r="O72" i="56"/>
  <c r="O73" i="56"/>
  <c r="O74" i="56"/>
  <c r="O75" i="56"/>
  <c r="O76" i="56"/>
  <c r="O77" i="56"/>
  <c r="O78" i="56"/>
  <c r="O79" i="56"/>
  <c r="O80" i="56"/>
  <c r="O81" i="56"/>
  <c r="O82" i="56"/>
  <c r="O83" i="56"/>
  <c r="O84" i="56"/>
  <c r="O85" i="56"/>
  <c r="O86" i="56"/>
  <c r="O87" i="56"/>
  <c r="O88" i="56"/>
  <c r="O89" i="56"/>
  <c r="O90" i="56"/>
  <c r="O91" i="56"/>
  <c r="O92" i="56"/>
  <c r="O93" i="56"/>
  <c r="O94" i="56"/>
  <c r="O95" i="56"/>
  <c r="O96" i="56"/>
  <c r="O97" i="56"/>
  <c r="O98" i="56"/>
  <c r="O99" i="56"/>
  <c r="O100" i="56"/>
  <c r="O101" i="56"/>
  <c r="N2" i="56"/>
  <c r="N3" i="56"/>
  <c r="N4" i="56"/>
  <c r="N5" i="56"/>
  <c r="N6" i="56"/>
  <c r="N7" i="56"/>
  <c r="N8" i="56"/>
  <c r="N9" i="56"/>
  <c r="N10" i="56"/>
  <c r="N11" i="56"/>
  <c r="N12" i="56"/>
  <c r="N13" i="56"/>
  <c r="N14" i="56"/>
  <c r="N15" i="56"/>
  <c r="N16" i="56"/>
  <c r="N17" i="56"/>
  <c r="N18" i="56"/>
  <c r="N19" i="56"/>
  <c r="N20" i="56"/>
  <c r="N21" i="56"/>
  <c r="N22" i="56"/>
  <c r="N23" i="56"/>
  <c r="N24" i="56"/>
  <c r="N25" i="56"/>
  <c r="N26" i="56"/>
  <c r="N27" i="56"/>
  <c r="N28" i="56"/>
  <c r="N29" i="56"/>
  <c r="N30" i="56"/>
  <c r="N31" i="56"/>
  <c r="N32" i="56"/>
  <c r="N33" i="56"/>
  <c r="N34" i="56"/>
  <c r="N35" i="56"/>
  <c r="N36" i="56"/>
  <c r="N37" i="56"/>
  <c r="N38" i="56"/>
  <c r="N39" i="56"/>
  <c r="N40" i="56"/>
  <c r="N41" i="56"/>
  <c r="N42" i="56"/>
  <c r="N43" i="56"/>
  <c r="N44" i="56"/>
  <c r="N45" i="56"/>
  <c r="N46" i="56"/>
  <c r="N47" i="56"/>
  <c r="N48" i="56"/>
  <c r="N49" i="56"/>
  <c r="N50" i="56"/>
  <c r="N51" i="56"/>
  <c r="N52" i="56"/>
  <c r="N53" i="56"/>
  <c r="N54" i="56"/>
  <c r="N55" i="56"/>
  <c r="N56" i="56"/>
  <c r="N57" i="56"/>
  <c r="N58" i="56"/>
  <c r="N59" i="56"/>
  <c r="N60" i="56"/>
  <c r="N61" i="56"/>
  <c r="N62" i="56"/>
  <c r="N63" i="56"/>
  <c r="N64" i="56"/>
  <c r="N65" i="56"/>
  <c r="N66" i="56"/>
  <c r="N67" i="56"/>
  <c r="N68" i="56"/>
  <c r="N69" i="56"/>
  <c r="N70" i="56"/>
  <c r="N71" i="56"/>
  <c r="N72" i="56"/>
  <c r="N73" i="56"/>
  <c r="N74" i="56"/>
  <c r="N75" i="56"/>
  <c r="N76" i="56"/>
  <c r="N77" i="56"/>
  <c r="N78" i="56"/>
  <c r="N79" i="56"/>
  <c r="N80" i="56"/>
  <c r="N81" i="56"/>
  <c r="N82" i="56"/>
  <c r="N83" i="56"/>
  <c r="N84" i="56"/>
  <c r="N85" i="56"/>
  <c r="N86" i="56"/>
  <c r="N87" i="56"/>
  <c r="N88" i="56"/>
  <c r="N89" i="56"/>
  <c r="N90" i="56"/>
  <c r="N91" i="56"/>
  <c r="N92" i="56"/>
  <c r="N93" i="56"/>
  <c r="N94" i="56"/>
  <c r="N95" i="56"/>
  <c r="N96" i="56"/>
  <c r="N97" i="56"/>
  <c r="N98" i="56"/>
  <c r="N99" i="56"/>
  <c r="N100" i="56"/>
  <c r="N101" i="56"/>
  <c r="M2" i="56"/>
  <c r="M3" i="56"/>
  <c r="M4" i="56"/>
  <c r="M5" i="56"/>
  <c r="M6" i="56"/>
  <c r="M7" i="56"/>
  <c r="M8" i="56"/>
  <c r="M9" i="56"/>
  <c r="M10" i="56"/>
  <c r="M11" i="56"/>
  <c r="M12" i="56"/>
  <c r="M13" i="56"/>
  <c r="M14" i="56"/>
  <c r="M15" i="56"/>
  <c r="M16" i="56"/>
  <c r="M17" i="56"/>
  <c r="M18" i="56"/>
  <c r="M19" i="56"/>
  <c r="M20" i="56"/>
  <c r="M21" i="56"/>
  <c r="M22" i="56"/>
  <c r="M23" i="56"/>
  <c r="M24" i="56"/>
  <c r="M25" i="56"/>
  <c r="M26" i="56"/>
  <c r="M27" i="56"/>
  <c r="M28" i="56"/>
  <c r="M29" i="56"/>
  <c r="M30" i="56"/>
  <c r="M31" i="56"/>
  <c r="M32" i="56"/>
  <c r="M33" i="56"/>
  <c r="M34" i="56"/>
  <c r="M35" i="56"/>
  <c r="M36" i="56"/>
  <c r="M37" i="56"/>
  <c r="M38" i="56"/>
  <c r="M39" i="56"/>
  <c r="M40" i="56"/>
  <c r="M41" i="56"/>
  <c r="M42" i="56"/>
  <c r="M43" i="56"/>
  <c r="M44" i="56"/>
  <c r="M45" i="56"/>
  <c r="M46" i="56"/>
  <c r="M47" i="56"/>
  <c r="M48" i="56"/>
  <c r="M49" i="56"/>
  <c r="M50" i="56"/>
  <c r="M51" i="56"/>
  <c r="M52" i="56"/>
  <c r="M53" i="56"/>
  <c r="M54" i="56"/>
  <c r="M55" i="56"/>
  <c r="M56" i="56"/>
  <c r="M57" i="56"/>
  <c r="M58" i="56"/>
  <c r="M59" i="56"/>
  <c r="M60" i="56"/>
  <c r="M61" i="56"/>
  <c r="M62" i="56"/>
  <c r="M63" i="56"/>
  <c r="M64" i="56"/>
  <c r="M65" i="56"/>
  <c r="M66" i="56"/>
  <c r="M67" i="56"/>
  <c r="M68" i="56"/>
  <c r="M69" i="56"/>
  <c r="M70" i="56"/>
  <c r="M71" i="56"/>
  <c r="M72" i="56"/>
  <c r="M73" i="56"/>
  <c r="M74" i="56"/>
  <c r="M75" i="56"/>
  <c r="M76" i="56"/>
  <c r="M77" i="56"/>
  <c r="M78" i="56"/>
  <c r="M79" i="56"/>
  <c r="M80" i="56"/>
  <c r="M81" i="56"/>
  <c r="M82" i="56"/>
  <c r="M83" i="56"/>
  <c r="M84" i="56"/>
  <c r="M85" i="56"/>
  <c r="M86" i="56"/>
  <c r="M87" i="56"/>
  <c r="M88" i="56"/>
  <c r="M89" i="56"/>
  <c r="M90" i="56"/>
  <c r="M91" i="56"/>
  <c r="M92" i="56"/>
  <c r="M93" i="56"/>
  <c r="M94" i="56"/>
  <c r="M95" i="56"/>
  <c r="M96" i="56"/>
  <c r="M97" i="56"/>
  <c r="M98" i="56"/>
  <c r="M99" i="56"/>
  <c r="M100" i="56"/>
  <c r="M101" i="56"/>
  <c r="L2" i="56"/>
  <c r="L3" i="56"/>
  <c r="L4" i="56"/>
  <c r="L5" i="56"/>
  <c r="L6" i="56"/>
  <c r="L7" i="56"/>
  <c r="L8" i="56"/>
  <c r="L9" i="56"/>
  <c r="L10" i="56"/>
  <c r="L11" i="56"/>
  <c r="L12" i="56"/>
  <c r="L13" i="56"/>
  <c r="L14" i="56"/>
  <c r="L15" i="56"/>
  <c r="L16" i="56"/>
  <c r="L17" i="56"/>
  <c r="L18" i="56"/>
  <c r="L19" i="56"/>
  <c r="L20" i="56"/>
  <c r="L21" i="56"/>
  <c r="L22" i="56"/>
  <c r="L23" i="56"/>
  <c r="L24" i="56"/>
  <c r="L25" i="56"/>
  <c r="L26" i="56"/>
  <c r="L27" i="56"/>
  <c r="L28" i="56"/>
  <c r="L29" i="56"/>
  <c r="L30" i="56"/>
  <c r="L31" i="56"/>
  <c r="L32" i="56"/>
  <c r="L33" i="56"/>
  <c r="L34" i="56"/>
  <c r="L35" i="56"/>
  <c r="L36" i="56"/>
  <c r="L37" i="56"/>
  <c r="L38" i="56"/>
  <c r="L39" i="56"/>
  <c r="L40" i="56"/>
  <c r="L41" i="56"/>
  <c r="L42" i="56"/>
  <c r="L43" i="56"/>
  <c r="L44" i="56"/>
  <c r="L45" i="56"/>
  <c r="L46" i="56"/>
  <c r="L47" i="56"/>
  <c r="L48" i="56"/>
  <c r="L49" i="56"/>
  <c r="L50" i="56"/>
  <c r="L51" i="56"/>
  <c r="L52" i="56"/>
  <c r="L53" i="56"/>
  <c r="L54" i="56"/>
  <c r="L55" i="56"/>
  <c r="L56" i="56"/>
  <c r="L57" i="56"/>
  <c r="L58" i="56"/>
  <c r="L59" i="56"/>
  <c r="L60" i="56"/>
  <c r="L61" i="56"/>
  <c r="L62" i="56"/>
  <c r="L63" i="56"/>
  <c r="L64" i="56"/>
  <c r="L65" i="56"/>
  <c r="L66" i="56"/>
  <c r="L67" i="56"/>
  <c r="L68" i="56"/>
  <c r="L69" i="56"/>
  <c r="L70" i="56"/>
  <c r="L71" i="56"/>
  <c r="L72" i="56"/>
  <c r="L73" i="56"/>
  <c r="L74" i="56"/>
  <c r="L75" i="56"/>
  <c r="L76" i="56"/>
  <c r="L77" i="56"/>
  <c r="L78" i="56"/>
  <c r="L79" i="56"/>
  <c r="L80" i="56"/>
  <c r="L81" i="56"/>
  <c r="L82" i="56"/>
  <c r="L83" i="56"/>
  <c r="L84" i="56"/>
  <c r="L85" i="56"/>
  <c r="L86" i="56"/>
  <c r="L87" i="56"/>
  <c r="L88" i="56"/>
  <c r="L89" i="56"/>
  <c r="L90" i="56"/>
  <c r="L91" i="56"/>
  <c r="L92" i="56"/>
  <c r="L93" i="56"/>
  <c r="L94" i="56"/>
  <c r="L95" i="56"/>
  <c r="L96" i="56"/>
  <c r="L97" i="56"/>
  <c r="L98" i="56"/>
  <c r="L99" i="56"/>
  <c r="L100" i="56"/>
  <c r="L101" i="56"/>
  <c r="K2" i="56"/>
  <c r="K3" i="56"/>
  <c r="K4" i="56"/>
  <c r="K5" i="56"/>
  <c r="K6" i="56"/>
  <c r="K7" i="56"/>
  <c r="K8" i="56"/>
  <c r="K9" i="56"/>
  <c r="K10" i="56"/>
  <c r="K11" i="56"/>
  <c r="K12" i="56"/>
  <c r="K13" i="56"/>
  <c r="K14" i="56"/>
  <c r="K15" i="56"/>
  <c r="K16" i="56"/>
  <c r="K17" i="56"/>
  <c r="K18" i="56"/>
  <c r="K19" i="56"/>
  <c r="K20" i="56"/>
  <c r="K21" i="56"/>
  <c r="K22" i="56"/>
  <c r="K23" i="56"/>
  <c r="K24" i="56"/>
  <c r="K25" i="56"/>
  <c r="K26" i="56"/>
  <c r="K27" i="56"/>
  <c r="K28" i="56"/>
  <c r="K29" i="56"/>
  <c r="K30" i="56"/>
  <c r="K31" i="56"/>
  <c r="K32" i="56"/>
  <c r="K33" i="56"/>
  <c r="K34" i="56"/>
  <c r="K35" i="56"/>
  <c r="K36" i="56"/>
  <c r="K37" i="56"/>
  <c r="K38" i="56"/>
  <c r="K39" i="56"/>
  <c r="K40" i="56"/>
  <c r="K41" i="56"/>
  <c r="K42" i="56"/>
  <c r="K43" i="56"/>
  <c r="K44" i="56"/>
  <c r="K45" i="56"/>
  <c r="K46" i="56"/>
  <c r="K47" i="56"/>
  <c r="K48" i="56"/>
  <c r="K49" i="56"/>
  <c r="K50" i="56"/>
  <c r="K51" i="56"/>
  <c r="K52" i="56"/>
  <c r="K53" i="56"/>
  <c r="K54" i="56"/>
  <c r="K55" i="56"/>
  <c r="K56" i="56"/>
  <c r="K57" i="56"/>
  <c r="K58" i="56"/>
  <c r="K59" i="56"/>
  <c r="K60" i="56"/>
  <c r="K61" i="56"/>
  <c r="K62" i="56"/>
  <c r="K63" i="56"/>
  <c r="K64" i="56"/>
  <c r="K65" i="56"/>
  <c r="K66" i="56"/>
  <c r="K67" i="56"/>
  <c r="K68" i="56"/>
  <c r="K69" i="56"/>
  <c r="K70" i="56"/>
  <c r="K71" i="56"/>
  <c r="K72" i="56"/>
  <c r="K73" i="56"/>
  <c r="K74" i="56"/>
  <c r="K75" i="56"/>
  <c r="K76" i="56"/>
  <c r="K77" i="56"/>
  <c r="K78" i="56"/>
  <c r="K79" i="56"/>
  <c r="K80" i="56"/>
  <c r="K81" i="56"/>
  <c r="K82" i="56"/>
  <c r="K83" i="56"/>
  <c r="K84" i="56"/>
  <c r="K85" i="56"/>
  <c r="K86" i="56"/>
  <c r="K87" i="56"/>
  <c r="K88" i="56"/>
  <c r="K89" i="56"/>
  <c r="K90" i="56"/>
  <c r="K91" i="56"/>
  <c r="K92" i="56"/>
  <c r="K93" i="56"/>
  <c r="K94" i="56"/>
  <c r="K95" i="56"/>
  <c r="K96" i="56"/>
  <c r="K97" i="56"/>
  <c r="K98" i="56"/>
  <c r="K99" i="56"/>
  <c r="K100" i="56"/>
  <c r="K101" i="56"/>
  <c r="J2" i="56"/>
  <c r="J3" i="56"/>
  <c r="J4" i="56"/>
  <c r="J5" i="56"/>
  <c r="J6" i="56"/>
  <c r="J7" i="56"/>
  <c r="J8" i="56"/>
  <c r="J9" i="56"/>
  <c r="J10" i="56"/>
  <c r="J11" i="56"/>
  <c r="J12" i="56"/>
  <c r="J13" i="56"/>
  <c r="J14" i="56"/>
  <c r="J15" i="56"/>
  <c r="J16" i="56"/>
  <c r="J17" i="56"/>
  <c r="J18" i="56"/>
  <c r="J19" i="56"/>
  <c r="J20" i="56"/>
  <c r="J21" i="56"/>
  <c r="J22" i="56"/>
  <c r="J23" i="56"/>
  <c r="J24" i="56"/>
  <c r="J25" i="56"/>
  <c r="J26" i="56"/>
  <c r="J27" i="56"/>
  <c r="J28" i="56"/>
  <c r="J29" i="56"/>
  <c r="J30" i="56"/>
  <c r="J31" i="56"/>
  <c r="J32" i="56"/>
  <c r="J33" i="56"/>
  <c r="J34" i="56"/>
  <c r="J35" i="56"/>
  <c r="J36" i="56"/>
  <c r="J37" i="56"/>
  <c r="J38" i="56"/>
  <c r="J39" i="56"/>
  <c r="J40" i="56"/>
  <c r="J41" i="56"/>
  <c r="J42" i="56"/>
  <c r="J43" i="56"/>
  <c r="J44" i="56"/>
  <c r="J45" i="56"/>
  <c r="J46" i="56"/>
  <c r="J47" i="56"/>
  <c r="J48" i="56"/>
  <c r="J49" i="56"/>
  <c r="J50" i="56"/>
  <c r="J51" i="56"/>
  <c r="J52" i="56"/>
  <c r="J53" i="56"/>
  <c r="J54" i="56"/>
  <c r="J55" i="56"/>
  <c r="J56" i="56"/>
  <c r="J57" i="56"/>
  <c r="J58" i="56"/>
  <c r="J59" i="56"/>
  <c r="J60" i="56"/>
  <c r="J61" i="56"/>
  <c r="J62" i="56"/>
  <c r="J63" i="56"/>
  <c r="J64" i="56"/>
  <c r="J65" i="56"/>
  <c r="J66" i="56"/>
  <c r="J67" i="56"/>
  <c r="J68" i="56"/>
  <c r="J69" i="56"/>
  <c r="J70" i="56"/>
  <c r="J71" i="56"/>
  <c r="J72" i="56"/>
  <c r="J73" i="56"/>
  <c r="J74" i="56"/>
  <c r="J75" i="56"/>
  <c r="J76" i="56"/>
  <c r="J77" i="56"/>
  <c r="J78" i="56"/>
  <c r="J79" i="56"/>
  <c r="J80" i="56"/>
  <c r="J81" i="56"/>
  <c r="J82" i="56"/>
  <c r="J83" i="56"/>
  <c r="J84" i="56"/>
  <c r="J85" i="56"/>
  <c r="J86" i="56"/>
  <c r="J87" i="56"/>
  <c r="J88" i="56"/>
  <c r="J89" i="56"/>
  <c r="J90" i="56"/>
  <c r="J91" i="56"/>
  <c r="J92" i="56"/>
  <c r="J93" i="56"/>
  <c r="J94" i="56"/>
  <c r="J95" i="56"/>
  <c r="J96" i="56"/>
  <c r="J97" i="56"/>
  <c r="J98" i="56"/>
  <c r="J99" i="56"/>
  <c r="J100" i="56"/>
  <c r="J101" i="56"/>
  <c r="O2" i="55"/>
  <c r="O3" i="55"/>
  <c r="O4" i="55"/>
  <c r="O5" i="55"/>
  <c r="O6" i="55"/>
  <c r="O7" i="55"/>
  <c r="O8" i="55"/>
  <c r="O9" i="55"/>
  <c r="O10" i="55"/>
  <c r="O11" i="55"/>
  <c r="O12" i="55"/>
  <c r="O13" i="55"/>
  <c r="O14" i="55"/>
  <c r="O15" i="55"/>
  <c r="O16" i="55"/>
  <c r="O17" i="55"/>
  <c r="O18" i="55"/>
  <c r="O19" i="55"/>
  <c r="O20" i="55"/>
  <c r="O21" i="55"/>
  <c r="O22" i="55"/>
  <c r="O23" i="55"/>
  <c r="O24" i="55"/>
  <c r="O25" i="55"/>
  <c r="O26" i="55"/>
  <c r="O27" i="55"/>
  <c r="O28" i="55"/>
  <c r="O29" i="55"/>
  <c r="O30" i="55"/>
  <c r="O31" i="55"/>
  <c r="O32" i="55"/>
  <c r="O33" i="55"/>
  <c r="O34" i="55"/>
  <c r="O35" i="55"/>
  <c r="O36" i="55"/>
  <c r="O37" i="55"/>
  <c r="O38" i="55"/>
  <c r="O39" i="55"/>
  <c r="O40" i="55"/>
  <c r="O41" i="55"/>
  <c r="O42" i="55"/>
  <c r="O43" i="55"/>
  <c r="O44" i="55"/>
  <c r="O45" i="55"/>
  <c r="O46" i="55"/>
  <c r="O47" i="55"/>
  <c r="O48" i="55"/>
  <c r="O49" i="55"/>
  <c r="O50" i="55"/>
  <c r="O51" i="55"/>
  <c r="O52" i="55"/>
  <c r="O53" i="55"/>
  <c r="O54" i="55"/>
  <c r="O55" i="55"/>
  <c r="O56" i="55"/>
  <c r="O57" i="55"/>
  <c r="O58" i="55"/>
  <c r="O59" i="55"/>
  <c r="O60" i="55"/>
  <c r="O61" i="55"/>
  <c r="O62" i="55"/>
  <c r="O63" i="55"/>
  <c r="O64" i="55"/>
  <c r="O65" i="55"/>
  <c r="O66" i="55"/>
  <c r="O67" i="55"/>
  <c r="O68" i="55"/>
  <c r="O69" i="55"/>
  <c r="O70" i="55"/>
  <c r="O71" i="55"/>
  <c r="O72" i="55"/>
  <c r="O73" i="55"/>
  <c r="O74" i="55"/>
  <c r="O75" i="55"/>
  <c r="O76" i="55"/>
  <c r="O77" i="55"/>
  <c r="O78" i="55"/>
  <c r="O79" i="55"/>
  <c r="O80" i="55"/>
  <c r="O81" i="55"/>
  <c r="O82" i="55"/>
  <c r="O83" i="55"/>
  <c r="O84" i="55"/>
  <c r="O85" i="55"/>
  <c r="O86" i="55"/>
  <c r="O87" i="55"/>
  <c r="O88" i="55"/>
  <c r="O89" i="55"/>
  <c r="O90" i="55"/>
  <c r="O91" i="55"/>
  <c r="O92" i="55"/>
  <c r="O93" i="55"/>
  <c r="O94" i="55"/>
  <c r="O95" i="55"/>
  <c r="O96" i="55"/>
  <c r="O97" i="55"/>
  <c r="O98" i="55"/>
  <c r="O99" i="55"/>
  <c r="O100" i="55"/>
  <c r="O101" i="55"/>
  <c r="N2" i="55"/>
  <c r="N3" i="55"/>
  <c r="N4" i="55"/>
  <c r="N5" i="55"/>
  <c r="N6" i="55"/>
  <c r="N7" i="55"/>
  <c r="N8" i="55"/>
  <c r="N9" i="55"/>
  <c r="N10" i="55"/>
  <c r="N11" i="55"/>
  <c r="N12" i="55"/>
  <c r="N13" i="55"/>
  <c r="N14" i="55"/>
  <c r="N15" i="55"/>
  <c r="N16" i="55"/>
  <c r="N17" i="55"/>
  <c r="N18" i="55"/>
  <c r="N19" i="55"/>
  <c r="N20" i="55"/>
  <c r="N21" i="55"/>
  <c r="N22" i="55"/>
  <c r="N23" i="55"/>
  <c r="N24" i="55"/>
  <c r="N25" i="55"/>
  <c r="N26" i="55"/>
  <c r="N27" i="55"/>
  <c r="N28" i="55"/>
  <c r="N29" i="55"/>
  <c r="N30" i="55"/>
  <c r="N31" i="55"/>
  <c r="N32" i="55"/>
  <c r="N33" i="55"/>
  <c r="N34" i="55"/>
  <c r="N35" i="55"/>
  <c r="N36" i="55"/>
  <c r="N37" i="55"/>
  <c r="N38" i="55"/>
  <c r="N39" i="55"/>
  <c r="N40" i="55"/>
  <c r="N41" i="55"/>
  <c r="N42" i="55"/>
  <c r="N43" i="55"/>
  <c r="N44" i="55"/>
  <c r="N45" i="55"/>
  <c r="N46" i="55"/>
  <c r="N47" i="55"/>
  <c r="N48" i="55"/>
  <c r="N49" i="55"/>
  <c r="N50" i="55"/>
  <c r="N51" i="55"/>
  <c r="N52" i="55"/>
  <c r="N53" i="55"/>
  <c r="N54" i="55"/>
  <c r="N55" i="55"/>
  <c r="N56" i="55"/>
  <c r="N57" i="55"/>
  <c r="N58" i="55"/>
  <c r="N59" i="55"/>
  <c r="N60" i="55"/>
  <c r="N61" i="55"/>
  <c r="N62" i="55"/>
  <c r="N63" i="55"/>
  <c r="N64" i="55"/>
  <c r="N65" i="55"/>
  <c r="N66" i="55"/>
  <c r="N67" i="55"/>
  <c r="N68" i="55"/>
  <c r="N69" i="55"/>
  <c r="N70" i="55"/>
  <c r="N71" i="55"/>
  <c r="N72" i="55"/>
  <c r="N73" i="55"/>
  <c r="N74" i="55"/>
  <c r="N75" i="55"/>
  <c r="N76" i="55"/>
  <c r="N77" i="55"/>
  <c r="N78" i="55"/>
  <c r="N79" i="55"/>
  <c r="N80" i="55"/>
  <c r="N81" i="55"/>
  <c r="N82" i="55"/>
  <c r="N83" i="55"/>
  <c r="N84" i="55"/>
  <c r="N85" i="55"/>
  <c r="N86" i="55"/>
  <c r="N87" i="55"/>
  <c r="N88" i="55"/>
  <c r="N89" i="55"/>
  <c r="N90" i="55"/>
  <c r="N91" i="55"/>
  <c r="N92" i="55"/>
  <c r="N93" i="55"/>
  <c r="N94" i="55"/>
  <c r="N95" i="55"/>
  <c r="N96" i="55"/>
  <c r="N97" i="55"/>
  <c r="N98" i="55"/>
  <c r="N99" i="55"/>
  <c r="N100" i="55"/>
  <c r="N101" i="55"/>
  <c r="M2" i="55"/>
  <c r="M3" i="55"/>
  <c r="M4" i="55"/>
  <c r="M5" i="55"/>
  <c r="M6" i="55"/>
  <c r="M7" i="55"/>
  <c r="M8" i="55"/>
  <c r="M9" i="55"/>
  <c r="M10" i="55"/>
  <c r="M11" i="55"/>
  <c r="M12" i="55"/>
  <c r="M13" i="55"/>
  <c r="M14" i="55"/>
  <c r="M15" i="55"/>
  <c r="M16" i="55"/>
  <c r="M17" i="55"/>
  <c r="M18" i="55"/>
  <c r="M19" i="55"/>
  <c r="M20" i="55"/>
  <c r="M21" i="55"/>
  <c r="M22" i="55"/>
  <c r="M23" i="55"/>
  <c r="M24" i="55"/>
  <c r="M25" i="55"/>
  <c r="M26" i="55"/>
  <c r="M27" i="55"/>
  <c r="M28" i="55"/>
  <c r="M29" i="55"/>
  <c r="M30" i="55"/>
  <c r="M31" i="55"/>
  <c r="M32" i="55"/>
  <c r="M33" i="55"/>
  <c r="M34" i="55"/>
  <c r="M35" i="55"/>
  <c r="M36" i="55"/>
  <c r="M37" i="55"/>
  <c r="M38" i="55"/>
  <c r="M39" i="55"/>
  <c r="M40" i="55"/>
  <c r="M41" i="55"/>
  <c r="M42" i="55"/>
  <c r="M43" i="55"/>
  <c r="M44" i="55"/>
  <c r="M45" i="55"/>
  <c r="M46" i="55"/>
  <c r="M47" i="55"/>
  <c r="M48" i="55"/>
  <c r="M49" i="55"/>
  <c r="M50" i="55"/>
  <c r="M51" i="55"/>
  <c r="M52" i="55"/>
  <c r="M53" i="55"/>
  <c r="M54" i="55"/>
  <c r="M55" i="55"/>
  <c r="M56" i="55"/>
  <c r="M57" i="55"/>
  <c r="M58" i="55"/>
  <c r="M59" i="55"/>
  <c r="M60" i="55"/>
  <c r="M61" i="55"/>
  <c r="M62" i="55"/>
  <c r="M63" i="55"/>
  <c r="M64" i="55"/>
  <c r="M65" i="55"/>
  <c r="M66" i="55"/>
  <c r="M67" i="55"/>
  <c r="M68" i="55"/>
  <c r="M69" i="55"/>
  <c r="M70" i="55"/>
  <c r="M71" i="55"/>
  <c r="M72" i="55"/>
  <c r="M73" i="55"/>
  <c r="M74" i="55"/>
  <c r="M75" i="55"/>
  <c r="M76" i="55"/>
  <c r="M77" i="55"/>
  <c r="M78" i="55"/>
  <c r="M79" i="55"/>
  <c r="M80" i="55"/>
  <c r="M81" i="55"/>
  <c r="M82" i="55"/>
  <c r="M83" i="55"/>
  <c r="M84" i="55"/>
  <c r="M85" i="55"/>
  <c r="M86" i="55"/>
  <c r="M87" i="55"/>
  <c r="M88" i="55"/>
  <c r="M89" i="55"/>
  <c r="M90" i="55"/>
  <c r="M91" i="55"/>
  <c r="M92" i="55"/>
  <c r="M93" i="55"/>
  <c r="M94" i="55"/>
  <c r="M95" i="55"/>
  <c r="M96" i="55"/>
  <c r="M97" i="55"/>
  <c r="M98" i="55"/>
  <c r="M99" i="55"/>
  <c r="M100" i="55"/>
  <c r="M101" i="55"/>
  <c r="L2" i="55"/>
  <c r="L3" i="55"/>
  <c r="L4" i="55"/>
  <c r="L5" i="55"/>
  <c r="L6" i="55"/>
  <c r="L7" i="55"/>
  <c r="L8" i="55"/>
  <c r="L9" i="55"/>
  <c r="L10" i="55"/>
  <c r="L11" i="55"/>
  <c r="L12" i="55"/>
  <c r="L13" i="55"/>
  <c r="L14" i="55"/>
  <c r="L15" i="55"/>
  <c r="L16" i="55"/>
  <c r="L17" i="55"/>
  <c r="L18" i="55"/>
  <c r="L19" i="55"/>
  <c r="L20" i="55"/>
  <c r="L21" i="55"/>
  <c r="L22" i="55"/>
  <c r="L23" i="55"/>
  <c r="L24" i="55"/>
  <c r="L25" i="55"/>
  <c r="L26" i="55"/>
  <c r="L27" i="55"/>
  <c r="L28" i="55"/>
  <c r="L29" i="55"/>
  <c r="L30" i="55"/>
  <c r="L31" i="55"/>
  <c r="L32" i="55"/>
  <c r="L33" i="55"/>
  <c r="L34" i="55"/>
  <c r="L35" i="55"/>
  <c r="L36" i="55"/>
  <c r="L37" i="55"/>
  <c r="L38" i="55"/>
  <c r="L39" i="55"/>
  <c r="L40" i="55"/>
  <c r="L41" i="55"/>
  <c r="L42" i="55"/>
  <c r="L43" i="55"/>
  <c r="L44" i="55"/>
  <c r="L45" i="55"/>
  <c r="L46" i="55"/>
  <c r="L47" i="55"/>
  <c r="L48" i="55"/>
  <c r="L49" i="55"/>
  <c r="L50" i="55"/>
  <c r="L51" i="55"/>
  <c r="L52" i="55"/>
  <c r="L53" i="55"/>
  <c r="L54" i="55"/>
  <c r="L55" i="55"/>
  <c r="L56" i="55"/>
  <c r="L57" i="55"/>
  <c r="L58" i="55"/>
  <c r="L59" i="55"/>
  <c r="L60" i="55"/>
  <c r="L61" i="55"/>
  <c r="L62" i="55"/>
  <c r="L63" i="55"/>
  <c r="L64" i="55"/>
  <c r="L65" i="55"/>
  <c r="L66" i="55"/>
  <c r="L67" i="55"/>
  <c r="L68" i="55"/>
  <c r="L69" i="55"/>
  <c r="L70" i="55"/>
  <c r="L71" i="55"/>
  <c r="L72" i="55"/>
  <c r="L73" i="55"/>
  <c r="L74" i="55"/>
  <c r="L75" i="55"/>
  <c r="L76" i="55"/>
  <c r="L77" i="55"/>
  <c r="L78" i="55"/>
  <c r="L79" i="55"/>
  <c r="L80" i="55"/>
  <c r="L81" i="55"/>
  <c r="L82" i="55"/>
  <c r="L83" i="55"/>
  <c r="L84" i="55"/>
  <c r="L85" i="55"/>
  <c r="L86" i="55"/>
  <c r="L87" i="55"/>
  <c r="L88" i="55"/>
  <c r="L89" i="55"/>
  <c r="L90" i="55"/>
  <c r="L91" i="55"/>
  <c r="L92" i="55"/>
  <c r="L93" i="55"/>
  <c r="L94" i="55"/>
  <c r="L95" i="55"/>
  <c r="L96" i="55"/>
  <c r="L97" i="55"/>
  <c r="L98" i="55"/>
  <c r="L99" i="55"/>
  <c r="L100" i="55"/>
  <c r="L101" i="55"/>
  <c r="K2" i="55"/>
  <c r="K3" i="55"/>
  <c r="K4" i="55"/>
  <c r="K5" i="55"/>
  <c r="K6" i="55"/>
  <c r="K7" i="55"/>
  <c r="K8" i="55"/>
  <c r="K9" i="55"/>
  <c r="K10" i="55"/>
  <c r="K11" i="55"/>
  <c r="K12" i="55"/>
  <c r="K13" i="55"/>
  <c r="K14" i="55"/>
  <c r="K15" i="55"/>
  <c r="K16" i="55"/>
  <c r="K17" i="55"/>
  <c r="K18" i="55"/>
  <c r="K19" i="55"/>
  <c r="K20" i="55"/>
  <c r="K21" i="55"/>
  <c r="K22" i="55"/>
  <c r="K23" i="55"/>
  <c r="K24" i="55"/>
  <c r="K25" i="55"/>
  <c r="K26" i="55"/>
  <c r="K27" i="55"/>
  <c r="K28" i="55"/>
  <c r="K29" i="55"/>
  <c r="K30" i="55"/>
  <c r="K31" i="55"/>
  <c r="K32" i="55"/>
  <c r="K33" i="55"/>
  <c r="K34" i="55"/>
  <c r="K35" i="55"/>
  <c r="K36" i="55"/>
  <c r="K37" i="55"/>
  <c r="K38" i="55"/>
  <c r="K39" i="55"/>
  <c r="K40" i="55"/>
  <c r="K41" i="55"/>
  <c r="K42" i="55"/>
  <c r="K43" i="55"/>
  <c r="K44" i="55"/>
  <c r="K45" i="55"/>
  <c r="K46" i="55"/>
  <c r="K47" i="55"/>
  <c r="K48" i="55"/>
  <c r="K49" i="55"/>
  <c r="K50" i="55"/>
  <c r="K51" i="55"/>
  <c r="K52" i="55"/>
  <c r="K53" i="55"/>
  <c r="K54" i="55"/>
  <c r="K55" i="55"/>
  <c r="K56" i="55"/>
  <c r="K57" i="55"/>
  <c r="K58" i="55"/>
  <c r="K59" i="55"/>
  <c r="K60" i="55"/>
  <c r="K61" i="55"/>
  <c r="K62" i="55"/>
  <c r="K63" i="55"/>
  <c r="K64" i="55"/>
  <c r="K65" i="55"/>
  <c r="K66" i="55"/>
  <c r="K67" i="55"/>
  <c r="K68" i="55"/>
  <c r="K69" i="55"/>
  <c r="K70" i="55"/>
  <c r="K71" i="55"/>
  <c r="K72" i="55"/>
  <c r="K73" i="55"/>
  <c r="K74" i="55"/>
  <c r="K75" i="55"/>
  <c r="K76" i="55"/>
  <c r="K77" i="55"/>
  <c r="K78" i="55"/>
  <c r="K79" i="55"/>
  <c r="K80" i="55"/>
  <c r="K81" i="55"/>
  <c r="K82" i="55"/>
  <c r="K83" i="55"/>
  <c r="K84" i="55"/>
  <c r="K85" i="55"/>
  <c r="K86" i="55"/>
  <c r="K87" i="55"/>
  <c r="K88" i="55"/>
  <c r="K89" i="55"/>
  <c r="K90" i="55"/>
  <c r="K91" i="55"/>
  <c r="K92" i="55"/>
  <c r="K93" i="55"/>
  <c r="K94" i="55"/>
  <c r="K95" i="55"/>
  <c r="K96" i="55"/>
  <c r="K97" i="55"/>
  <c r="K98" i="55"/>
  <c r="K99" i="55"/>
  <c r="K100" i="55"/>
  <c r="K101" i="55"/>
  <c r="J2" i="55"/>
  <c r="J3" i="55"/>
  <c r="J4" i="55"/>
  <c r="J5" i="55"/>
  <c r="J6" i="55"/>
  <c r="J7" i="55"/>
  <c r="J8" i="55"/>
  <c r="J9" i="55"/>
  <c r="J10" i="55"/>
  <c r="J11" i="55"/>
  <c r="J12" i="55"/>
  <c r="J13" i="55"/>
  <c r="J14" i="55"/>
  <c r="J15" i="55"/>
  <c r="J16" i="55"/>
  <c r="J17" i="55"/>
  <c r="J18" i="55"/>
  <c r="J19" i="55"/>
  <c r="J20" i="55"/>
  <c r="J21" i="55"/>
  <c r="J22" i="55"/>
  <c r="J23" i="55"/>
  <c r="J24" i="55"/>
  <c r="J25" i="55"/>
  <c r="J26" i="55"/>
  <c r="J27" i="55"/>
  <c r="J28" i="55"/>
  <c r="J29" i="55"/>
  <c r="J30" i="55"/>
  <c r="J31" i="55"/>
  <c r="J32" i="55"/>
  <c r="J33" i="55"/>
  <c r="J34" i="55"/>
  <c r="J35" i="55"/>
  <c r="J36" i="55"/>
  <c r="J37" i="55"/>
  <c r="J38" i="55"/>
  <c r="J39" i="55"/>
  <c r="J40" i="55"/>
  <c r="J41" i="55"/>
  <c r="J42" i="55"/>
  <c r="J43" i="55"/>
  <c r="J44" i="55"/>
  <c r="J45" i="55"/>
  <c r="J46" i="55"/>
  <c r="J47" i="55"/>
  <c r="J48" i="55"/>
  <c r="J49" i="55"/>
  <c r="J50" i="55"/>
  <c r="J51" i="55"/>
  <c r="J52" i="55"/>
  <c r="J53" i="55"/>
  <c r="J54" i="55"/>
  <c r="J55" i="55"/>
  <c r="J56" i="55"/>
  <c r="J57" i="55"/>
  <c r="J58" i="55"/>
  <c r="J59" i="55"/>
  <c r="J60" i="55"/>
  <c r="J61" i="55"/>
  <c r="J62" i="55"/>
  <c r="J63" i="55"/>
  <c r="J64" i="55"/>
  <c r="J65" i="55"/>
  <c r="J66" i="55"/>
  <c r="J67" i="55"/>
  <c r="J68" i="55"/>
  <c r="J69" i="55"/>
  <c r="J70" i="55"/>
  <c r="J71" i="55"/>
  <c r="J72" i="55"/>
  <c r="J73" i="55"/>
  <c r="J74" i="55"/>
  <c r="J75" i="55"/>
  <c r="J76" i="55"/>
  <c r="J77" i="55"/>
  <c r="J78" i="55"/>
  <c r="J79" i="55"/>
  <c r="J80" i="55"/>
  <c r="J81" i="55"/>
  <c r="J82" i="55"/>
  <c r="J83" i="55"/>
  <c r="J84" i="55"/>
  <c r="J85" i="55"/>
  <c r="J86" i="55"/>
  <c r="J87" i="55"/>
  <c r="J88" i="55"/>
  <c r="J89" i="55"/>
  <c r="J90" i="55"/>
  <c r="J91" i="55"/>
  <c r="J92" i="55"/>
  <c r="J93" i="55"/>
  <c r="J94" i="55"/>
  <c r="J95" i="55"/>
  <c r="J96" i="55"/>
  <c r="J97" i="55"/>
  <c r="J98" i="55"/>
  <c r="J99" i="55"/>
  <c r="J100" i="55"/>
  <c r="J101" i="55"/>
  <c r="O2" i="54"/>
  <c r="O3" i="54"/>
  <c r="O4" i="54"/>
  <c r="O5" i="54"/>
  <c r="O6" i="54"/>
  <c r="O7" i="54"/>
  <c r="O8" i="54"/>
  <c r="O9" i="54"/>
  <c r="O10" i="54"/>
  <c r="O11" i="54"/>
  <c r="O12" i="54"/>
  <c r="O13" i="54"/>
  <c r="O14" i="54"/>
  <c r="O15" i="54"/>
  <c r="O16" i="54"/>
  <c r="O17" i="54"/>
  <c r="O18" i="54"/>
  <c r="O19" i="54"/>
  <c r="O20" i="54"/>
  <c r="O21" i="54"/>
  <c r="O22" i="54"/>
  <c r="O23" i="54"/>
  <c r="O24" i="54"/>
  <c r="O25" i="54"/>
  <c r="O26" i="54"/>
  <c r="O27" i="54"/>
  <c r="O28" i="54"/>
  <c r="O29" i="54"/>
  <c r="O30" i="54"/>
  <c r="O31" i="54"/>
  <c r="O32" i="54"/>
  <c r="O33" i="54"/>
  <c r="O34" i="54"/>
  <c r="O35" i="54"/>
  <c r="O36" i="54"/>
  <c r="O37" i="54"/>
  <c r="O38" i="54"/>
  <c r="O39" i="54"/>
  <c r="O40" i="54"/>
  <c r="O41" i="54"/>
  <c r="O42" i="54"/>
  <c r="O43" i="54"/>
  <c r="O44" i="54"/>
  <c r="O45" i="54"/>
  <c r="O46" i="54"/>
  <c r="O47" i="54"/>
  <c r="O48" i="54"/>
  <c r="O49" i="54"/>
  <c r="O50" i="54"/>
  <c r="O51" i="54"/>
  <c r="O52" i="54"/>
  <c r="O53" i="54"/>
  <c r="O54" i="54"/>
  <c r="O55" i="54"/>
  <c r="O56" i="54"/>
  <c r="O57" i="54"/>
  <c r="O58" i="54"/>
  <c r="O59" i="54"/>
  <c r="O60" i="54"/>
  <c r="O61" i="54"/>
  <c r="O62" i="54"/>
  <c r="O63" i="54"/>
  <c r="O64" i="54"/>
  <c r="O65" i="54"/>
  <c r="O66" i="54"/>
  <c r="O67" i="54"/>
  <c r="O68" i="54"/>
  <c r="O69" i="54"/>
  <c r="O70" i="54"/>
  <c r="O71" i="54"/>
  <c r="O72" i="54"/>
  <c r="O73" i="54"/>
  <c r="O74" i="54"/>
  <c r="O75" i="54"/>
  <c r="O76" i="54"/>
  <c r="O77" i="54"/>
  <c r="O78" i="54"/>
  <c r="O79" i="54"/>
  <c r="O80" i="54"/>
  <c r="O81" i="54"/>
  <c r="O82" i="54"/>
  <c r="O83" i="54"/>
  <c r="O84" i="54"/>
  <c r="O85" i="54"/>
  <c r="O86" i="54"/>
  <c r="O87" i="54"/>
  <c r="O88" i="54"/>
  <c r="O89" i="54"/>
  <c r="O90" i="54"/>
  <c r="O91" i="54"/>
  <c r="O92" i="54"/>
  <c r="O93" i="54"/>
  <c r="O94" i="54"/>
  <c r="O95" i="54"/>
  <c r="O96" i="54"/>
  <c r="O97" i="54"/>
  <c r="O98" i="54"/>
  <c r="O99" i="54"/>
  <c r="O100" i="54"/>
  <c r="O101" i="54"/>
  <c r="N2" i="54"/>
  <c r="N3" i="54"/>
  <c r="N4" i="54"/>
  <c r="N5" i="54"/>
  <c r="N6" i="54"/>
  <c r="N7" i="54"/>
  <c r="N8" i="54"/>
  <c r="N9" i="54"/>
  <c r="N10" i="54"/>
  <c r="N11" i="54"/>
  <c r="N12" i="54"/>
  <c r="N13" i="54"/>
  <c r="N14" i="54"/>
  <c r="N15" i="54"/>
  <c r="N16" i="54"/>
  <c r="N17" i="54"/>
  <c r="N18" i="54"/>
  <c r="N19" i="54"/>
  <c r="N20" i="54"/>
  <c r="N21" i="54"/>
  <c r="N22" i="54"/>
  <c r="N23" i="54"/>
  <c r="N24" i="54"/>
  <c r="N25" i="54"/>
  <c r="N26" i="54"/>
  <c r="N27" i="54"/>
  <c r="N28" i="54"/>
  <c r="N29" i="54"/>
  <c r="N30" i="54"/>
  <c r="N31" i="54"/>
  <c r="N32" i="54"/>
  <c r="N33" i="54"/>
  <c r="N34" i="54"/>
  <c r="N35" i="54"/>
  <c r="N36" i="54"/>
  <c r="N37" i="54"/>
  <c r="N38" i="54"/>
  <c r="N39" i="54"/>
  <c r="N40" i="54"/>
  <c r="N41" i="54"/>
  <c r="N42" i="54"/>
  <c r="N43" i="54"/>
  <c r="N44" i="54"/>
  <c r="N45" i="54"/>
  <c r="N46" i="54"/>
  <c r="N47" i="54"/>
  <c r="N48" i="54"/>
  <c r="N49" i="54"/>
  <c r="N50" i="54"/>
  <c r="N51" i="54"/>
  <c r="N52" i="54"/>
  <c r="N53" i="54"/>
  <c r="N54" i="54"/>
  <c r="N55" i="54"/>
  <c r="N56" i="54"/>
  <c r="N57" i="54"/>
  <c r="N58" i="54"/>
  <c r="N59" i="54"/>
  <c r="N60" i="54"/>
  <c r="N61" i="54"/>
  <c r="N62" i="54"/>
  <c r="N63" i="54"/>
  <c r="N64" i="54"/>
  <c r="N65" i="54"/>
  <c r="N66" i="54"/>
  <c r="N67" i="54"/>
  <c r="N68" i="54"/>
  <c r="N69" i="54"/>
  <c r="N70" i="54"/>
  <c r="N71" i="54"/>
  <c r="N72" i="54"/>
  <c r="N73" i="54"/>
  <c r="N74" i="54"/>
  <c r="N75" i="54"/>
  <c r="N76" i="54"/>
  <c r="N77" i="54"/>
  <c r="N78" i="54"/>
  <c r="N79" i="54"/>
  <c r="N80" i="54"/>
  <c r="N81" i="54"/>
  <c r="N82" i="54"/>
  <c r="N83" i="54"/>
  <c r="N84" i="54"/>
  <c r="N85" i="54"/>
  <c r="N86" i="54"/>
  <c r="N87" i="54"/>
  <c r="N88" i="54"/>
  <c r="N89" i="54"/>
  <c r="N90" i="54"/>
  <c r="N91" i="54"/>
  <c r="N92" i="54"/>
  <c r="N93" i="54"/>
  <c r="N94" i="54"/>
  <c r="N95" i="54"/>
  <c r="N96" i="54"/>
  <c r="N97" i="54"/>
  <c r="N98" i="54"/>
  <c r="N99" i="54"/>
  <c r="N100" i="54"/>
  <c r="N101" i="54"/>
  <c r="M2" i="54"/>
  <c r="M3" i="54"/>
  <c r="M4" i="54"/>
  <c r="M5" i="54"/>
  <c r="M6" i="54"/>
  <c r="M7" i="54"/>
  <c r="M8" i="54"/>
  <c r="M9" i="54"/>
  <c r="M10" i="54"/>
  <c r="M11" i="54"/>
  <c r="M12" i="54"/>
  <c r="M13" i="54"/>
  <c r="M14" i="54"/>
  <c r="M15" i="54"/>
  <c r="M16" i="54"/>
  <c r="M17" i="54"/>
  <c r="M18" i="54"/>
  <c r="M19" i="54"/>
  <c r="M20" i="54"/>
  <c r="M21" i="54"/>
  <c r="M22" i="54"/>
  <c r="M23" i="54"/>
  <c r="M24" i="54"/>
  <c r="M25" i="54"/>
  <c r="M26" i="54"/>
  <c r="M27" i="54"/>
  <c r="M28" i="54"/>
  <c r="M29" i="54"/>
  <c r="M30" i="54"/>
  <c r="M31" i="54"/>
  <c r="M32" i="54"/>
  <c r="M33" i="54"/>
  <c r="M34" i="54"/>
  <c r="M35" i="54"/>
  <c r="M36" i="54"/>
  <c r="M37" i="54"/>
  <c r="M38" i="54"/>
  <c r="M39" i="54"/>
  <c r="M40" i="54"/>
  <c r="M41" i="54"/>
  <c r="M42" i="54"/>
  <c r="M43" i="54"/>
  <c r="M44" i="54"/>
  <c r="M45" i="54"/>
  <c r="M46" i="54"/>
  <c r="M47" i="54"/>
  <c r="M48" i="54"/>
  <c r="M49" i="54"/>
  <c r="M50" i="54"/>
  <c r="M51" i="54"/>
  <c r="M52" i="54"/>
  <c r="M53" i="54"/>
  <c r="M54" i="54"/>
  <c r="M55" i="54"/>
  <c r="M56" i="54"/>
  <c r="M57" i="54"/>
  <c r="M58" i="54"/>
  <c r="M59" i="54"/>
  <c r="M60" i="54"/>
  <c r="M61" i="54"/>
  <c r="M62" i="54"/>
  <c r="M63" i="54"/>
  <c r="M64" i="54"/>
  <c r="M65" i="54"/>
  <c r="M66" i="54"/>
  <c r="M67" i="54"/>
  <c r="M68" i="54"/>
  <c r="M69" i="54"/>
  <c r="M70" i="54"/>
  <c r="M71" i="54"/>
  <c r="M72" i="54"/>
  <c r="M73" i="54"/>
  <c r="M74" i="54"/>
  <c r="M75" i="54"/>
  <c r="M76" i="54"/>
  <c r="M77" i="54"/>
  <c r="M78" i="54"/>
  <c r="M79" i="54"/>
  <c r="M80" i="54"/>
  <c r="M81" i="54"/>
  <c r="M82" i="54"/>
  <c r="M83" i="54"/>
  <c r="M84" i="54"/>
  <c r="M85" i="54"/>
  <c r="M86" i="54"/>
  <c r="M87" i="54"/>
  <c r="M88" i="54"/>
  <c r="M89" i="54"/>
  <c r="M90" i="54"/>
  <c r="M91" i="54"/>
  <c r="M92" i="54"/>
  <c r="M93" i="54"/>
  <c r="M94" i="54"/>
  <c r="M95" i="54"/>
  <c r="M96" i="54"/>
  <c r="M97" i="54"/>
  <c r="M98" i="54"/>
  <c r="M99" i="54"/>
  <c r="M100" i="54"/>
  <c r="M101" i="54"/>
  <c r="L2" i="54"/>
  <c r="L3" i="54"/>
  <c r="L4" i="54"/>
  <c r="L5" i="54"/>
  <c r="L6" i="54"/>
  <c r="L7" i="54"/>
  <c r="L8" i="54"/>
  <c r="L9" i="54"/>
  <c r="L10" i="54"/>
  <c r="L11" i="54"/>
  <c r="L12" i="54"/>
  <c r="L13" i="54"/>
  <c r="L14" i="54"/>
  <c r="L15" i="54"/>
  <c r="L16" i="54"/>
  <c r="L17" i="54"/>
  <c r="L18" i="54"/>
  <c r="L19" i="54"/>
  <c r="L20" i="54"/>
  <c r="L21" i="54"/>
  <c r="L22" i="54"/>
  <c r="L23" i="54"/>
  <c r="L24" i="54"/>
  <c r="L25" i="54"/>
  <c r="L26" i="54"/>
  <c r="L27" i="54"/>
  <c r="L28" i="54"/>
  <c r="L29" i="54"/>
  <c r="L30" i="54"/>
  <c r="L31" i="54"/>
  <c r="L32" i="54"/>
  <c r="L33" i="54"/>
  <c r="L34" i="54"/>
  <c r="L35" i="54"/>
  <c r="L36" i="54"/>
  <c r="L37" i="54"/>
  <c r="L38" i="54"/>
  <c r="L39" i="54"/>
  <c r="L40" i="54"/>
  <c r="L41" i="54"/>
  <c r="L42" i="54"/>
  <c r="L43" i="54"/>
  <c r="L44" i="54"/>
  <c r="L45" i="54"/>
  <c r="L46" i="54"/>
  <c r="L47" i="54"/>
  <c r="L48" i="54"/>
  <c r="L49" i="54"/>
  <c r="L50" i="54"/>
  <c r="L51" i="54"/>
  <c r="L52" i="54"/>
  <c r="L53" i="54"/>
  <c r="L54" i="54"/>
  <c r="L55" i="54"/>
  <c r="L56" i="54"/>
  <c r="L57" i="54"/>
  <c r="L58" i="54"/>
  <c r="L59" i="54"/>
  <c r="L60" i="54"/>
  <c r="L61" i="54"/>
  <c r="L62" i="54"/>
  <c r="L63" i="54"/>
  <c r="L64" i="54"/>
  <c r="L65" i="54"/>
  <c r="L66" i="54"/>
  <c r="L67" i="54"/>
  <c r="L68" i="54"/>
  <c r="L69" i="54"/>
  <c r="L70" i="54"/>
  <c r="L71" i="54"/>
  <c r="L72" i="54"/>
  <c r="L73" i="54"/>
  <c r="L74" i="54"/>
  <c r="L75" i="54"/>
  <c r="L76" i="54"/>
  <c r="L77" i="54"/>
  <c r="L78" i="54"/>
  <c r="L79" i="54"/>
  <c r="L80" i="54"/>
  <c r="L81" i="54"/>
  <c r="L82" i="54"/>
  <c r="L83" i="54"/>
  <c r="L84" i="54"/>
  <c r="L85" i="54"/>
  <c r="L86" i="54"/>
  <c r="L87" i="54"/>
  <c r="L88" i="54"/>
  <c r="L89" i="54"/>
  <c r="L90" i="54"/>
  <c r="L91" i="54"/>
  <c r="L92" i="54"/>
  <c r="L93" i="54"/>
  <c r="L94" i="54"/>
  <c r="L95" i="54"/>
  <c r="L96" i="54"/>
  <c r="L97" i="54"/>
  <c r="L98" i="54"/>
  <c r="L99" i="54"/>
  <c r="L100" i="54"/>
  <c r="L101" i="54"/>
  <c r="K2" i="54"/>
  <c r="K3" i="54"/>
  <c r="K4" i="54"/>
  <c r="K5" i="54"/>
  <c r="K6" i="54"/>
  <c r="K7" i="54"/>
  <c r="K8" i="54"/>
  <c r="K9" i="54"/>
  <c r="K10" i="54"/>
  <c r="K11" i="54"/>
  <c r="K12" i="54"/>
  <c r="K13" i="54"/>
  <c r="K14" i="54"/>
  <c r="K15" i="54"/>
  <c r="K16" i="54"/>
  <c r="K17" i="54"/>
  <c r="K18" i="54"/>
  <c r="K19" i="54"/>
  <c r="K20" i="54"/>
  <c r="K21" i="54"/>
  <c r="K22" i="54"/>
  <c r="K23" i="54"/>
  <c r="K24" i="54"/>
  <c r="K25" i="54"/>
  <c r="K26" i="54"/>
  <c r="K27" i="54"/>
  <c r="K28" i="54"/>
  <c r="K29" i="54"/>
  <c r="K30" i="54"/>
  <c r="K31" i="54"/>
  <c r="K32" i="54"/>
  <c r="K33" i="54"/>
  <c r="K34" i="54"/>
  <c r="K35" i="54"/>
  <c r="K36" i="54"/>
  <c r="K37" i="54"/>
  <c r="K38" i="54"/>
  <c r="K39" i="54"/>
  <c r="K40" i="54"/>
  <c r="K41" i="54"/>
  <c r="K42" i="54"/>
  <c r="K43" i="54"/>
  <c r="K44" i="54"/>
  <c r="K45" i="54"/>
  <c r="K46" i="54"/>
  <c r="K47" i="54"/>
  <c r="K48" i="54"/>
  <c r="K49" i="54"/>
  <c r="K50" i="54"/>
  <c r="K51" i="54"/>
  <c r="K52" i="54"/>
  <c r="K53" i="54"/>
  <c r="K54" i="54"/>
  <c r="K55" i="54"/>
  <c r="K56" i="54"/>
  <c r="K57" i="54"/>
  <c r="K58" i="54"/>
  <c r="K59" i="54"/>
  <c r="K60" i="54"/>
  <c r="K61" i="54"/>
  <c r="K62" i="54"/>
  <c r="K63" i="54"/>
  <c r="K64" i="54"/>
  <c r="K65" i="54"/>
  <c r="K66" i="54"/>
  <c r="K67" i="54"/>
  <c r="K68" i="54"/>
  <c r="K69" i="54"/>
  <c r="K70" i="54"/>
  <c r="K71" i="54"/>
  <c r="K72" i="54"/>
  <c r="K73" i="54"/>
  <c r="K74" i="54"/>
  <c r="K75" i="54"/>
  <c r="K76" i="54"/>
  <c r="K77" i="54"/>
  <c r="K78" i="54"/>
  <c r="K79" i="54"/>
  <c r="K80" i="54"/>
  <c r="K81" i="54"/>
  <c r="K82" i="54"/>
  <c r="K83" i="54"/>
  <c r="K84" i="54"/>
  <c r="K85" i="54"/>
  <c r="K86" i="54"/>
  <c r="K87" i="54"/>
  <c r="K88" i="54"/>
  <c r="K89" i="54"/>
  <c r="K90" i="54"/>
  <c r="K91" i="54"/>
  <c r="K92" i="54"/>
  <c r="K93" i="54"/>
  <c r="K94" i="54"/>
  <c r="K95" i="54"/>
  <c r="K96" i="54"/>
  <c r="K97" i="54"/>
  <c r="K98" i="54"/>
  <c r="K99" i="54"/>
  <c r="K100" i="54"/>
  <c r="K101" i="54"/>
  <c r="J2" i="54"/>
  <c r="J3" i="54"/>
  <c r="J4" i="54"/>
  <c r="J5" i="54"/>
  <c r="J6" i="54"/>
  <c r="J7" i="54"/>
  <c r="J8" i="54"/>
  <c r="J9" i="54"/>
  <c r="J10" i="54"/>
  <c r="J11" i="54"/>
  <c r="J12" i="54"/>
  <c r="J13" i="54"/>
  <c r="J14" i="54"/>
  <c r="J15" i="54"/>
  <c r="J16" i="54"/>
  <c r="J17" i="54"/>
  <c r="J18" i="54"/>
  <c r="J19" i="54"/>
  <c r="J20" i="54"/>
  <c r="J21" i="54"/>
  <c r="J22" i="54"/>
  <c r="J23" i="54"/>
  <c r="J24" i="54"/>
  <c r="J25" i="54"/>
  <c r="J26" i="54"/>
  <c r="J27" i="54"/>
  <c r="J28" i="54"/>
  <c r="J29" i="54"/>
  <c r="J30" i="54"/>
  <c r="J31" i="54"/>
  <c r="J32" i="54"/>
  <c r="J33" i="54"/>
  <c r="J34" i="54"/>
  <c r="J35" i="54"/>
  <c r="J36" i="54"/>
  <c r="J37" i="54"/>
  <c r="J38" i="54"/>
  <c r="J39" i="54"/>
  <c r="J40" i="54"/>
  <c r="J41" i="54"/>
  <c r="J42" i="54"/>
  <c r="J43" i="54"/>
  <c r="J44" i="54"/>
  <c r="J45" i="54"/>
  <c r="J46" i="54"/>
  <c r="J47" i="54"/>
  <c r="J48" i="54"/>
  <c r="J49" i="54"/>
  <c r="J50" i="54"/>
  <c r="J51" i="54"/>
  <c r="J52" i="54"/>
  <c r="J53" i="54"/>
  <c r="J54" i="54"/>
  <c r="J55" i="54"/>
  <c r="J56" i="54"/>
  <c r="J57" i="54"/>
  <c r="J58" i="54"/>
  <c r="J59" i="54"/>
  <c r="J60" i="54"/>
  <c r="J61" i="54"/>
  <c r="J62" i="54"/>
  <c r="J63" i="54"/>
  <c r="J64" i="54"/>
  <c r="J65" i="54"/>
  <c r="J66" i="54"/>
  <c r="J67" i="54"/>
  <c r="J68" i="54"/>
  <c r="J69" i="54"/>
  <c r="J70" i="54"/>
  <c r="J71" i="54"/>
  <c r="J72" i="54"/>
  <c r="J73" i="54"/>
  <c r="J74" i="54"/>
  <c r="J75" i="54"/>
  <c r="J76" i="54"/>
  <c r="J77" i="54"/>
  <c r="J78" i="54"/>
  <c r="J79" i="54"/>
  <c r="J80" i="54"/>
  <c r="J81" i="54"/>
  <c r="J82" i="54"/>
  <c r="J83" i="54"/>
  <c r="J84" i="54"/>
  <c r="J85" i="54"/>
  <c r="J86" i="54"/>
  <c r="J87" i="54"/>
  <c r="J88" i="54"/>
  <c r="J89" i="54"/>
  <c r="J90" i="54"/>
  <c r="J91" i="54"/>
  <c r="J92" i="54"/>
  <c r="J93" i="54"/>
  <c r="J94" i="54"/>
  <c r="J95" i="54"/>
  <c r="J96" i="54"/>
  <c r="J97" i="54"/>
  <c r="J98" i="54"/>
  <c r="J99" i="54"/>
  <c r="J100" i="54"/>
  <c r="J101" i="54"/>
  <c r="O2" i="53"/>
  <c r="O3" i="53"/>
  <c r="O4" i="53"/>
  <c r="O5" i="53"/>
  <c r="O6" i="53"/>
  <c r="O7" i="53"/>
  <c r="O8" i="53"/>
  <c r="O9" i="53"/>
  <c r="O10" i="53"/>
  <c r="O11" i="53"/>
  <c r="O12" i="53"/>
  <c r="O13" i="53"/>
  <c r="O14" i="53"/>
  <c r="O15" i="53"/>
  <c r="O16" i="53"/>
  <c r="O17" i="53"/>
  <c r="O18" i="53"/>
  <c r="O19" i="53"/>
  <c r="O20" i="53"/>
  <c r="O21" i="53"/>
  <c r="O22" i="53"/>
  <c r="O23" i="53"/>
  <c r="O24" i="53"/>
  <c r="O25" i="53"/>
  <c r="O26" i="53"/>
  <c r="O27" i="53"/>
  <c r="O28" i="53"/>
  <c r="O29" i="53"/>
  <c r="O30" i="53"/>
  <c r="O31" i="53"/>
  <c r="O32" i="53"/>
  <c r="O33" i="53"/>
  <c r="O34" i="53"/>
  <c r="O35" i="53"/>
  <c r="O36" i="53"/>
  <c r="O37" i="53"/>
  <c r="O38" i="53"/>
  <c r="O39" i="53"/>
  <c r="O40" i="53"/>
  <c r="O41" i="53"/>
  <c r="O42" i="53"/>
  <c r="O43" i="53"/>
  <c r="O44" i="53"/>
  <c r="O45" i="53"/>
  <c r="O46" i="53"/>
  <c r="O47" i="53"/>
  <c r="O48" i="53"/>
  <c r="O49" i="53"/>
  <c r="O50" i="53"/>
  <c r="O51" i="53"/>
  <c r="O52" i="53"/>
  <c r="O53" i="53"/>
  <c r="O54" i="53"/>
  <c r="O55" i="53"/>
  <c r="O56" i="53"/>
  <c r="O57" i="53"/>
  <c r="O58" i="53"/>
  <c r="O59" i="53"/>
  <c r="O60" i="53"/>
  <c r="O61" i="53"/>
  <c r="O62" i="53"/>
  <c r="O63" i="53"/>
  <c r="O64" i="53"/>
  <c r="O65" i="53"/>
  <c r="O66" i="53"/>
  <c r="O67" i="53"/>
  <c r="O68" i="53"/>
  <c r="O69" i="53"/>
  <c r="O70" i="53"/>
  <c r="O71" i="53"/>
  <c r="O72" i="53"/>
  <c r="O73" i="53"/>
  <c r="O74" i="53"/>
  <c r="O75" i="53"/>
  <c r="O76" i="53"/>
  <c r="O77" i="53"/>
  <c r="O78" i="53"/>
  <c r="O79" i="53"/>
  <c r="O80" i="53"/>
  <c r="O81" i="53"/>
  <c r="O82" i="53"/>
  <c r="O83" i="53"/>
  <c r="O84" i="53"/>
  <c r="O85" i="53"/>
  <c r="O86" i="53"/>
  <c r="O87" i="53"/>
  <c r="O88" i="53"/>
  <c r="O89" i="53"/>
  <c r="O90" i="53"/>
  <c r="O91" i="53"/>
  <c r="O92" i="53"/>
  <c r="O93" i="53"/>
  <c r="O94" i="53"/>
  <c r="O95" i="53"/>
  <c r="O96" i="53"/>
  <c r="O97" i="53"/>
  <c r="O98" i="53"/>
  <c r="O99" i="53"/>
  <c r="O100" i="53"/>
  <c r="O101" i="53"/>
  <c r="N2" i="53"/>
  <c r="N3" i="53"/>
  <c r="N4" i="53"/>
  <c r="N5" i="53"/>
  <c r="N6" i="53"/>
  <c r="N7" i="53"/>
  <c r="N8" i="53"/>
  <c r="N9" i="53"/>
  <c r="N10" i="53"/>
  <c r="N11" i="53"/>
  <c r="N12" i="53"/>
  <c r="N13" i="53"/>
  <c r="N14" i="53"/>
  <c r="N15" i="53"/>
  <c r="N16" i="53"/>
  <c r="N17" i="53"/>
  <c r="N18" i="53"/>
  <c r="N19" i="53"/>
  <c r="N20" i="53"/>
  <c r="N21" i="53"/>
  <c r="N22" i="53"/>
  <c r="N23" i="53"/>
  <c r="N24" i="53"/>
  <c r="N25" i="53"/>
  <c r="N26" i="53"/>
  <c r="N27" i="53"/>
  <c r="N28" i="53"/>
  <c r="N29" i="53"/>
  <c r="N30" i="53"/>
  <c r="N31" i="53"/>
  <c r="N32" i="53"/>
  <c r="N33" i="53"/>
  <c r="N34" i="53"/>
  <c r="N35" i="53"/>
  <c r="N36" i="53"/>
  <c r="N37" i="53"/>
  <c r="N38" i="53"/>
  <c r="N39" i="53"/>
  <c r="N40" i="53"/>
  <c r="N41" i="53"/>
  <c r="N42" i="53"/>
  <c r="N43" i="53"/>
  <c r="N44" i="53"/>
  <c r="N45" i="53"/>
  <c r="N46" i="53"/>
  <c r="N47" i="53"/>
  <c r="N48" i="53"/>
  <c r="N49" i="53"/>
  <c r="N50" i="53"/>
  <c r="N51" i="53"/>
  <c r="N52" i="53"/>
  <c r="N53" i="53"/>
  <c r="N54" i="53"/>
  <c r="N55" i="53"/>
  <c r="N56" i="53"/>
  <c r="N57" i="53"/>
  <c r="N58" i="53"/>
  <c r="N59" i="53"/>
  <c r="N60" i="53"/>
  <c r="N61" i="53"/>
  <c r="N62" i="53"/>
  <c r="N63" i="53"/>
  <c r="N64" i="53"/>
  <c r="N65" i="53"/>
  <c r="N66" i="53"/>
  <c r="N67" i="53"/>
  <c r="N68" i="53"/>
  <c r="N69" i="53"/>
  <c r="N70" i="53"/>
  <c r="N71" i="53"/>
  <c r="N72" i="53"/>
  <c r="N73" i="53"/>
  <c r="N74" i="53"/>
  <c r="N75" i="53"/>
  <c r="N76" i="53"/>
  <c r="N77" i="53"/>
  <c r="N78" i="53"/>
  <c r="N79" i="53"/>
  <c r="N80" i="53"/>
  <c r="N81" i="53"/>
  <c r="N82" i="53"/>
  <c r="N83" i="53"/>
  <c r="N84" i="53"/>
  <c r="N85" i="53"/>
  <c r="N86" i="53"/>
  <c r="N87" i="53"/>
  <c r="N88" i="53"/>
  <c r="N89" i="53"/>
  <c r="N90" i="53"/>
  <c r="N91" i="53"/>
  <c r="N92" i="53"/>
  <c r="N93" i="53"/>
  <c r="N94" i="53"/>
  <c r="N95" i="53"/>
  <c r="N96" i="53"/>
  <c r="N97" i="53"/>
  <c r="N98" i="53"/>
  <c r="N99" i="53"/>
  <c r="N100" i="53"/>
  <c r="N101" i="53"/>
  <c r="M2" i="53"/>
  <c r="M3" i="53"/>
  <c r="M4" i="53"/>
  <c r="M5" i="53"/>
  <c r="M6" i="53"/>
  <c r="M7" i="53"/>
  <c r="M8" i="53"/>
  <c r="M9" i="53"/>
  <c r="M10" i="53"/>
  <c r="M11" i="53"/>
  <c r="M12" i="53"/>
  <c r="M13" i="53"/>
  <c r="M14" i="53"/>
  <c r="M15" i="53"/>
  <c r="M16" i="53"/>
  <c r="M17" i="53"/>
  <c r="M18" i="53"/>
  <c r="M19" i="53"/>
  <c r="M20" i="53"/>
  <c r="M21" i="53"/>
  <c r="M22" i="53"/>
  <c r="M23" i="53"/>
  <c r="M24" i="53"/>
  <c r="M25" i="53"/>
  <c r="M26" i="53"/>
  <c r="M27" i="53"/>
  <c r="M28" i="53"/>
  <c r="M29" i="53"/>
  <c r="M30" i="53"/>
  <c r="M31" i="53"/>
  <c r="M32" i="53"/>
  <c r="M33" i="53"/>
  <c r="M34" i="53"/>
  <c r="M35" i="53"/>
  <c r="M36" i="53"/>
  <c r="M37" i="53"/>
  <c r="M38" i="53"/>
  <c r="M39" i="53"/>
  <c r="M40" i="53"/>
  <c r="M41" i="53"/>
  <c r="M42" i="53"/>
  <c r="M43" i="53"/>
  <c r="M44" i="53"/>
  <c r="M45" i="53"/>
  <c r="M46" i="53"/>
  <c r="M47" i="53"/>
  <c r="M48" i="53"/>
  <c r="M49" i="53"/>
  <c r="M50" i="53"/>
  <c r="M51" i="53"/>
  <c r="M52" i="53"/>
  <c r="M53" i="53"/>
  <c r="M54" i="53"/>
  <c r="M55" i="53"/>
  <c r="M56" i="53"/>
  <c r="M57" i="53"/>
  <c r="M58" i="53"/>
  <c r="M59" i="53"/>
  <c r="M60" i="53"/>
  <c r="M61" i="53"/>
  <c r="M62" i="53"/>
  <c r="M63" i="53"/>
  <c r="M64" i="53"/>
  <c r="M65" i="53"/>
  <c r="M66" i="53"/>
  <c r="M67" i="53"/>
  <c r="M68" i="53"/>
  <c r="M69" i="53"/>
  <c r="M70" i="53"/>
  <c r="M71" i="53"/>
  <c r="M72" i="53"/>
  <c r="M73" i="53"/>
  <c r="M74" i="53"/>
  <c r="M75" i="53"/>
  <c r="M76" i="53"/>
  <c r="M77" i="53"/>
  <c r="M78" i="53"/>
  <c r="M79" i="53"/>
  <c r="M80" i="53"/>
  <c r="M81" i="53"/>
  <c r="M82" i="53"/>
  <c r="M83" i="53"/>
  <c r="M84" i="53"/>
  <c r="M85" i="53"/>
  <c r="M86" i="53"/>
  <c r="M87" i="53"/>
  <c r="M88" i="53"/>
  <c r="M89" i="53"/>
  <c r="M90" i="53"/>
  <c r="M91" i="53"/>
  <c r="M92" i="53"/>
  <c r="M93" i="53"/>
  <c r="M94" i="53"/>
  <c r="M95" i="53"/>
  <c r="M96" i="53"/>
  <c r="M97" i="53"/>
  <c r="M98" i="53"/>
  <c r="M99" i="53"/>
  <c r="M100" i="53"/>
  <c r="M101" i="53"/>
  <c r="L2" i="53"/>
  <c r="L3" i="53"/>
  <c r="L4" i="53"/>
  <c r="L5" i="53"/>
  <c r="L6" i="53"/>
  <c r="L7" i="53"/>
  <c r="L8" i="53"/>
  <c r="L9" i="53"/>
  <c r="L10" i="53"/>
  <c r="L11" i="53"/>
  <c r="L12" i="53"/>
  <c r="L13" i="53"/>
  <c r="L14" i="53"/>
  <c r="L15" i="53"/>
  <c r="L16" i="53"/>
  <c r="L17" i="53"/>
  <c r="L18" i="53"/>
  <c r="L19" i="53"/>
  <c r="L20" i="53"/>
  <c r="L21" i="53"/>
  <c r="L22" i="53"/>
  <c r="L23" i="53"/>
  <c r="L24" i="53"/>
  <c r="L25" i="53"/>
  <c r="L26" i="53"/>
  <c r="L27" i="53"/>
  <c r="L28" i="53"/>
  <c r="L29" i="53"/>
  <c r="L30" i="53"/>
  <c r="L31" i="53"/>
  <c r="L32" i="53"/>
  <c r="L33" i="53"/>
  <c r="L34" i="53"/>
  <c r="L35" i="53"/>
  <c r="L36" i="53"/>
  <c r="L37" i="53"/>
  <c r="L38" i="53"/>
  <c r="L39" i="53"/>
  <c r="L40" i="53"/>
  <c r="L41" i="53"/>
  <c r="L42" i="53"/>
  <c r="L43" i="53"/>
  <c r="L44" i="53"/>
  <c r="L45" i="53"/>
  <c r="L46" i="53"/>
  <c r="L47" i="53"/>
  <c r="L48" i="53"/>
  <c r="L49" i="53"/>
  <c r="L50" i="53"/>
  <c r="L51" i="53"/>
  <c r="L52" i="53"/>
  <c r="L53" i="53"/>
  <c r="L54" i="53"/>
  <c r="L55" i="53"/>
  <c r="L56" i="53"/>
  <c r="L57" i="53"/>
  <c r="L58" i="53"/>
  <c r="L59" i="53"/>
  <c r="L60" i="53"/>
  <c r="L61" i="53"/>
  <c r="L62" i="53"/>
  <c r="L63" i="53"/>
  <c r="L64" i="53"/>
  <c r="L65" i="53"/>
  <c r="L66" i="53"/>
  <c r="L67" i="53"/>
  <c r="L68" i="53"/>
  <c r="L69" i="53"/>
  <c r="L70" i="53"/>
  <c r="L71" i="53"/>
  <c r="L72" i="53"/>
  <c r="L73" i="53"/>
  <c r="L74" i="53"/>
  <c r="L75" i="53"/>
  <c r="L76" i="53"/>
  <c r="L77" i="53"/>
  <c r="L78" i="53"/>
  <c r="L79" i="53"/>
  <c r="L80" i="53"/>
  <c r="L81" i="53"/>
  <c r="L82" i="53"/>
  <c r="L83" i="53"/>
  <c r="L84" i="53"/>
  <c r="L85" i="53"/>
  <c r="L86" i="53"/>
  <c r="L87" i="53"/>
  <c r="L88" i="53"/>
  <c r="L89" i="53"/>
  <c r="L90" i="53"/>
  <c r="L91" i="53"/>
  <c r="L92" i="53"/>
  <c r="L93" i="53"/>
  <c r="L94" i="53"/>
  <c r="L95" i="53"/>
  <c r="L96" i="53"/>
  <c r="L97" i="53"/>
  <c r="L98" i="53"/>
  <c r="L99" i="53"/>
  <c r="L100" i="53"/>
  <c r="L101" i="53"/>
  <c r="K2" i="53"/>
  <c r="K3" i="53"/>
  <c r="K4" i="53"/>
  <c r="K5" i="53"/>
  <c r="K6" i="53"/>
  <c r="K7" i="53"/>
  <c r="K8" i="53"/>
  <c r="K9" i="53"/>
  <c r="K10" i="53"/>
  <c r="K11" i="53"/>
  <c r="K12" i="53"/>
  <c r="K13" i="53"/>
  <c r="K14" i="53"/>
  <c r="K15" i="53"/>
  <c r="K16" i="53"/>
  <c r="K17" i="53"/>
  <c r="K18" i="53"/>
  <c r="K19" i="53"/>
  <c r="K20" i="53"/>
  <c r="K21" i="53"/>
  <c r="K22" i="53"/>
  <c r="K23" i="53"/>
  <c r="K24" i="53"/>
  <c r="K25" i="53"/>
  <c r="K26" i="53"/>
  <c r="K27" i="53"/>
  <c r="K28" i="53"/>
  <c r="K29" i="53"/>
  <c r="K30" i="53"/>
  <c r="K31" i="53"/>
  <c r="K32" i="53"/>
  <c r="K33" i="53"/>
  <c r="K34" i="53"/>
  <c r="K35" i="53"/>
  <c r="K36" i="53"/>
  <c r="K37" i="53"/>
  <c r="K38" i="53"/>
  <c r="K39" i="53"/>
  <c r="K40" i="53"/>
  <c r="K41" i="53"/>
  <c r="K42" i="53"/>
  <c r="K43" i="53"/>
  <c r="K44" i="53"/>
  <c r="K45" i="53"/>
  <c r="K46" i="53"/>
  <c r="K47" i="53"/>
  <c r="K48" i="53"/>
  <c r="K49" i="53"/>
  <c r="K50" i="53"/>
  <c r="K51" i="53"/>
  <c r="K52" i="53"/>
  <c r="K53" i="53"/>
  <c r="K54" i="53"/>
  <c r="K55" i="53"/>
  <c r="K56" i="53"/>
  <c r="K57" i="53"/>
  <c r="K58" i="53"/>
  <c r="K59" i="53"/>
  <c r="K60" i="53"/>
  <c r="K61" i="53"/>
  <c r="K62" i="53"/>
  <c r="K63" i="53"/>
  <c r="K64" i="53"/>
  <c r="K65" i="53"/>
  <c r="K66" i="53"/>
  <c r="K67" i="53"/>
  <c r="K68" i="53"/>
  <c r="K69" i="53"/>
  <c r="K70" i="53"/>
  <c r="K71" i="53"/>
  <c r="K72" i="53"/>
  <c r="K73" i="53"/>
  <c r="K74" i="53"/>
  <c r="K75" i="53"/>
  <c r="K76" i="53"/>
  <c r="K77" i="53"/>
  <c r="K78" i="53"/>
  <c r="K79" i="53"/>
  <c r="K80" i="53"/>
  <c r="K81" i="53"/>
  <c r="K82" i="53"/>
  <c r="K83" i="53"/>
  <c r="K84" i="53"/>
  <c r="K85" i="53"/>
  <c r="K86" i="53"/>
  <c r="K87" i="53"/>
  <c r="K88" i="53"/>
  <c r="K89" i="53"/>
  <c r="K90" i="53"/>
  <c r="K91" i="53"/>
  <c r="K92" i="53"/>
  <c r="K93" i="53"/>
  <c r="K94" i="53"/>
  <c r="K95" i="53"/>
  <c r="K96" i="53"/>
  <c r="K97" i="53"/>
  <c r="K98" i="53"/>
  <c r="K99" i="53"/>
  <c r="K100" i="53"/>
  <c r="K101" i="53"/>
  <c r="J2" i="53"/>
  <c r="J3" i="53"/>
  <c r="J4" i="53"/>
  <c r="J5" i="53"/>
  <c r="J6" i="53"/>
  <c r="J7" i="53"/>
  <c r="J8" i="53"/>
  <c r="J9" i="53"/>
  <c r="J10" i="53"/>
  <c r="J11" i="53"/>
  <c r="J12" i="53"/>
  <c r="J13" i="53"/>
  <c r="J14" i="53"/>
  <c r="J15" i="53"/>
  <c r="J16" i="53"/>
  <c r="J17" i="53"/>
  <c r="J18" i="53"/>
  <c r="J19" i="53"/>
  <c r="J20" i="53"/>
  <c r="J21" i="53"/>
  <c r="J22" i="53"/>
  <c r="J23" i="53"/>
  <c r="J24" i="53"/>
  <c r="J25" i="53"/>
  <c r="J26" i="53"/>
  <c r="J27" i="53"/>
  <c r="J28" i="53"/>
  <c r="J29" i="53"/>
  <c r="J30" i="53"/>
  <c r="J31" i="53"/>
  <c r="J32" i="53"/>
  <c r="J33" i="53"/>
  <c r="J34" i="53"/>
  <c r="J35" i="53"/>
  <c r="J36" i="53"/>
  <c r="J37" i="53"/>
  <c r="J38" i="53"/>
  <c r="J39" i="53"/>
  <c r="J40" i="53"/>
  <c r="J41" i="53"/>
  <c r="J42" i="53"/>
  <c r="J43" i="53"/>
  <c r="J44" i="53"/>
  <c r="J45" i="53"/>
  <c r="J46" i="53"/>
  <c r="J47" i="53"/>
  <c r="J48" i="53"/>
  <c r="J49" i="53"/>
  <c r="J50" i="53"/>
  <c r="J51" i="53"/>
  <c r="J52" i="53"/>
  <c r="J53" i="53"/>
  <c r="J54" i="53"/>
  <c r="J55" i="53"/>
  <c r="J56" i="53"/>
  <c r="J57" i="53"/>
  <c r="J58" i="53"/>
  <c r="J59" i="53"/>
  <c r="J60" i="53"/>
  <c r="J61" i="53"/>
  <c r="J62" i="53"/>
  <c r="J63" i="53"/>
  <c r="J64" i="53"/>
  <c r="J65" i="53"/>
  <c r="J66" i="53"/>
  <c r="J67" i="53"/>
  <c r="J68" i="53"/>
  <c r="J69" i="53"/>
  <c r="J70" i="53"/>
  <c r="J71" i="53"/>
  <c r="J72" i="53"/>
  <c r="J73" i="53"/>
  <c r="J74" i="53"/>
  <c r="J75" i="53"/>
  <c r="J76" i="53"/>
  <c r="J77" i="53"/>
  <c r="J78" i="53"/>
  <c r="J79" i="53"/>
  <c r="J80" i="53"/>
  <c r="J81" i="53"/>
  <c r="J82" i="53"/>
  <c r="J83" i="53"/>
  <c r="J84" i="53"/>
  <c r="J85" i="53"/>
  <c r="J86" i="53"/>
  <c r="J87" i="53"/>
  <c r="J88" i="53"/>
  <c r="J89" i="53"/>
  <c r="J90" i="53"/>
  <c r="J91" i="53"/>
  <c r="J92" i="53"/>
  <c r="J93" i="53"/>
  <c r="J94" i="53"/>
  <c r="J95" i="53"/>
  <c r="J96" i="53"/>
  <c r="J97" i="53"/>
  <c r="J98" i="53"/>
  <c r="J99" i="53"/>
  <c r="J100" i="53"/>
  <c r="J101" i="53"/>
  <c r="O2" i="52"/>
  <c r="O3" i="52"/>
  <c r="O4" i="52"/>
  <c r="O5" i="52"/>
  <c r="O6" i="52"/>
  <c r="O7" i="52"/>
  <c r="O8" i="52"/>
  <c r="O9" i="52"/>
  <c r="O10" i="52"/>
  <c r="O11" i="52"/>
  <c r="O12" i="52"/>
  <c r="O13" i="52"/>
  <c r="O14" i="52"/>
  <c r="O15" i="52"/>
  <c r="O16" i="52"/>
  <c r="O17" i="52"/>
  <c r="O18" i="52"/>
  <c r="O19" i="52"/>
  <c r="O20" i="52"/>
  <c r="O21" i="52"/>
  <c r="O22" i="52"/>
  <c r="O23" i="52"/>
  <c r="O24" i="52"/>
  <c r="O25" i="52"/>
  <c r="O26" i="52"/>
  <c r="O27" i="52"/>
  <c r="O28" i="52"/>
  <c r="O29" i="52"/>
  <c r="O30" i="52"/>
  <c r="O31" i="52"/>
  <c r="O32" i="52"/>
  <c r="O33" i="52"/>
  <c r="O34" i="52"/>
  <c r="O35" i="52"/>
  <c r="O36" i="52"/>
  <c r="O37" i="52"/>
  <c r="O38" i="52"/>
  <c r="O39" i="52"/>
  <c r="O40" i="52"/>
  <c r="O41" i="52"/>
  <c r="O42" i="52"/>
  <c r="O43" i="52"/>
  <c r="O44" i="52"/>
  <c r="O45" i="52"/>
  <c r="O46" i="52"/>
  <c r="O47" i="52"/>
  <c r="O48" i="52"/>
  <c r="O49" i="52"/>
  <c r="O50" i="52"/>
  <c r="O51" i="52"/>
  <c r="O52" i="52"/>
  <c r="O53" i="52"/>
  <c r="O54" i="52"/>
  <c r="O55" i="52"/>
  <c r="O56" i="52"/>
  <c r="O57" i="52"/>
  <c r="O58" i="52"/>
  <c r="O59" i="52"/>
  <c r="O60" i="52"/>
  <c r="O61" i="52"/>
  <c r="O62" i="52"/>
  <c r="O63" i="52"/>
  <c r="O64" i="52"/>
  <c r="O65" i="52"/>
  <c r="O66" i="52"/>
  <c r="O67" i="52"/>
  <c r="O68" i="52"/>
  <c r="O69" i="52"/>
  <c r="O70" i="52"/>
  <c r="O71" i="52"/>
  <c r="O72" i="52"/>
  <c r="O73" i="52"/>
  <c r="O74" i="52"/>
  <c r="O75" i="52"/>
  <c r="O76" i="52"/>
  <c r="O77" i="52"/>
  <c r="O78" i="52"/>
  <c r="O79" i="52"/>
  <c r="O80" i="52"/>
  <c r="O81" i="52"/>
  <c r="O82" i="52"/>
  <c r="O83" i="52"/>
  <c r="O84" i="52"/>
  <c r="O85" i="52"/>
  <c r="O86" i="52"/>
  <c r="O87" i="52"/>
  <c r="O88" i="52"/>
  <c r="O89" i="52"/>
  <c r="O90" i="52"/>
  <c r="O91" i="52"/>
  <c r="O92" i="52"/>
  <c r="O93" i="52"/>
  <c r="O94" i="52"/>
  <c r="O95" i="52"/>
  <c r="O96" i="52"/>
  <c r="O97" i="52"/>
  <c r="O98" i="52"/>
  <c r="O99" i="52"/>
  <c r="O100" i="52"/>
  <c r="O101" i="52"/>
  <c r="N2" i="52"/>
  <c r="N3" i="52"/>
  <c r="N4" i="52"/>
  <c r="N5" i="52"/>
  <c r="N6" i="52"/>
  <c r="N7" i="52"/>
  <c r="N8" i="52"/>
  <c r="N9" i="52"/>
  <c r="N10" i="52"/>
  <c r="N11" i="52"/>
  <c r="N12" i="52"/>
  <c r="N13" i="52"/>
  <c r="N14" i="52"/>
  <c r="N15" i="52"/>
  <c r="N16" i="52"/>
  <c r="N17" i="52"/>
  <c r="N18" i="52"/>
  <c r="N19" i="52"/>
  <c r="N20" i="52"/>
  <c r="N21" i="52"/>
  <c r="N22" i="52"/>
  <c r="N23" i="52"/>
  <c r="N24" i="52"/>
  <c r="N25" i="52"/>
  <c r="N26" i="52"/>
  <c r="N27" i="52"/>
  <c r="N28" i="52"/>
  <c r="N29" i="52"/>
  <c r="N30" i="52"/>
  <c r="N31" i="52"/>
  <c r="N32" i="52"/>
  <c r="N33" i="52"/>
  <c r="N34" i="52"/>
  <c r="N35" i="52"/>
  <c r="N36" i="52"/>
  <c r="N37" i="52"/>
  <c r="N38" i="52"/>
  <c r="N39" i="52"/>
  <c r="N40" i="52"/>
  <c r="N41" i="52"/>
  <c r="N42" i="52"/>
  <c r="N43" i="52"/>
  <c r="N44" i="52"/>
  <c r="N45" i="52"/>
  <c r="N46" i="52"/>
  <c r="N47" i="52"/>
  <c r="N48" i="52"/>
  <c r="N49" i="52"/>
  <c r="N50" i="52"/>
  <c r="N51" i="52"/>
  <c r="N52" i="52"/>
  <c r="N53" i="52"/>
  <c r="N54" i="52"/>
  <c r="N55" i="52"/>
  <c r="N56" i="52"/>
  <c r="N57" i="52"/>
  <c r="N58" i="52"/>
  <c r="N59" i="52"/>
  <c r="N60" i="52"/>
  <c r="N61" i="52"/>
  <c r="N62" i="52"/>
  <c r="N63" i="52"/>
  <c r="N64" i="52"/>
  <c r="N65" i="52"/>
  <c r="N66" i="52"/>
  <c r="N67" i="52"/>
  <c r="N68" i="52"/>
  <c r="N69" i="52"/>
  <c r="N70" i="52"/>
  <c r="N71" i="52"/>
  <c r="N72" i="52"/>
  <c r="N73" i="52"/>
  <c r="N74" i="52"/>
  <c r="N75" i="52"/>
  <c r="N76" i="52"/>
  <c r="N77" i="52"/>
  <c r="N78" i="52"/>
  <c r="N79" i="52"/>
  <c r="N80" i="52"/>
  <c r="N81" i="52"/>
  <c r="N82" i="52"/>
  <c r="N83" i="52"/>
  <c r="N84" i="52"/>
  <c r="N85" i="52"/>
  <c r="N86" i="52"/>
  <c r="N87" i="52"/>
  <c r="N88" i="52"/>
  <c r="N89" i="52"/>
  <c r="N90" i="52"/>
  <c r="N91" i="52"/>
  <c r="N92" i="52"/>
  <c r="N93" i="52"/>
  <c r="N94" i="52"/>
  <c r="N95" i="52"/>
  <c r="N96" i="52"/>
  <c r="N97" i="52"/>
  <c r="N98" i="52"/>
  <c r="N99" i="52"/>
  <c r="N100" i="52"/>
  <c r="N101" i="52"/>
  <c r="M2" i="52"/>
  <c r="M3" i="52"/>
  <c r="M4" i="52"/>
  <c r="M5" i="52"/>
  <c r="M6" i="52"/>
  <c r="M7" i="52"/>
  <c r="M8" i="52"/>
  <c r="M9" i="52"/>
  <c r="M10" i="52"/>
  <c r="M11" i="52"/>
  <c r="M12" i="52"/>
  <c r="M13" i="52"/>
  <c r="M14" i="52"/>
  <c r="M15" i="52"/>
  <c r="M16" i="52"/>
  <c r="M17" i="52"/>
  <c r="M18" i="52"/>
  <c r="M19" i="52"/>
  <c r="M20" i="52"/>
  <c r="M21" i="52"/>
  <c r="M22" i="52"/>
  <c r="M23" i="52"/>
  <c r="M24" i="52"/>
  <c r="M25" i="52"/>
  <c r="M26" i="52"/>
  <c r="M27" i="52"/>
  <c r="M28" i="52"/>
  <c r="M29" i="52"/>
  <c r="M30" i="52"/>
  <c r="M31" i="52"/>
  <c r="M32" i="52"/>
  <c r="M33" i="52"/>
  <c r="M34" i="52"/>
  <c r="M35" i="52"/>
  <c r="M36" i="52"/>
  <c r="M37" i="52"/>
  <c r="M38" i="52"/>
  <c r="M39" i="52"/>
  <c r="M40" i="52"/>
  <c r="M41" i="52"/>
  <c r="M42" i="52"/>
  <c r="M43" i="52"/>
  <c r="M44" i="52"/>
  <c r="M45" i="52"/>
  <c r="M46" i="52"/>
  <c r="M47" i="52"/>
  <c r="M48" i="52"/>
  <c r="M49" i="52"/>
  <c r="M50" i="52"/>
  <c r="M51" i="52"/>
  <c r="M52" i="52"/>
  <c r="M53" i="52"/>
  <c r="M54" i="52"/>
  <c r="M55" i="52"/>
  <c r="M56" i="52"/>
  <c r="M57" i="52"/>
  <c r="M58" i="52"/>
  <c r="M59" i="52"/>
  <c r="M60" i="52"/>
  <c r="M61" i="52"/>
  <c r="M62" i="52"/>
  <c r="M63" i="52"/>
  <c r="M64" i="52"/>
  <c r="M65" i="52"/>
  <c r="M66" i="52"/>
  <c r="M67" i="52"/>
  <c r="M68" i="52"/>
  <c r="M69" i="52"/>
  <c r="M70" i="52"/>
  <c r="M71" i="52"/>
  <c r="M72" i="52"/>
  <c r="M73" i="52"/>
  <c r="M74" i="52"/>
  <c r="M75" i="52"/>
  <c r="M76" i="52"/>
  <c r="M77" i="52"/>
  <c r="M78" i="52"/>
  <c r="M79" i="52"/>
  <c r="M80" i="52"/>
  <c r="M81" i="52"/>
  <c r="M82" i="52"/>
  <c r="M83" i="52"/>
  <c r="M84" i="52"/>
  <c r="M85" i="52"/>
  <c r="M86" i="52"/>
  <c r="M87" i="52"/>
  <c r="M88" i="52"/>
  <c r="M89" i="52"/>
  <c r="M90" i="52"/>
  <c r="M91" i="52"/>
  <c r="M92" i="52"/>
  <c r="M93" i="52"/>
  <c r="M94" i="52"/>
  <c r="M95" i="52"/>
  <c r="M96" i="52"/>
  <c r="M97" i="52"/>
  <c r="M98" i="52"/>
  <c r="M99" i="52"/>
  <c r="M100" i="52"/>
  <c r="M101" i="52"/>
  <c r="L2" i="52"/>
  <c r="L3" i="52"/>
  <c r="L4" i="52"/>
  <c r="L5" i="52"/>
  <c r="L6" i="52"/>
  <c r="L7" i="52"/>
  <c r="L8" i="52"/>
  <c r="L9" i="52"/>
  <c r="L10" i="52"/>
  <c r="L11" i="52"/>
  <c r="L12" i="52"/>
  <c r="L13" i="52"/>
  <c r="L14" i="52"/>
  <c r="L15" i="52"/>
  <c r="L16" i="52"/>
  <c r="L17" i="52"/>
  <c r="L18" i="52"/>
  <c r="L19" i="52"/>
  <c r="L20" i="52"/>
  <c r="L21" i="52"/>
  <c r="L22" i="52"/>
  <c r="L23" i="52"/>
  <c r="L24" i="52"/>
  <c r="L25" i="52"/>
  <c r="L26" i="52"/>
  <c r="L27" i="52"/>
  <c r="L28" i="52"/>
  <c r="L29" i="52"/>
  <c r="L30" i="52"/>
  <c r="L31" i="52"/>
  <c r="L32" i="52"/>
  <c r="L33" i="52"/>
  <c r="L34" i="52"/>
  <c r="L35" i="52"/>
  <c r="L36" i="52"/>
  <c r="L37" i="52"/>
  <c r="L38" i="52"/>
  <c r="L39" i="52"/>
  <c r="L40" i="52"/>
  <c r="L41" i="52"/>
  <c r="L42" i="52"/>
  <c r="L43" i="52"/>
  <c r="L44" i="52"/>
  <c r="L45" i="52"/>
  <c r="L46" i="52"/>
  <c r="L47" i="52"/>
  <c r="L48" i="52"/>
  <c r="L49" i="52"/>
  <c r="L50" i="52"/>
  <c r="L51" i="52"/>
  <c r="L52" i="52"/>
  <c r="L53" i="52"/>
  <c r="L54" i="52"/>
  <c r="L55" i="52"/>
  <c r="L56" i="52"/>
  <c r="L57" i="52"/>
  <c r="L58" i="52"/>
  <c r="L59" i="52"/>
  <c r="L60" i="52"/>
  <c r="L61" i="52"/>
  <c r="L62" i="52"/>
  <c r="L63" i="52"/>
  <c r="L64" i="52"/>
  <c r="L65" i="52"/>
  <c r="L66" i="52"/>
  <c r="L67" i="52"/>
  <c r="L68" i="52"/>
  <c r="L69" i="52"/>
  <c r="L70" i="52"/>
  <c r="L71" i="52"/>
  <c r="L72" i="52"/>
  <c r="L73" i="52"/>
  <c r="L74" i="52"/>
  <c r="L75" i="52"/>
  <c r="L76" i="52"/>
  <c r="L77" i="52"/>
  <c r="L78" i="52"/>
  <c r="L79" i="52"/>
  <c r="L80" i="52"/>
  <c r="L81" i="52"/>
  <c r="L82" i="52"/>
  <c r="L83" i="52"/>
  <c r="L84" i="52"/>
  <c r="L85" i="52"/>
  <c r="L86" i="52"/>
  <c r="L87" i="52"/>
  <c r="L88" i="52"/>
  <c r="L89" i="52"/>
  <c r="L90" i="52"/>
  <c r="L91" i="52"/>
  <c r="L92" i="52"/>
  <c r="L93" i="52"/>
  <c r="L94" i="52"/>
  <c r="L95" i="52"/>
  <c r="L96" i="52"/>
  <c r="L97" i="52"/>
  <c r="L98" i="52"/>
  <c r="L99" i="52"/>
  <c r="L100" i="52"/>
  <c r="L101" i="52"/>
  <c r="K2" i="52"/>
  <c r="K3" i="52"/>
  <c r="K4" i="52"/>
  <c r="K5" i="52"/>
  <c r="K6" i="52"/>
  <c r="K7" i="52"/>
  <c r="K8" i="52"/>
  <c r="K9" i="52"/>
  <c r="K10" i="52"/>
  <c r="K11" i="52"/>
  <c r="K12" i="52"/>
  <c r="K13" i="52"/>
  <c r="K14" i="52"/>
  <c r="K15" i="52"/>
  <c r="K16" i="52"/>
  <c r="K17" i="52"/>
  <c r="K18" i="52"/>
  <c r="K19" i="52"/>
  <c r="K20" i="52"/>
  <c r="K21" i="52"/>
  <c r="K22" i="52"/>
  <c r="K23" i="52"/>
  <c r="K24" i="52"/>
  <c r="K25" i="52"/>
  <c r="K26" i="52"/>
  <c r="K27" i="52"/>
  <c r="K28" i="52"/>
  <c r="K29" i="52"/>
  <c r="K30" i="52"/>
  <c r="K31" i="52"/>
  <c r="K32" i="52"/>
  <c r="K33" i="52"/>
  <c r="K34" i="52"/>
  <c r="K35" i="52"/>
  <c r="K36" i="52"/>
  <c r="K37" i="52"/>
  <c r="K38" i="52"/>
  <c r="K39" i="52"/>
  <c r="K40" i="52"/>
  <c r="K41" i="52"/>
  <c r="K42" i="52"/>
  <c r="K43" i="52"/>
  <c r="K44" i="52"/>
  <c r="K45" i="52"/>
  <c r="K46" i="52"/>
  <c r="K47" i="52"/>
  <c r="K48" i="52"/>
  <c r="K49" i="52"/>
  <c r="K50" i="52"/>
  <c r="K51" i="52"/>
  <c r="K52" i="52"/>
  <c r="K53" i="52"/>
  <c r="K54" i="52"/>
  <c r="K55" i="52"/>
  <c r="K56" i="52"/>
  <c r="K57" i="52"/>
  <c r="K58" i="52"/>
  <c r="K59" i="52"/>
  <c r="K60" i="52"/>
  <c r="K61" i="52"/>
  <c r="K62" i="52"/>
  <c r="K63" i="52"/>
  <c r="K64" i="52"/>
  <c r="K65" i="52"/>
  <c r="K66" i="52"/>
  <c r="K67" i="52"/>
  <c r="K68" i="52"/>
  <c r="K69" i="52"/>
  <c r="K70" i="52"/>
  <c r="K71" i="52"/>
  <c r="K72" i="52"/>
  <c r="K73" i="52"/>
  <c r="K74" i="52"/>
  <c r="K75" i="52"/>
  <c r="K76" i="52"/>
  <c r="K77" i="52"/>
  <c r="K78" i="52"/>
  <c r="K79" i="52"/>
  <c r="K80" i="52"/>
  <c r="K81" i="52"/>
  <c r="K82" i="52"/>
  <c r="K83" i="52"/>
  <c r="K84" i="52"/>
  <c r="K85" i="52"/>
  <c r="K86" i="52"/>
  <c r="K87" i="52"/>
  <c r="K88" i="52"/>
  <c r="K89" i="52"/>
  <c r="K90" i="52"/>
  <c r="K91" i="52"/>
  <c r="K92" i="52"/>
  <c r="K93" i="52"/>
  <c r="K94" i="52"/>
  <c r="K95" i="52"/>
  <c r="K96" i="52"/>
  <c r="K97" i="52"/>
  <c r="K98" i="52"/>
  <c r="K99" i="52"/>
  <c r="K100" i="52"/>
  <c r="K101" i="52"/>
  <c r="J2" i="52"/>
  <c r="J3" i="52"/>
  <c r="J4" i="52"/>
  <c r="J5" i="52"/>
  <c r="J6" i="52"/>
  <c r="J7" i="52"/>
  <c r="J8" i="52"/>
  <c r="J9" i="52"/>
  <c r="J10" i="52"/>
  <c r="J11" i="52"/>
  <c r="J12" i="52"/>
  <c r="J13" i="52"/>
  <c r="J14" i="52"/>
  <c r="J15" i="52"/>
  <c r="J16" i="52"/>
  <c r="J17" i="52"/>
  <c r="J18" i="52"/>
  <c r="J19" i="52"/>
  <c r="J20" i="52"/>
  <c r="J21" i="52"/>
  <c r="J22" i="52"/>
  <c r="J23" i="52"/>
  <c r="J24" i="52"/>
  <c r="J25" i="52"/>
  <c r="J26" i="52"/>
  <c r="J27" i="52"/>
  <c r="J28" i="52"/>
  <c r="J29" i="52"/>
  <c r="J30" i="52"/>
  <c r="J31" i="52"/>
  <c r="J32" i="52"/>
  <c r="J33" i="52"/>
  <c r="J34" i="52"/>
  <c r="J35" i="52"/>
  <c r="J36" i="52"/>
  <c r="J37" i="52"/>
  <c r="J38" i="52"/>
  <c r="J39" i="52"/>
  <c r="J40" i="52"/>
  <c r="J41" i="52"/>
  <c r="J42" i="52"/>
  <c r="J43" i="52"/>
  <c r="J44" i="52"/>
  <c r="J45" i="52"/>
  <c r="J46" i="52"/>
  <c r="J47" i="52"/>
  <c r="J48" i="52"/>
  <c r="J49" i="52"/>
  <c r="J50" i="52"/>
  <c r="J51" i="52"/>
  <c r="J52" i="52"/>
  <c r="J53" i="52"/>
  <c r="J54" i="52"/>
  <c r="J55" i="52"/>
  <c r="J56" i="52"/>
  <c r="J57" i="52"/>
  <c r="J58" i="52"/>
  <c r="J59" i="52"/>
  <c r="J60" i="52"/>
  <c r="J61" i="52"/>
  <c r="J62" i="52"/>
  <c r="J63" i="52"/>
  <c r="J64" i="52"/>
  <c r="J65" i="52"/>
  <c r="J66" i="52"/>
  <c r="J67" i="52"/>
  <c r="J68" i="52"/>
  <c r="J69" i="52"/>
  <c r="J70" i="52"/>
  <c r="J71" i="52"/>
  <c r="J72" i="52"/>
  <c r="J73" i="52"/>
  <c r="J74" i="52"/>
  <c r="J75" i="52"/>
  <c r="J76" i="52"/>
  <c r="J77" i="52"/>
  <c r="J78" i="52"/>
  <c r="J79" i="52"/>
  <c r="J80" i="52"/>
  <c r="J81" i="52"/>
  <c r="J82" i="52"/>
  <c r="J83" i="52"/>
  <c r="J84" i="52"/>
  <c r="J85" i="52"/>
  <c r="J86" i="52"/>
  <c r="J87" i="52"/>
  <c r="J88" i="52"/>
  <c r="J89" i="52"/>
  <c r="J90" i="52"/>
  <c r="J91" i="52"/>
  <c r="J92" i="52"/>
  <c r="J93" i="52"/>
  <c r="J94" i="52"/>
  <c r="J95" i="52"/>
  <c r="J96" i="52"/>
  <c r="J97" i="52"/>
  <c r="J98" i="52"/>
  <c r="J99" i="52"/>
  <c r="J100" i="52"/>
  <c r="J101" i="52"/>
  <c r="O2" i="51"/>
  <c r="O3" i="51"/>
  <c r="O4" i="51"/>
  <c r="O5" i="51"/>
  <c r="O6" i="51"/>
  <c r="O7" i="51"/>
  <c r="O8" i="51"/>
  <c r="O9" i="51"/>
  <c r="O10" i="51"/>
  <c r="O11" i="51"/>
  <c r="O12" i="51"/>
  <c r="O13" i="51"/>
  <c r="O14" i="51"/>
  <c r="O15" i="51"/>
  <c r="O16" i="51"/>
  <c r="O17" i="51"/>
  <c r="O18" i="51"/>
  <c r="O19" i="51"/>
  <c r="O20" i="51"/>
  <c r="O21" i="51"/>
  <c r="O22" i="51"/>
  <c r="O23" i="51"/>
  <c r="O24" i="51"/>
  <c r="O25" i="51"/>
  <c r="O26" i="51"/>
  <c r="O27" i="51"/>
  <c r="O28" i="51"/>
  <c r="O29" i="51"/>
  <c r="O30" i="51"/>
  <c r="O31" i="51"/>
  <c r="O32" i="51"/>
  <c r="O33" i="51"/>
  <c r="O34" i="51"/>
  <c r="O35" i="51"/>
  <c r="O36" i="51"/>
  <c r="O37" i="51"/>
  <c r="O38" i="51"/>
  <c r="O39" i="51"/>
  <c r="O40" i="51"/>
  <c r="O41" i="51"/>
  <c r="O42" i="51"/>
  <c r="O43" i="51"/>
  <c r="O44" i="51"/>
  <c r="O45" i="51"/>
  <c r="O46" i="51"/>
  <c r="O47" i="51"/>
  <c r="O48" i="51"/>
  <c r="O49" i="51"/>
  <c r="O50" i="51"/>
  <c r="O51" i="51"/>
  <c r="O52" i="51"/>
  <c r="O53" i="51"/>
  <c r="O54" i="51"/>
  <c r="O55" i="51"/>
  <c r="O56" i="51"/>
  <c r="O57" i="51"/>
  <c r="O58" i="51"/>
  <c r="O59" i="51"/>
  <c r="O60" i="51"/>
  <c r="O61" i="51"/>
  <c r="O62" i="51"/>
  <c r="O63" i="51"/>
  <c r="O64" i="51"/>
  <c r="O65" i="51"/>
  <c r="O66" i="51"/>
  <c r="O67" i="51"/>
  <c r="O68" i="51"/>
  <c r="O69" i="51"/>
  <c r="O70" i="51"/>
  <c r="O71" i="51"/>
  <c r="O72" i="51"/>
  <c r="O73" i="51"/>
  <c r="O74" i="51"/>
  <c r="O75" i="51"/>
  <c r="O76" i="51"/>
  <c r="O77" i="51"/>
  <c r="O78" i="51"/>
  <c r="O79" i="51"/>
  <c r="O80" i="51"/>
  <c r="O81" i="51"/>
  <c r="O82" i="51"/>
  <c r="O83" i="51"/>
  <c r="O84" i="51"/>
  <c r="O85" i="51"/>
  <c r="O86" i="51"/>
  <c r="O87" i="51"/>
  <c r="O88" i="51"/>
  <c r="O89" i="51"/>
  <c r="O90" i="51"/>
  <c r="O91" i="51"/>
  <c r="O92" i="51"/>
  <c r="O93" i="51"/>
  <c r="O94" i="51"/>
  <c r="O95" i="51"/>
  <c r="O96" i="51"/>
  <c r="O97" i="51"/>
  <c r="O98" i="51"/>
  <c r="O99" i="51"/>
  <c r="O100" i="51"/>
  <c r="O101" i="51"/>
  <c r="N2" i="51"/>
  <c r="N3" i="51"/>
  <c r="N4" i="51"/>
  <c r="N5" i="51"/>
  <c r="N6" i="51"/>
  <c r="N7" i="51"/>
  <c r="N8" i="51"/>
  <c r="N9" i="51"/>
  <c r="N10" i="51"/>
  <c r="N11" i="51"/>
  <c r="N12" i="51"/>
  <c r="N13" i="51"/>
  <c r="N14" i="51"/>
  <c r="N15" i="51"/>
  <c r="N16" i="51"/>
  <c r="N17" i="51"/>
  <c r="N18" i="51"/>
  <c r="N19" i="51"/>
  <c r="N20" i="51"/>
  <c r="N21" i="51"/>
  <c r="N22" i="51"/>
  <c r="N23" i="51"/>
  <c r="N24" i="51"/>
  <c r="N25" i="51"/>
  <c r="N26" i="51"/>
  <c r="N27" i="51"/>
  <c r="N28" i="51"/>
  <c r="N29" i="51"/>
  <c r="N30" i="51"/>
  <c r="N31" i="51"/>
  <c r="N32" i="51"/>
  <c r="N33" i="51"/>
  <c r="N34" i="51"/>
  <c r="N35" i="51"/>
  <c r="N36" i="51"/>
  <c r="N37" i="51"/>
  <c r="N38" i="51"/>
  <c r="N39" i="51"/>
  <c r="N40" i="51"/>
  <c r="N41" i="51"/>
  <c r="N42" i="51"/>
  <c r="N43" i="51"/>
  <c r="N44" i="51"/>
  <c r="N45" i="51"/>
  <c r="N46" i="51"/>
  <c r="N47" i="51"/>
  <c r="N48" i="51"/>
  <c r="N49" i="51"/>
  <c r="N50" i="51"/>
  <c r="N51" i="51"/>
  <c r="N52" i="51"/>
  <c r="N53" i="51"/>
  <c r="N54" i="51"/>
  <c r="N55" i="51"/>
  <c r="N56" i="51"/>
  <c r="N57" i="51"/>
  <c r="N58" i="51"/>
  <c r="N59" i="51"/>
  <c r="N60" i="51"/>
  <c r="N61" i="51"/>
  <c r="N62" i="51"/>
  <c r="N63" i="51"/>
  <c r="N64" i="51"/>
  <c r="N65" i="51"/>
  <c r="N66" i="51"/>
  <c r="N67" i="51"/>
  <c r="N68" i="51"/>
  <c r="N69" i="51"/>
  <c r="N70" i="51"/>
  <c r="N71" i="51"/>
  <c r="N72" i="51"/>
  <c r="N73" i="51"/>
  <c r="N74" i="51"/>
  <c r="N75" i="51"/>
  <c r="N76" i="51"/>
  <c r="N77" i="51"/>
  <c r="N78" i="51"/>
  <c r="N79" i="51"/>
  <c r="N80" i="51"/>
  <c r="N81" i="51"/>
  <c r="N82" i="51"/>
  <c r="N83" i="51"/>
  <c r="N84" i="51"/>
  <c r="N85" i="51"/>
  <c r="N86" i="51"/>
  <c r="N87" i="51"/>
  <c r="N88" i="51"/>
  <c r="N89" i="51"/>
  <c r="N90" i="51"/>
  <c r="N91" i="51"/>
  <c r="N92" i="51"/>
  <c r="N93" i="51"/>
  <c r="N94" i="51"/>
  <c r="N95" i="51"/>
  <c r="N96" i="51"/>
  <c r="N97" i="51"/>
  <c r="N98" i="51"/>
  <c r="N99" i="51"/>
  <c r="N100" i="51"/>
  <c r="N101" i="51"/>
  <c r="M2" i="51"/>
  <c r="M3" i="51"/>
  <c r="M4" i="51"/>
  <c r="M5" i="51"/>
  <c r="M6" i="51"/>
  <c r="M7" i="51"/>
  <c r="M8" i="51"/>
  <c r="M9" i="51"/>
  <c r="M10" i="51"/>
  <c r="M11" i="51"/>
  <c r="M12" i="51"/>
  <c r="M13" i="51"/>
  <c r="M14" i="51"/>
  <c r="M15" i="51"/>
  <c r="M16" i="51"/>
  <c r="M17" i="51"/>
  <c r="M18" i="51"/>
  <c r="M19" i="51"/>
  <c r="M20" i="51"/>
  <c r="M21" i="51"/>
  <c r="M22" i="51"/>
  <c r="M23" i="51"/>
  <c r="M24" i="51"/>
  <c r="M25" i="51"/>
  <c r="M26" i="51"/>
  <c r="M27" i="51"/>
  <c r="M28" i="51"/>
  <c r="M29" i="51"/>
  <c r="M30" i="51"/>
  <c r="M31" i="51"/>
  <c r="M32" i="51"/>
  <c r="M33" i="51"/>
  <c r="M34" i="51"/>
  <c r="M35" i="51"/>
  <c r="M36" i="51"/>
  <c r="M37" i="51"/>
  <c r="M38" i="51"/>
  <c r="M39" i="51"/>
  <c r="M40" i="51"/>
  <c r="M41" i="51"/>
  <c r="M42" i="51"/>
  <c r="M43" i="51"/>
  <c r="M44" i="51"/>
  <c r="M45" i="51"/>
  <c r="M46" i="51"/>
  <c r="M47" i="51"/>
  <c r="M48" i="51"/>
  <c r="M49" i="51"/>
  <c r="M50" i="51"/>
  <c r="M51" i="51"/>
  <c r="M52" i="51"/>
  <c r="M53" i="51"/>
  <c r="M54" i="51"/>
  <c r="M55" i="51"/>
  <c r="M56" i="51"/>
  <c r="M57" i="51"/>
  <c r="M58" i="51"/>
  <c r="M59" i="51"/>
  <c r="M60" i="51"/>
  <c r="M61" i="51"/>
  <c r="M62" i="51"/>
  <c r="M63" i="51"/>
  <c r="M64" i="51"/>
  <c r="M65" i="51"/>
  <c r="M66" i="51"/>
  <c r="M67" i="51"/>
  <c r="M68" i="51"/>
  <c r="M69" i="51"/>
  <c r="M70" i="51"/>
  <c r="M71" i="51"/>
  <c r="M72" i="51"/>
  <c r="M73" i="51"/>
  <c r="M74" i="51"/>
  <c r="M75" i="51"/>
  <c r="M76" i="51"/>
  <c r="M77" i="51"/>
  <c r="M78" i="51"/>
  <c r="M79" i="51"/>
  <c r="M80" i="51"/>
  <c r="M81" i="51"/>
  <c r="M82" i="51"/>
  <c r="M83" i="51"/>
  <c r="M84" i="51"/>
  <c r="M85" i="51"/>
  <c r="M86" i="51"/>
  <c r="M87" i="51"/>
  <c r="M88" i="51"/>
  <c r="M89" i="51"/>
  <c r="M90" i="51"/>
  <c r="M91" i="51"/>
  <c r="M92" i="51"/>
  <c r="M93" i="51"/>
  <c r="M94" i="51"/>
  <c r="M95" i="51"/>
  <c r="M96" i="51"/>
  <c r="M97" i="51"/>
  <c r="M98" i="51"/>
  <c r="M99" i="51"/>
  <c r="M100" i="51"/>
  <c r="M101" i="51"/>
  <c r="L2" i="51"/>
  <c r="L3" i="51"/>
  <c r="L4" i="51"/>
  <c r="L5" i="51"/>
  <c r="L6" i="51"/>
  <c r="L7" i="51"/>
  <c r="L8" i="51"/>
  <c r="L9" i="51"/>
  <c r="L10" i="51"/>
  <c r="L11" i="51"/>
  <c r="L12" i="51"/>
  <c r="L13" i="51"/>
  <c r="L14" i="51"/>
  <c r="L15" i="51"/>
  <c r="L16" i="51"/>
  <c r="L17" i="51"/>
  <c r="L18" i="51"/>
  <c r="L19" i="51"/>
  <c r="L20" i="51"/>
  <c r="L21" i="51"/>
  <c r="L22" i="51"/>
  <c r="L23" i="51"/>
  <c r="L24" i="51"/>
  <c r="L25" i="51"/>
  <c r="L26" i="51"/>
  <c r="L27" i="51"/>
  <c r="L28" i="51"/>
  <c r="L29" i="51"/>
  <c r="L30" i="51"/>
  <c r="L31" i="51"/>
  <c r="L32" i="51"/>
  <c r="L33" i="51"/>
  <c r="L34" i="51"/>
  <c r="L35" i="51"/>
  <c r="L36" i="51"/>
  <c r="L37" i="51"/>
  <c r="L38" i="51"/>
  <c r="L39" i="51"/>
  <c r="L40" i="51"/>
  <c r="L41" i="51"/>
  <c r="L42" i="51"/>
  <c r="L43" i="51"/>
  <c r="L44" i="51"/>
  <c r="L45" i="51"/>
  <c r="L46" i="51"/>
  <c r="L47" i="51"/>
  <c r="L48" i="51"/>
  <c r="L49" i="51"/>
  <c r="L50" i="51"/>
  <c r="L51" i="51"/>
  <c r="L52" i="51"/>
  <c r="L53" i="51"/>
  <c r="L54" i="51"/>
  <c r="L55" i="51"/>
  <c r="L56" i="51"/>
  <c r="L57" i="51"/>
  <c r="L58" i="51"/>
  <c r="L59" i="51"/>
  <c r="L60" i="51"/>
  <c r="L61" i="51"/>
  <c r="L62" i="51"/>
  <c r="L63" i="51"/>
  <c r="L64" i="51"/>
  <c r="L65" i="51"/>
  <c r="L66" i="51"/>
  <c r="L67" i="51"/>
  <c r="L68" i="51"/>
  <c r="L69" i="51"/>
  <c r="L70" i="51"/>
  <c r="L71" i="51"/>
  <c r="L72" i="51"/>
  <c r="L73" i="51"/>
  <c r="L74" i="51"/>
  <c r="L75" i="51"/>
  <c r="L76" i="51"/>
  <c r="L77" i="51"/>
  <c r="L78" i="51"/>
  <c r="L79" i="51"/>
  <c r="L80" i="51"/>
  <c r="L81" i="51"/>
  <c r="L82" i="51"/>
  <c r="L83" i="51"/>
  <c r="L84" i="51"/>
  <c r="L85" i="51"/>
  <c r="L86" i="51"/>
  <c r="L87" i="51"/>
  <c r="L88" i="51"/>
  <c r="L89" i="51"/>
  <c r="L90" i="51"/>
  <c r="L91" i="51"/>
  <c r="L92" i="51"/>
  <c r="L93" i="51"/>
  <c r="L94" i="51"/>
  <c r="L95" i="51"/>
  <c r="L96" i="51"/>
  <c r="L97" i="51"/>
  <c r="L98" i="51"/>
  <c r="L99" i="51"/>
  <c r="L100" i="51"/>
  <c r="L101" i="51"/>
  <c r="K2" i="51"/>
  <c r="K3" i="51"/>
  <c r="K4" i="51"/>
  <c r="K5" i="51"/>
  <c r="K6" i="51"/>
  <c r="K7" i="51"/>
  <c r="K8" i="51"/>
  <c r="K9" i="51"/>
  <c r="K10" i="51"/>
  <c r="K11" i="51"/>
  <c r="K12" i="51"/>
  <c r="K13" i="51"/>
  <c r="K14" i="51"/>
  <c r="K15" i="51"/>
  <c r="K16" i="51"/>
  <c r="K17" i="51"/>
  <c r="K18" i="51"/>
  <c r="K19" i="51"/>
  <c r="K20" i="51"/>
  <c r="K21" i="51"/>
  <c r="K22" i="51"/>
  <c r="K23" i="51"/>
  <c r="K24" i="51"/>
  <c r="K25" i="51"/>
  <c r="K26" i="51"/>
  <c r="K27" i="51"/>
  <c r="K28" i="51"/>
  <c r="K29" i="51"/>
  <c r="K30" i="51"/>
  <c r="K31" i="51"/>
  <c r="K32" i="51"/>
  <c r="K33" i="51"/>
  <c r="K34" i="51"/>
  <c r="K35" i="51"/>
  <c r="K36" i="51"/>
  <c r="K37" i="51"/>
  <c r="K38" i="51"/>
  <c r="K39" i="51"/>
  <c r="K40" i="51"/>
  <c r="K41" i="51"/>
  <c r="K42" i="51"/>
  <c r="K43" i="51"/>
  <c r="K44" i="51"/>
  <c r="K45" i="51"/>
  <c r="K46" i="51"/>
  <c r="K47" i="51"/>
  <c r="K48" i="51"/>
  <c r="K49" i="51"/>
  <c r="K50" i="51"/>
  <c r="K51" i="51"/>
  <c r="K52" i="51"/>
  <c r="K53" i="51"/>
  <c r="K54" i="51"/>
  <c r="K55" i="51"/>
  <c r="K56" i="51"/>
  <c r="K57" i="51"/>
  <c r="K58" i="51"/>
  <c r="K59" i="51"/>
  <c r="K60" i="51"/>
  <c r="K61" i="51"/>
  <c r="K62" i="51"/>
  <c r="K63" i="51"/>
  <c r="K64" i="51"/>
  <c r="K65" i="51"/>
  <c r="K66" i="51"/>
  <c r="K67" i="51"/>
  <c r="K68" i="51"/>
  <c r="K69" i="51"/>
  <c r="K70" i="51"/>
  <c r="K71" i="51"/>
  <c r="K72" i="51"/>
  <c r="K73" i="51"/>
  <c r="K74" i="51"/>
  <c r="K75" i="51"/>
  <c r="K76" i="51"/>
  <c r="K77" i="51"/>
  <c r="K78" i="51"/>
  <c r="K79" i="51"/>
  <c r="K80" i="51"/>
  <c r="K81" i="51"/>
  <c r="K82" i="51"/>
  <c r="K83" i="51"/>
  <c r="K84" i="51"/>
  <c r="K85" i="51"/>
  <c r="K86" i="51"/>
  <c r="K87" i="51"/>
  <c r="K88" i="51"/>
  <c r="K89" i="51"/>
  <c r="K90" i="51"/>
  <c r="K91" i="51"/>
  <c r="K92" i="51"/>
  <c r="K93" i="51"/>
  <c r="K94" i="51"/>
  <c r="K95" i="51"/>
  <c r="K96" i="51"/>
  <c r="K97" i="51"/>
  <c r="K98" i="51"/>
  <c r="K99" i="51"/>
  <c r="K100" i="51"/>
  <c r="K101" i="51"/>
  <c r="J2" i="51"/>
  <c r="J3" i="51"/>
  <c r="J4" i="51"/>
  <c r="J5" i="51"/>
  <c r="J6" i="51"/>
  <c r="J7" i="51"/>
  <c r="J8" i="51"/>
  <c r="J9" i="51"/>
  <c r="J10" i="51"/>
  <c r="J11" i="51"/>
  <c r="J12" i="51"/>
  <c r="J13" i="51"/>
  <c r="J14" i="51"/>
  <c r="J15" i="51"/>
  <c r="J16" i="51"/>
  <c r="J17" i="51"/>
  <c r="J18" i="51"/>
  <c r="J19" i="51"/>
  <c r="J20" i="51"/>
  <c r="J21" i="51"/>
  <c r="J22" i="51"/>
  <c r="J23" i="51"/>
  <c r="J24" i="51"/>
  <c r="J25" i="51"/>
  <c r="J26" i="51"/>
  <c r="J27" i="51"/>
  <c r="J28" i="51"/>
  <c r="J29" i="51"/>
  <c r="J30" i="51"/>
  <c r="J31" i="51"/>
  <c r="J32" i="51"/>
  <c r="J33" i="51"/>
  <c r="J34" i="51"/>
  <c r="J35" i="51"/>
  <c r="J36" i="51"/>
  <c r="J37" i="51"/>
  <c r="J38" i="51"/>
  <c r="J39" i="51"/>
  <c r="J40" i="51"/>
  <c r="J41" i="51"/>
  <c r="J42" i="51"/>
  <c r="J43" i="51"/>
  <c r="J44" i="51"/>
  <c r="J45" i="51"/>
  <c r="J46" i="51"/>
  <c r="J47" i="51"/>
  <c r="J48" i="51"/>
  <c r="J49" i="51"/>
  <c r="J50" i="51"/>
  <c r="J51" i="51"/>
  <c r="J52" i="51"/>
  <c r="J53" i="51"/>
  <c r="J54" i="51"/>
  <c r="J55" i="51"/>
  <c r="J56" i="51"/>
  <c r="J57" i="51"/>
  <c r="J58" i="51"/>
  <c r="J59" i="51"/>
  <c r="J60" i="51"/>
  <c r="J61" i="51"/>
  <c r="J62" i="51"/>
  <c r="J63" i="51"/>
  <c r="J64" i="51"/>
  <c r="J65" i="51"/>
  <c r="J66" i="51"/>
  <c r="J67" i="51"/>
  <c r="J68" i="51"/>
  <c r="J69" i="51"/>
  <c r="J70" i="51"/>
  <c r="J71" i="51"/>
  <c r="J72" i="51"/>
  <c r="J73" i="51"/>
  <c r="J74" i="51"/>
  <c r="J75" i="51"/>
  <c r="J76" i="51"/>
  <c r="J77" i="51"/>
  <c r="J78" i="51"/>
  <c r="J79" i="51"/>
  <c r="J80" i="51"/>
  <c r="J81" i="51"/>
  <c r="J82" i="51"/>
  <c r="J83" i="51"/>
  <c r="J84" i="51"/>
  <c r="J85" i="51"/>
  <c r="J86" i="51"/>
  <c r="J87" i="51"/>
  <c r="J88" i="51"/>
  <c r="J89" i="51"/>
  <c r="J90" i="51"/>
  <c r="J91" i="51"/>
  <c r="J92" i="51"/>
  <c r="J93" i="51"/>
  <c r="J94" i="51"/>
  <c r="J95" i="51"/>
  <c r="J96" i="51"/>
  <c r="J97" i="51"/>
  <c r="J98" i="51"/>
  <c r="J99" i="51"/>
  <c r="J100" i="51"/>
  <c r="J101" i="51"/>
  <c r="O2" i="50"/>
  <c r="O3" i="50"/>
  <c r="O4" i="50"/>
  <c r="O5" i="50"/>
  <c r="O6" i="50"/>
  <c r="O7" i="50"/>
  <c r="O8" i="50"/>
  <c r="O9" i="50"/>
  <c r="O10" i="50"/>
  <c r="O11" i="50"/>
  <c r="O12" i="50"/>
  <c r="O13" i="50"/>
  <c r="O14" i="50"/>
  <c r="O15" i="50"/>
  <c r="O16" i="50"/>
  <c r="O17" i="50"/>
  <c r="O18" i="50"/>
  <c r="O19" i="50"/>
  <c r="O20" i="50"/>
  <c r="O21" i="50"/>
  <c r="O22" i="50"/>
  <c r="O23" i="50"/>
  <c r="O24" i="50"/>
  <c r="O25" i="50"/>
  <c r="O26" i="50"/>
  <c r="O27" i="50"/>
  <c r="O28" i="50"/>
  <c r="O29" i="50"/>
  <c r="O30" i="50"/>
  <c r="O31" i="50"/>
  <c r="O32" i="50"/>
  <c r="O33" i="50"/>
  <c r="O34" i="50"/>
  <c r="O35" i="50"/>
  <c r="O36" i="50"/>
  <c r="O37" i="50"/>
  <c r="O38" i="50"/>
  <c r="O39" i="50"/>
  <c r="O40" i="50"/>
  <c r="O41" i="50"/>
  <c r="O42" i="50"/>
  <c r="O43" i="50"/>
  <c r="O44" i="50"/>
  <c r="O45" i="50"/>
  <c r="O46" i="50"/>
  <c r="O47" i="50"/>
  <c r="O48" i="50"/>
  <c r="O49" i="50"/>
  <c r="O50" i="50"/>
  <c r="O51" i="50"/>
  <c r="O52" i="50"/>
  <c r="O53" i="50"/>
  <c r="O54" i="50"/>
  <c r="O55" i="50"/>
  <c r="O56" i="50"/>
  <c r="O57" i="50"/>
  <c r="O58" i="50"/>
  <c r="O59" i="50"/>
  <c r="O60" i="50"/>
  <c r="O61" i="50"/>
  <c r="O62" i="50"/>
  <c r="O63" i="50"/>
  <c r="O64" i="50"/>
  <c r="O65" i="50"/>
  <c r="O66" i="50"/>
  <c r="O67" i="50"/>
  <c r="O68" i="50"/>
  <c r="O69" i="50"/>
  <c r="O70" i="50"/>
  <c r="O71" i="50"/>
  <c r="O72" i="50"/>
  <c r="O73" i="50"/>
  <c r="O74" i="50"/>
  <c r="O75" i="50"/>
  <c r="O76" i="50"/>
  <c r="O77" i="50"/>
  <c r="O78" i="50"/>
  <c r="O79" i="50"/>
  <c r="O80" i="50"/>
  <c r="O81" i="50"/>
  <c r="O82" i="50"/>
  <c r="O83" i="50"/>
  <c r="O84" i="50"/>
  <c r="O85" i="50"/>
  <c r="O86" i="50"/>
  <c r="O87" i="50"/>
  <c r="O88" i="50"/>
  <c r="O89" i="50"/>
  <c r="O90" i="50"/>
  <c r="O91" i="50"/>
  <c r="O92" i="50"/>
  <c r="O93" i="50"/>
  <c r="O94" i="50"/>
  <c r="O95" i="50"/>
  <c r="O96" i="50"/>
  <c r="O97" i="50"/>
  <c r="O98" i="50"/>
  <c r="O99" i="50"/>
  <c r="O100" i="50"/>
  <c r="O101" i="50"/>
  <c r="N2" i="50"/>
  <c r="N3" i="50"/>
  <c r="N4" i="50"/>
  <c r="N5" i="50"/>
  <c r="N6" i="50"/>
  <c r="N7" i="50"/>
  <c r="N8" i="50"/>
  <c r="N9" i="50"/>
  <c r="N10" i="50"/>
  <c r="N11" i="50"/>
  <c r="N12" i="50"/>
  <c r="N13" i="50"/>
  <c r="N14" i="50"/>
  <c r="N15" i="50"/>
  <c r="N16" i="50"/>
  <c r="N17" i="50"/>
  <c r="N18" i="50"/>
  <c r="N19" i="50"/>
  <c r="N20" i="50"/>
  <c r="N21" i="50"/>
  <c r="N22" i="50"/>
  <c r="N23" i="50"/>
  <c r="N24" i="50"/>
  <c r="N25" i="50"/>
  <c r="N26" i="50"/>
  <c r="N27" i="50"/>
  <c r="N28" i="50"/>
  <c r="N29" i="50"/>
  <c r="N30" i="50"/>
  <c r="N31" i="50"/>
  <c r="N32" i="50"/>
  <c r="N33" i="50"/>
  <c r="N34" i="50"/>
  <c r="N35" i="50"/>
  <c r="N36" i="50"/>
  <c r="N37" i="50"/>
  <c r="N38" i="50"/>
  <c r="N39" i="50"/>
  <c r="N40" i="50"/>
  <c r="N41" i="50"/>
  <c r="N42" i="50"/>
  <c r="N43" i="50"/>
  <c r="N44" i="50"/>
  <c r="N45" i="50"/>
  <c r="N46" i="50"/>
  <c r="N47" i="50"/>
  <c r="N48" i="50"/>
  <c r="N49" i="50"/>
  <c r="N50" i="50"/>
  <c r="N51" i="50"/>
  <c r="N52" i="50"/>
  <c r="N53" i="50"/>
  <c r="N54" i="50"/>
  <c r="N55" i="50"/>
  <c r="N56" i="50"/>
  <c r="N57" i="50"/>
  <c r="N58" i="50"/>
  <c r="N59" i="50"/>
  <c r="N60" i="50"/>
  <c r="N61" i="50"/>
  <c r="N62" i="50"/>
  <c r="N63" i="50"/>
  <c r="N64" i="50"/>
  <c r="N65" i="50"/>
  <c r="N66" i="50"/>
  <c r="N67" i="50"/>
  <c r="N68" i="50"/>
  <c r="N69" i="50"/>
  <c r="N70" i="50"/>
  <c r="N71" i="50"/>
  <c r="N72" i="50"/>
  <c r="N73" i="50"/>
  <c r="N74" i="50"/>
  <c r="N75" i="50"/>
  <c r="N76" i="50"/>
  <c r="N77" i="50"/>
  <c r="N78" i="50"/>
  <c r="N79" i="50"/>
  <c r="N80" i="50"/>
  <c r="N81" i="50"/>
  <c r="N82" i="50"/>
  <c r="N83" i="50"/>
  <c r="N84" i="50"/>
  <c r="N85" i="50"/>
  <c r="N86" i="50"/>
  <c r="N87" i="50"/>
  <c r="N88" i="50"/>
  <c r="N89" i="50"/>
  <c r="N90" i="50"/>
  <c r="N91" i="50"/>
  <c r="N92" i="50"/>
  <c r="N93" i="50"/>
  <c r="N94" i="50"/>
  <c r="N95" i="50"/>
  <c r="N96" i="50"/>
  <c r="N97" i="50"/>
  <c r="N98" i="50"/>
  <c r="N99" i="50"/>
  <c r="N100" i="50"/>
  <c r="N101" i="50"/>
  <c r="M2" i="50"/>
  <c r="M3" i="50"/>
  <c r="M4" i="50"/>
  <c r="M5" i="50"/>
  <c r="M6" i="50"/>
  <c r="M7" i="50"/>
  <c r="M8" i="50"/>
  <c r="M9" i="50"/>
  <c r="M10" i="50"/>
  <c r="M11" i="50"/>
  <c r="M12" i="50"/>
  <c r="M13" i="50"/>
  <c r="M14" i="50"/>
  <c r="M15" i="50"/>
  <c r="M16" i="50"/>
  <c r="M17" i="50"/>
  <c r="M18" i="50"/>
  <c r="M19" i="50"/>
  <c r="M20" i="50"/>
  <c r="M21" i="50"/>
  <c r="M22" i="50"/>
  <c r="M23" i="50"/>
  <c r="M24" i="50"/>
  <c r="M25" i="50"/>
  <c r="M26" i="50"/>
  <c r="M27" i="50"/>
  <c r="M28" i="50"/>
  <c r="M29" i="50"/>
  <c r="M30" i="50"/>
  <c r="M31" i="50"/>
  <c r="M32" i="50"/>
  <c r="M33" i="50"/>
  <c r="M34" i="50"/>
  <c r="M35" i="50"/>
  <c r="M36" i="50"/>
  <c r="M37" i="50"/>
  <c r="M38" i="50"/>
  <c r="M39" i="50"/>
  <c r="M40" i="50"/>
  <c r="M41" i="50"/>
  <c r="M42" i="50"/>
  <c r="M43" i="50"/>
  <c r="M44" i="50"/>
  <c r="M45" i="50"/>
  <c r="M46" i="50"/>
  <c r="M47" i="50"/>
  <c r="M48" i="50"/>
  <c r="M49" i="50"/>
  <c r="M50" i="50"/>
  <c r="M51" i="50"/>
  <c r="M52" i="50"/>
  <c r="M53" i="50"/>
  <c r="M54" i="50"/>
  <c r="M55" i="50"/>
  <c r="M56" i="50"/>
  <c r="M57" i="50"/>
  <c r="M58" i="50"/>
  <c r="M59" i="50"/>
  <c r="M60" i="50"/>
  <c r="M61" i="50"/>
  <c r="M62" i="50"/>
  <c r="M63" i="50"/>
  <c r="M64" i="50"/>
  <c r="M65" i="50"/>
  <c r="M66" i="50"/>
  <c r="M67" i="50"/>
  <c r="M68" i="50"/>
  <c r="M69" i="50"/>
  <c r="M70" i="50"/>
  <c r="M71" i="50"/>
  <c r="M72" i="50"/>
  <c r="M73" i="50"/>
  <c r="M74" i="50"/>
  <c r="M75" i="50"/>
  <c r="M76" i="50"/>
  <c r="M77" i="50"/>
  <c r="M78" i="50"/>
  <c r="M79" i="50"/>
  <c r="M80" i="50"/>
  <c r="M81" i="50"/>
  <c r="M82" i="50"/>
  <c r="M83" i="50"/>
  <c r="M84" i="50"/>
  <c r="M85" i="50"/>
  <c r="M86" i="50"/>
  <c r="M87" i="50"/>
  <c r="M88" i="50"/>
  <c r="M89" i="50"/>
  <c r="M90" i="50"/>
  <c r="M91" i="50"/>
  <c r="M92" i="50"/>
  <c r="M93" i="50"/>
  <c r="M94" i="50"/>
  <c r="M95" i="50"/>
  <c r="M96" i="50"/>
  <c r="M97" i="50"/>
  <c r="M98" i="50"/>
  <c r="M99" i="50"/>
  <c r="M100" i="50"/>
  <c r="M101" i="50"/>
  <c r="L2" i="50"/>
  <c r="L3" i="50"/>
  <c r="L4" i="50"/>
  <c r="L5" i="50"/>
  <c r="L6" i="50"/>
  <c r="L7" i="50"/>
  <c r="L8" i="50"/>
  <c r="L9" i="50"/>
  <c r="L10" i="50"/>
  <c r="L11" i="50"/>
  <c r="L12" i="50"/>
  <c r="L13" i="50"/>
  <c r="L14" i="50"/>
  <c r="L15" i="50"/>
  <c r="L16" i="50"/>
  <c r="L17" i="50"/>
  <c r="L18" i="50"/>
  <c r="L19" i="50"/>
  <c r="L20" i="50"/>
  <c r="L21" i="50"/>
  <c r="L22" i="50"/>
  <c r="L23" i="50"/>
  <c r="L24" i="50"/>
  <c r="L25" i="50"/>
  <c r="L26" i="50"/>
  <c r="L27" i="50"/>
  <c r="L28" i="50"/>
  <c r="L29" i="50"/>
  <c r="L30" i="50"/>
  <c r="L31" i="50"/>
  <c r="L32" i="50"/>
  <c r="L33" i="50"/>
  <c r="L34" i="50"/>
  <c r="L35" i="50"/>
  <c r="L36" i="50"/>
  <c r="L37" i="50"/>
  <c r="L38" i="50"/>
  <c r="L39" i="50"/>
  <c r="L40" i="50"/>
  <c r="L41" i="50"/>
  <c r="L42" i="50"/>
  <c r="L43" i="50"/>
  <c r="L44" i="50"/>
  <c r="L45" i="50"/>
  <c r="L46" i="50"/>
  <c r="L47" i="50"/>
  <c r="L48" i="50"/>
  <c r="L49" i="50"/>
  <c r="L50" i="50"/>
  <c r="L51" i="50"/>
  <c r="L52" i="50"/>
  <c r="L53" i="50"/>
  <c r="L54" i="50"/>
  <c r="L55" i="50"/>
  <c r="L56" i="50"/>
  <c r="L57" i="50"/>
  <c r="L58" i="50"/>
  <c r="L59" i="50"/>
  <c r="L60" i="50"/>
  <c r="L61" i="50"/>
  <c r="L62" i="50"/>
  <c r="L63" i="50"/>
  <c r="L64" i="50"/>
  <c r="L65" i="50"/>
  <c r="L66" i="50"/>
  <c r="L67" i="50"/>
  <c r="L68" i="50"/>
  <c r="L69" i="50"/>
  <c r="L70" i="50"/>
  <c r="L71" i="50"/>
  <c r="L72" i="50"/>
  <c r="L73" i="50"/>
  <c r="L74" i="50"/>
  <c r="L75" i="50"/>
  <c r="L76" i="50"/>
  <c r="L77" i="50"/>
  <c r="L78" i="50"/>
  <c r="L79" i="50"/>
  <c r="L80" i="50"/>
  <c r="L81" i="50"/>
  <c r="L82" i="50"/>
  <c r="L83" i="50"/>
  <c r="L84" i="50"/>
  <c r="L85" i="50"/>
  <c r="L86" i="50"/>
  <c r="L87" i="50"/>
  <c r="L88" i="50"/>
  <c r="L89" i="50"/>
  <c r="L90" i="50"/>
  <c r="L91" i="50"/>
  <c r="L92" i="50"/>
  <c r="L93" i="50"/>
  <c r="L94" i="50"/>
  <c r="L95" i="50"/>
  <c r="L96" i="50"/>
  <c r="L97" i="50"/>
  <c r="L98" i="50"/>
  <c r="L99" i="50"/>
  <c r="L100" i="50"/>
  <c r="L101" i="50"/>
  <c r="K2" i="50"/>
  <c r="K3" i="50"/>
  <c r="K4" i="50"/>
  <c r="K5" i="50"/>
  <c r="K6" i="50"/>
  <c r="K7" i="50"/>
  <c r="K8" i="50"/>
  <c r="K9" i="50"/>
  <c r="K10" i="50"/>
  <c r="K11" i="50"/>
  <c r="K12" i="50"/>
  <c r="K13" i="50"/>
  <c r="K14" i="50"/>
  <c r="K15" i="50"/>
  <c r="K16" i="50"/>
  <c r="K17" i="50"/>
  <c r="K18" i="50"/>
  <c r="K19" i="50"/>
  <c r="K20" i="50"/>
  <c r="K21" i="50"/>
  <c r="K22" i="50"/>
  <c r="K23" i="50"/>
  <c r="K24" i="50"/>
  <c r="K25" i="50"/>
  <c r="K26" i="50"/>
  <c r="K27" i="50"/>
  <c r="K28" i="50"/>
  <c r="K29" i="50"/>
  <c r="K30" i="50"/>
  <c r="K31" i="50"/>
  <c r="K32" i="50"/>
  <c r="K33" i="50"/>
  <c r="K34" i="50"/>
  <c r="K35" i="50"/>
  <c r="K36" i="50"/>
  <c r="K37" i="50"/>
  <c r="K38" i="50"/>
  <c r="K39" i="50"/>
  <c r="K40" i="50"/>
  <c r="K41" i="50"/>
  <c r="K42" i="50"/>
  <c r="K43" i="50"/>
  <c r="K44" i="50"/>
  <c r="K45" i="50"/>
  <c r="K46" i="50"/>
  <c r="K47" i="50"/>
  <c r="K48" i="50"/>
  <c r="K49" i="50"/>
  <c r="K50" i="50"/>
  <c r="K51" i="50"/>
  <c r="K52" i="50"/>
  <c r="K53" i="50"/>
  <c r="K54" i="50"/>
  <c r="K55" i="50"/>
  <c r="K56" i="50"/>
  <c r="K57" i="50"/>
  <c r="K58" i="50"/>
  <c r="K59" i="50"/>
  <c r="K60" i="50"/>
  <c r="K61" i="50"/>
  <c r="K62" i="50"/>
  <c r="K63" i="50"/>
  <c r="K64" i="50"/>
  <c r="K65" i="50"/>
  <c r="K66" i="50"/>
  <c r="K67" i="50"/>
  <c r="K68" i="50"/>
  <c r="K69" i="50"/>
  <c r="K70" i="50"/>
  <c r="K71" i="50"/>
  <c r="K72" i="50"/>
  <c r="K73" i="50"/>
  <c r="K74" i="50"/>
  <c r="K75" i="50"/>
  <c r="K76" i="50"/>
  <c r="K77" i="50"/>
  <c r="K78" i="50"/>
  <c r="K79" i="50"/>
  <c r="K80" i="50"/>
  <c r="K81" i="50"/>
  <c r="K82" i="50"/>
  <c r="K83" i="50"/>
  <c r="K84" i="50"/>
  <c r="K85" i="50"/>
  <c r="K86" i="50"/>
  <c r="K87" i="50"/>
  <c r="K88" i="50"/>
  <c r="K89" i="50"/>
  <c r="K90" i="50"/>
  <c r="K91" i="50"/>
  <c r="K92" i="50"/>
  <c r="K93" i="50"/>
  <c r="K94" i="50"/>
  <c r="K95" i="50"/>
  <c r="K96" i="50"/>
  <c r="K97" i="50"/>
  <c r="K98" i="50"/>
  <c r="K99" i="50"/>
  <c r="K100" i="50"/>
  <c r="K101" i="50"/>
  <c r="J2" i="50"/>
  <c r="J3" i="50"/>
  <c r="J4" i="50"/>
  <c r="J5" i="50"/>
  <c r="J6" i="50"/>
  <c r="J7" i="50"/>
  <c r="J8" i="50"/>
  <c r="J9" i="50"/>
  <c r="J10" i="50"/>
  <c r="J11" i="50"/>
  <c r="J12" i="50"/>
  <c r="J13" i="50"/>
  <c r="J14" i="50"/>
  <c r="J15" i="50"/>
  <c r="J16" i="50"/>
  <c r="J17" i="50"/>
  <c r="J18" i="50"/>
  <c r="J19" i="50"/>
  <c r="J20" i="50"/>
  <c r="J21" i="50"/>
  <c r="J22" i="50"/>
  <c r="J23" i="50"/>
  <c r="J24" i="50"/>
  <c r="J25" i="50"/>
  <c r="J26" i="50"/>
  <c r="J27" i="50"/>
  <c r="J28" i="50"/>
  <c r="J29" i="50"/>
  <c r="J30" i="50"/>
  <c r="J31" i="50"/>
  <c r="J32" i="50"/>
  <c r="J33" i="50"/>
  <c r="J34" i="50"/>
  <c r="J35" i="50"/>
  <c r="J36" i="50"/>
  <c r="J37" i="50"/>
  <c r="J38" i="50"/>
  <c r="J39" i="50"/>
  <c r="J40" i="50"/>
  <c r="J41" i="50"/>
  <c r="J42" i="50"/>
  <c r="J43" i="50"/>
  <c r="J44" i="50"/>
  <c r="J45" i="50"/>
  <c r="J46" i="50"/>
  <c r="J47" i="50"/>
  <c r="J48" i="50"/>
  <c r="J49" i="50"/>
  <c r="J50" i="50"/>
  <c r="J51" i="50"/>
  <c r="J52" i="50"/>
  <c r="J53" i="50"/>
  <c r="J54" i="50"/>
  <c r="J55" i="50"/>
  <c r="J56" i="50"/>
  <c r="J57" i="50"/>
  <c r="J58" i="50"/>
  <c r="J59" i="50"/>
  <c r="J60" i="50"/>
  <c r="J61" i="50"/>
  <c r="J62" i="50"/>
  <c r="J63" i="50"/>
  <c r="J64" i="50"/>
  <c r="J65" i="50"/>
  <c r="J66" i="50"/>
  <c r="J67" i="50"/>
  <c r="J68" i="50"/>
  <c r="J69" i="50"/>
  <c r="J70" i="50"/>
  <c r="J71" i="50"/>
  <c r="J72" i="50"/>
  <c r="J73" i="50"/>
  <c r="J74" i="50"/>
  <c r="J75" i="50"/>
  <c r="J76" i="50"/>
  <c r="J77" i="50"/>
  <c r="J78" i="50"/>
  <c r="J79" i="50"/>
  <c r="J80" i="50"/>
  <c r="J81" i="50"/>
  <c r="J82" i="50"/>
  <c r="J83" i="50"/>
  <c r="J84" i="50"/>
  <c r="J85" i="50"/>
  <c r="J86" i="50"/>
  <c r="J87" i="50"/>
  <c r="J88" i="50"/>
  <c r="J89" i="50"/>
  <c r="J90" i="50"/>
  <c r="J91" i="50"/>
  <c r="J92" i="50"/>
  <c r="J93" i="50"/>
  <c r="J94" i="50"/>
  <c r="J95" i="50"/>
  <c r="J96" i="50"/>
  <c r="J97" i="50"/>
  <c r="J98" i="50"/>
  <c r="J99" i="50"/>
  <c r="J100" i="50"/>
  <c r="J101" i="50"/>
  <c r="O2" i="49"/>
  <c r="O3" i="49"/>
  <c r="O4" i="49"/>
  <c r="O5" i="49"/>
  <c r="O6" i="49"/>
  <c r="O7" i="49"/>
  <c r="O8" i="49"/>
  <c r="O9" i="49"/>
  <c r="O10" i="49"/>
  <c r="O11" i="49"/>
  <c r="O12" i="49"/>
  <c r="O13" i="49"/>
  <c r="O14" i="49"/>
  <c r="O15" i="49"/>
  <c r="O16" i="49"/>
  <c r="O17" i="49"/>
  <c r="O18" i="49"/>
  <c r="O19" i="49"/>
  <c r="O20" i="49"/>
  <c r="O21" i="49"/>
  <c r="O22" i="49"/>
  <c r="O23" i="49"/>
  <c r="O24" i="49"/>
  <c r="O25" i="49"/>
  <c r="O26" i="49"/>
  <c r="O27" i="49"/>
  <c r="O28" i="49"/>
  <c r="O29" i="49"/>
  <c r="O30" i="49"/>
  <c r="O31" i="49"/>
  <c r="O32" i="49"/>
  <c r="O33" i="49"/>
  <c r="O34" i="49"/>
  <c r="O35" i="49"/>
  <c r="O36" i="49"/>
  <c r="O37" i="49"/>
  <c r="O38" i="49"/>
  <c r="O39" i="49"/>
  <c r="O40" i="49"/>
  <c r="O41" i="49"/>
  <c r="O42" i="49"/>
  <c r="O43" i="49"/>
  <c r="O44" i="49"/>
  <c r="O45" i="49"/>
  <c r="O46" i="49"/>
  <c r="O47" i="49"/>
  <c r="O48" i="49"/>
  <c r="O49" i="49"/>
  <c r="O50" i="49"/>
  <c r="O51" i="49"/>
  <c r="O52" i="49"/>
  <c r="O53" i="49"/>
  <c r="O54" i="49"/>
  <c r="O55" i="49"/>
  <c r="O56" i="49"/>
  <c r="O57" i="49"/>
  <c r="O58" i="49"/>
  <c r="O59" i="49"/>
  <c r="O60" i="49"/>
  <c r="O61" i="49"/>
  <c r="O62" i="49"/>
  <c r="O63" i="49"/>
  <c r="O64" i="49"/>
  <c r="O65" i="49"/>
  <c r="O66" i="49"/>
  <c r="O67" i="49"/>
  <c r="O68" i="49"/>
  <c r="O69" i="49"/>
  <c r="O70" i="49"/>
  <c r="O71" i="49"/>
  <c r="O72" i="49"/>
  <c r="O73" i="49"/>
  <c r="O74" i="49"/>
  <c r="O75" i="49"/>
  <c r="O76" i="49"/>
  <c r="O77" i="49"/>
  <c r="O78" i="49"/>
  <c r="O79" i="49"/>
  <c r="O80" i="49"/>
  <c r="O81" i="49"/>
  <c r="O82" i="49"/>
  <c r="O83" i="49"/>
  <c r="O84" i="49"/>
  <c r="O85" i="49"/>
  <c r="O86" i="49"/>
  <c r="O87" i="49"/>
  <c r="O88" i="49"/>
  <c r="O89" i="49"/>
  <c r="O90" i="49"/>
  <c r="O91" i="49"/>
  <c r="O92" i="49"/>
  <c r="O93" i="49"/>
  <c r="O94" i="49"/>
  <c r="O95" i="49"/>
  <c r="O96" i="49"/>
  <c r="O97" i="49"/>
  <c r="O98" i="49"/>
  <c r="O99" i="49"/>
  <c r="O100" i="49"/>
  <c r="O101" i="49"/>
  <c r="N2" i="49"/>
  <c r="N3" i="49"/>
  <c r="N4" i="49"/>
  <c r="N5" i="49"/>
  <c r="N6" i="49"/>
  <c r="N7" i="49"/>
  <c r="N8" i="49"/>
  <c r="N9" i="49"/>
  <c r="N10" i="49"/>
  <c r="N11" i="49"/>
  <c r="N12" i="49"/>
  <c r="N13" i="49"/>
  <c r="N14" i="49"/>
  <c r="N15" i="49"/>
  <c r="N16" i="49"/>
  <c r="N17" i="49"/>
  <c r="N18" i="49"/>
  <c r="N19" i="49"/>
  <c r="N20" i="49"/>
  <c r="N21" i="49"/>
  <c r="N22" i="49"/>
  <c r="N23" i="49"/>
  <c r="N24" i="49"/>
  <c r="N25" i="49"/>
  <c r="N26" i="49"/>
  <c r="N27" i="49"/>
  <c r="N28" i="49"/>
  <c r="N29" i="49"/>
  <c r="N30" i="49"/>
  <c r="N31" i="49"/>
  <c r="N32" i="49"/>
  <c r="N33" i="49"/>
  <c r="N34" i="49"/>
  <c r="N35" i="49"/>
  <c r="N36" i="49"/>
  <c r="N37" i="49"/>
  <c r="N38" i="49"/>
  <c r="N39" i="49"/>
  <c r="N40" i="49"/>
  <c r="N41" i="49"/>
  <c r="N42" i="49"/>
  <c r="N43" i="49"/>
  <c r="N44" i="49"/>
  <c r="N45" i="49"/>
  <c r="N46" i="49"/>
  <c r="N47" i="49"/>
  <c r="N48" i="49"/>
  <c r="N49" i="49"/>
  <c r="N50" i="49"/>
  <c r="N51" i="49"/>
  <c r="N52" i="49"/>
  <c r="N53" i="49"/>
  <c r="N54" i="49"/>
  <c r="N55" i="49"/>
  <c r="N56" i="49"/>
  <c r="N57" i="49"/>
  <c r="N58" i="49"/>
  <c r="N59" i="49"/>
  <c r="N60" i="49"/>
  <c r="N61" i="49"/>
  <c r="N62" i="49"/>
  <c r="N63" i="49"/>
  <c r="N64" i="49"/>
  <c r="N65" i="49"/>
  <c r="N66" i="49"/>
  <c r="N67" i="49"/>
  <c r="N68" i="49"/>
  <c r="N69" i="49"/>
  <c r="N70" i="49"/>
  <c r="N71" i="49"/>
  <c r="N72" i="49"/>
  <c r="N73" i="49"/>
  <c r="N74" i="49"/>
  <c r="N75" i="49"/>
  <c r="N76" i="49"/>
  <c r="N77" i="49"/>
  <c r="N78" i="49"/>
  <c r="N79" i="49"/>
  <c r="N80" i="49"/>
  <c r="N81" i="49"/>
  <c r="N82" i="49"/>
  <c r="N83" i="49"/>
  <c r="N84" i="49"/>
  <c r="N85" i="49"/>
  <c r="N86" i="49"/>
  <c r="N87" i="49"/>
  <c r="N88" i="49"/>
  <c r="N89" i="49"/>
  <c r="N90" i="49"/>
  <c r="N91" i="49"/>
  <c r="N92" i="49"/>
  <c r="N93" i="49"/>
  <c r="N94" i="49"/>
  <c r="N95" i="49"/>
  <c r="N96" i="49"/>
  <c r="N97" i="49"/>
  <c r="N98" i="49"/>
  <c r="N99" i="49"/>
  <c r="N100" i="49"/>
  <c r="N101" i="49"/>
  <c r="M2" i="49"/>
  <c r="M3" i="49"/>
  <c r="M4" i="49"/>
  <c r="M5" i="49"/>
  <c r="M6" i="49"/>
  <c r="M7" i="49"/>
  <c r="M8" i="49"/>
  <c r="M9" i="49"/>
  <c r="M10" i="49"/>
  <c r="M11" i="49"/>
  <c r="M12" i="49"/>
  <c r="M13" i="49"/>
  <c r="M14" i="49"/>
  <c r="M15" i="49"/>
  <c r="M16" i="49"/>
  <c r="M17" i="49"/>
  <c r="M18" i="49"/>
  <c r="M19" i="49"/>
  <c r="M20" i="49"/>
  <c r="M21" i="49"/>
  <c r="M22" i="49"/>
  <c r="M23" i="49"/>
  <c r="M24" i="49"/>
  <c r="M25" i="49"/>
  <c r="M26" i="49"/>
  <c r="M27" i="49"/>
  <c r="M28" i="49"/>
  <c r="M29" i="49"/>
  <c r="M30" i="49"/>
  <c r="M31" i="49"/>
  <c r="M32" i="49"/>
  <c r="M33" i="49"/>
  <c r="M34" i="49"/>
  <c r="M35" i="49"/>
  <c r="M36" i="49"/>
  <c r="M37" i="49"/>
  <c r="M38" i="49"/>
  <c r="M39" i="49"/>
  <c r="M40" i="49"/>
  <c r="M41" i="49"/>
  <c r="M42" i="49"/>
  <c r="M43" i="49"/>
  <c r="M44" i="49"/>
  <c r="M45" i="49"/>
  <c r="M46" i="49"/>
  <c r="M47" i="49"/>
  <c r="M48" i="49"/>
  <c r="M49" i="49"/>
  <c r="M50" i="49"/>
  <c r="M51" i="49"/>
  <c r="M52" i="49"/>
  <c r="M53" i="49"/>
  <c r="M54" i="49"/>
  <c r="M55" i="49"/>
  <c r="M56" i="49"/>
  <c r="M57" i="49"/>
  <c r="M58" i="49"/>
  <c r="M59" i="49"/>
  <c r="M60" i="49"/>
  <c r="M61" i="49"/>
  <c r="M62" i="49"/>
  <c r="M63" i="49"/>
  <c r="M64" i="49"/>
  <c r="M65" i="49"/>
  <c r="M66" i="49"/>
  <c r="M67" i="49"/>
  <c r="M68" i="49"/>
  <c r="M69" i="49"/>
  <c r="M70" i="49"/>
  <c r="M71" i="49"/>
  <c r="M72" i="49"/>
  <c r="M73" i="49"/>
  <c r="M74" i="49"/>
  <c r="M75" i="49"/>
  <c r="M76" i="49"/>
  <c r="M77" i="49"/>
  <c r="M78" i="49"/>
  <c r="M79" i="49"/>
  <c r="M80" i="49"/>
  <c r="M81" i="49"/>
  <c r="M82" i="49"/>
  <c r="M83" i="49"/>
  <c r="M84" i="49"/>
  <c r="M85" i="49"/>
  <c r="M86" i="49"/>
  <c r="M87" i="49"/>
  <c r="M88" i="49"/>
  <c r="M89" i="49"/>
  <c r="M90" i="49"/>
  <c r="M91" i="49"/>
  <c r="M92" i="49"/>
  <c r="M93" i="49"/>
  <c r="M94" i="49"/>
  <c r="M95" i="49"/>
  <c r="M96" i="49"/>
  <c r="M97" i="49"/>
  <c r="M98" i="49"/>
  <c r="M99" i="49"/>
  <c r="M100" i="49"/>
  <c r="M101" i="49"/>
  <c r="L2" i="49"/>
  <c r="L3" i="49"/>
  <c r="L4" i="49"/>
  <c r="L5" i="49"/>
  <c r="L6" i="49"/>
  <c r="L7" i="49"/>
  <c r="L8" i="49"/>
  <c r="L9" i="49"/>
  <c r="L10" i="49"/>
  <c r="L11" i="49"/>
  <c r="L12" i="49"/>
  <c r="L13" i="49"/>
  <c r="L14" i="49"/>
  <c r="L15" i="49"/>
  <c r="L16" i="49"/>
  <c r="L17" i="49"/>
  <c r="L18" i="49"/>
  <c r="L19" i="49"/>
  <c r="L20" i="49"/>
  <c r="L21" i="49"/>
  <c r="L22" i="49"/>
  <c r="L23" i="49"/>
  <c r="L24" i="49"/>
  <c r="L25" i="49"/>
  <c r="L26" i="49"/>
  <c r="L27" i="49"/>
  <c r="L28" i="49"/>
  <c r="L29" i="49"/>
  <c r="L30" i="49"/>
  <c r="L31" i="49"/>
  <c r="L32" i="49"/>
  <c r="L33" i="49"/>
  <c r="L34" i="49"/>
  <c r="L35" i="49"/>
  <c r="L36" i="49"/>
  <c r="L37" i="49"/>
  <c r="L38" i="49"/>
  <c r="L39" i="49"/>
  <c r="L40" i="49"/>
  <c r="L41" i="49"/>
  <c r="L42" i="49"/>
  <c r="L43" i="49"/>
  <c r="L44" i="49"/>
  <c r="L45" i="49"/>
  <c r="L46" i="49"/>
  <c r="L47" i="49"/>
  <c r="L48" i="49"/>
  <c r="L49" i="49"/>
  <c r="L50" i="49"/>
  <c r="L51" i="49"/>
  <c r="L52" i="49"/>
  <c r="L53" i="49"/>
  <c r="L54" i="49"/>
  <c r="L55" i="49"/>
  <c r="L56" i="49"/>
  <c r="L57" i="49"/>
  <c r="L58" i="49"/>
  <c r="L59" i="49"/>
  <c r="L60" i="49"/>
  <c r="L61" i="49"/>
  <c r="L62" i="49"/>
  <c r="L63" i="49"/>
  <c r="L64" i="49"/>
  <c r="L65" i="49"/>
  <c r="L66" i="49"/>
  <c r="L67" i="49"/>
  <c r="L68" i="49"/>
  <c r="L69" i="49"/>
  <c r="L70" i="49"/>
  <c r="L71" i="49"/>
  <c r="L72" i="49"/>
  <c r="L73" i="49"/>
  <c r="L74" i="49"/>
  <c r="L75" i="49"/>
  <c r="L76" i="49"/>
  <c r="L77" i="49"/>
  <c r="L78" i="49"/>
  <c r="L79" i="49"/>
  <c r="L80" i="49"/>
  <c r="L81" i="49"/>
  <c r="L82" i="49"/>
  <c r="L83" i="49"/>
  <c r="L84" i="49"/>
  <c r="L85" i="49"/>
  <c r="L86" i="49"/>
  <c r="L87" i="49"/>
  <c r="L88" i="49"/>
  <c r="L89" i="49"/>
  <c r="L90" i="49"/>
  <c r="L91" i="49"/>
  <c r="L92" i="49"/>
  <c r="L93" i="49"/>
  <c r="L94" i="49"/>
  <c r="L95" i="49"/>
  <c r="L96" i="49"/>
  <c r="L97" i="49"/>
  <c r="L98" i="49"/>
  <c r="L99" i="49"/>
  <c r="L100" i="49"/>
  <c r="L101" i="49"/>
  <c r="K2" i="49"/>
  <c r="K3" i="49"/>
  <c r="K4" i="49"/>
  <c r="K5" i="49"/>
  <c r="K6" i="49"/>
  <c r="K7" i="49"/>
  <c r="K8" i="49"/>
  <c r="K9" i="49"/>
  <c r="K10" i="49"/>
  <c r="K11" i="49"/>
  <c r="K12" i="49"/>
  <c r="K13" i="49"/>
  <c r="K14" i="49"/>
  <c r="K15" i="49"/>
  <c r="K16" i="49"/>
  <c r="K17" i="49"/>
  <c r="K18" i="49"/>
  <c r="K19" i="49"/>
  <c r="K20" i="49"/>
  <c r="K21" i="49"/>
  <c r="K22" i="49"/>
  <c r="K23" i="49"/>
  <c r="K24" i="49"/>
  <c r="K25" i="49"/>
  <c r="K26" i="49"/>
  <c r="K27" i="49"/>
  <c r="K28" i="49"/>
  <c r="K29" i="49"/>
  <c r="K30" i="49"/>
  <c r="K31" i="49"/>
  <c r="K32" i="49"/>
  <c r="K33" i="49"/>
  <c r="K34" i="49"/>
  <c r="K35" i="49"/>
  <c r="K36" i="49"/>
  <c r="K37" i="49"/>
  <c r="K38" i="49"/>
  <c r="K39" i="49"/>
  <c r="K40" i="49"/>
  <c r="K41" i="49"/>
  <c r="K42" i="49"/>
  <c r="K43" i="49"/>
  <c r="K44" i="49"/>
  <c r="K45" i="49"/>
  <c r="K46" i="49"/>
  <c r="K47" i="49"/>
  <c r="K48" i="49"/>
  <c r="K49" i="49"/>
  <c r="K50" i="49"/>
  <c r="K51" i="49"/>
  <c r="K52" i="49"/>
  <c r="K53" i="49"/>
  <c r="K54" i="49"/>
  <c r="K55" i="49"/>
  <c r="K56" i="49"/>
  <c r="K57" i="49"/>
  <c r="K58" i="49"/>
  <c r="K59" i="49"/>
  <c r="K60" i="49"/>
  <c r="K61" i="49"/>
  <c r="K62" i="49"/>
  <c r="K63" i="49"/>
  <c r="K64" i="49"/>
  <c r="K65" i="49"/>
  <c r="K66" i="49"/>
  <c r="K67" i="49"/>
  <c r="K68" i="49"/>
  <c r="K69" i="49"/>
  <c r="K70" i="49"/>
  <c r="K71" i="49"/>
  <c r="K72" i="49"/>
  <c r="K73" i="49"/>
  <c r="K74" i="49"/>
  <c r="K75" i="49"/>
  <c r="K76" i="49"/>
  <c r="K77" i="49"/>
  <c r="K78" i="49"/>
  <c r="K79" i="49"/>
  <c r="K80" i="49"/>
  <c r="K81" i="49"/>
  <c r="K82" i="49"/>
  <c r="K83" i="49"/>
  <c r="K84" i="49"/>
  <c r="K85" i="49"/>
  <c r="K86" i="49"/>
  <c r="K87" i="49"/>
  <c r="K88" i="49"/>
  <c r="K89" i="49"/>
  <c r="K90" i="49"/>
  <c r="K91" i="49"/>
  <c r="K92" i="49"/>
  <c r="K93" i="49"/>
  <c r="K94" i="49"/>
  <c r="K95" i="49"/>
  <c r="K96" i="49"/>
  <c r="K97" i="49"/>
  <c r="K98" i="49"/>
  <c r="K99" i="49"/>
  <c r="K100" i="49"/>
  <c r="K101" i="49"/>
  <c r="J2" i="49"/>
  <c r="J3" i="49"/>
  <c r="J4" i="49"/>
  <c r="J5" i="49"/>
  <c r="J6" i="49"/>
  <c r="J7" i="49"/>
  <c r="J8" i="49"/>
  <c r="J9" i="49"/>
  <c r="J10" i="49"/>
  <c r="J11" i="49"/>
  <c r="J12" i="49"/>
  <c r="J13" i="49"/>
  <c r="J14" i="49"/>
  <c r="J15" i="49"/>
  <c r="J16" i="49"/>
  <c r="J17" i="49"/>
  <c r="J18" i="49"/>
  <c r="J19" i="49"/>
  <c r="J20" i="49"/>
  <c r="J21" i="49"/>
  <c r="J22" i="49"/>
  <c r="J23" i="49"/>
  <c r="J24" i="49"/>
  <c r="J25" i="49"/>
  <c r="J26" i="49"/>
  <c r="J27" i="49"/>
  <c r="J28" i="49"/>
  <c r="J29" i="49"/>
  <c r="J30" i="49"/>
  <c r="J31" i="49"/>
  <c r="J32" i="49"/>
  <c r="J33" i="49"/>
  <c r="J34" i="49"/>
  <c r="J35" i="49"/>
  <c r="J36" i="49"/>
  <c r="J37" i="49"/>
  <c r="J38" i="49"/>
  <c r="J39" i="49"/>
  <c r="J40" i="49"/>
  <c r="J41" i="49"/>
  <c r="J42" i="49"/>
  <c r="J43" i="49"/>
  <c r="J44" i="49"/>
  <c r="J45" i="49"/>
  <c r="J46" i="49"/>
  <c r="J47" i="49"/>
  <c r="J48" i="49"/>
  <c r="J49" i="49"/>
  <c r="J50" i="49"/>
  <c r="J51" i="49"/>
  <c r="J52" i="49"/>
  <c r="J53" i="49"/>
  <c r="J54" i="49"/>
  <c r="J55" i="49"/>
  <c r="J56" i="49"/>
  <c r="J57" i="49"/>
  <c r="J58" i="49"/>
  <c r="J59" i="49"/>
  <c r="J60" i="49"/>
  <c r="J61" i="49"/>
  <c r="J62" i="49"/>
  <c r="J63" i="49"/>
  <c r="J64" i="49"/>
  <c r="J65" i="49"/>
  <c r="J66" i="49"/>
  <c r="J67" i="49"/>
  <c r="J68" i="49"/>
  <c r="J69" i="49"/>
  <c r="J70" i="49"/>
  <c r="J71" i="49"/>
  <c r="J72" i="49"/>
  <c r="J73" i="49"/>
  <c r="J74" i="49"/>
  <c r="J75" i="49"/>
  <c r="J76" i="49"/>
  <c r="J77" i="49"/>
  <c r="J78" i="49"/>
  <c r="J79" i="49"/>
  <c r="J80" i="49"/>
  <c r="J81" i="49"/>
  <c r="J82" i="49"/>
  <c r="J83" i="49"/>
  <c r="J84" i="49"/>
  <c r="J85" i="49"/>
  <c r="J86" i="49"/>
  <c r="J87" i="49"/>
  <c r="J88" i="49"/>
  <c r="J89" i="49"/>
  <c r="J90" i="49"/>
  <c r="J91" i="49"/>
  <c r="J92" i="49"/>
  <c r="J93" i="49"/>
  <c r="J94" i="49"/>
  <c r="J95" i="49"/>
  <c r="J96" i="49"/>
  <c r="J97" i="49"/>
  <c r="J98" i="49"/>
  <c r="J99" i="49"/>
  <c r="J100" i="49"/>
  <c r="J101" i="49"/>
  <c r="O2" i="48"/>
  <c r="O3" i="48"/>
  <c r="O4" i="48"/>
  <c r="O5" i="48"/>
  <c r="O6" i="48"/>
  <c r="O7" i="48"/>
  <c r="O8" i="48"/>
  <c r="O9" i="48"/>
  <c r="O10" i="48"/>
  <c r="O11" i="48"/>
  <c r="O12" i="48"/>
  <c r="O13" i="48"/>
  <c r="O14" i="48"/>
  <c r="O15" i="48"/>
  <c r="O16" i="48"/>
  <c r="O17" i="48"/>
  <c r="O18" i="48"/>
  <c r="O19" i="48"/>
  <c r="O20" i="48"/>
  <c r="O21" i="48"/>
  <c r="O22" i="48"/>
  <c r="O23" i="48"/>
  <c r="O24" i="48"/>
  <c r="O25" i="48"/>
  <c r="O26" i="48"/>
  <c r="O27" i="48"/>
  <c r="O28" i="48"/>
  <c r="O29" i="48"/>
  <c r="O30" i="48"/>
  <c r="O31" i="48"/>
  <c r="O32" i="48"/>
  <c r="O33" i="48"/>
  <c r="O34" i="48"/>
  <c r="O35" i="48"/>
  <c r="O36" i="48"/>
  <c r="O37" i="48"/>
  <c r="O38" i="48"/>
  <c r="O39" i="48"/>
  <c r="O40" i="48"/>
  <c r="O41" i="48"/>
  <c r="O42" i="48"/>
  <c r="O43" i="48"/>
  <c r="O44" i="48"/>
  <c r="O45" i="48"/>
  <c r="O46" i="48"/>
  <c r="O47" i="48"/>
  <c r="O48" i="48"/>
  <c r="O49" i="48"/>
  <c r="O50" i="48"/>
  <c r="O51" i="48"/>
  <c r="O52" i="48"/>
  <c r="O53" i="48"/>
  <c r="O54" i="48"/>
  <c r="O55" i="48"/>
  <c r="O56" i="48"/>
  <c r="O57" i="48"/>
  <c r="O58" i="48"/>
  <c r="O59" i="48"/>
  <c r="O60" i="48"/>
  <c r="O61" i="48"/>
  <c r="O62" i="48"/>
  <c r="O63" i="48"/>
  <c r="O64" i="48"/>
  <c r="O65" i="48"/>
  <c r="O66" i="48"/>
  <c r="O67" i="48"/>
  <c r="O68" i="48"/>
  <c r="O69" i="48"/>
  <c r="O70" i="48"/>
  <c r="O71" i="48"/>
  <c r="O72" i="48"/>
  <c r="O73" i="48"/>
  <c r="O74" i="48"/>
  <c r="O75" i="48"/>
  <c r="O76" i="48"/>
  <c r="O77" i="48"/>
  <c r="O78" i="48"/>
  <c r="O79" i="48"/>
  <c r="O80" i="48"/>
  <c r="O81" i="48"/>
  <c r="O82" i="48"/>
  <c r="O83" i="48"/>
  <c r="O84" i="48"/>
  <c r="O85" i="48"/>
  <c r="O86" i="48"/>
  <c r="O87" i="48"/>
  <c r="O88" i="48"/>
  <c r="O89" i="48"/>
  <c r="O90" i="48"/>
  <c r="O91" i="48"/>
  <c r="O92" i="48"/>
  <c r="O93" i="48"/>
  <c r="O94" i="48"/>
  <c r="O95" i="48"/>
  <c r="O96" i="48"/>
  <c r="O97" i="48"/>
  <c r="O98" i="48"/>
  <c r="O99" i="48"/>
  <c r="O100" i="48"/>
  <c r="O101" i="48"/>
  <c r="N2" i="48"/>
  <c r="N3" i="48"/>
  <c r="N4" i="48"/>
  <c r="N5" i="48"/>
  <c r="N6" i="48"/>
  <c r="N7" i="48"/>
  <c r="N8" i="48"/>
  <c r="N9" i="48"/>
  <c r="N10" i="48"/>
  <c r="N11" i="48"/>
  <c r="N12" i="48"/>
  <c r="N13" i="48"/>
  <c r="N14" i="48"/>
  <c r="N15" i="48"/>
  <c r="N16" i="48"/>
  <c r="N17" i="48"/>
  <c r="N18" i="48"/>
  <c r="N19" i="48"/>
  <c r="N20" i="48"/>
  <c r="N21" i="48"/>
  <c r="N22" i="48"/>
  <c r="N23" i="48"/>
  <c r="N24" i="48"/>
  <c r="N25" i="48"/>
  <c r="N26" i="48"/>
  <c r="N27" i="48"/>
  <c r="N28" i="48"/>
  <c r="N29" i="48"/>
  <c r="N30" i="48"/>
  <c r="N31" i="48"/>
  <c r="N32" i="48"/>
  <c r="N33" i="48"/>
  <c r="N34" i="48"/>
  <c r="N35" i="48"/>
  <c r="N36" i="48"/>
  <c r="N37" i="48"/>
  <c r="N38" i="48"/>
  <c r="N39" i="48"/>
  <c r="N40" i="48"/>
  <c r="N41" i="48"/>
  <c r="N42" i="48"/>
  <c r="N43" i="48"/>
  <c r="N44" i="48"/>
  <c r="N45" i="48"/>
  <c r="N46" i="48"/>
  <c r="N47" i="48"/>
  <c r="N48" i="48"/>
  <c r="N49" i="48"/>
  <c r="N50" i="48"/>
  <c r="N51" i="48"/>
  <c r="N52" i="48"/>
  <c r="N53" i="48"/>
  <c r="N54" i="48"/>
  <c r="N55" i="48"/>
  <c r="N56" i="48"/>
  <c r="N57" i="48"/>
  <c r="N58" i="48"/>
  <c r="N59" i="48"/>
  <c r="N60" i="48"/>
  <c r="N61" i="48"/>
  <c r="N62" i="48"/>
  <c r="N63" i="48"/>
  <c r="N64" i="48"/>
  <c r="N65" i="48"/>
  <c r="N66" i="48"/>
  <c r="N67" i="48"/>
  <c r="N68" i="48"/>
  <c r="N69" i="48"/>
  <c r="N70" i="48"/>
  <c r="N71" i="48"/>
  <c r="N72" i="48"/>
  <c r="N73" i="48"/>
  <c r="N74" i="48"/>
  <c r="N75" i="48"/>
  <c r="N76" i="48"/>
  <c r="N77" i="48"/>
  <c r="N78" i="48"/>
  <c r="N79" i="48"/>
  <c r="N80" i="48"/>
  <c r="N81" i="48"/>
  <c r="N82" i="48"/>
  <c r="N83" i="48"/>
  <c r="N84" i="48"/>
  <c r="N85" i="48"/>
  <c r="N86" i="48"/>
  <c r="N87" i="48"/>
  <c r="N88" i="48"/>
  <c r="N89" i="48"/>
  <c r="N90" i="48"/>
  <c r="N91" i="48"/>
  <c r="N92" i="48"/>
  <c r="N93" i="48"/>
  <c r="N94" i="48"/>
  <c r="N95" i="48"/>
  <c r="N96" i="48"/>
  <c r="N97" i="48"/>
  <c r="N98" i="48"/>
  <c r="N99" i="48"/>
  <c r="N100" i="48"/>
  <c r="N101" i="48"/>
  <c r="M2" i="48"/>
  <c r="M3" i="48"/>
  <c r="M4" i="48"/>
  <c r="M5" i="48"/>
  <c r="M6" i="48"/>
  <c r="M7" i="48"/>
  <c r="M8" i="48"/>
  <c r="M9" i="48"/>
  <c r="M10" i="48"/>
  <c r="M11" i="48"/>
  <c r="M12" i="48"/>
  <c r="M13" i="48"/>
  <c r="M14" i="48"/>
  <c r="M15" i="48"/>
  <c r="M16" i="48"/>
  <c r="M17" i="48"/>
  <c r="M18" i="48"/>
  <c r="M19" i="48"/>
  <c r="M20" i="48"/>
  <c r="M21" i="48"/>
  <c r="M22" i="48"/>
  <c r="M23" i="48"/>
  <c r="M24" i="48"/>
  <c r="M25" i="48"/>
  <c r="M26" i="48"/>
  <c r="M27" i="48"/>
  <c r="M28" i="48"/>
  <c r="M29" i="48"/>
  <c r="M30" i="48"/>
  <c r="M31" i="48"/>
  <c r="M32" i="48"/>
  <c r="M33" i="48"/>
  <c r="M34" i="48"/>
  <c r="M35" i="48"/>
  <c r="M36" i="48"/>
  <c r="M37" i="48"/>
  <c r="M38" i="48"/>
  <c r="M39" i="48"/>
  <c r="M40" i="48"/>
  <c r="M41" i="48"/>
  <c r="M42" i="48"/>
  <c r="M43" i="48"/>
  <c r="M44" i="48"/>
  <c r="M45" i="48"/>
  <c r="M46" i="48"/>
  <c r="M47" i="48"/>
  <c r="M48" i="48"/>
  <c r="M49" i="48"/>
  <c r="M50" i="48"/>
  <c r="M51" i="48"/>
  <c r="M52" i="48"/>
  <c r="M53" i="48"/>
  <c r="M54" i="48"/>
  <c r="M55" i="48"/>
  <c r="M56" i="48"/>
  <c r="M57" i="48"/>
  <c r="M58" i="48"/>
  <c r="M59" i="48"/>
  <c r="M60" i="48"/>
  <c r="M61" i="48"/>
  <c r="M62" i="48"/>
  <c r="M63" i="48"/>
  <c r="M64" i="48"/>
  <c r="M65" i="48"/>
  <c r="M66" i="48"/>
  <c r="M67" i="48"/>
  <c r="M68" i="48"/>
  <c r="M69" i="48"/>
  <c r="M70" i="48"/>
  <c r="M71" i="48"/>
  <c r="M72" i="48"/>
  <c r="M73" i="48"/>
  <c r="M74" i="48"/>
  <c r="M75" i="48"/>
  <c r="M76" i="48"/>
  <c r="M77" i="48"/>
  <c r="M78" i="48"/>
  <c r="M79" i="48"/>
  <c r="M80" i="48"/>
  <c r="M81" i="48"/>
  <c r="M82" i="48"/>
  <c r="M83" i="48"/>
  <c r="M84" i="48"/>
  <c r="M85" i="48"/>
  <c r="M86" i="48"/>
  <c r="M87" i="48"/>
  <c r="M88" i="48"/>
  <c r="M89" i="48"/>
  <c r="M90" i="48"/>
  <c r="M91" i="48"/>
  <c r="M92" i="48"/>
  <c r="M93" i="48"/>
  <c r="M94" i="48"/>
  <c r="M95" i="48"/>
  <c r="M96" i="48"/>
  <c r="M97" i="48"/>
  <c r="M98" i="48"/>
  <c r="M99" i="48"/>
  <c r="M100" i="48"/>
  <c r="M101" i="48"/>
  <c r="L2" i="48"/>
  <c r="L3" i="48"/>
  <c r="L4" i="48"/>
  <c r="L5" i="48"/>
  <c r="L6" i="48"/>
  <c r="L7" i="48"/>
  <c r="L8" i="48"/>
  <c r="L9" i="48"/>
  <c r="L10" i="48"/>
  <c r="L11" i="48"/>
  <c r="L12" i="48"/>
  <c r="L13" i="48"/>
  <c r="L14" i="48"/>
  <c r="L15" i="48"/>
  <c r="L16" i="48"/>
  <c r="L17" i="48"/>
  <c r="L18" i="48"/>
  <c r="L19" i="48"/>
  <c r="L20" i="48"/>
  <c r="L21" i="48"/>
  <c r="L22" i="48"/>
  <c r="L23" i="48"/>
  <c r="L24" i="48"/>
  <c r="L25" i="48"/>
  <c r="L26" i="48"/>
  <c r="L27" i="48"/>
  <c r="L28" i="48"/>
  <c r="L29" i="48"/>
  <c r="L30" i="48"/>
  <c r="L31" i="48"/>
  <c r="L32" i="48"/>
  <c r="L33" i="48"/>
  <c r="L34" i="48"/>
  <c r="L35" i="48"/>
  <c r="L36" i="48"/>
  <c r="L37" i="48"/>
  <c r="L38" i="48"/>
  <c r="L39" i="48"/>
  <c r="L40" i="48"/>
  <c r="L41" i="48"/>
  <c r="L42" i="48"/>
  <c r="L43" i="48"/>
  <c r="L44" i="48"/>
  <c r="L45" i="48"/>
  <c r="L46" i="48"/>
  <c r="L47" i="48"/>
  <c r="L48" i="48"/>
  <c r="L49" i="48"/>
  <c r="L50" i="48"/>
  <c r="L51" i="48"/>
  <c r="L52" i="48"/>
  <c r="L53" i="48"/>
  <c r="L54" i="48"/>
  <c r="L55" i="48"/>
  <c r="L56" i="48"/>
  <c r="L57" i="48"/>
  <c r="L58" i="48"/>
  <c r="L59" i="48"/>
  <c r="L60" i="48"/>
  <c r="L61" i="48"/>
  <c r="L62" i="48"/>
  <c r="L63" i="48"/>
  <c r="L64" i="48"/>
  <c r="L65" i="48"/>
  <c r="L66" i="48"/>
  <c r="L67" i="48"/>
  <c r="L68" i="48"/>
  <c r="L69" i="48"/>
  <c r="L70" i="48"/>
  <c r="L71" i="48"/>
  <c r="L72" i="48"/>
  <c r="L73" i="48"/>
  <c r="L74" i="48"/>
  <c r="L75" i="48"/>
  <c r="L76" i="48"/>
  <c r="L77" i="48"/>
  <c r="L78" i="48"/>
  <c r="L79" i="48"/>
  <c r="L80" i="48"/>
  <c r="L81" i="48"/>
  <c r="L82" i="48"/>
  <c r="L83" i="48"/>
  <c r="L84" i="48"/>
  <c r="L85" i="48"/>
  <c r="L86" i="48"/>
  <c r="L87" i="48"/>
  <c r="L88" i="48"/>
  <c r="L89" i="48"/>
  <c r="L90" i="48"/>
  <c r="L91" i="48"/>
  <c r="L92" i="48"/>
  <c r="L93" i="48"/>
  <c r="L94" i="48"/>
  <c r="L95" i="48"/>
  <c r="L96" i="48"/>
  <c r="L97" i="48"/>
  <c r="L98" i="48"/>
  <c r="L99" i="48"/>
  <c r="L100" i="48"/>
  <c r="L101" i="48"/>
  <c r="K2" i="48"/>
  <c r="K3" i="48"/>
  <c r="K4" i="48"/>
  <c r="K5" i="48"/>
  <c r="K6" i="48"/>
  <c r="K7" i="48"/>
  <c r="K8" i="48"/>
  <c r="K9" i="48"/>
  <c r="K10" i="48"/>
  <c r="K11" i="48"/>
  <c r="K12" i="48"/>
  <c r="K13" i="48"/>
  <c r="K14" i="48"/>
  <c r="K15" i="48"/>
  <c r="K16" i="48"/>
  <c r="K17" i="48"/>
  <c r="K18" i="48"/>
  <c r="K19" i="48"/>
  <c r="K20" i="48"/>
  <c r="K21" i="48"/>
  <c r="K22" i="48"/>
  <c r="K23" i="48"/>
  <c r="K24" i="48"/>
  <c r="K25" i="48"/>
  <c r="K26" i="48"/>
  <c r="K27" i="48"/>
  <c r="K28" i="48"/>
  <c r="K29" i="48"/>
  <c r="K30" i="48"/>
  <c r="K31" i="48"/>
  <c r="K32" i="48"/>
  <c r="K33" i="48"/>
  <c r="K34" i="48"/>
  <c r="K35" i="48"/>
  <c r="K36" i="48"/>
  <c r="K37" i="48"/>
  <c r="K38" i="48"/>
  <c r="K39" i="48"/>
  <c r="K40" i="48"/>
  <c r="K41" i="48"/>
  <c r="K42" i="48"/>
  <c r="K43" i="48"/>
  <c r="K44" i="48"/>
  <c r="K45" i="48"/>
  <c r="K46" i="48"/>
  <c r="K47" i="48"/>
  <c r="K48" i="48"/>
  <c r="K49" i="48"/>
  <c r="K50" i="48"/>
  <c r="K51" i="48"/>
  <c r="K52" i="48"/>
  <c r="K53" i="48"/>
  <c r="K54" i="48"/>
  <c r="K55" i="48"/>
  <c r="K56" i="48"/>
  <c r="K57" i="48"/>
  <c r="K58" i="48"/>
  <c r="K59" i="48"/>
  <c r="K60" i="48"/>
  <c r="K61" i="48"/>
  <c r="K62" i="48"/>
  <c r="K63" i="48"/>
  <c r="K64" i="48"/>
  <c r="K65" i="48"/>
  <c r="K66" i="48"/>
  <c r="K67" i="48"/>
  <c r="K68" i="48"/>
  <c r="K69" i="48"/>
  <c r="K70" i="48"/>
  <c r="K71" i="48"/>
  <c r="K72" i="48"/>
  <c r="K73" i="48"/>
  <c r="K74" i="48"/>
  <c r="K75" i="48"/>
  <c r="K76" i="48"/>
  <c r="K77" i="48"/>
  <c r="K78" i="48"/>
  <c r="K79" i="48"/>
  <c r="K80" i="48"/>
  <c r="K81" i="48"/>
  <c r="K82" i="48"/>
  <c r="K83" i="48"/>
  <c r="K84" i="48"/>
  <c r="K85" i="48"/>
  <c r="K86" i="48"/>
  <c r="K87" i="48"/>
  <c r="K88" i="48"/>
  <c r="K89" i="48"/>
  <c r="K90" i="48"/>
  <c r="K91" i="48"/>
  <c r="K92" i="48"/>
  <c r="K93" i="48"/>
  <c r="K94" i="48"/>
  <c r="K95" i="48"/>
  <c r="K96" i="48"/>
  <c r="K97" i="48"/>
  <c r="K98" i="48"/>
  <c r="K99" i="48"/>
  <c r="K100" i="48"/>
  <c r="K101" i="48"/>
  <c r="J2" i="48"/>
  <c r="J3" i="48"/>
  <c r="J4" i="48"/>
  <c r="J5" i="48"/>
  <c r="J6" i="48"/>
  <c r="J7" i="48"/>
  <c r="J8" i="48"/>
  <c r="J9" i="48"/>
  <c r="J10" i="48"/>
  <c r="J11" i="48"/>
  <c r="J12" i="48"/>
  <c r="J13" i="48"/>
  <c r="J14" i="48"/>
  <c r="J15" i="48"/>
  <c r="J16" i="48"/>
  <c r="J17" i="48"/>
  <c r="J18" i="48"/>
  <c r="J19" i="48"/>
  <c r="J20" i="48"/>
  <c r="J21" i="48"/>
  <c r="J22" i="48"/>
  <c r="J23" i="48"/>
  <c r="J24" i="48"/>
  <c r="J25" i="48"/>
  <c r="J26" i="48"/>
  <c r="J27" i="48"/>
  <c r="J28" i="48"/>
  <c r="J29" i="48"/>
  <c r="J30" i="48"/>
  <c r="J31" i="48"/>
  <c r="J32" i="48"/>
  <c r="J33" i="48"/>
  <c r="J34" i="48"/>
  <c r="J35" i="48"/>
  <c r="J36" i="48"/>
  <c r="J37" i="48"/>
  <c r="J38" i="48"/>
  <c r="J39" i="48"/>
  <c r="J40" i="48"/>
  <c r="J41" i="48"/>
  <c r="J42" i="48"/>
  <c r="J43" i="48"/>
  <c r="J44" i="48"/>
  <c r="J45" i="48"/>
  <c r="J46" i="48"/>
  <c r="J47" i="48"/>
  <c r="J48" i="48"/>
  <c r="J49" i="48"/>
  <c r="J50" i="48"/>
  <c r="J51" i="48"/>
  <c r="J52" i="48"/>
  <c r="J53" i="48"/>
  <c r="J54" i="48"/>
  <c r="J55" i="48"/>
  <c r="J56" i="48"/>
  <c r="J57" i="48"/>
  <c r="J58" i="48"/>
  <c r="J59" i="48"/>
  <c r="J60" i="48"/>
  <c r="J61" i="48"/>
  <c r="J62" i="48"/>
  <c r="J63" i="48"/>
  <c r="J64" i="48"/>
  <c r="J65" i="48"/>
  <c r="J66" i="48"/>
  <c r="J67" i="48"/>
  <c r="J68" i="48"/>
  <c r="J69" i="48"/>
  <c r="J70" i="48"/>
  <c r="J71" i="48"/>
  <c r="J72" i="48"/>
  <c r="J73" i="48"/>
  <c r="J74" i="48"/>
  <c r="J75" i="48"/>
  <c r="J76" i="48"/>
  <c r="J77" i="48"/>
  <c r="J78" i="48"/>
  <c r="J79" i="48"/>
  <c r="J80" i="48"/>
  <c r="J81" i="48"/>
  <c r="J82" i="48"/>
  <c r="J83" i="48"/>
  <c r="J84" i="48"/>
  <c r="J85" i="48"/>
  <c r="J86" i="48"/>
  <c r="J87" i="48"/>
  <c r="J88" i="48"/>
  <c r="J89" i="48"/>
  <c r="J90" i="48"/>
  <c r="J91" i="48"/>
  <c r="J92" i="48"/>
  <c r="J93" i="48"/>
  <c r="J94" i="48"/>
  <c r="J95" i="48"/>
  <c r="J96" i="48"/>
  <c r="J97" i="48"/>
  <c r="J98" i="48"/>
  <c r="J99" i="48"/>
  <c r="J100" i="48"/>
  <c r="J101" i="48"/>
  <c r="O2" i="47"/>
  <c r="O3" i="47"/>
  <c r="O4" i="47"/>
  <c r="O5" i="47"/>
  <c r="O6" i="47"/>
  <c r="O7" i="47"/>
  <c r="O8" i="47"/>
  <c r="O9" i="47"/>
  <c r="O10" i="47"/>
  <c r="O11" i="47"/>
  <c r="O12" i="47"/>
  <c r="O13" i="47"/>
  <c r="O14" i="47"/>
  <c r="O15" i="47"/>
  <c r="O16" i="47"/>
  <c r="O17" i="47"/>
  <c r="O18" i="47"/>
  <c r="O19" i="47"/>
  <c r="O20" i="47"/>
  <c r="O21" i="47"/>
  <c r="O22" i="47"/>
  <c r="O23" i="47"/>
  <c r="O24" i="47"/>
  <c r="O25" i="47"/>
  <c r="O26" i="47"/>
  <c r="O27" i="47"/>
  <c r="O28" i="47"/>
  <c r="O29" i="47"/>
  <c r="O30" i="47"/>
  <c r="O31" i="47"/>
  <c r="O32" i="47"/>
  <c r="O33" i="47"/>
  <c r="O34" i="47"/>
  <c r="O35" i="47"/>
  <c r="O36" i="47"/>
  <c r="O37" i="47"/>
  <c r="O38" i="47"/>
  <c r="O39" i="47"/>
  <c r="O40" i="47"/>
  <c r="O41" i="47"/>
  <c r="O42" i="47"/>
  <c r="O43" i="47"/>
  <c r="O44" i="47"/>
  <c r="O45" i="47"/>
  <c r="O46" i="47"/>
  <c r="O47" i="47"/>
  <c r="O48" i="47"/>
  <c r="O49" i="47"/>
  <c r="O50" i="47"/>
  <c r="O51" i="47"/>
  <c r="O52" i="47"/>
  <c r="O53" i="47"/>
  <c r="O54" i="47"/>
  <c r="O55" i="47"/>
  <c r="O56" i="47"/>
  <c r="O57" i="47"/>
  <c r="O58" i="47"/>
  <c r="O59" i="47"/>
  <c r="O60" i="47"/>
  <c r="O61" i="47"/>
  <c r="O62" i="47"/>
  <c r="O63" i="47"/>
  <c r="O64" i="47"/>
  <c r="O65" i="47"/>
  <c r="O66" i="47"/>
  <c r="O67" i="47"/>
  <c r="O68" i="47"/>
  <c r="O69" i="47"/>
  <c r="O70" i="47"/>
  <c r="O71" i="47"/>
  <c r="O72" i="47"/>
  <c r="O73" i="47"/>
  <c r="O74" i="47"/>
  <c r="O75" i="47"/>
  <c r="O76" i="47"/>
  <c r="O77" i="47"/>
  <c r="O78" i="47"/>
  <c r="O79" i="47"/>
  <c r="O80" i="47"/>
  <c r="O81" i="47"/>
  <c r="O82" i="47"/>
  <c r="O83" i="47"/>
  <c r="O84" i="47"/>
  <c r="O85" i="47"/>
  <c r="O86" i="47"/>
  <c r="O87" i="47"/>
  <c r="O88" i="47"/>
  <c r="O89" i="47"/>
  <c r="O90" i="47"/>
  <c r="O91" i="47"/>
  <c r="O92" i="47"/>
  <c r="O93" i="47"/>
  <c r="O94" i="47"/>
  <c r="O95" i="47"/>
  <c r="O96" i="47"/>
  <c r="O97" i="47"/>
  <c r="O98" i="47"/>
  <c r="O99" i="47"/>
  <c r="O100" i="47"/>
  <c r="O101" i="47"/>
  <c r="N2" i="47"/>
  <c r="N3" i="47"/>
  <c r="N4" i="47"/>
  <c r="N5" i="47"/>
  <c r="N6" i="47"/>
  <c r="N7" i="47"/>
  <c r="N8" i="47"/>
  <c r="N9" i="47"/>
  <c r="N10" i="47"/>
  <c r="N11" i="47"/>
  <c r="N12" i="47"/>
  <c r="N13" i="47"/>
  <c r="N14" i="47"/>
  <c r="N15" i="47"/>
  <c r="N16" i="47"/>
  <c r="N17" i="47"/>
  <c r="N18" i="47"/>
  <c r="N19" i="47"/>
  <c r="N20" i="47"/>
  <c r="N21" i="47"/>
  <c r="N22" i="47"/>
  <c r="N23" i="47"/>
  <c r="N24" i="47"/>
  <c r="N25" i="47"/>
  <c r="N26" i="47"/>
  <c r="N27" i="47"/>
  <c r="N28" i="47"/>
  <c r="N29" i="47"/>
  <c r="N30" i="47"/>
  <c r="N31" i="47"/>
  <c r="N32" i="47"/>
  <c r="N33" i="47"/>
  <c r="N34" i="47"/>
  <c r="N35" i="47"/>
  <c r="N36" i="47"/>
  <c r="N37" i="47"/>
  <c r="N38" i="47"/>
  <c r="N39" i="47"/>
  <c r="N40" i="47"/>
  <c r="N41" i="47"/>
  <c r="N42" i="47"/>
  <c r="N43" i="47"/>
  <c r="N44" i="47"/>
  <c r="N45" i="47"/>
  <c r="N46" i="47"/>
  <c r="N47" i="47"/>
  <c r="N48" i="47"/>
  <c r="N49" i="47"/>
  <c r="N50" i="47"/>
  <c r="N51" i="47"/>
  <c r="N52" i="47"/>
  <c r="N53" i="47"/>
  <c r="N54" i="47"/>
  <c r="N55" i="47"/>
  <c r="N56" i="47"/>
  <c r="N57" i="47"/>
  <c r="N58" i="47"/>
  <c r="N59" i="47"/>
  <c r="N60" i="47"/>
  <c r="N61" i="47"/>
  <c r="N62" i="47"/>
  <c r="N63" i="47"/>
  <c r="N64" i="47"/>
  <c r="N65" i="47"/>
  <c r="N66" i="47"/>
  <c r="N67" i="47"/>
  <c r="N68" i="47"/>
  <c r="N69" i="47"/>
  <c r="N70" i="47"/>
  <c r="N71" i="47"/>
  <c r="N72" i="47"/>
  <c r="N73" i="47"/>
  <c r="N74" i="47"/>
  <c r="N75" i="47"/>
  <c r="N76" i="47"/>
  <c r="N77" i="47"/>
  <c r="N78" i="47"/>
  <c r="N79" i="47"/>
  <c r="N80" i="47"/>
  <c r="N81" i="47"/>
  <c r="N82" i="47"/>
  <c r="N83" i="47"/>
  <c r="N84" i="47"/>
  <c r="N85" i="47"/>
  <c r="N86" i="47"/>
  <c r="N87" i="47"/>
  <c r="N88" i="47"/>
  <c r="N89" i="47"/>
  <c r="N90" i="47"/>
  <c r="N91" i="47"/>
  <c r="N92" i="47"/>
  <c r="N93" i="47"/>
  <c r="N94" i="47"/>
  <c r="N95" i="47"/>
  <c r="N96" i="47"/>
  <c r="N97" i="47"/>
  <c r="N98" i="47"/>
  <c r="N99" i="47"/>
  <c r="N100" i="47"/>
  <c r="N101" i="47"/>
  <c r="M2" i="47"/>
  <c r="M3" i="47"/>
  <c r="M4" i="47"/>
  <c r="M5" i="47"/>
  <c r="M6" i="47"/>
  <c r="M7" i="47"/>
  <c r="M8" i="47"/>
  <c r="M9" i="47"/>
  <c r="M10" i="47"/>
  <c r="M11" i="47"/>
  <c r="M12" i="47"/>
  <c r="M13" i="47"/>
  <c r="M14" i="47"/>
  <c r="M15" i="47"/>
  <c r="M16" i="47"/>
  <c r="M17" i="47"/>
  <c r="M18" i="47"/>
  <c r="M19" i="47"/>
  <c r="M20" i="47"/>
  <c r="M21" i="47"/>
  <c r="M22" i="47"/>
  <c r="M23" i="47"/>
  <c r="M24" i="47"/>
  <c r="M25" i="47"/>
  <c r="M26" i="47"/>
  <c r="M27" i="47"/>
  <c r="M28" i="47"/>
  <c r="M29" i="47"/>
  <c r="M30" i="47"/>
  <c r="M31" i="47"/>
  <c r="M32" i="47"/>
  <c r="M33" i="47"/>
  <c r="M34" i="47"/>
  <c r="M35" i="47"/>
  <c r="M36" i="47"/>
  <c r="M37" i="47"/>
  <c r="M38" i="47"/>
  <c r="M39" i="47"/>
  <c r="M40" i="47"/>
  <c r="M41" i="47"/>
  <c r="M42" i="47"/>
  <c r="M43" i="47"/>
  <c r="M44" i="47"/>
  <c r="M45" i="47"/>
  <c r="M46" i="47"/>
  <c r="M47" i="47"/>
  <c r="M48" i="47"/>
  <c r="M49" i="47"/>
  <c r="M50" i="47"/>
  <c r="M51" i="47"/>
  <c r="M52" i="47"/>
  <c r="M53" i="47"/>
  <c r="M54" i="47"/>
  <c r="M55" i="47"/>
  <c r="M56" i="47"/>
  <c r="M57" i="47"/>
  <c r="M58" i="47"/>
  <c r="M59" i="47"/>
  <c r="M60" i="47"/>
  <c r="M61" i="47"/>
  <c r="M62" i="47"/>
  <c r="M63" i="47"/>
  <c r="M64" i="47"/>
  <c r="M65" i="47"/>
  <c r="M66" i="47"/>
  <c r="M67" i="47"/>
  <c r="M68" i="47"/>
  <c r="M69" i="47"/>
  <c r="M70" i="47"/>
  <c r="M71" i="47"/>
  <c r="M72" i="47"/>
  <c r="M73" i="47"/>
  <c r="M74" i="47"/>
  <c r="M75" i="47"/>
  <c r="M76" i="47"/>
  <c r="M77" i="47"/>
  <c r="M78" i="47"/>
  <c r="M79" i="47"/>
  <c r="M80" i="47"/>
  <c r="M81" i="47"/>
  <c r="M82" i="47"/>
  <c r="M83" i="47"/>
  <c r="M84" i="47"/>
  <c r="M85" i="47"/>
  <c r="M86" i="47"/>
  <c r="M87" i="47"/>
  <c r="M88" i="47"/>
  <c r="M89" i="47"/>
  <c r="M90" i="47"/>
  <c r="M91" i="47"/>
  <c r="M92" i="47"/>
  <c r="M93" i="47"/>
  <c r="M94" i="47"/>
  <c r="M95" i="47"/>
  <c r="M96" i="47"/>
  <c r="M97" i="47"/>
  <c r="M98" i="47"/>
  <c r="M99" i="47"/>
  <c r="M100" i="47"/>
  <c r="M101" i="47"/>
  <c r="L2" i="47"/>
  <c r="L3" i="47"/>
  <c r="L4" i="47"/>
  <c r="L5" i="47"/>
  <c r="L6" i="47"/>
  <c r="L7" i="47"/>
  <c r="L8" i="47"/>
  <c r="L9" i="47"/>
  <c r="L10" i="47"/>
  <c r="L11" i="47"/>
  <c r="L12" i="47"/>
  <c r="L13" i="47"/>
  <c r="L14" i="47"/>
  <c r="L15" i="47"/>
  <c r="L16" i="47"/>
  <c r="L17" i="47"/>
  <c r="L18" i="47"/>
  <c r="L19" i="47"/>
  <c r="L20" i="47"/>
  <c r="L21" i="47"/>
  <c r="L22" i="47"/>
  <c r="L23" i="47"/>
  <c r="L24" i="47"/>
  <c r="L25" i="47"/>
  <c r="L26" i="47"/>
  <c r="L27" i="47"/>
  <c r="L28" i="47"/>
  <c r="L29" i="47"/>
  <c r="L30" i="47"/>
  <c r="L31" i="47"/>
  <c r="L32" i="47"/>
  <c r="L33" i="47"/>
  <c r="L34" i="47"/>
  <c r="L35" i="47"/>
  <c r="L36" i="47"/>
  <c r="L37" i="47"/>
  <c r="L38" i="47"/>
  <c r="L39" i="47"/>
  <c r="L40" i="47"/>
  <c r="L41" i="47"/>
  <c r="L42" i="47"/>
  <c r="L43" i="47"/>
  <c r="L44" i="47"/>
  <c r="L45" i="47"/>
  <c r="L46" i="47"/>
  <c r="L47" i="47"/>
  <c r="L48" i="47"/>
  <c r="L49" i="47"/>
  <c r="L50" i="47"/>
  <c r="L51" i="47"/>
  <c r="L52" i="47"/>
  <c r="L53" i="47"/>
  <c r="L54" i="47"/>
  <c r="L55" i="47"/>
  <c r="L56" i="47"/>
  <c r="L57" i="47"/>
  <c r="L58" i="47"/>
  <c r="L59" i="47"/>
  <c r="L60" i="47"/>
  <c r="L61" i="47"/>
  <c r="L62" i="47"/>
  <c r="L63" i="47"/>
  <c r="L64" i="47"/>
  <c r="L65" i="47"/>
  <c r="L66" i="47"/>
  <c r="L67" i="47"/>
  <c r="L68" i="47"/>
  <c r="L69" i="47"/>
  <c r="L70" i="47"/>
  <c r="L71" i="47"/>
  <c r="L72" i="47"/>
  <c r="L73" i="47"/>
  <c r="L74" i="47"/>
  <c r="L75" i="47"/>
  <c r="L76" i="47"/>
  <c r="L77" i="47"/>
  <c r="L78" i="47"/>
  <c r="L79" i="47"/>
  <c r="L80" i="47"/>
  <c r="L81" i="47"/>
  <c r="L82" i="47"/>
  <c r="L83" i="47"/>
  <c r="L84" i="47"/>
  <c r="L85" i="47"/>
  <c r="L86" i="47"/>
  <c r="L87" i="47"/>
  <c r="L88" i="47"/>
  <c r="L89" i="47"/>
  <c r="L90" i="47"/>
  <c r="L91" i="47"/>
  <c r="L92" i="47"/>
  <c r="L93" i="47"/>
  <c r="L94" i="47"/>
  <c r="L95" i="47"/>
  <c r="L96" i="47"/>
  <c r="L97" i="47"/>
  <c r="L98" i="47"/>
  <c r="L99" i="47"/>
  <c r="L100" i="47"/>
  <c r="L101" i="47"/>
  <c r="K2" i="47"/>
  <c r="K3" i="47"/>
  <c r="K4" i="47"/>
  <c r="K5" i="47"/>
  <c r="K6" i="47"/>
  <c r="K7" i="47"/>
  <c r="K8" i="47"/>
  <c r="K9" i="47"/>
  <c r="K10" i="47"/>
  <c r="K11" i="47"/>
  <c r="K12" i="47"/>
  <c r="K13" i="47"/>
  <c r="K14" i="47"/>
  <c r="K15" i="47"/>
  <c r="K16" i="47"/>
  <c r="K17" i="47"/>
  <c r="K18" i="47"/>
  <c r="K19" i="47"/>
  <c r="K20" i="47"/>
  <c r="K21" i="47"/>
  <c r="K22" i="47"/>
  <c r="K23" i="47"/>
  <c r="K24" i="47"/>
  <c r="K25" i="47"/>
  <c r="K26" i="47"/>
  <c r="K27" i="47"/>
  <c r="K28" i="47"/>
  <c r="K29" i="47"/>
  <c r="K30" i="47"/>
  <c r="K31" i="47"/>
  <c r="K32" i="47"/>
  <c r="K33" i="47"/>
  <c r="K34" i="47"/>
  <c r="K35" i="47"/>
  <c r="K36" i="47"/>
  <c r="K37" i="47"/>
  <c r="K38" i="47"/>
  <c r="K39" i="47"/>
  <c r="K40" i="47"/>
  <c r="K41" i="47"/>
  <c r="K42" i="47"/>
  <c r="K43" i="47"/>
  <c r="K44" i="47"/>
  <c r="K45" i="47"/>
  <c r="K46" i="47"/>
  <c r="K47" i="47"/>
  <c r="K48" i="47"/>
  <c r="K49" i="47"/>
  <c r="K50" i="47"/>
  <c r="K51" i="47"/>
  <c r="K52" i="47"/>
  <c r="K53" i="47"/>
  <c r="K54" i="47"/>
  <c r="K55" i="47"/>
  <c r="K56" i="47"/>
  <c r="K57" i="47"/>
  <c r="K58" i="47"/>
  <c r="K59" i="47"/>
  <c r="K60" i="47"/>
  <c r="K61" i="47"/>
  <c r="K62" i="47"/>
  <c r="K63" i="47"/>
  <c r="K64" i="47"/>
  <c r="K65" i="47"/>
  <c r="K66" i="47"/>
  <c r="K67" i="47"/>
  <c r="K68" i="47"/>
  <c r="K69" i="47"/>
  <c r="K70" i="47"/>
  <c r="K71" i="47"/>
  <c r="K72" i="47"/>
  <c r="K73" i="47"/>
  <c r="K74" i="47"/>
  <c r="K75" i="47"/>
  <c r="K76" i="47"/>
  <c r="K77" i="47"/>
  <c r="K78" i="47"/>
  <c r="K79" i="47"/>
  <c r="K80" i="47"/>
  <c r="K81" i="47"/>
  <c r="K82" i="47"/>
  <c r="K83" i="47"/>
  <c r="K84" i="47"/>
  <c r="K85" i="47"/>
  <c r="K86" i="47"/>
  <c r="K87" i="47"/>
  <c r="K88" i="47"/>
  <c r="K89" i="47"/>
  <c r="K90" i="47"/>
  <c r="K91" i="47"/>
  <c r="K92" i="47"/>
  <c r="K93" i="47"/>
  <c r="K94" i="47"/>
  <c r="K95" i="47"/>
  <c r="K96" i="47"/>
  <c r="K97" i="47"/>
  <c r="K98" i="47"/>
  <c r="K99" i="47"/>
  <c r="K100" i="47"/>
  <c r="K101" i="47"/>
  <c r="J2" i="47"/>
  <c r="J3" i="47"/>
  <c r="J4" i="47"/>
  <c r="J5" i="47"/>
  <c r="J6" i="47"/>
  <c r="J7" i="47"/>
  <c r="J8" i="47"/>
  <c r="J9" i="47"/>
  <c r="J10" i="47"/>
  <c r="J11" i="47"/>
  <c r="J12" i="47"/>
  <c r="J13" i="47"/>
  <c r="J14" i="47"/>
  <c r="J15" i="47"/>
  <c r="J16" i="47"/>
  <c r="J17" i="47"/>
  <c r="J18" i="47"/>
  <c r="J19" i="47"/>
  <c r="J20" i="47"/>
  <c r="J21" i="47"/>
  <c r="J22" i="47"/>
  <c r="J23" i="47"/>
  <c r="J24" i="47"/>
  <c r="J25" i="47"/>
  <c r="J26" i="47"/>
  <c r="J27" i="47"/>
  <c r="J28" i="47"/>
  <c r="J29" i="47"/>
  <c r="J30" i="47"/>
  <c r="J31" i="47"/>
  <c r="J32" i="47"/>
  <c r="J33" i="47"/>
  <c r="J34" i="47"/>
  <c r="J35" i="47"/>
  <c r="J36" i="47"/>
  <c r="J37" i="47"/>
  <c r="J38" i="47"/>
  <c r="J39" i="47"/>
  <c r="J40" i="47"/>
  <c r="J41" i="47"/>
  <c r="J42" i="47"/>
  <c r="J43" i="47"/>
  <c r="J44" i="47"/>
  <c r="J45" i="47"/>
  <c r="J46" i="47"/>
  <c r="J47" i="47"/>
  <c r="J48" i="47"/>
  <c r="J49" i="47"/>
  <c r="J50" i="47"/>
  <c r="J51" i="47"/>
  <c r="J52" i="47"/>
  <c r="J53" i="47"/>
  <c r="J54" i="47"/>
  <c r="J55" i="47"/>
  <c r="J56" i="47"/>
  <c r="J57" i="47"/>
  <c r="J58" i="47"/>
  <c r="J59" i="47"/>
  <c r="J60" i="47"/>
  <c r="J61" i="47"/>
  <c r="J62" i="47"/>
  <c r="J63" i="47"/>
  <c r="J64" i="47"/>
  <c r="J65" i="47"/>
  <c r="J66" i="47"/>
  <c r="J67" i="47"/>
  <c r="J68" i="47"/>
  <c r="J69" i="47"/>
  <c r="J70" i="47"/>
  <c r="J71" i="47"/>
  <c r="J72" i="47"/>
  <c r="J73" i="47"/>
  <c r="J74" i="47"/>
  <c r="J75" i="47"/>
  <c r="J76" i="47"/>
  <c r="J77" i="47"/>
  <c r="J78" i="47"/>
  <c r="J79" i="47"/>
  <c r="J80" i="47"/>
  <c r="J81" i="47"/>
  <c r="J82" i="47"/>
  <c r="J83" i="47"/>
  <c r="J84" i="47"/>
  <c r="J85" i="47"/>
  <c r="J86" i="47"/>
  <c r="J87" i="47"/>
  <c r="J88" i="47"/>
  <c r="J89" i="47"/>
  <c r="J90" i="47"/>
  <c r="J91" i="47"/>
  <c r="J92" i="47"/>
  <c r="J93" i="47"/>
  <c r="J94" i="47"/>
  <c r="J95" i="47"/>
  <c r="J96" i="47"/>
  <c r="J97" i="47"/>
  <c r="J98" i="47"/>
  <c r="J99" i="47"/>
  <c r="J100" i="47"/>
  <c r="J101" i="47"/>
  <c r="O2" i="46"/>
  <c r="O3" i="46"/>
  <c r="O4" i="46"/>
  <c r="O5" i="46"/>
  <c r="O6" i="46"/>
  <c r="O7" i="46"/>
  <c r="O8" i="46"/>
  <c r="O9" i="46"/>
  <c r="O10" i="46"/>
  <c r="O11" i="46"/>
  <c r="O12" i="46"/>
  <c r="O13" i="46"/>
  <c r="O14" i="46"/>
  <c r="O15" i="46"/>
  <c r="O16" i="46"/>
  <c r="O17" i="46"/>
  <c r="O18" i="46"/>
  <c r="O19" i="46"/>
  <c r="O20" i="46"/>
  <c r="O21" i="46"/>
  <c r="O22" i="46"/>
  <c r="O23" i="46"/>
  <c r="O24" i="46"/>
  <c r="O25" i="46"/>
  <c r="O26" i="46"/>
  <c r="O27" i="46"/>
  <c r="O28" i="46"/>
  <c r="O29" i="46"/>
  <c r="O30" i="46"/>
  <c r="O31" i="46"/>
  <c r="O32" i="46"/>
  <c r="O33" i="46"/>
  <c r="O34" i="46"/>
  <c r="O35" i="46"/>
  <c r="O36" i="46"/>
  <c r="O37" i="46"/>
  <c r="O38" i="46"/>
  <c r="O39" i="46"/>
  <c r="O40" i="46"/>
  <c r="O41" i="46"/>
  <c r="O42" i="46"/>
  <c r="O43" i="46"/>
  <c r="O44" i="46"/>
  <c r="O45" i="46"/>
  <c r="O46" i="46"/>
  <c r="O47" i="46"/>
  <c r="O48" i="46"/>
  <c r="O49" i="46"/>
  <c r="O50" i="46"/>
  <c r="O51" i="46"/>
  <c r="O52" i="46"/>
  <c r="O53" i="46"/>
  <c r="O54" i="46"/>
  <c r="O55" i="46"/>
  <c r="O56" i="46"/>
  <c r="O57" i="46"/>
  <c r="O58" i="46"/>
  <c r="O59" i="46"/>
  <c r="O60" i="46"/>
  <c r="O61" i="46"/>
  <c r="O62" i="46"/>
  <c r="O63" i="46"/>
  <c r="O64" i="46"/>
  <c r="O65" i="46"/>
  <c r="O66" i="46"/>
  <c r="O67" i="46"/>
  <c r="O68" i="46"/>
  <c r="O69" i="46"/>
  <c r="O70" i="46"/>
  <c r="O71" i="46"/>
  <c r="O72" i="46"/>
  <c r="O73" i="46"/>
  <c r="O74" i="46"/>
  <c r="O75" i="46"/>
  <c r="O76" i="46"/>
  <c r="O77" i="46"/>
  <c r="O78" i="46"/>
  <c r="O79" i="46"/>
  <c r="O80" i="46"/>
  <c r="O81" i="46"/>
  <c r="O82" i="46"/>
  <c r="O83" i="46"/>
  <c r="O84" i="46"/>
  <c r="O85" i="46"/>
  <c r="O86" i="46"/>
  <c r="O87" i="46"/>
  <c r="O88" i="46"/>
  <c r="O89" i="46"/>
  <c r="O90" i="46"/>
  <c r="O91" i="46"/>
  <c r="O92" i="46"/>
  <c r="O93" i="46"/>
  <c r="O94" i="46"/>
  <c r="O95" i="46"/>
  <c r="O96" i="46"/>
  <c r="O97" i="46"/>
  <c r="O98" i="46"/>
  <c r="O99" i="46"/>
  <c r="O100" i="46"/>
  <c r="O101" i="46"/>
  <c r="N2" i="46"/>
  <c r="N3" i="46"/>
  <c r="N4" i="46"/>
  <c r="N5" i="46"/>
  <c r="N6" i="46"/>
  <c r="N7" i="46"/>
  <c r="N8" i="46"/>
  <c r="N9" i="46"/>
  <c r="N10" i="46"/>
  <c r="N11" i="46"/>
  <c r="N12" i="46"/>
  <c r="N13" i="46"/>
  <c r="N14" i="46"/>
  <c r="N15" i="46"/>
  <c r="N16" i="46"/>
  <c r="N17" i="46"/>
  <c r="N18" i="46"/>
  <c r="N19" i="46"/>
  <c r="N20" i="46"/>
  <c r="N21" i="46"/>
  <c r="N22" i="46"/>
  <c r="N23" i="46"/>
  <c r="N24" i="46"/>
  <c r="N25" i="46"/>
  <c r="N26" i="46"/>
  <c r="N27" i="46"/>
  <c r="N28" i="46"/>
  <c r="N29" i="46"/>
  <c r="N30" i="46"/>
  <c r="N31" i="46"/>
  <c r="N32" i="46"/>
  <c r="N33" i="46"/>
  <c r="N34" i="46"/>
  <c r="N35" i="46"/>
  <c r="N36" i="46"/>
  <c r="N37" i="46"/>
  <c r="N38" i="46"/>
  <c r="N39" i="46"/>
  <c r="N40" i="46"/>
  <c r="N41" i="46"/>
  <c r="N42" i="46"/>
  <c r="N43" i="46"/>
  <c r="N44" i="46"/>
  <c r="N45" i="46"/>
  <c r="N46" i="46"/>
  <c r="N47" i="46"/>
  <c r="N48" i="46"/>
  <c r="N49" i="46"/>
  <c r="N50" i="46"/>
  <c r="N51" i="46"/>
  <c r="N52" i="46"/>
  <c r="N53" i="46"/>
  <c r="N54" i="46"/>
  <c r="N55" i="46"/>
  <c r="N56" i="46"/>
  <c r="N57" i="46"/>
  <c r="N58" i="46"/>
  <c r="N59" i="46"/>
  <c r="N60" i="46"/>
  <c r="N61" i="46"/>
  <c r="N62" i="46"/>
  <c r="N63" i="46"/>
  <c r="N64" i="46"/>
  <c r="N65" i="46"/>
  <c r="N66" i="46"/>
  <c r="N67" i="46"/>
  <c r="N68" i="46"/>
  <c r="N69" i="46"/>
  <c r="N70" i="46"/>
  <c r="N71" i="46"/>
  <c r="N72" i="46"/>
  <c r="N73" i="46"/>
  <c r="N74" i="46"/>
  <c r="N75" i="46"/>
  <c r="N76" i="46"/>
  <c r="N77" i="46"/>
  <c r="N78" i="46"/>
  <c r="N79" i="46"/>
  <c r="N80" i="46"/>
  <c r="N81" i="46"/>
  <c r="N82" i="46"/>
  <c r="N83" i="46"/>
  <c r="N84" i="46"/>
  <c r="N85" i="46"/>
  <c r="N86" i="46"/>
  <c r="N87" i="46"/>
  <c r="N88" i="46"/>
  <c r="N89" i="46"/>
  <c r="N90" i="46"/>
  <c r="N91" i="46"/>
  <c r="N92" i="46"/>
  <c r="N93" i="46"/>
  <c r="N94" i="46"/>
  <c r="N95" i="46"/>
  <c r="N96" i="46"/>
  <c r="N97" i="46"/>
  <c r="N98" i="46"/>
  <c r="N99" i="46"/>
  <c r="N100" i="46"/>
  <c r="N101" i="46"/>
  <c r="M2" i="46"/>
  <c r="M3" i="46"/>
  <c r="M4" i="46"/>
  <c r="M5" i="46"/>
  <c r="M6" i="46"/>
  <c r="M7" i="46"/>
  <c r="M8" i="46"/>
  <c r="M9" i="46"/>
  <c r="M10" i="46"/>
  <c r="M11" i="46"/>
  <c r="M12" i="46"/>
  <c r="M13" i="46"/>
  <c r="M14" i="46"/>
  <c r="M15" i="46"/>
  <c r="M16" i="46"/>
  <c r="M17" i="46"/>
  <c r="M18" i="46"/>
  <c r="M19" i="46"/>
  <c r="M20" i="46"/>
  <c r="M21" i="46"/>
  <c r="M22" i="46"/>
  <c r="M23" i="46"/>
  <c r="M24" i="46"/>
  <c r="M25" i="46"/>
  <c r="M26" i="46"/>
  <c r="M27" i="46"/>
  <c r="M28" i="46"/>
  <c r="M29" i="46"/>
  <c r="M30" i="46"/>
  <c r="M31" i="46"/>
  <c r="M32" i="46"/>
  <c r="M33" i="46"/>
  <c r="M34" i="46"/>
  <c r="M35" i="46"/>
  <c r="M36" i="46"/>
  <c r="M37" i="46"/>
  <c r="M38" i="46"/>
  <c r="M39" i="46"/>
  <c r="M40" i="46"/>
  <c r="M41" i="46"/>
  <c r="M42" i="46"/>
  <c r="M43" i="46"/>
  <c r="M44" i="46"/>
  <c r="M45" i="46"/>
  <c r="M46" i="46"/>
  <c r="M47" i="46"/>
  <c r="M48" i="46"/>
  <c r="M49" i="46"/>
  <c r="M50" i="46"/>
  <c r="M51" i="46"/>
  <c r="M52" i="46"/>
  <c r="M53" i="46"/>
  <c r="M54" i="46"/>
  <c r="M55" i="46"/>
  <c r="M56" i="46"/>
  <c r="M57" i="46"/>
  <c r="M58" i="46"/>
  <c r="M59" i="46"/>
  <c r="M60" i="46"/>
  <c r="M61" i="46"/>
  <c r="M62" i="46"/>
  <c r="M63" i="46"/>
  <c r="M64" i="46"/>
  <c r="M65" i="46"/>
  <c r="M66" i="46"/>
  <c r="M67" i="46"/>
  <c r="M68" i="46"/>
  <c r="M69" i="46"/>
  <c r="M70" i="46"/>
  <c r="M71" i="46"/>
  <c r="M72" i="46"/>
  <c r="M73" i="46"/>
  <c r="M74" i="46"/>
  <c r="M75" i="46"/>
  <c r="M76" i="46"/>
  <c r="M77" i="46"/>
  <c r="M78" i="46"/>
  <c r="M79" i="46"/>
  <c r="M80" i="46"/>
  <c r="M81" i="46"/>
  <c r="M82" i="46"/>
  <c r="M83" i="46"/>
  <c r="M84" i="46"/>
  <c r="M85" i="46"/>
  <c r="M86" i="46"/>
  <c r="M87" i="46"/>
  <c r="M88" i="46"/>
  <c r="M89" i="46"/>
  <c r="M90" i="46"/>
  <c r="M91" i="46"/>
  <c r="M92" i="46"/>
  <c r="M93" i="46"/>
  <c r="M94" i="46"/>
  <c r="M95" i="46"/>
  <c r="M96" i="46"/>
  <c r="M97" i="46"/>
  <c r="M98" i="46"/>
  <c r="M99" i="46"/>
  <c r="M100" i="46"/>
  <c r="M101" i="46"/>
  <c r="L2" i="46"/>
  <c r="L3" i="46"/>
  <c r="L4" i="46"/>
  <c r="L5" i="46"/>
  <c r="L6" i="46"/>
  <c r="L7" i="46"/>
  <c r="L8" i="46"/>
  <c r="L9" i="46"/>
  <c r="L10" i="46"/>
  <c r="L11" i="46"/>
  <c r="L12" i="46"/>
  <c r="L13" i="46"/>
  <c r="L14" i="46"/>
  <c r="L15" i="46"/>
  <c r="L16" i="46"/>
  <c r="L17" i="46"/>
  <c r="L18" i="46"/>
  <c r="L19" i="46"/>
  <c r="L20" i="46"/>
  <c r="L21" i="46"/>
  <c r="L22" i="46"/>
  <c r="L23" i="46"/>
  <c r="L24" i="46"/>
  <c r="L25" i="46"/>
  <c r="L26" i="46"/>
  <c r="L27" i="46"/>
  <c r="L28" i="46"/>
  <c r="L29" i="46"/>
  <c r="L30" i="46"/>
  <c r="L31" i="46"/>
  <c r="L32" i="46"/>
  <c r="L33" i="46"/>
  <c r="L34" i="46"/>
  <c r="L35" i="46"/>
  <c r="L36" i="46"/>
  <c r="L37" i="46"/>
  <c r="L38" i="46"/>
  <c r="L39" i="46"/>
  <c r="L40" i="46"/>
  <c r="L41" i="46"/>
  <c r="L42" i="46"/>
  <c r="L43" i="46"/>
  <c r="L44" i="46"/>
  <c r="L45" i="46"/>
  <c r="L46" i="46"/>
  <c r="L47" i="46"/>
  <c r="L48" i="46"/>
  <c r="L49" i="46"/>
  <c r="L50" i="46"/>
  <c r="L51" i="46"/>
  <c r="L52" i="46"/>
  <c r="L53" i="46"/>
  <c r="L54" i="46"/>
  <c r="L55" i="46"/>
  <c r="L56" i="46"/>
  <c r="L57" i="46"/>
  <c r="L58" i="46"/>
  <c r="L59" i="46"/>
  <c r="L60" i="46"/>
  <c r="L61" i="46"/>
  <c r="L62" i="46"/>
  <c r="L63" i="46"/>
  <c r="L64" i="46"/>
  <c r="L65" i="46"/>
  <c r="L66" i="46"/>
  <c r="L67" i="46"/>
  <c r="L68" i="46"/>
  <c r="L69" i="46"/>
  <c r="L70" i="46"/>
  <c r="L71" i="46"/>
  <c r="L72" i="46"/>
  <c r="L73" i="46"/>
  <c r="L74" i="46"/>
  <c r="L75" i="46"/>
  <c r="L76" i="46"/>
  <c r="L77" i="46"/>
  <c r="L78" i="46"/>
  <c r="L79" i="46"/>
  <c r="L80" i="46"/>
  <c r="L81" i="46"/>
  <c r="L82" i="46"/>
  <c r="L83" i="46"/>
  <c r="L84" i="46"/>
  <c r="L85" i="46"/>
  <c r="L86" i="46"/>
  <c r="L87" i="46"/>
  <c r="L88" i="46"/>
  <c r="L89" i="46"/>
  <c r="L90" i="46"/>
  <c r="L91" i="46"/>
  <c r="L92" i="46"/>
  <c r="L93" i="46"/>
  <c r="L94" i="46"/>
  <c r="L95" i="46"/>
  <c r="L96" i="46"/>
  <c r="L97" i="46"/>
  <c r="L98" i="46"/>
  <c r="L99" i="46"/>
  <c r="L100" i="46"/>
  <c r="L101" i="46"/>
  <c r="K2" i="46"/>
  <c r="K3" i="46"/>
  <c r="K4" i="46"/>
  <c r="K5" i="46"/>
  <c r="K6" i="46"/>
  <c r="K7" i="46"/>
  <c r="K8" i="46"/>
  <c r="K9" i="46"/>
  <c r="K10" i="46"/>
  <c r="K11" i="46"/>
  <c r="K12" i="46"/>
  <c r="K13" i="46"/>
  <c r="K14" i="46"/>
  <c r="K15" i="46"/>
  <c r="K16" i="46"/>
  <c r="K17" i="46"/>
  <c r="K18" i="46"/>
  <c r="K19" i="46"/>
  <c r="K20" i="46"/>
  <c r="K21" i="46"/>
  <c r="K22" i="46"/>
  <c r="K23" i="46"/>
  <c r="K24" i="46"/>
  <c r="K25" i="46"/>
  <c r="K26" i="46"/>
  <c r="K27" i="46"/>
  <c r="K28" i="46"/>
  <c r="K29" i="46"/>
  <c r="K30" i="46"/>
  <c r="K31" i="46"/>
  <c r="K32" i="46"/>
  <c r="K33" i="46"/>
  <c r="K34" i="46"/>
  <c r="K35" i="46"/>
  <c r="K36" i="46"/>
  <c r="K37" i="46"/>
  <c r="K38" i="46"/>
  <c r="K39" i="46"/>
  <c r="K40" i="46"/>
  <c r="K41" i="46"/>
  <c r="K42" i="46"/>
  <c r="K43" i="46"/>
  <c r="K44" i="46"/>
  <c r="K45" i="46"/>
  <c r="K46" i="46"/>
  <c r="K47" i="46"/>
  <c r="K48" i="46"/>
  <c r="K49" i="46"/>
  <c r="K50" i="46"/>
  <c r="K51" i="46"/>
  <c r="K52" i="46"/>
  <c r="K53" i="46"/>
  <c r="K54" i="46"/>
  <c r="K55" i="46"/>
  <c r="K56" i="46"/>
  <c r="K57" i="46"/>
  <c r="K58" i="46"/>
  <c r="K59" i="46"/>
  <c r="K60" i="46"/>
  <c r="K61" i="46"/>
  <c r="K62" i="46"/>
  <c r="K63" i="46"/>
  <c r="K64" i="46"/>
  <c r="K65" i="46"/>
  <c r="K66" i="46"/>
  <c r="K67" i="46"/>
  <c r="K68" i="46"/>
  <c r="K69" i="46"/>
  <c r="K70" i="46"/>
  <c r="K71" i="46"/>
  <c r="K72" i="46"/>
  <c r="K73" i="46"/>
  <c r="K74" i="46"/>
  <c r="K75" i="46"/>
  <c r="K76" i="46"/>
  <c r="K77" i="46"/>
  <c r="K78" i="46"/>
  <c r="K79" i="46"/>
  <c r="K80" i="46"/>
  <c r="K81" i="46"/>
  <c r="K82" i="46"/>
  <c r="K83" i="46"/>
  <c r="K84" i="46"/>
  <c r="K85" i="46"/>
  <c r="K86" i="46"/>
  <c r="K87" i="46"/>
  <c r="K88" i="46"/>
  <c r="K89" i="46"/>
  <c r="K90" i="46"/>
  <c r="K91" i="46"/>
  <c r="K92" i="46"/>
  <c r="K93" i="46"/>
  <c r="K94" i="46"/>
  <c r="K95" i="46"/>
  <c r="K96" i="46"/>
  <c r="K97" i="46"/>
  <c r="K98" i="46"/>
  <c r="K99" i="46"/>
  <c r="K100" i="46"/>
  <c r="K101" i="46"/>
  <c r="J2" i="46"/>
  <c r="J3" i="46"/>
  <c r="J4" i="46"/>
  <c r="J5" i="46"/>
  <c r="J6" i="46"/>
  <c r="J7" i="46"/>
  <c r="J8" i="46"/>
  <c r="J9" i="46"/>
  <c r="J10" i="46"/>
  <c r="J11" i="46"/>
  <c r="J12" i="46"/>
  <c r="J13" i="46"/>
  <c r="J14" i="46"/>
  <c r="J15" i="46"/>
  <c r="J16" i="46"/>
  <c r="J17" i="46"/>
  <c r="J18" i="46"/>
  <c r="J19" i="46"/>
  <c r="J20" i="46"/>
  <c r="J21" i="46"/>
  <c r="J22" i="46"/>
  <c r="J23" i="46"/>
  <c r="J24" i="46"/>
  <c r="J25" i="46"/>
  <c r="J26" i="46"/>
  <c r="J27" i="46"/>
  <c r="J28" i="46"/>
  <c r="J29" i="46"/>
  <c r="J30" i="46"/>
  <c r="J31" i="46"/>
  <c r="J32" i="46"/>
  <c r="J33" i="46"/>
  <c r="J34" i="46"/>
  <c r="J35" i="46"/>
  <c r="J36" i="46"/>
  <c r="J37" i="46"/>
  <c r="J38" i="46"/>
  <c r="J39" i="46"/>
  <c r="J40" i="46"/>
  <c r="J41" i="46"/>
  <c r="J42" i="46"/>
  <c r="J43" i="46"/>
  <c r="J44" i="46"/>
  <c r="J45" i="46"/>
  <c r="J46" i="46"/>
  <c r="J47" i="46"/>
  <c r="J48" i="46"/>
  <c r="J49" i="46"/>
  <c r="J50" i="46"/>
  <c r="J51" i="46"/>
  <c r="J52" i="46"/>
  <c r="J53" i="46"/>
  <c r="J54" i="46"/>
  <c r="J55" i="46"/>
  <c r="J56" i="46"/>
  <c r="J57" i="46"/>
  <c r="J58" i="46"/>
  <c r="J59" i="46"/>
  <c r="J60" i="46"/>
  <c r="J61" i="46"/>
  <c r="J62" i="46"/>
  <c r="J63" i="46"/>
  <c r="J64" i="46"/>
  <c r="J65" i="46"/>
  <c r="J66" i="46"/>
  <c r="J67" i="46"/>
  <c r="J68" i="46"/>
  <c r="J69" i="46"/>
  <c r="J70" i="46"/>
  <c r="J71" i="46"/>
  <c r="J72" i="46"/>
  <c r="J73" i="46"/>
  <c r="J74" i="46"/>
  <c r="J75" i="46"/>
  <c r="J76" i="46"/>
  <c r="J77" i="46"/>
  <c r="J78" i="46"/>
  <c r="J79" i="46"/>
  <c r="J80" i="46"/>
  <c r="J81" i="46"/>
  <c r="J82" i="46"/>
  <c r="J83" i="46"/>
  <c r="J84" i="46"/>
  <c r="J85" i="46"/>
  <c r="J86" i="46"/>
  <c r="J87" i="46"/>
  <c r="J88" i="46"/>
  <c r="J89" i="46"/>
  <c r="J90" i="46"/>
  <c r="J91" i="46"/>
  <c r="J92" i="46"/>
  <c r="J93" i="46"/>
  <c r="J94" i="46"/>
  <c r="J95" i="46"/>
  <c r="J96" i="46"/>
  <c r="J97" i="46"/>
  <c r="J98" i="46"/>
  <c r="J99" i="46"/>
  <c r="J100" i="46"/>
  <c r="J101" i="46"/>
  <c r="O2" i="45"/>
  <c r="O3" i="45"/>
  <c r="O4" i="45"/>
  <c r="O5" i="45"/>
  <c r="O6" i="45"/>
  <c r="O7" i="45"/>
  <c r="O8" i="45"/>
  <c r="O9" i="45"/>
  <c r="O10" i="45"/>
  <c r="O11" i="45"/>
  <c r="O12" i="45"/>
  <c r="O13" i="45"/>
  <c r="O14" i="45"/>
  <c r="O15" i="45"/>
  <c r="O16" i="45"/>
  <c r="O17" i="45"/>
  <c r="O18" i="45"/>
  <c r="O19" i="45"/>
  <c r="O20" i="45"/>
  <c r="O21" i="45"/>
  <c r="O22" i="45"/>
  <c r="O23" i="45"/>
  <c r="O24" i="45"/>
  <c r="O25" i="45"/>
  <c r="O26" i="45"/>
  <c r="O27" i="45"/>
  <c r="O28" i="45"/>
  <c r="O29" i="45"/>
  <c r="O30" i="45"/>
  <c r="O31" i="45"/>
  <c r="O32" i="45"/>
  <c r="O33" i="45"/>
  <c r="O34" i="45"/>
  <c r="O35" i="45"/>
  <c r="O36" i="45"/>
  <c r="O37" i="45"/>
  <c r="O38" i="45"/>
  <c r="O39" i="45"/>
  <c r="O40" i="45"/>
  <c r="O41" i="45"/>
  <c r="O42" i="45"/>
  <c r="O43" i="45"/>
  <c r="O44" i="45"/>
  <c r="O45" i="45"/>
  <c r="O46" i="45"/>
  <c r="O47" i="45"/>
  <c r="O48" i="45"/>
  <c r="O49" i="45"/>
  <c r="O50" i="45"/>
  <c r="O51" i="45"/>
  <c r="O52" i="45"/>
  <c r="O53" i="45"/>
  <c r="O54" i="45"/>
  <c r="O55" i="45"/>
  <c r="O56" i="45"/>
  <c r="O57" i="45"/>
  <c r="O58" i="45"/>
  <c r="O59" i="45"/>
  <c r="O60" i="45"/>
  <c r="O61" i="45"/>
  <c r="O62" i="45"/>
  <c r="O63" i="45"/>
  <c r="O64" i="45"/>
  <c r="O65" i="45"/>
  <c r="O66" i="45"/>
  <c r="O67" i="45"/>
  <c r="O68" i="45"/>
  <c r="O69" i="45"/>
  <c r="O70" i="45"/>
  <c r="O71" i="45"/>
  <c r="O72" i="45"/>
  <c r="O73" i="45"/>
  <c r="O74" i="45"/>
  <c r="O75" i="45"/>
  <c r="O76" i="45"/>
  <c r="O77" i="45"/>
  <c r="O78" i="45"/>
  <c r="O79" i="45"/>
  <c r="O80" i="45"/>
  <c r="O81" i="45"/>
  <c r="O82" i="45"/>
  <c r="O83" i="45"/>
  <c r="O84" i="45"/>
  <c r="O85" i="45"/>
  <c r="O86" i="45"/>
  <c r="O87" i="45"/>
  <c r="O88" i="45"/>
  <c r="O89" i="45"/>
  <c r="O90" i="45"/>
  <c r="O91" i="45"/>
  <c r="O92" i="45"/>
  <c r="O93" i="45"/>
  <c r="O94" i="45"/>
  <c r="O95" i="45"/>
  <c r="O96" i="45"/>
  <c r="O97" i="45"/>
  <c r="O98" i="45"/>
  <c r="O99" i="45"/>
  <c r="O100" i="45"/>
  <c r="O101" i="45"/>
  <c r="N2" i="45"/>
  <c r="N3" i="45"/>
  <c r="N4" i="45"/>
  <c r="N5" i="45"/>
  <c r="N6" i="45"/>
  <c r="N7" i="45"/>
  <c r="N8" i="45"/>
  <c r="N9" i="45"/>
  <c r="N10" i="45"/>
  <c r="N11" i="45"/>
  <c r="N12" i="45"/>
  <c r="N13" i="45"/>
  <c r="N14" i="45"/>
  <c r="N15" i="45"/>
  <c r="N16" i="45"/>
  <c r="N17" i="45"/>
  <c r="N18" i="45"/>
  <c r="N19" i="45"/>
  <c r="N20" i="45"/>
  <c r="N21" i="45"/>
  <c r="N22" i="45"/>
  <c r="N23" i="45"/>
  <c r="N24" i="45"/>
  <c r="N25" i="45"/>
  <c r="N26" i="45"/>
  <c r="N27" i="45"/>
  <c r="N28" i="45"/>
  <c r="N29" i="45"/>
  <c r="N30" i="45"/>
  <c r="N31" i="45"/>
  <c r="N32" i="45"/>
  <c r="N33" i="45"/>
  <c r="N34" i="45"/>
  <c r="N35" i="45"/>
  <c r="N36" i="45"/>
  <c r="N37" i="45"/>
  <c r="N38" i="45"/>
  <c r="N39" i="45"/>
  <c r="N40" i="45"/>
  <c r="N41" i="45"/>
  <c r="N42" i="45"/>
  <c r="N43" i="45"/>
  <c r="N44" i="45"/>
  <c r="N45" i="45"/>
  <c r="N46" i="45"/>
  <c r="N47" i="45"/>
  <c r="N48" i="45"/>
  <c r="N49" i="45"/>
  <c r="N50" i="45"/>
  <c r="N51" i="45"/>
  <c r="N52" i="45"/>
  <c r="N53" i="45"/>
  <c r="N54" i="45"/>
  <c r="N55" i="45"/>
  <c r="N56" i="45"/>
  <c r="N57" i="45"/>
  <c r="N58" i="45"/>
  <c r="N59" i="45"/>
  <c r="N60" i="45"/>
  <c r="N61" i="45"/>
  <c r="N62" i="45"/>
  <c r="N63" i="45"/>
  <c r="N64" i="45"/>
  <c r="N65" i="45"/>
  <c r="N66" i="45"/>
  <c r="N67" i="45"/>
  <c r="N68" i="45"/>
  <c r="N69" i="45"/>
  <c r="N70" i="45"/>
  <c r="N71" i="45"/>
  <c r="N72" i="45"/>
  <c r="N73" i="45"/>
  <c r="N74" i="45"/>
  <c r="N75" i="45"/>
  <c r="N76" i="45"/>
  <c r="N77" i="45"/>
  <c r="N78" i="45"/>
  <c r="N79" i="45"/>
  <c r="N80" i="45"/>
  <c r="N81" i="45"/>
  <c r="N82" i="45"/>
  <c r="N83" i="45"/>
  <c r="N84" i="45"/>
  <c r="N85" i="45"/>
  <c r="N86" i="45"/>
  <c r="N87" i="45"/>
  <c r="N88" i="45"/>
  <c r="N89" i="45"/>
  <c r="N90" i="45"/>
  <c r="N91" i="45"/>
  <c r="N92" i="45"/>
  <c r="N93" i="45"/>
  <c r="N94" i="45"/>
  <c r="N95" i="45"/>
  <c r="N96" i="45"/>
  <c r="N97" i="45"/>
  <c r="N98" i="45"/>
  <c r="N99" i="45"/>
  <c r="N100" i="45"/>
  <c r="N101" i="45"/>
  <c r="M2" i="45"/>
  <c r="M3" i="45"/>
  <c r="M4" i="45"/>
  <c r="M5" i="45"/>
  <c r="M6" i="45"/>
  <c r="M7" i="45"/>
  <c r="M8" i="45"/>
  <c r="M9" i="45"/>
  <c r="M10" i="45"/>
  <c r="M11" i="45"/>
  <c r="M12" i="45"/>
  <c r="M13" i="45"/>
  <c r="M14" i="45"/>
  <c r="M15" i="45"/>
  <c r="M16" i="45"/>
  <c r="M17" i="45"/>
  <c r="M18" i="45"/>
  <c r="M19" i="45"/>
  <c r="M20" i="45"/>
  <c r="M21" i="45"/>
  <c r="M22" i="45"/>
  <c r="M23" i="45"/>
  <c r="M24" i="45"/>
  <c r="M25" i="45"/>
  <c r="M26" i="45"/>
  <c r="M27" i="45"/>
  <c r="M28" i="45"/>
  <c r="M29" i="45"/>
  <c r="M30" i="45"/>
  <c r="M31" i="45"/>
  <c r="M32" i="45"/>
  <c r="M33" i="45"/>
  <c r="M34" i="45"/>
  <c r="M35" i="45"/>
  <c r="M36" i="45"/>
  <c r="M37" i="45"/>
  <c r="M38" i="45"/>
  <c r="M39" i="45"/>
  <c r="M40" i="45"/>
  <c r="M41" i="45"/>
  <c r="M42" i="45"/>
  <c r="M43" i="45"/>
  <c r="M44" i="45"/>
  <c r="M45" i="45"/>
  <c r="M46" i="45"/>
  <c r="M47" i="45"/>
  <c r="M48" i="45"/>
  <c r="M49" i="45"/>
  <c r="M50" i="45"/>
  <c r="M51" i="45"/>
  <c r="M52" i="45"/>
  <c r="M53" i="45"/>
  <c r="M54" i="45"/>
  <c r="M55" i="45"/>
  <c r="M56" i="45"/>
  <c r="M57" i="45"/>
  <c r="M58" i="45"/>
  <c r="M59" i="45"/>
  <c r="M60" i="45"/>
  <c r="M61" i="45"/>
  <c r="M62" i="45"/>
  <c r="M63" i="45"/>
  <c r="M64" i="45"/>
  <c r="M65" i="45"/>
  <c r="M66" i="45"/>
  <c r="M67" i="45"/>
  <c r="M68" i="45"/>
  <c r="M69" i="45"/>
  <c r="M70" i="45"/>
  <c r="M71" i="45"/>
  <c r="M72" i="45"/>
  <c r="M73" i="45"/>
  <c r="M74" i="45"/>
  <c r="M75" i="45"/>
  <c r="M76" i="45"/>
  <c r="M77" i="45"/>
  <c r="M78" i="45"/>
  <c r="M79" i="45"/>
  <c r="M80" i="45"/>
  <c r="M81" i="45"/>
  <c r="M82" i="45"/>
  <c r="M83" i="45"/>
  <c r="M84" i="45"/>
  <c r="M85" i="45"/>
  <c r="M86" i="45"/>
  <c r="M87" i="45"/>
  <c r="M88" i="45"/>
  <c r="M89" i="45"/>
  <c r="M90" i="45"/>
  <c r="M91" i="45"/>
  <c r="M92" i="45"/>
  <c r="M93" i="45"/>
  <c r="M94" i="45"/>
  <c r="M95" i="45"/>
  <c r="M96" i="45"/>
  <c r="M97" i="45"/>
  <c r="M98" i="45"/>
  <c r="M99" i="45"/>
  <c r="M100" i="45"/>
  <c r="M101" i="45"/>
  <c r="L2" i="45"/>
  <c r="L3" i="45"/>
  <c r="L4" i="45"/>
  <c r="L5" i="45"/>
  <c r="L6" i="45"/>
  <c r="L7" i="45"/>
  <c r="L8" i="45"/>
  <c r="L9" i="45"/>
  <c r="L10" i="45"/>
  <c r="L11" i="45"/>
  <c r="L12" i="45"/>
  <c r="L13" i="45"/>
  <c r="L14" i="45"/>
  <c r="L15" i="45"/>
  <c r="L16" i="45"/>
  <c r="L17" i="45"/>
  <c r="L18" i="45"/>
  <c r="L19" i="45"/>
  <c r="L20" i="45"/>
  <c r="L21" i="45"/>
  <c r="L22" i="45"/>
  <c r="L23" i="45"/>
  <c r="L24" i="45"/>
  <c r="L25" i="45"/>
  <c r="L26" i="45"/>
  <c r="L27" i="45"/>
  <c r="L28" i="45"/>
  <c r="L29" i="45"/>
  <c r="L30" i="45"/>
  <c r="L31" i="45"/>
  <c r="L32" i="45"/>
  <c r="L33" i="45"/>
  <c r="L34" i="45"/>
  <c r="L35" i="45"/>
  <c r="L36" i="45"/>
  <c r="L37" i="45"/>
  <c r="L38" i="45"/>
  <c r="L39" i="45"/>
  <c r="L40" i="45"/>
  <c r="L41" i="45"/>
  <c r="L42" i="45"/>
  <c r="L43" i="45"/>
  <c r="L44" i="45"/>
  <c r="L45" i="45"/>
  <c r="L46" i="45"/>
  <c r="L47" i="45"/>
  <c r="L48" i="45"/>
  <c r="L49" i="45"/>
  <c r="L50" i="45"/>
  <c r="L51" i="45"/>
  <c r="L52" i="45"/>
  <c r="L53" i="45"/>
  <c r="L54" i="45"/>
  <c r="L55" i="45"/>
  <c r="L56" i="45"/>
  <c r="L57" i="45"/>
  <c r="L58" i="45"/>
  <c r="L59" i="45"/>
  <c r="L60" i="45"/>
  <c r="L61" i="45"/>
  <c r="L62" i="45"/>
  <c r="L63" i="45"/>
  <c r="L64" i="45"/>
  <c r="L65" i="45"/>
  <c r="L66" i="45"/>
  <c r="L67" i="45"/>
  <c r="L68" i="45"/>
  <c r="L69" i="45"/>
  <c r="L70" i="45"/>
  <c r="L71" i="45"/>
  <c r="L72" i="45"/>
  <c r="L73" i="45"/>
  <c r="L74" i="45"/>
  <c r="L75" i="45"/>
  <c r="L76" i="45"/>
  <c r="L77" i="45"/>
  <c r="L78" i="45"/>
  <c r="L79" i="45"/>
  <c r="L80" i="45"/>
  <c r="L81" i="45"/>
  <c r="L82" i="45"/>
  <c r="L83" i="45"/>
  <c r="L84" i="45"/>
  <c r="L85" i="45"/>
  <c r="L86" i="45"/>
  <c r="L87" i="45"/>
  <c r="L88" i="45"/>
  <c r="L89" i="45"/>
  <c r="L90" i="45"/>
  <c r="L91" i="45"/>
  <c r="L92" i="45"/>
  <c r="L93" i="45"/>
  <c r="L94" i="45"/>
  <c r="L95" i="45"/>
  <c r="L96" i="45"/>
  <c r="L97" i="45"/>
  <c r="L98" i="45"/>
  <c r="L99" i="45"/>
  <c r="L100" i="45"/>
  <c r="L101" i="45"/>
  <c r="K2" i="45"/>
  <c r="K3" i="45"/>
  <c r="K4" i="45"/>
  <c r="K5" i="45"/>
  <c r="K6" i="45"/>
  <c r="K7" i="45"/>
  <c r="K8" i="45"/>
  <c r="K9" i="45"/>
  <c r="K10" i="45"/>
  <c r="K11" i="45"/>
  <c r="K12" i="45"/>
  <c r="K13" i="45"/>
  <c r="K14" i="45"/>
  <c r="K15" i="45"/>
  <c r="K16" i="45"/>
  <c r="K17" i="45"/>
  <c r="K18" i="45"/>
  <c r="K19" i="45"/>
  <c r="K20" i="45"/>
  <c r="K21" i="45"/>
  <c r="K22" i="45"/>
  <c r="K23" i="45"/>
  <c r="K24" i="45"/>
  <c r="K25" i="45"/>
  <c r="K26" i="45"/>
  <c r="K27" i="45"/>
  <c r="K28" i="45"/>
  <c r="K29" i="45"/>
  <c r="K30" i="45"/>
  <c r="K31" i="45"/>
  <c r="K32" i="45"/>
  <c r="K33" i="45"/>
  <c r="K34" i="45"/>
  <c r="K35" i="45"/>
  <c r="K36" i="45"/>
  <c r="K37" i="45"/>
  <c r="K38" i="45"/>
  <c r="K39" i="45"/>
  <c r="K40" i="45"/>
  <c r="K41" i="45"/>
  <c r="K42" i="45"/>
  <c r="K43" i="45"/>
  <c r="K44" i="45"/>
  <c r="K45" i="45"/>
  <c r="K46" i="45"/>
  <c r="K47" i="45"/>
  <c r="K48" i="45"/>
  <c r="K49" i="45"/>
  <c r="K50" i="45"/>
  <c r="K51" i="45"/>
  <c r="K52" i="45"/>
  <c r="K53" i="45"/>
  <c r="K54" i="45"/>
  <c r="K55" i="45"/>
  <c r="K56" i="45"/>
  <c r="K57" i="45"/>
  <c r="K58" i="45"/>
  <c r="K59" i="45"/>
  <c r="K60" i="45"/>
  <c r="K61" i="45"/>
  <c r="K62" i="45"/>
  <c r="K63" i="45"/>
  <c r="K64" i="45"/>
  <c r="K65" i="45"/>
  <c r="K66" i="45"/>
  <c r="K67" i="45"/>
  <c r="K68" i="45"/>
  <c r="K69" i="45"/>
  <c r="K70" i="45"/>
  <c r="K71" i="45"/>
  <c r="K72" i="45"/>
  <c r="K73" i="45"/>
  <c r="K74" i="45"/>
  <c r="K75" i="45"/>
  <c r="K76" i="45"/>
  <c r="K77" i="45"/>
  <c r="K78" i="45"/>
  <c r="K79" i="45"/>
  <c r="K80" i="45"/>
  <c r="K81" i="45"/>
  <c r="K82" i="45"/>
  <c r="K83" i="45"/>
  <c r="K84" i="45"/>
  <c r="K85" i="45"/>
  <c r="K86" i="45"/>
  <c r="K87" i="45"/>
  <c r="K88" i="45"/>
  <c r="K89" i="45"/>
  <c r="K90" i="45"/>
  <c r="K91" i="45"/>
  <c r="K92" i="45"/>
  <c r="K93" i="45"/>
  <c r="K94" i="45"/>
  <c r="K95" i="45"/>
  <c r="K96" i="45"/>
  <c r="K97" i="45"/>
  <c r="K98" i="45"/>
  <c r="K99" i="45"/>
  <c r="K100" i="45"/>
  <c r="K101" i="45"/>
  <c r="J2" i="45"/>
  <c r="J3" i="45"/>
  <c r="J4" i="45"/>
  <c r="J5" i="45"/>
  <c r="J6" i="45"/>
  <c r="J7" i="45"/>
  <c r="J8" i="45"/>
  <c r="J9" i="45"/>
  <c r="J10" i="45"/>
  <c r="J11" i="45"/>
  <c r="J12" i="45"/>
  <c r="J13" i="45"/>
  <c r="J14" i="45"/>
  <c r="J15" i="45"/>
  <c r="J16" i="45"/>
  <c r="J17" i="45"/>
  <c r="J18" i="45"/>
  <c r="J19" i="45"/>
  <c r="J20" i="45"/>
  <c r="J21" i="45"/>
  <c r="J22" i="45"/>
  <c r="J23" i="45"/>
  <c r="J24" i="45"/>
  <c r="J25" i="45"/>
  <c r="J26" i="45"/>
  <c r="J27" i="45"/>
  <c r="J28" i="45"/>
  <c r="J29" i="45"/>
  <c r="J30" i="45"/>
  <c r="J31" i="45"/>
  <c r="J32" i="45"/>
  <c r="J33" i="45"/>
  <c r="J34" i="45"/>
  <c r="J35" i="45"/>
  <c r="J36" i="45"/>
  <c r="J37" i="45"/>
  <c r="J38" i="45"/>
  <c r="J39" i="45"/>
  <c r="J40" i="45"/>
  <c r="J41" i="45"/>
  <c r="J42" i="45"/>
  <c r="J43" i="45"/>
  <c r="J44" i="45"/>
  <c r="J45" i="45"/>
  <c r="J46" i="45"/>
  <c r="J47" i="45"/>
  <c r="J48" i="45"/>
  <c r="J49" i="45"/>
  <c r="J50" i="45"/>
  <c r="J51" i="45"/>
  <c r="J52" i="45"/>
  <c r="J53" i="45"/>
  <c r="J54" i="45"/>
  <c r="J55" i="45"/>
  <c r="J56" i="45"/>
  <c r="J57" i="45"/>
  <c r="J58" i="45"/>
  <c r="J59" i="45"/>
  <c r="J60" i="45"/>
  <c r="J61" i="45"/>
  <c r="J62" i="45"/>
  <c r="J63" i="45"/>
  <c r="J64" i="45"/>
  <c r="J65" i="45"/>
  <c r="J66" i="45"/>
  <c r="J67" i="45"/>
  <c r="J68" i="45"/>
  <c r="J69" i="45"/>
  <c r="J70" i="45"/>
  <c r="J71" i="45"/>
  <c r="J72" i="45"/>
  <c r="J73" i="45"/>
  <c r="J74" i="45"/>
  <c r="J75" i="45"/>
  <c r="J76" i="45"/>
  <c r="J77" i="45"/>
  <c r="J78" i="45"/>
  <c r="J79" i="45"/>
  <c r="J80" i="45"/>
  <c r="J81" i="45"/>
  <c r="J82" i="45"/>
  <c r="J83" i="45"/>
  <c r="J84" i="45"/>
  <c r="J85" i="45"/>
  <c r="J86" i="45"/>
  <c r="J87" i="45"/>
  <c r="J88" i="45"/>
  <c r="J89" i="45"/>
  <c r="J90" i="45"/>
  <c r="J91" i="45"/>
  <c r="J92" i="45"/>
  <c r="J93" i="45"/>
  <c r="J94" i="45"/>
  <c r="J95" i="45"/>
  <c r="J96" i="45"/>
  <c r="J97" i="45"/>
  <c r="J98" i="45"/>
  <c r="J99" i="45"/>
  <c r="J100" i="45"/>
  <c r="J101" i="45"/>
  <c r="O2" i="44"/>
  <c r="O3" i="44"/>
  <c r="O4" i="44"/>
  <c r="O5" i="44"/>
  <c r="O6" i="44"/>
  <c r="O7" i="44"/>
  <c r="O8" i="44"/>
  <c r="O9" i="44"/>
  <c r="O10" i="44"/>
  <c r="O11" i="44"/>
  <c r="O12" i="44"/>
  <c r="O13" i="44"/>
  <c r="O14" i="44"/>
  <c r="O15" i="44"/>
  <c r="O16" i="44"/>
  <c r="O17" i="44"/>
  <c r="O18" i="44"/>
  <c r="O19" i="44"/>
  <c r="O20" i="44"/>
  <c r="O21" i="44"/>
  <c r="O22" i="44"/>
  <c r="O23" i="44"/>
  <c r="O24" i="44"/>
  <c r="O25" i="44"/>
  <c r="O26" i="44"/>
  <c r="O27" i="44"/>
  <c r="O28" i="44"/>
  <c r="O29" i="44"/>
  <c r="O30" i="44"/>
  <c r="O31" i="44"/>
  <c r="O32" i="44"/>
  <c r="O33" i="44"/>
  <c r="O34" i="44"/>
  <c r="O35" i="44"/>
  <c r="O36" i="44"/>
  <c r="O37" i="44"/>
  <c r="O38" i="44"/>
  <c r="O39" i="44"/>
  <c r="O40" i="44"/>
  <c r="O41" i="44"/>
  <c r="O42" i="44"/>
  <c r="O43" i="44"/>
  <c r="O44" i="44"/>
  <c r="O45" i="44"/>
  <c r="O46" i="44"/>
  <c r="O47" i="44"/>
  <c r="O48" i="44"/>
  <c r="O49" i="44"/>
  <c r="O50" i="44"/>
  <c r="O51" i="44"/>
  <c r="O52" i="44"/>
  <c r="O53" i="44"/>
  <c r="O54" i="44"/>
  <c r="O55" i="44"/>
  <c r="O56" i="44"/>
  <c r="O57" i="44"/>
  <c r="O58" i="44"/>
  <c r="O59" i="44"/>
  <c r="O60" i="44"/>
  <c r="O61" i="44"/>
  <c r="O62" i="44"/>
  <c r="O63" i="44"/>
  <c r="O64" i="44"/>
  <c r="O65" i="44"/>
  <c r="O66" i="44"/>
  <c r="O67" i="44"/>
  <c r="O68" i="44"/>
  <c r="O69" i="44"/>
  <c r="O70" i="44"/>
  <c r="O71" i="44"/>
  <c r="O72" i="44"/>
  <c r="O73" i="44"/>
  <c r="O74" i="44"/>
  <c r="O75" i="44"/>
  <c r="O76" i="44"/>
  <c r="O77" i="44"/>
  <c r="O78" i="44"/>
  <c r="O79" i="44"/>
  <c r="O80" i="44"/>
  <c r="O81" i="44"/>
  <c r="O82" i="44"/>
  <c r="O83" i="44"/>
  <c r="O84" i="44"/>
  <c r="O85" i="44"/>
  <c r="O86" i="44"/>
  <c r="O87" i="44"/>
  <c r="O88" i="44"/>
  <c r="O89" i="44"/>
  <c r="O90" i="44"/>
  <c r="O91" i="44"/>
  <c r="O92" i="44"/>
  <c r="O93" i="44"/>
  <c r="O94" i="44"/>
  <c r="O95" i="44"/>
  <c r="O96" i="44"/>
  <c r="O97" i="44"/>
  <c r="O98" i="44"/>
  <c r="O99" i="44"/>
  <c r="O100" i="44"/>
  <c r="O101" i="44"/>
  <c r="N2" i="44"/>
  <c r="N3" i="44"/>
  <c r="N4" i="44"/>
  <c r="N5" i="44"/>
  <c r="N6" i="44"/>
  <c r="N7" i="44"/>
  <c r="N8" i="44"/>
  <c r="N9" i="44"/>
  <c r="N10" i="44"/>
  <c r="N11" i="44"/>
  <c r="N12" i="44"/>
  <c r="N13" i="44"/>
  <c r="N14" i="44"/>
  <c r="N15" i="44"/>
  <c r="N16" i="44"/>
  <c r="N17" i="44"/>
  <c r="N18" i="44"/>
  <c r="N19" i="44"/>
  <c r="N20" i="44"/>
  <c r="N21" i="44"/>
  <c r="N22" i="44"/>
  <c r="N23" i="44"/>
  <c r="N24" i="44"/>
  <c r="N25" i="44"/>
  <c r="N26" i="44"/>
  <c r="N27" i="44"/>
  <c r="N28" i="44"/>
  <c r="N29" i="44"/>
  <c r="N30" i="44"/>
  <c r="N31" i="44"/>
  <c r="N32" i="44"/>
  <c r="N33" i="44"/>
  <c r="N34" i="44"/>
  <c r="N35" i="44"/>
  <c r="N36" i="44"/>
  <c r="N37" i="44"/>
  <c r="N38" i="44"/>
  <c r="N39" i="44"/>
  <c r="N40" i="44"/>
  <c r="N41" i="44"/>
  <c r="N42" i="44"/>
  <c r="N43" i="44"/>
  <c r="N44" i="44"/>
  <c r="N45" i="44"/>
  <c r="N46" i="44"/>
  <c r="N47" i="44"/>
  <c r="N48" i="44"/>
  <c r="N49" i="44"/>
  <c r="N50" i="44"/>
  <c r="N51" i="44"/>
  <c r="N52" i="44"/>
  <c r="N53" i="44"/>
  <c r="N54" i="44"/>
  <c r="N55" i="44"/>
  <c r="N56" i="44"/>
  <c r="N57" i="44"/>
  <c r="N58" i="44"/>
  <c r="N59" i="44"/>
  <c r="N60" i="44"/>
  <c r="N61" i="44"/>
  <c r="N62" i="44"/>
  <c r="N63" i="44"/>
  <c r="N64" i="44"/>
  <c r="N65" i="44"/>
  <c r="N66" i="44"/>
  <c r="N67" i="44"/>
  <c r="N68" i="44"/>
  <c r="N69" i="44"/>
  <c r="N70" i="44"/>
  <c r="N71" i="44"/>
  <c r="N72" i="44"/>
  <c r="N73" i="44"/>
  <c r="N74" i="44"/>
  <c r="N75" i="44"/>
  <c r="N76" i="44"/>
  <c r="N77" i="44"/>
  <c r="N78" i="44"/>
  <c r="N79" i="44"/>
  <c r="N80" i="44"/>
  <c r="N81" i="44"/>
  <c r="N82" i="44"/>
  <c r="N83" i="44"/>
  <c r="N84" i="44"/>
  <c r="N85" i="44"/>
  <c r="N86" i="44"/>
  <c r="N87" i="44"/>
  <c r="N88" i="44"/>
  <c r="N89" i="44"/>
  <c r="N90" i="44"/>
  <c r="N91" i="44"/>
  <c r="N92" i="44"/>
  <c r="N93" i="44"/>
  <c r="N94" i="44"/>
  <c r="N95" i="44"/>
  <c r="N96" i="44"/>
  <c r="N97" i="44"/>
  <c r="N98" i="44"/>
  <c r="N99" i="44"/>
  <c r="N100" i="44"/>
  <c r="N101" i="44"/>
  <c r="M2" i="44"/>
  <c r="M3" i="44"/>
  <c r="M4" i="44"/>
  <c r="M5" i="44"/>
  <c r="M6" i="44"/>
  <c r="M7" i="44"/>
  <c r="M8" i="44"/>
  <c r="M9" i="44"/>
  <c r="M10" i="44"/>
  <c r="M11" i="44"/>
  <c r="M12" i="44"/>
  <c r="M13" i="44"/>
  <c r="M14" i="44"/>
  <c r="M15" i="44"/>
  <c r="M16" i="44"/>
  <c r="M17" i="44"/>
  <c r="M18" i="44"/>
  <c r="M19" i="44"/>
  <c r="M20" i="44"/>
  <c r="M21" i="44"/>
  <c r="M22" i="44"/>
  <c r="M23" i="44"/>
  <c r="M24" i="44"/>
  <c r="M25" i="44"/>
  <c r="M26" i="44"/>
  <c r="M27" i="44"/>
  <c r="M28" i="44"/>
  <c r="M29" i="44"/>
  <c r="M30" i="44"/>
  <c r="M31" i="44"/>
  <c r="M32" i="44"/>
  <c r="M33" i="44"/>
  <c r="M34" i="44"/>
  <c r="M35" i="44"/>
  <c r="M36" i="44"/>
  <c r="M37" i="44"/>
  <c r="M38" i="44"/>
  <c r="M39" i="44"/>
  <c r="M40" i="44"/>
  <c r="M41" i="44"/>
  <c r="M42" i="44"/>
  <c r="M43" i="44"/>
  <c r="M44" i="44"/>
  <c r="M45" i="44"/>
  <c r="M46" i="44"/>
  <c r="M47" i="44"/>
  <c r="M48" i="44"/>
  <c r="M49" i="44"/>
  <c r="M50" i="44"/>
  <c r="M51" i="44"/>
  <c r="M52" i="44"/>
  <c r="M53" i="44"/>
  <c r="M54" i="44"/>
  <c r="M55" i="44"/>
  <c r="M56" i="44"/>
  <c r="M57" i="44"/>
  <c r="M58" i="44"/>
  <c r="M59" i="44"/>
  <c r="M60" i="44"/>
  <c r="M61" i="44"/>
  <c r="M62" i="44"/>
  <c r="M63" i="44"/>
  <c r="M64" i="44"/>
  <c r="M65" i="44"/>
  <c r="M66" i="44"/>
  <c r="M67" i="44"/>
  <c r="M68" i="44"/>
  <c r="M69" i="44"/>
  <c r="M70" i="44"/>
  <c r="M71" i="44"/>
  <c r="M72" i="44"/>
  <c r="M73" i="44"/>
  <c r="M74" i="44"/>
  <c r="M75" i="44"/>
  <c r="M76" i="44"/>
  <c r="M77" i="44"/>
  <c r="M78" i="44"/>
  <c r="M79" i="44"/>
  <c r="M80" i="44"/>
  <c r="M81" i="44"/>
  <c r="M82" i="44"/>
  <c r="M83" i="44"/>
  <c r="M84" i="44"/>
  <c r="M85" i="44"/>
  <c r="M86" i="44"/>
  <c r="M87" i="44"/>
  <c r="M88" i="44"/>
  <c r="M89" i="44"/>
  <c r="M90" i="44"/>
  <c r="M91" i="44"/>
  <c r="M92" i="44"/>
  <c r="M93" i="44"/>
  <c r="M94" i="44"/>
  <c r="M95" i="44"/>
  <c r="M96" i="44"/>
  <c r="M97" i="44"/>
  <c r="M98" i="44"/>
  <c r="M99" i="44"/>
  <c r="M100" i="44"/>
  <c r="M101" i="44"/>
  <c r="L2" i="44"/>
  <c r="L3" i="44"/>
  <c r="L4" i="44"/>
  <c r="L5" i="44"/>
  <c r="L6" i="44"/>
  <c r="L7" i="44"/>
  <c r="L8" i="44"/>
  <c r="L9" i="44"/>
  <c r="L10" i="44"/>
  <c r="L11" i="44"/>
  <c r="L12" i="44"/>
  <c r="L13" i="44"/>
  <c r="L14" i="44"/>
  <c r="L15" i="44"/>
  <c r="L16" i="44"/>
  <c r="L17" i="44"/>
  <c r="L18" i="44"/>
  <c r="L19" i="44"/>
  <c r="L20" i="44"/>
  <c r="L21" i="44"/>
  <c r="L22" i="44"/>
  <c r="L23" i="44"/>
  <c r="L24" i="44"/>
  <c r="L25" i="44"/>
  <c r="L26" i="44"/>
  <c r="L27" i="44"/>
  <c r="L28" i="44"/>
  <c r="L29" i="44"/>
  <c r="L30" i="44"/>
  <c r="L31" i="44"/>
  <c r="L32" i="44"/>
  <c r="L33" i="44"/>
  <c r="L34" i="44"/>
  <c r="L35" i="44"/>
  <c r="L36" i="44"/>
  <c r="L37" i="44"/>
  <c r="L38" i="44"/>
  <c r="L39" i="44"/>
  <c r="L40" i="44"/>
  <c r="L41" i="44"/>
  <c r="L42" i="44"/>
  <c r="L43" i="44"/>
  <c r="L44" i="44"/>
  <c r="L45" i="44"/>
  <c r="L46" i="44"/>
  <c r="L47" i="44"/>
  <c r="L48" i="44"/>
  <c r="L49" i="44"/>
  <c r="L50" i="44"/>
  <c r="L51" i="44"/>
  <c r="L52" i="44"/>
  <c r="L53" i="44"/>
  <c r="L54" i="44"/>
  <c r="L55" i="44"/>
  <c r="L56" i="44"/>
  <c r="L57" i="44"/>
  <c r="L58" i="44"/>
  <c r="L59" i="44"/>
  <c r="L60" i="44"/>
  <c r="L61" i="44"/>
  <c r="L62" i="44"/>
  <c r="L63" i="44"/>
  <c r="L64" i="44"/>
  <c r="L65" i="44"/>
  <c r="L66" i="44"/>
  <c r="L67" i="44"/>
  <c r="L68" i="44"/>
  <c r="L69" i="44"/>
  <c r="L70" i="44"/>
  <c r="L71" i="44"/>
  <c r="L72" i="44"/>
  <c r="L73" i="44"/>
  <c r="L74" i="44"/>
  <c r="L75" i="44"/>
  <c r="L76" i="44"/>
  <c r="L77" i="44"/>
  <c r="L78" i="44"/>
  <c r="L79" i="44"/>
  <c r="L80" i="44"/>
  <c r="L81" i="44"/>
  <c r="L82" i="44"/>
  <c r="L83" i="44"/>
  <c r="L84" i="44"/>
  <c r="L85" i="44"/>
  <c r="L86" i="44"/>
  <c r="L87" i="44"/>
  <c r="L88" i="44"/>
  <c r="L89" i="44"/>
  <c r="L90" i="44"/>
  <c r="L91" i="44"/>
  <c r="L92" i="44"/>
  <c r="L93" i="44"/>
  <c r="L94" i="44"/>
  <c r="L95" i="44"/>
  <c r="L96" i="44"/>
  <c r="L97" i="44"/>
  <c r="L98" i="44"/>
  <c r="L99" i="44"/>
  <c r="L100" i="44"/>
  <c r="L101" i="44"/>
  <c r="K2" i="44"/>
  <c r="K3" i="44"/>
  <c r="K4" i="44"/>
  <c r="K5" i="44"/>
  <c r="K6" i="44"/>
  <c r="K7" i="44"/>
  <c r="K8" i="44"/>
  <c r="K9" i="44"/>
  <c r="K10" i="44"/>
  <c r="K11" i="44"/>
  <c r="K12" i="44"/>
  <c r="K13" i="44"/>
  <c r="K14" i="44"/>
  <c r="K15" i="44"/>
  <c r="K16" i="44"/>
  <c r="K17" i="44"/>
  <c r="K18" i="44"/>
  <c r="K19" i="44"/>
  <c r="K20" i="44"/>
  <c r="K21" i="44"/>
  <c r="K22" i="44"/>
  <c r="K23" i="44"/>
  <c r="K24" i="44"/>
  <c r="K25" i="44"/>
  <c r="K26" i="44"/>
  <c r="K27" i="44"/>
  <c r="K28" i="44"/>
  <c r="K29" i="44"/>
  <c r="K30" i="44"/>
  <c r="K31" i="44"/>
  <c r="K32" i="44"/>
  <c r="K33" i="44"/>
  <c r="K34" i="44"/>
  <c r="K35" i="44"/>
  <c r="K36" i="44"/>
  <c r="K37" i="44"/>
  <c r="K38" i="44"/>
  <c r="K39" i="44"/>
  <c r="K40" i="44"/>
  <c r="K41" i="44"/>
  <c r="K42" i="44"/>
  <c r="K43" i="44"/>
  <c r="K44" i="44"/>
  <c r="K45" i="44"/>
  <c r="K46" i="44"/>
  <c r="K47" i="44"/>
  <c r="K48" i="44"/>
  <c r="K49" i="44"/>
  <c r="K50" i="44"/>
  <c r="K51" i="44"/>
  <c r="K52" i="44"/>
  <c r="K53" i="44"/>
  <c r="K54" i="44"/>
  <c r="K55" i="44"/>
  <c r="K56" i="44"/>
  <c r="K57" i="44"/>
  <c r="K58" i="44"/>
  <c r="K59" i="44"/>
  <c r="K60" i="44"/>
  <c r="K61" i="44"/>
  <c r="K62" i="44"/>
  <c r="K63" i="44"/>
  <c r="K64" i="44"/>
  <c r="K65" i="44"/>
  <c r="K66" i="44"/>
  <c r="K67" i="44"/>
  <c r="K68" i="44"/>
  <c r="K69" i="44"/>
  <c r="K70" i="44"/>
  <c r="K71" i="44"/>
  <c r="K72" i="44"/>
  <c r="K73" i="44"/>
  <c r="K74" i="44"/>
  <c r="K75" i="44"/>
  <c r="K76" i="44"/>
  <c r="K77" i="44"/>
  <c r="K78" i="44"/>
  <c r="K79" i="44"/>
  <c r="K80" i="44"/>
  <c r="K81" i="44"/>
  <c r="K82" i="44"/>
  <c r="K83" i="44"/>
  <c r="K84" i="44"/>
  <c r="K85" i="44"/>
  <c r="K86" i="44"/>
  <c r="K87" i="44"/>
  <c r="K88" i="44"/>
  <c r="K89" i="44"/>
  <c r="K90" i="44"/>
  <c r="K91" i="44"/>
  <c r="K92" i="44"/>
  <c r="K93" i="44"/>
  <c r="K94" i="44"/>
  <c r="K95" i="44"/>
  <c r="K96" i="44"/>
  <c r="K97" i="44"/>
  <c r="K98" i="44"/>
  <c r="K99" i="44"/>
  <c r="K100" i="44"/>
  <c r="K101" i="44"/>
  <c r="J2" i="44"/>
  <c r="J3" i="44"/>
  <c r="J4" i="44"/>
  <c r="J5" i="44"/>
  <c r="J6" i="44"/>
  <c r="J7" i="44"/>
  <c r="J8" i="44"/>
  <c r="J9" i="44"/>
  <c r="J10" i="44"/>
  <c r="J11" i="44"/>
  <c r="J12" i="44"/>
  <c r="J13" i="44"/>
  <c r="J14" i="44"/>
  <c r="J15" i="44"/>
  <c r="J16" i="44"/>
  <c r="J17" i="44"/>
  <c r="J18" i="44"/>
  <c r="J19" i="44"/>
  <c r="J20" i="44"/>
  <c r="J21" i="44"/>
  <c r="J22" i="44"/>
  <c r="J23" i="44"/>
  <c r="J24" i="44"/>
  <c r="J25" i="44"/>
  <c r="J26" i="44"/>
  <c r="J27" i="44"/>
  <c r="J28" i="44"/>
  <c r="J29" i="44"/>
  <c r="J30" i="44"/>
  <c r="J31" i="44"/>
  <c r="J32" i="44"/>
  <c r="J33" i="44"/>
  <c r="J34" i="44"/>
  <c r="J35" i="44"/>
  <c r="J36" i="44"/>
  <c r="J37" i="44"/>
  <c r="J38" i="44"/>
  <c r="J39" i="44"/>
  <c r="J40" i="44"/>
  <c r="J41" i="44"/>
  <c r="J42" i="44"/>
  <c r="J43" i="44"/>
  <c r="J44" i="44"/>
  <c r="J45" i="44"/>
  <c r="J46" i="44"/>
  <c r="J47" i="44"/>
  <c r="J48" i="44"/>
  <c r="J49" i="44"/>
  <c r="J50" i="44"/>
  <c r="J51" i="44"/>
  <c r="J52" i="44"/>
  <c r="J53" i="44"/>
  <c r="J54" i="44"/>
  <c r="J55" i="44"/>
  <c r="J56" i="44"/>
  <c r="J57" i="44"/>
  <c r="J58" i="44"/>
  <c r="J59" i="44"/>
  <c r="J60" i="44"/>
  <c r="J61" i="44"/>
  <c r="J62" i="44"/>
  <c r="J63" i="44"/>
  <c r="J64" i="44"/>
  <c r="J65" i="44"/>
  <c r="J66" i="44"/>
  <c r="J67" i="44"/>
  <c r="J68" i="44"/>
  <c r="J69" i="44"/>
  <c r="J70" i="44"/>
  <c r="J71" i="44"/>
  <c r="J72" i="44"/>
  <c r="J73" i="44"/>
  <c r="J74" i="44"/>
  <c r="J75" i="44"/>
  <c r="J76" i="44"/>
  <c r="J77" i="44"/>
  <c r="J78" i="44"/>
  <c r="J79" i="44"/>
  <c r="J80" i="44"/>
  <c r="J81" i="44"/>
  <c r="J82" i="44"/>
  <c r="J83" i="44"/>
  <c r="J84" i="44"/>
  <c r="J85" i="44"/>
  <c r="J86" i="44"/>
  <c r="J87" i="44"/>
  <c r="J88" i="44"/>
  <c r="J89" i="44"/>
  <c r="J90" i="44"/>
  <c r="J91" i="44"/>
  <c r="J92" i="44"/>
  <c r="J93" i="44"/>
  <c r="J94" i="44"/>
  <c r="J95" i="44"/>
  <c r="J96" i="44"/>
  <c r="J97" i="44"/>
  <c r="J98" i="44"/>
  <c r="J99" i="44"/>
  <c r="J100" i="44"/>
  <c r="J101" i="44"/>
  <c r="O2" i="43"/>
  <c r="O3" i="43"/>
  <c r="O4" i="43"/>
  <c r="O5" i="43"/>
  <c r="O6" i="43"/>
  <c r="O7" i="43"/>
  <c r="O8" i="43"/>
  <c r="O9" i="43"/>
  <c r="O10" i="43"/>
  <c r="O11" i="43"/>
  <c r="O12" i="43"/>
  <c r="O13" i="43"/>
  <c r="O14" i="43"/>
  <c r="O15" i="43"/>
  <c r="O16" i="43"/>
  <c r="O17" i="43"/>
  <c r="O18" i="43"/>
  <c r="O19" i="43"/>
  <c r="O20" i="43"/>
  <c r="O21" i="43"/>
  <c r="O22" i="43"/>
  <c r="O23" i="43"/>
  <c r="O24" i="43"/>
  <c r="O25" i="43"/>
  <c r="O26" i="43"/>
  <c r="O27" i="43"/>
  <c r="O28" i="43"/>
  <c r="O29" i="43"/>
  <c r="O30" i="43"/>
  <c r="O31" i="43"/>
  <c r="O32" i="43"/>
  <c r="O33" i="43"/>
  <c r="O34" i="43"/>
  <c r="O35" i="43"/>
  <c r="O36" i="43"/>
  <c r="O37" i="43"/>
  <c r="O38" i="43"/>
  <c r="O39" i="43"/>
  <c r="O40" i="43"/>
  <c r="O41" i="43"/>
  <c r="O42" i="43"/>
  <c r="O43" i="43"/>
  <c r="O44" i="43"/>
  <c r="O45" i="43"/>
  <c r="O46" i="43"/>
  <c r="O47" i="43"/>
  <c r="O48" i="43"/>
  <c r="O49" i="43"/>
  <c r="O50" i="43"/>
  <c r="O51" i="43"/>
  <c r="O52" i="43"/>
  <c r="O53" i="43"/>
  <c r="O54" i="43"/>
  <c r="O55" i="43"/>
  <c r="O56" i="43"/>
  <c r="O57" i="43"/>
  <c r="O58" i="43"/>
  <c r="O59" i="43"/>
  <c r="O60" i="43"/>
  <c r="O61" i="43"/>
  <c r="O62" i="43"/>
  <c r="O63" i="43"/>
  <c r="O64" i="43"/>
  <c r="O65" i="43"/>
  <c r="O66" i="43"/>
  <c r="O67" i="43"/>
  <c r="O68" i="43"/>
  <c r="O69" i="43"/>
  <c r="O70" i="43"/>
  <c r="O71" i="43"/>
  <c r="O72" i="43"/>
  <c r="O73" i="43"/>
  <c r="O74" i="43"/>
  <c r="O75" i="43"/>
  <c r="O76" i="43"/>
  <c r="O77" i="43"/>
  <c r="O78" i="43"/>
  <c r="O79" i="43"/>
  <c r="O80" i="43"/>
  <c r="O81" i="43"/>
  <c r="O82" i="43"/>
  <c r="O83" i="43"/>
  <c r="O84" i="43"/>
  <c r="O85" i="43"/>
  <c r="O86" i="43"/>
  <c r="O87" i="43"/>
  <c r="O88" i="43"/>
  <c r="O89" i="43"/>
  <c r="O90" i="43"/>
  <c r="O91" i="43"/>
  <c r="O92" i="43"/>
  <c r="O93" i="43"/>
  <c r="O94" i="43"/>
  <c r="O95" i="43"/>
  <c r="O96" i="43"/>
  <c r="O97" i="43"/>
  <c r="O98" i="43"/>
  <c r="O99" i="43"/>
  <c r="O100" i="43"/>
  <c r="O101" i="43"/>
  <c r="N2" i="43"/>
  <c r="N3" i="43"/>
  <c r="N4" i="43"/>
  <c r="N5" i="43"/>
  <c r="N6" i="43"/>
  <c r="N7" i="43"/>
  <c r="N8" i="43"/>
  <c r="N9" i="43"/>
  <c r="N10" i="43"/>
  <c r="N11" i="43"/>
  <c r="N12" i="43"/>
  <c r="N13" i="43"/>
  <c r="N14" i="43"/>
  <c r="N15" i="43"/>
  <c r="N16" i="43"/>
  <c r="N17" i="43"/>
  <c r="N18" i="43"/>
  <c r="N19" i="43"/>
  <c r="N20" i="43"/>
  <c r="N21" i="43"/>
  <c r="N22" i="43"/>
  <c r="N23" i="43"/>
  <c r="N24" i="43"/>
  <c r="N25" i="43"/>
  <c r="N26" i="43"/>
  <c r="N27" i="43"/>
  <c r="N28" i="43"/>
  <c r="N29" i="43"/>
  <c r="N30" i="43"/>
  <c r="N31" i="43"/>
  <c r="N32" i="43"/>
  <c r="N33" i="43"/>
  <c r="N34" i="43"/>
  <c r="N35" i="43"/>
  <c r="N36" i="43"/>
  <c r="N37" i="43"/>
  <c r="N38" i="43"/>
  <c r="N39" i="43"/>
  <c r="N40" i="43"/>
  <c r="N41" i="43"/>
  <c r="N42" i="43"/>
  <c r="N43" i="43"/>
  <c r="N44" i="43"/>
  <c r="N45" i="43"/>
  <c r="N46" i="43"/>
  <c r="N47" i="43"/>
  <c r="N48" i="43"/>
  <c r="N49" i="43"/>
  <c r="N50" i="43"/>
  <c r="N51" i="43"/>
  <c r="N52" i="43"/>
  <c r="N53" i="43"/>
  <c r="N54" i="43"/>
  <c r="N55" i="43"/>
  <c r="N56" i="43"/>
  <c r="N57" i="43"/>
  <c r="N58" i="43"/>
  <c r="N59" i="43"/>
  <c r="N60" i="43"/>
  <c r="N61" i="43"/>
  <c r="N62" i="43"/>
  <c r="N63" i="43"/>
  <c r="N64" i="43"/>
  <c r="N65" i="43"/>
  <c r="N66" i="43"/>
  <c r="N67" i="43"/>
  <c r="N68" i="43"/>
  <c r="N69" i="43"/>
  <c r="N70" i="43"/>
  <c r="N71" i="43"/>
  <c r="N72" i="43"/>
  <c r="N73" i="43"/>
  <c r="N74" i="43"/>
  <c r="N75" i="43"/>
  <c r="N76" i="43"/>
  <c r="N77" i="43"/>
  <c r="N78" i="43"/>
  <c r="N79" i="43"/>
  <c r="N80" i="43"/>
  <c r="N81" i="43"/>
  <c r="N82" i="43"/>
  <c r="N83" i="43"/>
  <c r="N84" i="43"/>
  <c r="N85" i="43"/>
  <c r="N86" i="43"/>
  <c r="N87" i="43"/>
  <c r="N88" i="43"/>
  <c r="N89" i="43"/>
  <c r="N90" i="43"/>
  <c r="N91" i="43"/>
  <c r="N92" i="43"/>
  <c r="N93" i="43"/>
  <c r="N94" i="43"/>
  <c r="N95" i="43"/>
  <c r="N96" i="43"/>
  <c r="N97" i="43"/>
  <c r="N98" i="43"/>
  <c r="N99" i="43"/>
  <c r="N100" i="43"/>
  <c r="N101" i="43"/>
  <c r="M2" i="43"/>
  <c r="M3" i="43"/>
  <c r="M4" i="43"/>
  <c r="M5" i="43"/>
  <c r="M6" i="43"/>
  <c r="M7" i="43"/>
  <c r="M8" i="43"/>
  <c r="M9" i="43"/>
  <c r="M10" i="43"/>
  <c r="M11" i="43"/>
  <c r="M12" i="43"/>
  <c r="M13" i="43"/>
  <c r="M14" i="43"/>
  <c r="M15" i="43"/>
  <c r="M16" i="43"/>
  <c r="M17" i="43"/>
  <c r="M18" i="43"/>
  <c r="M19" i="43"/>
  <c r="M20" i="43"/>
  <c r="M21" i="43"/>
  <c r="M22" i="43"/>
  <c r="M23" i="43"/>
  <c r="M24" i="43"/>
  <c r="M25" i="43"/>
  <c r="M26" i="43"/>
  <c r="M27" i="43"/>
  <c r="M28" i="43"/>
  <c r="M29" i="43"/>
  <c r="M30" i="43"/>
  <c r="M31" i="43"/>
  <c r="M32" i="43"/>
  <c r="M33" i="43"/>
  <c r="M34" i="43"/>
  <c r="M35" i="43"/>
  <c r="M36" i="43"/>
  <c r="M37" i="43"/>
  <c r="M38" i="43"/>
  <c r="M39" i="43"/>
  <c r="M40" i="43"/>
  <c r="M41" i="43"/>
  <c r="M42" i="43"/>
  <c r="M43" i="43"/>
  <c r="M44" i="43"/>
  <c r="M45" i="43"/>
  <c r="M46" i="43"/>
  <c r="M47" i="43"/>
  <c r="M48" i="43"/>
  <c r="M49" i="43"/>
  <c r="M50" i="43"/>
  <c r="M51" i="43"/>
  <c r="M52" i="43"/>
  <c r="M53" i="43"/>
  <c r="M54" i="43"/>
  <c r="M55" i="43"/>
  <c r="M56" i="43"/>
  <c r="M57" i="43"/>
  <c r="M58" i="43"/>
  <c r="M59" i="43"/>
  <c r="M60" i="43"/>
  <c r="M61" i="43"/>
  <c r="M62" i="43"/>
  <c r="M63" i="43"/>
  <c r="M64" i="43"/>
  <c r="M65" i="43"/>
  <c r="M66" i="43"/>
  <c r="M67" i="43"/>
  <c r="M68" i="43"/>
  <c r="M69" i="43"/>
  <c r="M70" i="43"/>
  <c r="M71" i="43"/>
  <c r="M72" i="43"/>
  <c r="M73" i="43"/>
  <c r="M74" i="43"/>
  <c r="M75" i="43"/>
  <c r="M76" i="43"/>
  <c r="M77" i="43"/>
  <c r="M78" i="43"/>
  <c r="M79" i="43"/>
  <c r="M80" i="43"/>
  <c r="M81" i="43"/>
  <c r="M82" i="43"/>
  <c r="M83" i="43"/>
  <c r="M84" i="43"/>
  <c r="M85" i="43"/>
  <c r="M86" i="43"/>
  <c r="M87" i="43"/>
  <c r="M88" i="43"/>
  <c r="M89" i="43"/>
  <c r="M90" i="43"/>
  <c r="M91" i="43"/>
  <c r="M92" i="43"/>
  <c r="M93" i="43"/>
  <c r="M94" i="43"/>
  <c r="M95" i="43"/>
  <c r="M96" i="43"/>
  <c r="M97" i="43"/>
  <c r="M98" i="43"/>
  <c r="M99" i="43"/>
  <c r="M100" i="43"/>
  <c r="M101" i="43"/>
  <c r="L2" i="43"/>
  <c r="L3" i="43"/>
  <c r="L4" i="43"/>
  <c r="L5" i="43"/>
  <c r="L6" i="43"/>
  <c r="L7" i="43"/>
  <c r="L8" i="43"/>
  <c r="L9" i="43"/>
  <c r="L10" i="43"/>
  <c r="L11" i="43"/>
  <c r="L12" i="43"/>
  <c r="L13" i="43"/>
  <c r="L14" i="43"/>
  <c r="L15" i="43"/>
  <c r="L16" i="43"/>
  <c r="L17" i="43"/>
  <c r="L18" i="43"/>
  <c r="L19" i="43"/>
  <c r="L20" i="43"/>
  <c r="L21" i="43"/>
  <c r="L22" i="43"/>
  <c r="L23" i="43"/>
  <c r="L24" i="43"/>
  <c r="L25" i="43"/>
  <c r="L26" i="43"/>
  <c r="L27" i="43"/>
  <c r="L28" i="43"/>
  <c r="L29" i="43"/>
  <c r="L30" i="43"/>
  <c r="L31" i="43"/>
  <c r="L32" i="43"/>
  <c r="L33" i="43"/>
  <c r="L34" i="43"/>
  <c r="L35" i="43"/>
  <c r="L36" i="43"/>
  <c r="L37" i="43"/>
  <c r="L38" i="43"/>
  <c r="L39" i="43"/>
  <c r="L40" i="43"/>
  <c r="L41" i="43"/>
  <c r="L42" i="43"/>
  <c r="L43" i="43"/>
  <c r="L44" i="43"/>
  <c r="L45" i="43"/>
  <c r="L46" i="43"/>
  <c r="L47" i="43"/>
  <c r="L48" i="43"/>
  <c r="L49" i="43"/>
  <c r="L50" i="43"/>
  <c r="L51" i="43"/>
  <c r="L52" i="43"/>
  <c r="L53" i="43"/>
  <c r="L54" i="43"/>
  <c r="L55" i="43"/>
  <c r="L56" i="43"/>
  <c r="L57" i="43"/>
  <c r="L58" i="43"/>
  <c r="L59" i="43"/>
  <c r="L60" i="43"/>
  <c r="L61" i="43"/>
  <c r="L62" i="43"/>
  <c r="L63" i="43"/>
  <c r="L64" i="43"/>
  <c r="L65" i="43"/>
  <c r="L66" i="43"/>
  <c r="L67" i="43"/>
  <c r="L68" i="43"/>
  <c r="L69" i="43"/>
  <c r="L70" i="43"/>
  <c r="L71" i="43"/>
  <c r="L72" i="43"/>
  <c r="L73" i="43"/>
  <c r="L74" i="43"/>
  <c r="L75" i="43"/>
  <c r="L76" i="43"/>
  <c r="L77" i="43"/>
  <c r="L78" i="43"/>
  <c r="L79" i="43"/>
  <c r="L80" i="43"/>
  <c r="L81" i="43"/>
  <c r="L82" i="43"/>
  <c r="L83" i="43"/>
  <c r="L84" i="43"/>
  <c r="L85" i="43"/>
  <c r="L86" i="43"/>
  <c r="L87" i="43"/>
  <c r="L88" i="43"/>
  <c r="L89" i="43"/>
  <c r="L90" i="43"/>
  <c r="L91" i="43"/>
  <c r="L92" i="43"/>
  <c r="L93" i="43"/>
  <c r="L94" i="43"/>
  <c r="L95" i="43"/>
  <c r="L96" i="43"/>
  <c r="L97" i="43"/>
  <c r="L98" i="43"/>
  <c r="L99" i="43"/>
  <c r="L100" i="43"/>
  <c r="L101" i="43"/>
  <c r="K2" i="43"/>
  <c r="K3" i="43"/>
  <c r="K4" i="43"/>
  <c r="K5" i="43"/>
  <c r="K6" i="43"/>
  <c r="K7" i="43"/>
  <c r="K8" i="43"/>
  <c r="K9" i="43"/>
  <c r="K10" i="43"/>
  <c r="K11" i="43"/>
  <c r="K12" i="43"/>
  <c r="K13" i="43"/>
  <c r="K14" i="43"/>
  <c r="K15" i="43"/>
  <c r="K16" i="43"/>
  <c r="K17" i="43"/>
  <c r="K18" i="43"/>
  <c r="K19" i="43"/>
  <c r="K20" i="43"/>
  <c r="K21" i="43"/>
  <c r="K22" i="43"/>
  <c r="K23" i="43"/>
  <c r="K24" i="43"/>
  <c r="K25" i="43"/>
  <c r="K26" i="43"/>
  <c r="K27" i="43"/>
  <c r="K28" i="43"/>
  <c r="K29" i="43"/>
  <c r="K30" i="43"/>
  <c r="K31" i="43"/>
  <c r="K32" i="43"/>
  <c r="K33" i="43"/>
  <c r="K34" i="43"/>
  <c r="K35" i="43"/>
  <c r="K36" i="43"/>
  <c r="K37" i="43"/>
  <c r="K38" i="43"/>
  <c r="K39" i="43"/>
  <c r="K40" i="43"/>
  <c r="K41" i="43"/>
  <c r="K42" i="43"/>
  <c r="K43" i="43"/>
  <c r="K44" i="43"/>
  <c r="K45" i="43"/>
  <c r="K46" i="43"/>
  <c r="K47" i="43"/>
  <c r="K48" i="43"/>
  <c r="K49" i="43"/>
  <c r="K50" i="43"/>
  <c r="K51" i="43"/>
  <c r="K52" i="43"/>
  <c r="K53" i="43"/>
  <c r="K54" i="43"/>
  <c r="K55" i="43"/>
  <c r="K56" i="43"/>
  <c r="K57" i="43"/>
  <c r="K58" i="43"/>
  <c r="K59" i="43"/>
  <c r="K60" i="43"/>
  <c r="K61" i="43"/>
  <c r="K62" i="43"/>
  <c r="K63" i="43"/>
  <c r="K64" i="43"/>
  <c r="K65" i="43"/>
  <c r="K66" i="43"/>
  <c r="K67" i="43"/>
  <c r="K68" i="43"/>
  <c r="K69" i="43"/>
  <c r="K70" i="43"/>
  <c r="K71" i="43"/>
  <c r="K72" i="43"/>
  <c r="K73" i="43"/>
  <c r="K74" i="43"/>
  <c r="K75" i="43"/>
  <c r="K76" i="43"/>
  <c r="K77" i="43"/>
  <c r="K78" i="43"/>
  <c r="K79" i="43"/>
  <c r="K80" i="43"/>
  <c r="K81" i="43"/>
  <c r="K82" i="43"/>
  <c r="K83" i="43"/>
  <c r="K84" i="43"/>
  <c r="K85" i="43"/>
  <c r="K86" i="43"/>
  <c r="K87" i="43"/>
  <c r="K88" i="43"/>
  <c r="K89" i="43"/>
  <c r="K90" i="43"/>
  <c r="K91" i="43"/>
  <c r="K92" i="43"/>
  <c r="K93" i="43"/>
  <c r="K94" i="43"/>
  <c r="K95" i="43"/>
  <c r="K96" i="43"/>
  <c r="K97" i="43"/>
  <c r="K98" i="43"/>
  <c r="K99" i="43"/>
  <c r="K100" i="43"/>
  <c r="K101" i="43"/>
  <c r="J2" i="43"/>
  <c r="J3" i="43"/>
  <c r="J4" i="43"/>
  <c r="J5" i="43"/>
  <c r="J6" i="43"/>
  <c r="J7" i="43"/>
  <c r="J8" i="43"/>
  <c r="J9" i="43"/>
  <c r="J10" i="43"/>
  <c r="J11" i="43"/>
  <c r="J12" i="43"/>
  <c r="J13" i="43"/>
  <c r="J14" i="43"/>
  <c r="J15" i="43"/>
  <c r="J16" i="43"/>
  <c r="J17" i="43"/>
  <c r="J18" i="43"/>
  <c r="J19" i="43"/>
  <c r="J20" i="43"/>
  <c r="J21" i="43"/>
  <c r="J22" i="43"/>
  <c r="J23" i="43"/>
  <c r="J24" i="43"/>
  <c r="J25" i="43"/>
  <c r="J26" i="43"/>
  <c r="J27" i="43"/>
  <c r="J28" i="43"/>
  <c r="J29" i="43"/>
  <c r="J30" i="43"/>
  <c r="J31" i="43"/>
  <c r="J32" i="43"/>
  <c r="J33" i="43"/>
  <c r="J34" i="43"/>
  <c r="J35" i="43"/>
  <c r="J36" i="43"/>
  <c r="J37" i="43"/>
  <c r="J38" i="43"/>
  <c r="J39" i="43"/>
  <c r="J40" i="43"/>
  <c r="J41" i="43"/>
  <c r="J42" i="43"/>
  <c r="J43" i="43"/>
  <c r="J44" i="43"/>
  <c r="J45" i="43"/>
  <c r="J46" i="43"/>
  <c r="J47" i="43"/>
  <c r="J48" i="43"/>
  <c r="J49" i="43"/>
  <c r="J50" i="43"/>
  <c r="J51" i="43"/>
  <c r="J52" i="43"/>
  <c r="J53" i="43"/>
  <c r="J54" i="43"/>
  <c r="J55" i="43"/>
  <c r="J56" i="43"/>
  <c r="J57" i="43"/>
  <c r="J58" i="43"/>
  <c r="J59" i="43"/>
  <c r="J60" i="43"/>
  <c r="J61" i="43"/>
  <c r="J62" i="43"/>
  <c r="J63" i="43"/>
  <c r="J64" i="43"/>
  <c r="J65" i="43"/>
  <c r="J66" i="43"/>
  <c r="J67" i="43"/>
  <c r="J68" i="43"/>
  <c r="J69" i="43"/>
  <c r="J70" i="43"/>
  <c r="J71" i="43"/>
  <c r="J72" i="43"/>
  <c r="J73" i="43"/>
  <c r="J74" i="43"/>
  <c r="J75" i="43"/>
  <c r="J76" i="43"/>
  <c r="J77" i="43"/>
  <c r="J78" i="43"/>
  <c r="J79" i="43"/>
  <c r="J80" i="43"/>
  <c r="J81" i="43"/>
  <c r="J82" i="43"/>
  <c r="J83" i="43"/>
  <c r="J84" i="43"/>
  <c r="J85" i="43"/>
  <c r="J86" i="43"/>
  <c r="J87" i="43"/>
  <c r="J88" i="43"/>
  <c r="J89" i="43"/>
  <c r="J90" i="43"/>
  <c r="J91" i="43"/>
  <c r="J92" i="43"/>
  <c r="J93" i="43"/>
  <c r="J94" i="43"/>
  <c r="J95" i="43"/>
  <c r="J96" i="43"/>
  <c r="J97" i="43"/>
  <c r="J98" i="43"/>
  <c r="J99" i="43"/>
  <c r="J100" i="43"/>
  <c r="J101" i="43"/>
  <c r="O2" i="42"/>
  <c r="O3" i="42"/>
  <c r="O4" i="42"/>
  <c r="O5" i="42"/>
  <c r="O6" i="42"/>
  <c r="O7" i="42"/>
  <c r="O8" i="42"/>
  <c r="O9" i="42"/>
  <c r="O10" i="42"/>
  <c r="O11" i="42"/>
  <c r="O12" i="42"/>
  <c r="O13" i="42"/>
  <c r="O14" i="42"/>
  <c r="O15" i="42"/>
  <c r="O16" i="42"/>
  <c r="O17" i="42"/>
  <c r="O18" i="42"/>
  <c r="O19" i="42"/>
  <c r="O20" i="42"/>
  <c r="O21" i="42"/>
  <c r="O22" i="42"/>
  <c r="O23" i="42"/>
  <c r="O24" i="42"/>
  <c r="O25" i="42"/>
  <c r="O26" i="42"/>
  <c r="O27" i="42"/>
  <c r="O28" i="42"/>
  <c r="O29" i="42"/>
  <c r="O30" i="42"/>
  <c r="O31" i="42"/>
  <c r="O32" i="42"/>
  <c r="O33" i="42"/>
  <c r="O34" i="42"/>
  <c r="O35" i="42"/>
  <c r="O36" i="42"/>
  <c r="O37" i="42"/>
  <c r="O38" i="42"/>
  <c r="O39" i="42"/>
  <c r="O40" i="42"/>
  <c r="O41" i="42"/>
  <c r="O42" i="42"/>
  <c r="O43" i="42"/>
  <c r="O44" i="42"/>
  <c r="O45" i="42"/>
  <c r="O46" i="42"/>
  <c r="O47" i="42"/>
  <c r="O48" i="42"/>
  <c r="O49" i="42"/>
  <c r="O50" i="42"/>
  <c r="O51" i="42"/>
  <c r="O52" i="42"/>
  <c r="O53" i="42"/>
  <c r="O54" i="42"/>
  <c r="O55" i="42"/>
  <c r="O56" i="42"/>
  <c r="O57" i="42"/>
  <c r="O58" i="42"/>
  <c r="O59" i="42"/>
  <c r="O60" i="42"/>
  <c r="O61" i="42"/>
  <c r="O62" i="42"/>
  <c r="O63" i="42"/>
  <c r="O64" i="42"/>
  <c r="O65" i="42"/>
  <c r="O66" i="42"/>
  <c r="O67" i="42"/>
  <c r="O68" i="42"/>
  <c r="O69" i="42"/>
  <c r="O70" i="42"/>
  <c r="O71" i="42"/>
  <c r="O72" i="42"/>
  <c r="O73" i="42"/>
  <c r="O74" i="42"/>
  <c r="O75" i="42"/>
  <c r="O76" i="42"/>
  <c r="O77" i="42"/>
  <c r="O78" i="42"/>
  <c r="O79" i="42"/>
  <c r="O80" i="42"/>
  <c r="O81" i="42"/>
  <c r="O82" i="42"/>
  <c r="O83" i="42"/>
  <c r="O84" i="42"/>
  <c r="O85" i="42"/>
  <c r="O86" i="42"/>
  <c r="O87" i="42"/>
  <c r="O88" i="42"/>
  <c r="O89" i="42"/>
  <c r="O90" i="42"/>
  <c r="O91" i="42"/>
  <c r="O92" i="42"/>
  <c r="O93" i="42"/>
  <c r="O94" i="42"/>
  <c r="O95" i="42"/>
  <c r="O96" i="42"/>
  <c r="O97" i="42"/>
  <c r="O98" i="42"/>
  <c r="O99" i="42"/>
  <c r="O100" i="42"/>
  <c r="O101" i="42"/>
  <c r="N2" i="42"/>
  <c r="N3" i="42"/>
  <c r="N4" i="42"/>
  <c r="N5" i="42"/>
  <c r="N6" i="42"/>
  <c r="N7" i="42"/>
  <c r="N8" i="42"/>
  <c r="N9" i="42"/>
  <c r="N10" i="42"/>
  <c r="N11" i="42"/>
  <c r="N12" i="42"/>
  <c r="N13" i="42"/>
  <c r="N14" i="42"/>
  <c r="N15" i="42"/>
  <c r="N16" i="42"/>
  <c r="N17" i="42"/>
  <c r="N18" i="42"/>
  <c r="N19" i="42"/>
  <c r="N20" i="42"/>
  <c r="N21" i="42"/>
  <c r="N22" i="42"/>
  <c r="N23" i="42"/>
  <c r="N24" i="42"/>
  <c r="N25" i="42"/>
  <c r="N26" i="42"/>
  <c r="N27" i="42"/>
  <c r="N28" i="42"/>
  <c r="N29" i="42"/>
  <c r="N30" i="42"/>
  <c r="N31" i="42"/>
  <c r="N32" i="42"/>
  <c r="N33" i="42"/>
  <c r="N34" i="42"/>
  <c r="N35" i="42"/>
  <c r="N36" i="42"/>
  <c r="N37" i="42"/>
  <c r="N38" i="42"/>
  <c r="N39" i="42"/>
  <c r="N40" i="42"/>
  <c r="N41" i="42"/>
  <c r="N42" i="42"/>
  <c r="N43" i="42"/>
  <c r="N44" i="42"/>
  <c r="N45" i="42"/>
  <c r="N46" i="42"/>
  <c r="N47" i="42"/>
  <c r="N48" i="42"/>
  <c r="N49" i="42"/>
  <c r="N50" i="42"/>
  <c r="N51" i="42"/>
  <c r="N52" i="42"/>
  <c r="N53" i="42"/>
  <c r="N54" i="42"/>
  <c r="N55" i="42"/>
  <c r="N56" i="42"/>
  <c r="N57" i="42"/>
  <c r="N58" i="42"/>
  <c r="N59" i="42"/>
  <c r="N60" i="42"/>
  <c r="N61" i="42"/>
  <c r="N62" i="42"/>
  <c r="N63" i="42"/>
  <c r="N64" i="42"/>
  <c r="N65" i="42"/>
  <c r="N66" i="42"/>
  <c r="N67" i="42"/>
  <c r="N68" i="42"/>
  <c r="N69" i="42"/>
  <c r="N70" i="42"/>
  <c r="N71" i="42"/>
  <c r="N72" i="42"/>
  <c r="N73" i="42"/>
  <c r="N74" i="42"/>
  <c r="N75" i="42"/>
  <c r="N76" i="42"/>
  <c r="N77" i="42"/>
  <c r="N78" i="42"/>
  <c r="N79" i="42"/>
  <c r="N80" i="42"/>
  <c r="N81" i="42"/>
  <c r="N82" i="42"/>
  <c r="N83" i="42"/>
  <c r="N84" i="42"/>
  <c r="N85" i="42"/>
  <c r="N86" i="42"/>
  <c r="N87" i="42"/>
  <c r="N88" i="42"/>
  <c r="N89" i="42"/>
  <c r="N90" i="42"/>
  <c r="N91" i="42"/>
  <c r="N92" i="42"/>
  <c r="N93" i="42"/>
  <c r="N94" i="42"/>
  <c r="N95" i="42"/>
  <c r="N96" i="42"/>
  <c r="N97" i="42"/>
  <c r="N98" i="42"/>
  <c r="N99" i="42"/>
  <c r="N100" i="42"/>
  <c r="N101" i="42"/>
  <c r="M2" i="42"/>
  <c r="M3" i="42"/>
  <c r="M4" i="42"/>
  <c r="M5" i="42"/>
  <c r="M6" i="42"/>
  <c r="M7" i="42"/>
  <c r="M8" i="42"/>
  <c r="M9" i="42"/>
  <c r="M10" i="42"/>
  <c r="M11" i="42"/>
  <c r="M12" i="42"/>
  <c r="M13" i="42"/>
  <c r="M14" i="42"/>
  <c r="M15" i="42"/>
  <c r="M16" i="42"/>
  <c r="M17" i="42"/>
  <c r="M18" i="42"/>
  <c r="M19" i="42"/>
  <c r="M20" i="42"/>
  <c r="M21" i="42"/>
  <c r="M22" i="42"/>
  <c r="M23" i="42"/>
  <c r="M24" i="42"/>
  <c r="M25" i="42"/>
  <c r="M26" i="42"/>
  <c r="M27" i="42"/>
  <c r="M28" i="42"/>
  <c r="M29" i="42"/>
  <c r="M30" i="42"/>
  <c r="M31" i="42"/>
  <c r="M32" i="42"/>
  <c r="M33" i="42"/>
  <c r="M34" i="42"/>
  <c r="M35" i="42"/>
  <c r="M36" i="42"/>
  <c r="M37" i="42"/>
  <c r="M38" i="42"/>
  <c r="M39" i="42"/>
  <c r="M40" i="42"/>
  <c r="M41" i="42"/>
  <c r="M42" i="42"/>
  <c r="M43" i="42"/>
  <c r="M44" i="42"/>
  <c r="M45" i="42"/>
  <c r="M46" i="42"/>
  <c r="M47" i="42"/>
  <c r="M48" i="42"/>
  <c r="M49" i="42"/>
  <c r="M50" i="42"/>
  <c r="M51" i="42"/>
  <c r="M52" i="42"/>
  <c r="M53" i="42"/>
  <c r="M54" i="42"/>
  <c r="M55" i="42"/>
  <c r="M56" i="42"/>
  <c r="M57" i="42"/>
  <c r="M58" i="42"/>
  <c r="M59" i="42"/>
  <c r="M60" i="42"/>
  <c r="M61" i="42"/>
  <c r="M62" i="42"/>
  <c r="M63" i="42"/>
  <c r="M64" i="42"/>
  <c r="M65" i="42"/>
  <c r="M66" i="42"/>
  <c r="M67" i="42"/>
  <c r="M68" i="42"/>
  <c r="M69" i="42"/>
  <c r="M70" i="42"/>
  <c r="M71" i="42"/>
  <c r="M72" i="42"/>
  <c r="M73" i="42"/>
  <c r="M74" i="42"/>
  <c r="M75" i="42"/>
  <c r="M76" i="42"/>
  <c r="M77" i="42"/>
  <c r="M78" i="42"/>
  <c r="M79" i="42"/>
  <c r="M80" i="42"/>
  <c r="M81" i="42"/>
  <c r="M82" i="42"/>
  <c r="M83" i="42"/>
  <c r="M84" i="42"/>
  <c r="M85" i="42"/>
  <c r="M86" i="42"/>
  <c r="M87" i="42"/>
  <c r="M88" i="42"/>
  <c r="M89" i="42"/>
  <c r="M90" i="42"/>
  <c r="M91" i="42"/>
  <c r="M92" i="42"/>
  <c r="M93" i="42"/>
  <c r="M94" i="42"/>
  <c r="M95" i="42"/>
  <c r="M96" i="42"/>
  <c r="M97" i="42"/>
  <c r="M98" i="42"/>
  <c r="M99" i="42"/>
  <c r="M100" i="42"/>
  <c r="M101" i="42"/>
  <c r="L2" i="42"/>
  <c r="L3" i="42"/>
  <c r="L4" i="42"/>
  <c r="L5" i="42"/>
  <c r="L6" i="42"/>
  <c r="L7" i="42"/>
  <c r="L8" i="42"/>
  <c r="L9" i="42"/>
  <c r="L10" i="42"/>
  <c r="L11" i="42"/>
  <c r="L12" i="42"/>
  <c r="L13" i="42"/>
  <c r="L14" i="42"/>
  <c r="L15" i="42"/>
  <c r="L16" i="42"/>
  <c r="L17" i="42"/>
  <c r="L18" i="42"/>
  <c r="L19" i="42"/>
  <c r="L20" i="42"/>
  <c r="L21" i="42"/>
  <c r="L22" i="42"/>
  <c r="L23" i="42"/>
  <c r="L24" i="42"/>
  <c r="L25" i="42"/>
  <c r="L26" i="42"/>
  <c r="L27" i="42"/>
  <c r="L28" i="42"/>
  <c r="L29" i="42"/>
  <c r="L30" i="42"/>
  <c r="L31" i="42"/>
  <c r="L32" i="42"/>
  <c r="L33" i="42"/>
  <c r="L34" i="42"/>
  <c r="L35" i="42"/>
  <c r="L36" i="42"/>
  <c r="L37" i="42"/>
  <c r="L38" i="42"/>
  <c r="L39" i="42"/>
  <c r="L40" i="42"/>
  <c r="L41" i="42"/>
  <c r="L42" i="42"/>
  <c r="L43" i="42"/>
  <c r="L44" i="42"/>
  <c r="L45" i="42"/>
  <c r="L46" i="42"/>
  <c r="L47" i="42"/>
  <c r="L48" i="42"/>
  <c r="L49" i="42"/>
  <c r="L50" i="42"/>
  <c r="L51" i="42"/>
  <c r="L52" i="42"/>
  <c r="L53" i="42"/>
  <c r="L54" i="42"/>
  <c r="L55" i="42"/>
  <c r="L56" i="42"/>
  <c r="L57" i="42"/>
  <c r="L58" i="42"/>
  <c r="L59" i="42"/>
  <c r="L60" i="42"/>
  <c r="L61" i="42"/>
  <c r="L62" i="42"/>
  <c r="L63" i="42"/>
  <c r="L64" i="42"/>
  <c r="L65" i="42"/>
  <c r="L66" i="42"/>
  <c r="L67" i="42"/>
  <c r="L68" i="42"/>
  <c r="L69" i="42"/>
  <c r="L70" i="42"/>
  <c r="L71" i="42"/>
  <c r="L72" i="42"/>
  <c r="L73" i="42"/>
  <c r="L74" i="42"/>
  <c r="L75" i="42"/>
  <c r="L76" i="42"/>
  <c r="L77" i="42"/>
  <c r="L78" i="42"/>
  <c r="L79" i="42"/>
  <c r="L80" i="42"/>
  <c r="L81" i="42"/>
  <c r="L82" i="42"/>
  <c r="L83" i="42"/>
  <c r="L84" i="42"/>
  <c r="L85" i="42"/>
  <c r="L86" i="42"/>
  <c r="L87" i="42"/>
  <c r="L88" i="42"/>
  <c r="L89" i="42"/>
  <c r="L90" i="42"/>
  <c r="L91" i="42"/>
  <c r="L92" i="42"/>
  <c r="L93" i="42"/>
  <c r="L94" i="42"/>
  <c r="L95" i="42"/>
  <c r="L96" i="42"/>
  <c r="L97" i="42"/>
  <c r="L98" i="42"/>
  <c r="L99" i="42"/>
  <c r="L100" i="42"/>
  <c r="L101" i="42"/>
  <c r="K2" i="42"/>
  <c r="K3" i="42"/>
  <c r="K4" i="42"/>
  <c r="K5" i="42"/>
  <c r="K6" i="42"/>
  <c r="K7" i="42"/>
  <c r="K8" i="42"/>
  <c r="K9" i="42"/>
  <c r="K10" i="42"/>
  <c r="K11" i="42"/>
  <c r="K12" i="42"/>
  <c r="K13" i="42"/>
  <c r="K14" i="42"/>
  <c r="K15" i="42"/>
  <c r="K16" i="42"/>
  <c r="K17" i="42"/>
  <c r="K18" i="42"/>
  <c r="K19" i="42"/>
  <c r="K20" i="42"/>
  <c r="K21" i="42"/>
  <c r="K22" i="42"/>
  <c r="K23" i="42"/>
  <c r="K24" i="42"/>
  <c r="K25" i="42"/>
  <c r="K26" i="42"/>
  <c r="K27" i="42"/>
  <c r="K28" i="42"/>
  <c r="K29" i="42"/>
  <c r="K30" i="42"/>
  <c r="K31" i="42"/>
  <c r="K32" i="42"/>
  <c r="K33" i="42"/>
  <c r="K34" i="42"/>
  <c r="K35" i="42"/>
  <c r="K36" i="42"/>
  <c r="K37" i="42"/>
  <c r="K38" i="42"/>
  <c r="K39" i="42"/>
  <c r="K40" i="42"/>
  <c r="K41" i="42"/>
  <c r="K42" i="42"/>
  <c r="K43" i="42"/>
  <c r="K44" i="42"/>
  <c r="K45" i="42"/>
  <c r="K46" i="42"/>
  <c r="K47" i="42"/>
  <c r="K48" i="42"/>
  <c r="K49" i="42"/>
  <c r="K50" i="42"/>
  <c r="K51" i="42"/>
  <c r="K52" i="42"/>
  <c r="K53" i="42"/>
  <c r="K54" i="42"/>
  <c r="K55" i="42"/>
  <c r="K56" i="42"/>
  <c r="K57" i="42"/>
  <c r="K58" i="42"/>
  <c r="K59" i="42"/>
  <c r="K60" i="42"/>
  <c r="K61" i="42"/>
  <c r="K62" i="42"/>
  <c r="K63" i="42"/>
  <c r="K64" i="42"/>
  <c r="K65" i="42"/>
  <c r="K66" i="42"/>
  <c r="K67" i="42"/>
  <c r="K68" i="42"/>
  <c r="K69" i="42"/>
  <c r="K70" i="42"/>
  <c r="K71" i="42"/>
  <c r="K72" i="42"/>
  <c r="K73" i="42"/>
  <c r="K74" i="42"/>
  <c r="K75" i="42"/>
  <c r="K76" i="42"/>
  <c r="K77" i="42"/>
  <c r="K78" i="42"/>
  <c r="K79" i="42"/>
  <c r="K80" i="42"/>
  <c r="K81" i="42"/>
  <c r="K82" i="42"/>
  <c r="K83" i="42"/>
  <c r="K84" i="42"/>
  <c r="K85" i="42"/>
  <c r="K86" i="42"/>
  <c r="K87" i="42"/>
  <c r="K88" i="42"/>
  <c r="K89" i="42"/>
  <c r="K90" i="42"/>
  <c r="K91" i="42"/>
  <c r="K92" i="42"/>
  <c r="K93" i="42"/>
  <c r="K94" i="42"/>
  <c r="K95" i="42"/>
  <c r="K96" i="42"/>
  <c r="K97" i="42"/>
  <c r="K98" i="42"/>
  <c r="K99" i="42"/>
  <c r="K100" i="42"/>
  <c r="K101" i="42"/>
  <c r="J2" i="42"/>
  <c r="J3" i="42"/>
  <c r="J4" i="42"/>
  <c r="J5" i="42"/>
  <c r="J6" i="42"/>
  <c r="J7" i="42"/>
  <c r="J8" i="42"/>
  <c r="J9" i="42"/>
  <c r="J10" i="42"/>
  <c r="J11" i="42"/>
  <c r="J12" i="42"/>
  <c r="J13" i="42"/>
  <c r="J14" i="42"/>
  <c r="J15" i="42"/>
  <c r="J16" i="42"/>
  <c r="J17" i="42"/>
  <c r="J18" i="42"/>
  <c r="J19" i="42"/>
  <c r="J20" i="42"/>
  <c r="J21" i="42"/>
  <c r="J22" i="42"/>
  <c r="J23" i="42"/>
  <c r="J24" i="42"/>
  <c r="J25" i="42"/>
  <c r="J26" i="42"/>
  <c r="J27" i="42"/>
  <c r="J28" i="42"/>
  <c r="J29" i="42"/>
  <c r="J30" i="42"/>
  <c r="J31" i="42"/>
  <c r="J32" i="42"/>
  <c r="J33" i="42"/>
  <c r="J34" i="42"/>
  <c r="J35" i="42"/>
  <c r="J36" i="42"/>
  <c r="J37" i="42"/>
  <c r="J38" i="42"/>
  <c r="J39" i="42"/>
  <c r="J40" i="42"/>
  <c r="J41" i="42"/>
  <c r="J42" i="42"/>
  <c r="J43" i="42"/>
  <c r="J44" i="42"/>
  <c r="J45" i="42"/>
  <c r="J46" i="42"/>
  <c r="J47" i="42"/>
  <c r="J48" i="42"/>
  <c r="J49" i="42"/>
  <c r="J50" i="42"/>
  <c r="J51" i="42"/>
  <c r="J52" i="42"/>
  <c r="J53" i="42"/>
  <c r="J54" i="42"/>
  <c r="J55" i="42"/>
  <c r="J56" i="42"/>
  <c r="J57" i="42"/>
  <c r="J58" i="42"/>
  <c r="J59" i="42"/>
  <c r="J60" i="42"/>
  <c r="J61" i="42"/>
  <c r="J62" i="42"/>
  <c r="J63" i="42"/>
  <c r="J64" i="42"/>
  <c r="J65" i="42"/>
  <c r="J66" i="42"/>
  <c r="J67" i="42"/>
  <c r="J68" i="42"/>
  <c r="J69" i="42"/>
  <c r="J70" i="42"/>
  <c r="J71" i="42"/>
  <c r="J72" i="42"/>
  <c r="J73" i="42"/>
  <c r="J74" i="42"/>
  <c r="J75" i="42"/>
  <c r="J76" i="42"/>
  <c r="J77" i="42"/>
  <c r="J78" i="42"/>
  <c r="J79" i="42"/>
  <c r="J80" i="42"/>
  <c r="J81" i="42"/>
  <c r="J82" i="42"/>
  <c r="J83" i="42"/>
  <c r="J84" i="42"/>
  <c r="J85" i="42"/>
  <c r="J86" i="42"/>
  <c r="J87" i="42"/>
  <c r="J88" i="42"/>
  <c r="J89" i="42"/>
  <c r="J90" i="42"/>
  <c r="J91" i="42"/>
  <c r="J92" i="42"/>
  <c r="J93" i="42"/>
  <c r="J94" i="42"/>
  <c r="J95" i="42"/>
  <c r="J96" i="42"/>
  <c r="J97" i="42"/>
  <c r="J98" i="42"/>
  <c r="J99" i="42"/>
  <c r="J100" i="42"/>
  <c r="J101" i="42"/>
  <c r="O2" i="41"/>
  <c r="O3" i="41"/>
  <c r="O4" i="41"/>
  <c r="O5" i="41"/>
  <c r="O6" i="41"/>
  <c r="O7" i="41"/>
  <c r="O8" i="41"/>
  <c r="O9" i="41"/>
  <c r="O10" i="41"/>
  <c r="O11" i="41"/>
  <c r="O12" i="41"/>
  <c r="O13" i="41"/>
  <c r="O14" i="41"/>
  <c r="O15" i="41"/>
  <c r="O16" i="41"/>
  <c r="O17" i="41"/>
  <c r="O18" i="41"/>
  <c r="O19" i="41"/>
  <c r="O20" i="41"/>
  <c r="O21" i="41"/>
  <c r="O22" i="41"/>
  <c r="O23" i="41"/>
  <c r="O24" i="41"/>
  <c r="O25" i="41"/>
  <c r="O26" i="41"/>
  <c r="O27" i="41"/>
  <c r="O28" i="41"/>
  <c r="O29" i="41"/>
  <c r="O30" i="41"/>
  <c r="O31" i="41"/>
  <c r="O32" i="41"/>
  <c r="O33" i="41"/>
  <c r="O34" i="41"/>
  <c r="O35" i="41"/>
  <c r="O36" i="41"/>
  <c r="O37" i="41"/>
  <c r="O38" i="41"/>
  <c r="O39" i="41"/>
  <c r="O40" i="41"/>
  <c r="O41" i="41"/>
  <c r="O42" i="41"/>
  <c r="O43" i="41"/>
  <c r="O44" i="41"/>
  <c r="O45" i="41"/>
  <c r="O46" i="41"/>
  <c r="O47" i="41"/>
  <c r="O48" i="41"/>
  <c r="O49" i="41"/>
  <c r="O50" i="41"/>
  <c r="O51" i="41"/>
  <c r="O52" i="41"/>
  <c r="O53" i="41"/>
  <c r="O54" i="41"/>
  <c r="O55" i="41"/>
  <c r="O56" i="41"/>
  <c r="O57" i="41"/>
  <c r="O58" i="41"/>
  <c r="O59" i="41"/>
  <c r="O60" i="41"/>
  <c r="O61" i="41"/>
  <c r="O62" i="41"/>
  <c r="O63" i="41"/>
  <c r="O64" i="41"/>
  <c r="O65" i="41"/>
  <c r="O66" i="41"/>
  <c r="O67" i="41"/>
  <c r="O68" i="41"/>
  <c r="O69" i="41"/>
  <c r="O70" i="41"/>
  <c r="O71" i="41"/>
  <c r="O72" i="41"/>
  <c r="O73" i="41"/>
  <c r="O74" i="41"/>
  <c r="O75" i="41"/>
  <c r="O76" i="41"/>
  <c r="O77" i="41"/>
  <c r="O78" i="41"/>
  <c r="O79" i="41"/>
  <c r="O80" i="41"/>
  <c r="O81" i="41"/>
  <c r="O82" i="41"/>
  <c r="O83" i="41"/>
  <c r="O84" i="41"/>
  <c r="O85" i="41"/>
  <c r="O86" i="41"/>
  <c r="O87" i="41"/>
  <c r="O88" i="41"/>
  <c r="O89" i="41"/>
  <c r="O90" i="41"/>
  <c r="O91" i="41"/>
  <c r="O92" i="41"/>
  <c r="O93" i="41"/>
  <c r="O94" i="41"/>
  <c r="O95" i="41"/>
  <c r="O96" i="41"/>
  <c r="O97" i="41"/>
  <c r="O98" i="41"/>
  <c r="O99" i="41"/>
  <c r="O100" i="41"/>
  <c r="O101" i="41"/>
  <c r="N2" i="41"/>
  <c r="N3" i="41"/>
  <c r="N4" i="41"/>
  <c r="N5" i="41"/>
  <c r="N6" i="41"/>
  <c r="N7" i="41"/>
  <c r="N8" i="41"/>
  <c r="N9" i="41"/>
  <c r="N10" i="41"/>
  <c r="N11" i="41"/>
  <c r="N12" i="41"/>
  <c r="N13" i="41"/>
  <c r="N14" i="41"/>
  <c r="N15" i="41"/>
  <c r="N16" i="41"/>
  <c r="N17" i="41"/>
  <c r="N18" i="41"/>
  <c r="N19" i="41"/>
  <c r="N20" i="41"/>
  <c r="N21" i="41"/>
  <c r="N22" i="41"/>
  <c r="N23" i="41"/>
  <c r="N24" i="41"/>
  <c r="N25" i="41"/>
  <c r="N26" i="41"/>
  <c r="N27" i="41"/>
  <c r="N28" i="41"/>
  <c r="N29" i="41"/>
  <c r="N30" i="41"/>
  <c r="N31" i="41"/>
  <c r="N32" i="41"/>
  <c r="N33" i="41"/>
  <c r="N34" i="41"/>
  <c r="N35" i="41"/>
  <c r="N36" i="41"/>
  <c r="N37" i="41"/>
  <c r="N38" i="41"/>
  <c r="N39" i="41"/>
  <c r="N40" i="41"/>
  <c r="N41" i="41"/>
  <c r="N42" i="41"/>
  <c r="N43" i="41"/>
  <c r="N44" i="41"/>
  <c r="N45" i="41"/>
  <c r="N46" i="41"/>
  <c r="N47" i="41"/>
  <c r="N48" i="41"/>
  <c r="N49" i="41"/>
  <c r="N50" i="41"/>
  <c r="N51" i="41"/>
  <c r="N52" i="41"/>
  <c r="N53" i="41"/>
  <c r="N54" i="41"/>
  <c r="N55" i="41"/>
  <c r="N56" i="41"/>
  <c r="N57" i="41"/>
  <c r="N58" i="41"/>
  <c r="N59" i="41"/>
  <c r="N60" i="41"/>
  <c r="N61" i="41"/>
  <c r="N62" i="41"/>
  <c r="N63" i="41"/>
  <c r="N64" i="41"/>
  <c r="N65" i="41"/>
  <c r="N66" i="41"/>
  <c r="N67" i="41"/>
  <c r="N68" i="41"/>
  <c r="N69" i="41"/>
  <c r="N70" i="41"/>
  <c r="N71" i="41"/>
  <c r="N72" i="41"/>
  <c r="N73" i="41"/>
  <c r="N74" i="41"/>
  <c r="N75" i="41"/>
  <c r="N76" i="41"/>
  <c r="N77" i="41"/>
  <c r="N78" i="41"/>
  <c r="N79" i="41"/>
  <c r="N80" i="41"/>
  <c r="N81" i="41"/>
  <c r="N82" i="41"/>
  <c r="N83" i="41"/>
  <c r="N84" i="41"/>
  <c r="N85" i="41"/>
  <c r="N86" i="41"/>
  <c r="N87" i="41"/>
  <c r="N88" i="41"/>
  <c r="N89" i="41"/>
  <c r="N90" i="41"/>
  <c r="N91" i="41"/>
  <c r="N92" i="41"/>
  <c r="N93" i="41"/>
  <c r="N94" i="41"/>
  <c r="N95" i="41"/>
  <c r="N96" i="41"/>
  <c r="N97" i="41"/>
  <c r="N98" i="41"/>
  <c r="N99" i="41"/>
  <c r="N100" i="41"/>
  <c r="N101" i="41"/>
  <c r="M2" i="41"/>
  <c r="M3" i="41"/>
  <c r="M4" i="41"/>
  <c r="M5" i="41"/>
  <c r="M6" i="41"/>
  <c r="M7" i="41"/>
  <c r="M8" i="41"/>
  <c r="M9" i="41"/>
  <c r="M10" i="41"/>
  <c r="M11" i="41"/>
  <c r="M12" i="41"/>
  <c r="M13" i="41"/>
  <c r="M14" i="41"/>
  <c r="M15" i="41"/>
  <c r="M16" i="41"/>
  <c r="M17" i="41"/>
  <c r="M18" i="41"/>
  <c r="M19" i="41"/>
  <c r="M20" i="41"/>
  <c r="M21" i="41"/>
  <c r="M22" i="41"/>
  <c r="M23" i="41"/>
  <c r="M24" i="41"/>
  <c r="M25" i="41"/>
  <c r="M26" i="41"/>
  <c r="M27" i="41"/>
  <c r="M28" i="41"/>
  <c r="M29" i="41"/>
  <c r="M30" i="41"/>
  <c r="M31" i="41"/>
  <c r="M32" i="41"/>
  <c r="M33" i="41"/>
  <c r="M34" i="41"/>
  <c r="M35" i="41"/>
  <c r="M36" i="41"/>
  <c r="M37" i="41"/>
  <c r="M38" i="41"/>
  <c r="M39" i="41"/>
  <c r="M40" i="41"/>
  <c r="M41" i="41"/>
  <c r="M42" i="41"/>
  <c r="M43" i="41"/>
  <c r="M44" i="41"/>
  <c r="M45" i="41"/>
  <c r="M46" i="41"/>
  <c r="M47" i="41"/>
  <c r="M48" i="41"/>
  <c r="M49" i="41"/>
  <c r="M50" i="41"/>
  <c r="M51" i="41"/>
  <c r="M52" i="41"/>
  <c r="M53" i="41"/>
  <c r="M54" i="41"/>
  <c r="M55" i="41"/>
  <c r="M56" i="41"/>
  <c r="M57" i="41"/>
  <c r="M58" i="41"/>
  <c r="M59" i="41"/>
  <c r="M60" i="41"/>
  <c r="M61" i="41"/>
  <c r="M62" i="41"/>
  <c r="M63" i="41"/>
  <c r="M64" i="41"/>
  <c r="M65" i="41"/>
  <c r="M66" i="41"/>
  <c r="M67" i="41"/>
  <c r="M68" i="41"/>
  <c r="M69" i="41"/>
  <c r="M70" i="41"/>
  <c r="M71" i="41"/>
  <c r="M72" i="41"/>
  <c r="M73" i="41"/>
  <c r="M74" i="41"/>
  <c r="M75" i="41"/>
  <c r="M76" i="41"/>
  <c r="M77" i="41"/>
  <c r="M78" i="41"/>
  <c r="M79" i="41"/>
  <c r="M80" i="41"/>
  <c r="M81" i="41"/>
  <c r="M82" i="41"/>
  <c r="M83" i="41"/>
  <c r="M84" i="41"/>
  <c r="M85" i="41"/>
  <c r="M86" i="41"/>
  <c r="M87" i="41"/>
  <c r="M88" i="41"/>
  <c r="M89" i="41"/>
  <c r="M90" i="41"/>
  <c r="M91" i="41"/>
  <c r="M92" i="41"/>
  <c r="M93" i="41"/>
  <c r="M94" i="41"/>
  <c r="M95" i="41"/>
  <c r="M96" i="41"/>
  <c r="M97" i="41"/>
  <c r="M98" i="41"/>
  <c r="M99" i="41"/>
  <c r="M100" i="41"/>
  <c r="M101" i="41"/>
  <c r="L2" i="41"/>
  <c r="L3" i="41"/>
  <c r="L4" i="41"/>
  <c r="L5" i="41"/>
  <c r="L6" i="41"/>
  <c r="L7" i="41"/>
  <c r="L8" i="41"/>
  <c r="L9" i="41"/>
  <c r="L10" i="41"/>
  <c r="L11" i="41"/>
  <c r="L12" i="41"/>
  <c r="L13" i="41"/>
  <c r="L14" i="41"/>
  <c r="L15" i="41"/>
  <c r="L16" i="41"/>
  <c r="L17" i="41"/>
  <c r="L18" i="41"/>
  <c r="L19" i="41"/>
  <c r="L20" i="41"/>
  <c r="L21" i="41"/>
  <c r="L22" i="41"/>
  <c r="L23" i="41"/>
  <c r="L24" i="41"/>
  <c r="L25" i="41"/>
  <c r="L26" i="41"/>
  <c r="L27" i="41"/>
  <c r="L28" i="41"/>
  <c r="L29" i="41"/>
  <c r="L30" i="41"/>
  <c r="L31" i="41"/>
  <c r="L32" i="41"/>
  <c r="L33" i="41"/>
  <c r="L34" i="41"/>
  <c r="L35" i="41"/>
  <c r="L36" i="41"/>
  <c r="L37" i="41"/>
  <c r="L38" i="41"/>
  <c r="L39" i="41"/>
  <c r="L40" i="41"/>
  <c r="L41" i="41"/>
  <c r="L42" i="41"/>
  <c r="L43" i="41"/>
  <c r="L44" i="41"/>
  <c r="L45" i="41"/>
  <c r="L46" i="41"/>
  <c r="L47" i="41"/>
  <c r="L48" i="41"/>
  <c r="L49" i="41"/>
  <c r="L50" i="41"/>
  <c r="L51" i="41"/>
  <c r="L52" i="41"/>
  <c r="L53" i="41"/>
  <c r="L54" i="41"/>
  <c r="L55" i="41"/>
  <c r="L56" i="41"/>
  <c r="L57" i="41"/>
  <c r="L58" i="41"/>
  <c r="L59" i="41"/>
  <c r="L60" i="41"/>
  <c r="L61" i="41"/>
  <c r="L62" i="41"/>
  <c r="L63" i="41"/>
  <c r="L64" i="41"/>
  <c r="L65" i="41"/>
  <c r="L66" i="41"/>
  <c r="L67" i="41"/>
  <c r="L68" i="41"/>
  <c r="L69" i="41"/>
  <c r="L70" i="41"/>
  <c r="L71" i="41"/>
  <c r="L72" i="41"/>
  <c r="L73" i="41"/>
  <c r="L74" i="41"/>
  <c r="L75" i="41"/>
  <c r="L76" i="41"/>
  <c r="L77" i="41"/>
  <c r="L78" i="41"/>
  <c r="L79" i="41"/>
  <c r="L80" i="41"/>
  <c r="L81" i="41"/>
  <c r="L82" i="41"/>
  <c r="L83" i="41"/>
  <c r="L84" i="41"/>
  <c r="L85" i="41"/>
  <c r="L86" i="41"/>
  <c r="L87" i="41"/>
  <c r="L88" i="41"/>
  <c r="L89" i="41"/>
  <c r="L90" i="41"/>
  <c r="L91" i="41"/>
  <c r="L92" i="41"/>
  <c r="L93" i="41"/>
  <c r="L94" i="41"/>
  <c r="L95" i="41"/>
  <c r="L96" i="41"/>
  <c r="L97" i="41"/>
  <c r="L98" i="41"/>
  <c r="L99" i="41"/>
  <c r="L100" i="41"/>
  <c r="L101" i="41"/>
  <c r="K2" i="41"/>
  <c r="K3" i="41"/>
  <c r="K4" i="41"/>
  <c r="K5" i="41"/>
  <c r="K6" i="41"/>
  <c r="K7" i="41"/>
  <c r="K8" i="41"/>
  <c r="K9" i="41"/>
  <c r="K10" i="41"/>
  <c r="K11" i="41"/>
  <c r="K12" i="41"/>
  <c r="K13" i="41"/>
  <c r="K14" i="41"/>
  <c r="K15" i="41"/>
  <c r="K16" i="41"/>
  <c r="K17" i="41"/>
  <c r="K18" i="41"/>
  <c r="K19" i="41"/>
  <c r="K20" i="41"/>
  <c r="K21" i="41"/>
  <c r="K22" i="41"/>
  <c r="K23" i="41"/>
  <c r="K24" i="41"/>
  <c r="K25" i="41"/>
  <c r="K26" i="41"/>
  <c r="K27" i="41"/>
  <c r="K28" i="41"/>
  <c r="K29" i="41"/>
  <c r="K30" i="41"/>
  <c r="K31" i="41"/>
  <c r="K32" i="41"/>
  <c r="K33" i="41"/>
  <c r="K34" i="41"/>
  <c r="K35" i="41"/>
  <c r="K36" i="41"/>
  <c r="K37" i="41"/>
  <c r="K38" i="41"/>
  <c r="K39" i="41"/>
  <c r="K40" i="41"/>
  <c r="K41" i="41"/>
  <c r="K42" i="41"/>
  <c r="K43" i="41"/>
  <c r="K44" i="41"/>
  <c r="K45" i="41"/>
  <c r="K46" i="41"/>
  <c r="K47" i="41"/>
  <c r="K48" i="41"/>
  <c r="K49" i="41"/>
  <c r="K50" i="41"/>
  <c r="K51" i="41"/>
  <c r="K52" i="41"/>
  <c r="K53" i="41"/>
  <c r="K54" i="41"/>
  <c r="K55" i="41"/>
  <c r="K56" i="41"/>
  <c r="K57" i="41"/>
  <c r="K58" i="41"/>
  <c r="K59" i="41"/>
  <c r="K60" i="41"/>
  <c r="K61" i="41"/>
  <c r="K62" i="41"/>
  <c r="K63" i="41"/>
  <c r="K64" i="41"/>
  <c r="K65" i="41"/>
  <c r="K66" i="41"/>
  <c r="K67" i="41"/>
  <c r="K68" i="41"/>
  <c r="K69" i="41"/>
  <c r="K70" i="41"/>
  <c r="K71" i="41"/>
  <c r="K72" i="41"/>
  <c r="K73" i="41"/>
  <c r="K74" i="41"/>
  <c r="K75" i="41"/>
  <c r="K76" i="41"/>
  <c r="K77" i="41"/>
  <c r="K78" i="41"/>
  <c r="K79" i="41"/>
  <c r="K80" i="41"/>
  <c r="K81" i="41"/>
  <c r="K82" i="41"/>
  <c r="K83" i="41"/>
  <c r="K84" i="41"/>
  <c r="K85" i="41"/>
  <c r="K86" i="41"/>
  <c r="K87" i="41"/>
  <c r="K88" i="41"/>
  <c r="K89" i="41"/>
  <c r="K90" i="41"/>
  <c r="K91" i="41"/>
  <c r="K92" i="41"/>
  <c r="K93" i="41"/>
  <c r="K94" i="41"/>
  <c r="K95" i="41"/>
  <c r="K96" i="41"/>
  <c r="K97" i="41"/>
  <c r="K98" i="41"/>
  <c r="K99" i="41"/>
  <c r="K100" i="41"/>
  <c r="K101" i="41"/>
  <c r="J2" i="41"/>
  <c r="J3" i="41"/>
  <c r="J4" i="41"/>
  <c r="J5" i="41"/>
  <c r="J6" i="41"/>
  <c r="J7" i="41"/>
  <c r="J8" i="41"/>
  <c r="J9" i="41"/>
  <c r="J10" i="41"/>
  <c r="J11" i="41"/>
  <c r="J12" i="41"/>
  <c r="J13" i="41"/>
  <c r="J14" i="41"/>
  <c r="J15" i="41"/>
  <c r="J16" i="41"/>
  <c r="J17" i="41"/>
  <c r="J18" i="41"/>
  <c r="J19" i="41"/>
  <c r="J20" i="41"/>
  <c r="J21" i="41"/>
  <c r="J22" i="41"/>
  <c r="J23" i="41"/>
  <c r="J24" i="41"/>
  <c r="J25" i="41"/>
  <c r="J26" i="41"/>
  <c r="J27" i="41"/>
  <c r="J28" i="41"/>
  <c r="J29" i="41"/>
  <c r="J30" i="41"/>
  <c r="J31" i="41"/>
  <c r="J32" i="41"/>
  <c r="J33" i="41"/>
  <c r="J34" i="41"/>
  <c r="J35" i="41"/>
  <c r="J36" i="41"/>
  <c r="J37" i="41"/>
  <c r="J38" i="41"/>
  <c r="J39" i="41"/>
  <c r="J40" i="41"/>
  <c r="J41" i="41"/>
  <c r="J42" i="41"/>
  <c r="J43" i="41"/>
  <c r="J44" i="41"/>
  <c r="J45" i="41"/>
  <c r="J46" i="41"/>
  <c r="J47" i="41"/>
  <c r="J48" i="41"/>
  <c r="J49" i="41"/>
  <c r="J50" i="41"/>
  <c r="J51" i="41"/>
  <c r="J52" i="41"/>
  <c r="J53" i="41"/>
  <c r="J54" i="41"/>
  <c r="J55" i="41"/>
  <c r="J56" i="41"/>
  <c r="J57" i="41"/>
  <c r="J58" i="41"/>
  <c r="J59" i="41"/>
  <c r="J60" i="41"/>
  <c r="J61" i="41"/>
  <c r="J62" i="41"/>
  <c r="J63" i="41"/>
  <c r="J64" i="41"/>
  <c r="J65" i="41"/>
  <c r="J66" i="41"/>
  <c r="J67" i="41"/>
  <c r="J68" i="41"/>
  <c r="J69" i="41"/>
  <c r="J70" i="41"/>
  <c r="J71" i="41"/>
  <c r="J72" i="41"/>
  <c r="J73" i="41"/>
  <c r="J74" i="41"/>
  <c r="J75" i="41"/>
  <c r="J76" i="41"/>
  <c r="J77" i="41"/>
  <c r="J78" i="41"/>
  <c r="J79" i="41"/>
  <c r="J80" i="41"/>
  <c r="J81" i="41"/>
  <c r="J82" i="41"/>
  <c r="J83" i="41"/>
  <c r="J84" i="41"/>
  <c r="J85" i="41"/>
  <c r="J86" i="41"/>
  <c r="J87" i="41"/>
  <c r="J88" i="41"/>
  <c r="J89" i="41"/>
  <c r="J90" i="41"/>
  <c r="J91" i="41"/>
  <c r="J92" i="41"/>
  <c r="J93" i="41"/>
  <c r="J94" i="41"/>
  <c r="J95" i="41"/>
  <c r="J96" i="41"/>
  <c r="J97" i="41"/>
  <c r="J98" i="41"/>
  <c r="J99" i="41"/>
  <c r="J100" i="41"/>
  <c r="J101" i="41"/>
  <c r="O2" i="40"/>
  <c r="O3" i="40"/>
  <c r="O4" i="40"/>
  <c r="O5" i="40"/>
  <c r="O6" i="40"/>
  <c r="O7" i="40"/>
  <c r="O8" i="40"/>
  <c r="O9" i="40"/>
  <c r="O10" i="40"/>
  <c r="O11" i="40"/>
  <c r="O12" i="40"/>
  <c r="O13" i="40"/>
  <c r="O14" i="40"/>
  <c r="O15" i="40"/>
  <c r="O16" i="40"/>
  <c r="O17" i="40"/>
  <c r="O18" i="40"/>
  <c r="O19" i="40"/>
  <c r="O20" i="40"/>
  <c r="O21" i="40"/>
  <c r="O22" i="40"/>
  <c r="O23" i="40"/>
  <c r="O24" i="40"/>
  <c r="O25" i="40"/>
  <c r="O26" i="40"/>
  <c r="O27" i="40"/>
  <c r="O28" i="40"/>
  <c r="O29" i="40"/>
  <c r="O30" i="40"/>
  <c r="O31" i="40"/>
  <c r="O32" i="40"/>
  <c r="O33" i="40"/>
  <c r="O34" i="40"/>
  <c r="O35" i="40"/>
  <c r="O36" i="40"/>
  <c r="O37" i="40"/>
  <c r="O38" i="40"/>
  <c r="O39" i="40"/>
  <c r="O40" i="40"/>
  <c r="O41" i="40"/>
  <c r="O42" i="40"/>
  <c r="O43" i="40"/>
  <c r="O44" i="40"/>
  <c r="O45" i="40"/>
  <c r="O46" i="40"/>
  <c r="O47" i="40"/>
  <c r="O48" i="40"/>
  <c r="O49" i="40"/>
  <c r="O50" i="40"/>
  <c r="O51" i="40"/>
  <c r="O52" i="40"/>
  <c r="O53" i="40"/>
  <c r="O54" i="40"/>
  <c r="O55" i="40"/>
  <c r="O56" i="40"/>
  <c r="O57" i="40"/>
  <c r="O58" i="40"/>
  <c r="O59" i="40"/>
  <c r="O60" i="40"/>
  <c r="O61" i="40"/>
  <c r="O62" i="40"/>
  <c r="O63" i="40"/>
  <c r="O64" i="40"/>
  <c r="O65" i="40"/>
  <c r="O66" i="40"/>
  <c r="O67" i="40"/>
  <c r="O68" i="40"/>
  <c r="O69" i="40"/>
  <c r="O70" i="40"/>
  <c r="O71" i="40"/>
  <c r="O72" i="40"/>
  <c r="O73" i="40"/>
  <c r="O74" i="40"/>
  <c r="O75" i="40"/>
  <c r="O76" i="40"/>
  <c r="O77" i="40"/>
  <c r="O78" i="40"/>
  <c r="O79" i="40"/>
  <c r="O80" i="40"/>
  <c r="O81" i="40"/>
  <c r="O82" i="40"/>
  <c r="O83" i="40"/>
  <c r="O84" i="40"/>
  <c r="O85" i="40"/>
  <c r="O86" i="40"/>
  <c r="O87" i="40"/>
  <c r="O88" i="40"/>
  <c r="O89" i="40"/>
  <c r="O90" i="40"/>
  <c r="O91" i="40"/>
  <c r="O92" i="40"/>
  <c r="O93" i="40"/>
  <c r="O94" i="40"/>
  <c r="O95" i="40"/>
  <c r="O96" i="40"/>
  <c r="O97" i="40"/>
  <c r="O98" i="40"/>
  <c r="O99" i="40"/>
  <c r="O100" i="40"/>
  <c r="O101" i="40"/>
  <c r="N2" i="40"/>
  <c r="N3" i="40"/>
  <c r="N4" i="40"/>
  <c r="N5" i="40"/>
  <c r="N6" i="40"/>
  <c r="N7" i="40"/>
  <c r="N8" i="40"/>
  <c r="N9" i="40"/>
  <c r="N10" i="40"/>
  <c r="N11" i="40"/>
  <c r="N12" i="40"/>
  <c r="N13" i="40"/>
  <c r="N14" i="40"/>
  <c r="N15" i="40"/>
  <c r="N16" i="40"/>
  <c r="N17" i="40"/>
  <c r="N18" i="40"/>
  <c r="N19" i="40"/>
  <c r="N20" i="40"/>
  <c r="N21" i="40"/>
  <c r="N22" i="40"/>
  <c r="N23" i="40"/>
  <c r="N24" i="40"/>
  <c r="N25" i="40"/>
  <c r="N26" i="40"/>
  <c r="N27" i="40"/>
  <c r="N28" i="40"/>
  <c r="N29" i="40"/>
  <c r="N30" i="40"/>
  <c r="N31" i="40"/>
  <c r="N32" i="40"/>
  <c r="N33" i="40"/>
  <c r="N34" i="40"/>
  <c r="N35" i="40"/>
  <c r="N36" i="40"/>
  <c r="N37" i="40"/>
  <c r="N38" i="40"/>
  <c r="N39" i="40"/>
  <c r="N40" i="40"/>
  <c r="N41" i="40"/>
  <c r="N42" i="40"/>
  <c r="N43" i="40"/>
  <c r="N44" i="40"/>
  <c r="N45" i="40"/>
  <c r="N46" i="40"/>
  <c r="N47" i="40"/>
  <c r="N48" i="40"/>
  <c r="N49" i="40"/>
  <c r="N50" i="40"/>
  <c r="N51" i="40"/>
  <c r="N52" i="40"/>
  <c r="N53" i="40"/>
  <c r="N54" i="40"/>
  <c r="N55" i="40"/>
  <c r="N56" i="40"/>
  <c r="N57" i="40"/>
  <c r="N58" i="40"/>
  <c r="N59" i="40"/>
  <c r="N60" i="40"/>
  <c r="N61" i="40"/>
  <c r="N62" i="40"/>
  <c r="N63" i="40"/>
  <c r="N64" i="40"/>
  <c r="N65" i="40"/>
  <c r="N66" i="40"/>
  <c r="N67" i="40"/>
  <c r="N68" i="40"/>
  <c r="N69" i="40"/>
  <c r="N70" i="40"/>
  <c r="N71" i="40"/>
  <c r="N72" i="40"/>
  <c r="N73" i="40"/>
  <c r="N74" i="40"/>
  <c r="N75" i="40"/>
  <c r="N76" i="40"/>
  <c r="N77" i="40"/>
  <c r="N78" i="40"/>
  <c r="N79" i="40"/>
  <c r="N80" i="40"/>
  <c r="N81" i="40"/>
  <c r="N82" i="40"/>
  <c r="N83" i="40"/>
  <c r="N84" i="40"/>
  <c r="N85" i="40"/>
  <c r="N86" i="40"/>
  <c r="N87" i="40"/>
  <c r="N88" i="40"/>
  <c r="N89" i="40"/>
  <c r="N90" i="40"/>
  <c r="N91" i="40"/>
  <c r="N92" i="40"/>
  <c r="N93" i="40"/>
  <c r="N94" i="40"/>
  <c r="N95" i="40"/>
  <c r="N96" i="40"/>
  <c r="N97" i="40"/>
  <c r="N98" i="40"/>
  <c r="N99" i="40"/>
  <c r="N100" i="40"/>
  <c r="N101" i="40"/>
  <c r="M2" i="40"/>
  <c r="M3" i="40"/>
  <c r="M4" i="40"/>
  <c r="M5" i="40"/>
  <c r="M6" i="40"/>
  <c r="M7" i="40"/>
  <c r="M8" i="40"/>
  <c r="M9" i="40"/>
  <c r="M10" i="40"/>
  <c r="M11" i="40"/>
  <c r="M12" i="40"/>
  <c r="M13" i="40"/>
  <c r="M14" i="40"/>
  <c r="M15" i="40"/>
  <c r="M16" i="40"/>
  <c r="M17" i="40"/>
  <c r="M18" i="40"/>
  <c r="M19" i="40"/>
  <c r="M20" i="40"/>
  <c r="M21" i="40"/>
  <c r="M22" i="40"/>
  <c r="M23" i="40"/>
  <c r="M24" i="40"/>
  <c r="M25" i="40"/>
  <c r="M26" i="40"/>
  <c r="M27" i="40"/>
  <c r="M28" i="40"/>
  <c r="M29" i="40"/>
  <c r="M30" i="40"/>
  <c r="M31" i="40"/>
  <c r="M32" i="40"/>
  <c r="M33" i="40"/>
  <c r="M34" i="40"/>
  <c r="M35" i="40"/>
  <c r="M36" i="40"/>
  <c r="M37" i="40"/>
  <c r="M38" i="40"/>
  <c r="M39" i="40"/>
  <c r="M40" i="40"/>
  <c r="M41" i="40"/>
  <c r="M42" i="40"/>
  <c r="M43" i="40"/>
  <c r="M44" i="40"/>
  <c r="M45" i="40"/>
  <c r="M46" i="40"/>
  <c r="M47" i="40"/>
  <c r="M48" i="40"/>
  <c r="M49" i="40"/>
  <c r="M50" i="40"/>
  <c r="M51" i="40"/>
  <c r="M52" i="40"/>
  <c r="M53" i="40"/>
  <c r="M54" i="40"/>
  <c r="M55" i="40"/>
  <c r="M56" i="40"/>
  <c r="M57" i="40"/>
  <c r="M58" i="40"/>
  <c r="M59" i="40"/>
  <c r="M60" i="40"/>
  <c r="M61" i="40"/>
  <c r="M62" i="40"/>
  <c r="M63" i="40"/>
  <c r="M64" i="40"/>
  <c r="M65" i="40"/>
  <c r="M66" i="40"/>
  <c r="M67" i="40"/>
  <c r="M68" i="40"/>
  <c r="M69" i="40"/>
  <c r="M70" i="40"/>
  <c r="M71" i="40"/>
  <c r="M72" i="40"/>
  <c r="M73" i="40"/>
  <c r="M74" i="40"/>
  <c r="M75" i="40"/>
  <c r="M76" i="40"/>
  <c r="M77" i="40"/>
  <c r="M78" i="40"/>
  <c r="M79" i="40"/>
  <c r="M80" i="40"/>
  <c r="M81" i="40"/>
  <c r="M82" i="40"/>
  <c r="M83" i="40"/>
  <c r="M84" i="40"/>
  <c r="M85" i="40"/>
  <c r="M86" i="40"/>
  <c r="M87" i="40"/>
  <c r="M88" i="40"/>
  <c r="M89" i="40"/>
  <c r="M90" i="40"/>
  <c r="M91" i="40"/>
  <c r="M92" i="40"/>
  <c r="M93" i="40"/>
  <c r="M94" i="40"/>
  <c r="M95" i="40"/>
  <c r="M96" i="40"/>
  <c r="M97" i="40"/>
  <c r="M98" i="40"/>
  <c r="M99" i="40"/>
  <c r="M100" i="40"/>
  <c r="M101" i="40"/>
  <c r="L2" i="40"/>
  <c r="L3" i="40"/>
  <c r="L4" i="40"/>
  <c r="L5" i="40"/>
  <c r="L6" i="40"/>
  <c r="L7" i="40"/>
  <c r="L8" i="40"/>
  <c r="L9" i="40"/>
  <c r="L10" i="40"/>
  <c r="L11" i="40"/>
  <c r="L12" i="40"/>
  <c r="L13" i="40"/>
  <c r="L14" i="40"/>
  <c r="L15" i="40"/>
  <c r="L16" i="40"/>
  <c r="L17" i="40"/>
  <c r="L18" i="40"/>
  <c r="L19" i="40"/>
  <c r="L20" i="40"/>
  <c r="L21" i="40"/>
  <c r="L22" i="40"/>
  <c r="L23" i="40"/>
  <c r="L24" i="40"/>
  <c r="L25" i="40"/>
  <c r="L26" i="40"/>
  <c r="L27" i="40"/>
  <c r="L28" i="40"/>
  <c r="L29" i="40"/>
  <c r="L30" i="40"/>
  <c r="L31" i="40"/>
  <c r="L32" i="40"/>
  <c r="L33" i="40"/>
  <c r="L34" i="40"/>
  <c r="L35" i="40"/>
  <c r="L36" i="40"/>
  <c r="L37" i="40"/>
  <c r="L38" i="40"/>
  <c r="L39" i="40"/>
  <c r="L40" i="40"/>
  <c r="L41" i="40"/>
  <c r="L42" i="40"/>
  <c r="L43" i="40"/>
  <c r="L44" i="40"/>
  <c r="L45" i="40"/>
  <c r="L46" i="40"/>
  <c r="L47" i="40"/>
  <c r="L48" i="40"/>
  <c r="L49" i="40"/>
  <c r="L50" i="40"/>
  <c r="L51" i="40"/>
  <c r="L52" i="40"/>
  <c r="L53" i="40"/>
  <c r="L54" i="40"/>
  <c r="L55" i="40"/>
  <c r="L56" i="40"/>
  <c r="L57" i="40"/>
  <c r="L58" i="40"/>
  <c r="L59" i="40"/>
  <c r="L60" i="40"/>
  <c r="L61" i="40"/>
  <c r="L62" i="40"/>
  <c r="L63" i="40"/>
  <c r="L64" i="40"/>
  <c r="L65" i="40"/>
  <c r="L66" i="40"/>
  <c r="L67" i="40"/>
  <c r="L68" i="40"/>
  <c r="L69" i="40"/>
  <c r="L70" i="40"/>
  <c r="L71" i="40"/>
  <c r="L72" i="40"/>
  <c r="L73" i="40"/>
  <c r="L74" i="40"/>
  <c r="L75" i="40"/>
  <c r="L76" i="40"/>
  <c r="L77" i="40"/>
  <c r="L78" i="40"/>
  <c r="L79" i="40"/>
  <c r="L80" i="40"/>
  <c r="L81" i="40"/>
  <c r="L82" i="40"/>
  <c r="L83" i="40"/>
  <c r="L84" i="40"/>
  <c r="L85" i="40"/>
  <c r="L86" i="40"/>
  <c r="L87" i="40"/>
  <c r="L88" i="40"/>
  <c r="L89" i="40"/>
  <c r="L90" i="40"/>
  <c r="L91" i="40"/>
  <c r="L92" i="40"/>
  <c r="L93" i="40"/>
  <c r="L94" i="40"/>
  <c r="L95" i="40"/>
  <c r="L96" i="40"/>
  <c r="L97" i="40"/>
  <c r="L98" i="40"/>
  <c r="L99" i="40"/>
  <c r="L100" i="40"/>
  <c r="L101" i="40"/>
  <c r="K2" i="40"/>
  <c r="K3" i="40"/>
  <c r="K4" i="40"/>
  <c r="K5" i="40"/>
  <c r="K6" i="40"/>
  <c r="K7" i="40"/>
  <c r="K8" i="40"/>
  <c r="K9" i="40"/>
  <c r="K10" i="40"/>
  <c r="K11" i="40"/>
  <c r="K12" i="40"/>
  <c r="K13" i="40"/>
  <c r="K14" i="40"/>
  <c r="K15" i="40"/>
  <c r="K16" i="40"/>
  <c r="K17" i="40"/>
  <c r="K18" i="40"/>
  <c r="K19" i="40"/>
  <c r="K20" i="40"/>
  <c r="K21" i="40"/>
  <c r="K22" i="40"/>
  <c r="K23" i="40"/>
  <c r="K24" i="40"/>
  <c r="K25" i="40"/>
  <c r="K26" i="40"/>
  <c r="K27" i="40"/>
  <c r="K28" i="40"/>
  <c r="K29" i="40"/>
  <c r="K30" i="40"/>
  <c r="K31" i="40"/>
  <c r="K32" i="40"/>
  <c r="K33" i="40"/>
  <c r="K34" i="40"/>
  <c r="K35" i="40"/>
  <c r="K36" i="40"/>
  <c r="K37" i="40"/>
  <c r="K38" i="40"/>
  <c r="K39" i="40"/>
  <c r="K40" i="40"/>
  <c r="K41" i="40"/>
  <c r="K42" i="40"/>
  <c r="K43" i="40"/>
  <c r="K44" i="40"/>
  <c r="K45" i="40"/>
  <c r="K46" i="40"/>
  <c r="K47" i="40"/>
  <c r="K48" i="40"/>
  <c r="K49" i="40"/>
  <c r="K50" i="40"/>
  <c r="K51" i="40"/>
  <c r="K52" i="40"/>
  <c r="K53" i="40"/>
  <c r="K54" i="40"/>
  <c r="K55" i="40"/>
  <c r="K56" i="40"/>
  <c r="K57" i="40"/>
  <c r="K58" i="40"/>
  <c r="K59" i="40"/>
  <c r="K60" i="40"/>
  <c r="K61" i="40"/>
  <c r="K62" i="40"/>
  <c r="K63" i="40"/>
  <c r="K64" i="40"/>
  <c r="K65" i="40"/>
  <c r="K66" i="40"/>
  <c r="K67" i="40"/>
  <c r="K68" i="40"/>
  <c r="K69" i="40"/>
  <c r="K70" i="40"/>
  <c r="K71" i="40"/>
  <c r="K72" i="40"/>
  <c r="K73" i="40"/>
  <c r="K74" i="40"/>
  <c r="K75" i="40"/>
  <c r="K76" i="40"/>
  <c r="K77" i="40"/>
  <c r="K78" i="40"/>
  <c r="K79" i="40"/>
  <c r="K80" i="40"/>
  <c r="K81" i="40"/>
  <c r="K82" i="40"/>
  <c r="K83" i="40"/>
  <c r="K84" i="40"/>
  <c r="K85" i="40"/>
  <c r="K86" i="40"/>
  <c r="K87" i="40"/>
  <c r="K88" i="40"/>
  <c r="K89" i="40"/>
  <c r="K90" i="40"/>
  <c r="K91" i="40"/>
  <c r="K92" i="40"/>
  <c r="K93" i="40"/>
  <c r="K94" i="40"/>
  <c r="K95" i="40"/>
  <c r="K96" i="40"/>
  <c r="K97" i="40"/>
  <c r="K98" i="40"/>
  <c r="K99" i="40"/>
  <c r="K100" i="40"/>
  <c r="K101" i="40"/>
  <c r="J2" i="40"/>
  <c r="J3" i="40"/>
  <c r="J4" i="40"/>
  <c r="J5" i="40"/>
  <c r="J6" i="40"/>
  <c r="J7" i="40"/>
  <c r="J8" i="40"/>
  <c r="J9" i="40"/>
  <c r="J10" i="40"/>
  <c r="J11" i="40"/>
  <c r="J12" i="40"/>
  <c r="J13" i="40"/>
  <c r="J14" i="40"/>
  <c r="J15" i="40"/>
  <c r="J16" i="40"/>
  <c r="J17" i="40"/>
  <c r="J18" i="40"/>
  <c r="J19" i="40"/>
  <c r="J20" i="40"/>
  <c r="J21" i="40"/>
  <c r="J22" i="40"/>
  <c r="J23" i="40"/>
  <c r="J24" i="40"/>
  <c r="J25" i="40"/>
  <c r="J26" i="40"/>
  <c r="J27" i="40"/>
  <c r="J28" i="40"/>
  <c r="J29" i="40"/>
  <c r="J30" i="40"/>
  <c r="J31" i="40"/>
  <c r="J32" i="40"/>
  <c r="J33" i="40"/>
  <c r="J34" i="40"/>
  <c r="J35" i="40"/>
  <c r="J36" i="40"/>
  <c r="J37" i="40"/>
  <c r="J38" i="40"/>
  <c r="J39" i="40"/>
  <c r="J40" i="40"/>
  <c r="J41" i="40"/>
  <c r="J42" i="40"/>
  <c r="J43" i="40"/>
  <c r="J44" i="40"/>
  <c r="J45" i="40"/>
  <c r="J46" i="40"/>
  <c r="J47" i="40"/>
  <c r="J48" i="40"/>
  <c r="J49" i="40"/>
  <c r="J50" i="40"/>
  <c r="J51" i="40"/>
  <c r="J52" i="40"/>
  <c r="J53" i="40"/>
  <c r="J54" i="40"/>
  <c r="J55" i="40"/>
  <c r="J56" i="40"/>
  <c r="J57" i="40"/>
  <c r="J58" i="40"/>
  <c r="J59" i="40"/>
  <c r="J60" i="40"/>
  <c r="J61" i="40"/>
  <c r="J62" i="40"/>
  <c r="J63" i="40"/>
  <c r="J64" i="40"/>
  <c r="J65" i="40"/>
  <c r="J66" i="40"/>
  <c r="J67" i="40"/>
  <c r="J68" i="40"/>
  <c r="J69" i="40"/>
  <c r="J70" i="40"/>
  <c r="J71" i="40"/>
  <c r="J72" i="40"/>
  <c r="J73" i="40"/>
  <c r="J74" i="40"/>
  <c r="J75" i="40"/>
  <c r="J76" i="40"/>
  <c r="J77" i="40"/>
  <c r="J78" i="40"/>
  <c r="J79" i="40"/>
  <c r="J80" i="40"/>
  <c r="J81" i="40"/>
  <c r="J82" i="40"/>
  <c r="J83" i="40"/>
  <c r="J84" i="40"/>
  <c r="J85" i="40"/>
  <c r="J86" i="40"/>
  <c r="J87" i="40"/>
  <c r="J88" i="40"/>
  <c r="J89" i="40"/>
  <c r="J90" i="40"/>
  <c r="J91" i="40"/>
  <c r="J92" i="40"/>
  <c r="J93" i="40"/>
  <c r="J94" i="40"/>
  <c r="J95" i="40"/>
  <c r="J96" i="40"/>
  <c r="J97" i="40"/>
  <c r="J98" i="40"/>
  <c r="J99" i="40"/>
  <c r="J100" i="40"/>
  <c r="J101" i="40"/>
  <c r="O2" i="39"/>
  <c r="O3" i="39"/>
  <c r="O4" i="39"/>
  <c r="O5" i="39"/>
  <c r="O6" i="39"/>
  <c r="O7" i="39"/>
  <c r="O8" i="39"/>
  <c r="O9" i="39"/>
  <c r="O10" i="39"/>
  <c r="O11" i="39"/>
  <c r="O12" i="39"/>
  <c r="O13" i="39"/>
  <c r="O14" i="39"/>
  <c r="O15" i="39"/>
  <c r="O16" i="39"/>
  <c r="O17" i="39"/>
  <c r="O18" i="39"/>
  <c r="O19" i="39"/>
  <c r="O20" i="39"/>
  <c r="O21" i="39"/>
  <c r="O22" i="39"/>
  <c r="O23" i="39"/>
  <c r="O24" i="39"/>
  <c r="O25" i="39"/>
  <c r="O26" i="39"/>
  <c r="O27" i="39"/>
  <c r="O28" i="39"/>
  <c r="O29" i="39"/>
  <c r="O30" i="39"/>
  <c r="O31" i="39"/>
  <c r="O32" i="39"/>
  <c r="O33" i="39"/>
  <c r="O34" i="39"/>
  <c r="O35" i="39"/>
  <c r="O36" i="39"/>
  <c r="O37" i="39"/>
  <c r="O38" i="39"/>
  <c r="O39" i="39"/>
  <c r="O40" i="39"/>
  <c r="O41" i="39"/>
  <c r="O42" i="39"/>
  <c r="O43" i="39"/>
  <c r="O44" i="39"/>
  <c r="O45" i="39"/>
  <c r="O46" i="39"/>
  <c r="O47" i="39"/>
  <c r="O48" i="39"/>
  <c r="O49" i="39"/>
  <c r="O50" i="39"/>
  <c r="O51" i="39"/>
  <c r="O52" i="39"/>
  <c r="O53" i="39"/>
  <c r="O54" i="39"/>
  <c r="O55" i="39"/>
  <c r="O56" i="39"/>
  <c r="O57" i="39"/>
  <c r="O58" i="39"/>
  <c r="O59" i="39"/>
  <c r="O60" i="39"/>
  <c r="O61" i="39"/>
  <c r="O62" i="39"/>
  <c r="O63" i="39"/>
  <c r="O64" i="39"/>
  <c r="O65" i="39"/>
  <c r="O66" i="39"/>
  <c r="O67" i="39"/>
  <c r="O68" i="39"/>
  <c r="O69" i="39"/>
  <c r="O70" i="39"/>
  <c r="O71" i="39"/>
  <c r="O72" i="39"/>
  <c r="O73" i="39"/>
  <c r="O74" i="39"/>
  <c r="O75" i="39"/>
  <c r="O76" i="39"/>
  <c r="O77" i="39"/>
  <c r="O78" i="39"/>
  <c r="O79" i="39"/>
  <c r="O80" i="39"/>
  <c r="O81" i="39"/>
  <c r="O82" i="39"/>
  <c r="O83" i="39"/>
  <c r="O84" i="39"/>
  <c r="O85" i="39"/>
  <c r="O86" i="39"/>
  <c r="O87" i="39"/>
  <c r="O88" i="39"/>
  <c r="O89" i="39"/>
  <c r="O90" i="39"/>
  <c r="O91" i="39"/>
  <c r="O92" i="39"/>
  <c r="O93" i="39"/>
  <c r="O94" i="39"/>
  <c r="O95" i="39"/>
  <c r="O96" i="39"/>
  <c r="O97" i="39"/>
  <c r="O98" i="39"/>
  <c r="O99" i="39"/>
  <c r="O100" i="39"/>
  <c r="O101" i="39"/>
  <c r="N2" i="39"/>
  <c r="N3" i="39"/>
  <c r="N4" i="39"/>
  <c r="N5" i="39"/>
  <c r="N6" i="39"/>
  <c r="N7" i="39"/>
  <c r="N8" i="39"/>
  <c r="N9" i="39"/>
  <c r="N10" i="39"/>
  <c r="N11" i="39"/>
  <c r="N12" i="39"/>
  <c r="N13" i="39"/>
  <c r="N14" i="39"/>
  <c r="N15" i="39"/>
  <c r="N16" i="39"/>
  <c r="N17" i="39"/>
  <c r="N18" i="39"/>
  <c r="N19" i="39"/>
  <c r="N20" i="39"/>
  <c r="N21" i="39"/>
  <c r="N22" i="39"/>
  <c r="N23" i="39"/>
  <c r="N24" i="39"/>
  <c r="N25" i="39"/>
  <c r="N26" i="39"/>
  <c r="N27" i="39"/>
  <c r="N28" i="39"/>
  <c r="N29" i="39"/>
  <c r="N30" i="39"/>
  <c r="N31" i="39"/>
  <c r="N32" i="39"/>
  <c r="N33" i="39"/>
  <c r="N34" i="39"/>
  <c r="N35" i="39"/>
  <c r="N36" i="39"/>
  <c r="N37" i="39"/>
  <c r="N38" i="39"/>
  <c r="N39" i="39"/>
  <c r="N40" i="39"/>
  <c r="N41" i="39"/>
  <c r="N42" i="39"/>
  <c r="N43" i="39"/>
  <c r="N44" i="39"/>
  <c r="N45" i="39"/>
  <c r="N46" i="39"/>
  <c r="N47" i="39"/>
  <c r="N48" i="39"/>
  <c r="N49" i="39"/>
  <c r="N50" i="39"/>
  <c r="N51" i="39"/>
  <c r="N52" i="39"/>
  <c r="N53" i="39"/>
  <c r="N54" i="39"/>
  <c r="N55" i="39"/>
  <c r="N56" i="39"/>
  <c r="N57" i="39"/>
  <c r="N58" i="39"/>
  <c r="N59" i="39"/>
  <c r="N60" i="39"/>
  <c r="N61" i="39"/>
  <c r="N62" i="39"/>
  <c r="N63" i="39"/>
  <c r="N64" i="39"/>
  <c r="N65" i="39"/>
  <c r="N66" i="39"/>
  <c r="N67" i="39"/>
  <c r="N68" i="39"/>
  <c r="N69" i="39"/>
  <c r="N70" i="39"/>
  <c r="N71" i="39"/>
  <c r="N72" i="39"/>
  <c r="N73" i="39"/>
  <c r="N74" i="39"/>
  <c r="N75" i="39"/>
  <c r="N76" i="39"/>
  <c r="N77" i="39"/>
  <c r="N78" i="39"/>
  <c r="N79" i="39"/>
  <c r="N80" i="39"/>
  <c r="N81" i="39"/>
  <c r="N82" i="39"/>
  <c r="N83" i="39"/>
  <c r="N84" i="39"/>
  <c r="N85" i="39"/>
  <c r="N86" i="39"/>
  <c r="N87" i="39"/>
  <c r="N88" i="39"/>
  <c r="N89" i="39"/>
  <c r="N90" i="39"/>
  <c r="N91" i="39"/>
  <c r="N92" i="39"/>
  <c r="N93" i="39"/>
  <c r="N94" i="39"/>
  <c r="N95" i="39"/>
  <c r="N96" i="39"/>
  <c r="N97" i="39"/>
  <c r="N98" i="39"/>
  <c r="N99" i="39"/>
  <c r="N100" i="39"/>
  <c r="N101" i="39"/>
  <c r="M2" i="39"/>
  <c r="M3" i="39"/>
  <c r="M4" i="39"/>
  <c r="M5" i="39"/>
  <c r="M6" i="39"/>
  <c r="M7" i="39"/>
  <c r="M8" i="39"/>
  <c r="M9" i="39"/>
  <c r="M10" i="39"/>
  <c r="M11" i="39"/>
  <c r="M12" i="39"/>
  <c r="M13" i="39"/>
  <c r="M14" i="39"/>
  <c r="M15" i="39"/>
  <c r="M16" i="39"/>
  <c r="M17" i="39"/>
  <c r="M18" i="39"/>
  <c r="M19" i="39"/>
  <c r="M20" i="39"/>
  <c r="M21" i="39"/>
  <c r="M22" i="39"/>
  <c r="M23" i="39"/>
  <c r="M24" i="39"/>
  <c r="M25" i="39"/>
  <c r="M26" i="39"/>
  <c r="M27" i="39"/>
  <c r="M28" i="39"/>
  <c r="M29" i="39"/>
  <c r="M30" i="39"/>
  <c r="M31" i="39"/>
  <c r="M32" i="39"/>
  <c r="M33" i="39"/>
  <c r="M34" i="39"/>
  <c r="M35" i="39"/>
  <c r="M36" i="39"/>
  <c r="M37" i="39"/>
  <c r="M38" i="39"/>
  <c r="M39" i="39"/>
  <c r="M40" i="39"/>
  <c r="M41" i="39"/>
  <c r="M42" i="39"/>
  <c r="M43" i="39"/>
  <c r="M44" i="39"/>
  <c r="M45" i="39"/>
  <c r="M46" i="39"/>
  <c r="M47" i="39"/>
  <c r="M48" i="39"/>
  <c r="M49" i="39"/>
  <c r="M50" i="39"/>
  <c r="M51" i="39"/>
  <c r="M52" i="39"/>
  <c r="M53" i="39"/>
  <c r="M54" i="39"/>
  <c r="M55" i="39"/>
  <c r="M56" i="39"/>
  <c r="M57" i="39"/>
  <c r="M58" i="39"/>
  <c r="M59" i="39"/>
  <c r="M60" i="39"/>
  <c r="M61" i="39"/>
  <c r="M62" i="39"/>
  <c r="M63" i="39"/>
  <c r="M64" i="39"/>
  <c r="M65" i="39"/>
  <c r="M66" i="39"/>
  <c r="M67" i="39"/>
  <c r="M68" i="39"/>
  <c r="M69" i="39"/>
  <c r="M70" i="39"/>
  <c r="M71" i="39"/>
  <c r="M72" i="39"/>
  <c r="M73" i="39"/>
  <c r="M74" i="39"/>
  <c r="M75" i="39"/>
  <c r="M76" i="39"/>
  <c r="M77" i="39"/>
  <c r="M78" i="39"/>
  <c r="M79" i="39"/>
  <c r="M80" i="39"/>
  <c r="M81" i="39"/>
  <c r="M82" i="39"/>
  <c r="M83" i="39"/>
  <c r="M84" i="39"/>
  <c r="M85" i="39"/>
  <c r="M86" i="39"/>
  <c r="M87" i="39"/>
  <c r="M88" i="39"/>
  <c r="M89" i="39"/>
  <c r="M90" i="39"/>
  <c r="M91" i="39"/>
  <c r="M92" i="39"/>
  <c r="M93" i="39"/>
  <c r="M94" i="39"/>
  <c r="M95" i="39"/>
  <c r="M96" i="39"/>
  <c r="M97" i="39"/>
  <c r="M98" i="39"/>
  <c r="M99" i="39"/>
  <c r="M100" i="39"/>
  <c r="M101" i="39"/>
  <c r="L2" i="39"/>
  <c r="L3" i="39"/>
  <c r="L4" i="39"/>
  <c r="L5" i="39"/>
  <c r="L6" i="39"/>
  <c r="L7" i="39"/>
  <c r="L8" i="39"/>
  <c r="L9" i="39"/>
  <c r="L10" i="39"/>
  <c r="L11" i="39"/>
  <c r="L12" i="39"/>
  <c r="L13" i="39"/>
  <c r="L14" i="39"/>
  <c r="L15" i="39"/>
  <c r="L16" i="39"/>
  <c r="L17" i="39"/>
  <c r="L18" i="39"/>
  <c r="L19" i="39"/>
  <c r="L20" i="39"/>
  <c r="L21" i="39"/>
  <c r="L22" i="39"/>
  <c r="L23" i="39"/>
  <c r="L24" i="39"/>
  <c r="L25" i="39"/>
  <c r="L26" i="39"/>
  <c r="L27" i="39"/>
  <c r="L28" i="39"/>
  <c r="L29" i="39"/>
  <c r="L30" i="39"/>
  <c r="L31" i="39"/>
  <c r="L32" i="39"/>
  <c r="L33" i="39"/>
  <c r="L34" i="39"/>
  <c r="L35" i="39"/>
  <c r="L36" i="39"/>
  <c r="L37" i="39"/>
  <c r="L38" i="39"/>
  <c r="L39" i="39"/>
  <c r="L40" i="39"/>
  <c r="L41" i="39"/>
  <c r="L42" i="39"/>
  <c r="L43" i="39"/>
  <c r="L44" i="39"/>
  <c r="L45" i="39"/>
  <c r="L46" i="39"/>
  <c r="L47" i="39"/>
  <c r="L48" i="39"/>
  <c r="L49" i="39"/>
  <c r="L50" i="39"/>
  <c r="L51" i="39"/>
  <c r="L52" i="39"/>
  <c r="L53" i="39"/>
  <c r="L54" i="39"/>
  <c r="L55" i="39"/>
  <c r="L56" i="39"/>
  <c r="L57" i="39"/>
  <c r="L58" i="39"/>
  <c r="L59" i="39"/>
  <c r="L60" i="39"/>
  <c r="L61" i="39"/>
  <c r="L62" i="39"/>
  <c r="L63" i="39"/>
  <c r="L64" i="39"/>
  <c r="L65" i="39"/>
  <c r="L66" i="39"/>
  <c r="L67" i="39"/>
  <c r="L68" i="39"/>
  <c r="L69" i="39"/>
  <c r="L70" i="39"/>
  <c r="L71" i="39"/>
  <c r="L72" i="39"/>
  <c r="L73" i="39"/>
  <c r="L74" i="39"/>
  <c r="L75" i="39"/>
  <c r="L76" i="39"/>
  <c r="L77" i="39"/>
  <c r="L78" i="39"/>
  <c r="L79" i="39"/>
  <c r="L80" i="39"/>
  <c r="L81" i="39"/>
  <c r="L82" i="39"/>
  <c r="L83" i="39"/>
  <c r="L84" i="39"/>
  <c r="L85" i="39"/>
  <c r="L86" i="39"/>
  <c r="L87" i="39"/>
  <c r="L88" i="39"/>
  <c r="L89" i="39"/>
  <c r="L90" i="39"/>
  <c r="L91" i="39"/>
  <c r="L92" i="39"/>
  <c r="L93" i="39"/>
  <c r="L94" i="39"/>
  <c r="L95" i="39"/>
  <c r="L96" i="39"/>
  <c r="L97" i="39"/>
  <c r="L98" i="39"/>
  <c r="L99" i="39"/>
  <c r="L100" i="39"/>
  <c r="L101" i="39"/>
  <c r="K2" i="39"/>
  <c r="K3" i="39"/>
  <c r="K4" i="39"/>
  <c r="K5" i="39"/>
  <c r="K6" i="39"/>
  <c r="K7" i="39"/>
  <c r="K8" i="39"/>
  <c r="K9" i="39"/>
  <c r="K10" i="39"/>
  <c r="K11" i="39"/>
  <c r="K12" i="39"/>
  <c r="K13" i="39"/>
  <c r="K14" i="39"/>
  <c r="K15" i="39"/>
  <c r="K16" i="39"/>
  <c r="K17" i="39"/>
  <c r="K18" i="39"/>
  <c r="K19" i="39"/>
  <c r="K20" i="39"/>
  <c r="K21" i="39"/>
  <c r="K22" i="39"/>
  <c r="K23" i="39"/>
  <c r="K24" i="39"/>
  <c r="K25" i="39"/>
  <c r="K26" i="39"/>
  <c r="K27" i="39"/>
  <c r="K28" i="39"/>
  <c r="K29" i="39"/>
  <c r="K30" i="39"/>
  <c r="K31" i="39"/>
  <c r="K32" i="39"/>
  <c r="K33" i="39"/>
  <c r="K34" i="39"/>
  <c r="K35" i="39"/>
  <c r="K36" i="39"/>
  <c r="K37" i="39"/>
  <c r="K38" i="39"/>
  <c r="K39" i="39"/>
  <c r="K40" i="39"/>
  <c r="K41" i="39"/>
  <c r="K42" i="39"/>
  <c r="K43" i="39"/>
  <c r="K44" i="39"/>
  <c r="K45" i="39"/>
  <c r="K46" i="39"/>
  <c r="K47" i="39"/>
  <c r="K48" i="39"/>
  <c r="K49" i="39"/>
  <c r="K50" i="39"/>
  <c r="K51" i="39"/>
  <c r="K52" i="39"/>
  <c r="K53" i="39"/>
  <c r="K54" i="39"/>
  <c r="K55" i="39"/>
  <c r="K56" i="39"/>
  <c r="K57" i="39"/>
  <c r="K58" i="39"/>
  <c r="K59" i="39"/>
  <c r="K60" i="39"/>
  <c r="K61" i="39"/>
  <c r="K62" i="39"/>
  <c r="K63" i="39"/>
  <c r="K64" i="39"/>
  <c r="K65" i="39"/>
  <c r="K66" i="39"/>
  <c r="K67" i="39"/>
  <c r="K68" i="39"/>
  <c r="K69" i="39"/>
  <c r="K70" i="39"/>
  <c r="K71" i="39"/>
  <c r="K72" i="39"/>
  <c r="K73" i="39"/>
  <c r="K74" i="39"/>
  <c r="K75" i="39"/>
  <c r="K76" i="39"/>
  <c r="K77" i="39"/>
  <c r="K78" i="39"/>
  <c r="K79" i="39"/>
  <c r="K80" i="39"/>
  <c r="K81" i="39"/>
  <c r="K82" i="39"/>
  <c r="K83" i="39"/>
  <c r="K84" i="39"/>
  <c r="K85" i="39"/>
  <c r="K86" i="39"/>
  <c r="K87" i="39"/>
  <c r="K88" i="39"/>
  <c r="K89" i="39"/>
  <c r="K90" i="39"/>
  <c r="K91" i="39"/>
  <c r="K92" i="39"/>
  <c r="K93" i="39"/>
  <c r="K94" i="39"/>
  <c r="K95" i="39"/>
  <c r="K96" i="39"/>
  <c r="K97" i="39"/>
  <c r="K98" i="39"/>
  <c r="K99" i="39"/>
  <c r="K100" i="39"/>
  <c r="K101" i="39"/>
  <c r="J2" i="39"/>
  <c r="J3" i="39"/>
  <c r="J4" i="39"/>
  <c r="J5" i="39"/>
  <c r="J6" i="39"/>
  <c r="J7" i="39"/>
  <c r="J8" i="39"/>
  <c r="J9" i="39"/>
  <c r="J10" i="39"/>
  <c r="J11" i="39"/>
  <c r="J12" i="39"/>
  <c r="J13" i="39"/>
  <c r="J14" i="39"/>
  <c r="J15" i="39"/>
  <c r="J16" i="39"/>
  <c r="J17" i="39"/>
  <c r="J18" i="39"/>
  <c r="J19" i="39"/>
  <c r="J20" i="39"/>
  <c r="J21" i="39"/>
  <c r="J22" i="39"/>
  <c r="J23" i="39"/>
  <c r="J24" i="39"/>
  <c r="J25" i="39"/>
  <c r="J26" i="39"/>
  <c r="J27" i="39"/>
  <c r="J28" i="39"/>
  <c r="J29" i="39"/>
  <c r="J30" i="39"/>
  <c r="J31" i="39"/>
  <c r="J32" i="39"/>
  <c r="J33" i="39"/>
  <c r="J34" i="39"/>
  <c r="J35" i="39"/>
  <c r="J36" i="39"/>
  <c r="J37" i="39"/>
  <c r="J38" i="39"/>
  <c r="J39" i="39"/>
  <c r="J40" i="39"/>
  <c r="J41" i="39"/>
  <c r="J42" i="39"/>
  <c r="J43" i="39"/>
  <c r="J44" i="39"/>
  <c r="J45" i="39"/>
  <c r="J46" i="39"/>
  <c r="J47" i="39"/>
  <c r="J48" i="39"/>
  <c r="J49" i="39"/>
  <c r="J50" i="39"/>
  <c r="J51" i="39"/>
  <c r="J52" i="39"/>
  <c r="J53" i="39"/>
  <c r="J54" i="39"/>
  <c r="J55" i="39"/>
  <c r="J56" i="39"/>
  <c r="J57" i="39"/>
  <c r="J58" i="39"/>
  <c r="J59" i="39"/>
  <c r="J60" i="39"/>
  <c r="J61" i="39"/>
  <c r="J62" i="39"/>
  <c r="J63" i="39"/>
  <c r="J64" i="39"/>
  <c r="J65" i="39"/>
  <c r="J66" i="39"/>
  <c r="J67" i="39"/>
  <c r="J68" i="39"/>
  <c r="J69" i="39"/>
  <c r="J70" i="39"/>
  <c r="J71" i="39"/>
  <c r="J72" i="39"/>
  <c r="J73" i="39"/>
  <c r="J74" i="39"/>
  <c r="J75" i="39"/>
  <c r="J76" i="39"/>
  <c r="J77" i="39"/>
  <c r="J78" i="39"/>
  <c r="J79" i="39"/>
  <c r="J80" i="39"/>
  <c r="J81" i="39"/>
  <c r="J82" i="39"/>
  <c r="J83" i="39"/>
  <c r="J84" i="39"/>
  <c r="J85" i="39"/>
  <c r="J86" i="39"/>
  <c r="J87" i="39"/>
  <c r="J88" i="39"/>
  <c r="J89" i="39"/>
  <c r="J90" i="39"/>
  <c r="J91" i="39"/>
  <c r="J92" i="39"/>
  <c r="J93" i="39"/>
  <c r="J94" i="39"/>
  <c r="J95" i="39"/>
  <c r="J96" i="39"/>
  <c r="J97" i="39"/>
  <c r="J98" i="39"/>
  <c r="J99" i="39"/>
  <c r="J100" i="39"/>
  <c r="J101" i="39"/>
  <c r="O2" i="38"/>
  <c r="O3" i="38"/>
  <c r="O4" i="38"/>
  <c r="O5" i="38"/>
  <c r="O6" i="38"/>
  <c r="O7" i="38"/>
  <c r="O8" i="38"/>
  <c r="O9" i="38"/>
  <c r="O10" i="38"/>
  <c r="O11" i="38"/>
  <c r="O12" i="38"/>
  <c r="O13" i="38"/>
  <c r="O14" i="38"/>
  <c r="O15" i="38"/>
  <c r="O16" i="38"/>
  <c r="O17" i="38"/>
  <c r="O18" i="38"/>
  <c r="O19" i="38"/>
  <c r="O20" i="38"/>
  <c r="O21" i="38"/>
  <c r="O22" i="38"/>
  <c r="O23" i="38"/>
  <c r="O24" i="38"/>
  <c r="O25" i="38"/>
  <c r="O26" i="38"/>
  <c r="O27" i="38"/>
  <c r="O28" i="38"/>
  <c r="O29" i="38"/>
  <c r="O30" i="38"/>
  <c r="O31" i="38"/>
  <c r="O32" i="38"/>
  <c r="O33" i="38"/>
  <c r="O34" i="38"/>
  <c r="O35" i="38"/>
  <c r="O36" i="38"/>
  <c r="O37" i="38"/>
  <c r="O38" i="38"/>
  <c r="O39" i="38"/>
  <c r="O40" i="38"/>
  <c r="O41" i="38"/>
  <c r="O42" i="38"/>
  <c r="O43" i="38"/>
  <c r="O44" i="38"/>
  <c r="O45" i="38"/>
  <c r="O46" i="38"/>
  <c r="O47" i="38"/>
  <c r="O48" i="38"/>
  <c r="O49" i="38"/>
  <c r="O50" i="38"/>
  <c r="O51" i="38"/>
  <c r="O52" i="38"/>
  <c r="O53" i="38"/>
  <c r="O54" i="38"/>
  <c r="O55" i="38"/>
  <c r="O56" i="38"/>
  <c r="O57" i="38"/>
  <c r="O58" i="38"/>
  <c r="O59" i="38"/>
  <c r="O60" i="38"/>
  <c r="O61" i="38"/>
  <c r="O62" i="38"/>
  <c r="O63" i="38"/>
  <c r="O64" i="38"/>
  <c r="O65" i="38"/>
  <c r="O66" i="38"/>
  <c r="O67" i="38"/>
  <c r="O68" i="38"/>
  <c r="O69" i="38"/>
  <c r="O70" i="38"/>
  <c r="O71" i="38"/>
  <c r="O72" i="38"/>
  <c r="O73" i="38"/>
  <c r="O74" i="38"/>
  <c r="O75" i="38"/>
  <c r="O76" i="38"/>
  <c r="O77" i="38"/>
  <c r="O78" i="38"/>
  <c r="O79" i="38"/>
  <c r="O80" i="38"/>
  <c r="O81" i="38"/>
  <c r="O82" i="38"/>
  <c r="O83" i="38"/>
  <c r="O84" i="38"/>
  <c r="O85" i="38"/>
  <c r="O86" i="38"/>
  <c r="O87" i="38"/>
  <c r="O88" i="38"/>
  <c r="O89" i="38"/>
  <c r="O90" i="38"/>
  <c r="O91" i="38"/>
  <c r="O92" i="38"/>
  <c r="O93" i="38"/>
  <c r="O94" i="38"/>
  <c r="O95" i="38"/>
  <c r="O96" i="38"/>
  <c r="O97" i="38"/>
  <c r="O98" i="38"/>
  <c r="O99" i="38"/>
  <c r="O100" i="38"/>
  <c r="O101" i="38"/>
  <c r="N2" i="38"/>
  <c r="N3" i="38"/>
  <c r="N4" i="38"/>
  <c r="N5" i="38"/>
  <c r="N6" i="38"/>
  <c r="N7" i="38"/>
  <c r="N8" i="38"/>
  <c r="N9" i="38"/>
  <c r="N10" i="38"/>
  <c r="N11" i="38"/>
  <c r="N12" i="38"/>
  <c r="N13" i="38"/>
  <c r="N14" i="38"/>
  <c r="N15" i="38"/>
  <c r="N16" i="38"/>
  <c r="N17" i="38"/>
  <c r="N18" i="38"/>
  <c r="N19" i="38"/>
  <c r="N20" i="38"/>
  <c r="N21" i="38"/>
  <c r="N22" i="38"/>
  <c r="N23" i="38"/>
  <c r="N24" i="38"/>
  <c r="N25" i="38"/>
  <c r="N26" i="38"/>
  <c r="N27" i="38"/>
  <c r="N28" i="38"/>
  <c r="N29" i="38"/>
  <c r="N30" i="38"/>
  <c r="N31" i="38"/>
  <c r="N32" i="38"/>
  <c r="N33" i="38"/>
  <c r="N34" i="38"/>
  <c r="N35" i="38"/>
  <c r="N36" i="38"/>
  <c r="N37" i="38"/>
  <c r="N38" i="38"/>
  <c r="N39" i="38"/>
  <c r="N40" i="38"/>
  <c r="N41" i="38"/>
  <c r="N42" i="38"/>
  <c r="N43" i="38"/>
  <c r="N44" i="38"/>
  <c r="N45" i="38"/>
  <c r="N46" i="38"/>
  <c r="N47" i="38"/>
  <c r="N48" i="38"/>
  <c r="N49" i="38"/>
  <c r="N50" i="38"/>
  <c r="N51" i="38"/>
  <c r="N52" i="38"/>
  <c r="N53" i="38"/>
  <c r="N54" i="38"/>
  <c r="N55" i="38"/>
  <c r="N56" i="38"/>
  <c r="N57" i="38"/>
  <c r="N58" i="38"/>
  <c r="N59" i="38"/>
  <c r="N60" i="38"/>
  <c r="N61" i="38"/>
  <c r="N62" i="38"/>
  <c r="N63" i="38"/>
  <c r="N64" i="38"/>
  <c r="N65" i="38"/>
  <c r="N66" i="38"/>
  <c r="N67" i="38"/>
  <c r="N68" i="38"/>
  <c r="N69" i="38"/>
  <c r="N70" i="38"/>
  <c r="N71" i="38"/>
  <c r="N72" i="38"/>
  <c r="N73" i="38"/>
  <c r="N74" i="38"/>
  <c r="N75" i="38"/>
  <c r="N76" i="38"/>
  <c r="N77" i="38"/>
  <c r="N78" i="38"/>
  <c r="N79" i="38"/>
  <c r="N80" i="38"/>
  <c r="N81" i="38"/>
  <c r="N82" i="38"/>
  <c r="N83" i="38"/>
  <c r="N84" i="38"/>
  <c r="N85" i="38"/>
  <c r="N86" i="38"/>
  <c r="N87" i="38"/>
  <c r="N88" i="38"/>
  <c r="N89" i="38"/>
  <c r="N90" i="38"/>
  <c r="N91" i="38"/>
  <c r="N92" i="38"/>
  <c r="N93" i="38"/>
  <c r="N94" i="38"/>
  <c r="N95" i="38"/>
  <c r="N96" i="38"/>
  <c r="N97" i="38"/>
  <c r="N98" i="38"/>
  <c r="N99" i="38"/>
  <c r="N100" i="38"/>
  <c r="N101" i="38"/>
  <c r="M2" i="38"/>
  <c r="M3" i="38"/>
  <c r="M4" i="38"/>
  <c r="M5" i="38"/>
  <c r="M6" i="38"/>
  <c r="M7" i="38"/>
  <c r="M8" i="38"/>
  <c r="M9" i="38"/>
  <c r="M10" i="38"/>
  <c r="M11" i="38"/>
  <c r="M12" i="38"/>
  <c r="M13" i="38"/>
  <c r="M14" i="38"/>
  <c r="M15" i="38"/>
  <c r="M16" i="38"/>
  <c r="M17" i="38"/>
  <c r="M18" i="38"/>
  <c r="M19" i="38"/>
  <c r="M20" i="38"/>
  <c r="M21" i="38"/>
  <c r="M22" i="38"/>
  <c r="M23" i="38"/>
  <c r="M24" i="38"/>
  <c r="M25" i="38"/>
  <c r="M26" i="38"/>
  <c r="M27" i="38"/>
  <c r="M28" i="38"/>
  <c r="M29" i="38"/>
  <c r="M30" i="38"/>
  <c r="M31" i="38"/>
  <c r="M32" i="38"/>
  <c r="M33" i="38"/>
  <c r="M34" i="38"/>
  <c r="M35" i="38"/>
  <c r="M36" i="38"/>
  <c r="M37" i="38"/>
  <c r="M38" i="38"/>
  <c r="M39" i="38"/>
  <c r="M40" i="38"/>
  <c r="M41" i="38"/>
  <c r="M42" i="38"/>
  <c r="M43" i="38"/>
  <c r="M44" i="38"/>
  <c r="M45" i="38"/>
  <c r="M46" i="38"/>
  <c r="M47" i="38"/>
  <c r="M48" i="38"/>
  <c r="M49" i="38"/>
  <c r="M50" i="38"/>
  <c r="M51" i="38"/>
  <c r="M52" i="38"/>
  <c r="M53" i="38"/>
  <c r="M54" i="38"/>
  <c r="M55" i="38"/>
  <c r="M56" i="38"/>
  <c r="M57" i="38"/>
  <c r="M58" i="38"/>
  <c r="M59" i="38"/>
  <c r="M60" i="38"/>
  <c r="M61" i="38"/>
  <c r="M62" i="38"/>
  <c r="M63" i="38"/>
  <c r="M64" i="38"/>
  <c r="M65" i="38"/>
  <c r="M66" i="38"/>
  <c r="M67" i="38"/>
  <c r="M68" i="38"/>
  <c r="M69" i="38"/>
  <c r="M70" i="38"/>
  <c r="M71" i="38"/>
  <c r="M72" i="38"/>
  <c r="M73" i="38"/>
  <c r="M74" i="38"/>
  <c r="M75" i="38"/>
  <c r="M76" i="38"/>
  <c r="M77" i="38"/>
  <c r="M78" i="38"/>
  <c r="M79" i="38"/>
  <c r="M80" i="38"/>
  <c r="M81" i="38"/>
  <c r="M82" i="38"/>
  <c r="M83" i="38"/>
  <c r="M84" i="38"/>
  <c r="M85" i="38"/>
  <c r="M86" i="38"/>
  <c r="M87" i="38"/>
  <c r="M88" i="38"/>
  <c r="M89" i="38"/>
  <c r="M90" i="38"/>
  <c r="M91" i="38"/>
  <c r="M92" i="38"/>
  <c r="M93" i="38"/>
  <c r="M94" i="38"/>
  <c r="M95" i="38"/>
  <c r="M96" i="38"/>
  <c r="M97" i="38"/>
  <c r="M98" i="38"/>
  <c r="M99" i="38"/>
  <c r="M100" i="38"/>
  <c r="M101" i="38"/>
  <c r="L2" i="38"/>
  <c r="L3" i="38"/>
  <c r="L4" i="38"/>
  <c r="L5" i="38"/>
  <c r="L6" i="38"/>
  <c r="L7" i="38"/>
  <c r="L8" i="38"/>
  <c r="L9" i="38"/>
  <c r="L10" i="38"/>
  <c r="L11" i="38"/>
  <c r="L12" i="38"/>
  <c r="L13" i="38"/>
  <c r="L14" i="38"/>
  <c r="L15" i="38"/>
  <c r="L16" i="38"/>
  <c r="L17" i="38"/>
  <c r="L18" i="38"/>
  <c r="L19" i="38"/>
  <c r="L20" i="38"/>
  <c r="L21" i="38"/>
  <c r="L22" i="38"/>
  <c r="L23" i="38"/>
  <c r="L24" i="38"/>
  <c r="L25" i="38"/>
  <c r="L26" i="38"/>
  <c r="L27" i="38"/>
  <c r="L28" i="38"/>
  <c r="L29" i="38"/>
  <c r="L30" i="38"/>
  <c r="L31" i="38"/>
  <c r="L32" i="38"/>
  <c r="L33" i="38"/>
  <c r="L34" i="38"/>
  <c r="L35" i="38"/>
  <c r="L36" i="38"/>
  <c r="L37" i="38"/>
  <c r="L38" i="38"/>
  <c r="L39" i="38"/>
  <c r="L40" i="38"/>
  <c r="L41" i="38"/>
  <c r="L42" i="38"/>
  <c r="L43" i="38"/>
  <c r="L44" i="38"/>
  <c r="L45" i="38"/>
  <c r="L46" i="38"/>
  <c r="L47" i="38"/>
  <c r="L48" i="38"/>
  <c r="L49" i="38"/>
  <c r="L50" i="38"/>
  <c r="L51" i="38"/>
  <c r="L52" i="38"/>
  <c r="L53" i="38"/>
  <c r="L54" i="38"/>
  <c r="L55" i="38"/>
  <c r="L56" i="38"/>
  <c r="L57" i="38"/>
  <c r="L58" i="38"/>
  <c r="L59" i="38"/>
  <c r="L60" i="38"/>
  <c r="L61" i="38"/>
  <c r="L62" i="38"/>
  <c r="L63" i="38"/>
  <c r="L64" i="38"/>
  <c r="L65" i="38"/>
  <c r="L66" i="38"/>
  <c r="L67" i="38"/>
  <c r="L68" i="38"/>
  <c r="L69" i="38"/>
  <c r="L70" i="38"/>
  <c r="L71" i="38"/>
  <c r="L72" i="38"/>
  <c r="L73" i="38"/>
  <c r="L74" i="38"/>
  <c r="L75" i="38"/>
  <c r="L76" i="38"/>
  <c r="L77" i="38"/>
  <c r="L78" i="38"/>
  <c r="L79" i="38"/>
  <c r="L80" i="38"/>
  <c r="L81" i="38"/>
  <c r="L82" i="38"/>
  <c r="L83" i="38"/>
  <c r="L84" i="38"/>
  <c r="L85" i="38"/>
  <c r="L86" i="38"/>
  <c r="L87" i="38"/>
  <c r="L88" i="38"/>
  <c r="L89" i="38"/>
  <c r="L90" i="38"/>
  <c r="L91" i="38"/>
  <c r="L92" i="38"/>
  <c r="L93" i="38"/>
  <c r="L94" i="38"/>
  <c r="L95" i="38"/>
  <c r="L96" i="38"/>
  <c r="L97" i="38"/>
  <c r="L98" i="38"/>
  <c r="L99" i="38"/>
  <c r="L100" i="38"/>
  <c r="L101" i="38"/>
  <c r="K2" i="38"/>
  <c r="K3" i="38"/>
  <c r="K4" i="38"/>
  <c r="K5" i="38"/>
  <c r="K6" i="38"/>
  <c r="K7" i="38"/>
  <c r="K8" i="38"/>
  <c r="K9" i="38"/>
  <c r="K10" i="38"/>
  <c r="K11" i="38"/>
  <c r="K12" i="38"/>
  <c r="K13" i="38"/>
  <c r="K14" i="38"/>
  <c r="K15" i="38"/>
  <c r="K16" i="38"/>
  <c r="K17" i="38"/>
  <c r="K18" i="38"/>
  <c r="K19" i="38"/>
  <c r="K20" i="38"/>
  <c r="K21" i="38"/>
  <c r="K22" i="38"/>
  <c r="K23" i="38"/>
  <c r="K24" i="38"/>
  <c r="K25" i="38"/>
  <c r="K26" i="38"/>
  <c r="K27" i="38"/>
  <c r="K28" i="38"/>
  <c r="K29" i="38"/>
  <c r="K30" i="38"/>
  <c r="K31" i="38"/>
  <c r="K32" i="38"/>
  <c r="K33" i="38"/>
  <c r="K34" i="38"/>
  <c r="K35" i="38"/>
  <c r="K36" i="38"/>
  <c r="K37" i="38"/>
  <c r="K38" i="38"/>
  <c r="K39" i="38"/>
  <c r="K40" i="38"/>
  <c r="K41" i="38"/>
  <c r="K42" i="38"/>
  <c r="K43" i="38"/>
  <c r="K44" i="38"/>
  <c r="K45" i="38"/>
  <c r="K46" i="38"/>
  <c r="K47" i="38"/>
  <c r="K48" i="38"/>
  <c r="K49" i="38"/>
  <c r="K50" i="38"/>
  <c r="K51" i="38"/>
  <c r="K52" i="38"/>
  <c r="K53" i="38"/>
  <c r="K54" i="38"/>
  <c r="K55" i="38"/>
  <c r="K56" i="38"/>
  <c r="K57" i="38"/>
  <c r="K58" i="38"/>
  <c r="K59" i="38"/>
  <c r="K60" i="38"/>
  <c r="K61" i="38"/>
  <c r="K62" i="38"/>
  <c r="K63" i="38"/>
  <c r="K64" i="38"/>
  <c r="K65" i="38"/>
  <c r="K66" i="38"/>
  <c r="K67" i="38"/>
  <c r="K68" i="38"/>
  <c r="K69" i="38"/>
  <c r="K70" i="38"/>
  <c r="K71" i="38"/>
  <c r="K72" i="38"/>
  <c r="K73" i="38"/>
  <c r="K74" i="38"/>
  <c r="K75" i="38"/>
  <c r="K76" i="38"/>
  <c r="K77" i="38"/>
  <c r="K78" i="38"/>
  <c r="K79" i="38"/>
  <c r="K80" i="38"/>
  <c r="K81" i="38"/>
  <c r="K82" i="38"/>
  <c r="K83" i="38"/>
  <c r="K84" i="38"/>
  <c r="K85" i="38"/>
  <c r="K86" i="38"/>
  <c r="K87" i="38"/>
  <c r="K88" i="38"/>
  <c r="K89" i="38"/>
  <c r="K90" i="38"/>
  <c r="K91" i="38"/>
  <c r="K92" i="38"/>
  <c r="K93" i="38"/>
  <c r="K94" i="38"/>
  <c r="K95" i="38"/>
  <c r="K96" i="38"/>
  <c r="K97" i="38"/>
  <c r="K98" i="38"/>
  <c r="K99" i="38"/>
  <c r="K100" i="38"/>
  <c r="K101" i="38"/>
  <c r="J2" i="38"/>
  <c r="J3" i="38"/>
  <c r="J4" i="38"/>
  <c r="J5" i="38"/>
  <c r="J6" i="38"/>
  <c r="J7" i="38"/>
  <c r="J8" i="38"/>
  <c r="J9" i="38"/>
  <c r="J10" i="38"/>
  <c r="J11" i="38"/>
  <c r="J12" i="38"/>
  <c r="J13" i="38"/>
  <c r="J14" i="38"/>
  <c r="J15" i="38"/>
  <c r="J16" i="38"/>
  <c r="J17" i="38"/>
  <c r="J18" i="38"/>
  <c r="J19" i="38"/>
  <c r="J20" i="38"/>
  <c r="J21" i="38"/>
  <c r="J22" i="38"/>
  <c r="J23" i="38"/>
  <c r="J24" i="38"/>
  <c r="J25" i="38"/>
  <c r="J26" i="38"/>
  <c r="J27" i="38"/>
  <c r="J28" i="38"/>
  <c r="J29" i="38"/>
  <c r="J30" i="38"/>
  <c r="J31" i="38"/>
  <c r="J32" i="38"/>
  <c r="J33" i="38"/>
  <c r="J34" i="38"/>
  <c r="J35" i="38"/>
  <c r="J36" i="38"/>
  <c r="J37" i="38"/>
  <c r="J38" i="38"/>
  <c r="J39" i="38"/>
  <c r="J40" i="38"/>
  <c r="J41" i="38"/>
  <c r="J42" i="38"/>
  <c r="J43" i="38"/>
  <c r="J44" i="38"/>
  <c r="J45" i="38"/>
  <c r="J46" i="38"/>
  <c r="J47" i="38"/>
  <c r="J48" i="38"/>
  <c r="J49" i="38"/>
  <c r="J50" i="38"/>
  <c r="J51" i="38"/>
  <c r="J52" i="38"/>
  <c r="J53" i="38"/>
  <c r="J54" i="38"/>
  <c r="J55" i="38"/>
  <c r="J56" i="38"/>
  <c r="J57" i="38"/>
  <c r="J58" i="38"/>
  <c r="J59" i="38"/>
  <c r="J60" i="38"/>
  <c r="J61" i="38"/>
  <c r="J62" i="38"/>
  <c r="J63" i="38"/>
  <c r="J64" i="38"/>
  <c r="J65" i="38"/>
  <c r="J66" i="38"/>
  <c r="J67" i="38"/>
  <c r="J68" i="38"/>
  <c r="J69" i="38"/>
  <c r="J70" i="38"/>
  <c r="J71" i="38"/>
  <c r="J72" i="38"/>
  <c r="J73" i="38"/>
  <c r="J74" i="38"/>
  <c r="J75" i="38"/>
  <c r="J76" i="38"/>
  <c r="J77" i="38"/>
  <c r="J78" i="38"/>
  <c r="J79" i="38"/>
  <c r="J80" i="38"/>
  <c r="J81" i="38"/>
  <c r="J82" i="38"/>
  <c r="J83" i="38"/>
  <c r="J84" i="38"/>
  <c r="J85" i="38"/>
  <c r="J86" i="38"/>
  <c r="J87" i="38"/>
  <c r="J88" i="38"/>
  <c r="J89" i="38"/>
  <c r="J90" i="38"/>
  <c r="J91" i="38"/>
  <c r="J92" i="38"/>
  <c r="J93" i="38"/>
  <c r="J94" i="38"/>
  <c r="J95" i="38"/>
  <c r="J96" i="38"/>
  <c r="J97" i="38"/>
  <c r="J98" i="38"/>
  <c r="J99" i="38"/>
  <c r="J100" i="38"/>
  <c r="J101" i="38"/>
  <c r="O2" i="37"/>
  <c r="O3" i="37"/>
  <c r="O4" i="37"/>
  <c r="O5" i="37"/>
  <c r="O6" i="37"/>
  <c r="O7" i="37"/>
  <c r="O8" i="37"/>
  <c r="O9" i="37"/>
  <c r="O10" i="37"/>
  <c r="O11" i="37"/>
  <c r="O12" i="37"/>
  <c r="O13" i="37"/>
  <c r="O14" i="37"/>
  <c r="O15" i="37"/>
  <c r="O16" i="37"/>
  <c r="O17" i="37"/>
  <c r="O18" i="37"/>
  <c r="O19" i="37"/>
  <c r="O20" i="37"/>
  <c r="O21" i="37"/>
  <c r="O22" i="37"/>
  <c r="O23" i="37"/>
  <c r="O24" i="37"/>
  <c r="O25" i="37"/>
  <c r="O26" i="37"/>
  <c r="O27" i="37"/>
  <c r="O28" i="37"/>
  <c r="O29" i="37"/>
  <c r="O30" i="37"/>
  <c r="O31" i="37"/>
  <c r="O32" i="37"/>
  <c r="O33" i="37"/>
  <c r="O34" i="37"/>
  <c r="O35" i="37"/>
  <c r="O36" i="37"/>
  <c r="O37" i="37"/>
  <c r="O38" i="37"/>
  <c r="O39" i="37"/>
  <c r="O40" i="37"/>
  <c r="O41" i="37"/>
  <c r="O42" i="37"/>
  <c r="O43" i="37"/>
  <c r="O44" i="37"/>
  <c r="O45" i="37"/>
  <c r="O46" i="37"/>
  <c r="O47" i="37"/>
  <c r="O48" i="37"/>
  <c r="O49" i="37"/>
  <c r="O50" i="37"/>
  <c r="O51" i="37"/>
  <c r="O52" i="37"/>
  <c r="O53" i="37"/>
  <c r="O54" i="37"/>
  <c r="O55" i="37"/>
  <c r="O56" i="37"/>
  <c r="O57" i="37"/>
  <c r="O58" i="37"/>
  <c r="O59" i="37"/>
  <c r="O60" i="37"/>
  <c r="O61" i="37"/>
  <c r="O62" i="37"/>
  <c r="O63" i="37"/>
  <c r="O64" i="37"/>
  <c r="O65" i="37"/>
  <c r="O66" i="37"/>
  <c r="O67" i="37"/>
  <c r="O68" i="37"/>
  <c r="O69" i="37"/>
  <c r="O70" i="37"/>
  <c r="O71" i="37"/>
  <c r="O72" i="37"/>
  <c r="O73" i="37"/>
  <c r="O74" i="37"/>
  <c r="O75" i="37"/>
  <c r="O76" i="37"/>
  <c r="O77" i="37"/>
  <c r="O78" i="37"/>
  <c r="O79" i="37"/>
  <c r="O80" i="37"/>
  <c r="O81" i="37"/>
  <c r="O82" i="37"/>
  <c r="O83" i="37"/>
  <c r="O84" i="37"/>
  <c r="O85" i="37"/>
  <c r="O86" i="37"/>
  <c r="O87" i="37"/>
  <c r="O88" i="37"/>
  <c r="O89" i="37"/>
  <c r="O90" i="37"/>
  <c r="O91" i="37"/>
  <c r="O92" i="37"/>
  <c r="O93" i="37"/>
  <c r="O94" i="37"/>
  <c r="O95" i="37"/>
  <c r="O96" i="37"/>
  <c r="O97" i="37"/>
  <c r="O98" i="37"/>
  <c r="O99" i="37"/>
  <c r="O100" i="37"/>
  <c r="O101" i="37"/>
  <c r="N2" i="37"/>
  <c r="N3" i="37"/>
  <c r="N4" i="37"/>
  <c r="N5" i="37"/>
  <c r="N6" i="37"/>
  <c r="N7" i="37"/>
  <c r="N8" i="37"/>
  <c r="N9" i="37"/>
  <c r="N10" i="37"/>
  <c r="N11" i="37"/>
  <c r="N12" i="37"/>
  <c r="N13" i="37"/>
  <c r="N14" i="37"/>
  <c r="N15" i="37"/>
  <c r="N16" i="37"/>
  <c r="N17" i="37"/>
  <c r="N18" i="37"/>
  <c r="N19" i="37"/>
  <c r="N20" i="37"/>
  <c r="N21" i="37"/>
  <c r="N22" i="37"/>
  <c r="N23" i="37"/>
  <c r="N24" i="37"/>
  <c r="N25" i="37"/>
  <c r="N26" i="37"/>
  <c r="N27" i="37"/>
  <c r="N28" i="37"/>
  <c r="N29" i="37"/>
  <c r="N30" i="37"/>
  <c r="N31" i="37"/>
  <c r="N32" i="37"/>
  <c r="N33" i="37"/>
  <c r="N34" i="37"/>
  <c r="N35" i="37"/>
  <c r="N36" i="37"/>
  <c r="N37" i="37"/>
  <c r="N38" i="37"/>
  <c r="N39" i="37"/>
  <c r="N40" i="37"/>
  <c r="N41" i="37"/>
  <c r="N42" i="37"/>
  <c r="N43" i="37"/>
  <c r="N44" i="37"/>
  <c r="N45" i="37"/>
  <c r="N46" i="37"/>
  <c r="N47" i="37"/>
  <c r="N48" i="37"/>
  <c r="N49" i="37"/>
  <c r="N50" i="37"/>
  <c r="N51" i="37"/>
  <c r="N52" i="37"/>
  <c r="N53" i="37"/>
  <c r="N54" i="37"/>
  <c r="N55" i="37"/>
  <c r="N56" i="37"/>
  <c r="N57" i="37"/>
  <c r="N58" i="37"/>
  <c r="N59" i="37"/>
  <c r="N60" i="37"/>
  <c r="N61" i="37"/>
  <c r="N62" i="37"/>
  <c r="N63" i="37"/>
  <c r="N64" i="37"/>
  <c r="N65" i="37"/>
  <c r="N66" i="37"/>
  <c r="N67" i="37"/>
  <c r="N68" i="37"/>
  <c r="N69" i="37"/>
  <c r="N70" i="37"/>
  <c r="N71" i="37"/>
  <c r="N72" i="37"/>
  <c r="N73" i="37"/>
  <c r="N74" i="37"/>
  <c r="N75" i="37"/>
  <c r="N76" i="37"/>
  <c r="N77" i="37"/>
  <c r="N78" i="37"/>
  <c r="N79" i="37"/>
  <c r="N80" i="37"/>
  <c r="N81" i="37"/>
  <c r="N82" i="37"/>
  <c r="N83" i="37"/>
  <c r="N84" i="37"/>
  <c r="N85" i="37"/>
  <c r="N86" i="37"/>
  <c r="N87" i="37"/>
  <c r="N88" i="37"/>
  <c r="N89" i="37"/>
  <c r="N90" i="37"/>
  <c r="N91" i="37"/>
  <c r="N92" i="37"/>
  <c r="N93" i="37"/>
  <c r="N94" i="37"/>
  <c r="N95" i="37"/>
  <c r="N96" i="37"/>
  <c r="N97" i="37"/>
  <c r="N98" i="37"/>
  <c r="N99" i="37"/>
  <c r="N100" i="37"/>
  <c r="N101" i="37"/>
  <c r="M2" i="37"/>
  <c r="M3" i="37"/>
  <c r="M4" i="37"/>
  <c r="M5" i="37"/>
  <c r="M6" i="37"/>
  <c r="M7" i="37"/>
  <c r="M8" i="37"/>
  <c r="M9" i="37"/>
  <c r="M10" i="37"/>
  <c r="M11" i="37"/>
  <c r="M12" i="37"/>
  <c r="M13" i="37"/>
  <c r="M14" i="37"/>
  <c r="M15" i="37"/>
  <c r="M16" i="37"/>
  <c r="M17" i="37"/>
  <c r="M18" i="37"/>
  <c r="M19" i="37"/>
  <c r="M20" i="37"/>
  <c r="M21" i="37"/>
  <c r="M22" i="37"/>
  <c r="M23" i="37"/>
  <c r="M24" i="37"/>
  <c r="M25" i="37"/>
  <c r="M26" i="37"/>
  <c r="M27" i="37"/>
  <c r="M28" i="37"/>
  <c r="M29" i="37"/>
  <c r="M30" i="37"/>
  <c r="M31" i="37"/>
  <c r="M32" i="37"/>
  <c r="M33" i="37"/>
  <c r="M34" i="37"/>
  <c r="M35" i="37"/>
  <c r="M36" i="37"/>
  <c r="M37" i="37"/>
  <c r="M38" i="37"/>
  <c r="M39" i="37"/>
  <c r="M40" i="37"/>
  <c r="M41" i="37"/>
  <c r="M42" i="37"/>
  <c r="M43" i="37"/>
  <c r="M44" i="37"/>
  <c r="M45" i="37"/>
  <c r="M46" i="37"/>
  <c r="M47" i="37"/>
  <c r="M48" i="37"/>
  <c r="M49" i="37"/>
  <c r="M50" i="37"/>
  <c r="M51" i="37"/>
  <c r="M52" i="37"/>
  <c r="M53" i="37"/>
  <c r="M54" i="37"/>
  <c r="M55" i="37"/>
  <c r="M56" i="37"/>
  <c r="M57" i="37"/>
  <c r="M58" i="37"/>
  <c r="M59" i="37"/>
  <c r="M60" i="37"/>
  <c r="M61" i="37"/>
  <c r="M62" i="37"/>
  <c r="M63" i="37"/>
  <c r="M64" i="37"/>
  <c r="M65" i="37"/>
  <c r="M66" i="37"/>
  <c r="M67" i="37"/>
  <c r="M68" i="37"/>
  <c r="M69" i="37"/>
  <c r="M70" i="37"/>
  <c r="M71" i="37"/>
  <c r="M72" i="37"/>
  <c r="M73" i="37"/>
  <c r="M74" i="37"/>
  <c r="M75" i="37"/>
  <c r="M76" i="37"/>
  <c r="M77" i="37"/>
  <c r="M78" i="37"/>
  <c r="M79" i="37"/>
  <c r="M80" i="37"/>
  <c r="M81" i="37"/>
  <c r="M82" i="37"/>
  <c r="M83" i="37"/>
  <c r="M84" i="37"/>
  <c r="M85" i="37"/>
  <c r="M86" i="37"/>
  <c r="M87" i="37"/>
  <c r="M88" i="37"/>
  <c r="M89" i="37"/>
  <c r="M90" i="37"/>
  <c r="M91" i="37"/>
  <c r="M92" i="37"/>
  <c r="M93" i="37"/>
  <c r="M94" i="37"/>
  <c r="M95" i="37"/>
  <c r="M96" i="37"/>
  <c r="M97" i="37"/>
  <c r="M98" i="37"/>
  <c r="M99" i="37"/>
  <c r="M100" i="37"/>
  <c r="M101" i="37"/>
  <c r="L2" i="37"/>
  <c r="L3" i="37"/>
  <c r="L4" i="37"/>
  <c r="L5" i="37"/>
  <c r="L6" i="37"/>
  <c r="L7" i="37"/>
  <c r="L8" i="37"/>
  <c r="L9" i="37"/>
  <c r="L10" i="37"/>
  <c r="L11" i="37"/>
  <c r="L12" i="37"/>
  <c r="L13" i="37"/>
  <c r="L14" i="37"/>
  <c r="L15" i="37"/>
  <c r="L16" i="37"/>
  <c r="L17" i="37"/>
  <c r="L18" i="37"/>
  <c r="L19" i="37"/>
  <c r="L20" i="37"/>
  <c r="L21" i="37"/>
  <c r="L22" i="37"/>
  <c r="L23" i="37"/>
  <c r="L24" i="37"/>
  <c r="L25" i="37"/>
  <c r="L26" i="37"/>
  <c r="L27" i="37"/>
  <c r="L28" i="37"/>
  <c r="L29" i="37"/>
  <c r="L30" i="37"/>
  <c r="L31" i="37"/>
  <c r="L32" i="37"/>
  <c r="L33" i="37"/>
  <c r="L34" i="37"/>
  <c r="L35" i="37"/>
  <c r="L36" i="37"/>
  <c r="L37" i="37"/>
  <c r="L38" i="37"/>
  <c r="L39" i="37"/>
  <c r="L40" i="37"/>
  <c r="L41" i="37"/>
  <c r="L42" i="37"/>
  <c r="L43" i="37"/>
  <c r="L44" i="37"/>
  <c r="L45" i="37"/>
  <c r="L46" i="37"/>
  <c r="L47" i="37"/>
  <c r="L48" i="37"/>
  <c r="L49" i="37"/>
  <c r="L50" i="37"/>
  <c r="L51" i="37"/>
  <c r="L52" i="37"/>
  <c r="L53" i="37"/>
  <c r="L54" i="37"/>
  <c r="L55" i="37"/>
  <c r="L56" i="37"/>
  <c r="L57" i="37"/>
  <c r="L58" i="37"/>
  <c r="L59" i="37"/>
  <c r="L60" i="37"/>
  <c r="L61" i="37"/>
  <c r="L62" i="37"/>
  <c r="L63" i="37"/>
  <c r="L64" i="37"/>
  <c r="L65" i="37"/>
  <c r="L66" i="37"/>
  <c r="L67" i="37"/>
  <c r="L68" i="37"/>
  <c r="L69" i="37"/>
  <c r="L70" i="37"/>
  <c r="L71" i="37"/>
  <c r="L72" i="37"/>
  <c r="L73" i="37"/>
  <c r="L74" i="37"/>
  <c r="L75" i="37"/>
  <c r="L76" i="37"/>
  <c r="L77" i="37"/>
  <c r="L78" i="37"/>
  <c r="L79" i="37"/>
  <c r="L80" i="37"/>
  <c r="L81" i="37"/>
  <c r="L82" i="37"/>
  <c r="L83" i="37"/>
  <c r="L84" i="37"/>
  <c r="L85" i="37"/>
  <c r="L86" i="37"/>
  <c r="L87" i="37"/>
  <c r="L88" i="37"/>
  <c r="L89" i="37"/>
  <c r="L90" i="37"/>
  <c r="L91" i="37"/>
  <c r="L92" i="37"/>
  <c r="L93" i="37"/>
  <c r="L94" i="37"/>
  <c r="L95" i="37"/>
  <c r="L96" i="37"/>
  <c r="L97" i="37"/>
  <c r="L98" i="37"/>
  <c r="L99" i="37"/>
  <c r="L100" i="37"/>
  <c r="L101" i="37"/>
  <c r="K2" i="37"/>
  <c r="K3" i="37"/>
  <c r="K4" i="37"/>
  <c r="K5" i="37"/>
  <c r="K6" i="37"/>
  <c r="K7" i="37"/>
  <c r="K8" i="37"/>
  <c r="K9" i="37"/>
  <c r="K10" i="37"/>
  <c r="K11" i="37"/>
  <c r="K12" i="37"/>
  <c r="K13" i="37"/>
  <c r="K14" i="37"/>
  <c r="K15" i="37"/>
  <c r="K16" i="37"/>
  <c r="K17" i="37"/>
  <c r="K18" i="37"/>
  <c r="K19" i="37"/>
  <c r="K20" i="37"/>
  <c r="K21" i="37"/>
  <c r="K22" i="37"/>
  <c r="K23" i="37"/>
  <c r="K24" i="37"/>
  <c r="K25" i="37"/>
  <c r="K26" i="37"/>
  <c r="K27" i="37"/>
  <c r="K28" i="37"/>
  <c r="K29" i="37"/>
  <c r="K30" i="37"/>
  <c r="K31" i="37"/>
  <c r="K32" i="37"/>
  <c r="K33" i="37"/>
  <c r="K34" i="37"/>
  <c r="K35" i="37"/>
  <c r="K36" i="37"/>
  <c r="K37" i="37"/>
  <c r="K38" i="37"/>
  <c r="K39" i="37"/>
  <c r="K40" i="37"/>
  <c r="K41" i="37"/>
  <c r="K42" i="37"/>
  <c r="K43" i="37"/>
  <c r="K44" i="37"/>
  <c r="K45" i="37"/>
  <c r="K46" i="37"/>
  <c r="K47" i="37"/>
  <c r="K48" i="37"/>
  <c r="K49" i="37"/>
  <c r="K50" i="37"/>
  <c r="K51" i="37"/>
  <c r="K52" i="37"/>
  <c r="K53" i="37"/>
  <c r="K54" i="37"/>
  <c r="K55" i="37"/>
  <c r="K56" i="37"/>
  <c r="K57" i="37"/>
  <c r="K58" i="37"/>
  <c r="K59" i="37"/>
  <c r="K60" i="37"/>
  <c r="K61" i="37"/>
  <c r="K62" i="37"/>
  <c r="K63" i="37"/>
  <c r="K64" i="37"/>
  <c r="K65" i="37"/>
  <c r="K66" i="37"/>
  <c r="K67" i="37"/>
  <c r="K68" i="37"/>
  <c r="K69" i="37"/>
  <c r="K70" i="37"/>
  <c r="K71" i="37"/>
  <c r="K72" i="37"/>
  <c r="K73" i="37"/>
  <c r="K74" i="37"/>
  <c r="K75" i="37"/>
  <c r="K76" i="37"/>
  <c r="K77" i="37"/>
  <c r="K78" i="37"/>
  <c r="K79" i="37"/>
  <c r="K80" i="37"/>
  <c r="K81" i="37"/>
  <c r="K82" i="37"/>
  <c r="K83" i="37"/>
  <c r="K84" i="37"/>
  <c r="K85" i="37"/>
  <c r="K86" i="37"/>
  <c r="K87" i="37"/>
  <c r="K88" i="37"/>
  <c r="K89" i="37"/>
  <c r="K90" i="37"/>
  <c r="K91" i="37"/>
  <c r="K92" i="37"/>
  <c r="K93" i="37"/>
  <c r="K94" i="37"/>
  <c r="K95" i="37"/>
  <c r="K96" i="37"/>
  <c r="K97" i="37"/>
  <c r="K98" i="37"/>
  <c r="K99" i="37"/>
  <c r="K100" i="37"/>
  <c r="K101" i="37"/>
  <c r="J2" i="37"/>
  <c r="J3" i="37"/>
  <c r="J4" i="37"/>
  <c r="J5" i="37"/>
  <c r="J6" i="37"/>
  <c r="J7" i="37"/>
  <c r="J8" i="37"/>
  <c r="J9" i="37"/>
  <c r="J10" i="37"/>
  <c r="J11" i="37"/>
  <c r="J12" i="37"/>
  <c r="J13" i="37"/>
  <c r="J14" i="37"/>
  <c r="J15" i="37"/>
  <c r="J16" i="37"/>
  <c r="J17" i="37"/>
  <c r="J18" i="37"/>
  <c r="J19" i="37"/>
  <c r="J20" i="37"/>
  <c r="J21" i="37"/>
  <c r="J22" i="37"/>
  <c r="J23" i="37"/>
  <c r="J24" i="37"/>
  <c r="J25" i="37"/>
  <c r="J26" i="37"/>
  <c r="J27" i="37"/>
  <c r="J28" i="37"/>
  <c r="J29" i="37"/>
  <c r="J30" i="37"/>
  <c r="J31" i="37"/>
  <c r="J32" i="37"/>
  <c r="J33" i="37"/>
  <c r="J34" i="37"/>
  <c r="J35" i="37"/>
  <c r="J36" i="37"/>
  <c r="J37" i="37"/>
  <c r="J38" i="37"/>
  <c r="J39" i="37"/>
  <c r="J40" i="37"/>
  <c r="J41" i="37"/>
  <c r="J42" i="37"/>
  <c r="J43" i="37"/>
  <c r="J44" i="37"/>
  <c r="J45" i="37"/>
  <c r="J46" i="37"/>
  <c r="J47" i="37"/>
  <c r="J48" i="37"/>
  <c r="J49" i="37"/>
  <c r="J50" i="37"/>
  <c r="J51" i="37"/>
  <c r="J52" i="37"/>
  <c r="J53" i="37"/>
  <c r="J54" i="37"/>
  <c r="J55" i="37"/>
  <c r="J56" i="37"/>
  <c r="J57" i="37"/>
  <c r="J58" i="37"/>
  <c r="J59" i="37"/>
  <c r="J60" i="37"/>
  <c r="J61" i="37"/>
  <c r="J62" i="37"/>
  <c r="J63" i="37"/>
  <c r="J64" i="37"/>
  <c r="J65" i="37"/>
  <c r="J66" i="37"/>
  <c r="J67" i="37"/>
  <c r="J68" i="37"/>
  <c r="J69" i="37"/>
  <c r="J70" i="37"/>
  <c r="J71" i="37"/>
  <c r="J72" i="37"/>
  <c r="J73" i="37"/>
  <c r="J74" i="37"/>
  <c r="J75" i="37"/>
  <c r="J76" i="37"/>
  <c r="J77" i="37"/>
  <c r="J78" i="37"/>
  <c r="J79" i="37"/>
  <c r="J80" i="37"/>
  <c r="J81" i="37"/>
  <c r="J82" i="37"/>
  <c r="J83" i="37"/>
  <c r="J84" i="37"/>
  <c r="J85" i="37"/>
  <c r="J86" i="37"/>
  <c r="J87" i="37"/>
  <c r="J88" i="37"/>
  <c r="J89" i="37"/>
  <c r="J90" i="37"/>
  <c r="J91" i="37"/>
  <c r="J92" i="37"/>
  <c r="J93" i="37"/>
  <c r="J94" i="37"/>
  <c r="J95" i="37"/>
  <c r="J96" i="37"/>
  <c r="J97" i="37"/>
  <c r="J98" i="37"/>
  <c r="J99" i="37"/>
  <c r="J100" i="37"/>
  <c r="J101" i="37"/>
  <c r="O2" i="36"/>
  <c r="O3" i="36"/>
  <c r="O4" i="36"/>
  <c r="O5" i="36"/>
  <c r="O6" i="36"/>
  <c r="O7" i="36"/>
  <c r="O8" i="36"/>
  <c r="O9" i="36"/>
  <c r="O10" i="36"/>
  <c r="O11" i="36"/>
  <c r="O12" i="36"/>
  <c r="O13" i="36"/>
  <c r="O14" i="36"/>
  <c r="O15" i="36"/>
  <c r="O16" i="36"/>
  <c r="O17" i="36"/>
  <c r="O18" i="36"/>
  <c r="O19" i="36"/>
  <c r="O20" i="36"/>
  <c r="O21" i="36"/>
  <c r="O22" i="36"/>
  <c r="O23" i="36"/>
  <c r="O24" i="36"/>
  <c r="O25" i="36"/>
  <c r="O26" i="36"/>
  <c r="O27" i="36"/>
  <c r="O28" i="36"/>
  <c r="O29" i="36"/>
  <c r="O30" i="36"/>
  <c r="O31" i="36"/>
  <c r="O32" i="36"/>
  <c r="O33" i="36"/>
  <c r="O34" i="36"/>
  <c r="O35" i="36"/>
  <c r="O36" i="36"/>
  <c r="O37" i="36"/>
  <c r="O38" i="36"/>
  <c r="O39" i="36"/>
  <c r="O40" i="36"/>
  <c r="O41" i="36"/>
  <c r="O42" i="36"/>
  <c r="O43" i="36"/>
  <c r="O44" i="36"/>
  <c r="O45" i="36"/>
  <c r="O46" i="36"/>
  <c r="O47" i="36"/>
  <c r="O48" i="36"/>
  <c r="O49" i="36"/>
  <c r="O50" i="36"/>
  <c r="O51" i="36"/>
  <c r="O52" i="36"/>
  <c r="O53" i="36"/>
  <c r="O54" i="36"/>
  <c r="O55" i="36"/>
  <c r="O56" i="36"/>
  <c r="O57" i="36"/>
  <c r="O58" i="36"/>
  <c r="O59" i="36"/>
  <c r="O60" i="36"/>
  <c r="O61" i="36"/>
  <c r="O62" i="36"/>
  <c r="O63" i="36"/>
  <c r="O64" i="36"/>
  <c r="O65" i="36"/>
  <c r="O66" i="36"/>
  <c r="O67" i="36"/>
  <c r="O68" i="36"/>
  <c r="O69" i="36"/>
  <c r="O70" i="36"/>
  <c r="O71" i="36"/>
  <c r="O72" i="36"/>
  <c r="O73" i="36"/>
  <c r="O74" i="36"/>
  <c r="O75" i="36"/>
  <c r="O76" i="36"/>
  <c r="O77" i="36"/>
  <c r="O78" i="36"/>
  <c r="O79" i="36"/>
  <c r="O80" i="36"/>
  <c r="O81" i="36"/>
  <c r="O82" i="36"/>
  <c r="O83" i="36"/>
  <c r="O84" i="36"/>
  <c r="O85" i="36"/>
  <c r="O86" i="36"/>
  <c r="O87" i="36"/>
  <c r="O88" i="36"/>
  <c r="O89" i="36"/>
  <c r="O90" i="36"/>
  <c r="O91" i="36"/>
  <c r="O92" i="36"/>
  <c r="O93" i="36"/>
  <c r="O94" i="36"/>
  <c r="O95" i="36"/>
  <c r="O96" i="36"/>
  <c r="O97" i="36"/>
  <c r="O98" i="36"/>
  <c r="O99" i="36"/>
  <c r="O100" i="36"/>
  <c r="O101" i="36"/>
  <c r="N2" i="36"/>
  <c r="N3" i="36"/>
  <c r="N4" i="36"/>
  <c r="N5" i="36"/>
  <c r="N6" i="36"/>
  <c r="N7" i="36"/>
  <c r="N8" i="36"/>
  <c r="N9" i="36"/>
  <c r="N10" i="36"/>
  <c r="N11" i="36"/>
  <c r="N12" i="36"/>
  <c r="N13" i="36"/>
  <c r="N14" i="36"/>
  <c r="N15" i="36"/>
  <c r="N16" i="36"/>
  <c r="N17" i="36"/>
  <c r="N18" i="36"/>
  <c r="N19" i="36"/>
  <c r="N20" i="36"/>
  <c r="N21" i="36"/>
  <c r="N22" i="36"/>
  <c r="N23" i="36"/>
  <c r="N24" i="36"/>
  <c r="N25" i="36"/>
  <c r="N26" i="36"/>
  <c r="N27" i="36"/>
  <c r="N28" i="36"/>
  <c r="N29" i="36"/>
  <c r="N30" i="36"/>
  <c r="N31" i="36"/>
  <c r="N32" i="36"/>
  <c r="N33" i="36"/>
  <c r="N34" i="36"/>
  <c r="N35" i="36"/>
  <c r="N36" i="36"/>
  <c r="N37" i="36"/>
  <c r="N38" i="36"/>
  <c r="N39" i="36"/>
  <c r="N40" i="36"/>
  <c r="N41" i="36"/>
  <c r="N42" i="36"/>
  <c r="N43" i="36"/>
  <c r="N44" i="36"/>
  <c r="N45" i="36"/>
  <c r="N46" i="36"/>
  <c r="N47" i="36"/>
  <c r="N48" i="36"/>
  <c r="N49" i="36"/>
  <c r="N50" i="36"/>
  <c r="N51" i="36"/>
  <c r="N52" i="36"/>
  <c r="N53" i="36"/>
  <c r="N54" i="36"/>
  <c r="N55" i="36"/>
  <c r="N56" i="36"/>
  <c r="N57" i="36"/>
  <c r="N58" i="36"/>
  <c r="N59" i="36"/>
  <c r="N60" i="36"/>
  <c r="N61" i="36"/>
  <c r="N62" i="36"/>
  <c r="N63" i="36"/>
  <c r="N64" i="36"/>
  <c r="N65" i="36"/>
  <c r="N66" i="36"/>
  <c r="N67" i="36"/>
  <c r="N68" i="36"/>
  <c r="N69" i="36"/>
  <c r="N70" i="36"/>
  <c r="N71" i="36"/>
  <c r="N72" i="36"/>
  <c r="N73" i="36"/>
  <c r="N74" i="36"/>
  <c r="N75" i="36"/>
  <c r="N76" i="36"/>
  <c r="N77" i="36"/>
  <c r="N78" i="36"/>
  <c r="N79" i="36"/>
  <c r="N80" i="36"/>
  <c r="N81" i="36"/>
  <c r="N82" i="36"/>
  <c r="N83" i="36"/>
  <c r="N84" i="36"/>
  <c r="N85" i="36"/>
  <c r="N86" i="36"/>
  <c r="N87" i="36"/>
  <c r="N88" i="36"/>
  <c r="N89" i="36"/>
  <c r="N90" i="36"/>
  <c r="N91" i="36"/>
  <c r="N92" i="36"/>
  <c r="N93" i="36"/>
  <c r="N94" i="36"/>
  <c r="N95" i="36"/>
  <c r="N96" i="36"/>
  <c r="N97" i="36"/>
  <c r="N98" i="36"/>
  <c r="N99" i="36"/>
  <c r="N100" i="36"/>
  <c r="N101" i="36"/>
  <c r="M2" i="36"/>
  <c r="M3" i="36"/>
  <c r="M4" i="36"/>
  <c r="M5" i="36"/>
  <c r="M6" i="36"/>
  <c r="M7" i="36"/>
  <c r="M8" i="36"/>
  <c r="M9" i="36"/>
  <c r="M10" i="36"/>
  <c r="M11" i="36"/>
  <c r="M12" i="36"/>
  <c r="M13" i="36"/>
  <c r="M14" i="36"/>
  <c r="M15" i="36"/>
  <c r="M16" i="36"/>
  <c r="M17" i="36"/>
  <c r="M18" i="36"/>
  <c r="M19" i="36"/>
  <c r="M20" i="36"/>
  <c r="M21" i="36"/>
  <c r="M22" i="36"/>
  <c r="M23" i="36"/>
  <c r="M24" i="36"/>
  <c r="M25" i="36"/>
  <c r="M26" i="36"/>
  <c r="M27" i="36"/>
  <c r="M28" i="36"/>
  <c r="M29" i="36"/>
  <c r="M30" i="36"/>
  <c r="M31" i="36"/>
  <c r="M32" i="36"/>
  <c r="M33" i="36"/>
  <c r="M34" i="36"/>
  <c r="M35" i="36"/>
  <c r="M36" i="36"/>
  <c r="M37" i="36"/>
  <c r="M38" i="36"/>
  <c r="M39" i="36"/>
  <c r="M40" i="36"/>
  <c r="M41" i="36"/>
  <c r="M42" i="36"/>
  <c r="M43" i="36"/>
  <c r="M44" i="36"/>
  <c r="M45" i="36"/>
  <c r="M46" i="36"/>
  <c r="M47" i="36"/>
  <c r="M48" i="36"/>
  <c r="M49" i="36"/>
  <c r="M50" i="36"/>
  <c r="M51" i="36"/>
  <c r="M52" i="36"/>
  <c r="M53" i="36"/>
  <c r="M54" i="36"/>
  <c r="M55" i="36"/>
  <c r="M56" i="36"/>
  <c r="M57" i="36"/>
  <c r="M58" i="36"/>
  <c r="M59" i="36"/>
  <c r="M60" i="36"/>
  <c r="M61" i="36"/>
  <c r="M62" i="36"/>
  <c r="M63" i="36"/>
  <c r="M64" i="36"/>
  <c r="M65" i="36"/>
  <c r="M66" i="36"/>
  <c r="M67" i="36"/>
  <c r="M68" i="36"/>
  <c r="M69" i="36"/>
  <c r="M70" i="36"/>
  <c r="M71" i="36"/>
  <c r="M72" i="36"/>
  <c r="M73" i="36"/>
  <c r="M74" i="36"/>
  <c r="M75" i="36"/>
  <c r="M76" i="36"/>
  <c r="M77" i="36"/>
  <c r="M78" i="36"/>
  <c r="M79" i="36"/>
  <c r="M80" i="36"/>
  <c r="M81" i="36"/>
  <c r="M82" i="36"/>
  <c r="M83" i="36"/>
  <c r="M84" i="36"/>
  <c r="M85" i="36"/>
  <c r="M86" i="36"/>
  <c r="M87" i="36"/>
  <c r="M88" i="36"/>
  <c r="M89" i="36"/>
  <c r="M90" i="36"/>
  <c r="M91" i="36"/>
  <c r="M92" i="36"/>
  <c r="M93" i="36"/>
  <c r="M94" i="36"/>
  <c r="M95" i="36"/>
  <c r="M96" i="36"/>
  <c r="M97" i="36"/>
  <c r="M98" i="36"/>
  <c r="M99" i="36"/>
  <c r="M100" i="36"/>
  <c r="M101" i="36"/>
  <c r="L2" i="36"/>
  <c r="L3" i="36"/>
  <c r="L4" i="36"/>
  <c r="L5" i="36"/>
  <c r="L6" i="36"/>
  <c r="L7" i="36"/>
  <c r="L8" i="36"/>
  <c r="L9" i="36"/>
  <c r="L10" i="36"/>
  <c r="L11" i="36"/>
  <c r="L12" i="36"/>
  <c r="L13" i="36"/>
  <c r="L14" i="36"/>
  <c r="L15" i="36"/>
  <c r="L16" i="36"/>
  <c r="L17" i="36"/>
  <c r="L18" i="36"/>
  <c r="L19" i="36"/>
  <c r="L20" i="36"/>
  <c r="L21" i="36"/>
  <c r="L22" i="36"/>
  <c r="L23" i="36"/>
  <c r="L24" i="36"/>
  <c r="L25" i="36"/>
  <c r="L26" i="36"/>
  <c r="L27" i="36"/>
  <c r="L28" i="36"/>
  <c r="L29" i="36"/>
  <c r="L30" i="36"/>
  <c r="L31" i="36"/>
  <c r="L32" i="36"/>
  <c r="L33" i="36"/>
  <c r="L34" i="36"/>
  <c r="L35" i="36"/>
  <c r="L36" i="36"/>
  <c r="L37" i="36"/>
  <c r="L38" i="36"/>
  <c r="L39" i="36"/>
  <c r="L40" i="36"/>
  <c r="L41" i="36"/>
  <c r="L42" i="36"/>
  <c r="L43" i="36"/>
  <c r="L44" i="36"/>
  <c r="L45" i="36"/>
  <c r="L46" i="36"/>
  <c r="L47" i="36"/>
  <c r="L48" i="36"/>
  <c r="L49" i="36"/>
  <c r="L50" i="36"/>
  <c r="L51" i="36"/>
  <c r="L52" i="36"/>
  <c r="L53" i="36"/>
  <c r="L54" i="36"/>
  <c r="L55" i="36"/>
  <c r="L56" i="36"/>
  <c r="L57" i="36"/>
  <c r="L58" i="36"/>
  <c r="L59" i="36"/>
  <c r="L60" i="36"/>
  <c r="L61" i="36"/>
  <c r="L62" i="36"/>
  <c r="L63" i="36"/>
  <c r="L64" i="36"/>
  <c r="L65" i="36"/>
  <c r="L66" i="36"/>
  <c r="L67" i="36"/>
  <c r="L68" i="36"/>
  <c r="L69" i="36"/>
  <c r="L70" i="36"/>
  <c r="L71" i="36"/>
  <c r="L72" i="36"/>
  <c r="L73" i="36"/>
  <c r="L74" i="36"/>
  <c r="L75" i="36"/>
  <c r="L76" i="36"/>
  <c r="L77" i="36"/>
  <c r="L78" i="36"/>
  <c r="L79" i="36"/>
  <c r="L80" i="36"/>
  <c r="L81" i="36"/>
  <c r="L82" i="36"/>
  <c r="L83" i="36"/>
  <c r="L84" i="36"/>
  <c r="L85" i="36"/>
  <c r="L86" i="36"/>
  <c r="L87" i="36"/>
  <c r="L88" i="36"/>
  <c r="L89" i="36"/>
  <c r="L90" i="36"/>
  <c r="L91" i="36"/>
  <c r="L92" i="36"/>
  <c r="L93" i="36"/>
  <c r="L94" i="36"/>
  <c r="L95" i="36"/>
  <c r="L96" i="36"/>
  <c r="L97" i="36"/>
  <c r="L98" i="36"/>
  <c r="L99" i="36"/>
  <c r="L100" i="36"/>
  <c r="L101" i="36"/>
  <c r="K2" i="36"/>
  <c r="K3" i="36"/>
  <c r="K4" i="36"/>
  <c r="K5" i="36"/>
  <c r="K6" i="36"/>
  <c r="K7" i="36"/>
  <c r="K8" i="36"/>
  <c r="K9" i="36"/>
  <c r="K10" i="36"/>
  <c r="K11" i="36"/>
  <c r="K12" i="36"/>
  <c r="K13" i="36"/>
  <c r="K14" i="36"/>
  <c r="K15" i="36"/>
  <c r="K16" i="36"/>
  <c r="K17" i="36"/>
  <c r="K18" i="36"/>
  <c r="K19" i="36"/>
  <c r="K20" i="36"/>
  <c r="K21" i="36"/>
  <c r="K22" i="36"/>
  <c r="K23" i="36"/>
  <c r="K24" i="36"/>
  <c r="K25" i="36"/>
  <c r="K26" i="36"/>
  <c r="K27" i="36"/>
  <c r="K28" i="36"/>
  <c r="K29" i="36"/>
  <c r="K30" i="36"/>
  <c r="K31" i="36"/>
  <c r="K32" i="36"/>
  <c r="K33" i="36"/>
  <c r="K34" i="36"/>
  <c r="K35" i="36"/>
  <c r="K36" i="36"/>
  <c r="K37" i="36"/>
  <c r="K38" i="36"/>
  <c r="K39" i="36"/>
  <c r="K40" i="36"/>
  <c r="K41" i="36"/>
  <c r="K42" i="36"/>
  <c r="K43" i="36"/>
  <c r="K44" i="36"/>
  <c r="K45" i="36"/>
  <c r="K46" i="36"/>
  <c r="K47" i="36"/>
  <c r="K48" i="36"/>
  <c r="K49" i="36"/>
  <c r="K50" i="36"/>
  <c r="K51" i="36"/>
  <c r="K52" i="36"/>
  <c r="K53" i="36"/>
  <c r="K54" i="36"/>
  <c r="K55" i="36"/>
  <c r="K56" i="36"/>
  <c r="K57" i="36"/>
  <c r="K58" i="36"/>
  <c r="K59" i="36"/>
  <c r="K60" i="36"/>
  <c r="K61" i="36"/>
  <c r="K62" i="36"/>
  <c r="K63" i="36"/>
  <c r="K64" i="36"/>
  <c r="K65" i="36"/>
  <c r="K66" i="36"/>
  <c r="K67" i="36"/>
  <c r="K68" i="36"/>
  <c r="K69" i="36"/>
  <c r="K70" i="36"/>
  <c r="K71" i="36"/>
  <c r="K72" i="36"/>
  <c r="K73" i="36"/>
  <c r="K74" i="36"/>
  <c r="K75" i="36"/>
  <c r="K76" i="36"/>
  <c r="K77" i="36"/>
  <c r="K78" i="36"/>
  <c r="K79" i="36"/>
  <c r="K80" i="36"/>
  <c r="K81" i="36"/>
  <c r="K82" i="36"/>
  <c r="K83" i="36"/>
  <c r="K84" i="36"/>
  <c r="K85" i="36"/>
  <c r="K86" i="36"/>
  <c r="K87" i="36"/>
  <c r="K88" i="36"/>
  <c r="K89" i="36"/>
  <c r="K90" i="36"/>
  <c r="K91" i="36"/>
  <c r="K92" i="36"/>
  <c r="K93" i="36"/>
  <c r="K94" i="36"/>
  <c r="K95" i="36"/>
  <c r="K96" i="36"/>
  <c r="K97" i="36"/>
  <c r="K98" i="36"/>
  <c r="K99" i="36"/>
  <c r="K100" i="36"/>
  <c r="K101" i="36"/>
  <c r="J2" i="36"/>
  <c r="J3" i="36"/>
  <c r="J4" i="36"/>
  <c r="J5" i="36"/>
  <c r="J6" i="36"/>
  <c r="J7" i="36"/>
  <c r="J8" i="36"/>
  <c r="J9" i="36"/>
  <c r="J10" i="36"/>
  <c r="J11" i="36"/>
  <c r="J12" i="36"/>
  <c r="J13" i="36"/>
  <c r="J14" i="36"/>
  <c r="J15" i="36"/>
  <c r="J16" i="36"/>
  <c r="J17" i="36"/>
  <c r="J18" i="36"/>
  <c r="J19" i="36"/>
  <c r="J20" i="36"/>
  <c r="J21" i="36"/>
  <c r="J22" i="36"/>
  <c r="J23" i="36"/>
  <c r="J24" i="36"/>
  <c r="J25" i="36"/>
  <c r="J26" i="36"/>
  <c r="J27" i="36"/>
  <c r="J28" i="36"/>
  <c r="J29" i="36"/>
  <c r="J30" i="36"/>
  <c r="J31" i="36"/>
  <c r="J32" i="36"/>
  <c r="J33" i="36"/>
  <c r="J34" i="36"/>
  <c r="J35" i="36"/>
  <c r="J36" i="36"/>
  <c r="J37" i="36"/>
  <c r="J38" i="36"/>
  <c r="J39" i="36"/>
  <c r="J40" i="36"/>
  <c r="J41" i="36"/>
  <c r="J42" i="36"/>
  <c r="J43" i="36"/>
  <c r="J44" i="36"/>
  <c r="J45" i="36"/>
  <c r="J46" i="36"/>
  <c r="J47" i="36"/>
  <c r="J48" i="36"/>
  <c r="J49" i="36"/>
  <c r="J50" i="36"/>
  <c r="J51" i="36"/>
  <c r="J52" i="36"/>
  <c r="J53" i="36"/>
  <c r="J54" i="36"/>
  <c r="J55" i="36"/>
  <c r="J56" i="36"/>
  <c r="J57" i="36"/>
  <c r="J58" i="36"/>
  <c r="J59" i="36"/>
  <c r="J60" i="36"/>
  <c r="J61" i="36"/>
  <c r="J62" i="36"/>
  <c r="J63" i="36"/>
  <c r="J64" i="36"/>
  <c r="J65" i="36"/>
  <c r="J66" i="36"/>
  <c r="J67" i="36"/>
  <c r="J68" i="36"/>
  <c r="J69" i="36"/>
  <c r="J70" i="36"/>
  <c r="J71" i="36"/>
  <c r="J72" i="36"/>
  <c r="J73" i="36"/>
  <c r="J74" i="36"/>
  <c r="J75" i="36"/>
  <c r="J76" i="36"/>
  <c r="J77" i="36"/>
  <c r="J78" i="36"/>
  <c r="J79" i="36"/>
  <c r="J80" i="36"/>
  <c r="J81" i="36"/>
  <c r="J82" i="36"/>
  <c r="J83" i="36"/>
  <c r="J84" i="36"/>
  <c r="J85" i="36"/>
  <c r="J86" i="36"/>
  <c r="J87" i="36"/>
  <c r="J88" i="36"/>
  <c r="J89" i="36"/>
  <c r="J90" i="36"/>
  <c r="J91" i="36"/>
  <c r="J92" i="36"/>
  <c r="J93" i="36"/>
  <c r="J94" i="36"/>
  <c r="J95" i="36"/>
  <c r="J96" i="36"/>
  <c r="J97" i="36"/>
  <c r="J98" i="36"/>
  <c r="J99" i="36"/>
  <c r="J100" i="36"/>
  <c r="J101" i="36"/>
  <c r="O2" i="35"/>
  <c r="O3" i="35"/>
  <c r="O4" i="35"/>
  <c r="O5" i="35"/>
  <c r="O6" i="35"/>
  <c r="O7" i="35"/>
  <c r="O8" i="35"/>
  <c r="O9" i="35"/>
  <c r="O10" i="35"/>
  <c r="O11" i="35"/>
  <c r="O12" i="35"/>
  <c r="O13" i="35"/>
  <c r="O14" i="35"/>
  <c r="O15" i="35"/>
  <c r="O16" i="35"/>
  <c r="O17" i="35"/>
  <c r="O18" i="35"/>
  <c r="O19" i="35"/>
  <c r="O20" i="35"/>
  <c r="O21" i="35"/>
  <c r="O22" i="35"/>
  <c r="O23" i="35"/>
  <c r="O24" i="35"/>
  <c r="O25" i="35"/>
  <c r="O26" i="35"/>
  <c r="O27" i="35"/>
  <c r="O28" i="35"/>
  <c r="O29" i="35"/>
  <c r="O30" i="35"/>
  <c r="O31" i="35"/>
  <c r="O32" i="35"/>
  <c r="O33" i="35"/>
  <c r="O34" i="35"/>
  <c r="O35" i="35"/>
  <c r="O36" i="35"/>
  <c r="O37" i="35"/>
  <c r="O38" i="35"/>
  <c r="O39" i="35"/>
  <c r="O40" i="35"/>
  <c r="O41" i="35"/>
  <c r="O42" i="35"/>
  <c r="O43" i="35"/>
  <c r="O44" i="35"/>
  <c r="O45" i="35"/>
  <c r="O46" i="35"/>
  <c r="O47" i="35"/>
  <c r="O48" i="35"/>
  <c r="O49" i="35"/>
  <c r="O50" i="35"/>
  <c r="O51" i="35"/>
  <c r="O52" i="35"/>
  <c r="O53" i="35"/>
  <c r="O54" i="35"/>
  <c r="O55" i="35"/>
  <c r="O56" i="35"/>
  <c r="O57" i="35"/>
  <c r="O58" i="35"/>
  <c r="O59" i="35"/>
  <c r="O60" i="35"/>
  <c r="O61" i="35"/>
  <c r="O62" i="35"/>
  <c r="O63" i="35"/>
  <c r="O64" i="35"/>
  <c r="O65" i="35"/>
  <c r="O66" i="35"/>
  <c r="O67" i="35"/>
  <c r="O68" i="35"/>
  <c r="O69" i="35"/>
  <c r="O70" i="35"/>
  <c r="O71" i="35"/>
  <c r="O72" i="35"/>
  <c r="O73" i="35"/>
  <c r="O74" i="35"/>
  <c r="O75" i="35"/>
  <c r="O76" i="35"/>
  <c r="O77" i="35"/>
  <c r="O78" i="35"/>
  <c r="O79" i="35"/>
  <c r="O80" i="35"/>
  <c r="O81" i="35"/>
  <c r="O82" i="35"/>
  <c r="O83" i="35"/>
  <c r="O84" i="35"/>
  <c r="O85" i="35"/>
  <c r="O86" i="35"/>
  <c r="O87" i="35"/>
  <c r="O88" i="35"/>
  <c r="O89" i="35"/>
  <c r="O90" i="35"/>
  <c r="O91" i="35"/>
  <c r="O92" i="35"/>
  <c r="O93" i="35"/>
  <c r="O94" i="35"/>
  <c r="O95" i="35"/>
  <c r="O96" i="35"/>
  <c r="O97" i="35"/>
  <c r="O98" i="35"/>
  <c r="O99" i="35"/>
  <c r="O100" i="35"/>
  <c r="O101" i="35"/>
  <c r="N2" i="35"/>
  <c r="N3" i="35"/>
  <c r="N4" i="35"/>
  <c r="N5" i="35"/>
  <c r="N6" i="35"/>
  <c r="N7" i="35"/>
  <c r="N8" i="35"/>
  <c r="N9" i="35"/>
  <c r="N10" i="35"/>
  <c r="N11" i="35"/>
  <c r="N12" i="35"/>
  <c r="N13" i="35"/>
  <c r="N14" i="35"/>
  <c r="N15" i="35"/>
  <c r="N16" i="35"/>
  <c r="N17" i="35"/>
  <c r="N18" i="35"/>
  <c r="N19" i="35"/>
  <c r="N20" i="35"/>
  <c r="N21" i="35"/>
  <c r="N22" i="35"/>
  <c r="N23" i="35"/>
  <c r="N24" i="35"/>
  <c r="N25" i="35"/>
  <c r="N26" i="35"/>
  <c r="N27" i="35"/>
  <c r="N28" i="35"/>
  <c r="N29" i="35"/>
  <c r="N30" i="35"/>
  <c r="N31" i="35"/>
  <c r="N32" i="35"/>
  <c r="N33" i="35"/>
  <c r="N34" i="35"/>
  <c r="N35" i="35"/>
  <c r="N36" i="35"/>
  <c r="N37" i="35"/>
  <c r="N38" i="35"/>
  <c r="N39" i="35"/>
  <c r="N40" i="35"/>
  <c r="N41" i="35"/>
  <c r="N42" i="35"/>
  <c r="N43" i="35"/>
  <c r="N44" i="35"/>
  <c r="N45" i="35"/>
  <c r="N46" i="35"/>
  <c r="N47" i="35"/>
  <c r="N48" i="35"/>
  <c r="N49" i="35"/>
  <c r="N50" i="35"/>
  <c r="N51" i="35"/>
  <c r="N52" i="35"/>
  <c r="N53" i="35"/>
  <c r="N54" i="35"/>
  <c r="N55" i="35"/>
  <c r="N56" i="35"/>
  <c r="N57" i="35"/>
  <c r="N58" i="35"/>
  <c r="N59" i="35"/>
  <c r="N60" i="35"/>
  <c r="N61" i="35"/>
  <c r="N62" i="35"/>
  <c r="N63" i="35"/>
  <c r="N64" i="35"/>
  <c r="N65" i="35"/>
  <c r="N66" i="35"/>
  <c r="N67" i="35"/>
  <c r="N68" i="35"/>
  <c r="N69" i="35"/>
  <c r="N70" i="35"/>
  <c r="N71" i="35"/>
  <c r="N72" i="35"/>
  <c r="N73" i="35"/>
  <c r="N74" i="35"/>
  <c r="N75" i="35"/>
  <c r="N76" i="35"/>
  <c r="N77" i="35"/>
  <c r="N78" i="35"/>
  <c r="N79" i="35"/>
  <c r="N80" i="35"/>
  <c r="N81" i="35"/>
  <c r="N82" i="35"/>
  <c r="N83" i="35"/>
  <c r="N84" i="35"/>
  <c r="N85" i="35"/>
  <c r="N86" i="35"/>
  <c r="N87" i="35"/>
  <c r="N88" i="35"/>
  <c r="N89" i="35"/>
  <c r="N90" i="35"/>
  <c r="N91" i="35"/>
  <c r="N92" i="35"/>
  <c r="N93" i="35"/>
  <c r="N94" i="35"/>
  <c r="N95" i="35"/>
  <c r="N96" i="35"/>
  <c r="N97" i="35"/>
  <c r="N98" i="35"/>
  <c r="N99" i="35"/>
  <c r="N100" i="35"/>
  <c r="N101" i="35"/>
  <c r="M2" i="35"/>
  <c r="M3" i="35"/>
  <c r="M4" i="35"/>
  <c r="M5" i="35"/>
  <c r="M6" i="35"/>
  <c r="M7" i="35"/>
  <c r="M8" i="35"/>
  <c r="M9" i="35"/>
  <c r="M10" i="35"/>
  <c r="M11" i="35"/>
  <c r="M12" i="35"/>
  <c r="M13" i="35"/>
  <c r="M14" i="35"/>
  <c r="M15" i="35"/>
  <c r="M16" i="35"/>
  <c r="M17" i="35"/>
  <c r="M18" i="35"/>
  <c r="M19" i="35"/>
  <c r="M20" i="35"/>
  <c r="M21" i="35"/>
  <c r="M22" i="35"/>
  <c r="M23" i="35"/>
  <c r="M24" i="35"/>
  <c r="M25" i="35"/>
  <c r="M26" i="35"/>
  <c r="M27" i="35"/>
  <c r="M28" i="35"/>
  <c r="M29" i="35"/>
  <c r="M30" i="35"/>
  <c r="M31" i="35"/>
  <c r="M32" i="35"/>
  <c r="M33" i="35"/>
  <c r="M34" i="35"/>
  <c r="M35" i="35"/>
  <c r="M36" i="35"/>
  <c r="M37" i="35"/>
  <c r="M38" i="35"/>
  <c r="M39" i="35"/>
  <c r="M40" i="35"/>
  <c r="M41" i="35"/>
  <c r="M42" i="35"/>
  <c r="M43" i="35"/>
  <c r="M44" i="35"/>
  <c r="M45" i="35"/>
  <c r="M46" i="35"/>
  <c r="M47" i="35"/>
  <c r="M48" i="35"/>
  <c r="M49" i="35"/>
  <c r="M50" i="35"/>
  <c r="M51" i="35"/>
  <c r="M52" i="35"/>
  <c r="M53" i="35"/>
  <c r="M54" i="35"/>
  <c r="M55" i="35"/>
  <c r="M56" i="35"/>
  <c r="M57" i="35"/>
  <c r="M58" i="35"/>
  <c r="M59" i="35"/>
  <c r="M60" i="35"/>
  <c r="M61" i="35"/>
  <c r="M62" i="35"/>
  <c r="M63" i="35"/>
  <c r="M64" i="35"/>
  <c r="M65" i="35"/>
  <c r="M66" i="35"/>
  <c r="M67" i="35"/>
  <c r="M68" i="35"/>
  <c r="M69" i="35"/>
  <c r="M70" i="35"/>
  <c r="M71" i="35"/>
  <c r="M72" i="35"/>
  <c r="M73" i="35"/>
  <c r="M74" i="35"/>
  <c r="M75" i="35"/>
  <c r="M76" i="35"/>
  <c r="M77" i="35"/>
  <c r="M78" i="35"/>
  <c r="M79" i="35"/>
  <c r="M80" i="35"/>
  <c r="M81" i="35"/>
  <c r="M82" i="35"/>
  <c r="M83" i="35"/>
  <c r="M84" i="35"/>
  <c r="M85" i="35"/>
  <c r="M86" i="35"/>
  <c r="M87" i="35"/>
  <c r="M88" i="35"/>
  <c r="M89" i="35"/>
  <c r="M90" i="35"/>
  <c r="M91" i="35"/>
  <c r="M92" i="35"/>
  <c r="M93" i="35"/>
  <c r="M94" i="35"/>
  <c r="M95" i="35"/>
  <c r="M96" i="35"/>
  <c r="M97" i="35"/>
  <c r="M98" i="35"/>
  <c r="M99" i="35"/>
  <c r="M100" i="35"/>
  <c r="M101" i="35"/>
  <c r="L2" i="35"/>
  <c r="L3" i="35"/>
  <c r="L4" i="35"/>
  <c r="L5" i="35"/>
  <c r="L6" i="35"/>
  <c r="L7" i="35"/>
  <c r="L8" i="35"/>
  <c r="L9" i="35"/>
  <c r="L10" i="35"/>
  <c r="L11" i="35"/>
  <c r="L12" i="35"/>
  <c r="L13" i="35"/>
  <c r="L14" i="35"/>
  <c r="L15" i="35"/>
  <c r="L16" i="35"/>
  <c r="L17" i="35"/>
  <c r="L18" i="35"/>
  <c r="L19" i="35"/>
  <c r="L20" i="35"/>
  <c r="L21" i="35"/>
  <c r="L22" i="35"/>
  <c r="L23" i="35"/>
  <c r="L24" i="35"/>
  <c r="L25" i="35"/>
  <c r="L26" i="35"/>
  <c r="L27" i="35"/>
  <c r="L28" i="35"/>
  <c r="L29" i="35"/>
  <c r="L30" i="35"/>
  <c r="L31" i="35"/>
  <c r="L32" i="35"/>
  <c r="L33" i="35"/>
  <c r="L34" i="35"/>
  <c r="L35" i="35"/>
  <c r="L36" i="35"/>
  <c r="L37" i="35"/>
  <c r="L38" i="35"/>
  <c r="L39" i="35"/>
  <c r="L40" i="35"/>
  <c r="L41" i="35"/>
  <c r="L42" i="35"/>
  <c r="L43" i="35"/>
  <c r="L44" i="35"/>
  <c r="L45" i="35"/>
  <c r="L46" i="35"/>
  <c r="L47" i="35"/>
  <c r="L48" i="35"/>
  <c r="L49" i="35"/>
  <c r="L50" i="35"/>
  <c r="L51" i="35"/>
  <c r="L52" i="35"/>
  <c r="L53" i="35"/>
  <c r="L54" i="35"/>
  <c r="L55" i="35"/>
  <c r="L56" i="35"/>
  <c r="L57" i="35"/>
  <c r="L58" i="35"/>
  <c r="L59" i="35"/>
  <c r="L60" i="35"/>
  <c r="L61" i="35"/>
  <c r="L62" i="35"/>
  <c r="L63" i="35"/>
  <c r="L64" i="35"/>
  <c r="L65" i="35"/>
  <c r="L66" i="35"/>
  <c r="L67" i="35"/>
  <c r="L68" i="35"/>
  <c r="L69" i="35"/>
  <c r="L70" i="35"/>
  <c r="L71" i="35"/>
  <c r="L72" i="35"/>
  <c r="L73" i="35"/>
  <c r="L74" i="35"/>
  <c r="L75" i="35"/>
  <c r="L76" i="35"/>
  <c r="L77" i="35"/>
  <c r="L78" i="35"/>
  <c r="L79" i="35"/>
  <c r="L80" i="35"/>
  <c r="L81" i="35"/>
  <c r="L82" i="35"/>
  <c r="L83" i="35"/>
  <c r="L84" i="35"/>
  <c r="L85" i="35"/>
  <c r="L86" i="35"/>
  <c r="L87" i="35"/>
  <c r="L88" i="35"/>
  <c r="L89" i="35"/>
  <c r="L90" i="35"/>
  <c r="L91" i="35"/>
  <c r="L92" i="35"/>
  <c r="L93" i="35"/>
  <c r="L94" i="35"/>
  <c r="L95" i="35"/>
  <c r="L96" i="35"/>
  <c r="L97" i="35"/>
  <c r="L98" i="35"/>
  <c r="L99" i="35"/>
  <c r="L100" i="35"/>
  <c r="L101" i="35"/>
  <c r="K2" i="35"/>
  <c r="K3" i="35"/>
  <c r="K4" i="35"/>
  <c r="K5" i="35"/>
  <c r="K6" i="35"/>
  <c r="K7" i="35"/>
  <c r="K8" i="35"/>
  <c r="K9" i="35"/>
  <c r="K10" i="35"/>
  <c r="K11" i="35"/>
  <c r="K12" i="35"/>
  <c r="K13" i="35"/>
  <c r="K14" i="35"/>
  <c r="K15" i="35"/>
  <c r="K16" i="35"/>
  <c r="K17" i="35"/>
  <c r="K18" i="35"/>
  <c r="K19" i="35"/>
  <c r="K20" i="35"/>
  <c r="K21" i="35"/>
  <c r="K22" i="35"/>
  <c r="K23" i="35"/>
  <c r="K24" i="35"/>
  <c r="K25" i="35"/>
  <c r="K26" i="35"/>
  <c r="K27" i="35"/>
  <c r="K28" i="35"/>
  <c r="K29" i="35"/>
  <c r="K30" i="35"/>
  <c r="K31" i="35"/>
  <c r="K32" i="35"/>
  <c r="K33" i="35"/>
  <c r="K34" i="35"/>
  <c r="K35" i="35"/>
  <c r="K36" i="35"/>
  <c r="K37" i="35"/>
  <c r="K38" i="35"/>
  <c r="K39" i="35"/>
  <c r="K40" i="35"/>
  <c r="K41" i="35"/>
  <c r="K42" i="35"/>
  <c r="K43" i="35"/>
  <c r="K44" i="35"/>
  <c r="K45" i="35"/>
  <c r="K46" i="35"/>
  <c r="K47" i="35"/>
  <c r="K48" i="35"/>
  <c r="K49" i="35"/>
  <c r="K50" i="35"/>
  <c r="K51" i="35"/>
  <c r="K52" i="35"/>
  <c r="K53" i="35"/>
  <c r="K54" i="35"/>
  <c r="K55" i="35"/>
  <c r="K56" i="35"/>
  <c r="K57" i="35"/>
  <c r="K58" i="35"/>
  <c r="K59" i="35"/>
  <c r="K60" i="35"/>
  <c r="K61" i="35"/>
  <c r="K62" i="35"/>
  <c r="K63" i="35"/>
  <c r="K64" i="35"/>
  <c r="K65" i="35"/>
  <c r="K66" i="35"/>
  <c r="K67" i="35"/>
  <c r="K68" i="35"/>
  <c r="K69" i="35"/>
  <c r="K70" i="35"/>
  <c r="K71" i="35"/>
  <c r="K72" i="35"/>
  <c r="K73" i="35"/>
  <c r="K74" i="35"/>
  <c r="K75" i="35"/>
  <c r="K76" i="35"/>
  <c r="K77" i="35"/>
  <c r="K78" i="35"/>
  <c r="K79" i="35"/>
  <c r="K80" i="35"/>
  <c r="K81" i="35"/>
  <c r="K82" i="35"/>
  <c r="K83" i="35"/>
  <c r="K84" i="35"/>
  <c r="K85" i="35"/>
  <c r="K86" i="35"/>
  <c r="K87" i="35"/>
  <c r="K88" i="35"/>
  <c r="K89" i="35"/>
  <c r="K90" i="35"/>
  <c r="K91" i="35"/>
  <c r="K92" i="35"/>
  <c r="K93" i="35"/>
  <c r="K94" i="35"/>
  <c r="K95" i="35"/>
  <c r="K96" i="35"/>
  <c r="K97" i="35"/>
  <c r="K98" i="35"/>
  <c r="K99" i="35"/>
  <c r="K100" i="35"/>
  <c r="K101" i="35"/>
  <c r="J2" i="35"/>
  <c r="J3" i="35"/>
  <c r="J4" i="35"/>
  <c r="J5" i="35"/>
  <c r="J6" i="35"/>
  <c r="J7" i="35"/>
  <c r="J8" i="35"/>
  <c r="J9" i="35"/>
  <c r="J10" i="35"/>
  <c r="J11" i="35"/>
  <c r="J12" i="35"/>
  <c r="J13" i="35"/>
  <c r="J14" i="35"/>
  <c r="J15" i="35"/>
  <c r="J16" i="35"/>
  <c r="J17" i="35"/>
  <c r="J18" i="35"/>
  <c r="J19" i="35"/>
  <c r="J20" i="35"/>
  <c r="J21" i="35"/>
  <c r="J22" i="35"/>
  <c r="J23" i="35"/>
  <c r="J24" i="35"/>
  <c r="J25" i="35"/>
  <c r="J26" i="35"/>
  <c r="J27" i="35"/>
  <c r="J28" i="35"/>
  <c r="J29" i="35"/>
  <c r="J30" i="35"/>
  <c r="J31" i="35"/>
  <c r="J32" i="35"/>
  <c r="J33" i="35"/>
  <c r="J34" i="35"/>
  <c r="J35" i="35"/>
  <c r="J36" i="35"/>
  <c r="J37" i="35"/>
  <c r="J38" i="35"/>
  <c r="J39" i="35"/>
  <c r="J40" i="35"/>
  <c r="J41" i="35"/>
  <c r="J42" i="35"/>
  <c r="J43" i="35"/>
  <c r="J44" i="35"/>
  <c r="J45" i="35"/>
  <c r="J46" i="35"/>
  <c r="J47" i="35"/>
  <c r="J48" i="35"/>
  <c r="J49" i="35"/>
  <c r="J50" i="35"/>
  <c r="J51" i="35"/>
  <c r="J52" i="35"/>
  <c r="J53" i="35"/>
  <c r="J54" i="35"/>
  <c r="J55" i="35"/>
  <c r="J56" i="35"/>
  <c r="J57" i="35"/>
  <c r="J58" i="35"/>
  <c r="J59" i="35"/>
  <c r="J60" i="35"/>
  <c r="J61" i="35"/>
  <c r="J62" i="35"/>
  <c r="J63" i="35"/>
  <c r="J64" i="35"/>
  <c r="J65" i="35"/>
  <c r="J66" i="35"/>
  <c r="J67" i="35"/>
  <c r="J68" i="35"/>
  <c r="J69" i="35"/>
  <c r="J70" i="35"/>
  <c r="J71" i="35"/>
  <c r="J72" i="35"/>
  <c r="J73" i="35"/>
  <c r="J74" i="35"/>
  <c r="J75" i="35"/>
  <c r="J76" i="35"/>
  <c r="J77" i="35"/>
  <c r="J78" i="35"/>
  <c r="J79" i="35"/>
  <c r="J80" i="35"/>
  <c r="J81" i="35"/>
  <c r="J82" i="35"/>
  <c r="J83" i="35"/>
  <c r="J84" i="35"/>
  <c r="J85" i="35"/>
  <c r="J86" i="35"/>
  <c r="J87" i="35"/>
  <c r="J88" i="35"/>
  <c r="J89" i="35"/>
  <c r="J90" i="35"/>
  <c r="J91" i="35"/>
  <c r="J92" i="35"/>
  <c r="J93" i="35"/>
  <c r="J94" i="35"/>
  <c r="J95" i="35"/>
  <c r="J96" i="35"/>
  <c r="J97" i="35"/>
  <c r="J98" i="35"/>
  <c r="J99" i="35"/>
  <c r="J100" i="35"/>
  <c r="J101" i="35"/>
  <c r="O2" i="34"/>
  <c r="O3" i="34"/>
  <c r="O4" i="34"/>
  <c r="O5" i="34"/>
  <c r="O6" i="34"/>
  <c r="O7" i="34"/>
  <c r="O8" i="34"/>
  <c r="O9" i="34"/>
  <c r="O10" i="34"/>
  <c r="O11" i="34"/>
  <c r="O12" i="34"/>
  <c r="O13" i="34"/>
  <c r="O14" i="34"/>
  <c r="O15" i="34"/>
  <c r="O16" i="34"/>
  <c r="O17" i="34"/>
  <c r="O18" i="34"/>
  <c r="O19" i="34"/>
  <c r="O20" i="34"/>
  <c r="O21" i="34"/>
  <c r="O22" i="34"/>
  <c r="O23" i="34"/>
  <c r="O24" i="34"/>
  <c r="O25" i="34"/>
  <c r="O26" i="34"/>
  <c r="O27" i="34"/>
  <c r="O28" i="34"/>
  <c r="O29" i="34"/>
  <c r="O30" i="34"/>
  <c r="O31" i="34"/>
  <c r="O32" i="34"/>
  <c r="O33" i="34"/>
  <c r="O34" i="34"/>
  <c r="O35" i="34"/>
  <c r="O36" i="34"/>
  <c r="O37" i="34"/>
  <c r="O38" i="34"/>
  <c r="O39" i="34"/>
  <c r="O40" i="34"/>
  <c r="O41" i="34"/>
  <c r="O42" i="34"/>
  <c r="O43" i="34"/>
  <c r="O44" i="34"/>
  <c r="O45" i="34"/>
  <c r="O46" i="34"/>
  <c r="O47" i="34"/>
  <c r="O48" i="34"/>
  <c r="O49" i="34"/>
  <c r="O50" i="34"/>
  <c r="O51" i="34"/>
  <c r="O52" i="34"/>
  <c r="O53" i="34"/>
  <c r="O54" i="34"/>
  <c r="O55" i="34"/>
  <c r="O56" i="34"/>
  <c r="O57" i="34"/>
  <c r="O58" i="34"/>
  <c r="O59" i="34"/>
  <c r="O60" i="34"/>
  <c r="O61" i="34"/>
  <c r="O62" i="34"/>
  <c r="O63" i="34"/>
  <c r="O64" i="34"/>
  <c r="O65" i="34"/>
  <c r="O66" i="34"/>
  <c r="O67" i="34"/>
  <c r="O68" i="34"/>
  <c r="O69" i="34"/>
  <c r="O70" i="34"/>
  <c r="O71" i="34"/>
  <c r="O72" i="34"/>
  <c r="O73" i="34"/>
  <c r="O74" i="34"/>
  <c r="O75" i="34"/>
  <c r="O76" i="34"/>
  <c r="O77" i="34"/>
  <c r="O78" i="34"/>
  <c r="O79" i="34"/>
  <c r="O80" i="34"/>
  <c r="O81" i="34"/>
  <c r="O82" i="34"/>
  <c r="O83" i="34"/>
  <c r="O84" i="34"/>
  <c r="O85" i="34"/>
  <c r="O86" i="34"/>
  <c r="O87" i="34"/>
  <c r="O88" i="34"/>
  <c r="O89" i="34"/>
  <c r="O90" i="34"/>
  <c r="O91" i="34"/>
  <c r="O92" i="34"/>
  <c r="O93" i="34"/>
  <c r="O94" i="34"/>
  <c r="O95" i="34"/>
  <c r="O96" i="34"/>
  <c r="O97" i="34"/>
  <c r="O98" i="34"/>
  <c r="O99" i="34"/>
  <c r="O100" i="34"/>
  <c r="O101" i="34"/>
  <c r="N2" i="34"/>
  <c r="N3" i="34"/>
  <c r="N4" i="34"/>
  <c r="N5" i="34"/>
  <c r="N6" i="34"/>
  <c r="N7" i="34"/>
  <c r="N8" i="34"/>
  <c r="N9" i="34"/>
  <c r="N10" i="34"/>
  <c r="N11" i="34"/>
  <c r="N12" i="34"/>
  <c r="N13" i="34"/>
  <c r="N14" i="34"/>
  <c r="N15" i="34"/>
  <c r="N16" i="34"/>
  <c r="N17" i="34"/>
  <c r="N18" i="34"/>
  <c r="N19" i="34"/>
  <c r="N20" i="34"/>
  <c r="N21" i="34"/>
  <c r="N22" i="34"/>
  <c r="N23" i="34"/>
  <c r="N24" i="34"/>
  <c r="N25" i="34"/>
  <c r="N26" i="34"/>
  <c r="N27" i="34"/>
  <c r="N28" i="34"/>
  <c r="N29" i="34"/>
  <c r="N30" i="34"/>
  <c r="N31" i="34"/>
  <c r="N32" i="34"/>
  <c r="N33" i="34"/>
  <c r="N34" i="34"/>
  <c r="N35" i="34"/>
  <c r="N36" i="34"/>
  <c r="N37" i="34"/>
  <c r="N38" i="34"/>
  <c r="N39" i="34"/>
  <c r="N40" i="34"/>
  <c r="N41" i="34"/>
  <c r="N42" i="34"/>
  <c r="N43" i="34"/>
  <c r="N44" i="34"/>
  <c r="N45" i="34"/>
  <c r="N46" i="34"/>
  <c r="N47" i="34"/>
  <c r="N48" i="34"/>
  <c r="N49" i="34"/>
  <c r="N50" i="34"/>
  <c r="N51" i="34"/>
  <c r="N52" i="34"/>
  <c r="N53" i="34"/>
  <c r="N54" i="34"/>
  <c r="N55" i="34"/>
  <c r="N56" i="34"/>
  <c r="N57" i="34"/>
  <c r="N58" i="34"/>
  <c r="N59" i="34"/>
  <c r="N60" i="34"/>
  <c r="N61" i="34"/>
  <c r="N62" i="34"/>
  <c r="N63" i="34"/>
  <c r="N64" i="34"/>
  <c r="N65" i="34"/>
  <c r="N66" i="34"/>
  <c r="N67" i="34"/>
  <c r="N68" i="34"/>
  <c r="N69" i="34"/>
  <c r="N70" i="34"/>
  <c r="N71" i="34"/>
  <c r="N72" i="34"/>
  <c r="N73" i="34"/>
  <c r="N74" i="34"/>
  <c r="N75" i="34"/>
  <c r="N76" i="34"/>
  <c r="N77" i="34"/>
  <c r="N78" i="34"/>
  <c r="N79" i="34"/>
  <c r="N80" i="34"/>
  <c r="N81" i="34"/>
  <c r="N82" i="34"/>
  <c r="N83" i="34"/>
  <c r="N84" i="34"/>
  <c r="N85" i="34"/>
  <c r="N86" i="34"/>
  <c r="N87" i="34"/>
  <c r="N88" i="34"/>
  <c r="N89" i="34"/>
  <c r="N90" i="34"/>
  <c r="N91" i="34"/>
  <c r="N92" i="34"/>
  <c r="N93" i="34"/>
  <c r="N94" i="34"/>
  <c r="N95" i="34"/>
  <c r="N96" i="34"/>
  <c r="N97" i="34"/>
  <c r="N98" i="34"/>
  <c r="N99" i="34"/>
  <c r="N100" i="34"/>
  <c r="N101" i="34"/>
  <c r="M2" i="34"/>
  <c r="M3" i="34"/>
  <c r="M4" i="34"/>
  <c r="M5" i="34"/>
  <c r="M6" i="34"/>
  <c r="M7" i="34"/>
  <c r="M8" i="34"/>
  <c r="M9" i="34"/>
  <c r="M10" i="34"/>
  <c r="M11" i="34"/>
  <c r="M12" i="34"/>
  <c r="M13" i="34"/>
  <c r="M14" i="34"/>
  <c r="M15" i="34"/>
  <c r="M16" i="34"/>
  <c r="M17" i="34"/>
  <c r="M18" i="34"/>
  <c r="M19" i="34"/>
  <c r="M20" i="34"/>
  <c r="M21" i="34"/>
  <c r="M22" i="34"/>
  <c r="M23" i="34"/>
  <c r="M24" i="34"/>
  <c r="M25" i="34"/>
  <c r="M26" i="34"/>
  <c r="M27" i="34"/>
  <c r="M28" i="34"/>
  <c r="M29" i="34"/>
  <c r="M30" i="34"/>
  <c r="M31" i="34"/>
  <c r="M32" i="34"/>
  <c r="M33" i="34"/>
  <c r="M34" i="34"/>
  <c r="M35" i="34"/>
  <c r="M36" i="34"/>
  <c r="M37" i="34"/>
  <c r="M38" i="34"/>
  <c r="M39" i="34"/>
  <c r="M40" i="34"/>
  <c r="M41" i="34"/>
  <c r="M42" i="34"/>
  <c r="M43" i="34"/>
  <c r="M44" i="34"/>
  <c r="M45" i="34"/>
  <c r="M46" i="34"/>
  <c r="M47" i="34"/>
  <c r="M48" i="34"/>
  <c r="M49" i="34"/>
  <c r="M50" i="34"/>
  <c r="M51" i="34"/>
  <c r="M52" i="34"/>
  <c r="M53" i="34"/>
  <c r="M54" i="34"/>
  <c r="M55" i="34"/>
  <c r="M56" i="34"/>
  <c r="M57" i="34"/>
  <c r="M58" i="34"/>
  <c r="M59" i="34"/>
  <c r="M60" i="34"/>
  <c r="M61" i="34"/>
  <c r="M62" i="34"/>
  <c r="M63" i="34"/>
  <c r="M64" i="34"/>
  <c r="M65" i="34"/>
  <c r="M66" i="34"/>
  <c r="M67" i="34"/>
  <c r="M68" i="34"/>
  <c r="M69" i="34"/>
  <c r="M70" i="34"/>
  <c r="M71" i="34"/>
  <c r="M72" i="34"/>
  <c r="M73" i="34"/>
  <c r="M74" i="34"/>
  <c r="M75" i="34"/>
  <c r="M76" i="34"/>
  <c r="M77" i="34"/>
  <c r="M78" i="34"/>
  <c r="M79" i="34"/>
  <c r="M80" i="34"/>
  <c r="M81" i="34"/>
  <c r="M82" i="34"/>
  <c r="M83" i="34"/>
  <c r="M84" i="34"/>
  <c r="M85" i="34"/>
  <c r="M86" i="34"/>
  <c r="M87" i="34"/>
  <c r="M88" i="34"/>
  <c r="M89" i="34"/>
  <c r="M90" i="34"/>
  <c r="M91" i="34"/>
  <c r="M92" i="34"/>
  <c r="M93" i="34"/>
  <c r="M94" i="34"/>
  <c r="M95" i="34"/>
  <c r="M96" i="34"/>
  <c r="M97" i="34"/>
  <c r="M98" i="34"/>
  <c r="M99" i="34"/>
  <c r="M100" i="34"/>
  <c r="M101" i="34"/>
  <c r="L2" i="34"/>
  <c r="L3" i="34"/>
  <c r="L4" i="34"/>
  <c r="L5" i="34"/>
  <c r="L6" i="34"/>
  <c r="L7" i="34"/>
  <c r="L8" i="34"/>
  <c r="L9" i="34"/>
  <c r="L10" i="34"/>
  <c r="L11" i="34"/>
  <c r="L12" i="34"/>
  <c r="L13" i="34"/>
  <c r="L14" i="34"/>
  <c r="L15" i="34"/>
  <c r="L16" i="34"/>
  <c r="L17" i="34"/>
  <c r="L18" i="34"/>
  <c r="L19" i="34"/>
  <c r="L20" i="34"/>
  <c r="L21" i="34"/>
  <c r="L22" i="34"/>
  <c r="L23" i="34"/>
  <c r="L24" i="34"/>
  <c r="L25" i="34"/>
  <c r="L26" i="34"/>
  <c r="L27" i="34"/>
  <c r="L28" i="34"/>
  <c r="L29" i="34"/>
  <c r="L30" i="34"/>
  <c r="L31" i="34"/>
  <c r="L32" i="34"/>
  <c r="L33" i="34"/>
  <c r="L34" i="34"/>
  <c r="L35" i="34"/>
  <c r="L36" i="34"/>
  <c r="L37" i="34"/>
  <c r="L38" i="34"/>
  <c r="L39" i="34"/>
  <c r="L40" i="34"/>
  <c r="L41" i="34"/>
  <c r="L42" i="34"/>
  <c r="L43" i="34"/>
  <c r="L44" i="34"/>
  <c r="L45" i="34"/>
  <c r="L46" i="34"/>
  <c r="L47" i="34"/>
  <c r="L48" i="34"/>
  <c r="L49" i="34"/>
  <c r="L50" i="34"/>
  <c r="L51" i="34"/>
  <c r="L52" i="34"/>
  <c r="L53" i="34"/>
  <c r="L54" i="34"/>
  <c r="L55" i="34"/>
  <c r="L56" i="34"/>
  <c r="L57" i="34"/>
  <c r="L58" i="34"/>
  <c r="L59" i="34"/>
  <c r="L60" i="34"/>
  <c r="L61" i="34"/>
  <c r="L62" i="34"/>
  <c r="L63" i="34"/>
  <c r="L64" i="34"/>
  <c r="L65" i="34"/>
  <c r="L66" i="34"/>
  <c r="L67" i="34"/>
  <c r="L68" i="34"/>
  <c r="L69" i="34"/>
  <c r="L70" i="34"/>
  <c r="L71" i="34"/>
  <c r="L72" i="34"/>
  <c r="L73" i="34"/>
  <c r="L74" i="34"/>
  <c r="L75" i="34"/>
  <c r="L76" i="34"/>
  <c r="L77" i="34"/>
  <c r="L78" i="34"/>
  <c r="L79" i="34"/>
  <c r="L80" i="34"/>
  <c r="L81" i="34"/>
  <c r="L82" i="34"/>
  <c r="L83" i="34"/>
  <c r="L84" i="34"/>
  <c r="L85" i="34"/>
  <c r="L86" i="34"/>
  <c r="L87" i="34"/>
  <c r="L88" i="34"/>
  <c r="L89" i="34"/>
  <c r="L90" i="34"/>
  <c r="L91" i="34"/>
  <c r="L92" i="34"/>
  <c r="L93" i="34"/>
  <c r="L94" i="34"/>
  <c r="L95" i="34"/>
  <c r="L96" i="34"/>
  <c r="L97" i="34"/>
  <c r="L98" i="34"/>
  <c r="L99" i="34"/>
  <c r="L100" i="34"/>
  <c r="L101" i="34"/>
  <c r="K2" i="34"/>
  <c r="K3" i="34"/>
  <c r="K4" i="34"/>
  <c r="K5" i="34"/>
  <c r="K6" i="34"/>
  <c r="K7" i="34"/>
  <c r="K8" i="34"/>
  <c r="K9" i="34"/>
  <c r="K10" i="34"/>
  <c r="K11" i="34"/>
  <c r="K12" i="34"/>
  <c r="K13" i="34"/>
  <c r="K14" i="34"/>
  <c r="K15" i="34"/>
  <c r="K16" i="34"/>
  <c r="K17" i="34"/>
  <c r="K18" i="34"/>
  <c r="K19" i="34"/>
  <c r="K20" i="34"/>
  <c r="K21" i="34"/>
  <c r="K22" i="34"/>
  <c r="K23" i="34"/>
  <c r="K24" i="34"/>
  <c r="K25" i="34"/>
  <c r="K26" i="34"/>
  <c r="K27" i="34"/>
  <c r="K28" i="34"/>
  <c r="K29" i="34"/>
  <c r="K30" i="34"/>
  <c r="K31" i="34"/>
  <c r="K32" i="34"/>
  <c r="K33" i="34"/>
  <c r="K34" i="34"/>
  <c r="K35" i="34"/>
  <c r="K36" i="34"/>
  <c r="K37" i="34"/>
  <c r="K38" i="34"/>
  <c r="K39" i="34"/>
  <c r="K40" i="34"/>
  <c r="K41" i="34"/>
  <c r="K42" i="34"/>
  <c r="K43" i="34"/>
  <c r="K44" i="34"/>
  <c r="K45" i="34"/>
  <c r="K46" i="34"/>
  <c r="K47" i="34"/>
  <c r="K48" i="34"/>
  <c r="K49" i="34"/>
  <c r="K50" i="34"/>
  <c r="K51" i="34"/>
  <c r="K52" i="34"/>
  <c r="K53" i="34"/>
  <c r="K54" i="34"/>
  <c r="K55" i="34"/>
  <c r="K56" i="34"/>
  <c r="K57" i="34"/>
  <c r="K58" i="34"/>
  <c r="K59" i="34"/>
  <c r="K60" i="34"/>
  <c r="K61" i="34"/>
  <c r="K62" i="34"/>
  <c r="K63" i="34"/>
  <c r="K64" i="34"/>
  <c r="K65" i="34"/>
  <c r="K66" i="34"/>
  <c r="K67" i="34"/>
  <c r="K68" i="34"/>
  <c r="K69" i="34"/>
  <c r="K70" i="34"/>
  <c r="K71" i="34"/>
  <c r="K72" i="34"/>
  <c r="K73" i="34"/>
  <c r="K74" i="34"/>
  <c r="K75" i="34"/>
  <c r="K76" i="34"/>
  <c r="K77" i="34"/>
  <c r="K78" i="34"/>
  <c r="K79" i="34"/>
  <c r="K80" i="34"/>
  <c r="K81" i="34"/>
  <c r="K82" i="34"/>
  <c r="K83" i="34"/>
  <c r="K84" i="34"/>
  <c r="K85" i="34"/>
  <c r="K86" i="34"/>
  <c r="K87" i="34"/>
  <c r="K88" i="34"/>
  <c r="K89" i="34"/>
  <c r="K90" i="34"/>
  <c r="K91" i="34"/>
  <c r="K92" i="34"/>
  <c r="K93" i="34"/>
  <c r="K94" i="34"/>
  <c r="K95" i="34"/>
  <c r="K96" i="34"/>
  <c r="K97" i="34"/>
  <c r="K98" i="34"/>
  <c r="K99" i="34"/>
  <c r="K100" i="34"/>
  <c r="K101" i="34"/>
  <c r="J2" i="34"/>
  <c r="J3" i="34"/>
  <c r="J4" i="34"/>
  <c r="J5" i="34"/>
  <c r="J6" i="34"/>
  <c r="J7" i="34"/>
  <c r="J8" i="34"/>
  <c r="J9" i="34"/>
  <c r="J10" i="34"/>
  <c r="J11" i="34"/>
  <c r="J12" i="34"/>
  <c r="J13" i="34"/>
  <c r="J14" i="34"/>
  <c r="J15" i="34"/>
  <c r="J16" i="34"/>
  <c r="J17" i="34"/>
  <c r="J18" i="34"/>
  <c r="J19" i="34"/>
  <c r="J20" i="34"/>
  <c r="J21" i="34"/>
  <c r="J22" i="34"/>
  <c r="J23" i="34"/>
  <c r="J24" i="34"/>
  <c r="J25" i="34"/>
  <c r="J26" i="34"/>
  <c r="J27" i="34"/>
  <c r="J28" i="34"/>
  <c r="J29" i="34"/>
  <c r="J30" i="34"/>
  <c r="J31" i="34"/>
  <c r="J32" i="34"/>
  <c r="J33" i="34"/>
  <c r="J34" i="34"/>
  <c r="J35" i="34"/>
  <c r="J36" i="34"/>
  <c r="J37" i="34"/>
  <c r="J38" i="34"/>
  <c r="J39" i="34"/>
  <c r="J40" i="34"/>
  <c r="J41" i="34"/>
  <c r="J42" i="34"/>
  <c r="J43" i="34"/>
  <c r="J44" i="34"/>
  <c r="J45" i="34"/>
  <c r="J46" i="34"/>
  <c r="J47" i="34"/>
  <c r="J48" i="34"/>
  <c r="J49" i="34"/>
  <c r="J50" i="34"/>
  <c r="J51" i="34"/>
  <c r="J52" i="34"/>
  <c r="J53" i="34"/>
  <c r="J54" i="34"/>
  <c r="J55" i="34"/>
  <c r="J56" i="34"/>
  <c r="J57" i="34"/>
  <c r="J58" i="34"/>
  <c r="J59" i="34"/>
  <c r="J60" i="34"/>
  <c r="J61" i="34"/>
  <c r="J62" i="34"/>
  <c r="J63" i="34"/>
  <c r="J64" i="34"/>
  <c r="J65" i="34"/>
  <c r="J66" i="34"/>
  <c r="J67" i="34"/>
  <c r="J68" i="34"/>
  <c r="J69" i="34"/>
  <c r="J70" i="34"/>
  <c r="J71" i="34"/>
  <c r="J72" i="34"/>
  <c r="J73" i="34"/>
  <c r="J74" i="34"/>
  <c r="J75" i="34"/>
  <c r="J76" i="34"/>
  <c r="J77" i="34"/>
  <c r="J78" i="34"/>
  <c r="J79" i="34"/>
  <c r="J80" i="34"/>
  <c r="J81" i="34"/>
  <c r="J82" i="34"/>
  <c r="J83" i="34"/>
  <c r="J84" i="34"/>
  <c r="J85" i="34"/>
  <c r="J86" i="34"/>
  <c r="J87" i="34"/>
  <c r="J88" i="34"/>
  <c r="J89" i="34"/>
  <c r="J90" i="34"/>
  <c r="J91" i="34"/>
  <c r="J92" i="34"/>
  <c r="J93" i="34"/>
  <c r="J94" i="34"/>
  <c r="J95" i="34"/>
  <c r="J96" i="34"/>
  <c r="J97" i="34"/>
  <c r="J98" i="34"/>
  <c r="J99" i="34"/>
  <c r="J100" i="34"/>
  <c r="J101" i="34"/>
  <c r="O2" i="33"/>
  <c r="O3" i="33"/>
  <c r="O4" i="33"/>
  <c r="O5" i="33"/>
  <c r="O6" i="33"/>
  <c r="O7" i="33"/>
  <c r="O8" i="33"/>
  <c r="O9" i="33"/>
  <c r="O10" i="33"/>
  <c r="O11" i="33"/>
  <c r="O12" i="33"/>
  <c r="O13" i="33"/>
  <c r="O14" i="33"/>
  <c r="O15" i="33"/>
  <c r="O16" i="33"/>
  <c r="O17" i="33"/>
  <c r="O18" i="33"/>
  <c r="O19" i="33"/>
  <c r="O20" i="33"/>
  <c r="O21" i="33"/>
  <c r="O22" i="33"/>
  <c r="O23" i="33"/>
  <c r="O24" i="33"/>
  <c r="O25" i="33"/>
  <c r="O26" i="33"/>
  <c r="O27" i="33"/>
  <c r="O28" i="33"/>
  <c r="O29" i="33"/>
  <c r="O30" i="33"/>
  <c r="O31" i="33"/>
  <c r="O32" i="33"/>
  <c r="O33" i="33"/>
  <c r="O34" i="33"/>
  <c r="O35" i="33"/>
  <c r="O36" i="33"/>
  <c r="O37" i="33"/>
  <c r="O38" i="33"/>
  <c r="O39" i="33"/>
  <c r="O40" i="33"/>
  <c r="O41" i="33"/>
  <c r="O42" i="33"/>
  <c r="O43" i="33"/>
  <c r="O44" i="33"/>
  <c r="O45" i="33"/>
  <c r="O46" i="33"/>
  <c r="O47" i="33"/>
  <c r="O48" i="33"/>
  <c r="O49" i="33"/>
  <c r="O50" i="33"/>
  <c r="O51" i="33"/>
  <c r="O52" i="33"/>
  <c r="O53" i="33"/>
  <c r="O54" i="33"/>
  <c r="O55" i="33"/>
  <c r="O56" i="33"/>
  <c r="O57" i="33"/>
  <c r="O58" i="33"/>
  <c r="O59" i="33"/>
  <c r="O60" i="33"/>
  <c r="O61" i="33"/>
  <c r="O62" i="33"/>
  <c r="O63" i="33"/>
  <c r="O64" i="33"/>
  <c r="O65" i="33"/>
  <c r="O66" i="33"/>
  <c r="O67" i="33"/>
  <c r="O68" i="33"/>
  <c r="O69" i="33"/>
  <c r="O70" i="33"/>
  <c r="O71" i="33"/>
  <c r="O72" i="33"/>
  <c r="O73" i="33"/>
  <c r="O74" i="33"/>
  <c r="O75" i="33"/>
  <c r="O76" i="33"/>
  <c r="O77" i="33"/>
  <c r="O78" i="33"/>
  <c r="O79" i="33"/>
  <c r="O80" i="33"/>
  <c r="O81" i="33"/>
  <c r="O82" i="33"/>
  <c r="O83" i="33"/>
  <c r="O84" i="33"/>
  <c r="O85" i="33"/>
  <c r="O86" i="33"/>
  <c r="O87" i="33"/>
  <c r="O88" i="33"/>
  <c r="O89" i="33"/>
  <c r="O90" i="33"/>
  <c r="O91" i="33"/>
  <c r="O92" i="33"/>
  <c r="O93" i="33"/>
  <c r="O94" i="33"/>
  <c r="O95" i="33"/>
  <c r="O96" i="33"/>
  <c r="O97" i="33"/>
  <c r="O98" i="33"/>
  <c r="O99" i="33"/>
  <c r="O100" i="33"/>
  <c r="O101" i="33"/>
  <c r="N2" i="33"/>
  <c r="N3" i="33"/>
  <c r="N4" i="33"/>
  <c r="N5" i="33"/>
  <c r="N6" i="33"/>
  <c r="N7" i="33"/>
  <c r="N8" i="33"/>
  <c r="N9" i="33"/>
  <c r="N10" i="33"/>
  <c r="N11" i="33"/>
  <c r="N12" i="33"/>
  <c r="N13" i="33"/>
  <c r="N14" i="33"/>
  <c r="N15" i="33"/>
  <c r="N16" i="33"/>
  <c r="N17" i="33"/>
  <c r="N18" i="33"/>
  <c r="N19" i="33"/>
  <c r="N20" i="33"/>
  <c r="N21" i="33"/>
  <c r="N22" i="33"/>
  <c r="N23" i="33"/>
  <c r="N24" i="33"/>
  <c r="N25" i="33"/>
  <c r="N26" i="33"/>
  <c r="N27" i="33"/>
  <c r="N28" i="33"/>
  <c r="N29" i="33"/>
  <c r="N30" i="33"/>
  <c r="N31" i="33"/>
  <c r="N32" i="33"/>
  <c r="N33" i="33"/>
  <c r="N34" i="33"/>
  <c r="N35" i="33"/>
  <c r="N36" i="33"/>
  <c r="N37" i="33"/>
  <c r="N38" i="33"/>
  <c r="N39" i="33"/>
  <c r="N40" i="33"/>
  <c r="N41" i="33"/>
  <c r="N42" i="33"/>
  <c r="N43" i="33"/>
  <c r="N44" i="33"/>
  <c r="N45" i="33"/>
  <c r="N46" i="33"/>
  <c r="N47" i="33"/>
  <c r="N48" i="33"/>
  <c r="N49" i="33"/>
  <c r="N50" i="33"/>
  <c r="N51" i="33"/>
  <c r="N52" i="33"/>
  <c r="N53" i="33"/>
  <c r="N54" i="33"/>
  <c r="N55" i="33"/>
  <c r="N56" i="33"/>
  <c r="N57" i="33"/>
  <c r="N58" i="33"/>
  <c r="N59" i="33"/>
  <c r="N60" i="33"/>
  <c r="N61" i="33"/>
  <c r="N62" i="33"/>
  <c r="N63" i="33"/>
  <c r="N64" i="33"/>
  <c r="N65" i="33"/>
  <c r="N66" i="33"/>
  <c r="N67" i="33"/>
  <c r="N68" i="33"/>
  <c r="N69" i="33"/>
  <c r="N70" i="33"/>
  <c r="N71" i="33"/>
  <c r="N72" i="33"/>
  <c r="N73" i="33"/>
  <c r="N74" i="33"/>
  <c r="N75" i="33"/>
  <c r="N76" i="33"/>
  <c r="N77" i="33"/>
  <c r="N78" i="33"/>
  <c r="N79" i="33"/>
  <c r="N80" i="33"/>
  <c r="N81" i="33"/>
  <c r="N82" i="33"/>
  <c r="N83" i="33"/>
  <c r="N84" i="33"/>
  <c r="N85" i="33"/>
  <c r="N86" i="33"/>
  <c r="N87" i="33"/>
  <c r="N88" i="33"/>
  <c r="N89" i="33"/>
  <c r="N90" i="33"/>
  <c r="N91" i="33"/>
  <c r="N92" i="33"/>
  <c r="N93" i="33"/>
  <c r="N94" i="33"/>
  <c r="N95" i="33"/>
  <c r="N96" i="33"/>
  <c r="N97" i="33"/>
  <c r="N98" i="33"/>
  <c r="N99" i="33"/>
  <c r="N100" i="33"/>
  <c r="N101" i="33"/>
  <c r="M2" i="33"/>
  <c r="M3" i="33"/>
  <c r="M4" i="33"/>
  <c r="M5" i="33"/>
  <c r="M6" i="33"/>
  <c r="M7" i="33"/>
  <c r="M8" i="33"/>
  <c r="M9" i="33"/>
  <c r="M10" i="33"/>
  <c r="M11" i="33"/>
  <c r="M12" i="33"/>
  <c r="M13" i="33"/>
  <c r="M14" i="33"/>
  <c r="M15" i="33"/>
  <c r="M16" i="33"/>
  <c r="M17" i="33"/>
  <c r="M18" i="33"/>
  <c r="M19" i="33"/>
  <c r="M20" i="33"/>
  <c r="M21" i="33"/>
  <c r="M22" i="33"/>
  <c r="M23" i="33"/>
  <c r="M24" i="33"/>
  <c r="M25" i="33"/>
  <c r="M26" i="33"/>
  <c r="M27" i="33"/>
  <c r="M28" i="33"/>
  <c r="M29" i="33"/>
  <c r="M30" i="33"/>
  <c r="M31" i="33"/>
  <c r="M32" i="33"/>
  <c r="M33" i="33"/>
  <c r="M34" i="33"/>
  <c r="M35" i="33"/>
  <c r="M36" i="33"/>
  <c r="M37" i="33"/>
  <c r="M38" i="33"/>
  <c r="M39" i="33"/>
  <c r="M40" i="33"/>
  <c r="M41" i="33"/>
  <c r="M42" i="33"/>
  <c r="M43" i="33"/>
  <c r="M44" i="33"/>
  <c r="M45" i="33"/>
  <c r="M46" i="33"/>
  <c r="M47" i="33"/>
  <c r="M48" i="33"/>
  <c r="M49" i="33"/>
  <c r="M50" i="33"/>
  <c r="M51" i="33"/>
  <c r="M52" i="33"/>
  <c r="M53" i="33"/>
  <c r="M54" i="33"/>
  <c r="M55" i="33"/>
  <c r="M56" i="33"/>
  <c r="M57" i="33"/>
  <c r="M58" i="33"/>
  <c r="M59" i="33"/>
  <c r="M60" i="33"/>
  <c r="M61" i="33"/>
  <c r="M62" i="33"/>
  <c r="M63" i="33"/>
  <c r="M64" i="33"/>
  <c r="M65" i="33"/>
  <c r="M66" i="33"/>
  <c r="M67" i="33"/>
  <c r="M68" i="33"/>
  <c r="M69" i="33"/>
  <c r="M70" i="33"/>
  <c r="M71" i="33"/>
  <c r="M72" i="33"/>
  <c r="M73" i="33"/>
  <c r="M74" i="33"/>
  <c r="M75" i="33"/>
  <c r="M76" i="33"/>
  <c r="M77" i="33"/>
  <c r="M78" i="33"/>
  <c r="M79" i="33"/>
  <c r="M80" i="33"/>
  <c r="M81" i="33"/>
  <c r="M82" i="33"/>
  <c r="M83" i="33"/>
  <c r="M84" i="33"/>
  <c r="M85" i="33"/>
  <c r="M86" i="33"/>
  <c r="M87" i="33"/>
  <c r="M88" i="33"/>
  <c r="M89" i="33"/>
  <c r="M90" i="33"/>
  <c r="M91" i="33"/>
  <c r="M92" i="33"/>
  <c r="M93" i="33"/>
  <c r="M94" i="33"/>
  <c r="M95" i="33"/>
  <c r="M96" i="33"/>
  <c r="M97" i="33"/>
  <c r="M98" i="33"/>
  <c r="M99" i="33"/>
  <c r="M100" i="33"/>
  <c r="M101" i="33"/>
  <c r="L2" i="33"/>
  <c r="L3" i="33"/>
  <c r="L4" i="33"/>
  <c r="L5" i="33"/>
  <c r="L6" i="33"/>
  <c r="L7" i="33"/>
  <c r="L8" i="33"/>
  <c r="L9" i="33"/>
  <c r="L10" i="33"/>
  <c r="L11" i="33"/>
  <c r="L12" i="33"/>
  <c r="L13" i="33"/>
  <c r="L14" i="33"/>
  <c r="L15" i="33"/>
  <c r="L16" i="33"/>
  <c r="L17" i="33"/>
  <c r="L18" i="33"/>
  <c r="L19" i="33"/>
  <c r="L20" i="33"/>
  <c r="L21" i="33"/>
  <c r="L22" i="33"/>
  <c r="L23" i="33"/>
  <c r="L24" i="33"/>
  <c r="L25" i="33"/>
  <c r="L26" i="33"/>
  <c r="L27" i="33"/>
  <c r="L28" i="33"/>
  <c r="L29" i="33"/>
  <c r="L30" i="33"/>
  <c r="L31" i="33"/>
  <c r="L32" i="33"/>
  <c r="L33" i="33"/>
  <c r="L34" i="33"/>
  <c r="L35" i="33"/>
  <c r="L36" i="33"/>
  <c r="L37" i="33"/>
  <c r="L38" i="33"/>
  <c r="L39" i="33"/>
  <c r="L40" i="33"/>
  <c r="L41" i="33"/>
  <c r="L42" i="33"/>
  <c r="L43" i="33"/>
  <c r="L44" i="33"/>
  <c r="L45" i="33"/>
  <c r="L46" i="33"/>
  <c r="L47" i="33"/>
  <c r="L48" i="33"/>
  <c r="L49" i="33"/>
  <c r="L50" i="33"/>
  <c r="L51" i="33"/>
  <c r="L52" i="33"/>
  <c r="L53" i="33"/>
  <c r="L54" i="33"/>
  <c r="L55" i="33"/>
  <c r="L56" i="33"/>
  <c r="L57" i="33"/>
  <c r="L58" i="33"/>
  <c r="L59" i="33"/>
  <c r="L60" i="33"/>
  <c r="L61" i="33"/>
  <c r="L62" i="33"/>
  <c r="L63" i="33"/>
  <c r="L64" i="33"/>
  <c r="L65" i="33"/>
  <c r="L66" i="33"/>
  <c r="L67" i="33"/>
  <c r="L68" i="33"/>
  <c r="L69" i="33"/>
  <c r="L70" i="33"/>
  <c r="L71" i="33"/>
  <c r="L72" i="33"/>
  <c r="L73" i="33"/>
  <c r="L74" i="33"/>
  <c r="L75" i="33"/>
  <c r="L76" i="33"/>
  <c r="L77" i="33"/>
  <c r="L78" i="33"/>
  <c r="L79" i="33"/>
  <c r="L80" i="33"/>
  <c r="L81" i="33"/>
  <c r="L82" i="33"/>
  <c r="L83" i="33"/>
  <c r="L84" i="33"/>
  <c r="L85" i="33"/>
  <c r="L86" i="33"/>
  <c r="L87" i="33"/>
  <c r="L88" i="33"/>
  <c r="L89" i="33"/>
  <c r="L90" i="33"/>
  <c r="L91" i="33"/>
  <c r="L92" i="33"/>
  <c r="L93" i="33"/>
  <c r="L94" i="33"/>
  <c r="L95" i="33"/>
  <c r="L96" i="33"/>
  <c r="L97" i="33"/>
  <c r="L98" i="33"/>
  <c r="L99" i="33"/>
  <c r="L100" i="33"/>
  <c r="L101" i="33"/>
  <c r="K2" i="33"/>
  <c r="K3" i="33"/>
  <c r="K4" i="33"/>
  <c r="K5" i="33"/>
  <c r="K6" i="33"/>
  <c r="K7" i="33"/>
  <c r="K8" i="33"/>
  <c r="K9" i="33"/>
  <c r="K10" i="33"/>
  <c r="K11" i="33"/>
  <c r="K12" i="33"/>
  <c r="K13" i="33"/>
  <c r="K14" i="33"/>
  <c r="K15" i="33"/>
  <c r="K16" i="33"/>
  <c r="K17" i="33"/>
  <c r="K18" i="33"/>
  <c r="K19" i="33"/>
  <c r="K20" i="33"/>
  <c r="K21" i="33"/>
  <c r="K22" i="33"/>
  <c r="K23" i="33"/>
  <c r="K24" i="33"/>
  <c r="K25" i="33"/>
  <c r="K26" i="33"/>
  <c r="K27" i="33"/>
  <c r="K28" i="33"/>
  <c r="K29" i="33"/>
  <c r="K30" i="33"/>
  <c r="K31" i="33"/>
  <c r="K32" i="33"/>
  <c r="K33" i="33"/>
  <c r="K34" i="33"/>
  <c r="K35" i="33"/>
  <c r="K36" i="33"/>
  <c r="K37" i="33"/>
  <c r="K38" i="33"/>
  <c r="K39" i="33"/>
  <c r="K40" i="33"/>
  <c r="K41" i="33"/>
  <c r="K42" i="33"/>
  <c r="K43" i="33"/>
  <c r="K44" i="33"/>
  <c r="K45" i="33"/>
  <c r="K46" i="33"/>
  <c r="K47" i="33"/>
  <c r="K48" i="33"/>
  <c r="K49" i="33"/>
  <c r="K50" i="33"/>
  <c r="K51" i="33"/>
  <c r="K52" i="33"/>
  <c r="K53" i="33"/>
  <c r="K54" i="33"/>
  <c r="K55" i="33"/>
  <c r="K56" i="33"/>
  <c r="K57" i="33"/>
  <c r="K58" i="33"/>
  <c r="K59" i="33"/>
  <c r="K60" i="33"/>
  <c r="K61" i="33"/>
  <c r="K62" i="33"/>
  <c r="K63" i="33"/>
  <c r="K64" i="33"/>
  <c r="K65" i="33"/>
  <c r="K66" i="33"/>
  <c r="K67" i="33"/>
  <c r="K68" i="33"/>
  <c r="K69" i="33"/>
  <c r="K70" i="33"/>
  <c r="K71" i="33"/>
  <c r="K72" i="33"/>
  <c r="K73" i="33"/>
  <c r="K74" i="33"/>
  <c r="K75" i="33"/>
  <c r="K76" i="33"/>
  <c r="K77" i="33"/>
  <c r="K78" i="33"/>
  <c r="K79" i="33"/>
  <c r="K80" i="33"/>
  <c r="K81" i="33"/>
  <c r="K82" i="33"/>
  <c r="K83" i="33"/>
  <c r="K84" i="33"/>
  <c r="K85" i="33"/>
  <c r="K86" i="33"/>
  <c r="K87" i="33"/>
  <c r="K88" i="33"/>
  <c r="K89" i="33"/>
  <c r="K90" i="33"/>
  <c r="K91" i="33"/>
  <c r="K92" i="33"/>
  <c r="K93" i="33"/>
  <c r="K94" i="33"/>
  <c r="K95" i="33"/>
  <c r="K96" i="33"/>
  <c r="K97" i="33"/>
  <c r="K98" i="33"/>
  <c r="K99" i="33"/>
  <c r="K100" i="33"/>
  <c r="K101" i="33"/>
  <c r="J2" i="33"/>
  <c r="J3" i="33"/>
  <c r="J4" i="33"/>
  <c r="J5" i="33"/>
  <c r="J6" i="33"/>
  <c r="J7" i="33"/>
  <c r="J8" i="33"/>
  <c r="J9" i="33"/>
  <c r="J10" i="33"/>
  <c r="J11" i="33"/>
  <c r="J12" i="33"/>
  <c r="J13" i="33"/>
  <c r="J14" i="33"/>
  <c r="J15" i="33"/>
  <c r="J16" i="33"/>
  <c r="J17" i="33"/>
  <c r="J18" i="33"/>
  <c r="J19" i="33"/>
  <c r="J20" i="33"/>
  <c r="J21" i="33"/>
  <c r="J22" i="33"/>
  <c r="J23" i="33"/>
  <c r="J24" i="33"/>
  <c r="J25" i="33"/>
  <c r="J26" i="33"/>
  <c r="J27" i="33"/>
  <c r="J28" i="33"/>
  <c r="J29" i="33"/>
  <c r="J30" i="33"/>
  <c r="J31" i="33"/>
  <c r="J32" i="33"/>
  <c r="J33" i="33"/>
  <c r="J34" i="33"/>
  <c r="J35" i="33"/>
  <c r="J36" i="33"/>
  <c r="J37" i="33"/>
  <c r="J38" i="33"/>
  <c r="J39" i="33"/>
  <c r="J40" i="33"/>
  <c r="J41" i="33"/>
  <c r="J42" i="33"/>
  <c r="J43" i="33"/>
  <c r="J44" i="33"/>
  <c r="J45" i="33"/>
  <c r="J46" i="33"/>
  <c r="J47" i="33"/>
  <c r="J48" i="33"/>
  <c r="J49" i="33"/>
  <c r="J50" i="33"/>
  <c r="J51" i="33"/>
  <c r="J52" i="33"/>
  <c r="J53" i="33"/>
  <c r="J54" i="33"/>
  <c r="J55" i="33"/>
  <c r="J56" i="33"/>
  <c r="J57" i="33"/>
  <c r="J58" i="33"/>
  <c r="J59" i="33"/>
  <c r="J60" i="33"/>
  <c r="J61" i="33"/>
  <c r="J62" i="33"/>
  <c r="J63" i="33"/>
  <c r="J64" i="33"/>
  <c r="J65" i="33"/>
  <c r="J66" i="33"/>
  <c r="J67" i="33"/>
  <c r="J68" i="33"/>
  <c r="J69" i="33"/>
  <c r="J70" i="33"/>
  <c r="J71" i="33"/>
  <c r="J72" i="33"/>
  <c r="J73" i="33"/>
  <c r="J74" i="33"/>
  <c r="J75" i="33"/>
  <c r="J76" i="33"/>
  <c r="J77" i="33"/>
  <c r="J78" i="33"/>
  <c r="J79" i="33"/>
  <c r="J80" i="33"/>
  <c r="J81" i="33"/>
  <c r="J82" i="33"/>
  <c r="J83" i="33"/>
  <c r="J84" i="33"/>
  <c r="J85" i="33"/>
  <c r="J86" i="33"/>
  <c r="J87" i="33"/>
  <c r="J88" i="33"/>
  <c r="J89" i="33"/>
  <c r="J90" i="33"/>
  <c r="J91" i="33"/>
  <c r="J92" i="33"/>
  <c r="J93" i="33"/>
  <c r="J94" i="33"/>
  <c r="J95" i="33"/>
  <c r="J96" i="33"/>
  <c r="J97" i="33"/>
  <c r="J98" i="33"/>
  <c r="J99" i="33"/>
  <c r="J100" i="33"/>
  <c r="J101" i="33"/>
  <c r="O2" i="32"/>
  <c r="O3" i="32"/>
  <c r="O4" i="32"/>
  <c r="O5" i="32"/>
  <c r="O6" i="32"/>
  <c r="O7" i="32"/>
  <c r="O8" i="32"/>
  <c r="O9" i="32"/>
  <c r="O10" i="32"/>
  <c r="O11" i="32"/>
  <c r="O12" i="32"/>
  <c r="O13" i="32"/>
  <c r="O14" i="32"/>
  <c r="O15" i="32"/>
  <c r="O16" i="32"/>
  <c r="O17" i="32"/>
  <c r="O18" i="32"/>
  <c r="O19" i="32"/>
  <c r="O20" i="32"/>
  <c r="O21" i="32"/>
  <c r="O22" i="32"/>
  <c r="O23" i="32"/>
  <c r="O24" i="32"/>
  <c r="O25" i="32"/>
  <c r="O26" i="32"/>
  <c r="O27" i="32"/>
  <c r="O28" i="32"/>
  <c r="O29" i="32"/>
  <c r="O30" i="32"/>
  <c r="O31" i="32"/>
  <c r="O32" i="32"/>
  <c r="O33" i="32"/>
  <c r="O34" i="32"/>
  <c r="O35" i="32"/>
  <c r="O36" i="32"/>
  <c r="O37" i="32"/>
  <c r="O38" i="32"/>
  <c r="O39" i="32"/>
  <c r="O40" i="32"/>
  <c r="O41" i="32"/>
  <c r="O42" i="32"/>
  <c r="O43" i="32"/>
  <c r="O44" i="32"/>
  <c r="O45" i="32"/>
  <c r="O46" i="32"/>
  <c r="O47" i="32"/>
  <c r="O48" i="32"/>
  <c r="O49" i="32"/>
  <c r="O50" i="32"/>
  <c r="O51" i="32"/>
  <c r="O52" i="32"/>
  <c r="O53" i="32"/>
  <c r="O54" i="32"/>
  <c r="O55" i="32"/>
  <c r="O56" i="32"/>
  <c r="O57" i="32"/>
  <c r="O58" i="32"/>
  <c r="O59" i="32"/>
  <c r="O60" i="32"/>
  <c r="O61" i="32"/>
  <c r="O62" i="32"/>
  <c r="O63" i="32"/>
  <c r="O64" i="32"/>
  <c r="O65" i="32"/>
  <c r="O66" i="32"/>
  <c r="O67" i="32"/>
  <c r="O68" i="32"/>
  <c r="O69" i="32"/>
  <c r="O70" i="32"/>
  <c r="O71" i="32"/>
  <c r="O72" i="32"/>
  <c r="O73" i="32"/>
  <c r="O74" i="32"/>
  <c r="O75" i="32"/>
  <c r="O76" i="32"/>
  <c r="O77" i="32"/>
  <c r="O78" i="32"/>
  <c r="O79" i="32"/>
  <c r="O80" i="32"/>
  <c r="O81" i="32"/>
  <c r="O82" i="32"/>
  <c r="O83" i="32"/>
  <c r="O84" i="32"/>
  <c r="O85" i="32"/>
  <c r="O86" i="32"/>
  <c r="O87" i="32"/>
  <c r="O88" i="32"/>
  <c r="O89" i="32"/>
  <c r="O90" i="32"/>
  <c r="O91" i="32"/>
  <c r="O92" i="32"/>
  <c r="O93" i="32"/>
  <c r="O94" i="32"/>
  <c r="O95" i="32"/>
  <c r="O96" i="32"/>
  <c r="O97" i="32"/>
  <c r="O98" i="32"/>
  <c r="O99" i="32"/>
  <c r="O100" i="32"/>
  <c r="O101" i="32"/>
  <c r="N2" i="32"/>
  <c r="N3" i="32"/>
  <c r="N4" i="32"/>
  <c r="N5" i="32"/>
  <c r="N6" i="32"/>
  <c r="N7" i="32"/>
  <c r="N8" i="32"/>
  <c r="N9" i="32"/>
  <c r="N10" i="32"/>
  <c r="N11" i="32"/>
  <c r="N12" i="32"/>
  <c r="N13" i="32"/>
  <c r="N14" i="32"/>
  <c r="N15" i="32"/>
  <c r="N16" i="32"/>
  <c r="N17" i="32"/>
  <c r="N18" i="32"/>
  <c r="N19" i="32"/>
  <c r="N20" i="32"/>
  <c r="N21" i="32"/>
  <c r="N22" i="32"/>
  <c r="N23" i="32"/>
  <c r="N24" i="32"/>
  <c r="N25" i="32"/>
  <c r="N26" i="32"/>
  <c r="N27" i="32"/>
  <c r="N28" i="32"/>
  <c r="N29" i="32"/>
  <c r="N30" i="32"/>
  <c r="N31" i="32"/>
  <c r="N32" i="32"/>
  <c r="N33" i="32"/>
  <c r="N34" i="32"/>
  <c r="N35" i="32"/>
  <c r="N36" i="32"/>
  <c r="N37" i="32"/>
  <c r="N38" i="32"/>
  <c r="N39" i="32"/>
  <c r="N40" i="32"/>
  <c r="N41" i="32"/>
  <c r="N42" i="32"/>
  <c r="N43" i="32"/>
  <c r="N44" i="32"/>
  <c r="N45" i="32"/>
  <c r="N46" i="32"/>
  <c r="N47" i="32"/>
  <c r="N48" i="32"/>
  <c r="N49" i="32"/>
  <c r="N50" i="32"/>
  <c r="N51" i="32"/>
  <c r="N52" i="32"/>
  <c r="N53" i="32"/>
  <c r="N54" i="32"/>
  <c r="N55" i="32"/>
  <c r="N56" i="32"/>
  <c r="N57" i="32"/>
  <c r="N58" i="32"/>
  <c r="N59" i="32"/>
  <c r="N60" i="32"/>
  <c r="N61" i="32"/>
  <c r="N62" i="32"/>
  <c r="N63" i="32"/>
  <c r="N64" i="32"/>
  <c r="N65" i="32"/>
  <c r="N66" i="32"/>
  <c r="N67" i="32"/>
  <c r="N68" i="32"/>
  <c r="N69" i="32"/>
  <c r="N70" i="32"/>
  <c r="N71" i="32"/>
  <c r="N72" i="32"/>
  <c r="N73" i="32"/>
  <c r="N74" i="32"/>
  <c r="N75" i="32"/>
  <c r="N76" i="32"/>
  <c r="N77" i="32"/>
  <c r="N78" i="32"/>
  <c r="N79" i="32"/>
  <c r="N80" i="32"/>
  <c r="N81" i="32"/>
  <c r="N82" i="32"/>
  <c r="N83" i="32"/>
  <c r="N84" i="32"/>
  <c r="N85" i="32"/>
  <c r="N86" i="32"/>
  <c r="N87" i="32"/>
  <c r="N88" i="32"/>
  <c r="N89" i="32"/>
  <c r="N90" i="32"/>
  <c r="N91" i="32"/>
  <c r="N92" i="32"/>
  <c r="N93" i="32"/>
  <c r="N94" i="32"/>
  <c r="N95" i="32"/>
  <c r="N96" i="32"/>
  <c r="N97" i="32"/>
  <c r="N98" i="32"/>
  <c r="N99" i="32"/>
  <c r="N100" i="32"/>
  <c r="N101" i="32"/>
  <c r="M2" i="32"/>
  <c r="M3" i="32"/>
  <c r="M4" i="32"/>
  <c r="M5" i="32"/>
  <c r="M6" i="32"/>
  <c r="M7" i="32"/>
  <c r="M8" i="32"/>
  <c r="M9" i="32"/>
  <c r="M10" i="32"/>
  <c r="M11" i="32"/>
  <c r="M12" i="32"/>
  <c r="M13" i="32"/>
  <c r="M14" i="32"/>
  <c r="M15" i="32"/>
  <c r="M16" i="32"/>
  <c r="M17" i="32"/>
  <c r="M18" i="32"/>
  <c r="M19" i="32"/>
  <c r="M20" i="32"/>
  <c r="M21" i="32"/>
  <c r="M22" i="32"/>
  <c r="M23" i="32"/>
  <c r="M24" i="32"/>
  <c r="M25" i="32"/>
  <c r="M26" i="32"/>
  <c r="M27" i="32"/>
  <c r="M28" i="32"/>
  <c r="M29" i="32"/>
  <c r="M30" i="32"/>
  <c r="M31" i="32"/>
  <c r="M32" i="32"/>
  <c r="M33" i="32"/>
  <c r="M34" i="32"/>
  <c r="M35" i="32"/>
  <c r="M36" i="32"/>
  <c r="M37" i="32"/>
  <c r="M38" i="32"/>
  <c r="M39" i="32"/>
  <c r="M40" i="32"/>
  <c r="M41" i="32"/>
  <c r="M42" i="32"/>
  <c r="M43" i="32"/>
  <c r="M44" i="32"/>
  <c r="M45" i="32"/>
  <c r="M46" i="32"/>
  <c r="M47" i="32"/>
  <c r="M48" i="32"/>
  <c r="M49" i="32"/>
  <c r="M50" i="32"/>
  <c r="M51" i="32"/>
  <c r="M52" i="32"/>
  <c r="M53" i="32"/>
  <c r="M54" i="32"/>
  <c r="M55" i="32"/>
  <c r="M56" i="32"/>
  <c r="M57" i="32"/>
  <c r="M58" i="32"/>
  <c r="M59" i="32"/>
  <c r="M60" i="32"/>
  <c r="M61" i="32"/>
  <c r="M62" i="32"/>
  <c r="M63" i="32"/>
  <c r="M64" i="32"/>
  <c r="M65" i="32"/>
  <c r="M66" i="32"/>
  <c r="M67" i="32"/>
  <c r="M68" i="32"/>
  <c r="M69" i="32"/>
  <c r="M70" i="32"/>
  <c r="M71" i="32"/>
  <c r="M72" i="32"/>
  <c r="M73" i="32"/>
  <c r="M74" i="32"/>
  <c r="M75" i="32"/>
  <c r="M76" i="32"/>
  <c r="M77" i="32"/>
  <c r="M78" i="32"/>
  <c r="M79" i="32"/>
  <c r="M80" i="32"/>
  <c r="M81" i="32"/>
  <c r="M82" i="32"/>
  <c r="M83" i="32"/>
  <c r="M84" i="32"/>
  <c r="M85" i="32"/>
  <c r="M86" i="32"/>
  <c r="M87" i="32"/>
  <c r="M88" i="32"/>
  <c r="M89" i="32"/>
  <c r="M90" i="32"/>
  <c r="M91" i="32"/>
  <c r="M92" i="32"/>
  <c r="M93" i="32"/>
  <c r="M94" i="32"/>
  <c r="M95" i="32"/>
  <c r="M96" i="32"/>
  <c r="M97" i="32"/>
  <c r="M98" i="32"/>
  <c r="M99" i="32"/>
  <c r="M100" i="32"/>
  <c r="M101" i="32"/>
  <c r="L2" i="32"/>
  <c r="L3" i="32"/>
  <c r="L4" i="32"/>
  <c r="L5" i="32"/>
  <c r="L6" i="32"/>
  <c r="L7" i="32"/>
  <c r="L8" i="32"/>
  <c r="L9" i="32"/>
  <c r="L10" i="32"/>
  <c r="L11" i="32"/>
  <c r="L12" i="32"/>
  <c r="L13" i="32"/>
  <c r="L14" i="32"/>
  <c r="L15" i="32"/>
  <c r="L16" i="32"/>
  <c r="L17" i="32"/>
  <c r="L18" i="32"/>
  <c r="L19" i="32"/>
  <c r="L20" i="32"/>
  <c r="L21" i="32"/>
  <c r="L22" i="32"/>
  <c r="L23" i="32"/>
  <c r="L24" i="32"/>
  <c r="L25" i="32"/>
  <c r="L26" i="32"/>
  <c r="L27" i="32"/>
  <c r="L28" i="32"/>
  <c r="L29" i="32"/>
  <c r="L30" i="32"/>
  <c r="L31" i="32"/>
  <c r="L32" i="32"/>
  <c r="L33" i="32"/>
  <c r="L34" i="32"/>
  <c r="L35" i="32"/>
  <c r="L36" i="32"/>
  <c r="L37" i="32"/>
  <c r="L38" i="32"/>
  <c r="L39" i="32"/>
  <c r="L40" i="32"/>
  <c r="L41" i="32"/>
  <c r="L42" i="32"/>
  <c r="L43" i="32"/>
  <c r="L44" i="32"/>
  <c r="L45" i="32"/>
  <c r="L46" i="32"/>
  <c r="L47" i="32"/>
  <c r="L48" i="32"/>
  <c r="L49" i="32"/>
  <c r="L50" i="32"/>
  <c r="L51" i="32"/>
  <c r="L52" i="32"/>
  <c r="L53" i="32"/>
  <c r="L54" i="32"/>
  <c r="L55" i="32"/>
  <c r="L56" i="32"/>
  <c r="L57" i="32"/>
  <c r="L58" i="32"/>
  <c r="L59" i="32"/>
  <c r="L60" i="32"/>
  <c r="L61" i="32"/>
  <c r="L62" i="32"/>
  <c r="L63" i="32"/>
  <c r="L64" i="32"/>
  <c r="L65" i="32"/>
  <c r="L66" i="32"/>
  <c r="L67" i="32"/>
  <c r="L68" i="32"/>
  <c r="L69" i="32"/>
  <c r="L70" i="32"/>
  <c r="L71" i="32"/>
  <c r="L72" i="32"/>
  <c r="L73" i="32"/>
  <c r="L74" i="32"/>
  <c r="L75" i="32"/>
  <c r="L76" i="32"/>
  <c r="L77" i="32"/>
  <c r="L78" i="32"/>
  <c r="L79" i="32"/>
  <c r="L80" i="32"/>
  <c r="L81" i="32"/>
  <c r="L82" i="32"/>
  <c r="L83" i="32"/>
  <c r="L84" i="32"/>
  <c r="L85" i="32"/>
  <c r="L86" i="32"/>
  <c r="L87" i="32"/>
  <c r="L88" i="32"/>
  <c r="L89" i="32"/>
  <c r="L90" i="32"/>
  <c r="L91" i="32"/>
  <c r="L92" i="32"/>
  <c r="L93" i="32"/>
  <c r="L94" i="32"/>
  <c r="L95" i="32"/>
  <c r="L96" i="32"/>
  <c r="L97" i="32"/>
  <c r="L98" i="32"/>
  <c r="L99" i="32"/>
  <c r="L100" i="32"/>
  <c r="L101" i="32"/>
  <c r="K2" i="32"/>
  <c r="K3" i="32"/>
  <c r="K4" i="32"/>
  <c r="K5" i="32"/>
  <c r="K6" i="32"/>
  <c r="K7" i="32"/>
  <c r="K8" i="32"/>
  <c r="K9" i="32"/>
  <c r="K10" i="32"/>
  <c r="K11" i="32"/>
  <c r="K12" i="32"/>
  <c r="K13" i="32"/>
  <c r="K14" i="32"/>
  <c r="K15" i="32"/>
  <c r="K16" i="32"/>
  <c r="K17" i="32"/>
  <c r="K18" i="32"/>
  <c r="K19" i="32"/>
  <c r="K20" i="32"/>
  <c r="K21" i="32"/>
  <c r="K22" i="32"/>
  <c r="K23" i="32"/>
  <c r="K24" i="32"/>
  <c r="K25" i="32"/>
  <c r="K26" i="32"/>
  <c r="K27" i="32"/>
  <c r="K28" i="32"/>
  <c r="K29" i="32"/>
  <c r="K30" i="32"/>
  <c r="K31" i="32"/>
  <c r="K32" i="32"/>
  <c r="K33" i="32"/>
  <c r="K34" i="32"/>
  <c r="K35" i="32"/>
  <c r="K36" i="32"/>
  <c r="K37" i="32"/>
  <c r="K38" i="32"/>
  <c r="K39" i="32"/>
  <c r="K40" i="32"/>
  <c r="K41" i="32"/>
  <c r="K42" i="32"/>
  <c r="K43" i="32"/>
  <c r="K44" i="32"/>
  <c r="K45" i="32"/>
  <c r="K46" i="32"/>
  <c r="K47" i="32"/>
  <c r="K48" i="32"/>
  <c r="K49" i="32"/>
  <c r="K50" i="32"/>
  <c r="K51" i="32"/>
  <c r="K52" i="32"/>
  <c r="K53" i="32"/>
  <c r="K54" i="32"/>
  <c r="K55" i="32"/>
  <c r="K56" i="32"/>
  <c r="K57" i="32"/>
  <c r="K58" i="32"/>
  <c r="K59" i="32"/>
  <c r="K60" i="32"/>
  <c r="K61" i="32"/>
  <c r="K62" i="32"/>
  <c r="K63" i="32"/>
  <c r="K64" i="32"/>
  <c r="K65" i="32"/>
  <c r="K66" i="32"/>
  <c r="K67" i="32"/>
  <c r="K68" i="32"/>
  <c r="K69" i="32"/>
  <c r="K70" i="32"/>
  <c r="K71" i="32"/>
  <c r="K72" i="32"/>
  <c r="K73" i="32"/>
  <c r="K74" i="32"/>
  <c r="K75" i="32"/>
  <c r="K76" i="32"/>
  <c r="K77" i="32"/>
  <c r="K78" i="32"/>
  <c r="K79" i="32"/>
  <c r="K80" i="32"/>
  <c r="K81" i="32"/>
  <c r="K82" i="32"/>
  <c r="K83" i="32"/>
  <c r="K84" i="32"/>
  <c r="K85" i="32"/>
  <c r="K86" i="32"/>
  <c r="K87" i="32"/>
  <c r="K88" i="32"/>
  <c r="K89" i="32"/>
  <c r="K90" i="32"/>
  <c r="K91" i="32"/>
  <c r="K92" i="32"/>
  <c r="K93" i="32"/>
  <c r="K94" i="32"/>
  <c r="K95" i="32"/>
  <c r="K96" i="32"/>
  <c r="K97" i="32"/>
  <c r="K98" i="32"/>
  <c r="K99" i="32"/>
  <c r="K100" i="32"/>
  <c r="K101" i="32"/>
  <c r="J2" i="32"/>
  <c r="J3" i="32"/>
  <c r="J4" i="32"/>
  <c r="J5" i="32"/>
  <c r="J6" i="32"/>
  <c r="J7" i="32"/>
  <c r="J8" i="32"/>
  <c r="J9" i="32"/>
  <c r="J10" i="32"/>
  <c r="J11" i="32"/>
  <c r="J12" i="32"/>
  <c r="J13" i="32"/>
  <c r="J14" i="32"/>
  <c r="J15" i="32"/>
  <c r="J16" i="32"/>
  <c r="J17" i="32"/>
  <c r="J18" i="32"/>
  <c r="J19" i="32"/>
  <c r="J20" i="32"/>
  <c r="J21" i="32"/>
  <c r="J22" i="32"/>
  <c r="J23" i="32"/>
  <c r="J24" i="32"/>
  <c r="J25" i="32"/>
  <c r="J26" i="32"/>
  <c r="J27" i="32"/>
  <c r="J28" i="32"/>
  <c r="J29" i="32"/>
  <c r="J30" i="32"/>
  <c r="J31" i="32"/>
  <c r="J32" i="32"/>
  <c r="J33" i="32"/>
  <c r="J34" i="32"/>
  <c r="J35" i="32"/>
  <c r="J36" i="32"/>
  <c r="J37" i="32"/>
  <c r="J38" i="32"/>
  <c r="J39" i="32"/>
  <c r="J40" i="32"/>
  <c r="J41" i="32"/>
  <c r="J42" i="32"/>
  <c r="J43" i="32"/>
  <c r="J44" i="32"/>
  <c r="J45" i="32"/>
  <c r="J46" i="32"/>
  <c r="J47" i="32"/>
  <c r="J48" i="32"/>
  <c r="J49" i="32"/>
  <c r="J50" i="32"/>
  <c r="J51" i="32"/>
  <c r="J52" i="32"/>
  <c r="J53" i="32"/>
  <c r="J54" i="32"/>
  <c r="J55" i="32"/>
  <c r="J56" i="32"/>
  <c r="J57" i="32"/>
  <c r="J58" i="32"/>
  <c r="J59" i="32"/>
  <c r="J60" i="32"/>
  <c r="J61" i="32"/>
  <c r="J62" i="32"/>
  <c r="J63" i="32"/>
  <c r="J64" i="32"/>
  <c r="J65" i="32"/>
  <c r="J66" i="32"/>
  <c r="J67" i="32"/>
  <c r="J68" i="32"/>
  <c r="J69" i="32"/>
  <c r="J70" i="32"/>
  <c r="J71" i="32"/>
  <c r="J72" i="32"/>
  <c r="J73" i="32"/>
  <c r="J74" i="32"/>
  <c r="J75" i="32"/>
  <c r="J76" i="32"/>
  <c r="J77" i="32"/>
  <c r="J78" i="32"/>
  <c r="J79" i="32"/>
  <c r="J80" i="32"/>
  <c r="J81" i="32"/>
  <c r="J82" i="32"/>
  <c r="J83" i="32"/>
  <c r="J84" i="32"/>
  <c r="J85" i="32"/>
  <c r="J86" i="32"/>
  <c r="J87" i="32"/>
  <c r="J88" i="32"/>
  <c r="J89" i="32"/>
  <c r="J90" i="32"/>
  <c r="J91" i="32"/>
  <c r="J92" i="32"/>
  <c r="J93" i="32"/>
  <c r="J94" i="32"/>
  <c r="J95" i="32"/>
  <c r="J96" i="32"/>
  <c r="J97" i="32"/>
  <c r="J98" i="32"/>
  <c r="J99" i="32"/>
  <c r="J100" i="32"/>
  <c r="J101" i="32"/>
  <c r="O2" i="31"/>
  <c r="O3" i="31"/>
  <c r="O4" i="31"/>
  <c r="O5" i="31"/>
  <c r="O6" i="31"/>
  <c r="O7" i="31"/>
  <c r="O8" i="31"/>
  <c r="O9" i="31"/>
  <c r="O10" i="31"/>
  <c r="O11" i="31"/>
  <c r="O12" i="31"/>
  <c r="O13" i="31"/>
  <c r="O14" i="31"/>
  <c r="O15" i="31"/>
  <c r="O16" i="31"/>
  <c r="O17" i="31"/>
  <c r="O18" i="31"/>
  <c r="O19" i="31"/>
  <c r="O20" i="31"/>
  <c r="O21" i="31"/>
  <c r="O22" i="31"/>
  <c r="O23" i="31"/>
  <c r="O24" i="31"/>
  <c r="O25" i="31"/>
  <c r="O26" i="31"/>
  <c r="O27" i="31"/>
  <c r="O28" i="31"/>
  <c r="O29" i="31"/>
  <c r="O30" i="31"/>
  <c r="O31" i="31"/>
  <c r="O32" i="31"/>
  <c r="O33" i="31"/>
  <c r="O34" i="31"/>
  <c r="O35" i="31"/>
  <c r="O36" i="31"/>
  <c r="O37" i="31"/>
  <c r="O38" i="31"/>
  <c r="O39" i="31"/>
  <c r="O40" i="31"/>
  <c r="O41" i="31"/>
  <c r="O42" i="31"/>
  <c r="O43" i="31"/>
  <c r="O44" i="31"/>
  <c r="O45" i="31"/>
  <c r="O46" i="31"/>
  <c r="O47" i="31"/>
  <c r="O48" i="31"/>
  <c r="O49" i="31"/>
  <c r="O50" i="31"/>
  <c r="O51" i="31"/>
  <c r="O52" i="31"/>
  <c r="O53" i="31"/>
  <c r="O54" i="31"/>
  <c r="O55" i="31"/>
  <c r="O56" i="31"/>
  <c r="O57" i="31"/>
  <c r="O58" i="31"/>
  <c r="O59" i="31"/>
  <c r="O60" i="31"/>
  <c r="O61" i="31"/>
  <c r="O62" i="31"/>
  <c r="O63" i="31"/>
  <c r="O64" i="31"/>
  <c r="O65" i="31"/>
  <c r="O66" i="31"/>
  <c r="O67" i="31"/>
  <c r="O68" i="31"/>
  <c r="O69" i="31"/>
  <c r="O70" i="31"/>
  <c r="O71" i="31"/>
  <c r="O72" i="31"/>
  <c r="O73" i="31"/>
  <c r="O74" i="31"/>
  <c r="O75" i="31"/>
  <c r="O76" i="31"/>
  <c r="O77" i="31"/>
  <c r="O78" i="31"/>
  <c r="O79" i="31"/>
  <c r="O80" i="31"/>
  <c r="O81" i="31"/>
  <c r="O82" i="31"/>
  <c r="O83" i="31"/>
  <c r="O84" i="31"/>
  <c r="O85" i="31"/>
  <c r="O86" i="31"/>
  <c r="O87" i="31"/>
  <c r="O88" i="31"/>
  <c r="O89" i="31"/>
  <c r="O90" i="31"/>
  <c r="O91" i="31"/>
  <c r="O92" i="31"/>
  <c r="O93" i="31"/>
  <c r="O94" i="31"/>
  <c r="O95" i="31"/>
  <c r="O96" i="31"/>
  <c r="O97" i="31"/>
  <c r="O98" i="31"/>
  <c r="O99" i="31"/>
  <c r="O100" i="31"/>
  <c r="O101" i="31"/>
  <c r="N2" i="31"/>
  <c r="N3" i="31"/>
  <c r="N4" i="31"/>
  <c r="N5" i="31"/>
  <c r="N6" i="31"/>
  <c r="N7" i="31"/>
  <c r="N8" i="31"/>
  <c r="N9" i="31"/>
  <c r="N10" i="31"/>
  <c r="N11" i="31"/>
  <c r="N12" i="31"/>
  <c r="N13" i="31"/>
  <c r="N14" i="31"/>
  <c r="N15" i="31"/>
  <c r="N16" i="31"/>
  <c r="N17" i="31"/>
  <c r="N18" i="31"/>
  <c r="N19" i="31"/>
  <c r="N20" i="31"/>
  <c r="N21" i="31"/>
  <c r="N22" i="31"/>
  <c r="N23" i="31"/>
  <c r="N24" i="31"/>
  <c r="N25" i="31"/>
  <c r="N26" i="31"/>
  <c r="N27" i="31"/>
  <c r="N28" i="31"/>
  <c r="N29" i="31"/>
  <c r="N30" i="31"/>
  <c r="N31" i="31"/>
  <c r="N32" i="31"/>
  <c r="N33" i="31"/>
  <c r="N34" i="31"/>
  <c r="N35" i="31"/>
  <c r="N36" i="31"/>
  <c r="N37" i="31"/>
  <c r="N38" i="31"/>
  <c r="N39" i="31"/>
  <c r="N40" i="31"/>
  <c r="N41" i="31"/>
  <c r="N42" i="31"/>
  <c r="N43" i="31"/>
  <c r="N44" i="31"/>
  <c r="N45" i="31"/>
  <c r="N46" i="31"/>
  <c r="N47" i="31"/>
  <c r="N48" i="31"/>
  <c r="N49" i="31"/>
  <c r="N50" i="31"/>
  <c r="N51" i="31"/>
  <c r="N52" i="31"/>
  <c r="N53" i="31"/>
  <c r="N54" i="31"/>
  <c r="N55" i="31"/>
  <c r="N56" i="31"/>
  <c r="N57" i="31"/>
  <c r="N58" i="31"/>
  <c r="N59" i="31"/>
  <c r="N60" i="31"/>
  <c r="N61" i="31"/>
  <c r="N62" i="31"/>
  <c r="N63" i="31"/>
  <c r="N64" i="31"/>
  <c r="N65" i="31"/>
  <c r="N66" i="31"/>
  <c r="N67" i="31"/>
  <c r="N68" i="31"/>
  <c r="N69" i="31"/>
  <c r="N70" i="31"/>
  <c r="N71" i="31"/>
  <c r="N72" i="31"/>
  <c r="N73" i="31"/>
  <c r="N74" i="31"/>
  <c r="N75" i="31"/>
  <c r="N76" i="31"/>
  <c r="N77" i="31"/>
  <c r="N78" i="31"/>
  <c r="N79" i="31"/>
  <c r="N80" i="31"/>
  <c r="N81" i="31"/>
  <c r="N82" i="31"/>
  <c r="N83" i="31"/>
  <c r="N84" i="31"/>
  <c r="N85" i="31"/>
  <c r="N86" i="31"/>
  <c r="N87" i="31"/>
  <c r="N88" i="31"/>
  <c r="N89" i="31"/>
  <c r="N90" i="31"/>
  <c r="N91" i="31"/>
  <c r="N92" i="31"/>
  <c r="N93" i="31"/>
  <c r="N94" i="31"/>
  <c r="N95" i="31"/>
  <c r="N96" i="31"/>
  <c r="N97" i="31"/>
  <c r="N98" i="31"/>
  <c r="N99" i="31"/>
  <c r="N100" i="31"/>
  <c r="N101" i="31"/>
  <c r="M2" i="31"/>
  <c r="M3" i="31"/>
  <c r="M4" i="31"/>
  <c r="M5" i="31"/>
  <c r="M6" i="31"/>
  <c r="M7" i="31"/>
  <c r="M8" i="31"/>
  <c r="M9" i="31"/>
  <c r="M10" i="31"/>
  <c r="M11" i="31"/>
  <c r="M12" i="31"/>
  <c r="M13" i="31"/>
  <c r="M14" i="31"/>
  <c r="M15" i="31"/>
  <c r="M16" i="31"/>
  <c r="M17" i="31"/>
  <c r="M18" i="31"/>
  <c r="M19" i="31"/>
  <c r="M20" i="31"/>
  <c r="M21" i="31"/>
  <c r="M22" i="31"/>
  <c r="M23" i="31"/>
  <c r="M24" i="31"/>
  <c r="M25" i="31"/>
  <c r="M26" i="31"/>
  <c r="M27" i="31"/>
  <c r="M28" i="31"/>
  <c r="M29" i="31"/>
  <c r="M30" i="31"/>
  <c r="M31" i="31"/>
  <c r="M32" i="31"/>
  <c r="M33" i="31"/>
  <c r="M34" i="31"/>
  <c r="M35" i="31"/>
  <c r="M36" i="31"/>
  <c r="M37" i="31"/>
  <c r="M38" i="31"/>
  <c r="M39" i="31"/>
  <c r="M40" i="31"/>
  <c r="M41" i="31"/>
  <c r="M42" i="31"/>
  <c r="M43" i="31"/>
  <c r="M44" i="31"/>
  <c r="M45" i="31"/>
  <c r="M46" i="31"/>
  <c r="M47" i="31"/>
  <c r="M48" i="31"/>
  <c r="M49" i="31"/>
  <c r="M50" i="31"/>
  <c r="M51" i="31"/>
  <c r="M52" i="31"/>
  <c r="M53" i="31"/>
  <c r="M54" i="31"/>
  <c r="M55" i="31"/>
  <c r="M56" i="31"/>
  <c r="M57" i="31"/>
  <c r="M58" i="31"/>
  <c r="M59" i="31"/>
  <c r="M60" i="31"/>
  <c r="M61" i="31"/>
  <c r="M62" i="31"/>
  <c r="M63" i="31"/>
  <c r="M64" i="31"/>
  <c r="M65" i="31"/>
  <c r="M66" i="31"/>
  <c r="M67" i="31"/>
  <c r="M68" i="31"/>
  <c r="M69" i="31"/>
  <c r="M70" i="31"/>
  <c r="M71" i="31"/>
  <c r="M72" i="31"/>
  <c r="M73" i="31"/>
  <c r="M74" i="31"/>
  <c r="M75" i="31"/>
  <c r="M76" i="31"/>
  <c r="M77" i="31"/>
  <c r="M78" i="31"/>
  <c r="M79" i="31"/>
  <c r="M80" i="31"/>
  <c r="M81" i="31"/>
  <c r="M82" i="31"/>
  <c r="M83" i="31"/>
  <c r="M84" i="31"/>
  <c r="M85" i="31"/>
  <c r="M86" i="31"/>
  <c r="M87" i="31"/>
  <c r="M88" i="31"/>
  <c r="M89" i="31"/>
  <c r="M90" i="31"/>
  <c r="M91" i="31"/>
  <c r="M92" i="31"/>
  <c r="M93" i="31"/>
  <c r="M94" i="31"/>
  <c r="M95" i="31"/>
  <c r="M96" i="31"/>
  <c r="M97" i="31"/>
  <c r="M98" i="31"/>
  <c r="M99" i="31"/>
  <c r="M100" i="31"/>
  <c r="M101" i="31"/>
  <c r="L2" i="31"/>
  <c r="L3" i="31"/>
  <c r="L4" i="31"/>
  <c r="L5" i="31"/>
  <c r="L6" i="31"/>
  <c r="L7" i="31"/>
  <c r="L8" i="31"/>
  <c r="L9" i="31"/>
  <c r="L10" i="31"/>
  <c r="L11" i="31"/>
  <c r="L12" i="31"/>
  <c r="L13" i="31"/>
  <c r="L14" i="31"/>
  <c r="L15" i="31"/>
  <c r="L16" i="31"/>
  <c r="L17" i="31"/>
  <c r="L18" i="31"/>
  <c r="L19" i="31"/>
  <c r="L20" i="31"/>
  <c r="L21" i="31"/>
  <c r="L22" i="31"/>
  <c r="L23" i="31"/>
  <c r="L24" i="31"/>
  <c r="L25" i="31"/>
  <c r="L26" i="31"/>
  <c r="L27" i="31"/>
  <c r="L28" i="31"/>
  <c r="L29" i="31"/>
  <c r="L30" i="31"/>
  <c r="L31" i="31"/>
  <c r="L32" i="31"/>
  <c r="L33" i="31"/>
  <c r="L34" i="31"/>
  <c r="L35" i="31"/>
  <c r="L36" i="31"/>
  <c r="L37" i="31"/>
  <c r="L38" i="31"/>
  <c r="L39" i="31"/>
  <c r="L40" i="31"/>
  <c r="L41" i="31"/>
  <c r="L42" i="31"/>
  <c r="L43" i="31"/>
  <c r="L44" i="31"/>
  <c r="L45" i="31"/>
  <c r="L46" i="31"/>
  <c r="L47" i="31"/>
  <c r="L48" i="31"/>
  <c r="L49" i="31"/>
  <c r="L50" i="31"/>
  <c r="L51" i="31"/>
  <c r="L52" i="31"/>
  <c r="L53" i="31"/>
  <c r="L54" i="31"/>
  <c r="L55" i="31"/>
  <c r="L56" i="31"/>
  <c r="L57" i="31"/>
  <c r="L58" i="31"/>
  <c r="L59" i="31"/>
  <c r="L60" i="31"/>
  <c r="L61" i="31"/>
  <c r="L62" i="31"/>
  <c r="L63" i="31"/>
  <c r="L64" i="31"/>
  <c r="L65" i="31"/>
  <c r="L66" i="31"/>
  <c r="L67" i="31"/>
  <c r="L68" i="31"/>
  <c r="L69" i="31"/>
  <c r="L70" i="31"/>
  <c r="L71" i="31"/>
  <c r="L72" i="31"/>
  <c r="L73" i="31"/>
  <c r="L74" i="31"/>
  <c r="L75" i="31"/>
  <c r="L76" i="31"/>
  <c r="L77" i="31"/>
  <c r="L78" i="31"/>
  <c r="L79" i="31"/>
  <c r="L80" i="31"/>
  <c r="L81" i="31"/>
  <c r="L82" i="31"/>
  <c r="L83" i="31"/>
  <c r="L84" i="31"/>
  <c r="L85" i="31"/>
  <c r="L86" i="31"/>
  <c r="L87" i="31"/>
  <c r="L88" i="31"/>
  <c r="L89" i="31"/>
  <c r="L90" i="31"/>
  <c r="L91" i="31"/>
  <c r="L92" i="31"/>
  <c r="L93" i="31"/>
  <c r="L94" i="31"/>
  <c r="L95" i="31"/>
  <c r="L96" i="31"/>
  <c r="L97" i="31"/>
  <c r="L98" i="31"/>
  <c r="L99" i="31"/>
  <c r="L100" i="31"/>
  <c r="L101" i="31"/>
  <c r="K2" i="31"/>
  <c r="K3" i="31"/>
  <c r="K4" i="31"/>
  <c r="K5" i="31"/>
  <c r="K6" i="31"/>
  <c r="K7" i="31"/>
  <c r="K8" i="31"/>
  <c r="K9" i="31"/>
  <c r="K10" i="31"/>
  <c r="K11" i="31"/>
  <c r="K12" i="31"/>
  <c r="K13" i="31"/>
  <c r="K14" i="31"/>
  <c r="K15" i="31"/>
  <c r="K16" i="31"/>
  <c r="K17" i="31"/>
  <c r="K18" i="31"/>
  <c r="K19" i="31"/>
  <c r="K20" i="31"/>
  <c r="K21" i="31"/>
  <c r="K22" i="31"/>
  <c r="K23" i="31"/>
  <c r="K24" i="31"/>
  <c r="K25" i="31"/>
  <c r="K26" i="31"/>
  <c r="K27" i="31"/>
  <c r="K28" i="31"/>
  <c r="K29" i="31"/>
  <c r="K30" i="31"/>
  <c r="K31" i="31"/>
  <c r="K32" i="31"/>
  <c r="K33" i="31"/>
  <c r="K34" i="31"/>
  <c r="K35" i="31"/>
  <c r="K36" i="31"/>
  <c r="K37" i="31"/>
  <c r="K38" i="31"/>
  <c r="K39" i="31"/>
  <c r="K40" i="31"/>
  <c r="K41" i="31"/>
  <c r="K42" i="31"/>
  <c r="K43" i="31"/>
  <c r="K44" i="31"/>
  <c r="K45" i="31"/>
  <c r="K46" i="31"/>
  <c r="K47" i="31"/>
  <c r="K48" i="31"/>
  <c r="K49" i="31"/>
  <c r="K50" i="31"/>
  <c r="K51" i="31"/>
  <c r="K52" i="31"/>
  <c r="K53" i="31"/>
  <c r="K54" i="31"/>
  <c r="K55" i="31"/>
  <c r="K56" i="31"/>
  <c r="K57" i="31"/>
  <c r="K58" i="31"/>
  <c r="K59" i="31"/>
  <c r="K60" i="31"/>
  <c r="K61" i="31"/>
  <c r="K62" i="31"/>
  <c r="K63" i="31"/>
  <c r="K64" i="31"/>
  <c r="K65" i="31"/>
  <c r="K66" i="31"/>
  <c r="K67" i="31"/>
  <c r="K68" i="31"/>
  <c r="K69" i="31"/>
  <c r="K70" i="31"/>
  <c r="K71" i="31"/>
  <c r="K72" i="31"/>
  <c r="K73" i="31"/>
  <c r="K74" i="31"/>
  <c r="K75" i="31"/>
  <c r="K76" i="31"/>
  <c r="K77" i="31"/>
  <c r="K78" i="31"/>
  <c r="K79" i="31"/>
  <c r="K80" i="31"/>
  <c r="K81" i="31"/>
  <c r="K82" i="31"/>
  <c r="K83" i="31"/>
  <c r="K84" i="31"/>
  <c r="K85" i="31"/>
  <c r="K86" i="31"/>
  <c r="K87" i="31"/>
  <c r="K88" i="31"/>
  <c r="K89" i="31"/>
  <c r="K90" i="31"/>
  <c r="K91" i="31"/>
  <c r="K92" i="31"/>
  <c r="K93" i="31"/>
  <c r="K94" i="31"/>
  <c r="K95" i="31"/>
  <c r="K96" i="31"/>
  <c r="K97" i="31"/>
  <c r="K98" i="31"/>
  <c r="K99" i="31"/>
  <c r="K100" i="31"/>
  <c r="K101" i="31"/>
  <c r="J2" i="31"/>
  <c r="J3" i="31"/>
  <c r="J4" i="31"/>
  <c r="J5" i="31"/>
  <c r="J6" i="31"/>
  <c r="J7" i="31"/>
  <c r="J8" i="31"/>
  <c r="J9" i="31"/>
  <c r="J10" i="31"/>
  <c r="J11" i="31"/>
  <c r="J12" i="31"/>
  <c r="J13" i="31"/>
  <c r="J14" i="31"/>
  <c r="J15" i="31"/>
  <c r="J16" i="31"/>
  <c r="J17" i="31"/>
  <c r="J18" i="31"/>
  <c r="J19" i="31"/>
  <c r="J20" i="31"/>
  <c r="J21" i="31"/>
  <c r="J22" i="31"/>
  <c r="J23" i="31"/>
  <c r="J24" i="31"/>
  <c r="J25" i="31"/>
  <c r="J26" i="31"/>
  <c r="J27" i="31"/>
  <c r="J28" i="31"/>
  <c r="J29" i="31"/>
  <c r="J30" i="31"/>
  <c r="J31" i="31"/>
  <c r="J32" i="31"/>
  <c r="J33" i="31"/>
  <c r="J34" i="31"/>
  <c r="J35" i="31"/>
  <c r="J36" i="31"/>
  <c r="J37" i="31"/>
  <c r="J38" i="31"/>
  <c r="J39" i="31"/>
  <c r="J40" i="31"/>
  <c r="J41" i="31"/>
  <c r="J42" i="31"/>
  <c r="J43" i="31"/>
  <c r="J44" i="31"/>
  <c r="J45" i="31"/>
  <c r="J46" i="31"/>
  <c r="J47" i="31"/>
  <c r="J48" i="31"/>
  <c r="J49" i="31"/>
  <c r="J50" i="31"/>
  <c r="J51" i="31"/>
  <c r="J52" i="31"/>
  <c r="J53" i="31"/>
  <c r="J54" i="31"/>
  <c r="J55" i="31"/>
  <c r="J56" i="31"/>
  <c r="J57" i="31"/>
  <c r="J58" i="31"/>
  <c r="J59" i="31"/>
  <c r="J60" i="31"/>
  <c r="J61" i="31"/>
  <c r="J62" i="31"/>
  <c r="J63" i="31"/>
  <c r="J64" i="31"/>
  <c r="J65" i="31"/>
  <c r="J66" i="31"/>
  <c r="J67" i="31"/>
  <c r="J68" i="31"/>
  <c r="J69" i="31"/>
  <c r="J70" i="31"/>
  <c r="J71" i="31"/>
  <c r="J72" i="31"/>
  <c r="J73" i="31"/>
  <c r="J74" i="31"/>
  <c r="J75" i="31"/>
  <c r="J76" i="31"/>
  <c r="J77" i="31"/>
  <c r="J78" i="31"/>
  <c r="J79" i="31"/>
  <c r="J80" i="31"/>
  <c r="J81" i="31"/>
  <c r="J82" i="31"/>
  <c r="J83" i="31"/>
  <c r="J84" i="31"/>
  <c r="J85" i="31"/>
  <c r="J86" i="31"/>
  <c r="J87" i="31"/>
  <c r="J88" i="31"/>
  <c r="J89" i="31"/>
  <c r="J90" i="31"/>
  <c r="J91" i="31"/>
  <c r="J92" i="31"/>
  <c r="J93" i="31"/>
  <c r="J94" i="31"/>
  <c r="J95" i="31"/>
  <c r="J96" i="31"/>
  <c r="J97" i="31"/>
  <c r="J98" i="31"/>
  <c r="J99" i="31"/>
  <c r="J100" i="31"/>
  <c r="J101" i="31"/>
  <c r="O2" i="30"/>
  <c r="O3" i="30"/>
  <c r="O4" i="30"/>
  <c r="O5" i="30"/>
  <c r="O6" i="30"/>
  <c r="O7" i="30"/>
  <c r="O8" i="30"/>
  <c r="O9" i="30"/>
  <c r="O10" i="30"/>
  <c r="O11" i="30"/>
  <c r="O12" i="30"/>
  <c r="O13" i="30"/>
  <c r="O14" i="30"/>
  <c r="O15" i="30"/>
  <c r="O16" i="30"/>
  <c r="O17" i="30"/>
  <c r="O18" i="30"/>
  <c r="O19" i="30"/>
  <c r="O20" i="30"/>
  <c r="O21" i="30"/>
  <c r="O22" i="30"/>
  <c r="O23" i="30"/>
  <c r="O24" i="30"/>
  <c r="O25" i="30"/>
  <c r="O26" i="30"/>
  <c r="O27" i="30"/>
  <c r="O28" i="30"/>
  <c r="O29" i="30"/>
  <c r="O30" i="30"/>
  <c r="O31" i="30"/>
  <c r="O32" i="30"/>
  <c r="O33" i="30"/>
  <c r="O34" i="30"/>
  <c r="O35" i="30"/>
  <c r="O36" i="30"/>
  <c r="O37" i="30"/>
  <c r="O38" i="30"/>
  <c r="O39" i="30"/>
  <c r="O40" i="30"/>
  <c r="O41" i="30"/>
  <c r="O42" i="30"/>
  <c r="O43" i="30"/>
  <c r="O44" i="30"/>
  <c r="O45" i="30"/>
  <c r="O46" i="30"/>
  <c r="O47" i="30"/>
  <c r="O48" i="30"/>
  <c r="O49" i="30"/>
  <c r="O50" i="30"/>
  <c r="O51" i="30"/>
  <c r="O52" i="30"/>
  <c r="O53" i="30"/>
  <c r="O54" i="30"/>
  <c r="O55" i="30"/>
  <c r="O56" i="30"/>
  <c r="O57" i="30"/>
  <c r="O58" i="30"/>
  <c r="O59" i="30"/>
  <c r="O60" i="30"/>
  <c r="O61" i="30"/>
  <c r="O62" i="30"/>
  <c r="O63" i="30"/>
  <c r="O64" i="30"/>
  <c r="O65" i="30"/>
  <c r="O66" i="30"/>
  <c r="O67" i="30"/>
  <c r="O68" i="30"/>
  <c r="O69" i="30"/>
  <c r="O70" i="30"/>
  <c r="O71" i="30"/>
  <c r="O72" i="30"/>
  <c r="O73" i="30"/>
  <c r="O74" i="30"/>
  <c r="O75" i="30"/>
  <c r="O76" i="30"/>
  <c r="O77" i="30"/>
  <c r="O78" i="30"/>
  <c r="O79" i="30"/>
  <c r="O80" i="30"/>
  <c r="O81" i="30"/>
  <c r="O82" i="30"/>
  <c r="O83" i="30"/>
  <c r="O84" i="30"/>
  <c r="O85" i="30"/>
  <c r="O86" i="30"/>
  <c r="O87" i="30"/>
  <c r="O88" i="30"/>
  <c r="O89" i="30"/>
  <c r="O90" i="30"/>
  <c r="O91" i="30"/>
  <c r="O92" i="30"/>
  <c r="O93" i="30"/>
  <c r="O94" i="30"/>
  <c r="O95" i="30"/>
  <c r="O96" i="30"/>
  <c r="O97" i="30"/>
  <c r="O98" i="30"/>
  <c r="O99" i="30"/>
  <c r="O100" i="30"/>
  <c r="O101" i="30"/>
  <c r="N2" i="30"/>
  <c r="N3" i="30"/>
  <c r="N4" i="30"/>
  <c r="N5" i="30"/>
  <c r="N6" i="30"/>
  <c r="N7" i="30"/>
  <c r="N8" i="30"/>
  <c r="N9" i="30"/>
  <c r="N10" i="30"/>
  <c r="N11" i="30"/>
  <c r="N12" i="30"/>
  <c r="N13" i="30"/>
  <c r="N14" i="30"/>
  <c r="N15" i="30"/>
  <c r="N16" i="30"/>
  <c r="N17" i="30"/>
  <c r="N18" i="30"/>
  <c r="N19" i="30"/>
  <c r="N20" i="30"/>
  <c r="N21" i="30"/>
  <c r="N22" i="30"/>
  <c r="N23" i="30"/>
  <c r="N24" i="30"/>
  <c r="N25" i="30"/>
  <c r="N26" i="30"/>
  <c r="N27" i="30"/>
  <c r="N28" i="30"/>
  <c r="N29" i="30"/>
  <c r="N30" i="30"/>
  <c r="N31" i="30"/>
  <c r="N32" i="30"/>
  <c r="N33" i="30"/>
  <c r="N34" i="30"/>
  <c r="N35" i="30"/>
  <c r="N36" i="30"/>
  <c r="N37" i="30"/>
  <c r="N38" i="30"/>
  <c r="N39" i="30"/>
  <c r="N40" i="30"/>
  <c r="N41" i="30"/>
  <c r="N42" i="30"/>
  <c r="N43" i="30"/>
  <c r="N44" i="30"/>
  <c r="N45" i="30"/>
  <c r="N46" i="30"/>
  <c r="N47" i="30"/>
  <c r="N48" i="30"/>
  <c r="N49" i="30"/>
  <c r="N50" i="30"/>
  <c r="N51" i="30"/>
  <c r="N52" i="30"/>
  <c r="N53" i="30"/>
  <c r="N54" i="30"/>
  <c r="N55" i="30"/>
  <c r="N56" i="30"/>
  <c r="N57" i="30"/>
  <c r="N58" i="30"/>
  <c r="N59" i="30"/>
  <c r="N60" i="30"/>
  <c r="N61" i="30"/>
  <c r="N62" i="30"/>
  <c r="N63" i="30"/>
  <c r="N64" i="30"/>
  <c r="N65" i="30"/>
  <c r="N66" i="30"/>
  <c r="N67" i="30"/>
  <c r="N68" i="30"/>
  <c r="N69" i="30"/>
  <c r="N70" i="30"/>
  <c r="N71" i="30"/>
  <c r="N72" i="30"/>
  <c r="N73" i="30"/>
  <c r="N74" i="30"/>
  <c r="N75" i="30"/>
  <c r="N76" i="30"/>
  <c r="N77" i="30"/>
  <c r="N78" i="30"/>
  <c r="N79" i="30"/>
  <c r="N80" i="30"/>
  <c r="N81" i="30"/>
  <c r="N82" i="30"/>
  <c r="N83" i="30"/>
  <c r="N84" i="30"/>
  <c r="N85" i="30"/>
  <c r="N86" i="30"/>
  <c r="N87" i="30"/>
  <c r="N88" i="30"/>
  <c r="N89" i="30"/>
  <c r="N90" i="30"/>
  <c r="N91" i="30"/>
  <c r="N92" i="30"/>
  <c r="N93" i="30"/>
  <c r="N94" i="30"/>
  <c r="N95" i="30"/>
  <c r="N96" i="30"/>
  <c r="N97" i="30"/>
  <c r="N98" i="30"/>
  <c r="N99" i="30"/>
  <c r="N100" i="30"/>
  <c r="N101" i="30"/>
  <c r="M2" i="30"/>
  <c r="M3" i="30"/>
  <c r="M4" i="30"/>
  <c r="M5" i="30"/>
  <c r="M6" i="30"/>
  <c r="M7" i="30"/>
  <c r="M8" i="30"/>
  <c r="M9" i="30"/>
  <c r="M10" i="30"/>
  <c r="M11" i="30"/>
  <c r="M12" i="30"/>
  <c r="M13" i="30"/>
  <c r="M14" i="30"/>
  <c r="M15" i="30"/>
  <c r="M16" i="30"/>
  <c r="M17" i="30"/>
  <c r="M18" i="30"/>
  <c r="M19" i="30"/>
  <c r="M20" i="30"/>
  <c r="M21" i="30"/>
  <c r="M22" i="30"/>
  <c r="M23" i="30"/>
  <c r="M24" i="30"/>
  <c r="M25" i="30"/>
  <c r="M26" i="30"/>
  <c r="M27" i="30"/>
  <c r="M28" i="30"/>
  <c r="M29" i="30"/>
  <c r="M30" i="30"/>
  <c r="M31" i="30"/>
  <c r="M32" i="30"/>
  <c r="M33" i="30"/>
  <c r="M34" i="30"/>
  <c r="M35" i="30"/>
  <c r="M36" i="30"/>
  <c r="M37" i="30"/>
  <c r="M38" i="30"/>
  <c r="M39" i="30"/>
  <c r="M40" i="30"/>
  <c r="M41" i="30"/>
  <c r="M42" i="30"/>
  <c r="M43" i="30"/>
  <c r="M44" i="30"/>
  <c r="M45" i="30"/>
  <c r="M46" i="30"/>
  <c r="M47" i="30"/>
  <c r="M48" i="30"/>
  <c r="M49" i="30"/>
  <c r="M50" i="30"/>
  <c r="M51" i="30"/>
  <c r="M52" i="30"/>
  <c r="M53" i="30"/>
  <c r="M54" i="30"/>
  <c r="M55" i="30"/>
  <c r="M56" i="30"/>
  <c r="M57" i="30"/>
  <c r="M58" i="30"/>
  <c r="M59" i="30"/>
  <c r="M60" i="30"/>
  <c r="M61" i="30"/>
  <c r="M62" i="30"/>
  <c r="M63" i="30"/>
  <c r="M64" i="30"/>
  <c r="M65" i="30"/>
  <c r="M66" i="30"/>
  <c r="M67" i="30"/>
  <c r="M68" i="30"/>
  <c r="M69" i="30"/>
  <c r="M70" i="30"/>
  <c r="M71" i="30"/>
  <c r="M72" i="30"/>
  <c r="M73" i="30"/>
  <c r="M74" i="30"/>
  <c r="M75" i="30"/>
  <c r="M76" i="30"/>
  <c r="M77" i="30"/>
  <c r="M78" i="30"/>
  <c r="M79" i="30"/>
  <c r="M80" i="30"/>
  <c r="M81" i="30"/>
  <c r="M82" i="30"/>
  <c r="M83" i="30"/>
  <c r="M84" i="30"/>
  <c r="M85" i="30"/>
  <c r="M86" i="30"/>
  <c r="M87" i="30"/>
  <c r="M88" i="30"/>
  <c r="M89" i="30"/>
  <c r="M90" i="30"/>
  <c r="M91" i="30"/>
  <c r="M92" i="30"/>
  <c r="M93" i="30"/>
  <c r="M94" i="30"/>
  <c r="M95" i="30"/>
  <c r="M96" i="30"/>
  <c r="M97" i="30"/>
  <c r="M98" i="30"/>
  <c r="M99" i="30"/>
  <c r="M100" i="30"/>
  <c r="M101" i="30"/>
  <c r="L2" i="30"/>
  <c r="L3" i="30"/>
  <c r="L4" i="30"/>
  <c r="L5" i="30"/>
  <c r="L6" i="30"/>
  <c r="L7" i="30"/>
  <c r="L8" i="30"/>
  <c r="L9" i="30"/>
  <c r="L10" i="30"/>
  <c r="L11" i="30"/>
  <c r="L12" i="30"/>
  <c r="L13" i="30"/>
  <c r="L14" i="30"/>
  <c r="L15" i="30"/>
  <c r="L16" i="30"/>
  <c r="L17" i="30"/>
  <c r="L18" i="30"/>
  <c r="L19" i="30"/>
  <c r="L20" i="30"/>
  <c r="L21" i="30"/>
  <c r="L22" i="30"/>
  <c r="L23" i="30"/>
  <c r="L24" i="30"/>
  <c r="L25" i="30"/>
  <c r="L26" i="30"/>
  <c r="L27" i="30"/>
  <c r="L28" i="30"/>
  <c r="L29" i="30"/>
  <c r="L30" i="30"/>
  <c r="L31" i="30"/>
  <c r="L32" i="30"/>
  <c r="L33" i="30"/>
  <c r="L34" i="30"/>
  <c r="L35" i="30"/>
  <c r="L36" i="30"/>
  <c r="L37" i="30"/>
  <c r="L38" i="30"/>
  <c r="L39" i="30"/>
  <c r="L40" i="30"/>
  <c r="L41" i="30"/>
  <c r="L42" i="30"/>
  <c r="L43" i="30"/>
  <c r="L44" i="30"/>
  <c r="L45" i="30"/>
  <c r="L46" i="30"/>
  <c r="L47" i="30"/>
  <c r="L48" i="30"/>
  <c r="L49" i="30"/>
  <c r="L50" i="30"/>
  <c r="L51" i="30"/>
  <c r="L52" i="30"/>
  <c r="L53" i="30"/>
  <c r="L54" i="30"/>
  <c r="L55" i="30"/>
  <c r="L56" i="30"/>
  <c r="L57" i="30"/>
  <c r="L58" i="30"/>
  <c r="L59" i="30"/>
  <c r="L60" i="30"/>
  <c r="L61" i="30"/>
  <c r="L62" i="30"/>
  <c r="L63" i="30"/>
  <c r="L64" i="30"/>
  <c r="L65" i="30"/>
  <c r="L66" i="30"/>
  <c r="L67" i="30"/>
  <c r="L68" i="30"/>
  <c r="L69" i="30"/>
  <c r="L70" i="30"/>
  <c r="L71" i="30"/>
  <c r="L72" i="30"/>
  <c r="L73" i="30"/>
  <c r="L74" i="30"/>
  <c r="L75" i="30"/>
  <c r="L76" i="30"/>
  <c r="L77" i="30"/>
  <c r="L78" i="30"/>
  <c r="L79" i="30"/>
  <c r="L80" i="30"/>
  <c r="L81" i="30"/>
  <c r="L82" i="30"/>
  <c r="L83" i="30"/>
  <c r="L84" i="30"/>
  <c r="L85" i="30"/>
  <c r="L86" i="30"/>
  <c r="L87" i="30"/>
  <c r="L88" i="30"/>
  <c r="L89" i="30"/>
  <c r="L90" i="30"/>
  <c r="L91" i="30"/>
  <c r="L92" i="30"/>
  <c r="L93" i="30"/>
  <c r="L94" i="30"/>
  <c r="L95" i="30"/>
  <c r="L96" i="30"/>
  <c r="L97" i="30"/>
  <c r="L98" i="30"/>
  <c r="L99" i="30"/>
  <c r="L100" i="30"/>
  <c r="L101" i="30"/>
  <c r="K2" i="30"/>
  <c r="K3" i="30"/>
  <c r="K4" i="30"/>
  <c r="K5" i="30"/>
  <c r="K6" i="30"/>
  <c r="K7" i="30"/>
  <c r="K8" i="30"/>
  <c r="K9" i="30"/>
  <c r="K10" i="30"/>
  <c r="K11" i="30"/>
  <c r="K12" i="30"/>
  <c r="K13" i="30"/>
  <c r="K14" i="30"/>
  <c r="K15" i="30"/>
  <c r="K16" i="30"/>
  <c r="K17" i="30"/>
  <c r="K18" i="30"/>
  <c r="K19" i="30"/>
  <c r="K20" i="30"/>
  <c r="K21" i="30"/>
  <c r="K22" i="30"/>
  <c r="K23" i="30"/>
  <c r="K24" i="30"/>
  <c r="K25" i="30"/>
  <c r="K26" i="30"/>
  <c r="K27" i="30"/>
  <c r="K28" i="30"/>
  <c r="K29" i="30"/>
  <c r="K30" i="30"/>
  <c r="K31" i="30"/>
  <c r="K32" i="30"/>
  <c r="K33" i="30"/>
  <c r="K34" i="30"/>
  <c r="K35" i="30"/>
  <c r="K36" i="30"/>
  <c r="K37" i="30"/>
  <c r="K38" i="30"/>
  <c r="K39" i="30"/>
  <c r="K40" i="30"/>
  <c r="K41" i="30"/>
  <c r="K42" i="30"/>
  <c r="K43" i="30"/>
  <c r="K44" i="30"/>
  <c r="K45" i="30"/>
  <c r="K46" i="30"/>
  <c r="K47" i="30"/>
  <c r="K48" i="30"/>
  <c r="K49" i="30"/>
  <c r="K50" i="30"/>
  <c r="K51" i="30"/>
  <c r="K52" i="30"/>
  <c r="K53" i="30"/>
  <c r="K54" i="30"/>
  <c r="K55" i="30"/>
  <c r="K56" i="30"/>
  <c r="K57" i="30"/>
  <c r="K58" i="30"/>
  <c r="K59" i="30"/>
  <c r="K60" i="30"/>
  <c r="K61" i="30"/>
  <c r="K62" i="30"/>
  <c r="K63" i="30"/>
  <c r="K64" i="30"/>
  <c r="K65" i="30"/>
  <c r="K66" i="30"/>
  <c r="K67" i="30"/>
  <c r="K68" i="30"/>
  <c r="K69" i="30"/>
  <c r="K70" i="30"/>
  <c r="K71" i="30"/>
  <c r="K72" i="30"/>
  <c r="K73" i="30"/>
  <c r="K74" i="30"/>
  <c r="K75" i="30"/>
  <c r="K76" i="30"/>
  <c r="K77" i="30"/>
  <c r="K78" i="30"/>
  <c r="K79" i="30"/>
  <c r="K80" i="30"/>
  <c r="K81" i="30"/>
  <c r="K82" i="30"/>
  <c r="K83" i="30"/>
  <c r="K84" i="30"/>
  <c r="K85" i="30"/>
  <c r="K86" i="30"/>
  <c r="K87" i="30"/>
  <c r="K88" i="30"/>
  <c r="K89" i="30"/>
  <c r="K90" i="30"/>
  <c r="K91" i="30"/>
  <c r="K92" i="30"/>
  <c r="K93" i="30"/>
  <c r="K94" i="30"/>
  <c r="K95" i="30"/>
  <c r="K96" i="30"/>
  <c r="K97" i="30"/>
  <c r="K98" i="30"/>
  <c r="K99" i="30"/>
  <c r="K100" i="30"/>
  <c r="K101" i="30"/>
  <c r="J2" i="30"/>
  <c r="J3" i="30"/>
  <c r="J4" i="30"/>
  <c r="J5" i="30"/>
  <c r="J6" i="30"/>
  <c r="J7" i="30"/>
  <c r="J8" i="30"/>
  <c r="J9" i="30"/>
  <c r="J10" i="30"/>
  <c r="J11" i="30"/>
  <c r="J12" i="30"/>
  <c r="J13" i="30"/>
  <c r="J14" i="30"/>
  <c r="J15" i="30"/>
  <c r="J16" i="30"/>
  <c r="J17" i="30"/>
  <c r="J18" i="30"/>
  <c r="J19" i="30"/>
  <c r="J20" i="30"/>
  <c r="J21" i="30"/>
  <c r="J22" i="30"/>
  <c r="J23" i="30"/>
  <c r="J24" i="30"/>
  <c r="J25" i="30"/>
  <c r="J26" i="30"/>
  <c r="J27" i="30"/>
  <c r="J28" i="30"/>
  <c r="J29" i="30"/>
  <c r="J30" i="30"/>
  <c r="J31" i="30"/>
  <c r="J32" i="30"/>
  <c r="J33" i="30"/>
  <c r="J34" i="30"/>
  <c r="J35" i="30"/>
  <c r="J36" i="30"/>
  <c r="J37" i="30"/>
  <c r="J38" i="30"/>
  <c r="J39" i="30"/>
  <c r="J40" i="30"/>
  <c r="J41" i="30"/>
  <c r="J42" i="30"/>
  <c r="J43" i="30"/>
  <c r="J44" i="30"/>
  <c r="J45" i="30"/>
  <c r="J46" i="30"/>
  <c r="J47" i="30"/>
  <c r="J48" i="30"/>
  <c r="J49" i="30"/>
  <c r="J50" i="30"/>
  <c r="J51" i="30"/>
  <c r="J52" i="30"/>
  <c r="J53" i="30"/>
  <c r="J54" i="30"/>
  <c r="J55" i="30"/>
  <c r="J56" i="30"/>
  <c r="J57" i="30"/>
  <c r="J58" i="30"/>
  <c r="J59" i="30"/>
  <c r="J60" i="30"/>
  <c r="J61" i="30"/>
  <c r="J62" i="30"/>
  <c r="J63" i="30"/>
  <c r="J64" i="30"/>
  <c r="J65" i="30"/>
  <c r="J66" i="30"/>
  <c r="J67" i="30"/>
  <c r="J68" i="30"/>
  <c r="J69" i="30"/>
  <c r="J70" i="30"/>
  <c r="J71" i="30"/>
  <c r="J72" i="30"/>
  <c r="J73" i="30"/>
  <c r="J74" i="30"/>
  <c r="J75" i="30"/>
  <c r="J76" i="30"/>
  <c r="J77" i="30"/>
  <c r="J78" i="30"/>
  <c r="J79" i="30"/>
  <c r="J80" i="30"/>
  <c r="J81" i="30"/>
  <c r="J82" i="30"/>
  <c r="J83" i="30"/>
  <c r="J84" i="30"/>
  <c r="J85" i="30"/>
  <c r="J86" i="30"/>
  <c r="J87" i="30"/>
  <c r="J88" i="30"/>
  <c r="J89" i="30"/>
  <c r="J90" i="30"/>
  <c r="J91" i="30"/>
  <c r="J92" i="30"/>
  <c r="J93" i="30"/>
  <c r="J94" i="30"/>
  <c r="J95" i="30"/>
  <c r="J96" i="30"/>
  <c r="J97" i="30"/>
  <c r="J98" i="30"/>
  <c r="J99" i="30"/>
  <c r="J100" i="30"/>
  <c r="J101" i="30"/>
  <c r="O2" i="29"/>
  <c r="O3" i="29"/>
  <c r="O4" i="29"/>
  <c r="O5" i="29"/>
  <c r="O6" i="29"/>
  <c r="O7" i="29"/>
  <c r="O8" i="29"/>
  <c r="O9" i="29"/>
  <c r="O10" i="29"/>
  <c r="O11" i="29"/>
  <c r="O12" i="29"/>
  <c r="O13" i="29"/>
  <c r="O14" i="29"/>
  <c r="O15" i="29"/>
  <c r="O16" i="29"/>
  <c r="O17" i="29"/>
  <c r="O18" i="29"/>
  <c r="O19" i="29"/>
  <c r="O20" i="29"/>
  <c r="O21" i="29"/>
  <c r="O22" i="29"/>
  <c r="O23" i="29"/>
  <c r="O24" i="29"/>
  <c r="O25" i="29"/>
  <c r="O26" i="29"/>
  <c r="O27" i="29"/>
  <c r="O28" i="29"/>
  <c r="O29" i="29"/>
  <c r="O30" i="29"/>
  <c r="O31" i="29"/>
  <c r="O32" i="29"/>
  <c r="O33" i="29"/>
  <c r="O34" i="29"/>
  <c r="O35" i="29"/>
  <c r="O36" i="29"/>
  <c r="O37" i="29"/>
  <c r="O38" i="29"/>
  <c r="O39" i="29"/>
  <c r="O40" i="29"/>
  <c r="O41" i="29"/>
  <c r="O42" i="29"/>
  <c r="O43" i="29"/>
  <c r="O44" i="29"/>
  <c r="O45" i="29"/>
  <c r="O46" i="29"/>
  <c r="O47" i="29"/>
  <c r="O48" i="29"/>
  <c r="O49" i="29"/>
  <c r="O50" i="29"/>
  <c r="O51" i="29"/>
  <c r="O52" i="29"/>
  <c r="O53" i="29"/>
  <c r="O54" i="29"/>
  <c r="O55" i="29"/>
  <c r="O56" i="29"/>
  <c r="O57" i="29"/>
  <c r="O58" i="29"/>
  <c r="O59" i="29"/>
  <c r="O60" i="29"/>
  <c r="O61" i="29"/>
  <c r="O62" i="29"/>
  <c r="O63" i="29"/>
  <c r="O64" i="29"/>
  <c r="O65" i="29"/>
  <c r="O66" i="29"/>
  <c r="O67" i="29"/>
  <c r="O68" i="29"/>
  <c r="O69" i="29"/>
  <c r="O70" i="29"/>
  <c r="O71" i="29"/>
  <c r="O72" i="29"/>
  <c r="O73" i="29"/>
  <c r="O74" i="29"/>
  <c r="O75" i="29"/>
  <c r="O76" i="29"/>
  <c r="O77" i="29"/>
  <c r="O78" i="29"/>
  <c r="O79" i="29"/>
  <c r="O80" i="29"/>
  <c r="O81" i="29"/>
  <c r="O82" i="29"/>
  <c r="O83" i="29"/>
  <c r="O84" i="29"/>
  <c r="O85" i="29"/>
  <c r="O86" i="29"/>
  <c r="O87" i="29"/>
  <c r="O88" i="29"/>
  <c r="O89" i="29"/>
  <c r="O90" i="29"/>
  <c r="O91" i="29"/>
  <c r="O92" i="29"/>
  <c r="O93" i="29"/>
  <c r="O94" i="29"/>
  <c r="O95" i="29"/>
  <c r="O96" i="29"/>
  <c r="O97" i="29"/>
  <c r="O98" i="29"/>
  <c r="O99" i="29"/>
  <c r="O100" i="29"/>
  <c r="O101" i="29"/>
  <c r="N2" i="29"/>
  <c r="N3" i="29"/>
  <c r="N4" i="29"/>
  <c r="N5" i="29"/>
  <c r="N6" i="29"/>
  <c r="N7" i="29"/>
  <c r="N8" i="29"/>
  <c r="N9" i="29"/>
  <c r="N10" i="29"/>
  <c r="N11" i="29"/>
  <c r="N12" i="29"/>
  <c r="N13" i="29"/>
  <c r="N14" i="29"/>
  <c r="N15" i="29"/>
  <c r="N16" i="29"/>
  <c r="N17" i="29"/>
  <c r="N18" i="29"/>
  <c r="N19" i="29"/>
  <c r="N20" i="29"/>
  <c r="N21" i="29"/>
  <c r="N22" i="29"/>
  <c r="N23" i="29"/>
  <c r="N24" i="29"/>
  <c r="N25" i="29"/>
  <c r="N26" i="29"/>
  <c r="N27" i="29"/>
  <c r="N28" i="29"/>
  <c r="N29" i="29"/>
  <c r="N30" i="29"/>
  <c r="N31" i="29"/>
  <c r="N32" i="29"/>
  <c r="N33" i="29"/>
  <c r="N34" i="29"/>
  <c r="N35" i="29"/>
  <c r="N36" i="29"/>
  <c r="N37" i="29"/>
  <c r="N38" i="29"/>
  <c r="N39" i="29"/>
  <c r="N40" i="29"/>
  <c r="N41" i="29"/>
  <c r="N42" i="29"/>
  <c r="N43" i="29"/>
  <c r="N44" i="29"/>
  <c r="N45" i="29"/>
  <c r="N46" i="29"/>
  <c r="N47" i="29"/>
  <c r="N48" i="29"/>
  <c r="N49" i="29"/>
  <c r="N50" i="29"/>
  <c r="N51" i="29"/>
  <c r="N52" i="29"/>
  <c r="N53" i="29"/>
  <c r="N54" i="29"/>
  <c r="N55" i="29"/>
  <c r="N56" i="29"/>
  <c r="N57" i="29"/>
  <c r="N58" i="29"/>
  <c r="N59" i="29"/>
  <c r="N60" i="29"/>
  <c r="N61" i="29"/>
  <c r="N62" i="29"/>
  <c r="N63" i="29"/>
  <c r="N64" i="29"/>
  <c r="N65" i="29"/>
  <c r="N66" i="29"/>
  <c r="N67" i="29"/>
  <c r="N68" i="29"/>
  <c r="N69" i="29"/>
  <c r="N70" i="29"/>
  <c r="N71" i="29"/>
  <c r="N72" i="29"/>
  <c r="N73" i="29"/>
  <c r="N74" i="29"/>
  <c r="N75" i="29"/>
  <c r="N76" i="29"/>
  <c r="N77" i="29"/>
  <c r="N78" i="29"/>
  <c r="N79" i="29"/>
  <c r="N80" i="29"/>
  <c r="N81" i="29"/>
  <c r="N82" i="29"/>
  <c r="N83" i="29"/>
  <c r="N84" i="29"/>
  <c r="N85" i="29"/>
  <c r="N86" i="29"/>
  <c r="N87" i="29"/>
  <c r="N88" i="29"/>
  <c r="N89" i="29"/>
  <c r="N90" i="29"/>
  <c r="N91" i="29"/>
  <c r="N92" i="29"/>
  <c r="N93" i="29"/>
  <c r="N94" i="29"/>
  <c r="N95" i="29"/>
  <c r="N96" i="29"/>
  <c r="N97" i="29"/>
  <c r="N98" i="29"/>
  <c r="N99" i="29"/>
  <c r="N100" i="29"/>
  <c r="N101" i="29"/>
  <c r="M2" i="29"/>
  <c r="M3" i="29"/>
  <c r="M4" i="29"/>
  <c r="M5" i="29"/>
  <c r="M6" i="29"/>
  <c r="M7" i="29"/>
  <c r="M8" i="29"/>
  <c r="M9" i="29"/>
  <c r="M10" i="29"/>
  <c r="M11" i="29"/>
  <c r="M12" i="29"/>
  <c r="M13" i="29"/>
  <c r="M14" i="29"/>
  <c r="M15" i="29"/>
  <c r="M16" i="29"/>
  <c r="M17" i="29"/>
  <c r="M18" i="29"/>
  <c r="M19" i="29"/>
  <c r="M20" i="29"/>
  <c r="M21" i="29"/>
  <c r="M22" i="29"/>
  <c r="M23" i="29"/>
  <c r="M24" i="29"/>
  <c r="M25" i="29"/>
  <c r="M26" i="29"/>
  <c r="M27" i="29"/>
  <c r="M28" i="29"/>
  <c r="M29" i="29"/>
  <c r="M30" i="29"/>
  <c r="M31" i="29"/>
  <c r="M32" i="29"/>
  <c r="M33" i="29"/>
  <c r="M34" i="29"/>
  <c r="M35" i="29"/>
  <c r="M36" i="29"/>
  <c r="M37" i="29"/>
  <c r="M38" i="29"/>
  <c r="M39" i="29"/>
  <c r="M40" i="29"/>
  <c r="M41" i="29"/>
  <c r="M42" i="29"/>
  <c r="M43" i="29"/>
  <c r="M44" i="29"/>
  <c r="M45" i="29"/>
  <c r="M46" i="29"/>
  <c r="M47" i="29"/>
  <c r="M48" i="29"/>
  <c r="M49" i="29"/>
  <c r="M50" i="29"/>
  <c r="M51" i="29"/>
  <c r="M52" i="29"/>
  <c r="M53" i="29"/>
  <c r="M54" i="29"/>
  <c r="M55" i="29"/>
  <c r="M56" i="29"/>
  <c r="M57" i="29"/>
  <c r="M58" i="29"/>
  <c r="M59" i="29"/>
  <c r="M60" i="29"/>
  <c r="M61" i="29"/>
  <c r="M62" i="29"/>
  <c r="M63" i="29"/>
  <c r="M64" i="29"/>
  <c r="M65" i="29"/>
  <c r="M66" i="29"/>
  <c r="M67" i="29"/>
  <c r="M68" i="29"/>
  <c r="M69" i="29"/>
  <c r="M70" i="29"/>
  <c r="M71" i="29"/>
  <c r="M72" i="29"/>
  <c r="M73" i="29"/>
  <c r="M74" i="29"/>
  <c r="M75" i="29"/>
  <c r="M76" i="29"/>
  <c r="M77" i="29"/>
  <c r="M78" i="29"/>
  <c r="M79" i="29"/>
  <c r="M80" i="29"/>
  <c r="M81" i="29"/>
  <c r="M82" i="29"/>
  <c r="M83" i="29"/>
  <c r="M84" i="29"/>
  <c r="M85" i="29"/>
  <c r="M86" i="29"/>
  <c r="M87" i="29"/>
  <c r="M88" i="29"/>
  <c r="M89" i="29"/>
  <c r="M90" i="29"/>
  <c r="M91" i="29"/>
  <c r="M92" i="29"/>
  <c r="M93" i="29"/>
  <c r="M94" i="29"/>
  <c r="M95" i="29"/>
  <c r="M96" i="29"/>
  <c r="M97" i="29"/>
  <c r="M98" i="29"/>
  <c r="M99" i="29"/>
  <c r="M100" i="29"/>
  <c r="M101" i="29"/>
  <c r="L2" i="29"/>
  <c r="L3" i="29"/>
  <c r="L4" i="29"/>
  <c r="L5" i="29"/>
  <c r="L6" i="29"/>
  <c r="L7" i="29"/>
  <c r="L8" i="29"/>
  <c r="L9" i="29"/>
  <c r="L10" i="29"/>
  <c r="L11" i="29"/>
  <c r="L12" i="29"/>
  <c r="L13" i="29"/>
  <c r="L14" i="29"/>
  <c r="L15" i="29"/>
  <c r="L16" i="29"/>
  <c r="L17" i="29"/>
  <c r="L18" i="29"/>
  <c r="L19" i="29"/>
  <c r="L20" i="29"/>
  <c r="L21" i="29"/>
  <c r="L22" i="29"/>
  <c r="L23" i="29"/>
  <c r="L24" i="29"/>
  <c r="L25" i="29"/>
  <c r="L26" i="29"/>
  <c r="L27" i="29"/>
  <c r="L28" i="29"/>
  <c r="L29" i="29"/>
  <c r="L30" i="29"/>
  <c r="L31" i="29"/>
  <c r="L32" i="29"/>
  <c r="L33" i="29"/>
  <c r="L34" i="29"/>
  <c r="L35" i="29"/>
  <c r="L36" i="29"/>
  <c r="L37" i="29"/>
  <c r="L38" i="29"/>
  <c r="L39" i="29"/>
  <c r="L40" i="29"/>
  <c r="L41" i="29"/>
  <c r="L42" i="29"/>
  <c r="L43" i="29"/>
  <c r="L44" i="29"/>
  <c r="L45" i="29"/>
  <c r="L46" i="29"/>
  <c r="L47" i="29"/>
  <c r="L48" i="29"/>
  <c r="L49" i="29"/>
  <c r="L50" i="29"/>
  <c r="L51" i="29"/>
  <c r="L52" i="29"/>
  <c r="L53" i="29"/>
  <c r="L54" i="29"/>
  <c r="L55" i="29"/>
  <c r="L56" i="29"/>
  <c r="L57" i="29"/>
  <c r="L58" i="29"/>
  <c r="L59" i="29"/>
  <c r="L60" i="29"/>
  <c r="L61" i="29"/>
  <c r="L62" i="29"/>
  <c r="L63" i="29"/>
  <c r="L64" i="29"/>
  <c r="L65" i="29"/>
  <c r="L66" i="29"/>
  <c r="L67" i="29"/>
  <c r="L68" i="29"/>
  <c r="L69" i="29"/>
  <c r="L70" i="29"/>
  <c r="L71" i="29"/>
  <c r="L72" i="29"/>
  <c r="L73" i="29"/>
  <c r="L74" i="29"/>
  <c r="L75" i="29"/>
  <c r="L76" i="29"/>
  <c r="L77" i="29"/>
  <c r="L78" i="29"/>
  <c r="L79" i="29"/>
  <c r="L80" i="29"/>
  <c r="L81" i="29"/>
  <c r="L82" i="29"/>
  <c r="L83" i="29"/>
  <c r="L84" i="29"/>
  <c r="L85" i="29"/>
  <c r="L86" i="29"/>
  <c r="L87" i="29"/>
  <c r="L88" i="29"/>
  <c r="L89" i="29"/>
  <c r="L90" i="29"/>
  <c r="L91" i="29"/>
  <c r="L92" i="29"/>
  <c r="L93" i="29"/>
  <c r="L94" i="29"/>
  <c r="L95" i="29"/>
  <c r="L96" i="29"/>
  <c r="L97" i="29"/>
  <c r="L98" i="29"/>
  <c r="L99" i="29"/>
  <c r="L100" i="29"/>
  <c r="L101" i="29"/>
  <c r="K2" i="29"/>
  <c r="K3" i="29"/>
  <c r="K4" i="29"/>
  <c r="K5" i="29"/>
  <c r="K6" i="29"/>
  <c r="K7" i="29"/>
  <c r="K8" i="29"/>
  <c r="K9" i="29"/>
  <c r="K10" i="29"/>
  <c r="K11" i="29"/>
  <c r="K12" i="29"/>
  <c r="K13" i="29"/>
  <c r="K14" i="29"/>
  <c r="K15" i="29"/>
  <c r="K16" i="29"/>
  <c r="K17" i="29"/>
  <c r="K18" i="29"/>
  <c r="K19" i="29"/>
  <c r="K20" i="29"/>
  <c r="K21" i="29"/>
  <c r="K22" i="29"/>
  <c r="K23" i="29"/>
  <c r="K24" i="29"/>
  <c r="K25" i="29"/>
  <c r="K26" i="29"/>
  <c r="K27" i="29"/>
  <c r="K28" i="29"/>
  <c r="K29" i="29"/>
  <c r="K30" i="29"/>
  <c r="K31" i="29"/>
  <c r="K32" i="29"/>
  <c r="K33" i="29"/>
  <c r="K34" i="29"/>
  <c r="K35" i="29"/>
  <c r="K36" i="29"/>
  <c r="K37" i="29"/>
  <c r="K38" i="29"/>
  <c r="K39" i="29"/>
  <c r="K40" i="29"/>
  <c r="K41" i="29"/>
  <c r="K42" i="29"/>
  <c r="K43" i="29"/>
  <c r="K44" i="29"/>
  <c r="K45" i="29"/>
  <c r="K46" i="29"/>
  <c r="K47" i="29"/>
  <c r="K48" i="29"/>
  <c r="K49" i="29"/>
  <c r="K50" i="29"/>
  <c r="K51" i="29"/>
  <c r="K52" i="29"/>
  <c r="K53" i="29"/>
  <c r="K54" i="29"/>
  <c r="K55" i="29"/>
  <c r="K56" i="29"/>
  <c r="K57" i="29"/>
  <c r="K58" i="29"/>
  <c r="K59" i="29"/>
  <c r="K60" i="29"/>
  <c r="K61" i="29"/>
  <c r="K62" i="29"/>
  <c r="K63" i="29"/>
  <c r="K64" i="29"/>
  <c r="K65" i="29"/>
  <c r="K66" i="29"/>
  <c r="K67" i="29"/>
  <c r="K68" i="29"/>
  <c r="K69" i="29"/>
  <c r="K70" i="29"/>
  <c r="K71" i="29"/>
  <c r="K72" i="29"/>
  <c r="K73" i="29"/>
  <c r="K74" i="29"/>
  <c r="K75" i="29"/>
  <c r="K76" i="29"/>
  <c r="K77" i="29"/>
  <c r="K78" i="29"/>
  <c r="K79" i="29"/>
  <c r="K80" i="29"/>
  <c r="K81" i="29"/>
  <c r="K82" i="29"/>
  <c r="K83" i="29"/>
  <c r="K84" i="29"/>
  <c r="K85" i="29"/>
  <c r="K86" i="29"/>
  <c r="K87" i="29"/>
  <c r="K88" i="29"/>
  <c r="K89" i="29"/>
  <c r="K90" i="29"/>
  <c r="K91" i="29"/>
  <c r="K92" i="29"/>
  <c r="K93" i="29"/>
  <c r="K94" i="29"/>
  <c r="K95" i="29"/>
  <c r="K96" i="29"/>
  <c r="K97" i="29"/>
  <c r="K98" i="29"/>
  <c r="K99" i="29"/>
  <c r="K100" i="29"/>
  <c r="K101" i="29"/>
  <c r="J2" i="29"/>
  <c r="J3" i="29"/>
  <c r="J4" i="29"/>
  <c r="J5" i="29"/>
  <c r="J6" i="29"/>
  <c r="J7" i="29"/>
  <c r="J8" i="29"/>
  <c r="J9" i="29"/>
  <c r="J10" i="29"/>
  <c r="J11" i="29"/>
  <c r="J12" i="29"/>
  <c r="J13" i="29"/>
  <c r="J14" i="29"/>
  <c r="J15" i="29"/>
  <c r="J16" i="29"/>
  <c r="J17" i="29"/>
  <c r="J18" i="29"/>
  <c r="J19" i="29"/>
  <c r="J20" i="29"/>
  <c r="J21" i="29"/>
  <c r="J22" i="29"/>
  <c r="J23" i="29"/>
  <c r="J24" i="29"/>
  <c r="J25" i="29"/>
  <c r="J26" i="29"/>
  <c r="J27" i="29"/>
  <c r="J28" i="29"/>
  <c r="J29" i="29"/>
  <c r="J30" i="29"/>
  <c r="J31" i="29"/>
  <c r="J32" i="29"/>
  <c r="J33" i="29"/>
  <c r="J34" i="29"/>
  <c r="J35" i="29"/>
  <c r="J36" i="29"/>
  <c r="J37" i="29"/>
  <c r="J38" i="29"/>
  <c r="J39" i="29"/>
  <c r="J40" i="29"/>
  <c r="J41" i="29"/>
  <c r="J42" i="29"/>
  <c r="J43" i="29"/>
  <c r="J44" i="29"/>
  <c r="J45" i="29"/>
  <c r="J46" i="29"/>
  <c r="J47" i="29"/>
  <c r="J48" i="29"/>
  <c r="J49" i="29"/>
  <c r="J50" i="29"/>
  <c r="J51" i="29"/>
  <c r="J52" i="29"/>
  <c r="J53" i="29"/>
  <c r="J54" i="29"/>
  <c r="J55" i="29"/>
  <c r="J56" i="29"/>
  <c r="J57" i="29"/>
  <c r="J58" i="29"/>
  <c r="J59" i="29"/>
  <c r="J60" i="29"/>
  <c r="J61" i="29"/>
  <c r="J62" i="29"/>
  <c r="J63" i="29"/>
  <c r="J64" i="29"/>
  <c r="J65" i="29"/>
  <c r="J66" i="29"/>
  <c r="J67" i="29"/>
  <c r="J68" i="29"/>
  <c r="J69" i="29"/>
  <c r="J70" i="29"/>
  <c r="J71" i="29"/>
  <c r="J72" i="29"/>
  <c r="J73" i="29"/>
  <c r="J74" i="29"/>
  <c r="J75" i="29"/>
  <c r="J76" i="29"/>
  <c r="J77" i="29"/>
  <c r="J78" i="29"/>
  <c r="J79" i="29"/>
  <c r="J80" i="29"/>
  <c r="J81" i="29"/>
  <c r="J82" i="29"/>
  <c r="J83" i="29"/>
  <c r="J84" i="29"/>
  <c r="J85" i="29"/>
  <c r="J86" i="29"/>
  <c r="J87" i="29"/>
  <c r="J88" i="29"/>
  <c r="J89" i="29"/>
  <c r="J90" i="29"/>
  <c r="J91" i="29"/>
  <c r="J92" i="29"/>
  <c r="J93" i="29"/>
  <c r="J94" i="29"/>
  <c r="J95" i="29"/>
  <c r="J96" i="29"/>
  <c r="J97" i="29"/>
  <c r="J98" i="29"/>
  <c r="J99" i="29"/>
  <c r="J100" i="29"/>
  <c r="J101" i="29"/>
  <c r="O2" i="28"/>
  <c r="O3" i="28"/>
  <c r="O4" i="28"/>
  <c r="O5" i="28"/>
  <c r="O6" i="28"/>
  <c r="O7" i="28"/>
  <c r="O8" i="28"/>
  <c r="O9" i="28"/>
  <c r="O10" i="28"/>
  <c r="O11" i="28"/>
  <c r="O12" i="28"/>
  <c r="O13" i="28"/>
  <c r="O14" i="28"/>
  <c r="O15" i="28"/>
  <c r="O16" i="28"/>
  <c r="O17" i="28"/>
  <c r="O18" i="28"/>
  <c r="O19" i="28"/>
  <c r="O20" i="28"/>
  <c r="O21" i="28"/>
  <c r="O22" i="28"/>
  <c r="O23" i="28"/>
  <c r="O24" i="28"/>
  <c r="O25" i="28"/>
  <c r="O26" i="28"/>
  <c r="O27" i="28"/>
  <c r="O28" i="28"/>
  <c r="O29" i="28"/>
  <c r="O30" i="28"/>
  <c r="O31" i="28"/>
  <c r="O32" i="28"/>
  <c r="O33" i="28"/>
  <c r="O34" i="28"/>
  <c r="O35" i="28"/>
  <c r="O36" i="28"/>
  <c r="O37" i="28"/>
  <c r="O38" i="28"/>
  <c r="O39" i="28"/>
  <c r="O40" i="28"/>
  <c r="O41" i="28"/>
  <c r="O42" i="28"/>
  <c r="O43" i="28"/>
  <c r="O44" i="28"/>
  <c r="O45" i="28"/>
  <c r="O46" i="28"/>
  <c r="O47" i="28"/>
  <c r="O48" i="28"/>
  <c r="O49" i="28"/>
  <c r="O50" i="28"/>
  <c r="O51" i="28"/>
  <c r="O52" i="28"/>
  <c r="O53" i="28"/>
  <c r="O54" i="28"/>
  <c r="O55" i="28"/>
  <c r="O56" i="28"/>
  <c r="O57" i="28"/>
  <c r="O58" i="28"/>
  <c r="O59" i="28"/>
  <c r="O60" i="28"/>
  <c r="O61" i="28"/>
  <c r="O62" i="28"/>
  <c r="O63" i="28"/>
  <c r="O64" i="28"/>
  <c r="O65" i="28"/>
  <c r="O66" i="28"/>
  <c r="O67" i="28"/>
  <c r="O68" i="28"/>
  <c r="O69" i="28"/>
  <c r="O70" i="28"/>
  <c r="O71" i="28"/>
  <c r="O72" i="28"/>
  <c r="O73" i="28"/>
  <c r="O74" i="28"/>
  <c r="O75" i="28"/>
  <c r="O76" i="28"/>
  <c r="O77" i="28"/>
  <c r="O78" i="28"/>
  <c r="O79" i="28"/>
  <c r="O80" i="28"/>
  <c r="O81" i="28"/>
  <c r="O82" i="28"/>
  <c r="O83" i="28"/>
  <c r="O84" i="28"/>
  <c r="O85" i="28"/>
  <c r="O86" i="28"/>
  <c r="O87" i="28"/>
  <c r="O88" i="28"/>
  <c r="O89" i="28"/>
  <c r="O90" i="28"/>
  <c r="O91" i="28"/>
  <c r="O92" i="28"/>
  <c r="O93" i="28"/>
  <c r="O94" i="28"/>
  <c r="O95" i="28"/>
  <c r="O96" i="28"/>
  <c r="O97" i="28"/>
  <c r="O98" i="28"/>
  <c r="O99" i="28"/>
  <c r="O100" i="28"/>
  <c r="O101" i="28"/>
  <c r="N2" i="28"/>
  <c r="N3" i="28"/>
  <c r="N4" i="28"/>
  <c r="N5" i="28"/>
  <c r="N6" i="28"/>
  <c r="N7" i="28"/>
  <c r="N8" i="28"/>
  <c r="N9" i="28"/>
  <c r="N10" i="28"/>
  <c r="N11" i="28"/>
  <c r="N12" i="28"/>
  <c r="N13" i="28"/>
  <c r="N14" i="28"/>
  <c r="N15" i="28"/>
  <c r="N16" i="28"/>
  <c r="N17" i="28"/>
  <c r="N18" i="28"/>
  <c r="N19" i="28"/>
  <c r="N20" i="28"/>
  <c r="N21" i="28"/>
  <c r="N22" i="28"/>
  <c r="N23" i="28"/>
  <c r="N24" i="28"/>
  <c r="N25" i="28"/>
  <c r="N26" i="28"/>
  <c r="N27" i="28"/>
  <c r="N28" i="28"/>
  <c r="N29" i="28"/>
  <c r="N30" i="28"/>
  <c r="N31" i="28"/>
  <c r="N32" i="28"/>
  <c r="N33" i="28"/>
  <c r="N34" i="28"/>
  <c r="N35" i="28"/>
  <c r="N36" i="28"/>
  <c r="N37" i="28"/>
  <c r="N38" i="28"/>
  <c r="N39" i="28"/>
  <c r="N40" i="28"/>
  <c r="N41" i="28"/>
  <c r="N42" i="28"/>
  <c r="N43" i="28"/>
  <c r="N44" i="28"/>
  <c r="N45" i="28"/>
  <c r="N46" i="28"/>
  <c r="N47" i="28"/>
  <c r="N48" i="28"/>
  <c r="N49" i="28"/>
  <c r="N50" i="28"/>
  <c r="N51" i="28"/>
  <c r="N52" i="28"/>
  <c r="N53" i="28"/>
  <c r="N54" i="28"/>
  <c r="N55" i="28"/>
  <c r="N56" i="28"/>
  <c r="N57" i="28"/>
  <c r="N58" i="28"/>
  <c r="N59" i="28"/>
  <c r="N60" i="28"/>
  <c r="N61" i="28"/>
  <c r="N62" i="28"/>
  <c r="N63" i="28"/>
  <c r="N64" i="28"/>
  <c r="N65" i="28"/>
  <c r="N66" i="28"/>
  <c r="N67" i="28"/>
  <c r="N68" i="28"/>
  <c r="N69" i="28"/>
  <c r="N70" i="28"/>
  <c r="N71" i="28"/>
  <c r="N72" i="28"/>
  <c r="N73" i="28"/>
  <c r="N74" i="28"/>
  <c r="N75" i="28"/>
  <c r="N76" i="28"/>
  <c r="N77" i="28"/>
  <c r="N78" i="28"/>
  <c r="N79" i="28"/>
  <c r="N80" i="28"/>
  <c r="N81" i="28"/>
  <c r="N82" i="28"/>
  <c r="N83" i="28"/>
  <c r="N84" i="28"/>
  <c r="N85" i="28"/>
  <c r="N86" i="28"/>
  <c r="N87" i="28"/>
  <c r="N88" i="28"/>
  <c r="N89" i="28"/>
  <c r="N90" i="28"/>
  <c r="N91" i="28"/>
  <c r="N92" i="28"/>
  <c r="N93" i="28"/>
  <c r="N94" i="28"/>
  <c r="N95" i="28"/>
  <c r="N96" i="28"/>
  <c r="N97" i="28"/>
  <c r="N98" i="28"/>
  <c r="N99" i="28"/>
  <c r="N100" i="28"/>
  <c r="N101" i="28"/>
  <c r="M2" i="28"/>
  <c r="M3" i="28"/>
  <c r="M4" i="28"/>
  <c r="M5" i="28"/>
  <c r="M6" i="28"/>
  <c r="M7" i="28"/>
  <c r="M8" i="28"/>
  <c r="M9" i="28"/>
  <c r="M10" i="28"/>
  <c r="M11" i="28"/>
  <c r="M12" i="28"/>
  <c r="M13" i="28"/>
  <c r="M14" i="28"/>
  <c r="M15" i="28"/>
  <c r="M16" i="28"/>
  <c r="M17" i="28"/>
  <c r="M18" i="28"/>
  <c r="M19" i="28"/>
  <c r="M20" i="28"/>
  <c r="M21" i="28"/>
  <c r="M22" i="28"/>
  <c r="M23" i="28"/>
  <c r="M24" i="28"/>
  <c r="M25" i="28"/>
  <c r="M26" i="28"/>
  <c r="M27" i="28"/>
  <c r="M28" i="28"/>
  <c r="M29" i="28"/>
  <c r="M30" i="28"/>
  <c r="M31" i="28"/>
  <c r="M32" i="28"/>
  <c r="M33" i="28"/>
  <c r="M34" i="28"/>
  <c r="M35" i="28"/>
  <c r="M36" i="28"/>
  <c r="M37" i="28"/>
  <c r="M38" i="28"/>
  <c r="M39" i="28"/>
  <c r="M40" i="28"/>
  <c r="M41" i="28"/>
  <c r="M42" i="28"/>
  <c r="M43" i="28"/>
  <c r="M44" i="28"/>
  <c r="M45" i="28"/>
  <c r="M46" i="28"/>
  <c r="M47" i="28"/>
  <c r="M48" i="28"/>
  <c r="M49" i="28"/>
  <c r="M50" i="28"/>
  <c r="M51" i="28"/>
  <c r="M52" i="28"/>
  <c r="M53" i="28"/>
  <c r="M54" i="28"/>
  <c r="M55" i="28"/>
  <c r="M56" i="28"/>
  <c r="M57" i="28"/>
  <c r="M58" i="28"/>
  <c r="M59" i="28"/>
  <c r="M60" i="28"/>
  <c r="M61" i="28"/>
  <c r="M62" i="28"/>
  <c r="M63" i="28"/>
  <c r="M64" i="28"/>
  <c r="M65" i="28"/>
  <c r="M66" i="28"/>
  <c r="M67" i="28"/>
  <c r="M68" i="28"/>
  <c r="M69" i="28"/>
  <c r="M70" i="28"/>
  <c r="M71" i="28"/>
  <c r="M72" i="28"/>
  <c r="M73" i="28"/>
  <c r="M74" i="28"/>
  <c r="M75" i="28"/>
  <c r="M76" i="28"/>
  <c r="M77" i="28"/>
  <c r="M78" i="28"/>
  <c r="M79" i="28"/>
  <c r="M80" i="28"/>
  <c r="M81" i="28"/>
  <c r="M82" i="28"/>
  <c r="M83" i="28"/>
  <c r="M84" i="28"/>
  <c r="M85" i="28"/>
  <c r="M86" i="28"/>
  <c r="M87" i="28"/>
  <c r="M88" i="28"/>
  <c r="M89" i="28"/>
  <c r="M90" i="28"/>
  <c r="M91" i="28"/>
  <c r="M92" i="28"/>
  <c r="M93" i="28"/>
  <c r="M94" i="28"/>
  <c r="M95" i="28"/>
  <c r="M96" i="28"/>
  <c r="M97" i="28"/>
  <c r="M98" i="28"/>
  <c r="M99" i="28"/>
  <c r="M100" i="28"/>
  <c r="M101" i="28"/>
  <c r="L2" i="28"/>
  <c r="L3" i="28"/>
  <c r="L4" i="28"/>
  <c r="L5" i="28"/>
  <c r="L6" i="28"/>
  <c r="L7" i="28"/>
  <c r="L8" i="28"/>
  <c r="L9" i="28"/>
  <c r="L10" i="28"/>
  <c r="L11" i="28"/>
  <c r="L12" i="28"/>
  <c r="L13" i="28"/>
  <c r="L14" i="28"/>
  <c r="L15" i="28"/>
  <c r="L16" i="28"/>
  <c r="L17" i="28"/>
  <c r="L18" i="28"/>
  <c r="L19" i="28"/>
  <c r="L20" i="28"/>
  <c r="L21" i="28"/>
  <c r="L22" i="28"/>
  <c r="L23" i="28"/>
  <c r="L24" i="28"/>
  <c r="L25" i="28"/>
  <c r="L26" i="28"/>
  <c r="L27" i="28"/>
  <c r="L28" i="28"/>
  <c r="L29" i="28"/>
  <c r="L30" i="28"/>
  <c r="L31" i="28"/>
  <c r="L32" i="28"/>
  <c r="L33" i="28"/>
  <c r="L34" i="28"/>
  <c r="L35" i="28"/>
  <c r="L36" i="28"/>
  <c r="L37" i="28"/>
  <c r="L38" i="28"/>
  <c r="L39" i="28"/>
  <c r="L40" i="28"/>
  <c r="L41" i="28"/>
  <c r="L42" i="28"/>
  <c r="L43" i="28"/>
  <c r="L44" i="28"/>
  <c r="L45" i="28"/>
  <c r="L46" i="28"/>
  <c r="L47" i="28"/>
  <c r="L48" i="28"/>
  <c r="L49" i="28"/>
  <c r="L50" i="28"/>
  <c r="L51" i="28"/>
  <c r="L52" i="28"/>
  <c r="L53" i="28"/>
  <c r="L54" i="28"/>
  <c r="L55" i="28"/>
  <c r="L56" i="28"/>
  <c r="L57" i="28"/>
  <c r="L58" i="28"/>
  <c r="L59" i="28"/>
  <c r="L60" i="28"/>
  <c r="L61" i="28"/>
  <c r="L62" i="28"/>
  <c r="L63" i="28"/>
  <c r="L64" i="28"/>
  <c r="L65" i="28"/>
  <c r="L66" i="28"/>
  <c r="L67" i="28"/>
  <c r="L68" i="28"/>
  <c r="L69" i="28"/>
  <c r="L70" i="28"/>
  <c r="L71" i="28"/>
  <c r="L72" i="28"/>
  <c r="L73" i="28"/>
  <c r="L74" i="28"/>
  <c r="L75" i="28"/>
  <c r="L76" i="28"/>
  <c r="L77" i="28"/>
  <c r="L78" i="28"/>
  <c r="L79" i="28"/>
  <c r="L80" i="28"/>
  <c r="L81" i="28"/>
  <c r="L82" i="28"/>
  <c r="L83" i="28"/>
  <c r="L84" i="28"/>
  <c r="L85" i="28"/>
  <c r="L86" i="28"/>
  <c r="L87" i="28"/>
  <c r="L88" i="28"/>
  <c r="L89" i="28"/>
  <c r="L90" i="28"/>
  <c r="L91" i="28"/>
  <c r="L92" i="28"/>
  <c r="L93" i="28"/>
  <c r="L94" i="28"/>
  <c r="L95" i="28"/>
  <c r="L96" i="28"/>
  <c r="L97" i="28"/>
  <c r="L98" i="28"/>
  <c r="L99" i="28"/>
  <c r="L100" i="28"/>
  <c r="L101" i="28"/>
  <c r="K2" i="28"/>
  <c r="K3" i="28"/>
  <c r="K4" i="28"/>
  <c r="K5" i="28"/>
  <c r="K6" i="28"/>
  <c r="K7" i="28"/>
  <c r="K8" i="28"/>
  <c r="K9" i="28"/>
  <c r="K10" i="28"/>
  <c r="K11" i="28"/>
  <c r="K12" i="28"/>
  <c r="K13" i="28"/>
  <c r="K14" i="28"/>
  <c r="K15" i="28"/>
  <c r="K16" i="28"/>
  <c r="K17" i="28"/>
  <c r="K18" i="28"/>
  <c r="K19" i="28"/>
  <c r="K20" i="28"/>
  <c r="K21" i="28"/>
  <c r="K22" i="28"/>
  <c r="K23" i="28"/>
  <c r="K24" i="28"/>
  <c r="K25" i="28"/>
  <c r="K26" i="28"/>
  <c r="K27" i="28"/>
  <c r="K28" i="28"/>
  <c r="K29" i="28"/>
  <c r="K30" i="28"/>
  <c r="K31" i="28"/>
  <c r="K32" i="28"/>
  <c r="K33" i="28"/>
  <c r="K34" i="28"/>
  <c r="K35" i="28"/>
  <c r="K36" i="28"/>
  <c r="K37" i="28"/>
  <c r="K38" i="28"/>
  <c r="K39" i="28"/>
  <c r="K40" i="28"/>
  <c r="K41" i="28"/>
  <c r="K42" i="28"/>
  <c r="K43" i="28"/>
  <c r="K44" i="28"/>
  <c r="K45" i="28"/>
  <c r="K46" i="28"/>
  <c r="K47" i="28"/>
  <c r="K48" i="28"/>
  <c r="K49" i="28"/>
  <c r="K50" i="28"/>
  <c r="K51" i="28"/>
  <c r="K52" i="28"/>
  <c r="K53" i="28"/>
  <c r="K54" i="28"/>
  <c r="K55" i="28"/>
  <c r="K56" i="28"/>
  <c r="K57" i="28"/>
  <c r="K58" i="28"/>
  <c r="K59" i="28"/>
  <c r="K60" i="28"/>
  <c r="K61" i="28"/>
  <c r="K62" i="28"/>
  <c r="K63" i="28"/>
  <c r="K64" i="28"/>
  <c r="K65" i="28"/>
  <c r="K66" i="28"/>
  <c r="K67" i="28"/>
  <c r="K68" i="28"/>
  <c r="K69" i="28"/>
  <c r="K70" i="28"/>
  <c r="K71" i="28"/>
  <c r="K72" i="28"/>
  <c r="K73" i="28"/>
  <c r="K74" i="28"/>
  <c r="K75" i="28"/>
  <c r="K76" i="28"/>
  <c r="K77" i="28"/>
  <c r="K78" i="28"/>
  <c r="K79" i="28"/>
  <c r="K80" i="28"/>
  <c r="K81" i="28"/>
  <c r="K82" i="28"/>
  <c r="K83" i="28"/>
  <c r="K84" i="28"/>
  <c r="K85" i="28"/>
  <c r="K86" i="28"/>
  <c r="K87" i="28"/>
  <c r="K88" i="28"/>
  <c r="K89" i="28"/>
  <c r="K90" i="28"/>
  <c r="K91" i="28"/>
  <c r="K92" i="28"/>
  <c r="K93" i="28"/>
  <c r="K94" i="28"/>
  <c r="K95" i="28"/>
  <c r="K96" i="28"/>
  <c r="K97" i="28"/>
  <c r="K98" i="28"/>
  <c r="K99" i="28"/>
  <c r="K100" i="28"/>
  <c r="K101" i="28"/>
  <c r="J2" i="28"/>
  <c r="J3" i="28"/>
  <c r="J4" i="28"/>
  <c r="J5" i="28"/>
  <c r="J6" i="28"/>
  <c r="J7" i="28"/>
  <c r="J8" i="28"/>
  <c r="J9" i="28"/>
  <c r="J10" i="28"/>
  <c r="J11" i="28"/>
  <c r="J12" i="28"/>
  <c r="J13" i="28"/>
  <c r="J14" i="28"/>
  <c r="J15" i="28"/>
  <c r="J16" i="28"/>
  <c r="J17" i="28"/>
  <c r="J18" i="28"/>
  <c r="J19" i="28"/>
  <c r="J20" i="28"/>
  <c r="J21" i="28"/>
  <c r="J22" i="28"/>
  <c r="J23" i="28"/>
  <c r="J24" i="28"/>
  <c r="J25" i="28"/>
  <c r="J26" i="28"/>
  <c r="J27" i="28"/>
  <c r="J28" i="28"/>
  <c r="J29" i="28"/>
  <c r="J30" i="28"/>
  <c r="J31" i="28"/>
  <c r="J32" i="28"/>
  <c r="J33" i="28"/>
  <c r="J34" i="28"/>
  <c r="J35" i="28"/>
  <c r="J36" i="28"/>
  <c r="J37" i="28"/>
  <c r="J38" i="28"/>
  <c r="J39" i="28"/>
  <c r="J40" i="28"/>
  <c r="J41" i="28"/>
  <c r="J42" i="28"/>
  <c r="J43" i="28"/>
  <c r="J44" i="28"/>
  <c r="J45" i="28"/>
  <c r="J46" i="28"/>
  <c r="J47" i="28"/>
  <c r="J48" i="28"/>
  <c r="J49" i="28"/>
  <c r="J50" i="28"/>
  <c r="J51" i="28"/>
  <c r="J52" i="28"/>
  <c r="J53" i="28"/>
  <c r="J54" i="28"/>
  <c r="J55" i="28"/>
  <c r="J56" i="28"/>
  <c r="J57" i="28"/>
  <c r="J58" i="28"/>
  <c r="J59" i="28"/>
  <c r="J60" i="28"/>
  <c r="J61" i="28"/>
  <c r="J62" i="28"/>
  <c r="J63" i="28"/>
  <c r="J64" i="28"/>
  <c r="J65" i="28"/>
  <c r="J66" i="28"/>
  <c r="J67" i="28"/>
  <c r="J68" i="28"/>
  <c r="J69" i="28"/>
  <c r="J70" i="28"/>
  <c r="J71" i="28"/>
  <c r="J72" i="28"/>
  <c r="J73" i="28"/>
  <c r="J74" i="28"/>
  <c r="J75" i="28"/>
  <c r="J76" i="28"/>
  <c r="J77" i="28"/>
  <c r="J78" i="28"/>
  <c r="J79" i="28"/>
  <c r="J80" i="28"/>
  <c r="J81" i="28"/>
  <c r="J82" i="28"/>
  <c r="J83" i="28"/>
  <c r="J84" i="28"/>
  <c r="J85" i="28"/>
  <c r="J86" i="28"/>
  <c r="J87" i="28"/>
  <c r="J88" i="28"/>
  <c r="J89" i="28"/>
  <c r="J90" i="28"/>
  <c r="J91" i="28"/>
  <c r="J92" i="28"/>
  <c r="J93" i="28"/>
  <c r="J94" i="28"/>
  <c r="J95" i="28"/>
  <c r="J96" i="28"/>
  <c r="J97" i="28"/>
  <c r="J98" i="28"/>
  <c r="J99" i="28"/>
  <c r="J100" i="28"/>
  <c r="J101" i="28"/>
  <c r="O2" i="27"/>
  <c r="O3" i="27"/>
  <c r="O4" i="27"/>
  <c r="O5" i="27"/>
  <c r="O6" i="27"/>
  <c r="O7" i="27"/>
  <c r="O8" i="27"/>
  <c r="O9" i="27"/>
  <c r="O10" i="27"/>
  <c r="O11" i="27"/>
  <c r="O12" i="27"/>
  <c r="O13" i="27"/>
  <c r="O14" i="27"/>
  <c r="O15" i="27"/>
  <c r="O16" i="27"/>
  <c r="O17" i="27"/>
  <c r="O18" i="27"/>
  <c r="O19" i="27"/>
  <c r="O20" i="27"/>
  <c r="O21" i="27"/>
  <c r="O22" i="27"/>
  <c r="O23" i="27"/>
  <c r="O24" i="27"/>
  <c r="O25" i="27"/>
  <c r="O26" i="27"/>
  <c r="O27" i="27"/>
  <c r="O28" i="27"/>
  <c r="O29" i="27"/>
  <c r="O30" i="27"/>
  <c r="O31" i="27"/>
  <c r="O32" i="27"/>
  <c r="O33" i="27"/>
  <c r="O34" i="27"/>
  <c r="O35" i="27"/>
  <c r="O36" i="27"/>
  <c r="O37" i="27"/>
  <c r="O38" i="27"/>
  <c r="O39" i="27"/>
  <c r="O40" i="27"/>
  <c r="O41" i="27"/>
  <c r="O42" i="27"/>
  <c r="O43" i="27"/>
  <c r="O44" i="27"/>
  <c r="O45" i="27"/>
  <c r="O46" i="27"/>
  <c r="O47" i="27"/>
  <c r="O48" i="27"/>
  <c r="O49" i="27"/>
  <c r="O50" i="27"/>
  <c r="O51" i="27"/>
  <c r="O52" i="27"/>
  <c r="O53" i="27"/>
  <c r="O54" i="27"/>
  <c r="O55" i="27"/>
  <c r="O56" i="27"/>
  <c r="O57" i="27"/>
  <c r="O58" i="27"/>
  <c r="O59" i="27"/>
  <c r="O60" i="27"/>
  <c r="O61" i="27"/>
  <c r="O62" i="27"/>
  <c r="O63" i="27"/>
  <c r="O64" i="27"/>
  <c r="O65" i="27"/>
  <c r="O66" i="27"/>
  <c r="O67" i="27"/>
  <c r="O68" i="27"/>
  <c r="O69" i="27"/>
  <c r="O70" i="27"/>
  <c r="O71" i="27"/>
  <c r="O72" i="27"/>
  <c r="O73" i="27"/>
  <c r="O74" i="27"/>
  <c r="O75" i="27"/>
  <c r="O76" i="27"/>
  <c r="O77" i="27"/>
  <c r="O78" i="27"/>
  <c r="O79" i="27"/>
  <c r="O80" i="27"/>
  <c r="O81" i="27"/>
  <c r="O82" i="27"/>
  <c r="O83" i="27"/>
  <c r="O84" i="27"/>
  <c r="O85" i="27"/>
  <c r="O86" i="27"/>
  <c r="O87" i="27"/>
  <c r="O88" i="27"/>
  <c r="O89" i="27"/>
  <c r="O90" i="27"/>
  <c r="O91" i="27"/>
  <c r="O92" i="27"/>
  <c r="O93" i="27"/>
  <c r="O94" i="27"/>
  <c r="O95" i="27"/>
  <c r="O96" i="27"/>
  <c r="O97" i="27"/>
  <c r="O98" i="27"/>
  <c r="O99" i="27"/>
  <c r="O100" i="27"/>
  <c r="O101" i="27"/>
  <c r="N2" i="27"/>
  <c r="N3" i="27"/>
  <c r="N4" i="27"/>
  <c r="N5" i="27"/>
  <c r="N6" i="27"/>
  <c r="N7" i="27"/>
  <c r="N8" i="27"/>
  <c r="N9" i="27"/>
  <c r="N10" i="27"/>
  <c r="N11" i="27"/>
  <c r="N12" i="27"/>
  <c r="N13" i="27"/>
  <c r="N14" i="27"/>
  <c r="N15" i="27"/>
  <c r="N16" i="27"/>
  <c r="N17" i="27"/>
  <c r="N18" i="27"/>
  <c r="N19" i="27"/>
  <c r="N20" i="27"/>
  <c r="N21" i="27"/>
  <c r="N22" i="27"/>
  <c r="N23" i="27"/>
  <c r="N24" i="27"/>
  <c r="N25" i="27"/>
  <c r="N26" i="27"/>
  <c r="N27" i="27"/>
  <c r="N28" i="27"/>
  <c r="N29" i="27"/>
  <c r="N30" i="27"/>
  <c r="N31" i="27"/>
  <c r="N32" i="27"/>
  <c r="N33" i="27"/>
  <c r="N34" i="27"/>
  <c r="N35" i="27"/>
  <c r="N36" i="27"/>
  <c r="N37" i="27"/>
  <c r="N38" i="27"/>
  <c r="N39" i="27"/>
  <c r="N40" i="27"/>
  <c r="N41" i="27"/>
  <c r="N42" i="27"/>
  <c r="N43" i="27"/>
  <c r="N44" i="27"/>
  <c r="N45" i="27"/>
  <c r="N46" i="27"/>
  <c r="N47" i="27"/>
  <c r="N48" i="27"/>
  <c r="N49" i="27"/>
  <c r="N50" i="27"/>
  <c r="N51" i="27"/>
  <c r="N52" i="27"/>
  <c r="N53" i="27"/>
  <c r="N54" i="27"/>
  <c r="N55" i="27"/>
  <c r="N56" i="27"/>
  <c r="N57" i="27"/>
  <c r="N58" i="27"/>
  <c r="N59" i="27"/>
  <c r="N60" i="27"/>
  <c r="N61" i="27"/>
  <c r="N62" i="27"/>
  <c r="N63" i="27"/>
  <c r="N64" i="27"/>
  <c r="N65" i="27"/>
  <c r="N66" i="27"/>
  <c r="N67" i="27"/>
  <c r="N68" i="27"/>
  <c r="N69" i="27"/>
  <c r="N70" i="27"/>
  <c r="N71" i="27"/>
  <c r="N72" i="27"/>
  <c r="N73" i="27"/>
  <c r="N74" i="27"/>
  <c r="N75" i="27"/>
  <c r="N76" i="27"/>
  <c r="N77" i="27"/>
  <c r="N78" i="27"/>
  <c r="N79" i="27"/>
  <c r="N80" i="27"/>
  <c r="N81" i="27"/>
  <c r="N82" i="27"/>
  <c r="N83" i="27"/>
  <c r="N84" i="27"/>
  <c r="N85" i="27"/>
  <c r="N86" i="27"/>
  <c r="N87" i="27"/>
  <c r="N88" i="27"/>
  <c r="N89" i="27"/>
  <c r="N90" i="27"/>
  <c r="N91" i="27"/>
  <c r="N92" i="27"/>
  <c r="N93" i="27"/>
  <c r="N94" i="27"/>
  <c r="N95" i="27"/>
  <c r="N96" i="27"/>
  <c r="N97" i="27"/>
  <c r="N98" i="27"/>
  <c r="N99" i="27"/>
  <c r="N100" i="27"/>
  <c r="N101" i="27"/>
  <c r="M2" i="27"/>
  <c r="M3" i="27"/>
  <c r="M4" i="27"/>
  <c r="M5" i="27"/>
  <c r="M6" i="27"/>
  <c r="M7" i="27"/>
  <c r="M8" i="27"/>
  <c r="M9" i="27"/>
  <c r="M10" i="27"/>
  <c r="M11" i="27"/>
  <c r="M12" i="27"/>
  <c r="M13" i="27"/>
  <c r="M14" i="27"/>
  <c r="M15" i="27"/>
  <c r="M16" i="27"/>
  <c r="M17" i="27"/>
  <c r="M18" i="27"/>
  <c r="M19" i="27"/>
  <c r="M20" i="27"/>
  <c r="M21" i="27"/>
  <c r="M22" i="27"/>
  <c r="M23" i="27"/>
  <c r="M24" i="27"/>
  <c r="M25" i="27"/>
  <c r="M26" i="27"/>
  <c r="M27" i="27"/>
  <c r="M28" i="27"/>
  <c r="M29" i="27"/>
  <c r="M30" i="27"/>
  <c r="M31" i="27"/>
  <c r="M32" i="27"/>
  <c r="M33" i="27"/>
  <c r="M34" i="27"/>
  <c r="M35" i="27"/>
  <c r="M36" i="27"/>
  <c r="M37" i="27"/>
  <c r="M38" i="27"/>
  <c r="M39" i="27"/>
  <c r="M40" i="27"/>
  <c r="M41" i="27"/>
  <c r="M42" i="27"/>
  <c r="M43" i="27"/>
  <c r="M44" i="27"/>
  <c r="M45" i="27"/>
  <c r="M46" i="27"/>
  <c r="M47" i="27"/>
  <c r="M48" i="27"/>
  <c r="M49" i="27"/>
  <c r="M50" i="27"/>
  <c r="M51" i="27"/>
  <c r="M52" i="27"/>
  <c r="M53" i="27"/>
  <c r="M54" i="27"/>
  <c r="M55" i="27"/>
  <c r="M56" i="27"/>
  <c r="M57" i="27"/>
  <c r="M58" i="27"/>
  <c r="M59" i="27"/>
  <c r="M60" i="27"/>
  <c r="M61" i="27"/>
  <c r="M62" i="27"/>
  <c r="M63" i="27"/>
  <c r="M64" i="27"/>
  <c r="M65" i="27"/>
  <c r="M66" i="27"/>
  <c r="M67" i="27"/>
  <c r="M68" i="27"/>
  <c r="M69" i="27"/>
  <c r="M70" i="27"/>
  <c r="M71" i="27"/>
  <c r="M72" i="27"/>
  <c r="M73" i="27"/>
  <c r="M74" i="27"/>
  <c r="M75" i="27"/>
  <c r="M76" i="27"/>
  <c r="M77" i="27"/>
  <c r="M78" i="27"/>
  <c r="M79" i="27"/>
  <c r="M80" i="27"/>
  <c r="M81" i="27"/>
  <c r="M82" i="27"/>
  <c r="M83" i="27"/>
  <c r="M84" i="27"/>
  <c r="M85" i="27"/>
  <c r="M86" i="27"/>
  <c r="M87" i="27"/>
  <c r="M88" i="27"/>
  <c r="M89" i="27"/>
  <c r="M90" i="27"/>
  <c r="M91" i="27"/>
  <c r="M92" i="27"/>
  <c r="M93" i="27"/>
  <c r="M94" i="27"/>
  <c r="M95" i="27"/>
  <c r="M96" i="27"/>
  <c r="M97" i="27"/>
  <c r="M98" i="27"/>
  <c r="M99" i="27"/>
  <c r="M100" i="27"/>
  <c r="M101" i="27"/>
  <c r="L2" i="27"/>
  <c r="L3" i="27"/>
  <c r="L4" i="27"/>
  <c r="L5" i="27"/>
  <c r="L6" i="27"/>
  <c r="L7" i="27"/>
  <c r="L8" i="27"/>
  <c r="L9" i="27"/>
  <c r="L10" i="27"/>
  <c r="L11" i="27"/>
  <c r="L12" i="27"/>
  <c r="L13" i="27"/>
  <c r="L14" i="27"/>
  <c r="L15" i="27"/>
  <c r="L16" i="27"/>
  <c r="L17" i="27"/>
  <c r="L18" i="27"/>
  <c r="L19" i="27"/>
  <c r="L20" i="27"/>
  <c r="L21" i="27"/>
  <c r="L22" i="27"/>
  <c r="L23" i="27"/>
  <c r="L24" i="27"/>
  <c r="L25" i="27"/>
  <c r="L26" i="27"/>
  <c r="L27" i="27"/>
  <c r="L28" i="27"/>
  <c r="L29" i="27"/>
  <c r="L30" i="27"/>
  <c r="L31" i="27"/>
  <c r="L32" i="27"/>
  <c r="L33" i="27"/>
  <c r="L34" i="27"/>
  <c r="L35" i="27"/>
  <c r="L36" i="27"/>
  <c r="L37" i="27"/>
  <c r="L38" i="27"/>
  <c r="L39" i="27"/>
  <c r="L40" i="27"/>
  <c r="L41" i="27"/>
  <c r="L42" i="27"/>
  <c r="L43" i="27"/>
  <c r="L44" i="27"/>
  <c r="L45" i="27"/>
  <c r="L46" i="27"/>
  <c r="L47" i="27"/>
  <c r="L48" i="27"/>
  <c r="L49" i="27"/>
  <c r="L50" i="27"/>
  <c r="L51" i="27"/>
  <c r="L52" i="27"/>
  <c r="L53" i="27"/>
  <c r="L54" i="27"/>
  <c r="L55" i="27"/>
  <c r="L56" i="27"/>
  <c r="L57" i="27"/>
  <c r="L58" i="27"/>
  <c r="L59" i="27"/>
  <c r="L60" i="27"/>
  <c r="L61" i="27"/>
  <c r="L62" i="27"/>
  <c r="L63" i="27"/>
  <c r="L64" i="27"/>
  <c r="L65" i="27"/>
  <c r="L66" i="27"/>
  <c r="L67" i="27"/>
  <c r="L68" i="27"/>
  <c r="L69" i="27"/>
  <c r="L70" i="27"/>
  <c r="L71" i="27"/>
  <c r="L72" i="27"/>
  <c r="L73" i="27"/>
  <c r="L74" i="27"/>
  <c r="L75" i="27"/>
  <c r="L76" i="27"/>
  <c r="L77" i="27"/>
  <c r="L78" i="27"/>
  <c r="L79" i="27"/>
  <c r="L80" i="27"/>
  <c r="L81" i="27"/>
  <c r="L82" i="27"/>
  <c r="L83" i="27"/>
  <c r="L84" i="27"/>
  <c r="L85" i="27"/>
  <c r="L86" i="27"/>
  <c r="L87" i="27"/>
  <c r="L88" i="27"/>
  <c r="L89" i="27"/>
  <c r="L90" i="27"/>
  <c r="L91" i="27"/>
  <c r="L92" i="27"/>
  <c r="L93" i="27"/>
  <c r="L94" i="27"/>
  <c r="L95" i="27"/>
  <c r="L96" i="27"/>
  <c r="L97" i="27"/>
  <c r="L98" i="27"/>
  <c r="L99" i="27"/>
  <c r="L100" i="27"/>
  <c r="L101" i="27"/>
  <c r="K2" i="27"/>
  <c r="K3" i="27"/>
  <c r="K4" i="27"/>
  <c r="K5" i="27"/>
  <c r="K6" i="27"/>
  <c r="K7" i="27"/>
  <c r="K8" i="27"/>
  <c r="K9" i="27"/>
  <c r="K10" i="27"/>
  <c r="K11" i="27"/>
  <c r="K12" i="27"/>
  <c r="K13" i="27"/>
  <c r="K14" i="27"/>
  <c r="K15" i="27"/>
  <c r="K16" i="27"/>
  <c r="K17" i="27"/>
  <c r="K18" i="27"/>
  <c r="K19" i="27"/>
  <c r="K20" i="27"/>
  <c r="K21" i="27"/>
  <c r="K22" i="27"/>
  <c r="K23" i="27"/>
  <c r="K24" i="27"/>
  <c r="K25" i="27"/>
  <c r="K26" i="27"/>
  <c r="K27" i="27"/>
  <c r="K28" i="27"/>
  <c r="K29" i="27"/>
  <c r="K30" i="27"/>
  <c r="K31" i="27"/>
  <c r="K32" i="27"/>
  <c r="K33" i="27"/>
  <c r="K34" i="27"/>
  <c r="K35" i="27"/>
  <c r="K36" i="27"/>
  <c r="K37" i="27"/>
  <c r="K38" i="27"/>
  <c r="K39" i="27"/>
  <c r="K40" i="27"/>
  <c r="K41" i="27"/>
  <c r="K42" i="27"/>
  <c r="K43" i="27"/>
  <c r="K44" i="27"/>
  <c r="K45" i="27"/>
  <c r="K46" i="27"/>
  <c r="K47" i="27"/>
  <c r="K48" i="27"/>
  <c r="K49" i="27"/>
  <c r="K50" i="27"/>
  <c r="K51" i="27"/>
  <c r="K52" i="27"/>
  <c r="K53" i="27"/>
  <c r="K54" i="27"/>
  <c r="K55" i="27"/>
  <c r="K56" i="27"/>
  <c r="K57" i="27"/>
  <c r="K58" i="27"/>
  <c r="K59" i="27"/>
  <c r="K60" i="27"/>
  <c r="K61" i="27"/>
  <c r="K62" i="27"/>
  <c r="K63" i="27"/>
  <c r="K64" i="27"/>
  <c r="K65" i="27"/>
  <c r="K66" i="27"/>
  <c r="K67" i="27"/>
  <c r="K68" i="27"/>
  <c r="K69" i="27"/>
  <c r="K70" i="27"/>
  <c r="K71" i="27"/>
  <c r="K72" i="27"/>
  <c r="K73" i="27"/>
  <c r="K74" i="27"/>
  <c r="K75" i="27"/>
  <c r="K76" i="27"/>
  <c r="K77" i="27"/>
  <c r="K78" i="27"/>
  <c r="K79" i="27"/>
  <c r="K80" i="27"/>
  <c r="K81" i="27"/>
  <c r="K82" i="27"/>
  <c r="K83" i="27"/>
  <c r="K84" i="27"/>
  <c r="K85" i="27"/>
  <c r="K86" i="27"/>
  <c r="K87" i="27"/>
  <c r="K88" i="27"/>
  <c r="K89" i="27"/>
  <c r="K90" i="27"/>
  <c r="K91" i="27"/>
  <c r="K92" i="27"/>
  <c r="K93" i="27"/>
  <c r="K94" i="27"/>
  <c r="K95" i="27"/>
  <c r="K96" i="27"/>
  <c r="K97" i="27"/>
  <c r="K98" i="27"/>
  <c r="K99" i="27"/>
  <c r="K100" i="27"/>
  <c r="K101" i="27"/>
  <c r="J2" i="27"/>
  <c r="J3" i="27"/>
  <c r="J4" i="27"/>
  <c r="J5" i="27"/>
  <c r="J6" i="27"/>
  <c r="J7" i="27"/>
  <c r="J8" i="27"/>
  <c r="J9" i="27"/>
  <c r="J10" i="27"/>
  <c r="J11" i="27"/>
  <c r="J12" i="27"/>
  <c r="J13" i="27"/>
  <c r="J14" i="27"/>
  <c r="J15" i="27"/>
  <c r="J16" i="27"/>
  <c r="J17" i="27"/>
  <c r="J18" i="27"/>
  <c r="J19" i="27"/>
  <c r="J20" i="27"/>
  <c r="J21" i="27"/>
  <c r="J22" i="27"/>
  <c r="J23" i="27"/>
  <c r="J24" i="27"/>
  <c r="J25" i="27"/>
  <c r="J26" i="27"/>
  <c r="J27" i="27"/>
  <c r="J28" i="27"/>
  <c r="J29" i="27"/>
  <c r="J30" i="27"/>
  <c r="J31" i="27"/>
  <c r="J32" i="27"/>
  <c r="J33" i="27"/>
  <c r="J34" i="27"/>
  <c r="J35" i="27"/>
  <c r="J36" i="27"/>
  <c r="J37" i="27"/>
  <c r="J38" i="27"/>
  <c r="J39" i="27"/>
  <c r="J40" i="27"/>
  <c r="J41" i="27"/>
  <c r="J42" i="27"/>
  <c r="J43" i="27"/>
  <c r="J44" i="27"/>
  <c r="J45" i="27"/>
  <c r="J46" i="27"/>
  <c r="J47" i="27"/>
  <c r="J48" i="27"/>
  <c r="J49" i="27"/>
  <c r="J50" i="27"/>
  <c r="J51" i="27"/>
  <c r="J52" i="27"/>
  <c r="J53" i="27"/>
  <c r="J54" i="27"/>
  <c r="J55" i="27"/>
  <c r="J56" i="27"/>
  <c r="J57" i="27"/>
  <c r="J58" i="27"/>
  <c r="J59" i="27"/>
  <c r="J60" i="27"/>
  <c r="J61" i="27"/>
  <c r="J62" i="27"/>
  <c r="J63" i="27"/>
  <c r="J64" i="27"/>
  <c r="J65" i="27"/>
  <c r="J66" i="27"/>
  <c r="J67" i="27"/>
  <c r="J68" i="27"/>
  <c r="J69" i="27"/>
  <c r="J70" i="27"/>
  <c r="J71" i="27"/>
  <c r="J72" i="27"/>
  <c r="J73" i="27"/>
  <c r="J74" i="27"/>
  <c r="J75" i="27"/>
  <c r="J76" i="27"/>
  <c r="J77" i="27"/>
  <c r="J78" i="27"/>
  <c r="J79" i="27"/>
  <c r="J80" i="27"/>
  <c r="J81" i="27"/>
  <c r="J82" i="27"/>
  <c r="J83" i="27"/>
  <c r="J84" i="27"/>
  <c r="J85" i="27"/>
  <c r="J86" i="27"/>
  <c r="J87" i="27"/>
  <c r="J88" i="27"/>
  <c r="J89" i="27"/>
  <c r="J90" i="27"/>
  <c r="J91" i="27"/>
  <c r="J92" i="27"/>
  <c r="J93" i="27"/>
  <c r="J94" i="27"/>
  <c r="J95" i="27"/>
  <c r="J96" i="27"/>
  <c r="J97" i="27"/>
  <c r="J98" i="27"/>
  <c r="J99" i="27"/>
  <c r="J100" i="27"/>
  <c r="J101" i="27"/>
  <c r="O2" i="26"/>
  <c r="O3" i="26"/>
  <c r="O4" i="26"/>
  <c r="O5" i="26"/>
  <c r="O6" i="26"/>
  <c r="O7" i="26"/>
  <c r="O8" i="26"/>
  <c r="O9" i="26"/>
  <c r="O10" i="26"/>
  <c r="O11" i="26"/>
  <c r="O12" i="26"/>
  <c r="O13" i="26"/>
  <c r="O14" i="26"/>
  <c r="O15" i="26"/>
  <c r="O16" i="26"/>
  <c r="O17" i="26"/>
  <c r="O18" i="26"/>
  <c r="O19" i="26"/>
  <c r="O20" i="26"/>
  <c r="O21" i="26"/>
  <c r="O22" i="26"/>
  <c r="O23" i="26"/>
  <c r="O24" i="26"/>
  <c r="O25" i="26"/>
  <c r="O26" i="26"/>
  <c r="O27" i="26"/>
  <c r="O28" i="26"/>
  <c r="O29" i="26"/>
  <c r="O30" i="26"/>
  <c r="O31" i="26"/>
  <c r="O32" i="26"/>
  <c r="O33" i="26"/>
  <c r="O34" i="26"/>
  <c r="O35" i="26"/>
  <c r="O36" i="26"/>
  <c r="O37" i="26"/>
  <c r="O38" i="26"/>
  <c r="O39" i="26"/>
  <c r="O40" i="26"/>
  <c r="O41" i="26"/>
  <c r="O42" i="26"/>
  <c r="O43" i="26"/>
  <c r="O44" i="26"/>
  <c r="O45" i="26"/>
  <c r="O46" i="26"/>
  <c r="O47" i="26"/>
  <c r="O48" i="26"/>
  <c r="O49" i="26"/>
  <c r="O50" i="26"/>
  <c r="O51" i="26"/>
  <c r="O52" i="26"/>
  <c r="O53" i="26"/>
  <c r="O54" i="26"/>
  <c r="O55" i="26"/>
  <c r="O56" i="26"/>
  <c r="O57" i="26"/>
  <c r="O58" i="26"/>
  <c r="O59" i="26"/>
  <c r="O60" i="26"/>
  <c r="O61" i="26"/>
  <c r="O62" i="26"/>
  <c r="O63" i="26"/>
  <c r="O64" i="26"/>
  <c r="O65" i="26"/>
  <c r="O66" i="26"/>
  <c r="O67" i="26"/>
  <c r="O68" i="26"/>
  <c r="O69" i="26"/>
  <c r="O70" i="26"/>
  <c r="O71" i="26"/>
  <c r="O72" i="26"/>
  <c r="O73" i="26"/>
  <c r="O74" i="26"/>
  <c r="O75" i="26"/>
  <c r="O76" i="26"/>
  <c r="O77" i="26"/>
  <c r="O78" i="26"/>
  <c r="O79" i="26"/>
  <c r="O80" i="26"/>
  <c r="O81" i="26"/>
  <c r="O82" i="26"/>
  <c r="O83" i="26"/>
  <c r="O84" i="26"/>
  <c r="O85" i="26"/>
  <c r="O86" i="26"/>
  <c r="O87" i="26"/>
  <c r="O88" i="26"/>
  <c r="O89" i="26"/>
  <c r="O90" i="26"/>
  <c r="O91" i="26"/>
  <c r="O92" i="26"/>
  <c r="O93" i="26"/>
  <c r="O94" i="26"/>
  <c r="O95" i="26"/>
  <c r="O96" i="26"/>
  <c r="O97" i="26"/>
  <c r="O98" i="26"/>
  <c r="O99" i="26"/>
  <c r="O100" i="26"/>
  <c r="O101" i="26"/>
  <c r="N2" i="26"/>
  <c r="N3" i="26"/>
  <c r="N4" i="26"/>
  <c r="N5" i="26"/>
  <c r="N6" i="26"/>
  <c r="N7" i="26"/>
  <c r="N8" i="26"/>
  <c r="N9" i="26"/>
  <c r="N10" i="26"/>
  <c r="N11" i="26"/>
  <c r="N12" i="26"/>
  <c r="N13" i="26"/>
  <c r="N14" i="26"/>
  <c r="N15" i="26"/>
  <c r="N16" i="26"/>
  <c r="N17" i="26"/>
  <c r="N18" i="26"/>
  <c r="N19" i="26"/>
  <c r="N20" i="26"/>
  <c r="N21" i="26"/>
  <c r="N22" i="26"/>
  <c r="N23" i="26"/>
  <c r="N24" i="26"/>
  <c r="N25" i="26"/>
  <c r="N26" i="26"/>
  <c r="N27" i="26"/>
  <c r="N28" i="26"/>
  <c r="N29" i="26"/>
  <c r="N30" i="26"/>
  <c r="N31" i="26"/>
  <c r="N32" i="26"/>
  <c r="N33" i="26"/>
  <c r="N34" i="26"/>
  <c r="N35" i="26"/>
  <c r="N36" i="26"/>
  <c r="N37" i="26"/>
  <c r="N38" i="26"/>
  <c r="N39" i="26"/>
  <c r="N40" i="26"/>
  <c r="N41" i="26"/>
  <c r="N42" i="26"/>
  <c r="N43" i="26"/>
  <c r="N44" i="26"/>
  <c r="N45" i="26"/>
  <c r="N46" i="26"/>
  <c r="N47" i="26"/>
  <c r="N48" i="26"/>
  <c r="N49" i="26"/>
  <c r="N50" i="26"/>
  <c r="N51" i="26"/>
  <c r="N52" i="26"/>
  <c r="N53" i="26"/>
  <c r="N54" i="26"/>
  <c r="N55" i="26"/>
  <c r="N56" i="26"/>
  <c r="N57" i="26"/>
  <c r="N58" i="26"/>
  <c r="N59" i="26"/>
  <c r="N60" i="26"/>
  <c r="N61" i="26"/>
  <c r="N62" i="26"/>
  <c r="N63" i="26"/>
  <c r="N64" i="26"/>
  <c r="N65" i="26"/>
  <c r="N66" i="26"/>
  <c r="N67" i="26"/>
  <c r="N68" i="26"/>
  <c r="N69" i="26"/>
  <c r="N70" i="26"/>
  <c r="N71" i="26"/>
  <c r="N72" i="26"/>
  <c r="N73" i="26"/>
  <c r="N74" i="26"/>
  <c r="N75" i="26"/>
  <c r="N76" i="26"/>
  <c r="N77" i="26"/>
  <c r="N78" i="26"/>
  <c r="N79" i="26"/>
  <c r="N80" i="26"/>
  <c r="N81" i="26"/>
  <c r="N82" i="26"/>
  <c r="N83" i="26"/>
  <c r="N84" i="26"/>
  <c r="N85" i="26"/>
  <c r="N86" i="26"/>
  <c r="N87" i="26"/>
  <c r="N88" i="26"/>
  <c r="N89" i="26"/>
  <c r="N90" i="26"/>
  <c r="N91" i="26"/>
  <c r="N92" i="26"/>
  <c r="N93" i="26"/>
  <c r="N94" i="26"/>
  <c r="N95" i="26"/>
  <c r="N96" i="26"/>
  <c r="N97" i="26"/>
  <c r="N98" i="26"/>
  <c r="N99" i="26"/>
  <c r="N100" i="26"/>
  <c r="N101" i="26"/>
  <c r="M2" i="26"/>
  <c r="M3" i="26"/>
  <c r="M4" i="26"/>
  <c r="M5" i="26"/>
  <c r="M6" i="26"/>
  <c r="M7" i="26"/>
  <c r="M8" i="26"/>
  <c r="M9" i="26"/>
  <c r="M10" i="26"/>
  <c r="M11" i="26"/>
  <c r="M12" i="26"/>
  <c r="M13" i="26"/>
  <c r="M14" i="26"/>
  <c r="M15" i="26"/>
  <c r="M16" i="26"/>
  <c r="M17" i="26"/>
  <c r="M18" i="26"/>
  <c r="M19" i="26"/>
  <c r="M20" i="26"/>
  <c r="M21" i="26"/>
  <c r="M22" i="26"/>
  <c r="M23" i="26"/>
  <c r="M24" i="26"/>
  <c r="M25" i="26"/>
  <c r="M26" i="26"/>
  <c r="M27" i="26"/>
  <c r="M28" i="26"/>
  <c r="M29" i="26"/>
  <c r="M30" i="26"/>
  <c r="M31" i="26"/>
  <c r="M32" i="26"/>
  <c r="M33" i="26"/>
  <c r="M34" i="26"/>
  <c r="M35" i="26"/>
  <c r="M36" i="26"/>
  <c r="M37" i="26"/>
  <c r="M38" i="26"/>
  <c r="M39" i="26"/>
  <c r="M40" i="26"/>
  <c r="M41" i="26"/>
  <c r="M42" i="26"/>
  <c r="M43" i="26"/>
  <c r="M44" i="26"/>
  <c r="M45" i="26"/>
  <c r="M46" i="26"/>
  <c r="M47" i="26"/>
  <c r="M48" i="26"/>
  <c r="M49" i="26"/>
  <c r="M50" i="26"/>
  <c r="M51" i="26"/>
  <c r="M52" i="26"/>
  <c r="M53" i="26"/>
  <c r="M54" i="26"/>
  <c r="M55" i="26"/>
  <c r="M56" i="26"/>
  <c r="M57" i="26"/>
  <c r="M58" i="26"/>
  <c r="M59" i="26"/>
  <c r="M60" i="26"/>
  <c r="M61" i="26"/>
  <c r="M62" i="26"/>
  <c r="M63" i="26"/>
  <c r="M64" i="26"/>
  <c r="M65" i="26"/>
  <c r="M66" i="26"/>
  <c r="M67" i="26"/>
  <c r="M68" i="26"/>
  <c r="M69" i="26"/>
  <c r="M70" i="26"/>
  <c r="M71" i="26"/>
  <c r="M72" i="26"/>
  <c r="M73" i="26"/>
  <c r="M74" i="26"/>
  <c r="M75" i="26"/>
  <c r="M76" i="26"/>
  <c r="M77" i="26"/>
  <c r="M78" i="26"/>
  <c r="M79" i="26"/>
  <c r="M80" i="26"/>
  <c r="M81" i="26"/>
  <c r="M82" i="26"/>
  <c r="M83" i="26"/>
  <c r="M84" i="26"/>
  <c r="M85" i="26"/>
  <c r="M86" i="26"/>
  <c r="M87" i="26"/>
  <c r="M88" i="26"/>
  <c r="M89" i="26"/>
  <c r="M90" i="26"/>
  <c r="M91" i="26"/>
  <c r="M92" i="26"/>
  <c r="M93" i="26"/>
  <c r="M94" i="26"/>
  <c r="M95" i="26"/>
  <c r="M96" i="26"/>
  <c r="M97" i="26"/>
  <c r="M98" i="26"/>
  <c r="M99" i="26"/>
  <c r="M100" i="26"/>
  <c r="M101" i="26"/>
  <c r="L2" i="26"/>
  <c r="L3" i="26"/>
  <c r="L4" i="26"/>
  <c r="L5" i="26"/>
  <c r="L6" i="26"/>
  <c r="L7" i="26"/>
  <c r="L8" i="26"/>
  <c r="L9" i="26"/>
  <c r="L10" i="26"/>
  <c r="L11" i="26"/>
  <c r="L12" i="26"/>
  <c r="L13" i="26"/>
  <c r="L14" i="26"/>
  <c r="L15" i="26"/>
  <c r="L16" i="26"/>
  <c r="L17" i="26"/>
  <c r="L18" i="26"/>
  <c r="L19" i="26"/>
  <c r="L20" i="26"/>
  <c r="L21" i="26"/>
  <c r="L22" i="26"/>
  <c r="L23" i="26"/>
  <c r="L24" i="26"/>
  <c r="L25" i="26"/>
  <c r="L26" i="26"/>
  <c r="L27" i="26"/>
  <c r="L28" i="26"/>
  <c r="L29" i="26"/>
  <c r="L30" i="26"/>
  <c r="L31" i="26"/>
  <c r="L32" i="26"/>
  <c r="L33" i="26"/>
  <c r="L34" i="26"/>
  <c r="L35" i="26"/>
  <c r="L36" i="26"/>
  <c r="L37" i="26"/>
  <c r="L38" i="26"/>
  <c r="L39" i="26"/>
  <c r="L40" i="26"/>
  <c r="L41" i="26"/>
  <c r="L42" i="26"/>
  <c r="L43" i="26"/>
  <c r="L44" i="26"/>
  <c r="L45" i="26"/>
  <c r="L46" i="26"/>
  <c r="L47" i="26"/>
  <c r="L48" i="26"/>
  <c r="L49" i="26"/>
  <c r="L50" i="26"/>
  <c r="L51" i="26"/>
  <c r="L52" i="26"/>
  <c r="L53" i="26"/>
  <c r="L54" i="26"/>
  <c r="L55" i="26"/>
  <c r="L56" i="26"/>
  <c r="L57" i="26"/>
  <c r="L58" i="26"/>
  <c r="L59" i="26"/>
  <c r="L60" i="26"/>
  <c r="L61" i="26"/>
  <c r="L62" i="26"/>
  <c r="L63" i="26"/>
  <c r="L64" i="26"/>
  <c r="L65" i="26"/>
  <c r="L66" i="26"/>
  <c r="L67" i="26"/>
  <c r="L68" i="26"/>
  <c r="L69" i="26"/>
  <c r="L70" i="26"/>
  <c r="L71" i="26"/>
  <c r="L72" i="26"/>
  <c r="L73" i="26"/>
  <c r="L74" i="26"/>
  <c r="L75" i="26"/>
  <c r="L76" i="26"/>
  <c r="L77" i="26"/>
  <c r="L78" i="26"/>
  <c r="L79" i="26"/>
  <c r="L80" i="26"/>
  <c r="L81" i="26"/>
  <c r="L82" i="26"/>
  <c r="L83" i="26"/>
  <c r="L84" i="26"/>
  <c r="L85" i="26"/>
  <c r="L86" i="26"/>
  <c r="L87" i="26"/>
  <c r="L88" i="26"/>
  <c r="L89" i="26"/>
  <c r="L90" i="26"/>
  <c r="L91" i="26"/>
  <c r="L92" i="26"/>
  <c r="L93" i="26"/>
  <c r="L94" i="26"/>
  <c r="L95" i="26"/>
  <c r="L96" i="26"/>
  <c r="L97" i="26"/>
  <c r="L98" i="26"/>
  <c r="L99" i="26"/>
  <c r="L100" i="26"/>
  <c r="L101" i="26"/>
  <c r="K2" i="26"/>
  <c r="K3" i="26"/>
  <c r="K4" i="26"/>
  <c r="K5" i="26"/>
  <c r="K6" i="26"/>
  <c r="K7" i="26"/>
  <c r="K8" i="26"/>
  <c r="K9" i="26"/>
  <c r="K10" i="26"/>
  <c r="K11" i="26"/>
  <c r="K12" i="26"/>
  <c r="K13" i="26"/>
  <c r="K14" i="26"/>
  <c r="K15" i="26"/>
  <c r="K16" i="26"/>
  <c r="K17" i="26"/>
  <c r="K18" i="26"/>
  <c r="K19" i="26"/>
  <c r="K20" i="26"/>
  <c r="K21" i="26"/>
  <c r="K22" i="26"/>
  <c r="K23" i="26"/>
  <c r="K24" i="26"/>
  <c r="K25" i="26"/>
  <c r="K26" i="26"/>
  <c r="K27" i="26"/>
  <c r="K28" i="26"/>
  <c r="K29" i="26"/>
  <c r="K30" i="26"/>
  <c r="K31" i="26"/>
  <c r="K32" i="26"/>
  <c r="K33" i="26"/>
  <c r="K34" i="26"/>
  <c r="K35" i="26"/>
  <c r="K36" i="26"/>
  <c r="K37" i="26"/>
  <c r="K38" i="26"/>
  <c r="K39" i="26"/>
  <c r="K40" i="26"/>
  <c r="K41" i="26"/>
  <c r="K42" i="26"/>
  <c r="K43" i="26"/>
  <c r="K44" i="26"/>
  <c r="K45" i="26"/>
  <c r="K46" i="26"/>
  <c r="K47" i="26"/>
  <c r="K48" i="26"/>
  <c r="K49" i="26"/>
  <c r="K50" i="26"/>
  <c r="K51" i="26"/>
  <c r="K52" i="26"/>
  <c r="K53" i="26"/>
  <c r="K54" i="26"/>
  <c r="K55" i="26"/>
  <c r="K56" i="26"/>
  <c r="K57" i="26"/>
  <c r="K58" i="26"/>
  <c r="K59" i="26"/>
  <c r="K60" i="26"/>
  <c r="K61" i="26"/>
  <c r="K62" i="26"/>
  <c r="K63" i="26"/>
  <c r="K64" i="26"/>
  <c r="K65" i="26"/>
  <c r="K66" i="26"/>
  <c r="K67" i="26"/>
  <c r="K68" i="26"/>
  <c r="K69" i="26"/>
  <c r="K70" i="26"/>
  <c r="K71" i="26"/>
  <c r="K72" i="26"/>
  <c r="K73" i="26"/>
  <c r="K74" i="26"/>
  <c r="K75" i="26"/>
  <c r="K76" i="26"/>
  <c r="K77" i="26"/>
  <c r="K78" i="26"/>
  <c r="K79" i="26"/>
  <c r="K80" i="26"/>
  <c r="K81" i="26"/>
  <c r="K82" i="26"/>
  <c r="K83" i="26"/>
  <c r="K84" i="26"/>
  <c r="K85" i="26"/>
  <c r="K86" i="26"/>
  <c r="K87" i="26"/>
  <c r="K88" i="26"/>
  <c r="K89" i="26"/>
  <c r="K90" i="26"/>
  <c r="K91" i="26"/>
  <c r="K92" i="26"/>
  <c r="K93" i="26"/>
  <c r="K94" i="26"/>
  <c r="K95" i="26"/>
  <c r="K96" i="26"/>
  <c r="K97" i="26"/>
  <c r="K98" i="26"/>
  <c r="K99" i="26"/>
  <c r="K100" i="26"/>
  <c r="K101" i="26"/>
  <c r="J2" i="26"/>
  <c r="J3" i="26"/>
  <c r="J4" i="26"/>
  <c r="J5" i="26"/>
  <c r="J6" i="26"/>
  <c r="J7" i="26"/>
  <c r="J8" i="26"/>
  <c r="J9" i="26"/>
  <c r="J10" i="26"/>
  <c r="J11" i="26"/>
  <c r="J12" i="26"/>
  <c r="J13" i="26"/>
  <c r="J14" i="26"/>
  <c r="J15" i="26"/>
  <c r="J16" i="26"/>
  <c r="J17" i="26"/>
  <c r="J18" i="26"/>
  <c r="J19" i="26"/>
  <c r="J20" i="26"/>
  <c r="J21" i="26"/>
  <c r="J22" i="26"/>
  <c r="J23" i="26"/>
  <c r="J24" i="26"/>
  <c r="J25" i="26"/>
  <c r="J26" i="26"/>
  <c r="J27" i="26"/>
  <c r="J28" i="26"/>
  <c r="J29" i="26"/>
  <c r="J30" i="26"/>
  <c r="J31" i="26"/>
  <c r="J32" i="26"/>
  <c r="J33" i="26"/>
  <c r="J34" i="26"/>
  <c r="J35" i="26"/>
  <c r="J36" i="26"/>
  <c r="J37" i="26"/>
  <c r="J38" i="26"/>
  <c r="J39" i="26"/>
  <c r="J40" i="26"/>
  <c r="J41" i="26"/>
  <c r="J42" i="26"/>
  <c r="J43" i="26"/>
  <c r="J44" i="26"/>
  <c r="J45" i="26"/>
  <c r="J46" i="26"/>
  <c r="J47" i="26"/>
  <c r="J48" i="26"/>
  <c r="J49" i="26"/>
  <c r="J50" i="26"/>
  <c r="J51" i="26"/>
  <c r="J52" i="26"/>
  <c r="J53" i="26"/>
  <c r="J54" i="26"/>
  <c r="J55" i="26"/>
  <c r="J56" i="26"/>
  <c r="J57" i="26"/>
  <c r="J58" i="26"/>
  <c r="J59" i="26"/>
  <c r="J60" i="26"/>
  <c r="J61" i="26"/>
  <c r="J62" i="26"/>
  <c r="J63" i="26"/>
  <c r="J64" i="26"/>
  <c r="J65" i="26"/>
  <c r="J66" i="26"/>
  <c r="J67" i="26"/>
  <c r="J68" i="26"/>
  <c r="J69" i="26"/>
  <c r="J70" i="26"/>
  <c r="J71" i="26"/>
  <c r="J72" i="26"/>
  <c r="J73" i="26"/>
  <c r="J74" i="26"/>
  <c r="J75" i="26"/>
  <c r="J76" i="26"/>
  <c r="J77" i="26"/>
  <c r="J78" i="26"/>
  <c r="J79" i="26"/>
  <c r="J80" i="26"/>
  <c r="J81" i="26"/>
  <c r="J82" i="26"/>
  <c r="J83" i="26"/>
  <c r="J84" i="26"/>
  <c r="J85" i="26"/>
  <c r="J86" i="26"/>
  <c r="J87" i="26"/>
  <c r="J88" i="26"/>
  <c r="J89" i="26"/>
  <c r="J90" i="26"/>
  <c r="J91" i="26"/>
  <c r="J92" i="26"/>
  <c r="J93" i="26"/>
  <c r="J94" i="26"/>
  <c r="J95" i="26"/>
  <c r="J96" i="26"/>
  <c r="J97" i="26"/>
  <c r="J98" i="26"/>
  <c r="J99" i="26"/>
  <c r="J100" i="26"/>
  <c r="J101" i="26"/>
  <c r="O2" i="25"/>
  <c r="O3" i="25"/>
  <c r="O4" i="25"/>
  <c r="O5" i="25"/>
  <c r="O6" i="25"/>
  <c r="O7" i="25"/>
  <c r="O8" i="25"/>
  <c r="O9" i="25"/>
  <c r="O10" i="25"/>
  <c r="O11" i="25"/>
  <c r="O12" i="25"/>
  <c r="O13" i="25"/>
  <c r="O14" i="25"/>
  <c r="O15" i="25"/>
  <c r="O16" i="25"/>
  <c r="O17" i="25"/>
  <c r="O18" i="25"/>
  <c r="O19" i="25"/>
  <c r="O20" i="25"/>
  <c r="O21" i="25"/>
  <c r="O22" i="25"/>
  <c r="O23" i="25"/>
  <c r="O24" i="25"/>
  <c r="O25" i="25"/>
  <c r="O26" i="25"/>
  <c r="O27" i="25"/>
  <c r="O28" i="25"/>
  <c r="O29" i="25"/>
  <c r="O30" i="25"/>
  <c r="O31" i="25"/>
  <c r="O32" i="25"/>
  <c r="O33" i="25"/>
  <c r="O34" i="25"/>
  <c r="O35" i="25"/>
  <c r="O36" i="25"/>
  <c r="O37" i="25"/>
  <c r="O38" i="25"/>
  <c r="O39" i="25"/>
  <c r="O40" i="25"/>
  <c r="O41" i="25"/>
  <c r="O42" i="25"/>
  <c r="O43" i="25"/>
  <c r="O44" i="25"/>
  <c r="O45" i="25"/>
  <c r="O46" i="25"/>
  <c r="O47" i="25"/>
  <c r="O48" i="25"/>
  <c r="O49" i="25"/>
  <c r="O50" i="25"/>
  <c r="O51" i="25"/>
  <c r="O52" i="25"/>
  <c r="O53" i="25"/>
  <c r="O54" i="25"/>
  <c r="O55" i="25"/>
  <c r="O56" i="25"/>
  <c r="O57" i="25"/>
  <c r="O58" i="25"/>
  <c r="O59" i="25"/>
  <c r="O60" i="25"/>
  <c r="O61" i="25"/>
  <c r="O62" i="25"/>
  <c r="O63" i="25"/>
  <c r="O64" i="25"/>
  <c r="O65" i="25"/>
  <c r="O66" i="25"/>
  <c r="O67" i="25"/>
  <c r="O68" i="25"/>
  <c r="O69" i="25"/>
  <c r="O70" i="25"/>
  <c r="O71" i="25"/>
  <c r="O72" i="25"/>
  <c r="O73" i="25"/>
  <c r="O74" i="25"/>
  <c r="O75" i="25"/>
  <c r="O76" i="25"/>
  <c r="O77" i="25"/>
  <c r="O78" i="25"/>
  <c r="O79" i="25"/>
  <c r="O80" i="25"/>
  <c r="O81" i="25"/>
  <c r="O82" i="25"/>
  <c r="O83" i="25"/>
  <c r="O84" i="25"/>
  <c r="O85" i="25"/>
  <c r="O86" i="25"/>
  <c r="O87" i="25"/>
  <c r="O88" i="25"/>
  <c r="O89" i="25"/>
  <c r="O90" i="25"/>
  <c r="O91" i="25"/>
  <c r="O92" i="25"/>
  <c r="O93" i="25"/>
  <c r="O94" i="25"/>
  <c r="O95" i="25"/>
  <c r="O96" i="25"/>
  <c r="O97" i="25"/>
  <c r="O98" i="25"/>
  <c r="O99" i="25"/>
  <c r="O100" i="25"/>
  <c r="O101" i="25"/>
  <c r="N2" i="25"/>
  <c r="N3" i="25"/>
  <c r="N4" i="25"/>
  <c r="N5" i="25"/>
  <c r="N6" i="25"/>
  <c r="N7" i="25"/>
  <c r="N8" i="25"/>
  <c r="N9" i="25"/>
  <c r="N10" i="25"/>
  <c r="N11" i="25"/>
  <c r="N12" i="25"/>
  <c r="N13" i="25"/>
  <c r="N14" i="25"/>
  <c r="N15" i="25"/>
  <c r="N16" i="25"/>
  <c r="N17" i="25"/>
  <c r="N18" i="25"/>
  <c r="N19" i="25"/>
  <c r="N20" i="25"/>
  <c r="N21" i="25"/>
  <c r="N22" i="25"/>
  <c r="N23" i="25"/>
  <c r="N24" i="25"/>
  <c r="N25" i="25"/>
  <c r="N26" i="25"/>
  <c r="N27" i="25"/>
  <c r="N28" i="25"/>
  <c r="N29" i="25"/>
  <c r="N30" i="25"/>
  <c r="N31" i="25"/>
  <c r="N32" i="25"/>
  <c r="N33" i="25"/>
  <c r="N34" i="25"/>
  <c r="N35" i="25"/>
  <c r="N36" i="25"/>
  <c r="N37" i="25"/>
  <c r="N38" i="25"/>
  <c r="N39" i="25"/>
  <c r="N40" i="25"/>
  <c r="N41" i="25"/>
  <c r="N42" i="25"/>
  <c r="N43" i="25"/>
  <c r="N44" i="25"/>
  <c r="N45" i="25"/>
  <c r="N46" i="25"/>
  <c r="N47" i="25"/>
  <c r="N48" i="25"/>
  <c r="N49" i="25"/>
  <c r="N50" i="25"/>
  <c r="N51" i="25"/>
  <c r="N52" i="25"/>
  <c r="N53" i="25"/>
  <c r="N54" i="25"/>
  <c r="N55" i="25"/>
  <c r="N56" i="25"/>
  <c r="N57" i="25"/>
  <c r="N58" i="25"/>
  <c r="N59" i="25"/>
  <c r="N60" i="25"/>
  <c r="N61" i="25"/>
  <c r="N62" i="25"/>
  <c r="N63" i="25"/>
  <c r="N64" i="25"/>
  <c r="N65" i="25"/>
  <c r="N66" i="25"/>
  <c r="N67" i="25"/>
  <c r="N68" i="25"/>
  <c r="N69" i="25"/>
  <c r="N70" i="25"/>
  <c r="N71" i="25"/>
  <c r="N72" i="25"/>
  <c r="N73" i="25"/>
  <c r="N74" i="25"/>
  <c r="N75" i="25"/>
  <c r="N76" i="25"/>
  <c r="N77" i="25"/>
  <c r="N78" i="25"/>
  <c r="N79" i="25"/>
  <c r="N80" i="25"/>
  <c r="N81" i="25"/>
  <c r="N82" i="25"/>
  <c r="N83" i="25"/>
  <c r="N84" i="25"/>
  <c r="N85" i="25"/>
  <c r="N86" i="25"/>
  <c r="N87" i="25"/>
  <c r="N88" i="25"/>
  <c r="N89" i="25"/>
  <c r="N90" i="25"/>
  <c r="N91" i="25"/>
  <c r="N92" i="25"/>
  <c r="N93" i="25"/>
  <c r="N94" i="25"/>
  <c r="N95" i="25"/>
  <c r="N96" i="25"/>
  <c r="N97" i="25"/>
  <c r="N98" i="25"/>
  <c r="N99" i="25"/>
  <c r="N100" i="25"/>
  <c r="N101" i="25"/>
  <c r="M2" i="25"/>
  <c r="M3" i="25"/>
  <c r="M4" i="25"/>
  <c r="M5" i="25"/>
  <c r="M6" i="25"/>
  <c r="M7" i="25"/>
  <c r="M8" i="25"/>
  <c r="M9" i="25"/>
  <c r="M10" i="25"/>
  <c r="M11" i="25"/>
  <c r="M12" i="25"/>
  <c r="M13" i="25"/>
  <c r="M14" i="25"/>
  <c r="M15" i="25"/>
  <c r="M16" i="25"/>
  <c r="M17" i="25"/>
  <c r="M18" i="25"/>
  <c r="M19" i="25"/>
  <c r="M20" i="25"/>
  <c r="M21" i="25"/>
  <c r="M22" i="25"/>
  <c r="M23" i="25"/>
  <c r="M24" i="25"/>
  <c r="M25" i="25"/>
  <c r="M26" i="25"/>
  <c r="M27" i="25"/>
  <c r="M28" i="25"/>
  <c r="M29" i="25"/>
  <c r="M30" i="25"/>
  <c r="M31" i="25"/>
  <c r="M32" i="25"/>
  <c r="M33" i="25"/>
  <c r="M34" i="25"/>
  <c r="M35" i="25"/>
  <c r="M36" i="25"/>
  <c r="M37" i="25"/>
  <c r="M38" i="25"/>
  <c r="M39" i="25"/>
  <c r="M40" i="25"/>
  <c r="M41" i="25"/>
  <c r="M42" i="25"/>
  <c r="M43" i="25"/>
  <c r="M44" i="25"/>
  <c r="M45" i="25"/>
  <c r="M46" i="25"/>
  <c r="M47" i="25"/>
  <c r="M48" i="25"/>
  <c r="M49" i="25"/>
  <c r="M50" i="25"/>
  <c r="M51" i="25"/>
  <c r="M52" i="25"/>
  <c r="M53" i="25"/>
  <c r="M54" i="25"/>
  <c r="M55" i="25"/>
  <c r="M56" i="25"/>
  <c r="M57" i="25"/>
  <c r="M58" i="25"/>
  <c r="M59" i="25"/>
  <c r="M60" i="25"/>
  <c r="M61" i="25"/>
  <c r="M62" i="25"/>
  <c r="M63" i="25"/>
  <c r="M64" i="25"/>
  <c r="M65" i="25"/>
  <c r="M66" i="25"/>
  <c r="M67" i="25"/>
  <c r="M68" i="25"/>
  <c r="M69" i="25"/>
  <c r="M70" i="25"/>
  <c r="M71" i="25"/>
  <c r="M72" i="25"/>
  <c r="M73" i="25"/>
  <c r="M74" i="25"/>
  <c r="M75" i="25"/>
  <c r="M76" i="25"/>
  <c r="M77" i="25"/>
  <c r="M78" i="25"/>
  <c r="M79" i="25"/>
  <c r="M80" i="25"/>
  <c r="M81" i="25"/>
  <c r="M82" i="25"/>
  <c r="M83" i="25"/>
  <c r="M84" i="25"/>
  <c r="M85" i="25"/>
  <c r="M86" i="25"/>
  <c r="M87" i="25"/>
  <c r="M88" i="25"/>
  <c r="M89" i="25"/>
  <c r="M90" i="25"/>
  <c r="M91" i="25"/>
  <c r="M92" i="25"/>
  <c r="M93" i="25"/>
  <c r="M94" i="25"/>
  <c r="M95" i="25"/>
  <c r="M96" i="25"/>
  <c r="M97" i="25"/>
  <c r="M98" i="25"/>
  <c r="M99" i="25"/>
  <c r="M100" i="25"/>
  <c r="M101" i="25"/>
  <c r="L2" i="25"/>
  <c r="L3" i="25"/>
  <c r="L4" i="25"/>
  <c r="L5" i="25"/>
  <c r="L6" i="25"/>
  <c r="L7" i="25"/>
  <c r="L8" i="25"/>
  <c r="L9" i="25"/>
  <c r="L10" i="25"/>
  <c r="L11" i="25"/>
  <c r="L12" i="25"/>
  <c r="L13" i="25"/>
  <c r="L14" i="25"/>
  <c r="L15" i="25"/>
  <c r="L16" i="25"/>
  <c r="L17" i="25"/>
  <c r="L18" i="25"/>
  <c r="L19" i="25"/>
  <c r="L20" i="25"/>
  <c r="L21" i="25"/>
  <c r="L22" i="25"/>
  <c r="L23" i="25"/>
  <c r="L24" i="25"/>
  <c r="L25" i="25"/>
  <c r="L26" i="25"/>
  <c r="L27" i="25"/>
  <c r="L28" i="25"/>
  <c r="L29" i="25"/>
  <c r="L30" i="25"/>
  <c r="L31" i="25"/>
  <c r="L32" i="25"/>
  <c r="L33" i="25"/>
  <c r="L34" i="25"/>
  <c r="L35" i="25"/>
  <c r="L36" i="25"/>
  <c r="L37" i="25"/>
  <c r="L38" i="25"/>
  <c r="L39" i="25"/>
  <c r="L40" i="25"/>
  <c r="L41" i="25"/>
  <c r="L42" i="25"/>
  <c r="L43" i="25"/>
  <c r="L44" i="25"/>
  <c r="L45" i="25"/>
  <c r="L46" i="25"/>
  <c r="L47" i="25"/>
  <c r="L48" i="25"/>
  <c r="L49" i="25"/>
  <c r="L50" i="25"/>
  <c r="L51" i="25"/>
  <c r="L52" i="25"/>
  <c r="L53" i="25"/>
  <c r="L54" i="25"/>
  <c r="L55" i="25"/>
  <c r="L56" i="25"/>
  <c r="L57" i="25"/>
  <c r="L58" i="25"/>
  <c r="L59" i="25"/>
  <c r="L60" i="25"/>
  <c r="L61" i="25"/>
  <c r="L62" i="25"/>
  <c r="L63" i="25"/>
  <c r="L64" i="25"/>
  <c r="L65" i="25"/>
  <c r="L66" i="25"/>
  <c r="L67" i="25"/>
  <c r="L68" i="25"/>
  <c r="L69" i="25"/>
  <c r="L70" i="25"/>
  <c r="L71" i="25"/>
  <c r="L72" i="25"/>
  <c r="L73" i="25"/>
  <c r="L74" i="25"/>
  <c r="L75" i="25"/>
  <c r="L76" i="25"/>
  <c r="L77" i="25"/>
  <c r="L78" i="25"/>
  <c r="L79" i="25"/>
  <c r="L80" i="25"/>
  <c r="L81" i="25"/>
  <c r="L82" i="25"/>
  <c r="L83" i="25"/>
  <c r="L84" i="25"/>
  <c r="L85" i="25"/>
  <c r="L86" i="25"/>
  <c r="L87" i="25"/>
  <c r="L88" i="25"/>
  <c r="L89" i="25"/>
  <c r="L90" i="25"/>
  <c r="L91" i="25"/>
  <c r="L92" i="25"/>
  <c r="L93" i="25"/>
  <c r="L94" i="25"/>
  <c r="L95" i="25"/>
  <c r="L96" i="25"/>
  <c r="L97" i="25"/>
  <c r="L98" i="25"/>
  <c r="L99" i="25"/>
  <c r="L100" i="25"/>
  <c r="L101" i="25"/>
  <c r="K2" i="25"/>
  <c r="K3" i="25"/>
  <c r="K4" i="25"/>
  <c r="K5" i="25"/>
  <c r="K6" i="25"/>
  <c r="K7" i="25"/>
  <c r="K8" i="25"/>
  <c r="K9" i="25"/>
  <c r="K10" i="25"/>
  <c r="K11" i="25"/>
  <c r="K12" i="25"/>
  <c r="K13" i="25"/>
  <c r="K14" i="25"/>
  <c r="K15" i="25"/>
  <c r="K16" i="25"/>
  <c r="K17" i="25"/>
  <c r="K18" i="25"/>
  <c r="K19" i="25"/>
  <c r="K20" i="25"/>
  <c r="K21" i="25"/>
  <c r="K22" i="25"/>
  <c r="K23" i="25"/>
  <c r="K24" i="25"/>
  <c r="K25" i="25"/>
  <c r="K26" i="25"/>
  <c r="K27" i="25"/>
  <c r="K28" i="25"/>
  <c r="K29" i="25"/>
  <c r="K30" i="25"/>
  <c r="K31" i="25"/>
  <c r="K32" i="25"/>
  <c r="K33" i="25"/>
  <c r="K34" i="25"/>
  <c r="K35" i="25"/>
  <c r="K36" i="25"/>
  <c r="K37" i="25"/>
  <c r="K38" i="25"/>
  <c r="K39" i="25"/>
  <c r="K40" i="25"/>
  <c r="K41" i="25"/>
  <c r="K42" i="25"/>
  <c r="K43" i="25"/>
  <c r="K44" i="25"/>
  <c r="K45" i="25"/>
  <c r="K46" i="25"/>
  <c r="K47" i="25"/>
  <c r="K48" i="25"/>
  <c r="K49" i="25"/>
  <c r="K50" i="25"/>
  <c r="K51" i="25"/>
  <c r="K52" i="25"/>
  <c r="K53" i="25"/>
  <c r="K54" i="25"/>
  <c r="K55" i="25"/>
  <c r="K56" i="25"/>
  <c r="K57" i="25"/>
  <c r="K58" i="25"/>
  <c r="K59" i="25"/>
  <c r="K60" i="25"/>
  <c r="K61" i="25"/>
  <c r="K62" i="25"/>
  <c r="K63" i="25"/>
  <c r="K64" i="25"/>
  <c r="K65" i="25"/>
  <c r="K66" i="25"/>
  <c r="K67" i="25"/>
  <c r="K68" i="25"/>
  <c r="K69" i="25"/>
  <c r="K70" i="25"/>
  <c r="K71" i="25"/>
  <c r="K72" i="25"/>
  <c r="K73" i="25"/>
  <c r="K74" i="25"/>
  <c r="K75" i="25"/>
  <c r="K76" i="25"/>
  <c r="K77" i="25"/>
  <c r="K78" i="25"/>
  <c r="K79" i="25"/>
  <c r="K80" i="25"/>
  <c r="K81" i="25"/>
  <c r="K82" i="25"/>
  <c r="K83" i="25"/>
  <c r="K84" i="25"/>
  <c r="K85" i="25"/>
  <c r="K86" i="25"/>
  <c r="K87" i="25"/>
  <c r="K88" i="25"/>
  <c r="K89" i="25"/>
  <c r="K90" i="25"/>
  <c r="K91" i="25"/>
  <c r="K92" i="25"/>
  <c r="K93" i="25"/>
  <c r="K94" i="25"/>
  <c r="K95" i="25"/>
  <c r="K96" i="25"/>
  <c r="K97" i="25"/>
  <c r="K98" i="25"/>
  <c r="K99" i="25"/>
  <c r="K100" i="25"/>
  <c r="K101" i="25"/>
  <c r="J2" i="25"/>
  <c r="J3" i="25"/>
  <c r="J4" i="25"/>
  <c r="J5" i="25"/>
  <c r="J6" i="25"/>
  <c r="J7" i="25"/>
  <c r="J8" i="25"/>
  <c r="J9" i="25"/>
  <c r="J10" i="25"/>
  <c r="J11" i="25"/>
  <c r="J12" i="25"/>
  <c r="J13" i="25"/>
  <c r="J14" i="25"/>
  <c r="J15" i="25"/>
  <c r="J16" i="25"/>
  <c r="J17" i="25"/>
  <c r="J18" i="25"/>
  <c r="J19" i="25"/>
  <c r="J20" i="25"/>
  <c r="J21" i="25"/>
  <c r="J22" i="25"/>
  <c r="J23" i="25"/>
  <c r="J24" i="25"/>
  <c r="J25" i="25"/>
  <c r="J26" i="25"/>
  <c r="J27" i="25"/>
  <c r="J28" i="25"/>
  <c r="J29" i="25"/>
  <c r="J30" i="25"/>
  <c r="J31" i="25"/>
  <c r="J32" i="25"/>
  <c r="J33" i="25"/>
  <c r="J34" i="25"/>
  <c r="J35" i="25"/>
  <c r="J36" i="25"/>
  <c r="J37" i="25"/>
  <c r="J38" i="25"/>
  <c r="J39" i="25"/>
  <c r="J40" i="25"/>
  <c r="J41" i="25"/>
  <c r="J42" i="25"/>
  <c r="J43" i="25"/>
  <c r="J44" i="25"/>
  <c r="J45" i="25"/>
  <c r="J46" i="25"/>
  <c r="J47" i="25"/>
  <c r="J48" i="25"/>
  <c r="J49" i="25"/>
  <c r="J50" i="25"/>
  <c r="J51" i="25"/>
  <c r="J52" i="25"/>
  <c r="J53" i="25"/>
  <c r="J54" i="25"/>
  <c r="J55" i="25"/>
  <c r="J56" i="25"/>
  <c r="J57" i="25"/>
  <c r="J58" i="25"/>
  <c r="J59" i="25"/>
  <c r="J60" i="25"/>
  <c r="J61" i="25"/>
  <c r="J62" i="25"/>
  <c r="J63" i="25"/>
  <c r="J64" i="25"/>
  <c r="J65" i="25"/>
  <c r="J66" i="25"/>
  <c r="J67" i="25"/>
  <c r="J68" i="25"/>
  <c r="J69" i="25"/>
  <c r="J70" i="25"/>
  <c r="J71" i="25"/>
  <c r="J72" i="25"/>
  <c r="J73" i="25"/>
  <c r="J74" i="25"/>
  <c r="J75" i="25"/>
  <c r="J76" i="25"/>
  <c r="J77" i="25"/>
  <c r="J78" i="25"/>
  <c r="J79" i="25"/>
  <c r="J80" i="25"/>
  <c r="J81" i="25"/>
  <c r="J82" i="25"/>
  <c r="J83" i="25"/>
  <c r="J84" i="25"/>
  <c r="J85" i="25"/>
  <c r="J86" i="25"/>
  <c r="J87" i="25"/>
  <c r="J88" i="25"/>
  <c r="J89" i="25"/>
  <c r="J90" i="25"/>
  <c r="J91" i="25"/>
  <c r="J92" i="25"/>
  <c r="J93" i="25"/>
  <c r="J94" i="25"/>
  <c r="J95" i="25"/>
  <c r="J96" i="25"/>
  <c r="J97" i="25"/>
  <c r="J98" i="25"/>
  <c r="J99" i="25"/>
  <c r="J100" i="25"/>
  <c r="J101" i="25"/>
  <c r="O2" i="24"/>
  <c r="O3" i="24"/>
  <c r="O4" i="24"/>
  <c r="O5" i="24"/>
  <c r="O6" i="24"/>
  <c r="O7" i="24"/>
  <c r="O8" i="24"/>
  <c r="O9" i="24"/>
  <c r="O10" i="24"/>
  <c r="O11" i="24"/>
  <c r="O12" i="24"/>
  <c r="O13" i="24"/>
  <c r="O14" i="24"/>
  <c r="O15" i="24"/>
  <c r="O16" i="24"/>
  <c r="O17" i="24"/>
  <c r="O18" i="24"/>
  <c r="O19" i="24"/>
  <c r="O20" i="24"/>
  <c r="O21" i="24"/>
  <c r="O22" i="24"/>
  <c r="O23" i="24"/>
  <c r="O24" i="24"/>
  <c r="O25" i="24"/>
  <c r="O26" i="24"/>
  <c r="O27" i="24"/>
  <c r="O28" i="24"/>
  <c r="O29" i="24"/>
  <c r="O30" i="24"/>
  <c r="O31" i="24"/>
  <c r="O32" i="24"/>
  <c r="O33" i="24"/>
  <c r="O34" i="24"/>
  <c r="O35" i="24"/>
  <c r="O36" i="24"/>
  <c r="O37" i="24"/>
  <c r="O38" i="24"/>
  <c r="O39" i="24"/>
  <c r="O40" i="24"/>
  <c r="O41" i="24"/>
  <c r="O42" i="24"/>
  <c r="O43" i="24"/>
  <c r="O44" i="24"/>
  <c r="O45" i="24"/>
  <c r="O46" i="24"/>
  <c r="O47" i="24"/>
  <c r="O48" i="24"/>
  <c r="O49" i="24"/>
  <c r="O50" i="24"/>
  <c r="O51" i="24"/>
  <c r="O52" i="24"/>
  <c r="O53" i="24"/>
  <c r="O54" i="24"/>
  <c r="O55" i="24"/>
  <c r="O56" i="24"/>
  <c r="O57" i="24"/>
  <c r="O58" i="24"/>
  <c r="O59" i="24"/>
  <c r="O60" i="24"/>
  <c r="O61" i="24"/>
  <c r="O62" i="24"/>
  <c r="O63" i="24"/>
  <c r="O64" i="24"/>
  <c r="O65" i="24"/>
  <c r="O66" i="24"/>
  <c r="O67" i="24"/>
  <c r="O68" i="24"/>
  <c r="O69" i="24"/>
  <c r="O70" i="24"/>
  <c r="O71" i="24"/>
  <c r="O72" i="24"/>
  <c r="O73" i="24"/>
  <c r="O74" i="24"/>
  <c r="O75" i="24"/>
  <c r="O76" i="24"/>
  <c r="O77" i="24"/>
  <c r="O78" i="24"/>
  <c r="O79" i="24"/>
  <c r="O80" i="24"/>
  <c r="O81" i="24"/>
  <c r="O82" i="24"/>
  <c r="O83" i="24"/>
  <c r="O84" i="24"/>
  <c r="O85" i="24"/>
  <c r="O86" i="24"/>
  <c r="O87" i="24"/>
  <c r="O88" i="24"/>
  <c r="O89" i="24"/>
  <c r="O90" i="24"/>
  <c r="O91" i="24"/>
  <c r="O92" i="24"/>
  <c r="O93" i="24"/>
  <c r="O94" i="24"/>
  <c r="O95" i="24"/>
  <c r="O96" i="24"/>
  <c r="O97" i="24"/>
  <c r="O98" i="24"/>
  <c r="O99" i="24"/>
  <c r="O100" i="24"/>
  <c r="O101" i="24"/>
  <c r="N2" i="24"/>
  <c r="N3" i="24"/>
  <c r="N4" i="24"/>
  <c r="N5" i="24"/>
  <c r="N6" i="24"/>
  <c r="N7" i="24"/>
  <c r="N8" i="24"/>
  <c r="N9" i="24"/>
  <c r="N10" i="24"/>
  <c r="N11" i="24"/>
  <c r="N12" i="24"/>
  <c r="N13" i="24"/>
  <c r="N14" i="24"/>
  <c r="N15" i="24"/>
  <c r="N16" i="24"/>
  <c r="N17" i="24"/>
  <c r="N18" i="24"/>
  <c r="N19" i="24"/>
  <c r="N20" i="24"/>
  <c r="N21" i="24"/>
  <c r="N22" i="24"/>
  <c r="N23" i="24"/>
  <c r="N24" i="24"/>
  <c r="N25" i="24"/>
  <c r="N26" i="24"/>
  <c r="N27" i="24"/>
  <c r="N28" i="24"/>
  <c r="N29" i="24"/>
  <c r="N30" i="24"/>
  <c r="N31" i="24"/>
  <c r="N32" i="24"/>
  <c r="N33" i="24"/>
  <c r="N34" i="24"/>
  <c r="N35" i="24"/>
  <c r="N36" i="24"/>
  <c r="N37" i="24"/>
  <c r="N38" i="24"/>
  <c r="N39" i="24"/>
  <c r="N40" i="24"/>
  <c r="N41" i="24"/>
  <c r="N42" i="24"/>
  <c r="N43" i="24"/>
  <c r="N44" i="24"/>
  <c r="N45" i="24"/>
  <c r="N46" i="24"/>
  <c r="N47" i="24"/>
  <c r="N48" i="24"/>
  <c r="N49" i="24"/>
  <c r="N50" i="24"/>
  <c r="N51" i="24"/>
  <c r="N52" i="24"/>
  <c r="N53" i="24"/>
  <c r="N54" i="24"/>
  <c r="N55" i="24"/>
  <c r="N56" i="24"/>
  <c r="N57" i="24"/>
  <c r="N58" i="24"/>
  <c r="N59" i="24"/>
  <c r="N60" i="24"/>
  <c r="N61" i="24"/>
  <c r="N62" i="24"/>
  <c r="N63" i="24"/>
  <c r="N64" i="24"/>
  <c r="N65" i="24"/>
  <c r="N66" i="24"/>
  <c r="N67" i="24"/>
  <c r="N68" i="24"/>
  <c r="N69" i="24"/>
  <c r="N70" i="24"/>
  <c r="N71" i="24"/>
  <c r="N72" i="24"/>
  <c r="N73" i="24"/>
  <c r="N74" i="24"/>
  <c r="N75" i="24"/>
  <c r="N76" i="24"/>
  <c r="N77" i="24"/>
  <c r="N78" i="24"/>
  <c r="N79" i="24"/>
  <c r="N80" i="24"/>
  <c r="N81" i="24"/>
  <c r="N82" i="24"/>
  <c r="N83" i="24"/>
  <c r="N84" i="24"/>
  <c r="N85" i="24"/>
  <c r="N86" i="24"/>
  <c r="N87" i="24"/>
  <c r="N88" i="24"/>
  <c r="N89" i="24"/>
  <c r="N90" i="24"/>
  <c r="N91" i="24"/>
  <c r="N92" i="24"/>
  <c r="N93" i="24"/>
  <c r="N94" i="24"/>
  <c r="N95" i="24"/>
  <c r="N96" i="24"/>
  <c r="N97" i="24"/>
  <c r="N98" i="24"/>
  <c r="N99" i="24"/>
  <c r="N100" i="24"/>
  <c r="N101" i="24"/>
  <c r="M2" i="24"/>
  <c r="M3" i="24"/>
  <c r="M4" i="24"/>
  <c r="M5" i="24"/>
  <c r="M6" i="24"/>
  <c r="M7" i="24"/>
  <c r="M8" i="24"/>
  <c r="M9" i="24"/>
  <c r="M10" i="24"/>
  <c r="M11" i="24"/>
  <c r="M12" i="24"/>
  <c r="M13" i="24"/>
  <c r="M14" i="24"/>
  <c r="M15" i="24"/>
  <c r="M16" i="24"/>
  <c r="M17" i="24"/>
  <c r="M18" i="24"/>
  <c r="M19" i="24"/>
  <c r="M20" i="24"/>
  <c r="M21" i="24"/>
  <c r="M22" i="24"/>
  <c r="M23" i="24"/>
  <c r="M24" i="24"/>
  <c r="M25" i="24"/>
  <c r="M26" i="24"/>
  <c r="M27" i="24"/>
  <c r="M28" i="24"/>
  <c r="M29" i="24"/>
  <c r="M30" i="24"/>
  <c r="M31" i="24"/>
  <c r="M32" i="24"/>
  <c r="M33" i="24"/>
  <c r="M34" i="24"/>
  <c r="M35" i="24"/>
  <c r="M36" i="24"/>
  <c r="M37" i="24"/>
  <c r="M38" i="24"/>
  <c r="M39" i="24"/>
  <c r="M40" i="24"/>
  <c r="M41" i="24"/>
  <c r="M42" i="24"/>
  <c r="M43" i="24"/>
  <c r="M44" i="24"/>
  <c r="M45" i="24"/>
  <c r="M46" i="24"/>
  <c r="M47" i="24"/>
  <c r="M48" i="24"/>
  <c r="M49" i="24"/>
  <c r="M50" i="24"/>
  <c r="M51" i="24"/>
  <c r="M52" i="24"/>
  <c r="M53" i="24"/>
  <c r="M54" i="24"/>
  <c r="M55" i="24"/>
  <c r="M56" i="24"/>
  <c r="M57" i="24"/>
  <c r="M58" i="24"/>
  <c r="M59" i="24"/>
  <c r="M60" i="24"/>
  <c r="M61" i="24"/>
  <c r="M62" i="24"/>
  <c r="M63" i="24"/>
  <c r="M64" i="24"/>
  <c r="M65" i="24"/>
  <c r="M66" i="24"/>
  <c r="M67" i="24"/>
  <c r="M68" i="24"/>
  <c r="M69" i="24"/>
  <c r="M70" i="24"/>
  <c r="M71" i="24"/>
  <c r="M72" i="24"/>
  <c r="M73" i="24"/>
  <c r="M74" i="24"/>
  <c r="M75" i="24"/>
  <c r="M76" i="24"/>
  <c r="M77" i="24"/>
  <c r="M78" i="24"/>
  <c r="M79" i="24"/>
  <c r="M80" i="24"/>
  <c r="M81" i="24"/>
  <c r="M82" i="24"/>
  <c r="M83" i="24"/>
  <c r="M84" i="24"/>
  <c r="M85" i="24"/>
  <c r="M86" i="24"/>
  <c r="M87" i="24"/>
  <c r="M88" i="24"/>
  <c r="M89" i="24"/>
  <c r="M90" i="24"/>
  <c r="M91" i="24"/>
  <c r="M92" i="24"/>
  <c r="M93" i="24"/>
  <c r="M94" i="24"/>
  <c r="M95" i="24"/>
  <c r="M96" i="24"/>
  <c r="M97" i="24"/>
  <c r="M98" i="24"/>
  <c r="M99" i="24"/>
  <c r="M100" i="24"/>
  <c r="M101" i="24"/>
  <c r="L2" i="24"/>
  <c r="L3" i="24"/>
  <c r="L4" i="24"/>
  <c r="L5" i="24"/>
  <c r="L6" i="24"/>
  <c r="L7" i="24"/>
  <c r="L8" i="24"/>
  <c r="L9" i="24"/>
  <c r="L10" i="24"/>
  <c r="L11" i="24"/>
  <c r="L12" i="24"/>
  <c r="L13" i="24"/>
  <c r="L14" i="24"/>
  <c r="L15" i="24"/>
  <c r="L16" i="24"/>
  <c r="L17" i="24"/>
  <c r="L18" i="24"/>
  <c r="L19" i="24"/>
  <c r="L20" i="24"/>
  <c r="L21" i="24"/>
  <c r="L22" i="24"/>
  <c r="L23" i="24"/>
  <c r="L24" i="24"/>
  <c r="L25" i="24"/>
  <c r="L26" i="24"/>
  <c r="L27" i="24"/>
  <c r="L28" i="24"/>
  <c r="L29" i="24"/>
  <c r="L30" i="24"/>
  <c r="L31" i="24"/>
  <c r="L32" i="24"/>
  <c r="L33" i="24"/>
  <c r="L34" i="24"/>
  <c r="L35" i="24"/>
  <c r="L36" i="24"/>
  <c r="L37" i="24"/>
  <c r="L38" i="24"/>
  <c r="L39" i="24"/>
  <c r="L40" i="24"/>
  <c r="L41" i="24"/>
  <c r="L42" i="24"/>
  <c r="L43" i="24"/>
  <c r="L44" i="24"/>
  <c r="L45" i="24"/>
  <c r="L46" i="24"/>
  <c r="L47" i="24"/>
  <c r="L48" i="24"/>
  <c r="L49" i="24"/>
  <c r="L50" i="24"/>
  <c r="L51" i="24"/>
  <c r="L52" i="24"/>
  <c r="L53" i="24"/>
  <c r="L54" i="24"/>
  <c r="L55" i="24"/>
  <c r="L56" i="24"/>
  <c r="L57" i="24"/>
  <c r="L58" i="24"/>
  <c r="L59" i="24"/>
  <c r="L60" i="24"/>
  <c r="L61" i="24"/>
  <c r="L62" i="24"/>
  <c r="L63" i="24"/>
  <c r="L64" i="24"/>
  <c r="L65" i="24"/>
  <c r="L66" i="24"/>
  <c r="L67" i="24"/>
  <c r="L68" i="24"/>
  <c r="L69" i="24"/>
  <c r="L70" i="24"/>
  <c r="L71" i="24"/>
  <c r="L72" i="24"/>
  <c r="L73" i="24"/>
  <c r="L74" i="24"/>
  <c r="L75" i="24"/>
  <c r="L76" i="24"/>
  <c r="L77" i="24"/>
  <c r="L78" i="24"/>
  <c r="L79" i="24"/>
  <c r="L80" i="24"/>
  <c r="L81" i="24"/>
  <c r="L82" i="24"/>
  <c r="L83" i="24"/>
  <c r="L84" i="24"/>
  <c r="L85" i="24"/>
  <c r="L86" i="24"/>
  <c r="L87" i="24"/>
  <c r="L88" i="24"/>
  <c r="L89" i="24"/>
  <c r="L90" i="24"/>
  <c r="L91" i="24"/>
  <c r="L92" i="24"/>
  <c r="L93" i="24"/>
  <c r="L94" i="24"/>
  <c r="L95" i="24"/>
  <c r="L96" i="24"/>
  <c r="L97" i="24"/>
  <c r="L98" i="24"/>
  <c r="L99" i="24"/>
  <c r="L100" i="24"/>
  <c r="L101" i="24"/>
  <c r="K2" i="24"/>
  <c r="K3" i="24"/>
  <c r="K4" i="24"/>
  <c r="K5" i="24"/>
  <c r="K6" i="24"/>
  <c r="K7" i="24"/>
  <c r="K8" i="24"/>
  <c r="K9" i="24"/>
  <c r="K10" i="24"/>
  <c r="K11" i="24"/>
  <c r="K12" i="24"/>
  <c r="K13" i="24"/>
  <c r="K14" i="24"/>
  <c r="K15" i="24"/>
  <c r="K16" i="24"/>
  <c r="K17" i="24"/>
  <c r="K18" i="24"/>
  <c r="K19" i="24"/>
  <c r="K20" i="24"/>
  <c r="K21" i="24"/>
  <c r="K22" i="24"/>
  <c r="K23" i="24"/>
  <c r="K24" i="24"/>
  <c r="K25" i="24"/>
  <c r="K26" i="24"/>
  <c r="K27" i="24"/>
  <c r="K28" i="24"/>
  <c r="K29" i="24"/>
  <c r="K30" i="24"/>
  <c r="K31" i="24"/>
  <c r="K32" i="24"/>
  <c r="K33" i="24"/>
  <c r="K34" i="24"/>
  <c r="K35" i="24"/>
  <c r="K36" i="24"/>
  <c r="K37" i="24"/>
  <c r="K38" i="24"/>
  <c r="K39" i="24"/>
  <c r="K40" i="24"/>
  <c r="K41" i="24"/>
  <c r="K42" i="24"/>
  <c r="K43" i="24"/>
  <c r="K44" i="24"/>
  <c r="K45" i="24"/>
  <c r="K46" i="24"/>
  <c r="K47" i="24"/>
  <c r="K48" i="24"/>
  <c r="K49" i="24"/>
  <c r="K50" i="24"/>
  <c r="K51" i="24"/>
  <c r="K52" i="24"/>
  <c r="K53" i="24"/>
  <c r="K54" i="24"/>
  <c r="K55" i="24"/>
  <c r="K56" i="24"/>
  <c r="K57" i="24"/>
  <c r="K58" i="24"/>
  <c r="K59" i="24"/>
  <c r="K60" i="24"/>
  <c r="K61" i="24"/>
  <c r="K62" i="24"/>
  <c r="K63" i="24"/>
  <c r="K64" i="24"/>
  <c r="K65" i="24"/>
  <c r="K66" i="24"/>
  <c r="K67" i="24"/>
  <c r="K68" i="24"/>
  <c r="K69" i="24"/>
  <c r="K70" i="24"/>
  <c r="K71" i="24"/>
  <c r="K72" i="24"/>
  <c r="K73" i="24"/>
  <c r="K74" i="24"/>
  <c r="K75" i="24"/>
  <c r="K76" i="24"/>
  <c r="K77" i="24"/>
  <c r="K78" i="24"/>
  <c r="K79" i="24"/>
  <c r="K80" i="24"/>
  <c r="K81" i="24"/>
  <c r="K82" i="24"/>
  <c r="K83" i="24"/>
  <c r="K84" i="24"/>
  <c r="K85" i="24"/>
  <c r="K86" i="24"/>
  <c r="K87" i="24"/>
  <c r="K88" i="24"/>
  <c r="K89" i="24"/>
  <c r="K90" i="24"/>
  <c r="K91" i="24"/>
  <c r="K92" i="24"/>
  <c r="K93" i="24"/>
  <c r="K94" i="24"/>
  <c r="K95" i="24"/>
  <c r="K96" i="24"/>
  <c r="K97" i="24"/>
  <c r="K98" i="24"/>
  <c r="K99" i="24"/>
  <c r="K100" i="24"/>
  <c r="K101" i="24"/>
  <c r="J2" i="24"/>
  <c r="J3" i="24"/>
  <c r="J4" i="24"/>
  <c r="J5" i="24"/>
  <c r="J6" i="24"/>
  <c r="J7" i="24"/>
  <c r="J8" i="24"/>
  <c r="J9" i="24"/>
  <c r="J10" i="24"/>
  <c r="J11" i="24"/>
  <c r="J12" i="24"/>
  <c r="J13" i="24"/>
  <c r="J14" i="24"/>
  <c r="J15" i="24"/>
  <c r="J16" i="24"/>
  <c r="J17" i="24"/>
  <c r="J18" i="24"/>
  <c r="J19" i="24"/>
  <c r="J20" i="24"/>
  <c r="J21" i="24"/>
  <c r="J22" i="24"/>
  <c r="J23" i="24"/>
  <c r="J24" i="24"/>
  <c r="J25" i="24"/>
  <c r="J26" i="24"/>
  <c r="J27" i="24"/>
  <c r="J28" i="24"/>
  <c r="J29" i="24"/>
  <c r="J30" i="24"/>
  <c r="J31" i="24"/>
  <c r="J32" i="24"/>
  <c r="J33" i="24"/>
  <c r="J34" i="24"/>
  <c r="J35" i="24"/>
  <c r="J36" i="24"/>
  <c r="J37" i="24"/>
  <c r="J38" i="24"/>
  <c r="J39" i="24"/>
  <c r="J40" i="24"/>
  <c r="J41" i="24"/>
  <c r="J42" i="24"/>
  <c r="J43" i="24"/>
  <c r="J44" i="24"/>
  <c r="J45" i="24"/>
  <c r="J46" i="24"/>
  <c r="J47" i="24"/>
  <c r="J48" i="24"/>
  <c r="J49" i="24"/>
  <c r="J50" i="24"/>
  <c r="J51" i="24"/>
  <c r="J52" i="24"/>
  <c r="J53" i="24"/>
  <c r="J54" i="24"/>
  <c r="J55" i="24"/>
  <c r="J56" i="24"/>
  <c r="J57" i="24"/>
  <c r="J58" i="24"/>
  <c r="J59" i="24"/>
  <c r="J60" i="24"/>
  <c r="J61" i="24"/>
  <c r="J62" i="24"/>
  <c r="J63" i="24"/>
  <c r="J64" i="24"/>
  <c r="J65" i="24"/>
  <c r="J66" i="24"/>
  <c r="J67" i="24"/>
  <c r="J68" i="24"/>
  <c r="J69" i="24"/>
  <c r="J70" i="24"/>
  <c r="J71" i="24"/>
  <c r="J72" i="24"/>
  <c r="J73" i="24"/>
  <c r="J74" i="24"/>
  <c r="J75" i="24"/>
  <c r="J76" i="24"/>
  <c r="J77" i="24"/>
  <c r="J78" i="24"/>
  <c r="J79" i="24"/>
  <c r="J80" i="24"/>
  <c r="J81" i="24"/>
  <c r="J82" i="24"/>
  <c r="J83" i="24"/>
  <c r="J84" i="24"/>
  <c r="J85" i="24"/>
  <c r="J86" i="24"/>
  <c r="J87" i="24"/>
  <c r="J88" i="24"/>
  <c r="J89" i="24"/>
  <c r="J90" i="24"/>
  <c r="J91" i="24"/>
  <c r="J92" i="24"/>
  <c r="J93" i="24"/>
  <c r="J94" i="24"/>
  <c r="J95" i="24"/>
  <c r="J96" i="24"/>
  <c r="J97" i="24"/>
  <c r="J98" i="24"/>
  <c r="J99" i="24"/>
  <c r="J100" i="24"/>
  <c r="J101" i="24"/>
  <c r="O2" i="23"/>
  <c r="O3" i="23"/>
  <c r="O4" i="23"/>
  <c r="O5" i="23"/>
  <c r="O6" i="23"/>
  <c r="O7" i="23"/>
  <c r="O8" i="23"/>
  <c r="O9" i="23"/>
  <c r="O10" i="23"/>
  <c r="O11" i="23"/>
  <c r="O12" i="23"/>
  <c r="O13" i="23"/>
  <c r="O14" i="23"/>
  <c r="O15" i="23"/>
  <c r="O16" i="23"/>
  <c r="O17" i="23"/>
  <c r="O18" i="23"/>
  <c r="O19" i="23"/>
  <c r="O20" i="23"/>
  <c r="O21" i="23"/>
  <c r="O22" i="23"/>
  <c r="O23" i="23"/>
  <c r="O24" i="23"/>
  <c r="O25" i="23"/>
  <c r="O26" i="23"/>
  <c r="O27" i="23"/>
  <c r="O28" i="23"/>
  <c r="O29" i="23"/>
  <c r="O30" i="23"/>
  <c r="O31" i="23"/>
  <c r="O32" i="23"/>
  <c r="O33" i="23"/>
  <c r="O34" i="23"/>
  <c r="O35" i="23"/>
  <c r="O36" i="23"/>
  <c r="O37" i="23"/>
  <c r="O38" i="23"/>
  <c r="O39" i="23"/>
  <c r="O40" i="23"/>
  <c r="O41" i="23"/>
  <c r="O42" i="23"/>
  <c r="O43" i="23"/>
  <c r="O44" i="23"/>
  <c r="O45" i="23"/>
  <c r="O46" i="23"/>
  <c r="O47" i="23"/>
  <c r="O48" i="23"/>
  <c r="O49" i="23"/>
  <c r="O50" i="23"/>
  <c r="O51" i="23"/>
  <c r="O52" i="23"/>
  <c r="O53" i="23"/>
  <c r="O54" i="23"/>
  <c r="O55" i="23"/>
  <c r="O56" i="23"/>
  <c r="O57" i="23"/>
  <c r="O58" i="23"/>
  <c r="O59" i="23"/>
  <c r="O60" i="23"/>
  <c r="O61" i="23"/>
  <c r="O62" i="23"/>
  <c r="O63" i="23"/>
  <c r="O64" i="23"/>
  <c r="O65" i="23"/>
  <c r="O66" i="23"/>
  <c r="O67" i="23"/>
  <c r="O68" i="23"/>
  <c r="O69" i="23"/>
  <c r="O70" i="23"/>
  <c r="O71" i="23"/>
  <c r="O72" i="23"/>
  <c r="O73" i="23"/>
  <c r="O74" i="23"/>
  <c r="O75" i="23"/>
  <c r="O76" i="23"/>
  <c r="O77" i="23"/>
  <c r="O78" i="23"/>
  <c r="O79" i="23"/>
  <c r="O80" i="23"/>
  <c r="O81" i="23"/>
  <c r="O82" i="23"/>
  <c r="O83" i="23"/>
  <c r="O84" i="23"/>
  <c r="O85" i="23"/>
  <c r="O86" i="23"/>
  <c r="O87" i="23"/>
  <c r="O88" i="23"/>
  <c r="O89" i="23"/>
  <c r="O90" i="23"/>
  <c r="O91" i="23"/>
  <c r="O92" i="23"/>
  <c r="O93" i="23"/>
  <c r="O94" i="23"/>
  <c r="O95" i="23"/>
  <c r="O96" i="23"/>
  <c r="O97" i="23"/>
  <c r="O98" i="23"/>
  <c r="O99" i="23"/>
  <c r="O100" i="23"/>
  <c r="O101" i="23"/>
  <c r="N2" i="23"/>
  <c r="N3" i="23"/>
  <c r="N4" i="23"/>
  <c r="N5" i="23"/>
  <c r="N6" i="23"/>
  <c r="N7" i="23"/>
  <c r="N8" i="23"/>
  <c r="N9" i="23"/>
  <c r="N10" i="23"/>
  <c r="N11" i="23"/>
  <c r="N12" i="23"/>
  <c r="N13" i="23"/>
  <c r="N14" i="23"/>
  <c r="N15" i="23"/>
  <c r="N16" i="23"/>
  <c r="N17" i="23"/>
  <c r="N18" i="23"/>
  <c r="N19" i="23"/>
  <c r="N20" i="23"/>
  <c r="N21" i="23"/>
  <c r="N22" i="23"/>
  <c r="N23" i="23"/>
  <c r="N24" i="23"/>
  <c r="N25" i="23"/>
  <c r="N26" i="23"/>
  <c r="N27" i="23"/>
  <c r="N28" i="23"/>
  <c r="N29" i="23"/>
  <c r="N30" i="23"/>
  <c r="N31" i="23"/>
  <c r="N32" i="23"/>
  <c r="N33" i="23"/>
  <c r="N34" i="23"/>
  <c r="N35" i="23"/>
  <c r="N36" i="23"/>
  <c r="N37" i="23"/>
  <c r="N38" i="23"/>
  <c r="N39" i="23"/>
  <c r="N40" i="23"/>
  <c r="N41" i="23"/>
  <c r="N42" i="23"/>
  <c r="N43" i="23"/>
  <c r="N44" i="23"/>
  <c r="N45" i="23"/>
  <c r="N46" i="23"/>
  <c r="N47" i="23"/>
  <c r="N48" i="23"/>
  <c r="N49" i="23"/>
  <c r="N50" i="23"/>
  <c r="N51" i="23"/>
  <c r="N52" i="23"/>
  <c r="N53" i="23"/>
  <c r="N54" i="23"/>
  <c r="N55" i="23"/>
  <c r="N56" i="23"/>
  <c r="N57" i="23"/>
  <c r="N58" i="23"/>
  <c r="N59" i="23"/>
  <c r="N60" i="23"/>
  <c r="N61" i="23"/>
  <c r="N62" i="23"/>
  <c r="N63" i="23"/>
  <c r="N64" i="23"/>
  <c r="N65" i="23"/>
  <c r="N66" i="23"/>
  <c r="N67" i="23"/>
  <c r="N68" i="23"/>
  <c r="N69" i="23"/>
  <c r="N70" i="23"/>
  <c r="N71" i="23"/>
  <c r="N72" i="23"/>
  <c r="N73" i="23"/>
  <c r="N74" i="23"/>
  <c r="N75" i="23"/>
  <c r="N76" i="23"/>
  <c r="N77" i="23"/>
  <c r="N78" i="23"/>
  <c r="N79" i="23"/>
  <c r="N80" i="23"/>
  <c r="N81" i="23"/>
  <c r="N82" i="23"/>
  <c r="N83" i="23"/>
  <c r="N84" i="23"/>
  <c r="N85" i="23"/>
  <c r="N86" i="23"/>
  <c r="N87" i="23"/>
  <c r="N88" i="23"/>
  <c r="N89" i="23"/>
  <c r="N90" i="23"/>
  <c r="N91" i="23"/>
  <c r="N92" i="23"/>
  <c r="N93" i="23"/>
  <c r="N94" i="23"/>
  <c r="N95" i="23"/>
  <c r="N96" i="23"/>
  <c r="N97" i="23"/>
  <c r="N98" i="23"/>
  <c r="N99" i="23"/>
  <c r="N100" i="23"/>
  <c r="N101" i="23"/>
  <c r="M2" i="23"/>
  <c r="M3" i="23"/>
  <c r="M4" i="23"/>
  <c r="M5" i="23"/>
  <c r="M6" i="23"/>
  <c r="M7" i="23"/>
  <c r="M8" i="23"/>
  <c r="M9" i="23"/>
  <c r="M10" i="23"/>
  <c r="M11" i="23"/>
  <c r="M12" i="23"/>
  <c r="M13" i="23"/>
  <c r="M14" i="23"/>
  <c r="M15" i="23"/>
  <c r="M16" i="23"/>
  <c r="M17" i="23"/>
  <c r="M18" i="23"/>
  <c r="M19" i="23"/>
  <c r="M20" i="23"/>
  <c r="M21" i="23"/>
  <c r="M22" i="23"/>
  <c r="M23" i="23"/>
  <c r="M24" i="23"/>
  <c r="M25" i="23"/>
  <c r="M26" i="23"/>
  <c r="M27" i="23"/>
  <c r="M28" i="23"/>
  <c r="M29" i="23"/>
  <c r="M30" i="23"/>
  <c r="M31" i="23"/>
  <c r="M32" i="23"/>
  <c r="M33" i="23"/>
  <c r="M34" i="23"/>
  <c r="M35" i="23"/>
  <c r="M36" i="23"/>
  <c r="M37" i="23"/>
  <c r="M38" i="23"/>
  <c r="M39" i="23"/>
  <c r="M40" i="23"/>
  <c r="M41" i="23"/>
  <c r="M42" i="23"/>
  <c r="M43" i="23"/>
  <c r="M44" i="23"/>
  <c r="M45" i="23"/>
  <c r="M46" i="23"/>
  <c r="M47" i="23"/>
  <c r="M48" i="23"/>
  <c r="M49" i="23"/>
  <c r="M50" i="23"/>
  <c r="M51" i="23"/>
  <c r="M52" i="23"/>
  <c r="M53" i="23"/>
  <c r="M54" i="23"/>
  <c r="M55" i="23"/>
  <c r="M56" i="23"/>
  <c r="M57" i="23"/>
  <c r="M58" i="23"/>
  <c r="M59" i="23"/>
  <c r="M60" i="23"/>
  <c r="M61" i="23"/>
  <c r="M62" i="23"/>
  <c r="M63" i="23"/>
  <c r="M64" i="23"/>
  <c r="M65" i="23"/>
  <c r="M66" i="23"/>
  <c r="M67" i="23"/>
  <c r="M68" i="23"/>
  <c r="M69" i="23"/>
  <c r="M70" i="23"/>
  <c r="M71" i="23"/>
  <c r="M72" i="23"/>
  <c r="M73" i="23"/>
  <c r="M74" i="23"/>
  <c r="M75" i="23"/>
  <c r="M76" i="23"/>
  <c r="M77" i="23"/>
  <c r="M78" i="23"/>
  <c r="M79" i="23"/>
  <c r="M80" i="23"/>
  <c r="M81" i="23"/>
  <c r="M82" i="23"/>
  <c r="M83" i="23"/>
  <c r="M84" i="23"/>
  <c r="M85" i="23"/>
  <c r="M86" i="23"/>
  <c r="M87" i="23"/>
  <c r="M88" i="23"/>
  <c r="M89" i="23"/>
  <c r="M90" i="23"/>
  <c r="M91" i="23"/>
  <c r="M92" i="23"/>
  <c r="M93" i="23"/>
  <c r="M94" i="23"/>
  <c r="M95" i="23"/>
  <c r="M96" i="23"/>
  <c r="M97" i="23"/>
  <c r="M98" i="23"/>
  <c r="M99" i="23"/>
  <c r="M100" i="23"/>
  <c r="M101" i="23"/>
  <c r="L2" i="23"/>
  <c r="L3" i="23"/>
  <c r="L4" i="23"/>
  <c r="L5" i="23"/>
  <c r="L6" i="23"/>
  <c r="L7" i="23"/>
  <c r="L8" i="23"/>
  <c r="L9" i="23"/>
  <c r="L10" i="23"/>
  <c r="L11" i="23"/>
  <c r="L12" i="23"/>
  <c r="L13" i="23"/>
  <c r="L14" i="23"/>
  <c r="L15" i="23"/>
  <c r="L16" i="23"/>
  <c r="L17" i="23"/>
  <c r="L18" i="23"/>
  <c r="L19" i="23"/>
  <c r="L20" i="23"/>
  <c r="L21" i="23"/>
  <c r="L22" i="23"/>
  <c r="L23" i="23"/>
  <c r="L24" i="23"/>
  <c r="L25" i="23"/>
  <c r="L26" i="23"/>
  <c r="L27" i="23"/>
  <c r="L28" i="23"/>
  <c r="L29" i="23"/>
  <c r="L30" i="23"/>
  <c r="L31" i="23"/>
  <c r="L32" i="23"/>
  <c r="L33" i="23"/>
  <c r="L34" i="23"/>
  <c r="L35" i="23"/>
  <c r="L36" i="23"/>
  <c r="L37" i="23"/>
  <c r="L38" i="23"/>
  <c r="L39" i="23"/>
  <c r="L40" i="23"/>
  <c r="L41" i="23"/>
  <c r="L42" i="23"/>
  <c r="L43" i="23"/>
  <c r="L44" i="23"/>
  <c r="L45" i="23"/>
  <c r="L46" i="23"/>
  <c r="L47" i="23"/>
  <c r="L48" i="23"/>
  <c r="L49" i="23"/>
  <c r="L50" i="23"/>
  <c r="L51" i="23"/>
  <c r="L52" i="23"/>
  <c r="L53" i="23"/>
  <c r="L54" i="23"/>
  <c r="L55" i="23"/>
  <c r="L56" i="23"/>
  <c r="L57" i="23"/>
  <c r="L58" i="23"/>
  <c r="L59" i="23"/>
  <c r="L60" i="23"/>
  <c r="L61" i="23"/>
  <c r="L62" i="23"/>
  <c r="L63" i="23"/>
  <c r="L64" i="23"/>
  <c r="L65" i="23"/>
  <c r="L66" i="23"/>
  <c r="L67" i="23"/>
  <c r="L68" i="23"/>
  <c r="L69" i="23"/>
  <c r="L70" i="23"/>
  <c r="L71" i="23"/>
  <c r="L72" i="23"/>
  <c r="L73" i="23"/>
  <c r="L74" i="23"/>
  <c r="L75" i="23"/>
  <c r="L76" i="23"/>
  <c r="L77" i="23"/>
  <c r="L78" i="23"/>
  <c r="L79" i="23"/>
  <c r="L80" i="23"/>
  <c r="L81" i="23"/>
  <c r="L82" i="23"/>
  <c r="L83" i="23"/>
  <c r="L84" i="23"/>
  <c r="L85" i="23"/>
  <c r="L86" i="23"/>
  <c r="L87" i="23"/>
  <c r="L88" i="23"/>
  <c r="L89" i="23"/>
  <c r="L90" i="23"/>
  <c r="L91" i="23"/>
  <c r="L92" i="23"/>
  <c r="L93" i="23"/>
  <c r="L94" i="23"/>
  <c r="L95" i="23"/>
  <c r="L96" i="23"/>
  <c r="L97" i="23"/>
  <c r="L98" i="23"/>
  <c r="L99" i="23"/>
  <c r="L100" i="23"/>
  <c r="L101" i="23"/>
  <c r="K2" i="23"/>
  <c r="K3" i="23"/>
  <c r="K4" i="23"/>
  <c r="K5" i="23"/>
  <c r="K6" i="23"/>
  <c r="K7" i="23"/>
  <c r="K8" i="23"/>
  <c r="K9" i="23"/>
  <c r="K10" i="23"/>
  <c r="K11" i="23"/>
  <c r="K12" i="23"/>
  <c r="K13" i="23"/>
  <c r="K14" i="23"/>
  <c r="K15" i="23"/>
  <c r="K16" i="23"/>
  <c r="K17" i="23"/>
  <c r="K18" i="23"/>
  <c r="K19" i="23"/>
  <c r="K20" i="23"/>
  <c r="K21" i="23"/>
  <c r="K22" i="23"/>
  <c r="K23" i="23"/>
  <c r="K24" i="23"/>
  <c r="K25" i="23"/>
  <c r="K26" i="23"/>
  <c r="K27" i="23"/>
  <c r="K28" i="23"/>
  <c r="K29" i="23"/>
  <c r="K30" i="23"/>
  <c r="K31" i="23"/>
  <c r="K32" i="23"/>
  <c r="K33" i="23"/>
  <c r="K34" i="23"/>
  <c r="K35" i="23"/>
  <c r="K36" i="23"/>
  <c r="K37" i="23"/>
  <c r="K38" i="23"/>
  <c r="K39" i="23"/>
  <c r="K40" i="23"/>
  <c r="K41" i="23"/>
  <c r="K42" i="23"/>
  <c r="K43" i="23"/>
  <c r="K44" i="23"/>
  <c r="K45" i="23"/>
  <c r="K46" i="23"/>
  <c r="K47" i="23"/>
  <c r="K48" i="23"/>
  <c r="K49" i="23"/>
  <c r="K50" i="23"/>
  <c r="K51" i="23"/>
  <c r="K52" i="23"/>
  <c r="K53" i="23"/>
  <c r="K54" i="23"/>
  <c r="K55" i="23"/>
  <c r="K56" i="23"/>
  <c r="K57" i="23"/>
  <c r="K58" i="23"/>
  <c r="K59" i="23"/>
  <c r="K60" i="23"/>
  <c r="K61" i="23"/>
  <c r="K62" i="23"/>
  <c r="K63" i="23"/>
  <c r="K64" i="23"/>
  <c r="K65" i="23"/>
  <c r="K66" i="23"/>
  <c r="K67" i="23"/>
  <c r="K68" i="23"/>
  <c r="K69" i="23"/>
  <c r="K70" i="23"/>
  <c r="K71" i="23"/>
  <c r="K72" i="23"/>
  <c r="K73" i="23"/>
  <c r="K74" i="23"/>
  <c r="K75" i="23"/>
  <c r="K76" i="23"/>
  <c r="K77" i="23"/>
  <c r="K78" i="23"/>
  <c r="K79" i="23"/>
  <c r="K80" i="23"/>
  <c r="K81" i="23"/>
  <c r="K82" i="23"/>
  <c r="K83" i="23"/>
  <c r="K84" i="23"/>
  <c r="K85" i="23"/>
  <c r="K86" i="23"/>
  <c r="K87" i="23"/>
  <c r="K88" i="23"/>
  <c r="K89" i="23"/>
  <c r="K90" i="23"/>
  <c r="K91" i="23"/>
  <c r="K92" i="23"/>
  <c r="K93" i="23"/>
  <c r="K94" i="23"/>
  <c r="K95" i="23"/>
  <c r="K96" i="23"/>
  <c r="K97" i="23"/>
  <c r="K98" i="23"/>
  <c r="K99" i="23"/>
  <c r="K100" i="23"/>
  <c r="K101" i="23"/>
  <c r="J2" i="23"/>
  <c r="J3" i="23"/>
  <c r="J4" i="23"/>
  <c r="J5" i="23"/>
  <c r="J6" i="23"/>
  <c r="J7" i="23"/>
  <c r="J8" i="23"/>
  <c r="J9" i="23"/>
  <c r="J10" i="23"/>
  <c r="J11" i="23"/>
  <c r="J12" i="23"/>
  <c r="J13" i="23"/>
  <c r="J14" i="23"/>
  <c r="J15" i="23"/>
  <c r="J16" i="23"/>
  <c r="J17" i="23"/>
  <c r="J18" i="23"/>
  <c r="J19" i="23"/>
  <c r="J20" i="23"/>
  <c r="J21" i="23"/>
  <c r="J22" i="23"/>
  <c r="J23" i="23"/>
  <c r="J24" i="23"/>
  <c r="J25" i="23"/>
  <c r="J26" i="23"/>
  <c r="J27" i="23"/>
  <c r="J28" i="23"/>
  <c r="J29" i="23"/>
  <c r="J30" i="23"/>
  <c r="J31" i="23"/>
  <c r="J32" i="23"/>
  <c r="J33" i="23"/>
  <c r="J34" i="23"/>
  <c r="J35" i="23"/>
  <c r="J36" i="23"/>
  <c r="J37" i="23"/>
  <c r="J38" i="23"/>
  <c r="J39" i="23"/>
  <c r="J40" i="23"/>
  <c r="J41" i="23"/>
  <c r="J42" i="23"/>
  <c r="J43" i="23"/>
  <c r="J44" i="23"/>
  <c r="J45" i="23"/>
  <c r="J46" i="23"/>
  <c r="J47" i="23"/>
  <c r="J48" i="23"/>
  <c r="J49" i="23"/>
  <c r="J50" i="23"/>
  <c r="J51" i="23"/>
  <c r="J52" i="23"/>
  <c r="J53" i="23"/>
  <c r="J54" i="23"/>
  <c r="J55" i="23"/>
  <c r="J56" i="23"/>
  <c r="J57" i="23"/>
  <c r="J58" i="23"/>
  <c r="J59" i="23"/>
  <c r="J60" i="23"/>
  <c r="J61" i="23"/>
  <c r="J62" i="23"/>
  <c r="J63" i="23"/>
  <c r="J64" i="23"/>
  <c r="J65" i="23"/>
  <c r="J66" i="23"/>
  <c r="J67" i="23"/>
  <c r="J68" i="23"/>
  <c r="J69" i="23"/>
  <c r="J70" i="23"/>
  <c r="J71" i="23"/>
  <c r="J72" i="23"/>
  <c r="J73" i="23"/>
  <c r="J74" i="23"/>
  <c r="J75" i="23"/>
  <c r="J76" i="23"/>
  <c r="J77" i="23"/>
  <c r="J78" i="23"/>
  <c r="J79" i="23"/>
  <c r="J80" i="23"/>
  <c r="J81" i="23"/>
  <c r="J82" i="23"/>
  <c r="J83" i="23"/>
  <c r="J84" i="23"/>
  <c r="J85" i="23"/>
  <c r="J86" i="23"/>
  <c r="J87" i="23"/>
  <c r="J88" i="23"/>
  <c r="J89" i="23"/>
  <c r="J90" i="23"/>
  <c r="J91" i="23"/>
  <c r="J92" i="23"/>
  <c r="J93" i="23"/>
  <c r="J94" i="23"/>
  <c r="J95" i="23"/>
  <c r="J96" i="23"/>
  <c r="J97" i="23"/>
  <c r="J98" i="23"/>
  <c r="J99" i="23"/>
  <c r="J100" i="23"/>
  <c r="J101" i="23"/>
  <c r="O2" i="22"/>
  <c r="O3" i="22"/>
  <c r="O4" i="22"/>
  <c r="O5" i="22"/>
  <c r="O6" i="22"/>
  <c r="O7" i="22"/>
  <c r="O8" i="22"/>
  <c r="O9" i="22"/>
  <c r="O10" i="22"/>
  <c r="O11" i="22"/>
  <c r="O12" i="22"/>
  <c r="O13" i="22"/>
  <c r="O14" i="22"/>
  <c r="O15" i="22"/>
  <c r="O16" i="22"/>
  <c r="O17" i="22"/>
  <c r="O18" i="22"/>
  <c r="O19" i="22"/>
  <c r="O20" i="22"/>
  <c r="O21" i="22"/>
  <c r="O22" i="22"/>
  <c r="O23" i="22"/>
  <c r="O24" i="22"/>
  <c r="O25" i="22"/>
  <c r="O26" i="22"/>
  <c r="O27" i="22"/>
  <c r="O28" i="22"/>
  <c r="O29" i="22"/>
  <c r="O30" i="22"/>
  <c r="O31" i="22"/>
  <c r="O32" i="22"/>
  <c r="O33" i="22"/>
  <c r="O34" i="22"/>
  <c r="O35" i="22"/>
  <c r="O36" i="22"/>
  <c r="O37" i="22"/>
  <c r="O38" i="22"/>
  <c r="O39" i="22"/>
  <c r="O40" i="22"/>
  <c r="O41" i="22"/>
  <c r="O42" i="22"/>
  <c r="O43" i="22"/>
  <c r="O44" i="22"/>
  <c r="O45" i="22"/>
  <c r="O46" i="22"/>
  <c r="O47" i="22"/>
  <c r="O48" i="22"/>
  <c r="O49" i="22"/>
  <c r="O50" i="22"/>
  <c r="O51" i="22"/>
  <c r="O52" i="22"/>
  <c r="O53" i="22"/>
  <c r="O54" i="22"/>
  <c r="O55" i="22"/>
  <c r="O56" i="22"/>
  <c r="O57" i="22"/>
  <c r="O58" i="22"/>
  <c r="O59" i="22"/>
  <c r="O60" i="22"/>
  <c r="O61" i="22"/>
  <c r="O62" i="22"/>
  <c r="O63" i="22"/>
  <c r="O64" i="22"/>
  <c r="O65" i="22"/>
  <c r="O66" i="22"/>
  <c r="O67" i="22"/>
  <c r="O68" i="22"/>
  <c r="O69" i="22"/>
  <c r="O70" i="22"/>
  <c r="O71" i="22"/>
  <c r="O72" i="22"/>
  <c r="O73" i="22"/>
  <c r="O74" i="22"/>
  <c r="O75" i="22"/>
  <c r="O76" i="22"/>
  <c r="O77" i="22"/>
  <c r="O78" i="22"/>
  <c r="O79" i="22"/>
  <c r="O80" i="22"/>
  <c r="O81" i="22"/>
  <c r="O82" i="22"/>
  <c r="O83" i="22"/>
  <c r="O84" i="22"/>
  <c r="O85" i="22"/>
  <c r="O86" i="22"/>
  <c r="O87" i="22"/>
  <c r="O88" i="22"/>
  <c r="O89" i="22"/>
  <c r="O90" i="22"/>
  <c r="O91" i="22"/>
  <c r="O92" i="22"/>
  <c r="O93" i="22"/>
  <c r="O94" i="22"/>
  <c r="O95" i="22"/>
  <c r="O96" i="22"/>
  <c r="O97" i="22"/>
  <c r="O98" i="22"/>
  <c r="O99" i="22"/>
  <c r="O100" i="22"/>
  <c r="O101" i="22"/>
  <c r="N2" i="22"/>
  <c r="N3" i="22"/>
  <c r="N4" i="22"/>
  <c r="N5" i="22"/>
  <c r="N6" i="22"/>
  <c r="N7" i="22"/>
  <c r="N8" i="22"/>
  <c r="N9" i="22"/>
  <c r="N10" i="22"/>
  <c r="N11" i="22"/>
  <c r="N12" i="22"/>
  <c r="N13" i="22"/>
  <c r="N14" i="22"/>
  <c r="N15" i="22"/>
  <c r="N16" i="22"/>
  <c r="N17" i="22"/>
  <c r="N18" i="22"/>
  <c r="N19" i="22"/>
  <c r="N20" i="22"/>
  <c r="N21" i="22"/>
  <c r="N22" i="22"/>
  <c r="N23" i="22"/>
  <c r="N24" i="22"/>
  <c r="N25" i="22"/>
  <c r="N26" i="22"/>
  <c r="N27" i="22"/>
  <c r="N28" i="22"/>
  <c r="N29" i="22"/>
  <c r="N30" i="22"/>
  <c r="N31" i="22"/>
  <c r="N32" i="22"/>
  <c r="N33" i="22"/>
  <c r="N34" i="22"/>
  <c r="N35" i="22"/>
  <c r="N36" i="22"/>
  <c r="N37" i="22"/>
  <c r="N38" i="22"/>
  <c r="N39" i="22"/>
  <c r="N40" i="22"/>
  <c r="N41" i="22"/>
  <c r="N42" i="22"/>
  <c r="N43" i="22"/>
  <c r="N44" i="22"/>
  <c r="N45" i="22"/>
  <c r="N46" i="22"/>
  <c r="N47" i="22"/>
  <c r="N48" i="22"/>
  <c r="N49" i="22"/>
  <c r="N50" i="22"/>
  <c r="N51" i="22"/>
  <c r="N52" i="22"/>
  <c r="N53" i="22"/>
  <c r="N54" i="22"/>
  <c r="N55" i="22"/>
  <c r="N56" i="22"/>
  <c r="N57" i="22"/>
  <c r="N58" i="22"/>
  <c r="N59" i="22"/>
  <c r="N60" i="22"/>
  <c r="N61" i="22"/>
  <c r="N62" i="22"/>
  <c r="N63" i="22"/>
  <c r="N64" i="22"/>
  <c r="N65" i="22"/>
  <c r="N66" i="22"/>
  <c r="N67" i="22"/>
  <c r="N68" i="22"/>
  <c r="N69" i="22"/>
  <c r="N70" i="22"/>
  <c r="N71" i="22"/>
  <c r="N72" i="22"/>
  <c r="N73" i="22"/>
  <c r="N74" i="22"/>
  <c r="N75" i="22"/>
  <c r="N76" i="22"/>
  <c r="N77" i="22"/>
  <c r="N78" i="22"/>
  <c r="N79" i="22"/>
  <c r="N80" i="22"/>
  <c r="N81" i="22"/>
  <c r="N82" i="22"/>
  <c r="N83" i="22"/>
  <c r="N84" i="22"/>
  <c r="N85" i="22"/>
  <c r="N86" i="22"/>
  <c r="N87" i="22"/>
  <c r="N88" i="22"/>
  <c r="N89" i="22"/>
  <c r="N90" i="22"/>
  <c r="N91" i="22"/>
  <c r="N92" i="22"/>
  <c r="N93" i="22"/>
  <c r="N94" i="22"/>
  <c r="N95" i="22"/>
  <c r="N96" i="22"/>
  <c r="N97" i="22"/>
  <c r="N98" i="22"/>
  <c r="N99" i="22"/>
  <c r="N100" i="22"/>
  <c r="N101" i="22"/>
  <c r="M2" i="22"/>
  <c r="M3" i="22"/>
  <c r="M4" i="22"/>
  <c r="M5" i="22"/>
  <c r="M6" i="22"/>
  <c r="M7" i="22"/>
  <c r="M8" i="22"/>
  <c r="M9" i="22"/>
  <c r="M10" i="22"/>
  <c r="M11" i="22"/>
  <c r="M12" i="22"/>
  <c r="M13" i="22"/>
  <c r="M14" i="22"/>
  <c r="M15" i="22"/>
  <c r="M16" i="22"/>
  <c r="M17" i="22"/>
  <c r="M18" i="22"/>
  <c r="M19" i="22"/>
  <c r="M20" i="22"/>
  <c r="M21" i="22"/>
  <c r="M22" i="22"/>
  <c r="M23" i="22"/>
  <c r="M24" i="22"/>
  <c r="M25" i="22"/>
  <c r="M26" i="22"/>
  <c r="M27" i="22"/>
  <c r="M28" i="22"/>
  <c r="M29" i="22"/>
  <c r="M30" i="22"/>
  <c r="M31" i="22"/>
  <c r="M32" i="22"/>
  <c r="M33" i="22"/>
  <c r="M34" i="22"/>
  <c r="M35" i="22"/>
  <c r="M36" i="22"/>
  <c r="M37" i="22"/>
  <c r="M38" i="22"/>
  <c r="M39" i="22"/>
  <c r="M40" i="22"/>
  <c r="M41" i="22"/>
  <c r="M42" i="22"/>
  <c r="M43" i="22"/>
  <c r="M44" i="22"/>
  <c r="M45" i="22"/>
  <c r="M46" i="22"/>
  <c r="M47" i="22"/>
  <c r="M48" i="22"/>
  <c r="M49" i="22"/>
  <c r="M50" i="22"/>
  <c r="M51" i="22"/>
  <c r="M52" i="22"/>
  <c r="M53" i="22"/>
  <c r="M54" i="22"/>
  <c r="M55" i="22"/>
  <c r="M56" i="22"/>
  <c r="M57" i="22"/>
  <c r="M58" i="22"/>
  <c r="M59" i="22"/>
  <c r="M60" i="22"/>
  <c r="M61" i="22"/>
  <c r="M62" i="22"/>
  <c r="M63" i="22"/>
  <c r="M64" i="22"/>
  <c r="M65" i="22"/>
  <c r="M66" i="22"/>
  <c r="M67" i="22"/>
  <c r="M68" i="22"/>
  <c r="M69" i="22"/>
  <c r="M70" i="22"/>
  <c r="M71" i="22"/>
  <c r="M72" i="22"/>
  <c r="M73" i="22"/>
  <c r="M74" i="22"/>
  <c r="M75" i="22"/>
  <c r="M76" i="22"/>
  <c r="M77" i="22"/>
  <c r="M78" i="22"/>
  <c r="M79" i="22"/>
  <c r="M80" i="22"/>
  <c r="M81" i="22"/>
  <c r="M82" i="22"/>
  <c r="M83" i="22"/>
  <c r="M84" i="22"/>
  <c r="M85" i="22"/>
  <c r="M86" i="22"/>
  <c r="M87" i="22"/>
  <c r="M88" i="22"/>
  <c r="M89" i="22"/>
  <c r="M90" i="22"/>
  <c r="M91" i="22"/>
  <c r="M92" i="22"/>
  <c r="M93" i="22"/>
  <c r="M94" i="22"/>
  <c r="M95" i="22"/>
  <c r="M96" i="22"/>
  <c r="M97" i="22"/>
  <c r="M98" i="22"/>
  <c r="M99" i="22"/>
  <c r="M100" i="22"/>
  <c r="M101" i="22"/>
  <c r="L2" i="22"/>
  <c r="L3" i="22"/>
  <c r="L4" i="22"/>
  <c r="L5" i="22"/>
  <c r="L6" i="22"/>
  <c r="L7" i="22"/>
  <c r="L8" i="22"/>
  <c r="L9" i="22"/>
  <c r="L10" i="22"/>
  <c r="L11" i="22"/>
  <c r="L12" i="22"/>
  <c r="L13" i="22"/>
  <c r="L14" i="22"/>
  <c r="L15" i="22"/>
  <c r="L16" i="22"/>
  <c r="L17" i="22"/>
  <c r="L18" i="22"/>
  <c r="L19" i="22"/>
  <c r="L20" i="22"/>
  <c r="L21" i="22"/>
  <c r="L22" i="22"/>
  <c r="L23" i="22"/>
  <c r="L24" i="22"/>
  <c r="L25" i="22"/>
  <c r="L26" i="22"/>
  <c r="L27" i="22"/>
  <c r="L28" i="22"/>
  <c r="L29" i="22"/>
  <c r="L30" i="22"/>
  <c r="L31" i="22"/>
  <c r="L32" i="22"/>
  <c r="L33" i="22"/>
  <c r="L34" i="22"/>
  <c r="L35" i="22"/>
  <c r="L36" i="22"/>
  <c r="L37" i="22"/>
  <c r="L38" i="22"/>
  <c r="L39" i="22"/>
  <c r="L40" i="22"/>
  <c r="L41" i="22"/>
  <c r="L42" i="22"/>
  <c r="L43" i="22"/>
  <c r="L44" i="22"/>
  <c r="L45" i="22"/>
  <c r="L46" i="22"/>
  <c r="L47" i="22"/>
  <c r="L48" i="22"/>
  <c r="L49" i="22"/>
  <c r="L50" i="22"/>
  <c r="L51" i="22"/>
  <c r="L52" i="22"/>
  <c r="L53" i="22"/>
  <c r="L54" i="22"/>
  <c r="L55" i="22"/>
  <c r="L56" i="22"/>
  <c r="L57" i="22"/>
  <c r="L58" i="22"/>
  <c r="L59" i="22"/>
  <c r="L60" i="22"/>
  <c r="L61" i="22"/>
  <c r="L62" i="22"/>
  <c r="L63" i="22"/>
  <c r="L64" i="22"/>
  <c r="L65" i="22"/>
  <c r="L66" i="22"/>
  <c r="L67" i="22"/>
  <c r="L68" i="22"/>
  <c r="L69" i="22"/>
  <c r="L70" i="22"/>
  <c r="L71" i="22"/>
  <c r="L72" i="22"/>
  <c r="L73" i="22"/>
  <c r="L74" i="22"/>
  <c r="L75" i="22"/>
  <c r="L76" i="22"/>
  <c r="L77" i="22"/>
  <c r="L78" i="22"/>
  <c r="L79" i="22"/>
  <c r="L80" i="22"/>
  <c r="L81" i="22"/>
  <c r="L82" i="22"/>
  <c r="L83" i="22"/>
  <c r="L84" i="22"/>
  <c r="L85" i="22"/>
  <c r="L86" i="22"/>
  <c r="L87" i="22"/>
  <c r="L88" i="22"/>
  <c r="L89" i="22"/>
  <c r="L90" i="22"/>
  <c r="L91" i="22"/>
  <c r="L92" i="22"/>
  <c r="L93" i="22"/>
  <c r="L94" i="22"/>
  <c r="L95" i="22"/>
  <c r="L96" i="22"/>
  <c r="L97" i="22"/>
  <c r="L98" i="22"/>
  <c r="L99" i="22"/>
  <c r="L100" i="22"/>
  <c r="L101" i="22"/>
  <c r="K2" i="22"/>
  <c r="K3" i="22"/>
  <c r="K4" i="22"/>
  <c r="K5" i="22"/>
  <c r="K6" i="22"/>
  <c r="K7" i="22"/>
  <c r="K8" i="22"/>
  <c r="K9" i="22"/>
  <c r="K10" i="22"/>
  <c r="K11" i="22"/>
  <c r="K12" i="22"/>
  <c r="K13" i="22"/>
  <c r="K14" i="22"/>
  <c r="K15" i="22"/>
  <c r="K16" i="22"/>
  <c r="K17" i="22"/>
  <c r="K18" i="22"/>
  <c r="K19" i="22"/>
  <c r="K20" i="22"/>
  <c r="K21" i="22"/>
  <c r="K22" i="22"/>
  <c r="K23" i="22"/>
  <c r="K24" i="22"/>
  <c r="K25" i="22"/>
  <c r="K26" i="22"/>
  <c r="K27" i="22"/>
  <c r="K28" i="22"/>
  <c r="K29" i="22"/>
  <c r="K30" i="22"/>
  <c r="K31" i="22"/>
  <c r="K32" i="22"/>
  <c r="K33" i="22"/>
  <c r="K34" i="22"/>
  <c r="K35" i="22"/>
  <c r="K36" i="22"/>
  <c r="K37" i="22"/>
  <c r="K38" i="22"/>
  <c r="K39" i="22"/>
  <c r="K40" i="22"/>
  <c r="K41" i="22"/>
  <c r="K42" i="22"/>
  <c r="K43" i="22"/>
  <c r="K44" i="22"/>
  <c r="K45" i="22"/>
  <c r="K46" i="22"/>
  <c r="K47" i="22"/>
  <c r="K48" i="22"/>
  <c r="K49" i="22"/>
  <c r="K50" i="22"/>
  <c r="K51" i="22"/>
  <c r="K52" i="22"/>
  <c r="K53" i="22"/>
  <c r="K54" i="22"/>
  <c r="K55" i="22"/>
  <c r="K56" i="22"/>
  <c r="K57" i="22"/>
  <c r="K58" i="22"/>
  <c r="K59" i="22"/>
  <c r="K60" i="22"/>
  <c r="K61" i="22"/>
  <c r="K62" i="22"/>
  <c r="K63" i="22"/>
  <c r="K64" i="22"/>
  <c r="K65" i="22"/>
  <c r="K66" i="22"/>
  <c r="K67" i="22"/>
  <c r="K68" i="22"/>
  <c r="K69" i="22"/>
  <c r="K70" i="22"/>
  <c r="K71" i="22"/>
  <c r="K72" i="22"/>
  <c r="K73" i="22"/>
  <c r="K74" i="22"/>
  <c r="K75" i="22"/>
  <c r="K76" i="22"/>
  <c r="K77" i="22"/>
  <c r="K78" i="22"/>
  <c r="K79" i="22"/>
  <c r="K80" i="22"/>
  <c r="K81" i="22"/>
  <c r="K82" i="22"/>
  <c r="K83" i="22"/>
  <c r="K84" i="22"/>
  <c r="K85" i="22"/>
  <c r="K86" i="22"/>
  <c r="K87" i="22"/>
  <c r="K88" i="22"/>
  <c r="K89" i="22"/>
  <c r="K90" i="22"/>
  <c r="K91" i="22"/>
  <c r="K92" i="22"/>
  <c r="K93" i="22"/>
  <c r="K94" i="22"/>
  <c r="K95" i="22"/>
  <c r="K96" i="22"/>
  <c r="K97" i="22"/>
  <c r="K98" i="22"/>
  <c r="K99" i="22"/>
  <c r="K100" i="22"/>
  <c r="K101" i="22"/>
  <c r="J2" i="22"/>
  <c r="J3" i="22"/>
  <c r="J4" i="22"/>
  <c r="J5" i="22"/>
  <c r="J6" i="22"/>
  <c r="J7" i="22"/>
  <c r="J8" i="22"/>
  <c r="J9" i="22"/>
  <c r="J10" i="22"/>
  <c r="J11" i="22"/>
  <c r="J12" i="22"/>
  <c r="J13" i="22"/>
  <c r="J14" i="22"/>
  <c r="J15" i="22"/>
  <c r="J16" i="22"/>
  <c r="J17" i="22"/>
  <c r="J18" i="22"/>
  <c r="J19" i="22"/>
  <c r="J20" i="22"/>
  <c r="J21" i="22"/>
  <c r="J22" i="22"/>
  <c r="J23" i="22"/>
  <c r="J24" i="22"/>
  <c r="J25" i="22"/>
  <c r="J26" i="22"/>
  <c r="J27" i="22"/>
  <c r="J28" i="22"/>
  <c r="J29" i="22"/>
  <c r="J30" i="22"/>
  <c r="J31" i="22"/>
  <c r="J32" i="22"/>
  <c r="J33" i="22"/>
  <c r="J34" i="22"/>
  <c r="J35" i="22"/>
  <c r="J36" i="22"/>
  <c r="J37" i="22"/>
  <c r="J38" i="22"/>
  <c r="J39" i="22"/>
  <c r="J40" i="22"/>
  <c r="J41" i="22"/>
  <c r="J42" i="22"/>
  <c r="J43" i="22"/>
  <c r="J44" i="22"/>
  <c r="J45" i="22"/>
  <c r="J46" i="22"/>
  <c r="J47" i="22"/>
  <c r="J48" i="22"/>
  <c r="J49" i="22"/>
  <c r="J50" i="22"/>
  <c r="J51" i="22"/>
  <c r="J52" i="22"/>
  <c r="J53" i="22"/>
  <c r="J54" i="22"/>
  <c r="J55" i="22"/>
  <c r="J56" i="22"/>
  <c r="J57" i="22"/>
  <c r="J58" i="22"/>
  <c r="J59" i="22"/>
  <c r="J60" i="22"/>
  <c r="J61" i="22"/>
  <c r="J62" i="22"/>
  <c r="J63" i="22"/>
  <c r="J64" i="22"/>
  <c r="J65" i="22"/>
  <c r="J66" i="22"/>
  <c r="J67" i="22"/>
  <c r="J68" i="22"/>
  <c r="J69" i="22"/>
  <c r="J70" i="22"/>
  <c r="J71" i="22"/>
  <c r="J72" i="22"/>
  <c r="J73" i="22"/>
  <c r="J74" i="22"/>
  <c r="J75" i="22"/>
  <c r="J76" i="22"/>
  <c r="J77" i="22"/>
  <c r="J78" i="22"/>
  <c r="J79" i="22"/>
  <c r="J80" i="22"/>
  <c r="J81" i="22"/>
  <c r="J82" i="22"/>
  <c r="J83" i="22"/>
  <c r="J84" i="22"/>
  <c r="J85" i="22"/>
  <c r="J86" i="22"/>
  <c r="J87" i="22"/>
  <c r="J88" i="22"/>
  <c r="J89" i="22"/>
  <c r="J90" i="22"/>
  <c r="J91" i="22"/>
  <c r="J92" i="22"/>
  <c r="J93" i="22"/>
  <c r="J94" i="22"/>
  <c r="J95" i="22"/>
  <c r="J96" i="22"/>
  <c r="J97" i="22"/>
  <c r="J98" i="22"/>
  <c r="J99" i="22"/>
  <c r="J100" i="22"/>
  <c r="J101" i="22"/>
  <c r="O2" i="21"/>
  <c r="O3" i="21"/>
  <c r="O4" i="21"/>
  <c r="O5" i="21"/>
  <c r="O6" i="21"/>
  <c r="O7" i="21"/>
  <c r="O8" i="21"/>
  <c r="O9" i="21"/>
  <c r="O10" i="21"/>
  <c r="O11" i="21"/>
  <c r="O12" i="21"/>
  <c r="O13" i="21"/>
  <c r="O14" i="21"/>
  <c r="O15" i="21"/>
  <c r="O16" i="21"/>
  <c r="O17" i="21"/>
  <c r="O18" i="21"/>
  <c r="O19" i="21"/>
  <c r="O20" i="21"/>
  <c r="O21" i="21"/>
  <c r="O22" i="21"/>
  <c r="O23" i="21"/>
  <c r="O24" i="21"/>
  <c r="O25" i="21"/>
  <c r="O26" i="21"/>
  <c r="O27" i="21"/>
  <c r="O28" i="21"/>
  <c r="O29" i="21"/>
  <c r="O30" i="21"/>
  <c r="O31" i="21"/>
  <c r="O32" i="21"/>
  <c r="O33" i="21"/>
  <c r="O34" i="21"/>
  <c r="O35" i="21"/>
  <c r="O36" i="21"/>
  <c r="O37" i="21"/>
  <c r="O38" i="21"/>
  <c r="O39" i="21"/>
  <c r="O40" i="21"/>
  <c r="O41" i="21"/>
  <c r="O42" i="21"/>
  <c r="O43" i="21"/>
  <c r="O44" i="21"/>
  <c r="O45" i="21"/>
  <c r="O46" i="21"/>
  <c r="O47" i="21"/>
  <c r="O48" i="21"/>
  <c r="O49" i="21"/>
  <c r="O50" i="21"/>
  <c r="O51" i="21"/>
  <c r="O52" i="21"/>
  <c r="O53" i="21"/>
  <c r="O54" i="21"/>
  <c r="O55" i="21"/>
  <c r="O56" i="21"/>
  <c r="O57" i="21"/>
  <c r="O58" i="21"/>
  <c r="O59" i="21"/>
  <c r="O60" i="21"/>
  <c r="O61" i="21"/>
  <c r="O62" i="21"/>
  <c r="O63" i="21"/>
  <c r="O64" i="21"/>
  <c r="O65" i="21"/>
  <c r="O66" i="21"/>
  <c r="O67" i="21"/>
  <c r="O68" i="21"/>
  <c r="O69" i="21"/>
  <c r="O70" i="21"/>
  <c r="O71" i="21"/>
  <c r="O72" i="21"/>
  <c r="O73" i="21"/>
  <c r="O74" i="21"/>
  <c r="O75" i="21"/>
  <c r="O76" i="21"/>
  <c r="O77" i="21"/>
  <c r="O78" i="21"/>
  <c r="O79" i="21"/>
  <c r="O80" i="21"/>
  <c r="O81" i="21"/>
  <c r="O82" i="21"/>
  <c r="O83" i="21"/>
  <c r="O84" i="21"/>
  <c r="O85" i="21"/>
  <c r="O86" i="21"/>
  <c r="O87" i="21"/>
  <c r="O88" i="21"/>
  <c r="O89" i="21"/>
  <c r="O90" i="21"/>
  <c r="O91" i="21"/>
  <c r="O92" i="21"/>
  <c r="O93" i="21"/>
  <c r="O94" i="21"/>
  <c r="O95" i="21"/>
  <c r="O96" i="21"/>
  <c r="O97" i="21"/>
  <c r="O98" i="21"/>
  <c r="O99" i="21"/>
  <c r="O100" i="21"/>
  <c r="O101" i="21"/>
  <c r="N2" i="21"/>
  <c r="N3" i="21"/>
  <c r="N4" i="21"/>
  <c r="N5" i="21"/>
  <c r="N6" i="21"/>
  <c r="N7" i="21"/>
  <c r="N8" i="21"/>
  <c r="N9" i="21"/>
  <c r="N10" i="21"/>
  <c r="N11" i="21"/>
  <c r="N12" i="21"/>
  <c r="N13" i="21"/>
  <c r="N14" i="21"/>
  <c r="N15" i="21"/>
  <c r="N16" i="21"/>
  <c r="N17" i="21"/>
  <c r="N18" i="21"/>
  <c r="N19" i="21"/>
  <c r="N20" i="21"/>
  <c r="N21" i="21"/>
  <c r="N22" i="21"/>
  <c r="N23" i="21"/>
  <c r="N24" i="21"/>
  <c r="N25" i="21"/>
  <c r="N26" i="21"/>
  <c r="N27" i="21"/>
  <c r="N28" i="21"/>
  <c r="N29" i="21"/>
  <c r="N30" i="21"/>
  <c r="N31" i="21"/>
  <c r="N32" i="21"/>
  <c r="N33" i="21"/>
  <c r="N34" i="21"/>
  <c r="N35" i="21"/>
  <c r="N36" i="21"/>
  <c r="N37" i="21"/>
  <c r="N38" i="21"/>
  <c r="N39" i="21"/>
  <c r="N40" i="21"/>
  <c r="N41" i="21"/>
  <c r="N42" i="21"/>
  <c r="N43" i="21"/>
  <c r="N44" i="21"/>
  <c r="N45" i="21"/>
  <c r="N46" i="21"/>
  <c r="N47" i="21"/>
  <c r="N48" i="21"/>
  <c r="N49" i="21"/>
  <c r="N50" i="21"/>
  <c r="N51" i="21"/>
  <c r="N52" i="21"/>
  <c r="N53" i="21"/>
  <c r="N54" i="21"/>
  <c r="N55" i="21"/>
  <c r="N56" i="21"/>
  <c r="N57" i="21"/>
  <c r="N58" i="21"/>
  <c r="N59" i="21"/>
  <c r="N60" i="21"/>
  <c r="N61" i="21"/>
  <c r="N62" i="21"/>
  <c r="N63" i="21"/>
  <c r="N64" i="21"/>
  <c r="N65" i="21"/>
  <c r="N66" i="21"/>
  <c r="N67" i="21"/>
  <c r="N68" i="21"/>
  <c r="N69" i="21"/>
  <c r="N70" i="21"/>
  <c r="N71" i="21"/>
  <c r="N72" i="21"/>
  <c r="N73" i="21"/>
  <c r="N74" i="21"/>
  <c r="N75" i="21"/>
  <c r="N76" i="21"/>
  <c r="N77" i="21"/>
  <c r="N78" i="21"/>
  <c r="N79" i="21"/>
  <c r="N80" i="21"/>
  <c r="N81" i="21"/>
  <c r="N82" i="21"/>
  <c r="N83" i="21"/>
  <c r="N84" i="21"/>
  <c r="N85" i="21"/>
  <c r="N86" i="21"/>
  <c r="N87" i="21"/>
  <c r="N88" i="21"/>
  <c r="N89" i="21"/>
  <c r="N90" i="21"/>
  <c r="N91" i="21"/>
  <c r="N92" i="21"/>
  <c r="N93" i="21"/>
  <c r="N94" i="21"/>
  <c r="N95" i="21"/>
  <c r="N96" i="21"/>
  <c r="N97" i="21"/>
  <c r="N98" i="21"/>
  <c r="N99" i="21"/>
  <c r="N100" i="21"/>
  <c r="N101" i="21"/>
  <c r="M2" i="21"/>
  <c r="M3" i="21"/>
  <c r="M4" i="21"/>
  <c r="M5" i="21"/>
  <c r="M6" i="21"/>
  <c r="M7" i="21"/>
  <c r="M8" i="21"/>
  <c r="M9" i="21"/>
  <c r="M10" i="21"/>
  <c r="M11" i="21"/>
  <c r="M12" i="21"/>
  <c r="M13" i="21"/>
  <c r="M14" i="21"/>
  <c r="M15" i="21"/>
  <c r="M16" i="21"/>
  <c r="M17" i="21"/>
  <c r="M18" i="21"/>
  <c r="M19" i="21"/>
  <c r="M20" i="21"/>
  <c r="M21" i="21"/>
  <c r="M22" i="21"/>
  <c r="M23" i="21"/>
  <c r="M24" i="21"/>
  <c r="M25" i="21"/>
  <c r="M26" i="21"/>
  <c r="M27" i="21"/>
  <c r="M28" i="21"/>
  <c r="M29" i="21"/>
  <c r="M30" i="21"/>
  <c r="M31" i="21"/>
  <c r="M32" i="21"/>
  <c r="M33" i="21"/>
  <c r="M34" i="21"/>
  <c r="M35" i="21"/>
  <c r="M36" i="21"/>
  <c r="M37" i="21"/>
  <c r="M38" i="21"/>
  <c r="M39" i="21"/>
  <c r="M40" i="21"/>
  <c r="M41" i="21"/>
  <c r="M42" i="21"/>
  <c r="M43" i="21"/>
  <c r="M44" i="21"/>
  <c r="M45" i="21"/>
  <c r="M46" i="21"/>
  <c r="M47" i="21"/>
  <c r="M48" i="21"/>
  <c r="M49" i="21"/>
  <c r="M50" i="21"/>
  <c r="M51" i="21"/>
  <c r="M52" i="21"/>
  <c r="M53" i="21"/>
  <c r="M54" i="21"/>
  <c r="M55" i="21"/>
  <c r="M56" i="21"/>
  <c r="M57" i="21"/>
  <c r="M58" i="21"/>
  <c r="M59" i="21"/>
  <c r="M60" i="21"/>
  <c r="M61" i="21"/>
  <c r="M62" i="21"/>
  <c r="M63" i="21"/>
  <c r="M64" i="21"/>
  <c r="M65" i="21"/>
  <c r="M66" i="21"/>
  <c r="M67" i="21"/>
  <c r="M68" i="21"/>
  <c r="M69" i="21"/>
  <c r="M70" i="21"/>
  <c r="M71" i="21"/>
  <c r="M72" i="21"/>
  <c r="M73" i="21"/>
  <c r="M74" i="21"/>
  <c r="M75" i="21"/>
  <c r="M76" i="21"/>
  <c r="M77" i="21"/>
  <c r="M78" i="21"/>
  <c r="M79" i="21"/>
  <c r="M80" i="21"/>
  <c r="M81" i="21"/>
  <c r="M82" i="21"/>
  <c r="M83" i="21"/>
  <c r="M84" i="21"/>
  <c r="M85" i="21"/>
  <c r="M86" i="21"/>
  <c r="M87" i="21"/>
  <c r="M88" i="21"/>
  <c r="M89" i="21"/>
  <c r="M90" i="21"/>
  <c r="M91" i="21"/>
  <c r="M92" i="21"/>
  <c r="M93" i="21"/>
  <c r="M94" i="21"/>
  <c r="M95" i="21"/>
  <c r="M96" i="21"/>
  <c r="M97" i="21"/>
  <c r="M98" i="21"/>
  <c r="M99" i="21"/>
  <c r="M100" i="21"/>
  <c r="M101" i="21"/>
  <c r="L2" i="21"/>
  <c r="L3" i="21"/>
  <c r="L4" i="21"/>
  <c r="L5" i="21"/>
  <c r="L6" i="21"/>
  <c r="L7" i="21"/>
  <c r="L8" i="21"/>
  <c r="L9" i="21"/>
  <c r="L10" i="21"/>
  <c r="L11" i="21"/>
  <c r="L12" i="21"/>
  <c r="L13" i="21"/>
  <c r="L14" i="21"/>
  <c r="L15" i="21"/>
  <c r="L16" i="21"/>
  <c r="L17" i="21"/>
  <c r="L18" i="21"/>
  <c r="L19" i="21"/>
  <c r="L20" i="21"/>
  <c r="L21" i="21"/>
  <c r="L22" i="21"/>
  <c r="L23" i="21"/>
  <c r="L24" i="21"/>
  <c r="L25" i="21"/>
  <c r="L26" i="21"/>
  <c r="L27" i="21"/>
  <c r="L28" i="21"/>
  <c r="L29" i="21"/>
  <c r="L30" i="21"/>
  <c r="L31" i="21"/>
  <c r="L32" i="21"/>
  <c r="L33" i="21"/>
  <c r="L34" i="21"/>
  <c r="L35" i="21"/>
  <c r="L36" i="21"/>
  <c r="L37" i="21"/>
  <c r="L38" i="21"/>
  <c r="L39" i="21"/>
  <c r="L40" i="21"/>
  <c r="L41" i="21"/>
  <c r="L42" i="21"/>
  <c r="L43" i="21"/>
  <c r="L44" i="21"/>
  <c r="L45" i="21"/>
  <c r="L46" i="21"/>
  <c r="L47" i="21"/>
  <c r="L48" i="21"/>
  <c r="L49" i="21"/>
  <c r="L50" i="21"/>
  <c r="L51" i="21"/>
  <c r="L52" i="21"/>
  <c r="L53" i="21"/>
  <c r="L54" i="21"/>
  <c r="L55" i="21"/>
  <c r="L56" i="21"/>
  <c r="L57" i="21"/>
  <c r="L58" i="21"/>
  <c r="L59" i="21"/>
  <c r="L60" i="21"/>
  <c r="L61" i="21"/>
  <c r="L62" i="21"/>
  <c r="L63" i="21"/>
  <c r="L64" i="21"/>
  <c r="L65" i="21"/>
  <c r="L66" i="21"/>
  <c r="L67" i="21"/>
  <c r="L68" i="21"/>
  <c r="L69" i="21"/>
  <c r="L70" i="21"/>
  <c r="L71" i="21"/>
  <c r="L72" i="21"/>
  <c r="L73" i="21"/>
  <c r="L74" i="21"/>
  <c r="L75" i="21"/>
  <c r="L76" i="21"/>
  <c r="L77" i="21"/>
  <c r="L78" i="21"/>
  <c r="L79" i="21"/>
  <c r="L80" i="21"/>
  <c r="L81" i="21"/>
  <c r="L82" i="21"/>
  <c r="L83" i="21"/>
  <c r="L84" i="21"/>
  <c r="L85" i="21"/>
  <c r="L86" i="21"/>
  <c r="L87" i="21"/>
  <c r="L88" i="21"/>
  <c r="L89" i="21"/>
  <c r="L90" i="21"/>
  <c r="L91" i="21"/>
  <c r="L92" i="21"/>
  <c r="L93" i="21"/>
  <c r="L94" i="21"/>
  <c r="L95" i="21"/>
  <c r="L96" i="21"/>
  <c r="L97" i="21"/>
  <c r="L98" i="21"/>
  <c r="L99" i="21"/>
  <c r="L100" i="21"/>
  <c r="L101" i="21"/>
  <c r="K2" i="21"/>
  <c r="K3" i="21"/>
  <c r="K4" i="21"/>
  <c r="K5" i="21"/>
  <c r="K6" i="21"/>
  <c r="K7" i="21"/>
  <c r="K8" i="21"/>
  <c r="K9" i="21"/>
  <c r="K10" i="21"/>
  <c r="K11" i="21"/>
  <c r="K12" i="21"/>
  <c r="K13" i="21"/>
  <c r="K14" i="21"/>
  <c r="K15" i="21"/>
  <c r="K16" i="21"/>
  <c r="K17" i="21"/>
  <c r="K18" i="21"/>
  <c r="K19" i="21"/>
  <c r="K20" i="21"/>
  <c r="K21" i="21"/>
  <c r="K22" i="21"/>
  <c r="K23" i="21"/>
  <c r="K24" i="21"/>
  <c r="K25" i="21"/>
  <c r="K26" i="21"/>
  <c r="K27" i="21"/>
  <c r="K28" i="21"/>
  <c r="K29" i="21"/>
  <c r="K30" i="21"/>
  <c r="K31" i="21"/>
  <c r="K32" i="21"/>
  <c r="K33" i="21"/>
  <c r="K34" i="21"/>
  <c r="K35" i="21"/>
  <c r="K36" i="21"/>
  <c r="K37" i="21"/>
  <c r="K38" i="21"/>
  <c r="K39" i="21"/>
  <c r="K40" i="21"/>
  <c r="K41" i="21"/>
  <c r="K42" i="21"/>
  <c r="K43" i="21"/>
  <c r="K44" i="21"/>
  <c r="K45" i="21"/>
  <c r="K46" i="21"/>
  <c r="K47" i="21"/>
  <c r="K48" i="21"/>
  <c r="K49" i="21"/>
  <c r="K50" i="21"/>
  <c r="K51" i="21"/>
  <c r="K52" i="21"/>
  <c r="K53" i="21"/>
  <c r="K54" i="21"/>
  <c r="K55" i="21"/>
  <c r="K56" i="21"/>
  <c r="K57" i="21"/>
  <c r="K58" i="21"/>
  <c r="K59" i="21"/>
  <c r="K60" i="21"/>
  <c r="K61" i="21"/>
  <c r="K62" i="21"/>
  <c r="K63" i="21"/>
  <c r="K64" i="21"/>
  <c r="K65" i="21"/>
  <c r="K66" i="21"/>
  <c r="K67" i="21"/>
  <c r="K68" i="21"/>
  <c r="K69" i="21"/>
  <c r="K70" i="21"/>
  <c r="K71" i="21"/>
  <c r="K72" i="21"/>
  <c r="K73" i="21"/>
  <c r="K74" i="21"/>
  <c r="K75" i="21"/>
  <c r="K76" i="21"/>
  <c r="K77" i="21"/>
  <c r="K78" i="21"/>
  <c r="K79" i="21"/>
  <c r="K80" i="21"/>
  <c r="K81" i="21"/>
  <c r="K82" i="21"/>
  <c r="K83" i="21"/>
  <c r="K84" i="21"/>
  <c r="K85" i="21"/>
  <c r="K86" i="21"/>
  <c r="K87" i="21"/>
  <c r="K88" i="21"/>
  <c r="K89" i="21"/>
  <c r="K90" i="21"/>
  <c r="K91" i="21"/>
  <c r="K92" i="21"/>
  <c r="K93" i="21"/>
  <c r="K94" i="21"/>
  <c r="K95" i="21"/>
  <c r="K96" i="21"/>
  <c r="K97" i="21"/>
  <c r="K98" i="21"/>
  <c r="K99" i="21"/>
  <c r="K100" i="21"/>
  <c r="K101" i="21"/>
  <c r="J2" i="21"/>
  <c r="J3" i="21"/>
  <c r="J4" i="21"/>
  <c r="J5" i="21"/>
  <c r="J6" i="21"/>
  <c r="J7" i="21"/>
  <c r="J8" i="21"/>
  <c r="J9" i="21"/>
  <c r="J10" i="21"/>
  <c r="J11" i="21"/>
  <c r="J12" i="21"/>
  <c r="J13" i="21"/>
  <c r="J14" i="21"/>
  <c r="J15" i="21"/>
  <c r="J16" i="21"/>
  <c r="J17" i="21"/>
  <c r="J18" i="21"/>
  <c r="J19" i="21"/>
  <c r="J20" i="21"/>
  <c r="J21" i="21"/>
  <c r="J22" i="21"/>
  <c r="J23" i="21"/>
  <c r="J24" i="21"/>
  <c r="J25" i="21"/>
  <c r="J26" i="21"/>
  <c r="J27" i="21"/>
  <c r="J28" i="21"/>
  <c r="J29" i="21"/>
  <c r="J30" i="21"/>
  <c r="J31" i="21"/>
  <c r="J32" i="21"/>
  <c r="J33" i="21"/>
  <c r="J34" i="21"/>
  <c r="J35" i="21"/>
  <c r="J36" i="21"/>
  <c r="J37" i="21"/>
  <c r="J38" i="21"/>
  <c r="J39" i="21"/>
  <c r="J40" i="21"/>
  <c r="J41" i="21"/>
  <c r="J42" i="21"/>
  <c r="J43" i="21"/>
  <c r="J44" i="21"/>
  <c r="J45" i="21"/>
  <c r="J46" i="21"/>
  <c r="J47" i="21"/>
  <c r="J48" i="21"/>
  <c r="J49" i="21"/>
  <c r="J50" i="21"/>
  <c r="J51" i="21"/>
  <c r="J52" i="21"/>
  <c r="J53" i="21"/>
  <c r="J54" i="21"/>
  <c r="J55" i="21"/>
  <c r="J56" i="21"/>
  <c r="J57" i="21"/>
  <c r="J58" i="21"/>
  <c r="J59" i="21"/>
  <c r="J60" i="21"/>
  <c r="J61" i="21"/>
  <c r="J62" i="21"/>
  <c r="J63" i="21"/>
  <c r="J64" i="21"/>
  <c r="J65" i="21"/>
  <c r="J66" i="21"/>
  <c r="J67" i="21"/>
  <c r="J68" i="21"/>
  <c r="J69" i="21"/>
  <c r="J70" i="21"/>
  <c r="J71" i="21"/>
  <c r="J72" i="21"/>
  <c r="J73" i="21"/>
  <c r="J74" i="21"/>
  <c r="J75" i="21"/>
  <c r="J76" i="21"/>
  <c r="J77" i="21"/>
  <c r="J78" i="21"/>
  <c r="J79" i="21"/>
  <c r="J80" i="21"/>
  <c r="J81" i="21"/>
  <c r="J82" i="21"/>
  <c r="J83" i="21"/>
  <c r="J84" i="21"/>
  <c r="J85" i="21"/>
  <c r="J86" i="21"/>
  <c r="J87" i="21"/>
  <c r="J88" i="21"/>
  <c r="J89" i="21"/>
  <c r="J90" i="21"/>
  <c r="J91" i="21"/>
  <c r="J92" i="21"/>
  <c r="J93" i="21"/>
  <c r="J94" i="21"/>
  <c r="J95" i="21"/>
  <c r="J96" i="21"/>
  <c r="J97" i="21"/>
  <c r="J98" i="21"/>
  <c r="J99" i="21"/>
  <c r="J100" i="21"/>
  <c r="J101" i="21"/>
  <c r="O2" i="20"/>
  <c r="O3" i="20"/>
  <c r="O4" i="20"/>
  <c r="O5" i="20"/>
  <c r="O6" i="20"/>
  <c r="O7" i="20"/>
  <c r="O8" i="20"/>
  <c r="O9" i="20"/>
  <c r="O10" i="20"/>
  <c r="O11" i="20"/>
  <c r="O12" i="20"/>
  <c r="O13" i="20"/>
  <c r="O14" i="20"/>
  <c r="O15" i="20"/>
  <c r="O16" i="20"/>
  <c r="O17" i="20"/>
  <c r="O18" i="20"/>
  <c r="O19" i="20"/>
  <c r="O20" i="20"/>
  <c r="O21" i="20"/>
  <c r="O22" i="20"/>
  <c r="O23" i="20"/>
  <c r="O24" i="20"/>
  <c r="O25" i="20"/>
  <c r="O26" i="20"/>
  <c r="O27" i="20"/>
  <c r="O28" i="20"/>
  <c r="O29" i="20"/>
  <c r="O30" i="20"/>
  <c r="O31" i="20"/>
  <c r="O32" i="20"/>
  <c r="O33" i="20"/>
  <c r="O34" i="20"/>
  <c r="O35" i="20"/>
  <c r="O36" i="20"/>
  <c r="O37" i="20"/>
  <c r="O38" i="20"/>
  <c r="O39" i="20"/>
  <c r="O40" i="20"/>
  <c r="O41" i="20"/>
  <c r="O42" i="20"/>
  <c r="O43" i="20"/>
  <c r="O44" i="20"/>
  <c r="O45" i="20"/>
  <c r="O46" i="20"/>
  <c r="O47" i="20"/>
  <c r="O48" i="20"/>
  <c r="O49" i="20"/>
  <c r="O50" i="20"/>
  <c r="O51" i="20"/>
  <c r="O52" i="20"/>
  <c r="O53" i="20"/>
  <c r="O54" i="20"/>
  <c r="O55" i="20"/>
  <c r="O56" i="20"/>
  <c r="O57" i="20"/>
  <c r="O58" i="20"/>
  <c r="O59" i="20"/>
  <c r="O60" i="20"/>
  <c r="O61" i="20"/>
  <c r="O62" i="20"/>
  <c r="O63" i="20"/>
  <c r="O64" i="20"/>
  <c r="O65" i="20"/>
  <c r="O66" i="20"/>
  <c r="O67" i="20"/>
  <c r="O68" i="20"/>
  <c r="O69" i="20"/>
  <c r="O70" i="20"/>
  <c r="O71" i="20"/>
  <c r="O72" i="20"/>
  <c r="O73" i="20"/>
  <c r="O74" i="20"/>
  <c r="O75" i="20"/>
  <c r="O76" i="20"/>
  <c r="O77" i="20"/>
  <c r="O78" i="20"/>
  <c r="O79" i="20"/>
  <c r="O80" i="20"/>
  <c r="O81" i="20"/>
  <c r="O82" i="20"/>
  <c r="O83" i="20"/>
  <c r="O84" i="20"/>
  <c r="O85" i="20"/>
  <c r="O86" i="20"/>
  <c r="O87" i="20"/>
  <c r="O88" i="20"/>
  <c r="O89" i="20"/>
  <c r="O90" i="20"/>
  <c r="O91" i="20"/>
  <c r="O92" i="20"/>
  <c r="O93" i="20"/>
  <c r="O94" i="20"/>
  <c r="O95" i="20"/>
  <c r="O96" i="20"/>
  <c r="O97" i="20"/>
  <c r="O98" i="20"/>
  <c r="O99" i="20"/>
  <c r="O100" i="20"/>
  <c r="O101" i="20"/>
  <c r="N2" i="20"/>
  <c r="N3" i="20"/>
  <c r="N4" i="20"/>
  <c r="N5" i="20"/>
  <c r="N6" i="20"/>
  <c r="N7" i="20"/>
  <c r="N8" i="20"/>
  <c r="N9" i="20"/>
  <c r="N10" i="20"/>
  <c r="N11" i="20"/>
  <c r="N12" i="20"/>
  <c r="N13" i="20"/>
  <c r="N14" i="20"/>
  <c r="N15" i="20"/>
  <c r="N16" i="20"/>
  <c r="N17" i="20"/>
  <c r="N18" i="20"/>
  <c r="N19" i="20"/>
  <c r="N20" i="20"/>
  <c r="N21" i="20"/>
  <c r="N22" i="20"/>
  <c r="N23" i="20"/>
  <c r="N24" i="20"/>
  <c r="N25" i="20"/>
  <c r="N26" i="20"/>
  <c r="N27" i="20"/>
  <c r="N28" i="20"/>
  <c r="N29" i="20"/>
  <c r="N30" i="20"/>
  <c r="N31" i="20"/>
  <c r="N32" i="20"/>
  <c r="N33" i="20"/>
  <c r="N34" i="20"/>
  <c r="N35" i="20"/>
  <c r="N36" i="20"/>
  <c r="N37" i="20"/>
  <c r="N38" i="20"/>
  <c r="N39" i="20"/>
  <c r="N40" i="20"/>
  <c r="N41" i="20"/>
  <c r="N42" i="20"/>
  <c r="N43" i="20"/>
  <c r="N44" i="20"/>
  <c r="N45" i="20"/>
  <c r="N46" i="20"/>
  <c r="N47" i="20"/>
  <c r="N48" i="20"/>
  <c r="N49" i="20"/>
  <c r="N50" i="20"/>
  <c r="N51" i="20"/>
  <c r="N52" i="20"/>
  <c r="N53" i="20"/>
  <c r="N54" i="20"/>
  <c r="N55" i="20"/>
  <c r="N56" i="20"/>
  <c r="N57" i="20"/>
  <c r="N58" i="20"/>
  <c r="N59" i="20"/>
  <c r="N60" i="20"/>
  <c r="N61" i="20"/>
  <c r="N62" i="20"/>
  <c r="N63" i="20"/>
  <c r="N64" i="20"/>
  <c r="N65" i="20"/>
  <c r="N66" i="20"/>
  <c r="N67" i="20"/>
  <c r="N68" i="20"/>
  <c r="N69" i="20"/>
  <c r="N70" i="20"/>
  <c r="N71" i="20"/>
  <c r="N72" i="20"/>
  <c r="N73" i="20"/>
  <c r="N74" i="20"/>
  <c r="N75" i="20"/>
  <c r="N76" i="20"/>
  <c r="N77" i="20"/>
  <c r="N78" i="20"/>
  <c r="N79" i="20"/>
  <c r="N80" i="20"/>
  <c r="N81" i="20"/>
  <c r="N82" i="20"/>
  <c r="N83" i="20"/>
  <c r="N84" i="20"/>
  <c r="N85" i="20"/>
  <c r="N86" i="20"/>
  <c r="N87" i="20"/>
  <c r="N88" i="20"/>
  <c r="N89" i="20"/>
  <c r="N90" i="20"/>
  <c r="N91" i="20"/>
  <c r="N92" i="20"/>
  <c r="N93" i="20"/>
  <c r="N94" i="20"/>
  <c r="N95" i="20"/>
  <c r="N96" i="20"/>
  <c r="N97" i="20"/>
  <c r="N98" i="20"/>
  <c r="N99" i="20"/>
  <c r="N100" i="20"/>
  <c r="N101" i="20"/>
  <c r="M2" i="20"/>
  <c r="M3" i="20"/>
  <c r="M4" i="20"/>
  <c r="M5" i="20"/>
  <c r="M6" i="20"/>
  <c r="M7" i="20"/>
  <c r="M8" i="20"/>
  <c r="M9" i="20"/>
  <c r="M10" i="20"/>
  <c r="M11" i="20"/>
  <c r="M12" i="20"/>
  <c r="M13" i="20"/>
  <c r="M14" i="20"/>
  <c r="M15" i="20"/>
  <c r="M16" i="20"/>
  <c r="M17" i="20"/>
  <c r="M18" i="20"/>
  <c r="M19" i="20"/>
  <c r="M20" i="20"/>
  <c r="M21" i="20"/>
  <c r="M22" i="20"/>
  <c r="M23" i="20"/>
  <c r="M24" i="20"/>
  <c r="M25" i="20"/>
  <c r="M26" i="20"/>
  <c r="M27" i="20"/>
  <c r="M28" i="20"/>
  <c r="M29" i="20"/>
  <c r="M30" i="20"/>
  <c r="M31" i="20"/>
  <c r="M32" i="20"/>
  <c r="M33" i="20"/>
  <c r="M34" i="20"/>
  <c r="M35" i="20"/>
  <c r="M36" i="20"/>
  <c r="M37" i="20"/>
  <c r="M38" i="20"/>
  <c r="M39" i="20"/>
  <c r="M40" i="20"/>
  <c r="M41" i="20"/>
  <c r="M42" i="20"/>
  <c r="M43" i="20"/>
  <c r="M44" i="20"/>
  <c r="M45" i="20"/>
  <c r="M46" i="20"/>
  <c r="M47" i="20"/>
  <c r="M48" i="20"/>
  <c r="M49" i="20"/>
  <c r="M50" i="20"/>
  <c r="M51" i="20"/>
  <c r="M52" i="20"/>
  <c r="M53" i="20"/>
  <c r="M54" i="20"/>
  <c r="M55" i="20"/>
  <c r="M56" i="20"/>
  <c r="M57" i="20"/>
  <c r="M58" i="20"/>
  <c r="M59" i="20"/>
  <c r="M60" i="20"/>
  <c r="M61" i="20"/>
  <c r="M62" i="20"/>
  <c r="M63" i="20"/>
  <c r="M64" i="20"/>
  <c r="M65" i="20"/>
  <c r="M66" i="20"/>
  <c r="M67" i="20"/>
  <c r="M68" i="20"/>
  <c r="M69" i="20"/>
  <c r="M70" i="20"/>
  <c r="M71" i="20"/>
  <c r="M72" i="20"/>
  <c r="M73" i="20"/>
  <c r="M74" i="20"/>
  <c r="M75" i="20"/>
  <c r="M76" i="20"/>
  <c r="M77" i="20"/>
  <c r="M78" i="20"/>
  <c r="M79" i="20"/>
  <c r="M80" i="20"/>
  <c r="M81" i="20"/>
  <c r="M82" i="20"/>
  <c r="M83" i="20"/>
  <c r="M84" i="20"/>
  <c r="M85" i="20"/>
  <c r="M86" i="20"/>
  <c r="M87" i="20"/>
  <c r="M88" i="20"/>
  <c r="M89" i="20"/>
  <c r="M90" i="20"/>
  <c r="M91" i="20"/>
  <c r="M92" i="20"/>
  <c r="M93" i="20"/>
  <c r="M94" i="20"/>
  <c r="M95" i="20"/>
  <c r="M96" i="20"/>
  <c r="M97" i="20"/>
  <c r="M98" i="20"/>
  <c r="M99" i="20"/>
  <c r="M100" i="20"/>
  <c r="M101" i="20"/>
  <c r="L2" i="20"/>
  <c r="L3" i="20"/>
  <c r="L4" i="20"/>
  <c r="L5" i="20"/>
  <c r="L6" i="20"/>
  <c r="L7" i="20"/>
  <c r="L8" i="20"/>
  <c r="L9" i="20"/>
  <c r="L10" i="20"/>
  <c r="L11" i="20"/>
  <c r="L12" i="20"/>
  <c r="L13" i="20"/>
  <c r="L14" i="20"/>
  <c r="L15" i="20"/>
  <c r="L16" i="20"/>
  <c r="L17" i="20"/>
  <c r="L18" i="20"/>
  <c r="L19" i="20"/>
  <c r="L20" i="20"/>
  <c r="L21" i="20"/>
  <c r="L22" i="20"/>
  <c r="L23" i="20"/>
  <c r="L24" i="20"/>
  <c r="L25" i="20"/>
  <c r="L26" i="20"/>
  <c r="L27" i="20"/>
  <c r="L28" i="20"/>
  <c r="L29" i="20"/>
  <c r="L30" i="20"/>
  <c r="L31" i="20"/>
  <c r="L32" i="20"/>
  <c r="L33" i="20"/>
  <c r="L34" i="20"/>
  <c r="L35" i="20"/>
  <c r="L36" i="20"/>
  <c r="L37" i="20"/>
  <c r="L38" i="20"/>
  <c r="L39" i="20"/>
  <c r="L40" i="20"/>
  <c r="L41" i="20"/>
  <c r="L42" i="20"/>
  <c r="L43" i="20"/>
  <c r="L44" i="20"/>
  <c r="L45" i="20"/>
  <c r="L46" i="20"/>
  <c r="L47" i="20"/>
  <c r="L48" i="20"/>
  <c r="L49" i="20"/>
  <c r="L50" i="20"/>
  <c r="L51" i="20"/>
  <c r="L52" i="20"/>
  <c r="L53" i="20"/>
  <c r="L54" i="20"/>
  <c r="L55" i="20"/>
  <c r="L56" i="20"/>
  <c r="L57" i="20"/>
  <c r="L58" i="20"/>
  <c r="L59" i="20"/>
  <c r="L60" i="20"/>
  <c r="L61" i="20"/>
  <c r="L62" i="20"/>
  <c r="L63" i="20"/>
  <c r="L64" i="20"/>
  <c r="L65" i="20"/>
  <c r="L66" i="20"/>
  <c r="L67" i="20"/>
  <c r="L68" i="20"/>
  <c r="L69" i="20"/>
  <c r="L70" i="20"/>
  <c r="L71" i="20"/>
  <c r="L72" i="20"/>
  <c r="L73" i="20"/>
  <c r="L74" i="20"/>
  <c r="L75" i="20"/>
  <c r="L76" i="20"/>
  <c r="L77" i="20"/>
  <c r="L78" i="20"/>
  <c r="L79" i="20"/>
  <c r="L80" i="20"/>
  <c r="L81" i="20"/>
  <c r="L82" i="20"/>
  <c r="L83" i="20"/>
  <c r="L84" i="20"/>
  <c r="L85" i="20"/>
  <c r="L86" i="20"/>
  <c r="L87" i="20"/>
  <c r="L88" i="20"/>
  <c r="L89" i="20"/>
  <c r="L90" i="20"/>
  <c r="L91" i="20"/>
  <c r="L92" i="20"/>
  <c r="L93" i="20"/>
  <c r="L94" i="20"/>
  <c r="L95" i="20"/>
  <c r="L96" i="20"/>
  <c r="L97" i="20"/>
  <c r="L98" i="20"/>
  <c r="L99" i="20"/>
  <c r="L100" i="20"/>
  <c r="L101" i="20"/>
  <c r="K2" i="20"/>
  <c r="K3" i="20"/>
  <c r="K4" i="20"/>
  <c r="K5" i="20"/>
  <c r="K6" i="20"/>
  <c r="K7" i="20"/>
  <c r="K8" i="20"/>
  <c r="K9" i="20"/>
  <c r="K10" i="20"/>
  <c r="K11" i="20"/>
  <c r="K12" i="20"/>
  <c r="K13" i="20"/>
  <c r="K14" i="20"/>
  <c r="K15" i="20"/>
  <c r="K16" i="20"/>
  <c r="K17" i="20"/>
  <c r="K18" i="20"/>
  <c r="K19" i="20"/>
  <c r="K20" i="20"/>
  <c r="K21" i="20"/>
  <c r="K22" i="20"/>
  <c r="K23" i="20"/>
  <c r="K24" i="20"/>
  <c r="K25" i="20"/>
  <c r="K26" i="20"/>
  <c r="K27" i="20"/>
  <c r="K28" i="20"/>
  <c r="K29" i="20"/>
  <c r="K30" i="20"/>
  <c r="K31" i="20"/>
  <c r="K32" i="20"/>
  <c r="K33" i="20"/>
  <c r="K34" i="20"/>
  <c r="K35" i="20"/>
  <c r="K36" i="20"/>
  <c r="K37" i="20"/>
  <c r="K38" i="20"/>
  <c r="K39" i="20"/>
  <c r="K40" i="20"/>
  <c r="K41" i="20"/>
  <c r="K42" i="20"/>
  <c r="K43" i="20"/>
  <c r="K44" i="20"/>
  <c r="K45" i="20"/>
  <c r="K46" i="20"/>
  <c r="K47" i="20"/>
  <c r="K48" i="20"/>
  <c r="K49" i="20"/>
  <c r="K50" i="20"/>
  <c r="K51" i="20"/>
  <c r="K52" i="20"/>
  <c r="K53" i="20"/>
  <c r="K54" i="20"/>
  <c r="K55" i="20"/>
  <c r="K56" i="20"/>
  <c r="K57" i="20"/>
  <c r="K58" i="20"/>
  <c r="K59" i="20"/>
  <c r="K60" i="20"/>
  <c r="K61" i="20"/>
  <c r="K62" i="20"/>
  <c r="K63" i="20"/>
  <c r="K64" i="20"/>
  <c r="K65" i="20"/>
  <c r="K66" i="20"/>
  <c r="K67" i="20"/>
  <c r="K68" i="20"/>
  <c r="K69" i="20"/>
  <c r="K70" i="20"/>
  <c r="K71" i="20"/>
  <c r="K72" i="20"/>
  <c r="K73" i="20"/>
  <c r="K74" i="20"/>
  <c r="K75" i="20"/>
  <c r="K76" i="20"/>
  <c r="K77" i="20"/>
  <c r="K78" i="20"/>
  <c r="K79" i="20"/>
  <c r="K80" i="20"/>
  <c r="K81" i="20"/>
  <c r="K82" i="20"/>
  <c r="K83" i="20"/>
  <c r="K84" i="20"/>
  <c r="K85" i="20"/>
  <c r="K86" i="20"/>
  <c r="K87" i="20"/>
  <c r="K88" i="20"/>
  <c r="K89" i="20"/>
  <c r="K90" i="20"/>
  <c r="K91" i="20"/>
  <c r="K92" i="20"/>
  <c r="K93" i="20"/>
  <c r="K94" i="20"/>
  <c r="K95" i="20"/>
  <c r="K96" i="20"/>
  <c r="K97" i="20"/>
  <c r="K98" i="20"/>
  <c r="K99" i="20"/>
  <c r="K100" i="20"/>
  <c r="K101" i="20"/>
  <c r="J2" i="20"/>
  <c r="J3" i="20"/>
  <c r="J4" i="20"/>
  <c r="J5" i="20"/>
  <c r="J6" i="20"/>
  <c r="J7" i="20"/>
  <c r="J8" i="20"/>
  <c r="J9" i="20"/>
  <c r="J10" i="20"/>
  <c r="J11" i="20"/>
  <c r="J12" i="20"/>
  <c r="J13" i="20"/>
  <c r="J14" i="20"/>
  <c r="J15" i="20"/>
  <c r="J16" i="20"/>
  <c r="J17" i="20"/>
  <c r="J18" i="20"/>
  <c r="J19" i="20"/>
  <c r="J20" i="20"/>
  <c r="J21" i="20"/>
  <c r="J22" i="20"/>
  <c r="J23" i="20"/>
  <c r="J24" i="20"/>
  <c r="J25" i="20"/>
  <c r="J26" i="20"/>
  <c r="J27" i="20"/>
  <c r="J28" i="20"/>
  <c r="J29" i="20"/>
  <c r="J30" i="20"/>
  <c r="J31" i="20"/>
  <c r="J32" i="20"/>
  <c r="J33" i="20"/>
  <c r="J34" i="20"/>
  <c r="J35" i="20"/>
  <c r="J36" i="20"/>
  <c r="J37" i="20"/>
  <c r="J38" i="20"/>
  <c r="J39" i="20"/>
  <c r="J40" i="20"/>
  <c r="J41" i="20"/>
  <c r="J42" i="20"/>
  <c r="J43" i="20"/>
  <c r="J44" i="20"/>
  <c r="J45" i="20"/>
  <c r="J46" i="20"/>
  <c r="J47" i="20"/>
  <c r="J48" i="20"/>
  <c r="J49" i="20"/>
  <c r="J50" i="20"/>
  <c r="J51" i="20"/>
  <c r="J52" i="20"/>
  <c r="J53" i="20"/>
  <c r="J54" i="20"/>
  <c r="J55" i="20"/>
  <c r="J56" i="20"/>
  <c r="J57" i="20"/>
  <c r="J58" i="20"/>
  <c r="J59" i="20"/>
  <c r="J60" i="20"/>
  <c r="J61" i="20"/>
  <c r="J62" i="20"/>
  <c r="J63" i="20"/>
  <c r="J64" i="20"/>
  <c r="J65" i="20"/>
  <c r="J66" i="20"/>
  <c r="J67" i="20"/>
  <c r="J68" i="20"/>
  <c r="J69" i="20"/>
  <c r="J70" i="20"/>
  <c r="J71" i="20"/>
  <c r="J72" i="20"/>
  <c r="J73" i="20"/>
  <c r="J74" i="20"/>
  <c r="J75" i="20"/>
  <c r="J76" i="20"/>
  <c r="J77" i="20"/>
  <c r="J78" i="20"/>
  <c r="J79" i="20"/>
  <c r="J80" i="20"/>
  <c r="J81" i="20"/>
  <c r="J82" i="20"/>
  <c r="J83" i="20"/>
  <c r="J84" i="20"/>
  <c r="J85" i="20"/>
  <c r="J86" i="20"/>
  <c r="J87" i="20"/>
  <c r="J88" i="20"/>
  <c r="J89" i="20"/>
  <c r="J90" i="20"/>
  <c r="J91" i="20"/>
  <c r="J92" i="20"/>
  <c r="J93" i="20"/>
  <c r="J94" i="20"/>
  <c r="J95" i="20"/>
  <c r="J96" i="20"/>
  <c r="J97" i="20"/>
  <c r="J98" i="20"/>
  <c r="J99" i="20"/>
  <c r="J100" i="20"/>
  <c r="J101" i="20"/>
  <c r="O2" i="19"/>
  <c r="O3" i="19"/>
  <c r="O4" i="19"/>
  <c r="O5" i="19"/>
  <c r="O6" i="19"/>
  <c r="O7" i="19"/>
  <c r="O8" i="19"/>
  <c r="O9" i="19"/>
  <c r="O10" i="19"/>
  <c r="O11" i="19"/>
  <c r="O12" i="19"/>
  <c r="O13" i="19"/>
  <c r="O14" i="19"/>
  <c r="O15" i="19"/>
  <c r="O16" i="19"/>
  <c r="O17" i="19"/>
  <c r="O18" i="19"/>
  <c r="O19" i="19"/>
  <c r="O20" i="19"/>
  <c r="O21" i="19"/>
  <c r="O22" i="19"/>
  <c r="O23" i="19"/>
  <c r="O24" i="19"/>
  <c r="O25" i="19"/>
  <c r="O26" i="19"/>
  <c r="O27" i="19"/>
  <c r="O28" i="19"/>
  <c r="O29" i="19"/>
  <c r="O30" i="19"/>
  <c r="O31" i="19"/>
  <c r="O32" i="19"/>
  <c r="O33" i="19"/>
  <c r="O34" i="19"/>
  <c r="O35" i="19"/>
  <c r="O36" i="19"/>
  <c r="O37" i="19"/>
  <c r="O38" i="19"/>
  <c r="O39" i="19"/>
  <c r="O40" i="19"/>
  <c r="O41" i="19"/>
  <c r="O42" i="19"/>
  <c r="O43" i="19"/>
  <c r="O44" i="19"/>
  <c r="O45" i="19"/>
  <c r="O46" i="19"/>
  <c r="O47" i="19"/>
  <c r="O48" i="19"/>
  <c r="O49" i="19"/>
  <c r="O50" i="19"/>
  <c r="O51" i="19"/>
  <c r="O52" i="19"/>
  <c r="O53" i="19"/>
  <c r="O54" i="19"/>
  <c r="O55" i="19"/>
  <c r="O56" i="19"/>
  <c r="O57" i="19"/>
  <c r="O58" i="19"/>
  <c r="O59" i="19"/>
  <c r="O60" i="19"/>
  <c r="O61" i="19"/>
  <c r="O62" i="19"/>
  <c r="O63" i="19"/>
  <c r="O64" i="19"/>
  <c r="O65" i="19"/>
  <c r="O66" i="19"/>
  <c r="O67" i="19"/>
  <c r="O68" i="19"/>
  <c r="O69" i="19"/>
  <c r="O70" i="19"/>
  <c r="O71" i="19"/>
  <c r="O72" i="19"/>
  <c r="O73" i="19"/>
  <c r="O74" i="19"/>
  <c r="O75" i="19"/>
  <c r="O76" i="19"/>
  <c r="O77" i="19"/>
  <c r="O78" i="19"/>
  <c r="O79" i="19"/>
  <c r="O80" i="19"/>
  <c r="O81" i="19"/>
  <c r="O82" i="19"/>
  <c r="O83" i="19"/>
  <c r="O84" i="19"/>
  <c r="O85" i="19"/>
  <c r="O86" i="19"/>
  <c r="O87" i="19"/>
  <c r="O88" i="19"/>
  <c r="O89" i="19"/>
  <c r="O90" i="19"/>
  <c r="O91" i="19"/>
  <c r="O92" i="19"/>
  <c r="O93" i="19"/>
  <c r="O94" i="19"/>
  <c r="O95" i="19"/>
  <c r="O96" i="19"/>
  <c r="O97" i="19"/>
  <c r="O98" i="19"/>
  <c r="O99" i="19"/>
  <c r="O100" i="19"/>
  <c r="O101" i="19"/>
  <c r="N2" i="19"/>
  <c r="N3" i="19"/>
  <c r="N4" i="19"/>
  <c r="N5" i="19"/>
  <c r="N6" i="19"/>
  <c r="N7" i="19"/>
  <c r="N8" i="19"/>
  <c r="N9" i="19"/>
  <c r="N10" i="19"/>
  <c r="N11" i="19"/>
  <c r="N12" i="19"/>
  <c r="N13" i="19"/>
  <c r="N14" i="19"/>
  <c r="N15" i="19"/>
  <c r="N16" i="19"/>
  <c r="N17" i="19"/>
  <c r="N18" i="19"/>
  <c r="N19" i="19"/>
  <c r="N20" i="19"/>
  <c r="N21" i="19"/>
  <c r="N22" i="19"/>
  <c r="N23" i="19"/>
  <c r="N24" i="19"/>
  <c r="N25" i="19"/>
  <c r="N26" i="19"/>
  <c r="N27" i="19"/>
  <c r="N28" i="19"/>
  <c r="N29" i="19"/>
  <c r="N30" i="19"/>
  <c r="N31" i="19"/>
  <c r="N32" i="19"/>
  <c r="N33" i="19"/>
  <c r="N34" i="19"/>
  <c r="N35" i="19"/>
  <c r="N36" i="19"/>
  <c r="N37" i="19"/>
  <c r="N38" i="19"/>
  <c r="N39" i="19"/>
  <c r="N40" i="19"/>
  <c r="N41" i="19"/>
  <c r="N42" i="19"/>
  <c r="N43" i="19"/>
  <c r="N44" i="19"/>
  <c r="N45" i="19"/>
  <c r="N46" i="19"/>
  <c r="N47" i="19"/>
  <c r="N48" i="19"/>
  <c r="N49" i="19"/>
  <c r="N50" i="19"/>
  <c r="N51" i="19"/>
  <c r="N52" i="19"/>
  <c r="N53" i="19"/>
  <c r="N54" i="19"/>
  <c r="N55" i="19"/>
  <c r="N56" i="19"/>
  <c r="N57" i="19"/>
  <c r="N58" i="19"/>
  <c r="N59" i="19"/>
  <c r="N60" i="19"/>
  <c r="N61" i="19"/>
  <c r="N62" i="19"/>
  <c r="N63" i="19"/>
  <c r="N64" i="19"/>
  <c r="N65" i="19"/>
  <c r="N66" i="19"/>
  <c r="N67" i="19"/>
  <c r="N68" i="19"/>
  <c r="N69" i="19"/>
  <c r="N70" i="19"/>
  <c r="N71" i="19"/>
  <c r="N72" i="19"/>
  <c r="N73" i="19"/>
  <c r="N74" i="19"/>
  <c r="N75" i="19"/>
  <c r="N76" i="19"/>
  <c r="N77" i="19"/>
  <c r="N78" i="19"/>
  <c r="N79" i="19"/>
  <c r="N80" i="19"/>
  <c r="N81" i="19"/>
  <c r="N82" i="19"/>
  <c r="N83" i="19"/>
  <c r="N84" i="19"/>
  <c r="N85" i="19"/>
  <c r="N86" i="19"/>
  <c r="N87" i="19"/>
  <c r="N88" i="19"/>
  <c r="N89" i="19"/>
  <c r="N90" i="19"/>
  <c r="N91" i="19"/>
  <c r="N92" i="19"/>
  <c r="N93" i="19"/>
  <c r="N94" i="19"/>
  <c r="N95" i="19"/>
  <c r="N96" i="19"/>
  <c r="N97" i="19"/>
  <c r="N98" i="19"/>
  <c r="N99" i="19"/>
  <c r="N100" i="19"/>
  <c r="N101" i="19"/>
  <c r="M2" i="19"/>
  <c r="M3" i="19"/>
  <c r="M4" i="19"/>
  <c r="M5" i="19"/>
  <c r="M6" i="19"/>
  <c r="M7" i="19"/>
  <c r="M8" i="19"/>
  <c r="M9" i="19"/>
  <c r="M10" i="19"/>
  <c r="M11" i="19"/>
  <c r="M12" i="19"/>
  <c r="M13" i="19"/>
  <c r="M14" i="19"/>
  <c r="M15" i="19"/>
  <c r="M16" i="19"/>
  <c r="M17" i="19"/>
  <c r="M18" i="19"/>
  <c r="M19" i="19"/>
  <c r="M20" i="19"/>
  <c r="M21" i="19"/>
  <c r="M22" i="19"/>
  <c r="M23" i="19"/>
  <c r="M24" i="19"/>
  <c r="M25" i="19"/>
  <c r="M26" i="19"/>
  <c r="M27" i="19"/>
  <c r="M28" i="19"/>
  <c r="M29" i="19"/>
  <c r="M30" i="19"/>
  <c r="M31" i="19"/>
  <c r="M32" i="19"/>
  <c r="M33" i="19"/>
  <c r="M34" i="19"/>
  <c r="M35" i="19"/>
  <c r="M36" i="19"/>
  <c r="M37" i="19"/>
  <c r="M38" i="19"/>
  <c r="M39" i="19"/>
  <c r="M40" i="19"/>
  <c r="M41" i="19"/>
  <c r="M42" i="19"/>
  <c r="M43" i="19"/>
  <c r="M44" i="19"/>
  <c r="M45" i="19"/>
  <c r="M46" i="19"/>
  <c r="M47" i="19"/>
  <c r="M48" i="19"/>
  <c r="M49" i="19"/>
  <c r="M50" i="19"/>
  <c r="M51" i="19"/>
  <c r="M52" i="19"/>
  <c r="M53" i="19"/>
  <c r="M54" i="19"/>
  <c r="M55" i="19"/>
  <c r="M56" i="19"/>
  <c r="M57" i="19"/>
  <c r="M58" i="19"/>
  <c r="M59" i="19"/>
  <c r="M60" i="19"/>
  <c r="M61" i="19"/>
  <c r="M62" i="19"/>
  <c r="M63" i="19"/>
  <c r="M64" i="19"/>
  <c r="M65" i="19"/>
  <c r="M66" i="19"/>
  <c r="M67" i="19"/>
  <c r="M68" i="19"/>
  <c r="M69" i="19"/>
  <c r="M70" i="19"/>
  <c r="M71" i="19"/>
  <c r="M72" i="19"/>
  <c r="M73" i="19"/>
  <c r="M74" i="19"/>
  <c r="M75" i="19"/>
  <c r="M76" i="19"/>
  <c r="M77" i="19"/>
  <c r="M78" i="19"/>
  <c r="M79" i="19"/>
  <c r="M80" i="19"/>
  <c r="M81" i="19"/>
  <c r="M82" i="19"/>
  <c r="M83" i="19"/>
  <c r="M84" i="19"/>
  <c r="M85" i="19"/>
  <c r="M86" i="19"/>
  <c r="M87" i="19"/>
  <c r="M88" i="19"/>
  <c r="M89" i="19"/>
  <c r="M90" i="19"/>
  <c r="M91" i="19"/>
  <c r="M92" i="19"/>
  <c r="M93" i="19"/>
  <c r="M94" i="19"/>
  <c r="M95" i="19"/>
  <c r="M96" i="19"/>
  <c r="M97" i="19"/>
  <c r="M98" i="19"/>
  <c r="M99" i="19"/>
  <c r="M100" i="19"/>
  <c r="M101" i="19"/>
  <c r="L2" i="19"/>
  <c r="L3" i="19"/>
  <c r="L4" i="19"/>
  <c r="L5" i="19"/>
  <c r="L6" i="19"/>
  <c r="L7" i="19"/>
  <c r="L8" i="19"/>
  <c r="L9" i="19"/>
  <c r="L10" i="19"/>
  <c r="L11" i="19"/>
  <c r="L12" i="19"/>
  <c r="L13" i="19"/>
  <c r="L14" i="19"/>
  <c r="L15" i="19"/>
  <c r="L16" i="19"/>
  <c r="L17" i="19"/>
  <c r="L18" i="19"/>
  <c r="L19" i="19"/>
  <c r="L20" i="19"/>
  <c r="L21" i="19"/>
  <c r="L22" i="19"/>
  <c r="L23" i="19"/>
  <c r="L24" i="19"/>
  <c r="L25" i="19"/>
  <c r="L26" i="19"/>
  <c r="L27" i="19"/>
  <c r="L28" i="19"/>
  <c r="L29" i="19"/>
  <c r="L30" i="19"/>
  <c r="L31" i="19"/>
  <c r="L32" i="19"/>
  <c r="L33" i="19"/>
  <c r="L34" i="19"/>
  <c r="L35" i="19"/>
  <c r="L36" i="19"/>
  <c r="L37" i="19"/>
  <c r="L38" i="19"/>
  <c r="L39" i="19"/>
  <c r="L40" i="19"/>
  <c r="L41" i="19"/>
  <c r="L42" i="19"/>
  <c r="L43" i="19"/>
  <c r="L44" i="19"/>
  <c r="L45" i="19"/>
  <c r="L46" i="19"/>
  <c r="L47" i="19"/>
  <c r="L48" i="19"/>
  <c r="L49" i="19"/>
  <c r="L50" i="19"/>
  <c r="L51" i="19"/>
  <c r="L52" i="19"/>
  <c r="L53" i="19"/>
  <c r="L54" i="19"/>
  <c r="L55" i="19"/>
  <c r="L56" i="19"/>
  <c r="L57" i="19"/>
  <c r="L58" i="19"/>
  <c r="L59" i="19"/>
  <c r="L60" i="19"/>
  <c r="L61" i="19"/>
  <c r="L62" i="19"/>
  <c r="L63" i="19"/>
  <c r="L64" i="19"/>
  <c r="L65" i="19"/>
  <c r="L66" i="19"/>
  <c r="L67" i="19"/>
  <c r="L68" i="19"/>
  <c r="L69" i="19"/>
  <c r="L70" i="19"/>
  <c r="L71" i="19"/>
  <c r="L72" i="19"/>
  <c r="L73" i="19"/>
  <c r="L74" i="19"/>
  <c r="L75" i="19"/>
  <c r="L76" i="19"/>
  <c r="L77" i="19"/>
  <c r="L78" i="19"/>
  <c r="L79" i="19"/>
  <c r="L80" i="19"/>
  <c r="L81" i="19"/>
  <c r="L82" i="19"/>
  <c r="L83" i="19"/>
  <c r="L84" i="19"/>
  <c r="L85" i="19"/>
  <c r="L86" i="19"/>
  <c r="L87" i="19"/>
  <c r="L88" i="19"/>
  <c r="L89" i="19"/>
  <c r="L90" i="19"/>
  <c r="L91" i="19"/>
  <c r="L92" i="19"/>
  <c r="L93" i="19"/>
  <c r="L94" i="19"/>
  <c r="L95" i="19"/>
  <c r="L96" i="19"/>
  <c r="L97" i="19"/>
  <c r="L98" i="19"/>
  <c r="L99" i="19"/>
  <c r="L100" i="19"/>
  <c r="L101" i="19"/>
  <c r="K2" i="19"/>
  <c r="K3" i="19"/>
  <c r="K4" i="19"/>
  <c r="K5" i="19"/>
  <c r="K6" i="19"/>
  <c r="K7" i="19"/>
  <c r="K8" i="19"/>
  <c r="K9" i="19"/>
  <c r="K10" i="19"/>
  <c r="K11" i="19"/>
  <c r="K12" i="19"/>
  <c r="K13" i="19"/>
  <c r="K14" i="19"/>
  <c r="K15" i="19"/>
  <c r="K16" i="19"/>
  <c r="K17" i="19"/>
  <c r="K18" i="19"/>
  <c r="K19" i="19"/>
  <c r="K20" i="19"/>
  <c r="K21" i="19"/>
  <c r="K22" i="19"/>
  <c r="K23" i="19"/>
  <c r="K24" i="19"/>
  <c r="K25" i="19"/>
  <c r="K26" i="19"/>
  <c r="K27" i="19"/>
  <c r="K28" i="19"/>
  <c r="K29" i="19"/>
  <c r="K30" i="19"/>
  <c r="K31" i="19"/>
  <c r="K32" i="19"/>
  <c r="K33" i="19"/>
  <c r="K34" i="19"/>
  <c r="K35" i="19"/>
  <c r="K36" i="19"/>
  <c r="K37" i="19"/>
  <c r="K38" i="19"/>
  <c r="K39" i="19"/>
  <c r="K40" i="19"/>
  <c r="K41" i="19"/>
  <c r="K42" i="19"/>
  <c r="K43" i="19"/>
  <c r="K44" i="19"/>
  <c r="K45" i="19"/>
  <c r="K46" i="19"/>
  <c r="K47" i="19"/>
  <c r="K48" i="19"/>
  <c r="K49" i="19"/>
  <c r="K50" i="19"/>
  <c r="K51" i="19"/>
  <c r="K52" i="19"/>
  <c r="K53" i="19"/>
  <c r="K54" i="19"/>
  <c r="K55" i="19"/>
  <c r="K56" i="19"/>
  <c r="K57" i="19"/>
  <c r="K58" i="19"/>
  <c r="K59" i="19"/>
  <c r="K60" i="19"/>
  <c r="K61" i="19"/>
  <c r="K62" i="19"/>
  <c r="K63" i="19"/>
  <c r="K64" i="19"/>
  <c r="K65" i="19"/>
  <c r="K66" i="19"/>
  <c r="K67" i="19"/>
  <c r="K68" i="19"/>
  <c r="K69" i="19"/>
  <c r="K70" i="19"/>
  <c r="K71" i="19"/>
  <c r="K72" i="19"/>
  <c r="K73" i="19"/>
  <c r="K74" i="19"/>
  <c r="K75" i="19"/>
  <c r="K76" i="19"/>
  <c r="K77" i="19"/>
  <c r="K78" i="19"/>
  <c r="K79" i="19"/>
  <c r="K80" i="19"/>
  <c r="K81" i="19"/>
  <c r="K82" i="19"/>
  <c r="K83" i="19"/>
  <c r="K84" i="19"/>
  <c r="K85" i="19"/>
  <c r="K86" i="19"/>
  <c r="K87" i="19"/>
  <c r="K88" i="19"/>
  <c r="K89" i="19"/>
  <c r="K90" i="19"/>
  <c r="K91" i="19"/>
  <c r="K92" i="19"/>
  <c r="K93" i="19"/>
  <c r="K94" i="19"/>
  <c r="K95" i="19"/>
  <c r="K96" i="19"/>
  <c r="K97" i="19"/>
  <c r="K98" i="19"/>
  <c r="K99" i="19"/>
  <c r="K100" i="19"/>
  <c r="K101" i="19"/>
  <c r="J2" i="19"/>
  <c r="J3" i="19"/>
  <c r="J4" i="19"/>
  <c r="J5" i="19"/>
  <c r="J6" i="19"/>
  <c r="J7" i="19"/>
  <c r="J8" i="19"/>
  <c r="J9" i="19"/>
  <c r="J10" i="19"/>
  <c r="J11" i="19"/>
  <c r="J12" i="19"/>
  <c r="J13" i="19"/>
  <c r="J14" i="19"/>
  <c r="J15" i="19"/>
  <c r="J16" i="19"/>
  <c r="J17" i="19"/>
  <c r="J18" i="19"/>
  <c r="J19" i="19"/>
  <c r="J20" i="19"/>
  <c r="J21" i="19"/>
  <c r="J22" i="19"/>
  <c r="J23" i="19"/>
  <c r="J24" i="19"/>
  <c r="J25" i="19"/>
  <c r="J26" i="19"/>
  <c r="J27" i="19"/>
  <c r="J28" i="19"/>
  <c r="J29" i="19"/>
  <c r="J30" i="19"/>
  <c r="J31" i="19"/>
  <c r="J32" i="19"/>
  <c r="J33" i="19"/>
  <c r="J34" i="19"/>
  <c r="J35" i="19"/>
  <c r="J36" i="19"/>
  <c r="J37" i="19"/>
  <c r="J38" i="19"/>
  <c r="J39" i="19"/>
  <c r="J40" i="19"/>
  <c r="J41" i="19"/>
  <c r="J42" i="19"/>
  <c r="J43" i="19"/>
  <c r="J44" i="19"/>
  <c r="J45" i="19"/>
  <c r="J46" i="19"/>
  <c r="J47" i="19"/>
  <c r="J48" i="19"/>
  <c r="J49" i="19"/>
  <c r="J50" i="19"/>
  <c r="J51" i="19"/>
  <c r="J52" i="19"/>
  <c r="J53" i="19"/>
  <c r="J54" i="19"/>
  <c r="J55" i="19"/>
  <c r="J56" i="19"/>
  <c r="J57" i="19"/>
  <c r="J58" i="19"/>
  <c r="J59" i="19"/>
  <c r="J60" i="19"/>
  <c r="J61" i="19"/>
  <c r="J62" i="19"/>
  <c r="J63" i="19"/>
  <c r="J64" i="19"/>
  <c r="J65" i="19"/>
  <c r="J66" i="19"/>
  <c r="J67" i="19"/>
  <c r="J68" i="19"/>
  <c r="J69" i="19"/>
  <c r="J70" i="19"/>
  <c r="J71" i="19"/>
  <c r="J72" i="19"/>
  <c r="J73" i="19"/>
  <c r="J74" i="19"/>
  <c r="J75" i="19"/>
  <c r="J76" i="19"/>
  <c r="J77" i="19"/>
  <c r="J78" i="19"/>
  <c r="J79" i="19"/>
  <c r="J80" i="19"/>
  <c r="J81" i="19"/>
  <c r="J82" i="19"/>
  <c r="J83" i="19"/>
  <c r="J84" i="19"/>
  <c r="J85" i="19"/>
  <c r="J86" i="19"/>
  <c r="J87" i="19"/>
  <c r="J88" i="19"/>
  <c r="J89" i="19"/>
  <c r="J90" i="19"/>
  <c r="J91" i="19"/>
  <c r="J92" i="19"/>
  <c r="J93" i="19"/>
  <c r="J94" i="19"/>
  <c r="J95" i="19"/>
  <c r="J96" i="19"/>
  <c r="J97" i="19"/>
  <c r="J98" i="19"/>
  <c r="J99" i="19"/>
  <c r="J100" i="19"/>
  <c r="J101" i="19"/>
  <c r="O2" i="18"/>
  <c r="O3" i="18"/>
  <c r="O4" i="18"/>
  <c r="O5" i="18"/>
  <c r="O6" i="18"/>
  <c r="O7" i="18"/>
  <c r="O8" i="18"/>
  <c r="O9" i="18"/>
  <c r="O10" i="18"/>
  <c r="O11" i="18"/>
  <c r="O12" i="18"/>
  <c r="O13" i="18"/>
  <c r="O14" i="18"/>
  <c r="O15" i="18"/>
  <c r="O16" i="18"/>
  <c r="O17" i="18"/>
  <c r="O18" i="18"/>
  <c r="O19" i="18"/>
  <c r="O20" i="18"/>
  <c r="O21" i="18"/>
  <c r="O22" i="18"/>
  <c r="O23" i="18"/>
  <c r="O24" i="18"/>
  <c r="O25" i="18"/>
  <c r="O26" i="18"/>
  <c r="O27" i="18"/>
  <c r="O28" i="18"/>
  <c r="O29" i="18"/>
  <c r="O30" i="18"/>
  <c r="O31" i="18"/>
  <c r="O32" i="18"/>
  <c r="O33" i="18"/>
  <c r="O34" i="18"/>
  <c r="O35" i="18"/>
  <c r="O36" i="18"/>
  <c r="O37" i="18"/>
  <c r="O38" i="18"/>
  <c r="O39" i="18"/>
  <c r="O40" i="18"/>
  <c r="O41" i="18"/>
  <c r="O42" i="18"/>
  <c r="O43" i="18"/>
  <c r="O44" i="18"/>
  <c r="O45" i="18"/>
  <c r="O46" i="18"/>
  <c r="O47" i="18"/>
  <c r="O48" i="18"/>
  <c r="O49" i="18"/>
  <c r="O50" i="18"/>
  <c r="O51" i="18"/>
  <c r="O52" i="18"/>
  <c r="O53" i="18"/>
  <c r="O54" i="18"/>
  <c r="O55" i="18"/>
  <c r="O56" i="18"/>
  <c r="O57" i="18"/>
  <c r="O58" i="18"/>
  <c r="O59" i="18"/>
  <c r="O60" i="18"/>
  <c r="O61" i="18"/>
  <c r="O62" i="18"/>
  <c r="O63" i="18"/>
  <c r="O64" i="18"/>
  <c r="O65" i="18"/>
  <c r="O66" i="18"/>
  <c r="O67" i="18"/>
  <c r="O68" i="18"/>
  <c r="O69" i="18"/>
  <c r="O70" i="18"/>
  <c r="O71" i="18"/>
  <c r="O72" i="18"/>
  <c r="O73" i="18"/>
  <c r="O74" i="18"/>
  <c r="O75" i="18"/>
  <c r="O76" i="18"/>
  <c r="O77" i="18"/>
  <c r="O78" i="18"/>
  <c r="O79" i="18"/>
  <c r="O80" i="18"/>
  <c r="O81" i="18"/>
  <c r="O82" i="18"/>
  <c r="O83" i="18"/>
  <c r="O84" i="18"/>
  <c r="O85" i="18"/>
  <c r="O86" i="18"/>
  <c r="O87" i="18"/>
  <c r="O88" i="18"/>
  <c r="O89" i="18"/>
  <c r="O90" i="18"/>
  <c r="O91" i="18"/>
  <c r="O92" i="18"/>
  <c r="O93" i="18"/>
  <c r="O94" i="18"/>
  <c r="O95" i="18"/>
  <c r="O96" i="18"/>
  <c r="O97" i="18"/>
  <c r="O98" i="18"/>
  <c r="O99" i="18"/>
  <c r="O100" i="18"/>
  <c r="O101" i="18"/>
  <c r="N2" i="18"/>
  <c r="N3" i="18"/>
  <c r="N4" i="18"/>
  <c r="N5" i="18"/>
  <c r="N6" i="18"/>
  <c r="N7" i="18"/>
  <c r="N8" i="18"/>
  <c r="N9" i="18"/>
  <c r="N10" i="18"/>
  <c r="N11" i="18"/>
  <c r="N12" i="18"/>
  <c r="N13" i="18"/>
  <c r="N14" i="18"/>
  <c r="N15" i="18"/>
  <c r="N16" i="18"/>
  <c r="N17" i="18"/>
  <c r="N18" i="18"/>
  <c r="N19" i="18"/>
  <c r="N20" i="18"/>
  <c r="N21" i="18"/>
  <c r="N22" i="18"/>
  <c r="N23" i="18"/>
  <c r="N24" i="18"/>
  <c r="N25" i="18"/>
  <c r="N26" i="18"/>
  <c r="N27" i="18"/>
  <c r="N28" i="18"/>
  <c r="N29" i="18"/>
  <c r="N30" i="18"/>
  <c r="N31" i="18"/>
  <c r="N32" i="18"/>
  <c r="N33" i="18"/>
  <c r="N34" i="18"/>
  <c r="N35" i="18"/>
  <c r="N36" i="18"/>
  <c r="N37" i="18"/>
  <c r="N38" i="18"/>
  <c r="N39" i="18"/>
  <c r="N40" i="18"/>
  <c r="N41" i="18"/>
  <c r="N42" i="18"/>
  <c r="N43" i="18"/>
  <c r="N44" i="18"/>
  <c r="N45" i="18"/>
  <c r="N46" i="18"/>
  <c r="N47" i="18"/>
  <c r="N48" i="18"/>
  <c r="N49" i="18"/>
  <c r="N50" i="18"/>
  <c r="N51" i="18"/>
  <c r="N52" i="18"/>
  <c r="N53" i="18"/>
  <c r="N54" i="18"/>
  <c r="N55" i="18"/>
  <c r="N56" i="18"/>
  <c r="N57" i="18"/>
  <c r="N58" i="18"/>
  <c r="N59" i="18"/>
  <c r="N60" i="18"/>
  <c r="N61" i="18"/>
  <c r="N62" i="18"/>
  <c r="N63" i="18"/>
  <c r="N64" i="18"/>
  <c r="N65" i="18"/>
  <c r="N66" i="18"/>
  <c r="N67" i="18"/>
  <c r="N68" i="18"/>
  <c r="N69" i="18"/>
  <c r="N70" i="18"/>
  <c r="N71" i="18"/>
  <c r="N72" i="18"/>
  <c r="N73" i="18"/>
  <c r="N74" i="18"/>
  <c r="N75" i="18"/>
  <c r="N76" i="18"/>
  <c r="N77" i="18"/>
  <c r="N78" i="18"/>
  <c r="N79" i="18"/>
  <c r="N80" i="18"/>
  <c r="N81" i="18"/>
  <c r="N82" i="18"/>
  <c r="N83" i="18"/>
  <c r="N84" i="18"/>
  <c r="N85" i="18"/>
  <c r="N86" i="18"/>
  <c r="N87" i="18"/>
  <c r="N88" i="18"/>
  <c r="N89" i="18"/>
  <c r="N90" i="18"/>
  <c r="N91" i="18"/>
  <c r="N92" i="18"/>
  <c r="N93" i="18"/>
  <c r="N94" i="18"/>
  <c r="N95" i="18"/>
  <c r="N96" i="18"/>
  <c r="N97" i="18"/>
  <c r="N98" i="18"/>
  <c r="N99" i="18"/>
  <c r="N100" i="18"/>
  <c r="N101" i="18"/>
  <c r="M2" i="18"/>
  <c r="M3" i="18"/>
  <c r="M4" i="18"/>
  <c r="M5" i="18"/>
  <c r="M6" i="18"/>
  <c r="M7" i="18"/>
  <c r="M8" i="18"/>
  <c r="M9" i="18"/>
  <c r="M10" i="18"/>
  <c r="M11" i="18"/>
  <c r="M12" i="18"/>
  <c r="M13" i="18"/>
  <c r="M14" i="18"/>
  <c r="M15" i="18"/>
  <c r="M16" i="18"/>
  <c r="M17" i="18"/>
  <c r="M18" i="18"/>
  <c r="M19" i="18"/>
  <c r="M20" i="18"/>
  <c r="M21" i="18"/>
  <c r="M22" i="18"/>
  <c r="M23" i="18"/>
  <c r="M24" i="18"/>
  <c r="M25" i="18"/>
  <c r="M26" i="18"/>
  <c r="M27" i="18"/>
  <c r="M28" i="18"/>
  <c r="M29" i="18"/>
  <c r="M30" i="18"/>
  <c r="M31" i="18"/>
  <c r="M32" i="18"/>
  <c r="M33" i="18"/>
  <c r="M34" i="18"/>
  <c r="M35" i="18"/>
  <c r="M36" i="18"/>
  <c r="M37" i="18"/>
  <c r="M38" i="18"/>
  <c r="M39" i="18"/>
  <c r="M40" i="18"/>
  <c r="M41" i="18"/>
  <c r="M42" i="18"/>
  <c r="M43" i="18"/>
  <c r="M44" i="18"/>
  <c r="M45" i="18"/>
  <c r="M46" i="18"/>
  <c r="M47" i="18"/>
  <c r="M48" i="18"/>
  <c r="M49" i="18"/>
  <c r="M50" i="18"/>
  <c r="M51" i="18"/>
  <c r="M52" i="18"/>
  <c r="M53" i="18"/>
  <c r="M54" i="18"/>
  <c r="M55" i="18"/>
  <c r="M56" i="18"/>
  <c r="M57" i="18"/>
  <c r="M58" i="18"/>
  <c r="M59" i="18"/>
  <c r="M60" i="18"/>
  <c r="M61" i="18"/>
  <c r="M62" i="18"/>
  <c r="M63" i="18"/>
  <c r="M64" i="18"/>
  <c r="M65" i="18"/>
  <c r="M66" i="18"/>
  <c r="M67" i="18"/>
  <c r="M68" i="18"/>
  <c r="M69" i="18"/>
  <c r="M70" i="18"/>
  <c r="M71" i="18"/>
  <c r="M72" i="18"/>
  <c r="M73" i="18"/>
  <c r="M74" i="18"/>
  <c r="M75" i="18"/>
  <c r="M76" i="18"/>
  <c r="M77" i="18"/>
  <c r="M78" i="18"/>
  <c r="M79" i="18"/>
  <c r="M80" i="18"/>
  <c r="M81" i="18"/>
  <c r="M82" i="18"/>
  <c r="M83" i="18"/>
  <c r="M84" i="18"/>
  <c r="M85" i="18"/>
  <c r="M86" i="18"/>
  <c r="M87" i="18"/>
  <c r="M88" i="18"/>
  <c r="M89" i="18"/>
  <c r="M90" i="18"/>
  <c r="M91" i="18"/>
  <c r="M92" i="18"/>
  <c r="M93" i="18"/>
  <c r="M94" i="18"/>
  <c r="M95" i="18"/>
  <c r="M96" i="18"/>
  <c r="M97" i="18"/>
  <c r="M98" i="18"/>
  <c r="M99" i="18"/>
  <c r="M100" i="18"/>
  <c r="M101" i="18"/>
  <c r="L2" i="18"/>
  <c r="L3" i="18"/>
  <c r="L4" i="18"/>
  <c r="L5" i="18"/>
  <c r="L6" i="18"/>
  <c r="L7" i="18"/>
  <c r="L8" i="18"/>
  <c r="L9" i="18"/>
  <c r="L10" i="18"/>
  <c r="L11" i="18"/>
  <c r="L12" i="18"/>
  <c r="L13" i="18"/>
  <c r="L14" i="18"/>
  <c r="L15" i="18"/>
  <c r="L16" i="18"/>
  <c r="L17" i="18"/>
  <c r="L18" i="18"/>
  <c r="L19" i="18"/>
  <c r="L20" i="18"/>
  <c r="L21" i="18"/>
  <c r="L22" i="18"/>
  <c r="L23" i="18"/>
  <c r="L24" i="18"/>
  <c r="L25" i="18"/>
  <c r="L26" i="18"/>
  <c r="L27" i="18"/>
  <c r="L28" i="18"/>
  <c r="L29" i="18"/>
  <c r="L30" i="18"/>
  <c r="L31" i="18"/>
  <c r="L32" i="18"/>
  <c r="L33" i="18"/>
  <c r="L34" i="18"/>
  <c r="L35" i="18"/>
  <c r="L36" i="18"/>
  <c r="L37" i="18"/>
  <c r="L38" i="18"/>
  <c r="L39" i="18"/>
  <c r="L40" i="18"/>
  <c r="L41" i="18"/>
  <c r="L42" i="18"/>
  <c r="L43" i="18"/>
  <c r="L44" i="18"/>
  <c r="L45" i="18"/>
  <c r="L46" i="18"/>
  <c r="L47" i="18"/>
  <c r="L48" i="18"/>
  <c r="L49" i="18"/>
  <c r="L50" i="18"/>
  <c r="L51" i="18"/>
  <c r="L52" i="18"/>
  <c r="L53" i="18"/>
  <c r="L54" i="18"/>
  <c r="L55" i="18"/>
  <c r="L56" i="18"/>
  <c r="L57" i="18"/>
  <c r="L58" i="18"/>
  <c r="L59" i="18"/>
  <c r="L60" i="18"/>
  <c r="L61" i="18"/>
  <c r="L62" i="18"/>
  <c r="L63" i="18"/>
  <c r="L64" i="18"/>
  <c r="L65" i="18"/>
  <c r="L66" i="18"/>
  <c r="L67" i="18"/>
  <c r="L68" i="18"/>
  <c r="L69" i="18"/>
  <c r="L70" i="18"/>
  <c r="L71" i="18"/>
  <c r="L72" i="18"/>
  <c r="L73" i="18"/>
  <c r="L74" i="18"/>
  <c r="L75" i="18"/>
  <c r="L76" i="18"/>
  <c r="L77" i="18"/>
  <c r="L78" i="18"/>
  <c r="L79" i="18"/>
  <c r="L80" i="18"/>
  <c r="L81" i="18"/>
  <c r="L82" i="18"/>
  <c r="L83" i="18"/>
  <c r="L84" i="18"/>
  <c r="L85" i="18"/>
  <c r="L86" i="18"/>
  <c r="L87" i="18"/>
  <c r="L88" i="18"/>
  <c r="L89" i="18"/>
  <c r="L90" i="18"/>
  <c r="L91" i="18"/>
  <c r="L92" i="18"/>
  <c r="L93" i="18"/>
  <c r="L94" i="18"/>
  <c r="L95" i="18"/>
  <c r="L96" i="18"/>
  <c r="L97" i="18"/>
  <c r="L98" i="18"/>
  <c r="L99" i="18"/>
  <c r="L100" i="18"/>
  <c r="L101" i="18"/>
  <c r="K2" i="18"/>
  <c r="K3" i="18"/>
  <c r="K4" i="18"/>
  <c r="K5" i="18"/>
  <c r="K6" i="18"/>
  <c r="K7" i="18"/>
  <c r="K8" i="18"/>
  <c r="K9" i="18"/>
  <c r="K10" i="18"/>
  <c r="K11" i="18"/>
  <c r="K12" i="18"/>
  <c r="K13" i="18"/>
  <c r="K14" i="18"/>
  <c r="K15" i="18"/>
  <c r="K16" i="18"/>
  <c r="K17" i="18"/>
  <c r="K18" i="18"/>
  <c r="K19" i="18"/>
  <c r="K20" i="18"/>
  <c r="K21" i="18"/>
  <c r="K22" i="18"/>
  <c r="K23" i="18"/>
  <c r="K24" i="18"/>
  <c r="K25" i="18"/>
  <c r="K26" i="18"/>
  <c r="K27" i="18"/>
  <c r="K28" i="18"/>
  <c r="K29" i="18"/>
  <c r="K30" i="18"/>
  <c r="K31" i="18"/>
  <c r="K32" i="18"/>
  <c r="K33" i="18"/>
  <c r="K34" i="18"/>
  <c r="K35" i="18"/>
  <c r="K36" i="18"/>
  <c r="K37" i="18"/>
  <c r="K38" i="18"/>
  <c r="K39" i="18"/>
  <c r="K40" i="18"/>
  <c r="K41" i="18"/>
  <c r="K42" i="18"/>
  <c r="K43" i="18"/>
  <c r="K44" i="18"/>
  <c r="K45" i="18"/>
  <c r="K46" i="18"/>
  <c r="K47" i="18"/>
  <c r="K48" i="18"/>
  <c r="K49" i="18"/>
  <c r="K50" i="18"/>
  <c r="K51" i="18"/>
  <c r="K52" i="18"/>
  <c r="K53" i="18"/>
  <c r="K54" i="18"/>
  <c r="K55" i="18"/>
  <c r="K56" i="18"/>
  <c r="K57" i="18"/>
  <c r="K58" i="18"/>
  <c r="K59" i="18"/>
  <c r="K60" i="18"/>
  <c r="K61" i="18"/>
  <c r="K62" i="18"/>
  <c r="K63" i="18"/>
  <c r="K64" i="18"/>
  <c r="K65" i="18"/>
  <c r="K66" i="18"/>
  <c r="K67" i="18"/>
  <c r="K68" i="18"/>
  <c r="K69" i="18"/>
  <c r="K70" i="18"/>
  <c r="K71" i="18"/>
  <c r="K72" i="18"/>
  <c r="K73" i="18"/>
  <c r="K74" i="18"/>
  <c r="K75" i="18"/>
  <c r="K76" i="18"/>
  <c r="K77" i="18"/>
  <c r="K78" i="18"/>
  <c r="K79" i="18"/>
  <c r="K80" i="18"/>
  <c r="K81" i="18"/>
  <c r="K82" i="18"/>
  <c r="K83" i="18"/>
  <c r="K84" i="18"/>
  <c r="K85" i="18"/>
  <c r="K86" i="18"/>
  <c r="K87" i="18"/>
  <c r="K88" i="18"/>
  <c r="K89" i="18"/>
  <c r="K90" i="18"/>
  <c r="K91" i="18"/>
  <c r="K92" i="18"/>
  <c r="K93" i="18"/>
  <c r="K94" i="18"/>
  <c r="K95" i="18"/>
  <c r="K96" i="18"/>
  <c r="K97" i="18"/>
  <c r="K98" i="18"/>
  <c r="K99" i="18"/>
  <c r="K100" i="18"/>
  <c r="K101" i="18"/>
  <c r="J2" i="18"/>
  <c r="J3" i="18"/>
  <c r="J4" i="18"/>
  <c r="J5" i="18"/>
  <c r="J6" i="18"/>
  <c r="J7" i="18"/>
  <c r="J8" i="18"/>
  <c r="J9" i="18"/>
  <c r="J10" i="18"/>
  <c r="J11" i="18"/>
  <c r="J12" i="18"/>
  <c r="J13" i="18"/>
  <c r="J14" i="18"/>
  <c r="J15" i="18"/>
  <c r="J16" i="18"/>
  <c r="J17" i="18"/>
  <c r="J18" i="18"/>
  <c r="J19" i="18"/>
  <c r="J20" i="18"/>
  <c r="J21" i="18"/>
  <c r="J22" i="18"/>
  <c r="J23" i="18"/>
  <c r="J24" i="18"/>
  <c r="J25" i="18"/>
  <c r="J26" i="18"/>
  <c r="J27" i="18"/>
  <c r="J28" i="18"/>
  <c r="J29" i="18"/>
  <c r="J30" i="18"/>
  <c r="J31" i="18"/>
  <c r="J32" i="18"/>
  <c r="J33" i="18"/>
  <c r="J34" i="18"/>
  <c r="J35" i="18"/>
  <c r="J36" i="18"/>
  <c r="J37" i="18"/>
  <c r="J38" i="18"/>
  <c r="J39" i="18"/>
  <c r="J40" i="18"/>
  <c r="J41" i="18"/>
  <c r="J42" i="18"/>
  <c r="J43" i="18"/>
  <c r="J44" i="18"/>
  <c r="J45" i="18"/>
  <c r="J46" i="18"/>
  <c r="J47" i="18"/>
  <c r="J48" i="18"/>
  <c r="J49" i="18"/>
  <c r="J50" i="18"/>
  <c r="J51" i="18"/>
  <c r="J52" i="18"/>
  <c r="J53" i="18"/>
  <c r="J54" i="18"/>
  <c r="J55" i="18"/>
  <c r="J56" i="18"/>
  <c r="J57" i="18"/>
  <c r="J58" i="18"/>
  <c r="J59" i="18"/>
  <c r="J60" i="18"/>
  <c r="J61" i="18"/>
  <c r="J62" i="18"/>
  <c r="J63" i="18"/>
  <c r="J64" i="18"/>
  <c r="J65" i="18"/>
  <c r="J66" i="18"/>
  <c r="J67" i="18"/>
  <c r="J68" i="18"/>
  <c r="J69" i="18"/>
  <c r="J70" i="18"/>
  <c r="J71" i="18"/>
  <c r="J72" i="18"/>
  <c r="J73" i="18"/>
  <c r="J74" i="18"/>
  <c r="J75" i="18"/>
  <c r="J76" i="18"/>
  <c r="J77" i="18"/>
  <c r="J78" i="18"/>
  <c r="J79" i="18"/>
  <c r="J80" i="18"/>
  <c r="J81" i="18"/>
  <c r="J82" i="18"/>
  <c r="J83" i="18"/>
  <c r="J84" i="18"/>
  <c r="J85" i="18"/>
  <c r="J86" i="18"/>
  <c r="J87" i="18"/>
  <c r="J88" i="18"/>
  <c r="J89" i="18"/>
  <c r="J90" i="18"/>
  <c r="J91" i="18"/>
  <c r="J92" i="18"/>
  <c r="J93" i="18"/>
  <c r="J94" i="18"/>
  <c r="J95" i="18"/>
  <c r="J96" i="18"/>
  <c r="J97" i="18"/>
  <c r="J98" i="18"/>
  <c r="J99" i="18"/>
  <c r="J100" i="18"/>
  <c r="J101" i="18"/>
  <c r="O2" i="17"/>
  <c r="O3" i="17"/>
  <c r="O4" i="17"/>
  <c r="O5" i="17"/>
  <c r="O6" i="17"/>
  <c r="O7" i="17"/>
  <c r="O8" i="17"/>
  <c r="O9" i="17"/>
  <c r="O10" i="17"/>
  <c r="O11" i="17"/>
  <c r="O12" i="17"/>
  <c r="O13" i="17"/>
  <c r="O14" i="17"/>
  <c r="O15" i="17"/>
  <c r="O16" i="17"/>
  <c r="O17" i="17"/>
  <c r="O18" i="17"/>
  <c r="O19" i="17"/>
  <c r="O20" i="17"/>
  <c r="O21" i="17"/>
  <c r="O22" i="17"/>
  <c r="O23" i="17"/>
  <c r="O24" i="17"/>
  <c r="O25" i="17"/>
  <c r="O26" i="17"/>
  <c r="O27" i="17"/>
  <c r="O28" i="17"/>
  <c r="O29" i="17"/>
  <c r="O30" i="17"/>
  <c r="O31" i="17"/>
  <c r="O32" i="17"/>
  <c r="O33" i="17"/>
  <c r="O34" i="17"/>
  <c r="O35" i="17"/>
  <c r="O36" i="17"/>
  <c r="O37" i="17"/>
  <c r="O38" i="17"/>
  <c r="O39" i="17"/>
  <c r="O40" i="17"/>
  <c r="O41" i="17"/>
  <c r="O42" i="17"/>
  <c r="O43" i="17"/>
  <c r="O44" i="17"/>
  <c r="O45" i="17"/>
  <c r="O46" i="17"/>
  <c r="O47" i="17"/>
  <c r="O48" i="17"/>
  <c r="O49" i="17"/>
  <c r="O50" i="17"/>
  <c r="O51" i="17"/>
  <c r="O52" i="17"/>
  <c r="O53" i="17"/>
  <c r="O54" i="17"/>
  <c r="O55" i="17"/>
  <c r="O56" i="17"/>
  <c r="O57" i="17"/>
  <c r="O58" i="17"/>
  <c r="O59" i="17"/>
  <c r="O60" i="17"/>
  <c r="O61" i="17"/>
  <c r="O62" i="17"/>
  <c r="O63" i="17"/>
  <c r="O64" i="17"/>
  <c r="O65" i="17"/>
  <c r="O66" i="17"/>
  <c r="O67" i="17"/>
  <c r="O68" i="17"/>
  <c r="O69" i="17"/>
  <c r="O70" i="17"/>
  <c r="O71" i="17"/>
  <c r="O72" i="17"/>
  <c r="O73" i="17"/>
  <c r="O74" i="17"/>
  <c r="O75" i="17"/>
  <c r="O76" i="17"/>
  <c r="O77" i="17"/>
  <c r="O78" i="17"/>
  <c r="O79" i="17"/>
  <c r="O80" i="17"/>
  <c r="O81" i="17"/>
  <c r="O82" i="17"/>
  <c r="O83" i="17"/>
  <c r="O84" i="17"/>
  <c r="O85" i="17"/>
  <c r="O86" i="17"/>
  <c r="O87" i="17"/>
  <c r="O88" i="17"/>
  <c r="O89" i="17"/>
  <c r="O90" i="17"/>
  <c r="O91" i="17"/>
  <c r="O92" i="17"/>
  <c r="O93" i="17"/>
  <c r="O94" i="17"/>
  <c r="O95" i="17"/>
  <c r="O96" i="17"/>
  <c r="O97" i="17"/>
  <c r="O98" i="17"/>
  <c r="O99" i="17"/>
  <c r="O100" i="17"/>
  <c r="O101" i="17"/>
  <c r="N2" i="17"/>
  <c r="N3" i="17"/>
  <c r="N4" i="17"/>
  <c r="N5" i="17"/>
  <c r="N6" i="17"/>
  <c r="N7" i="17"/>
  <c r="N8" i="17"/>
  <c r="N9" i="17"/>
  <c r="N10" i="17"/>
  <c r="N11" i="17"/>
  <c r="N12" i="17"/>
  <c r="N13" i="17"/>
  <c r="N14" i="17"/>
  <c r="N15" i="17"/>
  <c r="N16" i="17"/>
  <c r="N17" i="17"/>
  <c r="N18" i="17"/>
  <c r="N19" i="17"/>
  <c r="N20" i="17"/>
  <c r="N21" i="17"/>
  <c r="N22" i="17"/>
  <c r="N23" i="17"/>
  <c r="N24" i="17"/>
  <c r="N25" i="17"/>
  <c r="N26" i="17"/>
  <c r="N27" i="17"/>
  <c r="N28" i="17"/>
  <c r="N29" i="17"/>
  <c r="N30" i="17"/>
  <c r="N31" i="17"/>
  <c r="N32" i="17"/>
  <c r="N33" i="17"/>
  <c r="N34" i="17"/>
  <c r="N35" i="17"/>
  <c r="N36" i="17"/>
  <c r="N37" i="17"/>
  <c r="N38" i="17"/>
  <c r="N39" i="17"/>
  <c r="N40" i="17"/>
  <c r="N41" i="17"/>
  <c r="N42" i="17"/>
  <c r="N43" i="17"/>
  <c r="N44" i="17"/>
  <c r="N45" i="17"/>
  <c r="N46" i="17"/>
  <c r="N47" i="17"/>
  <c r="N48" i="17"/>
  <c r="N49" i="17"/>
  <c r="N50" i="17"/>
  <c r="N51" i="17"/>
  <c r="N52" i="17"/>
  <c r="N53" i="17"/>
  <c r="N54" i="17"/>
  <c r="N55" i="17"/>
  <c r="N56" i="17"/>
  <c r="N57" i="17"/>
  <c r="N58" i="17"/>
  <c r="N59" i="17"/>
  <c r="N60" i="17"/>
  <c r="N61" i="17"/>
  <c r="N62" i="17"/>
  <c r="N63" i="17"/>
  <c r="N64" i="17"/>
  <c r="N65" i="17"/>
  <c r="N66" i="17"/>
  <c r="N67" i="17"/>
  <c r="N68" i="17"/>
  <c r="N69" i="17"/>
  <c r="N70" i="17"/>
  <c r="N71" i="17"/>
  <c r="N72" i="17"/>
  <c r="N73" i="17"/>
  <c r="N74" i="17"/>
  <c r="N75" i="17"/>
  <c r="N76" i="17"/>
  <c r="N77" i="17"/>
  <c r="N78" i="17"/>
  <c r="N79" i="17"/>
  <c r="N80" i="17"/>
  <c r="N81" i="17"/>
  <c r="N82" i="17"/>
  <c r="N83" i="17"/>
  <c r="N84" i="17"/>
  <c r="N85" i="17"/>
  <c r="N86" i="17"/>
  <c r="N87" i="17"/>
  <c r="N88" i="17"/>
  <c r="N89" i="17"/>
  <c r="N90" i="17"/>
  <c r="N91" i="17"/>
  <c r="N92" i="17"/>
  <c r="N93" i="17"/>
  <c r="N94" i="17"/>
  <c r="N95" i="17"/>
  <c r="N96" i="17"/>
  <c r="N97" i="17"/>
  <c r="N98" i="17"/>
  <c r="N99" i="17"/>
  <c r="N100" i="17"/>
  <c r="N101" i="17"/>
  <c r="M2" i="17"/>
  <c r="M3" i="17"/>
  <c r="M4" i="17"/>
  <c r="M5" i="17"/>
  <c r="M6" i="17"/>
  <c r="M7" i="17"/>
  <c r="M8" i="17"/>
  <c r="M9" i="17"/>
  <c r="M10" i="17"/>
  <c r="M11" i="17"/>
  <c r="M12" i="17"/>
  <c r="M13" i="17"/>
  <c r="M14" i="17"/>
  <c r="M15" i="17"/>
  <c r="M16" i="17"/>
  <c r="M17" i="17"/>
  <c r="M18" i="17"/>
  <c r="M19" i="17"/>
  <c r="M20" i="17"/>
  <c r="M21" i="17"/>
  <c r="M22" i="17"/>
  <c r="M23" i="17"/>
  <c r="M24" i="17"/>
  <c r="M25" i="17"/>
  <c r="M26" i="17"/>
  <c r="M27" i="17"/>
  <c r="M28" i="17"/>
  <c r="M29" i="17"/>
  <c r="M30" i="17"/>
  <c r="M31" i="17"/>
  <c r="M32" i="17"/>
  <c r="M33" i="17"/>
  <c r="M34" i="17"/>
  <c r="M35" i="17"/>
  <c r="M36" i="17"/>
  <c r="M37" i="17"/>
  <c r="M38" i="17"/>
  <c r="M39" i="17"/>
  <c r="M40" i="17"/>
  <c r="M41" i="17"/>
  <c r="M42" i="17"/>
  <c r="M43" i="17"/>
  <c r="M44" i="17"/>
  <c r="M45" i="17"/>
  <c r="M46" i="17"/>
  <c r="M47" i="17"/>
  <c r="M48" i="17"/>
  <c r="M49" i="17"/>
  <c r="M50" i="17"/>
  <c r="M51" i="17"/>
  <c r="M52" i="17"/>
  <c r="M53" i="17"/>
  <c r="M54" i="17"/>
  <c r="M55" i="17"/>
  <c r="M56" i="17"/>
  <c r="M57" i="17"/>
  <c r="M58" i="17"/>
  <c r="M59" i="17"/>
  <c r="M60" i="17"/>
  <c r="M61" i="17"/>
  <c r="M62" i="17"/>
  <c r="M63" i="17"/>
  <c r="M64" i="17"/>
  <c r="M65" i="17"/>
  <c r="M66" i="17"/>
  <c r="M67" i="17"/>
  <c r="M68" i="17"/>
  <c r="M69" i="17"/>
  <c r="M70" i="17"/>
  <c r="M71" i="17"/>
  <c r="M72" i="17"/>
  <c r="M73" i="17"/>
  <c r="M74" i="17"/>
  <c r="M75" i="17"/>
  <c r="M76" i="17"/>
  <c r="M77" i="17"/>
  <c r="M78" i="17"/>
  <c r="M79" i="17"/>
  <c r="M80" i="17"/>
  <c r="M81" i="17"/>
  <c r="M82" i="17"/>
  <c r="M83" i="17"/>
  <c r="M84" i="17"/>
  <c r="M85" i="17"/>
  <c r="M86" i="17"/>
  <c r="M87" i="17"/>
  <c r="M88" i="17"/>
  <c r="M89" i="17"/>
  <c r="M90" i="17"/>
  <c r="M91" i="17"/>
  <c r="M92" i="17"/>
  <c r="M93" i="17"/>
  <c r="M94" i="17"/>
  <c r="M95" i="17"/>
  <c r="M96" i="17"/>
  <c r="M97" i="17"/>
  <c r="M98" i="17"/>
  <c r="M99" i="17"/>
  <c r="M100" i="17"/>
  <c r="M101" i="17"/>
  <c r="L2" i="17"/>
  <c r="L3" i="17"/>
  <c r="L4" i="17"/>
  <c r="L5" i="17"/>
  <c r="L6" i="17"/>
  <c r="L7" i="17"/>
  <c r="L8" i="17"/>
  <c r="L9" i="17"/>
  <c r="L10" i="17"/>
  <c r="L11" i="17"/>
  <c r="L12" i="17"/>
  <c r="L13" i="17"/>
  <c r="L14" i="17"/>
  <c r="L15" i="17"/>
  <c r="L16" i="17"/>
  <c r="L17" i="17"/>
  <c r="L18" i="17"/>
  <c r="L19" i="17"/>
  <c r="L20" i="17"/>
  <c r="L21" i="17"/>
  <c r="L22" i="17"/>
  <c r="L23" i="17"/>
  <c r="L24" i="17"/>
  <c r="L25" i="17"/>
  <c r="L26" i="17"/>
  <c r="L27" i="17"/>
  <c r="L28" i="17"/>
  <c r="L29" i="17"/>
  <c r="L30" i="17"/>
  <c r="L31" i="17"/>
  <c r="L32" i="17"/>
  <c r="L33" i="17"/>
  <c r="L34" i="17"/>
  <c r="L35" i="17"/>
  <c r="L36" i="17"/>
  <c r="L37" i="17"/>
  <c r="L38" i="17"/>
  <c r="L39" i="17"/>
  <c r="L40" i="17"/>
  <c r="L41" i="17"/>
  <c r="L42" i="17"/>
  <c r="L43" i="17"/>
  <c r="L44" i="17"/>
  <c r="L45" i="17"/>
  <c r="L46" i="17"/>
  <c r="L47" i="17"/>
  <c r="L48" i="17"/>
  <c r="L49" i="17"/>
  <c r="L50" i="17"/>
  <c r="L51" i="17"/>
  <c r="L52" i="17"/>
  <c r="L53" i="17"/>
  <c r="L54" i="17"/>
  <c r="L55" i="17"/>
  <c r="L56" i="17"/>
  <c r="L57" i="17"/>
  <c r="L58" i="17"/>
  <c r="L59" i="17"/>
  <c r="L60" i="17"/>
  <c r="L61" i="17"/>
  <c r="L62" i="17"/>
  <c r="L63" i="17"/>
  <c r="L64" i="17"/>
  <c r="L65" i="17"/>
  <c r="L66" i="17"/>
  <c r="L67" i="17"/>
  <c r="L68" i="17"/>
  <c r="L69" i="17"/>
  <c r="L70" i="17"/>
  <c r="L71" i="17"/>
  <c r="L72" i="17"/>
  <c r="L73" i="17"/>
  <c r="L74" i="17"/>
  <c r="L75" i="17"/>
  <c r="L76" i="17"/>
  <c r="L77" i="17"/>
  <c r="L78" i="17"/>
  <c r="L79" i="17"/>
  <c r="L80" i="17"/>
  <c r="L81" i="17"/>
  <c r="L82" i="17"/>
  <c r="L83" i="17"/>
  <c r="L84" i="17"/>
  <c r="L85" i="17"/>
  <c r="L86" i="17"/>
  <c r="L87" i="17"/>
  <c r="L88" i="17"/>
  <c r="L89" i="17"/>
  <c r="L90" i="17"/>
  <c r="L91" i="17"/>
  <c r="L92" i="17"/>
  <c r="L93" i="17"/>
  <c r="L94" i="17"/>
  <c r="L95" i="17"/>
  <c r="L96" i="17"/>
  <c r="L97" i="17"/>
  <c r="L98" i="17"/>
  <c r="L99" i="17"/>
  <c r="L100" i="17"/>
  <c r="L101" i="17"/>
  <c r="K2" i="17"/>
  <c r="K3" i="17"/>
  <c r="K4" i="17"/>
  <c r="K5" i="17"/>
  <c r="K6" i="17"/>
  <c r="K7" i="17"/>
  <c r="K8" i="17"/>
  <c r="K9" i="17"/>
  <c r="K10" i="17"/>
  <c r="K11" i="17"/>
  <c r="K12" i="17"/>
  <c r="K13" i="17"/>
  <c r="K14" i="17"/>
  <c r="K15" i="17"/>
  <c r="K16" i="17"/>
  <c r="K17" i="17"/>
  <c r="K18" i="17"/>
  <c r="K19" i="17"/>
  <c r="K20" i="17"/>
  <c r="K21" i="17"/>
  <c r="K22" i="17"/>
  <c r="K23" i="17"/>
  <c r="K24" i="17"/>
  <c r="K25" i="17"/>
  <c r="K26" i="17"/>
  <c r="K27" i="17"/>
  <c r="K28" i="17"/>
  <c r="K29" i="17"/>
  <c r="K30" i="17"/>
  <c r="K31" i="17"/>
  <c r="K32" i="17"/>
  <c r="K33" i="17"/>
  <c r="K34" i="17"/>
  <c r="K35" i="17"/>
  <c r="K36" i="17"/>
  <c r="K37" i="17"/>
  <c r="K38" i="17"/>
  <c r="K39" i="17"/>
  <c r="K40" i="17"/>
  <c r="K41" i="17"/>
  <c r="K42" i="17"/>
  <c r="K43" i="17"/>
  <c r="K44" i="17"/>
  <c r="K45" i="17"/>
  <c r="K46" i="17"/>
  <c r="K47" i="17"/>
  <c r="K48" i="17"/>
  <c r="K49" i="17"/>
  <c r="K50" i="17"/>
  <c r="K51" i="17"/>
  <c r="K52" i="17"/>
  <c r="K53" i="17"/>
  <c r="K54" i="17"/>
  <c r="K55" i="17"/>
  <c r="K56" i="17"/>
  <c r="K57" i="17"/>
  <c r="K58" i="17"/>
  <c r="K59" i="17"/>
  <c r="K60" i="17"/>
  <c r="K61" i="17"/>
  <c r="K62" i="17"/>
  <c r="K63" i="17"/>
  <c r="K64" i="17"/>
  <c r="K65" i="17"/>
  <c r="K66" i="17"/>
  <c r="K67" i="17"/>
  <c r="K68" i="17"/>
  <c r="K69" i="17"/>
  <c r="K70" i="17"/>
  <c r="K71" i="17"/>
  <c r="K72" i="17"/>
  <c r="K73" i="17"/>
  <c r="K74" i="17"/>
  <c r="K75" i="17"/>
  <c r="K76" i="17"/>
  <c r="K77" i="17"/>
  <c r="K78" i="17"/>
  <c r="K79" i="17"/>
  <c r="K80" i="17"/>
  <c r="K81" i="17"/>
  <c r="K82" i="17"/>
  <c r="K83" i="17"/>
  <c r="K84" i="17"/>
  <c r="K85" i="17"/>
  <c r="K86" i="17"/>
  <c r="K87" i="17"/>
  <c r="K88" i="17"/>
  <c r="K89" i="17"/>
  <c r="K90" i="17"/>
  <c r="K91" i="17"/>
  <c r="K92" i="17"/>
  <c r="K93" i="17"/>
  <c r="K94" i="17"/>
  <c r="K95" i="17"/>
  <c r="K96" i="17"/>
  <c r="K97" i="17"/>
  <c r="K98" i="17"/>
  <c r="K99" i="17"/>
  <c r="K100" i="17"/>
  <c r="K101" i="17"/>
  <c r="J2" i="17"/>
  <c r="J3" i="17"/>
  <c r="J4" i="17"/>
  <c r="J5" i="17"/>
  <c r="J6" i="17"/>
  <c r="J7" i="17"/>
  <c r="J8" i="17"/>
  <c r="J9" i="17"/>
  <c r="J10" i="17"/>
  <c r="J11" i="17"/>
  <c r="J12" i="17"/>
  <c r="J13" i="17"/>
  <c r="J14" i="17"/>
  <c r="J15" i="17"/>
  <c r="J16" i="17"/>
  <c r="J17" i="17"/>
  <c r="J18" i="17"/>
  <c r="J19" i="17"/>
  <c r="J20" i="17"/>
  <c r="J21" i="17"/>
  <c r="J22" i="17"/>
  <c r="J23" i="17"/>
  <c r="J24" i="17"/>
  <c r="J25" i="17"/>
  <c r="J26" i="17"/>
  <c r="J27" i="17"/>
  <c r="J28" i="17"/>
  <c r="J29" i="17"/>
  <c r="J30" i="17"/>
  <c r="J31" i="17"/>
  <c r="J32" i="17"/>
  <c r="J33" i="17"/>
  <c r="J34" i="17"/>
  <c r="J35" i="17"/>
  <c r="J36" i="17"/>
  <c r="J37" i="17"/>
  <c r="J38" i="17"/>
  <c r="J39" i="17"/>
  <c r="J40" i="17"/>
  <c r="J41" i="17"/>
  <c r="J42" i="17"/>
  <c r="J43" i="17"/>
  <c r="J44" i="17"/>
  <c r="J45" i="17"/>
  <c r="J46" i="17"/>
  <c r="J47" i="17"/>
  <c r="J48" i="17"/>
  <c r="J49" i="17"/>
  <c r="J50" i="17"/>
  <c r="J51" i="17"/>
  <c r="J52" i="17"/>
  <c r="J53" i="17"/>
  <c r="J54" i="17"/>
  <c r="J55" i="17"/>
  <c r="J56" i="17"/>
  <c r="J57" i="17"/>
  <c r="J58" i="17"/>
  <c r="J59" i="17"/>
  <c r="J60" i="17"/>
  <c r="J61" i="17"/>
  <c r="J62" i="17"/>
  <c r="J63" i="17"/>
  <c r="J64" i="17"/>
  <c r="J65" i="17"/>
  <c r="J66" i="17"/>
  <c r="J67" i="17"/>
  <c r="J68" i="17"/>
  <c r="J69" i="17"/>
  <c r="J70" i="17"/>
  <c r="J71" i="17"/>
  <c r="J72" i="17"/>
  <c r="J73" i="17"/>
  <c r="J74" i="17"/>
  <c r="J75" i="17"/>
  <c r="J76" i="17"/>
  <c r="J77" i="17"/>
  <c r="J78" i="17"/>
  <c r="J79" i="17"/>
  <c r="J80" i="17"/>
  <c r="J81" i="17"/>
  <c r="J82" i="17"/>
  <c r="J83" i="17"/>
  <c r="J84" i="17"/>
  <c r="J85" i="17"/>
  <c r="J86" i="17"/>
  <c r="J87" i="17"/>
  <c r="J88" i="17"/>
  <c r="J89" i="17"/>
  <c r="J90" i="17"/>
  <c r="J91" i="17"/>
  <c r="J92" i="17"/>
  <c r="J93" i="17"/>
  <c r="J94" i="17"/>
  <c r="J95" i="17"/>
  <c r="J96" i="17"/>
  <c r="J97" i="17"/>
  <c r="J98" i="17"/>
  <c r="J99" i="17"/>
  <c r="J100" i="17"/>
  <c r="J101" i="17"/>
  <c r="O2" i="16"/>
  <c r="O3" i="16"/>
  <c r="O4" i="16"/>
  <c r="O5" i="16"/>
  <c r="O6" i="16"/>
  <c r="O7" i="16"/>
  <c r="O8" i="16"/>
  <c r="O9" i="16"/>
  <c r="O10" i="16"/>
  <c r="O11" i="16"/>
  <c r="O12" i="16"/>
  <c r="O13" i="16"/>
  <c r="O14" i="16"/>
  <c r="O15" i="16"/>
  <c r="O16" i="16"/>
  <c r="O17" i="16"/>
  <c r="O18" i="16"/>
  <c r="O19" i="16"/>
  <c r="O20" i="16"/>
  <c r="O21" i="16"/>
  <c r="O22" i="16"/>
  <c r="O23" i="16"/>
  <c r="O24" i="16"/>
  <c r="O25" i="16"/>
  <c r="O26" i="16"/>
  <c r="O27" i="16"/>
  <c r="O28" i="16"/>
  <c r="O29" i="16"/>
  <c r="O30" i="16"/>
  <c r="O31" i="16"/>
  <c r="O32" i="16"/>
  <c r="O33" i="16"/>
  <c r="O34" i="16"/>
  <c r="O35" i="16"/>
  <c r="O36" i="16"/>
  <c r="O37" i="16"/>
  <c r="O38" i="16"/>
  <c r="O39" i="16"/>
  <c r="O40" i="16"/>
  <c r="O41" i="16"/>
  <c r="O42" i="16"/>
  <c r="O43" i="16"/>
  <c r="O44" i="16"/>
  <c r="O45" i="16"/>
  <c r="O46" i="16"/>
  <c r="O47" i="16"/>
  <c r="O48" i="16"/>
  <c r="O49" i="16"/>
  <c r="O50" i="16"/>
  <c r="O51" i="16"/>
  <c r="O52" i="16"/>
  <c r="O53" i="16"/>
  <c r="O54" i="16"/>
  <c r="O55" i="16"/>
  <c r="O56" i="16"/>
  <c r="O57" i="16"/>
  <c r="O58" i="16"/>
  <c r="O59" i="16"/>
  <c r="O60" i="16"/>
  <c r="O61" i="16"/>
  <c r="O62" i="16"/>
  <c r="O63" i="16"/>
  <c r="O64" i="16"/>
  <c r="O65" i="16"/>
  <c r="O66" i="16"/>
  <c r="O67" i="16"/>
  <c r="O68" i="16"/>
  <c r="O69" i="16"/>
  <c r="O70" i="16"/>
  <c r="O71" i="16"/>
  <c r="O72" i="16"/>
  <c r="O73" i="16"/>
  <c r="O74" i="16"/>
  <c r="O75" i="16"/>
  <c r="O76" i="16"/>
  <c r="O77" i="16"/>
  <c r="O78" i="16"/>
  <c r="O79" i="16"/>
  <c r="O80" i="16"/>
  <c r="O81" i="16"/>
  <c r="O82" i="16"/>
  <c r="O83" i="16"/>
  <c r="O84" i="16"/>
  <c r="O85" i="16"/>
  <c r="O86" i="16"/>
  <c r="O87" i="16"/>
  <c r="O88" i="16"/>
  <c r="O89" i="16"/>
  <c r="O90" i="16"/>
  <c r="O91" i="16"/>
  <c r="O92" i="16"/>
  <c r="O93" i="16"/>
  <c r="O94" i="16"/>
  <c r="O95" i="16"/>
  <c r="O96" i="16"/>
  <c r="O97" i="16"/>
  <c r="O98" i="16"/>
  <c r="O99" i="16"/>
  <c r="O100" i="16"/>
  <c r="O101" i="16"/>
  <c r="N2" i="16"/>
  <c r="N3" i="16"/>
  <c r="N4" i="16"/>
  <c r="N5" i="16"/>
  <c r="N6" i="16"/>
  <c r="N7" i="16"/>
  <c r="N8" i="16"/>
  <c r="N9" i="16"/>
  <c r="N10" i="16"/>
  <c r="N11" i="16"/>
  <c r="N12" i="16"/>
  <c r="N13" i="16"/>
  <c r="N14" i="16"/>
  <c r="N15" i="16"/>
  <c r="N16" i="16"/>
  <c r="N17" i="16"/>
  <c r="N18" i="16"/>
  <c r="N19" i="16"/>
  <c r="N20" i="16"/>
  <c r="N21" i="16"/>
  <c r="N22" i="16"/>
  <c r="N23" i="16"/>
  <c r="N24" i="16"/>
  <c r="N25" i="16"/>
  <c r="N26" i="16"/>
  <c r="N27" i="16"/>
  <c r="N28" i="16"/>
  <c r="N29" i="16"/>
  <c r="N30" i="16"/>
  <c r="N31" i="16"/>
  <c r="N32" i="16"/>
  <c r="N33" i="16"/>
  <c r="N34" i="16"/>
  <c r="N35" i="16"/>
  <c r="N36" i="16"/>
  <c r="N37" i="16"/>
  <c r="N38" i="16"/>
  <c r="N39" i="16"/>
  <c r="N40" i="16"/>
  <c r="N41" i="16"/>
  <c r="N42" i="16"/>
  <c r="N43" i="16"/>
  <c r="N44" i="16"/>
  <c r="N45" i="16"/>
  <c r="N46" i="16"/>
  <c r="N47" i="16"/>
  <c r="N48" i="16"/>
  <c r="N49" i="16"/>
  <c r="N50" i="16"/>
  <c r="N51" i="16"/>
  <c r="N52" i="16"/>
  <c r="N53" i="16"/>
  <c r="N54" i="16"/>
  <c r="N55" i="16"/>
  <c r="N56" i="16"/>
  <c r="N57" i="16"/>
  <c r="N58" i="16"/>
  <c r="N59" i="16"/>
  <c r="N60" i="16"/>
  <c r="N61" i="16"/>
  <c r="N62" i="16"/>
  <c r="N63" i="16"/>
  <c r="N64" i="16"/>
  <c r="N65" i="16"/>
  <c r="N66" i="16"/>
  <c r="N67" i="16"/>
  <c r="N68" i="16"/>
  <c r="N69" i="16"/>
  <c r="N70" i="16"/>
  <c r="N71" i="16"/>
  <c r="N72" i="16"/>
  <c r="N73" i="16"/>
  <c r="N74" i="16"/>
  <c r="N75" i="16"/>
  <c r="N76" i="16"/>
  <c r="N77" i="16"/>
  <c r="N78" i="16"/>
  <c r="N79" i="16"/>
  <c r="N80" i="16"/>
  <c r="N81" i="16"/>
  <c r="N82" i="16"/>
  <c r="N83" i="16"/>
  <c r="N84" i="16"/>
  <c r="N85" i="16"/>
  <c r="N86" i="16"/>
  <c r="N87" i="16"/>
  <c r="N88" i="16"/>
  <c r="N89" i="16"/>
  <c r="N90" i="16"/>
  <c r="N91" i="16"/>
  <c r="N92" i="16"/>
  <c r="N93" i="16"/>
  <c r="N94" i="16"/>
  <c r="N95" i="16"/>
  <c r="N96" i="16"/>
  <c r="N97" i="16"/>
  <c r="N98" i="16"/>
  <c r="N99" i="16"/>
  <c r="N100" i="16"/>
  <c r="N101" i="16"/>
  <c r="M2" i="16"/>
  <c r="M3" i="16"/>
  <c r="M4" i="16"/>
  <c r="M5" i="16"/>
  <c r="M6" i="16"/>
  <c r="M7" i="16"/>
  <c r="M8" i="16"/>
  <c r="M9" i="16"/>
  <c r="M10" i="16"/>
  <c r="M11" i="16"/>
  <c r="M12" i="16"/>
  <c r="M13" i="16"/>
  <c r="M14" i="16"/>
  <c r="M15" i="16"/>
  <c r="M16" i="16"/>
  <c r="M17" i="16"/>
  <c r="M18" i="16"/>
  <c r="M19" i="16"/>
  <c r="M20" i="16"/>
  <c r="M21" i="16"/>
  <c r="M22" i="16"/>
  <c r="M23" i="16"/>
  <c r="M24" i="16"/>
  <c r="M25" i="16"/>
  <c r="M26" i="16"/>
  <c r="M27" i="16"/>
  <c r="M28" i="16"/>
  <c r="M29" i="16"/>
  <c r="M30" i="16"/>
  <c r="M31" i="16"/>
  <c r="M32" i="16"/>
  <c r="M33" i="16"/>
  <c r="M34" i="16"/>
  <c r="M35" i="16"/>
  <c r="M36" i="16"/>
  <c r="M37" i="16"/>
  <c r="M38" i="16"/>
  <c r="M39" i="16"/>
  <c r="M40" i="16"/>
  <c r="M41" i="16"/>
  <c r="M42" i="16"/>
  <c r="M43" i="16"/>
  <c r="M44" i="16"/>
  <c r="M45" i="16"/>
  <c r="M46" i="16"/>
  <c r="M47" i="16"/>
  <c r="M48" i="16"/>
  <c r="M49" i="16"/>
  <c r="M50" i="16"/>
  <c r="M51" i="16"/>
  <c r="M52" i="16"/>
  <c r="M53" i="16"/>
  <c r="M54" i="16"/>
  <c r="M55" i="16"/>
  <c r="M56" i="16"/>
  <c r="M57" i="16"/>
  <c r="M58" i="16"/>
  <c r="M59" i="16"/>
  <c r="M60" i="16"/>
  <c r="M61" i="16"/>
  <c r="M62" i="16"/>
  <c r="M63" i="16"/>
  <c r="M64" i="16"/>
  <c r="M65" i="16"/>
  <c r="M66" i="16"/>
  <c r="M67" i="16"/>
  <c r="M68" i="16"/>
  <c r="M69" i="16"/>
  <c r="M70" i="16"/>
  <c r="M71" i="16"/>
  <c r="M72" i="16"/>
  <c r="M73" i="16"/>
  <c r="M74" i="16"/>
  <c r="M75" i="16"/>
  <c r="M76" i="16"/>
  <c r="M77" i="16"/>
  <c r="M78" i="16"/>
  <c r="M79" i="16"/>
  <c r="M80" i="16"/>
  <c r="M81" i="16"/>
  <c r="M82" i="16"/>
  <c r="M83" i="16"/>
  <c r="M84" i="16"/>
  <c r="M85" i="16"/>
  <c r="M86" i="16"/>
  <c r="M87" i="16"/>
  <c r="M88" i="16"/>
  <c r="M89" i="16"/>
  <c r="M90" i="16"/>
  <c r="M91" i="16"/>
  <c r="M92" i="16"/>
  <c r="M93" i="16"/>
  <c r="M94" i="16"/>
  <c r="M95" i="16"/>
  <c r="M96" i="16"/>
  <c r="M97" i="16"/>
  <c r="M98" i="16"/>
  <c r="M99" i="16"/>
  <c r="M100" i="16"/>
  <c r="M101" i="16"/>
  <c r="L2" i="16"/>
  <c r="L3" i="16"/>
  <c r="L4" i="16"/>
  <c r="L5" i="16"/>
  <c r="L6" i="16"/>
  <c r="L7" i="16"/>
  <c r="L8" i="16"/>
  <c r="L9" i="16"/>
  <c r="L10" i="16"/>
  <c r="L11" i="16"/>
  <c r="L12" i="16"/>
  <c r="L13" i="16"/>
  <c r="L14" i="16"/>
  <c r="L15" i="16"/>
  <c r="L16" i="16"/>
  <c r="L17" i="16"/>
  <c r="L18" i="16"/>
  <c r="L19" i="16"/>
  <c r="L20" i="16"/>
  <c r="L21" i="16"/>
  <c r="L22" i="16"/>
  <c r="L23" i="16"/>
  <c r="L24" i="16"/>
  <c r="L25" i="16"/>
  <c r="L26" i="16"/>
  <c r="L27" i="16"/>
  <c r="L28" i="16"/>
  <c r="L29" i="16"/>
  <c r="L30" i="16"/>
  <c r="L31" i="16"/>
  <c r="L32" i="16"/>
  <c r="L33" i="16"/>
  <c r="L34" i="16"/>
  <c r="L35" i="16"/>
  <c r="L36" i="16"/>
  <c r="L37" i="16"/>
  <c r="L38" i="16"/>
  <c r="L39" i="16"/>
  <c r="L40" i="16"/>
  <c r="L41" i="16"/>
  <c r="L42" i="16"/>
  <c r="L43" i="16"/>
  <c r="L44" i="16"/>
  <c r="L45" i="16"/>
  <c r="L46" i="16"/>
  <c r="L47" i="16"/>
  <c r="L48" i="16"/>
  <c r="L49" i="16"/>
  <c r="L50" i="16"/>
  <c r="L51" i="16"/>
  <c r="L52" i="16"/>
  <c r="L53" i="16"/>
  <c r="L54" i="16"/>
  <c r="L55" i="16"/>
  <c r="L56" i="16"/>
  <c r="L57" i="16"/>
  <c r="L58" i="16"/>
  <c r="L59" i="16"/>
  <c r="L60" i="16"/>
  <c r="L61" i="16"/>
  <c r="L62" i="16"/>
  <c r="L63" i="16"/>
  <c r="L64" i="16"/>
  <c r="L65" i="16"/>
  <c r="L66" i="16"/>
  <c r="L67" i="16"/>
  <c r="L68" i="16"/>
  <c r="L69" i="16"/>
  <c r="L70" i="16"/>
  <c r="L71" i="16"/>
  <c r="L72" i="16"/>
  <c r="L73" i="16"/>
  <c r="L74" i="16"/>
  <c r="L75" i="16"/>
  <c r="L76" i="16"/>
  <c r="L77" i="16"/>
  <c r="L78" i="16"/>
  <c r="L79" i="16"/>
  <c r="L80" i="16"/>
  <c r="L81" i="16"/>
  <c r="L82" i="16"/>
  <c r="L83" i="16"/>
  <c r="L84" i="16"/>
  <c r="L85" i="16"/>
  <c r="L86" i="16"/>
  <c r="L87" i="16"/>
  <c r="L88" i="16"/>
  <c r="L89" i="16"/>
  <c r="L90" i="16"/>
  <c r="L91" i="16"/>
  <c r="L92" i="16"/>
  <c r="L93" i="16"/>
  <c r="L94" i="16"/>
  <c r="L95" i="16"/>
  <c r="L96" i="16"/>
  <c r="L97" i="16"/>
  <c r="L98" i="16"/>
  <c r="L99" i="16"/>
  <c r="L100" i="16"/>
  <c r="L101" i="16"/>
  <c r="K2" i="16"/>
  <c r="K3" i="16"/>
  <c r="K4" i="16"/>
  <c r="K5" i="16"/>
  <c r="K6" i="16"/>
  <c r="K7" i="16"/>
  <c r="K8" i="16"/>
  <c r="K9" i="16"/>
  <c r="K10" i="16"/>
  <c r="K11" i="16"/>
  <c r="K12" i="16"/>
  <c r="K13" i="16"/>
  <c r="K14" i="16"/>
  <c r="K15" i="16"/>
  <c r="K16" i="16"/>
  <c r="K17" i="16"/>
  <c r="K18" i="16"/>
  <c r="K19" i="16"/>
  <c r="K20" i="16"/>
  <c r="K21" i="16"/>
  <c r="K22" i="16"/>
  <c r="K23" i="16"/>
  <c r="K24" i="16"/>
  <c r="K25" i="16"/>
  <c r="K26" i="16"/>
  <c r="K27" i="16"/>
  <c r="K28" i="16"/>
  <c r="K29" i="16"/>
  <c r="K30" i="16"/>
  <c r="K31" i="16"/>
  <c r="K32" i="16"/>
  <c r="K33" i="16"/>
  <c r="K34" i="16"/>
  <c r="K35" i="16"/>
  <c r="K36" i="16"/>
  <c r="K37" i="16"/>
  <c r="K38" i="16"/>
  <c r="K39" i="16"/>
  <c r="K40" i="16"/>
  <c r="K41" i="16"/>
  <c r="K42" i="16"/>
  <c r="K43" i="16"/>
  <c r="K44" i="16"/>
  <c r="K45" i="16"/>
  <c r="K46" i="16"/>
  <c r="K47" i="16"/>
  <c r="K48" i="16"/>
  <c r="K49" i="16"/>
  <c r="K50" i="16"/>
  <c r="K51" i="16"/>
  <c r="K52" i="16"/>
  <c r="K53" i="16"/>
  <c r="K54" i="16"/>
  <c r="K55" i="16"/>
  <c r="K56" i="16"/>
  <c r="K57" i="16"/>
  <c r="K58" i="16"/>
  <c r="K59" i="16"/>
  <c r="K60" i="16"/>
  <c r="K61" i="16"/>
  <c r="K62" i="16"/>
  <c r="K63" i="16"/>
  <c r="K64" i="16"/>
  <c r="K65" i="16"/>
  <c r="K66" i="16"/>
  <c r="K67" i="16"/>
  <c r="K68" i="16"/>
  <c r="K69" i="16"/>
  <c r="K70" i="16"/>
  <c r="K71" i="16"/>
  <c r="K72" i="16"/>
  <c r="K73" i="16"/>
  <c r="K74" i="16"/>
  <c r="K75" i="16"/>
  <c r="K76" i="16"/>
  <c r="K77" i="16"/>
  <c r="K78" i="16"/>
  <c r="K79" i="16"/>
  <c r="K80" i="16"/>
  <c r="K81" i="16"/>
  <c r="K82" i="16"/>
  <c r="K83" i="16"/>
  <c r="K84" i="16"/>
  <c r="K85" i="16"/>
  <c r="K86" i="16"/>
  <c r="K87" i="16"/>
  <c r="K88" i="16"/>
  <c r="K89" i="16"/>
  <c r="K90" i="16"/>
  <c r="K91" i="16"/>
  <c r="K92" i="16"/>
  <c r="K93" i="16"/>
  <c r="K94" i="16"/>
  <c r="K95" i="16"/>
  <c r="K96" i="16"/>
  <c r="K97" i="16"/>
  <c r="K98" i="16"/>
  <c r="K99" i="16"/>
  <c r="K100" i="16"/>
  <c r="K101" i="16"/>
  <c r="J2" i="16"/>
  <c r="J3" i="16"/>
  <c r="J4" i="16"/>
  <c r="J5" i="16"/>
  <c r="J6" i="16"/>
  <c r="J7" i="16"/>
  <c r="J8" i="16"/>
  <c r="J9" i="16"/>
  <c r="J10" i="16"/>
  <c r="J11" i="16"/>
  <c r="J12" i="16"/>
  <c r="J13" i="16"/>
  <c r="J14" i="16"/>
  <c r="J15" i="16"/>
  <c r="J16" i="16"/>
  <c r="J17" i="16"/>
  <c r="J18" i="16"/>
  <c r="J19" i="16"/>
  <c r="J20" i="16"/>
  <c r="J21" i="16"/>
  <c r="J22" i="16"/>
  <c r="J23" i="16"/>
  <c r="J24" i="16"/>
  <c r="J25" i="16"/>
  <c r="J26" i="16"/>
  <c r="J27" i="16"/>
  <c r="J28" i="16"/>
  <c r="J29" i="16"/>
  <c r="J30" i="16"/>
  <c r="J31" i="16"/>
  <c r="J32" i="16"/>
  <c r="J33" i="16"/>
  <c r="J34" i="16"/>
  <c r="J35" i="16"/>
  <c r="J36" i="16"/>
  <c r="J37" i="16"/>
  <c r="J38" i="16"/>
  <c r="J39" i="16"/>
  <c r="J40" i="16"/>
  <c r="J41" i="16"/>
  <c r="J42" i="16"/>
  <c r="J43" i="16"/>
  <c r="J44" i="16"/>
  <c r="J45" i="16"/>
  <c r="J46" i="16"/>
  <c r="J47" i="16"/>
  <c r="J48" i="16"/>
  <c r="J49" i="16"/>
  <c r="J50" i="16"/>
  <c r="J51" i="16"/>
  <c r="J52" i="16"/>
  <c r="J53" i="16"/>
  <c r="J54" i="16"/>
  <c r="J55" i="16"/>
  <c r="J56" i="16"/>
  <c r="J57" i="16"/>
  <c r="J58" i="16"/>
  <c r="J59" i="16"/>
  <c r="J60" i="16"/>
  <c r="J61" i="16"/>
  <c r="J62" i="16"/>
  <c r="J63" i="16"/>
  <c r="J64" i="16"/>
  <c r="J65" i="16"/>
  <c r="J66" i="16"/>
  <c r="J67" i="16"/>
  <c r="J68" i="16"/>
  <c r="J69" i="16"/>
  <c r="J70" i="16"/>
  <c r="J71" i="16"/>
  <c r="J72" i="16"/>
  <c r="J73" i="16"/>
  <c r="J74" i="16"/>
  <c r="J75" i="16"/>
  <c r="J76" i="16"/>
  <c r="J77" i="16"/>
  <c r="J78" i="16"/>
  <c r="J79" i="16"/>
  <c r="J80" i="16"/>
  <c r="J81" i="16"/>
  <c r="J82" i="16"/>
  <c r="J83" i="16"/>
  <c r="J84" i="16"/>
  <c r="J85" i="16"/>
  <c r="J86" i="16"/>
  <c r="J87" i="16"/>
  <c r="J88" i="16"/>
  <c r="J89" i="16"/>
  <c r="J90" i="16"/>
  <c r="J91" i="16"/>
  <c r="J92" i="16"/>
  <c r="J93" i="16"/>
  <c r="J94" i="16"/>
  <c r="J95" i="16"/>
  <c r="J96" i="16"/>
  <c r="J97" i="16"/>
  <c r="J98" i="16"/>
  <c r="J99" i="16"/>
  <c r="J100" i="16"/>
  <c r="J101" i="16"/>
  <c r="O2" i="15"/>
  <c r="O3" i="15"/>
  <c r="O4" i="15"/>
  <c r="O5" i="15"/>
  <c r="O6" i="15"/>
  <c r="O7" i="15"/>
  <c r="O8" i="15"/>
  <c r="O9" i="15"/>
  <c r="O10" i="15"/>
  <c r="O11" i="15"/>
  <c r="O12" i="15"/>
  <c r="O13" i="15"/>
  <c r="O14" i="15"/>
  <c r="O15" i="15"/>
  <c r="O16" i="15"/>
  <c r="O17" i="15"/>
  <c r="O18" i="15"/>
  <c r="O19" i="15"/>
  <c r="O20" i="15"/>
  <c r="O21" i="15"/>
  <c r="O22" i="15"/>
  <c r="O23" i="15"/>
  <c r="O24" i="15"/>
  <c r="O25" i="15"/>
  <c r="O26" i="15"/>
  <c r="O27" i="15"/>
  <c r="O28" i="15"/>
  <c r="O29" i="15"/>
  <c r="O30" i="15"/>
  <c r="O31" i="15"/>
  <c r="O32" i="15"/>
  <c r="O33" i="15"/>
  <c r="O34" i="15"/>
  <c r="O35" i="15"/>
  <c r="O36" i="15"/>
  <c r="O37" i="15"/>
  <c r="O38" i="15"/>
  <c r="O39" i="15"/>
  <c r="O40" i="15"/>
  <c r="O41" i="15"/>
  <c r="O42" i="15"/>
  <c r="O43" i="15"/>
  <c r="O44" i="15"/>
  <c r="O45" i="15"/>
  <c r="O46" i="15"/>
  <c r="O47" i="15"/>
  <c r="O48" i="15"/>
  <c r="O49" i="15"/>
  <c r="O50" i="15"/>
  <c r="O51" i="15"/>
  <c r="O52" i="15"/>
  <c r="O53" i="15"/>
  <c r="O54" i="15"/>
  <c r="O55" i="15"/>
  <c r="O56" i="15"/>
  <c r="O57" i="15"/>
  <c r="O58" i="15"/>
  <c r="O59" i="15"/>
  <c r="O60" i="15"/>
  <c r="O61" i="15"/>
  <c r="O62" i="15"/>
  <c r="O63" i="15"/>
  <c r="O64" i="15"/>
  <c r="O65" i="15"/>
  <c r="O66" i="15"/>
  <c r="O67" i="15"/>
  <c r="O68" i="15"/>
  <c r="O69" i="15"/>
  <c r="O70" i="15"/>
  <c r="O71" i="15"/>
  <c r="O72" i="15"/>
  <c r="O73" i="15"/>
  <c r="O74" i="15"/>
  <c r="O75" i="15"/>
  <c r="O76" i="15"/>
  <c r="O77" i="15"/>
  <c r="O78" i="15"/>
  <c r="O79" i="15"/>
  <c r="O80" i="15"/>
  <c r="O81" i="15"/>
  <c r="O82" i="15"/>
  <c r="O83" i="15"/>
  <c r="O84" i="15"/>
  <c r="O85" i="15"/>
  <c r="O86" i="15"/>
  <c r="O87" i="15"/>
  <c r="O88" i="15"/>
  <c r="O89" i="15"/>
  <c r="O90" i="15"/>
  <c r="O91" i="15"/>
  <c r="O92" i="15"/>
  <c r="O93" i="15"/>
  <c r="O94" i="15"/>
  <c r="O95" i="15"/>
  <c r="O96" i="15"/>
  <c r="O97" i="15"/>
  <c r="O98" i="15"/>
  <c r="O99" i="15"/>
  <c r="O100" i="15"/>
  <c r="O101" i="15"/>
  <c r="N2" i="15"/>
  <c r="N3" i="15"/>
  <c r="N4" i="15"/>
  <c r="N5" i="15"/>
  <c r="N6" i="15"/>
  <c r="N7" i="15"/>
  <c r="N8" i="15"/>
  <c r="N9" i="15"/>
  <c r="N10" i="15"/>
  <c r="N11" i="15"/>
  <c r="N12" i="15"/>
  <c r="N13" i="15"/>
  <c r="N14" i="15"/>
  <c r="N15" i="15"/>
  <c r="N16" i="15"/>
  <c r="N17" i="15"/>
  <c r="N18" i="15"/>
  <c r="N19" i="15"/>
  <c r="N20" i="15"/>
  <c r="N21" i="15"/>
  <c r="N22" i="15"/>
  <c r="N23" i="15"/>
  <c r="N24" i="15"/>
  <c r="N25" i="15"/>
  <c r="N26" i="15"/>
  <c r="N27" i="15"/>
  <c r="N28" i="15"/>
  <c r="N29" i="15"/>
  <c r="N30" i="15"/>
  <c r="N31" i="15"/>
  <c r="N32" i="15"/>
  <c r="N33" i="15"/>
  <c r="N34" i="15"/>
  <c r="N35" i="15"/>
  <c r="N36" i="15"/>
  <c r="N37" i="15"/>
  <c r="N38" i="15"/>
  <c r="N39" i="15"/>
  <c r="N40" i="15"/>
  <c r="N41" i="15"/>
  <c r="N42" i="15"/>
  <c r="N43" i="15"/>
  <c r="N44" i="15"/>
  <c r="N45" i="15"/>
  <c r="N46" i="15"/>
  <c r="N47" i="15"/>
  <c r="N48" i="15"/>
  <c r="N49" i="15"/>
  <c r="N50" i="15"/>
  <c r="N51" i="15"/>
  <c r="N52" i="15"/>
  <c r="N53" i="15"/>
  <c r="N54" i="15"/>
  <c r="N55" i="15"/>
  <c r="N56" i="15"/>
  <c r="N57" i="15"/>
  <c r="N58" i="15"/>
  <c r="N59" i="15"/>
  <c r="N60" i="15"/>
  <c r="N61" i="15"/>
  <c r="N62" i="15"/>
  <c r="N63" i="15"/>
  <c r="N64" i="15"/>
  <c r="N65" i="15"/>
  <c r="N66" i="15"/>
  <c r="N67" i="15"/>
  <c r="N68" i="15"/>
  <c r="N69" i="15"/>
  <c r="N70" i="15"/>
  <c r="N71" i="15"/>
  <c r="N72" i="15"/>
  <c r="N73" i="15"/>
  <c r="N74" i="15"/>
  <c r="N75" i="15"/>
  <c r="N76" i="15"/>
  <c r="N77" i="15"/>
  <c r="N78" i="15"/>
  <c r="N79" i="15"/>
  <c r="N80" i="15"/>
  <c r="N81" i="15"/>
  <c r="N82" i="15"/>
  <c r="N83" i="15"/>
  <c r="N84" i="15"/>
  <c r="N85" i="15"/>
  <c r="N86" i="15"/>
  <c r="N87" i="15"/>
  <c r="N88" i="15"/>
  <c r="N89" i="15"/>
  <c r="N90" i="15"/>
  <c r="N91" i="15"/>
  <c r="N92" i="15"/>
  <c r="N93" i="15"/>
  <c r="N94" i="15"/>
  <c r="N95" i="15"/>
  <c r="N96" i="15"/>
  <c r="N97" i="15"/>
  <c r="N98" i="15"/>
  <c r="N99" i="15"/>
  <c r="N100" i="15"/>
  <c r="N101" i="15"/>
  <c r="M2" i="15"/>
  <c r="M3" i="15"/>
  <c r="M4" i="15"/>
  <c r="M5" i="15"/>
  <c r="M6" i="15"/>
  <c r="M7" i="15"/>
  <c r="M8" i="15"/>
  <c r="M9" i="15"/>
  <c r="M10" i="15"/>
  <c r="M11" i="15"/>
  <c r="M12" i="15"/>
  <c r="M13" i="15"/>
  <c r="M14" i="15"/>
  <c r="M15" i="15"/>
  <c r="M16" i="15"/>
  <c r="M17" i="15"/>
  <c r="M18" i="15"/>
  <c r="M19" i="15"/>
  <c r="M20" i="15"/>
  <c r="M21" i="15"/>
  <c r="M22" i="15"/>
  <c r="M23" i="15"/>
  <c r="M24" i="15"/>
  <c r="M25" i="15"/>
  <c r="M26" i="15"/>
  <c r="M27" i="15"/>
  <c r="M28" i="15"/>
  <c r="M29" i="15"/>
  <c r="M30" i="15"/>
  <c r="M31" i="15"/>
  <c r="M32" i="15"/>
  <c r="M33" i="15"/>
  <c r="M34" i="15"/>
  <c r="M35" i="15"/>
  <c r="M36" i="15"/>
  <c r="M37" i="15"/>
  <c r="M38" i="15"/>
  <c r="M39" i="15"/>
  <c r="M40" i="15"/>
  <c r="M41" i="15"/>
  <c r="M42" i="15"/>
  <c r="M43" i="15"/>
  <c r="M44" i="15"/>
  <c r="M45" i="15"/>
  <c r="M46" i="15"/>
  <c r="M47" i="15"/>
  <c r="M48" i="15"/>
  <c r="M49" i="15"/>
  <c r="M50" i="15"/>
  <c r="M51" i="15"/>
  <c r="M52" i="15"/>
  <c r="M53" i="15"/>
  <c r="M54" i="15"/>
  <c r="M55" i="15"/>
  <c r="M56" i="15"/>
  <c r="M57" i="15"/>
  <c r="M58" i="15"/>
  <c r="M59" i="15"/>
  <c r="M60" i="15"/>
  <c r="M61" i="15"/>
  <c r="M62" i="15"/>
  <c r="M63" i="15"/>
  <c r="M64" i="15"/>
  <c r="M65" i="15"/>
  <c r="M66" i="15"/>
  <c r="M67" i="15"/>
  <c r="M68" i="15"/>
  <c r="M69" i="15"/>
  <c r="M70" i="15"/>
  <c r="M71" i="15"/>
  <c r="M72" i="15"/>
  <c r="M73" i="15"/>
  <c r="M74" i="15"/>
  <c r="M75" i="15"/>
  <c r="M76" i="15"/>
  <c r="M77" i="15"/>
  <c r="M78" i="15"/>
  <c r="M79" i="15"/>
  <c r="M80" i="15"/>
  <c r="M81" i="15"/>
  <c r="M82" i="15"/>
  <c r="M83" i="15"/>
  <c r="M84" i="15"/>
  <c r="M85" i="15"/>
  <c r="M86" i="15"/>
  <c r="M87" i="15"/>
  <c r="M88" i="15"/>
  <c r="M89" i="15"/>
  <c r="M90" i="15"/>
  <c r="M91" i="15"/>
  <c r="M92" i="15"/>
  <c r="M93" i="15"/>
  <c r="M94" i="15"/>
  <c r="M95" i="15"/>
  <c r="M96" i="15"/>
  <c r="M97" i="15"/>
  <c r="M98" i="15"/>
  <c r="M99" i="15"/>
  <c r="M100" i="15"/>
  <c r="M101" i="15"/>
  <c r="L2" i="15"/>
  <c r="L3" i="15"/>
  <c r="L4" i="15"/>
  <c r="L5" i="15"/>
  <c r="L6" i="15"/>
  <c r="L7" i="15"/>
  <c r="L8" i="15"/>
  <c r="L9" i="15"/>
  <c r="L10" i="15"/>
  <c r="L11" i="15"/>
  <c r="L12" i="15"/>
  <c r="L13" i="15"/>
  <c r="L14" i="15"/>
  <c r="L15" i="15"/>
  <c r="L16" i="15"/>
  <c r="L17" i="15"/>
  <c r="L18" i="15"/>
  <c r="L19" i="15"/>
  <c r="L20" i="15"/>
  <c r="L21" i="15"/>
  <c r="L22" i="15"/>
  <c r="L23" i="15"/>
  <c r="L24" i="15"/>
  <c r="L25" i="15"/>
  <c r="L26" i="15"/>
  <c r="L27" i="15"/>
  <c r="L28" i="15"/>
  <c r="L29" i="15"/>
  <c r="L30" i="15"/>
  <c r="L31" i="15"/>
  <c r="L32" i="15"/>
  <c r="L33" i="15"/>
  <c r="L34" i="15"/>
  <c r="L35" i="15"/>
  <c r="L36" i="15"/>
  <c r="L37" i="15"/>
  <c r="L38" i="15"/>
  <c r="L39" i="15"/>
  <c r="L40" i="15"/>
  <c r="L41" i="15"/>
  <c r="L42" i="15"/>
  <c r="L43" i="15"/>
  <c r="L44" i="15"/>
  <c r="L45" i="15"/>
  <c r="L46" i="15"/>
  <c r="L47" i="15"/>
  <c r="L48" i="15"/>
  <c r="L49" i="15"/>
  <c r="L50" i="15"/>
  <c r="L51" i="15"/>
  <c r="L52" i="15"/>
  <c r="L53" i="15"/>
  <c r="L54" i="15"/>
  <c r="L55" i="15"/>
  <c r="L56" i="15"/>
  <c r="L57" i="15"/>
  <c r="L58" i="15"/>
  <c r="L59" i="15"/>
  <c r="L60" i="15"/>
  <c r="L61" i="15"/>
  <c r="L62" i="15"/>
  <c r="L63" i="15"/>
  <c r="L64" i="15"/>
  <c r="L65" i="15"/>
  <c r="L66" i="15"/>
  <c r="L67" i="15"/>
  <c r="L68" i="15"/>
  <c r="L69" i="15"/>
  <c r="L70" i="15"/>
  <c r="L71" i="15"/>
  <c r="L72" i="15"/>
  <c r="L73" i="15"/>
  <c r="L74" i="15"/>
  <c r="L75" i="15"/>
  <c r="L76" i="15"/>
  <c r="L77" i="15"/>
  <c r="L78" i="15"/>
  <c r="L79" i="15"/>
  <c r="L80" i="15"/>
  <c r="L81" i="15"/>
  <c r="L82" i="15"/>
  <c r="L83" i="15"/>
  <c r="L84" i="15"/>
  <c r="L85" i="15"/>
  <c r="L86" i="15"/>
  <c r="L87" i="15"/>
  <c r="L88" i="15"/>
  <c r="L89" i="15"/>
  <c r="L90" i="15"/>
  <c r="L91" i="15"/>
  <c r="L92" i="15"/>
  <c r="L93" i="15"/>
  <c r="L94" i="15"/>
  <c r="L95" i="15"/>
  <c r="L96" i="15"/>
  <c r="L97" i="15"/>
  <c r="L98" i="15"/>
  <c r="L99" i="15"/>
  <c r="L100" i="15"/>
  <c r="L101" i="15"/>
  <c r="K2" i="15"/>
  <c r="K3" i="15"/>
  <c r="K4" i="15"/>
  <c r="K5" i="15"/>
  <c r="K6" i="15"/>
  <c r="K7" i="15"/>
  <c r="K8" i="15"/>
  <c r="K9" i="15"/>
  <c r="K10" i="15"/>
  <c r="K11" i="15"/>
  <c r="K12" i="15"/>
  <c r="K13" i="15"/>
  <c r="K14" i="15"/>
  <c r="K15" i="15"/>
  <c r="K16" i="15"/>
  <c r="K17" i="15"/>
  <c r="K18" i="15"/>
  <c r="K19" i="15"/>
  <c r="K20" i="15"/>
  <c r="K21" i="15"/>
  <c r="K22" i="15"/>
  <c r="K23" i="15"/>
  <c r="K24" i="15"/>
  <c r="K25" i="15"/>
  <c r="K26" i="15"/>
  <c r="K27" i="15"/>
  <c r="K28" i="15"/>
  <c r="K29" i="15"/>
  <c r="K30" i="15"/>
  <c r="K31" i="15"/>
  <c r="K32" i="15"/>
  <c r="K33" i="15"/>
  <c r="K34" i="15"/>
  <c r="K35" i="15"/>
  <c r="K36" i="15"/>
  <c r="K37" i="15"/>
  <c r="K38" i="15"/>
  <c r="K39" i="15"/>
  <c r="K40" i="15"/>
  <c r="K41" i="15"/>
  <c r="K42" i="15"/>
  <c r="K43" i="15"/>
  <c r="K44" i="15"/>
  <c r="K45" i="15"/>
  <c r="K46" i="15"/>
  <c r="K47" i="15"/>
  <c r="K48" i="15"/>
  <c r="K49" i="15"/>
  <c r="K50" i="15"/>
  <c r="K51" i="15"/>
  <c r="K52" i="15"/>
  <c r="K53" i="15"/>
  <c r="K54" i="15"/>
  <c r="K55" i="15"/>
  <c r="K56" i="15"/>
  <c r="K57" i="15"/>
  <c r="K58" i="15"/>
  <c r="K59" i="15"/>
  <c r="K60" i="15"/>
  <c r="K61" i="15"/>
  <c r="K62" i="15"/>
  <c r="K63" i="15"/>
  <c r="K64" i="15"/>
  <c r="K65" i="15"/>
  <c r="K66" i="15"/>
  <c r="K67" i="15"/>
  <c r="K68" i="15"/>
  <c r="K69" i="15"/>
  <c r="K70" i="15"/>
  <c r="K71" i="15"/>
  <c r="K72" i="15"/>
  <c r="K73" i="15"/>
  <c r="K74" i="15"/>
  <c r="K75" i="15"/>
  <c r="K76" i="15"/>
  <c r="K77" i="15"/>
  <c r="K78" i="15"/>
  <c r="K79" i="15"/>
  <c r="K80" i="15"/>
  <c r="K81" i="15"/>
  <c r="K82" i="15"/>
  <c r="K83" i="15"/>
  <c r="K84" i="15"/>
  <c r="K85" i="15"/>
  <c r="K86" i="15"/>
  <c r="K87" i="15"/>
  <c r="K88" i="15"/>
  <c r="K89" i="15"/>
  <c r="K90" i="15"/>
  <c r="K91" i="15"/>
  <c r="K92" i="15"/>
  <c r="K93" i="15"/>
  <c r="K94" i="15"/>
  <c r="K95" i="15"/>
  <c r="K96" i="15"/>
  <c r="K97" i="15"/>
  <c r="K98" i="15"/>
  <c r="K99" i="15"/>
  <c r="K100" i="15"/>
  <c r="K101" i="15"/>
  <c r="J2" i="15"/>
  <c r="J3" i="15"/>
  <c r="J4" i="15"/>
  <c r="J5" i="15"/>
  <c r="J6" i="15"/>
  <c r="J7" i="15"/>
  <c r="J8" i="15"/>
  <c r="J9" i="15"/>
  <c r="J10" i="15"/>
  <c r="J11" i="15"/>
  <c r="J12" i="15"/>
  <c r="J13" i="15"/>
  <c r="J14" i="15"/>
  <c r="J15" i="15"/>
  <c r="J16" i="15"/>
  <c r="J17" i="15"/>
  <c r="J18" i="15"/>
  <c r="J19" i="15"/>
  <c r="J20" i="15"/>
  <c r="J21" i="15"/>
  <c r="J22" i="15"/>
  <c r="J23" i="15"/>
  <c r="J24" i="15"/>
  <c r="J25" i="15"/>
  <c r="J26" i="15"/>
  <c r="J27" i="15"/>
  <c r="J28" i="15"/>
  <c r="J29" i="15"/>
  <c r="J30" i="15"/>
  <c r="J31" i="15"/>
  <c r="J32" i="15"/>
  <c r="J33" i="15"/>
  <c r="J34" i="15"/>
  <c r="J35" i="15"/>
  <c r="J36" i="15"/>
  <c r="J37" i="15"/>
  <c r="J38" i="15"/>
  <c r="J39" i="15"/>
  <c r="J40" i="15"/>
  <c r="J41" i="15"/>
  <c r="J42" i="15"/>
  <c r="J43" i="15"/>
  <c r="J44" i="15"/>
  <c r="J45" i="15"/>
  <c r="J46" i="15"/>
  <c r="J47" i="15"/>
  <c r="J48" i="15"/>
  <c r="J49" i="15"/>
  <c r="J50" i="15"/>
  <c r="J51" i="15"/>
  <c r="J52" i="15"/>
  <c r="J53" i="15"/>
  <c r="J54" i="15"/>
  <c r="J55" i="15"/>
  <c r="J56" i="15"/>
  <c r="J57" i="15"/>
  <c r="J58" i="15"/>
  <c r="J59" i="15"/>
  <c r="J60" i="15"/>
  <c r="J61" i="15"/>
  <c r="J62" i="15"/>
  <c r="J63" i="15"/>
  <c r="J64" i="15"/>
  <c r="J65" i="15"/>
  <c r="J66" i="15"/>
  <c r="J67" i="15"/>
  <c r="J68" i="15"/>
  <c r="J69" i="15"/>
  <c r="J70" i="15"/>
  <c r="J71" i="15"/>
  <c r="J72" i="15"/>
  <c r="J73" i="15"/>
  <c r="J74" i="15"/>
  <c r="J75" i="15"/>
  <c r="J76" i="15"/>
  <c r="J77" i="15"/>
  <c r="J78" i="15"/>
  <c r="J79" i="15"/>
  <c r="J80" i="15"/>
  <c r="J81" i="15"/>
  <c r="J82" i="15"/>
  <c r="J83" i="15"/>
  <c r="J84" i="15"/>
  <c r="J85" i="15"/>
  <c r="J86" i="15"/>
  <c r="J87" i="15"/>
  <c r="J88" i="15"/>
  <c r="J89" i="15"/>
  <c r="J90" i="15"/>
  <c r="J91" i="15"/>
  <c r="J92" i="15"/>
  <c r="J93" i="15"/>
  <c r="J94" i="15"/>
  <c r="J95" i="15"/>
  <c r="J96" i="15"/>
  <c r="J97" i="15"/>
  <c r="J98" i="15"/>
  <c r="J99" i="15"/>
  <c r="J100" i="15"/>
  <c r="J101" i="15"/>
  <c r="O2" i="14"/>
  <c r="O3" i="14"/>
  <c r="O4" i="14"/>
  <c r="O5" i="14"/>
  <c r="O6" i="14"/>
  <c r="O7" i="14"/>
  <c r="O8" i="14"/>
  <c r="O9" i="14"/>
  <c r="O10" i="14"/>
  <c r="O11" i="14"/>
  <c r="O12" i="14"/>
  <c r="O13" i="14"/>
  <c r="O14" i="14"/>
  <c r="O15" i="14"/>
  <c r="O16" i="14"/>
  <c r="O17" i="14"/>
  <c r="O18" i="14"/>
  <c r="O19" i="14"/>
  <c r="O20" i="14"/>
  <c r="O21" i="14"/>
  <c r="O22" i="14"/>
  <c r="O23" i="14"/>
  <c r="O24" i="14"/>
  <c r="O25" i="14"/>
  <c r="O26" i="14"/>
  <c r="O27" i="14"/>
  <c r="O28" i="14"/>
  <c r="O29" i="14"/>
  <c r="O30" i="14"/>
  <c r="O31" i="14"/>
  <c r="O32" i="14"/>
  <c r="O33" i="14"/>
  <c r="O34" i="14"/>
  <c r="O35" i="14"/>
  <c r="O36" i="14"/>
  <c r="O37" i="14"/>
  <c r="O38" i="14"/>
  <c r="O39" i="14"/>
  <c r="O40" i="14"/>
  <c r="O41" i="14"/>
  <c r="O42" i="14"/>
  <c r="O43" i="14"/>
  <c r="O44" i="14"/>
  <c r="O45" i="14"/>
  <c r="O46" i="14"/>
  <c r="O47" i="14"/>
  <c r="O48" i="14"/>
  <c r="O49" i="14"/>
  <c r="O50" i="14"/>
  <c r="O51" i="14"/>
  <c r="O52" i="14"/>
  <c r="O53" i="14"/>
  <c r="O54" i="14"/>
  <c r="O55" i="14"/>
  <c r="O56" i="14"/>
  <c r="O57" i="14"/>
  <c r="O58" i="14"/>
  <c r="O59" i="14"/>
  <c r="O60" i="14"/>
  <c r="O61" i="14"/>
  <c r="O62" i="14"/>
  <c r="O63" i="14"/>
  <c r="O64" i="14"/>
  <c r="O65" i="14"/>
  <c r="O66" i="14"/>
  <c r="O67" i="14"/>
  <c r="O68" i="14"/>
  <c r="O69" i="14"/>
  <c r="O70" i="14"/>
  <c r="O71" i="14"/>
  <c r="O72" i="14"/>
  <c r="O73" i="14"/>
  <c r="O74" i="14"/>
  <c r="O75" i="14"/>
  <c r="O76" i="14"/>
  <c r="O77" i="14"/>
  <c r="O78" i="14"/>
  <c r="O79" i="14"/>
  <c r="O80" i="14"/>
  <c r="O81" i="14"/>
  <c r="O82" i="14"/>
  <c r="O83" i="14"/>
  <c r="O84" i="14"/>
  <c r="O85" i="14"/>
  <c r="O86" i="14"/>
  <c r="O87" i="14"/>
  <c r="O88" i="14"/>
  <c r="O89" i="14"/>
  <c r="O90" i="14"/>
  <c r="O91" i="14"/>
  <c r="O92" i="14"/>
  <c r="O93" i="14"/>
  <c r="O94" i="14"/>
  <c r="O95" i="14"/>
  <c r="O96" i="14"/>
  <c r="O97" i="14"/>
  <c r="O98" i="14"/>
  <c r="O99" i="14"/>
  <c r="O100" i="14"/>
  <c r="O101" i="14"/>
  <c r="N2" i="14"/>
  <c r="N3" i="14"/>
  <c r="N4" i="14"/>
  <c r="N5" i="14"/>
  <c r="N6" i="14"/>
  <c r="N7" i="14"/>
  <c r="N8" i="14"/>
  <c r="N9" i="14"/>
  <c r="N10" i="14"/>
  <c r="N11" i="14"/>
  <c r="N12" i="14"/>
  <c r="N13" i="14"/>
  <c r="N14" i="14"/>
  <c r="N15" i="14"/>
  <c r="N16" i="14"/>
  <c r="N17" i="14"/>
  <c r="N18" i="14"/>
  <c r="N19" i="14"/>
  <c r="N20" i="14"/>
  <c r="N21" i="14"/>
  <c r="N22" i="14"/>
  <c r="N23" i="14"/>
  <c r="N24" i="14"/>
  <c r="N25" i="14"/>
  <c r="N26" i="14"/>
  <c r="N27" i="14"/>
  <c r="N28" i="14"/>
  <c r="N29" i="14"/>
  <c r="N30" i="14"/>
  <c r="N31" i="14"/>
  <c r="N32" i="14"/>
  <c r="N33" i="14"/>
  <c r="N34" i="14"/>
  <c r="N35" i="14"/>
  <c r="N36" i="14"/>
  <c r="N37" i="14"/>
  <c r="N38" i="14"/>
  <c r="N39" i="14"/>
  <c r="N40" i="14"/>
  <c r="N41" i="14"/>
  <c r="N42" i="14"/>
  <c r="N43" i="14"/>
  <c r="N44" i="14"/>
  <c r="N45" i="14"/>
  <c r="N46" i="14"/>
  <c r="N47" i="14"/>
  <c r="N48" i="14"/>
  <c r="N49" i="14"/>
  <c r="N50" i="14"/>
  <c r="N51" i="14"/>
  <c r="N52" i="14"/>
  <c r="N53" i="14"/>
  <c r="N54" i="14"/>
  <c r="N55" i="14"/>
  <c r="N56" i="14"/>
  <c r="N57" i="14"/>
  <c r="N58" i="14"/>
  <c r="N59" i="14"/>
  <c r="N60" i="14"/>
  <c r="N61" i="14"/>
  <c r="N62" i="14"/>
  <c r="N63" i="14"/>
  <c r="N64" i="14"/>
  <c r="N65" i="14"/>
  <c r="N66" i="14"/>
  <c r="N67" i="14"/>
  <c r="N68" i="14"/>
  <c r="N69" i="14"/>
  <c r="N70" i="14"/>
  <c r="N71" i="14"/>
  <c r="N72" i="14"/>
  <c r="N73" i="14"/>
  <c r="N74" i="14"/>
  <c r="N75" i="14"/>
  <c r="N76" i="14"/>
  <c r="N77" i="14"/>
  <c r="N78" i="14"/>
  <c r="N79" i="14"/>
  <c r="N80" i="14"/>
  <c r="N81" i="14"/>
  <c r="N82" i="14"/>
  <c r="N83" i="14"/>
  <c r="N84" i="14"/>
  <c r="N85" i="14"/>
  <c r="N86" i="14"/>
  <c r="N87" i="14"/>
  <c r="N88" i="14"/>
  <c r="N89" i="14"/>
  <c r="N90" i="14"/>
  <c r="N91" i="14"/>
  <c r="N92" i="14"/>
  <c r="N93" i="14"/>
  <c r="N94" i="14"/>
  <c r="N95" i="14"/>
  <c r="N96" i="14"/>
  <c r="N97" i="14"/>
  <c r="N98" i="14"/>
  <c r="N99" i="14"/>
  <c r="N100" i="14"/>
  <c r="N101" i="14"/>
  <c r="M2" i="14"/>
  <c r="M3" i="14"/>
  <c r="M4" i="14"/>
  <c r="M5" i="14"/>
  <c r="M6" i="14"/>
  <c r="M7" i="14"/>
  <c r="M8" i="14"/>
  <c r="M9" i="14"/>
  <c r="M10" i="14"/>
  <c r="M11" i="14"/>
  <c r="M12" i="14"/>
  <c r="M13" i="14"/>
  <c r="M14" i="14"/>
  <c r="M15" i="14"/>
  <c r="M16" i="14"/>
  <c r="M17" i="14"/>
  <c r="M18" i="14"/>
  <c r="M19" i="14"/>
  <c r="M20" i="14"/>
  <c r="M21" i="14"/>
  <c r="M22" i="14"/>
  <c r="M23" i="14"/>
  <c r="M24" i="14"/>
  <c r="M25" i="14"/>
  <c r="M26" i="14"/>
  <c r="M27" i="14"/>
  <c r="M28" i="14"/>
  <c r="M29" i="14"/>
  <c r="M30" i="14"/>
  <c r="M31" i="14"/>
  <c r="M32" i="14"/>
  <c r="M33" i="14"/>
  <c r="M34" i="14"/>
  <c r="M35" i="14"/>
  <c r="M36" i="14"/>
  <c r="M37" i="14"/>
  <c r="M38" i="14"/>
  <c r="M39" i="14"/>
  <c r="M40" i="14"/>
  <c r="M41" i="14"/>
  <c r="M42" i="14"/>
  <c r="M43" i="14"/>
  <c r="M44" i="14"/>
  <c r="M45" i="14"/>
  <c r="M46" i="14"/>
  <c r="M47" i="14"/>
  <c r="M48" i="14"/>
  <c r="M49" i="14"/>
  <c r="M50" i="14"/>
  <c r="M51" i="14"/>
  <c r="M52" i="14"/>
  <c r="M53" i="14"/>
  <c r="M54" i="14"/>
  <c r="M55" i="14"/>
  <c r="M56" i="14"/>
  <c r="M57" i="14"/>
  <c r="M58" i="14"/>
  <c r="M59" i="14"/>
  <c r="M60" i="14"/>
  <c r="M61" i="14"/>
  <c r="M62" i="14"/>
  <c r="M63" i="14"/>
  <c r="M64" i="14"/>
  <c r="M65" i="14"/>
  <c r="M66" i="14"/>
  <c r="M67" i="14"/>
  <c r="M68" i="14"/>
  <c r="M69" i="14"/>
  <c r="M70" i="14"/>
  <c r="M71" i="14"/>
  <c r="M72" i="14"/>
  <c r="M73" i="14"/>
  <c r="M74" i="14"/>
  <c r="M75" i="14"/>
  <c r="M76" i="14"/>
  <c r="M77" i="14"/>
  <c r="M78" i="14"/>
  <c r="M79" i="14"/>
  <c r="M80" i="14"/>
  <c r="M81" i="14"/>
  <c r="M82" i="14"/>
  <c r="M83" i="14"/>
  <c r="M84" i="14"/>
  <c r="M85" i="14"/>
  <c r="M86" i="14"/>
  <c r="M87" i="14"/>
  <c r="M88" i="14"/>
  <c r="M89" i="14"/>
  <c r="M90" i="14"/>
  <c r="M91" i="14"/>
  <c r="M92" i="14"/>
  <c r="M93" i="14"/>
  <c r="M94" i="14"/>
  <c r="M95" i="14"/>
  <c r="M96" i="14"/>
  <c r="M97" i="14"/>
  <c r="M98" i="14"/>
  <c r="M99" i="14"/>
  <c r="M100" i="14"/>
  <c r="M101" i="14"/>
  <c r="L2" i="14"/>
  <c r="L3" i="14"/>
  <c r="L4" i="14"/>
  <c r="L5" i="14"/>
  <c r="L6" i="14"/>
  <c r="L7" i="14"/>
  <c r="L8" i="14"/>
  <c r="L9" i="14"/>
  <c r="L10" i="14"/>
  <c r="L11" i="14"/>
  <c r="L12" i="14"/>
  <c r="L13" i="14"/>
  <c r="L14" i="14"/>
  <c r="L15" i="14"/>
  <c r="L16" i="14"/>
  <c r="L17" i="14"/>
  <c r="L18" i="14"/>
  <c r="L19" i="14"/>
  <c r="L20" i="14"/>
  <c r="L21" i="14"/>
  <c r="L22" i="14"/>
  <c r="L23" i="14"/>
  <c r="L24" i="14"/>
  <c r="L25" i="14"/>
  <c r="L26" i="14"/>
  <c r="L27" i="14"/>
  <c r="L28" i="14"/>
  <c r="L29" i="14"/>
  <c r="L30" i="14"/>
  <c r="L31" i="14"/>
  <c r="L32" i="14"/>
  <c r="L33" i="14"/>
  <c r="L34" i="14"/>
  <c r="L35" i="14"/>
  <c r="L36" i="14"/>
  <c r="L37" i="14"/>
  <c r="L38" i="14"/>
  <c r="L39" i="14"/>
  <c r="L40" i="14"/>
  <c r="L41" i="14"/>
  <c r="L42" i="14"/>
  <c r="L43" i="14"/>
  <c r="L44" i="14"/>
  <c r="L45" i="14"/>
  <c r="L46" i="14"/>
  <c r="L47" i="14"/>
  <c r="L48" i="14"/>
  <c r="L49" i="14"/>
  <c r="L50" i="14"/>
  <c r="L51" i="14"/>
  <c r="L52" i="14"/>
  <c r="L53" i="14"/>
  <c r="L54" i="14"/>
  <c r="L55" i="14"/>
  <c r="L56" i="14"/>
  <c r="L57" i="14"/>
  <c r="L58" i="14"/>
  <c r="L59" i="14"/>
  <c r="L60" i="14"/>
  <c r="L61" i="14"/>
  <c r="L62" i="14"/>
  <c r="L63" i="14"/>
  <c r="L64" i="14"/>
  <c r="L65" i="14"/>
  <c r="L66" i="14"/>
  <c r="L67" i="14"/>
  <c r="L68" i="14"/>
  <c r="L69" i="14"/>
  <c r="L70" i="14"/>
  <c r="L71" i="14"/>
  <c r="L72" i="14"/>
  <c r="L73" i="14"/>
  <c r="L74" i="14"/>
  <c r="L75" i="14"/>
  <c r="L76" i="14"/>
  <c r="L77" i="14"/>
  <c r="L78" i="14"/>
  <c r="L79" i="14"/>
  <c r="L80" i="14"/>
  <c r="L81" i="14"/>
  <c r="L82" i="14"/>
  <c r="L83" i="14"/>
  <c r="L84" i="14"/>
  <c r="L85" i="14"/>
  <c r="L86" i="14"/>
  <c r="L87" i="14"/>
  <c r="L88" i="14"/>
  <c r="L89" i="14"/>
  <c r="L90" i="14"/>
  <c r="L91" i="14"/>
  <c r="L92" i="14"/>
  <c r="L93" i="14"/>
  <c r="L94" i="14"/>
  <c r="L95" i="14"/>
  <c r="L96" i="14"/>
  <c r="L97" i="14"/>
  <c r="L98" i="14"/>
  <c r="L99" i="14"/>
  <c r="L100" i="14"/>
  <c r="L101" i="14"/>
  <c r="K2" i="14"/>
  <c r="K3" i="14"/>
  <c r="K4" i="14"/>
  <c r="K5" i="14"/>
  <c r="K6" i="14"/>
  <c r="K7" i="14"/>
  <c r="K8" i="14"/>
  <c r="K9" i="14"/>
  <c r="K10" i="14"/>
  <c r="K11" i="14"/>
  <c r="K12" i="14"/>
  <c r="K13" i="14"/>
  <c r="K14" i="14"/>
  <c r="K15" i="14"/>
  <c r="K16" i="14"/>
  <c r="K17" i="14"/>
  <c r="K18" i="14"/>
  <c r="K19" i="14"/>
  <c r="K20" i="14"/>
  <c r="K21" i="14"/>
  <c r="K22" i="14"/>
  <c r="K23" i="14"/>
  <c r="K24" i="14"/>
  <c r="K25" i="14"/>
  <c r="K26" i="14"/>
  <c r="K27" i="14"/>
  <c r="K28" i="14"/>
  <c r="K29" i="14"/>
  <c r="K30" i="14"/>
  <c r="K31" i="14"/>
  <c r="K32" i="14"/>
  <c r="K33" i="14"/>
  <c r="K34" i="14"/>
  <c r="K35" i="14"/>
  <c r="K36" i="14"/>
  <c r="K37" i="14"/>
  <c r="K38" i="14"/>
  <c r="K39" i="14"/>
  <c r="K40" i="14"/>
  <c r="K41" i="14"/>
  <c r="K42" i="14"/>
  <c r="K43" i="14"/>
  <c r="K44" i="14"/>
  <c r="K45" i="14"/>
  <c r="K46" i="14"/>
  <c r="K47" i="14"/>
  <c r="K48" i="14"/>
  <c r="K49" i="14"/>
  <c r="K50" i="14"/>
  <c r="K51" i="14"/>
  <c r="K52" i="14"/>
  <c r="K53" i="14"/>
  <c r="K54" i="14"/>
  <c r="K55" i="14"/>
  <c r="K56" i="14"/>
  <c r="K57" i="14"/>
  <c r="K58" i="14"/>
  <c r="K59" i="14"/>
  <c r="K60" i="14"/>
  <c r="K61" i="14"/>
  <c r="K62" i="14"/>
  <c r="K63" i="14"/>
  <c r="K64" i="14"/>
  <c r="K65" i="14"/>
  <c r="K66" i="14"/>
  <c r="K67" i="14"/>
  <c r="K68" i="14"/>
  <c r="K69" i="14"/>
  <c r="K70" i="14"/>
  <c r="K71" i="14"/>
  <c r="K72" i="14"/>
  <c r="K73" i="14"/>
  <c r="K74" i="14"/>
  <c r="K75" i="14"/>
  <c r="K76" i="14"/>
  <c r="K77" i="14"/>
  <c r="K78" i="14"/>
  <c r="K79" i="14"/>
  <c r="K80" i="14"/>
  <c r="K81" i="14"/>
  <c r="K82" i="14"/>
  <c r="K83" i="14"/>
  <c r="K84" i="14"/>
  <c r="K85" i="14"/>
  <c r="K86" i="14"/>
  <c r="K87" i="14"/>
  <c r="K88" i="14"/>
  <c r="K89" i="14"/>
  <c r="K90" i="14"/>
  <c r="K91" i="14"/>
  <c r="K92" i="14"/>
  <c r="K93" i="14"/>
  <c r="K94" i="14"/>
  <c r="K95" i="14"/>
  <c r="K96" i="14"/>
  <c r="K97" i="14"/>
  <c r="K98" i="14"/>
  <c r="K99" i="14"/>
  <c r="K100" i="14"/>
  <c r="K101" i="14"/>
  <c r="J2" i="14"/>
  <c r="J3" i="14"/>
  <c r="J4" i="14"/>
  <c r="J5" i="14"/>
  <c r="J6" i="14"/>
  <c r="J7" i="14"/>
  <c r="J8" i="14"/>
  <c r="J9" i="14"/>
  <c r="J10" i="14"/>
  <c r="J11" i="14"/>
  <c r="J12" i="14"/>
  <c r="J13" i="14"/>
  <c r="J14" i="14"/>
  <c r="J15" i="14"/>
  <c r="J16" i="14"/>
  <c r="J17" i="14"/>
  <c r="J18" i="14"/>
  <c r="J19" i="14"/>
  <c r="J20" i="14"/>
  <c r="J21" i="14"/>
  <c r="J22" i="14"/>
  <c r="J23" i="14"/>
  <c r="J24" i="14"/>
  <c r="J25" i="14"/>
  <c r="J26" i="14"/>
  <c r="J27" i="14"/>
  <c r="J28" i="14"/>
  <c r="J29" i="14"/>
  <c r="J30" i="14"/>
  <c r="J31" i="14"/>
  <c r="J32" i="14"/>
  <c r="J33" i="14"/>
  <c r="J34" i="14"/>
  <c r="J35" i="14"/>
  <c r="J36" i="14"/>
  <c r="J37" i="14"/>
  <c r="J38" i="14"/>
  <c r="J39" i="14"/>
  <c r="J40" i="14"/>
  <c r="J41" i="14"/>
  <c r="J42" i="14"/>
  <c r="J43" i="14"/>
  <c r="J44" i="14"/>
  <c r="J45" i="14"/>
  <c r="J46" i="14"/>
  <c r="J47" i="14"/>
  <c r="J48" i="14"/>
  <c r="J49" i="14"/>
  <c r="J50" i="14"/>
  <c r="J51" i="14"/>
  <c r="J52" i="14"/>
  <c r="J53" i="14"/>
  <c r="J54" i="14"/>
  <c r="J55" i="14"/>
  <c r="J56" i="14"/>
  <c r="J57" i="14"/>
  <c r="J58" i="14"/>
  <c r="J59" i="14"/>
  <c r="J60" i="14"/>
  <c r="J61" i="14"/>
  <c r="J62" i="14"/>
  <c r="J63" i="14"/>
  <c r="J64" i="14"/>
  <c r="J65" i="14"/>
  <c r="J66" i="14"/>
  <c r="J67" i="14"/>
  <c r="J68" i="14"/>
  <c r="J69" i="14"/>
  <c r="J70" i="14"/>
  <c r="J71" i="14"/>
  <c r="J72" i="14"/>
  <c r="J73" i="14"/>
  <c r="J74" i="14"/>
  <c r="J75" i="14"/>
  <c r="J76" i="14"/>
  <c r="J77" i="14"/>
  <c r="J78" i="14"/>
  <c r="J79" i="14"/>
  <c r="J80" i="14"/>
  <c r="J81" i="14"/>
  <c r="J82" i="14"/>
  <c r="J83" i="14"/>
  <c r="J84" i="14"/>
  <c r="J85" i="14"/>
  <c r="J86" i="14"/>
  <c r="J87" i="14"/>
  <c r="J88" i="14"/>
  <c r="J89" i="14"/>
  <c r="J90" i="14"/>
  <c r="J91" i="14"/>
  <c r="J92" i="14"/>
  <c r="J93" i="14"/>
  <c r="J94" i="14"/>
  <c r="J95" i="14"/>
  <c r="J96" i="14"/>
  <c r="J97" i="14"/>
  <c r="J98" i="14"/>
  <c r="J99" i="14"/>
  <c r="J100" i="14"/>
  <c r="J101" i="14"/>
  <c r="O2" i="13"/>
  <c r="O3" i="13"/>
  <c r="O4" i="13"/>
  <c r="O5" i="13"/>
  <c r="O6" i="13"/>
  <c r="O7" i="13"/>
  <c r="O8" i="13"/>
  <c r="O9" i="13"/>
  <c r="O10" i="13"/>
  <c r="O11" i="13"/>
  <c r="O12" i="13"/>
  <c r="O13" i="13"/>
  <c r="O14" i="13"/>
  <c r="O15" i="13"/>
  <c r="O16" i="13"/>
  <c r="O17" i="13"/>
  <c r="O18" i="13"/>
  <c r="O19" i="13"/>
  <c r="O20" i="13"/>
  <c r="O21" i="13"/>
  <c r="O22" i="13"/>
  <c r="O23" i="13"/>
  <c r="O24" i="13"/>
  <c r="O25" i="13"/>
  <c r="O26" i="13"/>
  <c r="O27" i="13"/>
  <c r="O28" i="13"/>
  <c r="O29" i="13"/>
  <c r="O30" i="13"/>
  <c r="O31" i="13"/>
  <c r="O32" i="13"/>
  <c r="O33" i="13"/>
  <c r="O34" i="13"/>
  <c r="O35" i="13"/>
  <c r="O36" i="13"/>
  <c r="O37" i="13"/>
  <c r="O38" i="13"/>
  <c r="O39" i="13"/>
  <c r="O40" i="13"/>
  <c r="O41" i="13"/>
  <c r="O42" i="13"/>
  <c r="O43" i="13"/>
  <c r="O44" i="13"/>
  <c r="O45" i="13"/>
  <c r="O46" i="13"/>
  <c r="O47" i="13"/>
  <c r="O48" i="13"/>
  <c r="O49" i="13"/>
  <c r="O50" i="13"/>
  <c r="O51" i="13"/>
  <c r="O52" i="13"/>
  <c r="O53" i="13"/>
  <c r="O54" i="13"/>
  <c r="O55" i="13"/>
  <c r="O56" i="13"/>
  <c r="O57" i="13"/>
  <c r="O58" i="13"/>
  <c r="O59" i="13"/>
  <c r="O60" i="13"/>
  <c r="O61" i="13"/>
  <c r="O62" i="13"/>
  <c r="O63" i="13"/>
  <c r="O64" i="13"/>
  <c r="O65" i="13"/>
  <c r="O66" i="13"/>
  <c r="O67" i="13"/>
  <c r="O68" i="13"/>
  <c r="O69" i="13"/>
  <c r="O70" i="13"/>
  <c r="O71" i="13"/>
  <c r="O72" i="13"/>
  <c r="O73" i="13"/>
  <c r="O74" i="13"/>
  <c r="O75" i="13"/>
  <c r="O76" i="13"/>
  <c r="O77" i="13"/>
  <c r="O78" i="13"/>
  <c r="O79" i="13"/>
  <c r="O80" i="13"/>
  <c r="O81" i="13"/>
  <c r="O82" i="13"/>
  <c r="O83" i="13"/>
  <c r="O84" i="13"/>
  <c r="O85" i="13"/>
  <c r="O86" i="13"/>
  <c r="O87" i="13"/>
  <c r="O88" i="13"/>
  <c r="O89" i="13"/>
  <c r="O90" i="13"/>
  <c r="O91" i="13"/>
  <c r="O92" i="13"/>
  <c r="O93" i="13"/>
  <c r="O94" i="13"/>
  <c r="O95" i="13"/>
  <c r="O96" i="13"/>
  <c r="O97" i="13"/>
  <c r="O98" i="13"/>
  <c r="O99" i="13"/>
  <c r="O100" i="13"/>
  <c r="O101" i="13"/>
  <c r="N2" i="13"/>
  <c r="N3" i="13"/>
  <c r="N4" i="13"/>
  <c r="N5" i="13"/>
  <c r="N6" i="13"/>
  <c r="N7" i="13"/>
  <c r="N8" i="13"/>
  <c r="N9" i="13"/>
  <c r="N10" i="13"/>
  <c r="N11" i="13"/>
  <c r="N12" i="13"/>
  <c r="N13" i="13"/>
  <c r="N14" i="13"/>
  <c r="N15" i="13"/>
  <c r="N16" i="13"/>
  <c r="N17" i="13"/>
  <c r="N18" i="13"/>
  <c r="N19" i="13"/>
  <c r="N20" i="13"/>
  <c r="N21" i="13"/>
  <c r="N22" i="13"/>
  <c r="N23" i="13"/>
  <c r="N24" i="13"/>
  <c r="N25" i="13"/>
  <c r="N26" i="13"/>
  <c r="N27" i="13"/>
  <c r="N28" i="13"/>
  <c r="N29" i="13"/>
  <c r="N30" i="13"/>
  <c r="N31" i="13"/>
  <c r="N32" i="13"/>
  <c r="N33" i="13"/>
  <c r="N34" i="13"/>
  <c r="N35" i="13"/>
  <c r="N36" i="13"/>
  <c r="N37" i="13"/>
  <c r="N38" i="13"/>
  <c r="N39" i="13"/>
  <c r="N40" i="13"/>
  <c r="N41" i="13"/>
  <c r="N42" i="13"/>
  <c r="N43" i="13"/>
  <c r="N44" i="13"/>
  <c r="N45" i="13"/>
  <c r="N46" i="13"/>
  <c r="N47" i="13"/>
  <c r="N48" i="13"/>
  <c r="N49" i="13"/>
  <c r="N50" i="13"/>
  <c r="N51" i="13"/>
  <c r="N52" i="13"/>
  <c r="N53" i="13"/>
  <c r="N54" i="13"/>
  <c r="N55" i="13"/>
  <c r="N56" i="13"/>
  <c r="N57" i="13"/>
  <c r="N58" i="13"/>
  <c r="N59" i="13"/>
  <c r="N60" i="13"/>
  <c r="N61" i="13"/>
  <c r="N62" i="13"/>
  <c r="N63" i="13"/>
  <c r="N64" i="13"/>
  <c r="N65" i="13"/>
  <c r="N66" i="13"/>
  <c r="N67" i="13"/>
  <c r="N68" i="13"/>
  <c r="N69" i="13"/>
  <c r="N70" i="13"/>
  <c r="N71" i="13"/>
  <c r="N72" i="13"/>
  <c r="N73" i="13"/>
  <c r="N74" i="13"/>
  <c r="N75" i="13"/>
  <c r="N76" i="13"/>
  <c r="N77" i="13"/>
  <c r="N78" i="13"/>
  <c r="N79" i="13"/>
  <c r="N80" i="13"/>
  <c r="N81" i="13"/>
  <c r="N82" i="13"/>
  <c r="N83" i="13"/>
  <c r="N84" i="13"/>
  <c r="N85" i="13"/>
  <c r="N86" i="13"/>
  <c r="N87" i="13"/>
  <c r="N88" i="13"/>
  <c r="N89" i="13"/>
  <c r="N90" i="13"/>
  <c r="N91" i="13"/>
  <c r="N92" i="13"/>
  <c r="N93" i="13"/>
  <c r="N94" i="13"/>
  <c r="N95" i="13"/>
  <c r="N96" i="13"/>
  <c r="N97" i="13"/>
  <c r="N98" i="13"/>
  <c r="N99" i="13"/>
  <c r="N100" i="13"/>
  <c r="N101" i="13"/>
  <c r="M2" i="13"/>
  <c r="M3" i="13"/>
  <c r="M4" i="13"/>
  <c r="M5" i="13"/>
  <c r="M6" i="13"/>
  <c r="M7" i="13"/>
  <c r="M8" i="13"/>
  <c r="M9" i="13"/>
  <c r="M10" i="13"/>
  <c r="M11" i="13"/>
  <c r="M12" i="13"/>
  <c r="M13" i="13"/>
  <c r="M14" i="13"/>
  <c r="M15" i="13"/>
  <c r="M16" i="13"/>
  <c r="M17" i="13"/>
  <c r="M18" i="13"/>
  <c r="M19" i="13"/>
  <c r="M20" i="13"/>
  <c r="M21" i="13"/>
  <c r="M22" i="13"/>
  <c r="M23" i="13"/>
  <c r="M24" i="13"/>
  <c r="M25" i="13"/>
  <c r="M26" i="13"/>
  <c r="M27" i="13"/>
  <c r="M28" i="13"/>
  <c r="M29" i="13"/>
  <c r="M30" i="13"/>
  <c r="M31" i="13"/>
  <c r="M32" i="13"/>
  <c r="M33" i="13"/>
  <c r="M34" i="13"/>
  <c r="M35" i="13"/>
  <c r="M36" i="13"/>
  <c r="M37" i="13"/>
  <c r="M38" i="13"/>
  <c r="M39" i="13"/>
  <c r="M40" i="13"/>
  <c r="M41" i="13"/>
  <c r="M42" i="13"/>
  <c r="M43" i="13"/>
  <c r="M44" i="13"/>
  <c r="M45" i="13"/>
  <c r="M46" i="13"/>
  <c r="M47" i="13"/>
  <c r="M48" i="13"/>
  <c r="M49" i="13"/>
  <c r="M50" i="13"/>
  <c r="M51" i="13"/>
  <c r="M52" i="13"/>
  <c r="M53" i="13"/>
  <c r="M54" i="13"/>
  <c r="M55" i="13"/>
  <c r="M56" i="13"/>
  <c r="M57" i="13"/>
  <c r="M58" i="13"/>
  <c r="M59" i="13"/>
  <c r="M60" i="13"/>
  <c r="M61" i="13"/>
  <c r="M62" i="13"/>
  <c r="M63" i="13"/>
  <c r="M64" i="13"/>
  <c r="M65" i="13"/>
  <c r="M66" i="13"/>
  <c r="M67" i="13"/>
  <c r="M68" i="13"/>
  <c r="M69" i="13"/>
  <c r="M70" i="13"/>
  <c r="M71" i="13"/>
  <c r="M72" i="13"/>
  <c r="M73" i="13"/>
  <c r="M74" i="13"/>
  <c r="M75" i="13"/>
  <c r="M76" i="13"/>
  <c r="M77" i="13"/>
  <c r="M78" i="13"/>
  <c r="M79" i="13"/>
  <c r="M80" i="13"/>
  <c r="M81" i="13"/>
  <c r="M82" i="13"/>
  <c r="M83" i="13"/>
  <c r="M84" i="13"/>
  <c r="M85" i="13"/>
  <c r="M86" i="13"/>
  <c r="M87" i="13"/>
  <c r="M88" i="13"/>
  <c r="M89" i="13"/>
  <c r="M90" i="13"/>
  <c r="M91" i="13"/>
  <c r="M92" i="13"/>
  <c r="M93" i="13"/>
  <c r="M94" i="13"/>
  <c r="M95" i="13"/>
  <c r="M96" i="13"/>
  <c r="M97" i="13"/>
  <c r="M98" i="13"/>
  <c r="M99" i="13"/>
  <c r="M100" i="13"/>
  <c r="M101" i="13"/>
  <c r="L2" i="13"/>
  <c r="L3" i="13"/>
  <c r="L4" i="13"/>
  <c r="L5" i="13"/>
  <c r="L6" i="13"/>
  <c r="L7" i="13"/>
  <c r="L8" i="13"/>
  <c r="L9" i="13"/>
  <c r="L10" i="13"/>
  <c r="L11" i="13"/>
  <c r="L12" i="13"/>
  <c r="L13" i="13"/>
  <c r="L14" i="13"/>
  <c r="L15" i="13"/>
  <c r="L16" i="13"/>
  <c r="L17" i="13"/>
  <c r="L18" i="13"/>
  <c r="L19" i="13"/>
  <c r="L20" i="13"/>
  <c r="L21" i="13"/>
  <c r="L22" i="13"/>
  <c r="L23" i="13"/>
  <c r="L24" i="13"/>
  <c r="L25" i="13"/>
  <c r="L26" i="13"/>
  <c r="L27" i="13"/>
  <c r="L28" i="13"/>
  <c r="L29" i="13"/>
  <c r="L30" i="13"/>
  <c r="L31" i="13"/>
  <c r="L32" i="13"/>
  <c r="L33" i="13"/>
  <c r="L34" i="13"/>
  <c r="L35" i="13"/>
  <c r="L36" i="13"/>
  <c r="L37" i="13"/>
  <c r="L38" i="13"/>
  <c r="L39" i="13"/>
  <c r="L40" i="13"/>
  <c r="L41" i="13"/>
  <c r="L42" i="13"/>
  <c r="L43" i="13"/>
  <c r="L44" i="13"/>
  <c r="L45" i="13"/>
  <c r="L46" i="13"/>
  <c r="L47" i="13"/>
  <c r="L48" i="13"/>
  <c r="L49" i="13"/>
  <c r="L50" i="13"/>
  <c r="L51" i="13"/>
  <c r="L52" i="13"/>
  <c r="L53" i="13"/>
  <c r="L54" i="13"/>
  <c r="L55" i="13"/>
  <c r="L56" i="13"/>
  <c r="L57" i="13"/>
  <c r="L58" i="13"/>
  <c r="L59" i="13"/>
  <c r="L60" i="13"/>
  <c r="L61" i="13"/>
  <c r="L62" i="13"/>
  <c r="L63" i="13"/>
  <c r="L64" i="13"/>
  <c r="L65" i="13"/>
  <c r="L66" i="13"/>
  <c r="L67" i="13"/>
  <c r="L68" i="13"/>
  <c r="L69" i="13"/>
  <c r="L70" i="13"/>
  <c r="L71" i="13"/>
  <c r="L72" i="13"/>
  <c r="L73" i="13"/>
  <c r="L74" i="13"/>
  <c r="L75" i="13"/>
  <c r="L76" i="13"/>
  <c r="L77" i="13"/>
  <c r="L78" i="13"/>
  <c r="L79" i="13"/>
  <c r="L80" i="13"/>
  <c r="L81" i="13"/>
  <c r="L82" i="13"/>
  <c r="L83" i="13"/>
  <c r="L84" i="13"/>
  <c r="L85" i="13"/>
  <c r="L86" i="13"/>
  <c r="L87" i="13"/>
  <c r="L88" i="13"/>
  <c r="L89" i="13"/>
  <c r="L90" i="13"/>
  <c r="L91" i="13"/>
  <c r="L92" i="13"/>
  <c r="L93" i="13"/>
  <c r="L94" i="13"/>
  <c r="L95" i="13"/>
  <c r="L96" i="13"/>
  <c r="L97" i="13"/>
  <c r="L98" i="13"/>
  <c r="L99" i="13"/>
  <c r="L100" i="13"/>
  <c r="L101" i="13"/>
  <c r="K2" i="13"/>
  <c r="K3" i="13"/>
  <c r="K4" i="13"/>
  <c r="K5" i="13"/>
  <c r="K6" i="13"/>
  <c r="K7" i="13"/>
  <c r="K8" i="13"/>
  <c r="K9" i="13"/>
  <c r="K10" i="13"/>
  <c r="K11" i="13"/>
  <c r="K12" i="13"/>
  <c r="K13" i="13"/>
  <c r="K14" i="13"/>
  <c r="K15" i="13"/>
  <c r="K16" i="13"/>
  <c r="K17" i="13"/>
  <c r="K18" i="13"/>
  <c r="K19" i="13"/>
  <c r="K20" i="13"/>
  <c r="K21" i="13"/>
  <c r="K22" i="13"/>
  <c r="K23" i="13"/>
  <c r="K24" i="13"/>
  <c r="K25" i="13"/>
  <c r="K26" i="13"/>
  <c r="K27" i="13"/>
  <c r="K28" i="13"/>
  <c r="K29" i="13"/>
  <c r="K30" i="13"/>
  <c r="K31" i="13"/>
  <c r="K32" i="13"/>
  <c r="K33" i="13"/>
  <c r="K34" i="13"/>
  <c r="K35" i="13"/>
  <c r="K36" i="13"/>
  <c r="K37" i="13"/>
  <c r="K38" i="13"/>
  <c r="K39" i="13"/>
  <c r="K40" i="13"/>
  <c r="K41" i="13"/>
  <c r="K42" i="13"/>
  <c r="K43" i="13"/>
  <c r="K44" i="13"/>
  <c r="K45" i="13"/>
  <c r="K46" i="13"/>
  <c r="K47" i="13"/>
  <c r="K48" i="13"/>
  <c r="K49" i="13"/>
  <c r="K50" i="13"/>
  <c r="K51" i="13"/>
  <c r="K52" i="13"/>
  <c r="K53" i="13"/>
  <c r="K54" i="13"/>
  <c r="K55" i="13"/>
  <c r="K56" i="13"/>
  <c r="K57" i="13"/>
  <c r="K58" i="13"/>
  <c r="K59" i="13"/>
  <c r="K60" i="13"/>
  <c r="K61" i="13"/>
  <c r="K62" i="13"/>
  <c r="K63" i="13"/>
  <c r="K64" i="13"/>
  <c r="K65" i="13"/>
  <c r="K66" i="13"/>
  <c r="K67" i="13"/>
  <c r="K68" i="13"/>
  <c r="K69" i="13"/>
  <c r="K70" i="13"/>
  <c r="K71" i="13"/>
  <c r="K72" i="13"/>
  <c r="K73" i="13"/>
  <c r="K74" i="13"/>
  <c r="K75" i="13"/>
  <c r="K76" i="13"/>
  <c r="K77" i="13"/>
  <c r="K78" i="13"/>
  <c r="K79" i="13"/>
  <c r="K80" i="13"/>
  <c r="K81" i="13"/>
  <c r="K82" i="13"/>
  <c r="K83" i="13"/>
  <c r="K84" i="13"/>
  <c r="K85" i="13"/>
  <c r="K86" i="13"/>
  <c r="K87" i="13"/>
  <c r="K88" i="13"/>
  <c r="K89" i="13"/>
  <c r="K90" i="13"/>
  <c r="K91" i="13"/>
  <c r="K92" i="13"/>
  <c r="K93" i="13"/>
  <c r="K94" i="13"/>
  <c r="K95" i="13"/>
  <c r="K96" i="13"/>
  <c r="K97" i="13"/>
  <c r="K98" i="13"/>
  <c r="K99" i="13"/>
  <c r="K100" i="13"/>
  <c r="K101" i="13"/>
  <c r="J2" i="13"/>
  <c r="J3" i="13"/>
  <c r="J4" i="13"/>
  <c r="J5" i="13"/>
  <c r="J6" i="13"/>
  <c r="J7" i="13"/>
  <c r="J8" i="13"/>
  <c r="J9" i="13"/>
  <c r="J10" i="13"/>
  <c r="J11" i="13"/>
  <c r="J12" i="13"/>
  <c r="J13" i="13"/>
  <c r="J14" i="13"/>
  <c r="J15" i="13"/>
  <c r="J16" i="13"/>
  <c r="J17" i="13"/>
  <c r="J18" i="13"/>
  <c r="J19" i="13"/>
  <c r="J20" i="13"/>
  <c r="J21" i="13"/>
  <c r="J22" i="13"/>
  <c r="J23" i="13"/>
  <c r="J24" i="13"/>
  <c r="J25" i="13"/>
  <c r="J26" i="13"/>
  <c r="J27" i="13"/>
  <c r="J28" i="13"/>
  <c r="J29" i="13"/>
  <c r="J30" i="13"/>
  <c r="J31" i="13"/>
  <c r="J32" i="13"/>
  <c r="J33" i="13"/>
  <c r="J34" i="13"/>
  <c r="J35" i="13"/>
  <c r="J36" i="13"/>
  <c r="J37" i="13"/>
  <c r="J38" i="13"/>
  <c r="J39" i="13"/>
  <c r="J40" i="13"/>
  <c r="J41" i="13"/>
  <c r="J42" i="13"/>
  <c r="J43" i="13"/>
  <c r="J44" i="13"/>
  <c r="J45" i="13"/>
  <c r="J46" i="13"/>
  <c r="J47" i="13"/>
  <c r="J48" i="13"/>
  <c r="J49" i="13"/>
  <c r="J50" i="13"/>
  <c r="J51" i="13"/>
  <c r="J52" i="13"/>
  <c r="J53" i="13"/>
  <c r="J54" i="13"/>
  <c r="J55" i="13"/>
  <c r="J56" i="13"/>
  <c r="J57" i="13"/>
  <c r="J58" i="13"/>
  <c r="J59" i="13"/>
  <c r="J60" i="13"/>
  <c r="J61" i="13"/>
  <c r="J62" i="13"/>
  <c r="J63" i="13"/>
  <c r="J64" i="13"/>
  <c r="J65" i="13"/>
  <c r="J66" i="13"/>
  <c r="J67" i="13"/>
  <c r="J68" i="13"/>
  <c r="J69" i="13"/>
  <c r="J70" i="13"/>
  <c r="J71" i="13"/>
  <c r="J72" i="13"/>
  <c r="J73" i="13"/>
  <c r="J74" i="13"/>
  <c r="J75" i="13"/>
  <c r="J76" i="13"/>
  <c r="J77" i="13"/>
  <c r="J78" i="13"/>
  <c r="J79" i="13"/>
  <c r="J80" i="13"/>
  <c r="J81" i="13"/>
  <c r="J82" i="13"/>
  <c r="J83" i="13"/>
  <c r="J84" i="13"/>
  <c r="J85" i="13"/>
  <c r="J86" i="13"/>
  <c r="J87" i="13"/>
  <c r="J88" i="13"/>
  <c r="J89" i="13"/>
  <c r="J90" i="13"/>
  <c r="J91" i="13"/>
  <c r="J92" i="13"/>
  <c r="J93" i="13"/>
  <c r="J94" i="13"/>
  <c r="J95" i="13"/>
  <c r="J96" i="13"/>
  <c r="J97" i="13"/>
  <c r="J98" i="13"/>
  <c r="J99" i="13"/>
  <c r="J100" i="13"/>
  <c r="J101" i="13"/>
  <c r="O2" i="12"/>
  <c r="O3" i="12"/>
  <c r="O4" i="12"/>
  <c r="O5" i="12"/>
  <c r="O6" i="12"/>
  <c r="O7" i="12"/>
  <c r="O8" i="12"/>
  <c r="O9" i="12"/>
  <c r="O10" i="12"/>
  <c r="O11" i="12"/>
  <c r="O12" i="12"/>
  <c r="O13" i="12"/>
  <c r="O14" i="12"/>
  <c r="O15" i="12"/>
  <c r="O16" i="12"/>
  <c r="O17" i="12"/>
  <c r="O18" i="12"/>
  <c r="O19" i="12"/>
  <c r="O20" i="12"/>
  <c r="O21" i="12"/>
  <c r="O22" i="12"/>
  <c r="O23" i="12"/>
  <c r="O24" i="12"/>
  <c r="O25" i="12"/>
  <c r="O26" i="12"/>
  <c r="O27" i="12"/>
  <c r="O28" i="12"/>
  <c r="O29" i="12"/>
  <c r="O30" i="12"/>
  <c r="O31" i="12"/>
  <c r="O32" i="12"/>
  <c r="O33" i="12"/>
  <c r="O34" i="12"/>
  <c r="O35" i="12"/>
  <c r="O36" i="12"/>
  <c r="O37" i="12"/>
  <c r="O38" i="12"/>
  <c r="O39" i="12"/>
  <c r="O40" i="12"/>
  <c r="O41" i="12"/>
  <c r="O42" i="12"/>
  <c r="O43" i="12"/>
  <c r="O44" i="12"/>
  <c r="O45" i="12"/>
  <c r="O46" i="12"/>
  <c r="O47" i="12"/>
  <c r="O48" i="12"/>
  <c r="O49" i="12"/>
  <c r="O50" i="12"/>
  <c r="O51" i="12"/>
  <c r="O52" i="12"/>
  <c r="O53" i="12"/>
  <c r="O54" i="12"/>
  <c r="O55" i="12"/>
  <c r="O56" i="12"/>
  <c r="O57" i="12"/>
  <c r="O58" i="12"/>
  <c r="O59" i="12"/>
  <c r="O60" i="12"/>
  <c r="O61" i="12"/>
  <c r="O62" i="12"/>
  <c r="O63" i="12"/>
  <c r="O64" i="12"/>
  <c r="O65" i="12"/>
  <c r="O66" i="12"/>
  <c r="O67" i="12"/>
  <c r="O68" i="12"/>
  <c r="O69" i="12"/>
  <c r="O70" i="12"/>
  <c r="O71" i="12"/>
  <c r="O72" i="12"/>
  <c r="O73" i="12"/>
  <c r="O74" i="12"/>
  <c r="O75" i="12"/>
  <c r="O76" i="12"/>
  <c r="O77" i="12"/>
  <c r="O78" i="12"/>
  <c r="O79" i="12"/>
  <c r="O80" i="12"/>
  <c r="O81" i="12"/>
  <c r="O82" i="12"/>
  <c r="O83" i="12"/>
  <c r="O84" i="12"/>
  <c r="O85" i="12"/>
  <c r="O86" i="12"/>
  <c r="O87" i="12"/>
  <c r="O88" i="12"/>
  <c r="O89" i="12"/>
  <c r="O90" i="12"/>
  <c r="O91" i="12"/>
  <c r="O92" i="12"/>
  <c r="O93" i="12"/>
  <c r="O94" i="12"/>
  <c r="O95" i="12"/>
  <c r="O96" i="12"/>
  <c r="O97" i="12"/>
  <c r="O98" i="12"/>
  <c r="O99" i="12"/>
  <c r="O100" i="12"/>
  <c r="O101" i="12"/>
  <c r="N2" i="12"/>
  <c r="N3" i="12"/>
  <c r="N4" i="12"/>
  <c r="N5" i="12"/>
  <c r="N6" i="12"/>
  <c r="N7" i="12"/>
  <c r="N8" i="12"/>
  <c r="N9" i="12"/>
  <c r="N10" i="12"/>
  <c r="N11" i="12"/>
  <c r="N12" i="12"/>
  <c r="N13" i="12"/>
  <c r="N14" i="12"/>
  <c r="N15" i="12"/>
  <c r="N16" i="12"/>
  <c r="N17" i="12"/>
  <c r="N18" i="12"/>
  <c r="N19" i="12"/>
  <c r="N20" i="12"/>
  <c r="N21" i="12"/>
  <c r="N22" i="12"/>
  <c r="N23" i="12"/>
  <c r="N24" i="12"/>
  <c r="N25" i="12"/>
  <c r="N26" i="12"/>
  <c r="N27" i="12"/>
  <c r="N28" i="12"/>
  <c r="N29" i="12"/>
  <c r="N30" i="12"/>
  <c r="N31" i="12"/>
  <c r="N32" i="12"/>
  <c r="N33" i="12"/>
  <c r="N34" i="12"/>
  <c r="N35" i="12"/>
  <c r="N36" i="12"/>
  <c r="N37" i="12"/>
  <c r="N38" i="12"/>
  <c r="N39" i="12"/>
  <c r="N40" i="12"/>
  <c r="N41" i="12"/>
  <c r="N42" i="12"/>
  <c r="N43" i="12"/>
  <c r="N44" i="12"/>
  <c r="N45" i="12"/>
  <c r="N46" i="12"/>
  <c r="N47" i="12"/>
  <c r="N48" i="12"/>
  <c r="N49" i="12"/>
  <c r="N50" i="12"/>
  <c r="N51" i="12"/>
  <c r="N52" i="12"/>
  <c r="N53" i="12"/>
  <c r="N54" i="12"/>
  <c r="N55" i="12"/>
  <c r="N56" i="12"/>
  <c r="N57" i="12"/>
  <c r="N58" i="12"/>
  <c r="N59" i="12"/>
  <c r="N60" i="12"/>
  <c r="N61" i="12"/>
  <c r="N62" i="12"/>
  <c r="N63" i="12"/>
  <c r="N64" i="12"/>
  <c r="N65" i="12"/>
  <c r="N66" i="12"/>
  <c r="N67" i="12"/>
  <c r="N68" i="12"/>
  <c r="N69" i="12"/>
  <c r="N70" i="12"/>
  <c r="N71" i="12"/>
  <c r="N72" i="12"/>
  <c r="N73" i="12"/>
  <c r="N74" i="12"/>
  <c r="N75" i="12"/>
  <c r="N76" i="12"/>
  <c r="N77" i="12"/>
  <c r="N78" i="12"/>
  <c r="N79" i="12"/>
  <c r="N80" i="12"/>
  <c r="N81" i="12"/>
  <c r="N82" i="12"/>
  <c r="N83" i="12"/>
  <c r="N84" i="12"/>
  <c r="N85" i="12"/>
  <c r="N86" i="12"/>
  <c r="N87" i="12"/>
  <c r="N88" i="12"/>
  <c r="N89" i="12"/>
  <c r="N90" i="12"/>
  <c r="N91" i="12"/>
  <c r="N92" i="12"/>
  <c r="N93" i="12"/>
  <c r="N94" i="12"/>
  <c r="N95" i="12"/>
  <c r="N96" i="12"/>
  <c r="N97" i="12"/>
  <c r="N98" i="12"/>
  <c r="N99" i="12"/>
  <c r="N100" i="12"/>
  <c r="N101" i="12"/>
  <c r="M2" i="12"/>
  <c r="M3" i="12"/>
  <c r="M4" i="12"/>
  <c r="M5" i="12"/>
  <c r="M6" i="12"/>
  <c r="M7" i="12"/>
  <c r="M8" i="12"/>
  <c r="M9" i="12"/>
  <c r="M10" i="12"/>
  <c r="M11" i="12"/>
  <c r="M12" i="12"/>
  <c r="M13" i="12"/>
  <c r="M14" i="12"/>
  <c r="M15" i="12"/>
  <c r="M16" i="12"/>
  <c r="M17" i="12"/>
  <c r="M18" i="12"/>
  <c r="M19" i="12"/>
  <c r="M20" i="12"/>
  <c r="M21" i="12"/>
  <c r="M22" i="12"/>
  <c r="M23" i="12"/>
  <c r="M24" i="12"/>
  <c r="M25" i="12"/>
  <c r="M26" i="12"/>
  <c r="M27" i="12"/>
  <c r="M28" i="12"/>
  <c r="M29" i="12"/>
  <c r="M30" i="12"/>
  <c r="M31" i="12"/>
  <c r="M32" i="12"/>
  <c r="M33" i="12"/>
  <c r="M34" i="12"/>
  <c r="M35" i="12"/>
  <c r="M36" i="12"/>
  <c r="M37" i="12"/>
  <c r="M38" i="12"/>
  <c r="M39" i="12"/>
  <c r="M40" i="12"/>
  <c r="M41" i="12"/>
  <c r="M42" i="12"/>
  <c r="M43" i="12"/>
  <c r="M44" i="12"/>
  <c r="M45" i="12"/>
  <c r="M46" i="12"/>
  <c r="M47" i="12"/>
  <c r="M48" i="12"/>
  <c r="M49" i="12"/>
  <c r="M50" i="12"/>
  <c r="M51" i="12"/>
  <c r="M52" i="12"/>
  <c r="M53" i="12"/>
  <c r="M54" i="12"/>
  <c r="M55" i="12"/>
  <c r="M56" i="12"/>
  <c r="M57" i="12"/>
  <c r="M58" i="12"/>
  <c r="M59" i="12"/>
  <c r="M60" i="12"/>
  <c r="M61" i="12"/>
  <c r="M62" i="12"/>
  <c r="M63" i="12"/>
  <c r="M64" i="12"/>
  <c r="M65" i="12"/>
  <c r="M66" i="12"/>
  <c r="M67" i="12"/>
  <c r="M68" i="12"/>
  <c r="M69" i="12"/>
  <c r="M70" i="12"/>
  <c r="M71" i="12"/>
  <c r="M72" i="12"/>
  <c r="M73" i="12"/>
  <c r="M74" i="12"/>
  <c r="M75" i="12"/>
  <c r="M76" i="12"/>
  <c r="M77" i="12"/>
  <c r="M78" i="12"/>
  <c r="M79" i="12"/>
  <c r="M80" i="12"/>
  <c r="M81" i="12"/>
  <c r="M82" i="12"/>
  <c r="M83" i="12"/>
  <c r="M84" i="12"/>
  <c r="M85" i="12"/>
  <c r="M86" i="12"/>
  <c r="M87" i="12"/>
  <c r="M88" i="12"/>
  <c r="M89" i="12"/>
  <c r="M90" i="12"/>
  <c r="M91" i="12"/>
  <c r="M92" i="12"/>
  <c r="M93" i="12"/>
  <c r="M94" i="12"/>
  <c r="M95" i="12"/>
  <c r="M96" i="12"/>
  <c r="M97" i="12"/>
  <c r="M98" i="12"/>
  <c r="M99" i="12"/>
  <c r="M100" i="12"/>
  <c r="M101" i="12"/>
  <c r="L2" i="12"/>
  <c r="L3" i="12"/>
  <c r="L4" i="12"/>
  <c r="L5" i="12"/>
  <c r="L6" i="12"/>
  <c r="L7" i="12"/>
  <c r="L8" i="12"/>
  <c r="L9" i="12"/>
  <c r="L10" i="12"/>
  <c r="L11" i="12"/>
  <c r="L12" i="12"/>
  <c r="L13" i="12"/>
  <c r="L14" i="12"/>
  <c r="L15" i="12"/>
  <c r="L16" i="12"/>
  <c r="L17" i="12"/>
  <c r="L18" i="12"/>
  <c r="L19" i="12"/>
  <c r="L20" i="12"/>
  <c r="L21" i="12"/>
  <c r="L22" i="12"/>
  <c r="L23" i="12"/>
  <c r="L24" i="12"/>
  <c r="L25" i="12"/>
  <c r="L26" i="12"/>
  <c r="L27" i="12"/>
  <c r="L28" i="12"/>
  <c r="L29" i="12"/>
  <c r="L30" i="12"/>
  <c r="L31" i="12"/>
  <c r="L32" i="12"/>
  <c r="L33" i="12"/>
  <c r="L34" i="12"/>
  <c r="L35" i="12"/>
  <c r="L36" i="12"/>
  <c r="L37" i="12"/>
  <c r="L38" i="12"/>
  <c r="L39" i="12"/>
  <c r="L40" i="12"/>
  <c r="L41" i="12"/>
  <c r="L42" i="12"/>
  <c r="L43" i="12"/>
  <c r="L44" i="12"/>
  <c r="L45" i="12"/>
  <c r="L46" i="12"/>
  <c r="L47" i="12"/>
  <c r="L48" i="12"/>
  <c r="L49" i="12"/>
  <c r="L50" i="12"/>
  <c r="L51" i="12"/>
  <c r="L52" i="12"/>
  <c r="L53" i="12"/>
  <c r="L54" i="12"/>
  <c r="L55" i="12"/>
  <c r="L56" i="12"/>
  <c r="L57" i="12"/>
  <c r="L58" i="12"/>
  <c r="L59" i="12"/>
  <c r="L60" i="12"/>
  <c r="L61" i="12"/>
  <c r="L62" i="12"/>
  <c r="L63" i="12"/>
  <c r="L64" i="12"/>
  <c r="L65" i="12"/>
  <c r="L66" i="12"/>
  <c r="L67" i="12"/>
  <c r="L68" i="12"/>
  <c r="L69" i="12"/>
  <c r="L70" i="12"/>
  <c r="L71" i="12"/>
  <c r="L72" i="12"/>
  <c r="L73" i="12"/>
  <c r="L74" i="12"/>
  <c r="L75" i="12"/>
  <c r="L76" i="12"/>
  <c r="L77" i="12"/>
  <c r="L78" i="12"/>
  <c r="L79" i="12"/>
  <c r="L80" i="12"/>
  <c r="L81" i="12"/>
  <c r="L82" i="12"/>
  <c r="L83" i="12"/>
  <c r="L84" i="12"/>
  <c r="L85" i="12"/>
  <c r="L86" i="12"/>
  <c r="L87" i="12"/>
  <c r="L88" i="12"/>
  <c r="L89" i="12"/>
  <c r="L90" i="12"/>
  <c r="L91" i="12"/>
  <c r="L92" i="12"/>
  <c r="L93" i="12"/>
  <c r="L94" i="12"/>
  <c r="L95" i="12"/>
  <c r="L96" i="12"/>
  <c r="L97" i="12"/>
  <c r="L98" i="12"/>
  <c r="L99" i="12"/>
  <c r="L100" i="12"/>
  <c r="L101" i="12"/>
  <c r="K2" i="12"/>
  <c r="K3" i="12"/>
  <c r="K4" i="12"/>
  <c r="K5" i="12"/>
  <c r="K6" i="12"/>
  <c r="K7" i="12"/>
  <c r="K8" i="12"/>
  <c r="K9" i="12"/>
  <c r="K10" i="12"/>
  <c r="K11" i="12"/>
  <c r="K12" i="12"/>
  <c r="K13" i="12"/>
  <c r="K14" i="12"/>
  <c r="K15" i="12"/>
  <c r="K16" i="12"/>
  <c r="K17" i="12"/>
  <c r="K18" i="12"/>
  <c r="K19" i="12"/>
  <c r="K20" i="12"/>
  <c r="K21" i="12"/>
  <c r="K22" i="12"/>
  <c r="K23" i="12"/>
  <c r="K24" i="12"/>
  <c r="K25" i="12"/>
  <c r="K26" i="12"/>
  <c r="K27" i="12"/>
  <c r="K28" i="12"/>
  <c r="K29" i="12"/>
  <c r="K30" i="12"/>
  <c r="K31" i="12"/>
  <c r="K32" i="12"/>
  <c r="K33" i="12"/>
  <c r="K34" i="12"/>
  <c r="K35" i="12"/>
  <c r="K36" i="12"/>
  <c r="K37" i="12"/>
  <c r="K38" i="12"/>
  <c r="K39" i="12"/>
  <c r="K40" i="12"/>
  <c r="K41" i="12"/>
  <c r="K42" i="12"/>
  <c r="K43" i="12"/>
  <c r="K44" i="12"/>
  <c r="K45" i="12"/>
  <c r="K46" i="12"/>
  <c r="K47" i="12"/>
  <c r="K48" i="12"/>
  <c r="K49" i="12"/>
  <c r="K50" i="12"/>
  <c r="K51" i="12"/>
  <c r="K52" i="12"/>
  <c r="K53" i="12"/>
  <c r="K54" i="12"/>
  <c r="K55" i="12"/>
  <c r="K56" i="12"/>
  <c r="K57" i="12"/>
  <c r="K58" i="12"/>
  <c r="K59" i="12"/>
  <c r="K60" i="12"/>
  <c r="K61" i="12"/>
  <c r="K62" i="12"/>
  <c r="K63" i="12"/>
  <c r="K64" i="12"/>
  <c r="K65" i="12"/>
  <c r="K66" i="12"/>
  <c r="K67" i="12"/>
  <c r="K68" i="12"/>
  <c r="K69" i="12"/>
  <c r="K70" i="12"/>
  <c r="K71" i="12"/>
  <c r="K72" i="12"/>
  <c r="K73" i="12"/>
  <c r="K74" i="12"/>
  <c r="K75" i="12"/>
  <c r="K76" i="12"/>
  <c r="K77" i="12"/>
  <c r="K78" i="12"/>
  <c r="K79" i="12"/>
  <c r="K80" i="12"/>
  <c r="K81" i="12"/>
  <c r="K82" i="12"/>
  <c r="K83" i="12"/>
  <c r="K84" i="12"/>
  <c r="K85" i="12"/>
  <c r="K86" i="12"/>
  <c r="K87" i="12"/>
  <c r="K88" i="12"/>
  <c r="K89" i="12"/>
  <c r="K90" i="12"/>
  <c r="K91" i="12"/>
  <c r="K92" i="12"/>
  <c r="K93" i="12"/>
  <c r="K94" i="12"/>
  <c r="K95" i="12"/>
  <c r="K96" i="12"/>
  <c r="K97" i="12"/>
  <c r="K98" i="12"/>
  <c r="K99" i="12"/>
  <c r="K100" i="12"/>
  <c r="K101" i="12"/>
  <c r="J2" i="12"/>
  <c r="J3" i="12"/>
  <c r="J4" i="12"/>
  <c r="J5" i="12"/>
  <c r="J6" i="12"/>
  <c r="J7" i="12"/>
  <c r="J8" i="12"/>
  <c r="J9" i="12"/>
  <c r="J10" i="12"/>
  <c r="J11" i="12"/>
  <c r="J12" i="12"/>
  <c r="J13" i="12"/>
  <c r="J14" i="12"/>
  <c r="J15" i="12"/>
  <c r="J16" i="12"/>
  <c r="J17" i="12"/>
  <c r="J18" i="12"/>
  <c r="J19" i="12"/>
  <c r="J20" i="12"/>
  <c r="J21" i="12"/>
  <c r="J22" i="12"/>
  <c r="J23" i="12"/>
  <c r="J24" i="12"/>
  <c r="J25" i="12"/>
  <c r="J26" i="12"/>
  <c r="J27" i="12"/>
  <c r="J28" i="12"/>
  <c r="J29" i="12"/>
  <c r="J30" i="12"/>
  <c r="J31" i="12"/>
  <c r="J32" i="12"/>
  <c r="J33" i="12"/>
  <c r="J34" i="12"/>
  <c r="J35" i="12"/>
  <c r="J36" i="12"/>
  <c r="J37" i="12"/>
  <c r="J38" i="12"/>
  <c r="J39" i="12"/>
  <c r="J40" i="12"/>
  <c r="J41" i="12"/>
  <c r="J42" i="12"/>
  <c r="J43" i="12"/>
  <c r="J44" i="12"/>
  <c r="J45" i="12"/>
  <c r="J46" i="12"/>
  <c r="J47" i="12"/>
  <c r="J48" i="12"/>
  <c r="J49" i="12"/>
  <c r="J50" i="12"/>
  <c r="J51" i="12"/>
  <c r="J52" i="12"/>
  <c r="J53" i="12"/>
  <c r="J54" i="12"/>
  <c r="J55" i="12"/>
  <c r="J56" i="12"/>
  <c r="J57" i="12"/>
  <c r="J58" i="12"/>
  <c r="J59" i="12"/>
  <c r="J60" i="12"/>
  <c r="J61" i="12"/>
  <c r="J62" i="12"/>
  <c r="J63" i="12"/>
  <c r="J64" i="12"/>
  <c r="J65" i="12"/>
  <c r="J66" i="12"/>
  <c r="J67" i="12"/>
  <c r="J68" i="12"/>
  <c r="J69" i="12"/>
  <c r="J70" i="12"/>
  <c r="J71" i="12"/>
  <c r="J72" i="12"/>
  <c r="J73" i="12"/>
  <c r="J74" i="12"/>
  <c r="J75" i="12"/>
  <c r="J76" i="12"/>
  <c r="J77" i="12"/>
  <c r="J78" i="12"/>
  <c r="J79" i="12"/>
  <c r="J80" i="12"/>
  <c r="J81" i="12"/>
  <c r="J82" i="12"/>
  <c r="J83" i="12"/>
  <c r="J84" i="12"/>
  <c r="J85" i="12"/>
  <c r="J86" i="12"/>
  <c r="J87" i="12"/>
  <c r="J88" i="12"/>
  <c r="J89" i="12"/>
  <c r="J90" i="12"/>
  <c r="J91" i="12"/>
  <c r="J92" i="12"/>
  <c r="J93" i="12"/>
  <c r="J94" i="12"/>
  <c r="J95" i="12"/>
  <c r="J96" i="12"/>
  <c r="J97" i="12"/>
  <c r="J98" i="12"/>
  <c r="J99" i="12"/>
  <c r="J100" i="12"/>
  <c r="J101" i="12"/>
  <c r="O2" i="11"/>
  <c r="O3" i="11"/>
  <c r="O4" i="11"/>
  <c r="O5" i="11"/>
  <c r="O6" i="11"/>
  <c r="O7" i="11"/>
  <c r="O8" i="11"/>
  <c r="O9" i="11"/>
  <c r="O10" i="11"/>
  <c r="O11" i="11"/>
  <c r="O12" i="11"/>
  <c r="O13" i="11"/>
  <c r="O14" i="11"/>
  <c r="O15" i="11"/>
  <c r="O16" i="11"/>
  <c r="O17" i="11"/>
  <c r="O18" i="11"/>
  <c r="O19" i="11"/>
  <c r="O20" i="11"/>
  <c r="O21" i="11"/>
  <c r="O22" i="11"/>
  <c r="O23" i="11"/>
  <c r="O24" i="11"/>
  <c r="O25" i="11"/>
  <c r="O26" i="11"/>
  <c r="O27" i="11"/>
  <c r="O28" i="11"/>
  <c r="O29" i="11"/>
  <c r="O30" i="11"/>
  <c r="O31" i="11"/>
  <c r="O32" i="11"/>
  <c r="O33" i="11"/>
  <c r="O34" i="11"/>
  <c r="O35" i="11"/>
  <c r="O36" i="11"/>
  <c r="O37" i="11"/>
  <c r="O38" i="11"/>
  <c r="O39" i="11"/>
  <c r="O40" i="11"/>
  <c r="O41" i="11"/>
  <c r="O42" i="11"/>
  <c r="O43" i="11"/>
  <c r="O44" i="11"/>
  <c r="O45" i="11"/>
  <c r="O46" i="11"/>
  <c r="O47" i="11"/>
  <c r="O48" i="11"/>
  <c r="O49" i="11"/>
  <c r="O50" i="11"/>
  <c r="O51" i="11"/>
  <c r="O52" i="11"/>
  <c r="O53" i="11"/>
  <c r="O54" i="11"/>
  <c r="O55" i="11"/>
  <c r="O56" i="11"/>
  <c r="O57" i="11"/>
  <c r="O58" i="11"/>
  <c r="O59" i="11"/>
  <c r="O60" i="11"/>
  <c r="O61" i="11"/>
  <c r="O62" i="11"/>
  <c r="O63" i="11"/>
  <c r="O64" i="11"/>
  <c r="O65" i="11"/>
  <c r="O66" i="11"/>
  <c r="O67" i="11"/>
  <c r="O68" i="11"/>
  <c r="O69" i="11"/>
  <c r="O70" i="11"/>
  <c r="O71" i="11"/>
  <c r="O72" i="11"/>
  <c r="O73" i="11"/>
  <c r="O74" i="11"/>
  <c r="O75" i="11"/>
  <c r="O76" i="11"/>
  <c r="O77" i="11"/>
  <c r="O78" i="11"/>
  <c r="O79" i="11"/>
  <c r="O80" i="11"/>
  <c r="O81" i="11"/>
  <c r="O82" i="11"/>
  <c r="O83" i="11"/>
  <c r="O84" i="11"/>
  <c r="O85" i="11"/>
  <c r="O86" i="11"/>
  <c r="O87" i="11"/>
  <c r="O88" i="11"/>
  <c r="O89" i="11"/>
  <c r="O90" i="11"/>
  <c r="O91" i="11"/>
  <c r="O92" i="11"/>
  <c r="O93" i="11"/>
  <c r="O94" i="11"/>
  <c r="O95" i="11"/>
  <c r="O96" i="11"/>
  <c r="O97" i="11"/>
  <c r="O98" i="11"/>
  <c r="O99" i="11"/>
  <c r="O100" i="11"/>
  <c r="O101" i="11"/>
  <c r="N2" i="11"/>
  <c r="N3" i="11"/>
  <c r="N4" i="11"/>
  <c r="N5" i="11"/>
  <c r="N6" i="11"/>
  <c r="N7" i="11"/>
  <c r="N8" i="11"/>
  <c r="N9" i="11"/>
  <c r="N10" i="11"/>
  <c r="N11" i="11"/>
  <c r="N12" i="11"/>
  <c r="N13" i="11"/>
  <c r="N14" i="11"/>
  <c r="N15" i="11"/>
  <c r="N16" i="11"/>
  <c r="N17" i="11"/>
  <c r="N18" i="11"/>
  <c r="N19" i="11"/>
  <c r="N20" i="11"/>
  <c r="N21" i="11"/>
  <c r="N22" i="11"/>
  <c r="N23" i="11"/>
  <c r="N24" i="11"/>
  <c r="N25" i="11"/>
  <c r="N26" i="11"/>
  <c r="N27" i="11"/>
  <c r="N28" i="11"/>
  <c r="N29" i="11"/>
  <c r="N30" i="11"/>
  <c r="N31" i="11"/>
  <c r="N32" i="11"/>
  <c r="N33" i="11"/>
  <c r="N34" i="11"/>
  <c r="N35" i="11"/>
  <c r="N36" i="11"/>
  <c r="N37" i="11"/>
  <c r="N38" i="11"/>
  <c r="N39" i="11"/>
  <c r="N40" i="11"/>
  <c r="N41" i="11"/>
  <c r="N42" i="11"/>
  <c r="N43" i="11"/>
  <c r="N44" i="11"/>
  <c r="N45" i="11"/>
  <c r="N46" i="11"/>
  <c r="N47" i="11"/>
  <c r="N48" i="11"/>
  <c r="N49" i="11"/>
  <c r="N50" i="11"/>
  <c r="N51" i="11"/>
  <c r="N52" i="11"/>
  <c r="N53" i="11"/>
  <c r="N54" i="11"/>
  <c r="N55" i="11"/>
  <c r="N56" i="11"/>
  <c r="N57" i="11"/>
  <c r="N58" i="11"/>
  <c r="N59" i="11"/>
  <c r="N60" i="11"/>
  <c r="N61" i="11"/>
  <c r="N62" i="11"/>
  <c r="N63" i="11"/>
  <c r="N64" i="11"/>
  <c r="N65" i="11"/>
  <c r="N66" i="11"/>
  <c r="N67" i="11"/>
  <c r="N68" i="11"/>
  <c r="N69" i="11"/>
  <c r="N70" i="11"/>
  <c r="N71" i="11"/>
  <c r="N72" i="11"/>
  <c r="N73" i="11"/>
  <c r="N74" i="11"/>
  <c r="N75" i="11"/>
  <c r="N76" i="11"/>
  <c r="N77" i="11"/>
  <c r="N78" i="11"/>
  <c r="N79" i="11"/>
  <c r="N80" i="11"/>
  <c r="N81" i="11"/>
  <c r="N82" i="11"/>
  <c r="N83" i="11"/>
  <c r="N84" i="11"/>
  <c r="N85" i="11"/>
  <c r="N86" i="11"/>
  <c r="N87" i="11"/>
  <c r="N88" i="11"/>
  <c r="N89" i="11"/>
  <c r="N90" i="11"/>
  <c r="N91" i="11"/>
  <c r="N92" i="11"/>
  <c r="N93" i="11"/>
  <c r="N94" i="11"/>
  <c r="N95" i="11"/>
  <c r="N96" i="11"/>
  <c r="N97" i="11"/>
  <c r="N98" i="11"/>
  <c r="N99" i="11"/>
  <c r="N100" i="11"/>
  <c r="N101" i="11"/>
  <c r="M2" i="11"/>
  <c r="M3" i="11"/>
  <c r="M4" i="11"/>
  <c r="M5" i="11"/>
  <c r="M6" i="11"/>
  <c r="M7" i="11"/>
  <c r="M8" i="11"/>
  <c r="M9" i="11"/>
  <c r="M10" i="11"/>
  <c r="M11" i="11"/>
  <c r="M12" i="11"/>
  <c r="M13" i="11"/>
  <c r="M14" i="11"/>
  <c r="M15" i="11"/>
  <c r="M16" i="11"/>
  <c r="M17" i="11"/>
  <c r="M18" i="11"/>
  <c r="M19" i="11"/>
  <c r="M20" i="11"/>
  <c r="M21" i="11"/>
  <c r="M22" i="11"/>
  <c r="M23" i="11"/>
  <c r="M24" i="11"/>
  <c r="M25" i="11"/>
  <c r="M26" i="11"/>
  <c r="M27" i="11"/>
  <c r="M28" i="11"/>
  <c r="M29" i="11"/>
  <c r="M30" i="11"/>
  <c r="M31" i="11"/>
  <c r="M32" i="11"/>
  <c r="M33" i="11"/>
  <c r="M34" i="11"/>
  <c r="M35" i="11"/>
  <c r="M36" i="11"/>
  <c r="M37" i="11"/>
  <c r="M38" i="11"/>
  <c r="M39" i="11"/>
  <c r="M40" i="11"/>
  <c r="M41" i="11"/>
  <c r="M42" i="11"/>
  <c r="M43" i="11"/>
  <c r="M44" i="11"/>
  <c r="M45" i="11"/>
  <c r="M46" i="11"/>
  <c r="M47" i="11"/>
  <c r="M48" i="11"/>
  <c r="M49" i="11"/>
  <c r="M50" i="11"/>
  <c r="M51" i="11"/>
  <c r="M52" i="11"/>
  <c r="M53" i="11"/>
  <c r="M54" i="11"/>
  <c r="M55" i="11"/>
  <c r="M56" i="11"/>
  <c r="M57" i="11"/>
  <c r="M58" i="11"/>
  <c r="M59" i="11"/>
  <c r="M60" i="11"/>
  <c r="M61" i="11"/>
  <c r="M62" i="11"/>
  <c r="M63" i="11"/>
  <c r="M64" i="11"/>
  <c r="M65" i="11"/>
  <c r="M66" i="11"/>
  <c r="M67" i="11"/>
  <c r="M68" i="11"/>
  <c r="M69" i="11"/>
  <c r="M70" i="11"/>
  <c r="M71" i="11"/>
  <c r="M72" i="11"/>
  <c r="M73" i="11"/>
  <c r="M74" i="11"/>
  <c r="M75" i="11"/>
  <c r="M76" i="11"/>
  <c r="M77" i="11"/>
  <c r="M78" i="11"/>
  <c r="M79" i="11"/>
  <c r="M80" i="11"/>
  <c r="M81" i="11"/>
  <c r="M82" i="11"/>
  <c r="M83" i="11"/>
  <c r="M84" i="11"/>
  <c r="M85" i="11"/>
  <c r="M86" i="11"/>
  <c r="M87" i="11"/>
  <c r="M88" i="11"/>
  <c r="M89" i="11"/>
  <c r="M90" i="11"/>
  <c r="M91" i="11"/>
  <c r="M92" i="11"/>
  <c r="M93" i="11"/>
  <c r="M94" i="11"/>
  <c r="M95" i="11"/>
  <c r="M96" i="11"/>
  <c r="M97" i="11"/>
  <c r="M98" i="11"/>
  <c r="M99" i="11"/>
  <c r="M100" i="11"/>
  <c r="M101" i="11"/>
  <c r="L2" i="11"/>
  <c r="L3" i="11"/>
  <c r="L4" i="11"/>
  <c r="L5" i="11"/>
  <c r="L6" i="11"/>
  <c r="L7" i="11"/>
  <c r="L8" i="11"/>
  <c r="L9" i="11"/>
  <c r="L10" i="11"/>
  <c r="L11" i="11"/>
  <c r="L12" i="11"/>
  <c r="L13" i="11"/>
  <c r="L14" i="11"/>
  <c r="L15" i="11"/>
  <c r="L16" i="11"/>
  <c r="L17" i="11"/>
  <c r="L18" i="11"/>
  <c r="L19" i="11"/>
  <c r="L20" i="11"/>
  <c r="L21" i="11"/>
  <c r="L22" i="11"/>
  <c r="L23" i="11"/>
  <c r="L24" i="11"/>
  <c r="L25" i="11"/>
  <c r="L26" i="11"/>
  <c r="L27" i="11"/>
  <c r="L28" i="11"/>
  <c r="L29" i="11"/>
  <c r="L30" i="11"/>
  <c r="L31" i="11"/>
  <c r="L32" i="11"/>
  <c r="L33" i="11"/>
  <c r="L34" i="11"/>
  <c r="L35" i="11"/>
  <c r="L36" i="11"/>
  <c r="L37" i="11"/>
  <c r="L38" i="11"/>
  <c r="L39" i="11"/>
  <c r="L40" i="11"/>
  <c r="L41" i="11"/>
  <c r="L42" i="11"/>
  <c r="L43" i="11"/>
  <c r="L44" i="11"/>
  <c r="L45" i="11"/>
  <c r="L46" i="11"/>
  <c r="L47" i="11"/>
  <c r="L48" i="11"/>
  <c r="L49" i="11"/>
  <c r="L50" i="11"/>
  <c r="L51" i="11"/>
  <c r="L52" i="11"/>
  <c r="L53" i="11"/>
  <c r="L54" i="11"/>
  <c r="L55" i="11"/>
  <c r="L56" i="11"/>
  <c r="L57" i="11"/>
  <c r="L58" i="11"/>
  <c r="L59" i="11"/>
  <c r="L60" i="11"/>
  <c r="L61" i="11"/>
  <c r="L62" i="11"/>
  <c r="L63" i="11"/>
  <c r="L64" i="11"/>
  <c r="L65" i="11"/>
  <c r="L66" i="11"/>
  <c r="L67" i="11"/>
  <c r="L68" i="11"/>
  <c r="L69" i="11"/>
  <c r="L70" i="11"/>
  <c r="L71" i="11"/>
  <c r="L72" i="11"/>
  <c r="L73" i="11"/>
  <c r="L74" i="11"/>
  <c r="L75" i="11"/>
  <c r="L76" i="11"/>
  <c r="L77" i="11"/>
  <c r="L78" i="11"/>
  <c r="L79" i="11"/>
  <c r="L80" i="11"/>
  <c r="L81" i="11"/>
  <c r="L82" i="11"/>
  <c r="L83" i="11"/>
  <c r="L84" i="11"/>
  <c r="L85" i="11"/>
  <c r="L86" i="11"/>
  <c r="L87" i="11"/>
  <c r="L88" i="11"/>
  <c r="L89" i="11"/>
  <c r="L90" i="11"/>
  <c r="L91" i="11"/>
  <c r="L92" i="11"/>
  <c r="L93" i="11"/>
  <c r="L94" i="11"/>
  <c r="L95" i="11"/>
  <c r="L96" i="11"/>
  <c r="L97" i="11"/>
  <c r="L98" i="11"/>
  <c r="L99" i="11"/>
  <c r="L100" i="11"/>
  <c r="L101" i="11"/>
  <c r="K2" i="11"/>
  <c r="K3" i="11"/>
  <c r="K4" i="11"/>
  <c r="K5" i="11"/>
  <c r="K6" i="11"/>
  <c r="K7" i="11"/>
  <c r="K8" i="11"/>
  <c r="K9" i="11"/>
  <c r="K10" i="11"/>
  <c r="K11" i="11"/>
  <c r="K12" i="11"/>
  <c r="K13" i="11"/>
  <c r="K14" i="11"/>
  <c r="K15" i="11"/>
  <c r="K16" i="11"/>
  <c r="K17" i="11"/>
  <c r="K18" i="11"/>
  <c r="K19" i="11"/>
  <c r="K20" i="11"/>
  <c r="K21" i="11"/>
  <c r="K22" i="11"/>
  <c r="K23" i="11"/>
  <c r="K24" i="11"/>
  <c r="K25" i="11"/>
  <c r="K26" i="11"/>
  <c r="K27" i="11"/>
  <c r="K28" i="11"/>
  <c r="K29" i="11"/>
  <c r="K30" i="11"/>
  <c r="K31" i="11"/>
  <c r="K32" i="11"/>
  <c r="K33" i="11"/>
  <c r="K34" i="11"/>
  <c r="K35" i="11"/>
  <c r="K36" i="11"/>
  <c r="K37" i="11"/>
  <c r="K38" i="11"/>
  <c r="K39" i="11"/>
  <c r="K40" i="11"/>
  <c r="K41" i="11"/>
  <c r="K42" i="11"/>
  <c r="K43" i="11"/>
  <c r="K44" i="11"/>
  <c r="K45" i="11"/>
  <c r="K46" i="11"/>
  <c r="K47" i="11"/>
  <c r="K48" i="11"/>
  <c r="K49" i="11"/>
  <c r="K50" i="11"/>
  <c r="K51" i="11"/>
  <c r="K52" i="11"/>
  <c r="K53" i="11"/>
  <c r="K54" i="11"/>
  <c r="K55" i="11"/>
  <c r="K56" i="11"/>
  <c r="K57" i="11"/>
  <c r="K58" i="11"/>
  <c r="K59" i="11"/>
  <c r="K60" i="11"/>
  <c r="K61" i="11"/>
  <c r="K62" i="11"/>
  <c r="K63" i="11"/>
  <c r="K64" i="11"/>
  <c r="K65" i="11"/>
  <c r="K66" i="11"/>
  <c r="K67" i="11"/>
  <c r="K68" i="11"/>
  <c r="K69" i="11"/>
  <c r="K70" i="11"/>
  <c r="K71" i="11"/>
  <c r="K72" i="11"/>
  <c r="K73" i="11"/>
  <c r="K74" i="11"/>
  <c r="K75" i="11"/>
  <c r="K76" i="11"/>
  <c r="K77" i="11"/>
  <c r="K78" i="11"/>
  <c r="K79" i="11"/>
  <c r="K80" i="11"/>
  <c r="K81" i="11"/>
  <c r="K82" i="11"/>
  <c r="K83" i="11"/>
  <c r="K84" i="11"/>
  <c r="K85" i="11"/>
  <c r="K86" i="11"/>
  <c r="K87" i="11"/>
  <c r="K88" i="11"/>
  <c r="K89" i="11"/>
  <c r="K90" i="11"/>
  <c r="K91" i="11"/>
  <c r="K92" i="11"/>
  <c r="K93" i="11"/>
  <c r="K94" i="11"/>
  <c r="K95" i="11"/>
  <c r="K96" i="11"/>
  <c r="K97" i="11"/>
  <c r="K98" i="11"/>
  <c r="K99" i="11"/>
  <c r="K100" i="11"/>
  <c r="K101" i="11"/>
  <c r="J2" i="11"/>
  <c r="J3" i="11"/>
  <c r="J4" i="11"/>
  <c r="J5" i="11"/>
  <c r="J6" i="11"/>
  <c r="J7" i="11"/>
  <c r="J8" i="11"/>
  <c r="J9" i="11"/>
  <c r="J10" i="11"/>
  <c r="J11" i="11"/>
  <c r="J12" i="11"/>
  <c r="J13" i="11"/>
  <c r="J14" i="11"/>
  <c r="J15" i="11"/>
  <c r="J16" i="11"/>
  <c r="J17" i="11"/>
  <c r="J18" i="11"/>
  <c r="J19" i="11"/>
  <c r="J20" i="11"/>
  <c r="J21" i="11"/>
  <c r="J22" i="11"/>
  <c r="J23" i="11"/>
  <c r="J24" i="11"/>
  <c r="J25" i="11"/>
  <c r="J26" i="11"/>
  <c r="J27" i="11"/>
  <c r="J28" i="11"/>
  <c r="J29" i="11"/>
  <c r="J30" i="11"/>
  <c r="J31" i="11"/>
  <c r="J32" i="11"/>
  <c r="J33" i="11"/>
  <c r="J34" i="11"/>
  <c r="J35" i="11"/>
  <c r="J36" i="11"/>
  <c r="J37" i="11"/>
  <c r="J38" i="11"/>
  <c r="J39" i="11"/>
  <c r="J40" i="11"/>
  <c r="J41" i="11"/>
  <c r="J42" i="11"/>
  <c r="J43" i="11"/>
  <c r="J44" i="11"/>
  <c r="J45" i="11"/>
  <c r="J46" i="11"/>
  <c r="J47" i="11"/>
  <c r="J48" i="11"/>
  <c r="J49" i="11"/>
  <c r="J50" i="11"/>
  <c r="J51" i="11"/>
  <c r="J52" i="11"/>
  <c r="J53" i="11"/>
  <c r="J54" i="11"/>
  <c r="J55" i="11"/>
  <c r="J56" i="11"/>
  <c r="J57" i="11"/>
  <c r="J58" i="11"/>
  <c r="J59" i="11"/>
  <c r="J60" i="11"/>
  <c r="J61" i="11"/>
  <c r="J62" i="11"/>
  <c r="J63" i="11"/>
  <c r="J64" i="11"/>
  <c r="J65" i="11"/>
  <c r="J66" i="11"/>
  <c r="J67" i="11"/>
  <c r="J68" i="11"/>
  <c r="J69" i="11"/>
  <c r="J70" i="11"/>
  <c r="J71" i="11"/>
  <c r="J72" i="11"/>
  <c r="J73" i="11"/>
  <c r="J74" i="11"/>
  <c r="J75" i="11"/>
  <c r="J76" i="11"/>
  <c r="J77" i="11"/>
  <c r="J78" i="11"/>
  <c r="J79" i="11"/>
  <c r="J80" i="11"/>
  <c r="J81" i="11"/>
  <c r="J82" i="11"/>
  <c r="J83" i="11"/>
  <c r="J84" i="11"/>
  <c r="J85" i="11"/>
  <c r="J86" i="11"/>
  <c r="J87" i="11"/>
  <c r="J88" i="11"/>
  <c r="J89" i="11"/>
  <c r="J90" i="11"/>
  <c r="J91" i="11"/>
  <c r="J92" i="11"/>
  <c r="J93" i="11"/>
  <c r="J94" i="11"/>
  <c r="J95" i="11"/>
  <c r="J96" i="11"/>
  <c r="J97" i="11"/>
  <c r="J98" i="11"/>
  <c r="J99" i="11"/>
  <c r="J100" i="11"/>
  <c r="J101" i="11"/>
  <c r="O2" i="10"/>
  <c r="O3" i="10"/>
  <c r="O4" i="10"/>
  <c r="O5" i="10"/>
  <c r="O6" i="10"/>
  <c r="O7" i="10"/>
  <c r="O8" i="10"/>
  <c r="O9" i="10"/>
  <c r="O10" i="10"/>
  <c r="O11" i="10"/>
  <c r="O12" i="10"/>
  <c r="O13" i="10"/>
  <c r="O14" i="10"/>
  <c r="O15" i="10"/>
  <c r="O16" i="10"/>
  <c r="O17" i="10"/>
  <c r="O18" i="10"/>
  <c r="O19" i="10"/>
  <c r="O20" i="10"/>
  <c r="O21" i="10"/>
  <c r="O22" i="10"/>
  <c r="O23" i="10"/>
  <c r="O24" i="10"/>
  <c r="O25" i="10"/>
  <c r="O26" i="10"/>
  <c r="O27" i="10"/>
  <c r="O28" i="10"/>
  <c r="O29" i="10"/>
  <c r="O30" i="10"/>
  <c r="O31" i="10"/>
  <c r="O32" i="10"/>
  <c r="O33" i="10"/>
  <c r="O34" i="10"/>
  <c r="O35" i="10"/>
  <c r="O36" i="10"/>
  <c r="O37" i="10"/>
  <c r="O38" i="10"/>
  <c r="O39" i="10"/>
  <c r="O40" i="10"/>
  <c r="O41" i="10"/>
  <c r="O42" i="10"/>
  <c r="O43" i="10"/>
  <c r="O44" i="10"/>
  <c r="O45" i="10"/>
  <c r="O46" i="10"/>
  <c r="O47" i="10"/>
  <c r="O48" i="10"/>
  <c r="O49" i="10"/>
  <c r="O50" i="10"/>
  <c r="O51" i="10"/>
  <c r="O52" i="10"/>
  <c r="O53" i="10"/>
  <c r="O54" i="10"/>
  <c r="O55" i="10"/>
  <c r="O56" i="10"/>
  <c r="O57" i="10"/>
  <c r="O58" i="10"/>
  <c r="O59" i="10"/>
  <c r="O60" i="10"/>
  <c r="O61" i="10"/>
  <c r="O62" i="10"/>
  <c r="O63" i="10"/>
  <c r="O64" i="10"/>
  <c r="O65" i="10"/>
  <c r="O66" i="10"/>
  <c r="O67" i="10"/>
  <c r="O68" i="10"/>
  <c r="O69" i="10"/>
  <c r="O70" i="10"/>
  <c r="O71" i="10"/>
  <c r="O72" i="10"/>
  <c r="O73" i="10"/>
  <c r="O74" i="10"/>
  <c r="O75" i="10"/>
  <c r="O76" i="10"/>
  <c r="O77" i="10"/>
  <c r="O78" i="10"/>
  <c r="O79" i="10"/>
  <c r="O80" i="10"/>
  <c r="O81" i="10"/>
  <c r="O82" i="10"/>
  <c r="O83" i="10"/>
  <c r="O84" i="10"/>
  <c r="O85" i="10"/>
  <c r="O86" i="10"/>
  <c r="O87" i="10"/>
  <c r="O88" i="10"/>
  <c r="O89" i="10"/>
  <c r="O90" i="10"/>
  <c r="O91" i="10"/>
  <c r="O92" i="10"/>
  <c r="O93" i="10"/>
  <c r="O94" i="10"/>
  <c r="O95" i="10"/>
  <c r="O96" i="10"/>
  <c r="O97" i="10"/>
  <c r="O98" i="10"/>
  <c r="O99" i="10"/>
  <c r="O100" i="10"/>
  <c r="O101" i="10"/>
  <c r="N2" i="10"/>
  <c r="N3" i="10"/>
  <c r="N4" i="10"/>
  <c r="N5" i="10"/>
  <c r="N6" i="10"/>
  <c r="N7" i="10"/>
  <c r="N8" i="10"/>
  <c r="N9" i="10"/>
  <c r="N10" i="10"/>
  <c r="N11" i="10"/>
  <c r="N12" i="10"/>
  <c r="N13" i="10"/>
  <c r="N14" i="10"/>
  <c r="N15" i="10"/>
  <c r="N16" i="10"/>
  <c r="N17" i="10"/>
  <c r="N18" i="10"/>
  <c r="N19" i="10"/>
  <c r="N20" i="10"/>
  <c r="N21" i="10"/>
  <c r="N22" i="10"/>
  <c r="N23" i="10"/>
  <c r="N24" i="10"/>
  <c r="N25" i="10"/>
  <c r="N26" i="10"/>
  <c r="N27" i="10"/>
  <c r="N28" i="10"/>
  <c r="N29" i="10"/>
  <c r="N30" i="10"/>
  <c r="N31" i="10"/>
  <c r="N32" i="10"/>
  <c r="N33" i="10"/>
  <c r="N34" i="10"/>
  <c r="N35" i="10"/>
  <c r="N36" i="10"/>
  <c r="N37" i="10"/>
  <c r="N38" i="10"/>
  <c r="N39" i="10"/>
  <c r="N40" i="10"/>
  <c r="N41" i="10"/>
  <c r="N42" i="10"/>
  <c r="N43" i="10"/>
  <c r="N44" i="10"/>
  <c r="N45" i="10"/>
  <c r="N46" i="10"/>
  <c r="N47" i="10"/>
  <c r="N48" i="10"/>
  <c r="N49" i="10"/>
  <c r="N50" i="10"/>
  <c r="N51" i="10"/>
  <c r="N52" i="10"/>
  <c r="N53" i="10"/>
  <c r="N54" i="10"/>
  <c r="N55" i="10"/>
  <c r="N56" i="10"/>
  <c r="N57" i="10"/>
  <c r="N58" i="10"/>
  <c r="N59" i="10"/>
  <c r="N60" i="10"/>
  <c r="N61" i="10"/>
  <c r="N62" i="10"/>
  <c r="N63" i="10"/>
  <c r="N64" i="10"/>
  <c r="N65" i="10"/>
  <c r="N66" i="10"/>
  <c r="N67" i="10"/>
  <c r="N68" i="10"/>
  <c r="N69" i="10"/>
  <c r="N70" i="10"/>
  <c r="N71" i="10"/>
  <c r="N72" i="10"/>
  <c r="N73" i="10"/>
  <c r="N74" i="10"/>
  <c r="N75" i="10"/>
  <c r="N76" i="10"/>
  <c r="N77" i="10"/>
  <c r="N78" i="10"/>
  <c r="N79" i="10"/>
  <c r="N80" i="10"/>
  <c r="N81" i="10"/>
  <c r="N82" i="10"/>
  <c r="N83" i="10"/>
  <c r="N84" i="10"/>
  <c r="N85" i="10"/>
  <c r="N86" i="10"/>
  <c r="N87" i="10"/>
  <c r="N88" i="10"/>
  <c r="N89" i="10"/>
  <c r="N90" i="10"/>
  <c r="N91" i="10"/>
  <c r="N92" i="10"/>
  <c r="N93" i="10"/>
  <c r="N94" i="10"/>
  <c r="N95" i="10"/>
  <c r="N96" i="10"/>
  <c r="N97" i="10"/>
  <c r="N98" i="10"/>
  <c r="N99" i="10"/>
  <c r="N100" i="10"/>
  <c r="N101" i="10"/>
  <c r="M2" i="10"/>
  <c r="M3" i="10"/>
  <c r="M4" i="10"/>
  <c r="M5" i="10"/>
  <c r="M6" i="10"/>
  <c r="M7" i="10"/>
  <c r="M8" i="10"/>
  <c r="M9" i="10"/>
  <c r="M10" i="10"/>
  <c r="M11" i="10"/>
  <c r="M12" i="10"/>
  <c r="M13" i="10"/>
  <c r="M14" i="10"/>
  <c r="M15" i="10"/>
  <c r="M16" i="10"/>
  <c r="M17" i="10"/>
  <c r="M18" i="10"/>
  <c r="M19" i="10"/>
  <c r="M20" i="10"/>
  <c r="M21" i="10"/>
  <c r="M22" i="10"/>
  <c r="M23" i="10"/>
  <c r="M24" i="10"/>
  <c r="M25" i="10"/>
  <c r="M26" i="10"/>
  <c r="M27" i="10"/>
  <c r="M28" i="10"/>
  <c r="M29" i="10"/>
  <c r="M30" i="10"/>
  <c r="M31" i="10"/>
  <c r="M32" i="10"/>
  <c r="M33" i="10"/>
  <c r="M34" i="10"/>
  <c r="M35" i="10"/>
  <c r="M36" i="10"/>
  <c r="M37" i="10"/>
  <c r="M38" i="10"/>
  <c r="M39" i="10"/>
  <c r="M40" i="10"/>
  <c r="M41" i="10"/>
  <c r="M42" i="10"/>
  <c r="M43" i="10"/>
  <c r="M44" i="10"/>
  <c r="M45" i="10"/>
  <c r="M46" i="10"/>
  <c r="M47" i="10"/>
  <c r="M48" i="10"/>
  <c r="M49" i="10"/>
  <c r="M50" i="10"/>
  <c r="M51" i="10"/>
  <c r="M52" i="10"/>
  <c r="M53" i="10"/>
  <c r="M54" i="10"/>
  <c r="M55" i="10"/>
  <c r="M56" i="10"/>
  <c r="M57" i="10"/>
  <c r="M58" i="10"/>
  <c r="M59" i="10"/>
  <c r="M60" i="10"/>
  <c r="M61" i="10"/>
  <c r="M62" i="10"/>
  <c r="M63" i="10"/>
  <c r="M64" i="10"/>
  <c r="M65" i="10"/>
  <c r="M66" i="10"/>
  <c r="M67" i="10"/>
  <c r="M68" i="10"/>
  <c r="M69" i="10"/>
  <c r="M70" i="10"/>
  <c r="M71" i="10"/>
  <c r="M72" i="10"/>
  <c r="M73" i="10"/>
  <c r="M74" i="10"/>
  <c r="M75" i="10"/>
  <c r="M76" i="10"/>
  <c r="M77" i="10"/>
  <c r="M78" i="10"/>
  <c r="M79" i="10"/>
  <c r="M80" i="10"/>
  <c r="M81" i="10"/>
  <c r="M82" i="10"/>
  <c r="M83" i="10"/>
  <c r="M84" i="10"/>
  <c r="M85" i="10"/>
  <c r="M86" i="10"/>
  <c r="M87" i="10"/>
  <c r="M88" i="10"/>
  <c r="M89" i="10"/>
  <c r="M90" i="10"/>
  <c r="M91" i="10"/>
  <c r="M92" i="10"/>
  <c r="M93" i="10"/>
  <c r="M94" i="10"/>
  <c r="M95" i="10"/>
  <c r="M96" i="10"/>
  <c r="M97" i="10"/>
  <c r="M98" i="10"/>
  <c r="M99" i="10"/>
  <c r="M100" i="10"/>
  <c r="M101" i="10"/>
  <c r="L2" i="10"/>
  <c r="L3" i="10"/>
  <c r="L4" i="10"/>
  <c r="L5" i="10"/>
  <c r="L6" i="10"/>
  <c r="L7" i="10"/>
  <c r="L8" i="10"/>
  <c r="L9" i="10"/>
  <c r="L10" i="10"/>
  <c r="L11" i="10"/>
  <c r="L12" i="10"/>
  <c r="L13" i="10"/>
  <c r="L14" i="10"/>
  <c r="L15" i="10"/>
  <c r="L16" i="10"/>
  <c r="L17" i="10"/>
  <c r="L18" i="10"/>
  <c r="L19" i="10"/>
  <c r="L20" i="10"/>
  <c r="L21" i="10"/>
  <c r="L22" i="10"/>
  <c r="L23" i="10"/>
  <c r="L24" i="10"/>
  <c r="L25" i="10"/>
  <c r="L26" i="10"/>
  <c r="L27" i="10"/>
  <c r="L28" i="10"/>
  <c r="L29" i="10"/>
  <c r="L30" i="10"/>
  <c r="L31" i="10"/>
  <c r="L32" i="10"/>
  <c r="L33" i="10"/>
  <c r="L34" i="10"/>
  <c r="L35" i="10"/>
  <c r="L36" i="10"/>
  <c r="L37" i="10"/>
  <c r="L38" i="10"/>
  <c r="L39" i="10"/>
  <c r="L40" i="10"/>
  <c r="L41" i="10"/>
  <c r="L42" i="10"/>
  <c r="L43" i="10"/>
  <c r="L44" i="10"/>
  <c r="L45" i="10"/>
  <c r="L46" i="10"/>
  <c r="L47" i="10"/>
  <c r="L48" i="10"/>
  <c r="L49" i="10"/>
  <c r="L50" i="10"/>
  <c r="L51" i="10"/>
  <c r="L52" i="10"/>
  <c r="L53" i="10"/>
  <c r="L54" i="10"/>
  <c r="L55" i="10"/>
  <c r="L56" i="10"/>
  <c r="L57" i="10"/>
  <c r="L58" i="10"/>
  <c r="L59" i="10"/>
  <c r="L60" i="10"/>
  <c r="L61" i="10"/>
  <c r="L62" i="10"/>
  <c r="L63" i="10"/>
  <c r="L64" i="10"/>
  <c r="L65" i="10"/>
  <c r="L66" i="10"/>
  <c r="L67" i="10"/>
  <c r="L68" i="10"/>
  <c r="L69" i="10"/>
  <c r="L70" i="10"/>
  <c r="L71" i="10"/>
  <c r="L72" i="10"/>
  <c r="L73" i="10"/>
  <c r="L74" i="10"/>
  <c r="L75" i="10"/>
  <c r="L76" i="10"/>
  <c r="L77" i="10"/>
  <c r="L78" i="10"/>
  <c r="L79" i="10"/>
  <c r="L80" i="10"/>
  <c r="L81" i="10"/>
  <c r="L82" i="10"/>
  <c r="L83" i="10"/>
  <c r="L84" i="10"/>
  <c r="L85" i="10"/>
  <c r="L86" i="10"/>
  <c r="L87" i="10"/>
  <c r="L88" i="10"/>
  <c r="L89" i="10"/>
  <c r="L90" i="10"/>
  <c r="L91" i="10"/>
  <c r="L92" i="10"/>
  <c r="L93" i="10"/>
  <c r="L94" i="10"/>
  <c r="L95" i="10"/>
  <c r="L96" i="10"/>
  <c r="L97" i="10"/>
  <c r="L98" i="10"/>
  <c r="L99" i="10"/>
  <c r="L100" i="10"/>
  <c r="L101" i="10"/>
  <c r="K2" i="10"/>
  <c r="K3" i="10"/>
  <c r="K4" i="10"/>
  <c r="K5" i="10"/>
  <c r="K6" i="10"/>
  <c r="K7" i="10"/>
  <c r="K8" i="10"/>
  <c r="K9" i="10"/>
  <c r="K10" i="10"/>
  <c r="K11" i="10"/>
  <c r="K12" i="10"/>
  <c r="K13" i="10"/>
  <c r="K14" i="10"/>
  <c r="K15" i="10"/>
  <c r="K16" i="10"/>
  <c r="K17" i="10"/>
  <c r="K18" i="10"/>
  <c r="K19" i="10"/>
  <c r="K20" i="10"/>
  <c r="K21" i="10"/>
  <c r="K22" i="10"/>
  <c r="K23" i="10"/>
  <c r="K24" i="10"/>
  <c r="K25" i="10"/>
  <c r="K26" i="10"/>
  <c r="K27" i="10"/>
  <c r="K28" i="10"/>
  <c r="K29" i="10"/>
  <c r="K30" i="10"/>
  <c r="K31" i="10"/>
  <c r="K32" i="10"/>
  <c r="K33" i="10"/>
  <c r="K34" i="10"/>
  <c r="K35" i="10"/>
  <c r="K36" i="10"/>
  <c r="K37" i="10"/>
  <c r="K38" i="10"/>
  <c r="K39" i="10"/>
  <c r="K40" i="10"/>
  <c r="K41" i="10"/>
  <c r="K42" i="10"/>
  <c r="K43" i="10"/>
  <c r="K44" i="10"/>
  <c r="K45" i="10"/>
  <c r="K46" i="10"/>
  <c r="K47" i="10"/>
  <c r="K48" i="10"/>
  <c r="K49" i="10"/>
  <c r="K50" i="10"/>
  <c r="K51" i="10"/>
  <c r="K52" i="10"/>
  <c r="K53" i="10"/>
  <c r="K54" i="10"/>
  <c r="K55" i="10"/>
  <c r="K56" i="10"/>
  <c r="K57" i="10"/>
  <c r="K58" i="10"/>
  <c r="K59" i="10"/>
  <c r="K60" i="10"/>
  <c r="K61" i="10"/>
  <c r="K62" i="10"/>
  <c r="K63" i="10"/>
  <c r="K64" i="10"/>
  <c r="K65" i="10"/>
  <c r="K66" i="10"/>
  <c r="K67" i="10"/>
  <c r="K68" i="10"/>
  <c r="K69" i="10"/>
  <c r="K70" i="10"/>
  <c r="K71" i="10"/>
  <c r="K72" i="10"/>
  <c r="K73" i="10"/>
  <c r="K74" i="10"/>
  <c r="K75" i="10"/>
  <c r="K76" i="10"/>
  <c r="K77" i="10"/>
  <c r="K78" i="10"/>
  <c r="K79" i="10"/>
  <c r="K80" i="10"/>
  <c r="K81" i="10"/>
  <c r="K82" i="10"/>
  <c r="K83" i="10"/>
  <c r="K84" i="10"/>
  <c r="K85" i="10"/>
  <c r="K86" i="10"/>
  <c r="K87" i="10"/>
  <c r="K88" i="10"/>
  <c r="K89" i="10"/>
  <c r="K90" i="10"/>
  <c r="K91" i="10"/>
  <c r="K92" i="10"/>
  <c r="K93" i="10"/>
  <c r="K94" i="10"/>
  <c r="K95" i="10"/>
  <c r="K96" i="10"/>
  <c r="K97" i="10"/>
  <c r="K98" i="10"/>
  <c r="K99" i="10"/>
  <c r="K100" i="10"/>
  <c r="K101" i="10"/>
  <c r="J2" i="10"/>
  <c r="J3" i="10"/>
  <c r="J4" i="10"/>
  <c r="J5" i="10"/>
  <c r="J6" i="10"/>
  <c r="J7" i="10"/>
  <c r="J8" i="10"/>
  <c r="J9" i="10"/>
  <c r="J10" i="10"/>
  <c r="J11" i="10"/>
  <c r="J12" i="10"/>
  <c r="J13" i="10"/>
  <c r="J14" i="10"/>
  <c r="J15" i="10"/>
  <c r="J16" i="10"/>
  <c r="J17" i="10"/>
  <c r="J18" i="10"/>
  <c r="J19" i="10"/>
  <c r="J20" i="10"/>
  <c r="J21" i="10"/>
  <c r="J22" i="10"/>
  <c r="J23" i="10"/>
  <c r="J24" i="10"/>
  <c r="J25" i="10"/>
  <c r="J26" i="10"/>
  <c r="J27" i="10"/>
  <c r="J28" i="10"/>
  <c r="J29" i="10"/>
  <c r="J30" i="10"/>
  <c r="J31" i="10"/>
  <c r="J32" i="10"/>
  <c r="J33" i="10"/>
  <c r="J34" i="10"/>
  <c r="J35" i="10"/>
  <c r="J36" i="10"/>
  <c r="J37" i="10"/>
  <c r="J38" i="10"/>
  <c r="J39" i="10"/>
  <c r="J40" i="10"/>
  <c r="J41" i="10"/>
  <c r="J42" i="10"/>
  <c r="J43" i="10"/>
  <c r="J44" i="10"/>
  <c r="J45" i="10"/>
  <c r="J46" i="10"/>
  <c r="J47" i="10"/>
  <c r="J48" i="10"/>
  <c r="J49" i="10"/>
  <c r="J50" i="10"/>
  <c r="J51" i="10"/>
  <c r="J52" i="10"/>
  <c r="J53" i="10"/>
  <c r="J54" i="10"/>
  <c r="J55" i="10"/>
  <c r="J56" i="10"/>
  <c r="J57" i="10"/>
  <c r="J58" i="10"/>
  <c r="J59" i="10"/>
  <c r="J60" i="10"/>
  <c r="J61" i="10"/>
  <c r="J62" i="10"/>
  <c r="J63" i="10"/>
  <c r="J64" i="10"/>
  <c r="J65" i="10"/>
  <c r="J66" i="10"/>
  <c r="J67" i="10"/>
  <c r="J68" i="10"/>
  <c r="J69" i="10"/>
  <c r="J70" i="10"/>
  <c r="J71" i="10"/>
  <c r="J72" i="10"/>
  <c r="J73" i="10"/>
  <c r="J74" i="10"/>
  <c r="J75" i="10"/>
  <c r="J76" i="10"/>
  <c r="J77" i="10"/>
  <c r="J78" i="10"/>
  <c r="J79" i="10"/>
  <c r="J80" i="10"/>
  <c r="J81" i="10"/>
  <c r="J82" i="10"/>
  <c r="J83" i="10"/>
  <c r="J84" i="10"/>
  <c r="J85" i="10"/>
  <c r="J86" i="10"/>
  <c r="J87" i="10"/>
  <c r="J88" i="10"/>
  <c r="J89" i="10"/>
  <c r="J90" i="10"/>
  <c r="J91" i="10"/>
  <c r="J92" i="10"/>
  <c r="J93" i="10"/>
  <c r="J94" i="10"/>
  <c r="J95" i="10"/>
  <c r="J96" i="10"/>
  <c r="J97" i="10"/>
  <c r="J98" i="10"/>
  <c r="J99" i="10"/>
  <c r="J100" i="10"/>
  <c r="J101" i="10"/>
  <c r="O2" i="9"/>
  <c r="O3" i="9"/>
  <c r="O4" i="9"/>
  <c r="O5" i="9"/>
  <c r="O6" i="9"/>
  <c r="O7" i="9"/>
  <c r="O8" i="9"/>
  <c r="O9" i="9"/>
  <c r="O10" i="9"/>
  <c r="O11" i="9"/>
  <c r="O12" i="9"/>
  <c r="O13" i="9"/>
  <c r="O14" i="9"/>
  <c r="O15" i="9"/>
  <c r="O16" i="9"/>
  <c r="O17" i="9"/>
  <c r="O18" i="9"/>
  <c r="O19" i="9"/>
  <c r="O20" i="9"/>
  <c r="O21" i="9"/>
  <c r="O22" i="9"/>
  <c r="O23" i="9"/>
  <c r="O24" i="9"/>
  <c r="O25" i="9"/>
  <c r="O26" i="9"/>
  <c r="O27" i="9"/>
  <c r="O28" i="9"/>
  <c r="O29" i="9"/>
  <c r="O30" i="9"/>
  <c r="O31" i="9"/>
  <c r="O32" i="9"/>
  <c r="O33" i="9"/>
  <c r="O34" i="9"/>
  <c r="O35" i="9"/>
  <c r="O36" i="9"/>
  <c r="O37" i="9"/>
  <c r="O38" i="9"/>
  <c r="O39" i="9"/>
  <c r="O40" i="9"/>
  <c r="O41" i="9"/>
  <c r="O42" i="9"/>
  <c r="O43" i="9"/>
  <c r="O44" i="9"/>
  <c r="O45" i="9"/>
  <c r="O46" i="9"/>
  <c r="O47" i="9"/>
  <c r="O48" i="9"/>
  <c r="O49" i="9"/>
  <c r="O50" i="9"/>
  <c r="O51" i="9"/>
  <c r="O52" i="9"/>
  <c r="O53" i="9"/>
  <c r="O54" i="9"/>
  <c r="O55" i="9"/>
  <c r="O56" i="9"/>
  <c r="O57" i="9"/>
  <c r="O58" i="9"/>
  <c r="O59" i="9"/>
  <c r="O60" i="9"/>
  <c r="O61" i="9"/>
  <c r="O62" i="9"/>
  <c r="O63" i="9"/>
  <c r="O64" i="9"/>
  <c r="O65" i="9"/>
  <c r="O66" i="9"/>
  <c r="O67" i="9"/>
  <c r="O68" i="9"/>
  <c r="O69" i="9"/>
  <c r="O70" i="9"/>
  <c r="O71" i="9"/>
  <c r="O72" i="9"/>
  <c r="O73" i="9"/>
  <c r="O74" i="9"/>
  <c r="O75" i="9"/>
  <c r="O76" i="9"/>
  <c r="O77" i="9"/>
  <c r="O78" i="9"/>
  <c r="O79" i="9"/>
  <c r="O80" i="9"/>
  <c r="O81" i="9"/>
  <c r="O82" i="9"/>
  <c r="O83" i="9"/>
  <c r="O84" i="9"/>
  <c r="O85" i="9"/>
  <c r="O86" i="9"/>
  <c r="O87" i="9"/>
  <c r="O88" i="9"/>
  <c r="O89" i="9"/>
  <c r="O90" i="9"/>
  <c r="O91" i="9"/>
  <c r="O92" i="9"/>
  <c r="O93" i="9"/>
  <c r="O94" i="9"/>
  <c r="O95" i="9"/>
  <c r="O96" i="9"/>
  <c r="O97" i="9"/>
  <c r="O98" i="9"/>
  <c r="O99" i="9"/>
  <c r="O100" i="9"/>
  <c r="O101" i="9"/>
  <c r="N2" i="9"/>
  <c r="N3" i="9"/>
  <c r="N4" i="9"/>
  <c r="N5" i="9"/>
  <c r="N6" i="9"/>
  <c r="N7" i="9"/>
  <c r="N8" i="9"/>
  <c r="N9" i="9"/>
  <c r="N10" i="9"/>
  <c r="N11" i="9"/>
  <c r="N12" i="9"/>
  <c r="N13" i="9"/>
  <c r="N14" i="9"/>
  <c r="N15" i="9"/>
  <c r="N16" i="9"/>
  <c r="N17" i="9"/>
  <c r="N18" i="9"/>
  <c r="N19" i="9"/>
  <c r="N20" i="9"/>
  <c r="N21" i="9"/>
  <c r="N22" i="9"/>
  <c r="N23" i="9"/>
  <c r="N24" i="9"/>
  <c r="N25" i="9"/>
  <c r="N26" i="9"/>
  <c r="N27" i="9"/>
  <c r="N28" i="9"/>
  <c r="N29" i="9"/>
  <c r="N30" i="9"/>
  <c r="N31" i="9"/>
  <c r="N32" i="9"/>
  <c r="N33" i="9"/>
  <c r="N34" i="9"/>
  <c r="N35" i="9"/>
  <c r="N36" i="9"/>
  <c r="N37" i="9"/>
  <c r="N38" i="9"/>
  <c r="N39" i="9"/>
  <c r="N40" i="9"/>
  <c r="N41" i="9"/>
  <c r="N42" i="9"/>
  <c r="N43" i="9"/>
  <c r="N44" i="9"/>
  <c r="N45" i="9"/>
  <c r="N46" i="9"/>
  <c r="N47" i="9"/>
  <c r="N48" i="9"/>
  <c r="N49" i="9"/>
  <c r="N50" i="9"/>
  <c r="N51" i="9"/>
  <c r="N52" i="9"/>
  <c r="N53" i="9"/>
  <c r="N54" i="9"/>
  <c r="N55" i="9"/>
  <c r="N56" i="9"/>
  <c r="N57" i="9"/>
  <c r="N58" i="9"/>
  <c r="N59" i="9"/>
  <c r="N60" i="9"/>
  <c r="N61" i="9"/>
  <c r="N62" i="9"/>
  <c r="N63" i="9"/>
  <c r="N64" i="9"/>
  <c r="N65" i="9"/>
  <c r="N66" i="9"/>
  <c r="N67" i="9"/>
  <c r="N68" i="9"/>
  <c r="N69" i="9"/>
  <c r="N70" i="9"/>
  <c r="N71" i="9"/>
  <c r="N72" i="9"/>
  <c r="N73" i="9"/>
  <c r="N74" i="9"/>
  <c r="N75" i="9"/>
  <c r="N76" i="9"/>
  <c r="N77" i="9"/>
  <c r="N78" i="9"/>
  <c r="N79" i="9"/>
  <c r="N80" i="9"/>
  <c r="N81" i="9"/>
  <c r="N82" i="9"/>
  <c r="N83" i="9"/>
  <c r="N84" i="9"/>
  <c r="N85" i="9"/>
  <c r="N86" i="9"/>
  <c r="N87" i="9"/>
  <c r="N88" i="9"/>
  <c r="N89" i="9"/>
  <c r="N90" i="9"/>
  <c r="N91" i="9"/>
  <c r="N92" i="9"/>
  <c r="N93" i="9"/>
  <c r="N94" i="9"/>
  <c r="N95" i="9"/>
  <c r="N96" i="9"/>
  <c r="N97" i="9"/>
  <c r="N98" i="9"/>
  <c r="N99" i="9"/>
  <c r="N100" i="9"/>
  <c r="N101" i="9"/>
  <c r="M2" i="9"/>
  <c r="M3" i="9"/>
  <c r="M4" i="9"/>
  <c r="M5" i="9"/>
  <c r="M6" i="9"/>
  <c r="M7" i="9"/>
  <c r="M8" i="9"/>
  <c r="M9" i="9"/>
  <c r="M10" i="9"/>
  <c r="M11" i="9"/>
  <c r="M12" i="9"/>
  <c r="M13" i="9"/>
  <c r="M14" i="9"/>
  <c r="M15" i="9"/>
  <c r="M16" i="9"/>
  <c r="M17" i="9"/>
  <c r="M18" i="9"/>
  <c r="M19" i="9"/>
  <c r="M20" i="9"/>
  <c r="M21" i="9"/>
  <c r="M22" i="9"/>
  <c r="M23" i="9"/>
  <c r="M24" i="9"/>
  <c r="M25" i="9"/>
  <c r="M26" i="9"/>
  <c r="M27" i="9"/>
  <c r="M28" i="9"/>
  <c r="M29" i="9"/>
  <c r="M30" i="9"/>
  <c r="M31" i="9"/>
  <c r="M32" i="9"/>
  <c r="M33" i="9"/>
  <c r="M34" i="9"/>
  <c r="M35" i="9"/>
  <c r="M36" i="9"/>
  <c r="M37" i="9"/>
  <c r="M38" i="9"/>
  <c r="M39" i="9"/>
  <c r="M40" i="9"/>
  <c r="M41" i="9"/>
  <c r="M42" i="9"/>
  <c r="M43" i="9"/>
  <c r="M44" i="9"/>
  <c r="M45" i="9"/>
  <c r="M46" i="9"/>
  <c r="M47" i="9"/>
  <c r="M48" i="9"/>
  <c r="M49" i="9"/>
  <c r="M50" i="9"/>
  <c r="M51" i="9"/>
  <c r="M52" i="9"/>
  <c r="M53" i="9"/>
  <c r="M54" i="9"/>
  <c r="M55" i="9"/>
  <c r="M56" i="9"/>
  <c r="M57" i="9"/>
  <c r="M58" i="9"/>
  <c r="M59" i="9"/>
  <c r="M60" i="9"/>
  <c r="M61" i="9"/>
  <c r="M62" i="9"/>
  <c r="M63" i="9"/>
  <c r="M64" i="9"/>
  <c r="M65" i="9"/>
  <c r="M66" i="9"/>
  <c r="M67" i="9"/>
  <c r="M68" i="9"/>
  <c r="M69" i="9"/>
  <c r="M70" i="9"/>
  <c r="M71" i="9"/>
  <c r="M72" i="9"/>
  <c r="M73" i="9"/>
  <c r="M74" i="9"/>
  <c r="M75" i="9"/>
  <c r="M76" i="9"/>
  <c r="M77" i="9"/>
  <c r="M78" i="9"/>
  <c r="M79" i="9"/>
  <c r="M80" i="9"/>
  <c r="M81" i="9"/>
  <c r="M82" i="9"/>
  <c r="M83" i="9"/>
  <c r="M84" i="9"/>
  <c r="M85" i="9"/>
  <c r="M86" i="9"/>
  <c r="M87" i="9"/>
  <c r="M88" i="9"/>
  <c r="M89" i="9"/>
  <c r="M90" i="9"/>
  <c r="M91" i="9"/>
  <c r="M92" i="9"/>
  <c r="M93" i="9"/>
  <c r="M94" i="9"/>
  <c r="M95" i="9"/>
  <c r="M96" i="9"/>
  <c r="M97" i="9"/>
  <c r="M98" i="9"/>
  <c r="M99" i="9"/>
  <c r="M100" i="9"/>
  <c r="M101" i="9"/>
  <c r="L2" i="9"/>
  <c r="L3" i="9"/>
  <c r="L4" i="9"/>
  <c r="L5" i="9"/>
  <c r="L6" i="9"/>
  <c r="L7" i="9"/>
  <c r="L8" i="9"/>
  <c r="L9" i="9"/>
  <c r="L10" i="9"/>
  <c r="L11" i="9"/>
  <c r="L12" i="9"/>
  <c r="L13" i="9"/>
  <c r="L14" i="9"/>
  <c r="L15" i="9"/>
  <c r="L16" i="9"/>
  <c r="L17" i="9"/>
  <c r="L18" i="9"/>
  <c r="L19" i="9"/>
  <c r="L20" i="9"/>
  <c r="L21" i="9"/>
  <c r="L22" i="9"/>
  <c r="L23" i="9"/>
  <c r="L24" i="9"/>
  <c r="L25" i="9"/>
  <c r="L26" i="9"/>
  <c r="L27" i="9"/>
  <c r="L28" i="9"/>
  <c r="L29" i="9"/>
  <c r="L30" i="9"/>
  <c r="L31" i="9"/>
  <c r="L32" i="9"/>
  <c r="L33" i="9"/>
  <c r="L34" i="9"/>
  <c r="L35" i="9"/>
  <c r="L36" i="9"/>
  <c r="L37" i="9"/>
  <c r="L38" i="9"/>
  <c r="L39" i="9"/>
  <c r="L40" i="9"/>
  <c r="L41" i="9"/>
  <c r="L42" i="9"/>
  <c r="L43" i="9"/>
  <c r="L44" i="9"/>
  <c r="L45" i="9"/>
  <c r="L46" i="9"/>
  <c r="L47" i="9"/>
  <c r="L48" i="9"/>
  <c r="L49" i="9"/>
  <c r="L50" i="9"/>
  <c r="L51" i="9"/>
  <c r="L52" i="9"/>
  <c r="L53" i="9"/>
  <c r="L54" i="9"/>
  <c r="L55" i="9"/>
  <c r="L56" i="9"/>
  <c r="L57" i="9"/>
  <c r="L58" i="9"/>
  <c r="L59" i="9"/>
  <c r="L60" i="9"/>
  <c r="L61" i="9"/>
  <c r="L62" i="9"/>
  <c r="L63" i="9"/>
  <c r="L64" i="9"/>
  <c r="L65" i="9"/>
  <c r="L66" i="9"/>
  <c r="L67" i="9"/>
  <c r="L68" i="9"/>
  <c r="L69" i="9"/>
  <c r="L70" i="9"/>
  <c r="L71" i="9"/>
  <c r="L72" i="9"/>
  <c r="L73" i="9"/>
  <c r="L74" i="9"/>
  <c r="L75" i="9"/>
  <c r="L76" i="9"/>
  <c r="L77" i="9"/>
  <c r="L78" i="9"/>
  <c r="L79" i="9"/>
  <c r="L80" i="9"/>
  <c r="L81" i="9"/>
  <c r="L82" i="9"/>
  <c r="L83" i="9"/>
  <c r="L84" i="9"/>
  <c r="L85" i="9"/>
  <c r="L86" i="9"/>
  <c r="L87" i="9"/>
  <c r="L88" i="9"/>
  <c r="L89" i="9"/>
  <c r="L90" i="9"/>
  <c r="L91" i="9"/>
  <c r="L92" i="9"/>
  <c r="L93" i="9"/>
  <c r="L94" i="9"/>
  <c r="L95" i="9"/>
  <c r="L96" i="9"/>
  <c r="L97" i="9"/>
  <c r="L98" i="9"/>
  <c r="L99" i="9"/>
  <c r="L100" i="9"/>
  <c r="L101" i="9"/>
  <c r="K2" i="9"/>
  <c r="K3" i="9"/>
  <c r="K4" i="9"/>
  <c r="K5" i="9"/>
  <c r="K6" i="9"/>
  <c r="K7" i="9"/>
  <c r="K8" i="9"/>
  <c r="K9" i="9"/>
  <c r="K10" i="9"/>
  <c r="K11" i="9"/>
  <c r="K12" i="9"/>
  <c r="K13" i="9"/>
  <c r="K14" i="9"/>
  <c r="K15" i="9"/>
  <c r="K16" i="9"/>
  <c r="K17" i="9"/>
  <c r="K18" i="9"/>
  <c r="K19" i="9"/>
  <c r="K20" i="9"/>
  <c r="K21" i="9"/>
  <c r="K22" i="9"/>
  <c r="K23" i="9"/>
  <c r="K24" i="9"/>
  <c r="K25" i="9"/>
  <c r="K26" i="9"/>
  <c r="K27" i="9"/>
  <c r="K28" i="9"/>
  <c r="K29" i="9"/>
  <c r="K30" i="9"/>
  <c r="K31" i="9"/>
  <c r="K32" i="9"/>
  <c r="K33" i="9"/>
  <c r="K34" i="9"/>
  <c r="K35" i="9"/>
  <c r="K36" i="9"/>
  <c r="K37" i="9"/>
  <c r="K38" i="9"/>
  <c r="K39" i="9"/>
  <c r="K40" i="9"/>
  <c r="K41" i="9"/>
  <c r="K42" i="9"/>
  <c r="K43" i="9"/>
  <c r="K44" i="9"/>
  <c r="K45" i="9"/>
  <c r="K46" i="9"/>
  <c r="K47" i="9"/>
  <c r="K48" i="9"/>
  <c r="K49" i="9"/>
  <c r="K50" i="9"/>
  <c r="K51" i="9"/>
  <c r="K52" i="9"/>
  <c r="K53" i="9"/>
  <c r="K54" i="9"/>
  <c r="K55" i="9"/>
  <c r="K56" i="9"/>
  <c r="K57" i="9"/>
  <c r="K58" i="9"/>
  <c r="K59" i="9"/>
  <c r="K60" i="9"/>
  <c r="K61" i="9"/>
  <c r="K62" i="9"/>
  <c r="K63" i="9"/>
  <c r="K64" i="9"/>
  <c r="K65" i="9"/>
  <c r="K66" i="9"/>
  <c r="K67" i="9"/>
  <c r="K68" i="9"/>
  <c r="K69" i="9"/>
  <c r="K70" i="9"/>
  <c r="K71" i="9"/>
  <c r="K72" i="9"/>
  <c r="K73" i="9"/>
  <c r="K74" i="9"/>
  <c r="K75" i="9"/>
  <c r="K76" i="9"/>
  <c r="K77" i="9"/>
  <c r="K78" i="9"/>
  <c r="K79" i="9"/>
  <c r="K80" i="9"/>
  <c r="K81" i="9"/>
  <c r="K82" i="9"/>
  <c r="K83" i="9"/>
  <c r="K84" i="9"/>
  <c r="K85" i="9"/>
  <c r="K86" i="9"/>
  <c r="K87" i="9"/>
  <c r="K88" i="9"/>
  <c r="K89" i="9"/>
  <c r="K90" i="9"/>
  <c r="K91" i="9"/>
  <c r="K92" i="9"/>
  <c r="K93" i="9"/>
  <c r="K94" i="9"/>
  <c r="K95" i="9"/>
  <c r="K96" i="9"/>
  <c r="K97" i="9"/>
  <c r="K98" i="9"/>
  <c r="K99" i="9"/>
  <c r="K100" i="9"/>
  <c r="K101" i="9"/>
  <c r="J2" i="9"/>
  <c r="J3" i="9"/>
  <c r="J4" i="9"/>
  <c r="J5" i="9"/>
  <c r="J6" i="9"/>
  <c r="J7" i="9"/>
  <c r="J8" i="9"/>
  <c r="J9" i="9"/>
  <c r="J10" i="9"/>
  <c r="J11" i="9"/>
  <c r="J12" i="9"/>
  <c r="J13" i="9"/>
  <c r="J14" i="9"/>
  <c r="J15" i="9"/>
  <c r="J16" i="9"/>
  <c r="J17" i="9"/>
  <c r="J18" i="9"/>
  <c r="J19" i="9"/>
  <c r="J20" i="9"/>
  <c r="J21" i="9"/>
  <c r="J22" i="9"/>
  <c r="J23" i="9"/>
  <c r="J24" i="9"/>
  <c r="J25" i="9"/>
  <c r="J26" i="9"/>
  <c r="J27" i="9"/>
  <c r="J28" i="9"/>
  <c r="J29" i="9"/>
  <c r="J30" i="9"/>
  <c r="J31" i="9"/>
  <c r="J32" i="9"/>
  <c r="J33" i="9"/>
  <c r="J34" i="9"/>
  <c r="J35" i="9"/>
  <c r="J36" i="9"/>
  <c r="J37" i="9"/>
  <c r="J38" i="9"/>
  <c r="J39" i="9"/>
  <c r="J40" i="9"/>
  <c r="J41" i="9"/>
  <c r="J42" i="9"/>
  <c r="J43" i="9"/>
  <c r="J44" i="9"/>
  <c r="J45" i="9"/>
  <c r="J46" i="9"/>
  <c r="J47" i="9"/>
  <c r="J48" i="9"/>
  <c r="J49" i="9"/>
  <c r="J50" i="9"/>
  <c r="J51" i="9"/>
  <c r="J52" i="9"/>
  <c r="J53" i="9"/>
  <c r="J54" i="9"/>
  <c r="J55" i="9"/>
  <c r="J56" i="9"/>
  <c r="J57" i="9"/>
  <c r="J58" i="9"/>
  <c r="J59" i="9"/>
  <c r="J60" i="9"/>
  <c r="J61" i="9"/>
  <c r="J62" i="9"/>
  <c r="J63" i="9"/>
  <c r="J64" i="9"/>
  <c r="J65" i="9"/>
  <c r="J66" i="9"/>
  <c r="J67" i="9"/>
  <c r="J68" i="9"/>
  <c r="J69" i="9"/>
  <c r="J70" i="9"/>
  <c r="J71" i="9"/>
  <c r="J72" i="9"/>
  <c r="J73" i="9"/>
  <c r="J74" i="9"/>
  <c r="J75" i="9"/>
  <c r="J76" i="9"/>
  <c r="J77" i="9"/>
  <c r="J78" i="9"/>
  <c r="J79" i="9"/>
  <c r="J80" i="9"/>
  <c r="J81" i="9"/>
  <c r="J82" i="9"/>
  <c r="J83" i="9"/>
  <c r="J84" i="9"/>
  <c r="J85" i="9"/>
  <c r="J86" i="9"/>
  <c r="J87" i="9"/>
  <c r="J88" i="9"/>
  <c r="J89" i="9"/>
  <c r="J90" i="9"/>
  <c r="J91" i="9"/>
  <c r="J92" i="9"/>
  <c r="J93" i="9"/>
  <c r="J94" i="9"/>
  <c r="J95" i="9"/>
  <c r="J96" i="9"/>
  <c r="J97" i="9"/>
  <c r="J98" i="9"/>
  <c r="J99" i="9"/>
  <c r="J100" i="9"/>
  <c r="J101" i="9"/>
  <c r="O2" i="8"/>
  <c r="O3" i="8"/>
  <c r="O4" i="8"/>
  <c r="O5" i="8"/>
  <c r="O6" i="8"/>
  <c r="O7" i="8"/>
  <c r="O8" i="8"/>
  <c r="O9" i="8"/>
  <c r="O10" i="8"/>
  <c r="O11" i="8"/>
  <c r="O12" i="8"/>
  <c r="O13" i="8"/>
  <c r="O14" i="8"/>
  <c r="O15" i="8"/>
  <c r="O16" i="8"/>
  <c r="O17" i="8"/>
  <c r="O18" i="8"/>
  <c r="O19" i="8"/>
  <c r="O20" i="8"/>
  <c r="O21" i="8"/>
  <c r="O22" i="8"/>
  <c r="O23" i="8"/>
  <c r="O24" i="8"/>
  <c r="O25" i="8"/>
  <c r="O26" i="8"/>
  <c r="O27" i="8"/>
  <c r="O28" i="8"/>
  <c r="O29" i="8"/>
  <c r="O30" i="8"/>
  <c r="O31" i="8"/>
  <c r="O32" i="8"/>
  <c r="O33" i="8"/>
  <c r="O34" i="8"/>
  <c r="O35" i="8"/>
  <c r="O36" i="8"/>
  <c r="O37" i="8"/>
  <c r="O38" i="8"/>
  <c r="O39" i="8"/>
  <c r="O40" i="8"/>
  <c r="O41" i="8"/>
  <c r="O42" i="8"/>
  <c r="O43" i="8"/>
  <c r="O44" i="8"/>
  <c r="O45" i="8"/>
  <c r="O46" i="8"/>
  <c r="O47" i="8"/>
  <c r="O48" i="8"/>
  <c r="O49" i="8"/>
  <c r="O50" i="8"/>
  <c r="O51" i="8"/>
  <c r="O52" i="8"/>
  <c r="O53" i="8"/>
  <c r="O54" i="8"/>
  <c r="O55" i="8"/>
  <c r="O56" i="8"/>
  <c r="O57" i="8"/>
  <c r="O58" i="8"/>
  <c r="O59" i="8"/>
  <c r="O60" i="8"/>
  <c r="O61" i="8"/>
  <c r="O62" i="8"/>
  <c r="O63" i="8"/>
  <c r="O64" i="8"/>
  <c r="O65" i="8"/>
  <c r="O66" i="8"/>
  <c r="O67" i="8"/>
  <c r="O68" i="8"/>
  <c r="O69" i="8"/>
  <c r="O70" i="8"/>
  <c r="O71" i="8"/>
  <c r="O72" i="8"/>
  <c r="O73" i="8"/>
  <c r="O74" i="8"/>
  <c r="O75" i="8"/>
  <c r="O76" i="8"/>
  <c r="O77" i="8"/>
  <c r="O78" i="8"/>
  <c r="O79" i="8"/>
  <c r="O80" i="8"/>
  <c r="O81" i="8"/>
  <c r="O82" i="8"/>
  <c r="O83" i="8"/>
  <c r="O84" i="8"/>
  <c r="O85" i="8"/>
  <c r="O86" i="8"/>
  <c r="O87" i="8"/>
  <c r="O88" i="8"/>
  <c r="O89" i="8"/>
  <c r="O90" i="8"/>
  <c r="O91" i="8"/>
  <c r="O92" i="8"/>
  <c r="O93" i="8"/>
  <c r="O94" i="8"/>
  <c r="O95" i="8"/>
  <c r="O96" i="8"/>
  <c r="O97" i="8"/>
  <c r="O98" i="8"/>
  <c r="O99" i="8"/>
  <c r="O100" i="8"/>
  <c r="O101" i="8"/>
  <c r="N2" i="8"/>
  <c r="N3" i="8"/>
  <c r="N4" i="8"/>
  <c r="N5" i="8"/>
  <c r="N6" i="8"/>
  <c r="N7" i="8"/>
  <c r="N8" i="8"/>
  <c r="N9" i="8"/>
  <c r="N10" i="8"/>
  <c r="N11" i="8"/>
  <c r="N12" i="8"/>
  <c r="N13" i="8"/>
  <c r="N14" i="8"/>
  <c r="N15" i="8"/>
  <c r="N16" i="8"/>
  <c r="N17" i="8"/>
  <c r="N18" i="8"/>
  <c r="N19" i="8"/>
  <c r="N20" i="8"/>
  <c r="N21" i="8"/>
  <c r="N22" i="8"/>
  <c r="N23" i="8"/>
  <c r="N24" i="8"/>
  <c r="N25" i="8"/>
  <c r="N26" i="8"/>
  <c r="N27" i="8"/>
  <c r="N28" i="8"/>
  <c r="N29" i="8"/>
  <c r="N30" i="8"/>
  <c r="N31" i="8"/>
  <c r="N32" i="8"/>
  <c r="N33" i="8"/>
  <c r="N34" i="8"/>
  <c r="N35" i="8"/>
  <c r="N36" i="8"/>
  <c r="N37" i="8"/>
  <c r="N38" i="8"/>
  <c r="N39" i="8"/>
  <c r="N40" i="8"/>
  <c r="N41" i="8"/>
  <c r="N42" i="8"/>
  <c r="N43" i="8"/>
  <c r="N44" i="8"/>
  <c r="N45" i="8"/>
  <c r="N46" i="8"/>
  <c r="N47" i="8"/>
  <c r="N48" i="8"/>
  <c r="N49" i="8"/>
  <c r="N50" i="8"/>
  <c r="N51" i="8"/>
  <c r="N52" i="8"/>
  <c r="N53" i="8"/>
  <c r="N54" i="8"/>
  <c r="N55" i="8"/>
  <c r="N56" i="8"/>
  <c r="N57" i="8"/>
  <c r="N58" i="8"/>
  <c r="N59" i="8"/>
  <c r="N60" i="8"/>
  <c r="N61" i="8"/>
  <c r="N62" i="8"/>
  <c r="N63" i="8"/>
  <c r="N64" i="8"/>
  <c r="N65" i="8"/>
  <c r="N66" i="8"/>
  <c r="N67" i="8"/>
  <c r="N68" i="8"/>
  <c r="N69" i="8"/>
  <c r="N70" i="8"/>
  <c r="N71" i="8"/>
  <c r="N72" i="8"/>
  <c r="N73" i="8"/>
  <c r="N74" i="8"/>
  <c r="N75" i="8"/>
  <c r="N76" i="8"/>
  <c r="N77" i="8"/>
  <c r="N78" i="8"/>
  <c r="N79" i="8"/>
  <c r="N80" i="8"/>
  <c r="N81" i="8"/>
  <c r="N82" i="8"/>
  <c r="N83" i="8"/>
  <c r="N84" i="8"/>
  <c r="N85" i="8"/>
  <c r="N86" i="8"/>
  <c r="N87" i="8"/>
  <c r="N88" i="8"/>
  <c r="N89" i="8"/>
  <c r="N90" i="8"/>
  <c r="N91" i="8"/>
  <c r="N92" i="8"/>
  <c r="N93" i="8"/>
  <c r="N94" i="8"/>
  <c r="N95" i="8"/>
  <c r="N96" i="8"/>
  <c r="N97" i="8"/>
  <c r="N98" i="8"/>
  <c r="N99" i="8"/>
  <c r="N100" i="8"/>
  <c r="N101" i="8"/>
  <c r="M2" i="8"/>
  <c r="M3" i="8"/>
  <c r="M4" i="8"/>
  <c r="M5" i="8"/>
  <c r="M6" i="8"/>
  <c r="M7" i="8"/>
  <c r="M8" i="8"/>
  <c r="M9" i="8"/>
  <c r="M10" i="8"/>
  <c r="M11" i="8"/>
  <c r="M12" i="8"/>
  <c r="M13" i="8"/>
  <c r="M14" i="8"/>
  <c r="M15" i="8"/>
  <c r="M16" i="8"/>
  <c r="M17" i="8"/>
  <c r="M18" i="8"/>
  <c r="M19" i="8"/>
  <c r="M20" i="8"/>
  <c r="M21" i="8"/>
  <c r="M22" i="8"/>
  <c r="M23" i="8"/>
  <c r="M24" i="8"/>
  <c r="M25" i="8"/>
  <c r="M26" i="8"/>
  <c r="M27" i="8"/>
  <c r="M28" i="8"/>
  <c r="M29" i="8"/>
  <c r="M30" i="8"/>
  <c r="M31" i="8"/>
  <c r="M32" i="8"/>
  <c r="M33" i="8"/>
  <c r="M34" i="8"/>
  <c r="M35" i="8"/>
  <c r="M36" i="8"/>
  <c r="M37" i="8"/>
  <c r="M38" i="8"/>
  <c r="M39" i="8"/>
  <c r="M40" i="8"/>
  <c r="M41" i="8"/>
  <c r="M42" i="8"/>
  <c r="M43" i="8"/>
  <c r="M44" i="8"/>
  <c r="M45" i="8"/>
  <c r="M46" i="8"/>
  <c r="M47" i="8"/>
  <c r="M48" i="8"/>
  <c r="M49" i="8"/>
  <c r="M50" i="8"/>
  <c r="M51" i="8"/>
  <c r="M52" i="8"/>
  <c r="M53" i="8"/>
  <c r="M54" i="8"/>
  <c r="M55" i="8"/>
  <c r="M56" i="8"/>
  <c r="M57" i="8"/>
  <c r="M58" i="8"/>
  <c r="M59" i="8"/>
  <c r="M60" i="8"/>
  <c r="M61" i="8"/>
  <c r="M62" i="8"/>
  <c r="M63" i="8"/>
  <c r="M64" i="8"/>
  <c r="M65" i="8"/>
  <c r="M66" i="8"/>
  <c r="M67" i="8"/>
  <c r="M68" i="8"/>
  <c r="M69" i="8"/>
  <c r="M70" i="8"/>
  <c r="M71" i="8"/>
  <c r="M72" i="8"/>
  <c r="M73" i="8"/>
  <c r="M74" i="8"/>
  <c r="M75" i="8"/>
  <c r="M76" i="8"/>
  <c r="M77" i="8"/>
  <c r="M78" i="8"/>
  <c r="M79" i="8"/>
  <c r="M80" i="8"/>
  <c r="M81" i="8"/>
  <c r="M82" i="8"/>
  <c r="M83" i="8"/>
  <c r="M84" i="8"/>
  <c r="M85" i="8"/>
  <c r="M86" i="8"/>
  <c r="M87" i="8"/>
  <c r="M88" i="8"/>
  <c r="M89" i="8"/>
  <c r="M90" i="8"/>
  <c r="M91" i="8"/>
  <c r="M92" i="8"/>
  <c r="M93" i="8"/>
  <c r="M94" i="8"/>
  <c r="M95" i="8"/>
  <c r="M96" i="8"/>
  <c r="M97" i="8"/>
  <c r="M98" i="8"/>
  <c r="M99" i="8"/>
  <c r="M100" i="8"/>
  <c r="M101" i="8"/>
  <c r="L2" i="8"/>
  <c r="L3" i="8"/>
  <c r="L4" i="8"/>
  <c r="L5" i="8"/>
  <c r="L6" i="8"/>
  <c r="L7" i="8"/>
  <c r="L8" i="8"/>
  <c r="L9" i="8"/>
  <c r="L10" i="8"/>
  <c r="L11" i="8"/>
  <c r="L12" i="8"/>
  <c r="L13" i="8"/>
  <c r="L14" i="8"/>
  <c r="L15" i="8"/>
  <c r="L16" i="8"/>
  <c r="L17" i="8"/>
  <c r="L18" i="8"/>
  <c r="L19" i="8"/>
  <c r="L20" i="8"/>
  <c r="L21" i="8"/>
  <c r="L22" i="8"/>
  <c r="L23" i="8"/>
  <c r="L24" i="8"/>
  <c r="L25" i="8"/>
  <c r="L26" i="8"/>
  <c r="L27" i="8"/>
  <c r="L28" i="8"/>
  <c r="L29" i="8"/>
  <c r="L30" i="8"/>
  <c r="L31" i="8"/>
  <c r="L32" i="8"/>
  <c r="L33" i="8"/>
  <c r="L34" i="8"/>
  <c r="L35" i="8"/>
  <c r="L36" i="8"/>
  <c r="L37" i="8"/>
  <c r="L38" i="8"/>
  <c r="L39" i="8"/>
  <c r="L40" i="8"/>
  <c r="L41" i="8"/>
  <c r="L42" i="8"/>
  <c r="L43" i="8"/>
  <c r="L44" i="8"/>
  <c r="L45" i="8"/>
  <c r="L46" i="8"/>
  <c r="L47" i="8"/>
  <c r="L48" i="8"/>
  <c r="L49" i="8"/>
  <c r="L50" i="8"/>
  <c r="L51" i="8"/>
  <c r="L52" i="8"/>
  <c r="L53" i="8"/>
  <c r="L54" i="8"/>
  <c r="L55" i="8"/>
  <c r="L56" i="8"/>
  <c r="L57" i="8"/>
  <c r="L58" i="8"/>
  <c r="L59" i="8"/>
  <c r="L60" i="8"/>
  <c r="L61" i="8"/>
  <c r="L62" i="8"/>
  <c r="L63" i="8"/>
  <c r="L64" i="8"/>
  <c r="L65" i="8"/>
  <c r="L66" i="8"/>
  <c r="L67" i="8"/>
  <c r="L68" i="8"/>
  <c r="L69" i="8"/>
  <c r="L70" i="8"/>
  <c r="L71" i="8"/>
  <c r="L72" i="8"/>
  <c r="L73" i="8"/>
  <c r="L74" i="8"/>
  <c r="L75" i="8"/>
  <c r="L76" i="8"/>
  <c r="L77" i="8"/>
  <c r="L78" i="8"/>
  <c r="L79" i="8"/>
  <c r="L80" i="8"/>
  <c r="L81" i="8"/>
  <c r="L82" i="8"/>
  <c r="L83" i="8"/>
  <c r="L84" i="8"/>
  <c r="L85" i="8"/>
  <c r="L86" i="8"/>
  <c r="L87" i="8"/>
  <c r="L88" i="8"/>
  <c r="L89" i="8"/>
  <c r="L90" i="8"/>
  <c r="L91" i="8"/>
  <c r="L92" i="8"/>
  <c r="L93" i="8"/>
  <c r="L94" i="8"/>
  <c r="L95" i="8"/>
  <c r="L96" i="8"/>
  <c r="L97" i="8"/>
  <c r="L98" i="8"/>
  <c r="L99" i="8"/>
  <c r="L100" i="8"/>
  <c r="L101" i="8"/>
  <c r="K2" i="8"/>
  <c r="K3" i="8"/>
  <c r="K4" i="8"/>
  <c r="K5" i="8"/>
  <c r="K6" i="8"/>
  <c r="K7" i="8"/>
  <c r="K8" i="8"/>
  <c r="K9" i="8"/>
  <c r="K10" i="8"/>
  <c r="K11" i="8"/>
  <c r="K12" i="8"/>
  <c r="K13" i="8"/>
  <c r="K14" i="8"/>
  <c r="K15" i="8"/>
  <c r="K16" i="8"/>
  <c r="K17" i="8"/>
  <c r="K18" i="8"/>
  <c r="K19" i="8"/>
  <c r="K20" i="8"/>
  <c r="K21" i="8"/>
  <c r="K22" i="8"/>
  <c r="K23" i="8"/>
  <c r="K24" i="8"/>
  <c r="K25" i="8"/>
  <c r="K26" i="8"/>
  <c r="K27" i="8"/>
  <c r="K28" i="8"/>
  <c r="K29" i="8"/>
  <c r="K30" i="8"/>
  <c r="K31" i="8"/>
  <c r="K32" i="8"/>
  <c r="K33" i="8"/>
  <c r="K34" i="8"/>
  <c r="K35" i="8"/>
  <c r="K36" i="8"/>
  <c r="K37" i="8"/>
  <c r="K38" i="8"/>
  <c r="K39" i="8"/>
  <c r="K40" i="8"/>
  <c r="K41" i="8"/>
  <c r="K42" i="8"/>
  <c r="K43" i="8"/>
  <c r="K44" i="8"/>
  <c r="K45" i="8"/>
  <c r="K46" i="8"/>
  <c r="K47" i="8"/>
  <c r="K48" i="8"/>
  <c r="K49" i="8"/>
  <c r="K50" i="8"/>
  <c r="K51" i="8"/>
  <c r="K52" i="8"/>
  <c r="K53" i="8"/>
  <c r="K54" i="8"/>
  <c r="K55" i="8"/>
  <c r="K56" i="8"/>
  <c r="K57" i="8"/>
  <c r="K58" i="8"/>
  <c r="K59" i="8"/>
  <c r="K60" i="8"/>
  <c r="K61" i="8"/>
  <c r="K62" i="8"/>
  <c r="K63" i="8"/>
  <c r="K64" i="8"/>
  <c r="K65" i="8"/>
  <c r="K66" i="8"/>
  <c r="K67" i="8"/>
  <c r="K68" i="8"/>
  <c r="K69" i="8"/>
  <c r="K70" i="8"/>
  <c r="K71" i="8"/>
  <c r="K72" i="8"/>
  <c r="K73" i="8"/>
  <c r="K74" i="8"/>
  <c r="K75" i="8"/>
  <c r="K76" i="8"/>
  <c r="K77" i="8"/>
  <c r="K78" i="8"/>
  <c r="K79" i="8"/>
  <c r="K80" i="8"/>
  <c r="K81" i="8"/>
  <c r="K82" i="8"/>
  <c r="K83" i="8"/>
  <c r="K84" i="8"/>
  <c r="K85" i="8"/>
  <c r="K86" i="8"/>
  <c r="K87" i="8"/>
  <c r="K88" i="8"/>
  <c r="K89" i="8"/>
  <c r="K90" i="8"/>
  <c r="K91" i="8"/>
  <c r="K92" i="8"/>
  <c r="K93" i="8"/>
  <c r="K94" i="8"/>
  <c r="K95" i="8"/>
  <c r="K96" i="8"/>
  <c r="K97" i="8"/>
  <c r="K98" i="8"/>
  <c r="K99" i="8"/>
  <c r="K100" i="8"/>
  <c r="K101" i="8"/>
  <c r="J2" i="8"/>
  <c r="J3" i="8"/>
  <c r="J4" i="8"/>
  <c r="J5" i="8"/>
  <c r="J6" i="8"/>
  <c r="J7" i="8"/>
  <c r="J8" i="8"/>
  <c r="J9" i="8"/>
  <c r="J10" i="8"/>
  <c r="J11" i="8"/>
  <c r="J12" i="8"/>
  <c r="J13" i="8"/>
  <c r="J14" i="8"/>
  <c r="J15" i="8"/>
  <c r="J16" i="8"/>
  <c r="J17" i="8"/>
  <c r="J18" i="8"/>
  <c r="J19" i="8"/>
  <c r="J20" i="8"/>
  <c r="J21" i="8"/>
  <c r="J22" i="8"/>
  <c r="J23" i="8"/>
  <c r="J24" i="8"/>
  <c r="J25" i="8"/>
  <c r="J26" i="8"/>
  <c r="J27" i="8"/>
  <c r="J28" i="8"/>
  <c r="J29" i="8"/>
  <c r="J30" i="8"/>
  <c r="J31" i="8"/>
  <c r="J32" i="8"/>
  <c r="J33" i="8"/>
  <c r="J34" i="8"/>
  <c r="J35" i="8"/>
  <c r="J36" i="8"/>
  <c r="J37" i="8"/>
  <c r="J38" i="8"/>
  <c r="J39" i="8"/>
  <c r="J40" i="8"/>
  <c r="J41" i="8"/>
  <c r="J42" i="8"/>
  <c r="J43" i="8"/>
  <c r="J44" i="8"/>
  <c r="J45" i="8"/>
  <c r="J46" i="8"/>
  <c r="J47" i="8"/>
  <c r="J48" i="8"/>
  <c r="J49" i="8"/>
  <c r="J50" i="8"/>
  <c r="J51" i="8"/>
  <c r="J52" i="8"/>
  <c r="J53" i="8"/>
  <c r="J54" i="8"/>
  <c r="J55" i="8"/>
  <c r="J56" i="8"/>
  <c r="J57" i="8"/>
  <c r="J58" i="8"/>
  <c r="J59" i="8"/>
  <c r="J60" i="8"/>
  <c r="J61" i="8"/>
  <c r="J62" i="8"/>
  <c r="J63" i="8"/>
  <c r="J64" i="8"/>
  <c r="J65" i="8"/>
  <c r="J66" i="8"/>
  <c r="J67" i="8"/>
  <c r="J68" i="8"/>
  <c r="J69" i="8"/>
  <c r="J70" i="8"/>
  <c r="J71" i="8"/>
  <c r="J72" i="8"/>
  <c r="J73" i="8"/>
  <c r="J74" i="8"/>
  <c r="J75" i="8"/>
  <c r="J76" i="8"/>
  <c r="J77" i="8"/>
  <c r="J78" i="8"/>
  <c r="J79" i="8"/>
  <c r="J80" i="8"/>
  <c r="J81" i="8"/>
  <c r="J82" i="8"/>
  <c r="J83" i="8"/>
  <c r="J84" i="8"/>
  <c r="J85" i="8"/>
  <c r="J86" i="8"/>
  <c r="J87" i="8"/>
  <c r="J88" i="8"/>
  <c r="J89" i="8"/>
  <c r="J90" i="8"/>
  <c r="J91" i="8"/>
  <c r="J92" i="8"/>
  <c r="J93" i="8"/>
  <c r="J94" i="8"/>
  <c r="J95" i="8"/>
  <c r="J96" i="8"/>
  <c r="J97" i="8"/>
  <c r="J98" i="8"/>
  <c r="J99" i="8"/>
  <c r="J100" i="8"/>
  <c r="J101" i="8"/>
  <c r="O2" i="7"/>
  <c r="O3" i="7"/>
  <c r="O4" i="7"/>
  <c r="O5" i="7"/>
  <c r="O6" i="7"/>
  <c r="O7" i="7"/>
  <c r="O8" i="7"/>
  <c r="O9" i="7"/>
  <c r="O10" i="7"/>
  <c r="O11" i="7"/>
  <c r="O12" i="7"/>
  <c r="O13" i="7"/>
  <c r="O14" i="7"/>
  <c r="O15" i="7"/>
  <c r="O16" i="7"/>
  <c r="O17" i="7"/>
  <c r="O18" i="7"/>
  <c r="O19" i="7"/>
  <c r="O20" i="7"/>
  <c r="O21" i="7"/>
  <c r="O22" i="7"/>
  <c r="O23" i="7"/>
  <c r="O24" i="7"/>
  <c r="O25" i="7"/>
  <c r="O26" i="7"/>
  <c r="O27" i="7"/>
  <c r="O28" i="7"/>
  <c r="O29" i="7"/>
  <c r="O30" i="7"/>
  <c r="O31" i="7"/>
  <c r="O32" i="7"/>
  <c r="O33" i="7"/>
  <c r="O34" i="7"/>
  <c r="O35" i="7"/>
  <c r="O36" i="7"/>
  <c r="O37" i="7"/>
  <c r="O38" i="7"/>
  <c r="O39" i="7"/>
  <c r="O40" i="7"/>
  <c r="O41" i="7"/>
  <c r="O42" i="7"/>
  <c r="O43" i="7"/>
  <c r="O44" i="7"/>
  <c r="O45" i="7"/>
  <c r="O46" i="7"/>
  <c r="O47" i="7"/>
  <c r="O48" i="7"/>
  <c r="O49" i="7"/>
  <c r="O50" i="7"/>
  <c r="O51" i="7"/>
  <c r="O52" i="7"/>
  <c r="O53" i="7"/>
  <c r="O54" i="7"/>
  <c r="O55" i="7"/>
  <c r="O56" i="7"/>
  <c r="O57" i="7"/>
  <c r="O58" i="7"/>
  <c r="O59" i="7"/>
  <c r="O60" i="7"/>
  <c r="O61" i="7"/>
  <c r="O62" i="7"/>
  <c r="O63" i="7"/>
  <c r="O64" i="7"/>
  <c r="O65" i="7"/>
  <c r="O66" i="7"/>
  <c r="O67" i="7"/>
  <c r="O68" i="7"/>
  <c r="O69" i="7"/>
  <c r="O70" i="7"/>
  <c r="O71" i="7"/>
  <c r="O72" i="7"/>
  <c r="O73" i="7"/>
  <c r="O74" i="7"/>
  <c r="O75" i="7"/>
  <c r="O76" i="7"/>
  <c r="O77" i="7"/>
  <c r="O78" i="7"/>
  <c r="O79" i="7"/>
  <c r="O80" i="7"/>
  <c r="O81" i="7"/>
  <c r="O82" i="7"/>
  <c r="O83" i="7"/>
  <c r="O84" i="7"/>
  <c r="O85" i="7"/>
  <c r="O86" i="7"/>
  <c r="O87" i="7"/>
  <c r="O88" i="7"/>
  <c r="O89" i="7"/>
  <c r="O90" i="7"/>
  <c r="O91" i="7"/>
  <c r="O92" i="7"/>
  <c r="O93" i="7"/>
  <c r="O94" i="7"/>
  <c r="O95" i="7"/>
  <c r="O96" i="7"/>
  <c r="O97" i="7"/>
  <c r="O98" i="7"/>
  <c r="O99" i="7"/>
  <c r="O100" i="7"/>
  <c r="O101" i="7"/>
  <c r="N2" i="7"/>
  <c r="N3" i="7"/>
  <c r="N4" i="7"/>
  <c r="N5" i="7"/>
  <c r="N6" i="7"/>
  <c r="N7" i="7"/>
  <c r="N8" i="7"/>
  <c r="N9" i="7"/>
  <c r="N10" i="7"/>
  <c r="N11" i="7"/>
  <c r="N12" i="7"/>
  <c r="N13" i="7"/>
  <c r="N14" i="7"/>
  <c r="N15" i="7"/>
  <c r="N16" i="7"/>
  <c r="N17" i="7"/>
  <c r="N18" i="7"/>
  <c r="N19" i="7"/>
  <c r="N20" i="7"/>
  <c r="N21" i="7"/>
  <c r="N22" i="7"/>
  <c r="N23" i="7"/>
  <c r="N24" i="7"/>
  <c r="N25" i="7"/>
  <c r="N26" i="7"/>
  <c r="N27" i="7"/>
  <c r="N28" i="7"/>
  <c r="N29" i="7"/>
  <c r="N30" i="7"/>
  <c r="N31" i="7"/>
  <c r="N32" i="7"/>
  <c r="N33" i="7"/>
  <c r="N34" i="7"/>
  <c r="N35" i="7"/>
  <c r="N36" i="7"/>
  <c r="N37" i="7"/>
  <c r="N38" i="7"/>
  <c r="N39" i="7"/>
  <c r="N40" i="7"/>
  <c r="N41" i="7"/>
  <c r="N42" i="7"/>
  <c r="N43" i="7"/>
  <c r="N44" i="7"/>
  <c r="N45" i="7"/>
  <c r="N46" i="7"/>
  <c r="N47" i="7"/>
  <c r="N48" i="7"/>
  <c r="N49" i="7"/>
  <c r="N50" i="7"/>
  <c r="N51" i="7"/>
  <c r="N52" i="7"/>
  <c r="N53" i="7"/>
  <c r="N54" i="7"/>
  <c r="N55" i="7"/>
  <c r="N56" i="7"/>
  <c r="N57" i="7"/>
  <c r="N58" i="7"/>
  <c r="N59" i="7"/>
  <c r="N60" i="7"/>
  <c r="N61" i="7"/>
  <c r="N62" i="7"/>
  <c r="N63" i="7"/>
  <c r="N64" i="7"/>
  <c r="N65" i="7"/>
  <c r="N66" i="7"/>
  <c r="N67" i="7"/>
  <c r="N68" i="7"/>
  <c r="N69" i="7"/>
  <c r="N70" i="7"/>
  <c r="N71" i="7"/>
  <c r="N72" i="7"/>
  <c r="N73" i="7"/>
  <c r="N74" i="7"/>
  <c r="N75" i="7"/>
  <c r="N76" i="7"/>
  <c r="N77" i="7"/>
  <c r="N78" i="7"/>
  <c r="N79" i="7"/>
  <c r="N80" i="7"/>
  <c r="N81" i="7"/>
  <c r="N82" i="7"/>
  <c r="N83" i="7"/>
  <c r="N84" i="7"/>
  <c r="N85" i="7"/>
  <c r="N86" i="7"/>
  <c r="N87" i="7"/>
  <c r="N88" i="7"/>
  <c r="N89" i="7"/>
  <c r="N90" i="7"/>
  <c r="N91" i="7"/>
  <c r="N92" i="7"/>
  <c r="N93" i="7"/>
  <c r="N94" i="7"/>
  <c r="N95" i="7"/>
  <c r="N96" i="7"/>
  <c r="N97" i="7"/>
  <c r="N98" i="7"/>
  <c r="N99" i="7"/>
  <c r="N100" i="7"/>
  <c r="N101" i="7"/>
  <c r="M2" i="7"/>
  <c r="M3" i="7"/>
  <c r="M4" i="7"/>
  <c r="M5" i="7"/>
  <c r="M6" i="7"/>
  <c r="M7" i="7"/>
  <c r="M8" i="7"/>
  <c r="M9" i="7"/>
  <c r="M10" i="7"/>
  <c r="M11" i="7"/>
  <c r="M12" i="7"/>
  <c r="M13" i="7"/>
  <c r="M14" i="7"/>
  <c r="M15" i="7"/>
  <c r="M16" i="7"/>
  <c r="M17" i="7"/>
  <c r="M18" i="7"/>
  <c r="M19" i="7"/>
  <c r="M20" i="7"/>
  <c r="M21" i="7"/>
  <c r="M22" i="7"/>
  <c r="M23" i="7"/>
  <c r="M24" i="7"/>
  <c r="M25" i="7"/>
  <c r="M26" i="7"/>
  <c r="M27" i="7"/>
  <c r="M28" i="7"/>
  <c r="M29" i="7"/>
  <c r="M30" i="7"/>
  <c r="M31" i="7"/>
  <c r="M32" i="7"/>
  <c r="M33" i="7"/>
  <c r="M34" i="7"/>
  <c r="M35" i="7"/>
  <c r="M36" i="7"/>
  <c r="M37" i="7"/>
  <c r="M38" i="7"/>
  <c r="M39" i="7"/>
  <c r="M40" i="7"/>
  <c r="M41" i="7"/>
  <c r="M42" i="7"/>
  <c r="M43" i="7"/>
  <c r="M44" i="7"/>
  <c r="M45" i="7"/>
  <c r="M46" i="7"/>
  <c r="M47" i="7"/>
  <c r="M48" i="7"/>
  <c r="M49" i="7"/>
  <c r="M50" i="7"/>
  <c r="M51" i="7"/>
  <c r="M52" i="7"/>
  <c r="M53" i="7"/>
  <c r="M54" i="7"/>
  <c r="M55" i="7"/>
  <c r="M56" i="7"/>
  <c r="M57" i="7"/>
  <c r="M58" i="7"/>
  <c r="M59" i="7"/>
  <c r="M60" i="7"/>
  <c r="M61" i="7"/>
  <c r="M62" i="7"/>
  <c r="M63" i="7"/>
  <c r="M64" i="7"/>
  <c r="M65" i="7"/>
  <c r="M66" i="7"/>
  <c r="M67" i="7"/>
  <c r="M68" i="7"/>
  <c r="M69" i="7"/>
  <c r="M70" i="7"/>
  <c r="M71" i="7"/>
  <c r="M72" i="7"/>
  <c r="M73" i="7"/>
  <c r="M74" i="7"/>
  <c r="M75" i="7"/>
  <c r="M76" i="7"/>
  <c r="M77" i="7"/>
  <c r="M78" i="7"/>
  <c r="M79" i="7"/>
  <c r="M80" i="7"/>
  <c r="M81" i="7"/>
  <c r="M82" i="7"/>
  <c r="M83" i="7"/>
  <c r="M84" i="7"/>
  <c r="M85" i="7"/>
  <c r="M86" i="7"/>
  <c r="M87" i="7"/>
  <c r="M88" i="7"/>
  <c r="M89" i="7"/>
  <c r="M90" i="7"/>
  <c r="M91" i="7"/>
  <c r="M92" i="7"/>
  <c r="M93" i="7"/>
  <c r="M94" i="7"/>
  <c r="M95" i="7"/>
  <c r="M96" i="7"/>
  <c r="M97" i="7"/>
  <c r="M98" i="7"/>
  <c r="M99" i="7"/>
  <c r="M100" i="7"/>
  <c r="M101" i="7"/>
  <c r="L2" i="7"/>
  <c r="L3" i="7"/>
  <c r="L4" i="7"/>
  <c r="L5" i="7"/>
  <c r="L6" i="7"/>
  <c r="L7" i="7"/>
  <c r="L8" i="7"/>
  <c r="L9" i="7"/>
  <c r="L10" i="7"/>
  <c r="L11" i="7"/>
  <c r="L12" i="7"/>
  <c r="L13" i="7"/>
  <c r="L14" i="7"/>
  <c r="L15" i="7"/>
  <c r="L16" i="7"/>
  <c r="L17" i="7"/>
  <c r="L18" i="7"/>
  <c r="L19" i="7"/>
  <c r="L20" i="7"/>
  <c r="L21" i="7"/>
  <c r="L22" i="7"/>
  <c r="L23" i="7"/>
  <c r="L24" i="7"/>
  <c r="L25" i="7"/>
  <c r="L26" i="7"/>
  <c r="L27" i="7"/>
  <c r="L28" i="7"/>
  <c r="L29" i="7"/>
  <c r="L30" i="7"/>
  <c r="L31" i="7"/>
  <c r="L32" i="7"/>
  <c r="L33" i="7"/>
  <c r="L34" i="7"/>
  <c r="L35" i="7"/>
  <c r="L36" i="7"/>
  <c r="L37" i="7"/>
  <c r="L38" i="7"/>
  <c r="L39" i="7"/>
  <c r="L40" i="7"/>
  <c r="L41" i="7"/>
  <c r="L42" i="7"/>
  <c r="L43" i="7"/>
  <c r="L44" i="7"/>
  <c r="L45" i="7"/>
  <c r="L46" i="7"/>
  <c r="L47" i="7"/>
  <c r="L48" i="7"/>
  <c r="L49" i="7"/>
  <c r="L50" i="7"/>
  <c r="L51" i="7"/>
  <c r="L52" i="7"/>
  <c r="L53" i="7"/>
  <c r="L54" i="7"/>
  <c r="L55" i="7"/>
  <c r="L56" i="7"/>
  <c r="L57" i="7"/>
  <c r="L58" i="7"/>
  <c r="L59" i="7"/>
  <c r="L60" i="7"/>
  <c r="L61" i="7"/>
  <c r="L62" i="7"/>
  <c r="L63" i="7"/>
  <c r="L64" i="7"/>
  <c r="L65" i="7"/>
  <c r="L66" i="7"/>
  <c r="L67" i="7"/>
  <c r="L68" i="7"/>
  <c r="L69" i="7"/>
  <c r="L70" i="7"/>
  <c r="L71" i="7"/>
  <c r="L72" i="7"/>
  <c r="L73" i="7"/>
  <c r="L74" i="7"/>
  <c r="L75" i="7"/>
  <c r="L76" i="7"/>
  <c r="L77" i="7"/>
  <c r="L78" i="7"/>
  <c r="L79" i="7"/>
  <c r="L80" i="7"/>
  <c r="L81" i="7"/>
  <c r="L82" i="7"/>
  <c r="L83" i="7"/>
  <c r="L84" i="7"/>
  <c r="L85" i="7"/>
  <c r="L86" i="7"/>
  <c r="L87" i="7"/>
  <c r="L88" i="7"/>
  <c r="L89" i="7"/>
  <c r="L90" i="7"/>
  <c r="L91" i="7"/>
  <c r="L92" i="7"/>
  <c r="L93" i="7"/>
  <c r="L94" i="7"/>
  <c r="L95" i="7"/>
  <c r="L96" i="7"/>
  <c r="L97" i="7"/>
  <c r="L98" i="7"/>
  <c r="L99" i="7"/>
  <c r="L100" i="7"/>
  <c r="L101" i="7"/>
  <c r="K2" i="7"/>
  <c r="K3" i="7"/>
  <c r="K4" i="7"/>
  <c r="K5" i="7"/>
  <c r="K6" i="7"/>
  <c r="K7" i="7"/>
  <c r="K8" i="7"/>
  <c r="K9" i="7"/>
  <c r="K10" i="7"/>
  <c r="K11" i="7"/>
  <c r="K12" i="7"/>
  <c r="K13" i="7"/>
  <c r="K14" i="7"/>
  <c r="K15" i="7"/>
  <c r="K16" i="7"/>
  <c r="K17" i="7"/>
  <c r="K18" i="7"/>
  <c r="K19" i="7"/>
  <c r="K20" i="7"/>
  <c r="K21" i="7"/>
  <c r="K22" i="7"/>
  <c r="K23" i="7"/>
  <c r="K24" i="7"/>
  <c r="K25" i="7"/>
  <c r="K26" i="7"/>
  <c r="K27" i="7"/>
  <c r="K28" i="7"/>
  <c r="K29" i="7"/>
  <c r="K30" i="7"/>
  <c r="K31" i="7"/>
  <c r="K32" i="7"/>
  <c r="K33" i="7"/>
  <c r="K34" i="7"/>
  <c r="K35" i="7"/>
  <c r="K36" i="7"/>
  <c r="K37" i="7"/>
  <c r="K38" i="7"/>
  <c r="K39" i="7"/>
  <c r="K40" i="7"/>
  <c r="K41" i="7"/>
  <c r="K42" i="7"/>
  <c r="K43" i="7"/>
  <c r="K44" i="7"/>
  <c r="K45" i="7"/>
  <c r="K46" i="7"/>
  <c r="K47" i="7"/>
  <c r="K48" i="7"/>
  <c r="K49" i="7"/>
  <c r="K50" i="7"/>
  <c r="K51" i="7"/>
  <c r="K52" i="7"/>
  <c r="K53" i="7"/>
  <c r="K54" i="7"/>
  <c r="K55" i="7"/>
  <c r="K56" i="7"/>
  <c r="K57" i="7"/>
  <c r="K58" i="7"/>
  <c r="K59" i="7"/>
  <c r="K60" i="7"/>
  <c r="K61" i="7"/>
  <c r="K62" i="7"/>
  <c r="K63" i="7"/>
  <c r="K64" i="7"/>
  <c r="K65" i="7"/>
  <c r="K66" i="7"/>
  <c r="K67" i="7"/>
  <c r="K68" i="7"/>
  <c r="K69" i="7"/>
  <c r="K70" i="7"/>
  <c r="K71" i="7"/>
  <c r="K72" i="7"/>
  <c r="K73" i="7"/>
  <c r="K74" i="7"/>
  <c r="K75" i="7"/>
  <c r="K76" i="7"/>
  <c r="K77" i="7"/>
  <c r="K78" i="7"/>
  <c r="K79" i="7"/>
  <c r="K80" i="7"/>
  <c r="K81" i="7"/>
  <c r="K82" i="7"/>
  <c r="K83" i="7"/>
  <c r="K84" i="7"/>
  <c r="K85" i="7"/>
  <c r="K86" i="7"/>
  <c r="K87" i="7"/>
  <c r="K88" i="7"/>
  <c r="K89" i="7"/>
  <c r="K90" i="7"/>
  <c r="K91" i="7"/>
  <c r="K92" i="7"/>
  <c r="K93" i="7"/>
  <c r="K94" i="7"/>
  <c r="K95" i="7"/>
  <c r="K96" i="7"/>
  <c r="K97" i="7"/>
  <c r="K98" i="7"/>
  <c r="K99" i="7"/>
  <c r="K100" i="7"/>
  <c r="K101" i="7"/>
  <c r="J2" i="7"/>
  <c r="J3" i="7"/>
  <c r="J4" i="7"/>
  <c r="J5" i="7"/>
  <c r="J6" i="7"/>
  <c r="J7" i="7"/>
  <c r="J8" i="7"/>
  <c r="J9" i="7"/>
  <c r="J10" i="7"/>
  <c r="J11" i="7"/>
  <c r="J12" i="7"/>
  <c r="J13" i="7"/>
  <c r="J14" i="7"/>
  <c r="J15" i="7"/>
  <c r="J16" i="7"/>
  <c r="J17" i="7"/>
  <c r="J18" i="7"/>
  <c r="J19" i="7"/>
  <c r="J20" i="7"/>
  <c r="J21" i="7"/>
  <c r="J22" i="7"/>
  <c r="J23" i="7"/>
  <c r="J24" i="7"/>
  <c r="J25" i="7"/>
  <c r="J26" i="7"/>
  <c r="J27" i="7"/>
  <c r="J28" i="7"/>
  <c r="J29" i="7"/>
  <c r="J30" i="7"/>
  <c r="J31" i="7"/>
  <c r="J32" i="7"/>
  <c r="J33" i="7"/>
  <c r="J34" i="7"/>
  <c r="J35" i="7"/>
  <c r="J36" i="7"/>
  <c r="J37" i="7"/>
  <c r="J38" i="7"/>
  <c r="J39" i="7"/>
  <c r="J40" i="7"/>
  <c r="J41" i="7"/>
  <c r="J42" i="7"/>
  <c r="J43" i="7"/>
  <c r="J44" i="7"/>
  <c r="J45" i="7"/>
  <c r="J46" i="7"/>
  <c r="J47" i="7"/>
  <c r="J48" i="7"/>
  <c r="J49" i="7"/>
  <c r="J50" i="7"/>
  <c r="J51" i="7"/>
  <c r="J52" i="7"/>
  <c r="J53" i="7"/>
  <c r="J54" i="7"/>
  <c r="J55" i="7"/>
  <c r="J56" i="7"/>
  <c r="J57" i="7"/>
  <c r="J58" i="7"/>
  <c r="J59" i="7"/>
  <c r="J60" i="7"/>
  <c r="J61" i="7"/>
  <c r="J62" i="7"/>
  <c r="J63" i="7"/>
  <c r="J64" i="7"/>
  <c r="J65" i="7"/>
  <c r="J66" i="7"/>
  <c r="J67" i="7"/>
  <c r="J68" i="7"/>
  <c r="J69" i="7"/>
  <c r="J70" i="7"/>
  <c r="J71" i="7"/>
  <c r="J72" i="7"/>
  <c r="J73" i="7"/>
  <c r="J74" i="7"/>
  <c r="J75" i="7"/>
  <c r="J76" i="7"/>
  <c r="J77" i="7"/>
  <c r="J78" i="7"/>
  <c r="J79" i="7"/>
  <c r="J80" i="7"/>
  <c r="J81" i="7"/>
  <c r="J82" i="7"/>
  <c r="J83" i="7"/>
  <c r="J84" i="7"/>
  <c r="J85" i="7"/>
  <c r="J86" i="7"/>
  <c r="J87" i="7"/>
  <c r="J88" i="7"/>
  <c r="J89" i="7"/>
  <c r="J90" i="7"/>
  <c r="J91" i="7"/>
  <c r="J92" i="7"/>
  <c r="J93" i="7"/>
  <c r="J94" i="7"/>
  <c r="J95" i="7"/>
  <c r="J96" i="7"/>
  <c r="J97" i="7"/>
  <c r="J98" i="7"/>
  <c r="J99" i="7"/>
  <c r="J100" i="7"/>
  <c r="J101" i="7"/>
  <c r="O2" i="6"/>
  <c r="O3" i="6"/>
  <c r="O4" i="6"/>
  <c r="O5" i="6"/>
  <c r="O6" i="6"/>
  <c r="O7" i="6"/>
  <c r="O8" i="6"/>
  <c r="O9" i="6"/>
  <c r="O10" i="6"/>
  <c r="O11" i="6"/>
  <c r="O12" i="6"/>
  <c r="O13" i="6"/>
  <c r="O14" i="6"/>
  <c r="O15" i="6"/>
  <c r="O16" i="6"/>
  <c r="O17" i="6"/>
  <c r="O18" i="6"/>
  <c r="O19" i="6"/>
  <c r="O20" i="6"/>
  <c r="O21" i="6"/>
  <c r="O22" i="6"/>
  <c r="O23" i="6"/>
  <c r="O24" i="6"/>
  <c r="O25" i="6"/>
  <c r="O26" i="6"/>
  <c r="O27" i="6"/>
  <c r="O28" i="6"/>
  <c r="O29" i="6"/>
  <c r="O30" i="6"/>
  <c r="O31" i="6"/>
  <c r="O32" i="6"/>
  <c r="O33" i="6"/>
  <c r="O34" i="6"/>
  <c r="O35" i="6"/>
  <c r="O36" i="6"/>
  <c r="O37" i="6"/>
  <c r="O38" i="6"/>
  <c r="O39" i="6"/>
  <c r="O40" i="6"/>
  <c r="O41" i="6"/>
  <c r="O42" i="6"/>
  <c r="O43" i="6"/>
  <c r="O44" i="6"/>
  <c r="O45" i="6"/>
  <c r="O46" i="6"/>
  <c r="O47" i="6"/>
  <c r="O48" i="6"/>
  <c r="O49" i="6"/>
  <c r="O50" i="6"/>
  <c r="O51" i="6"/>
  <c r="O52" i="6"/>
  <c r="O53" i="6"/>
  <c r="O54" i="6"/>
  <c r="O55" i="6"/>
  <c r="O56" i="6"/>
  <c r="O57" i="6"/>
  <c r="O58" i="6"/>
  <c r="O59" i="6"/>
  <c r="O60" i="6"/>
  <c r="O61" i="6"/>
  <c r="O62" i="6"/>
  <c r="O63" i="6"/>
  <c r="O64" i="6"/>
  <c r="O65" i="6"/>
  <c r="O66" i="6"/>
  <c r="O67" i="6"/>
  <c r="O68" i="6"/>
  <c r="O69" i="6"/>
  <c r="O70" i="6"/>
  <c r="O71" i="6"/>
  <c r="O72" i="6"/>
  <c r="O73" i="6"/>
  <c r="O74" i="6"/>
  <c r="O75" i="6"/>
  <c r="O76" i="6"/>
  <c r="O77" i="6"/>
  <c r="O78" i="6"/>
  <c r="O79" i="6"/>
  <c r="O80" i="6"/>
  <c r="O81" i="6"/>
  <c r="O82" i="6"/>
  <c r="O83" i="6"/>
  <c r="O84" i="6"/>
  <c r="O85" i="6"/>
  <c r="O86" i="6"/>
  <c r="O87" i="6"/>
  <c r="O88" i="6"/>
  <c r="O89" i="6"/>
  <c r="O90" i="6"/>
  <c r="O91" i="6"/>
  <c r="O92" i="6"/>
  <c r="O93" i="6"/>
  <c r="O94" i="6"/>
  <c r="O95" i="6"/>
  <c r="O96" i="6"/>
  <c r="O97" i="6"/>
  <c r="O98" i="6"/>
  <c r="O99" i="6"/>
  <c r="O100" i="6"/>
  <c r="O101" i="6"/>
  <c r="N2" i="6"/>
  <c r="N3" i="6"/>
  <c r="N4" i="6"/>
  <c r="N5" i="6"/>
  <c r="N6" i="6"/>
  <c r="N7" i="6"/>
  <c r="N8" i="6"/>
  <c r="N9" i="6"/>
  <c r="N10" i="6"/>
  <c r="N11" i="6"/>
  <c r="N12" i="6"/>
  <c r="N13" i="6"/>
  <c r="N14" i="6"/>
  <c r="N15" i="6"/>
  <c r="N16" i="6"/>
  <c r="N17" i="6"/>
  <c r="N18" i="6"/>
  <c r="N19" i="6"/>
  <c r="N20" i="6"/>
  <c r="N21" i="6"/>
  <c r="N22" i="6"/>
  <c r="N23" i="6"/>
  <c r="N24" i="6"/>
  <c r="N25" i="6"/>
  <c r="N26" i="6"/>
  <c r="N27" i="6"/>
  <c r="N28" i="6"/>
  <c r="N29" i="6"/>
  <c r="N30" i="6"/>
  <c r="N31" i="6"/>
  <c r="N32" i="6"/>
  <c r="N33" i="6"/>
  <c r="N34" i="6"/>
  <c r="N35" i="6"/>
  <c r="N36" i="6"/>
  <c r="N37" i="6"/>
  <c r="N38" i="6"/>
  <c r="N39" i="6"/>
  <c r="N40" i="6"/>
  <c r="N41" i="6"/>
  <c r="N42" i="6"/>
  <c r="N43" i="6"/>
  <c r="N44" i="6"/>
  <c r="N45" i="6"/>
  <c r="N46" i="6"/>
  <c r="N47" i="6"/>
  <c r="N48" i="6"/>
  <c r="N49" i="6"/>
  <c r="N50" i="6"/>
  <c r="N51" i="6"/>
  <c r="N52" i="6"/>
  <c r="N53" i="6"/>
  <c r="N54" i="6"/>
  <c r="N55" i="6"/>
  <c r="N56" i="6"/>
  <c r="N57" i="6"/>
  <c r="N58" i="6"/>
  <c r="N59" i="6"/>
  <c r="N60" i="6"/>
  <c r="N61" i="6"/>
  <c r="N62" i="6"/>
  <c r="N63" i="6"/>
  <c r="N64" i="6"/>
  <c r="N65" i="6"/>
  <c r="N66" i="6"/>
  <c r="N67" i="6"/>
  <c r="N68" i="6"/>
  <c r="N69" i="6"/>
  <c r="N70" i="6"/>
  <c r="N71" i="6"/>
  <c r="N72" i="6"/>
  <c r="N73" i="6"/>
  <c r="N74" i="6"/>
  <c r="N75" i="6"/>
  <c r="N76" i="6"/>
  <c r="N77" i="6"/>
  <c r="N78" i="6"/>
  <c r="N79" i="6"/>
  <c r="N80" i="6"/>
  <c r="N81" i="6"/>
  <c r="N82" i="6"/>
  <c r="N83" i="6"/>
  <c r="N84" i="6"/>
  <c r="N85" i="6"/>
  <c r="N86" i="6"/>
  <c r="N87" i="6"/>
  <c r="N88" i="6"/>
  <c r="N89" i="6"/>
  <c r="N90" i="6"/>
  <c r="N91" i="6"/>
  <c r="N92" i="6"/>
  <c r="N93" i="6"/>
  <c r="N94" i="6"/>
  <c r="N95" i="6"/>
  <c r="N96" i="6"/>
  <c r="N97" i="6"/>
  <c r="N98" i="6"/>
  <c r="N99" i="6"/>
  <c r="N100" i="6"/>
  <c r="N101" i="6"/>
  <c r="M2" i="6"/>
  <c r="M3" i="6"/>
  <c r="M4" i="6"/>
  <c r="M5" i="6"/>
  <c r="M6" i="6"/>
  <c r="M7" i="6"/>
  <c r="M8" i="6"/>
  <c r="M9" i="6"/>
  <c r="M10" i="6"/>
  <c r="M11" i="6"/>
  <c r="M12" i="6"/>
  <c r="M13" i="6"/>
  <c r="M14" i="6"/>
  <c r="M15" i="6"/>
  <c r="M16" i="6"/>
  <c r="M17" i="6"/>
  <c r="M18" i="6"/>
  <c r="M19" i="6"/>
  <c r="M20" i="6"/>
  <c r="M21" i="6"/>
  <c r="M22" i="6"/>
  <c r="M23" i="6"/>
  <c r="M24" i="6"/>
  <c r="M25" i="6"/>
  <c r="M26" i="6"/>
  <c r="M27" i="6"/>
  <c r="M28" i="6"/>
  <c r="M29" i="6"/>
  <c r="M30" i="6"/>
  <c r="M31" i="6"/>
  <c r="M32" i="6"/>
  <c r="M33" i="6"/>
  <c r="M34" i="6"/>
  <c r="M35" i="6"/>
  <c r="M36" i="6"/>
  <c r="M37" i="6"/>
  <c r="M38" i="6"/>
  <c r="M39" i="6"/>
  <c r="M40" i="6"/>
  <c r="M41" i="6"/>
  <c r="M42" i="6"/>
  <c r="M43" i="6"/>
  <c r="M44" i="6"/>
  <c r="M45" i="6"/>
  <c r="M46" i="6"/>
  <c r="M47" i="6"/>
  <c r="M48" i="6"/>
  <c r="M49" i="6"/>
  <c r="M50" i="6"/>
  <c r="M51" i="6"/>
  <c r="M52" i="6"/>
  <c r="M53" i="6"/>
  <c r="M54" i="6"/>
  <c r="M55" i="6"/>
  <c r="M56" i="6"/>
  <c r="M57" i="6"/>
  <c r="M58" i="6"/>
  <c r="M59" i="6"/>
  <c r="M60" i="6"/>
  <c r="M61" i="6"/>
  <c r="M62" i="6"/>
  <c r="M63" i="6"/>
  <c r="M64" i="6"/>
  <c r="M65" i="6"/>
  <c r="M66" i="6"/>
  <c r="M67" i="6"/>
  <c r="M68" i="6"/>
  <c r="M69" i="6"/>
  <c r="M70" i="6"/>
  <c r="M71" i="6"/>
  <c r="M72" i="6"/>
  <c r="M73" i="6"/>
  <c r="M74" i="6"/>
  <c r="M75" i="6"/>
  <c r="M76" i="6"/>
  <c r="M77" i="6"/>
  <c r="M78" i="6"/>
  <c r="M79" i="6"/>
  <c r="M80" i="6"/>
  <c r="M81" i="6"/>
  <c r="M82" i="6"/>
  <c r="M83" i="6"/>
  <c r="M84" i="6"/>
  <c r="M85" i="6"/>
  <c r="M86" i="6"/>
  <c r="M87" i="6"/>
  <c r="M88" i="6"/>
  <c r="M89" i="6"/>
  <c r="M90" i="6"/>
  <c r="M91" i="6"/>
  <c r="M92" i="6"/>
  <c r="M93" i="6"/>
  <c r="M94" i="6"/>
  <c r="M95" i="6"/>
  <c r="M96" i="6"/>
  <c r="M97" i="6"/>
  <c r="M98" i="6"/>
  <c r="M99" i="6"/>
  <c r="M100" i="6"/>
  <c r="M101" i="6"/>
  <c r="L2" i="6"/>
  <c r="L3" i="6"/>
  <c r="L4" i="6"/>
  <c r="L5" i="6"/>
  <c r="L6" i="6"/>
  <c r="L7" i="6"/>
  <c r="L8" i="6"/>
  <c r="L9" i="6"/>
  <c r="L10" i="6"/>
  <c r="L11" i="6"/>
  <c r="L12" i="6"/>
  <c r="L13" i="6"/>
  <c r="L14" i="6"/>
  <c r="L15" i="6"/>
  <c r="L16" i="6"/>
  <c r="L17" i="6"/>
  <c r="L18" i="6"/>
  <c r="L19" i="6"/>
  <c r="L20" i="6"/>
  <c r="L21" i="6"/>
  <c r="L22" i="6"/>
  <c r="L23" i="6"/>
  <c r="L24" i="6"/>
  <c r="L25" i="6"/>
  <c r="L26" i="6"/>
  <c r="L27" i="6"/>
  <c r="L28" i="6"/>
  <c r="L29" i="6"/>
  <c r="L30" i="6"/>
  <c r="L31" i="6"/>
  <c r="L32" i="6"/>
  <c r="L33" i="6"/>
  <c r="L34" i="6"/>
  <c r="L35" i="6"/>
  <c r="L36" i="6"/>
  <c r="L37" i="6"/>
  <c r="L38" i="6"/>
  <c r="L39" i="6"/>
  <c r="L40" i="6"/>
  <c r="L41" i="6"/>
  <c r="L42" i="6"/>
  <c r="L43" i="6"/>
  <c r="L44" i="6"/>
  <c r="L45" i="6"/>
  <c r="L46" i="6"/>
  <c r="L47" i="6"/>
  <c r="L48" i="6"/>
  <c r="L49" i="6"/>
  <c r="L50" i="6"/>
  <c r="L51" i="6"/>
  <c r="L52" i="6"/>
  <c r="L53" i="6"/>
  <c r="L54" i="6"/>
  <c r="L55" i="6"/>
  <c r="L56" i="6"/>
  <c r="L57" i="6"/>
  <c r="L58" i="6"/>
  <c r="L59" i="6"/>
  <c r="L60" i="6"/>
  <c r="L61" i="6"/>
  <c r="L62" i="6"/>
  <c r="L63" i="6"/>
  <c r="L64" i="6"/>
  <c r="L65" i="6"/>
  <c r="L66" i="6"/>
  <c r="L67" i="6"/>
  <c r="L68" i="6"/>
  <c r="L69" i="6"/>
  <c r="L70" i="6"/>
  <c r="L71" i="6"/>
  <c r="L72" i="6"/>
  <c r="L73" i="6"/>
  <c r="L74" i="6"/>
  <c r="L75" i="6"/>
  <c r="L76" i="6"/>
  <c r="L77" i="6"/>
  <c r="L78" i="6"/>
  <c r="L79" i="6"/>
  <c r="L80" i="6"/>
  <c r="L81" i="6"/>
  <c r="L82" i="6"/>
  <c r="L83" i="6"/>
  <c r="L84" i="6"/>
  <c r="L85" i="6"/>
  <c r="L86" i="6"/>
  <c r="L87" i="6"/>
  <c r="L88" i="6"/>
  <c r="L89" i="6"/>
  <c r="L90" i="6"/>
  <c r="L91" i="6"/>
  <c r="L92" i="6"/>
  <c r="L93" i="6"/>
  <c r="L94" i="6"/>
  <c r="L95" i="6"/>
  <c r="L96" i="6"/>
  <c r="L97" i="6"/>
  <c r="L98" i="6"/>
  <c r="L99" i="6"/>
  <c r="L100" i="6"/>
  <c r="L101" i="6"/>
  <c r="K2" i="6"/>
  <c r="K3" i="6"/>
  <c r="K4" i="6"/>
  <c r="K5" i="6"/>
  <c r="K6" i="6"/>
  <c r="K7" i="6"/>
  <c r="K8" i="6"/>
  <c r="K9" i="6"/>
  <c r="K10" i="6"/>
  <c r="K11" i="6"/>
  <c r="K12" i="6"/>
  <c r="K13" i="6"/>
  <c r="K14" i="6"/>
  <c r="K15" i="6"/>
  <c r="K16" i="6"/>
  <c r="K17" i="6"/>
  <c r="K18" i="6"/>
  <c r="K19" i="6"/>
  <c r="K20" i="6"/>
  <c r="K21" i="6"/>
  <c r="K22" i="6"/>
  <c r="K23" i="6"/>
  <c r="K24" i="6"/>
  <c r="K25" i="6"/>
  <c r="K26" i="6"/>
  <c r="K27" i="6"/>
  <c r="K28" i="6"/>
  <c r="K29" i="6"/>
  <c r="K30" i="6"/>
  <c r="K31" i="6"/>
  <c r="K32" i="6"/>
  <c r="K33" i="6"/>
  <c r="K34" i="6"/>
  <c r="K35" i="6"/>
  <c r="K36" i="6"/>
  <c r="K37" i="6"/>
  <c r="K38" i="6"/>
  <c r="K39" i="6"/>
  <c r="K40" i="6"/>
  <c r="K41" i="6"/>
  <c r="K42" i="6"/>
  <c r="K43" i="6"/>
  <c r="K44" i="6"/>
  <c r="K45" i="6"/>
  <c r="K46" i="6"/>
  <c r="K47" i="6"/>
  <c r="K48" i="6"/>
  <c r="K49" i="6"/>
  <c r="K50" i="6"/>
  <c r="K51" i="6"/>
  <c r="K52" i="6"/>
  <c r="K53" i="6"/>
  <c r="K54" i="6"/>
  <c r="K55" i="6"/>
  <c r="K56" i="6"/>
  <c r="K57" i="6"/>
  <c r="K58" i="6"/>
  <c r="K59" i="6"/>
  <c r="K60" i="6"/>
  <c r="K61" i="6"/>
  <c r="K62" i="6"/>
  <c r="K63" i="6"/>
  <c r="K64" i="6"/>
  <c r="K65" i="6"/>
  <c r="K66" i="6"/>
  <c r="K67" i="6"/>
  <c r="K68" i="6"/>
  <c r="K69" i="6"/>
  <c r="K70" i="6"/>
  <c r="K71" i="6"/>
  <c r="K72" i="6"/>
  <c r="K73" i="6"/>
  <c r="K74" i="6"/>
  <c r="K75" i="6"/>
  <c r="K76" i="6"/>
  <c r="K77" i="6"/>
  <c r="K78" i="6"/>
  <c r="K79" i="6"/>
  <c r="K80" i="6"/>
  <c r="K81" i="6"/>
  <c r="K82" i="6"/>
  <c r="K83" i="6"/>
  <c r="K84" i="6"/>
  <c r="K85" i="6"/>
  <c r="K86" i="6"/>
  <c r="K87" i="6"/>
  <c r="K88" i="6"/>
  <c r="K89" i="6"/>
  <c r="K90" i="6"/>
  <c r="K91" i="6"/>
  <c r="K92" i="6"/>
  <c r="K93" i="6"/>
  <c r="K94" i="6"/>
  <c r="K95" i="6"/>
  <c r="K96" i="6"/>
  <c r="K97" i="6"/>
  <c r="K98" i="6"/>
  <c r="K99" i="6"/>
  <c r="K100" i="6"/>
  <c r="K101" i="6"/>
  <c r="J2" i="6"/>
  <c r="J3" i="6"/>
  <c r="J4" i="6"/>
  <c r="J5" i="6"/>
  <c r="J6" i="6"/>
  <c r="J7" i="6"/>
  <c r="J8" i="6"/>
  <c r="J9" i="6"/>
  <c r="J10" i="6"/>
  <c r="J11" i="6"/>
  <c r="J12" i="6"/>
  <c r="J13" i="6"/>
  <c r="J14" i="6"/>
  <c r="J15" i="6"/>
  <c r="J16" i="6"/>
  <c r="J17" i="6"/>
  <c r="J18" i="6"/>
  <c r="J19" i="6"/>
  <c r="J20" i="6"/>
  <c r="J21" i="6"/>
  <c r="J22" i="6"/>
  <c r="J23" i="6"/>
  <c r="J24" i="6"/>
  <c r="J25" i="6"/>
  <c r="J26" i="6"/>
  <c r="J27" i="6"/>
  <c r="J28" i="6"/>
  <c r="J29" i="6"/>
  <c r="J30" i="6"/>
  <c r="J31" i="6"/>
  <c r="J32" i="6"/>
  <c r="J33" i="6"/>
  <c r="J34" i="6"/>
  <c r="J35" i="6"/>
  <c r="J36" i="6"/>
  <c r="J37" i="6"/>
  <c r="J38" i="6"/>
  <c r="J39" i="6"/>
  <c r="J40" i="6"/>
  <c r="J41" i="6"/>
  <c r="J42" i="6"/>
  <c r="J43" i="6"/>
  <c r="J44" i="6"/>
  <c r="J45" i="6"/>
  <c r="J46" i="6"/>
  <c r="J47" i="6"/>
  <c r="J48" i="6"/>
  <c r="J49" i="6"/>
  <c r="J50" i="6"/>
  <c r="J51" i="6"/>
  <c r="J52" i="6"/>
  <c r="J53" i="6"/>
  <c r="J54" i="6"/>
  <c r="J55" i="6"/>
  <c r="J56" i="6"/>
  <c r="J57" i="6"/>
  <c r="J58" i="6"/>
  <c r="J59" i="6"/>
  <c r="J60" i="6"/>
  <c r="J61" i="6"/>
  <c r="J62" i="6"/>
  <c r="J63" i="6"/>
  <c r="J64" i="6"/>
  <c r="J65" i="6"/>
  <c r="J66" i="6"/>
  <c r="J67" i="6"/>
  <c r="J68" i="6"/>
  <c r="J69" i="6"/>
  <c r="J70" i="6"/>
  <c r="J71" i="6"/>
  <c r="J72" i="6"/>
  <c r="J73" i="6"/>
  <c r="J74" i="6"/>
  <c r="J75" i="6"/>
  <c r="J76" i="6"/>
  <c r="J77" i="6"/>
  <c r="J78" i="6"/>
  <c r="J79" i="6"/>
  <c r="J80" i="6"/>
  <c r="J81" i="6"/>
  <c r="J82" i="6"/>
  <c r="J83" i="6"/>
  <c r="J84" i="6"/>
  <c r="J85" i="6"/>
  <c r="J86" i="6"/>
  <c r="J87" i="6"/>
  <c r="J88" i="6"/>
  <c r="J89" i="6"/>
  <c r="J90" i="6"/>
  <c r="J91" i="6"/>
  <c r="J92" i="6"/>
  <c r="J93" i="6"/>
  <c r="J94" i="6"/>
  <c r="J95" i="6"/>
  <c r="J96" i="6"/>
  <c r="J97" i="6"/>
  <c r="J98" i="6"/>
  <c r="J99" i="6"/>
  <c r="J100" i="6"/>
  <c r="J101" i="6"/>
  <c r="O2" i="5"/>
  <c r="O3" i="5"/>
  <c r="O4" i="5"/>
  <c r="O5" i="5"/>
  <c r="O6" i="5"/>
  <c r="O7" i="5"/>
  <c r="O8" i="5"/>
  <c r="O9" i="5"/>
  <c r="O10" i="5"/>
  <c r="O11" i="5"/>
  <c r="O12" i="5"/>
  <c r="O13" i="5"/>
  <c r="O14" i="5"/>
  <c r="O15" i="5"/>
  <c r="O16" i="5"/>
  <c r="O17" i="5"/>
  <c r="O18" i="5"/>
  <c r="O19" i="5"/>
  <c r="O20" i="5"/>
  <c r="O21" i="5"/>
  <c r="O22" i="5"/>
  <c r="O23" i="5"/>
  <c r="O24" i="5"/>
  <c r="O25" i="5"/>
  <c r="O26" i="5"/>
  <c r="O27" i="5"/>
  <c r="O28" i="5"/>
  <c r="O29" i="5"/>
  <c r="O30" i="5"/>
  <c r="O31" i="5"/>
  <c r="O32" i="5"/>
  <c r="O33" i="5"/>
  <c r="O34" i="5"/>
  <c r="O35" i="5"/>
  <c r="O36" i="5"/>
  <c r="O37" i="5"/>
  <c r="O38" i="5"/>
  <c r="O39" i="5"/>
  <c r="O40" i="5"/>
  <c r="O41" i="5"/>
  <c r="O42" i="5"/>
  <c r="O43" i="5"/>
  <c r="O44" i="5"/>
  <c r="O45" i="5"/>
  <c r="O46" i="5"/>
  <c r="O47" i="5"/>
  <c r="O48" i="5"/>
  <c r="O49" i="5"/>
  <c r="O50" i="5"/>
  <c r="O51" i="5"/>
  <c r="O52" i="5"/>
  <c r="O53" i="5"/>
  <c r="O54" i="5"/>
  <c r="O55" i="5"/>
  <c r="O56" i="5"/>
  <c r="O57" i="5"/>
  <c r="O58" i="5"/>
  <c r="O59" i="5"/>
  <c r="O60" i="5"/>
  <c r="O61" i="5"/>
  <c r="O62" i="5"/>
  <c r="O63" i="5"/>
  <c r="O64" i="5"/>
  <c r="O65" i="5"/>
  <c r="O66" i="5"/>
  <c r="O67" i="5"/>
  <c r="O68" i="5"/>
  <c r="O69" i="5"/>
  <c r="O70" i="5"/>
  <c r="O71" i="5"/>
  <c r="O72" i="5"/>
  <c r="O73" i="5"/>
  <c r="O74" i="5"/>
  <c r="O75" i="5"/>
  <c r="O76" i="5"/>
  <c r="O77" i="5"/>
  <c r="O78" i="5"/>
  <c r="O79" i="5"/>
  <c r="O80" i="5"/>
  <c r="O81" i="5"/>
  <c r="O82" i="5"/>
  <c r="O83" i="5"/>
  <c r="O84" i="5"/>
  <c r="O85" i="5"/>
  <c r="O86" i="5"/>
  <c r="O87" i="5"/>
  <c r="O88" i="5"/>
  <c r="O89" i="5"/>
  <c r="O90" i="5"/>
  <c r="O91" i="5"/>
  <c r="O92" i="5"/>
  <c r="O93" i="5"/>
  <c r="O94" i="5"/>
  <c r="O95" i="5"/>
  <c r="O96" i="5"/>
  <c r="O97" i="5"/>
  <c r="O98" i="5"/>
  <c r="O99" i="5"/>
  <c r="O100" i="5"/>
  <c r="O101" i="5"/>
  <c r="N2" i="5"/>
  <c r="N3" i="5"/>
  <c r="N4" i="5"/>
  <c r="N5" i="5"/>
  <c r="N6" i="5"/>
  <c r="N7" i="5"/>
  <c r="N8" i="5"/>
  <c r="N9" i="5"/>
  <c r="N10" i="5"/>
  <c r="N11" i="5"/>
  <c r="N12" i="5"/>
  <c r="N13" i="5"/>
  <c r="N14" i="5"/>
  <c r="N15" i="5"/>
  <c r="N16" i="5"/>
  <c r="N17" i="5"/>
  <c r="N18" i="5"/>
  <c r="N19" i="5"/>
  <c r="N20" i="5"/>
  <c r="N21" i="5"/>
  <c r="N22" i="5"/>
  <c r="N23" i="5"/>
  <c r="N24" i="5"/>
  <c r="N25" i="5"/>
  <c r="N26" i="5"/>
  <c r="N27" i="5"/>
  <c r="N28" i="5"/>
  <c r="N29" i="5"/>
  <c r="N30" i="5"/>
  <c r="N31" i="5"/>
  <c r="N32" i="5"/>
  <c r="N33" i="5"/>
  <c r="N34" i="5"/>
  <c r="N35" i="5"/>
  <c r="N36" i="5"/>
  <c r="N37" i="5"/>
  <c r="N38" i="5"/>
  <c r="N39" i="5"/>
  <c r="N40" i="5"/>
  <c r="N41" i="5"/>
  <c r="N42" i="5"/>
  <c r="N43" i="5"/>
  <c r="N44" i="5"/>
  <c r="N45" i="5"/>
  <c r="N46" i="5"/>
  <c r="N47" i="5"/>
  <c r="N48" i="5"/>
  <c r="N49" i="5"/>
  <c r="N50" i="5"/>
  <c r="N51" i="5"/>
  <c r="N52" i="5"/>
  <c r="N53" i="5"/>
  <c r="N54" i="5"/>
  <c r="N55" i="5"/>
  <c r="N56" i="5"/>
  <c r="N57" i="5"/>
  <c r="N58" i="5"/>
  <c r="N59" i="5"/>
  <c r="N60" i="5"/>
  <c r="N61" i="5"/>
  <c r="N62" i="5"/>
  <c r="N63" i="5"/>
  <c r="N64" i="5"/>
  <c r="N65" i="5"/>
  <c r="N66" i="5"/>
  <c r="N67" i="5"/>
  <c r="N68" i="5"/>
  <c r="N69" i="5"/>
  <c r="N70" i="5"/>
  <c r="N71" i="5"/>
  <c r="N72" i="5"/>
  <c r="N73" i="5"/>
  <c r="N74" i="5"/>
  <c r="N75" i="5"/>
  <c r="N76" i="5"/>
  <c r="N77" i="5"/>
  <c r="N78" i="5"/>
  <c r="N79" i="5"/>
  <c r="N80" i="5"/>
  <c r="N81" i="5"/>
  <c r="N82" i="5"/>
  <c r="N83" i="5"/>
  <c r="N84" i="5"/>
  <c r="N85" i="5"/>
  <c r="N86" i="5"/>
  <c r="N87" i="5"/>
  <c r="N88" i="5"/>
  <c r="N89" i="5"/>
  <c r="N90" i="5"/>
  <c r="N91" i="5"/>
  <c r="N92" i="5"/>
  <c r="N93" i="5"/>
  <c r="N94" i="5"/>
  <c r="N95" i="5"/>
  <c r="N96" i="5"/>
  <c r="N97" i="5"/>
  <c r="N98" i="5"/>
  <c r="N99" i="5"/>
  <c r="N100" i="5"/>
  <c r="N101" i="5"/>
  <c r="M2" i="5"/>
  <c r="M3" i="5"/>
  <c r="M4" i="5"/>
  <c r="M5" i="5"/>
  <c r="M6" i="5"/>
  <c r="M7" i="5"/>
  <c r="M8" i="5"/>
  <c r="M9" i="5"/>
  <c r="M10" i="5"/>
  <c r="M11" i="5"/>
  <c r="M12" i="5"/>
  <c r="M13" i="5"/>
  <c r="M14" i="5"/>
  <c r="M15" i="5"/>
  <c r="M16" i="5"/>
  <c r="M17" i="5"/>
  <c r="M18" i="5"/>
  <c r="M19" i="5"/>
  <c r="M20" i="5"/>
  <c r="M21" i="5"/>
  <c r="M22" i="5"/>
  <c r="M23" i="5"/>
  <c r="M24" i="5"/>
  <c r="M25" i="5"/>
  <c r="M26" i="5"/>
  <c r="M27" i="5"/>
  <c r="M28" i="5"/>
  <c r="M29" i="5"/>
  <c r="M30" i="5"/>
  <c r="M31" i="5"/>
  <c r="M32" i="5"/>
  <c r="M33" i="5"/>
  <c r="M34" i="5"/>
  <c r="M35" i="5"/>
  <c r="M36" i="5"/>
  <c r="M37" i="5"/>
  <c r="M38" i="5"/>
  <c r="M39" i="5"/>
  <c r="M40" i="5"/>
  <c r="M41" i="5"/>
  <c r="M42" i="5"/>
  <c r="M43" i="5"/>
  <c r="M44" i="5"/>
  <c r="M45" i="5"/>
  <c r="M46" i="5"/>
  <c r="M47" i="5"/>
  <c r="M48" i="5"/>
  <c r="M49" i="5"/>
  <c r="M50" i="5"/>
  <c r="M51" i="5"/>
  <c r="M52" i="5"/>
  <c r="M53" i="5"/>
  <c r="M54" i="5"/>
  <c r="M55" i="5"/>
  <c r="M56" i="5"/>
  <c r="M57" i="5"/>
  <c r="M58" i="5"/>
  <c r="M59" i="5"/>
  <c r="M60" i="5"/>
  <c r="M61" i="5"/>
  <c r="M62" i="5"/>
  <c r="M63" i="5"/>
  <c r="M64" i="5"/>
  <c r="M65" i="5"/>
  <c r="M66" i="5"/>
  <c r="M67" i="5"/>
  <c r="M68" i="5"/>
  <c r="M69" i="5"/>
  <c r="M70" i="5"/>
  <c r="M71" i="5"/>
  <c r="M72" i="5"/>
  <c r="M73" i="5"/>
  <c r="M74" i="5"/>
  <c r="M75" i="5"/>
  <c r="M76" i="5"/>
  <c r="M77" i="5"/>
  <c r="M78" i="5"/>
  <c r="M79" i="5"/>
  <c r="M80" i="5"/>
  <c r="M81" i="5"/>
  <c r="M82" i="5"/>
  <c r="M83" i="5"/>
  <c r="M84" i="5"/>
  <c r="M85" i="5"/>
  <c r="M86" i="5"/>
  <c r="M87" i="5"/>
  <c r="M88" i="5"/>
  <c r="M89" i="5"/>
  <c r="M90" i="5"/>
  <c r="M91" i="5"/>
  <c r="M92" i="5"/>
  <c r="M93" i="5"/>
  <c r="M94" i="5"/>
  <c r="M95" i="5"/>
  <c r="M96" i="5"/>
  <c r="M97" i="5"/>
  <c r="M98" i="5"/>
  <c r="M99" i="5"/>
  <c r="M100" i="5"/>
  <c r="M101" i="5"/>
  <c r="L2" i="5"/>
  <c r="L3" i="5"/>
  <c r="L4" i="5"/>
  <c r="L5" i="5"/>
  <c r="L6" i="5"/>
  <c r="L7" i="5"/>
  <c r="L8" i="5"/>
  <c r="L9" i="5"/>
  <c r="L10" i="5"/>
  <c r="L11" i="5"/>
  <c r="L12" i="5"/>
  <c r="L13" i="5"/>
  <c r="L14" i="5"/>
  <c r="L15" i="5"/>
  <c r="L16" i="5"/>
  <c r="L17" i="5"/>
  <c r="L18" i="5"/>
  <c r="L19" i="5"/>
  <c r="L20" i="5"/>
  <c r="L21" i="5"/>
  <c r="L22" i="5"/>
  <c r="L23" i="5"/>
  <c r="L24" i="5"/>
  <c r="L25" i="5"/>
  <c r="L26" i="5"/>
  <c r="L27" i="5"/>
  <c r="L28" i="5"/>
  <c r="L29" i="5"/>
  <c r="L30" i="5"/>
  <c r="L31" i="5"/>
  <c r="L32" i="5"/>
  <c r="L33" i="5"/>
  <c r="L34" i="5"/>
  <c r="L35" i="5"/>
  <c r="L36" i="5"/>
  <c r="L37" i="5"/>
  <c r="L38" i="5"/>
  <c r="L39" i="5"/>
  <c r="L40" i="5"/>
  <c r="L41" i="5"/>
  <c r="L42" i="5"/>
  <c r="L43" i="5"/>
  <c r="L44" i="5"/>
  <c r="L45" i="5"/>
  <c r="L46" i="5"/>
  <c r="L47" i="5"/>
  <c r="L48" i="5"/>
  <c r="L49" i="5"/>
  <c r="L50" i="5"/>
  <c r="L51" i="5"/>
  <c r="L52" i="5"/>
  <c r="L53" i="5"/>
  <c r="L54" i="5"/>
  <c r="L55" i="5"/>
  <c r="L56" i="5"/>
  <c r="L57" i="5"/>
  <c r="L58" i="5"/>
  <c r="L59" i="5"/>
  <c r="L60" i="5"/>
  <c r="L61" i="5"/>
  <c r="L62" i="5"/>
  <c r="L63" i="5"/>
  <c r="L64" i="5"/>
  <c r="L65" i="5"/>
  <c r="L66" i="5"/>
  <c r="L67" i="5"/>
  <c r="L68" i="5"/>
  <c r="L69" i="5"/>
  <c r="L70" i="5"/>
  <c r="L71" i="5"/>
  <c r="L72" i="5"/>
  <c r="L73" i="5"/>
  <c r="L74" i="5"/>
  <c r="L75" i="5"/>
  <c r="L76" i="5"/>
  <c r="L77" i="5"/>
  <c r="L78" i="5"/>
  <c r="L79" i="5"/>
  <c r="L80" i="5"/>
  <c r="L81" i="5"/>
  <c r="L82" i="5"/>
  <c r="L83" i="5"/>
  <c r="L84" i="5"/>
  <c r="L85" i="5"/>
  <c r="L86" i="5"/>
  <c r="L87" i="5"/>
  <c r="L88" i="5"/>
  <c r="L89" i="5"/>
  <c r="L90" i="5"/>
  <c r="L91" i="5"/>
  <c r="L92" i="5"/>
  <c r="L93" i="5"/>
  <c r="L94" i="5"/>
  <c r="L95" i="5"/>
  <c r="L96" i="5"/>
  <c r="L97" i="5"/>
  <c r="L98" i="5"/>
  <c r="L99" i="5"/>
  <c r="L100" i="5"/>
  <c r="L101" i="5"/>
  <c r="K2" i="5"/>
  <c r="K3" i="5"/>
  <c r="K4" i="5"/>
  <c r="K5" i="5"/>
  <c r="K6" i="5"/>
  <c r="K7" i="5"/>
  <c r="K8" i="5"/>
  <c r="K9" i="5"/>
  <c r="K10" i="5"/>
  <c r="K11" i="5"/>
  <c r="K12" i="5"/>
  <c r="K13" i="5"/>
  <c r="K14" i="5"/>
  <c r="K15" i="5"/>
  <c r="K16" i="5"/>
  <c r="K17" i="5"/>
  <c r="K18" i="5"/>
  <c r="K19" i="5"/>
  <c r="K20" i="5"/>
  <c r="K21" i="5"/>
  <c r="K22" i="5"/>
  <c r="K23" i="5"/>
  <c r="K24" i="5"/>
  <c r="K25" i="5"/>
  <c r="K26" i="5"/>
  <c r="K27" i="5"/>
  <c r="K28" i="5"/>
  <c r="K29" i="5"/>
  <c r="K30" i="5"/>
  <c r="K31" i="5"/>
  <c r="K32" i="5"/>
  <c r="K33" i="5"/>
  <c r="K34" i="5"/>
  <c r="K35" i="5"/>
  <c r="K36" i="5"/>
  <c r="K37" i="5"/>
  <c r="K38" i="5"/>
  <c r="K39" i="5"/>
  <c r="K40" i="5"/>
  <c r="K41" i="5"/>
  <c r="K42" i="5"/>
  <c r="K43" i="5"/>
  <c r="K44" i="5"/>
  <c r="K45" i="5"/>
  <c r="K46" i="5"/>
  <c r="K47" i="5"/>
  <c r="K48" i="5"/>
  <c r="K49" i="5"/>
  <c r="K50" i="5"/>
  <c r="K51" i="5"/>
  <c r="K52" i="5"/>
  <c r="K53" i="5"/>
  <c r="K54" i="5"/>
  <c r="K55" i="5"/>
  <c r="K56" i="5"/>
  <c r="K57" i="5"/>
  <c r="K58" i="5"/>
  <c r="K59" i="5"/>
  <c r="K60" i="5"/>
  <c r="K61" i="5"/>
  <c r="K62" i="5"/>
  <c r="K63" i="5"/>
  <c r="K64" i="5"/>
  <c r="K65" i="5"/>
  <c r="K66" i="5"/>
  <c r="K67" i="5"/>
  <c r="K68" i="5"/>
  <c r="K69" i="5"/>
  <c r="K70" i="5"/>
  <c r="K71" i="5"/>
  <c r="K72" i="5"/>
  <c r="K73" i="5"/>
  <c r="K74" i="5"/>
  <c r="K75" i="5"/>
  <c r="K76" i="5"/>
  <c r="K77" i="5"/>
  <c r="K78" i="5"/>
  <c r="K79" i="5"/>
  <c r="K80" i="5"/>
  <c r="K81" i="5"/>
  <c r="K82" i="5"/>
  <c r="K83" i="5"/>
  <c r="K84" i="5"/>
  <c r="K85" i="5"/>
  <c r="K86" i="5"/>
  <c r="K87" i="5"/>
  <c r="K88" i="5"/>
  <c r="K89" i="5"/>
  <c r="K90" i="5"/>
  <c r="K91" i="5"/>
  <c r="K92" i="5"/>
  <c r="K93" i="5"/>
  <c r="K94" i="5"/>
  <c r="K95" i="5"/>
  <c r="K96" i="5"/>
  <c r="K97" i="5"/>
  <c r="K98" i="5"/>
  <c r="K99" i="5"/>
  <c r="K100" i="5"/>
  <c r="K101" i="5"/>
  <c r="J2" i="5"/>
  <c r="J3" i="5"/>
  <c r="J4" i="5"/>
  <c r="J5" i="5"/>
  <c r="J6" i="5"/>
  <c r="J7" i="5"/>
  <c r="J8" i="5"/>
  <c r="J9" i="5"/>
  <c r="J10" i="5"/>
  <c r="J11" i="5"/>
  <c r="J12" i="5"/>
  <c r="J13" i="5"/>
  <c r="J14" i="5"/>
  <c r="J15" i="5"/>
  <c r="J16" i="5"/>
  <c r="J17" i="5"/>
  <c r="J18" i="5"/>
  <c r="J19" i="5"/>
  <c r="J20" i="5"/>
  <c r="J21" i="5"/>
  <c r="J22" i="5"/>
  <c r="J23" i="5"/>
  <c r="J24" i="5"/>
  <c r="J25" i="5"/>
  <c r="J26" i="5"/>
  <c r="J27" i="5"/>
  <c r="J28" i="5"/>
  <c r="J29" i="5"/>
  <c r="J30" i="5"/>
  <c r="J31" i="5"/>
  <c r="J32" i="5"/>
  <c r="J33" i="5"/>
  <c r="J34" i="5"/>
  <c r="J35" i="5"/>
  <c r="J36" i="5"/>
  <c r="J37" i="5"/>
  <c r="J38" i="5"/>
  <c r="J39" i="5"/>
  <c r="J40" i="5"/>
  <c r="J41" i="5"/>
  <c r="J42" i="5"/>
  <c r="J43" i="5"/>
  <c r="J44" i="5"/>
  <c r="J45" i="5"/>
  <c r="J46" i="5"/>
  <c r="J47" i="5"/>
  <c r="J48" i="5"/>
  <c r="J49" i="5"/>
  <c r="J50" i="5"/>
  <c r="J51" i="5"/>
  <c r="J52" i="5"/>
  <c r="J53" i="5"/>
  <c r="J54" i="5"/>
  <c r="J55" i="5"/>
  <c r="J56" i="5"/>
  <c r="J57" i="5"/>
  <c r="J58" i="5"/>
  <c r="J59" i="5"/>
  <c r="J60" i="5"/>
  <c r="J61" i="5"/>
  <c r="J62" i="5"/>
  <c r="J63" i="5"/>
  <c r="J64" i="5"/>
  <c r="J65" i="5"/>
  <c r="J66" i="5"/>
  <c r="J67" i="5"/>
  <c r="J68" i="5"/>
  <c r="J69" i="5"/>
  <c r="J70" i="5"/>
  <c r="J71" i="5"/>
  <c r="J72" i="5"/>
  <c r="J73" i="5"/>
  <c r="J74" i="5"/>
  <c r="J75" i="5"/>
  <c r="J76" i="5"/>
  <c r="J77" i="5"/>
  <c r="J78" i="5"/>
  <c r="J79" i="5"/>
  <c r="J80" i="5"/>
  <c r="J81" i="5"/>
  <c r="J82" i="5"/>
  <c r="J83" i="5"/>
  <c r="J84" i="5"/>
  <c r="J85" i="5"/>
  <c r="J86" i="5"/>
  <c r="J87" i="5"/>
  <c r="J88" i="5"/>
  <c r="J89" i="5"/>
  <c r="J90" i="5"/>
  <c r="J91" i="5"/>
  <c r="J92" i="5"/>
  <c r="J93" i="5"/>
  <c r="J94" i="5"/>
  <c r="J95" i="5"/>
  <c r="J96" i="5"/>
  <c r="J97" i="5"/>
  <c r="J98" i="5"/>
  <c r="J99" i="5"/>
  <c r="J100" i="5"/>
  <c r="J101" i="5"/>
  <c r="O2" i="4"/>
  <c r="O3" i="4"/>
  <c r="O4" i="4"/>
  <c r="O5" i="4"/>
  <c r="O6" i="4"/>
  <c r="O7" i="4"/>
  <c r="O8" i="4"/>
  <c r="O9" i="4"/>
  <c r="O10" i="4"/>
  <c r="O11" i="4"/>
  <c r="O12" i="4"/>
  <c r="O13" i="4"/>
  <c r="O14" i="4"/>
  <c r="O15" i="4"/>
  <c r="O16" i="4"/>
  <c r="O17" i="4"/>
  <c r="O18" i="4"/>
  <c r="O19" i="4"/>
  <c r="O20" i="4"/>
  <c r="O21" i="4"/>
  <c r="O22" i="4"/>
  <c r="O23" i="4"/>
  <c r="O24" i="4"/>
  <c r="O25" i="4"/>
  <c r="O26" i="4"/>
  <c r="O27" i="4"/>
  <c r="O28" i="4"/>
  <c r="O29" i="4"/>
  <c r="O30" i="4"/>
  <c r="O31" i="4"/>
  <c r="O32" i="4"/>
  <c r="O33" i="4"/>
  <c r="O34" i="4"/>
  <c r="O35" i="4"/>
  <c r="O36" i="4"/>
  <c r="O37" i="4"/>
  <c r="O38" i="4"/>
  <c r="O39" i="4"/>
  <c r="O40" i="4"/>
  <c r="O41" i="4"/>
  <c r="O42" i="4"/>
  <c r="O43" i="4"/>
  <c r="O44" i="4"/>
  <c r="O45" i="4"/>
  <c r="O46" i="4"/>
  <c r="O47" i="4"/>
  <c r="O48" i="4"/>
  <c r="O49" i="4"/>
  <c r="O50" i="4"/>
  <c r="O51" i="4"/>
  <c r="O52" i="4"/>
  <c r="O53" i="4"/>
  <c r="O54" i="4"/>
  <c r="O55" i="4"/>
  <c r="O56" i="4"/>
  <c r="O57" i="4"/>
  <c r="O58" i="4"/>
  <c r="O59" i="4"/>
  <c r="O60" i="4"/>
  <c r="O61" i="4"/>
  <c r="O62" i="4"/>
  <c r="O63" i="4"/>
  <c r="O64" i="4"/>
  <c r="O65" i="4"/>
  <c r="O66" i="4"/>
  <c r="O67" i="4"/>
  <c r="O68" i="4"/>
  <c r="O69" i="4"/>
  <c r="O70" i="4"/>
  <c r="O71" i="4"/>
  <c r="O72" i="4"/>
  <c r="O73" i="4"/>
  <c r="O74" i="4"/>
  <c r="O75" i="4"/>
  <c r="O76" i="4"/>
  <c r="O77" i="4"/>
  <c r="O78" i="4"/>
  <c r="O79" i="4"/>
  <c r="O80" i="4"/>
  <c r="O81" i="4"/>
  <c r="O82" i="4"/>
  <c r="O83" i="4"/>
  <c r="O84" i="4"/>
  <c r="O85" i="4"/>
  <c r="O86" i="4"/>
  <c r="O87" i="4"/>
  <c r="O88" i="4"/>
  <c r="O89" i="4"/>
  <c r="O90" i="4"/>
  <c r="O91" i="4"/>
  <c r="O92" i="4"/>
  <c r="O93" i="4"/>
  <c r="O94" i="4"/>
  <c r="O95" i="4"/>
  <c r="O96" i="4"/>
  <c r="O97" i="4"/>
  <c r="O98" i="4"/>
  <c r="O99" i="4"/>
  <c r="O100" i="4"/>
  <c r="O101" i="4"/>
  <c r="N2" i="4"/>
  <c r="N3" i="4"/>
  <c r="N4" i="4"/>
  <c r="N5" i="4"/>
  <c r="N6" i="4"/>
  <c r="N7" i="4"/>
  <c r="N8" i="4"/>
  <c r="N9" i="4"/>
  <c r="N10" i="4"/>
  <c r="N11" i="4"/>
  <c r="N12" i="4"/>
  <c r="N13" i="4"/>
  <c r="N14" i="4"/>
  <c r="N15" i="4"/>
  <c r="N16" i="4"/>
  <c r="N17" i="4"/>
  <c r="N18" i="4"/>
  <c r="N19" i="4"/>
  <c r="N20" i="4"/>
  <c r="N21" i="4"/>
  <c r="N22" i="4"/>
  <c r="N23" i="4"/>
  <c r="N24" i="4"/>
  <c r="N25" i="4"/>
  <c r="N26" i="4"/>
  <c r="N27" i="4"/>
  <c r="N28" i="4"/>
  <c r="N29" i="4"/>
  <c r="N30" i="4"/>
  <c r="N31" i="4"/>
  <c r="N32" i="4"/>
  <c r="N33" i="4"/>
  <c r="N34" i="4"/>
  <c r="N35" i="4"/>
  <c r="N36" i="4"/>
  <c r="N37" i="4"/>
  <c r="N38" i="4"/>
  <c r="N39" i="4"/>
  <c r="N40" i="4"/>
  <c r="N41" i="4"/>
  <c r="N42" i="4"/>
  <c r="N43" i="4"/>
  <c r="N44" i="4"/>
  <c r="N45" i="4"/>
  <c r="N46" i="4"/>
  <c r="N47" i="4"/>
  <c r="N48" i="4"/>
  <c r="N49" i="4"/>
  <c r="N50" i="4"/>
  <c r="N51" i="4"/>
  <c r="N52" i="4"/>
  <c r="N53" i="4"/>
  <c r="N54" i="4"/>
  <c r="N55" i="4"/>
  <c r="N56" i="4"/>
  <c r="N57" i="4"/>
  <c r="N58" i="4"/>
  <c r="N59" i="4"/>
  <c r="N60" i="4"/>
  <c r="N61" i="4"/>
  <c r="N62" i="4"/>
  <c r="N63" i="4"/>
  <c r="N64" i="4"/>
  <c r="N65" i="4"/>
  <c r="N66" i="4"/>
  <c r="N67" i="4"/>
  <c r="N68" i="4"/>
  <c r="N69" i="4"/>
  <c r="N70" i="4"/>
  <c r="N71" i="4"/>
  <c r="N72" i="4"/>
  <c r="N73" i="4"/>
  <c r="N74" i="4"/>
  <c r="N75" i="4"/>
  <c r="N76" i="4"/>
  <c r="N77" i="4"/>
  <c r="N78" i="4"/>
  <c r="N79" i="4"/>
  <c r="N80" i="4"/>
  <c r="N81" i="4"/>
  <c r="N82" i="4"/>
  <c r="N83" i="4"/>
  <c r="N84" i="4"/>
  <c r="N85" i="4"/>
  <c r="N86" i="4"/>
  <c r="N87" i="4"/>
  <c r="N88" i="4"/>
  <c r="N89" i="4"/>
  <c r="N90" i="4"/>
  <c r="N91" i="4"/>
  <c r="N92" i="4"/>
  <c r="N93" i="4"/>
  <c r="N94" i="4"/>
  <c r="N95" i="4"/>
  <c r="N96" i="4"/>
  <c r="N97" i="4"/>
  <c r="N98" i="4"/>
  <c r="N99" i="4"/>
  <c r="N100" i="4"/>
  <c r="N101" i="4"/>
  <c r="M2" i="4"/>
  <c r="M3" i="4"/>
  <c r="M4" i="4"/>
  <c r="M5" i="4"/>
  <c r="M6" i="4"/>
  <c r="M7" i="4"/>
  <c r="M8" i="4"/>
  <c r="M9" i="4"/>
  <c r="M10" i="4"/>
  <c r="M11" i="4"/>
  <c r="M12" i="4"/>
  <c r="M13" i="4"/>
  <c r="M14" i="4"/>
  <c r="M15" i="4"/>
  <c r="M16" i="4"/>
  <c r="M17" i="4"/>
  <c r="M18" i="4"/>
  <c r="M19" i="4"/>
  <c r="M20" i="4"/>
  <c r="M21" i="4"/>
  <c r="M22" i="4"/>
  <c r="M23" i="4"/>
  <c r="M24" i="4"/>
  <c r="M25" i="4"/>
  <c r="M26" i="4"/>
  <c r="M27" i="4"/>
  <c r="M28" i="4"/>
  <c r="M29" i="4"/>
  <c r="M30" i="4"/>
  <c r="M31" i="4"/>
  <c r="M32" i="4"/>
  <c r="M33" i="4"/>
  <c r="M34" i="4"/>
  <c r="M35" i="4"/>
  <c r="M36" i="4"/>
  <c r="M37" i="4"/>
  <c r="M38" i="4"/>
  <c r="M39" i="4"/>
  <c r="M40" i="4"/>
  <c r="M41" i="4"/>
  <c r="M42" i="4"/>
  <c r="M43" i="4"/>
  <c r="M44" i="4"/>
  <c r="M45" i="4"/>
  <c r="M46" i="4"/>
  <c r="M47" i="4"/>
  <c r="M48" i="4"/>
  <c r="M49" i="4"/>
  <c r="M50" i="4"/>
  <c r="M51" i="4"/>
  <c r="M52" i="4"/>
  <c r="M53" i="4"/>
  <c r="M54" i="4"/>
  <c r="M55" i="4"/>
  <c r="M56" i="4"/>
  <c r="M57" i="4"/>
  <c r="M58" i="4"/>
  <c r="M59" i="4"/>
  <c r="M60" i="4"/>
  <c r="M61" i="4"/>
  <c r="M62" i="4"/>
  <c r="M63" i="4"/>
  <c r="M64" i="4"/>
  <c r="M65" i="4"/>
  <c r="M66" i="4"/>
  <c r="M67" i="4"/>
  <c r="M68" i="4"/>
  <c r="M69" i="4"/>
  <c r="M70" i="4"/>
  <c r="M71" i="4"/>
  <c r="M72" i="4"/>
  <c r="M73" i="4"/>
  <c r="M74" i="4"/>
  <c r="M75" i="4"/>
  <c r="M76" i="4"/>
  <c r="M77" i="4"/>
  <c r="M78" i="4"/>
  <c r="M79" i="4"/>
  <c r="M80" i="4"/>
  <c r="M81" i="4"/>
  <c r="M82" i="4"/>
  <c r="M83" i="4"/>
  <c r="M84" i="4"/>
  <c r="M85" i="4"/>
  <c r="M86" i="4"/>
  <c r="M87" i="4"/>
  <c r="M88" i="4"/>
  <c r="M89" i="4"/>
  <c r="M90" i="4"/>
  <c r="M91" i="4"/>
  <c r="M92" i="4"/>
  <c r="M93" i="4"/>
  <c r="M94" i="4"/>
  <c r="M95" i="4"/>
  <c r="M96" i="4"/>
  <c r="M97" i="4"/>
  <c r="M98" i="4"/>
  <c r="M99" i="4"/>
  <c r="M100" i="4"/>
  <c r="M101" i="4"/>
  <c r="L2" i="4"/>
  <c r="L3" i="4"/>
  <c r="L4" i="4"/>
  <c r="L5" i="4"/>
  <c r="L6" i="4"/>
  <c r="L7" i="4"/>
  <c r="L8" i="4"/>
  <c r="L9" i="4"/>
  <c r="L10" i="4"/>
  <c r="L11" i="4"/>
  <c r="L12" i="4"/>
  <c r="L13" i="4"/>
  <c r="L14" i="4"/>
  <c r="L15" i="4"/>
  <c r="L16" i="4"/>
  <c r="L17" i="4"/>
  <c r="L18" i="4"/>
  <c r="L19" i="4"/>
  <c r="L20" i="4"/>
  <c r="L21" i="4"/>
  <c r="L22" i="4"/>
  <c r="L23" i="4"/>
  <c r="L24" i="4"/>
  <c r="L25" i="4"/>
  <c r="L26" i="4"/>
  <c r="L27" i="4"/>
  <c r="L28" i="4"/>
  <c r="L29" i="4"/>
  <c r="L30" i="4"/>
  <c r="L31" i="4"/>
  <c r="L32" i="4"/>
  <c r="L33" i="4"/>
  <c r="L34" i="4"/>
  <c r="L35" i="4"/>
  <c r="L36" i="4"/>
  <c r="L37" i="4"/>
  <c r="L38" i="4"/>
  <c r="L39" i="4"/>
  <c r="L40" i="4"/>
  <c r="L41" i="4"/>
  <c r="L42" i="4"/>
  <c r="L43" i="4"/>
  <c r="L44" i="4"/>
  <c r="L45" i="4"/>
  <c r="L46" i="4"/>
  <c r="L47" i="4"/>
  <c r="L48" i="4"/>
  <c r="L49" i="4"/>
  <c r="L50" i="4"/>
  <c r="L51" i="4"/>
  <c r="L52" i="4"/>
  <c r="L53" i="4"/>
  <c r="L54" i="4"/>
  <c r="L55" i="4"/>
  <c r="L56" i="4"/>
  <c r="L57" i="4"/>
  <c r="L58" i="4"/>
  <c r="L59" i="4"/>
  <c r="L60" i="4"/>
  <c r="L61" i="4"/>
  <c r="L62" i="4"/>
  <c r="L63" i="4"/>
  <c r="L64" i="4"/>
  <c r="L65" i="4"/>
  <c r="L66" i="4"/>
  <c r="L67" i="4"/>
  <c r="L68" i="4"/>
  <c r="L69" i="4"/>
  <c r="L70" i="4"/>
  <c r="L71" i="4"/>
  <c r="L72" i="4"/>
  <c r="L73" i="4"/>
  <c r="L74" i="4"/>
  <c r="L75" i="4"/>
  <c r="L76" i="4"/>
  <c r="L77" i="4"/>
  <c r="L78" i="4"/>
  <c r="L79" i="4"/>
  <c r="L80" i="4"/>
  <c r="L81" i="4"/>
  <c r="L82" i="4"/>
  <c r="L83" i="4"/>
  <c r="L84" i="4"/>
  <c r="L85" i="4"/>
  <c r="L86" i="4"/>
  <c r="L87" i="4"/>
  <c r="L88" i="4"/>
  <c r="L89" i="4"/>
  <c r="L90" i="4"/>
  <c r="L91" i="4"/>
  <c r="L92" i="4"/>
  <c r="L93" i="4"/>
  <c r="L94" i="4"/>
  <c r="L95" i="4"/>
  <c r="L96" i="4"/>
  <c r="L97" i="4"/>
  <c r="L98" i="4"/>
  <c r="L99" i="4"/>
  <c r="L100" i="4"/>
  <c r="L101" i="4"/>
  <c r="K2" i="4"/>
  <c r="K3" i="4"/>
  <c r="K4" i="4"/>
  <c r="K5" i="4"/>
  <c r="K6" i="4"/>
  <c r="K7" i="4"/>
  <c r="K8" i="4"/>
  <c r="K9" i="4"/>
  <c r="K10" i="4"/>
  <c r="K11" i="4"/>
  <c r="K12" i="4"/>
  <c r="K13" i="4"/>
  <c r="K14" i="4"/>
  <c r="K15" i="4"/>
  <c r="K16" i="4"/>
  <c r="K17" i="4"/>
  <c r="K18" i="4"/>
  <c r="K19" i="4"/>
  <c r="K20" i="4"/>
  <c r="K21" i="4"/>
  <c r="K22" i="4"/>
  <c r="K23" i="4"/>
  <c r="K24" i="4"/>
  <c r="K25" i="4"/>
  <c r="K26" i="4"/>
  <c r="K27" i="4"/>
  <c r="K28" i="4"/>
  <c r="K29" i="4"/>
  <c r="K30" i="4"/>
  <c r="K31" i="4"/>
  <c r="K32" i="4"/>
  <c r="K33" i="4"/>
  <c r="K34" i="4"/>
  <c r="K35" i="4"/>
  <c r="K36" i="4"/>
  <c r="K37" i="4"/>
  <c r="K38" i="4"/>
  <c r="K39" i="4"/>
  <c r="K40" i="4"/>
  <c r="K41" i="4"/>
  <c r="K42" i="4"/>
  <c r="K43" i="4"/>
  <c r="K44" i="4"/>
  <c r="K45" i="4"/>
  <c r="K46" i="4"/>
  <c r="K47" i="4"/>
  <c r="K48" i="4"/>
  <c r="K49" i="4"/>
  <c r="K50" i="4"/>
  <c r="K51" i="4"/>
  <c r="K52" i="4"/>
  <c r="K53" i="4"/>
  <c r="K54" i="4"/>
  <c r="K55" i="4"/>
  <c r="K56" i="4"/>
  <c r="K57" i="4"/>
  <c r="K58" i="4"/>
  <c r="K59" i="4"/>
  <c r="K60" i="4"/>
  <c r="K61" i="4"/>
  <c r="K62" i="4"/>
  <c r="K63" i="4"/>
  <c r="K64" i="4"/>
  <c r="K65" i="4"/>
  <c r="K66" i="4"/>
  <c r="K67" i="4"/>
  <c r="K68" i="4"/>
  <c r="K69" i="4"/>
  <c r="K70" i="4"/>
  <c r="K71" i="4"/>
  <c r="K72" i="4"/>
  <c r="K73" i="4"/>
  <c r="K74" i="4"/>
  <c r="K75" i="4"/>
  <c r="K76" i="4"/>
  <c r="K77" i="4"/>
  <c r="K78" i="4"/>
  <c r="K79" i="4"/>
  <c r="K80" i="4"/>
  <c r="K81" i="4"/>
  <c r="K82" i="4"/>
  <c r="K83" i="4"/>
  <c r="K84" i="4"/>
  <c r="K85" i="4"/>
  <c r="K86" i="4"/>
  <c r="K87" i="4"/>
  <c r="K88" i="4"/>
  <c r="K89" i="4"/>
  <c r="K90" i="4"/>
  <c r="K91" i="4"/>
  <c r="K92" i="4"/>
  <c r="K93" i="4"/>
  <c r="K94" i="4"/>
  <c r="K95" i="4"/>
  <c r="K96" i="4"/>
  <c r="K97" i="4"/>
  <c r="K98" i="4"/>
  <c r="K99" i="4"/>
  <c r="K100" i="4"/>
  <c r="K101" i="4"/>
  <c r="J2" i="4"/>
  <c r="J3" i="4"/>
  <c r="J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J44" i="4"/>
  <c r="J45" i="4"/>
  <c r="J46" i="4"/>
  <c r="J47" i="4"/>
  <c r="J48" i="4"/>
  <c r="J49" i="4"/>
  <c r="J50" i="4"/>
  <c r="J51" i="4"/>
  <c r="J52" i="4"/>
  <c r="J53" i="4"/>
  <c r="J54" i="4"/>
  <c r="J55" i="4"/>
  <c r="J56" i="4"/>
  <c r="J57" i="4"/>
  <c r="J58" i="4"/>
  <c r="J59" i="4"/>
  <c r="J60" i="4"/>
  <c r="J61" i="4"/>
  <c r="J62" i="4"/>
  <c r="J63" i="4"/>
  <c r="J64" i="4"/>
  <c r="J65" i="4"/>
  <c r="J66" i="4"/>
  <c r="J67" i="4"/>
  <c r="J68" i="4"/>
  <c r="J69" i="4"/>
  <c r="J70" i="4"/>
  <c r="J71" i="4"/>
  <c r="J72" i="4"/>
  <c r="J73" i="4"/>
  <c r="J74" i="4"/>
  <c r="J75" i="4"/>
  <c r="J76" i="4"/>
  <c r="J77" i="4"/>
  <c r="J78" i="4"/>
  <c r="J79" i="4"/>
  <c r="J80" i="4"/>
  <c r="J81" i="4"/>
  <c r="J82" i="4"/>
  <c r="J83" i="4"/>
  <c r="J84" i="4"/>
  <c r="J85" i="4"/>
  <c r="J86" i="4"/>
  <c r="J87" i="4"/>
  <c r="J88" i="4"/>
  <c r="J89" i="4"/>
  <c r="J90" i="4"/>
  <c r="J91" i="4"/>
  <c r="J92" i="4"/>
  <c r="J93" i="4"/>
  <c r="J94" i="4"/>
  <c r="J95" i="4"/>
  <c r="J96" i="4"/>
  <c r="J97" i="4"/>
  <c r="J98" i="4"/>
  <c r="J99" i="4"/>
  <c r="J100" i="4"/>
  <c r="J101" i="4"/>
  <c r="O2" i="3"/>
  <c r="O3" i="3"/>
  <c r="O4" i="3"/>
  <c r="O5" i="3"/>
  <c r="O6" i="3"/>
  <c r="O7" i="3"/>
  <c r="O8" i="3"/>
  <c r="O9" i="3"/>
  <c r="O10" i="3"/>
  <c r="O11" i="3"/>
  <c r="O12" i="3"/>
  <c r="O13" i="3"/>
  <c r="O14" i="3"/>
  <c r="O15" i="3"/>
  <c r="O16" i="3"/>
  <c r="O17" i="3"/>
  <c r="O18" i="3"/>
  <c r="O19" i="3"/>
  <c r="O20" i="3"/>
  <c r="O21" i="3"/>
  <c r="O22" i="3"/>
  <c r="O23" i="3"/>
  <c r="O24" i="3"/>
  <c r="O25" i="3"/>
  <c r="O26" i="3"/>
  <c r="O27" i="3"/>
  <c r="O28" i="3"/>
  <c r="O29" i="3"/>
  <c r="O30" i="3"/>
  <c r="O31" i="3"/>
  <c r="O32" i="3"/>
  <c r="O33" i="3"/>
  <c r="O34" i="3"/>
  <c r="O35" i="3"/>
  <c r="O36" i="3"/>
  <c r="O37" i="3"/>
  <c r="O38" i="3"/>
  <c r="O39" i="3"/>
  <c r="O40" i="3"/>
  <c r="O41" i="3"/>
  <c r="O42" i="3"/>
  <c r="O43" i="3"/>
  <c r="O44" i="3"/>
  <c r="O45" i="3"/>
  <c r="O46" i="3"/>
  <c r="O47" i="3"/>
  <c r="O48" i="3"/>
  <c r="O49" i="3"/>
  <c r="O50" i="3"/>
  <c r="O51" i="3"/>
  <c r="O52" i="3"/>
  <c r="O53" i="3"/>
  <c r="O54" i="3"/>
  <c r="O55" i="3"/>
  <c r="O56" i="3"/>
  <c r="O57" i="3"/>
  <c r="O58" i="3"/>
  <c r="O59" i="3"/>
  <c r="O60" i="3"/>
  <c r="O61" i="3"/>
  <c r="O62" i="3"/>
  <c r="O63" i="3"/>
  <c r="O64" i="3"/>
  <c r="O65" i="3"/>
  <c r="O66" i="3"/>
  <c r="O67" i="3"/>
  <c r="O68" i="3"/>
  <c r="O69" i="3"/>
  <c r="O70" i="3"/>
  <c r="O71" i="3"/>
  <c r="O72" i="3"/>
  <c r="O73" i="3"/>
  <c r="O74" i="3"/>
  <c r="O75" i="3"/>
  <c r="O76" i="3"/>
  <c r="O77" i="3"/>
  <c r="O78" i="3"/>
  <c r="O79" i="3"/>
  <c r="O80" i="3"/>
  <c r="O81" i="3"/>
  <c r="O82" i="3"/>
  <c r="O83" i="3"/>
  <c r="O84" i="3"/>
  <c r="O85" i="3"/>
  <c r="O86" i="3"/>
  <c r="O87" i="3"/>
  <c r="O88" i="3"/>
  <c r="O89" i="3"/>
  <c r="O90" i="3"/>
  <c r="O91" i="3"/>
  <c r="O92" i="3"/>
  <c r="O93" i="3"/>
  <c r="O94" i="3"/>
  <c r="O95" i="3"/>
  <c r="O96" i="3"/>
  <c r="O97" i="3"/>
  <c r="O98" i="3"/>
  <c r="O99" i="3"/>
  <c r="O100" i="3"/>
  <c r="O101" i="3"/>
  <c r="N2" i="3"/>
  <c r="N3" i="3"/>
  <c r="N4" i="3"/>
  <c r="N5" i="3"/>
  <c r="N6" i="3"/>
  <c r="N7" i="3"/>
  <c r="N8" i="3"/>
  <c r="N9" i="3"/>
  <c r="N10" i="3"/>
  <c r="N11" i="3"/>
  <c r="N12" i="3"/>
  <c r="N13" i="3"/>
  <c r="N14" i="3"/>
  <c r="N15" i="3"/>
  <c r="N16" i="3"/>
  <c r="N17" i="3"/>
  <c r="N18" i="3"/>
  <c r="N19" i="3"/>
  <c r="N20" i="3"/>
  <c r="N21" i="3"/>
  <c r="N22" i="3"/>
  <c r="N23" i="3"/>
  <c r="N24" i="3"/>
  <c r="N25" i="3"/>
  <c r="N26" i="3"/>
  <c r="N27" i="3"/>
  <c r="N28" i="3"/>
  <c r="N29" i="3"/>
  <c r="N30" i="3"/>
  <c r="N31" i="3"/>
  <c r="N32" i="3"/>
  <c r="N33" i="3"/>
  <c r="N34" i="3"/>
  <c r="N35" i="3"/>
  <c r="N36" i="3"/>
  <c r="N37" i="3"/>
  <c r="N38" i="3"/>
  <c r="N39" i="3"/>
  <c r="N40" i="3"/>
  <c r="N41" i="3"/>
  <c r="N42" i="3"/>
  <c r="N43" i="3"/>
  <c r="N44" i="3"/>
  <c r="N45" i="3"/>
  <c r="N46" i="3"/>
  <c r="N47" i="3"/>
  <c r="N48" i="3"/>
  <c r="N49" i="3"/>
  <c r="N50" i="3"/>
  <c r="N51" i="3"/>
  <c r="N52" i="3"/>
  <c r="N53" i="3"/>
  <c r="N54" i="3"/>
  <c r="N55" i="3"/>
  <c r="N56" i="3"/>
  <c r="N57" i="3"/>
  <c r="N58" i="3"/>
  <c r="N59" i="3"/>
  <c r="N60" i="3"/>
  <c r="N61" i="3"/>
  <c r="N62" i="3"/>
  <c r="N63" i="3"/>
  <c r="N64" i="3"/>
  <c r="N65" i="3"/>
  <c r="N66" i="3"/>
  <c r="N67" i="3"/>
  <c r="N68" i="3"/>
  <c r="N69" i="3"/>
  <c r="N70" i="3"/>
  <c r="N71" i="3"/>
  <c r="N72" i="3"/>
  <c r="N73" i="3"/>
  <c r="N74" i="3"/>
  <c r="N75" i="3"/>
  <c r="N76" i="3"/>
  <c r="N77" i="3"/>
  <c r="N78" i="3"/>
  <c r="N79" i="3"/>
  <c r="N80" i="3"/>
  <c r="N81" i="3"/>
  <c r="N82" i="3"/>
  <c r="N83" i="3"/>
  <c r="N84" i="3"/>
  <c r="N85" i="3"/>
  <c r="N86" i="3"/>
  <c r="N87" i="3"/>
  <c r="N88" i="3"/>
  <c r="N89" i="3"/>
  <c r="N90" i="3"/>
  <c r="N91" i="3"/>
  <c r="N92" i="3"/>
  <c r="N93" i="3"/>
  <c r="N94" i="3"/>
  <c r="N95" i="3"/>
  <c r="N96" i="3"/>
  <c r="N97" i="3"/>
  <c r="N98" i="3"/>
  <c r="N99" i="3"/>
  <c r="N100" i="3"/>
  <c r="N101" i="3"/>
  <c r="M2" i="3"/>
  <c r="M3" i="3"/>
  <c r="M4" i="3"/>
  <c r="M5" i="3"/>
  <c r="M6" i="3"/>
  <c r="M7" i="3"/>
  <c r="M8" i="3"/>
  <c r="M9" i="3"/>
  <c r="M10" i="3"/>
  <c r="M11" i="3"/>
  <c r="M12" i="3"/>
  <c r="M13" i="3"/>
  <c r="M14" i="3"/>
  <c r="M15" i="3"/>
  <c r="M16" i="3"/>
  <c r="M17" i="3"/>
  <c r="M18" i="3"/>
  <c r="M19" i="3"/>
  <c r="M20" i="3"/>
  <c r="M21" i="3"/>
  <c r="M22" i="3"/>
  <c r="M23" i="3"/>
  <c r="M24" i="3"/>
  <c r="M25" i="3"/>
  <c r="M26" i="3"/>
  <c r="M27" i="3"/>
  <c r="M28" i="3"/>
  <c r="M29" i="3"/>
  <c r="M30" i="3"/>
  <c r="M31" i="3"/>
  <c r="M32" i="3"/>
  <c r="M33" i="3"/>
  <c r="M34" i="3"/>
  <c r="M35" i="3"/>
  <c r="M36" i="3"/>
  <c r="M37" i="3"/>
  <c r="M38" i="3"/>
  <c r="M39" i="3"/>
  <c r="M40" i="3"/>
  <c r="M41" i="3"/>
  <c r="M42" i="3"/>
  <c r="M43" i="3"/>
  <c r="M44" i="3"/>
  <c r="M45" i="3"/>
  <c r="M46" i="3"/>
  <c r="M47" i="3"/>
  <c r="M48" i="3"/>
  <c r="M49" i="3"/>
  <c r="M50" i="3"/>
  <c r="M51" i="3"/>
  <c r="M52" i="3"/>
  <c r="M53" i="3"/>
  <c r="M54" i="3"/>
  <c r="M55" i="3"/>
  <c r="M56" i="3"/>
  <c r="M57" i="3"/>
  <c r="M58" i="3"/>
  <c r="M59" i="3"/>
  <c r="M60" i="3"/>
  <c r="M61" i="3"/>
  <c r="M62" i="3"/>
  <c r="M63" i="3"/>
  <c r="M64" i="3"/>
  <c r="M65" i="3"/>
  <c r="M66" i="3"/>
  <c r="M67" i="3"/>
  <c r="M68" i="3"/>
  <c r="M69" i="3"/>
  <c r="M70" i="3"/>
  <c r="M71" i="3"/>
  <c r="M72" i="3"/>
  <c r="M73" i="3"/>
  <c r="M74" i="3"/>
  <c r="M75" i="3"/>
  <c r="M76" i="3"/>
  <c r="M77" i="3"/>
  <c r="M78" i="3"/>
  <c r="M79" i="3"/>
  <c r="M80" i="3"/>
  <c r="M81" i="3"/>
  <c r="M82" i="3"/>
  <c r="M83" i="3"/>
  <c r="M84" i="3"/>
  <c r="M85" i="3"/>
  <c r="M86" i="3"/>
  <c r="M87" i="3"/>
  <c r="M88" i="3"/>
  <c r="M89" i="3"/>
  <c r="M90" i="3"/>
  <c r="M91" i="3"/>
  <c r="M92" i="3"/>
  <c r="M93" i="3"/>
  <c r="M94" i="3"/>
  <c r="M95" i="3"/>
  <c r="M96" i="3"/>
  <c r="M97" i="3"/>
  <c r="M98" i="3"/>
  <c r="M99" i="3"/>
  <c r="M100" i="3"/>
  <c r="M101" i="3"/>
  <c r="L2" i="3"/>
  <c r="L3" i="3"/>
  <c r="L4" i="3"/>
  <c r="L5" i="3"/>
  <c r="L6" i="3"/>
  <c r="L7" i="3"/>
  <c r="L8" i="3"/>
  <c r="L9" i="3"/>
  <c r="L10" i="3"/>
  <c r="L11" i="3"/>
  <c r="L12" i="3"/>
  <c r="L13" i="3"/>
  <c r="L14" i="3"/>
  <c r="L15" i="3"/>
  <c r="L16" i="3"/>
  <c r="L17" i="3"/>
  <c r="L18" i="3"/>
  <c r="L19" i="3"/>
  <c r="L20" i="3"/>
  <c r="L21" i="3"/>
  <c r="L22" i="3"/>
  <c r="L23" i="3"/>
  <c r="L24" i="3"/>
  <c r="L25" i="3"/>
  <c r="L26" i="3"/>
  <c r="L27" i="3"/>
  <c r="L28" i="3"/>
  <c r="L29" i="3"/>
  <c r="L30" i="3"/>
  <c r="L31" i="3"/>
  <c r="L32" i="3"/>
  <c r="L33" i="3"/>
  <c r="L34" i="3"/>
  <c r="L35" i="3"/>
  <c r="L36" i="3"/>
  <c r="L37" i="3"/>
  <c r="L38" i="3"/>
  <c r="L39" i="3"/>
  <c r="L40" i="3"/>
  <c r="L41" i="3"/>
  <c r="L42" i="3"/>
  <c r="L43" i="3"/>
  <c r="L44" i="3"/>
  <c r="L45" i="3"/>
  <c r="L46" i="3"/>
  <c r="L47" i="3"/>
  <c r="L48" i="3"/>
  <c r="L49" i="3"/>
  <c r="L50" i="3"/>
  <c r="L51" i="3"/>
  <c r="L52" i="3"/>
  <c r="L53" i="3"/>
  <c r="L54" i="3"/>
  <c r="L55" i="3"/>
  <c r="L56" i="3"/>
  <c r="L57" i="3"/>
  <c r="L58" i="3"/>
  <c r="L59" i="3"/>
  <c r="L60" i="3"/>
  <c r="L61" i="3"/>
  <c r="L62" i="3"/>
  <c r="L63" i="3"/>
  <c r="L64" i="3"/>
  <c r="L65" i="3"/>
  <c r="L66" i="3"/>
  <c r="L67" i="3"/>
  <c r="L68" i="3"/>
  <c r="L69" i="3"/>
  <c r="L70" i="3"/>
  <c r="L71" i="3"/>
  <c r="L72" i="3"/>
  <c r="L73" i="3"/>
  <c r="L74" i="3"/>
  <c r="L75" i="3"/>
  <c r="L76" i="3"/>
  <c r="L77" i="3"/>
  <c r="L78" i="3"/>
  <c r="L79" i="3"/>
  <c r="L80" i="3"/>
  <c r="L81" i="3"/>
  <c r="L82" i="3"/>
  <c r="L83" i="3"/>
  <c r="L84" i="3"/>
  <c r="L85" i="3"/>
  <c r="L86" i="3"/>
  <c r="L87" i="3"/>
  <c r="L88" i="3"/>
  <c r="L89" i="3"/>
  <c r="L90" i="3"/>
  <c r="L91" i="3"/>
  <c r="L92" i="3"/>
  <c r="L93" i="3"/>
  <c r="L94" i="3"/>
  <c r="L95" i="3"/>
  <c r="L96" i="3"/>
  <c r="L97" i="3"/>
  <c r="L98" i="3"/>
  <c r="L99" i="3"/>
  <c r="L100" i="3"/>
  <c r="L101" i="3"/>
  <c r="K2" i="3"/>
  <c r="K3" i="3"/>
  <c r="K4" i="3"/>
  <c r="K5" i="3"/>
  <c r="K6" i="3"/>
  <c r="K7" i="3"/>
  <c r="K8" i="3"/>
  <c r="K9" i="3"/>
  <c r="K10" i="3"/>
  <c r="K11" i="3"/>
  <c r="K12" i="3"/>
  <c r="K13" i="3"/>
  <c r="K14" i="3"/>
  <c r="K15" i="3"/>
  <c r="K16" i="3"/>
  <c r="K17" i="3"/>
  <c r="K18" i="3"/>
  <c r="K19" i="3"/>
  <c r="K20" i="3"/>
  <c r="K21" i="3"/>
  <c r="K22" i="3"/>
  <c r="K23" i="3"/>
  <c r="K24" i="3"/>
  <c r="K25" i="3"/>
  <c r="K26" i="3"/>
  <c r="K27" i="3"/>
  <c r="K28" i="3"/>
  <c r="K29" i="3"/>
  <c r="K30" i="3"/>
  <c r="K31" i="3"/>
  <c r="K32" i="3"/>
  <c r="K33" i="3"/>
  <c r="K34" i="3"/>
  <c r="K35" i="3"/>
  <c r="K36" i="3"/>
  <c r="K37" i="3"/>
  <c r="K38" i="3"/>
  <c r="K39" i="3"/>
  <c r="K40" i="3"/>
  <c r="K41" i="3"/>
  <c r="K42" i="3"/>
  <c r="K43" i="3"/>
  <c r="K44" i="3"/>
  <c r="K45" i="3"/>
  <c r="K46" i="3"/>
  <c r="K47" i="3"/>
  <c r="K48" i="3"/>
  <c r="K49" i="3"/>
  <c r="K50" i="3"/>
  <c r="K51" i="3"/>
  <c r="K52" i="3"/>
  <c r="K53" i="3"/>
  <c r="K54" i="3"/>
  <c r="K55" i="3"/>
  <c r="K56" i="3"/>
  <c r="K57" i="3"/>
  <c r="K58" i="3"/>
  <c r="K59" i="3"/>
  <c r="K60" i="3"/>
  <c r="K61" i="3"/>
  <c r="K62" i="3"/>
  <c r="K63" i="3"/>
  <c r="K64" i="3"/>
  <c r="K65" i="3"/>
  <c r="K66" i="3"/>
  <c r="K67" i="3"/>
  <c r="K68" i="3"/>
  <c r="K69" i="3"/>
  <c r="K70" i="3"/>
  <c r="K71" i="3"/>
  <c r="K72" i="3"/>
  <c r="K73" i="3"/>
  <c r="K74" i="3"/>
  <c r="K75" i="3"/>
  <c r="K76" i="3"/>
  <c r="K77" i="3"/>
  <c r="K78" i="3"/>
  <c r="K79" i="3"/>
  <c r="K80" i="3"/>
  <c r="K81" i="3"/>
  <c r="K82" i="3"/>
  <c r="K83" i="3"/>
  <c r="K84" i="3"/>
  <c r="K85" i="3"/>
  <c r="K86" i="3"/>
  <c r="K87" i="3"/>
  <c r="K88" i="3"/>
  <c r="K89" i="3"/>
  <c r="K90" i="3"/>
  <c r="K91" i="3"/>
  <c r="K92" i="3"/>
  <c r="K93" i="3"/>
  <c r="K94" i="3"/>
  <c r="K95" i="3"/>
  <c r="K96" i="3"/>
  <c r="K97" i="3"/>
  <c r="K98" i="3"/>
  <c r="K99" i="3"/>
  <c r="K100" i="3"/>
  <c r="K101" i="3"/>
  <c r="J2" i="3"/>
  <c r="J3" i="3"/>
  <c r="J4" i="3"/>
  <c r="J5" i="3"/>
  <c r="J6" i="3"/>
  <c r="J7" i="3"/>
  <c r="J8" i="3"/>
  <c r="J9" i="3"/>
  <c r="J10" i="3"/>
  <c r="J11" i="3"/>
  <c r="J12" i="3"/>
  <c r="J13" i="3"/>
  <c r="J14" i="3"/>
  <c r="J15" i="3"/>
  <c r="J16" i="3"/>
  <c r="J17" i="3"/>
  <c r="J18" i="3"/>
  <c r="J19" i="3"/>
  <c r="J20" i="3"/>
  <c r="J21" i="3"/>
  <c r="J22" i="3"/>
  <c r="J23" i="3"/>
  <c r="J24" i="3"/>
  <c r="J25" i="3"/>
  <c r="J26" i="3"/>
  <c r="J27" i="3"/>
  <c r="J28" i="3"/>
  <c r="J29" i="3"/>
  <c r="J30" i="3"/>
  <c r="J31" i="3"/>
  <c r="J32" i="3"/>
  <c r="J33" i="3"/>
  <c r="J34" i="3"/>
  <c r="J35" i="3"/>
  <c r="J36" i="3"/>
  <c r="J37" i="3"/>
  <c r="J38" i="3"/>
  <c r="J39" i="3"/>
  <c r="J40" i="3"/>
  <c r="J41" i="3"/>
  <c r="J42" i="3"/>
  <c r="J43" i="3"/>
  <c r="J44" i="3"/>
  <c r="J45" i="3"/>
  <c r="J46" i="3"/>
  <c r="J47" i="3"/>
  <c r="J48" i="3"/>
  <c r="J49" i="3"/>
  <c r="J50" i="3"/>
  <c r="J51" i="3"/>
  <c r="J52" i="3"/>
  <c r="J53" i="3"/>
  <c r="J54" i="3"/>
  <c r="J55" i="3"/>
  <c r="J56" i="3"/>
  <c r="J57" i="3"/>
  <c r="J58" i="3"/>
  <c r="J59" i="3"/>
  <c r="J60" i="3"/>
  <c r="J61" i="3"/>
  <c r="J62" i="3"/>
  <c r="J63" i="3"/>
  <c r="J64" i="3"/>
  <c r="J65" i="3"/>
  <c r="J66" i="3"/>
  <c r="J67" i="3"/>
  <c r="J68" i="3"/>
  <c r="J69" i="3"/>
  <c r="J70" i="3"/>
  <c r="J71" i="3"/>
  <c r="J72" i="3"/>
  <c r="J73" i="3"/>
  <c r="J74" i="3"/>
  <c r="J75" i="3"/>
  <c r="J76" i="3"/>
  <c r="J77" i="3"/>
  <c r="J78" i="3"/>
  <c r="J79" i="3"/>
  <c r="J80" i="3"/>
  <c r="J81" i="3"/>
  <c r="J82" i="3"/>
  <c r="J83" i="3"/>
  <c r="J84" i="3"/>
  <c r="J85" i="3"/>
  <c r="J86" i="3"/>
  <c r="J87" i="3"/>
  <c r="J88" i="3"/>
  <c r="J89" i="3"/>
  <c r="J90" i="3"/>
  <c r="J91" i="3"/>
  <c r="J92" i="3"/>
  <c r="J93" i="3"/>
  <c r="J94" i="3"/>
  <c r="J95" i="3"/>
  <c r="J96" i="3"/>
  <c r="J97" i="3"/>
  <c r="J98" i="3"/>
  <c r="J99" i="3"/>
  <c r="J100" i="3"/>
  <c r="J101" i="3"/>
  <c r="O2" i="2"/>
  <c r="O3" i="2"/>
  <c r="O4" i="2"/>
  <c r="O5" i="2"/>
  <c r="O6" i="2"/>
  <c r="O7" i="2"/>
  <c r="O8" i="2"/>
  <c r="O9" i="2"/>
  <c r="O10" i="2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N2" i="2"/>
  <c r="N3" i="2"/>
  <c r="N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68" i="2"/>
  <c r="N69" i="2"/>
  <c r="N70" i="2"/>
  <c r="N71" i="2"/>
  <c r="N72" i="2"/>
  <c r="N73" i="2"/>
  <c r="N74" i="2"/>
  <c r="N75" i="2"/>
  <c r="N76" i="2"/>
  <c r="N77" i="2"/>
  <c r="N78" i="2"/>
  <c r="N79" i="2"/>
  <c r="N80" i="2"/>
  <c r="N81" i="2"/>
  <c r="N82" i="2"/>
  <c r="N83" i="2"/>
  <c r="N84" i="2"/>
  <c r="N85" i="2"/>
  <c r="N86" i="2"/>
  <c r="N87" i="2"/>
  <c r="N88" i="2"/>
  <c r="N89" i="2"/>
  <c r="N90" i="2"/>
  <c r="N91" i="2"/>
  <c r="N92" i="2"/>
  <c r="N93" i="2"/>
  <c r="N94" i="2"/>
  <c r="N95" i="2"/>
  <c r="N96" i="2"/>
  <c r="N97" i="2"/>
  <c r="N98" i="2"/>
  <c r="N99" i="2"/>
  <c r="N100" i="2"/>
  <c r="N101" i="2"/>
  <c r="M2" i="2"/>
  <c r="M3" i="2"/>
  <c r="M4" i="2"/>
  <c r="M5" i="2"/>
  <c r="M6" i="2"/>
  <c r="M7" i="2"/>
  <c r="M8" i="2"/>
  <c r="M9" i="2"/>
  <c r="M10" i="2"/>
  <c r="M11" i="2"/>
  <c r="M12" i="2"/>
  <c r="M13" i="2"/>
  <c r="M14" i="2"/>
  <c r="M15" i="2"/>
  <c r="M16" i="2"/>
  <c r="M17" i="2"/>
  <c r="M18" i="2"/>
  <c r="M19" i="2"/>
  <c r="M20" i="2"/>
  <c r="M21" i="2"/>
  <c r="M22" i="2"/>
  <c r="M23" i="2"/>
  <c r="M24" i="2"/>
  <c r="M25" i="2"/>
  <c r="M26" i="2"/>
  <c r="M27" i="2"/>
  <c r="M28" i="2"/>
  <c r="M29" i="2"/>
  <c r="M30" i="2"/>
  <c r="M31" i="2"/>
  <c r="M32" i="2"/>
  <c r="M33" i="2"/>
  <c r="M34" i="2"/>
  <c r="M35" i="2"/>
  <c r="M36" i="2"/>
  <c r="M37" i="2"/>
  <c r="M38" i="2"/>
  <c r="M39" i="2"/>
  <c r="M40" i="2"/>
  <c r="M41" i="2"/>
  <c r="M42" i="2"/>
  <c r="M43" i="2"/>
  <c r="M44" i="2"/>
  <c r="M45" i="2"/>
  <c r="M46" i="2"/>
  <c r="M47" i="2"/>
  <c r="M48" i="2"/>
  <c r="M49" i="2"/>
  <c r="M50" i="2"/>
  <c r="M51" i="2"/>
  <c r="M52" i="2"/>
  <c r="M53" i="2"/>
  <c r="M54" i="2"/>
  <c r="M55" i="2"/>
  <c r="M56" i="2"/>
  <c r="M57" i="2"/>
  <c r="M58" i="2"/>
  <c r="M59" i="2"/>
  <c r="M60" i="2"/>
  <c r="M61" i="2"/>
  <c r="M62" i="2"/>
  <c r="M63" i="2"/>
  <c r="M64" i="2"/>
  <c r="M65" i="2"/>
  <c r="M66" i="2"/>
  <c r="M67" i="2"/>
  <c r="M68" i="2"/>
  <c r="M69" i="2"/>
  <c r="M70" i="2"/>
  <c r="M71" i="2"/>
  <c r="M72" i="2"/>
  <c r="M73" i="2"/>
  <c r="M74" i="2"/>
  <c r="M75" i="2"/>
  <c r="M76" i="2"/>
  <c r="M77" i="2"/>
  <c r="M78" i="2"/>
  <c r="M79" i="2"/>
  <c r="M80" i="2"/>
  <c r="M81" i="2"/>
  <c r="M82" i="2"/>
  <c r="M83" i="2"/>
  <c r="M84" i="2"/>
  <c r="M85" i="2"/>
  <c r="M86" i="2"/>
  <c r="M87" i="2"/>
  <c r="M88" i="2"/>
  <c r="M89" i="2"/>
  <c r="M90" i="2"/>
  <c r="M91" i="2"/>
  <c r="M92" i="2"/>
  <c r="M93" i="2"/>
  <c r="M94" i="2"/>
  <c r="M95" i="2"/>
  <c r="M96" i="2"/>
  <c r="M97" i="2"/>
  <c r="M98" i="2"/>
  <c r="M99" i="2"/>
  <c r="M100" i="2"/>
  <c r="M101" i="2"/>
  <c r="L2" i="2"/>
  <c r="L3" i="2"/>
  <c r="L4" i="2"/>
  <c r="L5" i="2"/>
  <c r="L6" i="2"/>
  <c r="L7" i="2"/>
  <c r="L8" i="2"/>
  <c r="L9" i="2"/>
  <c r="L10" i="2"/>
  <c r="L11" i="2"/>
  <c r="L12" i="2"/>
  <c r="L13" i="2"/>
  <c r="L14" i="2"/>
  <c r="L15" i="2"/>
  <c r="L16" i="2"/>
  <c r="L17" i="2"/>
  <c r="L18" i="2"/>
  <c r="L19" i="2"/>
  <c r="L20" i="2"/>
  <c r="L21" i="2"/>
  <c r="L22" i="2"/>
  <c r="L23" i="2"/>
  <c r="L24" i="2"/>
  <c r="L25" i="2"/>
  <c r="L26" i="2"/>
  <c r="L27" i="2"/>
  <c r="L28" i="2"/>
  <c r="L29" i="2"/>
  <c r="L30" i="2"/>
  <c r="L31" i="2"/>
  <c r="L32" i="2"/>
  <c r="L33" i="2"/>
  <c r="L34" i="2"/>
  <c r="L35" i="2"/>
  <c r="L36" i="2"/>
  <c r="L37" i="2"/>
  <c r="L38" i="2"/>
  <c r="L39" i="2"/>
  <c r="L40" i="2"/>
  <c r="L41" i="2"/>
  <c r="L42" i="2"/>
  <c r="L43" i="2"/>
  <c r="L44" i="2"/>
  <c r="L45" i="2"/>
  <c r="L46" i="2"/>
  <c r="L47" i="2"/>
  <c r="L48" i="2"/>
  <c r="L49" i="2"/>
  <c r="L50" i="2"/>
  <c r="L51" i="2"/>
  <c r="L52" i="2"/>
  <c r="L53" i="2"/>
  <c r="L54" i="2"/>
  <c r="L55" i="2"/>
  <c r="L56" i="2"/>
  <c r="L57" i="2"/>
  <c r="L58" i="2"/>
  <c r="L59" i="2"/>
  <c r="L60" i="2"/>
  <c r="L61" i="2"/>
  <c r="L62" i="2"/>
  <c r="L63" i="2"/>
  <c r="L64" i="2"/>
  <c r="L65" i="2"/>
  <c r="L66" i="2"/>
  <c r="L67" i="2"/>
  <c r="L68" i="2"/>
  <c r="L69" i="2"/>
  <c r="L70" i="2"/>
  <c r="L71" i="2"/>
  <c r="L72" i="2"/>
  <c r="L73" i="2"/>
  <c r="L74" i="2"/>
  <c r="L75" i="2"/>
  <c r="L76" i="2"/>
  <c r="L77" i="2"/>
  <c r="L78" i="2"/>
  <c r="L79" i="2"/>
  <c r="L80" i="2"/>
  <c r="L81" i="2"/>
  <c r="L82" i="2"/>
  <c r="L83" i="2"/>
  <c r="L84" i="2"/>
  <c r="L85" i="2"/>
  <c r="L86" i="2"/>
  <c r="L87" i="2"/>
  <c r="L88" i="2"/>
  <c r="L89" i="2"/>
  <c r="L90" i="2"/>
  <c r="L91" i="2"/>
  <c r="L92" i="2"/>
  <c r="L93" i="2"/>
  <c r="L94" i="2"/>
  <c r="L95" i="2"/>
  <c r="L96" i="2"/>
  <c r="L97" i="2"/>
  <c r="L98" i="2"/>
  <c r="L99" i="2"/>
  <c r="L100" i="2"/>
  <c r="L101" i="2"/>
  <c r="K2" i="2"/>
  <c r="K3" i="2"/>
  <c r="K4" i="2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J2" i="2"/>
  <c r="J3" i="2"/>
  <c r="J4" i="2"/>
  <c r="J5" i="2"/>
  <c r="J6" i="2"/>
  <c r="J7" i="2"/>
  <c r="J8" i="2"/>
  <c r="J9" i="2"/>
  <c r="J10" i="2"/>
  <c r="J11" i="2"/>
  <c r="J12" i="2"/>
  <c r="J13" i="2"/>
  <c r="J14" i="2"/>
  <c r="J15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J88" i="2"/>
  <c r="J89" i="2"/>
  <c r="J90" i="2"/>
  <c r="J91" i="2"/>
  <c r="J92" i="2"/>
  <c r="J93" i="2"/>
  <c r="J94" i="2"/>
  <c r="J95" i="2"/>
  <c r="J96" i="2"/>
  <c r="J97" i="2"/>
  <c r="J98" i="2"/>
  <c r="J99" i="2"/>
  <c r="J100" i="2"/>
  <c r="J101" i="2"/>
</calcChain>
</file>

<file path=xl/sharedStrings.xml><?xml version="1.0" encoding="utf-8"?>
<sst xmlns="http://schemas.openxmlformats.org/spreadsheetml/2006/main" count="116" uniqueCount="110">
  <si>
    <t>State000</t>
  </si>
  <si>
    <t>State001</t>
  </si>
  <si>
    <t>State002</t>
  </si>
  <si>
    <t>State003</t>
  </si>
  <si>
    <t>State004</t>
  </si>
  <si>
    <t>State005</t>
  </si>
  <si>
    <t>State006</t>
  </si>
  <si>
    <t>State007</t>
  </si>
  <si>
    <t>State008</t>
  </si>
  <si>
    <t>State009</t>
  </si>
  <si>
    <t>State010</t>
  </si>
  <si>
    <t>State011</t>
  </si>
  <si>
    <t>State012</t>
  </si>
  <si>
    <t>State013</t>
  </si>
  <si>
    <t>State014</t>
  </si>
  <si>
    <t>State015</t>
  </si>
  <si>
    <t>State016</t>
  </si>
  <si>
    <t>State017</t>
  </si>
  <si>
    <t>State018</t>
  </si>
  <si>
    <t>State019</t>
  </si>
  <si>
    <t>State020</t>
  </si>
  <si>
    <t>State021</t>
  </si>
  <si>
    <t>State022</t>
  </si>
  <si>
    <t>State023</t>
  </si>
  <si>
    <t>State024</t>
  </si>
  <si>
    <t>State025</t>
  </si>
  <si>
    <t>State026</t>
  </si>
  <si>
    <t>State027</t>
  </si>
  <si>
    <t>State028</t>
  </si>
  <si>
    <t>State029</t>
  </si>
  <si>
    <t>State030</t>
  </si>
  <si>
    <t>State031</t>
  </si>
  <si>
    <t>State032</t>
  </si>
  <si>
    <t>State033</t>
  </si>
  <si>
    <t>State034</t>
  </si>
  <si>
    <t>State035</t>
  </si>
  <si>
    <t>State036</t>
  </si>
  <si>
    <t>State037</t>
  </si>
  <si>
    <t>State038</t>
  </si>
  <si>
    <t>State039</t>
  </si>
  <si>
    <t>State040</t>
  </si>
  <si>
    <t>State041</t>
  </si>
  <si>
    <t>State042</t>
  </si>
  <si>
    <t>State043</t>
  </si>
  <si>
    <t>State044</t>
  </si>
  <si>
    <t>State045</t>
  </si>
  <si>
    <t>State046</t>
  </si>
  <si>
    <t>State047</t>
  </si>
  <si>
    <t>State048</t>
  </si>
  <si>
    <t>State049</t>
  </si>
  <si>
    <t>State050</t>
  </si>
  <si>
    <t>State051</t>
  </si>
  <si>
    <t>State052</t>
  </si>
  <si>
    <t>State053</t>
  </si>
  <si>
    <t>State054</t>
  </si>
  <si>
    <t>State055</t>
  </si>
  <si>
    <t>State056</t>
  </si>
  <si>
    <t>State057</t>
  </si>
  <si>
    <t>State058</t>
  </si>
  <si>
    <t>State059</t>
  </si>
  <si>
    <t>State060</t>
  </si>
  <si>
    <t>State061</t>
  </si>
  <si>
    <t>State062</t>
  </si>
  <si>
    <t>State063</t>
  </si>
  <si>
    <t>State064</t>
  </si>
  <si>
    <t>State065</t>
  </si>
  <si>
    <t>State066</t>
  </si>
  <si>
    <t>State067</t>
  </si>
  <si>
    <t>State068</t>
  </si>
  <si>
    <t>State069</t>
  </si>
  <si>
    <t>State070</t>
  </si>
  <si>
    <t>State071</t>
  </si>
  <si>
    <t>State072</t>
  </si>
  <si>
    <t>State073</t>
  </si>
  <si>
    <t>State074</t>
  </si>
  <si>
    <t>State075</t>
  </si>
  <si>
    <t>State076</t>
  </si>
  <si>
    <t>State077</t>
  </si>
  <si>
    <t>State078</t>
  </si>
  <si>
    <t>State079</t>
  </si>
  <si>
    <t>State080</t>
  </si>
  <si>
    <t>State081</t>
  </si>
  <si>
    <t>State082</t>
  </si>
  <si>
    <t>State083</t>
  </si>
  <si>
    <t>State084</t>
  </si>
  <si>
    <t>State085</t>
  </si>
  <si>
    <t>State086</t>
  </si>
  <si>
    <t>State087</t>
  </si>
  <si>
    <t>State088</t>
  </si>
  <si>
    <t>State089</t>
  </si>
  <si>
    <t>State090</t>
  </si>
  <si>
    <t>State091</t>
  </si>
  <si>
    <t>State092</t>
  </si>
  <si>
    <t>State093</t>
  </si>
  <si>
    <t>State094</t>
  </si>
  <si>
    <t>State095</t>
  </si>
  <si>
    <t>State096</t>
  </si>
  <si>
    <t>State097</t>
  </si>
  <si>
    <t>State098</t>
  </si>
  <si>
    <t>State099</t>
  </si>
  <si>
    <t>State100</t>
  </si>
  <si>
    <t>Item profit change to initial dataset</t>
  </si>
  <si>
    <t>Item profit change to previous dataset</t>
  </si>
  <si>
    <t>Average item weight change to initial dataset</t>
  </si>
  <si>
    <t>Average item weight to previous dataset</t>
  </si>
  <si>
    <t>Absolute item weight to initial dataset</t>
  </si>
  <si>
    <t>Absolute item weight to previous dataset</t>
  </si>
  <si>
    <t>Optimal result distance  to initial dataset</t>
  </si>
  <si>
    <t>Optimal result distance to previous dataset</t>
  </si>
  <si>
    <t>Optimal result tightness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</si>
</sst>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sharedStrings" Target="sharedStrings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calcChain" Target="calcChain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theme" Target="theme/theme1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Summary!$C$2:$C$102</c:f>
              <c:numCache>
                <c:formatCode>General</c:formatCode>
                <c:ptCount val="101"/>
                <c:pt idx="0">
                  <c:v>0</c:v>
                </c:pt>
                <c:pt idx="1">
                  <c:v>1524.45</c:v>
                </c:pt>
                <c:pt idx="2">
                  <c:v>2143.41</c:v>
                </c:pt>
                <c:pt idx="3">
                  <c:v>2474.17</c:v>
                </c:pt>
                <c:pt idx="4">
                  <c:v>2978.57</c:v>
                </c:pt>
                <c:pt idx="5">
                  <c:v>3203.01</c:v>
                </c:pt>
                <c:pt idx="6">
                  <c:v>3569.78</c:v>
                </c:pt>
                <c:pt idx="7">
                  <c:v>3894.85</c:v>
                </c:pt>
                <c:pt idx="8">
                  <c:v>4161.8900000000003</c:v>
                </c:pt>
                <c:pt idx="9">
                  <c:v>4416.99</c:v>
                </c:pt>
                <c:pt idx="10">
                  <c:v>4272.6000000000004</c:v>
                </c:pt>
                <c:pt idx="11">
                  <c:v>4400.8900000000003</c:v>
                </c:pt>
                <c:pt idx="12">
                  <c:v>4601.3100000000004</c:v>
                </c:pt>
                <c:pt idx="13">
                  <c:v>4815.07</c:v>
                </c:pt>
                <c:pt idx="14">
                  <c:v>4974.72</c:v>
                </c:pt>
                <c:pt idx="15">
                  <c:v>5255.42</c:v>
                </c:pt>
                <c:pt idx="16">
                  <c:v>5583.63</c:v>
                </c:pt>
                <c:pt idx="17">
                  <c:v>5879.38</c:v>
                </c:pt>
                <c:pt idx="18">
                  <c:v>6162.14</c:v>
                </c:pt>
                <c:pt idx="19">
                  <c:v>6614.33</c:v>
                </c:pt>
                <c:pt idx="20">
                  <c:v>6720.2</c:v>
                </c:pt>
                <c:pt idx="21">
                  <c:v>6925.48</c:v>
                </c:pt>
                <c:pt idx="22">
                  <c:v>6729.97</c:v>
                </c:pt>
                <c:pt idx="23">
                  <c:v>7054.45</c:v>
                </c:pt>
                <c:pt idx="24">
                  <c:v>7153.18</c:v>
                </c:pt>
                <c:pt idx="25">
                  <c:v>7184</c:v>
                </c:pt>
                <c:pt idx="26">
                  <c:v>7324.36</c:v>
                </c:pt>
                <c:pt idx="27">
                  <c:v>7130.38</c:v>
                </c:pt>
                <c:pt idx="28">
                  <c:v>6930.46</c:v>
                </c:pt>
                <c:pt idx="29">
                  <c:v>7194.24</c:v>
                </c:pt>
                <c:pt idx="30">
                  <c:v>7271.44</c:v>
                </c:pt>
                <c:pt idx="31">
                  <c:v>7450.66</c:v>
                </c:pt>
                <c:pt idx="32">
                  <c:v>7504.7</c:v>
                </c:pt>
                <c:pt idx="33">
                  <c:v>7556.92</c:v>
                </c:pt>
                <c:pt idx="34">
                  <c:v>7582.49</c:v>
                </c:pt>
                <c:pt idx="35">
                  <c:v>7596.48</c:v>
                </c:pt>
                <c:pt idx="36">
                  <c:v>8066.08</c:v>
                </c:pt>
                <c:pt idx="37">
                  <c:v>7928.32</c:v>
                </c:pt>
                <c:pt idx="38">
                  <c:v>8106.5</c:v>
                </c:pt>
                <c:pt idx="39">
                  <c:v>8088.11</c:v>
                </c:pt>
                <c:pt idx="40">
                  <c:v>7994.18</c:v>
                </c:pt>
                <c:pt idx="41">
                  <c:v>8159.16</c:v>
                </c:pt>
                <c:pt idx="42">
                  <c:v>8495.1</c:v>
                </c:pt>
                <c:pt idx="43">
                  <c:v>8381.0300000000007</c:v>
                </c:pt>
                <c:pt idx="44">
                  <c:v>8496.41</c:v>
                </c:pt>
                <c:pt idx="45">
                  <c:v>8625.32</c:v>
                </c:pt>
                <c:pt idx="46">
                  <c:v>8804.6</c:v>
                </c:pt>
                <c:pt idx="47">
                  <c:v>9193.02</c:v>
                </c:pt>
                <c:pt idx="48">
                  <c:v>9004.52</c:v>
                </c:pt>
                <c:pt idx="49">
                  <c:v>9091.0300000000007</c:v>
                </c:pt>
                <c:pt idx="50">
                  <c:v>9174.48</c:v>
                </c:pt>
                <c:pt idx="51">
                  <c:v>9354.57</c:v>
                </c:pt>
                <c:pt idx="52">
                  <c:v>9321.01</c:v>
                </c:pt>
                <c:pt idx="53">
                  <c:v>9489.8799999999992</c:v>
                </c:pt>
                <c:pt idx="54">
                  <c:v>9663.5300000000007</c:v>
                </c:pt>
                <c:pt idx="55">
                  <c:v>9594.2900000000009</c:v>
                </c:pt>
                <c:pt idx="56">
                  <c:v>10071.06</c:v>
                </c:pt>
                <c:pt idx="57">
                  <c:v>10203.040000000001</c:v>
                </c:pt>
                <c:pt idx="58">
                  <c:v>10249.15</c:v>
                </c:pt>
                <c:pt idx="59">
                  <c:v>10333.969999999999</c:v>
                </c:pt>
                <c:pt idx="60">
                  <c:v>10228.870000000001</c:v>
                </c:pt>
                <c:pt idx="61">
                  <c:v>10101.91</c:v>
                </c:pt>
                <c:pt idx="62">
                  <c:v>10170.86</c:v>
                </c:pt>
                <c:pt idx="63">
                  <c:v>10266.91</c:v>
                </c:pt>
                <c:pt idx="64">
                  <c:v>10234.51</c:v>
                </c:pt>
                <c:pt idx="65">
                  <c:v>10634.26</c:v>
                </c:pt>
                <c:pt idx="66">
                  <c:v>10377.620000000001</c:v>
                </c:pt>
                <c:pt idx="67">
                  <c:v>10272.82</c:v>
                </c:pt>
                <c:pt idx="68">
                  <c:v>10345.11</c:v>
                </c:pt>
                <c:pt idx="69">
                  <c:v>10045.32</c:v>
                </c:pt>
                <c:pt idx="70">
                  <c:v>9858.8799999999992</c:v>
                </c:pt>
                <c:pt idx="71">
                  <c:v>9807.69</c:v>
                </c:pt>
                <c:pt idx="72">
                  <c:v>9741.9599999999991</c:v>
                </c:pt>
                <c:pt idx="73">
                  <c:v>9948.49</c:v>
                </c:pt>
                <c:pt idx="74">
                  <c:v>9790.0300000000007</c:v>
                </c:pt>
                <c:pt idx="75">
                  <c:v>10073.92</c:v>
                </c:pt>
                <c:pt idx="76">
                  <c:v>10273.18</c:v>
                </c:pt>
                <c:pt idx="77">
                  <c:v>10407.44</c:v>
                </c:pt>
                <c:pt idx="78">
                  <c:v>10562.74</c:v>
                </c:pt>
                <c:pt idx="79">
                  <c:v>10286.11</c:v>
                </c:pt>
                <c:pt idx="80">
                  <c:v>10398.67</c:v>
                </c:pt>
                <c:pt idx="81">
                  <c:v>10485.69</c:v>
                </c:pt>
                <c:pt idx="82">
                  <c:v>10469.66</c:v>
                </c:pt>
                <c:pt idx="83">
                  <c:v>10678.53</c:v>
                </c:pt>
                <c:pt idx="84">
                  <c:v>10944.87</c:v>
                </c:pt>
                <c:pt idx="85">
                  <c:v>11076.63</c:v>
                </c:pt>
                <c:pt idx="86">
                  <c:v>11205.57</c:v>
                </c:pt>
                <c:pt idx="87">
                  <c:v>11559.9</c:v>
                </c:pt>
                <c:pt idx="88">
                  <c:v>11569.8</c:v>
                </c:pt>
                <c:pt idx="89">
                  <c:v>11384.71</c:v>
                </c:pt>
                <c:pt idx="90">
                  <c:v>11585.16</c:v>
                </c:pt>
                <c:pt idx="91">
                  <c:v>11600.09</c:v>
                </c:pt>
                <c:pt idx="92">
                  <c:v>11639.86</c:v>
                </c:pt>
                <c:pt idx="93">
                  <c:v>11914.92</c:v>
                </c:pt>
                <c:pt idx="94">
                  <c:v>11914.61</c:v>
                </c:pt>
                <c:pt idx="95">
                  <c:v>12199.94</c:v>
                </c:pt>
                <c:pt idx="96">
                  <c:v>12430.83</c:v>
                </c:pt>
                <c:pt idx="97">
                  <c:v>12701.16</c:v>
                </c:pt>
                <c:pt idx="98">
                  <c:v>12623.22</c:v>
                </c:pt>
                <c:pt idx="99">
                  <c:v>12715.59</c:v>
                </c:pt>
                <c:pt idx="100">
                  <c:v>12679.54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42C-4857-BC8A-ED8FA4CF77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47974928"/>
        <c:axId val="1156994976"/>
      </c:lineChart>
      <c:catAx>
        <c:axId val="11479749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156994976"/>
        <c:crosses val="autoZero"/>
        <c:auto val="1"/>
        <c:lblAlgn val="ctr"/>
        <c:lblOffset val="100"/>
        <c:noMultiLvlLbl val="0"/>
      </c:catAx>
      <c:valAx>
        <c:axId val="115699497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47974928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Summary!$D$2:$D$102</c:f>
              <c:numCache>
                <c:formatCode>General</c:formatCode>
                <c:ptCount val="101"/>
                <c:pt idx="0">
                  <c:v>0</c:v>
                </c:pt>
                <c:pt idx="1">
                  <c:v>1524.45</c:v>
                </c:pt>
                <c:pt idx="2">
                  <c:v>1398.66</c:v>
                </c:pt>
                <c:pt idx="3">
                  <c:v>1015.14</c:v>
                </c:pt>
                <c:pt idx="4">
                  <c:v>1181.98</c:v>
                </c:pt>
                <c:pt idx="5">
                  <c:v>939.36</c:v>
                </c:pt>
                <c:pt idx="6">
                  <c:v>1170.43</c:v>
                </c:pt>
                <c:pt idx="7">
                  <c:v>1187.33</c:v>
                </c:pt>
                <c:pt idx="8">
                  <c:v>1041.7</c:v>
                </c:pt>
                <c:pt idx="9">
                  <c:v>1241.78</c:v>
                </c:pt>
                <c:pt idx="10">
                  <c:v>1202.05</c:v>
                </c:pt>
                <c:pt idx="11">
                  <c:v>1142.21</c:v>
                </c:pt>
                <c:pt idx="12">
                  <c:v>1179.48</c:v>
                </c:pt>
                <c:pt idx="13">
                  <c:v>1344.76</c:v>
                </c:pt>
                <c:pt idx="14">
                  <c:v>1211.9100000000001</c:v>
                </c:pt>
                <c:pt idx="15">
                  <c:v>1113.5999999999999</c:v>
                </c:pt>
                <c:pt idx="16">
                  <c:v>1054.03</c:v>
                </c:pt>
                <c:pt idx="17">
                  <c:v>1295.47</c:v>
                </c:pt>
                <c:pt idx="18">
                  <c:v>1132.08</c:v>
                </c:pt>
                <c:pt idx="19">
                  <c:v>1132.03</c:v>
                </c:pt>
                <c:pt idx="20">
                  <c:v>1217.29</c:v>
                </c:pt>
                <c:pt idx="21">
                  <c:v>1386.38</c:v>
                </c:pt>
                <c:pt idx="22">
                  <c:v>1255.8499999999999</c:v>
                </c:pt>
                <c:pt idx="23">
                  <c:v>1158.6400000000001</c:v>
                </c:pt>
                <c:pt idx="24">
                  <c:v>1163.5899999999999</c:v>
                </c:pt>
                <c:pt idx="25">
                  <c:v>1098.32</c:v>
                </c:pt>
                <c:pt idx="26">
                  <c:v>1045.02</c:v>
                </c:pt>
                <c:pt idx="27">
                  <c:v>1281.46</c:v>
                </c:pt>
                <c:pt idx="28">
                  <c:v>1036.92</c:v>
                </c:pt>
                <c:pt idx="29">
                  <c:v>1059.7</c:v>
                </c:pt>
                <c:pt idx="30">
                  <c:v>1218.46</c:v>
                </c:pt>
                <c:pt idx="31">
                  <c:v>1052.6400000000001</c:v>
                </c:pt>
                <c:pt idx="32">
                  <c:v>1074.26</c:v>
                </c:pt>
                <c:pt idx="33">
                  <c:v>1227.72</c:v>
                </c:pt>
                <c:pt idx="34">
                  <c:v>1292.27</c:v>
                </c:pt>
                <c:pt idx="35">
                  <c:v>1380.11</c:v>
                </c:pt>
                <c:pt idx="36">
                  <c:v>1096.52</c:v>
                </c:pt>
                <c:pt idx="37">
                  <c:v>1062.1400000000001</c:v>
                </c:pt>
                <c:pt idx="38">
                  <c:v>966.86</c:v>
                </c:pt>
                <c:pt idx="39">
                  <c:v>1216.3699999999999</c:v>
                </c:pt>
                <c:pt idx="40">
                  <c:v>1273.17</c:v>
                </c:pt>
                <c:pt idx="41">
                  <c:v>980.6</c:v>
                </c:pt>
                <c:pt idx="42">
                  <c:v>1351.7</c:v>
                </c:pt>
                <c:pt idx="43">
                  <c:v>1130.21</c:v>
                </c:pt>
                <c:pt idx="44">
                  <c:v>1063.1199999999999</c:v>
                </c:pt>
                <c:pt idx="45">
                  <c:v>1073.27</c:v>
                </c:pt>
                <c:pt idx="46">
                  <c:v>1187.74</c:v>
                </c:pt>
                <c:pt idx="47">
                  <c:v>1257.32</c:v>
                </c:pt>
                <c:pt idx="48">
                  <c:v>1316.08</c:v>
                </c:pt>
                <c:pt idx="49">
                  <c:v>1020.75</c:v>
                </c:pt>
                <c:pt idx="50">
                  <c:v>1125.01</c:v>
                </c:pt>
                <c:pt idx="51">
                  <c:v>1299.5899999999999</c:v>
                </c:pt>
                <c:pt idx="52">
                  <c:v>1029.18</c:v>
                </c:pt>
                <c:pt idx="53">
                  <c:v>1377.55</c:v>
                </c:pt>
                <c:pt idx="54">
                  <c:v>1067.23</c:v>
                </c:pt>
                <c:pt idx="55">
                  <c:v>1294.98</c:v>
                </c:pt>
                <c:pt idx="56">
                  <c:v>1256.8900000000001</c:v>
                </c:pt>
                <c:pt idx="57">
                  <c:v>1166.44</c:v>
                </c:pt>
                <c:pt idx="58">
                  <c:v>1242.99</c:v>
                </c:pt>
                <c:pt idx="59">
                  <c:v>1161.42</c:v>
                </c:pt>
                <c:pt idx="60">
                  <c:v>1329.9</c:v>
                </c:pt>
                <c:pt idx="61">
                  <c:v>1109.18</c:v>
                </c:pt>
                <c:pt idx="62">
                  <c:v>1107.79</c:v>
                </c:pt>
                <c:pt idx="63">
                  <c:v>1162.47</c:v>
                </c:pt>
                <c:pt idx="64">
                  <c:v>1137.94</c:v>
                </c:pt>
                <c:pt idx="65">
                  <c:v>1306.47</c:v>
                </c:pt>
                <c:pt idx="66">
                  <c:v>1152.1600000000001</c:v>
                </c:pt>
                <c:pt idx="67">
                  <c:v>1178.96</c:v>
                </c:pt>
                <c:pt idx="68">
                  <c:v>1074.31</c:v>
                </c:pt>
                <c:pt idx="69">
                  <c:v>1107.51</c:v>
                </c:pt>
                <c:pt idx="70">
                  <c:v>1112.3399999999999</c:v>
                </c:pt>
                <c:pt idx="71">
                  <c:v>1117.01</c:v>
                </c:pt>
                <c:pt idx="72">
                  <c:v>1197.99</c:v>
                </c:pt>
                <c:pt idx="73">
                  <c:v>1103.27</c:v>
                </c:pt>
                <c:pt idx="74">
                  <c:v>1138.76</c:v>
                </c:pt>
                <c:pt idx="75">
                  <c:v>1452.57</c:v>
                </c:pt>
                <c:pt idx="76">
                  <c:v>1212.48</c:v>
                </c:pt>
                <c:pt idx="77">
                  <c:v>1208.82</c:v>
                </c:pt>
                <c:pt idx="78">
                  <c:v>1300.56</c:v>
                </c:pt>
                <c:pt idx="79">
                  <c:v>1237.51</c:v>
                </c:pt>
                <c:pt idx="80">
                  <c:v>1047.42</c:v>
                </c:pt>
                <c:pt idx="81">
                  <c:v>1204.76</c:v>
                </c:pt>
                <c:pt idx="82">
                  <c:v>1238.95</c:v>
                </c:pt>
                <c:pt idx="83">
                  <c:v>1232.29</c:v>
                </c:pt>
                <c:pt idx="84">
                  <c:v>1072.68</c:v>
                </c:pt>
                <c:pt idx="85">
                  <c:v>1238.08</c:v>
                </c:pt>
                <c:pt idx="86">
                  <c:v>1234.56</c:v>
                </c:pt>
                <c:pt idx="87">
                  <c:v>962.69</c:v>
                </c:pt>
                <c:pt idx="88">
                  <c:v>1392.9</c:v>
                </c:pt>
                <c:pt idx="89">
                  <c:v>1009.81</c:v>
                </c:pt>
                <c:pt idx="90">
                  <c:v>1001.11</c:v>
                </c:pt>
                <c:pt idx="91">
                  <c:v>1115.05</c:v>
                </c:pt>
                <c:pt idx="92">
                  <c:v>1157.99</c:v>
                </c:pt>
                <c:pt idx="93">
                  <c:v>970.54</c:v>
                </c:pt>
                <c:pt idx="94">
                  <c:v>1182.67</c:v>
                </c:pt>
                <c:pt idx="95">
                  <c:v>1399.41</c:v>
                </c:pt>
                <c:pt idx="96">
                  <c:v>1168.67</c:v>
                </c:pt>
                <c:pt idx="97">
                  <c:v>1032.23</c:v>
                </c:pt>
                <c:pt idx="98">
                  <c:v>1350.4</c:v>
                </c:pt>
                <c:pt idx="99">
                  <c:v>1044.73</c:v>
                </c:pt>
                <c:pt idx="100">
                  <c:v>1304.67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DAC-475B-AE0D-F7393419C6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47902528"/>
        <c:axId val="1156974592"/>
      </c:lineChart>
      <c:catAx>
        <c:axId val="11479025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156974592"/>
        <c:crosses val="autoZero"/>
        <c:auto val="1"/>
        <c:lblAlgn val="ctr"/>
        <c:lblOffset val="100"/>
        <c:noMultiLvlLbl val="0"/>
      </c:catAx>
      <c:valAx>
        <c:axId val="115697459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47902528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Summary!$E$2:$E$102</c:f>
              <c:numCache>
                <c:formatCode>General</c:formatCode>
                <c:ptCount val="101"/>
                <c:pt idx="0">
                  <c:v>0</c:v>
                </c:pt>
                <c:pt idx="1">
                  <c:v>854.94400000000064</c:v>
                </c:pt>
                <c:pt idx="2">
                  <c:v>1090.8779999999997</c:v>
                </c:pt>
                <c:pt idx="3">
                  <c:v>1438.3020000000001</c:v>
                </c:pt>
                <c:pt idx="4">
                  <c:v>1616.4979999999998</c:v>
                </c:pt>
                <c:pt idx="5">
                  <c:v>1653.636</c:v>
                </c:pt>
                <c:pt idx="6">
                  <c:v>1814.0060000000001</c:v>
                </c:pt>
                <c:pt idx="7">
                  <c:v>1910.0800000000011</c:v>
                </c:pt>
                <c:pt idx="8">
                  <c:v>2038.4220000000014</c:v>
                </c:pt>
                <c:pt idx="9">
                  <c:v>2265.1400000000012</c:v>
                </c:pt>
                <c:pt idx="10">
                  <c:v>2427.0640000000012</c:v>
                </c:pt>
                <c:pt idx="11">
                  <c:v>2532.4419999999991</c:v>
                </c:pt>
                <c:pt idx="12">
                  <c:v>2676.9239999999995</c:v>
                </c:pt>
                <c:pt idx="13">
                  <c:v>2658.3520000000008</c:v>
                </c:pt>
                <c:pt idx="14">
                  <c:v>2867.0979999999986</c:v>
                </c:pt>
                <c:pt idx="15">
                  <c:v>2980.014000000001</c:v>
                </c:pt>
                <c:pt idx="16">
                  <c:v>2940.3280000000004</c:v>
                </c:pt>
                <c:pt idx="17">
                  <c:v>3225.4800000000014</c:v>
                </c:pt>
                <c:pt idx="18">
                  <c:v>3100.6139999999987</c:v>
                </c:pt>
                <c:pt idx="19">
                  <c:v>3118.5860000000002</c:v>
                </c:pt>
                <c:pt idx="20">
                  <c:v>3065.12</c:v>
                </c:pt>
                <c:pt idx="21">
                  <c:v>3289.1379999999999</c:v>
                </c:pt>
                <c:pt idx="22">
                  <c:v>3256.3480000000004</c:v>
                </c:pt>
                <c:pt idx="23">
                  <c:v>3424.42</c:v>
                </c:pt>
                <c:pt idx="24">
                  <c:v>3542.7260000000006</c:v>
                </c:pt>
                <c:pt idx="25">
                  <c:v>3762.380000000001</c:v>
                </c:pt>
                <c:pt idx="26">
                  <c:v>3871.0479999999998</c:v>
                </c:pt>
                <c:pt idx="27">
                  <c:v>3825.2659999999996</c:v>
                </c:pt>
                <c:pt idx="28">
                  <c:v>3842.1699999999996</c:v>
                </c:pt>
                <c:pt idx="29">
                  <c:v>3919.24</c:v>
                </c:pt>
                <c:pt idx="30">
                  <c:v>4075.1740000000004</c:v>
                </c:pt>
                <c:pt idx="31">
                  <c:v>4249.362000000001</c:v>
                </c:pt>
                <c:pt idx="32">
                  <c:v>4349.2679999999991</c:v>
                </c:pt>
                <c:pt idx="33">
                  <c:v>4386.6300000000019</c:v>
                </c:pt>
                <c:pt idx="34">
                  <c:v>4335.9039999999995</c:v>
                </c:pt>
                <c:pt idx="35">
                  <c:v>4248.7660000000014</c:v>
                </c:pt>
                <c:pt idx="36">
                  <c:v>4262.4880000000012</c:v>
                </c:pt>
                <c:pt idx="37">
                  <c:v>4321.8099999999986</c:v>
                </c:pt>
                <c:pt idx="38">
                  <c:v>4367.8680000000004</c:v>
                </c:pt>
                <c:pt idx="39">
                  <c:v>4491.326</c:v>
                </c:pt>
                <c:pt idx="40">
                  <c:v>4552.1499999999978</c:v>
                </c:pt>
                <c:pt idx="41">
                  <c:v>4635.3220000000001</c:v>
                </c:pt>
                <c:pt idx="42">
                  <c:v>4597.8759999999993</c:v>
                </c:pt>
                <c:pt idx="43">
                  <c:v>4699.4260000000004</c:v>
                </c:pt>
                <c:pt idx="44">
                  <c:v>4760.43</c:v>
                </c:pt>
                <c:pt idx="45">
                  <c:v>4707.5739999999987</c:v>
                </c:pt>
                <c:pt idx="46">
                  <c:v>4810.6499999999996</c:v>
                </c:pt>
                <c:pt idx="47">
                  <c:v>4809.3440000000001</c:v>
                </c:pt>
                <c:pt idx="48">
                  <c:v>4825.9019999999973</c:v>
                </c:pt>
                <c:pt idx="49">
                  <c:v>4966.5200000000004</c:v>
                </c:pt>
                <c:pt idx="50">
                  <c:v>4877.5580000000009</c:v>
                </c:pt>
                <c:pt idx="51">
                  <c:v>4832.7220000000016</c:v>
                </c:pt>
                <c:pt idx="52">
                  <c:v>5049.7020000000011</c:v>
                </c:pt>
                <c:pt idx="53">
                  <c:v>5074.2059999999965</c:v>
                </c:pt>
                <c:pt idx="54">
                  <c:v>5088.7439999999988</c:v>
                </c:pt>
                <c:pt idx="55">
                  <c:v>5158.7780000000002</c:v>
                </c:pt>
                <c:pt idx="56">
                  <c:v>5341.3700000000008</c:v>
                </c:pt>
                <c:pt idx="57">
                  <c:v>5485.1180000000004</c:v>
                </c:pt>
                <c:pt idx="58">
                  <c:v>5550.04</c:v>
                </c:pt>
                <c:pt idx="59">
                  <c:v>5639.2600000000011</c:v>
                </c:pt>
                <c:pt idx="60">
                  <c:v>5577.6159999999982</c:v>
                </c:pt>
                <c:pt idx="61">
                  <c:v>5689.1360000000022</c:v>
                </c:pt>
                <c:pt idx="62">
                  <c:v>5737.0980000000027</c:v>
                </c:pt>
                <c:pt idx="63">
                  <c:v>5812.2680000000028</c:v>
                </c:pt>
                <c:pt idx="64">
                  <c:v>5863.2239999999993</c:v>
                </c:pt>
                <c:pt idx="65">
                  <c:v>5963.7259999999978</c:v>
                </c:pt>
                <c:pt idx="66">
                  <c:v>6067.0960000000014</c:v>
                </c:pt>
                <c:pt idx="67">
                  <c:v>6087.3739999999989</c:v>
                </c:pt>
                <c:pt idx="68">
                  <c:v>6265.8199999999988</c:v>
                </c:pt>
                <c:pt idx="69">
                  <c:v>6216.130000000001</c:v>
                </c:pt>
                <c:pt idx="70">
                  <c:v>6084.362000000001</c:v>
                </c:pt>
                <c:pt idx="71">
                  <c:v>6183.0240000000003</c:v>
                </c:pt>
                <c:pt idx="72">
                  <c:v>6219.8500000000022</c:v>
                </c:pt>
                <c:pt idx="73">
                  <c:v>6153.032000000002</c:v>
                </c:pt>
                <c:pt idx="74">
                  <c:v>6138.8099999999977</c:v>
                </c:pt>
                <c:pt idx="75">
                  <c:v>6208.4860000000017</c:v>
                </c:pt>
                <c:pt idx="76">
                  <c:v>6388.8080000000018</c:v>
                </c:pt>
                <c:pt idx="77">
                  <c:v>6296.1820000000016</c:v>
                </c:pt>
                <c:pt idx="78">
                  <c:v>6224.0139999999983</c:v>
                </c:pt>
                <c:pt idx="79">
                  <c:v>6242.3960000000025</c:v>
                </c:pt>
                <c:pt idx="80">
                  <c:v>6398.56</c:v>
                </c:pt>
                <c:pt idx="81">
                  <c:v>6344.1639999999989</c:v>
                </c:pt>
                <c:pt idx="82">
                  <c:v>6367.1540000000023</c:v>
                </c:pt>
                <c:pt idx="83">
                  <c:v>6411.0219999999981</c:v>
                </c:pt>
                <c:pt idx="84">
                  <c:v>6505.2239999999947</c:v>
                </c:pt>
                <c:pt idx="85">
                  <c:v>6418.7159999999967</c:v>
                </c:pt>
                <c:pt idx="86">
                  <c:v>6344.7299999999977</c:v>
                </c:pt>
                <c:pt idx="87">
                  <c:v>6493.2879999999932</c:v>
                </c:pt>
                <c:pt idx="88">
                  <c:v>6636.6239999999998</c:v>
                </c:pt>
                <c:pt idx="89">
                  <c:v>6682.3100000000013</c:v>
                </c:pt>
                <c:pt idx="90">
                  <c:v>6623.2179999999971</c:v>
                </c:pt>
                <c:pt idx="91">
                  <c:v>6778.891999999998</c:v>
                </c:pt>
                <c:pt idx="92">
                  <c:v>6835.3980000000065</c:v>
                </c:pt>
                <c:pt idx="93">
                  <c:v>6887.1159999999982</c:v>
                </c:pt>
                <c:pt idx="94">
                  <c:v>7125.3980000000029</c:v>
                </c:pt>
                <c:pt idx="95">
                  <c:v>7125.7060000000001</c:v>
                </c:pt>
                <c:pt idx="96">
                  <c:v>7051.3159999999998</c:v>
                </c:pt>
                <c:pt idx="97">
                  <c:v>7082.6640000000016</c:v>
                </c:pt>
                <c:pt idx="98">
                  <c:v>7107.5059999999985</c:v>
                </c:pt>
                <c:pt idx="99">
                  <c:v>6981.1540000000041</c:v>
                </c:pt>
                <c:pt idx="100">
                  <c:v>7034.7760000000035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312-4EF5-B4F6-7397251764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13078448"/>
        <c:axId val="1156973760"/>
      </c:lineChart>
      <c:catAx>
        <c:axId val="12130784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156973760"/>
        <c:crosses val="autoZero"/>
        <c:auto val="1"/>
        <c:lblAlgn val="ctr"/>
        <c:lblOffset val="100"/>
        <c:noMultiLvlLbl val="0"/>
      </c:catAx>
      <c:valAx>
        <c:axId val="115697376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3078448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Summary!$F$2:$F$102</c:f>
              <c:numCache>
                <c:formatCode>General</c:formatCode>
                <c:ptCount val="101"/>
                <c:pt idx="0">
                  <c:v>0</c:v>
                </c:pt>
                <c:pt idx="1">
                  <c:v>854.94400000000064</c:v>
                </c:pt>
                <c:pt idx="2">
                  <c:v>819.62600000000032</c:v>
                </c:pt>
                <c:pt idx="3">
                  <c:v>925.75599999999986</c:v>
                </c:pt>
                <c:pt idx="4">
                  <c:v>782.39600000000064</c:v>
                </c:pt>
                <c:pt idx="5">
                  <c:v>746.83799999999974</c:v>
                </c:pt>
                <c:pt idx="6">
                  <c:v>746.04200000000037</c:v>
                </c:pt>
                <c:pt idx="7">
                  <c:v>846.27399999999966</c:v>
                </c:pt>
                <c:pt idx="8">
                  <c:v>665.73000000000059</c:v>
                </c:pt>
                <c:pt idx="9">
                  <c:v>852.68600000000038</c:v>
                </c:pt>
                <c:pt idx="10">
                  <c:v>867.64799999999968</c:v>
                </c:pt>
                <c:pt idx="11">
                  <c:v>745.59799999999962</c:v>
                </c:pt>
                <c:pt idx="12">
                  <c:v>893.48200000000054</c:v>
                </c:pt>
                <c:pt idx="13">
                  <c:v>803.26</c:v>
                </c:pt>
                <c:pt idx="14">
                  <c:v>819.15000000000032</c:v>
                </c:pt>
                <c:pt idx="15">
                  <c:v>835.12800000000072</c:v>
                </c:pt>
                <c:pt idx="16">
                  <c:v>831.03399999999999</c:v>
                </c:pt>
                <c:pt idx="17">
                  <c:v>822.31199999999978</c:v>
                </c:pt>
                <c:pt idx="18">
                  <c:v>779.58600000000001</c:v>
                </c:pt>
                <c:pt idx="19">
                  <c:v>771.63599999999951</c:v>
                </c:pt>
                <c:pt idx="20">
                  <c:v>693.78600000000063</c:v>
                </c:pt>
                <c:pt idx="21">
                  <c:v>776.68199999999979</c:v>
                </c:pt>
                <c:pt idx="22">
                  <c:v>876.1859999999989</c:v>
                </c:pt>
                <c:pt idx="23">
                  <c:v>780.45199999999966</c:v>
                </c:pt>
                <c:pt idx="24">
                  <c:v>771.61000000000058</c:v>
                </c:pt>
                <c:pt idx="25">
                  <c:v>843.29399999999941</c:v>
                </c:pt>
                <c:pt idx="26">
                  <c:v>803.28399999999976</c:v>
                </c:pt>
                <c:pt idx="27">
                  <c:v>1009.7139999999999</c:v>
                </c:pt>
                <c:pt idx="28">
                  <c:v>832.67999999999938</c:v>
                </c:pt>
                <c:pt idx="29">
                  <c:v>770.44199999999944</c:v>
                </c:pt>
                <c:pt idx="30">
                  <c:v>862.08599999999922</c:v>
                </c:pt>
                <c:pt idx="31">
                  <c:v>735.43600000000015</c:v>
                </c:pt>
                <c:pt idx="32">
                  <c:v>755.68600000000049</c:v>
                </c:pt>
                <c:pt idx="33">
                  <c:v>802.65799999999956</c:v>
                </c:pt>
                <c:pt idx="34">
                  <c:v>771.98599999999942</c:v>
                </c:pt>
                <c:pt idx="35">
                  <c:v>894.86200000000031</c:v>
                </c:pt>
                <c:pt idx="36">
                  <c:v>858.6379999999989</c:v>
                </c:pt>
                <c:pt idx="37">
                  <c:v>682.70599999999899</c:v>
                </c:pt>
                <c:pt idx="38">
                  <c:v>804.72199999999998</c:v>
                </c:pt>
                <c:pt idx="39">
                  <c:v>779.17799999999943</c:v>
                </c:pt>
                <c:pt idx="40">
                  <c:v>778.96799999999985</c:v>
                </c:pt>
                <c:pt idx="41">
                  <c:v>779.40800000000036</c:v>
                </c:pt>
                <c:pt idx="42">
                  <c:v>907.30999999999972</c:v>
                </c:pt>
                <c:pt idx="43">
                  <c:v>936.3779999999997</c:v>
                </c:pt>
                <c:pt idx="44">
                  <c:v>814.81200000000024</c:v>
                </c:pt>
                <c:pt idx="45">
                  <c:v>804.52800000000047</c:v>
                </c:pt>
                <c:pt idx="46">
                  <c:v>809.65599999999949</c:v>
                </c:pt>
                <c:pt idx="47">
                  <c:v>677.37799999999993</c:v>
                </c:pt>
                <c:pt idx="48">
                  <c:v>881.47000000000025</c:v>
                </c:pt>
                <c:pt idx="49">
                  <c:v>834.95000000000084</c:v>
                </c:pt>
                <c:pt idx="50">
                  <c:v>783.25400000000047</c:v>
                </c:pt>
                <c:pt idx="51">
                  <c:v>790.08799999999974</c:v>
                </c:pt>
                <c:pt idx="52">
                  <c:v>735.75199999999973</c:v>
                </c:pt>
                <c:pt idx="53">
                  <c:v>785.45199999999977</c:v>
                </c:pt>
                <c:pt idx="54">
                  <c:v>732.53000000000054</c:v>
                </c:pt>
                <c:pt idx="55">
                  <c:v>756.40199999999993</c:v>
                </c:pt>
                <c:pt idx="56">
                  <c:v>900.55999999999972</c:v>
                </c:pt>
                <c:pt idx="57">
                  <c:v>777.85999999999967</c:v>
                </c:pt>
                <c:pt idx="58">
                  <c:v>769.26599999999962</c:v>
                </c:pt>
                <c:pt idx="59">
                  <c:v>839.03999999999974</c:v>
                </c:pt>
                <c:pt idx="60">
                  <c:v>753.78800000000081</c:v>
                </c:pt>
                <c:pt idx="61">
                  <c:v>865.37199999999996</c:v>
                </c:pt>
                <c:pt idx="62">
                  <c:v>829.10999999999945</c:v>
                </c:pt>
                <c:pt idx="63">
                  <c:v>758.61</c:v>
                </c:pt>
                <c:pt idx="64">
                  <c:v>819.6239999999998</c:v>
                </c:pt>
                <c:pt idx="65">
                  <c:v>738.67800000000034</c:v>
                </c:pt>
                <c:pt idx="66">
                  <c:v>872.85800000000006</c:v>
                </c:pt>
                <c:pt idx="67">
                  <c:v>841.52599999999961</c:v>
                </c:pt>
                <c:pt idx="68">
                  <c:v>799.99800000000027</c:v>
                </c:pt>
                <c:pt idx="69">
                  <c:v>867.20199999999897</c:v>
                </c:pt>
                <c:pt idx="70">
                  <c:v>848.9</c:v>
                </c:pt>
                <c:pt idx="71">
                  <c:v>756.53799999999978</c:v>
                </c:pt>
                <c:pt idx="72">
                  <c:v>844.13400000000024</c:v>
                </c:pt>
                <c:pt idx="73">
                  <c:v>910.89799999999946</c:v>
                </c:pt>
                <c:pt idx="74">
                  <c:v>806.76200000000017</c:v>
                </c:pt>
                <c:pt idx="75">
                  <c:v>795.89600000000007</c:v>
                </c:pt>
                <c:pt idx="76">
                  <c:v>769.28200000000027</c:v>
                </c:pt>
                <c:pt idx="77">
                  <c:v>695.75800000000015</c:v>
                </c:pt>
                <c:pt idx="78">
                  <c:v>759.05599999999993</c:v>
                </c:pt>
                <c:pt idx="79">
                  <c:v>740.82600000000025</c:v>
                </c:pt>
                <c:pt idx="80">
                  <c:v>992.33200000000011</c:v>
                </c:pt>
                <c:pt idx="81">
                  <c:v>881.84000000000026</c:v>
                </c:pt>
                <c:pt idx="82">
                  <c:v>739.41399999999976</c:v>
                </c:pt>
                <c:pt idx="83">
                  <c:v>849.28000000000054</c:v>
                </c:pt>
                <c:pt idx="84">
                  <c:v>788.56199999999978</c:v>
                </c:pt>
                <c:pt idx="85">
                  <c:v>726.68400000000008</c:v>
                </c:pt>
                <c:pt idx="86">
                  <c:v>797.9539999999995</c:v>
                </c:pt>
                <c:pt idx="87">
                  <c:v>828.9860000000001</c:v>
                </c:pt>
                <c:pt idx="88">
                  <c:v>742.12000000000046</c:v>
                </c:pt>
                <c:pt idx="89">
                  <c:v>656.80200000000059</c:v>
                </c:pt>
                <c:pt idx="90">
                  <c:v>741.7480000000005</c:v>
                </c:pt>
                <c:pt idx="91">
                  <c:v>826.28600000000051</c:v>
                </c:pt>
                <c:pt idx="92">
                  <c:v>875.7940000000001</c:v>
                </c:pt>
                <c:pt idx="93">
                  <c:v>908.73399999999947</c:v>
                </c:pt>
                <c:pt idx="94">
                  <c:v>798.7140000000004</c:v>
                </c:pt>
                <c:pt idx="95">
                  <c:v>864.12800000000129</c:v>
                </c:pt>
                <c:pt idx="96">
                  <c:v>853.34200000000044</c:v>
                </c:pt>
                <c:pt idx="97">
                  <c:v>776.74400000000037</c:v>
                </c:pt>
                <c:pt idx="98">
                  <c:v>797.64600000000007</c:v>
                </c:pt>
                <c:pt idx="99">
                  <c:v>859.00000000000011</c:v>
                </c:pt>
                <c:pt idx="100">
                  <c:v>898.34599999999989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3B1-491C-8512-23D7E0280F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13122448"/>
        <c:axId val="1156977504"/>
      </c:lineChart>
      <c:catAx>
        <c:axId val="12131224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156977504"/>
        <c:crosses val="autoZero"/>
        <c:auto val="1"/>
        <c:lblAlgn val="ctr"/>
        <c:lblOffset val="100"/>
        <c:noMultiLvlLbl val="0"/>
      </c:catAx>
      <c:valAx>
        <c:axId val="115697750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3122448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Absolute item weight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Summary!$G$2:$G$102</c:f>
              <c:numCache>
                <c:formatCode>General</c:formatCode>
                <c:ptCount val="101"/>
                <c:pt idx="0">
                  <c:v>0</c:v>
                </c:pt>
                <c:pt idx="1">
                  <c:v>1757.4640000000006</c:v>
                </c:pt>
                <c:pt idx="2">
                  <c:v>2445.1499999999987</c:v>
                </c:pt>
                <c:pt idx="3">
                  <c:v>3142.9220000000005</c:v>
                </c:pt>
                <c:pt idx="4">
                  <c:v>3497.0300000000007</c:v>
                </c:pt>
                <c:pt idx="5">
                  <c:v>3631.9800000000005</c:v>
                </c:pt>
                <c:pt idx="6">
                  <c:v>4063.6260000000011</c:v>
                </c:pt>
                <c:pt idx="7">
                  <c:v>4323.7920000000004</c:v>
                </c:pt>
                <c:pt idx="8">
                  <c:v>4585.4779999999973</c:v>
                </c:pt>
                <c:pt idx="9">
                  <c:v>4977.572000000001</c:v>
                </c:pt>
                <c:pt idx="10">
                  <c:v>5186.5839999999989</c:v>
                </c:pt>
                <c:pt idx="11">
                  <c:v>5340.5740000000005</c:v>
                </c:pt>
                <c:pt idx="12">
                  <c:v>5697.1160000000036</c:v>
                </c:pt>
                <c:pt idx="13">
                  <c:v>5846.4919999999975</c:v>
                </c:pt>
                <c:pt idx="14">
                  <c:v>6063.5899999999992</c:v>
                </c:pt>
                <c:pt idx="15">
                  <c:v>6358.6899999999987</c:v>
                </c:pt>
                <c:pt idx="16">
                  <c:v>6389.4680000000017</c:v>
                </c:pt>
                <c:pt idx="17">
                  <c:v>6647.4959999999983</c:v>
                </c:pt>
                <c:pt idx="18">
                  <c:v>6825.8379999999997</c:v>
                </c:pt>
                <c:pt idx="19">
                  <c:v>6954.4780000000028</c:v>
                </c:pt>
                <c:pt idx="20">
                  <c:v>7098.4759999999997</c:v>
                </c:pt>
                <c:pt idx="21">
                  <c:v>7326.2380000000003</c:v>
                </c:pt>
                <c:pt idx="22">
                  <c:v>7482.3319999999958</c:v>
                </c:pt>
                <c:pt idx="23">
                  <c:v>7673.92</c:v>
                </c:pt>
                <c:pt idx="24">
                  <c:v>7903.8540000000012</c:v>
                </c:pt>
                <c:pt idx="25">
                  <c:v>8308.6959999999981</c:v>
                </c:pt>
                <c:pt idx="26">
                  <c:v>8449.4520000000011</c:v>
                </c:pt>
                <c:pt idx="27">
                  <c:v>8692.9099999999962</c:v>
                </c:pt>
                <c:pt idx="28">
                  <c:v>8859.4500000000025</c:v>
                </c:pt>
                <c:pt idx="29">
                  <c:v>8990.6759999999977</c:v>
                </c:pt>
                <c:pt idx="30">
                  <c:v>9228.7300000000032</c:v>
                </c:pt>
                <c:pt idx="31">
                  <c:v>9437.7540000000008</c:v>
                </c:pt>
                <c:pt idx="32">
                  <c:v>9539.0559999999969</c:v>
                </c:pt>
                <c:pt idx="33">
                  <c:v>9634.8660000000018</c:v>
                </c:pt>
                <c:pt idx="34">
                  <c:v>9734.4360000000015</c:v>
                </c:pt>
                <c:pt idx="35">
                  <c:v>9837.61</c:v>
                </c:pt>
                <c:pt idx="36">
                  <c:v>10015.656000000001</c:v>
                </c:pt>
                <c:pt idx="37">
                  <c:v>10156.498000000001</c:v>
                </c:pt>
                <c:pt idx="38">
                  <c:v>10362.016</c:v>
                </c:pt>
                <c:pt idx="39">
                  <c:v>10506.097999999996</c:v>
                </c:pt>
                <c:pt idx="40">
                  <c:v>10467.466000000002</c:v>
                </c:pt>
                <c:pt idx="41">
                  <c:v>10561.234000000004</c:v>
                </c:pt>
                <c:pt idx="42">
                  <c:v>10684.743999999997</c:v>
                </c:pt>
                <c:pt idx="43">
                  <c:v>10719.629999999997</c:v>
                </c:pt>
                <c:pt idx="44">
                  <c:v>10889.053999999998</c:v>
                </c:pt>
                <c:pt idx="45">
                  <c:v>11037.014000000003</c:v>
                </c:pt>
                <c:pt idx="46">
                  <c:v>11075.097999999998</c:v>
                </c:pt>
                <c:pt idx="47">
                  <c:v>11029.124</c:v>
                </c:pt>
                <c:pt idx="48">
                  <c:v>11121.038000000008</c:v>
                </c:pt>
                <c:pt idx="49">
                  <c:v>11369.315999999999</c:v>
                </c:pt>
                <c:pt idx="50">
                  <c:v>11408.162</c:v>
                </c:pt>
                <c:pt idx="51">
                  <c:v>11352.402000000002</c:v>
                </c:pt>
                <c:pt idx="52">
                  <c:v>11558.002</c:v>
                </c:pt>
                <c:pt idx="53">
                  <c:v>11776.154000000002</c:v>
                </c:pt>
                <c:pt idx="54">
                  <c:v>11836.655999999994</c:v>
                </c:pt>
                <c:pt idx="55">
                  <c:v>12029.838000000003</c:v>
                </c:pt>
                <c:pt idx="56">
                  <c:v>12309.626</c:v>
                </c:pt>
                <c:pt idx="57">
                  <c:v>12560.317999999997</c:v>
                </c:pt>
                <c:pt idx="58">
                  <c:v>12566.003999999994</c:v>
                </c:pt>
                <c:pt idx="59">
                  <c:v>12705.104000000001</c:v>
                </c:pt>
                <c:pt idx="60">
                  <c:v>12782.055999999997</c:v>
                </c:pt>
                <c:pt idx="61">
                  <c:v>12901.419999999998</c:v>
                </c:pt>
                <c:pt idx="62">
                  <c:v>12925.41</c:v>
                </c:pt>
                <c:pt idx="63">
                  <c:v>12964.424000000001</c:v>
                </c:pt>
                <c:pt idx="64">
                  <c:v>12984.852000000006</c:v>
                </c:pt>
                <c:pt idx="65">
                  <c:v>13066.614</c:v>
                </c:pt>
                <c:pt idx="66">
                  <c:v>13197.008000000005</c:v>
                </c:pt>
                <c:pt idx="67">
                  <c:v>13396.769999999997</c:v>
                </c:pt>
                <c:pt idx="68">
                  <c:v>13517.083999999995</c:v>
                </c:pt>
                <c:pt idx="69">
                  <c:v>13530.145999999999</c:v>
                </c:pt>
                <c:pt idx="70">
                  <c:v>13430.273999999999</c:v>
                </c:pt>
                <c:pt idx="71">
                  <c:v>13339.852000000004</c:v>
                </c:pt>
                <c:pt idx="72">
                  <c:v>13428.729999999996</c:v>
                </c:pt>
                <c:pt idx="73">
                  <c:v>13368.647999999997</c:v>
                </c:pt>
                <c:pt idx="74">
                  <c:v>13430.314000000004</c:v>
                </c:pt>
                <c:pt idx="75">
                  <c:v>13626.298000000008</c:v>
                </c:pt>
                <c:pt idx="76">
                  <c:v>13809.468000000001</c:v>
                </c:pt>
                <c:pt idx="77">
                  <c:v>13909.049999999994</c:v>
                </c:pt>
                <c:pt idx="78">
                  <c:v>13916.326000000001</c:v>
                </c:pt>
                <c:pt idx="79">
                  <c:v>13878.896000000006</c:v>
                </c:pt>
                <c:pt idx="80">
                  <c:v>13980.944000000007</c:v>
                </c:pt>
                <c:pt idx="81">
                  <c:v>13868.820000000005</c:v>
                </c:pt>
                <c:pt idx="82">
                  <c:v>13988.95</c:v>
                </c:pt>
                <c:pt idx="83">
                  <c:v>13882.346000000009</c:v>
                </c:pt>
                <c:pt idx="84">
                  <c:v>13923.756000000003</c:v>
                </c:pt>
                <c:pt idx="85">
                  <c:v>13925.867999999999</c:v>
                </c:pt>
                <c:pt idx="86">
                  <c:v>13913.557999999997</c:v>
                </c:pt>
                <c:pt idx="87">
                  <c:v>14087.404000000004</c:v>
                </c:pt>
                <c:pt idx="88">
                  <c:v>14066.036</c:v>
                </c:pt>
                <c:pt idx="89">
                  <c:v>14207.450000000003</c:v>
                </c:pt>
                <c:pt idx="90">
                  <c:v>14191.165999999994</c:v>
                </c:pt>
                <c:pt idx="91">
                  <c:v>14436.868</c:v>
                </c:pt>
                <c:pt idx="92">
                  <c:v>14529.785999999995</c:v>
                </c:pt>
                <c:pt idx="93">
                  <c:v>14646.612000000001</c:v>
                </c:pt>
                <c:pt idx="94">
                  <c:v>14778.302000000003</c:v>
                </c:pt>
                <c:pt idx="95">
                  <c:v>14975.11</c:v>
                </c:pt>
                <c:pt idx="96">
                  <c:v>15083.82799999999</c:v>
                </c:pt>
                <c:pt idx="97">
                  <c:v>15291.48800000001</c:v>
                </c:pt>
                <c:pt idx="98">
                  <c:v>15222.089999999998</c:v>
                </c:pt>
                <c:pt idx="99">
                  <c:v>15316.481999999993</c:v>
                </c:pt>
                <c:pt idx="100">
                  <c:v>15370.168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D2A-4D5A-9987-1A5DAB675C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13155648"/>
        <c:axId val="1156987488"/>
      </c:lineChart>
      <c:catAx>
        <c:axId val="12131556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156987488"/>
        <c:crosses val="autoZero"/>
        <c:auto val="1"/>
        <c:lblAlgn val="ctr"/>
        <c:lblOffset val="100"/>
        <c:noMultiLvlLbl val="0"/>
      </c:catAx>
      <c:valAx>
        <c:axId val="115698748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3155648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Absolute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Summary!$H$2:$H$102</c:f>
              <c:numCache>
                <c:formatCode>General</c:formatCode>
                <c:ptCount val="101"/>
                <c:pt idx="0">
                  <c:v>0</c:v>
                </c:pt>
                <c:pt idx="1">
                  <c:v>1757.4640000000006</c:v>
                </c:pt>
                <c:pt idx="2">
                  <c:v>1517.4299999999994</c:v>
                </c:pt>
                <c:pt idx="3">
                  <c:v>1563.6599999999996</c:v>
                </c:pt>
                <c:pt idx="4">
                  <c:v>1423.9920000000004</c:v>
                </c:pt>
                <c:pt idx="5">
                  <c:v>1452.7179999999996</c:v>
                </c:pt>
                <c:pt idx="6">
                  <c:v>1351.0020000000002</c:v>
                </c:pt>
                <c:pt idx="7">
                  <c:v>1536.3019999999995</c:v>
                </c:pt>
                <c:pt idx="8">
                  <c:v>1460.73</c:v>
                </c:pt>
                <c:pt idx="9">
                  <c:v>1657.1139999999996</c:v>
                </c:pt>
                <c:pt idx="10">
                  <c:v>1434.4759999999997</c:v>
                </c:pt>
                <c:pt idx="11">
                  <c:v>1426.058</c:v>
                </c:pt>
                <c:pt idx="12">
                  <c:v>1578.5900000000004</c:v>
                </c:pt>
                <c:pt idx="13">
                  <c:v>1511.5080000000005</c:v>
                </c:pt>
                <c:pt idx="14">
                  <c:v>1602.0380000000002</c:v>
                </c:pt>
                <c:pt idx="15">
                  <c:v>1492.54</c:v>
                </c:pt>
                <c:pt idx="16">
                  <c:v>1582.8020000000001</c:v>
                </c:pt>
                <c:pt idx="17">
                  <c:v>1554.912</c:v>
                </c:pt>
                <c:pt idx="18">
                  <c:v>1514.0059999999999</c:v>
                </c:pt>
                <c:pt idx="19">
                  <c:v>1578.1879999999992</c:v>
                </c:pt>
                <c:pt idx="20">
                  <c:v>1585.9140000000004</c:v>
                </c:pt>
                <c:pt idx="21">
                  <c:v>1501.3259999999996</c:v>
                </c:pt>
                <c:pt idx="22">
                  <c:v>1549.9060000000004</c:v>
                </c:pt>
                <c:pt idx="23">
                  <c:v>1497.5920000000008</c:v>
                </c:pt>
                <c:pt idx="24">
                  <c:v>1539.4019999999998</c:v>
                </c:pt>
                <c:pt idx="25">
                  <c:v>1593.3499999999997</c:v>
                </c:pt>
                <c:pt idx="26">
                  <c:v>1427.7999999999997</c:v>
                </c:pt>
                <c:pt idx="27">
                  <c:v>1601.1539999999995</c:v>
                </c:pt>
                <c:pt idx="28">
                  <c:v>1578.7839999999999</c:v>
                </c:pt>
                <c:pt idx="29">
                  <c:v>1561.402</c:v>
                </c:pt>
                <c:pt idx="30">
                  <c:v>1434.0859999999996</c:v>
                </c:pt>
                <c:pt idx="31">
                  <c:v>1464.9200000000005</c:v>
                </c:pt>
                <c:pt idx="32">
                  <c:v>1467.7019999999998</c:v>
                </c:pt>
                <c:pt idx="33">
                  <c:v>1368.9579999999999</c:v>
                </c:pt>
                <c:pt idx="34">
                  <c:v>1504.53</c:v>
                </c:pt>
                <c:pt idx="35">
                  <c:v>1641.8780000000004</c:v>
                </c:pt>
                <c:pt idx="36">
                  <c:v>1551.5940000000005</c:v>
                </c:pt>
                <c:pt idx="37">
                  <c:v>1418.3140000000003</c:v>
                </c:pt>
                <c:pt idx="38">
                  <c:v>1379.3979999999999</c:v>
                </c:pt>
                <c:pt idx="39">
                  <c:v>1552.2340000000002</c:v>
                </c:pt>
                <c:pt idx="40">
                  <c:v>1491.9119999999996</c:v>
                </c:pt>
                <c:pt idx="41">
                  <c:v>1289.4199999999996</c:v>
                </c:pt>
                <c:pt idx="42">
                  <c:v>1627.7340000000006</c:v>
                </c:pt>
                <c:pt idx="43">
                  <c:v>1566.4780000000001</c:v>
                </c:pt>
                <c:pt idx="44">
                  <c:v>1594.0199999999988</c:v>
                </c:pt>
                <c:pt idx="45">
                  <c:v>1529.6399999999994</c:v>
                </c:pt>
                <c:pt idx="46">
                  <c:v>1504.4560000000001</c:v>
                </c:pt>
                <c:pt idx="47">
                  <c:v>1247.7900000000002</c:v>
                </c:pt>
                <c:pt idx="48">
                  <c:v>1494.3500000000006</c:v>
                </c:pt>
                <c:pt idx="49">
                  <c:v>1574.7059999999997</c:v>
                </c:pt>
                <c:pt idx="50">
                  <c:v>1521.7660000000003</c:v>
                </c:pt>
                <c:pt idx="51">
                  <c:v>1319.6120000000001</c:v>
                </c:pt>
                <c:pt idx="52">
                  <c:v>1465.7759999999998</c:v>
                </c:pt>
                <c:pt idx="53">
                  <c:v>1658.1720000000005</c:v>
                </c:pt>
                <c:pt idx="54">
                  <c:v>1349.0820000000003</c:v>
                </c:pt>
                <c:pt idx="55">
                  <c:v>1497.3940000000002</c:v>
                </c:pt>
                <c:pt idx="56">
                  <c:v>1568.8639999999994</c:v>
                </c:pt>
                <c:pt idx="57">
                  <c:v>1600.0680000000004</c:v>
                </c:pt>
                <c:pt idx="58">
                  <c:v>1603.3739999999991</c:v>
                </c:pt>
                <c:pt idx="59">
                  <c:v>1504.9639999999999</c:v>
                </c:pt>
                <c:pt idx="60">
                  <c:v>1453.8760000000004</c:v>
                </c:pt>
                <c:pt idx="61">
                  <c:v>1606.9920000000002</c:v>
                </c:pt>
                <c:pt idx="62">
                  <c:v>1546.5859999999996</c:v>
                </c:pt>
                <c:pt idx="63">
                  <c:v>1523.4059999999999</c:v>
                </c:pt>
                <c:pt idx="64">
                  <c:v>1558.0079999999996</c:v>
                </c:pt>
                <c:pt idx="65">
                  <c:v>1478.6420000000001</c:v>
                </c:pt>
                <c:pt idx="66">
                  <c:v>1533.9939999999999</c:v>
                </c:pt>
                <c:pt idx="67">
                  <c:v>1547.366</c:v>
                </c:pt>
                <c:pt idx="68">
                  <c:v>1510.2779999999996</c:v>
                </c:pt>
                <c:pt idx="69">
                  <c:v>1562.7340000000011</c:v>
                </c:pt>
                <c:pt idx="70">
                  <c:v>1422.4959999999994</c:v>
                </c:pt>
                <c:pt idx="71">
                  <c:v>1362.9219999999998</c:v>
                </c:pt>
                <c:pt idx="72">
                  <c:v>1631.9780000000005</c:v>
                </c:pt>
                <c:pt idx="73">
                  <c:v>1535.8460000000005</c:v>
                </c:pt>
                <c:pt idx="74">
                  <c:v>1337.7660000000001</c:v>
                </c:pt>
                <c:pt idx="75">
                  <c:v>1420.3999999999996</c:v>
                </c:pt>
                <c:pt idx="76">
                  <c:v>1548.3060000000003</c:v>
                </c:pt>
                <c:pt idx="77">
                  <c:v>1499.2780000000002</c:v>
                </c:pt>
                <c:pt idx="78">
                  <c:v>1471.2320000000002</c:v>
                </c:pt>
                <c:pt idx="79">
                  <c:v>1403.7339999999999</c:v>
                </c:pt>
                <c:pt idx="80">
                  <c:v>1629.6200000000003</c:v>
                </c:pt>
                <c:pt idx="81">
                  <c:v>1612.0439999999996</c:v>
                </c:pt>
                <c:pt idx="82">
                  <c:v>1402.9660000000003</c:v>
                </c:pt>
                <c:pt idx="83">
                  <c:v>1560.0399999999995</c:v>
                </c:pt>
                <c:pt idx="84">
                  <c:v>1316.914</c:v>
                </c:pt>
                <c:pt idx="85">
                  <c:v>1439.8359999999998</c:v>
                </c:pt>
                <c:pt idx="86">
                  <c:v>1504.1980000000001</c:v>
                </c:pt>
                <c:pt idx="87">
                  <c:v>1488.5779999999995</c:v>
                </c:pt>
                <c:pt idx="88">
                  <c:v>1416.4440000000002</c:v>
                </c:pt>
                <c:pt idx="89">
                  <c:v>1460.5380000000005</c:v>
                </c:pt>
                <c:pt idx="90">
                  <c:v>1423.5959999999998</c:v>
                </c:pt>
                <c:pt idx="91">
                  <c:v>1498.8220000000001</c:v>
                </c:pt>
                <c:pt idx="92">
                  <c:v>1468.818</c:v>
                </c:pt>
                <c:pt idx="93">
                  <c:v>1471.1459999999997</c:v>
                </c:pt>
                <c:pt idx="94">
                  <c:v>1433.7260000000006</c:v>
                </c:pt>
                <c:pt idx="95">
                  <c:v>1553.7799999999995</c:v>
                </c:pt>
                <c:pt idx="96">
                  <c:v>1635.8380000000002</c:v>
                </c:pt>
                <c:pt idx="97">
                  <c:v>1621.783999999999</c:v>
                </c:pt>
                <c:pt idx="98">
                  <c:v>1459.7059999999994</c:v>
                </c:pt>
                <c:pt idx="99">
                  <c:v>1479.6160000000009</c:v>
                </c:pt>
                <c:pt idx="100">
                  <c:v>1534.3820000000001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FE9-48B4-9061-1DF2070BC9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13154848"/>
        <c:axId val="1156997056"/>
      </c:lineChart>
      <c:catAx>
        <c:axId val="12131548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156997056"/>
        <c:crosses val="autoZero"/>
        <c:auto val="1"/>
        <c:lblAlgn val="ctr"/>
        <c:lblOffset val="100"/>
        <c:noMultiLvlLbl val="0"/>
      </c:catAx>
      <c:valAx>
        <c:axId val="115699705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3154848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Optimal result distance 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Summary!$J$2:$J$102</c:f>
              <c:numCache>
                <c:formatCode>General</c:formatCode>
                <c:ptCount val="101"/>
                <c:pt idx="0">
                  <c:v>0</c:v>
                </c:pt>
                <c:pt idx="1">
                  <c:v>0.08</c:v>
                </c:pt>
                <c:pt idx="2">
                  <c:v>7.0000000000000007E-2</c:v>
                </c:pt>
                <c:pt idx="3">
                  <c:v>7.0000000000000007E-2</c:v>
                </c:pt>
                <c:pt idx="4">
                  <c:v>0.08</c:v>
                </c:pt>
                <c:pt idx="5">
                  <c:v>0.09</c:v>
                </c:pt>
                <c:pt idx="6">
                  <c:v>0.11</c:v>
                </c:pt>
                <c:pt idx="7">
                  <c:v>0.09</c:v>
                </c:pt>
                <c:pt idx="8">
                  <c:v>0.13</c:v>
                </c:pt>
                <c:pt idx="9">
                  <c:v>0.13</c:v>
                </c:pt>
                <c:pt idx="10">
                  <c:v>0.1</c:v>
                </c:pt>
                <c:pt idx="11">
                  <c:v>0.11</c:v>
                </c:pt>
                <c:pt idx="12">
                  <c:v>0.15</c:v>
                </c:pt>
                <c:pt idx="13">
                  <c:v>0.15</c:v>
                </c:pt>
                <c:pt idx="14">
                  <c:v>0.15</c:v>
                </c:pt>
                <c:pt idx="15">
                  <c:v>0.11</c:v>
                </c:pt>
                <c:pt idx="16">
                  <c:v>0.11</c:v>
                </c:pt>
                <c:pt idx="17">
                  <c:v>0.17</c:v>
                </c:pt>
                <c:pt idx="18">
                  <c:v>0.13</c:v>
                </c:pt>
                <c:pt idx="19">
                  <c:v>0.17</c:v>
                </c:pt>
                <c:pt idx="20">
                  <c:v>0.15</c:v>
                </c:pt>
                <c:pt idx="21">
                  <c:v>0.11</c:v>
                </c:pt>
                <c:pt idx="22">
                  <c:v>0.13</c:v>
                </c:pt>
                <c:pt idx="23">
                  <c:v>0.11</c:v>
                </c:pt>
                <c:pt idx="24">
                  <c:v>0.14000000000000001</c:v>
                </c:pt>
                <c:pt idx="25">
                  <c:v>0.12</c:v>
                </c:pt>
                <c:pt idx="26">
                  <c:v>0.14000000000000001</c:v>
                </c:pt>
                <c:pt idx="27">
                  <c:v>0.15</c:v>
                </c:pt>
                <c:pt idx="28">
                  <c:v>0.15</c:v>
                </c:pt>
                <c:pt idx="29">
                  <c:v>0.15</c:v>
                </c:pt>
                <c:pt idx="30">
                  <c:v>0.14000000000000001</c:v>
                </c:pt>
                <c:pt idx="31">
                  <c:v>0.17</c:v>
                </c:pt>
                <c:pt idx="32">
                  <c:v>0.17</c:v>
                </c:pt>
                <c:pt idx="33">
                  <c:v>0.18</c:v>
                </c:pt>
                <c:pt idx="34">
                  <c:v>0.18</c:v>
                </c:pt>
                <c:pt idx="35">
                  <c:v>0.18</c:v>
                </c:pt>
                <c:pt idx="36">
                  <c:v>0.19</c:v>
                </c:pt>
                <c:pt idx="37">
                  <c:v>0.21</c:v>
                </c:pt>
                <c:pt idx="38">
                  <c:v>0.19</c:v>
                </c:pt>
                <c:pt idx="39">
                  <c:v>0.19</c:v>
                </c:pt>
                <c:pt idx="40">
                  <c:v>0.19</c:v>
                </c:pt>
                <c:pt idx="41">
                  <c:v>0.21</c:v>
                </c:pt>
                <c:pt idx="42">
                  <c:v>0.24</c:v>
                </c:pt>
                <c:pt idx="43">
                  <c:v>0.24</c:v>
                </c:pt>
                <c:pt idx="44">
                  <c:v>0.22</c:v>
                </c:pt>
                <c:pt idx="45">
                  <c:v>0.24</c:v>
                </c:pt>
                <c:pt idx="46">
                  <c:v>0.22</c:v>
                </c:pt>
                <c:pt idx="47">
                  <c:v>0.28000000000000003</c:v>
                </c:pt>
                <c:pt idx="48">
                  <c:v>0.26</c:v>
                </c:pt>
                <c:pt idx="49">
                  <c:v>0.25</c:v>
                </c:pt>
                <c:pt idx="50">
                  <c:v>0.24</c:v>
                </c:pt>
                <c:pt idx="51">
                  <c:v>0.27</c:v>
                </c:pt>
                <c:pt idx="52">
                  <c:v>0.26</c:v>
                </c:pt>
                <c:pt idx="53">
                  <c:v>0.24</c:v>
                </c:pt>
                <c:pt idx="54">
                  <c:v>0.22</c:v>
                </c:pt>
                <c:pt idx="55">
                  <c:v>0.22</c:v>
                </c:pt>
                <c:pt idx="56">
                  <c:v>0.26</c:v>
                </c:pt>
                <c:pt idx="57">
                  <c:v>0.24</c:v>
                </c:pt>
                <c:pt idx="58">
                  <c:v>0.26</c:v>
                </c:pt>
                <c:pt idx="59">
                  <c:v>0.26</c:v>
                </c:pt>
                <c:pt idx="60">
                  <c:v>0.27</c:v>
                </c:pt>
                <c:pt idx="61">
                  <c:v>0.26</c:v>
                </c:pt>
                <c:pt idx="62">
                  <c:v>0.22</c:v>
                </c:pt>
                <c:pt idx="63">
                  <c:v>0.24</c:v>
                </c:pt>
                <c:pt idx="64">
                  <c:v>0.26</c:v>
                </c:pt>
                <c:pt idx="65">
                  <c:v>0.23</c:v>
                </c:pt>
                <c:pt idx="66">
                  <c:v>0.27</c:v>
                </c:pt>
                <c:pt idx="67">
                  <c:v>0.22</c:v>
                </c:pt>
                <c:pt idx="68">
                  <c:v>0.26</c:v>
                </c:pt>
                <c:pt idx="69">
                  <c:v>0.21</c:v>
                </c:pt>
                <c:pt idx="70">
                  <c:v>0.21</c:v>
                </c:pt>
                <c:pt idx="71">
                  <c:v>0.26</c:v>
                </c:pt>
                <c:pt idx="72">
                  <c:v>0.24</c:v>
                </c:pt>
                <c:pt idx="73">
                  <c:v>0.26</c:v>
                </c:pt>
                <c:pt idx="74">
                  <c:v>0.24</c:v>
                </c:pt>
                <c:pt idx="75">
                  <c:v>0.25</c:v>
                </c:pt>
                <c:pt idx="76">
                  <c:v>0.22</c:v>
                </c:pt>
                <c:pt idx="77">
                  <c:v>0.22</c:v>
                </c:pt>
                <c:pt idx="78">
                  <c:v>0.23</c:v>
                </c:pt>
                <c:pt idx="79">
                  <c:v>0.31</c:v>
                </c:pt>
                <c:pt idx="80">
                  <c:v>0.26</c:v>
                </c:pt>
                <c:pt idx="81">
                  <c:v>0.28999999999999998</c:v>
                </c:pt>
                <c:pt idx="82">
                  <c:v>0.26</c:v>
                </c:pt>
                <c:pt idx="83">
                  <c:v>0.28000000000000003</c:v>
                </c:pt>
                <c:pt idx="84">
                  <c:v>0.28000000000000003</c:v>
                </c:pt>
                <c:pt idx="85">
                  <c:v>0.3</c:v>
                </c:pt>
                <c:pt idx="86">
                  <c:v>0.26</c:v>
                </c:pt>
                <c:pt idx="87">
                  <c:v>0.26</c:v>
                </c:pt>
                <c:pt idx="88">
                  <c:v>0.28999999999999998</c:v>
                </c:pt>
                <c:pt idx="89">
                  <c:v>0.24</c:v>
                </c:pt>
                <c:pt idx="90">
                  <c:v>0.24</c:v>
                </c:pt>
                <c:pt idx="91">
                  <c:v>0.28999999999999998</c:v>
                </c:pt>
                <c:pt idx="92">
                  <c:v>0.27</c:v>
                </c:pt>
                <c:pt idx="93">
                  <c:v>0.28000000000000003</c:v>
                </c:pt>
                <c:pt idx="94">
                  <c:v>0.27</c:v>
                </c:pt>
                <c:pt idx="95">
                  <c:v>0.28000000000000003</c:v>
                </c:pt>
                <c:pt idx="96">
                  <c:v>0.26</c:v>
                </c:pt>
                <c:pt idx="97">
                  <c:v>0.32</c:v>
                </c:pt>
                <c:pt idx="98">
                  <c:v>0.27</c:v>
                </c:pt>
                <c:pt idx="99">
                  <c:v>0.28000000000000003</c:v>
                </c:pt>
                <c:pt idx="100">
                  <c:v>0.32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62-4581-BD21-070B6CD5C9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13139248"/>
        <c:axId val="1156986240"/>
      </c:lineChart>
      <c:catAx>
        <c:axId val="12131392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156986240"/>
        <c:crosses val="autoZero"/>
        <c:auto val="1"/>
        <c:lblAlgn val="ctr"/>
        <c:lblOffset val="100"/>
        <c:noMultiLvlLbl val="0"/>
      </c:catAx>
      <c:valAx>
        <c:axId val="115698624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3139248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Optimal result distance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Summary!$K$2:$K$102</c:f>
              <c:numCache>
                <c:formatCode>General</c:formatCode>
                <c:ptCount val="101"/>
                <c:pt idx="0">
                  <c:v>0</c:v>
                </c:pt>
                <c:pt idx="1">
                  <c:v>0.08</c:v>
                </c:pt>
                <c:pt idx="2">
                  <c:v>0.09</c:v>
                </c:pt>
                <c:pt idx="3">
                  <c:v>0.08</c:v>
                </c:pt>
                <c:pt idx="4">
                  <c:v>0.11</c:v>
                </c:pt>
                <c:pt idx="5">
                  <c:v>0.05</c:v>
                </c:pt>
                <c:pt idx="6">
                  <c:v>0.1</c:v>
                </c:pt>
                <c:pt idx="7">
                  <c:v>0.08</c:v>
                </c:pt>
                <c:pt idx="8">
                  <c:v>0.1</c:v>
                </c:pt>
                <c:pt idx="9">
                  <c:v>0.1</c:v>
                </c:pt>
                <c:pt idx="10">
                  <c:v>0.09</c:v>
                </c:pt>
                <c:pt idx="11">
                  <c:v>0.09</c:v>
                </c:pt>
                <c:pt idx="12">
                  <c:v>0.06</c:v>
                </c:pt>
                <c:pt idx="13">
                  <c:v>0.06</c:v>
                </c:pt>
                <c:pt idx="14">
                  <c:v>0.06</c:v>
                </c:pt>
                <c:pt idx="15">
                  <c:v>0.08</c:v>
                </c:pt>
                <c:pt idx="16">
                  <c:v>0.06</c:v>
                </c:pt>
                <c:pt idx="17">
                  <c:v>0.1</c:v>
                </c:pt>
                <c:pt idx="18">
                  <c:v>0.08</c:v>
                </c:pt>
                <c:pt idx="19">
                  <c:v>0.1</c:v>
                </c:pt>
                <c:pt idx="20">
                  <c:v>0.12</c:v>
                </c:pt>
                <c:pt idx="21">
                  <c:v>0.12</c:v>
                </c:pt>
                <c:pt idx="22">
                  <c:v>0.1</c:v>
                </c:pt>
                <c:pt idx="23">
                  <c:v>0.12</c:v>
                </c:pt>
                <c:pt idx="24">
                  <c:v>0.09</c:v>
                </c:pt>
                <c:pt idx="25">
                  <c:v>0.04</c:v>
                </c:pt>
                <c:pt idx="26">
                  <c:v>0.02</c:v>
                </c:pt>
                <c:pt idx="27">
                  <c:v>0.11</c:v>
                </c:pt>
                <c:pt idx="28">
                  <c:v>0.12</c:v>
                </c:pt>
                <c:pt idx="29">
                  <c:v>0.08</c:v>
                </c:pt>
                <c:pt idx="30">
                  <c:v>0.09</c:v>
                </c:pt>
                <c:pt idx="31">
                  <c:v>0.09</c:v>
                </c:pt>
                <c:pt idx="32">
                  <c:v>0</c:v>
                </c:pt>
                <c:pt idx="33">
                  <c:v>0.09</c:v>
                </c:pt>
                <c:pt idx="34">
                  <c:v>0.1</c:v>
                </c:pt>
                <c:pt idx="35">
                  <c:v>0.04</c:v>
                </c:pt>
                <c:pt idx="36">
                  <c:v>0.09</c:v>
                </c:pt>
                <c:pt idx="37">
                  <c:v>0.04</c:v>
                </c:pt>
                <c:pt idx="38">
                  <c:v>0.08</c:v>
                </c:pt>
                <c:pt idx="39">
                  <c:v>0.04</c:v>
                </c:pt>
                <c:pt idx="40">
                  <c:v>0.06</c:v>
                </c:pt>
                <c:pt idx="41">
                  <c:v>0.04</c:v>
                </c:pt>
                <c:pt idx="42">
                  <c:v>0.05</c:v>
                </c:pt>
                <c:pt idx="43">
                  <c:v>0.08</c:v>
                </c:pt>
                <c:pt idx="44">
                  <c:v>0.06</c:v>
                </c:pt>
                <c:pt idx="45">
                  <c:v>0.06</c:v>
                </c:pt>
                <c:pt idx="46">
                  <c:v>0.1</c:v>
                </c:pt>
                <c:pt idx="47">
                  <c:v>0.08</c:v>
                </c:pt>
                <c:pt idx="48">
                  <c:v>0.1</c:v>
                </c:pt>
                <c:pt idx="49">
                  <c:v>0.11</c:v>
                </c:pt>
                <c:pt idx="50">
                  <c:v>7.0000000000000007E-2</c:v>
                </c:pt>
                <c:pt idx="51">
                  <c:v>7.0000000000000007E-2</c:v>
                </c:pt>
                <c:pt idx="52">
                  <c:v>7.0000000000000007E-2</c:v>
                </c:pt>
                <c:pt idx="53">
                  <c:v>0.1</c:v>
                </c:pt>
                <c:pt idx="54">
                  <c:v>0.1</c:v>
                </c:pt>
                <c:pt idx="55">
                  <c:v>0.12</c:v>
                </c:pt>
                <c:pt idx="56">
                  <c:v>0.06</c:v>
                </c:pt>
                <c:pt idx="57">
                  <c:v>0.12</c:v>
                </c:pt>
                <c:pt idx="58">
                  <c:v>0.04</c:v>
                </c:pt>
                <c:pt idx="59">
                  <c:v>0.08</c:v>
                </c:pt>
                <c:pt idx="60">
                  <c:v>0.11</c:v>
                </c:pt>
                <c:pt idx="61">
                  <c:v>7.0000000000000007E-2</c:v>
                </c:pt>
                <c:pt idx="62">
                  <c:v>0.08</c:v>
                </c:pt>
                <c:pt idx="63">
                  <c:v>0.12</c:v>
                </c:pt>
                <c:pt idx="64">
                  <c:v>0.06</c:v>
                </c:pt>
                <c:pt idx="65">
                  <c:v>0.11</c:v>
                </c:pt>
                <c:pt idx="66">
                  <c:v>0.12</c:v>
                </c:pt>
                <c:pt idx="67">
                  <c:v>0.13</c:v>
                </c:pt>
                <c:pt idx="68">
                  <c:v>0.12</c:v>
                </c:pt>
                <c:pt idx="69">
                  <c:v>0.15</c:v>
                </c:pt>
                <c:pt idx="70">
                  <c:v>0</c:v>
                </c:pt>
                <c:pt idx="71">
                  <c:v>0.09</c:v>
                </c:pt>
                <c:pt idx="72">
                  <c:v>0.12</c:v>
                </c:pt>
                <c:pt idx="73">
                  <c:v>0.04</c:v>
                </c:pt>
                <c:pt idx="74">
                  <c:v>0.1</c:v>
                </c:pt>
                <c:pt idx="75">
                  <c:v>7.0000000000000007E-2</c:v>
                </c:pt>
                <c:pt idx="76">
                  <c:v>7.0000000000000007E-2</c:v>
                </c:pt>
                <c:pt idx="77">
                  <c:v>0.1</c:v>
                </c:pt>
                <c:pt idx="78">
                  <c:v>0.11</c:v>
                </c:pt>
                <c:pt idx="79">
                  <c:v>0.16</c:v>
                </c:pt>
                <c:pt idx="80">
                  <c:v>0.09</c:v>
                </c:pt>
                <c:pt idx="81">
                  <c:v>0.11</c:v>
                </c:pt>
                <c:pt idx="82">
                  <c:v>0.09</c:v>
                </c:pt>
                <c:pt idx="83">
                  <c:v>0.04</c:v>
                </c:pt>
                <c:pt idx="84">
                  <c:v>0.08</c:v>
                </c:pt>
                <c:pt idx="85">
                  <c:v>0.08</c:v>
                </c:pt>
                <c:pt idx="86">
                  <c:v>0.06</c:v>
                </c:pt>
                <c:pt idx="87">
                  <c:v>0</c:v>
                </c:pt>
                <c:pt idx="88">
                  <c:v>0.09</c:v>
                </c:pt>
                <c:pt idx="89">
                  <c:v>0.11</c:v>
                </c:pt>
                <c:pt idx="90">
                  <c:v>0.1</c:v>
                </c:pt>
                <c:pt idx="91">
                  <c:v>0.13</c:v>
                </c:pt>
                <c:pt idx="92">
                  <c:v>0.08</c:v>
                </c:pt>
                <c:pt idx="93">
                  <c:v>7.0000000000000007E-2</c:v>
                </c:pt>
                <c:pt idx="94">
                  <c:v>7.0000000000000007E-2</c:v>
                </c:pt>
                <c:pt idx="95">
                  <c:v>0.13</c:v>
                </c:pt>
                <c:pt idx="96">
                  <c:v>0.06</c:v>
                </c:pt>
                <c:pt idx="97">
                  <c:v>0.08</c:v>
                </c:pt>
                <c:pt idx="98">
                  <c:v>0.11</c:v>
                </c:pt>
                <c:pt idx="99">
                  <c:v>0.09</c:v>
                </c:pt>
                <c:pt idx="100">
                  <c:v>0.1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825-49C0-A3F8-19D9AA3ABC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13143648"/>
        <c:axId val="1156978752"/>
      </c:lineChart>
      <c:catAx>
        <c:axId val="12131436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156978752"/>
        <c:crosses val="autoZero"/>
        <c:auto val="1"/>
        <c:lblAlgn val="ctr"/>
        <c:lblOffset val="100"/>
        <c:noMultiLvlLbl val="0"/>
      </c:catAx>
      <c:valAx>
        <c:axId val="115697875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3143648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Optimal result tightness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Summary!$L$2:$L$102</c:f>
              <c:numCache>
                <c:formatCode>General</c:formatCode>
                <c:ptCount val="101"/>
                <c:pt idx="0">
                  <c:v>0.78</c:v>
                </c:pt>
                <c:pt idx="1">
                  <c:v>0.76</c:v>
                </c:pt>
                <c:pt idx="2">
                  <c:v>0.77</c:v>
                </c:pt>
                <c:pt idx="3">
                  <c:v>0.77</c:v>
                </c:pt>
                <c:pt idx="4">
                  <c:v>0.76</c:v>
                </c:pt>
                <c:pt idx="5">
                  <c:v>0.77</c:v>
                </c:pt>
                <c:pt idx="6">
                  <c:v>0.77</c:v>
                </c:pt>
                <c:pt idx="7">
                  <c:v>0.77</c:v>
                </c:pt>
                <c:pt idx="8">
                  <c:v>0.77</c:v>
                </c:pt>
                <c:pt idx="9">
                  <c:v>0.77</c:v>
                </c:pt>
                <c:pt idx="10">
                  <c:v>0.76</c:v>
                </c:pt>
                <c:pt idx="11">
                  <c:v>0.77</c:v>
                </c:pt>
                <c:pt idx="12">
                  <c:v>0.77</c:v>
                </c:pt>
                <c:pt idx="13">
                  <c:v>0.77</c:v>
                </c:pt>
                <c:pt idx="14">
                  <c:v>0.77</c:v>
                </c:pt>
                <c:pt idx="15">
                  <c:v>0.77</c:v>
                </c:pt>
                <c:pt idx="16">
                  <c:v>0.77</c:v>
                </c:pt>
                <c:pt idx="17">
                  <c:v>0.77</c:v>
                </c:pt>
                <c:pt idx="18">
                  <c:v>0.77</c:v>
                </c:pt>
                <c:pt idx="19">
                  <c:v>0.77</c:v>
                </c:pt>
                <c:pt idx="20">
                  <c:v>0.77</c:v>
                </c:pt>
                <c:pt idx="21">
                  <c:v>0.77</c:v>
                </c:pt>
                <c:pt idx="22">
                  <c:v>0.77</c:v>
                </c:pt>
                <c:pt idx="23">
                  <c:v>0.77</c:v>
                </c:pt>
                <c:pt idx="24">
                  <c:v>0.78</c:v>
                </c:pt>
                <c:pt idx="25">
                  <c:v>0.78</c:v>
                </c:pt>
                <c:pt idx="26">
                  <c:v>0.78</c:v>
                </c:pt>
                <c:pt idx="27">
                  <c:v>0.77</c:v>
                </c:pt>
                <c:pt idx="28">
                  <c:v>0.77</c:v>
                </c:pt>
                <c:pt idx="29">
                  <c:v>0.77</c:v>
                </c:pt>
                <c:pt idx="30">
                  <c:v>0.78</c:v>
                </c:pt>
                <c:pt idx="31">
                  <c:v>0.77</c:v>
                </c:pt>
                <c:pt idx="32">
                  <c:v>0.77</c:v>
                </c:pt>
                <c:pt idx="33">
                  <c:v>0.76</c:v>
                </c:pt>
                <c:pt idx="34">
                  <c:v>0.78</c:v>
                </c:pt>
                <c:pt idx="35">
                  <c:v>0.78</c:v>
                </c:pt>
                <c:pt idx="36">
                  <c:v>0.77</c:v>
                </c:pt>
                <c:pt idx="37">
                  <c:v>0.77</c:v>
                </c:pt>
                <c:pt idx="38">
                  <c:v>0.77</c:v>
                </c:pt>
                <c:pt idx="39">
                  <c:v>0.77</c:v>
                </c:pt>
                <c:pt idx="40">
                  <c:v>0.77</c:v>
                </c:pt>
                <c:pt idx="41">
                  <c:v>0.77</c:v>
                </c:pt>
                <c:pt idx="42">
                  <c:v>0.76</c:v>
                </c:pt>
                <c:pt idx="43">
                  <c:v>0.76</c:v>
                </c:pt>
                <c:pt idx="44">
                  <c:v>0.76</c:v>
                </c:pt>
                <c:pt idx="45">
                  <c:v>0.76</c:v>
                </c:pt>
                <c:pt idx="46">
                  <c:v>0.76</c:v>
                </c:pt>
                <c:pt idx="47">
                  <c:v>0.76</c:v>
                </c:pt>
                <c:pt idx="48">
                  <c:v>0.76</c:v>
                </c:pt>
                <c:pt idx="49">
                  <c:v>0.75</c:v>
                </c:pt>
                <c:pt idx="50">
                  <c:v>0.76</c:v>
                </c:pt>
                <c:pt idx="51">
                  <c:v>0.75</c:v>
                </c:pt>
                <c:pt idx="52">
                  <c:v>0.76</c:v>
                </c:pt>
                <c:pt idx="53">
                  <c:v>0.76</c:v>
                </c:pt>
                <c:pt idx="54">
                  <c:v>0.76</c:v>
                </c:pt>
                <c:pt idx="55">
                  <c:v>0.76</c:v>
                </c:pt>
                <c:pt idx="56">
                  <c:v>0.76</c:v>
                </c:pt>
                <c:pt idx="57">
                  <c:v>0.76</c:v>
                </c:pt>
                <c:pt idx="58">
                  <c:v>0.76</c:v>
                </c:pt>
                <c:pt idx="59">
                  <c:v>0.76</c:v>
                </c:pt>
                <c:pt idx="60">
                  <c:v>0.75</c:v>
                </c:pt>
                <c:pt idx="61">
                  <c:v>0.76</c:v>
                </c:pt>
                <c:pt idx="62">
                  <c:v>0.76</c:v>
                </c:pt>
                <c:pt idx="63">
                  <c:v>0.76</c:v>
                </c:pt>
                <c:pt idx="64">
                  <c:v>0.76</c:v>
                </c:pt>
                <c:pt idx="65">
                  <c:v>0.77</c:v>
                </c:pt>
                <c:pt idx="66">
                  <c:v>0.75</c:v>
                </c:pt>
                <c:pt idx="67">
                  <c:v>0.76</c:v>
                </c:pt>
                <c:pt idx="68">
                  <c:v>0.76</c:v>
                </c:pt>
                <c:pt idx="69">
                  <c:v>0.77</c:v>
                </c:pt>
                <c:pt idx="70">
                  <c:v>0.77</c:v>
                </c:pt>
                <c:pt idx="71">
                  <c:v>0.76</c:v>
                </c:pt>
                <c:pt idx="72">
                  <c:v>0.76</c:v>
                </c:pt>
                <c:pt idx="73">
                  <c:v>0.76</c:v>
                </c:pt>
                <c:pt idx="74">
                  <c:v>0.76</c:v>
                </c:pt>
                <c:pt idx="75">
                  <c:v>0.75</c:v>
                </c:pt>
                <c:pt idx="76">
                  <c:v>0.76</c:v>
                </c:pt>
                <c:pt idx="77">
                  <c:v>0.76</c:v>
                </c:pt>
                <c:pt idx="78">
                  <c:v>0.77</c:v>
                </c:pt>
                <c:pt idx="79">
                  <c:v>0.75</c:v>
                </c:pt>
                <c:pt idx="80">
                  <c:v>0.76</c:v>
                </c:pt>
                <c:pt idx="81">
                  <c:v>0.77</c:v>
                </c:pt>
                <c:pt idx="82">
                  <c:v>0.76</c:v>
                </c:pt>
                <c:pt idx="83">
                  <c:v>0.76</c:v>
                </c:pt>
                <c:pt idx="84">
                  <c:v>0.76</c:v>
                </c:pt>
                <c:pt idx="85">
                  <c:v>0.76</c:v>
                </c:pt>
                <c:pt idx="86">
                  <c:v>0.76</c:v>
                </c:pt>
                <c:pt idx="87">
                  <c:v>0.76</c:v>
                </c:pt>
                <c:pt idx="88">
                  <c:v>0.77</c:v>
                </c:pt>
                <c:pt idx="89">
                  <c:v>0.76</c:v>
                </c:pt>
                <c:pt idx="90">
                  <c:v>0.76</c:v>
                </c:pt>
                <c:pt idx="91">
                  <c:v>0.77</c:v>
                </c:pt>
                <c:pt idx="92">
                  <c:v>0.77</c:v>
                </c:pt>
                <c:pt idx="93">
                  <c:v>0.76</c:v>
                </c:pt>
                <c:pt idx="94">
                  <c:v>0.77</c:v>
                </c:pt>
                <c:pt idx="95">
                  <c:v>0.76</c:v>
                </c:pt>
                <c:pt idx="96">
                  <c:v>0.76</c:v>
                </c:pt>
                <c:pt idx="97">
                  <c:v>0.76</c:v>
                </c:pt>
                <c:pt idx="98">
                  <c:v>0.77</c:v>
                </c:pt>
                <c:pt idx="99">
                  <c:v>0.76</c:v>
                </c:pt>
                <c:pt idx="100">
                  <c:v>0.76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E9F-4B30-A272-E4FF71ADC4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13156048"/>
        <c:axId val="1156984992"/>
      </c:lineChart>
      <c:catAx>
        <c:axId val="12131560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156984992"/>
        <c:crosses val="autoZero"/>
        <c:auto val="1"/>
        <c:lblAlgn val="ctr"/>
        <c:lblOffset val="100"/>
        <c:noMultiLvlLbl val="0"/>
      </c:catAx>
      <c:valAx>
        <c:axId val="115698499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Tightness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3156048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Absolute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AbIW_PD!$CZ$2:$CZ$102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1757.4640000000006</c:v>
                </c:pt>
                <c:pt idx="2">
                  <c:v>1517.4299999999994</c:v>
                </c:pt>
                <c:pt idx="3">
                  <c:v>1563.6599999999996</c:v>
                </c:pt>
                <c:pt idx="4">
                  <c:v>1423.9920000000004</c:v>
                </c:pt>
                <c:pt idx="5">
                  <c:v>1452.7179999999996</c:v>
                </c:pt>
                <c:pt idx="6">
                  <c:v>1351.0020000000002</c:v>
                </c:pt>
                <c:pt idx="7">
                  <c:v>1536.3019999999995</c:v>
                </c:pt>
                <c:pt idx="8">
                  <c:v>1460.73</c:v>
                </c:pt>
                <c:pt idx="9">
                  <c:v>1657.1139999999996</c:v>
                </c:pt>
                <c:pt idx="10">
                  <c:v>1434.4759999999997</c:v>
                </c:pt>
                <c:pt idx="11">
                  <c:v>1426.058</c:v>
                </c:pt>
                <c:pt idx="12">
                  <c:v>1578.5900000000004</c:v>
                </c:pt>
                <c:pt idx="13">
                  <c:v>1511.5080000000005</c:v>
                </c:pt>
                <c:pt idx="14">
                  <c:v>1602.0380000000002</c:v>
                </c:pt>
                <c:pt idx="15">
                  <c:v>1492.54</c:v>
                </c:pt>
                <c:pt idx="16">
                  <c:v>1582.8020000000001</c:v>
                </c:pt>
                <c:pt idx="17">
                  <c:v>1554.912</c:v>
                </c:pt>
                <c:pt idx="18">
                  <c:v>1514.0059999999999</c:v>
                </c:pt>
                <c:pt idx="19">
                  <c:v>1578.1879999999992</c:v>
                </c:pt>
                <c:pt idx="20">
                  <c:v>1585.9140000000004</c:v>
                </c:pt>
                <c:pt idx="21">
                  <c:v>1501.3259999999996</c:v>
                </c:pt>
                <c:pt idx="22">
                  <c:v>1549.9060000000004</c:v>
                </c:pt>
                <c:pt idx="23">
                  <c:v>1497.5920000000008</c:v>
                </c:pt>
                <c:pt idx="24">
                  <c:v>1539.4019999999998</c:v>
                </c:pt>
                <c:pt idx="25">
                  <c:v>1593.3499999999997</c:v>
                </c:pt>
                <c:pt idx="26">
                  <c:v>1427.7999999999997</c:v>
                </c:pt>
                <c:pt idx="27">
                  <c:v>1601.1539999999995</c:v>
                </c:pt>
                <c:pt idx="28">
                  <c:v>1578.7839999999999</c:v>
                </c:pt>
                <c:pt idx="29">
                  <c:v>1561.402</c:v>
                </c:pt>
                <c:pt idx="30">
                  <c:v>1434.0859999999996</c:v>
                </c:pt>
                <c:pt idx="31">
                  <c:v>1464.9200000000005</c:v>
                </c:pt>
                <c:pt idx="32">
                  <c:v>1467.7019999999998</c:v>
                </c:pt>
                <c:pt idx="33">
                  <c:v>1368.9579999999999</c:v>
                </c:pt>
                <c:pt idx="34">
                  <c:v>1504.53</c:v>
                </c:pt>
                <c:pt idx="35">
                  <c:v>1641.8780000000004</c:v>
                </c:pt>
                <c:pt idx="36">
                  <c:v>1551.5940000000005</c:v>
                </c:pt>
                <c:pt idx="37">
                  <c:v>1418.3140000000003</c:v>
                </c:pt>
                <c:pt idx="38">
                  <c:v>1379.3979999999999</c:v>
                </c:pt>
                <c:pt idx="39">
                  <c:v>1552.2340000000002</c:v>
                </c:pt>
                <c:pt idx="40">
                  <c:v>1491.9119999999996</c:v>
                </c:pt>
                <c:pt idx="41">
                  <c:v>1289.4199999999996</c:v>
                </c:pt>
                <c:pt idx="42">
                  <c:v>1627.7340000000006</c:v>
                </c:pt>
                <c:pt idx="43">
                  <c:v>1566.4780000000001</c:v>
                </c:pt>
                <c:pt idx="44">
                  <c:v>1594.0199999999988</c:v>
                </c:pt>
                <c:pt idx="45">
                  <c:v>1529.6399999999994</c:v>
                </c:pt>
                <c:pt idx="46">
                  <c:v>1504.4560000000001</c:v>
                </c:pt>
                <c:pt idx="47">
                  <c:v>1247.7900000000002</c:v>
                </c:pt>
                <c:pt idx="48">
                  <c:v>1494.3500000000006</c:v>
                </c:pt>
                <c:pt idx="49">
                  <c:v>1574.7059999999997</c:v>
                </c:pt>
                <c:pt idx="50">
                  <c:v>1521.7660000000003</c:v>
                </c:pt>
                <c:pt idx="51">
                  <c:v>1319.6120000000001</c:v>
                </c:pt>
                <c:pt idx="52">
                  <c:v>1465.7759999999998</c:v>
                </c:pt>
                <c:pt idx="53">
                  <c:v>1658.1720000000005</c:v>
                </c:pt>
                <c:pt idx="54">
                  <c:v>1349.0820000000003</c:v>
                </c:pt>
                <c:pt idx="55">
                  <c:v>1497.3940000000002</c:v>
                </c:pt>
                <c:pt idx="56">
                  <c:v>1568.8639999999994</c:v>
                </c:pt>
                <c:pt idx="57">
                  <c:v>1600.0680000000004</c:v>
                </c:pt>
                <c:pt idx="58">
                  <c:v>1603.3739999999991</c:v>
                </c:pt>
                <c:pt idx="59">
                  <c:v>1504.9639999999999</c:v>
                </c:pt>
                <c:pt idx="60">
                  <c:v>1453.8760000000004</c:v>
                </c:pt>
                <c:pt idx="61">
                  <c:v>1606.9920000000002</c:v>
                </c:pt>
                <c:pt idx="62">
                  <c:v>1546.5859999999996</c:v>
                </c:pt>
                <c:pt idx="63">
                  <c:v>1523.4059999999999</c:v>
                </c:pt>
                <c:pt idx="64">
                  <c:v>1558.0079999999996</c:v>
                </c:pt>
                <c:pt idx="65">
                  <c:v>1478.6420000000001</c:v>
                </c:pt>
                <c:pt idx="66">
                  <c:v>1533.9939999999999</c:v>
                </c:pt>
                <c:pt idx="67">
                  <c:v>1547.366</c:v>
                </c:pt>
                <c:pt idx="68">
                  <c:v>1510.2779999999996</c:v>
                </c:pt>
                <c:pt idx="69">
                  <c:v>1562.7340000000011</c:v>
                </c:pt>
                <c:pt idx="70">
                  <c:v>1422.4959999999994</c:v>
                </c:pt>
                <c:pt idx="71">
                  <c:v>1362.9219999999998</c:v>
                </c:pt>
                <c:pt idx="72">
                  <c:v>1631.9780000000005</c:v>
                </c:pt>
                <c:pt idx="73">
                  <c:v>1535.8460000000005</c:v>
                </c:pt>
                <c:pt idx="74">
                  <c:v>1337.7660000000001</c:v>
                </c:pt>
                <c:pt idx="75">
                  <c:v>1420.3999999999996</c:v>
                </c:pt>
                <c:pt idx="76">
                  <c:v>1548.3060000000003</c:v>
                </c:pt>
                <c:pt idx="77">
                  <c:v>1499.2780000000002</c:v>
                </c:pt>
                <c:pt idx="78">
                  <c:v>1471.2320000000002</c:v>
                </c:pt>
                <c:pt idx="79">
                  <c:v>1403.7339999999999</c:v>
                </c:pt>
                <c:pt idx="80">
                  <c:v>1629.6200000000003</c:v>
                </c:pt>
                <c:pt idx="81">
                  <c:v>1612.0439999999996</c:v>
                </c:pt>
                <c:pt idx="82">
                  <c:v>1402.9660000000003</c:v>
                </c:pt>
                <c:pt idx="83">
                  <c:v>1560.0399999999995</c:v>
                </c:pt>
                <c:pt idx="84">
                  <c:v>1316.914</c:v>
                </c:pt>
                <c:pt idx="85">
                  <c:v>1439.8359999999998</c:v>
                </c:pt>
                <c:pt idx="86">
                  <c:v>1504.1980000000001</c:v>
                </c:pt>
                <c:pt idx="87">
                  <c:v>1488.5779999999995</c:v>
                </c:pt>
                <c:pt idx="88">
                  <c:v>1416.4440000000002</c:v>
                </c:pt>
                <c:pt idx="89">
                  <c:v>1460.5380000000005</c:v>
                </c:pt>
                <c:pt idx="90">
                  <c:v>1423.5959999999998</c:v>
                </c:pt>
                <c:pt idx="91">
                  <c:v>1498.8220000000001</c:v>
                </c:pt>
                <c:pt idx="92">
                  <c:v>1468.818</c:v>
                </c:pt>
                <c:pt idx="93">
                  <c:v>1471.1459999999997</c:v>
                </c:pt>
                <c:pt idx="94">
                  <c:v>1433.7260000000006</c:v>
                </c:pt>
                <c:pt idx="95">
                  <c:v>1553.7799999999995</c:v>
                </c:pt>
                <c:pt idx="96">
                  <c:v>1635.8380000000002</c:v>
                </c:pt>
                <c:pt idx="97">
                  <c:v>1621.783999999999</c:v>
                </c:pt>
                <c:pt idx="98">
                  <c:v>1459.7059999999994</c:v>
                </c:pt>
                <c:pt idx="99">
                  <c:v>1479.6160000000009</c:v>
                </c:pt>
                <c:pt idx="100">
                  <c:v>1534.3820000000001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F336-49CD-A629-CA5400B951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47946928"/>
        <c:axId val="1157093152"/>
      </c:lineChart>
      <c:catAx>
        <c:axId val="11479469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157093152"/>
        <c:crosses val="autoZero"/>
        <c:auto val="1"/>
        <c:lblAlgn val="ctr"/>
        <c:lblOffset val="100"/>
        <c:noMultiLvlLbl val="0"/>
      </c:catAx>
      <c:valAx>
        <c:axId val="115709315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47946928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Absolute item weight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AbIW_ID!$CZ$2:$CZ$102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1757.4640000000006</c:v>
                </c:pt>
                <c:pt idx="2">
                  <c:v>2445.1499999999987</c:v>
                </c:pt>
                <c:pt idx="3">
                  <c:v>3142.9220000000005</c:v>
                </c:pt>
                <c:pt idx="4">
                  <c:v>3497.0300000000007</c:v>
                </c:pt>
                <c:pt idx="5">
                  <c:v>3631.9800000000005</c:v>
                </c:pt>
                <c:pt idx="6">
                  <c:v>4063.6260000000011</c:v>
                </c:pt>
                <c:pt idx="7">
                  <c:v>4323.7920000000004</c:v>
                </c:pt>
                <c:pt idx="8">
                  <c:v>4585.4779999999973</c:v>
                </c:pt>
                <c:pt idx="9">
                  <c:v>4977.572000000001</c:v>
                </c:pt>
                <c:pt idx="10">
                  <c:v>5186.5839999999989</c:v>
                </c:pt>
                <c:pt idx="11">
                  <c:v>5340.5740000000005</c:v>
                </c:pt>
                <c:pt idx="12">
                  <c:v>5697.1160000000036</c:v>
                </c:pt>
                <c:pt idx="13">
                  <c:v>5846.4919999999975</c:v>
                </c:pt>
                <c:pt idx="14">
                  <c:v>6063.5899999999992</c:v>
                </c:pt>
                <c:pt idx="15">
                  <c:v>6358.6899999999987</c:v>
                </c:pt>
                <c:pt idx="16">
                  <c:v>6389.4680000000017</c:v>
                </c:pt>
                <c:pt idx="17">
                  <c:v>6647.4959999999983</c:v>
                </c:pt>
                <c:pt idx="18">
                  <c:v>6825.8379999999997</c:v>
                </c:pt>
                <c:pt idx="19">
                  <c:v>6954.4780000000028</c:v>
                </c:pt>
                <c:pt idx="20">
                  <c:v>7098.4759999999997</c:v>
                </c:pt>
                <c:pt idx="21">
                  <c:v>7326.2380000000003</c:v>
                </c:pt>
                <c:pt idx="22">
                  <c:v>7482.3319999999958</c:v>
                </c:pt>
                <c:pt idx="23">
                  <c:v>7673.92</c:v>
                </c:pt>
                <c:pt idx="24">
                  <c:v>7903.8540000000012</c:v>
                </c:pt>
                <c:pt idx="25">
                  <c:v>8308.6959999999981</c:v>
                </c:pt>
                <c:pt idx="26">
                  <c:v>8449.4520000000011</c:v>
                </c:pt>
                <c:pt idx="27">
                  <c:v>8692.9099999999962</c:v>
                </c:pt>
                <c:pt idx="28">
                  <c:v>8859.4500000000025</c:v>
                </c:pt>
                <c:pt idx="29">
                  <c:v>8990.6759999999977</c:v>
                </c:pt>
                <c:pt idx="30">
                  <c:v>9228.7300000000032</c:v>
                </c:pt>
                <c:pt idx="31">
                  <c:v>9437.7540000000008</c:v>
                </c:pt>
                <c:pt idx="32">
                  <c:v>9539.0559999999969</c:v>
                </c:pt>
                <c:pt idx="33">
                  <c:v>9634.8660000000018</c:v>
                </c:pt>
                <c:pt idx="34">
                  <c:v>9734.4360000000015</c:v>
                </c:pt>
                <c:pt idx="35">
                  <c:v>9837.61</c:v>
                </c:pt>
                <c:pt idx="36">
                  <c:v>10015.656000000001</c:v>
                </c:pt>
                <c:pt idx="37">
                  <c:v>10156.498000000001</c:v>
                </c:pt>
                <c:pt idx="38">
                  <c:v>10362.016</c:v>
                </c:pt>
                <c:pt idx="39">
                  <c:v>10506.097999999996</c:v>
                </c:pt>
                <c:pt idx="40">
                  <c:v>10467.466000000002</c:v>
                </c:pt>
                <c:pt idx="41">
                  <c:v>10561.234000000004</c:v>
                </c:pt>
                <c:pt idx="42">
                  <c:v>10684.743999999997</c:v>
                </c:pt>
                <c:pt idx="43">
                  <c:v>10719.629999999997</c:v>
                </c:pt>
                <c:pt idx="44">
                  <c:v>10889.053999999998</c:v>
                </c:pt>
                <c:pt idx="45">
                  <c:v>11037.014000000003</c:v>
                </c:pt>
                <c:pt idx="46">
                  <c:v>11075.097999999998</c:v>
                </c:pt>
                <c:pt idx="47">
                  <c:v>11029.124</c:v>
                </c:pt>
                <c:pt idx="48">
                  <c:v>11121.038000000008</c:v>
                </c:pt>
                <c:pt idx="49">
                  <c:v>11369.315999999999</c:v>
                </c:pt>
                <c:pt idx="50">
                  <c:v>11408.162</c:v>
                </c:pt>
                <c:pt idx="51">
                  <c:v>11352.402000000002</c:v>
                </c:pt>
                <c:pt idx="52">
                  <c:v>11558.002</c:v>
                </c:pt>
                <c:pt idx="53">
                  <c:v>11776.154000000002</c:v>
                </c:pt>
                <c:pt idx="54">
                  <c:v>11836.655999999994</c:v>
                </c:pt>
                <c:pt idx="55">
                  <c:v>12029.838000000003</c:v>
                </c:pt>
                <c:pt idx="56">
                  <c:v>12309.626</c:v>
                </c:pt>
                <c:pt idx="57">
                  <c:v>12560.317999999997</c:v>
                </c:pt>
                <c:pt idx="58">
                  <c:v>12566.003999999994</c:v>
                </c:pt>
                <c:pt idx="59">
                  <c:v>12705.104000000001</c:v>
                </c:pt>
                <c:pt idx="60">
                  <c:v>12782.055999999997</c:v>
                </c:pt>
                <c:pt idx="61">
                  <c:v>12901.419999999998</c:v>
                </c:pt>
                <c:pt idx="62">
                  <c:v>12925.41</c:v>
                </c:pt>
                <c:pt idx="63">
                  <c:v>12964.424000000001</c:v>
                </c:pt>
                <c:pt idx="64">
                  <c:v>12984.852000000006</c:v>
                </c:pt>
                <c:pt idx="65">
                  <c:v>13066.614</c:v>
                </c:pt>
                <c:pt idx="66">
                  <c:v>13197.008000000005</c:v>
                </c:pt>
                <c:pt idx="67">
                  <c:v>13396.769999999997</c:v>
                </c:pt>
                <c:pt idx="68">
                  <c:v>13517.083999999995</c:v>
                </c:pt>
                <c:pt idx="69">
                  <c:v>13530.145999999999</c:v>
                </c:pt>
                <c:pt idx="70">
                  <c:v>13430.273999999999</c:v>
                </c:pt>
                <c:pt idx="71">
                  <c:v>13339.852000000004</c:v>
                </c:pt>
                <c:pt idx="72">
                  <c:v>13428.729999999996</c:v>
                </c:pt>
                <c:pt idx="73">
                  <c:v>13368.647999999997</c:v>
                </c:pt>
                <c:pt idx="74">
                  <c:v>13430.314000000004</c:v>
                </c:pt>
                <c:pt idx="75">
                  <c:v>13626.298000000008</c:v>
                </c:pt>
                <c:pt idx="76">
                  <c:v>13809.468000000001</c:v>
                </c:pt>
                <c:pt idx="77">
                  <c:v>13909.049999999994</c:v>
                </c:pt>
                <c:pt idx="78">
                  <c:v>13916.326000000001</c:v>
                </c:pt>
                <c:pt idx="79">
                  <c:v>13878.896000000006</c:v>
                </c:pt>
                <c:pt idx="80">
                  <c:v>13980.944000000007</c:v>
                </c:pt>
                <c:pt idx="81">
                  <c:v>13868.820000000005</c:v>
                </c:pt>
                <c:pt idx="82">
                  <c:v>13988.95</c:v>
                </c:pt>
                <c:pt idx="83">
                  <c:v>13882.346000000009</c:v>
                </c:pt>
                <c:pt idx="84">
                  <c:v>13923.756000000003</c:v>
                </c:pt>
                <c:pt idx="85">
                  <c:v>13925.867999999999</c:v>
                </c:pt>
                <c:pt idx="86">
                  <c:v>13913.557999999997</c:v>
                </c:pt>
                <c:pt idx="87">
                  <c:v>14087.404000000004</c:v>
                </c:pt>
                <c:pt idx="88">
                  <c:v>14066.036</c:v>
                </c:pt>
                <c:pt idx="89">
                  <c:v>14207.450000000003</c:v>
                </c:pt>
                <c:pt idx="90">
                  <c:v>14191.165999999994</c:v>
                </c:pt>
                <c:pt idx="91">
                  <c:v>14436.868</c:v>
                </c:pt>
                <c:pt idx="92">
                  <c:v>14529.785999999995</c:v>
                </c:pt>
                <c:pt idx="93">
                  <c:v>14646.612000000001</c:v>
                </c:pt>
                <c:pt idx="94">
                  <c:v>14778.302000000003</c:v>
                </c:pt>
                <c:pt idx="95">
                  <c:v>14975.11</c:v>
                </c:pt>
                <c:pt idx="96">
                  <c:v>15083.82799999999</c:v>
                </c:pt>
                <c:pt idx="97">
                  <c:v>15291.48800000001</c:v>
                </c:pt>
                <c:pt idx="98">
                  <c:v>15222.089999999998</c:v>
                </c:pt>
                <c:pt idx="99">
                  <c:v>15316.481999999993</c:v>
                </c:pt>
                <c:pt idx="100">
                  <c:v>15370.168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80AD-4482-A26D-EA299F1376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47919728"/>
        <c:axId val="1157197568"/>
      </c:lineChart>
      <c:catAx>
        <c:axId val="11479197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157197568"/>
        <c:crosses val="autoZero"/>
        <c:auto val="1"/>
        <c:lblAlgn val="ctr"/>
        <c:lblOffset val="100"/>
        <c:noMultiLvlLbl val="0"/>
      </c:catAx>
      <c:valAx>
        <c:axId val="115719756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47919728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AvIW_PD!$CZ$2:$CZ$102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854.94400000000064</c:v>
                </c:pt>
                <c:pt idx="2">
                  <c:v>819.62600000000032</c:v>
                </c:pt>
                <c:pt idx="3">
                  <c:v>925.75599999999986</c:v>
                </c:pt>
                <c:pt idx="4">
                  <c:v>782.39600000000064</c:v>
                </c:pt>
                <c:pt idx="5">
                  <c:v>746.83799999999974</c:v>
                </c:pt>
                <c:pt idx="6">
                  <c:v>746.04200000000037</c:v>
                </c:pt>
                <c:pt idx="7">
                  <c:v>846.27399999999966</c:v>
                </c:pt>
                <c:pt idx="8">
                  <c:v>665.73000000000059</c:v>
                </c:pt>
                <c:pt idx="9">
                  <c:v>852.68600000000038</c:v>
                </c:pt>
                <c:pt idx="10">
                  <c:v>867.64799999999968</c:v>
                </c:pt>
                <c:pt idx="11">
                  <c:v>745.59799999999962</c:v>
                </c:pt>
                <c:pt idx="12">
                  <c:v>893.48200000000054</c:v>
                </c:pt>
                <c:pt idx="13">
                  <c:v>803.26</c:v>
                </c:pt>
                <c:pt idx="14">
                  <c:v>819.15000000000032</c:v>
                </c:pt>
                <c:pt idx="15">
                  <c:v>835.12800000000072</c:v>
                </c:pt>
                <c:pt idx="16">
                  <c:v>831.03399999999999</c:v>
                </c:pt>
                <c:pt idx="17">
                  <c:v>822.31199999999978</c:v>
                </c:pt>
                <c:pt idx="18">
                  <c:v>779.58600000000001</c:v>
                </c:pt>
                <c:pt idx="19">
                  <c:v>771.63599999999951</c:v>
                </c:pt>
                <c:pt idx="20">
                  <c:v>693.78600000000063</c:v>
                </c:pt>
                <c:pt idx="21">
                  <c:v>776.68199999999979</c:v>
                </c:pt>
                <c:pt idx="22">
                  <c:v>876.1859999999989</c:v>
                </c:pt>
                <c:pt idx="23">
                  <c:v>780.45199999999966</c:v>
                </c:pt>
                <c:pt idx="24">
                  <c:v>771.61000000000058</c:v>
                </c:pt>
                <c:pt idx="25">
                  <c:v>843.29399999999941</c:v>
                </c:pt>
                <c:pt idx="26">
                  <c:v>803.28399999999976</c:v>
                </c:pt>
                <c:pt idx="27">
                  <c:v>1009.7139999999999</c:v>
                </c:pt>
                <c:pt idx="28">
                  <c:v>832.67999999999938</c:v>
                </c:pt>
                <c:pt idx="29">
                  <c:v>770.44199999999944</c:v>
                </c:pt>
                <c:pt idx="30">
                  <c:v>862.08599999999922</c:v>
                </c:pt>
                <c:pt idx="31">
                  <c:v>735.43600000000015</c:v>
                </c:pt>
                <c:pt idx="32">
                  <c:v>755.68600000000049</c:v>
                </c:pt>
                <c:pt idx="33">
                  <c:v>802.65799999999956</c:v>
                </c:pt>
                <c:pt idx="34">
                  <c:v>771.98599999999942</c:v>
                </c:pt>
                <c:pt idx="35">
                  <c:v>894.86200000000031</c:v>
                </c:pt>
                <c:pt idx="36">
                  <c:v>858.6379999999989</c:v>
                </c:pt>
                <c:pt idx="37">
                  <c:v>682.70599999999899</c:v>
                </c:pt>
                <c:pt idx="38">
                  <c:v>804.72199999999998</c:v>
                </c:pt>
                <c:pt idx="39">
                  <c:v>779.17799999999943</c:v>
                </c:pt>
                <c:pt idx="40">
                  <c:v>778.96799999999985</c:v>
                </c:pt>
                <c:pt idx="41">
                  <c:v>779.40800000000036</c:v>
                </c:pt>
                <c:pt idx="42">
                  <c:v>907.30999999999972</c:v>
                </c:pt>
                <c:pt idx="43">
                  <c:v>936.3779999999997</c:v>
                </c:pt>
                <c:pt idx="44">
                  <c:v>814.81200000000024</c:v>
                </c:pt>
                <c:pt idx="45">
                  <c:v>804.52800000000047</c:v>
                </c:pt>
                <c:pt idx="46">
                  <c:v>809.65599999999949</c:v>
                </c:pt>
                <c:pt idx="47">
                  <c:v>677.37799999999993</c:v>
                </c:pt>
                <c:pt idx="48">
                  <c:v>881.47000000000025</c:v>
                </c:pt>
                <c:pt idx="49">
                  <c:v>834.95000000000084</c:v>
                </c:pt>
                <c:pt idx="50">
                  <c:v>783.25400000000047</c:v>
                </c:pt>
                <c:pt idx="51">
                  <c:v>790.08799999999974</c:v>
                </c:pt>
                <c:pt idx="52">
                  <c:v>735.75199999999973</c:v>
                </c:pt>
                <c:pt idx="53">
                  <c:v>785.45199999999977</c:v>
                </c:pt>
                <c:pt idx="54">
                  <c:v>732.53000000000054</c:v>
                </c:pt>
                <c:pt idx="55">
                  <c:v>756.40199999999993</c:v>
                </c:pt>
                <c:pt idx="56">
                  <c:v>900.55999999999972</c:v>
                </c:pt>
                <c:pt idx="57">
                  <c:v>777.85999999999967</c:v>
                </c:pt>
                <c:pt idx="58">
                  <c:v>769.26599999999962</c:v>
                </c:pt>
                <c:pt idx="59">
                  <c:v>839.03999999999974</c:v>
                </c:pt>
                <c:pt idx="60">
                  <c:v>753.78800000000081</c:v>
                </c:pt>
                <c:pt idx="61">
                  <c:v>865.37199999999996</c:v>
                </c:pt>
                <c:pt idx="62">
                  <c:v>829.10999999999945</c:v>
                </c:pt>
                <c:pt idx="63">
                  <c:v>758.61</c:v>
                </c:pt>
                <c:pt idx="64">
                  <c:v>819.6239999999998</c:v>
                </c:pt>
                <c:pt idx="65">
                  <c:v>738.67800000000034</c:v>
                </c:pt>
                <c:pt idx="66">
                  <c:v>872.85800000000006</c:v>
                </c:pt>
                <c:pt idx="67">
                  <c:v>841.52599999999961</c:v>
                </c:pt>
                <c:pt idx="68">
                  <c:v>799.99800000000027</c:v>
                </c:pt>
                <c:pt idx="69">
                  <c:v>867.20199999999897</c:v>
                </c:pt>
                <c:pt idx="70">
                  <c:v>848.9</c:v>
                </c:pt>
                <c:pt idx="71">
                  <c:v>756.53799999999978</c:v>
                </c:pt>
                <c:pt idx="72">
                  <c:v>844.13400000000024</c:v>
                </c:pt>
                <c:pt idx="73">
                  <c:v>910.89799999999946</c:v>
                </c:pt>
                <c:pt idx="74">
                  <c:v>806.76200000000017</c:v>
                </c:pt>
                <c:pt idx="75">
                  <c:v>795.89600000000007</c:v>
                </c:pt>
                <c:pt idx="76">
                  <c:v>769.28200000000027</c:v>
                </c:pt>
                <c:pt idx="77">
                  <c:v>695.75800000000015</c:v>
                </c:pt>
                <c:pt idx="78">
                  <c:v>759.05599999999993</c:v>
                </c:pt>
                <c:pt idx="79">
                  <c:v>740.82600000000025</c:v>
                </c:pt>
                <c:pt idx="80">
                  <c:v>992.33200000000011</c:v>
                </c:pt>
                <c:pt idx="81">
                  <c:v>881.84000000000026</c:v>
                </c:pt>
                <c:pt idx="82">
                  <c:v>739.41399999999976</c:v>
                </c:pt>
                <c:pt idx="83">
                  <c:v>849.28000000000054</c:v>
                </c:pt>
                <c:pt idx="84">
                  <c:v>788.56199999999978</c:v>
                </c:pt>
                <c:pt idx="85">
                  <c:v>726.68400000000008</c:v>
                </c:pt>
                <c:pt idx="86">
                  <c:v>797.9539999999995</c:v>
                </c:pt>
                <c:pt idx="87">
                  <c:v>828.9860000000001</c:v>
                </c:pt>
                <c:pt idx="88">
                  <c:v>742.12000000000046</c:v>
                </c:pt>
                <c:pt idx="89">
                  <c:v>656.80200000000059</c:v>
                </c:pt>
                <c:pt idx="90">
                  <c:v>741.7480000000005</c:v>
                </c:pt>
                <c:pt idx="91">
                  <c:v>826.28600000000051</c:v>
                </c:pt>
                <c:pt idx="92">
                  <c:v>875.7940000000001</c:v>
                </c:pt>
                <c:pt idx="93">
                  <c:v>908.73399999999947</c:v>
                </c:pt>
                <c:pt idx="94">
                  <c:v>798.7140000000004</c:v>
                </c:pt>
                <c:pt idx="95">
                  <c:v>864.12800000000129</c:v>
                </c:pt>
                <c:pt idx="96">
                  <c:v>853.34200000000044</c:v>
                </c:pt>
                <c:pt idx="97">
                  <c:v>776.74400000000037</c:v>
                </c:pt>
                <c:pt idx="98">
                  <c:v>797.64600000000007</c:v>
                </c:pt>
                <c:pt idx="99">
                  <c:v>859.00000000000011</c:v>
                </c:pt>
                <c:pt idx="100">
                  <c:v>898.34599999999989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A22F-4716-AEF8-7AF7033479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42350544"/>
        <c:axId val="1157129344"/>
      </c:lineChart>
      <c:catAx>
        <c:axId val="11423505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157129344"/>
        <c:crosses val="autoZero"/>
        <c:auto val="1"/>
        <c:lblAlgn val="ctr"/>
        <c:lblOffset val="100"/>
        <c:noMultiLvlLbl val="0"/>
      </c:catAx>
      <c:valAx>
        <c:axId val="115712934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42350544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AvIW_ID!$CZ$2:$CZ$102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854.94400000000064</c:v>
                </c:pt>
                <c:pt idx="2">
                  <c:v>1090.8779999999997</c:v>
                </c:pt>
                <c:pt idx="3">
                  <c:v>1438.3020000000001</c:v>
                </c:pt>
                <c:pt idx="4">
                  <c:v>1616.4979999999998</c:v>
                </c:pt>
                <c:pt idx="5">
                  <c:v>1653.636</c:v>
                </c:pt>
                <c:pt idx="6">
                  <c:v>1814.0060000000001</c:v>
                </c:pt>
                <c:pt idx="7">
                  <c:v>1910.0800000000011</c:v>
                </c:pt>
                <c:pt idx="8">
                  <c:v>2038.4220000000014</c:v>
                </c:pt>
                <c:pt idx="9">
                  <c:v>2265.1400000000012</c:v>
                </c:pt>
                <c:pt idx="10">
                  <c:v>2427.0640000000012</c:v>
                </c:pt>
                <c:pt idx="11">
                  <c:v>2532.4419999999991</c:v>
                </c:pt>
                <c:pt idx="12">
                  <c:v>2676.9239999999995</c:v>
                </c:pt>
                <c:pt idx="13">
                  <c:v>2658.3520000000008</c:v>
                </c:pt>
                <c:pt idx="14">
                  <c:v>2867.0979999999986</c:v>
                </c:pt>
                <c:pt idx="15">
                  <c:v>2980.014000000001</c:v>
                </c:pt>
                <c:pt idx="16">
                  <c:v>2940.3280000000004</c:v>
                </c:pt>
                <c:pt idx="17">
                  <c:v>3225.4800000000014</c:v>
                </c:pt>
                <c:pt idx="18">
                  <c:v>3100.6139999999987</c:v>
                </c:pt>
                <c:pt idx="19">
                  <c:v>3118.5860000000002</c:v>
                </c:pt>
                <c:pt idx="20">
                  <c:v>3065.12</c:v>
                </c:pt>
                <c:pt idx="21">
                  <c:v>3289.1379999999999</c:v>
                </c:pt>
                <c:pt idx="22">
                  <c:v>3256.3480000000004</c:v>
                </c:pt>
                <c:pt idx="23">
                  <c:v>3424.42</c:v>
                </c:pt>
                <c:pt idx="24">
                  <c:v>3542.7260000000006</c:v>
                </c:pt>
                <c:pt idx="25">
                  <c:v>3762.380000000001</c:v>
                </c:pt>
                <c:pt idx="26">
                  <c:v>3871.0479999999998</c:v>
                </c:pt>
                <c:pt idx="27">
                  <c:v>3825.2659999999996</c:v>
                </c:pt>
                <c:pt idx="28">
                  <c:v>3842.1699999999996</c:v>
                </c:pt>
                <c:pt idx="29">
                  <c:v>3919.24</c:v>
                </c:pt>
                <c:pt idx="30">
                  <c:v>4075.1740000000004</c:v>
                </c:pt>
                <c:pt idx="31">
                  <c:v>4249.362000000001</c:v>
                </c:pt>
                <c:pt idx="32">
                  <c:v>4349.2679999999991</c:v>
                </c:pt>
                <c:pt idx="33">
                  <c:v>4386.6300000000019</c:v>
                </c:pt>
                <c:pt idx="34">
                  <c:v>4335.9039999999995</c:v>
                </c:pt>
                <c:pt idx="35">
                  <c:v>4248.7660000000014</c:v>
                </c:pt>
                <c:pt idx="36">
                  <c:v>4262.4880000000012</c:v>
                </c:pt>
                <c:pt idx="37">
                  <c:v>4321.8099999999986</c:v>
                </c:pt>
                <c:pt idx="38">
                  <c:v>4367.8680000000004</c:v>
                </c:pt>
                <c:pt idx="39">
                  <c:v>4491.326</c:v>
                </c:pt>
                <c:pt idx="40">
                  <c:v>4552.1499999999978</c:v>
                </c:pt>
                <c:pt idx="41">
                  <c:v>4635.3220000000001</c:v>
                </c:pt>
                <c:pt idx="42">
                  <c:v>4597.8759999999993</c:v>
                </c:pt>
                <c:pt idx="43">
                  <c:v>4699.4260000000004</c:v>
                </c:pt>
                <c:pt idx="44">
                  <c:v>4760.43</c:v>
                </c:pt>
                <c:pt idx="45">
                  <c:v>4707.5739999999987</c:v>
                </c:pt>
                <c:pt idx="46">
                  <c:v>4810.6499999999996</c:v>
                </c:pt>
                <c:pt idx="47">
                  <c:v>4809.3440000000001</c:v>
                </c:pt>
                <c:pt idx="48">
                  <c:v>4825.9019999999973</c:v>
                </c:pt>
                <c:pt idx="49">
                  <c:v>4966.5200000000004</c:v>
                </c:pt>
                <c:pt idx="50">
                  <c:v>4877.5580000000009</c:v>
                </c:pt>
                <c:pt idx="51">
                  <c:v>4832.7220000000016</c:v>
                </c:pt>
                <c:pt idx="52">
                  <c:v>5049.7020000000011</c:v>
                </c:pt>
                <c:pt idx="53">
                  <c:v>5074.2059999999965</c:v>
                </c:pt>
                <c:pt idx="54">
                  <c:v>5088.7439999999988</c:v>
                </c:pt>
                <c:pt idx="55">
                  <c:v>5158.7780000000002</c:v>
                </c:pt>
                <c:pt idx="56">
                  <c:v>5341.3700000000008</c:v>
                </c:pt>
                <c:pt idx="57">
                  <c:v>5485.1180000000004</c:v>
                </c:pt>
                <c:pt idx="58">
                  <c:v>5550.04</c:v>
                </c:pt>
                <c:pt idx="59">
                  <c:v>5639.2600000000011</c:v>
                </c:pt>
                <c:pt idx="60">
                  <c:v>5577.6159999999982</c:v>
                </c:pt>
                <c:pt idx="61">
                  <c:v>5689.1360000000022</c:v>
                </c:pt>
                <c:pt idx="62">
                  <c:v>5737.0980000000027</c:v>
                </c:pt>
                <c:pt idx="63">
                  <c:v>5812.2680000000028</c:v>
                </c:pt>
                <c:pt idx="64">
                  <c:v>5863.2239999999993</c:v>
                </c:pt>
                <c:pt idx="65">
                  <c:v>5963.7259999999978</c:v>
                </c:pt>
                <c:pt idx="66">
                  <c:v>6067.0960000000014</c:v>
                </c:pt>
                <c:pt idx="67">
                  <c:v>6087.3739999999989</c:v>
                </c:pt>
                <c:pt idx="68">
                  <c:v>6265.8199999999988</c:v>
                </c:pt>
                <c:pt idx="69">
                  <c:v>6216.130000000001</c:v>
                </c:pt>
                <c:pt idx="70">
                  <c:v>6084.362000000001</c:v>
                </c:pt>
                <c:pt idx="71">
                  <c:v>6183.0240000000003</c:v>
                </c:pt>
                <c:pt idx="72">
                  <c:v>6219.8500000000022</c:v>
                </c:pt>
                <c:pt idx="73">
                  <c:v>6153.032000000002</c:v>
                </c:pt>
                <c:pt idx="74">
                  <c:v>6138.8099999999977</c:v>
                </c:pt>
                <c:pt idx="75">
                  <c:v>6208.4860000000017</c:v>
                </c:pt>
                <c:pt idx="76">
                  <c:v>6388.8080000000018</c:v>
                </c:pt>
                <c:pt idx="77">
                  <c:v>6296.1820000000016</c:v>
                </c:pt>
                <c:pt idx="78">
                  <c:v>6224.0139999999983</c:v>
                </c:pt>
                <c:pt idx="79">
                  <c:v>6242.3960000000025</c:v>
                </c:pt>
                <c:pt idx="80">
                  <c:v>6398.56</c:v>
                </c:pt>
                <c:pt idx="81">
                  <c:v>6344.1639999999989</c:v>
                </c:pt>
                <c:pt idx="82">
                  <c:v>6367.1540000000023</c:v>
                </c:pt>
                <c:pt idx="83">
                  <c:v>6411.0219999999981</c:v>
                </c:pt>
                <c:pt idx="84">
                  <c:v>6505.2239999999947</c:v>
                </c:pt>
                <c:pt idx="85">
                  <c:v>6418.7159999999967</c:v>
                </c:pt>
                <c:pt idx="86">
                  <c:v>6344.7299999999977</c:v>
                </c:pt>
                <c:pt idx="87">
                  <c:v>6493.2879999999932</c:v>
                </c:pt>
                <c:pt idx="88">
                  <c:v>6636.6239999999998</c:v>
                </c:pt>
                <c:pt idx="89">
                  <c:v>6682.3100000000013</c:v>
                </c:pt>
                <c:pt idx="90">
                  <c:v>6623.2179999999971</c:v>
                </c:pt>
                <c:pt idx="91">
                  <c:v>6778.891999999998</c:v>
                </c:pt>
                <c:pt idx="92">
                  <c:v>6835.3980000000065</c:v>
                </c:pt>
                <c:pt idx="93">
                  <c:v>6887.1159999999982</c:v>
                </c:pt>
                <c:pt idx="94">
                  <c:v>7125.3980000000029</c:v>
                </c:pt>
                <c:pt idx="95">
                  <c:v>7125.7060000000001</c:v>
                </c:pt>
                <c:pt idx="96">
                  <c:v>7051.3159999999998</c:v>
                </c:pt>
                <c:pt idx="97">
                  <c:v>7082.6640000000016</c:v>
                </c:pt>
                <c:pt idx="98">
                  <c:v>7107.5059999999985</c:v>
                </c:pt>
                <c:pt idx="99">
                  <c:v>6981.1540000000041</c:v>
                </c:pt>
                <c:pt idx="100">
                  <c:v>7034.7760000000035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405F-49F2-AF0C-7C104DC0CD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42332544"/>
        <c:axId val="1157034496"/>
      </c:lineChart>
      <c:catAx>
        <c:axId val="11423325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157034496"/>
        <c:crosses val="autoZero"/>
        <c:auto val="1"/>
        <c:lblAlgn val="ctr"/>
        <c:lblOffset val="100"/>
        <c:noMultiLvlLbl val="0"/>
      </c:catAx>
      <c:valAx>
        <c:axId val="115703449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42332544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IP_PD!$CZ$2:$CZ$102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1524.45</c:v>
                </c:pt>
                <c:pt idx="2">
                  <c:v>1398.66</c:v>
                </c:pt>
                <c:pt idx="3">
                  <c:v>1015.14</c:v>
                </c:pt>
                <c:pt idx="4">
                  <c:v>1181.98</c:v>
                </c:pt>
                <c:pt idx="5">
                  <c:v>939.36</c:v>
                </c:pt>
                <c:pt idx="6">
                  <c:v>1170.43</c:v>
                </c:pt>
                <c:pt idx="7">
                  <c:v>1187.33</c:v>
                </c:pt>
                <c:pt idx="8">
                  <c:v>1041.7</c:v>
                </c:pt>
                <c:pt idx="9">
                  <c:v>1241.78</c:v>
                </c:pt>
                <c:pt idx="10">
                  <c:v>1202.05</c:v>
                </c:pt>
                <c:pt idx="11">
                  <c:v>1142.21</c:v>
                </c:pt>
                <c:pt idx="12">
                  <c:v>1179.48</c:v>
                </c:pt>
                <c:pt idx="13">
                  <c:v>1344.76</c:v>
                </c:pt>
                <c:pt idx="14">
                  <c:v>1211.9100000000001</c:v>
                </c:pt>
                <c:pt idx="15">
                  <c:v>1113.5999999999999</c:v>
                </c:pt>
                <c:pt idx="16">
                  <c:v>1054.03</c:v>
                </c:pt>
                <c:pt idx="17">
                  <c:v>1295.47</c:v>
                </c:pt>
                <c:pt idx="18">
                  <c:v>1132.08</c:v>
                </c:pt>
                <c:pt idx="19">
                  <c:v>1132.03</c:v>
                </c:pt>
                <c:pt idx="20">
                  <c:v>1217.29</c:v>
                </c:pt>
                <c:pt idx="21">
                  <c:v>1386.38</c:v>
                </c:pt>
                <c:pt idx="22">
                  <c:v>1255.8499999999999</c:v>
                </c:pt>
                <c:pt idx="23">
                  <c:v>1158.6400000000001</c:v>
                </c:pt>
                <c:pt idx="24">
                  <c:v>1163.5899999999999</c:v>
                </c:pt>
                <c:pt idx="25">
                  <c:v>1098.32</c:v>
                </c:pt>
                <c:pt idx="26">
                  <c:v>1045.02</c:v>
                </c:pt>
                <c:pt idx="27">
                  <c:v>1281.46</c:v>
                </c:pt>
                <c:pt idx="28">
                  <c:v>1036.92</c:v>
                </c:pt>
                <c:pt idx="29">
                  <c:v>1059.7</c:v>
                </c:pt>
                <c:pt idx="30">
                  <c:v>1218.46</c:v>
                </c:pt>
                <c:pt idx="31">
                  <c:v>1052.6400000000001</c:v>
                </c:pt>
                <c:pt idx="32">
                  <c:v>1074.26</c:v>
                </c:pt>
                <c:pt idx="33">
                  <c:v>1227.72</c:v>
                </c:pt>
                <c:pt idx="34">
                  <c:v>1292.27</c:v>
                </c:pt>
                <c:pt idx="35">
                  <c:v>1380.11</c:v>
                </c:pt>
                <c:pt idx="36">
                  <c:v>1096.52</c:v>
                </c:pt>
                <c:pt idx="37">
                  <c:v>1062.1400000000001</c:v>
                </c:pt>
                <c:pt idx="38">
                  <c:v>966.86</c:v>
                </c:pt>
                <c:pt idx="39">
                  <c:v>1216.3699999999999</c:v>
                </c:pt>
                <c:pt idx="40">
                  <c:v>1273.17</c:v>
                </c:pt>
                <c:pt idx="41">
                  <c:v>980.6</c:v>
                </c:pt>
                <c:pt idx="42">
                  <c:v>1351.7</c:v>
                </c:pt>
                <c:pt idx="43">
                  <c:v>1130.21</c:v>
                </c:pt>
                <c:pt idx="44">
                  <c:v>1063.1199999999999</c:v>
                </c:pt>
                <c:pt idx="45">
                  <c:v>1073.27</c:v>
                </c:pt>
                <c:pt idx="46">
                  <c:v>1187.74</c:v>
                </c:pt>
                <c:pt idx="47">
                  <c:v>1257.32</c:v>
                </c:pt>
                <c:pt idx="48">
                  <c:v>1316.08</c:v>
                </c:pt>
                <c:pt idx="49">
                  <c:v>1020.75</c:v>
                </c:pt>
                <c:pt idx="50">
                  <c:v>1125.01</c:v>
                </c:pt>
                <c:pt idx="51">
                  <c:v>1299.5899999999999</c:v>
                </c:pt>
                <c:pt idx="52">
                  <c:v>1029.18</c:v>
                </c:pt>
                <c:pt idx="53">
                  <c:v>1377.55</c:v>
                </c:pt>
                <c:pt idx="54">
                  <c:v>1067.23</c:v>
                </c:pt>
                <c:pt idx="55">
                  <c:v>1294.98</c:v>
                </c:pt>
                <c:pt idx="56">
                  <c:v>1256.8900000000001</c:v>
                </c:pt>
                <c:pt idx="57">
                  <c:v>1166.44</c:v>
                </c:pt>
                <c:pt idx="58">
                  <c:v>1242.99</c:v>
                </c:pt>
                <c:pt idx="59">
                  <c:v>1161.42</c:v>
                </c:pt>
                <c:pt idx="60">
                  <c:v>1329.9</c:v>
                </c:pt>
                <c:pt idx="61">
                  <c:v>1109.18</c:v>
                </c:pt>
                <c:pt idx="62">
                  <c:v>1107.79</c:v>
                </c:pt>
                <c:pt idx="63">
                  <c:v>1162.47</c:v>
                </c:pt>
                <c:pt idx="64">
                  <c:v>1137.94</c:v>
                </c:pt>
                <c:pt idx="65">
                  <c:v>1306.47</c:v>
                </c:pt>
                <c:pt idx="66">
                  <c:v>1152.1600000000001</c:v>
                </c:pt>
                <c:pt idx="67">
                  <c:v>1178.96</c:v>
                </c:pt>
                <c:pt idx="68">
                  <c:v>1074.31</c:v>
                </c:pt>
                <c:pt idx="69">
                  <c:v>1107.51</c:v>
                </c:pt>
                <c:pt idx="70">
                  <c:v>1112.3399999999999</c:v>
                </c:pt>
                <c:pt idx="71">
                  <c:v>1117.01</c:v>
                </c:pt>
                <c:pt idx="72">
                  <c:v>1197.99</c:v>
                </c:pt>
                <c:pt idx="73">
                  <c:v>1103.27</c:v>
                </c:pt>
                <c:pt idx="74">
                  <c:v>1138.76</c:v>
                </c:pt>
                <c:pt idx="75">
                  <c:v>1452.57</c:v>
                </c:pt>
                <c:pt idx="76">
                  <c:v>1212.48</c:v>
                </c:pt>
                <c:pt idx="77">
                  <c:v>1208.82</c:v>
                </c:pt>
                <c:pt idx="78">
                  <c:v>1300.56</c:v>
                </c:pt>
                <c:pt idx="79">
                  <c:v>1237.51</c:v>
                </c:pt>
                <c:pt idx="80">
                  <c:v>1047.42</c:v>
                </c:pt>
                <c:pt idx="81">
                  <c:v>1204.76</c:v>
                </c:pt>
                <c:pt idx="82">
                  <c:v>1238.95</c:v>
                </c:pt>
                <c:pt idx="83">
                  <c:v>1232.29</c:v>
                </c:pt>
                <c:pt idx="84">
                  <c:v>1072.68</c:v>
                </c:pt>
                <c:pt idx="85">
                  <c:v>1238.08</c:v>
                </c:pt>
                <c:pt idx="86">
                  <c:v>1234.56</c:v>
                </c:pt>
                <c:pt idx="87">
                  <c:v>962.69</c:v>
                </c:pt>
                <c:pt idx="88">
                  <c:v>1392.9</c:v>
                </c:pt>
                <c:pt idx="89">
                  <c:v>1009.81</c:v>
                </c:pt>
                <c:pt idx="90">
                  <c:v>1001.11</c:v>
                </c:pt>
                <c:pt idx="91">
                  <c:v>1115.05</c:v>
                </c:pt>
                <c:pt idx="92">
                  <c:v>1157.99</c:v>
                </c:pt>
                <c:pt idx="93">
                  <c:v>970.54</c:v>
                </c:pt>
                <c:pt idx="94">
                  <c:v>1182.67</c:v>
                </c:pt>
                <c:pt idx="95">
                  <c:v>1399.41</c:v>
                </c:pt>
                <c:pt idx="96">
                  <c:v>1168.67</c:v>
                </c:pt>
                <c:pt idx="97">
                  <c:v>1032.23</c:v>
                </c:pt>
                <c:pt idx="98">
                  <c:v>1350.4</c:v>
                </c:pt>
                <c:pt idx="99">
                  <c:v>1044.73</c:v>
                </c:pt>
                <c:pt idx="100">
                  <c:v>1304.67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C761-4931-84E3-2FFA5FA0B4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42274144"/>
        <c:axId val="1134857264"/>
      </c:lineChart>
      <c:catAx>
        <c:axId val="11422741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134857264"/>
        <c:crosses val="autoZero"/>
        <c:auto val="1"/>
        <c:lblAlgn val="ctr"/>
        <c:lblOffset val="100"/>
        <c:noMultiLvlLbl val="0"/>
      </c:catAx>
      <c:valAx>
        <c:axId val="113485726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42274144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IP_ID!$CZ$2:$CZ$102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1524.45</c:v>
                </c:pt>
                <c:pt idx="2">
                  <c:v>2143.41</c:v>
                </c:pt>
                <c:pt idx="3">
                  <c:v>2474.17</c:v>
                </c:pt>
                <c:pt idx="4">
                  <c:v>2978.57</c:v>
                </c:pt>
                <c:pt idx="5">
                  <c:v>3203.01</c:v>
                </c:pt>
                <c:pt idx="6">
                  <c:v>3569.78</c:v>
                </c:pt>
                <c:pt idx="7">
                  <c:v>3894.85</c:v>
                </c:pt>
                <c:pt idx="8">
                  <c:v>4161.8900000000003</c:v>
                </c:pt>
                <c:pt idx="9">
                  <c:v>4416.99</c:v>
                </c:pt>
                <c:pt idx="10">
                  <c:v>4272.6000000000004</c:v>
                </c:pt>
                <c:pt idx="11">
                  <c:v>4400.8900000000003</c:v>
                </c:pt>
                <c:pt idx="12">
                  <c:v>4601.3100000000004</c:v>
                </c:pt>
                <c:pt idx="13">
                  <c:v>4815.07</c:v>
                </c:pt>
                <c:pt idx="14">
                  <c:v>4974.72</c:v>
                </c:pt>
                <c:pt idx="15">
                  <c:v>5255.42</c:v>
                </c:pt>
                <c:pt idx="16">
                  <c:v>5583.63</c:v>
                </c:pt>
                <c:pt idx="17">
                  <c:v>5879.38</c:v>
                </c:pt>
                <c:pt idx="18">
                  <c:v>6162.14</c:v>
                </c:pt>
                <c:pt idx="19">
                  <c:v>6614.33</c:v>
                </c:pt>
                <c:pt idx="20">
                  <c:v>6720.2</c:v>
                </c:pt>
                <c:pt idx="21">
                  <c:v>6925.48</c:v>
                </c:pt>
                <c:pt idx="22">
                  <c:v>6729.97</c:v>
                </c:pt>
                <c:pt idx="23">
                  <c:v>7054.45</c:v>
                </c:pt>
                <c:pt idx="24">
                  <c:v>7153.18</c:v>
                </c:pt>
                <c:pt idx="25">
                  <c:v>7184</c:v>
                </c:pt>
                <c:pt idx="26">
                  <c:v>7324.36</c:v>
                </c:pt>
                <c:pt idx="27">
                  <c:v>7130.38</c:v>
                </c:pt>
                <c:pt idx="28">
                  <c:v>6930.46</c:v>
                </c:pt>
                <c:pt idx="29">
                  <c:v>7194.24</c:v>
                </c:pt>
                <c:pt idx="30">
                  <c:v>7271.44</c:v>
                </c:pt>
                <c:pt idx="31">
                  <c:v>7450.66</c:v>
                </c:pt>
                <c:pt idx="32">
                  <c:v>7504.7</c:v>
                </c:pt>
                <c:pt idx="33">
                  <c:v>7556.92</c:v>
                </c:pt>
                <c:pt idx="34">
                  <c:v>7582.49</c:v>
                </c:pt>
                <c:pt idx="35">
                  <c:v>7596.48</c:v>
                </c:pt>
                <c:pt idx="36">
                  <c:v>8066.08</c:v>
                </c:pt>
                <c:pt idx="37">
                  <c:v>7928.32</c:v>
                </c:pt>
                <c:pt idx="38">
                  <c:v>8106.5</c:v>
                </c:pt>
                <c:pt idx="39">
                  <c:v>8088.11</c:v>
                </c:pt>
                <c:pt idx="40">
                  <c:v>7994.18</c:v>
                </c:pt>
                <c:pt idx="41">
                  <c:v>8159.16</c:v>
                </c:pt>
                <c:pt idx="42">
                  <c:v>8495.1</c:v>
                </c:pt>
                <c:pt idx="43">
                  <c:v>8381.0300000000007</c:v>
                </c:pt>
                <c:pt idx="44">
                  <c:v>8496.41</c:v>
                </c:pt>
                <c:pt idx="45">
                  <c:v>8625.32</c:v>
                </c:pt>
                <c:pt idx="46">
                  <c:v>8804.6</c:v>
                </c:pt>
                <c:pt idx="47">
                  <c:v>9193.02</c:v>
                </c:pt>
                <c:pt idx="48">
                  <c:v>9004.52</c:v>
                </c:pt>
                <c:pt idx="49">
                  <c:v>9091.0300000000007</c:v>
                </c:pt>
                <c:pt idx="50">
                  <c:v>9174.48</c:v>
                </c:pt>
                <c:pt idx="51">
                  <c:v>9354.57</c:v>
                </c:pt>
                <c:pt idx="52">
                  <c:v>9321.01</c:v>
                </c:pt>
                <c:pt idx="53">
                  <c:v>9489.8799999999992</c:v>
                </c:pt>
                <c:pt idx="54">
                  <c:v>9663.5300000000007</c:v>
                </c:pt>
                <c:pt idx="55">
                  <c:v>9594.2900000000009</c:v>
                </c:pt>
                <c:pt idx="56">
                  <c:v>10071.06</c:v>
                </c:pt>
                <c:pt idx="57">
                  <c:v>10203.040000000001</c:v>
                </c:pt>
                <c:pt idx="58">
                  <c:v>10249.15</c:v>
                </c:pt>
                <c:pt idx="59">
                  <c:v>10333.969999999999</c:v>
                </c:pt>
                <c:pt idx="60">
                  <c:v>10228.870000000001</c:v>
                </c:pt>
                <c:pt idx="61">
                  <c:v>10101.91</c:v>
                </c:pt>
                <c:pt idx="62">
                  <c:v>10170.86</c:v>
                </c:pt>
                <c:pt idx="63">
                  <c:v>10266.91</c:v>
                </c:pt>
                <c:pt idx="64">
                  <c:v>10234.51</c:v>
                </c:pt>
                <c:pt idx="65">
                  <c:v>10634.26</c:v>
                </c:pt>
                <c:pt idx="66">
                  <c:v>10377.620000000001</c:v>
                </c:pt>
                <c:pt idx="67">
                  <c:v>10272.82</c:v>
                </c:pt>
                <c:pt idx="68">
                  <c:v>10345.11</c:v>
                </c:pt>
                <c:pt idx="69">
                  <c:v>10045.32</c:v>
                </c:pt>
                <c:pt idx="70">
                  <c:v>9858.8799999999992</c:v>
                </c:pt>
                <c:pt idx="71">
                  <c:v>9807.69</c:v>
                </c:pt>
                <c:pt idx="72">
                  <c:v>9741.9599999999991</c:v>
                </c:pt>
                <c:pt idx="73">
                  <c:v>9948.49</c:v>
                </c:pt>
                <c:pt idx="74">
                  <c:v>9790.0300000000007</c:v>
                </c:pt>
                <c:pt idx="75">
                  <c:v>10073.92</c:v>
                </c:pt>
                <c:pt idx="76">
                  <c:v>10273.18</c:v>
                </c:pt>
                <c:pt idx="77">
                  <c:v>10407.44</c:v>
                </c:pt>
                <c:pt idx="78">
                  <c:v>10562.74</c:v>
                </c:pt>
                <c:pt idx="79">
                  <c:v>10286.11</c:v>
                </c:pt>
                <c:pt idx="80">
                  <c:v>10398.67</c:v>
                </c:pt>
                <c:pt idx="81">
                  <c:v>10485.69</c:v>
                </c:pt>
                <c:pt idx="82">
                  <c:v>10469.66</c:v>
                </c:pt>
                <c:pt idx="83">
                  <c:v>10678.53</c:v>
                </c:pt>
                <c:pt idx="84">
                  <c:v>10944.87</c:v>
                </c:pt>
                <c:pt idx="85">
                  <c:v>11076.63</c:v>
                </c:pt>
                <c:pt idx="86">
                  <c:v>11205.57</c:v>
                </c:pt>
                <c:pt idx="87">
                  <c:v>11559.9</c:v>
                </c:pt>
                <c:pt idx="88">
                  <c:v>11569.8</c:v>
                </c:pt>
                <c:pt idx="89">
                  <c:v>11384.71</c:v>
                </c:pt>
                <c:pt idx="90">
                  <c:v>11585.16</c:v>
                </c:pt>
                <c:pt idx="91">
                  <c:v>11600.09</c:v>
                </c:pt>
                <c:pt idx="92">
                  <c:v>11639.86</c:v>
                </c:pt>
                <c:pt idx="93">
                  <c:v>11914.92</c:v>
                </c:pt>
                <c:pt idx="94">
                  <c:v>11914.61</c:v>
                </c:pt>
                <c:pt idx="95">
                  <c:v>12199.94</c:v>
                </c:pt>
                <c:pt idx="96">
                  <c:v>12430.83</c:v>
                </c:pt>
                <c:pt idx="97">
                  <c:v>12701.16</c:v>
                </c:pt>
                <c:pt idx="98">
                  <c:v>12623.22</c:v>
                </c:pt>
                <c:pt idx="99">
                  <c:v>12715.59</c:v>
                </c:pt>
                <c:pt idx="100">
                  <c:v>12679.54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4635-4DBA-8CCD-CA679205B2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42253744"/>
        <c:axId val="1134785296"/>
      </c:lineChart>
      <c:catAx>
        <c:axId val="11422537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134785296"/>
        <c:crosses val="autoZero"/>
        <c:auto val="1"/>
        <c:lblAlgn val="ctr"/>
        <c:lblOffset val="100"/>
        <c:noMultiLvlLbl val="0"/>
      </c:catAx>
      <c:valAx>
        <c:axId val="113478529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42253744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State100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State100!$J$2:$J$101</c:f>
              <c:numCache>
                <c:formatCode>General</c:formatCode>
                <c:ptCount val="100"/>
                <c:pt idx="0">
                  <c:v>85129.600000000006</c:v>
                </c:pt>
                <c:pt idx="1">
                  <c:v>49924.4</c:v>
                </c:pt>
                <c:pt idx="2">
                  <c:v>87441</c:v>
                </c:pt>
                <c:pt idx="3">
                  <c:v>57354.400000000001</c:v>
                </c:pt>
                <c:pt idx="4">
                  <c:v>37770.199999999997</c:v>
                </c:pt>
                <c:pt idx="5">
                  <c:v>59961.4</c:v>
                </c:pt>
                <c:pt idx="6">
                  <c:v>46493.599999999999</c:v>
                </c:pt>
                <c:pt idx="7">
                  <c:v>44449.4</c:v>
                </c:pt>
                <c:pt idx="8">
                  <c:v>50394.6</c:v>
                </c:pt>
                <c:pt idx="9">
                  <c:v>55401.2</c:v>
                </c:pt>
                <c:pt idx="10">
                  <c:v>61067.6</c:v>
                </c:pt>
                <c:pt idx="11">
                  <c:v>92595.6</c:v>
                </c:pt>
                <c:pt idx="12">
                  <c:v>49496.6</c:v>
                </c:pt>
                <c:pt idx="13">
                  <c:v>39308.400000000001</c:v>
                </c:pt>
                <c:pt idx="14">
                  <c:v>41428</c:v>
                </c:pt>
                <c:pt idx="15">
                  <c:v>57226.8</c:v>
                </c:pt>
                <c:pt idx="16">
                  <c:v>68814</c:v>
                </c:pt>
                <c:pt idx="17">
                  <c:v>47516.2</c:v>
                </c:pt>
                <c:pt idx="18">
                  <c:v>64753.2</c:v>
                </c:pt>
                <c:pt idx="19">
                  <c:v>73044.399999999994</c:v>
                </c:pt>
                <c:pt idx="20">
                  <c:v>75128.600000000006</c:v>
                </c:pt>
                <c:pt idx="21">
                  <c:v>42996.800000000003</c:v>
                </c:pt>
                <c:pt idx="22">
                  <c:v>44540.6</c:v>
                </c:pt>
                <c:pt idx="23">
                  <c:v>36615</c:v>
                </c:pt>
                <c:pt idx="24">
                  <c:v>55384</c:v>
                </c:pt>
                <c:pt idx="25">
                  <c:v>36635.599999999999</c:v>
                </c:pt>
                <c:pt idx="26">
                  <c:v>87694.6</c:v>
                </c:pt>
                <c:pt idx="27">
                  <c:v>58721.4</c:v>
                </c:pt>
                <c:pt idx="28">
                  <c:v>66742</c:v>
                </c:pt>
                <c:pt idx="29">
                  <c:v>86867.8</c:v>
                </c:pt>
                <c:pt idx="30">
                  <c:v>63427.6</c:v>
                </c:pt>
                <c:pt idx="31">
                  <c:v>63424.800000000003</c:v>
                </c:pt>
                <c:pt idx="32">
                  <c:v>57525.4</c:v>
                </c:pt>
                <c:pt idx="33">
                  <c:v>90155</c:v>
                </c:pt>
                <c:pt idx="34">
                  <c:v>36603.199999999997</c:v>
                </c:pt>
                <c:pt idx="35">
                  <c:v>41086</c:v>
                </c:pt>
                <c:pt idx="36">
                  <c:v>68905.600000000006</c:v>
                </c:pt>
                <c:pt idx="37">
                  <c:v>62752.6</c:v>
                </c:pt>
                <c:pt idx="38">
                  <c:v>55725.2</c:v>
                </c:pt>
                <c:pt idx="39">
                  <c:v>65106.2</c:v>
                </c:pt>
                <c:pt idx="40">
                  <c:v>56637.2</c:v>
                </c:pt>
                <c:pt idx="41">
                  <c:v>51798</c:v>
                </c:pt>
                <c:pt idx="42">
                  <c:v>61217.4</c:v>
                </c:pt>
                <c:pt idx="43">
                  <c:v>70415.199999999997</c:v>
                </c:pt>
                <c:pt idx="44">
                  <c:v>42118.6</c:v>
                </c:pt>
                <c:pt idx="45">
                  <c:v>59582.8</c:v>
                </c:pt>
                <c:pt idx="46">
                  <c:v>38915</c:v>
                </c:pt>
                <c:pt idx="47">
                  <c:v>85032.6</c:v>
                </c:pt>
                <c:pt idx="48">
                  <c:v>70117.600000000006</c:v>
                </c:pt>
                <c:pt idx="49">
                  <c:v>35102.6</c:v>
                </c:pt>
                <c:pt idx="50">
                  <c:v>72551.8</c:v>
                </c:pt>
                <c:pt idx="51">
                  <c:v>35050.400000000001</c:v>
                </c:pt>
                <c:pt idx="52">
                  <c:v>71713.2</c:v>
                </c:pt>
                <c:pt idx="53">
                  <c:v>46928</c:v>
                </c:pt>
                <c:pt idx="54">
                  <c:v>84806.6</c:v>
                </c:pt>
                <c:pt idx="55">
                  <c:v>65739.600000000006</c:v>
                </c:pt>
                <c:pt idx="56">
                  <c:v>71120</c:v>
                </c:pt>
                <c:pt idx="57">
                  <c:v>48376.4</c:v>
                </c:pt>
                <c:pt idx="58">
                  <c:v>60539.199999999997</c:v>
                </c:pt>
                <c:pt idx="59">
                  <c:v>44963.6</c:v>
                </c:pt>
                <c:pt idx="60">
                  <c:v>50930</c:v>
                </c:pt>
                <c:pt idx="61">
                  <c:v>68098.8</c:v>
                </c:pt>
                <c:pt idx="62">
                  <c:v>54216</c:v>
                </c:pt>
                <c:pt idx="63">
                  <c:v>62554.400000000001</c:v>
                </c:pt>
                <c:pt idx="64">
                  <c:v>79360</c:v>
                </c:pt>
                <c:pt idx="65">
                  <c:v>45519.4</c:v>
                </c:pt>
                <c:pt idx="66">
                  <c:v>53172.800000000003</c:v>
                </c:pt>
                <c:pt idx="67">
                  <c:v>69807.8</c:v>
                </c:pt>
                <c:pt idx="68">
                  <c:v>46379.6</c:v>
                </c:pt>
                <c:pt idx="69">
                  <c:v>82309.8</c:v>
                </c:pt>
                <c:pt idx="70">
                  <c:v>52291.6</c:v>
                </c:pt>
                <c:pt idx="71">
                  <c:v>76416</c:v>
                </c:pt>
                <c:pt idx="72">
                  <c:v>46910.8</c:v>
                </c:pt>
                <c:pt idx="73">
                  <c:v>32794</c:v>
                </c:pt>
                <c:pt idx="74">
                  <c:v>60708.2</c:v>
                </c:pt>
                <c:pt idx="75">
                  <c:v>70234.2</c:v>
                </c:pt>
                <c:pt idx="76">
                  <c:v>55027.4</c:v>
                </c:pt>
                <c:pt idx="77">
                  <c:v>31364</c:v>
                </c:pt>
                <c:pt idx="78">
                  <c:v>74979.8</c:v>
                </c:pt>
                <c:pt idx="79">
                  <c:v>56584.2</c:v>
                </c:pt>
                <c:pt idx="80">
                  <c:v>37509.599999999999</c:v>
                </c:pt>
                <c:pt idx="81">
                  <c:v>70446.2</c:v>
                </c:pt>
                <c:pt idx="82">
                  <c:v>80174.600000000006</c:v>
                </c:pt>
                <c:pt idx="83">
                  <c:v>56035.8</c:v>
                </c:pt>
                <c:pt idx="84">
                  <c:v>42648</c:v>
                </c:pt>
                <c:pt idx="85">
                  <c:v>76469.2</c:v>
                </c:pt>
                <c:pt idx="86">
                  <c:v>58243.6</c:v>
                </c:pt>
                <c:pt idx="87">
                  <c:v>68359</c:v>
                </c:pt>
                <c:pt idx="88">
                  <c:v>56951.199999999997</c:v>
                </c:pt>
                <c:pt idx="89">
                  <c:v>49069.2</c:v>
                </c:pt>
                <c:pt idx="90">
                  <c:v>60381.8</c:v>
                </c:pt>
                <c:pt idx="91">
                  <c:v>64116.800000000003</c:v>
                </c:pt>
                <c:pt idx="92">
                  <c:v>70075.199999999997</c:v>
                </c:pt>
                <c:pt idx="93">
                  <c:v>56449.2</c:v>
                </c:pt>
                <c:pt idx="94">
                  <c:v>55142.8</c:v>
                </c:pt>
                <c:pt idx="95">
                  <c:v>57851.8</c:v>
                </c:pt>
                <c:pt idx="96">
                  <c:v>35884</c:v>
                </c:pt>
                <c:pt idx="97">
                  <c:v>73570</c:v>
                </c:pt>
                <c:pt idx="98">
                  <c:v>47096.2</c:v>
                </c:pt>
                <c:pt idx="99">
                  <c:v>66933</c:v>
                </c:pt>
              </c:numCache>
            </c:numRef>
          </c:xVal>
          <c:yVal>
            <c:numRef>
              <c:f>State100!$K$2:$K$101</c:f>
              <c:numCache>
                <c:formatCode>General</c:formatCode>
                <c:ptCount val="100"/>
                <c:pt idx="0">
                  <c:v>1.0351746043679284</c:v>
                </c:pt>
                <c:pt idx="1">
                  <c:v>1.8074728990233233</c:v>
                </c:pt>
                <c:pt idx="2">
                  <c:v>1.4557129950480896</c:v>
                </c:pt>
                <c:pt idx="3">
                  <c:v>1.333132244431116</c:v>
                </c:pt>
                <c:pt idx="4">
                  <c:v>1.4856950717761623</c:v>
                </c:pt>
                <c:pt idx="5">
                  <c:v>1.8563942803203393</c:v>
                </c:pt>
                <c:pt idx="6">
                  <c:v>1.3414104306829326</c:v>
                </c:pt>
                <c:pt idx="7">
                  <c:v>1.5349138571049328</c:v>
                </c:pt>
                <c:pt idx="8">
                  <c:v>1.574890960539423</c:v>
                </c:pt>
                <c:pt idx="9">
                  <c:v>1.3356208890782151</c:v>
                </c:pt>
                <c:pt idx="10">
                  <c:v>2.0460113055040643</c:v>
                </c:pt>
                <c:pt idx="11">
                  <c:v>1.395984258431286</c:v>
                </c:pt>
                <c:pt idx="12">
                  <c:v>1.3010590626426866</c:v>
                </c:pt>
                <c:pt idx="13">
                  <c:v>1.8916313052680851</c:v>
                </c:pt>
                <c:pt idx="14">
                  <c:v>1.111349811721541</c:v>
                </c:pt>
                <c:pt idx="15">
                  <c:v>1.5450802770729797</c:v>
                </c:pt>
                <c:pt idx="16">
                  <c:v>1.8031359897695236</c:v>
                </c:pt>
                <c:pt idx="17">
                  <c:v>2.3093597551992797</c:v>
                </c:pt>
                <c:pt idx="18">
                  <c:v>1.9759641222364301</c:v>
                </c:pt>
                <c:pt idx="19">
                  <c:v>1.4114018323102115</c:v>
                </c:pt>
                <c:pt idx="20">
                  <c:v>1.352760466719731</c:v>
                </c:pt>
                <c:pt idx="21">
                  <c:v>1.010214713653109</c:v>
                </c:pt>
                <c:pt idx="22">
                  <c:v>1.3517330255991165</c:v>
                </c:pt>
                <c:pt idx="23">
                  <c:v>1.6129728253448041</c:v>
                </c:pt>
                <c:pt idx="24">
                  <c:v>1.3828542539361548</c:v>
                </c:pt>
                <c:pt idx="25">
                  <c:v>2.6961207131860814</c:v>
                </c:pt>
                <c:pt idx="26">
                  <c:v>1.120490885413697</c:v>
                </c:pt>
                <c:pt idx="27">
                  <c:v>1.356098458143028</c:v>
                </c:pt>
                <c:pt idx="28">
                  <c:v>1.8202481196248239</c:v>
                </c:pt>
                <c:pt idx="29">
                  <c:v>1.1906137832430428</c:v>
                </c:pt>
                <c:pt idx="30">
                  <c:v>1.5152709546002057</c:v>
                </c:pt>
                <c:pt idx="31">
                  <c:v>2.0046890175451875</c:v>
                </c:pt>
                <c:pt idx="32">
                  <c:v>1.9101301338191476</c:v>
                </c:pt>
                <c:pt idx="33">
                  <c:v>1.3724918196439466</c:v>
                </c:pt>
                <c:pt idx="34">
                  <c:v>2.0011638326703678</c:v>
                </c:pt>
                <c:pt idx="35">
                  <c:v>2.6649953755537168</c:v>
                </c:pt>
                <c:pt idx="36">
                  <c:v>1.8004342172479448</c:v>
                </c:pt>
                <c:pt idx="37">
                  <c:v>1.7016984156831749</c:v>
                </c:pt>
                <c:pt idx="38">
                  <c:v>1.480694551118704</c:v>
                </c:pt>
                <c:pt idx="39">
                  <c:v>1.1008628978499744</c:v>
                </c:pt>
                <c:pt idx="40">
                  <c:v>1.7843749337890997</c:v>
                </c:pt>
                <c:pt idx="41">
                  <c:v>1.7782925981698134</c:v>
                </c:pt>
                <c:pt idx="42">
                  <c:v>1.2190978381963298</c:v>
                </c:pt>
                <c:pt idx="43">
                  <c:v>1.0254888149149617</c:v>
                </c:pt>
                <c:pt idx="44">
                  <c:v>1.1046663469346085</c:v>
                </c:pt>
                <c:pt idx="45">
                  <c:v>1.5992031257342723</c:v>
                </c:pt>
                <c:pt idx="46">
                  <c:v>1.2403443402287035</c:v>
                </c:pt>
                <c:pt idx="47">
                  <c:v>1.3425086378635958</c:v>
                </c:pt>
                <c:pt idx="48">
                  <c:v>1.4102308122354443</c:v>
                </c:pt>
                <c:pt idx="49">
                  <c:v>2.7374895306900346</c:v>
                </c:pt>
                <c:pt idx="50">
                  <c:v>1.3750037903952761</c:v>
                </c:pt>
                <c:pt idx="51">
                  <c:v>1.6084267226622235</c:v>
                </c:pt>
                <c:pt idx="52">
                  <c:v>1.292969774044388</c:v>
                </c:pt>
                <c:pt idx="53">
                  <c:v>2.0071385952949199</c:v>
                </c:pt>
                <c:pt idx="54">
                  <c:v>1.1815943570429659</c:v>
                </c:pt>
                <c:pt idx="55">
                  <c:v>1.1024253265915824</c:v>
                </c:pt>
                <c:pt idx="56">
                  <c:v>1.2058211473565805</c:v>
                </c:pt>
                <c:pt idx="57">
                  <c:v>1.7573651615250412</c:v>
                </c:pt>
                <c:pt idx="58">
                  <c:v>1.2395274466791766</c:v>
                </c:pt>
                <c:pt idx="59">
                  <c:v>2.0151411363858767</c:v>
                </c:pt>
                <c:pt idx="60">
                  <c:v>1.0715688199489495</c:v>
                </c:pt>
                <c:pt idx="61">
                  <c:v>1.6363283934518669</c:v>
                </c:pt>
                <c:pt idx="62">
                  <c:v>2.0434189169248929</c:v>
                </c:pt>
                <c:pt idx="63">
                  <c:v>1.1591990331615363</c:v>
                </c:pt>
                <c:pt idx="64">
                  <c:v>1.3647429435483871</c:v>
                </c:pt>
                <c:pt idx="65">
                  <c:v>1.3374956611906132</c:v>
                </c:pt>
                <c:pt idx="66">
                  <c:v>1.7299446333463724</c:v>
                </c:pt>
                <c:pt idx="67">
                  <c:v>1.8262572377298811</c:v>
                </c:pt>
                <c:pt idx="68">
                  <c:v>1.2255819368860448</c:v>
                </c:pt>
                <c:pt idx="69">
                  <c:v>1.4792770727179509</c:v>
                </c:pt>
                <c:pt idx="70">
                  <c:v>1.7777807525491667</c:v>
                </c:pt>
                <c:pt idx="71">
                  <c:v>1.5225738065326633</c:v>
                </c:pt>
                <c:pt idx="72">
                  <c:v>1.132020771336238</c:v>
                </c:pt>
                <c:pt idx="73">
                  <c:v>1.3955601634445325</c:v>
                </c:pt>
                <c:pt idx="74">
                  <c:v>1.497787778257303</c:v>
                </c:pt>
                <c:pt idx="75">
                  <c:v>1.0924592292643756</c:v>
                </c:pt>
                <c:pt idx="76">
                  <c:v>1.690666831433068</c:v>
                </c:pt>
                <c:pt idx="77">
                  <c:v>1.408589465629384</c:v>
                </c:pt>
                <c:pt idx="78">
                  <c:v>1.633359918271321</c:v>
                </c:pt>
                <c:pt idx="79">
                  <c:v>1.5523768119015557</c:v>
                </c:pt>
                <c:pt idx="80">
                  <c:v>2.2619542730394353</c:v>
                </c:pt>
                <c:pt idx="81">
                  <c:v>1.4533786066530203</c:v>
                </c:pt>
                <c:pt idx="82">
                  <c:v>1.218116460824251</c:v>
                </c:pt>
                <c:pt idx="83">
                  <c:v>1.8476402585489988</c:v>
                </c:pt>
                <c:pt idx="84">
                  <c:v>2.0657709622960043</c:v>
                </c:pt>
                <c:pt idx="85">
                  <c:v>1.7216081768869036</c:v>
                </c:pt>
                <c:pt idx="86">
                  <c:v>2.0481563639610187</c:v>
                </c:pt>
                <c:pt idx="87">
                  <c:v>1.8783335040009361</c:v>
                </c:pt>
                <c:pt idx="88">
                  <c:v>2.0228019778336543</c:v>
                </c:pt>
                <c:pt idx="89">
                  <c:v>2.2900108418315361</c:v>
                </c:pt>
                <c:pt idx="90">
                  <c:v>1.2440834821088473</c:v>
                </c:pt>
                <c:pt idx="91">
                  <c:v>1.3022795897487085</c:v>
                </c:pt>
                <c:pt idx="92">
                  <c:v>1.7082933762586479</c:v>
                </c:pt>
                <c:pt idx="93">
                  <c:v>1.1437894602580727</c:v>
                </c:pt>
                <c:pt idx="94">
                  <c:v>1.7164706906432026</c:v>
                </c:pt>
                <c:pt idx="95">
                  <c:v>1.1815708413567079</c:v>
                </c:pt>
                <c:pt idx="96">
                  <c:v>1.5093635046260172</c:v>
                </c:pt>
                <c:pt idx="97">
                  <c:v>1.2328938425988853</c:v>
                </c:pt>
                <c:pt idx="98">
                  <c:v>1.1784602579401311</c:v>
                </c:pt>
                <c:pt idx="99">
                  <c:v>1.3588364483886872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980-4560-9F86-8D231F4555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2178144"/>
        <c:axId val="1134781136"/>
      </c:scatterChart>
      <c:valAx>
        <c:axId val="1142178144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4781136"/>
        <c:crosses val="autoZero"/>
        <c:crossBetween val="midCat"/>
      </c:valAx>
      <c:valAx>
        <c:axId val="11347811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421781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State100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State100!$Z$2:$Z$101</c:f>
              <c:numCache>
                <c:formatCode>General</c:formatCode>
                <c:ptCount val="100"/>
                <c:pt idx="3">
                  <c:v>57354.400000000001</c:v>
                </c:pt>
                <c:pt idx="4">
                  <c:v>37770.199999999997</c:v>
                </c:pt>
                <c:pt idx="12">
                  <c:v>49496.6</c:v>
                </c:pt>
                <c:pt idx="14">
                  <c:v>41428</c:v>
                </c:pt>
                <c:pt idx="21">
                  <c:v>42996.800000000003</c:v>
                </c:pt>
                <c:pt idx="22">
                  <c:v>44540.6</c:v>
                </c:pt>
                <c:pt idx="24">
                  <c:v>55384</c:v>
                </c:pt>
                <c:pt idx="44">
                  <c:v>42118.6</c:v>
                </c:pt>
                <c:pt idx="46">
                  <c:v>38915</c:v>
                </c:pt>
                <c:pt idx="49">
                  <c:v>35102.6</c:v>
                </c:pt>
                <c:pt idx="51">
                  <c:v>35050.400000000001</c:v>
                </c:pt>
                <c:pt idx="63">
                  <c:v>62554.400000000001</c:v>
                </c:pt>
                <c:pt idx="68">
                  <c:v>46379.6</c:v>
                </c:pt>
                <c:pt idx="72">
                  <c:v>46910.8</c:v>
                </c:pt>
                <c:pt idx="73">
                  <c:v>32794</c:v>
                </c:pt>
                <c:pt idx="77">
                  <c:v>31364</c:v>
                </c:pt>
                <c:pt idx="79">
                  <c:v>56584.2</c:v>
                </c:pt>
                <c:pt idx="84">
                  <c:v>42648</c:v>
                </c:pt>
                <c:pt idx="90">
                  <c:v>60381.8</c:v>
                </c:pt>
                <c:pt idx="95">
                  <c:v>57851.8</c:v>
                </c:pt>
                <c:pt idx="96">
                  <c:v>35884</c:v>
                </c:pt>
                <c:pt idx="98">
                  <c:v>47096.2</c:v>
                </c:pt>
              </c:numCache>
            </c:numRef>
          </c:xVal>
          <c:yVal>
            <c:numRef>
              <c:f>State100!$AA$5:$AA$101</c:f>
              <c:numCache>
                <c:formatCode>General</c:formatCode>
                <c:ptCount val="97"/>
                <c:pt idx="0">
                  <c:v>1.333132244431116</c:v>
                </c:pt>
                <c:pt idx="1">
                  <c:v>1.4856950717761623</c:v>
                </c:pt>
                <c:pt idx="9">
                  <c:v>1.3010590626426866</c:v>
                </c:pt>
                <c:pt idx="11">
                  <c:v>1.111349811721541</c:v>
                </c:pt>
                <c:pt idx="18">
                  <c:v>1.010214713653109</c:v>
                </c:pt>
                <c:pt idx="19">
                  <c:v>1.3517330255991165</c:v>
                </c:pt>
                <c:pt idx="21">
                  <c:v>1.3828542539361548</c:v>
                </c:pt>
                <c:pt idx="41">
                  <c:v>1.1046663469346085</c:v>
                </c:pt>
                <c:pt idx="43">
                  <c:v>1.2403443402287035</c:v>
                </c:pt>
                <c:pt idx="46">
                  <c:v>2.7374895306900346</c:v>
                </c:pt>
                <c:pt idx="48">
                  <c:v>1.6084267226622235</c:v>
                </c:pt>
                <c:pt idx="60">
                  <c:v>1.1591990331615363</c:v>
                </c:pt>
                <c:pt idx="65">
                  <c:v>1.2255819368860448</c:v>
                </c:pt>
                <c:pt idx="69">
                  <c:v>1.132020771336238</c:v>
                </c:pt>
                <c:pt idx="70">
                  <c:v>1.3955601634445325</c:v>
                </c:pt>
                <c:pt idx="74">
                  <c:v>1.408589465629384</c:v>
                </c:pt>
                <c:pt idx="76">
                  <c:v>1.5523768119015557</c:v>
                </c:pt>
                <c:pt idx="81">
                  <c:v>2.0657709622960043</c:v>
                </c:pt>
                <c:pt idx="87">
                  <c:v>1.2440834821088473</c:v>
                </c:pt>
                <c:pt idx="92">
                  <c:v>1.1815708413567079</c:v>
                </c:pt>
                <c:pt idx="93">
                  <c:v>1.5093635046260172</c:v>
                </c:pt>
                <c:pt idx="95">
                  <c:v>1.1784602579401311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BCE-44D9-85EE-901D0AC6C30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State100!$AB$2:$AB$101</c:f>
              <c:numCache>
                <c:formatCode>General</c:formatCode>
                <c:ptCount val="100"/>
                <c:pt idx="2">
                  <c:v>87441</c:v>
                </c:pt>
                <c:pt idx="9">
                  <c:v>55401.2</c:v>
                </c:pt>
                <c:pt idx="15">
                  <c:v>57226.8</c:v>
                </c:pt>
                <c:pt idx="20">
                  <c:v>75128.600000000006</c:v>
                </c:pt>
                <c:pt idx="26">
                  <c:v>87694.6</c:v>
                </c:pt>
                <c:pt idx="27">
                  <c:v>58721.4</c:v>
                </c:pt>
                <c:pt idx="29">
                  <c:v>86867.8</c:v>
                </c:pt>
                <c:pt idx="30">
                  <c:v>63427.6</c:v>
                </c:pt>
                <c:pt idx="33">
                  <c:v>90155</c:v>
                </c:pt>
                <c:pt idx="37">
                  <c:v>62752.6</c:v>
                </c:pt>
                <c:pt idx="43">
                  <c:v>70415.199999999997</c:v>
                </c:pt>
                <c:pt idx="48">
                  <c:v>70117.600000000006</c:v>
                </c:pt>
                <c:pt idx="52">
                  <c:v>71713.2</c:v>
                </c:pt>
                <c:pt idx="53">
                  <c:v>46928</c:v>
                </c:pt>
                <c:pt idx="54">
                  <c:v>84806.6</c:v>
                </c:pt>
                <c:pt idx="56">
                  <c:v>71120</c:v>
                </c:pt>
                <c:pt idx="60">
                  <c:v>50930</c:v>
                </c:pt>
                <c:pt idx="64">
                  <c:v>79360</c:v>
                </c:pt>
                <c:pt idx="67">
                  <c:v>69807.8</c:v>
                </c:pt>
                <c:pt idx="69">
                  <c:v>82309.8</c:v>
                </c:pt>
                <c:pt idx="75">
                  <c:v>70234.2</c:v>
                </c:pt>
                <c:pt idx="76">
                  <c:v>55027.4</c:v>
                </c:pt>
                <c:pt idx="82">
                  <c:v>80174.600000000006</c:v>
                </c:pt>
                <c:pt idx="83">
                  <c:v>56035.8</c:v>
                </c:pt>
                <c:pt idx="91">
                  <c:v>64116.800000000003</c:v>
                </c:pt>
                <c:pt idx="93">
                  <c:v>56449.2</c:v>
                </c:pt>
                <c:pt idx="97">
                  <c:v>73570</c:v>
                </c:pt>
                <c:pt idx="99">
                  <c:v>66933</c:v>
                </c:pt>
              </c:numCache>
            </c:numRef>
          </c:xVal>
          <c:yVal>
            <c:numRef>
              <c:f>State100!$AC$2:$AC$101</c:f>
              <c:numCache>
                <c:formatCode>General</c:formatCode>
                <c:ptCount val="100"/>
                <c:pt idx="2">
                  <c:v>1.4557129950480896</c:v>
                </c:pt>
                <c:pt idx="9">
                  <c:v>1.3356208890782151</c:v>
                </c:pt>
                <c:pt idx="15">
                  <c:v>1.5450802770729797</c:v>
                </c:pt>
                <c:pt idx="20">
                  <c:v>1.352760466719731</c:v>
                </c:pt>
                <c:pt idx="26">
                  <c:v>1.120490885413697</c:v>
                </c:pt>
                <c:pt idx="27">
                  <c:v>1.356098458143028</c:v>
                </c:pt>
                <c:pt idx="29">
                  <c:v>1.1906137832430428</c:v>
                </c:pt>
                <c:pt idx="30">
                  <c:v>1.5152709546002057</c:v>
                </c:pt>
                <c:pt idx="33">
                  <c:v>1.3724918196439466</c:v>
                </c:pt>
                <c:pt idx="37">
                  <c:v>1.7016984156831749</c:v>
                </c:pt>
                <c:pt idx="43">
                  <c:v>1.0254888149149617</c:v>
                </c:pt>
                <c:pt idx="48">
                  <c:v>1.4102308122354443</c:v>
                </c:pt>
                <c:pt idx="52">
                  <c:v>1.292969774044388</c:v>
                </c:pt>
                <c:pt idx="53">
                  <c:v>2.0071385952949199</c:v>
                </c:pt>
                <c:pt idx="54">
                  <c:v>1.1815943570429659</c:v>
                </c:pt>
                <c:pt idx="56">
                  <c:v>1.2058211473565805</c:v>
                </c:pt>
                <c:pt idx="60">
                  <c:v>1.0715688199489495</c:v>
                </c:pt>
                <c:pt idx="64">
                  <c:v>1.3647429435483871</c:v>
                </c:pt>
                <c:pt idx="67">
                  <c:v>1.8262572377298811</c:v>
                </c:pt>
                <c:pt idx="69">
                  <c:v>1.4792770727179509</c:v>
                </c:pt>
                <c:pt idx="75">
                  <c:v>1.0924592292643756</c:v>
                </c:pt>
                <c:pt idx="76">
                  <c:v>1.690666831433068</c:v>
                </c:pt>
                <c:pt idx="82">
                  <c:v>1.218116460824251</c:v>
                </c:pt>
                <c:pt idx="83">
                  <c:v>1.8476402585489988</c:v>
                </c:pt>
                <c:pt idx="91">
                  <c:v>1.3022795897487085</c:v>
                </c:pt>
                <c:pt idx="93">
                  <c:v>1.1437894602580727</c:v>
                </c:pt>
                <c:pt idx="97">
                  <c:v>1.2328938425988853</c:v>
                </c:pt>
                <c:pt idx="99">
                  <c:v>1.3588364483886872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BCE-44D9-85EE-901D0AC6C30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State100!$AD$2:$AD$101</c:f>
              <c:numCache>
                <c:formatCode>General</c:formatCode>
                <c:ptCount val="100"/>
                <c:pt idx="1">
                  <c:v>49924.4</c:v>
                </c:pt>
                <c:pt idx="5">
                  <c:v>59961.4</c:v>
                </c:pt>
                <c:pt idx="6">
                  <c:v>46493.599999999999</c:v>
                </c:pt>
                <c:pt idx="7">
                  <c:v>44449.4</c:v>
                </c:pt>
                <c:pt idx="8">
                  <c:v>50394.6</c:v>
                </c:pt>
                <c:pt idx="10">
                  <c:v>61067.6</c:v>
                </c:pt>
                <c:pt idx="13">
                  <c:v>39308.400000000001</c:v>
                </c:pt>
                <c:pt idx="17">
                  <c:v>47516.2</c:v>
                </c:pt>
                <c:pt idx="23">
                  <c:v>36615</c:v>
                </c:pt>
                <c:pt idx="25">
                  <c:v>36635.599999999999</c:v>
                </c:pt>
                <c:pt idx="34">
                  <c:v>36603.199999999997</c:v>
                </c:pt>
                <c:pt idx="35">
                  <c:v>41086</c:v>
                </c:pt>
                <c:pt idx="38">
                  <c:v>55725.2</c:v>
                </c:pt>
                <c:pt idx="40">
                  <c:v>56637.2</c:v>
                </c:pt>
                <c:pt idx="41">
                  <c:v>51798</c:v>
                </c:pt>
                <c:pt idx="42">
                  <c:v>61217.4</c:v>
                </c:pt>
                <c:pt idx="57">
                  <c:v>48376.4</c:v>
                </c:pt>
                <c:pt idx="58">
                  <c:v>60539.199999999997</c:v>
                </c:pt>
                <c:pt idx="62">
                  <c:v>54216</c:v>
                </c:pt>
                <c:pt idx="65">
                  <c:v>45519.4</c:v>
                </c:pt>
                <c:pt idx="66">
                  <c:v>53172.800000000003</c:v>
                </c:pt>
                <c:pt idx="70">
                  <c:v>52291.6</c:v>
                </c:pt>
                <c:pt idx="71">
                  <c:v>76416</c:v>
                </c:pt>
                <c:pt idx="74">
                  <c:v>60708.2</c:v>
                </c:pt>
                <c:pt idx="80">
                  <c:v>37509.599999999999</c:v>
                </c:pt>
                <c:pt idx="87">
                  <c:v>68359</c:v>
                </c:pt>
                <c:pt idx="88">
                  <c:v>56951.199999999997</c:v>
                </c:pt>
                <c:pt idx="89">
                  <c:v>49069.2</c:v>
                </c:pt>
              </c:numCache>
            </c:numRef>
          </c:xVal>
          <c:yVal>
            <c:numRef>
              <c:f>State100!$AE$2:$AE$101</c:f>
              <c:numCache>
                <c:formatCode>General</c:formatCode>
                <c:ptCount val="100"/>
                <c:pt idx="1">
                  <c:v>1.8074728990233233</c:v>
                </c:pt>
                <c:pt idx="5">
                  <c:v>1.8563942803203393</c:v>
                </c:pt>
                <c:pt idx="6">
                  <c:v>1.3414104306829326</c:v>
                </c:pt>
                <c:pt idx="7">
                  <c:v>1.5349138571049328</c:v>
                </c:pt>
                <c:pt idx="8">
                  <c:v>1.574890960539423</c:v>
                </c:pt>
                <c:pt idx="10">
                  <c:v>2.0460113055040643</c:v>
                </c:pt>
                <c:pt idx="13">
                  <c:v>1.8916313052680851</c:v>
                </c:pt>
                <c:pt idx="17">
                  <c:v>2.3093597551992797</c:v>
                </c:pt>
                <c:pt idx="23">
                  <c:v>1.6129728253448041</c:v>
                </c:pt>
                <c:pt idx="25">
                  <c:v>2.6961207131860814</c:v>
                </c:pt>
                <c:pt idx="34">
                  <c:v>2.0011638326703678</c:v>
                </c:pt>
                <c:pt idx="35">
                  <c:v>2.6649953755537168</c:v>
                </c:pt>
                <c:pt idx="38">
                  <c:v>1.480694551118704</c:v>
                </c:pt>
                <c:pt idx="40">
                  <c:v>1.7843749337890997</c:v>
                </c:pt>
                <c:pt idx="41">
                  <c:v>1.7782925981698134</c:v>
                </c:pt>
                <c:pt idx="42">
                  <c:v>1.2190978381963298</c:v>
                </c:pt>
                <c:pt idx="57">
                  <c:v>1.7573651615250412</c:v>
                </c:pt>
                <c:pt idx="58">
                  <c:v>1.2395274466791766</c:v>
                </c:pt>
                <c:pt idx="62">
                  <c:v>2.0434189169248929</c:v>
                </c:pt>
                <c:pt idx="65">
                  <c:v>1.3374956611906132</c:v>
                </c:pt>
                <c:pt idx="66">
                  <c:v>1.7299446333463724</c:v>
                </c:pt>
                <c:pt idx="70">
                  <c:v>1.7777807525491667</c:v>
                </c:pt>
                <c:pt idx="71">
                  <c:v>1.5225738065326633</c:v>
                </c:pt>
                <c:pt idx="74">
                  <c:v>1.497787778257303</c:v>
                </c:pt>
                <c:pt idx="80">
                  <c:v>2.2619542730394353</c:v>
                </c:pt>
                <c:pt idx="87">
                  <c:v>1.8783335040009361</c:v>
                </c:pt>
                <c:pt idx="88">
                  <c:v>2.0228019778336543</c:v>
                </c:pt>
                <c:pt idx="89">
                  <c:v>2.2900108418315361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BCE-44D9-85EE-901D0AC6C30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State100!$AF$2:$AF$101</c:f>
              <c:numCache>
                <c:formatCode>General</c:formatCode>
                <c:ptCount val="100"/>
                <c:pt idx="0">
                  <c:v>85129.600000000006</c:v>
                </c:pt>
                <c:pt idx="11">
                  <c:v>92595.6</c:v>
                </c:pt>
                <c:pt idx="16">
                  <c:v>68814</c:v>
                </c:pt>
                <c:pt idx="18">
                  <c:v>64753.2</c:v>
                </c:pt>
                <c:pt idx="19">
                  <c:v>73044.399999999994</c:v>
                </c:pt>
                <c:pt idx="28">
                  <c:v>66742</c:v>
                </c:pt>
                <c:pt idx="31">
                  <c:v>63424.800000000003</c:v>
                </c:pt>
                <c:pt idx="32">
                  <c:v>57525.4</c:v>
                </c:pt>
                <c:pt idx="36">
                  <c:v>68905.600000000006</c:v>
                </c:pt>
                <c:pt idx="39">
                  <c:v>65106.2</c:v>
                </c:pt>
                <c:pt idx="45">
                  <c:v>59582.8</c:v>
                </c:pt>
                <c:pt idx="47">
                  <c:v>85032.6</c:v>
                </c:pt>
                <c:pt idx="50">
                  <c:v>72551.8</c:v>
                </c:pt>
                <c:pt idx="55">
                  <c:v>65739.600000000006</c:v>
                </c:pt>
                <c:pt idx="59">
                  <c:v>44963.6</c:v>
                </c:pt>
                <c:pt idx="61">
                  <c:v>68098.8</c:v>
                </c:pt>
                <c:pt idx="78">
                  <c:v>74979.8</c:v>
                </c:pt>
                <c:pt idx="81">
                  <c:v>70446.2</c:v>
                </c:pt>
                <c:pt idx="85">
                  <c:v>76469.2</c:v>
                </c:pt>
                <c:pt idx="86">
                  <c:v>58243.6</c:v>
                </c:pt>
                <c:pt idx="92">
                  <c:v>70075.199999999997</c:v>
                </c:pt>
                <c:pt idx="94">
                  <c:v>55142.8</c:v>
                </c:pt>
              </c:numCache>
            </c:numRef>
          </c:xVal>
          <c:yVal>
            <c:numRef>
              <c:f>State100!$AG$2:$AG$101</c:f>
              <c:numCache>
                <c:formatCode>General</c:formatCode>
                <c:ptCount val="100"/>
                <c:pt idx="0">
                  <c:v>1.0351746043679284</c:v>
                </c:pt>
                <c:pt idx="11">
                  <c:v>1.395984258431286</c:v>
                </c:pt>
                <c:pt idx="16">
                  <c:v>1.8031359897695236</c:v>
                </c:pt>
                <c:pt idx="18">
                  <c:v>1.9759641222364301</c:v>
                </c:pt>
                <c:pt idx="19">
                  <c:v>1.4114018323102115</c:v>
                </c:pt>
                <c:pt idx="28">
                  <c:v>1.8202481196248239</c:v>
                </c:pt>
                <c:pt idx="31">
                  <c:v>2.0046890175451875</c:v>
                </c:pt>
                <c:pt idx="32">
                  <c:v>1.9101301338191476</c:v>
                </c:pt>
                <c:pt idx="36">
                  <c:v>1.8004342172479448</c:v>
                </c:pt>
                <c:pt idx="39">
                  <c:v>1.1008628978499744</c:v>
                </c:pt>
                <c:pt idx="45">
                  <c:v>1.5992031257342723</c:v>
                </c:pt>
                <c:pt idx="47">
                  <c:v>1.3425086378635958</c:v>
                </c:pt>
                <c:pt idx="50">
                  <c:v>1.3750037903952761</c:v>
                </c:pt>
                <c:pt idx="55">
                  <c:v>1.1024253265915824</c:v>
                </c:pt>
                <c:pt idx="59">
                  <c:v>2.0151411363858767</c:v>
                </c:pt>
                <c:pt idx="61">
                  <c:v>1.6363283934518669</c:v>
                </c:pt>
                <c:pt idx="78">
                  <c:v>1.633359918271321</c:v>
                </c:pt>
                <c:pt idx="81">
                  <c:v>1.4533786066530203</c:v>
                </c:pt>
                <c:pt idx="85">
                  <c:v>1.7216081768869036</c:v>
                </c:pt>
                <c:pt idx="86">
                  <c:v>2.0481563639610187</c:v>
                </c:pt>
                <c:pt idx="92">
                  <c:v>1.7082933762586479</c:v>
                </c:pt>
                <c:pt idx="94">
                  <c:v>1.7164706906432026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BCE-44D9-85EE-901D0AC6C3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2222544"/>
        <c:axId val="1134784048"/>
      </c:scatterChart>
      <c:valAx>
        <c:axId val="1142222544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4784048"/>
        <c:crosses val="autoZero"/>
        <c:crossBetween val="midCat"/>
      </c:valAx>
      <c:valAx>
        <c:axId val="11347840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422225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State100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State100!$AI$2:$AI$101</c:f>
              <c:numCache>
                <c:formatCode>General</c:formatCode>
                <c:ptCount val="100"/>
                <c:pt idx="0">
                  <c:v>85129.600000000006</c:v>
                </c:pt>
                <c:pt idx="14">
                  <c:v>41428</c:v>
                </c:pt>
                <c:pt idx="21">
                  <c:v>42996.800000000003</c:v>
                </c:pt>
                <c:pt idx="26">
                  <c:v>87694.6</c:v>
                </c:pt>
                <c:pt idx="29">
                  <c:v>86867.8</c:v>
                </c:pt>
                <c:pt idx="39">
                  <c:v>65106.2</c:v>
                </c:pt>
                <c:pt idx="42">
                  <c:v>61217.4</c:v>
                </c:pt>
                <c:pt idx="43">
                  <c:v>70415.199999999997</c:v>
                </c:pt>
                <c:pt idx="44">
                  <c:v>42118.6</c:v>
                </c:pt>
                <c:pt idx="46">
                  <c:v>38915</c:v>
                </c:pt>
                <c:pt idx="47">
                  <c:v>85032.6</c:v>
                </c:pt>
                <c:pt idx="52">
                  <c:v>71713.2</c:v>
                </c:pt>
                <c:pt idx="54">
                  <c:v>84806.6</c:v>
                </c:pt>
                <c:pt idx="55">
                  <c:v>65739.600000000006</c:v>
                </c:pt>
                <c:pt idx="58">
                  <c:v>60539.199999999997</c:v>
                </c:pt>
                <c:pt idx="60">
                  <c:v>50930</c:v>
                </c:pt>
                <c:pt idx="63">
                  <c:v>62554.400000000001</c:v>
                </c:pt>
                <c:pt idx="68">
                  <c:v>46379.6</c:v>
                </c:pt>
                <c:pt idx="72">
                  <c:v>46910.8</c:v>
                </c:pt>
                <c:pt idx="75">
                  <c:v>70234.2</c:v>
                </c:pt>
                <c:pt idx="77">
                  <c:v>31364</c:v>
                </c:pt>
                <c:pt idx="82">
                  <c:v>80174.600000000006</c:v>
                </c:pt>
                <c:pt idx="93">
                  <c:v>56449.2</c:v>
                </c:pt>
                <c:pt idx="98">
                  <c:v>47096.2</c:v>
                </c:pt>
              </c:numCache>
            </c:numRef>
          </c:xVal>
          <c:yVal>
            <c:numRef>
              <c:f>State100!$AJ$2:$AJ$101</c:f>
              <c:numCache>
                <c:formatCode>General</c:formatCode>
                <c:ptCount val="100"/>
                <c:pt idx="0">
                  <c:v>1.0351746043679284</c:v>
                </c:pt>
                <c:pt idx="14">
                  <c:v>1.111349811721541</c:v>
                </c:pt>
                <c:pt idx="21">
                  <c:v>1.010214713653109</c:v>
                </c:pt>
                <c:pt idx="26">
                  <c:v>1.120490885413697</c:v>
                </c:pt>
                <c:pt idx="29">
                  <c:v>1.1906137832430428</c:v>
                </c:pt>
                <c:pt idx="39">
                  <c:v>1.1008628978499744</c:v>
                </c:pt>
                <c:pt idx="42">
                  <c:v>1.2190978381963298</c:v>
                </c:pt>
                <c:pt idx="43">
                  <c:v>1.0254888149149617</c:v>
                </c:pt>
                <c:pt idx="44">
                  <c:v>1.1046663469346085</c:v>
                </c:pt>
                <c:pt idx="46">
                  <c:v>1.2403443402287035</c:v>
                </c:pt>
                <c:pt idx="47">
                  <c:v>1.3425086378635958</c:v>
                </c:pt>
                <c:pt idx="52">
                  <c:v>1.292969774044388</c:v>
                </c:pt>
                <c:pt idx="54">
                  <c:v>1.1815943570429659</c:v>
                </c:pt>
                <c:pt idx="55">
                  <c:v>1.1024253265915824</c:v>
                </c:pt>
                <c:pt idx="58">
                  <c:v>1.2395274466791766</c:v>
                </c:pt>
                <c:pt idx="60">
                  <c:v>1.0715688199489495</c:v>
                </c:pt>
                <c:pt idx="63">
                  <c:v>1.1591990331615363</c:v>
                </c:pt>
                <c:pt idx="68">
                  <c:v>1.2255819368860448</c:v>
                </c:pt>
                <c:pt idx="72">
                  <c:v>1.132020771336238</c:v>
                </c:pt>
                <c:pt idx="75">
                  <c:v>1.0924592292643756</c:v>
                </c:pt>
                <c:pt idx="77">
                  <c:v>1.408589465629384</c:v>
                </c:pt>
                <c:pt idx="82">
                  <c:v>1.218116460824251</c:v>
                </c:pt>
                <c:pt idx="93">
                  <c:v>1.1437894602580727</c:v>
                </c:pt>
                <c:pt idx="98">
                  <c:v>1.1784602579401311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CA0-4A48-B1A7-055364568A5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State100!$AK$2:$AK$101</c:f>
              <c:numCache>
                <c:formatCode>General</c:formatCode>
                <c:ptCount val="100"/>
                <c:pt idx="1">
                  <c:v>49924.4</c:v>
                </c:pt>
                <c:pt idx="2">
                  <c:v>87441</c:v>
                </c:pt>
                <c:pt idx="3">
                  <c:v>57354.400000000001</c:v>
                </c:pt>
                <c:pt idx="4">
                  <c:v>37770.199999999997</c:v>
                </c:pt>
                <c:pt idx="5">
                  <c:v>59961.4</c:v>
                </c:pt>
                <c:pt idx="6">
                  <c:v>46493.599999999999</c:v>
                </c:pt>
                <c:pt idx="7">
                  <c:v>44449.4</c:v>
                </c:pt>
                <c:pt idx="8">
                  <c:v>50394.6</c:v>
                </c:pt>
                <c:pt idx="9">
                  <c:v>55401.2</c:v>
                </c:pt>
                <c:pt idx="10">
                  <c:v>61067.6</c:v>
                </c:pt>
                <c:pt idx="11">
                  <c:v>92595.6</c:v>
                </c:pt>
                <c:pt idx="12">
                  <c:v>49496.6</c:v>
                </c:pt>
                <c:pt idx="13">
                  <c:v>39308.400000000001</c:v>
                </c:pt>
                <c:pt idx="15">
                  <c:v>57226.8</c:v>
                </c:pt>
                <c:pt idx="16">
                  <c:v>68814</c:v>
                </c:pt>
                <c:pt idx="17">
                  <c:v>47516.2</c:v>
                </c:pt>
                <c:pt idx="18">
                  <c:v>64753.2</c:v>
                </c:pt>
                <c:pt idx="19">
                  <c:v>73044.399999999994</c:v>
                </c:pt>
                <c:pt idx="20">
                  <c:v>75128.600000000006</c:v>
                </c:pt>
                <c:pt idx="22">
                  <c:v>44540.6</c:v>
                </c:pt>
                <c:pt idx="23">
                  <c:v>36615</c:v>
                </c:pt>
                <c:pt idx="24">
                  <c:v>55384</c:v>
                </c:pt>
                <c:pt idx="25">
                  <c:v>36635.599999999999</c:v>
                </c:pt>
                <c:pt idx="27">
                  <c:v>58721.4</c:v>
                </c:pt>
                <c:pt idx="28">
                  <c:v>66742</c:v>
                </c:pt>
                <c:pt idx="30">
                  <c:v>63427.6</c:v>
                </c:pt>
                <c:pt idx="31">
                  <c:v>63424.800000000003</c:v>
                </c:pt>
                <c:pt idx="32">
                  <c:v>57525.4</c:v>
                </c:pt>
                <c:pt idx="33">
                  <c:v>90155</c:v>
                </c:pt>
                <c:pt idx="34">
                  <c:v>36603.199999999997</c:v>
                </c:pt>
                <c:pt idx="35">
                  <c:v>41086</c:v>
                </c:pt>
                <c:pt idx="36">
                  <c:v>68905.600000000006</c:v>
                </c:pt>
                <c:pt idx="37">
                  <c:v>62752.6</c:v>
                </c:pt>
                <c:pt idx="38">
                  <c:v>55725.2</c:v>
                </c:pt>
                <c:pt idx="40">
                  <c:v>56637.2</c:v>
                </c:pt>
                <c:pt idx="41">
                  <c:v>51798</c:v>
                </c:pt>
                <c:pt idx="45">
                  <c:v>59582.8</c:v>
                </c:pt>
                <c:pt idx="48">
                  <c:v>70117.600000000006</c:v>
                </c:pt>
                <c:pt idx="49">
                  <c:v>35102.6</c:v>
                </c:pt>
                <c:pt idx="50">
                  <c:v>72551.8</c:v>
                </c:pt>
                <c:pt idx="51">
                  <c:v>35050.400000000001</c:v>
                </c:pt>
                <c:pt idx="53">
                  <c:v>46928</c:v>
                </c:pt>
                <c:pt idx="56">
                  <c:v>71120</c:v>
                </c:pt>
                <c:pt idx="57">
                  <c:v>48376.4</c:v>
                </c:pt>
                <c:pt idx="59">
                  <c:v>44963.6</c:v>
                </c:pt>
                <c:pt idx="61">
                  <c:v>68098.8</c:v>
                </c:pt>
                <c:pt idx="62">
                  <c:v>54216</c:v>
                </c:pt>
                <c:pt idx="64">
                  <c:v>79360</c:v>
                </c:pt>
                <c:pt idx="65">
                  <c:v>45519.4</c:v>
                </c:pt>
                <c:pt idx="66">
                  <c:v>53172.800000000003</c:v>
                </c:pt>
                <c:pt idx="67">
                  <c:v>69807.8</c:v>
                </c:pt>
                <c:pt idx="69">
                  <c:v>82309.8</c:v>
                </c:pt>
                <c:pt idx="70">
                  <c:v>52291.6</c:v>
                </c:pt>
                <c:pt idx="71">
                  <c:v>76416</c:v>
                </c:pt>
                <c:pt idx="73">
                  <c:v>32794</c:v>
                </c:pt>
                <c:pt idx="74">
                  <c:v>60708.2</c:v>
                </c:pt>
                <c:pt idx="76">
                  <c:v>55027.4</c:v>
                </c:pt>
                <c:pt idx="78">
                  <c:v>74979.8</c:v>
                </c:pt>
                <c:pt idx="79">
                  <c:v>56584.2</c:v>
                </c:pt>
                <c:pt idx="80">
                  <c:v>37509.599999999999</c:v>
                </c:pt>
                <c:pt idx="81">
                  <c:v>70446.2</c:v>
                </c:pt>
                <c:pt idx="83">
                  <c:v>56035.8</c:v>
                </c:pt>
                <c:pt idx="84">
                  <c:v>42648</c:v>
                </c:pt>
                <c:pt idx="85">
                  <c:v>76469.2</c:v>
                </c:pt>
                <c:pt idx="86">
                  <c:v>58243.6</c:v>
                </c:pt>
                <c:pt idx="87">
                  <c:v>68359</c:v>
                </c:pt>
                <c:pt idx="88">
                  <c:v>56951.199999999997</c:v>
                </c:pt>
                <c:pt idx="89">
                  <c:v>49069.2</c:v>
                </c:pt>
                <c:pt idx="90">
                  <c:v>60381.8</c:v>
                </c:pt>
                <c:pt idx="91">
                  <c:v>64116.800000000003</c:v>
                </c:pt>
                <c:pt idx="92">
                  <c:v>70075.199999999997</c:v>
                </c:pt>
                <c:pt idx="94">
                  <c:v>55142.8</c:v>
                </c:pt>
                <c:pt idx="95">
                  <c:v>57851.8</c:v>
                </c:pt>
                <c:pt idx="96">
                  <c:v>35884</c:v>
                </c:pt>
                <c:pt idx="97">
                  <c:v>73570</c:v>
                </c:pt>
                <c:pt idx="99">
                  <c:v>66933</c:v>
                </c:pt>
              </c:numCache>
            </c:numRef>
          </c:xVal>
          <c:yVal>
            <c:numRef>
              <c:f>State100!$AL$2:$AL$101</c:f>
              <c:numCache>
                <c:formatCode>General</c:formatCode>
                <c:ptCount val="100"/>
                <c:pt idx="1">
                  <c:v>1.8074728990233233</c:v>
                </c:pt>
                <c:pt idx="2">
                  <c:v>1.4557129950480896</c:v>
                </c:pt>
                <c:pt idx="3">
                  <c:v>1.333132244431116</c:v>
                </c:pt>
                <c:pt idx="4">
                  <c:v>1.4856950717761623</c:v>
                </c:pt>
                <c:pt idx="5">
                  <c:v>1.8563942803203393</c:v>
                </c:pt>
                <c:pt idx="6">
                  <c:v>1.3414104306829326</c:v>
                </c:pt>
                <c:pt idx="7">
                  <c:v>1.5349138571049328</c:v>
                </c:pt>
                <c:pt idx="8">
                  <c:v>1.574890960539423</c:v>
                </c:pt>
                <c:pt idx="9">
                  <c:v>1.3356208890782151</c:v>
                </c:pt>
                <c:pt idx="10">
                  <c:v>2.0460113055040643</c:v>
                </c:pt>
                <c:pt idx="11">
                  <c:v>1.395984258431286</c:v>
                </c:pt>
                <c:pt idx="12">
                  <c:v>1.3010590626426866</c:v>
                </c:pt>
                <c:pt idx="13">
                  <c:v>1.8916313052680851</c:v>
                </c:pt>
                <c:pt idx="15">
                  <c:v>1.5450802770729797</c:v>
                </c:pt>
                <c:pt idx="16">
                  <c:v>1.8031359897695236</c:v>
                </c:pt>
                <c:pt idx="17">
                  <c:v>2.3093597551992797</c:v>
                </c:pt>
                <c:pt idx="18">
                  <c:v>1.9759641222364301</c:v>
                </c:pt>
                <c:pt idx="19">
                  <c:v>1.4114018323102115</c:v>
                </c:pt>
                <c:pt idx="20">
                  <c:v>1.352760466719731</c:v>
                </c:pt>
                <c:pt idx="22">
                  <c:v>1.3517330255991165</c:v>
                </c:pt>
                <c:pt idx="23">
                  <c:v>1.6129728253448041</c:v>
                </c:pt>
                <c:pt idx="24">
                  <c:v>1.3828542539361548</c:v>
                </c:pt>
                <c:pt idx="25">
                  <c:v>2.6961207131860814</c:v>
                </c:pt>
                <c:pt idx="27">
                  <c:v>1.356098458143028</c:v>
                </c:pt>
                <c:pt idx="28">
                  <c:v>1.8202481196248239</c:v>
                </c:pt>
                <c:pt idx="30">
                  <c:v>1.5152709546002057</c:v>
                </c:pt>
                <c:pt idx="31">
                  <c:v>2.0046890175451875</c:v>
                </c:pt>
                <c:pt idx="32">
                  <c:v>1.9101301338191476</c:v>
                </c:pt>
                <c:pt idx="33">
                  <c:v>1.3724918196439466</c:v>
                </c:pt>
                <c:pt idx="34">
                  <c:v>2.0011638326703678</c:v>
                </c:pt>
                <c:pt idx="35">
                  <c:v>2.6649953755537168</c:v>
                </c:pt>
                <c:pt idx="36">
                  <c:v>1.8004342172479448</c:v>
                </c:pt>
                <c:pt idx="37">
                  <c:v>1.7016984156831749</c:v>
                </c:pt>
                <c:pt idx="38">
                  <c:v>1.480694551118704</c:v>
                </c:pt>
                <c:pt idx="40">
                  <c:v>1.7843749337890997</c:v>
                </c:pt>
                <c:pt idx="41">
                  <c:v>1.7782925981698134</c:v>
                </c:pt>
                <c:pt idx="45">
                  <c:v>1.5992031257342723</c:v>
                </c:pt>
                <c:pt idx="48">
                  <c:v>1.4102308122354443</c:v>
                </c:pt>
                <c:pt idx="49">
                  <c:v>2.7374895306900346</c:v>
                </c:pt>
                <c:pt idx="50">
                  <c:v>1.3750037903952761</c:v>
                </c:pt>
                <c:pt idx="51">
                  <c:v>1.6084267226622235</c:v>
                </c:pt>
                <c:pt idx="53">
                  <c:v>2.0071385952949199</c:v>
                </c:pt>
                <c:pt idx="56">
                  <c:v>1.2058211473565805</c:v>
                </c:pt>
                <c:pt idx="57">
                  <c:v>1.7573651615250412</c:v>
                </c:pt>
                <c:pt idx="59">
                  <c:v>2.0151411363858767</c:v>
                </c:pt>
                <c:pt idx="61">
                  <c:v>1.6363283934518669</c:v>
                </c:pt>
                <c:pt idx="62">
                  <c:v>2.0434189169248929</c:v>
                </c:pt>
                <c:pt idx="64">
                  <c:v>1.3647429435483871</c:v>
                </c:pt>
                <c:pt idx="65">
                  <c:v>1.3374956611906132</c:v>
                </c:pt>
                <c:pt idx="66">
                  <c:v>1.7299446333463724</c:v>
                </c:pt>
                <c:pt idx="67">
                  <c:v>1.8262572377298811</c:v>
                </c:pt>
                <c:pt idx="69">
                  <c:v>1.4792770727179509</c:v>
                </c:pt>
                <c:pt idx="70">
                  <c:v>1.7777807525491667</c:v>
                </c:pt>
                <c:pt idx="71">
                  <c:v>1.5225738065326633</c:v>
                </c:pt>
                <c:pt idx="73">
                  <c:v>1.3955601634445325</c:v>
                </c:pt>
                <c:pt idx="74">
                  <c:v>1.497787778257303</c:v>
                </c:pt>
                <c:pt idx="76">
                  <c:v>1.690666831433068</c:v>
                </c:pt>
                <c:pt idx="78">
                  <c:v>1.633359918271321</c:v>
                </c:pt>
                <c:pt idx="79">
                  <c:v>1.5523768119015557</c:v>
                </c:pt>
                <c:pt idx="80">
                  <c:v>2.2619542730394353</c:v>
                </c:pt>
                <c:pt idx="81">
                  <c:v>1.4533786066530203</c:v>
                </c:pt>
                <c:pt idx="83">
                  <c:v>1.8476402585489988</c:v>
                </c:pt>
                <c:pt idx="84">
                  <c:v>2.0657709622960043</c:v>
                </c:pt>
                <c:pt idx="85">
                  <c:v>1.7216081768869036</c:v>
                </c:pt>
                <c:pt idx="86">
                  <c:v>2.0481563639610187</c:v>
                </c:pt>
                <c:pt idx="87">
                  <c:v>1.8783335040009361</c:v>
                </c:pt>
                <c:pt idx="88">
                  <c:v>2.0228019778336543</c:v>
                </c:pt>
                <c:pt idx="89">
                  <c:v>2.2900108418315361</c:v>
                </c:pt>
                <c:pt idx="90">
                  <c:v>1.2440834821088473</c:v>
                </c:pt>
                <c:pt idx="91">
                  <c:v>1.3022795897487085</c:v>
                </c:pt>
                <c:pt idx="92">
                  <c:v>1.7082933762586479</c:v>
                </c:pt>
                <c:pt idx="94">
                  <c:v>1.7164706906432026</c:v>
                </c:pt>
                <c:pt idx="95">
                  <c:v>1.1815708413567079</c:v>
                </c:pt>
                <c:pt idx="96">
                  <c:v>1.5093635046260172</c:v>
                </c:pt>
                <c:pt idx="97">
                  <c:v>1.2328938425988853</c:v>
                </c:pt>
                <c:pt idx="99">
                  <c:v>1.3588364483886872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CA0-4A48-B1A7-055364568A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2248944"/>
        <c:axId val="1134779888"/>
      </c:scatterChart>
      <c:valAx>
        <c:axId val="1142248944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4779888"/>
        <c:crosses val="autoZero"/>
        <c:crossBetween val="midCat"/>
      </c:valAx>
      <c:valAx>
        <c:axId val="11347798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4224894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State099!$J$2:$J$101</c:f>
              <c:numCache>
                <c:formatCode>General</c:formatCode>
                <c:ptCount val="100"/>
                <c:pt idx="0">
                  <c:v>85530</c:v>
                </c:pt>
                <c:pt idx="1">
                  <c:v>50574.6</c:v>
                </c:pt>
                <c:pt idx="2">
                  <c:v>87507.6</c:v>
                </c:pt>
                <c:pt idx="3">
                  <c:v>57213.2</c:v>
                </c:pt>
                <c:pt idx="4">
                  <c:v>37787</c:v>
                </c:pt>
                <c:pt idx="5">
                  <c:v>59168.800000000003</c:v>
                </c:pt>
                <c:pt idx="6">
                  <c:v>47385.2</c:v>
                </c:pt>
                <c:pt idx="7">
                  <c:v>44113.599999999999</c:v>
                </c:pt>
                <c:pt idx="8">
                  <c:v>49885.4</c:v>
                </c:pt>
                <c:pt idx="9">
                  <c:v>54825.599999999999</c:v>
                </c:pt>
                <c:pt idx="10">
                  <c:v>59533.2</c:v>
                </c:pt>
                <c:pt idx="11">
                  <c:v>94976.4</c:v>
                </c:pt>
                <c:pt idx="12">
                  <c:v>48597.2</c:v>
                </c:pt>
                <c:pt idx="13">
                  <c:v>39924.400000000001</c:v>
                </c:pt>
                <c:pt idx="14">
                  <c:v>42826</c:v>
                </c:pt>
                <c:pt idx="15">
                  <c:v>55762.6</c:v>
                </c:pt>
                <c:pt idx="16">
                  <c:v>67574.2</c:v>
                </c:pt>
                <c:pt idx="17">
                  <c:v>48195.8</c:v>
                </c:pt>
                <c:pt idx="18">
                  <c:v>65178.8</c:v>
                </c:pt>
                <c:pt idx="19">
                  <c:v>73200.2</c:v>
                </c:pt>
                <c:pt idx="20">
                  <c:v>74792.800000000003</c:v>
                </c:pt>
                <c:pt idx="21">
                  <c:v>43168.6</c:v>
                </c:pt>
                <c:pt idx="22">
                  <c:v>45815.8</c:v>
                </c:pt>
                <c:pt idx="23">
                  <c:v>37692.6</c:v>
                </c:pt>
                <c:pt idx="24">
                  <c:v>55437.599999999999</c:v>
                </c:pt>
                <c:pt idx="25">
                  <c:v>35787.199999999997</c:v>
                </c:pt>
                <c:pt idx="26">
                  <c:v>89716.4</c:v>
                </c:pt>
                <c:pt idx="27">
                  <c:v>60289.2</c:v>
                </c:pt>
                <c:pt idx="28">
                  <c:v>67963</c:v>
                </c:pt>
                <c:pt idx="29">
                  <c:v>86586.2</c:v>
                </c:pt>
                <c:pt idx="30">
                  <c:v>62940.800000000003</c:v>
                </c:pt>
                <c:pt idx="31">
                  <c:v>64408.800000000003</c:v>
                </c:pt>
                <c:pt idx="32">
                  <c:v>56389</c:v>
                </c:pt>
                <c:pt idx="33">
                  <c:v>90485.8</c:v>
                </c:pt>
                <c:pt idx="34">
                  <c:v>35891.599999999999</c:v>
                </c:pt>
                <c:pt idx="35">
                  <c:v>41646.800000000003</c:v>
                </c:pt>
                <c:pt idx="36">
                  <c:v>69504</c:v>
                </c:pt>
                <c:pt idx="37">
                  <c:v>63686</c:v>
                </c:pt>
                <c:pt idx="38">
                  <c:v>54979</c:v>
                </c:pt>
                <c:pt idx="39">
                  <c:v>67799.8</c:v>
                </c:pt>
                <c:pt idx="40">
                  <c:v>58564.6</c:v>
                </c:pt>
                <c:pt idx="41">
                  <c:v>49861.599999999999</c:v>
                </c:pt>
                <c:pt idx="42">
                  <c:v>61926.2</c:v>
                </c:pt>
                <c:pt idx="43">
                  <c:v>72118.399999999994</c:v>
                </c:pt>
                <c:pt idx="44">
                  <c:v>42206.2</c:v>
                </c:pt>
                <c:pt idx="45">
                  <c:v>60779.8</c:v>
                </c:pt>
                <c:pt idx="46">
                  <c:v>41417.4</c:v>
                </c:pt>
                <c:pt idx="47">
                  <c:v>85792.8</c:v>
                </c:pt>
                <c:pt idx="48">
                  <c:v>71780.600000000006</c:v>
                </c:pt>
                <c:pt idx="49">
                  <c:v>35628.400000000001</c:v>
                </c:pt>
                <c:pt idx="50">
                  <c:v>71741.600000000006</c:v>
                </c:pt>
                <c:pt idx="51">
                  <c:v>33844.400000000001</c:v>
                </c:pt>
                <c:pt idx="52">
                  <c:v>72145.600000000006</c:v>
                </c:pt>
                <c:pt idx="53">
                  <c:v>45612.4</c:v>
                </c:pt>
                <c:pt idx="54">
                  <c:v>85196.2</c:v>
                </c:pt>
                <c:pt idx="55">
                  <c:v>66855.399999999994</c:v>
                </c:pt>
                <c:pt idx="56">
                  <c:v>70035</c:v>
                </c:pt>
                <c:pt idx="57">
                  <c:v>47073.599999999999</c:v>
                </c:pt>
                <c:pt idx="58">
                  <c:v>61376</c:v>
                </c:pt>
                <c:pt idx="59">
                  <c:v>43769.599999999999</c:v>
                </c:pt>
                <c:pt idx="60">
                  <c:v>49303.8</c:v>
                </c:pt>
                <c:pt idx="61">
                  <c:v>68085.399999999994</c:v>
                </c:pt>
                <c:pt idx="62">
                  <c:v>55512.800000000003</c:v>
                </c:pt>
                <c:pt idx="63">
                  <c:v>62442.8</c:v>
                </c:pt>
                <c:pt idx="64">
                  <c:v>79921.2</c:v>
                </c:pt>
                <c:pt idx="65">
                  <c:v>46466.6</c:v>
                </c:pt>
                <c:pt idx="66">
                  <c:v>53425</c:v>
                </c:pt>
                <c:pt idx="67">
                  <c:v>71874.2</c:v>
                </c:pt>
                <c:pt idx="68">
                  <c:v>47739.199999999997</c:v>
                </c:pt>
                <c:pt idx="69">
                  <c:v>83183.199999999997</c:v>
                </c:pt>
                <c:pt idx="70">
                  <c:v>51802.6</c:v>
                </c:pt>
                <c:pt idx="71">
                  <c:v>75457.600000000006</c:v>
                </c:pt>
                <c:pt idx="72">
                  <c:v>46678.8</c:v>
                </c:pt>
                <c:pt idx="73">
                  <c:v>31425.599999999999</c:v>
                </c:pt>
                <c:pt idx="74">
                  <c:v>60720.6</c:v>
                </c:pt>
                <c:pt idx="75">
                  <c:v>69235.199999999997</c:v>
                </c:pt>
                <c:pt idx="76">
                  <c:v>54695.8</c:v>
                </c:pt>
                <c:pt idx="77">
                  <c:v>33533.199999999997</c:v>
                </c:pt>
                <c:pt idx="78">
                  <c:v>74301.399999999994</c:v>
                </c:pt>
                <c:pt idx="79">
                  <c:v>57035.8</c:v>
                </c:pt>
                <c:pt idx="80">
                  <c:v>37282.400000000001</c:v>
                </c:pt>
                <c:pt idx="81">
                  <c:v>71173.399999999994</c:v>
                </c:pt>
                <c:pt idx="82">
                  <c:v>80673</c:v>
                </c:pt>
                <c:pt idx="83">
                  <c:v>55121.599999999999</c:v>
                </c:pt>
                <c:pt idx="84">
                  <c:v>42702</c:v>
                </c:pt>
                <c:pt idx="85">
                  <c:v>76199</c:v>
                </c:pt>
                <c:pt idx="86">
                  <c:v>57954.400000000001</c:v>
                </c:pt>
                <c:pt idx="87">
                  <c:v>66894.399999999994</c:v>
                </c:pt>
                <c:pt idx="88">
                  <c:v>57978.6</c:v>
                </c:pt>
                <c:pt idx="89">
                  <c:v>49419.4</c:v>
                </c:pt>
                <c:pt idx="90">
                  <c:v>58753.2</c:v>
                </c:pt>
                <c:pt idx="91">
                  <c:v>65308</c:v>
                </c:pt>
                <c:pt idx="92">
                  <c:v>68960.399999999994</c:v>
                </c:pt>
                <c:pt idx="93">
                  <c:v>54808.6</c:v>
                </c:pt>
                <c:pt idx="94">
                  <c:v>54160</c:v>
                </c:pt>
                <c:pt idx="95">
                  <c:v>58796.2</c:v>
                </c:pt>
                <c:pt idx="96">
                  <c:v>36523.599999999999</c:v>
                </c:pt>
                <c:pt idx="97">
                  <c:v>74463.199999999997</c:v>
                </c:pt>
                <c:pt idx="98">
                  <c:v>47781.2</c:v>
                </c:pt>
                <c:pt idx="99">
                  <c:v>68516.600000000006</c:v>
                </c:pt>
              </c:numCache>
            </c:numRef>
          </c:xVal>
          <c:yVal>
            <c:numRef>
              <c:f>State099!$K$2:$K$101</c:f>
              <c:numCache>
                <c:formatCode>General</c:formatCode>
                <c:ptCount val="100"/>
                <c:pt idx="0">
                  <c:v>1.0294633461943177</c:v>
                </c:pt>
                <c:pt idx="1">
                  <c:v>1.7840378371751828</c:v>
                </c:pt>
                <c:pt idx="2">
                  <c:v>1.4473600007313649</c:v>
                </c:pt>
                <c:pt idx="3">
                  <c:v>1.3363699286178714</c:v>
                </c:pt>
                <c:pt idx="4">
                  <c:v>1.5763622409823483</c:v>
                </c:pt>
                <c:pt idx="5">
                  <c:v>1.8798589797325616</c:v>
                </c:pt>
                <c:pt idx="6">
                  <c:v>1.3164025898381775</c:v>
                </c:pt>
                <c:pt idx="7">
                  <c:v>1.5332459830981828</c:v>
                </c:pt>
                <c:pt idx="8">
                  <c:v>1.5358601915590533</c:v>
                </c:pt>
                <c:pt idx="9">
                  <c:v>1.3037705013716221</c:v>
                </c:pt>
                <c:pt idx="10">
                  <c:v>2.1587282390330103</c:v>
                </c:pt>
                <c:pt idx="11">
                  <c:v>1.3949570630177603</c:v>
                </c:pt>
                <c:pt idx="12">
                  <c:v>1.3206316413291301</c:v>
                </c:pt>
                <c:pt idx="13">
                  <c:v>1.8677300097183676</c:v>
                </c:pt>
                <c:pt idx="14">
                  <c:v>1.0785971139027692</c:v>
                </c:pt>
                <c:pt idx="15">
                  <c:v>1.573689175181932</c:v>
                </c:pt>
                <c:pt idx="16">
                  <c:v>1.7999029215292228</c:v>
                </c:pt>
                <c:pt idx="17">
                  <c:v>2.2783520555733072</c:v>
                </c:pt>
                <c:pt idx="18">
                  <c:v>1.9194124469919667</c:v>
                </c:pt>
                <c:pt idx="19">
                  <c:v>1.4083431466034246</c:v>
                </c:pt>
                <c:pt idx="20">
                  <c:v>1.3620562407076617</c:v>
                </c:pt>
                <c:pt idx="21">
                  <c:v>1.0831715645168016</c:v>
                </c:pt>
                <c:pt idx="22">
                  <c:v>1.3141536325896306</c:v>
                </c:pt>
                <c:pt idx="23">
                  <c:v>1.5669123382308465</c:v>
                </c:pt>
                <c:pt idx="24">
                  <c:v>1.3457112140496703</c:v>
                </c:pt>
                <c:pt idx="25">
                  <c:v>2.8176554745830913</c:v>
                </c:pt>
                <c:pt idx="26">
                  <c:v>1.0926987707932998</c:v>
                </c:pt>
                <c:pt idx="27">
                  <c:v>1.3049269189174844</c:v>
                </c:pt>
                <c:pt idx="28">
                  <c:v>1.8527875461648249</c:v>
                </c:pt>
                <c:pt idx="29">
                  <c:v>1.1944859573465518</c:v>
                </c:pt>
                <c:pt idx="30">
                  <c:v>1.6005834053586863</c:v>
                </c:pt>
                <c:pt idx="31">
                  <c:v>2.0098495857708882</c:v>
                </c:pt>
                <c:pt idx="32">
                  <c:v>2.0165635141605631</c:v>
                </c:pt>
                <c:pt idx="33">
                  <c:v>1.3713864495865649</c:v>
                </c:pt>
                <c:pt idx="34">
                  <c:v>1.9934190729864369</c:v>
                </c:pt>
                <c:pt idx="35">
                  <c:v>2.6262281855988934</c:v>
                </c:pt>
                <c:pt idx="36">
                  <c:v>1.7852497697974217</c:v>
                </c:pt>
                <c:pt idx="37">
                  <c:v>1.6776057532267687</c:v>
                </c:pt>
                <c:pt idx="38">
                  <c:v>1.4954982811618982</c:v>
                </c:pt>
                <c:pt idx="39">
                  <c:v>1.068070997259579</c:v>
                </c:pt>
                <c:pt idx="40">
                  <c:v>1.7345802754565045</c:v>
                </c:pt>
                <c:pt idx="41">
                  <c:v>1.9398695589391437</c:v>
                </c:pt>
                <c:pt idx="42">
                  <c:v>1.2046597401422985</c:v>
                </c:pt>
                <c:pt idx="43">
                  <c:v>1.0320389803434353</c:v>
                </c:pt>
                <c:pt idx="44">
                  <c:v>1.1015206296705224</c:v>
                </c:pt>
                <c:pt idx="45">
                  <c:v>1.6116703246802391</c:v>
                </c:pt>
                <c:pt idx="46">
                  <c:v>1.1696291896642474</c:v>
                </c:pt>
                <c:pt idx="47">
                  <c:v>1.3462435076136925</c:v>
                </c:pt>
                <c:pt idx="48">
                  <c:v>1.3947501135404272</c:v>
                </c:pt>
                <c:pt idx="49">
                  <c:v>2.7159232522369794</c:v>
                </c:pt>
                <c:pt idx="50">
                  <c:v>1.3576781114444059</c:v>
                </c:pt>
                <c:pt idx="51">
                  <c:v>1.6155405325548686</c:v>
                </c:pt>
                <c:pt idx="52">
                  <c:v>1.2852204431039453</c:v>
                </c:pt>
                <c:pt idx="53">
                  <c:v>2.0937727460076645</c:v>
                </c:pt>
                <c:pt idx="54">
                  <c:v>1.1793248994673471</c:v>
                </c:pt>
                <c:pt idx="55">
                  <c:v>1.1075245978634487</c:v>
                </c:pt>
                <c:pt idx="56">
                  <c:v>1.2250303419718711</c:v>
                </c:pt>
                <c:pt idx="57">
                  <c:v>1.806745182012848</c:v>
                </c:pt>
                <c:pt idx="58">
                  <c:v>1.2145952815432743</c:v>
                </c:pt>
                <c:pt idx="59">
                  <c:v>2.0620476312326366</c:v>
                </c:pt>
                <c:pt idx="60">
                  <c:v>1.10691265176315</c:v>
                </c:pt>
                <c:pt idx="61">
                  <c:v>1.6616337717043597</c:v>
                </c:pt>
                <c:pt idx="62">
                  <c:v>1.9548644636912567</c:v>
                </c:pt>
                <c:pt idx="63">
                  <c:v>1.1664915730876897</c:v>
                </c:pt>
                <c:pt idx="64">
                  <c:v>1.3337512449763016</c:v>
                </c:pt>
                <c:pt idx="65">
                  <c:v>1.3654754167509566</c:v>
                </c:pt>
                <c:pt idx="66">
                  <c:v>1.7125128685072533</c:v>
                </c:pt>
                <c:pt idx="67">
                  <c:v>1.7335288601473131</c:v>
                </c:pt>
                <c:pt idx="68">
                  <c:v>1.0963107886181587</c:v>
                </c:pt>
                <c:pt idx="69">
                  <c:v>1.4288101443560719</c:v>
                </c:pt>
                <c:pt idx="70">
                  <c:v>1.7897943346472958</c:v>
                </c:pt>
                <c:pt idx="71">
                  <c:v>1.5421640762494433</c:v>
                </c:pt>
                <c:pt idx="72">
                  <c:v>1.1162454904581951</c:v>
                </c:pt>
                <c:pt idx="73">
                  <c:v>1.6073201466320453</c:v>
                </c:pt>
                <c:pt idx="74">
                  <c:v>1.5662394640369166</c:v>
                </c:pt>
                <c:pt idx="75">
                  <c:v>1.1185350804215197</c:v>
                </c:pt>
                <c:pt idx="76">
                  <c:v>1.7010995359789964</c:v>
                </c:pt>
                <c:pt idx="77">
                  <c:v>1.3093292617465677</c:v>
                </c:pt>
                <c:pt idx="78">
                  <c:v>1.6879089761431145</c:v>
                </c:pt>
                <c:pt idx="79">
                  <c:v>1.493938894518881</c:v>
                </c:pt>
                <c:pt idx="80">
                  <c:v>2.2139669120013732</c:v>
                </c:pt>
                <c:pt idx="81">
                  <c:v>1.4867914136461096</c:v>
                </c:pt>
                <c:pt idx="82">
                  <c:v>1.2307091591982449</c:v>
                </c:pt>
                <c:pt idx="83">
                  <c:v>1.8848509477228528</c:v>
                </c:pt>
                <c:pt idx="84">
                  <c:v>2.0631586342560069</c:v>
                </c:pt>
                <c:pt idx="85">
                  <c:v>1.7324768041575349</c:v>
                </c:pt>
                <c:pt idx="86">
                  <c:v>2.0744930497080465</c:v>
                </c:pt>
                <c:pt idx="87">
                  <c:v>1.968789614676266</c:v>
                </c:pt>
                <c:pt idx="88">
                  <c:v>2.0055848192264043</c:v>
                </c:pt>
                <c:pt idx="89">
                  <c:v>2.2467492523179158</c:v>
                </c:pt>
                <c:pt idx="90">
                  <c:v>1.277207028723542</c:v>
                </c:pt>
                <c:pt idx="91">
                  <c:v>1.2651436271207204</c:v>
                </c:pt>
                <c:pt idx="92">
                  <c:v>1.7233223705198928</c:v>
                </c:pt>
                <c:pt idx="93">
                  <c:v>1.1871312166338859</c:v>
                </c:pt>
                <c:pt idx="94">
                  <c:v>1.7078286558345643</c:v>
                </c:pt>
                <c:pt idx="95">
                  <c:v>1.1878318666852621</c:v>
                </c:pt>
                <c:pt idx="96">
                  <c:v>1.4759224172863574</c:v>
                </c:pt>
                <c:pt idx="97">
                  <c:v>1.2162517861171693</c:v>
                </c:pt>
                <c:pt idx="98">
                  <c:v>1.1451993671150997</c:v>
                </c:pt>
                <c:pt idx="99">
                  <c:v>1.3274301410169214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625-4E90-B63A-4A9E528EF4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2187744"/>
        <c:axId val="1134760752"/>
      </c:scatterChart>
      <c:valAx>
        <c:axId val="1142187744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4760752"/>
        <c:crosses val="autoZero"/>
        <c:crossBetween val="midCat"/>
      </c:valAx>
      <c:valAx>
        <c:axId val="11347607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421877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State099!$Z$2:$Z$101</c:f>
              <c:numCache>
                <c:formatCode>General</c:formatCode>
                <c:ptCount val="100"/>
                <c:pt idx="3">
                  <c:v>57213.2</c:v>
                </c:pt>
                <c:pt idx="4">
                  <c:v>37787</c:v>
                </c:pt>
                <c:pt idx="12">
                  <c:v>48597.2</c:v>
                </c:pt>
                <c:pt idx="14">
                  <c:v>42826</c:v>
                </c:pt>
                <c:pt idx="21">
                  <c:v>43168.6</c:v>
                </c:pt>
                <c:pt idx="22">
                  <c:v>45815.8</c:v>
                </c:pt>
                <c:pt idx="24">
                  <c:v>55437.599999999999</c:v>
                </c:pt>
                <c:pt idx="44">
                  <c:v>42206.2</c:v>
                </c:pt>
                <c:pt idx="46">
                  <c:v>41417.4</c:v>
                </c:pt>
                <c:pt idx="49">
                  <c:v>35628.400000000001</c:v>
                </c:pt>
                <c:pt idx="51">
                  <c:v>33844.400000000001</c:v>
                </c:pt>
                <c:pt idx="63">
                  <c:v>62442.8</c:v>
                </c:pt>
                <c:pt idx="68">
                  <c:v>47739.199999999997</c:v>
                </c:pt>
                <c:pt idx="72">
                  <c:v>46678.8</c:v>
                </c:pt>
                <c:pt idx="73">
                  <c:v>31425.599999999999</c:v>
                </c:pt>
                <c:pt idx="77">
                  <c:v>33533.199999999997</c:v>
                </c:pt>
                <c:pt idx="79">
                  <c:v>57035.8</c:v>
                </c:pt>
                <c:pt idx="84">
                  <c:v>42702</c:v>
                </c:pt>
                <c:pt idx="90">
                  <c:v>58753.2</c:v>
                </c:pt>
                <c:pt idx="95">
                  <c:v>58796.2</c:v>
                </c:pt>
                <c:pt idx="96">
                  <c:v>36523.599999999999</c:v>
                </c:pt>
                <c:pt idx="98">
                  <c:v>47781.2</c:v>
                </c:pt>
              </c:numCache>
            </c:numRef>
          </c:xVal>
          <c:yVal>
            <c:numRef>
              <c:f>State099!$AA$5:$AA$101</c:f>
              <c:numCache>
                <c:formatCode>General</c:formatCode>
                <c:ptCount val="97"/>
                <c:pt idx="0">
                  <c:v>1.3363699286178714</c:v>
                </c:pt>
                <c:pt idx="1">
                  <c:v>1.5763622409823483</c:v>
                </c:pt>
                <c:pt idx="9">
                  <c:v>1.3206316413291301</c:v>
                </c:pt>
                <c:pt idx="11">
                  <c:v>1.0785971139027692</c:v>
                </c:pt>
                <c:pt idx="18">
                  <c:v>1.0831715645168016</c:v>
                </c:pt>
                <c:pt idx="19">
                  <c:v>1.3141536325896306</c:v>
                </c:pt>
                <c:pt idx="21">
                  <c:v>1.3457112140496703</c:v>
                </c:pt>
                <c:pt idx="41">
                  <c:v>1.1015206296705224</c:v>
                </c:pt>
                <c:pt idx="43">
                  <c:v>1.1696291896642474</c:v>
                </c:pt>
                <c:pt idx="46">
                  <c:v>2.7159232522369794</c:v>
                </c:pt>
                <c:pt idx="48">
                  <c:v>1.6155405325548686</c:v>
                </c:pt>
                <c:pt idx="60">
                  <c:v>1.1664915730876897</c:v>
                </c:pt>
                <c:pt idx="65">
                  <c:v>1.0963107886181587</c:v>
                </c:pt>
                <c:pt idx="69">
                  <c:v>1.1162454904581951</c:v>
                </c:pt>
                <c:pt idx="70">
                  <c:v>1.6073201466320453</c:v>
                </c:pt>
                <c:pt idx="74">
                  <c:v>1.3093292617465677</c:v>
                </c:pt>
                <c:pt idx="76">
                  <c:v>1.493938894518881</c:v>
                </c:pt>
                <c:pt idx="81">
                  <c:v>2.0631586342560069</c:v>
                </c:pt>
                <c:pt idx="87">
                  <c:v>1.277207028723542</c:v>
                </c:pt>
                <c:pt idx="92">
                  <c:v>1.1878318666852621</c:v>
                </c:pt>
                <c:pt idx="93">
                  <c:v>1.4759224172863574</c:v>
                </c:pt>
                <c:pt idx="95">
                  <c:v>1.1451993671150997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17E-4734-833F-677C1BB9845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State099!$AB$2:$AB$101</c:f>
              <c:numCache>
                <c:formatCode>General</c:formatCode>
                <c:ptCount val="100"/>
                <c:pt idx="2">
                  <c:v>87507.6</c:v>
                </c:pt>
                <c:pt idx="9">
                  <c:v>54825.599999999999</c:v>
                </c:pt>
                <c:pt idx="15">
                  <c:v>55762.6</c:v>
                </c:pt>
                <c:pt idx="20">
                  <c:v>74792.800000000003</c:v>
                </c:pt>
                <c:pt idx="26">
                  <c:v>89716.4</c:v>
                </c:pt>
                <c:pt idx="27">
                  <c:v>60289.2</c:v>
                </c:pt>
                <c:pt idx="29">
                  <c:v>86586.2</c:v>
                </c:pt>
                <c:pt idx="30">
                  <c:v>62940.800000000003</c:v>
                </c:pt>
                <c:pt idx="33">
                  <c:v>90485.8</c:v>
                </c:pt>
                <c:pt idx="37">
                  <c:v>63686</c:v>
                </c:pt>
                <c:pt idx="43">
                  <c:v>72118.399999999994</c:v>
                </c:pt>
                <c:pt idx="48">
                  <c:v>71780.600000000006</c:v>
                </c:pt>
                <c:pt idx="52">
                  <c:v>72145.600000000006</c:v>
                </c:pt>
                <c:pt idx="53">
                  <c:v>45612.4</c:v>
                </c:pt>
                <c:pt idx="54">
                  <c:v>85196.2</c:v>
                </c:pt>
                <c:pt idx="56">
                  <c:v>70035</c:v>
                </c:pt>
                <c:pt idx="60">
                  <c:v>49303.8</c:v>
                </c:pt>
                <c:pt idx="64">
                  <c:v>79921.2</c:v>
                </c:pt>
                <c:pt idx="67">
                  <c:v>71874.2</c:v>
                </c:pt>
                <c:pt idx="69">
                  <c:v>83183.199999999997</c:v>
                </c:pt>
                <c:pt idx="75">
                  <c:v>69235.199999999997</c:v>
                </c:pt>
                <c:pt idx="76">
                  <c:v>54695.8</c:v>
                </c:pt>
                <c:pt idx="82">
                  <c:v>80673</c:v>
                </c:pt>
                <c:pt idx="83">
                  <c:v>55121.599999999999</c:v>
                </c:pt>
                <c:pt idx="91">
                  <c:v>65308</c:v>
                </c:pt>
                <c:pt idx="93">
                  <c:v>54808.6</c:v>
                </c:pt>
                <c:pt idx="97">
                  <c:v>74463.199999999997</c:v>
                </c:pt>
                <c:pt idx="99">
                  <c:v>68516.600000000006</c:v>
                </c:pt>
              </c:numCache>
            </c:numRef>
          </c:xVal>
          <c:yVal>
            <c:numRef>
              <c:f>State099!$AC$2:$AC$101</c:f>
              <c:numCache>
                <c:formatCode>General</c:formatCode>
                <c:ptCount val="100"/>
                <c:pt idx="2">
                  <c:v>1.4473600007313649</c:v>
                </c:pt>
                <c:pt idx="9">
                  <c:v>1.3037705013716221</c:v>
                </c:pt>
                <c:pt idx="15">
                  <c:v>1.573689175181932</c:v>
                </c:pt>
                <c:pt idx="20">
                  <c:v>1.3620562407076617</c:v>
                </c:pt>
                <c:pt idx="26">
                  <c:v>1.0926987707932998</c:v>
                </c:pt>
                <c:pt idx="27">
                  <c:v>1.3049269189174844</c:v>
                </c:pt>
                <c:pt idx="29">
                  <c:v>1.1944859573465518</c:v>
                </c:pt>
                <c:pt idx="30">
                  <c:v>1.6005834053586863</c:v>
                </c:pt>
                <c:pt idx="33">
                  <c:v>1.3713864495865649</c:v>
                </c:pt>
                <c:pt idx="37">
                  <c:v>1.6776057532267687</c:v>
                </c:pt>
                <c:pt idx="43">
                  <c:v>1.0320389803434353</c:v>
                </c:pt>
                <c:pt idx="48">
                  <c:v>1.3947501135404272</c:v>
                </c:pt>
                <c:pt idx="52">
                  <c:v>1.2852204431039453</c:v>
                </c:pt>
                <c:pt idx="53">
                  <c:v>2.0937727460076645</c:v>
                </c:pt>
                <c:pt idx="54">
                  <c:v>1.1793248994673471</c:v>
                </c:pt>
                <c:pt idx="56">
                  <c:v>1.2250303419718711</c:v>
                </c:pt>
                <c:pt idx="60">
                  <c:v>1.10691265176315</c:v>
                </c:pt>
                <c:pt idx="64">
                  <c:v>1.3337512449763016</c:v>
                </c:pt>
                <c:pt idx="67">
                  <c:v>1.7335288601473131</c:v>
                </c:pt>
                <c:pt idx="69">
                  <c:v>1.4288101443560719</c:v>
                </c:pt>
                <c:pt idx="75">
                  <c:v>1.1185350804215197</c:v>
                </c:pt>
                <c:pt idx="76">
                  <c:v>1.7010995359789964</c:v>
                </c:pt>
                <c:pt idx="82">
                  <c:v>1.2307091591982449</c:v>
                </c:pt>
                <c:pt idx="83">
                  <c:v>1.8848509477228528</c:v>
                </c:pt>
                <c:pt idx="91">
                  <c:v>1.2651436271207204</c:v>
                </c:pt>
                <c:pt idx="93">
                  <c:v>1.1871312166338859</c:v>
                </c:pt>
                <c:pt idx="97">
                  <c:v>1.2162517861171693</c:v>
                </c:pt>
                <c:pt idx="99">
                  <c:v>1.3274301410169214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17E-4734-833F-677C1BB9845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State099!$AD$2:$AD$101</c:f>
              <c:numCache>
                <c:formatCode>General</c:formatCode>
                <c:ptCount val="100"/>
                <c:pt idx="1">
                  <c:v>50574.6</c:v>
                </c:pt>
                <c:pt idx="5">
                  <c:v>59168.800000000003</c:v>
                </c:pt>
                <c:pt idx="6">
                  <c:v>47385.2</c:v>
                </c:pt>
                <c:pt idx="7">
                  <c:v>44113.599999999999</c:v>
                </c:pt>
                <c:pt idx="8">
                  <c:v>49885.4</c:v>
                </c:pt>
                <c:pt idx="10">
                  <c:v>59533.2</c:v>
                </c:pt>
                <c:pt idx="13">
                  <c:v>39924.400000000001</c:v>
                </c:pt>
                <c:pt idx="17">
                  <c:v>48195.8</c:v>
                </c:pt>
                <c:pt idx="23">
                  <c:v>37692.6</c:v>
                </c:pt>
                <c:pt idx="25">
                  <c:v>35787.199999999997</c:v>
                </c:pt>
                <c:pt idx="34">
                  <c:v>35891.599999999999</c:v>
                </c:pt>
                <c:pt idx="35">
                  <c:v>41646.800000000003</c:v>
                </c:pt>
                <c:pt idx="38">
                  <c:v>54979</c:v>
                </c:pt>
                <c:pt idx="40">
                  <c:v>58564.6</c:v>
                </c:pt>
                <c:pt idx="41">
                  <c:v>49861.599999999999</c:v>
                </c:pt>
                <c:pt idx="42">
                  <c:v>61926.2</c:v>
                </c:pt>
                <c:pt idx="57">
                  <c:v>47073.599999999999</c:v>
                </c:pt>
                <c:pt idx="58">
                  <c:v>61376</c:v>
                </c:pt>
                <c:pt idx="62">
                  <c:v>55512.800000000003</c:v>
                </c:pt>
                <c:pt idx="65">
                  <c:v>46466.6</c:v>
                </c:pt>
                <c:pt idx="66">
                  <c:v>53425</c:v>
                </c:pt>
                <c:pt idx="70">
                  <c:v>51802.6</c:v>
                </c:pt>
                <c:pt idx="71">
                  <c:v>75457.600000000006</c:v>
                </c:pt>
                <c:pt idx="74">
                  <c:v>60720.6</c:v>
                </c:pt>
                <c:pt idx="80">
                  <c:v>37282.400000000001</c:v>
                </c:pt>
                <c:pt idx="87">
                  <c:v>66894.399999999994</c:v>
                </c:pt>
                <c:pt idx="88">
                  <c:v>57978.6</c:v>
                </c:pt>
                <c:pt idx="89">
                  <c:v>49419.4</c:v>
                </c:pt>
              </c:numCache>
            </c:numRef>
          </c:xVal>
          <c:yVal>
            <c:numRef>
              <c:f>State099!$AE$2:$AE$101</c:f>
              <c:numCache>
                <c:formatCode>General</c:formatCode>
                <c:ptCount val="100"/>
                <c:pt idx="1">
                  <c:v>1.7840378371751828</c:v>
                </c:pt>
                <c:pt idx="5">
                  <c:v>1.8798589797325616</c:v>
                </c:pt>
                <c:pt idx="6">
                  <c:v>1.3164025898381775</c:v>
                </c:pt>
                <c:pt idx="7">
                  <c:v>1.5332459830981828</c:v>
                </c:pt>
                <c:pt idx="8">
                  <c:v>1.5358601915590533</c:v>
                </c:pt>
                <c:pt idx="10">
                  <c:v>2.1587282390330103</c:v>
                </c:pt>
                <c:pt idx="13">
                  <c:v>1.8677300097183676</c:v>
                </c:pt>
                <c:pt idx="17">
                  <c:v>2.2783520555733072</c:v>
                </c:pt>
                <c:pt idx="23">
                  <c:v>1.5669123382308465</c:v>
                </c:pt>
                <c:pt idx="25">
                  <c:v>2.8176554745830913</c:v>
                </c:pt>
                <c:pt idx="34">
                  <c:v>1.9934190729864369</c:v>
                </c:pt>
                <c:pt idx="35">
                  <c:v>2.6262281855988934</c:v>
                </c:pt>
                <c:pt idx="38">
                  <c:v>1.4954982811618982</c:v>
                </c:pt>
                <c:pt idx="40">
                  <c:v>1.7345802754565045</c:v>
                </c:pt>
                <c:pt idx="41">
                  <c:v>1.9398695589391437</c:v>
                </c:pt>
                <c:pt idx="42">
                  <c:v>1.2046597401422985</c:v>
                </c:pt>
                <c:pt idx="57">
                  <c:v>1.806745182012848</c:v>
                </c:pt>
                <c:pt idx="58">
                  <c:v>1.2145952815432743</c:v>
                </c:pt>
                <c:pt idx="62">
                  <c:v>1.9548644636912567</c:v>
                </c:pt>
                <c:pt idx="65">
                  <c:v>1.3654754167509566</c:v>
                </c:pt>
                <c:pt idx="66">
                  <c:v>1.7125128685072533</c:v>
                </c:pt>
                <c:pt idx="70">
                  <c:v>1.7897943346472958</c:v>
                </c:pt>
                <c:pt idx="71">
                  <c:v>1.5421640762494433</c:v>
                </c:pt>
                <c:pt idx="74">
                  <c:v>1.5662394640369166</c:v>
                </c:pt>
                <c:pt idx="80">
                  <c:v>2.2139669120013732</c:v>
                </c:pt>
                <c:pt idx="87">
                  <c:v>1.968789614676266</c:v>
                </c:pt>
                <c:pt idx="88">
                  <c:v>2.0055848192264043</c:v>
                </c:pt>
                <c:pt idx="89">
                  <c:v>2.2467492523179158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17E-4734-833F-677C1BB9845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State099!$AF$2:$AF$101</c:f>
              <c:numCache>
                <c:formatCode>General</c:formatCode>
                <c:ptCount val="100"/>
                <c:pt idx="0">
                  <c:v>85530</c:v>
                </c:pt>
                <c:pt idx="11">
                  <c:v>94976.4</c:v>
                </c:pt>
                <c:pt idx="16">
                  <c:v>67574.2</c:v>
                </c:pt>
                <c:pt idx="18">
                  <c:v>65178.8</c:v>
                </c:pt>
                <c:pt idx="19">
                  <c:v>73200.2</c:v>
                </c:pt>
                <c:pt idx="28">
                  <c:v>67963</c:v>
                </c:pt>
                <c:pt idx="31">
                  <c:v>64408.800000000003</c:v>
                </c:pt>
                <c:pt idx="32">
                  <c:v>56389</c:v>
                </c:pt>
                <c:pt idx="36">
                  <c:v>69504</c:v>
                </c:pt>
                <c:pt idx="39">
                  <c:v>67799.8</c:v>
                </c:pt>
                <c:pt idx="45">
                  <c:v>60779.8</c:v>
                </c:pt>
                <c:pt idx="47">
                  <c:v>85792.8</c:v>
                </c:pt>
                <c:pt idx="50">
                  <c:v>71741.600000000006</c:v>
                </c:pt>
                <c:pt idx="55">
                  <c:v>66855.399999999994</c:v>
                </c:pt>
                <c:pt idx="59">
                  <c:v>43769.599999999999</c:v>
                </c:pt>
                <c:pt idx="61">
                  <c:v>68085.399999999994</c:v>
                </c:pt>
                <c:pt idx="78">
                  <c:v>74301.399999999994</c:v>
                </c:pt>
                <c:pt idx="81">
                  <c:v>71173.399999999994</c:v>
                </c:pt>
                <c:pt idx="85">
                  <c:v>76199</c:v>
                </c:pt>
                <c:pt idx="86">
                  <c:v>57954.400000000001</c:v>
                </c:pt>
                <c:pt idx="92">
                  <c:v>68960.399999999994</c:v>
                </c:pt>
                <c:pt idx="94">
                  <c:v>54160</c:v>
                </c:pt>
              </c:numCache>
            </c:numRef>
          </c:xVal>
          <c:yVal>
            <c:numRef>
              <c:f>State099!$AG$2:$AG$101</c:f>
              <c:numCache>
                <c:formatCode>General</c:formatCode>
                <c:ptCount val="100"/>
                <c:pt idx="0">
                  <c:v>1.0294633461943177</c:v>
                </c:pt>
                <c:pt idx="11">
                  <c:v>1.3949570630177603</c:v>
                </c:pt>
                <c:pt idx="16">
                  <c:v>1.7999029215292228</c:v>
                </c:pt>
                <c:pt idx="18">
                  <c:v>1.9194124469919667</c:v>
                </c:pt>
                <c:pt idx="19">
                  <c:v>1.4083431466034246</c:v>
                </c:pt>
                <c:pt idx="28">
                  <c:v>1.8527875461648249</c:v>
                </c:pt>
                <c:pt idx="31">
                  <c:v>2.0098495857708882</c:v>
                </c:pt>
                <c:pt idx="32">
                  <c:v>2.0165635141605631</c:v>
                </c:pt>
                <c:pt idx="36">
                  <c:v>1.7852497697974217</c:v>
                </c:pt>
                <c:pt idx="39">
                  <c:v>1.068070997259579</c:v>
                </c:pt>
                <c:pt idx="45">
                  <c:v>1.6116703246802391</c:v>
                </c:pt>
                <c:pt idx="47">
                  <c:v>1.3462435076136925</c:v>
                </c:pt>
                <c:pt idx="50">
                  <c:v>1.3576781114444059</c:v>
                </c:pt>
                <c:pt idx="55">
                  <c:v>1.1075245978634487</c:v>
                </c:pt>
                <c:pt idx="59">
                  <c:v>2.0620476312326366</c:v>
                </c:pt>
                <c:pt idx="61">
                  <c:v>1.6616337717043597</c:v>
                </c:pt>
                <c:pt idx="78">
                  <c:v>1.6879089761431145</c:v>
                </c:pt>
                <c:pt idx="81">
                  <c:v>1.4867914136461096</c:v>
                </c:pt>
                <c:pt idx="85">
                  <c:v>1.7324768041575349</c:v>
                </c:pt>
                <c:pt idx="86">
                  <c:v>2.0744930497080465</c:v>
                </c:pt>
                <c:pt idx="92">
                  <c:v>1.7233223705198928</c:v>
                </c:pt>
                <c:pt idx="94">
                  <c:v>1.7078286558345643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17E-4734-833F-677C1BB984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2168144"/>
        <c:axId val="1134771152"/>
      </c:scatterChart>
      <c:valAx>
        <c:axId val="1142168144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4771152"/>
        <c:crosses val="autoZero"/>
        <c:crossBetween val="midCat"/>
      </c:valAx>
      <c:valAx>
        <c:axId val="11347711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421681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State099!$AI$2:$AI$101</c:f>
              <c:numCache>
                <c:formatCode>General</c:formatCode>
                <c:ptCount val="100"/>
                <c:pt idx="0">
                  <c:v>85530</c:v>
                </c:pt>
                <c:pt idx="9">
                  <c:v>54825.599999999999</c:v>
                </c:pt>
                <c:pt idx="14">
                  <c:v>42826</c:v>
                </c:pt>
                <c:pt idx="21">
                  <c:v>43168.6</c:v>
                </c:pt>
                <c:pt idx="26">
                  <c:v>89716.4</c:v>
                </c:pt>
                <c:pt idx="29">
                  <c:v>86586.2</c:v>
                </c:pt>
                <c:pt idx="39">
                  <c:v>67799.8</c:v>
                </c:pt>
                <c:pt idx="42">
                  <c:v>61926.2</c:v>
                </c:pt>
                <c:pt idx="43">
                  <c:v>72118.399999999994</c:v>
                </c:pt>
                <c:pt idx="46">
                  <c:v>41417.4</c:v>
                </c:pt>
                <c:pt idx="52">
                  <c:v>72145.600000000006</c:v>
                </c:pt>
                <c:pt idx="55">
                  <c:v>66855.399999999994</c:v>
                </c:pt>
                <c:pt idx="56">
                  <c:v>70035</c:v>
                </c:pt>
                <c:pt idx="58">
                  <c:v>61376</c:v>
                </c:pt>
                <c:pt idx="60">
                  <c:v>49303.8</c:v>
                </c:pt>
                <c:pt idx="63">
                  <c:v>62442.8</c:v>
                </c:pt>
                <c:pt idx="65">
                  <c:v>46466.6</c:v>
                </c:pt>
                <c:pt idx="68">
                  <c:v>47739.199999999997</c:v>
                </c:pt>
                <c:pt idx="72">
                  <c:v>46678.8</c:v>
                </c:pt>
                <c:pt idx="75">
                  <c:v>69235.199999999997</c:v>
                </c:pt>
                <c:pt idx="91">
                  <c:v>65308</c:v>
                </c:pt>
                <c:pt idx="93">
                  <c:v>54808.6</c:v>
                </c:pt>
                <c:pt idx="97">
                  <c:v>74463.199999999997</c:v>
                </c:pt>
                <c:pt idx="98">
                  <c:v>47781.2</c:v>
                </c:pt>
              </c:numCache>
            </c:numRef>
          </c:xVal>
          <c:yVal>
            <c:numRef>
              <c:f>State099!$AJ$2:$AJ$101</c:f>
              <c:numCache>
                <c:formatCode>General</c:formatCode>
                <c:ptCount val="100"/>
                <c:pt idx="0">
                  <c:v>1.0294633461943177</c:v>
                </c:pt>
                <c:pt idx="9">
                  <c:v>1.3037705013716221</c:v>
                </c:pt>
                <c:pt idx="14">
                  <c:v>1.0785971139027692</c:v>
                </c:pt>
                <c:pt idx="21">
                  <c:v>1.0831715645168016</c:v>
                </c:pt>
                <c:pt idx="26">
                  <c:v>1.0926987707932998</c:v>
                </c:pt>
                <c:pt idx="29">
                  <c:v>1.1944859573465518</c:v>
                </c:pt>
                <c:pt idx="39">
                  <c:v>1.068070997259579</c:v>
                </c:pt>
                <c:pt idx="42">
                  <c:v>1.2046597401422985</c:v>
                </c:pt>
                <c:pt idx="43">
                  <c:v>1.0320389803434353</c:v>
                </c:pt>
                <c:pt idx="46">
                  <c:v>1.1696291896642474</c:v>
                </c:pt>
                <c:pt idx="52">
                  <c:v>1.2852204431039453</c:v>
                </c:pt>
                <c:pt idx="55">
                  <c:v>1.1075245978634487</c:v>
                </c:pt>
                <c:pt idx="56">
                  <c:v>1.2250303419718711</c:v>
                </c:pt>
                <c:pt idx="58">
                  <c:v>1.2145952815432743</c:v>
                </c:pt>
                <c:pt idx="60">
                  <c:v>1.10691265176315</c:v>
                </c:pt>
                <c:pt idx="63">
                  <c:v>1.1664915730876897</c:v>
                </c:pt>
                <c:pt idx="65">
                  <c:v>1.3654754167509566</c:v>
                </c:pt>
                <c:pt idx="68">
                  <c:v>1.0963107886181587</c:v>
                </c:pt>
                <c:pt idx="72">
                  <c:v>1.1162454904581951</c:v>
                </c:pt>
                <c:pt idx="75">
                  <c:v>1.1185350804215197</c:v>
                </c:pt>
                <c:pt idx="91">
                  <c:v>1.2651436271207204</c:v>
                </c:pt>
                <c:pt idx="93">
                  <c:v>1.1871312166338859</c:v>
                </c:pt>
                <c:pt idx="97">
                  <c:v>1.2162517861171693</c:v>
                </c:pt>
                <c:pt idx="98">
                  <c:v>1.1451993671150997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357-46C4-AB04-6D1677EE59C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State099!$AK$2:$AK$101</c:f>
              <c:numCache>
                <c:formatCode>General</c:formatCode>
                <c:ptCount val="100"/>
                <c:pt idx="1">
                  <c:v>50574.6</c:v>
                </c:pt>
                <c:pt idx="2">
                  <c:v>87507.6</c:v>
                </c:pt>
                <c:pt idx="3">
                  <c:v>57213.2</c:v>
                </c:pt>
                <c:pt idx="4">
                  <c:v>37787</c:v>
                </c:pt>
                <c:pt idx="5">
                  <c:v>59168.800000000003</c:v>
                </c:pt>
                <c:pt idx="6">
                  <c:v>47385.2</c:v>
                </c:pt>
                <c:pt idx="7">
                  <c:v>44113.599999999999</c:v>
                </c:pt>
                <c:pt idx="8">
                  <c:v>49885.4</c:v>
                </c:pt>
                <c:pt idx="10">
                  <c:v>59533.2</c:v>
                </c:pt>
                <c:pt idx="11">
                  <c:v>94976.4</c:v>
                </c:pt>
                <c:pt idx="12">
                  <c:v>48597.2</c:v>
                </c:pt>
                <c:pt idx="13">
                  <c:v>39924.400000000001</c:v>
                </c:pt>
                <c:pt idx="15">
                  <c:v>55762.6</c:v>
                </c:pt>
                <c:pt idx="16">
                  <c:v>67574.2</c:v>
                </c:pt>
                <c:pt idx="17">
                  <c:v>48195.8</c:v>
                </c:pt>
                <c:pt idx="18">
                  <c:v>65178.8</c:v>
                </c:pt>
                <c:pt idx="19">
                  <c:v>73200.2</c:v>
                </c:pt>
                <c:pt idx="20">
                  <c:v>74792.800000000003</c:v>
                </c:pt>
                <c:pt idx="22">
                  <c:v>45815.8</c:v>
                </c:pt>
                <c:pt idx="23">
                  <c:v>37692.6</c:v>
                </c:pt>
                <c:pt idx="24">
                  <c:v>55437.599999999999</c:v>
                </c:pt>
                <c:pt idx="25">
                  <c:v>35787.199999999997</c:v>
                </c:pt>
                <c:pt idx="27">
                  <c:v>60289.2</c:v>
                </c:pt>
                <c:pt idx="28">
                  <c:v>67963</c:v>
                </c:pt>
                <c:pt idx="30">
                  <c:v>62940.800000000003</c:v>
                </c:pt>
                <c:pt idx="31">
                  <c:v>64408.800000000003</c:v>
                </c:pt>
                <c:pt idx="32">
                  <c:v>56389</c:v>
                </c:pt>
                <c:pt idx="33">
                  <c:v>90485.8</c:v>
                </c:pt>
                <c:pt idx="34">
                  <c:v>35891.599999999999</c:v>
                </c:pt>
                <c:pt idx="35">
                  <c:v>41646.800000000003</c:v>
                </c:pt>
                <c:pt idx="36">
                  <c:v>69504</c:v>
                </c:pt>
                <c:pt idx="37">
                  <c:v>63686</c:v>
                </c:pt>
                <c:pt idx="38">
                  <c:v>54979</c:v>
                </c:pt>
                <c:pt idx="40">
                  <c:v>58564.6</c:v>
                </c:pt>
                <c:pt idx="41">
                  <c:v>49861.599999999999</c:v>
                </c:pt>
                <c:pt idx="44">
                  <c:v>42206.2</c:v>
                </c:pt>
                <c:pt idx="45">
                  <c:v>60779.8</c:v>
                </c:pt>
                <c:pt idx="47">
                  <c:v>85792.8</c:v>
                </c:pt>
                <c:pt idx="48">
                  <c:v>71780.600000000006</c:v>
                </c:pt>
                <c:pt idx="49">
                  <c:v>35628.400000000001</c:v>
                </c:pt>
                <c:pt idx="50">
                  <c:v>71741.600000000006</c:v>
                </c:pt>
                <c:pt idx="51">
                  <c:v>33844.400000000001</c:v>
                </c:pt>
                <c:pt idx="53">
                  <c:v>45612.4</c:v>
                </c:pt>
                <c:pt idx="54">
                  <c:v>85196.2</c:v>
                </c:pt>
                <c:pt idx="57">
                  <c:v>47073.599999999999</c:v>
                </c:pt>
                <c:pt idx="59">
                  <c:v>43769.599999999999</c:v>
                </c:pt>
                <c:pt idx="61">
                  <c:v>68085.399999999994</c:v>
                </c:pt>
                <c:pt idx="62">
                  <c:v>55512.800000000003</c:v>
                </c:pt>
                <c:pt idx="64">
                  <c:v>79921.2</c:v>
                </c:pt>
                <c:pt idx="66">
                  <c:v>53425</c:v>
                </c:pt>
                <c:pt idx="67">
                  <c:v>71874.2</c:v>
                </c:pt>
                <c:pt idx="69">
                  <c:v>83183.199999999997</c:v>
                </c:pt>
                <c:pt idx="70">
                  <c:v>51802.6</c:v>
                </c:pt>
                <c:pt idx="71">
                  <c:v>75457.600000000006</c:v>
                </c:pt>
                <c:pt idx="73">
                  <c:v>31425.599999999999</c:v>
                </c:pt>
                <c:pt idx="74">
                  <c:v>60720.6</c:v>
                </c:pt>
                <c:pt idx="76">
                  <c:v>54695.8</c:v>
                </c:pt>
                <c:pt idx="77">
                  <c:v>33533.199999999997</c:v>
                </c:pt>
                <c:pt idx="78">
                  <c:v>74301.399999999994</c:v>
                </c:pt>
                <c:pt idx="79">
                  <c:v>57035.8</c:v>
                </c:pt>
                <c:pt idx="80">
                  <c:v>37282.400000000001</c:v>
                </c:pt>
                <c:pt idx="81">
                  <c:v>71173.399999999994</c:v>
                </c:pt>
                <c:pt idx="82">
                  <c:v>80673</c:v>
                </c:pt>
                <c:pt idx="83">
                  <c:v>55121.599999999999</c:v>
                </c:pt>
                <c:pt idx="84">
                  <c:v>42702</c:v>
                </c:pt>
                <c:pt idx="85">
                  <c:v>76199</c:v>
                </c:pt>
                <c:pt idx="86">
                  <c:v>57954.400000000001</c:v>
                </c:pt>
                <c:pt idx="87">
                  <c:v>66894.399999999994</c:v>
                </c:pt>
                <c:pt idx="88">
                  <c:v>57978.6</c:v>
                </c:pt>
                <c:pt idx="89">
                  <c:v>49419.4</c:v>
                </c:pt>
                <c:pt idx="90">
                  <c:v>58753.2</c:v>
                </c:pt>
                <c:pt idx="92">
                  <c:v>68960.399999999994</c:v>
                </c:pt>
                <c:pt idx="94">
                  <c:v>54160</c:v>
                </c:pt>
                <c:pt idx="95">
                  <c:v>58796.2</c:v>
                </c:pt>
                <c:pt idx="96">
                  <c:v>36523.599999999999</c:v>
                </c:pt>
                <c:pt idx="99">
                  <c:v>68516.600000000006</c:v>
                </c:pt>
              </c:numCache>
            </c:numRef>
          </c:xVal>
          <c:yVal>
            <c:numRef>
              <c:f>State099!$AL$2:$AL$101</c:f>
              <c:numCache>
                <c:formatCode>General</c:formatCode>
                <c:ptCount val="100"/>
                <c:pt idx="1">
                  <c:v>1.7840378371751828</c:v>
                </c:pt>
                <c:pt idx="2">
                  <c:v>1.4473600007313649</c:v>
                </c:pt>
                <c:pt idx="3">
                  <c:v>1.3363699286178714</c:v>
                </c:pt>
                <c:pt idx="4">
                  <c:v>1.5763622409823483</c:v>
                </c:pt>
                <c:pt idx="5">
                  <c:v>1.8798589797325616</c:v>
                </c:pt>
                <c:pt idx="6">
                  <c:v>1.3164025898381775</c:v>
                </c:pt>
                <c:pt idx="7">
                  <c:v>1.5332459830981828</c:v>
                </c:pt>
                <c:pt idx="8">
                  <c:v>1.5358601915590533</c:v>
                </c:pt>
                <c:pt idx="10">
                  <c:v>2.1587282390330103</c:v>
                </c:pt>
                <c:pt idx="11">
                  <c:v>1.3949570630177603</c:v>
                </c:pt>
                <c:pt idx="12">
                  <c:v>1.3206316413291301</c:v>
                </c:pt>
                <c:pt idx="13">
                  <c:v>1.8677300097183676</c:v>
                </c:pt>
                <c:pt idx="15">
                  <c:v>1.573689175181932</c:v>
                </c:pt>
                <c:pt idx="16">
                  <c:v>1.7999029215292228</c:v>
                </c:pt>
                <c:pt idx="17">
                  <c:v>2.2783520555733072</c:v>
                </c:pt>
                <c:pt idx="18">
                  <c:v>1.9194124469919667</c:v>
                </c:pt>
                <c:pt idx="19">
                  <c:v>1.4083431466034246</c:v>
                </c:pt>
                <c:pt idx="20">
                  <c:v>1.3620562407076617</c:v>
                </c:pt>
                <c:pt idx="22">
                  <c:v>1.3141536325896306</c:v>
                </c:pt>
                <c:pt idx="23">
                  <c:v>1.5669123382308465</c:v>
                </c:pt>
                <c:pt idx="24">
                  <c:v>1.3457112140496703</c:v>
                </c:pt>
                <c:pt idx="25">
                  <c:v>2.8176554745830913</c:v>
                </c:pt>
                <c:pt idx="27">
                  <c:v>1.3049269189174844</c:v>
                </c:pt>
                <c:pt idx="28">
                  <c:v>1.8527875461648249</c:v>
                </c:pt>
                <c:pt idx="30">
                  <c:v>1.6005834053586863</c:v>
                </c:pt>
                <c:pt idx="31">
                  <c:v>2.0098495857708882</c:v>
                </c:pt>
                <c:pt idx="32">
                  <c:v>2.0165635141605631</c:v>
                </c:pt>
                <c:pt idx="33">
                  <c:v>1.3713864495865649</c:v>
                </c:pt>
                <c:pt idx="34">
                  <c:v>1.9934190729864369</c:v>
                </c:pt>
                <c:pt idx="35">
                  <c:v>2.6262281855988934</c:v>
                </c:pt>
                <c:pt idx="36">
                  <c:v>1.7852497697974217</c:v>
                </c:pt>
                <c:pt idx="37">
                  <c:v>1.6776057532267687</c:v>
                </c:pt>
                <c:pt idx="38">
                  <c:v>1.4954982811618982</c:v>
                </c:pt>
                <c:pt idx="40">
                  <c:v>1.7345802754565045</c:v>
                </c:pt>
                <c:pt idx="41">
                  <c:v>1.9398695589391437</c:v>
                </c:pt>
                <c:pt idx="44">
                  <c:v>1.1015206296705224</c:v>
                </c:pt>
                <c:pt idx="45">
                  <c:v>1.6116703246802391</c:v>
                </c:pt>
                <c:pt idx="47">
                  <c:v>1.3462435076136925</c:v>
                </c:pt>
                <c:pt idx="48">
                  <c:v>1.3947501135404272</c:v>
                </c:pt>
                <c:pt idx="49">
                  <c:v>2.7159232522369794</c:v>
                </c:pt>
                <c:pt idx="50">
                  <c:v>1.3576781114444059</c:v>
                </c:pt>
                <c:pt idx="51">
                  <c:v>1.6155405325548686</c:v>
                </c:pt>
                <c:pt idx="53">
                  <c:v>2.0937727460076645</c:v>
                </c:pt>
                <c:pt idx="54">
                  <c:v>1.1793248994673471</c:v>
                </c:pt>
                <c:pt idx="57">
                  <c:v>1.806745182012848</c:v>
                </c:pt>
                <c:pt idx="59">
                  <c:v>2.0620476312326366</c:v>
                </c:pt>
                <c:pt idx="61">
                  <c:v>1.6616337717043597</c:v>
                </c:pt>
                <c:pt idx="62">
                  <c:v>1.9548644636912567</c:v>
                </c:pt>
                <c:pt idx="64">
                  <c:v>1.3337512449763016</c:v>
                </c:pt>
                <c:pt idx="66">
                  <c:v>1.7125128685072533</c:v>
                </c:pt>
                <c:pt idx="67">
                  <c:v>1.7335288601473131</c:v>
                </c:pt>
                <c:pt idx="69">
                  <c:v>1.4288101443560719</c:v>
                </c:pt>
                <c:pt idx="70">
                  <c:v>1.7897943346472958</c:v>
                </c:pt>
                <c:pt idx="71">
                  <c:v>1.5421640762494433</c:v>
                </c:pt>
                <c:pt idx="73">
                  <c:v>1.6073201466320453</c:v>
                </c:pt>
                <c:pt idx="74">
                  <c:v>1.5662394640369166</c:v>
                </c:pt>
                <c:pt idx="76">
                  <c:v>1.7010995359789964</c:v>
                </c:pt>
                <c:pt idx="77">
                  <c:v>1.3093292617465677</c:v>
                </c:pt>
                <c:pt idx="78">
                  <c:v>1.6879089761431145</c:v>
                </c:pt>
                <c:pt idx="79">
                  <c:v>1.493938894518881</c:v>
                </c:pt>
                <c:pt idx="80">
                  <c:v>2.2139669120013732</c:v>
                </c:pt>
                <c:pt idx="81">
                  <c:v>1.4867914136461096</c:v>
                </c:pt>
                <c:pt idx="82">
                  <c:v>1.2307091591982449</c:v>
                </c:pt>
                <c:pt idx="83">
                  <c:v>1.8848509477228528</c:v>
                </c:pt>
                <c:pt idx="84">
                  <c:v>2.0631586342560069</c:v>
                </c:pt>
                <c:pt idx="85">
                  <c:v>1.7324768041575349</c:v>
                </c:pt>
                <c:pt idx="86">
                  <c:v>2.0744930497080465</c:v>
                </c:pt>
                <c:pt idx="87">
                  <c:v>1.968789614676266</c:v>
                </c:pt>
                <c:pt idx="88">
                  <c:v>2.0055848192264043</c:v>
                </c:pt>
                <c:pt idx="89">
                  <c:v>2.2467492523179158</c:v>
                </c:pt>
                <c:pt idx="90">
                  <c:v>1.277207028723542</c:v>
                </c:pt>
                <c:pt idx="92">
                  <c:v>1.7233223705198928</c:v>
                </c:pt>
                <c:pt idx="94">
                  <c:v>1.7078286558345643</c:v>
                </c:pt>
                <c:pt idx="95">
                  <c:v>1.1878318666852621</c:v>
                </c:pt>
                <c:pt idx="96">
                  <c:v>1.4759224172863574</c:v>
                </c:pt>
                <c:pt idx="99">
                  <c:v>1.3274301410169214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357-46C4-AB04-6D1677EE59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2201744"/>
        <c:axId val="1134771984"/>
      </c:scatterChart>
      <c:valAx>
        <c:axId val="1142201744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4771984"/>
        <c:crosses val="autoZero"/>
        <c:crossBetween val="midCat"/>
      </c:valAx>
      <c:valAx>
        <c:axId val="11347719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4220174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State098!$J$2:$J$101</c:f>
              <c:numCache>
                <c:formatCode>General</c:formatCode>
                <c:ptCount val="100"/>
                <c:pt idx="0">
                  <c:v>85073.8</c:v>
                </c:pt>
                <c:pt idx="1">
                  <c:v>50921.4</c:v>
                </c:pt>
                <c:pt idx="2">
                  <c:v>86514</c:v>
                </c:pt>
                <c:pt idx="3">
                  <c:v>57828.800000000003</c:v>
                </c:pt>
                <c:pt idx="4">
                  <c:v>38839.800000000003</c:v>
                </c:pt>
                <c:pt idx="5">
                  <c:v>57310.6</c:v>
                </c:pt>
                <c:pt idx="6">
                  <c:v>48761.8</c:v>
                </c:pt>
                <c:pt idx="7">
                  <c:v>45166.8</c:v>
                </c:pt>
                <c:pt idx="8">
                  <c:v>49971.8</c:v>
                </c:pt>
                <c:pt idx="9">
                  <c:v>55154.2</c:v>
                </c:pt>
                <c:pt idx="10">
                  <c:v>60390.6</c:v>
                </c:pt>
                <c:pt idx="11">
                  <c:v>94391.4</c:v>
                </c:pt>
                <c:pt idx="12">
                  <c:v>48929</c:v>
                </c:pt>
                <c:pt idx="13">
                  <c:v>39588.199999999997</c:v>
                </c:pt>
                <c:pt idx="14">
                  <c:v>42678.6</c:v>
                </c:pt>
                <c:pt idx="15">
                  <c:v>56950.6</c:v>
                </c:pt>
                <c:pt idx="16">
                  <c:v>67715</c:v>
                </c:pt>
                <c:pt idx="17">
                  <c:v>47071.6</c:v>
                </c:pt>
                <c:pt idx="18">
                  <c:v>66277.2</c:v>
                </c:pt>
                <c:pt idx="19">
                  <c:v>73545</c:v>
                </c:pt>
                <c:pt idx="20">
                  <c:v>75066.399999999994</c:v>
                </c:pt>
                <c:pt idx="21">
                  <c:v>42940.6</c:v>
                </c:pt>
                <c:pt idx="22">
                  <c:v>45993.599999999999</c:v>
                </c:pt>
                <c:pt idx="23">
                  <c:v>38427.199999999997</c:v>
                </c:pt>
                <c:pt idx="24">
                  <c:v>53795.199999999997</c:v>
                </c:pt>
                <c:pt idx="25">
                  <c:v>36543</c:v>
                </c:pt>
                <c:pt idx="26">
                  <c:v>88423.6</c:v>
                </c:pt>
                <c:pt idx="27">
                  <c:v>61452.4</c:v>
                </c:pt>
                <c:pt idx="28">
                  <c:v>67218.600000000006</c:v>
                </c:pt>
                <c:pt idx="29">
                  <c:v>85794.4</c:v>
                </c:pt>
                <c:pt idx="30">
                  <c:v>64436.4</c:v>
                </c:pt>
                <c:pt idx="31">
                  <c:v>64761.4</c:v>
                </c:pt>
                <c:pt idx="32">
                  <c:v>55842</c:v>
                </c:pt>
                <c:pt idx="33">
                  <c:v>91662.2</c:v>
                </c:pt>
                <c:pt idx="34">
                  <c:v>37122.6</c:v>
                </c:pt>
                <c:pt idx="35">
                  <c:v>41285</c:v>
                </c:pt>
                <c:pt idx="36">
                  <c:v>70987.600000000006</c:v>
                </c:pt>
                <c:pt idx="37">
                  <c:v>64450.2</c:v>
                </c:pt>
                <c:pt idx="38">
                  <c:v>54926</c:v>
                </c:pt>
                <c:pt idx="39">
                  <c:v>66704.800000000003</c:v>
                </c:pt>
                <c:pt idx="40">
                  <c:v>59355.199999999997</c:v>
                </c:pt>
                <c:pt idx="41">
                  <c:v>49262.2</c:v>
                </c:pt>
                <c:pt idx="42">
                  <c:v>60473.4</c:v>
                </c:pt>
                <c:pt idx="43">
                  <c:v>73008.2</c:v>
                </c:pt>
                <c:pt idx="44">
                  <c:v>39768.800000000003</c:v>
                </c:pt>
                <c:pt idx="45">
                  <c:v>63498</c:v>
                </c:pt>
                <c:pt idx="46">
                  <c:v>42291.4</c:v>
                </c:pt>
                <c:pt idx="47">
                  <c:v>86297.600000000006</c:v>
                </c:pt>
                <c:pt idx="48">
                  <c:v>71003.600000000006</c:v>
                </c:pt>
                <c:pt idx="49">
                  <c:v>35202.400000000001</c:v>
                </c:pt>
                <c:pt idx="50">
                  <c:v>71868.399999999994</c:v>
                </c:pt>
                <c:pt idx="51">
                  <c:v>35234.800000000003</c:v>
                </c:pt>
                <c:pt idx="52">
                  <c:v>72161.600000000006</c:v>
                </c:pt>
                <c:pt idx="53">
                  <c:v>47324.800000000003</c:v>
                </c:pt>
                <c:pt idx="54">
                  <c:v>85897.600000000006</c:v>
                </c:pt>
                <c:pt idx="55">
                  <c:v>67548.2</c:v>
                </c:pt>
                <c:pt idx="56">
                  <c:v>68687.8</c:v>
                </c:pt>
                <c:pt idx="57">
                  <c:v>47821.4</c:v>
                </c:pt>
                <c:pt idx="58">
                  <c:v>61815</c:v>
                </c:pt>
                <c:pt idx="59">
                  <c:v>43450.2</c:v>
                </c:pt>
                <c:pt idx="60">
                  <c:v>50282.2</c:v>
                </c:pt>
                <c:pt idx="61">
                  <c:v>68145.600000000006</c:v>
                </c:pt>
                <c:pt idx="62">
                  <c:v>55068.2</c:v>
                </c:pt>
                <c:pt idx="63">
                  <c:v>61769</c:v>
                </c:pt>
                <c:pt idx="64">
                  <c:v>80589.600000000006</c:v>
                </c:pt>
                <c:pt idx="65">
                  <c:v>46175.6</c:v>
                </c:pt>
                <c:pt idx="66">
                  <c:v>52327.8</c:v>
                </c:pt>
                <c:pt idx="67">
                  <c:v>69994</c:v>
                </c:pt>
                <c:pt idx="68">
                  <c:v>50260.6</c:v>
                </c:pt>
                <c:pt idx="69">
                  <c:v>81987.199999999997</c:v>
                </c:pt>
                <c:pt idx="70">
                  <c:v>52878.400000000001</c:v>
                </c:pt>
                <c:pt idx="71">
                  <c:v>75500.399999999994</c:v>
                </c:pt>
                <c:pt idx="72">
                  <c:v>44849</c:v>
                </c:pt>
                <c:pt idx="73">
                  <c:v>28133.8</c:v>
                </c:pt>
                <c:pt idx="74">
                  <c:v>62921.2</c:v>
                </c:pt>
                <c:pt idx="75">
                  <c:v>70074.8</c:v>
                </c:pt>
                <c:pt idx="76">
                  <c:v>54810.6</c:v>
                </c:pt>
                <c:pt idx="77">
                  <c:v>32043.8</c:v>
                </c:pt>
                <c:pt idx="78">
                  <c:v>73821.2</c:v>
                </c:pt>
                <c:pt idx="79">
                  <c:v>56880.2</c:v>
                </c:pt>
                <c:pt idx="80">
                  <c:v>37050.6</c:v>
                </c:pt>
                <c:pt idx="81">
                  <c:v>70701.8</c:v>
                </c:pt>
                <c:pt idx="82">
                  <c:v>80129.600000000006</c:v>
                </c:pt>
                <c:pt idx="83">
                  <c:v>56412.800000000003</c:v>
                </c:pt>
                <c:pt idx="84">
                  <c:v>44119.6</c:v>
                </c:pt>
                <c:pt idx="85">
                  <c:v>76874.8</c:v>
                </c:pt>
                <c:pt idx="86">
                  <c:v>57344</c:v>
                </c:pt>
                <c:pt idx="87">
                  <c:v>68074.600000000006</c:v>
                </c:pt>
                <c:pt idx="88">
                  <c:v>57354.8</c:v>
                </c:pt>
                <c:pt idx="89">
                  <c:v>49623</c:v>
                </c:pt>
                <c:pt idx="90">
                  <c:v>59881</c:v>
                </c:pt>
                <c:pt idx="91">
                  <c:v>64294.2</c:v>
                </c:pt>
                <c:pt idx="92">
                  <c:v>68277.8</c:v>
                </c:pt>
                <c:pt idx="93">
                  <c:v>53200.6</c:v>
                </c:pt>
                <c:pt idx="94">
                  <c:v>54475</c:v>
                </c:pt>
                <c:pt idx="95">
                  <c:v>59369.599999999999</c:v>
                </c:pt>
                <c:pt idx="96">
                  <c:v>36406.199999999997</c:v>
                </c:pt>
                <c:pt idx="97">
                  <c:v>74843.8</c:v>
                </c:pt>
                <c:pt idx="98">
                  <c:v>49119.6</c:v>
                </c:pt>
                <c:pt idx="99">
                  <c:v>69028.800000000003</c:v>
                </c:pt>
              </c:numCache>
            </c:numRef>
          </c:xVal>
          <c:yVal>
            <c:numRef>
              <c:f>State098!$K$2:$K$101</c:f>
              <c:numCache>
                <c:formatCode>General</c:formatCode>
                <c:ptCount val="100"/>
                <c:pt idx="0">
                  <c:v>1.0510521453138333</c:v>
                </c:pt>
                <c:pt idx="1">
                  <c:v>1.7717894637617975</c:v>
                </c:pt>
                <c:pt idx="2">
                  <c:v>1.4409459740620014</c:v>
                </c:pt>
                <c:pt idx="3">
                  <c:v>1.2417342223943779</c:v>
                </c:pt>
                <c:pt idx="4">
                  <c:v>1.5331953305629791</c:v>
                </c:pt>
                <c:pt idx="5">
                  <c:v>1.9072039029429111</c:v>
                </c:pt>
                <c:pt idx="6">
                  <c:v>1.2793826314861223</c:v>
                </c:pt>
                <c:pt idx="7">
                  <c:v>1.5180619393005481</c:v>
                </c:pt>
                <c:pt idx="8">
                  <c:v>1.5331847161799255</c:v>
                </c:pt>
                <c:pt idx="9">
                  <c:v>1.2964561175758147</c:v>
                </c:pt>
                <c:pt idx="10">
                  <c:v>2.0585488470059912</c:v>
                </c:pt>
                <c:pt idx="11">
                  <c:v>1.4029350131473843</c:v>
                </c:pt>
                <c:pt idx="12">
                  <c:v>1.3101637065952707</c:v>
                </c:pt>
                <c:pt idx="13">
                  <c:v>1.8757862191259014</c:v>
                </c:pt>
                <c:pt idx="14">
                  <c:v>1.1047925658292446</c:v>
                </c:pt>
                <c:pt idx="15">
                  <c:v>1.5641450660748086</c:v>
                </c:pt>
                <c:pt idx="16">
                  <c:v>1.7808757291589752</c:v>
                </c:pt>
                <c:pt idx="17">
                  <c:v>2.3333389984619175</c:v>
                </c:pt>
                <c:pt idx="18">
                  <c:v>1.902765958730906</c:v>
                </c:pt>
                <c:pt idx="19">
                  <c:v>1.41263172207492</c:v>
                </c:pt>
                <c:pt idx="20">
                  <c:v>1.3900093783636889</c:v>
                </c:pt>
                <c:pt idx="21">
                  <c:v>1.0256726734139718</c:v>
                </c:pt>
                <c:pt idx="22">
                  <c:v>1.2825480066791901</c:v>
                </c:pt>
                <c:pt idx="23">
                  <c:v>1.5313111545988261</c:v>
                </c:pt>
                <c:pt idx="24">
                  <c:v>1.3856254833144965</c:v>
                </c:pt>
                <c:pt idx="25">
                  <c:v>2.6457324248146019</c:v>
                </c:pt>
                <c:pt idx="26">
                  <c:v>1.1238402417454163</c:v>
                </c:pt>
                <c:pt idx="27">
                  <c:v>1.2802103742083304</c:v>
                </c:pt>
                <c:pt idx="28">
                  <c:v>1.8783193937392326</c:v>
                </c:pt>
                <c:pt idx="29">
                  <c:v>1.2054982609587572</c:v>
                </c:pt>
                <c:pt idx="30">
                  <c:v>1.5635882823993892</c:v>
                </c:pt>
                <c:pt idx="31">
                  <c:v>2.0415401767102006</c:v>
                </c:pt>
                <c:pt idx="32">
                  <c:v>2.0952329787615058</c:v>
                </c:pt>
                <c:pt idx="33">
                  <c:v>1.3537859662979943</c:v>
                </c:pt>
                <c:pt idx="34">
                  <c:v>1.9142786335008863</c:v>
                </c:pt>
                <c:pt idx="35">
                  <c:v>2.6413709579750515</c:v>
                </c:pt>
                <c:pt idx="36">
                  <c:v>1.7488829034930042</c:v>
                </c:pt>
                <c:pt idx="37">
                  <c:v>1.657760565521907</c:v>
                </c:pt>
                <c:pt idx="38">
                  <c:v>1.5032771365109421</c:v>
                </c:pt>
                <c:pt idx="39">
                  <c:v>1.1467990309542941</c:v>
                </c:pt>
                <c:pt idx="40">
                  <c:v>1.7361916057902258</c:v>
                </c:pt>
                <c:pt idx="41">
                  <c:v>1.9724048053071119</c:v>
                </c:pt>
                <c:pt idx="42">
                  <c:v>1.244927521852583</c:v>
                </c:pt>
                <c:pt idx="43">
                  <c:v>1.034390657487789</c:v>
                </c:pt>
                <c:pt idx="44">
                  <c:v>1.1040564462593792</c:v>
                </c:pt>
                <c:pt idx="45">
                  <c:v>1.5420485684588492</c:v>
                </c:pt>
                <c:pt idx="46">
                  <c:v>1.1455993417101349</c:v>
                </c:pt>
                <c:pt idx="47">
                  <c:v>1.3583575904776031</c:v>
                </c:pt>
                <c:pt idx="48">
                  <c:v>1.3893380053969093</c:v>
                </c:pt>
                <c:pt idx="49">
                  <c:v>2.6906972251891914</c:v>
                </c:pt>
                <c:pt idx="50">
                  <c:v>1.3444434549816053</c:v>
                </c:pt>
                <c:pt idx="51">
                  <c:v>1.4809790320932712</c:v>
                </c:pt>
                <c:pt idx="52">
                  <c:v>1.2800852530986009</c:v>
                </c:pt>
                <c:pt idx="53">
                  <c:v>1.9319257556291838</c:v>
                </c:pt>
                <c:pt idx="54">
                  <c:v>1.1700210483179971</c:v>
                </c:pt>
                <c:pt idx="55">
                  <c:v>1.0582517372779734</c:v>
                </c:pt>
                <c:pt idx="56">
                  <c:v>1.2507606882153743</c:v>
                </c:pt>
                <c:pt idx="57">
                  <c:v>1.7786806743424493</c:v>
                </c:pt>
                <c:pt idx="58">
                  <c:v>1.2048046590633341</c:v>
                </c:pt>
                <c:pt idx="59">
                  <c:v>2.0751803213794182</c:v>
                </c:pt>
                <c:pt idx="60">
                  <c:v>1.0854536993210322</c:v>
                </c:pt>
                <c:pt idx="61">
                  <c:v>1.7146521565588972</c:v>
                </c:pt>
                <c:pt idx="62">
                  <c:v>1.9869361991130998</c:v>
                </c:pt>
                <c:pt idx="63">
                  <c:v>1.1705871877478995</c:v>
                </c:pt>
                <c:pt idx="64">
                  <c:v>1.3645060901158461</c:v>
                </c:pt>
                <c:pt idx="65">
                  <c:v>1.3742755914379023</c:v>
                </c:pt>
                <c:pt idx="66">
                  <c:v>1.7661357825094881</c:v>
                </c:pt>
                <c:pt idx="67">
                  <c:v>1.7962111038088979</c:v>
                </c:pt>
                <c:pt idx="68">
                  <c:v>1.0578862966220062</c:v>
                </c:pt>
                <c:pt idx="69">
                  <c:v>1.4512143358963352</c:v>
                </c:pt>
                <c:pt idx="70">
                  <c:v>1.680383672728373</c:v>
                </c:pt>
                <c:pt idx="71">
                  <c:v>1.5305216926003042</c:v>
                </c:pt>
                <c:pt idx="72">
                  <c:v>1.1508617806417087</c:v>
                </c:pt>
                <c:pt idx="73">
                  <c:v>1.7972687656839816</c:v>
                </c:pt>
                <c:pt idx="74">
                  <c:v>1.5442331042637458</c:v>
                </c:pt>
                <c:pt idx="75">
                  <c:v>1.1105704190379422</c:v>
                </c:pt>
                <c:pt idx="76">
                  <c:v>1.6976643204051771</c:v>
                </c:pt>
                <c:pt idx="77">
                  <c:v>1.3222526666625056</c:v>
                </c:pt>
                <c:pt idx="78">
                  <c:v>1.705770158165947</c:v>
                </c:pt>
                <c:pt idx="79">
                  <c:v>1.5217773495873785</c:v>
                </c:pt>
                <c:pt idx="80">
                  <c:v>2.2381014072646597</c:v>
                </c:pt>
                <c:pt idx="81">
                  <c:v>1.4916734793173583</c:v>
                </c:pt>
                <c:pt idx="82">
                  <c:v>1.2459939897366266</c:v>
                </c:pt>
                <c:pt idx="83">
                  <c:v>1.8499347665777979</c:v>
                </c:pt>
                <c:pt idx="84">
                  <c:v>1.9968676053273375</c:v>
                </c:pt>
                <c:pt idx="85">
                  <c:v>1.7152044623205522</c:v>
                </c:pt>
                <c:pt idx="86">
                  <c:v>2.1043178013392856</c:v>
                </c:pt>
                <c:pt idx="87">
                  <c:v>1.9349067052909601</c:v>
                </c:pt>
                <c:pt idx="88">
                  <c:v>2.05135402791048</c:v>
                </c:pt>
                <c:pt idx="89">
                  <c:v>2.2123612034741953</c:v>
                </c:pt>
                <c:pt idx="90">
                  <c:v>1.2531353851806082</c:v>
                </c:pt>
                <c:pt idx="91">
                  <c:v>1.2842682543682011</c:v>
                </c:pt>
                <c:pt idx="92">
                  <c:v>1.7379001666720368</c:v>
                </c:pt>
                <c:pt idx="93">
                  <c:v>1.2053623455374565</c:v>
                </c:pt>
                <c:pt idx="94">
                  <c:v>1.6478568150527766</c:v>
                </c:pt>
                <c:pt idx="95">
                  <c:v>1.1496624535115616</c:v>
                </c:pt>
                <c:pt idx="96">
                  <c:v>1.51290164862029</c:v>
                </c:pt>
                <c:pt idx="97">
                  <c:v>1.2002463797936502</c:v>
                </c:pt>
                <c:pt idx="98">
                  <c:v>1.1383236019837295</c:v>
                </c:pt>
                <c:pt idx="99">
                  <c:v>1.3400348839904503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914-49B1-B0E2-D04293F14C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2138944"/>
        <c:axId val="1134740368"/>
      </c:scatterChart>
      <c:valAx>
        <c:axId val="1142138944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4740368"/>
        <c:crosses val="autoZero"/>
        <c:crossBetween val="midCat"/>
      </c:valAx>
      <c:valAx>
        <c:axId val="11347403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421389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State098!$Z$2:$Z$101</c:f>
              <c:numCache>
                <c:formatCode>General</c:formatCode>
                <c:ptCount val="100"/>
                <c:pt idx="3">
                  <c:v>57828.800000000003</c:v>
                </c:pt>
                <c:pt idx="4">
                  <c:v>38839.800000000003</c:v>
                </c:pt>
                <c:pt idx="12">
                  <c:v>48929</c:v>
                </c:pt>
                <c:pt idx="14">
                  <c:v>42678.6</c:v>
                </c:pt>
                <c:pt idx="21">
                  <c:v>42940.6</c:v>
                </c:pt>
                <c:pt idx="22">
                  <c:v>45993.599999999999</c:v>
                </c:pt>
                <c:pt idx="24">
                  <c:v>53795.199999999997</c:v>
                </c:pt>
                <c:pt idx="44">
                  <c:v>39768.800000000003</c:v>
                </c:pt>
                <c:pt idx="46">
                  <c:v>42291.4</c:v>
                </c:pt>
                <c:pt idx="49">
                  <c:v>35202.400000000001</c:v>
                </c:pt>
                <c:pt idx="51">
                  <c:v>35234.800000000003</c:v>
                </c:pt>
                <c:pt idx="63">
                  <c:v>61769</c:v>
                </c:pt>
                <c:pt idx="68">
                  <c:v>50260.6</c:v>
                </c:pt>
                <c:pt idx="72">
                  <c:v>44849</c:v>
                </c:pt>
                <c:pt idx="73">
                  <c:v>28133.8</c:v>
                </c:pt>
                <c:pt idx="77">
                  <c:v>32043.8</c:v>
                </c:pt>
                <c:pt idx="79">
                  <c:v>56880.2</c:v>
                </c:pt>
                <c:pt idx="84">
                  <c:v>44119.6</c:v>
                </c:pt>
                <c:pt idx="90">
                  <c:v>59881</c:v>
                </c:pt>
                <c:pt idx="95">
                  <c:v>59369.599999999999</c:v>
                </c:pt>
                <c:pt idx="96">
                  <c:v>36406.199999999997</c:v>
                </c:pt>
                <c:pt idx="98">
                  <c:v>49119.6</c:v>
                </c:pt>
              </c:numCache>
            </c:numRef>
          </c:xVal>
          <c:yVal>
            <c:numRef>
              <c:f>State098!$AA$5:$AA$101</c:f>
              <c:numCache>
                <c:formatCode>General</c:formatCode>
                <c:ptCount val="97"/>
                <c:pt idx="0">
                  <c:v>1.2417342223943779</c:v>
                </c:pt>
                <c:pt idx="1">
                  <c:v>1.5331953305629791</c:v>
                </c:pt>
                <c:pt idx="9">
                  <c:v>1.3101637065952707</c:v>
                </c:pt>
                <c:pt idx="11">
                  <c:v>1.1047925658292446</c:v>
                </c:pt>
                <c:pt idx="18">
                  <c:v>1.0256726734139718</c:v>
                </c:pt>
                <c:pt idx="19">
                  <c:v>1.2825480066791901</c:v>
                </c:pt>
                <c:pt idx="21">
                  <c:v>1.3856254833144965</c:v>
                </c:pt>
                <c:pt idx="41">
                  <c:v>1.1040564462593792</c:v>
                </c:pt>
                <c:pt idx="43">
                  <c:v>1.1455993417101349</c:v>
                </c:pt>
                <c:pt idx="46">
                  <c:v>2.6906972251891914</c:v>
                </c:pt>
                <c:pt idx="48">
                  <c:v>1.4809790320932712</c:v>
                </c:pt>
                <c:pt idx="60">
                  <c:v>1.1705871877478995</c:v>
                </c:pt>
                <c:pt idx="65">
                  <c:v>1.0578862966220062</c:v>
                </c:pt>
                <c:pt idx="69">
                  <c:v>1.1508617806417087</c:v>
                </c:pt>
                <c:pt idx="70">
                  <c:v>1.7972687656839816</c:v>
                </c:pt>
                <c:pt idx="74">
                  <c:v>1.3222526666625056</c:v>
                </c:pt>
                <c:pt idx="76">
                  <c:v>1.5217773495873785</c:v>
                </c:pt>
                <c:pt idx="81">
                  <c:v>1.9968676053273375</c:v>
                </c:pt>
                <c:pt idx="87">
                  <c:v>1.2531353851806082</c:v>
                </c:pt>
                <c:pt idx="92">
                  <c:v>1.1496624535115616</c:v>
                </c:pt>
                <c:pt idx="93">
                  <c:v>1.51290164862029</c:v>
                </c:pt>
                <c:pt idx="95">
                  <c:v>1.1383236019837295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E27-42A7-8CE7-6495A0C60B4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State098!$AB$2:$AB$101</c:f>
              <c:numCache>
                <c:formatCode>General</c:formatCode>
                <c:ptCount val="100"/>
                <c:pt idx="2">
                  <c:v>86514</c:v>
                </c:pt>
                <c:pt idx="9">
                  <c:v>55154.2</c:v>
                </c:pt>
                <c:pt idx="15">
                  <c:v>56950.6</c:v>
                </c:pt>
                <c:pt idx="20">
                  <c:v>75066.399999999994</c:v>
                </c:pt>
                <c:pt idx="26">
                  <c:v>88423.6</c:v>
                </c:pt>
                <c:pt idx="27">
                  <c:v>61452.4</c:v>
                </c:pt>
                <c:pt idx="29">
                  <c:v>85794.4</c:v>
                </c:pt>
                <c:pt idx="30">
                  <c:v>64436.4</c:v>
                </c:pt>
                <c:pt idx="33">
                  <c:v>91662.2</c:v>
                </c:pt>
                <c:pt idx="37">
                  <c:v>64450.2</c:v>
                </c:pt>
                <c:pt idx="43">
                  <c:v>73008.2</c:v>
                </c:pt>
                <c:pt idx="48">
                  <c:v>71003.600000000006</c:v>
                </c:pt>
                <c:pt idx="52">
                  <c:v>72161.600000000006</c:v>
                </c:pt>
                <c:pt idx="53">
                  <c:v>47324.800000000003</c:v>
                </c:pt>
                <c:pt idx="54">
                  <c:v>85897.600000000006</c:v>
                </c:pt>
                <c:pt idx="56">
                  <c:v>68687.8</c:v>
                </c:pt>
                <c:pt idx="60">
                  <c:v>50282.2</c:v>
                </c:pt>
                <c:pt idx="64">
                  <c:v>80589.600000000006</c:v>
                </c:pt>
                <c:pt idx="67">
                  <c:v>69994</c:v>
                </c:pt>
                <c:pt idx="69">
                  <c:v>81987.199999999997</c:v>
                </c:pt>
                <c:pt idx="75">
                  <c:v>70074.8</c:v>
                </c:pt>
                <c:pt idx="76">
                  <c:v>54810.6</c:v>
                </c:pt>
                <c:pt idx="82">
                  <c:v>80129.600000000006</c:v>
                </c:pt>
                <c:pt idx="83">
                  <c:v>56412.800000000003</c:v>
                </c:pt>
                <c:pt idx="91">
                  <c:v>64294.2</c:v>
                </c:pt>
                <c:pt idx="93">
                  <c:v>53200.6</c:v>
                </c:pt>
                <c:pt idx="97">
                  <c:v>74843.8</c:v>
                </c:pt>
                <c:pt idx="99">
                  <c:v>69028.800000000003</c:v>
                </c:pt>
              </c:numCache>
            </c:numRef>
          </c:xVal>
          <c:yVal>
            <c:numRef>
              <c:f>State098!$AC$2:$AC$101</c:f>
              <c:numCache>
                <c:formatCode>General</c:formatCode>
                <c:ptCount val="100"/>
                <c:pt idx="2">
                  <c:v>1.4409459740620014</c:v>
                </c:pt>
                <c:pt idx="9">
                  <c:v>1.2964561175758147</c:v>
                </c:pt>
                <c:pt idx="15">
                  <c:v>1.5641450660748086</c:v>
                </c:pt>
                <c:pt idx="20">
                  <c:v>1.3900093783636889</c:v>
                </c:pt>
                <c:pt idx="26">
                  <c:v>1.1238402417454163</c:v>
                </c:pt>
                <c:pt idx="27">
                  <c:v>1.2802103742083304</c:v>
                </c:pt>
                <c:pt idx="29">
                  <c:v>1.2054982609587572</c:v>
                </c:pt>
                <c:pt idx="30">
                  <c:v>1.5635882823993892</c:v>
                </c:pt>
                <c:pt idx="33">
                  <c:v>1.3537859662979943</c:v>
                </c:pt>
                <c:pt idx="37">
                  <c:v>1.657760565521907</c:v>
                </c:pt>
                <c:pt idx="43">
                  <c:v>1.034390657487789</c:v>
                </c:pt>
                <c:pt idx="48">
                  <c:v>1.3893380053969093</c:v>
                </c:pt>
                <c:pt idx="52">
                  <c:v>1.2800852530986009</c:v>
                </c:pt>
                <c:pt idx="53">
                  <c:v>1.9319257556291838</c:v>
                </c:pt>
                <c:pt idx="54">
                  <c:v>1.1700210483179971</c:v>
                </c:pt>
                <c:pt idx="56">
                  <c:v>1.2507606882153743</c:v>
                </c:pt>
                <c:pt idx="60">
                  <c:v>1.0854536993210322</c:v>
                </c:pt>
                <c:pt idx="64">
                  <c:v>1.3645060901158461</c:v>
                </c:pt>
                <c:pt idx="67">
                  <c:v>1.7962111038088979</c:v>
                </c:pt>
                <c:pt idx="69">
                  <c:v>1.4512143358963352</c:v>
                </c:pt>
                <c:pt idx="75">
                  <c:v>1.1105704190379422</c:v>
                </c:pt>
                <c:pt idx="76">
                  <c:v>1.6976643204051771</c:v>
                </c:pt>
                <c:pt idx="82">
                  <c:v>1.2459939897366266</c:v>
                </c:pt>
                <c:pt idx="83">
                  <c:v>1.8499347665777979</c:v>
                </c:pt>
                <c:pt idx="91">
                  <c:v>1.2842682543682011</c:v>
                </c:pt>
                <c:pt idx="93">
                  <c:v>1.2053623455374565</c:v>
                </c:pt>
                <c:pt idx="97">
                  <c:v>1.2002463797936502</c:v>
                </c:pt>
                <c:pt idx="99">
                  <c:v>1.3400348839904503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E27-42A7-8CE7-6495A0C60B4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State098!$AD$2:$AD$101</c:f>
              <c:numCache>
                <c:formatCode>General</c:formatCode>
                <c:ptCount val="100"/>
                <c:pt idx="1">
                  <c:v>50921.4</c:v>
                </c:pt>
                <c:pt idx="5">
                  <c:v>57310.6</c:v>
                </c:pt>
                <c:pt idx="6">
                  <c:v>48761.8</c:v>
                </c:pt>
                <c:pt idx="7">
                  <c:v>45166.8</c:v>
                </c:pt>
                <c:pt idx="8">
                  <c:v>49971.8</c:v>
                </c:pt>
                <c:pt idx="10">
                  <c:v>60390.6</c:v>
                </c:pt>
                <c:pt idx="13">
                  <c:v>39588.199999999997</c:v>
                </c:pt>
                <c:pt idx="17">
                  <c:v>47071.6</c:v>
                </c:pt>
                <c:pt idx="23">
                  <c:v>38427.199999999997</c:v>
                </c:pt>
                <c:pt idx="25">
                  <c:v>36543</c:v>
                </c:pt>
                <c:pt idx="34">
                  <c:v>37122.6</c:v>
                </c:pt>
                <c:pt idx="35">
                  <c:v>41285</c:v>
                </c:pt>
                <c:pt idx="38">
                  <c:v>54926</c:v>
                </c:pt>
                <c:pt idx="40">
                  <c:v>59355.199999999997</c:v>
                </c:pt>
                <c:pt idx="41">
                  <c:v>49262.2</c:v>
                </c:pt>
                <c:pt idx="42">
                  <c:v>60473.4</c:v>
                </c:pt>
                <c:pt idx="57">
                  <c:v>47821.4</c:v>
                </c:pt>
                <c:pt idx="58">
                  <c:v>61815</c:v>
                </c:pt>
                <c:pt idx="62">
                  <c:v>55068.2</c:v>
                </c:pt>
                <c:pt idx="65">
                  <c:v>46175.6</c:v>
                </c:pt>
                <c:pt idx="66">
                  <c:v>52327.8</c:v>
                </c:pt>
                <c:pt idx="70">
                  <c:v>52878.400000000001</c:v>
                </c:pt>
                <c:pt idx="71">
                  <c:v>75500.399999999994</c:v>
                </c:pt>
                <c:pt idx="74">
                  <c:v>62921.2</c:v>
                </c:pt>
                <c:pt idx="80">
                  <c:v>37050.6</c:v>
                </c:pt>
                <c:pt idx="87">
                  <c:v>68074.600000000006</c:v>
                </c:pt>
                <c:pt idx="88">
                  <c:v>57354.8</c:v>
                </c:pt>
                <c:pt idx="89">
                  <c:v>49623</c:v>
                </c:pt>
              </c:numCache>
            </c:numRef>
          </c:xVal>
          <c:yVal>
            <c:numRef>
              <c:f>State098!$AE$2:$AE$101</c:f>
              <c:numCache>
                <c:formatCode>General</c:formatCode>
                <c:ptCount val="100"/>
                <c:pt idx="1">
                  <c:v>1.7717894637617975</c:v>
                </c:pt>
                <c:pt idx="5">
                  <c:v>1.9072039029429111</c:v>
                </c:pt>
                <c:pt idx="6">
                  <c:v>1.2793826314861223</c:v>
                </c:pt>
                <c:pt idx="7">
                  <c:v>1.5180619393005481</c:v>
                </c:pt>
                <c:pt idx="8">
                  <c:v>1.5331847161799255</c:v>
                </c:pt>
                <c:pt idx="10">
                  <c:v>2.0585488470059912</c:v>
                </c:pt>
                <c:pt idx="13">
                  <c:v>1.8757862191259014</c:v>
                </c:pt>
                <c:pt idx="17">
                  <c:v>2.3333389984619175</c:v>
                </c:pt>
                <c:pt idx="23">
                  <c:v>1.5313111545988261</c:v>
                </c:pt>
                <c:pt idx="25">
                  <c:v>2.6457324248146019</c:v>
                </c:pt>
                <c:pt idx="34">
                  <c:v>1.9142786335008863</c:v>
                </c:pt>
                <c:pt idx="35">
                  <c:v>2.6413709579750515</c:v>
                </c:pt>
                <c:pt idx="38">
                  <c:v>1.5032771365109421</c:v>
                </c:pt>
                <c:pt idx="40">
                  <c:v>1.7361916057902258</c:v>
                </c:pt>
                <c:pt idx="41">
                  <c:v>1.9724048053071119</c:v>
                </c:pt>
                <c:pt idx="42">
                  <c:v>1.244927521852583</c:v>
                </c:pt>
                <c:pt idx="57">
                  <c:v>1.7786806743424493</c:v>
                </c:pt>
                <c:pt idx="58">
                  <c:v>1.2048046590633341</c:v>
                </c:pt>
                <c:pt idx="62">
                  <c:v>1.9869361991130998</c:v>
                </c:pt>
                <c:pt idx="65">
                  <c:v>1.3742755914379023</c:v>
                </c:pt>
                <c:pt idx="66">
                  <c:v>1.7661357825094881</c:v>
                </c:pt>
                <c:pt idx="70">
                  <c:v>1.680383672728373</c:v>
                </c:pt>
                <c:pt idx="71">
                  <c:v>1.5305216926003042</c:v>
                </c:pt>
                <c:pt idx="74">
                  <c:v>1.5442331042637458</c:v>
                </c:pt>
                <c:pt idx="80">
                  <c:v>2.2381014072646597</c:v>
                </c:pt>
                <c:pt idx="87">
                  <c:v>1.9349067052909601</c:v>
                </c:pt>
                <c:pt idx="88">
                  <c:v>2.05135402791048</c:v>
                </c:pt>
                <c:pt idx="89">
                  <c:v>2.2123612034741953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E27-42A7-8CE7-6495A0C60B4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State098!$AF$2:$AF$101</c:f>
              <c:numCache>
                <c:formatCode>General</c:formatCode>
                <c:ptCount val="100"/>
                <c:pt idx="0">
                  <c:v>85073.8</c:v>
                </c:pt>
                <c:pt idx="11">
                  <c:v>94391.4</c:v>
                </c:pt>
                <c:pt idx="16">
                  <c:v>67715</c:v>
                </c:pt>
                <c:pt idx="18">
                  <c:v>66277.2</c:v>
                </c:pt>
                <c:pt idx="19">
                  <c:v>73545</c:v>
                </c:pt>
                <c:pt idx="28">
                  <c:v>67218.600000000006</c:v>
                </c:pt>
                <c:pt idx="31">
                  <c:v>64761.4</c:v>
                </c:pt>
                <c:pt idx="32">
                  <c:v>55842</c:v>
                </c:pt>
                <c:pt idx="36">
                  <c:v>70987.600000000006</c:v>
                </c:pt>
                <c:pt idx="39">
                  <c:v>66704.800000000003</c:v>
                </c:pt>
                <c:pt idx="45">
                  <c:v>63498</c:v>
                </c:pt>
                <c:pt idx="47">
                  <c:v>86297.600000000006</c:v>
                </c:pt>
                <c:pt idx="50">
                  <c:v>71868.399999999994</c:v>
                </c:pt>
                <c:pt idx="55">
                  <c:v>67548.2</c:v>
                </c:pt>
                <c:pt idx="59">
                  <c:v>43450.2</c:v>
                </c:pt>
                <c:pt idx="61">
                  <c:v>68145.600000000006</c:v>
                </c:pt>
                <c:pt idx="78">
                  <c:v>73821.2</c:v>
                </c:pt>
                <c:pt idx="81">
                  <c:v>70701.8</c:v>
                </c:pt>
                <c:pt idx="85">
                  <c:v>76874.8</c:v>
                </c:pt>
                <c:pt idx="86">
                  <c:v>57344</c:v>
                </c:pt>
                <c:pt idx="92">
                  <c:v>68277.8</c:v>
                </c:pt>
                <c:pt idx="94">
                  <c:v>54475</c:v>
                </c:pt>
              </c:numCache>
            </c:numRef>
          </c:xVal>
          <c:yVal>
            <c:numRef>
              <c:f>State098!$AG$2:$AG$101</c:f>
              <c:numCache>
                <c:formatCode>General</c:formatCode>
                <c:ptCount val="100"/>
                <c:pt idx="0">
                  <c:v>1.0510521453138333</c:v>
                </c:pt>
                <c:pt idx="11">
                  <c:v>1.4029350131473843</c:v>
                </c:pt>
                <c:pt idx="16">
                  <c:v>1.7808757291589752</c:v>
                </c:pt>
                <c:pt idx="18">
                  <c:v>1.902765958730906</c:v>
                </c:pt>
                <c:pt idx="19">
                  <c:v>1.41263172207492</c:v>
                </c:pt>
                <c:pt idx="28">
                  <c:v>1.8783193937392326</c:v>
                </c:pt>
                <c:pt idx="31">
                  <c:v>2.0415401767102006</c:v>
                </c:pt>
                <c:pt idx="32">
                  <c:v>2.0952329787615058</c:v>
                </c:pt>
                <c:pt idx="36">
                  <c:v>1.7488829034930042</c:v>
                </c:pt>
                <c:pt idx="39">
                  <c:v>1.1467990309542941</c:v>
                </c:pt>
                <c:pt idx="45">
                  <c:v>1.5420485684588492</c:v>
                </c:pt>
                <c:pt idx="47">
                  <c:v>1.3583575904776031</c:v>
                </c:pt>
                <c:pt idx="50">
                  <c:v>1.3444434549816053</c:v>
                </c:pt>
                <c:pt idx="55">
                  <c:v>1.0582517372779734</c:v>
                </c:pt>
                <c:pt idx="59">
                  <c:v>2.0751803213794182</c:v>
                </c:pt>
                <c:pt idx="61">
                  <c:v>1.7146521565588972</c:v>
                </c:pt>
                <c:pt idx="78">
                  <c:v>1.705770158165947</c:v>
                </c:pt>
                <c:pt idx="81">
                  <c:v>1.4916734793173583</c:v>
                </c:pt>
                <c:pt idx="85">
                  <c:v>1.7152044623205522</c:v>
                </c:pt>
                <c:pt idx="86">
                  <c:v>2.1043178013392856</c:v>
                </c:pt>
                <c:pt idx="92">
                  <c:v>1.7379001666720368</c:v>
                </c:pt>
                <c:pt idx="94">
                  <c:v>1.6478568150527766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E27-42A7-8CE7-6495A0C60B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2153344"/>
        <c:axId val="1134732464"/>
      </c:scatterChart>
      <c:valAx>
        <c:axId val="1142153344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4732464"/>
        <c:crosses val="autoZero"/>
        <c:crossBetween val="midCat"/>
      </c:valAx>
      <c:valAx>
        <c:axId val="11347324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421533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State098!$AI$2:$AI$101</c:f>
              <c:numCache>
                <c:formatCode>General</c:formatCode>
                <c:ptCount val="100"/>
                <c:pt idx="0">
                  <c:v>85073.8</c:v>
                </c:pt>
                <c:pt idx="3">
                  <c:v>57828.800000000003</c:v>
                </c:pt>
                <c:pt idx="14">
                  <c:v>42678.6</c:v>
                </c:pt>
                <c:pt idx="26">
                  <c:v>88423.6</c:v>
                </c:pt>
                <c:pt idx="27">
                  <c:v>61452.4</c:v>
                </c:pt>
                <c:pt idx="29">
                  <c:v>85794.4</c:v>
                </c:pt>
                <c:pt idx="39">
                  <c:v>66704.800000000003</c:v>
                </c:pt>
                <c:pt idx="42">
                  <c:v>60473.4</c:v>
                </c:pt>
                <c:pt idx="43">
                  <c:v>73008.2</c:v>
                </c:pt>
                <c:pt idx="46">
                  <c:v>42291.4</c:v>
                </c:pt>
                <c:pt idx="52">
                  <c:v>72161.600000000006</c:v>
                </c:pt>
                <c:pt idx="54">
                  <c:v>85897.600000000006</c:v>
                </c:pt>
                <c:pt idx="55">
                  <c:v>67548.2</c:v>
                </c:pt>
                <c:pt idx="58">
                  <c:v>61815</c:v>
                </c:pt>
                <c:pt idx="60">
                  <c:v>50282.2</c:v>
                </c:pt>
                <c:pt idx="63">
                  <c:v>61769</c:v>
                </c:pt>
                <c:pt idx="68">
                  <c:v>50260.6</c:v>
                </c:pt>
                <c:pt idx="75">
                  <c:v>70074.8</c:v>
                </c:pt>
                <c:pt idx="91">
                  <c:v>64294.2</c:v>
                </c:pt>
                <c:pt idx="93">
                  <c:v>53200.6</c:v>
                </c:pt>
                <c:pt idx="95">
                  <c:v>59369.599999999999</c:v>
                </c:pt>
                <c:pt idx="97">
                  <c:v>74843.8</c:v>
                </c:pt>
                <c:pt idx="98">
                  <c:v>49119.6</c:v>
                </c:pt>
              </c:numCache>
            </c:numRef>
          </c:xVal>
          <c:yVal>
            <c:numRef>
              <c:f>State098!$AJ$2:$AJ$101</c:f>
              <c:numCache>
                <c:formatCode>General</c:formatCode>
                <c:ptCount val="100"/>
                <c:pt idx="0">
                  <c:v>1.0510521453138333</c:v>
                </c:pt>
                <c:pt idx="3">
                  <c:v>1.2417342223943779</c:v>
                </c:pt>
                <c:pt idx="14">
                  <c:v>1.1047925658292446</c:v>
                </c:pt>
                <c:pt idx="26">
                  <c:v>1.1238402417454163</c:v>
                </c:pt>
                <c:pt idx="27">
                  <c:v>1.2802103742083304</c:v>
                </c:pt>
                <c:pt idx="29">
                  <c:v>1.2054982609587572</c:v>
                </c:pt>
                <c:pt idx="39">
                  <c:v>1.1467990309542941</c:v>
                </c:pt>
                <c:pt idx="42">
                  <c:v>1.244927521852583</c:v>
                </c:pt>
                <c:pt idx="43">
                  <c:v>1.034390657487789</c:v>
                </c:pt>
                <c:pt idx="46">
                  <c:v>1.1455993417101349</c:v>
                </c:pt>
                <c:pt idx="52">
                  <c:v>1.2800852530986009</c:v>
                </c:pt>
                <c:pt idx="54">
                  <c:v>1.1700210483179971</c:v>
                </c:pt>
                <c:pt idx="55">
                  <c:v>1.0582517372779734</c:v>
                </c:pt>
                <c:pt idx="58">
                  <c:v>1.2048046590633341</c:v>
                </c:pt>
                <c:pt idx="60">
                  <c:v>1.0854536993210322</c:v>
                </c:pt>
                <c:pt idx="63">
                  <c:v>1.1705871877478995</c:v>
                </c:pt>
                <c:pt idx="68">
                  <c:v>1.0578862966220062</c:v>
                </c:pt>
                <c:pt idx="75">
                  <c:v>1.1105704190379422</c:v>
                </c:pt>
                <c:pt idx="91">
                  <c:v>1.2842682543682011</c:v>
                </c:pt>
                <c:pt idx="93">
                  <c:v>1.2053623455374565</c:v>
                </c:pt>
                <c:pt idx="95">
                  <c:v>1.1496624535115616</c:v>
                </c:pt>
                <c:pt idx="97">
                  <c:v>1.2002463797936502</c:v>
                </c:pt>
                <c:pt idx="98">
                  <c:v>1.1383236019837295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FEC-4E7D-9BF1-8F525072512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State098!$AK$2:$AK$101</c:f>
              <c:numCache>
                <c:formatCode>General</c:formatCode>
                <c:ptCount val="100"/>
                <c:pt idx="1">
                  <c:v>50921.4</c:v>
                </c:pt>
                <c:pt idx="2">
                  <c:v>86514</c:v>
                </c:pt>
                <c:pt idx="4">
                  <c:v>38839.800000000003</c:v>
                </c:pt>
                <c:pt idx="5">
                  <c:v>57310.6</c:v>
                </c:pt>
                <c:pt idx="6">
                  <c:v>48761.8</c:v>
                </c:pt>
                <c:pt idx="7">
                  <c:v>45166.8</c:v>
                </c:pt>
                <c:pt idx="8">
                  <c:v>49971.8</c:v>
                </c:pt>
                <c:pt idx="9">
                  <c:v>55154.2</c:v>
                </c:pt>
                <c:pt idx="10">
                  <c:v>60390.6</c:v>
                </c:pt>
                <c:pt idx="11">
                  <c:v>94391.4</c:v>
                </c:pt>
                <c:pt idx="12">
                  <c:v>48929</c:v>
                </c:pt>
                <c:pt idx="13">
                  <c:v>39588.199999999997</c:v>
                </c:pt>
                <c:pt idx="15">
                  <c:v>56950.6</c:v>
                </c:pt>
                <c:pt idx="16">
                  <c:v>67715</c:v>
                </c:pt>
                <c:pt idx="17">
                  <c:v>47071.6</c:v>
                </c:pt>
                <c:pt idx="18">
                  <c:v>66277.2</c:v>
                </c:pt>
                <c:pt idx="19">
                  <c:v>73545</c:v>
                </c:pt>
                <c:pt idx="20">
                  <c:v>75066.399999999994</c:v>
                </c:pt>
                <c:pt idx="21">
                  <c:v>42940.6</c:v>
                </c:pt>
                <c:pt idx="22">
                  <c:v>45993.599999999999</c:v>
                </c:pt>
                <c:pt idx="23">
                  <c:v>38427.199999999997</c:v>
                </c:pt>
                <c:pt idx="24">
                  <c:v>53795.199999999997</c:v>
                </c:pt>
                <c:pt idx="25">
                  <c:v>36543</c:v>
                </c:pt>
                <c:pt idx="28">
                  <c:v>67218.600000000006</c:v>
                </c:pt>
                <c:pt idx="30">
                  <c:v>64436.4</c:v>
                </c:pt>
                <c:pt idx="31">
                  <c:v>64761.4</c:v>
                </c:pt>
                <c:pt idx="32">
                  <c:v>55842</c:v>
                </c:pt>
                <c:pt idx="33">
                  <c:v>91662.2</c:v>
                </c:pt>
                <c:pt idx="34">
                  <c:v>37122.6</c:v>
                </c:pt>
                <c:pt idx="35">
                  <c:v>41285</c:v>
                </c:pt>
                <c:pt idx="36">
                  <c:v>70987.600000000006</c:v>
                </c:pt>
                <c:pt idx="37">
                  <c:v>64450.2</c:v>
                </c:pt>
                <c:pt idx="38">
                  <c:v>54926</c:v>
                </c:pt>
                <c:pt idx="40">
                  <c:v>59355.199999999997</c:v>
                </c:pt>
                <c:pt idx="41">
                  <c:v>49262.2</c:v>
                </c:pt>
                <c:pt idx="44">
                  <c:v>39768.800000000003</c:v>
                </c:pt>
                <c:pt idx="45">
                  <c:v>63498</c:v>
                </c:pt>
                <c:pt idx="47">
                  <c:v>86297.600000000006</c:v>
                </c:pt>
                <c:pt idx="48">
                  <c:v>71003.600000000006</c:v>
                </c:pt>
                <c:pt idx="49">
                  <c:v>35202.400000000001</c:v>
                </c:pt>
                <c:pt idx="50">
                  <c:v>71868.399999999994</c:v>
                </c:pt>
                <c:pt idx="51">
                  <c:v>35234.800000000003</c:v>
                </c:pt>
                <c:pt idx="53">
                  <c:v>47324.800000000003</c:v>
                </c:pt>
                <c:pt idx="56">
                  <c:v>68687.8</c:v>
                </c:pt>
                <c:pt idx="57">
                  <c:v>47821.4</c:v>
                </c:pt>
                <c:pt idx="59">
                  <c:v>43450.2</c:v>
                </c:pt>
                <c:pt idx="61">
                  <c:v>68145.600000000006</c:v>
                </c:pt>
                <c:pt idx="62">
                  <c:v>55068.2</c:v>
                </c:pt>
                <c:pt idx="64">
                  <c:v>80589.600000000006</c:v>
                </c:pt>
                <c:pt idx="65">
                  <c:v>46175.6</c:v>
                </c:pt>
                <c:pt idx="66">
                  <c:v>52327.8</c:v>
                </c:pt>
                <c:pt idx="67">
                  <c:v>69994</c:v>
                </c:pt>
                <c:pt idx="69">
                  <c:v>81987.199999999997</c:v>
                </c:pt>
                <c:pt idx="70">
                  <c:v>52878.400000000001</c:v>
                </c:pt>
                <c:pt idx="71">
                  <c:v>75500.399999999994</c:v>
                </c:pt>
                <c:pt idx="72">
                  <c:v>44849</c:v>
                </c:pt>
                <c:pt idx="73">
                  <c:v>28133.8</c:v>
                </c:pt>
                <c:pt idx="74">
                  <c:v>62921.2</c:v>
                </c:pt>
                <c:pt idx="76">
                  <c:v>54810.6</c:v>
                </c:pt>
                <c:pt idx="77">
                  <c:v>32043.8</c:v>
                </c:pt>
                <c:pt idx="78">
                  <c:v>73821.2</c:v>
                </c:pt>
                <c:pt idx="79">
                  <c:v>56880.2</c:v>
                </c:pt>
                <c:pt idx="80">
                  <c:v>37050.6</c:v>
                </c:pt>
                <c:pt idx="81">
                  <c:v>70701.8</c:v>
                </c:pt>
                <c:pt idx="82">
                  <c:v>80129.600000000006</c:v>
                </c:pt>
                <c:pt idx="83">
                  <c:v>56412.800000000003</c:v>
                </c:pt>
                <c:pt idx="84">
                  <c:v>44119.6</c:v>
                </c:pt>
                <c:pt idx="85">
                  <c:v>76874.8</c:v>
                </c:pt>
                <c:pt idx="86">
                  <c:v>57344</c:v>
                </c:pt>
                <c:pt idx="87">
                  <c:v>68074.600000000006</c:v>
                </c:pt>
                <c:pt idx="88">
                  <c:v>57354.8</c:v>
                </c:pt>
                <c:pt idx="89">
                  <c:v>49623</c:v>
                </c:pt>
                <c:pt idx="90">
                  <c:v>59881</c:v>
                </c:pt>
                <c:pt idx="92">
                  <c:v>68277.8</c:v>
                </c:pt>
                <c:pt idx="94">
                  <c:v>54475</c:v>
                </c:pt>
                <c:pt idx="96">
                  <c:v>36406.199999999997</c:v>
                </c:pt>
                <c:pt idx="99">
                  <c:v>69028.800000000003</c:v>
                </c:pt>
              </c:numCache>
            </c:numRef>
          </c:xVal>
          <c:yVal>
            <c:numRef>
              <c:f>State098!$AL$2:$AL$101</c:f>
              <c:numCache>
                <c:formatCode>General</c:formatCode>
                <c:ptCount val="100"/>
                <c:pt idx="1">
                  <c:v>1.7717894637617975</c:v>
                </c:pt>
                <c:pt idx="2">
                  <c:v>1.4409459740620014</c:v>
                </c:pt>
                <c:pt idx="4">
                  <c:v>1.5331953305629791</c:v>
                </c:pt>
                <c:pt idx="5">
                  <c:v>1.9072039029429111</c:v>
                </c:pt>
                <c:pt idx="6">
                  <c:v>1.2793826314861223</c:v>
                </c:pt>
                <c:pt idx="7">
                  <c:v>1.5180619393005481</c:v>
                </c:pt>
                <c:pt idx="8">
                  <c:v>1.5331847161799255</c:v>
                </c:pt>
                <c:pt idx="9">
                  <c:v>1.2964561175758147</c:v>
                </c:pt>
                <c:pt idx="10">
                  <c:v>2.0585488470059912</c:v>
                </c:pt>
                <c:pt idx="11">
                  <c:v>1.4029350131473843</c:v>
                </c:pt>
                <c:pt idx="12">
                  <c:v>1.3101637065952707</c:v>
                </c:pt>
                <c:pt idx="13">
                  <c:v>1.8757862191259014</c:v>
                </c:pt>
                <c:pt idx="15">
                  <c:v>1.5641450660748086</c:v>
                </c:pt>
                <c:pt idx="16">
                  <c:v>1.7808757291589752</c:v>
                </c:pt>
                <c:pt idx="17">
                  <c:v>2.3333389984619175</c:v>
                </c:pt>
                <c:pt idx="18">
                  <c:v>1.902765958730906</c:v>
                </c:pt>
                <c:pt idx="19">
                  <c:v>1.41263172207492</c:v>
                </c:pt>
                <c:pt idx="20">
                  <c:v>1.3900093783636889</c:v>
                </c:pt>
                <c:pt idx="21">
                  <c:v>1.0256726734139718</c:v>
                </c:pt>
                <c:pt idx="22">
                  <c:v>1.2825480066791901</c:v>
                </c:pt>
                <c:pt idx="23">
                  <c:v>1.5313111545988261</c:v>
                </c:pt>
                <c:pt idx="24">
                  <c:v>1.3856254833144965</c:v>
                </c:pt>
                <c:pt idx="25">
                  <c:v>2.6457324248146019</c:v>
                </c:pt>
                <c:pt idx="28">
                  <c:v>1.8783193937392326</c:v>
                </c:pt>
                <c:pt idx="30">
                  <c:v>1.5635882823993892</c:v>
                </c:pt>
                <c:pt idx="31">
                  <c:v>2.0415401767102006</c:v>
                </c:pt>
                <c:pt idx="32">
                  <c:v>2.0952329787615058</c:v>
                </c:pt>
                <c:pt idx="33">
                  <c:v>1.3537859662979943</c:v>
                </c:pt>
                <c:pt idx="34">
                  <c:v>1.9142786335008863</c:v>
                </c:pt>
                <c:pt idx="35">
                  <c:v>2.6413709579750515</c:v>
                </c:pt>
                <c:pt idx="36">
                  <c:v>1.7488829034930042</c:v>
                </c:pt>
                <c:pt idx="37">
                  <c:v>1.657760565521907</c:v>
                </c:pt>
                <c:pt idx="38">
                  <c:v>1.5032771365109421</c:v>
                </c:pt>
                <c:pt idx="40">
                  <c:v>1.7361916057902258</c:v>
                </c:pt>
                <c:pt idx="41">
                  <c:v>1.9724048053071119</c:v>
                </c:pt>
                <c:pt idx="44">
                  <c:v>1.1040564462593792</c:v>
                </c:pt>
                <c:pt idx="45">
                  <c:v>1.5420485684588492</c:v>
                </c:pt>
                <c:pt idx="47">
                  <c:v>1.3583575904776031</c:v>
                </c:pt>
                <c:pt idx="48">
                  <c:v>1.3893380053969093</c:v>
                </c:pt>
                <c:pt idx="49">
                  <c:v>2.6906972251891914</c:v>
                </c:pt>
                <c:pt idx="50">
                  <c:v>1.3444434549816053</c:v>
                </c:pt>
                <c:pt idx="51">
                  <c:v>1.4809790320932712</c:v>
                </c:pt>
                <c:pt idx="53">
                  <c:v>1.9319257556291838</c:v>
                </c:pt>
                <c:pt idx="56">
                  <c:v>1.2507606882153743</c:v>
                </c:pt>
                <c:pt idx="57">
                  <c:v>1.7786806743424493</c:v>
                </c:pt>
                <c:pt idx="59">
                  <c:v>2.0751803213794182</c:v>
                </c:pt>
                <c:pt idx="61">
                  <c:v>1.7146521565588972</c:v>
                </c:pt>
                <c:pt idx="62">
                  <c:v>1.9869361991130998</c:v>
                </c:pt>
                <c:pt idx="64">
                  <c:v>1.3645060901158461</c:v>
                </c:pt>
                <c:pt idx="65">
                  <c:v>1.3742755914379023</c:v>
                </c:pt>
                <c:pt idx="66">
                  <c:v>1.7661357825094881</c:v>
                </c:pt>
                <c:pt idx="67">
                  <c:v>1.7962111038088979</c:v>
                </c:pt>
                <c:pt idx="69">
                  <c:v>1.4512143358963352</c:v>
                </c:pt>
                <c:pt idx="70">
                  <c:v>1.680383672728373</c:v>
                </c:pt>
                <c:pt idx="71">
                  <c:v>1.5305216926003042</c:v>
                </c:pt>
                <c:pt idx="72">
                  <c:v>1.1508617806417087</c:v>
                </c:pt>
                <c:pt idx="73">
                  <c:v>1.7972687656839816</c:v>
                </c:pt>
                <c:pt idx="74">
                  <c:v>1.5442331042637458</c:v>
                </c:pt>
                <c:pt idx="76">
                  <c:v>1.6976643204051771</c:v>
                </c:pt>
                <c:pt idx="77">
                  <c:v>1.3222526666625056</c:v>
                </c:pt>
                <c:pt idx="78">
                  <c:v>1.705770158165947</c:v>
                </c:pt>
                <c:pt idx="79">
                  <c:v>1.5217773495873785</c:v>
                </c:pt>
                <c:pt idx="80">
                  <c:v>2.2381014072646597</c:v>
                </c:pt>
                <c:pt idx="81">
                  <c:v>1.4916734793173583</c:v>
                </c:pt>
                <c:pt idx="82">
                  <c:v>1.2459939897366266</c:v>
                </c:pt>
                <c:pt idx="83">
                  <c:v>1.8499347665777979</c:v>
                </c:pt>
                <c:pt idx="84">
                  <c:v>1.9968676053273375</c:v>
                </c:pt>
                <c:pt idx="85">
                  <c:v>1.7152044623205522</c:v>
                </c:pt>
                <c:pt idx="86">
                  <c:v>2.1043178013392856</c:v>
                </c:pt>
                <c:pt idx="87">
                  <c:v>1.9349067052909601</c:v>
                </c:pt>
                <c:pt idx="88">
                  <c:v>2.05135402791048</c:v>
                </c:pt>
                <c:pt idx="89">
                  <c:v>2.2123612034741953</c:v>
                </c:pt>
                <c:pt idx="90">
                  <c:v>1.2531353851806082</c:v>
                </c:pt>
                <c:pt idx="92">
                  <c:v>1.7379001666720368</c:v>
                </c:pt>
                <c:pt idx="94">
                  <c:v>1.6478568150527766</c:v>
                </c:pt>
                <c:pt idx="96">
                  <c:v>1.51290164862029</c:v>
                </c:pt>
                <c:pt idx="99">
                  <c:v>1.3400348839904503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FEC-4E7D-9BF1-8F52507251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2191344"/>
        <c:axId val="1134770320"/>
      </c:scatterChart>
      <c:valAx>
        <c:axId val="1142191344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4770320"/>
        <c:crosses val="autoZero"/>
        <c:crossBetween val="midCat"/>
      </c:valAx>
      <c:valAx>
        <c:axId val="11347703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4219134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State097!$J$2:$J$101</c:f>
              <c:numCache>
                <c:formatCode>General</c:formatCode>
                <c:ptCount val="100"/>
                <c:pt idx="0">
                  <c:v>85246</c:v>
                </c:pt>
                <c:pt idx="1">
                  <c:v>50794.400000000001</c:v>
                </c:pt>
                <c:pt idx="2">
                  <c:v>85082.8</c:v>
                </c:pt>
                <c:pt idx="3">
                  <c:v>58594.400000000001</c:v>
                </c:pt>
                <c:pt idx="4">
                  <c:v>39825.4</c:v>
                </c:pt>
                <c:pt idx="5">
                  <c:v>57542.2</c:v>
                </c:pt>
                <c:pt idx="6">
                  <c:v>48868</c:v>
                </c:pt>
                <c:pt idx="7">
                  <c:v>44724.6</c:v>
                </c:pt>
                <c:pt idx="8">
                  <c:v>50369</c:v>
                </c:pt>
                <c:pt idx="9">
                  <c:v>54335.8</c:v>
                </c:pt>
                <c:pt idx="10">
                  <c:v>60350</c:v>
                </c:pt>
                <c:pt idx="11">
                  <c:v>93963.4</c:v>
                </c:pt>
                <c:pt idx="12">
                  <c:v>48877</c:v>
                </c:pt>
                <c:pt idx="13">
                  <c:v>38800</c:v>
                </c:pt>
                <c:pt idx="14">
                  <c:v>42172</c:v>
                </c:pt>
                <c:pt idx="15">
                  <c:v>56924.800000000003</c:v>
                </c:pt>
                <c:pt idx="16">
                  <c:v>67428.800000000003</c:v>
                </c:pt>
                <c:pt idx="17">
                  <c:v>48539.6</c:v>
                </c:pt>
                <c:pt idx="18">
                  <c:v>66194.2</c:v>
                </c:pt>
                <c:pt idx="19">
                  <c:v>74763.399999999994</c:v>
                </c:pt>
                <c:pt idx="20">
                  <c:v>74373.399999999994</c:v>
                </c:pt>
                <c:pt idx="21">
                  <c:v>43276.2</c:v>
                </c:pt>
                <c:pt idx="22">
                  <c:v>46389.8</c:v>
                </c:pt>
                <c:pt idx="23">
                  <c:v>39677</c:v>
                </c:pt>
                <c:pt idx="24">
                  <c:v>53343.8</c:v>
                </c:pt>
                <c:pt idx="25">
                  <c:v>37346.400000000001</c:v>
                </c:pt>
                <c:pt idx="26">
                  <c:v>87110.6</c:v>
                </c:pt>
                <c:pt idx="27">
                  <c:v>62556.800000000003</c:v>
                </c:pt>
                <c:pt idx="28">
                  <c:v>70008.600000000006</c:v>
                </c:pt>
                <c:pt idx="29">
                  <c:v>86575</c:v>
                </c:pt>
                <c:pt idx="30">
                  <c:v>65583.8</c:v>
                </c:pt>
                <c:pt idx="31">
                  <c:v>61673.2</c:v>
                </c:pt>
                <c:pt idx="32">
                  <c:v>56210.8</c:v>
                </c:pt>
                <c:pt idx="33">
                  <c:v>90367</c:v>
                </c:pt>
                <c:pt idx="34">
                  <c:v>37362.6</c:v>
                </c:pt>
                <c:pt idx="35">
                  <c:v>41172.199999999997</c:v>
                </c:pt>
                <c:pt idx="36">
                  <c:v>71166.399999999994</c:v>
                </c:pt>
                <c:pt idx="37">
                  <c:v>65164.800000000003</c:v>
                </c:pt>
                <c:pt idx="38">
                  <c:v>55611.4</c:v>
                </c:pt>
                <c:pt idx="39">
                  <c:v>65356.4</c:v>
                </c:pt>
                <c:pt idx="40">
                  <c:v>60326.2</c:v>
                </c:pt>
                <c:pt idx="41">
                  <c:v>48288</c:v>
                </c:pt>
                <c:pt idx="42">
                  <c:v>60130</c:v>
                </c:pt>
                <c:pt idx="43">
                  <c:v>74451.399999999994</c:v>
                </c:pt>
                <c:pt idx="44">
                  <c:v>39959.199999999997</c:v>
                </c:pt>
                <c:pt idx="45">
                  <c:v>62898.6</c:v>
                </c:pt>
                <c:pt idx="46">
                  <c:v>42627.8</c:v>
                </c:pt>
                <c:pt idx="47">
                  <c:v>83681.2</c:v>
                </c:pt>
                <c:pt idx="48">
                  <c:v>71953.399999999994</c:v>
                </c:pt>
                <c:pt idx="49">
                  <c:v>35423.800000000003</c:v>
                </c:pt>
                <c:pt idx="50">
                  <c:v>73342</c:v>
                </c:pt>
                <c:pt idx="51">
                  <c:v>35073.199999999997</c:v>
                </c:pt>
                <c:pt idx="52">
                  <c:v>71116.399999999994</c:v>
                </c:pt>
                <c:pt idx="53">
                  <c:v>46476.6</c:v>
                </c:pt>
                <c:pt idx="54">
                  <c:v>84951</c:v>
                </c:pt>
                <c:pt idx="55">
                  <c:v>67786.600000000006</c:v>
                </c:pt>
                <c:pt idx="56">
                  <c:v>69419.399999999994</c:v>
                </c:pt>
                <c:pt idx="57">
                  <c:v>46692.2</c:v>
                </c:pt>
                <c:pt idx="58">
                  <c:v>63975.8</c:v>
                </c:pt>
                <c:pt idx="59">
                  <c:v>41762.400000000001</c:v>
                </c:pt>
                <c:pt idx="60">
                  <c:v>50925</c:v>
                </c:pt>
                <c:pt idx="61">
                  <c:v>67122.8</c:v>
                </c:pt>
                <c:pt idx="62">
                  <c:v>52814.2</c:v>
                </c:pt>
                <c:pt idx="63">
                  <c:v>61728.800000000003</c:v>
                </c:pt>
                <c:pt idx="64">
                  <c:v>80816.2</c:v>
                </c:pt>
                <c:pt idx="65">
                  <c:v>46571.8</c:v>
                </c:pt>
                <c:pt idx="66">
                  <c:v>51618.2</c:v>
                </c:pt>
                <c:pt idx="67">
                  <c:v>70541.399999999994</c:v>
                </c:pt>
                <c:pt idx="68">
                  <c:v>52620</c:v>
                </c:pt>
                <c:pt idx="69">
                  <c:v>82793.8</c:v>
                </c:pt>
                <c:pt idx="70">
                  <c:v>52140.4</c:v>
                </c:pt>
                <c:pt idx="71">
                  <c:v>75369.2</c:v>
                </c:pt>
                <c:pt idx="72">
                  <c:v>41978.8</c:v>
                </c:pt>
                <c:pt idx="73">
                  <c:v>28633</c:v>
                </c:pt>
                <c:pt idx="74">
                  <c:v>62673.2</c:v>
                </c:pt>
                <c:pt idx="75">
                  <c:v>70334.399999999994</c:v>
                </c:pt>
                <c:pt idx="76">
                  <c:v>55757.4</c:v>
                </c:pt>
                <c:pt idx="77">
                  <c:v>33454.800000000003</c:v>
                </c:pt>
                <c:pt idx="78">
                  <c:v>73658.399999999994</c:v>
                </c:pt>
                <c:pt idx="79">
                  <c:v>54440</c:v>
                </c:pt>
                <c:pt idx="80">
                  <c:v>37652.800000000003</c:v>
                </c:pt>
                <c:pt idx="81">
                  <c:v>71117.8</c:v>
                </c:pt>
                <c:pt idx="82">
                  <c:v>78728.800000000003</c:v>
                </c:pt>
                <c:pt idx="83">
                  <c:v>56196.4</c:v>
                </c:pt>
                <c:pt idx="84">
                  <c:v>43608</c:v>
                </c:pt>
                <c:pt idx="85">
                  <c:v>76204.800000000003</c:v>
                </c:pt>
                <c:pt idx="86">
                  <c:v>56759.6</c:v>
                </c:pt>
                <c:pt idx="87">
                  <c:v>68049</c:v>
                </c:pt>
                <c:pt idx="88">
                  <c:v>57630.8</c:v>
                </c:pt>
                <c:pt idx="89">
                  <c:v>48873.4</c:v>
                </c:pt>
                <c:pt idx="90">
                  <c:v>59706.6</c:v>
                </c:pt>
                <c:pt idx="91">
                  <c:v>63743.4</c:v>
                </c:pt>
                <c:pt idx="92">
                  <c:v>68671.199999999997</c:v>
                </c:pt>
                <c:pt idx="93">
                  <c:v>51213</c:v>
                </c:pt>
                <c:pt idx="94">
                  <c:v>53567.199999999997</c:v>
                </c:pt>
                <c:pt idx="95">
                  <c:v>58274.8</c:v>
                </c:pt>
                <c:pt idx="96">
                  <c:v>36687</c:v>
                </c:pt>
                <c:pt idx="97">
                  <c:v>73583</c:v>
                </c:pt>
                <c:pt idx="98">
                  <c:v>49501</c:v>
                </c:pt>
                <c:pt idx="99">
                  <c:v>69056.800000000003</c:v>
                </c:pt>
              </c:numCache>
            </c:numRef>
          </c:xVal>
          <c:yVal>
            <c:numRef>
              <c:f>State097!$K$2:$K$101</c:f>
              <c:numCache>
                <c:formatCode>General</c:formatCode>
                <c:ptCount val="100"/>
                <c:pt idx="0">
                  <c:v>1.036459188700936</c:v>
                </c:pt>
                <c:pt idx="1">
                  <c:v>1.8221103113729071</c:v>
                </c:pt>
                <c:pt idx="2">
                  <c:v>1.4685576873351605</c:v>
                </c:pt>
                <c:pt idx="3">
                  <c:v>1.2668104801824065</c:v>
                </c:pt>
                <c:pt idx="4">
                  <c:v>1.4725024732959366</c:v>
                </c:pt>
                <c:pt idx="5">
                  <c:v>1.8330894543482872</c:v>
                </c:pt>
                <c:pt idx="6">
                  <c:v>1.2850945403945322</c:v>
                </c:pt>
                <c:pt idx="7">
                  <c:v>1.5330042079750295</c:v>
                </c:pt>
                <c:pt idx="8">
                  <c:v>1.4826778375588159</c:v>
                </c:pt>
                <c:pt idx="9">
                  <c:v>1.3267311790753058</c:v>
                </c:pt>
                <c:pt idx="10">
                  <c:v>2.0092460646230323</c:v>
                </c:pt>
                <c:pt idx="11">
                  <c:v>1.4083355859834787</c:v>
                </c:pt>
                <c:pt idx="12">
                  <c:v>1.339014260286024</c:v>
                </c:pt>
                <c:pt idx="13">
                  <c:v>1.9891752577319588</c:v>
                </c:pt>
                <c:pt idx="14">
                  <c:v>1.110239021151475</c:v>
                </c:pt>
                <c:pt idx="15">
                  <c:v>1.5613405756366292</c:v>
                </c:pt>
                <c:pt idx="16">
                  <c:v>1.7884197850176777</c:v>
                </c:pt>
                <c:pt idx="17">
                  <c:v>2.2630594401272366</c:v>
                </c:pt>
                <c:pt idx="18">
                  <c:v>1.906466125430929</c:v>
                </c:pt>
                <c:pt idx="19">
                  <c:v>1.3293937942897194</c:v>
                </c:pt>
                <c:pt idx="20">
                  <c:v>1.3593704200695411</c:v>
                </c:pt>
                <c:pt idx="21">
                  <c:v>1.0071124544206747</c:v>
                </c:pt>
                <c:pt idx="22">
                  <c:v>1.2707965975279047</c:v>
                </c:pt>
                <c:pt idx="23">
                  <c:v>1.4830254303500769</c:v>
                </c:pt>
                <c:pt idx="24">
                  <c:v>1.4388363783607465</c:v>
                </c:pt>
                <c:pt idx="25">
                  <c:v>2.546028532870638</c:v>
                </c:pt>
                <c:pt idx="26">
                  <c:v>1.108016705200056</c:v>
                </c:pt>
                <c:pt idx="27">
                  <c:v>1.3128229065425341</c:v>
                </c:pt>
                <c:pt idx="28">
                  <c:v>1.7588124887513819</c:v>
                </c:pt>
                <c:pt idx="29">
                  <c:v>1.2000346520358072</c:v>
                </c:pt>
                <c:pt idx="30">
                  <c:v>1.5393283097350259</c:v>
                </c:pt>
                <c:pt idx="31">
                  <c:v>2.1219265418366486</c:v>
                </c:pt>
                <c:pt idx="32">
                  <c:v>2.0707408540707477</c:v>
                </c:pt>
                <c:pt idx="33">
                  <c:v>1.3734770436110526</c:v>
                </c:pt>
                <c:pt idx="34">
                  <c:v>1.8946754240871888</c:v>
                </c:pt>
                <c:pt idx="35">
                  <c:v>2.6486318438169447</c:v>
                </c:pt>
                <c:pt idx="36">
                  <c:v>1.7472852357292206</c:v>
                </c:pt>
                <c:pt idx="37">
                  <c:v>1.6330135287762717</c:v>
                </c:pt>
                <c:pt idx="38">
                  <c:v>1.4152673732364227</c:v>
                </c:pt>
                <c:pt idx="39">
                  <c:v>1.1809248979441951</c:v>
                </c:pt>
                <c:pt idx="40">
                  <c:v>1.7101358945201257</c:v>
                </c:pt>
                <c:pt idx="41">
                  <c:v>2.0207712060967529</c:v>
                </c:pt>
                <c:pt idx="42">
                  <c:v>1.2470148012639282</c:v>
                </c:pt>
                <c:pt idx="43">
                  <c:v>1.0557222563981337</c:v>
                </c:pt>
                <c:pt idx="44">
                  <c:v>1.017738092854712</c:v>
                </c:pt>
                <c:pt idx="45">
                  <c:v>1.633406784888694</c:v>
                </c:pt>
                <c:pt idx="46">
                  <c:v>1.0471101018584115</c:v>
                </c:pt>
                <c:pt idx="47">
                  <c:v>1.4334163468019101</c:v>
                </c:pt>
                <c:pt idx="48">
                  <c:v>1.3823252271609126</c:v>
                </c:pt>
                <c:pt idx="49">
                  <c:v>2.6738802725850981</c:v>
                </c:pt>
                <c:pt idx="50">
                  <c:v>1.3147446210902347</c:v>
                </c:pt>
                <c:pt idx="51">
                  <c:v>1.4878596763340672</c:v>
                </c:pt>
                <c:pt idx="52">
                  <c:v>1.2653480772367556</c:v>
                </c:pt>
                <c:pt idx="53">
                  <c:v>1.9825030230266414</c:v>
                </c:pt>
                <c:pt idx="54">
                  <c:v>1.2103801014702593</c:v>
                </c:pt>
                <c:pt idx="55">
                  <c:v>1.0477587015722871</c:v>
                </c:pt>
                <c:pt idx="56">
                  <c:v>1.2034388081717791</c:v>
                </c:pt>
                <c:pt idx="57">
                  <c:v>1.8348889107816724</c:v>
                </c:pt>
                <c:pt idx="58">
                  <c:v>1.1672382369583498</c:v>
                </c:pt>
                <c:pt idx="59">
                  <c:v>2.0574009156561881</c:v>
                </c:pt>
                <c:pt idx="60">
                  <c:v>1.0729504172803142</c:v>
                </c:pt>
                <c:pt idx="61">
                  <c:v>1.7407944841395173</c:v>
                </c:pt>
                <c:pt idx="62">
                  <c:v>2.081050172112803</c:v>
                </c:pt>
                <c:pt idx="63">
                  <c:v>1.1713495159471754</c:v>
                </c:pt>
                <c:pt idx="64">
                  <c:v>1.3350788579517474</c:v>
                </c:pt>
                <c:pt idx="65">
                  <c:v>1.2799805891118659</c:v>
                </c:pt>
                <c:pt idx="66">
                  <c:v>1.8115315915704151</c:v>
                </c:pt>
                <c:pt idx="67">
                  <c:v>1.7822725378288495</c:v>
                </c:pt>
                <c:pt idx="68">
                  <c:v>1.0176358798935765</c:v>
                </c:pt>
                <c:pt idx="69">
                  <c:v>1.4370762061893523</c:v>
                </c:pt>
                <c:pt idx="70">
                  <c:v>1.6956525074606255</c:v>
                </c:pt>
                <c:pt idx="71">
                  <c:v>1.5189095811020947</c:v>
                </c:pt>
                <c:pt idx="72">
                  <c:v>1.1140146931308184</c:v>
                </c:pt>
                <c:pt idx="73">
                  <c:v>1.8794048824782594</c:v>
                </c:pt>
                <c:pt idx="74">
                  <c:v>1.5504075107063306</c:v>
                </c:pt>
                <c:pt idx="75">
                  <c:v>1.1199498396232854</c:v>
                </c:pt>
                <c:pt idx="76">
                  <c:v>1.6698231983557339</c:v>
                </c:pt>
                <c:pt idx="77">
                  <c:v>1.3220524409053409</c:v>
                </c:pt>
                <c:pt idx="78">
                  <c:v>1.7621343933617892</c:v>
                </c:pt>
                <c:pt idx="79">
                  <c:v>1.5899889786921382</c:v>
                </c:pt>
                <c:pt idx="80">
                  <c:v>2.2019345174860834</c:v>
                </c:pt>
                <c:pt idx="81">
                  <c:v>1.4883896858451751</c:v>
                </c:pt>
                <c:pt idx="82">
                  <c:v>1.2717963439046447</c:v>
                </c:pt>
                <c:pt idx="83">
                  <c:v>1.8532325914115495</c:v>
                </c:pt>
                <c:pt idx="84">
                  <c:v>2.0202944413869015</c:v>
                </c:pt>
                <c:pt idx="85">
                  <c:v>1.7302847064751825</c:v>
                </c:pt>
                <c:pt idx="86">
                  <c:v>2.0656946137745864</c:v>
                </c:pt>
                <c:pt idx="87">
                  <c:v>1.8875369219239078</c:v>
                </c:pt>
                <c:pt idx="88">
                  <c:v>2.0928913011792303</c:v>
                </c:pt>
                <c:pt idx="89">
                  <c:v>2.2346716209635509</c:v>
                </c:pt>
                <c:pt idx="90">
                  <c:v>1.2306344692211582</c:v>
                </c:pt>
                <c:pt idx="91">
                  <c:v>1.358572024711578</c:v>
                </c:pt>
                <c:pt idx="92">
                  <c:v>1.7600828294831021</c:v>
                </c:pt>
                <c:pt idx="93">
                  <c:v>1.2114111651338528</c:v>
                </c:pt>
                <c:pt idx="94">
                  <c:v>1.7066600456996073</c:v>
                </c:pt>
                <c:pt idx="95">
                  <c:v>1.1711065503442311</c:v>
                </c:pt>
                <c:pt idx="96">
                  <c:v>1.4986780058331288</c:v>
                </c:pt>
                <c:pt idx="97">
                  <c:v>1.2052104426294117</c:v>
                </c:pt>
                <c:pt idx="98">
                  <c:v>1.1098967697622271</c:v>
                </c:pt>
                <c:pt idx="99">
                  <c:v>1.3160325992516304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4DE-4230-AC9F-5865A4235C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6342368"/>
        <c:axId val="1134717072"/>
      </c:scatterChart>
      <c:valAx>
        <c:axId val="1136342368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4717072"/>
        <c:crosses val="autoZero"/>
        <c:crossBetween val="midCat"/>
      </c:valAx>
      <c:valAx>
        <c:axId val="11347170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63423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State097!$Z$2:$Z$101</c:f>
              <c:numCache>
                <c:formatCode>General</c:formatCode>
                <c:ptCount val="100"/>
                <c:pt idx="3">
                  <c:v>58594.400000000001</c:v>
                </c:pt>
                <c:pt idx="4">
                  <c:v>39825.4</c:v>
                </c:pt>
                <c:pt idx="12">
                  <c:v>48877</c:v>
                </c:pt>
                <c:pt idx="14">
                  <c:v>42172</c:v>
                </c:pt>
                <c:pt idx="21">
                  <c:v>43276.2</c:v>
                </c:pt>
                <c:pt idx="22">
                  <c:v>46389.8</c:v>
                </c:pt>
                <c:pt idx="24">
                  <c:v>53343.8</c:v>
                </c:pt>
                <c:pt idx="44">
                  <c:v>39959.199999999997</c:v>
                </c:pt>
                <c:pt idx="46">
                  <c:v>42627.8</c:v>
                </c:pt>
                <c:pt idx="49">
                  <c:v>35423.800000000003</c:v>
                </c:pt>
                <c:pt idx="51">
                  <c:v>35073.199999999997</c:v>
                </c:pt>
                <c:pt idx="63">
                  <c:v>61728.800000000003</c:v>
                </c:pt>
                <c:pt idx="68">
                  <c:v>52620</c:v>
                </c:pt>
                <c:pt idx="72">
                  <c:v>41978.8</c:v>
                </c:pt>
                <c:pt idx="73">
                  <c:v>28633</c:v>
                </c:pt>
                <c:pt idx="77">
                  <c:v>33454.800000000003</c:v>
                </c:pt>
                <c:pt idx="79">
                  <c:v>54440</c:v>
                </c:pt>
                <c:pt idx="84">
                  <c:v>43608</c:v>
                </c:pt>
                <c:pt idx="90">
                  <c:v>59706.6</c:v>
                </c:pt>
                <c:pt idx="95">
                  <c:v>58274.8</c:v>
                </c:pt>
                <c:pt idx="96">
                  <c:v>36687</c:v>
                </c:pt>
                <c:pt idx="98">
                  <c:v>49501</c:v>
                </c:pt>
              </c:numCache>
            </c:numRef>
          </c:xVal>
          <c:yVal>
            <c:numRef>
              <c:f>State097!$AA$5:$AA$101</c:f>
              <c:numCache>
                <c:formatCode>General</c:formatCode>
                <c:ptCount val="97"/>
                <c:pt idx="0">
                  <c:v>1.2668104801824065</c:v>
                </c:pt>
                <c:pt idx="1">
                  <c:v>1.4725024732959366</c:v>
                </c:pt>
                <c:pt idx="9">
                  <c:v>1.339014260286024</c:v>
                </c:pt>
                <c:pt idx="11">
                  <c:v>1.110239021151475</c:v>
                </c:pt>
                <c:pt idx="18">
                  <c:v>1.0071124544206747</c:v>
                </c:pt>
                <c:pt idx="19">
                  <c:v>1.2707965975279047</c:v>
                </c:pt>
                <c:pt idx="21">
                  <c:v>1.4388363783607465</c:v>
                </c:pt>
                <c:pt idx="41">
                  <c:v>1.017738092854712</c:v>
                </c:pt>
                <c:pt idx="43">
                  <c:v>1.0471101018584115</c:v>
                </c:pt>
                <c:pt idx="46">
                  <c:v>2.6738802725850981</c:v>
                </c:pt>
                <c:pt idx="48">
                  <c:v>1.4878596763340672</c:v>
                </c:pt>
                <c:pt idx="60">
                  <c:v>1.1713495159471754</c:v>
                </c:pt>
                <c:pt idx="65">
                  <c:v>1.0176358798935765</c:v>
                </c:pt>
                <c:pt idx="69">
                  <c:v>1.1140146931308184</c:v>
                </c:pt>
                <c:pt idx="70">
                  <c:v>1.8794048824782594</c:v>
                </c:pt>
                <c:pt idx="74">
                  <c:v>1.3220524409053409</c:v>
                </c:pt>
                <c:pt idx="76">
                  <c:v>1.5899889786921382</c:v>
                </c:pt>
                <c:pt idx="81">
                  <c:v>2.0202944413869015</c:v>
                </c:pt>
                <c:pt idx="87">
                  <c:v>1.2306344692211582</c:v>
                </c:pt>
                <c:pt idx="92">
                  <c:v>1.1711065503442311</c:v>
                </c:pt>
                <c:pt idx="93">
                  <c:v>1.4986780058331288</c:v>
                </c:pt>
                <c:pt idx="95">
                  <c:v>1.1098967697622271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8DA-48A7-BBD2-CC7FE1DAA09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State097!$AB$2:$AB$101</c:f>
              <c:numCache>
                <c:formatCode>General</c:formatCode>
                <c:ptCount val="100"/>
                <c:pt idx="2">
                  <c:v>85082.8</c:v>
                </c:pt>
                <c:pt idx="9">
                  <c:v>54335.8</c:v>
                </c:pt>
                <c:pt idx="15">
                  <c:v>56924.800000000003</c:v>
                </c:pt>
                <c:pt idx="20">
                  <c:v>74373.399999999994</c:v>
                </c:pt>
                <c:pt idx="26">
                  <c:v>87110.6</c:v>
                </c:pt>
                <c:pt idx="27">
                  <c:v>62556.800000000003</c:v>
                </c:pt>
                <c:pt idx="29">
                  <c:v>86575</c:v>
                </c:pt>
                <c:pt idx="30">
                  <c:v>65583.8</c:v>
                </c:pt>
                <c:pt idx="33">
                  <c:v>90367</c:v>
                </c:pt>
                <c:pt idx="37">
                  <c:v>65164.800000000003</c:v>
                </c:pt>
                <c:pt idx="43">
                  <c:v>74451.399999999994</c:v>
                </c:pt>
                <c:pt idx="48">
                  <c:v>71953.399999999994</c:v>
                </c:pt>
                <c:pt idx="52">
                  <c:v>71116.399999999994</c:v>
                </c:pt>
                <c:pt idx="53">
                  <c:v>46476.6</c:v>
                </c:pt>
                <c:pt idx="54">
                  <c:v>84951</c:v>
                </c:pt>
                <c:pt idx="56">
                  <c:v>69419.399999999994</c:v>
                </c:pt>
                <c:pt idx="60">
                  <c:v>50925</c:v>
                </c:pt>
                <c:pt idx="64">
                  <c:v>80816.2</c:v>
                </c:pt>
                <c:pt idx="67">
                  <c:v>70541.399999999994</c:v>
                </c:pt>
                <c:pt idx="69">
                  <c:v>82793.8</c:v>
                </c:pt>
                <c:pt idx="75">
                  <c:v>70334.399999999994</c:v>
                </c:pt>
                <c:pt idx="76">
                  <c:v>55757.4</c:v>
                </c:pt>
                <c:pt idx="82">
                  <c:v>78728.800000000003</c:v>
                </c:pt>
                <c:pt idx="83">
                  <c:v>56196.4</c:v>
                </c:pt>
                <c:pt idx="91">
                  <c:v>63743.4</c:v>
                </c:pt>
                <c:pt idx="93">
                  <c:v>51213</c:v>
                </c:pt>
                <c:pt idx="97">
                  <c:v>73583</c:v>
                </c:pt>
                <c:pt idx="99">
                  <c:v>69056.800000000003</c:v>
                </c:pt>
              </c:numCache>
            </c:numRef>
          </c:xVal>
          <c:yVal>
            <c:numRef>
              <c:f>State097!$AC$2:$AC$101</c:f>
              <c:numCache>
                <c:formatCode>General</c:formatCode>
                <c:ptCount val="100"/>
                <c:pt idx="2">
                  <c:v>1.4685576873351605</c:v>
                </c:pt>
                <c:pt idx="9">
                  <c:v>1.3267311790753058</c:v>
                </c:pt>
                <c:pt idx="15">
                  <c:v>1.5613405756366292</c:v>
                </c:pt>
                <c:pt idx="20">
                  <c:v>1.3593704200695411</c:v>
                </c:pt>
                <c:pt idx="26">
                  <c:v>1.108016705200056</c:v>
                </c:pt>
                <c:pt idx="27">
                  <c:v>1.3128229065425341</c:v>
                </c:pt>
                <c:pt idx="29">
                  <c:v>1.2000346520358072</c:v>
                </c:pt>
                <c:pt idx="30">
                  <c:v>1.5393283097350259</c:v>
                </c:pt>
                <c:pt idx="33">
                  <c:v>1.3734770436110526</c:v>
                </c:pt>
                <c:pt idx="37">
                  <c:v>1.6330135287762717</c:v>
                </c:pt>
                <c:pt idx="43">
                  <c:v>1.0557222563981337</c:v>
                </c:pt>
                <c:pt idx="48">
                  <c:v>1.3823252271609126</c:v>
                </c:pt>
                <c:pt idx="52">
                  <c:v>1.2653480772367556</c:v>
                </c:pt>
                <c:pt idx="53">
                  <c:v>1.9825030230266414</c:v>
                </c:pt>
                <c:pt idx="54">
                  <c:v>1.2103801014702593</c:v>
                </c:pt>
                <c:pt idx="56">
                  <c:v>1.2034388081717791</c:v>
                </c:pt>
                <c:pt idx="60">
                  <c:v>1.0729504172803142</c:v>
                </c:pt>
                <c:pt idx="64">
                  <c:v>1.3350788579517474</c:v>
                </c:pt>
                <c:pt idx="67">
                  <c:v>1.7822725378288495</c:v>
                </c:pt>
                <c:pt idx="69">
                  <c:v>1.4370762061893523</c:v>
                </c:pt>
                <c:pt idx="75">
                  <c:v>1.1199498396232854</c:v>
                </c:pt>
                <c:pt idx="76">
                  <c:v>1.6698231983557339</c:v>
                </c:pt>
                <c:pt idx="82">
                  <c:v>1.2717963439046447</c:v>
                </c:pt>
                <c:pt idx="83">
                  <c:v>1.8532325914115495</c:v>
                </c:pt>
                <c:pt idx="91">
                  <c:v>1.358572024711578</c:v>
                </c:pt>
                <c:pt idx="93">
                  <c:v>1.2114111651338528</c:v>
                </c:pt>
                <c:pt idx="97">
                  <c:v>1.2052104426294117</c:v>
                </c:pt>
                <c:pt idx="99">
                  <c:v>1.3160325992516304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8DA-48A7-BBD2-CC7FE1DAA09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State097!$AD$2:$AD$101</c:f>
              <c:numCache>
                <c:formatCode>General</c:formatCode>
                <c:ptCount val="100"/>
                <c:pt idx="1">
                  <c:v>50794.400000000001</c:v>
                </c:pt>
                <c:pt idx="5">
                  <c:v>57542.2</c:v>
                </c:pt>
                <c:pt idx="6">
                  <c:v>48868</c:v>
                </c:pt>
                <c:pt idx="7">
                  <c:v>44724.6</c:v>
                </c:pt>
                <c:pt idx="8">
                  <c:v>50369</c:v>
                </c:pt>
                <c:pt idx="10">
                  <c:v>60350</c:v>
                </c:pt>
                <c:pt idx="13">
                  <c:v>38800</c:v>
                </c:pt>
                <c:pt idx="17">
                  <c:v>48539.6</c:v>
                </c:pt>
                <c:pt idx="23">
                  <c:v>39677</c:v>
                </c:pt>
                <c:pt idx="25">
                  <c:v>37346.400000000001</c:v>
                </c:pt>
                <c:pt idx="34">
                  <c:v>37362.6</c:v>
                </c:pt>
                <c:pt idx="35">
                  <c:v>41172.199999999997</c:v>
                </c:pt>
                <c:pt idx="38">
                  <c:v>55611.4</c:v>
                </c:pt>
                <c:pt idx="40">
                  <c:v>60326.2</c:v>
                </c:pt>
                <c:pt idx="41">
                  <c:v>48288</c:v>
                </c:pt>
                <c:pt idx="42">
                  <c:v>60130</c:v>
                </c:pt>
                <c:pt idx="57">
                  <c:v>46692.2</c:v>
                </c:pt>
                <c:pt idx="58">
                  <c:v>63975.8</c:v>
                </c:pt>
                <c:pt idx="62">
                  <c:v>52814.2</c:v>
                </c:pt>
                <c:pt idx="65">
                  <c:v>46571.8</c:v>
                </c:pt>
                <c:pt idx="66">
                  <c:v>51618.2</c:v>
                </c:pt>
                <c:pt idx="70">
                  <c:v>52140.4</c:v>
                </c:pt>
                <c:pt idx="71">
                  <c:v>75369.2</c:v>
                </c:pt>
                <c:pt idx="74">
                  <c:v>62673.2</c:v>
                </c:pt>
                <c:pt idx="80">
                  <c:v>37652.800000000003</c:v>
                </c:pt>
                <c:pt idx="87">
                  <c:v>68049</c:v>
                </c:pt>
                <c:pt idx="88">
                  <c:v>57630.8</c:v>
                </c:pt>
                <c:pt idx="89">
                  <c:v>48873.4</c:v>
                </c:pt>
              </c:numCache>
            </c:numRef>
          </c:xVal>
          <c:yVal>
            <c:numRef>
              <c:f>State097!$AE$2:$AE$101</c:f>
              <c:numCache>
                <c:formatCode>General</c:formatCode>
                <c:ptCount val="100"/>
                <c:pt idx="1">
                  <c:v>1.8221103113729071</c:v>
                </c:pt>
                <c:pt idx="5">
                  <c:v>1.8330894543482872</c:v>
                </c:pt>
                <c:pt idx="6">
                  <c:v>1.2850945403945322</c:v>
                </c:pt>
                <c:pt idx="7">
                  <c:v>1.5330042079750295</c:v>
                </c:pt>
                <c:pt idx="8">
                  <c:v>1.4826778375588159</c:v>
                </c:pt>
                <c:pt idx="10">
                  <c:v>2.0092460646230323</c:v>
                </c:pt>
                <c:pt idx="13">
                  <c:v>1.9891752577319588</c:v>
                </c:pt>
                <c:pt idx="17">
                  <c:v>2.2630594401272366</c:v>
                </c:pt>
                <c:pt idx="23">
                  <c:v>1.4830254303500769</c:v>
                </c:pt>
                <c:pt idx="25">
                  <c:v>2.546028532870638</c:v>
                </c:pt>
                <c:pt idx="34">
                  <c:v>1.8946754240871888</c:v>
                </c:pt>
                <c:pt idx="35">
                  <c:v>2.6486318438169447</c:v>
                </c:pt>
                <c:pt idx="38">
                  <c:v>1.4152673732364227</c:v>
                </c:pt>
                <c:pt idx="40">
                  <c:v>1.7101358945201257</c:v>
                </c:pt>
                <c:pt idx="41">
                  <c:v>2.0207712060967529</c:v>
                </c:pt>
                <c:pt idx="42">
                  <c:v>1.2470148012639282</c:v>
                </c:pt>
                <c:pt idx="57">
                  <c:v>1.8348889107816724</c:v>
                </c:pt>
                <c:pt idx="58">
                  <c:v>1.1672382369583498</c:v>
                </c:pt>
                <c:pt idx="62">
                  <c:v>2.081050172112803</c:v>
                </c:pt>
                <c:pt idx="65">
                  <c:v>1.2799805891118659</c:v>
                </c:pt>
                <c:pt idx="66">
                  <c:v>1.8115315915704151</c:v>
                </c:pt>
                <c:pt idx="70">
                  <c:v>1.6956525074606255</c:v>
                </c:pt>
                <c:pt idx="71">
                  <c:v>1.5189095811020947</c:v>
                </c:pt>
                <c:pt idx="74">
                  <c:v>1.5504075107063306</c:v>
                </c:pt>
                <c:pt idx="80">
                  <c:v>2.2019345174860834</c:v>
                </c:pt>
                <c:pt idx="87">
                  <c:v>1.8875369219239078</c:v>
                </c:pt>
                <c:pt idx="88">
                  <c:v>2.0928913011792303</c:v>
                </c:pt>
                <c:pt idx="89">
                  <c:v>2.2346716209635509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8DA-48A7-BBD2-CC7FE1DAA09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State097!$AF$2:$AF$101</c:f>
              <c:numCache>
                <c:formatCode>General</c:formatCode>
                <c:ptCount val="100"/>
                <c:pt idx="0">
                  <c:v>85246</c:v>
                </c:pt>
                <c:pt idx="11">
                  <c:v>93963.4</c:v>
                </c:pt>
                <c:pt idx="16">
                  <c:v>67428.800000000003</c:v>
                </c:pt>
                <c:pt idx="18">
                  <c:v>66194.2</c:v>
                </c:pt>
                <c:pt idx="19">
                  <c:v>74763.399999999994</c:v>
                </c:pt>
                <c:pt idx="28">
                  <c:v>70008.600000000006</c:v>
                </c:pt>
                <c:pt idx="31">
                  <c:v>61673.2</c:v>
                </c:pt>
                <c:pt idx="32">
                  <c:v>56210.8</c:v>
                </c:pt>
                <c:pt idx="36">
                  <c:v>71166.399999999994</c:v>
                </c:pt>
                <c:pt idx="39">
                  <c:v>65356.4</c:v>
                </c:pt>
                <c:pt idx="45">
                  <c:v>62898.6</c:v>
                </c:pt>
                <c:pt idx="47">
                  <c:v>83681.2</c:v>
                </c:pt>
                <c:pt idx="50">
                  <c:v>73342</c:v>
                </c:pt>
                <c:pt idx="55">
                  <c:v>67786.600000000006</c:v>
                </c:pt>
                <c:pt idx="59">
                  <c:v>41762.400000000001</c:v>
                </c:pt>
                <c:pt idx="61">
                  <c:v>67122.8</c:v>
                </c:pt>
                <c:pt idx="78">
                  <c:v>73658.399999999994</c:v>
                </c:pt>
                <c:pt idx="81">
                  <c:v>71117.8</c:v>
                </c:pt>
                <c:pt idx="85">
                  <c:v>76204.800000000003</c:v>
                </c:pt>
                <c:pt idx="86">
                  <c:v>56759.6</c:v>
                </c:pt>
                <c:pt idx="92">
                  <c:v>68671.199999999997</c:v>
                </c:pt>
                <c:pt idx="94">
                  <c:v>53567.199999999997</c:v>
                </c:pt>
              </c:numCache>
            </c:numRef>
          </c:xVal>
          <c:yVal>
            <c:numRef>
              <c:f>State097!$AG$2:$AG$101</c:f>
              <c:numCache>
                <c:formatCode>General</c:formatCode>
                <c:ptCount val="100"/>
                <c:pt idx="0">
                  <c:v>1.036459188700936</c:v>
                </c:pt>
                <c:pt idx="11">
                  <c:v>1.4083355859834787</c:v>
                </c:pt>
                <c:pt idx="16">
                  <c:v>1.7884197850176777</c:v>
                </c:pt>
                <c:pt idx="18">
                  <c:v>1.906466125430929</c:v>
                </c:pt>
                <c:pt idx="19">
                  <c:v>1.3293937942897194</c:v>
                </c:pt>
                <c:pt idx="28">
                  <c:v>1.7588124887513819</c:v>
                </c:pt>
                <c:pt idx="31">
                  <c:v>2.1219265418366486</c:v>
                </c:pt>
                <c:pt idx="32">
                  <c:v>2.0707408540707477</c:v>
                </c:pt>
                <c:pt idx="36">
                  <c:v>1.7472852357292206</c:v>
                </c:pt>
                <c:pt idx="39">
                  <c:v>1.1809248979441951</c:v>
                </c:pt>
                <c:pt idx="45">
                  <c:v>1.633406784888694</c:v>
                </c:pt>
                <c:pt idx="47">
                  <c:v>1.4334163468019101</c:v>
                </c:pt>
                <c:pt idx="50">
                  <c:v>1.3147446210902347</c:v>
                </c:pt>
                <c:pt idx="55">
                  <c:v>1.0477587015722871</c:v>
                </c:pt>
                <c:pt idx="59">
                  <c:v>2.0574009156561881</c:v>
                </c:pt>
                <c:pt idx="61">
                  <c:v>1.7407944841395173</c:v>
                </c:pt>
                <c:pt idx="78">
                  <c:v>1.7621343933617892</c:v>
                </c:pt>
                <c:pt idx="81">
                  <c:v>1.4883896858451751</c:v>
                </c:pt>
                <c:pt idx="85">
                  <c:v>1.7302847064751825</c:v>
                </c:pt>
                <c:pt idx="86">
                  <c:v>2.0656946137745864</c:v>
                </c:pt>
                <c:pt idx="92">
                  <c:v>1.7600828294831021</c:v>
                </c:pt>
                <c:pt idx="94">
                  <c:v>1.7066600456996073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8DA-48A7-BBD2-CC7FE1DAA0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6347168"/>
        <c:axId val="1134733296"/>
      </c:scatterChart>
      <c:valAx>
        <c:axId val="1136347168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4733296"/>
        <c:crosses val="autoZero"/>
        <c:crossBetween val="midCat"/>
      </c:valAx>
      <c:valAx>
        <c:axId val="11347332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63471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State097!$AI$2:$AI$101</c:f>
              <c:numCache>
                <c:formatCode>General</c:formatCode>
                <c:ptCount val="100"/>
                <c:pt idx="0">
                  <c:v>85246</c:v>
                </c:pt>
                <c:pt idx="3">
                  <c:v>58594.400000000001</c:v>
                </c:pt>
                <c:pt idx="14">
                  <c:v>42172</c:v>
                </c:pt>
                <c:pt idx="21">
                  <c:v>43276.2</c:v>
                </c:pt>
                <c:pt idx="26">
                  <c:v>87110.6</c:v>
                </c:pt>
                <c:pt idx="29">
                  <c:v>86575</c:v>
                </c:pt>
                <c:pt idx="39">
                  <c:v>65356.4</c:v>
                </c:pt>
                <c:pt idx="42">
                  <c:v>60130</c:v>
                </c:pt>
                <c:pt idx="43">
                  <c:v>74451.399999999994</c:v>
                </c:pt>
                <c:pt idx="44">
                  <c:v>39959.199999999997</c:v>
                </c:pt>
                <c:pt idx="46">
                  <c:v>42627.8</c:v>
                </c:pt>
                <c:pt idx="48">
                  <c:v>71953.399999999994</c:v>
                </c:pt>
                <c:pt idx="52">
                  <c:v>71116.399999999994</c:v>
                </c:pt>
                <c:pt idx="55">
                  <c:v>67786.600000000006</c:v>
                </c:pt>
                <c:pt idx="56">
                  <c:v>69419.399999999994</c:v>
                </c:pt>
                <c:pt idx="58">
                  <c:v>63975.8</c:v>
                </c:pt>
                <c:pt idx="60">
                  <c:v>50925</c:v>
                </c:pt>
                <c:pt idx="63">
                  <c:v>61728.800000000003</c:v>
                </c:pt>
                <c:pt idx="68">
                  <c:v>52620</c:v>
                </c:pt>
                <c:pt idx="72">
                  <c:v>41978.8</c:v>
                </c:pt>
                <c:pt idx="75">
                  <c:v>70334.399999999994</c:v>
                </c:pt>
                <c:pt idx="82">
                  <c:v>78728.800000000003</c:v>
                </c:pt>
                <c:pt idx="93">
                  <c:v>51213</c:v>
                </c:pt>
                <c:pt idx="98">
                  <c:v>49501</c:v>
                </c:pt>
              </c:numCache>
            </c:numRef>
          </c:xVal>
          <c:yVal>
            <c:numRef>
              <c:f>State097!$AJ$2:$AJ$101</c:f>
              <c:numCache>
                <c:formatCode>General</c:formatCode>
                <c:ptCount val="100"/>
                <c:pt idx="0">
                  <c:v>1.036459188700936</c:v>
                </c:pt>
                <c:pt idx="3">
                  <c:v>1.2668104801824065</c:v>
                </c:pt>
                <c:pt idx="14">
                  <c:v>1.110239021151475</c:v>
                </c:pt>
                <c:pt idx="21">
                  <c:v>1.0071124544206747</c:v>
                </c:pt>
                <c:pt idx="26">
                  <c:v>1.108016705200056</c:v>
                </c:pt>
                <c:pt idx="29">
                  <c:v>1.2000346520358072</c:v>
                </c:pt>
                <c:pt idx="39">
                  <c:v>1.1809248979441951</c:v>
                </c:pt>
                <c:pt idx="42">
                  <c:v>1.2470148012639282</c:v>
                </c:pt>
                <c:pt idx="43">
                  <c:v>1.0557222563981337</c:v>
                </c:pt>
                <c:pt idx="44">
                  <c:v>1.017738092854712</c:v>
                </c:pt>
                <c:pt idx="46">
                  <c:v>1.0471101018584115</c:v>
                </c:pt>
                <c:pt idx="48">
                  <c:v>1.3823252271609126</c:v>
                </c:pt>
                <c:pt idx="52">
                  <c:v>1.2653480772367556</c:v>
                </c:pt>
                <c:pt idx="55">
                  <c:v>1.0477587015722871</c:v>
                </c:pt>
                <c:pt idx="56">
                  <c:v>1.2034388081717791</c:v>
                </c:pt>
                <c:pt idx="58">
                  <c:v>1.1672382369583498</c:v>
                </c:pt>
                <c:pt idx="60">
                  <c:v>1.0729504172803142</c:v>
                </c:pt>
                <c:pt idx="63">
                  <c:v>1.1713495159471754</c:v>
                </c:pt>
                <c:pt idx="68">
                  <c:v>1.0176358798935765</c:v>
                </c:pt>
                <c:pt idx="72">
                  <c:v>1.1140146931308184</c:v>
                </c:pt>
                <c:pt idx="75">
                  <c:v>1.1199498396232854</c:v>
                </c:pt>
                <c:pt idx="82">
                  <c:v>1.2717963439046447</c:v>
                </c:pt>
                <c:pt idx="93">
                  <c:v>1.2114111651338528</c:v>
                </c:pt>
                <c:pt idx="98">
                  <c:v>1.1098967697622271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B2B-4EC9-BD85-08E633B8767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State097!$AK$2:$AK$101</c:f>
              <c:numCache>
                <c:formatCode>General</c:formatCode>
                <c:ptCount val="100"/>
                <c:pt idx="1">
                  <c:v>50794.400000000001</c:v>
                </c:pt>
                <c:pt idx="2">
                  <c:v>85082.8</c:v>
                </c:pt>
                <c:pt idx="4">
                  <c:v>39825.4</c:v>
                </c:pt>
                <c:pt idx="5">
                  <c:v>57542.2</c:v>
                </c:pt>
                <c:pt idx="6">
                  <c:v>48868</c:v>
                </c:pt>
                <c:pt idx="7">
                  <c:v>44724.6</c:v>
                </c:pt>
                <c:pt idx="8">
                  <c:v>50369</c:v>
                </c:pt>
                <c:pt idx="9">
                  <c:v>54335.8</c:v>
                </c:pt>
                <c:pt idx="10">
                  <c:v>60350</c:v>
                </c:pt>
                <c:pt idx="11">
                  <c:v>93963.4</c:v>
                </c:pt>
                <c:pt idx="12">
                  <c:v>48877</c:v>
                </c:pt>
                <c:pt idx="13">
                  <c:v>38800</c:v>
                </c:pt>
                <c:pt idx="15">
                  <c:v>56924.800000000003</c:v>
                </c:pt>
                <c:pt idx="16">
                  <c:v>67428.800000000003</c:v>
                </c:pt>
                <c:pt idx="17">
                  <c:v>48539.6</c:v>
                </c:pt>
                <c:pt idx="18">
                  <c:v>66194.2</c:v>
                </c:pt>
                <c:pt idx="19">
                  <c:v>74763.399999999994</c:v>
                </c:pt>
                <c:pt idx="20">
                  <c:v>74373.399999999994</c:v>
                </c:pt>
                <c:pt idx="22">
                  <c:v>46389.8</c:v>
                </c:pt>
                <c:pt idx="23">
                  <c:v>39677</c:v>
                </c:pt>
                <c:pt idx="24">
                  <c:v>53343.8</c:v>
                </c:pt>
                <c:pt idx="25">
                  <c:v>37346.400000000001</c:v>
                </c:pt>
                <c:pt idx="27">
                  <c:v>62556.800000000003</c:v>
                </c:pt>
                <c:pt idx="28">
                  <c:v>70008.600000000006</c:v>
                </c:pt>
                <c:pt idx="30">
                  <c:v>65583.8</c:v>
                </c:pt>
                <c:pt idx="31">
                  <c:v>61673.2</c:v>
                </c:pt>
                <c:pt idx="32">
                  <c:v>56210.8</c:v>
                </c:pt>
                <c:pt idx="33">
                  <c:v>90367</c:v>
                </c:pt>
                <c:pt idx="34">
                  <c:v>37362.6</c:v>
                </c:pt>
                <c:pt idx="35">
                  <c:v>41172.199999999997</c:v>
                </c:pt>
                <c:pt idx="36">
                  <c:v>71166.399999999994</c:v>
                </c:pt>
                <c:pt idx="37">
                  <c:v>65164.800000000003</c:v>
                </c:pt>
                <c:pt idx="38">
                  <c:v>55611.4</c:v>
                </c:pt>
                <c:pt idx="40">
                  <c:v>60326.2</c:v>
                </c:pt>
                <c:pt idx="41">
                  <c:v>48288</c:v>
                </c:pt>
                <c:pt idx="45">
                  <c:v>62898.6</c:v>
                </c:pt>
                <c:pt idx="47">
                  <c:v>83681.2</c:v>
                </c:pt>
                <c:pt idx="49">
                  <c:v>35423.800000000003</c:v>
                </c:pt>
                <c:pt idx="50">
                  <c:v>73342</c:v>
                </c:pt>
                <c:pt idx="51">
                  <c:v>35073.199999999997</c:v>
                </c:pt>
                <c:pt idx="53">
                  <c:v>46476.6</c:v>
                </c:pt>
                <c:pt idx="54">
                  <c:v>84951</c:v>
                </c:pt>
                <c:pt idx="57">
                  <c:v>46692.2</c:v>
                </c:pt>
                <c:pt idx="59">
                  <c:v>41762.400000000001</c:v>
                </c:pt>
                <c:pt idx="61">
                  <c:v>67122.8</c:v>
                </c:pt>
                <c:pt idx="62">
                  <c:v>52814.2</c:v>
                </c:pt>
                <c:pt idx="64">
                  <c:v>80816.2</c:v>
                </c:pt>
                <c:pt idx="65">
                  <c:v>46571.8</c:v>
                </c:pt>
                <c:pt idx="66">
                  <c:v>51618.2</c:v>
                </c:pt>
                <c:pt idx="67">
                  <c:v>70541.399999999994</c:v>
                </c:pt>
                <c:pt idx="69">
                  <c:v>82793.8</c:v>
                </c:pt>
                <c:pt idx="70">
                  <c:v>52140.4</c:v>
                </c:pt>
                <c:pt idx="71">
                  <c:v>75369.2</c:v>
                </c:pt>
                <c:pt idx="73">
                  <c:v>28633</c:v>
                </c:pt>
                <c:pt idx="74">
                  <c:v>62673.2</c:v>
                </c:pt>
                <c:pt idx="76">
                  <c:v>55757.4</c:v>
                </c:pt>
                <c:pt idx="77">
                  <c:v>33454.800000000003</c:v>
                </c:pt>
                <c:pt idx="78">
                  <c:v>73658.399999999994</c:v>
                </c:pt>
                <c:pt idx="79">
                  <c:v>54440</c:v>
                </c:pt>
                <c:pt idx="80">
                  <c:v>37652.800000000003</c:v>
                </c:pt>
                <c:pt idx="81">
                  <c:v>71117.8</c:v>
                </c:pt>
                <c:pt idx="83">
                  <c:v>56196.4</c:v>
                </c:pt>
                <c:pt idx="84">
                  <c:v>43608</c:v>
                </c:pt>
                <c:pt idx="85">
                  <c:v>76204.800000000003</c:v>
                </c:pt>
                <c:pt idx="86">
                  <c:v>56759.6</c:v>
                </c:pt>
                <c:pt idx="87">
                  <c:v>68049</c:v>
                </c:pt>
                <c:pt idx="88">
                  <c:v>57630.8</c:v>
                </c:pt>
                <c:pt idx="89">
                  <c:v>48873.4</c:v>
                </c:pt>
                <c:pt idx="90">
                  <c:v>59706.6</c:v>
                </c:pt>
                <c:pt idx="91">
                  <c:v>63743.4</c:v>
                </c:pt>
                <c:pt idx="92">
                  <c:v>68671.199999999997</c:v>
                </c:pt>
                <c:pt idx="94">
                  <c:v>53567.199999999997</c:v>
                </c:pt>
                <c:pt idx="95">
                  <c:v>58274.8</c:v>
                </c:pt>
                <c:pt idx="96">
                  <c:v>36687</c:v>
                </c:pt>
                <c:pt idx="97">
                  <c:v>73583</c:v>
                </c:pt>
                <c:pt idx="99">
                  <c:v>69056.800000000003</c:v>
                </c:pt>
              </c:numCache>
            </c:numRef>
          </c:xVal>
          <c:yVal>
            <c:numRef>
              <c:f>State097!$AL$2:$AL$101</c:f>
              <c:numCache>
                <c:formatCode>General</c:formatCode>
                <c:ptCount val="100"/>
                <c:pt idx="1">
                  <c:v>1.8221103113729071</c:v>
                </c:pt>
                <c:pt idx="2">
                  <c:v>1.4685576873351605</c:v>
                </c:pt>
                <c:pt idx="4">
                  <c:v>1.4725024732959366</c:v>
                </c:pt>
                <c:pt idx="5">
                  <c:v>1.8330894543482872</c:v>
                </c:pt>
                <c:pt idx="6">
                  <c:v>1.2850945403945322</c:v>
                </c:pt>
                <c:pt idx="7">
                  <c:v>1.5330042079750295</c:v>
                </c:pt>
                <c:pt idx="8">
                  <c:v>1.4826778375588159</c:v>
                </c:pt>
                <c:pt idx="9">
                  <c:v>1.3267311790753058</c:v>
                </c:pt>
                <c:pt idx="10">
                  <c:v>2.0092460646230323</c:v>
                </c:pt>
                <c:pt idx="11">
                  <c:v>1.4083355859834787</c:v>
                </c:pt>
                <c:pt idx="12">
                  <c:v>1.339014260286024</c:v>
                </c:pt>
                <c:pt idx="13">
                  <c:v>1.9891752577319588</c:v>
                </c:pt>
                <c:pt idx="15">
                  <c:v>1.5613405756366292</c:v>
                </c:pt>
                <c:pt idx="16">
                  <c:v>1.7884197850176777</c:v>
                </c:pt>
                <c:pt idx="17">
                  <c:v>2.2630594401272366</c:v>
                </c:pt>
                <c:pt idx="18">
                  <c:v>1.906466125430929</c:v>
                </c:pt>
                <c:pt idx="19">
                  <c:v>1.3293937942897194</c:v>
                </c:pt>
                <c:pt idx="20">
                  <c:v>1.3593704200695411</c:v>
                </c:pt>
                <c:pt idx="22">
                  <c:v>1.2707965975279047</c:v>
                </c:pt>
                <c:pt idx="23">
                  <c:v>1.4830254303500769</c:v>
                </c:pt>
                <c:pt idx="24">
                  <c:v>1.4388363783607465</c:v>
                </c:pt>
                <c:pt idx="25">
                  <c:v>2.546028532870638</c:v>
                </c:pt>
                <c:pt idx="27">
                  <c:v>1.3128229065425341</c:v>
                </c:pt>
                <c:pt idx="28">
                  <c:v>1.7588124887513819</c:v>
                </c:pt>
                <c:pt idx="30">
                  <c:v>1.5393283097350259</c:v>
                </c:pt>
                <c:pt idx="31">
                  <c:v>2.1219265418366486</c:v>
                </c:pt>
                <c:pt idx="32">
                  <c:v>2.0707408540707477</c:v>
                </c:pt>
                <c:pt idx="33">
                  <c:v>1.3734770436110526</c:v>
                </c:pt>
                <c:pt idx="34">
                  <c:v>1.8946754240871888</c:v>
                </c:pt>
                <c:pt idx="35">
                  <c:v>2.6486318438169447</c:v>
                </c:pt>
                <c:pt idx="36">
                  <c:v>1.7472852357292206</c:v>
                </c:pt>
                <c:pt idx="37">
                  <c:v>1.6330135287762717</c:v>
                </c:pt>
                <c:pt idx="38">
                  <c:v>1.4152673732364227</c:v>
                </c:pt>
                <c:pt idx="40">
                  <c:v>1.7101358945201257</c:v>
                </c:pt>
                <c:pt idx="41">
                  <c:v>2.0207712060967529</c:v>
                </c:pt>
                <c:pt idx="45">
                  <c:v>1.633406784888694</c:v>
                </c:pt>
                <c:pt idx="47">
                  <c:v>1.4334163468019101</c:v>
                </c:pt>
                <c:pt idx="49">
                  <c:v>2.6738802725850981</c:v>
                </c:pt>
                <c:pt idx="50">
                  <c:v>1.3147446210902347</c:v>
                </c:pt>
                <c:pt idx="51">
                  <c:v>1.4878596763340672</c:v>
                </c:pt>
                <c:pt idx="53">
                  <c:v>1.9825030230266414</c:v>
                </c:pt>
                <c:pt idx="54">
                  <c:v>1.2103801014702593</c:v>
                </c:pt>
                <c:pt idx="57">
                  <c:v>1.8348889107816724</c:v>
                </c:pt>
                <c:pt idx="59">
                  <c:v>2.0574009156561881</c:v>
                </c:pt>
                <c:pt idx="61">
                  <c:v>1.7407944841395173</c:v>
                </c:pt>
                <c:pt idx="62">
                  <c:v>2.081050172112803</c:v>
                </c:pt>
                <c:pt idx="64">
                  <c:v>1.3350788579517474</c:v>
                </c:pt>
                <c:pt idx="65">
                  <c:v>1.2799805891118659</c:v>
                </c:pt>
                <c:pt idx="66">
                  <c:v>1.8115315915704151</c:v>
                </c:pt>
                <c:pt idx="67">
                  <c:v>1.7822725378288495</c:v>
                </c:pt>
                <c:pt idx="69">
                  <c:v>1.4370762061893523</c:v>
                </c:pt>
                <c:pt idx="70">
                  <c:v>1.6956525074606255</c:v>
                </c:pt>
                <c:pt idx="71">
                  <c:v>1.5189095811020947</c:v>
                </c:pt>
                <c:pt idx="73">
                  <c:v>1.8794048824782594</c:v>
                </c:pt>
                <c:pt idx="74">
                  <c:v>1.5504075107063306</c:v>
                </c:pt>
                <c:pt idx="76">
                  <c:v>1.6698231983557339</c:v>
                </c:pt>
                <c:pt idx="77">
                  <c:v>1.3220524409053409</c:v>
                </c:pt>
                <c:pt idx="78">
                  <c:v>1.7621343933617892</c:v>
                </c:pt>
                <c:pt idx="79">
                  <c:v>1.5899889786921382</c:v>
                </c:pt>
                <c:pt idx="80">
                  <c:v>2.2019345174860834</c:v>
                </c:pt>
                <c:pt idx="81">
                  <c:v>1.4883896858451751</c:v>
                </c:pt>
                <c:pt idx="83">
                  <c:v>1.8532325914115495</c:v>
                </c:pt>
                <c:pt idx="84">
                  <c:v>2.0202944413869015</c:v>
                </c:pt>
                <c:pt idx="85">
                  <c:v>1.7302847064751825</c:v>
                </c:pt>
                <c:pt idx="86">
                  <c:v>2.0656946137745864</c:v>
                </c:pt>
                <c:pt idx="87">
                  <c:v>1.8875369219239078</c:v>
                </c:pt>
                <c:pt idx="88">
                  <c:v>2.0928913011792303</c:v>
                </c:pt>
                <c:pt idx="89">
                  <c:v>2.2346716209635509</c:v>
                </c:pt>
                <c:pt idx="90">
                  <c:v>1.2306344692211582</c:v>
                </c:pt>
                <c:pt idx="91">
                  <c:v>1.358572024711578</c:v>
                </c:pt>
                <c:pt idx="92">
                  <c:v>1.7600828294831021</c:v>
                </c:pt>
                <c:pt idx="94">
                  <c:v>1.7066600456996073</c:v>
                </c:pt>
                <c:pt idx="95">
                  <c:v>1.1711065503442311</c:v>
                </c:pt>
                <c:pt idx="96">
                  <c:v>1.4986780058331288</c:v>
                </c:pt>
                <c:pt idx="97">
                  <c:v>1.2052104426294117</c:v>
                </c:pt>
                <c:pt idx="99">
                  <c:v>1.3160325992516304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B2B-4EC9-BD85-08E633B876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2134544"/>
        <c:axId val="1134743280"/>
      </c:scatterChart>
      <c:valAx>
        <c:axId val="1142134544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4743280"/>
        <c:crosses val="autoZero"/>
        <c:crossBetween val="midCat"/>
      </c:valAx>
      <c:valAx>
        <c:axId val="11347432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4213454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State096!$J$2:$J$101</c:f>
              <c:numCache>
                <c:formatCode>General</c:formatCode>
                <c:ptCount val="100"/>
                <c:pt idx="0">
                  <c:v>86895.6</c:v>
                </c:pt>
                <c:pt idx="1">
                  <c:v>51529</c:v>
                </c:pt>
                <c:pt idx="2">
                  <c:v>84686</c:v>
                </c:pt>
                <c:pt idx="3">
                  <c:v>59115</c:v>
                </c:pt>
                <c:pt idx="4">
                  <c:v>39977.800000000003</c:v>
                </c:pt>
                <c:pt idx="5">
                  <c:v>56957.8</c:v>
                </c:pt>
                <c:pt idx="6">
                  <c:v>48924.800000000003</c:v>
                </c:pt>
                <c:pt idx="7">
                  <c:v>43049.599999999999</c:v>
                </c:pt>
                <c:pt idx="8">
                  <c:v>50547.4</c:v>
                </c:pt>
                <c:pt idx="9">
                  <c:v>54610.400000000001</c:v>
                </c:pt>
                <c:pt idx="10">
                  <c:v>59111.6</c:v>
                </c:pt>
                <c:pt idx="11">
                  <c:v>93502.2</c:v>
                </c:pt>
                <c:pt idx="12">
                  <c:v>48755</c:v>
                </c:pt>
                <c:pt idx="13">
                  <c:v>38166</c:v>
                </c:pt>
                <c:pt idx="14">
                  <c:v>41887.4</c:v>
                </c:pt>
                <c:pt idx="15">
                  <c:v>57335.199999999997</c:v>
                </c:pt>
                <c:pt idx="16">
                  <c:v>67811</c:v>
                </c:pt>
                <c:pt idx="17">
                  <c:v>47542.400000000001</c:v>
                </c:pt>
                <c:pt idx="18">
                  <c:v>66336.2</c:v>
                </c:pt>
                <c:pt idx="19">
                  <c:v>75312.600000000006</c:v>
                </c:pt>
                <c:pt idx="20">
                  <c:v>74326</c:v>
                </c:pt>
                <c:pt idx="21">
                  <c:v>43243.199999999997</c:v>
                </c:pt>
                <c:pt idx="22">
                  <c:v>44293.8</c:v>
                </c:pt>
                <c:pt idx="23">
                  <c:v>40631</c:v>
                </c:pt>
                <c:pt idx="24">
                  <c:v>54163.8</c:v>
                </c:pt>
                <c:pt idx="25">
                  <c:v>37589</c:v>
                </c:pt>
                <c:pt idx="26">
                  <c:v>88358</c:v>
                </c:pt>
                <c:pt idx="27">
                  <c:v>64459.8</c:v>
                </c:pt>
                <c:pt idx="28">
                  <c:v>70063.399999999994</c:v>
                </c:pt>
                <c:pt idx="29">
                  <c:v>86806</c:v>
                </c:pt>
                <c:pt idx="30">
                  <c:v>65618</c:v>
                </c:pt>
                <c:pt idx="31">
                  <c:v>63148.4</c:v>
                </c:pt>
                <c:pt idx="32">
                  <c:v>57032.6</c:v>
                </c:pt>
                <c:pt idx="33">
                  <c:v>89356.2</c:v>
                </c:pt>
                <c:pt idx="34">
                  <c:v>37688.400000000001</c:v>
                </c:pt>
                <c:pt idx="35">
                  <c:v>40419.800000000003</c:v>
                </c:pt>
                <c:pt idx="36">
                  <c:v>71766.8</c:v>
                </c:pt>
                <c:pt idx="37">
                  <c:v>64790.400000000001</c:v>
                </c:pt>
                <c:pt idx="38">
                  <c:v>54022.6</c:v>
                </c:pt>
                <c:pt idx="39">
                  <c:v>64643.4</c:v>
                </c:pt>
                <c:pt idx="40">
                  <c:v>60208.800000000003</c:v>
                </c:pt>
                <c:pt idx="41">
                  <c:v>49078</c:v>
                </c:pt>
                <c:pt idx="42">
                  <c:v>60190.6</c:v>
                </c:pt>
                <c:pt idx="43">
                  <c:v>75590.2</c:v>
                </c:pt>
                <c:pt idx="44">
                  <c:v>40544.6</c:v>
                </c:pt>
                <c:pt idx="45">
                  <c:v>62776.2</c:v>
                </c:pt>
                <c:pt idx="46">
                  <c:v>41804.400000000001</c:v>
                </c:pt>
                <c:pt idx="47">
                  <c:v>84893.8</c:v>
                </c:pt>
                <c:pt idx="48">
                  <c:v>72520.600000000006</c:v>
                </c:pt>
                <c:pt idx="49">
                  <c:v>35052</c:v>
                </c:pt>
                <c:pt idx="50">
                  <c:v>72856.399999999994</c:v>
                </c:pt>
                <c:pt idx="51">
                  <c:v>36192.199999999997</c:v>
                </c:pt>
                <c:pt idx="52">
                  <c:v>70771.199999999997</c:v>
                </c:pt>
                <c:pt idx="53">
                  <c:v>45283</c:v>
                </c:pt>
                <c:pt idx="54">
                  <c:v>85128.4</c:v>
                </c:pt>
                <c:pt idx="55">
                  <c:v>65642.399999999994</c:v>
                </c:pt>
                <c:pt idx="56">
                  <c:v>70279.600000000006</c:v>
                </c:pt>
                <c:pt idx="57">
                  <c:v>48153</c:v>
                </c:pt>
                <c:pt idx="58">
                  <c:v>64431.199999999997</c:v>
                </c:pt>
                <c:pt idx="59">
                  <c:v>42569.8</c:v>
                </c:pt>
                <c:pt idx="60">
                  <c:v>50024.4</c:v>
                </c:pt>
                <c:pt idx="61">
                  <c:v>69241.399999999994</c:v>
                </c:pt>
                <c:pt idx="62">
                  <c:v>53150</c:v>
                </c:pt>
                <c:pt idx="63">
                  <c:v>60820.6</c:v>
                </c:pt>
                <c:pt idx="64">
                  <c:v>81966.8</c:v>
                </c:pt>
                <c:pt idx="65">
                  <c:v>45626.6</c:v>
                </c:pt>
                <c:pt idx="66">
                  <c:v>51625</c:v>
                </c:pt>
                <c:pt idx="67">
                  <c:v>69856</c:v>
                </c:pt>
                <c:pt idx="68">
                  <c:v>53480.2</c:v>
                </c:pt>
                <c:pt idx="69">
                  <c:v>81321.399999999994</c:v>
                </c:pt>
                <c:pt idx="70">
                  <c:v>52247.4</c:v>
                </c:pt>
                <c:pt idx="71">
                  <c:v>74562</c:v>
                </c:pt>
                <c:pt idx="72">
                  <c:v>42078.6</c:v>
                </c:pt>
                <c:pt idx="73">
                  <c:v>27732.2</c:v>
                </c:pt>
                <c:pt idx="74">
                  <c:v>61743.8</c:v>
                </c:pt>
                <c:pt idx="75">
                  <c:v>69211.199999999997</c:v>
                </c:pt>
                <c:pt idx="76">
                  <c:v>55187</c:v>
                </c:pt>
                <c:pt idx="77">
                  <c:v>33009.199999999997</c:v>
                </c:pt>
                <c:pt idx="78">
                  <c:v>73419</c:v>
                </c:pt>
                <c:pt idx="79">
                  <c:v>55989.8</c:v>
                </c:pt>
                <c:pt idx="80">
                  <c:v>37566.800000000003</c:v>
                </c:pt>
                <c:pt idx="81">
                  <c:v>71506.2</c:v>
                </c:pt>
                <c:pt idx="82">
                  <c:v>80468.800000000003</c:v>
                </c:pt>
                <c:pt idx="83">
                  <c:v>57127.8</c:v>
                </c:pt>
                <c:pt idx="84">
                  <c:v>45313</c:v>
                </c:pt>
                <c:pt idx="85">
                  <c:v>75322.399999999994</c:v>
                </c:pt>
                <c:pt idx="86">
                  <c:v>57203</c:v>
                </c:pt>
                <c:pt idx="87">
                  <c:v>66310.600000000006</c:v>
                </c:pt>
                <c:pt idx="88">
                  <c:v>55889.599999999999</c:v>
                </c:pt>
                <c:pt idx="89">
                  <c:v>48643.199999999997</c:v>
                </c:pt>
                <c:pt idx="90">
                  <c:v>60998.2</c:v>
                </c:pt>
                <c:pt idx="91">
                  <c:v>65115.4</c:v>
                </c:pt>
                <c:pt idx="92">
                  <c:v>67084.2</c:v>
                </c:pt>
                <c:pt idx="93">
                  <c:v>50248.4</c:v>
                </c:pt>
                <c:pt idx="94">
                  <c:v>52614.8</c:v>
                </c:pt>
                <c:pt idx="95">
                  <c:v>59235.199999999997</c:v>
                </c:pt>
                <c:pt idx="96">
                  <c:v>36119.599999999999</c:v>
                </c:pt>
                <c:pt idx="97">
                  <c:v>74844.800000000003</c:v>
                </c:pt>
                <c:pt idx="98">
                  <c:v>48812.6</c:v>
                </c:pt>
                <c:pt idx="99">
                  <c:v>69434</c:v>
                </c:pt>
              </c:numCache>
            </c:numRef>
          </c:xVal>
          <c:yVal>
            <c:numRef>
              <c:f>State096!$K$2:$K$101</c:f>
              <c:numCache>
                <c:formatCode>General</c:formatCode>
                <c:ptCount val="100"/>
                <c:pt idx="0">
                  <c:v>1.0245743167663264</c:v>
                </c:pt>
                <c:pt idx="1">
                  <c:v>1.7987346930854471</c:v>
                </c:pt>
                <c:pt idx="2">
                  <c:v>1.4381597902841083</c:v>
                </c:pt>
                <c:pt idx="3">
                  <c:v>1.2516789308974035</c:v>
                </c:pt>
                <c:pt idx="4">
                  <c:v>1.4252410087598617</c:v>
                </c:pt>
                <c:pt idx="5">
                  <c:v>1.8357275035201499</c:v>
                </c:pt>
                <c:pt idx="6">
                  <c:v>1.2976445483681076</c:v>
                </c:pt>
                <c:pt idx="7">
                  <c:v>1.5818265442652197</c:v>
                </c:pt>
                <c:pt idx="8">
                  <c:v>1.4773064489963874</c:v>
                </c:pt>
                <c:pt idx="9">
                  <c:v>1.3197852423714165</c:v>
                </c:pt>
                <c:pt idx="10">
                  <c:v>2.0323083794043808</c:v>
                </c:pt>
                <c:pt idx="11">
                  <c:v>1.4152822072635725</c:v>
                </c:pt>
                <c:pt idx="12">
                  <c:v>1.3415649676956209</c:v>
                </c:pt>
                <c:pt idx="13">
                  <c:v>1.9126971650159827</c:v>
                </c:pt>
                <c:pt idx="14">
                  <c:v>1.1302682907031709</c:v>
                </c:pt>
                <c:pt idx="15">
                  <c:v>1.5445659908747158</c:v>
                </c:pt>
                <c:pt idx="16">
                  <c:v>1.7345415935467696</c:v>
                </c:pt>
                <c:pt idx="17">
                  <c:v>2.2874318503062527</c:v>
                </c:pt>
                <c:pt idx="18">
                  <c:v>1.9024001977803975</c:v>
                </c:pt>
                <c:pt idx="19">
                  <c:v>1.3374521660386176</c:v>
                </c:pt>
                <c:pt idx="20">
                  <c:v>1.3596991631461399</c:v>
                </c:pt>
                <c:pt idx="21">
                  <c:v>1.0012672512672514</c:v>
                </c:pt>
                <c:pt idx="22">
                  <c:v>1.2792986828856407</c:v>
                </c:pt>
                <c:pt idx="23">
                  <c:v>1.4519947823090744</c:v>
                </c:pt>
                <c:pt idx="24">
                  <c:v>1.4170349938519822</c:v>
                </c:pt>
                <c:pt idx="25">
                  <c:v>2.5446008140679455</c:v>
                </c:pt>
                <c:pt idx="26">
                  <c:v>1.0921591706466873</c:v>
                </c:pt>
                <c:pt idx="27">
                  <c:v>1.276826797476877</c:v>
                </c:pt>
                <c:pt idx="28">
                  <c:v>1.7588783872892269</c:v>
                </c:pt>
                <c:pt idx="29">
                  <c:v>1.1979125866875562</c:v>
                </c:pt>
                <c:pt idx="30">
                  <c:v>1.5445152244810876</c:v>
                </c:pt>
                <c:pt idx="31">
                  <c:v>2.0604164159345286</c:v>
                </c:pt>
                <c:pt idx="32">
                  <c:v>2.0392722758562649</c:v>
                </c:pt>
                <c:pt idx="33">
                  <c:v>1.390021061772994</c:v>
                </c:pt>
                <c:pt idx="34">
                  <c:v>1.8721940968573885</c:v>
                </c:pt>
                <c:pt idx="35">
                  <c:v>2.7010277141400993</c:v>
                </c:pt>
                <c:pt idx="36">
                  <c:v>1.7854216713020505</c:v>
                </c:pt>
                <c:pt idx="37">
                  <c:v>1.657081913369882</c:v>
                </c:pt>
                <c:pt idx="38">
                  <c:v>1.4588524062151766</c:v>
                </c:pt>
                <c:pt idx="39">
                  <c:v>1.230860381724971</c:v>
                </c:pt>
                <c:pt idx="40">
                  <c:v>1.7326869161982965</c:v>
                </c:pt>
                <c:pt idx="41">
                  <c:v>2.0640001630058276</c:v>
                </c:pt>
                <c:pt idx="42">
                  <c:v>1.278006864859297</c:v>
                </c:pt>
                <c:pt idx="43">
                  <c:v>1.0943217507031335</c:v>
                </c:pt>
                <c:pt idx="44">
                  <c:v>1.1026129250257741</c:v>
                </c:pt>
                <c:pt idx="45">
                  <c:v>1.6610435164919191</c:v>
                </c:pt>
                <c:pt idx="46">
                  <c:v>1.0012582407593458</c:v>
                </c:pt>
                <c:pt idx="47">
                  <c:v>1.4129418167168861</c:v>
                </c:pt>
                <c:pt idx="48">
                  <c:v>1.3963618613194042</c:v>
                </c:pt>
                <c:pt idx="49">
                  <c:v>2.6483510213397237</c:v>
                </c:pt>
                <c:pt idx="50">
                  <c:v>1.3338567373628125</c:v>
                </c:pt>
                <c:pt idx="51">
                  <c:v>1.4221296301413013</c:v>
                </c:pt>
                <c:pt idx="52">
                  <c:v>1.2588312759992766</c:v>
                </c:pt>
                <c:pt idx="53">
                  <c:v>2.0346708477795201</c:v>
                </c:pt>
                <c:pt idx="54">
                  <c:v>1.1842933733043262</c:v>
                </c:pt>
                <c:pt idx="55">
                  <c:v>1.0837964486368568</c:v>
                </c:pt>
                <c:pt idx="56">
                  <c:v>1.1600805923767352</c:v>
                </c:pt>
                <c:pt idx="57">
                  <c:v>1.7841255996511121</c:v>
                </c:pt>
                <c:pt idx="58">
                  <c:v>1.188120041222265</c:v>
                </c:pt>
                <c:pt idx="59">
                  <c:v>1.9589944044839298</c:v>
                </c:pt>
                <c:pt idx="60">
                  <c:v>1.0912074907445166</c:v>
                </c:pt>
                <c:pt idx="61">
                  <c:v>1.691690231566664</c:v>
                </c:pt>
                <c:pt idx="62">
                  <c:v>2.1151834430856069</c:v>
                </c:pt>
                <c:pt idx="63">
                  <c:v>1.238018039940415</c:v>
                </c:pt>
                <c:pt idx="64">
                  <c:v>1.308895796834816</c:v>
                </c:pt>
                <c:pt idx="65">
                  <c:v>1.3560072413898909</c:v>
                </c:pt>
                <c:pt idx="66">
                  <c:v>1.7982372881355932</c:v>
                </c:pt>
                <c:pt idx="67">
                  <c:v>1.8047268666972056</c:v>
                </c:pt>
                <c:pt idx="68">
                  <c:v>1.0034180874417074</c:v>
                </c:pt>
                <c:pt idx="69">
                  <c:v>1.4635753934388736</c:v>
                </c:pt>
                <c:pt idx="70">
                  <c:v>1.685634117678583</c:v>
                </c:pt>
                <c:pt idx="71">
                  <c:v>1.5379818137925485</c:v>
                </c:pt>
                <c:pt idx="72">
                  <c:v>1.2158674480614851</c:v>
                </c:pt>
                <c:pt idx="73">
                  <c:v>1.9405600709644384</c:v>
                </c:pt>
                <c:pt idx="74">
                  <c:v>1.6061693643734269</c:v>
                </c:pt>
                <c:pt idx="75">
                  <c:v>1.1328224333633863</c:v>
                </c:pt>
                <c:pt idx="76">
                  <c:v>1.7347563737836809</c:v>
                </c:pt>
                <c:pt idx="77">
                  <c:v>1.3372029615985848</c:v>
                </c:pt>
                <c:pt idx="78">
                  <c:v>1.7782317928601588</c:v>
                </c:pt>
                <c:pt idx="79">
                  <c:v>1.5458887154445988</c:v>
                </c:pt>
                <c:pt idx="80">
                  <c:v>2.2067091154955971</c:v>
                </c:pt>
                <c:pt idx="81">
                  <c:v>1.4804310675158239</c:v>
                </c:pt>
                <c:pt idx="82">
                  <c:v>1.2464085459209036</c:v>
                </c:pt>
                <c:pt idx="83">
                  <c:v>1.8238930958307513</c:v>
                </c:pt>
                <c:pt idx="84">
                  <c:v>1.9004259263346059</c:v>
                </c:pt>
                <c:pt idx="85">
                  <c:v>1.7203116204475695</c:v>
                </c:pt>
                <c:pt idx="86">
                  <c:v>2.0495428561439084</c:v>
                </c:pt>
                <c:pt idx="87">
                  <c:v>1.9357086197380207</c:v>
                </c:pt>
                <c:pt idx="88">
                  <c:v>2.1321319172082105</c:v>
                </c:pt>
                <c:pt idx="89">
                  <c:v>2.2452470232221566</c:v>
                </c:pt>
                <c:pt idx="90">
                  <c:v>1.1936417795934962</c:v>
                </c:pt>
                <c:pt idx="91">
                  <c:v>1.3290097273456047</c:v>
                </c:pt>
                <c:pt idx="92">
                  <c:v>1.7886476994582927</c:v>
                </c:pt>
                <c:pt idx="93">
                  <c:v>1.2384075910874774</c:v>
                </c:pt>
                <c:pt idx="94">
                  <c:v>1.8122467442620707</c:v>
                </c:pt>
                <c:pt idx="95">
                  <c:v>1.1521190103181893</c:v>
                </c:pt>
                <c:pt idx="96">
                  <c:v>1.5253491179304313</c:v>
                </c:pt>
                <c:pt idx="97">
                  <c:v>1.2053475992988156</c:v>
                </c:pt>
                <c:pt idx="98">
                  <c:v>1.1552345091226446</c:v>
                </c:pt>
                <c:pt idx="99">
                  <c:v>1.2893251144972204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58F-4F1D-8126-5269BCF25F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6295568"/>
        <c:axId val="1134714160"/>
      </c:scatterChart>
      <c:valAx>
        <c:axId val="1136295568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4714160"/>
        <c:crosses val="autoZero"/>
        <c:crossBetween val="midCat"/>
      </c:valAx>
      <c:valAx>
        <c:axId val="11347141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62955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State096!$Z$2:$Z$101</c:f>
              <c:numCache>
                <c:formatCode>General</c:formatCode>
                <c:ptCount val="100"/>
                <c:pt idx="3">
                  <c:v>59115</c:v>
                </c:pt>
                <c:pt idx="4">
                  <c:v>39977.800000000003</c:v>
                </c:pt>
                <c:pt idx="12">
                  <c:v>48755</c:v>
                </c:pt>
                <c:pt idx="14">
                  <c:v>41887.4</c:v>
                </c:pt>
                <c:pt idx="21">
                  <c:v>43243.199999999997</c:v>
                </c:pt>
                <c:pt idx="22">
                  <c:v>44293.8</c:v>
                </c:pt>
                <c:pt idx="24">
                  <c:v>54163.8</c:v>
                </c:pt>
                <c:pt idx="44">
                  <c:v>40544.6</c:v>
                </c:pt>
                <c:pt idx="46">
                  <c:v>41804.400000000001</c:v>
                </c:pt>
                <c:pt idx="49">
                  <c:v>35052</c:v>
                </c:pt>
                <c:pt idx="51">
                  <c:v>36192.199999999997</c:v>
                </c:pt>
                <c:pt idx="63">
                  <c:v>60820.6</c:v>
                </c:pt>
                <c:pt idx="68">
                  <c:v>53480.2</c:v>
                </c:pt>
                <c:pt idx="72">
                  <c:v>42078.6</c:v>
                </c:pt>
                <c:pt idx="73">
                  <c:v>27732.2</c:v>
                </c:pt>
                <c:pt idx="77">
                  <c:v>33009.199999999997</c:v>
                </c:pt>
                <c:pt idx="79">
                  <c:v>55989.8</c:v>
                </c:pt>
                <c:pt idx="84">
                  <c:v>45313</c:v>
                </c:pt>
                <c:pt idx="90">
                  <c:v>60998.2</c:v>
                </c:pt>
                <c:pt idx="95">
                  <c:v>59235.199999999997</c:v>
                </c:pt>
                <c:pt idx="96">
                  <c:v>36119.599999999999</c:v>
                </c:pt>
                <c:pt idx="98">
                  <c:v>48812.6</c:v>
                </c:pt>
              </c:numCache>
            </c:numRef>
          </c:xVal>
          <c:yVal>
            <c:numRef>
              <c:f>State096!$AA$5:$AA$101</c:f>
              <c:numCache>
                <c:formatCode>General</c:formatCode>
                <c:ptCount val="97"/>
                <c:pt idx="0">
                  <c:v>1.2516789308974035</c:v>
                </c:pt>
                <c:pt idx="1">
                  <c:v>1.4252410087598617</c:v>
                </c:pt>
                <c:pt idx="9">
                  <c:v>1.3415649676956209</c:v>
                </c:pt>
                <c:pt idx="11">
                  <c:v>1.1302682907031709</c:v>
                </c:pt>
                <c:pt idx="18">
                  <c:v>1.0012672512672514</c:v>
                </c:pt>
                <c:pt idx="19">
                  <c:v>1.2792986828856407</c:v>
                </c:pt>
                <c:pt idx="21">
                  <c:v>1.4170349938519822</c:v>
                </c:pt>
                <c:pt idx="41">
                  <c:v>1.1026129250257741</c:v>
                </c:pt>
                <c:pt idx="43">
                  <c:v>1.0012582407593458</c:v>
                </c:pt>
                <c:pt idx="46">
                  <c:v>2.6483510213397237</c:v>
                </c:pt>
                <c:pt idx="48">
                  <c:v>1.4221296301413013</c:v>
                </c:pt>
                <c:pt idx="60">
                  <c:v>1.238018039940415</c:v>
                </c:pt>
                <c:pt idx="65">
                  <c:v>1.0034180874417074</c:v>
                </c:pt>
                <c:pt idx="69">
                  <c:v>1.2158674480614851</c:v>
                </c:pt>
                <c:pt idx="70">
                  <c:v>1.9405600709644384</c:v>
                </c:pt>
                <c:pt idx="74">
                  <c:v>1.3372029615985848</c:v>
                </c:pt>
                <c:pt idx="76">
                  <c:v>1.5458887154445988</c:v>
                </c:pt>
                <c:pt idx="81">
                  <c:v>1.9004259263346059</c:v>
                </c:pt>
                <c:pt idx="87">
                  <c:v>1.1936417795934962</c:v>
                </c:pt>
                <c:pt idx="92">
                  <c:v>1.1521190103181893</c:v>
                </c:pt>
                <c:pt idx="93">
                  <c:v>1.5253491179304313</c:v>
                </c:pt>
                <c:pt idx="95">
                  <c:v>1.1552345091226446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4DA-4AB4-B299-F4420002768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State096!$AB$2:$AB$101</c:f>
              <c:numCache>
                <c:formatCode>General</c:formatCode>
                <c:ptCount val="100"/>
                <c:pt idx="2">
                  <c:v>84686</c:v>
                </c:pt>
                <c:pt idx="9">
                  <c:v>54610.400000000001</c:v>
                </c:pt>
                <c:pt idx="15">
                  <c:v>57335.199999999997</c:v>
                </c:pt>
                <c:pt idx="20">
                  <c:v>74326</c:v>
                </c:pt>
                <c:pt idx="26">
                  <c:v>88358</c:v>
                </c:pt>
                <c:pt idx="27">
                  <c:v>64459.8</c:v>
                </c:pt>
                <c:pt idx="29">
                  <c:v>86806</c:v>
                </c:pt>
                <c:pt idx="30">
                  <c:v>65618</c:v>
                </c:pt>
                <c:pt idx="33">
                  <c:v>89356.2</c:v>
                </c:pt>
                <c:pt idx="37">
                  <c:v>64790.400000000001</c:v>
                </c:pt>
                <c:pt idx="43">
                  <c:v>75590.2</c:v>
                </c:pt>
                <c:pt idx="48">
                  <c:v>72520.600000000006</c:v>
                </c:pt>
                <c:pt idx="52">
                  <c:v>70771.199999999997</c:v>
                </c:pt>
                <c:pt idx="53">
                  <c:v>45283</c:v>
                </c:pt>
                <c:pt idx="54">
                  <c:v>85128.4</c:v>
                </c:pt>
                <c:pt idx="56">
                  <c:v>70279.600000000006</c:v>
                </c:pt>
                <c:pt idx="60">
                  <c:v>50024.4</c:v>
                </c:pt>
                <c:pt idx="64">
                  <c:v>81966.8</c:v>
                </c:pt>
                <c:pt idx="67">
                  <c:v>69856</c:v>
                </c:pt>
                <c:pt idx="69">
                  <c:v>81321.399999999994</c:v>
                </c:pt>
                <c:pt idx="75">
                  <c:v>69211.199999999997</c:v>
                </c:pt>
                <c:pt idx="76">
                  <c:v>55187</c:v>
                </c:pt>
                <c:pt idx="82">
                  <c:v>80468.800000000003</c:v>
                </c:pt>
                <c:pt idx="83">
                  <c:v>57127.8</c:v>
                </c:pt>
                <c:pt idx="91">
                  <c:v>65115.4</c:v>
                </c:pt>
                <c:pt idx="93">
                  <c:v>50248.4</c:v>
                </c:pt>
                <c:pt idx="97">
                  <c:v>74844.800000000003</c:v>
                </c:pt>
                <c:pt idx="99">
                  <c:v>69434</c:v>
                </c:pt>
              </c:numCache>
            </c:numRef>
          </c:xVal>
          <c:yVal>
            <c:numRef>
              <c:f>State096!$AC$2:$AC$101</c:f>
              <c:numCache>
                <c:formatCode>General</c:formatCode>
                <c:ptCount val="100"/>
                <c:pt idx="2">
                  <c:v>1.4381597902841083</c:v>
                </c:pt>
                <c:pt idx="9">
                  <c:v>1.3197852423714165</c:v>
                </c:pt>
                <c:pt idx="15">
                  <c:v>1.5445659908747158</c:v>
                </c:pt>
                <c:pt idx="20">
                  <c:v>1.3596991631461399</c:v>
                </c:pt>
                <c:pt idx="26">
                  <c:v>1.0921591706466873</c:v>
                </c:pt>
                <c:pt idx="27">
                  <c:v>1.276826797476877</c:v>
                </c:pt>
                <c:pt idx="29">
                  <c:v>1.1979125866875562</c:v>
                </c:pt>
                <c:pt idx="30">
                  <c:v>1.5445152244810876</c:v>
                </c:pt>
                <c:pt idx="33">
                  <c:v>1.390021061772994</c:v>
                </c:pt>
                <c:pt idx="37">
                  <c:v>1.657081913369882</c:v>
                </c:pt>
                <c:pt idx="43">
                  <c:v>1.0943217507031335</c:v>
                </c:pt>
                <c:pt idx="48">
                  <c:v>1.3963618613194042</c:v>
                </c:pt>
                <c:pt idx="52">
                  <c:v>1.2588312759992766</c:v>
                </c:pt>
                <c:pt idx="53">
                  <c:v>2.0346708477795201</c:v>
                </c:pt>
                <c:pt idx="54">
                  <c:v>1.1842933733043262</c:v>
                </c:pt>
                <c:pt idx="56">
                  <c:v>1.1600805923767352</c:v>
                </c:pt>
                <c:pt idx="60">
                  <c:v>1.0912074907445166</c:v>
                </c:pt>
                <c:pt idx="64">
                  <c:v>1.308895796834816</c:v>
                </c:pt>
                <c:pt idx="67">
                  <c:v>1.8047268666972056</c:v>
                </c:pt>
                <c:pt idx="69">
                  <c:v>1.4635753934388736</c:v>
                </c:pt>
                <c:pt idx="75">
                  <c:v>1.1328224333633863</c:v>
                </c:pt>
                <c:pt idx="76">
                  <c:v>1.7347563737836809</c:v>
                </c:pt>
                <c:pt idx="82">
                  <c:v>1.2464085459209036</c:v>
                </c:pt>
                <c:pt idx="83">
                  <c:v>1.8238930958307513</c:v>
                </c:pt>
                <c:pt idx="91">
                  <c:v>1.3290097273456047</c:v>
                </c:pt>
                <c:pt idx="93">
                  <c:v>1.2384075910874774</c:v>
                </c:pt>
                <c:pt idx="97">
                  <c:v>1.2053475992988156</c:v>
                </c:pt>
                <c:pt idx="99">
                  <c:v>1.2893251144972204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4DA-4AB4-B299-F4420002768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State096!$AD$2:$AD$101</c:f>
              <c:numCache>
                <c:formatCode>General</c:formatCode>
                <c:ptCount val="100"/>
                <c:pt idx="1">
                  <c:v>51529</c:v>
                </c:pt>
                <c:pt idx="5">
                  <c:v>56957.8</c:v>
                </c:pt>
                <c:pt idx="6">
                  <c:v>48924.800000000003</c:v>
                </c:pt>
                <c:pt idx="7">
                  <c:v>43049.599999999999</c:v>
                </c:pt>
                <c:pt idx="8">
                  <c:v>50547.4</c:v>
                </c:pt>
                <c:pt idx="10">
                  <c:v>59111.6</c:v>
                </c:pt>
                <c:pt idx="13">
                  <c:v>38166</c:v>
                </c:pt>
                <c:pt idx="17">
                  <c:v>47542.400000000001</c:v>
                </c:pt>
                <c:pt idx="23">
                  <c:v>40631</c:v>
                </c:pt>
                <c:pt idx="25">
                  <c:v>37589</c:v>
                </c:pt>
                <c:pt idx="34">
                  <c:v>37688.400000000001</c:v>
                </c:pt>
                <c:pt idx="35">
                  <c:v>40419.800000000003</c:v>
                </c:pt>
                <c:pt idx="38">
                  <c:v>54022.6</c:v>
                </c:pt>
                <c:pt idx="40">
                  <c:v>60208.800000000003</c:v>
                </c:pt>
                <c:pt idx="41">
                  <c:v>49078</c:v>
                </c:pt>
                <c:pt idx="42">
                  <c:v>60190.6</c:v>
                </c:pt>
                <c:pt idx="57">
                  <c:v>48153</c:v>
                </c:pt>
                <c:pt idx="58">
                  <c:v>64431.199999999997</c:v>
                </c:pt>
                <c:pt idx="62">
                  <c:v>53150</c:v>
                </c:pt>
                <c:pt idx="65">
                  <c:v>45626.6</c:v>
                </c:pt>
                <c:pt idx="66">
                  <c:v>51625</c:v>
                </c:pt>
                <c:pt idx="70">
                  <c:v>52247.4</c:v>
                </c:pt>
                <c:pt idx="71">
                  <c:v>74562</c:v>
                </c:pt>
                <c:pt idx="74">
                  <c:v>61743.8</c:v>
                </c:pt>
                <c:pt idx="80">
                  <c:v>37566.800000000003</c:v>
                </c:pt>
                <c:pt idx="87">
                  <c:v>66310.600000000006</c:v>
                </c:pt>
                <c:pt idx="88">
                  <c:v>55889.599999999999</c:v>
                </c:pt>
                <c:pt idx="89">
                  <c:v>48643.199999999997</c:v>
                </c:pt>
              </c:numCache>
            </c:numRef>
          </c:xVal>
          <c:yVal>
            <c:numRef>
              <c:f>State096!$AE$2:$AE$101</c:f>
              <c:numCache>
                <c:formatCode>General</c:formatCode>
                <c:ptCount val="100"/>
                <c:pt idx="1">
                  <c:v>1.7987346930854471</c:v>
                </c:pt>
                <c:pt idx="5">
                  <c:v>1.8357275035201499</c:v>
                </c:pt>
                <c:pt idx="6">
                  <c:v>1.2976445483681076</c:v>
                </c:pt>
                <c:pt idx="7">
                  <c:v>1.5818265442652197</c:v>
                </c:pt>
                <c:pt idx="8">
                  <c:v>1.4773064489963874</c:v>
                </c:pt>
                <c:pt idx="10">
                  <c:v>2.0323083794043808</c:v>
                </c:pt>
                <c:pt idx="13">
                  <c:v>1.9126971650159827</c:v>
                </c:pt>
                <c:pt idx="17">
                  <c:v>2.2874318503062527</c:v>
                </c:pt>
                <c:pt idx="23">
                  <c:v>1.4519947823090744</c:v>
                </c:pt>
                <c:pt idx="25">
                  <c:v>2.5446008140679455</c:v>
                </c:pt>
                <c:pt idx="34">
                  <c:v>1.8721940968573885</c:v>
                </c:pt>
                <c:pt idx="35">
                  <c:v>2.7010277141400993</c:v>
                </c:pt>
                <c:pt idx="38">
                  <c:v>1.4588524062151766</c:v>
                </c:pt>
                <c:pt idx="40">
                  <c:v>1.7326869161982965</c:v>
                </c:pt>
                <c:pt idx="41">
                  <c:v>2.0640001630058276</c:v>
                </c:pt>
                <c:pt idx="42">
                  <c:v>1.278006864859297</c:v>
                </c:pt>
                <c:pt idx="57">
                  <c:v>1.7841255996511121</c:v>
                </c:pt>
                <c:pt idx="58">
                  <c:v>1.188120041222265</c:v>
                </c:pt>
                <c:pt idx="62">
                  <c:v>2.1151834430856069</c:v>
                </c:pt>
                <c:pt idx="65">
                  <c:v>1.3560072413898909</c:v>
                </c:pt>
                <c:pt idx="66">
                  <c:v>1.7982372881355932</c:v>
                </c:pt>
                <c:pt idx="70">
                  <c:v>1.685634117678583</c:v>
                </c:pt>
                <c:pt idx="71">
                  <c:v>1.5379818137925485</c:v>
                </c:pt>
                <c:pt idx="74">
                  <c:v>1.6061693643734269</c:v>
                </c:pt>
                <c:pt idx="80">
                  <c:v>2.2067091154955971</c:v>
                </c:pt>
                <c:pt idx="87">
                  <c:v>1.9357086197380207</c:v>
                </c:pt>
                <c:pt idx="88">
                  <c:v>2.1321319172082105</c:v>
                </c:pt>
                <c:pt idx="89">
                  <c:v>2.2452470232221566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4DA-4AB4-B299-F4420002768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State096!$AF$2:$AF$101</c:f>
              <c:numCache>
                <c:formatCode>General</c:formatCode>
                <c:ptCount val="100"/>
                <c:pt idx="0">
                  <c:v>86895.6</c:v>
                </c:pt>
                <c:pt idx="11">
                  <c:v>93502.2</c:v>
                </c:pt>
                <c:pt idx="16">
                  <c:v>67811</c:v>
                </c:pt>
                <c:pt idx="18">
                  <c:v>66336.2</c:v>
                </c:pt>
                <c:pt idx="19">
                  <c:v>75312.600000000006</c:v>
                </c:pt>
                <c:pt idx="28">
                  <c:v>70063.399999999994</c:v>
                </c:pt>
                <c:pt idx="31">
                  <c:v>63148.4</c:v>
                </c:pt>
                <c:pt idx="32">
                  <c:v>57032.6</c:v>
                </c:pt>
                <c:pt idx="36">
                  <c:v>71766.8</c:v>
                </c:pt>
                <c:pt idx="39">
                  <c:v>64643.4</c:v>
                </c:pt>
                <c:pt idx="45">
                  <c:v>62776.2</c:v>
                </c:pt>
                <c:pt idx="47">
                  <c:v>84893.8</c:v>
                </c:pt>
                <c:pt idx="50">
                  <c:v>72856.399999999994</c:v>
                </c:pt>
                <c:pt idx="55">
                  <c:v>65642.399999999994</c:v>
                </c:pt>
                <c:pt idx="59">
                  <c:v>42569.8</c:v>
                </c:pt>
                <c:pt idx="61">
                  <c:v>69241.399999999994</c:v>
                </c:pt>
                <c:pt idx="78">
                  <c:v>73419</c:v>
                </c:pt>
                <c:pt idx="81">
                  <c:v>71506.2</c:v>
                </c:pt>
                <c:pt idx="85">
                  <c:v>75322.399999999994</c:v>
                </c:pt>
                <c:pt idx="86">
                  <c:v>57203</c:v>
                </c:pt>
                <c:pt idx="92">
                  <c:v>67084.2</c:v>
                </c:pt>
                <c:pt idx="94">
                  <c:v>52614.8</c:v>
                </c:pt>
              </c:numCache>
            </c:numRef>
          </c:xVal>
          <c:yVal>
            <c:numRef>
              <c:f>State096!$AG$2:$AG$101</c:f>
              <c:numCache>
                <c:formatCode>General</c:formatCode>
                <c:ptCount val="100"/>
                <c:pt idx="0">
                  <c:v>1.0245743167663264</c:v>
                </c:pt>
                <c:pt idx="11">
                  <c:v>1.4152822072635725</c:v>
                </c:pt>
                <c:pt idx="16">
                  <c:v>1.7345415935467696</c:v>
                </c:pt>
                <c:pt idx="18">
                  <c:v>1.9024001977803975</c:v>
                </c:pt>
                <c:pt idx="19">
                  <c:v>1.3374521660386176</c:v>
                </c:pt>
                <c:pt idx="28">
                  <c:v>1.7588783872892269</c:v>
                </c:pt>
                <c:pt idx="31">
                  <c:v>2.0604164159345286</c:v>
                </c:pt>
                <c:pt idx="32">
                  <c:v>2.0392722758562649</c:v>
                </c:pt>
                <c:pt idx="36">
                  <c:v>1.7854216713020505</c:v>
                </c:pt>
                <c:pt idx="39">
                  <c:v>1.230860381724971</c:v>
                </c:pt>
                <c:pt idx="45">
                  <c:v>1.6610435164919191</c:v>
                </c:pt>
                <c:pt idx="47">
                  <c:v>1.4129418167168861</c:v>
                </c:pt>
                <c:pt idx="50">
                  <c:v>1.3338567373628125</c:v>
                </c:pt>
                <c:pt idx="55">
                  <c:v>1.0837964486368568</c:v>
                </c:pt>
                <c:pt idx="59">
                  <c:v>1.9589944044839298</c:v>
                </c:pt>
                <c:pt idx="61">
                  <c:v>1.691690231566664</c:v>
                </c:pt>
                <c:pt idx="78">
                  <c:v>1.7782317928601588</c:v>
                </c:pt>
                <c:pt idx="81">
                  <c:v>1.4804310675158239</c:v>
                </c:pt>
                <c:pt idx="85">
                  <c:v>1.7203116204475695</c:v>
                </c:pt>
                <c:pt idx="86">
                  <c:v>2.0495428561439084</c:v>
                </c:pt>
                <c:pt idx="92">
                  <c:v>1.7886476994582927</c:v>
                </c:pt>
                <c:pt idx="94">
                  <c:v>1.8122467442620707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4DA-4AB4-B299-F442000276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6329968"/>
        <c:axId val="1134707504"/>
      </c:scatterChart>
      <c:valAx>
        <c:axId val="1136329968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4707504"/>
        <c:crosses val="autoZero"/>
        <c:crossBetween val="midCat"/>
      </c:valAx>
      <c:valAx>
        <c:axId val="11347075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63299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State096!$AI$2:$AI$101</c:f>
              <c:numCache>
                <c:formatCode>General</c:formatCode>
                <c:ptCount val="100"/>
                <c:pt idx="0">
                  <c:v>86895.6</c:v>
                </c:pt>
                <c:pt idx="3">
                  <c:v>59115</c:v>
                </c:pt>
                <c:pt idx="14">
                  <c:v>41887.4</c:v>
                </c:pt>
                <c:pt idx="26">
                  <c:v>88358</c:v>
                </c:pt>
                <c:pt idx="29">
                  <c:v>86806</c:v>
                </c:pt>
                <c:pt idx="39">
                  <c:v>64643.4</c:v>
                </c:pt>
                <c:pt idx="42">
                  <c:v>60190.6</c:v>
                </c:pt>
                <c:pt idx="43">
                  <c:v>75590.2</c:v>
                </c:pt>
                <c:pt idx="44">
                  <c:v>40544.6</c:v>
                </c:pt>
                <c:pt idx="46">
                  <c:v>41804.400000000001</c:v>
                </c:pt>
                <c:pt idx="51">
                  <c:v>36192.199999999997</c:v>
                </c:pt>
                <c:pt idx="52">
                  <c:v>70771.199999999997</c:v>
                </c:pt>
                <c:pt idx="54">
                  <c:v>85128.4</c:v>
                </c:pt>
                <c:pt idx="55">
                  <c:v>65642.399999999994</c:v>
                </c:pt>
                <c:pt idx="56">
                  <c:v>70279.600000000006</c:v>
                </c:pt>
                <c:pt idx="58">
                  <c:v>64431.199999999997</c:v>
                </c:pt>
                <c:pt idx="60">
                  <c:v>50024.4</c:v>
                </c:pt>
                <c:pt idx="68">
                  <c:v>53480.2</c:v>
                </c:pt>
                <c:pt idx="72">
                  <c:v>42078.6</c:v>
                </c:pt>
                <c:pt idx="75">
                  <c:v>69211.199999999997</c:v>
                </c:pt>
                <c:pt idx="93">
                  <c:v>50248.4</c:v>
                </c:pt>
                <c:pt idx="95">
                  <c:v>59235.199999999997</c:v>
                </c:pt>
                <c:pt idx="97">
                  <c:v>74844.800000000003</c:v>
                </c:pt>
                <c:pt idx="98">
                  <c:v>48812.6</c:v>
                </c:pt>
              </c:numCache>
            </c:numRef>
          </c:xVal>
          <c:yVal>
            <c:numRef>
              <c:f>State096!$AJ$2:$AJ$101</c:f>
              <c:numCache>
                <c:formatCode>General</c:formatCode>
                <c:ptCount val="100"/>
                <c:pt idx="0">
                  <c:v>1.0245743167663264</c:v>
                </c:pt>
                <c:pt idx="3">
                  <c:v>1.2516789308974035</c:v>
                </c:pt>
                <c:pt idx="14">
                  <c:v>1.1302682907031709</c:v>
                </c:pt>
                <c:pt idx="26">
                  <c:v>1.0921591706466873</c:v>
                </c:pt>
                <c:pt idx="29">
                  <c:v>1.1979125866875562</c:v>
                </c:pt>
                <c:pt idx="39">
                  <c:v>1.230860381724971</c:v>
                </c:pt>
                <c:pt idx="42">
                  <c:v>1.278006864859297</c:v>
                </c:pt>
                <c:pt idx="43">
                  <c:v>1.0943217507031335</c:v>
                </c:pt>
                <c:pt idx="44">
                  <c:v>1.1026129250257741</c:v>
                </c:pt>
                <c:pt idx="46">
                  <c:v>1.0012582407593458</c:v>
                </c:pt>
                <c:pt idx="51">
                  <c:v>1.4221296301413013</c:v>
                </c:pt>
                <c:pt idx="52">
                  <c:v>1.2588312759992766</c:v>
                </c:pt>
                <c:pt idx="54">
                  <c:v>1.1842933733043262</c:v>
                </c:pt>
                <c:pt idx="55">
                  <c:v>1.0837964486368568</c:v>
                </c:pt>
                <c:pt idx="56">
                  <c:v>1.1600805923767352</c:v>
                </c:pt>
                <c:pt idx="58">
                  <c:v>1.188120041222265</c:v>
                </c:pt>
                <c:pt idx="60">
                  <c:v>1.0912074907445166</c:v>
                </c:pt>
                <c:pt idx="68">
                  <c:v>1.0034180874417074</c:v>
                </c:pt>
                <c:pt idx="72">
                  <c:v>1.2158674480614851</c:v>
                </c:pt>
                <c:pt idx="75">
                  <c:v>1.1328224333633863</c:v>
                </c:pt>
                <c:pt idx="93">
                  <c:v>1.2384075910874774</c:v>
                </c:pt>
                <c:pt idx="95">
                  <c:v>1.1521190103181893</c:v>
                </c:pt>
                <c:pt idx="97">
                  <c:v>1.2053475992988156</c:v>
                </c:pt>
                <c:pt idx="98">
                  <c:v>1.1552345091226446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75E-420F-A4CA-EB6C13155AD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State096!$AK$2:$AK$101</c:f>
              <c:numCache>
                <c:formatCode>General</c:formatCode>
                <c:ptCount val="100"/>
                <c:pt idx="1">
                  <c:v>51529</c:v>
                </c:pt>
                <c:pt idx="2">
                  <c:v>84686</c:v>
                </c:pt>
                <c:pt idx="4">
                  <c:v>39977.800000000003</c:v>
                </c:pt>
                <c:pt idx="5">
                  <c:v>56957.8</c:v>
                </c:pt>
                <c:pt idx="6">
                  <c:v>48924.800000000003</c:v>
                </c:pt>
                <c:pt idx="7">
                  <c:v>43049.599999999999</c:v>
                </c:pt>
                <c:pt idx="8">
                  <c:v>50547.4</c:v>
                </c:pt>
                <c:pt idx="9">
                  <c:v>54610.400000000001</c:v>
                </c:pt>
                <c:pt idx="10">
                  <c:v>59111.6</c:v>
                </c:pt>
                <c:pt idx="11">
                  <c:v>93502.2</c:v>
                </c:pt>
                <c:pt idx="12">
                  <c:v>48755</c:v>
                </c:pt>
                <c:pt idx="13">
                  <c:v>38166</c:v>
                </c:pt>
                <c:pt idx="15">
                  <c:v>57335.199999999997</c:v>
                </c:pt>
                <c:pt idx="16">
                  <c:v>67811</c:v>
                </c:pt>
                <c:pt idx="17">
                  <c:v>47542.400000000001</c:v>
                </c:pt>
                <c:pt idx="18">
                  <c:v>66336.2</c:v>
                </c:pt>
                <c:pt idx="19">
                  <c:v>75312.600000000006</c:v>
                </c:pt>
                <c:pt idx="20">
                  <c:v>74326</c:v>
                </c:pt>
                <c:pt idx="21">
                  <c:v>43243.199999999997</c:v>
                </c:pt>
                <c:pt idx="22">
                  <c:v>44293.8</c:v>
                </c:pt>
                <c:pt idx="23">
                  <c:v>40631</c:v>
                </c:pt>
                <c:pt idx="24">
                  <c:v>54163.8</c:v>
                </c:pt>
                <c:pt idx="25">
                  <c:v>37589</c:v>
                </c:pt>
                <c:pt idx="27">
                  <c:v>64459.8</c:v>
                </c:pt>
                <c:pt idx="28">
                  <c:v>70063.399999999994</c:v>
                </c:pt>
                <c:pt idx="30">
                  <c:v>65618</c:v>
                </c:pt>
                <c:pt idx="31">
                  <c:v>63148.4</c:v>
                </c:pt>
                <c:pt idx="32">
                  <c:v>57032.6</c:v>
                </c:pt>
                <c:pt idx="33">
                  <c:v>89356.2</c:v>
                </c:pt>
                <c:pt idx="34">
                  <c:v>37688.400000000001</c:v>
                </c:pt>
                <c:pt idx="35">
                  <c:v>40419.800000000003</c:v>
                </c:pt>
                <c:pt idx="36">
                  <c:v>71766.8</c:v>
                </c:pt>
                <c:pt idx="37">
                  <c:v>64790.400000000001</c:v>
                </c:pt>
                <c:pt idx="38">
                  <c:v>54022.6</c:v>
                </c:pt>
                <c:pt idx="40">
                  <c:v>60208.800000000003</c:v>
                </c:pt>
                <c:pt idx="41">
                  <c:v>49078</c:v>
                </c:pt>
                <c:pt idx="45">
                  <c:v>62776.2</c:v>
                </c:pt>
                <c:pt idx="47">
                  <c:v>84893.8</c:v>
                </c:pt>
                <c:pt idx="48">
                  <c:v>72520.600000000006</c:v>
                </c:pt>
                <c:pt idx="49">
                  <c:v>35052</c:v>
                </c:pt>
                <c:pt idx="50">
                  <c:v>72856.399999999994</c:v>
                </c:pt>
                <c:pt idx="53">
                  <c:v>45283</c:v>
                </c:pt>
                <c:pt idx="57">
                  <c:v>48153</c:v>
                </c:pt>
                <c:pt idx="59">
                  <c:v>42569.8</c:v>
                </c:pt>
                <c:pt idx="61">
                  <c:v>69241.399999999994</c:v>
                </c:pt>
                <c:pt idx="62">
                  <c:v>53150</c:v>
                </c:pt>
                <c:pt idx="63">
                  <c:v>60820.6</c:v>
                </c:pt>
                <c:pt idx="64">
                  <c:v>81966.8</c:v>
                </c:pt>
                <c:pt idx="65">
                  <c:v>45626.6</c:v>
                </c:pt>
                <c:pt idx="66">
                  <c:v>51625</c:v>
                </c:pt>
                <c:pt idx="67">
                  <c:v>69856</c:v>
                </c:pt>
                <c:pt idx="69">
                  <c:v>81321.399999999994</c:v>
                </c:pt>
                <c:pt idx="70">
                  <c:v>52247.4</c:v>
                </c:pt>
                <c:pt idx="71">
                  <c:v>74562</c:v>
                </c:pt>
                <c:pt idx="73">
                  <c:v>27732.2</c:v>
                </c:pt>
                <c:pt idx="74">
                  <c:v>61743.8</c:v>
                </c:pt>
                <c:pt idx="76">
                  <c:v>55187</c:v>
                </c:pt>
                <c:pt idx="77">
                  <c:v>33009.199999999997</c:v>
                </c:pt>
                <c:pt idx="78">
                  <c:v>73419</c:v>
                </c:pt>
                <c:pt idx="79">
                  <c:v>55989.8</c:v>
                </c:pt>
                <c:pt idx="80">
                  <c:v>37566.800000000003</c:v>
                </c:pt>
                <c:pt idx="81">
                  <c:v>71506.2</c:v>
                </c:pt>
                <c:pt idx="82">
                  <c:v>80468.800000000003</c:v>
                </c:pt>
                <c:pt idx="83">
                  <c:v>57127.8</c:v>
                </c:pt>
                <c:pt idx="84">
                  <c:v>45313</c:v>
                </c:pt>
                <c:pt idx="85">
                  <c:v>75322.399999999994</c:v>
                </c:pt>
                <c:pt idx="86">
                  <c:v>57203</c:v>
                </c:pt>
                <c:pt idx="87">
                  <c:v>66310.600000000006</c:v>
                </c:pt>
                <c:pt idx="88">
                  <c:v>55889.599999999999</c:v>
                </c:pt>
                <c:pt idx="89">
                  <c:v>48643.199999999997</c:v>
                </c:pt>
                <c:pt idx="90">
                  <c:v>60998.2</c:v>
                </c:pt>
                <c:pt idx="91">
                  <c:v>65115.4</c:v>
                </c:pt>
                <c:pt idx="92">
                  <c:v>67084.2</c:v>
                </c:pt>
                <c:pt idx="94">
                  <c:v>52614.8</c:v>
                </c:pt>
                <c:pt idx="96">
                  <c:v>36119.599999999999</c:v>
                </c:pt>
                <c:pt idx="99">
                  <c:v>69434</c:v>
                </c:pt>
              </c:numCache>
            </c:numRef>
          </c:xVal>
          <c:yVal>
            <c:numRef>
              <c:f>State096!$AL$2:$AL$101</c:f>
              <c:numCache>
                <c:formatCode>General</c:formatCode>
                <c:ptCount val="100"/>
                <c:pt idx="1">
                  <c:v>1.7987346930854471</c:v>
                </c:pt>
                <c:pt idx="2">
                  <c:v>1.4381597902841083</c:v>
                </c:pt>
                <c:pt idx="4">
                  <c:v>1.4252410087598617</c:v>
                </c:pt>
                <c:pt idx="5">
                  <c:v>1.8357275035201499</c:v>
                </c:pt>
                <c:pt idx="6">
                  <c:v>1.2976445483681076</c:v>
                </c:pt>
                <c:pt idx="7">
                  <c:v>1.5818265442652197</c:v>
                </c:pt>
                <c:pt idx="8">
                  <c:v>1.4773064489963874</c:v>
                </c:pt>
                <c:pt idx="9">
                  <c:v>1.3197852423714165</c:v>
                </c:pt>
                <c:pt idx="10">
                  <c:v>2.0323083794043808</c:v>
                </c:pt>
                <c:pt idx="11">
                  <c:v>1.4152822072635725</c:v>
                </c:pt>
                <c:pt idx="12">
                  <c:v>1.3415649676956209</c:v>
                </c:pt>
                <c:pt idx="13">
                  <c:v>1.9126971650159827</c:v>
                </c:pt>
                <c:pt idx="15">
                  <c:v>1.5445659908747158</c:v>
                </c:pt>
                <c:pt idx="16">
                  <c:v>1.7345415935467696</c:v>
                </c:pt>
                <c:pt idx="17">
                  <c:v>2.2874318503062527</c:v>
                </c:pt>
                <c:pt idx="18">
                  <c:v>1.9024001977803975</c:v>
                </c:pt>
                <c:pt idx="19">
                  <c:v>1.3374521660386176</c:v>
                </c:pt>
                <c:pt idx="20">
                  <c:v>1.3596991631461399</c:v>
                </c:pt>
                <c:pt idx="21">
                  <c:v>1.0012672512672514</c:v>
                </c:pt>
                <c:pt idx="22">
                  <c:v>1.2792986828856407</c:v>
                </c:pt>
                <c:pt idx="23">
                  <c:v>1.4519947823090744</c:v>
                </c:pt>
                <c:pt idx="24">
                  <c:v>1.4170349938519822</c:v>
                </c:pt>
                <c:pt idx="25">
                  <c:v>2.5446008140679455</c:v>
                </c:pt>
                <c:pt idx="27">
                  <c:v>1.276826797476877</c:v>
                </c:pt>
                <c:pt idx="28">
                  <c:v>1.7588783872892269</c:v>
                </c:pt>
                <c:pt idx="30">
                  <c:v>1.5445152244810876</c:v>
                </c:pt>
                <c:pt idx="31">
                  <c:v>2.0604164159345286</c:v>
                </c:pt>
                <c:pt idx="32">
                  <c:v>2.0392722758562649</c:v>
                </c:pt>
                <c:pt idx="33">
                  <c:v>1.390021061772994</c:v>
                </c:pt>
                <c:pt idx="34">
                  <c:v>1.8721940968573885</c:v>
                </c:pt>
                <c:pt idx="35">
                  <c:v>2.7010277141400993</c:v>
                </c:pt>
                <c:pt idx="36">
                  <c:v>1.7854216713020505</c:v>
                </c:pt>
                <c:pt idx="37">
                  <c:v>1.657081913369882</c:v>
                </c:pt>
                <c:pt idx="38">
                  <c:v>1.4588524062151766</c:v>
                </c:pt>
                <c:pt idx="40">
                  <c:v>1.7326869161982965</c:v>
                </c:pt>
                <c:pt idx="41">
                  <c:v>2.0640001630058276</c:v>
                </c:pt>
                <c:pt idx="45">
                  <c:v>1.6610435164919191</c:v>
                </c:pt>
                <c:pt idx="47">
                  <c:v>1.4129418167168861</c:v>
                </c:pt>
                <c:pt idx="48">
                  <c:v>1.3963618613194042</c:v>
                </c:pt>
                <c:pt idx="49">
                  <c:v>2.6483510213397237</c:v>
                </c:pt>
                <c:pt idx="50">
                  <c:v>1.3338567373628125</c:v>
                </c:pt>
                <c:pt idx="53">
                  <c:v>2.0346708477795201</c:v>
                </c:pt>
                <c:pt idx="57">
                  <c:v>1.7841255996511121</c:v>
                </c:pt>
                <c:pt idx="59">
                  <c:v>1.9589944044839298</c:v>
                </c:pt>
                <c:pt idx="61">
                  <c:v>1.691690231566664</c:v>
                </c:pt>
                <c:pt idx="62">
                  <c:v>2.1151834430856069</c:v>
                </c:pt>
                <c:pt idx="63">
                  <c:v>1.238018039940415</c:v>
                </c:pt>
                <c:pt idx="64">
                  <c:v>1.308895796834816</c:v>
                </c:pt>
                <c:pt idx="65">
                  <c:v>1.3560072413898909</c:v>
                </c:pt>
                <c:pt idx="66">
                  <c:v>1.7982372881355932</c:v>
                </c:pt>
                <c:pt idx="67">
                  <c:v>1.8047268666972056</c:v>
                </c:pt>
                <c:pt idx="69">
                  <c:v>1.4635753934388736</c:v>
                </c:pt>
                <c:pt idx="70">
                  <c:v>1.685634117678583</c:v>
                </c:pt>
                <c:pt idx="71">
                  <c:v>1.5379818137925485</c:v>
                </c:pt>
                <c:pt idx="73">
                  <c:v>1.9405600709644384</c:v>
                </c:pt>
                <c:pt idx="74">
                  <c:v>1.6061693643734269</c:v>
                </c:pt>
                <c:pt idx="76">
                  <c:v>1.7347563737836809</c:v>
                </c:pt>
                <c:pt idx="77">
                  <c:v>1.3372029615985848</c:v>
                </c:pt>
                <c:pt idx="78">
                  <c:v>1.7782317928601588</c:v>
                </c:pt>
                <c:pt idx="79">
                  <c:v>1.5458887154445988</c:v>
                </c:pt>
                <c:pt idx="80">
                  <c:v>2.2067091154955971</c:v>
                </c:pt>
                <c:pt idx="81">
                  <c:v>1.4804310675158239</c:v>
                </c:pt>
                <c:pt idx="82">
                  <c:v>1.2464085459209036</c:v>
                </c:pt>
                <c:pt idx="83">
                  <c:v>1.8238930958307513</c:v>
                </c:pt>
                <c:pt idx="84">
                  <c:v>1.9004259263346059</c:v>
                </c:pt>
                <c:pt idx="85">
                  <c:v>1.7203116204475695</c:v>
                </c:pt>
                <c:pt idx="86">
                  <c:v>2.0495428561439084</c:v>
                </c:pt>
                <c:pt idx="87">
                  <c:v>1.9357086197380207</c:v>
                </c:pt>
                <c:pt idx="88">
                  <c:v>2.1321319172082105</c:v>
                </c:pt>
                <c:pt idx="89">
                  <c:v>2.2452470232221566</c:v>
                </c:pt>
                <c:pt idx="90">
                  <c:v>1.1936417795934962</c:v>
                </c:pt>
                <c:pt idx="91">
                  <c:v>1.3290097273456047</c:v>
                </c:pt>
                <c:pt idx="92">
                  <c:v>1.7886476994582927</c:v>
                </c:pt>
                <c:pt idx="94">
                  <c:v>1.8122467442620707</c:v>
                </c:pt>
                <c:pt idx="96">
                  <c:v>1.5253491179304313</c:v>
                </c:pt>
                <c:pt idx="99">
                  <c:v>1.2893251144972204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75E-420F-A4CA-EB6C13155A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6345168"/>
        <c:axId val="1134705008"/>
      </c:scatterChart>
      <c:valAx>
        <c:axId val="1136345168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4705008"/>
        <c:crosses val="autoZero"/>
        <c:crossBetween val="midCat"/>
      </c:valAx>
      <c:valAx>
        <c:axId val="11347050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634516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State095!$J$2:$J$101</c:f>
              <c:numCache>
                <c:formatCode>General</c:formatCode>
                <c:ptCount val="100"/>
                <c:pt idx="0">
                  <c:v>87225.4</c:v>
                </c:pt>
                <c:pt idx="1">
                  <c:v>52655.199999999997</c:v>
                </c:pt>
                <c:pt idx="2">
                  <c:v>84023.2</c:v>
                </c:pt>
                <c:pt idx="3">
                  <c:v>60974.400000000001</c:v>
                </c:pt>
                <c:pt idx="4">
                  <c:v>38254.400000000001</c:v>
                </c:pt>
                <c:pt idx="5">
                  <c:v>56185.4</c:v>
                </c:pt>
                <c:pt idx="6">
                  <c:v>49745.599999999999</c:v>
                </c:pt>
                <c:pt idx="7">
                  <c:v>43343.199999999997</c:v>
                </c:pt>
                <c:pt idx="8">
                  <c:v>50468.800000000003</c:v>
                </c:pt>
                <c:pt idx="9">
                  <c:v>55250.400000000001</c:v>
                </c:pt>
                <c:pt idx="10">
                  <c:v>57240.6</c:v>
                </c:pt>
                <c:pt idx="11">
                  <c:v>95748</c:v>
                </c:pt>
                <c:pt idx="12">
                  <c:v>49334.6</c:v>
                </c:pt>
                <c:pt idx="13">
                  <c:v>38272.199999999997</c:v>
                </c:pt>
                <c:pt idx="14">
                  <c:v>42182.6</c:v>
                </c:pt>
                <c:pt idx="15">
                  <c:v>56881.599999999999</c:v>
                </c:pt>
                <c:pt idx="16">
                  <c:v>70299</c:v>
                </c:pt>
                <c:pt idx="17">
                  <c:v>46513.8</c:v>
                </c:pt>
                <c:pt idx="18">
                  <c:v>67042.2</c:v>
                </c:pt>
                <c:pt idx="19">
                  <c:v>73701.399999999994</c:v>
                </c:pt>
                <c:pt idx="20">
                  <c:v>75852</c:v>
                </c:pt>
                <c:pt idx="21">
                  <c:v>43243.199999999997</c:v>
                </c:pt>
                <c:pt idx="22">
                  <c:v>41891.199999999997</c:v>
                </c:pt>
                <c:pt idx="23">
                  <c:v>40621.599999999999</c:v>
                </c:pt>
                <c:pt idx="24">
                  <c:v>53076.2</c:v>
                </c:pt>
                <c:pt idx="25">
                  <c:v>36672.800000000003</c:v>
                </c:pt>
                <c:pt idx="26">
                  <c:v>88472</c:v>
                </c:pt>
                <c:pt idx="27">
                  <c:v>65473</c:v>
                </c:pt>
                <c:pt idx="28">
                  <c:v>71574.2</c:v>
                </c:pt>
                <c:pt idx="29">
                  <c:v>86209.4</c:v>
                </c:pt>
                <c:pt idx="30">
                  <c:v>65736.399999999994</c:v>
                </c:pt>
                <c:pt idx="31">
                  <c:v>62738.8</c:v>
                </c:pt>
                <c:pt idx="32">
                  <c:v>56493.599999999999</c:v>
                </c:pt>
                <c:pt idx="33">
                  <c:v>86811</c:v>
                </c:pt>
                <c:pt idx="34">
                  <c:v>36084.6</c:v>
                </c:pt>
                <c:pt idx="35">
                  <c:v>41482.199999999997</c:v>
                </c:pt>
                <c:pt idx="36">
                  <c:v>71696.399999999994</c:v>
                </c:pt>
                <c:pt idx="37">
                  <c:v>64938.2</c:v>
                </c:pt>
                <c:pt idx="38">
                  <c:v>54287.6</c:v>
                </c:pt>
                <c:pt idx="39">
                  <c:v>66951.8</c:v>
                </c:pt>
                <c:pt idx="40">
                  <c:v>59926.8</c:v>
                </c:pt>
                <c:pt idx="41">
                  <c:v>47490.6</c:v>
                </c:pt>
                <c:pt idx="42">
                  <c:v>58971.6</c:v>
                </c:pt>
                <c:pt idx="43">
                  <c:v>75984.800000000003</c:v>
                </c:pt>
                <c:pt idx="44">
                  <c:v>39225.4</c:v>
                </c:pt>
                <c:pt idx="45">
                  <c:v>64198.2</c:v>
                </c:pt>
                <c:pt idx="46">
                  <c:v>41804.400000000001</c:v>
                </c:pt>
                <c:pt idx="47">
                  <c:v>86000.2</c:v>
                </c:pt>
                <c:pt idx="48">
                  <c:v>73060.600000000006</c:v>
                </c:pt>
                <c:pt idx="49">
                  <c:v>35513.599999999999</c:v>
                </c:pt>
                <c:pt idx="50">
                  <c:v>73378.600000000006</c:v>
                </c:pt>
                <c:pt idx="51">
                  <c:v>36754.800000000003</c:v>
                </c:pt>
                <c:pt idx="52">
                  <c:v>70794.8</c:v>
                </c:pt>
                <c:pt idx="53">
                  <c:v>44479.8</c:v>
                </c:pt>
                <c:pt idx="54">
                  <c:v>85788</c:v>
                </c:pt>
                <c:pt idx="55">
                  <c:v>66371.600000000006</c:v>
                </c:pt>
                <c:pt idx="56">
                  <c:v>70438.399999999994</c:v>
                </c:pt>
                <c:pt idx="57">
                  <c:v>47907.6</c:v>
                </c:pt>
                <c:pt idx="58">
                  <c:v>66419</c:v>
                </c:pt>
                <c:pt idx="59">
                  <c:v>41459.599999999999</c:v>
                </c:pt>
                <c:pt idx="60">
                  <c:v>50032.4</c:v>
                </c:pt>
                <c:pt idx="61">
                  <c:v>69981</c:v>
                </c:pt>
                <c:pt idx="62">
                  <c:v>55207.8</c:v>
                </c:pt>
                <c:pt idx="63">
                  <c:v>60814.400000000001</c:v>
                </c:pt>
                <c:pt idx="64">
                  <c:v>81408.800000000003</c:v>
                </c:pt>
                <c:pt idx="65">
                  <c:v>44417.4</c:v>
                </c:pt>
                <c:pt idx="66">
                  <c:v>51194.2</c:v>
                </c:pt>
                <c:pt idx="67">
                  <c:v>71085.600000000006</c:v>
                </c:pt>
                <c:pt idx="68">
                  <c:v>53562.400000000001</c:v>
                </c:pt>
                <c:pt idx="69">
                  <c:v>80789.2</c:v>
                </c:pt>
                <c:pt idx="70">
                  <c:v>52904.2</c:v>
                </c:pt>
                <c:pt idx="71">
                  <c:v>74219.8</c:v>
                </c:pt>
                <c:pt idx="72">
                  <c:v>39896.800000000003</c:v>
                </c:pt>
                <c:pt idx="73">
                  <c:v>28502.6</c:v>
                </c:pt>
                <c:pt idx="74">
                  <c:v>61492.6</c:v>
                </c:pt>
                <c:pt idx="75">
                  <c:v>70800.399999999994</c:v>
                </c:pt>
                <c:pt idx="76">
                  <c:v>54313</c:v>
                </c:pt>
                <c:pt idx="77">
                  <c:v>32201.4</c:v>
                </c:pt>
                <c:pt idx="78">
                  <c:v>72196.399999999994</c:v>
                </c:pt>
                <c:pt idx="79">
                  <c:v>56673.4</c:v>
                </c:pt>
                <c:pt idx="80">
                  <c:v>38319.800000000003</c:v>
                </c:pt>
                <c:pt idx="81">
                  <c:v>69637.600000000006</c:v>
                </c:pt>
                <c:pt idx="82">
                  <c:v>80466.8</c:v>
                </c:pt>
                <c:pt idx="83">
                  <c:v>55928.800000000003</c:v>
                </c:pt>
                <c:pt idx="84">
                  <c:v>44213.599999999999</c:v>
                </c:pt>
                <c:pt idx="85">
                  <c:v>75725.600000000006</c:v>
                </c:pt>
                <c:pt idx="86">
                  <c:v>56755.4</c:v>
                </c:pt>
                <c:pt idx="87">
                  <c:v>65484</c:v>
                </c:pt>
                <c:pt idx="88">
                  <c:v>54655.8</c:v>
                </c:pt>
                <c:pt idx="89">
                  <c:v>49368.800000000003</c:v>
                </c:pt>
                <c:pt idx="90">
                  <c:v>60300.6</c:v>
                </c:pt>
                <c:pt idx="91">
                  <c:v>65266</c:v>
                </c:pt>
                <c:pt idx="92">
                  <c:v>66821.8</c:v>
                </c:pt>
                <c:pt idx="93">
                  <c:v>50799.4</c:v>
                </c:pt>
                <c:pt idx="94">
                  <c:v>50566.8</c:v>
                </c:pt>
                <c:pt idx="95">
                  <c:v>59503.199999999997</c:v>
                </c:pt>
                <c:pt idx="96">
                  <c:v>34009.4</c:v>
                </c:pt>
                <c:pt idx="97">
                  <c:v>74407.600000000006</c:v>
                </c:pt>
                <c:pt idx="98">
                  <c:v>48612.2</c:v>
                </c:pt>
                <c:pt idx="99">
                  <c:v>68690.600000000006</c:v>
                </c:pt>
              </c:numCache>
            </c:numRef>
          </c:xVal>
          <c:yVal>
            <c:numRef>
              <c:f>State095!$K$2:$K$101</c:f>
              <c:numCache>
                <c:formatCode>General</c:formatCode>
                <c:ptCount val="100"/>
                <c:pt idx="0">
                  <c:v>1.0207003923169169</c:v>
                </c:pt>
                <c:pt idx="1">
                  <c:v>1.7835085613576627</c:v>
                </c:pt>
                <c:pt idx="2">
                  <c:v>1.4425777642365443</c:v>
                </c:pt>
                <c:pt idx="3">
                  <c:v>1.2135748773255661</c:v>
                </c:pt>
                <c:pt idx="4">
                  <c:v>1.4527217784098039</c:v>
                </c:pt>
                <c:pt idx="5">
                  <c:v>1.8645591203408713</c:v>
                </c:pt>
                <c:pt idx="6">
                  <c:v>1.2933807211090027</c:v>
                </c:pt>
                <c:pt idx="7">
                  <c:v>1.5498624928477824</c:v>
                </c:pt>
                <c:pt idx="8">
                  <c:v>1.4796072028659291</c:v>
                </c:pt>
                <c:pt idx="9">
                  <c:v>1.3540716447301739</c:v>
                </c:pt>
                <c:pt idx="10">
                  <c:v>2.0988773702581733</c:v>
                </c:pt>
                <c:pt idx="11">
                  <c:v>1.3820863098968124</c:v>
                </c:pt>
                <c:pt idx="12">
                  <c:v>1.3251754346847853</c:v>
                </c:pt>
                <c:pt idx="13">
                  <c:v>1.9065797105993385</c:v>
                </c:pt>
                <c:pt idx="14">
                  <c:v>1.1512803857514711</c:v>
                </c:pt>
                <c:pt idx="15">
                  <c:v>1.5565314618435488</c:v>
                </c:pt>
                <c:pt idx="16">
                  <c:v>1.7175493250259606</c:v>
                </c:pt>
                <c:pt idx="17">
                  <c:v>2.3977185265448102</c:v>
                </c:pt>
                <c:pt idx="18">
                  <c:v>1.9102296762337752</c:v>
                </c:pt>
                <c:pt idx="19">
                  <c:v>1.3693769724862759</c:v>
                </c:pt>
                <c:pt idx="20">
                  <c:v>1.3260296366608659</c:v>
                </c:pt>
                <c:pt idx="21">
                  <c:v>1.0240222740222742</c:v>
                </c:pt>
                <c:pt idx="22">
                  <c:v>1.3123042548315638</c:v>
                </c:pt>
                <c:pt idx="23">
                  <c:v>1.453266242590149</c:v>
                </c:pt>
                <c:pt idx="24">
                  <c:v>1.4449225830033048</c:v>
                </c:pt>
                <c:pt idx="25">
                  <c:v>2.6131628891167296</c:v>
                </c:pt>
                <c:pt idx="26">
                  <c:v>1.0907405732887241</c:v>
                </c:pt>
                <c:pt idx="27">
                  <c:v>1.2381286942709209</c:v>
                </c:pt>
                <c:pt idx="28">
                  <c:v>1.6542972188302489</c:v>
                </c:pt>
                <c:pt idx="29">
                  <c:v>1.1891278677267212</c:v>
                </c:pt>
                <c:pt idx="30">
                  <c:v>1.5622394898412448</c:v>
                </c:pt>
                <c:pt idx="31">
                  <c:v>2.1654861106683581</c:v>
                </c:pt>
                <c:pt idx="32">
                  <c:v>2.0894048175368538</c:v>
                </c:pt>
                <c:pt idx="33">
                  <c:v>1.3923581112992593</c:v>
                </c:pt>
                <c:pt idx="34">
                  <c:v>1.9189349473182467</c:v>
                </c:pt>
                <c:pt idx="35">
                  <c:v>2.5655582394376384</c:v>
                </c:pt>
                <c:pt idx="36">
                  <c:v>1.7876490311926403</c:v>
                </c:pt>
                <c:pt idx="37">
                  <c:v>1.6338765164417863</c:v>
                </c:pt>
                <c:pt idx="38">
                  <c:v>1.5266285486925191</c:v>
                </c:pt>
                <c:pt idx="39">
                  <c:v>1.2249259915342081</c:v>
                </c:pt>
                <c:pt idx="40">
                  <c:v>1.742058644880087</c:v>
                </c:pt>
                <c:pt idx="41">
                  <c:v>2.0934037472678804</c:v>
                </c:pt>
                <c:pt idx="42">
                  <c:v>1.3045092892171826</c:v>
                </c:pt>
                <c:pt idx="43">
                  <c:v>1.1301076004674619</c:v>
                </c:pt>
                <c:pt idx="44">
                  <c:v>1.135794663661811</c:v>
                </c:pt>
                <c:pt idx="45">
                  <c:v>1.6846266717758442</c:v>
                </c:pt>
                <c:pt idx="46">
                  <c:v>1.0084105979274909</c:v>
                </c:pt>
                <c:pt idx="47">
                  <c:v>1.3903223480875626</c:v>
                </c:pt>
                <c:pt idx="48">
                  <c:v>1.3860548640443686</c:v>
                </c:pt>
                <c:pt idx="49">
                  <c:v>2.6748062714002523</c:v>
                </c:pt>
                <c:pt idx="50">
                  <c:v>1.3243643242035144</c:v>
                </c:pt>
                <c:pt idx="51">
                  <c:v>1.400143654706324</c:v>
                </c:pt>
                <c:pt idx="52">
                  <c:v>1.2790063676993224</c:v>
                </c:pt>
                <c:pt idx="53">
                  <c:v>2.1441643172855991</c:v>
                </c:pt>
                <c:pt idx="54">
                  <c:v>1.1751876719354688</c:v>
                </c:pt>
                <c:pt idx="55">
                  <c:v>1.0718891815173959</c:v>
                </c:pt>
                <c:pt idx="56">
                  <c:v>1.1749982963837908</c:v>
                </c:pt>
                <c:pt idx="57">
                  <c:v>1.7780268683883143</c:v>
                </c:pt>
                <c:pt idx="58">
                  <c:v>1.1523208720396272</c:v>
                </c:pt>
                <c:pt idx="59">
                  <c:v>2.0110420746944015</c:v>
                </c:pt>
                <c:pt idx="60">
                  <c:v>1.11111999424373</c:v>
                </c:pt>
                <c:pt idx="61">
                  <c:v>1.6906731827210242</c:v>
                </c:pt>
                <c:pt idx="62">
                  <c:v>2.0798148087770207</c:v>
                </c:pt>
                <c:pt idx="63">
                  <c:v>1.2056355073798311</c:v>
                </c:pt>
                <c:pt idx="64">
                  <c:v>1.3048712178535982</c:v>
                </c:pt>
                <c:pt idx="65">
                  <c:v>1.3945886071674614</c:v>
                </c:pt>
                <c:pt idx="66">
                  <c:v>1.8681803798086503</c:v>
                </c:pt>
                <c:pt idx="67">
                  <c:v>1.7732001980710579</c:v>
                </c:pt>
                <c:pt idx="68">
                  <c:v>1.003689155078936</c:v>
                </c:pt>
                <c:pt idx="69">
                  <c:v>1.4745659073242463</c:v>
                </c:pt>
                <c:pt idx="70">
                  <c:v>1.5769447416273188</c:v>
                </c:pt>
                <c:pt idx="71">
                  <c:v>1.545072878126861</c:v>
                </c:pt>
                <c:pt idx="72">
                  <c:v>1.2667431974494194</c:v>
                </c:pt>
                <c:pt idx="73">
                  <c:v>1.817904331534667</c:v>
                </c:pt>
                <c:pt idx="74">
                  <c:v>1.6050223929383374</c:v>
                </c:pt>
                <c:pt idx="75">
                  <c:v>1.1214343421788577</c:v>
                </c:pt>
                <c:pt idx="76">
                  <c:v>1.7613462706902583</c:v>
                </c:pt>
                <c:pt idx="77">
                  <c:v>1.3721142559019173</c:v>
                </c:pt>
                <c:pt idx="78">
                  <c:v>1.8103811270368053</c:v>
                </c:pt>
                <c:pt idx="79">
                  <c:v>1.5272420571202716</c:v>
                </c:pt>
                <c:pt idx="80">
                  <c:v>2.1572659565029042</c:v>
                </c:pt>
                <c:pt idx="81">
                  <c:v>1.5076912472572288</c:v>
                </c:pt>
                <c:pt idx="82">
                  <c:v>1.2511619699056007</c:v>
                </c:pt>
                <c:pt idx="83">
                  <c:v>1.8629936633720015</c:v>
                </c:pt>
                <c:pt idx="84">
                  <c:v>1.9576103280438599</c:v>
                </c:pt>
                <c:pt idx="85">
                  <c:v>1.6488611513147469</c:v>
                </c:pt>
                <c:pt idx="86">
                  <c:v>2.1323433541125603</c:v>
                </c:pt>
                <c:pt idx="87">
                  <c:v>1.9266385681998657</c:v>
                </c:pt>
                <c:pt idx="88">
                  <c:v>2.1798784392507291</c:v>
                </c:pt>
                <c:pt idx="89">
                  <c:v>2.1171468619857072</c:v>
                </c:pt>
                <c:pt idx="90">
                  <c:v>1.2077491766251083</c:v>
                </c:pt>
                <c:pt idx="91">
                  <c:v>1.3268010909202341</c:v>
                </c:pt>
                <c:pt idx="92">
                  <c:v>1.7891017602040051</c:v>
                </c:pt>
                <c:pt idx="93">
                  <c:v>1.2275144982027346</c:v>
                </c:pt>
                <c:pt idx="94">
                  <c:v>1.8908849284510785</c:v>
                </c:pt>
                <c:pt idx="95">
                  <c:v>1.1224942524099544</c:v>
                </c:pt>
                <c:pt idx="96">
                  <c:v>1.6197874705228554</c:v>
                </c:pt>
                <c:pt idx="97">
                  <c:v>1.2468350007257323</c:v>
                </c:pt>
                <c:pt idx="98">
                  <c:v>1.236788295942171</c:v>
                </c:pt>
                <c:pt idx="99">
                  <c:v>1.3069473843582673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F48-4014-9E81-50BF176B9A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6263968"/>
        <c:axId val="1134686288"/>
      </c:scatterChart>
      <c:valAx>
        <c:axId val="1136263968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4686288"/>
        <c:crosses val="autoZero"/>
        <c:crossBetween val="midCat"/>
      </c:valAx>
      <c:valAx>
        <c:axId val="11346862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62639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State095!$Z$2:$Z$101</c:f>
              <c:numCache>
                <c:formatCode>General</c:formatCode>
                <c:ptCount val="100"/>
                <c:pt idx="3">
                  <c:v>60974.400000000001</c:v>
                </c:pt>
                <c:pt idx="4">
                  <c:v>38254.400000000001</c:v>
                </c:pt>
                <c:pt idx="12">
                  <c:v>49334.6</c:v>
                </c:pt>
                <c:pt idx="14">
                  <c:v>42182.6</c:v>
                </c:pt>
                <c:pt idx="21">
                  <c:v>43243.199999999997</c:v>
                </c:pt>
                <c:pt idx="22">
                  <c:v>41891.199999999997</c:v>
                </c:pt>
                <c:pt idx="24">
                  <c:v>53076.2</c:v>
                </c:pt>
                <c:pt idx="44">
                  <c:v>39225.4</c:v>
                </c:pt>
                <c:pt idx="46">
                  <c:v>41804.400000000001</c:v>
                </c:pt>
                <c:pt idx="49">
                  <c:v>35513.599999999999</c:v>
                </c:pt>
                <c:pt idx="51">
                  <c:v>36754.800000000003</c:v>
                </c:pt>
                <c:pt idx="63">
                  <c:v>60814.400000000001</c:v>
                </c:pt>
                <c:pt idx="68">
                  <c:v>53562.400000000001</c:v>
                </c:pt>
                <c:pt idx="72">
                  <c:v>39896.800000000003</c:v>
                </c:pt>
                <c:pt idx="73">
                  <c:v>28502.6</c:v>
                </c:pt>
                <c:pt idx="77">
                  <c:v>32201.4</c:v>
                </c:pt>
                <c:pt idx="79">
                  <c:v>56673.4</c:v>
                </c:pt>
                <c:pt idx="84">
                  <c:v>44213.599999999999</c:v>
                </c:pt>
                <c:pt idx="90">
                  <c:v>60300.6</c:v>
                </c:pt>
                <c:pt idx="95">
                  <c:v>59503.199999999997</c:v>
                </c:pt>
                <c:pt idx="96">
                  <c:v>34009.4</c:v>
                </c:pt>
                <c:pt idx="98">
                  <c:v>48612.2</c:v>
                </c:pt>
              </c:numCache>
            </c:numRef>
          </c:xVal>
          <c:yVal>
            <c:numRef>
              <c:f>State095!$AA$5:$AA$101</c:f>
              <c:numCache>
                <c:formatCode>General</c:formatCode>
                <c:ptCount val="97"/>
                <c:pt idx="0">
                  <c:v>1.2135748773255661</c:v>
                </c:pt>
                <c:pt idx="1">
                  <c:v>1.4527217784098039</c:v>
                </c:pt>
                <c:pt idx="9">
                  <c:v>1.3251754346847853</c:v>
                </c:pt>
                <c:pt idx="11">
                  <c:v>1.1512803857514711</c:v>
                </c:pt>
                <c:pt idx="18">
                  <c:v>1.0240222740222742</c:v>
                </c:pt>
                <c:pt idx="19">
                  <c:v>1.3123042548315638</c:v>
                </c:pt>
                <c:pt idx="21">
                  <c:v>1.4449225830033048</c:v>
                </c:pt>
                <c:pt idx="41">
                  <c:v>1.135794663661811</c:v>
                </c:pt>
                <c:pt idx="43">
                  <c:v>1.0084105979274909</c:v>
                </c:pt>
                <c:pt idx="46">
                  <c:v>2.6748062714002523</c:v>
                </c:pt>
                <c:pt idx="48">
                  <c:v>1.400143654706324</c:v>
                </c:pt>
                <c:pt idx="60">
                  <c:v>1.2056355073798311</c:v>
                </c:pt>
                <c:pt idx="65">
                  <c:v>1.003689155078936</c:v>
                </c:pt>
                <c:pt idx="69">
                  <c:v>1.2667431974494194</c:v>
                </c:pt>
                <c:pt idx="70">
                  <c:v>1.817904331534667</c:v>
                </c:pt>
                <c:pt idx="74">
                  <c:v>1.3721142559019173</c:v>
                </c:pt>
                <c:pt idx="76">
                  <c:v>1.5272420571202716</c:v>
                </c:pt>
                <c:pt idx="81">
                  <c:v>1.9576103280438599</c:v>
                </c:pt>
                <c:pt idx="87">
                  <c:v>1.2077491766251083</c:v>
                </c:pt>
                <c:pt idx="92">
                  <c:v>1.1224942524099544</c:v>
                </c:pt>
                <c:pt idx="93">
                  <c:v>1.6197874705228554</c:v>
                </c:pt>
                <c:pt idx="95">
                  <c:v>1.236788295942171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AB9-4FE7-A797-61D29661E27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State095!$AB$2:$AB$101</c:f>
              <c:numCache>
                <c:formatCode>General</c:formatCode>
                <c:ptCount val="100"/>
                <c:pt idx="2">
                  <c:v>84023.2</c:v>
                </c:pt>
                <c:pt idx="9">
                  <c:v>55250.400000000001</c:v>
                </c:pt>
                <c:pt idx="15">
                  <c:v>56881.599999999999</c:v>
                </c:pt>
                <c:pt idx="20">
                  <c:v>75852</c:v>
                </c:pt>
                <c:pt idx="26">
                  <c:v>88472</c:v>
                </c:pt>
                <c:pt idx="27">
                  <c:v>65473</c:v>
                </c:pt>
                <c:pt idx="29">
                  <c:v>86209.4</c:v>
                </c:pt>
                <c:pt idx="30">
                  <c:v>65736.399999999994</c:v>
                </c:pt>
                <c:pt idx="33">
                  <c:v>86811</c:v>
                </c:pt>
                <c:pt idx="37">
                  <c:v>64938.2</c:v>
                </c:pt>
                <c:pt idx="43">
                  <c:v>75984.800000000003</c:v>
                </c:pt>
                <c:pt idx="48">
                  <c:v>73060.600000000006</c:v>
                </c:pt>
                <c:pt idx="52">
                  <c:v>70794.8</c:v>
                </c:pt>
                <c:pt idx="53">
                  <c:v>44479.8</c:v>
                </c:pt>
                <c:pt idx="54">
                  <c:v>85788</c:v>
                </c:pt>
                <c:pt idx="56">
                  <c:v>70438.399999999994</c:v>
                </c:pt>
                <c:pt idx="60">
                  <c:v>50032.4</c:v>
                </c:pt>
                <c:pt idx="64">
                  <c:v>81408.800000000003</c:v>
                </c:pt>
                <c:pt idx="67">
                  <c:v>71085.600000000006</c:v>
                </c:pt>
                <c:pt idx="69">
                  <c:v>80789.2</c:v>
                </c:pt>
                <c:pt idx="75">
                  <c:v>70800.399999999994</c:v>
                </c:pt>
                <c:pt idx="76">
                  <c:v>54313</c:v>
                </c:pt>
                <c:pt idx="82">
                  <c:v>80466.8</c:v>
                </c:pt>
                <c:pt idx="83">
                  <c:v>55928.800000000003</c:v>
                </c:pt>
                <c:pt idx="91">
                  <c:v>65266</c:v>
                </c:pt>
                <c:pt idx="93">
                  <c:v>50799.4</c:v>
                </c:pt>
                <c:pt idx="97">
                  <c:v>74407.600000000006</c:v>
                </c:pt>
                <c:pt idx="99">
                  <c:v>68690.600000000006</c:v>
                </c:pt>
              </c:numCache>
            </c:numRef>
          </c:xVal>
          <c:yVal>
            <c:numRef>
              <c:f>State095!$AC$2:$AC$101</c:f>
              <c:numCache>
                <c:formatCode>General</c:formatCode>
                <c:ptCount val="100"/>
                <c:pt idx="2">
                  <c:v>1.4425777642365443</c:v>
                </c:pt>
                <c:pt idx="9">
                  <c:v>1.3540716447301739</c:v>
                </c:pt>
                <c:pt idx="15">
                  <c:v>1.5565314618435488</c:v>
                </c:pt>
                <c:pt idx="20">
                  <c:v>1.3260296366608659</c:v>
                </c:pt>
                <c:pt idx="26">
                  <c:v>1.0907405732887241</c:v>
                </c:pt>
                <c:pt idx="27">
                  <c:v>1.2381286942709209</c:v>
                </c:pt>
                <c:pt idx="29">
                  <c:v>1.1891278677267212</c:v>
                </c:pt>
                <c:pt idx="30">
                  <c:v>1.5622394898412448</c:v>
                </c:pt>
                <c:pt idx="33">
                  <c:v>1.3923581112992593</c:v>
                </c:pt>
                <c:pt idx="37">
                  <c:v>1.6338765164417863</c:v>
                </c:pt>
                <c:pt idx="43">
                  <c:v>1.1301076004674619</c:v>
                </c:pt>
                <c:pt idx="48">
                  <c:v>1.3860548640443686</c:v>
                </c:pt>
                <c:pt idx="52">
                  <c:v>1.2790063676993224</c:v>
                </c:pt>
                <c:pt idx="53">
                  <c:v>2.1441643172855991</c:v>
                </c:pt>
                <c:pt idx="54">
                  <c:v>1.1751876719354688</c:v>
                </c:pt>
                <c:pt idx="56">
                  <c:v>1.1749982963837908</c:v>
                </c:pt>
                <c:pt idx="60">
                  <c:v>1.11111999424373</c:v>
                </c:pt>
                <c:pt idx="64">
                  <c:v>1.3048712178535982</c:v>
                </c:pt>
                <c:pt idx="67">
                  <c:v>1.7732001980710579</c:v>
                </c:pt>
                <c:pt idx="69">
                  <c:v>1.4745659073242463</c:v>
                </c:pt>
                <c:pt idx="75">
                  <c:v>1.1214343421788577</c:v>
                </c:pt>
                <c:pt idx="76">
                  <c:v>1.7613462706902583</c:v>
                </c:pt>
                <c:pt idx="82">
                  <c:v>1.2511619699056007</c:v>
                </c:pt>
                <c:pt idx="83">
                  <c:v>1.8629936633720015</c:v>
                </c:pt>
                <c:pt idx="91">
                  <c:v>1.3268010909202341</c:v>
                </c:pt>
                <c:pt idx="93">
                  <c:v>1.2275144982027346</c:v>
                </c:pt>
                <c:pt idx="97">
                  <c:v>1.2468350007257323</c:v>
                </c:pt>
                <c:pt idx="99">
                  <c:v>1.3069473843582673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AB9-4FE7-A797-61D29661E27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State095!$AD$2:$AD$101</c:f>
              <c:numCache>
                <c:formatCode>General</c:formatCode>
                <c:ptCount val="100"/>
                <c:pt idx="1">
                  <c:v>52655.199999999997</c:v>
                </c:pt>
                <c:pt idx="5">
                  <c:v>56185.4</c:v>
                </c:pt>
                <c:pt idx="6">
                  <c:v>49745.599999999999</c:v>
                </c:pt>
                <c:pt idx="7">
                  <c:v>43343.199999999997</c:v>
                </c:pt>
                <c:pt idx="8">
                  <c:v>50468.800000000003</c:v>
                </c:pt>
                <c:pt idx="10">
                  <c:v>57240.6</c:v>
                </c:pt>
                <c:pt idx="13">
                  <c:v>38272.199999999997</c:v>
                </c:pt>
                <c:pt idx="17">
                  <c:v>46513.8</c:v>
                </c:pt>
                <c:pt idx="23">
                  <c:v>40621.599999999999</c:v>
                </c:pt>
                <c:pt idx="25">
                  <c:v>36672.800000000003</c:v>
                </c:pt>
                <c:pt idx="34">
                  <c:v>36084.6</c:v>
                </c:pt>
                <c:pt idx="35">
                  <c:v>41482.199999999997</c:v>
                </c:pt>
                <c:pt idx="38">
                  <c:v>54287.6</c:v>
                </c:pt>
                <c:pt idx="40">
                  <c:v>59926.8</c:v>
                </c:pt>
                <c:pt idx="41">
                  <c:v>47490.6</c:v>
                </c:pt>
                <c:pt idx="42">
                  <c:v>58971.6</c:v>
                </c:pt>
                <c:pt idx="57">
                  <c:v>47907.6</c:v>
                </c:pt>
                <c:pt idx="58">
                  <c:v>66419</c:v>
                </c:pt>
                <c:pt idx="62">
                  <c:v>55207.8</c:v>
                </c:pt>
                <c:pt idx="65">
                  <c:v>44417.4</c:v>
                </c:pt>
                <c:pt idx="66">
                  <c:v>51194.2</c:v>
                </c:pt>
                <c:pt idx="70">
                  <c:v>52904.2</c:v>
                </c:pt>
                <c:pt idx="71">
                  <c:v>74219.8</c:v>
                </c:pt>
                <c:pt idx="74">
                  <c:v>61492.6</c:v>
                </c:pt>
                <c:pt idx="80">
                  <c:v>38319.800000000003</c:v>
                </c:pt>
                <c:pt idx="87">
                  <c:v>65484</c:v>
                </c:pt>
                <c:pt idx="88">
                  <c:v>54655.8</c:v>
                </c:pt>
                <c:pt idx="89">
                  <c:v>49368.800000000003</c:v>
                </c:pt>
              </c:numCache>
            </c:numRef>
          </c:xVal>
          <c:yVal>
            <c:numRef>
              <c:f>State095!$AE$2:$AE$101</c:f>
              <c:numCache>
                <c:formatCode>General</c:formatCode>
                <c:ptCount val="100"/>
                <c:pt idx="1">
                  <c:v>1.7835085613576627</c:v>
                </c:pt>
                <c:pt idx="5">
                  <c:v>1.8645591203408713</c:v>
                </c:pt>
                <c:pt idx="6">
                  <c:v>1.2933807211090027</c:v>
                </c:pt>
                <c:pt idx="7">
                  <c:v>1.5498624928477824</c:v>
                </c:pt>
                <c:pt idx="8">
                  <c:v>1.4796072028659291</c:v>
                </c:pt>
                <c:pt idx="10">
                  <c:v>2.0988773702581733</c:v>
                </c:pt>
                <c:pt idx="13">
                  <c:v>1.9065797105993385</c:v>
                </c:pt>
                <c:pt idx="17">
                  <c:v>2.3977185265448102</c:v>
                </c:pt>
                <c:pt idx="23">
                  <c:v>1.453266242590149</c:v>
                </c:pt>
                <c:pt idx="25">
                  <c:v>2.6131628891167296</c:v>
                </c:pt>
                <c:pt idx="34">
                  <c:v>1.9189349473182467</c:v>
                </c:pt>
                <c:pt idx="35">
                  <c:v>2.5655582394376384</c:v>
                </c:pt>
                <c:pt idx="38">
                  <c:v>1.5266285486925191</c:v>
                </c:pt>
                <c:pt idx="40">
                  <c:v>1.742058644880087</c:v>
                </c:pt>
                <c:pt idx="41">
                  <c:v>2.0934037472678804</c:v>
                </c:pt>
                <c:pt idx="42">
                  <c:v>1.3045092892171826</c:v>
                </c:pt>
                <c:pt idx="57">
                  <c:v>1.7780268683883143</c:v>
                </c:pt>
                <c:pt idx="58">
                  <c:v>1.1523208720396272</c:v>
                </c:pt>
                <c:pt idx="62">
                  <c:v>2.0798148087770207</c:v>
                </c:pt>
                <c:pt idx="65">
                  <c:v>1.3945886071674614</c:v>
                </c:pt>
                <c:pt idx="66">
                  <c:v>1.8681803798086503</c:v>
                </c:pt>
                <c:pt idx="70">
                  <c:v>1.5769447416273188</c:v>
                </c:pt>
                <c:pt idx="71">
                  <c:v>1.545072878126861</c:v>
                </c:pt>
                <c:pt idx="74">
                  <c:v>1.6050223929383374</c:v>
                </c:pt>
                <c:pt idx="80">
                  <c:v>2.1572659565029042</c:v>
                </c:pt>
                <c:pt idx="87">
                  <c:v>1.9266385681998657</c:v>
                </c:pt>
                <c:pt idx="88">
                  <c:v>2.1798784392507291</c:v>
                </c:pt>
                <c:pt idx="89">
                  <c:v>2.1171468619857072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AB9-4FE7-A797-61D29661E27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State095!$AF$2:$AF$101</c:f>
              <c:numCache>
                <c:formatCode>General</c:formatCode>
                <c:ptCount val="100"/>
                <c:pt idx="0">
                  <c:v>87225.4</c:v>
                </c:pt>
                <c:pt idx="11">
                  <c:v>95748</c:v>
                </c:pt>
                <c:pt idx="16">
                  <c:v>70299</c:v>
                </c:pt>
                <c:pt idx="18">
                  <c:v>67042.2</c:v>
                </c:pt>
                <c:pt idx="19">
                  <c:v>73701.399999999994</c:v>
                </c:pt>
                <c:pt idx="28">
                  <c:v>71574.2</c:v>
                </c:pt>
                <c:pt idx="31">
                  <c:v>62738.8</c:v>
                </c:pt>
                <c:pt idx="32">
                  <c:v>56493.599999999999</c:v>
                </c:pt>
                <c:pt idx="36">
                  <c:v>71696.399999999994</c:v>
                </c:pt>
                <c:pt idx="39">
                  <c:v>66951.8</c:v>
                </c:pt>
                <c:pt idx="45">
                  <c:v>64198.2</c:v>
                </c:pt>
                <c:pt idx="47">
                  <c:v>86000.2</c:v>
                </c:pt>
                <c:pt idx="50">
                  <c:v>73378.600000000006</c:v>
                </c:pt>
                <c:pt idx="55">
                  <c:v>66371.600000000006</c:v>
                </c:pt>
                <c:pt idx="59">
                  <c:v>41459.599999999999</c:v>
                </c:pt>
                <c:pt idx="61">
                  <c:v>69981</c:v>
                </c:pt>
                <c:pt idx="78">
                  <c:v>72196.399999999994</c:v>
                </c:pt>
                <c:pt idx="81">
                  <c:v>69637.600000000006</c:v>
                </c:pt>
                <c:pt idx="85">
                  <c:v>75725.600000000006</c:v>
                </c:pt>
                <c:pt idx="86">
                  <c:v>56755.4</c:v>
                </c:pt>
                <c:pt idx="92">
                  <c:v>66821.8</c:v>
                </c:pt>
                <c:pt idx="94">
                  <c:v>50566.8</c:v>
                </c:pt>
              </c:numCache>
            </c:numRef>
          </c:xVal>
          <c:yVal>
            <c:numRef>
              <c:f>State095!$AG$2:$AG$101</c:f>
              <c:numCache>
                <c:formatCode>General</c:formatCode>
                <c:ptCount val="100"/>
                <c:pt idx="0">
                  <c:v>1.0207003923169169</c:v>
                </c:pt>
                <c:pt idx="11">
                  <c:v>1.3820863098968124</c:v>
                </c:pt>
                <c:pt idx="16">
                  <c:v>1.7175493250259606</c:v>
                </c:pt>
                <c:pt idx="18">
                  <c:v>1.9102296762337752</c:v>
                </c:pt>
                <c:pt idx="19">
                  <c:v>1.3693769724862759</c:v>
                </c:pt>
                <c:pt idx="28">
                  <c:v>1.6542972188302489</c:v>
                </c:pt>
                <c:pt idx="31">
                  <c:v>2.1654861106683581</c:v>
                </c:pt>
                <c:pt idx="32">
                  <c:v>2.0894048175368538</c:v>
                </c:pt>
                <c:pt idx="36">
                  <c:v>1.7876490311926403</c:v>
                </c:pt>
                <c:pt idx="39">
                  <c:v>1.2249259915342081</c:v>
                </c:pt>
                <c:pt idx="45">
                  <c:v>1.6846266717758442</c:v>
                </c:pt>
                <c:pt idx="47">
                  <c:v>1.3903223480875626</c:v>
                </c:pt>
                <c:pt idx="50">
                  <c:v>1.3243643242035144</c:v>
                </c:pt>
                <c:pt idx="55">
                  <c:v>1.0718891815173959</c:v>
                </c:pt>
                <c:pt idx="59">
                  <c:v>2.0110420746944015</c:v>
                </c:pt>
                <c:pt idx="61">
                  <c:v>1.6906731827210242</c:v>
                </c:pt>
                <c:pt idx="78">
                  <c:v>1.8103811270368053</c:v>
                </c:pt>
                <c:pt idx="81">
                  <c:v>1.5076912472572288</c:v>
                </c:pt>
                <c:pt idx="85">
                  <c:v>1.6488611513147469</c:v>
                </c:pt>
                <c:pt idx="86">
                  <c:v>2.1323433541125603</c:v>
                </c:pt>
                <c:pt idx="92">
                  <c:v>1.7891017602040051</c:v>
                </c:pt>
                <c:pt idx="94">
                  <c:v>1.8908849284510785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AB9-4FE7-A797-61D29661E2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6284768"/>
        <c:axId val="1134681296"/>
      </c:scatterChart>
      <c:valAx>
        <c:axId val="1136284768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4681296"/>
        <c:crosses val="autoZero"/>
        <c:crossBetween val="midCat"/>
      </c:valAx>
      <c:valAx>
        <c:axId val="11346812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62847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State095!$AI$2:$AI$101</c:f>
              <c:numCache>
                <c:formatCode>General</c:formatCode>
                <c:ptCount val="100"/>
                <c:pt idx="0">
                  <c:v>87225.4</c:v>
                </c:pt>
                <c:pt idx="3">
                  <c:v>60974.400000000001</c:v>
                </c:pt>
                <c:pt idx="21">
                  <c:v>43243.199999999997</c:v>
                </c:pt>
                <c:pt idx="26">
                  <c:v>88472</c:v>
                </c:pt>
                <c:pt idx="29">
                  <c:v>86209.4</c:v>
                </c:pt>
                <c:pt idx="39">
                  <c:v>66951.8</c:v>
                </c:pt>
                <c:pt idx="42">
                  <c:v>58971.6</c:v>
                </c:pt>
                <c:pt idx="43">
                  <c:v>75984.800000000003</c:v>
                </c:pt>
                <c:pt idx="44">
                  <c:v>39225.4</c:v>
                </c:pt>
                <c:pt idx="46">
                  <c:v>41804.400000000001</c:v>
                </c:pt>
                <c:pt idx="51">
                  <c:v>36754.800000000003</c:v>
                </c:pt>
                <c:pt idx="52">
                  <c:v>70794.8</c:v>
                </c:pt>
                <c:pt idx="54">
                  <c:v>85788</c:v>
                </c:pt>
                <c:pt idx="55">
                  <c:v>66371.600000000006</c:v>
                </c:pt>
                <c:pt idx="56">
                  <c:v>70438.399999999994</c:v>
                </c:pt>
                <c:pt idx="58">
                  <c:v>66419</c:v>
                </c:pt>
                <c:pt idx="60">
                  <c:v>50032.4</c:v>
                </c:pt>
                <c:pt idx="63">
                  <c:v>60814.400000000001</c:v>
                </c:pt>
                <c:pt idx="68">
                  <c:v>53562.400000000001</c:v>
                </c:pt>
                <c:pt idx="72">
                  <c:v>39896.800000000003</c:v>
                </c:pt>
                <c:pt idx="75">
                  <c:v>70800.399999999994</c:v>
                </c:pt>
                <c:pt idx="90">
                  <c:v>60300.6</c:v>
                </c:pt>
                <c:pt idx="93">
                  <c:v>50799.4</c:v>
                </c:pt>
                <c:pt idx="98">
                  <c:v>48612.2</c:v>
                </c:pt>
              </c:numCache>
            </c:numRef>
          </c:xVal>
          <c:yVal>
            <c:numRef>
              <c:f>State095!$AJ$2:$AJ$101</c:f>
              <c:numCache>
                <c:formatCode>General</c:formatCode>
                <c:ptCount val="100"/>
                <c:pt idx="0">
                  <c:v>1.0207003923169169</c:v>
                </c:pt>
                <c:pt idx="3">
                  <c:v>1.2135748773255661</c:v>
                </c:pt>
                <c:pt idx="21">
                  <c:v>1.0240222740222742</c:v>
                </c:pt>
                <c:pt idx="26">
                  <c:v>1.0907405732887241</c:v>
                </c:pt>
                <c:pt idx="29">
                  <c:v>1.1891278677267212</c:v>
                </c:pt>
                <c:pt idx="39">
                  <c:v>1.2249259915342081</c:v>
                </c:pt>
                <c:pt idx="42">
                  <c:v>1.3045092892171826</c:v>
                </c:pt>
                <c:pt idx="43">
                  <c:v>1.1301076004674619</c:v>
                </c:pt>
                <c:pt idx="44">
                  <c:v>1.135794663661811</c:v>
                </c:pt>
                <c:pt idx="46">
                  <c:v>1.0084105979274909</c:v>
                </c:pt>
                <c:pt idx="51">
                  <c:v>1.400143654706324</c:v>
                </c:pt>
                <c:pt idx="52">
                  <c:v>1.2790063676993224</c:v>
                </c:pt>
                <c:pt idx="54">
                  <c:v>1.1751876719354688</c:v>
                </c:pt>
                <c:pt idx="55">
                  <c:v>1.0718891815173959</c:v>
                </c:pt>
                <c:pt idx="56">
                  <c:v>1.1749982963837908</c:v>
                </c:pt>
                <c:pt idx="58">
                  <c:v>1.1523208720396272</c:v>
                </c:pt>
                <c:pt idx="60">
                  <c:v>1.11111999424373</c:v>
                </c:pt>
                <c:pt idx="63">
                  <c:v>1.2056355073798311</c:v>
                </c:pt>
                <c:pt idx="68">
                  <c:v>1.003689155078936</c:v>
                </c:pt>
                <c:pt idx="72">
                  <c:v>1.2667431974494194</c:v>
                </c:pt>
                <c:pt idx="75">
                  <c:v>1.1214343421788577</c:v>
                </c:pt>
                <c:pt idx="90">
                  <c:v>1.2077491766251083</c:v>
                </c:pt>
                <c:pt idx="93">
                  <c:v>1.2275144982027346</c:v>
                </c:pt>
                <c:pt idx="98">
                  <c:v>1.236788295942171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2F2-4CBB-92D2-85F43CBE91A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State095!$AK$2:$AK$101</c:f>
              <c:numCache>
                <c:formatCode>General</c:formatCode>
                <c:ptCount val="100"/>
                <c:pt idx="1">
                  <c:v>52655.199999999997</c:v>
                </c:pt>
                <c:pt idx="2">
                  <c:v>84023.2</c:v>
                </c:pt>
                <c:pt idx="4">
                  <c:v>38254.400000000001</c:v>
                </c:pt>
                <c:pt idx="5">
                  <c:v>56185.4</c:v>
                </c:pt>
                <c:pt idx="6">
                  <c:v>49745.599999999999</c:v>
                </c:pt>
                <c:pt idx="7">
                  <c:v>43343.199999999997</c:v>
                </c:pt>
                <c:pt idx="8">
                  <c:v>50468.800000000003</c:v>
                </c:pt>
                <c:pt idx="9">
                  <c:v>55250.400000000001</c:v>
                </c:pt>
                <c:pt idx="10">
                  <c:v>57240.6</c:v>
                </c:pt>
                <c:pt idx="11">
                  <c:v>95748</c:v>
                </c:pt>
                <c:pt idx="12">
                  <c:v>49334.6</c:v>
                </c:pt>
                <c:pt idx="13">
                  <c:v>38272.199999999997</c:v>
                </c:pt>
                <c:pt idx="14">
                  <c:v>42182.6</c:v>
                </c:pt>
                <c:pt idx="15">
                  <c:v>56881.599999999999</c:v>
                </c:pt>
                <c:pt idx="16">
                  <c:v>70299</c:v>
                </c:pt>
                <c:pt idx="17">
                  <c:v>46513.8</c:v>
                </c:pt>
                <c:pt idx="18">
                  <c:v>67042.2</c:v>
                </c:pt>
                <c:pt idx="19">
                  <c:v>73701.399999999994</c:v>
                </c:pt>
                <c:pt idx="20">
                  <c:v>75852</c:v>
                </c:pt>
                <c:pt idx="22">
                  <c:v>41891.199999999997</c:v>
                </c:pt>
                <c:pt idx="23">
                  <c:v>40621.599999999999</c:v>
                </c:pt>
                <c:pt idx="24">
                  <c:v>53076.2</c:v>
                </c:pt>
                <c:pt idx="25">
                  <c:v>36672.800000000003</c:v>
                </c:pt>
                <c:pt idx="27">
                  <c:v>65473</c:v>
                </c:pt>
                <c:pt idx="28">
                  <c:v>71574.2</c:v>
                </c:pt>
                <c:pt idx="30">
                  <c:v>65736.399999999994</c:v>
                </c:pt>
                <c:pt idx="31">
                  <c:v>62738.8</c:v>
                </c:pt>
                <c:pt idx="32">
                  <c:v>56493.599999999999</c:v>
                </c:pt>
                <c:pt idx="33">
                  <c:v>86811</c:v>
                </c:pt>
                <c:pt idx="34">
                  <c:v>36084.6</c:v>
                </c:pt>
                <c:pt idx="35">
                  <c:v>41482.199999999997</c:v>
                </c:pt>
                <c:pt idx="36">
                  <c:v>71696.399999999994</c:v>
                </c:pt>
                <c:pt idx="37">
                  <c:v>64938.2</c:v>
                </c:pt>
                <c:pt idx="38">
                  <c:v>54287.6</c:v>
                </c:pt>
                <c:pt idx="40">
                  <c:v>59926.8</c:v>
                </c:pt>
                <c:pt idx="41">
                  <c:v>47490.6</c:v>
                </c:pt>
                <c:pt idx="45">
                  <c:v>64198.2</c:v>
                </c:pt>
                <c:pt idx="47">
                  <c:v>86000.2</c:v>
                </c:pt>
                <c:pt idx="48">
                  <c:v>73060.600000000006</c:v>
                </c:pt>
                <c:pt idx="49">
                  <c:v>35513.599999999999</c:v>
                </c:pt>
                <c:pt idx="50">
                  <c:v>73378.600000000006</c:v>
                </c:pt>
                <c:pt idx="53">
                  <c:v>44479.8</c:v>
                </c:pt>
                <c:pt idx="57">
                  <c:v>47907.6</c:v>
                </c:pt>
                <c:pt idx="59">
                  <c:v>41459.599999999999</c:v>
                </c:pt>
                <c:pt idx="61">
                  <c:v>69981</c:v>
                </c:pt>
                <c:pt idx="62">
                  <c:v>55207.8</c:v>
                </c:pt>
                <c:pt idx="64">
                  <c:v>81408.800000000003</c:v>
                </c:pt>
                <c:pt idx="65">
                  <c:v>44417.4</c:v>
                </c:pt>
                <c:pt idx="66">
                  <c:v>51194.2</c:v>
                </c:pt>
                <c:pt idx="67">
                  <c:v>71085.600000000006</c:v>
                </c:pt>
                <c:pt idx="69">
                  <c:v>80789.2</c:v>
                </c:pt>
                <c:pt idx="70">
                  <c:v>52904.2</c:v>
                </c:pt>
                <c:pt idx="71">
                  <c:v>74219.8</c:v>
                </c:pt>
                <c:pt idx="73">
                  <c:v>28502.6</c:v>
                </c:pt>
                <c:pt idx="74">
                  <c:v>61492.6</c:v>
                </c:pt>
                <c:pt idx="76">
                  <c:v>54313</c:v>
                </c:pt>
                <c:pt idx="77">
                  <c:v>32201.4</c:v>
                </c:pt>
                <c:pt idx="78">
                  <c:v>72196.399999999994</c:v>
                </c:pt>
                <c:pt idx="79">
                  <c:v>56673.4</c:v>
                </c:pt>
                <c:pt idx="80">
                  <c:v>38319.800000000003</c:v>
                </c:pt>
                <c:pt idx="81">
                  <c:v>69637.600000000006</c:v>
                </c:pt>
                <c:pt idx="82">
                  <c:v>80466.8</c:v>
                </c:pt>
                <c:pt idx="83">
                  <c:v>55928.800000000003</c:v>
                </c:pt>
                <c:pt idx="84">
                  <c:v>44213.599999999999</c:v>
                </c:pt>
                <c:pt idx="85">
                  <c:v>75725.600000000006</c:v>
                </c:pt>
                <c:pt idx="86">
                  <c:v>56755.4</c:v>
                </c:pt>
                <c:pt idx="87">
                  <c:v>65484</c:v>
                </c:pt>
                <c:pt idx="88">
                  <c:v>54655.8</c:v>
                </c:pt>
                <c:pt idx="89">
                  <c:v>49368.800000000003</c:v>
                </c:pt>
                <c:pt idx="91">
                  <c:v>65266</c:v>
                </c:pt>
                <c:pt idx="92">
                  <c:v>66821.8</c:v>
                </c:pt>
                <c:pt idx="94">
                  <c:v>50566.8</c:v>
                </c:pt>
                <c:pt idx="95">
                  <c:v>59503.199999999997</c:v>
                </c:pt>
                <c:pt idx="96">
                  <c:v>34009.4</c:v>
                </c:pt>
                <c:pt idx="97">
                  <c:v>74407.600000000006</c:v>
                </c:pt>
                <c:pt idx="99">
                  <c:v>68690.600000000006</c:v>
                </c:pt>
              </c:numCache>
            </c:numRef>
          </c:xVal>
          <c:yVal>
            <c:numRef>
              <c:f>State095!$AL$2:$AL$101</c:f>
              <c:numCache>
                <c:formatCode>General</c:formatCode>
                <c:ptCount val="100"/>
                <c:pt idx="1">
                  <c:v>1.7835085613576627</c:v>
                </c:pt>
                <c:pt idx="2">
                  <c:v>1.4425777642365443</c:v>
                </c:pt>
                <c:pt idx="4">
                  <c:v>1.4527217784098039</c:v>
                </c:pt>
                <c:pt idx="5">
                  <c:v>1.8645591203408713</c:v>
                </c:pt>
                <c:pt idx="6">
                  <c:v>1.2933807211090027</c:v>
                </c:pt>
                <c:pt idx="7">
                  <c:v>1.5498624928477824</c:v>
                </c:pt>
                <c:pt idx="8">
                  <c:v>1.4796072028659291</c:v>
                </c:pt>
                <c:pt idx="9">
                  <c:v>1.3540716447301739</c:v>
                </c:pt>
                <c:pt idx="10">
                  <c:v>2.0988773702581733</c:v>
                </c:pt>
                <c:pt idx="11">
                  <c:v>1.3820863098968124</c:v>
                </c:pt>
                <c:pt idx="12">
                  <c:v>1.3251754346847853</c:v>
                </c:pt>
                <c:pt idx="13">
                  <c:v>1.9065797105993385</c:v>
                </c:pt>
                <c:pt idx="14">
                  <c:v>1.1512803857514711</c:v>
                </c:pt>
                <c:pt idx="15">
                  <c:v>1.5565314618435488</c:v>
                </c:pt>
                <c:pt idx="16">
                  <c:v>1.7175493250259606</c:v>
                </c:pt>
                <c:pt idx="17">
                  <c:v>2.3977185265448102</c:v>
                </c:pt>
                <c:pt idx="18">
                  <c:v>1.9102296762337752</c:v>
                </c:pt>
                <c:pt idx="19">
                  <c:v>1.3693769724862759</c:v>
                </c:pt>
                <c:pt idx="20">
                  <c:v>1.3260296366608659</c:v>
                </c:pt>
                <c:pt idx="22">
                  <c:v>1.3123042548315638</c:v>
                </c:pt>
                <c:pt idx="23">
                  <c:v>1.453266242590149</c:v>
                </c:pt>
                <c:pt idx="24">
                  <c:v>1.4449225830033048</c:v>
                </c:pt>
                <c:pt idx="25">
                  <c:v>2.6131628891167296</c:v>
                </c:pt>
                <c:pt idx="27">
                  <c:v>1.2381286942709209</c:v>
                </c:pt>
                <c:pt idx="28">
                  <c:v>1.6542972188302489</c:v>
                </c:pt>
                <c:pt idx="30">
                  <c:v>1.5622394898412448</c:v>
                </c:pt>
                <c:pt idx="31">
                  <c:v>2.1654861106683581</c:v>
                </c:pt>
                <c:pt idx="32">
                  <c:v>2.0894048175368538</c:v>
                </c:pt>
                <c:pt idx="33">
                  <c:v>1.3923581112992593</c:v>
                </c:pt>
                <c:pt idx="34">
                  <c:v>1.9189349473182467</c:v>
                </c:pt>
                <c:pt idx="35">
                  <c:v>2.5655582394376384</c:v>
                </c:pt>
                <c:pt idx="36">
                  <c:v>1.7876490311926403</c:v>
                </c:pt>
                <c:pt idx="37">
                  <c:v>1.6338765164417863</c:v>
                </c:pt>
                <c:pt idx="38">
                  <c:v>1.5266285486925191</c:v>
                </c:pt>
                <c:pt idx="40">
                  <c:v>1.742058644880087</c:v>
                </c:pt>
                <c:pt idx="41">
                  <c:v>2.0934037472678804</c:v>
                </c:pt>
                <c:pt idx="45">
                  <c:v>1.6846266717758442</c:v>
                </c:pt>
                <c:pt idx="47">
                  <c:v>1.3903223480875626</c:v>
                </c:pt>
                <c:pt idx="48">
                  <c:v>1.3860548640443686</c:v>
                </c:pt>
                <c:pt idx="49">
                  <c:v>2.6748062714002523</c:v>
                </c:pt>
                <c:pt idx="50">
                  <c:v>1.3243643242035144</c:v>
                </c:pt>
                <c:pt idx="53">
                  <c:v>2.1441643172855991</c:v>
                </c:pt>
                <c:pt idx="57">
                  <c:v>1.7780268683883143</c:v>
                </c:pt>
                <c:pt idx="59">
                  <c:v>2.0110420746944015</c:v>
                </c:pt>
                <c:pt idx="61">
                  <c:v>1.6906731827210242</c:v>
                </c:pt>
                <c:pt idx="62">
                  <c:v>2.0798148087770207</c:v>
                </c:pt>
                <c:pt idx="64">
                  <c:v>1.3048712178535982</c:v>
                </c:pt>
                <c:pt idx="65">
                  <c:v>1.3945886071674614</c:v>
                </c:pt>
                <c:pt idx="66">
                  <c:v>1.8681803798086503</c:v>
                </c:pt>
                <c:pt idx="67">
                  <c:v>1.7732001980710579</c:v>
                </c:pt>
                <c:pt idx="69">
                  <c:v>1.4745659073242463</c:v>
                </c:pt>
                <c:pt idx="70">
                  <c:v>1.5769447416273188</c:v>
                </c:pt>
                <c:pt idx="71">
                  <c:v>1.545072878126861</c:v>
                </c:pt>
                <c:pt idx="73">
                  <c:v>1.817904331534667</c:v>
                </c:pt>
                <c:pt idx="74">
                  <c:v>1.6050223929383374</c:v>
                </c:pt>
                <c:pt idx="76">
                  <c:v>1.7613462706902583</c:v>
                </c:pt>
                <c:pt idx="77">
                  <c:v>1.3721142559019173</c:v>
                </c:pt>
                <c:pt idx="78">
                  <c:v>1.8103811270368053</c:v>
                </c:pt>
                <c:pt idx="79">
                  <c:v>1.5272420571202716</c:v>
                </c:pt>
                <c:pt idx="80">
                  <c:v>2.1572659565029042</c:v>
                </c:pt>
                <c:pt idx="81">
                  <c:v>1.5076912472572288</c:v>
                </c:pt>
                <c:pt idx="82">
                  <c:v>1.2511619699056007</c:v>
                </c:pt>
                <c:pt idx="83">
                  <c:v>1.8629936633720015</c:v>
                </c:pt>
                <c:pt idx="84">
                  <c:v>1.9576103280438599</c:v>
                </c:pt>
                <c:pt idx="85">
                  <c:v>1.6488611513147469</c:v>
                </c:pt>
                <c:pt idx="86">
                  <c:v>2.1323433541125603</c:v>
                </c:pt>
                <c:pt idx="87">
                  <c:v>1.9266385681998657</c:v>
                </c:pt>
                <c:pt idx="88">
                  <c:v>2.1798784392507291</c:v>
                </c:pt>
                <c:pt idx="89">
                  <c:v>2.1171468619857072</c:v>
                </c:pt>
                <c:pt idx="91">
                  <c:v>1.3268010909202341</c:v>
                </c:pt>
                <c:pt idx="92">
                  <c:v>1.7891017602040051</c:v>
                </c:pt>
                <c:pt idx="94">
                  <c:v>1.8908849284510785</c:v>
                </c:pt>
                <c:pt idx="95">
                  <c:v>1.1224942524099544</c:v>
                </c:pt>
                <c:pt idx="96">
                  <c:v>1.6197874705228554</c:v>
                </c:pt>
                <c:pt idx="97">
                  <c:v>1.2468350007257323</c:v>
                </c:pt>
                <c:pt idx="99">
                  <c:v>1.3069473843582673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2F2-4CBB-92D2-85F43CBE91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6299968"/>
        <c:axId val="1134670064"/>
      </c:scatterChart>
      <c:valAx>
        <c:axId val="1136299968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4670064"/>
        <c:crosses val="autoZero"/>
        <c:crossBetween val="midCat"/>
      </c:valAx>
      <c:valAx>
        <c:axId val="11346700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629996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State094!$J$2:$J$101</c:f>
              <c:numCache>
                <c:formatCode>General</c:formatCode>
                <c:ptCount val="100"/>
                <c:pt idx="0">
                  <c:v>86192.4</c:v>
                </c:pt>
                <c:pt idx="1">
                  <c:v>52182.2</c:v>
                </c:pt>
                <c:pt idx="2">
                  <c:v>83723.8</c:v>
                </c:pt>
                <c:pt idx="3">
                  <c:v>60938</c:v>
                </c:pt>
                <c:pt idx="4">
                  <c:v>37774.199999999997</c:v>
                </c:pt>
                <c:pt idx="5">
                  <c:v>54478.2</c:v>
                </c:pt>
                <c:pt idx="6">
                  <c:v>49800.800000000003</c:v>
                </c:pt>
                <c:pt idx="7">
                  <c:v>40728.6</c:v>
                </c:pt>
                <c:pt idx="8">
                  <c:v>49272</c:v>
                </c:pt>
                <c:pt idx="9">
                  <c:v>56105.4</c:v>
                </c:pt>
                <c:pt idx="10">
                  <c:v>55531.199999999997</c:v>
                </c:pt>
                <c:pt idx="11">
                  <c:v>96229.8</c:v>
                </c:pt>
                <c:pt idx="12">
                  <c:v>48791</c:v>
                </c:pt>
                <c:pt idx="13">
                  <c:v>40458.199999999997</c:v>
                </c:pt>
                <c:pt idx="14">
                  <c:v>42148</c:v>
                </c:pt>
                <c:pt idx="15">
                  <c:v>56322.8</c:v>
                </c:pt>
                <c:pt idx="16">
                  <c:v>71566</c:v>
                </c:pt>
                <c:pt idx="17">
                  <c:v>47539.6</c:v>
                </c:pt>
                <c:pt idx="18">
                  <c:v>66374.2</c:v>
                </c:pt>
                <c:pt idx="19">
                  <c:v>75801</c:v>
                </c:pt>
                <c:pt idx="20">
                  <c:v>75784</c:v>
                </c:pt>
                <c:pt idx="21">
                  <c:v>42965.599999999999</c:v>
                </c:pt>
                <c:pt idx="22">
                  <c:v>41364.6</c:v>
                </c:pt>
                <c:pt idx="23">
                  <c:v>39155.199999999997</c:v>
                </c:pt>
                <c:pt idx="24">
                  <c:v>55690.6</c:v>
                </c:pt>
                <c:pt idx="25">
                  <c:v>36642.6</c:v>
                </c:pt>
                <c:pt idx="26">
                  <c:v>88110.399999999994</c:v>
                </c:pt>
                <c:pt idx="27">
                  <c:v>66152.800000000003</c:v>
                </c:pt>
                <c:pt idx="28">
                  <c:v>70692.800000000003</c:v>
                </c:pt>
                <c:pt idx="29">
                  <c:v>87987</c:v>
                </c:pt>
                <c:pt idx="30">
                  <c:v>66047.8</c:v>
                </c:pt>
                <c:pt idx="31">
                  <c:v>61843.199999999997</c:v>
                </c:pt>
                <c:pt idx="32">
                  <c:v>57025.8</c:v>
                </c:pt>
                <c:pt idx="33">
                  <c:v>86882.8</c:v>
                </c:pt>
                <c:pt idx="34">
                  <c:v>37478.199999999997</c:v>
                </c:pt>
                <c:pt idx="35">
                  <c:v>41012.199999999997</c:v>
                </c:pt>
                <c:pt idx="36">
                  <c:v>72213.399999999994</c:v>
                </c:pt>
                <c:pt idx="37">
                  <c:v>65525</c:v>
                </c:pt>
                <c:pt idx="38">
                  <c:v>52952.2</c:v>
                </c:pt>
                <c:pt idx="39">
                  <c:v>66748.600000000006</c:v>
                </c:pt>
                <c:pt idx="40">
                  <c:v>58442.6</c:v>
                </c:pt>
                <c:pt idx="41">
                  <c:v>48670.8</c:v>
                </c:pt>
                <c:pt idx="42">
                  <c:v>59072.800000000003</c:v>
                </c:pt>
                <c:pt idx="43">
                  <c:v>76982.600000000006</c:v>
                </c:pt>
                <c:pt idx="44">
                  <c:v>37931.199999999997</c:v>
                </c:pt>
                <c:pt idx="45">
                  <c:v>64817.4</c:v>
                </c:pt>
                <c:pt idx="46">
                  <c:v>42041.4</c:v>
                </c:pt>
                <c:pt idx="47">
                  <c:v>84224.2</c:v>
                </c:pt>
                <c:pt idx="48">
                  <c:v>74002</c:v>
                </c:pt>
                <c:pt idx="49">
                  <c:v>35248</c:v>
                </c:pt>
                <c:pt idx="50">
                  <c:v>71355.8</c:v>
                </c:pt>
                <c:pt idx="51">
                  <c:v>37555.4</c:v>
                </c:pt>
                <c:pt idx="52">
                  <c:v>70783.199999999997</c:v>
                </c:pt>
                <c:pt idx="53">
                  <c:v>44599.8</c:v>
                </c:pt>
                <c:pt idx="54">
                  <c:v>85830</c:v>
                </c:pt>
                <c:pt idx="55">
                  <c:v>65536.2</c:v>
                </c:pt>
                <c:pt idx="56">
                  <c:v>71531.600000000006</c:v>
                </c:pt>
                <c:pt idx="57">
                  <c:v>48884.2</c:v>
                </c:pt>
                <c:pt idx="58">
                  <c:v>66374.2</c:v>
                </c:pt>
                <c:pt idx="59">
                  <c:v>41872.6</c:v>
                </c:pt>
                <c:pt idx="60">
                  <c:v>48984.2</c:v>
                </c:pt>
                <c:pt idx="61">
                  <c:v>70775.399999999994</c:v>
                </c:pt>
                <c:pt idx="62">
                  <c:v>54388.2</c:v>
                </c:pt>
                <c:pt idx="63">
                  <c:v>59715</c:v>
                </c:pt>
                <c:pt idx="64">
                  <c:v>81051.199999999997</c:v>
                </c:pt>
                <c:pt idx="65">
                  <c:v>44166.6</c:v>
                </c:pt>
                <c:pt idx="66">
                  <c:v>52862.6</c:v>
                </c:pt>
                <c:pt idx="67">
                  <c:v>72956.800000000003</c:v>
                </c:pt>
                <c:pt idx="68">
                  <c:v>53692.2</c:v>
                </c:pt>
                <c:pt idx="69">
                  <c:v>80965</c:v>
                </c:pt>
                <c:pt idx="70">
                  <c:v>52982.400000000001</c:v>
                </c:pt>
                <c:pt idx="71">
                  <c:v>73688</c:v>
                </c:pt>
                <c:pt idx="72">
                  <c:v>37986.400000000001</c:v>
                </c:pt>
                <c:pt idx="73">
                  <c:v>28640.400000000001</c:v>
                </c:pt>
                <c:pt idx="74">
                  <c:v>59764.2</c:v>
                </c:pt>
                <c:pt idx="75">
                  <c:v>71005.600000000006</c:v>
                </c:pt>
                <c:pt idx="76">
                  <c:v>55355.8</c:v>
                </c:pt>
                <c:pt idx="77">
                  <c:v>30182.799999999999</c:v>
                </c:pt>
                <c:pt idx="78">
                  <c:v>73188</c:v>
                </c:pt>
                <c:pt idx="79">
                  <c:v>53629.2</c:v>
                </c:pt>
                <c:pt idx="80">
                  <c:v>38765.199999999997</c:v>
                </c:pt>
                <c:pt idx="81">
                  <c:v>69348.600000000006</c:v>
                </c:pt>
                <c:pt idx="82">
                  <c:v>79822.399999999994</c:v>
                </c:pt>
                <c:pt idx="83">
                  <c:v>56343.8</c:v>
                </c:pt>
                <c:pt idx="84">
                  <c:v>44798.8</c:v>
                </c:pt>
                <c:pt idx="85">
                  <c:v>75303.8</c:v>
                </c:pt>
                <c:pt idx="86">
                  <c:v>56321.4</c:v>
                </c:pt>
                <c:pt idx="87">
                  <c:v>64034.400000000001</c:v>
                </c:pt>
                <c:pt idx="88">
                  <c:v>53490.400000000001</c:v>
                </c:pt>
                <c:pt idx="89">
                  <c:v>47458</c:v>
                </c:pt>
                <c:pt idx="90">
                  <c:v>60598.400000000001</c:v>
                </c:pt>
                <c:pt idx="91">
                  <c:v>66502.8</c:v>
                </c:pt>
                <c:pt idx="92">
                  <c:v>65847</c:v>
                </c:pt>
                <c:pt idx="93">
                  <c:v>48632.4</c:v>
                </c:pt>
                <c:pt idx="94">
                  <c:v>50429.8</c:v>
                </c:pt>
                <c:pt idx="95">
                  <c:v>59273</c:v>
                </c:pt>
                <c:pt idx="96">
                  <c:v>36286.800000000003</c:v>
                </c:pt>
                <c:pt idx="97">
                  <c:v>74926.2</c:v>
                </c:pt>
                <c:pt idx="98">
                  <c:v>48458.8</c:v>
                </c:pt>
                <c:pt idx="99">
                  <c:v>69862.8</c:v>
                </c:pt>
              </c:numCache>
            </c:numRef>
          </c:xVal>
          <c:yVal>
            <c:numRef>
              <c:f>State094!$K$2:$K$101</c:f>
              <c:numCache>
                <c:formatCode>General</c:formatCode>
                <c:ptCount val="100"/>
                <c:pt idx="0">
                  <c:v>1.0209716865988185</c:v>
                </c:pt>
                <c:pt idx="1">
                  <c:v>1.8874252139618493</c:v>
                </c:pt>
                <c:pt idx="2">
                  <c:v>1.4233348223563669</c:v>
                </c:pt>
                <c:pt idx="3">
                  <c:v>1.2423610883192753</c:v>
                </c:pt>
                <c:pt idx="4">
                  <c:v>1.4051389572777189</c:v>
                </c:pt>
                <c:pt idx="5">
                  <c:v>1.9608393816242093</c:v>
                </c:pt>
                <c:pt idx="6">
                  <c:v>1.2914250373487974</c:v>
                </c:pt>
                <c:pt idx="7">
                  <c:v>1.7029556626056384</c:v>
                </c:pt>
                <c:pt idx="8">
                  <c:v>1.5260188342263354</c:v>
                </c:pt>
                <c:pt idx="9">
                  <c:v>1.3355577181519069</c:v>
                </c:pt>
                <c:pt idx="10">
                  <c:v>2.182322730284957</c:v>
                </c:pt>
                <c:pt idx="11">
                  <c:v>1.3805910435229003</c:v>
                </c:pt>
                <c:pt idx="12">
                  <c:v>1.4132114529318931</c:v>
                </c:pt>
                <c:pt idx="13">
                  <c:v>1.8052953418590052</c:v>
                </c:pt>
                <c:pt idx="14">
                  <c:v>1.158085792920186</c:v>
                </c:pt>
                <c:pt idx="15">
                  <c:v>1.5138984567528602</c:v>
                </c:pt>
                <c:pt idx="16">
                  <c:v>1.7189307771846967</c:v>
                </c:pt>
                <c:pt idx="17">
                  <c:v>2.2993882994387835</c:v>
                </c:pt>
                <c:pt idx="18">
                  <c:v>1.998246306546821</c:v>
                </c:pt>
                <c:pt idx="19">
                  <c:v>1.3718948298835107</c:v>
                </c:pt>
                <c:pt idx="20">
                  <c:v>1.3106988282487069</c:v>
                </c:pt>
                <c:pt idx="21">
                  <c:v>1.0309875807622844</c:v>
                </c:pt>
                <c:pt idx="22">
                  <c:v>1.3290107966715501</c:v>
                </c:pt>
                <c:pt idx="23">
                  <c:v>1.4758448430859759</c:v>
                </c:pt>
                <c:pt idx="24">
                  <c:v>1.3754206275385792</c:v>
                </c:pt>
                <c:pt idx="25">
                  <c:v>2.6215388646002196</c:v>
                </c:pt>
                <c:pt idx="26">
                  <c:v>1.093911728921898</c:v>
                </c:pt>
                <c:pt idx="27">
                  <c:v>1.225420541534145</c:v>
                </c:pt>
                <c:pt idx="28">
                  <c:v>1.6881351424756128</c:v>
                </c:pt>
                <c:pt idx="29">
                  <c:v>1.1809585506949891</c:v>
                </c:pt>
                <c:pt idx="30">
                  <c:v>1.5575083500131721</c:v>
                </c:pt>
                <c:pt idx="31">
                  <c:v>2.1890199730932425</c:v>
                </c:pt>
                <c:pt idx="32">
                  <c:v>2.0579106299254022</c:v>
                </c:pt>
                <c:pt idx="33">
                  <c:v>1.3808371737559102</c:v>
                </c:pt>
                <c:pt idx="34">
                  <c:v>1.847580726929255</c:v>
                </c:pt>
                <c:pt idx="35">
                  <c:v>2.5517041270646299</c:v>
                </c:pt>
                <c:pt idx="36">
                  <c:v>1.7847518604580315</c:v>
                </c:pt>
                <c:pt idx="37">
                  <c:v>1.6190156428843954</c:v>
                </c:pt>
                <c:pt idx="38">
                  <c:v>1.5333829378193919</c:v>
                </c:pt>
                <c:pt idx="39">
                  <c:v>1.22866996461349</c:v>
                </c:pt>
                <c:pt idx="40">
                  <c:v>1.7857521739279225</c:v>
                </c:pt>
                <c:pt idx="41">
                  <c:v>2.0934934293251803</c:v>
                </c:pt>
                <c:pt idx="42">
                  <c:v>1.3015973510651264</c:v>
                </c:pt>
                <c:pt idx="43">
                  <c:v>1.1177850579221797</c:v>
                </c:pt>
                <c:pt idx="44">
                  <c:v>1.1826939300628507</c:v>
                </c:pt>
                <c:pt idx="45">
                  <c:v>1.6757383048378984</c:v>
                </c:pt>
                <c:pt idx="46">
                  <c:v>1.0454218936572046</c:v>
                </c:pt>
                <c:pt idx="47">
                  <c:v>1.4693520389626735</c:v>
                </c:pt>
                <c:pt idx="48">
                  <c:v>1.3459501094565012</c:v>
                </c:pt>
                <c:pt idx="49">
                  <c:v>2.5574500680889698</c:v>
                </c:pt>
                <c:pt idx="50">
                  <c:v>1.4080425137129706</c:v>
                </c:pt>
                <c:pt idx="51">
                  <c:v>1.254839517086757</c:v>
                </c:pt>
                <c:pt idx="52">
                  <c:v>1.2832564789385053</c:v>
                </c:pt>
                <c:pt idx="53">
                  <c:v>2.1470051435208228</c:v>
                </c:pt>
                <c:pt idx="54">
                  <c:v>1.1816847256204124</c:v>
                </c:pt>
                <c:pt idx="55">
                  <c:v>1.0854916824594651</c:v>
                </c:pt>
                <c:pt idx="56">
                  <c:v>1.1570410839405241</c:v>
                </c:pt>
                <c:pt idx="57">
                  <c:v>1.720965056194026</c:v>
                </c:pt>
                <c:pt idx="58">
                  <c:v>1.1878711909145421</c:v>
                </c:pt>
                <c:pt idx="59">
                  <c:v>1.9124917010168943</c:v>
                </c:pt>
                <c:pt idx="60">
                  <c:v>1.0921072509094769</c:v>
                </c:pt>
                <c:pt idx="61">
                  <c:v>1.6479596017825404</c:v>
                </c:pt>
                <c:pt idx="62">
                  <c:v>2.1052360622340878</c:v>
                </c:pt>
                <c:pt idx="63">
                  <c:v>1.20845683664071</c:v>
                </c:pt>
                <c:pt idx="64">
                  <c:v>1.3228921965374973</c:v>
                </c:pt>
                <c:pt idx="65">
                  <c:v>1.3975492793196669</c:v>
                </c:pt>
                <c:pt idx="66">
                  <c:v>1.851346698800286</c:v>
                </c:pt>
                <c:pt idx="67">
                  <c:v>1.6971139085047589</c:v>
                </c:pt>
                <c:pt idx="68">
                  <c:v>1.0424419189379464</c:v>
                </c:pt>
                <c:pt idx="69">
                  <c:v>1.5258692027419256</c:v>
                </c:pt>
                <c:pt idx="70">
                  <c:v>1.576919882829015</c:v>
                </c:pt>
                <c:pt idx="71">
                  <c:v>1.5453533818260776</c:v>
                </c:pt>
                <c:pt idx="72">
                  <c:v>1.3444022071057009</c:v>
                </c:pt>
                <c:pt idx="73">
                  <c:v>1.6470440356978253</c:v>
                </c:pt>
                <c:pt idx="74">
                  <c:v>1.5816994120225822</c:v>
                </c:pt>
                <c:pt idx="75">
                  <c:v>1.117939993465304</c:v>
                </c:pt>
                <c:pt idx="76">
                  <c:v>1.7274793246597464</c:v>
                </c:pt>
                <c:pt idx="77">
                  <c:v>1.4638800906476537</c:v>
                </c:pt>
                <c:pt idx="78">
                  <c:v>1.7869459474230749</c:v>
                </c:pt>
                <c:pt idx="79">
                  <c:v>1.6138223206760498</c:v>
                </c:pt>
                <c:pt idx="80">
                  <c:v>2.1365554672747722</c:v>
                </c:pt>
                <c:pt idx="81">
                  <c:v>1.4673259445756655</c:v>
                </c:pt>
                <c:pt idx="82">
                  <c:v>1.2855915131592135</c:v>
                </c:pt>
                <c:pt idx="83">
                  <c:v>1.8461836084893102</c:v>
                </c:pt>
                <c:pt idx="84">
                  <c:v>1.9307436806343026</c:v>
                </c:pt>
                <c:pt idx="85">
                  <c:v>1.5980202858288692</c:v>
                </c:pt>
                <c:pt idx="86">
                  <c:v>2.1473542916191715</c:v>
                </c:pt>
                <c:pt idx="87">
                  <c:v>1.9969891183488875</c:v>
                </c:pt>
                <c:pt idx="88">
                  <c:v>2.2271846910847555</c:v>
                </c:pt>
                <c:pt idx="89">
                  <c:v>2.1766614690884571</c:v>
                </c:pt>
                <c:pt idx="90">
                  <c:v>1.1973418440090826</c:v>
                </c:pt>
                <c:pt idx="91">
                  <c:v>1.3485898338115085</c:v>
                </c:pt>
                <c:pt idx="92">
                  <c:v>1.7776512217716829</c:v>
                </c:pt>
                <c:pt idx="93">
                  <c:v>1.2823960980745346</c:v>
                </c:pt>
                <c:pt idx="94">
                  <c:v>1.9377828188888315</c:v>
                </c:pt>
                <c:pt idx="95">
                  <c:v>1.0727650026150186</c:v>
                </c:pt>
                <c:pt idx="96">
                  <c:v>1.5552762988194053</c:v>
                </c:pt>
                <c:pt idx="97">
                  <c:v>1.2629093694862412</c:v>
                </c:pt>
                <c:pt idx="98">
                  <c:v>1.2579964836108197</c:v>
                </c:pt>
                <c:pt idx="99">
                  <c:v>1.2454267507171197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685-473C-8DDB-2F25E7BFF7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4123552"/>
        <c:axId val="1134661328"/>
      </c:scatterChart>
      <c:valAx>
        <c:axId val="1124123552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4661328"/>
        <c:crosses val="autoZero"/>
        <c:crossBetween val="midCat"/>
      </c:valAx>
      <c:valAx>
        <c:axId val="11346613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41235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State094!$Z$2:$Z$101</c:f>
              <c:numCache>
                <c:formatCode>General</c:formatCode>
                <c:ptCount val="100"/>
                <c:pt idx="3">
                  <c:v>60938</c:v>
                </c:pt>
                <c:pt idx="4">
                  <c:v>37774.199999999997</c:v>
                </c:pt>
                <c:pt idx="12">
                  <c:v>48791</c:v>
                </c:pt>
                <c:pt idx="14">
                  <c:v>42148</c:v>
                </c:pt>
                <c:pt idx="21">
                  <c:v>42965.599999999999</c:v>
                </c:pt>
                <c:pt idx="22">
                  <c:v>41364.6</c:v>
                </c:pt>
                <c:pt idx="24">
                  <c:v>55690.6</c:v>
                </c:pt>
                <c:pt idx="44">
                  <c:v>37931.199999999997</c:v>
                </c:pt>
                <c:pt idx="46">
                  <c:v>42041.4</c:v>
                </c:pt>
                <c:pt idx="49">
                  <c:v>35248</c:v>
                </c:pt>
                <c:pt idx="51">
                  <c:v>37555.4</c:v>
                </c:pt>
                <c:pt idx="63">
                  <c:v>59715</c:v>
                </c:pt>
                <c:pt idx="68">
                  <c:v>53692.2</c:v>
                </c:pt>
                <c:pt idx="72">
                  <c:v>37986.400000000001</c:v>
                </c:pt>
                <c:pt idx="73">
                  <c:v>28640.400000000001</c:v>
                </c:pt>
                <c:pt idx="77">
                  <c:v>30182.799999999999</c:v>
                </c:pt>
                <c:pt idx="79">
                  <c:v>53629.2</c:v>
                </c:pt>
                <c:pt idx="84">
                  <c:v>44798.8</c:v>
                </c:pt>
                <c:pt idx="90">
                  <c:v>60598.400000000001</c:v>
                </c:pt>
                <c:pt idx="95">
                  <c:v>59273</c:v>
                </c:pt>
                <c:pt idx="96">
                  <c:v>36286.800000000003</c:v>
                </c:pt>
                <c:pt idx="98">
                  <c:v>48458.8</c:v>
                </c:pt>
              </c:numCache>
            </c:numRef>
          </c:xVal>
          <c:yVal>
            <c:numRef>
              <c:f>State094!$AA$5:$AA$101</c:f>
              <c:numCache>
                <c:formatCode>General</c:formatCode>
                <c:ptCount val="97"/>
                <c:pt idx="0">
                  <c:v>1.2423610883192753</c:v>
                </c:pt>
                <c:pt idx="1">
                  <c:v>1.4051389572777189</c:v>
                </c:pt>
                <c:pt idx="9">
                  <c:v>1.4132114529318931</c:v>
                </c:pt>
                <c:pt idx="11">
                  <c:v>1.158085792920186</c:v>
                </c:pt>
                <c:pt idx="18">
                  <c:v>1.0309875807622844</c:v>
                </c:pt>
                <c:pt idx="19">
                  <c:v>1.3290107966715501</c:v>
                </c:pt>
                <c:pt idx="21">
                  <c:v>1.3754206275385792</c:v>
                </c:pt>
                <c:pt idx="41">
                  <c:v>1.1826939300628507</c:v>
                </c:pt>
                <c:pt idx="43">
                  <c:v>1.0454218936572046</c:v>
                </c:pt>
                <c:pt idx="46">
                  <c:v>2.5574500680889698</c:v>
                </c:pt>
                <c:pt idx="48">
                  <c:v>1.254839517086757</c:v>
                </c:pt>
                <c:pt idx="60">
                  <c:v>1.20845683664071</c:v>
                </c:pt>
                <c:pt idx="65">
                  <c:v>1.0424419189379464</c:v>
                </c:pt>
                <c:pt idx="69">
                  <c:v>1.3444022071057009</c:v>
                </c:pt>
                <c:pt idx="70">
                  <c:v>1.6470440356978253</c:v>
                </c:pt>
                <c:pt idx="74">
                  <c:v>1.4638800906476537</c:v>
                </c:pt>
                <c:pt idx="76">
                  <c:v>1.6138223206760498</c:v>
                </c:pt>
                <c:pt idx="81">
                  <c:v>1.9307436806343026</c:v>
                </c:pt>
                <c:pt idx="87">
                  <c:v>1.1973418440090826</c:v>
                </c:pt>
                <c:pt idx="92">
                  <c:v>1.0727650026150186</c:v>
                </c:pt>
                <c:pt idx="93">
                  <c:v>1.5552762988194053</c:v>
                </c:pt>
                <c:pt idx="95">
                  <c:v>1.2579964836108197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A22-4C58-8D7C-2BC3D24D046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State094!$AB$2:$AB$101</c:f>
              <c:numCache>
                <c:formatCode>General</c:formatCode>
                <c:ptCount val="100"/>
                <c:pt idx="2">
                  <c:v>83723.8</c:v>
                </c:pt>
                <c:pt idx="9">
                  <c:v>56105.4</c:v>
                </c:pt>
                <c:pt idx="15">
                  <c:v>56322.8</c:v>
                </c:pt>
                <c:pt idx="20">
                  <c:v>75784</c:v>
                </c:pt>
                <c:pt idx="26">
                  <c:v>88110.399999999994</c:v>
                </c:pt>
                <c:pt idx="27">
                  <c:v>66152.800000000003</c:v>
                </c:pt>
                <c:pt idx="29">
                  <c:v>87987</c:v>
                </c:pt>
                <c:pt idx="30">
                  <c:v>66047.8</c:v>
                </c:pt>
                <c:pt idx="33">
                  <c:v>86882.8</c:v>
                </c:pt>
                <c:pt idx="37">
                  <c:v>65525</c:v>
                </c:pt>
                <c:pt idx="43">
                  <c:v>76982.600000000006</c:v>
                </c:pt>
                <c:pt idx="48">
                  <c:v>74002</c:v>
                </c:pt>
                <c:pt idx="52">
                  <c:v>70783.199999999997</c:v>
                </c:pt>
                <c:pt idx="53">
                  <c:v>44599.8</c:v>
                </c:pt>
                <c:pt idx="54">
                  <c:v>85830</c:v>
                </c:pt>
                <c:pt idx="56">
                  <c:v>71531.600000000006</c:v>
                </c:pt>
                <c:pt idx="60">
                  <c:v>48984.2</c:v>
                </c:pt>
                <c:pt idx="64">
                  <c:v>81051.199999999997</c:v>
                </c:pt>
                <c:pt idx="67">
                  <c:v>72956.800000000003</c:v>
                </c:pt>
                <c:pt idx="69">
                  <c:v>80965</c:v>
                </c:pt>
                <c:pt idx="75">
                  <c:v>71005.600000000006</c:v>
                </c:pt>
                <c:pt idx="76">
                  <c:v>55355.8</c:v>
                </c:pt>
                <c:pt idx="82">
                  <c:v>79822.399999999994</c:v>
                </c:pt>
                <c:pt idx="83">
                  <c:v>56343.8</c:v>
                </c:pt>
                <c:pt idx="91">
                  <c:v>66502.8</c:v>
                </c:pt>
                <c:pt idx="93">
                  <c:v>48632.4</c:v>
                </c:pt>
                <c:pt idx="97">
                  <c:v>74926.2</c:v>
                </c:pt>
                <c:pt idx="99">
                  <c:v>69862.8</c:v>
                </c:pt>
              </c:numCache>
            </c:numRef>
          </c:xVal>
          <c:yVal>
            <c:numRef>
              <c:f>State094!$AC$2:$AC$101</c:f>
              <c:numCache>
                <c:formatCode>General</c:formatCode>
                <c:ptCount val="100"/>
                <c:pt idx="2">
                  <c:v>1.4233348223563669</c:v>
                </c:pt>
                <c:pt idx="9">
                  <c:v>1.3355577181519069</c:v>
                </c:pt>
                <c:pt idx="15">
                  <c:v>1.5138984567528602</c:v>
                </c:pt>
                <c:pt idx="20">
                  <c:v>1.3106988282487069</c:v>
                </c:pt>
                <c:pt idx="26">
                  <c:v>1.093911728921898</c:v>
                </c:pt>
                <c:pt idx="27">
                  <c:v>1.225420541534145</c:v>
                </c:pt>
                <c:pt idx="29">
                  <c:v>1.1809585506949891</c:v>
                </c:pt>
                <c:pt idx="30">
                  <c:v>1.5575083500131721</c:v>
                </c:pt>
                <c:pt idx="33">
                  <c:v>1.3808371737559102</c:v>
                </c:pt>
                <c:pt idx="37">
                  <c:v>1.6190156428843954</c:v>
                </c:pt>
                <c:pt idx="43">
                  <c:v>1.1177850579221797</c:v>
                </c:pt>
                <c:pt idx="48">
                  <c:v>1.3459501094565012</c:v>
                </c:pt>
                <c:pt idx="52">
                  <c:v>1.2832564789385053</c:v>
                </c:pt>
                <c:pt idx="53">
                  <c:v>2.1470051435208228</c:v>
                </c:pt>
                <c:pt idx="54">
                  <c:v>1.1816847256204124</c:v>
                </c:pt>
                <c:pt idx="56">
                  <c:v>1.1570410839405241</c:v>
                </c:pt>
                <c:pt idx="60">
                  <c:v>1.0921072509094769</c:v>
                </c:pt>
                <c:pt idx="64">
                  <c:v>1.3228921965374973</c:v>
                </c:pt>
                <c:pt idx="67">
                  <c:v>1.6971139085047589</c:v>
                </c:pt>
                <c:pt idx="69">
                  <c:v>1.5258692027419256</c:v>
                </c:pt>
                <c:pt idx="75">
                  <c:v>1.117939993465304</c:v>
                </c:pt>
                <c:pt idx="76">
                  <c:v>1.7274793246597464</c:v>
                </c:pt>
                <c:pt idx="82">
                  <c:v>1.2855915131592135</c:v>
                </c:pt>
                <c:pt idx="83">
                  <c:v>1.8461836084893102</c:v>
                </c:pt>
                <c:pt idx="91">
                  <c:v>1.3485898338115085</c:v>
                </c:pt>
                <c:pt idx="93">
                  <c:v>1.2823960980745346</c:v>
                </c:pt>
                <c:pt idx="97">
                  <c:v>1.2629093694862412</c:v>
                </c:pt>
                <c:pt idx="99">
                  <c:v>1.2454267507171197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A22-4C58-8D7C-2BC3D24D046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State094!$AD$2:$AD$101</c:f>
              <c:numCache>
                <c:formatCode>General</c:formatCode>
                <c:ptCount val="100"/>
                <c:pt idx="1">
                  <c:v>52182.2</c:v>
                </c:pt>
                <c:pt idx="5">
                  <c:v>54478.2</c:v>
                </c:pt>
                <c:pt idx="6">
                  <c:v>49800.800000000003</c:v>
                </c:pt>
                <c:pt idx="7">
                  <c:v>40728.6</c:v>
                </c:pt>
                <c:pt idx="8">
                  <c:v>49272</c:v>
                </c:pt>
                <c:pt idx="10">
                  <c:v>55531.199999999997</c:v>
                </c:pt>
                <c:pt idx="13">
                  <c:v>40458.199999999997</c:v>
                </c:pt>
                <c:pt idx="17">
                  <c:v>47539.6</c:v>
                </c:pt>
                <c:pt idx="23">
                  <c:v>39155.199999999997</c:v>
                </c:pt>
                <c:pt idx="25">
                  <c:v>36642.6</c:v>
                </c:pt>
                <c:pt idx="34">
                  <c:v>37478.199999999997</c:v>
                </c:pt>
                <c:pt idx="35">
                  <c:v>41012.199999999997</c:v>
                </c:pt>
                <c:pt idx="38">
                  <c:v>52952.2</c:v>
                </c:pt>
                <c:pt idx="40">
                  <c:v>58442.6</c:v>
                </c:pt>
                <c:pt idx="41">
                  <c:v>48670.8</c:v>
                </c:pt>
                <c:pt idx="42">
                  <c:v>59072.800000000003</c:v>
                </c:pt>
                <c:pt idx="57">
                  <c:v>48884.2</c:v>
                </c:pt>
                <c:pt idx="58">
                  <c:v>66374.2</c:v>
                </c:pt>
                <c:pt idx="62">
                  <c:v>54388.2</c:v>
                </c:pt>
                <c:pt idx="65">
                  <c:v>44166.6</c:v>
                </c:pt>
                <c:pt idx="66">
                  <c:v>52862.6</c:v>
                </c:pt>
                <c:pt idx="70">
                  <c:v>52982.400000000001</c:v>
                </c:pt>
                <c:pt idx="71">
                  <c:v>73688</c:v>
                </c:pt>
                <c:pt idx="74">
                  <c:v>59764.2</c:v>
                </c:pt>
                <c:pt idx="80">
                  <c:v>38765.199999999997</c:v>
                </c:pt>
                <c:pt idx="87">
                  <c:v>64034.400000000001</c:v>
                </c:pt>
                <c:pt idx="88">
                  <c:v>53490.400000000001</c:v>
                </c:pt>
                <c:pt idx="89">
                  <c:v>47458</c:v>
                </c:pt>
              </c:numCache>
            </c:numRef>
          </c:xVal>
          <c:yVal>
            <c:numRef>
              <c:f>State094!$AE$2:$AE$101</c:f>
              <c:numCache>
                <c:formatCode>General</c:formatCode>
                <c:ptCount val="100"/>
                <c:pt idx="1">
                  <c:v>1.8874252139618493</c:v>
                </c:pt>
                <c:pt idx="5">
                  <c:v>1.9608393816242093</c:v>
                </c:pt>
                <c:pt idx="6">
                  <c:v>1.2914250373487974</c:v>
                </c:pt>
                <c:pt idx="7">
                  <c:v>1.7029556626056384</c:v>
                </c:pt>
                <c:pt idx="8">
                  <c:v>1.5260188342263354</c:v>
                </c:pt>
                <c:pt idx="10">
                  <c:v>2.182322730284957</c:v>
                </c:pt>
                <c:pt idx="13">
                  <c:v>1.8052953418590052</c:v>
                </c:pt>
                <c:pt idx="17">
                  <c:v>2.2993882994387835</c:v>
                </c:pt>
                <c:pt idx="23">
                  <c:v>1.4758448430859759</c:v>
                </c:pt>
                <c:pt idx="25">
                  <c:v>2.6215388646002196</c:v>
                </c:pt>
                <c:pt idx="34">
                  <c:v>1.847580726929255</c:v>
                </c:pt>
                <c:pt idx="35">
                  <c:v>2.5517041270646299</c:v>
                </c:pt>
                <c:pt idx="38">
                  <c:v>1.5333829378193919</c:v>
                </c:pt>
                <c:pt idx="40">
                  <c:v>1.7857521739279225</c:v>
                </c:pt>
                <c:pt idx="41">
                  <c:v>2.0934934293251803</c:v>
                </c:pt>
                <c:pt idx="42">
                  <c:v>1.3015973510651264</c:v>
                </c:pt>
                <c:pt idx="57">
                  <c:v>1.720965056194026</c:v>
                </c:pt>
                <c:pt idx="58">
                  <c:v>1.1878711909145421</c:v>
                </c:pt>
                <c:pt idx="62">
                  <c:v>2.1052360622340878</c:v>
                </c:pt>
                <c:pt idx="65">
                  <c:v>1.3975492793196669</c:v>
                </c:pt>
                <c:pt idx="66">
                  <c:v>1.851346698800286</c:v>
                </c:pt>
                <c:pt idx="70">
                  <c:v>1.576919882829015</c:v>
                </c:pt>
                <c:pt idx="71">
                  <c:v>1.5453533818260776</c:v>
                </c:pt>
                <c:pt idx="74">
                  <c:v>1.5816994120225822</c:v>
                </c:pt>
                <c:pt idx="80">
                  <c:v>2.1365554672747722</c:v>
                </c:pt>
                <c:pt idx="87">
                  <c:v>1.9969891183488875</c:v>
                </c:pt>
                <c:pt idx="88">
                  <c:v>2.2271846910847555</c:v>
                </c:pt>
                <c:pt idx="89">
                  <c:v>2.1766614690884571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A22-4C58-8D7C-2BC3D24D046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State094!$AF$2:$AF$101</c:f>
              <c:numCache>
                <c:formatCode>General</c:formatCode>
                <c:ptCount val="100"/>
                <c:pt idx="0">
                  <c:v>86192.4</c:v>
                </c:pt>
                <c:pt idx="11">
                  <c:v>96229.8</c:v>
                </c:pt>
                <c:pt idx="16">
                  <c:v>71566</c:v>
                </c:pt>
                <c:pt idx="18">
                  <c:v>66374.2</c:v>
                </c:pt>
                <c:pt idx="19">
                  <c:v>75801</c:v>
                </c:pt>
                <c:pt idx="28">
                  <c:v>70692.800000000003</c:v>
                </c:pt>
                <c:pt idx="31">
                  <c:v>61843.199999999997</c:v>
                </c:pt>
                <c:pt idx="32">
                  <c:v>57025.8</c:v>
                </c:pt>
                <c:pt idx="36">
                  <c:v>72213.399999999994</c:v>
                </c:pt>
                <c:pt idx="39">
                  <c:v>66748.600000000006</c:v>
                </c:pt>
                <c:pt idx="45">
                  <c:v>64817.4</c:v>
                </c:pt>
                <c:pt idx="47">
                  <c:v>84224.2</c:v>
                </c:pt>
                <c:pt idx="50">
                  <c:v>71355.8</c:v>
                </c:pt>
                <c:pt idx="55">
                  <c:v>65536.2</c:v>
                </c:pt>
                <c:pt idx="59">
                  <c:v>41872.6</c:v>
                </c:pt>
                <c:pt idx="61">
                  <c:v>70775.399999999994</c:v>
                </c:pt>
                <c:pt idx="78">
                  <c:v>73188</c:v>
                </c:pt>
                <c:pt idx="81">
                  <c:v>69348.600000000006</c:v>
                </c:pt>
                <c:pt idx="85">
                  <c:v>75303.8</c:v>
                </c:pt>
                <c:pt idx="86">
                  <c:v>56321.4</c:v>
                </c:pt>
                <c:pt idx="92">
                  <c:v>65847</c:v>
                </c:pt>
                <c:pt idx="94">
                  <c:v>50429.8</c:v>
                </c:pt>
              </c:numCache>
            </c:numRef>
          </c:xVal>
          <c:yVal>
            <c:numRef>
              <c:f>State094!$AG$2:$AG$101</c:f>
              <c:numCache>
                <c:formatCode>General</c:formatCode>
                <c:ptCount val="100"/>
                <c:pt idx="0">
                  <c:v>1.0209716865988185</c:v>
                </c:pt>
                <c:pt idx="11">
                  <c:v>1.3805910435229003</c:v>
                </c:pt>
                <c:pt idx="16">
                  <c:v>1.7189307771846967</c:v>
                </c:pt>
                <c:pt idx="18">
                  <c:v>1.998246306546821</c:v>
                </c:pt>
                <c:pt idx="19">
                  <c:v>1.3718948298835107</c:v>
                </c:pt>
                <c:pt idx="28">
                  <c:v>1.6881351424756128</c:v>
                </c:pt>
                <c:pt idx="31">
                  <c:v>2.1890199730932425</c:v>
                </c:pt>
                <c:pt idx="32">
                  <c:v>2.0579106299254022</c:v>
                </c:pt>
                <c:pt idx="36">
                  <c:v>1.7847518604580315</c:v>
                </c:pt>
                <c:pt idx="39">
                  <c:v>1.22866996461349</c:v>
                </c:pt>
                <c:pt idx="45">
                  <c:v>1.6757383048378984</c:v>
                </c:pt>
                <c:pt idx="47">
                  <c:v>1.4693520389626735</c:v>
                </c:pt>
                <c:pt idx="50">
                  <c:v>1.4080425137129706</c:v>
                </c:pt>
                <c:pt idx="55">
                  <c:v>1.0854916824594651</c:v>
                </c:pt>
                <c:pt idx="59">
                  <c:v>1.9124917010168943</c:v>
                </c:pt>
                <c:pt idx="61">
                  <c:v>1.6479596017825404</c:v>
                </c:pt>
                <c:pt idx="78">
                  <c:v>1.7869459474230749</c:v>
                </c:pt>
                <c:pt idx="81">
                  <c:v>1.4673259445756655</c:v>
                </c:pt>
                <c:pt idx="85">
                  <c:v>1.5980202858288692</c:v>
                </c:pt>
                <c:pt idx="86">
                  <c:v>2.1473542916191715</c:v>
                </c:pt>
                <c:pt idx="92">
                  <c:v>1.7776512217716829</c:v>
                </c:pt>
                <c:pt idx="94">
                  <c:v>1.9377828188888315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A22-4C58-8D7C-2BC3D24D04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6250768"/>
        <c:axId val="1134661744"/>
      </c:scatterChart>
      <c:valAx>
        <c:axId val="1136250768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4661744"/>
        <c:crosses val="autoZero"/>
        <c:crossBetween val="midCat"/>
      </c:valAx>
      <c:valAx>
        <c:axId val="11346617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62507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State094!$AI$2:$AI$101</c:f>
              <c:numCache>
                <c:formatCode>General</c:formatCode>
                <c:ptCount val="100"/>
                <c:pt idx="0">
                  <c:v>86192.4</c:v>
                </c:pt>
                <c:pt idx="3">
                  <c:v>60938</c:v>
                </c:pt>
                <c:pt idx="14">
                  <c:v>42148</c:v>
                </c:pt>
                <c:pt idx="20">
                  <c:v>75784</c:v>
                </c:pt>
                <c:pt idx="21">
                  <c:v>42965.599999999999</c:v>
                </c:pt>
                <c:pt idx="26">
                  <c:v>88110.399999999994</c:v>
                </c:pt>
                <c:pt idx="27">
                  <c:v>66152.800000000003</c:v>
                </c:pt>
                <c:pt idx="29">
                  <c:v>87987</c:v>
                </c:pt>
                <c:pt idx="39">
                  <c:v>66748.600000000006</c:v>
                </c:pt>
                <c:pt idx="43">
                  <c:v>76982.600000000006</c:v>
                </c:pt>
                <c:pt idx="46">
                  <c:v>42041.4</c:v>
                </c:pt>
                <c:pt idx="51">
                  <c:v>37555.4</c:v>
                </c:pt>
                <c:pt idx="54">
                  <c:v>85830</c:v>
                </c:pt>
                <c:pt idx="55">
                  <c:v>65536.2</c:v>
                </c:pt>
                <c:pt idx="58">
                  <c:v>66374.2</c:v>
                </c:pt>
                <c:pt idx="60">
                  <c:v>48984.2</c:v>
                </c:pt>
                <c:pt idx="63">
                  <c:v>59715</c:v>
                </c:pt>
                <c:pt idx="64">
                  <c:v>81051.199999999997</c:v>
                </c:pt>
                <c:pt idx="68">
                  <c:v>53692.2</c:v>
                </c:pt>
                <c:pt idx="75">
                  <c:v>71005.600000000006</c:v>
                </c:pt>
                <c:pt idx="95">
                  <c:v>59273</c:v>
                </c:pt>
                <c:pt idx="98">
                  <c:v>48458.8</c:v>
                </c:pt>
                <c:pt idx="99">
                  <c:v>69862.8</c:v>
                </c:pt>
              </c:numCache>
            </c:numRef>
          </c:xVal>
          <c:yVal>
            <c:numRef>
              <c:f>State094!$AJ$2:$AJ$101</c:f>
              <c:numCache>
                <c:formatCode>General</c:formatCode>
                <c:ptCount val="100"/>
                <c:pt idx="0">
                  <c:v>1.0209716865988185</c:v>
                </c:pt>
                <c:pt idx="3">
                  <c:v>1.2423610883192753</c:v>
                </c:pt>
                <c:pt idx="14">
                  <c:v>1.158085792920186</c:v>
                </c:pt>
                <c:pt idx="20">
                  <c:v>1.3106988282487069</c:v>
                </c:pt>
                <c:pt idx="21">
                  <c:v>1.0309875807622844</c:v>
                </c:pt>
                <c:pt idx="26">
                  <c:v>1.093911728921898</c:v>
                </c:pt>
                <c:pt idx="27">
                  <c:v>1.225420541534145</c:v>
                </c:pt>
                <c:pt idx="29">
                  <c:v>1.1809585506949891</c:v>
                </c:pt>
                <c:pt idx="39">
                  <c:v>1.22866996461349</c:v>
                </c:pt>
                <c:pt idx="43">
                  <c:v>1.1177850579221797</c:v>
                </c:pt>
                <c:pt idx="46">
                  <c:v>1.0454218936572046</c:v>
                </c:pt>
                <c:pt idx="51">
                  <c:v>1.254839517086757</c:v>
                </c:pt>
                <c:pt idx="54">
                  <c:v>1.1816847256204124</c:v>
                </c:pt>
                <c:pt idx="55">
                  <c:v>1.0854916824594651</c:v>
                </c:pt>
                <c:pt idx="58">
                  <c:v>1.1878711909145421</c:v>
                </c:pt>
                <c:pt idx="60">
                  <c:v>1.0921072509094769</c:v>
                </c:pt>
                <c:pt idx="63">
                  <c:v>1.20845683664071</c:v>
                </c:pt>
                <c:pt idx="64">
                  <c:v>1.3228921965374973</c:v>
                </c:pt>
                <c:pt idx="68">
                  <c:v>1.0424419189379464</c:v>
                </c:pt>
                <c:pt idx="75">
                  <c:v>1.117939993465304</c:v>
                </c:pt>
                <c:pt idx="95">
                  <c:v>1.0727650026150186</c:v>
                </c:pt>
                <c:pt idx="98">
                  <c:v>1.2579964836108197</c:v>
                </c:pt>
                <c:pt idx="99">
                  <c:v>1.2454267507171197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E96-4A89-94CE-6F29DD94896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State094!$AK$2:$AK$101</c:f>
              <c:numCache>
                <c:formatCode>General</c:formatCode>
                <c:ptCount val="100"/>
                <c:pt idx="1">
                  <c:v>52182.2</c:v>
                </c:pt>
                <c:pt idx="2">
                  <c:v>83723.8</c:v>
                </c:pt>
                <c:pt idx="4">
                  <c:v>37774.199999999997</c:v>
                </c:pt>
                <c:pt idx="5">
                  <c:v>54478.2</c:v>
                </c:pt>
                <c:pt idx="6">
                  <c:v>49800.800000000003</c:v>
                </c:pt>
                <c:pt idx="7">
                  <c:v>40728.6</c:v>
                </c:pt>
                <c:pt idx="8">
                  <c:v>49272</c:v>
                </c:pt>
                <c:pt idx="9">
                  <c:v>56105.4</c:v>
                </c:pt>
                <c:pt idx="10">
                  <c:v>55531.199999999997</c:v>
                </c:pt>
                <c:pt idx="11">
                  <c:v>96229.8</c:v>
                </c:pt>
                <c:pt idx="12">
                  <c:v>48791</c:v>
                </c:pt>
                <c:pt idx="13">
                  <c:v>40458.199999999997</c:v>
                </c:pt>
                <c:pt idx="15">
                  <c:v>56322.8</c:v>
                </c:pt>
                <c:pt idx="16">
                  <c:v>71566</c:v>
                </c:pt>
                <c:pt idx="17">
                  <c:v>47539.6</c:v>
                </c:pt>
                <c:pt idx="18">
                  <c:v>66374.2</c:v>
                </c:pt>
                <c:pt idx="19">
                  <c:v>75801</c:v>
                </c:pt>
                <c:pt idx="22">
                  <c:v>41364.6</c:v>
                </c:pt>
                <c:pt idx="23">
                  <c:v>39155.199999999997</c:v>
                </c:pt>
                <c:pt idx="24">
                  <c:v>55690.6</c:v>
                </c:pt>
                <c:pt idx="25">
                  <c:v>36642.6</c:v>
                </c:pt>
                <c:pt idx="28">
                  <c:v>70692.800000000003</c:v>
                </c:pt>
                <c:pt idx="30">
                  <c:v>66047.8</c:v>
                </c:pt>
                <c:pt idx="31">
                  <c:v>61843.199999999997</c:v>
                </c:pt>
                <c:pt idx="32">
                  <c:v>57025.8</c:v>
                </c:pt>
                <c:pt idx="33">
                  <c:v>86882.8</c:v>
                </c:pt>
                <c:pt idx="34">
                  <c:v>37478.199999999997</c:v>
                </c:pt>
                <c:pt idx="35">
                  <c:v>41012.199999999997</c:v>
                </c:pt>
                <c:pt idx="36">
                  <c:v>72213.399999999994</c:v>
                </c:pt>
                <c:pt idx="37">
                  <c:v>65525</c:v>
                </c:pt>
                <c:pt idx="38">
                  <c:v>52952.2</c:v>
                </c:pt>
                <c:pt idx="40">
                  <c:v>58442.6</c:v>
                </c:pt>
                <c:pt idx="41">
                  <c:v>48670.8</c:v>
                </c:pt>
                <c:pt idx="42">
                  <c:v>59072.800000000003</c:v>
                </c:pt>
                <c:pt idx="44">
                  <c:v>37931.199999999997</c:v>
                </c:pt>
                <c:pt idx="45">
                  <c:v>64817.4</c:v>
                </c:pt>
                <c:pt idx="47">
                  <c:v>84224.2</c:v>
                </c:pt>
                <c:pt idx="48">
                  <c:v>74002</c:v>
                </c:pt>
                <c:pt idx="49">
                  <c:v>35248</c:v>
                </c:pt>
                <c:pt idx="50">
                  <c:v>71355.8</c:v>
                </c:pt>
                <c:pt idx="52">
                  <c:v>70783.199999999997</c:v>
                </c:pt>
                <c:pt idx="53">
                  <c:v>44599.8</c:v>
                </c:pt>
                <c:pt idx="56">
                  <c:v>71531.600000000006</c:v>
                </c:pt>
                <c:pt idx="57">
                  <c:v>48884.2</c:v>
                </c:pt>
                <c:pt idx="59">
                  <c:v>41872.6</c:v>
                </c:pt>
                <c:pt idx="61">
                  <c:v>70775.399999999994</c:v>
                </c:pt>
                <c:pt idx="62">
                  <c:v>54388.2</c:v>
                </c:pt>
                <c:pt idx="65">
                  <c:v>44166.6</c:v>
                </c:pt>
                <c:pt idx="66">
                  <c:v>52862.6</c:v>
                </c:pt>
                <c:pt idx="67">
                  <c:v>72956.800000000003</c:v>
                </c:pt>
                <c:pt idx="69">
                  <c:v>80965</c:v>
                </c:pt>
                <c:pt idx="70">
                  <c:v>52982.400000000001</c:v>
                </c:pt>
                <c:pt idx="71">
                  <c:v>73688</c:v>
                </c:pt>
                <c:pt idx="72">
                  <c:v>37986.400000000001</c:v>
                </c:pt>
                <c:pt idx="73">
                  <c:v>28640.400000000001</c:v>
                </c:pt>
                <c:pt idx="74">
                  <c:v>59764.2</c:v>
                </c:pt>
                <c:pt idx="76">
                  <c:v>55355.8</c:v>
                </c:pt>
                <c:pt idx="77">
                  <c:v>30182.799999999999</c:v>
                </c:pt>
                <c:pt idx="78">
                  <c:v>73188</c:v>
                </c:pt>
                <c:pt idx="79">
                  <c:v>53629.2</c:v>
                </c:pt>
                <c:pt idx="80">
                  <c:v>38765.199999999997</c:v>
                </c:pt>
                <c:pt idx="81">
                  <c:v>69348.600000000006</c:v>
                </c:pt>
                <c:pt idx="82">
                  <c:v>79822.399999999994</c:v>
                </c:pt>
                <c:pt idx="83">
                  <c:v>56343.8</c:v>
                </c:pt>
                <c:pt idx="84">
                  <c:v>44798.8</c:v>
                </c:pt>
                <c:pt idx="85">
                  <c:v>75303.8</c:v>
                </c:pt>
                <c:pt idx="86">
                  <c:v>56321.4</c:v>
                </c:pt>
                <c:pt idx="87">
                  <c:v>64034.400000000001</c:v>
                </c:pt>
                <c:pt idx="88">
                  <c:v>53490.400000000001</c:v>
                </c:pt>
                <c:pt idx="89">
                  <c:v>47458</c:v>
                </c:pt>
                <c:pt idx="90">
                  <c:v>60598.400000000001</c:v>
                </c:pt>
                <c:pt idx="91">
                  <c:v>66502.8</c:v>
                </c:pt>
                <c:pt idx="92">
                  <c:v>65847</c:v>
                </c:pt>
                <c:pt idx="93">
                  <c:v>48632.4</c:v>
                </c:pt>
                <c:pt idx="94">
                  <c:v>50429.8</c:v>
                </c:pt>
                <c:pt idx="96">
                  <c:v>36286.800000000003</c:v>
                </c:pt>
                <c:pt idx="97">
                  <c:v>74926.2</c:v>
                </c:pt>
              </c:numCache>
            </c:numRef>
          </c:xVal>
          <c:yVal>
            <c:numRef>
              <c:f>State094!$AL$2:$AL$101</c:f>
              <c:numCache>
                <c:formatCode>General</c:formatCode>
                <c:ptCount val="100"/>
                <c:pt idx="1">
                  <c:v>1.8874252139618493</c:v>
                </c:pt>
                <c:pt idx="2">
                  <c:v>1.4233348223563669</c:v>
                </c:pt>
                <c:pt idx="4">
                  <c:v>1.4051389572777189</c:v>
                </c:pt>
                <c:pt idx="5">
                  <c:v>1.9608393816242093</c:v>
                </c:pt>
                <c:pt idx="6">
                  <c:v>1.2914250373487974</c:v>
                </c:pt>
                <c:pt idx="7">
                  <c:v>1.7029556626056384</c:v>
                </c:pt>
                <c:pt idx="8">
                  <c:v>1.5260188342263354</c:v>
                </c:pt>
                <c:pt idx="9">
                  <c:v>1.3355577181519069</c:v>
                </c:pt>
                <c:pt idx="10">
                  <c:v>2.182322730284957</c:v>
                </c:pt>
                <c:pt idx="11">
                  <c:v>1.3805910435229003</c:v>
                </c:pt>
                <c:pt idx="12">
                  <c:v>1.4132114529318931</c:v>
                </c:pt>
                <c:pt idx="13">
                  <c:v>1.8052953418590052</c:v>
                </c:pt>
                <c:pt idx="15">
                  <c:v>1.5138984567528602</c:v>
                </c:pt>
                <c:pt idx="16">
                  <c:v>1.7189307771846967</c:v>
                </c:pt>
                <c:pt idx="17">
                  <c:v>2.2993882994387835</c:v>
                </c:pt>
                <c:pt idx="18">
                  <c:v>1.998246306546821</c:v>
                </c:pt>
                <c:pt idx="19">
                  <c:v>1.3718948298835107</c:v>
                </c:pt>
                <c:pt idx="22">
                  <c:v>1.3290107966715501</c:v>
                </c:pt>
                <c:pt idx="23">
                  <c:v>1.4758448430859759</c:v>
                </c:pt>
                <c:pt idx="24">
                  <c:v>1.3754206275385792</c:v>
                </c:pt>
                <c:pt idx="25">
                  <c:v>2.6215388646002196</c:v>
                </c:pt>
                <c:pt idx="28">
                  <c:v>1.6881351424756128</c:v>
                </c:pt>
                <c:pt idx="30">
                  <c:v>1.5575083500131721</c:v>
                </c:pt>
                <c:pt idx="31">
                  <c:v>2.1890199730932425</c:v>
                </c:pt>
                <c:pt idx="32">
                  <c:v>2.0579106299254022</c:v>
                </c:pt>
                <c:pt idx="33">
                  <c:v>1.3808371737559102</c:v>
                </c:pt>
                <c:pt idx="34">
                  <c:v>1.847580726929255</c:v>
                </c:pt>
                <c:pt idx="35">
                  <c:v>2.5517041270646299</c:v>
                </c:pt>
                <c:pt idx="36">
                  <c:v>1.7847518604580315</c:v>
                </c:pt>
                <c:pt idx="37">
                  <c:v>1.6190156428843954</c:v>
                </c:pt>
                <c:pt idx="38">
                  <c:v>1.5333829378193919</c:v>
                </c:pt>
                <c:pt idx="40">
                  <c:v>1.7857521739279225</c:v>
                </c:pt>
                <c:pt idx="41">
                  <c:v>2.0934934293251803</c:v>
                </c:pt>
                <c:pt idx="42">
                  <c:v>1.3015973510651264</c:v>
                </c:pt>
                <c:pt idx="44">
                  <c:v>1.1826939300628507</c:v>
                </c:pt>
                <c:pt idx="45">
                  <c:v>1.6757383048378984</c:v>
                </c:pt>
                <c:pt idx="47">
                  <c:v>1.4693520389626735</c:v>
                </c:pt>
                <c:pt idx="48">
                  <c:v>1.3459501094565012</c:v>
                </c:pt>
                <c:pt idx="49">
                  <c:v>2.5574500680889698</c:v>
                </c:pt>
                <c:pt idx="50">
                  <c:v>1.4080425137129706</c:v>
                </c:pt>
                <c:pt idx="52">
                  <c:v>1.2832564789385053</c:v>
                </c:pt>
                <c:pt idx="53">
                  <c:v>2.1470051435208228</c:v>
                </c:pt>
                <c:pt idx="56">
                  <c:v>1.1570410839405241</c:v>
                </c:pt>
                <c:pt idx="57">
                  <c:v>1.720965056194026</c:v>
                </c:pt>
                <c:pt idx="59">
                  <c:v>1.9124917010168943</c:v>
                </c:pt>
                <c:pt idx="61">
                  <c:v>1.6479596017825404</c:v>
                </c:pt>
                <c:pt idx="62">
                  <c:v>2.1052360622340878</c:v>
                </c:pt>
                <c:pt idx="65">
                  <c:v>1.3975492793196669</c:v>
                </c:pt>
                <c:pt idx="66">
                  <c:v>1.851346698800286</c:v>
                </c:pt>
                <c:pt idx="67">
                  <c:v>1.6971139085047589</c:v>
                </c:pt>
                <c:pt idx="69">
                  <c:v>1.5258692027419256</c:v>
                </c:pt>
                <c:pt idx="70">
                  <c:v>1.576919882829015</c:v>
                </c:pt>
                <c:pt idx="71">
                  <c:v>1.5453533818260776</c:v>
                </c:pt>
                <c:pt idx="72">
                  <c:v>1.3444022071057009</c:v>
                </c:pt>
                <c:pt idx="73">
                  <c:v>1.6470440356978253</c:v>
                </c:pt>
                <c:pt idx="74">
                  <c:v>1.5816994120225822</c:v>
                </c:pt>
                <c:pt idx="76">
                  <c:v>1.7274793246597464</c:v>
                </c:pt>
                <c:pt idx="77">
                  <c:v>1.4638800906476537</c:v>
                </c:pt>
                <c:pt idx="78">
                  <c:v>1.7869459474230749</c:v>
                </c:pt>
                <c:pt idx="79">
                  <c:v>1.6138223206760498</c:v>
                </c:pt>
                <c:pt idx="80">
                  <c:v>2.1365554672747722</c:v>
                </c:pt>
                <c:pt idx="81">
                  <c:v>1.4673259445756655</c:v>
                </c:pt>
                <c:pt idx="82">
                  <c:v>1.2855915131592135</c:v>
                </c:pt>
                <c:pt idx="83">
                  <c:v>1.8461836084893102</c:v>
                </c:pt>
                <c:pt idx="84">
                  <c:v>1.9307436806343026</c:v>
                </c:pt>
                <c:pt idx="85">
                  <c:v>1.5980202858288692</c:v>
                </c:pt>
                <c:pt idx="86">
                  <c:v>2.1473542916191715</c:v>
                </c:pt>
                <c:pt idx="87">
                  <c:v>1.9969891183488875</c:v>
                </c:pt>
                <c:pt idx="88">
                  <c:v>2.2271846910847555</c:v>
                </c:pt>
                <c:pt idx="89">
                  <c:v>2.1766614690884571</c:v>
                </c:pt>
                <c:pt idx="90">
                  <c:v>1.1973418440090826</c:v>
                </c:pt>
                <c:pt idx="91">
                  <c:v>1.3485898338115085</c:v>
                </c:pt>
                <c:pt idx="92">
                  <c:v>1.7776512217716829</c:v>
                </c:pt>
                <c:pt idx="93">
                  <c:v>1.2823960980745346</c:v>
                </c:pt>
                <c:pt idx="94">
                  <c:v>1.9377828188888315</c:v>
                </c:pt>
                <c:pt idx="96">
                  <c:v>1.5552762988194053</c:v>
                </c:pt>
                <c:pt idx="97">
                  <c:v>1.2629093694862412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E96-4A89-94CE-6F29DD9489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6244768"/>
        <c:axId val="1134683376"/>
      </c:scatterChart>
      <c:valAx>
        <c:axId val="1136244768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4683376"/>
        <c:crosses val="autoZero"/>
        <c:crossBetween val="midCat"/>
      </c:valAx>
      <c:valAx>
        <c:axId val="11346833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624476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State093!$J$2:$J$101</c:f>
              <c:numCache>
                <c:formatCode>General</c:formatCode>
                <c:ptCount val="100"/>
                <c:pt idx="0">
                  <c:v>86755.199999999997</c:v>
                </c:pt>
                <c:pt idx="1">
                  <c:v>52390</c:v>
                </c:pt>
                <c:pt idx="2">
                  <c:v>85948.800000000003</c:v>
                </c:pt>
                <c:pt idx="3">
                  <c:v>61211.8</c:v>
                </c:pt>
                <c:pt idx="4">
                  <c:v>39982.6</c:v>
                </c:pt>
                <c:pt idx="5">
                  <c:v>56152</c:v>
                </c:pt>
                <c:pt idx="6">
                  <c:v>50517.4</c:v>
                </c:pt>
                <c:pt idx="7">
                  <c:v>41059.800000000003</c:v>
                </c:pt>
                <c:pt idx="8">
                  <c:v>47314.400000000001</c:v>
                </c:pt>
                <c:pt idx="9">
                  <c:v>56612.4</c:v>
                </c:pt>
                <c:pt idx="10">
                  <c:v>54736.4</c:v>
                </c:pt>
                <c:pt idx="11">
                  <c:v>97520.4</c:v>
                </c:pt>
                <c:pt idx="12">
                  <c:v>48851</c:v>
                </c:pt>
                <c:pt idx="13">
                  <c:v>42299.8</c:v>
                </c:pt>
                <c:pt idx="14">
                  <c:v>40620</c:v>
                </c:pt>
                <c:pt idx="15">
                  <c:v>56437.8</c:v>
                </c:pt>
                <c:pt idx="16">
                  <c:v>73415.199999999997</c:v>
                </c:pt>
                <c:pt idx="17">
                  <c:v>45592.2</c:v>
                </c:pt>
                <c:pt idx="18">
                  <c:v>65271.4</c:v>
                </c:pt>
                <c:pt idx="19">
                  <c:v>75729.2</c:v>
                </c:pt>
                <c:pt idx="20">
                  <c:v>76099.199999999997</c:v>
                </c:pt>
                <c:pt idx="21">
                  <c:v>43516</c:v>
                </c:pt>
                <c:pt idx="22">
                  <c:v>42777</c:v>
                </c:pt>
                <c:pt idx="23">
                  <c:v>38844.6</c:v>
                </c:pt>
                <c:pt idx="24">
                  <c:v>55814.8</c:v>
                </c:pt>
                <c:pt idx="25">
                  <c:v>36368.800000000003</c:v>
                </c:pt>
                <c:pt idx="26">
                  <c:v>87752</c:v>
                </c:pt>
                <c:pt idx="27">
                  <c:v>66114.600000000006</c:v>
                </c:pt>
                <c:pt idx="28">
                  <c:v>70779.8</c:v>
                </c:pt>
                <c:pt idx="29">
                  <c:v>88950.8</c:v>
                </c:pt>
                <c:pt idx="30">
                  <c:v>65998.2</c:v>
                </c:pt>
                <c:pt idx="31">
                  <c:v>60947.8</c:v>
                </c:pt>
                <c:pt idx="32">
                  <c:v>56632.6</c:v>
                </c:pt>
                <c:pt idx="33">
                  <c:v>87899.8</c:v>
                </c:pt>
                <c:pt idx="34">
                  <c:v>36664</c:v>
                </c:pt>
                <c:pt idx="35">
                  <c:v>41766</c:v>
                </c:pt>
                <c:pt idx="36">
                  <c:v>74297.2</c:v>
                </c:pt>
                <c:pt idx="37">
                  <c:v>65957.8</c:v>
                </c:pt>
                <c:pt idx="38">
                  <c:v>54075.6</c:v>
                </c:pt>
                <c:pt idx="39">
                  <c:v>66362.2</c:v>
                </c:pt>
                <c:pt idx="40">
                  <c:v>57025.8</c:v>
                </c:pt>
                <c:pt idx="41">
                  <c:v>48013</c:v>
                </c:pt>
                <c:pt idx="42">
                  <c:v>58326</c:v>
                </c:pt>
                <c:pt idx="43">
                  <c:v>76960.800000000003</c:v>
                </c:pt>
                <c:pt idx="44">
                  <c:v>38530.6</c:v>
                </c:pt>
                <c:pt idx="45">
                  <c:v>65189</c:v>
                </c:pt>
                <c:pt idx="46">
                  <c:v>41495.4</c:v>
                </c:pt>
                <c:pt idx="47">
                  <c:v>82826.600000000006</c:v>
                </c:pt>
                <c:pt idx="48">
                  <c:v>74297.8</c:v>
                </c:pt>
                <c:pt idx="49">
                  <c:v>35816.800000000003</c:v>
                </c:pt>
                <c:pt idx="50">
                  <c:v>71024.2</c:v>
                </c:pt>
                <c:pt idx="51">
                  <c:v>37162</c:v>
                </c:pt>
                <c:pt idx="52">
                  <c:v>72048</c:v>
                </c:pt>
                <c:pt idx="53">
                  <c:v>44727</c:v>
                </c:pt>
                <c:pt idx="54">
                  <c:v>84657.2</c:v>
                </c:pt>
                <c:pt idx="55">
                  <c:v>66316.600000000006</c:v>
                </c:pt>
                <c:pt idx="56">
                  <c:v>70649.399999999994</c:v>
                </c:pt>
                <c:pt idx="57">
                  <c:v>48196</c:v>
                </c:pt>
                <c:pt idx="58">
                  <c:v>66638.8</c:v>
                </c:pt>
                <c:pt idx="59">
                  <c:v>41778</c:v>
                </c:pt>
                <c:pt idx="60">
                  <c:v>50233.4</c:v>
                </c:pt>
                <c:pt idx="61">
                  <c:v>70350.2</c:v>
                </c:pt>
                <c:pt idx="62">
                  <c:v>54513.599999999999</c:v>
                </c:pt>
                <c:pt idx="63">
                  <c:v>61098.8</c:v>
                </c:pt>
                <c:pt idx="64">
                  <c:v>79971.8</c:v>
                </c:pt>
                <c:pt idx="65">
                  <c:v>43888</c:v>
                </c:pt>
                <c:pt idx="66">
                  <c:v>52860.6</c:v>
                </c:pt>
                <c:pt idx="67">
                  <c:v>72347.399999999994</c:v>
                </c:pt>
                <c:pt idx="68">
                  <c:v>55900</c:v>
                </c:pt>
                <c:pt idx="69">
                  <c:v>81334</c:v>
                </c:pt>
                <c:pt idx="70">
                  <c:v>51269.4</c:v>
                </c:pt>
                <c:pt idx="71">
                  <c:v>73631.199999999997</c:v>
                </c:pt>
                <c:pt idx="72">
                  <c:v>39389.599999999999</c:v>
                </c:pt>
                <c:pt idx="73">
                  <c:v>28596.799999999999</c:v>
                </c:pt>
                <c:pt idx="74">
                  <c:v>58768</c:v>
                </c:pt>
                <c:pt idx="75">
                  <c:v>72574.8</c:v>
                </c:pt>
                <c:pt idx="76">
                  <c:v>54635</c:v>
                </c:pt>
                <c:pt idx="77">
                  <c:v>28205.4</c:v>
                </c:pt>
                <c:pt idx="78">
                  <c:v>74381.2</c:v>
                </c:pt>
                <c:pt idx="79">
                  <c:v>53965.599999999999</c:v>
                </c:pt>
                <c:pt idx="80">
                  <c:v>39440.800000000003</c:v>
                </c:pt>
                <c:pt idx="81">
                  <c:v>69324.600000000006</c:v>
                </c:pt>
                <c:pt idx="82">
                  <c:v>80580.399999999994</c:v>
                </c:pt>
                <c:pt idx="83">
                  <c:v>57069.599999999999</c:v>
                </c:pt>
                <c:pt idx="84">
                  <c:v>45593.599999999999</c:v>
                </c:pt>
                <c:pt idx="85">
                  <c:v>74298</c:v>
                </c:pt>
                <c:pt idx="86">
                  <c:v>56009.599999999999</c:v>
                </c:pt>
                <c:pt idx="87">
                  <c:v>63522.8</c:v>
                </c:pt>
                <c:pt idx="88">
                  <c:v>56034.2</c:v>
                </c:pt>
                <c:pt idx="89">
                  <c:v>48553.4</c:v>
                </c:pt>
                <c:pt idx="90">
                  <c:v>61069.2</c:v>
                </c:pt>
                <c:pt idx="91">
                  <c:v>67394.8</c:v>
                </c:pt>
                <c:pt idx="92">
                  <c:v>65853.2</c:v>
                </c:pt>
                <c:pt idx="93">
                  <c:v>49573.4</c:v>
                </c:pt>
                <c:pt idx="94">
                  <c:v>49374.8</c:v>
                </c:pt>
                <c:pt idx="95">
                  <c:v>60035.199999999997</c:v>
                </c:pt>
                <c:pt idx="96">
                  <c:v>34842.800000000003</c:v>
                </c:pt>
                <c:pt idx="97">
                  <c:v>74320</c:v>
                </c:pt>
                <c:pt idx="98">
                  <c:v>47278.400000000001</c:v>
                </c:pt>
                <c:pt idx="99">
                  <c:v>69806.399999999994</c:v>
                </c:pt>
              </c:numCache>
            </c:numRef>
          </c:xVal>
          <c:yVal>
            <c:numRef>
              <c:f>State093!$K$2:$K$101</c:f>
              <c:numCache>
                <c:formatCode>General</c:formatCode>
                <c:ptCount val="100"/>
                <c:pt idx="0">
                  <c:v>1.0141178857290398</c:v>
                </c:pt>
                <c:pt idx="1">
                  <c:v>1.8808551250238594</c:v>
                </c:pt>
                <c:pt idx="2">
                  <c:v>1.4290717264231729</c:v>
                </c:pt>
                <c:pt idx="3">
                  <c:v>1.2280148598799576</c:v>
                </c:pt>
                <c:pt idx="4">
                  <c:v>1.4071371046405188</c:v>
                </c:pt>
                <c:pt idx="5">
                  <c:v>1.8989172246758796</c:v>
                </c:pt>
                <c:pt idx="6">
                  <c:v>1.3679643053680515</c:v>
                </c:pt>
                <c:pt idx="7">
                  <c:v>1.6846891606875825</c:v>
                </c:pt>
                <c:pt idx="8">
                  <c:v>1.5760106859645266</c:v>
                </c:pt>
                <c:pt idx="9">
                  <c:v>1.32188354494775</c:v>
                </c:pt>
                <c:pt idx="10">
                  <c:v>2.2139015353585547</c:v>
                </c:pt>
                <c:pt idx="11">
                  <c:v>1.3572032108153782</c:v>
                </c:pt>
                <c:pt idx="12">
                  <c:v>1.3499621297414588</c:v>
                </c:pt>
                <c:pt idx="13">
                  <c:v>1.7705757474030608</c:v>
                </c:pt>
                <c:pt idx="14">
                  <c:v>1.1336287543082226</c:v>
                </c:pt>
                <c:pt idx="15">
                  <c:v>1.5912562148063885</c:v>
                </c:pt>
                <c:pt idx="16">
                  <c:v>1.6635383408340507</c:v>
                </c:pt>
                <c:pt idx="17">
                  <c:v>2.3976030987756678</c:v>
                </c:pt>
                <c:pt idx="18">
                  <c:v>2.0108347607068331</c:v>
                </c:pt>
                <c:pt idx="19">
                  <c:v>1.3725220918747327</c:v>
                </c:pt>
                <c:pt idx="20">
                  <c:v>1.3546528741432236</c:v>
                </c:pt>
                <c:pt idx="21">
                  <c:v>1.0150749149738028</c:v>
                </c:pt>
                <c:pt idx="22">
                  <c:v>1.2851298595039391</c:v>
                </c:pt>
                <c:pt idx="23">
                  <c:v>1.4925369291999404</c:v>
                </c:pt>
                <c:pt idx="24">
                  <c:v>1.4418756315529213</c:v>
                </c:pt>
                <c:pt idx="25">
                  <c:v>2.6416598842964296</c:v>
                </c:pt>
                <c:pt idx="26">
                  <c:v>1.0861518825781749</c:v>
                </c:pt>
                <c:pt idx="27">
                  <c:v>1.226173946450557</c:v>
                </c:pt>
                <c:pt idx="28">
                  <c:v>1.6882217807905644</c:v>
                </c:pt>
                <c:pt idx="29">
                  <c:v>1.1791349824846993</c:v>
                </c:pt>
                <c:pt idx="30">
                  <c:v>1.5482694982590435</c:v>
                </c:pt>
                <c:pt idx="31">
                  <c:v>2.1574363635767</c:v>
                </c:pt>
                <c:pt idx="32">
                  <c:v>2.1368611012031939</c:v>
                </c:pt>
                <c:pt idx="33">
                  <c:v>1.3769655903653932</c:v>
                </c:pt>
                <c:pt idx="34">
                  <c:v>1.8836733580624045</c:v>
                </c:pt>
                <c:pt idx="35">
                  <c:v>2.5225781736340562</c:v>
                </c:pt>
                <c:pt idx="36">
                  <c:v>1.7347087104224654</c:v>
                </c:pt>
                <c:pt idx="37">
                  <c:v>1.5377407979041144</c:v>
                </c:pt>
                <c:pt idx="38">
                  <c:v>1.5015274911420309</c:v>
                </c:pt>
                <c:pt idx="39">
                  <c:v>1.2354322189439169</c:v>
                </c:pt>
                <c:pt idx="40">
                  <c:v>1.8334332880906536</c:v>
                </c:pt>
                <c:pt idx="41">
                  <c:v>2.0442588465623892</c:v>
                </c:pt>
                <c:pt idx="42">
                  <c:v>1.3422144498165485</c:v>
                </c:pt>
                <c:pt idx="43">
                  <c:v>1.15570524214925</c:v>
                </c:pt>
                <c:pt idx="44">
                  <c:v>1.1988393640379336</c:v>
                </c:pt>
                <c:pt idx="45">
                  <c:v>1.7339121630950007</c:v>
                </c:pt>
                <c:pt idx="46">
                  <c:v>1.0588643560491042</c:v>
                </c:pt>
                <c:pt idx="47">
                  <c:v>1.494181820816018</c:v>
                </c:pt>
                <c:pt idx="48">
                  <c:v>1.3280204797450261</c:v>
                </c:pt>
                <c:pt idx="49">
                  <c:v>2.5268309843425429</c:v>
                </c:pt>
                <c:pt idx="50">
                  <c:v>1.3529613849927209</c:v>
                </c:pt>
                <c:pt idx="51">
                  <c:v>1.2876863462676928</c:v>
                </c:pt>
                <c:pt idx="52">
                  <c:v>1.2124555851654453</c:v>
                </c:pt>
                <c:pt idx="53">
                  <c:v>2.1216714736065465</c:v>
                </c:pt>
                <c:pt idx="54">
                  <c:v>1.1980315909337895</c:v>
                </c:pt>
                <c:pt idx="55">
                  <c:v>1.072657524662</c:v>
                </c:pt>
                <c:pt idx="56">
                  <c:v>1.1714749169844332</c:v>
                </c:pt>
                <c:pt idx="57">
                  <c:v>1.7464104904971367</c:v>
                </c:pt>
                <c:pt idx="58">
                  <c:v>1.1745409581204944</c:v>
                </c:pt>
                <c:pt idx="59">
                  <c:v>1.9168461869883671</c:v>
                </c:pt>
                <c:pt idx="60">
                  <c:v>1.0602308424275482</c:v>
                </c:pt>
                <c:pt idx="61">
                  <c:v>1.6588438980983709</c:v>
                </c:pt>
                <c:pt idx="62">
                  <c:v>2.095788940741393</c:v>
                </c:pt>
                <c:pt idx="63">
                  <c:v>1.1814470987973578</c:v>
                </c:pt>
                <c:pt idx="64">
                  <c:v>1.3056102276052308</c:v>
                </c:pt>
                <c:pt idx="65">
                  <c:v>1.4064208895370032</c:v>
                </c:pt>
                <c:pt idx="66">
                  <c:v>1.8527031475238647</c:v>
                </c:pt>
                <c:pt idx="67">
                  <c:v>1.7158598650400707</c:v>
                </c:pt>
                <c:pt idx="68">
                  <c:v>1.017906976744186</c:v>
                </c:pt>
                <c:pt idx="69">
                  <c:v>1.5099958197063958</c:v>
                </c:pt>
                <c:pt idx="70">
                  <c:v>1.6310313754403212</c:v>
                </c:pt>
                <c:pt idx="71">
                  <c:v>1.5543818381338346</c:v>
                </c:pt>
                <c:pt idx="72">
                  <c:v>1.3009017608708899</c:v>
                </c:pt>
                <c:pt idx="73">
                  <c:v>1.6629832708554804</c:v>
                </c:pt>
                <c:pt idx="74">
                  <c:v>1.5371460658861966</c:v>
                </c:pt>
                <c:pt idx="75">
                  <c:v>1.0461206920308426</c:v>
                </c:pt>
                <c:pt idx="76">
                  <c:v>1.7509471950215063</c:v>
                </c:pt>
                <c:pt idx="77">
                  <c:v>1.5024427946421606</c:v>
                </c:pt>
                <c:pt idx="78">
                  <c:v>1.8039101278279996</c:v>
                </c:pt>
                <c:pt idx="79">
                  <c:v>1.5947195991520524</c:v>
                </c:pt>
                <c:pt idx="80">
                  <c:v>2.0943540698971623</c:v>
                </c:pt>
                <c:pt idx="81">
                  <c:v>1.4677329548241171</c:v>
                </c:pt>
                <c:pt idx="82">
                  <c:v>1.2718229246814363</c:v>
                </c:pt>
                <c:pt idx="83">
                  <c:v>1.769944068295555</c:v>
                </c:pt>
                <c:pt idx="84">
                  <c:v>1.8400828186412128</c:v>
                </c:pt>
                <c:pt idx="85">
                  <c:v>1.6198282591725215</c:v>
                </c:pt>
                <c:pt idx="86">
                  <c:v>2.1504349254413531</c:v>
                </c:pt>
                <c:pt idx="87">
                  <c:v>2.0284527760111328</c:v>
                </c:pt>
                <c:pt idx="88">
                  <c:v>2.1244168739805334</c:v>
                </c:pt>
                <c:pt idx="89">
                  <c:v>2.2241490812177931</c:v>
                </c:pt>
                <c:pt idx="90">
                  <c:v>1.1608142893635418</c:v>
                </c:pt>
                <c:pt idx="91">
                  <c:v>1.3308593541341467</c:v>
                </c:pt>
                <c:pt idx="92">
                  <c:v>1.7836490861491925</c:v>
                </c:pt>
                <c:pt idx="93">
                  <c:v>1.2606357441692519</c:v>
                </c:pt>
                <c:pt idx="94">
                  <c:v>1.9575167899414274</c:v>
                </c:pt>
                <c:pt idx="95">
                  <c:v>1.0599614892596343</c:v>
                </c:pt>
                <c:pt idx="96">
                  <c:v>1.6163741145946937</c:v>
                </c:pt>
                <c:pt idx="97">
                  <c:v>1.2570775026910657</c:v>
                </c:pt>
                <c:pt idx="98">
                  <c:v>1.2963213645131815</c:v>
                </c:pt>
                <c:pt idx="99">
                  <c:v>1.2132555181186826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262-4826-8FDA-9F95D97CA3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4080352"/>
        <c:axId val="1110925680"/>
      </c:scatterChart>
      <c:valAx>
        <c:axId val="1124080352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0925680"/>
        <c:crosses val="autoZero"/>
        <c:crossBetween val="midCat"/>
      </c:valAx>
      <c:valAx>
        <c:axId val="11109256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40803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State093!$Z$2:$Z$101</c:f>
              <c:numCache>
                <c:formatCode>General</c:formatCode>
                <c:ptCount val="100"/>
                <c:pt idx="3">
                  <c:v>61211.8</c:v>
                </c:pt>
                <c:pt idx="4">
                  <c:v>39982.6</c:v>
                </c:pt>
                <c:pt idx="12">
                  <c:v>48851</c:v>
                </c:pt>
                <c:pt idx="14">
                  <c:v>40620</c:v>
                </c:pt>
                <c:pt idx="21">
                  <c:v>43516</c:v>
                </c:pt>
                <c:pt idx="22">
                  <c:v>42777</c:v>
                </c:pt>
                <c:pt idx="24">
                  <c:v>55814.8</c:v>
                </c:pt>
                <c:pt idx="44">
                  <c:v>38530.6</c:v>
                </c:pt>
                <c:pt idx="46">
                  <c:v>41495.4</c:v>
                </c:pt>
                <c:pt idx="49">
                  <c:v>35816.800000000003</c:v>
                </c:pt>
                <c:pt idx="51">
                  <c:v>37162</c:v>
                </c:pt>
                <c:pt idx="63">
                  <c:v>61098.8</c:v>
                </c:pt>
                <c:pt idx="68">
                  <c:v>55900</c:v>
                </c:pt>
                <c:pt idx="72">
                  <c:v>39389.599999999999</c:v>
                </c:pt>
                <c:pt idx="73">
                  <c:v>28596.799999999999</c:v>
                </c:pt>
                <c:pt idx="77">
                  <c:v>28205.4</c:v>
                </c:pt>
                <c:pt idx="79">
                  <c:v>53965.599999999999</c:v>
                </c:pt>
                <c:pt idx="84">
                  <c:v>45593.599999999999</c:v>
                </c:pt>
                <c:pt idx="90">
                  <c:v>61069.2</c:v>
                </c:pt>
                <c:pt idx="95">
                  <c:v>60035.199999999997</c:v>
                </c:pt>
                <c:pt idx="96">
                  <c:v>34842.800000000003</c:v>
                </c:pt>
                <c:pt idx="98">
                  <c:v>47278.400000000001</c:v>
                </c:pt>
              </c:numCache>
            </c:numRef>
          </c:xVal>
          <c:yVal>
            <c:numRef>
              <c:f>State093!$AA$5:$AA$101</c:f>
              <c:numCache>
                <c:formatCode>General</c:formatCode>
                <c:ptCount val="97"/>
                <c:pt idx="0">
                  <c:v>1.2280148598799576</c:v>
                </c:pt>
                <c:pt idx="1">
                  <c:v>1.4071371046405188</c:v>
                </c:pt>
                <c:pt idx="9">
                  <c:v>1.3499621297414588</c:v>
                </c:pt>
                <c:pt idx="11">
                  <c:v>1.1336287543082226</c:v>
                </c:pt>
                <c:pt idx="18">
                  <c:v>1.0150749149738028</c:v>
                </c:pt>
                <c:pt idx="19">
                  <c:v>1.2851298595039391</c:v>
                </c:pt>
                <c:pt idx="21">
                  <c:v>1.4418756315529213</c:v>
                </c:pt>
                <c:pt idx="41">
                  <c:v>1.1988393640379336</c:v>
                </c:pt>
                <c:pt idx="43">
                  <c:v>1.0588643560491042</c:v>
                </c:pt>
                <c:pt idx="46">
                  <c:v>2.5268309843425429</c:v>
                </c:pt>
                <c:pt idx="48">
                  <c:v>1.2876863462676928</c:v>
                </c:pt>
                <c:pt idx="60">
                  <c:v>1.1814470987973578</c:v>
                </c:pt>
                <c:pt idx="65">
                  <c:v>1.017906976744186</c:v>
                </c:pt>
                <c:pt idx="69">
                  <c:v>1.3009017608708899</c:v>
                </c:pt>
                <c:pt idx="70">
                  <c:v>1.6629832708554804</c:v>
                </c:pt>
                <c:pt idx="74">
                  <c:v>1.5024427946421606</c:v>
                </c:pt>
                <c:pt idx="76">
                  <c:v>1.5947195991520524</c:v>
                </c:pt>
                <c:pt idx="81">
                  <c:v>1.8400828186412128</c:v>
                </c:pt>
                <c:pt idx="87">
                  <c:v>1.1608142893635418</c:v>
                </c:pt>
                <c:pt idx="92">
                  <c:v>1.0599614892596343</c:v>
                </c:pt>
                <c:pt idx="93">
                  <c:v>1.6163741145946937</c:v>
                </c:pt>
                <c:pt idx="95">
                  <c:v>1.2963213645131815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A96-4369-9B9B-72EE227D37F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State093!$AB$2:$AB$101</c:f>
              <c:numCache>
                <c:formatCode>General</c:formatCode>
                <c:ptCount val="100"/>
                <c:pt idx="2">
                  <c:v>85948.800000000003</c:v>
                </c:pt>
                <c:pt idx="9">
                  <c:v>56612.4</c:v>
                </c:pt>
                <c:pt idx="15">
                  <c:v>56437.8</c:v>
                </c:pt>
                <c:pt idx="20">
                  <c:v>76099.199999999997</c:v>
                </c:pt>
                <c:pt idx="26">
                  <c:v>87752</c:v>
                </c:pt>
                <c:pt idx="27">
                  <c:v>66114.600000000006</c:v>
                </c:pt>
                <c:pt idx="29">
                  <c:v>88950.8</c:v>
                </c:pt>
                <c:pt idx="30">
                  <c:v>65998.2</c:v>
                </c:pt>
                <c:pt idx="33">
                  <c:v>87899.8</c:v>
                </c:pt>
                <c:pt idx="37">
                  <c:v>65957.8</c:v>
                </c:pt>
                <c:pt idx="43">
                  <c:v>76960.800000000003</c:v>
                </c:pt>
                <c:pt idx="48">
                  <c:v>74297.8</c:v>
                </c:pt>
                <c:pt idx="52">
                  <c:v>72048</c:v>
                </c:pt>
                <c:pt idx="53">
                  <c:v>44727</c:v>
                </c:pt>
                <c:pt idx="54">
                  <c:v>84657.2</c:v>
                </c:pt>
                <c:pt idx="56">
                  <c:v>70649.399999999994</c:v>
                </c:pt>
                <c:pt idx="60">
                  <c:v>50233.4</c:v>
                </c:pt>
                <c:pt idx="64">
                  <c:v>79971.8</c:v>
                </c:pt>
                <c:pt idx="67">
                  <c:v>72347.399999999994</c:v>
                </c:pt>
                <c:pt idx="69">
                  <c:v>81334</c:v>
                </c:pt>
                <c:pt idx="75">
                  <c:v>72574.8</c:v>
                </c:pt>
                <c:pt idx="76">
                  <c:v>54635</c:v>
                </c:pt>
                <c:pt idx="82">
                  <c:v>80580.399999999994</c:v>
                </c:pt>
                <c:pt idx="83">
                  <c:v>57069.599999999999</c:v>
                </c:pt>
                <c:pt idx="91">
                  <c:v>67394.8</c:v>
                </c:pt>
                <c:pt idx="93">
                  <c:v>49573.4</c:v>
                </c:pt>
                <c:pt idx="97">
                  <c:v>74320</c:v>
                </c:pt>
                <c:pt idx="99">
                  <c:v>69806.399999999994</c:v>
                </c:pt>
              </c:numCache>
            </c:numRef>
          </c:xVal>
          <c:yVal>
            <c:numRef>
              <c:f>State093!$AC$2:$AC$101</c:f>
              <c:numCache>
                <c:formatCode>General</c:formatCode>
                <c:ptCount val="100"/>
                <c:pt idx="2">
                  <c:v>1.4290717264231729</c:v>
                </c:pt>
                <c:pt idx="9">
                  <c:v>1.32188354494775</c:v>
                </c:pt>
                <c:pt idx="15">
                  <c:v>1.5912562148063885</c:v>
                </c:pt>
                <c:pt idx="20">
                  <c:v>1.3546528741432236</c:v>
                </c:pt>
                <c:pt idx="26">
                  <c:v>1.0861518825781749</c:v>
                </c:pt>
                <c:pt idx="27">
                  <c:v>1.226173946450557</c:v>
                </c:pt>
                <c:pt idx="29">
                  <c:v>1.1791349824846993</c:v>
                </c:pt>
                <c:pt idx="30">
                  <c:v>1.5482694982590435</c:v>
                </c:pt>
                <c:pt idx="33">
                  <c:v>1.3769655903653932</c:v>
                </c:pt>
                <c:pt idx="37">
                  <c:v>1.5377407979041144</c:v>
                </c:pt>
                <c:pt idx="43">
                  <c:v>1.15570524214925</c:v>
                </c:pt>
                <c:pt idx="48">
                  <c:v>1.3280204797450261</c:v>
                </c:pt>
                <c:pt idx="52">
                  <c:v>1.2124555851654453</c:v>
                </c:pt>
                <c:pt idx="53">
                  <c:v>2.1216714736065465</c:v>
                </c:pt>
                <c:pt idx="54">
                  <c:v>1.1980315909337895</c:v>
                </c:pt>
                <c:pt idx="56">
                  <c:v>1.1714749169844332</c:v>
                </c:pt>
                <c:pt idx="60">
                  <c:v>1.0602308424275482</c:v>
                </c:pt>
                <c:pt idx="64">
                  <c:v>1.3056102276052308</c:v>
                </c:pt>
                <c:pt idx="67">
                  <c:v>1.7158598650400707</c:v>
                </c:pt>
                <c:pt idx="69">
                  <c:v>1.5099958197063958</c:v>
                </c:pt>
                <c:pt idx="75">
                  <c:v>1.0461206920308426</c:v>
                </c:pt>
                <c:pt idx="76">
                  <c:v>1.7509471950215063</c:v>
                </c:pt>
                <c:pt idx="82">
                  <c:v>1.2718229246814363</c:v>
                </c:pt>
                <c:pt idx="83">
                  <c:v>1.769944068295555</c:v>
                </c:pt>
                <c:pt idx="91">
                  <c:v>1.3308593541341467</c:v>
                </c:pt>
                <c:pt idx="93">
                  <c:v>1.2606357441692519</c:v>
                </c:pt>
                <c:pt idx="97">
                  <c:v>1.2570775026910657</c:v>
                </c:pt>
                <c:pt idx="99">
                  <c:v>1.2132555181186826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A96-4369-9B9B-72EE227D37F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State093!$AD$2:$AD$101</c:f>
              <c:numCache>
                <c:formatCode>General</c:formatCode>
                <c:ptCount val="100"/>
                <c:pt idx="1">
                  <c:v>52390</c:v>
                </c:pt>
                <c:pt idx="5">
                  <c:v>56152</c:v>
                </c:pt>
                <c:pt idx="6">
                  <c:v>50517.4</c:v>
                </c:pt>
                <c:pt idx="7">
                  <c:v>41059.800000000003</c:v>
                </c:pt>
                <c:pt idx="8">
                  <c:v>47314.400000000001</c:v>
                </c:pt>
                <c:pt idx="10">
                  <c:v>54736.4</c:v>
                </c:pt>
                <c:pt idx="13">
                  <c:v>42299.8</c:v>
                </c:pt>
                <c:pt idx="17">
                  <c:v>45592.2</c:v>
                </c:pt>
                <c:pt idx="23">
                  <c:v>38844.6</c:v>
                </c:pt>
                <c:pt idx="25">
                  <c:v>36368.800000000003</c:v>
                </c:pt>
                <c:pt idx="34">
                  <c:v>36664</c:v>
                </c:pt>
                <c:pt idx="35">
                  <c:v>41766</c:v>
                </c:pt>
                <c:pt idx="38">
                  <c:v>54075.6</c:v>
                </c:pt>
                <c:pt idx="40">
                  <c:v>57025.8</c:v>
                </c:pt>
                <c:pt idx="41">
                  <c:v>48013</c:v>
                </c:pt>
                <c:pt idx="42">
                  <c:v>58326</c:v>
                </c:pt>
                <c:pt idx="57">
                  <c:v>48196</c:v>
                </c:pt>
                <c:pt idx="58">
                  <c:v>66638.8</c:v>
                </c:pt>
                <c:pt idx="62">
                  <c:v>54513.599999999999</c:v>
                </c:pt>
                <c:pt idx="65">
                  <c:v>43888</c:v>
                </c:pt>
                <c:pt idx="66">
                  <c:v>52860.6</c:v>
                </c:pt>
                <c:pt idx="70">
                  <c:v>51269.4</c:v>
                </c:pt>
                <c:pt idx="71">
                  <c:v>73631.199999999997</c:v>
                </c:pt>
                <c:pt idx="74">
                  <c:v>58768</c:v>
                </c:pt>
                <c:pt idx="80">
                  <c:v>39440.800000000003</c:v>
                </c:pt>
                <c:pt idx="87">
                  <c:v>63522.8</c:v>
                </c:pt>
                <c:pt idx="88">
                  <c:v>56034.2</c:v>
                </c:pt>
                <c:pt idx="89">
                  <c:v>48553.4</c:v>
                </c:pt>
              </c:numCache>
            </c:numRef>
          </c:xVal>
          <c:yVal>
            <c:numRef>
              <c:f>State093!$AE$2:$AE$101</c:f>
              <c:numCache>
                <c:formatCode>General</c:formatCode>
                <c:ptCount val="100"/>
                <c:pt idx="1">
                  <c:v>1.8808551250238594</c:v>
                </c:pt>
                <c:pt idx="5">
                  <c:v>1.8989172246758796</c:v>
                </c:pt>
                <c:pt idx="6">
                  <c:v>1.3679643053680515</c:v>
                </c:pt>
                <c:pt idx="7">
                  <c:v>1.6846891606875825</c:v>
                </c:pt>
                <c:pt idx="8">
                  <c:v>1.5760106859645266</c:v>
                </c:pt>
                <c:pt idx="10">
                  <c:v>2.2139015353585547</c:v>
                </c:pt>
                <c:pt idx="13">
                  <c:v>1.7705757474030608</c:v>
                </c:pt>
                <c:pt idx="17">
                  <c:v>2.3976030987756678</c:v>
                </c:pt>
                <c:pt idx="23">
                  <c:v>1.4925369291999404</c:v>
                </c:pt>
                <c:pt idx="25">
                  <c:v>2.6416598842964296</c:v>
                </c:pt>
                <c:pt idx="34">
                  <c:v>1.8836733580624045</c:v>
                </c:pt>
                <c:pt idx="35">
                  <c:v>2.5225781736340562</c:v>
                </c:pt>
                <c:pt idx="38">
                  <c:v>1.5015274911420309</c:v>
                </c:pt>
                <c:pt idx="40">
                  <c:v>1.8334332880906536</c:v>
                </c:pt>
                <c:pt idx="41">
                  <c:v>2.0442588465623892</c:v>
                </c:pt>
                <c:pt idx="42">
                  <c:v>1.3422144498165485</c:v>
                </c:pt>
                <c:pt idx="57">
                  <c:v>1.7464104904971367</c:v>
                </c:pt>
                <c:pt idx="58">
                  <c:v>1.1745409581204944</c:v>
                </c:pt>
                <c:pt idx="62">
                  <c:v>2.095788940741393</c:v>
                </c:pt>
                <c:pt idx="65">
                  <c:v>1.4064208895370032</c:v>
                </c:pt>
                <c:pt idx="66">
                  <c:v>1.8527031475238647</c:v>
                </c:pt>
                <c:pt idx="70">
                  <c:v>1.6310313754403212</c:v>
                </c:pt>
                <c:pt idx="71">
                  <c:v>1.5543818381338346</c:v>
                </c:pt>
                <c:pt idx="74">
                  <c:v>1.5371460658861966</c:v>
                </c:pt>
                <c:pt idx="80">
                  <c:v>2.0943540698971623</c:v>
                </c:pt>
                <c:pt idx="87">
                  <c:v>2.0284527760111328</c:v>
                </c:pt>
                <c:pt idx="88">
                  <c:v>2.1244168739805334</c:v>
                </c:pt>
                <c:pt idx="89">
                  <c:v>2.2241490812177931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A96-4369-9B9B-72EE227D37F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State093!$AF$2:$AF$101</c:f>
              <c:numCache>
                <c:formatCode>General</c:formatCode>
                <c:ptCount val="100"/>
                <c:pt idx="0">
                  <c:v>86755.199999999997</c:v>
                </c:pt>
                <c:pt idx="11">
                  <c:v>97520.4</c:v>
                </c:pt>
                <c:pt idx="16">
                  <c:v>73415.199999999997</c:v>
                </c:pt>
                <c:pt idx="18">
                  <c:v>65271.4</c:v>
                </c:pt>
                <c:pt idx="19">
                  <c:v>75729.2</c:v>
                </c:pt>
                <c:pt idx="28">
                  <c:v>70779.8</c:v>
                </c:pt>
                <c:pt idx="31">
                  <c:v>60947.8</c:v>
                </c:pt>
                <c:pt idx="32">
                  <c:v>56632.6</c:v>
                </c:pt>
                <c:pt idx="36">
                  <c:v>74297.2</c:v>
                </c:pt>
                <c:pt idx="39">
                  <c:v>66362.2</c:v>
                </c:pt>
                <c:pt idx="45">
                  <c:v>65189</c:v>
                </c:pt>
                <c:pt idx="47">
                  <c:v>82826.600000000006</c:v>
                </c:pt>
                <c:pt idx="50">
                  <c:v>71024.2</c:v>
                </c:pt>
                <c:pt idx="55">
                  <c:v>66316.600000000006</c:v>
                </c:pt>
                <c:pt idx="59">
                  <c:v>41778</c:v>
                </c:pt>
                <c:pt idx="61">
                  <c:v>70350.2</c:v>
                </c:pt>
                <c:pt idx="78">
                  <c:v>74381.2</c:v>
                </c:pt>
                <c:pt idx="81">
                  <c:v>69324.600000000006</c:v>
                </c:pt>
                <c:pt idx="85">
                  <c:v>74298</c:v>
                </c:pt>
                <c:pt idx="86">
                  <c:v>56009.599999999999</c:v>
                </c:pt>
                <c:pt idx="92">
                  <c:v>65853.2</c:v>
                </c:pt>
                <c:pt idx="94">
                  <c:v>49374.8</c:v>
                </c:pt>
              </c:numCache>
            </c:numRef>
          </c:xVal>
          <c:yVal>
            <c:numRef>
              <c:f>State093!$AG$2:$AG$101</c:f>
              <c:numCache>
                <c:formatCode>General</c:formatCode>
                <c:ptCount val="100"/>
                <c:pt idx="0">
                  <c:v>1.0141178857290398</c:v>
                </c:pt>
                <c:pt idx="11">
                  <c:v>1.3572032108153782</c:v>
                </c:pt>
                <c:pt idx="16">
                  <c:v>1.6635383408340507</c:v>
                </c:pt>
                <c:pt idx="18">
                  <c:v>2.0108347607068331</c:v>
                </c:pt>
                <c:pt idx="19">
                  <c:v>1.3725220918747327</c:v>
                </c:pt>
                <c:pt idx="28">
                  <c:v>1.6882217807905644</c:v>
                </c:pt>
                <c:pt idx="31">
                  <c:v>2.1574363635767</c:v>
                </c:pt>
                <c:pt idx="32">
                  <c:v>2.1368611012031939</c:v>
                </c:pt>
                <c:pt idx="36">
                  <c:v>1.7347087104224654</c:v>
                </c:pt>
                <c:pt idx="39">
                  <c:v>1.2354322189439169</c:v>
                </c:pt>
                <c:pt idx="45">
                  <c:v>1.7339121630950007</c:v>
                </c:pt>
                <c:pt idx="47">
                  <c:v>1.494181820816018</c:v>
                </c:pt>
                <c:pt idx="50">
                  <c:v>1.3529613849927209</c:v>
                </c:pt>
                <c:pt idx="55">
                  <c:v>1.072657524662</c:v>
                </c:pt>
                <c:pt idx="59">
                  <c:v>1.9168461869883671</c:v>
                </c:pt>
                <c:pt idx="61">
                  <c:v>1.6588438980983709</c:v>
                </c:pt>
                <c:pt idx="78">
                  <c:v>1.8039101278279996</c:v>
                </c:pt>
                <c:pt idx="81">
                  <c:v>1.4677329548241171</c:v>
                </c:pt>
                <c:pt idx="85">
                  <c:v>1.6198282591725215</c:v>
                </c:pt>
                <c:pt idx="86">
                  <c:v>2.1504349254413531</c:v>
                </c:pt>
                <c:pt idx="92">
                  <c:v>1.7836490861491925</c:v>
                </c:pt>
                <c:pt idx="94">
                  <c:v>1.9575167899414274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A96-4369-9B9B-72EE227D37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4101552"/>
        <c:axId val="1134639696"/>
      </c:scatterChart>
      <c:valAx>
        <c:axId val="1124101552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4639696"/>
        <c:crosses val="autoZero"/>
        <c:crossBetween val="midCat"/>
      </c:valAx>
      <c:valAx>
        <c:axId val="11346396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41015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State093!$AI$2:$AI$101</c:f>
              <c:numCache>
                <c:formatCode>General</c:formatCode>
                <c:ptCount val="100"/>
                <c:pt idx="0">
                  <c:v>86755.199999999997</c:v>
                </c:pt>
                <c:pt idx="3">
                  <c:v>61211.8</c:v>
                </c:pt>
                <c:pt idx="14">
                  <c:v>40620</c:v>
                </c:pt>
                <c:pt idx="21">
                  <c:v>43516</c:v>
                </c:pt>
                <c:pt idx="26">
                  <c:v>87752</c:v>
                </c:pt>
                <c:pt idx="29">
                  <c:v>88950.8</c:v>
                </c:pt>
                <c:pt idx="39">
                  <c:v>66362.2</c:v>
                </c:pt>
                <c:pt idx="43">
                  <c:v>76960.800000000003</c:v>
                </c:pt>
                <c:pt idx="46">
                  <c:v>41495.4</c:v>
                </c:pt>
                <c:pt idx="51">
                  <c:v>37162</c:v>
                </c:pt>
                <c:pt idx="52">
                  <c:v>72048</c:v>
                </c:pt>
                <c:pt idx="55">
                  <c:v>66316.600000000006</c:v>
                </c:pt>
                <c:pt idx="56">
                  <c:v>70649.399999999994</c:v>
                </c:pt>
                <c:pt idx="58">
                  <c:v>66638.8</c:v>
                </c:pt>
                <c:pt idx="60">
                  <c:v>50233.4</c:v>
                </c:pt>
                <c:pt idx="63">
                  <c:v>61098.8</c:v>
                </c:pt>
                <c:pt idx="64">
                  <c:v>79971.8</c:v>
                </c:pt>
                <c:pt idx="68">
                  <c:v>55900</c:v>
                </c:pt>
                <c:pt idx="75">
                  <c:v>72574.8</c:v>
                </c:pt>
                <c:pt idx="77">
                  <c:v>28205.4</c:v>
                </c:pt>
                <c:pt idx="93">
                  <c:v>49573.4</c:v>
                </c:pt>
                <c:pt idx="95">
                  <c:v>60035.199999999997</c:v>
                </c:pt>
                <c:pt idx="98">
                  <c:v>47278.400000000001</c:v>
                </c:pt>
                <c:pt idx="99">
                  <c:v>69806.399999999994</c:v>
                </c:pt>
              </c:numCache>
            </c:numRef>
          </c:xVal>
          <c:yVal>
            <c:numRef>
              <c:f>State093!$AJ$2:$AJ$101</c:f>
              <c:numCache>
                <c:formatCode>General</c:formatCode>
                <c:ptCount val="100"/>
                <c:pt idx="0">
                  <c:v>1.0141178857290398</c:v>
                </c:pt>
                <c:pt idx="3">
                  <c:v>1.2280148598799576</c:v>
                </c:pt>
                <c:pt idx="14">
                  <c:v>1.1336287543082226</c:v>
                </c:pt>
                <c:pt idx="21">
                  <c:v>1.0150749149738028</c:v>
                </c:pt>
                <c:pt idx="26">
                  <c:v>1.0861518825781749</c:v>
                </c:pt>
                <c:pt idx="29">
                  <c:v>1.1791349824846993</c:v>
                </c:pt>
                <c:pt idx="39">
                  <c:v>1.2354322189439169</c:v>
                </c:pt>
                <c:pt idx="43">
                  <c:v>1.15570524214925</c:v>
                </c:pt>
                <c:pt idx="46">
                  <c:v>1.0588643560491042</c:v>
                </c:pt>
                <c:pt idx="51">
                  <c:v>1.2876863462676928</c:v>
                </c:pt>
                <c:pt idx="52">
                  <c:v>1.2124555851654453</c:v>
                </c:pt>
                <c:pt idx="55">
                  <c:v>1.072657524662</c:v>
                </c:pt>
                <c:pt idx="56">
                  <c:v>1.1714749169844332</c:v>
                </c:pt>
                <c:pt idx="58">
                  <c:v>1.1745409581204944</c:v>
                </c:pt>
                <c:pt idx="60">
                  <c:v>1.0602308424275482</c:v>
                </c:pt>
                <c:pt idx="63">
                  <c:v>1.1814470987973578</c:v>
                </c:pt>
                <c:pt idx="64">
                  <c:v>1.3056102276052308</c:v>
                </c:pt>
                <c:pt idx="68">
                  <c:v>1.017906976744186</c:v>
                </c:pt>
                <c:pt idx="75">
                  <c:v>1.0461206920308426</c:v>
                </c:pt>
                <c:pt idx="77">
                  <c:v>1.5024427946421606</c:v>
                </c:pt>
                <c:pt idx="93">
                  <c:v>1.2606357441692519</c:v>
                </c:pt>
                <c:pt idx="95">
                  <c:v>1.0599614892596343</c:v>
                </c:pt>
                <c:pt idx="98">
                  <c:v>1.2963213645131815</c:v>
                </c:pt>
                <c:pt idx="99">
                  <c:v>1.2132555181186826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376-4A85-A4B3-DCB060971C8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State093!$AK$2:$AK$101</c:f>
              <c:numCache>
                <c:formatCode>General</c:formatCode>
                <c:ptCount val="100"/>
                <c:pt idx="1">
                  <c:v>52390</c:v>
                </c:pt>
                <c:pt idx="2">
                  <c:v>85948.800000000003</c:v>
                </c:pt>
                <c:pt idx="4">
                  <c:v>39982.6</c:v>
                </c:pt>
                <c:pt idx="5">
                  <c:v>56152</c:v>
                </c:pt>
                <c:pt idx="6">
                  <c:v>50517.4</c:v>
                </c:pt>
                <c:pt idx="7">
                  <c:v>41059.800000000003</c:v>
                </c:pt>
                <c:pt idx="8">
                  <c:v>47314.400000000001</c:v>
                </c:pt>
                <c:pt idx="9">
                  <c:v>56612.4</c:v>
                </c:pt>
                <c:pt idx="10">
                  <c:v>54736.4</c:v>
                </c:pt>
                <c:pt idx="11">
                  <c:v>97520.4</c:v>
                </c:pt>
                <c:pt idx="12">
                  <c:v>48851</c:v>
                </c:pt>
                <c:pt idx="13">
                  <c:v>42299.8</c:v>
                </c:pt>
                <c:pt idx="15">
                  <c:v>56437.8</c:v>
                </c:pt>
                <c:pt idx="16">
                  <c:v>73415.199999999997</c:v>
                </c:pt>
                <c:pt idx="17">
                  <c:v>45592.2</c:v>
                </c:pt>
                <c:pt idx="18">
                  <c:v>65271.4</c:v>
                </c:pt>
                <c:pt idx="19">
                  <c:v>75729.2</c:v>
                </c:pt>
                <c:pt idx="20">
                  <c:v>76099.199999999997</c:v>
                </c:pt>
                <c:pt idx="22">
                  <c:v>42777</c:v>
                </c:pt>
                <c:pt idx="23">
                  <c:v>38844.6</c:v>
                </c:pt>
                <c:pt idx="24">
                  <c:v>55814.8</c:v>
                </c:pt>
                <c:pt idx="25">
                  <c:v>36368.800000000003</c:v>
                </c:pt>
                <c:pt idx="27">
                  <c:v>66114.600000000006</c:v>
                </c:pt>
                <c:pt idx="28">
                  <c:v>70779.8</c:v>
                </c:pt>
                <c:pt idx="30">
                  <c:v>65998.2</c:v>
                </c:pt>
                <c:pt idx="31">
                  <c:v>60947.8</c:v>
                </c:pt>
                <c:pt idx="32">
                  <c:v>56632.6</c:v>
                </c:pt>
                <c:pt idx="33">
                  <c:v>87899.8</c:v>
                </c:pt>
                <c:pt idx="34">
                  <c:v>36664</c:v>
                </c:pt>
                <c:pt idx="35">
                  <c:v>41766</c:v>
                </c:pt>
                <c:pt idx="36">
                  <c:v>74297.2</c:v>
                </c:pt>
                <c:pt idx="37">
                  <c:v>65957.8</c:v>
                </c:pt>
                <c:pt idx="38">
                  <c:v>54075.6</c:v>
                </c:pt>
                <c:pt idx="40">
                  <c:v>57025.8</c:v>
                </c:pt>
                <c:pt idx="41">
                  <c:v>48013</c:v>
                </c:pt>
                <c:pt idx="42">
                  <c:v>58326</c:v>
                </c:pt>
                <c:pt idx="44">
                  <c:v>38530.6</c:v>
                </c:pt>
                <c:pt idx="45">
                  <c:v>65189</c:v>
                </c:pt>
                <c:pt idx="47">
                  <c:v>82826.600000000006</c:v>
                </c:pt>
                <c:pt idx="48">
                  <c:v>74297.8</c:v>
                </c:pt>
                <c:pt idx="49">
                  <c:v>35816.800000000003</c:v>
                </c:pt>
                <c:pt idx="50">
                  <c:v>71024.2</c:v>
                </c:pt>
                <c:pt idx="53">
                  <c:v>44727</c:v>
                </c:pt>
                <c:pt idx="54">
                  <c:v>84657.2</c:v>
                </c:pt>
                <c:pt idx="57">
                  <c:v>48196</c:v>
                </c:pt>
                <c:pt idx="59">
                  <c:v>41778</c:v>
                </c:pt>
                <c:pt idx="61">
                  <c:v>70350.2</c:v>
                </c:pt>
                <c:pt idx="62">
                  <c:v>54513.599999999999</c:v>
                </c:pt>
                <c:pt idx="65">
                  <c:v>43888</c:v>
                </c:pt>
                <c:pt idx="66">
                  <c:v>52860.6</c:v>
                </c:pt>
                <c:pt idx="67">
                  <c:v>72347.399999999994</c:v>
                </c:pt>
                <c:pt idx="69">
                  <c:v>81334</c:v>
                </c:pt>
                <c:pt idx="70">
                  <c:v>51269.4</c:v>
                </c:pt>
                <c:pt idx="71">
                  <c:v>73631.199999999997</c:v>
                </c:pt>
                <c:pt idx="72">
                  <c:v>39389.599999999999</c:v>
                </c:pt>
                <c:pt idx="73">
                  <c:v>28596.799999999999</c:v>
                </c:pt>
                <c:pt idx="74">
                  <c:v>58768</c:v>
                </c:pt>
                <c:pt idx="76">
                  <c:v>54635</c:v>
                </c:pt>
                <c:pt idx="78">
                  <c:v>74381.2</c:v>
                </c:pt>
                <c:pt idx="79">
                  <c:v>53965.599999999999</c:v>
                </c:pt>
                <c:pt idx="80">
                  <c:v>39440.800000000003</c:v>
                </c:pt>
                <c:pt idx="81">
                  <c:v>69324.600000000006</c:v>
                </c:pt>
                <c:pt idx="82">
                  <c:v>80580.399999999994</c:v>
                </c:pt>
                <c:pt idx="83">
                  <c:v>57069.599999999999</c:v>
                </c:pt>
                <c:pt idx="84">
                  <c:v>45593.599999999999</c:v>
                </c:pt>
                <c:pt idx="85">
                  <c:v>74298</c:v>
                </c:pt>
                <c:pt idx="86">
                  <c:v>56009.599999999999</c:v>
                </c:pt>
                <c:pt idx="87">
                  <c:v>63522.8</c:v>
                </c:pt>
                <c:pt idx="88">
                  <c:v>56034.2</c:v>
                </c:pt>
                <c:pt idx="89">
                  <c:v>48553.4</c:v>
                </c:pt>
                <c:pt idx="90">
                  <c:v>61069.2</c:v>
                </c:pt>
                <c:pt idx="91">
                  <c:v>67394.8</c:v>
                </c:pt>
                <c:pt idx="92">
                  <c:v>65853.2</c:v>
                </c:pt>
                <c:pt idx="94">
                  <c:v>49374.8</c:v>
                </c:pt>
                <c:pt idx="96">
                  <c:v>34842.800000000003</c:v>
                </c:pt>
                <c:pt idx="97">
                  <c:v>74320</c:v>
                </c:pt>
              </c:numCache>
            </c:numRef>
          </c:xVal>
          <c:yVal>
            <c:numRef>
              <c:f>State093!$AL$2:$AL$101</c:f>
              <c:numCache>
                <c:formatCode>General</c:formatCode>
                <c:ptCount val="100"/>
                <c:pt idx="1">
                  <c:v>1.8808551250238594</c:v>
                </c:pt>
                <c:pt idx="2">
                  <c:v>1.4290717264231729</c:v>
                </c:pt>
                <c:pt idx="4">
                  <c:v>1.4071371046405188</c:v>
                </c:pt>
                <c:pt idx="5">
                  <c:v>1.8989172246758796</c:v>
                </c:pt>
                <c:pt idx="6">
                  <c:v>1.3679643053680515</c:v>
                </c:pt>
                <c:pt idx="7">
                  <c:v>1.6846891606875825</c:v>
                </c:pt>
                <c:pt idx="8">
                  <c:v>1.5760106859645266</c:v>
                </c:pt>
                <c:pt idx="9">
                  <c:v>1.32188354494775</c:v>
                </c:pt>
                <c:pt idx="10">
                  <c:v>2.2139015353585547</c:v>
                </c:pt>
                <c:pt idx="11">
                  <c:v>1.3572032108153782</c:v>
                </c:pt>
                <c:pt idx="12">
                  <c:v>1.3499621297414588</c:v>
                </c:pt>
                <c:pt idx="13">
                  <c:v>1.7705757474030608</c:v>
                </c:pt>
                <c:pt idx="15">
                  <c:v>1.5912562148063885</c:v>
                </c:pt>
                <c:pt idx="16">
                  <c:v>1.6635383408340507</c:v>
                </c:pt>
                <c:pt idx="17">
                  <c:v>2.3976030987756678</c:v>
                </c:pt>
                <c:pt idx="18">
                  <c:v>2.0108347607068331</c:v>
                </c:pt>
                <c:pt idx="19">
                  <c:v>1.3725220918747327</c:v>
                </c:pt>
                <c:pt idx="20">
                  <c:v>1.3546528741432236</c:v>
                </c:pt>
                <c:pt idx="22">
                  <c:v>1.2851298595039391</c:v>
                </c:pt>
                <c:pt idx="23">
                  <c:v>1.4925369291999404</c:v>
                </c:pt>
                <c:pt idx="24">
                  <c:v>1.4418756315529213</c:v>
                </c:pt>
                <c:pt idx="25">
                  <c:v>2.6416598842964296</c:v>
                </c:pt>
                <c:pt idx="27">
                  <c:v>1.226173946450557</c:v>
                </c:pt>
                <c:pt idx="28">
                  <c:v>1.6882217807905644</c:v>
                </c:pt>
                <c:pt idx="30">
                  <c:v>1.5482694982590435</c:v>
                </c:pt>
                <c:pt idx="31">
                  <c:v>2.1574363635767</c:v>
                </c:pt>
                <c:pt idx="32">
                  <c:v>2.1368611012031939</c:v>
                </c:pt>
                <c:pt idx="33">
                  <c:v>1.3769655903653932</c:v>
                </c:pt>
                <c:pt idx="34">
                  <c:v>1.8836733580624045</c:v>
                </c:pt>
                <c:pt idx="35">
                  <c:v>2.5225781736340562</c:v>
                </c:pt>
                <c:pt idx="36">
                  <c:v>1.7347087104224654</c:v>
                </c:pt>
                <c:pt idx="37">
                  <c:v>1.5377407979041144</c:v>
                </c:pt>
                <c:pt idx="38">
                  <c:v>1.5015274911420309</c:v>
                </c:pt>
                <c:pt idx="40">
                  <c:v>1.8334332880906536</c:v>
                </c:pt>
                <c:pt idx="41">
                  <c:v>2.0442588465623892</c:v>
                </c:pt>
                <c:pt idx="42">
                  <c:v>1.3422144498165485</c:v>
                </c:pt>
                <c:pt idx="44">
                  <c:v>1.1988393640379336</c:v>
                </c:pt>
                <c:pt idx="45">
                  <c:v>1.7339121630950007</c:v>
                </c:pt>
                <c:pt idx="47">
                  <c:v>1.494181820816018</c:v>
                </c:pt>
                <c:pt idx="48">
                  <c:v>1.3280204797450261</c:v>
                </c:pt>
                <c:pt idx="49">
                  <c:v>2.5268309843425429</c:v>
                </c:pt>
                <c:pt idx="50">
                  <c:v>1.3529613849927209</c:v>
                </c:pt>
                <c:pt idx="53">
                  <c:v>2.1216714736065465</c:v>
                </c:pt>
                <c:pt idx="54">
                  <c:v>1.1980315909337895</c:v>
                </c:pt>
                <c:pt idx="57">
                  <c:v>1.7464104904971367</c:v>
                </c:pt>
                <c:pt idx="59">
                  <c:v>1.9168461869883671</c:v>
                </c:pt>
                <c:pt idx="61">
                  <c:v>1.6588438980983709</c:v>
                </c:pt>
                <c:pt idx="62">
                  <c:v>2.095788940741393</c:v>
                </c:pt>
                <c:pt idx="65">
                  <c:v>1.4064208895370032</c:v>
                </c:pt>
                <c:pt idx="66">
                  <c:v>1.8527031475238647</c:v>
                </c:pt>
                <c:pt idx="67">
                  <c:v>1.7158598650400707</c:v>
                </c:pt>
                <c:pt idx="69">
                  <c:v>1.5099958197063958</c:v>
                </c:pt>
                <c:pt idx="70">
                  <c:v>1.6310313754403212</c:v>
                </c:pt>
                <c:pt idx="71">
                  <c:v>1.5543818381338346</c:v>
                </c:pt>
                <c:pt idx="72">
                  <c:v>1.3009017608708899</c:v>
                </c:pt>
                <c:pt idx="73">
                  <c:v>1.6629832708554804</c:v>
                </c:pt>
                <c:pt idx="74">
                  <c:v>1.5371460658861966</c:v>
                </c:pt>
                <c:pt idx="76">
                  <c:v>1.7509471950215063</c:v>
                </c:pt>
                <c:pt idx="78">
                  <c:v>1.8039101278279996</c:v>
                </c:pt>
                <c:pt idx="79">
                  <c:v>1.5947195991520524</c:v>
                </c:pt>
                <c:pt idx="80">
                  <c:v>2.0943540698971623</c:v>
                </c:pt>
                <c:pt idx="81">
                  <c:v>1.4677329548241171</c:v>
                </c:pt>
                <c:pt idx="82">
                  <c:v>1.2718229246814363</c:v>
                </c:pt>
                <c:pt idx="83">
                  <c:v>1.769944068295555</c:v>
                </c:pt>
                <c:pt idx="84">
                  <c:v>1.8400828186412128</c:v>
                </c:pt>
                <c:pt idx="85">
                  <c:v>1.6198282591725215</c:v>
                </c:pt>
                <c:pt idx="86">
                  <c:v>2.1504349254413531</c:v>
                </c:pt>
                <c:pt idx="87">
                  <c:v>2.0284527760111328</c:v>
                </c:pt>
                <c:pt idx="88">
                  <c:v>2.1244168739805334</c:v>
                </c:pt>
                <c:pt idx="89">
                  <c:v>2.2241490812177931</c:v>
                </c:pt>
                <c:pt idx="90">
                  <c:v>1.1608142893635418</c:v>
                </c:pt>
                <c:pt idx="91">
                  <c:v>1.3308593541341467</c:v>
                </c:pt>
                <c:pt idx="92">
                  <c:v>1.7836490861491925</c:v>
                </c:pt>
                <c:pt idx="94">
                  <c:v>1.9575167899414274</c:v>
                </c:pt>
                <c:pt idx="96">
                  <c:v>1.6163741145946937</c:v>
                </c:pt>
                <c:pt idx="97">
                  <c:v>1.2570775026910657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376-4A85-A4B3-DCB060971C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4124752"/>
        <c:axId val="1134659664"/>
      </c:scatterChart>
      <c:valAx>
        <c:axId val="1124124752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4659664"/>
        <c:crosses val="autoZero"/>
        <c:crossBetween val="midCat"/>
      </c:valAx>
      <c:valAx>
        <c:axId val="11346596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412475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State092!$J$2:$J$101</c:f>
              <c:numCache>
                <c:formatCode>General</c:formatCode>
                <c:ptCount val="100"/>
                <c:pt idx="0">
                  <c:v>86385</c:v>
                </c:pt>
                <c:pt idx="1">
                  <c:v>52937.2</c:v>
                </c:pt>
                <c:pt idx="2">
                  <c:v>85770</c:v>
                </c:pt>
                <c:pt idx="3">
                  <c:v>60888.6</c:v>
                </c:pt>
                <c:pt idx="4">
                  <c:v>37389</c:v>
                </c:pt>
                <c:pt idx="5">
                  <c:v>57198.400000000001</c:v>
                </c:pt>
                <c:pt idx="6">
                  <c:v>51787.8</c:v>
                </c:pt>
                <c:pt idx="7">
                  <c:v>40559.599999999999</c:v>
                </c:pt>
                <c:pt idx="8">
                  <c:v>48148.6</c:v>
                </c:pt>
                <c:pt idx="9">
                  <c:v>54392.2</c:v>
                </c:pt>
                <c:pt idx="10">
                  <c:v>55296.800000000003</c:v>
                </c:pt>
                <c:pt idx="11">
                  <c:v>97313.4</c:v>
                </c:pt>
                <c:pt idx="12">
                  <c:v>49154.2</c:v>
                </c:pt>
                <c:pt idx="13">
                  <c:v>41730</c:v>
                </c:pt>
                <c:pt idx="14">
                  <c:v>40861.800000000003</c:v>
                </c:pt>
                <c:pt idx="15">
                  <c:v>55924.4</c:v>
                </c:pt>
                <c:pt idx="16">
                  <c:v>72828.600000000006</c:v>
                </c:pt>
                <c:pt idx="17">
                  <c:v>46068.800000000003</c:v>
                </c:pt>
                <c:pt idx="18">
                  <c:v>67026.2</c:v>
                </c:pt>
                <c:pt idx="19">
                  <c:v>76555.199999999997</c:v>
                </c:pt>
                <c:pt idx="20">
                  <c:v>75426.600000000006</c:v>
                </c:pt>
                <c:pt idx="21">
                  <c:v>42283.6</c:v>
                </c:pt>
                <c:pt idx="22">
                  <c:v>41221.599999999999</c:v>
                </c:pt>
                <c:pt idx="23">
                  <c:v>39413</c:v>
                </c:pt>
                <c:pt idx="24">
                  <c:v>57157.8</c:v>
                </c:pt>
                <c:pt idx="25">
                  <c:v>37799.599999999999</c:v>
                </c:pt>
                <c:pt idx="26">
                  <c:v>86861.4</c:v>
                </c:pt>
                <c:pt idx="27">
                  <c:v>64079</c:v>
                </c:pt>
                <c:pt idx="28">
                  <c:v>72378.8</c:v>
                </c:pt>
                <c:pt idx="29">
                  <c:v>89095.4</c:v>
                </c:pt>
                <c:pt idx="30">
                  <c:v>65202.6</c:v>
                </c:pt>
                <c:pt idx="31">
                  <c:v>61286.400000000001</c:v>
                </c:pt>
                <c:pt idx="32">
                  <c:v>56184.6</c:v>
                </c:pt>
                <c:pt idx="33">
                  <c:v>89102</c:v>
                </c:pt>
                <c:pt idx="34">
                  <c:v>37799.199999999997</c:v>
                </c:pt>
                <c:pt idx="35">
                  <c:v>41724.199999999997</c:v>
                </c:pt>
                <c:pt idx="36">
                  <c:v>74920.399999999994</c:v>
                </c:pt>
                <c:pt idx="37">
                  <c:v>64789</c:v>
                </c:pt>
                <c:pt idx="38">
                  <c:v>53354.8</c:v>
                </c:pt>
                <c:pt idx="39">
                  <c:v>65678</c:v>
                </c:pt>
                <c:pt idx="40">
                  <c:v>57690</c:v>
                </c:pt>
                <c:pt idx="41">
                  <c:v>47335.8</c:v>
                </c:pt>
                <c:pt idx="42">
                  <c:v>57205.4</c:v>
                </c:pt>
                <c:pt idx="43">
                  <c:v>77760.800000000003</c:v>
                </c:pt>
                <c:pt idx="44">
                  <c:v>37241</c:v>
                </c:pt>
                <c:pt idx="45">
                  <c:v>65253</c:v>
                </c:pt>
                <c:pt idx="46">
                  <c:v>41926.800000000003</c:v>
                </c:pt>
                <c:pt idx="47">
                  <c:v>80968.800000000003</c:v>
                </c:pt>
                <c:pt idx="48">
                  <c:v>76697</c:v>
                </c:pt>
                <c:pt idx="49">
                  <c:v>35134.800000000003</c:v>
                </c:pt>
                <c:pt idx="50">
                  <c:v>70832.800000000003</c:v>
                </c:pt>
                <c:pt idx="51">
                  <c:v>38914.400000000001</c:v>
                </c:pt>
                <c:pt idx="52">
                  <c:v>73166.399999999994</c:v>
                </c:pt>
                <c:pt idx="53">
                  <c:v>46721</c:v>
                </c:pt>
                <c:pt idx="54">
                  <c:v>85079.2</c:v>
                </c:pt>
                <c:pt idx="55">
                  <c:v>66195.199999999997</c:v>
                </c:pt>
                <c:pt idx="56">
                  <c:v>71157.8</c:v>
                </c:pt>
                <c:pt idx="57">
                  <c:v>49190</c:v>
                </c:pt>
                <c:pt idx="58">
                  <c:v>68366.2</c:v>
                </c:pt>
                <c:pt idx="59">
                  <c:v>43743.199999999997</c:v>
                </c:pt>
                <c:pt idx="60">
                  <c:v>49761.599999999999</c:v>
                </c:pt>
                <c:pt idx="61">
                  <c:v>70375.399999999994</c:v>
                </c:pt>
                <c:pt idx="62">
                  <c:v>56450.400000000001</c:v>
                </c:pt>
                <c:pt idx="63">
                  <c:v>59623.6</c:v>
                </c:pt>
                <c:pt idx="64">
                  <c:v>81497</c:v>
                </c:pt>
                <c:pt idx="65">
                  <c:v>43431</c:v>
                </c:pt>
                <c:pt idx="66">
                  <c:v>51991</c:v>
                </c:pt>
                <c:pt idx="67">
                  <c:v>71864.2</c:v>
                </c:pt>
                <c:pt idx="68">
                  <c:v>55978.8</c:v>
                </c:pt>
                <c:pt idx="69">
                  <c:v>80763.399999999994</c:v>
                </c:pt>
                <c:pt idx="70">
                  <c:v>49922.8</c:v>
                </c:pt>
                <c:pt idx="71">
                  <c:v>71862.600000000006</c:v>
                </c:pt>
                <c:pt idx="72">
                  <c:v>36442.400000000001</c:v>
                </c:pt>
                <c:pt idx="73">
                  <c:v>27767.8</c:v>
                </c:pt>
                <c:pt idx="74">
                  <c:v>58553.599999999999</c:v>
                </c:pt>
                <c:pt idx="75">
                  <c:v>71719.600000000006</c:v>
                </c:pt>
                <c:pt idx="76">
                  <c:v>54211.8</c:v>
                </c:pt>
                <c:pt idx="77">
                  <c:v>29048.6</c:v>
                </c:pt>
                <c:pt idx="78">
                  <c:v>73499.8</c:v>
                </c:pt>
                <c:pt idx="79">
                  <c:v>54067</c:v>
                </c:pt>
                <c:pt idx="80">
                  <c:v>39378.199999999997</c:v>
                </c:pt>
                <c:pt idx="81">
                  <c:v>68849.2</c:v>
                </c:pt>
                <c:pt idx="82">
                  <c:v>80597.2</c:v>
                </c:pt>
                <c:pt idx="83">
                  <c:v>57736</c:v>
                </c:pt>
                <c:pt idx="84">
                  <c:v>46534.6</c:v>
                </c:pt>
                <c:pt idx="85">
                  <c:v>74067.600000000006</c:v>
                </c:pt>
                <c:pt idx="86">
                  <c:v>58015.6</c:v>
                </c:pt>
                <c:pt idx="87">
                  <c:v>64521</c:v>
                </c:pt>
                <c:pt idx="88">
                  <c:v>57027.6</c:v>
                </c:pt>
                <c:pt idx="89">
                  <c:v>49100.2</c:v>
                </c:pt>
                <c:pt idx="90">
                  <c:v>61292</c:v>
                </c:pt>
                <c:pt idx="91">
                  <c:v>67533.2</c:v>
                </c:pt>
                <c:pt idx="92">
                  <c:v>66044</c:v>
                </c:pt>
                <c:pt idx="93">
                  <c:v>48603.199999999997</c:v>
                </c:pt>
                <c:pt idx="94">
                  <c:v>49956.2</c:v>
                </c:pt>
                <c:pt idx="95">
                  <c:v>56448.2</c:v>
                </c:pt>
                <c:pt idx="96">
                  <c:v>35617</c:v>
                </c:pt>
                <c:pt idx="97">
                  <c:v>74687.199999999997</c:v>
                </c:pt>
                <c:pt idx="98">
                  <c:v>49508.2</c:v>
                </c:pt>
                <c:pt idx="99">
                  <c:v>68370.8</c:v>
                </c:pt>
              </c:numCache>
            </c:numRef>
          </c:xVal>
          <c:yVal>
            <c:numRef>
              <c:f>State092!$K$2:$K$101</c:f>
              <c:numCache>
                <c:formatCode>General</c:formatCode>
                <c:ptCount val="100"/>
                <c:pt idx="0">
                  <c:v>1.0189500491983563</c:v>
                </c:pt>
                <c:pt idx="1">
                  <c:v>1.9069954587700144</c:v>
                </c:pt>
                <c:pt idx="2">
                  <c:v>1.4320508336248106</c:v>
                </c:pt>
                <c:pt idx="3">
                  <c:v>1.2287521802110741</c:v>
                </c:pt>
                <c:pt idx="4">
                  <c:v>1.5047206397603574</c:v>
                </c:pt>
                <c:pt idx="5">
                  <c:v>1.8905074267811686</c:v>
                </c:pt>
                <c:pt idx="6">
                  <c:v>1.272152900876268</c:v>
                </c:pt>
                <c:pt idx="7">
                  <c:v>1.7357419698419116</c:v>
                </c:pt>
                <c:pt idx="8">
                  <c:v>1.5436378212450621</c:v>
                </c:pt>
                <c:pt idx="9">
                  <c:v>1.3520504778258648</c:v>
                </c:pt>
                <c:pt idx="10">
                  <c:v>2.1800176502076067</c:v>
                </c:pt>
                <c:pt idx="11">
                  <c:v>1.382409822285523</c:v>
                </c:pt>
                <c:pt idx="12">
                  <c:v>1.3073348767755351</c:v>
                </c:pt>
                <c:pt idx="13">
                  <c:v>1.7947999041456986</c:v>
                </c:pt>
                <c:pt idx="14">
                  <c:v>1.13042009896774</c:v>
                </c:pt>
                <c:pt idx="15">
                  <c:v>1.5978892934032372</c:v>
                </c:pt>
                <c:pt idx="16">
                  <c:v>1.6710330831568916</c:v>
                </c:pt>
                <c:pt idx="17">
                  <c:v>2.372950890841524</c:v>
                </c:pt>
                <c:pt idx="18">
                  <c:v>1.9595173230766478</c:v>
                </c:pt>
                <c:pt idx="19">
                  <c:v>1.3933606077706022</c:v>
                </c:pt>
                <c:pt idx="20">
                  <c:v>1.3699013345424558</c:v>
                </c:pt>
                <c:pt idx="21">
                  <c:v>1.0604584283268217</c:v>
                </c:pt>
                <c:pt idx="22">
                  <c:v>1.3819453878549111</c:v>
                </c:pt>
                <c:pt idx="23">
                  <c:v>1.4542663588156193</c:v>
                </c:pt>
                <c:pt idx="24">
                  <c:v>1.4364443697972979</c:v>
                </c:pt>
                <c:pt idx="25">
                  <c:v>2.5297093090932181</c:v>
                </c:pt>
                <c:pt idx="26">
                  <c:v>1.0974034496335543</c:v>
                </c:pt>
                <c:pt idx="27">
                  <c:v>1.2654847922096162</c:v>
                </c:pt>
                <c:pt idx="28">
                  <c:v>1.6664271858610531</c:v>
                </c:pt>
                <c:pt idx="29">
                  <c:v>1.1427638239460174</c:v>
                </c:pt>
                <c:pt idx="30">
                  <c:v>1.5695999852766609</c:v>
                </c:pt>
                <c:pt idx="31">
                  <c:v>2.1455004699248121</c:v>
                </c:pt>
                <c:pt idx="32">
                  <c:v>2.1091188688715414</c:v>
                </c:pt>
                <c:pt idx="33">
                  <c:v>1.3749747480415704</c:v>
                </c:pt>
                <c:pt idx="34">
                  <c:v>1.8339012465872295</c:v>
                </c:pt>
                <c:pt idx="35">
                  <c:v>2.4338153877126465</c:v>
                </c:pt>
                <c:pt idx="36">
                  <c:v>1.7171958505293619</c:v>
                </c:pt>
                <c:pt idx="37">
                  <c:v>1.5458025282069487</c:v>
                </c:pt>
                <c:pt idx="38">
                  <c:v>1.5226183960955715</c:v>
                </c:pt>
                <c:pt idx="39">
                  <c:v>1.2484241298456105</c:v>
                </c:pt>
                <c:pt idx="40">
                  <c:v>1.8076443057722309</c:v>
                </c:pt>
                <c:pt idx="41">
                  <c:v>2.0401894549157298</c:v>
                </c:pt>
                <c:pt idx="42">
                  <c:v>1.3765658486786212</c:v>
                </c:pt>
                <c:pt idx="43">
                  <c:v>1.1430566557957222</c:v>
                </c:pt>
                <c:pt idx="44">
                  <c:v>1.1802314653204802</c:v>
                </c:pt>
                <c:pt idx="45">
                  <c:v>1.7049637564556419</c:v>
                </c:pt>
                <c:pt idx="46">
                  <c:v>1.0724643903183644</c:v>
                </c:pt>
                <c:pt idx="47">
                  <c:v>1.5284529349576625</c:v>
                </c:pt>
                <c:pt idx="48">
                  <c:v>1.2804933700144725</c:v>
                </c:pt>
                <c:pt idx="49">
                  <c:v>2.5758791853091521</c:v>
                </c:pt>
                <c:pt idx="50">
                  <c:v>1.3662596988965563</c:v>
                </c:pt>
                <c:pt idx="51">
                  <c:v>1.0895452583105483</c:v>
                </c:pt>
                <c:pt idx="52">
                  <c:v>1.1939360143453828</c:v>
                </c:pt>
                <c:pt idx="53">
                  <c:v>2.0105948074741553</c:v>
                </c:pt>
                <c:pt idx="54">
                  <c:v>1.190443727726636</c:v>
                </c:pt>
                <c:pt idx="55">
                  <c:v>1.0745945325340811</c:v>
                </c:pt>
                <c:pt idx="56">
                  <c:v>1.1630910455354155</c:v>
                </c:pt>
                <c:pt idx="57">
                  <c:v>1.7111201463712136</c:v>
                </c:pt>
                <c:pt idx="58">
                  <c:v>1.1465899815990943</c:v>
                </c:pt>
                <c:pt idx="59">
                  <c:v>1.8477843413376251</c:v>
                </c:pt>
                <c:pt idx="60">
                  <c:v>1.0223746824860938</c:v>
                </c:pt>
                <c:pt idx="61">
                  <c:v>1.6572978626053991</c:v>
                </c:pt>
                <c:pt idx="62">
                  <c:v>2.0154861613026656</c:v>
                </c:pt>
                <c:pt idx="63">
                  <c:v>1.2198022259642156</c:v>
                </c:pt>
                <c:pt idx="64">
                  <c:v>1.263347117071794</c:v>
                </c:pt>
                <c:pt idx="65">
                  <c:v>1.5132969537887684</c:v>
                </c:pt>
                <c:pt idx="66">
                  <c:v>1.9106960820141947</c:v>
                </c:pt>
                <c:pt idx="67">
                  <c:v>1.7146367732473193</c:v>
                </c:pt>
                <c:pt idx="68">
                  <c:v>1.0289788276990575</c:v>
                </c:pt>
                <c:pt idx="69">
                  <c:v>1.5203545170213242</c:v>
                </c:pt>
                <c:pt idx="70">
                  <c:v>1.6762080652527502</c:v>
                </c:pt>
                <c:pt idx="71">
                  <c:v>1.5927478271033888</c:v>
                </c:pt>
                <c:pt idx="72">
                  <c:v>1.4099784865980287</c:v>
                </c:pt>
                <c:pt idx="73">
                  <c:v>1.7126311771188212</c:v>
                </c:pt>
                <c:pt idx="74">
                  <c:v>1.5536704831129085</c:v>
                </c:pt>
                <c:pt idx="75">
                  <c:v>1.1172259744895396</c:v>
                </c:pt>
                <c:pt idx="76">
                  <c:v>1.7364300761088913</c:v>
                </c:pt>
                <c:pt idx="77">
                  <c:v>1.4956658840701447</c:v>
                </c:pt>
                <c:pt idx="78">
                  <c:v>1.7715830519266718</c:v>
                </c:pt>
                <c:pt idx="79">
                  <c:v>1.5925425860506408</c:v>
                </c:pt>
                <c:pt idx="80">
                  <c:v>2.0947123027461898</c:v>
                </c:pt>
                <c:pt idx="81">
                  <c:v>1.478434026829651</c:v>
                </c:pt>
                <c:pt idx="82">
                  <c:v>1.3126262450804742</c:v>
                </c:pt>
                <c:pt idx="83">
                  <c:v>1.7495150339476238</c:v>
                </c:pt>
                <c:pt idx="84">
                  <c:v>1.8385029633863834</c:v>
                </c:pt>
                <c:pt idx="85">
                  <c:v>1.6261361242972634</c:v>
                </c:pt>
                <c:pt idx="86">
                  <c:v>2.0005826019208626</c:v>
                </c:pt>
                <c:pt idx="87">
                  <c:v>1.9970707211605523</c:v>
                </c:pt>
                <c:pt idx="88">
                  <c:v>2.0861652954008236</c:v>
                </c:pt>
                <c:pt idx="89">
                  <c:v>2.1994004097742983</c:v>
                </c:pt>
                <c:pt idx="90">
                  <c:v>1.1997813744044901</c:v>
                </c:pt>
                <c:pt idx="91">
                  <c:v>1.3206985601156174</c:v>
                </c:pt>
                <c:pt idx="92">
                  <c:v>1.7717127975289202</c:v>
                </c:pt>
                <c:pt idx="93">
                  <c:v>1.2880633373934227</c:v>
                </c:pt>
                <c:pt idx="94">
                  <c:v>1.9386782821751856</c:v>
                </c:pt>
                <c:pt idx="95">
                  <c:v>1.1372196101912906</c:v>
                </c:pt>
                <c:pt idx="96">
                  <c:v>1.6004155319089199</c:v>
                </c:pt>
                <c:pt idx="97">
                  <c:v>1.2774210306451441</c:v>
                </c:pt>
                <c:pt idx="98">
                  <c:v>1.2422588581285525</c:v>
                </c:pt>
                <c:pt idx="99">
                  <c:v>1.207108882739415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582-4AEA-9042-3BF73CDFD2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3956752"/>
        <c:axId val="1110938160"/>
      </c:scatterChart>
      <c:valAx>
        <c:axId val="1123956752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0938160"/>
        <c:crosses val="autoZero"/>
        <c:crossBetween val="midCat"/>
      </c:valAx>
      <c:valAx>
        <c:axId val="11109381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39567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State092!$Z$2:$Z$101</c:f>
              <c:numCache>
                <c:formatCode>General</c:formatCode>
                <c:ptCount val="100"/>
                <c:pt idx="3">
                  <c:v>60888.6</c:v>
                </c:pt>
                <c:pt idx="4">
                  <c:v>37389</c:v>
                </c:pt>
                <c:pt idx="12">
                  <c:v>49154.2</c:v>
                </c:pt>
                <c:pt idx="14">
                  <c:v>40861.800000000003</c:v>
                </c:pt>
                <c:pt idx="21">
                  <c:v>42283.6</c:v>
                </c:pt>
                <c:pt idx="22">
                  <c:v>41221.599999999999</c:v>
                </c:pt>
                <c:pt idx="24">
                  <c:v>57157.8</c:v>
                </c:pt>
                <c:pt idx="44">
                  <c:v>37241</c:v>
                </c:pt>
                <c:pt idx="46">
                  <c:v>41926.800000000003</c:v>
                </c:pt>
                <c:pt idx="49">
                  <c:v>35134.800000000003</c:v>
                </c:pt>
                <c:pt idx="51">
                  <c:v>38914.400000000001</c:v>
                </c:pt>
                <c:pt idx="63">
                  <c:v>59623.6</c:v>
                </c:pt>
                <c:pt idx="68">
                  <c:v>55978.8</c:v>
                </c:pt>
                <c:pt idx="72">
                  <c:v>36442.400000000001</c:v>
                </c:pt>
                <c:pt idx="73">
                  <c:v>27767.8</c:v>
                </c:pt>
                <c:pt idx="77">
                  <c:v>29048.6</c:v>
                </c:pt>
                <c:pt idx="79">
                  <c:v>54067</c:v>
                </c:pt>
                <c:pt idx="84">
                  <c:v>46534.6</c:v>
                </c:pt>
                <c:pt idx="90">
                  <c:v>61292</c:v>
                </c:pt>
                <c:pt idx="95">
                  <c:v>56448.2</c:v>
                </c:pt>
                <c:pt idx="96">
                  <c:v>35617</c:v>
                </c:pt>
                <c:pt idx="98">
                  <c:v>49508.2</c:v>
                </c:pt>
              </c:numCache>
            </c:numRef>
          </c:xVal>
          <c:yVal>
            <c:numRef>
              <c:f>State092!$AA$5:$AA$101</c:f>
              <c:numCache>
                <c:formatCode>General</c:formatCode>
                <c:ptCount val="97"/>
                <c:pt idx="0">
                  <c:v>1.2287521802110741</c:v>
                </c:pt>
                <c:pt idx="1">
                  <c:v>1.5047206397603574</c:v>
                </c:pt>
                <c:pt idx="9">
                  <c:v>1.3073348767755351</c:v>
                </c:pt>
                <c:pt idx="11">
                  <c:v>1.13042009896774</c:v>
                </c:pt>
                <c:pt idx="18">
                  <c:v>1.0604584283268217</c:v>
                </c:pt>
                <c:pt idx="19">
                  <c:v>1.3819453878549111</c:v>
                </c:pt>
                <c:pt idx="21">
                  <c:v>1.4364443697972979</c:v>
                </c:pt>
                <c:pt idx="41">
                  <c:v>1.1802314653204802</c:v>
                </c:pt>
                <c:pt idx="43">
                  <c:v>1.0724643903183644</c:v>
                </c:pt>
                <c:pt idx="46">
                  <c:v>2.5758791853091521</c:v>
                </c:pt>
                <c:pt idx="48">
                  <c:v>1.0895452583105483</c:v>
                </c:pt>
                <c:pt idx="60">
                  <c:v>1.2198022259642156</c:v>
                </c:pt>
                <c:pt idx="65">
                  <c:v>1.0289788276990575</c:v>
                </c:pt>
                <c:pt idx="69">
                  <c:v>1.4099784865980287</c:v>
                </c:pt>
                <c:pt idx="70">
                  <c:v>1.7126311771188212</c:v>
                </c:pt>
                <c:pt idx="74">
                  <c:v>1.4956658840701447</c:v>
                </c:pt>
                <c:pt idx="76">
                  <c:v>1.5925425860506408</c:v>
                </c:pt>
                <c:pt idx="81">
                  <c:v>1.8385029633863834</c:v>
                </c:pt>
                <c:pt idx="87">
                  <c:v>1.1997813744044901</c:v>
                </c:pt>
                <c:pt idx="92">
                  <c:v>1.1372196101912906</c:v>
                </c:pt>
                <c:pt idx="93">
                  <c:v>1.6004155319089199</c:v>
                </c:pt>
                <c:pt idx="95">
                  <c:v>1.2422588581285525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72F-4A67-B60D-F7D00F2B08C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State092!$AB$2:$AB$101</c:f>
              <c:numCache>
                <c:formatCode>General</c:formatCode>
                <c:ptCount val="100"/>
                <c:pt idx="2">
                  <c:v>85770</c:v>
                </c:pt>
                <c:pt idx="9">
                  <c:v>54392.2</c:v>
                </c:pt>
                <c:pt idx="15">
                  <c:v>55924.4</c:v>
                </c:pt>
                <c:pt idx="20">
                  <c:v>75426.600000000006</c:v>
                </c:pt>
                <c:pt idx="26">
                  <c:v>86861.4</c:v>
                </c:pt>
                <c:pt idx="27">
                  <c:v>64079</c:v>
                </c:pt>
                <c:pt idx="29">
                  <c:v>89095.4</c:v>
                </c:pt>
                <c:pt idx="30">
                  <c:v>65202.6</c:v>
                </c:pt>
                <c:pt idx="33">
                  <c:v>89102</c:v>
                </c:pt>
                <c:pt idx="37">
                  <c:v>64789</c:v>
                </c:pt>
                <c:pt idx="43">
                  <c:v>77760.800000000003</c:v>
                </c:pt>
                <c:pt idx="48">
                  <c:v>76697</c:v>
                </c:pt>
                <c:pt idx="52">
                  <c:v>73166.399999999994</c:v>
                </c:pt>
                <c:pt idx="53">
                  <c:v>46721</c:v>
                </c:pt>
                <c:pt idx="54">
                  <c:v>85079.2</c:v>
                </c:pt>
                <c:pt idx="56">
                  <c:v>71157.8</c:v>
                </c:pt>
                <c:pt idx="60">
                  <c:v>49761.599999999999</c:v>
                </c:pt>
                <c:pt idx="64">
                  <c:v>81497</c:v>
                </c:pt>
                <c:pt idx="67">
                  <c:v>71864.2</c:v>
                </c:pt>
                <c:pt idx="69">
                  <c:v>80763.399999999994</c:v>
                </c:pt>
                <c:pt idx="75">
                  <c:v>71719.600000000006</c:v>
                </c:pt>
                <c:pt idx="76">
                  <c:v>54211.8</c:v>
                </c:pt>
                <c:pt idx="82">
                  <c:v>80597.2</c:v>
                </c:pt>
                <c:pt idx="83">
                  <c:v>57736</c:v>
                </c:pt>
                <c:pt idx="91">
                  <c:v>67533.2</c:v>
                </c:pt>
                <c:pt idx="93">
                  <c:v>48603.199999999997</c:v>
                </c:pt>
                <c:pt idx="97">
                  <c:v>74687.199999999997</c:v>
                </c:pt>
                <c:pt idx="99">
                  <c:v>68370.8</c:v>
                </c:pt>
              </c:numCache>
            </c:numRef>
          </c:xVal>
          <c:yVal>
            <c:numRef>
              <c:f>State092!$AC$2:$AC$101</c:f>
              <c:numCache>
                <c:formatCode>General</c:formatCode>
                <c:ptCount val="100"/>
                <c:pt idx="2">
                  <c:v>1.4320508336248106</c:v>
                </c:pt>
                <c:pt idx="9">
                  <c:v>1.3520504778258648</c:v>
                </c:pt>
                <c:pt idx="15">
                  <c:v>1.5978892934032372</c:v>
                </c:pt>
                <c:pt idx="20">
                  <c:v>1.3699013345424558</c:v>
                </c:pt>
                <c:pt idx="26">
                  <c:v>1.0974034496335543</c:v>
                </c:pt>
                <c:pt idx="27">
                  <c:v>1.2654847922096162</c:v>
                </c:pt>
                <c:pt idx="29">
                  <c:v>1.1427638239460174</c:v>
                </c:pt>
                <c:pt idx="30">
                  <c:v>1.5695999852766609</c:v>
                </c:pt>
                <c:pt idx="33">
                  <c:v>1.3749747480415704</c:v>
                </c:pt>
                <c:pt idx="37">
                  <c:v>1.5458025282069487</c:v>
                </c:pt>
                <c:pt idx="43">
                  <c:v>1.1430566557957222</c:v>
                </c:pt>
                <c:pt idx="48">
                  <c:v>1.2804933700144725</c:v>
                </c:pt>
                <c:pt idx="52">
                  <c:v>1.1939360143453828</c:v>
                </c:pt>
                <c:pt idx="53">
                  <c:v>2.0105948074741553</c:v>
                </c:pt>
                <c:pt idx="54">
                  <c:v>1.190443727726636</c:v>
                </c:pt>
                <c:pt idx="56">
                  <c:v>1.1630910455354155</c:v>
                </c:pt>
                <c:pt idx="60">
                  <c:v>1.0223746824860938</c:v>
                </c:pt>
                <c:pt idx="64">
                  <c:v>1.263347117071794</c:v>
                </c:pt>
                <c:pt idx="67">
                  <c:v>1.7146367732473193</c:v>
                </c:pt>
                <c:pt idx="69">
                  <c:v>1.5203545170213242</c:v>
                </c:pt>
                <c:pt idx="75">
                  <c:v>1.1172259744895396</c:v>
                </c:pt>
                <c:pt idx="76">
                  <c:v>1.7364300761088913</c:v>
                </c:pt>
                <c:pt idx="82">
                  <c:v>1.3126262450804742</c:v>
                </c:pt>
                <c:pt idx="83">
                  <c:v>1.7495150339476238</c:v>
                </c:pt>
                <c:pt idx="91">
                  <c:v>1.3206985601156174</c:v>
                </c:pt>
                <c:pt idx="93">
                  <c:v>1.2880633373934227</c:v>
                </c:pt>
                <c:pt idx="97">
                  <c:v>1.2774210306451441</c:v>
                </c:pt>
                <c:pt idx="99">
                  <c:v>1.207108882739415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72F-4A67-B60D-F7D00F2B08C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State092!$AD$2:$AD$101</c:f>
              <c:numCache>
                <c:formatCode>General</c:formatCode>
                <c:ptCount val="100"/>
                <c:pt idx="1">
                  <c:v>52937.2</c:v>
                </c:pt>
                <c:pt idx="5">
                  <c:v>57198.400000000001</c:v>
                </c:pt>
                <c:pt idx="6">
                  <c:v>51787.8</c:v>
                </c:pt>
                <c:pt idx="7">
                  <c:v>40559.599999999999</c:v>
                </c:pt>
                <c:pt idx="8">
                  <c:v>48148.6</c:v>
                </c:pt>
                <c:pt idx="10">
                  <c:v>55296.800000000003</c:v>
                </c:pt>
                <c:pt idx="13">
                  <c:v>41730</c:v>
                </c:pt>
                <c:pt idx="17">
                  <c:v>46068.800000000003</c:v>
                </c:pt>
                <c:pt idx="23">
                  <c:v>39413</c:v>
                </c:pt>
                <c:pt idx="25">
                  <c:v>37799.599999999999</c:v>
                </c:pt>
                <c:pt idx="34">
                  <c:v>37799.199999999997</c:v>
                </c:pt>
                <c:pt idx="35">
                  <c:v>41724.199999999997</c:v>
                </c:pt>
                <c:pt idx="38">
                  <c:v>53354.8</c:v>
                </c:pt>
                <c:pt idx="40">
                  <c:v>57690</c:v>
                </c:pt>
                <c:pt idx="41">
                  <c:v>47335.8</c:v>
                </c:pt>
                <c:pt idx="42">
                  <c:v>57205.4</c:v>
                </c:pt>
                <c:pt idx="57">
                  <c:v>49190</c:v>
                </c:pt>
                <c:pt idx="58">
                  <c:v>68366.2</c:v>
                </c:pt>
                <c:pt idx="62">
                  <c:v>56450.400000000001</c:v>
                </c:pt>
                <c:pt idx="65">
                  <c:v>43431</c:v>
                </c:pt>
                <c:pt idx="66">
                  <c:v>51991</c:v>
                </c:pt>
                <c:pt idx="70">
                  <c:v>49922.8</c:v>
                </c:pt>
                <c:pt idx="71">
                  <c:v>71862.600000000006</c:v>
                </c:pt>
                <c:pt idx="74">
                  <c:v>58553.599999999999</c:v>
                </c:pt>
                <c:pt idx="80">
                  <c:v>39378.199999999997</c:v>
                </c:pt>
                <c:pt idx="87">
                  <c:v>64521</c:v>
                </c:pt>
                <c:pt idx="88">
                  <c:v>57027.6</c:v>
                </c:pt>
                <c:pt idx="89">
                  <c:v>49100.2</c:v>
                </c:pt>
              </c:numCache>
            </c:numRef>
          </c:xVal>
          <c:yVal>
            <c:numRef>
              <c:f>State092!$AE$2:$AE$101</c:f>
              <c:numCache>
                <c:formatCode>General</c:formatCode>
                <c:ptCount val="100"/>
                <c:pt idx="1">
                  <c:v>1.9069954587700144</c:v>
                </c:pt>
                <c:pt idx="5">
                  <c:v>1.8905074267811686</c:v>
                </c:pt>
                <c:pt idx="6">
                  <c:v>1.272152900876268</c:v>
                </c:pt>
                <c:pt idx="7">
                  <c:v>1.7357419698419116</c:v>
                </c:pt>
                <c:pt idx="8">
                  <c:v>1.5436378212450621</c:v>
                </c:pt>
                <c:pt idx="10">
                  <c:v>2.1800176502076067</c:v>
                </c:pt>
                <c:pt idx="13">
                  <c:v>1.7947999041456986</c:v>
                </c:pt>
                <c:pt idx="17">
                  <c:v>2.372950890841524</c:v>
                </c:pt>
                <c:pt idx="23">
                  <c:v>1.4542663588156193</c:v>
                </c:pt>
                <c:pt idx="25">
                  <c:v>2.5297093090932181</c:v>
                </c:pt>
                <c:pt idx="34">
                  <c:v>1.8339012465872295</c:v>
                </c:pt>
                <c:pt idx="35">
                  <c:v>2.4338153877126465</c:v>
                </c:pt>
                <c:pt idx="38">
                  <c:v>1.5226183960955715</c:v>
                </c:pt>
                <c:pt idx="40">
                  <c:v>1.8076443057722309</c:v>
                </c:pt>
                <c:pt idx="41">
                  <c:v>2.0401894549157298</c:v>
                </c:pt>
                <c:pt idx="42">
                  <c:v>1.3765658486786212</c:v>
                </c:pt>
                <c:pt idx="57">
                  <c:v>1.7111201463712136</c:v>
                </c:pt>
                <c:pt idx="58">
                  <c:v>1.1465899815990943</c:v>
                </c:pt>
                <c:pt idx="62">
                  <c:v>2.0154861613026656</c:v>
                </c:pt>
                <c:pt idx="65">
                  <c:v>1.5132969537887684</c:v>
                </c:pt>
                <c:pt idx="66">
                  <c:v>1.9106960820141947</c:v>
                </c:pt>
                <c:pt idx="70">
                  <c:v>1.6762080652527502</c:v>
                </c:pt>
                <c:pt idx="71">
                  <c:v>1.5927478271033888</c:v>
                </c:pt>
                <c:pt idx="74">
                  <c:v>1.5536704831129085</c:v>
                </c:pt>
                <c:pt idx="80">
                  <c:v>2.0947123027461898</c:v>
                </c:pt>
                <c:pt idx="87">
                  <c:v>1.9970707211605523</c:v>
                </c:pt>
                <c:pt idx="88">
                  <c:v>2.0861652954008236</c:v>
                </c:pt>
                <c:pt idx="89">
                  <c:v>2.1994004097742983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72F-4A67-B60D-F7D00F2B08C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State092!$AF$2:$AF$101</c:f>
              <c:numCache>
                <c:formatCode>General</c:formatCode>
                <c:ptCount val="100"/>
                <c:pt idx="0">
                  <c:v>86385</c:v>
                </c:pt>
                <c:pt idx="11">
                  <c:v>97313.4</c:v>
                </c:pt>
                <c:pt idx="16">
                  <c:v>72828.600000000006</c:v>
                </c:pt>
                <c:pt idx="18">
                  <c:v>67026.2</c:v>
                </c:pt>
                <c:pt idx="19">
                  <c:v>76555.199999999997</c:v>
                </c:pt>
                <c:pt idx="28">
                  <c:v>72378.8</c:v>
                </c:pt>
                <c:pt idx="31">
                  <c:v>61286.400000000001</c:v>
                </c:pt>
                <c:pt idx="32">
                  <c:v>56184.6</c:v>
                </c:pt>
                <c:pt idx="36">
                  <c:v>74920.399999999994</c:v>
                </c:pt>
                <c:pt idx="39">
                  <c:v>65678</c:v>
                </c:pt>
                <c:pt idx="45">
                  <c:v>65253</c:v>
                </c:pt>
                <c:pt idx="47">
                  <c:v>80968.800000000003</c:v>
                </c:pt>
                <c:pt idx="50">
                  <c:v>70832.800000000003</c:v>
                </c:pt>
                <c:pt idx="55">
                  <c:v>66195.199999999997</c:v>
                </c:pt>
                <c:pt idx="59">
                  <c:v>43743.199999999997</c:v>
                </c:pt>
                <c:pt idx="61">
                  <c:v>70375.399999999994</c:v>
                </c:pt>
                <c:pt idx="78">
                  <c:v>73499.8</c:v>
                </c:pt>
                <c:pt idx="81">
                  <c:v>68849.2</c:v>
                </c:pt>
                <c:pt idx="85">
                  <c:v>74067.600000000006</c:v>
                </c:pt>
                <c:pt idx="86">
                  <c:v>58015.6</c:v>
                </c:pt>
                <c:pt idx="92">
                  <c:v>66044</c:v>
                </c:pt>
                <c:pt idx="94">
                  <c:v>49956.2</c:v>
                </c:pt>
              </c:numCache>
            </c:numRef>
          </c:xVal>
          <c:yVal>
            <c:numRef>
              <c:f>State092!$AG$2:$AG$101</c:f>
              <c:numCache>
                <c:formatCode>General</c:formatCode>
                <c:ptCount val="100"/>
                <c:pt idx="0">
                  <c:v>1.0189500491983563</c:v>
                </c:pt>
                <c:pt idx="11">
                  <c:v>1.382409822285523</c:v>
                </c:pt>
                <c:pt idx="16">
                  <c:v>1.6710330831568916</c:v>
                </c:pt>
                <c:pt idx="18">
                  <c:v>1.9595173230766478</c:v>
                </c:pt>
                <c:pt idx="19">
                  <c:v>1.3933606077706022</c:v>
                </c:pt>
                <c:pt idx="28">
                  <c:v>1.6664271858610531</c:v>
                </c:pt>
                <c:pt idx="31">
                  <c:v>2.1455004699248121</c:v>
                </c:pt>
                <c:pt idx="32">
                  <c:v>2.1091188688715414</c:v>
                </c:pt>
                <c:pt idx="36">
                  <c:v>1.7171958505293619</c:v>
                </c:pt>
                <c:pt idx="39">
                  <c:v>1.2484241298456105</c:v>
                </c:pt>
                <c:pt idx="45">
                  <c:v>1.7049637564556419</c:v>
                </c:pt>
                <c:pt idx="47">
                  <c:v>1.5284529349576625</c:v>
                </c:pt>
                <c:pt idx="50">
                  <c:v>1.3662596988965563</c:v>
                </c:pt>
                <c:pt idx="55">
                  <c:v>1.0745945325340811</c:v>
                </c:pt>
                <c:pt idx="59">
                  <c:v>1.8477843413376251</c:v>
                </c:pt>
                <c:pt idx="61">
                  <c:v>1.6572978626053991</c:v>
                </c:pt>
                <c:pt idx="78">
                  <c:v>1.7715830519266718</c:v>
                </c:pt>
                <c:pt idx="81">
                  <c:v>1.478434026829651</c:v>
                </c:pt>
                <c:pt idx="85">
                  <c:v>1.6261361242972634</c:v>
                </c:pt>
                <c:pt idx="86">
                  <c:v>2.0005826019208626</c:v>
                </c:pt>
                <c:pt idx="92">
                  <c:v>1.7717127975289202</c:v>
                </c:pt>
                <c:pt idx="94">
                  <c:v>1.9386782821751856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72F-4A67-B60D-F7D00F2B08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4048352"/>
        <c:axId val="1110921520"/>
      </c:scatterChart>
      <c:valAx>
        <c:axId val="1124048352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0921520"/>
        <c:crosses val="autoZero"/>
        <c:crossBetween val="midCat"/>
      </c:valAx>
      <c:valAx>
        <c:axId val="11109215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40483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State092!$AI$2:$AI$101</c:f>
              <c:numCache>
                <c:formatCode>General</c:formatCode>
                <c:ptCount val="100"/>
                <c:pt idx="0">
                  <c:v>86385</c:v>
                </c:pt>
                <c:pt idx="3">
                  <c:v>60888.6</c:v>
                </c:pt>
                <c:pt idx="14">
                  <c:v>40861.800000000003</c:v>
                </c:pt>
                <c:pt idx="21">
                  <c:v>42283.6</c:v>
                </c:pt>
                <c:pt idx="26">
                  <c:v>86861.4</c:v>
                </c:pt>
                <c:pt idx="29">
                  <c:v>89095.4</c:v>
                </c:pt>
                <c:pt idx="39">
                  <c:v>65678</c:v>
                </c:pt>
                <c:pt idx="43">
                  <c:v>77760.800000000003</c:v>
                </c:pt>
                <c:pt idx="44">
                  <c:v>37241</c:v>
                </c:pt>
                <c:pt idx="51">
                  <c:v>38914.400000000001</c:v>
                </c:pt>
                <c:pt idx="52">
                  <c:v>73166.399999999994</c:v>
                </c:pt>
                <c:pt idx="54">
                  <c:v>85079.2</c:v>
                </c:pt>
                <c:pt idx="55">
                  <c:v>66195.199999999997</c:v>
                </c:pt>
                <c:pt idx="56">
                  <c:v>71157.8</c:v>
                </c:pt>
                <c:pt idx="58">
                  <c:v>68366.2</c:v>
                </c:pt>
                <c:pt idx="60">
                  <c:v>49761.599999999999</c:v>
                </c:pt>
                <c:pt idx="63">
                  <c:v>59623.6</c:v>
                </c:pt>
                <c:pt idx="64">
                  <c:v>81497</c:v>
                </c:pt>
                <c:pt idx="68">
                  <c:v>55978.8</c:v>
                </c:pt>
                <c:pt idx="75">
                  <c:v>71719.600000000006</c:v>
                </c:pt>
                <c:pt idx="90">
                  <c:v>61292</c:v>
                </c:pt>
                <c:pt idx="98">
                  <c:v>49508.2</c:v>
                </c:pt>
                <c:pt idx="99">
                  <c:v>68370.8</c:v>
                </c:pt>
              </c:numCache>
            </c:numRef>
          </c:xVal>
          <c:yVal>
            <c:numRef>
              <c:f>State092!$AJ$2:$AJ$101</c:f>
              <c:numCache>
                <c:formatCode>General</c:formatCode>
                <c:ptCount val="100"/>
                <c:pt idx="0">
                  <c:v>1.0189500491983563</c:v>
                </c:pt>
                <c:pt idx="3">
                  <c:v>1.2287521802110741</c:v>
                </c:pt>
                <c:pt idx="14">
                  <c:v>1.13042009896774</c:v>
                </c:pt>
                <c:pt idx="21">
                  <c:v>1.0604584283268217</c:v>
                </c:pt>
                <c:pt idx="26">
                  <c:v>1.0974034496335543</c:v>
                </c:pt>
                <c:pt idx="29">
                  <c:v>1.1427638239460174</c:v>
                </c:pt>
                <c:pt idx="39">
                  <c:v>1.2484241298456105</c:v>
                </c:pt>
                <c:pt idx="43">
                  <c:v>1.1430566557957222</c:v>
                </c:pt>
                <c:pt idx="44">
                  <c:v>1.1802314653204802</c:v>
                </c:pt>
                <c:pt idx="51">
                  <c:v>1.0895452583105483</c:v>
                </c:pt>
                <c:pt idx="52">
                  <c:v>1.1939360143453828</c:v>
                </c:pt>
                <c:pt idx="54">
                  <c:v>1.190443727726636</c:v>
                </c:pt>
                <c:pt idx="55">
                  <c:v>1.0745945325340811</c:v>
                </c:pt>
                <c:pt idx="56">
                  <c:v>1.1630910455354155</c:v>
                </c:pt>
                <c:pt idx="58">
                  <c:v>1.1465899815990943</c:v>
                </c:pt>
                <c:pt idx="60">
                  <c:v>1.0223746824860938</c:v>
                </c:pt>
                <c:pt idx="63">
                  <c:v>1.2198022259642156</c:v>
                </c:pt>
                <c:pt idx="64">
                  <c:v>1.263347117071794</c:v>
                </c:pt>
                <c:pt idx="68">
                  <c:v>1.0289788276990575</c:v>
                </c:pt>
                <c:pt idx="75">
                  <c:v>1.1172259744895396</c:v>
                </c:pt>
                <c:pt idx="90">
                  <c:v>1.1997813744044901</c:v>
                </c:pt>
                <c:pt idx="98">
                  <c:v>1.2422588581285525</c:v>
                </c:pt>
                <c:pt idx="99">
                  <c:v>1.207108882739415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02F-4B57-ABFB-B32723F7856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State092!$AK$2:$AK$101</c:f>
              <c:numCache>
                <c:formatCode>General</c:formatCode>
                <c:ptCount val="100"/>
                <c:pt idx="1">
                  <c:v>52937.2</c:v>
                </c:pt>
                <c:pt idx="2">
                  <c:v>85770</c:v>
                </c:pt>
                <c:pt idx="4">
                  <c:v>37389</c:v>
                </c:pt>
                <c:pt idx="5">
                  <c:v>57198.400000000001</c:v>
                </c:pt>
                <c:pt idx="6">
                  <c:v>51787.8</c:v>
                </c:pt>
                <c:pt idx="7">
                  <c:v>40559.599999999999</c:v>
                </c:pt>
                <c:pt idx="8">
                  <c:v>48148.6</c:v>
                </c:pt>
                <c:pt idx="9">
                  <c:v>54392.2</c:v>
                </c:pt>
                <c:pt idx="10">
                  <c:v>55296.800000000003</c:v>
                </c:pt>
                <c:pt idx="11">
                  <c:v>97313.4</c:v>
                </c:pt>
                <c:pt idx="12">
                  <c:v>49154.2</c:v>
                </c:pt>
                <c:pt idx="13">
                  <c:v>41730</c:v>
                </c:pt>
                <c:pt idx="15">
                  <c:v>55924.4</c:v>
                </c:pt>
                <c:pt idx="16">
                  <c:v>72828.600000000006</c:v>
                </c:pt>
                <c:pt idx="17">
                  <c:v>46068.800000000003</c:v>
                </c:pt>
                <c:pt idx="18">
                  <c:v>67026.2</c:v>
                </c:pt>
                <c:pt idx="19">
                  <c:v>76555.199999999997</c:v>
                </c:pt>
                <c:pt idx="20">
                  <c:v>75426.600000000006</c:v>
                </c:pt>
                <c:pt idx="22">
                  <c:v>41221.599999999999</c:v>
                </c:pt>
                <c:pt idx="23">
                  <c:v>39413</c:v>
                </c:pt>
                <c:pt idx="24">
                  <c:v>57157.8</c:v>
                </c:pt>
                <c:pt idx="25">
                  <c:v>37799.599999999999</c:v>
                </c:pt>
                <c:pt idx="27">
                  <c:v>64079</c:v>
                </c:pt>
                <c:pt idx="28">
                  <c:v>72378.8</c:v>
                </c:pt>
                <c:pt idx="30">
                  <c:v>65202.6</c:v>
                </c:pt>
                <c:pt idx="31">
                  <c:v>61286.400000000001</c:v>
                </c:pt>
                <c:pt idx="32">
                  <c:v>56184.6</c:v>
                </c:pt>
                <c:pt idx="33">
                  <c:v>89102</c:v>
                </c:pt>
                <c:pt idx="34">
                  <c:v>37799.199999999997</c:v>
                </c:pt>
                <c:pt idx="35">
                  <c:v>41724.199999999997</c:v>
                </c:pt>
                <c:pt idx="36">
                  <c:v>74920.399999999994</c:v>
                </c:pt>
                <c:pt idx="37">
                  <c:v>64789</c:v>
                </c:pt>
                <c:pt idx="38">
                  <c:v>53354.8</c:v>
                </c:pt>
                <c:pt idx="40">
                  <c:v>57690</c:v>
                </c:pt>
                <c:pt idx="41">
                  <c:v>47335.8</c:v>
                </c:pt>
                <c:pt idx="42">
                  <c:v>57205.4</c:v>
                </c:pt>
                <c:pt idx="45">
                  <c:v>65253</c:v>
                </c:pt>
                <c:pt idx="46">
                  <c:v>41926.800000000003</c:v>
                </c:pt>
                <c:pt idx="47">
                  <c:v>80968.800000000003</c:v>
                </c:pt>
                <c:pt idx="48">
                  <c:v>76697</c:v>
                </c:pt>
                <c:pt idx="49">
                  <c:v>35134.800000000003</c:v>
                </c:pt>
                <c:pt idx="50">
                  <c:v>70832.800000000003</c:v>
                </c:pt>
                <c:pt idx="53">
                  <c:v>46721</c:v>
                </c:pt>
                <c:pt idx="57">
                  <c:v>49190</c:v>
                </c:pt>
                <c:pt idx="59">
                  <c:v>43743.199999999997</c:v>
                </c:pt>
                <c:pt idx="61">
                  <c:v>70375.399999999994</c:v>
                </c:pt>
                <c:pt idx="62">
                  <c:v>56450.400000000001</c:v>
                </c:pt>
                <c:pt idx="65">
                  <c:v>43431</c:v>
                </c:pt>
                <c:pt idx="66">
                  <c:v>51991</c:v>
                </c:pt>
                <c:pt idx="67">
                  <c:v>71864.2</c:v>
                </c:pt>
                <c:pt idx="69">
                  <c:v>80763.399999999994</c:v>
                </c:pt>
                <c:pt idx="70">
                  <c:v>49922.8</c:v>
                </c:pt>
                <c:pt idx="71">
                  <c:v>71862.600000000006</c:v>
                </c:pt>
                <c:pt idx="72">
                  <c:v>36442.400000000001</c:v>
                </c:pt>
                <c:pt idx="73">
                  <c:v>27767.8</c:v>
                </c:pt>
                <c:pt idx="74">
                  <c:v>58553.599999999999</c:v>
                </c:pt>
                <c:pt idx="76">
                  <c:v>54211.8</c:v>
                </c:pt>
                <c:pt idx="77">
                  <c:v>29048.6</c:v>
                </c:pt>
                <c:pt idx="78">
                  <c:v>73499.8</c:v>
                </c:pt>
                <c:pt idx="79">
                  <c:v>54067</c:v>
                </c:pt>
                <c:pt idx="80">
                  <c:v>39378.199999999997</c:v>
                </c:pt>
                <c:pt idx="81">
                  <c:v>68849.2</c:v>
                </c:pt>
                <c:pt idx="82">
                  <c:v>80597.2</c:v>
                </c:pt>
                <c:pt idx="83">
                  <c:v>57736</c:v>
                </c:pt>
                <c:pt idx="84">
                  <c:v>46534.6</c:v>
                </c:pt>
                <c:pt idx="85">
                  <c:v>74067.600000000006</c:v>
                </c:pt>
                <c:pt idx="86">
                  <c:v>58015.6</c:v>
                </c:pt>
                <c:pt idx="87">
                  <c:v>64521</c:v>
                </c:pt>
                <c:pt idx="88">
                  <c:v>57027.6</c:v>
                </c:pt>
                <c:pt idx="89">
                  <c:v>49100.2</c:v>
                </c:pt>
                <c:pt idx="91">
                  <c:v>67533.2</c:v>
                </c:pt>
                <c:pt idx="92">
                  <c:v>66044</c:v>
                </c:pt>
                <c:pt idx="93">
                  <c:v>48603.199999999997</c:v>
                </c:pt>
                <c:pt idx="94">
                  <c:v>49956.2</c:v>
                </c:pt>
                <c:pt idx="95">
                  <c:v>56448.2</c:v>
                </c:pt>
                <c:pt idx="96">
                  <c:v>35617</c:v>
                </c:pt>
                <c:pt idx="97">
                  <c:v>74687.199999999997</c:v>
                </c:pt>
              </c:numCache>
            </c:numRef>
          </c:xVal>
          <c:yVal>
            <c:numRef>
              <c:f>State092!$AL$2:$AL$101</c:f>
              <c:numCache>
                <c:formatCode>General</c:formatCode>
                <c:ptCount val="100"/>
                <c:pt idx="1">
                  <c:v>1.9069954587700144</c:v>
                </c:pt>
                <c:pt idx="2">
                  <c:v>1.4320508336248106</c:v>
                </c:pt>
                <c:pt idx="4">
                  <c:v>1.5047206397603574</c:v>
                </c:pt>
                <c:pt idx="5">
                  <c:v>1.8905074267811686</c:v>
                </c:pt>
                <c:pt idx="6">
                  <c:v>1.272152900876268</c:v>
                </c:pt>
                <c:pt idx="7">
                  <c:v>1.7357419698419116</c:v>
                </c:pt>
                <c:pt idx="8">
                  <c:v>1.5436378212450621</c:v>
                </c:pt>
                <c:pt idx="9">
                  <c:v>1.3520504778258648</c:v>
                </c:pt>
                <c:pt idx="10">
                  <c:v>2.1800176502076067</c:v>
                </c:pt>
                <c:pt idx="11">
                  <c:v>1.382409822285523</c:v>
                </c:pt>
                <c:pt idx="12">
                  <c:v>1.3073348767755351</c:v>
                </c:pt>
                <c:pt idx="13">
                  <c:v>1.7947999041456986</c:v>
                </c:pt>
                <c:pt idx="15">
                  <c:v>1.5978892934032372</c:v>
                </c:pt>
                <c:pt idx="16">
                  <c:v>1.6710330831568916</c:v>
                </c:pt>
                <c:pt idx="17">
                  <c:v>2.372950890841524</c:v>
                </c:pt>
                <c:pt idx="18">
                  <c:v>1.9595173230766478</c:v>
                </c:pt>
                <c:pt idx="19">
                  <c:v>1.3933606077706022</c:v>
                </c:pt>
                <c:pt idx="20">
                  <c:v>1.3699013345424558</c:v>
                </c:pt>
                <c:pt idx="22">
                  <c:v>1.3819453878549111</c:v>
                </c:pt>
                <c:pt idx="23">
                  <c:v>1.4542663588156193</c:v>
                </c:pt>
                <c:pt idx="24">
                  <c:v>1.4364443697972979</c:v>
                </c:pt>
                <c:pt idx="25">
                  <c:v>2.5297093090932181</c:v>
                </c:pt>
                <c:pt idx="27">
                  <c:v>1.2654847922096162</c:v>
                </c:pt>
                <c:pt idx="28">
                  <c:v>1.6664271858610531</c:v>
                </c:pt>
                <c:pt idx="30">
                  <c:v>1.5695999852766609</c:v>
                </c:pt>
                <c:pt idx="31">
                  <c:v>2.1455004699248121</c:v>
                </c:pt>
                <c:pt idx="32">
                  <c:v>2.1091188688715414</c:v>
                </c:pt>
                <c:pt idx="33">
                  <c:v>1.3749747480415704</c:v>
                </c:pt>
                <c:pt idx="34">
                  <c:v>1.8339012465872295</c:v>
                </c:pt>
                <c:pt idx="35">
                  <c:v>2.4338153877126465</c:v>
                </c:pt>
                <c:pt idx="36">
                  <c:v>1.7171958505293619</c:v>
                </c:pt>
                <c:pt idx="37">
                  <c:v>1.5458025282069487</c:v>
                </c:pt>
                <c:pt idx="38">
                  <c:v>1.5226183960955715</c:v>
                </c:pt>
                <c:pt idx="40">
                  <c:v>1.8076443057722309</c:v>
                </c:pt>
                <c:pt idx="41">
                  <c:v>2.0401894549157298</c:v>
                </c:pt>
                <c:pt idx="42">
                  <c:v>1.3765658486786212</c:v>
                </c:pt>
                <c:pt idx="45">
                  <c:v>1.7049637564556419</c:v>
                </c:pt>
                <c:pt idx="46">
                  <c:v>1.0724643903183644</c:v>
                </c:pt>
                <c:pt idx="47">
                  <c:v>1.5284529349576625</c:v>
                </c:pt>
                <c:pt idx="48">
                  <c:v>1.2804933700144725</c:v>
                </c:pt>
                <c:pt idx="49">
                  <c:v>2.5758791853091521</c:v>
                </c:pt>
                <c:pt idx="50">
                  <c:v>1.3662596988965563</c:v>
                </c:pt>
                <c:pt idx="53">
                  <c:v>2.0105948074741553</c:v>
                </c:pt>
                <c:pt idx="57">
                  <c:v>1.7111201463712136</c:v>
                </c:pt>
                <c:pt idx="59">
                  <c:v>1.8477843413376251</c:v>
                </c:pt>
                <c:pt idx="61">
                  <c:v>1.6572978626053991</c:v>
                </c:pt>
                <c:pt idx="62">
                  <c:v>2.0154861613026656</c:v>
                </c:pt>
                <c:pt idx="65">
                  <c:v>1.5132969537887684</c:v>
                </c:pt>
                <c:pt idx="66">
                  <c:v>1.9106960820141947</c:v>
                </c:pt>
                <c:pt idx="67">
                  <c:v>1.7146367732473193</c:v>
                </c:pt>
                <c:pt idx="69">
                  <c:v>1.5203545170213242</c:v>
                </c:pt>
                <c:pt idx="70">
                  <c:v>1.6762080652527502</c:v>
                </c:pt>
                <c:pt idx="71">
                  <c:v>1.5927478271033888</c:v>
                </c:pt>
                <c:pt idx="72">
                  <c:v>1.4099784865980287</c:v>
                </c:pt>
                <c:pt idx="73">
                  <c:v>1.7126311771188212</c:v>
                </c:pt>
                <c:pt idx="74">
                  <c:v>1.5536704831129085</c:v>
                </c:pt>
                <c:pt idx="76">
                  <c:v>1.7364300761088913</c:v>
                </c:pt>
                <c:pt idx="77">
                  <c:v>1.4956658840701447</c:v>
                </c:pt>
                <c:pt idx="78">
                  <c:v>1.7715830519266718</c:v>
                </c:pt>
                <c:pt idx="79">
                  <c:v>1.5925425860506408</c:v>
                </c:pt>
                <c:pt idx="80">
                  <c:v>2.0947123027461898</c:v>
                </c:pt>
                <c:pt idx="81">
                  <c:v>1.478434026829651</c:v>
                </c:pt>
                <c:pt idx="82">
                  <c:v>1.3126262450804742</c:v>
                </c:pt>
                <c:pt idx="83">
                  <c:v>1.7495150339476238</c:v>
                </c:pt>
                <c:pt idx="84">
                  <c:v>1.8385029633863834</c:v>
                </c:pt>
                <c:pt idx="85">
                  <c:v>1.6261361242972634</c:v>
                </c:pt>
                <c:pt idx="86">
                  <c:v>2.0005826019208626</c:v>
                </c:pt>
                <c:pt idx="87">
                  <c:v>1.9970707211605523</c:v>
                </c:pt>
                <c:pt idx="88">
                  <c:v>2.0861652954008236</c:v>
                </c:pt>
                <c:pt idx="89">
                  <c:v>2.1994004097742983</c:v>
                </c:pt>
                <c:pt idx="91">
                  <c:v>1.3206985601156174</c:v>
                </c:pt>
                <c:pt idx="92">
                  <c:v>1.7717127975289202</c:v>
                </c:pt>
                <c:pt idx="93">
                  <c:v>1.2880633373934227</c:v>
                </c:pt>
                <c:pt idx="94">
                  <c:v>1.9386782821751856</c:v>
                </c:pt>
                <c:pt idx="95">
                  <c:v>1.1372196101912906</c:v>
                </c:pt>
                <c:pt idx="96">
                  <c:v>1.6004155319089199</c:v>
                </c:pt>
                <c:pt idx="97">
                  <c:v>1.2774210306451441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02F-4B57-ABFB-B32723F785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4073952"/>
        <c:axId val="1110678992"/>
      </c:scatterChart>
      <c:valAx>
        <c:axId val="1124073952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0678992"/>
        <c:crosses val="autoZero"/>
        <c:crossBetween val="midCat"/>
      </c:valAx>
      <c:valAx>
        <c:axId val="11106789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407395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State091!$J$2:$J$101</c:f>
              <c:numCache>
                <c:formatCode>General</c:formatCode>
                <c:ptCount val="100"/>
                <c:pt idx="0">
                  <c:v>87910.6</c:v>
                </c:pt>
                <c:pt idx="1">
                  <c:v>53801.4</c:v>
                </c:pt>
                <c:pt idx="2">
                  <c:v>87133.2</c:v>
                </c:pt>
                <c:pt idx="3">
                  <c:v>61071</c:v>
                </c:pt>
                <c:pt idx="4">
                  <c:v>38024.400000000001</c:v>
                </c:pt>
                <c:pt idx="5">
                  <c:v>57684.6</c:v>
                </c:pt>
                <c:pt idx="6">
                  <c:v>50726.6</c:v>
                </c:pt>
                <c:pt idx="7">
                  <c:v>40114.800000000003</c:v>
                </c:pt>
                <c:pt idx="8">
                  <c:v>48134</c:v>
                </c:pt>
                <c:pt idx="9">
                  <c:v>55222.6</c:v>
                </c:pt>
                <c:pt idx="10">
                  <c:v>55160</c:v>
                </c:pt>
                <c:pt idx="11">
                  <c:v>94813.8</c:v>
                </c:pt>
                <c:pt idx="12">
                  <c:v>50408.800000000003</c:v>
                </c:pt>
                <c:pt idx="13">
                  <c:v>40567.599999999999</c:v>
                </c:pt>
                <c:pt idx="14">
                  <c:v>41869.800000000003</c:v>
                </c:pt>
                <c:pt idx="15">
                  <c:v>55180</c:v>
                </c:pt>
                <c:pt idx="16">
                  <c:v>73869.2</c:v>
                </c:pt>
                <c:pt idx="17">
                  <c:v>45075</c:v>
                </c:pt>
                <c:pt idx="18">
                  <c:v>67894.2</c:v>
                </c:pt>
                <c:pt idx="19">
                  <c:v>77852</c:v>
                </c:pt>
                <c:pt idx="20">
                  <c:v>75658.399999999994</c:v>
                </c:pt>
                <c:pt idx="21">
                  <c:v>43491.4</c:v>
                </c:pt>
                <c:pt idx="22">
                  <c:v>40466.6</c:v>
                </c:pt>
                <c:pt idx="23">
                  <c:v>38528.400000000001</c:v>
                </c:pt>
                <c:pt idx="24">
                  <c:v>57843.199999999997</c:v>
                </c:pt>
                <c:pt idx="25">
                  <c:v>38237</c:v>
                </c:pt>
                <c:pt idx="26">
                  <c:v>87419.8</c:v>
                </c:pt>
                <c:pt idx="27">
                  <c:v>63752</c:v>
                </c:pt>
                <c:pt idx="28">
                  <c:v>72963.199999999997</c:v>
                </c:pt>
                <c:pt idx="29">
                  <c:v>87924</c:v>
                </c:pt>
                <c:pt idx="30">
                  <c:v>65642.600000000006</c:v>
                </c:pt>
                <c:pt idx="31">
                  <c:v>61621.599999999999</c:v>
                </c:pt>
                <c:pt idx="32">
                  <c:v>56872.800000000003</c:v>
                </c:pt>
                <c:pt idx="33">
                  <c:v>90766.8</c:v>
                </c:pt>
                <c:pt idx="34">
                  <c:v>39556.6</c:v>
                </c:pt>
                <c:pt idx="35">
                  <c:v>42390.2</c:v>
                </c:pt>
                <c:pt idx="36">
                  <c:v>76264.800000000003</c:v>
                </c:pt>
                <c:pt idx="37">
                  <c:v>64317.4</c:v>
                </c:pt>
                <c:pt idx="38">
                  <c:v>53090.6</c:v>
                </c:pt>
                <c:pt idx="39">
                  <c:v>64828.800000000003</c:v>
                </c:pt>
                <c:pt idx="40">
                  <c:v>57654.400000000001</c:v>
                </c:pt>
                <c:pt idx="41">
                  <c:v>46766.8</c:v>
                </c:pt>
                <c:pt idx="42">
                  <c:v>58344.4</c:v>
                </c:pt>
                <c:pt idx="43">
                  <c:v>77203.199999999997</c:v>
                </c:pt>
                <c:pt idx="44">
                  <c:v>39449.599999999999</c:v>
                </c:pt>
                <c:pt idx="45">
                  <c:v>67284.800000000003</c:v>
                </c:pt>
                <c:pt idx="46">
                  <c:v>42845</c:v>
                </c:pt>
                <c:pt idx="47">
                  <c:v>80315.399999999994</c:v>
                </c:pt>
                <c:pt idx="48">
                  <c:v>76369.2</c:v>
                </c:pt>
                <c:pt idx="49">
                  <c:v>35089.800000000003</c:v>
                </c:pt>
                <c:pt idx="50">
                  <c:v>70050</c:v>
                </c:pt>
                <c:pt idx="51">
                  <c:v>37900.400000000001</c:v>
                </c:pt>
                <c:pt idx="52">
                  <c:v>72197</c:v>
                </c:pt>
                <c:pt idx="53">
                  <c:v>44151.6</c:v>
                </c:pt>
                <c:pt idx="54">
                  <c:v>85304.6</c:v>
                </c:pt>
                <c:pt idx="55">
                  <c:v>63870.2</c:v>
                </c:pt>
                <c:pt idx="56">
                  <c:v>71278</c:v>
                </c:pt>
                <c:pt idx="57">
                  <c:v>49212.6</c:v>
                </c:pt>
                <c:pt idx="58">
                  <c:v>68240.399999999994</c:v>
                </c:pt>
                <c:pt idx="59">
                  <c:v>44230.8</c:v>
                </c:pt>
                <c:pt idx="60">
                  <c:v>49816.6</c:v>
                </c:pt>
                <c:pt idx="61">
                  <c:v>72140.399999999994</c:v>
                </c:pt>
                <c:pt idx="62">
                  <c:v>58315.8</c:v>
                </c:pt>
                <c:pt idx="63">
                  <c:v>60241.599999999999</c:v>
                </c:pt>
                <c:pt idx="64">
                  <c:v>79711.8</c:v>
                </c:pt>
                <c:pt idx="65">
                  <c:v>44446.8</c:v>
                </c:pt>
                <c:pt idx="66">
                  <c:v>53458.2</c:v>
                </c:pt>
                <c:pt idx="67">
                  <c:v>71288.600000000006</c:v>
                </c:pt>
                <c:pt idx="68">
                  <c:v>54469.599999999999</c:v>
                </c:pt>
                <c:pt idx="69">
                  <c:v>82284</c:v>
                </c:pt>
                <c:pt idx="70">
                  <c:v>49939.6</c:v>
                </c:pt>
                <c:pt idx="71">
                  <c:v>70519.600000000006</c:v>
                </c:pt>
                <c:pt idx="72">
                  <c:v>36896.199999999997</c:v>
                </c:pt>
                <c:pt idx="73">
                  <c:v>28381.200000000001</c:v>
                </c:pt>
                <c:pt idx="74">
                  <c:v>58341</c:v>
                </c:pt>
                <c:pt idx="75">
                  <c:v>71366.399999999994</c:v>
                </c:pt>
                <c:pt idx="76">
                  <c:v>54124.800000000003</c:v>
                </c:pt>
                <c:pt idx="77">
                  <c:v>29241</c:v>
                </c:pt>
                <c:pt idx="78">
                  <c:v>72400.800000000003</c:v>
                </c:pt>
                <c:pt idx="79">
                  <c:v>54615.6</c:v>
                </c:pt>
                <c:pt idx="80">
                  <c:v>38525</c:v>
                </c:pt>
                <c:pt idx="81">
                  <c:v>68793.2</c:v>
                </c:pt>
                <c:pt idx="82">
                  <c:v>79575.600000000006</c:v>
                </c:pt>
                <c:pt idx="83">
                  <c:v>57532.6</c:v>
                </c:pt>
                <c:pt idx="84">
                  <c:v>47610.6</c:v>
                </c:pt>
                <c:pt idx="85">
                  <c:v>72635.600000000006</c:v>
                </c:pt>
                <c:pt idx="86">
                  <c:v>55345.8</c:v>
                </c:pt>
                <c:pt idx="87">
                  <c:v>64215.8</c:v>
                </c:pt>
                <c:pt idx="88">
                  <c:v>54896.6</c:v>
                </c:pt>
                <c:pt idx="89">
                  <c:v>47943.199999999997</c:v>
                </c:pt>
                <c:pt idx="90">
                  <c:v>60875.4</c:v>
                </c:pt>
                <c:pt idx="91">
                  <c:v>67383.199999999997</c:v>
                </c:pt>
                <c:pt idx="92">
                  <c:v>64701.4</c:v>
                </c:pt>
                <c:pt idx="93">
                  <c:v>50128.6</c:v>
                </c:pt>
                <c:pt idx="94">
                  <c:v>50028.2</c:v>
                </c:pt>
                <c:pt idx="95">
                  <c:v>54425.8</c:v>
                </c:pt>
                <c:pt idx="96">
                  <c:v>34413</c:v>
                </c:pt>
                <c:pt idx="97">
                  <c:v>75913.8</c:v>
                </c:pt>
                <c:pt idx="98">
                  <c:v>49213.599999999999</c:v>
                </c:pt>
                <c:pt idx="99">
                  <c:v>68828.600000000006</c:v>
                </c:pt>
              </c:numCache>
            </c:numRef>
          </c:xVal>
          <c:yVal>
            <c:numRef>
              <c:f>State091!$K$2:$K$101</c:f>
              <c:numCache>
                <c:formatCode>General</c:formatCode>
                <c:ptCount val="100"/>
                <c:pt idx="0">
                  <c:v>1.0117892495330483</c:v>
                </c:pt>
                <c:pt idx="1">
                  <c:v>1.8655462497258435</c:v>
                </c:pt>
                <c:pt idx="2">
                  <c:v>1.4102316912497188</c:v>
                </c:pt>
                <c:pt idx="3">
                  <c:v>1.221463542434216</c:v>
                </c:pt>
                <c:pt idx="4">
                  <c:v>1.4772093708250491</c:v>
                </c:pt>
                <c:pt idx="5">
                  <c:v>1.8868987563405137</c:v>
                </c:pt>
                <c:pt idx="6">
                  <c:v>1.2650956303004735</c:v>
                </c:pt>
                <c:pt idx="7">
                  <c:v>1.7637380717341229</c:v>
                </c:pt>
                <c:pt idx="8">
                  <c:v>1.5440021606348941</c:v>
                </c:pt>
                <c:pt idx="9">
                  <c:v>1.3519283771499351</c:v>
                </c:pt>
                <c:pt idx="10">
                  <c:v>2.1361856417693983</c:v>
                </c:pt>
                <c:pt idx="11">
                  <c:v>1.385030449154026</c:v>
                </c:pt>
                <c:pt idx="12">
                  <c:v>1.272119153798543</c:v>
                </c:pt>
                <c:pt idx="13">
                  <c:v>1.8467939932359816</c:v>
                </c:pt>
                <c:pt idx="14">
                  <c:v>1.1033728367462945</c:v>
                </c:pt>
                <c:pt idx="15">
                  <c:v>1.6191917361362813</c:v>
                </c:pt>
                <c:pt idx="16">
                  <c:v>1.6722260427891462</c:v>
                </c:pt>
                <c:pt idx="17">
                  <c:v>2.4563727121464227</c:v>
                </c:pt>
                <c:pt idx="18">
                  <c:v>1.8706752565020281</c:v>
                </c:pt>
                <c:pt idx="19">
                  <c:v>1.3700354518830602</c:v>
                </c:pt>
                <c:pt idx="20">
                  <c:v>1.3653077516838845</c:v>
                </c:pt>
                <c:pt idx="21">
                  <c:v>1.0707404222443977</c:v>
                </c:pt>
                <c:pt idx="22">
                  <c:v>1.3867732895770835</c:v>
                </c:pt>
                <c:pt idx="23">
                  <c:v>1.4171883597554011</c:v>
                </c:pt>
                <c:pt idx="24">
                  <c:v>1.4166747344545254</c:v>
                </c:pt>
                <c:pt idx="25">
                  <c:v>2.5004838245678269</c:v>
                </c:pt>
                <c:pt idx="26">
                  <c:v>1.0905309781079344</c:v>
                </c:pt>
                <c:pt idx="27">
                  <c:v>1.2718973522399297</c:v>
                </c:pt>
                <c:pt idx="28">
                  <c:v>1.6551905618174643</c:v>
                </c:pt>
                <c:pt idx="29">
                  <c:v>1.125108047859515</c:v>
                </c:pt>
                <c:pt idx="30">
                  <c:v>1.5041604080277136</c:v>
                </c:pt>
                <c:pt idx="31">
                  <c:v>2.1350468017708075</c:v>
                </c:pt>
                <c:pt idx="32">
                  <c:v>2.0446329352520007</c:v>
                </c:pt>
                <c:pt idx="33">
                  <c:v>1.3700163495903788</c:v>
                </c:pt>
                <c:pt idx="34">
                  <c:v>1.752425638199441</c:v>
                </c:pt>
                <c:pt idx="35">
                  <c:v>2.4047067482578521</c:v>
                </c:pt>
                <c:pt idx="36">
                  <c:v>1.6864661023171894</c:v>
                </c:pt>
                <c:pt idx="37">
                  <c:v>1.5456470566285327</c:v>
                </c:pt>
                <c:pt idx="38">
                  <c:v>1.5346596195936757</c:v>
                </c:pt>
                <c:pt idx="39">
                  <c:v>1.2869280319857841</c:v>
                </c:pt>
                <c:pt idx="40">
                  <c:v>1.886031248265527</c:v>
                </c:pt>
                <c:pt idx="41">
                  <c:v>1.9992815416064387</c:v>
                </c:pt>
                <c:pt idx="42">
                  <c:v>1.3527090860476756</c:v>
                </c:pt>
                <c:pt idx="43">
                  <c:v>1.0916645942137113</c:v>
                </c:pt>
                <c:pt idx="44">
                  <c:v>1.113369970798183</c:v>
                </c:pt>
                <c:pt idx="45">
                  <c:v>1.5979537726202648</c:v>
                </c:pt>
                <c:pt idx="46">
                  <c:v>1.1357918076788422</c:v>
                </c:pt>
                <c:pt idx="47">
                  <c:v>1.5473620252155877</c:v>
                </c:pt>
                <c:pt idx="48">
                  <c:v>1.3181230129423904</c:v>
                </c:pt>
                <c:pt idx="49">
                  <c:v>2.5791825544745195</c:v>
                </c:pt>
                <c:pt idx="50">
                  <c:v>1.3820985010706639</c:v>
                </c:pt>
                <c:pt idx="51">
                  <c:v>1.1797236968475266</c:v>
                </c:pt>
                <c:pt idx="52">
                  <c:v>1.2098702162139701</c:v>
                </c:pt>
                <c:pt idx="53">
                  <c:v>2.1252004457369611</c:v>
                </c:pt>
                <c:pt idx="54">
                  <c:v>1.2001345765644524</c:v>
                </c:pt>
                <c:pt idx="55">
                  <c:v>1.1583023068661129</c:v>
                </c:pt>
                <c:pt idx="56">
                  <c:v>1.180448385195993</c:v>
                </c:pt>
                <c:pt idx="57">
                  <c:v>1.6646956267297399</c:v>
                </c:pt>
                <c:pt idx="58">
                  <c:v>1.1661420507499958</c:v>
                </c:pt>
                <c:pt idx="59">
                  <c:v>1.784525715112546</c:v>
                </c:pt>
                <c:pt idx="60">
                  <c:v>1.0161673016624981</c:v>
                </c:pt>
                <c:pt idx="61">
                  <c:v>1.6582663805579123</c:v>
                </c:pt>
                <c:pt idx="62">
                  <c:v>1.8995538087447998</c:v>
                </c:pt>
                <c:pt idx="63">
                  <c:v>1.2289514222729809</c:v>
                </c:pt>
                <c:pt idx="64">
                  <c:v>1.2915026382543111</c:v>
                </c:pt>
                <c:pt idx="65">
                  <c:v>1.4710620337122131</c:v>
                </c:pt>
                <c:pt idx="66">
                  <c:v>1.8127434144808467</c:v>
                </c:pt>
                <c:pt idx="67">
                  <c:v>1.7322545259690889</c:v>
                </c:pt>
                <c:pt idx="68">
                  <c:v>1.0624825590788256</c:v>
                </c:pt>
                <c:pt idx="69">
                  <c:v>1.4924894268630597</c:v>
                </c:pt>
                <c:pt idx="70">
                  <c:v>1.6893206994048811</c:v>
                </c:pt>
                <c:pt idx="71">
                  <c:v>1.6917707984730486</c:v>
                </c:pt>
                <c:pt idx="72">
                  <c:v>1.3386202373144118</c:v>
                </c:pt>
                <c:pt idx="73">
                  <c:v>1.6976378729581554</c:v>
                </c:pt>
                <c:pt idx="74">
                  <c:v>1.4862446649868875</c:v>
                </c:pt>
                <c:pt idx="75">
                  <c:v>1.1210597704241774</c:v>
                </c:pt>
                <c:pt idx="76">
                  <c:v>1.7234243821686177</c:v>
                </c:pt>
                <c:pt idx="77">
                  <c:v>1.5423549126226874</c:v>
                </c:pt>
                <c:pt idx="78">
                  <c:v>1.7903807692732676</c:v>
                </c:pt>
                <c:pt idx="79">
                  <c:v>1.5765825148858568</c:v>
                </c:pt>
                <c:pt idx="80">
                  <c:v>2.1596625567813108</c:v>
                </c:pt>
                <c:pt idx="81">
                  <c:v>1.4786926614839839</c:v>
                </c:pt>
                <c:pt idx="82">
                  <c:v>1.3075364810318739</c:v>
                </c:pt>
                <c:pt idx="83">
                  <c:v>1.7572993398525358</c:v>
                </c:pt>
                <c:pt idx="84">
                  <c:v>1.8006074277576842</c:v>
                </c:pt>
                <c:pt idx="85">
                  <c:v>1.6732015705797156</c:v>
                </c:pt>
                <c:pt idx="86">
                  <c:v>2.1047667573691227</c:v>
                </c:pt>
                <c:pt idx="87">
                  <c:v>2.0105176607626158</c:v>
                </c:pt>
                <c:pt idx="88">
                  <c:v>2.1422091714240956</c:v>
                </c:pt>
                <c:pt idx="89">
                  <c:v>2.1891947137445977</c:v>
                </c:pt>
                <c:pt idx="90">
                  <c:v>1.1982508533824829</c:v>
                </c:pt>
                <c:pt idx="91">
                  <c:v>1.3178507402438591</c:v>
                </c:pt>
                <c:pt idx="92">
                  <c:v>1.8084770963224908</c:v>
                </c:pt>
                <c:pt idx="93">
                  <c:v>1.2505436018560263</c:v>
                </c:pt>
                <c:pt idx="94">
                  <c:v>1.9360280801627883</c:v>
                </c:pt>
                <c:pt idx="95">
                  <c:v>1.2368582547247813</c:v>
                </c:pt>
                <c:pt idx="96">
                  <c:v>1.657338796385087</c:v>
                </c:pt>
                <c:pt idx="97">
                  <c:v>1.2608379504121781</c:v>
                </c:pt>
                <c:pt idx="98">
                  <c:v>1.2508737422175984</c:v>
                </c:pt>
                <c:pt idx="99">
                  <c:v>1.2178948867186024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F69-4F29-BF19-F529DFE452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4002352"/>
        <c:axId val="1110903216"/>
      </c:scatterChart>
      <c:valAx>
        <c:axId val="1124002352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0903216"/>
        <c:crosses val="autoZero"/>
        <c:crossBetween val="midCat"/>
      </c:valAx>
      <c:valAx>
        <c:axId val="11109032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40023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State091!$Z$2:$Z$101</c:f>
              <c:numCache>
                <c:formatCode>General</c:formatCode>
                <c:ptCount val="100"/>
                <c:pt idx="3">
                  <c:v>61071</c:v>
                </c:pt>
                <c:pt idx="4">
                  <c:v>38024.400000000001</c:v>
                </c:pt>
                <c:pt idx="12">
                  <c:v>50408.800000000003</c:v>
                </c:pt>
                <c:pt idx="14">
                  <c:v>41869.800000000003</c:v>
                </c:pt>
                <c:pt idx="21">
                  <c:v>43491.4</c:v>
                </c:pt>
                <c:pt idx="22">
                  <c:v>40466.6</c:v>
                </c:pt>
                <c:pt idx="24">
                  <c:v>57843.199999999997</c:v>
                </c:pt>
                <c:pt idx="44">
                  <c:v>39449.599999999999</c:v>
                </c:pt>
                <c:pt idx="46">
                  <c:v>42845</c:v>
                </c:pt>
                <c:pt idx="49">
                  <c:v>35089.800000000003</c:v>
                </c:pt>
                <c:pt idx="51">
                  <c:v>37900.400000000001</c:v>
                </c:pt>
                <c:pt idx="63">
                  <c:v>60241.599999999999</c:v>
                </c:pt>
                <c:pt idx="68">
                  <c:v>54469.599999999999</c:v>
                </c:pt>
                <c:pt idx="72">
                  <c:v>36896.199999999997</c:v>
                </c:pt>
                <c:pt idx="73">
                  <c:v>28381.200000000001</c:v>
                </c:pt>
                <c:pt idx="77">
                  <c:v>29241</c:v>
                </c:pt>
                <c:pt idx="79">
                  <c:v>54615.6</c:v>
                </c:pt>
                <c:pt idx="84">
                  <c:v>47610.6</c:v>
                </c:pt>
                <c:pt idx="90">
                  <c:v>60875.4</c:v>
                </c:pt>
                <c:pt idx="95">
                  <c:v>54425.8</c:v>
                </c:pt>
                <c:pt idx="96">
                  <c:v>34413</c:v>
                </c:pt>
                <c:pt idx="98">
                  <c:v>49213.599999999999</c:v>
                </c:pt>
              </c:numCache>
            </c:numRef>
          </c:xVal>
          <c:yVal>
            <c:numRef>
              <c:f>State091!$AA$5:$AA$101</c:f>
              <c:numCache>
                <c:formatCode>General</c:formatCode>
                <c:ptCount val="97"/>
                <c:pt idx="0">
                  <c:v>1.221463542434216</c:v>
                </c:pt>
                <c:pt idx="1">
                  <c:v>1.4772093708250491</c:v>
                </c:pt>
                <c:pt idx="9">
                  <c:v>1.272119153798543</c:v>
                </c:pt>
                <c:pt idx="11">
                  <c:v>1.1033728367462945</c:v>
                </c:pt>
                <c:pt idx="18">
                  <c:v>1.0707404222443977</c:v>
                </c:pt>
                <c:pt idx="19">
                  <c:v>1.3867732895770835</c:v>
                </c:pt>
                <c:pt idx="21">
                  <c:v>1.4166747344545254</c:v>
                </c:pt>
                <c:pt idx="41">
                  <c:v>1.113369970798183</c:v>
                </c:pt>
                <c:pt idx="43">
                  <c:v>1.1357918076788422</c:v>
                </c:pt>
                <c:pt idx="46">
                  <c:v>2.5791825544745195</c:v>
                </c:pt>
                <c:pt idx="48">
                  <c:v>1.1797236968475266</c:v>
                </c:pt>
                <c:pt idx="60">
                  <c:v>1.2289514222729809</c:v>
                </c:pt>
                <c:pt idx="65">
                  <c:v>1.0624825590788256</c:v>
                </c:pt>
                <c:pt idx="69">
                  <c:v>1.3386202373144118</c:v>
                </c:pt>
                <c:pt idx="70">
                  <c:v>1.6976378729581554</c:v>
                </c:pt>
                <c:pt idx="74">
                  <c:v>1.5423549126226874</c:v>
                </c:pt>
                <c:pt idx="76">
                  <c:v>1.5765825148858568</c:v>
                </c:pt>
                <c:pt idx="81">
                  <c:v>1.8006074277576842</c:v>
                </c:pt>
                <c:pt idx="87">
                  <c:v>1.1982508533824829</c:v>
                </c:pt>
                <c:pt idx="92">
                  <c:v>1.2368582547247813</c:v>
                </c:pt>
                <c:pt idx="93">
                  <c:v>1.657338796385087</c:v>
                </c:pt>
                <c:pt idx="95">
                  <c:v>1.2508737422175984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6A5-4FFB-B6F5-CE4860AA2C1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State091!$AB$2:$AB$101</c:f>
              <c:numCache>
                <c:formatCode>General</c:formatCode>
                <c:ptCount val="100"/>
                <c:pt idx="2">
                  <c:v>87133.2</c:v>
                </c:pt>
                <c:pt idx="9">
                  <c:v>55222.6</c:v>
                </c:pt>
                <c:pt idx="15">
                  <c:v>55180</c:v>
                </c:pt>
                <c:pt idx="20">
                  <c:v>75658.399999999994</c:v>
                </c:pt>
                <c:pt idx="26">
                  <c:v>87419.8</c:v>
                </c:pt>
                <c:pt idx="27">
                  <c:v>63752</c:v>
                </c:pt>
                <c:pt idx="29">
                  <c:v>87924</c:v>
                </c:pt>
                <c:pt idx="30">
                  <c:v>65642.600000000006</c:v>
                </c:pt>
                <c:pt idx="33">
                  <c:v>90766.8</c:v>
                </c:pt>
                <c:pt idx="37">
                  <c:v>64317.4</c:v>
                </c:pt>
                <c:pt idx="43">
                  <c:v>77203.199999999997</c:v>
                </c:pt>
                <c:pt idx="48">
                  <c:v>76369.2</c:v>
                </c:pt>
                <c:pt idx="52">
                  <c:v>72197</c:v>
                </c:pt>
                <c:pt idx="53">
                  <c:v>44151.6</c:v>
                </c:pt>
                <c:pt idx="54">
                  <c:v>85304.6</c:v>
                </c:pt>
                <c:pt idx="56">
                  <c:v>71278</c:v>
                </c:pt>
                <c:pt idx="60">
                  <c:v>49816.6</c:v>
                </c:pt>
                <c:pt idx="64">
                  <c:v>79711.8</c:v>
                </c:pt>
                <c:pt idx="67">
                  <c:v>71288.600000000006</c:v>
                </c:pt>
                <c:pt idx="69">
                  <c:v>82284</c:v>
                </c:pt>
                <c:pt idx="75">
                  <c:v>71366.399999999994</c:v>
                </c:pt>
                <c:pt idx="76">
                  <c:v>54124.800000000003</c:v>
                </c:pt>
                <c:pt idx="82">
                  <c:v>79575.600000000006</c:v>
                </c:pt>
                <c:pt idx="83">
                  <c:v>57532.6</c:v>
                </c:pt>
                <c:pt idx="91">
                  <c:v>67383.199999999997</c:v>
                </c:pt>
                <c:pt idx="93">
                  <c:v>50128.6</c:v>
                </c:pt>
                <c:pt idx="97">
                  <c:v>75913.8</c:v>
                </c:pt>
                <c:pt idx="99">
                  <c:v>68828.600000000006</c:v>
                </c:pt>
              </c:numCache>
            </c:numRef>
          </c:xVal>
          <c:yVal>
            <c:numRef>
              <c:f>State091!$AC$2:$AC$101</c:f>
              <c:numCache>
                <c:formatCode>General</c:formatCode>
                <c:ptCount val="100"/>
                <c:pt idx="2">
                  <c:v>1.4102316912497188</c:v>
                </c:pt>
                <c:pt idx="9">
                  <c:v>1.3519283771499351</c:v>
                </c:pt>
                <c:pt idx="15">
                  <c:v>1.6191917361362813</c:v>
                </c:pt>
                <c:pt idx="20">
                  <c:v>1.3653077516838845</c:v>
                </c:pt>
                <c:pt idx="26">
                  <c:v>1.0905309781079344</c:v>
                </c:pt>
                <c:pt idx="27">
                  <c:v>1.2718973522399297</c:v>
                </c:pt>
                <c:pt idx="29">
                  <c:v>1.125108047859515</c:v>
                </c:pt>
                <c:pt idx="30">
                  <c:v>1.5041604080277136</c:v>
                </c:pt>
                <c:pt idx="33">
                  <c:v>1.3700163495903788</c:v>
                </c:pt>
                <c:pt idx="37">
                  <c:v>1.5456470566285327</c:v>
                </c:pt>
                <c:pt idx="43">
                  <c:v>1.0916645942137113</c:v>
                </c:pt>
                <c:pt idx="48">
                  <c:v>1.3181230129423904</c:v>
                </c:pt>
                <c:pt idx="52">
                  <c:v>1.2098702162139701</c:v>
                </c:pt>
                <c:pt idx="53">
                  <c:v>2.1252004457369611</c:v>
                </c:pt>
                <c:pt idx="54">
                  <c:v>1.2001345765644524</c:v>
                </c:pt>
                <c:pt idx="56">
                  <c:v>1.180448385195993</c:v>
                </c:pt>
                <c:pt idx="60">
                  <c:v>1.0161673016624981</c:v>
                </c:pt>
                <c:pt idx="64">
                  <c:v>1.2915026382543111</c:v>
                </c:pt>
                <c:pt idx="67">
                  <c:v>1.7322545259690889</c:v>
                </c:pt>
                <c:pt idx="69">
                  <c:v>1.4924894268630597</c:v>
                </c:pt>
                <c:pt idx="75">
                  <c:v>1.1210597704241774</c:v>
                </c:pt>
                <c:pt idx="76">
                  <c:v>1.7234243821686177</c:v>
                </c:pt>
                <c:pt idx="82">
                  <c:v>1.3075364810318739</c:v>
                </c:pt>
                <c:pt idx="83">
                  <c:v>1.7572993398525358</c:v>
                </c:pt>
                <c:pt idx="91">
                  <c:v>1.3178507402438591</c:v>
                </c:pt>
                <c:pt idx="93">
                  <c:v>1.2505436018560263</c:v>
                </c:pt>
                <c:pt idx="97">
                  <c:v>1.2608379504121781</c:v>
                </c:pt>
                <c:pt idx="99">
                  <c:v>1.2178948867186024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6A5-4FFB-B6F5-CE4860AA2C1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State091!$AD$2:$AD$101</c:f>
              <c:numCache>
                <c:formatCode>General</c:formatCode>
                <c:ptCount val="100"/>
                <c:pt idx="1">
                  <c:v>53801.4</c:v>
                </c:pt>
                <c:pt idx="5">
                  <c:v>57684.6</c:v>
                </c:pt>
                <c:pt idx="6">
                  <c:v>50726.6</c:v>
                </c:pt>
                <c:pt idx="7">
                  <c:v>40114.800000000003</c:v>
                </c:pt>
                <c:pt idx="8">
                  <c:v>48134</c:v>
                </c:pt>
                <c:pt idx="10">
                  <c:v>55160</c:v>
                </c:pt>
                <c:pt idx="13">
                  <c:v>40567.599999999999</c:v>
                </c:pt>
                <c:pt idx="17">
                  <c:v>45075</c:v>
                </c:pt>
                <c:pt idx="23">
                  <c:v>38528.400000000001</c:v>
                </c:pt>
                <c:pt idx="25">
                  <c:v>38237</c:v>
                </c:pt>
                <c:pt idx="34">
                  <c:v>39556.6</c:v>
                </c:pt>
                <c:pt idx="35">
                  <c:v>42390.2</c:v>
                </c:pt>
                <c:pt idx="38">
                  <c:v>53090.6</c:v>
                </c:pt>
                <c:pt idx="40">
                  <c:v>57654.400000000001</c:v>
                </c:pt>
                <c:pt idx="41">
                  <c:v>46766.8</c:v>
                </c:pt>
                <c:pt idx="42">
                  <c:v>58344.4</c:v>
                </c:pt>
                <c:pt idx="57">
                  <c:v>49212.6</c:v>
                </c:pt>
                <c:pt idx="58">
                  <c:v>68240.399999999994</c:v>
                </c:pt>
                <c:pt idx="62">
                  <c:v>58315.8</c:v>
                </c:pt>
                <c:pt idx="65">
                  <c:v>44446.8</c:v>
                </c:pt>
                <c:pt idx="66">
                  <c:v>53458.2</c:v>
                </c:pt>
                <c:pt idx="70">
                  <c:v>49939.6</c:v>
                </c:pt>
                <c:pt idx="71">
                  <c:v>70519.600000000006</c:v>
                </c:pt>
                <c:pt idx="74">
                  <c:v>58341</c:v>
                </c:pt>
                <c:pt idx="80">
                  <c:v>38525</c:v>
                </c:pt>
                <c:pt idx="87">
                  <c:v>64215.8</c:v>
                </c:pt>
                <c:pt idx="88">
                  <c:v>54896.6</c:v>
                </c:pt>
                <c:pt idx="89">
                  <c:v>47943.199999999997</c:v>
                </c:pt>
              </c:numCache>
            </c:numRef>
          </c:xVal>
          <c:yVal>
            <c:numRef>
              <c:f>State091!$AE$2:$AE$101</c:f>
              <c:numCache>
                <c:formatCode>General</c:formatCode>
                <c:ptCount val="100"/>
                <c:pt idx="1">
                  <c:v>1.8655462497258435</c:v>
                </c:pt>
                <c:pt idx="5">
                  <c:v>1.8868987563405137</c:v>
                </c:pt>
                <c:pt idx="6">
                  <c:v>1.2650956303004735</c:v>
                </c:pt>
                <c:pt idx="7">
                  <c:v>1.7637380717341229</c:v>
                </c:pt>
                <c:pt idx="8">
                  <c:v>1.5440021606348941</c:v>
                </c:pt>
                <c:pt idx="10">
                  <c:v>2.1361856417693983</c:v>
                </c:pt>
                <c:pt idx="13">
                  <c:v>1.8467939932359816</c:v>
                </c:pt>
                <c:pt idx="17">
                  <c:v>2.4563727121464227</c:v>
                </c:pt>
                <c:pt idx="23">
                  <c:v>1.4171883597554011</c:v>
                </c:pt>
                <c:pt idx="25">
                  <c:v>2.5004838245678269</c:v>
                </c:pt>
                <c:pt idx="34">
                  <c:v>1.752425638199441</c:v>
                </c:pt>
                <c:pt idx="35">
                  <c:v>2.4047067482578521</c:v>
                </c:pt>
                <c:pt idx="38">
                  <c:v>1.5346596195936757</c:v>
                </c:pt>
                <c:pt idx="40">
                  <c:v>1.886031248265527</c:v>
                </c:pt>
                <c:pt idx="41">
                  <c:v>1.9992815416064387</c:v>
                </c:pt>
                <c:pt idx="42">
                  <c:v>1.3527090860476756</c:v>
                </c:pt>
                <c:pt idx="57">
                  <c:v>1.6646956267297399</c:v>
                </c:pt>
                <c:pt idx="58">
                  <c:v>1.1661420507499958</c:v>
                </c:pt>
                <c:pt idx="62">
                  <c:v>1.8995538087447998</c:v>
                </c:pt>
                <c:pt idx="65">
                  <c:v>1.4710620337122131</c:v>
                </c:pt>
                <c:pt idx="66">
                  <c:v>1.8127434144808467</c:v>
                </c:pt>
                <c:pt idx="70">
                  <c:v>1.6893206994048811</c:v>
                </c:pt>
                <c:pt idx="71">
                  <c:v>1.6917707984730486</c:v>
                </c:pt>
                <c:pt idx="74">
                  <c:v>1.4862446649868875</c:v>
                </c:pt>
                <c:pt idx="80">
                  <c:v>2.1596625567813108</c:v>
                </c:pt>
                <c:pt idx="87">
                  <c:v>2.0105176607626158</c:v>
                </c:pt>
                <c:pt idx="88">
                  <c:v>2.1422091714240956</c:v>
                </c:pt>
                <c:pt idx="89">
                  <c:v>2.1891947137445977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6A5-4FFB-B6F5-CE4860AA2C1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State091!$AF$2:$AF$101</c:f>
              <c:numCache>
                <c:formatCode>General</c:formatCode>
                <c:ptCount val="100"/>
                <c:pt idx="0">
                  <c:v>87910.6</c:v>
                </c:pt>
                <c:pt idx="11">
                  <c:v>94813.8</c:v>
                </c:pt>
                <c:pt idx="16">
                  <c:v>73869.2</c:v>
                </c:pt>
                <c:pt idx="18">
                  <c:v>67894.2</c:v>
                </c:pt>
                <c:pt idx="19">
                  <c:v>77852</c:v>
                </c:pt>
                <c:pt idx="28">
                  <c:v>72963.199999999997</c:v>
                </c:pt>
                <c:pt idx="31">
                  <c:v>61621.599999999999</c:v>
                </c:pt>
                <c:pt idx="32">
                  <c:v>56872.800000000003</c:v>
                </c:pt>
                <c:pt idx="36">
                  <c:v>76264.800000000003</c:v>
                </c:pt>
                <c:pt idx="39">
                  <c:v>64828.800000000003</c:v>
                </c:pt>
                <c:pt idx="45">
                  <c:v>67284.800000000003</c:v>
                </c:pt>
                <c:pt idx="47">
                  <c:v>80315.399999999994</c:v>
                </c:pt>
                <c:pt idx="50">
                  <c:v>70050</c:v>
                </c:pt>
                <c:pt idx="55">
                  <c:v>63870.2</c:v>
                </c:pt>
                <c:pt idx="59">
                  <c:v>44230.8</c:v>
                </c:pt>
                <c:pt idx="61">
                  <c:v>72140.399999999994</c:v>
                </c:pt>
                <c:pt idx="78">
                  <c:v>72400.800000000003</c:v>
                </c:pt>
                <c:pt idx="81">
                  <c:v>68793.2</c:v>
                </c:pt>
                <c:pt idx="85">
                  <c:v>72635.600000000006</c:v>
                </c:pt>
                <c:pt idx="86">
                  <c:v>55345.8</c:v>
                </c:pt>
                <c:pt idx="92">
                  <c:v>64701.4</c:v>
                </c:pt>
                <c:pt idx="94">
                  <c:v>50028.2</c:v>
                </c:pt>
              </c:numCache>
            </c:numRef>
          </c:xVal>
          <c:yVal>
            <c:numRef>
              <c:f>State091!$AG$2:$AG$101</c:f>
              <c:numCache>
                <c:formatCode>General</c:formatCode>
                <c:ptCount val="100"/>
                <c:pt idx="0">
                  <c:v>1.0117892495330483</c:v>
                </c:pt>
                <c:pt idx="11">
                  <c:v>1.385030449154026</c:v>
                </c:pt>
                <c:pt idx="16">
                  <c:v>1.6722260427891462</c:v>
                </c:pt>
                <c:pt idx="18">
                  <c:v>1.8706752565020281</c:v>
                </c:pt>
                <c:pt idx="19">
                  <c:v>1.3700354518830602</c:v>
                </c:pt>
                <c:pt idx="28">
                  <c:v>1.6551905618174643</c:v>
                </c:pt>
                <c:pt idx="31">
                  <c:v>2.1350468017708075</c:v>
                </c:pt>
                <c:pt idx="32">
                  <c:v>2.0446329352520007</c:v>
                </c:pt>
                <c:pt idx="36">
                  <c:v>1.6864661023171894</c:v>
                </c:pt>
                <c:pt idx="39">
                  <c:v>1.2869280319857841</c:v>
                </c:pt>
                <c:pt idx="45">
                  <c:v>1.5979537726202648</c:v>
                </c:pt>
                <c:pt idx="47">
                  <c:v>1.5473620252155877</c:v>
                </c:pt>
                <c:pt idx="50">
                  <c:v>1.3820985010706639</c:v>
                </c:pt>
                <c:pt idx="55">
                  <c:v>1.1583023068661129</c:v>
                </c:pt>
                <c:pt idx="59">
                  <c:v>1.784525715112546</c:v>
                </c:pt>
                <c:pt idx="61">
                  <c:v>1.6582663805579123</c:v>
                </c:pt>
                <c:pt idx="78">
                  <c:v>1.7903807692732676</c:v>
                </c:pt>
                <c:pt idx="81">
                  <c:v>1.4786926614839839</c:v>
                </c:pt>
                <c:pt idx="85">
                  <c:v>1.6732015705797156</c:v>
                </c:pt>
                <c:pt idx="86">
                  <c:v>2.1047667573691227</c:v>
                </c:pt>
                <c:pt idx="92">
                  <c:v>1.8084770963224908</c:v>
                </c:pt>
                <c:pt idx="94">
                  <c:v>1.9360280801627883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6A5-4FFB-B6F5-CE4860AA2C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4022752"/>
        <c:axId val="1110909040"/>
      </c:scatterChart>
      <c:valAx>
        <c:axId val="1124022752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0909040"/>
        <c:crosses val="autoZero"/>
        <c:crossBetween val="midCat"/>
      </c:valAx>
      <c:valAx>
        <c:axId val="11109090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40227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State091!$AI$2:$AI$101</c:f>
              <c:numCache>
                <c:formatCode>General</c:formatCode>
                <c:ptCount val="100"/>
                <c:pt idx="0">
                  <c:v>87910.6</c:v>
                </c:pt>
                <c:pt idx="3">
                  <c:v>61071</c:v>
                </c:pt>
                <c:pt idx="6">
                  <c:v>50726.6</c:v>
                </c:pt>
                <c:pt idx="14">
                  <c:v>41869.800000000003</c:v>
                </c:pt>
                <c:pt idx="21">
                  <c:v>43491.4</c:v>
                </c:pt>
                <c:pt idx="26">
                  <c:v>87419.8</c:v>
                </c:pt>
                <c:pt idx="29">
                  <c:v>87924</c:v>
                </c:pt>
                <c:pt idx="39">
                  <c:v>64828.800000000003</c:v>
                </c:pt>
                <c:pt idx="42">
                  <c:v>58344.4</c:v>
                </c:pt>
                <c:pt idx="43">
                  <c:v>77203.199999999997</c:v>
                </c:pt>
                <c:pt idx="46">
                  <c:v>42845</c:v>
                </c:pt>
                <c:pt idx="51">
                  <c:v>37900.400000000001</c:v>
                </c:pt>
                <c:pt idx="52">
                  <c:v>72197</c:v>
                </c:pt>
                <c:pt idx="54">
                  <c:v>85304.6</c:v>
                </c:pt>
                <c:pt idx="55">
                  <c:v>63870.2</c:v>
                </c:pt>
                <c:pt idx="56">
                  <c:v>71278</c:v>
                </c:pt>
                <c:pt idx="58">
                  <c:v>68240.399999999994</c:v>
                </c:pt>
                <c:pt idx="60">
                  <c:v>49816.6</c:v>
                </c:pt>
                <c:pt idx="63">
                  <c:v>60241.599999999999</c:v>
                </c:pt>
                <c:pt idx="68">
                  <c:v>54469.599999999999</c:v>
                </c:pt>
                <c:pt idx="75">
                  <c:v>71366.399999999994</c:v>
                </c:pt>
                <c:pt idx="82">
                  <c:v>79575.600000000006</c:v>
                </c:pt>
                <c:pt idx="99">
                  <c:v>68828.600000000006</c:v>
                </c:pt>
              </c:numCache>
            </c:numRef>
          </c:xVal>
          <c:yVal>
            <c:numRef>
              <c:f>State091!$AJ$2:$AJ$101</c:f>
              <c:numCache>
                <c:formatCode>General</c:formatCode>
                <c:ptCount val="100"/>
                <c:pt idx="0">
                  <c:v>1.0117892495330483</c:v>
                </c:pt>
                <c:pt idx="3">
                  <c:v>1.221463542434216</c:v>
                </c:pt>
                <c:pt idx="6">
                  <c:v>1.2650956303004735</c:v>
                </c:pt>
                <c:pt idx="14">
                  <c:v>1.1033728367462945</c:v>
                </c:pt>
                <c:pt idx="21">
                  <c:v>1.0707404222443977</c:v>
                </c:pt>
                <c:pt idx="26">
                  <c:v>1.0905309781079344</c:v>
                </c:pt>
                <c:pt idx="29">
                  <c:v>1.125108047859515</c:v>
                </c:pt>
                <c:pt idx="39">
                  <c:v>1.2869280319857841</c:v>
                </c:pt>
                <c:pt idx="42">
                  <c:v>1.3527090860476756</c:v>
                </c:pt>
                <c:pt idx="43">
                  <c:v>1.0916645942137113</c:v>
                </c:pt>
                <c:pt idx="46">
                  <c:v>1.1357918076788422</c:v>
                </c:pt>
                <c:pt idx="51">
                  <c:v>1.1797236968475266</c:v>
                </c:pt>
                <c:pt idx="52">
                  <c:v>1.2098702162139701</c:v>
                </c:pt>
                <c:pt idx="54">
                  <c:v>1.2001345765644524</c:v>
                </c:pt>
                <c:pt idx="55">
                  <c:v>1.1583023068661129</c:v>
                </c:pt>
                <c:pt idx="56">
                  <c:v>1.180448385195993</c:v>
                </c:pt>
                <c:pt idx="58">
                  <c:v>1.1661420507499958</c:v>
                </c:pt>
                <c:pt idx="60">
                  <c:v>1.0161673016624981</c:v>
                </c:pt>
                <c:pt idx="63">
                  <c:v>1.2289514222729809</c:v>
                </c:pt>
                <c:pt idx="68">
                  <c:v>1.0624825590788256</c:v>
                </c:pt>
                <c:pt idx="75">
                  <c:v>1.1210597704241774</c:v>
                </c:pt>
                <c:pt idx="82">
                  <c:v>1.3075364810318739</c:v>
                </c:pt>
                <c:pt idx="99">
                  <c:v>1.2178948867186024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B59-4F3B-94DB-F770BFB2845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State091!$AK$2:$AK$101</c:f>
              <c:numCache>
                <c:formatCode>General</c:formatCode>
                <c:ptCount val="100"/>
                <c:pt idx="1">
                  <c:v>53801.4</c:v>
                </c:pt>
                <c:pt idx="2">
                  <c:v>87133.2</c:v>
                </c:pt>
                <c:pt idx="4">
                  <c:v>38024.400000000001</c:v>
                </c:pt>
                <c:pt idx="5">
                  <c:v>57684.6</c:v>
                </c:pt>
                <c:pt idx="7">
                  <c:v>40114.800000000003</c:v>
                </c:pt>
                <c:pt idx="8">
                  <c:v>48134</c:v>
                </c:pt>
                <c:pt idx="9">
                  <c:v>55222.6</c:v>
                </c:pt>
                <c:pt idx="10">
                  <c:v>55160</c:v>
                </c:pt>
                <c:pt idx="11">
                  <c:v>94813.8</c:v>
                </c:pt>
                <c:pt idx="12">
                  <c:v>50408.800000000003</c:v>
                </c:pt>
                <c:pt idx="13">
                  <c:v>40567.599999999999</c:v>
                </c:pt>
                <c:pt idx="15">
                  <c:v>55180</c:v>
                </c:pt>
                <c:pt idx="16">
                  <c:v>73869.2</c:v>
                </c:pt>
                <c:pt idx="17">
                  <c:v>45075</c:v>
                </c:pt>
                <c:pt idx="18">
                  <c:v>67894.2</c:v>
                </c:pt>
                <c:pt idx="19">
                  <c:v>77852</c:v>
                </c:pt>
                <c:pt idx="20">
                  <c:v>75658.399999999994</c:v>
                </c:pt>
                <c:pt idx="22">
                  <c:v>40466.6</c:v>
                </c:pt>
                <c:pt idx="23">
                  <c:v>38528.400000000001</c:v>
                </c:pt>
                <c:pt idx="24">
                  <c:v>57843.199999999997</c:v>
                </c:pt>
                <c:pt idx="25">
                  <c:v>38237</c:v>
                </c:pt>
                <c:pt idx="27">
                  <c:v>63752</c:v>
                </c:pt>
                <c:pt idx="28">
                  <c:v>72963.199999999997</c:v>
                </c:pt>
                <c:pt idx="30">
                  <c:v>65642.600000000006</c:v>
                </c:pt>
                <c:pt idx="31">
                  <c:v>61621.599999999999</c:v>
                </c:pt>
                <c:pt idx="32">
                  <c:v>56872.800000000003</c:v>
                </c:pt>
                <c:pt idx="33">
                  <c:v>90766.8</c:v>
                </c:pt>
                <c:pt idx="34">
                  <c:v>39556.6</c:v>
                </c:pt>
                <c:pt idx="35">
                  <c:v>42390.2</c:v>
                </c:pt>
                <c:pt idx="36">
                  <c:v>76264.800000000003</c:v>
                </c:pt>
                <c:pt idx="37">
                  <c:v>64317.4</c:v>
                </c:pt>
                <c:pt idx="38">
                  <c:v>53090.6</c:v>
                </c:pt>
                <c:pt idx="40">
                  <c:v>57654.400000000001</c:v>
                </c:pt>
                <c:pt idx="41">
                  <c:v>46766.8</c:v>
                </c:pt>
                <c:pt idx="44">
                  <c:v>39449.599999999999</c:v>
                </c:pt>
                <c:pt idx="45">
                  <c:v>67284.800000000003</c:v>
                </c:pt>
                <c:pt idx="47">
                  <c:v>80315.399999999994</c:v>
                </c:pt>
                <c:pt idx="48">
                  <c:v>76369.2</c:v>
                </c:pt>
                <c:pt idx="49">
                  <c:v>35089.800000000003</c:v>
                </c:pt>
                <c:pt idx="50">
                  <c:v>70050</c:v>
                </c:pt>
                <c:pt idx="53">
                  <c:v>44151.6</c:v>
                </c:pt>
                <c:pt idx="57">
                  <c:v>49212.6</c:v>
                </c:pt>
                <c:pt idx="59">
                  <c:v>44230.8</c:v>
                </c:pt>
                <c:pt idx="61">
                  <c:v>72140.399999999994</c:v>
                </c:pt>
                <c:pt idx="62">
                  <c:v>58315.8</c:v>
                </c:pt>
                <c:pt idx="64">
                  <c:v>79711.8</c:v>
                </c:pt>
                <c:pt idx="65">
                  <c:v>44446.8</c:v>
                </c:pt>
                <c:pt idx="66">
                  <c:v>53458.2</c:v>
                </c:pt>
                <c:pt idx="67">
                  <c:v>71288.600000000006</c:v>
                </c:pt>
                <c:pt idx="69">
                  <c:v>82284</c:v>
                </c:pt>
                <c:pt idx="70">
                  <c:v>49939.6</c:v>
                </c:pt>
                <c:pt idx="71">
                  <c:v>70519.600000000006</c:v>
                </c:pt>
                <c:pt idx="72">
                  <c:v>36896.199999999997</c:v>
                </c:pt>
                <c:pt idx="73">
                  <c:v>28381.200000000001</c:v>
                </c:pt>
                <c:pt idx="74">
                  <c:v>58341</c:v>
                </c:pt>
                <c:pt idx="76">
                  <c:v>54124.800000000003</c:v>
                </c:pt>
                <c:pt idx="77">
                  <c:v>29241</c:v>
                </c:pt>
                <c:pt idx="78">
                  <c:v>72400.800000000003</c:v>
                </c:pt>
                <c:pt idx="79">
                  <c:v>54615.6</c:v>
                </c:pt>
                <c:pt idx="80">
                  <c:v>38525</c:v>
                </c:pt>
                <c:pt idx="81">
                  <c:v>68793.2</c:v>
                </c:pt>
                <c:pt idx="83">
                  <c:v>57532.6</c:v>
                </c:pt>
                <c:pt idx="84">
                  <c:v>47610.6</c:v>
                </c:pt>
                <c:pt idx="85">
                  <c:v>72635.600000000006</c:v>
                </c:pt>
                <c:pt idx="86">
                  <c:v>55345.8</c:v>
                </c:pt>
                <c:pt idx="87">
                  <c:v>64215.8</c:v>
                </c:pt>
                <c:pt idx="88">
                  <c:v>54896.6</c:v>
                </c:pt>
                <c:pt idx="89">
                  <c:v>47943.199999999997</c:v>
                </c:pt>
                <c:pt idx="90">
                  <c:v>60875.4</c:v>
                </c:pt>
                <c:pt idx="91">
                  <c:v>67383.199999999997</c:v>
                </c:pt>
                <c:pt idx="92">
                  <c:v>64701.4</c:v>
                </c:pt>
                <c:pt idx="93">
                  <c:v>50128.6</c:v>
                </c:pt>
                <c:pt idx="94">
                  <c:v>50028.2</c:v>
                </c:pt>
                <c:pt idx="95">
                  <c:v>54425.8</c:v>
                </c:pt>
                <c:pt idx="96">
                  <c:v>34413</c:v>
                </c:pt>
                <c:pt idx="97">
                  <c:v>75913.8</c:v>
                </c:pt>
                <c:pt idx="98">
                  <c:v>49213.599999999999</c:v>
                </c:pt>
              </c:numCache>
            </c:numRef>
          </c:xVal>
          <c:yVal>
            <c:numRef>
              <c:f>State091!$AL$2:$AL$101</c:f>
              <c:numCache>
                <c:formatCode>General</c:formatCode>
                <c:ptCount val="100"/>
                <c:pt idx="1">
                  <c:v>1.8655462497258435</c:v>
                </c:pt>
                <c:pt idx="2">
                  <c:v>1.4102316912497188</c:v>
                </c:pt>
                <c:pt idx="4">
                  <c:v>1.4772093708250491</c:v>
                </c:pt>
                <c:pt idx="5">
                  <c:v>1.8868987563405137</c:v>
                </c:pt>
                <c:pt idx="7">
                  <c:v>1.7637380717341229</c:v>
                </c:pt>
                <c:pt idx="8">
                  <c:v>1.5440021606348941</c:v>
                </c:pt>
                <c:pt idx="9">
                  <c:v>1.3519283771499351</c:v>
                </c:pt>
                <c:pt idx="10">
                  <c:v>2.1361856417693983</c:v>
                </c:pt>
                <c:pt idx="11">
                  <c:v>1.385030449154026</c:v>
                </c:pt>
                <c:pt idx="12">
                  <c:v>1.272119153798543</c:v>
                </c:pt>
                <c:pt idx="13">
                  <c:v>1.8467939932359816</c:v>
                </c:pt>
                <c:pt idx="15">
                  <c:v>1.6191917361362813</c:v>
                </c:pt>
                <c:pt idx="16">
                  <c:v>1.6722260427891462</c:v>
                </c:pt>
                <c:pt idx="17">
                  <c:v>2.4563727121464227</c:v>
                </c:pt>
                <c:pt idx="18">
                  <c:v>1.8706752565020281</c:v>
                </c:pt>
                <c:pt idx="19">
                  <c:v>1.3700354518830602</c:v>
                </c:pt>
                <c:pt idx="20">
                  <c:v>1.3653077516838845</c:v>
                </c:pt>
                <c:pt idx="22">
                  <c:v>1.3867732895770835</c:v>
                </c:pt>
                <c:pt idx="23">
                  <c:v>1.4171883597554011</c:v>
                </c:pt>
                <c:pt idx="24">
                  <c:v>1.4166747344545254</c:v>
                </c:pt>
                <c:pt idx="25">
                  <c:v>2.5004838245678269</c:v>
                </c:pt>
                <c:pt idx="27">
                  <c:v>1.2718973522399297</c:v>
                </c:pt>
                <c:pt idx="28">
                  <c:v>1.6551905618174643</c:v>
                </c:pt>
                <c:pt idx="30">
                  <c:v>1.5041604080277136</c:v>
                </c:pt>
                <c:pt idx="31">
                  <c:v>2.1350468017708075</c:v>
                </c:pt>
                <c:pt idx="32">
                  <c:v>2.0446329352520007</c:v>
                </c:pt>
                <c:pt idx="33">
                  <c:v>1.3700163495903788</c:v>
                </c:pt>
                <c:pt idx="34">
                  <c:v>1.752425638199441</c:v>
                </c:pt>
                <c:pt idx="35">
                  <c:v>2.4047067482578521</c:v>
                </c:pt>
                <c:pt idx="36">
                  <c:v>1.6864661023171894</c:v>
                </c:pt>
                <c:pt idx="37">
                  <c:v>1.5456470566285327</c:v>
                </c:pt>
                <c:pt idx="38">
                  <c:v>1.5346596195936757</c:v>
                </c:pt>
                <c:pt idx="40">
                  <c:v>1.886031248265527</c:v>
                </c:pt>
                <c:pt idx="41">
                  <c:v>1.9992815416064387</c:v>
                </c:pt>
                <c:pt idx="44">
                  <c:v>1.113369970798183</c:v>
                </c:pt>
                <c:pt idx="45">
                  <c:v>1.5979537726202648</c:v>
                </c:pt>
                <c:pt idx="47">
                  <c:v>1.5473620252155877</c:v>
                </c:pt>
                <c:pt idx="48">
                  <c:v>1.3181230129423904</c:v>
                </c:pt>
                <c:pt idx="49">
                  <c:v>2.5791825544745195</c:v>
                </c:pt>
                <c:pt idx="50">
                  <c:v>1.3820985010706639</c:v>
                </c:pt>
                <c:pt idx="53">
                  <c:v>2.1252004457369611</c:v>
                </c:pt>
                <c:pt idx="57">
                  <c:v>1.6646956267297399</c:v>
                </c:pt>
                <c:pt idx="59">
                  <c:v>1.784525715112546</c:v>
                </c:pt>
                <c:pt idx="61">
                  <c:v>1.6582663805579123</c:v>
                </c:pt>
                <c:pt idx="62">
                  <c:v>1.8995538087447998</c:v>
                </c:pt>
                <c:pt idx="64">
                  <c:v>1.2915026382543111</c:v>
                </c:pt>
                <c:pt idx="65">
                  <c:v>1.4710620337122131</c:v>
                </c:pt>
                <c:pt idx="66">
                  <c:v>1.8127434144808467</c:v>
                </c:pt>
                <c:pt idx="67">
                  <c:v>1.7322545259690889</c:v>
                </c:pt>
                <c:pt idx="69">
                  <c:v>1.4924894268630597</c:v>
                </c:pt>
                <c:pt idx="70">
                  <c:v>1.6893206994048811</c:v>
                </c:pt>
                <c:pt idx="71">
                  <c:v>1.6917707984730486</c:v>
                </c:pt>
                <c:pt idx="72">
                  <c:v>1.3386202373144118</c:v>
                </c:pt>
                <c:pt idx="73">
                  <c:v>1.6976378729581554</c:v>
                </c:pt>
                <c:pt idx="74">
                  <c:v>1.4862446649868875</c:v>
                </c:pt>
                <c:pt idx="76">
                  <c:v>1.7234243821686177</c:v>
                </c:pt>
                <c:pt idx="77">
                  <c:v>1.5423549126226874</c:v>
                </c:pt>
                <c:pt idx="78">
                  <c:v>1.7903807692732676</c:v>
                </c:pt>
                <c:pt idx="79">
                  <c:v>1.5765825148858568</c:v>
                </c:pt>
                <c:pt idx="80">
                  <c:v>2.1596625567813108</c:v>
                </c:pt>
                <c:pt idx="81">
                  <c:v>1.4786926614839839</c:v>
                </c:pt>
                <c:pt idx="83">
                  <c:v>1.7572993398525358</c:v>
                </c:pt>
                <c:pt idx="84">
                  <c:v>1.8006074277576842</c:v>
                </c:pt>
                <c:pt idx="85">
                  <c:v>1.6732015705797156</c:v>
                </c:pt>
                <c:pt idx="86">
                  <c:v>2.1047667573691227</c:v>
                </c:pt>
                <c:pt idx="87">
                  <c:v>2.0105176607626158</c:v>
                </c:pt>
                <c:pt idx="88">
                  <c:v>2.1422091714240956</c:v>
                </c:pt>
                <c:pt idx="89">
                  <c:v>2.1891947137445977</c:v>
                </c:pt>
                <c:pt idx="90">
                  <c:v>1.1982508533824829</c:v>
                </c:pt>
                <c:pt idx="91">
                  <c:v>1.3178507402438591</c:v>
                </c:pt>
                <c:pt idx="92">
                  <c:v>1.8084770963224908</c:v>
                </c:pt>
                <c:pt idx="93">
                  <c:v>1.2505436018560263</c:v>
                </c:pt>
                <c:pt idx="94">
                  <c:v>1.9360280801627883</c:v>
                </c:pt>
                <c:pt idx="95">
                  <c:v>1.2368582547247813</c:v>
                </c:pt>
                <c:pt idx="96">
                  <c:v>1.657338796385087</c:v>
                </c:pt>
                <c:pt idx="97">
                  <c:v>1.2608379504121781</c:v>
                </c:pt>
                <c:pt idx="98">
                  <c:v>1.2508737422175984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B59-4F3B-94DB-F770BFB284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4052752"/>
        <c:axId val="1110938576"/>
      </c:scatterChart>
      <c:valAx>
        <c:axId val="1124052752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0938576"/>
        <c:crosses val="autoZero"/>
        <c:crossBetween val="midCat"/>
      </c:valAx>
      <c:valAx>
        <c:axId val="11109385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405275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State090!$J$2:$J$101</c:f>
              <c:numCache>
                <c:formatCode>General</c:formatCode>
                <c:ptCount val="100"/>
                <c:pt idx="0">
                  <c:v>87740</c:v>
                </c:pt>
                <c:pt idx="1">
                  <c:v>54521.2</c:v>
                </c:pt>
                <c:pt idx="2">
                  <c:v>87196.2</c:v>
                </c:pt>
                <c:pt idx="3">
                  <c:v>61907.6</c:v>
                </c:pt>
                <c:pt idx="4">
                  <c:v>37018.6</c:v>
                </c:pt>
                <c:pt idx="5">
                  <c:v>58440.2</c:v>
                </c:pt>
                <c:pt idx="6">
                  <c:v>50830.2</c:v>
                </c:pt>
                <c:pt idx="7">
                  <c:v>40895.800000000003</c:v>
                </c:pt>
                <c:pt idx="8">
                  <c:v>47494.400000000001</c:v>
                </c:pt>
                <c:pt idx="9">
                  <c:v>54743.6</c:v>
                </c:pt>
                <c:pt idx="10">
                  <c:v>54352.800000000003</c:v>
                </c:pt>
                <c:pt idx="11">
                  <c:v>93306.8</c:v>
                </c:pt>
                <c:pt idx="12">
                  <c:v>51041.2</c:v>
                </c:pt>
                <c:pt idx="13">
                  <c:v>39424.800000000003</c:v>
                </c:pt>
                <c:pt idx="14">
                  <c:v>40254</c:v>
                </c:pt>
                <c:pt idx="15">
                  <c:v>54294.2</c:v>
                </c:pt>
                <c:pt idx="16">
                  <c:v>74390.600000000006</c:v>
                </c:pt>
                <c:pt idx="17">
                  <c:v>45749</c:v>
                </c:pt>
                <c:pt idx="18">
                  <c:v>67840.2</c:v>
                </c:pt>
                <c:pt idx="19">
                  <c:v>78952.800000000003</c:v>
                </c:pt>
                <c:pt idx="20">
                  <c:v>76235.199999999997</c:v>
                </c:pt>
                <c:pt idx="21">
                  <c:v>45067.4</c:v>
                </c:pt>
                <c:pt idx="22">
                  <c:v>42138.8</c:v>
                </c:pt>
                <c:pt idx="23">
                  <c:v>38713.599999999999</c:v>
                </c:pt>
                <c:pt idx="24">
                  <c:v>57321.2</c:v>
                </c:pt>
                <c:pt idx="25">
                  <c:v>35993</c:v>
                </c:pt>
                <c:pt idx="26">
                  <c:v>87304.8</c:v>
                </c:pt>
                <c:pt idx="27">
                  <c:v>65877.600000000006</c:v>
                </c:pt>
                <c:pt idx="28">
                  <c:v>74878</c:v>
                </c:pt>
                <c:pt idx="29">
                  <c:v>87234.2</c:v>
                </c:pt>
                <c:pt idx="30">
                  <c:v>67350</c:v>
                </c:pt>
                <c:pt idx="31">
                  <c:v>60415.8</c:v>
                </c:pt>
                <c:pt idx="32">
                  <c:v>57019.6</c:v>
                </c:pt>
                <c:pt idx="33">
                  <c:v>90870.399999999994</c:v>
                </c:pt>
                <c:pt idx="34">
                  <c:v>39968.199999999997</c:v>
                </c:pt>
                <c:pt idx="35">
                  <c:v>41943.4</c:v>
                </c:pt>
                <c:pt idx="36">
                  <c:v>74788</c:v>
                </c:pt>
                <c:pt idx="37">
                  <c:v>64335.8</c:v>
                </c:pt>
                <c:pt idx="38">
                  <c:v>54068.4</c:v>
                </c:pt>
                <c:pt idx="39">
                  <c:v>64253.8</c:v>
                </c:pt>
                <c:pt idx="40">
                  <c:v>57178</c:v>
                </c:pt>
                <c:pt idx="41">
                  <c:v>47498</c:v>
                </c:pt>
                <c:pt idx="42">
                  <c:v>59398.2</c:v>
                </c:pt>
                <c:pt idx="43">
                  <c:v>76328.800000000003</c:v>
                </c:pt>
                <c:pt idx="44">
                  <c:v>38720</c:v>
                </c:pt>
                <c:pt idx="45">
                  <c:v>67282.600000000006</c:v>
                </c:pt>
                <c:pt idx="46">
                  <c:v>43325.599999999999</c:v>
                </c:pt>
                <c:pt idx="47">
                  <c:v>78698.600000000006</c:v>
                </c:pt>
                <c:pt idx="48">
                  <c:v>76181.8</c:v>
                </c:pt>
                <c:pt idx="49">
                  <c:v>35330.400000000001</c:v>
                </c:pt>
                <c:pt idx="50">
                  <c:v>70544.2</c:v>
                </c:pt>
                <c:pt idx="51">
                  <c:v>35026.800000000003</c:v>
                </c:pt>
                <c:pt idx="52">
                  <c:v>72759.399999999994</c:v>
                </c:pt>
                <c:pt idx="53">
                  <c:v>44470.2</c:v>
                </c:pt>
                <c:pt idx="54">
                  <c:v>84570.8</c:v>
                </c:pt>
                <c:pt idx="55">
                  <c:v>64239.199999999997</c:v>
                </c:pt>
                <c:pt idx="56">
                  <c:v>70795.199999999997</c:v>
                </c:pt>
                <c:pt idx="57">
                  <c:v>50076.4</c:v>
                </c:pt>
                <c:pt idx="58">
                  <c:v>68901.2</c:v>
                </c:pt>
                <c:pt idx="59">
                  <c:v>45531.8</c:v>
                </c:pt>
                <c:pt idx="60">
                  <c:v>49084.6</c:v>
                </c:pt>
                <c:pt idx="61">
                  <c:v>73183.199999999997</c:v>
                </c:pt>
                <c:pt idx="62">
                  <c:v>57946.6</c:v>
                </c:pt>
                <c:pt idx="63">
                  <c:v>59001.599999999999</c:v>
                </c:pt>
                <c:pt idx="64">
                  <c:v>78715</c:v>
                </c:pt>
                <c:pt idx="65">
                  <c:v>43949</c:v>
                </c:pt>
                <c:pt idx="66">
                  <c:v>53531.6</c:v>
                </c:pt>
                <c:pt idx="67">
                  <c:v>71231.399999999994</c:v>
                </c:pt>
                <c:pt idx="68">
                  <c:v>55312.2</c:v>
                </c:pt>
                <c:pt idx="69">
                  <c:v>81760.399999999994</c:v>
                </c:pt>
                <c:pt idx="70">
                  <c:v>51170.2</c:v>
                </c:pt>
                <c:pt idx="71">
                  <c:v>69686.399999999994</c:v>
                </c:pt>
                <c:pt idx="72">
                  <c:v>38937.599999999999</c:v>
                </c:pt>
                <c:pt idx="73">
                  <c:v>28563</c:v>
                </c:pt>
                <c:pt idx="74">
                  <c:v>57838.8</c:v>
                </c:pt>
                <c:pt idx="75">
                  <c:v>71127.8</c:v>
                </c:pt>
                <c:pt idx="76">
                  <c:v>53811.8</c:v>
                </c:pt>
                <c:pt idx="77">
                  <c:v>30971.4</c:v>
                </c:pt>
                <c:pt idx="78">
                  <c:v>72750</c:v>
                </c:pt>
                <c:pt idx="79">
                  <c:v>55926.6</c:v>
                </c:pt>
                <c:pt idx="80">
                  <c:v>37857.599999999999</c:v>
                </c:pt>
                <c:pt idx="81">
                  <c:v>69735.600000000006</c:v>
                </c:pt>
                <c:pt idx="82">
                  <c:v>78341.2</c:v>
                </c:pt>
                <c:pt idx="83">
                  <c:v>59098.8</c:v>
                </c:pt>
                <c:pt idx="84">
                  <c:v>46875.6</c:v>
                </c:pt>
                <c:pt idx="85">
                  <c:v>71627.8</c:v>
                </c:pt>
                <c:pt idx="86">
                  <c:v>56992.4</c:v>
                </c:pt>
                <c:pt idx="87">
                  <c:v>63927.199999999997</c:v>
                </c:pt>
                <c:pt idx="88">
                  <c:v>54706</c:v>
                </c:pt>
                <c:pt idx="89">
                  <c:v>49448.4</c:v>
                </c:pt>
                <c:pt idx="90">
                  <c:v>59920.6</c:v>
                </c:pt>
                <c:pt idx="91">
                  <c:v>66783.399999999994</c:v>
                </c:pt>
                <c:pt idx="92">
                  <c:v>65533</c:v>
                </c:pt>
                <c:pt idx="93">
                  <c:v>49407.6</c:v>
                </c:pt>
                <c:pt idx="94">
                  <c:v>50793.599999999999</c:v>
                </c:pt>
                <c:pt idx="95">
                  <c:v>52663.199999999997</c:v>
                </c:pt>
                <c:pt idx="96">
                  <c:v>33943.800000000003</c:v>
                </c:pt>
                <c:pt idx="97">
                  <c:v>75632</c:v>
                </c:pt>
                <c:pt idx="98">
                  <c:v>49187.199999999997</c:v>
                </c:pt>
                <c:pt idx="99">
                  <c:v>65743.8</c:v>
                </c:pt>
              </c:numCache>
            </c:numRef>
          </c:xVal>
          <c:yVal>
            <c:numRef>
              <c:f>State090!$K$2:$K$101</c:f>
              <c:numCache>
                <c:formatCode>General</c:formatCode>
                <c:ptCount val="100"/>
                <c:pt idx="0">
                  <c:v>1.0136311830408025</c:v>
                </c:pt>
                <c:pt idx="1">
                  <c:v>1.839559657527714</c:v>
                </c:pt>
                <c:pt idx="2">
                  <c:v>1.3602083577036614</c:v>
                </c:pt>
                <c:pt idx="3">
                  <c:v>1.204843993306153</c:v>
                </c:pt>
                <c:pt idx="4">
                  <c:v>1.5370921644794779</c:v>
                </c:pt>
                <c:pt idx="5">
                  <c:v>1.8625021817173795</c:v>
                </c:pt>
                <c:pt idx="6">
                  <c:v>1.3117201978351454</c:v>
                </c:pt>
                <c:pt idx="7">
                  <c:v>1.7313758381056243</c:v>
                </c:pt>
                <c:pt idx="8">
                  <c:v>1.5850921371782778</c:v>
                </c:pt>
                <c:pt idx="9">
                  <c:v>1.3353889769763041</c:v>
                </c:pt>
                <c:pt idx="10">
                  <c:v>2.1712772847029038</c:v>
                </c:pt>
                <c:pt idx="11">
                  <c:v>1.3933282461728405</c:v>
                </c:pt>
                <c:pt idx="12">
                  <c:v>1.2560441368933333</c:v>
                </c:pt>
                <c:pt idx="13">
                  <c:v>1.9007071690915363</c:v>
                </c:pt>
                <c:pt idx="14">
                  <c:v>1.1483330849108164</c:v>
                </c:pt>
                <c:pt idx="15">
                  <c:v>1.7227622840008694</c:v>
                </c:pt>
                <c:pt idx="16">
                  <c:v>1.659040255085992</c:v>
                </c:pt>
                <c:pt idx="17">
                  <c:v>2.519399331132921</c:v>
                </c:pt>
                <c:pt idx="18">
                  <c:v>1.8764832650847139</c:v>
                </c:pt>
                <c:pt idx="19">
                  <c:v>1.3910589618100941</c:v>
                </c:pt>
                <c:pt idx="20">
                  <c:v>1.3543874745524378</c:v>
                </c:pt>
                <c:pt idx="21">
                  <c:v>1.0105308937280606</c:v>
                </c:pt>
                <c:pt idx="22">
                  <c:v>1.3527912517679668</c:v>
                </c:pt>
                <c:pt idx="23">
                  <c:v>1.3785078112084643</c:v>
                </c:pt>
                <c:pt idx="24">
                  <c:v>1.4306225270929429</c:v>
                </c:pt>
                <c:pt idx="25">
                  <c:v>2.6440974633956604</c:v>
                </c:pt>
                <c:pt idx="26">
                  <c:v>1.1119892606133912</c:v>
                </c:pt>
                <c:pt idx="27">
                  <c:v>1.1796726049522144</c:v>
                </c:pt>
                <c:pt idx="28">
                  <c:v>1.6713854536713053</c:v>
                </c:pt>
                <c:pt idx="29">
                  <c:v>1.0957285101485428</c:v>
                </c:pt>
                <c:pt idx="30">
                  <c:v>1.4684929472902746</c:v>
                </c:pt>
                <c:pt idx="31">
                  <c:v>2.1751098222650365</c:v>
                </c:pt>
                <c:pt idx="32">
                  <c:v>2.0028726964061483</c:v>
                </c:pt>
                <c:pt idx="33">
                  <c:v>1.3903207204986443</c:v>
                </c:pt>
                <c:pt idx="34">
                  <c:v>1.7335781946647586</c:v>
                </c:pt>
                <c:pt idx="35">
                  <c:v>2.4172098590004625</c:v>
                </c:pt>
                <c:pt idx="36">
                  <c:v>1.719794619457667</c:v>
                </c:pt>
                <c:pt idx="37">
                  <c:v>1.5402621868384321</c:v>
                </c:pt>
                <c:pt idx="38">
                  <c:v>1.5042242788763862</c:v>
                </c:pt>
                <c:pt idx="39">
                  <c:v>1.2931219632146269</c:v>
                </c:pt>
                <c:pt idx="40">
                  <c:v>1.9015705341215152</c:v>
                </c:pt>
                <c:pt idx="41">
                  <c:v>1.9670933512990021</c:v>
                </c:pt>
                <c:pt idx="42">
                  <c:v>1.406439925788997</c:v>
                </c:pt>
                <c:pt idx="43">
                  <c:v>1.1041441762480217</c:v>
                </c:pt>
                <c:pt idx="44">
                  <c:v>1.0787448347107438</c:v>
                </c:pt>
                <c:pt idx="45">
                  <c:v>1.6310309054644141</c:v>
                </c:pt>
                <c:pt idx="46">
                  <c:v>1.123446645862954</c:v>
                </c:pt>
                <c:pt idx="47">
                  <c:v>1.5792911182663985</c:v>
                </c:pt>
                <c:pt idx="48">
                  <c:v>1.3243976907870383</c:v>
                </c:pt>
                <c:pt idx="49">
                  <c:v>2.5913943799107848</c:v>
                </c:pt>
                <c:pt idx="50">
                  <c:v>1.4298411492369323</c:v>
                </c:pt>
                <c:pt idx="51">
                  <c:v>1.3155640823597929</c:v>
                </c:pt>
                <c:pt idx="52">
                  <c:v>1.2000373834858453</c:v>
                </c:pt>
                <c:pt idx="53">
                  <c:v>2.0999455815355001</c:v>
                </c:pt>
                <c:pt idx="54">
                  <c:v>1.2177962133502342</c:v>
                </c:pt>
                <c:pt idx="55">
                  <c:v>1.1516488374699561</c:v>
                </c:pt>
                <c:pt idx="56">
                  <c:v>1.2300975207358691</c:v>
                </c:pt>
                <c:pt idx="57">
                  <c:v>1.6377575065300221</c:v>
                </c:pt>
                <c:pt idx="58">
                  <c:v>1.1208803329985546</c:v>
                </c:pt>
                <c:pt idx="59">
                  <c:v>1.8043872634071132</c:v>
                </c:pt>
                <c:pt idx="60">
                  <c:v>1.0327679149875928</c:v>
                </c:pt>
                <c:pt idx="61">
                  <c:v>1.5861563856185574</c:v>
                </c:pt>
                <c:pt idx="62">
                  <c:v>1.9071869617889574</c:v>
                </c:pt>
                <c:pt idx="63">
                  <c:v>1.2659148226488774</c:v>
                </c:pt>
                <c:pt idx="64">
                  <c:v>1.3078701645175634</c:v>
                </c:pt>
                <c:pt idx="65">
                  <c:v>1.4988509408632733</c:v>
                </c:pt>
                <c:pt idx="66">
                  <c:v>1.89022932249363</c:v>
                </c:pt>
                <c:pt idx="67">
                  <c:v>1.7321714861704249</c:v>
                </c:pt>
                <c:pt idx="68">
                  <c:v>1.0504373357053236</c:v>
                </c:pt>
                <c:pt idx="69">
                  <c:v>1.5000171232038984</c:v>
                </c:pt>
                <c:pt idx="70">
                  <c:v>1.6503550894856773</c:v>
                </c:pt>
                <c:pt idx="71">
                  <c:v>1.7245258759241402</c:v>
                </c:pt>
                <c:pt idx="72">
                  <c:v>1.2630465154503616</c:v>
                </c:pt>
                <c:pt idx="73">
                  <c:v>1.6732836186675069</c:v>
                </c:pt>
                <c:pt idx="74">
                  <c:v>1.5214181483709897</c:v>
                </c:pt>
                <c:pt idx="75">
                  <c:v>1.1245813873056667</c:v>
                </c:pt>
                <c:pt idx="76">
                  <c:v>1.7298436402424746</c:v>
                </c:pt>
                <c:pt idx="77">
                  <c:v>1.4551166560116753</c:v>
                </c:pt>
                <c:pt idx="78">
                  <c:v>1.7817869415807561</c:v>
                </c:pt>
                <c:pt idx="79">
                  <c:v>1.562422890002253</c:v>
                </c:pt>
                <c:pt idx="80">
                  <c:v>2.2872289844047167</c:v>
                </c:pt>
                <c:pt idx="81">
                  <c:v>1.5215614406415086</c:v>
                </c:pt>
                <c:pt idx="82">
                  <c:v>1.3207482142218909</c:v>
                </c:pt>
                <c:pt idx="83">
                  <c:v>1.6535191915910306</c:v>
                </c:pt>
                <c:pt idx="84">
                  <c:v>1.828541927996655</c:v>
                </c:pt>
                <c:pt idx="85">
                  <c:v>1.7000522143636967</c:v>
                </c:pt>
                <c:pt idx="86">
                  <c:v>2.0423600339694414</c:v>
                </c:pt>
                <c:pt idx="87">
                  <c:v>2.0466405536297541</c:v>
                </c:pt>
                <c:pt idx="88">
                  <c:v>2.1114320184257669</c:v>
                </c:pt>
                <c:pt idx="89">
                  <c:v>2.1374402407357973</c:v>
                </c:pt>
                <c:pt idx="90">
                  <c:v>1.2573972890792149</c:v>
                </c:pt>
                <c:pt idx="91">
                  <c:v>1.3332504784123003</c:v>
                </c:pt>
                <c:pt idx="92">
                  <c:v>1.7993835167015091</c:v>
                </c:pt>
                <c:pt idx="93">
                  <c:v>1.2687926553809536</c:v>
                </c:pt>
                <c:pt idx="94">
                  <c:v>1.9173478548478549</c:v>
                </c:pt>
                <c:pt idx="95">
                  <c:v>1.323713712801349</c:v>
                </c:pt>
                <c:pt idx="96">
                  <c:v>1.6964511928540704</c:v>
                </c:pt>
                <c:pt idx="97">
                  <c:v>1.2634334673154219</c:v>
                </c:pt>
                <c:pt idx="98">
                  <c:v>1.2528462689480191</c:v>
                </c:pt>
                <c:pt idx="99">
                  <c:v>1.2998488070357965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96B-4722-9456-48D921ABC0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3885552"/>
        <c:axId val="1110910704"/>
      </c:scatterChart>
      <c:valAx>
        <c:axId val="1123885552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0910704"/>
        <c:crosses val="autoZero"/>
        <c:crossBetween val="midCat"/>
      </c:valAx>
      <c:valAx>
        <c:axId val="11109107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38855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State090!$Z$2:$Z$101</c:f>
              <c:numCache>
                <c:formatCode>General</c:formatCode>
                <c:ptCount val="100"/>
                <c:pt idx="3">
                  <c:v>61907.6</c:v>
                </c:pt>
                <c:pt idx="4">
                  <c:v>37018.6</c:v>
                </c:pt>
                <c:pt idx="12">
                  <c:v>51041.2</c:v>
                </c:pt>
                <c:pt idx="14">
                  <c:v>40254</c:v>
                </c:pt>
                <c:pt idx="21">
                  <c:v>45067.4</c:v>
                </c:pt>
                <c:pt idx="22">
                  <c:v>42138.8</c:v>
                </c:pt>
                <c:pt idx="24">
                  <c:v>57321.2</c:v>
                </c:pt>
                <c:pt idx="44">
                  <c:v>38720</c:v>
                </c:pt>
                <c:pt idx="46">
                  <c:v>43325.599999999999</c:v>
                </c:pt>
                <c:pt idx="49">
                  <c:v>35330.400000000001</c:v>
                </c:pt>
                <c:pt idx="51">
                  <c:v>35026.800000000003</c:v>
                </c:pt>
                <c:pt idx="63">
                  <c:v>59001.599999999999</c:v>
                </c:pt>
                <c:pt idx="68">
                  <c:v>55312.2</c:v>
                </c:pt>
                <c:pt idx="72">
                  <c:v>38937.599999999999</c:v>
                </c:pt>
                <c:pt idx="73">
                  <c:v>28563</c:v>
                </c:pt>
                <c:pt idx="77">
                  <c:v>30971.4</c:v>
                </c:pt>
                <c:pt idx="79">
                  <c:v>55926.6</c:v>
                </c:pt>
                <c:pt idx="84">
                  <c:v>46875.6</c:v>
                </c:pt>
                <c:pt idx="90">
                  <c:v>59920.6</c:v>
                </c:pt>
                <c:pt idx="95">
                  <c:v>52663.199999999997</c:v>
                </c:pt>
                <c:pt idx="96">
                  <c:v>33943.800000000003</c:v>
                </c:pt>
                <c:pt idx="98">
                  <c:v>49187.199999999997</c:v>
                </c:pt>
              </c:numCache>
            </c:numRef>
          </c:xVal>
          <c:yVal>
            <c:numRef>
              <c:f>State090!$AA$5:$AA$101</c:f>
              <c:numCache>
                <c:formatCode>General</c:formatCode>
                <c:ptCount val="97"/>
                <c:pt idx="0">
                  <c:v>1.204843993306153</c:v>
                </c:pt>
                <c:pt idx="1">
                  <c:v>1.5370921644794779</c:v>
                </c:pt>
                <c:pt idx="9">
                  <c:v>1.2560441368933333</c:v>
                </c:pt>
                <c:pt idx="11">
                  <c:v>1.1483330849108164</c:v>
                </c:pt>
                <c:pt idx="18">
                  <c:v>1.0105308937280606</c:v>
                </c:pt>
                <c:pt idx="19">
                  <c:v>1.3527912517679668</c:v>
                </c:pt>
                <c:pt idx="21">
                  <c:v>1.4306225270929429</c:v>
                </c:pt>
                <c:pt idx="41">
                  <c:v>1.0787448347107438</c:v>
                </c:pt>
                <c:pt idx="43">
                  <c:v>1.123446645862954</c:v>
                </c:pt>
                <c:pt idx="46">
                  <c:v>2.5913943799107848</c:v>
                </c:pt>
                <c:pt idx="48">
                  <c:v>1.3155640823597929</c:v>
                </c:pt>
                <c:pt idx="60">
                  <c:v>1.2659148226488774</c:v>
                </c:pt>
                <c:pt idx="65">
                  <c:v>1.0504373357053236</c:v>
                </c:pt>
                <c:pt idx="69">
                  <c:v>1.2630465154503616</c:v>
                </c:pt>
                <c:pt idx="70">
                  <c:v>1.6732836186675069</c:v>
                </c:pt>
                <c:pt idx="74">
                  <c:v>1.4551166560116753</c:v>
                </c:pt>
                <c:pt idx="76">
                  <c:v>1.562422890002253</c:v>
                </c:pt>
                <c:pt idx="81">
                  <c:v>1.828541927996655</c:v>
                </c:pt>
                <c:pt idx="87">
                  <c:v>1.2573972890792149</c:v>
                </c:pt>
                <c:pt idx="92">
                  <c:v>1.323713712801349</c:v>
                </c:pt>
                <c:pt idx="93">
                  <c:v>1.6964511928540704</c:v>
                </c:pt>
                <c:pt idx="95">
                  <c:v>1.2528462689480191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AB6-4819-993C-3016D868C10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State090!$AB$2:$AB$101</c:f>
              <c:numCache>
                <c:formatCode>General</c:formatCode>
                <c:ptCount val="100"/>
                <c:pt idx="2">
                  <c:v>87196.2</c:v>
                </c:pt>
                <c:pt idx="9">
                  <c:v>54743.6</c:v>
                </c:pt>
                <c:pt idx="15">
                  <c:v>54294.2</c:v>
                </c:pt>
                <c:pt idx="20">
                  <c:v>76235.199999999997</c:v>
                </c:pt>
                <c:pt idx="26">
                  <c:v>87304.8</c:v>
                </c:pt>
                <c:pt idx="27">
                  <c:v>65877.600000000006</c:v>
                </c:pt>
                <c:pt idx="29">
                  <c:v>87234.2</c:v>
                </c:pt>
                <c:pt idx="30">
                  <c:v>67350</c:v>
                </c:pt>
                <c:pt idx="33">
                  <c:v>90870.399999999994</c:v>
                </c:pt>
                <c:pt idx="37">
                  <c:v>64335.8</c:v>
                </c:pt>
                <c:pt idx="43">
                  <c:v>76328.800000000003</c:v>
                </c:pt>
                <c:pt idx="48">
                  <c:v>76181.8</c:v>
                </c:pt>
                <c:pt idx="52">
                  <c:v>72759.399999999994</c:v>
                </c:pt>
                <c:pt idx="53">
                  <c:v>44470.2</c:v>
                </c:pt>
                <c:pt idx="54">
                  <c:v>84570.8</c:v>
                </c:pt>
                <c:pt idx="56">
                  <c:v>70795.199999999997</c:v>
                </c:pt>
                <c:pt idx="60">
                  <c:v>49084.6</c:v>
                </c:pt>
                <c:pt idx="64">
                  <c:v>78715</c:v>
                </c:pt>
                <c:pt idx="67">
                  <c:v>71231.399999999994</c:v>
                </c:pt>
                <c:pt idx="69">
                  <c:v>81760.399999999994</c:v>
                </c:pt>
                <c:pt idx="75">
                  <c:v>71127.8</c:v>
                </c:pt>
                <c:pt idx="76">
                  <c:v>53811.8</c:v>
                </c:pt>
                <c:pt idx="82">
                  <c:v>78341.2</c:v>
                </c:pt>
                <c:pt idx="83">
                  <c:v>59098.8</c:v>
                </c:pt>
                <c:pt idx="91">
                  <c:v>66783.399999999994</c:v>
                </c:pt>
                <c:pt idx="93">
                  <c:v>49407.6</c:v>
                </c:pt>
                <c:pt idx="97">
                  <c:v>75632</c:v>
                </c:pt>
                <c:pt idx="99">
                  <c:v>65743.8</c:v>
                </c:pt>
              </c:numCache>
            </c:numRef>
          </c:xVal>
          <c:yVal>
            <c:numRef>
              <c:f>State090!$AC$2:$AC$101</c:f>
              <c:numCache>
                <c:formatCode>General</c:formatCode>
                <c:ptCount val="100"/>
                <c:pt idx="2">
                  <c:v>1.3602083577036614</c:v>
                </c:pt>
                <c:pt idx="9">
                  <c:v>1.3353889769763041</c:v>
                </c:pt>
                <c:pt idx="15">
                  <c:v>1.7227622840008694</c:v>
                </c:pt>
                <c:pt idx="20">
                  <c:v>1.3543874745524378</c:v>
                </c:pt>
                <c:pt idx="26">
                  <c:v>1.1119892606133912</c:v>
                </c:pt>
                <c:pt idx="27">
                  <c:v>1.1796726049522144</c:v>
                </c:pt>
                <c:pt idx="29">
                  <c:v>1.0957285101485428</c:v>
                </c:pt>
                <c:pt idx="30">
                  <c:v>1.4684929472902746</c:v>
                </c:pt>
                <c:pt idx="33">
                  <c:v>1.3903207204986443</c:v>
                </c:pt>
                <c:pt idx="37">
                  <c:v>1.5402621868384321</c:v>
                </c:pt>
                <c:pt idx="43">
                  <c:v>1.1041441762480217</c:v>
                </c:pt>
                <c:pt idx="48">
                  <c:v>1.3243976907870383</c:v>
                </c:pt>
                <c:pt idx="52">
                  <c:v>1.2000373834858453</c:v>
                </c:pt>
                <c:pt idx="53">
                  <c:v>2.0999455815355001</c:v>
                </c:pt>
                <c:pt idx="54">
                  <c:v>1.2177962133502342</c:v>
                </c:pt>
                <c:pt idx="56">
                  <c:v>1.2300975207358691</c:v>
                </c:pt>
                <c:pt idx="60">
                  <c:v>1.0327679149875928</c:v>
                </c:pt>
                <c:pt idx="64">
                  <c:v>1.3078701645175634</c:v>
                </c:pt>
                <c:pt idx="67">
                  <c:v>1.7321714861704249</c:v>
                </c:pt>
                <c:pt idx="69">
                  <c:v>1.5000171232038984</c:v>
                </c:pt>
                <c:pt idx="75">
                  <c:v>1.1245813873056667</c:v>
                </c:pt>
                <c:pt idx="76">
                  <c:v>1.7298436402424746</c:v>
                </c:pt>
                <c:pt idx="82">
                  <c:v>1.3207482142218909</c:v>
                </c:pt>
                <c:pt idx="83">
                  <c:v>1.6535191915910306</c:v>
                </c:pt>
                <c:pt idx="91">
                  <c:v>1.3332504784123003</c:v>
                </c:pt>
                <c:pt idx="93">
                  <c:v>1.2687926553809536</c:v>
                </c:pt>
                <c:pt idx="97">
                  <c:v>1.2634334673154219</c:v>
                </c:pt>
                <c:pt idx="99">
                  <c:v>1.2998488070357965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AB6-4819-993C-3016D868C10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State090!$AD$2:$AD$101</c:f>
              <c:numCache>
                <c:formatCode>General</c:formatCode>
                <c:ptCount val="100"/>
                <c:pt idx="1">
                  <c:v>54521.2</c:v>
                </c:pt>
                <c:pt idx="5">
                  <c:v>58440.2</c:v>
                </c:pt>
                <c:pt idx="6">
                  <c:v>50830.2</c:v>
                </c:pt>
                <c:pt idx="7">
                  <c:v>40895.800000000003</c:v>
                </c:pt>
                <c:pt idx="8">
                  <c:v>47494.400000000001</c:v>
                </c:pt>
                <c:pt idx="10">
                  <c:v>54352.800000000003</c:v>
                </c:pt>
                <c:pt idx="13">
                  <c:v>39424.800000000003</c:v>
                </c:pt>
                <c:pt idx="17">
                  <c:v>45749</c:v>
                </c:pt>
                <c:pt idx="23">
                  <c:v>38713.599999999999</c:v>
                </c:pt>
                <c:pt idx="25">
                  <c:v>35993</c:v>
                </c:pt>
                <c:pt idx="34">
                  <c:v>39968.199999999997</c:v>
                </c:pt>
                <c:pt idx="35">
                  <c:v>41943.4</c:v>
                </c:pt>
                <c:pt idx="38">
                  <c:v>54068.4</c:v>
                </c:pt>
                <c:pt idx="40">
                  <c:v>57178</c:v>
                </c:pt>
                <c:pt idx="41">
                  <c:v>47498</c:v>
                </c:pt>
                <c:pt idx="42">
                  <c:v>59398.2</c:v>
                </c:pt>
                <c:pt idx="57">
                  <c:v>50076.4</c:v>
                </c:pt>
                <c:pt idx="58">
                  <c:v>68901.2</c:v>
                </c:pt>
                <c:pt idx="62">
                  <c:v>57946.6</c:v>
                </c:pt>
                <c:pt idx="65">
                  <c:v>43949</c:v>
                </c:pt>
                <c:pt idx="66">
                  <c:v>53531.6</c:v>
                </c:pt>
                <c:pt idx="70">
                  <c:v>51170.2</c:v>
                </c:pt>
                <c:pt idx="71">
                  <c:v>69686.399999999994</c:v>
                </c:pt>
                <c:pt idx="74">
                  <c:v>57838.8</c:v>
                </c:pt>
                <c:pt idx="80">
                  <c:v>37857.599999999999</c:v>
                </c:pt>
                <c:pt idx="87">
                  <c:v>63927.199999999997</c:v>
                </c:pt>
                <c:pt idx="88">
                  <c:v>54706</c:v>
                </c:pt>
                <c:pt idx="89">
                  <c:v>49448.4</c:v>
                </c:pt>
              </c:numCache>
            </c:numRef>
          </c:xVal>
          <c:yVal>
            <c:numRef>
              <c:f>State090!$AE$2:$AE$101</c:f>
              <c:numCache>
                <c:formatCode>General</c:formatCode>
                <c:ptCount val="100"/>
                <c:pt idx="1">
                  <c:v>1.839559657527714</c:v>
                </c:pt>
                <c:pt idx="5">
                  <c:v>1.8625021817173795</c:v>
                </c:pt>
                <c:pt idx="6">
                  <c:v>1.3117201978351454</c:v>
                </c:pt>
                <c:pt idx="7">
                  <c:v>1.7313758381056243</c:v>
                </c:pt>
                <c:pt idx="8">
                  <c:v>1.5850921371782778</c:v>
                </c:pt>
                <c:pt idx="10">
                  <c:v>2.1712772847029038</c:v>
                </c:pt>
                <c:pt idx="13">
                  <c:v>1.9007071690915363</c:v>
                </c:pt>
                <c:pt idx="17">
                  <c:v>2.519399331132921</c:v>
                </c:pt>
                <c:pt idx="23">
                  <c:v>1.3785078112084643</c:v>
                </c:pt>
                <c:pt idx="25">
                  <c:v>2.6440974633956604</c:v>
                </c:pt>
                <c:pt idx="34">
                  <c:v>1.7335781946647586</c:v>
                </c:pt>
                <c:pt idx="35">
                  <c:v>2.4172098590004625</c:v>
                </c:pt>
                <c:pt idx="38">
                  <c:v>1.5042242788763862</c:v>
                </c:pt>
                <c:pt idx="40">
                  <c:v>1.9015705341215152</c:v>
                </c:pt>
                <c:pt idx="41">
                  <c:v>1.9670933512990021</c:v>
                </c:pt>
                <c:pt idx="42">
                  <c:v>1.406439925788997</c:v>
                </c:pt>
                <c:pt idx="57">
                  <c:v>1.6377575065300221</c:v>
                </c:pt>
                <c:pt idx="58">
                  <c:v>1.1208803329985546</c:v>
                </c:pt>
                <c:pt idx="62">
                  <c:v>1.9071869617889574</c:v>
                </c:pt>
                <c:pt idx="65">
                  <c:v>1.4988509408632733</c:v>
                </c:pt>
                <c:pt idx="66">
                  <c:v>1.89022932249363</c:v>
                </c:pt>
                <c:pt idx="70">
                  <c:v>1.6503550894856773</c:v>
                </c:pt>
                <c:pt idx="71">
                  <c:v>1.7245258759241402</c:v>
                </c:pt>
                <c:pt idx="74">
                  <c:v>1.5214181483709897</c:v>
                </c:pt>
                <c:pt idx="80">
                  <c:v>2.2872289844047167</c:v>
                </c:pt>
                <c:pt idx="87">
                  <c:v>2.0466405536297541</c:v>
                </c:pt>
                <c:pt idx="88">
                  <c:v>2.1114320184257669</c:v>
                </c:pt>
                <c:pt idx="89">
                  <c:v>2.1374402407357973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AB6-4819-993C-3016D868C10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State090!$AF$2:$AF$101</c:f>
              <c:numCache>
                <c:formatCode>General</c:formatCode>
                <c:ptCount val="100"/>
                <c:pt idx="0">
                  <c:v>87740</c:v>
                </c:pt>
                <c:pt idx="11">
                  <c:v>93306.8</c:v>
                </c:pt>
                <c:pt idx="16">
                  <c:v>74390.600000000006</c:v>
                </c:pt>
                <c:pt idx="18">
                  <c:v>67840.2</c:v>
                </c:pt>
                <c:pt idx="19">
                  <c:v>78952.800000000003</c:v>
                </c:pt>
                <c:pt idx="28">
                  <c:v>74878</c:v>
                </c:pt>
                <c:pt idx="31">
                  <c:v>60415.8</c:v>
                </c:pt>
                <c:pt idx="32">
                  <c:v>57019.6</c:v>
                </c:pt>
                <c:pt idx="36">
                  <c:v>74788</c:v>
                </c:pt>
                <c:pt idx="39">
                  <c:v>64253.8</c:v>
                </c:pt>
                <c:pt idx="45">
                  <c:v>67282.600000000006</c:v>
                </c:pt>
                <c:pt idx="47">
                  <c:v>78698.600000000006</c:v>
                </c:pt>
                <c:pt idx="50">
                  <c:v>70544.2</c:v>
                </c:pt>
                <c:pt idx="55">
                  <c:v>64239.199999999997</c:v>
                </c:pt>
                <c:pt idx="59">
                  <c:v>45531.8</c:v>
                </c:pt>
                <c:pt idx="61">
                  <c:v>73183.199999999997</c:v>
                </c:pt>
                <c:pt idx="78">
                  <c:v>72750</c:v>
                </c:pt>
                <c:pt idx="81">
                  <c:v>69735.600000000006</c:v>
                </c:pt>
                <c:pt idx="85">
                  <c:v>71627.8</c:v>
                </c:pt>
                <c:pt idx="86">
                  <c:v>56992.4</c:v>
                </c:pt>
                <c:pt idx="92">
                  <c:v>65533</c:v>
                </c:pt>
                <c:pt idx="94">
                  <c:v>50793.599999999999</c:v>
                </c:pt>
              </c:numCache>
            </c:numRef>
          </c:xVal>
          <c:yVal>
            <c:numRef>
              <c:f>State090!$AG$2:$AG$101</c:f>
              <c:numCache>
                <c:formatCode>General</c:formatCode>
                <c:ptCount val="100"/>
                <c:pt idx="0">
                  <c:v>1.0136311830408025</c:v>
                </c:pt>
                <c:pt idx="11">
                  <c:v>1.3933282461728405</c:v>
                </c:pt>
                <c:pt idx="16">
                  <c:v>1.659040255085992</c:v>
                </c:pt>
                <c:pt idx="18">
                  <c:v>1.8764832650847139</c:v>
                </c:pt>
                <c:pt idx="19">
                  <c:v>1.3910589618100941</c:v>
                </c:pt>
                <c:pt idx="28">
                  <c:v>1.6713854536713053</c:v>
                </c:pt>
                <c:pt idx="31">
                  <c:v>2.1751098222650365</c:v>
                </c:pt>
                <c:pt idx="32">
                  <c:v>2.0028726964061483</c:v>
                </c:pt>
                <c:pt idx="36">
                  <c:v>1.719794619457667</c:v>
                </c:pt>
                <c:pt idx="39">
                  <c:v>1.2931219632146269</c:v>
                </c:pt>
                <c:pt idx="45">
                  <c:v>1.6310309054644141</c:v>
                </c:pt>
                <c:pt idx="47">
                  <c:v>1.5792911182663985</c:v>
                </c:pt>
                <c:pt idx="50">
                  <c:v>1.4298411492369323</c:v>
                </c:pt>
                <c:pt idx="55">
                  <c:v>1.1516488374699561</c:v>
                </c:pt>
                <c:pt idx="59">
                  <c:v>1.8043872634071132</c:v>
                </c:pt>
                <c:pt idx="61">
                  <c:v>1.5861563856185574</c:v>
                </c:pt>
                <c:pt idx="78">
                  <c:v>1.7817869415807561</c:v>
                </c:pt>
                <c:pt idx="81">
                  <c:v>1.5215614406415086</c:v>
                </c:pt>
                <c:pt idx="85">
                  <c:v>1.7000522143636967</c:v>
                </c:pt>
                <c:pt idx="86">
                  <c:v>2.0423600339694414</c:v>
                </c:pt>
                <c:pt idx="92">
                  <c:v>1.7993835167015091</c:v>
                </c:pt>
                <c:pt idx="94">
                  <c:v>1.9173478548478549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AB6-4819-993C-3016D868C1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3974352"/>
        <c:axId val="1110895728"/>
      </c:scatterChart>
      <c:valAx>
        <c:axId val="1123974352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0895728"/>
        <c:crosses val="autoZero"/>
        <c:crossBetween val="midCat"/>
      </c:valAx>
      <c:valAx>
        <c:axId val="11108957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39743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State090!$AI$2:$AI$101</c:f>
              <c:numCache>
                <c:formatCode>General</c:formatCode>
                <c:ptCount val="100"/>
                <c:pt idx="0">
                  <c:v>87740</c:v>
                </c:pt>
                <c:pt idx="3">
                  <c:v>61907.6</c:v>
                </c:pt>
                <c:pt idx="12">
                  <c:v>51041.2</c:v>
                </c:pt>
                <c:pt idx="21">
                  <c:v>45067.4</c:v>
                </c:pt>
                <c:pt idx="26">
                  <c:v>87304.8</c:v>
                </c:pt>
                <c:pt idx="27">
                  <c:v>65877.600000000006</c:v>
                </c:pt>
                <c:pt idx="29">
                  <c:v>87234.2</c:v>
                </c:pt>
                <c:pt idx="39">
                  <c:v>64253.8</c:v>
                </c:pt>
                <c:pt idx="43">
                  <c:v>76328.800000000003</c:v>
                </c:pt>
                <c:pt idx="44">
                  <c:v>38720</c:v>
                </c:pt>
                <c:pt idx="46">
                  <c:v>43325.599999999999</c:v>
                </c:pt>
                <c:pt idx="51">
                  <c:v>35026.800000000003</c:v>
                </c:pt>
                <c:pt idx="52">
                  <c:v>72759.399999999994</c:v>
                </c:pt>
                <c:pt idx="54">
                  <c:v>84570.8</c:v>
                </c:pt>
                <c:pt idx="55">
                  <c:v>64239.199999999997</c:v>
                </c:pt>
                <c:pt idx="56">
                  <c:v>70795.199999999997</c:v>
                </c:pt>
                <c:pt idx="58">
                  <c:v>68901.2</c:v>
                </c:pt>
                <c:pt idx="60">
                  <c:v>49084.6</c:v>
                </c:pt>
                <c:pt idx="68">
                  <c:v>55312.2</c:v>
                </c:pt>
                <c:pt idx="72">
                  <c:v>38937.599999999999</c:v>
                </c:pt>
                <c:pt idx="75">
                  <c:v>71127.8</c:v>
                </c:pt>
                <c:pt idx="91">
                  <c:v>66783.399999999994</c:v>
                </c:pt>
                <c:pt idx="93">
                  <c:v>49407.6</c:v>
                </c:pt>
                <c:pt idx="98">
                  <c:v>49187.199999999997</c:v>
                </c:pt>
              </c:numCache>
            </c:numRef>
          </c:xVal>
          <c:yVal>
            <c:numRef>
              <c:f>State090!$AJ$2:$AJ$101</c:f>
              <c:numCache>
                <c:formatCode>General</c:formatCode>
                <c:ptCount val="100"/>
                <c:pt idx="0">
                  <c:v>1.0136311830408025</c:v>
                </c:pt>
                <c:pt idx="3">
                  <c:v>1.204843993306153</c:v>
                </c:pt>
                <c:pt idx="12">
                  <c:v>1.2560441368933333</c:v>
                </c:pt>
                <c:pt idx="21">
                  <c:v>1.0105308937280606</c:v>
                </c:pt>
                <c:pt idx="26">
                  <c:v>1.1119892606133912</c:v>
                </c:pt>
                <c:pt idx="27">
                  <c:v>1.1796726049522144</c:v>
                </c:pt>
                <c:pt idx="29">
                  <c:v>1.0957285101485428</c:v>
                </c:pt>
                <c:pt idx="39">
                  <c:v>1.2931219632146269</c:v>
                </c:pt>
                <c:pt idx="43">
                  <c:v>1.1041441762480217</c:v>
                </c:pt>
                <c:pt idx="44">
                  <c:v>1.0787448347107438</c:v>
                </c:pt>
                <c:pt idx="46">
                  <c:v>1.123446645862954</c:v>
                </c:pt>
                <c:pt idx="51">
                  <c:v>1.3155640823597929</c:v>
                </c:pt>
                <c:pt idx="52">
                  <c:v>1.2000373834858453</c:v>
                </c:pt>
                <c:pt idx="54">
                  <c:v>1.2177962133502342</c:v>
                </c:pt>
                <c:pt idx="55">
                  <c:v>1.1516488374699561</c:v>
                </c:pt>
                <c:pt idx="56">
                  <c:v>1.2300975207358691</c:v>
                </c:pt>
                <c:pt idx="58">
                  <c:v>1.1208803329985546</c:v>
                </c:pt>
                <c:pt idx="60">
                  <c:v>1.0327679149875928</c:v>
                </c:pt>
                <c:pt idx="68">
                  <c:v>1.0504373357053236</c:v>
                </c:pt>
                <c:pt idx="72">
                  <c:v>1.2630465154503616</c:v>
                </c:pt>
                <c:pt idx="75">
                  <c:v>1.1245813873056667</c:v>
                </c:pt>
                <c:pt idx="91">
                  <c:v>1.3332504784123003</c:v>
                </c:pt>
                <c:pt idx="93">
                  <c:v>1.2687926553809536</c:v>
                </c:pt>
                <c:pt idx="98">
                  <c:v>1.2528462689480191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E9A-4760-92C1-CDAB6CB19E2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State090!$AK$2:$AK$101</c:f>
              <c:numCache>
                <c:formatCode>General</c:formatCode>
                <c:ptCount val="100"/>
                <c:pt idx="1">
                  <c:v>54521.2</c:v>
                </c:pt>
                <c:pt idx="2">
                  <c:v>87196.2</c:v>
                </c:pt>
                <c:pt idx="4">
                  <c:v>37018.6</c:v>
                </c:pt>
                <c:pt idx="5">
                  <c:v>58440.2</c:v>
                </c:pt>
                <c:pt idx="6">
                  <c:v>50830.2</c:v>
                </c:pt>
                <c:pt idx="7">
                  <c:v>40895.800000000003</c:v>
                </c:pt>
                <c:pt idx="8">
                  <c:v>47494.400000000001</c:v>
                </c:pt>
                <c:pt idx="9">
                  <c:v>54743.6</c:v>
                </c:pt>
                <c:pt idx="10">
                  <c:v>54352.800000000003</c:v>
                </c:pt>
                <c:pt idx="11">
                  <c:v>93306.8</c:v>
                </c:pt>
                <c:pt idx="13">
                  <c:v>39424.800000000003</c:v>
                </c:pt>
                <c:pt idx="14">
                  <c:v>40254</c:v>
                </c:pt>
                <c:pt idx="15">
                  <c:v>54294.2</c:v>
                </c:pt>
                <c:pt idx="16">
                  <c:v>74390.600000000006</c:v>
                </c:pt>
                <c:pt idx="17">
                  <c:v>45749</c:v>
                </c:pt>
                <c:pt idx="18">
                  <c:v>67840.2</c:v>
                </c:pt>
                <c:pt idx="19">
                  <c:v>78952.800000000003</c:v>
                </c:pt>
                <c:pt idx="20">
                  <c:v>76235.199999999997</c:v>
                </c:pt>
                <c:pt idx="22">
                  <c:v>42138.8</c:v>
                </c:pt>
                <c:pt idx="23">
                  <c:v>38713.599999999999</c:v>
                </c:pt>
                <c:pt idx="24">
                  <c:v>57321.2</c:v>
                </c:pt>
                <c:pt idx="25">
                  <c:v>35993</c:v>
                </c:pt>
                <c:pt idx="28">
                  <c:v>74878</c:v>
                </c:pt>
                <c:pt idx="30">
                  <c:v>67350</c:v>
                </c:pt>
                <c:pt idx="31">
                  <c:v>60415.8</c:v>
                </c:pt>
                <c:pt idx="32">
                  <c:v>57019.6</c:v>
                </c:pt>
                <c:pt idx="33">
                  <c:v>90870.399999999994</c:v>
                </c:pt>
                <c:pt idx="34">
                  <c:v>39968.199999999997</c:v>
                </c:pt>
                <c:pt idx="35">
                  <c:v>41943.4</c:v>
                </c:pt>
                <c:pt idx="36">
                  <c:v>74788</c:v>
                </c:pt>
                <c:pt idx="37">
                  <c:v>64335.8</c:v>
                </c:pt>
                <c:pt idx="38">
                  <c:v>54068.4</c:v>
                </c:pt>
                <c:pt idx="40">
                  <c:v>57178</c:v>
                </c:pt>
                <c:pt idx="41">
                  <c:v>47498</c:v>
                </c:pt>
                <c:pt idx="42">
                  <c:v>59398.2</c:v>
                </c:pt>
                <c:pt idx="45">
                  <c:v>67282.600000000006</c:v>
                </c:pt>
                <c:pt idx="47">
                  <c:v>78698.600000000006</c:v>
                </c:pt>
                <c:pt idx="48">
                  <c:v>76181.8</c:v>
                </c:pt>
                <c:pt idx="49">
                  <c:v>35330.400000000001</c:v>
                </c:pt>
                <c:pt idx="50">
                  <c:v>70544.2</c:v>
                </c:pt>
                <c:pt idx="53">
                  <c:v>44470.2</c:v>
                </c:pt>
                <c:pt idx="57">
                  <c:v>50076.4</c:v>
                </c:pt>
                <c:pt idx="59">
                  <c:v>45531.8</c:v>
                </c:pt>
                <c:pt idx="61">
                  <c:v>73183.199999999997</c:v>
                </c:pt>
                <c:pt idx="62">
                  <c:v>57946.6</c:v>
                </c:pt>
                <c:pt idx="63">
                  <c:v>59001.599999999999</c:v>
                </c:pt>
                <c:pt idx="64">
                  <c:v>78715</c:v>
                </c:pt>
                <c:pt idx="65">
                  <c:v>43949</c:v>
                </c:pt>
                <c:pt idx="66">
                  <c:v>53531.6</c:v>
                </c:pt>
                <c:pt idx="67">
                  <c:v>71231.399999999994</c:v>
                </c:pt>
                <c:pt idx="69">
                  <c:v>81760.399999999994</c:v>
                </c:pt>
                <c:pt idx="70">
                  <c:v>51170.2</c:v>
                </c:pt>
                <c:pt idx="71">
                  <c:v>69686.399999999994</c:v>
                </c:pt>
                <c:pt idx="73">
                  <c:v>28563</c:v>
                </c:pt>
                <c:pt idx="74">
                  <c:v>57838.8</c:v>
                </c:pt>
                <c:pt idx="76">
                  <c:v>53811.8</c:v>
                </c:pt>
                <c:pt idx="77">
                  <c:v>30971.4</c:v>
                </c:pt>
                <c:pt idx="78">
                  <c:v>72750</c:v>
                </c:pt>
                <c:pt idx="79">
                  <c:v>55926.6</c:v>
                </c:pt>
                <c:pt idx="80">
                  <c:v>37857.599999999999</c:v>
                </c:pt>
                <c:pt idx="81">
                  <c:v>69735.600000000006</c:v>
                </c:pt>
                <c:pt idx="82">
                  <c:v>78341.2</c:v>
                </c:pt>
                <c:pt idx="83">
                  <c:v>59098.8</c:v>
                </c:pt>
                <c:pt idx="84">
                  <c:v>46875.6</c:v>
                </c:pt>
                <c:pt idx="85">
                  <c:v>71627.8</c:v>
                </c:pt>
                <c:pt idx="86">
                  <c:v>56992.4</c:v>
                </c:pt>
                <c:pt idx="87">
                  <c:v>63927.199999999997</c:v>
                </c:pt>
                <c:pt idx="88">
                  <c:v>54706</c:v>
                </c:pt>
                <c:pt idx="89">
                  <c:v>49448.4</c:v>
                </c:pt>
                <c:pt idx="90">
                  <c:v>59920.6</c:v>
                </c:pt>
                <c:pt idx="92">
                  <c:v>65533</c:v>
                </c:pt>
                <c:pt idx="94">
                  <c:v>50793.599999999999</c:v>
                </c:pt>
                <c:pt idx="95">
                  <c:v>52663.199999999997</c:v>
                </c:pt>
                <c:pt idx="96">
                  <c:v>33943.800000000003</c:v>
                </c:pt>
                <c:pt idx="97">
                  <c:v>75632</c:v>
                </c:pt>
                <c:pt idx="99">
                  <c:v>65743.8</c:v>
                </c:pt>
              </c:numCache>
            </c:numRef>
          </c:xVal>
          <c:yVal>
            <c:numRef>
              <c:f>State090!$AL$2:$AL$101</c:f>
              <c:numCache>
                <c:formatCode>General</c:formatCode>
                <c:ptCount val="100"/>
                <c:pt idx="1">
                  <c:v>1.839559657527714</c:v>
                </c:pt>
                <c:pt idx="2">
                  <c:v>1.3602083577036614</c:v>
                </c:pt>
                <c:pt idx="4">
                  <c:v>1.5370921644794779</c:v>
                </c:pt>
                <c:pt idx="5">
                  <c:v>1.8625021817173795</c:v>
                </c:pt>
                <c:pt idx="6">
                  <c:v>1.3117201978351454</c:v>
                </c:pt>
                <c:pt idx="7">
                  <c:v>1.7313758381056243</c:v>
                </c:pt>
                <c:pt idx="8">
                  <c:v>1.5850921371782778</c:v>
                </c:pt>
                <c:pt idx="9">
                  <c:v>1.3353889769763041</c:v>
                </c:pt>
                <c:pt idx="10">
                  <c:v>2.1712772847029038</c:v>
                </c:pt>
                <c:pt idx="11">
                  <c:v>1.3933282461728405</c:v>
                </c:pt>
                <c:pt idx="13">
                  <c:v>1.9007071690915363</c:v>
                </c:pt>
                <c:pt idx="14">
                  <c:v>1.1483330849108164</c:v>
                </c:pt>
                <c:pt idx="15">
                  <c:v>1.7227622840008694</c:v>
                </c:pt>
                <c:pt idx="16">
                  <c:v>1.659040255085992</c:v>
                </c:pt>
                <c:pt idx="17">
                  <c:v>2.519399331132921</c:v>
                </c:pt>
                <c:pt idx="18">
                  <c:v>1.8764832650847139</c:v>
                </c:pt>
                <c:pt idx="19">
                  <c:v>1.3910589618100941</c:v>
                </c:pt>
                <c:pt idx="20">
                  <c:v>1.3543874745524378</c:v>
                </c:pt>
                <c:pt idx="22">
                  <c:v>1.3527912517679668</c:v>
                </c:pt>
                <c:pt idx="23">
                  <c:v>1.3785078112084643</c:v>
                </c:pt>
                <c:pt idx="24">
                  <c:v>1.4306225270929429</c:v>
                </c:pt>
                <c:pt idx="25">
                  <c:v>2.6440974633956604</c:v>
                </c:pt>
                <c:pt idx="28">
                  <c:v>1.6713854536713053</c:v>
                </c:pt>
                <c:pt idx="30">
                  <c:v>1.4684929472902746</c:v>
                </c:pt>
                <c:pt idx="31">
                  <c:v>2.1751098222650365</c:v>
                </c:pt>
                <c:pt idx="32">
                  <c:v>2.0028726964061483</c:v>
                </c:pt>
                <c:pt idx="33">
                  <c:v>1.3903207204986443</c:v>
                </c:pt>
                <c:pt idx="34">
                  <c:v>1.7335781946647586</c:v>
                </c:pt>
                <c:pt idx="35">
                  <c:v>2.4172098590004625</c:v>
                </c:pt>
                <c:pt idx="36">
                  <c:v>1.719794619457667</c:v>
                </c:pt>
                <c:pt idx="37">
                  <c:v>1.5402621868384321</c:v>
                </c:pt>
                <c:pt idx="38">
                  <c:v>1.5042242788763862</c:v>
                </c:pt>
                <c:pt idx="40">
                  <c:v>1.9015705341215152</c:v>
                </c:pt>
                <c:pt idx="41">
                  <c:v>1.9670933512990021</c:v>
                </c:pt>
                <c:pt idx="42">
                  <c:v>1.406439925788997</c:v>
                </c:pt>
                <c:pt idx="45">
                  <c:v>1.6310309054644141</c:v>
                </c:pt>
                <c:pt idx="47">
                  <c:v>1.5792911182663985</c:v>
                </c:pt>
                <c:pt idx="48">
                  <c:v>1.3243976907870383</c:v>
                </c:pt>
                <c:pt idx="49">
                  <c:v>2.5913943799107848</c:v>
                </c:pt>
                <c:pt idx="50">
                  <c:v>1.4298411492369323</c:v>
                </c:pt>
                <c:pt idx="53">
                  <c:v>2.0999455815355001</c:v>
                </c:pt>
                <c:pt idx="57">
                  <c:v>1.6377575065300221</c:v>
                </c:pt>
                <c:pt idx="59">
                  <c:v>1.8043872634071132</c:v>
                </c:pt>
                <c:pt idx="61">
                  <c:v>1.5861563856185574</c:v>
                </c:pt>
                <c:pt idx="62">
                  <c:v>1.9071869617889574</c:v>
                </c:pt>
                <c:pt idx="63">
                  <c:v>1.2659148226488774</c:v>
                </c:pt>
                <c:pt idx="64">
                  <c:v>1.3078701645175634</c:v>
                </c:pt>
                <c:pt idx="65">
                  <c:v>1.4988509408632733</c:v>
                </c:pt>
                <c:pt idx="66">
                  <c:v>1.89022932249363</c:v>
                </c:pt>
                <c:pt idx="67">
                  <c:v>1.7321714861704249</c:v>
                </c:pt>
                <c:pt idx="69">
                  <c:v>1.5000171232038984</c:v>
                </c:pt>
                <c:pt idx="70">
                  <c:v>1.6503550894856773</c:v>
                </c:pt>
                <c:pt idx="71">
                  <c:v>1.7245258759241402</c:v>
                </c:pt>
                <c:pt idx="73">
                  <c:v>1.6732836186675069</c:v>
                </c:pt>
                <c:pt idx="74">
                  <c:v>1.5214181483709897</c:v>
                </c:pt>
                <c:pt idx="76">
                  <c:v>1.7298436402424746</c:v>
                </c:pt>
                <c:pt idx="77">
                  <c:v>1.4551166560116753</c:v>
                </c:pt>
                <c:pt idx="78">
                  <c:v>1.7817869415807561</c:v>
                </c:pt>
                <c:pt idx="79">
                  <c:v>1.562422890002253</c:v>
                </c:pt>
                <c:pt idx="80">
                  <c:v>2.2872289844047167</c:v>
                </c:pt>
                <c:pt idx="81">
                  <c:v>1.5215614406415086</c:v>
                </c:pt>
                <c:pt idx="82">
                  <c:v>1.3207482142218909</c:v>
                </c:pt>
                <c:pt idx="83">
                  <c:v>1.6535191915910306</c:v>
                </c:pt>
                <c:pt idx="84">
                  <c:v>1.828541927996655</c:v>
                </c:pt>
                <c:pt idx="85">
                  <c:v>1.7000522143636967</c:v>
                </c:pt>
                <c:pt idx="86">
                  <c:v>2.0423600339694414</c:v>
                </c:pt>
                <c:pt idx="87">
                  <c:v>2.0466405536297541</c:v>
                </c:pt>
                <c:pt idx="88">
                  <c:v>2.1114320184257669</c:v>
                </c:pt>
                <c:pt idx="89">
                  <c:v>2.1374402407357973</c:v>
                </c:pt>
                <c:pt idx="90">
                  <c:v>1.2573972890792149</c:v>
                </c:pt>
                <c:pt idx="92">
                  <c:v>1.7993835167015091</c:v>
                </c:pt>
                <c:pt idx="94">
                  <c:v>1.9173478548478549</c:v>
                </c:pt>
                <c:pt idx="95">
                  <c:v>1.323713712801349</c:v>
                </c:pt>
                <c:pt idx="96">
                  <c:v>1.6964511928540704</c:v>
                </c:pt>
                <c:pt idx="97">
                  <c:v>1.2634334673154219</c:v>
                </c:pt>
                <c:pt idx="99">
                  <c:v>1.2998488070357965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E9A-4760-92C1-CDAB6CB19E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3992752"/>
        <c:axId val="1110901136"/>
      </c:scatterChart>
      <c:valAx>
        <c:axId val="1123992752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0901136"/>
        <c:crosses val="autoZero"/>
        <c:crossBetween val="midCat"/>
      </c:valAx>
      <c:valAx>
        <c:axId val="11109011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399275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State089!$J$2:$J$101</c:f>
              <c:numCache>
                <c:formatCode>General</c:formatCode>
                <c:ptCount val="100"/>
                <c:pt idx="0">
                  <c:v>88824</c:v>
                </c:pt>
                <c:pt idx="1">
                  <c:v>54724.6</c:v>
                </c:pt>
                <c:pt idx="2">
                  <c:v>87082.2</c:v>
                </c:pt>
                <c:pt idx="3">
                  <c:v>60434.400000000001</c:v>
                </c:pt>
                <c:pt idx="4">
                  <c:v>36407.800000000003</c:v>
                </c:pt>
                <c:pt idx="5">
                  <c:v>56928.800000000003</c:v>
                </c:pt>
                <c:pt idx="6">
                  <c:v>52253.599999999999</c:v>
                </c:pt>
                <c:pt idx="7">
                  <c:v>41028</c:v>
                </c:pt>
                <c:pt idx="8">
                  <c:v>46897.8</c:v>
                </c:pt>
                <c:pt idx="9">
                  <c:v>55878</c:v>
                </c:pt>
                <c:pt idx="10">
                  <c:v>55107.6</c:v>
                </c:pt>
                <c:pt idx="11">
                  <c:v>94630.6</c:v>
                </c:pt>
                <c:pt idx="12">
                  <c:v>51029.8</c:v>
                </c:pt>
                <c:pt idx="13">
                  <c:v>39904.6</c:v>
                </c:pt>
                <c:pt idx="14">
                  <c:v>40071.800000000003</c:v>
                </c:pt>
                <c:pt idx="15">
                  <c:v>56028</c:v>
                </c:pt>
                <c:pt idx="16">
                  <c:v>74001.399999999994</c:v>
                </c:pt>
                <c:pt idx="17">
                  <c:v>43520.2</c:v>
                </c:pt>
                <c:pt idx="18">
                  <c:v>67170.8</c:v>
                </c:pt>
                <c:pt idx="19">
                  <c:v>79541.8</c:v>
                </c:pt>
                <c:pt idx="20">
                  <c:v>77429</c:v>
                </c:pt>
                <c:pt idx="21">
                  <c:v>44631.8</c:v>
                </c:pt>
                <c:pt idx="22">
                  <c:v>42432</c:v>
                </c:pt>
                <c:pt idx="23">
                  <c:v>38685.199999999997</c:v>
                </c:pt>
                <c:pt idx="24">
                  <c:v>57558.6</c:v>
                </c:pt>
                <c:pt idx="25">
                  <c:v>37226.6</c:v>
                </c:pt>
                <c:pt idx="26">
                  <c:v>87368.8</c:v>
                </c:pt>
                <c:pt idx="27">
                  <c:v>64034</c:v>
                </c:pt>
                <c:pt idx="28">
                  <c:v>75066.600000000006</c:v>
                </c:pt>
                <c:pt idx="29">
                  <c:v>89121.600000000006</c:v>
                </c:pt>
                <c:pt idx="30">
                  <c:v>65060.4</c:v>
                </c:pt>
                <c:pt idx="31">
                  <c:v>59352.800000000003</c:v>
                </c:pt>
                <c:pt idx="32">
                  <c:v>57866.8</c:v>
                </c:pt>
                <c:pt idx="33">
                  <c:v>90246.2</c:v>
                </c:pt>
                <c:pt idx="34">
                  <c:v>41431.800000000003</c:v>
                </c:pt>
                <c:pt idx="35">
                  <c:v>41199.800000000003</c:v>
                </c:pt>
                <c:pt idx="36">
                  <c:v>74123.399999999994</c:v>
                </c:pt>
                <c:pt idx="37">
                  <c:v>64646.2</c:v>
                </c:pt>
                <c:pt idx="38">
                  <c:v>53731.199999999997</c:v>
                </c:pt>
                <c:pt idx="39">
                  <c:v>63363.199999999997</c:v>
                </c:pt>
                <c:pt idx="40">
                  <c:v>56106.2</c:v>
                </c:pt>
                <c:pt idx="41">
                  <c:v>48492.2</c:v>
                </c:pt>
                <c:pt idx="42">
                  <c:v>61138.8</c:v>
                </c:pt>
                <c:pt idx="43">
                  <c:v>75301.399999999994</c:v>
                </c:pt>
                <c:pt idx="44">
                  <c:v>38955.800000000003</c:v>
                </c:pt>
                <c:pt idx="45">
                  <c:v>66946.600000000006</c:v>
                </c:pt>
                <c:pt idx="46">
                  <c:v>43613</c:v>
                </c:pt>
                <c:pt idx="47">
                  <c:v>78834</c:v>
                </c:pt>
                <c:pt idx="48">
                  <c:v>76211.199999999997</c:v>
                </c:pt>
                <c:pt idx="49">
                  <c:v>34390</c:v>
                </c:pt>
                <c:pt idx="50">
                  <c:v>71759.8</c:v>
                </c:pt>
                <c:pt idx="51">
                  <c:v>34450.6</c:v>
                </c:pt>
                <c:pt idx="52">
                  <c:v>72096</c:v>
                </c:pt>
                <c:pt idx="53">
                  <c:v>46386.6</c:v>
                </c:pt>
                <c:pt idx="54">
                  <c:v>84533</c:v>
                </c:pt>
                <c:pt idx="55">
                  <c:v>64752.2</c:v>
                </c:pt>
                <c:pt idx="56">
                  <c:v>71379</c:v>
                </c:pt>
                <c:pt idx="57">
                  <c:v>50096</c:v>
                </c:pt>
                <c:pt idx="58">
                  <c:v>68776.600000000006</c:v>
                </c:pt>
                <c:pt idx="59">
                  <c:v>43842.8</c:v>
                </c:pt>
                <c:pt idx="60">
                  <c:v>48556.6</c:v>
                </c:pt>
                <c:pt idx="61">
                  <c:v>73107.199999999997</c:v>
                </c:pt>
                <c:pt idx="62">
                  <c:v>59257</c:v>
                </c:pt>
                <c:pt idx="63">
                  <c:v>57742.6</c:v>
                </c:pt>
                <c:pt idx="64">
                  <c:v>78868.399999999994</c:v>
                </c:pt>
                <c:pt idx="65">
                  <c:v>45719.8</c:v>
                </c:pt>
                <c:pt idx="66">
                  <c:v>54499.6</c:v>
                </c:pt>
                <c:pt idx="67">
                  <c:v>69514.399999999994</c:v>
                </c:pt>
                <c:pt idx="68">
                  <c:v>53875.4</c:v>
                </c:pt>
                <c:pt idx="69">
                  <c:v>82724.600000000006</c:v>
                </c:pt>
                <c:pt idx="70">
                  <c:v>51012.4</c:v>
                </c:pt>
                <c:pt idx="71">
                  <c:v>70247.600000000006</c:v>
                </c:pt>
                <c:pt idx="72">
                  <c:v>39749</c:v>
                </c:pt>
                <c:pt idx="73">
                  <c:v>27471.8</c:v>
                </c:pt>
                <c:pt idx="74">
                  <c:v>57622.400000000001</c:v>
                </c:pt>
                <c:pt idx="75">
                  <c:v>71640</c:v>
                </c:pt>
                <c:pt idx="76">
                  <c:v>53543.8</c:v>
                </c:pt>
                <c:pt idx="77">
                  <c:v>31543.8</c:v>
                </c:pt>
                <c:pt idx="78">
                  <c:v>70982.2</c:v>
                </c:pt>
                <c:pt idx="79">
                  <c:v>56752</c:v>
                </c:pt>
                <c:pt idx="80">
                  <c:v>37783</c:v>
                </c:pt>
                <c:pt idx="81">
                  <c:v>69763.600000000006</c:v>
                </c:pt>
                <c:pt idx="82">
                  <c:v>78396.800000000003</c:v>
                </c:pt>
                <c:pt idx="83">
                  <c:v>59072</c:v>
                </c:pt>
                <c:pt idx="84">
                  <c:v>46842.2</c:v>
                </c:pt>
                <c:pt idx="85">
                  <c:v>71538.2</c:v>
                </c:pt>
                <c:pt idx="86">
                  <c:v>57294</c:v>
                </c:pt>
                <c:pt idx="87">
                  <c:v>63857.4</c:v>
                </c:pt>
                <c:pt idx="88">
                  <c:v>55632.6</c:v>
                </c:pt>
                <c:pt idx="89">
                  <c:v>48730.400000000001</c:v>
                </c:pt>
                <c:pt idx="90">
                  <c:v>58478.8</c:v>
                </c:pt>
                <c:pt idx="91">
                  <c:v>67632.600000000006</c:v>
                </c:pt>
                <c:pt idx="92">
                  <c:v>66261.399999999994</c:v>
                </c:pt>
                <c:pt idx="93">
                  <c:v>50043.4</c:v>
                </c:pt>
                <c:pt idx="94">
                  <c:v>50491.8</c:v>
                </c:pt>
                <c:pt idx="95">
                  <c:v>52544.6</c:v>
                </c:pt>
                <c:pt idx="96">
                  <c:v>35306</c:v>
                </c:pt>
                <c:pt idx="97">
                  <c:v>76630.2</c:v>
                </c:pt>
                <c:pt idx="98">
                  <c:v>50058.6</c:v>
                </c:pt>
                <c:pt idx="99">
                  <c:v>65896.800000000003</c:v>
                </c:pt>
              </c:numCache>
            </c:numRef>
          </c:xVal>
          <c:yVal>
            <c:numRef>
              <c:f>State089!$K$2:$K$101</c:f>
              <c:numCache>
                <c:formatCode>General</c:formatCode>
                <c:ptCount val="100"/>
                <c:pt idx="0">
                  <c:v>1.0019927046744124</c:v>
                </c:pt>
                <c:pt idx="1">
                  <c:v>1.8327223954126663</c:v>
                </c:pt>
                <c:pt idx="2">
                  <c:v>1.3837615494326052</c:v>
                </c:pt>
                <c:pt idx="3">
                  <c:v>1.2321790238672015</c:v>
                </c:pt>
                <c:pt idx="4">
                  <c:v>1.563099116123468</c:v>
                </c:pt>
                <c:pt idx="5">
                  <c:v>1.9225945391436319</c:v>
                </c:pt>
                <c:pt idx="6">
                  <c:v>1.2904182678322642</c:v>
                </c:pt>
                <c:pt idx="7">
                  <c:v>1.7303792531929414</c:v>
                </c:pt>
                <c:pt idx="8">
                  <c:v>1.5393685844538549</c:v>
                </c:pt>
                <c:pt idx="9">
                  <c:v>1.3166183471133541</c:v>
                </c:pt>
                <c:pt idx="10">
                  <c:v>2.14153764635005</c:v>
                </c:pt>
                <c:pt idx="11">
                  <c:v>1.3667460631127775</c:v>
                </c:pt>
                <c:pt idx="12">
                  <c:v>1.2562855429572524</c:v>
                </c:pt>
                <c:pt idx="13">
                  <c:v>1.8778536810292548</c:v>
                </c:pt>
                <c:pt idx="14">
                  <c:v>1.1561247560628671</c:v>
                </c:pt>
                <c:pt idx="15">
                  <c:v>1.6705040336974371</c:v>
                </c:pt>
                <c:pt idx="16">
                  <c:v>1.6732251011467352</c:v>
                </c:pt>
                <c:pt idx="17">
                  <c:v>2.6694960041543929</c:v>
                </c:pt>
                <c:pt idx="18">
                  <c:v>1.8932631441042833</c:v>
                </c:pt>
                <c:pt idx="19">
                  <c:v>1.3951029521584877</c:v>
                </c:pt>
                <c:pt idx="20">
                  <c:v>1.3313358044143666</c:v>
                </c:pt>
                <c:pt idx="21">
                  <c:v>1.0209536698049373</c:v>
                </c:pt>
                <c:pt idx="22">
                  <c:v>1.3272765837104072</c:v>
                </c:pt>
                <c:pt idx="23">
                  <c:v>1.3552728175116067</c:v>
                </c:pt>
                <c:pt idx="24">
                  <c:v>1.4143151501252638</c:v>
                </c:pt>
                <c:pt idx="25">
                  <c:v>2.471968968425803</c:v>
                </c:pt>
                <c:pt idx="26">
                  <c:v>1.1021440147970443</c:v>
                </c:pt>
                <c:pt idx="27">
                  <c:v>1.2118718180966361</c:v>
                </c:pt>
                <c:pt idx="28">
                  <c:v>1.6118087138620902</c:v>
                </c:pt>
                <c:pt idx="29">
                  <c:v>1.0642089010969282</c:v>
                </c:pt>
                <c:pt idx="30">
                  <c:v>1.5541865712476406</c:v>
                </c:pt>
                <c:pt idx="31">
                  <c:v>2.2142847515197261</c:v>
                </c:pt>
                <c:pt idx="32">
                  <c:v>1.9645634457063461</c:v>
                </c:pt>
                <c:pt idx="33">
                  <c:v>1.3974771236905266</c:v>
                </c:pt>
                <c:pt idx="34">
                  <c:v>1.7497912231667463</c:v>
                </c:pt>
                <c:pt idx="35">
                  <c:v>2.4635799202908748</c:v>
                </c:pt>
                <c:pt idx="36">
                  <c:v>1.7352819757323599</c:v>
                </c:pt>
                <c:pt idx="37">
                  <c:v>1.5304689216071479</c:v>
                </c:pt>
                <c:pt idx="38">
                  <c:v>1.5111518075159311</c:v>
                </c:pt>
                <c:pt idx="39">
                  <c:v>1.3155585576486037</c:v>
                </c:pt>
                <c:pt idx="40">
                  <c:v>1.8519700140091471</c:v>
                </c:pt>
                <c:pt idx="41">
                  <c:v>1.9264129076428789</c:v>
                </c:pt>
                <c:pt idx="42">
                  <c:v>1.408941621359922</c:v>
                </c:pt>
                <c:pt idx="43">
                  <c:v>1.1191956590448517</c:v>
                </c:pt>
                <c:pt idx="44">
                  <c:v>1.1653977071450208</c:v>
                </c:pt>
                <c:pt idx="45">
                  <c:v>1.6321964072858068</c:v>
                </c:pt>
                <c:pt idx="46">
                  <c:v>1.1338362414876297</c:v>
                </c:pt>
                <c:pt idx="47">
                  <c:v>1.5738894385671156</c:v>
                </c:pt>
                <c:pt idx="48">
                  <c:v>1.2902565502183407</c:v>
                </c:pt>
                <c:pt idx="49">
                  <c:v>2.6533003780168656</c:v>
                </c:pt>
                <c:pt idx="50">
                  <c:v>1.398178367275271</c:v>
                </c:pt>
                <c:pt idx="51">
                  <c:v>1.3110076457304083</c:v>
                </c:pt>
                <c:pt idx="52">
                  <c:v>1.2060308477585442</c:v>
                </c:pt>
                <c:pt idx="53">
                  <c:v>2.0186433150953076</c:v>
                </c:pt>
                <c:pt idx="54">
                  <c:v>1.2148391752333407</c:v>
                </c:pt>
                <c:pt idx="55">
                  <c:v>1.0728901875148644</c:v>
                </c:pt>
                <c:pt idx="56">
                  <c:v>1.2203028902058028</c:v>
                </c:pt>
                <c:pt idx="57">
                  <c:v>1.6372165442350686</c:v>
                </c:pt>
                <c:pt idx="58">
                  <c:v>1.1241323357072026</c:v>
                </c:pt>
                <c:pt idx="59">
                  <c:v>1.8545120293411916</c:v>
                </c:pt>
                <c:pt idx="60">
                  <c:v>1.0749517058443137</c:v>
                </c:pt>
                <c:pt idx="61">
                  <c:v>1.6143690361551257</c:v>
                </c:pt>
                <c:pt idx="62">
                  <c:v>1.8383313363821996</c:v>
                </c:pt>
                <c:pt idx="63">
                  <c:v>1.3077173525265575</c:v>
                </c:pt>
                <c:pt idx="64">
                  <c:v>1.3062265749019888</c:v>
                </c:pt>
                <c:pt idx="65">
                  <c:v>1.4468567229077991</c:v>
                </c:pt>
                <c:pt idx="66">
                  <c:v>1.8566741774251554</c:v>
                </c:pt>
                <c:pt idx="67">
                  <c:v>1.7764233022222735</c:v>
                </c:pt>
                <c:pt idx="68">
                  <c:v>1.1543858607082267</c:v>
                </c:pt>
                <c:pt idx="69">
                  <c:v>1.4825215232228381</c:v>
                </c:pt>
                <c:pt idx="70">
                  <c:v>1.708996244050466</c:v>
                </c:pt>
                <c:pt idx="71">
                  <c:v>1.6437145183607695</c:v>
                </c:pt>
                <c:pt idx="72">
                  <c:v>1.2372638305366173</c:v>
                </c:pt>
                <c:pt idx="73">
                  <c:v>1.6210441252484367</c:v>
                </c:pt>
                <c:pt idx="74">
                  <c:v>1.5270276836785694</c:v>
                </c:pt>
                <c:pt idx="75">
                  <c:v>1.1164154103852597</c:v>
                </c:pt>
                <c:pt idx="76">
                  <c:v>1.7384832604335141</c:v>
                </c:pt>
                <c:pt idx="77">
                  <c:v>1.5031163017772113</c:v>
                </c:pt>
                <c:pt idx="78">
                  <c:v>1.8190053280963396</c:v>
                </c:pt>
                <c:pt idx="79">
                  <c:v>1.5542712151113618</c:v>
                </c:pt>
                <c:pt idx="80">
                  <c:v>2.288092528385782</c:v>
                </c:pt>
                <c:pt idx="81">
                  <c:v>1.5188866400243106</c:v>
                </c:pt>
                <c:pt idx="82">
                  <c:v>1.3189186293318094</c:v>
                </c:pt>
                <c:pt idx="83">
                  <c:v>1.6437398429035752</c:v>
                </c:pt>
                <c:pt idx="84">
                  <c:v>1.8133435235748963</c:v>
                </c:pt>
                <c:pt idx="85">
                  <c:v>1.7156008957452102</c:v>
                </c:pt>
                <c:pt idx="86">
                  <c:v>2.0651028030858378</c:v>
                </c:pt>
                <c:pt idx="87">
                  <c:v>2.0488776555262191</c:v>
                </c:pt>
                <c:pt idx="88">
                  <c:v>2.0802910523685751</c:v>
                </c:pt>
                <c:pt idx="89">
                  <c:v>2.2106734194671089</c:v>
                </c:pt>
                <c:pt idx="90">
                  <c:v>1.2546085076985163</c:v>
                </c:pt>
                <c:pt idx="91">
                  <c:v>1.2976138725999</c:v>
                </c:pt>
                <c:pt idx="92">
                  <c:v>1.7775356391503954</c:v>
                </c:pt>
                <c:pt idx="93">
                  <c:v>1.33725925896322</c:v>
                </c:pt>
                <c:pt idx="94">
                  <c:v>1.92300531967567</c:v>
                </c:pt>
                <c:pt idx="95">
                  <c:v>1.3342950560095614</c:v>
                </c:pt>
                <c:pt idx="96">
                  <c:v>1.6345946864555601</c:v>
                </c:pt>
                <c:pt idx="97">
                  <c:v>1.2109847031588068</c:v>
                </c:pt>
                <c:pt idx="98">
                  <c:v>1.1355691129995646</c:v>
                </c:pt>
                <c:pt idx="99">
                  <c:v>1.3027794976387321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98A-4D19-BDCF-6D9CB0DF9B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3932752"/>
        <c:axId val="1110887824"/>
      </c:scatterChart>
      <c:valAx>
        <c:axId val="1123932752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0887824"/>
        <c:crosses val="autoZero"/>
        <c:crossBetween val="midCat"/>
      </c:valAx>
      <c:valAx>
        <c:axId val="11108878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39327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State089!$Z$2:$Z$101</c:f>
              <c:numCache>
                <c:formatCode>General</c:formatCode>
                <c:ptCount val="100"/>
                <c:pt idx="3">
                  <c:v>60434.400000000001</c:v>
                </c:pt>
                <c:pt idx="4">
                  <c:v>36407.800000000003</c:v>
                </c:pt>
                <c:pt idx="12">
                  <c:v>51029.8</c:v>
                </c:pt>
                <c:pt idx="14">
                  <c:v>40071.800000000003</c:v>
                </c:pt>
                <c:pt idx="21">
                  <c:v>44631.8</c:v>
                </c:pt>
                <c:pt idx="22">
                  <c:v>42432</c:v>
                </c:pt>
                <c:pt idx="24">
                  <c:v>57558.6</c:v>
                </c:pt>
                <c:pt idx="44">
                  <c:v>38955.800000000003</c:v>
                </c:pt>
                <c:pt idx="46">
                  <c:v>43613</c:v>
                </c:pt>
                <c:pt idx="49">
                  <c:v>34390</c:v>
                </c:pt>
                <c:pt idx="51">
                  <c:v>34450.6</c:v>
                </c:pt>
                <c:pt idx="63">
                  <c:v>57742.6</c:v>
                </c:pt>
                <c:pt idx="68">
                  <c:v>53875.4</c:v>
                </c:pt>
                <c:pt idx="72">
                  <c:v>39749</c:v>
                </c:pt>
                <c:pt idx="73">
                  <c:v>27471.8</c:v>
                </c:pt>
                <c:pt idx="77">
                  <c:v>31543.8</c:v>
                </c:pt>
                <c:pt idx="79">
                  <c:v>56752</c:v>
                </c:pt>
                <c:pt idx="84">
                  <c:v>46842.2</c:v>
                </c:pt>
                <c:pt idx="90">
                  <c:v>58478.8</c:v>
                </c:pt>
                <c:pt idx="95">
                  <c:v>52544.6</c:v>
                </c:pt>
                <c:pt idx="96">
                  <c:v>35306</c:v>
                </c:pt>
                <c:pt idx="98">
                  <c:v>50058.6</c:v>
                </c:pt>
              </c:numCache>
            </c:numRef>
          </c:xVal>
          <c:yVal>
            <c:numRef>
              <c:f>State089!$AA$5:$AA$101</c:f>
              <c:numCache>
                <c:formatCode>General</c:formatCode>
                <c:ptCount val="97"/>
                <c:pt idx="0">
                  <c:v>1.2321790238672015</c:v>
                </c:pt>
                <c:pt idx="1">
                  <c:v>1.563099116123468</c:v>
                </c:pt>
                <c:pt idx="9">
                  <c:v>1.2562855429572524</c:v>
                </c:pt>
                <c:pt idx="11">
                  <c:v>1.1561247560628671</c:v>
                </c:pt>
                <c:pt idx="18">
                  <c:v>1.0209536698049373</c:v>
                </c:pt>
                <c:pt idx="19">
                  <c:v>1.3272765837104072</c:v>
                </c:pt>
                <c:pt idx="21">
                  <c:v>1.4143151501252638</c:v>
                </c:pt>
                <c:pt idx="41">
                  <c:v>1.1653977071450208</c:v>
                </c:pt>
                <c:pt idx="43">
                  <c:v>1.1338362414876297</c:v>
                </c:pt>
                <c:pt idx="46">
                  <c:v>2.6533003780168656</c:v>
                </c:pt>
                <c:pt idx="48">
                  <c:v>1.3110076457304083</c:v>
                </c:pt>
                <c:pt idx="60">
                  <c:v>1.3077173525265575</c:v>
                </c:pt>
                <c:pt idx="65">
                  <c:v>1.1543858607082267</c:v>
                </c:pt>
                <c:pt idx="69">
                  <c:v>1.2372638305366173</c:v>
                </c:pt>
                <c:pt idx="70">
                  <c:v>1.6210441252484367</c:v>
                </c:pt>
                <c:pt idx="74">
                  <c:v>1.5031163017772113</c:v>
                </c:pt>
                <c:pt idx="76">
                  <c:v>1.5542712151113618</c:v>
                </c:pt>
                <c:pt idx="81">
                  <c:v>1.8133435235748963</c:v>
                </c:pt>
                <c:pt idx="87">
                  <c:v>1.2546085076985163</c:v>
                </c:pt>
                <c:pt idx="92">
                  <c:v>1.3342950560095614</c:v>
                </c:pt>
                <c:pt idx="93">
                  <c:v>1.6345946864555601</c:v>
                </c:pt>
                <c:pt idx="95">
                  <c:v>1.1355691129995646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4DC-4377-A4CC-D76A1DB0E65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State089!$AB$2:$AB$101</c:f>
              <c:numCache>
                <c:formatCode>General</c:formatCode>
                <c:ptCount val="100"/>
                <c:pt idx="2">
                  <c:v>87082.2</c:v>
                </c:pt>
                <c:pt idx="9">
                  <c:v>55878</c:v>
                </c:pt>
                <c:pt idx="15">
                  <c:v>56028</c:v>
                </c:pt>
                <c:pt idx="20">
                  <c:v>77429</c:v>
                </c:pt>
                <c:pt idx="26">
                  <c:v>87368.8</c:v>
                </c:pt>
                <c:pt idx="27">
                  <c:v>64034</c:v>
                </c:pt>
                <c:pt idx="29">
                  <c:v>89121.600000000006</c:v>
                </c:pt>
                <c:pt idx="30">
                  <c:v>65060.4</c:v>
                </c:pt>
                <c:pt idx="33">
                  <c:v>90246.2</c:v>
                </c:pt>
                <c:pt idx="37">
                  <c:v>64646.2</c:v>
                </c:pt>
                <c:pt idx="43">
                  <c:v>75301.399999999994</c:v>
                </c:pt>
                <c:pt idx="48">
                  <c:v>76211.199999999997</c:v>
                </c:pt>
                <c:pt idx="52">
                  <c:v>72096</c:v>
                </c:pt>
                <c:pt idx="53">
                  <c:v>46386.6</c:v>
                </c:pt>
                <c:pt idx="54">
                  <c:v>84533</c:v>
                </c:pt>
                <c:pt idx="56">
                  <c:v>71379</c:v>
                </c:pt>
                <c:pt idx="60">
                  <c:v>48556.6</c:v>
                </c:pt>
                <c:pt idx="64">
                  <c:v>78868.399999999994</c:v>
                </c:pt>
                <c:pt idx="67">
                  <c:v>69514.399999999994</c:v>
                </c:pt>
                <c:pt idx="69">
                  <c:v>82724.600000000006</c:v>
                </c:pt>
                <c:pt idx="75">
                  <c:v>71640</c:v>
                </c:pt>
                <c:pt idx="76">
                  <c:v>53543.8</c:v>
                </c:pt>
                <c:pt idx="82">
                  <c:v>78396.800000000003</c:v>
                </c:pt>
                <c:pt idx="83">
                  <c:v>59072</c:v>
                </c:pt>
                <c:pt idx="91">
                  <c:v>67632.600000000006</c:v>
                </c:pt>
                <c:pt idx="93">
                  <c:v>50043.4</c:v>
                </c:pt>
                <c:pt idx="97">
                  <c:v>76630.2</c:v>
                </c:pt>
                <c:pt idx="99">
                  <c:v>65896.800000000003</c:v>
                </c:pt>
              </c:numCache>
            </c:numRef>
          </c:xVal>
          <c:yVal>
            <c:numRef>
              <c:f>State089!$AC$2:$AC$101</c:f>
              <c:numCache>
                <c:formatCode>General</c:formatCode>
                <c:ptCount val="100"/>
                <c:pt idx="2">
                  <c:v>1.3837615494326052</c:v>
                </c:pt>
                <c:pt idx="9">
                  <c:v>1.3166183471133541</c:v>
                </c:pt>
                <c:pt idx="15">
                  <c:v>1.6705040336974371</c:v>
                </c:pt>
                <c:pt idx="20">
                  <c:v>1.3313358044143666</c:v>
                </c:pt>
                <c:pt idx="26">
                  <c:v>1.1021440147970443</c:v>
                </c:pt>
                <c:pt idx="27">
                  <c:v>1.2118718180966361</c:v>
                </c:pt>
                <c:pt idx="29">
                  <c:v>1.0642089010969282</c:v>
                </c:pt>
                <c:pt idx="30">
                  <c:v>1.5541865712476406</c:v>
                </c:pt>
                <c:pt idx="33">
                  <c:v>1.3974771236905266</c:v>
                </c:pt>
                <c:pt idx="37">
                  <c:v>1.5304689216071479</c:v>
                </c:pt>
                <c:pt idx="43">
                  <c:v>1.1191956590448517</c:v>
                </c:pt>
                <c:pt idx="48">
                  <c:v>1.2902565502183407</c:v>
                </c:pt>
                <c:pt idx="52">
                  <c:v>1.2060308477585442</c:v>
                </c:pt>
                <c:pt idx="53">
                  <c:v>2.0186433150953076</c:v>
                </c:pt>
                <c:pt idx="54">
                  <c:v>1.2148391752333407</c:v>
                </c:pt>
                <c:pt idx="56">
                  <c:v>1.2203028902058028</c:v>
                </c:pt>
                <c:pt idx="60">
                  <c:v>1.0749517058443137</c:v>
                </c:pt>
                <c:pt idx="64">
                  <c:v>1.3062265749019888</c:v>
                </c:pt>
                <c:pt idx="67">
                  <c:v>1.7764233022222735</c:v>
                </c:pt>
                <c:pt idx="69">
                  <c:v>1.4825215232228381</c:v>
                </c:pt>
                <c:pt idx="75">
                  <c:v>1.1164154103852597</c:v>
                </c:pt>
                <c:pt idx="76">
                  <c:v>1.7384832604335141</c:v>
                </c:pt>
                <c:pt idx="82">
                  <c:v>1.3189186293318094</c:v>
                </c:pt>
                <c:pt idx="83">
                  <c:v>1.6437398429035752</c:v>
                </c:pt>
                <c:pt idx="91">
                  <c:v>1.2976138725999</c:v>
                </c:pt>
                <c:pt idx="93">
                  <c:v>1.33725925896322</c:v>
                </c:pt>
                <c:pt idx="97">
                  <c:v>1.2109847031588068</c:v>
                </c:pt>
                <c:pt idx="99">
                  <c:v>1.3027794976387321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4DC-4377-A4CC-D76A1DB0E65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State089!$AD$2:$AD$101</c:f>
              <c:numCache>
                <c:formatCode>General</c:formatCode>
                <c:ptCount val="100"/>
                <c:pt idx="1">
                  <c:v>54724.6</c:v>
                </c:pt>
                <c:pt idx="5">
                  <c:v>56928.800000000003</c:v>
                </c:pt>
                <c:pt idx="6">
                  <c:v>52253.599999999999</c:v>
                </c:pt>
                <c:pt idx="7">
                  <c:v>41028</c:v>
                </c:pt>
                <c:pt idx="8">
                  <c:v>46897.8</c:v>
                </c:pt>
                <c:pt idx="10">
                  <c:v>55107.6</c:v>
                </c:pt>
                <c:pt idx="13">
                  <c:v>39904.6</c:v>
                </c:pt>
                <c:pt idx="17">
                  <c:v>43520.2</c:v>
                </c:pt>
                <c:pt idx="23">
                  <c:v>38685.199999999997</c:v>
                </c:pt>
                <c:pt idx="25">
                  <c:v>37226.6</c:v>
                </c:pt>
                <c:pt idx="34">
                  <c:v>41431.800000000003</c:v>
                </c:pt>
                <c:pt idx="35">
                  <c:v>41199.800000000003</c:v>
                </c:pt>
                <c:pt idx="38">
                  <c:v>53731.199999999997</c:v>
                </c:pt>
                <c:pt idx="40">
                  <c:v>56106.2</c:v>
                </c:pt>
                <c:pt idx="41">
                  <c:v>48492.2</c:v>
                </c:pt>
                <c:pt idx="42">
                  <c:v>61138.8</c:v>
                </c:pt>
                <c:pt idx="57">
                  <c:v>50096</c:v>
                </c:pt>
                <c:pt idx="58">
                  <c:v>68776.600000000006</c:v>
                </c:pt>
                <c:pt idx="62">
                  <c:v>59257</c:v>
                </c:pt>
                <c:pt idx="65">
                  <c:v>45719.8</c:v>
                </c:pt>
                <c:pt idx="66">
                  <c:v>54499.6</c:v>
                </c:pt>
                <c:pt idx="70">
                  <c:v>51012.4</c:v>
                </c:pt>
                <c:pt idx="71">
                  <c:v>70247.600000000006</c:v>
                </c:pt>
                <c:pt idx="74">
                  <c:v>57622.400000000001</c:v>
                </c:pt>
                <c:pt idx="80">
                  <c:v>37783</c:v>
                </c:pt>
                <c:pt idx="87">
                  <c:v>63857.4</c:v>
                </c:pt>
                <c:pt idx="88">
                  <c:v>55632.6</c:v>
                </c:pt>
                <c:pt idx="89">
                  <c:v>48730.400000000001</c:v>
                </c:pt>
              </c:numCache>
            </c:numRef>
          </c:xVal>
          <c:yVal>
            <c:numRef>
              <c:f>State089!$AE$2:$AE$101</c:f>
              <c:numCache>
                <c:formatCode>General</c:formatCode>
                <c:ptCount val="100"/>
                <c:pt idx="1">
                  <c:v>1.8327223954126663</c:v>
                </c:pt>
                <c:pt idx="5">
                  <c:v>1.9225945391436319</c:v>
                </c:pt>
                <c:pt idx="6">
                  <c:v>1.2904182678322642</c:v>
                </c:pt>
                <c:pt idx="7">
                  <c:v>1.7303792531929414</c:v>
                </c:pt>
                <c:pt idx="8">
                  <c:v>1.5393685844538549</c:v>
                </c:pt>
                <c:pt idx="10">
                  <c:v>2.14153764635005</c:v>
                </c:pt>
                <c:pt idx="13">
                  <c:v>1.8778536810292548</c:v>
                </c:pt>
                <c:pt idx="17">
                  <c:v>2.6694960041543929</c:v>
                </c:pt>
                <c:pt idx="23">
                  <c:v>1.3552728175116067</c:v>
                </c:pt>
                <c:pt idx="25">
                  <c:v>2.471968968425803</c:v>
                </c:pt>
                <c:pt idx="34">
                  <c:v>1.7497912231667463</c:v>
                </c:pt>
                <c:pt idx="35">
                  <c:v>2.4635799202908748</c:v>
                </c:pt>
                <c:pt idx="38">
                  <c:v>1.5111518075159311</c:v>
                </c:pt>
                <c:pt idx="40">
                  <c:v>1.8519700140091471</c:v>
                </c:pt>
                <c:pt idx="41">
                  <c:v>1.9264129076428789</c:v>
                </c:pt>
                <c:pt idx="42">
                  <c:v>1.408941621359922</c:v>
                </c:pt>
                <c:pt idx="57">
                  <c:v>1.6372165442350686</c:v>
                </c:pt>
                <c:pt idx="58">
                  <c:v>1.1241323357072026</c:v>
                </c:pt>
                <c:pt idx="62">
                  <c:v>1.8383313363821996</c:v>
                </c:pt>
                <c:pt idx="65">
                  <c:v>1.4468567229077991</c:v>
                </c:pt>
                <c:pt idx="66">
                  <c:v>1.8566741774251554</c:v>
                </c:pt>
                <c:pt idx="70">
                  <c:v>1.708996244050466</c:v>
                </c:pt>
                <c:pt idx="71">
                  <c:v>1.6437145183607695</c:v>
                </c:pt>
                <c:pt idx="74">
                  <c:v>1.5270276836785694</c:v>
                </c:pt>
                <c:pt idx="80">
                  <c:v>2.288092528385782</c:v>
                </c:pt>
                <c:pt idx="87">
                  <c:v>2.0488776555262191</c:v>
                </c:pt>
                <c:pt idx="88">
                  <c:v>2.0802910523685751</c:v>
                </c:pt>
                <c:pt idx="89">
                  <c:v>2.2106734194671089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4DC-4377-A4CC-D76A1DB0E65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State089!$AF$2:$AF$101</c:f>
              <c:numCache>
                <c:formatCode>General</c:formatCode>
                <c:ptCount val="100"/>
                <c:pt idx="0">
                  <c:v>88824</c:v>
                </c:pt>
                <c:pt idx="11">
                  <c:v>94630.6</c:v>
                </c:pt>
                <c:pt idx="16">
                  <c:v>74001.399999999994</c:v>
                </c:pt>
                <c:pt idx="18">
                  <c:v>67170.8</c:v>
                </c:pt>
                <c:pt idx="19">
                  <c:v>79541.8</c:v>
                </c:pt>
                <c:pt idx="28">
                  <c:v>75066.600000000006</c:v>
                </c:pt>
                <c:pt idx="31">
                  <c:v>59352.800000000003</c:v>
                </c:pt>
                <c:pt idx="32">
                  <c:v>57866.8</c:v>
                </c:pt>
                <c:pt idx="36">
                  <c:v>74123.399999999994</c:v>
                </c:pt>
                <c:pt idx="39">
                  <c:v>63363.199999999997</c:v>
                </c:pt>
                <c:pt idx="45">
                  <c:v>66946.600000000006</c:v>
                </c:pt>
                <c:pt idx="47">
                  <c:v>78834</c:v>
                </c:pt>
                <c:pt idx="50">
                  <c:v>71759.8</c:v>
                </c:pt>
                <c:pt idx="55">
                  <c:v>64752.2</c:v>
                </c:pt>
                <c:pt idx="59">
                  <c:v>43842.8</c:v>
                </c:pt>
                <c:pt idx="61">
                  <c:v>73107.199999999997</c:v>
                </c:pt>
                <c:pt idx="78">
                  <c:v>70982.2</c:v>
                </c:pt>
                <c:pt idx="81">
                  <c:v>69763.600000000006</c:v>
                </c:pt>
                <c:pt idx="85">
                  <c:v>71538.2</c:v>
                </c:pt>
                <c:pt idx="86">
                  <c:v>57294</c:v>
                </c:pt>
                <c:pt idx="92">
                  <c:v>66261.399999999994</c:v>
                </c:pt>
                <c:pt idx="94">
                  <c:v>50491.8</c:v>
                </c:pt>
              </c:numCache>
            </c:numRef>
          </c:xVal>
          <c:yVal>
            <c:numRef>
              <c:f>State089!$AG$2:$AG$101</c:f>
              <c:numCache>
                <c:formatCode>General</c:formatCode>
                <c:ptCount val="100"/>
                <c:pt idx="0">
                  <c:v>1.0019927046744124</c:v>
                </c:pt>
                <c:pt idx="11">
                  <c:v>1.3667460631127775</c:v>
                </c:pt>
                <c:pt idx="16">
                  <c:v>1.6732251011467352</c:v>
                </c:pt>
                <c:pt idx="18">
                  <c:v>1.8932631441042833</c:v>
                </c:pt>
                <c:pt idx="19">
                  <c:v>1.3951029521584877</c:v>
                </c:pt>
                <c:pt idx="28">
                  <c:v>1.6118087138620902</c:v>
                </c:pt>
                <c:pt idx="31">
                  <c:v>2.2142847515197261</c:v>
                </c:pt>
                <c:pt idx="32">
                  <c:v>1.9645634457063461</c:v>
                </c:pt>
                <c:pt idx="36">
                  <c:v>1.7352819757323599</c:v>
                </c:pt>
                <c:pt idx="39">
                  <c:v>1.3155585576486037</c:v>
                </c:pt>
                <c:pt idx="45">
                  <c:v>1.6321964072858068</c:v>
                </c:pt>
                <c:pt idx="47">
                  <c:v>1.5738894385671156</c:v>
                </c:pt>
                <c:pt idx="50">
                  <c:v>1.398178367275271</c:v>
                </c:pt>
                <c:pt idx="55">
                  <c:v>1.0728901875148644</c:v>
                </c:pt>
                <c:pt idx="59">
                  <c:v>1.8545120293411916</c:v>
                </c:pt>
                <c:pt idx="61">
                  <c:v>1.6143690361551257</c:v>
                </c:pt>
                <c:pt idx="78">
                  <c:v>1.8190053280963396</c:v>
                </c:pt>
                <c:pt idx="81">
                  <c:v>1.5188866400243106</c:v>
                </c:pt>
                <c:pt idx="85">
                  <c:v>1.7156008957452102</c:v>
                </c:pt>
                <c:pt idx="86">
                  <c:v>2.0651028030858378</c:v>
                </c:pt>
                <c:pt idx="92">
                  <c:v>1.7775356391503954</c:v>
                </c:pt>
                <c:pt idx="94">
                  <c:v>1.92300531967567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4DC-4377-A4CC-D76A1DB0E6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3925952"/>
        <c:axId val="1110864528"/>
      </c:scatterChart>
      <c:valAx>
        <c:axId val="1123925952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0864528"/>
        <c:crosses val="autoZero"/>
        <c:crossBetween val="midCat"/>
      </c:valAx>
      <c:valAx>
        <c:axId val="11108645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39259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State089!$AI$2:$AI$101</c:f>
              <c:numCache>
                <c:formatCode>General</c:formatCode>
                <c:ptCount val="100"/>
                <c:pt idx="0">
                  <c:v>88824</c:v>
                </c:pt>
                <c:pt idx="3">
                  <c:v>60434.400000000001</c:v>
                </c:pt>
                <c:pt idx="6">
                  <c:v>52253.599999999999</c:v>
                </c:pt>
                <c:pt idx="9">
                  <c:v>55878</c:v>
                </c:pt>
                <c:pt idx="14">
                  <c:v>40071.800000000003</c:v>
                </c:pt>
                <c:pt idx="21">
                  <c:v>44631.8</c:v>
                </c:pt>
                <c:pt idx="26">
                  <c:v>87368.8</c:v>
                </c:pt>
                <c:pt idx="29">
                  <c:v>89121.600000000006</c:v>
                </c:pt>
                <c:pt idx="39">
                  <c:v>63363.199999999997</c:v>
                </c:pt>
                <c:pt idx="43">
                  <c:v>75301.399999999994</c:v>
                </c:pt>
                <c:pt idx="44">
                  <c:v>38955.800000000003</c:v>
                </c:pt>
                <c:pt idx="46">
                  <c:v>43613</c:v>
                </c:pt>
                <c:pt idx="51">
                  <c:v>34450.6</c:v>
                </c:pt>
                <c:pt idx="52">
                  <c:v>72096</c:v>
                </c:pt>
                <c:pt idx="54">
                  <c:v>84533</c:v>
                </c:pt>
                <c:pt idx="55">
                  <c:v>64752.2</c:v>
                </c:pt>
                <c:pt idx="58">
                  <c:v>68776.600000000006</c:v>
                </c:pt>
                <c:pt idx="60">
                  <c:v>48556.6</c:v>
                </c:pt>
                <c:pt idx="64">
                  <c:v>78868.399999999994</c:v>
                </c:pt>
                <c:pt idx="68">
                  <c:v>53875.4</c:v>
                </c:pt>
                <c:pt idx="72">
                  <c:v>39749</c:v>
                </c:pt>
                <c:pt idx="75">
                  <c:v>71640</c:v>
                </c:pt>
                <c:pt idx="97">
                  <c:v>76630.2</c:v>
                </c:pt>
                <c:pt idx="98">
                  <c:v>50058.6</c:v>
                </c:pt>
              </c:numCache>
            </c:numRef>
          </c:xVal>
          <c:yVal>
            <c:numRef>
              <c:f>State089!$AJ$2:$AJ$101</c:f>
              <c:numCache>
                <c:formatCode>General</c:formatCode>
                <c:ptCount val="100"/>
                <c:pt idx="0">
                  <c:v>1.0019927046744124</c:v>
                </c:pt>
                <c:pt idx="3">
                  <c:v>1.2321790238672015</c:v>
                </c:pt>
                <c:pt idx="6">
                  <c:v>1.2904182678322642</c:v>
                </c:pt>
                <c:pt idx="9">
                  <c:v>1.3166183471133541</c:v>
                </c:pt>
                <c:pt idx="14">
                  <c:v>1.1561247560628671</c:v>
                </c:pt>
                <c:pt idx="21">
                  <c:v>1.0209536698049373</c:v>
                </c:pt>
                <c:pt idx="26">
                  <c:v>1.1021440147970443</c:v>
                </c:pt>
                <c:pt idx="29">
                  <c:v>1.0642089010969282</c:v>
                </c:pt>
                <c:pt idx="39">
                  <c:v>1.3155585576486037</c:v>
                </c:pt>
                <c:pt idx="43">
                  <c:v>1.1191956590448517</c:v>
                </c:pt>
                <c:pt idx="44">
                  <c:v>1.1653977071450208</c:v>
                </c:pt>
                <c:pt idx="46">
                  <c:v>1.1338362414876297</c:v>
                </c:pt>
                <c:pt idx="51">
                  <c:v>1.3110076457304083</c:v>
                </c:pt>
                <c:pt idx="52">
                  <c:v>1.2060308477585442</c:v>
                </c:pt>
                <c:pt idx="54">
                  <c:v>1.2148391752333407</c:v>
                </c:pt>
                <c:pt idx="55">
                  <c:v>1.0728901875148644</c:v>
                </c:pt>
                <c:pt idx="58">
                  <c:v>1.1241323357072026</c:v>
                </c:pt>
                <c:pt idx="60">
                  <c:v>1.0749517058443137</c:v>
                </c:pt>
                <c:pt idx="64">
                  <c:v>1.3062265749019888</c:v>
                </c:pt>
                <c:pt idx="68">
                  <c:v>1.1543858607082267</c:v>
                </c:pt>
                <c:pt idx="72">
                  <c:v>1.2372638305366173</c:v>
                </c:pt>
                <c:pt idx="75">
                  <c:v>1.1164154103852597</c:v>
                </c:pt>
                <c:pt idx="97">
                  <c:v>1.2109847031588068</c:v>
                </c:pt>
                <c:pt idx="98">
                  <c:v>1.1355691129995646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7C6-4AF9-A06A-A8C62B4F0F4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State089!$AK$2:$AK$101</c:f>
              <c:numCache>
                <c:formatCode>General</c:formatCode>
                <c:ptCount val="100"/>
                <c:pt idx="1">
                  <c:v>54724.6</c:v>
                </c:pt>
                <c:pt idx="2">
                  <c:v>87082.2</c:v>
                </c:pt>
                <c:pt idx="4">
                  <c:v>36407.800000000003</c:v>
                </c:pt>
                <c:pt idx="5">
                  <c:v>56928.800000000003</c:v>
                </c:pt>
                <c:pt idx="7">
                  <c:v>41028</c:v>
                </c:pt>
                <c:pt idx="8">
                  <c:v>46897.8</c:v>
                </c:pt>
                <c:pt idx="10">
                  <c:v>55107.6</c:v>
                </c:pt>
                <c:pt idx="11">
                  <c:v>94630.6</c:v>
                </c:pt>
                <c:pt idx="12">
                  <c:v>51029.8</c:v>
                </c:pt>
                <c:pt idx="13">
                  <c:v>39904.6</c:v>
                </c:pt>
                <c:pt idx="15">
                  <c:v>56028</c:v>
                </c:pt>
                <c:pt idx="16">
                  <c:v>74001.399999999994</c:v>
                </c:pt>
                <c:pt idx="17">
                  <c:v>43520.2</c:v>
                </c:pt>
                <c:pt idx="18">
                  <c:v>67170.8</c:v>
                </c:pt>
                <c:pt idx="19">
                  <c:v>79541.8</c:v>
                </c:pt>
                <c:pt idx="20">
                  <c:v>77429</c:v>
                </c:pt>
                <c:pt idx="22">
                  <c:v>42432</c:v>
                </c:pt>
                <c:pt idx="23">
                  <c:v>38685.199999999997</c:v>
                </c:pt>
                <c:pt idx="24">
                  <c:v>57558.6</c:v>
                </c:pt>
                <c:pt idx="25">
                  <c:v>37226.6</c:v>
                </c:pt>
                <c:pt idx="27">
                  <c:v>64034</c:v>
                </c:pt>
                <c:pt idx="28">
                  <c:v>75066.600000000006</c:v>
                </c:pt>
                <c:pt idx="30">
                  <c:v>65060.4</c:v>
                </c:pt>
                <c:pt idx="31">
                  <c:v>59352.800000000003</c:v>
                </c:pt>
                <c:pt idx="32">
                  <c:v>57866.8</c:v>
                </c:pt>
                <c:pt idx="33">
                  <c:v>90246.2</c:v>
                </c:pt>
                <c:pt idx="34">
                  <c:v>41431.800000000003</c:v>
                </c:pt>
                <c:pt idx="35">
                  <c:v>41199.800000000003</c:v>
                </c:pt>
                <c:pt idx="36">
                  <c:v>74123.399999999994</c:v>
                </c:pt>
                <c:pt idx="37">
                  <c:v>64646.2</c:v>
                </c:pt>
                <c:pt idx="38">
                  <c:v>53731.199999999997</c:v>
                </c:pt>
                <c:pt idx="40">
                  <c:v>56106.2</c:v>
                </c:pt>
                <c:pt idx="41">
                  <c:v>48492.2</c:v>
                </c:pt>
                <c:pt idx="42">
                  <c:v>61138.8</c:v>
                </c:pt>
                <c:pt idx="45">
                  <c:v>66946.600000000006</c:v>
                </c:pt>
                <c:pt idx="47">
                  <c:v>78834</c:v>
                </c:pt>
                <c:pt idx="48">
                  <c:v>76211.199999999997</c:v>
                </c:pt>
                <c:pt idx="49">
                  <c:v>34390</c:v>
                </c:pt>
                <c:pt idx="50">
                  <c:v>71759.8</c:v>
                </c:pt>
                <c:pt idx="53">
                  <c:v>46386.6</c:v>
                </c:pt>
                <c:pt idx="56">
                  <c:v>71379</c:v>
                </c:pt>
                <c:pt idx="57">
                  <c:v>50096</c:v>
                </c:pt>
                <c:pt idx="59">
                  <c:v>43842.8</c:v>
                </c:pt>
                <c:pt idx="61">
                  <c:v>73107.199999999997</c:v>
                </c:pt>
                <c:pt idx="62">
                  <c:v>59257</c:v>
                </c:pt>
                <c:pt idx="63">
                  <c:v>57742.6</c:v>
                </c:pt>
                <c:pt idx="65">
                  <c:v>45719.8</c:v>
                </c:pt>
                <c:pt idx="66">
                  <c:v>54499.6</c:v>
                </c:pt>
                <c:pt idx="67">
                  <c:v>69514.399999999994</c:v>
                </c:pt>
                <c:pt idx="69">
                  <c:v>82724.600000000006</c:v>
                </c:pt>
                <c:pt idx="70">
                  <c:v>51012.4</c:v>
                </c:pt>
                <c:pt idx="71">
                  <c:v>70247.600000000006</c:v>
                </c:pt>
                <c:pt idx="73">
                  <c:v>27471.8</c:v>
                </c:pt>
                <c:pt idx="74">
                  <c:v>57622.400000000001</c:v>
                </c:pt>
                <c:pt idx="76">
                  <c:v>53543.8</c:v>
                </c:pt>
                <c:pt idx="77">
                  <c:v>31543.8</c:v>
                </c:pt>
                <c:pt idx="78">
                  <c:v>70982.2</c:v>
                </c:pt>
                <c:pt idx="79">
                  <c:v>56752</c:v>
                </c:pt>
                <c:pt idx="80">
                  <c:v>37783</c:v>
                </c:pt>
                <c:pt idx="81">
                  <c:v>69763.600000000006</c:v>
                </c:pt>
                <c:pt idx="82">
                  <c:v>78396.800000000003</c:v>
                </c:pt>
                <c:pt idx="83">
                  <c:v>59072</c:v>
                </c:pt>
                <c:pt idx="84">
                  <c:v>46842.2</c:v>
                </c:pt>
                <c:pt idx="85">
                  <c:v>71538.2</c:v>
                </c:pt>
                <c:pt idx="86">
                  <c:v>57294</c:v>
                </c:pt>
                <c:pt idx="87">
                  <c:v>63857.4</c:v>
                </c:pt>
                <c:pt idx="88">
                  <c:v>55632.6</c:v>
                </c:pt>
                <c:pt idx="89">
                  <c:v>48730.400000000001</c:v>
                </c:pt>
                <c:pt idx="90">
                  <c:v>58478.8</c:v>
                </c:pt>
                <c:pt idx="91">
                  <c:v>67632.600000000006</c:v>
                </c:pt>
                <c:pt idx="92">
                  <c:v>66261.399999999994</c:v>
                </c:pt>
                <c:pt idx="93">
                  <c:v>50043.4</c:v>
                </c:pt>
                <c:pt idx="94">
                  <c:v>50491.8</c:v>
                </c:pt>
                <c:pt idx="95">
                  <c:v>52544.6</c:v>
                </c:pt>
                <c:pt idx="96">
                  <c:v>35306</c:v>
                </c:pt>
                <c:pt idx="99">
                  <c:v>65896.800000000003</c:v>
                </c:pt>
              </c:numCache>
            </c:numRef>
          </c:xVal>
          <c:yVal>
            <c:numRef>
              <c:f>State089!$AL$2:$AL$101</c:f>
              <c:numCache>
                <c:formatCode>General</c:formatCode>
                <c:ptCount val="100"/>
                <c:pt idx="1">
                  <c:v>1.8327223954126663</c:v>
                </c:pt>
                <c:pt idx="2">
                  <c:v>1.3837615494326052</c:v>
                </c:pt>
                <c:pt idx="4">
                  <c:v>1.563099116123468</c:v>
                </c:pt>
                <c:pt idx="5">
                  <c:v>1.9225945391436319</c:v>
                </c:pt>
                <c:pt idx="7">
                  <c:v>1.7303792531929414</c:v>
                </c:pt>
                <c:pt idx="8">
                  <c:v>1.5393685844538549</c:v>
                </c:pt>
                <c:pt idx="10">
                  <c:v>2.14153764635005</c:v>
                </c:pt>
                <c:pt idx="11">
                  <c:v>1.3667460631127775</c:v>
                </c:pt>
                <c:pt idx="12">
                  <c:v>1.2562855429572524</c:v>
                </c:pt>
                <c:pt idx="13">
                  <c:v>1.8778536810292548</c:v>
                </c:pt>
                <c:pt idx="15">
                  <c:v>1.6705040336974371</c:v>
                </c:pt>
                <c:pt idx="16">
                  <c:v>1.6732251011467352</c:v>
                </c:pt>
                <c:pt idx="17">
                  <c:v>2.6694960041543929</c:v>
                </c:pt>
                <c:pt idx="18">
                  <c:v>1.8932631441042833</c:v>
                </c:pt>
                <c:pt idx="19">
                  <c:v>1.3951029521584877</c:v>
                </c:pt>
                <c:pt idx="20">
                  <c:v>1.3313358044143666</c:v>
                </c:pt>
                <c:pt idx="22">
                  <c:v>1.3272765837104072</c:v>
                </c:pt>
                <c:pt idx="23">
                  <c:v>1.3552728175116067</c:v>
                </c:pt>
                <c:pt idx="24">
                  <c:v>1.4143151501252638</c:v>
                </c:pt>
                <c:pt idx="25">
                  <c:v>2.471968968425803</c:v>
                </c:pt>
                <c:pt idx="27">
                  <c:v>1.2118718180966361</c:v>
                </c:pt>
                <c:pt idx="28">
                  <c:v>1.6118087138620902</c:v>
                </c:pt>
                <c:pt idx="30">
                  <c:v>1.5541865712476406</c:v>
                </c:pt>
                <c:pt idx="31">
                  <c:v>2.2142847515197261</c:v>
                </c:pt>
                <c:pt idx="32">
                  <c:v>1.9645634457063461</c:v>
                </c:pt>
                <c:pt idx="33">
                  <c:v>1.3974771236905266</c:v>
                </c:pt>
                <c:pt idx="34">
                  <c:v>1.7497912231667463</c:v>
                </c:pt>
                <c:pt idx="35">
                  <c:v>2.4635799202908748</c:v>
                </c:pt>
                <c:pt idx="36">
                  <c:v>1.7352819757323599</c:v>
                </c:pt>
                <c:pt idx="37">
                  <c:v>1.5304689216071479</c:v>
                </c:pt>
                <c:pt idx="38">
                  <c:v>1.5111518075159311</c:v>
                </c:pt>
                <c:pt idx="40">
                  <c:v>1.8519700140091471</c:v>
                </c:pt>
                <c:pt idx="41">
                  <c:v>1.9264129076428789</c:v>
                </c:pt>
                <c:pt idx="42">
                  <c:v>1.408941621359922</c:v>
                </c:pt>
                <c:pt idx="45">
                  <c:v>1.6321964072858068</c:v>
                </c:pt>
                <c:pt idx="47">
                  <c:v>1.5738894385671156</c:v>
                </c:pt>
                <c:pt idx="48">
                  <c:v>1.2902565502183407</c:v>
                </c:pt>
                <c:pt idx="49">
                  <c:v>2.6533003780168656</c:v>
                </c:pt>
                <c:pt idx="50">
                  <c:v>1.398178367275271</c:v>
                </c:pt>
                <c:pt idx="53">
                  <c:v>2.0186433150953076</c:v>
                </c:pt>
                <c:pt idx="56">
                  <c:v>1.2203028902058028</c:v>
                </c:pt>
                <c:pt idx="57">
                  <c:v>1.6372165442350686</c:v>
                </c:pt>
                <c:pt idx="59">
                  <c:v>1.8545120293411916</c:v>
                </c:pt>
                <c:pt idx="61">
                  <c:v>1.6143690361551257</c:v>
                </c:pt>
                <c:pt idx="62">
                  <c:v>1.8383313363821996</c:v>
                </c:pt>
                <c:pt idx="63">
                  <c:v>1.3077173525265575</c:v>
                </c:pt>
                <c:pt idx="65">
                  <c:v>1.4468567229077991</c:v>
                </c:pt>
                <c:pt idx="66">
                  <c:v>1.8566741774251554</c:v>
                </c:pt>
                <c:pt idx="67">
                  <c:v>1.7764233022222735</c:v>
                </c:pt>
                <c:pt idx="69">
                  <c:v>1.4825215232228381</c:v>
                </c:pt>
                <c:pt idx="70">
                  <c:v>1.708996244050466</c:v>
                </c:pt>
                <c:pt idx="71">
                  <c:v>1.6437145183607695</c:v>
                </c:pt>
                <c:pt idx="73">
                  <c:v>1.6210441252484367</c:v>
                </c:pt>
                <c:pt idx="74">
                  <c:v>1.5270276836785694</c:v>
                </c:pt>
                <c:pt idx="76">
                  <c:v>1.7384832604335141</c:v>
                </c:pt>
                <c:pt idx="77">
                  <c:v>1.5031163017772113</c:v>
                </c:pt>
                <c:pt idx="78">
                  <c:v>1.8190053280963396</c:v>
                </c:pt>
                <c:pt idx="79">
                  <c:v>1.5542712151113618</c:v>
                </c:pt>
                <c:pt idx="80">
                  <c:v>2.288092528385782</c:v>
                </c:pt>
                <c:pt idx="81">
                  <c:v>1.5188866400243106</c:v>
                </c:pt>
                <c:pt idx="82">
                  <c:v>1.3189186293318094</c:v>
                </c:pt>
                <c:pt idx="83">
                  <c:v>1.6437398429035752</c:v>
                </c:pt>
                <c:pt idx="84">
                  <c:v>1.8133435235748963</c:v>
                </c:pt>
                <c:pt idx="85">
                  <c:v>1.7156008957452102</c:v>
                </c:pt>
                <c:pt idx="86">
                  <c:v>2.0651028030858378</c:v>
                </c:pt>
                <c:pt idx="87">
                  <c:v>2.0488776555262191</c:v>
                </c:pt>
                <c:pt idx="88">
                  <c:v>2.0802910523685751</c:v>
                </c:pt>
                <c:pt idx="89">
                  <c:v>2.2106734194671089</c:v>
                </c:pt>
                <c:pt idx="90">
                  <c:v>1.2546085076985163</c:v>
                </c:pt>
                <c:pt idx="91">
                  <c:v>1.2976138725999</c:v>
                </c:pt>
                <c:pt idx="92">
                  <c:v>1.7775356391503954</c:v>
                </c:pt>
                <c:pt idx="93">
                  <c:v>1.33725925896322</c:v>
                </c:pt>
                <c:pt idx="94">
                  <c:v>1.92300531967567</c:v>
                </c:pt>
                <c:pt idx="95">
                  <c:v>1.3342950560095614</c:v>
                </c:pt>
                <c:pt idx="96">
                  <c:v>1.6345946864555601</c:v>
                </c:pt>
                <c:pt idx="99">
                  <c:v>1.3027794976387321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7C6-4AF9-A06A-A8C62B4F0F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3944352"/>
        <c:axId val="1110886160"/>
      </c:scatterChart>
      <c:valAx>
        <c:axId val="1123944352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0886160"/>
        <c:crosses val="autoZero"/>
        <c:crossBetween val="midCat"/>
      </c:valAx>
      <c:valAx>
        <c:axId val="11108861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394435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State088!$J$2:$J$101</c:f>
              <c:numCache>
                <c:formatCode>General</c:formatCode>
                <c:ptCount val="100"/>
                <c:pt idx="0">
                  <c:v>88888.4</c:v>
                </c:pt>
                <c:pt idx="1">
                  <c:v>54869.4</c:v>
                </c:pt>
                <c:pt idx="2">
                  <c:v>86885.8</c:v>
                </c:pt>
                <c:pt idx="3">
                  <c:v>60995.6</c:v>
                </c:pt>
                <c:pt idx="4">
                  <c:v>36113.4</c:v>
                </c:pt>
                <c:pt idx="5">
                  <c:v>56778</c:v>
                </c:pt>
                <c:pt idx="6">
                  <c:v>52899.6</c:v>
                </c:pt>
                <c:pt idx="7">
                  <c:v>41514</c:v>
                </c:pt>
                <c:pt idx="8">
                  <c:v>48970</c:v>
                </c:pt>
                <c:pt idx="9">
                  <c:v>56196.4</c:v>
                </c:pt>
                <c:pt idx="10">
                  <c:v>55394.8</c:v>
                </c:pt>
                <c:pt idx="11">
                  <c:v>94970</c:v>
                </c:pt>
                <c:pt idx="12">
                  <c:v>50988.800000000003</c:v>
                </c:pt>
                <c:pt idx="13">
                  <c:v>39533</c:v>
                </c:pt>
                <c:pt idx="14">
                  <c:v>38870.400000000001</c:v>
                </c:pt>
                <c:pt idx="15">
                  <c:v>55487.6</c:v>
                </c:pt>
                <c:pt idx="16">
                  <c:v>74102.399999999994</c:v>
                </c:pt>
                <c:pt idx="17">
                  <c:v>42399.199999999997</c:v>
                </c:pt>
                <c:pt idx="18">
                  <c:v>66928.399999999994</c:v>
                </c:pt>
                <c:pt idx="19">
                  <c:v>80529</c:v>
                </c:pt>
                <c:pt idx="20">
                  <c:v>77301.8</c:v>
                </c:pt>
                <c:pt idx="21">
                  <c:v>45510</c:v>
                </c:pt>
                <c:pt idx="22">
                  <c:v>42428.2</c:v>
                </c:pt>
                <c:pt idx="23">
                  <c:v>38679.199999999997</c:v>
                </c:pt>
                <c:pt idx="24">
                  <c:v>55705.599999999999</c:v>
                </c:pt>
                <c:pt idx="25">
                  <c:v>37447.199999999997</c:v>
                </c:pt>
                <c:pt idx="26">
                  <c:v>87935.2</c:v>
                </c:pt>
                <c:pt idx="27">
                  <c:v>64411.4</c:v>
                </c:pt>
                <c:pt idx="28">
                  <c:v>74662</c:v>
                </c:pt>
                <c:pt idx="29">
                  <c:v>87923</c:v>
                </c:pt>
                <c:pt idx="30">
                  <c:v>64227.199999999997</c:v>
                </c:pt>
                <c:pt idx="31">
                  <c:v>59769.4</c:v>
                </c:pt>
                <c:pt idx="32">
                  <c:v>57418.400000000001</c:v>
                </c:pt>
                <c:pt idx="33">
                  <c:v>89623.2</c:v>
                </c:pt>
                <c:pt idx="34">
                  <c:v>42018.400000000001</c:v>
                </c:pt>
                <c:pt idx="35">
                  <c:v>42104.2</c:v>
                </c:pt>
                <c:pt idx="36">
                  <c:v>73999</c:v>
                </c:pt>
                <c:pt idx="37">
                  <c:v>65116.2</c:v>
                </c:pt>
                <c:pt idx="38">
                  <c:v>51551.4</c:v>
                </c:pt>
                <c:pt idx="39">
                  <c:v>64524.2</c:v>
                </c:pt>
                <c:pt idx="40">
                  <c:v>56479.8</c:v>
                </c:pt>
                <c:pt idx="41">
                  <c:v>47570.2</c:v>
                </c:pt>
                <c:pt idx="42">
                  <c:v>58954</c:v>
                </c:pt>
                <c:pt idx="43">
                  <c:v>76433.2</c:v>
                </c:pt>
                <c:pt idx="44">
                  <c:v>36095.4</c:v>
                </c:pt>
                <c:pt idx="45">
                  <c:v>67086.399999999994</c:v>
                </c:pt>
                <c:pt idx="46">
                  <c:v>44033.599999999999</c:v>
                </c:pt>
                <c:pt idx="47">
                  <c:v>78452</c:v>
                </c:pt>
                <c:pt idx="48">
                  <c:v>75510.399999999994</c:v>
                </c:pt>
                <c:pt idx="49">
                  <c:v>34405.800000000003</c:v>
                </c:pt>
                <c:pt idx="50">
                  <c:v>71348.600000000006</c:v>
                </c:pt>
                <c:pt idx="51">
                  <c:v>33593</c:v>
                </c:pt>
                <c:pt idx="52">
                  <c:v>71285.399999999994</c:v>
                </c:pt>
                <c:pt idx="53">
                  <c:v>46160.6</c:v>
                </c:pt>
                <c:pt idx="54">
                  <c:v>86080.8</c:v>
                </c:pt>
                <c:pt idx="55">
                  <c:v>64217</c:v>
                </c:pt>
                <c:pt idx="56">
                  <c:v>70510.2</c:v>
                </c:pt>
                <c:pt idx="57">
                  <c:v>51270</c:v>
                </c:pt>
                <c:pt idx="58">
                  <c:v>68661.399999999994</c:v>
                </c:pt>
                <c:pt idx="59">
                  <c:v>44770</c:v>
                </c:pt>
                <c:pt idx="60">
                  <c:v>48199.8</c:v>
                </c:pt>
                <c:pt idx="61">
                  <c:v>73663.600000000006</c:v>
                </c:pt>
                <c:pt idx="62">
                  <c:v>60824.2</c:v>
                </c:pt>
                <c:pt idx="63">
                  <c:v>57334.8</c:v>
                </c:pt>
                <c:pt idx="64">
                  <c:v>79225.399999999994</c:v>
                </c:pt>
                <c:pt idx="65">
                  <c:v>45796.4</c:v>
                </c:pt>
                <c:pt idx="66">
                  <c:v>55603.8</c:v>
                </c:pt>
                <c:pt idx="67">
                  <c:v>70348.800000000003</c:v>
                </c:pt>
                <c:pt idx="68">
                  <c:v>54630.8</c:v>
                </c:pt>
                <c:pt idx="69">
                  <c:v>84324.6</c:v>
                </c:pt>
                <c:pt idx="70">
                  <c:v>52181.4</c:v>
                </c:pt>
                <c:pt idx="71">
                  <c:v>70095.399999999994</c:v>
                </c:pt>
                <c:pt idx="72">
                  <c:v>39881.4</c:v>
                </c:pt>
                <c:pt idx="73">
                  <c:v>28310.400000000001</c:v>
                </c:pt>
                <c:pt idx="74">
                  <c:v>57645.8</c:v>
                </c:pt>
                <c:pt idx="75">
                  <c:v>71361.399999999994</c:v>
                </c:pt>
                <c:pt idx="76">
                  <c:v>53439</c:v>
                </c:pt>
                <c:pt idx="77">
                  <c:v>31705.4</c:v>
                </c:pt>
                <c:pt idx="78">
                  <c:v>71524.399999999994</c:v>
                </c:pt>
                <c:pt idx="79">
                  <c:v>57197.4</c:v>
                </c:pt>
                <c:pt idx="80">
                  <c:v>38017.199999999997</c:v>
                </c:pt>
                <c:pt idx="81">
                  <c:v>69271.8</c:v>
                </c:pt>
                <c:pt idx="82">
                  <c:v>78656.600000000006</c:v>
                </c:pt>
                <c:pt idx="83">
                  <c:v>58965.8</c:v>
                </c:pt>
                <c:pt idx="84">
                  <c:v>46460.800000000003</c:v>
                </c:pt>
                <c:pt idx="85">
                  <c:v>72144</c:v>
                </c:pt>
                <c:pt idx="86">
                  <c:v>58393</c:v>
                </c:pt>
                <c:pt idx="87">
                  <c:v>63140.4</c:v>
                </c:pt>
                <c:pt idx="88">
                  <c:v>57094</c:v>
                </c:pt>
                <c:pt idx="89">
                  <c:v>49502</c:v>
                </c:pt>
                <c:pt idx="90">
                  <c:v>58164.6</c:v>
                </c:pt>
                <c:pt idx="91">
                  <c:v>67353.399999999994</c:v>
                </c:pt>
                <c:pt idx="92">
                  <c:v>66565.8</c:v>
                </c:pt>
                <c:pt idx="93">
                  <c:v>51325.599999999999</c:v>
                </c:pt>
                <c:pt idx="94">
                  <c:v>49553.599999999999</c:v>
                </c:pt>
                <c:pt idx="95">
                  <c:v>53077.4</c:v>
                </c:pt>
                <c:pt idx="96">
                  <c:v>36159.199999999997</c:v>
                </c:pt>
                <c:pt idx="97">
                  <c:v>76573.8</c:v>
                </c:pt>
                <c:pt idx="98">
                  <c:v>48859.199999999997</c:v>
                </c:pt>
                <c:pt idx="99">
                  <c:v>68069.2</c:v>
                </c:pt>
              </c:numCache>
            </c:numRef>
          </c:xVal>
          <c:yVal>
            <c:numRef>
              <c:f>State088!$K$2:$K$101</c:f>
              <c:numCache>
                <c:formatCode>General</c:formatCode>
                <c:ptCount val="100"/>
                <c:pt idx="0">
                  <c:v>1.0014130077715429</c:v>
                </c:pt>
                <c:pt idx="1">
                  <c:v>1.828888232785487</c:v>
                </c:pt>
                <c:pt idx="2">
                  <c:v>1.3968565634430481</c:v>
                </c:pt>
                <c:pt idx="3">
                  <c:v>1.2204814773524648</c:v>
                </c:pt>
                <c:pt idx="4">
                  <c:v>1.5546583816533475</c:v>
                </c:pt>
                <c:pt idx="5">
                  <c:v>1.9270668216562754</c:v>
                </c:pt>
                <c:pt idx="6">
                  <c:v>1.2177785843371216</c:v>
                </c:pt>
                <c:pt idx="7">
                  <c:v>1.7077853254323843</c:v>
                </c:pt>
                <c:pt idx="8">
                  <c:v>1.4820298141719419</c:v>
                </c:pt>
                <c:pt idx="9">
                  <c:v>1.3473816828124221</c:v>
                </c:pt>
                <c:pt idx="10">
                  <c:v>2.0580451594734521</c:v>
                </c:pt>
                <c:pt idx="11">
                  <c:v>1.3618932294408761</c:v>
                </c:pt>
                <c:pt idx="12">
                  <c:v>1.1650597778335634</c:v>
                </c:pt>
                <c:pt idx="13">
                  <c:v>1.8968962638808085</c:v>
                </c:pt>
                <c:pt idx="14">
                  <c:v>1.1915236272330616</c:v>
                </c:pt>
                <c:pt idx="15">
                  <c:v>1.6870616137659586</c:v>
                </c:pt>
                <c:pt idx="16">
                  <c:v>1.6722805199291793</c:v>
                </c:pt>
                <c:pt idx="17">
                  <c:v>2.7195560293590448</c:v>
                </c:pt>
                <c:pt idx="18">
                  <c:v>1.9547606098457457</c:v>
                </c:pt>
                <c:pt idx="19">
                  <c:v>1.3772926523364253</c:v>
                </c:pt>
                <c:pt idx="20">
                  <c:v>1.3318189227159005</c:v>
                </c:pt>
                <c:pt idx="21">
                  <c:v>1.0012524719841793</c:v>
                </c:pt>
                <c:pt idx="22">
                  <c:v>1.3646584111510742</c:v>
                </c:pt>
                <c:pt idx="23">
                  <c:v>1.3545523175246645</c:v>
                </c:pt>
                <c:pt idx="24">
                  <c:v>1.4610380284926472</c:v>
                </c:pt>
                <c:pt idx="25">
                  <c:v>2.450036317802132</c:v>
                </c:pt>
                <c:pt idx="26">
                  <c:v>1.0950449876727408</c:v>
                </c:pt>
                <c:pt idx="27">
                  <c:v>1.2041967726209957</c:v>
                </c:pt>
                <c:pt idx="28">
                  <c:v>1.6205432482387292</c:v>
                </c:pt>
                <c:pt idx="29">
                  <c:v>1.0737349726465202</c:v>
                </c:pt>
                <c:pt idx="30">
                  <c:v>1.5762013601713916</c:v>
                </c:pt>
                <c:pt idx="31">
                  <c:v>2.1940993217265023</c:v>
                </c:pt>
                <c:pt idx="32">
                  <c:v>1.9114430217491256</c:v>
                </c:pt>
                <c:pt idx="33">
                  <c:v>1.4071914415017541</c:v>
                </c:pt>
                <c:pt idx="34">
                  <c:v>1.7538030957866078</c:v>
                </c:pt>
                <c:pt idx="35">
                  <c:v>2.4014943877332904</c:v>
                </c:pt>
                <c:pt idx="36">
                  <c:v>1.7390505277098338</c:v>
                </c:pt>
                <c:pt idx="37">
                  <c:v>1.5174871998058856</c:v>
                </c:pt>
                <c:pt idx="38">
                  <c:v>1.5749911738575479</c:v>
                </c:pt>
                <c:pt idx="39">
                  <c:v>1.29170140815384</c:v>
                </c:pt>
                <c:pt idx="40">
                  <c:v>1.8219611259246669</c:v>
                </c:pt>
                <c:pt idx="41">
                  <c:v>1.862111153621385</c:v>
                </c:pt>
                <c:pt idx="42">
                  <c:v>1.4656681480476303</c:v>
                </c:pt>
                <c:pt idx="43">
                  <c:v>1.1027014438751748</c:v>
                </c:pt>
                <c:pt idx="44">
                  <c:v>1.2502424131606797</c:v>
                </c:pt>
                <c:pt idx="45">
                  <c:v>1.6371574566529135</c:v>
                </c:pt>
                <c:pt idx="46">
                  <c:v>1.1465562661240507</c:v>
                </c:pt>
                <c:pt idx="47">
                  <c:v>1.5828149696629787</c:v>
                </c:pt>
                <c:pt idx="48">
                  <c:v>1.2683550875111245</c:v>
                </c:pt>
                <c:pt idx="49">
                  <c:v>2.5369559783524869</c:v>
                </c:pt>
                <c:pt idx="50">
                  <c:v>1.3864602809305298</c:v>
                </c:pt>
                <c:pt idx="51">
                  <c:v>1.372726460869824</c:v>
                </c:pt>
                <c:pt idx="52">
                  <c:v>1.1774921652961197</c:v>
                </c:pt>
                <c:pt idx="53">
                  <c:v>2.0636213567414634</c:v>
                </c:pt>
                <c:pt idx="54">
                  <c:v>1.1876516017509131</c:v>
                </c:pt>
                <c:pt idx="55">
                  <c:v>1.0974508307768971</c:v>
                </c:pt>
                <c:pt idx="56">
                  <c:v>1.2519323445402226</c:v>
                </c:pt>
                <c:pt idx="57">
                  <c:v>1.5780183343085625</c:v>
                </c:pt>
                <c:pt idx="58">
                  <c:v>1.1313052166137014</c:v>
                </c:pt>
                <c:pt idx="59">
                  <c:v>1.8320303774849229</c:v>
                </c:pt>
                <c:pt idx="60">
                  <c:v>1.0818509620371868</c:v>
                </c:pt>
                <c:pt idx="61">
                  <c:v>1.6017680374024619</c:v>
                </c:pt>
                <c:pt idx="62">
                  <c:v>1.7797521381292316</c:v>
                </c:pt>
                <c:pt idx="63">
                  <c:v>1.3163733020783188</c:v>
                </c:pt>
                <c:pt idx="64">
                  <c:v>1.3423598997291273</c:v>
                </c:pt>
                <c:pt idx="65">
                  <c:v>1.3415683328820605</c:v>
                </c:pt>
                <c:pt idx="66">
                  <c:v>1.8244436531316204</c:v>
                </c:pt>
                <c:pt idx="67">
                  <c:v>1.7553391102620086</c:v>
                </c:pt>
                <c:pt idx="68">
                  <c:v>1.1536349458547193</c:v>
                </c:pt>
                <c:pt idx="69">
                  <c:v>1.4591708706593329</c:v>
                </c:pt>
                <c:pt idx="70">
                  <c:v>1.6835884050638732</c:v>
                </c:pt>
                <c:pt idx="71">
                  <c:v>1.6472835592635182</c:v>
                </c:pt>
                <c:pt idx="72">
                  <c:v>1.2346356948351862</c:v>
                </c:pt>
                <c:pt idx="73">
                  <c:v>1.563736294789194</c:v>
                </c:pt>
                <c:pt idx="74">
                  <c:v>1.4618931474626078</c:v>
                </c:pt>
                <c:pt idx="75">
                  <c:v>1.1209701603387827</c:v>
                </c:pt>
                <c:pt idx="76">
                  <c:v>1.7418177735361815</c:v>
                </c:pt>
                <c:pt idx="77">
                  <c:v>1.4958965980558516</c:v>
                </c:pt>
                <c:pt idx="78">
                  <c:v>1.8026295921391862</c:v>
                </c:pt>
                <c:pt idx="79">
                  <c:v>1.5420805840824932</c:v>
                </c:pt>
                <c:pt idx="80">
                  <c:v>2.1685710678324548</c:v>
                </c:pt>
                <c:pt idx="81">
                  <c:v>1.5695420069927444</c:v>
                </c:pt>
                <c:pt idx="82">
                  <c:v>1.365823084140428</c:v>
                </c:pt>
                <c:pt idx="83">
                  <c:v>1.6059817724850676</c:v>
                </c:pt>
                <c:pt idx="84">
                  <c:v>1.8334811281768715</c:v>
                </c:pt>
                <c:pt idx="85">
                  <c:v>1.7012086937236637</c:v>
                </c:pt>
                <c:pt idx="86">
                  <c:v>2.1025807887931771</c:v>
                </c:pt>
                <c:pt idx="87">
                  <c:v>2.0781623176286499</c:v>
                </c:pt>
                <c:pt idx="88">
                  <c:v>2.0273408764493643</c:v>
                </c:pt>
                <c:pt idx="89">
                  <c:v>2.1812047998060686</c:v>
                </c:pt>
                <c:pt idx="90">
                  <c:v>1.2771685870787386</c:v>
                </c:pt>
                <c:pt idx="91">
                  <c:v>1.3282328731734405</c:v>
                </c:pt>
                <c:pt idx="92">
                  <c:v>1.7224761063489058</c:v>
                </c:pt>
                <c:pt idx="93">
                  <c:v>1.2984358682606731</c:v>
                </c:pt>
                <c:pt idx="94">
                  <c:v>1.9496060831100062</c:v>
                </c:pt>
                <c:pt idx="95">
                  <c:v>1.2527365696134325</c:v>
                </c:pt>
                <c:pt idx="96">
                  <c:v>1.5961359764596563</c:v>
                </c:pt>
                <c:pt idx="97">
                  <c:v>1.2238912003844657</c:v>
                </c:pt>
                <c:pt idx="98">
                  <c:v>1.1627083538003078</c:v>
                </c:pt>
                <c:pt idx="99">
                  <c:v>1.2634789302650833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353-414D-9980-52A1543BC7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3869552"/>
        <c:axId val="1110854960"/>
      </c:scatterChart>
      <c:valAx>
        <c:axId val="1123869552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0854960"/>
        <c:crosses val="autoZero"/>
        <c:crossBetween val="midCat"/>
      </c:valAx>
      <c:valAx>
        <c:axId val="11108549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38695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State088!$Z$2:$Z$101</c:f>
              <c:numCache>
                <c:formatCode>General</c:formatCode>
                <c:ptCount val="100"/>
                <c:pt idx="3">
                  <c:v>60995.6</c:v>
                </c:pt>
                <c:pt idx="4">
                  <c:v>36113.4</c:v>
                </c:pt>
                <c:pt idx="12">
                  <c:v>50988.800000000003</c:v>
                </c:pt>
                <c:pt idx="14">
                  <c:v>38870.400000000001</c:v>
                </c:pt>
                <c:pt idx="21">
                  <c:v>45510</c:v>
                </c:pt>
                <c:pt idx="22">
                  <c:v>42428.2</c:v>
                </c:pt>
                <c:pt idx="24">
                  <c:v>55705.599999999999</c:v>
                </c:pt>
                <c:pt idx="44">
                  <c:v>36095.4</c:v>
                </c:pt>
                <c:pt idx="46">
                  <c:v>44033.599999999999</c:v>
                </c:pt>
                <c:pt idx="49">
                  <c:v>34405.800000000003</c:v>
                </c:pt>
                <c:pt idx="51">
                  <c:v>33593</c:v>
                </c:pt>
                <c:pt idx="63">
                  <c:v>57334.8</c:v>
                </c:pt>
                <c:pt idx="68">
                  <c:v>54630.8</c:v>
                </c:pt>
                <c:pt idx="72">
                  <c:v>39881.4</c:v>
                </c:pt>
                <c:pt idx="73">
                  <c:v>28310.400000000001</c:v>
                </c:pt>
                <c:pt idx="77">
                  <c:v>31705.4</c:v>
                </c:pt>
                <c:pt idx="79">
                  <c:v>57197.4</c:v>
                </c:pt>
                <c:pt idx="84">
                  <c:v>46460.800000000003</c:v>
                </c:pt>
                <c:pt idx="90">
                  <c:v>58164.6</c:v>
                </c:pt>
                <c:pt idx="95">
                  <c:v>53077.4</c:v>
                </c:pt>
                <c:pt idx="96">
                  <c:v>36159.199999999997</c:v>
                </c:pt>
                <c:pt idx="98">
                  <c:v>48859.199999999997</c:v>
                </c:pt>
              </c:numCache>
            </c:numRef>
          </c:xVal>
          <c:yVal>
            <c:numRef>
              <c:f>State088!$AA$5:$AA$101</c:f>
              <c:numCache>
                <c:formatCode>General</c:formatCode>
                <c:ptCount val="97"/>
                <c:pt idx="0">
                  <c:v>1.2204814773524648</c:v>
                </c:pt>
                <c:pt idx="1">
                  <c:v>1.5546583816533475</c:v>
                </c:pt>
                <c:pt idx="9">
                  <c:v>1.1650597778335634</c:v>
                </c:pt>
                <c:pt idx="11">
                  <c:v>1.1915236272330616</c:v>
                </c:pt>
                <c:pt idx="18">
                  <c:v>1.0012524719841793</c:v>
                </c:pt>
                <c:pt idx="19">
                  <c:v>1.3646584111510742</c:v>
                </c:pt>
                <c:pt idx="21">
                  <c:v>1.4610380284926472</c:v>
                </c:pt>
                <c:pt idx="41">
                  <c:v>1.2502424131606797</c:v>
                </c:pt>
                <c:pt idx="43">
                  <c:v>1.1465562661240507</c:v>
                </c:pt>
                <c:pt idx="46">
                  <c:v>2.5369559783524869</c:v>
                </c:pt>
                <c:pt idx="48">
                  <c:v>1.372726460869824</c:v>
                </c:pt>
                <c:pt idx="60">
                  <c:v>1.3163733020783188</c:v>
                </c:pt>
                <c:pt idx="65">
                  <c:v>1.1536349458547193</c:v>
                </c:pt>
                <c:pt idx="69">
                  <c:v>1.2346356948351862</c:v>
                </c:pt>
                <c:pt idx="70">
                  <c:v>1.563736294789194</c:v>
                </c:pt>
                <c:pt idx="74">
                  <c:v>1.4958965980558516</c:v>
                </c:pt>
                <c:pt idx="76">
                  <c:v>1.5420805840824932</c:v>
                </c:pt>
                <c:pt idx="81">
                  <c:v>1.8334811281768715</c:v>
                </c:pt>
                <c:pt idx="87">
                  <c:v>1.2771685870787386</c:v>
                </c:pt>
                <c:pt idx="92">
                  <c:v>1.2527365696134325</c:v>
                </c:pt>
                <c:pt idx="93">
                  <c:v>1.5961359764596563</c:v>
                </c:pt>
                <c:pt idx="95">
                  <c:v>1.1627083538003078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5DF-4FF4-AEA0-9A8A1358137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State088!$AB$2:$AB$101</c:f>
              <c:numCache>
                <c:formatCode>General</c:formatCode>
                <c:ptCount val="100"/>
                <c:pt idx="2">
                  <c:v>86885.8</c:v>
                </c:pt>
                <c:pt idx="9">
                  <c:v>56196.4</c:v>
                </c:pt>
                <c:pt idx="15">
                  <c:v>55487.6</c:v>
                </c:pt>
                <c:pt idx="20">
                  <c:v>77301.8</c:v>
                </c:pt>
                <c:pt idx="26">
                  <c:v>87935.2</c:v>
                </c:pt>
                <c:pt idx="27">
                  <c:v>64411.4</c:v>
                </c:pt>
                <c:pt idx="29">
                  <c:v>87923</c:v>
                </c:pt>
                <c:pt idx="30">
                  <c:v>64227.199999999997</c:v>
                </c:pt>
                <c:pt idx="33">
                  <c:v>89623.2</c:v>
                </c:pt>
                <c:pt idx="37">
                  <c:v>65116.2</c:v>
                </c:pt>
                <c:pt idx="43">
                  <c:v>76433.2</c:v>
                </c:pt>
                <c:pt idx="48">
                  <c:v>75510.399999999994</c:v>
                </c:pt>
                <c:pt idx="52">
                  <c:v>71285.399999999994</c:v>
                </c:pt>
                <c:pt idx="53">
                  <c:v>46160.6</c:v>
                </c:pt>
                <c:pt idx="54">
                  <c:v>86080.8</c:v>
                </c:pt>
                <c:pt idx="56">
                  <c:v>70510.2</c:v>
                </c:pt>
                <c:pt idx="60">
                  <c:v>48199.8</c:v>
                </c:pt>
                <c:pt idx="64">
                  <c:v>79225.399999999994</c:v>
                </c:pt>
                <c:pt idx="67">
                  <c:v>70348.800000000003</c:v>
                </c:pt>
                <c:pt idx="69">
                  <c:v>84324.6</c:v>
                </c:pt>
                <c:pt idx="75">
                  <c:v>71361.399999999994</c:v>
                </c:pt>
                <c:pt idx="76">
                  <c:v>53439</c:v>
                </c:pt>
                <c:pt idx="82">
                  <c:v>78656.600000000006</c:v>
                </c:pt>
                <c:pt idx="83">
                  <c:v>58965.8</c:v>
                </c:pt>
                <c:pt idx="91">
                  <c:v>67353.399999999994</c:v>
                </c:pt>
                <c:pt idx="93">
                  <c:v>51325.599999999999</c:v>
                </c:pt>
                <c:pt idx="97">
                  <c:v>76573.8</c:v>
                </c:pt>
                <c:pt idx="99">
                  <c:v>68069.2</c:v>
                </c:pt>
              </c:numCache>
            </c:numRef>
          </c:xVal>
          <c:yVal>
            <c:numRef>
              <c:f>State088!$AC$2:$AC$101</c:f>
              <c:numCache>
                <c:formatCode>General</c:formatCode>
                <c:ptCount val="100"/>
                <c:pt idx="2">
                  <c:v>1.3968565634430481</c:v>
                </c:pt>
                <c:pt idx="9">
                  <c:v>1.3473816828124221</c:v>
                </c:pt>
                <c:pt idx="15">
                  <c:v>1.6870616137659586</c:v>
                </c:pt>
                <c:pt idx="20">
                  <c:v>1.3318189227159005</c:v>
                </c:pt>
                <c:pt idx="26">
                  <c:v>1.0950449876727408</c:v>
                </c:pt>
                <c:pt idx="27">
                  <c:v>1.2041967726209957</c:v>
                </c:pt>
                <c:pt idx="29">
                  <c:v>1.0737349726465202</c:v>
                </c:pt>
                <c:pt idx="30">
                  <c:v>1.5762013601713916</c:v>
                </c:pt>
                <c:pt idx="33">
                  <c:v>1.4071914415017541</c:v>
                </c:pt>
                <c:pt idx="37">
                  <c:v>1.5174871998058856</c:v>
                </c:pt>
                <c:pt idx="43">
                  <c:v>1.1027014438751748</c:v>
                </c:pt>
                <c:pt idx="48">
                  <c:v>1.2683550875111245</c:v>
                </c:pt>
                <c:pt idx="52">
                  <c:v>1.1774921652961197</c:v>
                </c:pt>
                <c:pt idx="53">
                  <c:v>2.0636213567414634</c:v>
                </c:pt>
                <c:pt idx="54">
                  <c:v>1.1876516017509131</c:v>
                </c:pt>
                <c:pt idx="56">
                  <c:v>1.2519323445402226</c:v>
                </c:pt>
                <c:pt idx="60">
                  <c:v>1.0818509620371868</c:v>
                </c:pt>
                <c:pt idx="64">
                  <c:v>1.3423598997291273</c:v>
                </c:pt>
                <c:pt idx="67">
                  <c:v>1.7553391102620086</c:v>
                </c:pt>
                <c:pt idx="69">
                  <c:v>1.4591708706593329</c:v>
                </c:pt>
                <c:pt idx="75">
                  <c:v>1.1209701603387827</c:v>
                </c:pt>
                <c:pt idx="76">
                  <c:v>1.7418177735361815</c:v>
                </c:pt>
                <c:pt idx="82">
                  <c:v>1.365823084140428</c:v>
                </c:pt>
                <c:pt idx="83">
                  <c:v>1.6059817724850676</c:v>
                </c:pt>
                <c:pt idx="91">
                  <c:v>1.3282328731734405</c:v>
                </c:pt>
                <c:pt idx="93">
                  <c:v>1.2984358682606731</c:v>
                </c:pt>
                <c:pt idx="97">
                  <c:v>1.2238912003844657</c:v>
                </c:pt>
                <c:pt idx="99">
                  <c:v>1.2634789302650833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5DF-4FF4-AEA0-9A8A1358137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State088!$AD$2:$AD$101</c:f>
              <c:numCache>
                <c:formatCode>General</c:formatCode>
                <c:ptCount val="100"/>
                <c:pt idx="1">
                  <c:v>54869.4</c:v>
                </c:pt>
                <c:pt idx="5">
                  <c:v>56778</c:v>
                </c:pt>
                <c:pt idx="6">
                  <c:v>52899.6</c:v>
                </c:pt>
                <c:pt idx="7">
                  <c:v>41514</c:v>
                </c:pt>
                <c:pt idx="8">
                  <c:v>48970</c:v>
                </c:pt>
                <c:pt idx="10">
                  <c:v>55394.8</c:v>
                </c:pt>
                <c:pt idx="13">
                  <c:v>39533</c:v>
                </c:pt>
                <c:pt idx="17">
                  <c:v>42399.199999999997</c:v>
                </c:pt>
                <c:pt idx="23">
                  <c:v>38679.199999999997</c:v>
                </c:pt>
                <c:pt idx="25">
                  <c:v>37447.199999999997</c:v>
                </c:pt>
                <c:pt idx="34">
                  <c:v>42018.400000000001</c:v>
                </c:pt>
                <c:pt idx="35">
                  <c:v>42104.2</c:v>
                </c:pt>
                <c:pt idx="38">
                  <c:v>51551.4</c:v>
                </c:pt>
                <c:pt idx="40">
                  <c:v>56479.8</c:v>
                </c:pt>
                <c:pt idx="41">
                  <c:v>47570.2</c:v>
                </c:pt>
                <c:pt idx="42">
                  <c:v>58954</c:v>
                </c:pt>
                <c:pt idx="57">
                  <c:v>51270</c:v>
                </c:pt>
                <c:pt idx="58">
                  <c:v>68661.399999999994</c:v>
                </c:pt>
                <c:pt idx="62">
                  <c:v>60824.2</c:v>
                </c:pt>
                <c:pt idx="65">
                  <c:v>45796.4</c:v>
                </c:pt>
                <c:pt idx="66">
                  <c:v>55603.8</c:v>
                </c:pt>
                <c:pt idx="70">
                  <c:v>52181.4</c:v>
                </c:pt>
                <c:pt idx="71">
                  <c:v>70095.399999999994</c:v>
                </c:pt>
                <c:pt idx="74">
                  <c:v>57645.8</c:v>
                </c:pt>
                <c:pt idx="80">
                  <c:v>38017.199999999997</c:v>
                </c:pt>
                <c:pt idx="87">
                  <c:v>63140.4</c:v>
                </c:pt>
                <c:pt idx="88">
                  <c:v>57094</c:v>
                </c:pt>
                <c:pt idx="89">
                  <c:v>49502</c:v>
                </c:pt>
              </c:numCache>
            </c:numRef>
          </c:xVal>
          <c:yVal>
            <c:numRef>
              <c:f>State088!$AE$2:$AE$101</c:f>
              <c:numCache>
                <c:formatCode>General</c:formatCode>
                <c:ptCount val="100"/>
                <c:pt idx="1">
                  <c:v>1.828888232785487</c:v>
                </c:pt>
                <c:pt idx="5">
                  <c:v>1.9270668216562754</c:v>
                </c:pt>
                <c:pt idx="6">
                  <c:v>1.2177785843371216</c:v>
                </c:pt>
                <c:pt idx="7">
                  <c:v>1.7077853254323843</c:v>
                </c:pt>
                <c:pt idx="8">
                  <c:v>1.4820298141719419</c:v>
                </c:pt>
                <c:pt idx="10">
                  <c:v>2.0580451594734521</c:v>
                </c:pt>
                <c:pt idx="13">
                  <c:v>1.8968962638808085</c:v>
                </c:pt>
                <c:pt idx="17">
                  <c:v>2.7195560293590448</c:v>
                </c:pt>
                <c:pt idx="23">
                  <c:v>1.3545523175246645</c:v>
                </c:pt>
                <c:pt idx="25">
                  <c:v>2.450036317802132</c:v>
                </c:pt>
                <c:pt idx="34">
                  <c:v>1.7538030957866078</c:v>
                </c:pt>
                <c:pt idx="35">
                  <c:v>2.4014943877332904</c:v>
                </c:pt>
                <c:pt idx="38">
                  <c:v>1.5749911738575479</c:v>
                </c:pt>
                <c:pt idx="40">
                  <c:v>1.8219611259246669</c:v>
                </c:pt>
                <c:pt idx="41">
                  <c:v>1.862111153621385</c:v>
                </c:pt>
                <c:pt idx="42">
                  <c:v>1.4656681480476303</c:v>
                </c:pt>
                <c:pt idx="57">
                  <c:v>1.5780183343085625</c:v>
                </c:pt>
                <c:pt idx="58">
                  <c:v>1.1313052166137014</c:v>
                </c:pt>
                <c:pt idx="62">
                  <c:v>1.7797521381292316</c:v>
                </c:pt>
                <c:pt idx="65">
                  <c:v>1.3415683328820605</c:v>
                </c:pt>
                <c:pt idx="66">
                  <c:v>1.8244436531316204</c:v>
                </c:pt>
                <c:pt idx="70">
                  <c:v>1.6835884050638732</c:v>
                </c:pt>
                <c:pt idx="71">
                  <c:v>1.6472835592635182</c:v>
                </c:pt>
                <c:pt idx="74">
                  <c:v>1.4618931474626078</c:v>
                </c:pt>
                <c:pt idx="80">
                  <c:v>2.1685710678324548</c:v>
                </c:pt>
                <c:pt idx="87">
                  <c:v>2.0781623176286499</c:v>
                </c:pt>
                <c:pt idx="88">
                  <c:v>2.0273408764493643</c:v>
                </c:pt>
                <c:pt idx="89">
                  <c:v>2.1812047998060686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5DF-4FF4-AEA0-9A8A1358137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State088!$AF$2:$AF$101</c:f>
              <c:numCache>
                <c:formatCode>General</c:formatCode>
                <c:ptCount val="100"/>
                <c:pt idx="0">
                  <c:v>88888.4</c:v>
                </c:pt>
                <c:pt idx="11">
                  <c:v>94970</c:v>
                </c:pt>
                <c:pt idx="16">
                  <c:v>74102.399999999994</c:v>
                </c:pt>
                <c:pt idx="18">
                  <c:v>66928.399999999994</c:v>
                </c:pt>
                <c:pt idx="19">
                  <c:v>80529</c:v>
                </c:pt>
                <c:pt idx="28">
                  <c:v>74662</c:v>
                </c:pt>
                <c:pt idx="31">
                  <c:v>59769.4</c:v>
                </c:pt>
                <c:pt idx="32">
                  <c:v>57418.400000000001</c:v>
                </c:pt>
                <c:pt idx="36">
                  <c:v>73999</c:v>
                </c:pt>
                <c:pt idx="39">
                  <c:v>64524.2</c:v>
                </c:pt>
                <c:pt idx="45">
                  <c:v>67086.399999999994</c:v>
                </c:pt>
                <c:pt idx="47">
                  <c:v>78452</c:v>
                </c:pt>
                <c:pt idx="50">
                  <c:v>71348.600000000006</c:v>
                </c:pt>
                <c:pt idx="55">
                  <c:v>64217</c:v>
                </c:pt>
                <c:pt idx="59">
                  <c:v>44770</c:v>
                </c:pt>
                <c:pt idx="61">
                  <c:v>73663.600000000006</c:v>
                </c:pt>
                <c:pt idx="78">
                  <c:v>71524.399999999994</c:v>
                </c:pt>
                <c:pt idx="81">
                  <c:v>69271.8</c:v>
                </c:pt>
                <c:pt idx="85">
                  <c:v>72144</c:v>
                </c:pt>
                <c:pt idx="86">
                  <c:v>58393</c:v>
                </c:pt>
                <c:pt idx="92">
                  <c:v>66565.8</c:v>
                </c:pt>
                <c:pt idx="94">
                  <c:v>49553.599999999999</c:v>
                </c:pt>
              </c:numCache>
            </c:numRef>
          </c:xVal>
          <c:yVal>
            <c:numRef>
              <c:f>State088!$AG$2:$AG$101</c:f>
              <c:numCache>
                <c:formatCode>General</c:formatCode>
                <c:ptCount val="100"/>
                <c:pt idx="0">
                  <c:v>1.0014130077715429</c:v>
                </c:pt>
                <c:pt idx="11">
                  <c:v>1.3618932294408761</c:v>
                </c:pt>
                <c:pt idx="16">
                  <c:v>1.6722805199291793</c:v>
                </c:pt>
                <c:pt idx="18">
                  <c:v>1.9547606098457457</c:v>
                </c:pt>
                <c:pt idx="19">
                  <c:v>1.3772926523364253</c:v>
                </c:pt>
                <c:pt idx="28">
                  <c:v>1.6205432482387292</c:v>
                </c:pt>
                <c:pt idx="31">
                  <c:v>2.1940993217265023</c:v>
                </c:pt>
                <c:pt idx="32">
                  <c:v>1.9114430217491256</c:v>
                </c:pt>
                <c:pt idx="36">
                  <c:v>1.7390505277098338</c:v>
                </c:pt>
                <c:pt idx="39">
                  <c:v>1.29170140815384</c:v>
                </c:pt>
                <c:pt idx="45">
                  <c:v>1.6371574566529135</c:v>
                </c:pt>
                <c:pt idx="47">
                  <c:v>1.5828149696629787</c:v>
                </c:pt>
                <c:pt idx="50">
                  <c:v>1.3864602809305298</c:v>
                </c:pt>
                <c:pt idx="55">
                  <c:v>1.0974508307768971</c:v>
                </c:pt>
                <c:pt idx="59">
                  <c:v>1.8320303774849229</c:v>
                </c:pt>
                <c:pt idx="61">
                  <c:v>1.6017680374024619</c:v>
                </c:pt>
                <c:pt idx="78">
                  <c:v>1.8026295921391862</c:v>
                </c:pt>
                <c:pt idx="81">
                  <c:v>1.5695420069927444</c:v>
                </c:pt>
                <c:pt idx="85">
                  <c:v>1.7012086937236637</c:v>
                </c:pt>
                <c:pt idx="86">
                  <c:v>2.1025807887931771</c:v>
                </c:pt>
                <c:pt idx="92">
                  <c:v>1.7224761063489058</c:v>
                </c:pt>
                <c:pt idx="94">
                  <c:v>1.9496060831100062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5DF-4FF4-AEA0-9A8A135813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3900752"/>
        <c:axId val="1110837904"/>
      </c:scatterChart>
      <c:valAx>
        <c:axId val="1123900752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0837904"/>
        <c:crosses val="autoZero"/>
        <c:crossBetween val="midCat"/>
      </c:valAx>
      <c:valAx>
        <c:axId val="11108379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39007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State088!$AI$2:$AI$101</c:f>
              <c:numCache>
                <c:formatCode>General</c:formatCode>
                <c:ptCount val="100"/>
                <c:pt idx="0">
                  <c:v>88888.4</c:v>
                </c:pt>
                <c:pt idx="3">
                  <c:v>60995.6</c:v>
                </c:pt>
                <c:pt idx="6">
                  <c:v>52899.6</c:v>
                </c:pt>
                <c:pt idx="12">
                  <c:v>50988.800000000003</c:v>
                </c:pt>
                <c:pt idx="20">
                  <c:v>77301.8</c:v>
                </c:pt>
                <c:pt idx="21">
                  <c:v>45510</c:v>
                </c:pt>
                <c:pt idx="26">
                  <c:v>87935.2</c:v>
                </c:pt>
                <c:pt idx="27">
                  <c:v>64411.4</c:v>
                </c:pt>
                <c:pt idx="29">
                  <c:v>87923</c:v>
                </c:pt>
                <c:pt idx="39">
                  <c:v>64524.2</c:v>
                </c:pt>
                <c:pt idx="43">
                  <c:v>76433.2</c:v>
                </c:pt>
                <c:pt idx="46">
                  <c:v>44033.599999999999</c:v>
                </c:pt>
                <c:pt idx="48">
                  <c:v>75510.399999999994</c:v>
                </c:pt>
                <c:pt idx="52">
                  <c:v>71285.399999999994</c:v>
                </c:pt>
                <c:pt idx="54">
                  <c:v>86080.8</c:v>
                </c:pt>
                <c:pt idx="55">
                  <c:v>64217</c:v>
                </c:pt>
                <c:pt idx="58">
                  <c:v>68661.399999999994</c:v>
                </c:pt>
                <c:pt idx="60">
                  <c:v>48199.8</c:v>
                </c:pt>
                <c:pt idx="63">
                  <c:v>57334.8</c:v>
                </c:pt>
                <c:pt idx="68">
                  <c:v>54630.8</c:v>
                </c:pt>
                <c:pt idx="72">
                  <c:v>39881.4</c:v>
                </c:pt>
                <c:pt idx="75">
                  <c:v>71361.399999999994</c:v>
                </c:pt>
                <c:pt idx="98">
                  <c:v>48859.199999999997</c:v>
                </c:pt>
              </c:numCache>
            </c:numRef>
          </c:xVal>
          <c:yVal>
            <c:numRef>
              <c:f>State088!$AJ$2:$AJ$101</c:f>
              <c:numCache>
                <c:formatCode>General</c:formatCode>
                <c:ptCount val="100"/>
                <c:pt idx="0">
                  <c:v>1.0014130077715429</c:v>
                </c:pt>
                <c:pt idx="3">
                  <c:v>1.2204814773524648</c:v>
                </c:pt>
                <c:pt idx="6">
                  <c:v>1.2177785843371216</c:v>
                </c:pt>
                <c:pt idx="12">
                  <c:v>1.1650597778335634</c:v>
                </c:pt>
                <c:pt idx="20">
                  <c:v>1.3318189227159005</c:v>
                </c:pt>
                <c:pt idx="21">
                  <c:v>1.0012524719841793</c:v>
                </c:pt>
                <c:pt idx="26">
                  <c:v>1.0950449876727408</c:v>
                </c:pt>
                <c:pt idx="27">
                  <c:v>1.2041967726209957</c:v>
                </c:pt>
                <c:pt idx="29">
                  <c:v>1.0737349726465202</c:v>
                </c:pt>
                <c:pt idx="39">
                  <c:v>1.29170140815384</c:v>
                </c:pt>
                <c:pt idx="43">
                  <c:v>1.1027014438751748</c:v>
                </c:pt>
                <c:pt idx="46">
                  <c:v>1.1465562661240507</c:v>
                </c:pt>
                <c:pt idx="48">
                  <c:v>1.2683550875111245</c:v>
                </c:pt>
                <c:pt idx="52">
                  <c:v>1.1774921652961197</c:v>
                </c:pt>
                <c:pt idx="54">
                  <c:v>1.1876516017509131</c:v>
                </c:pt>
                <c:pt idx="55">
                  <c:v>1.0974508307768971</c:v>
                </c:pt>
                <c:pt idx="58">
                  <c:v>1.1313052166137014</c:v>
                </c:pt>
                <c:pt idx="60">
                  <c:v>1.0818509620371868</c:v>
                </c:pt>
                <c:pt idx="63">
                  <c:v>1.3163733020783188</c:v>
                </c:pt>
                <c:pt idx="68">
                  <c:v>1.1536349458547193</c:v>
                </c:pt>
                <c:pt idx="72">
                  <c:v>1.2346356948351862</c:v>
                </c:pt>
                <c:pt idx="75">
                  <c:v>1.1209701603387827</c:v>
                </c:pt>
                <c:pt idx="98">
                  <c:v>1.1627083538003078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39A-46D0-AD5C-38229BC0885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State088!$AK$2:$AK$101</c:f>
              <c:numCache>
                <c:formatCode>General</c:formatCode>
                <c:ptCount val="100"/>
                <c:pt idx="1">
                  <c:v>54869.4</c:v>
                </c:pt>
                <c:pt idx="2">
                  <c:v>86885.8</c:v>
                </c:pt>
                <c:pt idx="4">
                  <c:v>36113.4</c:v>
                </c:pt>
                <c:pt idx="5">
                  <c:v>56778</c:v>
                </c:pt>
                <c:pt idx="7">
                  <c:v>41514</c:v>
                </c:pt>
                <c:pt idx="8">
                  <c:v>48970</c:v>
                </c:pt>
                <c:pt idx="9">
                  <c:v>56196.4</c:v>
                </c:pt>
                <c:pt idx="10">
                  <c:v>55394.8</c:v>
                </c:pt>
                <c:pt idx="11">
                  <c:v>94970</c:v>
                </c:pt>
                <c:pt idx="13">
                  <c:v>39533</c:v>
                </c:pt>
                <c:pt idx="14">
                  <c:v>38870.400000000001</c:v>
                </c:pt>
                <c:pt idx="15">
                  <c:v>55487.6</c:v>
                </c:pt>
                <c:pt idx="16">
                  <c:v>74102.399999999994</c:v>
                </c:pt>
                <c:pt idx="17">
                  <c:v>42399.199999999997</c:v>
                </c:pt>
                <c:pt idx="18">
                  <c:v>66928.399999999994</c:v>
                </c:pt>
                <c:pt idx="19">
                  <c:v>80529</c:v>
                </c:pt>
                <c:pt idx="22">
                  <c:v>42428.2</c:v>
                </c:pt>
                <c:pt idx="23">
                  <c:v>38679.199999999997</c:v>
                </c:pt>
                <c:pt idx="24">
                  <c:v>55705.599999999999</c:v>
                </c:pt>
                <c:pt idx="25">
                  <c:v>37447.199999999997</c:v>
                </c:pt>
                <c:pt idx="28">
                  <c:v>74662</c:v>
                </c:pt>
                <c:pt idx="30">
                  <c:v>64227.199999999997</c:v>
                </c:pt>
                <c:pt idx="31">
                  <c:v>59769.4</c:v>
                </c:pt>
                <c:pt idx="32">
                  <c:v>57418.400000000001</c:v>
                </c:pt>
                <c:pt idx="33">
                  <c:v>89623.2</c:v>
                </c:pt>
                <c:pt idx="34">
                  <c:v>42018.400000000001</c:v>
                </c:pt>
                <c:pt idx="35">
                  <c:v>42104.2</c:v>
                </c:pt>
                <c:pt idx="36">
                  <c:v>73999</c:v>
                </c:pt>
                <c:pt idx="37">
                  <c:v>65116.2</c:v>
                </c:pt>
                <c:pt idx="38">
                  <c:v>51551.4</c:v>
                </c:pt>
                <c:pt idx="40">
                  <c:v>56479.8</c:v>
                </c:pt>
                <c:pt idx="41">
                  <c:v>47570.2</c:v>
                </c:pt>
                <c:pt idx="42">
                  <c:v>58954</c:v>
                </c:pt>
                <c:pt idx="44">
                  <c:v>36095.4</c:v>
                </c:pt>
                <c:pt idx="45">
                  <c:v>67086.399999999994</c:v>
                </c:pt>
                <c:pt idx="47">
                  <c:v>78452</c:v>
                </c:pt>
                <c:pt idx="49">
                  <c:v>34405.800000000003</c:v>
                </c:pt>
                <c:pt idx="50">
                  <c:v>71348.600000000006</c:v>
                </c:pt>
                <c:pt idx="51">
                  <c:v>33593</c:v>
                </c:pt>
                <c:pt idx="53">
                  <c:v>46160.6</c:v>
                </c:pt>
                <c:pt idx="56">
                  <c:v>70510.2</c:v>
                </c:pt>
                <c:pt idx="57">
                  <c:v>51270</c:v>
                </c:pt>
                <c:pt idx="59">
                  <c:v>44770</c:v>
                </c:pt>
                <c:pt idx="61">
                  <c:v>73663.600000000006</c:v>
                </c:pt>
                <c:pt idx="62">
                  <c:v>60824.2</c:v>
                </c:pt>
                <c:pt idx="64">
                  <c:v>79225.399999999994</c:v>
                </c:pt>
                <c:pt idx="65">
                  <c:v>45796.4</c:v>
                </c:pt>
                <c:pt idx="66">
                  <c:v>55603.8</c:v>
                </c:pt>
                <c:pt idx="67">
                  <c:v>70348.800000000003</c:v>
                </c:pt>
                <c:pt idx="69">
                  <c:v>84324.6</c:v>
                </c:pt>
                <c:pt idx="70">
                  <c:v>52181.4</c:v>
                </c:pt>
                <c:pt idx="71">
                  <c:v>70095.399999999994</c:v>
                </c:pt>
                <c:pt idx="73">
                  <c:v>28310.400000000001</c:v>
                </c:pt>
                <c:pt idx="74">
                  <c:v>57645.8</c:v>
                </c:pt>
                <c:pt idx="76">
                  <c:v>53439</c:v>
                </c:pt>
                <c:pt idx="77">
                  <c:v>31705.4</c:v>
                </c:pt>
                <c:pt idx="78">
                  <c:v>71524.399999999994</c:v>
                </c:pt>
                <c:pt idx="79">
                  <c:v>57197.4</c:v>
                </c:pt>
                <c:pt idx="80">
                  <c:v>38017.199999999997</c:v>
                </c:pt>
                <c:pt idx="81">
                  <c:v>69271.8</c:v>
                </c:pt>
                <c:pt idx="82">
                  <c:v>78656.600000000006</c:v>
                </c:pt>
                <c:pt idx="83">
                  <c:v>58965.8</c:v>
                </c:pt>
                <c:pt idx="84">
                  <c:v>46460.800000000003</c:v>
                </c:pt>
                <c:pt idx="85">
                  <c:v>72144</c:v>
                </c:pt>
                <c:pt idx="86">
                  <c:v>58393</c:v>
                </c:pt>
                <c:pt idx="87">
                  <c:v>63140.4</c:v>
                </c:pt>
                <c:pt idx="88">
                  <c:v>57094</c:v>
                </c:pt>
                <c:pt idx="89">
                  <c:v>49502</c:v>
                </c:pt>
                <c:pt idx="90">
                  <c:v>58164.6</c:v>
                </c:pt>
                <c:pt idx="91">
                  <c:v>67353.399999999994</c:v>
                </c:pt>
                <c:pt idx="92">
                  <c:v>66565.8</c:v>
                </c:pt>
                <c:pt idx="93">
                  <c:v>51325.599999999999</c:v>
                </c:pt>
                <c:pt idx="94">
                  <c:v>49553.599999999999</c:v>
                </c:pt>
                <c:pt idx="95">
                  <c:v>53077.4</c:v>
                </c:pt>
                <c:pt idx="96">
                  <c:v>36159.199999999997</c:v>
                </c:pt>
                <c:pt idx="97">
                  <c:v>76573.8</c:v>
                </c:pt>
                <c:pt idx="99">
                  <c:v>68069.2</c:v>
                </c:pt>
              </c:numCache>
            </c:numRef>
          </c:xVal>
          <c:yVal>
            <c:numRef>
              <c:f>State088!$AL$2:$AL$101</c:f>
              <c:numCache>
                <c:formatCode>General</c:formatCode>
                <c:ptCount val="100"/>
                <c:pt idx="1">
                  <c:v>1.828888232785487</c:v>
                </c:pt>
                <c:pt idx="2">
                  <c:v>1.3968565634430481</c:v>
                </c:pt>
                <c:pt idx="4">
                  <c:v>1.5546583816533475</c:v>
                </c:pt>
                <c:pt idx="5">
                  <c:v>1.9270668216562754</c:v>
                </c:pt>
                <c:pt idx="7">
                  <c:v>1.7077853254323843</c:v>
                </c:pt>
                <c:pt idx="8">
                  <c:v>1.4820298141719419</c:v>
                </c:pt>
                <c:pt idx="9">
                  <c:v>1.3473816828124221</c:v>
                </c:pt>
                <c:pt idx="10">
                  <c:v>2.0580451594734521</c:v>
                </c:pt>
                <c:pt idx="11">
                  <c:v>1.3618932294408761</c:v>
                </c:pt>
                <c:pt idx="13">
                  <c:v>1.8968962638808085</c:v>
                </c:pt>
                <c:pt idx="14">
                  <c:v>1.1915236272330616</c:v>
                </c:pt>
                <c:pt idx="15">
                  <c:v>1.6870616137659586</c:v>
                </c:pt>
                <c:pt idx="16">
                  <c:v>1.6722805199291793</c:v>
                </c:pt>
                <c:pt idx="17">
                  <c:v>2.7195560293590448</c:v>
                </c:pt>
                <c:pt idx="18">
                  <c:v>1.9547606098457457</c:v>
                </c:pt>
                <c:pt idx="19">
                  <c:v>1.3772926523364253</c:v>
                </c:pt>
                <c:pt idx="22">
                  <c:v>1.3646584111510742</c:v>
                </c:pt>
                <c:pt idx="23">
                  <c:v>1.3545523175246645</c:v>
                </c:pt>
                <c:pt idx="24">
                  <c:v>1.4610380284926472</c:v>
                </c:pt>
                <c:pt idx="25">
                  <c:v>2.450036317802132</c:v>
                </c:pt>
                <c:pt idx="28">
                  <c:v>1.6205432482387292</c:v>
                </c:pt>
                <c:pt idx="30">
                  <c:v>1.5762013601713916</c:v>
                </c:pt>
                <c:pt idx="31">
                  <c:v>2.1940993217265023</c:v>
                </c:pt>
                <c:pt idx="32">
                  <c:v>1.9114430217491256</c:v>
                </c:pt>
                <c:pt idx="33">
                  <c:v>1.4071914415017541</c:v>
                </c:pt>
                <c:pt idx="34">
                  <c:v>1.7538030957866078</c:v>
                </c:pt>
                <c:pt idx="35">
                  <c:v>2.4014943877332904</c:v>
                </c:pt>
                <c:pt idx="36">
                  <c:v>1.7390505277098338</c:v>
                </c:pt>
                <c:pt idx="37">
                  <c:v>1.5174871998058856</c:v>
                </c:pt>
                <c:pt idx="38">
                  <c:v>1.5749911738575479</c:v>
                </c:pt>
                <c:pt idx="40">
                  <c:v>1.8219611259246669</c:v>
                </c:pt>
                <c:pt idx="41">
                  <c:v>1.862111153621385</c:v>
                </c:pt>
                <c:pt idx="42">
                  <c:v>1.4656681480476303</c:v>
                </c:pt>
                <c:pt idx="44">
                  <c:v>1.2502424131606797</c:v>
                </c:pt>
                <c:pt idx="45">
                  <c:v>1.6371574566529135</c:v>
                </c:pt>
                <c:pt idx="47">
                  <c:v>1.5828149696629787</c:v>
                </c:pt>
                <c:pt idx="49">
                  <c:v>2.5369559783524869</c:v>
                </c:pt>
                <c:pt idx="50">
                  <c:v>1.3864602809305298</c:v>
                </c:pt>
                <c:pt idx="51">
                  <c:v>1.372726460869824</c:v>
                </c:pt>
                <c:pt idx="53">
                  <c:v>2.0636213567414634</c:v>
                </c:pt>
                <c:pt idx="56">
                  <c:v>1.2519323445402226</c:v>
                </c:pt>
                <c:pt idx="57">
                  <c:v>1.5780183343085625</c:v>
                </c:pt>
                <c:pt idx="59">
                  <c:v>1.8320303774849229</c:v>
                </c:pt>
                <c:pt idx="61">
                  <c:v>1.6017680374024619</c:v>
                </c:pt>
                <c:pt idx="62">
                  <c:v>1.7797521381292316</c:v>
                </c:pt>
                <c:pt idx="64">
                  <c:v>1.3423598997291273</c:v>
                </c:pt>
                <c:pt idx="65">
                  <c:v>1.3415683328820605</c:v>
                </c:pt>
                <c:pt idx="66">
                  <c:v>1.8244436531316204</c:v>
                </c:pt>
                <c:pt idx="67">
                  <c:v>1.7553391102620086</c:v>
                </c:pt>
                <c:pt idx="69">
                  <c:v>1.4591708706593329</c:v>
                </c:pt>
                <c:pt idx="70">
                  <c:v>1.6835884050638732</c:v>
                </c:pt>
                <c:pt idx="71">
                  <c:v>1.6472835592635182</c:v>
                </c:pt>
                <c:pt idx="73">
                  <c:v>1.563736294789194</c:v>
                </c:pt>
                <c:pt idx="74">
                  <c:v>1.4618931474626078</c:v>
                </c:pt>
                <c:pt idx="76">
                  <c:v>1.7418177735361815</c:v>
                </c:pt>
                <c:pt idx="77">
                  <c:v>1.4958965980558516</c:v>
                </c:pt>
                <c:pt idx="78">
                  <c:v>1.8026295921391862</c:v>
                </c:pt>
                <c:pt idx="79">
                  <c:v>1.5420805840824932</c:v>
                </c:pt>
                <c:pt idx="80">
                  <c:v>2.1685710678324548</c:v>
                </c:pt>
                <c:pt idx="81">
                  <c:v>1.5695420069927444</c:v>
                </c:pt>
                <c:pt idx="82">
                  <c:v>1.365823084140428</c:v>
                </c:pt>
                <c:pt idx="83">
                  <c:v>1.6059817724850676</c:v>
                </c:pt>
                <c:pt idx="84">
                  <c:v>1.8334811281768715</c:v>
                </c:pt>
                <c:pt idx="85">
                  <c:v>1.7012086937236637</c:v>
                </c:pt>
                <c:pt idx="86">
                  <c:v>2.1025807887931771</c:v>
                </c:pt>
                <c:pt idx="87">
                  <c:v>2.0781623176286499</c:v>
                </c:pt>
                <c:pt idx="88">
                  <c:v>2.0273408764493643</c:v>
                </c:pt>
                <c:pt idx="89">
                  <c:v>2.1812047998060686</c:v>
                </c:pt>
                <c:pt idx="90">
                  <c:v>1.2771685870787386</c:v>
                </c:pt>
                <c:pt idx="91">
                  <c:v>1.3282328731734405</c:v>
                </c:pt>
                <c:pt idx="92">
                  <c:v>1.7224761063489058</c:v>
                </c:pt>
                <c:pt idx="93">
                  <c:v>1.2984358682606731</c:v>
                </c:pt>
                <c:pt idx="94">
                  <c:v>1.9496060831100062</c:v>
                </c:pt>
                <c:pt idx="95">
                  <c:v>1.2527365696134325</c:v>
                </c:pt>
                <c:pt idx="96">
                  <c:v>1.5961359764596563</c:v>
                </c:pt>
                <c:pt idx="97">
                  <c:v>1.2238912003844657</c:v>
                </c:pt>
                <c:pt idx="99">
                  <c:v>1.2634789302650833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39A-46D0-AD5C-38229BC088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3940352"/>
        <c:axId val="1110874096"/>
      </c:scatterChart>
      <c:valAx>
        <c:axId val="1123940352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0874096"/>
        <c:crosses val="autoZero"/>
        <c:crossBetween val="midCat"/>
      </c:valAx>
      <c:valAx>
        <c:axId val="11108740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394035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State087!$J$2:$J$101</c:f>
              <c:numCache>
                <c:formatCode>General</c:formatCode>
                <c:ptCount val="100"/>
                <c:pt idx="0">
                  <c:v>88902</c:v>
                </c:pt>
                <c:pt idx="1">
                  <c:v>54475.199999999997</c:v>
                </c:pt>
                <c:pt idx="2">
                  <c:v>87137.4</c:v>
                </c:pt>
                <c:pt idx="3">
                  <c:v>60453.599999999999</c:v>
                </c:pt>
                <c:pt idx="4">
                  <c:v>35940.400000000001</c:v>
                </c:pt>
                <c:pt idx="5">
                  <c:v>55777.599999999999</c:v>
                </c:pt>
                <c:pt idx="6">
                  <c:v>53225</c:v>
                </c:pt>
                <c:pt idx="7">
                  <c:v>41506</c:v>
                </c:pt>
                <c:pt idx="8">
                  <c:v>48578.6</c:v>
                </c:pt>
                <c:pt idx="9">
                  <c:v>56613.4</c:v>
                </c:pt>
                <c:pt idx="10">
                  <c:v>53200.6</c:v>
                </c:pt>
                <c:pt idx="11">
                  <c:v>95147.8</c:v>
                </c:pt>
                <c:pt idx="12">
                  <c:v>51048.800000000003</c:v>
                </c:pt>
                <c:pt idx="13">
                  <c:v>37898.199999999997</c:v>
                </c:pt>
                <c:pt idx="14">
                  <c:v>38563.599999999999</c:v>
                </c:pt>
                <c:pt idx="15">
                  <c:v>55318.400000000001</c:v>
                </c:pt>
                <c:pt idx="16">
                  <c:v>72991.399999999994</c:v>
                </c:pt>
                <c:pt idx="17">
                  <c:v>42458.6</c:v>
                </c:pt>
                <c:pt idx="18">
                  <c:v>67330.399999999994</c:v>
                </c:pt>
                <c:pt idx="19">
                  <c:v>81050.2</c:v>
                </c:pt>
                <c:pt idx="20">
                  <c:v>76966</c:v>
                </c:pt>
                <c:pt idx="21">
                  <c:v>45510</c:v>
                </c:pt>
                <c:pt idx="22">
                  <c:v>41602.400000000001</c:v>
                </c:pt>
                <c:pt idx="23">
                  <c:v>36795.199999999997</c:v>
                </c:pt>
                <c:pt idx="24">
                  <c:v>53803.6</c:v>
                </c:pt>
                <c:pt idx="25">
                  <c:v>36858.400000000001</c:v>
                </c:pt>
                <c:pt idx="26">
                  <c:v>87217.4</c:v>
                </c:pt>
                <c:pt idx="27">
                  <c:v>64597</c:v>
                </c:pt>
                <c:pt idx="28">
                  <c:v>75282</c:v>
                </c:pt>
                <c:pt idx="29">
                  <c:v>88424.6</c:v>
                </c:pt>
                <c:pt idx="30">
                  <c:v>64555.199999999997</c:v>
                </c:pt>
                <c:pt idx="31">
                  <c:v>60577.4</c:v>
                </c:pt>
                <c:pt idx="32">
                  <c:v>57062.2</c:v>
                </c:pt>
                <c:pt idx="33">
                  <c:v>89646.399999999994</c:v>
                </c:pt>
                <c:pt idx="34">
                  <c:v>42145.8</c:v>
                </c:pt>
                <c:pt idx="35">
                  <c:v>42966</c:v>
                </c:pt>
                <c:pt idx="36">
                  <c:v>73019.399999999994</c:v>
                </c:pt>
                <c:pt idx="37">
                  <c:v>64844.800000000003</c:v>
                </c:pt>
                <c:pt idx="38">
                  <c:v>53057</c:v>
                </c:pt>
                <c:pt idx="39">
                  <c:v>65892.2</c:v>
                </c:pt>
                <c:pt idx="40">
                  <c:v>57040.4</c:v>
                </c:pt>
                <c:pt idx="41">
                  <c:v>47244</c:v>
                </c:pt>
                <c:pt idx="42">
                  <c:v>58424</c:v>
                </c:pt>
                <c:pt idx="43">
                  <c:v>77602.8</c:v>
                </c:pt>
                <c:pt idx="44">
                  <c:v>36737.4</c:v>
                </c:pt>
                <c:pt idx="45">
                  <c:v>67132</c:v>
                </c:pt>
                <c:pt idx="46">
                  <c:v>45489.2</c:v>
                </c:pt>
                <c:pt idx="47">
                  <c:v>77807.199999999997</c:v>
                </c:pt>
                <c:pt idx="48">
                  <c:v>75587.600000000006</c:v>
                </c:pt>
                <c:pt idx="49">
                  <c:v>36019.800000000003</c:v>
                </c:pt>
                <c:pt idx="50">
                  <c:v>71524.2</c:v>
                </c:pt>
                <c:pt idx="51">
                  <c:v>33826.400000000001</c:v>
                </c:pt>
                <c:pt idx="52">
                  <c:v>71140.2</c:v>
                </c:pt>
                <c:pt idx="53">
                  <c:v>46002</c:v>
                </c:pt>
                <c:pt idx="54">
                  <c:v>86169.2</c:v>
                </c:pt>
                <c:pt idx="55">
                  <c:v>64633.599999999999</c:v>
                </c:pt>
                <c:pt idx="56">
                  <c:v>70439.399999999994</c:v>
                </c:pt>
                <c:pt idx="57">
                  <c:v>50390.2</c:v>
                </c:pt>
                <c:pt idx="58">
                  <c:v>68873.2</c:v>
                </c:pt>
                <c:pt idx="59">
                  <c:v>45127.6</c:v>
                </c:pt>
                <c:pt idx="60">
                  <c:v>46323.4</c:v>
                </c:pt>
                <c:pt idx="61">
                  <c:v>72006</c:v>
                </c:pt>
                <c:pt idx="62">
                  <c:v>60601.4</c:v>
                </c:pt>
                <c:pt idx="63">
                  <c:v>57083</c:v>
                </c:pt>
                <c:pt idx="64">
                  <c:v>77834.2</c:v>
                </c:pt>
                <c:pt idx="65">
                  <c:v>47139.199999999997</c:v>
                </c:pt>
                <c:pt idx="66">
                  <c:v>57356.2</c:v>
                </c:pt>
                <c:pt idx="67">
                  <c:v>70297.399999999994</c:v>
                </c:pt>
                <c:pt idx="68">
                  <c:v>57844.2</c:v>
                </c:pt>
                <c:pt idx="69">
                  <c:v>82560.600000000006</c:v>
                </c:pt>
                <c:pt idx="70">
                  <c:v>51717.599999999999</c:v>
                </c:pt>
                <c:pt idx="71">
                  <c:v>69024.2</c:v>
                </c:pt>
                <c:pt idx="72">
                  <c:v>41107</c:v>
                </c:pt>
                <c:pt idx="73">
                  <c:v>27759.200000000001</c:v>
                </c:pt>
                <c:pt idx="74">
                  <c:v>56362.400000000001</c:v>
                </c:pt>
                <c:pt idx="75">
                  <c:v>73119</c:v>
                </c:pt>
                <c:pt idx="76">
                  <c:v>53214</c:v>
                </c:pt>
                <c:pt idx="77">
                  <c:v>32938.800000000003</c:v>
                </c:pt>
                <c:pt idx="78">
                  <c:v>72403</c:v>
                </c:pt>
                <c:pt idx="79">
                  <c:v>56916</c:v>
                </c:pt>
                <c:pt idx="80">
                  <c:v>37291</c:v>
                </c:pt>
                <c:pt idx="81">
                  <c:v>69771.8</c:v>
                </c:pt>
                <c:pt idx="82">
                  <c:v>77292</c:v>
                </c:pt>
                <c:pt idx="83">
                  <c:v>59312.2</c:v>
                </c:pt>
                <c:pt idx="84">
                  <c:v>45152.2</c:v>
                </c:pt>
                <c:pt idx="85">
                  <c:v>73600.600000000006</c:v>
                </c:pt>
                <c:pt idx="86">
                  <c:v>58220.2</c:v>
                </c:pt>
                <c:pt idx="87">
                  <c:v>61512.800000000003</c:v>
                </c:pt>
                <c:pt idx="88">
                  <c:v>57413</c:v>
                </c:pt>
                <c:pt idx="89">
                  <c:v>48644.4</c:v>
                </c:pt>
                <c:pt idx="90">
                  <c:v>56278.8</c:v>
                </c:pt>
                <c:pt idx="91">
                  <c:v>68024.2</c:v>
                </c:pt>
                <c:pt idx="92">
                  <c:v>66906.2</c:v>
                </c:pt>
                <c:pt idx="93">
                  <c:v>51595.4</c:v>
                </c:pt>
                <c:pt idx="94">
                  <c:v>49911</c:v>
                </c:pt>
                <c:pt idx="95">
                  <c:v>53340</c:v>
                </c:pt>
                <c:pt idx="96">
                  <c:v>37643.199999999997</c:v>
                </c:pt>
                <c:pt idx="97">
                  <c:v>75546</c:v>
                </c:pt>
                <c:pt idx="98">
                  <c:v>47166.400000000001</c:v>
                </c:pt>
                <c:pt idx="99">
                  <c:v>67170</c:v>
                </c:pt>
              </c:numCache>
            </c:numRef>
          </c:xVal>
          <c:yVal>
            <c:numRef>
              <c:f>State087!$K$2:$K$101</c:f>
              <c:numCache>
                <c:formatCode>General</c:formatCode>
                <c:ptCount val="100"/>
                <c:pt idx="0">
                  <c:v>1.0333963240422037</c:v>
                </c:pt>
                <c:pt idx="1">
                  <c:v>1.8349083619702178</c:v>
                </c:pt>
                <c:pt idx="2">
                  <c:v>1.3929150973060938</c:v>
                </c:pt>
                <c:pt idx="3">
                  <c:v>1.2311260206174652</c:v>
                </c:pt>
                <c:pt idx="4">
                  <c:v>1.5613348766290858</c:v>
                </c:pt>
                <c:pt idx="5">
                  <c:v>1.9562153982960901</c:v>
                </c:pt>
                <c:pt idx="6">
                  <c:v>1.1887458900892438</c:v>
                </c:pt>
                <c:pt idx="7">
                  <c:v>1.710571965498964</c:v>
                </c:pt>
                <c:pt idx="8">
                  <c:v>1.5098417821839247</c:v>
                </c:pt>
                <c:pt idx="9">
                  <c:v>1.3203587843160807</c:v>
                </c:pt>
                <c:pt idx="10">
                  <c:v>2.1981143069815001</c:v>
                </c:pt>
                <c:pt idx="11">
                  <c:v>1.3563739781687016</c:v>
                </c:pt>
                <c:pt idx="12">
                  <c:v>1.1643760480167995</c:v>
                </c:pt>
                <c:pt idx="13">
                  <c:v>1.8584787668015896</c:v>
                </c:pt>
                <c:pt idx="14">
                  <c:v>1.1970874088518708</c:v>
                </c:pt>
                <c:pt idx="15">
                  <c:v>1.7432897553074564</c:v>
                </c:pt>
                <c:pt idx="16">
                  <c:v>1.6749233471340461</c:v>
                </c:pt>
                <c:pt idx="17">
                  <c:v>2.6400540762059985</c:v>
                </c:pt>
                <c:pt idx="18">
                  <c:v>1.9430450435464517</c:v>
                </c:pt>
                <c:pt idx="19">
                  <c:v>1.3681890976209807</c:v>
                </c:pt>
                <c:pt idx="20">
                  <c:v>1.3356676974248369</c:v>
                </c:pt>
                <c:pt idx="21">
                  <c:v>1.003757415952538</c:v>
                </c:pt>
                <c:pt idx="22">
                  <c:v>1.3925158163952078</c:v>
                </c:pt>
                <c:pt idx="23">
                  <c:v>1.3543614384484934</c:v>
                </c:pt>
                <c:pt idx="24">
                  <c:v>1.4943795582451733</c:v>
                </c:pt>
                <c:pt idx="25">
                  <c:v>2.4200996245089312</c:v>
                </c:pt>
                <c:pt idx="26">
                  <c:v>1.107061205676849</c:v>
                </c:pt>
                <c:pt idx="27">
                  <c:v>1.2649194235026395</c:v>
                </c:pt>
                <c:pt idx="28">
                  <c:v>1.5791822746473261</c:v>
                </c:pt>
                <c:pt idx="29">
                  <c:v>1.0333436622840249</c:v>
                </c:pt>
                <c:pt idx="30">
                  <c:v>1.5536161300716287</c:v>
                </c:pt>
                <c:pt idx="31">
                  <c:v>2.0949562047892449</c:v>
                </c:pt>
                <c:pt idx="32">
                  <c:v>1.9211842515710926</c:v>
                </c:pt>
                <c:pt idx="33">
                  <c:v>1.3675172678434384</c:v>
                </c:pt>
                <c:pt idx="34">
                  <c:v>1.7241812944587598</c:v>
                </c:pt>
                <c:pt idx="35">
                  <c:v>2.3623562817111203</c:v>
                </c:pt>
                <c:pt idx="36">
                  <c:v>1.7039033462340147</c:v>
                </c:pt>
                <c:pt idx="37">
                  <c:v>1.528603681405448</c:v>
                </c:pt>
                <c:pt idx="38">
                  <c:v>1.5304860810072187</c:v>
                </c:pt>
                <c:pt idx="39">
                  <c:v>1.2586163460925572</c:v>
                </c:pt>
                <c:pt idx="40">
                  <c:v>1.8645205854096394</c:v>
                </c:pt>
                <c:pt idx="41">
                  <c:v>1.8085682838032342</c:v>
                </c:pt>
                <c:pt idx="42">
                  <c:v>1.4772353827194304</c:v>
                </c:pt>
                <c:pt idx="43">
                  <c:v>1.0860690593638374</c:v>
                </c:pt>
                <c:pt idx="44">
                  <c:v>1.2329397289955195</c:v>
                </c:pt>
                <c:pt idx="45">
                  <c:v>1.6363284275755228</c:v>
                </c:pt>
                <c:pt idx="46">
                  <c:v>1.1118683115992367</c:v>
                </c:pt>
                <c:pt idx="47">
                  <c:v>1.6141436782200105</c:v>
                </c:pt>
                <c:pt idx="48">
                  <c:v>1.2279395033047749</c:v>
                </c:pt>
                <c:pt idx="49">
                  <c:v>2.3017062837661508</c:v>
                </c:pt>
                <c:pt idx="50">
                  <c:v>1.382594981838315</c:v>
                </c:pt>
                <c:pt idx="51">
                  <c:v>1.3704975995080764</c:v>
                </c:pt>
                <c:pt idx="52">
                  <c:v>1.1682283715817499</c:v>
                </c:pt>
                <c:pt idx="53">
                  <c:v>2.0714534150689099</c:v>
                </c:pt>
                <c:pt idx="54">
                  <c:v>1.2293487696299839</c:v>
                </c:pt>
                <c:pt idx="55">
                  <c:v>1.0280720863451827</c:v>
                </c:pt>
                <c:pt idx="56">
                  <c:v>1.247568832216061</c:v>
                </c:pt>
                <c:pt idx="57">
                  <c:v>1.5437525550603095</c:v>
                </c:pt>
                <c:pt idx="58">
                  <c:v>1.0803621728045161</c:v>
                </c:pt>
                <c:pt idx="59">
                  <c:v>1.856048183373368</c:v>
                </c:pt>
                <c:pt idx="60">
                  <c:v>1.1232552014748485</c:v>
                </c:pt>
                <c:pt idx="61">
                  <c:v>1.6930116934699886</c:v>
                </c:pt>
                <c:pt idx="62">
                  <c:v>1.793918952367437</c:v>
                </c:pt>
                <c:pt idx="63">
                  <c:v>1.3320603331990259</c:v>
                </c:pt>
                <c:pt idx="64">
                  <c:v>1.4186951237373804</c:v>
                </c:pt>
                <c:pt idx="65">
                  <c:v>1.2213189871699139</c:v>
                </c:pt>
                <c:pt idx="66">
                  <c:v>1.7970158413562964</c:v>
                </c:pt>
                <c:pt idx="67">
                  <c:v>1.7540904784529727</c:v>
                </c:pt>
                <c:pt idx="68">
                  <c:v>1.0902735278558611</c:v>
                </c:pt>
                <c:pt idx="69">
                  <c:v>1.5076925313042782</c:v>
                </c:pt>
                <c:pt idx="70">
                  <c:v>1.6990154222160347</c:v>
                </c:pt>
                <c:pt idx="71">
                  <c:v>1.6746445449566965</c:v>
                </c:pt>
                <c:pt idx="72">
                  <c:v>1.1471768798501472</c:v>
                </c:pt>
                <c:pt idx="73">
                  <c:v>1.591364304446814</c:v>
                </c:pt>
                <c:pt idx="74">
                  <c:v>1.4978247909954154</c:v>
                </c:pt>
                <c:pt idx="75">
                  <c:v>1.0748232333593184</c:v>
                </c:pt>
                <c:pt idx="76">
                  <c:v>1.7071823204419889</c:v>
                </c:pt>
                <c:pt idx="77">
                  <c:v>1.4389109500042503</c:v>
                </c:pt>
                <c:pt idx="78">
                  <c:v>1.8043313122384432</c:v>
                </c:pt>
                <c:pt idx="79">
                  <c:v>1.5174819031555273</c:v>
                </c:pt>
                <c:pt idx="80">
                  <c:v>2.2769837226140357</c:v>
                </c:pt>
                <c:pt idx="81">
                  <c:v>1.5508987871890936</c:v>
                </c:pt>
                <c:pt idx="82">
                  <c:v>1.3899368628059825</c:v>
                </c:pt>
                <c:pt idx="83">
                  <c:v>1.5486864422496553</c:v>
                </c:pt>
                <c:pt idx="84">
                  <c:v>1.7882628088996773</c:v>
                </c:pt>
                <c:pt idx="85">
                  <c:v>1.6678532511963216</c:v>
                </c:pt>
                <c:pt idx="86">
                  <c:v>2.1262379723875906</c:v>
                </c:pt>
                <c:pt idx="87">
                  <c:v>2.1332308072466217</c:v>
                </c:pt>
                <c:pt idx="88">
                  <c:v>2.0159894100639226</c:v>
                </c:pt>
                <c:pt idx="89">
                  <c:v>2.2324871927703906</c:v>
                </c:pt>
                <c:pt idx="90">
                  <c:v>1.3065665934597042</c:v>
                </c:pt>
                <c:pt idx="91">
                  <c:v>1.3824050852490732</c:v>
                </c:pt>
                <c:pt idx="92">
                  <c:v>1.769387590387737</c:v>
                </c:pt>
                <c:pt idx="93">
                  <c:v>1.2874984979281099</c:v>
                </c:pt>
                <c:pt idx="94">
                  <c:v>1.8944521247821122</c:v>
                </c:pt>
                <c:pt idx="95">
                  <c:v>1.2535058117735283</c:v>
                </c:pt>
                <c:pt idx="96">
                  <c:v>1.4601043481956901</c:v>
                </c:pt>
                <c:pt idx="97">
                  <c:v>1.2405421862176687</c:v>
                </c:pt>
                <c:pt idx="98">
                  <c:v>1.2050527494148378</c:v>
                </c:pt>
                <c:pt idx="99">
                  <c:v>1.2749888343010272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55B-49B6-852D-58A5A9D031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213808"/>
        <c:axId val="1110817520"/>
      </c:scatterChart>
      <c:valAx>
        <c:axId val="1114213808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0817520"/>
        <c:crosses val="autoZero"/>
        <c:crossBetween val="midCat"/>
      </c:valAx>
      <c:valAx>
        <c:axId val="11108175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42138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State087!$Z$2:$Z$101</c:f>
              <c:numCache>
                <c:formatCode>General</c:formatCode>
                <c:ptCount val="100"/>
                <c:pt idx="3">
                  <c:v>60453.599999999999</c:v>
                </c:pt>
                <c:pt idx="4">
                  <c:v>35940.400000000001</c:v>
                </c:pt>
                <c:pt idx="12">
                  <c:v>51048.800000000003</c:v>
                </c:pt>
                <c:pt idx="14">
                  <c:v>38563.599999999999</c:v>
                </c:pt>
                <c:pt idx="21">
                  <c:v>45510</c:v>
                </c:pt>
                <c:pt idx="22">
                  <c:v>41602.400000000001</c:v>
                </c:pt>
                <c:pt idx="24">
                  <c:v>53803.6</c:v>
                </c:pt>
                <c:pt idx="44">
                  <c:v>36737.4</c:v>
                </c:pt>
                <c:pt idx="46">
                  <c:v>45489.2</c:v>
                </c:pt>
                <c:pt idx="49">
                  <c:v>36019.800000000003</c:v>
                </c:pt>
                <c:pt idx="51">
                  <c:v>33826.400000000001</c:v>
                </c:pt>
                <c:pt idx="63">
                  <c:v>57083</c:v>
                </c:pt>
                <c:pt idx="68">
                  <c:v>57844.2</c:v>
                </c:pt>
                <c:pt idx="72">
                  <c:v>41107</c:v>
                </c:pt>
                <c:pt idx="73">
                  <c:v>27759.200000000001</c:v>
                </c:pt>
                <c:pt idx="77">
                  <c:v>32938.800000000003</c:v>
                </c:pt>
                <c:pt idx="79">
                  <c:v>56916</c:v>
                </c:pt>
                <c:pt idx="84">
                  <c:v>45152.2</c:v>
                </c:pt>
                <c:pt idx="90">
                  <c:v>56278.8</c:v>
                </c:pt>
                <c:pt idx="95">
                  <c:v>53340</c:v>
                </c:pt>
                <c:pt idx="96">
                  <c:v>37643.199999999997</c:v>
                </c:pt>
                <c:pt idx="98">
                  <c:v>47166.400000000001</c:v>
                </c:pt>
              </c:numCache>
            </c:numRef>
          </c:xVal>
          <c:yVal>
            <c:numRef>
              <c:f>State087!$AA$5:$AA$101</c:f>
              <c:numCache>
                <c:formatCode>General</c:formatCode>
                <c:ptCount val="97"/>
                <c:pt idx="0">
                  <c:v>1.2311260206174652</c:v>
                </c:pt>
                <c:pt idx="1">
                  <c:v>1.5613348766290858</c:v>
                </c:pt>
                <c:pt idx="9">
                  <c:v>1.1643760480167995</c:v>
                </c:pt>
                <c:pt idx="11">
                  <c:v>1.1970874088518708</c:v>
                </c:pt>
                <c:pt idx="18">
                  <c:v>1.003757415952538</c:v>
                </c:pt>
                <c:pt idx="19">
                  <c:v>1.3925158163952078</c:v>
                </c:pt>
                <c:pt idx="21">
                  <c:v>1.4943795582451733</c:v>
                </c:pt>
                <c:pt idx="41">
                  <c:v>1.2329397289955195</c:v>
                </c:pt>
                <c:pt idx="43">
                  <c:v>1.1118683115992367</c:v>
                </c:pt>
                <c:pt idx="46">
                  <c:v>2.3017062837661508</c:v>
                </c:pt>
                <c:pt idx="48">
                  <c:v>1.3704975995080764</c:v>
                </c:pt>
                <c:pt idx="60">
                  <c:v>1.3320603331990259</c:v>
                </c:pt>
                <c:pt idx="65">
                  <c:v>1.0902735278558611</c:v>
                </c:pt>
                <c:pt idx="69">
                  <c:v>1.1471768798501472</c:v>
                </c:pt>
                <c:pt idx="70">
                  <c:v>1.591364304446814</c:v>
                </c:pt>
                <c:pt idx="74">
                  <c:v>1.4389109500042503</c:v>
                </c:pt>
                <c:pt idx="76">
                  <c:v>1.5174819031555273</c:v>
                </c:pt>
                <c:pt idx="81">
                  <c:v>1.7882628088996773</c:v>
                </c:pt>
                <c:pt idx="87">
                  <c:v>1.3065665934597042</c:v>
                </c:pt>
                <c:pt idx="92">
                  <c:v>1.2535058117735283</c:v>
                </c:pt>
                <c:pt idx="93">
                  <c:v>1.4601043481956901</c:v>
                </c:pt>
                <c:pt idx="95">
                  <c:v>1.2050527494148378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8B2-455B-9AB8-733FB2499A2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State087!$AB$2:$AB$101</c:f>
              <c:numCache>
                <c:formatCode>General</c:formatCode>
                <c:ptCount val="100"/>
                <c:pt idx="2">
                  <c:v>87137.4</c:v>
                </c:pt>
                <c:pt idx="9">
                  <c:v>56613.4</c:v>
                </c:pt>
                <c:pt idx="15">
                  <c:v>55318.400000000001</c:v>
                </c:pt>
                <c:pt idx="20">
                  <c:v>76966</c:v>
                </c:pt>
                <c:pt idx="26">
                  <c:v>87217.4</c:v>
                </c:pt>
                <c:pt idx="27">
                  <c:v>64597</c:v>
                </c:pt>
                <c:pt idx="29">
                  <c:v>88424.6</c:v>
                </c:pt>
                <c:pt idx="30">
                  <c:v>64555.199999999997</c:v>
                </c:pt>
                <c:pt idx="33">
                  <c:v>89646.399999999994</c:v>
                </c:pt>
                <c:pt idx="37">
                  <c:v>64844.800000000003</c:v>
                </c:pt>
                <c:pt idx="43">
                  <c:v>77602.8</c:v>
                </c:pt>
                <c:pt idx="48">
                  <c:v>75587.600000000006</c:v>
                </c:pt>
                <c:pt idx="52">
                  <c:v>71140.2</c:v>
                </c:pt>
                <c:pt idx="53">
                  <c:v>46002</c:v>
                </c:pt>
                <c:pt idx="54">
                  <c:v>86169.2</c:v>
                </c:pt>
                <c:pt idx="56">
                  <c:v>70439.399999999994</c:v>
                </c:pt>
                <c:pt idx="60">
                  <c:v>46323.4</c:v>
                </c:pt>
                <c:pt idx="64">
                  <c:v>77834.2</c:v>
                </c:pt>
                <c:pt idx="67">
                  <c:v>70297.399999999994</c:v>
                </c:pt>
                <c:pt idx="69">
                  <c:v>82560.600000000006</c:v>
                </c:pt>
                <c:pt idx="75">
                  <c:v>73119</c:v>
                </c:pt>
                <c:pt idx="76">
                  <c:v>53214</c:v>
                </c:pt>
                <c:pt idx="82">
                  <c:v>77292</c:v>
                </c:pt>
                <c:pt idx="83">
                  <c:v>59312.2</c:v>
                </c:pt>
                <c:pt idx="91">
                  <c:v>68024.2</c:v>
                </c:pt>
                <c:pt idx="93">
                  <c:v>51595.4</c:v>
                </c:pt>
                <c:pt idx="97">
                  <c:v>75546</c:v>
                </c:pt>
                <c:pt idx="99">
                  <c:v>67170</c:v>
                </c:pt>
              </c:numCache>
            </c:numRef>
          </c:xVal>
          <c:yVal>
            <c:numRef>
              <c:f>State087!$AC$2:$AC$101</c:f>
              <c:numCache>
                <c:formatCode>General</c:formatCode>
                <c:ptCount val="100"/>
                <c:pt idx="2">
                  <c:v>1.3929150973060938</c:v>
                </c:pt>
                <c:pt idx="9">
                  <c:v>1.3203587843160807</c:v>
                </c:pt>
                <c:pt idx="15">
                  <c:v>1.7432897553074564</c:v>
                </c:pt>
                <c:pt idx="20">
                  <c:v>1.3356676974248369</c:v>
                </c:pt>
                <c:pt idx="26">
                  <c:v>1.107061205676849</c:v>
                </c:pt>
                <c:pt idx="27">
                  <c:v>1.2649194235026395</c:v>
                </c:pt>
                <c:pt idx="29">
                  <c:v>1.0333436622840249</c:v>
                </c:pt>
                <c:pt idx="30">
                  <c:v>1.5536161300716287</c:v>
                </c:pt>
                <c:pt idx="33">
                  <c:v>1.3675172678434384</c:v>
                </c:pt>
                <c:pt idx="37">
                  <c:v>1.528603681405448</c:v>
                </c:pt>
                <c:pt idx="43">
                  <c:v>1.0860690593638374</c:v>
                </c:pt>
                <c:pt idx="48">
                  <c:v>1.2279395033047749</c:v>
                </c:pt>
                <c:pt idx="52">
                  <c:v>1.1682283715817499</c:v>
                </c:pt>
                <c:pt idx="53">
                  <c:v>2.0714534150689099</c:v>
                </c:pt>
                <c:pt idx="54">
                  <c:v>1.2293487696299839</c:v>
                </c:pt>
                <c:pt idx="56">
                  <c:v>1.247568832216061</c:v>
                </c:pt>
                <c:pt idx="60">
                  <c:v>1.1232552014748485</c:v>
                </c:pt>
                <c:pt idx="64">
                  <c:v>1.4186951237373804</c:v>
                </c:pt>
                <c:pt idx="67">
                  <c:v>1.7540904784529727</c:v>
                </c:pt>
                <c:pt idx="69">
                  <c:v>1.5076925313042782</c:v>
                </c:pt>
                <c:pt idx="75">
                  <c:v>1.0748232333593184</c:v>
                </c:pt>
                <c:pt idx="76">
                  <c:v>1.7071823204419889</c:v>
                </c:pt>
                <c:pt idx="82">
                  <c:v>1.3899368628059825</c:v>
                </c:pt>
                <c:pt idx="83">
                  <c:v>1.5486864422496553</c:v>
                </c:pt>
                <c:pt idx="91">
                  <c:v>1.3824050852490732</c:v>
                </c:pt>
                <c:pt idx="93">
                  <c:v>1.2874984979281099</c:v>
                </c:pt>
                <c:pt idx="97">
                  <c:v>1.2405421862176687</c:v>
                </c:pt>
                <c:pt idx="99">
                  <c:v>1.2749888343010272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8B2-455B-9AB8-733FB2499A2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State087!$AD$2:$AD$101</c:f>
              <c:numCache>
                <c:formatCode>General</c:formatCode>
                <c:ptCount val="100"/>
                <c:pt idx="1">
                  <c:v>54475.199999999997</c:v>
                </c:pt>
                <c:pt idx="5">
                  <c:v>55777.599999999999</c:v>
                </c:pt>
                <c:pt idx="6">
                  <c:v>53225</c:v>
                </c:pt>
                <c:pt idx="7">
                  <c:v>41506</c:v>
                </c:pt>
                <c:pt idx="8">
                  <c:v>48578.6</c:v>
                </c:pt>
                <c:pt idx="10">
                  <c:v>53200.6</c:v>
                </c:pt>
                <c:pt idx="13">
                  <c:v>37898.199999999997</c:v>
                </c:pt>
                <c:pt idx="17">
                  <c:v>42458.6</c:v>
                </c:pt>
                <c:pt idx="23">
                  <c:v>36795.199999999997</c:v>
                </c:pt>
                <c:pt idx="25">
                  <c:v>36858.400000000001</c:v>
                </c:pt>
                <c:pt idx="34">
                  <c:v>42145.8</c:v>
                </c:pt>
                <c:pt idx="35">
                  <c:v>42966</c:v>
                </c:pt>
                <c:pt idx="38">
                  <c:v>53057</c:v>
                </c:pt>
                <c:pt idx="40">
                  <c:v>57040.4</c:v>
                </c:pt>
                <c:pt idx="41">
                  <c:v>47244</c:v>
                </c:pt>
                <c:pt idx="42">
                  <c:v>58424</c:v>
                </c:pt>
                <c:pt idx="57">
                  <c:v>50390.2</c:v>
                </c:pt>
                <c:pt idx="58">
                  <c:v>68873.2</c:v>
                </c:pt>
                <c:pt idx="62">
                  <c:v>60601.4</c:v>
                </c:pt>
                <c:pt idx="65">
                  <c:v>47139.199999999997</c:v>
                </c:pt>
                <c:pt idx="66">
                  <c:v>57356.2</c:v>
                </c:pt>
                <c:pt idx="70">
                  <c:v>51717.599999999999</c:v>
                </c:pt>
                <c:pt idx="71">
                  <c:v>69024.2</c:v>
                </c:pt>
                <c:pt idx="74">
                  <c:v>56362.400000000001</c:v>
                </c:pt>
                <c:pt idx="80">
                  <c:v>37291</c:v>
                </c:pt>
                <c:pt idx="87">
                  <c:v>61512.800000000003</c:v>
                </c:pt>
                <c:pt idx="88">
                  <c:v>57413</c:v>
                </c:pt>
                <c:pt idx="89">
                  <c:v>48644.4</c:v>
                </c:pt>
              </c:numCache>
            </c:numRef>
          </c:xVal>
          <c:yVal>
            <c:numRef>
              <c:f>State087!$AE$2:$AE$101</c:f>
              <c:numCache>
                <c:formatCode>General</c:formatCode>
                <c:ptCount val="100"/>
                <c:pt idx="1">
                  <c:v>1.8349083619702178</c:v>
                </c:pt>
                <c:pt idx="5">
                  <c:v>1.9562153982960901</c:v>
                </c:pt>
                <c:pt idx="6">
                  <c:v>1.1887458900892438</c:v>
                </c:pt>
                <c:pt idx="7">
                  <c:v>1.710571965498964</c:v>
                </c:pt>
                <c:pt idx="8">
                  <c:v>1.5098417821839247</c:v>
                </c:pt>
                <c:pt idx="10">
                  <c:v>2.1981143069815001</c:v>
                </c:pt>
                <c:pt idx="13">
                  <c:v>1.8584787668015896</c:v>
                </c:pt>
                <c:pt idx="17">
                  <c:v>2.6400540762059985</c:v>
                </c:pt>
                <c:pt idx="23">
                  <c:v>1.3543614384484934</c:v>
                </c:pt>
                <c:pt idx="25">
                  <c:v>2.4200996245089312</c:v>
                </c:pt>
                <c:pt idx="34">
                  <c:v>1.7241812944587598</c:v>
                </c:pt>
                <c:pt idx="35">
                  <c:v>2.3623562817111203</c:v>
                </c:pt>
                <c:pt idx="38">
                  <c:v>1.5304860810072187</c:v>
                </c:pt>
                <c:pt idx="40">
                  <c:v>1.8645205854096394</c:v>
                </c:pt>
                <c:pt idx="41">
                  <c:v>1.8085682838032342</c:v>
                </c:pt>
                <c:pt idx="42">
                  <c:v>1.4772353827194304</c:v>
                </c:pt>
                <c:pt idx="57">
                  <c:v>1.5437525550603095</c:v>
                </c:pt>
                <c:pt idx="58">
                  <c:v>1.0803621728045161</c:v>
                </c:pt>
                <c:pt idx="62">
                  <c:v>1.793918952367437</c:v>
                </c:pt>
                <c:pt idx="65">
                  <c:v>1.2213189871699139</c:v>
                </c:pt>
                <c:pt idx="66">
                  <c:v>1.7970158413562964</c:v>
                </c:pt>
                <c:pt idx="70">
                  <c:v>1.6990154222160347</c:v>
                </c:pt>
                <c:pt idx="71">
                  <c:v>1.6746445449566965</c:v>
                </c:pt>
                <c:pt idx="74">
                  <c:v>1.4978247909954154</c:v>
                </c:pt>
                <c:pt idx="80">
                  <c:v>2.2769837226140357</c:v>
                </c:pt>
                <c:pt idx="87">
                  <c:v>2.1332308072466217</c:v>
                </c:pt>
                <c:pt idx="88">
                  <c:v>2.0159894100639226</c:v>
                </c:pt>
                <c:pt idx="89">
                  <c:v>2.2324871927703906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8B2-455B-9AB8-733FB2499A2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State087!$AF$2:$AF$101</c:f>
              <c:numCache>
                <c:formatCode>General</c:formatCode>
                <c:ptCount val="100"/>
                <c:pt idx="0">
                  <c:v>88902</c:v>
                </c:pt>
                <c:pt idx="11">
                  <c:v>95147.8</c:v>
                </c:pt>
                <c:pt idx="16">
                  <c:v>72991.399999999994</c:v>
                </c:pt>
                <c:pt idx="18">
                  <c:v>67330.399999999994</c:v>
                </c:pt>
                <c:pt idx="19">
                  <c:v>81050.2</c:v>
                </c:pt>
                <c:pt idx="28">
                  <c:v>75282</c:v>
                </c:pt>
                <c:pt idx="31">
                  <c:v>60577.4</c:v>
                </c:pt>
                <c:pt idx="32">
                  <c:v>57062.2</c:v>
                </c:pt>
                <c:pt idx="36">
                  <c:v>73019.399999999994</c:v>
                </c:pt>
                <c:pt idx="39">
                  <c:v>65892.2</c:v>
                </c:pt>
                <c:pt idx="45">
                  <c:v>67132</c:v>
                </c:pt>
                <c:pt idx="47">
                  <c:v>77807.199999999997</c:v>
                </c:pt>
                <c:pt idx="50">
                  <c:v>71524.2</c:v>
                </c:pt>
                <c:pt idx="55">
                  <c:v>64633.599999999999</c:v>
                </c:pt>
                <c:pt idx="59">
                  <c:v>45127.6</c:v>
                </c:pt>
                <c:pt idx="61">
                  <c:v>72006</c:v>
                </c:pt>
                <c:pt idx="78">
                  <c:v>72403</c:v>
                </c:pt>
                <c:pt idx="81">
                  <c:v>69771.8</c:v>
                </c:pt>
                <c:pt idx="85">
                  <c:v>73600.600000000006</c:v>
                </c:pt>
                <c:pt idx="86">
                  <c:v>58220.2</c:v>
                </c:pt>
                <c:pt idx="92">
                  <c:v>66906.2</c:v>
                </c:pt>
                <c:pt idx="94">
                  <c:v>49911</c:v>
                </c:pt>
              </c:numCache>
            </c:numRef>
          </c:xVal>
          <c:yVal>
            <c:numRef>
              <c:f>State087!$AG$2:$AG$101</c:f>
              <c:numCache>
                <c:formatCode>General</c:formatCode>
                <c:ptCount val="100"/>
                <c:pt idx="0">
                  <c:v>1.0333963240422037</c:v>
                </c:pt>
                <c:pt idx="11">
                  <c:v>1.3563739781687016</c:v>
                </c:pt>
                <c:pt idx="16">
                  <c:v>1.6749233471340461</c:v>
                </c:pt>
                <c:pt idx="18">
                  <c:v>1.9430450435464517</c:v>
                </c:pt>
                <c:pt idx="19">
                  <c:v>1.3681890976209807</c:v>
                </c:pt>
                <c:pt idx="28">
                  <c:v>1.5791822746473261</c:v>
                </c:pt>
                <c:pt idx="31">
                  <c:v>2.0949562047892449</c:v>
                </c:pt>
                <c:pt idx="32">
                  <c:v>1.9211842515710926</c:v>
                </c:pt>
                <c:pt idx="36">
                  <c:v>1.7039033462340147</c:v>
                </c:pt>
                <c:pt idx="39">
                  <c:v>1.2586163460925572</c:v>
                </c:pt>
                <c:pt idx="45">
                  <c:v>1.6363284275755228</c:v>
                </c:pt>
                <c:pt idx="47">
                  <c:v>1.6141436782200105</c:v>
                </c:pt>
                <c:pt idx="50">
                  <c:v>1.382594981838315</c:v>
                </c:pt>
                <c:pt idx="55">
                  <c:v>1.0280720863451827</c:v>
                </c:pt>
                <c:pt idx="59">
                  <c:v>1.856048183373368</c:v>
                </c:pt>
                <c:pt idx="61">
                  <c:v>1.6930116934699886</c:v>
                </c:pt>
                <c:pt idx="78">
                  <c:v>1.8043313122384432</c:v>
                </c:pt>
                <c:pt idx="81">
                  <c:v>1.5508987871890936</c:v>
                </c:pt>
                <c:pt idx="85">
                  <c:v>1.6678532511963216</c:v>
                </c:pt>
                <c:pt idx="86">
                  <c:v>2.1262379723875906</c:v>
                </c:pt>
                <c:pt idx="92">
                  <c:v>1.769387590387737</c:v>
                </c:pt>
                <c:pt idx="94">
                  <c:v>1.8944521247821122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8B2-455B-9AB8-733FB2499A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237408"/>
        <c:axId val="1110829584"/>
      </c:scatterChart>
      <c:valAx>
        <c:axId val="1114237408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0829584"/>
        <c:crosses val="autoZero"/>
        <c:crossBetween val="midCat"/>
      </c:valAx>
      <c:valAx>
        <c:axId val="11108295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42374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State087!$AI$2:$AI$101</c:f>
              <c:numCache>
                <c:formatCode>General</c:formatCode>
                <c:ptCount val="100"/>
                <c:pt idx="0">
                  <c:v>88902</c:v>
                </c:pt>
                <c:pt idx="3">
                  <c:v>60453.599999999999</c:v>
                </c:pt>
                <c:pt idx="12">
                  <c:v>51048.800000000003</c:v>
                </c:pt>
                <c:pt idx="21">
                  <c:v>45510</c:v>
                </c:pt>
                <c:pt idx="23">
                  <c:v>36795.199999999997</c:v>
                </c:pt>
                <c:pt idx="26">
                  <c:v>87217.4</c:v>
                </c:pt>
                <c:pt idx="29">
                  <c:v>88424.6</c:v>
                </c:pt>
                <c:pt idx="39">
                  <c:v>65892.2</c:v>
                </c:pt>
                <c:pt idx="43">
                  <c:v>77602.8</c:v>
                </c:pt>
                <c:pt idx="44">
                  <c:v>36737.4</c:v>
                </c:pt>
                <c:pt idx="46">
                  <c:v>45489.2</c:v>
                </c:pt>
                <c:pt idx="48">
                  <c:v>75587.600000000006</c:v>
                </c:pt>
                <c:pt idx="51">
                  <c:v>33826.400000000001</c:v>
                </c:pt>
                <c:pt idx="52">
                  <c:v>71140.2</c:v>
                </c:pt>
                <c:pt idx="54">
                  <c:v>86169.2</c:v>
                </c:pt>
                <c:pt idx="55">
                  <c:v>64633.599999999999</c:v>
                </c:pt>
                <c:pt idx="56">
                  <c:v>70439.399999999994</c:v>
                </c:pt>
                <c:pt idx="58">
                  <c:v>68873.2</c:v>
                </c:pt>
                <c:pt idx="60">
                  <c:v>46323.4</c:v>
                </c:pt>
                <c:pt idx="68">
                  <c:v>57844.2</c:v>
                </c:pt>
                <c:pt idx="72">
                  <c:v>41107</c:v>
                </c:pt>
                <c:pt idx="75">
                  <c:v>73119</c:v>
                </c:pt>
                <c:pt idx="98">
                  <c:v>47166.400000000001</c:v>
                </c:pt>
                <c:pt idx="99">
                  <c:v>67170</c:v>
                </c:pt>
              </c:numCache>
            </c:numRef>
          </c:xVal>
          <c:yVal>
            <c:numRef>
              <c:f>State087!$AJ$2:$AJ$101</c:f>
              <c:numCache>
                <c:formatCode>General</c:formatCode>
                <c:ptCount val="100"/>
                <c:pt idx="0">
                  <c:v>1.0333963240422037</c:v>
                </c:pt>
                <c:pt idx="3">
                  <c:v>1.2311260206174652</c:v>
                </c:pt>
                <c:pt idx="12">
                  <c:v>1.1643760480167995</c:v>
                </c:pt>
                <c:pt idx="21">
                  <c:v>1.003757415952538</c:v>
                </c:pt>
                <c:pt idx="23">
                  <c:v>1.3543614384484934</c:v>
                </c:pt>
                <c:pt idx="26">
                  <c:v>1.107061205676849</c:v>
                </c:pt>
                <c:pt idx="29">
                  <c:v>1.0333436622840249</c:v>
                </c:pt>
                <c:pt idx="39">
                  <c:v>1.2586163460925572</c:v>
                </c:pt>
                <c:pt idx="43">
                  <c:v>1.0860690593638374</c:v>
                </c:pt>
                <c:pt idx="44">
                  <c:v>1.2329397289955195</c:v>
                </c:pt>
                <c:pt idx="46">
                  <c:v>1.1118683115992367</c:v>
                </c:pt>
                <c:pt idx="48">
                  <c:v>1.2279395033047749</c:v>
                </c:pt>
                <c:pt idx="51">
                  <c:v>1.3704975995080764</c:v>
                </c:pt>
                <c:pt idx="52">
                  <c:v>1.1682283715817499</c:v>
                </c:pt>
                <c:pt idx="54">
                  <c:v>1.2293487696299839</c:v>
                </c:pt>
                <c:pt idx="55">
                  <c:v>1.0280720863451827</c:v>
                </c:pt>
                <c:pt idx="56">
                  <c:v>1.247568832216061</c:v>
                </c:pt>
                <c:pt idx="58">
                  <c:v>1.0803621728045161</c:v>
                </c:pt>
                <c:pt idx="60">
                  <c:v>1.1232552014748485</c:v>
                </c:pt>
                <c:pt idx="68">
                  <c:v>1.0902735278558611</c:v>
                </c:pt>
                <c:pt idx="72">
                  <c:v>1.1471768798501472</c:v>
                </c:pt>
                <c:pt idx="75">
                  <c:v>1.0748232333593184</c:v>
                </c:pt>
                <c:pt idx="98">
                  <c:v>1.2050527494148378</c:v>
                </c:pt>
                <c:pt idx="99">
                  <c:v>1.2749888343010272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91E-458D-B4ED-2D84352684C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State087!$AK$2:$AK$101</c:f>
              <c:numCache>
                <c:formatCode>General</c:formatCode>
                <c:ptCount val="100"/>
                <c:pt idx="1">
                  <c:v>54475.199999999997</c:v>
                </c:pt>
                <c:pt idx="2">
                  <c:v>87137.4</c:v>
                </c:pt>
                <c:pt idx="4">
                  <c:v>35940.400000000001</c:v>
                </c:pt>
                <c:pt idx="5">
                  <c:v>55777.599999999999</c:v>
                </c:pt>
                <c:pt idx="6">
                  <c:v>53225</c:v>
                </c:pt>
                <c:pt idx="7">
                  <c:v>41506</c:v>
                </c:pt>
                <c:pt idx="8">
                  <c:v>48578.6</c:v>
                </c:pt>
                <c:pt idx="9">
                  <c:v>56613.4</c:v>
                </c:pt>
                <c:pt idx="10">
                  <c:v>53200.6</c:v>
                </c:pt>
                <c:pt idx="11">
                  <c:v>95147.8</c:v>
                </c:pt>
                <c:pt idx="13">
                  <c:v>37898.199999999997</c:v>
                </c:pt>
                <c:pt idx="14">
                  <c:v>38563.599999999999</c:v>
                </c:pt>
                <c:pt idx="15">
                  <c:v>55318.400000000001</c:v>
                </c:pt>
                <c:pt idx="16">
                  <c:v>72991.399999999994</c:v>
                </c:pt>
                <c:pt idx="17">
                  <c:v>42458.6</c:v>
                </c:pt>
                <c:pt idx="18">
                  <c:v>67330.399999999994</c:v>
                </c:pt>
                <c:pt idx="19">
                  <c:v>81050.2</c:v>
                </c:pt>
                <c:pt idx="20">
                  <c:v>76966</c:v>
                </c:pt>
                <c:pt idx="22">
                  <c:v>41602.400000000001</c:v>
                </c:pt>
                <c:pt idx="24">
                  <c:v>53803.6</c:v>
                </c:pt>
                <c:pt idx="25">
                  <c:v>36858.400000000001</c:v>
                </c:pt>
                <c:pt idx="27">
                  <c:v>64597</c:v>
                </c:pt>
                <c:pt idx="28">
                  <c:v>75282</c:v>
                </c:pt>
                <c:pt idx="30">
                  <c:v>64555.199999999997</c:v>
                </c:pt>
                <c:pt idx="31">
                  <c:v>60577.4</c:v>
                </c:pt>
                <c:pt idx="32">
                  <c:v>57062.2</c:v>
                </c:pt>
                <c:pt idx="33">
                  <c:v>89646.399999999994</c:v>
                </c:pt>
                <c:pt idx="34">
                  <c:v>42145.8</c:v>
                </c:pt>
                <c:pt idx="35">
                  <c:v>42966</c:v>
                </c:pt>
                <c:pt idx="36">
                  <c:v>73019.399999999994</c:v>
                </c:pt>
                <c:pt idx="37">
                  <c:v>64844.800000000003</c:v>
                </c:pt>
                <c:pt idx="38">
                  <c:v>53057</c:v>
                </c:pt>
                <c:pt idx="40">
                  <c:v>57040.4</c:v>
                </c:pt>
                <c:pt idx="41">
                  <c:v>47244</c:v>
                </c:pt>
                <c:pt idx="42">
                  <c:v>58424</c:v>
                </c:pt>
                <c:pt idx="45">
                  <c:v>67132</c:v>
                </c:pt>
                <c:pt idx="47">
                  <c:v>77807.199999999997</c:v>
                </c:pt>
                <c:pt idx="49">
                  <c:v>36019.800000000003</c:v>
                </c:pt>
                <c:pt idx="50">
                  <c:v>71524.2</c:v>
                </c:pt>
                <c:pt idx="53">
                  <c:v>46002</c:v>
                </c:pt>
                <c:pt idx="57">
                  <c:v>50390.2</c:v>
                </c:pt>
                <c:pt idx="59">
                  <c:v>45127.6</c:v>
                </c:pt>
                <c:pt idx="61">
                  <c:v>72006</c:v>
                </c:pt>
                <c:pt idx="62">
                  <c:v>60601.4</c:v>
                </c:pt>
                <c:pt idx="63">
                  <c:v>57083</c:v>
                </c:pt>
                <c:pt idx="64">
                  <c:v>77834.2</c:v>
                </c:pt>
                <c:pt idx="65">
                  <c:v>47139.199999999997</c:v>
                </c:pt>
                <c:pt idx="66">
                  <c:v>57356.2</c:v>
                </c:pt>
                <c:pt idx="67">
                  <c:v>70297.399999999994</c:v>
                </c:pt>
                <c:pt idx="69">
                  <c:v>82560.600000000006</c:v>
                </c:pt>
                <c:pt idx="70">
                  <c:v>51717.599999999999</c:v>
                </c:pt>
                <c:pt idx="71">
                  <c:v>69024.2</c:v>
                </c:pt>
                <c:pt idx="73">
                  <c:v>27759.200000000001</c:v>
                </c:pt>
                <c:pt idx="74">
                  <c:v>56362.400000000001</c:v>
                </c:pt>
                <c:pt idx="76">
                  <c:v>53214</c:v>
                </c:pt>
                <c:pt idx="77">
                  <c:v>32938.800000000003</c:v>
                </c:pt>
                <c:pt idx="78">
                  <c:v>72403</c:v>
                </c:pt>
                <c:pt idx="79">
                  <c:v>56916</c:v>
                </c:pt>
                <c:pt idx="80">
                  <c:v>37291</c:v>
                </c:pt>
                <c:pt idx="81">
                  <c:v>69771.8</c:v>
                </c:pt>
                <c:pt idx="82">
                  <c:v>77292</c:v>
                </c:pt>
                <c:pt idx="83">
                  <c:v>59312.2</c:v>
                </c:pt>
                <c:pt idx="84">
                  <c:v>45152.2</c:v>
                </c:pt>
                <c:pt idx="85">
                  <c:v>73600.600000000006</c:v>
                </c:pt>
                <c:pt idx="86">
                  <c:v>58220.2</c:v>
                </c:pt>
                <c:pt idx="87">
                  <c:v>61512.800000000003</c:v>
                </c:pt>
                <c:pt idx="88">
                  <c:v>57413</c:v>
                </c:pt>
                <c:pt idx="89">
                  <c:v>48644.4</c:v>
                </c:pt>
                <c:pt idx="90">
                  <c:v>56278.8</c:v>
                </c:pt>
                <c:pt idx="91">
                  <c:v>68024.2</c:v>
                </c:pt>
                <c:pt idx="92">
                  <c:v>66906.2</c:v>
                </c:pt>
                <c:pt idx="93">
                  <c:v>51595.4</c:v>
                </c:pt>
                <c:pt idx="94">
                  <c:v>49911</c:v>
                </c:pt>
                <c:pt idx="95">
                  <c:v>53340</c:v>
                </c:pt>
                <c:pt idx="96">
                  <c:v>37643.199999999997</c:v>
                </c:pt>
                <c:pt idx="97">
                  <c:v>75546</c:v>
                </c:pt>
              </c:numCache>
            </c:numRef>
          </c:xVal>
          <c:yVal>
            <c:numRef>
              <c:f>State087!$AL$2:$AL$101</c:f>
              <c:numCache>
                <c:formatCode>General</c:formatCode>
                <c:ptCount val="100"/>
                <c:pt idx="1">
                  <c:v>1.8349083619702178</c:v>
                </c:pt>
                <c:pt idx="2">
                  <c:v>1.3929150973060938</c:v>
                </c:pt>
                <c:pt idx="4">
                  <c:v>1.5613348766290858</c:v>
                </c:pt>
                <c:pt idx="5">
                  <c:v>1.9562153982960901</c:v>
                </c:pt>
                <c:pt idx="6">
                  <c:v>1.1887458900892438</c:v>
                </c:pt>
                <c:pt idx="7">
                  <c:v>1.710571965498964</c:v>
                </c:pt>
                <c:pt idx="8">
                  <c:v>1.5098417821839247</c:v>
                </c:pt>
                <c:pt idx="9">
                  <c:v>1.3203587843160807</c:v>
                </c:pt>
                <c:pt idx="10">
                  <c:v>2.1981143069815001</c:v>
                </c:pt>
                <c:pt idx="11">
                  <c:v>1.3563739781687016</c:v>
                </c:pt>
                <c:pt idx="13">
                  <c:v>1.8584787668015896</c:v>
                </c:pt>
                <c:pt idx="14">
                  <c:v>1.1970874088518708</c:v>
                </c:pt>
                <c:pt idx="15">
                  <c:v>1.7432897553074564</c:v>
                </c:pt>
                <c:pt idx="16">
                  <c:v>1.6749233471340461</c:v>
                </c:pt>
                <c:pt idx="17">
                  <c:v>2.6400540762059985</c:v>
                </c:pt>
                <c:pt idx="18">
                  <c:v>1.9430450435464517</c:v>
                </c:pt>
                <c:pt idx="19">
                  <c:v>1.3681890976209807</c:v>
                </c:pt>
                <c:pt idx="20">
                  <c:v>1.3356676974248369</c:v>
                </c:pt>
                <c:pt idx="22">
                  <c:v>1.3925158163952078</c:v>
                </c:pt>
                <c:pt idx="24">
                  <c:v>1.4943795582451733</c:v>
                </c:pt>
                <c:pt idx="25">
                  <c:v>2.4200996245089312</c:v>
                </c:pt>
                <c:pt idx="27">
                  <c:v>1.2649194235026395</c:v>
                </c:pt>
                <c:pt idx="28">
                  <c:v>1.5791822746473261</c:v>
                </c:pt>
                <c:pt idx="30">
                  <c:v>1.5536161300716287</c:v>
                </c:pt>
                <c:pt idx="31">
                  <c:v>2.0949562047892449</c:v>
                </c:pt>
                <c:pt idx="32">
                  <c:v>1.9211842515710926</c:v>
                </c:pt>
                <c:pt idx="33">
                  <c:v>1.3675172678434384</c:v>
                </c:pt>
                <c:pt idx="34">
                  <c:v>1.7241812944587598</c:v>
                </c:pt>
                <c:pt idx="35">
                  <c:v>2.3623562817111203</c:v>
                </c:pt>
                <c:pt idx="36">
                  <c:v>1.7039033462340147</c:v>
                </c:pt>
                <c:pt idx="37">
                  <c:v>1.528603681405448</c:v>
                </c:pt>
                <c:pt idx="38">
                  <c:v>1.5304860810072187</c:v>
                </c:pt>
                <c:pt idx="40">
                  <c:v>1.8645205854096394</c:v>
                </c:pt>
                <c:pt idx="41">
                  <c:v>1.8085682838032342</c:v>
                </c:pt>
                <c:pt idx="42">
                  <c:v>1.4772353827194304</c:v>
                </c:pt>
                <c:pt idx="45">
                  <c:v>1.6363284275755228</c:v>
                </c:pt>
                <c:pt idx="47">
                  <c:v>1.6141436782200105</c:v>
                </c:pt>
                <c:pt idx="49">
                  <c:v>2.3017062837661508</c:v>
                </c:pt>
                <c:pt idx="50">
                  <c:v>1.382594981838315</c:v>
                </c:pt>
                <c:pt idx="53">
                  <c:v>2.0714534150689099</c:v>
                </c:pt>
                <c:pt idx="57">
                  <c:v>1.5437525550603095</c:v>
                </c:pt>
                <c:pt idx="59">
                  <c:v>1.856048183373368</c:v>
                </c:pt>
                <c:pt idx="61">
                  <c:v>1.6930116934699886</c:v>
                </c:pt>
                <c:pt idx="62">
                  <c:v>1.793918952367437</c:v>
                </c:pt>
                <c:pt idx="63">
                  <c:v>1.3320603331990259</c:v>
                </c:pt>
                <c:pt idx="64">
                  <c:v>1.4186951237373804</c:v>
                </c:pt>
                <c:pt idx="65">
                  <c:v>1.2213189871699139</c:v>
                </c:pt>
                <c:pt idx="66">
                  <c:v>1.7970158413562964</c:v>
                </c:pt>
                <c:pt idx="67">
                  <c:v>1.7540904784529727</c:v>
                </c:pt>
                <c:pt idx="69">
                  <c:v>1.5076925313042782</c:v>
                </c:pt>
                <c:pt idx="70">
                  <c:v>1.6990154222160347</c:v>
                </c:pt>
                <c:pt idx="71">
                  <c:v>1.6746445449566965</c:v>
                </c:pt>
                <c:pt idx="73">
                  <c:v>1.591364304446814</c:v>
                </c:pt>
                <c:pt idx="74">
                  <c:v>1.4978247909954154</c:v>
                </c:pt>
                <c:pt idx="76">
                  <c:v>1.7071823204419889</c:v>
                </c:pt>
                <c:pt idx="77">
                  <c:v>1.4389109500042503</c:v>
                </c:pt>
                <c:pt idx="78">
                  <c:v>1.8043313122384432</c:v>
                </c:pt>
                <c:pt idx="79">
                  <c:v>1.5174819031555273</c:v>
                </c:pt>
                <c:pt idx="80">
                  <c:v>2.2769837226140357</c:v>
                </c:pt>
                <c:pt idx="81">
                  <c:v>1.5508987871890936</c:v>
                </c:pt>
                <c:pt idx="82">
                  <c:v>1.3899368628059825</c:v>
                </c:pt>
                <c:pt idx="83">
                  <c:v>1.5486864422496553</c:v>
                </c:pt>
                <c:pt idx="84">
                  <c:v>1.7882628088996773</c:v>
                </c:pt>
                <c:pt idx="85">
                  <c:v>1.6678532511963216</c:v>
                </c:pt>
                <c:pt idx="86">
                  <c:v>2.1262379723875906</c:v>
                </c:pt>
                <c:pt idx="87">
                  <c:v>2.1332308072466217</c:v>
                </c:pt>
                <c:pt idx="88">
                  <c:v>2.0159894100639226</c:v>
                </c:pt>
                <c:pt idx="89">
                  <c:v>2.2324871927703906</c:v>
                </c:pt>
                <c:pt idx="90">
                  <c:v>1.3065665934597042</c:v>
                </c:pt>
                <c:pt idx="91">
                  <c:v>1.3824050852490732</c:v>
                </c:pt>
                <c:pt idx="92">
                  <c:v>1.769387590387737</c:v>
                </c:pt>
                <c:pt idx="93">
                  <c:v>1.2874984979281099</c:v>
                </c:pt>
                <c:pt idx="94">
                  <c:v>1.8944521247821122</c:v>
                </c:pt>
                <c:pt idx="95">
                  <c:v>1.2535058117735283</c:v>
                </c:pt>
                <c:pt idx="96">
                  <c:v>1.4601043481956901</c:v>
                </c:pt>
                <c:pt idx="97">
                  <c:v>1.2405421862176687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91E-458D-B4ED-2D84352684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3869552"/>
        <c:axId val="1110856208"/>
      </c:scatterChart>
      <c:valAx>
        <c:axId val="1123869552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0856208"/>
        <c:crosses val="autoZero"/>
        <c:crossBetween val="midCat"/>
      </c:valAx>
      <c:valAx>
        <c:axId val="11108562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386955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State086!$J$2:$J$101</c:f>
              <c:numCache>
                <c:formatCode>General</c:formatCode>
                <c:ptCount val="100"/>
                <c:pt idx="0">
                  <c:v>89968.8</c:v>
                </c:pt>
                <c:pt idx="1">
                  <c:v>55356.6</c:v>
                </c:pt>
                <c:pt idx="2">
                  <c:v>88217.8</c:v>
                </c:pt>
                <c:pt idx="3">
                  <c:v>59962.400000000001</c:v>
                </c:pt>
                <c:pt idx="4">
                  <c:v>36627.599999999999</c:v>
                </c:pt>
                <c:pt idx="5">
                  <c:v>56228.2</c:v>
                </c:pt>
                <c:pt idx="6">
                  <c:v>51427.8</c:v>
                </c:pt>
                <c:pt idx="7">
                  <c:v>41317</c:v>
                </c:pt>
                <c:pt idx="8">
                  <c:v>47907</c:v>
                </c:pt>
                <c:pt idx="9">
                  <c:v>56241.8</c:v>
                </c:pt>
                <c:pt idx="10">
                  <c:v>53086.6</c:v>
                </c:pt>
                <c:pt idx="11">
                  <c:v>94047.8</c:v>
                </c:pt>
                <c:pt idx="12">
                  <c:v>50301</c:v>
                </c:pt>
                <c:pt idx="13">
                  <c:v>38382.199999999997</c:v>
                </c:pt>
                <c:pt idx="14">
                  <c:v>38585.599999999999</c:v>
                </c:pt>
                <c:pt idx="15">
                  <c:v>56162.8</c:v>
                </c:pt>
                <c:pt idx="16">
                  <c:v>73546</c:v>
                </c:pt>
                <c:pt idx="17">
                  <c:v>43988.4</c:v>
                </c:pt>
                <c:pt idx="18">
                  <c:v>66130</c:v>
                </c:pt>
                <c:pt idx="19">
                  <c:v>82221.600000000006</c:v>
                </c:pt>
                <c:pt idx="20">
                  <c:v>76804.399999999994</c:v>
                </c:pt>
                <c:pt idx="21">
                  <c:v>45495.6</c:v>
                </c:pt>
                <c:pt idx="22">
                  <c:v>39925.800000000003</c:v>
                </c:pt>
                <c:pt idx="23">
                  <c:v>37002.400000000001</c:v>
                </c:pt>
                <c:pt idx="24">
                  <c:v>53410.400000000001</c:v>
                </c:pt>
                <c:pt idx="25">
                  <c:v>36742.800000000003</c:v>
                </c:pt>
                <c:pt idx="26">
                  <c:v>86335</c:v>
                </c:pt>
                <c:pt idx="27">
                  <c:v>64583</c:v>
                </c:pt>
                <c:pt idx="28">
                  <c:v>77079</c:v>
                </c:pt>
                <c:pt idx="29">
                  <c:v>88073.8</c:v>
                </c:pt>
                <c:pt idx="30">
                  <c:v>64968.2</c:v>
                </c:pt>
                <c:pt idx="31">
                  <c:v>59450.6</c:v>
                </c:pt>
                <c:pt idx="32">
                  <c:v>56961.2</c:v>
                </c:pt>
                <c:pt idx="33">
                  <c:v>89008.4</c:v>
                </c:pt>
                <c:pt idx="34">
                  <c:v>43434</c:v>
                </c:pt>
                <c:pt idx="35">
                  <c:v>42798.400000000001</c:v>
                </c:pt>
                <c:pt idx="36">
                  <c:v>75625.399999999994</c:v>
                </c:pt>
                <c:pt idx="37">
                  <c:v>67200</c:v>
                </c:pt>
                <c:pt idx="38">
                  <c:v>50416</c:v>
                </c:pt>
                <c:pt idx="39">
                  <c:v>64490.8</c:v>
                </c:pt>
                <c:pt idx="40">
                  <c:v>57133.4</c:v>
                </c:pt>
                <c:pt idx="41">
                  <c:v>47238.6</c:v>
                </c:pt>
                <c:pt idx="42">
                  <c:v>58638.8</c:v>
                </c:pt>
                <c:pt idx="43">
                  <c:v>77118</c:v>
                </c:pt>
                <c:pt idx="44">
                  <c:v>37622.199999999997</c:v>
                </c:pt>
                <c:pt idx="45">
                  <c:v>67718.2</c:v>
                </c:pt>
                <c:pt idx="46">
                  <c:v>45769.599999999999</c:v>
                </c:pt>
                <c:pt idx="47">
                  <c:v>77893.399999999994</c:v>
                </c:pt>
                <c:pt idx="48">
                  <c:v>76711</c:v>
                </c:pt>
                <c:pt idx="49">
                  <c:v>36136.400000000001</c:v>
                </c:pt>
                <c:pt idx="50">
                  <c:v>69435</c:v>
                </c:pt>
                <c:pt idx="51">
                  <c:v>34105.199999999997</c:v>
                </c:pt>
                <c:pt idx="52">
                  <c:v>72415.8</c:v>
                </c:pt>
                <c:pt idx="53">
                  <c:v>46435.8</c:v>
                </c:pt>
                <c:pt idx="54">
                  <c:v>87758.8</c:v>
                </c:pt>
                <c:pt idx="55">
                  <c:v>64277.8</c:v>
                </c:pt>
                <c:pt idx="56">
                  <c:v>70014</c:v>
                </c:pt>
                <c:pt idx="57">
                  <c:v>51687.6</c:v>
                </c:pt>
                <c:pt idx="58">
                  <c:v>67075.600000000006</c:v>
                </c:pt>
                <c:pt idx="59">
                  <c:v>45010</c:v>
                </c:pt>
                <c:pt idx="60">
                  <c:v>46599.8</c:v>
                </c:pt>
                <c:pt idx="61">
                  <c:v>70400.399999999994</c:v>
                </c:pt>
                <c:pt idx="62">
                  <c:v>59743.6</c:v>
                </c:pt>
                <c:pt idx="63">
                  <c:v>54931</c:v>
                </c:pt>
                <c:pt idx="64">
                  <c:v>77377.600000000006</c:v>
                </c:pt>
                <c:pt idx="65">
                  <c:v>47350.8</c:v>
                </c:pt>
                <c:pt idx="66">
                  <c:v>58290</c:v>
                </c:pt>
                <c:pt idx="67">
                  <c:v>70321.399999999994</c:v>
                </c:pt>
                <c:pt idx="68">
                  <c:v>58140.4</c:v>
                </c:pt>
                <c:pt idx="69">
                  <c:v>82947</c:v>
                </c:pt>
                <c:pt idx="70">
                  <c:v>51078.8</c:v>
                </c:pt>
                <c:pt idx="71">
                  <c:v>69153</c:v>
                </c:pt>
                <c:pt idx="72">
                  <c:v>41123.599999999999</c:v>
                </c:pt>
                <c:pt idx="73">
                  <c:v>28515.4</c:v>
                </c:pt>
                <c:pt idx="74">
                  <c:v>54550.6</c:v>
                </c:pt>
                <c:pt idx="75">
                  <c:v>71990.600000000006</c:v>
                </c:pt>
                <c:pt idx="76">
                  <c:v>54520.4</c:v>
                </c:pt>
                <c:pt idx="77">
                  <c:v>36494.400000000001</c:v>
                </c:pt>
                <c:pt idx="78">
                  <c:v>74695</c:v>
                </c:pt>
                <c:pt idx="79">
                  <c:v>55047.6</c:v>
                </c:pt>
                <c:pt idx="80">
                  <c:v>38106.199999999997</c:v>
                </c:pt>
                <c:pt idx="81">
                  <c:v>69612.399999999994</c:v>
                </c:pt>
                <c:pt idx="82">
                  <c:v>78712.399999999994</c:v>
                </c:pt>
                <c:pt idx="83">
                  <c:v>60511.8</c:v>
                </c:pt>
                <c:pt idx="84">
                  <c:v>45745.2</c:v>
                </c:pt>
                <c:pt idx="85">
                  <c:v>72482.600000000006</c:v>
                </c:pt>
                <c:pt idx="86">
                  <c:v>59137.2</c:v>
                </c:pt>
                <c:pt idx="87">
                  <c:v>60106.2</c:v>
                </c:pt>
                <c:pt idx="88">
                  <c:v>56757.599999999999</c:v>
                </c:pt>
                <c:pt idx="89">
                  <c:v>48188.2</c:v>
                </c:pt>
                <c:pt idx="90">
                  <c:v>55797.2</c:v>
                </c:pt>
                <c:pt idx="91">
                  <c:v>68986.8</c:v>
                </c:pt>
                <c:pt idx="92">
                  <c:v>67944.399999999994</c:v>
                </c:pt>
                <c:pt idx="93">
                  <c:v>52056.800000000003</c:v>
                </c:pt>
                <c:pt idx="94">
                  <c:v>48337.4</c:v>
                </c:pt>
                <c:pt idx="95">
                  <c:v>52548.6</c:v>
                </c:pt>
                <c:pt idx="96">
                  <c:v>38223</c:v>
                </c:pt>
                <c:pt idx="97">
                  <c:v>75582.399999999994</c:v>
                </c:pt>
                <c:pt idx="98">
                  <c:v>47243</c:v>
                </c:pt>
                <c:pt idx="99">
                  <c:v>67280</c:v>
                </c:pt>
              </c:numCache>
            </c:numRef>
          </c:xVal>
          <c:yVal>
            <c:numRef>
              <c:f>State086!$K$2:$K$101</c:f>
              <c:numCache>
                <c:formatCode>General</c:formatCode>
                <c:ptCount val="100"/>
                <c:pt idx="0">
                  <c:v>1.0012582139586168</c:v>
                </c:pt>
                <c:pt idx="1">
                  <c:v>1.8056202873731408</c:v>
                </c:pt>
                <c:pt idx="2">
                  <c:v>1.3661301914126174</c:v>
                </c:pt>
                <c:pt idx="3">
                  <c:v>1.2411944818753085</c:v>
                </c:pt>
                <c:pt idx="4">
                  <c:v>1.5320960150269196</c:v>
                </c:pt>
                <c:pt idx="5">
                  <c:v>1.859618483252176</c:v>
                </c:pt>
                <c:pt idx="6">
                  <c:v>1.2301323408740019</c:v>
                </c:pt>
                <c:pt idx="7">
                  <c:v>1.7185662076142991</c:v>
                </c:pt>
                <c:pt idx="8">
                  <c:v>1.5344104201891164</c:v>
                </c:pt>
                <c:pt idx="9">
                  <c:v>1.2673669761636361</c:v>
                </c:pt>
                <c:pt idx="10">
                  <c:v>2.2044357709855218</c:v>
                </c:pt>
                <c:pt idx="11">
                  <c:v>1.3698034403781907</c:v>
                </c:pt>
                <c:pt idx="12">
                  <c:v>1.1816862487823303</c:v>
                </c:pt>
                <c:pt idx="13">
                  <c:v>1.8564073971789008</c:v>
                </c:pt>
                <c:pt idx="14">
                  <c:v>1.1961716287941615</c:v>
                </c:pt>
                <c:pt idx="15">
                  <c:v>1.7236676234090893</c:v>
                </c:pt>
                <c:pt idx="16">
                  <c:v>1.6622929867022</c:v>
                </c:pt>
                <c:pt idx="17">
                  <c:v>2.5874094079348189</c:v>
                </c:pt>
                <c:pt idx="18">
                  <c:v>1.9705882352941178</c:v>
                </c:pt>
                <c:pt idx="19">
                  <c:v>1.3486115570604318</c:v>
                </c:pt>
                <c:pt idx="20">
                  <c:v>1.3412382623912174</c:v>
                </c:pt>
                <c:pt idx="21">
                  <c:v>1.0915561065245871</c:v>
                </c:pt>
                <c:pt idx="22">
                  <c:v>1.4750111456752275</c:v>
                </c:pt>
                <c:pt idx="23">
                  <c:v>1.346777506323914</c:v>
                </c:pt>
                <c:pt idx="24">
                  <c:v>1.5033776193400537</c:v>
                </c:pt>
                <c:pt idx="25">
                  <c:v>2.4214812153673644</c:v>
                </c:pt>
                <c:pt idx="26">
                  <c:v>1.1193374645277119</c:v>
                </c:pt>
                <c:pt idx="27">
                  <c:v>1.2515987179288668</c:v>
                </c:pt>
                <c:pt idx="28">
                  <c:v>1.5687671090699153</c:v>
                </c:pt>
                <c:pt idx="29">
                  <c:v>1.0457252894731464</c:v>
                </c:pt>
                <c:pt idx="30">
                  <c:v>1.5437398604240229</c:v>
                </c:pt>
                <c:pt idx="31">
                  <c:v>2.1813236535880209</c:v>
                </c:pt>
                <c:pt idx="32">
                  <c:v>1.9977633898162259</c:v>
                </c:pt>
                <c:pt idx="33">
                  <c:v>1.3337168177385506</c:v>
                </c:pt>
                <c:pt idx="34">
                  <c:v>1.6730671823916747</c:v>
                </c:pt>
                <c:pt idx="35">
                  <c:v>2.3716073498074692</c:v>
                </c:pt>
                <c:pt idx="36">
                  <c:v>1.6658027593903637</c:v>
                </c:pt>
                <c:pt idx="37">
                  <c:v>1.4745089285714286</c:v>
                </c:pt>
                <c:pt idx="38">
                  <c:v>1.6286496350364963</c:v>
                </c:pt>
                <c:pt idx="39">
                  <c:v>1.2867416747815192</c:v>
                </c:pt>
                <c:pt idx="40">
                  <c:v>1.903054955595151</c:v>
                </c:pt>
                <c:pt idx="41">
                  <c:v>1.8814698149394775</c:v>
                </c:pt>
                <c:pt idx="42">
                  <c:v>1.5341548599220993</c:v>
                </c:pt>
                <c:pt idx="43">
                  <c:v>1.119725615290853</c:v>
                </c:pt>
                <c:pt idx="44">
                  <c:v>1.2023751933698721</c:v>
                </c:pt>
                <c:pt idx="45">
                  <c:v>1.6645155955119895</c:v>
                </c:pt>
                <c:pt idx="46">
                  <c:v>1.104510417394952</c:v>
                </c:pt>
                <c:pt idx="47">
                  <c:v>1.6136925593182478</c:v>
                </c:pt>
                <c:pt idx="48">
                  <c:v>1.2322613445268606</c:v>
                </c:pt>
                <c:pt idx="49">
                  <c:v>2.2950266213568589</c:v>
                </c:pt>
                <c:pt idx="50">
                  <c:v>1.4730899402318716</c:v>
                </c:pt>
                <c:pt idx="51">
                  <c:v>1.3617571514021323</c:v>
                </c:pt>
                <c:pt idx="52">
                  <c:v>1.1588216936083009</c:v>
                </c:pt>
                <c:pt idx="53">
                  <c:v>2.0521235770676935</c:v>
                </c:pt>
                <c:pt idx="54">
                  <c:v>1.1557017643814638</c:v>
                </c:pt>
                <c:pt idx="55">
                  <c:v>1.0320048290389527</c:v>
                </c:pt>
                <c:pt idx="56">
                  <c:v>1.2545205244665352</c:v>
                </c:pt>
                <c:pt idx="57">
                  <c:v>1.5050031342140089</c:v>
                </c:pt>
                <c:pt idx="58">
                  <c:v>1.1416521059819069</c:v>
                </c:pt>
                <c:pt idx="59">
                  <c:v>1.8514774494556765</c:v>
                </c:pt>
                <c:pt idx="60">
                  <c:v>1.1349834119459739</c:v>
                </c:pt>
                <c:pt idx="61">
                  <c:v>1.731694706280078</c:v>
                </c:pt>
                <c:pt idx="62">
                  <c:v>1.8242456095715691</c:v>
                </c:pt>
                <c:pt idx="63">
                  <c:v>1.3847736250932989</c:v>
                </c:pt>
                <c:pt idx="64">
                  <c:v>1.4389823411426561</c:v>
                </c:pt>
                <c:pt idx="65">
                  <c:v>1.2097366887148686</c:v>
                </c:pt>
                <c:pt idx="66">
                  <c:v>1.7242408646423057</c:v>
                </c:pt>
                <c:pt idx="67">
                  <c:v>1.7536766901682845</c:v>
                </c:pt>
                <c:pt idx="68">
                  <c:v>1.0837042744803957</c:v>
                </c:pt>
                <c:pt idx="69">
                  <c:v>1.5219718615501465</c:v>
                </c:pt>
                <c:pt idx="70">
                  <c:v>1.6747065318684071</c:v>
                </c:pt>
                <c:pt idx="71">
                  <c:v>1.6398710106575276</c:v>
                </c:pt>
                <c:pt idx="72">
                  <c:v>1.1218375823128326</c:v>
                </c:pt>
                <c:pt idx="73">
                  <c:v>1.5562467999747505</c:v>
                </c:pt>
                <c:pt idx="74">
                  <c:v>1.5369400153252211</c:v>
                </c:pt>
                <c:pt idx="75">
                  <c:v>1.1068389484182657</c:v>
                </c:pt>
                <c:pt idx="76">
                  <c:v>1.6659268824146558</c:v>
                </c:pt>
                <c:pt idx="77">
                  <c:v>1.3030492349511158</c:v>
                </c:pt>
                <c:pt idx="78">
                  <c:v>1.7519111051609879</c:v>
                </c:pt>
                <c:pt idx="79">
                  <c:v>1.5658811646647628</c:v>
                </c:pt>
                <c:pt idx="80">
                  <c:v>2.1972015052668596</c:v>
                </c:pt>
                <c:pt idx="81">
                  <c:v>1.5546511828352421</c:v>
                </c:pt>
                <c:pt idx="82">
                  <c:v>1.3671797582083638</c:v>
                </c:pt>
                <c:pt idx="83">
                  <c:v>1.4988977356482536</c:v>
                </c:pt>
                <c:pt idx="84">
                  <c:v>1.7650813637277791</c:v>
                </c:pt>
                <c:pt idx="85">
                  <c:v>1.6892605949565827</c:v>
                </c:pt>
                <c:pt idx="86">
                  <c:v>2.1030755598844721</c:v>
                </c:pt>
                <c:pt idx="87">
                  <c:v>2.1831025751087245</c:v>
                </c:pt>
                <c:pt idx="88">
                  <c:v>2.0392687499119062</c:v>
                </c:pt>
                <c:pt idx="89">
                  <c:v>2.24635906715752</c:v>
                </c:pt>
                <c:pt idx="90">
                  <c:v>1.3684916088979375</c:v>
                </c:pt>
                <c:pt idx="91">
                  <c:v>1.3631158424510195</c:v>
                </c:pt>
                <c:pt idx="92">
                  <c:v>1.7431458663259962</c:v>
                </c:pt>
                <c:pt idx="93">
                  <c:v>1.2481942800940511</c:v>
                </c:pt>
                <c:pt idx="94">
                  <c:v>2.0123134467306887</c:v>
                </c:pt>
                <c:pt idx="95">
                  <c:v>1.3573339727414242</c:v>
                </c:pt>
                <c:pt idx="96">
                  <c:v>1.4373021479214085</c:v>
                </c:pt>
                <c:pt idx="97">
                  <c:v>1.2382909248713987</c:v>
                </c:pt>
                <c:pt idx="98">
                  <c:v>1.2111423914654023</c:v>
                </c:pt>
                <c:pt idx="99">
                  <c:v>1.2637336504161711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3C2-4883-9ACA-EADEEB98CA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174208"/>
        <c:axId val="1110816688"/>
      </c:scatterChart>
      <c:valAx>
        <c:axId val="1114174208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0816688"/>
        <c:crosses val="autoZero"/>
        <c:crossBetween val="midCat"/>
      </c:valAx>
      <c:valAx>
        <c:axId val="11108166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41742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State086!$Z$2:$Z$101</c:f>
              <c:numCache>
                <c:formatCode>General</c:formatCode>
                <c:ptCount val="100"/>
                <c:pt idx="3">
                  <c:v>59962.400000000001</c:v>
                </c:pt>
                <c:pt idx="4">
                  <c:v>36627.599999999999</c:v>
                </c:pt>
                <c:pt idx="12">
                  <c:v>50301</c:v>
                </c:pt>
                <c:pt idx="14">
                  <c:v>38585.599999999999</c:v>
                </c:pt>
                <c:pt idx="21">
                  <c:v>45495.6</c:v>
                </c:pt>
                <c:pt idx="22">
                  <c:v>39925.800000000003</c:v>
                </c:pt>
                <c:pt idx="24">
                  <c:v>53410.400000000001</c:v>
                </c:pt>
                <c:pt idx="44">
                  <c:v>37622.199999999997</c:v>
                </c:pt>
                <c:pt idx="46">
                  <c:v>45769.599999999999</c:v>
                </c:pt>
                <c:pt idx="49">
                  <c:v>36136.400000000001</c:v>
                </c:pt>
                <c:pt idx="51">
                  <c:v>34105.199999999997</c:v>
                </c:pt>
                <c:pt idx="63">
                  <c:v>54931</c:v>
                </c:pt>
                <c:pt idx="68">
                  <c:v>58140.4</c:v>
                </c:pt>
                <c:pt idx="72">
                  <c:v>41123.599999999999</c:v>
                </c:pt>
                <c:pt idx="73">
                  <c:v>28515.4</c:v>
                </c:pt>
                <c:pt idx="77">
                  <c:v>36494.400000000001</c:v>
                </c:pt>
                <c:pt idx="79">
                  <c:v>55047.6</c:v>
                </c:pt>
                <c:pt idx="84">
                  <c:v>45745.2</c:v>
                </c:pt>
                <c:pt idx="90">
                  <c:v>55797.2</c:v>
                </c:pt>
                <c:pt idx="95">
                  <c:v>52548.6</c:v>
                </c:pt>
                <c:pt idx="96">
                  <c:v>38223</c:v>
                </c:pt>
                <c:pt idx="98">
                  <c:v>47243</c:v>
                </c:pt>
              </c:numCache>
            </c:numRef>
          </c:xVal>
          <c:yVal>
            <c:numRef>
              <c:f>State086!$AA$5:$AA$101</c:f>
              <c:numCache>
                <c:formatCode>General</c:formatCode>
                <c:ptCount val="97"/>
                <c:pt idx="0">
                  <c:v>1.2411944818753085</c:v>
                </c:pt>
                <c:pt idx="1">
                  <c:v>1.5320960150269196</c:v>
                </c:pt>
                <c:pt idx="9">
                  <c:v>1.1816862487823303</c:v>
                </c:pt>
                <c:pt idx="11">
                  <c:v>1.1961716287941615</c:v>
                </c:pt>
                <c:pt idx="18">
                  <c:v>1.0915561065245871</c:v>
                </c:pt>
                <c:pt idx="19">
                  <c:v>1.4750111456752275</c:v>
                </c:pt>
                <c:pt idx="21">
                  <c:v>1.5033776193400537</c:v>
                </c:pt>
                <c:pt idx="41">
                  <c:v>1.2023751933698721</c:v>
                </c:pt>
                <c:pt idx="43">
                  <c:v>1.104510417394952</c:v>
                </c:pt>
                <c:pt idx="46">
                  <c:v>2.2950266213568589</c:v>
                </c:pt>
                <c:pt idx="48">
                  <c:v>1.3617571514021323</c:v>
                </c:pt>
                <c:pt idx="60">
                  <c:v>1.3847736250932989</c:v>
                </c:pt>
                <c:pt idx="65">
                  <c:v>1.0837042744803957</c:v>
                </c:pt>
                <c:pt idx="69">
                  <c:v>1.1218375823128326</c:v>
                </c:pt>
                <c:pt idx="70">
                  <c:v>1.5562467999747505</c:v>
                </c:pt>
                <c:pt idx="74">
                  <c:v>1.3030492349511158</c:v>
                </c:pt>
                <c:pt idx="76">
                  <c:v>1.5658811646647628</c:v>
                </c:pt>
                <c:pt idx="81">
                  <c:v>1.7650813637277791</c:v>
                </c:pt>
                <c:pt idx="87">
                  <c:v>1.3684916088979375</c:v>
                </c:pt>
                <c:pt idx="92">
                  <c:v>1.3573339727414242</c:v>
                </c:pt>
                <c:pt idx="93">
                  <c:v>1.4373021479214085</c:v>
                </c:pt>
                <c:pt idx="95">
                  <c:v>1.2111423914654023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DA4-4E43-BCEB-ABAB05B6423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State086!$AB$2:$AB$101</c:f>
              <c:numCache>
                <c:formatCode>General</c:formatCode>
                <c:ptCount val="100"/>
                <c:pt idx="2">
                  <c:v>88217.8</c:v>
                </c:pt>
                <c:pt idx="9">
                  <c:v>56241.8</c:v>
                </c:pt>
                <c:pt idx="15">
                  <c:v>56162.8</c:v>
                </c:pt>
                <c:pt idx="20">
                  <c:v>76804.399999999994</c:v>
                </c:pt>
                <c:pt idx="26">
                  <c:v>86335</c:v>
                </c:pt>
                <c:pt idx="27">
                  <c:v>64583</c:v>
                </c:pt>
                <c:pt idx="29">
                  <c:v>88073.8</c:v>
                </c:pt>
                <c:pt idx="30">
                  <c:v>64968.2</c:v>
                </c:pt>
                <c:pt idx="33">
                  <c:v>89008.4</c:v>
                </c:pt>
                <c:pt idx="37">
                  <c:v>67200</c:v>
                </c:pt>
                <c:pt idx="43">
                  <c:v>77118</c:v>
                </c:pt>
                <c:pt idx="48">
                  <c:v>76711</c:v>
                </c:pt>
                <c:pt idx="52">
                  <c:v>72415.8</c:v>
                </c:pt>
                <c:pt idx="53">
                  <c:v>46435.8</c:v>
                </c:pt>
                <c:pt idx="54">
                  <c:v>87758.8</c:v>
                </c:pt>
                <c:pt idx="56">
                  <c:v>70014</c:v>
                </c:pt>
                <c:pt idx="60">
                  <c:v>46599.8</c:v>
                </c:pt>
                <c:pt idx="64">
                  <c:v>77377.600000000006</c:v>
                </c:pt>
                <c:pt idx="67">
                  <c:v>70321.399999999994</c:v>
                </c:pt>
                <c:pt idx="69">
                  <c:v>82947</c:v>
                </c:pt>
                <c:pt idx="75">
                  <c:v>71990.600000000006</c:v>
                </c:pt>
                <c:pt idx="76">
                  <c:v>54520.4</c:v>
                </c:pt>
                <c:pt idx="82">
                  <c:v>78712.399999999994</c:v>
                </c:pt>
                <c:pt idx="83">
                  <c:v>60511.8</c:v>
                </c:pt>
                <c:pt idx="91">
                  <c:v>68986.8</c:v>
                </c:pt>
                <c:pt idx="93">
                  <c:v>52056.800000000003</c:v>
                </c:pt>
                <c:pt idx="97">
                  <c:v>75582.399999999994</c:v>
                </c:pt>
                <c:pt idx="99">
                  <c:v>67280</c:v>
                </c:pt>
              </c:numCache>
            </c:numRef>
          </c:xVal>
          <c:yVal>
            <c:numRef>
              <c:f>State086!$AC$2:$AC$101</c:f>
              <c:numCache>
                <c:formatCode>General</c:formatCode>
                <c:ptCount val="100"/>
                <c:pt idx="2">
                  <c:v>1.3661301914126174</c:v>
                </c:pt>
                <c:pt idx="9">
                  <c:v>1.2673669761636361</c:v>
                </c:pt>
                <c:pt idx="15">
                  <c:v>1.7236676234090893</c:v>
                </c:pt>
                <c:pt idx="20">
                  <c:v>1.3412382623912174</c:v>
                </c:pt>
                <c:pt idx="26">
                  <c:v>1.1193374645277119</c:v>
                </c:pt>
                <c:pt idx="27">
                  <c:v>1.2515987179288668</c:v>
                </c:pt>
                <c:pt idx="29">
                  <c:v>1.0457252894731464</c:v>
                </c:pt>
                <c:pt idx="30">
                  <c:v>1.5437398604240229</c:v>
                </c:pt>
                <c:pt idx="33">
                  <c:v>1.3337168177385506</c:v>
                </c:pt>
                <c:pt idx="37">
                  <c:v>1.4745089285714286</c:v>
                </c:pt>
                <c:pt idx="43">
                  <c:v>1.119725615290853</c:v>
                </c:pt>
                <c:pt idx="48">
                  <c:v>1.2322613445268606</c:v>
                </c:pt>
                <c:pt idx="52">
                  <c:v>1.1588216936083009</c:v>
                </c:pt>
                <c:pt idx="53">
                  <c:v>2.0521235770676935</c:v>
                </c:pt>
                <c:pt idx="54">
                  <c:v>1.1557017643814638</c:v>
                </c:pt>
                <c:pt idx="56">
                  <c:v>1.2545205244665352</c:v>
                </c:pt>
                <c:pt idx="60">
                  <c:v>1.1349834119459739</c:v>
                </c:pt>
                <c:pt idx="64">
                  <c:v>1.4389823411426561</c:v>
                </c:pt>
                <c:pt idx="67">
                  <c:v>1.7536766901682845</c:v>
                </c:pt>
                <c:pt idx="69">
                  <c:v>1.5219718615501465</c:v>
                </c:pt>
                <c:pt idx="75">
                  <c:v>1.1068389484182657</c:v>
                </c:pt>
                <c:pt idx="76">
                  <c:v>1.6659268824146558</c:v>
                </c:pt>
                <c:pt idx="82">
                  <c:v>1.3671797582083638</c:v>
                </c:pt>
                <c:pt idx="83">
                  <c:v>1.4988977356482536</c:v>
                </c:pt>
                <c:pt idx="91">
                  <c:v>1.3631158424510195</c:v>
                </c:pt>
                <c:pt idx="93">
                  <c:v>1.2481942800940511</c:v>
                </c:pt>
                <c:pt idx="97">
                  <c:v>1.2382909248713987</c:v>
                </c:pt>
                <c:pt idx="99">
                  <c:v>1.2637336504161711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DA4-4E43-BCEB-ABAB05B6423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State086!$AD$2:$AD$101</c:f>
              <c:numCache>
                <c:formatCode>General</c:formatCode>
                <c:ptCount val="100"/>
                <c:pt idx="1">
                  <c:v>55356.6</c:v>
                </c:pt>
                <c:pt idx="5">
                  <c:v>56228.2</c:v>
                </c:pt>
                <c:pt idx="6">
                  <c:v>51427.8</c:v>
                </c:pt>
                <c:pt idx="7">
                  <c:v>41317</c:v>
                </c:pt>
                <c:pt idx="8">
                  <c:v>47907</c:v>
                </c:pt>
                <c:pt idx="10">
                  <c:v>53086.6</c:v>
                </c:pt>
                <c:pt idx="13">
                  <c:v>38382.199999999997</c:v>
                </c:pt>
                <c:pt idx="17">
                  <c:v>43988.4</c:v>
                </c:pt>
                <c:pt idx="23">
                  <c:v>37002.400000000001</c:v>
                </c:pt>
                <c:pt idx="25">
                  <c:v>36742.800000000003</c:v>
                </c:pt>
                <c:pt idx="34">
                  <c:v>43434</c:v>
                </c:pt>
                <c:pt idx="35">
                  <c:v>42798.400000000001</c:v>
                </c:pt>
                <c:pt idx="38">
                  <c:v>50416</c:v>
                </c:pt>
                <c:pt idx="40">
                  <c:v>57133.4</c:v>
                </c:pt>
                <c:pt idx="41">
                  <c:v>47238.6</c:v>
                </c:pt>
                <c:pt idx="42">
                  <c:v>58638.8</c:v>
                </c:pt>
                <c:pt idx="57">
                  <c:v>51687.6</c:v>
                </c:pt>
                <c:pt idx="58">
                  <c:v>67075.600000000006</c:v>
                </c:pt>
                <c:pt idx="62">
                  <c:v>59743.6</c:v>
                </c:pt>
                <c:pt idx="65">
                  <c:v>47350.8</c:v>
                </c:pt>
                <c:pt idx="66">
                  <c:v>58290</c:v>
                </c:pt>
                <c:pt idx="70">
                  <c:v>51078.8</c:v>
                </c:pt>
                <c:pt idx="71">
                  <c:v>69153</c:v>
                </c:pt>
                <c:pt idx="74">
                  <c:v>54550.6</c:v>
                </c:pt>
                <c:pt idx="80">
                  <c:v>38106.199999999997</c:v>
                </c:pt>
                <c:pt idx="87">
                  <c:v>60106.2</c:v>
                </c:pt>
                <c:pt idx="88">
                  <c:v>56757.599999999999</c:v>
                </c:pt>
                <c:pt idx="89">
                  <c:v>48188.2</c:v>
                </c:pt>
              </c:numCache>
            </c:numRef>
          </c:xVal>
          <c:yVal>
            <c:numRef>
              <c:f>State086!$AE$2:$AE$101</c:f>
              <c:numCache>
                <c:formatCode>General</c:formatCode>
                <c:ptCount val="100"/>
                <c:pt idx="1">
                  <c:v>1.8056202873731408</c:v>
                </c:pt>
                <c:pt idx="5">
                  <c:v>1.859618483252176</c:v>
                </c:pt>
                <c:pt idx="6">
                  <c:v>1.2301323408740019</c:v>
                </c:pt>
                <c:pt idx="7">
                  <c:v>1.7185662076142991</c:v>
                </c:pt>
                <c:pt idx="8">
                  <c:v>1.5344104201891164</c:v>
                </c:pt>
                <c:pt idx="10">
                  <c:v>2.2044357709855218</c:v>
                </c:pt>
                <c:pt idx="13">
                  <c:v>1.8564073971789008</c:v>
                </c:pt>
                <c:pt idx="17">
                  <c:v>2.5874094079348189</c:v>
                </c:pt>
                <c:pt idx="23">
                  <c:v>1.346777506323914</c:v>
                </c:pt>
                <c:pt idx="25">
                  <c:v>2.4214812153673644</c:v>
                </c:pt>
                <c:pt idx="34">
                  <c:v>1.6730671823916747</c:v>
                </c:pt>
                <c:pt idx="35">
                  <c:v>2.3716073498074692</c:v>
                </c:pt>
                <c:pt idx="38">
                  <c:v>1.6286496350364963</c:v>
                </c:pt>
                <c:pt idx="40">
                  <c:v>1.903054955595151</c:v>
                </c:pt>
                <c:pt idx="41">
                  <c:v>1.8814698149394775</c:v>
                </c:pt>
                <c:pt idx="42">
                  <c:v>1.5341548599220993</c:v>
                </c:pt>
                <c:pt idx="57">
                  <c:v>1.5050031342140089</c:v>
                </c:pt>
                <c:pt idx="58">
                  <c:v>1.1416521059819069</c:v>
                </c:pt>
                <c:pt idx="62">
                  <c:v>1.8242456095715691</c:v>
                </c:pt>
                <c:pt idx="65">
                  <c:v>1.2097366887148686</c:v>
                </c:pt>
                <c:pt idx="66">
                  <c:v>1.7242408646423057</c:v>
                </c:pt>
                <c:pt idx="70">
                  <c:v>1.6747065318684071</c:v>
                </c:pt>
                <c:pt idx="71">
                  <c:v>1.6398710106575276</c:v>
                </c:pt>
                <c:pt idx="74">
                  <c:v>1.5369400153252211</c:v>
                </c:pt>
                <c:pt idx="80">
                  <c:v>2.1972015052668596</c:v>
                </c:pt>
                <c:pt idx="87">
                  <c:v>2.1831025751087245</c:v>
                </c:pt>
                <c:pt idx="88">
                  <c:v>2.0392687499119062</c:v>
                </c:pt>
                <c:pt idx="89">
                  <c:v>2.24635906715752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DA4-4E43-BCEB-ABAB05B6423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State086!$AF$2:$AF$101</c:f>
              <c:numCache>
                <c:formatCode>General</c:formatCode>
                <c:ptCount val="100"/>
                <c:pt idx="0">
                  <c:v>89968.8</c:v>
                </c:pt>
                <c:pt idx="11">
                  <c:v>94047.8</c:v>
                </c:pt>
                <c:pt idx="16">
                  <c:v>73546</c:v>
                </c:pt>
                <c:pt idx="18">
                  <c:v>66130</c:v>
                </c:pt>
                <c:pt idx="19">
                  <c:v>82221.600000000006</c:v>
                </c:pt>
                <c:pt idx="28">
                  <c:v>77079</c:v>
                </c:pt>
                <c:pt idx="31">
                  <c:v>59450.6</c:v>
                </c:pt>
                <c:pt idx="32">
                  <c:v>56961.2</c:v>
                </c:pt>
                <c:pt idx="36">
                  <c:v>75625.399999999994</c:v>
                </c:pt>
                <c:pt idx="39">
                  <c:v>64490.8</c:v>
                </c:pt>
                <c:pt idx="45">
                  <c:v>67718.2</c:v>
                </c:pt>
                <c:pt idx="47">
                  <c:v>77893.399999999994</c:v>
                </c:pt>
                <c:pt idx="50">
                  <c:v>69435</c:v>
                </c:pt>
                <c:pt idx="55">
                  <c:v>64277.8</c:v>
                </c:pt>
                <c:pt idx="59">
                  <c:v>45010</c:v>
                </c:pt>
                <c:pt idx="61">
                  <c:v>70400.399999999994</c:v>
                </c:pt>
                <c:pt idx="78">
                  <c:v>74695</c:v>
                </c:pt>
                <c:pt idx="81">
                  <c:v>69612.399999999994</c:v>
                </c:pt>
                <c:pt idx="85">
                  <c:v>72482.600000000006</c:v>
                </c:pt>
                <c:pt idx="86">
                  <c:v>59137.2</c:v>
                </c:pt>
                <c:pt idx="92">
                  <c:v>67944.399999999994</c:v>
                </c:pt>
                <c:pt idx="94">
                  <c:v>48337.4</c:v>
                </c:pt>
              </c:numCache>
            </c:numRef>
          </c:xVal>
          <c:yVal>
            <c:numRef>
              <c:f>State086!$AG$2:$AG$101</c:f>
              <c:numCache>
                <c:formatCode>General</c:formatCode>
                <c:ptCount val="100"/>
                <c:pt idx="0">
                  <c:v>1.0012582139586168</c:v>
                </c:pt>
                <c:pt idx="11">
                  <c:v>1.3698034403781907</c:v>
                </c:pt>
                <c:pt idx="16">
                  <c:v>1.6622929867022</c:v>
                </c:pt>
                <c:pt idx="18">
                  <c:v>1.9705882352941178</c:v>
                </c:pt>
                <c:pt idx="19">
                  <c:v>1.3486115570604318</c:v>
                </c:pt>
                <c:pt idx="28">
                  <c:v>1.5687671090699153</c:v>
                </c:pt>
                <c:pt idx="31">
                  <c:v>2.1813236535880209</c:v>
                </c:pt>
                <c:pt idx="32">
                  <c:v>1.9977633898162259</c:v>
                </c:pt>
                <c:pt idx="36">
                  <c:v>1.6658027593903637</c:v>
                </c:pt>
                <c:pt idx="39">
                  <c:v>1.2867416747815192</c:v>
                </c:pt>
                <c:pt idx="45">
                  <c:v>1.6645155955119895</c:v>
                </c:pt>
                <c:pt idx="47">
                  <c:v>1.6136925593182478</c:v>
                </c:pt>
                <c:pt idx="50">
                  <c:v>1.4730899402318716</c:v>
                </c:pt>
                <c:pt idx="55">
                  <c:v>1.0320048290389527</c:v>
                </c:pt>
                <c:pt idx="59">
                  <c:v>1.8514774494556765</c:v>
                </c:pt>
                <c:pt idx="61">
                  <c:v>1.731694706280078</c:v>
                </c:pt>
                <c:pt idx="78">
                  <c:v>1.7519111051609879</c:v>
                </c:pt>
                <c:pt idx="81">
                  <c:v>1.5546511828352421</c:v>
                </c:pt>
                <c:pt idx="85">
                  <c:v>1.6892605949565827</c:v>
                </c:pt>
                <c:pt idx="86">
                  <c:v>2.1030755598844721</c:v>
                </c:pt>
                <c:pt idx="92">
                  <c:v>1.7431458663259962</c:v>
                </c:pt>
                <c:pt idx="94">
                  <c:v>2.0123134467306887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DA4-4E43-BCEB-ABAB05B642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201808"/>
        <c:axId val="1110822512"/>
      </c:scatterChart>
      <c:valAx>
        <c:axId val="1114201808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0822512"/>
        <c:crosses val="autoZero"/>
        <c:crossBetween val="midCat"/>
      </c:valAx>
      <c:valAx>
        <c:axId val="11108225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42018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State086!$AI$2:$AI$101</c:f>
              <c:numCache>
                <c:formatCode>General</c:formatCode>
                <c:ptCount val="100"/>
                <c:pt idx="0">
                  <c:v>89968.8</c:v>
                </c:pt>
                <c:pt idx="3">
                  <c:v>59962.400000000001</c:v>
                </c:pt>
                <c:pt idx="12">
                  <c:v>50301</c:v>
                </c:pt>
                <c:pt idx="21">
                  <c:v>45495.6</c:v>
                </c:pt>
                <c:pt idx="23">
                  <c:v>37002.400000000001</c:v>
                </c:pt>
                <c:pt idx="26">
                  <c:v>86335</c:v>
                </c:pt>
                <c:pt idx="29">
                  <c:v>88073.8</c:v>
                </c:pt>
                <c:pt idx="39">
                  <c:v>64490.8</c:v>
                </c:pt>
                <c:pt idx="43">
                  <c:v>77118</c:v>
                </c:pt>
                <c:pt idx="44">
                  <c:v>37622.199999999997</c:v>
                </c:pt>
                <c:pt idx="46">
                  <c:v>45769.599999999999</c:v>
                </c:pt>
                <c:pt idx="48">
                  <c:v>76711</c:v>
                </c:pt>
                <c:pt idx="51">
                  <c:v>34105.199999999997</c:v>
                </c:pt>
                <c:pt idx="52">
                  <c:v>72415.8</c:v>
                </c:pt>
                <c:pt idx="54">
                  <c:v>87758.8</c:v>
                </c:pt>
                <c:pt idx="55">
                  <c:v>64277.8</c:v>
                </c:pt>
                <c:pt idx="56">
                  <c:v>70014</c:v>
                </c:pt>
                <c:pt idx="58">
                  <c:v>67075.600000000006</c:v>
                </c:pt>
                <c:pt idx="60">
                  <c:v>46599.8</c:v>
                </c:pt>
                <c:pt idx="68">
                  <c:v>58140.4</c:v>
                </c:pt>
                <c:pt idx="72">
                  <c:v>41123.599999999999</c:v>
                </c:pt>
                <c:pt idx="75">
                  <c:v>71990.600000000006</c:v>
                </c:pt>
                <c:pt idx="98">
                  <c:v>47243</c:v>
                </c:pt>
                <c:pt idx="99">
                  <c:v>67280</c:v>
                </c:pt>
              </c:numCache>
            </c:numRef>
          </c:xVal>
          <c:yVal>
            <c:numRef>
              <c:f>State086!$AJ$2:$AJ$101</c:f>
              <c:numCache>
                <c:formatCode>General</c:formatCode>
                <c:ptCount val="100"/>
                <c:pt idx="0">
                  <c:v>1.0012582139586168</c:v>
                </c:pt>
                <c:pt idx="3">
                  <c:v>1.2411944818753085</c:v>
                </c:pt>
                <c:pt idx="12">
                  <c:v>1.1816862487823303</c:v>
                </c:pt>
                <c:pt idx="21">
                  <c:v>1.0915561065245871</c:v>
                </c:pt>
                <c:pt idx="23">
                  <c:v>1.346777506323914</c:v>
                </c:pt>
                <c:pt idx="26">
                  <c:v>1.1193374645277119</c:v>
                </c:pt>
                <c:pt idx="29">
                  <c:v>1.0457252894731464</c:v>
                </c:pt>
                <c:pt idx="39">
                  <c:v>1.2867416747815192</c:v>
                </c:pt>
                <c:pt idx="43">
                  <c:v>1.119725615290853</c:v>
                </c:pt>
                <c:pt idx="44">
                  <c:v>1.2023751933698721</c:v>
                </c:pt>
                <c:pt idx="46">
                  <c:v>1.104510417394952</c:v>
                </c:pt>
                <c:pt idx="48">
                  <c:v>1.2322613445268606</c:v>
                </c:pt>
                <c:pt idx="51">
                  <c:v>1.3617571514021323</c:v>
                </c:pt>
                <c:pt idx="52">
                  <c:v>1.1588216936083009</c:v>
                </c:pt>
                <c:pt idx="54">
                  <c:v>1.1557017643814638</c:v>
                </c:pt>
                <c:pt idx="55">
                  <c:v>1.0320048290389527</c:v>
                </c:pt>
                <c:pt idx="56">
                  <c:v>1.2545205244665352</c:v>
                </c:pt>
                <c:pt idx="58">
                  <c:v>1.1416521059819069</c:v>
                </c:pt>
                <c:pt idx="60">
                  <c:v>1.1349834119459739</c:v>
                </c:pt>
                <c:pt idx="68">
                  <c:v>1.0837042744803957</c:v>
                </c:pt>
                <c:pt idx="72">
                  <c:v>1.1218375823128326</c:v>
                </c:pt>
                <c:pt idx="75">
                  <c:v>1.1068389484182657</c:v>
                </c:pt>
                <c:pt idx="98">
                  <c:v>1.2111423914654023</c:v>
                </c:pt>
                <c:pt idx="99">
                  <c:v>1.2637336504161711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FAD-4EE3-ACE9-F2CED8B34E7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State086!$AK$2:$AK$101</c:f>
              <c:numCache>
                <c:formatCode>General</c:formatCode>
                <c:ptCount val="100"/>
                <c:pt idx="1">
                  <c:v>55356.6</c:v>
                </c:pt>
                <c:pt idx="2">
                  <c:v>88217.8</c:v>
                </c:pt>
                <c:pt idx="4">
                  <c:v>36627.599999999999</c:v>
                </c:pt>
                <c:pt idx="5">
                  <c:v>56228.2</c:v>
                </c:pt>
                <c:pt idx="6">
                  <c:v>51427.8</c:v>
                </c:pt>
                <c:pt idx="7">
                  <c:v>41317</c:v>
                </c:pt>
                <c:pt idx="8">
                  <c:v>47907</c:v>
                </c:pt>
                <c:pt idx="9">
                  <c:v>56241.8</c:v>
                </c:pt>
                <c:pt idx="10">
                  <c:v>53086.6</c:v>
                </c:pt>
                <c:pt idx="11">
                  <c:v>94047.8</c:v>
                </c:pt>
                <c:pt idx="13">
                  <c:v>38382.199999999997</c:v>
                </c:pt>
                <c:pt idx="14">
                  <c:v>38585.599999999999</c:v>
                </c:pt>
                <c:pt idx="15">
                  <c:v>56162.8</c:v>
                </c:pt>
                <c:pt idx="16">
                  <c:v>73546</c:v>
                </c:pt>
                <c:pt idx="17">
                  <c:v>43988.4</c:v>
                </c:pt>
                <c:pt idx="18">
                  <c:v>66130</c:v>
                </c:pt>
                <c:pt idx="19">
                  <c:v>82221.600000000006</c:v>
                </c:pt>
                <c:pt idx="20">
                  <c:v>76804.399999999994</c:v>
                </c:pt>
                <c:pt idx="22">
                  <c:v>39925.800000000003</c:v>
                </c:pt>
                <c:pt idx="24">
                  <c:v>53410.400000000001</c:v>
                </c:pt>
                <c:pt idx="25">
                  <c:v>36742.800000000003</c:v>
                </c:pt>
                <c:pt idx="27">
                  <c:v>64583</c:v>
                </c:pt>
                <c:pt idx="28">
                  <c:v>77079</c:v>
                </c:pt>
                <c:pt idx="30">
                  <c:v>64968.2</c:v>
                </c:pt>
                <c:pt idx="31">
                  <c:v>59450.6</c:v>
                </c:pt>
                <c:pt idx="32">
                  <c:v>56961.2</c:v>
                </c:pt>
                <c:pt idx="33">
                  <c:v>89008.4</c:v>
                </c:pt>
                <c:pt idx="34">
                  <c:v>43434</c:v>
                </c:pt>
                <c:pt idx="35">
                  <c:v>42798.400000000001</c:v>
                </c:pt>
                <c:pt idx="36">
                  <c:v>75625.399999999994</c:v>
                </c:pt>
                <c:pt idx="37">
                  <c:v>67200</c:v>
                </c:pt>
                <c:pt idx="38">
                  <c:v>50416</c:v>
                </c:pt>
                <c:pt idx="40">
                  <c:v>57133.4</c:v>
                </c:pt>
                <c:pt idx="41">
                  <c:v>47238.6</c:v>
                </c:pt>
                <c:pt idx="42">
                  <c:v>58638.8</c:v>
                </c:pt>
                <c:pt idx="45">
                  <c:v>67718.2</c:v>
                </c:pt>
                <c:pt idx="47">
                  <c:v>77893.399999999994</c:v>
                </c:pt>
                <c:pt idx="49">
                  <c:v>36136.400000000001</c:v>
                </c:pt>
                <c:pt idx="50">
                  <c:v>69435</c:v>
                </c:pt>
                <c:pt idx="53">
                  <c:v>46435.8</c:v>
                </c:pt>
                <c:pt idx="57">
                  <c:v>51687.6</c:v>
                </c:pt>
                <c:pt idx="59">
                  <c:v>45010</c:v>
                </c:pt>
                <c:pt idx="61">
                  <c:v>70400.399999999994</c:v>
                </c:pt>
                <c:pt idx="62">
                  <c:v>59743.6</c:v>
                </c:pt>
                <c:pt idx="63">
                  <c:v>54931</c:v>
                </c:pt>
                <c:pt idx="64">
                  <c:v>77377.600000000006</c:v>
                </c:pt>
                <c:pt idx="65">
                  <c:v>47350.8</c:v>
                </c:pt>
                <c:pt idx="66">
                  <c:v>58290</c:v>
                </c:pt>
                <c:pt idx="67">
                  <c:v>70321.399999999994</c:v>
                </c:pt>
                <c:pt idx="69">
                  <c:v>82947</c:v>
                </c:pt>
                <c:pt idx="70">
                  <c:v>51078.8</c:v>
                </c:pt>
                <c:pt idx="71">
                  <c:v>69153</c:v>
                </c:pt>
                <c:pt idx="73">
                  <c:v>28515.4</c:v>
                </c:pt>
                <c:pt idx="74">
                  <c:v>54550.6</c:v>
                </c:pt>
                <c:pt idx="76">
                  <c:v>54520.4</c:v>
                </c:pt>
                <c:pt idx="77">
                  <c:v>36494.400000000001</c:v>
                </c:pt>
                <c:pt idx="78">
                  <c:v>74695</c:v>
                </c:pt>
                <c:pt idx="79">
                  <c:v>55047.6</c:v>
                </c:pt>
                <c:pt idx="80">
                  <c:v>38106.199999999997</c:v>
                </c:pt>
                <c:pt idx="81">
                  <c:v>69612.399999999994</c:v>
                </c:pt>
                <c:pt idx="82">
                  <c:v>78712.399999999994</c:v>
                </c:pt>
                <c:pt idx="83">
                  <c:v>60511.8</c:v>
                </c:pt>
                <c:pt idx="84">
                  <c:v>45745.2</c:v>
                </c:pt>
                <c:pt idx="85">
                  <c:v>72482.600000000006</c:v>
                </c:pt>
                <c:pt idx="86">
                  <c:v>59137.2</c:v>
                </c:pt>
                <c:pt idx="87">
                  <c:v>60106.2</c:v>
                </c:pt>
                <c:pt idx="88">
                  <c:v>56757.599999999999</c:v>
                </c:pt>
                <c:pt idx="89">
                  <c:v>48188.2</c:v>
                </c:pt>
                <c:pt idx="90">
                  <c:v>55797.2</c:v>
                </c:pt>
                <c:pt idx="91">
                  <c:v>68986.8</c:v>
                </c:pt>
                <c:pt idx="92">
                  <c:v>67944.399999999994</c:v>
                </c:pt>
                <c:pt idx="93">
                  <c:v>52056.800000000003</c:v>
                </c:pt>
                <c:pt idx="94">
                  <c:v>48337.4</c:v>
                </c:pt>
                <c:pt idx="95">
                  <c:v>52548.6</c:v>
                </c:pt>
                <c:pt idx="96">
                  <c:v>38223</c:v>
                </c:pt>
                <c:pt idx="97">
                  <c:v>75582.399999999994</c:v>
                </c:pt>
              </c:numCache>
            </c:numRef>
          </c:xVal>
          <c:yVal>
            <c:numRef>
              <c:f>State086!$AL$2:$AL$101</c:f>
              <c:numCache>
                <c:formatCode>General</c:formatCode>
                <c:ptCount val="100"/>
                <c:pt idx="1">
                  <c:v>1.8056202873731408</c:v>
                </c:pt>
                <c:pt idx="2">
                  <c:v>1.3661301914126174</c:v>
                </c:pt>
                <c:pt idx="4">
                  <c:v>1.5320960150269196</c:v>
                </c:pt>
                <c:pt idx="5">
                  <c:v>1.859618483252176</c:v>
                </c:pt>
                <c:pt idx="6">
                  <c:v>1.2301323408740019</c:v>
                </c:pt>
                <c:pt idx="7">
                  <c:v>1.7185662076142991</c:v>
                </c:pt>
                <c:pt idx="8">
                  <c:v>1.5344104201891164</c:v>
                </c:pt>
                <c:pt idx="9">
                  <c:v>1.2673669761636361</c:v>
                </c:pt>
                <c:pt idx="10">
                  <c:v>2.2044357709855218</c:v>
                </c:pt>
                <c:pt idx="11">
                  <c:v>1.3698034403781907</c:v>
                </c:pt>
                <c:pt idx="13">
                  <c:v>1.8564073971789008</c:v>
                </c:pt>
                <c:pt idx="14">
                  <c:v>1.1961716287941615</c:v>
                </c:pt>
                <c:pt idx="15">
                  <c:v>1.7236676234090893</c:v>
                </c:pt>
                <c:pt idx="16">
                  <c:v>1.6622929867022</c:v>
                </c:pt>
                <c:pt idx="17">
                  <c:v>2.5874094079348189</c:v>
                </c:pt>
                <c:pt idx="18">
                  <c:v>1.9705882352941178</c:v>
                </c:pt>
                <c:pt idx="19">
                  <c:v>1.3486115570604318</c:v>
                </c:pt>
                <c:pt idx="20">
                  <c:v>1.3412382623912174</c:v>
                </c:pt>
                <c:pt idx="22">
                  <c:v>1.4750111456752275</c:v>
                </c:pt>
                <c:pt idx="24">
                  <c:v>1.5033776193400537</c:v>
                </c:pt>
                <c:pt idx="25">
                  <c:v>2.4214812153673644</c:v>
                </c:pt>
                <c:pt idx="27">
                  <c:v>1.2515987179288668</c:v>
                </c:pt>
                <c:pt idx="28">
                  <c:v>1.5687671090699153</c:v>
                </c:pt>
                <c:pt idx="30">
                  <c:v>1.5437398604240229</c:v>
                </c:pt>
                <c:pt idx="31">
                  <c:v>2.1813236535880209</c:v>
                </c:pt>
                <c:pt idx="32">
                  <c:v>1.9977633898162259</c:v>
                </c:pt>
                <c:pt idx="33">
                  <c:v>1.3337168177385506</c:v>
                </c:pt>
                <c:pt idx="34">
                  <c:v>1.6730671823916747</c:v>
                </c:pt>
                <c:pt idx="35">
                  <c:v>2.3716073498074692</c:v>
                </c:pt>
                <c:pt idx="36">
                  <c:v>1.6658027593903637</c:v>
                </c:pt>
                <c:pt idx="37">
                  <c:v>1.4745089285714286</c:v>
                </c:pt>
                <c:pt idx="38">
                  <c:v>1.6286496350364963</c:v>
                </c:pt>
                <c:pt idx="40">
                  <c:v>1.903054955595151</c:v>
                </c:pt>
                <c:pt idx="41">
                  <c:v>1.8814698149394775</c:v>
                </c:pt>
                <c:pt idx="42">
                  <c:v>1.5341548599220993</c:v>
                </c:pt>
                <c:pt idx="45">
                  <c:v>1.6645155955119895</c:v>
                </c:pt>
                <c:pt idx="47">
                  <c:v>1.6136925593182478</c:v>
                </c:pt>
                <c:pt idx="49">
                  <c:v>2.2950266213568589</c:v>
                </c:pt>
                <c:pt idx="50">
                  <c:v>1.4730899402318716</c:v>
                </c:pt>
                <c:pt idx="53">
                  <c:v>2.0521235770676935</c:v>
                </c:pt>
                <c:pt idx="57">
                  <c:v>1.5050031342140089</c:v>
                </c:pt>
                <c:pt idx="59">
                  <c:v>1.8514774494556765</c:v>
                </c:pt>
                <c:pt idx="61">
                  <c:v>1.731694706280078</c:v>
                </c:pt>
                <c:pt idx="62">
                  <c:v>1.8242456095715691</c:v>
                </c:pt>
                <c:pt idx="63">
                  <c:v>1.3847736250932989</c:v>
                </c:pt>
                <c:pt idx="64">
                  <c:v>1.4389823411426561</c:v>
                </c:pt>
                <c:pt idx="65">
                  <c:v>1.2097366887148686</c:v>
                </c:pt>
                <c:pt idx="66">
                  <c:v>1.7242408646423057</c:v>
                </c:pt>
                <c:pt idx="67">
                  <c:v>1.7536766901682845</c:v>
                </c:pt>
                <c:pt idx="69">
                  <c:v>1.5219718615501465</c:v>
                </c:pt>
                <c:pt idx="70">
                  <c:v>1.6747065318684071</c:v>
                </c:pt>
                <c:pt idx="71">
                  <c:v>1.6398710106575276</c:v>
                </c:pt>
                <c:pt idx="73">
                  <c:v>1.5562467999747505</c:v>
                </c:pt>
                <c:pt idx="74">
                  <c:v>1.5369400153252211</c:v>
                </c:pt>
                <c:pt idx="76">
                  <c:v>1.6659268824146558</c:v>
                </c:pt>
                <c:pt idx="77">
                  <c:v>1.3030492349511158</c:v>
                </c:pt>
                <c:pt idx="78">
                  <c:v>1.7519111051609879</c:v>
                </c:pt>
                <c:pt idx="79">
                  <c:v>1.5658811646647628</c:v>
                </c:pt>
                <c:pt idx="80">
                  <c:v>2.1972015052668596</c:v>
                </c:pt>
                <c:pt idx="81">
                  <c:v>1.5546511828352421</c:v>
                </c:pt>
                <c:pt idx="82">
                  <c:v>1.3671797582083638</c:v>
                </c:pt>
                <c:pt idx="83">
                  <c:v>1.4988977356482536</c:v>
                </c:pt>
                <c:pt idx="84">
                  <c:v>1.7650813637277791</c:v>
                </c:pt>
                <c:pt idx="85">
                  <c:v>1.6892605949565827</c:v>
                </c:pt>
                <c:pt idx="86">
                  <c:v>2.1030755598844721</c:v>
                </c:pt>
                <c:pt idx="87">
                  <c:v>2.1831025751087245</c:v>
                </c:pt>
                <c:pt idx="88">
                  <c:v>2.0392687499119062</c:v>
                </c:pt>
                <c:pt idx="89">
                  <c:v>2.24635906715752</c:v>
                </c:pt>
                <c:pt idx="90">
                  <c:v>1.3684916088979375</c:v>
                </c:pt>
                <c:pt idx="91">
                  <c:v>1.3631158424510195</c:v>
                </c:pt>
                <c:pt idx="92">
                  <c:v>1.7431458663259962</c:v>
                </c:pt>
                <c:pt idx="93">
                  <c:v>1.2481942800940511</c:v>
                </c:pt>
                <c:pt idx="94">
                  <c:v>2.0123134467306887</c:v>
                </c:pt>
                <c:pt idx="95">
                  <c:v>1.3573339727414242</c:v>
                </c:pt>
                <c:pt idx="96">
                  <c:v>1.4373021479214085</c:v>
                </c:pt>
                <c:pt idx="97">
                  <c:v>1.2382909248713987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FAD-4EE3-ACE9-F2CED8B34E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215808"/>
        <c:axId val="1110828336"/>
      </c:scatterChart>
      <c:valAx>
        <c:axId val="1114215808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0828336"/>
        <c:crosses val="autoZero"/>
        <c:crossBetween val="midCat"/>
      </c:valAx>
      <c:valAx>
        <c:axId val="11108283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421580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State085!$J$2:$J$101</c:f>
              <c:numCache>
                <c:formatCode>General</c:formatCode>
                <c:ptCount val="100"/>
                <c:pt idx="0">
                  <c:v>89968.8</c:v>
                </c:pt>
                <c:pt idx="1">
                  <c:v>54999.6</c:v>
                </c:pt>
                <c:pt idx="2">
                  <c:v>89608.4</c:v>
                </c:pt>
                <c:pt idx="3">
                  <c:v>60801.4</c:v>
                </c:pt>
                <c:pt idx="4">
                  <c:v>37763.599999999999</c:v>
                </c:pt>
                <c:pt idx="5">
                  <c:v>56344.6</c:v>
                </c:pt>
                <c:pt idx="6">
                  <c:v>50199.4</c:v>
                </c:pt>
                <c:pt idx="7">
                  <c:v>40450.800000000003</c:v>
                </c:pt>
                <c:pt idx="8">
                  <c:v>48619.8</c:v>
                </c:pt>
                <c:pt idx="9">
                  <c:v>56225.2</c:v>
                </c:pt>
                <c:pt idx="10">
                  <c:v>53615.6</c:v>
                </c:pt>
                <c:pt idx="11">
                  <c:v>93892</c:v>
                </c:pt>
                <c:pt idx="12">
                  <c:v>51534.2</c:v>
                </c:pt>
                <c:pt idx="13">
                  <c:v>36560.400000000001</c:v>
                </c:pt>
                <c:pt idx="14">
                  <c:v>36735.599999999999</c:v>
                </c:pt>
                <c:pt idx="15">
                  <c:v>56399</c:v>
                </c:pt>
                <c:pt idx="16">
                  <c:v>72693</c:v>
                </c:pt>
                <c:pt idx="17">
                  <c:v>44792.800000000003</c:v>
                </c:pt>
                <c:pt idx="18">
                  <c:v>66024.800000000003</c:v>
                </c:pt>
                <c:pt idx="19">
                  <c:v>81237.2</c:v>
                </c:pt>
                <c:pt idx="20">
                  <c:v>77364.2</c:v>
                </c:pt>
                <c:pt idx="21">
                  <c:v>46421.4</c:v>
                </c:pt>
                <c:pt idx="22">
                  <c:v>38562.400000000001</c:v>
                </c:pt>
                <c:pt idx="23">
                  <c:v>37753</c:v>
                </c:pt>
                <c:pt idx="24">
                  <c:v>53746</c:v>
                </c:pt>
                <c:pt idx="25">
                  <c:v>38022</c:v>
                </c:pt>
                <c:pt idx="26">
                  <c:v>84884.800000000003</c:v>
                </c:pt>
                <c:pt idx="27">
                  <c:v>65104.6</c:v>
                </c:pt>
                <c:pt idx="28">
                  <c:v>78653</c:v>
                </c:pt>
                <c:pt idx="29">
                  <c:v>87474.4</c:v>
                </c:pt>
                <c:pt idx="30">
                  <c:v>63120.4</c:v>
                </c:pt>
                <c:pt idx="31">
                  <c:v>59348</c:v>
                </c:pt>
                <c:pt idx="32">
                  <c:v>56017.8</c:v>
                </c:pt>
                <c:pt idx="33">
                  <c:v>88727.6</c:v>
                </c:pt>
                <c:pt idx="34">
                  <c:v>43443.4</c:v>
                </c:pt>
                <c:pt idx="35">
                  <c:v>43859</c:v>
                </c:pt>
                <c:pt idx="36">
                  <c:v>73507.600000000006</c:v>
                </c:pt>
                <c:pt idx="37">
                  <c:v>65268</c:v>
                </c:pt>
                <c:pt idx="38">
                  <c:v>50582.2</c:v>
                </c:pt>
                <c:pt idx="39">
                  <c:v>65380.2</c:v>
                </c:pt>
                <c:pt idx="40">
                  <c:v>57824.2</c:v>
                </c:pt>
                <c:pt idx="41">
                  <c:v>45916.800000000003</c:v>
                </c:pt>
                <c:pt idx="42">
                  <c:v>60109.8</c:v>
                </c:pt>
                <c:pt idx="43">
                  <c:v>76622</c:v>
                </c:pt>
                <c:pt idx="44">
                  <c:v>37221.800000000003</c:v>
                </c:pt>
                <c:pt idx="45">
                  <c:v>66579</c:v>
                </c:pt>
                <c:pt idx="46">
                  <c:v>46459.8</c:v>
                </c:pt>
                <c:pt idx="47">
                  <c:v>79085.600000000006</c:v>
                </c:pt>
                <c:pt idx="48">
                  <c:v>77757.2</c:v>
                </c:pt>
                <c:pt idx="49">
                  <c:v>36957.4</c:v>
                </c:pt>
                <c:pt idx="50">
                  <c:v>68699</c:v>
                </c:pt>
                <c:pt idx="51">
                  <c:v>33912.800000000003</c:v>
                </c:pt>
                <c:pt idx="52">
                  <c:v>72662.399999999994</c:v>
                </c:pt>
                <c:pt idx="53">
                  <c:v>45362.8</c:v>
                </c:pt>
                <c:pt idx="54">
                  <c:v>85370.6</c:v>
                </c:pt>
                <c:pt idx="55">
                  <c:v>64327.4</c:v>
                </c:pt>
                <c:pt idx="56">
                  <c:v>69190</c:v>
                </c:pt>
                <c:pt idx="57">
                  <c:v>51708.6</c:v>
                </c:pt>
                <c:pt idx="58">
                  <c:v>67365</c:v>
                </c:pt>
                <c:pt idx="59">
                  <c:v>46627</c:v>
                </c:pt>
                <c:pt idx="60">
                  <c:v>46171</c:v>
                </c:pt>
                <c:pt idx="61">
                  <c:v>68921.2</c:v>
                </c:pt>
                <c:pt idx="62">
                  <c:v>59658.2</c:v>
                </c:pt>
                <c:pt idx="63">
                  <c:v>53517.599999999999</c:v>
                </c:pt>
                <c:pt idx="64">
                  <c:v>75554.600000000006</c:v>
                </c:pt>
                <c:pt idx="65">
                  <c:v>48121.4</c:v>
                </c:pt>
                <c:pt idx="66">
                  <c:v>57933.2</c:v>
                </c:pt>
                <c:pt idx="67">
                  <c:v>69848.800000000003</c:v>
                </c:pt>
                <c:pt idx="68">
                  <c:v>58532.4</c:v>
                </c:pt>
                <c:pt idx="69">
                  <c:v>81114.2</c:v>
                </c:pt>
                <c:pt idx="70">
                  <c:v>51100.2</c:v>
                </c:pt>
                <c:pt idx="71">
                  <c:v>70989.399999999994</c:v>
                </c:pt>
                <c:pt idx="72">
                  <c:v>40388.199999999997</c:v>
                </c:pt>
                <c:pt idx="73">
                  <c:v>29363.8</c:v>
                </c:pt>
                <c:pt idx="74">
                  <c:v>52343.199999999997</c:v>
                </c:pt>
                <c:pt idx="75">
                  <c:v>73385</c:v>
                </c:pt>
                <c:pt idx="76">
                  <c:v>55197</c:v>
                </c:pt>
                <c:pt idx="77">
                  <c:v>37366.199999999997</c:v>
                </c:pt>
                <c:pt idx="78">
                  <c:v>75473.399999999994</c:v>
                </c:pt>
                <c:pt idx="79">
                  <c:v>54286.8</c:v>
                </c:pt>
                <c:pt idx="80">
                  <c:v>39672</c:v>
                </c:pt>
                <c:pt idx="81">
                  <c:v>69510.399999999994</c:v>
                </c:pt>
                <c:pt idx="82">
                  <c:v>79941.600000000006</c:v>
                </c:pt>
                <c:pt idx="83">
                  <c:v>59253</c:v>
                </c:pt>
                <c:pt idx="84">
                  <c:v>45610.6</c:v>
                </c:pt>
                <c:pt idx="85">
                  <c:v>72516.600000000006</c:v>
                </c:pt>
                <c:pt idx="86">
                  <c:v>59590.2</c:v>
                </c:pt>
                <c:pt idx="87">
                  <c:v>61252.800000000003</c:v>
                </c:pt>
                <c:pt idx="88">
                  <c:v>56679.6</c:v>
                </c:pt>
                <c:pt idx="89">
                  <c:v>48239.4</c:v>
                </c:pt>
                <c:pt idx="90">
                  <c:v>55627</c:v>
                </c:pt>
                <c:pt idx="91">
                  <c:v>68965.8</c:v>
                </c:pt>
                <c:pt idx="92">
                  <c:v>69115.600000000006</c:v>
                </c:pt>
                <c:pt idx="93">
                  <c:v>51347.4</c:v>
                </c:pt>
                <c:pt idx="94">
                  <c:v>48432.2</c:v>
                </c:pt>
                <c:pt idx="95">
                  <c:v>52203.6</c:v>
                </c:pt>
                <c:pt idx="96">
                  <c:v>37996.6</c:v>
                </c:pt>
                <c:pt idx="97">
                  <c:v>75790.600000000006</c:v>
                </c:pt>
                <c:pt idx="98">
                  <c:v>47247</c:v>
                </c:pt>
                <c:pt idx="99">
                  <c:v>68234.8</c:v>
                </c:pt>
              </c:numCache>
            </c:numRef>
          </c:xVal>
          <c:yVal>
            <c:numRef>
              <c:f>State085!$K$2:$K$101</c:f>
              <c:numCache>
                <c:formatCode>General</c:formatCode>
                <c:ptCount val="100"/>
                <c:pt idx="0">
                  <c:v>1.007315869501427</c:v>
                </c:pt>
                <c:pt idx="1">
                  <c:v>1.8085222437981368</c:v>
                </c:pt>
                <c:pt idx="2">
                  <c:v>1.3802723851781753</c:v>
                </c:pt>
                <c:pt idx="3">
                  <c:v>1.1516675602864408</c:v>
                </c:pt>
                <c:pt idx="4">
                  <c:v>1.4237254922729825</c:v>
                </c:pt>
                <c:pt idx="5">
                  <c:v>1.8649169574369151</c:v>
                </c:pt>
                <c:pt idx="6">
                  <c:v>1.288820185101814</c:v>
                </c:pt>
                <c:pt idx="7">
                  <c:v>1.8488138677108981</c:v>
                </c:pt>
                <c:pt idx="8">
                  <c:v>1.4669743602400667</c:v>
                </c:pt>
                <c:pt idx="9">
                  <c:v>1.2187239885318328</c:v>
                </c:pt>
                <c:pt idx="10">
                  <c:v>2.1952752557091593</c:v>
                </c:pt>
                <c:pt idx="11">
                  <c:v>1.3682528862948919</c:v>
                </c:pt>
                <c:pt idx="12">
                  <c:v>1.1536804685044106</c:v>
                </c:pt>
                <c:pt idx="13">
                  <c:v>1.9381352501613767</c:v>
                </c:pt>
                <c:pt idx="14">
                  <c:v>1.233354021711909</c:v>
                </c:pt>
                <c:pt idx="15">
                  <c:v>1.7164311423961418</c:v>
                </c:pt>
                <c:pt idx="16">
                  <c:v>1.7474309768478395</c:v>
                </c:pt>
                <c:pt idx="17">
                  <c:v>2.560768694968834</c:v>
                </c:pt>
                <c:pt idx="18">
                  <c:v>1.9079345942736667</c:v>
                </c:pt>
                <c:pt idx="19">
                  <c:v>1.3489386635679221</c:v>
                </c:pt>
                <c:pt idx="20">
                  <c:v>1.3314427086430158</c:v>
                </c:pt>
                <c:pt idx="21">
                  <c:v>1.1110177633591403</c:v>
                </c:pt>
                <c:pt idx="22">
                  <c:v>1.527187104537062</c:v>
                </c:pt>
                <c:pt idx="23">
                  <c:v>1.3577728922204857</c:v>
                </c:pt>
                <c:pt idx="24">
                  <c:v>1.4939902504372418</c:v>
                </c:pt>
                <c:pt idx="25">
                  <c:v>2.323023512703172</c:v>
                </c:pt>
                <c:pt idx="26">
                  <c:v>1.1475906169302394</c:v>
                </c:pt>
                <c:pt idx="27">
                  <c:v>1.2054447765595673</c:v>
                </c:pt>
                <c:pt idx="28">
                  <c:v>1.5388097084663013</c:v>
                </c:pt>
                <c:pt idx="29">
                  <c:v>1.0300385026933594</c:v>
                </c:pt>
                <c:pt idx="30">
                  <c:v>1.5795844132800172</c:v>
                </c:pt>
                <c:pt idx="31">
                  <c:v>2.145278695154007</c:v>
                </c:pt>
                <c:pt idx="32">
                  <c:v>2.0751439720945841</c:v>
                </c:pt>
                <c:pt idx="33">
                  <c:v>1.3379602288352215</c:v>
                </c:pt>
                <c:pt idx="34">
                  <c:v>1.7050000690553686</c:v>
                </c:pt>
                <c:pt idx="35">
                  <c:v>2.2319250324904809</c:v>
                </c:pt>
                <c:pt idx="36">
                  <c:v>1.7479145013576827</c:v>
                </c:pt>
                <c:pt idx="37">
                  <c:v>1.5083348654777227</c:v>
                </c:pt>
                <c:pt idx="38">
                  <c:v>1.6242274950476652</c:v>
                </c:pt>
                <c:pt idx="39">
                  <c:v>1.2628288074982947</c:v>
                </c:pt>
                <c:pt idx="40">
                  <c:v>1.9198363315013438</c:v>
                </c:pt>
                <c:pt idx="41">
                  <c:v>1.9295334169628544</c:v>
                </c:pt>
                <c:pt idx="42">
                  <c:v>1.5486659413273709</c:v>
                </c:pt>
                <c:pt idx="43">
                  <c:v>1.1241679935266633</c:v>
                </c:pt>
                <c:pt idx="44">
                  <c:v>1.2188018849169033</c:v>
                </c:pt>
                <c:pt idx="45">
                  <c:v>1.6723741720362277</c:v>
                </c:pt>
                <c:pt idx="46">
                  <c:v>1.0881019720274301</c:v>
                </c:pt>
                <c:pt idx="47">
                  <c:v>1.5893664586220499</c:v>
                </c:pt>
                <c:pt idx="48">
                  <c:v>1.1996445345254203</c:v>
                </c:pt>
                <c:pt idx="49">
                  <c:v>2.2154426447747948</c:v>
                </c:pt>
                <c:pt idx="50">
                  <c:v>1.48171006855995</c:v>
                </c:pt>
                <c:pt idx="51">
                  <c:v>1.4856042556202966</c:v>
                </c:pt>
                <c:pt idx="52">
                  <c:v>1.0883895935174177</c:v>
                </c:pt>
                <c:pt idx="53">
                  <c:v>2.0832047404481204</c:v>
                </c:pt>
                <c:pt idx="54">
                  <c:v>1.1895547179005419</c:v>
                </c:pt>
                <c:pt idx="55">
                  <c:v>1.0295612755995112</c:v>
                </c:pt>
                <c:pt idx="56">
                  <c:v>1.2694609047550225</c:v>
                </c:pt>
                <c:pt idx="57">
                  <c:v>1.5043532410469438</c:v>
                </c:pt>
                <c:pt idx="58">
                  <c:v>1.178237957396274</c:v>
                </c:pt>
                <c:pt idx="59">
                  <c:v>1.7904861989834215</c:v>
                </c:pt>
                <c:pt idx="60">
                  <c:v>1.1469103983019644</c:v>
                </c:pt>
                <c:pt idx="61">
                  <c:v>1.7683818621846399</c:v>
                </c:pt>
                <c:pt idx="62">
                  <c:v>1.8286002594781607</c:v>
                </c:pt>
                <c:pt idx="63">
                  <c:v>1.4258300073246932</c:v>
                </c:pt>
                <c:pt idx="64">
                  <c:v>1.4602155262551848</c:v>
                </c:pt>
                <c:pt idx="65">
                  <c:v>1.2572576857697406</c:v>
                </c:pt>
                <c:pt idx="66">
                  <c:v>1.7376046895389863</c:v>
                </c:pt>
                <c:pt idx="67">
                  <c:v>1.7656423589238468</c:v>
                </c:pt>
                <c:pt idx="68">
                  <c:v>1.0763098728225735</c:v>
                </c:pt>
                <c:pt idx="69">
                  <c:v>1.5509984688254339</c:v>
                </c:pt>
                <c:pt idx="70">
                  <c:v>1.7165294852074944</c:v>
                </c:pt>
                <c:pt idx="71">
                  <c:v>1.5906318408100366</c:v>
                </c:pt>
                <c:pt idx="72">
                  <c:v>1.1113394506316201</c:v>
                </c:pt>
                <c:pt idx="73">
                  <c:v>1.5112825996635313</c:v>
                </c:pt>
                <c:pt idx="74">
                  <c:v>1.5733466811352765</c:v>
                </c:pt>
                <c:pt idx="75">
                  <c:v>1.1069973427812223</c:v>
                </c:pt>
                <c:pt idx="76">
                  <c:v>1.6453249270793702</c:v>
                </c:pt>
                <c:pt idx="77">
                  <c:v>1.380043996981229</c:v>
                </c:pt>
                <c:pt idx="78">
                  <c:v>1.7362275980676638</c:v>
                </c:pt>
                <c:pt idx="79">
                  <c:v>1.5878261382140777</c:v>
                </c:pt>
                <c:pt idx="80">
                  <c:v>2.0822998588425086</c:v>
                </c:pt>
                <c:pt idx="81">
                  <c:v>1.5580546220421694</c:v>
                </c:pt>
                <c:pt idx="82">
                  <c:v>1.3499729802756011</c:v>
                </c:pt>
                <c:pt idx="83">
                  <c:v>1.5231296305672286</c:v>
                </c:pt>
                <c:pt idx="84">
                  <c:v>1.7613668752439127</c:v>
                </c:pt>
                <c:pt idx="85">
                  <c:v>1.7452004092855979</c:v>
                </c:pt>
                <c:pt idx="86">
                  <c:v>2.0996237636389878</c:v>
                </c:pt>
                <c:pt idx="87">
                  <c:v>2.0738154010918683</c:v>
                </c:pt>
                <c:pt idx="88">
                  <c:v>2.042057459826816</c:v>
                </c:pt>
                <c:pt idx="89">
                  <c:v>2.3088802928726309</c:v>
                </c:pt>
                <c:pt idx="90">
                  <c:v>1.3750157297715138</c:v>
                </c:pt>
                <c:pt idx="91">
                  <c:v>1.3629364119607108</c:v>
                </c:pt>
                <c:pt idx="92">
                  <c:v>1.7136073476899569</c:v>
                </c:pt>
                <c:pt idx="93">
                  <c:v>1.2679317745397041</c:v>
                </c:pt>
                <c:pt idx="94">
                  <c:v>2.0898493151250617</c:v>
                </c:pt>
                <c:pt idx="95">
                  <c:v>1.3104460228796482</c:v>
                </c:pt>
                <c:pt idx="96">
                  <c:v>1.4434186216661491</c:v>
                </c:pt>
                <c:pt idx="97">
                  <c:v>1.2317886386966193</c:v>
                </c:pt>
                <c:pt idx="98">
                  <c:v>1.217516456071285</c:v>
                </c:pt>
                <c:pt idx="99">
                  <c:v>1.2935774707334087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05A-4620-818F-C546C458C7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099408"/>
        <c:axId val="1110793808"/>
      </c:scatterChart>
      <c:valAx>
        <c:axId val="1114099408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0793808"/>
        <c:crosses val="autoZero"/>
        <c:crossBetween val="midCat"/>
      </c:valAx>
      <c:valAx>
        <c:axId val="11107938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40994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State085!$Z$2:$Z$101</c:f>
              <c:numCache>
                <c:formatCode>General</c:formatCode>
                <c:ptCount val="100"/>
                <c:pt idx="3">
                  <c:v>60801.4</c:v>
                </c:pt>
                <c:pt idx="4">
                  <c:v>37763.599999999999</c:v>
                </c:pt>
                <c:pt idx="12">
                  <c:v>51534.2</c:v>
                </c:pt>
                <c:pt idx="14">
                  <c:v>36735.599999999999</c:v>
                </c:pt>
                <c:pt idx="21">
                  <c:v>46421.4</c:v>
                </c:pt>
                <c:pt idx="22">
                  <c:v>38562.400000000001</c:v>
                </c:pt>
                <c:pt idx="24">
                  <c:v>53746</c:v>
                </c:pt>
                <c:pt idx="44">
                  <c:v>37221.800000000003</c:v>
                </c:pt>
                <c:pt idx="46">
                  <c:v>46459.8</c:v>
                </c:pt>
                <c:pt idx="49">
                  <c:v>36957.4</c:v>
                </c:pt>
                <c:pt idx="51">
                  <c:v>33912.800000000003</c:v>
                </c:pt>
                <c:pt idx="63">
                  <c:v>53517.599999999999</c:v>
                </c:pt>
                <c:pt idx="68">
                  <c:v>58532.4</c:v>
                </c:pt>
                <c:pt idx="72">
                  <c:v>40388.199999999997</c:v>
                </c:pt>
                <c:pt idx="73">
                  <c:v>29363.8</c:v>
                </c:pt>
                <c:pt idx="77">
                  <c:v>37366.199999999997</c:v>
                </c:pt>
                <c:pt idx="79">
                  <c:v>54286.8</c:v>
                </c:pt>
                <c:pt idx="84">
                  <c:v>45610.6</c:v>
                </c:pt>
                <c:pt idx="90">
                  <c:v>55627</c:v>
                </c:pt>
                <c:pt idx="95">
                  <c:v>52203.6</c:v>
                </c:pt>
                <c:pt idx="96">
                  <c:v>37996.6</c:v>
                </c:pt>
                <c:pt idx="98">
                  <c:v>47247</c:v>
                </c:pt>
              </c:numCache>
            </c:numRef>
          </c:xVal>
          <c:yVal>
            <c:numRef>
              <c:f>State085!$AA$5:$AA$101</c:f>
              <c:numCache>
                <c:formatCode>General</c:formatCode>
                <c:ptCount val="97"/>
                <c:pt idx="0">
                  <c:v>1.1516675602864408</c:v>
                </c:pt>
                <c:pt idx="1">
                  <c:v>1.4237254922729825</c:v>
                </c:pt>
                <c:pt idx="9">
                  <c:v>1.1536804685044106</c:v>
                </c:pt>
                <c:pt idx="11">
                  <c:v>1.233354021711909</c:v>
                </c:pt>
                <c:pt idx="18">
                  <c:v>1.1110177633591403</c:v>
                </c:pt>
                <c:pt idx="19">
                  <c:v>1.527187104537062</c:v>
                </c:pt>
                <c:pt idx="21">
                  <c:v>1.4939902504372418</c:v>
                </c:pt>
                <c:pt idx="41">
                  <c:v>1.2188018849169033</c:v>
                </c:pt>
                <c:pt idx="43">
                  <c:v>1.0881019720274301</c:v>
                </c:pt>
                <c:pt idx="46">
                  <c:v>2.2154426447747948</c:v>
                </c:pt>
                <c:pt idx="48">
                  <c:v>1.4856042556202966</c:v>
                </c:pt>
                <c:pt idx="60">
                  <c:v>1.4258300073246932</c:v>
                </c:pt>
                <c:pt idx="65">
                  <c:v>1.0763098728225735</c:v>
                </c:pt>
                <c:pt idx="69">
                  <c:v>1.1113394506316201</c:v>
                </c:pt>
                <c:pt idx="70">
                  <c:v>1.5112825996635313</c:v>
                </c:pt>
                <c:pt idx="74">
                  <c:v>1.380043996981229</c:v>
                </c:pt>
                <c:pt idx="76">
                  <c:v>1.5878261382140777</c:v>
                </c:pt>
                <c:pt idx="81">
                  <c:v>1.7613668752439127</c:v>
                </c:pt>
                <c:pt idx="87">
                  <c:v>1.3750157297715138</c:v>
                </c:pt>
                <c:pt idx="92">
                  <c:v>1.3104460228796482</c:v>
                </c:pt>
                <c:pt idx="93">
                  <c:v>1.4434186216661491</c:v>
                </c:pt>
                <c:pt idx="95">
                  <c:v>1.217516456071285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257-4AD8-993E-9B1BD7E4C2E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State085!$AB$2:$AB$101</c:f>
              <c:numCache>
                <c:formatCode>General</c:formatCode>
                <c:ptCount val="100"/>
                <c:pt idx="2">
                  <c:v>89608.4</c:v>
                </c:pt>
                <c:pt idx="9">
                  <c:v>56225.2</c:v>
                </c:pt>
                <c:pt idx="15">
                  <c:v>56399</c:v>
                </c:pt>
                <c:pt idx="20">
                  <c:v>77364.2</c:v>
                </c:pt>
                <c:pt idx="26">
                  <c:v>84884.800000000003</c:v>
                </c:pt>
                <c:pt idx="27">
                  <c:v>65104.6</c:v>
                </c:pt>
                <c:pt idx="29">
                  <c:v>87474.4</c:v>
                </c:pt>
                <c:pt idx="30">
                  <c:v>63120.4</c:v>
                </c:pt>
                <c:pt idx="33">
                  <c:v>88727.6</c:v>
                </c:pt>
                <c:pt idx="37">
                  <c:v>65268</c:v>
                </c:pt>
                <c:pt idx="43">
                  <c:v>76622</c:v>
                </c:pt>
                <c:pt idx="48">
                  <c:v>77757.2</c:v>
                </c:pt>
                <c:pt idx="52">
                  <c:v>72662.399999999994</c:v>
                </c:pt>
                <c:pt idx="53">
                  <c:v>45362.8</c:v>
                </c:pt>
                <c:pt idx="54">
                  <c:v>85370.6</c:v>
                </c:pt>
                <c:pt idx="56">
                  <c:v>69190</c:v>
                </c:pt>
                <c:pt idx="60">
                  <c:v>46171</c:v>
                </c:pt>
                <c:pt idx="64">
                  <c:v>75554.600000000006</c:v>
                </c:pt>
                <c:pt idx="67">
                  <c:v>69848.800000000003</c:v>
                </c:pt>
                <c:pt idx="69">
                  <c:v>81114.2</c:v>
                </c:pt>
                <c:pt idx="75">
                  <c:v>73385</c:v>
                </c:pt>
                <c:pt idx="76">
                  <c:v>55197</c:v>
                </c:pt>
                <c:pt idx="82">
                  <c:v>79941.600000000006</c:v>
                </c:pt>
                <c:pt idx="83">
                  <c:v>59253</c:v>
                </c:pt>
                <c:pt idx="91">
                  <c:v>68965.8</c:v>
                </c:pt>
                <c:pt idx="93">
                  <c:v>51347.4</c:v>
                </c:pt>
                <c:pt idx="97">
                  <c:v>75790.600000000006</c:v>
                </c:pt>
                <c:pt idx="99">
                  <c:v>68234.8</c:v>
                </c:pt>
              </c:numCache>
            </c:numRef>
          </c:xVal>
          <c:yVal>
            <c:numRef>
              <c:f>State085!$AC$2:$AC$101</c:f>
              <c:numCache>
                <c:formatCode>General</c:formatCode>
                <c:ptCount val="100"/>
                <c:pt idx="2">
                  <c:v>1.3802723851781753</c:v>
                </c:pt>
                <c:pt idx="9">
                  <c:v>1.2187239885318328</c:v>
                </c:pt>
                <c:pt idx="15">
                  <c:v>1.7164311423961418</c:v>
                </c:pt>
                <c:pt idx="20">
                  <c:v>1.3314427086430158</c:v>
                </c:pt>
                <c:pt idx="26">
                  <c:v>1.1475906169302394</c:v>
                </c:pt>
                <c:pt idx="27">
                  <c:v>1.2054447765595673</c:v>
                </c:pt>
                <c:pt idx="29">
                  <c:v>1.0300385026933594</c:v>
                </c:pt>
                <c:pt idx="30">
                  <c:v>1.5795844132800172</c:v>
                </c:pt>
                <c:pt idx="33">
                  <c:v>1.3379602288352215</c:v>
                </c:pt>
                <c:pt idx="37">
                  <c:v>1.5083348654777227</c:v>
                </c:pt>
                <c:pt idx="43">
                  <c:v>1.1241679935266633</c:v>
                </c:pt>
                <c:pt idx="48">
                  <c:v>1.1996445345254203</c:v>
                </c:pt>
                <c:pt idx="52">
                  <c:v>1.0883895935174177</c:v>
                </c:pt>
                <c:pt idx="53">
                  <c:v>2.0832047404481204</c:v>
                </c:pt>
                <c:pt idx="54">
                  <c:v>1.1895547179005419</c:v>
                </c:pt>
                <c:pt idx="56">
                  <c:v>1.2694609047550225</c:v>
                </c:pt>
                <c:pt idx="60">
                  <c:v>1.1469103983019644</c:v>
                </c:pt>
                <c:pt idx="64">
                  <c:v>1.4602155262551848</c:v>
                </c:pt>
                <c:pt idx="67">
                  <c:v>1.7656423589238468</c:v>
                </c:pt>
                <c:pt idx="69">
                  <c:v>1.5509984688254339</c:v>
                </c:pt>
                <c:pt idx="75">
                  <c:v>1.1069973427812223</c:v>
                </c:pt>
                <c:pt idx="76">
                  <c:v>1.6453249270793702</c:v>
                </c:pt>
                <c:pt idx="82">
                  <c:v>1.3499729802756011</c:v>
                </c:pt>
                <c:pt idx="83">
                  <c:v>1.5231296305672286</c:v>
                </c:pt>
                <c:pt idx="91">
                  <c:v>1.3629364119607108</c:v>
                </c:pt>
                <c:pt idx="93">
                  <c:v>1.2679317745397041</c:v>
                </c:pt>
                <c:pt idx="97">
                  <c:v>1.2317886386966193</c:v>
                </c:pt>
                <c:pt idx="99">
                  <c:v>1.2935774707334087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257-4AD8-993E-9B1BD7E4C2E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State085!$AD$2:$AD$101</c:f>
              <c:numCache>
                <c:formatCode>General</c:formatCode>
                <c:ptCount val="100"/>
                <c:pt idx="1">
                  <c:v>54999.6</c:v>
                </c:pt>
                <c:pt idx="5">
                  <c:v>56344.6</c:v>
                </c:pt>
                <c:pt idx="6">
                  <c:v>50199.4</c:v>
                </c:pt>
                <c:pt idx="7">
                  <c:v>40450.800000000003</c:v>
                </c:pt>
                <c:pt idx="8">
                  <c:v>48619.8</c:v>
                </c:pt>
                <c:pt idx="10">
                  <c:v>53615.6</c:v>
                </c:pt>
                <c:pt idx="13">
                  <c:v>36560.400000000001</c:v>
                </c:pt>
                <c:pt idx="17">
                  <c:v>44792.800000000003</c:v>
                </c:pt>
                <c:pt idx="23">
                  <c:v>37753</c:v>
                </c:pt>
                <c:pt idx="25">
                  <c:v>38022</c:v>
                </c:pt>
                <c:pt idx="34">
                  <c:v>43443.4</c:v>
                </c:pt>
                <c:pt idx="35">
                  <c:v>43859</c:v>
                </c:pt>
                <c:pt idx="38">
                  <c:v>50582.2</c:v>
                </c:pt>
                <c:pt idx="40">
                  <c:v>57824.2</c:v>
                </c:pt>
                <c:pt idx="41">
                  <c:v>45916.800000000003</c:v>
                </c:pt>
                <c:pt idx="42">
                  <c:v>60109.8</c:v>
                </c:pt>
                <c:pt idx="57">
                  <c:v>51708.6</c:v>
                </c:pt>
                <c:pt idx="58">
                  <c:v>67365</c:v>
                </c:pt>
                <c:pt idx="62">
                  <c:v>59658.2</c:v>
                </c:pt>
                <c:pt idx="65">
                  <c:v>48121.4</c:v>
                </c:pt>
                <c:pt idx="66">
                  <c:v>57933.2</c:v>
                </c:pt>
                <c:pt idx="70">
                  <c:v>51100.2</c:v>
                </c:pt>
                <c:pt idx="71">
                  <c:v>70989.399999999994</c:v>
                </c:pt>
                <c:pt idx="74">
                  <c:v>52343.199999999997</c:v>
                </c:pt>
                <c:pt idx="80">
                  <c:v>39672</c:v>
                </c:pt>
                <c:pt idx="87">
                  <c:v>61252.800000000003</c:v>
                </c:pt>
                <c:pt idx="88">
                  <c:v>56679.6</c:v>
                </c:pt>
                <c:pt idx="89">
                  <c:v>48239.4</c:v>
                </c:pt>
              </c:numCache>
            </c:numRef>
          </c:xVal>
          <c:yVal>
            <c:numRef>
              <c:f>State085!$AE$2:$AE$101</c:f>
              <c:numCache>
                <c:formatCode>General</c:formatCode>
                <c:ptCount val="100"/>
                <c:pt idx="1">
                  <c:v>1.8085222437981368</c:v>
                </c:pt>
                <c:pt idx="5">
                  <c:v>1.8649169574369151</c:v>
                </c:pt>
                <c:pt idx="6">
                  <c:v>1.288820185101814</c:v>
                </c:pt>
                <c:pt idx="7">
                  <c:v>1.8488138677108981</c:v>
                </c:pt>
                <c:pt idx="8">
                  <c:v>1.4669743602400667</c:v>
                </c:pt>
                <c:pt idx="10">
                  <c:v>2.1952752557091593</c:v>
                </c:pt>
                <c:pt idx="13">
                  <c:v>1.9381352501613767</c:v>
                </c:pt>
                <c:pt idx="17">
                  <c:v>2.560768694968834</c:v>
                </c:pt>
                <c:pt idx="23">
                  <c:v>1.3577728922204857</c:v>
                </c:pt>
                <c:pt idx="25">
                  <c:v>2.323023512703172</c:v>
                </c:pt>
                <c:pt idx="34">
                  <c:v>1.7050000690553686</c:v>
                </c:pt>
                <c:pt idx="35">
                  <c:v>2.2319250324904809</c:v>
                </c:pt>
                <c:pt idx="38">
                  <c:v>1.6242274950476652</c:v>
                </c:pt>
                <c:pt idx="40">
                  <c:v>1.9198363315013438</c:v>
                </c:pt>
                <c:pt idx="41">
                  <c:v>1.9295334169628544</c:v>
                </c:pt>
                <c:pt idx="42">
                  <c:v>1.5486659413273709</c:v>
                </c:pt>
                <c:pt idx="57">
                  <c:v>1.5043532410469438</c:v>
                </c:pt>
                <c:pt idx="58">
                  <c:v>1.178237957396274</c:v>
                </c:pt>
                <c:pt idx="62">
                  <c:v>1.8286002594781607</c:v>
                </c:pt>
                <c:pt idx="65">
                  <c:v>1.2572576857697406</c:v>
                </c:pt>
                <c:pt idx="66">
                  <c:v>1.7376046895389863</c:v>
                </c:pt>
                <c:pt idx="70">
                  <c:v>1.7165294852074944</c:v>
                </c:pt>
                <c:pt idx="71">
                  <c:v>1.5906318408100366</c:v>
                </c:pt>
                <c:pt idx="74">
                  <c:v>1.5733466811352765</c:v>
                </c:pt>
                <c:pt idx="80">
                  <c:v>2.0822998588425086</c:v>
                </c:pt>
                <c:pt idx="87">
                  <c:v>2.0738154010918683</c:v>
                </c:pt>
                <c:pt idx="88">
                  <c:v>2.042057459826816</c:v>
                </c:pt>
                <c:pt idx="89">
                  <c:v>2.3088802928726309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257-4AD8-993E-9B1BD7E4C2E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State085!$AF$2:$AF$101</c:f>
              <c:numCache>
                <c:formatCode>General</c:formatCode>
                <c:ptCount val="100"/>
                <c:pt idx="0">
                  <c:v>89968.8</c:v>
                </c:pt>
                <c:pt idx="11">
                  <c:v>93892</c:v>
                </c:pt>
                <c:pt idx="16">
                  <c:v>72693</c:v>
                </c:pt>
                <c:pt idx="18">
                  <c:v>66024.800000000003</c:v>
                </c:pt>
                <c:pt idx="19">
                  <c:v>81237.2</c:v>
                </c:pt>
                <c:pt idx="28">
                  <c:v>78653</c:v>
                </c:pt>
                <c:pt idx="31">
                  <c:v>59348</c:v>
                </c:pt>
                <c:pt idx="32">
                  <c:v>56017.8</c:v>
                </c:pt>
                <c:pt idx="36">
                  <c:v>73507.600000000006</c:v>
                </c:pt>
                <c:pt idx="39">
                  <c:v>65380.2</c:v>
                </c:pt>
                <c:pt idx="45">
                  <c:v>66579</c:v>
                </c:pt>
                <c:pt idx="47">
                  <c:v>79085.600000000006</c:v>
                </c:pt>
                <c:pt idx="50">
                  <c:v>68699</c:v>
                </c:pt>
                <c:pt idx="55">
                  <c:v>64327.4</c:v>
                </c:pt>
                <c:pt idx="59">
                  <c:v>46627</c:v>
                </c:pt>
                <c:pt idx="61">
                  <c:v>68921.2</c:v>
                </c:pt>
                <c:pt idx="78">
                  <c:v>75473.399999999994</c:v>
                </c:pt>
                <c:pt idx="81">
                  <c:v>69510.399999999994</c:v>
                </c:pt>
                <c:pt idx="85">
                  <c:v>72516.600000000006</c:v>
                </c:pt>
                <c:pt idx="86">
                  <c:v>59590.2</c:v>
                </c:pt>
                <c:pt idx="92">
                  <c:v>69115.600000000006</c:v>
                </c:pt>
                <c:pt idx="94">
                  <c:v>48432.2</c:v>
                </c:pt>
              </c:numCache>
            </c:numRef>
          </c:xVal>
          <c:yVal>
            <c:numRef>
              <c:f>State085!$AG$2:$AG$101</c:f>
              <c:numCache>
                <c:formatCode>General</c:formatCode>
                <c:ptCount val="100"/>
                <c:pt idx="0">
                  <c:v>1.007315869501427</c:v>
                </c:pt>
                <c:pt idx="11">
                  <c:v>1.3682528862948919</c:v>
                </c:pt>
                <c:pt idx="16">
                  <c:v>1.7474309768478395</c:v>
                </c:pt>
                <c:pt idx="18">
                  <c:v>1.9079345942736667</c:v>
                </c:pt>
                <c:pt idx="19">
                  <c:v>1.3489386635679221</c:v>
                </c:pt>
                <c:pt idx="28">
                  <c:v>1.5388097084663013</c:v>
                </c:pt>
                <c:pt idx="31">
                  <c:v>2.145278695154007</c:v>
                </c:pt>
                <c:pt idx="32">
                  <c:v>2.0751439720945841</c:v>
                </c:pt>
                <c:pt idx="36">
                  <c:v>1.7479145013576827</c:v>
                </c:pt>
                <c:pt idx="39">
                  <c:v>1.2628288074982947</c:v>
                </c:pt>
                <c:pt idx="45">
                  <c:v>1.6723741720362277</c:v>
                </c:pt>
                <c:pt idx="47">
                  <c:v>1.5893664586220499</c:v>
                </c:pt>
                <c:pt idx="50">
                  <c:v>1.48171006855995</c:v>
                </c:pt>
                <c:pt idx="55">
                  <c:v>1.0295612755995112</c:v>
                </c:pt>
                <c:pt idx="59">
                  <c:v>1.7904861989834215</c:v>
                </c:pt>
                <c:pt idx="61">
                  <c:v>1.7683818621846399</c:v>
                </c:pt>
                <c:pt idx="78">
                  <c:v>1.7362275980676638</c:v>
                </c:pt>
                <c:pt idx="81">
                  <c:v>1.5580546220421694</c:v>
                </c:pt>
                <c:pt idx="85">
                  <c:v>1.7452004092855979</c:v>
                </c:pt>
                <c:pt idx="86">
                  <c:v>2.0996237636389878</c:v>
                </c:pt>
                <c:pt idx="92">
                  <c:v>1.7136073476899569</c:v>
                </c:pt>
                <c:pt idx="94">
                  <c:v>2.0898493151250617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257-4AD8-993E-9B1BD7E4C2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161408"/>
        <c:axId val="1110784656"/>
      </c:scatterChart>
      <c:valAx>
        <c:axId val="1114161408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0784656"/>
        <c:crosses val="autoZero"/>
        <c:crossBetween val="midCat"/>
      </c:valAx>
      <c:valAx>
        <c:axId val="11107846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41614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State085!$AI$2:$AI$101</c:f>
              <c:numCache>
                <c:formatCode>General</c:formatCode>
                <c:ptCount val="100"/>
                <c:pt idx="0">
                  <c:v>89968.8</c:v>
                </c:pt>
                <c:pt idx="3">
                  <c:v>60801.4</c:v>
                </c:pt>
                <c:pt idx="4">
                  <c:v>37763.599999999999</c:v>
                </c:pt>
                <c:pt idx="12">
                  <c:v>51534.2</c:v>
                </c:pt>
                <c:pt idx="21">
                  <c:v>46421.4</c:v>
                </c:pt>
                <c:pt idx="26">
                  <c:v>84884.800000000003</c:v>
                </c:pt>
                <c:pt idx="27">
                  <c:v>65104.6</c:v>
                </c:pt>
                <c:pt idx="29">
                  <c:v>87474.4</c:v>
                </c:pt>
                <c:pt idx="39">
                  <c:v>65380.2</c:v>
                </c:pt>
                <c:pt idx="43">
                  <c:v>76622</c:v>
                </c:pt>
                <c:pt idx="44">
                  <c:v>37221.800000000003</c:v>
                </c:pt>
                <c:pt idx="46">
                  <c:v>46459.8</c:v>
                </c:pt>
                <c:pt idx="48">
                  <c:v>77757.2</c:v>
                </c:pt>
                <c:pt idx="52">
                  <c:v>72662.399999999994</c:v>
                </c:pt>
                <c:pt idx="54">
                  <c:v>85370.6</c:v>
                </c:pt>
                <c:pt idx="55">
                  <c:v>64327.4</c:v>
                </c:pt>
                <c:pt idx="56">
                  <c:v>69190</c:v>
                </c:pt>
                <c:pt idx="58">
                  <c:v>67365</c:v>
                </c:pt>
                <c:pt idx="60">
                  <c:v>46171</c:v>
                </c:pt>
                <c:pt idx="68">
                  <c:v>58532.4</c:v>
                </c:pt>
                <c:pt idx="72">
                  <c:v>40388.199999999997</c:v>
                </c:pt>
                <c:pt idx="75">
                  <c:v>73385</c:v>
                </c:pt>
                <c:pt idx="77">
                  <c:v>37366.199999999997</c:v>
                </c:pt>
                <c:pt idx="98">
                  <c:v>47247</c:v>
                </c:pt>
              </c:numCache>
            </c:numRef>
          </c:xVal>
          <c:yVal>
            <c:numRef>
              <c:f>State085!$AJ$2:$AJ$101</c:f>
              <c:numCache>
                <c:formatCode>General</c:formatCode>
                <c:ptCount val="100"/>
                <c:pt idx="0">
                  <c:v>1.007315869501427</c:v>
                </c:pt>
                <c:pt idx="3">
                  <c:v>1.1516675602864408</c:v>
                </c:pt>
                <c:pt idx="4">
                  <c:v>1.4237254922729825</c:v>
                </c:pt>
                <c:pt idx="12">
                  <c:v>1.1536804685044106</c:v>
                </c:pt>
                <c:pt idx="21">
                  <c:v>1.1110177633591403</c:v>
                </c:pt>
                <c:pt idx="26">
                  <c:v>1.1475906169302394</c:v>
                </c:pt>
                <c:pt idx="27">
                  <c:v>1.2054447765595673</c:v>
                </c:pt>
                <c:pt idx="29">
                  <c:v>1.0300385026933594</c:v>
                </c:pt>
                <c:pt idx="39">
                  <c:v>1.2628288074982947</c:v>
                </c:pt>
                <c:pt idx="43">
                  <c:v>1.1241679935266633</c:v>
                </c:pt>
                <c:pt idx="44">
                  <c:v>1.2188018849169033</c:v>
                </c:pt>
                <c:pt idx="46">
                  <c:v>1.0881019720274301</c:v>
                </c:pt>
                <c:pt idx="48">
                  <c:v>1.1996445345254203</c:v>
                </c:pt>
                <c:pt idx="52">
                  <c:v>1.0883895935174177</c:v>
                </c:pt>
                <c:pt idx="54">
                  <c:v>1.1895547179005419</c:v>
                </c:pt>
                <c:pt idx="55">
                  <c:v>1.0295612755995112</c:v>
                </c:pt>
                <c:pt idx="56">
                  <c:v>1.2694609047550225</c:v>
                </c:pt>
                <c:pt idx="58">
                  <c:v>1.178237957396274</c:v>
                </c:pt>
                <c:pt idx="60">
                  <c:v>1.1469103983019644</c:v>
                </c:pt>
                <c:pt idx="68">
                  <c:v>1.0763098728225735</c:v>
                </c:pt>
                <c:pt idx="72">
                  <c:v>1.1113394506316201</c:v>
                </c:pt>
                <c:pt idx="75">
                  <c:v>1.1069973427812223</c:v>
                </c:pt>
                <c:pt idx="77">
                  <c:v>1.380043996981229</c:v>
                </c:pt>
                <c:pt idx="98">
                  <c:v>1.217516456071285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A46-4917-8998-9B6EA3A1A7D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State085!$AK$2:$AK$101</c:f>
              <c:numCache>
                <c:formatCode>General</c:formatCode>
                <c:ptCount val="100"/>
                <c:pt idx="1">
                  <c:v>54999.6</c:v>
                </c:pt>
                <c:pt idx="2">
                  <c:v>89608.4</c:v>
                </c:pt>
                <c:pt idx="5">
                  <c:v>56344.6</c:v>
                </c:pt>
                <c:pt idx="6">
                  <c:v>50199.4</c:v>
                </c:pt>
                <c:pt idx="7">
                  <c:v>40450.800000000003</c:v>
                </c:pt>
                <c:pt idx="8">
                  <c:v>48619.8</c:v>
                </c:pt>
                <c:pt idx="9">
                  <c:v>56225.2</c:v>
                </c:pt>
                <c:pt idx="10">
                  <c:v>53615.6</c:v>
                </c:pt>
                <c:pt idx="11">
                  <c:v>93892</c:v>
                </c:pt>
                <c:pt idx="13">
                  <c:v>36560.400000000001</c:v>
                </c:pt>
                <c:pt idx="14">
                  <c:v>36735.599999999999</c:v>
                </c:pt>
                <c:pt idx="15">
                  <c:v>56399</c:v>
                </c:pt>
                <c:pt idx="16">
                  <c:v>72693</c:v>
                </c:pt>
                <c:pt idx="17">
                  <c:v>44792.800000000003</c:v>
                </c:pt>
                <c:pt idx="18">
                  <c:v>66024.800000000003</c:v>
                </c:pt>
                <c:pt idx="19">
                  <c:v>81237.2</c:v>
                </c:pt>
                <c:pt idx="20">
                  <c:v>77364.2</c:v>
                </c:pt>
                <c:pt idx="22">
                  <c:v>38562.400000000001</c:v>
                </c:pt>
                <c:pt idx="23">
                  <c:v>37753</c:v>
                </c:pt>
                <c:pt idx="24">
                  <c:v>53746</c:v>
                </c:pt>
                <c:pt idx="25">
                  <c:v>38022</c:v>
                </c:pt>
                <c:pt idx="28">
                  <c:v>78653</c:v>
                </c:pt>
                <c:pt idx="30">
                  <c:v>63120.4</c:v>
                </c:pt>
                <c:pt idx="31">
                  <c:v>59348</c:v>
                </c:pt>
                <c:pt idx="32">
                  <c:v>56017.8</c:v>
                </c:pt>
                <c:pt idx="33">
                  <c:v>88727.6</c:v>
                </c:pt>
                <c:pt idx="34">
                  <c:v>43443.4</c:v>
                </c:pt>
                <c:pt idx="35">
                  <c:v>43859</c:v>
                </c:pt>
                <c:pt idx="36">
                  <c:v>73507.600000000006</c:v>
                </c:pt>
                <c:pt idx="37">
                  <c:v>65268</c:v>
                </c:pt>
                <c:pt idx="38">
                  <c:v>50582.2</c:v>
                </c:pt>
                <c:pt idx="40">
                  <c:v>57824.2</c:v>
                </c:pt>
                <c:pt idx="41">
                  <c:v>45916.800000000003</c:v>
                </c:pt>
                <c:pt idx="42">
                  <c:v>60109.8</c:v>
                </c:pt>
                <c:pt idx="45">
                  <c:v>66579</c:v>
                </c:pt>
                <c:pt idx="47">
                  <c:v>79085.600000000006</c:v>
                </c:pt>
                <c:pt idx="49">
                  <c:v>36957.4</c:v>
                </c:pt>
                <c:pt idx="50">
                  <c:v>68699</c:v>
                </c:pt>
                <c:pt idx="51">
                  <c:v>33912.800000000003</c:v>
                </c:pt>
                <c:pt idx="53">
                  <c:v>45362.8</c:v>
                </c:pt>
                <c:pt idx="57">
                  <c:v>51708.6</c:v>
                </c:pt>
                <c:pt idx="59">
                  <c:v>46627</c:v>
                </c:pt>
                <c:pt idx="61">
                  <c:v>68921.2</c:v>
                </c:pt>
                <c:pt idx="62">
                  <c:v>59658.2</c:v>
                </c:pt>
                <c:pt idx="63">
                  <c:v>53517.599999999999</c:v>
                </c:pt>
                <c:pt idx="64">
                  <c:v>75554.600000000006</c:v>
                </c:pt>
                <c:pt idx="65">
                  <c:v>48121.4</c:v>
                </c:pt>
                <c:pt idx="66">
                  <c:v>57933.2</c:v>
                </c:pt>
                <c:pt idx="67">
                  <c:v>69848.800000000003</c:v>
                </c:pt>
                <c:pt idx="69">
                  <c:v>81114.2</c:v>
                </c:pt>
                <c:pt idx="70">
                  <c:v>51100.2</c:v>
                </c:pt>
                <c:pt idx="71">
                  <c:v>70989.399999999994</c:v>
                </c:pt>
                <c:pt idx="73">
                  <c:v>29363.8</c:v>
                </c:pt>
                <c:pt idx="74">
                  <c:v>52343.199999999997</c:v>
                </c:pt>
                <c:pt idx="76">
                  <c:v>55197</c:v>
                </c:pt>
                <c:pt idx="78">
                  <c:v>75473.399999999994</c:v>
                </c:pt>
                <c:pt idx="79">
                  <c:v>54286.8</c:v>
                </c:pt>
                <c:pt idx="80">
                  <c:v>39672</c:v>
                </c:pt>
                <c:pt idx="81">
                  <c:v>69510.399999999994</c:v>
                </c:pt>
                <c:pt idx="82">
                  <c:v>79941.600000000006</c:v>
                </c:pt>
                <c:pt idx="83">
                  <c:v>59253</c:v>
                </c:pt>
                <c:pt idx="84">
                  <c:v>45610.6</c:v>
                </c:pt>
                <c:pt idx="85">
                  <c:v>72516.600000000006</c:v>
                </c:pt>
                <c:pt idx="86">
                  <c:v>59590.2</c:v>
                </c:pt>
                <c:pt idx="87">
                  <c:v>61252.800000000003</c:v>
                </c:pt>
                <c:pt idx="88">
                  <c:v>56679.6</c:v>
                </c:pt>
                <c:pt idx="89">
                  <c:v>48239.4</c:v>
                </c:pt>
                <c:pt idx="90">
                  <c:v>55627</c:v>
                </c:pt>
                <c:pt idx="91">
                  <c:v>68965.8</c:v>
                </c:pt>
                <c:pt idx="92">
                  <c:v>69115.600000000006</c:v>
                </c:pt>
                <c:pt idx="93">
                  <c:v>51347.4</c:v>
                </c:pt>
                <c:pt idx="94">
                  <c:v>48432.2</c:v>
                </c:pt>
                <c:pt idx="95">
                  <c:v>52203.6</c:v>
                </c:pt>
                <c:pt idx="96">
                  <c:v>37996.6</c:v>
                </c:pt>
                <c:pt idx="97">
                  <c:v>75790.600000000006</c:v>
                </c:pt>
                <c:pt idx="99">
                  <c:v>68234.8</c:v>
                </c:pt>
              </c:numCache>
            </c:numRef>
          </c:xVal>
          <c:yVal>
            <c:numRef>
              <c:f>State085!$AL$2:$AL$101</c:f>
              <c:numCache>
                <c:formatCode>General</c:formatCode>
                <c:ptCount val="100"/>
                <c:pt idx="1">
                  <c:v>1.8085222437981368</c:v>
                </c:pt>
                <c:pt idx="2">
                  <c:v>1.3802723851781753</c:v>
                </c:pt>
                <c:pt idx="5">
                  <c:v>1.8649169574369151</c:v>
                </c:pt>
                <c:pt idx="6">
                  <c:v>1.288820185101814</c:v>
                </c:pt>
                <c:pt idx="7">
                  <c:v>1.8488138677108981</c:v>
                </c:pt>
                <c:pt idx="8">
                  <c:v>1.4669743602400667</c:v>
                </c:pt>
                <c:pt idx="9">
                  <c:v>1.2187239885318328</c:v>
                </c:pt>
                <c:pt idx="10">
                  <c:v>2.1952752557091593</c:v>
                </c:pt>
                <c:pt idx="11">
                  <c:v>1.3682528862948919</c:v>
                </c:pt>
                <c:pt idx="13">
                  <c:v>1.9381352501613767</c:v>
                </c:pt>
                <c:pt idx="14">
                  <c:v>1.233354021711909</c:v>
                </c:pt>
                <c:pt idx="15">
                  <c:v>1.7164311423961418</c:v>
                </c:pt>
                <c:pt idx="16">
                  <c:v>1.7474309768478395</c:v>
                </c:pt>
                <c:pt idx="17">
                  <c:v>2.560768694968834</c:v>
                </c:pt>
                <c:pt idx="18">
                  <c:v>1.9079345942736667</c:v>
                </c:pt>
                <c:pt idx="19">
                  <c:v>1.3489386635679221</c:v>
                </c:pt>
                <c:pt idx="20">
                  <c:v>1.3314427086430158</c:v>
                </c:pt>
                <c:pt idx="22">
                  <c:v>1.527187104537062</c:v>
                </c:pt>
                <c:pt idx="23">
                  <c:v>1.3577728922204857</c:v>
                </c:pt>
                <c:pt idx="24">
                  <c:v>1.4939902504372418</c:v>
                </c:pt>
                <c:pt idx="25">
                  <c:v>2.323023512703172</c:v>
                </c:pt>
                <c:pt idx="28">
                  <c:v>1.5388097084663013</c:v>
                </c:pt>
                <c:pt idx="30">
                  <c:v>1.5795844132800172</c:v>
                </c:pt>
                <c:pt idx="31">
                  <c:v>2.145278695154007</c:v>
                </c:pt>
                <c:pt idx="32">
                  <c:v>2.0751439720945841</c:v>
                </c:pt>
                <c:pt idx="33">
                  <c:v>1.3379602288352215</c:v>
                </c:pt>
                <c:pt idx="34">
                  <c:v>1.7050000690553686</c:v>
                </c:pt>
                <c:pt idx="35">
                  <c:v>2.2319250324904809</c:v>
                </c:pt>
                <c:pt idx="36">
                  <c:v>1.7479145013576827</c:v>
                </c:pt>
                <c:pt idx="37">
                  <c:v>1.5083348654777227</c:v>
                </c:pt>
                <c:pt idx="38">
                  <c:v>1.6242274950476652</c:v>
                </c:pt>
                <c:pt idx="40">
                  <c:v>1.9198363315013438</c:v>
                </c:pt>
                <c:pt idx="41">
                  <c:v>1.9295334169628544</c:v>
                </c:pt>
                <c:pt idx="42">
                  <c:v>1.5486659413273709</c:v>
                </c:pt>
                <c:pt idx="45">
                  <c:v>1.6723741720362277</c:v>
                </c:pt>
                <c:pt idx="47">
                  <c:v>1.5893664586220499</c:v>
                </c:pt>
                <c:pt idx="49">
                  <c:v>2.2154426447747948</c:v>
                </c:pt>
                <c:pt idx="50">
                  <c:v>1.48171006855995</c:v>
                </c:pt>
                <c:pt idx="51">
                  <c:v>1.4856042556202966</c:v>
                </c:pt>
                <c:pt idx="53">
                  <c:v>2.0832047404481204</c:v>
                </c:pt>
                <c:pt idx="57">
                  <c:v>1.5043532410469438</c:v>
                </c:pt>
                <c:pt idx="59">
                  <c:v>1.7904861989834215</c:v>
                </c:pt>
                <c:pt idx="61">
                  <c:v>1.7683818621846399</c:v>
                </c:pt>
                <c:pt idx="62">
                  <c:v>1.8286002594781607</c:v>
                </c:pt>
                <c:pt idx="63">
                  <c:v>1.4258300073246932</c:v>
                </c:pt>
                <c:pt idx="64">
                  <c:v>1.4602155262551848</c:v>
                </c:pt>
                <c:pt idx="65">
                  <c:v>1.2572576857697406</c:v>
                </c:pt>
                <c:pt idx="66">
                  <c:v>1.7376046895389863</c:v>
                </c:pt>
                <c:pt idx="67">
                  <c:v>1.7656423589238468</c:v>
                </c:pt>
                <c:pt idx="69">
                  <c:v>1.5509984688254339</c:v>
                </c:pt>
                <c:pt idx="70">
                  <c:v>1.7165294852074944</c:v>
                </c:pt>
                <c:pt idx="71">
                  <c:v>1.5906318408100366</c:v>
                </c:pt>
                <c:pt idx="73">
                  <c:v>1.5112825996635313</c:v>
                </c:pt>
                <c:pt idx="74">
                  <c:v>1.5733466811352765</c:v>
                </c:pt>
                <c:pt idx="76">
                  <c:v>1.6453249270793702</c:v>
                </c:pt>
                <c:pt idx="78">
                  <c:v>1.7362275980676638</c:v>
                </c:pt>
                <c:pt idx="79">
                  <c:v>1.5878261382140777</c:v>
                </c:pt>
                <c:pt idx="80">
                  <c:v>2.0822998588425086</c:v>
                </c:pt>
                <c:pt idx="81">
                  <c:v>1.5580546220421694</c:v>
                </c:pt>
                <c:pt idx="82">
                  <c:v>1.3499729802756011</c:v>
                </c:pt>
                <c:pt idx="83">
                  <c:v>1.5231296305672286</c:v>
                </c:pt>
                <c:pt idx="84">
                  <c:v>1.7613668752439127</c:v>
                </c:pt>
                <c:pt idx="85">
                  <c:v>1.7452004092855979</c:v>
                </c:pt>
                <c:pt idx="86">
                  <c:v>2.0996237636389878</c:v>
                </c:pt>
                <c:pt idx="87">
                  <c:v>2.0738154010918683</c:v>
                </c:pt>
                <c:pt idx="88">
                  <c:v>2.042057459826816</c:v>
                </c:pt>
                <c:pt idx="89">
                  <c:v>2.3088802928726309</c:v>
                </c:pt>
                <c:pt idx="90">
                  <c:v>1.3750157297715138</c:v>
                </c:pt>
                <c:pt idx="91">
                  <c:v>1.3629364119607108</c:v>
                </c:pt>
                <c:pt idx="92">
                  <c:v>1.7136073476899569</c:v>
                </c:pt>
                <c:pt idx="93">
                  <c:v>1.2679317745397041</c:v>
                </c:pt>
                <c:pt idx="94">
                  <c:v>2.0898493151250617</c:v>
                </c:pt>
                <c:pt idx="95">
                  <c:v>1.3104460228796482</c:v>
                </c:pt>
                <c:pt idx="96">
                  <c:v>1.4434186216661491</c:v>
                </c:pt>
                <c:pt idx="97">
                  <c:v>1.2317886386966193</c:v>
                </c:pt>
                <c:pt idx="99">
                  <c:v>1.2935774707334087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A46-4917-8998-9B6EA3A1A7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173808"/>
        <c:axId val="1110802960"/>
      </c:scatterChart>
      <c:valAx>
        <c:axId val="1114173808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0802960"/>
        <c:crosses val="autoZero"/>
        <c:crossBetween val="midCat"/>
      </c:valAx>
      <c:valAx>
        <c:axId val="11108029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417380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State084!$J$2:$J$101</c:f>
              <c:numCache>
                <c:formatCode>General</c:formatCode>
                <c:ptCount val="100"/>
                <c:pt idx="0">
                  <c:v>90512.8</c:v>
                </c:pt>
                <c:pt idx="1">
                  <c:v>54084</c:v>
                </c:pt>
                <c:pt idx="2">
                  <c:v>89608.8</c:v>
                </c:pt>
                <c:pt idx="3">
                  <c:v>60666.6</c:v>
                </c:pt>
                <c:pt idx="4">
                  <c:v>38586.400000000001</c:v>
                </c:pt>
                <c:pt idx="5">
                  <c:v>55899.8</c:v>
                </c:pt>
                <c:pt idx="6">
                  <c:v>51061.2</c:v>
                </c:pt>
                <c:pt idx="7">
                  <c:v>42164.4</c:v>
                </c:pt>
                <c:pt idx="8">
                  <c:v>49792.4</c:v>
                </c:pt>
                <c:pt idx="9">
                  <c:v>54841.2</c:v>
                </c:pt>
                <c:pt idx="10">
                  <c:v>54042.6</c:v>
                </c:pt>
                <c:pt idx="11">
                  <c:v>94847</c:v>
                </c:pt>
                <c:pt idx="12">
                  <c:v>52389.8</c:v>
                </c:pt>
                <c:pt idx="13">
                  <c:v>36480.199999999997</c:v>
                </c:pt>
                <c:pt idx="14">
                  <c:v>35710.800000000003</c:v>
                </c:pt>
                <c:pt idx="15">
                  <c:v>56923.8</c:v>
                </c:pt>
                <c:pt idx="16">
                  <c:v>72869.8</c:v>
                </c:pt>
                <c:pt idx="17">
                  <c:v>44276.800000000003</c:v>
                </c:pt>
                <c:pt idx="18">
                  <c:v>65762</c:v>
                </c:pt>
                <c:pt idx="19">
                  <c:v>81279.399999999994</c:v>
                </c:pt>
                <c:pt idx="20">
                  <c:v>77428.2</c:v>
                </c:pt>
                <c:pt idx="21">
                  <c:v>47422.400000000001</c:v>
                </c:pt>
                <c:pt idx="22">
                  <c:v>38658.800000000003</c:v>
                </c:pt>
                <c:pt idx="23">
                  <c:v>37376.199999999997</c:v>
                </c:pt>
                <c:pt idx="24">
                  <c:v>52656.800000000003</c:v>
                </c:pt>
                <c:pt idx="25">
                  <c:v>39357</c:v>
                </c:pt>
                <c:pt idx="26">
                  <c:v>82678.399999999994</c:v>
                </c:pt>
                <c:pt idx="27">
                  <c:v>65638</c:v>
                </c:pt>
                <c:pt idx="28">
                  <c:v>78071.600000000006</c:v>
                </c:pt>
                <c:pt idx="29">
                  <c:v>87463.2</c:v>
                </c:pt>
                <c:pt idx="30">
                  <c:v>63125.2</c:v>
                </c:pt>
                <c:pt idx="31">
                  <c:v>57932.2</c:v>
                </c:pt>
                <c:pt idx="32">
                  <c:v>57471.199999999997</c:v>
                </c:pt>
                <c:pt idx="33">
                  <c:v>88947</c:v>
                </c:pt>
                <c:pt idx="34">
                  <c:v>42826.8</c:v>
                </c:pt>
                <c:pt idx="35">
                  <c:v>43514.8</c:v>
                </c:pt>
                <c:pt idx="36">
                  <c:v>72622</c:v>
                </c:pt>
                <c:pt idx="37">
                  <c:v>65902.600000000006</c:v>
                </c:pt>
                <c:pt idx="38">
                  <c:v>50429</c:v>
                </c:pt>
                <c:pt idx="39">
                  <c:v>65435</c:v>
                </c:pt>
                <c:pt idx="40">
                  <c:v>56682.6</c:v>
                </c:pt>
                <c:pt idx="41">
                  <c:v>45996.6</c:v>
                </c:pt>
                <c:pt idx="42">
                  <c:v>59393</c:v>
                </c:pt>
                <c:pt idx="43">
                  <c:v>75982.600000000006</c:v>
                </c:pt>
                <c:pt idx="44">
                  <c:v>37600.199999999997</c:v>
                </c:pt>
                <c:pt idx="45">
                  <c:v>66092</c:v>
                </c:pt>
                <c:pt idx="46">
                  <c:v>46108.4</c:v>
                </c:pt>
                <c:pt idx="47">
                  <c:v>77863.199999999997</c:v>
                </c:pt>
                <c:pt idx="48">
                  <c:v>77827.8</c:v>
                </c:pt>
                <c:pt idx="49">
                  <c:v>34918.800000000003</c:v>
                </c:pt>
                <c:pt idx="50">
                  <c:v>68518.2</c:v>
                </c:pt>
                <c:pt idx="51">
                  <c:v>33203.4</c:v>
                </c:pt>
                <c:pt idx="52">
                  <c:v>72048.2</c:v>
                </c:pt>
                <c:pt idx="53">
                  <c:v>46581.8</c:v>
                </c:pt>
                <c:pt idx="54">
                  <c:v>84210.6</c:v>
                </c:pt>
                <c:pt idx="55">
                  <c:v>66145.8</c:v>
                </c:pt>
                <c:pt idx="56">
                  <c:v>71076.399999999994</c:v>
                </c:pt>
                <c:pt idx="57">
                  <c:v>51039.199999999997</c:v>
                </c:pt>
                <c:pt idx="58">
                  <c:v>68267.199999999997</c:v>
                </c:pt>
                <c:pt idx="59">
                  <c:v>48260</c:v>
                </c:pt>
                <c:pt idx="60">
                  <c:v>47289.2</c:v>
                </c:pt>
                <c:pt idx="61">
                  <c:v>68138.600000000006</c:v>
                </c:pt>
                <c:pt idx="62">
                  <c:v>59272.2</c:v>
                </c:pt>
                <c:pt idx="63">
                  <c:v>54489.8</c:v>
                </c:pt>
                <c:pt idx="64">
                  <c:v>76118.2</c:v>
                </c:pt>
                <c:pt idx="65">
                  <c:v>48339.4</c:v>
                </c:pt>
                <c:pt idx="66">
                  <c:v>57415</c:v>
                </c:pt>
                <c:pt idx="67">
                  <c:v>69896.800000000003</c:v>
                </c:pt>
                <c:pt idx="68">
                  <c:v>56682.6</c:v>
                </c:pt>
                <c:pt idx="69">
                  <c:v>82946.399999999994</c:v>
                </c:pt>
                <c:pt idx="70">
                  <c:v>51008</c:v>
                </c:pt>
                <c:pt idx="71">
                  <c:v>72157.600000000006</c:v>
                </c:pt>
                <c:pt idx="72">
                  <c:v>40025.199999999997</c:v>
                </c:pt>
                <c:pt idx="73">
                  <c:v>29407</c:v>
                </c:pt>
                <c:pt idx="74">
                  <c:v>53286.2</c:v>
                </c:pt>
                <c:pt idx="75">
                  <c:v>74086.2</c:v>
                </c:pt>
                <c:pt idx="76">
                  <c:v>54631.6</c:v>
                </c:pt>
                <c:pt idx="77">
                  <c:v>36518.400000000001</c:v>
                </c:pt>
                <c:pt idx="78">
                  <c:v>76405.2</c:v>
                </c:pt>
                <c:pt idx="79">
                  <c:v>53230.400000000001</c:v>
                </c:pt>
                <c:pt idx="80">
                  <c:v>38692</c:v>
                </c:pt>
                <c:pt idx="81">
                  <c:v>68258.399999999994</c:v>
                </c:pt>
                <c:pt idx="82">
                  <c:v>79719.8</c:v>
                </c:pt>
                <c:pt idx="83">
                  <c:v>59598.6</c:v>
                </c:pt>
                <c:pt idx="84">
                  <c:v>46220.4</c:v>
                </c:pt>
                <c:pt idx="85">
                  <c:v>72531.600000000006</c:v>
                </c:pt>
                <c:pt idx="86">
                  <c:v>59600</c:v>
                </c:pt>
                <c:pt idx="87">
                  <c:v>62538.6</c:v>
                </c:pt>
                <c:pt idx="88">
                  <c:v>57817</c:v>
                </c:pt>
                <c:pt idx="89">
                  <c:v>48257.8</c:v>
                </c:pt>
                <c:pt idx="90">
                  <c:v>56899.4</c:v>
                </c:pt>
                <c:pt idx="91">
                  <c:v>71373.600000000006</c:v>
                </c:pt>
                <c:pt idx="92">
                  <c:v>69661.600000000006</c:v>
                </c:pt>
                <c:pt idx="93">
                  <c:v>50642.6</c:v>
                </c:pt>
                <c:pt idx="94">
                  <c:v>48467</c:v>
                </c:pt>
                <c:pt idx="95">
                  <c:v>51977.599999999999</c:v>
                </c:pt>
                <c:pt idx="96">
                  <c:v>39414.6</c:v>
                </c:pt>
                <c:pt idx="97">
                  <c:v>76095.8</c:v>
                </c:pt>
                <c:pt idx="98">
                  <c:v>46230.400000000001</c:v>
                </c:pt>
                <c:pt idx="99">
                  <c:v>68239.399999999994</c:v>
                </c:pt>
              </c:numCache>
            </c:numRef>
          </c:xVal>
          <c:yVal>
            <c:numRef>
              <c:f>State084!$K$2:$K$101</c:f>
              <c:numCache>
                <c:formatCode>General</c:formatCode>
                <c:ptCount val="100"/>
                <c:pt idx="0">
                  <c:v>1.0014826632255327</c:v>
                </c:pt>
                <c:pt idx="1">
                  <c:v>1.8344981880038458</c:v>
                </c:pt>
                <c:pt idx="2">
                  <c:v>1.3945393755970394</c:v>
                </c:pt>
                <c:pt idx="3">
                  <c:v>1.1215232104650665</c:v>
                </c:pt>
                <c:pt idx="4">
                  <c:v>1.3932888271515351</c:v>
                </c:pt>
                <c:pt idx="5">
                  <c:v>1.9646045245242378</c:v>
                </c:pt>
                <c:pt idx="6">
                  <c:v>1.2670481696474036</c:v>
                </c:pt>
                <c:pt idx="7">
                  <c:v>1.7897088539146768</c:v>
                </c:pt>
                <c:pt idx="8">
                  <c:v>1.4650830247186317</c:v>
                </c:pt>
                <c:pt idx="9">
                  <c:v>1.2495167866494534</c:v>
                </c:pt>
                <c:pt idx="10">
                  <c:v>2.1804465366211101</c:v>
                </c:pt>
                <c:pt idx="11">
                  <c:v>1.3050597277720961</c:v>
                </c:pt>
                <c:pt idx="12">
                  <c:v>1.2024287170403398</c:v>
                </c:pt>
                <c:pt idx="13">
                  <c:v>1.8322542091326255</c:v>
                </c:pt>
                <c:pt idx="14">
                  <c:v>1.2680477614615184</c:v>
                </c:pt>
                <c:pt idx="15">
                  <c:v>1.7006067760760877</c:v>
                </c:pt>
                <c:pt idx="16">
                  <c:v>1.743301065736423</c:v>
                </c:pt>
                <c:pt idx="17">
                  <c:v>2.5981552415712064</c:v>
                </c:pt>
                <c:pt idx="18">
                  <c:v>1.9168972963109394</c:v>
                </c:pt>
                <c:pt idx="19">
                  <c:v>1.3057921195284414</c:v>
                </c:pt>
                <c:pt idx="20">
                  <c:v>1.3745767046114983</c:v>
                </c:pt>
                <c:pt idx="21">
                  <c:v>1.017957758358919</c:v>
                </c:pt>
                <c:pt idx="22">
                  <c:v>1.5241290469440334</c:v>
                </c:pt>
                <c:pt idx="23">
                  <c:v>1.4723540648862112</c:v>
                </c:pt>
                <c:pt idx="24">
                  <c:v>1.5248362984457846</c:v>
                </c:pt>
                <c:pt idx="25">
                  <c:v>2.2436923546001983</c:v>
                </c:pt>
                <c:pt idx="26">
                  <c:v>1.1917139180245386</c:v>
                </c:pt>
                <c:pt idx="27">
                  <c:v>1.165635759773302</c:v>
                </c:pt>
                <c:pt idx="28">
                  <c:v>1.4896325936704256</c:v>
                </c:pt>
                <c:pt idx="29">
                  <c:v>1.0099676206678923</c:v>
                </c:pt>
                <c:pt idx="30">
                  <c:v>1.5481297484998069</c:v>
                </c:pt>
                <c:pt idx="31">
                  <c:v>2.1940475245200424</c:v>
                </c:pt>
                <c:pt idx="32">
                  <c:v>2.038203482787901</c:v>
                </c:pt>
                <c:pt idx="33">
                  <c:v>1.3342102600424972</c:v>
                </c:pt>
                <c:pt idx="34">
                  <c:v>1.7363426639394024</c:v>
                </c:pt>
                <c:pt idx="35">
                  <c:v>2.2658727605320488</c:v>
                </c:pt>
                <c:pt idx="36">
                  <c:v>1.7903252457932859</c:v>
                </c:pt>
                <c:pt idx="37">
                  <c:v>1.4889700861574504</c:v>
                </c:pt>
                <c:pt idx="38">
                  <c:v>1.6122667512740685</c:v>
                </c:pt>
                <c:pt idx="39">
                  <c:v>1.3219836478948574</c:v>
                </c:pt>
                <c:pt idx="40">
                  <c:v>1.9478817132594484</c:v>
                </c:pt>
                <c:pt idx="41">
                  <c:v>1.8362009365909655</c:v>
                </c:pt>
                <c:pt idx="42">
                  <c:v>1.5489704173892547</c:v>
                </c:pt>
                <c:pt idx="43">
                  <c:v>1.1381158317825395</c:v>
                </c:pt>
                <c:pt idx="44">
                  <c:v>1.2066957090653774</c:v>
                </c:pt>
                <c:pt idx="45">
                  <c:v>1.6667221448889427</c:v>
                </c:pt>
                <c:pt idx="46">
                  <c:v>1.0284243218155478</c:v>
                </c:pt>
                <c:pt idx="47">
                  <c:v>1.6009103145003032</c:v>
                </c:pt>
                <c:pt idx="48">
                  <c:v>1.1937893657536254</c:v>
                </c:pt>
                <c:pt idx="49">
                  <c:v>2.3499948451836832</c:v>
                </c:pt>
                <c:pt idx="50">
                  <c:v>1.4982734514333418</c:v>
                </c:pt>
                <c:pt idx="51">
                  <c:v>1.5173446092870007</c:v>
                </c:pt>
                <c:pt idx="52">
                  <c:v>1.1543661049131</c:v>
                </c:pt>
                <c:pt idx="53">
                  <c:v>2.0289683953818871</c:v>
                </c:pt>
                <c:pt idx="54">
                  <c:v>1.1962627032701345</c:v>
                </c:pt>
                <c:pt idx="55">
                  <c:v>1.0607022668105912</c:v>
                </c:pt>
                <c:pt idx="56">
                  <c:v>1.2353608230017279</c:v>
                </c:pt>
                <c:pt idx="57">
                  <c:v>1.5243185629868807</c:v>
                </c:pt>
                <c:pt idx="58">
                  <c:v>1.1608210092108655</c:v>
                </c:pt>
                <c:pt idx="59">
                  <c:v>1.8118731869042686</c:v>
                </c:pt>
                <c:pt idx="60">
                  <c:v>1.1203615201779689</c:v>
                </c:pt>
                <c:pt idx="61">
                  <c:v>1.7615565920051188</c:v>
                </c:pt>
                <c:pt idx="62">
                  <c:v>1.8487081633548275</c:v>
                </c:pt>
                <c:pt idx="63">
                  <c:v>1.4029414679444592</c:v>
                </c:pt>
                <c:pt idx="64">
                  <c:v>1.4459485379317956</c:v>
                </c:pt>
                <c:pt idx="65">
                  <c:v>1.2495604000049649</c:v>
                </c:pt>
                <c:pt idx="66">
                  <c:v>1.693668901854916</c:v>
                </c:pt>
                <c:pt idx="67">
                  <c:v>1.7498941296311132</c:v>
                </c:pt>
                <c:pt idx="68">
                  <c:v>1.1049598995106082</c:v>
                </c:pt>
                <c:pt idx="69">
                  <c:v>1.5459380997849215</c:v>
                </c:pt>
                <c:pt idx="70">
                  <c:v>1.7987962672521958</c:v>
                </c:pt>
                <c:pt idx="71">
                  <c:v>1.5634804926993136</c:v>
                </c:pt>
                <c:pt idx="72">
                  <c:v>1.1789572569281355</c:v>
                </c:pt>
                <c:pt idx="73">
                  <c:v>1.4916856530757983</c:v>
                </c:pt>
                <c:pt idx="74">
                  <c:v>1.5512646801610925</c:v>
                </c:pt>
                <c:pt idx="75">
                  <c:v>1.0881243740399698</c:v>
                </c:pt>
                <c:pt idx="76">
                  <c:v>1.7342527035635054</c:v>
                </c:pt>
                <c:pt idx="77">
                  <c:v>1.48325227830354</c:v>
                </c:pt>
                <c:pt idx="78">
                  <c:v>1.7321857674608536</c:v>
                </c:pt>
                <c:pt idx="79">
                  <c:v>1.6196196158586071</c:v>
                </c:pt>
                <c:pt idx="80">
                  <c:v>2.1072831593094179</c:v>
                </c:pt>
                <c:pt idx="81">
                  <c:v>1.586735112455024</c:v>
                </c:pt>
                <c:pt idx="82">
                  <c:v>1.3594615139526189</c:v>
                </c:pt>
                <c:pt idx="83">
                  <c:v>1.5059581936488442</c:v>
                </c:pt>
                <c:pt idx="84">
                  <c:v>1.7414821161218854</c:v>
                </c:pt>
                <c:pt idx="85">
                  <c:v>1.7448394906495925</c:v>
                </c:pt>
                <c:pt idx="86">
                  <c:v>2.0551845637583894</c:v>
                </c:pt>
                <c:pt idx="87">
                  <c:v>2.0427064245122213</c:v>
                </c:pt>
                <c:pt idx="88">
                  <c:v>2.0486362142622414</c:v>
                </c:pt>
                <c:pt idx="89">
                  <c:v>2.3102586524872661</c:v>
                </c:pt>
                <c:pt idx="90">
                  <c:v>1.3462532118089119</c:v>
                </c:pt>
                <c:pt idx="91">
                  <c:v>1.3152902473743793</c:v>
                </c:pt>
                <c:pt idx="92">
                  <c:v>1.7004777380938707</c:v>
                </c:pt>
                <c:pt idx="93">
                  <c:v>1.2856962320260019</c:v>
                </c:pt>
                <c:pt idx="94">
                  <c:v>2.1032248746569833</c:v>
                </c:pt>
                <c:pt idx="95">
                  <c:v>1.339346179892877</c:v>
                </c:pt>
                <c:pt idx="96">
                  <c:v>1.4210470231843024</c:v>
                </c:pt>
                <c:pt idx="97">
                  <c:v>1.1981344568294177</c:v>
                </c:pt>
                <c:pt idx="98">
                  <c:v>1.2522279712050945</c:v>
                </c:pt>
                <c:pt idx="99">
                  <c:v>1.2938126654103055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587-4FC2-ABFD-716A44A962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086608"/>
        <c:axId val="1110770512"/>
      </c:scatterChart>
      <c:valAx>
        <c:axId val="1114086608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0770512"/>
        <c:crosses val="autoZero"/>
        <c:crossBetween val="midCat"/>
      </c:valAx>
      <c:valAx>
        <c:axId val="11107705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40866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State084!$Z$2:$Z$101</c:f>
              <c:numCache>
                <c:formatCode>General</c:formatCode>
                <c:ptCount val="100"/>
                <c:pt idx="3">
                  <c:v>60666.6</c:v>
                </c:pt>
                <c:pt idx="4">
                  <c:v>38586.400000000001</c:v>
                </c:pt>
                <c:pt idx="12">
                  <c:v>52389.8</c:v>
                </c:pt>
                <c:pt idx="14">
                  <c:v>35710.800000000003</c:v>
                </c:pt>
                <c:pt idx="21">
                  <c:v>47422.400000000001</c:v>
                </c:pt>
                <c:pt idx="22">
                  <c:v>38658.800000000003</c:v>
                </c:pt>
                <c:pt idx="24">
                  <c:v>52656.800000000003</c:v>
                </c:pt>
                <c:pt idx="44">
                  <c:v>37600.199999999997</c:v>
                </c:pt>
                <c:pt idx="46">
                  <c:v>46108.4</c:v>
                </c:pt>
                <c:pt idx="49">
                  <c:v>34918.800000000003</c:v>
                </c:pt>
                <c:pt idx="51">
                  <c:v>33203.4</c:v>
                </c:pt>
                <c:pt idx="63">
                  <c:v>54489.8</c:v>
                </c:pt>
                <c:pt idx="68">
                  <c:v>56682.6</c:v>
                </c:pt>
                <c:pt idx="72">
                  <c:v>40025.199999999997</c:v>
                </c:pt>
                <c:pt idx="73">
                  <c:v>29407</c:v>
                </c:pt>
                <c:pt idx="77">
                  <c:v>36518.400000000001</c:v>
                </c:pt>
                <c:pt idx="79">
                  <c:v>53230.400000000001</c:v>
                </c:pt>
                <c:pt idx="84">
                  <c:v>46220.4</c:v>
                </c:pt>
                <c:pt idx="90">
                  <c:v>56899.4</c:v>
                </c:pt>
                <c:pt idx="95">
                  <c:v>51977.599999999999</c:v>
                </c:pt>
                <c:pt idx="96">
                  <c:v>39414.6</c:v>
                </c:pt>
                <c:pt idx="98">
                  <c:v>46230.400000000001</c:v>
                </c:pt>
              </c:numCache>
            </c:numRef>
          </c:xVal>
          <c:yVal>
            <c:numRef>
              <c:f>State084!$AA$5:$AA$101</c:f>
              <c:numCache>
                <c:formatCode>General</c:formatCode>
                <c:ptCount val="97"/>
                <c:pt idx="0">
                  <c:v>1.1215232104650665</c:v>
                </c:pt>
                <c:pt idx="1">
                  <c:v>1.3932888271515351</c:v>
                </c:pt>
                <c:pt idx="9">
                  <c:v>1.2024287170403398</c:v>
                </c:pt>
                <c:pt idx="11">
                  <c:v>1.2680477614615184</c:v>
                </c:pt>
                <c:pt idx="18">
                  <c:v>1.017957758358919</c:v>
                </c:pt>
                <c:pt idx="19">
                  <c:v>1.5241290469440334</c:v>
                </c:pt>
                <c:pt idx="21">
                  <c:v>1.5248362984457846</c:v>
                </c:pt>
                <c:pt idx="41">
                  <c:v>1.2066957090653774</c:v>
                </c:pt>
                <c:pt idx="43">
                  <c:v>1.0284243218155478</c:v>
                </c:pt>
                <c:pt idx="46">
                  <c:v>2.3499948451836832</c:v>
                </c:pt>
                <c:pt idx="48">
                  <c:v>1.5173446092870007</c:v>
                </c:pt>
                <c:pt idx="60">
                  <c:v>1.4029414679444592</c:v>
                </c:pt>
                <c:pt idx="65">
                  <c:v>1.1049598995106082</c:v>
                </c:pt>
                <c:pt idx="69">
                  <c:v>1.1789572569281355</c:v>
                </c:pt>
                <c:pt idx="70">
                  <c:v>1.4916856530757983</c:v>
                </c:pt>
                <c:pt idx="74">
                  <c:v>1.48325227830354</c:v>
                </c:pt>
                <c:pt idx="76">
                  <c:v>1.6196196158586071</c:v>
                </c:pt>
                <c:pt idx="81">
                  <c:v>1.7414821161218854</c:v>
                </c:pt>
                <c:pt idx="87">
                  <c:v>1.3462532118089119</c:v>
                </c:pt>
                <c:pt idx="92">
                  <c:v>1.339346179892877</c:v>
                </c:pt>
                <c:pt idx="93">
                  <c:v>1.4210470231843024</c:v>
                </c:pt>
                <c:pt idx="95">
                  <c:v>1.2522279712050945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2D4-4FB2-BDC6-4756CF34BC4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State084!$AB$2:$AB$101</c:f>
              <c:numCache>
                <c:formatCode>General</c:formatCode>
                <c:ptCount val="100"/>
                <c:pt idx="2">
                  <c:v>89608.8</c:v>
                </c:pt>
                <c:pt idx="9">
                  <c:v>54841.2</c:v>
                </c:pt>
                <c:pt idx="15">
                  <c:v>56923.8</c:v>
                </c:pt>
                <c:pt idx="20">
                  <c:v>77428.2</c:v>
                </c:pt>
                <c:pt idx="26">
                  <c:v>82678.399999999994</c:v>
                </c:pt>
                <c:pt idx="27">
                  <c:v>65638</c:v>
                </c:pt>
                <c:pt idx="29">
                  <c:v>87463.2</c:v>
                </c:pt>
                <c:pt idx="30">
                  <c:v>63125.2</c:v>
                </c:pt>
                <c:pt idx="33">
                  <c:v>88947</c:v>
                </c:pt>
                <c:pt idx="37">
                  <c:v>65902.600000000006</c:v>
                </c:pt>
                <c:pt idx="43">
                  <c:v>75982.600000000006</c:v>
                </c:pt>
                <c:pt idx="48">
                  <c:v>77827.8</c:v>
                </c:pt>
                <c:pt idx="52">
                  <c:v>72048.2</c:v>
                </c:pt>
                <c:pt idx="53">
                  <c:v>46581.8</c:v>
                </c:pt>
                <c:pt idx="54">
                  <c:v>84210.6</c:v>
                </c:pt>
                <c:pt idx="56">
                  <c:v>71076.399999999994</c:v>
                </c:pt>
                <c:pt idx="60">
                  <c:v>47289.2</c:v>
                </c:pt>
                <c:pt idx="64">
                  <c:v>76118.2</c:v>
                </c:pt>
                <c:pt idx="67">
                  <c:v>69896.800000000003</c:v>
                </c:pt>
                <c:pt idx="69">
                  <c:v>82946.399999999994</c:v>
                </c:pt>
                <c:pt idx="75">
                  <c:v>74086.2</c:v>
                </c:pt>
                <c:pt idx="76">
                  <c:v>54631.6</c:v>
                </c:pt>
                <c:pt idx="82">
                  <c:v>79719.8</c:v>
                </c:pt>
                <c:pt idx="83">
                  <c:v>59598.6</c:v>
                </c:pt>
                <c:pt idx="91">
                  <c:v>71373.600000000006</c:v>
                </c:pt>
                <c:pt idx="93">
                  <c:v>50642.6</c:v>
                </c:pt>
                <c:pt idx="97">
                  <c:v>76095.8</c:v>
                </c:pt>
                <c:pt idx="99">
                  <c:v>68239.399999999994</c:v>
                </c:pt>
              </c:numCache>
            </c:numRef>
          </c:xVal>
          <c:yVal>
            <c:numRef>
              <c:f>State084!$AC$2:$AC$101</c:f>
              <c:numCache>
                <c:formatCode>General</c:formatCode>
                <c:ptCount val="100"/>
                <c:pt idx="2">
                  <c:v>1.3945393755970394</c:v>
                </c:pt>
                <c:pt idx="9">
                  <c:v>1.2495167866494534</c:v>
                </c:pt>
                <c:pt idx="15">
                  <c:v>1.7006067760760877</c:v>
                </c:pt>
                <c:pt idx="20">
                  <c:v>1.3745767046114983</c:v>
                </c:pt>
                <c:pt idx="26">
                  <c:v>1.1917139180245386</c:v>
                </c:pt>
                <c:pt idx="27">
                  <c:v>1.165635759773302</c:v>
                </c:pt>
                <c:pt idx="29">
                  <c:v>1.0099676206678923</c:v>
                </c:pt>
                <c:pt idx="30">
                  <c:v>1.5481297484998069</c:v>
                </c:pt>
                <c:pt idx="33">
                  <c:v>1.3342102600424972</c:v>
                </c:pt>
                <c:pt idx="37">
                  <c:v>1.4889700861574504</c:v>
                </c:pt>
                <c:pt idx="43">
                  <c:v>1.1381158317825395</c:v>
                </c:pt>
                <c:pt idx="48">
                  <c:v>1.1937893657536254</c:v>
                </c:pt>
                <c:pt idx="52">
                  <c:v>1.1543661049131</c:v>
                </c:pt>
                <c:pt idx="53">
                  <c:v>2.0289683953818871</c:v>
                </c:pt>
                <c:pt idx="54">
                  <c:v>1.1962627032701345</c:v>
                </c:pt>
                <c:pt idx="56">
                  <c:v>1.2353608230017279</c:v>
                </c:pt>
                <c:pt idx="60">
                  <c:v>1.1203615201779689</c:v>
                </c:pt>
                <c:pt idx="64">
                  <c:v>1.4459485379317956</c:v>
                </c:pt>
                <c:pt idx="67">
                  <c:v>1.7498941296311132</c:v>
                </c:pt>
                <c:pt idx="69">
                  <c:v>1.5459380997849215</c:v>
                </c:pt>
                <c:pt idx="75">
                  <c:v>1.0881243740399698</c:v>
                </c:pt>
                <c:pt idx="76">
                  <c:v>1.7342527035635054</c:v>
                </c:pt>
                <c:pt idx="82">
                  <c:v>1.3594615139526189</c:v>
                </c:pt>
                <c:pt idx="83">
                  <c:v>1.5059581936488442</c:v>
                </c:pt>
                <c:pt idx="91">
                  <c:v>1.3152902473743793</c:v>
                </c:pt>
                <c:pt idx="93">
                  <c:v>1.2856962320260019</c:v>
                </c:pt>
                <c:pt idx="97">
                  <c:v>1.1981344568294177</c:v>
                </c:pt>
                <c:pt idx="99">
                  <c:v>1.2938126654103055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2D4-4FB2-BDC6-4756CF34BC4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State084!$AD$2:$AD$101</c:f>
              <c:numCache>
                <c:formatCode>General</c:formatCode>
                <c:ptCount val="100"/>
                <c:pt idx="1">
                  <c:v>54084</c:v>
                </c:pt>
                <c:pt idx="5">
                  <c:v>55899.8</c:v>
                </c:pt>
                <c:pt idx="6">
                  <c:v>51061.2</c:v>
                </c:pt>
                <c:pt idx="7">
                  <c:v>42164.4</c:v>
                </c:pt>
                <c:pt idx="8">
                  <c:v>49792.4</c:v>
                </c:pt>
                <c:pt idx="10">
                  <c:v>54042.6</c:v>
                </c:pt>
                <c:pt idx="13">
                  <c:v>36480.199999999997</c:v>
                </c:pt>
                <c:pt idx="17">
                  <c:v>44276.800000000003</c:v>
                </c:pt>
                <c:pt idx="23">
                  <c:v>37376.199999999997</c:v>
                </c:pt>
                <c:pt idx="25">
                  <c:v>39357</c:v>
                </c:pt>
                <c:pt idx="34">
                  <c:v>42826.8</c:v>
                </c:pt>
                <c:pt idx="35">
                  <c:v>43514.8</c:v>
                </c:pt>
                <c:pt idx="38">
                  <c:v>50429</c:v>
                </c:pt>
                <c:pt idx="40">
                  <c:v>56682.6</c:v>
                </c:pt>
                <c:pt idx="41">
                  <c:v>45996.6</c:v>
                </c:pt>
                <c:pt idx="42">
                  <c:v>59393</c:v>
                </c:pt>
                <c:pt idx="57">
                  <c:v>51039.199999999997</c:v>
                </c:pt>
                <c:pt idx="58">
                  <c:v>68267.199999999997</c:v>
                </c:pt>
                <c:pt idx="62">
                  <c:v>59272.2</c:v>
                </c:pt>
                <c:pt idx="65">
                  <c:v>48339.4</c:v>
                </c:pt>
                <c:pt idx="66">
                  <c:v>57415</c:v>
                </c:pt>
                <c:pt idx="70">
                  <c:v>51008</c:v>
                </c:pt>
                <c:pt idx="71">
                  <c:v>72157.600000000006</c:v>
                </c:pt>
                <c:pt idx="74">
                  <c:v>53286.2</c:v>
                </c:pt>
                <c:pt idx="80">
                  <c:v>38692</c:v>
                </c:pt>
                <c:pt idx="87">
                  <c:v>62538.6</c:v>
                </c:pt>
                <c:pt idx="88">
                  <c:v>57817</c:v>
                </c:pt>
                <c:pt idx="89">
                  <c:v>48257.8</c:v>
                </c:pt>
              </c:numCache>
            </c:numRef>
          </c:xVal>
          <c:yVal>
            <c:numRef>
              <c:f>State084!$AE$2:$AE$101</c:f>
              <c:numCache>
                <c:formatCode>General</c:formatCode>
                <c:ptCount val="100"/>
                <c:pt idx="1">
                  <c:v>1.8344981880038458</c:v>
                </c:pt>
                <c:pt idx="5">
                  <c:v>1.9646045245242378</c:v>
                </c:pt>
                <c:pt idx="6">
                  <c:v>1.2670481696474036</c:v>
                </c:pt>
                <c:pt idx="7">
                  <c:v>1.7897088539146768</c:v>
                </c:pt>
                <c:pt idx="8">
                  <c:v>1.4650830247186317</c:v>
                </c:pt>
                <c:pt idx="10">
                  <c:v>2.1804465366211101</c:v>
                </c:pt>
                <c:pt idx="13">
                  <c:v>1.8322542091326255</c:v>
                </c:pt>
                <c:pt idx="17">
                  <c:v>2.5981552415712064</c:v>
                </c:pt>
                <c:pt idx="23">
                  <c:v>1.4723540648862112</c:v>
                </c:pt>
                <c:pt idx="25">
                  <c:v>2.2436923546001983</c:v>
                </c:pt>
                <c:pt idx="34">
                  <c:v>1.7363426639394024</c:v>
                </c:pt>
                <c:pt idx="35">
                  <c:v>2.2658727605320488</c:v>
                </c:pt>
                <c:pt idx="38">
                  <c:v>1.6122667512740685</c:v>
                </c:pt>
                <c:pt idx="40">
                  <c:v>1.9478817132594484</c:v>
                </c:pt>
                <c:pt idx="41">
                  <c:v>1.8362009365909655</c:v>
                </c:pt>
                <c:pt idx="42">
                  <c:v>1.5489704173892547</c:v>
                </c:pt>
                <c:pt idx="57">
                  <c:v>1.5243185629868807</c:v>
                </c:pt>
                <c:pt idx="58">
                  <c:v>1.1608210092108655</c:v>
                </c:pt>
                <c:pt idx="62">
                  <c:v>1.8487081633548275</c:v>
                </c:pt>
                <c:pt idx="65">
                  <c:v>1.2495604000049649</c:v>
                </c:pt>
                <c:pt idx="66">
                  <c:v>1.693668901854916</c:v>
                </c:pt>
                <c:pt idx="70">
                  <c:v>1.7987962672521958</c:v>
                </c:pt>
                <c:pt idx="71">
                  <c:v>1.5634804926993136</c:v>
                </c:pt>
                <c:pt idx="74">
                  <c:v>1.5512646801610925</c:v>
                </c:pt>
                <c:pt idx="80">
                  <c:v>2.1072831593094179</c:v>
                </c:pt>
                <c:pt idx="87">
                  <c:v>2.0427064245122213</c:v>
                </c:pt>
                <c:pt idx="88">
                  <c:v>2.0486362142622414</c:v>
                </c:pt>
                <c:pt idx="89">
                  <c:v>2.3102586524872661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2D4-4FB2-BDC6-4756CF34BC4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State084!$AF$2:$AF$101</c:f>
              <c:numCache>
                <c:formatCode>General</c:formatCode>
                <c:ptCount val="100"/>
                <c:pt idx="0">
                  <c:v>90512.8</c:v>
                </c:pt>
                <c:pt idx="11">
                  <c:v>94847</c:v>
                </c:pt>
                <c:pt idx="16">
                  <c:v>72869.8</c:v>
                </c:pt>
                <c:pt idx="18">
                  <c:v>65762</c:v>
                </c:pt>
                <c:pt idx="19">
                  <c:v>81279.399999999994</c:v>
                </c:pt>
                <c:pt idx="28">
                  <c:v>78071.600000000006</c:v>
                </c:pt>
                <c:pt idx="31">
                  <c:v>57932.2</c:v>
                </c:pt>
                <c:pt idx="32">
                  <c:v>57471.199999999997</c:v>
                </c:pt>
                <c:pt idx="36">
                  <c:v>72622</c:v>
                </c:pt>
                <c:pt idx="39">
                  <c:v>65435</c:v>
                </c:pt>
                <c:pt idx="45">
                  <c:v>66092</c:v>
                </c:pt>
                <c:pt idx="47">
                  <c:v>77863.199999999997</c:v>
                </c:pt>
                <c:pt idx="50">
                  <c:v>68518.2</c:v>
                </c:pt>
                <c:pt idx="55">
                  <c:v>66145.8</c:v>
                </c:pt>
                <c:pt idx="59">
                  <c:v>48260</c:v>
                </c:pt>
                <c:pt idx="61">
                  <c:v>68138.600000000006</c:v>
                </c:pt>
                <c:pt idx="78">
                  <c:v>76405.2</c:v>
                </c:pt>
                <c:pt idx="81">
                  <c:v>68258.399999999994</c:v>
                </c:pt>
                <c:pt idx="85">
                  <c:v>72531.600000000006</c:v>
                </c:pt>
                <c:pt idx="86">
                  <c:v>59600</c:v>
                </c:pt>
                <c:pt idx="92">
                  <c:v>69661.600000000006</c:v>
                </c:pt>
                <c:pt idx="94">
                  <c:v>48467</c:v>
                </c:pt>
              </c:numCache>
            </c:numRef>
          </c:xVal>
          <c:yVal>
            <c:numRef>
              <c:f>State084!$AG$2:$AG$101</c:f>
              <c:numCache>
                <c:formatCode>General</c:formatCode>
                <c:ptCount val="100"/>
                <c:pt idx="0">
                  <c:v>1.0014826632255327</c:v>
                </c:pt>
                <c:pt idx="11">
                  <c:v>1.3050597277720961</c:v>
                </c:pt>
                <c:pt idx="16">
                  <c:v>1.743301065736423</c:v>
                </c:pt>
                <c:pt idx="18">
                  <c:v>1.9168972963109394</c:v>
                </c:pt>
                <c:pt idx="19">
                  <c:v>1.3057921195284414</c:v>
                </c:pt>
                <c:pt idx="28">
                  <c:v>1.4896325936704256</c:v>
                </c:pt>
                <c:pt idx="31">
                  <c:v>2.1940475245200424</c:v>
                </c:pt>
                <c:pt idx="32">
                  <c:v>2.038203482787901</c:v>
                </c:pt>
                <c:pt idx="36">
                  <c:v>1.7903252457932859</c:v>
                </c:pt>
                <c:pt idx="39">
                  <c:v>1.3219836478948574</c:v>
                </c:pt>
                <c:pt idx="45">
                  <c:v>1.6667221448889427</c:v>
                </c:pt>
                <c:pt idx="47">
                  <c:v>1.6009103145003032</c:v>
                </c:pt>
                <c:pt idx="50">
                  <c:v>1.4982734514333418</c:v>
                </c:pt>
                <c:pt idx="55">
                  <c:v>1.0607022668105912</c:v>
                </c:pt>
                <c:pt idx="59">
                  <c:v>1.8118731869042686</c:v>
                </c:pt>
                <c:pt idx="61">
                  <c:v>1.7615565920051188</c:v>
                </c:pt>
                <c:pt idx="78">
                  <c:v>1.7321857674608536</c:v>
                </c:pt>
                <c:pt idx="81">
                  <c:v>1.586735112455024</c:v>
                </c:pt>
                <c:pt idx="85">
                  <c:v>1.7448394906495925</c:v>
                </c:pt>
                <c:pt idx="86">
                  <c:v>2.0551845637583894</c:v>
                </c:pt>
                <c:pt idx="92">
                  <c:v>1.7004777380938707</c:v>
                </c:pt>
                <c:pt idx="94">
                  <c:v>2.1032248746569833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2D4-4FB2-BDC6-4756CF34BC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117808"/>
        <c:axId val="1110775920"/>
      </c:scatterChart>
      <c:valAx>
        <c:axId val="1114117808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0775920"/>
        <c:crosses val="autoZero"/>
        <c:crossBetween val="midCat"/>
      </c:valAx>
      <c:valAx>
        <c:axId val="11107759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41178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State084!$AI$2:$AI$101</c:f>
              <c:numCache>
                <c:formatCode>General</c:formatCode>
                <c:ptCount val="100"/>
                <c:pt idx="0">
                  <c:v>90512.8</c:v>
                </c:pt>
                <c:pt idx="3">
                  <c:v>60666.6</c:v>
                </c:pt>
                <c:pt idx="4">
                  <c:v>38586.400000000001</c:v>
                </c:pt>
                <c:pt idx="14">
                  <c:v>35710.800000000003</c:v>
                </c:pt>
                <c:pt idx="21">
                  <c:v>47422.400000000001</c:v>
                </c:pt>
                <c:pt idx="26">
                  <c:v>82678.399999999994</c:v>
                </c:pt>
                <c:pt idx="27">
                  <c:v>65638</c:v>
                </c:pt>
                <c:pt idx="29">
                  <c:v>87463.2</c:v>
                </c:pt>
                <c:pt idx="43">
                  <c:v>75982.600000000006</c:v>
                </c:pt>
                <c:pt idx="46">
                  <c:v>46108.4</c:v>
                </c:pt>
                <c:pt idx="48">
                  <c:v>77827.8</c:v>
                </c:pt>
                <c:pt idx="51">
                  <c:v>33203.4</c:v>
                </c:pt>
                <c:pt idx="52">
                  <c:v>72048.2</c:v>
                </c:pt>
                <c:pt idx="54">
                  <c:v>84210.6</c:v>
                </c:pt>
                <c:pt idx="55">
                  <c:v>66145.8</c:v>
                </c:pt>
                <c:pt idx="56">
                  <c:v>71076.399999999994</c:v>
                </c:pt>
                <c:pt idx="58">
                  <c:v>68267.199999999997</c:v>
                </c:pt>
                <c:pt idx="60">
                  <c:v>47289.2</c:v>
                </c:pt>
                <c:pt idx="65">
                  <c:v>48339.4</c:v>
                </c:pt>
                <c:pt idx="68">
                  <c:v>56682.6</c:v>
                </c:pt>
                <c:pt idx="72">
                  <c:v>40025.199999999997</c:v>
                </c:pt>
                <c:pt idx="75">
                  <c:v>74086.2</c:v>
                </c:pt>
                <c:pt idx="97">
                  <c:v>76095.8</c:v>
                </c:pt>
                <c:pt idx="98">
                  <c:v>46230.400000000001</c:v>
                </c:pt>
              </c:numCache>
            </c:numRef>
          </c:xVal>
          <c:yVal>
            <c:numRef>
              <c:f>State084!$AJ$2:$AJ$101</c:f>
              <c:numCache>
                <c:formatCode>General</c:formatCode>
                <c:ptCount val="100"/>
                <c:pt idx="0">
                  <c:v>1.0014826632255327</c:v>
                </c:pt>
                <c:pt idx="3">
                  <c:v>1.1215232104650665</c:v>
                </c:pt>
                <c:pt idx="4">
                  <c:v>1.3932888271515351</c:v>
                </c:pt>
                <c:pt idx="14">
                  <c:v>1.2680477614615184</c:v>
                </c:pt>
                <c:pt idx="21">
                  <c:v>1.017957758358919</c:v>
                </c:pt>
                <c:pt idx="26">
                  <c:v>1.1917139180245386</c:v>
                </c:pt>
                <c:pt idx="27">
                  <c:v>1.165635759773302</c:v>
                </c:pt>
                <c:pt idx="29">
                  <c:v>1.0099676206678923</c:v>
                </c:pt>
                <c:pt idx="43">
                  <c:v>1.1381158317825395</c:v>
                </c:pt>
                <c:pt idx="46">
                  <c:v>1.0284243218155478</c:v>
                </c:pt>
                <c:pt idx="48">
                  <c:v>1.1937893657536254</c:v>
                </c:pt>
                <c:pt idx="51">
                  <c:v>1.5173446092870007</c:v>
                </c:pt>
                <c:pt idx="52">
                  <c:v>1.1543661049131</c:v>
                </c:pt>
                <c:pt idx="54">
                  <c:v>1.1962627032701345</c:v>
                </c:pt>
                <c:pt idx="55">
                  <c:v>1.0607022668105912</c:v>
                </c:pt>
                <c:pt idx="56">
                  <c:v>1.2353608230017279</c:v>
                </c:pt>
                <c:pt idx="58">
                  <c:v>1.1608210092108655</c:v>
                </c:pt>
                <c:pt idx="60">
                  <c:v>1.1203615201779689</c:v>
                </c:pt>
                <c:pt idx="65">
                  <c:v>1.2495604000049649</c:v>
                </c:pt>
                <c:pt idx="68">
                  <c:v>1.1049598995106082</c:v>
                </c:pt>
                <c:pt idx="72">
                  <c:v>1.1789572569281355</c:v>
                </c:pt>
                <c:pt idx="75">
                  <c:v>1.0881243740399698</c:v>
                </c:pt>
                <c:pt idx="97">
                  <c:v>1.1981344568294177</c:v>
                </c:pt>
                <c:pt idx="98">
                  <c:v>1.2522279712050945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FE7-4454-BD8B-1B23C7A4FD5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State084!$AK$2:$AK$101</c:f>
              <c:numCache>
                <c:formatCode>General</c:formatCode>
                <c:ptCount val="100"/>
                <c:pt idx="1">
                  <c:v>54084</c:v>
                </c:pt>
                <c:pt idx="2">
                  <c:v>89608.8</c:v>
                </c:pt>
                <c:pt idx="5">
                  <c:v>55899.8</c:v>
                </c:pt>
                <c:pt idx="6">
                  <c:v>51061.2</c:v>
                </c:pt>
                <c:pt idx="7">
                  <c:v>42164.4</c:v>
                </c:pt>
                <c:pt idx="8">
                  <c:v>49792.4</c:v>
                </c:pt>
                <c:pt idx="9">
                  <c:v>54841.2</c:v>
                </c:pt>
                <c:pt idx="10">
                  <c:v>54042.6</c:v>
                </c:pt>
                <c:pt idx="11">
                  <c:v>94847</c:v>
                </c:pt>
                <c:pt idx="12">
                  <c:v>52389.8</c:v>
                </c:pt>
                <c:pt idx="13">
                  <c:v>36480.199999999997</c:v>
                </c:pt>
                <c:pt idx="15">
                  <c:v>56923.8</c:v>
                </c:pt>
                <c:pt idx="16">
                  <c:v>72869.8</c:v>
                </c:pt>
                <c:pt idx="17">
                  <c:v>44276.800000000003</c:v>
                </c:pt>
                <c:pt idx="18">
                  <c:v>65762</c:v>
                </c:pt>
                <c:pt idx="19">
                  <c:v>81279.399999999994</c:v>
                </c:pt>
                <c:pt idx="20">
                  <c:v>77428.2</c:v>
                </c:pt>
                <c:pt idx="22">
                  <c:v>38658.800000000003</c:v>
                </c:pt>
                <c:pt idx="23">
                  <c:v>37376.199999999997</c:v>
                </c:pt>
                <c:pt idx="24">
                  <c:v>52656.800000000003</c:v>
                </c:pt>
                <c:pt idx="25">
                  <c:v>39357</c:v>
                </c:pt>
                <c:pt idx="28">
                  <c:v>78071.600000000006</c:v>
                </c:pt>
                <c:pt idx="30">
                  <c:v>63125.2</c:v>
                </c:pt>
                <c:pt idx="31">
                  <c:v>57932.2</c:v>
                </c:pt>
                <c:pt idx="32">
                  <c:v>57471.199999999997</c:v>
                </c:pt>
                <c:pt idx="33">
                  <c:v>88947</c:v>
                </c:pt>
                <c:pt idx="34">
                  <c:v>42826.8</c:v>
                </c:pt>
                <c:pt idx="35">
                  <c:v>43514.8</c:v>
                </c:pt>
                <c:pt idx="36">
                  <c:v>72622</c:v>
                </c:pt>
                <c:pt idx="37">
                  <c:v>65902.600000000006</c:v>
                </c:pt>
                <c:pt idx="38">
                  <c:v>50429</c:v>
                </c:pt>
                <c:pt idx="39">
                  <c:v>65435</c:v>
                </c:pt>
                <c:pt idx="40">
                  <c:v>56682.6</c:v>
                </c:pt>
                <c:pt idx="41">
                  <c:v>45996.6</c:v>
                </c:pt>
                <c:pt idx="42">
                  <c:v>59393</c:v>
                </c:pt>
                <c:pt idx="44">
                  <c:v>37600.199999999997</c:v>
                </c:pt>
                <c:pt idx="45">
                  <c:v>66092</c:v>
                </c:pt>
                <c:pt idx="47">
                  <c:v>77863.199999999997</c:v>
                </c:pt>
                <c:pt idx="49">
                  <c:v>34918.800000000003</c:v>
                </c:pt>
                <c:pt idx="50">
                  <c:v>68518.2</c:v>
                </c:pt>
                <c:pt idx="53">
                  <c:v>46581.8</c:v>
                </c:pt>
                <c:pt idx="57">
                  <c:v>51039.199999999997</c:v>
                </c:pt>
                <c:pt idx="59">
                  <c:v>48260</c:v>
                </c:pt>
                <c:pt idx="61">
                  <c:v>68138.600000000006</c:v>
                </c:pt>
                <c:pt idx="62">
                  <c:v>59272.2</c:v>
                </c:pt>
                <c:pt idx="63">
                  <c:v>54489.8</c:v>
                </c:pt>
                <c:pt idx="64">
                  <c:v>76118.2</c:v>
                </c:pt>
                <c:pt idx="66">
                  <c:v>57415</c:v>
                </c:pt>
                <c:pt idx="67">
                  <c:v>69896.800000000003</c:v>
                </c:pt>
                <c:pt idx="69">
                  <c:v>82946.399999999994</c:v>
                </c:pt>
                <c:pt idx="70">
                  <c:v>51008</c:v>
                </c:pt>
                <c:pt idx="71">
                  <c:v>72157.600000000006</c:v>
                </c:pt>
                <c:pt idx="73">
                  <c:v>29407</c:v>
                </c:pt>
                <c:pt idx="74">
                  <c:v>53286.2</c:v>
                </c:pt>
                <c:pt idx="76">
                  <c:v>54631.6</c:v>
                </c:pt>
                <c:pt idx="77">
                  <c:v>36518.400000000001</c:v>
                </c:pt>
                <c:pt idx="78">
                  <c:v>76405.2</c:v>
                </c:pt>
                <c:pt idx="79">
                  <c:v>53230.400000000001</c:v>
                </c:pt>
                <c:pt idx="80">
                  <c:v>38692</c:v>
                </c:pt>
                <c:pt idx="81">
                  <c:v>68258.399999999994</c:v>
                </c:pt>
                <c:pt idx="82">
                  <c:v>79719.8</c:v>
                </c:pt>
                <c:pt idx="83">
                  <c:v>59598.6</c:v>
                </c:pt>
                <c:pt idx="84">
                  <c:v>46220.4</c:v>
                </c:pt>
                <c:pt idx="85">
                  <c:v>72531.600000000006</c:v>
                </c:pt>
                <c:pt idx="86">
                  <c:v>59600</c:v>
                </c:pt>
                <c:pt idx="87">
                  <c:v>62538.6</c:v>
                </c:pt>
                <c:pt idx="88">
                  <c:v>57817</c:v>
                </c:pt>
                <c:pt idx="89">
                  <c:v>48257.8</c:v>
                </c:pt>
                <c:pt idx="90">
                  <c:v>56899.4</c:v>
                </c:pt>
                <c:pt idx="91">
                  <c:v>71373.600000000006</c:v>
                </c:pt>
                <c:pt idx="92">
                  <c:v>69661.600000000006</c:v>
                </c:pt>
                <c:pt idx="93">
                  <c:v>50642.6</c:v>
                </c:pt>
                <c:pt idx="94">
                  <c:v>48467</c:v>
                </c:pt>
                <c:pt idx="95">
                  <c:v>51977.599999999999</c:v>
                </c:pt>
                <c:pt idx="96">
                  <c:v>39414.6</c:v>
                </c:pt>
                <c:pt idx="99">
                  <c:v>68239.399999999994</c:v>
                </c:pt>
              </c:numCache>
            </c:numRef>
          </c:xVal>
          <c:yVal>
            <c:numRef>
              <c:f>State084!$AL$2:$AL$101</c:f>
              <c:numCache>
                <c:formatCode>General</c:formatCode>
                <c:ptCount val="100"/>
                <c:pt idx="1">
                  <c:v>1.8344981880038458</c:v>
                </c:pt>
                <c:pt idx="2">
                  <c:v>1.3945393755970394</c:v>
                </c:pt>
                <c:pt idx="5">
                  <c:v>1.9646045245242378</c:v>
                </c:pt>
                <c:pt idx="6">
                  <c:v>1.2670481696474036</c:v>
                </c:pt>
                <c:pt idx="7">
                  <c:v>1.7897088539146768</c:v>
                </c:pt>
                <c:pt idx="8">
                  <c:v>1.4650830247186317</c:v>
                </c:pt>
                <c:pt idx="9">
                  <c:v>1.2495167866494534</c:v>
                </c:pt>
                <c:pt idx="10">
                  <c:v>2.1804465366211101</c:v>
                </c:pt>
                <c:pt idx="11">
                  <c:v>1.3050597277720961</c:v>
                </c:pt>
                <c:pt idx="12">
                  <c:v>1.2024287170403398</c:v>
                </c:pt>
                <c:pt idx="13">
                  <c:v>1.8322542091326255</c:v>
                </c:pt>
                <c:pt idx="15">
                  <c:v>1.7006067760760877</c:v>
                </c:pt>
                <c:pt idx="16">
                  <c:v>1.743301065736423</c:v>
                </c:pt>
                <c:pt idx="17">
                  <c:v>2.5981552415712064</c:v>
                </c:pt>
                <c:pt idx="18">
                  <c:v>1.9168972963109394</c:v>
                </c:pt>
                <c:pt idx="19">
                  <c:v>1.3057921195284414</c:v>
                </c:pt>
                <c:pt idx="20">
                  <c:v>1.3745767046114983</c:v>
                </c:pt>
                <c:pt idx="22">
                  <c:v>1.5241290469440334</c:v>
                </c:pt>
                <c:pt idx="23">
                  <c:v>1.4723540648862112</c:v>
                </c:pt>
                <c:pt idx="24">
                  <c:v>1.5248362984457846</c:v>
                </c:pt>
                <c:pt idx="25">
                  <c:v>2.2436923546001983</c:v>
                </c:pt>
                <c:pt idx="28">
                  <c:v>1.4896325936704256</c:v>
                </c:pt>
                <c:pt idx="30">
                  <c:v>1.5481297484998069</c:v>
                </c:pt>
                <c:pt idx="31">
                  <c:v>2.1940475245200424</c:v>
                </c:pt>
                <c:pt idx="32">
                  <c:v>2.038203482787901</c:v>
                </c:pt>
                <c:pt idx="33">
                  <c:v>1.3342102600424972</c:v>
                </c:pt>
                <c:pt idx="34">
                  <c:v>1.7363426639394024</c:v>
                </c:pt>
                <c:pt idx="35">
                  <c:v>2.2658727605320488</c:v>
                </c:pt>
                <c:pt idx="36">
                  <c:v>1.7903252457932859</c:v>
                </c:pt>
                <c:pt idx="37">
                  <c:v>1.4889700861574504</c:v>
                </c:pt>
                <c:pt idx="38">
                  <c:v>1.6122667512740685</c:v>
                </c:pt>
                <c:pt idx="39">
                  <c:v>1.3219836478948574</c:v>
                </c:pt>
                <c:pt idx="40">
                  <c:v>1.9478817132594484</c:v>
                </c:pt>
                <c:pt idx="41">
                  <c:v>1.8362009365909655</c:v>
                </c:pt>
                <c:pt idx="42">
                  <c:v>1.5489704173892547</c:v>
                </c:pt>
                <c:pt idx="44">
                  <c:v>1.2066957090653774</c:v>
                </c:pt>
                <c:pt idx="45">
                  <c:v>1.6667221448889427</c:v>
                </c:pt>
                <c:pt idx="47">
                  <c:v>1.6009103145003032</c:v>
                </c:pt>
                <c:pt idx="49">
                  <c:v>2.3499948451836832</c:v>
                </c:pt>
                <c:pt idx="50">
                  <c:v>1.4982734514333418</c:v>
                </c:pt>
                <c:pt idx="53">
                  <c:v>2.0289683953818871</c:v>
                </c:pt>
                <c:pt idx="57">
                  <c:v>1.5243185629868807</c:v>
                </c:pt>
                <c:pt idx="59">
                  <c:v>1.8118731869042686</c:v>
                </c:pt>
                <c:pt idx="61">
                  <c:v>1.7615565920051188</c:v>
                </c:pt>
                <c:pt idx="62">
                  <c:v>1.8487081633548275</c:v>
                </c:pt>
                <c:pt idx="63">
                  <c:v>1.4029414679444592</c:v>
                </c:pt>
                <c:pt idx="64">
                  <c:v>1.4459485379317956</c:v>
                </c:pt>
                <c:pt idx="66">
                  <c:v>1.693668901854916</c:v>
                </c:pt>
                <c:pt idx="67">
                  <c:v>1.7498941296311132</c:v>
                </c:pt>
                <c:pt idx="69">
                  <c:v>1.5459380997849215</c:v>
                </c:pt>
                <c:pt idx="70">
                  <c:v>1.7987962672521958</c:v>
                </c:pt>
                <c:pt idx="71">
                  <c:v>1.5634804926993136</c:v>
                </c:pt>
                <c:pt idx="73">
                  <c:v>1.4916856530757983</c:v>
                </c:pt>
                <c:pt idx="74">
                  <c:v>1.5512646801610925</c:v>
                </c:pt>
                <c:pt idx="76">
                  <c:v>1.7342527035635054</c:v>
                </c:pt>
                <c:pt idx="77">
                  <c:v>1.48325227830354</c:v>
                </c:pt>
                <c:pt idx="78">
                  <c:v>1.7321857674608536</c:v>
                </c:pt>
                <c:pt idx="79">
                  <c:v>1.6196196158586071</c:v>
                </c:pt>
                <c:pt idx="80">
                  <c:v>2.1072831593094179</c:v>
                </c:pt>
                <c:pt idx="81">
                  <c:v>1.586735112455024</c:v>
                </c:pt>
                <c:pt idx="82">
                  <c:v>1.3594615139526189</c:v>
                </c:pt>
                <c:pt idx="83">
                  <c:v>1.5059581936488442</c:v>
                </c:pt>
                <c:pt idx="84">
                  <c:v>1.7414821161218854</c:v>
                </c:pt>
                <c:pt idx="85">
                  <c:v>1.7448394906495925</c:v>
                </c:pt>
                <c:pt idx="86">
                  <c:v>2.0551845637583894</c:v>
                </c:pt>
                <c:pt idx="87">
                  <c:v>2.0427064245122213</c:v>
                </c:pt>
                <c:pt idx="88">
                  <c:v>2.0486362142622414</c:v>
                </c:pt>
                <c:pt idx="89">
                  <c:v>2.3102586524872661</c:v>
                </c:pt>
                <c:pt idx="90">
                  <c:v>1.3462532118089119</c:v>
                </c:pt>
                <c:pt idx="91">
                  <c:v>1.3152902473743793</c:v>
                </c:pt>
                <c:pt idx="92">
                  <c:v>1.7004777380938707</c:v>
                </c:pt>
                <c:pt idx="93">
                  <c:v>1.2856962320260019</c:v>
                </c:pt>
                <c:pt idx="94">
                  <c:v>2.1032248746569833</c:v>
                </c:pt>
                <c:pt idx="95">
                  <c:v>1.339346179892877</c:v>
                </c:pt>
                <c:pt idx="96">
                  <c:v>1.4210470231843024</c:v>
                </c:pt>
                <c:pt idx="99">
                  <c:v>1.2938126654103055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FE7-4454-BD8B-1B23C7A4FD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132208"/>
        <c:axId val="1110791312"/>
      </c:scatterChart>
      <c:valAx>
        <c:axId val="1114132208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0791312"/>
        <c:crosses val="autoZero"/>
        <c:crossBetween val="midCat"/>
      </c:valAx>
      <c:valAx>
        <c:axId val="11107913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413220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State083!$J$2:$J$101</c:f>
              <c:numCache>
                <c:formatCode>General</c:formatCode>
                <c:ptCount val="100"/>
                <c:pt idx="0">
                  <c:v>90532.6</c:v>
                </c:pt>
                <c:pt idx="1">
                  <c:v>53258.6</c:v>
                </c:pt>
                <c:pt idx="2">
                  <c:v>89942.2</c:v>
                </c:pt>
                <c:pt idx="3">
                  <c:v>60208.4</c:v>
                </c:pt>
                <c:pt idx="4">
                  <c:v>39454.400000000001</c:v>
                </c:pt>
                <c:pt idx="5">
                  <c:v>56718</c:v>
                </c:pt>
                <c:pt idx="6">
                  <c:v>49970.400000000001</c:v>
                </c:pt>
                <c:pt idx="7">
                  <c:v>46321.2</c:v>
                </c:pt>
                <c:pt idx="8">
                  <c:v>48810.6</c:v>
                </c:pt>
                <c:pt idx="9">
                  <c:v>54155.4</c:v>
                </c:pt>
                <c:pt idx="10">
                  <c:v>55203</c:v>
                </c:pt>
                <c:pt idx="11">
                  <c:v>94693</c:v>
                </c:pt>
                <c:pt idx="12">
                  <c:v>51632.2</c:v>
                </c:pt>
                <c:pt idx="13">
                  <c:v>35245.4</c:v>
                </c:pt>
                <c:pt idx="14">
                  <c:v>37378</c:v>
                </c:pt>
                <c:pt idx="15">
                  <c:v>56766.400000000001</c:v>
                </c:pt>
                <c:pt idx="16">
                  <c:v>75016.600000000006</c:v>
                </c:pt>
                <c:pt idx="17">
                  <c:v>43661</c:v>
                </c:pt>
                <c:pt idx="18">
                  <c:v>65346</c:v>
                </c:pt>
                <c:pt idx="19">
                  <c:v>81489.8</c:v>
                </c:pt>
                <c:pt idx="20">
                  <c:v>77076</c:v>
                </c:pt>
                <c:pt idx="21">
                  <c:v>47224.6</c:v>
                </c:pt>
                <c:pt idx="22">
                  <c:v>39226.400000000001</c:v>
                </c:pt>
                <c:pt idx="23">
                  <c:v>39850</c:v>
                </c:pt>
                <c:pt idx="24">
                  <c:v>51995.8</c:v>
                </c:pt>
                <c:pt idx="25">
                  <c:v>38822.6</c:v>
                </c:pt>
                <c:pt idx="26">
                  <c:v>81953</c:v>
                </c:pt>
                <c:pt idx="27">
                  <c:v>65361</c:v>
                </c:pt>
                <c:pt idx="28">
                  <c:v>77796.399999999994</c:v>
                </c:pt>
                <c:pt idx="29">
                  <c:v>87046.6</c:v>
                </c:pt>
                <c:pt idx="30">
                  <c:v>64931.199999999997</c:v>
                </c:pt>
                <c:pt idx="31">
                  <c:v>58329.599999999999</c:v>
                </c:pt>
                <c:pt idx="32">
                  <c:v>57805.2</c:v>
                </c:pt>
                <c:pt idx="33">
                  <c:v>89734</c:v>
                </c:pt>
                <c:pt idx="34">
                  <c:v>43813.8</c:v>
                </c:pt>
                <c:pt idx="35">
                  <c:v>41508.800000000003</c:v>
                </c:pt>
                <c:pt idx="36">
                  <c:v>72429.399999999994</c:v>
                </c:pt>
                <c:pt idx="37">
                  <c:v>66454.399999999994</c:v>
                </c:pt>
                <c:pt idx="38">
                  <c:v>48947</c:v>
                </c:pt>
                <c:pt idx="39">
                  <c:v>66315.399999999994</c:v>
                </c:pt>
                <c:pt idx="40">
                  <c:v>55705</c:v>
                </c:pt>
                <c:pt idx="41">
                  <c:v>46787</c:v>
                </c:pt>
                <c:pt idx="42">
                  <c:v>60438</c:v>
                </c:pt>
                <c:pt idx="43">
                  <c:v>75496.800000000003</c:v>
                </c:pt>
                <c:pt idx="44">
                  <c:v>37922.400000000001</c:v>
                </c:pt>
                <c:pt idx="45">
                  <c:v>66096</c:v>
                </c:pt>
                <c:pt idx="46">
                  <c:v>47359.199999999997</c:v>
                </c:pt>
                <c:pt idx="47">
                  <c:v>78052</c:v>
                </c:pt>
                <c:pt idx="48">
                  <c:v>77316.399999999994</c:v>
                </c:pt>
                <c:pt idx="49">
                  <c:v>36057.599999999999</c:v>
                </c:pt>
                <c:pt idx="50">
                  <c:v>68860.399999999994</c:v>
                </c:pt>
                <c:pt idx="51">
                  <c:v>32517</c:v>
                </c:pt>
                <c:pt idx="52">
                  <c:v>71583.399999999994</c:v>
                </c:pt>
                <c:pt idx="53">
                  <c:v>49149.599999999999</c:v>
                </c:pt>
                <c:pt idx="54">
                  <c:v>84421</c:v>
                </c:pt>
                <c:pt idx="55">
                  <c:v>65095.199999999997</c:v>
                </c:pt>
                <c:pt idx="56">
                  <c:v>70906.600000000006</c:v>
                </c:pt>
                <c:pt idx="57">
                  <c:v>52148.6</c:v>
                </c:pt>
                <c:pt idx="58">
                  <c:v>69821</c:v>
                </c:pt>
                <c:pt idx="59">
                  <c:v>46539.6</c:v>
                </c:pt>
                <c:pt idx="60">
                  <c:v>47450.6</c:v>
                </c:pt>
                <c:pt idx="61">
                  <c:v>69720.600000000006</c:v>
                </c:pt>
                <c:pt idx="62">
                  <c:v>57482.2</c:v>
                </c:pt>
                <c:pt idx="63">
                  <c:v>54726.6</c:v>
                </c:pt>
                <c:pt idx="64">
                  <c:v>76069.2</c:v>
                </c:pt>
                <c:pt idx="65">
                  <c:v>49862</c:v>
                </c:pt>
                <c:pt idx="66">
                  <c:v>56982</c:v>
                </c:pt>
                <c:pt idx="67">
                  <c:v>68554</c:v>
                </c:pt>
                <c:pt idx="68">
                  <c:v>56381.2</c:v>
                </c:pt>
                <c:pt idx="69">
                  <c:v>83680.600000000006</c:v>
                </c:pt>
                <c:pt idx="70">
                  <c:v>49422</c:v>
                </c:pt>
                <c:pt idx="71">
                  <c:v>72638.399999999994</c:v>
                </c:pt>
                <c:pt idx="72">
                  <c:v>39883.199999999997</c:v>
                </c:pt>
                <c:pt idx="73">
                  <c:v>29393.200000000001</c:v>
                </c:pt>
                <c:pt idx="74">
                  <c:v>55207</c:v>
                </c:pt>
                <c:pt idx="75">
                  <c:v>72938.8</c:v>
                </c:pt>
                <c:pt idx="76">
                  <c:v>53918.400000000001</c:v>
                </c:pt>
                <c:pt idx="77">
                  <c:v>36961</c:v>
                </c:pt>
                <c:pt idx="78">
                  <c:v>76450.8</c:v>
                </c:pt>
                <c:pt idx="79">
                  <c:v>53390.2</c:v>
                </c:pt>
                <c:pt idx="80">
                  <c:v>40542.400000000001</c:v>
                </c:pt>
                <c:pt idx="81">
                  <c:v>68611</c:v>
                </c:pt>
                <c:pt idx="82">
                  <c:v>80728.800000000003</c:v>
                </c:pt>
                <c:pt idx="83">
                  <c:v>60071.6</c:v>
                </c:pt>
                <c:pt idx="84">
                  <c:v>47789</c:v>
                </c:pt>
                <c:pt idx="85">
                  <c:v>72693</c:v>
                </c:pt>
                <c:pt idx="86">
                  <c:v>59861.8</c:v>
                </c:pt>
                <c:pt idx="87">
                  <c:v>61975.4</c:v>
                </c:pt>
                <c:pt idx="88">
                  <c:v>59518.8</c:v>
                </c:pt>
                <c:pt idx="89">
                  <c:v>47890.8</c:v>
                </c:pt>
                <c:pt idx="90">
                  <c:v>57605.8</c:v>
                </c:pt>
                <c:pt idx="91">
                  <c:v>71529.600000000006</c:v>
                </c:pt>
                <c:pt idx="92">
                  <c:v>68988.600000000006</c:v>
                </c:pt>
                <c:pt idx="93">
                  <c:v>50062.6</c:v>
                </c:pt>
                <c:pt idx="94">
                  <c:v>48307.6</c:v>
                </c:pt>
                <c:pt idx="95">
                  <c:v>52154.6</c:v>
                </c:pt>
                <c:pt idx="96">
                  <c:v>39289.599999999999</c:v>
                </c:pt>
                <c:pt idx="97">
                  <c:v>76015.600000000006</c:v>
                </c:pt>
                <c:pt idx="98">
                  <c:v>46796.2</c:v>
                </c:pt>
                <c:pt idx="99">
                  <c:v>69504.600000000006</c:v>
                </c:pt>
              </c:numCache>
            </c:numRef>
          </c:xVal>
          <c:yVal>
            <c:numRef>
              <c:f>State083!$K$2:$K$101</c:f>
              <c:numCache>
                <c:formatCode>General</c:formatCode>
                <c:ptCount val="100"/>
                <c:pt idx="0">
                  <c:v>1.0280053814868897</c:v>
                </c:pt>
                <c:pt idx="1">
                  <c:v>1.8322299121644205</c:v>
                </c:pt>
                <c:pt idx="2">
                  <c:v>1.387646733124162</c:v>
                </c:pt>
                <c:pt idx="3">
                  <c:v>1.1711488762365383</c:v>
                </c:pt>
                <c:pt idx="4">
                  <c:v>1.3671225516038767</c:v>
                </c:pt>
                <c:pt idx="5">
                  <c:v>1.9339892097746747</c:v>
                </c:pt>
                <c:pt idx="6">
                  <c:v>1.3741334870243183</c:v>
                </c:pt>
                <c:pt idx="7">
                  <c:v>1.6475609440169945</c:v>
                </c:pt>
                <c:pt idx="8">
                  <c:v>1.4928314751304022</c:v>
                </c:pt>
                <c:pt idx="9">
                  <c:v>1.2655616983717228</c:v>
                </c:pt>
                <c:pt idx="10">
                  <c:v>2.1357534916580621</c:v>
                </c:pt>
                <c:pt idx="11">
                  <c:v>1.3066963767121118</c:v>
                </c:pt>
                <c:pt idx="12">
                  <c:v>1.1817044402524006</c:v>
                </c:pt>
                <c:pt idx="13">
                  <c:v>1.9017517179546835</c:v>
                </c:pt>
                <c:pt idx="14">
                  <c:v>1.217694900743753</c:v>
                </c:pt>
                <c:pt idx="15">
                  <c:v>1.622051072465402</c:v>
                </c:pt>
                <c:pt idx="16">
                  <c:v>1.665271419925723</c:v>
                </c:pt>
                <c:pt idx="17">
                  <c:v>2.6366093309818832</c:v>
                </c:pt>
                <c:pt idx="18">
                  <c:v>1.8810179659045696</c:v>
                </c:pt>
                <c:pt idx="19">
                  <c:v>1.3022120559873751</c:v>
                </c:pt>
                <c:pt idx="20">
                  <c:v>1.3822850173854377</c:v>
                </c:pt>
                <c:pt idx="21">
                  <c:v>1.0606124773952559</c:v>
                </c:pt>
                <c:pt idx="22">
                  <c:v>1.4981237126017171</c:v>
                </c:pt>
                <c:pt idx="23">
                  <c:v>1.3462986198243412</c:v>
                </c:pt>
                <c:pt idx="24">
                  <c:v>1.5204497286319278</c:v>
                </c:pt>
                <c:pt idx="25">
                  <c:v>2.2746029374642607</c:v>
                </c:pt>
                <c:pt idx="26">
                  <c:v>1.2199553402560004</c:v>
                </c:pt>
                <c:pt idx="27">
                  <c:v>1.1699637398448617</c:v>
                </c:pt>
                <c:pt idx="28">
                  <c:v>1.5161112853551064</c:v>
                </c:pt>
                <c:pt idx="29">
                  <c:v>1.0154790652363217</c:v>
                </c:pt>
                <c:pt idx="30">
                  <c:v>1.4414487950322803</c:v>
                </c:pt>
                <c:pt idx="31">
                  <c:v>2.1937061114768488</c:v>
                </c:pt>
                <c:pt idx="32">
                  <c:v>2.0286237224332759</c:v>
                </c:pt>
                <c:pt idx="33">
                  <c:v>1.3217509528161009</c:v>
                </c:pt>
                <c:pt idx="34">
                  <c:v>1.699008075081367</c:v>
                </c:pt>
                <c:pt idx="35">
                  <c:v>2.3865541764637856</c:v>
                </c:pt>
                <c:pt idx="36">
                  <c:v>1.7682322371854524</c:v>
                </c:pt>
                <c:pt idx="37">
                  <c:v>1.4765764193191122</c:v>
                </c:pt>
                <c:pt idx="38">
                  <c:v>1.6620630477863811</c:v>
                </c:pt>
                <c:pt idx="39">
                  <c:v>1.2790844962105334</c:v>
                </c:pt>
                <c:pt idx="40">
                  <c:v>1.9895162014181851</c:v>
                </c:pt>
                <c:pt idx="41">
                  <c:v>1.7827815418812918</c:v>
                </c:pt>
                <c:pt idx="42">
                  <c:v>1.5126575995234786</c:v>
                </c:pt>
                <c:pt idx="43">
                  <c:v>1.1667514384715643</c:v>
                </c:pt>
                <c:pt idx="44">
                  <c:v>1.2101554753918529</c:v>
                </c:pt>
                <c:pt idx="45">
                  <c:v>1.7237956911159527</c:v>
                </c:pt>
                <c:pt idx="46">
                  <c:v>1.0384465953816788</c:v>
                </c:pt>
                <c:pt idx="47">
                  <c:v>1.5962435299543893</c:v>
                </c:pt>
                <c:pt idx="48">
                  <c:v>1.2530459255733584</c:v>
                </c:pt>
                <c:pt idx="49">
                  <c:v>2.2502606940007102</c:v>
                </c:pt>
                <c:pt idx="50">
                  <c:v>1.5193783364604332</c:v>
                </c:pt>
                <c:pt idx="51">
                  <c:v>1.5369499031275948</c:v>
                </c:pt>
                <c:pt idx="52">
                  <c:v>1.1381828748005824</c:v>
                </c:pt>
                <c:pt idx="53">
                  <c:v>1.9235558376873871</c:v>
                </c:pt>
                <c:pt idx="54">
                  <c:v>1.2328212174695869</c:v>
                </c:pt>
                <c:pt idx="55">
                  <c:v>1.0775448881023486</c:v>
                </c:pt>
                <c:pt idx="56">
                  <c:v>1.276524329187974</c:v>
                </c:pt>
                <c:pt idx="57">
                  <c:v>1.491353555033117</c:v>
                </c:pt>
                <c:pt idx="58">
                  <c:v>1.1204651895561508</c:v>
                </c:pt>
                <c:pt idx="59">
                  <c:v>1.8749409105364034</c:v>
                </c:pt>
                <c:pt idx="60">
                  <c:v>1.1534311473406027</c:v>
                </c:pt>
                <c:pt idx="61">
                  <c:v>1.7215858727549675</c:v>
                </c:pt>
                <c:pt idx="62">
                  <c:v>1.9105218658993568</c:v>
                </c:pt>
                <c:pt idx="63">
                  <c:v>1.3988992555722446</c:v>
                </c:pt>
                <c:pt idx="64">
                  <c:v>1.4441981774489545</c:v>
                </c:pt>
                <c:pt idx="65">
                  <c:v>1.211363362881553</c:v>
                </c:pt>
                <c:pt idx="66">
                  <c:v>1.6939559861008739</c:v>
                </c:pt>
                <c:pt idx="67">
                  <c:v>1.7234880532135251</c:v>
                </c:pt>
                <c:pt idx="68">
                  <c:v>1.1018743836598015</c:v>
                </c:pt>
                <c:pt idx="69">
                  <c:v>1.4826614531922571</c:v>
                </c:pt>
                <c:pt idx="70">
                  <c:v>1.8557727327910647</c:v>
                </c:pt>
                <c:pt idx="71">
                  <c:v>1.5568487191347828</c:v>
                </c:pt>
                <c:pt idx="72">
                  <c:v>1.2194608256107835</c:v>
                </c:pt>
                <c:pt idx="73">
                  <c:v>1.4917736075010546</c:v>
                </c:pt>
                <c:pt idx="74">
                  <c:v>1.5334106182187042</c:v>
                </c:pt>
                <c:pt idx="75">
                  <c:v>1.1084086933154917</c:v>
                </c:pt>
                <c:pt idx="76">
                  <c:v>1.7485125671384907</c:v>
                </c:pt>
                <c:pt idx="77">
                  <c:v>1.4909769757311762</c:v>
                </c:pt>
                <c:pt idx="78">
                  <c:v>1.7381374688034656</c:v>
                </c:pt>
                <c:pt idx="79">
                  <c:v>1.5389528415327158</c:v>
                </c:pt>
                <c:pt idx="80">
                  <c:v>2.0138422984332451</c:v>
                </c:pt>
                <c:pt idx="81">
                  <c:v>1.5873985221028697</c:v>
                </c:pt>
                <c:pt idx="82">
                  <c:v>1.3440308786950876</c:v>
                </c:pt>
                <c:pt idx="83">
                  <c:v>1.4940504331497746</c:v>
                </c:pt>
                <c:pt idx="84">
                  <c:v>1.6559668542970141</c:v>
                </c:pt>
                <c:pt idx="85">
                  <c:v>1.7600181585572201</c:v>
                </c:pt>
                <c:pt idx="86">
                  <c:v>2.0549499012725976</c:v>
                </c:pt>
                <c:pt idx="87">
                  <c:v>2.0636252448552166</c:v>
                </c:pt>
                <c:pt idx="88">
                  <c:v>1.9900602834734571</c:v>
                </c:pt>
                <c:pt idx="89">
                  <c:v>2.2645685601409871</c:v>
                </c:pt>
                <c:pt idx="90">
                  <c:v>1.3202490027045888</c:v>
                </c:pt>
                <c:pt idx="91">
                  <c:v>1.2805467946136984</c:v>
                </c:pt>
                <c:pt idx="92">
                  <c:v>1.7171677639494061</c:v>
                </c:pt>
                <c:pt idx="93">
                  <c:v>1.3007115091904935</c:v>
                </c:pt>
                <c:pt idx="94">
                  <c:v>2.1101648601876311</c:v>
                </c:pt>
                <c:pt idx="95">
                  <c:v>1.3144382278840219</c:v>
                </c:pt>
                <c:pt idx="96">
                  <c:v>1.3608181299885975</c:v>
                </c:pt>
                <c:pt idx="97">
                  <c:v>1.1994116997037449</c:v>
                </c:pt>
                <c:pt idx="98">
                  <c:v>1.2841213602813903</c:v>
                </c:pt>
                <c:pt idx="99">
                  <c:v>1.2464786503339347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75B-43A0-82F5-9054343CC5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056608"/>
        <c:axId val="1110741392"/>
      </c:scatterChart>
      <c:valAx>
        <c:axId val="1114056608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0741392"/>
        <c:crosses val="autoZero"/>
        <c:crossBetween val="midCat"/>
      </c:valAx>
      <c:valAx>
        <c:axId val="11107413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40566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State083!$Z$2:$Z$101</c:f>
              <c:numCache>
                <c:formatCode>General</c:formatCode>
                <c:ptCount val="100"/>
                <c:pt idx="3">
                  <c:v>60208.4</c:v>
                </c:pt>
                <c:pt idx="4">
                  <c:v>39454.400000000001</c:v>
                </c:pt>
                <c:pt idx="12">
                  <c:v>51632.2</c:v>
                </c:pt>
                <c:pt idx="14">
                  <c:v>37378</c:v>
                </c:pt>
                <c:pt idx="21">
                  <c:v>47224.6</c:v>
                </c:pt>
                <c:pt idx="22">
                  <c:v>39226.400000000001</c:v>
                </c:pt>
                <c:pt idx="24">
                  <c:v>51995.8</c:v>
                </c:pt>
                <c:pt idx="44">
                  <c:v>37922.400000000001</c:v>
                </c:pt>
                <c:pt idx="46">
                  <c:v>47359.199999999997</c:v>
                </c:pt>
                <c:pt idx="49">
                  <c:v>36057.599999999999</c:v>
                </c:pt>
                <c:pt idx="51">
                  <c:v>32517</c:v>
                </c:pt>
                <c:pt idx="63">
                  <c:v>54726.6</c:v>
                </c:pt>
                <c:pt idx="68">
                  <c:v>56381.2</c:v>
                </c:pt>
                <c:pt idx="72">
                  <c:v>39883.199999999997</c:v>
                </c:pt>
                <c:pt idx="73">
                  <c:v>29393.200000000001</c:v>
                </c:pt>
                <c:pt idx="77">
                  <c:v>36961</c:v>
                </c:pt>
                <c:pt idx="79">
                  <c:v>53390.2</c:v>
                </c:pt>
                <c:pt idx="84">
                  <c:v>47789</c:v>
                </c:pt>
                <c:pt idx="90">
                  <c:v>57605.8</c:v>
                </c:pt>
                <c:pt idx="95">
                  <c:v>52154.6</c:v>
                </c:pt>
                <c:pt idx="96">
                  <c:v>39289.599999999999</c:v>
                </c:pt>
                <c:pt idx="98">
                  <c:v>46796.2</c:v>
                </c:pt>
              </c:numCache>
            </c:numRef>
          </c:xVal>
          <c:yVal>
            <c:numRef>
              <c:f>State083!$AA$5:$AA$101</c:f>
              <c:numCache>
                <c:formatCode>General</c:formatCode>
                <c:ptCount val="97"/>
                <c:pt idx="0">
                  <c:v>1.1711488762365383</c:v>
                </c:pt>
                <c:pt idx="1">
                  <c:v>1.3671225516038767</c:v>
                </c:pt>
                <c:pt idx="9">
                  <c:v>1.1817044402524006</c:v>
                </c:pt>
                <c:pt idx="11">
                  <c:v>1.217694900743753</c:v>
                </c:pt>
                <c:pt idx="18">
                  <c:v>1.0606124773952559</c:v>
                </c:pt>
                <c:pt idx="19">
                  <c:v>1.4981237126017171</c:v>
                </c:pt>
                <c:pt idx="21">
                  <c:v>1.5204497286319278</c:v>
                </c:pt>
                <c:pt idx="41">
                  <c:v>1.2101554753918529</c:v>
                </c:pt>
                <c:pt idx="43">
                  <c:v>1.0384465953816788</c:v>
                </c:pt>
                <c:pt idx="46">
                  <c:v>2.2502606940007102</c:v>
                </c:pt>
                <c:pt idx="48">
                  <c:v>1.5369499031275948</c:v>
                </c:pt>
                <c:pt idx="60">
                  <c:v>1.3988992555722446</c:v>
                </c:pt>
                <c:pt idx="65">
                  <c:v>1.1018743836598015</c:v>
                </c:pt>
                <c:pt idx="69">
                  <c:v>1.2194608256107835</c:v>
                </c:pt>
                <c:pt idx="70">
                  <c:v>1.4917736075010546</c:v>
                </c:pt>
                <c:pt idx="74">
                  <c:v>1.4909769757311762</c:v>
                </c:pt>
                <c:pt idx="76">
                  <c:v>1.5389528415327158</c:v>
                </c:pt>
                <c:pt idx="81">
                  <c:v>1.6559668542970141</c:v>
                </c:pt>
                <c:pt idx="87">
                  <c:v>1.3202490027045888</c:v>
                </c:pt>
                <c:pt idx="92">
                  <c:v>1.3144382278840219</c:v>
                </c:pt>
                <c:pt idx="93">
                  <c:v>1.3608181299885975</c:v>
                </c:pt>
                <c:pt idx="95">
                  <c:v>1.2841213602813903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580-4DA7-A002-1F4D2FC14F5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State083!$AB$2:$AB$101</c:f>
              <c:numCache>
                <c:formatCode>General</c:formatCode>
                <c:ptCount val="100"/>
                <c:pt idx="2">
                  <c:v>89942.2</c:v>
                </c:pt>
                <c:pt idx="9">
                  <c:v>54155.4</c:v>
                </c:pt>
                <c:pt idx="15">
                  <c:v>56766.400000000001</c:v>
                </c:pt>
                <c:pt idx="20">
                  <c:v>77076</c:v>
                </c:pt>
                <c:pt idx="26">
                  <c:v>81953</c:v>
                </c:pt>
                <c:pt idx="27">
                  <c:v>65361</c:v>
                </c:pt>
                <c:pt idx="29">
                  <c:v>87046.6</c:v>
                </c:pt>
                <c:pt idx="30">
                  <c:v>64931.199999999997</c:v>
                </c:pt>
                <c:pt idx="33">
                  <c:v>89734</c:v>
                </c:pt>
                <c:pt idx="37">
                  <c:v>66454.399999999994</c:v>
                </c:pt>
                <c:pt idx="43">
                  <c:v>75496.800000000003</c:v>
                </c:pt>
                <c:pt idx="48">
                  <c:v>77316.399999999994</c:v>
                </c:pt>
                <c:pt idx="52">
                  <c:v>71583.399999999994</c:v>
                </c:pt>
                <c:pt idx="53">
                  <c:v>49149.599999999999</c:v>
                </c:pt>
                <c:pt idx="54">
                  <c:v>84421</c:v>
                </c:pt>
                <c:pt idx="56">
                  <c:v>70906.600000000006</c:v>
                </c:pt>
                <c:pt idx="60">
                  <c:v>47450.6</c:v>
                </c:pt>
                <c:pt idx="64">
                  <c:v>76069.2</c:v>
                </c:pt>
                <c:pt idx="67">
                  <c:v>68554</c:v>
                </c:pt>
                <c:pt idx="69">
                  <c:v>83680.600000000006</c:v>
                </c:pt>
                <c:pt idx="75">
                  <c:v>72938.8</c:v>
                </c:pt>
                <c:pt idx="76">
                  <c:v>53918.400000000001</c:v>
                </c:pt>
                <c:pt idx="82">
                  <c:v>80728.800000000003</c:v>
                </c:pt>
                <c:pt idx="83">
                  <c:v>60071.6</c:v>
                </c:pt>
                <c:pt idx="91">
                  <c:v>71529.600000000006</c:v>
                </c:pt>
                <c:pt idx="93">
                  <c:v>50062.6</c:v>
                </c:pt>
                <c:pt idx="97">
                  <c:v>76015.600000000006</c:v>
                </c:pt>
                <c:pt idx="99">
                  <c:v>69504.600000000006</c:v>
                </c:pt>
              </c:numCache>
            </c:numRef>
          </c:xVal>
          <c:yVal>
            <c:numRef>
              <c:f>State083!$AC$2:$AC$101</c:f>
              <c:numCache>
                <c:formatCode>General</c:formatCode>
                <c:ptCount val="100"/>
                <c:pt idx="2">
                  <c:v>1.387646733124162</c:v>
                </c:pt>
                <c:pt idx="9">
                  <c:v>1.2655616983717228</c:v>
                </c:pt>
                <c:pt idx="15">
                  <c:v>1.622051072465402</c:v>
                </c:pt>
                <c:pt idx="20">
                  <c:v>1.3822850173854377</c:v>
                </c:pt>
                <c:pt idx="26">
                  <c:v>1.2199553402560004</c:v>
                </c:pt>
                <c:pt idx="27">
                  <c:v>1.1699637398448617</c:v>
                </c:pt>
                <c:pt idx="29">
                  <c:v>1.0154790652363217</c:v>
                </c:pt>
                <c:pt idx="30">
                  <c:v>1.4414487950322803</c:v>
                </c:pt>
                <c:pt idx="33">
                  <c:v>1.3217509528161009</c:v>
                </c:pt>
                <c:pt idx="37">
                  <c:v>1.4765764193191122</c:v>
                </c:pt>
                <c:pt idx="43">
                  <c:v>1.1667514384715643</c:v>
                </c:pt>
                <c:pt idx="48">
                  <c:v>1.2530459255733584</c:v>
                </c:pt>
                <c:pt idx="52">
                  <c:v>1.1381828748005824</c:v>
                </c:pt>
                <c:pt idx="53">
                  <c:v>1.9235558376873871</c:v>
                </c:pt>
                <c:pt idx="54">
                  <c:v>1.2328212174695869</c:v>
                </c:pt>
                <c:pt idx="56">
                  <c:v>1.276524329187974</c:v>
                </c:pt>
                <c:pt idx="60">
                  <c:v>1.1534311473406027</c:v>
                </c:pt>
                <c:pt idx="64">
                  <c:v>1.4441981774489545</c:v>
                </c:pt>
                <c:pt idx="67">
                  <c:v>1.7234880532135251</c:v>
                </c:pt>
                <c:pt idx="69">
                  <c:v>1.4826614531922571</c:v>
                </c:pt>
                <c:pt idx="75">
                  <c:v>1.1084086933154917</c:v>
                </c:pt>
                <c:pt idx="76">
                  <c:v>1.7485125671384907</c:v>
                </c:pt>
                <c:pt idx="82">
                  <c:v>1.3440308786950876</c:v>
                </c:pt>
                <c:pt idx="83">
                  <c:v>1.4940504331497746</c:v>
                </c:pt>
                <c:pt idx="91">
                  <c:v>1.2805467946136984</c:v>
                </c:pt>
                <c:pt idx="93">
                  <c:v>1.3007115091904935</c:v>
                </c:pt>
                <c:pt idx="97">
                  <c:v>1.1994116997037449</c:v>
                </c:pt>
                <c:pt idx="99">
                  <c:v>1.2464786503339347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580-4DA7-A002-1F4D2FC14F5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State083!$AD$2:$AD$101</c:f>
              <c:numCache>
                <c:formatCode>General</c:formatCode>
                <c:ptCount val="100"/>
                <c:pt idx="1">
                  <c:v>53258.6</c:v>
                </c:pt>
                <c:pt idx="5">
                  <c:v>56718</c:v>
                </c:pt>
                <c:pt idx="6">
                  <c:v>49970.400000000001</c:v>
                </c:pt>
                <c:pt idx="7">
                  <c:v>46321.2</c:v>
                </c:pt>
                <c:pt idx="8">
                  <c:v>48810.6</c:v>
                </c:pt>
                <c:pt idx="10">
                  <c:v>55203</c:v>
                </c:pt>
                <c:pt idx="13">
                  <c:v>35245.4</c:v>
                </c:pt>
                <c:pt idx="17">
                  <c:v>43661</c:v>
                </c:pt>
                <c:pt idx="23">
                  <c:v>39850</c:v>
                </c:pt>
                <c:pt idx="25">
                  <c:v>38822.6</c:v>
                </c:pt>
                <c:pt idx="34">
                  <c:v>43813.8</c:v>
                </c:pt>
                <c:pt idx="35">
                  <c:v>41508.800000000003</c:v>
                </c:pt>
                <c:pt idx="38">
                  <c:v>48947</c:v>
                </c:pt>
                <c:pt idx="40">
                  <c:v>55705</c:v>
                </c:pt>
                <c:pt idx="41">
                  <c:v>46787</c:v>
                </c:pt>
                <c:pt idx="42">
                  <c:v>60438</c:v>
                </c:pt>
                <c:pt idx="57">
                  <c:v>52148.6</c:v>
                </c:pt>
                <c:pt idx="58">
                  <c:v>69821</c:v>
                </c:pt>
                <c:pt idx="62">
                  <c:v>57482.2</c:v>
                </c:pt>
                <c:pt idx="65">
                  <c:v>49862</c:v>
                </c:pt>
                <c:pt idx="66">
                  <c:v>56982</c:v>
                </c:pt>
                <c:pt idx="70">
                  <c:v>49422</c:v>
                </c:pt>
                <c:pt idx="71">
                  <c:v>72638.399999999994</c:v>
                </c:pt>
                <c:pt idx="74">
                  <c:v>55207</c:v>
                </c:pt>
                <c:pt idx="80">
                  <c:v>40542.400000000001</c:v>
                </c:pt>
                <c:pt idx="87">
                  <c:v>61975.4</c:v>
                </c:pt>
                <c:pt idx="88">
                  <c:v>59518.8</c:v>
                </c:pt>
                <c:pt idx="89">
                  <c:v>47890.8</c:v>
                </c:pt>
              </c:numCache>
            </c:numRef>
          </c:xVal>
          <c:yVal>
            <c:numRef>
              <c:f>State083!$AE$2:$AE$101</c:f>
              <c:numCache>
                <c:formatCode>General</c:formatCode>
                <c:ptCount val="100"/>
                <c:pt idx="1">
                  <c:v>1.8322299121644205</c:v>
                </c:pt>
                <c:pt idx="5">
                  <c:v>1.9339892097746747</c:v>
                </c:pt>
                <c:pt idx="6">
                  <c:v>1.3741334870243183</c:v>
                </c:pt>
                <c:pt idx="7">
                  <c:v>1.6475609440169945</c:v>
                </c:pt>
                <c:pt idx="8">
                  <c:v>1.4928314751304022</c:v>
                </c:pt>
                <c:pt idx="10">
                  <c:v>2.1357534916580621</c:v>
                </c:pt>
                <c:pt idx="13">
                  <c:v>1.9017517179546835</c:v>
                </c:pt>
                <c:pt idx="17">
                  <c:v>2.6366093309818832</c:v>
                </c:pt>
                <c:pt idx="23">
                  <c:v>1.3462986198243412</c:v>
                </c:pt>
                <c:pt idx="25">
                  <c:v>2.2746029374642607</c:v>
                </c:pt>
                <c:pt idx="34">
                  <c:v>1.699008075081367</c:v>
                </c:pt>
                <c:pt idx="35">
                  <c:v>2.3865541764637856</c:v>
                </c:pt>
                <c:pt idx="38">
                  <c:v>1.6620630477863811</c:v>
                </c:pt>
                <c:pt idx="40">
                  <c:v>1.9895162014181851</c:v>
                </c:pt>
                <c:pt idx="41">
                  <c:v>1.7827815418812918</c:v>
                </c:pt>
                <c:pt idx="42">
                  <c:v>1.5126575995234786</c:v>
                </c:pt>
                <c:pt idx="57">
                  <c:v>1.491353555033117</c:v>
                </c:pt>
                <c:pt idx="58">
                  <c:v>1.1204651895561508</c:v>
                </c:pt>
                <c:pt idx="62">
                  <c:v>1.9105218658993568</c:v>
                </c:pt>
                <c:pt idx="65">
                  <c:v>1.211363362881553</c:v>
                </c:pt>
                <c:pt idx="66">
                  <c:v>1.6939559861008739</c:v>
                </c:pt>
                <c:pt idx="70">
                  <c:v>1.8557727327910647</c:v>
                </c:pt>
                <c:pt idx="71">
                  <c:v>1.5568487191347828</c:v>
                </c:pt>
                <c:pt idx="74">
                  <c:v>1.5334106182187042</c:v>
                </c:pt>
                <c:pt idx="80">
                  <c:v>2.0138422984332451</c:v>
                </c:pt>
                <c:pt idx="87">
                  <c:v>2.0636252448552166</c:v>
                </c:pt>
                <c:pt idx="88">
                  <c:v>1.9900602834734571</c:v>
                </c:pt>
                <c:pt idx="89">
                  <c:v>2.2645685601409871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580-4DA7-A002-1F4D2FC14F5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State083!$AF$2:$AF$101</c:f>
              <c:numCache>
                <c:formatCode>General</c:formatCode>
                <c:ptCount val="100"/>
                <c:pt idx="0">
                  <c:v>90532.6</c:v>
                </c:pt>
                <c:pt idx="11">
                  <c:v>94693</c:v>
                </c:pt>
                <c:pt idx="16">
                  <c:v>75016.600000000006</c:v>
                </c:pt>
                <c:pt idx="18">
                  <c:v>65346</c:v>
                </c:pt>
                <c:pt idx="19">
                  <c:v>81489.8</c:v>
                </c:pt>
                <c:pt idx="28">
                  <c:v>77796.399999999994</c:v>
                </c:pt>
                <c:pt idx="31">
                  <c:v>58329.599999999999</c:v>
                </c:pt>
                <c:pt idx="32">
                  <c:v>57805.2</c:v>
                </c:pt>
                <c:pt idx="36">
                  <c:v>72429.399999999994</c:v>
                </c:pt>
                <c:pt idx="39">
                  <c:v>66315.399999999994</c:v>
                </c:pt>
                <c:pt idx="45">
                  <c:v>66096</c:v>
                </c:pt>
                <c:pt idx="47">
                  <c:v>78052</c:v>
                </c:pt>
                <c:pt idx="50">
                  <c:v>68860.399999999994</c:v>
                </c:pt>
                <c:pt idx="55">
                  <c:v>65095.199999999997</c:v>
                </c:pt>
                <c:pt idx="59">
                  <c:v>46539.6</c:v>
                </c:pt>
                <c:pt idx="61">
                  <c:v>69720.600000000006</c:v>
                </c:pt>
                <c:pt idx="78">
                  <c:v>76450.8</c:v>
                </c:pt>
                <c:pt idx="81">
                  <c:v>68611</c:v>
                </c:pt>
                <c:pt idx="85">
                  <c:v>72693</c:v>
                </c:pt>
                <c:pt idx="86">
                  <c:v>59861.8</c:v>
                </c:pt>
                <c:pt idx="92">
                  <c:v>68988.600000000006</c:v>
                </c:pt>
                <c:pt idx="94">
                  <c:v>48307.6</c:v>
                </c:pt>
              </c:numCache>
            </c:numRef>
          </c:xVal>
          <c:yVal>
            <c:numRef>
              <c:f>State083!$AG$2:$AG$101</c:f>
              <c:numCache>
                <c:formatCode>General</c:formatCode>
                <c:ptCount val="100"/>
                <c:pt idx="0">
                  <c:v>1.0280053814868897</c:v>
                </c:pt>
                <c:pt idx="11">
                  <c:v>1.3066963767121118</c:v>
                </c:pt>
                <c:pt idx="16">
                  <c:v>1.665271419925723</c:v>
                </c:pt>
                <c:pt idx="18">
                  <c:v>1.8810179659045696</c:v>
                </c:pt>
                <c:pt idx="19">
                  <c:v>1.3022120559873751</c:v>
                </c:pt>
                <c:pt idx="28">
                  <c:v>1.5161112853551064</c:v>
                </c:pt>
                <c:pt idx="31">
                  <c:v>2.1937061114768488</c:v>
                </c:pt>
                <c:pt idx="32">
                  <c:v>2.0286237224332759</c:v>
                </c:pt>
                <c:pt idx="36">
                  <c:v>1.7682322371854524</c:v>
                </c:pt>
                <c:pt idx="39">
                  <c:v>1.2790844962105334</c:v>
                </c:pt>
                <c:pt idx="45">
                  <c:v>1.7237956911159527</c:v>
                </c:pt>
                <c:pt idx="47">
                  <c:v>1.5962435299543893</c:v>
                </c:pt>
                <c:pt idx="50">
                  <c:v>1.5193783364604332</c:v>
                </c:pt>
                <c:pt idx="55">
                  <c:v>1.0775448881023486</c:v>
                </c:pt>
                <c:pt idx="59">
                  <c:v>1.8749409105364034</c:v>
                </c:pt>
                <c:pt idx="61">
                  <c:v>1.7215858727549675</c:v>
                </c:pt>
                <c:pt idx="78">
                  <c:v>1.7381374688034656</c:v>
                </c:pt>
                <c:pt idx="81">
                  <c:v>1.5873985221028697</c:v>
                </c:pt>
                <c:pt idx="85">
                  <c:v>1.7600181585572201</c:v>
                </c:pt>
                <c:pt idx="86">
                  <c:v>2.0549499012725976</c:v>
                </c:pt>
                <c:pt idx="92">
                  <c:v>1.7171677639494061</c:v>
                </c:pt>
                <c:pt idx="94">
                  <c:v>2.1101648601876311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580-4DA7-A002-1F4D2FC14F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092208"/>
        <c:axId val="1110735152"/>
      </c:scatterChart>
      <c:valAx>
        <c:axId val="1114092208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0735152"/>
        <c:crosses val="autoZero"/>
        <c:crossBetween val="midCat"/>
      </c:valAx>
      <c:valAx>
        <c:axId val="11107351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40922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State083!$AI$2:$AI$101</c:f>
              <c:numCache>
                <c:formatCode>General</c:formatCode>
                <c:ptCount val="100"/>
                <c:pt idx="0">
                  <c:v>90532.6</c:v>
                </c:pt>
                <c:pt idx="3">
                  <c:v>60208.4</c:v>
                </c:pt>
                <c:pt idx="9">
                  <c:v>54155.4</c:v>
                </c:pt>
                <c:pt idx="14">
                  <c:v>37378</c:v>
                </c:pt>
                <c:pt idx="21">
                  <c:v>47224.6</c:v>
                </c:pt>
                <c:pt idx="26">
                  <c:v>81953</c:v>
                </c:pt>
                <c:pt idx="27">
                  <c:v>65361</c:v>
                </c:pt>
                <c:pt idx="29">
                  <c:v>87046.6</c:v>
                </c:pt>
                <c:pt idx="39">
                  <c:v>66315.399999999994</c:v>
                </c:pt>
                <c:pt idx="43">
                  <c:v>75496.800000000003</c:v>
                </c:pt>
                <c:pt idx="44">
                  <c:v>37922.400000000001</c:v>
                </c:pt>
                <c:pt idx="46">
                  <c:v>47359.199999999997</c:v>
                </c:pt>
                <c:pt idx="48">
                  <c:v>77316.399999999994</c:v>
                </c:pt>
                <c:pt idx="52">
                  <c:v>71583.399999999994</c:v>
                </c:pt>
                <c:pt idx="55">
                  <c:v>65095.199999999997</c:v>
                </c:pt>
                <c:pt idx="58">
                  <c:v>69821</c:v>
                </c:pt>
                <c:pt idx="60">
                  <c:v>47450.6</c:v>
                </c:pt>
                <c:pt idx="65">
                  <c:v>49862</c:v>
                </c:pt>
                <c:pt idx="68">
                  <c:v>56381.2</c:v>
                </c:pt>
                <c:pt idx="72">
                  <c:v>39883.199999999997</c:v>
                </c:pt>
                <c:pt idx="75">
                  <c:v>72938.8</c:v>
                </c:pt>
                <c:pt idx="91">
                  <c:v>71529.600000000006</c:v>
                </c:pt>
                <c:pt idx="97">
                  <c:v>76015.600000000006</c:v>
                </c:pt>
                <c:pt idx="98">
                  <c:v>46796.2</c:v>
                </c:pt>
              </c:numCache>
            </c:numRef>
          </c:xVal>
          <c:yVal>
            <c:numRef>
              <c:f>State083!$AJ$2:$AJ$101</c:f>
              <c:numCache>
                <c:formatCode>General</c:formatCode>
                <c:ptCount val="100"/>
                <c:pt idx="0">
                  <c:v>1.0280053814868897</c:v>
                </c:pt>
                <c:pt idx="3">
                  <c:v>1.1711488762365383</c:v>
                </c:pt>
                <c:pt idx="9">
                  <c:v>1.2655616983717228</c:v>
                </c:pt>
                <c:pt idx="14">
                  <c:v>1.217694900743753</c:v>
                </c:pt>
                <c:pt idx="21">
                  <c:v>1.0606124773952559</c:v>
                </c:pt>
                <c:pt idx="26">
                  <c:v>1.2199553402560004</c:v>
                </c:pt>
                <c:pt idx="27">
                  <c:v>1.1699637398448617</c:v>
                </c:pt>
                <c:pt idx="29">
                  <c:v>1.0154790652363217</c:v>
                </c:pt>
                <c:pt idx="39">
                  <c:v>1.2790844962105334</c:v>
                </c:pt>
                <c:pt idx="43">
                  <c:v>1.1667514384715643</c:v>
                </c:pt>
                <c:pt idx="44">
                  <c:v>1.2101554753918529</c:v>
                </c:pt>
                <c:pt idx="46">
                  <c:v>1.0384465953816788</c:v>
                </c:pt>
                <c:pt idx="48">
                  <c:v>1.2530459255733584</c:v>
                </c:pt>
                <c:pt idx="52">
                  <c:v>1.1381828748005824</c:v>
                </c:pt>
                <c:pt idx="55">
                  <c:v>1.0775448881023486</c:v>
                </c:pt>
                <c:pt idx="58">
                  <c:v>1.1204651895561508</c:v>
                </c:pt>
                <c:pt idx="60">
                  <c:v>1.1534311473406027</c:v>
                </c:pt>
                <c:pt idx="65">
                  <c:v>1.211363362881553</c:v>
                </c:pt>
                <c:pt idx="68">
                  <c:v>1.1018743836598015</c:v>
                </c:pt>
                <c:pt idx="72">
                  <c:v>1.2194608256107835</c:v>
                </c:pt>
                <c:pt idx="75">
                  <c:v>1.1084086933154917</c:v>
                </c:pt>
                <c:pt idx="91">
                  <c:v>1.2805467946136984</c:v>
                </c:pt>
                <c:pt idx="97">
                  <c:v>1.1994116997037449</c:v>
                </c:pt>
                <c:pt idx="98">
                  <c:v>1.2841213602813903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0E0-439B-BACB-869FFE6F496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State083!$AK$2:$AK$101</c:f>
              <c:numCache>
                <c:formatCode>General</c:formatCode>
                <c:ptCount val="100"/>
                <c:pt idx="1">
                  <c:v>53258.6</c:v>
                </c:pt>
                <c:pt idx="2">
                  <c:v>89942.2</c:v>
                </c:pt>
                <c:pt idx="4">
                  <c:v>39454.400000000001</c:v>
                </c:pt>
                <c:pt idx="5">
                  <c:v>56718</c:v>
                </c:pt>
                <c:pt idx="6">
                  <c:v>49970.400000000001</c:v>
                </c:pt>
                <c:pt idx="7">
                  <c:v>46321.2</c:v>
                </c:pt>
                <c:pt idx="8">
                  <c:v>48810.6</c:v>
                </c:pt>
                <c:pt idx="10">
                  <c:v>55203</c:v>
                </c:pt>
                <c:pt idx="11">
                  <c:v>94693</c:v>
                </c:pt>
                <c:pt idx="12">
                  <c:v>51632.2</c:v>
                </c:pt>
                <c:pt idx="13">
                  <c:v>35245.4</c:v>
                </c:pt>
                <c:pt idx="15">
                  <c:v>56766.400000000001</c:v>
                </c:pt>
                <c:pt idx="16">
                  <c:v>75016.600000000006</c:v>
                </c:pt>
                <c:pt idx="17">
                  <c:v>43661</c:v>
                </c:pt>
                <c:pt idx="18">
                  <c:v>65346</c:v>
                </c:pt>
                <c:pt idx="19">
                  <c:v>81489.8</c:v>
                </c:pt>
                <c:pt idx="20">
                  <c:v>77076</c:v>
                </c:pt>
                <c:pt idx="22">
                  <c:v>39226.400000000001</c:v>
                </c:pt>
                <c:pt idx="23">
                  <c:v>39850</c:v>
                </c:pt>
                <c:pt idx="24">
                  <c:v>51995.8</c:v>
                </c:pt>
                <c:pt idx="25">
                  <c:v>38822.6</c:v>
                </c:pt>
                <c:pt idx="28">
                  <c:v>77796.399999999994</c:v>
                </c:pt>
                <c:pt idx="30">
                  <c:v>64931.199999999997</c:v>
                </c:pt>
                <c:pt idx="31">
                  <c:v>58329.599999999999</c:v>
                </c:pt>
                <c:pt idx="32">
                  <c:v>57805.2</c:v>
                </c:pt>
                <c:pt idx="33">
                  <c:v>89734</c:v>
                </c:pt>
                <c:pt idx="34">
                  <c:v>43813.8</c:v>
                </c:pt>
                <c:pt idx="35">
                  <c:v>41508.800000000003</c:v>
                </c:pt>
                <c:pt idx="36">
                  <c:v>72429.399999999994</c:v>
                </c:pt>
                <c:pt idx="37">
                  <c:v>66454.399999999994</c:v>
                </c:pt>
                <c:pt idx="38">
                  <c:v>48947</c:v>
                </c:pt>
                <c:pt idx="40">
                  <c:v>55705</c:v>
                </c:pt>
                <c:pt idx="41">
                  <c:v>46787</c:v>
                </c:pt>
                <c:pt idx="42">
                  <c:v>60438</c:v>
                </c:pt>
                <c:pt idx="45">
                  <c:v>66096</c:v>
                </c:pt>
                <c:pt idx="47">
                  <c:v>78052</c:v>
                </c:pt>
                <c:pt idx="49">
                  <c:v>36057.599999999999</c:v>
                </c:pt>
                <c:pt idx="50">
                  <c:v>68860.399999999994</c:v>
                </c:pt>
                <c:pt idx="51">
                  <c:v>32517</c:v>
                </c:pt>
                <c:pt idx="53">
                  <c:v>49149.599999999999</c:v>
                </c:pt>
                <c:pt idx="54">
                  <c:v>84421</c:v>
                </c:pt>
                <c:pt idx="56">
                  <c:v>70906.600000000006</c:v>
                </c:pt>
                <c:pt idx="57">
                  <c:v>52148.6</c:v>
                </c:pt>
                <c:pt idx="59">
                  <c:v>46539.6</c:v>
                </c:pt>
                <c:pt idx="61">
                  <c:v>69720.600000000006</c:v>
                </c:pt>
                <c:pt idx="62">
                  <c:v>57482.2</c:v>
                </c:pt>
                <c:pt idx="63">
                  <c:v>54726.6</c:v>
                </c:pt>
                <c:pt idx="64">
                  <c:v>76069.2</c:v>
                </c:pt>
                <c:pt idx="66">
                  <c:v>56982</c:v>
                </c:pt>
                <c:pt idx="67">
                  <c:v>68554</c:v>
                </c:pt>
                <c:pt idx="69">
                  <c:v>83680.600000000006</c:v>
                </c:pt>
                <c:pt idx="70">
                  <c:v>49422</c:v>
                </c:pt>
                <c:pt idx="71">
                  <c:v>72638.399999999994</c:v>
                </c:pt>
                <c:pt idx="73">
                  <c:v>29393.200000000001</c:v>
                </c:pt>
                <c:pt idx="74">
                  <c:v>55207</c:v>
                </c:pt>
                <c:pt idx="76">
                  <c:v>53918.400000000001</c:v>
                </c:pt>
                <c:pt idx="77">
                  <c:v>36961</c:v>
                </c:pt>
                <c:pt idx="78">
                  <c:v>76450.8</c:v>
                </c:pt>
                <c:pt idx="79">
                  <c:v>53390.2</c:v>
                </c:pt>
                <c:pt idx="80">
                  <c:v>40542.400000000001</c:v>
                </c:pt>
                <c:pt idx="81">
                  <c:v>68611</c:v>
                </c:pt>
                <c:pt idx="82">
                  <c:v>80728.800000000003</c:v>
                </c:pt>
                <c:pt idx="83">
                  <c:v>60071.6</c:v>
                </c:pt>
                <c:pt idx="84">
                  <c:v>47789</c:v>
                </c:pt>
                <c:pt idx="85">
                  <c:v>72693</c:v>
                </c:pt>
                <c:pt idx="86">
                  <c:v>59861.8</c:v>
                </c:pt>
                <c:pt idx="87">
                  <c:v>61975.4</c:v>
                </c:pt>
                <c:pt idx="88">
                  <c:v>59518.8</c:v>
                </c:pt>
                <c:pt idx="89">
                  <c:v>47890.8</c:v>
                </c:pt>
                <c:pt idx="90">
                  <c:v>57605.8</c:v>
                </c:pt>
                <c:pt idx="92">
                  <c:v>68988.600000000006</c:v>
                </c:pt>
                <c:pt idx="93">
                  <c:v>50062.6</c:v>
                </c:pt>
                <c:pt idx="94">
                  <c:v>48307.6</c:v>
                </c:pt>
                <c:pt idx="95">
                  <c:v>52154.6</c:v>
                </c:pt>
                <c:pt idx="96">
                  <c:v>39289.599999999999</c:v>
                </c:pt>
                <c:pt idx="99">
                  <c:v>69504.600000000006</c:v>
                </c:pt>
              </c:numCache>
            </c:numRef>
          </c:xVal>
          <c:yVal>
            <c:numRef>
              <c:f>State083!$AL$2:$AL$101</c:f>
              <c:numCache>
                <c:formatCode>General</c:formatCode>
                <c:ptCount val="100"/>
                <c:pt idx="1">
                  <c:v>1.8322299121644205</c:v>
                </c:pt>
                <c:pt idx="2">
                  <c:v>1.387646733124162</c:v>
                </c:pt>
                <c:pt idx="4">
                  <c:v>1.3671225516038767</c:v>
                </c:pt>
                <c:pt idx="5">
                  <c:v>1.9339892097746747</c:v>
                </c:pt>
                <c:pt idx="6">
                  <c:v>1.3741334870243183</c:v>
                </c:pt>
                <c:pt idx="7">
                  <c:v>1.6475609440169945</c:v>
                </c:pt>
                <c:pt idx="8">
                  <c:v>1.4928314751304022</c:v>
                </c:pt>
                <c:pt idx="10">
                  <c:v>2.1357534916580621</c:v>
                </c:pt>
                <c:pt idx="11">
                  <c:v>1.3066963767121118</c:v>
                </c:pt>
                <c:pt idx="12">
                  <c:v>1.1817044402524006</c:v>
                </c:pt>
                <c:pt idx="13">
                  <c:v>1.9017517179546835</c:v>
                </c:pt>
                <c:pt idx="15">
                  <c:v>1.622051072465402</c:v>
                </c:pt>
                <c:pt idx="16">
                  <c:v>1.665271419925723</c:v>
                </c:pt>
                <c:pt idx="17">
                  <c:v>2.6366093309818832</c:v>
                </c:pt>
                <c:pt idx="18">
                  <c:v>1.8810179659045696</c:v>
                </c:pt>
                <c:pt idx="19">
                  <c:v>1.3022120559873751</c:v>
                </c:pt>
                <c:pt idx="20">
                  <c:v>1.3822850173854377</c:v>
                </c:pt>
                <c:pt idx="22">
                  <c:v>1.4981237126017171</c:v>
                </c:pt>
                <c:pt idx="23">
                  <c:v>1.3462986198243412</c:v>
                </c:pt>
                <c:pt idx="24">
                  <c:v>1.5204497286319278</c:v>
                </c:pt>
                <c:pt idx="25">
                  <c:v>2.2746029374642607</c:v>
                </c:pt>
                <c:pt idx="28">
                  <c:v>1.5161112853551064</c:v>
                </c:pt>
                <c:pt idx="30">
                  <c:v>1.4414487950322803</c:v>
                </c:pt>
                <c:pt idx="31">
                  <c:v>2.1937061114768488</c:v>
                </c:pt>
                <c:pt idx="32">
                  <c:v>2.0286237224332759</c:v>
                </c:pt>
                <c:pt idx="33">
                  <c:v>1.3217509528161009</c:v>
                </c:pt>
                <c:pt idx="34">
                  <c:v>1.699008075081367</c:v>
                </c:pt>
                <c:pt idx="35">
                  <c:v>2.3865541764637856</c:v>
                </c:pt>
                <c:pt idx="36">
                  <c:v>1.7682322371854524</c:v>
                </c:pt>
                <c:pt idx="37">
                  <c:v>1.4765764193191122</c:v>
                </c:pt>
                <c:pt idx="38">
                  <c:v>1.6620630477863811</c:v>
                </c:pt>
                <c:pt idx="40">
                  <c:v>1.9895162014181851</c:v>
                </c:pt>
                <c:pt idx="41">
                  <c:v>1.7827815418812918</c:v>
                </c:pt>
                <c:pt idx="42">
                  <c:v>1.5126575995234786</c:v>
                </c:pt>
                <c:pt idx="45">
                  <c:v>1.7237956911159527</c:v>
                </c:pt>
                <c:pt idx="47">
                  <c:v>1.5962435299543893</c:v>
                </c:pt>
                <c:pt idx="49">
                  <c:v>2.2502606940007102</c:v>
                </c:pt>
                <c:pt idx="50">
                  <c:v>1.5193783364604332</c:v>
                </c:pt>
                <c:pt idx="51">
                  <c:v>1.5369499031275948</c:v>
                </c:pt>
                <c:pt idx="53">
                  <c:v>1.9235558376873871</c:v>
                </c:pt>
                <c:pt idx="54">
                  <c:v>1.2328212174695869</c:v>
                </c:pt>
                <c:pt idx="56">
                  <c:v>1.276524329187974</c:v>
                </c:pt>
                <c:pt idx="57">
                  <c:v>1.491353555033117</c:v>
                </c:pt>
                <c:pt idx="59">
                  <c:v>1.8749409105364034</c:v>
                </c:pt>
                <c:pt idx="61">
                  <c:v>1.7215858727549675</c:v>
                </c:pt>
                <c:pt idx="62">
                  <c:v>1.9105218658993568</c:v>
                </c:pt>
                <c:pt idx="63">
                  <c:v>1.3988992555722446</c:v>
                </c:pt>
                <c:pt idx="64">
                  <c:v>1.4441981774489545</c:v>
                </c:pt>
                <c:pt idx="66">
                  <c:v>1.6939559861008739</c:v>
                </c:pt>
                <c:pt idx="67">
                  <c:v>1.7234880532135251</c:v>
                </c:pt>
                <c:pt idx="69">
                  <c:v>1.4826614531922571</c:v>
                </c:pt>
                <c:pt idx="70">
                  <c:v>1.8557727327910647</c:v>
                </c:pt>
                <c:pt idx="71">
                  <c:v>1.5568487191347828</c:v>
                </c:pt>
                <c:pt idx="73">
                  <c:v>1.4917736075010546</c:v>
                </c:pt>
                <c:pt idx="74">
                  <c:v>1.5334106182187042</c:v>
                </c:pt>
                <c:pt idx="76">
                  <c:v>1.7485125671384907</c:v>
                </c:pt>
                <c:pt idx="77">
                  <c:v>1.4909769757311762</c:v>
                </c:pt>
                <c:pt idx="78">
                  <c:v>1.7381374688034656</c:v>
                </c:pt>
                <c:pt idx="79">
                  <c:v>1.5389528415327158</c:v>
                </c:pt>
                <c:pt idx="80">
                  <c:v>2.0138422984332451</c:v>
                </c:pt>
                <c:pt idx="81">
                  <c:v>1.5873985221028697</c:v>
                </c:pt>
                <c:pt idx="82">
                  <c:v>1.3440308786950876</c:v>
                </c:pt>
                <c:pt idx="83">
                  <c:v>1.4940504331497746</c:v>
                </c:pt>
                <c:pt idx="84">
                  <c:v>1.6559668542970141</c:v>
                </c:pt>
                <c:pt idx="85">
                  <c:v>1.7600181585572201</c:v>
                </c:pt>
                <c:pt idx="86">
                  <c:v>2.0549499012725976</c:v>
                </c:pt>
                <c:pt idx="87">
                  <c:v>2.0636252448552166</c:v>
                </c:pt>
                <c:pt idx="88">
                  <c:v>1.9900602834734571</c:v>
                </c:pt>
                <c:pt idx="89">
                  <c:v>2.2645685601409871</c:v>
                </c:pt>
                <c:pt idx="90">
                  <c:v>1.3202490027045888</c:v>
                </c:pt>
                <c:pt idx="92">
                  <c:v>1.7171677639494061</c:v>
                </c:pt>
                <c:pt idx="93">
                  <c:v>1.3007115091904935</c:v>
                </c:pt>
                <c:pt idx="94">
                  <c:v>2.1101648601876311</c:v>
                </c:pt>
                <c:pt idx="95">
                  <c:v>1.3144382278840219</c:v>
                </c:pt>
                <c:pt idx="96">
                  <c:v>1.3608181299885975</c:v>
                </c:pt>
                <c:pt idx="99">
                  <c:v>1.2464786503339347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0E0-439B-BACB-869FFE6F49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099008"/>
        <c:axId val="1110769264"/>
      </c:scatterChart>
      <c:valAx>
        <c:axId val="1114099008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0769264"/>
        <c:crosses val="autoZero"/>
        <c:crossBetween val="midCat"/>
      </c:valAx>
      <c:valAx>
        <c:axId val="11107692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409900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State082!$J$2:$J$101</c:f>
              <c:numCache>
                <c:formatCode>General</c:formatCode>
                <c:ptCount val="100"/>
                <c:pt idx="0">
                  <c:v>90885.4</c:v>
                </c:pt>
                <c:pt idx="1">
                  <c:v>52317.4</c:v>
                </c:pt>
                <c:pt idx="2">
                  <c:v>90021.4</c:v>
                </c:pt>
                <c:pt idx="3">
                  <c:v>59576.4</c:v>
                </c:pt>
                <c:pt idx="4">
                  <c:v>38783</c:v>
                </c:pt>
                <c:pt idx="5">
                  <c:v>57495.4</c:v>
                </c:pt>
                <c:pt idx="6">
                  <c:v>49602.2</c:v>
                </c:pt>
                <c:pt idx="7">
                  <c:v>48142.6</c:v>
                </c:pt>
                <c:pt idx="8">
                  <c:v>51037.8</c:v>
                </c:pt>
                <c:pt idx="9">
                  <c:v>55080.4</c:v>
                </c:pt>
                <c:pt idx="10">
                  <c:v>54477.599999999999</c:v>
                </c:pt>
                <c:pt idx="11">
                  <c:v>94920</c:v>
                </c:pt>
                <c:pt idx="12">
                  <c:v>50875.199999999997</c:v>
                </c:pt>
                <c:pt idx="13">
                  <c:v>34433.199999999997</c:v>
                </c:pt>
                <c:pt idx="14">
                  <c:v>38819.599999999999</c:v>
                </c:pt>
                <c:pt idx="15">
                  <c:v>57698.2</c:v>
                </c:pt>
                <c:pt idx="16">
                  <c:v>75616.399999999994</c:v>
                </c:pt>
                <c:pt idx="17">
                  <c:v>42825.599999999999</c:v>
                </c:pt>
                <c:pt idx="18">
                  <c:v>65277.599999999999</c:v>
                </c:pt>
                <c:pt idx="19">
                  <c:v>82339.199999999997</c:v>
                </c:pt>
                <c:pt idx="20">
                  <c:v>79260</c:v>
                </c:pt>
                <c:pt idx="21">
                  <c:v>47583</c:v>
                </c:pt>
                <c:pt idx="22">
                  <c:v>38587</c:v>
                </c:pt>
                <c:pt idx="23">
                  <c:v>39703.4</c:v>
                </c:pt>
                <c:pt idx="24">
                  <c:v>54809</c:v>
                </c:pt>
                <c:pt idx="25">
                  <c:v>39219</c:v>
                </c:pt>
                <c:pt idx="26">
                  <c:v>81984.399999999994</c:v>
                </c:pt>
                <c:pt idx="27">
                  <c:v>64846.400000000001</c:v>
                </c:pt>
                <c:pt idx="28">
                  <c:v>75295.600000000006</c:v>
                </c:pt>
                <c:pt idx="29">
                  <c:v>87452</c:v>
                </c:pt>
                <c:pt idx="30">
                  <c:v>63597</c:v>
                </c:pt>
                <c:pt idx="31">
                  <c:v>60153.8</c:v>
                </c:pt>
                <c:pt idx="32">
                  <c:v>59671.199999999997</c:v>
                </c:pt>
                <c:pt idx="33">
                  <c:v>88493.2</c:v>
                </c:pt>
                <c:pt idx="34">
                  <c:v>43317.599999999999</c:v>
                </c:pt>
                <c:pt idx="35">
                  <c:v>42108.800000000003</c:v>
                </c:pt>
                <c:pt idx="36">
                  <c:v>75215.8</c:v>
                </c:pt>
                <c:pt idx="37">
                  <c:v>67149</c:v>
                </c:pt>
                <c:pt idx="38">
                  <c:v>50706.400000000001</c:v>
                </c:pt>
                <c:pt idx="39">
                  <c:v>66335.199999999997</c:v>
                </c:pt>
                <c:pt idx="40">
                  <c:v>55424.2</c:v>
                </c:pt>
                <c:pt idx="41">
                  <c:v>46513.8</c:v>
                </c:pt>
                <c:pt idx="42">
                  <c:v>60991.8</c:v>
                </c:pt>
                <c:pt idx="43">
                  <c:v>75046</c:v>
                </c:pt>
                <c:pt idx="44">
                  <c:v>40480.6</c:v>
                </c:pt>
                <c:pt idx="45">
                  <c:v>66711.8</c:v>
                </c:pt>
                <c:pt idx="46">
                  <c:v>49118</c:v>
                </c:pt>
                <c:pt idx="47">
                  <c:v>77111.8</c:v>
                </c:pt>
                <c:pt idx="48">
                  <c:v>78511.8</c:v>
                </c:pt>
                <c:pt idx="49">
                  <c:v>35717.800000000003</c:v>
                </c:pt>
                <c:pt idx="50">
                  <c:v>68047.399999999994</c:v>
                </c:pt>
                <c:pt idx="51">
                  <c:v>31300.400000000001</c:v>
                </c:pt>
                <c:pt idx="52">
                  <c:v>70360</c:v>
                </c:pt>
                <c:pt idx="53">
                  <c:v>48682.8</c:v>
                </c:pt>
                <c:pt idx="54">
                  <c:v>83870.600000000006</c:v>
                </c:pt>
                <c:pt idx="55">
                  <c:v>65142</c:v>
                </c:pt>
                <c:pt idx="56">
                  <c:v>71861</c:v>
                </c:pt>
                <c:pt idx="57">
                  <c:v>51948.800000000003</c:v>
                </c:pt>
                <c:pt idx="58">
                  <c:v>70850.2</c:v>
                </c:pt>
                <c:pt idx="59">
                  <c:v>44385.8</c:v>
                </c:pt>
                <c:pt idx="60">
                  <c:v>47997</c:v>
                </c:pt>
                <c:pt idx="61">
                  <c:v>68722.2</c:v>
                </c:pt>
                <c:pt idx="62">
                  <c:v>57944.2</c:v>
                </c:pt>
                <c:pt idx="63">
                  <c:v>55502.2</c:v>
                </c:pt>
                <c:pt idx="64">
                  <c:v>77055.600000000006</c:v>
                </c:pt>
                <c:pt idx="65">
                  <c:v>51025.4</c:v>
                </c:pt>
                <c:pt idx="66">
                  <c:v>55822.6</c:v>
                </c:pt>
                <c:pt idx="67">
                  <c:v>69980.600000000006</c:v>
                </c:pt>
                <c:pt idx="68">
                  <c:v>57494</c:v>
                </c:pt>
                <c:pt idx="69">
                  <c:v>83767</c:v>
                </c:pt>
                <c:pt idx="70">
                  <c:v>49594.2</c:v>
                </c:pt>
                <c:pt idx="71">
                  <c:v>73296.600000000006</c:v>
                </c:pt>
                <c:pt idx="72">
                  <c:v>39860.800000000003</c:v>
                </c:pt>
                <c:pt idx="73">
                  <c:v>28024.6</c:v>
                </c:pt>
                <c:pt idx="74">
                  <c:v>56166.2</c:v>
                </c:pt>
                <c:pt idx="75">
                  <c:v>74210.8</c:v>
                </c:pt>
                <c:pt idx="76">
                  <c:v>53945.8</c:v>
                </c:pt>
                <c:pt idx="77">
                  <c:v>37255.800000000003</c:v>
                </c:pt>
                <c:pt idx="78">
                  <c:v>76971.600000000006</c:v>
                </c:pt>
                <c:pt idx="79">
                  <c:v>54324.800000000003</c:v>
                </c:pt>
                <c:pt idx="80">
                  <c:v>39300</c:v>
                </c:pt>
                <c:pt idx="81">
                  <c:v>67681.2</c:v>
                </c:pt>
                <c:pt idx="82">
                  <c:v>80096.399999999994</c:v>
                </c:pt>
                <c:pt idx="83">
                  <c:v>61713.4</c:v>
                </c:pt>
                <c:pt idx="84">
                  <c:v>48199</c:v>
                </c:pt>
                <c:pt idx="85">
                  <c:v>71765.2</c:v>
                </c:pt>
                <c:pt idx="86">
                  <c:v>60836.4</c:v>
                </c:pt>
                <c:pt idx="87">
                  <c:v>62953</c:v>
                </c:pt>
                <c:pt idx="88">
                  <c:v>59668.4</c:v>
                </c:pt>
                <c:pt idx="89">
                  <c:v>48045.4</c:v>
                </c:pt>
                <c:pt idx="90">
                  <c:v>57840.4</c:v>
                </c:pt>
                <c:pt idx="91">
                  <c:v>72420.2</c:v>
                </c:pt>
                <c:pt idx="92">
                  <c:v>68887</c:v>
                </c:pt>
                <c:pt idx="93">
                  <c:v>49189.599999999999</c:v>
                </c:pt>
                <c:pt idx="94">
                  <c:v>47833.8</c:v>
                </c:pt>
                <c:pt idx="95">
                  <c:v>51780.4</c:v>
                </c:pt>
                <c:pt idx="96">
                  <c:v>40504.400000000001</c:v>
                </c:pt>
                <c:pt idx="97">
                  <c:v>75874.2</c:v>
                </c:pt>
                <c:pt idx="98">
                  <c:v>45570.2</c:v>
                </c:pt>
                <c:pt idx="99">
                  <c:v>69637.8</c:v>
                </c:pt>
              </c:numCache>
            </c:numRef>
          </c:xVal>
          <c:yVal>
            <c:numRef>
              <c:f>State082!$K$2:$K$101</c:f>
              <c:numCache>
                <c:formatCode>General</c:formatCode>
                <c:ptCount val="100"/>
                <c:pt idx="0">
                  <c:v>1.0274257471497072</c:v>
                </c:pt>
                <c:pt idx="1">
                  <c:v>1.866510950467722</c:v>
                </c:pt>
                <c:pt idx="2">
                  <c:v>1.3869146669569681</c:v>
                </c:pt>
                <c:pt idx="3">
                  <c:v>1.1523522737191236</c:v>
                </c:pt>
                <c:pt idx="4">
                  <c:v>1.3755511435422736</c:v>
                </c:pt>
                <c:pt idx="5">
                  <c:v>1.9143270592082149</c:v>
                </c:pt>
                <c:pt idx="6">
                  <c:v>1.3843337593897045</c:v>
                </c:pt>
                <c:pt idx="7">
                  <c:v>1.4955777211866415</c:v>
                </c:pt>
                <c:pt idx="8">
                  <c:v>1.4278240833264755</c:v>
                </c:pt>
                <c:pt idx="9">
                  <c:v>1.193745869674149</c:v>
                </c:pt>
                <c:pt idx="10">
                  <c:v>2.092181006505426</c:v>
                </c:pt>
                <c:pt idx="11">
                  <c:v>1.306110408765276</c:v>
                </c:pt>
                <c:pt idx="12">
                  <c:v>1.2019019089851244</c:v>
                </c:pt>
                <c:pt idx="13">
                  <c:v>1.8206556462948551</c:v>
                </c:pt>
                <c:pt idx="14">
                  <c:v>1.1658028418633886</c:v>
                </c:pt>
                <c:pt idx="15">
                  <c:v>1.5869992478101571</c:v>
                </c:pt>
                <c:pt idx="16">
                  <c:v>1.6624435968916798</c:v>
                </c:pt>
                <c:pt idx="17">
                  <c:v>2.6937626092804305</c:v>
                </c:pt>
                <c:pt idx="18">
                  <c:v>1.8657395492481341</c:v>
                </c:pt>
                <c:pt idx="19">
                  <c:v>1.2888514826473902</c:v>
                </c:pt>
                <c:pt idx="20">
                  <c:v>1.3448902346707041</c:v>
                </c:pt>
                <c:pt idx="21">
                  <c:v>1.0557762226005085</c:v>
                </c:pt>
                <c:pt idx="22">
                  <c:v>1.5699069634851115</c:v>
                </c:pt>
                <c:pt idx="23">
                  <c:v>1.2728380944704987</c:v>
                </c:pt>
                <c:pt idx="24">
                  <c:v>1.4273385757813497</c:v>
                </c:pt>
                <c:pt idx="25">
                  <c:v>2.2419235574593945</c:v>
                </c:pt>
                <c:pt idx="26">
                  <c:v>1.2254648445313987</c:v>
                </c:pt>
                <c:pt idx="27">
                  <c:v>1.1476967109970637</c:v>
                </c:pt>
                <c:pt idx="28">
                  <c:v>1.5306472091330701</c:v>
                </c:pt>
                <c:pt idx="29">
                  <c:v>1.00979966152861</c:v>
                </c:pt>
                <c:pt idx="30">
                  <c:v>1.5240184285422269</c:v>
                </c:pt>
                <c:pt idx="31">
                  <c:v>2.1156601910436246</c:v>
                </c:pt>
                <c:pt idx="32">
                  <c:v>1.9653702288541206</c:v>
                </c:pt>
                <c:pt idx="33">
                  <c:v>1.2940316318089977</c:v>
                </c:pt>
                <c:pt idx="34">
                  <c:v>1.6919681607475945</c:v>
                </c:pt>
                <c:pt idx="35">
                  <c:v>2.3400571851964433</c:v>
                </c:pt>
                <c:pt idx="36">
                  <c:v>1.6431653987593031</c:v>
                </c:pt>
                <c:pt idx="37">
                  <c:v>1.4760160240658833</c:v>
                </c:pt>
                <c:pt idx="38">
                  <c:v>1.5993444614486534</c:v>
                </c:pt>
                <c:pt idx="39">
                  <c:v>1.2739993246421206</c:v>
                </c:pt>
                <c:pt idx="40">
                  <c:v>1.9113311513743094</c:v>
                </c:pt>
                <c:pt idx="41">
                  <c:v>1.8975228856812385</c:v>
                </c:pt>
                <c:pt idx="42">
                  <c:v>1.5056286254873605</c:v>
                </c:pt>
                <c:pt idx="43">
                  <c:v>1.1864589718306107</c:v>
                </c:pt>
                <c:pt idx="44">
                  <c:v>1.0604585900406616</c:v>
                </c:pt>
                <c:pt idx="45">
                  <c:v>1.708618265434301</c:v>
                </c:pt>
                <c:pt idx="46">
                  <c:v>1.0124394315729468</c:v>
                </c:pt>
                <c:pt idx="47">
                  <c:v>1.6191166591883472</c:v>
                </c:pt>
                <c:pt idx="48">
                  <c:v>1.2500286581125384</c:v>
                </c:pt>
                <c:pt idx="49">
                  <c:v>2.267076919631108</c:v>
                </c:pt>
                <c:pt idx="50">
                  <c:v>1.4827311550478051</c:v>
                </c:pt>
                <c:pt idx="51">
                  <c:v>1.4680962543609666</c:v>
                </c:pt>
                <c:pt idx="52">
                  <c:v>1.1557561114269472</c:v>
                </c:pt>
                <c:pt idx="53">
                  <c:v>1.8635329110075838</c:v>
                </c:pt>
                <c:pt idx="54">
                  <c:v>1.241340827417474</c:v>
                </c:pt>
                <c:pt idx="55">
                  <c:v>1.0843234779404993</c:v>
                </c:pt>
                <c:pt idx="56">
                  <c:v>1.2181155285899166</c:v>
                </c:pt>
                <c:pt idx="57">
                  <c:v>1.5009393864728346</c:v>
                </c:pt>
                <c:pt idx="58">
                  <c:v>1.0600252363437224</c:v>
                </c:pt>
                <c:pt idx="59">
                  <c:v>1.9719369708330141</c:v>
                </c:pt>
                <c:pt idx="60">
                  <c:v>1.1501968873054567</c:v>
                </c:pt>
                <c:pt idx="61">
                  <c:v>1.8124856305531547</c:v>
                </c:pt>
                <c:pt idx="62">
                  <c:v>1.871749027512676</c:v>
                </c:pt>
                <c:pt idx="63">
                  <c:v>1.4028452926190313</c:v>
                </c:pt>
                <c:pt idx="64">
                  <c:v>1.4032075540259241</c:v>
                </c:pt>
                <c:pt idx="65">
                  <c:v>1.1845081077267401</c:v>
                </c:pt>
                <c:pt idx="66">
                  <c:v>1.7254481159960304</c:v>
                </c:pt>
                <c:pt idx="67">
                  <c:v>1.6886537126003491</c:v>
                </c:pt>
                <c:pt idx="68">
                  <c:v>1.001565380735381</c:v>
                </c:pt>
                <c:pt idx="69">
                  <c:v>1.4818723363615744</c:v>
                </c:pt>
                <c:pt idx="70">
                  <c:v>1.8492686644809273</c:v>
                </c:pt>
                <c:pt idx="71">
                  <c:v>1.5377111625914435</c:v>
                </c:pt>
                <c:pt idx="72">
                  <c:v>1.233592903303496</c:v>
                </c:pt>
                <c:pt idx="73">
                  <c:v>1.4941158839020006</c:v>
                </c:pt>
                <c:pt idx="74">
                  <c:v>1.5457517154445202</c:v>
                </c:pt>
                <c:pt idx="75">
                  <c:v>1.0817158688492781</c:v>
                </c:pt>
                <c:pt idx="76">
                  <c:v>1.7485513237360462</c:v>
                </c:pt>
                <c:pt idx="77">
                  <c:v>1.4789643491751618</c:v>
                </c:pt>
                <c:pt idx="78">
                  <c:v>1.7335484776203169</c:v>
                </c:pt>
                <c:pt idx="79">
                  <c:v>1.4900008835743528</c:v>
                </c:pt>
                <c:pt idx="80">
                  <c:v>2.071145038167939</c:v>
                </c:pt>
                <c:pt idx="81">
                  <c:v>1.6041973251065289</c:v>
                </c:pt>
                <c:pt idx="82">
                  <c:v>1.3557163617840504</c:v>
                </c:pt>
                <c:pt idx="83">
                  <c:v>1.4585163027802714</c:v>
                </c:pt>
                <c:pt idx="84">
                  <c:v>1.6045976057594555</c:v>
                </c:pt>
                <c:pt idx="85">
                  <c:v>1.8172874875287746</c:v>
                </c:pt>
                <c:pt idx="86">
                  <c:v>2.0768651662491533</c:v>
                </c:pt>
                <c:pt idx="87">
                  <c:v>2.013835718710784</c:v>
                </c:pt>
                <c:pt idx="88">
                  <c:v>1.9939197297061761</c:v>
                </c:pt>
                <c:pt idx="89">
                  <c:v>2.2401312092312686</c:v>
                </c:pt>
                <c:pt idx="90">
                  <c:v>1.3044169819019231</c:v>
                </c:pt>
                <c:pt idx="91">
                  <c:v>1.2801400714165385</c:v>
                </c:pt>
                <c:pt idx="92">
                  <c:v>1.7199181267873473</c:v>
                </c:pt>
                <c:pt idx="93">
                  <c:v>1.3238977344804592</c:v>
                </c:pt>
                <c:pt idx="94">
                  <c:v>2.1310663171230382</c:v>
                </c:pt>
                <c:pt idx="95">
                  <c:v>1.3516118067840341</c:v>
                </c:pt>
                <c:pt idx="96">
                  <c:v>1.3732335252466399</c:v>
                </c:pt>
                <c:pt idx="97">
                  <c:v>1.200381684419737</c:v>
                </c:pt>
                <c:pt idx="98">
                  <c:v>1.3109444329847137</c:v>
                </c:pt>
                <c:pt idx="99">
                  <c:v>1.2425148410776905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C60-4910-92E2-C1C0C0DEB7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3982208"/>
        <c:axId val="1110735984"/>
      </c:scatterChart>
      <c:valAx>
        <c:axId val="1113982208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0735984"/>
        <c:crosses val="autoZero"/>
        <c:crossBetween val="midCat"/>
      </c:valAx>
      <c:valAx>
        <c:axId val="11107359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39822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State082!$Z$2:$Z$101</c:f>
              <c:numCache>
                <c:formatCode>General</c:formatCode>
                <c:ptCount val="100"/>
                <c:pt idx="3">
                  <c:v>59576.4</c:v>
                </c:pt>
                <c:pt idx="4">
                  <c:v>38783</c:v>
                </c:pt>
                <c:pt idx="12">
                  <c:v>50875.199999999997</c:v>
                </c:pt>
                <c:pt idx="14">
                  <c:v>38819.599999999999</c:v>
                </c:pt>
                <c:pt idx="21">
                  <c:v>47583</c:v>
                </c:pt>
                <c:pt idx="22">
                  <c:v>38587</c:v>
                </c:pt>
                <c:pt idx="24">
                  <c:v>54809</c:v>
                </c:pt>
                <c:pt idx="44">
                  <c:v>40480.6</c:v>
                </c:pt>
                <c:pt idx="46">
                  <c:v>49118</c:v>
                </c:pt>
                <c:pt idx="49">
                  <c:v>35717.800000000003</c:v>
                </c:pt>
                <c:pt idx="51">
                  <c:v>31300.400000000001</c:v>
                </c:pt>
                <c:pt idx="63">
                  <c:v>55502.2</c:v>
                </c:pt>
                <c:pt idx="68">
                  <c:v>57494</c:v>
                </c:pt>
                <c:pt idx="72">
                  <c:v>39860.800000000003</c:v>
                </c:pt>
                <c:pt idx="73">
                  <c:v>28024.6</c:v>
                </c:pt>
                <c:pt idx="77">
                  <c:v>37255.800000000003</c:v>
                </c:pt>
                <c:pt idx="79">
                  <c:v>54324.800000000003</c:v>
                </c:pt>
                <c:pt idx="84">
                  <c:v>48199</c:v>
                </c:pt>
                <c:pt idx="90">
                  <c:v>57840.4</c:v>
                </c:pt>
                <c:pt idx="95">
                  <c:v>51780.4</c:v>
                </c:pt>
                <c:pt idx="96">
                  <c:v>40504.400000000001</c:v>
                </c:pt>
                <c:pt idx="98">
                  <c:v>45570.2</c:v>
                </c:pt>
              </c:numCache>
            </c:numRef>
          </c:xVal>
          <c:yVal>
            <c:numRef>
              <c:f>State082!$AA$5:$AA$101</c:f>
              <c:numCache>
                <c:formatCode>General</c:formatCode>
                <c:ptCount val="97"/>
                <c:pt idx="0">
                  <c:v>1.1523522737191236</c:v>
                </c:pt>
                <c:pt idx="1">
                  <c:v>1.3755511435422736</c:v>
                </c:pt>
                <c:pt idx="9">
                  <c:v>1.2019019089851244</c:v>
                </c:pt>
                <c:pt idx="11">
                  <c:v>1.1658028418633886</c:v>
                </c:pt>
                <c:pt idx="18">
                  <c:v>1.0557762226005085</c:v>
                </c:pt>
                <c:pt idx="19">
                  <c:v>1.5699069634851115</c:v>
                </c:pt>
                <c:pt idx="21">
                  <c:v>1.4273385757813497</c:v>
                </c:pt>
                <c:pt idx="41">
                  <c:v>1.0604585900406616</c:v>
                </c:pt>
                <c:pt idx="43">
                  <c:v>1.0124394315729468</c:v>
                </c:pt>
                <c:pt idx="46">
                  <c:v>2.267076919631108</c:v>
                </c:pt>
                <c:pt idx="48">
                  <c:v>1.4680962543609666</c:v>
                </c:pt>
                <c:pt idx="60">
                  <c:v>1.4028452926190313</c:v>
                </c:pt>
                <c:pt idx="65">
                  <c:v>1.001565380735381</c:v>
                </c:pt>
                <c:pt idx="69">
                  <c:v>1.233592903303496</c:v>
                </c:pt>
                <c:pt idx="70">
                  <c:v>1.4941158839020006</c:v>
                </c:pt>
                <c:pt idx="74">
                  <c:v>1.4789643491751618</c:v>
                </c:pt>
                <c:pt idx="76">
                  <c:v>1.4900008835743528</c:v>
                </c:pt>
                <c:pt idx="81">
                  <c:v>1.6045976057594555</c:v>
                </c:pt>
                <c:pt idx="87">
                  <c:v>1.3044169819019231</c:v>
                </c:pt>
                <c:pt idx="92">
                  <c:v>1.3516118067840341</c:v>
                </c:pt>
                <c:pt idx="93">
                  <c:v>1.3732335252466399</c:v>
                </c:pt>
                <c:pt idx="95">
                  <c:v>1.3109444329847137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71E-4AFD-8B5A-E57677EAA11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State082!$AB$2:$AB$101</c:f>
              <c:numCache>
                <c:formatCode>General</c:formatCode>
                <c:ptCount val="100"/>
                <c:pt idx="2">
                  <c:v>90021.4</c:v>
                </c:pt>
                <c:pt idx="9">
                  <c:v>55080.4</c:v>
                </c:pt>
                <c:pt idx="15">
                  <c:v>57698.2</c:v>
                </c:pt>
                <c:pt idx="20">
                  <c:v>79260</c:v>
                </c:pt>
                <c:pt idx="26">
                  <c:v>81984.399999999994</c:v>
                </c:pt>
                <c:pt idx="27">
                  <c:v>64846.400000000001</c:v>
                </c:pt>
                <c:pt idx="29">
                  <c:v>87452</c:v>
                </c:pt>
                <c:pt idx="30">
                  <c:v>63597</c:v>
                </c:pt>
                <c:pt idx="33">
                  <c:v>88493.2</c:v>
                </c:pt>
                <c:pt idx="37">
                  <c:v>67149</c:v>
                </c:pt>
                <c:pt idx="43">
                  <c:v>75046</c:v>
                </c:pt>
                <c:pt idx="48">
                  <c:v>78511.8</c:v>
                </c:pt>
                <c:pt idx="52">
                  <c:v>70360</c:v>
                </c:pt>
                <c:pt idx="53">
                  <c:v>48682.8</c:v>
                </c:pt>
                <c:pt idx="54">
                  <c:v>83870.600000000006</c:v>
                </c:pt>
                <c:pt idx="56">
                  <c:v>71861</c:v>
                </c:pt>
                <c:pt idx="60">
                  <c:v>47997</c:v>
                </c:pt>
                <c:pt idx="64">
                  <c:v>77055.600000000006</c:v>
                </c:pt>
                <c:pt idx="67">
                  <c:v>69980.600000000006</c:v>
                </c:pt>
                <c:pt idx="69">
                  <c:v>83767</c:v>
                </c:pt>
                <c:pt idx="75">
                  <c:v>74210.8</c:v>
                </c:pt>
                <c:pt idx="76">
                  <c:v>53945.8</c:v>
                </c:pt>
                <c:pt idx="82">
                  <c:v>80096.399999999994</c:v>
                </c:pt>
                <c:pt idx="83">
                  <c:v>61713.4</c:v>
                </c:pt>
                <c:pt idx="91">
                  <c:v>72420.2</c:v>
                </c:pt>
                <c:pt idx="93">
                  <c:v>49189.599999999999</c:v>
                </c:pt>
                <c:pt idx="97">
                  <c:v>75874.2</c:v>
                </c:pt>
                <c:pt idx="99">
                  <c:v>69637.8</c:v>
                </c:pt>
              </c:numCache>
            </c:numRef>
          </c:xVal>
          <c:yVal>
            <c:numRef>
              <c:f>State082!$AC$2:$AC$101</c:f>
              <c:numCache>
                <c:formatCode>General</c:formatCode>
                <c:ptCount val="100"/>
                <c:pt idx="2">
                  <c:v>1.3869146669569681</c:v>
                </c:pt>
                <c:pt idx="9">
                  <c:v>1.193745869674149</c:v>
                </c:pt>
                <c:pt idx="15">
                  <c:v>1.5869992478101571</c:v>
                </c:pt>
                <c:pt idx="20">
                  <c:v>1.3448902346707041</c:v>
                </c:pt>
                <c:pt idx="26">
                  <c:v>1.2254648445313987</c:v>
                </c:pt>
                <c:pt idx="27">
                  <c:v>1.1476967109970637</c:v>
                </c:pt>
                <c:pt idx="29">
                  <c:v>1.00979966152861</c:v>
                </c:pt>
                <c:pt idx="30">
                  <c:v>1.5240184285422269</c:v>
                </c:pt>
                <c:pt idx="33">
                  <c:v>1.2940316318089977</c:v>
                </c:pt>
                <c:pt idx="37">
                  <c:v>1.4760160240658833</c:v>
                </c:pt>
                <c:pt idx="43">
                  <c:v>1.1864589718306107</c:v>
                </c:pt>
                <c:pt idx="48">
                  <c:v>1.2500286581125384</c:v>
                </c:pt>
                <c:pt idx="52">
                  <c:v>1.1557561114269472</c:v>
                </c:pt>
                <c:pt idx="53">
                  <c:v>1.8635329110075838</c:v>
                </c:pt>
                <c:pt idx="54">
                  <c:v>1.241340827417474</c:v>
                </c:pt>
                <c:pt idx="56">
                  <c:v>1.2181155285899166</c:v>
                </c:pt>
                <c:pt idx="60">
                  <c:v>1.1501968873054567</c:v>
                </c:pt>
                <c:pt idx="64">
                  <c:v>1.4032075540259241</c:v>
                </c:pt>
                <c:pt idx="67">
                  <c:v>1.6886537126003491</c:v>
                </c:pt>
                <c:pt idx="69">
                  <c:v>1.4818723363615744</c:v>
                </c:pt>
                <c:pt idx="75">
                  <c:v>1.0817158688492781</c:v>
                </c:pt>
                <c:pt idx="76">
                  <c:v>1.7485513237360462</c:v>
                </c:pt>
                <c:pt idx="82">
                  <c:v>1.3557163617840504</c:v>
                </c:pt>
                <c:pt idx="83">
                  <c:v>1.4585163027802714</c:v>
                </c:pt>
                <c:pt idx="91">
                  <c:v>1.2801400714165385</c:v>
                </c:pt>
                <c:pt idx="93">
                  <c:v>1.3238977344804592</c:v>
                </c:pt>
                <c:pt idx="97">
                  <c:v>1.200381684419737</c:v>
                </c:pt>
                <c:pt idx="99">
                  <c:v>1.2425148410776905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71E-4AFD-8B5A-E57677EAA11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State082!$AD$2:$AD$101</c:f>
              <c:numCache>
                <c:formatCode>General</c:formatCode>
                <c:ptCount val="100"/>
                <c:pt idx="1">
                  <c:v>52317.4</c:v>
                </c:pt>
                <c:pt idx="5">
                  <c:v>57495.4</c:v>
                </c:pt>
                <c:pt idx="6">
                  <c:v>49602.2</c:v>
                </c:pt>
                <c:pt idx="7">
                  <c:v>48142.6</c:v>
                </c:pt>
                <c:pt idx="8">
                  <c:v>51037.8</c:v>
                </c:pt>
                <c:pt idx="10">
                  <c:v>54477.599999999999</c:v>
                </c:pt>
                <c:pt idx="13">
                  <c:v>34433.199999999997</c:v>
                </c:pt>
                <c:pt idx="17">
                  <c:v>42825.599999999999</c:v>
                </c:pt>
                <c:pt idx="23">
                  <c:v>39703.4</c:v>
                </c:pt>
                <c:pt idx="25">
                  <c:v>39219</c:v>
                </c:pt>
                <c:pt idx="34">
                  <c:v>43317.599999999999</c:v>
                </c:pt>
                <c:pt idx="35">
                  <c:v>42108.800000000003</c:v>
                </c:pt>
                <c:pt idx="38">
                  <c:v>50706.400000000001</c:v>
                </c:pt>
                <c:pt idx="40">
                  <c:v>55424.2</c:v>
                </c:pt>
                <c:pt idx="41">
                  <c:v>46513.8</c:v>
                </c:pt>
                <c:pt idx="42">
                  <c:v>60991.8</c:v>
                </c:pt>
                <c:pt idx="57">
                  <c:v>51948.800000000003</c:v>
                </c:pt>
                <c:pt idx="58">
                  <c:v>70850.2</c:v>
                </c:pt>
                <c:pt idx="62">
                  <c:v>57944.2</c:v>
                </c:pt>
                <c:pt idx="65">
                  <c:v>51025.4</c:v>
                </c:pt>
                <c:pt idx="66">
                  <c:v>55822.6</c:v>
                </c:pt>
                <c:pt idx="70">
                  <c:v>49594.2</c:v>
                </c:pt>
                <c:pt idx="71">
                  <c:v>73296.600000000006</c:v>
                </c:pt>
                <c:pt idx="74">
                  <c:v>56166.2</c:v>
                </c:pt>
                <c:pt idx="80">
                  <c:v>39300</c:v>
                </c:pt>
                <c:pt idx="87">
                  <c:v>62953</c:v>
                </c:pt>
                <c:pt idx="88">
                  <c:v>59668.4</c:v>
                </c:pt>
                <c:pt idx="89">
                  <c:v>48045.4</c:v>
                </c:pt>
              </c:numCache>
            </c:numRef>
          </c:xVal>
          <c:yVal>
            <c:numRef>
              <c:f>State082!$AE$2:$AE$101</c:f>
              <c:numCache>
                <c:formatCode>General</c:formatCode>
                <c:ptCount val="100"/>
                <c:pt idx="1">
                  <c:v>1.866510950467722</c:v>
                </c:pt>
                <c:pt idx="5">
                  <c:v>1.9143270592082149</c:v>
                </c:pt>
                <c:pt idx="6">
                  <c:v>1.3843337593897045</c:v>
                </c:pt>
                <c:pt idx="7">
                  <c:v>1.4955777211866415</c:v>
                </c:pt>
                <c:pt idx="8">
                  <c:v>1.4278240833264755</c:v>
                </c:pt>
                <c:pt idx="10">
                  <c:v>2.092181006505426</c:v>
                </c:pt>
                <c:pt idx="13">
                  <c:v>1.8206556462948551</c:v>
                </c:pt>
                <c:pt idx="17">
                  <c:v>2.6937626092804305</c:v>
                </c:pt>
                <c:pt idx="23">
                  <c:v>1.2728380944704987</c:v>
                </c:pt>
                <c:pt idx="25">
                  <c:v>2.2419235574593945</c:v>
                </c:pt>
                <c:pt idx="34">
                  <c:v>1.6919681607475945</c:v>
                </c:pt>
                <c:pt idx="35">
                  <c:v>2.3400571851964433</c:v>
                </c:pt>
                <c:pt idx="38">
                  <c:v>1.5993444614486534</c:v>
                </c:pt>
                <c:pt idx="40">
                  <c:v>1.9113311513743094</c:v>
                </c:pt>
                <c:pt idx="41">
                  <c:v>1.8975228856812385</c:v>
                </c:pt>
                <c:pt idx="42">
                  <c:v>1.5056286254873605</c:v>
                </c:pt>
                <c:pt idx="57">
                  <c:v>1.5009393864728346</c:v>
                </c:pt>
                <c:pt idx="58">
                  <c:v>1.0600252363437224</c:v>
                </c:pt>
                <c:pt idx="62">
                  <c:v>1.871749027512676</c:v>
                </c:pt>
                <c:pt idx="65">
                  <c:v>1.1845081077267401</c:v>
                </c:pt>
                <c:pt idx="66">
                  <c:v>1.7254481159960304</c:v>
                </c:pt>
                <c:pt idx="70">
                  <c:v>1.8492686644809273</c:v>
                </c:pt>
                <c:pt idx="71">
                  <c:v>1.5377111625914435</c:v>
                </c:pt>
                <c:pt idx="74">
                  <c:v>1.5457517154445202</c:v>
                </c:pt>
                <c:pt idx="80">
                  <c:v>2.071145038167939</c:v>
                </c:pt>
                <c:pt idx="87">
                  <c:v>2.013835718710784</c:v>
                </c:pt>
                <c:pt idx="88">
                  <c:v>1.9939197297061761</c:v>
                </c:pt>
                <c:pt idx="89">
                  <c:v>2.2401312092312686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71E-4AFD-8B5A-E57677EAA11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State082!$AF$2:$AF$101</c:f>
              <c:numCache>
                <c:formatCode>General</c:formatCode>
                <c:ptCount val="100"/>
                <c:pt idx="0">
                  <c:v>90885.4</c:v>
                </c:pt>
                <c:pt idx="11">
                  <c:v>94920</c:v>
                </c:pt>
                <c:pt idx="16">
                  <c:v>75616.399999999994</c:v>
                </c:pt>
                <c:pt idx="18">
                  <c:v>65277.599999999999</c:v>
                </c:pt>
                <c:pt idx="19">
                  <c:v>82339.199999999997</c:v>
                </c:pt>
                <c:pt idx="28">
                  <c:v>75295.600000000006</c:v>
                </c:pt>
                <c:pt idx="31">
                  <c:v>60153.8</c:v>
                </c:pt>
                <c:pt idx="32">
                  <c:v>59671.199999999997</c:v>
                </c:pt>
                <c:pt idx="36">
                  <c:v>75215.8</c:v>
                </c:pt>
                <c:pt idx="39">
                  <c:v>66335.199999999997</c:v>
                </c:pt>
                <c:pt idx="45">
                  <c:v>66711.8</c:v>
                </c:pt>
                <c:pt idx="47">
                  <c:v>77111.8</c:v>
                </c:pt>
                <c:pt idx="50">
                  <c:v>68047.399999999994</c:v>
                </c:pt>
                <c:pt idx="55">
                  <c:v>65142</c:v>
                </c:pt>
                <c:pt idx="59">
                  <c:v>44385.8</c:v>
                </c:pt>
                <c:pt idx="61">
                  <c:v>68722.2</c:v>
                </c:pt>
                <c:pt idx="78">
                  <c:v>76971.600000000006</c:v>
                </c:pt>
                <c:pt idx="81">
                  <c:v>67681.2</c:v>
                </c:pt>
                <c:pt idx="85">
                  <c:v>71765.2</c:v>
                </c:pt>
                <c:pt idx="86">
                  <c:v>60836.4</c:v>
                </c:pt>
                <c:pt idx="92">
                  <c:v>68887</c:v>
                </c:pt>
                <c:pt idx="94">
                  <c:v>47833.8</c:v>
                </c:pt>
              </c:numCache>
            </c:numRef>
          </c:xVal>
          <c:yVal>
            <c:numRef>
              <c:f>State082!$AG$2:$AG$101</c:f>
              <c:numCache>
                <c:formatCode>General</c:formatCode>
                <c:ptCount val="100"/>
                <c:pt idx="0">
                  <c:v>1.0274257471497072</c:v>
                </c:pt>
                <c:pt idx="11">
                  <c:v>1.306110408765276</c:v>
                </c:pt>
                <c:pt idx="16">
                  <c:v>1.6624435968916798</c:v>
                </c:pt>
                <c:pt idx="18">
                  <c:v>1.8657395492481341</c:v>
                </c:pt>
                <c:pt idx="19">
                  <c:v>1.2888514826473902</c:v>
                </c:pt>
                <c:pt idx="28">
                  <c:v>1.5306472091330701</c:v>
                </c:pt>
                <c:pt idx="31">
                  <c:v>2.1156601910436246</c:v>
                </c:pt>
                <c:pt idx="32">
                  <c:v>1.9653702288541206</c:v>
                </c:pt>
                <c:pt idx="36">
                  <c:v>1.6431653987593031</c:v>
                </c:pt>
                <c:pt idx="39">
                  <c:v>1.2739993246421206</c:v>
                </c:pt>
                <c:pt idx="45">
                  <c:v>1.708618265434301</c:v>
                </c:pt>
                <c:pt idx="47">
                  <c:v>1.6191166591883472</c:v>
                </c:pt>
                <c:pt idx="50">
                  <c:v>1.4827311550478051</c:v>
                </c:pt>
                <c:pt idx="55">
                  <c:v>1.0843234779404993</c:v>
                </c:pt>
                <c:pt idx="59">
                  <c:v>1.9719369708330141</c:v>
                </c:pt>
                <c:pt idx="61">
                  <c:v>1.8124856305531547</c:v>
                </c:pt>
                <c:pt idx="78">
                  <c:v>1.7335484776203169</c:v>
                </c:pt>
                <c:pt idx="81">
                  <c:v>1.6041973251065289</c:v>
                </c:pt>
                <c:pt idx="85">
                  <c:v>1.8172874875287746</c:v>
                </c:pt>
                <c:pt idx="86">
                  <c:v>2.0768651662491533</c:v>
                </c:pt>
                <c:pt idx="92">
                  <c:v>1.7199181267873473</c:v>
                </c:pt>
                <c:pt idx="94">
                  <c:v>2.1310663171230382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71E-4AFD-8B5A-E57677EAA1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032208"/>
        <c:axId val="1110751792"/>
      </c:scatterChart>
      <c:valAx>
        <c:axId val="1114032208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0751792"/>
        <c:crosses val="autoZero"/>
        <c:crossBetween val="midCat"/>
      </c:valAx>
      <c:valAx>
        <c:axId val="11107517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40322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State082!$AI$2:$AI$101</c:f>
              <c:numCache>
                <c:formatCode>General</c:formatCode>
                <c:ptCount val="100"/>
                <c:pt idx="0">
                  <c:v>90885.4</c:v>
                </c:pt>
                <c:pt idx="3">
                  <c:v>59576.4</c:v>
                </c:pt>
                <c:pt idx="9">
                  <c:v>55080.4</c:v>
                </c:pt>
                <c:pt idx="14">
                  <c:v>38819.599999999999</c:v>
                </c:pt>
                <c:pt idx="21">
                  <c:v>47583</c:v>
                </c:pt>
                <c:pt idx="23">
                  <c:v>39703.4</c:v>
                </c:pt>
                <c:pt idx="26">
                  <c:v>81984.399999999994</c:v>
                </c:pt>
                <c:pt idx="27">
                  <c:v>64846.400000000001</c:v>
                </c:pt>
                <c:pt idx="29">
                  <c:v>87452</c:v>
                </c:pt>
                <c:pt idx="39">
                  <c:v>66335.199999999997</c:v>
                </c:pt>
                <c:pt idx="43">
                  <c:v>75046</c:v>
                </c:pt>
                <c:pt idx="44">
                  <c:v>40480.6</c:v>
                </c:pt>
                <c:pt idx="46">
                  <c:v>49118</c:v>
                </c:pt>
                <c:pt idx="48">
                  <c:v>78511.8</c:v>
                </c:pt>
                <c:pt idx="52">
                  <c:v>70360</c:v>
                </c:pt>
                <c:pt idx="55">
                  <c:v>65142</c:v>
                </c:pt>
                <c:pt idx="58">
                  <c:v>70850.2</c:v>
                </c:pt>
                <c:pt idx="60">
                  <c:v>47997</c:v>
                </c:pt>
                <c:pt idx="68">
                  <c:v>57494</c:v>
                </c:pt>
                <c:pt idx="72">
                  <c:v>39860.800000000003</c:v>
                </c:pt>
                <c:pt idx="75">
                  <c:v>74210.8</c:v>
                </c:pt>
                <c:pt idx="91">
                  <c:v>72420.2</c:v>
                </c:pt>
                <c:pt idx="93">
                  <c:v>49189.599999999999</c:v>
                </c:pt>
                <c:pt idx="97">
                  <c:v>75874.2</c:v>
                </c:pt>
              </c:numCache>
            </c:numRef>
          </c:xVal>
          <c:yVal>
            <c:numRef>
              <c:f>State082!$AJ$2:$AJ$101</c:f>
              <c:numCache>
                <c:formatCode>General</c:formatCode>
                <c:ptCount val="100"/>
                <c:pt idx="0">
                  <c:v>1.0274257471497072</c:v>
                </c:pt>
                <c:pt idx="3">
                  <c:v>1.1523522737191236</c:v>
                </c:pt>
                <c:pt idx="9">
                  <c:v>1.193745869674149</c:v>
                </c:pt>
                <c:pt idx="14">
                  <c:v>1.1658028418633886</c:v>
                </c:pt>
                <c:pt idx="21">
                  <c:v>1.0557762226005085</c:v>
                </c:pt>
                <c:pt idx="23">
                  <c:v>1.2728380944704987</c:v>
                </c:pt>
                <c:pt idx="26">
                  <c:v>1.2254648445313987</c:v>
                </c:pt>
                <c:pt idx="27">
                  <c:v>1.1476967109970637</c:v>
                </c:pt>
                <c:pt idx="29">
                  <c:v>1.00979966152861</c:v>
                </c:pt>
                <c:pt idx="39">
                  <c:v>1.2739993246421206</c:v>
                </c:pt>
                <c:pt idx="43">
                  <c:v>1.1864589718306107</c:v>
                </c:pt>
                <c:pt idx="44">
                  <c:v>1.0604585900406616</c:v>
                </c:pt>
                <c:pt idx="46">
                  <c:v>1.0124394315729468</c:v>
                </c:pt>
                <c:pt idx="48">
                  <c:v>1.2500286581125384</c:v>
                </c:pt>
                <c:pt idx="52">
                  <c:v>1.1557561114269472</c:v>
                </c:pt>
                <c:pt idx="55">
                  <c:v>1.0843234779404993</c:v>
                </c:pt>
                <c:pt idx="58">
                  <c:v>1.0600252363437224</c:v>
                </c:pt>
                <c:pt idx="60">
                  <c:v>1.1501968873054567</c:v>
                </c:pt>
                <c:pt idx="68">
                  <c:v>1.001565380735381</c:v>
                </c:pt>
                <c:pt idx="72">
                  <c:v>1.233592903303496</c:v>
                </c:pt>
                <c:pt idx="75">
                  <c:v>1.0817158688492781</c:v>
                </c:pt>
                <c:pt idx="91">
                  <c:v>1.2801400714165385</c:v>
                </c:pt>
                <c:pt idx="93">
                  <c:v>1.3238977344804592</c:v>
                </c:pt>
                <c:pt idx="97">
                  <c:v>1.200381684419737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541-4458-970D-7DF7F2DB7FB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State082!$AK$2:$AK$101</c:f>
              <c:numCache>
                <c:formatCode>General</c:formatCode>
                <c:ptCount val="100"/>
                <c:pt idx="1">
                  <c:v>52317.4</c:v>
                </c:pt>
                <c:pt idx="2">
                  <c:v>90021.4</c:v>
                </c:pt>
                <c:pt idx="4">
                  <c:v>38783</c:v>
                </c:pt>
                <c:pt idx="5">
                  <c:v>57495.4</c:v>
                </c:pt>
                <c:pt idx="6">
                  <c:v>49602.2</c:v>
                </c:pt>
                <c:pt idx="7">
                  <c:v>48142.6</c:v>
                </c:pt>
                <c:pt idx="8">
                  <c:v>51037.8</c:v>
                </c:pt>
                <c:pt idx="10">
                  <c:v>54477.599999999999</c:v>
                </c:pt>
                <c:pt idx="11">
                  <c:v>94920</c:v>
                </c:pt>
                <c:pt idx="12">
                  <c:v>50875.199999999997</c:v>
                </c:pt>
                <c:pt idx="13">
                  <c:v>34433.199999999997</c:v>
                </c:pt>
                <c:pt idx="15">
                  <c:v>57698.2</c:v>
                </c:pt>
                <c:pt idx="16">
                  <c:v>75616.399999999994</c:v>
                </c:pt>
                <c:pt idx="17">
                  <c:v>42825.599999999999</c:v>
                </c:pt>
                <c:pt idx="18">
                  <c:v>65277.599999999999</c:v>
                </c:pt>
                <c:pt idx="19">
                  <c:v>82339.199999999997</c:v>
                </c:pt>
                <c:pt idx="20">
                  <c:v>79260</c:v>
                </c:pt>
                <c:pt idx="22">
                  <c:v>38587</c:v>
                </c:pt>
                <c:pt idx="24">
                  <c:v>54809</c:v>
                </c:pt>
                <c:pt idx="25">
                  <c:v>39219</c:v>
                </c:pt>
                <c:pt idx="28">
                  <c:v>75295.600000000006</c:v>
                </c:pt>
                <c:pt idx="30">
                  <c:v>63597</c:v>
                </c:pt>
                <c:pt idx="31">
                  <c:v>60153.8</c:v>
                </c:pt>
                <c:pt idx="32">
                  <c:v>59671.199999999997</c:v>
                </c:pt>
                <c:pt idx="33">
                  <c:v>88493.2</c:v>
                </c:pt>
                <c:pt idx="34">
                  <c:v>43317.599999999999</c:v>
                </c:pt>
                <c:pt idx="35">
                  <c:v>42108.800000000003</c:v>
                </c:pt>
                <c:pt idx="36">
                  <c:v>75215.8</c:v>
                </c:pt>
                <c:pt idx="37">
                  <c:v>67149</c:v>
                </c:pt>
                <c:pt idx="38">
                  <c:v>50706.400000000001</c:v>
                </c:pt>
                <c:pt idx="40">
                  <c:v>55424.2</c:v>
                </c:pt>
                <c:pt idx="41">
                  <c:v>46513.8</c:v>
                </c:pt>
                <c:pt idx="42">
                  <c:v>60991.8</c:v>
                </c:pt>
                <c:pt idx="45">
                  <c:v>66711.8</c:v>
                </c:pt>
                <c:pt idx="47">
                  <c:v>77111.8</c:v>
                </c:pt>
                <c:pt idx="49">
                  <c:v>35717.800000000003</c:v>
                </c:pt>
                <c:pt idx="50">
                  <c:v>68047.399999999994</c:v>
                </c:pt>
                <c:pt idx="51">
                  <c:v>31300.400000000001</c:v>
                </c:pt>
                <c:pt idx="53">
                  <c:v>48682.8</c:v>
                </c:pt>
                <c:pt idx="54">
                  <c:v>83870.600000000006</c:v>
                </c:pt>
                <c:pt idx="56">
                  <c:v>71861</c:v>
                </c:pt>
                <c:pt idx="57">
                  <c:v>51948.800000000003</c:v>
                </c:pt>
                <c:pt idx="59">
                  <c:v>44385.8</c:v>
                </c:pt>
                <c:pt idx="61">
                  <c:v>68722.2</c:v>
                </c:pt>
                <c:pt idx="62">
                  <c:v>57944.2</c:v>
                </c:pt>
                <c:pt idx="63">
                  <c:v>55502.2</c:v>
                </c:pt>
                <c:pt idx="64">
                  <c:v>77055.600000000006</c:v>
                </c:pt>
                <c:pt idx="65">
                  <c:v>51025.4</c:v>
                </c:pt>
                <c:pt idx="66">
                  <c:v>55822.6</c:v>
                </c:pt>
                <c:pt idx="67">
                  <c:v>69980.600000000006</c:v>
                </c:pt>
                <c:pt idx="69">
                  <c:v>83767</c:v>
                </c:pt>
                <c:pt idx="70">
                  <c:v>49594.2</c:v>
                </c:pt>
                <c:pt idx="71">
                  <c:v>73296.600000000006</c:v>
                </c:pt>
                <c:pt idx="73">
                  <c:v>28024.6</c:v>
                </c:pt>
                <c:pt idx="74">
                  <c:v>56166.2</c:v>
                </c:pt>
                <c:pt idx="76">
                  <c:v>53945.8</c:v>
                </c:pt>
                <c:pt idx="77">
                  <c:v>37255.800000000003</c:v>
                </c:pt>
                <c:pt idx="78">
                  <c:v>76971.600000000006</c:v>
                </c:pt>
                <c:pt idx="79">
                  <c:v>54324.800000000003</c:v>
                </c:pt>
                <c:pt idx="80">
                  <c:v>39300</c:v>
                </c:pt>
                <c:pt idx="81">
                  <c:v>67681.2</c:v>
                </c:pt>
                <c:pt idx="82">
                  <c:v>80096.399999999994</c:v>
                </c:pt>
                <c:pt idx="83">
                  <c:v>61713.4</c:v>
                </c:pt>
                <c:pt idx="84">
                  <c:v>48199</c:v>
                </c:pt>
                <c:pt idx="85">
                  <c:v>71765.2</c:v>
                </c:pt>
                <c:pt idx="86">
                  <c:v>60836.4</c:v>
                </c:pt>
                <c:pt idx="87">
                  <c:v>62953</c:v>
                </c:pt>
                <c:pt idx="88">
                  <c:v>59668.4</c:v>
                </c:pt>
                <c:pt idx="89">
                  <c:v>48045.4</c:v>
                </c:pt>
                <c:pt idx="90">
                  <c:v>57840.4</c:v>
                </c:pt>
                <c:pt idx="92">
                  <c:v>68887</c:v>
                </c:pt>
                <c:pt idx="94">
                  <c:v>47833.8</c:v>
                </c:pt>
                <c:pt idx="95">
                  <c:v>51780.4</c:v>
                </c:pt>
                <c:pt idx="96">
                  <c:v>40504.400000000001</c:v>
                </c:pt>
                <c:pt idx="98">
                  <c:v>45570.2</c:v>
                </c:pt>
                <c:pt idx="99">
                  <c:v>69637.8</c:v>
                </c:pt>
              </c:numCache>
            </c:numRef>
          </c:xVal>
          <c:yVal>
            <c:numRef>
              <c:f>State082!$AL$2:$AL$101</c:f>
              <c:numCache>
                <c:formatCode>General</c:formatCode>
                <c:ptCount val="100"/>
                <c:pt idx="1">
                  <c:v>1.866510950467722</c:v>
                </c:pt>
                <c:pt idx="2">
                  <c:v>1.3869146669569681</c:v>
                </c:pt>
                <c:pt idx="4">
                  <c:v>1.3755511435422736</c:v>
                </c:pt>
                <c:pt idx="5">
                  <c:v>1.9143270592082149</c:v>
                </c:pt>
                <c:pt idx="6">
                  <c:v>1.3843337593897045</c:v>
                </c:pt>
                <c:pt idx="7">
                  <c:v>1.4955777211866415</c:v>
                </c:pt>
                <c:pt idx="8">
                  <c:v>1.4278240833264755</c:v>
                </c:pt>
                <c:pt idx="10">
                  <c:v>2.092181006505426</c:v>
                </c:pt>
                <c:pt idx="11">
                  <c:v>1.306110408765276</c:v>
                </c:pt>
                <c:pt idx="12">
                  <c:v>1.2019019089851244</c:v>
                </c:pt>
                <c:pt idx="13">
                  <c:v>1.8206556462948551</c:v>
                </c:pt>
                <c:pt idx="15">
                  <c:v>1.5869992478101571</c:v>
                </c:pt>
                <c:pt idx="16">
                  <c:v>1.6624435968916798</c:v>
                </c:pt>
                <c:pt idx="17">
                  <c:v>2.6937626092804305</c:v>
                </c:pt>
                <c:pt idx="18">
                  <c:v>1.8657395492481341</c:v>
                </c:pt>
                <c:pt idx="19">
                  <c:v>1.2888514826473902</c:v>
                </c:pt>
                <c:pt idx="20">
                  <c:v>1.3448902346707041</c:v>
                </c:pt>
                <c:pt idx="22">
                  <c:v>1.5699069634851115</c:v>
                </c:pt>
                <c:pt idx="24">
                  <c:v>1.4273385757813497</c:v>
                </c:pt>
                <c:pt idx="25">
                  <c:v>2.2419235574593945</c:v>
                </c:pt>
                <c:pt idx="28">
                  <c:v>1.5306472091330701</c:v>
                </c:pt>
                <c:pt idx="30">
                  <c:v>1.5240184285422269</c:v>
                </c:pt>
                <c:pt idx="31">
                  <c:v>2.1156601910436246</c:v>
                </c:pt>
                <c:pt idx="32">
                  <c:v>1.9653702288541206</c:v>
                </c:pt>
                <c:pt idx="33">
                  <c:v>1.2940316318089977</c:v>
                </c:pt>
                <c:pt idx="34">
                  <c:v>1.6919681607475945</c:v>
                </c:pt>
                <c:pt idx="35">
                  <c:v>2.3400571851964433</c:v>
                </c:pt>
                <c:pt idx="36">
                  <c:v>1.6431653987593031</c:v>
                </c:pt>
                <c:pt idx="37">
                  <c:v>1.4760160240658833</c:v>
                </c:pt>
                <c:pt idx="38">
                  <c:v>1.5993444614486534</c:v>
                </c:pt>
                <c:pt idx="40">
                  <c:v>1.9113311513743094</c:v>
                </c:pt>
                <c:pt idx="41">
                  <c:v>1.8975228856812385</c:v>
                </c:pt>
                <c:pt idx="42">
                  <c:v>1.5056286254873605</c:v>
                </c:pt>
                <c:pt idx="45">
                  <c:v>1.708618265434301</c:v>
                </c:pt>
                <c:pt idx="47">
                  <c:v>1.6191166591883472</c:v>
                </c:pt>
                <c:pt idx="49">
                  <c:v>2.267076919631108</c:v>
                </c:pt>
                <c:pt idx="50">
                  <c:v>1.4827311550478051</c:v>
                </c:pt>
                <c:pt idx="51">
                  <c:v>1.4680962543609666</c:v>
                </c:pt>
                <c:pt idx="53">
                  <c:v>1.8635329110075838</c:v>
                </c:pt>
                <c:pt idx="54">
                  <c:v>1.241340827417474</c:v>
                </c:pt>
                <c:pt idx="56">
                  <c:v>1.2181155285899166</c:v>
                </c:pt>
                <c:pt idx="57">
                  <c:v>1.5009393864728346</c:v>
                </c:pt>
                <c:pt idx="59">
                  <c:v>1.9719369708330141</c:v>
                </c:pt>
                <c:pt idx="61">
                  <c:v>1.8124856305531547</c:v>
                </c:pt>
                <c:pt idx="62">
                  <c:v>1.871749027512676</c:v>
                </c:pt>
                <c:pt idx="63">
                  <c:v>1.4028452926190313</c:v>
                </c:pt>
                <c:pt idx="64">
                  <c:v>1.4032075540259241</c:v>
                </c:pt>
                <c:pt idx="65">
                  <c:v>1.1845081077267401</c:v>
                </c:pt>
                <c:pt idx="66">
                  <c:v>1.7254481159960304</c:v>
                </c:pt>
                <c:pt idx="67">
                  <c:v>1.6886537126003491</c:v>
                </c:pt>
                <c:pt idx="69">
                  <c:v>1.4818723363615744</c:v>
                </c:pt>
                <c:pt idx="70">
                  <c:v>1.8492686644809273</c:v>
                </c:pt>
                <c:pt idx="71">
                  <c:v>1.5377111625914435</c:v>
                </c:pt>
                <c:pt idx="73">
                  <c:v>1.4941158839020006</c:v>
                </c:pt>
                <c:pt idx="74">
                  <c:v>1.5457517154445202</c:v>
                </c:pt>
                <c:pt idx="76">
                  <c:v>1.7485513237360462</c:v>
                </c:pt>
                <c:pt idx="77">
                  <c:v>1.4789643491751618</c:v>
                </c:pt>
                <c:pt idx="78">
                  <c:v>1.7335484776203169</c:v>
                </c:pt>
                <c:pt idx="79">
                  <c:v>1.4900008835743528</c:v>
                </c:pt>
                <c:pt idx="80">
                  <c:v>2.071145038167939</c:v>
                </c:pt>
                <c:pt idx="81">
                  <c:v>1.6041973251065289</c:v>
                </c:pt>
                <c:pt idx="82">
                  <c:v>1.3557163617840504</c:v>
                </c:pt>
                <c:pt idx="83">
                  <c:v>1.4585163027802714</c:v>
                </c:pt>
                <c:pt idx="84">
                  <c:v>1.6045976057594555</c:v>
                </c:pt>
                <c:pt idx="85">
                  <c:v>1.8172874875287746</c:v>
                </c:pt>
                <c:pt idx="86">
                  <c:v>2.0768651662491533</c:v>
                </c:pt>
                <c:pt idx="87">
                  <c:v>2.013835718710784</c:v>
                </c:pt>
                <c:pt idx="88">
                  <c:v>1.9939197297061761</c:v>
                </c:pt>
                <c:pt idx="89">
                  <c:v>2.2401312092312686</c:v>
                </c:pt>
                <c:pt idx="90">
                  <c:v>1.3044169819019231</c:v>
                </c:pt>
                <c:pt idx="92">
                  <c:v>1.7199181267873473</c:v>
                </c:pt>
                <c:pt idx="94">
                  <c:v>2.1310663171230382</c:v>
                </c:pt>
                <c:pt idx="95">
                  <c:v>1.3516118067840341</c:v>
                </c:pt>
                <c:pt idx="96">
                  <c:v>1.3732335252466399</c:v>
                </c:pt>
                <c:pt idx="98">
                  <c:v>1.3109444329847137</c:v>
                </c:pt>
                <c:pt idx="99">
                  <c:v>1.2425148410776905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541-4458-970D-7DF7F2DB7F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079008"/>
        <c:axId val="1110753040"/>
      </c:scatterChart>
      <c:valAx>
        <c:axId val="1114079008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0753040"/>
        <c:crosses val="autoZero"/>
        <c:crossBetween val="midCat"/>
      </c:valAx>
      <c:valAx>
        <c:axId val="11107530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407900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State081!$J$2:$J$101</c:f>
              <c:numCache>
                <c:formatCode>General</c:formatCode>
                <c:ptCount val="100"/>
                <c:pt idx="0">
                  <c:v>91634.2</c:v>
                </c:pt>
                <c:pt idx="1">
                  <c:v>50740.4</c:v>
                </c:pt>
                <c:pt idx="2">
                  <c:v>89892.4</c:v>
                </c:pt>
                <c:pt idx="3">
                  <c:v>58219.4</c:v>
                </c:pt>
                <c:pt idx="4">
                  <c:v>39981.4</c:v>
                </c:pt>
                <c:pt idx="5">
                  <c:v>58450.8</c:v>
                </c:pt>
                <c:pt idx="6">
                  <c:v>48893.2</c:v>
                </c:pt>
                <c:pt idx="7">
                  <c:v>47435.4</c:v>
                </c:pt>
                <c:pt idx="8">
                  <c:v>50795.8</c:v>
                </c:pt>
                <c:pt idx="9">
                  <c:v>54482.2</c:v>
                </c:pt>
                <c:pt idx="10">
                  <c:v>54274.400000000001</c:v>
                </c:pt>
                <c:pt idx="11">
                  <c:v>93277.4</c:v>
                </c:pt>
                <c:pt idx="12">
                  <c:v>49958.400000000001</c:v>
                </c:pt>
                <c:pt idx="13">
                  <c:v>35188.6</c:v>
                </c:pt>
                <c:pt idx="14">
                  <c:v>39062.800000000003</c:v>
                </c:pt>
                <c:pt idx="15">
                  <c:v>58028.2</c:v>
                </c:pt>
                <c:pt idx="16">
                  <c:v>75556.800000000003</c:v>
                </c:pt>
                <c:pt idx="17">
                  <c:v>42872.6</c:v>
                </c:pt>
                <c:pt idx="18">
                  <c:v>66663.8</c:v>
                </c:pt>
                <c:pt idx="19">
                  <c:v>83175.600000000006</c:v>
                </c:pt>
                <c:pt idx="20">
                  <c:v>77247</c:v>
                </c:pt>
                <c:pt idx="21">
                  <c:v>46778.6</c:v>
                </c:pt>
                <c:pt idx="22">
                  <c:v>38166</c:v>
                </c:pt>
                <c:pt idx="23">
                  <c:v>38929.4</c:v>
                </c:pt>
                <c:pt idx="24">
                  <c:v>55515.6</c:v>
                </c:pt>
                <c:pt idx="25">
                  <c:v>39619.199999999997</c:v>
                </c:pt>
                <c:pt idx="26">
                  <c:v>81409.8</c:v>
                </c:pt>
                <c:pt idx="27">
                  <c:v>63051.8</c:v>
                </c:pt>
                <c:pt idx="28">
                  <c:v>73938.8</c:v>
                </c:pt>
                <c:pt idx="29">
                  <c:v>88197.4</c:v>
                </c:pt>
                <c:pt idx="30">
                  <c:v>63465</c:v>
                </c:pt>
                <c:pt idx="31">
                  <c:v>59206</c:v>
                </c:pt>
                <c:pt idx="32">
                  <c:v>59045.599999999999</c:v>
                </c:pt>
                <c:pt idx="33">
                  <c:v>87392.2</c:v>
                </c:pt>
                <c:pt idx="34">
                  <c:v>42714.6</c:v>
                </c:pt>
                <c:pt idx="35">
                  <c:v>40524.800000000003</c:v>
                </c:pt>
                <c:pt idx="36">
                  <c:v>74613.2</c:v>
                </c:pt>
                <c:pt idx="37">
                  <c:v>67113.8</c:v>
                </c:pt>
                <c:pt idx="38">
                  <c:v>49892.4</c:v>
                </c:pt>
                <c:pt idx="39">
                  <c:v>66700.399999999994</c:v>
                </c:pt>
                <c:pt idx="40">
                  <c:v>55982.400000000001</c:v>
                </c:pt>
                <c:pt idx="41">
                  <c:v>46929.4</c:v>
                </c:pt>
                <c:pt idx="42">
                  <c:v>60161</c:v>
                </c:pt>
                <c:pt idx="43">
                  <c:v>74666.2</c:v>
                </c:pt>
                <c:pt idx="44">
                  <c:v>39435.599999999999</c:v>
                </c:pt>
                <c:pt idx="45">
                  <c:v>65091.6</c:v>
                </c:pt>
                <c:pt idx="46">
                  <c:v>49666</c:v>
                </c:pt>
                <c:pt idx="47">
                  <c:v>77056.2</c:v>
                </c:pt>
                <c:pt idx="48">
                  <c:v>78326.8</c:v>
                </c:pt>
                <c:pt idx="49">
                  <c:v>35079.4</c:v>
                </c:pt>
                <c:pt idx="50">
                  <c:v>68418.8</c:v>
                </c:pt>
                <c:pt idx="51">
                  <c:v>31656.6</c:v>
                </c:pt>
                <c:pt idx="52">
                  <c:v>72308.399999999994</c:v>
                </c:pt>
                <c:pt idx="53">
                  <c:v>48120.6</c:v>
                </c:pt>
                <c:pt idx="54">
                  <c:v>83000</c:v>
                </c:pt>
                <c:pt idx="55">
                  <c:v>65548.600000000006</c:v>
                </c:pt>
                <c:pt idx="56">
                  <c:v>73551.399999999994</c:v>
                </c:pt>
                <c:pt idx="57">
                  <c:v>51129.8</c:v>
                </c:pt>
                <c:pt idx="58">
                  <c:v>69992.800000000003</c:v>
                </c:pt>
                <c:pt idx="59">
                  <c:v>46691.8</c:v>
                </c:pt>
                <c:pt idx="60">
                  <c:v>48132.4</c:v>
                </c:pt>
                <c:pt idx="61">
                  <c:v>68238.600000000006</c:v>
                </c:pt>
                <c:pt idx="62">
                  <c:v>58497.599999999999</c:v>
                </c:pt>
                <c:pt idx="63">
                  <c:v>55670.2</c:v>
                </c:pt>
                <c:pt idx="64">
                  <c:v>75871</c:v>
                </c:pt>
                <c:pt idx="65">
                  <c:v>50729.8</c:v>
                </c:pt>
                <c:pt idx="66">
                  <c:v>56613.2</c:v>
                </c:pt>
                <c:pt idx="67">
                  <c:v>71017.8</c:v>
                </c:pt>
                <c:pt idx="68">
                  <c:v>57511.199999999997</c:v>
                </c:pt>
                <c:pt idx="69">
                  <c:v>83445.2</c:v>
                </c:pt>
                <c:pt idx="70">
                  <c:v>49125.8</c:v>
                </c:pt>
                <c:pt idx="71">
                  <c:v>72366.600000000006</c:v>
                </c:pt>
                <c:pt idx="72">
                  <c:v>38732</c:v>
                </c:pt>
                <c:pt idx="73">
                  <c:v>27717.599999999999</c:v>
                </c:pt>
                <c:pt idx="74">
                  <c:v>55424</c:v>
                </c:pt>
                <c:pt idx="75">
                  <c:v>76700</c:v>
                </c:pt>
                <c:pt idx="76">
                  <c:v>54087.4</c:v>
                </c:pt>
                <c:pt idx="77">
                  <c:v>38790.800000000003</c:v>
                </c:pt>
                <c:pt idx="78">
                  <c:v>77303.8</c:v>
                </c:pt>
                <c:pt idx="79">
                  <c:v>53373.599999999999</c:v>
                </c:pt>
                <c:pt idx="80">
                  <c:v>38837.800000000003</c:v>
                </c:pt>
                <c:pt idx="81">
                  <c:v>67698.399999999994</c:v>
                </c:pt>
                <c:pt idx="82">
                  <c:v>80047.8</c:v>
                </c:pt>
                <c:pt idx="83">
                  <c:v>62703</c:v>
                </c:pt>
                <c:pt idx="84">
                  <c:v>48045.8</c:v>
                </c:pt>
                <c:pt idx="85">
                  <c:v>72816.2</c:v>
                </c:pt>
                <c:pt idx="86">
                  <c:v>61189.2</c:v>
                </c:pt>
                <c:pt idx="87">
                  <c:v>63310.8</c:v>
                </c:pt>
                <c:pt idx="88">
                  <c:v>60680</c:v>
                </c:pt>
                <c:pt idx="89">
                  <c:v>48251.4</c:v>
                </c:pt>
                <c:pt idx="90">
                  <c:v>57690.8</c:v>
                </c:pt>
                <c:pt idx="91">
                  <c:v>71570</c:v>
                </c:pt>
                <c:pt idx="92">
                  <c:v>67983.399999999994</c:v>
                </c:pt>
                <c:pt idx="93">
                  <c:v>48532.800000000003</c:v>
                </c:pt>
                <c:pt idx="94">
                  <c:v>49510</c:v>
                </c:pt>
                <c:pt idx="95">
                  <c:v>51412.2</c:v>
                </c:pt>
                <c:pt idx="96">
                  <c:v>42421.599999999999</c:v>
                </c:pt>
                <c:pt idx="97">
                  <c:v>76250</c:v>
                </c:pt>
                <c:pt idx="98">
                  <c:v>46189.599999999999</c:v>
                </c:pt>
                <c:pt idx="99">
                  <c:v>69891</c:v>
                </c:pt>
              </c:numCache>
            </c:numRef>
          </c:xVal>
          <c:yVal>
            <c:numRef>
              <c:f>State081!$K$2:$K$101</c:f>
              <c:numCache>
                <c:formatCode>General</c:formatCode>
                <c:ptCount val="100"/>
                <c:pt idx="0">
                  <c:v>1.0658029425694773</c:v>
                </c:pt>
                <c:pt idx="1">
                  <c:v>1.94326414454754</c:v>
                </c:pt>
                <c:pt idx="2">
                  <c:v>1.388893833071539</c:v>
                </c:pt>
                <c:pt idx="3">
                  <c:v>1.1822176113116933</c:v>
                </c:pt>
                <c:pt idx="4">
                  <c:v>1.2347491583586367</c:v>
                </c:pt>
                <c:pt idx="5">
                  <c:v>1.8767065634687634</c:v>
                </c:pt>
                <c:pt idx="6">
                  <c:v>1.3685338656500292</c:v>
                </c:pt>
                <c:pt idx="7">
                  <c:v>1.4383772456857116</c:v>
                </c:pt>
                <c:pt idx="8">
                  <c:v>1.4341933781926852</c:v>
                </c:pt>
                <c:pt idx="9">
                  <c:v>1.1844235364944882</c:v>
                </c:pt>
                <c:pt idx="10">
                  <c:v>2.0985400114971329</c:v>
                </c:pt>
                <c:pt idx="11">
                  <c:v>1.3233430605913117</c:v>
                </c:pt>
                <c:pt idx="12">
                  <c:v>1.1690726684601589</c:v>
                </c:pt>
                <c:pt idx="13">
                  <c:v>1.7478103704040513</c:v>
                </c:pt>
                <c:pt idx="14">
                  <c:v>1.1724197958159681</c:v>
                </c:pt>
                <c:pt idx="15">
                  <c:v>1.6287942758865519</c:v>
                </c:pt>
                <c:pt idx="16">
                  <c:v>1.606420600131292</c:v>
                </c:pt>
                <c:pt idx="17">
                  <c:v>2.6905995904143905</c:v>
                </c:pt>
                <c:pt idx="18">
                  <c:v>1.8190082173533462</c:v>
                </c:pt>
                <c:pt idx="19">
                  <c:v>1.2764320305474202</c:v>
                </c:pt>
                <c:pt idx="20">
                  <c:v>1.3804031224513573</c:v>
                </c:pt>
                <c:pt idx="21">
                  <c:v>1.0751283706652188</c:v>
                </c:pt>
                <c:pt idx="22">
                  <c:v>1.5967615154849866</c:v>
                </c:pt>
                <c:pt idx="23">
                  <c:v>1.3000200362707877</c:v>
                </c:pt>
                <c:pt idx="24">
                  <c:v>1.4207718190922911</c:v>
                </c:pt>
                <c:pt idx="25">
                  <c:v>2.2256380744689443</c:v>
                </c:pt>
                <c:pt idx="26">
                  <c:v>1.2137359384251036</c:v>
                </c:pt>
                <c:pt idx="27">
                  <c:v>1.1887685997862074</c:v>
                </c:pt>
                <c:pt idx="28">
                  <c:v>1.5717728716181489</c:v>
                </c:pt>
                <c:pt idx="29">
                  <c:v>1.026504182662981</c:v>
                </c:pt>
                <c:pt idx="30">
                  <c:v>1.5310328527534862</c:v>
                </c:pt>
                <c:pt idx="31">
                  <c:v>2.1495456541566731</c:v>
                </c:pt>
                <c:pt idx="32">
                  <c:v>1.977217608085954</c:v>
                </c:pt>
                <c:pt idx="33">
                  <c:v>1.332842061419669</c:v>
                </c:pt>
                <c:pt idx="34">
                  <c:v>1.7162515861087311</c:v>
                </c:pt>
                <c:pt idx="35">
                  <c:v>2.5138927274162981</c:v>
                </c:pt>
                <c:pt idx="36">
                  <c:v>1.6767810521462692</c:v>
                </c:pt>
                <c:pt idx="37">
                  <c:v>1.4812303877890984</c:v>
                </c:pt>
                <c:pt idx="38">
                  <c:v>1.6165989208777287</c:v>
                </c:pt>
                <c:pt idx="39">
                  <c:v>1.3054344501682149</c:v>
                </c:pt>
                <c:pt idx="40">
                  <c:v>1.8826988482094371</c:v>
                </c:pt>
                <c:pt idx="41">
                  <c:v>1.9139814274207638</c:v>
                </c:pt>
                <c:pt idx="42">
                  <c:v>1.5290803011918019</c:v>
                </c:pt>
                <c:pt idx="43">
                  <c:v>1.2153424173186798</c:v>
                </c:pt>
                <c:pt idx="44">
                  <c:v>1.0929464747588473</c:v>
                </c:pt>
                <c:pt idx="45">
                  <c:v>1.7511322505515305</c:v>
                </c:pt>
                <c:pt idx="46">
                  <c:v>1.0019329118511657</c:v>
                </c:pt>
                <c:pt idx="47">
                  <c:v>1.6202849348916766</c:v>
                </c:pt>
                <c:pt idx="48">
                  <c:v>1.2558153786443464</c:v>
                </c:pt>
                <c:pt idx="49">
                  <c:v>2.3269212130196069</c:v>
                </c:pt>
                <c:pt idx="50">
                  <c:v>1.4698883932486393</c:v>
                </c:pt>
                <c:pt idx="51">
                  <c:v>1.4337610482490224</c:v>
                </c:pt>
                <c:pt idx="52">
                  <c:v>1.1375856746933968</c:v>
                </c:pt>
                <c:pt idx="53">
                  <c:v>1.8176207279210983</c:v>
                </c:pt>
                <c:pt idx="54">
                  <c:v>1.2989999999999999</c:v>
                </c:pt>
                <c:pt idx="55">
                  <c:v>1.0775973857565226</c:v>
                </c:pt>
                <c:pt idx="56">
                  <c:v>1.1843418344178358</c:v>
                </c:pt>
                <c:pt idx="57">
                  <c:v>1.5261745596501453</c:v>
                </c:pt>
                <c:pt idx="58">
                  <c:v>1.118172154850213</c:v>
                </c:pt>
                <c:pt idx="59">
                  <c:v>1.8703284088426662</c:v>
                </c:pt>
                <c:pt idx="60">
                  <c:v>1.2207785192510658</c:v>
                </c:pt>
                <c:pt idx="61">
                  <c:v>1.8253305314001165</c:v>
                </c:pt>
                <c:pt idx="62">
                  <c:v>1.8612900358305298</c:v>
                </c:pt>
                <c:pt idx="63">
                  <c:v>1.3408609992419644</c:v>
                </c:pt>
                <c:pt idx="64">
                  <c:v>1.4409985369904179</c:v>
                </c:pt>
                <c:pt idx="65">
                  <c:v>1.2867387610438046</c:v>
                </c:pt>
                <c:pt idx="66">
                  <c:v>1.6888287537182143</c:v>
                </c:pt>
                <c:pt idx="67">
                  <c:v>1.6569226306644249</c:v>
                </c:pt>
                <c:pt idx="68">
                  <c:v>1.0183581632795005</c:v>
                </c:pt>
                <c:pt idx="69">
                  <c:v>1.4877308700800047</c:v>
                </c:pt>
                <c:pt idx="70">
                  <c:v>1.8623004612647529</c:v>
                </c:pt>
                <c:pt idx="71">
                  <c:v>1.5719682837109936</c:v>
                </c:pt>
                <c:pt idx="72">
                  <c:v>1.343953320251988</c:v>
                </c:pt>
                <c:pt idx="73">
                  <c:v>1.6195846682252433</c:v>
                </c:pt>
                <c:pt idx="74">
                  <c:v>1.5866772517321017</c:v>
                </c:pt>
                <c:pt idx="75">
                  <c:v>1.024406779661017</c:v>
                </c:pt>
                <c:pt idx="76">
                  <c:v>1.6589630856724487</c:v>
                </c:pt>
                <c:pt idx="77">
                  <c:v>1.4114171401466327</c:v>
                </c:pt>
                <c:pt idx="78">
                  <c:v>1.7121409296826287</c:v>
                </c:pt>
                <c:pt idx="79">
                  <c:v>1.5643689014793831</c:v>
                </c:pt>
                <c:pt idx="80">
                  <c:v>2.1021530570732634</c:v>
                </c:pt>
                <c:pt idx="81">
                  <c:v>1.6621515427247913</c:v>
                </c:pt>
                <c:pt idx="82">
                  <c:v>1.3879082248356607</c:v>
                </c:pt>
                <c:pt idx="83">
                  <c:v>1.4354975041066615</c:v>
                </c:pt>
                <c:pt idx="84">
                  <c:v>1.6062590278442652</c:v>
                </c:pt>
                <c:pt idx="85">
                  <c:v>1.7910986840840364</c:v>
                </c:pt>
                <c:pt idx="86">
                  <c:v>2.0438900982526329</c:v>
                </c:pt>
                <c:pt idx="87">
                  <c:v>2.0022176311150703</c:v>
                </c:pt>
                <c:pt idx="88">
                  <c:v>1.9587837837837838</c:v>
                </c:pt>
                <c:pt idx="89">
                  <c:v>2.2719548033839434</c:v>
                </c:pt>
                <c:pt idx="90">
                  <c:v>1.3217705422701713</c:v>
                </c:pt>
                <c:pt idx="91">
                  <c:v>1.3183317032276094</c:v>
                </c:pt>
                <c:pt idx="92">
                  <c:v>1.7518100006766359</c:v>
                </c:pt>
                <c:pt idx="93">
                  <c:v>1.3418141957603928</c:v>
                </c:pt>
                <c:pt idx="94">
                  <c:v>2.0589173904261764</c:v>
                </c:pt>
                <c:pt idx="95">
                  <c:v>1.3606692574914125</c:v>
                </c:pt>
                <c:pt idx="96">
                  <c:v>1.1998133026571369</c:v>
                </c:pt>
                <c:pt idx="97">
                  <c:v>1.1943737704918034</c:v>
                </c:pt>
                <c:pt idx="98">
                  <c:v>1.2497402012574259</c:v>
                </c:pt>
                <c:pt idx="99">
                  <c:v>1.3075074043868309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11B-4F7E-8E50-FF38F0FFA0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3997008"/>
        <c:axId val="1110716016"/>
      </c:scatterChart>
      <c:valAx>
        <c:axId val="1113997008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0716016"/>
        <c:crosses val="autoZero"/>
        <c:crossBetween val="midCat"/>
      </c:valAx>
      <c:valAx>
        <c:axId val="11107160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39970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State081!$Z$2:$Z$101</c:f>
              <c:numCache>
                <c:formatCode>General</c:formatCode>
                <c:ptCount val="100"/>
                <c:pt idx="3">
                  <c:v>58219.4</c:v>
                </c:pt>
                <c:pt idx="4">
                  <c:v>39981.4</c:v>
                </c:pt>
                <c:pt idx="12">
                  <c:v>49958.400000000001</c:v>
                </c:pt>
                <c:pt idx="14">
                  <c:v>39062.800000000003</c:v>
                </c:pt>
                <c:pt idx="21">
                  <c:v>46778.6</c:v>
                </c:pt>
                <c:pt idx="22">
                  <c:v>38166</c:v>
                </c:pt>
                <c:pt idx="24">
                  <c:v>55515.6</c:v>
                </c:pt>
                <c:pt idx="44">
                  <c:v>39435.599999999999</c:v>
                </c:pt>
                <c:pt idx="46">
                  <c:v>49666</c:v>
                </c:pt>
                <c:pt idx="49">
                  <c:v>35079.4</c:v>
                </c:pt>
                <c:pt idx="51">
                  <c:v>31656.6</c:v>
                </c:pt>
                <c:pt idx="63">
                  <c:v>55670.2</c:v>
                </c:pt>
                <c:pt idx="68">
                  <c:v>57511.199999999997</c:v>
                </c:pt>
                <c:pt idx="72">
                  <c:v>38732</c:v>
                </c:pt>
                <c:pt idx="73">
                  <c:v>27717.599999999999</c:v>
                </c:pt>
                <c:pt idx="77">
                  <c:v>38790.800000000003</c:v>
                </c:pt>
                <c:pt idx="79">
                  <c:v>53373.599999999999</c:v>
                </c:pt>
                <c:pt idx="84">
                  <c:v>48045.8</c:v>
                </c:pt>
                <c:pt idx="90">
                  <c:v>57690.8</c:v>
                </c:pt>
                <c:pt idx="95">
                  <c:v>51412.2</c:v>
                </c:pt>
                <c:pt idx="96">
                  <c:v>42421.599999999999</c:v>
                </c:pt>
                <c:pt idx="98">
                  <c:v>46189.599999999999</c:v>
                </c:pt>
              </c:numCache>
            </c:numRef>
          </c:xVal>
          <c:yVal>
            <c:numRef>
              <c:f>State081!$AA$5:$AA$101</c:f>
              <c:numCache>
                <c:formatCode>General</c:formatCode>
                <c:ptCount val="97"/>
                <c:pt idx="0">
                  <c:v>1.1822176113116933</c:v>
                </c:pt>
                <c:pt idx="1">
                  <c:v>1.2347491583586367</c:v>
                </c:pt>
                <c:pt idx="9">
                  <c:v>1.1690726684601589</c:v>
                </c:pt>
                <c:pt idx="11">
                  <c:v>1.1724197958159681</c:v>
                </c:pt>
                <c:pt idx="18">
                  <c:v>1.0751283706652188</c:v>
                </c:pt>
                <c:pt idx="19">
                  <c:v>1.5967615154849866</c:v>
                </c:pt>
                <c:pt idx="21">
                  <c:v>1.4207718190922911</c:v>
                </c:pt>
                <c:pt idx="41">
                  <c:v>1.0929464747588473</c:v>
                </c:pt>
                <c:pt idx="43">
                  <c:v>1.0019329118511657</c:v>
                </c:pt>
                <c:pt idx="46">
                  <c:v>2.3269212130196069</c:v>
                </c:pt>
                <c:pt idx="48">
                  <c:v>1.4337610482490224</c:v>
                </c:pt>
                <c:pt idx="60">
                  <c:v>1.3408609992419644</c:v>
                </c:pt>
                <c:pt idx="65">
                  <c:v>1.0183581632795005</c:v>
                </c:pt>
                <c:pt idx="69">
                  <c:v>1.343953320251988</c:v>
                </c:pt>
                <c:pt idx="70">
                  <c:v>1.6195846682252433</c:v>
                </c:pt>
                <c:pt idx="74">
                  <c:v>1.4114171401466327</c:v>
                </c:pt>
                <c:pt idx="76">
                  <c:v>1.5643689014793831</c:v>
                </c:pt>
                <c:pt idx="81">
                  <c:v>1.6062590278442652</c:v>
                </c:pt>
                <c:pt idx="87">
                  <c:v>1.3217705422701713</c:v>
                </c:pt>
                <c:pt idx="92">
                  <c:v>1.3606692574914125</c:v>
                </c:pt>
                <c:pt idx="93">
                  <c:v>1.1998133026571369</c:v>
                </c:pt>
                <c:pt idx="95">
                  <c:v>1.2497402012574259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953-4C04-8FA0-8CCC691FDF3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State081!$AB$2:$AB$101</c:f>
              <c:numCache>
                <c:formatCode>General</c:formatCode>
                <c:ptCount val="100"/>
                <c:pt idx="2">
                  <c:v>89892.4</c:v>
                </c:pt>
                <c:pt idx="9">
                  <c:v>54482.2</c:v>
                </c:pt>
                <c:pt idx="15">
                  <c:v>58028.2</c:v>
                </c:pt>
                <c:pt idx="20">
                  <c:v>77247</c:v>
                </c:pt>
                <c:pt idx="26">
                  <c:v>81409.8</c:v>
                </c:pt>
                <c:pt idx="27">
                  <c:v>63051.8</c:v>
                </c:pt>
                <c:pt idx="29">
                  <c:v>88197.4</c:v>
                </c:pt>
                <c:pt idx="30">
                  <c:v>63465</c:v>
                </c:pt>
                <c:pt idx="33">
                  <c:v>87392.2</c:v>
                </c:pt>
                <c:pt idx="37">
                  <c:v>67113.8</c:v>
                </c:pt>
                <c:pt idx="43">
                  <c:v>74666.2</c:v>
                </c:pt>
                <c:pt idx="48">
                  <c:v>78326.8</c:v>
                </c:pt>
                <c:pt idx="52">
                  <c:v>72308.399999999994</c:v>
                </c:pt>
                <c:pt idx="53">
                  <c:v>48120.6</c:v>
                </c:pt>
                <c:pt idx="54">
                  <c:v>83000</c:v>
                </c:pt>
                <c:pt idx="56">
                  <c:v>73551.399999999994</c:v>
                </c:pt>
                <c:pt idx="60">
                  <c:v>48132.4</c:v>
                </c:pt>
                <c:pt idx="64">
                  <c:v>75871</c:v>
                </c:pt>
                <c:pt idx="67">
                  <c:v>71017.8</c:v>
                </c:pt>
                <c:pt idx="69">
                  <c:v>83445.2</c:v>
                </c:pt>
                <c:pt idx="75">
                  <c:v>76700</c:v>
                </c:pt>
                <c:pt idx="76">
                  <c:v>54087.4</c:v>
                </c:pt>
                <c:pt idx="82">
                  <c:v>80047.8</c:v>
                </c:pt>
                <c:pt idx="83">
                  <c:v>62703</c:v>
                </c:pt>
                <c:pt idx="91">
                  <c:v>71570</c:v>
                </c:pt>
                <c:pt idx="93">
                  <c:v>48532.800000000003</c:v>
                </c:pt>
                <c:pt idx="97">
                  <c:v>76250</c:v>
                </c:pt>
                <c:pt idx="99">
                  <c:v>69891</c:v>
                </c:pt>
              </c:numCache>
            </c:numRef>
          </c:xVal>
          <c:yVal>
            <c:numRef>
              <c:f>State081!$AC$2:$AC$101</c:f>
              <c:numCache>
                <c:formatCode>General</c:formatCode>
                <c:ptCount val="100"/>
                <c:pt idx="2">
                  <c:v>1.388893833071539</c:v>
                </c:pt>
                <c:pt idx="9">
                  <c:v>1.1844235364944882</c:v>
                </c:pt>
                <c:pt idx="15">
                  <c:v>1.6287942758865519</c:v>
                </c:pt>
                <c:pt idx="20">
                  <c:v>1.3804031224513573</c:v>
                </c:pt>
                <c:pt idx="26">
                  <c:v>1.2137359384251036</c:v>
                </c:pt>
                <c:pt idx="27">
                  <c:v>1.1887685997862074</c:v>
                </c:pt>
                <c:pt idx="29">
                  <c:v>1.026504182662981</c:v>
                </c:pt>
                <c:pt idx="30">
                  <c:v>1.5310328527534862</c:v>
                </c:pt>
                <c:pt idx="33">
                  <c:v>1.332842061419669</c:v>
                </c:pt>
                <c:pt idx="37">
                  <c:v>1.4812303877890984</c:v>
                </c:pt>
                <c:pt idx="43">
                  <c:v>1.2153424173186798</c:v>
                </c:pt>
                <c:pt idx="48">
                  <c:v>1.2558153786443464</c:v>
                </c:pt>
                <c:pt idx="52">
                  <c:v>1.1375856746933968</c:v>
                </c:pt>
                <c:pt idx="53">
                  <c:v>1.8176207279210983</c:v>
                </c:pt>
                <c:pt idx="54">
                  <c:v>1.2989999999999999</c:v>
                </c:pt>
                <c:pt idx="56">
                  <c:v>1.1843418344178358</c:v>
                </c:pt>
                <c:pt idx="60">
                  <c:v>1.2207785192510658</c:v>
                </c:pt>
                <c:pt idx="64">
                  <c:v>1.4409985369904179</c:v>
                </c:pt>
                <c:pt idx="67">
                  <c:v>1.6569226306644249</c:v>
                </c:pt>
                <c:pt idx="69">
                  <c:v>1.4877308700800047</c:v>
                </c:pt>
                <c:pt idx="75">
                  <c:v>1.024406779661017</c:v>
                </c:pt>
                <c:pt idx="76">
                  <c:v>1.6589630856724487</c:v>
                </c:pt>
                <c:pt idx="82">
                  <c:v>1.3879082248356607</c:v>
                </c:pt>
                <c:pt idx="83">
                  <c:v>1.4354975041066615</c:v>
                </c:pt>
                <c:pt idx="91">
                  <c:v>1.3183317032276094</c:v>
                </c:pt>
                <c:pt idx="93">
                  <c:v>1.3418141957603928</c:v>
                </c:pt>
                <c:pt idx="97">
                  <c:v>1.1943737704918034</c:v>
                </c:pt>
                <c:pt idx="99">
                  <c:v>1.3075074043868309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953-4C04-8FA0-8CCC691FDF3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State081!$AD$2:$AD$101</c:f>
              <c:numCache>
                <c:formatCode>General</c:formatCode>
                <c:ptCount val="100"/>
                <c:pt idx="1">
                  <c:v>50740.4</c:v>
                </c:pt>
                <c:pt idx="5">
                  <c:v>58450.8</c:v>
                </c:pt>
                <c:pt idx="6">
                  <c:v>48893.2</c:v>
                </c:pt>
                <c:pt idx="7">
                  <c:v>47435.4</c:v>
                </c:pt>
                <c:pt idx="8">
                  <c:v>50795.8</c:v>
                </c:pt>
                <c:pt idx="10">
                  <c:v>54274.400000000001</c:v>
                </c:pt>
                <c:pt idx="13">
                  <c:v>35188.6</c:v>
                </c:pt>
                <c:pt idx="17">
                  <c:v>42872.6</c:v>
                </c:pt>
                <c:pt idx="23">
                  <c:v>38929.4</c:v>
                </c:pt>
                <c:pt idx="25">
                  <c:v>39619.199999999997</c:v>
                </c:pt>
                <c:pt idx="34">
                  <c:v>42714.6</c:v>
                </c:pt>
                <c:pt idx="35">
                  <c:v>40524.800000000003</c:v>
                </c:pt>
                <c:pt idx="38">
                  <c:v>49892.4</c:v>
                </c:pt>
                <c:pt idx="40">
                  <c:v>55982.400000000001</c:v>
                </c:pt>
                <c:pt idx="41">
                  <c:v>46929.4</c:v>
                </c:pt>
                <c:pt idx="42">
                  <c:v>60161</c:v>
                </c:pt>
                <c:pt idx="57">
                  <c:v>51129.8</c:v>
                </c:pt>
                <c:pt idx="58">
                  <c:v>69992.800000000003</c:v>
                </c:pt>
                <c:pt idx="62">
                  <c:v>58497.599999999999</c:v>
                </c:pt>
                <c:pt idx="65">
                  <c:v>50729.8</c:v>
                </c:pt>
                <c:pt idx="66">
                  <c:v>56613.2</c:v>
                </c:pt>
                <c:pt idx="70">
                  <c:v>49125.8</c:v>
                </c:pt>
                <c:pt idx="71">
                  <c:v>72366.600000000006</c:v>
                </c:pt>
                <c:pt idx="74">
                  <c:v>55424</c:v>
                </c:pt>
                <c:pt idx="80">
                  <c:v>38837.800000000003</c:v>
                </c:pt>
                <c:pt idx="87">
                  <c:v>63310.8</c:v>
                </c:pt>
                <c:pt idx="88">
                  <c:v>60680</c:v>
                </c:pt>
                <c:pt idx="89">
                  <c:v>48251.4</c:v>
                </c:pt>
              </c:numCache>
            </c:numRef>
          </c:xVal>
          <c:yVal>
            <c:numRef>
              <c:f>State081!$AE$2:$AE$101</c:f>
              <c:numCache>
                <c:formatCode>General</c:formatCode>
                <c:ptCount val="100"/>
                <c:pt idx="1">
                  <c:v>1.94326414454754</c:v>
                </c:pt>
                <c:pt idx="5">
                  <c:v>1.8767065634687634</c:v>
                </c:pt>
                <c:pt idx="6">
                  <c:v>1.3685338656500292</c:v>
                </c:pt>
                <c:pt idx="7">
                  <c:v>1.4383772456857116</c:v>
                </c:pt>
                <c:pt idx="8">
                  <c:v>1.4341933781926852</c:v>
                </c:pt>
                <c:pt idx="10">
                  <c:v>2.0985400114971329</c:v>
                </c:pt>
                <c:pt idx="13">
                  <c:v>1.7478103704040513</c:v>
                </c:pt>
                <c:pt idx="17">
                  <c:v>2.6905995904143905</c:v>
                </c:pt>
                <c:pt idx="23">
                  <c:v>1.3000200362707877</c:v>
                </c:pt>
                <c:pt idx="25">
                  <c:v>2.2256380744689443</c:v>
                </c:pt>
                <c:pt idx="34">
                  <c:v>1.7162515861087311</c:v>
                </c:pt>
                <c:pt idx="35">
                  <c:v>2.5138927274162981</c:v>
                </c:pt>
                <c:pt idx="38">
                  <c:v>1.6165989208777287</c:v>
                </c:pt>
                <c:pt idx="40">
                  <c:v>1.8826988482094371</c:v>
                </c:pt>
                <c:pt idx="41">
                  <c:v>1.9139814274207638</c:v>
                </c:pt>
                <c:pt idx="42">
                  <c:v>1.5290803011918019</c:v>
                </c:pt>
                <c:pt idx="57">
                  <c:v>1.5261745596501453</c:v>
                </c:pt>
                <c:pt idx="58">
                  <c:v>1.118172154850213</c:v>
                </c:pt>
                <c:pt idx="62">
                  <c:v>1.8612900358305298</c:v>
                </c:pt>
                <c:pt idx="65">
                  <c:v>1.2867387610438046</c:v>
                </c:pt>
                <c:pt idx="66">
                  <c:v>1.6888287537182143</c:v>
                </c:pt>
                <c:pt idx="70">
                  <c:v>1.8623004612647529</c:v>
                </c:pt>
                <c:pt idx="71">
                  <c:v>1.5719682837109936</c:v>
                </c:pt>
                <c:pt idx="74">
                  <c:v>1.5866772517321017</c:v>
                </c:pt>
                <c:pt idx="80">
                  <c:v>2.1021530570732634</c:v>
                </c:pt>
                <c:pt idx="87">
                  <c:v>2.0022176311150703</c:v>
                </c:pt>
                <c:pt idx="88">
                  <c:v>1.9587837837837838</c:v>
                </c:pt>
                <c:pt idx="89">
                  <c:v>2.2719548033839434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953-4C04-8FA0-8CCC691FDF3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State081!$AF$2:$AF$101</c:f>
              <c:numCache>
                <c:formatCode>General</c:formatCode>
                <c:ptCount val="100"/>
                <c:pt idx="0">
                  <c:v>91634.2</c:v>
                </c:pt>
                <c:pt idx="11">
                  <c:v>93277.4</c:v>
                </c:pt>
                <c:pt idx="16">
                  <c:v>75556.800000000003</c:v>
                </c:pt>
                <c:pt idx="18">
                  <c:v>66663.8</c:v>
                </c:pt>
                <c:pt idx="19">
                  <c:v>83175.600000000006</c:v>
                </c:pt>
                <c:pt idx="28">
                  <c:v>73938.8</c:v>
                </c:pt>
                <c:pt idx="31">
                  <c:v>59206</c:v>
                </c:pt>
                <c:pt idx="32">
                  <c:v>59045.599999999999</c:v>
                </c:pt>
                <c:pt idx="36">
                  <c:v>74613.2</c:v>
                </c:pt>
                <c:pt idx="39">
                  <c:v>66700.399999999994</c:v>
                </c:pt>
                <c:pt idx="45">
                  <c:v>65091.6</c:v>
                </c:pt>
                <c:pt idx="47">
                  <c:v>77056.2</c:v>
                </c:pt>
                <c:pt idx="50">
                  <c:v>68418.8</c:v>
                </c:pt>
                <c:pt idx="55">
                  <c:v>65548.600000000006</c:v>
                </c:pt>
                <c:pt idx="59">
                  <c:v>46691.8</c:v>
                </c:pt>
                <c:pt idx="61">
                  <c:v>68238.600000000006</c:v>
                </c:pt>
                <c:pt idx="78">
                  <c:v>77303.8</c:v>
                </c:pt>
                <c:pt idx="81">
                  <c:v>67698.399999999994</c:v>
                </c:pt>
                <c:pt idx="85">
                  <c:v>72816.2</c:v>
                </c:pt>
                <c:pt idx="86">
                  <c:v>61189.2</c:v>
                </c:pt>
                <c:pt idx="92">
                  <c:v>67983.399999999994</c:v>
                </c:pt>
                <c:pt idx="94">
                  <c:v>49510</c:v>
                </c:pt>
              </c:numCache>
            </c:numRef>
          </c:xVal>
          <c:yVal>
            <c:numRef>
              <c:f>State081!$AG$2:$AG$101</c:f>
              <c:numCache>
                <c:formatCode>General</c:formatCode>
                <c:ptCount val="100"/>
                <c:pt idx="0">
                  <c:v>1.0658029425694773</c:v>
                </c:pt>
                <c:pt idx="11">
                  <c:v>1.3233430605913117</c:v>
                </c:pt>
                <c:pt idx="16">
                  <c:v>1.606420600131292</c:v>
                </c:pt>
                <c:pt idx="18">
                  <c:v>1.8190082173533462</c:v>
                </c:pt>
                <c:pt idx="19">
                  <c:v>1.2764320305474202</c:v>
                </c:pt>
                <c:pt idx="28">
                  <c:v>1.5717728716181489</c:v>
                </c:pt>
                <c:pt idx="31">
                  <c:v>2.1495456541566731</c:v>
                </c:pt>
                <c:pt idx="32">
                  <c:v>1.977217608085954</c:v>
                </c:pt>
                <c:pt idx="36">
                  <c:v>1.6767810521462692</c:v>
                </c:pt>
                <c:pt idx="39">
                  <c:v>1.3054344501682149</c:v>
                </c:pt>
                <c:pt idx="45">
                  <c:v>1.7511322505515305</c:v>
                </c:pt>
                <c:pt idx="47">
                  <c:v>1.6202849348916766</c:v>
                </c:pt>
                <c:pt idx="50">
                  <c:v>1.4698883932486393</c:v>
                </c:pt>
                <c:pt idx="55">
                  <c:v>1.0775973857565226</c:v>
                </c:pt>
                <c:pt idx="59">
                  <c:v>1.8703284088426662</c:v>
                </c:pt>
                <c:pt idx="61">
                  <c:v>1.8253305314001165</c:v>
                </c:pt>
                <c:pt idx="78">
                  <c:v>1.7121409296826287</c:v>
                </c:pt>
                <c:pt idx="81">
                  <c:v>1.6621515427247913</c:v>
                </c:pt>
                <c:pt idx="85">
                  <c:v>1.7910986840840364</c:v>
                </c:pt>
                <c:pt idx="86">
                  <c:v>2.0438900982526329</c:v>
                </c:pt>
                <c:pt idx="92">
                  <c:v>1.7518100006766359</c:v>
                </c:pt>
                <c:pt idx="94">
                  <c:v>2.0589173904261764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953-4C04-8FA0-8CCC691FDF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3979008"/>
        <c:axId val="1110728496"/>
      </c:scatterChart>
      <c:valAx>
        <c:axId val="1113979008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0728496"/>
        <c:crosses val="autoZero"/>
        <c:crossBetween val="midCat"/>
      </c:valAx>
      <c:valAx>
        <c:axId val="11107284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39790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State081!$AI$2:$AI$101</c:f>
              <c:numCache>
                <c:formatCode>General</c:formatCode>
                <c:ptCount val="100"/>
                <c:pt idx="0">
                  <c:v>91634.2</c:v>
                </c:pt>
                <c:pt idx="3">
                  <c:v>58219.4</c:v>
                </c:pt>
                <c:pt idx="12">
                  <c:v>49958.400000000001</c:v>
                </c:pt>
                <c:pt idx="14">
                  <c:v>39062.800000000003</c:v>
                </c:pt>
                <c:pt idx="21">
                  <c:v>46778.6</c:v>
                </c:pt>
                <c:pt idx="26">
                  <c:v>81409.8</c:v>
                </c:pt>
                <c:pt idx="27">
                  <c:v>63051.8</c:v>
                </c:pt>
                <c:pt idx="29">
                  <c:v>88197.4</c:v>
                </c:pt>
                <c:pt idx="39">
                  <c:v>66700.399999999994</c:v>
                </c:pt>
                <c:pt idx="43">
                  <c:v>74666.2</c:v>
                </c:pt>
                <c:pt idx="46">
                  <c:v>49666</c:v>
                </c:pt>
                <c:pt idx="48">
                  <c:v>78326.8</c:v>
                </c:pt>
                <c:pt idx="52">
                  <c:v>72308.399999999994</c:v>
                </c:pt>
                <c:pt idx="55">
                  <c:v>65548.600000000006</c:v>
                </c:pt>
                <c:pt idx="56">
                  <c:v>73551.399999999994</c:v>
                </c:pt>
                <c:pt idx="58">
                  <c:v>69992.800000000003</c:v>
                </c:pt>
                <c:pt idx="60">
                  <c:v>48132.4</c:v>
                </c:pt>
                <c:pt idx="65">
                  <c:v>50729.8</c:v>
                </c:pt>
                <c:pt idx="68">
                  <c:v>57511.199999999997</c:v>
                </c:pt>
                <c:pt idx="75">
                  <c:v>76700</c:v>
                </c:pt>
                <c:pt idx="91">
                  <c:v>71570</c:v>
                </c:pt>
                <c:pt idx="97">
                  <c:v>76250</c:v>
                </c:pt>
                <c:pt idx="98">
                  <c:v>46189.599999999999</c:v>
                </c:pt>
              </c:numCache>
            </c:numRef>
          </c:xVal>
          <c:yVal>
            <c:numRef>
              <c:f>State081!$AJ$2:$AJ$101</c:f>
              <c:numCache>
                <c:formatCode>General</c:formatCode>
                <c:ptCount val="100"/>
                <c:pt idx="0">
                  <c:v>1.0658029425694773</c:v>
                </c:pt>
                <c:pt idx="3">
                  <c:v>1.1822176113116933</c:v>
                </c:pt>
                <c:pt idx="12">
                  <c:v>1.1690726684601589</c:v>
                </c:pt>
                <c:pt idx="14">
                  <c:v>1.1724197958159681</c:v>
                </c:pt>
                <c:pt idx="21">
                  <c:v>1.0751283706652188</c:v>
                </c:pt>
                <c:pt idx="26">
                  <c:v>1.2137359384251036</c:v>
                </c:pt>
                <c:pt idx="27">
                  <c:v>1.1887685997862074</c:v>
                </c:pt>
                <c:pt idx="29">
                  <c:v>1.026504182662981</c:v>
                </c:pt>
                <c:pt idx="39">
                  <c:v>1.3054344501682149</c:v>
                </c:pt>
                <c:pt idx="43">
                  <c:v>1.2153424173186798</c:v>
                </c:pt>
                <c:pt idx="46">
                  <c:v>1.0019329118511657</c:v>
                </c:pt>
                <c:pt idx="48">
                  <c:v>1.2558153786443464</c:v>
                </c:pt>
                <c:pt idx="52">
                  <c:v>1.1375856746933968</c:v>
                </c:pt>
                <c:pt idx="55">
                  <c:v>1.0775973857565226</c:v>
                </c:pt>
                <c:pt idx="56">
                  <c:v>1.1843418344178358</c:v>
                </c:pt>
                <c:pt idx="58">
                  <c:v>1.118172154850213</c:v>
                </c:pt>
                <c:pt idx="60">
                  <c:v>1.2207785192510658</c:v>
                </c:pt>
                <c:pt idx="65">
                  <c:v>1.2867387610438046</c:v>
                </c:pt>
                <c:pt idx="68">
                  <c:v>1.0183581632795005</c:v>
                </c:pt>
                <c:pt idx="75">
                  <c:v>1.024406779661017</c:v>
                </c:pt>
                <c:pt idx="91">
                  <c:v>1.3183317032276094</c:v>
                </c:pt>
                <c:pt idx="97">
                  <c:v>1.1943737704918034</c:v>
                </c:pt>
                <c:pt idx="98">
                  <c:v>1.2497402012574259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902-4F4E-8F4F-309C10AECA7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State081!$AK$2:$AK$101</c:f>
              <c:numCache>
                <c:formatCode>General</c:formatCode>
                <c:ptCount val="100"/>
                <c:pt idx="1">
                  <c:v>50740.4</c:v>
                </c:pt>
                <c:pt idx="2">
                  <c:v>89892.4</c:v>
                </c:pt>
                <c:pt idx="4">
                  <c:v>39981.4</c:v>
                </c:pt>
                <c:pt idx="5">
                  <c:v>58450.8</c:v>
                </c:pt>
                <c:pt idx="6">
                  <c:v>48893.2</c:v>
                </c:pt>
                <c:pt idx="7">
                  <c:v>47435.4</c:v>
                </c:pt>
                <c:pt idx="8">
                  <c:v>50795.8</c:v>
                </c:pt>
                <c:pt idx="9">
                  <c:v>54482.2</c:v>
                </c:pt>
                <c:pt idx="10">
                  <c:v>54274.400000000001</c:v>
                </c:pt>
                <c:pt idx="11">
                  <c:v>93277.4</c:v>
                </c:pt>
                <c:pt idx="13">
                  <c:v>35188.6</c:v>
                </c:pt>
                <c:pt idx="15">
                  <c:v>58028.2</c:v>
                </c:pt>
                <c:pt idx="16">
                  <c:v>75556.800000000003</c:v>
                </c:pt>
                <c:pt idx="17">
                  <c:v>42872.6</c:v>
                </c:pt>
                <c:pt idx="18">
                  <c:v>66663.8</c:v>
                </c:pt>
                <c:pt idx="19">
                  <c:v>83175.600000000006</c:v>
                </c:pt>
                <c:pt idx="20">
                  <c:v>77247</c:v>
                </c:pt>
                <c:pt idx="22">
                  <c:v>38166</c:v>
                </c:pt>
                <c:pt idx="23">
                  <c:v>38929.4</c:v>
                </c:pt>
                <c:pt idx="24">
                  <c:v>55515.6</c:v>
                </c:pt>
                <c:pt idx="25">
                  <c:v>39619.199999999997</c:v>
                </c:pt>
                <c:pt idx="28">
                  <c:v>73938.8</c:v>
                </c:pt>
                <c:pt idx="30">
                  <c:v>63465</c:v>
                </c:pt>
                <c:pt idx="31">
                  <c:v>59206</c:v>
                </c:pt>
                <c:pt idx="32">
                  <c:v>59045.599999999999</c:v>
                </c:pt>
                <c:pt idx="33">
                  <c:v>87392.2</c:v>
                </c:pt>
                <c:pt idx="34">
                  <c:v>42714.6</c:v>
                </c:pt>
                <c:pt idx="35">
                  <c:v>40524.800000000003</c:v>
                </c:pt>
                <c:pt idx="36">
                  <c:v>74613.2</c:v>
                </c:pt>
                <c:pt idx="37">
                  <c:v>67113.8</c:v>
                </c:pt>
                <c:pt idx="38">
                  <c:v>49892.4</c:v>
                </c:pt>
                <c:pt idx="40">
                  <c:v>55982.400000000001</c:v>
                </c:pt>
                <c:pt idx="41">
                  <c:v>46929.4</c:v>
                </c:pt>
                <c:pt idx="42">
                  <c:v>60161</c:v>
                </c:pt>
                <c:pt idx="44">
                  <c:v>39435.599999999999</c:v>
                </c:pt>
                <c:pt idx="45">
                  <c:v>65091.6</c:v>
                </c:pt>
                <c:pt idx="47">
                  <c:v>77056.2</c:v>
                </c:pt>
                <c:pt idx="49">
                  <c:v>35079.4</c:v>
                </c:pt>
                <c:pt idx="50">
                  <c:v>68418.8</c:v>
                </c:pt>
                <c:pt idx="51">
                  <c:v>31656.6</c:v>
                </c:pt>
                <c:pt idx="53">
                  <c:v>48120.6</c:v>
                </c:pt>
                <c:pt idx="54">
                  <c:v>83000</c:v>
                </c:pt>
                <c:pt idx="57">
                  <c:v>51129.8</c:v>
                </c:pt>
                <c:pt idx="59">
                  <c:v>46691.8</c:v>
                </c:pt>
                <c:pt idx="61">
                  <c:v>68238.600000000006</c:v>
                </c:pt>
                <c:pt idx="62">
                  <c:v>58497.599999999999</c:v>
                </c:pt>
                <c:pt idx="63">
                  <c:v>55670.2</c:v>
                </c:pt>
                <c:pt idx="64">
                  <c:v>75871</c:v>
                </c:pt>
                <c:pt idx="66">
                  <c:v>56613.2</c:v>
                </c:pt>
                <c:pt idx="67">
                  <c:v>71017.8</c:v>
                </c:pt>
                <c:pt idx="69">
                  <c:v>83445.2</c:v>
                </c:pt>
                <c:pt idx="70">
                  <c:v>49125.8</c:v>
                </c:pt>
                <c:pt idx="71">
                  <c:v>72366.600000000006</c:v>
                </c:pt>
                <c:pt idx="72">
                  <c:v>38732</c:v>
                </c:pt>
                <c:pt idx="73">
                  <c:v>27717.599999999999</c:v>
                </c:pt>
                <c:pt idx="74">
                  <c:v>55424</c:v>
                </c:pt>
                <c:pt idx="76">
                  <c:v>54087.4</c:v>
                </c:pt>
                <c:pt idx="77">
                  <c:v>38790.800000000003</c:v>
                </c:pt>
                <c:pt idx="78">
                  <c:v>77303.8</c:v>
                </c:pt>
                <c:pt idx="79">
                  <c:v>53373.599999999999</c:v>
                </c:pt>
                <c:pt idx="80">
                  <c:v>38837.800000000003</c:v>
                </c:pt>
                <c:pt idx="81">
                  <c:v>67698.399999999994</c:v>
                </c:pt>
                <c:pt idx="82">
                  <c:v>80047.8</c:v>
                </c:pt>
                <c:pt idx="83">
                  <c:v>62703</c:v>
                </c:pt>
                <c:pt idx="84">
                  <c:v>48045.8</c:v>
                </c:pt>
                <c:pt idx="85">
                  <c:v>72816.2</c:v>
                </c:pt>
                <c:pt idx="86">
                  <c:v>61189.2</c:v>
                </c:pt>
                <c:pt idx="87">
                  <c:v>63310.8</c:v>
                </c:pt>
                <c:pt idx="88">
                  <c:v>60680</c:v>
                </c:pt>
                <c:pt idx="89">
                  <c:v>48251.4</c:v>
                </c:pt>
                <c:pt idx="90">
                  <c:v>57690.8</c:v>
                </c:pt>
                <c:pt idx="92">
                  <c:v>67983.399999999994</c:v>
                </c:pt>
                <c:pt idx="93">
                  <c:v>48532.800000000003</c:v>
                </c:pt>
                <c:pt idx="94">
                  <c:v>49510</c:v>
                </c:pt>
                <c:pt idx="95">
                  <c:v>51412.2</c:v>
                </c:pt>
                <c:pt idx="96">
                  <c:v>42421.599999999999</c:v>
                </c:pt>
                <c:pt idx="99">
                  <c:v>69891</c:v>
                </c:pt>
              </c:numCache>
            </c:numRef>
          </c:xVal>
          <c:yVal>
            <c:numRef>
              <c:f>State081!$AL$2:$AL$101</c:f>
              <c:numCache>
                <c:formatCode>General</c:formatCode>
                <c:ptCount val="100"/>
                <c:pt idx="1">
                  <c:v>1.94326414454754</c:v>
                </c:pt>
                <c:pt idx="2">
                  <c:v>1.388893833071539</c:v>
                </c:pt>
                <c:pt idx="4">
                  <c:v>1.2347491583586367</c:v>
                </c:pt>
                <c:pt idx="5">
                  <c:v>1.8767065634687634</c:v>
                </c:pt>
                <c:pt idx="6">
                  <c:v>1.3685338656500292</c:v>
                </c:pt>
                <c:pt idx="7">
                  <c:v>1.4383772456857116</c:v>
                </c:pt>
                <c:pt idx="8">
                  <c:v>1.4341933781926852</c:v>
                </c:pt>
                <c:pt idx="9">
                  <c:v>1.1844235364944882</c:v>
                </c:pt>
                <c:pt idx="10">
                  <c:v>2.0985400114971329</c:v>
                </c:pt>
                <c:pt idx="11">
                  <c:v>1.3233430605913117</c:v>
                </c:pt>
                <c:pt idx="13">
                  <c:v>1.7478103704040513</c:v>
                </c:pt>
                <c:pt idx="15">
                  <c:v>1.6287942758865519</c:v>
                </c:pt>
                <c:pt idx="16">
                  <c:v>1.606420600131292</c:v>
                </c:pt>
                <c:pt idx="17">
                  <c:v>2.6905995904143905</c:v>
                </c:pt>
                <c:pt idx="18">
                  <c:v>1.8190082173533462</c:v>
                </c:pt>
                <c:pt idx="19">
                  <c:v>1.2764320305474202</c:v>
                </c:pt>
                <c:pt idx="20">
                  <c:v>1.3804031224513573</c:v>
                </c:pt>
                <c:pt idx="22">
                  <c:v>1.5967615154849866</c:v>
                </c:pt>
                <c:pt idx="23">
                  <c:v>1.3000200362707877</c:v>
                </c:pt>
                <c:pt idx="24">
                  <c:v>1.4207718190922911</c:v>
                </c:pt>
                <c:pt idx="25">
                  <c:v>2.2256380744689443</c:v>
                </c:pt>
                <c:pt idx="28">
                  <c:v>1.5717728716181489</c:v>
                </c:pt>
                <c:pt idx="30">
                  <c:v>1.5310328527534862</c:v>
                </c:pt>
                <c:pt idx="31">
                  <c:v>2.1495456541566731</c:v>
                </c:pt>
                <c:pt idx="32">
                  <c:v>1.977217608085954</c:v>
                </c:pt>
                <c:pt idx="33">
                  <c:v>1.332842061419669</c:v>
                </c:pt>
                <c:pt idx="34">
                  <c:v>1.7162515861087311</c:v>
                </c:pt>
                <c:pt idx="35">
                  <c:v>2.5138927274162981</c:v>
                </c:pt>
                <c:pt idx="36">
                  <c:v>1.6767810521462692</c:v>
                </c:pt>
                <c:pt idx="37">
                  <c:v>1.4812303877890984</c:v>
                </c:pt>
                <c:pt idx="38">
                  <c:v>1.6165989208777287</c:v>
                </c:pt>
                <c:pt idx="40">
                  <c:v>1.8826988482094371</c:v>
                </c:pt>
                <c:pt idx="41">
                  <c:v>1.9139814274207638</c:v>
                </c:pt>
                <c:pt idx="42">
                  <c:v>1.5290803011918019</c:v>
                </c:pt>
                <c:pt idx="44">
                  <c:v>1.0929464747588473</c:v>
                </c:pt>
                <c:pt idx="45">
                  <c:v>1.7511322505515305</c:v>
                </c:pt>
                <c:pt idx="47">
                  <c:v>1.6202849348916766</c:v>
                </c:pt>
                <c:pt idx="49">
                  <c:v>2.3269212130196069</c:v>
                </c:pt>
                <c:pt idx="50">
                  <c:v>1.4698883932486393</c:v>
                </c:pt>
                <c:pt idx="51">
                  <c:v>1.4337610482490224</c:v>
                </c:pt>
                <c:pt idx="53">
                  <c:v>1.8176207279210983</c:v>
                </c:pt>
                <c:pt idx="54">
                  <c:v>1.2989999999999999</c:v>
                </c:pt>
                <c:pt idx="57">
                  <c:v>1.5261745596501453</c:v>
                </c:pt>
                <c:pt idx="59">
                  <c:v>1.8703284088426662</c:v>
                </c:pt>
                <c:pt idx="61">
                  <c:v>1.8253305314001165</c:v>
                </c:pt>
                <c:pt idx="62">
                  <c:v>1.8612900358305298</c:v>
                </c:pt>
                <c:pt idx="63">
                  <c:v>1.3408609992419644</c:v>
                </c:pt>
                <c:pt idx="64">
                  <c:v>1.4409985369904179</c:v>
                </c:pt>
                <c:pt idx="66">
                  <c:v>1.6888287537182143</c:v>
                </c:pt>
                <c:pt idx="67">
                  <c:v>1.6569226306644249</c:v>
                </c:pt>
                <c:pt idx="69">
                  <c:v>1.4877308700800047</c:v>
                </c:pt>
                <c:pt idx="70">
                  <c:v>1.8623004612647529</c:v>
                </c:pt>
                <c:pt idx="71">
                  <c:v>1.5719682837109936</c:v>
                </c:pt>
                <c:pt idx="72">
                  <c:v>1.343953320251988</c:v>
                </c:pt>
                <c:pt idx="73">
                  <c:v>1.6195846682252433</c:v>
                </c:pt>
                <c:pt idx="74">
                  <c:v>1.5866772517321017</c:v>
                </c:pt>
                <c:pt idx="76">
                  <c:v>1.6589630856724487</c:v>
                </c:pt>
                <c:pt idx="77">
                  <c:v>1.4114171401466327</c:v>
                </c:pt>
                <c:pt idx="78">
                  <c:v>1.7121409296826287</c:v>
                </c:pt>
                <c:pt idx="79">
                  <c:v>1.5643689014793831</c:v>
                </c:pt>
                <c:pt idx="80">
                  <c:v>2.1021530570732634</c:v>
                </c:pt>
                <c:pt idx="81">
                  <c:v>1.6621515427247913</c:v>
                </c:pt>
                <c:pt idx="82">
                  <c:v>1.3879082248356607</c:v>
                </c:pt>
                <c:pt idx="83">
                  <c:v>1.4354975041066615</c:v>
                </c:pt>
                <c:pt idx="84">
                  <c:v>1.6062590278442652</c:v>
                </c:pt>
                <c:pt idx="85">
                  <c:v>1.7910986840840364</c:v>
                </c:pt>
                <c:pt idx="86">
                  <c:v>2.0438900982526329</c:v>
                </c:pt>
                <c:pt idx="87">
                  <c:v>2.0022176311150703</c:v>
                </c:pt>
                <c:pt idx="88">
                  <c:v>1.9587837837837838</c:v>
                </c:pt>
                <c:pt idx="89">
                  <c:v>2.2719548033839434</c:v>
                </c:pt>
                <c:pt idx="90">
                  <c:v>1.3217705422701713</c:v>
                </c:pt>
                <c:pt idx="92">
                  <c:v>1.7518100006766359</c:v>
                </c:pt>
                <c:pt idx="93">
                  <c:v>1.3418141957603928</c:v>
                </c:pt>
                <c:pt idx="94">
                  <c:v>2.0589173904261764</c:v>
                </c:pt>
                <c:pt idx="95">
                  <c:v>1.3606692574914125</c:v>
                </c:pt>
                <c:pt idx="96">
                  <c:v>1.1998133026571369</c:v>
                </c:pt>
                <c:pt idx="99">
                  <c:v>1.3075074043868309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902-4F4E-8F4F-309C10AECA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009408"/>
        <c:axId val="1110721008"/>
      </c:scatterChart>
      <c:valAx>
        <c:axId val="1114009408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0721008"/>
        <c:crosses val="autoZero"/>
        <c:crossBetween val="midCat"/>
      </c:valAx>
      <c:valAx>
        <c:axId val="11107210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400940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State080!$J$2:$J$101</c:f>
              <c:numCache>
                <c:formatCode>General</c:formatCode>
                <c:ptCount val="100"/>
                <c:pt idx="0">
                  <c:v>91756.6</c:v>
                </c:pt>
                <c:pt idx="1">
                  <c:v>51140.800000000003</c:v>
                </c:pt>
                <c:pt idx="2">
                  <c:v>90566.399999999994</c:v>
                </c:pt>
                <c:pt idx="3">
                  <c:v>56983.199999999997</c:v>
                </c:pt>
                <c:pt idx="4">
                  <c:v>39691.199999999997</c:v>
                </c:pt>
                <c:pt idx="5">
                  <c:v>56218.2</c:v>
                </c:pt>
                <c:pt idx="6">
                  <c:v>48828.4</c:v>
                </c:pt>
                <c:pt idx="7">
                  <c:v>46389</c:v>
                </c:pt>
                <c:pt idx="8">
                  <c:v>51178.6</c:v>
                </c:pt>
                <c:pt idx="9">
                  <c:v>55053.4</c:v>
                </c:pt>
                <c:pt idx="10">
                  <c:v>53476.6</c:v>
                </c:pt>
                <c:pt idx="11">
                  <c:v>93297.4</c:v>
                </c:pt>
                <c:pt idx="12">
                  <c:v>51219</c:v>
                </c:pt>
                <c:pt idx="13">
                  <c:v>36605.800000000003</c:v>
                </c:pt>
                <c:pt idx="14">
                  <c:v>40243.199999999997</c:v>
                </c:pt>
                <c:pt idx="15">
                  <c:v>56908</c:v>
                </c:pt>
                <c:pt idx="16">
                  <c:v>75448</c:v>
                </c:pt>
                <c:pt idx="17">
                  <c:v>44392.4</c:v>
                </c:pt>
                <c:pt idx="18">
                  <c:v>67190.2</c:v>
                </c:pt>
                <c:pt idx="19">
                  <c:v>82627.199999999997</c:v>
                </c:pt>
                <c:pt idx="20">
                  <c:v>76146</c:v>
                </c:pt>
                <c:pt idx="21">
                  <c:v>46939.8</c:v>
                </c:pt>
                <c:pt idx="22">
                  <c:v>36896.800000000003</c:v>
                </c:pt>
                <c:pt idx="23">
                  <c:v>40875.4</c:v>
                </c:pt>
                <c:pt idx="24">
                  <c:v>55928.800000000003</c:v>
                </c:pt>
                <c:pt idx="25">
                  <c:v>41817.199999999997</c:v>
                </c:pt>
                <c:pt idx="26">
                  <c:v>83282.399999999994</c:v>
                </c:pt>
                <c:pt idx="27">
                  <c:v>63535.199999999997</c:v>
                </c:pt>
                <c:pt idx="28">
                  <c:v>74231.8</c:v>
                </c:pt>
                <c:pt idx="29">
                  <c:v>87028.800000000003</c:v>
                </c:pt>
                <c:pt idx="30">
                  <c:v>64042.6</c:v>
                </c:pt>
                <c:pt idx="31">
                  <c:v>57233.4</c:v>
                </c:pt>
                <c:pt idx="32">
                  <c:v>60179.8</c:v>
                </c:pt>
                <c:pt idx="33">
                  <c:v>90687.6</c:v>
                </c:pt>
                <c:pt idx="34">
                  <c:v>43585.8</c:v>
                </c:pt>
                <c:pt idx="35">
                  <c:v>41956.800000000003</c:v>
                </c:pt>
                <c:pt idx="36">
                  <c:v>73989</c:v>
                </c:pt>
                <c:pt idx="37">
                  <c:v>66633.2</c:v>
                </c:pt>
                <c:pt idx="38">
                  <c:v>49454.400000000001</c:v>
                </c:pt>
                <c:pt idx="39">
                  <c:v>68495.399999999994</c:v>
                </c:pt>
                <c:pt idx="40">
                  <c:v>55186.8</c:v>
                </c:pt>
                <c:pt idx="41">
                  <c:v>45296.6</c:v>
                </c:pt>
                <c:pt idx="42">
                  <c:v>59598.6</c:v>
                </c:pt>
                <c:pt idx="43">
                  <c:v>73861</c:v>
                </c:pt>
                <c:pt idx="44">
                  <c:v>40806.800000000003</c:v>
                </c:pt>
                <c:pt idx="45">
                  <c:v>65905.600000000006</c:v>
                </c:pt>
                <c:pt idx="46">
                  <c:v>49699</c:v>
                </c:pt>
                <c:pt idx="47">
                  <c:v>78395.199999999997</c:v>
                </c:pt>
                <c:pt idx="48">
                  <c:v>77642.399999999994</c:v>
                </c:pt>
                <c:pt idx="49">
                  <c:v>34865.4</c:v>
                </c:pt>
                <c:pt idx="50">
                  <c:v>68522.8</c:v>
                </c:pt>
                <c:pt idx="51">
                  <c:v>32641.8</c:v>
                </c:pt>
                <c:pt idx="52">
                  <c:v>73733.8</c:v>
                </c:pt>
                <c:pt idx="53">
                  <c:v>48862.6</c:v>
                </c:pt>
                <c:pt idx="54">
                  <c:v>82891.399999999994</c:v>
                </c:pt>
                <c:pt idx="55">
                  <c:v>62659.8</c:v>
                </c:pt>
                <c:pt idx="56">
                  <c:v>74969.600000000006</c:v>
                </c:pt>
                <c:pt idx="57">
                  <c:v>50270.400000000001</c:v>
                </c:pt>
                <c:pt idx="58">
                  <c:v>71049.600000000006</c:v>
                </c:pt>
                <c:pt idx="59">
                  <c:v>47154.6</c:v>
                </c:pt>
                <c:pt idx="60">
                  <c:v>48540.6</c:v>
                </c:pt>
                <c:pt idx="61">
                  <c:v>67594.399999999994</c:v>
                </c:pt>
                <c:pt idx="62">
                  <c:v>59532.4</c:v>
                </c:pt>
                <c:pt idx="63">
                  <c:v>54420.4</c:v>
                </c:pt>
                <c:pt idx="64">
                  <c:v>76146.2</c:v>
                </c:pt>
                <c:pt idx="65">
                  <c:v>50191.199999999997</c:v>
                </c:pt>
                <c:pt idx="66">
                  <c:v>55980</c:v>
                </c:pt>
                <c:pt idx="67">
                  <c:v>69148.399999999994</c:v>
                </c:pt>
                <c:pt idx="68">
                  <c:v>56851</c:v>
                </c:pt>
                <c:pt idx="69">
                  <c:v>83997.4</c:v>
                </c:pt>
                <c:pt idx="70">
                  <c:v>50211.6</c:v>
                </c:pt>
                <c:pt idx="71">
                  <c:v>73179.399999999994</c:v>
                </c:pt>
                <c:pt idx="72">
                  <c:v>39719.800000000003</c:v>
                </c:pt>
                <c:pt idx="73">
                  <c:v>28459.4</c:v>
                </c:pt>
                <c:pt idx="74">
                  <c:v>55715.4</c:v>
                </c:pt>
                <c:pt idx="75">
                  <c:v>76791</c:v>
                </c:pt>
                <c:pt idx="76">
                  <c:v>54681.8</c:v>
                </c:pt>
                <c:pt idx="77">
                  <c:v>39058</c:v>
                </c:pt>
                <c:pt idx="78">
                  <c:v>77052</c:v>
                </c:pt>
                <c:pt idx="79">
                  <c:v>52622.6</c:v>
                </c:pt>
                <c:pt idx="80">
                  <c:v>39789.800000000003</c:v>
                </c:pt>
                <c:pt idx="81">
                  <c:v>67873.399999999994</c:v>
                </c:pt>
                <c:pt idx="82">
                  <c:v>81619</c:v>
                </c:pt>
                <c:pt idx="83">
                  <c:v>63173.2</c:v>
                </c:pt>
                <c:pt idx="84">
                  <c:v>48531.199999999997</c:v>
                </c:pt>
                <c:pt idx="85">
                  <c:v>72372.399999999994</c:v>
                </c:pt>
                <c:pt idx="86">
                  <c:v>59469.599999999999</c:v>
                </c:pt>
                <c:pt idx="87">
                  <c:v>61402</c:v>
                </c:pt>
                <c:pt idx="88">
                  <c:v>62084.800000000003</c:v>
                </c:pt>
                <c:pt idx="89">
                  <c:v>49582.2</c:v>
                </c:pt>
                <c:pt idx="90">
                  <c:v>58054.6</c:v>
                </c:pt>
                <c:pt idx="91">
                  <c:v>72103.399999999994</c:v>
                </c:pt>
                <c:pt idx="92">
                  <c:v>68626.2</c:v>
                </c:pt>
                <c:pt idx="93">
                  <c:v>50196.800000000003</c:v>
                </c:pt>
                <c:pt idx="94">
                  <c:v>49618.6</c:v>
                </c:pt>
                <c:pt idx="95">
                  <c:v>51543.199999999997</c:v>
                </c:pt>
                <c:pt idx="96">
                  <c:v>41973.2</c:v>
                </c:pt>
                <c:pt idx="97">
                  <c:v>75206</c:v>
                </c:pt>
                <c:pt idx="98">
                  <c:v>47022.8</c:v>
                </c:pt>
                <c:pt idx="99">
                  <c:v>70753</c:v>
                </c:pt>
              </c:numCache>
            </c:numRef>
          </c:xVal>
          <c:yVal>
            <c:numRef>
              <c:f>State080!$K$2:$K$101</c:f>
              <c:numCache>
                <c:formatCode>General</c:formatCode>
                <c:ptCount val="100"/>
                <c:pt idx="0">
                  <c:v>1.1046507826140026</c:v>
                </c:pt>
                <c:pt idx="1">
                  <c:v>1.9279518505772297</c:v>
                </c:pt>
                <c:pt idx="2">
                  <c:v>1.3670743233693732</c:v>
                </c:pt>
                <c:pt idx="3">
                  <c:v>1.1388093332771765</c:v>
                </c:pt>
                <c:pt idx="4">
                  <c:v>1.2425424275406136</c:v>
                </c:pt>
                <c:pt idx="5">
                  <c:v>1.9113027453742739</c:v>
                </c:pt>
                <c:pt idx="6">
                  <c:v>1.3703705220732196</c:v>
                </c:pt>
                <c:pt idx="7">
                  <c:v>1.4255965853974002</c:v>
                </c:pt>
                <c:pt idx="8">
                  <c:v>1.4227821784886652</c:v>
                </c:pt>
                <c:pt idx="9">
                  <c:v>1.111520814336626</c:v>
                </c:pt>
                <c:pt idx="10">
                  <c:v>2.1294173526364801</c:v>
                </c:pt>
                <c:pt idx="11">
                  <c:v>1.3230593778604764</c:v>
                </c:pt>
                <c:pt idx="12">
                  <c:v>1.1179249887736973</c:v>
                </c:pt>
                <c:pt idx="13">
                  <c:v>1.6815094875675438</c:v>
                </c:pt>
                <c:pt idx="14">
                  <c:v>1.1382544131679391</c:v>
                </c:pt>
                <c:pt idx="15">
                  <c:v>1.6847543403387923</c:v>
                </c:pt>
                <c:pt idx="16">
                  <c:v>1.6169017071360408</c:v>
                </c:pt>
                <c:pt idx="17">
                  <c:v>2.6083969328083185</c:v>
                </c:pt>
                <c:pt idx="18">
                  <c:v>1.7696033052439195</c:v>
                </c:pt>
                <c:pt idx="19">
                  <c:v>1.3126549126679834</c:v>
                </c:pt>
                <c:pt idx="20">
                  <c:v>1.3762246211225804</c:v>
                </c:pt>
                <c:pt idx="21">
                  <c:v>1.129851426721034</c:v>
                </c:pt>
                <c:pt idx="22">
                  <c:v>1.535038268901368</c:v>
                </c:pt>
                <c:pt idx="23">
                  <c:v>1.1550223361728569</c:v>
                </c:pt>
                <c:pt idx="24">
                  <c:v>1.4101500479180671</c:v>
                </c:pt>
                <c:pt idx="25">
                  <c:v>2.1095864859435833</c:v>
                </c:pt>
                <c:pt idx="26">
                  <c:v>1.1874417644064053</c:v>
                </c:pt>
                <c:pt idx="27">
                  <c:v>1.2041986174592982</c:v>
                </c:pt>
                <c:pt idx="28">
                  <c:v>1.5655419914376318</c:v>
                </c:pt>
                <c:pt idx="29">
                  <c:v>1.0835723346754178</c:v>
                </c:pt>
                <c:pt idx="30">
                  <c:v>1.564895866189068</c:v>
                </c:pt>
                <c:pt idx="31">
                  <c:v>2.2235792386962858</c:v>
                </c:pt>
                <c:pt idx="32">
                  <c:v>1.8712258930737555</c:v>
                </c:pt>
                <c:pt idx="33">
                  <c:v>1.2804396631954091</c:v>
                </c:pt>
                <c:pt idx="34">
                  <c:v>1.6831169784654634</c:v>
                </c:pt>
                <c:pt idx="35">
                  <c:v>2.426376654082294</c:v>
                </c:pt>
                <c:pt idx="36">
                  <c:v>1.7004149265431348</c:v>
                </c:pt>
                <c:pt idx="37">
                  <c:v>1.4920189935347545</c:v>
                </c:pt>
                <c:pt idx="38">
                  <c:v>1.6396923226244782</c:v>
                </c:pt>
                <c:pt idx="39">
                  <c:v>1.3251692814407976</c:v>
                </c:pt>
                <c:pt idx="40">
                  <c:v>1.9392137250212007</c:v>
                </c:pt>
                <c:pt idx="41">
                  <c:v>1.9871690148929502</c:v>
                </c:pt>
                <c:pt idx="42">
                  <c:v>1.5434422956243938</c:v>
                </c:pt>
                <c:pt idx="43">
                  <c:v>1.2290924845317557</c:v>
                </c:pt>
                <c:pt idx="44">
                  <c:v>1.0905535351951146</c:v>
                </c:pt>
                <c:pt idx="45">
                  <c:v>1.7295040178679808</c:v>
                </c:pt>
                <c:pt idx="46">
                  <c:v>1.003501076480412</c:v>
                </c:pt>
                <c:pt idx="47">
                  <c:v>1.591334673551442</c:v>
                </c:pt>
                <c:pt idx="48">
                  <c:v>1.2675677207299105</c:v>
                </c:pt>
                <c:pt idx="49">
                  <c:v>2.3528770643675392</c:v>
                </c:pt>
                <c:pt idx="50">
                  <c:v>1.4604627948653586</c:v>
                </c:pt>
                <c:pt idx="51">
                  <c:v>1.3903645019576127</c:v>
                </c:pt>
                <c:pt idx="52">
                  <c:v>1.1154992689919683</c:v>
                </c:pt>
                <c:pt idx="53">
                  <c:v>1.8069443705410684</c:v>
                </c:pt>
                <c:pt idx="54">
                  <c:v>1.2780939880373599</c:v>
                </c:pt>
                <c:pt idx="55">
                  <c:v>1.1323208819689816</c:v>
                </c:pt>
                <c:pt idx="56">
                  <c:v>1.1531874253030561</c:v>
                </c:pt>
                <c:pt idx="57">
                  <c:v>1.5871765492218084</c:v>
                </c:pt>
                <c:pt idx="58">
                  <c:v>1.1016247804350763</c:v>
                </c:pt>
                <c:pt idx="59">
                  <c:v>1.8519508170994983</c:v>
                </c:pt>
                <c:pt idx="60">
                  <c:v>1.1782507838798861</c:v>
                </c:pt>
                <c:pt idx="61">
                  <c:v>1.910735208833868</c:v>
                </c:pt>
                <c:pt idx="62">
                  <c:v>1.8254597496489307</c:v>
                </c:pt>
                <c:pt idx="63">
                  <c:v>1.3716179961926043</c:v>
                </c:pt>
                <c:pt idx="64">
                  <c:v>1.3982181645308631</c:v>
                </c:pt>
                <c:pt idx="65">
                  <c:v>1.3048701764452733</c:v>
                </c:pt>
                <c:pt idx="66">
                  <c:v>1.6335298320828868</c:v>
                </c:pt>
                <c:pt idx="67">
                  <c:v>1.6847389093601588</c:v>
                </c:pt>
                <c:pt idx="68">
                  <c:v>1.0304304233874515</c:v>
                </c:pt>
                <c:pt idx="69">
                  <c:v>1.5194994130770716</c:v>
                </c:pt>
                <c:pt idx="70">
                  <c:v>1.9135219750017924</c:v>
                </c:pt>
                <c:pt idx="71">
                  <c:v>1.5683512026608581</c:v>
                </c:pt>
                <c:pt idx="72">
                  <c:v>1.338853669958056</c:v>
                </c:pt>
                <c:pt idx="73">
                  <c:v>1.5768779383964524</c:v>
                </c:pt>
                <c:pt idx="74">
                  <c:v>1.6226572904439347</c:v>
                </c:pt>
                <c:pt idx="75">
                  <c:v>1.0231928220755035</c:v>
                </c:pt>
                <c:pt idx="76">
                  <c:v>1.6330113492972067</c:v>
                </c:pt>
                <c:pt idx="77">
                  <c:v>1.5015105740181269</c:v>
                </c:pt>
                <c:pt idx="78">
                  <c:v>1.7178399003270519</c:v>
                </c:pt>
                <c:pt idx="79">
                  <c:v>1.5872457841307728</c:v>
                </c:pt>
                <c:pt idx="80">
                  <c:v>2.1000105554689892</c:v>
                </c:pt>
                <c:pt idx="81">
                  <c:v>1.6962904466256297</c:v>
                </c:pt>
                <c:pt idx="82">
                  <c:v>1.3611904090959213</c:v>
                </c:pt>
                <c:pt idx="83">
                  <c:v>1.4355771118132372</c:v>
                </c:pt>
                <c:pt idx="84">
                  <c:v>1.5467575497824082</c:v>
                </c:pt>
                <c:pt idx="85">
                  <c:v>1.8020543743194921</c:v>
                </c:pt>
                <c:pt idx="86">
                  <c:v>2.0495345521072954</c:v>
                </c:pt>
                <c:pt idx="87">
                  <c:v>2.0412527279241717</c:v>
                </c:pt>
                <c:pt idx="88">
                  <c:v>1.9148326160348426</c:v>
                </c:pt>
                <c:pt idx="89">
                  <c:v>2.2078487844428043</c:v>
                </c:pt>
                <c:pt idx="90">
                  <c:v>1.2698218573549727</c:v>
                </c:pt>
                <c:pt idx="91">
                  <c:v>1.3085790683934462</c:v>
                </c:pt>
                <c:pt idx="92">
                  <c:v>1.7249971585196324</c:v>
                </c:pt>
                <c:pt idx="93">
                  <c:v>1.2284647626940361</c:v>
                </c:pt>
                <c:pt idx="94">
                  <c:v>2.0526778264602386</c:v>
                </c:pt>
                <c:pt idx="95">
                  <c:v>1.3569976252929583</c:v>
                </c:pt>
                <c:pt idx="96">
                  <c:v>1.2083186414188103</c:v>
                </c:pt>
                <c:pt idx="97">
                  <c:v>1.2043188043507167</c:v>
                </c:pt>
                <c:pt idx="98">
                  <c:v>1.2462890342557227</c:v>
                </c:pt>
                <c:pt idx="99">
                  <c:v>1.3381764730824135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C3B-4DDE-8176-AD2A567BFF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8130192"/>
        <c:axId val="1110677744"/>
      </c:scatterChart>
      <c:valAx>
        <c:axId val="1108130192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0677744"/>
        <c:crosses val="autoZero"/>
        <c:crossBetween val="midCat"/>
      </c:valAx>
      <c:valAx>
        <c:axId val="11106777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81301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State080!$Z$2:$Z$101</c:f>
              <c:numCache>
                <c:formatCode>General</c:formatCode>
                <c:ptCount val="100"/>
                <c:pt idx="3">
                  <c:v>56983.199999999997</c:v>
                </c:pt>
                <c:pt idx="4">
                  <c:v>39691.199999999997</c:v>
                </c:pt>
                <c:pt idx="12">
                  <c:v>51219</c:v>
                </c:pt>
                <c:pt idx="14">
                  <c:v>40243.199999999997</c:v>
                </c:pt>
                <c:pt idx="21">
                  <c:v>46939.8</c:v>
                </c:pt>
                <c:pt idx="22">
                  <c:v>36896.800000000003</c:v>
                </c:pt>
                <c:pt idx="24">
                  <c:v>55928.800000000003</c:v>
                </c:pt>
                <c:pt idx="44">
                  <c:v>40806.800000000003</c:v>
                </c:pt>
                <c:pt idx="46">
                  <c:v>49699</c:v>
                </c:pt>
                <c:pt idx="49">
                  <c:v>34865.4</c:v>
                </c:pt>
                <c:pt idx="51">
                  <c:v>32641.8</c:v>
                </c:pt>
                <c:pt idx="63">
                  <c:v>54420.4</c:v>
                </c:pt>
                <c:pt idx="68">
                  <c:v>56851</c:v>
                </c:pt>
                <c:pt idx="72">
                  <c:v>39719.800000000003</c:v>
                </c:pt>
                <c:pt idx="73">
                  <c:v>28459.4</c:v>
                </c:pt>
                <c:pt idx="77">
                  <c:v>39058</c:v>
                </c:pt>
                <c:pt idx="79">
                  <c:v>52622.6</c:v>
                </c:pt>
                <c:pt idx="84">
                  <c:v>48531.199999999997</c:v>
                </c:pt>
                <c:pt idx="90">
                  <c:v>58054.6</c:v>
                </c:pt>
                <c:pt idx="95">
                  <c:v>51543.199999999997</c:v>
                </c:pt>
                <c:pt idx="96">
                  <c:v>41973.2</c:v>
                </c:pt>
                <c:pt idx="98">
                  <c:v>47022.8</c:v>
                </c:pt>
              </c:numCache>
            </c:numRef>
          </c:xVal>
          <c:yVal>
            <c:numRef>
              <c:f>State080!$AA$5:$AA$101</c:f>
              <c:numCache>
                <c:formatCode>General</c:formatCode>
                <c:ptCount val="97"/>
                <c:pt idx="0">
                  <c:v>1.1388093332771765</c:v>
                </c:pt>
                <c:pt idx="1">
                  <c:v>1.2425424275406136</c:v>
                </c:pt>
                <c:pt idx="9">
                  <c:v>1.1179249887736973</c:v>
                </c:pt>
                <c:pt idx="11">
                  <c:v>1.1382544131679391</c:v>
                </c:pt>
                <c:pt idx="18">
                  <c:v>1.129851426721034</c:v>
                </c:pt>
                <c:pt idx="19">
                  <c:v>1.535038268901368</c:v>
                </c:pt>
                <c:pt idx="21">
                  <c:v>1.4101500479180671</c:v>
                </c:pt>
                <c:pt idx="41">
                  <c:v>1.0905535351951146</c:v>
                </c:pt>
                <c:pt idx="43">
                  <c:v>1.003501076480412</c:v>
                </c:pt>
                <c:pt idx="46">
                  <c:v>2.3528770643675392</c:v>
                </c:pt>
                <c:pt idx="48">
                  <c:v>1.3903645019576127</c:v>
                </c:pt>
                <c:pt idx="60">
                  <c:v>1.3716179961926043</c:v>
                </c:pt>
                <c:pt idx="65">
                  <c:v>1.0304304233874515</c:v>
                </c:pt>
                <c:pt idx="69">
                  <c:v>1.338853669958056</c:v>
                </c:pt>
                <c:pt idx="70">
                  <c:v>1.5768779383964524</c:v>
                </c:pt>
                <c:pt idx="74">
                  <c:v>1.5015105740181269</c:v>
                </c:pt>
                <c:pt idx="76">
                  <c:v>1.5872457841307728</c:v>
                </c:pt>
                <c:pt idx="81">
                  <c:v>1.5467575497824082</c:v>
                </c:pt>
                <c:pt idx="87">
                  <c:v>1.2698218573549727</c:v>
                </c:pt>
                <c:pt idx="92">
                  <c:v>1.3569976252929583</c:v>
                </c:pt>
                <c:pt idx="93">
                  <c:v>1.2083186414188103</c:v>
                </c:pt>
                <c:pt idx="95">
                  <c:v>1.2462890342557227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CD4-41AD-82D5-B74E17D7A48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State080!$AB$2:$AB$101</c:f>
              <c:numCache>
                <c:formatCode>General</c:formatCode>
                <c:ptCount val="100"/>
                <c:pt idx="2">
                  <c:v>90566.399999999994</c:v>
                </c:pt>
                <c:pt idx="9">
                  <c:v>55053.4</c:v>
                </c:pt>
                <c:pt idx="15">
                  <c:v>56908</c:v>
                </c:pt>
                <c:pt idx="20">
                  <c:v>76146</c:v>
                </c:pt>
                <c:pt idx="26">
                  <c:v>83282.399999999994</c:v>
                </c:pt>
                <c:pt idx="27">
                  <c:v>63535.199999999997</c:v>
                </c:pt>
                <c:pt idx="29">
                  <c:v>87028.800000000003</c:v>
                </c:pt>
                <c:pt idx="30">
                  <c:v>64042.6</c:v>
                </c:pt>
                <c:pt idx="33">
                  <c:v>90687.6</c:v>
                </c:pt>
                <c:pt idx="37">
                  <c:v>66633.2</c:v>
                </c:pt>
                <c:pt idx="43">
                  <c:v>73861</c:v>
                </c:pt>
                <c:pt idx="48">
                  <c:v>77642.399999999994</c:v>
                </c:pt>
                <c:pt idx="52">
                  <c:v>73733.8</c:v>
                </c:pt>
                <c:pt idx="53">
                  <c:v>48862.6</c:v>
                </c:pt>
                <c:pt idx="54">
                  <c:v>82891.399999999994</c:v>
                </c:pt>
                <c:pt idx="56">
                  <c:v>74969.600000000006</c:v>
                </c:pt>
                <c:pt idx="60">
                  <c:v>48540.6</c:v>
                </c:pt>
                <c:pt idx="64">
                  <c:v>76146.2</c:v>
                </c:pt>
                <c:pt idx="67">
                  <c:v>69148.399999999994</c:v>
                </c:pt>
                <c:pt idx="69">
                  <c:v>83997.4</c:v>
                </c:pt>
                <c:pt idx="75">
                  <c:v>76791</c:v>
                </c:pt>
                <c:pt idx="76">
                  <c:v>54681.8</c:v>
                </c:pt>
                <c:pt idx="82">
                  <c:v>81619</c:v>
                </c:pt>
                <c:pt idx="83">
                  <c:v>63173.2</c:v>
                </c:pt>
                <c:pt idx="91">
                  <c:v>72103.399999999994</c:v>
                </c:pt>
                <c:pt idx="93">
                  <c:v>50196.800000000003</c:v>
                </c:pt>
                <c:pt idx="97">
                  <c:v>75206</c:v>
                </c:pt>
                <c:pt idx="99">
                  <c:v>70753</c:v>
                </c:pt>
              </c:numCache>
            </c:numRef>
          </c:xVal>
          <c:yVal>
            <c:numRef>
              <c:f>State080!$AC$2:$AC$101</c:f>
              <c:numCache>
                <c:formatCode>General</c:formatCode>
                <c:ptCount val="100"/>
                <c:pt idx="2">
                  <c:v>1.3670743233693732</c:v>
                </c:pt>
                <c:pt idx="9">
                  <c:v>1.111520814336626</c:v>
                </c:pt>
                <c:pt idx="15">
                  <c:v>1.6847543403387923</c:v>
                </c:pt>
                <c:pt idx="20">
                  <c:v>1.3762246211225804</c:v>
                </c:pt>
                <c:pt idx="26">
                  <c:v>1.1874417644064053</c:v>
                </c:pt>
                <c:pt idx="27">
                  <c:v>1.2041986174592982</c:v>
                </c:pt>
                <c:pt idx="29">
                  <c:v>1.0835723346754178</c:v>
                </c:pt>
                <c:pt idx="30">
                  <c:v>1.564895866189068</c:v>
                </c:pt>
                <c:pt idx="33">
                  <c:v>1.2804396631954091</c:v>
                </c:pt>
                <c:pt idx="37">
                  <c:v>1.4920189935347545</c:v>
                </c:pt>
                <c:pt idx="43">
                  <c:v>1.2290924845317557</c:v>
                </c:pt>
                <c:pt idx="48">
                  <c:v>1.2675677207299105</c:v>
                </c:pt>
                <c:pt idx="52">
                  <c:v>1.1154992689919683</c:v>
                </c:pt>
                <c:pt idx="53">
                  <c:v>1.8069443705410684</c:v>
                </c:pt>
                <c:pt idx="54">
                  <c:v>1.2780939880373599</c:v>
                </c:pt>
                <c:pt idx="56">
                  <c:v>1.1531874253030561</c:v>
                </c:pt>
                <c:pt idx="60">
                  <c:v>1.1782507838798861</c:v>
                </c:pt>
                <c:pt idx="64">
                  <c:v>1.3982181645308631</c:v>
                </c:pt>
                <c:pt idx="67">
                  <c:v>1.6847389093601588</c:v>
                </c:pt>
                <c:pt idx="69">
                  <c:v>1.5194994130770716</c:v>
                </c:pt>
                <c:pt idx="75">
                  <c:v>1.0231928220755035</c:v>
                </c:pt>
                <c:pt idx="76">
                  <c:v>1.6330113492972067</c:v>
                </c:pt>
                <c:pt idx="82">
                  <c:v>1.3611904090959213</c:v>
                </c:pt>
                <c:pt idx="83">
                  <c:v>1.4355771118132372</c:v>
                </c:pt>
                <c:pt idx="91">
                  <c:v>1.3085790683934462</c:v>
                </c:pt>
                <c:pt idx="93">
                  <c:v>1.2284647626940361</c:v>
                </c:pt>
                <c:pt idx="97">
                  <c:v>1.2043188043507167</c:v>
                </c:pt>
                <c:pt idx="99">
                  <c:v>1.3381764730824135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CD4-41AD-82D5-B74E17D7A48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State080!$AD$2:$AD$101</c:f>
              <c:numCache>
                <c:formatCode>General</c:formatCode>
                <c:ptCount val="100"/>
                <c:pt idx="1">
                  <c:v>51140.800000000003</c:v>
                </c:pt>
                <c:pt idx="5">
                  <c:v>56218.2</c:v>
                </c:pt>
                <c:pt idx="6">
                  <c:v>48828.4</c:v>
                </c:pt>
                <c:pt idx="7">
                  <c:v>46389</c:v>
                </c:pt>
                <c:pt idx="8">
                  <c:v>51178.6</c:v>
                </c:pt>
                <c:pt idx="10">
                  <c:v>53476.6</c:v>
                </c:pt>
                <c:pt idx="13">
                  <c:v>36605.800000000003</c:v>
                </c:pt>
                <c:pt idx="17">
                  <c:v>44392.4</c:v>
                </c:pt>
                <c:pt idx="23">
                  <c:v>40875.4</c:v>
                </c:pt>
                <c:pt idx="25">
                  <c:v>41817.199999999997</c:v>
                </c:pt>
                <c:pt idx="34">
                  <c:v>43585.8</c:v>
                </c:pt>
                <c:pt idx="35">
                  <c:v>41956.800000000003</c:v>
                </c:pt>
                <c:pt idx="38">
                  <c:v>49454.400000000001</c:v>
                </c:pt>
                <c:pt idx="40">
                  <c:v>55186.8</c:v>
                </c:pt>
                <c:pt idx="41">
                  <c:v>45296.6</c:v>
                </c:pt>
                <c:pt idx="42">
                  <c:v>59598.6</c:v>
                </c:pt>
                <c:pt idx="57">
                  <c:v>50270.400000000001</c:v>
                </c:pt>
                <c:pt idx="58">
                  <c:v>71049.600000000006</c:v>
                </c:pt>
                <c:pt idx="62">
                  <c:v>59532.4</c:v>
                </c:pt>
                <c:pt idx="65">
                  <c:v>50191.199999999997</c:v>
                </c:pt>
                <c:pt idx="66">
                  <c:v>55980</c:v>
                </c:pt>
                <c:pt idx="70">
                  <c:v>50211.6</c:v>
                </c:pt>
                <c:pt idx="71">
                  <c:v>73179.399999999994</c:v>
                </c:pt>
                <c:pt idx="74">
                  <c:v>55715.4</c:v>
                </c:pt>
                <c:pt idx="80">
                  <c:v>39789.800000000003</c:v>
                </c:pt>
                <c:pt idx="87">
                  <c:v>61402</c:v>
                </c:pt>
                <c:pt idx="88">
                  <c:v>62084.800000000003</c:v>
                </c:pt>
                <c:pt idx="89">
                  <c:v>49582.2</c:v>
                </c:pt>
              </c:numCache>
            </c:numRef>
          </c:xVal>
          <c:yVal>
            <c:numRef>
              <c:f>State080!$AE$2:$AE$101</c:f>
              <c:numCache>
                <c:formatCode>General</c:formatCode>
                <c:ptCount val="100"/>
                <c:pt idx="1">
                  <c:v>1.9279518505772297</c:v>
                </c:pt>
                <c:pt idx="5">
                  <c:v>1.9113027453742739</c:v>
                </c:pt>
                <c:pt idx="6">
                  <c:v>1.3703705220732196</c:v>
                </c:pt>
                <c:pt idx="7">
                  <c:v>1.4255965853974002</c:v>
                </c:pt>
                <c:pt idx="8">
                  <c:v>1.4227821784886652</c:v>
                </c:pt>
                <c:pt idx="10">
                  <c:v>2.1294173526364801</c:v>
                </c:pt>
                <c:pt idx="13">
                  <c:v>1.6815094875675438</c:v>
                </c:pt>
                <c:pt idx="17">
                  <c:v>2.6083969328083185</c:v>
                </c:pt>
                <c:pt idx="23">
                  <c:v>1.1550223361728569</c:v>
                </c:pt>
                <c:pt idx="25">
                  <c:v>2.1095864859435833</c:v>
                </c:pt>
                <c:pt idx="34">
                  <c:v>1.6831169784654634</c:v>
                </c:pt>
                <c:pt idx="35">
                  <c:v>2.426376654082294</c:v>
                </c:pt>
                <c:pt idx="38">
                  <c:v>1.6396923226244782</c:v>
                </c:pt>
                <c:pt idx="40">
                  <c:v>1.9392137250212007</c:v>
                </c:pt>
                <c:pt idx="41">
                  <c:v>1.9871690148929502</c:v>
                </c:pt>
                <c:pt idx="42">
                  <c:v>1.5434422956243938</c:v>
                </c:pt>
                <c:pt idx="57">
                  <c:v>1.5871765492218084</c:v>
                </c:pt>
                <c:pt idx="58">
                  <c:v>1.1016247804350763</c:v>
                </c:pt>
                <c:pt idx="62">
                  <c:v>1.8254597496489307</c:v>
                </c:pt>
                <c:pt idx="65">
                  <c:v>1.3048701764452733</c:v>
                </c:pt>
                <c:pt idx="66">
                  <c:v>1.6335298320828868</c:v>
                </c:pt>
                <c:pt idx="70">
                  <c:v>1.9135219750017924</c:v>
                </c:pt>
                <c:pt idx="71">
                  <c:v>1.5683512026608581</c:v>
                </c:pt>
                <c:pt idx="74">
                  <c:v>1.6226572904439347</c:v>
                </c:pt>
                <c:pt idx="80">
                  <c:v>2.1000105554689892</c:v>
                </c:pt>
                <c:pt idx="87">
                  <c:v>2.0412527279241717</c:v>
                </c:pt>
                <c:pt idx="88">
                  <c:v>1.9148326160348426</c:v>
                </c:pt>
                <c:pt idx="89">
                  <c:v>2.2078487844428043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CD4-41AD-82D5-B74E17D7A48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State080!$AF$2:$AF$101</c:f>
              <c:numCache>
                <c:formatCode>General</c:formatCode>
                <c:ptCount val="100"/>
                <c:pt idx="0">
                  <c:v>91756.6</c:v>
                </c:pt>
                <c:pt idx="11">
                  <c:v>93297.4</c:v>
                </c:pt>
                <c:pt idx="16">
                  <c:v>75448</c:v>
                </c:pt>
                <c:pt idx="18">
                  <c:v>67190.2</c:v>
                </c:pt>
                <c:pt idx="19">
                  <c:v>82627.199999999997</c:v>
                </c:pt>
                <c:pt idx="28">
                  <c:v>74231.8</c:v>
                </c:pt>
                <c:pt idx="31">
                  <c:v>57233.4</c:v>
                </c:pt>
                <c:pt idx="32">
                  <c:v>60179.8</c:v>
                </c:pt>
                <c:pt idx="36">
                  <c:v>73989</c:v>
                </c:pt>
                <c:pt idx="39">
                  <c:v>68495.399999999994</c:v>
                </c:pt>
                <c:pt idx="45">
                  <c:v>65905.600000000006</c:v>
                </c:pt>
                <c:pt idx="47">
                  <c:v>78395.199999999997</c:v>
                </c:pt>
                <c:pt idx="50">
                  <c:v>68522.8</c:v>
                </c:pt>
                <c:pt idx="55">
                  <c:v>62659.8</c:v>
                </c:pt>
                <c:pt idx="59">
                  <c:v>47154.6</c:v>
                </c:pt>
                <c:pt idx="61">
                  <c:v>67594.399999999994</c:v>
                </c:pt>
                <c:pt idx="78">
                  <c:v>77052</c:v>
                </c:pt>
                <c:pt idx="81">
                  <c:v>67873.399999999994</c:v>
                </c:pt>
                <c:pt idx="85">
                  <c:v>72372.399999999994</c:v>
                </c:pt>
                <c:pt idx="86">
                  <c:v>59469.599999999999</c:v>
                </c:pt>
                <c:pt idx="92">
                  <c:v>68626.2</c:v>
                </c:pt>
                <c:pt idx="94">
                  <c:v>49618.6</c:v>
                </c:pt>
              </c:numCache>
            </c:numRef>
          </c:xVal>
          <c:yVal>
            <c:numRef>
              <c:f>State080!$AG$2:$AG$101</c:f>
              <c:numCache>
                <c:formatCode>General</c:formatCode>
                <c:ptCount val="100"/>
                <c:pt idx="0">
                  <c:v>1.1046507826140026</c:v>
                </c:pt>
                <c:pt idx="11">
                  <c:v>1.3230593778604764</c:v>
                </c:pt>
                <c:pt idx="16">
                  <c:v>1.6169017071360408</c:v>
                </c:pt>
                <c:pt idx="18">
                  <c:v>1.7696033052439195</c:v>
                </c:pt>
                <c:pt idx="19">
                  <c:v>1.3126549126679834</c:v>
                </c:pt>
                <c:pt idx="28">
                  <c:v>1.5655419914376318</c:v>
                </c:pt>
                <c:pt idx="31">
                  <c:v>2.2235792386962858</c:v>
                </c:pt>
                <c:pt idx="32">
                  <c:v>1.8712258930737555</c:v>
                </c:pt>
                <c:pt idx="36">
                  <c:v>1.7004149265431348</c:v>
                </c:pt>
                <c:pt idx="39">
                  <c:v>1.3251692814407976</c:v>
                </c:pt>
                <c:pt idx="45">
                  <c:v>1.7295040178679808</c:v>
                </c:pt>
                <c:pt idx="47">
                  <c:v>1.591334673551442</c:v>
                </c:pt>
                <c:pt idx="50">
                  <c:v>1.4604627948653586</c:v>
                </c:pt>
                <c:pt idx="55">
                  <c:v>1.1323208819689816</c:v>
                </c:pt>
                <c:pt idx="59">
                  <c:v>1.8519508170994983</c:v>
                </c:pt>
                <c:pt idx="61">
                  <c:v>1.910735208833868</c:v>
                </c:pt>
                <c:pt idx="78">
                  <c:v>1.7178399003270519</c:v>
                </c:pt>
                <c:pt idx="81">
                  <c:v>1.6962904466256297</c:v>
                </c:pt>
                <c:pt idx="85">
                  <c:v>1.8020543743194921</c:v>
                </c:pt>
                <c:pt idx="86">
                  <c:v>2.0495345521072954</c:v>
                </c:pt>
                <c:pt idx="92">
                  <c:v>1.7249971585196324</c:v>
                </c:pt>
                <c:pt idx="94">
                  <c:v>2.0526778264602386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CD4-41AD-82D5-B74E17D7A4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8032592"/>
        <c:axId val="1110700624"/>
      </c:scatterChart>
      <c:valAx>
        <c:axId val="1108032592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0700624"/>
        <c:crosses val="autoZero"/>
        <c:crossBetween val="midCat"/>
      </c:valAx>
      <c:valAx>
        <c:axId val="11107006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80325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State080!$AI$2:$AI$101</c:f>
              <c:numCache>
                <c:formatCode>General</c:formatCode>
                <c:ptCount val="100"/>
                <c:pt idx="0">
                  <c:v>91756.6</c:v>
                </c:pt>
                <c:pt idx="3">
                  <c:v>56983.199999999997</c:v>
                </c:pt>
                <c:pt idx="4">
                  <c:v>39691.199999999997</c:v>
                </c:pt>
                <c:pt idx="9">
                  <c:v>55053.4</c:v>
                </c:pt>
                <c:pt idx="12">
                  <c:v>51219</c:v>
                </c:pt>
                <c:pt idx="21">
                  <c:v>46939.8</c:v>
                </c:pt>
                <c:pt idx="23">
                  <c:v>40875.4</c:v>
                </c:pt>
                <c:pt idx="26">
                  <c:v>83282.399999999994</c:v>
                </c:pt>
                <c:pt idx="27">
                  <c:v>63535.199999999997</c:v>
                </c:pt>
                <c:pt idx="29">
                  <c:v>87028.800000000003</c:v>
                </c:pt>
                <c:pt idx="39">
                  <c:v>68495.399999999994</c:v>
                </c:pt>
                <c:pt idx="43">
                  <c:v>73861</c:v>
                </c:pt>
                <c:pt idx="44">
                  <c:v>40806.800000000003</c:v>
                </c:pt>
                <c:pt idx="46">
                  <c:v>49699</c:v>
                </c:pt>
                <c:pt idx="52">
                  <c:v>73733.8</c:v>
                </c:pt>
                <c:pt idx="55">
                  <c:v>62659.8</c:v>
                </c:pt>
                <c:pt idx="56">
                  <c:v>74969.600000000006</c:v>
                </c:pt>
                <c:pt idx="58">
                  <c:v>71049.600000000006</c:v>
                </c:pt>
                <c:pt idx="60">
                  <c:v>48540.6</c:v>
                </c:pt>
                <c:pt idx="68">
                  <c:v>56851</c:v>
                </c:pt>
                <c:pt idx="75">
                  <c:v>76791</c:v>
                </c:pt>
                <c:pt idx="83">
                  <c:v>63173.2</c:v>
                </c:pt>
                <c:pt idx="93">
                  <c:v>50196.800000000003</c:v>
                </c:pt>
                <c:pt idx="97">
                  <c:v>75206</c:v>
                </c:pt>
              </c:numCache>
            </c:numRef>
          </c:xVal>
          <c:yVal>
            <c:numRef>
              <c:f>State080!$AJ$2:$AJ$101</c:f>
              <c:numCache>
                <c:formatCode>General</c:formatCode>
                <c:ptCount val="100"/>
                <c:pt idx="0">
                  <c:v>1.1046507826140026</c:v>
                </c:pt>
                <c:pt idx="3">
                  <c:v>1.1388093332771765</c:v>
                </c:pt>
                <c:pt idx="4">
                  <c:v>1.2425424275406136</c:v>
                </c:pt>
                <c:pt idx="9">
                  <c:v>1.111520814336626</c:v>
                </c:pt>
                <c:pt idx="12">
                  <c:v>1.1179249887736973</c:v>
                </c:pt>
                <c:pt idx="21">
                  <c:v>1.129851426721034</c:v>
                </c:pt>
                <c:pt idx="23">
                  <c:v>1.1550223361728569</c:v>
                </c:pt>
                <c:pt idx="26">
                  <c:v>1.1874417644064053</c:v>
                </c:pt>
                <c:pt idx="27">
                  <c:v>1.2041986174592982</c:v>
                </c:pt>
                <c:pt idx="29">
                  <c:v>1.0835723346754178</c:v>
                </c:pt>
                <c:pt idx="39">
                  <c:v>1.3251692814407976</c:v>
                </c:pt>
                <c:pt idx="43">
                  <c:v>1.2290924845317557</c:v>
                </c:pt>
                <c:pt idx="44">
                  <c:v>1.0905535351951146</c:v>
                </c:pt>
                <c:pt idx="46">
                  <c:v>1.003501076480412</c:v>
                </c:pt>
                <c:pt idx="52">
                  <c:v>1.1154992689919683</c:v>
                </c:pt>
                <c:pt idx="55">
                  <c:v>1.1323208819689816</c:v>
                </c:pt>
                <c:pt idx="56">
                  <c:v>1.1531874253030561</c:v>
                </c:pt>
                <c:pt idx="58">
                  <c:v>1.1016247804350763</c:v>
                </c:pt>
                <c:pt idx="60">
                  <c:v>1.1782507838798861</c:v>
                </c:pt>
                <c:pt idx="68">
                  <c:v>1.0304304233874515</c:v>
                </c:pt>
                <c:pt idx="75">
                  <c:v>1.0231928220755035</c:v>
                </c:pt>
                <c:pt idx="83">
                  <c:v>1.4355771118132372</c:v>
                </c:pt>
                <c:pt idx="93">
                  <c:v>1.2284647626940361</c:v>
                </c:pt>
                <c:pt idx="97">
                  <c:v>1.2043188043507167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59E-45EA-81E5-BA16EAEDDC9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State080!$AK$2:$AK$101</c:f>
              <c:numCache>
                <c:formatCode>General</c:formatCode>
                <c:ptCount val="100"/>
                <c:pt idx="1">
                  <c:v>51140.800000000003</c:v>
                </c:pt>
                <c:pt idx="2">
                  <c:v>90566.399999999994</c:v>
                </c:pt>
                <c:pt idx="5">
                  <c:v>56218.2</c:v>
                </c:pt>
                <c:pt idx="6">
                  <c:v>48828.4</c:v>
                </c:pt>
                <c:pt idx="7">
                  <c:v>46389</c:v>
                </c:pt>
                <c:pt idx="8">
                  <c:v>51178.6</c:v>
                </c:pt>
                <c:pt idx="10">
                  <c:v>53476.6</c:v>
                </c:pt>
                <c:pt idx="11">
                  <c:v>93297.4</c:v>
                </c:pt>
                <c:pt idx="13">
                  <c:v>36605.800000000003</c:v>
                </c:pt>
                <c:pt idx="14">
                  <c:v>40243.199999999997</c:v>
                </c:pt>
                <c:pt idx="15">
                  <c:v>56908</c:v>
                </c:pt>
                <c:pt idx="16">
                  <c:v>75448</c:v>
                </c:pt>
                <c:pt idx="17">
                  <c:v>44392.4</c:v>
                </c:pt>
                <c:pt idx="18">
                  <c:v>67190.2</c:v>
                </c:pt>
                <c:pt idx="19">
                  <c:v>82627.199999999997</c:v>
                </c:pt>
                <c:pt idx="20">
                  <c:v>76146</c:v>
                </c:pt>
                <c:pt idx="22">
                  <c:v>36896.800000000003</c:v>
                </c:pt>
                <c:pt idx="24">
                  <c:v>55928.800000000003</c:v>
                </c:pt>
                <c:pt idx="25">
                  <c:v>41817.199999999997</c:v>
                </c:pt>
                <c:pt idx="28">
                  <c:v>74231.8</c:v>
                </c:pt>
                <c:pt idx="30">
                  <c:v>64042.6</c:v>
                </c:pt>
                <c:pt idx="31">
                  <c:v>57233.4</c:v>
                </c:pt>
                <c:pt idx="32">
                  <c:v>60179.8</c:v>
                </c:pt>
                <c:pt idx="33">
                  <c:v>90687.6</c:v>
                </c:pt>
                <c:pt idx="34">
                  <c:v>43585.8</c:v>
                </c:pt>
                <c:pt idx="35">
                  <c:v>41956.800000000003</c:v>
                </c:pt>
                <c:pt idx="36">
                  <c:v>73989</c:v>
                </c:pt>
                <c:pt idx="37">
                  <c:v>66633.2</c:v>
                </c:pt>
                <c:pt idx="38">
                  <c:v>49454.400000000001</c:v>
                </c:pt>
                <c:pt idx="40">
                  <c:v>55186.8</c:v>
                </c:pt>
                <c:pt idx="41">
                  <c:v>45296.6</c:v>
                </c:pt>
                <c:pt idx="42">
                  <c:v>59598.6</c:v>
                </c:pt>
                <c:pt idx="45">
                  <c:v>65905.600000000006</c:v>
                </c:pt>
                <c:pt idx="47">
                  <c:v>78395.199999999997</c:v>
                </c:pt>
                <c:pt idx="48">
                  <c:v>77642.399999999994</c:v>
                </c:pt>
                <c:pt idx="49">
                  <c:v>34865.4</c:v>
                </c:pt>
                <c:pt idx="50">
                  <c:v>68522.8</c:v>
                </c:pt>
                <c:pt idx="51">
                  <c:v>32641.8</c:v>
                </c:pt>
                <c:pt idx="53">
                  <c:v>48862.6</c:v>
                </c:pt>
                <c:pt idx="54">
                  <c:v>82891.399999999994</c:v>
                </c:pt>
                <c:pt idx="57">
                  <c:v>50270.400000000001</c:v>
                </c:pt>
                <c:pt idx="59">
                  <c:v>47154.6</c:v>
                </c:pt>
                <c:pt idx="61">
                  <c:v>67594.399999999994</c:v>
                </c:pt>
                <c:pt idx="62">
                  <c:v>59532.4</c:v>
                </c:pt>
                <c:pt idx="63">
                  <c:v>54420.4</c:v>
                </c:pt>
                <c:pt idx="64">
                  <c:v>76146.2</c:v>
                </c:pt>
                <c:pt idx="65">
                  <c:v>50191.199999999997</c:v>
                </c:pt>
                <c:pt idx="66">
                  <c:v>55980</c:v>
                </c:pt>
                <c:pt idx="67">
                  <c:v>69148.399999999994</c:v>
                </c:pt>
                <c:pt idx="69">
                  <c:v>83997.4</c:v>
                </c:pt>
                <c:pt idx="70">
                  <c:v>50211.6</c:v>
                </c:pt>
                <c:pt idx="71">
                  <c:v>73179.399999999994</c:v>
                </c:pt>
                <c:pt idx="72">
                  <c:v>39719.800000000003</c:v>
                </c:pt>
                <c:pt idx="73">
                  <c:v>28459.4</c:v>
                </c:pt>
                <c:pt idx="74">
                  <c:v>55715.4</c:v>
                </c:pt>
                <c:pt idx="76">
                  <c:v>54681.8</c:v>
                </c:pt>
                <c:pt idx="77">
                  <c:v>39058</c:v>
                </c:pt>
                <c:pt idx="78">
                  <c:v>77052</c:v>
                </c:pt>
                <c:pt idx="79">
                  <c:v>52622.6</c:v>
                </c:pt>
                <c:pt idx="80">
                  <c:v>39789.800000000003</c:v>
                </c:pt>
                <c:pt idx="81">
                  <c:v>67873.399999999994</c:v>
                </c:pt>
                <c:pt idx="82">
                  <c:v>81619</c:v>
                </c:pt>
                <c:pt idx="84">
                  <c:v>48531.199999999997</c:v>
                </c:pt>
                <c:pt idx="85">
                  <c:v>72372.399999999994</c:v>
                </c:pt>
                <c:pt idx="86">
                  <c:v>59469.599999999999</c:v>
                </c:pt>
                <c:pt idx="87">
                  <c:v>61402</c:v>
                </c:pt>
                <c:pt idx="88">
                  <c:v>62084.800000000003</c:v>
                </c:pt>
                <c:pt idx="89">
                  <c:v>49582.2</c:v>
                </c:pt>
                <c:pt idx="90">
                  <c:v>58054.6</c:v>
                </c:pt>
                <c:pt idx="91">
                  <c:v>72103.399999999994</c:v>
                </c:pt>
                <c:pt idx="92">
                  <c:v>68626.2</c:v>
                </c:pt>
                <c:pt idx="94">
                  <c:v>49618.6</c:v>
                </c:pt>
                <c:pt idx="95">
                  <c:v>51543.199999999997</c:v>
                </c:pt>
                <c:pt idx="96">
                  <c:v>41973.2</c:v>
                </c:pt>
                <c:pt idx="98">
                  <c:v>47022.8</c:v>
                </c:pt>
                <c:pt idx="99">
                  <c:v>70753</c:v>
                </c:pt>
              </c:numCache>
            </c:numRef>
          </c:xVal>
          <c:yVal>
            <c:numRef>
              <c:f>State080!$AL$2:$AL$101</c:f>
              <c:numCache>
                <c:formatCode>General</c:formatCode>
                <c:ptCount val="100"/>
                <c:pt idx="1">
                  <c:v>1.9279518505772297</c:v>
                </c:pt>
                <c:pt idx="2">
                  <c:v>1.3670743233693732</c:v>
                </c:pt>
                <c:pt idx="5">
                  <c:v>1.9113027453742739</c:v>
                </c:pt>
                <c:pt idx="6">
                  <c:v>1.3703705220732196</c:v>
                </c:pt>
                <c:pt idx="7">
                  <c:v>1.4255965853974002</c:v>
                </c:pt>
                <c:pt idx="8">
                  <c:v>1.4227821784886652</c:v>
                </c:pt>
                <c:pt idx="10">
                  <c:v>2.1294173526364801</c:v>
                </c:pt>
                <c:pt idx="11">
                  <c:v>1.3230593778604764</c:v>
                </c:pt>
                <c:pt idx="13">
                  <c:v>1.6815094875675438</c:v>
                </c:pt>
                <c:pt idx="14">
                  <c:v>1.1382544131679391</c:v>
                </c:pt>
                <c:pt idx="15">
                  <c:v>1.6847543403387923</c:v>
                </c:pt>
                <c:pt idx="16">
                  <c:v>1.6169017071360408</c:v>
                </c:pt>
                <c:pt idx="17">
                  <c:v>2.6083969328083185</c:v>
                </c:pt>
                <c:pt idx="18">
                  <c:v>1.7696033052439195</c:v>
                </c:pt>
                <c:pt idx="19">
                  <c:v>1.3126549126679834</c:v>
                </c:pt>
                <c:pt idx="20">
                  <c:v>1.3762246211225804</c:v>
                </c:pt>
                <c:pt idx="22">
                  <c:v>1.535038268901368</c:v>
                </c:pt>
                <c:pt idx="24">
                  <c:v>1.4101500479180671</c:v>
                </c:pt>
                <c:pt idx="25">
                  <c:v>2.1095864859435833</c:v>
                </c:pt>
                <c:pt idx="28">
                  <c:v>1.5655419914376318</c:v>
                </c:pt>
                <c:pt idx="30">
                  <c:v>1.564895866189068</c:v>
                </c:pt>
                <c:pt idx="31">
                  <c:v>2.2235792386962858</c:v>
                </c:pt>
                <c:pt idx="32">
                  <c:v>1.8712258930737555</c:v>
                </c:pt>
                <c:pt idx="33">
                  <c:v>1.2804396631954091</c:v>
                </c:pt>
                <c:pt idx="34">
                  <c:v>1.6831169784654634</c:v>
                </c:pt>
                <c:pt idx="35">
                  <c:v>2.426376654082294</c:v>
                </c:pt>
                <c:pt idx="36">
                  <c:v>1.7004149265431348</c:v>
                </c:pt>
                <c:pt idx="37">
                  <c:v>1.4920189935347545</c:v>
                </c:pt>
                <c:pt idx="38">
                  <c:v>1.6396923226244782</c:v>
                </c:pt>
                <c:pt idx="40">
                  <c:v>1.9392137250212007</c:v>
                </c:pt>
                <c:pt idx="41">
                  <c:v>1.9871690148929502</c:v>
                </c:pt>
                <c:pt idx="42">
                  <c:v>1.5434422956243938</c:v>
                </c:pt>
                <c:pt idx="45">
                  <c:v>1.7295040178679808</c:v>
                </c:pt>
                <c:pt idx="47">
                  <c:v>1.591334673551442</c:v>
                </c:pt>
                <c:pt idx="48">
                  <c:v>1.2675677207299105</c:v>
                </c:pt>
                <c:pt idx="49">
                  <c:v>2.3528770643675392</c:v>
                </c:pt>
                <c:pt idx="50">
                  <c:v>1.4604627948653586</c:v>
                </c:pt>
                <c:pt idx="51">
                  <c:v>1.3903645019576127</c:v>
                </c:pt>
                <c:pt idx="53">
                  <c:v>1.8069443705410684</c:v>
                </c:pt>
                <c:pt idx="54">
                  <c:v>1.2780939880373599</c:v>
                </c:pt>
                <c:pt idx="57">
                  <c:v>1.5871765492218084</c:v>
                </c:pt>
                <c:pt idx="59">
                  <c:v>1.8519508170994983</c:v>
                </c:pt>
                <c:pt idx="61">
                  <c:v>1.910735208833868</c:v>
                </c:pt>
                <c:pt idx="62">
                  <c:v>1.8254597496489307</c:v>
                </c:pt>
                <c:pt idx="63">
                  <c:v>1.3716179961926043</c:v>
                </c:pt>
                <c:pt idx="64">
                  <c:v>1.3982181645308631</c:v>
                </c:pt>
                <c:pt idx="65">
                  <c:v>1.3048701764452733</c:v>
                </c:pt>
                <c:pt idx="66">
                  <c:v>1.6335298320828868</c:v>
                </c:pt>
                <c:pt idx="67">
                  <c:v>1.6847389093601588</c:v>
                </c:pt>
                <c:pt idx="69">
                  <c:v>1.5194994130770716</c:v>
                </c:pt>
                <c:pt idx="70">
                  <c:v>1.9135219750017924</c:v>
                </c:pt>
                <c:pt idx="71">
                  <c:v>1.5683512026608581</c:v>
                </c:pt>
                <c:pt idx="72">
                  <c:v>1.338853669958056</c:v>
                </c:pt>
                <c:pt idx="73">
                  <c:v>1.5768779383964524</c:v>
                </c:pt>
                <c:pt idx="74">
                  <c:v>1.6226572904439347</c:v>
                </c:pt>
                <c:pt idx="76">
                  <c:v>1.6330113492972067</c:v>
                </c:pt>
                <c:pt idx="77">
                  <c:v>1.5015105740181269</c:v>
                </c:pt>
                <c:pt idx="78">
                  <c:v>1.7178399003270519</c:v>
                </c:pt>
                <c:pt idx="79">
                  <c:v>1.5872457841307728</c:v>
                </c:pt>
                <c:pt idx="80">
                  <c:v>2.1000105554689892</c:v>
                </c:pt>
                <c:pt idx="81">
                  <c:v>1.6962904466256297</c:v>
                </c:pt>
                <c:pt idx="82">
                  <c:v>1.3611904090959213</c:v>
                </c:pt>
                <c:pt idx="84">
                  <c:v>1.5467575497824082</c:v>
                </c:pt>
                <c:pt idx="85">
                  <c:v>1.8020543743194921</c:v>
                </c:pt>
                <c:pt idx="86">
                  <c:v>2.0495345521072954</c:v>
                </c:pt>
                <c:pt idx="87">
                  <c:v>2.0412527279241717</c:v>
                </c:pt>
                <c:pt idx="88">
                  <c:v>1.9148326160348426</c:v>
                </c:pt>
                <c:pt idx="89">
                  <c:v>2.2078487844428043</c:v>
                </c:pt>
                <c:pt idx="90">
                  <c:v>1.2698218573549727</c:v>
                </c:pt>
                <c:pt idx="91">
                  <c:v>1.3085790683934462</c:v>
                </c:pt>
                <c:pt idx="92">
                  <c:v>1.7249971585196324</c:v>
                </c:pt>
                <c:pt idx="94">
                  <c:v>2.0526778264602386</c:v>
                </c:pt>
                <c:pt idx="95">
                  <c:v>1.3569976252929583</c:v>
                </c:pt>
                <c:pt idx="96">
                  <c:v>1.2083186414188103</c:v>
                </c:pt>
                <c:pt idx="98">
                  <c:v>1.2462890342557227</c:v>
                </c:pt>
                <c:pt idx="99">
                  <c:v>1.3381764730824135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59E-45EA-81E5-BA16EAEDDC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3999408"/>
        <c:axId val="1110714352"/>
      </c:scatterChart>
      <c:valAx>
        <c:axId val="1113999408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0714352"/>
        <c:crosses val="autoZero"/>
        <c:crossBetween val="midCat"/>
      </c:valAx>
      <c:valAx>
        <c:axId val="11107143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399940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State079!$J$2:$J$101</c:f>
              <c:numCache>
                <c:formatCode>General</c:formatCode>
                <c:ptCount val="100"/>
                <c:pt idx="0">
                  <c:v>89332</c:v>
                </c:pt>
                <c:pt idx="1">
                  <c:v>49186.400000000001</c:v>
                </c:pt>
                <c:pt idx="2">
                  <c:v>88620</c:v>
                </c:pt>
                <c:pt idx="3">
                  <c:v>57626</c:v>
                </c:pt>
                <c:pt idx="4">
                  <c:v>38689.199999999997</c:v>
                </c:pt>
                <c:pt idx="5">
                  <c:v>56218.8</c:v>
                </c:pt>
                <c:pt idx="6">
                  <c:v>48175.6</c:v>
                </c:pt>
                <c:pt idx="7">
                  <c:v>45827.199999999997</c:v>
                </c:pt>
                <c:pt idx="8">
                  <c:v>50294.6</c:v>
                </c:pt>
                <c:pt idx="9">
                  <c:v>56800.2</c:v>
                </c:pt>
                <c:pt idx="10">
                  <c:v>53493.8</c:v>
                </c:pt>
                <c:pt idx="11">
                  <c:v>92100.6</c:v>
                </c:pt>
                <c:pt idx="12">
                  <c:v>50404</c:v>
                </c:pt>
                <c:pt idx="13">
                  <c:v>36227.599999999999</c:v>
                </c:pt>
                <c:pt idx="14">
                  <c:v>40127.800000000003</c:v>
                </c:pt>
                <c:pt idx="15">
                  <c:v>58907.4</c:v>
                </c:pt>
                <c:pt idx="16">
                  <c:v>75113.399999999994</c:v>
                </c:pt>
                <c:pt idx="17">
                  <c:v>43588</c:v>
                </c:pt>
                <c:pt idx="18">
                  <c:v>64272.6</c:v>
                </c:pt>
                <c:pt idx="19">
                  <c:v>83111.8</c:v>
                </c:pt>
                <c:pt idx="20">
                  <c:v>76165</c:v>
                </c:pt>
                <c:pt idx="21">
                  <c:v>47604</c:v>
                </c:pt>
                <c:pt idx="22">
                  <c:v>37212.6</c:v>
                </c:pt>
                <c:pt idx="23">
                  <c:v>39775</c:v>
                </c:pt>
                <c:pt idx="24">
                  <c:v>57713</c:v>
                </c:pt>
                <c:pt idx="25">
                  <c:v>41797.199999999997</c:v>
                </c:pt>
                <c:pt idx="26">
                  <c:v>84152.6</c:v>
                </c:pt>
                <c:pt idx="27">
                  <c:v>63551.199999999997</c:v>
                </c:pt>
                <c:pt idx="28">
                  <c:v>74096.600000000006</c:v>
                </c:pt>
                <c:pt idx="29">
                  <c:v>85017.600000000006</c:v>
                </c:pt>
                <c:pt idx="30">
                  <c:v>62493.8</c:v>
                </c:pt>
                <c:pt idx="31">
                  <c:v>56800</c:v>
                </c:pt>
                <c:pt idx="32">
                  <c:v>59916.2</c:v>
                </c:pt>
                <c:pt idx="33">
                  <c:v>91367.6</c:v>
                </c:pt>
                <c:pt idx="34">
                  <c:v>44146.400000000001</c:v>
                </c:pt>
                <c:pt idx="35">
                  <c:v>44295.8</c:v>
                </c:pt>
                <c:pt idx="36">
                  <c:v>74865.8</c:v>
                </c:pt>
                <c:pt idx="37">
                  <c:v>66464</c:v>
                </c:pt>
                <c:pt idx="38">
                  <c:v>49807.6</c:v>
                </c:pt>
                <c:pt idx="39">
                  <c:v>68358.2</c:v>
                </c:pt>
                <c:pt idx="40">
                  <c:v>56591.4</c:v>
                </c:pt>
                <c:pt idx="41">
                  <c:v>47456.800000000003</c:v>
                </c:pt>
                <c:pt idx="42">
                  <c:v>58413</c:v>
                </c:pt>
                <c:pt idx="43">
                  <c:v>74805.399999999994</c:v>
                </c:pt>
                <c:pt idx="44">
                  <c:v>39361.800000000003</c:v>
                </c:pt>
                <c:pt idx="45">
                  <c:v>65913.600000000006</c:v>
                </c:pt>
                <c:pt idx="46">
                  <c:v>49810.400000000001</c:v>
                </c:pt>
                <c:pt idx="47">
                  <c:v>75240.600000000006</c:v>
                </c:pt>
                <c:pt idx="48">
                  <c:v>78709</c:v>
                </c:pt>
                <c:pt idx="49">
                  <c:v>32914</c:v>
                </c:pt>
                <c:pt idx="50">
                  <c:v>69318.600000000006</c:v>
                </c:pt>
                <c:pt idx="51">
                  <c:v>31898.799999999999</c:v>
                </c:pt>
                <c:pt idx="52">
                  <c:v>73832</c:v>
                </c:pt>
                <c:pt idx="53">
                  <c:v>46680.800000000003</c:v>
                </c:pt>
                <c:pt idx="54">
                  <c:v>84282.2</c:v>
                </c:pt>
                <c:pt idx="55">
                  <c:v>63717.8</c:v>
                </c:pt>
                <c:pt idx="56">
                  <c:v>75671</c:v>
                </c:pt>
                <c:pt idx="57">
                  <c:v>49027.8</c:v>
                </c:pt>
                <c:pt idx="58">
                  <c:v>71511.399999999994</c:v>
                </c:pt>
                <c:pt idx="59">
                  <c:v>49233.2</c:v>
                </c:pt>
                <c:pt idx="60">
                  <c:v>49330.2</c:v>
                </c:pt>
                <c:pt idx="61">
                  <c:v>67802.600000000006</c:v>
                </c:pt>
                <c:pt idx="62">
                  <c:v>59141.8</c:v>
                </c:pt>
                <c:pt idx="63">
                  <c:v>53062.2</c:v>
                </c:pt>
                <c:pt idx="64">
                  <c:v>76169.399999999994</c:v>
                </c:pt>
                <c:pt idx="65">
                  <c:v>50631.8</c:v>
                </c:pt>
                <c:pt idx="66">
                  <c:v>56102.400000000001</c:v>
                </c:pt>
                <c:pt idx="67">
                  <c:v>69559.199999999997</c:v>
                </c:pt>
                <c:pt idx="68">
                  <c:v>56645.599999999999</c:v>
                </c:pt>
                <c:pt idx="69">
                  <c:v>83943.4</c:v>
                </c:pt>
                <c:pt idx="70">
                  <c:v>49410.2</c:v>
                </c:pt>
                <c:pt idx="71">
                  <c:v>73792.399999999994</c:v>
                </c:pt>
                <c:pt idx="72">
                  <c:v>39008.6</c:v>
                </c:pt>
                <c:pt idx="73">
                  <c:v>30937.8</c:v>
                </c:pt>
                <c:pt idx="74">
                  <c:v>54455.6</c:v>
                </c:pt>
                <c:pt idx="75">
                  <c:v>75788</c:v>
                </c:pt>
                <c:pt idx="76">
                  <c:v>56197</c:v>
                </c:pt>
                <c:pt idx="77">
                  <c:v>36892.400000000001</c:v>
                </c:pt>
                <c:pt idx="78">
                  <c:v>77334.2</c:v>
                </c:pt>
                <c:pt idx="79">
                  <c:v>51569.599999999999</c:v>
                </c:pt>
                <c:pt idx="80">
                  <c:v>38686.400000000001</c:v>
                </c:pt>
                <c:pt idx="81">
                  <c:v>67843</c:v>
                </c:pt>
                <c:pt idx="82">
                  <c:v>83197.2</c:v>
                </c:pt>
                <c:pt idx="83">
                  <c:v>65270.2</c:v>
                </c:pt>
                <c:pt idx="84">
                  <c:v>48974.2</c:v>
                </c:pt>
                <c:pt idx="85">
                  <c:v>71153.2</c:v>
                </c:pt>
                <c:pt idx="86">
                  <c:v>60346</c:v>
                </c:pt>
                <c:pt idx="87">
                  <c:v>60655.4</c:v>
                </c:pt>
                <c:pt idx="88">
                  <c:v>59478</c:v>
                </c:pt>
                <c:pt idx="89">
                  <c:v>47727.6</c:v>
                </c:pt>
                <c:pt idx="90">
                  <c:v>57075.199999999997</c:v>
                </c:pt>
                <c:pt idx="91">
                  <c:v>72743</c:v>
                </c:pt>
                <c:pt idx="92">
                  <c:v>69520.800000000003</c:v>
                </c:pt>
                <c:pt idx="93">
                  <c:v>51257</c:v>
                </c:pt>
                <c:pt idx="94">
                  <c:v>51937.2</c:v>
                </c:pt>
                <c:pt idx="95">
                  <c:v>52978.400000000001</c:v>
                </c:pt>
                <c:pt idx="96">
                  <c:v>42009</c:v>
                </c:pt>
                <c:pt idx="97">
                  <c:v>77416.399999999994</c:v>
                </c:pt>
                <c:pt idx="98">
                  <c:v>45933.599999999999</c:v>
                </c:pt>
                <c:pt idx="99">
                  <c:v>71520.600000000006</c:v>
                </c:pt>
              </c:numCache>
            </c:numRef>
          </c:xVal>
          <c:yVal>
            <c:numRef>
              <c:f>State079!$K$2:$K$101</c:f>
              <c:numCache>
                <c:formatCode>General</c:formatCode>
                <c:ptCount val="100"/>
                <c:pt idx="0">
                  <c:v>1.1722786907267273</c:v>
                </c:pt>
                <c:pt idx="1">
                  <c:v>2.0045988321975181</c:v>
                </c:pt>
                <c:pt idx="2">
                  <c:v>1.4318551117129317</c:v>
                </c:pt>
                <c:pt idx="3">
                  <c:v>1.1426439454412938</c:v>
                </c:pt>
                <c:pt idx="4">
                  <c:v>1.2821149054516507</c:v>
                </c:pt>
                <c:pt idx="5">
                  <c:v>1.9191800607625917</c:v>
                </c:pt>
                <c:pt idx="6">
                  <c:v>1.3889396291898803</c:v>
                </c:pt>
                <c:pt idx="7">
                  <c:v>1.443051288317855</c:v>
                </c:pt>
                <c:pt idx="8">
                  <c:v>1.4741542829647716</c:v>
                </c:pt>
                <c:pt idx="9">
                  <c:v>1.0779187397227474</c:v>
                </c:pt>
                <c:pt idx="10">
                  <c:v>2.1428651544664987</c:v>
                </c:pt>
                <c:pt idx="11">
                  <c:v>1.3404255781178407</c:v>
                </c:pt>
                <c:pt idx="12">
                  <c:v>1.1198714387747004</c:v>
                </c:pt>
                <c:pt idx="13">
                  <c:v>1.7092216983736157</c:v>
                </c:pt>
                <c:pt idx="14">
                  <c:v>1.2104825083857076</c:v>
                </c:pt>
                <c:pt idx="15">
                  <c:v>1.6276562876650471</c:v>
                </c:pt>
                <c:pt idx="16">
                  <c:v>1.6178737748524232</c:v>
                </c:pt>
                <c:pt idx="17">
                  <c:v>2.65653390841516</c:v>
                </c:pt>
                <c:pt idx="18">
                  <c:v>1.8745779694613256</c:v>
                </c:pt>
                <c:pt idx="19">
                  <c:v>1.3072151006234976</c:v>
                </c:pt>
                <c:pt idx="20">
                  <c:v>1.375723757631458</c:v>
                </c:pt>
                <c:pt idx="21">
                  <c:v>1.075098731199059</c:v>
                </c:pt>
                <c:pt idx="22">
                  <c:v>1.5014806812746222</c:v>
                </c:pt>
                <c:pt idx="23">
                  <c:v>1.2372847265870521</c:v>
                </c:pt>
                <c:pt idx="24">
                  <c:v>1.3349332039575139</c:v>
                </c:pt>
                <c:pt idx="25">
                  <c:v>2.0291311379709649</c:v>
                </c:pt>
                <c:pt idx="26">
                  <c:v>1.1748062448456731</c:v>
                </c:pt>
                <c:pt idx="27">
                  <c:v>1.2066648623472098</c:v>
                </c:pt>
                <c:pt idx="28">
                  <c:v>1.5683985500009445</c:v>
                </c:pt>
                <c:pt idx="29">
                  <c:v>1.1184860546522131</c:v>
                </c:pt>
                <c:pt idx="30">
                  <c:v>1.6114718580083143</c:v>
                </c:pt>
                <c:pt idx="31">
                  <c:v>2.1621126760563381</c:v>
                </c:pt>
                <c:pt idx="32">
                  <c:v>1.8759033450051907</c:v>
                </c:pt>
                <c:pt idx="33">
                  <c:v>1.2339713421387888</c:v>
                </c:pt>
                <c:pt idx="34">
                  <c:v>1.610210572096479</c:v>
                </c:pt>
                <c:pt idx="35">
                  <c:v>2.3136053531034544</c:v>
                </c:pt>
                <c:pt idx="36">
                  <c:v>1.6828778961822353</c:v>
                </c:pt>
                <c:pt idx="37">
                  <c:v>1.49434280211844</c:v>
                </c:pt>
                <c:pt idx="38">
                  <c:v>1.5349263967747895</c:v>
                </c:pt>
                <c:pt idx="39">
                  <c:v>1.3471682987556723</c:v>
                </c:pt>
                <c:pt idx="40">
                  <c:v>1.8909410263750321</c:v>
                </c:pt>
                <c:pt idx="41">
                  <c:v>1.8968409163702566</c:v>
                </c:pt>
                <c:pt idx="42">
                  <c:v>1.5881396264530157</c:v>
                </c:pt>
                <c:pt idx="43">
                  <c:v>1.1837113363473761</c:v>
                </c:pt>
                <c:pt idx="44">
                  <c:v>1.1322144820612878</c:v>
                </c:pt>
                <c:pt idx="45">
                  <c:v>1.7297037333721719</c:v>
                </c:pt>
                <c:pt idx="46">
                  <c:v>1.0315114915760564</c:v>
                </c:pt>
                <c:pt idx="47">
                  <c:v>1.7119613612863267</c:v>
                </c:pt>
                <c:pt idx="48">
                  <c:v>1.308605115044023</c:v>
                </c:pt>
                <c:pt idx="49">
                  <c:v>2.4388406149358937</c:v>
                </c:pt>
                <c:pt idx="50">
                  <c:v>1.4373775581157149</c:v>
                </c:pt>
                <c:pt idx="51">
                  <c:v>1.3908673680514627</c:v>
                </c:pt>
                <c:pt idx="52">
                  <c:v>1.0996315960559107</c:v>
                </c:pt>
                <c:pt idx="53">
                  <c:v>1.8141934157083854</c:v>
                </c:pt>
                <c:pt idx="54">
                  <c:v>1.2569795282989766</c:v>
                </c:pt>
                <c:pt idx="55">
                  <c:v>1.0430209454814823</c:v>
                </c:pt>
                <c:pt idx="56">
                  <c:v>1.1630215009713101</c:v>
                </c:pt>
                <c:pt idx="57">
                  <c:v>1.630523906844688</c:v>
                </c:pt>
                <c:pt idx="58">
                  <c:v>1.0938395836188357</c:v>
                </c:pt>
                <c:pt idx="59">
                  <c:v>1.7759966851636702</c:v>
                </c:pt>
                <c:pt idx="60">
                  <c:v>1.1817912759323903</c:v>
                </c:pt>
                <c:pt idx="61">
                  <c:v>1.9046614731588463</c:v>
                </c:pt>
                <c:pt idx="62">
                  <c:v>1.8355714570743533</c:v>
                </c:pt>
                <c:pt idx="63">
                  <c:v>1.4050868603261832</c:v>
                </c:pt>
                <c:pt idx="64">
                  <c:v>1.4090697839289794</c:v>
                </c:pt>
                <c:pt idx="65">
                  <c:v>1.2455610900659269</c:v>
                </c:pt>
                <c:pt idx="66">
                  <c:v>1.5995037645448322</c:v>
                </c:pt>
                <c:pt idx="67">
                  <c:v>1.6747317392954491</c:v>
                </c:pt>
                <c:pt idx="68">
                  <c:v>1.035367265948282</c:v>
                </c:pt>
                <c:pt idx="69">
                  <c:v>1.5144251960249406</c:v>
                </c:pt>
                <c:pt idx="70">
                  <c:v>1.9416841057109666</c:v>
                </c:pt>
                <c:pt idx="71">
                  <c:v>1.5338029390560546</c:v>
                </c:pt>
                <c:pt idx="72">
                  <c:v>1.3312449049696733</c:v>
                </c:pt>
                <c:pt idx="73">
                  <c:v>1.3806411574190796</c:v>
                </c:pt>
                <c:pt idx="74">
                  <c:v>1.66019656380611</c:v>
                </c:pt>
                <c:pt idx="75">
                  <c:v>1.0408639890220088</c:v>
                </c:pt>
                <c:pt idx="76">
                  <c:v>1.6014200046265814</c:v>
                </c:pt>
                <c:pt idx="77">
                  <c:v>1.5890806778631912</c:v>
                </c:pt>
                <c:pt idx="78">
                  <c:v>1.7553811896935638</c:v>
                </c:pt>
                <c:pt idx="79">
                  <c:v>1.6731950606558903</c:v>
                </c:pt>
                <c:pt idx="80">
                  <c:v>2.1658774142851236</c:v>
                </c:pt>
                <c:pt idx="81">
                  <c:v>1.6974043011069675</c:v>
                </c:pt>
                <c:pt idx="82">
                  <c:v>1.3351170472083196</c:v>
                </c:pt>
                <c:pt idx="83">
                  <c:v>1.3957058504493629</c:v>
                </c:pt>
                <c:pt idx="84">
                  <c:v>1.5327662320160411</c:v>
                </c:pt>
                <c:pt idx="85">
                  <c:v>1.8554471197360063</c:v>
                </c:pt>
                <c:pt idx="86">
                  <c:v>1.989891624962715</c:v>
                </c:pt>
                <c:pt idx="87">
                  <c:v>2.0663123151442409</c:v>
                </c:pt>
                <c:pt idx="88">
                  <c:v>1.9991089142203839</c:v>
                </c:pt>
                <c:pt idx="89">
                  <c:v>2.2936414150302968</c:v>
                </c:pt>
                <c:pt idx="90">
                  <c:v>1.2748444157882934</c:v>
                </c:pt>
                <c:pt idx="91">
                  <c:v>1.2977881033226564</c:v>
                </c:pt>
                <c:pt idx="92">
                  <c:v>1.7221320813339316</c:v>
                </c:pt>
                <c:pt idx="93">
                  <c:v>1.1792535653666816</c:v>
                </c:pt>
                <c:pt idx="94">
                  <c:v>1.9523771015765194</c:v>
                </c:pt>
                <c:pt idx="95">
                  <c:v>1.3283715627501018</c:v>
                </c:pt>
                <c:pt idx="96">
                  <c:v>1.1487062296174628</c:v>
                </c:pt>
                <c:pt idx="97">
                  <c:v>1.1740406425511909</c:v>
                </c:pt>
                <c:pt idx="98">
                  <c:v>1.2768213246947768</c:v>
                </c:pt>
                <c:pt idx="99">
                  <c:v>1.3461016825921481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D35-49A0-AFF1-ECA247C79E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8062192"/>
        <c:axId val="1087569696"/>
      </c:scatterChart>
      <c:valAx>
        <c:axId val="1108062192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7569696"/>
        <c:crosses val="autoZero"/>
        <c:crossBetween val="midCat"/>
      </c:valAx>
      <c:valAx>
        <c:axId val="10875696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80621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State079!$Z$2:$Z$101</c:f>
              <c:numCache>
                <c:formatCode>General</c:formatCode>
                <c:ptCount val="100"/>
                <c:pt idx="3">
                  <c:v>57626</c:v>
                </c:pt>
                <c:pt idx="4">
                  <c:v>38689.199999999997</c:v>
                </c:pt>
                <c:pt idx="12">
                  <c:v>50404</c:v>
                </c:pt>
                <c:pt idx="14">
                  <c:v>40127.800000000003</c:v>
                </c:pt>
                <c:pt idx="21">
                  <c:v>47604</c:v>
                </c:pt>
                <c:pt idx="22">
                  <c:v>37212.6</c:v>
                </c:pt>
                <c:pt idx="24">
                  <c:v>57713</c:v>
                </c:pt>
                <c:pt idx="44">
                  <c:v>39361.800000000003</c:v>
                </c:pt>
                <c:pt idx="46">
                  <c:v>49810.400000000001</c:v>
                </c:pt>
                <c:pt idx="49">
                  <c:v>32914</c:v>
                </c:pt>
                <c:pt idx="51">
                  <c:v>31898.799999999999</c:v>
                </c:pt>
                <c:pt idx="63">
                  <c:v>53062.2</c:v>
                </c:pt>
                <c:pt idx="68">
                  <c:v>56645.599999999999</c:v>
                </c:pt>
                <c:pt idx="72">
                  <c:v>39008.6</c:v>
                </c:pt>
                <c:pt idx="73">
                  <c:v>30937.8</c:v>
                </c:pt>
                <c:pt idx="77">
                  <c:v>36892.400000000001</c:v>
                </c:pt>
                <c:pt idx="79">
                  <c:v>51569.599999999999</c:v>
                </c:pt>
                <c:pt idx="84">
                  <c:v>48974.2</c:v>
                </c:pt>
                <c:pt idx="90">
                  <c:v>57075.199999999997</c:v>
                </c:pt>
                <c:pt idx="95">
                  <c:v>52978.400000000001</c:v>
                </c:pt>
                <c:pt idx="96">
                  <c:v>42009</c:v>
                </c:pt>
                <c:pt idx="98">
                  <c:v>45933.599999999999</c:v>
                </c:pt>
              </c:numCache>
            </c:numRef>
          </c:xVal>
          <c:yVal>
            <c:numRef>
              <c:f>State079!$AA$5:$AA$101</c:f>
              <c:numCache>
                <c:formatCode>General</c:formatCode>
                <c:ptCount val="97"/>
                <c:pt idx="0">
                  <c:v>1.1426439454412938</c:v>
                </c:pt>
                <c:pt idx="1">
                  <c:v>1.2821149054516507</c:v>
                </c:pt>
                <c:pt idx="9">
                  <c:v>1.1198714387747004</c:v>
                </c:pt>
                <c:pt idx="11">
                  <c:v>1.2104825083857076</c:v>
                </c:pt>
                <c:pt idx="18">
                  <c:v>1.075098731199059</c:v>
                </c:pt>
                <c:pt idx="19">
                  <c:v>1.5014806812746222</c:v>
                </c:pt>
                <c:pt idx="21">
                  <c:v>1.3349332039575139</c:v>
                </c:pt>
                <c:pt idx="41">
                  <c:v>1.1322144820612878</c:v>
                </c:pt>
                <c:pt idx="43">
                  <c:v>1.0315114915760564</c:v>
                </c:pt>
                <c:pt idx="46">
                  <c:v>2.4388406149358937</c:v>
                </c:pt>
                <c:pt idx="48">
                  <c:v>1.3908673680514627</c:v>
                </c:pt>
                <c:pt idx="60">
                  <c:v>1.4050868603261832</c:v>
                </c:pt>
                <c:pt idx="65">
                  <c:v>1.035367265948282</c:v>
                </c:pt>
                <c:pt idx="69">
                  <c:v>1.3312449049696733</c:v>
                </c:pt>
                <c:pt idx="70">
                  <c:v>1.3806411574190796</c:v>
                </c:pt>
                <c:pt idx="74">
                  <c:v>1.5890806778631912</c:v>
                </c:pt>
                <c:pt idx="76">
                  <c:v>1.6731950606558903</c:v>
                </c:pt>
                <c:pt idx="81">
                  <c:v>1.5327662320160411</c:v>
                </c:pt>
                <c:pt idx="87">
                  <c:v>1.2748444157882934</c:v>
                </c:pt>
                <c:pt idx="92">
                  <c:v>1.3283715627501018</c:v>
                </c:pt>
                <c:pt idx="93">
                  <c:v>1.1487062296174628</c:v>
                </c:pt>
                <c:pt idx="95">
                  <c:v>1.2768213246947768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230-43C8-8D33-44B47E458D0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State079!$AB$2:$AB$101</c:f>
              <c:numCache>
                <c:formatCode>General</c:formatCode>
                <c:ptCount val="100"/>
                <c:pt idx="2">
                  <c:v>88620</c:v>
                </c:pt>
                <c:pt idx="9">
                  <c:v>56800.2</c:v>
                </c:pt>
                <c:pt idx="15">
                  <c:v>58907.4</c:v>
                </c:pt>
                <c:pt idx="20">
                  <c:v>76165</c:v>
                </c:pt>
                <c:pt idx="26">
                  <c:v>84152.6</c:v>
                </c:pt>
                <c:pt idx="27">
                  <c:v>63551.199999999997</c:v>
                </c:pt>
                <c:pt idx="29">
                  <c:v>85017.600000000006</c:v>
                </c:pt>
                <c:pt idx="30">
                  <c:v>62493.8</c:v>
                </c:pt>
                <c:pt idx="33">
                  <c:v>91367.6</c:v>
                </c:pt>
                <c:pt idx="37">
                  <c:v>66464</c:v>
                </c:pt>
                <c:pt idx="43">
                  <c:v>74805.399999999994</c:v>
                </c:pt>
                <c:pt idx="48">
                  <c:v>78709</c:v>
                </c:pt>
                <c:pt idx="52">
                  <c:v>73832</c:v>
                </c:pt>
                <c:pt idx="53">
                  <c:v>46680.800000000003</c:v>
                </c:pt>
                <c:pt idx="54">
                  <c:v>84282.2</c:v>
                </c:pt>
                <c:pt idx="56">
                  <c:v>75671</c:v>
                </c:pt>
                <c:pt idx="60">
                  <c:v>49330.2</c:v>
                </c:pt>
                <c:pt idx="64">
                  <c:v>76169.399999999994</c:v>
                </c:pt>
                <c:pt idx="67">
                  <c:v>69559.199999999997</c:v>
                </c:pt>
                <c:pt idx="69">
                  <c:v>83943.4</c:v>
                </c:pt>
                <c:pt idx="75">
                  <c:v>75788</c:v>
                </c:pt>
                <c:pt idx="76">
                  <c:v>56197</c:v>
                </c:pt>
                <c:pt idx="82">
                  <c:v>83197.2</c:v>
                </c:pt>
                <c:pt idx="83">
                  <c:v>65270.2</c:v>
                </c:pt>
                <c:pt idx="91">
                  <c:v>72743</c:v>
                </c:pt>
                <c:pt idx="93">
                  <c:v>51257</c:v>
                </c:pt>
                <c:pt idx="97">
                  <c:v>77416.399999999994</c:v>
                </c:pt>
                <c:pt idx="99">
                  <c:v>71520.600000000006</c:v>
                </c:pt>
              </c:numCache>
            </c:numRef>
          </c:xVal>
          <c:yVal>
            <c:numRef>
              <c:f>State079!$AC$2:$AC$101</c:f>
              <c:numCache>
                <c:formatCode>General</c:formatCode>
                <c:ptCount val="100"/>
                <c:pt idx="2">
                  <c:v>1.4318551117129317</c:v>
                </c:pt>
                <c:pt idx="9">
                  <c:v>1.0779187397227474</c:v>
                </c:pt>
                <c:pt idx="15">
                  <c:v>1.6276562876650471</c:v>
                </c:pt>
                <c:pt idx="20">
                  <c:v>1.375723757631458</c:v>
                </c:pt>
                <c:pt idx="26">
                  <c:v>1.1748062448456731</c:v>
                </c:pt>
                <c:pt idx="27">
                  <c:v>1.2066648623472098</c:v>
                </c:pt>
                <c:pt idx="29">
                  <c:v>1.1184860546522131</c:v>
                </c:pt>
                <c:pt idx="30">
                  <c:v>1.6114718580083143</c:v>
                </c:pt>
                <c:pt idx="33">
                  <c:v>1.2339713421387888</c:v>
                </c:pt>
                <c:pt idx="37">
                  <c:v>1.49434280211844</c:v>
                </c:pt>
                <c:pt idx="43">
                  <c:v>1.1837113363473761</c:v>
                </c:pt>
                <c:pt idx="48">
                  <c:v>1.308605115044023</c:v>
                </c:pt>
                <c:pt idx="52">
                  <c:v>1.0996315960559107</c:v>
                </c:pt>
                <c:pt idx="53">
                  <c:v>1.8141934157083854</c:v>
                </c:pt>
                <c:pt idx="54">
                  <c:v>1.2569795282989766</c:v>
                </c:pt>
                <c:pt idx="56">
                  <c:v>1.1630215009713101</c:v>
                </c:pt>
                <c:pt idx="60">
                  <c:v>1.1817912759323903</c:v>
                </c:pt>
                <c:pt idx="64">
                  <c:v>1.4090697839289794</c:v>
                </c:pt>
                <c:pt idx="67">
                  <c:v>1.6747317392954491</c:v>
                </c:pt>
                <c:pt idx="69">
                  <c:v>1.5144251960249406</c:v>
                </c:pt>
                <c:pt idx="75">
                  <c:v>1.0408639890220088</c:v>
                </c:pt>
                <c:pt idx="76">
                  <c:v>1.6014200046265814</c:v>
                </c:pt>
                <c:pt idx="82">
                  <c:v>1.3351170472083196</c:v>
                </c:pt>
                <c:pt idx="83">
                  <c:v>1.3957058504493629</c:v>
                </c:pt>
                <c:pt idx="91">
                  <c:v>1.2977881033226564</c:v>
                </c:pt>
                <c:pt idx="93">
                  <c:v>1.1792535653666816</c:v>
                </c:pt>
                <c:pt idx="97">
                  <c:v>1.1740406425511909</c:v>
                </c:pt>
                <c:pt idx="99">
                  <c:v>1.3461016825921481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230-43C8-8D33-44B47E458D0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State079!$AD$2:$AD$101</c:f>
              <c:numCache>
                <c:formatCode>General</c:formatCode>
                <c:ptCount val="100"/>
                <c:pt idx="1">
                  <c:v>49186.400000000001</c:v>
                </c:pt>
                <c:pt idx="5">
                  <c:v>56218.8</c:v>
                </c:pt>
                <c:pt idx="6">
                  <c:v>48175.6</c:v>
                </c:pt>
                <c:pt idx="7">
                  <c:v>45827.199999999997</c:v>
                </c:pt>
                <c:pt idx="8">
                  <c:v>50294.6</c:v>
                </c:pt>
                <c:pt idx="10">
                  <c:v>53493.8</c:v>
                </c:pt>
                <c:pt idx="13">
                  <c:v>36227.599999999999</c:v>
                </c:pt>
                <c:pt idx="17">
                  <c:v>43588</c:v>
                </c:pt>
                <c:pt idx="23">
                  <c:v>39775</c:v>
                </c:pt>
                <c:pt idx="25">
                  <c:v>41797.199999999997</c:v>
                </c:pt>
                <c:pt idx="34">
                  <c:v>44146.400000000001</c:v>
                </c:pt>
                <c:pt idx="35">
                  <c:v>44295.8</c:v>
                </c:pt>
                <c:pt idx="38">
                  <c:v>49807.6</c:v>
                </c:pt>
                <c:pt idx="40">
                  <c:v>56591.4</c:v>
                </c:pt>
                <c:pt idx="41">
                  <c:v>47456.800000000003</c:v>
                </c:pt>
                <c:pt idx="42">
                  <c:v>58413</c:v>
                </c:pt>
                <c:pt idx="57">
                  <c:v>49027.8</c:v>
                </c:pt>
                <c:pt idx="58">
                  <c:v>71511.399999999994</c:v>
                </c:pt>
                <c:pt idx="62">
                  <c:v>59141.8</c:v>
                </c:pt>
                <c:pt idx="65">
                  <c:v>50631.8</c:v>
                </c:pt>
                <c:pt idx="66">
                  <c:v>56102.400000000001</c:v>
                </c:pt>
                <c:pt idx="70">
                  <c:v>49410.2</c:v>
                </c:pt>
                <c:pt idx="71">
                  <c:v>73792.399999999994</c:v>
                </c:pt>
                <c:pt idx="74">
                  <c:v>54455.6</c:v>
                </c:pt>
                <c:pt idx="80">
                  <c:v>38686.400000000001</c:v>
                </c:pt>
                <c:pt idx="87">
                  <c:v>60655.4</c:v>
                </c:pt>
                <c:pt idx="88">
                  <c:v>59478</c:v>
                </c:pt>
                <c:pt idx="89">
                  <c:v>47727.6</c:v>
                </c:pt>
              </c:numCache>
            </c:numRef>
          </c:xVal>
          <c:yVal>
            <c:numRef>
              <c:f>State079!$AE$2:$AE$101</c:f>
              <c:numCache>
                <c:formatCode>General</c:formatCode>
                <c:ptCount val="100"/>
                <c:pt idx="1">
                  <c:v>2.0045988321975181</c:v>
                </c:pt>
                <c:pt idx="5">
                  <c:v>1.9191800607625917</c:v>
                </c:pt>
                <c:pt idx="6">
                  <c:v>1.3889396291898803</c:v>
                </c:pt>
                <c:pt idx="7">
                  <c:v>1.443051288317855</c:v>
                </c:pt>
                <c:pt idx="8">
                  <c:v>1.4741542829647716</c:v>
                </c:pt>
                <c:pt idx="10">
                  <c:v>2.1428651544664987</c:v>
                </c:pt>
                <c:pt idx="13">
                  <c:v>1.7092216983736157</c:v>
                </c:pt>
                <c:pt idx="17">
                  <c:v>2.65653390841516</c:v>
                </c:pt>
                <c:pt idx="23">
                  <c:v>1.2372847265870521</c:v>
                </c:pt>
                <c:pt idx="25">
                  <c:v>2.0291311379709649</c:v>
                </c:pt>
                <c:pt idx="34">
                  <c:v>1.610210572096479</c:v>
                </c:pt>
                <c:pt idx="35">
                  <c:v>2.3136053531034544</c:v>
                </c:pt>
                <c:pt idx="38">
                  <c:v>1.5349263967747895</c:v>
                </c:pt>
                <c:pt idx="40">
                  <c:v>1.8909410263750321</c:v>
                </c:pt>
                <c:pt idx="41">
                  <c:v>1.8968409163702566</c:v>
                </c:pt>
                <c:pt idx="42">
                  <c:v>1.5881396264530157</c:v>
                </c:pt>
                <c:pt idx="57">
                  <c:v>1.630523906844688</c:v>
                </c:pt>
                <c:pt idx="58">
                  <c:v>1.0938395836188357</c:v>
                </c:pt>
                <c:pt idx="62">
                  <c:v>1.8355714570743533</c:v>
                </c:pt>
                <c:pt idx="65">
                  <c:v>1.2455610900659269</c:v>
                </c:pt>
                <c:pt idx="66">
                  <c:v>1.5995037645448322</c:v>
                </c:pt>
                <c:pt idx="70">
                  <c:v>1.9416841057109666</c:v>
                </c:pt>
                <c:pt idx="71">
                  <c:v>1.5338029390560546</c:v>
                </c:pt>
                <c:pt idx="74">
                  <c:v>1.66019656380611</c:v>
                </c:pt>
                <c:pt idx="80">
                  <c:v>2.1658774142851236</c:v>
                </c:pt>
                <c:pt idx="87">
                  <c:v>2.0663123151442409</c:v>
                </c:pt>
                <c:pt idx="88">
                  <c:v>1.9991089142203839</c:v>
                </c:pt>
                <c:pt idx="89">
                  <c:v>2.2936414150302968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230-43C8-8D33-44B47E458D0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State079!$AF$2:$AF$101</c:f>
              <c:numCache>
                <c:formatCode>General</c:formatCode>
                <c:ptCount val="100"/>
                <c:pt idx="0">
                  <c:v>89332</c:v>
                </c:pt>
                <c:pt idx="11">
                  <c:v>92100.6</c:v>
                </c:pt>
                <c:pt idx="16">
                  <c:v>75113.399999999994</c:v>
                </c:pt>
                <c:pt idx="18">
                  <c:v>64272.6</c:v>
                </c:pt>
                <c:pt idx="19">
                  <c:v>83111.8</c:v>
                </c:pt>
                <c:pt idx="28">
                  <c:v>74096.600000000006</c:v>
                </c:pt>
                <c:pt idx="31">
                  <c:v>56800</c:v>
                </c:pt>
                <c:pt idx="32">
                  <c:v>59916.2</c:v>
                </c:pt>
                <c:pt idx="36">
                  <c:v>74865.8</c:v>
                </c:pt>
                <c:pt idx="39">
                  <c:v>68358.2</c:v>
                </c:pt>
                <c:pt idx="45">
                  <c:v>65913.600000000006</c:v>
                </c:pt>
                <c:pt idx="47">
                  <c:v>75240.600000000006</c:v>
                </c:pt>
                <c:pt idx="50">
                  <c:v>69318.600000000006</c:v>
                </c:pt>
                <c:pt idx="55">
                  <c:v>63717.8</c:v>
                </c:pt>
                <c:pt idx="59">
                  <c:v>49233.2</c:v>
                </c:pt>
                <c:pt idx="61">
                  <c:v>67802.600000000006</c:v>
                </c:pt>
                <c:pt idx="78">
                  <c:v>77334.2</c:v>
                </c:pt>
                <c:pt idx="81">
                  <c:v>67843</c:v>
                </c:pt>
                <c:pt idx="85">
                  <c:v>71153.2</c:v>
                </c:pt>
                <c:pt idx="86">
                  <c:v>60346</c:v>
                </c:pt>
                <c:pt idx="92">
                  <c:v>69520.800000000003</c:v>
                </c:pt>
                <c:pt idx="94">
                  <c:v>51937.2</c:v>
                </c:pt>
              </c:numCache>
            </c:numRef>
          </c:xVal>
          <c:yVal>
            <c:numRef>
              <c:f>State079!$AG$2:$AG$101</c:f>
              <c:numCache>
                <c:formatCode>General</c:formatCode>
                <c:ptCount val="100"/>
                <c:pt idx="0">
                  <c:v>1.1722786907267273</c:v>
                </c:pt>
                <c:pt idx="11">
                  <c:v>1.3404255781178407</c:v>
                </c:pt>
                <c:pt idx="16">
                  <c:v>1.6178737748524232</c:v>
                </c:pt>
                <c:pt idx="18">
                  <c:v>1.8745779694613256</c:v>
                </c:pt>
                <c:pt idx="19">
                  <c:v>1.3072151006234976</c:v>
                </c:pt>
                <c:pt idx="28">
                  <c:v>1.5683985500009445</c:v>
                </c:pt>
                <c:pt idx="31">
                  <c:v>2.1621126760563381</c:v>
                </c:pt>
                <c:pt idx="32">
                  <c:v>1.8759033450051907</c:v>
                </c:pt>
                <c:pt idx="36">
                  <c:v>1.6828778961822353</c:v>
                </c:pt>
                <c:pt idx="39">
                  <c:v>1.3471682987556723</c:v>
                </c:pt>
                <c:pt idx="45">
                  <c:v>1.7297037333721719</c:v>
                </c:pt>
                <c:pt idx="47">
                  <c:v>1.7119613612863267</c:v>
                </c:pt>
                <c:pt idx="50">
                  <c:v>1.4373775581157149</c:v>
                </c:pt>
                <c:pt idx="55">
                  <c:v>1.0430209454814823</c:v>
                </c:pt>
                <c:pt idx="59">
                  <c:v>1.7759966851636702</c:v>
                </c:pt>
                <c:pt idx="61">
                  <c:v>1.9046614731588463</c:v>
                </c:pt>
                <c:pt idx="78">
                  <c:v>1.7553811896935638</c:v>
                </c:pt>
                <c:pt idx="81">
                  <c:v>1.6974043011069675</c:v>
                </c:pt>
                <c:pt idx="85">
                  <c:v>1.8554471197360063</c:v>
                </c:pt>
                <c:pt idx="86">
                  <c:v>1.989891624962715</c:v>
                </c:pt>
                <c:pt idx="92">
                  <c:v>1.7221320813339316</c:v>
                </c:pt>
                <c:pt idx="94">
                  <c:v>1.9523771015765194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230-43C8-8D33-44B47E458D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8104192"/>
        <c:axId val="1026500624"/>
      </c:scatterChart>
      <c:valAx>
        <c:axId val="1108104192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26500624"/>
        <c:crosses val="autoZero"/>
        <c:crossBetween val="midCat"/>
      </c:valAx>
      <c:valAx>
        <c:axId val="10265006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81041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State079!$AI$2:$AI$101</c:f>
              <c:numCache>
                <c:formatCode>General</c:formatCode>
                <c:ptCount val="100"/>
                <c:pt idx="0">
                  <c:v>89332</c:v>
                </c:pt>
                <c:pt idx="3">
                  <c:v>57626</c:v>
                </c:pt>
                <c:pt idx="4">
                  <c:v>38689.199999999997</c:v>
                </c:pt>
                <c:pt idx="9">
                  <c:v>56800.2</c:v>
                </c:pt>
                <c:pt idx="14">
                  <c:v>40127.800000000003</c:v>
                </c:pt>
                <c:pt idx="21">
                  <c:v>47604</c:v>
                </c:pt>
                <c:pt idx="23">
                  <c:v>39775</c:v>
                </c:pt>
                <c:pt idx="26">
                  <c:v>84152.6</c:v>
                </c:pt>
                <c:pt idx="27">
                  <c:v>63551.199999999997</c:v>
                </c:pt>
                <c:pt idx="29">
                  <c:v>85017.600000000006</c:v>
                </c:pt>
                <c:pt idx="38">
                  <c:v>49807.6</c:v>
                </c:pt>
                <c:pt idx="43">
                  <c:v>74805.399999999994</c:v>
                </c:pt>
                <c:pt idx="46">
                  <c:v>49810.400000000001</c:v>
                </c:pt>
                <c:pt idx="52">
                  <c:v>73832</c:v>
                </c:pt>
                <c:pt idx="55">
                  <c:v>63717.8</c:v>
                </c:pt>
                <c:pt idx="56">
                  <c:v>75671</c:v>
                </c:pt>
                <c:pt idx="58">
                  <c:v>71511.399999999994</c:v>
                </c:pt>
                <c:pt idx="60">
                  <c:v>49330.2</c:v>
                </c:pt>
                <c:pt idx="65">
                  <c:v>50631.8</c:v>
                </c:pt>
                <c:pt idx="68">
                  <c:v>56645.599999999999</c:v>
                </c:pt>
                <c:pt idx="73">
                  <c:v>30937.8</c:v>
                </c:pt>
                <c:pt idx="75">
                  <c:v>75788</c:v>
                </c:pt>
                <c:pt idx="93">
                  <c:v>51257</c:v>
                </c:pt>
                <c:pt idx="96">
                  <c:v>42009</c:v>
                </c:pt>
                <c:pt idx="97">
                  <c:v>77416.399999999994</c:v>
                </c:pt>
              </c:numCache>
            </c:numRef>
          </c:xVal>
          <c:yVal>
            <c:numRef>
              <c:f>State079!$AJ$2:$AJ$101</c:f>
              <c:numCache>
                <c:formatCode>General</c:formatCode>
                <c:ptCount val="100"/>
                <c:pt idx="0">
                  <c:v>1.1722786907267273</c:v>
                </c:pt>
                <c:pt idx="3">
                  <c:v>1.1426439454412938</c:v>
                </c:pt>
                <c:pt idx="4">
                  <c:v>1.2821149054516507</c:v>
                </c:pt>
                <c:pt idx="9">
                  <c:v>1.0779187397227474</c:v>
                </c:pt>
                <c:pt idx="14">
                  <c:v>1.2104825083857076</c:v>
                </c:pt>
                <c:pt idx="21">
                  <c:v>1.075098731199059</c:v>
                </c:pt>
                <c:pt idx="23">
                  <c:v>1.2372847265870521</c:v>
                </c:pt>
                <c:pt idx="26">
                  <c:v>1.1748062448456731</c:v>
                </c:pt>
                <c:pt idx="27">
                  <c:v>1.2066648623472098</c:v>
                </c:pt>
                <c:pt idx="29">
                  <c:v>1.1184860546522131</c:v>
                </c:pt>
                <c:pt idx="38">
                  <c:v>1.5349263967747895</c:v>
                </c:pt>
                <c:pt idx="43">
                  <c:v>1.1837113363473761</c:v>
                </c:pt>
                <c:pt idx="46">
                  <c:v>1.0315114915760564</c:v>
                </c:pt>
                <c:pt idx="52">
                  <c:v>1.0996315960559107</c:v>
                </c:pt>
                <c:pt idx="55">
                  <c:v>1.0430209454814823</c:v>
                </c:pt>
                <c:pt idx="56">
                  <c:v>1.1630215009713101</c:v>
                </c:pt>
                <c:pt idx="58">
                  <c:v>1.0938395836188357</c:v>
                </c:pt>
                <c:pt idx="60">
                  <c:v>1.1817912759323903</c:v>
                </c:pt>
                <c:pt idx="65">
                  <c:v>1.2455610900659269</c:v>
                </c:pt>
                <c:pt idx="68">
                  <c:v>1.035367265948282</c:v>
                </c:pt>
                <c:pt idx="73">
                  <c:v>1.3806411574190796</c:v>
                </c:pt>
                <c:pt idx="75">
                  <c:v>1.0408639890220088</c:v>
                </c:pt>
                <c:pt idx="93">
                  <c:v>1.1792535653666816</c:v>
                </c:pt>
                <c:pt idx="96">
                  <c:v>1.1487062296174628</c:v>
                </c:pt>
                <c:pt idx="97">
                  <c:v>1.1740406425511909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381-4C05-8AD0-00E2FD134F9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State079!$AK$2:$AK$101</c:f>
              <c:numCache>
                <c:formatCode>General</c:formatCode>
                <c:ptCount val="100"/>
                <c:pt idx="1">
                  <c:v>49186.400000000001</c:v>
                </c:pt>
                <c:pt idx="2">
                  <c:v>88620</c:v>
                </c:pt>
                <c:pt idx="5">
                  <c:v>56218.8</c:v>
                </c:pt>
                <c:pt idx="6">
                  <c:v>48175.6</c:v>
                </c:pt>
                <c:pt idx="7">
                  <c:v>45827.199999999997</c:v>
                </c:pt>
                <c:pt idx="8">
                  <c:v>50294.6</c:v>
                </c:pt>
                <c:pt idx="10">
                  <c:v>53493.8</c:v>
                </c:pt>
                <c:pt idx="11">
                  <c:v>92100.6</c:v>
                </c:pt>
                <c:pt idx="12">
                  <c:v>50404</c:v>
                </c:pt>
                <c:pt idx="13">
                  <c:v>36227.599999999999</c:v>
                </c:pt>
                <c:pt idx="15">
                  <c:v>58907.4</c:v>
                </c:pt>
                <c:pt idx="16">
                  <c:v>75113.399999999994</c:v>
                </c:pt>
                <c:pt idx="17">
                  <c:v>43588</c:v>
                </c:pt>
                <c:pt idx="18">
                  <c:v>64272.6</c:v>
                </c:pt>
                <c:pt idx="19">
                  <c:v>83111.8</c:v>
                </c:pt>
                <c:pt idx="20">
                  <c:v>76165</c:v>
                </c:pt>
                <c:pt idx="22">
                  <c:v>37212.6</c:v>
                </c:pt>
                <c:pt idx="24">
                  <c:v>57713</c:v>
                </c:pt>
                <c:pt idx="25">
                  <c:v>41797.199999999997</c:v>
                </c:pt>
                <c:pt idx="28">
                  <c:v>74096.600000000006</c:v>
                </c:pt>
                <c:pt idx="30">
                  <c:v>62493.8</c:v>
                </c:pt>
                <c:pt idx="31">
                  <c:v>56800</c:v>
                </c:pt>
                <c:pt idx="32">
                  <c:v>59916.2</c:v>
                </c:pt>
                <c:pt idx="33">
                  <c:v>91367.6</c:v>
                </c:pt>
                <c:pt idx="34">
                  <c:v>44146.400000000001</c:v>
                </c:pt>
                <c:pt idx="35">
                  <c:v>44295.8</c:v>
                </c:pt>
                <c:pt idx="36">
                  <c:v>74865.8</c:v>
                </c:pt>
                <c:pt idx="37">
                  <c:v>66464</c:v>
                </c:pt>
                <c:pt idx="39">
                  <c:v>68358.2</c:v>
                </c:pt>
                <c:pt idx="40">
                  <c:v>56591.4</c:v>
                </c:pt>
                <c:pt idx="41">
                  <c:v>47456.800000000003</c:v>
                </c:pt>
                <c:pt idx="42">
                  <c:v>58413</c:v>
                </c:pt>
                <c:pt idx="44">
                  <c:v>39361.800000000003</c:v>
                </c:pt>
                <c:pt idx="45">
                  <c:v>65913.600000000006</c:v>
                </c:pt>
                <c:pt idx="47">
                  <c:v>75240.600000000006</c:v>
                </c:pt>
                <c:pt idx="48">
                  <c:v>78709</c:v>
                </c:pt>
                <c:pt idx="49">
                  <c:v>32914</c:v>
                </c:pt>
                <c:pt idx="50">
                  <c:v>69318.600000000006</c:v>
                </c:pt>
                <c:pt idx="51">
                  <c:v>31898.799999999999</c:v>
                </c:pt>
                <c:pt idx="53">
                  <c:v>46680.800000000003</c:v>
                </c:pt>
                <c:pt idx="54">
                  <c:v>84282.2</c:v>
                </c:pt>
                <c:pt idx="57">
                  <c:v>49027.8</c:v>
                </c:pt>
                <c:pt idx="59">
                  <c:v>49233.2</c:v>
                </c:pt>
                <c:pt idx="61">
                  <c:v>67802.600000000006</c:v>
                </c:pt>
                <c:pt idx="62">
                  <c:v>59141.8</c:v>
                </c:pt>
                <c:pt idx="63">
                  <c:v>53062.2</c:v>
                </c:pt>
                <c:pt idx="64">
                  <c:v>76169.399999999994</c:v>
                </c:pt>
                <c:pt idx="66">
                  <c:v>56102.400000000001</c:v>
                </c:pt>
                <c:pt idx="67">
                  <c:v>69559.199999999997</c:v>
                </c:pt>
                <c:pt idx="69">
                  <c:v>83943.4</c:v>
                </c:pt>
                <c:pt idx="70">
                  <c:v>49410.2</c:v>
                </c:pt>
                <c:pt idx="71">
                  <c:v>73792.399999999994</c:v>
                </c:pt>
                <c:pt idx="72">
                  <c:v>39008.6</c:v>
                </c:pt>
                <c:pt idx="74">
                  <c:v>54455.6</c:v>
                </c:pt>
                <c:pt idx="76">
                  <c:v>56197</c:v>
                </c:pt>
                <c:pt idx="77">
                  <c:v>36892.400000000001</c:v>
                </c:pt>
                <c:pt idx="78">
                  <c:v>77334.2</c:v>
                </c:pt>
                <c:pt idx="79">
                  <c:v>51569.599999999999</c:v>
                </c:pt>
                <c:pt idx="80">
                  <c:v>38686.400000000001</c:v>
                </c:pt>
                <c:pt idx="81">
                  <c:v>67843</c:v>
                </c:pt>
                <c:pt idx="82">
                  <c:v>83197.2</c:v>
                </c:pt>
                <c:pt idx="83">
                  <c:v>65270.2</c:v>
                </c:pt>
                <c:pt idx="84">
                  <c:v>48974.2</c:v>
                </c:pt>
                <c:pt idx="85">
                  <c:v>71153.2</c:v>
                </c:pt>
                <c:pt idx="86">
                  <c:v>60346</c:v>
                </c:pt>
                <c:pt idx="87">
                  <c:v>60655.4</c:v>
                </c:pt>
                <c:pt idx="88">
                  <c:v>59478</c:v>
                </c:pt>
                <c:pt idx="89">
                  <c:v>47727.6</c:v>
                </c:pt>
                <c:pt idx="90">
                  <c:v>57075.199999999997</c:v>
                </c:pt>
                <c:pt idx="91">
                  <c:v>72743</c:v>
                </c:pt>
                <c:pt idx="92">
                  <c:v>69520.800000000003</c:v>
                </c:pt>
                <c:pt idx="94">
                  <c:v>51937.2</c:v>
                </c:pt>
                <c:pt idx="95">
                  <c:v>52978.400000000001</c:v>
                </c:pt>
                <c:pt idx="98">
                  <c:v>45933.599999999999</c:v>
                </c:pt>
                <c:pt idx="99">
                  <c:v>71520.600000000006</c:v>
                </c:pt>
              </c:numCache>
            </c:numRef>
          </c:xVal>
          <c:yVal>
            <c:numRef>
              <c:f>State079!$AL$2:$AL$101</c:f>
              <c:numCache>
                <c:formatCode>General</c:formatCode>
                <c:ptCount val="100"/>
                <c:pt idx="1">
                  <c:v>2.0045988321975181</c:v>
                </c:pt>
                <c:pt idx="2">
                  <c:v>1.4318551117129317</c:v>
                </c:pt>
                <c:pt idx="5">
                  <c:v>1.9191800607625917</c:v>
                </c:pt>
                <c:pt idx="6">
                  <c:v>1.3889396291898803</c:v>
                </c:pt>
                <c:pt idx="7">
                  <c:v>1.443051288317855</c:v>
                </c:pt>
                <c:pt idx="8">
                  <c:v>1.4741542829647716</c:v>
                </c:pt>
                <c:pt idx="10">
                  <c:v>2.1428651544664987</c:v>
                </c:pt>
                <c:pt idx="11">
                  <c:v>1.3404255781178407</c:v>
                </c:pt>
                <c:pt idx="12">
                  <c:v>1.1198714387747004</c:v>
                </c:pt>
                <c:pt idx="13">
                  <c:v>1.7092216983736157</c:v>
                </c:pt>
                <c:pt idx="15">
                  <c:v>1.6276562876650471</c:v>
                </c:pt>
                <c:pt idx="16">
                  <c:v>1.6178737748524232</c:v>
                </c:pt>
                <c:pt idx="17">
                  <c:v>2.65653390841516</c:v>
                </c:pt>
                <c:pt idx="18">
                  <c:v>1.8745779694613256</c:v>
                </c:pt>
                <c:pt idx="19">
                  <c:v>1.3072151006234976</c:v>
                </c:pt>
                <c:pt idx="20">
                  <c:v>1.375723757631458</c:v>
                </c:pt>
                <c:pt idx="22">
                  <c:v>1.5014806812746222</c:v>
                </c:pt>
                <c:pt idx="24">
                  <c:v>1.3349332039575139</c:v>
                </c:pt>
                <c:pt idx="25">
                  <c:v>2.0291311379709649</c:v>
                </c:pt>
                <c:pt idx="28">
                  <c:v>1.5683985500009445</c:v>
                </c:pt>
                <c:pt idx="30">
                  <c:v>1.6114718580083143</c:v>
                </c:pt>
                <c:pt idx="31">
                  <c:v>2.1621126760563381</c:v>
                </c:pt>
                <c:pt idx="32">
                  <c:v>1.8759033450051907</c:v>
                </c:pt>
                <c:pt idx="33">
                  <c:v>1.2339713421387888</c:v>
                </c:pt>
                <c:pt idx="34">
                  <c:v>1.610210572096479</c:v>
                </c:pt>
                <c:pt idx="35">
                  <c:v>2.3136053531034544</c:v>
                </c:pt>
                <c:pt idx="36">
                  <c:v>1.6828778961822353</c:v>
                </c:pt>
                <c:pt idx="37">
                  <c:v>1.49434280211844</c:v>
                </c:pt>
                <c:pt idx="39">
                  <c:v>1.3471682987556723</c:v>
                </c:pt>
                <c:pt idx="40">
                  <c:v>1.8909410263750321</c:v>
                </c:pt>
                <c:pt idx="41">
                  <c:v>1.8968409163702566</c:v>
                </c:pt>
                <c:pt idx="42">
                  <c:v>1.5881396264530157</c:v>
                </c:pt>
                <c:pt idx="44">
                  <c:v>1.1322144820612878</c:v>
                </c:pt>
                <c:pt idx="45">
                  <c:v>1.7297037333721719</c:v>
                </c:pt>
                <c:pt idx="47">
                  <c:v>1.7119613612863267</c:v>
                </c:pt>
                <c:pt idx="48">
                  <c:v>1.308605115044023</c:v>
                </c:pt>
                <c:pt idx="49">
                  <c:v>2.4388406149358937</c:v>
                </c:pt>
                <c:pt idx="50">
                  <c:v>1.4373775581157149</c:v>
                </c:pt>
                <c:pt idx="51">
                  <c:v>1.3908673680514627</c:v>
                </c:pt>
                <c:pt idx="53">
                  <c:v>1.8141934157083854</c:v>
                </c:pt>
                <c:pt idx="54">
                  <c:v>1.2569795282989766</c:v>
                </c:pt>
                <c:pt idx="57">
                  <c:v>1.630523906844688</c:v>
                </c:pt>
                <c:pt idx="59">
                  <c:v>1.7759966851636702</c:v>
                </c:pt>
                <c:pt idx="61">
                  <c:v>1.9046614731588463</c:v>
                </c:pt>
                <c:pt idx="62">
                  <c:v>1.8355714570743533</c:v>
                </c:pt>
                <c:pt idx="63">
                  <c:v>1.4050868603261832</c:v>
                </c:pt>
                <c:pt idx="64">
                  <c:v>1.4090697839289794</c:v>
                </c:pt>
                <c:pt idx="66">
                  <c:v>1.5995037645448322</c:v>
                </c:pt>
                <c:pt idx="67">
                  <c:v>1.6747317392954491</c:v>
                </c:pt>
                <c:pt idx="69">
                  <c:v>1.5144251960249406</c:v>
                </c:pt>
                <c:pt idx="70">
                  <c:v>1.9416841057109666</c:v>
                </c:pt>
                <c:pt idx="71">
                  <c:v>1.5338029390560546</c:v>
                </c:pt>
                <c:pt idx="72">
                  <c:v>1.3312449049696733</c:v>
                </c:pt>
                <c:pt idx="74">
                  <c:v>1.66019656380611</c:v>
                </c:pt>
                <c:pt idx="76">
                  <c:v>1.6014200046265814</c:v>
                </c:pt>
                <c:pt idx="77">
                  <c:v>1.5890806778631912</c:v>
                </c:pt>
                <c:pt idx="78">
                  <c:v>1.7553811896935638</c:v>
                </c:pt>
                <c:pt idx="79">
                  <c:v>1.6731950606558903</c:v>
                </c:pt>
                <c:pt idx="80">
                  <c:v>2.1658774142851236</c:v>
                </c:pt>
                <c:pt idx="81">
                  <c:v>1.6974043011069675</c:v>
                </c:pt>
                <c:pt idx="82">
                  <c:v>1.3351170472083196</c:v>
                </c:pt>
                <c:pt idx="83">
                  <c:v>1.3957058504493629</c:v>
                </c:pt>
                <c:pt idx="84">
                  <c:v>1.5327662320160411</c:v>
                </c:pt>
                <c:pt idx="85">
                  <c:v>1.8554471197360063</c:v>
                </c:pt>
                <c:pt idx="86">
                  <c:v>1.989891624962715</c:v>
                </c:pt>
                <c:pt idx="87">
                  <c:v>2.0663123151442409</c:v>
                </c:pt>
                <c:pt idx="88">
                  <c:v>1.9991089142203839</c:v>
                </c:pt>
                <c:pt idx="89">
                  <c:v>2.2936414150302968</c:v>
                </c:pt>
                <c:pt idx="90">
                  <c:v>1.2748444157882934</c:v>
                </c:pt>
                <c:pt idx="91">
                  <c:v>1.2977881033226564</c:v>
                </c:pt>
                <c:pt idx="92">
                  <c:v>1.7221320813339316</c:v>
                </c:pt>
                <c:pt idx="94">
                  <c:v>1.9523771015765194</c:v>
                </c:pt>
                <c:pt idx="95">
                  <c:v>1.3283715627501018</c:v>
                </c:pt>
                <c:pt idx="98">
                  <c:v>1.2768213246947768</c:v>
                </c:pt>
                <c:pt idx="99">
                  <c:v>1.3461016825921481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381-4C05-8AD0-00E2FD134F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8130192"/>
        <c:axId val="1110684400"/>
      </c:scatterChart>
      <c:valAx>
        <c:axId val="1108130192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0684400"/>
        <c:crosses val="autoZero"/>
        <c:crossBetween val="midCat"/>
      </c:valAx>
      <c:valAx>
        <c:axId val="11106844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813019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State078!$J$2:$J$101</c:f>
              <c:numCache>
                <c:formatCode>General</c:formatCode>
                <c:ptCount val="100"/>
                <c:pt idx="0">
                  <c:v>88149.4</c:v>
                </c:pt>
                <c:pt idx="1">
                  <c:v>48713.4</c:v>
                </c:pt>
                <c:pt idx="2">
                  <c:v>88923.6</c:v>
                </c:pt>
                <c:pt idx="3">
                  <c:v>58420.4</c:v>
                </c:pt>
                <c:pt idx="4">
                  <c:v>38719.599999999999</c:v>
                </c:pt>
                <c:pt idx="5">
                  <c:v>56897.2</c:v>
                </c:pt>
                <c:pt idx="6">
                  <c:v>46356</c:v>
                </c:pt>
                <c:pt idx="7">
                  <c:v>46212</c:v>
                </c:pt>
                <c:pt idx="8">
                  <c:v>48803.4</c:v>
                </c:pt>
                <c:pt idx="9">
                  <c:v>57327.4</c:v>
                </c:pt>
                <c:pt idx="10">
                  <c:v>50306</c:v>
                </c:pt>
                <c:pt idx="11">
                  <c:v>91755</c:v>
                </c:pt>
                <c:pt idx="12">
                  <c:v>50910.400000000001</c:v>
                </c:pt>
                <c:pt idx="13">
                  <c:v>34908.6</c:v>
                </c:pt>
                <c:pt idx="14">
                  <c:v>38876.6</c:v>
                </c:pt>
                <c:pt idx="15">
                  <c:v>59558.8</c:v>
                </c:pt>
                <c:pt idx="16">
                  <c:v>74507.399999999994</c:v>
                </c:pt>
                <c:pt idx="17">
                  <c:v>43278.400000000001</c:v>
                </c:pt>
                <c:pt idx="18">
                  <c:v>64103</c:v>
                </c:pt>
                <c:pt idx="19">
                  <c:v>83214.8</c:v>
                </c:pt>
                <c:pt idx="20">
                  <c:v>76224.800000000003</c:v>
                </c:pt>
                <c:pt idx="21">
                  <c:v>46151.8</c:v>
                </c:pt>
                <c:pt idx="22">
                  <c:v>37358.6</c:v>
                </c:pt>
                <c:pt idx="23">
                  <c:v>39874.800000000003</c:v>
                </c:pt>
                <c:pt idx="24">
                  <c:v>57764.2</c:v>
                </c:pt>
                <c:pt idx="25">
                  <c:v>41852.6</c:v>
                </c:pt>
                <c:pt idx="26">
                  <c:v>83616.2</c:v>
                </c:pt>
                <c:pt idx="27">
                  <c:v>63066.2</c:v>
                </c:pt>
                <c:pt idx="28">
                  <c:v>73534.600000000006</c:v>
                </c:pt>
                <c:pt idx="29">
                  <c:v>86001</c:v>
                </c:pt>
                <c:pt idx="30">
                  <c:v>63671</c:v>
                </c:pt>
                <c:pt idx="31">
                  <c:v>55461.599999999999</c:v>
                </c:pt>
                <c:pt idx="32">
                  <c:v>59222.400000000001</c:v>
                </c:pt>
                <c:pt idx="33">
                  <c:v>92109.4</c:v>
                </c:pt>
                <c:pt idx="34">
                  <c:v>44495.4</c:v>
                </c:pt>
                <c:pt idx="35">
                  <c:v>44315.199999999997</c:v>
                </c:pt>
                <c:pt idx="36">
                  <c:v>72797.399999999994</c:v>
                </c:pt>
                <c:pt idx="37">
                  <c:v>65054.6</c:v>
                </c:pt>
                <c:pt idx="38">
                  <c:v>50559.6</c:v>
                </c:pt>
                <c:pt idx="39">
                  <c:v>69197.399999999994</c:v>
                </c:pt>
                <c:pt idx="40">
                  <c:v>55469.2</c:v>
                </c:pt>
                <c:pt idx="41">
                  <c:v>48119.199999999997</c:v>
                </c:pt>
                <c:pt idx="42">
                  <c:v>58389.8</c:v>
                </c:pt>
                <c:pt idx="43">
                  <c:v>74191.399999999994</c:v>
                </c:pt>
                <c:pt idx="44">
                  <c:v>39438.199999999997</c:v>
                </c:pt>
                <c:pt idx="45">
                  <c:v>65883.8</c:v>
                </c:pt>
                <c:pt idx="46">
                  <c:v>51315.6</c:v>
                </c:pt>
                <c:pt idx="47">
                  <c:v>75337.399999999994</c:v>
                </c:pt>
                <c:pt idx="48">
                  <c:v>77991.199999999997</c:v>
                </c:pt>
                <c:pt idx="49">
                  <c:v>32251.4</c:v>
                </c:pt>
                <c:pt idx="50">
                  <c:v>69103</c:v>
                </c:pt>
                <c:pt idx="51">
                  <c:v>31025.8</c:v>
                </c:pt>
                <c:pt idx="52">
                  <c:v>73276.600000000006</c:v>
                </c:pt>
                <c:pt idx="53">
                  <c:v>47928</c:v>
                </c:pt>
                <c:pt idx="54">
                  <c:v>82841.2</c:v>
                </c:pt>
                <c:pt idx="55">
                  <c:v>64786.400000000001</c:v>
                </c:pt>
                <c:pt idx="56">
                  <c:v>74866.2</c:v>
                </c:pt>
                <c:pt idx="57">
                  <c:v>48993.2</c:v>
                </c:pt>
                <c:pt idx="58">
                  <c:v>69868.2</c:v>
                </c:pt>
                <c:pt idx="59">
                  <c:v>48205.4</c:v>
                </c:pt>
                <c:pt idx="60">
                  <c:v>49535.6</c:v>
                </c:pt>
                <c:pt idx="61">
                  <c:v>66430.8</c:v>
                </c:pt>
                <c:pt idx="62">
                  <c:v>59581</c:v>
                </c:pt>
                <c:pt idx="63">
                  <c:v>52154.8</c:v>
                </c:pt>
                <c:pt idx="64">
                  <c:v>75900.399999999994</c:v>
                </c:pt>
                <c:pt idx="65">
                  <c:v>48176.6</c:v>
                </c:pt>
                <c:pt idx="66">
                  <c:v>56069.4</c:v>
                </c:pt>
                <c:pt idx="67">
                  <c:v>69841.8</c:v>
                </c:pt>
                <c:pt idx="68">
                  <c:v>56544.800000000003</c:v>
                </c:pt>
                <c:pt idx="69">
                  <c:v>83983.2</c:v>
                </c:pt>
                <c:pt idx="70">
                  <c:v>48226.2</c:v>
                </c:pt>
                <c:pt idx="71">
                  <c:v>73236.399999999994</c:v>
                </c:pt>
                <c:pt idx="72">
                  <c:v>39509.199999999997</c:v>
                </c:pt>
                <c:pt idx="73">
                  <c:v>31935.599999999999</c:v>
                </c:pt>
                <c:pt idx="74">
                  <c:v>55463.4</c:v>
                </c:pt>
                <c:pt idx="75">
                  <c:v>73934.399999999994</c:v>
                </c:pt>
                <c:pt idx="76">
                  <c:v>57578</c:v>
                </c:pt>
                <c:pt idx="77">
                  <c:v>37976.199999999997</c:v>
                </c:pt>
                <c:pt idx="78">
                  <c:v>76971.199999999997</c:v>
                </c:pt>
                <c:pt idx="79">
                  <c:v>52356.2</c:v>
                </c:pt>
                <c:pt idx="80">
                  <c:v>39587.4</c:v>
                </c:pt>
                <c:pt idx="81">
                  <c:v>67901</c:v>
                </c:pt>
                <c:pt idx="82">
                  <c:v>81446.2</c:v>
                </c:pt>
                <c:pt idx="83">
                  <c:v>65764</c:v>
                </c:pt>
                <c:pt idx="84">
                  <c:v>48334</c:v>
                </c:pt>
                <c:pt idx="85">
                  <c:v>71341.8</c:v>
                </c:pt>
                <c:pt idx="86">
                  <c:v>59075.199999999997</c:v>
                </c:pt>
                <c:pt idx="87">
                  <c:v>60237.2</c:v>
                </c:pt>
                <c:pt idx="88">
                  <c:v>60134.400000000001</c:v>
                </c:pt>
                <c:pt idx="89">
                  <c:v>48375</c:v>
                </c:pt>
                <c:pt idx="90">
                  <c:v>58594.2</c:v>
                </c:pt>
                <c:pt idx="91">
                  <c:v>71688</c:v>
                </c:pt>
                <c:pt idx="92">
                  <c:v>69873.2</c:v>
                </c:pt>
                <c:pt idx="93">
                  <c:v>50603.199999999997</c:v>
                </c:pt>
                <c:pt idx="94">
                  <c:v>52637.2</c:v>
                </c:pt>
                <c:pt idx="95">
                  <c:v>52978.8</c:v>
                </c:pt>
                <c:pt idx="96">
                  <c:v>42231.8</c:v>
                </c:pt>
                <c:pt idx="97">
                  <c:v>77871.199999999997</c:v>
                </c:pt>
                <c:pt idx="98">
                  <c:v>46453.2</c:v>
                </c:pt>
                <c:pt idx="99">
                  <c:v>70135.8</c:v>
                </c:pt>
              </c:numCache>
            </c:numRef>
          </c:xVal>
          <c:yVal>
            <c:numRef>
              <c:f>State078!$K$2:$K$101</c:f>
              <c:numCache>
                <c:formatCode>General</c:formatCode>
                <c:ptCount val="100"/>
                <c:pt idx="0">
                  <c:v>1.186735247205313</c:v>
                </c:pt>
                <c:pt idx="1">
                  <c:v>2.0241042505758169</c:v>
                </c:pt>
                <c:pt idx="2">
                  <c:v>1.4276974841324461</c:v>
                </c:pt>
                <c:pt idx="3">
                  <c:v>1.1305810983834415</c:v>
                </c:pt>
                <c:pt idx="4">
                  <c:v>1.2998326428992035</c:v>
                </c:pt>
                <c:pt idx="5">
                  <c:v>1.9130115365958256</c:v>
                </c:pt>
                <c:pt idx="6">
                  <c:v>1.4434593148675467</c:v>
                </c:pt>
                <c:pt idx="7">
                  <c:v>1.4224660261403965</c:v>
                </c:pt>
                <c:pt idx="8">
                  <c:v>1.5355692431265033</c:v>
                </c:pt>
                <c:pt idx="9">
                  <c:v>1.0015280651137153</c:v>
                </c:pt>
                <c:pt idx="10">
                  <c:v>2.2895479664453546</c:v>
                </c:pt>
                <c:pt idx="11">
                  <c:v>1.3976023105007902</c:v>
                </c:pt>
                <c:pt idx="12">
                  <c:v>1.0221487161758698</c:v>
                </c:pt>
                <c:pt idx="13">
                  <c:v>1.6341531886125482</c:v>
                </c:pt>
                <c:pt idx="14">
                  <c:v>1.235035985657182</c:v>
                </c:pt>
                <c:pt idx="15">
                  <c:v>1.6099887841930998</c:v>
                </c:pt>
                <c:pt idx="16">
                  <c:v>1.6493663716624123</c:v>
                </c:pt>
                <c:pt idx="17">
                  <c:v>2.7298837295278937</c:v>
                </c:pt>
                <c:pt idx="18">
                  <c:v>1.8795376191441897</c:v>
                </c:pt>
                <c:pt idx="19">
                  <c:v>1.3060056624542749</c:v>
                </c:pt>
                <c:pt idx="20">
                  <c:v>1.3795116549994226</c:v>
                </c:pt>
                <c:pt idx="21">
                  <c:v>1.2000832036886968</c:v>
                </c:pt>
                <c:pt idx="22">
                  <c:v>1.4506432253885317</c:v>
                </c:pt>
                <c:pt idx="23">
                  <c:v>1.2338118310311272</c:v>
                </c:pt>
                <c:pt idx="24">
                  <c:v>1.4168983557289809</c:v>
                </c:pt>
                <c:pt idx="25">
                  <c:v>2.1349450213367867</c:v>
                </c:pt>
                <c:pt idx="26">
                  <c:v>1.2098612469832402</c:v>
                </c:pt>
                <c:pt idx="27">
                  <c:v>1.2159603717997913</c:v>
                </c:pt>
                <c:pt idx="28">
                  <c:v>1.5910333366877631</c:v>
                </c:pt>
                <c:pt idx="29">
                  <c:v>1.107545261101615</c:v>
                </c:pt>
                <c:pt idx="30">
                  <c:v>1.582415856512384</c:v>
                </c:pt>
                <c:pt idx="31">
                  <c:v>2.2474468821671212</c:v>
                </c:pt>
                <c:pt idx="32">
                  <c:v>1.8886266007456638</c:v>
                </c:pt>
                <c:pt idx="33">
                  <c:v>1.2183881341100908</c:v>
                </c:pt>
                <c:pt idx="34">
                  <c:v>1.5843210758864961</c:v>
                </c:pt>
                <c:pt idx="35">
                  <c:v>2.3095461602339604</c:v>
                </c:pt>
                <c:pt idx="36">
                  <c:v>1.6835628744982651</c:v>
                </c:pt>
                <c:pt idx="37">
                  <c:v>1.5306219698530159</c:v>
                </c:pt>
                <c:pt idx="38">
                  <c:v>1.5056883361419</c:v>
                </c:pt>
                <c:pt idx="39">
                  <c:v>1.3274487191715296</c:v>
                </c:pt>
                <c:pt idx="40">
                  <c:v>1.930422648965552</c:v>
                </c:pt>
                <c:pt idx="41">
                  <c:v>1.8709579544132073</c:v>
                </c:pt>
                <c:pt idx="42">
                  <c:v>1.5867154879790648</c:v>
                </c:pt>
                <c:pt idx="43">
                  <c:v>1.2164347889378015</c:v>
                </c:pt>
                <c:pt idx="44">
                  <c:v>1.0896034808890873</c:v>
                </c:pt>
                <c:pt idx="45">
                  <c:v>1.7277084806887277</c:v>
                </c:pt>
                <c:pt idx="46">
                  <c:v>1.0515710622111016</c:v>
                </c:pt>
                <c:pt idx="47">
                  <c:v>1.6470305585273717</c:v>
                </c:pt>
                <c:pt idx="48">
                  <c:v>1.3206489962970183</c:v>
                </c:pt>
                <c:pt idx="49">
                  <c:v>2.4730709364554717</c:v>
                </c:pt>
                <c:pt idx="50">
                  <c:v>1.4356106102484696</c:v>
                </c:pt>
                <c:pt idx="51">
                  <c:v>1.4084729483204301</c:v>
                </c:pt>
                <c:pt idx="52">
                  <c:v>1.0925452327209504</c:v>
                </c:pt>
                <c:pt idx="53">
                  <c:v>1.7134034384910699</c:v>
                </c:pt>
                <c:pt idx="54">
                  <c:v>1.3011641550339688</c:v>
                </c:pt>
                <c:pt idx="55">
                  <c:v>1.0525665880493438</c:v>
                </c:pt>
                <c:pt idx="56">
                  <c:v>1.1577587749879119</c:v>
                </c:pt>
                <c:pt idx="57">
                  <c:v>1.6324102120294246</c:v>
                </c:pt>
                <c:pt idx="58">
                  <c:v>1.1195651240478501</c:v>
                </c:pt>
                <c:pt idx="59">
                  <c:v>1.8099631991436644</c:v>
                </c:pt>
                <c:pt idx="60">
                  <c:v>1.1327610849570815</c:v>
                </c:pt>
                <c:pt idx="61">
                  <c:v>1.9538376777037156</c:v>
                </c:pt>
                <c:pt idx="62">
                  <c:v>1.8122388009600376</c:v>
                </c:pt>
                <c:pt idx="63">
                  <c:v>1.4407878086005506</c:v>
                </c:pt>
                <c:pt idx="64">
                  <c:v>1.3735237231951347</c:v>
                </c:pt>
                <c:pt idx="65">
                  <c:v>1.378054906323817</c:v>
                </c:pt>
                <c:pt idx="66">
                  <c:v>1.5994107302735538</c:v>
                </c:pt>
                <c:pt idx="67">
                  <c:v>1.6679552932484558</c:v>
                </c:pt>
                <c:pt idx="68">
                  <c:v>1.0372129709540046</c:v>
                </c:pt>
                <c:pt idx="69">
                  <c:v>1.5244358395488622</c:v>
                </c:pt>
                <c:pt idx="70">
                  <c:v>2.0141126607528688</c:v>
                </c:pt>
                <c:pt idx="71">
                  <c:v>1.5635257877230448</c:v>
                </c:pt>
                <c:pt idx="72">
                  <c:v>1.2668694886254341</c:v>
                </c:pt>
                <c:pt idx="73">
                  <c:v>1.3762697428575008</c:v>
                </c:pt>
                <c:pt idx="74">
                  <c:v>1.6699300800167318</c:v>
                </c:pt>
                <c:pt idx="75">
                  <c:v>1.0614003765500228</c:v>
                </c:pt>
                <c:pt idx="76">
                  <c:v>1.5624891451596097</c:v>
                </c:pt>
                <c:pt idx="77">
                  <c:v>1.4958315997914484</c:v>
                </c:pt>
                <c:pt idx="78">
                  <c:v>1.7303744777267343</c:v>
                </c:pt>
                <c:pt idx="79">
                  <c:v>1.6480569636451845</c:v>
                </c:pt>
                <c:pt idx="80">
                  <c:v>2.0560835013160754</c:v>
                </c:pt>
                <c:pt idx="81">
                  <c:v>1.6959838588533307</c:v>
                </c:pt>
                <c:pt idx="82">
                  <c:v>1.3060155047135411</c:v>
                </c:pt>
                <c:pt idx="83">
                  <c:v>1.3852259594915151</c:v>
                </c:pt>
                <c:pt idx="84">
                  <c:v>1.6334464352215832</c:v>
                </c:pt>
                <c:pt idx="85">
                  <c:v>1.8650216282740273</c:v>
                </c:pt>
                <c:pt idx="86">
                  <c:v>2.0264341043280432</c:v>
                </c:pt>
                <c:pt idx="87">
                  <c:v>2.0613341921603263</c:v>
                </c:pt>
                <c:pt idx="88">
                  <c:v>1.9362128831417624</c:v>
                </c:pt>
                <c:pt idx="89">
                  <c:v>2.2658397932816539</c:v>
                </c:pt>
                <c:pt idx="90">
                  <c:v>1.2482122803963533</c:v>
                </c:pt>
                <c:pt idx="91">
                  <c:v>1.2569188706617564</c:v>
                </c:pt>
                <c:pt idx="92">
                  <c:v>1.712960047629134</c:v>
                </c:pt>
                <c:pt idx="93">
                  <c:v>1.1941339678123124</c:v>
                </c:pt>
                <c:pt idx="94">
                  <c:v>1.890298116161194</c:v>
                </c:pt>
                <c:pt idx="95">
                  <c:v>1.3283615332925622</c:v>
                </c:pt>
                <c:pt idx="96">
                  <c:v>1.1401124271283725</c:v>
                </c:pt>
                <c:pt idx="97">
                  <c:v>1.176327063150433</c:v>
                </c:pt>
                <c:pt idx="98">
                  <c:v>1.2971980401780718</c:v>
                </c:pt>
                <c:pt idx="99">
                  <c:v>1.3687588934609713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050-4439-A31C-FE23E551F5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8062992"/>
        <c:axId val="1087349216"/>
      </c:scatterChart>
      <c:valAx>
        <c:axId val="1108062992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7349216"/>
        <c:crosses val="autoZero"/>
        <c:crossBetween val="midCat"/>
      </c:valAx>
      <c:valAx>
        <c:axId val="10873492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80629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State078!$Z$2:$Z$101</c:f>
              <c:numCache>
                <c:formatCode>General</c:formatCode>
                <c:ptCount val="100"/>
                <c:pt idx="3">
                  <c:v>58420.4</c:v>
                </c:pt>
                <c:pt idx="4">
                  <c:v>38719.599999999999</c:v>
                </c:pt>
                <c:pt idx="12">
                  <c:v>50910.400000000001</c:v>
                </c:pt>
                <c:pt idx="14">
                  <c:v>38876.6</c:v>
                </c:pt>
                <c:pt idx="21">
                  <c:v>46151.8</c:v>
                </c:pt>
                <c:pt idx="22">
                  <c:v>37358.6</c:v>
                </c:pt>
                <c:pt idx="24">
                  <c:v>57764.2</c:v>
                </c:pt>
                <c:pt idx="44">
                  <c:v>39438.199999999997</c:v>
                </c:pt>
                <c:pt idx="46">
                  <c:v>51315.6</c:v>
                </c:pt>
                <c:pt idx="49">
                  <c:v>32251.4</c:v>
                </c:pt>
                <c:pt idx="51">
                  <c:v>31025.8</c:v>
                </c:pt>
                <c:pt idx="63">
                  <c:v>52154.8</c:v>
                </c:pt>
                <c:pt idx="68">
                  <c:v>56544.800000000003</c:v>
                </c:pt>
                <c:pt idx="72">
                  <c:v>39509.199999999997</c:v>
                </c:pt>
                <c:pt idx="73">
                  <c:v>31935.599999999999</c:v>
                </c:pt>
                <c:pt idx="77">
                  <c:v>37976.199999999997</c:v>
                </c:pt>
                <c:pt idx="79">
                  <c:v>52356.2</c:v>
                </c:pt>
                <c:pt idx="84">
                  <c:v>48334</c:v>
                </c:pt>
                <c:pt idx="90">
                  <c:v>58594.2</c:v>
                </c:pt>
                <c:pt idx="95">
                  <c:v>52978.8</c:v>
                </c:pt>
                <c:pt idx="96">
                  <c:v>42231.8</c:v>
                </c:pt>
                <c:pt idx="98">
                  <c:v>46453.2</c:v>
                </c:pt>
              </c:numCache>
            </c:numRef>
          </c:xVal>
          <c:yVal>
            <c:numRef>
              <c:f>State078!$AA$5:$AA$101</c:f>
              <c:numCache>
                <c:formatCode>General</c:formatCode>
                <c:ptCount val="97"/>
                <c:pt idx="0">
                  <c:v>1.1305810983834415</c:v>
                </c:pt>
                <c:pt idx="1">
                  <c:v>1.2998326428992035</c:v>
                </c:pt>
                <c:pt idx="9">
                  <c:v>1.0221487161758698</c:v>
                </c:pt>
                <c:pt idx="11">
                  <c:v>1.235035985657182</c:v>
                </c:pt>
                <c:pt idx="18">
                  <c:v>1.2000832036886968</c:v>
                </c:pt>
                <c:pt idx="19">
                  <c:v>1.4506432253885317</c:v>
                </c:pt>
                <c:pt idx="21">
                  <c:v>1.4168983557289809</c:v>
                </c:pt>
                <c:pt idx="41">
                  <c:v>1.0896034808890873</c:v>
                </c:pt>
                <c:pt idx="43">
                  <c:v>1.0515710622111016</c:v>
                </c:pt>
                <c:pt idx="46">
                  <c:v>2.4730709364554717</c:v>
                </c:pt>
                <c:pt idx="48">
                  <c:v>1.4084729483204301</c:v>
                </c:pt>
                <c:pt idx="60">
                  <c:v>1.4407878086005506</c:v>
                </c:pt>
                <c:pt idx="65">
                  <c:v>1.0372129709540046</c:v>
                </c:pt>
                <c:pt idx="69">
                  <c:v>1.2668694886254341</c:v>
                </c:pt>
                <c:pt idx="70">
                  <c:v>1.3762697428575008</c:v>
                </c:pt>
                <c:pt idx="74">
                  <c:v>1.4958315997914484</c:v>
                </c:pt>
                <c:pt idx="76">
                  <c:v>1.6480569636451845</c:v>
                </c:pt>
                <c:pt idx="81">
                  <c:v>1.6334464352215832</c:v>
                </c:pt>
                <c:pt idx="87">
                  <c:v>1.2482122803963533</c:v>
                </c:pt>
                <c:pt idx="92">
                  <c:v>1.3283615332925622</c:v>
                </c:pt>
                <c:pt idx="93">
                  <c:v>1.1401124271283725</c:v>
                </c:pt>
                <c:pt idx="95">
                  <c:v>1.2971980401780718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646-4A5D-9717-C388BFEBAF9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State078!$AB$2:$AB$101</c:f>
              <c:numCache>
                <c:formatCode>General</c:formatCode>
                <c:ptCount val="100"/>
                <c:pt idx="2">
                  <c:v>88923.6</c:v>
                </c:pt>
                <c:pt idx="9">
                  <c:v>57327.4</c:v>
                </c:pt>
                <c:pt idx="15">
                  <c:v>59558.8</c:v>
                </c:pt>
                <c:pt idx="20">
                  <c:v>76224.800000000003</c:v>
                </c:pt>
                <c:pt idx="26">
                  <c:v>83616.2</c:v>
                </c:pt>
                <c:pt idx="27">
                  <c:v>63066.2</c:v>
                </c:pt>
                <c:pt idx="29">
                  <c:v>86001</c:v>
                </c:pt>
                <c:pt idx="30">
                  <c:v>63671</c:v>
                </c:pt>
                <c:pt idx="33">
                  <c:v>92109.4</c:v>
                </c:pt>
                <c:pt idx="37">
                  <c:v>65054.6</c:v>
                </c:pt>
                <c:pt idx="43">
                  <c:v>74191.399999999994</c:v>
                </c:pt>
                <c:pt idx="48">
                  <c:v>77991.199999999997</c:v>
                </c:pt>
                <c:pt idx="52">
                  <c:v>73276.600000000006</c:v>
                </c:pt>
                <c:pt idx="53">
                  <c:v>47928</c:v>
                </c:pt>
                <c:pt idx="54">
                  <c:v>82841.2</c:v>
                </c:pt>
                <c:pt idx="56">
                  <c:v>74866.2</c:v>
                </c:pt>
                <c:pt idx="60">
                  <c:v>49535.6</c:v>
                </c:pt>
                <c:pt idx="64">
                  <c:v>75900.399999999994</c:v>
                </c:pt>
                <c:pt idx="67">
                  <c:v>69841.8</c:v>
                </c:pt>
                <c:pt idx="69">
                  <c:v>83983.2</c:v>
                </c:pt>
                <c:pt idx="75">
                  <c:v>73934.399999999994</c:v>
                </c:pt>
                <c:pt idx="76">
                  <c:v>57578</c:v>
                </c:pt>
                <c:pt idx="82">
                  <c:v>81446.2</c:v>
                </c:pt>
                <c:pt idx="83">
                  <c:v>65764</c:v>
                </c:pt>
                <c:pt idx="91">
                  <c:v>71688</c:v>
                </c:pt>
                <c:pt idx="93">
                  <c:v>50603.199999999997</c:v>
                </c:pt>
                <c:pt idx="97">
                  <c:v>77871.199999999997</c:v>
                </c:pt>
                <c:pt idx="99">
                  <c:v>70135.8</c:v>
                </c:pt>
              </c:numCache>
            </c:numRef>
          </c:xVal>
          <c:yVal>
            <c:numRef>
              <c:f>State078!$AC$2:$AC$101</c:f>
              <c:numCache>
                <c:formatCode>General</c:formatCode>
                <c:ptCount val="100"/>
                <c:pt idx="2">
                  <c:v>1.4276974841324461</c:v>
                </c:pt>
                <c:pt idx="9">
                  <c:v>1.0015280651137153</c:v>
                </c:pt>
                <c:pt idx="15">
                  <c:v>1.6099887841930998</c:v>
                </c:pt>
                <c:pt idx="20">
                  <c:v>1.3795116549994226</c:v>
                </c:pt>
                <c:pt idx="26">
                  <c:v>1.2098612469832402</c:v>
                </c:pt>
                <c:pt idx="27">
                  <c:v>1.2159603717997913</c:v>
                </c:pt>
                <c:pt idx="29">
                  <c:v>1.107545261101615</c:v>
                </c:pt>
                <c:pt idx="30">
                  <c:v>1.582415856512384</c:v>
                </c:pt>
                <c:pt idx="33">
                  <c:v>1.2183881341100908</c:v>
                </c:pt>
                <c:pt idx="37">
                  <c:v>1.5306219698530159</c:v>
                </c:pt>
                <c:pt idx="43">
                  <c:v>1.2164347889378015</c:v>
                </c:pt>
                <c:pt idx="48">
                  <c:v>1.3206489962970183</c:v>
                </c:pt>
                <c:pt idx="52">
                  <c:v>1.0925452327209504</c:v>
                </c:pt>
                <c:pt idx="53">
                  <c:v>1.7134034384910699</c:v>
                </c:pt>
                <c:pt idx="54">
                  <c:v>1.3011641550339688</c:v>
                </c:pt>
                <c:pt idx="56">
                  <c:v>1.1577587749879119</c:v>
                </c:pt>
                <c:pt idx="60">
                  <c:v>1.1327610849570815</c:v>
                </c:pt>
                <c:pt idx="64">
                  <c:v>1.3735237231951347</c:v>
                </c:pt>
                <c:pt idx="67">
                  <c:v>1.6679552932484558</c:v>
                </c:pt>
                <c:pt idx="69">
                  <c:v>1.5244358395488622</c:v>
                </c:pt>
                <c:pt idx="75">
                  <c:v>1.0614003765500228</c:v>
                </c:pt>
                <c:pt idx="76">
                  <c:v>1.5624891451596097</c:v>
                </c:pt>
                <c:pt idx="82">
                  <c:v>1.3060155047135411</c:v>
                </c:pt>
                <c:pt idx="83">
                  <c:v>1.3852259594915151</c:v>
                </c:pt>
                <c:pt idx="91">
                  <c:v>1.2569188706617564</c:v>
                </c:pt>
                <c:pt idx="93">
                  <c:v>1.1941339678123124</c:v>
                </c:pt>
                <c:pt idx="97">
                  <c:v>1.176327063150433</c:v>
                </c:pt>
                <c:pt idx="99">
                  <c:v>1.3687588934609713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646-4A5D-9717-C388BFEBAF9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State078!$AD$2:$AD$101</c:f>
              <c:numCache>
                <c:formatCode>General</c:formatCode>
                <c:ptCount val="100"/>
                <c:pt idx="1">
                  <c:v>48713.4</c:v>
                </c:pt>
                <c:pt idx="5">
                  <c:v>56897.2</c:v>
                </c:pt>
                <c:pt idx="6">
                  <c:v>46356</c:v>
                </c:pt>
                <c:pt idx="7">
                  <c:v>46212</c:v>
                </c:pt>
                <c:pt idx="8">
                  <c:v>48803.4</c:v>
                </c:pt>
                <c:pt idx="10">
                  <c:v>50306</c:v>
                </c:pt>
                <c:pt idx="13">
                  <c:v>34908.6</c:v>
                </c:pt>
                <c:pt idx="17">
                  <c:v>43278.400000000001</c:v>
                </c:pt>
                <c:pt idx="23">
                  <c:v>39874.800000000003</c:v>
                </c:pt>
                <c:pt idx="25">
                  <c:v>41852.6</c:v>
                </c:pt>
                <c:pt idx="34">
                  <c:v>44495.4</c:v>
                </c:pt>
                <c:pt idx="35">
                  <c:v>44315.199999999997</c:v>
                </c:pt>
                <c:pt idx="38">
                  <c:v>50559.6</c:v>
                </c:pt>
                <c:pt idx="40">
                  <c:v>55469.2</c:v>
                </c:pt>
                <c:pt idx="41">
                  <c:v>48119.199999999997</c:v>
                </c:pt>
                <c:pt idx="42">
                  <c:v>58389.8</c:v>
                </c:pt>
                <c:pt idx="57">
                  <c:v>48993.2</c:v>
                </c:pt>
                <c:pt idx="58">
                  <c:v>69868.2</c:v>
                </c:pt>
                <c:pt idx="62">
                  <c:v>59581</c:v>
                </c:pt>
                <c:pt idx="65">
                  <c:v>48176.6</c:v>
                </c:pt>
                <c:pt idx="66">
                  <c:v>56069.4</c:v>
                </c:pt>
                <c:pt idx="70">
                  <c:v>48226.2</c:v>
                </c:pt>
                <c:pt idx="71">
                  <c:v>73236.399999999994</c:v>
                </c:pt>
                <c:pt idx="74">
                  <c:v>55463.4</c:v>
                </c:pt>
                <c:pt idx="80">
                  <c:v>39587.4</c:v>
                </c:pt>
                <c:pt idx="87">
                  <c:v>60237.2</c:v>
                </c:pt>
                <c:pt idx="88">
                  <c:v>60134.400000000001</c:v>
                </c:pt>
                <c:pt idx="89">
                  <c:v>48375</c:v>
                </c:pt>
              </c:numCache>
            </c:numRef>
          </c:xVal>
          <c:yVal>
            <c:numRef>
              <c:f>State078!$AE$2:$AE$101</c:f>
              <c:numCache>
                <c:formatCode>General</c:formatCode>
                <c:ptCount val="100"/>
                <c:pt idx="1">
                  <c:v>2.0241042505758169</c:v>
                </c:pt>
                <c:pt idx="5">
                  <c:v>1.9130115365958256</c:v>
                </c:pt>
                <c:pt idx="6">
                  <c:v>1.4434593148675467</c:v>
                </c:pt>
                <c:pt idx="7">
                  <c:v>1.4224660261403965</c:v>
                </c:pt>
                <c:pt idx="8">
                  <c:v>1.5355692431265033</c:v>
                </c:pt>
                <c:pt idx="10">
                  <c:v>2.2895479664453546</c:v>
                </c:pt>
                <c:pt idx="13">
                  <c:v>1.6341531886125482</c:v>
                </c:pt>
                <c:pt idx="17">
                  <c:v>2.7298837295278937</c:v>
                </c:pt>
                <c:pt idx="23">
                  <c:v>1.2338118310311272</c:v>
                </c:pt>
                <c:pt idx="25">
                  <c:v>2.1349450213367867</c:v>
                </c:pt>
                <c:pt idx="34">
                  <c:v>1.5843210758864961</c:v>
                </c:pt>
                <c:pt idx="35">
                  <c:v>2.3095461602339604</c:v>
                </c:pt>
                <c:pt idx="38">
                  <c:v>1.5056883361419</c:v>
                </c:pt>
                <c:pt idx="40">
                  <c:v>1.930422648965552</c:v>
                </c:pt>
                <c:pt idx="41">
                  <c:v>1.8709579544132073</c:v>
                </c:pt>
                <c:pt idx="42">
                  <c:v>1.5867154879790648</c:v>
                </c:pt>
                <c:pt idx="57">
                  <c:v>1.6324102120294246</c:v>
                </c:pt>
                <c:pt idx="58">
                  <c:v>1.1195651240478501</c:v>
                </c:pt>
                <c:pt idx="62">
                  <c:v>1.8122388009600376</c:v>
                </c:pt>
                <c:pt idx="65">
                  <c:v>1.378054906323817</c:v>
                </c:pt>
                <c:pt idx="66">
                  <c:v>1.5994107302735538</c:v>
                </c:pt>
                <c:pt idx="70">
                  <c:v>2.0141126607528688</c:v>
                </c:pt>
                <c:pt idx="71">
                  <c:v>1.5635257877230448</c:v>
                </c:pt>
                <c:pt idx="74">
                  <c:v>1.6699300800167318</c:v>
                </c:pt>
                <c:pt idx="80">
                  <c:v>2.0560835013160754</c:v>
                </c:pt>
                <c:pt idx="87">
                  <c:v>2.0613341921603263</c:v>
                </c:pt>
                <c:pt idx="88">
                  <c:v>1.9362128831417624</c:v>
                </c:pt>
                <c:pt idx="89">
                  <c:v>2.2658397932816539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646-4A5D-9717-C388BFEBAF9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State078!$AF$2:$AF$101</c:f>
              <c:numCache>
                <c:formatCode>General</c:formatCode>
                <c:ptCount val="100"/>
                <c:pt idx="0">
                  <c:v>88149.4</c:v>
                </c:pt>
                <c:pt idx="11">
                  <c:v>91755</c:v>
                </c:pt>
                <c:pt idx="16">
                  <c:v>74507.399999999994</c:v>
                </c:pt>
                <c:pt idx="18">
                  <c:v>64103</c:v>
                </c:pt>
                <c:pt idx="19">
                  <c:v>83214.8</c:v>
                </c:pt>
                <c:pt idx="28">
                  <c:v>73534.600000000006</c:v>
                </c:pt>
                <c:pt idx="31">
                  <c:v>55461.599999999999</c:v>
                </c:pt>
                <c:pt idx="32">
                  <c:v>59222.400000000001</c:v>
                </c:pt>
                <c:pt idx="36">
                  <c:v>72797.399999999994</c:v>
                </c:pt>
                <c:pt idx="39">
                  <c:v>69197.399999999994</c:v>
                </c:pt>
                <c:pt idx="45">
                  <c:v>65883.8</c:v>
                </c:pt>
                <c:pt idx="47">
                  <c:v>75337.399999999994</c:v>
                </c:pt>
                <c:pt idx="50">
                  <c:v>69103</c:v>
                </c:pt>
                <c:pt idx="55">
                  <c:v>64786.400000000001</c:v>
                </c:pt>
                <c:pt idx="59">
                  <c:v>48205.4</c:v>
                </c:pt>
                <c:pt idx="61">
                  <c:v>66430.8</c:v>
                </c:pt>
                <c:pt idx="78">
                  <c:v>76971.199999999997</c:v>
                </c:pt>
                <c:pt idx="81">
                  <c:v>67901</c:v>
                </c:pt>
                <c:pt idx="85">
                  <c:v>71341.8</c:v>
                </c:pt>
                <c:pt idx="86">
                  <c:v>59075.199999999997</c:v>
                </c:pt>
                <c:pt idx="92">
                  <c:v>69873.2</c:v>
                </c:pt>
                <c:pt idx="94">
                  <c:v>52637.2</c:v>
                </c:pt>
              </c:numCache>
            </c:numRef>
          </c:xVal>
          <c:yVal>
            <c:numRef>
              <c:f>State078!$AG$2:$AG$101</c:f>
              <c:numCache>
                <c:formatCode>General</c:formatCode>
                <c:ptCount val="100"/>
                <c:pt idx="0">
                  <c:v>1.186735247205313</c:v>
                </c:pt>
                <c:pt idx="11">
                  <c:v>1.3976023105007902</c:v>
                </c:pt>
                <c:pt idx="16">
                  <c:v>1.6493663716624123</c:v>
                </c:pt>
                <c:pt idx="18">
                  <c:v>1.8795376191441899</c:v>
                </c:pt>
                <c:pt idx="19">
                  <c:v>1.3060056624542749</c:v>
                </c:pt>
                <c:pt idx="28">
                  <c:v>1.5910333366877631</c:v>
                </c:pt>
                <c:pt idx="31">
                  <c:v>2.2474468821671212</c:v>
                </c:pt>
                <c:pt idx="32">
                  <c:v>1.8886266007456638</c:v>
                </c:pt>
                <c:pt idx="36">
                  <c:v>1.6835628744982651</c:v>
                </c:pt>
                <c:pt idx="39">
                  <c:v>1.3274487191715296</c:v>
                </c:pt>
                <c:pt idx="45">
                  <c:v>1.7277084806887277</c:v>
                </c:pt>
                <c:pt idx="47">
                  <c:v>1.6470305585273717</c:v>
                </c:pt>
                <c:pt idx="50">
                  <c:v>1.4356106102484696</c:v>
                </c:pt>
                <c:pt idx="55">
                  <c:v>1.0525665880493438</c:v>
                </c:pt>
                <c:pt idx="59">
                  <c:v>1.8099631991436644</c:v>
                </c:pt>
                <c:pt idx="61">
                  <c:v>1.9538376777037156</c:v>
                </c:pt>
                <c:pt idx="78">
                  <c:v>1.7303744777267343</c:v>
                </c:pt>
                <c:pt idx="81">
                  <c:v>1.6959838588533307</c:v>
                </c:pt>
                <c:pt idx="85">
                  <c:v>1.8650216282740273</c:v>
                </c:pt>
                <c:pt idx="86">
                  <c:v>2.0264341043280432</c:v>
                </c:pt>
                <c:pt idx="92">
                  <c:v>1.712960047629134</c:v>
                </c:pt>
                <c:pt idx="94">
                  <c:v>1.890298116161194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646-4A5D-9717-C388BFEBAF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8089792"/>
        <c:axId val="1087347968"/>
      </c:scatterChart>
      <c:valAx>
        <c:axId val="1108089792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7347968"/>
        <c:crosses val="autoZero"/>
        <c:crossBetween val="midCat"/>
      </c:valAx>
      <c:valAx>
        <c:axId val="10873479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80897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State078!$AI$2:$AI$101</c:f>
              <c:numCache>
                <c:formatCode>General</c:formatCode>
                <c:ptCount val="100"/>
                <c:pt idx="0">
                  <c:v>88149.4</c:v>
                </c:pt>
                <c:pt idx="3">
                  <c:v>58420.4</c:v>
                </c:pt>
                <c:pt idx="9">
                  <c:v>57327.4</c:v>
                </c:pt>
                <c:pt idx="12">
                  <c:v>50910.400000000001</c:v>
                </c:pt>
                <c:pt idx="23">
                  <c:v>39874.800000000003</c:v>
                </c:pt>
                <c:pt idx="29">
                  <c:v>86001</c:v>
                </c:pt>
                <c:pt idx="33">
                  <c:v>92109.4</c:v>
                </c:pt>
                <c:pt idx="39">
                  <c:v>69197.399999999994</c:v>
                </c:pt>
                <c:pt idx="43">
                  <c:v>74191.399999999994</c:v>
                </c:pt>
                <c:pt idx="44">
                  <c:v>39438.199999999997</c:v>
                </c:pt>
                <c:pt idx="46">
                  <c:v>51315.6</c:v>
                </c:pt>
                <c:pt idx="52">
                  <c:v>73276.600000000006</c:v>
                </c:pt>
                <c:pt idx="55">
                  <c:v>64786.400000000001</c:v>
                </c:pt>
                <c:pt idx="56">
                  <c:v>74866.2</c:v>
                </c:pt>
                <c:pt idx="58">
                  <c:v>69868.2</c:v>
                </c:pt>
                <c:pt idx="60">
                  <c:v>49535.6</c:v>
                </c:pt>
                <c:pt idx="64">
                  <c:v>75900.399999999994</c:v>
                </c:pt>
                <c:pt idx="68">
                  <c:v>56544.800000000003</c:v>
                </c:pt>
                <c:pt idx="75">
                  <c:v>73934.399999999994</c:v>
                </c:pt>
                <c:pt idx="91">
                  <c:v>71688</c:v>
                </c:pt>
                <c:pt idx="93">
                  <c:v>50603.199999999997</c:v>
                </c:pt>
                <c:pt idx="97">
                  <c:v>77871.199999999997</c:v>
                </c:pt>
                <c:pt idx="98">
                  <c:v>46453.2</c:v>
                </c:pt>
              </c:numCache>
            </c:numRef>
          </c:xVal>
          <c:yVal>
            <c:numRef>
              <c:f>State078!$AJ$2:$AJ$101</c:f>
              <c:numCache>
                <c:formatCode>General</c:formatCode>
                <c:ptCount val="100"/>
                <c:pt idx="0">
                  <c:v>1.186735247205313</c:v>
                </c:pt>
                <c:pt idx="3">
                  <c:v>1.1305810983834415</c:v>
                </c:pt>
                <c:pt idx="9">
                  <c:v>1.0015280651137153</c:v>
                </c:pt>
                <c:pt idx="12">
                  <c:v>1.0221487161758698</c:v>
                </c:pt>
                <c:pt idx="23">
                  <c:v>1.2338118310311272</c:v>
                </c:pt>
                <c:pt idx="29">
                  <c:v>1.107545261101615</c:v>
                </c:pt>
                <c:pt idx="33">
                  <c:v>1.2183881341100908</c:v>
                </c:pt>
                <c:pt idx="39">
                  <c:v>1.3274487191715296</c:v>
                </c:pt>
                <c:pt idx="43">
                  <c:v>1.2164347889378015</c:v>
                </c:pt>
                <c:pt idx="44">
                  <c:v>1.0896034808890873</c:v>
                </c:pt>
                <c:pt idx="46">
                  <c:v>1.0515710622111016</c:v>
                </c:pt>
                <c:pt idx="52">
                  <c:v>1.0925452327209504</c:v>
                </c:pt>
                <c:pt idx="55">
                  <c:v>1.0525665880493438</c:v>
                </c:pt>
                <c:pt idx="56">
                  <c:v>1.1577587749879119</c:v>
                </c:pt>
                <c:pt idx="58">
                  <c:v>1.1195651240478501</c:v>
                </c:pt>
                <c:pt idx="60">
                  <c:v>1.1327610849570815</c:v>
                </c:pt>
                <c:pt idx="64">
                  <c:v>1.3735237231951347</c:v>
                </c:pt>
                <c:pt idx="68">
                  <c:v>1.0372129709540046</c:v>
                </c:pt>
                <c:pt idx="75">
                  <c:v>1.0614003765500228</c:v>
                </c:pt>
                <c:pt idx="91">
                  <c:v>1.2569188706617564</c:v>
                </c:pt>
                <c:pt idx="93">
                  <c:v>1.1941339678123124</c:v>
                </c:pt>
                <c:pt idx="97">
                  <c:v>1.176327063150433</c:v>
                </c:pt>
                <c:pt idx="98">
                  <c:v>1.2971980401780718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8FC-48C9-8FCA-E586D8CB8B9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State078!$AK$2:$AK$101</c:f>
              <c:numCache>
                <c:formatCode>General</c:formatCode>
                <c:ptCount val="100"/>
                <c:pt idx="1">
                  <c:v>48713.4</c:v>
                </c:pt>
                <c:pt idx="2">
                  <c:v>88923.6</c:v>
                </c:pt>
                <c:pt idx="4">
                  <c:v>38719.599999999999</c:v>
                </c:pt>
                <c:pt idx="5">
                  <c:v>56897.2</c:v>
                </c:pt>
                <c:pt idx="6">
                  <c:v>46356</c:v>
                </c:pt>
                <c:pt idx="7">
                  <c:v>46212</c:v>
                </c:pt>
                <c:pt idx="8">
                  <c:v>48803.4</c:v>
                </c:pt>
                <c:pt idx="10">
                  <c:v>50306</c:v>
                </c:pt>
                <c:pt idx="11">
                  <c:v>91755</c:v>
                </c:pt>
                <c:pt idx="13">
                  <c:v>34908.6</c:v>
                </c:pt>
                <c:pt idx="14">
                  <c:v>38876.6</c:v>
                </c:pt>
                <c:pt idx="15">
                  <c:v>59558.8</c:v>
                </c:pt>
                <c:pt idx="16">
                  <c:v>74507.399999999994</c:v>
                </c:pt>
                <c:pt idx="17">
                  <c:v>43278.400000000001</c:v>
                </c:pt>
                <c:pt idx="18">
                  <c:v>64103</c:v>
                </c:pt>
                <c:pt idx="19">
                  <c:v>83214.8</c:v>
                </c:pt>
                <c:pt idx="20">
                  <c:v>76224.800000000003</c:v>
                </c:pt>
                <c:pt idx="21">
                  <c:v>46151.8</c:v>
                </c:pt>
                <c:pt idx="22">
                  <c:v>37358.6</c:v>
                </c:pt>
                <c:pt idx="24">
                  <c:v>57764.2</c:v>
                </c:pt>
                <c:pt idx="25">
                  <c:v>41852.6</c:v>
                </c:pt>
                <c:pt idx="26">
                  <c:v>83616.2</c:v>
                </c:pt>
                <c:pt idx="27">
                  <c:v>63066.2</c:v>
                </c:pt>
                <c:pt idx="28">
                  <c:v>73534.600000000006</c:v>
                </c:pt>
                <c:pt idx="30">
                  <c:v>63671</c:v>
                </c:pt>
                <c:pt idx="31">
                  <c:v>55461.599999999999</c:v>
                </c:pt>
                <c:pt idx="32">
                  <c:v>59222.400000000001</c:v>
                </c:pt>
                <c:pt idx="34">
                  <c:v>44495.4</c:v>
                </c:pt>
                <c:pt idx="35">
                  <c:v>44315.199999999997</c:v>
                </c:pt>
                <c:pt idx="36">
                  <c:v>72797.399999999994</c:v>
                </c:pt>
                <c:pt idx="37">
                  <c:v>65054.6</c:v>
                </c:pt>
                <c:pt idx="38">
                  <c:v>50559.6</c:v>
                </c:pt>
                <c:pt idx="40">
                  <c:v>55469.2</c:v>
                </c:pt>
                <c:pt idx="41">
                  <c:v>48119.199999999997</c:v>
                </c:pt>
                <c:pt idx="42">
                  <c:v>58389.8</c:v>
                </c:pt>
                <c:pt idx="45">
                  <c:v>65883.8</c:v>
                </c:pt>
                <c:pt idx="47">
                  <c:v>75337.399999999994</c:v>
                </c:pt>
                <c:pt idx="48">
                  <c:v>77991.199999999997</c:v>
                </c:pt>
                <c:pt idx="49">
                  <c:v>32251.4</c:v>
                </c:pt>
                <c:pt idx="50">
                  <c:v>69103</c:v>
                </c:pt>
                <c:pt idx="51">
                  <c:v>31025.8</c:v>
                </c:pt>
                <c:pt idx="53">
                  <c:v>47928</c:v>
                </c:pt>
                <c:pt idx="54">
                  <c:v>82841.2</c:v>
                </c:pt>
                <c:pt idx="57">
                  <c:v>48993.2</c:v>
                </c:pt>
                <c:pt idx="59">
                  <c:v>48205.4</c:v>
                </c:pt>
                <c:pt idx="61">
                  <c:v>66430.8</c:v>
                </c:pt>
                <c:pt idx="62">
                  <c:v>59581</c:v>
                </c:pt>
                <c:pt idx="63">
                  <c:v>52154.8</c:v>
                </c:pt>
                <c:pt idx="65">
                  <c:v>48176.6</c:v>
                </c:pt>
                <c:pt idx="66">
                  <c:v>56069.4</c:v>
                </c:pt>
                <c:pt idx="67">
                  <c:v>69841.8</c:v>
                </c:pt>
                <c:pt idx="69">
                  <c:v>83983.2</c:v>
                </c:pt>
                <c:pt idx="70">
                  <c:v>48226.2</c:v>
                </c:pt>
                <c:pt idx="71">
                  <c:v>73236.399999999994</c:v>
                </c:pt>
                <c:pt idx="72">
                  <c:v>39509.199999999997</c:v>
                </c:pt>
                <c:pt idx="73">
                  <c:v>31935.599999999999</c:v>
                </c:pt>
                <c:pt idx="74">
                  <c:v>55463.4</c:v>
                </c:pt>
                <c:pt idx="76">
                  <c:v>57578</c:v>
                </c:pt>
                <c:pt idx="77">
                  <c:v>37976.199999999997</c:v>
                </c:pt>
                <c:pt idx="78">
                  <c:v>76971.199999999997</c:v>
                </c:pt>
                <c:pt idx="79">
                  <c:v>52356.2</c:v>
                </c:pt>
                <c:pt idx="80">
                  <c:v>39587.4</c:v>
                </c:pt>
                <c:pt idx="81">
                  <c:v>67901</c:v>
                </c:pt>
                <c:pt idx="82">
                  <c:v>81446.2</c:v>
                </c:pt>
                <c:pt idx="83">
                  <c:v>65764</c:v>
                </c:pt>
                <c:pt idx="84">
                  <c:v>48334</c:v>
                </c:pt>
                <c:pt idx="85">
                  <c:v>71341.8</c:v>
                </c:pt>
                <c:pt idx="86">
                  <c:v>59075.199999999997</c:v>
                </c:pt>
                <c:pt idx="87">
                  <c:v>60237.2</c:v>
                </c:pt>
                <c:pt idx="88">
                  <c:v>60134.400000000001</c:v>
                </c:pt>
                <c:pt idx="89">
                  <c:v>48375</c:v>
                </c:pt>
                <c:pt idx="90">
                  <c:v>58594.2</c:v>
                </c:pt>
                <c:pt idx="92">
                  <c:v>69873.2</c:v>
                </c:pt>
                <c:pt idx="94">
                  <c:v>52637.2</c:v>
                </c:pt>
                <c:pt idx="95">
                  <c:v>52978.8</c:v>
                </c:pt>
                <c:pt idx="96">
                  <c:v>42231.8</c:v>
                </c:pt>
                <c:pt idx="99">
                  <c:v>70135.8</c:v>
                </c:pt>
              </c:numCache>
            </c:numRef>
          </c:xVal>
          <c:yVal>
            <c:numRef>
              <c:f>State078!$AL$2:$AL$101</c:f>
              <c:numCache>
                <c:formatCode>General</c:formatCode>
                <c:ptCount val="100"/>
                <c:pt idx="1">
                  <c:v>2.0241042505758169</c:v>
                </c:pt>
                <c:pt idx="2">
                  <c:v>1.4276974841324461</c:v>
                </c:pt>
                <c:pt idx="4">
                  <c:v>1.2998326428992035</c:v>
                </c:pt>
                <c:pt idx="5">
                  <c:v>1.9130115365958256</c:v>
                </c:pt>
                <c:pt idx="6">
                  <c:v>1.4434593148675467</c:v>
                </c:pt>
                <c:pt idx="7">
                  <c:v>1.4224660261403965</c:v>
                </c:pt>
                <c:pt idx="8">
                  <c:v>1.5355692431265033</c:v>
                </c:pt>
                <c:pt idx="10">
                  <c:v>2.2895479664453546</c:v>
                </c:pt>
                <c:pt idx="11">
                  <c:v>1.3976023105007902</c:v>
                </c:pt>
                <c:pt idx="13">
                  <c:v>1.6341531886125482</c:v>
                </c:pt>
                <c:pt idx="14">
                  <c:v>1.235035985657182</c:v>
                </c:pt>
                <c:pt idx="15">
                  <c:v>1.6099887841930998</c:v>
                </c:pt>
                <c:pt idx="16">
                  <c:v>1.6493663716624123</c:v>
                </c:pt>
                <c:pt idx="17">
                  <c:v>2.7298837295278937</c:v>
                </c:pt>
                <c:pt idx="18">
                  <c:v>1.8795376191441899</c:v>
                </c:pt>
                <c:pt idx="19">
                  <c:v>1.3060056624542749</c:v>
                </c:pt>
                <c:pt idx="20">
                  <c:v>1.3795116549994226</c:v>
                </c:pt>
                <c:pt idx="21">
                  <c:v>1.2000832036886968</c:v>
                </c:pt>
                <c:pt idx="22">
                  <c:v>1.4506432253885317</c:v>
                </c:pt>
                <c:pt idx="24">
                  <c:v>1.4168983557289809</c:v>
                </c:pt>
                <c:pt idx="25">
                  <c:v>2.1349450213367867</c:v>
                </c:pt>
                <c:pt idx="26">
                  <c:v>1.2098612469832402</c:v>
                </c:pt>
                <c:pt idx="27">
                  <c:v>1.2159603717997913</c:v>
                </c:pt>
                <c:pt idx="28">
                  <c:v>1.5910333366877631</c:v>
                </c:pt>
                <c:pt idx="30">
                  <c:v>1.582415856512384</c:v>
                </c:pt>
                <c:pt idx="31">
                  <c:v>2.2474468821671212</c:v>
                </c:pt>
                <c:pt idx="32">
                  <c:v>1.8886266007456638</c:v>
                </c:pt>
                <c:pt idx="34">
                  <c:v>1.5843210758864961</c:v>
                </c:pt>
                <c:pt idx="35">
                  <c:v>2.3095461602339604</c:v>
                </c:pt>
                <c:pt idx="36">
                  <c:v>1.6835628744982651</c:v>
                </c:pt>
                <c:pt idx="37">
                  <c:v>1.5306219698530159</c:v>
                </c:pt>
                <c:pt idx="38">
                  <c:v>1.5056883361419</c:v>
                </c:pt>
                <c:pt idx="40">
                  <c:v>1.930422648965552</c:v>
                </c:pt>
                <c:pt idx="41">
                  <c:v>1.8709579544132073</c:v>
                </c:pt>
                <c:pt idx="42">
                  <c:v>1.5867154879790648</c:v>
                </c:pt>
                <c:pt idx="45">
                  <c:v>1.7277084806887277</c:v>
                </c:pt>
                <c:pt idx="47">
                  <c:v>1.6470305585273717</c:v>
                </c:pt>
                <c:pt idx="48">
                  <c:v>1.3206489962970183</c:v>
                </c:pt>
                <c:pt idx="49">
                  <c:v>2.4730709364554717</c:v>
                </c:pt>
                <c:pt idx="50">
                  <c:v>1.4356106102484696</c:v>
                </c:pt>
                <c:pt idx="51">
                  <c:v>1.4084729483204301</c:v>
                </c:pt>
                <c:pt idx="53">
                  <c:v>1.7134034384910699</c:v>
                </c:pt>
                <c:pt idx="54">
                  <c:v>1.3011641550339688</c:v>
                </c:pt>
                <c:pt idx="57">
                  <c:v>1.6324102120294246</c:v>
                </c:pt>
                <c:pt idx="59">
                  <c:v>1.8099631991436644</c:v>
                </c:pt>
                <c:pt idx="61">
                  <c:v>1.9538376777037156</c:v>
                </c:pt>
                <c:pt idx="62">
                  <c:v>1.8122388009600376</c:v>
                </c:pt>
                <c:pt idx="63">
                  <c:v>1.4407878086005506</c:v>
                </c:pt>
                <c:pt idx="65">
                  <c:v>1.378054906323817</c:v>
                </c:pt>
                <c:pt idx="66">
                  <c:v>1.5994107302735538</c:v>
                </c:pt>
                <c:pt idx="67">
                  <c:v>1.6679552932484558</c:v>
                </c:pt>
                <c:pt idx="69">
                  <c:v>1.5244358395488622</c:v>
                </c:pt>
                <c:pt idx="70">
                  <c:v>2.0141126607528688</c:v>
                </c:pt>
                <c:pt idx="71">
                  <c:v>1.5635257877230448</c:v>
                </c:pt>
                <c:pt idx="72">
                  <c:v>1.2668694886254341</c:v>
                </c:pt>
                <c:pt idx="73">
                  <c:v>1.3762697428575008</c:v>
                </c:pt>
                <c:pt idx="74">
                  <c:v>1.6699300800167318</c:v>
                </c:pt>
                <c:pt idx="76">
                  <c:v>1.5624891451596097</c:v>
                </c:pt>
                <c:pt idx="77">
                  <c:v>1.4958315997914484</c:v>
                </c:pt>
                <c:pt idx="78">
                  <c:v>1.7303744777267343</c:v>
                </c:pt>
                <c:pt idx="79">
                  <c:v>1.6480569636451845</c:v>
                </c:pt>
                <c:pt idx="80">
                  <c:v>2.0560835013160754</c:v>
                </c:pt>
                <c:pt idx="81">
                  <c:v>1.6959838588533307</c:v>
                </c:pt>
                <c:pt idx="82">
                  <c:v>1.3060155047135411</c:v>
                </c:pt>
                <c:pt idx="83">
                  <c:v>1.3852259594915151</c:v>
                </c:pt>
                <c:pt idx="84">
                  <c:v>1.6334464352215832</c:v>
                </c:pt>
                <c:pt idx="85">
                  <c:v>1.8650216282740273</c:v>
                </c:pt>
                <c:pt idx="86">
                  <c:v>2.0264341043280432</c:v>
                </c:pt>
                <c:pt idx="87">
                  <c:v>2.0613341921603263</c:v>
                </c:pt>
                <c:pt idx="88">
                  <c:v>1.9362128831417624</c:v>
                </c:pt>
                <c:pt idx="89">
                  <c:v>2.2658397932816539</c:v>
                </c:pt>
                <c:pt idx="90">
                  <c:v>1.2482122803963533</c:v>
                </c:pt>
                <c:pt idx="92">
                  <c:v>1.712960047629134</c:v>
                </c:pt>
                <c:pt idx="94">
                  <c:v>1.890298116161194</c:v>
                </c:pt>
                <c:pt idx="95">
                  <c:v>1.3283615332925622</c:v>
                </c:pt>
                <c:pt idx="96">
                  <c:v>1.1401124271283725</c:v>
                </c:pt>
                <c:pt idx="99">
                  <c:v>1.3687588934609713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8FC-48C9-8FCA-E586D8CB8B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8123392"/>
        <c:axId val="1087374592"/>
      </c:scatterChart>
      <c:valAx>
        <c:axId val="1108123392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7374592"/>
        <c:crosses val="autoZero"/>
        <c:crossBetween val="midCat"/>
      </c:valAx>
      <c:valAx>
        <c:axId val="10873745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812339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State077!$J$2:$J$101</c:f>
              <c:numCache>
                <c:formatCode>General</c:formatCode>
                <c:ptCount val="100"/>
                <c:pt idx="0">
                  <c:v>87354.2</c:v>
                </c:pt>
                <c:pt idx="1">
                  <c:v>49063.4</c:v>
                </c:pt>
                <c:pt idx="2">
                  <c:v>88461</c:v>
                </c:pt>
                <c:pt idx="3">
                  <c:v>58221.2</c:v>
                </c:pt>
                <c:pt idx="4">
                  <c:v>38703</c:v>
                </c:pt>
                <c:pt idx="5">
                  <c:v>55880.6</c:v>
                </c:pt>
                <c:pt idx="6">
                  <c:v>45499.4</c:v>
                </c:pt>
                <c:pt idx="7">
                  <c:v>46467</c:v>
                </c:pt>
                <c:pt idx="8">
                  <c:v>48424.4</c:v>
                </c:pt>
                <c:pt idx="9">
                  <c:v>57342.2</c:v>
                </c:pt>
                <c:pt idx="10">
                  <c:v>48888.6</c:v>
                </c:pt>
                <c:pt idx="11">
                  <c:v>91897.600000000006</c:v>
                </c:pt>
                <c:pt idx="12">
                  <c:v>50296.4</c:v>
                </c:pt>
                <c:pt idx="13">
                  <c:v>35738.400000000001</c:v>
                </c:pt>
                <c:pt idx="14">
                  <c:v>39121.800000000003</c:v>
                </c:pt>
                <c:pt idx="15">
                  <c:v>60953.2</c:v>
                </c:pt>
                <c:pt idx="16">
                  <c:v>74448</c:v>
                </c:pt>
                <c:pt idx="17">
                  <c:v>43743.199999999997</c:v>
                </c:pt>
                <c:pt idx="18">
                  <c:v>64686.400000000001</c:v>
                </c:pt>
                <c:pt idx="19">
                  <c:v>80956.600000000006</c:v>
                </c:pt>
                <c:pt idx="20">
                  <c:v>74917.2</c:v>
                </c:pt>
                <c:pt idx="21">
                  <c:v>47254.8</c:v>
                </c:pt>
                <c:pt idx="22">
                  <c:v>37564.400000000001</c:v>
                </c:pt>
                <c:pt idx="23">
                  <c:v>40419.4</c:v>
                </c:pt>
                <c:pt idx="24">
                  <c:v>58684.4</c:v>
                </c:pt>
                <c:pt idx="25">
                  <c:v>42451.8</c:v>
                </c:pt>
                <c:pt idx="26">
                  <c:v>84291.6</c:v>
                </c:pt>
                <c:pt idx="27">
                  <c:v>61144</c:v>
                </c:pt>
                <c:pt idx="28">
                  <c:v>74057</c:v>
                </c:pt>
                <c:pt idx="29">
                  <c:v>85791.8</c:v>
                </c:pt>
                <c:pt idx="30">
                  <c:v>64039.4</c:v>
                </c:pt>
                <c:pt idx="31">
                  <c:v>52609</c:v>
                </c:pt>
                <c:pt idx="32">
                  <c:v>60767.199999999997</c:v>
                </c:pt>
                <c:pt idx="33">
                  <c:v>92012.4</c:v>
                </c:pt>
                <c:pt idx="34">
                  <c:v>44971.4</c:v>
                </c:pt>
                <c:pt idx="35">
                  <c:v>43493.8</c:v>
                </c:pt>
                <c:pt idx="36">
                  <c:v>73490.8</c:v>
                </c:pt>
                <c:pt idx="37">
                  <c:v>64414.8</c:v>
                </c:pt>
                <c:pt idx="38">
                  <c:v>48321</c:v>
                </c:pt>
                <c:pt idx="39">
                  <c:v>68947.199999999997</c:v>
                </c:pt>
                <c:pt idx="40">
                  <c:v>54337.599999999999</c:v>
                </c:pt>
                <c:pt idx="41">
                  <c:v>48215.6</c:v>
                </c:pt>
                <c:pt idx="42">
                  <c:v>57909</c:v>
                </c:pt>
                <c:pt idx="43">
                  <c:v>73919.8</c:v>
                </c:pt>
                <c:pt idx="44">
                  <c:v>39160.199999999997</c:v>
                </c:pt>
                <c:pt idx="45">
                  <c:v>66569.399999999994</c:v>
                </c:pt>
                <c:pt idx="46">
                  <c:v>51981.2</c:v>
                </c:pt>
                <c:pt idx="47">
                  <c:v>75508.2</c:v>
                </c:pt>
                <c:pt idx="48">
                  <c:v>78660.600000000006</c:v>
                </c:pt>
                <c:pt idx="49">
                  <c:v>33150.6</c:v>
                </c:pt>
                <c:pt idx="50">
                  <c:v>66800.800000000003</c:v>
                </c:pt>
                <c:pt idx="51">
                  <c:v>31404.400000000001</c:v>
                </c:pt>
                <c:pt idx="52">
                  <c:v>71761.600000000006</c:v>
                </c:pt>
                <c:pt idx="53">
                  <c:v>49856</c:v>
                </c:pt>
                <c:pt idx="54">
                  <c:v>82355.399999999994</c:v>
                </c:pt>
                <c:pt idx="55">
                  <c:v>65632.2</c:v>
                </c:pt>
                <c:pt idx="56">
                  <c:v>74897.8</c:v>
                </c:pt>
                <c:pt idx="57">
                  <c:v>48565.4</c:v>
                </c:pt>
                <c:pt idx="58">
                  <c:v>70467.8</c:v>
                </c:pt>
                <c:pt idx="59">
                  <c:v>49137.8</c:v>
                </c:pt>
                <c:pt idx="60">
                  <c:v>49203.199999999997</c:v>
                </c:pt>
                <c:pt idx="61">
                  <c:v>66881.600000000006</c:v>
                </c:pt>
                <c:pt idx="62">
                  <c:v>59946.6</c:v>
                </c:pt>
                <c:pt idx="63">
                  <c:v>51062.400000000001</c:v>
                </c:pt>
                <c:pt idx="64">
                  <c:v>75880.2</c:v>
                </c:pt>
                <c:pt idx="65">
                  <c:v>49850</c:v>
                </c:pt>
                <c:pt idx="66">
                  <c:v>57451.4</c:v>
                </c:pt>
                <c:pt idx="67">
                  <c:v>69517</c:v>
                </c:pt>
                <c:pt idx="68">
                  <c:v>56615.4</c:v>
                </c:pt>
                <c:pt idx="69">
                  <c:v>83808.800000000003</c:v>
                </c:pt>
                <c:pt idx="70">
                  <c:v>46892.800000000003</c:v>
                </c:pt>
                <c:pt idx="71">
                  <c:v>72777</c:v>
                </c:pt>
                <c:pt idx="72">
                  <c:v>38349.4</c:v>
                </c:pt>
                <c:pt idx="73">
                  <c:v>31278.2</c:v>
                </c:pt>
                <c:pt idx="74">
                  <c:v>56083.8</c:v>
                </c:pt>
                <c:pt idx="75">
                  <c:v>73942.600000000006</c:v>
                </c:pt>
                <c:pt idx="76">
                  <c:v>56628.4</c:v>
                </c:pt>
                <c:pt idx="77">
                  <c:v>37111.599999999999</c:v>
                </c:pt>
                <c:pt idx="78">
                  <c:v>78572.2</c:v>
                </c:pt>
                <c:pt idx="79">
                  <c:v>53222.2</c:v>
                </c:pt>
                <c:pt idx="80">
                  <c:v>39999.4</c:v>
                </c:pt>
                <c:pt idx="81">
                  <c:v>68720.2</c:v>
                </c:pt>
                <c:pt idx="82">
                  <c:v>79722.399999999994</c:v>
                </c:pt>
                <c:pt idx="83">
                  <c:v>64871</c:v>
                </c:pt>
                <c:pt idx="84">
                  <c:v>48247.4</c:v>
                </c:pt>
                <c:pt idx="85">
                  <c:v>71521.399999999994</c:v>
                </c:pt>
                <c:pt idx="86">
                  <c:v>59858.2</c:v>
                </c:pt>
                <c:pt idx="87">
                  <c:v>59681</c:v>
                </c:pt>
                <c:pt idx="88">
                  <c:v>59045.8</c:v>
                </c:pt>
                <c:pt idx="89">
                  <c:v>49412.800000000003</c:v>
                </c:pt>
                <c:pt idx="90">
                  <c:v>59669.599999999999</c:v>
                </c:pt>
                <c:pt idx="91">
                  <c:v>73694.600000000006</c:v>
                </c:pt>
                <c:pt idx="92">
                  <c:v>70903</c:v>
                </c:pt>
                <c:pt idx="93">
                  <c:v>51138.6</c:v>
                </c:pt>
                <c:pt idx="94">
                  <c:v>51114.8</c:v>
                </c:pt>
                <c:pt idx="95">
                  <c:v>52627.4</c:v>
                </c:pt>
                <c:pt idx="96">
                  <c:v>43160</c:v>
                </c:pt>
                <c:pt idx="97">
                  <c:v>78291.399999999994</c:v>
                </c:pt>
                <c:pt idx="98">
                  <c:v>46599.6</c:v>
                </c:pt>
                <c:pt idx="99">
                  <c:v>69374.600000000006</c:v>
                </c:pt>
              </c:numCache>
            </c:numRef>
          </c:xVal>
          <c:yVal>
            <c:numRef>
              <c:f>State077!$K$2:$K$101</c:f>
              <c:numCache>
                <c:formatCode>General</c:formatCode>
                <c:ptCount val="100"/>
                <c:pt idx="0">
                  <c:v>1.1906010243354068</c:v>
                </c:pt>
                <c:pt idx="1">
                  <c:v>2.0438860739369877</c:v>
                </c:pt>
                <c:pt idx="2">
                  <c:v>1.3997128678174562</c:v>
                </c:pt>
                <c:pt idx="3">
                  <c:v>1.12929654490117</c:v>
                </c:pt>
                <c:pt idx="4">
                  <c:v>1.207968374544609</c:v>
                </c:pt>
                <c:pt idx="5">
                  <c:v>1.8848222817936815</c:v>
                </c:pt>
                <c:pt idx="6">
                  <c:v>1.384369903778951</c:v>
                </c:pt>
                <c:pt idx="7">
                  <c:v>1.4152409236662578</c:v>
                </c:pt>
                <c:pt idx="8">
                  <c:v>1.5479592932488579</c:v>
                </c:pt>
                <c:pt idx="9">
                  <c:v>1.0389730425410955</c:v>
                </c:pt>
                <c:pt idx="10">
                  <c:v>2.3223205409850149</c:v>
                </c:pt>
                <c:pt idx="11">
                  <c:v>1.402419649697054</c:v>
                </c:pt>
                <c:pt idx="12">
                  <c:v>1.0667363866996444</c:v>
                </c:pt>
                <c:pt idx="13">
                  <c:v>1.5953148434177242</c:v>
                </c:pt>
                <c:pt idx="14">
                  <c:v>1.2272952676001614</c:v>
                </c:pt>
                <c:pt idx="15">
                  <c:v>1.549122933660579</c:v>
                </c:pt>
                <c:pt idx="16">
                  <c:v>1.7116645175155814</c:v>
                </c:pt>
                <c:pt idx="17">
                  <c:v>2.7000996726348325</c:v>
                </c:pt>
                <c:pt idx="18">
                  <c:v>1.9243303074525711</c:v>
                </c:pt>
                <c:pt idx="19">
                  <c:v>1.3393349028985899</c:v>
                </c:pt>
                <c:pt idx="20">
                  <c:v>1.3907487199201252</c:v>
                </c:pt>
                <c:pt idx="21">
                  <c:v>1.1195899675800129</c:v>
                </c:pt>
                <c:pt idx="22">
                  <c:v>1.4682784764298111</c:v>
                </c:pt>
                <c:pt idx="23">
                  <c:v>1.2171877860631282</c:v>
                </c:pt>
                <c:pt idx="24">
                  <c:v>1.4683118511904356</c:v>
                </c:pt>
                <c:pt idx="25">
                  <c:v>2.1063653366877255</c:v>
                </c:pt>
                <c:pt idx="26">
                  <c:v>1.1997518139411281</c:v>
                </c:pt>
                <c:pt idx="27">
                  <c:v>1.1933632081643333</c:v>
                </c:pt>
                <c:pt idx="28">
                  <c:v>1.5800261960381867</c:v>
                </c:pt>
                <c:pt idx="29">
                  <c:v>1.1579894581999677</c:v>
                </c:pt>
                <c:pt idx="30">
                  <c:v>1.5848056040500067</c:v>
                </c:pt>
                <c:pt idx="31">
                  <c:v>2.3757912144309907</c:v>
                </c:pt>
                <c:pt idx="32">
                  <c:v>1.8405488487210206</c:v>
                </c:pt>
                <c:pt idx="33">
                  <c:v>1.2059461550834454</c:v>
                </c:pt>
                <c:pt idx="34">
                  <c:v>1.5939463748070997</c:v>
                </c:pt>
                <c:pt idx="35">
                  <c:v>2.4218854181515526</c:v>
                </c:pt>
                <c:pt idx="36">
                  <c:v>1.6699097029832304</c:v>
                </c:pt>
                <c:pt idx="37">
                  <c:v>1.5441171904593354</c:v>
                </c:pt>
                <c:pt idx="38">
                  <c:v>1.6146189027544959</c:v>
                </c:pt>
                <c:pt idx="39">
                  <c:v>1.3279582056994339</c:v>
                </c:pt>
                <c:pt idx="40">
                  <c:v>1.9758693795824622</c:v>
                </c:pt>
                <c:pt idx="41">
                  <c:v>1.8672587295398171</c:v>
                </c:pt>
                <c:pt idx="42">
                  <c:v>1.5998722133001779</c:v>
                </c:pt>
                <c:pt idx="43">
                  <c:v>1.2344324524687567</c:v>
                </c:pt>
                <c:pt idx="44">
                  <c:v>1.115571422004995</c:v>
                </c:pt>
                <c:pt idx="45">
                  <c:v>1.7058438261423419</c:v>
                </c:pt>
                <c:pt idx="46">
                  <c:v>1.0234084630597216</c:v>
                </c:pt>
                <c:pt idx="47">
                  <c:v>1.6276245493866892</c:v>
                </c:pt>
                <c:pt idx="48">
                  <c:v>1.3553418102582486</c:v>
                </c:pt>
                <c:pt idx="49">
                  <c:v>2.4474670141716892</c:v>
                </c:pt>
                <c:pt idx="50">
                  <c:v>1.4787996550939508</c:v>
                </c:pt>
                <c:pt idx="51">
                  <c:v>1.2950733018303167</c:v>
                </c:pt>
                <c:pt idx="52">
                  <c:v>1.1178819870237007</c:v>
                </c:pt>
                <c:pt idx="53">
                  <c:v>1.5815147625160462</c:v>
                </c:pt>
                <c:pt idx="54">
                  <c:v>1.286922290463042</c:v>
                </c:pt>
                <c:pt idx="55">
                  <c:v>1.0296775058584049</c:v>
                </c:pt>
                <c:pt idx="56">
                  <c:v>1.1348931477293058</c:v>
                </c:pt>
                <c:pt idx="57">
                  <c:v>1.5957039373710502</c:v>
                </c:pt>
                <c:pt idx="58">
                  <c:v>1.0782087705306538</c:v>
                </c:pt>
                <c:pt idx="59">
                  <c:v>1.7717927949562251</c:v>
                </c:pt>
                <c:pt idx="60">
                  <c:v>1.152018567898023</c:v>
                </c:pt>
                <c:pt idx="61">
                  <c:v>1.9371845171168152</c:v>
                </c:pt>
                <c:pt idx="62">
                  <c:v>1.7953645411082531</c:v>
                </c:pt>
                <c:pt idx="63">
                  <c:v>1.4740396064423136</c:v>
                </c:pt>
                <c:pt idx="64">
                  <c:v>1.3853548092914885</c:v>
                </c:pt>
                <c:pt idx="65">
                  <c:v>1.3494684052156469</c:v>
                </c:pt>
                <c:pt idx="66">
                  <c:v>1.5603449176173252</c:v>
                </c:pt>
                <c:pt idx="67">
                  <c:v>1.6757627630651495</c:v>
                </c:pt>
                <c:pt idx="68">
                  <c:v>1.0359548815339996</c:v>
                </c:pt>
                <c:pt idx="69">
                  <c:v>1.5255438569696738</c:v>
                </c:pt>
                <c:pt idx="70">
                  <c:v>2.0326574655384193</c:v>
                </c:pt>
                <c:pt idx="71">
                  <c:v>1.572914519697157</c:v>
                </c:pt>
                <c:pt idx="72">
                  <c:v>1.2745440606632699</c:v>
                </c:pt>
                <c:pt idx="73">
                  <c:v>1.4104711907974243</c:v>
                </c:pt>
                <c:pt idx="74">
                  <c:v>1.6940899154479545</c:v>
                </c:pt>
                <c:pt idx="75">
                  <c:v>1.0606470424356189</c:v>
                </c:pt>
                <c:pt idx="76">
                  <c:v>1.588725798362659</c:v>
                </c:pt>
                <c:pt idx="77">
                  <c:v>1.5626919884887744</c:v>
                </c:pt>
                <c:pt idx="78">
                  <c:v>1.6479365475320789</c:v>
                </c:pt>
                <c:pt idx="79">
                  <c:v>1.6319881553186453</c:v>
                </c:pt>
                <c:pt idx="80">
                  <c:v>2.0349055235828537</c:v>
                </c:pt>
                <c:pt idx="81">
                  <c:v>1.6757663685495678</c:v>
                </c:pt>
                <c:pt idx="82">
                  <c:v>1.3730519904067113</c:v>
                </c:pt>
                <c:pt idx="83">
                  <c:v>1.3773488924172588</c:v>
                </c:pt>
                <c:pt idx="84">
                  <c:v>1.6789091225641173</c:v>
                </c:pt>
                <c:pt idx="85">
                  <c:v>1.8173162158458869</c:v>
                </c:pt>
                <c:pt idx="86">
                  <c:v>2.0181529013568733</c:v>
                </c:pt>
                <c:pt idx="87">
                  <c:v>2.0624486855113018</c:v>
                </c:pt>
                <c:pt idx="88">
                  <c:v>1.9716728370180436</c:v>
                </c:pt>
                <c:pt idx="89">
                  <c:v>2.1997539099180776</c:v>
                </c:pt>
                <c:pt idx="90">
                  <c:v>1.1816067143067828</c:v>
                </c:pt>
                <c:pt idx="91">
                  <c:v>1.2225047696846172</c:v>
                </c:pt>
                <c:pt idx="92">
                  <c:v>1.6408896661636321</c:v>
                </c:pt>
                <c:pt idx="93">
                  <c:v>1.185992577035742</c:v>
                </c:pt>
                <c:pt idx="94">
                  <c:v>1.9383818385281757</c:v>
                </c:pt>
                <c:pt idx="95">
                  <c:v>1.2457199101608667</c:v>
                </c:pt>
                <c:pt idx="96">
                  <c:v>1.1187210379981465</c:v>
                </c:pt>
                <c:pt idx="97">
                  <c:v>1.1247084609548432</c:v>
                </c:pt>
                <c:pt idx="98">
                  <c:v>1.2355900050644213</c:v>
                </c:pt>
                <c:pt idx="99">
                  <c:v>1.3703142072170504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0CC-40F6-AF51-90A51FDB40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97233536"/>
        <c:axId val="1087581344"/>
      </c:scatterChart>
      <c:valAx>
        <c:axId val="1097233536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7581344"/>
        <c:crosses val="autoZero"/>
        <c:crossBetween val="midCat"/>
      </c:valAx>
      <c:valAx>
        <c:axId val="10875813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72335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State077!$Z$2:$Z$101</c:f>
              <c:numCache>
                <c:formatCode>General</c:formatCode>
                <c:ptCount val="100"/>
                <c:pt idx="3">
                  <c:v>58221.2</c:v>
                </c:pt>
                <c:pt idx="4">
                  <c:v>38703</c:v>
                </c:pt>
                <c:pt idx="12">
                  <c:v>50296.4</c:v>
                </c:pt>
                <c:pt idx="14">
                  <c:v>39121.800000000003</c:v>
                </c:pt>
                <c:pt idx="21">
                  <c:v>47254.8</c:v>
                </c:pt>
                <c:pt idx="22">
                  <c:v>37564.400000000001</c:v>
                </c:pt>
                <c:pt idx="24">
                  <c:v>58684.4</c:v>
                </c:pt>
                <c:pt idx="44">
                  <c:v>39160.199999999997</c:v>
                </c:pt>
                <c:pt idx="46">
                  <c:v>51981.2</c:v>
                </c:pt>
                <c:pt idx="49">
                  <c:v>33150.6</c:v>
                </c:pt>
                <c:pt idx="51">
                  <c:v>31404.400000000001</c:v>
                </c:pt>
                <c:pt idx="63">
                  <c:v>51062.400000000001</c:v>
                </c:pt>
                <c:pt idx="68">
                  <c:v>56615.4</c:v>
                </c:pt>
                <c:pt idx="72">
                  <c:v>38349.4</c:v>
                </c:pt>
                <c:pt idx="73">
                  <c:v>31278.2</c:v>
                </c:pt>
                <c:pt idx="77">
                  <c:v>37111.599999999999</c:v>
                </c:pt>
                <c:pt idx="79">
                  <c:v>53222.2</c:v>
                </c:pt>
                <c:pt idx="84">
                  <c:v>48247.4</c:v>
                </c:pt>
                <c:pt idx="90">
                  <c:v>59669.599999999999</c:v>
                </c:pt>
                <c:pt idx="95">
                  <c:v>52627.4</c:v>
                </c:pt>
                <c:pt idx="96">
                  <c:v>43160</c:v>
                </c:pt>
                <c:pt idx="98">
                  <c:v>46599.6</c:v>
                </c:pt>
              </c:numCache>
            </c:numRef>
          </c:xVal>
          <c:yVal>
            <c:numRef>
              <c:f>State077!$AA$5:$AA$101</c:f>
              <c:numCache>
                <c:formatCode>General</c:formatCode>
                <c:ptCount val="97"/>
                <c:pt idx="0">
                  <c:v>1.12929654490117</c:v>
                </c:pt>
                <c:pt idx="1">
                  <c:v>1.207968374544609</c:v>
                </c:pt>
                <c:pt idx="9">
                  <c:v>1.0667363866996444</c:v>
                </c:pt>
                <c:pt idx="11">
                  <c:v>1.2272952676001614</c:v>
                </c:pt>
                <c:pt idx="18">
                  <c:v>1.1195899675800129</c:v>
                </c:pt>
                <c:pt idx="19">
                  <c:v>1.4682784764298111</c:v>
                </c:pt>
                <c:pt idx="21">
                  <c:v>1.4683118511904356</c:v>
                </c:pt>
                <c:pt idx="41">
                  <c:v>1.115571422004995</c:v>
                </c:pt>
                <c:pt idx="43">
                  <c:v>1.0234084630597216</c:v>
                </c:pt>
                <c:pt idx="46">
                  <c:v>2.4474670141716892</c:v>
                </c:pt>
                <c:pt idx="48">
                  <c:v>1.2950733018303167</c:v>
                </c:pt>
                <c:pt idx="60">
                  <c:v>1.4740396064423136</c:v>
                </c:pt>
                <c:pt idx="65">
                  <c:v>1.0359548815339996</c:v>
                </c:pt>
                <c:pt idx="69">
                  <c:v>1.2745440606632699</c:v>
                </c:pt>
                <c:pt idx="70">
                  <c:v>1.4104711907974243</c:v>
                </c:pt>
                <c:pt idx="74">
                  <c:v>1.5626919884887744</c:v>
                </c:pt>
                <c:pt idx="76">
                  <c:v>1.6319881553186453</c:v>
                </c:pt>
                <c:pt idx="81">
                  <c:v>1.6789091225641173</c:v>
                </c:pt>
                <c:pt idx="87">
                  <c:v>1.1816067143067828</c:v>
                </c:pt>
                <c:pt idx="92">
                  <c:v>1.2457199101608667</c:v>
                </c:pt>
                <c:pt idx="93">
                  <c:v>1.1187210379981465</c:v>
                </c:pt>
                <c:pt idx="95">
                  <c:v>1.2355900050644213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C40-4032-81DD-09365B4313D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State077!$AB$2:$AB$101</c:f>
              <c:numCache>
                <c:formatCode>General</c:formatCode>
                <c:ptCount val="100"/>
                <c:pt idx="2">
                  <c:v>88461</c:v>
                </c:pt>
                <c:pt idx="9">
                  <c:v>57342.2</c:v>
                </c:pt>
                <c:pt idx="15">
                  <c:v>60953.2</c:v>
                </c:pt>
                <c:pt idx="20">
                  <c:v>74917.2</c:v>
                </c:pt>
                <c:pt idx="26">
                  <c:v>84291.6</c:v>
                </c:pt>
                <c:pt idx="27">
                  <c:v>61144</c:v>
                </c:pt>
                <c:pt idx="29">
                  <c:v>85791.8</c:v>
                </c:pt>
                <c:pt idx="30">
                  <c:v>64039.4</c:v>
                </c:pt>
                <c:pt idx="33">
                  <c:v>92012.4</c:v>
                </c:pt>
                <c:pt idx="37">
                  <c:v>64414.8</c:v>
                </c:pt>
                <c:pt idx="43">
                  <c:v>73919.8</c:v>
                </c:pt>
                <c:pt idx="48">
                  <c:v>78660.600000000006</c:v>
                </c:pt>
                <c:pt idx="52">
                  <c:v>71761.600000000006</c:v>
                </c:pt>
                <c:pt idx="53">
                  <c:v>49856</c:v>
                </c:pt>
                <c:pt idx="54">
                  <c:v>82355.399999999994</c:v>
                </c:pt>
                <c:pt idx="56">
                  <c:v>74897.8</c:v>
                </c:pt>
                <c:pt idx="60">
                  <c:v>49203.199999999997</c:v>
                </c:pt>
                <c:pt idx="64">
                  <c:v>75880.2</c:v>
                </c:pt>
                <c:pt idx="67">
                  <c:v>69517</c:v>
                </c:pt>
                <c:pt idx="69">
                  <c:v>83808.800000000003</c:v>
                </c:pt>
                <c:pt idx="75">
                  <c:v>73942.600000000006</c:v>
                </c:pt>
                <c:pt idx="76">
                  <c:v>56628.4</c:v>
                </c:pt>
                <c:pt idx="82">
                  <c:v>79722.399999999994</c:v>
                </c:pt>
                <c:pt idx="83">
                  <c:v>64871</c:v>
                </c:pt>
                <c:pt idx="91">
                  <c:v>73694.600000000006</c:v>
                </c:pt>
                <c:pt idx="93">
                  <c:v>51138.6</c:v>
                </c:pt>
                <c:pt idx="97">
                  <c:v>78291.399999999994</c:v>
                </c:pt>
                <c:pt idx="99">
                  <c:v>69374.600000000006</c:v>
                </c:pt>
              </c:numCache>
            </c:numRef>
          </c:xVal>
          <c:yVal>
            <c:numRef>
              <c:f>State077!$AC$2:$AC$101</c:f>
              <c:numCache>
                <c:formatCode>General</c:formatCode>
                <c:ptCount val="100"/>
                <c:pt idx="2">
                  <c:v>1.3997128678174562</c:v>
                </c:pt>
                <c:pt idx="9">
                  <c:v>1.0389730425410955</c:v>
                </c:pt>
                <c:pt idx="15">
                  <c:v>1.549122933660579</c:v>
                </c:pt>
                <c:pt idx="20">
                  <c:v>1.3907487199201252</c:v>
                </c:pt>
                <c:pt idx="26">
                  <c:v>1.1997518139411281</c:v>
                </c:pt>
                <c:pt idx="27">
                  <c:v>1.1933632081643333</c:v>
                </c:pt>
                <c:pt idx="29">
                  <c:v>1.1579894581999677</c:v>
                </c:pt>
                <c:pt idx="30">
                  <c:v>1.5848056040500067</c:v>
                </c:pt>
                <c:pt idx="33">
                  <c:v>1.2059461550834454</c:v>
                </c:pt>
                <c:pt idx="37">
                  <c:v>1.5441171904593354</c:v>
                </c:pt>
                <c:pt idx="43">
                  <c:v>1.2344324524687567</c:v>
                </c:pt>
                <c:pt idx="48">
                  <c:v>1.3553418102582486</c:v>
                </c:pt>
                <c:pt idx="52">
                  <c:v>1.1178819870237007</c:v>
                </c:pt>
                <c:pt idx="53">
                  <c:v>1.5815147625160462</c:v>
                </c:pt>
                <c:pt idx="54">
                  <c:v>1.286922290463042</c:v>
                </c:pt>
                <c:pt idx="56">
                  <c:v>1.1348931477293058</c:v>
                </c:pt>
                <c:pt idx="60">
                  <c:v>1.152018567898023</c:v>
                </c:pt>
                <c:pt idx="64">
                  <c:v>1.3853548092914885</c:v>
                </c:pt>
                <c:pt idx="67">
                  <c:v>1.6757627630651495</c:v>
                </c:pt>
                <c:pt idx="69">
                  <c:v>1.5255438569696738</c:v>
                </c:pt>
                <c:pt idx="75">
                  <c:v>1.0606470424356189</c:v>
                </c:pt>
                <c:pt idx="76">
                  <c:v>1.588725798362659</c:v>
                </c:pt>
                <c:pt idx="82">
                  <c:v>1.3730519904067113</c:v>
                </c:pt>
                <c:pt idx="83">
                  <c:v>1.3773488924172588</c:v>
                </c:pt>
                <c:pt idx="91">
                  <c:v>1.2225047696846172</c:v>
                </c:pt>
                <c:pt idx="93">
                  <c:v>1.185992577035742</c:v>
                </c:pt>
                <c:pt idx="97">
                  <c:v>1.1247084609548432</c:v>
                </c:pt>
                <c:pt idx="99">
                  <c:v>1.3703142072170504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C40-4032-81DD-09365B4313D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State077!$AD$2:$AD$101</c:f>
              <c:numCache>
                <c:formatCode>General</c:formatCode>
                <c:ptCount val="100"/>
                <c:pt idx="1">
                  <c:v>49063.4</c:v>
                </c:pt>
                <c:pt idx="5">
                  <c:v>55880.6</c:v>
                </c:pt>
                <c:pt idx="6">
                  <c:v>45499.4</c:v>
                </c:pt>
                <c:pt idx="7">
                  <c:v>46467</c:v>
                </c:pt>
                <c:pt idx="8">
                  <c:v>48424.4</c:v>
                </c:pt>
                <c:pt idx="10">
                  <c:v>48888.6</c:v>
                </c:pt>
                <c:pt idx="13">
                  <c:v>35738.400000000001</c:v>
                </c:pt>
                <c:pt idx="17">
                  <c:v>43743.199999999997</c:v>
                </c:pt>
                <c:pt idx="23">
                  <c:v>40419.4</c:v>
                </c:pt>
                <c:pt idx="25">
                  <c:v>42451.8</c:v>
                </c:pt>
                <c:pt idx="34">
                  <c:v>44971.4</c:v>
                </c:pt>
                <c:pt idx="35">
                  <c:v>43493.8</c:v>
                </c:pt>
                <c:pt idx="38">
                  <c:v>48321</c:v>
                </c:pt>
                <c:pt idx="40">
                  <c:v>54337.599999999999</c:v>
                </c:pt>
                <c:pt idx="41">
                  <c:v>48215.6</c:v>
                </c:pt>
                <c:pt idx="42">
                  <c:v>57909</c:v>
                </c:pt>
                <c:pt idx="57">
                  <c:v>48565.4</c:v>
                </c:pt>
                <c:pt idx="58">
                  <c:v>70467.8</c:v>
                </c:pt>
                <c:pt idx="62">
                  <c:v>59946.6</c:v>
                </c:pt>
                <c:pt idx="65">
                  <c:v>49850</c:v>
                </c:pt>
                <c:pt idx="66">
                  <c:v>57451.4</c:v>
                </c:pt>
                <c:pt idx="70">
                  <c:v>46892.800000000003</c:v>
                </c:pt>
                <c:pt idx="71">
                  <c:v>72777</c:v>
                </c:pt>
                <c:pt idx="74">
                  <c:v>56083.8</c:v>
                </c:pt>
                <c:pt idx="80">
                  <c:v>39999.4</c:v>
                </c:pt>
                <c:pt idx="87">
                  <c:v>59681</c:v>
                </c:pt>
                <c:pt idx="88">
                  <c:v>59045.8</c:v>
                </c:pt>
                <c:pt idx="89">
                  <c:v>49412.800000000003</c:v>
                </c:pt>
              </c:numCache>
            </c:numRef>
          </c:xVal>
          <c:yVal>
            <c:numRef>
              <c:f>State077!$AE$2:$AE$101</c:f>
              <c:numCache>
                <c:formatCode>General</c:formatCode>
                <c:ptCount val="100"/>
                <c:pt idx="1">
                  <c:v>2.0438860739369877</c:v>
                </c:pt>
                <c:pt idx="5">
                  <c:v>1.8848222817936815</c:v>
                </c:pt>
                <c:pt idx="6">
                  <c:v>1.384369903778951</c:v>
                </c:pt>
                <c:pt idx="7">
                  <c:v>1.4152409236662578</c:v>
                </c:pt>
                <c:pt idx="8">
                  <c:v>1.5479592932488579</c:v>
                </c:pt>
                <c:pt idx="10">
                  <c:v>2.3223205409850149</c:v>
                </c:pt>
                <c:pt idx="13">
                  <c:v>1.5953148434177242</c:v>
                </c:pt>
                <c:pt idx="17">
                  <c:v>2.7000996726348325</c:v>
                </c:pt>
                <c:pt idx="23">
                  <c:v>1.2171877860631282</c:v>
                </c:pt>
                <c:pt idx="25">
                  <c:v>2.1063653366877255</c:v>
                </c:pt>
                <c:pt idx="34">
                  <c:v>1.5939463748070997</c:v>
                </c:pt>
                <c:pt idx="35">
                  <c:v>2.4218854181515526</c:v>
                </c:pt>
                <c:pt idx="38">
                  <c:v>1.6146189027544959</c:v>
                </c:pt>
                <c:pt idx="40">
                  <c:v>1.9758693795824622</c:v>
                </c:pt>
                <c:pt idx="41">
                  <c:v>1.8672587295398171</c:v>
                </c:pt>
                <c:pt idx="42">
                  <c:v>1.5998722133001779</c:v>
                </c:pt>
                <c:pt idx="57">
                  <c:v>1.5957039373710502</c:v>
                </c:pt>
                <c:pt idx="58">
                  <c:v>1.0782087705306538</c:v>
                </c:pt>
                <c:pt idx="62">
                  <c:v>1.7953645411082531</c:v>
                </c:pt>
                <c:pt idx="65">
                  <c:v>1.3494684052156469</c:v>
                </c:pt>
                <c:pt idx="66">
                  <c:v>1.5603449176173252</c:v>
                </c:pt>
                <c:pt idx="70">
                  <c:v>2.0326574655384193</c:v>
                </c:pt>
                <c:pt idx="71">
                  <c:v>1.572914519697157</c:v>
                </c:pt>
                <c:pt idx="74">
                  <c:v>1.6940899154479545</c:v>
                </c:pt>
                <c:pt idx="80">
                  <c:v>2.0349055235828537</c:v>
                </c:pt>
                <c:pt idx="87">
                  <c:v>2.0624486855113018</c:v>
                </c:pt>
                <c:pt idx="88">
                  <c:v>1.9716728370180436</c:v>
                </c:pt>
                <c:pt idx="89">
                  <c:v>2.1997539099180776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C40-4032-81DD-09365B4313D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State077!$AF$2:$AF$101</c:f>
              <c:numCache>
                <c:formatCode>General</c:formatCode>
                <c:ptCount val="100"/>
                <c:pt idx="0">
                  <c:v>87354.2</c:v>
                </c:pt>
                <c:pt idx="11">
                  <c:v>91897.600000000006</c:v>
                </c:pt>
                <c:pt idx="16">
                  <c:v>74448</c:v>
                </c:pt>
                <c:pt idx="18">
                  <c:v>64686.400000000001</c:v>
                </c:pt>
                <c:pt idx="19">
                  <c:v>80956.600000000006</c:v>
                </c:pt>
                <c:pt idx="28">
                  <c:v>74057</c:v>
                </c:pt>
                <c:pt idx="31">
                  <c:v>52609</c:v>
                </c:pt>
                <c:pt idx="32">
                  <c:v>60767.199999999997</c:v>
                </c:pt>
                <c:pt idx="36">
                  <c:v>73490.8</c:v>
                </c:pt>
                <c:pt idx="39">
                  <c:v>68947.199999999997</c:v>
                </c:pt>
                <c:pt idx="45">
                  <c:v>66569.399999999994</c:v>
                </c:pt>
                <c:pt idx="47">
                  <c:v>75508.2</c:v>
                </c:pt>
                <c:pt idx="50">
                  <c:v>66800.800000000003</c:v>
                </c:pt>
                <c:pt idx="55">
                  <c:v>65632.2</c:v>
                </c:pt>
                <c:pt idx="59">
                  <c:v>49137.8</c:v>
                </c:pt>
                <c:pt idx="61">
                  <c:v>66881.600000000006</c:v>
                </c:pt>
                <c:pt idx="78">
                  <c:v>78572.2</c:v>
                </c:pt>
                <c:pt idx="81">
                  <c:v>68720.2</c:v>
                </c:pt>
                <c:pt idx="85">
                  <c:v>71521.399999999994</c:v>
                </c:pt>
                <c:pt idx="86">
                  <c:v>59858.2</c:v>
                </c:pt>
                <c:pt idx="92">
                  <c:v>70903</c:v>
                </c:pt>
                <c:pt idx="94">
                  <c:v>51114.8</c:v>
                </c:pt>
              </c:numCache>
            </c:numRef>
          </c:xVal>
          <c:yVal>
            <c:numRef>
              <c:f>State077!$AG$2:$AG$101</c:f>
              <c:numCache>
                <c:formatCode>General</c:formatCode>
                <c:ptCount val="100"/>
                <c:pt idx="0">
                  <c:v>1.1906010243354068</c:v>
                </c:pt>
                <c:pt idx="11">
                  <c:v>1.402419649697054</c:v>
                </c:pt>
                <c:pt idx="16">
                  <c:v>1.7116645175155814</c:v>
                </c:pt>
                <c:pt idx="18">
                  <c:v>1.9243303074525711</c:v>
                </c:pt>
                <c:pt idx="19">
                  <c:v>1.3393349028985899</c:v>
                </c:pt>
                <c:pt idx="28">
                  <c:v>1.5800261960381867</c:v>
                </c:pt>
                <c:pt idx="31">
                  <c:v>2.3757912144309907</c:v>
                </c:pt>
                <c:pt idx="32">
                  <c:v>1.8405488487210206</c:v>
                </c:pt>
                <c:pt idx="36">
                  <c:v>1.6699097029832304</c:v>
                </c:pt>
                <c:pt idx="39">
                  <c:v>1.3279582056994339</c:v>
                </c:pt>
                <c:pt idx="45">
                  <c:v>1.7058438261423419</c:v>
                </c:pt>
                <c:pt idx="47">
                  <c:v>1.6276245493866892</c:v>
                </c:pt>
                <c:pt idx="50">
                  <c:v>1.4787996550939508</c:v>
                </c:pt>
                <c:pt idx="55">
                  <c:v>1.0296775058584049</c:v>
                </c:pt>
                <c:pt idx="59">
                  <c:v>1.7717927949562251</c:v>
                </c:pt>
                <c:pt idx="61">
                  <c:v>1.9371845171168152</c:v>
                </c:pt>
                <c:pt idx="78">
                  <c:v>1.6479365475320789</c:v>
                </c:pt>
                <c:pt idx="81">
                  <c:v>1.6757663685495678</c:v>
                </c:pt>
                <c:pt idx="85">
                  <c:v>1.8173162158458869</c:v>
                </c:pt>
                <c:pt idx="86">
                  <c:v>2.0181529013568733</c:v>
                </c:pt>
                <c:pt idx="92">
                  <c:v>1.6408896661636321</c:v>
                </c:pt>
                <c:pt idx="94">
                  <c:v>1.9383818385281757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C40-4032-81DD-09365B4313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97239136"/>
        <c:axId val="1087589664"/>
      </c:scatterChart>
      <c:valAx>
        <c:axId val="1097239136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7589664"/>
        <c:crosses val="autoZero"/>
        <c:crossBetween val="midCat"/>
      </c:valAx>
      <c:valAx>
        <c:axId val="10875896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72391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State077!$AI$2:$AI$101</c:f>
              <c:numCache>
                <c:formatCode>General</c:formatCode>
                <c:ptCount val="100"/>
                <c:pt idx="0">
                  <c:v>87354.2</c:v>
                </c:pt>
                <c:pt idx="3">
                  <c:v>58221.2</c:v>
                </c:pt>
                <c:pt idx="4">
                  <c:v>38703</c:v>
                </c:pt>
                <c:pt idx="9">
                  <c:v>57342.2</c:v>
                </c:pt>
                <c:pt idx="12">
                  <c:v>50296.4</c:v>
                </c:pt>
                <c:pt idx="23">
                  <c:v>40419.4</c:v>
                </c:pt>
                <c:pt idx="26">
                  <c:v>84291.6</c:v>
                </c:pt>
                <c:pt idx="27">
                  <c:v>61144</c:v>
                </c:pt>
                <c:pt idx="29">
                  <c:v>85791.8</c:v>
                </c:pt>
                <c:pt idx="33">
                  <c:v>92012.4</c:v>
                </c:pt>
                <c:pt idx="46">
                  <c:v>51981.2</c:v>
                </c:pt>
                <c:pt idx="52">
                  <c:v>71761.600000000006</c:v>
                </c:pt>
                <c:pt idx="55">
                  <c:v>65632.2</c:v>
                </c:pt>
                <c:pt idx="58">
                  <c:v>70467.8</c:v>
                </c:pt>
                <c:pt idx="60">
                  <c:v>49203.199999999997</c:v>
                </c:pt>
                <c:pt idx="68">
                  <c:v>56615.4</c:v>
                </c:pt>
                <c:pt idx="72">
                  <c:v>38349.4</c:v>
                </c:pt>
                <c:pt idx="75">
                  <c:v>73942.600000000006</c:v>
                </c:pt>
                <c:pt idx="83">
                  <c:v>64871</c:v>
                </c:pt>
                <c:pt idx="91">
                  <c:v>73694.600000000006</c:v>
                </c:pt>
                <c:pt idx="93">
                  <c:v>51138.6</c:v>
                </c:pt>
                <c:pt idx="96">
                  <c:v>43160</c:v>
                </c:pt>
                <c:pt idx="97">
                  <c:v>78291.399999999994</c:v>
                </c:pt>
                <c:pt idx="98">
                  <c:v>46599.6</c:v>
                </c:pt>
              </c:numCache>
            </c:numRef>
          </c:xVal>
          <c:yVal>
            <c:numRef>
              <c:f>State077!$AJ$2:$AJ$101</c:f>
              <c:numCache>
                <c:formatCode>General</c:formatCode>
                <c:ptCount val="100"/>
                <c:pt idx="0">
                  <c:v>1.1906010243354068</c:v>
                </c:pt>
                <c:pt idx="3">
                  <c:v>1.12929654490117</c:v>
                </c:pt>
                <c:pt idx="4">
                  <c:v>1.207968374544609</c:v>
                </c:pt>
                <c:pt idx="9">
                  <c:v>1.0389730425410955</c:v>
                </c:pt>
                <c:pt idx="12">
                  <c:v>1.0667363866996444</c:v>
                </c:pt>
                <c:pt idx="23">
                  <c:v>1.2171877860631282</c:v>
                </c:pt>
                <c:pt idx="26">
                  <c:v>1.1997518139411281</c:v>
                </c:pt>
                <c:pt idx="27">
                  <c:v>1.1933632081643333</c:v>
                </c:pt>
                <c:pt idx="29">
                  <c:v>1.1579894581999677</c:v>
                </c:pt>
                <c:pt idx="33">
                  <c:v>1.2059461550834454</c:v>
                </c:pt>
                <c:pt idx="46">
                  <c:v>1.0234084630597216</c:v>
                </c:pt>
                <c:pt idx="52">
                  <c:v>1.1178819870237007</c:v>
                </c:pt>
                <c:pt idx="55">
                  <c:v>1.0296775058584049</c:v>
                </c:pt>
                <c:pt idx="58">
                  <c:v>1.0782087705306538</c:v>
                </c:pt>
                <c:pt idx="60">
                  <c:v>1.152018567898023</c:v>
                </c:pt>
                <c:pt idx="68">
                  <c:v>1.0359548815339996</c:v>
                </c:pt>
                <c:pt idx="72">
                  <c:v>1.2745440606632699</c:v>
                </c:pt>
                <c:pt idx="75">
                  <c:v>1.0606470424356189</c:v>
                </c:pt>
                <c:pt idx="83">
                  <c:v>1.3773488924172588</c:v>
                </c:pt>
                <c:pt idx="91">
                  <c:v>1.2225047696846172</c:v>
                </c:pt>
                <c:pt idx="93">
                  <c:v>1.185992577035742</c:v>
                </c:pt>
                <c:pt idx="96">
                  <c:v>1.1187210379981465</c:v>
                </c:pt>
                <c:pt idx="97">
                  <c:v>1.1247084609548432</c:v>
                </c:pt>
                <c:pt idx="98">
                  <c:v>1.2355900050644213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9E5-429F-BCE2-4D6FF3692BE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State077!$AK$2:$AK$101</c:f>
              <c:numCache>
                <c:formatCode>General</c:formatCode>
                <c:ptCount val="100"/>
                <c:pt idx="1">
                  <c:v>49063.4</c:v>
                </c:pt>
                <c:pt idx="2">
                  <c:v>88461</c:v>
                </c:pt>
                <c:pt idx="5">
                  <c:v>55880.6</c:v>
                </c:pt>
                <c:pt idx="6">
                  <c:v>45499.4</c:v>
                </c:pt>
                <c:pt idx="7">
                  <c:v>46467</c:v>
                </c:pt>
                <c:pt idx="8">
                  <c:v>48424.4</c:v>
                </c:pt>
                <c:pt idx="10">
                  <c:v>48888.6</c:v>
                </c:pt>
                <c:pt idx="11">
                  <c:v>91897.600000000006</c:v>
                </c:pt>
                <c:pt idx="13">
                  <c:v>35738.400000000001</c:v>
                </c:pt>
                <c:pt idx="14">
                  <c:v>39121.800000000003</c:v>
                </c:pt>
                <c:pt idx="15">
                  <c:v>60953.2</c:v>
                </c:pt>
                <c:pt idx="16">
                  <c:v>74448</c:v>
                </c:pt>
                <c:pt idx="17">
                  <c:v>43743.199999999997</c:v>
                </c:pt>
                <c:pt idx="18">
                  <c:v>64686.400000000001</c:v>
                </c:pt>
                <c:pt idx="19">
                  <c:v>80956.600000000006</c:v>
                </c:pt>
                <c:pt idx="20">
                  <c:v>74917.2</c:v>
                </c:pt>
                <c:pt idx="21">
                  <c:v>47254.8</c:v>
                </c:pt>
                <c:pt idx="22">
                  <c:v>37564.400000000001</c:v>
                </c:pt>
                <c:pt idx="24">
                  <c:v>58684.4</c:v>
                </c:pt>
                <c:pt idx="25">
                  <c:v>42451.8</c:v>
                </c:pt>
                <c:pt idx="28">
                  <c:v>74057</c:v>
                </c:pt>
                <c:pt idx="30">
                  <c:v>64039.4</c:v>
                </c:pt>
                <c:pt idx="31">
                  <c:v>52609</c:v>
                </c:pt>
                <c:pt idx="32">
                  <c:v>60767.199999999997</c:v>
                </c:pt>
                <c:pt idx="34">
                  <c:v>44971.4</c:v>
                </c:pt>
                <c:pt idx="35">
                  <c:v>43493.8</c:v>
                </c:pt>
                <c:pt idx="36">
                  <c:v>73490.8</c:v>
                </c:pt>
                <c:pt idx="37">
                  <c:v>64414.8</c:v>
                </c:pt>
                <c:pt idx="38">
                  <c:v>48321</c:v>
                </c:pt>
                <c:pt idx="39">
                  <c:v>68947.199999999997</c:v>
                </c:pt>
                <c:pt idx="40">
                  <c:v>54337.599999999999</c:v>
                </c:pt>
                <c:pt idx="41">
                  <c:v>48215.6</c:v>
                </c:pt>
                <c:pt idx="42">
                  <c:v>57909</c:v>
                </c:pt>
                <c:pt idx="43">
                  <c:v>73919.8</c:v>
                </c:pt>
                <c:pt idx="44">
                  <c:v>39160.199999999997</c:v>
                </c:pt>
                <c:pt idx="45">
                  <c:v>66569.399999999994</c:v>
                </c:pt>
                <c:pt idx="47">
                  <c:v>75508.2</c:v>
                </c:pt>
                <c:pt idx="48">
                  <c:v>78660.600000000006</c:v>
                </c:pt>
                <c:pt idx="49">
                  <c:v>33150.6</c:v>
                </c:pt>
                <c:pt idx="50">
                  <c:v>66800.800000000003</c:v>
                </c:pt>
                <c:pt idx="51">
                  <c:v>31404.400000000001</c:v>
                </c:pt>
                <c:pt idx="53">
                  <c:v>49856</c:v>
                </c:pt>
                <c:pt idx="54">
                  <c:v>82355.399999999994</c:v>
                </c:pt>
                <c:pt idx="56">
                  <c:v>74897.8</c:v>
                </c:pt>
                <c:pt idx="57">
                  <c:v>48565.4</c:v>
                </c:pt>
                <c:pt idx="59">
                  <c:v>49137.8</c:v>
                </c:pt>
                <c:pt idx="61">
                  <c:v>66881.600000000006</c:v>
                </c:pt>
                <c:pt idx="62">
                  <c:v>59946.6</c:v>
                </c:pt>
                <c:pt idx="63">
                  <c:v>51062.400000000001</c:v>
                </c:pt>
                <c:pt idx="64">
                  <c:v>75880.2</c:v>
                </c:pt>
                <c:pt idx="65">
                  <c:v>49850</c:v>
                </c:pt>
                <c:pt idx="66">
                  <c:v>57451.4</c:v>
                </c:pt>
                <c:pt idx="67">
                  <c:v>69517</c:v>
                </c:pt>
                <c:pt idx="69">
                  <c:v>83808.800000000003</c:v>
                </c:pt>
                <c:pt idx="70">
                  <c:v>46892.800000000003</c:v>
                </c:pt>
                <c:pt idx="71">
                  <c:v>72777</c:v>
                </c:pt>
                <c:pt idx="73">
                  <c:v>31278.2</c:v>
                </c:pt>
                <c:pt idx="74">
                  <c:v>56083.8</c:v>
                </c:pt>
                <c:pt idx="76">
                  <c:v>56628.4</c:v>
                </c:pt>
                <c:pt idx="77">
                  <c:v>37111.599999999999</c:v>
                </c:pt>
                <c:pt idx="78">
                  <c:v>78572.2</c:v>
                </c:pt>
                <c:pt idx="79">
                  <c:v>53222.2</c:v>
                </c:pt>
                <c:pt idx="80">
                  <c:v>39999.4</c:v>
                </c:pt>
                <c:pt idx="81">
                  <c:v>68720.2</c:v>
                </c:pt>
                <c:pt idx="82">
                  <c:v>79722.399999999994</c:v>
                </c:pt>
                <c:pt idx="84">
                  <c:v>48247.4</c:v>
                </c:pt>
                <c:pt idx="85">
                  <c:v>71521.399999999994</c:v>
                </c:pt>
                <c:pt idx="86">
                  <c:v>59858.2</c:v>
                </c:pt>
                <c:pt idx="87">
                  <c:v>59681</c:v>
                </c:pt>
                <c:pt idx="88">
                  <c:v>59045.8</c:v>
                </c:pt>
                <c:pt idx="89">
                  <c:v>49412.800000000003</c:v>
                </c:pt>
                <c:pt idx="90">
                  <c:v>59669.599999999999</c:v>
                </c:pt>
                <c:pt idx="92">
                  <c:v>70903</c:v>
                </c:pt>
                <c:pt idx="94">
                  <c:v>51114.8</c:v>
                </c:pt>
                <c:pt idx="95">
                  <c:v>52627.4</c:v>
                </c:pt>
                <c:pt idx="99">
                  <c:v>69374.600000000006</c:v>
                </c:pt>
              </c:numCache>
            </c:numRef>
          </c:xVal>
          <c:yVal>
            <c:numRef>
              <c:f>State077!$AL$2:$AL$101</c:f>
              <c:numCache>
                <c:formatCode>General</c:formatCode>
                <c:ptCount val="100"/>
                <c:pt idx="1">
                  <c:v>2.0438860739369877</c:v>
                </c:pt>
                <c:pt idx="2">
                  <c:v>1.3997128678174562</c:v>
                </c:pt>
                <c:pt idx="5">
                  <c:v>1.8848222817936815</c:v>
                </c:pt>
                <c:pt idx="6">
                  <c:v>1.384369903778951</c:v>
                </c:pt>
                <c:pt idx="7">
                  <c:v>1.4152409236662578</c:v>
                </c:pt>
                <c:pt idx="8">
                  <c:v>1.5479592932488579</c:v>
                </c:pt>
                <c:pt idx="10">
                  <c:v>2.3223205409850149</c:v>
                </c:pt>
                <c:pt idx="11">
                  <c:v>1.402419649697054</c:v>
                </c:pt>
                <c:pt idx="13">
                  <c:v>1.5953148434177242</c:v>
                </c:pt>
                <c:pt idx="14">
                  <c:v>1.2272952676001614</c:v>
                </c:pt>
                <c:pt idx="15">
                  <c:v>1.549122933660579</c:v>
                </c:pt>
                <c:pt idx="16">
                  <c:v>1.7116645175155814</c:v>
                </c:pt>
                <c:pt idx="17">
                  <c:v>2.7000996726348325</c:v>
                </c:pt>
                <c:pt idx="18">
                  <c:v>1.9243303074525711</c:v>
                </c:pt>
                <c:pt idx="19">
                  <c:v>1.3393349028985899</c:v>
                </c:pt>
                <c:pt idx="20">
                  <c:v>1.3907487199201252</c:v>
                </c:pt>
                <c:pt idx="21">
                  <c:v>1.1195899675800129</c:v>
                </c:pt>
                <c:pt idx="22">
                  <c:v>1.4682784764298111</c:v>
                </c:pt>
                <c:pt idx="24">
                  <c:v>1.4683118511904356</c:v>
                </c:pt>
                <c:pt idx="25">
                  <c:v>2.1063653366877255</c:v>
                </c:pt>
                <c:pt idx="28">
                  <c:v>1.5800261960381867</c:v>
                </c:pt>
                <c:pt idx="30">
                  <c:v>1.5848056040500067</c:v>
                </c:pt>
                <c:pt idx="31">
                  <c:v>2.3757912144309907</c:v>
                </c:pt>
                <c:pt idx="32">
                  <c:v>1.8405488487210206</c:v>
                </c:pt>
                <c:pt idx="34">
                  <c:v>1.5939463748070997</c:v>
                </c:pt>
                <c:pt idx="35">
                  <c:v>2.4218854181515526</c:v>
                </c:pt>
                <c:pt idx="36">
                  <c:v>1.6699097029832304</c:v>
                </c:pt>
                <c:pt idx="37">
                  <c:v>1.5441171904593354</c:v>
                </c:pt>
                <c:pt idx="38">
                  <c:v>1.6146189027544959</c:v>
                </c:pt>
                <c:pt idx="39">
                  <c:v>1.3279582056994339</c:v>
                </c:pt>
                <c:pt idx="40">
                  <c:v>1.9758693795824622</c:v>
                </c:pt>
                <c:pt idx="41">
                  <c:v>1.8672587295398171</c:v>
                </c:pt>
                <c:pt idx="42">
                  <c:v>1.5998722133001779</c:v>
                </c:pt>
                <c:pt idx="43">
                  <c:v>1.2344324524687567</c:v>
                </c:pt>
                <c:pt idx="44">
                  <c:v>1.115571422004995</c:v>
                </c:pt>
                <c:pt idx="45">
                  <c:v>1.7058438261423419</c:v>
                </c:pt>
                <c:pt idx="47">
                  <c:v>1.6276245493866892</c:v>
                </c:pt>
                <c:pt idx="48">
                  <c:v>1.3553418102582486</c:v>
                </c:pt>
                <c:pt idx="49">
                  <c:v>2.4474670141716892</c:v>
                </c:pt>
                <c:pt idx="50">
                  <c:v>1.4787996550939508</c:v>
                </c:pt>
                <c:pt idx="51">
                  <c:v>1.2950733018303167</c:v>
                </c:pt>
                <c:pt idx="53">
                  <c:v>1.5815147625160462</c:v>
                </c:pt>
                <c:pt idx="54">
                  <c:v>1.286922290463042</c:v>
                </c:pt>
                <c:pt idx="56">
                  <c:v>1.1348931477293058</c:v>
                </c:pt>
                <c:pt idx="57">
                  <c:v>1.5957039373710502</c:v>
                </c:pt>
                <c:pt idx="59">
                  <c:v>1.7717927949562251</c:v>
                </c:pt>
                <c:pt idx="61">
                  <c:v>1.9371845171168152</c:v>
                </c:pt>
                <c:pt idx="62">
                  <c:v>1.7953645411082531</c:v>
                </c:pt>
                <c:pt idx="63">
                  <c:v>1.4740396064423136</c:v>
                </c:pt>
                <c:pt idx="64">
                  <c:v>1.3853548092914885</c:v>
                </c:pt>
                <c:pt idx="65">
                  <c:v>1.3494684052156469</c:v>
                </c:pt>
                <c:pt idx="66">
                  <c:v>1.5603449176173252</c:v>
                </c:pt>
                <c:pt idx="67">
                  <c:v>1.6757627630651495</c:v>
                </c:pt>
                <c:pt idx="69">
                  <c:v>1.5255438569696738</c:v>
                </c:pt>
                <c:pt idx="70">
                  <c:v>2.0326574655384193</c:v>
                </c:pt>
                <c:pt idx="71">
                  <c:v>1.572914519697157</c:v>
                </c:pt>
                <c:pt idx="73">
                  <c:v>1.4104711907974243</c:v>
                </c:pt>
                <c:pt idx="74">
                  <c:v>1.6940899154479545</c:v>
                </c:pt>
                <c:pt idx="76">
                  <c:v>1.588725798362659</c:v>
                </c:pt>
                <c:pt idx="77">
                  <c:v>1.5626919884887744</c:v>
                </c:pt>
                <c:pt idx="78">
                  <c:v>1.6479365475320789</c:v>
                </c:pt>
                <c:pt idx="79">
                  <c:v>1.6319881553186453</c:v>
                </c:pt>
                <c:pt idx="80">
                  <c:v>2.0349055235828537</c:v>
                </c:pt>
                <c:pt idx="81">
                  <c:v>1.6757663685495678</c:v>
                </c:pt>
                <c:pt idx="82">
                  <c:v>1.3730519904067113</c:v>
                </c:pt>
                <c:pt idx="84">
                  <c:v>1.6789091225641173</c:v>
                </c:pt>
                <c:pt idx="85">
                  <c:v>1.8173162158458869</c:v>
                </c:pt>
                <c:pt idx="86">
                  <c:v>2.0181529013568733</c:v>
                </c:pt>
                <c:pt idx="87">
                  <c:v>2.0624486855113018</c:v>
                </c:pt>
                <c:pt idx="88">
                  <c:v>1.9716728370180436</c:v>
                </c:pt>
                <c:pt idx="89">
                  <c:v>2.1997539099180776</c:v>
                </c:pt>
                <c:pt idx="90">
                  <c:v>1.1816067143067828</c:v>
                </c:pt>
                <c:pt idx="92">
                  <c:v>1.6408896661636321</c:v>
                </c:pt>
                <c:pt idx="94">
                  <c:v>1.9383818385281757</c:v>
                </c:pt>
                <c:pt idx="95">
                  <c:v>1.2457199101608667</c:v>
                </c:pt>
                <c:pt idx="99">
                  <c:v>1.3703142072170504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9E5-429F-BCE2-4D6FF3692B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8053792"/>
        <c:axId val="1087342144"/>
      </c:scatterChart>
      <c:valAx>
        <c:axId val="1108053792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7342144"/>
        <c:crosses val="autoZero"/>
        <c:crossBetween val="midCat"/>
      </c:valAx>
      <c:valAx>
        <c:axId val="10873421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805379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State076!$J$2:$J$101</c:f>
              <c:numCache>
                <c:formatCode>General</c:formatCode>
                <c:ptCount val="100"/>
                <c:pt idx="0">
                  <c:v>87560.4</c:v>
                </c:pt>
                <c:pt idx="1">
                  <c:v>50195.199999999997</c:v>
                </c:pt>
                <c:pt idx="2">
                  <c:v>89568</c:v>
                </c:pt>
                <c:pt idx="3">
                  <c:v>59105</c:v>
                </c:pt>
                <c:pt idx="4">
                  <c:v>39859.599999999999</c:v>
                </c:pt>
                <c:pt idx="5">
                  <c:v>56371.6</c:v>
                </c:pt>
                <c:pt idx="6">
                  <c:v>45223.8</c:v>
                </c:pt>
                <c:pt idx="7">
                  <c:v>46107</c:v>
                </c:pt>
                <c:pt idx="8">
                  <c:v>49353.8</c:v>
                </c:pt>
                <c:pt idx="9">
                  <c:v>57543.199999999997</c:v>
                </c:pt>
                <c:pt idx="10">
                  <c:v>48276.800000000003</c:v>
                </c:pt>
                <c:pt idx="11">
                  <c:v>90372.2</c:v>
                </c:pt>
                <c:pt idx="12">
                  <c:v>51243.199999999997</c:v>
                </c:pt>
                <c:pt idx="13">
                  <c:v>33644</c:v>
                </c:pt>
                <c:pt idx="14">
                  <c:v>38279.199999999997</c:v>
                </c:pt>
                <c:pt idx="15">
                  <c:v>61190.6</c:v>
                </c:pt>
                <c:pt idx="16">
                  <c:v>71408.2</c:v>
                </c:pt>
                <c:pt idx="17">
                  <c:v>45041.2</c:v>
                </c:pt>
                <c:pt idx="18">
                  <c:v>64277</c:v>
                </c:pt>
                <c:pt idx="19">
                  <c:v>80720.600000000006</c:v>
                </c:pt>
                <c:pt idx="20">
                  <c:v>75345.2</c:v>
                </c:pt>
                <c:pt idx="21">
                  <c:v>46790.2</c:v>
                </c:pt>
                <c:pt idx="22">
                  <c:v>37970</c:v>
                </c:pt>
                <c:pt idx="23">
                  <c:v>40846.199999999997</c:v>
                </c:pt>
                <c:pt idx="24">
                  <c:v>59484.2</c:v>
                </c:pt>
                <c:pt idx="25">
                  <c:v>42414.400000000001</c:v>
                </c:pt>
                <c:pt idx="26">
                  <c:v>84277.2</c:v>
                </c:pt>
                <c:pt idx="27">
                  <c:v>58398.6</c:v>
                </c:pt>
                <c:pt idx="28">
                  <c:v>73203.399999999994</c:v>
                </c:pt>
                <c:pt idx="29">
                  <c:v>86308.6</c:v>
                </c:pt>
                <c:pt idx="30">
                  <c:v>64809.599999999999</c:v>
                </c:pt>
                <c:pt idx="31">
                  <c:v>53027.199999999997</c:v>
                </c:pt>
                <c:pt idx="32">
                  <c:v>60823.6</c:v>
                </c:pt>
                <c:pt idx="33">
                  <c:v>91306.2</c:v>
                </c:pt>
                <c:pt idx="34">
                  <c:v>44600</c:v>
                </c:pt>
                <c:pt idx="35">
                  <c:v>43510.2</c:v>
                </c:pt>
                <c:pt idx="36">
                  <c:v>72888.800000000003</c:v>
                </c:pt>
                <c:pt idx="37">
                  <c:v>64135</c:v>
                </c:pt>
                <c:pt idx="38">
                  <c:v>49556.4</c:v>
                </c:pt>
                <c:pt idx="39">
                  <c:v>69536.399999999994</c:v>
                </c:pt>
                <c:pt idx="40">
                  <c:v>55137</c:v>
                </c:pt>
                <c:pt idx="41">
                  <c:v>48829.8</c:v>
                </c:pt>
                <c:pt idx="42">
                  <c:v>57716.800000000003</c:v>
                </c:pt>
                <c:pt idx="43">
                  <c:v>74140.800000000003</c:v>
                </c:pt>
                <c:pt idx="44">
                  <c:v>38933.199999999997</c:v>
                </c:pt>
                <c:pt idx="45">
                  <c:v>67017.600000000006</c:v>
                </c:pt>
                <c:pt idx="46">
                  <c:v>52036.800000000003</c:v>
                </c:pt>
                <c:pt idx="47">
                  <c:v>74491.199999999997</c:v>
                </c:pt>
                <c:pt idx="48">
                  <c:v>78658.600000000006</c:v>
                </c:pt>
                <c:pt idx="49">
                  <c:v>32770.800000000003</c:v>
                </c:pt>
                <c:pt idx="50">
                  <c:v>64356.4</c:v>
                </c:pt>
                <c:pt idx="51">
                  <c:v>31628.400000000001</c:v>
                </c:pt>
                <c:pt idx="52">
                  <c:v>71212.600000000006</c:v>
                </c:pt>
                <c:pt idx="53">
                  <c:v>49758.2</c:v>
                </c:pt>
                <c:pt idx="54">
                  <c:v>81972.2</c:v>
                </c:pt>
                <c:pt idx="55">
                  <c:v>66723.199999999997</c:v>
                </c:pt>
                <c:pt idx="56">
                  <c:v>74805.2</c:v>
                </c:pt>
                <c:pt idx="57">
                  <c:v>46849.2</c:v>
                </c:pt>
                <c:pt idx="58">
                  <c:v>72441.2</c:v>
                </c:pt>
                <c:pt idx="59">
                  <c:v>49407.199999999997</c:v>
                </c:pt>
                <c:pt idx="60">
                  <c:v>50424.2</c:v>
                </c:pt>
                <c:pt idx="61">
                  <c:v>68532</c:v>
                </c:pt>
                <c:pt idx="62">
                  <c:v>59574.6</c:v>
                </c:pt>
                <c:pt idx="63">
                  <c:v>49726.400000000001</c:v>
                </c:pt>
                <c:pt idx="64">
                  <c:v>76419.600000000006</c:v>
                </c:pt>
                <c:pt idx="65">
                  <c:v>49182.6</c:v>
                </c:pt>
                <c:pt idx="66">
                  <c:v>58190.400000000001</c:v>
                </c:pt>
                <c:pt idx="67">
                  <c:v>70928</c:v>
                </c:pt>
                <c:pt idx="68">
                  <c:v>56141.599999999999</c:v>
                </c:pt>
                <c:pt idx="69">
                  <c:v>84030.2</c:v>
                </c:pt>
                <c:pt idx="70">
                  <c:v>47208.2</c:v>
                </c:pt>
                <c:pt idx="71">
                  <c:v>72383.8</c:v>
                </c:pt>
                <c:pt idx="72">
                  <c:v>38673</c:v>
                </c:pt>
                <c:pt idx="73">
                  <c:v>30854.400000000001</c:v>
                </c:pt>
                <c:pt idx="74">
                  <c:v>56437.2</c:v>
                </c:pt>
                <c:pt idx="75">
                  <c:v>73666.2</c:v>
                </c:pt>
                <c:pt idx="76">
                  <c:v>55341.8</c:v>
                </c:pt>
                <c:pt idx="77">
                  <c:v>37558.800000000003</c:v>
                </c:pt>
                <c:pt idx="78">
                  <c:v>78450.399999999994</c:v>
                </c:pt>
                <c:pt idx="79">
                  <c:v>53928.2</c:v>
                </c:pt>
                <c:pt idx="80">
                  <c:v>41275.199999999997</c:v>
                </c:pt>
                <c:pt idx="81">
                  <c:v>69885.8</c:v>
                </c:pt>
                <c:pt idx="82">
                  <c:v>80945</c:v>
                </c:pt>
                <c:pt idx="83">
                  <c:v>64330.6</c:v>
                </c:pt>
                <c:pt idx="84">
                  <c:v>47278.2</c:v>
                </c:pt>
                <c:pt idx="85">
                  <c:v>71437</c:v>
                </c:pt>
                <c:pt idx="86">
                  <c:v>60662.6</c:v>
                </c:pt>
                <c:pt idx="87">
                  <c:v>59781.2</c:v>
                </c:pt>
                <c:pt idx="88">
                  <c:v>60160</c:v>
                </c:pt>
                <c:pt idx="89">
                  <c:v>49759.8</c:v>
                </c:pt>
                <c:pt idx="90">
                  <c:v>58242</c:v>
                </c:pt>
                <c:pt idx="91">
                  <c:v>73370.2</c:v>
                </c:pt>
                <c:pt idx="92">
                  <c:v>71223.399999999994</c:v>
                </c:pt>
                <c:pt idx="93">
                  <c:v>51798.8</c:v>
                </c:pt>
                <c:pt idx="94">
                  <c:v>51985.599999999999</c:v>
                </c:pt>
                <c:pt idx="95">
                  <c:v>52784.2</c:v>
                </c:pt>
                <c:pt idx="96">
                  <c:v>43429.8</c:v>
                </c:pt>
                <c:pt idx="97">
                  <c:v>78594.399999999994</c:v>
                </c:pt>
                <c:pt idx="98">
                  <c:v>47082.6</c:v>
                </c:pt>
                <c:pt idx="99">
                  <c:v>70712.800000000003</c:v>
                </c:pt>
              </c:numCache>
            </c:numRef>
          </c:xVal>
          <c:yVal>
            <c:numRef>
              <c:f>State076!$K$2:$K$101</c:f>
              <c:numCache>
                <c:formatCode>General</c:formatCode>
                <c:ptCount val="100"/>
                <c:pt idx="0">
                  <c:v>1.2153096605314733</c:v>
                </c:pt>
                <c:pt idx="1">
                  <c:v>1.9979201198520975</c:v>
                </c:pt>
                <c:pt idx="2">
                  <c:v>1.3803702215076814</c:v>
                </c:pt>
                <c:pt idx="3">
                  <c:v>1.1855003806784536</c:v>
                </c:pt>
                <c:pt idx="4">
                  <c:v>1.1720890325040894</c:v>
                </c:pt>
                <c:pt idx="5">
                  <c:v>1.7946980394382988</c:v>
                </c:pt>
                <c:pt idx="6">
                  <c:v>1.4078869975543851</c:v>
                </c:pt>
                <c:pt idx="7">
                  <c:v>1.5081657882750992</c:v>
                </c:pt>
                <c:pt idx="8">
                  <c:v>1.5331544886108059</c:v>
                </c:pt>
                <c:pt idx="9">
                  <c:v>1.0185912497045699</c:v>
                </c:pt>
                <c:pt idx="10">
                  <c:v>2.3526414343949886</c:v>
                </c:pt>
                <c:pt idx="11">
                  <c:v>1.4264563660063605</c:v>
                </c:pt>
                <c:pt idx="12">
                  <c:v>1.0622482592812315</c:v>
                </c:pt>
                <c:pt idx="13">
                  <c:v>1.6946558078706455</c:v>
                </c:pt>
                <c:pt idx="14">
                  <c:v>1.2246076198039668</c:v>
                </c:pt>
                <c:pt idx="15">
                  <c:v>1.588985889989639</c:v>
                </c:pt>
                <c:pt idx="16">
                  <c:v>1.7845289476558714</c:v>
                </c:pt>
                <c:pt idx="17">
                  <c:v>2.6216219816523538</c:v>
                </c:pt>
                <c:pt idx="18">
                  <c:v>1.9366803055525303</c:v>
                </c:pt>
                <c:pt idx="19">
                  <c:v>1.3694397712603721</c:v>
                </c:pt>
                <c:pt idx="20">
                  <c:v>1.391329507387332</c:v>
                </c:pt>
                <c:pt idx="21">
                  <c:v>1.1653081200764264</c:v>
                </c:pt>
                <c:pt idx="22">
                  <c:v>1.4785356860679484</c:v>
                </c:pt>
                <c:pt idx="23">
                  <c:v>1.2122057865847986</c:v>
                </c:pt>
                <c:pt idx="24">
                  <c:v>1.4483005571227319</c:v>
                </c:pt>
                <c:pt idx="25">
                  <c:v>2.0729044852691536</c:v>
                </c:pt>
                <c:pt idx="26">
                  <c:v>1.1824194444048926</c:v>
                </c:pt>
                <c:pt idx="27">
                  <c:v>1.3136616288746648</c:v>
                </c:pt>
                <c:pt idx="28">
                  <c:v>1.6024665521000392</c:v>
                </c:pt>
                <c:pt idx="29">
                  <c:v>1.1500244471582206</c:v>
                </c:pt>
                <c:pt idx="30">
                  <c:v>1.5271965881597789</c:v>
                </c:pt>
                <c:pt idx="31">
                  <c:v>2.3744983706475167</c:v>
                </c:pt>
                <c:pt idx="32">
                  <c:v>1.8365404218099555</c:v>
                </c:pt>
                <c:pt idx="33">
                  <c:v>1.2155362943589811</c:v>
                </c:pt>
                <c:pt idx="34">
                  <c:v>1.5565470852017937</c:v>
                </c:pt>
                <c:pt idx="35">
                  <c:v>2.4218229288764475</c:v>
                </c:pt>
                <c:pt idx="36">
                  <c:v>1.6387702911832818</c:v>
                </c:pt>
                <c:pt idx="37">
                  <c:v>1.5509939970374991</c:v>
                </c:pt>
                <c:pt idx="38">
                  <c:v>1.5843564100701422</c:v>
                </c:pt>
                <c:pt idx="39">
                  <c:v>1.3281820744243304</c:v>
                </c:pt>
                <c:pt idx="40">
                  <c:v>1.8841975442987469</c:v>
                </c:pt>
                <c:pt idx="41">
                  <c:v>1.798061839286665</c:v>
                </c:pt>
                <c:pt idx="42">
                  <c:v>1.6059968674631995</c:v>
                </c:pt>
                <c:pt idx="43">
                  <c:v>1.1829249212309552</c:v>
                </c:pt>
                <c:pt idx="44">
                  <c:v>1.0395241079592739</c:v>
                </c:pt>
                <c:pt idx="45">
                  <c:v>1.7346786515780928</c:v>
                </c:pt>
                <c:pt idx="46">
                  <c:v>1.0233719214094641</c:v>
                </c:pt>
                <c:pt idx="47">
                  <c:v>1.6987107201924523</c:v>
                </c:pt>
                <c:pt idx="48">
                  <c:v>1.3557195271718541</c:v>
                </c:pt>
                <c:pt idx="49">
                  <c:v>2.4772053169284849</c:v>
                </c:pt>
                <c:pt idx="50">
                  <c:v>1.5593942482798913</c:v>
                </c:pt>
                <c:pt idx="51">
                  <c:v>1.3906489104728661</c:v>
                </c:pt>
                <c:pt idx="52">
                  <c:v>1.0933458404832852</c:v>
                </c:pt>
                <c:pt idx="53">
                  <c:v>1.5841810997986263</c:v>
                </c:pt>
                <c:pt idx="54">
                  <c:v>1.2906082793922817</c:v>
                </c:pt>
                <c:pt idx="55">
                  <c:v>1.0625989161191309</c:v>
                </c:pt>
                <c:pt idx="56">
                  <c:v>1.131966761668975</c:v>
                </c:pt>
                <c:pt idx="57">
                  <c:v>1.5727056171716913</c:v>
                </c:pt>
                <c:pt idx="58">
                  <c:v>1.0450682760638974</c:v>
                </c:pt>
                <c:pt idx="59">
                  <c:v>1.791844103693389</c:v>
                </c:pt>
                <c:pt idx="60">
                  <c:v>1.1241229409688205</c:v>
                </c:pt>
                <c:pt idx="61">
                  <c:v>1.8905328897449367</c:v>
                </c:pt>
                <c:pt idx="62">
                  <c:v>1.8027481510576655</c:v>
                </c:pt>
                <c:pt idx="63">
                  <c:v>1.5135823224685478</c:v>
                </c:pt>
                <c:pt idx="64">
                  <c:v>1.3967620872132278</c:v>
                </c:pt>
                <c:pt idx="65">
                  <c:v>1.2983453497781736</c:v>
                </c:pt>
                <c:pt idx="66">
                  <c:v>1.5414054551953587</c:v>
                </c:pt>
                <c:pt idx="67">
                  <c:v>1.6348268666817054</c:v>
                </c:pt>
                <c:pt idx="68">
                  <c:v>1.0531584422246605</c:v>
                </c:pt>
                <c:pt idx="69">
                  <c:v>1.4984493670132881</c:v>
                </c:pt>
                <c:pt idx="70">
                  <c:v>2.037951033930546</c:v>
                </c:pt>
                <c:pt idx="71">
                  <c:v>1.617212691237542</c:v>
                </c:pt>
                <c:pt idx="72">
                  <c:v>1.2780234271972695</c:v>
                </c:pt>
                <c:pt idx="73">
                  <c:v>1.4026848682845883</c:v>
                </c:pt>
                <c:pt idx="74">
                  <c:v>1.6842260069599484</c:v>
                </c:pt>
                <c:pt idx="75">
                  <c:v>1.0641651123581779</c:v>
                </c:pt>
                <c:pt idx="76">
                  <c:v>1.6253175718896022</c:v>
                </c:pt>
                <c:pt idx="77">
                  <c:v>1.5140260072206779</c:v>
                </c:pt>
                <c:pt idx="78">
                  <c:v>1.6498449976035814</c:v>
                </c:pt>
                <c:pt idx="79">
                  <c:v>1.612106467488253</c:v>
                </c:pt>
                <c:pt idx="80">
                  <c:v>1.988627553591503</c:v>
                </c:pt>
                <c:pt idx="81">
                  <c:v>1.6472588136645785</c:v>
                </c:pt>
                <c:pt idx="82">
                  <c:v>1.3297424176910249</c:v>
                </c:pt>
                <c:pt idx="83">
                  <c:v>1.3904114060804655</c:v>
                </c:pt>
                <c:pt idx="84">
                  <c:v>1.6629228693139757</c:v>
                </c:pt>
                <c:pt idx="85">
                  <c:v>1.7911026498873133</c:v>
                </c:pt>
                <c:pt idx="86">
                  <c:v>2.0208827185119005</c:v>
                </c:pt>
                <c:pt idx="87">
                  <c:v>2.0549269670063501</c:v>
                </c:pt>
                <c:pt idx="88">
                  <c:v>1.9059175531914894</c:v>
                </c:pt>
                <c:pt idx="89">
                  <c:v>2.141045582980639</c:v>
                </c:pt>
                <c:pt idx="90">
                  <c:v>1.2569108203701795</c:v>
                </c:pt>
                <c:pt idx="91">
                  <c:v>1.231112904149096</c:v>
                </c:pt>
                <c:pt idx="92">
                  <c:v>1.602773807484619</c:v>
                </c:pt>
                <c:pt idx="93">
                  <c:v>1.1707993235364524</c:v>
                </c:pt>
                <c:pt idx="94">
                  <c:v>1.9667561786340833</c:v>
                </c:pt>
                <c:pt idx="95">
                  <c:v>1.2428719200063656</c:v>
                </c:pt>
                <c:pt idx="96">
                  <c:v>1.1920386462751382</c:v>
                </c:pt>
                <c:pt idx="97">
                  <c:v>1.1252455645694859</c:v>
                </c:pt>
                <c:pt idx="98">
                  <c:v>1.2270987583523425</c:v>
                </c:pt>
                <c:pt idx="99">
                  <c:v>1.3444524895068501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A5B-4753-9D23-99B4B3A39E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97168736"/>
        <c:axId val="1087576352"/>
      </c:scatterChart>
      <c:valAx>
        <c:axId val="1097168736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7576352"/>
        <c:crosses val="autoZero"/>
        <c:crossBetween val="midCat"/>
      </c:valAx>
      <c:valAx>
        <c:axId val="10875763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71687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State076!$Z$2:$Z$101</c:f>
              <c:numCache>
                <c:formatCode>General</c:formatCode>
                <c:ptCount val="100"/>
                <c:pt idx="3">
                  <c:v>59105</c:v>
                </c:pt>
                <c:pt idx="4">
                  <c:v>39859.599999999999</c:v>
                </c:pt>
                <c:pt idx="12">
                  <c:v>51243.199999999997</c:v>
                </c:pt>
                <c:pt idx="14">
                  <c:v>38279.199999999997</c:v>
                </c:pt>
                <c:pt idx="21">
                  <c:v>46790.2</c:v>
                </c:pt>
                <c:pt idx="22">
                  <c:v>37970</c:v>
                </c:pt>
                <c:pt idx="24">
                  <c:v>59484.2</c:v>
                </c:pt>
                <c:pt idx="44">
                  <c:v>38933.199999999997</c:v>
                </c:pt>
                <c:pt idx="46">
                  <c:v>52036.800000000003</c:v>
                </c:pt>
                <c:pt idx="49">
                  <c:v>32770.800000000003</c:v>
                </c:pt>
                <c:pt idx="51">
                  <c:v>31628.400000000001</c:v>
                </c:pt>
                <c:pt idx="63">
                  <c:v>49726.400000000001</c:v>
                </c:pt>
                <c:pt idx="68">
                  <c:v>56141.599999999999</c:v>
                </c:pt>
                <c:pt idx="72">
                  <c:v>38673</c:v>
                </c:pt>
                <c:pt idx="73">
                  <c:v>30854.400000000001</c:v>
                </c:pt>
                <c:pt idx="77">
                  <c:v>37558.800000000003</c:v>
                </c:pt>
                <c:pt idx="79">
                  <c:v>53928.2</c:v>
                </c:pt>
                <c:pt idx="84">
                  <c:v>47278.2</c:v>
                </c:pt>
                <c:pt idx="90">
                  <c:v>58242</c:v>
                </c:pt>
                <c:pt idx="95">
                  <c:v>52784.2</c:v>
                </c:pt>
                <c:pt idx="96">
                  <c:v>43429.8</c:v>
                </c:pt>
                <c:pt idx="98">
                  <c:v>47082.6</c:v>
                </c:pt>
              </c:numCache>
            </c:numRef>
          </c:xVal>
          <c:yVal>
            <c:numRef>
              <c:f>State076!$AA$5:$AA$101</c:f>
              <c:numCache>
                <c:formatCode>General</c:formatCode>
                <c:ptCount val="97"/>
                <c:pt idx="0">
                  <c:v>1.1855003806784536</c:v>
                </c:pt>
                <c:pt idx="1">
                  <c:v>1.1720890325040894</c:v>
                </c:pt>
                <c:pt idx="9">
                  <c:v>1.0622482592812315</c:v>
                </c:pt>
                <c:pt idx="11">
                  <c:v>1.2246076198039668</c:v>
                </c:pt>
                <c:pt idx="18">
                  <c:v>1.1653081200764264</c:v>
                </c:pt>
                <c:pt idx="19">
                  <c:v>1.4785356860679484</c:v>
                </c:pt>
                <c:pt idx="21">
                  <c:v>1.4483005571227319</c:v>
                </c:pt>
                <c:pt idx="41">
                  <c:v>1.0395241079592739</c:v>
                </c:pt>
                <c:pt idx="43">
                  <c:v>1.0233719214094641</c:v>
                </c:pt>
                <c:pt idx="46">
                  <c:v>2.4772053169284849</c:v>
                </c:pt>
                <c:pt idx="48">
                  <c:v>1.3906489104728661</c:v>
                </c:pt>
                <c:pt idx="60">
                  <c:v>1.5135823224685478</c:v>
                </c:pt>
                <c:pt idx="65">
                  <c:v>1.0531584422246605</c:v>
                </c:pt>
                <c:pt idx="69">
                  <c:v>1.2780234271972695</c:v>
                </c:pt>
                <c:pt idx="70">
                  <c:v>1.4026848682845883</c:v>
                </c:pt>
                <c:pt idx="74">
                  <c:v>1.5140260072206779</c:v>
                </c:pt>
                <c:pt idx="76">
                  <c:v>1.612106467488253</c:v>
                </c:pt>
                <c:pt idx="81">
                  <c:v>1.6629228693139757</c:v>
                </c:pt>
                <c:pt idx="87">
                  <c:v>1.2569108203701795</c:v>
                </c:pt>
                <c:pt idx="92">
                  <c:v>1.2428719200063656</c:v>
                </c:pt>
                <c:pt idx="93">
                  <c:v>1.1920386462751382</c:v>
                </c:pt>
                <c:pt idx="95">
                  <c:v>1.2270987583523425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001-4FD9-BD65-0CA7A205384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State076!$AB$2:$AB$101</c:f>
              <c:numCache>
                <c:formatCode>General</c:formatCode>
                <c:ptCount val="100"/>
                <c:pt idx="2">
                  <c:v>89568</c:v>
                </c:pt>
                <c:pt idx="9">
                  <c:v>57543.199999999997</c:v>
                </c:pt>
                <c:pt idx="15">
                  <c:v>61190.6</c:v>
                </c:pt>
                <c:pt idx="20">
                  <c:v>75345.2</c:v>
                </c:pt>
                <c:pt idx="26">
                  <c:v>84277.2</c:v>
                </c:pt>
                <c:pt idx="27">
                  <c:v>58398.6</c:v>
                </c:pt>
                <c:pt idx="29">
                  <c:v>86308.6</c:v>
                </c:pt>
                <c:pt idx="30">
                  <c:v>64809.599999999999</c:v>
                </c:pt>
                <c:pt idx="33">
                  <c:v>91306.2</c:v>
                </c:pt>
                <c:pt idx="37">
                  <c:v>64135</c:v>
                </c:pt>
                <c:pt idx="43">
                  <c:v>74140.800000000003</c:v>
                </c:pt>
                <c:pt idx="48">
                  <c:v>78658.600000000006</c:v>
                </c:pt>
                <c:pt idx="52">
                  <c:v>71212.600000000006</c:v>
                </c:pt>
                <c:pt idx="53">
                  <c:v>49758.2</c:v>
                </c:pt>
                <c:pt idx="54">
                  <c:v>81972.2</c:v>
                </c:pt>
                <c:pt idx="56">
                  <c:v>74805.2</c:v>
                </c:pt>
                <c:pt idx="60">
                  <c:v>50424.2</c:v>
                </c:pt>
                <c:pt idx="64">
                  <c:v>76419.600000000006</c:v>
                </c:pt>
                <c:pt idx="67">
                  <c:v>70928</c:v>
                </c:pt>
                <c:pt idx="69">
                  <c:v>84030.2</c:v>
                </c:pt>
                <c:pt idx="75">
                  <c:v>73666.2</c:v>
                </c:pt>
                <c:pt idx="76">
                  <c:v>55341.8</c:v>
                </c:pt>
                <c:pt idx="82">
                  <c:v>80945</c:v>
                </c:pt>
                <c:pt idx="83">
                  <c:v>64330.6</c:v>
                </c:pt>
                <c:pt idx="91">
                  <c:v>73370.2</c:v>
                </c:pt>
                <c:pt idx="93">
                  <c:v>51798.8</c:v>
                </c:pt>
                <c:pt idx="97">
                  <c:v>78594.399999999994</c:v>
                </c:pt>
                <c:pt idx="99">
                  <c:v>70712.800000000003</c:v>
                </c:pt>
              </c:numCache>
            </c:numRef>
          </c:xVal>
          <c:yVal>
            <c:numRef>
              <c:f>State076!$AC$2:$AC$101</c:f>
              <c:numCache>
                <c:formatCode>General</c:formatCode>
                <c:ptCount val="100"/>
                <c:pt idx="2">
                  <c:v>1.3803702215076814</c:v>
                </c:pt>
                <c:pt idx="9">
                  <c:v>1.0185912497045699</c:v>
                </c:pt>
                <c:pt idx="15">
                  <c:v>1.588985889989639</c:v>
                </c:pt>
                <c:pt idx="20">
                  <c:v>1.391329507387332</c:v>
                </c:pt>
                <c:pt idx="26">
                  <c:v>1.1824194444048926</c:v>
                </c:pt>
                <c:pt idx="27">
                  <c:v>1.3136616288746648</c:v>
                </c:pt>
                <c:pt idx="29">
                  <c:v>1.1500244471582206</c:v>
                </c:pt>
                <c:pt idx="30">
                  <c:v>1.5271965881597789</c:v>
                </c:pt>
                <c:pt idx="33">
                  <c:v>1.2155362943589811</c:v>
                </c:pt>
                <c:pt idx="37">
                  <c:v>1.5509939970374991</c:v>
                </c:pt>
                <c:pt idx="43">
                  <c:v>1.1829249212309552</c:v>
                </c:pt>
                <c:pt idx="48">
                  <c:v>1.3557195271718541</c:v>
                </c:pt>
                <c:pt idx="52">
                  <c:v>1.0933458404832852</c:v>
                </c:pt>
                <c:pt idx="53">
                  <c:v>1.5841810997986263</c:v>
                </c:pt>
                <c:pt idx="54">
                  <c:v>1.2906082793922817</c:v>
                </c:pt>
                <c:pt idx="56">
                  <c:v>1.131966761668975</c:v>
                </c:pt>
                <c:pt idx="60">
                  <c:v>1.1241229409688205</c:v>
                </c:pt>
                <c:pt idx="64">
                  <c:v>1.3967620872132278</c:v>
                </c:pt>
                <c:pt idx="67">
                  <c:v>1.6348268666817054</c:v>
                </c:pt>
                <c:pt idx="69">
                  <c:v>1.4984493670132881</c:v>
                </c:pt>
                <c:pt idx="75">
                  <c:v>1.0641651123581779</c:v>
                </c:pt>
                <c:pt idx="76">
                  <c:v>1.6253175718896022</c:v>
                </c:pt>
                <c:pt idx="82">
                  <c:v>1.3297424176910249</c:v>
                </c:pt>
                <c:pt idx="83">
                  <c:v>1.3904114060804655</c:v>
                </c:pt>
                <c:pt idx="91">
                  <c:v>1.231112904149096</c:v>
                </c:pt>
                <c:pt idx="93">
                  <c:v>1.1707993235364524</c:v>
                </c:pt>
                <c:pt idx="97">
                  <c:v>1.1252455645694859</c:v>
                </c:pt>
                <c:pt idx="99">
                  <c:v>1.3444524895068501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001-4FD9-BD65-0CA7A205384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State076!$AD$2:$AD$101</c:f>
              <c:numCache>
                <c:formatCode>General</c:formatCode>
                <c:ptCount val="100"/>
                <c:pt idx="1">
                  <c:v>50195.199999999997</c:v>
                </c:pt>
                <c:pt idx="5">
                  <c:v>56371.6</c:v>
                </c:pt>
                <c:pt idx="6">
                  <c:v>45223.8</c:v>
                </c:pt>
                <c:pt idx="7">
                  <c:v>46107</c:v>
                </c:pt>
                <c:pt idx="8">
                  <c:v>49353.8</c:v>
                </c:pt>
                <c:pt idx="10">
                  <c:v>48276.800000000003</c:v>
                </c:pt>
                <c:pt idx="13">
                  <c:v>33644</c:v>
                </c:pt>
                <c:pt idx="17">
                  <c:v>45041.2</c:v>
                </c:pt>
                <c:pt idx="23">
                  <c:v>40846.199999999997</c:v>
                </c:pt>
                <c:pt idx="25">
                  <c:v>42414.400000000001</c:v>
                </c:pt>
                <c:pt idx="34">
                  <c:v>44600</c:v>
                </c:pt>
                <c:pt idx="35">
                  <c:v>43510.2</c:v>
                </c:pt>
                <c:pt idx="38">
                  <c:v>49556.4</c:v>
                </c:pt>
                <c:pt idx="40">
                  <c:v>55137</c:v>
                </c:pt>
                <c:pt idx="41">
                  <c:v>48829.8</c:v>
                </c:pt>
                <c:pt idx="42">
                  <c:v>57716.800000000003</c:v>
                </c:pt>
                <c:pt idx="57">
                  <c:v>46849.2</c:v>
                </c:pt>
                <c:pt idx="58">
                  <c:v>72441.2</c:v>
                </c:pt>
                <c:pt idx="62">
                  <c:v>59574.6</c:v>
                </c:pt>
                <c:pt idx="65">
                  <c:v>49182.6</c:v>
                </c:pt>
                <c:pt idx="66">
                  <c:v>58190.400000000001</c:v>
                </c:pt>
                <c:pt idx="70">
                  <c:v>47208.2</c:v>
                </c:pt>
                <c:pt idx="71">
                  <c:v>72383.8</c:v>
                </c:pt>
                <c:pt idx="74">
                  <c:v>56437.2</c:v>
                </c:pt>
                <c:pt idx="80">
                  <c:v>41275.199999999997</c:v>
                </c:pt>
                <c:pt idx="87">
                  <c:v>59781.2</c:v>
                </c:pt>
                <c:pt idx="88">
                  <c:v>60160</c:v>
                </c:pt>
                <c:pt idx="89">
                  <c:v>49759.8</c:v>
                </c:pt>
              </c:numCache>
            </c:numRef>
          </c:xVal>
          <c:yVal>
            <c:numRef>
              <c:f>State076!$AE$2:$AE$101</c:f>
              <c:numCache>
                <c:formatCode>General</c:formatCode>
                <c:ptCount val="100"/>
                <c:pt idx="1">
                  <c:v>1.9979201198520975</c:v>
                </c:pt>
                <c:pt idx="5">
                  <c:v>1.7946980394382988</c:v>
                </c:pt>
                <c:pt idx="6">
                  <c:v>1.4078869975543851</c:v>
                </c:pt>
                <c:pt idx="7">
                  <c:v>1.5081657882750992</c:v>
                </c:pt>
                <c:pt idx="8">
                  <c:v>1.5331544886108059</c:v>
                </c:pt>
                <c:pt idx="10">
                  <c:v>2.3526414343949886</c:v>
                </c:pt>
                <c:pt idx="13">
                  <c:v>1.6946558078706455</c:v>
                </c:pt>
                <c:pt idx="17">
                  <c:v>2.6216219816523538</c:v>
                </c:pt>
                <c:pt idx="23">
                  <c:v>1.2122057865847986</c:v>
                </c:pt>
                <c:pt idx="25">
                  <c:v>2.0729044852691536</c:v>
                </c:pt>
                <c:pt idx="34">
                  <c:v>1.5565470852017937</c:v>
                </c:pt>
                <c:pt idx="35">
                  <c:v>2.4218229288764475</c:v>
                </c:pt>
                <c:pt idx="38">
                  <c:v>1.5843564100701422</c:v>
                </c:pt>
                <c:pt idx="40">
                  <c:v>1.8841975442987469</c:v>
                </c:pt>
                <c:pt idx="41">
                  <c:v>1.798061839286665</c:v>
                </c:pt>
                <c:pt idx="42">
                  <c:v>1.6059968674631995</c:v>
                </c:pt>
                <c:pt idx="57">
                  <c:v>1.5727056171716913</c:v>
                </c:pt>
                <c:pt idx="58">
                  <c:v>1.0450682760638974</c:v>
                </c:pt>
                <c:pt idx="62">
                  <c:v>1.8027481510576655</c:v>
                </c:pt>
                <c:pt idx="65">
                  <c:v>1.2983453497781736</c:v>
                </c:pt>
                <c:pt idx="66">
                  <c:v>1.5414054551953587</c:v>
                </c:pt>
                <c:pt idx="70">
                  <c:v>2.037951033930546</c:v>
                </c:pt>
                <c:pt idx="71">
                  <c:v>1.617212691237542</c:v>
                </c:pt>
                <c:pt idx="74">
                  <c:v>1.6842260069599484</c:v>
                </c:pt>
                <c:pt idx="80">
                  <c:v>1.988627553591503</c:v>
                </c:pt>
                <c:pt idx="87">
                  <c:v>2.0549269670063501</c:v>
                </c:pt>
                <c:pt idx="88">
                  <c:v>1.9059175531914894</c:v>
                </c:pt>
                <c:pt idx="89">
                  <c:v>2.141045582980639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001-4FD9-BD65-0CA7A205384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State076!$AF$2:$AF$101</c:f>
              <c:numCache>
                <c:formatCode>General</c:formatCode>
                <c:ptCount val="100"/>
                <c:pt idx="0">
                  <c:v>87560.4</c:v>
                </c:pt>
                <c:pt idx="11">
                  <c:v>90372.2</c:v>
                </c:pt>
                <c:pt idx="16">
                  <c:v>71408.2</c:v>
                </c:pt>
                <c:pt idx="18">
                  <c:v>64277</c:v>
                </c:pt>
                <c:pt idx="19">
                  <c:v>80720.600000000006</c:v>
                </c:pt>
                <c:pt idx="28">
                  <c:v>73203.399999999994</c:v>
                </c:pt>
                <c:pt idx="31">
                  <c:v>53027.199999999997</c:v>
                </c:pt>
                <c:pt idx="32">
                  <c:v>60823.6</c:v>
                </c:pt>
                <c:pt idx="36">
                  <c:v>72888.800000000003</c:v>
                </c:pt>
                <c:pt idx="39">
                  <c:v>69536.399999999994</c:v>
                </c:pt>
                <c:pt idx="45">
                  <c:v>67017.600000000006</c:v>
                </c:pt>
                <c:pt idx="47">
                  <c:v>74491.199999999997</c:v>
                </c:pt>
                <c:pt idx="50">
                  <c:v>64356.4</c:v>
                </c:pt>
                <c:pt idx="55">
                  <c:v>66723.199999999997</c:v>
                </c:pt>
                <c:pt idx="59">
                  <c:v>49407.199999999997</c:v>
                </c:pt>
                <c:pt idx="61">
                  <c:v>68532</c:v>
                </c:pt>
                <c:pt idx="78">
                  <c:v>78450.399999999994</c:v>
                </c:pt>
                <c:pt idx="81">
                  <c:v>69885.8</c:v>
                </c:pt>
                <c:pt idx="85">
                  <c:v>71437</c:v>
                </c:pt>
                <c:pt idx="86">
                  <c:v>60662.6</c:v>
                </c:pt>
                <c:pt idx="92">
                  <c:v>71223.399999999994</c:v>
                </c:pt>
                <c:pt idx="94">
                  <c:v>51985.599999999999</c:v>
                </c:pt>
              </c:numCache>
            </c:numRef>
          </c:xVal>
          <c:yVal>
            <c:numRef>
              <c:f>State076!$AG$2:$AG$101</c:f>
              <c:numCache>
                <c:formatCode>General</c:formatCode>
                <c:ptCount val="100"/>
                <c:pt idx="0">
                  <c:v>1.2153096605314733</c:v>
                </c:pt>
                <c:pt idx="11">
                  <c:v>1.4264563660063605</c:v>
                </c:pt>
                <c:pt idx="16">
                  <c:v>1.7845289476558714</c:v>
                </c:pt>
                <c:pt idx="18">
                  <c:v>1.9366803055525303</c:v>
                </c:pt>
                <c:pt idx="19">
                  <c:v>1.3694397712603721</c:v>
                </c:pt>
                <c:pt idx="28">
                  <c:v>1.6024665521000392</c:v>
                </c:pt>
                <c:pt idx="31">
                  <c:v>2.3744983706475167</c:v>
                </c:pt>
                <c:pt idx="32">
                  <c:v>1.8365404218099555</c:v>
                </c:pt>
                <c:pt idx="36">
                  <c:v>1.6387702911832818</c:v>
                </c:pt>
                <c:pt idx="39">
                  <c:v>1.3281820744243304</c:v>
                </c:pt>
                <c:pt idx="45">
                  <c:v>1.7346786515780928</c:v>
                </c:pt>
                <c:pt idx="47">
                  <c:v>1.6987107201924523</c:v>
                </c:pt>
                <c:pt idx="50">
                  <c:v>1.5593942482798913</c:v>
                </c:pt>
                <c:pt idx="55">
                  <c:v>1.0625989161191309</c:v>
                </c:pt>
                <c:pt idx="59">
                  <c:v>1.791844103693389</c:v>
                </c:pt>
                <c:pt idx="61">
                  <c:v>1.8905328897449367</c:v>
                </c:pt>
                <c:pt idx="78">
                  <c:v>1.6498449976035814</c:v>
                </c:pt>
                <c:pt idx="81">
                  <c:v>1.6472588136645785</c:v>
                </c:pt>
                <c:pt idx="85">
                  <c:v>1.7911026498873133</c:v>
                </c:pt>
                <c:pt idx="86">
                  <c:v>2.0208827185119005</c:v>
                </c:pt>
                <c:pt idx="92">
                  <c:v>1.602773807484619</c:v>
                </c:pt>
                <c:pt idx="94">
                  <c:v>1.9667561786340833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001-4FD9-BD65-0CA7A20538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97199936"/>
        <c:axId val="1087595904"/>
      </c:scatterChart>
      <c:valAx>
        <c:axId val="1097199936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7595904"/>
        <c:crosses val="autoZero"/>
        <c:crossBetween val="midCat"/>
      </c:valAx>
      <c:valAx>
        <c:axId val="10875959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71999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State076!$AI$2:$AI$101</c:f>
              <c:numCache>
                <c:formatCode>General</c:formatCode>
                <c:ptCount val="100"/>
                <c:pt idx="0">
                  <c:v>87560.4</c:v>
                </c:pt>
                <c:pt idx="3">
                  <c:v>59105</c:v>
                </c:pt>
                <c:pt idx="4">
                  <c:v>39859.599999999999</c:v>
                </c:pt>
                <c:pt idx="9">
                  <c:v>57543.199999999997</c:v>
                </c:pt>
                <c:pt idx="12">
                  <c:v>51243.199999999997</c:v>
                </c:pt>
                <c:pt idx="14">
                  <c:v>38279.199999999997</c:v>
                </c:pt>
                <c:pt idx="26">
                  <c:v>84277.2</c:v>
                </c:pt>
                <c:pt idx="29">
                  <c:v>86308.6</c:v>
                </c:pt>
                <c:pt idx="33">
                  <c:v>91306.2</c:v>
                </c:pt>
                <c:pt idx="43">
                  <c:v>74140.800000000003</c:v>
                </c:pt>
                <c:pt idx="44">
                  <c:v>38933.199999999997</c:v>
                </c:pt>
                <c:pt idx="46">
                  <c:v>52036.800000000003</c:v>
                </c:pt>
                <c:pt idx="51">
                  <c:v>31628.400000000001</c:v>
                </c:pt>
                <c:pt idx="52">
                  <c:v>71212.600000000006</c:v>
                </c:pt>
                <c:pt idx="55">
                  <c:v>66723.199999999997</c:v>
                </c:pt>
                <c:pt idx="56">
                  <c:v>74805.2</c:v>
                </c:pt>
                <c:pt idx="58">
                  <c:v>72441.2</c:v>
                </c:pt>
                <c:pt idx="60">
                  <c:v>50424.2</c:v>
                </c:pt>
                <c:pt idx="68">
                  <c:v>56141.599999999999</c:v>
                </c:pt>
                <c:pt idx="72">
                  <c:v>38673</c:v>
                </c:pt>
                <c:pt idx="75">
                  <c:v>73666.2</c:v>
                </c:pt>
                <c:pt idx="91">
                  <c:v>73370.2</c:v>
                </c:pt>
                <c:pt idx="97">
                  <c:v>78594.399999999994</c:v>
                </c:pt>
                <c:pt idx="98">
                  <c:v>47082.6</c:v>
                </c:pt>
              </c:numCache>
            </c:numRef>
          </c:xVal>
          <c:yVal>
            <c:numRef>
              <c:f>State076!$AJ$2:$AJ$101</c:f>
              <c:numCache>
                <c:formatCode>General</c:formatCode>
                <c:ptCount val="100"/>
                <c:pt idx="0">
                  <c:v>1.2153096605314733</c:v>
                </c:pt>
                <c:pt idx="3">
                  <c:v>1.1855003806784536</c:v>
                </c:pt>
                <c:pt idx="4">
                  <c:v>1.1720890325040894</c:v>
                </c:pt>
                <c:pt idx="9">
                  <c:v>1.0185912497045699</c:v>
                </c:pt>
                <c:pt idx="12">
                  <c:v>1.0622482592812315</c:v>
                </c:pt>
                <c:pt idx="14">
                  <c:v>1.2246076198039668</c:v>
                </c:pt>
                <c:pt idx="26">
                  <c:v>1.1824194444048926</c:v>
                </c:pt>
                <c:pt idx="29">
                  <c:v>1.1500244471582206</c:v>
                </c:pt>
                <c:pt idx="33">
                  <c:v>1.2155362943589811</c:v>
                </c:pt>
                <c:pt idx="43">
                  <c:v>1.1829249212309552</c:v>
                </c:pt>
                <c:pt idx="44">
                  <c:v>1.0395241079592739</c:v>
                </c:pt>
                <c:pt idx="46">
                  <c:v>1.0233719214094641</c:v>
                </c:pt>
                <c:pt idx="51">
                  <c:v>1.3906489104728661</c:v>
                </c:pt>
                <c:pt idx="52">
                  <c:v>1.0933458404832852</c:v>
                </c:pt>
                <c:pt idx="55">
                  <c:v>1.0625989161191309</c:v>
                </c:pt>
                <c:pt idx="56">
                  <c:v>1.131966761668975</c:v>
                </c:pt>
                <c:pt idx="58">
                  <c:v>1.0450682760638974</c:v>
                </c:pt>
                <c:pt idx="60">
                  <c:v>1.1241229409688205</c:v>
                </c:pt>
                <c:pt idx="68">
                  <c:v>1.0531584422246605</c:v>
                </c:pt>
                <c:pt idx="72">
                  <c:v>1.2780234271972695</c:v>
                </c:pt>
                <c:pt idx="75">
                  <c:v>1.0641651123581779</c:v>
                </c:pt>
                <c:pt idx="91">
                  <c:v>1.231112904149096</c:v>
                </c:pt>
                <c:pt idx="97">
                  <c:v>1.1252455645694859</c:v>
                </c:pt>
                <c:pt idx="98">
                  <c:v>1.2270987583523425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0FA-4E81-B9F6-711BDEFD190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State076!$AK$2:$AK$101</c:f>
              <c:numCache>
                <c:formatCode>General</c:formatCode>
                <c:ptCount val="100"/>
                <c:pt idx="1">
                  <c:v>50195.199999999997</c:v>
                </c:pt>
                <c:pt idx="2">
                  <c:v>89568</c:v>
                </c:pt>
                <c:pt idx="5">
                  <c:v>56371.6</c:v>
                </c:pt>
                <c:pt idx="6">
                  <c:v>45223.8</c:v>
                </c:pt>
                <c:pt idx="7">
                  <c:v>46107</c:v>
                </c:pt>
                <c:pt idx="8">
                  <c:v>49353.8</c:v>
                </c:pt>
                <c:pt idx="10">
                  <c:v>48276.800000000003</c:v>
                </c:pt>
                <c:pt idx="11">
                  <c:v>90372.2</c:v>
                </c:pt>
                <c:pt idx="13">
                  <c:v>33644</c:v>
                </c:pt>
                <c:pt idx="15">
                  <c:v>61190.6</c:v>
                </c:pt>
                <c:pt idx="16">
                  <c:v>71408.2</c:v>
                </c:pt>
                <c:pt idx="17">
                  <c:v>45041.2</c:v>
                </c:pt>
                <c:pt idx="18">
                  <c:v>64277</c:v>
                </c:pt>
                <c:pt idx="19">
                  <c:v>80720.600000000006</c:v>
                </c:pt>
                <c:pt idx="20">
                  <c:v>75345.2</c:v>
                </c:pt>
                <c:pt idx="21">
                  <c:v>46790.2</c:v>
                </c:pt>
                <c:pt idx="22">
                  <c:v>37970</c:v>
                </c:pt>
                <c:pt idx="23">
                  <c:v>40846.199999999997</c:v>
                </c:pt>
                <c:pt idx="24">
                  <c:v>59484.2</c:v>
                </c:pt>
                <c:pt idx="25">
                  <c:v>42414.400000000001</c:v>
                </c:pt>
                <c:pt idx="27">
                  <c:v>58398.6</c:v>
                </c:pt>
                <c:pt idx="28">
                  <c:v>73203.399999999994</c:v>
                </c:pt>
                <c:pt idx="30">
                  <c:v>64809.599999999999</c:v>
                </c:pt>
                <c:pt idx="31">
                  <c:v>53027.199999999997</c:v>
                </c:pt>
                <c:pt idx="32">
                  <c:v>60823.6</c:v>
                </c:pt>
                <c:pt idx="34">
                  <c:v>44600</c:v>
                </c:pt>
                <c:pt idx="35">
                  <c:v>43510.2</c:v>
                </c:pt>
                <c:pt idx="36">
                  <c:v>72888.800000000003</c:v>
                </c:pt>
                <c:pt idx="37">
                  <c:v>64135</c:v>
                </c:pt>
                <c:pt idx="38">
                  <c:v>49556.4</c:v>
                </c:pt>
                <c:pt idx="39">
                  <c:v>69536.399999999994</c:v>
                </c:pt>
                <c:pt idx="40">
                  <c:v>55137</c:v>
                </c:pt>
                <c:pt idx="41">
                  <c:v>48829.8</c:v>
                </c:pt>
                <c:pt idx="42">
                  <c:v>57716.800000000003</c:v>
                </c:pt>
                <c:pt idx="45">
                  <c:v>67017.600000000006</c:v>
                </c:pt>
                <c:pt idx="47">
                  <c:v>74491.199999999997</c:v>
                </c:pt>
                <c:pt idx="48">
                  <c:v>78658.600000000006</c:v>
                </c:pt>
                <c:pt idx="49">
                  <c:v>32770.800000000003</c:v>
                </c:pt>
                <c:pt idx="50">
                  <c:v>64356.4</c:v>
                </c:pt>
                <c:pt idx="53">
                  <c:v>49758.2</c:v>
                </c:pt>
                <c:pt idx="54">
                  <c:v>81972.2</c:v>
                </c:pt>
                <c:pt idx="57">
                  <c:v>46849.2</c:v>
                </c:pt>
                <c:pt idx="59">
                  <c:v>49407.199999999997</c:v>
                </c:pt>
                <c:pt idx="61">
                  <c:v>68532</c:v>
                </c:pt>
                <c:pt idx="62">
                  <c:v>59574.6</c:v>
                </c:pt>
                <c:pt idx="63">
                  <c:v>49726.400000000001</c:v>
                </c:pt>
                <c:pt idx="64">
                  <c:v>76419.600000000006</c:v>
                </c:pt>
                <c:pt idx="65">
                  <c:v>49182.6</c:v>
                </c:pt>
                <c:pt idx="66">
                  <c:v>58190.400000000001</c:v>
                </c:pt>
                <c:pt idx="67">
                  <c:v>70928</c:v>
                </c:pt>
                <c:pt idx="69">
                  <c:v>84030.2</c:v>
                </c:pt>
                <c:pt idx="70">
                  <c:v>47208.2</c:v>
                </c:pt>
                <c:pt idx="71">
                  <c:v>72383.8</c:v>
                </c:pt>
                <c:pt idx="73">
                  <c:v>30854.400000000001</c:v>
                </c:pt>
                <c:pt idx="74">
                  <c:v>56437.2</c:v>
                </c:pt>
                <c:pt idx="76">
                  <c:v>55341.8</c:v>
                </c:pt>
                <c:pt idx="77">
                  <c:v>37558.800000000003</c:v>
                </c:pt>
                <c:pt idx="78">
                  <c:v>78450.399999999994</c:v>
                </c:pt>
                <c:pt idx="79">
                  <c:v>53928.2</c:v>
                </c:pt>
                <c:pt idx="80">
                  <c:v>41275.199999999997</c:v>
                </c:pt>
                <c:pt idx="81">
                  <c:v>69885.8</c:v>
                </c:pt>
                <c:pt idx="82">
                  <c:v>80945</c:v>
                </c:pt>
                <c:pt idx="83">
                  <c:v>64330.6</c:v>
                </c:pt>
                <c:pt idx="84">
                  <c:v>47278.2</c:v>
                </c:pt>
                <c:pt idx="85">
                  <c:v>71437</c:v>
                </c:pt>
                <c:pt idx="86">
                  <c:v>60662.6</c:v>
                </c:pt>
                <c:pt idx="87">
                  <c:v>59781.2</c:v>
                </c:pt>
                <c:pt idx="88">
                  <c:v>60160</c:v>
                </c:pt>
                <c:pt idx="89">
                  <c:v>49759.8</c:v>
                </c:pt>
                <c:pt idx="90">
                  <c:v>58242</c:v>
                </c:pt>
                <c:pt idx="92">
                  <c:v>71223.399999999994</c:v>
                </c:pt>
                <c:pt idx="93">
                  <c:v>51798.8</c:v>
                </c:pt>
                <c:pt idx="94">
                  <c:v>51985.599999999999</c:v>
                </c:pt>
                <c:pt idx="95">
                  <c:v>52784.2</c:v>
                </c:pt>
                <c:pt idx="96">
                  <c:v>43429.8</c:v>
                </c:pt>
                <c:pt idx="99">
                  <c:v>70712.800000000003</c:v>
                </c:pt>
              </c:numCache>
            </c:numRef>
          </c:xVal>
          <c:yVal>
            <c:numRef>
              <c:f>State076!$AL$2:$AL$101</c:f>
              <c:numCache>
                <c:formatCode>General</c:formatCode>
                <c:ptCount val="100"/>
                <c:pt idx="1">
                  <c:v>1.9979201198520975</c:v>
                </c:pt>
                <c:pt idx="2">
                  <c:v>1.3803702215076814</c:v>
                </c:pt>
                <c:pt idx="5">
                  <c:v>1.7946980394382988</c:v>
                </c:pt>
                <c:pt idx="6">
                  <c:v>1.4078869975543851</c:v>
                </c:pt>
                <c:pt idx="7">
                  <c:v>1.5081657882750992</c:v>
                </c:pt>
                <c:pt idx="8">
                  <c:v>1.5331544886108059</c:v>
                </c:pt>
                <c:pt idx="10">
                  <c:v>2.3526414343949886</c:v>
                </c:pt>
                <c:pt idx="11">
                  <c:v>1.4264563660063605</c:v>
                </c:pt>
                <c:pt idx="13">
                  <c:v>1.6946558078706455</c:v>
                </c:pt>
                <c:pt idx="15">
                  <c:v>1.588985889989639</c:v>
                </c:pt>
                <c:pt idx="16">
                  <c:v>1.7845289476558714</c:v>
                </c:pt>
                <c:pt idx="17">
                  <c:v>2.6216219816523538</c:v>
                </c:pt>
                <c:pt idx="18">
                  <c:v>1.9366803055525303</c:v>
                </c:pt>
                <c:pt idx="19">
                  <c:v>1.3694397712603721</c:v>
                </c:pt>
                <c:pt idx="20">
                  <c:v>1.391329507387332</c:v>
                </c:pt>
                <c:pt idx="21">
                  <c:v>1.1653081200764264</c:v>
                </c:pt>
                <c:pt idx="22">
                  <c:v>1.4785356860679484</c:v>
                </c:pt>
                <c:pt idx="23">
                  <c:v>1.2122057865847986</c:v>
                </c:pt>
                <c:pt idx="24">
                  <c:v>1.4483005571227319</c:v>
                </c:pt>
                <c:pt idx="25">
                  <c:v>2.0729044852691536</c:v>
                </c:pt>
                <c:pt idx="27">
                  <c:v>1.3136616288746648</c:v>
                </c:pt>
                <c:pt idx="28">
                  <c:v>1.6024665521000392</c:v>
                </c:pt>
                <c:pt idx="30">
                  <c:v>1.5271965881597789</c:v>
                </c:pt>
                <c:pt idx="31">
                  <c:v>2.3744983706475167</c:v>
                </c:pt>
                <c:pt idx="32">
                  <c:v>1.8365404218099555</c:v>
                </c:pt>
                <c:pt idx="34">
                  <c:v>1.5565470852017937</c:v>
                </c:pt>
                <c:pt idx="35">
                  <c:v>2.4218229288764475</c:v>
                </c:pt>
                <c:pt idx="36">
                  <c:v>1.6387702911832818</c:v>
                </c:pt>
                <c:pt idx="37">
                  <c:v>1.5509939970374991</c:v>
                </c:pt>
                <c:pt idx="38">
                  <c:v>1.5843564100701422</c:v>
                </c:pt>
                <c:pt idx="39">
                  <c:v>1.3281820744243304</c:v>
                </c:pt>
                <c:pt idx="40">
                  <c:v>1.8841975442987469</c:v>
                </c:pt>
                <c:pt idx="41">
                  <c:v>1.798061839286665</c:v>
                </c:pt>
                <c:pt idx="42">
                  <c:v>1.6059968674631995</c:v>
                </c:pt>
                <c:pt idx="45">
                  <c:v>1.7346786515780928</c:v>
                </c:pt>
                <c:pt idx="47">
                  <c:v>1.6987107201924523</c:v>
                </c:pt>
                <c:pt idx="48">
                  <c:v>1.3557195271718541</c:v>
                </c:pt>
                <c:pt idx="49">
                  <c:v>2.4772053169284849</c:v>
                </c:pt>
                <c:pt idx="50">
                  <c:v>1.5593942482798913</c:v>
                </c:pt>
                <c:pt idx="53">
                  <c:v>1.5841810997986263</c:v>
                </c:pt>
                <c:pt idx="54">
                  <c:v>1.2906082793922817</c:v>
                </c:pt>
                <c:pt idx="57">
                  <c:v>1.5727056171716913</c:v>
                </c:pt>
                <c:pt idx="59">
                  <c:v>1.791844103693389</c:v>
                </c:pt>
                <c:pt idx="61">
                  <c:v>1.8905328897449367</c:v>
                </c:pt>
                <c:pt idx="62">
                  <c:v>1.8027481510576655</c:v>
                </c:pt>
                <c:pt idx="63">
                  <c:v>1.5135823224685478</c:v>
                </c:pt>
                <c:pt idx="64">
                  <c:v>1.3967620872132278</c:v>
                </c:pt>
                <c:pt idx="65">
                  <c:v>1.2983453497781736</c:v>
                </c:pt>
                <c:pt idx="66">
                  <c:v>1.5414054551953587</c:v>
                </c:pt>
                <c:pt idx="67">
                  <c:v>1.6348268666817054</c:v>
                </c:pt>
                <c:pt idx="69">
                  <c:v>1.4984493670132881</c:v>
                </c:pt>
                <c:pt idx="70">
                  <c:v>2.037951033930546</c:v>
                </c:pt>
                <c:pt idx="71">
                  <c:v>1.617212691237542</c:v>
                </c:pt>
                <c:pt idx="73">
                  <c:v>1.4026848682845883</c:v>
                </c:pt>
                <c:pt idx="74">
                  <c:v>1.6842260069599484</c:v>
                </c:pt>
                <c:pt idx="76">
                  <c:v>1.6253175718896022</c:v>
                </c:pt>
                <c:pt idx="77">
                  <c:v>1.5140260072206779</c:v>
                </c:pt>
                <c:pt idx="78">
                  <c:v>1.6498449976035814</c:v>
                </c:pt>
                <c:pt idx="79">
                  <c:v>1.612106467488253</c:v>
                </c:pt>
                <c:pt idx="80">
                  <c:v>1.988627553591503</c:v>
                </c:pt>
                <c:pt idx="81">
                  <c:v>1.6472588136645785</c:v>
                </c:pt>
                <c:pt idx="82">
                  <c:v>1.3297424176910249</c:v>
                </c:pt>
                <c:pt idx="83">
                  <c:v>1.3904114060804655</c:v>
                </c:pt>
                <c:pt idx="84">
                  <c:v>1.6629228693139757</c:v>
                </c:pt>
                <c:pt idx="85">
                  <c:v>1.7911026498873133</c:v>
                </c:pt>
                <c:pt idx="86">
                  <c:v>2.0208827185119005</c:v>
                </c:pt>
                <c:pt idx="87">
                  <c:v>2.0549269670063501</c:v>
                </c:pt>
                <c:pt idx="88">
                  <c:v>1.9059175531914894</c:v>
                </c:pt>
                <c:pt idx="89">
                  <c:v>2.141045582980639</c:v>
                </c:pt>
                <c:pt idx="90">
                  <c:v>1.2569108203701795</c:v>
                </c:pt>
                <c:pt idx="92">
                  <c:v>1.602773807484619</c:v>
                </c:pt>
                <c:pt idx="93">
                  <c:v>1.1707993235364524</c:v>
                </c:pt>
                <c:pt idx="94">
                  <c:v>1.9667561786340833</c:v>
                </c:pt>
                <c:pt idx="95">
                  <c:v>1.2428719200063656</c:v>
                </c:pt>
                <c:pt idx="96">
                  <c:v>1.1920386462751382</c:v>
                </c:pt>
                <c:pt idx="99">
                  <c:v>1.3444524895068501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0FA-4E81-B9F6-711BDEFD19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97216736"/>
        <c:axId val="1087578016"/>
      </c:scatterChart>
      <c:valAx>
        <c:axId val="1097216736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7578016"/>
        <c:crosses val="autoZero"/>
        <c:crossBetween val="midCat"/>
      </c:valAx>
      <c:valAx>
        <c:axId val="10875780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721673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State075!$J$2:$J$101</c:f>
              <c:numCache>
                <c:formatCode>General</c:formatCode>
                <c:ptCount val="100"/>
                <c:pt idx="0">
                  <c:v>88306.8</c:v>
                </c:pt>
                <c:pt idx="1">
                  <c:v>52148.4</c:v>
                </c:pt>
                <c:pt idx="2">
                  <c:v>90895.4</c:v>
                </c:pt>
                <c:pt idx="3">
                  <c:v>59988.800000000003</c:v>
                </c:pt>
                <c:pt idx="4">
                  <c:v>40290.800000000003</c:v>
                </c:pt>
                <c:pt idx="5">
                  <c:v>56955.6</c:v>
                </c:pt>
                <c:pt idx="6">
                  <c:v>45441.2</c:v>
                </c:pt>
                <c:pt idx="7">
                  <c:v>44758.6</c:v>
                </c:pt>
                <c:pt idx="8">
                  <c:v>48522</c:v>
                </c:pt>
                <c:pt idx="9">
                  <c:v>57677.8</c:v>
                </c:pt>
                <c:pt idx="10">
                  <c:v>48513.8</c:v>
                </c:pt>
                <c:pt idx="11">
                  <c:v>88857.600000000006</c:v>
                </c:pt>
                <c:pt idx="12">
                  <c:v>51519.6</c:v>
                </c:pt>
                <c:pt idx="13">
                  <c:v>31675.8</c:v>
                </c:pt>
                <c:pt idx="14">
                  <c:v>39354</c:v>
                </c:pt>
                <c:pt idx="15">
                  <c:v>60827.8</c:v>
                </c:pt>
                <c:pt idx="16">
                  <c:v>71275.600000000006</c:v>
                </c:pt>
                <c:pt idx="17">
                  <c:v>45176.2</c:v>
                </c:pt>
                <c:pt idx="18">
                  <c:v>65439.6</c:v>
                </c:pt>
                <c:pt idx="19">
                  <c:v>80721.399999999994</c:v>
                </c:pt>
                <c:pt idx="20">
                  <c:v>75471.399999999994</c:v>
                </c:pt>
                <c:pt idx="21">
                  <c:v>46981.599999999999</c:v>
                </c:pt>
                <c:pt idx="22">
                  <c:v>39904.400000000001</c:v>
                </c:pt>
                <c:pt idx="23">
                  <c:v>40625</c:v>
                </c:pt>
                <c:pt idx="24">
                  <c:v>58656.4</c:v>
                </c:pt>
                <c:pt idx="25">
                  <c:v>41725.4</c:v>
                </c:pt>
                <c:pt idx="26">
                  <c:v>84408</c:v>
                </c:pt>
                <c:pt idx="27">
                  <c:v>59583.4</c:v>
                </c:pt>
                <c:pt idx="28">
                  <c:v>72471.199999999997</c:v>
                </c:pt>
                <c:pt idx="29">
                  <c:v>86254.8</c:v>
                </c:pt>
                <c:pt idx="30">
                  <c:v>65381.8</c:v>
                </c:pt>
                <c:pt idx="31">
                  <c:v>51786.2</c:v>
                </c:pt>
                <c:pt idx="32">
                  <c:v>60862.6</c:v>
                </c:pt>
                <c:pt idx="33">
                  <c:v>91016.6</c:v>
                </c:pt>
                <c:pt idx="34">
                  <c:v>45867</c:v>
                </c:pt>
                <c:pt idx="35">
                  <c:v>43470.400000000001</c:v>
                </c:pt>
                <c:pt idx="36">
                  <c:v>74659.199999999997</c:v>
                </c:pt>
                <c:pt idx="37">
                  <c:v>63740.6</c:v>
                </c:pt>
                <c:pt idx="38">
                  <c:v>48638</c:v>
                </c:pt>
                <c:pt idx="39">
                  <c:v>70567.399999999994</c:v>
                </c:pt>
                <c:pt idx="40">
                  <c:v>54758</c:v>
                </c:pt>
                <c:pt idx="41">
                  <c:v>49444</c:v>
                </c:pt>
                <c:pt idx="42">
                  <c:v>57631.8</c:v>
                </c:pt>
                <c:pt idx="43">
                  <c:v>75755.199999999997</c:v>
                </c:pt>
                <c:pt idx="44">
                  <c:v>39443.199999999997</c:v>
                </c:pt>
                <c:pt idx="45">
                  <c:v>67203</c:v>
                </c:pt>
                <c:pt idx="46">
                  <c:v>51652.800000000003</c:v>
                </c:pt>
                <c:pt idx="47">
                  <c:v>76168.800000000003</c:v>
                </c:pt>
                <c:pt idx="48">
                  <c:v>79593.600000000006</c:v>
                </c:pt>
                <c:pt idx="49">
                  <c:v>33708</c:v>
                </c:pt>
                <c:pt idx="50">
                  <c:v>66490.8</c:v>
                </c:pt>
                <c:pt idx="51">
                  <c:v>31991.8</c:v>
                </c:pt>
                <c:pt idx="52">
                  <c:v>70828.2</c:v>
                </c:pt>
                <c:pt idx="53">
                  <c:v>50792.4</c:v>
                </c:pt>
                <c:pt idx="54">
                  <c:v>83150</c:v>
                </c:pt>
                <c:pt idx="55">
                  <c:v>65059.8</c:v>
                </c:pt>
                <c:pt idx="56">
                  <c:v>75934.399999999994</c:v>
                </c:pt>
                <c:pt idx="57">
                  <c:v>46434.6</c:v>
                </c:pt>
                <c:pt idx="58">
                  <c:v>71866</c:v>
                </c:pt>
                <c:pt idx="59">
                  <c:v>50005.4</c:v>
                </c:pt>
                <c:pt idx="60">
                  <c:v>49396.800000000003</c:v>
                </c:pt>
                <c:pt idx="61">
                  <c:v>67945.399999999994</c:v>
                </c:pt>
                <c:pt idx="62">
                  <c:v>58528.800000000003</c:v>
                </c:pt>
                <c:pt idx="63">
                  <c:v>49893.4</c:v>
                </c:pt>
                <c:pt idx="64">
                  <c:v>77744</c:v>
                </c:pt>
                <c:pt idx="65">
                  <c:v>49802.8</c:v>
                </c:pt>
                <c:pt idx="66">
                  <c:v>57931</c:v>
                </c:pt>
                <c:pt idx="67">
                  <c:v>72689.8</c:v>
                </c:pt>
                <c:pt idx="68">
                  <c:v>59051.8</c:v>
                </c:pt>
                <c:pt idx="69">
                  <c:v>83081.8</c:v>
                </c:pt>
                <c:pt idx="70">
                  <c:v>47511.6</c:v>
                </c:pt>
                <c:pt idx="71">
                  <c:v>71685.8</c:v>
                </c:pt>
                <c:pt idx="72">
                  <c:v>40923</c:v>
                </c:pt>
                <c:pt idx="73">
                  <c:v>30363.8</c:v>
                </c:pt>
                <c:pt idx="74">
                  <c:v>57343.4</c:v>
                </c:pt>
                <c:pt idx="75">
                  <c:v>74182.600000000006</c:v>
                </c:pt>
                <c:pt idx="76">
                  <c:v>55494.2</c:v>
                </c:pt>
                <c:pt idx="77">
                  <c:v>36968.6</c:v>
                </c:pt>
                <c:pt idx="78">
                  <c:v>78783.600000000006</c:v>
                </c:pt>
                <c:pt idx="79">
                  <c:v>53823.4</c:v>
                </c:pt>
                <c:pt idx="80">
                  <c:v>40658.400000000001</c:v>
                </c:pt>
                <c:pt idx="81">
                  <c:v>67390.8</c:v>
                </c:pt>
                <c:pt idx="82">
                  <c:v>81444.399999999994</c:v>
                </c:pt>
                <c:pt idx="83">
                  <c:v>64239.199999999997</c:v>
                </c:pt>
                <c:pt idx="84">
                  <c:v>47478.8</c:v>
                </c:pt>
                <c:pt idx="85">
                  <c:v>71011.399999999994</c:v>
                </c:pt>
                <c:pt idx="86">
                  <c:v>61636.4</c:v>
                </c:pt>
                <c:pt idx="87">
                  <c:v>60751.6</c:v>
                </c:pt>
                <c:pt idx="88">
                  <c:v>59596.800000000003</c:v>
                </c:pt>
                <c:pt idx="89">
                  <c:v>48592.6</c:v>
                </c:pt>
                <c:pt idx="90">
                  <c:v>57624</c:v>
                </c:pt>
                <c:pt idx="91">
                  <c:v>72541.399999999994</c:v>
                </c:pt>
                <c:pt idx="92">
                  <c:v>69964.800000000003</c:v>
                </c:pt>
                <c:pt idx="93">
                  <c:v>51672.2</c:v>
                </c:pt>
                <c:pt idx="94">
                  <c:v>51407.4</c:v>
                </c:pt>
                <c:pt idx="95">
                  <c:v>52870.400000000001</c:v>
                </c:pt>
                <c:pt idx="96">
                  <c:v>43139.6</c:v>
                </c:pt>
                <c:pt idx="97">
                  <c:v>78285.399999999994</c:v>
                </c:pt>
                <c:pt idx="98">
                  <c:v>46484</c:v>
                </c:pt>
                <c:pt idx="99">
                  <c:v>72173</c:v>
                </c:pt>
              </c:numCache>
            </c:numRef>
          </c:xVal>
          <c:yVal>
            <c:numRef>
              <c:f>State075!$K$2:$K$101</c:f>
              <c:numCache>
                <c:formatCode>General</c:formatCode>
                <c:ptCount val="100"/>
                <c:pt idx="0">
                  <c:v>1.2124321116833585</c:v>
                </c:pt>
                <c:pt idx="1">
                  <c:v>1.928438839926057</c:v>
                </c:pt>
                <c:pt idx="2">
                  <c:v>1.3415090312601079</c:v>
                </c:pt>
                <c:pt idx="3">
                  <c:v>1.1980569706345183</c:v>
                </c:pt>
                <c:pt idx="4">
                  <c:v>1.1694977513477021</c:v>
                </c:pt>
                <c:pt idx="5">
                  <c:v>1.7762959217355274</c:v>
                </c:pt>
                <c:pt idx="6">
                  <c:v>1.4102400464776459</c:v>
                </c:pt>
                <c:pt idx="7">
                  <c:v>1.5540923978855461</c:v>
                </c:pt>
                <c:pt idx="8">
                  <c:v>1.6469848728411853</c:v>
                </c:pt>
                <c:pt idx="9">
                  <c:v>1.0149832344506897</c:v>
                </c:pt>
                <c:pt idx="10">
                  <c:v>2.3269873726650974</c:v>
                </c:pt>
                <c:pt idx="11">
                  <c:v>1.4508607029674445</c:v>
                </c:pt>
                <c:pt idx="12">
                  <c:v>1.0654974029301469</c:v>
                </c:pt>
                <c:pt idx="13">
                  <c:v>1.7999545394275758</c:v>
                </c:pt>
                <c:pt idx="14">
                  <c:v>1.2495553183920314</c:v>
                </c:pt>
                <c:pt idx="15">
                  <c:v>1.610595813098616</c:v>
                </c:pt>
                <c:pt idx="16">
                  <c:v>1.7771579614903275</c:v>
                </c:pt>
                <c:pt idx="17">
                  <c:v>2.6138099264657058</c:v>
                </c:pt>
                <c:pt idx="18">
                  <c:v>1.9022732412789809</c:v>
                </c:pt>
                <c:pt idx="19">
                  <c:v>1.3726595425748316</c:v>
                </c:pt>
                <c:pt idx="20">
                  <c:v>1.3995897783796247</c:v>
                </c:pt>
                <c:pt idx="21">
                  <c:v>1.1476407785175473</c:v>
                </c:pt>
                <c:pt idx="22">
                  <c:v>1.3154940307334528</c:v>
                </c:pt>
                <c:pt idx="23">
                  <c:v>1.2203569230769231</c:v>
                </c:pt>
                <c:pt idx="24">
                  <c:v>1.3961306865065022</c:v>
                </c:pt>
                <c:pt idx="25">
                  <c:v>2.1223523321525977</c:v>
                </c:pt>
                <c:pt idx="26">
                  <c:v>1.1811558146147285</c:v>
                </c:pt>
                <c:pt idx="27">
                  <c:v>1.2871034549891411</c:v>
                </c:pt>
                <c:pt idx="28">
                  <c:v>1.5936951506253518</c:v>
                </c:pt>
                <c:pt idx="29">
                  <c:v>1.1507417558211253</c:v>
                </c:pt>
                <c:pt idx="30">
                  <c:v>1.5208513684236284</c:v>
                </c:pt>
                <c:pt idx="31">
                  <c:v>2.4274999903449181</c:v>
                </c:pt>
                <c:pt idx="32">
                  <c:v>1.8353142981075405</c:v>
                </c:pt>
                <c:pt idx="33">
                  <c:v>1.2144927408846298</c:v>
                </c:pt>
                <c:pt idx="34">
                  <c:v>1.5580482699980378</c:v>
                </c:pt>
                <c:pt idx="35">
                  <c:v>2.4239712540027236</c:v>
                </c:pt>
                <c:pt idx="36">
                  <c:v>1.5727197719771977</c:v>
                </c:pt>
                <c:pt idx="37">
                  <c:v>1.4873879442615854</c:v>
                </c:pt>
                <c:pt idx="38">
                  <c:v>1.6467782392368107</c:v>
                </c:pt>
                <c:pt idx="39">
                  <c:v>1.3319606503853054</c:v>
                </c:pt>
                <c:pt idx="40">
                  <c:v>1.8939880930640272</c:v>
                </c:pt>
                <c:pt idx="41">
                  <c:v>1.8194320847827845</c:v>
                </c:pt>
                <c:pt idx="42">
                  <c:v>1.6084522780825863</c:v>
                </c:pt>
                <c:pt idx="43">
                  <c:v>1.1588775423997297</c:v>
                </c:pt>
                <c:pt idx="44">
                  <c:v>1.0666984423170534</c:v>
                </c:pt>
                <c:pt idx="45">
                  <c:v>1.7324375399907743</c:v>
                </c:pt>
                <c:pt idx="46">
                  <c:v>1.1045867794195086</c:v>
                </c:pt>
                <c:pt idx="47">
                  <c:v>1.6616514898488619</c:v>
                </c:pt>
                <c:pt idx="48">
                  <c:v>1.3371301210147548</c:v>
                </c:pt>
                <c:pt idx="49">
                  <c:v>2.2938471579447017</c:v>
                </c:pt>
                <c:pt idx="50">
                  <c:v>1.517788927189927</c:v>
                </c:pt>
                <c:pt idx="51">
                  <c:v>1.3366862758581888</c:v>
                </c:pt>
                <c:pt idx="52">
                  <c:v>1.1159961710166291</c:v>
                </c:pt>
                <c:pt idx="53">
                  <c:v>1.4882935242280342</c:v>
                </c:pt>
                <c:pt idx="54">
                  <c:v>1.2168731208659049</c:v>
                </c:pt>
                <c:pt idx="55">
                  <c:v>1.1393979077710046</c:v>
                </c:pt>
                <c:pt idx="56">
                  <c:v>1.1136322931372342</c:v>
                </c:pt>
                <c:pt idx="57">
                  <c:v>1.6398116921433588</c:v>
                </c:pt>
                <c:pt idx="58">
                  <c:v>1.0051345559791836</c:v>
                </c:pt>
                <c:pt idx="59">
                  <c:v>1.8292624396565171</c:v>
                </c:pt>
                <c:pt idx="60">
                  <c:v>1.2254842418942118</c:v>
                </c:pt>
                <c:pt idx="61">
                  <c:v>1.8936969978835949</c:v>
                </c:pt>
                <c:pt idx="62">
                  <c:v>1.8377448367299516</c:v>
                </c:pt>
                <c:pt idx="63">
                  <c:v>1.4789130426068378</c:v>
                </c:pt>
                <c:pt idx="64">
                  <c:v>1.4201867668244494</c:v>
                </c:pt>
                <c:pt idx="65">
                  <c:v>1.2878191587621579</c:v>
                </c:pt>
                <c:pt idx="66">
                  <c:v>1.560321762096287</c:v>
                </c:pt>
                <c:pt idx="67">
                  <c:v>1.5951206359076513</c:v>
                </c:pt>
                <c:pt idx="68">
                  <c:v>1.0054223579975547</c:v>
                </c:pt>
                <c:pt idx="69">
                  <c:v>1.515554549853277</c:v>
                </c:pt>
                <c:pt idx="70">
                  <c:v>2.0332297796748584</c:v>
                </c:pt>
                <c:pt idx="71">
                  <c:v>1.6330709847696474</c:v>
                </c:pt>
                <c:pt idx="72">
                  <c:v>1.2092955061945605</c:v>
                </c:pt>
                <c:pt idx="73">
                  <c:v>1.4817315355785508</c:v>
                </c:pt>
                <c:pt idx="74">
                  <c:v>1.648507064457287</c:v>
                </c:pt>
                <c:pt idx="75">
                  <c:v>1.0592106504759875</c:v>
                </c:pt>
                <c:pt idx="76">
                  <c:v>1.6208540712362733</c:v>
                </c:pt>
                <c:pt idx="77">
                  <c:v>1.566735012956942</c:v>
                </c:pt>
                <c:pt idx="78">
                  <c:v>1.6460913184977584</c:v>
                </c:pt>
                <c:pt idx="79">
                  <c:v>1.5985240620250671</c:v>
                </c:pt>
                <c:pt idx="80">
                  <c:v>2.0954833441552054</c:v>
                </c:pt>
                <c:pt idx="81">
                  <c:v>1.6631350273331078</c:v>
                </c:pt>
                <c:pt idx="82">
                  <c:v>1.321588715737362</c:v>
                </c:pt>
                <c:pt idx="83">
                  <c:v>1.3906929102479484</c:v>
                </c:pt>
                <c:pt idx="84">
                  <c:v>1.697178530207166</c:v>
                </c:pt>
                <c:pt idx="85">
                  <c:v>1.8033020050301785</c:v>
                </c:pt>
                <c:pt idx="86">
                  <c:v>1.9606758344095372</c:v>
                </c:pt>
                <c:pt idx="87">
                  <c:v>2.0223664891130442</c:v>
                </c:pt>
                <c:pt idx="88">
                  <c:v>1.9241301546391751</c:v>
                </c:pt>
                <c:pt idx="89">
                  <c:v>2.1465819898503065</c:v>
                </c:pt>
                <c:pt idx="90">
                  <c:v>1.1921074552269888</c:v>
                </c:pt>
                <c:pt idx="91">
                  <c:v>1.1976333514379376</c:v>
                </c:pt>
                <c:pt idx="92">
                  <c:v>1.6206006448957189</c:v>
                </c:pt>
                <c:pt idx="93">
                  <c:v>1.1744419629897702</c:v>
                </c:pt>
                <c:pt idx="94">
                  <c:v>1.9732567684808022</c:v>
                </c:pt>
                <c:pt idx="95">
                  <c:v>1.2411292519065489</c:v>
                </c:pt>
                <c:pt idx="96">
                  <c:v>1.2133399475192168</c:v>
                </c:pt>
                <c:pt idx="97">
                  <c:v>1.124794661584408</c:v>
                </c:pt>
                <c:pt idx="98">
                  <c:v>1.1671327768694604</c:v>
                </c:pt>
                <c:pt idx="99">
                  <c:v>1.3667715073503941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C86-452E-9F17-9D7EC7502D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97151936"/>
        <c:axId val="1087568032"/>
      </c:scatterChart>
      <c:valAx>
        <c:axId val="1097151936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7568032"/>
        <c:crosses val="autoZero"/>
        <c:crossBetween val="midCat"/>
      </c:valAx>
      <c:valAx>
        <c:axId val="10875680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71519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State075!$Z$2:$Z$101</c:f>
              <c:numCache>
                <c:formatCode>General</c:formatCode>
                <c:ptCount val="100"/>
                <c:pt idx="3">
                  <c:v>59988.800000000003</c:v>
                </c:pt>
                <c:pt idx="4">
                  <c:v>40290.800000000003</c:v>
                </c:pt>
                <c:pt idx="12">
                  <c:v>51519.6</c:v>
                </c:pt>
                <c:pt idx="14">
                  <c:v>39354</c:v>
                </c:pt>
                <c:pt idx="21">
                  <c:v>46981.599999999999</c:v>
                </c:pt>
                <c:pt idx="22">
                  <c:v>39904.400000000001</c:v>
                </c:pt>
                <c:pt idx="24">
                  <c:v>58656.4</c:v>
                </c:pt>
                <c:pt idx="44">
                  <c:v>39443.199999999997</c:v>
                </c:pt>
                <c:pt idx="46">
                  <c:v>51652.800000000003</c:v>
                </c:pt>
                <c:pt idx="49">
                  <c:v>33708</c:v>
                </c:pt>
                <c:pt idx="51">
                  <c:v>31991.8</c:v>
                </c:pt>
                <c:pt idx="63">
                  <c:v>49893.4</c:v>
                </c:pt>
                <c:pt idx="68">
                  <c:v>59051.8</c:v>
                </c:pt>
                <c:pt idx="72">
                  <c:v>40923</c:v>
                </c:pt>
                <c:pt idx="73">
                  <c:v>30363.8</c:v>
                </c:pt>
                <c:pt idx="77">
                  <c:v>36968.6</c:v>
                </c:pt>
                <c:pt idx="79">
                  <c:v>53823.4</c:v>
                </c:pt>
                <c:pt idx="84">
                  <c:v>47478.8</c:v>
                </c:pt>
                <c:pt idx="90">
                  <c:v>57624</c:v>
                </c:pt>
                <c:pt idx="95">
                  <c:v>52870.400000000001</c:v>
                </c:pt>
                <c:pt idx="96">
                  <c:v>43139.6</c:v>
                </c:pt>
                <c:pt idx="98">
                  <c:v>46484</c:v>
                </c:pt>
              </c:numCache>
            </c:numRef>
          </c:xVal>
          <c:yVal>
            <c:numRef>
              <c:f>State075!$AA$5:$AA$101</c:f>
              <c:numCache>
                <c:formatCode>General</c:formatCode>
                <c:ptCount val="97"/>
                <c:pt idx="0">
                  <c:v>1.1980569706345183</c:v>
                </c:pt>
                <c:pt idx="1">
                  <c:v>1.1694977513477021</c:v>
                </c:pt>
                <c:pt idx="9">
                  <c:v>1.0654974029301469</c:v>
                </c:pt>
                <c:pt idx="11">
                  <c:v>1.2495553183920314</c:v>
                </c:pt>
                <c:pt idx="18">
                  <c:v>1.1476407785175473</c:v>
                </c:pt>
                <c:pt idx="19">
                  <c:v>1.3154940307334528</c:v>
                </c:pt>
                <c:pt idx="21">
                  <c:v>1.3961306865065022</c:v>
                </c:pt>
                <c:pt idx="41">
                  <c:v>1.0666984423170534</c:v>
                </c:pt>
                <c:pt idx="43">
                  <c:v>1.1045867794195086</c:v>
                </c:pt>
                <c:pt idx="46">
                  <c:v>2.2938471579447017</c:v>
                </c:pt>
                <c:pt idx="48">
                  <c:v>1.3366862758581888</c:v>
                </c:pt>
                <c:pt idx="60">
                  <c:v>1.4789130426068378</c:v>
                </c:pt>
                <c:pt idx="65">
                  <c:v>1.0054223579975547</c:v>
                </c:pt>
                <c:pt idx="69">
                  <c:v>1.2092955061945605</c:v>
                </c:pt>
                <c:pt idx="70">
                  <c:v>1.4817315355785508</c:v>
                </c:pt>
                <c:pt idx="74">
                  <c:v>1.566735012956942</c:v>
                </c:pt>
                <c:pt idx="76">
                  <c:v>1.5985240620250671</c:v>
                </c:pt>
                <c:pt idx="81">
                  <c:v>1.697178530207166</c:v>
                </c:pt>
                <c:pt idx="87">
                  <c:v>1.1921074552269888</c:v>
                </c:pt>
                <c:pt idx="92">
                  <c:v>1.2411292519065489</c:v>
                </c:pt>
                <c:pt idx="93">
                  <c:v>1.2133399475192168</c:v>
                </c:pt>
                <c:pt idx="95">
                  <c:v>1.1671327768694604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9DF-43B3-B30D-DC2244FFAA8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State075!$AB$2:$AB$101</c:f>
              <c:numCache>
                <c:formatCode>General</c:formatCode>
                <c:ptCount val="100"/>
                <c:pt idx="2">
                  <c:v>90895.4</c:v>
                </c:pt>
                <c:pt idx="9">
                  <c:v>57677.8</c:v>
                </c:pt>
                <c:pt idx="15">
                  <c:v>60827.8</c:v>
                </c:pt>
                <c:pt idx="20">
                  <c:v>75471.399999999994</c:v>
                </c:pt>
                <c:pt idx="26">
                  <c:v>84408</c:v>
                </c:pt>
                <c:pt idx="27">
                  <c:v>59583.4</c:v>
                </c:pt>
                <c:pt idx="29">
                  <c:v>86254.8</c:v>
                </c:pt>
                <c:pt idx="30">
                  <c:v>65381.8</c:v>
                </c:pt>
                <c:pt idx="33">
                  <c:v>91016.6</c:v>
                </c:pt>
                <c:pt idx="37">
                  <c:v>63740.6</c:v>
                </c:pt>
                <c:pt idx="43">
                  <c:v>75755.199999999997</c:v>
                </c:pt>
                <c:pt idx="48">
                  <c:v>79593.600000000006</c:v>
                </c:pt>
                <c:pt idx="52">
                  <c:v>70828.2</c:v>
                </c:pt>
                <c:pt idx="53">
                  <c:v>50792.4</c:v>
                </c:pt>
                <c:pt idx="54">
                  <c:v>83150</c:v>
                </c:pt>
                <c:pt idx="56">
                  <c:v>75934.399999999994</c:v>
                </c:pt>
                <c:pt idx="60">
                  <c:v>49396.800000000003</c:v>
                </c:pt>
                <c:pt idx="64">
                  <c:v>77744</c:v>
                </c:pt>
                <c:pt idx="67">
                  <c:v>72689.8</c:v>
                </c:pt>
                <c:pt idx="69">
                  <c:v>83081.8</c:v>
                </c:pt>
                <c:pt idx="75">
                  <c:v>74182.600000000006</c:v>
                </c:pt>
                <c:pt idx="76">
                  <c:v>55494.2</c:v>
                </c:pt>
                <c:pt idx="82">
                  <c:v>81444.399999999994</c:v>
                </c:pt>
                <c:pt idx="83">
                  <c:v>64239.199999999997</c:v>
                </c:pt>
                <c:pt idx="91">
                  <c:v>72541.399999999994</c:v>
                </c:pt>
                <c:pt idx="93">
                  <c:v>51672.2</c:v>
                </c:pt>
                <c:pt idx="97">
                  <c:v>78285.399999999994</c:v>
                </c:pt>
                <c:pt idx="99">
                  <c:v>72173</c:v>
                </c:pt>
              </c:numCache>
            </c:numRef>
          </c:xVal>
          <c:yVal>
            <c:numRef>
              <c:f>State075!$AC$2:$AC$101</c:f>
              <c:numCache>
                <c:formatCode>General</c:formatCode>
                <c:ptCount val="100"/>
                <c:pt idx="2">
                  <c:v>1.3415090312601079</c:v>
                </c:pt>
                <c:pt idx="9">
                  <c:v>1.0149832344506897</c:v>
                </c:pt>
                <c:pt idx="15">
                  <c:v>1.610595813098616</c:v>
                </c:pt>
                <c:pt idx="20">
                  <c:v>1.3995897783796247</c:v>
                </c:pt>
                <c:pt idx="26">
                  <c:v>1.1811558146147285</c:v>
                </c:pt>
                <c:pt idx="27">
                  <c:v>1.2871034549891411</c:v>
                </c:pt>
                <c:pt idx="29">
                  <c:v>1.1507417558211253</c:v>
                </c:pt>
                <c:pt idx="30">
                  <c:v>1.5208513684236284</c:v>
                </c:pt>
                <c:pt idx="33">
                  <c:v>1.2144927408846298</c:v>
                </c:pt>
                <c:pt idx="37">
                  <c:v>1.4873879442615854</c:v>
                </c:pt>
                <c:pt idx="43">
                  <c:v>1.1588775423997297</c:v>
                </c:pt>
                <c:pt idx="48">
                  <c:v>1.3371301210147548</c:v>
                </c:pt>
                <c:pt idx="52">
                  <c:v>1.1159961710166291</c:v>
                </c:pt>
                <c:pt idx="53">
                  <c:v>1.4882935242280342</c:v>
                </c:pt>
                <c:pt idx="54">
                  <c:v>1.2168731208659049</c:v>
                </c:pt>
                <c:pt idx="56">
                  <c:v>1.1136322931372342</c:v>
                </c:pt>
                <c:pt idx="60">
                  <c:v>1.2254842418942118</c:v>
                </c:pt>
                <c:pt idx="64">
                  <c:v>1.4201867668244494</c:v>
                </c:pt>
                <c:pt idx="67">
                  <c:v>1.5951206359076513</c:v>
                </c:pt>
                <c:pt idx="69">
                  <c:v>1.515554549853277</c:v>
                </c:pt>
                <c:pt idx="75">
                  <c:v>1.0592106504759875</c:v>
                </c:pt>
                <c:pt idx="76">
                  <c:v>1.6208540712362733</c:v>
                </c:pt>
                <c:pt idx="82">
                  <c:v>1.321588715737362</c:v>
                </c:pt>
                <c:pt idx="83">
                  <c:v>1.3906929102479484</c:v>
                </c:pt>
                <c:pt idx="91">
                  <c:v>1.1976333514379376</c:v>
                </c:pt>
                <c:pt idx="93">
                  <c:v>1.1744419629897702</c:v>
                </c:pt>
                <c:pt idx="97">
                  <c:v>1.124794661584408</c:v>
                </c:pt>
                <c:pt idx="99">
                  <c:v>1.3667715073503941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9DF-43B3-B30D-DC2244FFAA8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State075!$AD$2:$AD$101</c:f>
              <c:numCache>
                <c:formatCode>General</c:formatCode>
                <c:ptCount val="100"/>
                <c:pt idx="1">
                  <c:v>52148.4</c:v>
                </c:pt>
                <c:pt idx="5">
                  <c:v>56955.6</c:v>
                </c:pt>
                <c:pt idx="6">
                  <c:v>45441.2</c:v>
                </c:pt>
                <c:pt idx="7">
                  <c:v>44758.6</c:v>
                </c:pt>
                <c:pt idx="8">
                  <c:v>48522</c:v>
                </c:pt>
                <c:pt idx="10">
                  <c:v>48513.8</c:v>
                </c:pt>
                <c:pt idx="13">
                  <c:v>31675.8</c:v>
                </c:pt>
                <c:pt idx="17">
                  <c:v>45176.2</c:v>
                </c:pt>
                <c:pt idx="23">
                  <c:v>40625</c:v>
                </c:pt>
                <c:pt idx="25">
                  <c:v>41725.4</c:v>
                </c:pt>
                <c:pt idx="34">
                  <c:v>45867</c:v>
                </c:pt>
                <c:pt idx="35">
                  <c:v>43470.400000000001</c:v>
                </c:pt>
                <c:pt idx="38">
                  <c:v>48638</c:v>
                </c:pt>
                <c:pt idx="40">
                  <c:v>54758</c:v>
                </c:pt>
                <c:pt idx="41">
                  <c:v>49444</c:v>
                </c:pt>
                <c:pt idx="42">
                  <c:v>57631.8</c:v>
                </c:pt>
                <c:pt idx="57">
                  <c:v>46434.6</c:v>
                </c:pt>
                <c:pt idx="58">
                  <c:v>71866</c:v>
                </c:pt>
                <c:pt idx="62">
                  <c:v>58528.800000000003</c:v>
                </c:pt>
                <c:pt idx="65">
                  <c:v>49802.8</c:v>
                </c:pt>
                <c:pt idx="66">
                  <c:v>57931</c:v>
                </c:pt>
                <c:pt idx="70">
                  <c:v>47511.6</c:v>
                </c:pt>
                <c:pt idx="71">
                  <c:v>71685.8</c:v>
                </c:pt>
                <c:pt idx="74">
                  <c:v>57343.4</c:v>
                </c:pt>
                <c:pt idx="80">
                  <c:v>40658.400000000001</c:v>
                </c:pt>
                <c:pt idx="87">
                  <c:v>60751.6</c:v>
                </c:pt>
                <c:pt idx="88">
                  <c:v>59596.800000000003</c:v>
                </c:pt>
                <c:pt idx="89">
                  <c:v>48592.6</c:v>
                </c:pt>
              </c:numCache>
            </c:numRef>
          </c:xVal>
          <c:yVal>
            <c:numRef>
              <c:f>State075!$AE$2:$AE$101</c:f>
              <c:numCache>
                <c:formatCode>General</c:formatCode>
                <c:ptCount val="100"/>
                <c:pt idx="1">
                  <c:v>1.928438839926057</c:v>
                </c:pt>
                <c:pt idx="5">
                  <c:v>1.7762959217355274</c:v>
                </c:pt>
                <c:pt idx="6">
                  <c:v>1.4102400464776459</c:v>
                </c:pt>
                <c:pt idx="7">
                  <c:v>1.5540923978855461</c:v>
                </c:pt>
                <c:pt idx="8">
                  <c:v>1.6469848728411853</c:v>
                </c:pt>
                <c:pt idx="10">
                  <c:v>2.3269873726650974</c:v>
                </c:pt>
                <c:pt idx="13">
                  <c:v>1.7999545394275758</c:v>
                </c:pt>
                <c:pt idx="17">
                  <c:v>2.6138099264657058</c:v>
                </c:pt>
                <c:pt idx="23">
                  <c:v>1.2203569230769231</c:v>
                </c:pt>
                <c:pt idx="25">
                  <c:v>2.1223523321525977</c:v>
                </c:pt>
                <c:pt idx="34">
                  <c:v>1.5580482699980378</c:v>
                </c:pt>
                <c:pt idx="35">
                  <c:v>2.4239712540027236</c:v>
                </c:pt>
                <c:pt idx="38">
                  <c:v>1.6467782392368107</c:v>
                </c:pt>
                <c:pt idx="40">
                  <c:v>1.8939880930640272</c:v>
                </c:pt>
                <c:pt idx="41">
                  <c:v>1.8194320847827845</c:v>
                </c:pt>
                <c:pt idx="42">
                  <c:v>1.6084522780825863</c:v>
                </c:pt>
                <c:pt idx="57">
                  <c:v>1.6398116921433588</c:v>
                </c:pt>
                <c:pt idx="58">
                  <c:v>1.0051345559791836</c:v>
                </c:pt>
                <c:pt idx="62">
                  <c:v>1.8377448367299516</c:v>
                </c:pt>
                <c:pt idx="65">
                  <c:v>1.2878191587621579</c:v>
                </c:pt>
                <c:pt idx="66">
                  <c:v>1.560321762096287</c:v>
                </c:pt>
                <c:pt idx="70">
                  <c:v>2.0332297796748584</c:v>
                </c:pt>
                <c:pt idx="71">
                  <c:v>1.6330709847696474</c:v>
                </c:pt>
                <c:pt idx="74">
                  <c:v>1.648507064457287</c:v>
                </c:pt>
                <c:pt idx="80">
                  <c:v>2.0954833441552054</c:v>
                </c:pt>
                <c:pt idx="87">
                  <c:v>2.0223664891130442</c:v>
                </c:pt>
                <c:pt idx="88">
                  <c:v>1.9241301546391751</c:v>
                </c:pt>
                <c:pt idx="89">
                  <c:v>2.1465819898503065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9DF-43B3-B30D-DC2244FFAA8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State075!$AF$2:$AF$101</c:f>
              <c:numCache>
                <c:formatCode>General</c:formatCode>
                <c:ptCount val="100"/>
                <c:pt idx="0">
                  <c:v>88306.8</c:v>
                </c:pt>
                <c:pt idx="11">
                  <c:v>88857.600000000006</c:v>
                </c:pt>
                <c:pt idx="16">
                  <c:v>71275.600000000006</c:v>
                </c:pt>
                <c:pt idx="18">
                  <c:v>65439.6</c:v>
                </c:pt>
                <c:pt idx="19">
                  <c:v>80721.399999999994</c:v>
                </c:pt>
                <c:pt idx="28">
                  <c:v>72471.199999999997</c:v>
                </c:pt>
                <c:pt idx="31">
                  <c:v>51786.2</c:v>
                </c:pt>
                <c:pt idx="32">
                  <c:v>60862.6</c:v>
                </c:pt>
                <c:pt idx="36">
                  <c:v>74659.199999999997</c:v>
                </c:pt>
                <c:pt idx="39">
                  <c:v>70567.399999999994</c:v>
                </c:pt>
                <c:pt idx="45">
                  <c:v>67203</c:v>
                </c:pt>
                <c:pt idx="47">
                  <c:v>76168.800000000003</c:v>
                </c:pt>
                <c:pt idx="50">
                  <c:v>66490.8</c:v>
                </c:pt>
                <c:pt idx="55">
                  <c:v>65059.8</c:v>
                </c:pt>
                <c:pt idx="59">
                  <c:v>50005.4</c:v>
                </c:pt>
                <c:pt idx="61">
                  <c:v>67945.399999999994</c:v>
                </c:pt>
                <c:pt idx="78">
                  <c:v>78783.600000000006</c:v>
                </c:pt>
                <c:pt idx="81">
                  <c:v>67390.8</c:v>
                </c:pt>
                <c:pt idx="85">
                  <c:v>71011.399999999994</c:v>
                </c:pt>
                <c:pt idx="86">
                  <c:v>61636.4</c:v>
                </c:pt>
                <c:pt idx="92">
                  <c:v>69964.800000000003</c:v>
                </c:pt>
                <c:pt idx="94">
                  <c:v>51407.4</c:v>
                </c:pt>
              </c:numCache>
            </c:numRef>
          </c:xVal>
          <c:yVal>
            <c:numRef>
              <c:f>State075!$AG$2:$AG$101</c:f>
              <c:numCache>
                <c:formatCode>General</c:formatCode>
                <c:ptCount val="100"/>
                <c:pt idx="0">
                  <c:v>1.2124321116833585</c:v>
                </c:pt>
                <c:pt idx="11">
                  <c:v>1.4508607029674445</c:v>
                </c:pt>
                <c:pt idx="16">
                  <c:v>1.7771579614903275</c:v>
                </c:pt>
                <c:pt idx="18">
                  <c:v>1.9022732412789809</c:v>
                </c:pt>
                <c:pt idx="19">
                  <c:v>1.3726595425748316</c:v>
                </c:pt>
                <c:pt idx="28">
                  <c:v>1.5936951506253518</c:v>
                </c:pt>
                <c:pt idx="31">
                  <c:v>2.4274999903449181</c:v>
                </c:pt>
                <c:pt idx="32">
                  <c:v>1.8353142981075405</c:v>
                </c:pt>
                <c:pt idx="36">
                  <c:v>1.5727197719771977</c:v>
                </c:pt>
                <c:pt idx="39">
                  <c:v>1.3319606503853054</c:v>
                </c:pt>
                <c:pt idx="45">
                  <c:v>1.7324375399907743</c:v>
                </c:pt>
                <c:pt idx="47">
                  <c:v>1.6616514898488619</c:v>
                </c:pt>
                <c:pt idx="50">
                  <c:v>1.517788927189927</c:v>
                </c:pt>
                <c:pt idx="55">
                  <c:v>1.1393979077710046</c:v>
                </c:pt>
                <c:pt idx="59">
                  <c:v>1.8292624396565171</c:v>
                </c:pt>
                <c:pt idx="61">
                  <c:v>1.8936969978835949</c:v>
                </c:pt>
                <c:pt idx="78">
                  <c:v>1.6460913184977584</c:v>
                </c:pt>
                <c:pt idx="81">
                  <c:v>1.6631350273331078</c:v>
                </c:pt>
                <c:pt idx="85">
                  <c:v>1.8033020050301785</c:v>
                </c:pt>
                <c:pt idx="86">
                  <c:v>1.9606758344095372</c:v>
                </c:pt>
                <c:pt idx="92">
                  <c:v>1.6206006448957189</c:v>
                </c:pt>
                <c:pt idx="94">
                  <c:v>1.9732567684808022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9DF-43B3-B30D-DC2244FFAA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97171936"/>
        <c:axId val="1087555968"/>
      </c:scatterChart>
      <c:valAx>
        <c:axId val="1097171936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7555968"/>
        <c:crosses val="autoZero"/>
        <c:crossBetween val="midCat"/>
      </c:valAx>
      <c:valAx>
        <c:axId val="10875559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71719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State075!$AI$2:$AI$101</c:f>
              <c:numCache>
                <c:formatCode>General</c:formatCode>
                <c:ptCount val="100"/>
                <c:pt idx="0">
                  <c:v>88306.8</c:v>
                </c:pt>
                <c:pt idx="3">
                  <c:v>59988.800000000003</c:v>
                </c:pt>
                <c:pt idx="4">
                  <c:v>40290.800000000003</c:v>
                </c:pt>
                <c:pt idx="9">
                  <c:v>57677.8</c:v>
                </c:pt>
                <c:pt idx="12">
                  <c:v>51519.6</c:v>
                </c:pt>
                <c:pt idx="21">
                  <c:v>46981.599999999999</c:v>
                </c:pt>
                <c:pt idx="23">
                  <c:v>40625</c:v>
                </c:pt>
                <c:pt idx="26">
                  <c:v>84408</c:v>
                </c:pt>
                <c:pt idx="29">
                  <c:v>86254.8</c:v>
                </c:pt>
                <c:pt idx="43">
                  <c:v>75755.199999999997</c:v>
                </c:pt>
                <c:pt idx="44">
                  <c:v>39443.199999999997</c:v>
                </c:pt>
                <c:pt idx="46">
                  <c:v>51652.800000000003</c:v>
                </c:pt>
                <c:pt idx="51">
                  <c:v>31991.8</c:v>
                </c:pt>
                <c:pt idx="52">
                  <c:v>70828.2</c:v>
                </c:pt>
                <c:pt idx="55">
                  <c:v>65059.8</c:v>
                </c:pt>
                <c:pt idx="56">
                  <c:v>75934.399999999994</c:v>
                </c:pt>
                <c:pt idx="58">
                  <c:v>71866</c:v>
                </c:pt>
                <c:pt idx="68">
                  <c:v>59051.8</c:v>
                </c:pt>
                <c:pt idx="72">
                  <c:v>40923</c:v>
                </c:pt>
                <c:pt idx="75">
                  <c:v>74182.600000000006</c:v>
                </c:pt>
                <c:pt idx="91">
                  <c:v>72541.399999999994</c:v>
                </c:pt>
                <c:pt idx="93">
                  <c:v>51672.2</c:v>
                </c:pt>
                <c:pt idx="96">
                  <c:v>43139.6</c:v>
                </c:pt>
                <c:pt idx="97">
                  <c:v>78285.399999999994</c:v>
                </c:pt>
                <c:pt idx="98">
                  <c:v>46484</c:v>
                </c:pt>
              </c:numCache>
            </c:numRef>
          </c:xVal>
          <c:yVal>
            <c:numRef>
              <c:f>State075!$AJ$2:$AJ$101</c:f>
              <c:numCache>
                <c:formatCode>General</c:formatCode>
                <c:ptCount val="100"/>
                <c:pt idx="0">
                  <c:v>1.2124321116833585</c:v>
                </c:pt>
                <c:pt idx="3">
                  <c:v>1.1980569706345183</c:v>
                </c:pt>
                <c:pt idx="4">
                  <c:v>1.1694977513477021</c:v>
                </c:pt>
                <c:pt idx="9">
                  <c:v>1.0149832344506897</c:v>
                </c:pt>
                <c:pt idx="12">
                  <c:v>1.0654974029301469</c:v>
                </c:pt>
                <c:pt idx="21">
                  <c:v>1.1476407785175473</c:v>
                </c:pt>
                <c:pt idx="23">
                  <c:v>1.2203569230769231</c:v>
                </c:pt>
                <c:pt idx="26">
                  <c:v>1.1811558146147285</c:v>
                </c:pt>
                <c:pt idx="29">
                  <c:v>1.1507417558211253</c:v>
                </c:pt>
                <c:pt idx="43">
                  <c:v>1.1588775423997297</c:v>
                </c:pt>
                <c:pt idx="44">
                  <c:v>1.0666984423170534</c:v>
                </c:pt>
                <c:pt idx="46">
                  <c:v>1.1045867794195086</c:v>
                </c:pt>
                <c:pt idx="51">
                  <c:v>1.3366862758581888</c:v>
                </c:pt>
                <c:pt idx="52">
                  <c:v>1.1159961710166291</c:v>
                </c:pt>
                <c:pt idx="55">
                  <c:v>1.1393979077710046</c:v>
                </c:pt>
                <c:pt idx="56">
                  <c:v>1.1136322931372342</c:v>
                </c:pt>
                <c:pt idx="58">
                  <c:v>1.0051345559791836</c:v>
                </c:pt>
                <c:pt idx="68">
                  <c:v>1.0054223579975547</c:v>
                </c:pt>
                <c:pt idx="72">
                  <c:v>1.2092955061945605</c:v>
                </c:pt>
                <c:pt idx="75">
                  <c:v>1.0592106504759875</c:v>
                </c:pt>
                <c:pt idx="91">
                  <c:v>1.1976333514379376</c:v>
                </c:pt>
                <c:pt idx="93">
                  <c:v>1.1744419629897702</c:v>
                </c:pt>
                <c:pt idx="96">
                  <c:v>1.2133399475192168</c:v>
                </c:pt>
                <c:pt idx="97">
                  <c:v>1.124794661584408</c:v>
                </c:pt>
                <c:pt idx="98">
                  <c:v>1.1671327768694604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270-47A4-AA34-E375C18487F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State075!$AK$2:$AK$101</c:f>
              <c:numCache>
                <c:formatCode>General</c:formatCode>
                <c:ptCount val="100"/>
                <c:pt idx="1">
                  <c:v>52148.4</c:v>
                </c:pt>
                <c:pt idx="2">
                  <c:v>90895.4</c:v>
                </c:pt>
                <c:pt idx="5">
                  <c:v>56955.6</c:v>
                </c:pt>
                <c:pt idx="6">
                  <c:v>45441.2</c:v>
                </c:pt>
                <c:pt idx="7">
                  <c:v>44758.6</c:v>
                </c:pt>
                <c:pt idx="8">
                  <c:v>48522</c:v>
                </c:pt>
                <c:pt idx="10">
                  <c:v>48513.8</c:v>
                </c:pt>
                <c:pt idx="11">
                  <c:v>88857.600000000006</c:v>
                </c:pt>
                <c:pt idx="13">
                  <c:v>31675.8</c:v>
                </c:pt>
                <c:pt idx="14">
                  <c:v>39354</c:v>
                </c:pt>
                <c:pt idx="15">
                  <c:v>60827.8</c:v>
                </c:pt>
                <c:pt idx="16">
                  <c:v>71275.600000000006</c:v>
                </c:pt>
                <c:pt idx="17">
                  <c:v>45176.2</c:v>
                </c:pt>
                <c:pt idx="18">
                  <c:v>65439.6</c:v>
                </c:pt>
                <c:pt idx="19">
                  <c:v>80721.399999999994</c:v>
                </c:pt>
                <c:pt idx="20">
                  <c:v>75471.399999999994</c:v>
                </c:pt>
                <c:pt idx="22">
                  <c:v>39904.400000000001</c:v>
                </c:pt>
                <c:pt idx="24">
                  <c:v>58656.4</c:v>
                </c:pt>
                <c:pt idx="25">
                  <c:v>41725.4</c:v>
                </c:pt>
                <c:pt idx="27">
                  <c:v>59583.4</c:v>
                </c:pt>
                <c:pt idx="28">
                  <c:v>72471.199999999997</c:v>
                </c:pt>
                <c:pt idx="30">
                  <c:v>65381.8</c:v>
                </c:pt>
                <c:pt idx="31">
                  <c:v>51786.2</c:v>
                </c:pt>
                <c:pt idx="32">
                  <c:v>60862.6</c:v>
                </c:pt>
                <c:pt idx="33">
                  <c:v>91016.6</c:v>
                </c:pt>
                <c:pt idx="34">
                  <c:v>45867</c:v>
                </c:pt>
                <c:pt idx="35">
                  <c:v>43470.400000000001</c:v>
                </c:pt>
                <c:pt idx="36">
                  <c:v>74659.199999999997</c:v>
                </c:pt>
                <c:pt idx="37">
                  <c:v>63740.6</c:v>
                </c:pt>
                <c:pt idx="38">
                  <c:v>48638</c:v>
                </c:pt>
                <c:pt idx="39">
                  <c:v>70567.399999999994</c:v>
                </c:pt>
                <c:pt idx="40">
                  <c:v>54758</c:v>
                </c:pt>
                <c:pt idx="41">
                  <c:v>49444</c:v>
                </c:pt>
                <c:pt idx="42">
                  <c:v>57631.8</c:v>
                </c:pt>
                <c:pt idx="45">
                  <c:v>67203</c:v>
                </c:pt>
                <c:pt idx="47">
                  <c:v>76168.800000000003</c:v>
                </c:pt>
                <c:pt idx="48">
                  <c:v>79593.600000000006</c:v>
                </c:pt>
                <c:pt idx="49">
                  <c:v>33708</c:v>
                </c:pt>
                <c:pt idx="50">
                  <c:v>66490.8</c:v>
                </c:pt>
                <c:pt idx="53">
                  <c:v>50792.4</c:v>
                </c:pt>
                <c:pt idx="54">
                  <c:v>83150</c:v>
                </c:pt>
                <c:pt idx="57">
                  <c:v>46434.6</c:v>
                </c:pt>
                <c:pt idx="59">
                  <c:v>50005.4</c:v>
                </c:pt>
                <c:pt idx="60">
                  <c:v>49396.800000000003</c:v>
                </c:pt>
                <c:pt idx="61">
                  <c:v>67945.399999999994</c:v>
                </c:pt>
                <c:pt idx="62">
                  <c:v>58528.800000000003</c:v>
                </c:pt>
                <c:pt idx="63">
                  <c:v>49893.4</c:v>
                </c:pt>
                <c:pt idx="64">
                  <c:v>77744</c:v>
                </c:pt>
                <c:pt idx="65">
                  <c:v>49802.8</c:v>
                </c:pt>
                <c:pt idx="66">
                  <c:v>57931</c:v>
                </c:pt>
                <c:pt idx="67">
                  <c:v>72689.8</c:v>
                </c:pt>
                <c:pt idx="69">
                  <c:v>83081.8</c:v>
                </c:pt>
                <c:pt idx="70">
                  <c:v>47511.6</c:v>
                </c:pt>
                <c:pt idx="71">
                  <c:v>71685.8</c:v>
                </c:pt>
                <c:pt idx="73">
                  <c:v>30363.8</c:v>
                </c:pt>
                <c:pt idx="74">
                  <c:v>57343.4</c:v>
                </c:pt>
                <c:pt idx="76">
                  <c:v>55494.2</c:v>
                </c:pt>
                <c:pt idx="77">
                  <c:v>36968.6</c:v>
                </c:pt>
                <c:pt idx="78">
                  <c:v>78783.600000000006</c:v>
                </c:pt>
                <c:pt idx="79">
                  <c:v>53823.4</c:v>
                </c:pt>
                <c:pt idx="80">
                  <c:v>40658.400000000001</c:v>
                </c:pt>
                <c:pt idx="81">
                  <c:v>67390.8</c:v>
                </c:pt>
                <c:pt idx="82">
                  <c:v>81444.399999999994</c:v>
                </c:pt>
                <c:pt idx="83">
                  <c:v>64239.199999999997</c:v>
                </c:pt>
                <c:pt idx="84">
                  <c:v>47478.8</c:v>
                </c:pt>
                <c:pt idx="85">
                  <c:v>71011.399999999994</c:v>
                </c:pt>
                <c:pt idx="86">
                  <c:v>61636.4</c:v>
                </c:pt>
                <c:pt idx="87">
                  <c:v>60751.6</c:v>
                </c:pt>
                <c:pt idx="88">
                  <c:v>59596.800000000003</c:v>
                </c:pt>
                <c:pt idx="89">
                  <c:v>48592.6</c:v>
                </c:pt>
                <c:pt idx="90">
                  <c:v>57624</c:v>
                </c:pt>
                <c:pt idx="92">
                  <c:v>69964.800000000003</c:v>
                </c:pt>
                <c:pt idx="94">
                  <c:v>51407.4</c:v>
                </c:pt>
                <c:pt idx="95">
                  <c:v>52870.400000000001</c:v>
                </c:pt>
                <c:pt idx="99">
                  <c:v>72173</c:v>
                </c:pt>
              </c:numCache>
            </c:numRef>
          </c:xVal>
          <c:yVal>
            <c:numRef>
              <c:f>State075!$AL$2:$AL$101</c:f>
              <c:numCache>
                <c:formatCode>General</c:formatCode>
                <c:ptCount val="100"/>
                <c:pt idx="1">
                  <c:v>1.928438839926057</c:v>
                </c:pt>
                <c:pt idx="2">
                  <c:v>1.3415090312601079</c:v>
                </c:pt>
                <c:pt idx="5">
                  <c:v>1.7762959217355274</c:v>
                </c:pt>
                <c:pt idx="6">
                  <c:v>1.4102400464776459</c:v>
                </c:pt>
                <c:pt idx="7">
                  <c:v>1.5540923978855461</c:v>
                </c:pt>
                <c:pt idx="8">
                  <c:v>1.6469848728411853</c:v>
                </c:pt>
                <c:pt idx="10">
                  <c:v>2.3269873726650974</c:v>
                </c:pt>
                <c:pt idx="11">
                  <c:v>1.4508607029674445</c:v>
                </c:pt>
                <c:pt idx="13">
                  <c:v>1.7999545394275758</c:v>
                </c:pt>
                <c:pt idx="14">
                  <c:v>1.2495553183920314</c:v>
                </c:pt>
                <c:pt idx="15">
                  <c:v>1.610595813098616</c:v>
                </c:pt>
                <c:pt idx="16">
                  <c:v>1.7771579614903275</c:v>
                </c:pt>
                <c:pt idx="17">
                  <c:v>2.6138099264657058</c:v>
                </c:pt>
                <c:pt idx="18">
                  <c:v>1.9022732412789809</c:v>
                </c:pt>
                <c:pt idx="19">
                  <c:v>1.3726595425748316</c:v>
                </c:pt>
                <c:pt idx="20">
                  <c:v>1.3995897783796247</c:v>
                </c:pt>
                <c:pt idx="22">
                  <c:v>1.3154940307334528</c:v>
                </c:pt>
                <c:pt idx="24">
                  <c:v>1.3961306865065022</c:v>
                </c:pt>
                <c:pt idx="25">
                  <c:v>2.1223523321525977</c:v>
                </c:pt>
                <c:pt idx="27">
                  <c:v>1.2871034549891411</c:v>
                </c:pt>
                <c:pt idx="28">
                  <c:v>1.5936951506253518</c:v>
                </c:pt>
                <c:pt idx="30">
                  <c:v>1.5208513684236284</c:v>
                </c:pt>
                <c:pt idx="31">
                  <c:v>2.4274999903449181</c:v>
                </c:pt>
                <c:pt idx="32">
                  <c:v>1.8353142981075405</c:v>
                </c:pt>
                <c:pt idx="33">
                  <c:v>1.2144927408846298</c:v>
                </c:pt>
                <c:pt idx="34">
                  <c:v>1.5580482699980378</c:v>
                </c:pt>
                <c:pt idx="35">
                  <c:v>2.4239712540027236</c:v>
                </c:pt>
                <c:pt idx="36">
                  <c:v>1.5727197719771977</c:v>
                </c:pt>
                <c:pt idx="37">
                  <c:v>1.4873879442615854</c:v>
                </c:pt>
                <c:pt idx="38">
                  <c:v>1.6467782392368107</c:v>
                </c:pt>
                <c:pt idx="39">
                  <c:v>1.3319606503853054</c:v>
                </c:pt>
                <c:pt idx="40">
                  <c:v>1.8939880930640272</c:v>
                </c:pt>
                <c:pt idx="41">
                  <c:v>1.8194320847827845</c:v>
                </c:pt>
                <c:pt idx="42">
                  <c:v>1.6084522780825863</c:v>
                </c:pt>
                <c:pt idx="45">
                  <c:v>1.7324375399907743</c:v>
                </c:pt>
                <c:pt idx="47">
                  <c:v>1.6616514898488619</c:v>
                </c:pt>
                <c:pt idx="48">
                  <c:v>1.3371301210147548</c:v>
                </c:pt>
                <c:pt idx="49">
                  <c:v>2.2938471579447017</c:v>
                </c:pt>
                <c:pt idx="50">
                  <c:v>1.517788927189927</c:v>
                </c:pt>
                <c:pt idx="53">
                  <c:v>1.4882935242280342</c:v>
                </c:pt>
                <c:pt idx="54">
                  <c:v>1.2168731208659049</c:v>
                </c:pt>
                <c:pt idx="57">
                  <c:v>1.6398116921433588</c:v>
                </c:pt>
                <c:pt idx="59">
                  <c:v>1.8292624396565171</c:v>
                </c:pt>
                <c:pt idx="60">
                  <c:v>1.2254842418942118</c:v>
                </c:pt>
                <c:pt idx="61">
                  <c:v>1.8936969978835949</c:v>
                </c:pt>
                <c:pt idx="62">
                  <c:v>1.8377448367299516</c:v>
                </c:pt>
                <c:pt idx="63">
                  <c:v>1.4789130426068378</c:v>
                </c:pt>
                <c:pt idx="64">
                  <c:v>1.4201867668244494</c:v>
                </c:pt>
                <c:pt idx="65">
                  <c:v>1.2878191587621579</c:v>
                </c:pt>
                <c:pt idx="66">
                  <c:v>1.560321762096287</c:v>
                </c:pt>
                <c:pt idx="67">
                  <c:v>1.5951206359076513</c:v>
                </c:pt>
                <c:pt idx="69">
                  <c:v>1.515554549853277</c:v>
                </c:pt>
                <c:pt idx="70">
                  <c:v>2.0332297796748584</c:v>
                </c:pt>
                <c:pt idx="71">
                  <c:v>1.6330709847696474</c:v>
                </c:pt>
                <c:pt idx="73">
                  <c:v>1.4817315355785508</c:v>
                </c:pt>
                <c:pt idx="74">
                  <c:v>1.648507064457287</c:v>
                </c:pt>
                <c:pt idx="76">
                  <c:v>1.6208540712362733</c:v>
                </c:pt>
                <c:pt idx="77">
                  <c:v>1.566735012956942</c:v>
                </c:pt>
                <c:pt idx="78">
                  <c:v>1.6460913184977584</c:v>
                </c:pt>
                <c:pt idx="79">
                  <c:v>1.5985240620250671</c:v>
                </c:pt>
                <c:pt idx="80">
                  <c:v>2.0954833441552054</c:v>
                </c:pt>
                <c:pt idx="81">
                  <c:v>1.6631350273331078</c:v>
                </c:pt>
                <c:pt idx="82">
                  <c:v>1.321588715737362</c:v>
                </c:pt>
                <c:pt idx="83">
                  <c:v>1.3906929102479484</c:v>
                </c:pt>
                <c:pt idx="84">
                  <c:v>1.697178530207166</c:v>
                </c:pt>
                <c:pt idx="85">
                  <c:v>1.8033020050301785</c:v>
                </c:pt>
                <c:pt idx="86">
                  <c:v>1.9606758344095372</c:v>
                </c:pt>
                <c:pt idx="87">
                  <c:v>2.0223664891130442</c:v>
                </c:pt>
                <c:pt idx="88">
                  <c:v>1.9241301546391751</c:v>
                </c:pt>
                <c:pt idx="89">
                  <c:v>2.1465819898503065</c:v>
                </c:pt>
                <c:pt idx="90">
                  <c:v>1.1921074552269888</c:v>
                </c:pt>
                <c:pt idx="92">
                  <c:v>1.6206006448957189</c:v>
                </c:pt>
                <c:pt idx="94">
                  <c:v>1.9732567684808022</c:v>
                </c:pt>
                <c:pt idx="95">
                  <c:v>1.2411292519065489</c:v>
                </c:pt>
                <c:pt idx="99">
                  <c:v>1.3667715073503941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270-47A4-AA34-E375C18487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97168736"/>
        <c:axId val="1087550144"/>
      </c:scatterChart>
      <c:valAx>
        <c:axId val="1097168736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7550144"/>
        <c:crosses val="autoZero"/>
        <c:crossBetween val="midCat"/>
      </c:valAx>
      <c:valAx>
        <c:axId val="10875501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716873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State074!$J$2:$J$101</c:f>
              <c:numCache>
                <c:formatCode>General</c:formatCode>
                <c:ptCount val="100"/>
                <c:pt idx="0">
                  <c:v>86878.8</c:v>
                </c:pt>
                <c:pt idx="1">
                  <c:v>50080.800000000003</c:v>
                </c:pt>
                <c:pt idx="2">
                  <c:v>91992</c:v>
                </c:pt>
                <c:pt idx="3">
                  <c:v>58112</c:v>
                </c:pt>
                <c:pt idx="4">
                  <c:v>39074.400000000001</c:v>
                </c:pt>
                <c:pt idx="5">
                  <c:v>56674.2</c:v>
                </c:pt>
                <c:pt idx="6">
                  <c:v>46772.6</c:v>
                </c:pt>
                <c:pt idx="7">
                  <c:v>45797.599999999999</c:v>
                </c:pt>
                <c:pt idx="8">
                  <c:v>49084.4</c:v>
                </c:pt>
                <c:pt idx="9">
                  <c:v>57527.8</c:v>
                </c:pt>
                <c:pt idx="10">
                  <c:v>46409.2</c:v>
                </c:pt>
                <c:pt idx="11">
                  <c:v>89622</c:v>
                </c:pt>
                <c:pt idx="12">
                  <c:v>52371.4</c:v>
                </c:pt>
                <c:pt idx="13">
                  <c:v>33907.599999999999</c:v>
                </c:pt>
                <c:pt idx="14">
                  <c:v>39073.4</c:v>
                </c:pt>
                <c:pt idx="15">
                  <c:v>61245.4</c:v>
                </c:pt>
                <c:pt idx="16">
                  <c:v>71664.600000000006</c:v>
                </c:pt>
                <c:pt idx="17">
                  <c:v>43096.6</c:v>
                </c:pt>
                <c:pt idx="18">
                  <c:v>66213.8</c:v>
                </c:pt>
                <c:pt idx="19">
                  <c:v>81603.8</c:v>
                </c:pt>
                <c:pt idx="20">
                  <c:v>75216.800000000003</c:v>
                </c:pt>
                <c:pt idx="21">
                  <c:v>47653.8</c:v>
                </c:pt>
                <c:pt idx="22">
                  <c:v>40243.800000000003</c:v>
                </c:pt>
                <c:pt idx="23">
                  <c:v>41268.199999999997</c:v>
                </c:pt>
                <c:pt idx="24">
                  <c:v>58405.2</c:v>
                </c:pt>
                <c:pt idx="25">
                  <c:v>41486.6</c:v>
                </c:pt>
                <c:pt idx="26">
                  <c:v>84156.6</c:v>
                </c:pt>
                <c:pt idx="27">
                  <c:v>58129.599999999999</c:v>
                </c:pt>
                <c:pt idx="28">
                  <c:v>72421.399999999994</c:v>
                </c:pt>
                <c:pt idx="29">
                  <c:v>85484.800000000003</c:v>
                </c:pt>
                <c:pt idx="30">
                  <c:v>65156.800000000003</c:v>
                </c:pt>
                <c:pt idx="31">
                  <c:v>52906</c:v>
                </c:pt>
                <c:pt idx="32">
                  <c:v>61228</c:v>
                </c:pt>
                <c:pt idx="33">
                  <c:v>91469.2</c:v>
                </c:pt>
                <c:pt idx="34">
                  <c:v>46576.800000000003</c:v>
                </c:pt>
                <c:pt idx="35">
                  <c:v>43166</c:v>
                </c:pt>
                <c:pt idx="36">
                  <c:v>71308.399999999994</c:v>
                </c:pt>
                <c:pt idx="37">
                  <c:v>65056.6</c:v>
                </c:pt>
                <c:pt idx="38">
                  <c:v>48450.8</c:v>
                </c:pt>
                <c:pt idx="39">
                  <c:v>71453.600000000006</c:v>
                </c:pt>
                <c:pt idx="40">
                  <c:v>54880.800000000003</c:v>
                </c:pt>
                <c:pt idx="41">
                  <c:v>49200.800000000003</c:v>
                </c:pt>
                <c:pt idx="42">
                  <c:v>57944.6</c:v>
                </c:pt>
                <c:pt idx="43">
                  <c:v>75670.2</c:v>
                </c:pt>
                <c:pt idx="44">
                  <c:v>40260.6</c:v>
                </c:pt>
                <c:pt idx="45">
                  <c:v>68168.399999999994</c:v>
                </c:pt>
                <c:pt idx="46">
                  <c:v>51807.199999999997</c:v>
                </c:pt>
                <c:pt idx="47">
                  <c:v>75942.399999999994</c:v>
                </c:pt>
                <c:pt idx="48">
                  <c:v>80638.8</c:v>
                </c:pt>
                <c:pt idx="49">
                  <c:v>33264</c:v>
                </c:pt>
                <c:pt idx="50">
                  <c:v>65038.6</c:v>
                </c:pt>
                <c:pt idx="51">
                  <c:v>32241.8</c:v>
                </c:pt>
                <c:pt idx="52">
                  <c:v>71410</c:v>
                </c:pt>
                <c:pt idx="53">
                  <c:v>52112.2</c:v>
                </c:pt>
                <c:pt idx="54">
                  <c:v>83054</c:v>
                </c:pt>
                <c:pt idx="55">
                  <c:v>64381.599999999999</c:v>
                </c:pt>
                <c:pt idx="56">
                  <c:v>77066.399999999994</c:v>
                </c:pt>
                <c:pt idx="57">
                  <c:v>47107.199999999997</c:v>
                </c:pt>
                <c:pt idx="58">
                  <c:v>71922.2</c:v>
                </c:pt>
                <c:pt idx="59">
                  <c:v>50683</c:v>
                </c:pt>
                <c:pt idx="60">
                  <c:v>50042.6</c:v>
                </c:pt>
                <c:pt idx="61">
                  <c:v>68532.399999999994</c:v>
                </c:pt>
                <c:pt idx="62">
                  <c:v>57470.400000000001</c:v>
                </c:pt>
                <c:pt idx="63">
                  <c:v>48474.6</c:v>
                </c:pt>
                <c:pt idx="64">
                  <c:v>78074.2</c:v>
                </c:pt>
                <c:pt idx="65">
                  <c:v>50865</c:v>
                </c:pt>
                <c:pt idx="66">
                  <c:v>57635.6</c:v>
                </c:pt>
                <c:pt idx="67">
                  <c:v>72056.600000000006</c:v>
                </c:pt>
                <c:pt idx="68">
                  <c:v>58816.2</c:v>
                </c:pt>
                <c:pt idx="69">
                  <c:v>82719.399999999994</c:v>
                </c:pt>
                <c:pt idx="70">
                  <c:v>48001</c:v>
                </c:pt>
                <c:pt idx="71">
                  <c:v>71876.399999999994</c:v>
                </c:pt>
                <c:pt idx="72">
                  <c:v>41347.800000000003</c:v>
                </c:pt>
                <c:pt idx="73">
                  <c:v>30584.400000000001</c:v>
                </c:pt>
                <c:pt idx="74">
                  <c:v>55217.8</c:v>
                </c:pt>
                <c:pt idx="75">
                  <c:v>74799.199999999997</c:v>
                </c:pt>
                <c:pt idx="76">
                  <c:v>55590.2</c:v>
                </c:pt>
                <c:pt idx="77">
                  <c:v>38273</c:v>
                </c:pt>
                <c:pt idx="78">
                  <c:v>78642.2</c:v>
                </c:pt>
                <c:pt idx="79">
                  <c:v>55405.8</c:v>
                </c:pt>
                <c:pt idx="80">
                  <c:v>40202.199999999997</c:v>
                </c:pt>
                <c:pt idx="81">
                  <c:v>66500.800000000003</c:v>
                </c:pt>
                <c:pt idx="82">
                  <c:v>79543</c:v>
                </c:pt>
                <c:pt idx="83">
                  <c:v>63151</c:v>
                </c:pt>
                <c:pt idx="84">
                  <c:v>49108.2</c:v>
                </c:pt>
                <c:pt idx="85">
                  <c:v>71663.600000000006</c:v>
                </c:pt>
                <c:pt idx="86">
                  <c:v>62564.6</c:v>
                </c:pt>
                <c:pt idx="87">
                  <c:v>60990.400000000001</c:v>
                </c:pt>
                <c:pt idx="88">
                  <c:v>60698.8</c:v>
                </c:pt>
                <c:pt idx="89">
                  <c:v>50129.599999999999</c:v>
                </c:pt>
                <c:pt idx="90">
                  <c:v>56998.8</c:v>
                </c:pt>
                <c:pt idx="91">
                  <c:v>71720.800000000003</c:v>
                </c:pt>
                <c:pt idx="92">
                  <c:v>71349.2</c:v>
                </c:pt>
                <c:pt idx="93">
                  <c:v>51623.8</c:v>
                </c:pt>
                <c:pt idx="94">
                  <c:v>51107.199999999997</c:v>
                </c:pt>
                <c:pt idx="95">
                  <c:v>52606.6</c:v>
                </c:pt>
                <c:pt idx="96">
                  <c:v>41848.800000000003</c:v>
                </c:pt>
                <c:pt idx="97">
                  <c:v>77128.800000000003</c:v>
                </c:pt>
                <c:pt idx="98">
                  <c:v>47594.8</c:v>
                </c:pt>
                <c:pt idx="99">
                  <c:v>73517.399999999994</c:v>
                </c:pt>
              </c:numCache>
            </c:numRef>
          </c:xVal>
          <c:yVal>
            <c:numRef>
              <c:f>State074!$K$2:$K$101</c:f>
              <c:numCache>
                <c:formatCode>General</c:formatCode>
                <c:ptCount val="100"/>
                <c:pt idx="0">
                  <c:v>1.2181337679618043</c:v>
                </c:pt>
                <c:pt idx="1">
                  <c:v>2.0080749508793789</c:v>
                </c:pt>
                <c:pt idx="2">
                  <c:v>1.3483455083050699</c:v>
                </c:pt>
                <c:pt idx="3">
                  <c:v>1.2444761839207048</c:v>
                </c:pt>
                <c:pt idx="4">
                  <c:v>1.2068771369489999</c:v>
                </c:pt>
                <c:pt idx="5">
                  <c:v>1.78331586506735</c:v>
                </c:pt>
                <c:pt idx="6">
                  <c:v>1.3763186138893284</c:v>
                </c:pt>
                <c:pt idx="7">
                  <c:v>1.5194901042849407</c:v>
                </c:pt>
                <c:pt idx="8">
                  <c:v>1.5783629829436643</c:v>
                </c:pt>
                <c:pt idx="9">
                  <c:v>1.0441560428175594</c:v>
                </c:pt>
                <c:pt idx="10">
                  <c:v>2.3920688139420632</c:v>
                </c:pt>
                <c:pt idx="11">
                  <c:v>1.3952266184642164</c:v>
                </c:pt>
                <c:pt idx="12">
                  <c:v>1.0467736207166507</c:v>
                </c:pt>
                <c:pt idx="13">
                  <c:v>1.8100366879401668</c:v>
                </c:pt>
                <c:pt idx="14">
                  <c:v>1.2125640461285683</c:v>
                </c:pt>
                <c:pt idx="15">
                  <c:v>1.6573979433557458</c:v>
                </c:pt>
                <c:pt idx="16">
                  <c:v>1.7683347147685187</c:v>
                </c:pt>
                <c:pt idx="17">
                  <c:v>2.7063851904790632</c:v>
                </c:pt>
                <c:pt idx="18">
                  <c:v>1.9264866236343481</c:v>
                </c:pt>
                <c:pt idx="19">
                  <c:v>1.3781098429239815</c:v>
                </c:pt>
                <c:pt idx="20">
                  <c:v>1.4175955371672286</c:v>
                </c:pt>
                <c:pt idx="21">
                  <c:v>1.2287372675421477</c:v>
                </c:pt>
                <c:pt idx="22">
                  <c:v>1.2756996108717367</c:v>
                </c:pt>
                <c:pt idx="23">
                  <c:v>1.1698353696066222</c:v>
                </c:pt>
                <c:pt idx="24">
                  <c:v>1.3951497469403411</c:v>
                </c:pt>
                <c:pt idx="25">
                  <c:v>2.1887549232764316</c:v>
                </c:pt>
                <c:pt idx="26">
                  <c:v>1.1756178362719025</c:v>
                </c:pt>
                <c:pt idx="27">
                  <c:v>1.26448487517547</c:v>
                </c:pt>
                <c:pt idx="28">
                  <c:v>1.5912837918073941</c:v>
                </c:pt>
                <c:pt idx="29">
                  <c:v>1.1609666279853259</c:v>
                </c:pt>
                <c:pt idx="30">
                  <c:v>1.5341453232816835</c:v>
                </c:pt>
                <c:pt idx="31">
                  <c:v>2.3279023173175064</c:v>
                </c:pt>
                <c:pt idx="32">
                  <c:v>1.790455347226759</c:v>
                </c:pt>
                <c:pt idx="33">
                  <c:v>1.2084614274531755</c:v>
                </c:pt>
                <c:pt idx="34">
                  <c:v>1.5339396437711477</c:v>
                </c:pt>
                <c:pt idx="35">
                  <c:v>2.3425844414585555</c:v>
                </c:pt>
                <c:pt idx="36">
                  <c:v>1.6667461336953291</c:v>
                </c:pt>
                <c:pt idx="37">
                  <c:v>1.4252666139945833</c:v>
                </c:pt>
                <c:pt idx="38">
                  <c:v>1.6532647551743211</c:v>
                </c:pt>
                <c:pt idx="39">
                  <c:v>1.263561248138652</c:v>
                </c:pt>
                <c:pt idx="40">
                  <c:v>1.8885475430387311</c:v>
                </c:pt>
                <c:pt idx="41">
                  <c:v>1.8250719500495927</c:v>
                </c:pt>
                <c:pt idx="42">
                  <c:v>1.6681450903104</c:v>
                </c:pt>
                <c:pt idx="43">
                  <c:v>1.1246699493327625</c:v>
                </c:pt>
                <c:pt idx="44">
                  <c:v>1.0970278634694963</c:v>
                </c:pt>
                <c:pt idx="45">
                  <c:v>1.7669917439752145</c:v>
                </c:pt>
                <c:pt idx="46">
                  <c:v>1.1012948007226795</c:v>
                </c:pt>
                <c:pt idx="47">
                  <c:v>1.6816692651272545</c:v>
                </c:pt>
                <c:pt idx="48">
                  <c:v>1.3526614979389573</c:v>
                </c:pt>
                <c:pt idx="49">
                  <c:v>2.3240440115440117</c:v>
                </c:pt>
                <c:pt idx="50">
                  <c:v>1.5949297801613196</c:v>
                </c:pt>
                <c:pt idx="51">
                  <c:v>1.4300380251722919</c:v>
                </c:pt>
                <c:pt idx="52">
                  <c:v>1.0815712085142137</c:v>
                </c:pt>
                <c:pt idx="53">
                  <c:v>1.4507735232824561</c:v>
                </c:pt>
                <c:pt idx="54">
                  <c:v>1.2194475883160354</c:v>
                </c:pt>
                <c:pt idx="55">
                  <c:v>1.0811629409644992</c:v>
                </c:pt>
                <c:pt idx="56">
                  <c:v>1.1394589600656058</c:v>
                </c:pt>
                <c:pt idx="57">
                  <c:v>1.6163134297941717</c:v>
                </c:pt>
                <c:pt idx="58">
                  <c:v>1.0108005594934526</c:v>
                </c:pt>
                <c:pt idx="59">
                  <c:v>1.804727423396405</c:v>
                </c:pt>
                <c:pt idx="60">
                  <c:v>1.1863891964046633</c:v>
                </c:pt>
                <c:pt idx="61">
                  <c:v>1.8816209559274155</c:v>
                </c:pt>
                <c:pt idx="62">
                  <c:v>1.8729815696428074</c:v>
                </c:pt>
                <c:pt idx="63">
                  <c:v>1.5221579961464355</c:v>
                </c:pt>
                <c:pt idx="64">
                  <c:v>1.3840295513754866</c:v>
                </c:pt>
                <c:pt idx="65">
                  <c:v>1.261102919492775</c:v>
                </c:pt>
                <c:pt idx="66">
                  <c:v>1.6104456273553152</c:v>
                </c:pt>
                <c:pt idx="67">
                  <c:v>1.6091516946400468</c:v>
                </c:pt>
                <c:pt idx="68">
                  <c:v>1.0095687922715171</c:v>
                </c:pt>
                <c:pt idx="69">
                  <c:v>1.5354801896532133</c:v>
                </c:pt>
                <c:pt idx="70">
                  <c:v>2.0133122226620279</c:v>
                </c:pt>
                <c:pt idx="71">
                  <c:v>1.6266257074644808</c:v>
                </c:pt>
                <c:pt idx="72">
                  <c:v>1.2432825930279241</c:v>
                </c:pt>
                <c:pt idx="73">
                  <c:v>1.4661722969880069</c:v>
                </c:pt>
                <c:pt idx="74">
                  <c:v>1.7112597749276501</c:v>
                </c:pt>
                <c:pt idx="75">
                  <c:v>1.0505727333982182</c:v>
                </c:pt>
                <c:pt idx="76">
                  <c:v>1.5984112307565004</c:v>
                </c:pt>
                <c:pt idx="77">
                  <c:v>1.472447939800904</c:v>
                </c:pt>
                <c:pt idx="78">
                  <c:v>1.6122260058848812</c:v>
                </c:pt>
                <c:pt idx="79">
                  <c:v>1.5049507452288389</c:v>
                </c:pt>
                <c:pt idx="80">
                  <c:v>2.2317932849446054</c:v>
                </c:pt>
                <c:pt idx="81">
                  <c:v>1.7499338353824314</c:v>
                </c:pt>
                <c:pt idx="82">
                  <c:v>1.3526645965075494</c:v>
                </c:pt>
                <c:pt idx="83">
                  <c:v>1.3814666434419092</c:v>
                </c:pt>
                <c:pt idx="84">
                  <c:v>1.7063749027657296</c:v>
                </c:pt>
                <c:pt idx="85">
                  <c:v>1.7627358938149911</c:v>
                </c:pt>
                <c:pt idx="86">
                  <c:v>1.9312838250384403</c:v>
                </c:pt>
                <c:pt idx="87">
                  <c:v>2.0146449277263305</c:v>
                </c:pt>
                <c:pt idx="88">
                  <c:v>1.8898561421313105</c:v>
                </c:pt>
                <c:pt idx="89">
                  <c:v>2.0764578213271201</c:v>
                </c:pt>
                <c:pt idx="90">
                  <c:v>1.1855512747636792</c:v>
                </c:pt>
                <c:pt idx="91">
                  <c:v>1.206470089569553</c:v>
                </c:pt>
                <c:pt idx="92">
                  <c:v>1.6388691113565395</c:v>
                </c:pt>
                <c:pt idx="93">
                  <c:v>1.1139435686640657</c:v>
                </c:pt>
                <c:pt idx="94">
                  <c:v>1.9381026548118465</c:v>
                </c:pt>
                <c:pt idx="95">
                  <c:v>1.3241684503465345</c:v>
                </c:pt>
                <c:pt idx="96">
                  <c:v>1.250764657529009</c:v>
                </c:pt>
                <c:pt idx="97">
                  <c:v>1.1404559645683583</c:v>
                </c:pt>
                <c:pt idx="98">
                  <c:v>1.137750342474388</c:v>
                </c:pt>
                <c:pt idx="99">
                  <c:v>1.3634731369716557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538-41C4-A57F-26795EE17B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97102336"/>
        <c:axId val="1087522688"/>
      </c:scatterChart>
      <c:valAx>
        <c:axId val="1097102336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7522688"/>
        <c:crosses val="autoZero"/>
        <c:crossBetween val="midCat"/>
      </c:valAx>
      <c:valAx>
        <c:axId val="10875226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71023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State074!$Z$2:$Z$101</c:f>
              <c:numCache>
                <c:formatCode>General</c:formatCode>
                <c:ptCount val="100"/>
                <c:pt idx="3">
                  <c:v>58112</c:v>
                </c:pt>
                <c:pt idx="4">
                  <c:v>39074.400000000001</c:v>
                </c:pt>
                <c:pt idx="12">
                  <c:v>52371.4</c:v>
                </c:pt>
                <c:pt idx="14">
                  <c:v>39073.4</c:v>
                </c:pt>
                <c:pt idx="21">
                  <c:v>47653.8</c:v>
                </c:pt>
                <c:pt idx="22">
                  <c:v>40243.800000000003</c:v>
                </c:pt>
                <c:pt idx="24">
                  <c:v>58405.2</c:v>
                </c:pt>
                <c:pt idx="44">
                  <c:v>40260.6</c:v>
                </c:pt>
                <c:pt idx="46">
                  <c:v>51807.199999999997</c:v>
                </c:pt>
                <c:pt idx="49">
                  <c:v>33264</c:v>
                </c:pt>
                <c:pt idx="51">
                  <c:v>32241.8</c:v>
                </c:pt>
                <c:pt idx="63">
                  <c:v>48474.6</c:v>
                </c:pt>
                <c:pt idx="68">
                  <c:v>58816.2</c:v>
                </c:pt>
                <c:pt idx="72">
                  <c:v>41347.800000000003</c:v>
                </c:pt>
                <c:pt idx="73">
                  <c:v>30584.400000000001</c:v>
                </c:pt>
                <c:pt idx="77">
                  <c:v>38273</c:v>
                </c:pt>
                <c:pt idx="79">
                  <c:v>55405.8</c:v>
                </c:pt>
                <c:pt idx="84">
                  <c:v>49108.2</c:v>
                </c:pt>
                <c:pt idx="90">
                  <c:v>56998.8</c:v>
                </c:pt>
                <c:pt idx="95">
                  <c:v>52606.6</c:v>
                </c:pt>
                <c:pt idx="96">
                  <c:v>41848.800000000003</c:v>
                </c:pt>
                <c:pt idx="98">
                  <c:v>47594.8</c:v>
                </c:pt>
              </c:numCache>
            </c:numRef>
          </c:xVal>
          <c:yVal>
            <c:numRef>
              <c:f>State074!$AA$5:$AA$101</c:f>
              <c:numCache>
                <c:formatCode>General</c:formatCode>
                <c:ptCount val="97"/>
                <c:pt idx="0">
                  <c:v>1.2444761839207048</c:v>
                </c:pt>
                <c:pt idx="1">
                  <c:v>1.2068771369489999</c:v>
                </c:pt>
                <c:pt idx="9">
                  <c:v>1.0467736207166507</c:v>
                </c:pt>
                <c:pt idx="11">
                  <c:v>1.2125640461285683</c:v>
                </c:pt>
                <c:pt idx="18">
                  <c:v>1.2287372675421477</c:v>
                </c:pt>
                <c:pt idx="19">
                  <c:v>1.2756996108717367</c:v>
                </c:pt>
                <c:pt idx="21">
                  <c:v>1.3951497469403411</c:v>
                </c:pt>
                <c:pt idx="41">
                  <c:v>1.0970278634694963</c:v>
                </c:pt>
                <c:pt idx="43">
                  <c:v>1.1012948007226795</c:v>
                </c:pt>
                <c:pt idx="46">
                  <c:v>2.3240440115440117</c:v>
                </c:pt>
                <c:pt idx="48">
                  <c:v>1.4300380251722919</c:v>
                </c:pt>
                <c:pt idx="60">
                  <c:v>1.5221579961464355</c:v>
                </c:pt>
                <c:pt idx="65">
                  <c:v>1.0095687922715171</c:v>
                </c:pt>
                <c:pt idx="69">
                  <c:v>1.2432825930279241</c:v>
                </c:pt>
                <c:pt idx="70">
                  <c:v>1.4661722969880069</c:v>
                </c:pt>
                <c:pt idx="74">
                  <c:v>1.472447939800904</c:v>
                </c:pt>
                <c:pt idx="76">
                  <c:v>1.5049507452288389</c:v>
                </c:pt>
                <c:pt idx="81">
                  <c:v>1.7063749027657296</c:v>
                </c:pt>
                <c:pt idx="87">
                  <c:v>1.1855512747636792</c:v>
                </c:pt>
                <c:pt idx="92">
                  <c:v>1.3241684503465345</c:v>
                </c:pt>
                <c:pt idx="93">
                  <c:v>1.250764657529009</c:v>
                </c:pt>
                <c:pt idx="95">
                  <c:v>1.137750342474388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06B-4C6F-A0F8-12B5923C128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State074!$AB$2:$AB$101</c:f>
              <c:numCache>
                <c:formatCode>General</c:formatCode>
                <c:ptCount val="100"/>
                <c:pt idx="2">
                  <c:v>91992</c:v>
                </c:pt>
                <c:pt idx="9">
                  <c:v>57527.8</c:v>
                </c:pt>
                <c:pt idx="15">
                  <c:v>61245.4</c:v>
                </c:pt>
                <c:pt idx="20">
                  <c:v>75216.800000000003</c:v>
                </c:pt>
                <c:pt idx="26">
                  <c:v>84156.6</c:v>
                </c:pt>
                <c:pt idx="27">
                  <c:v>58129.599999999999</c:v>
                </c:pt>
                <c:pt idx="29">
                  <c:v>85484.800000000003</c:v>
                </c:pt>
                <c:pt idx="30">
                  <c:v>65156.800000000003</c:v>
                </c:pt>
                <c:pt idx="33">
                  <c:v>91469.2</c:v>
                </c:pt>
                <c:pt idx="37">
                  <c:v>65056.6</c:v>
                </c:pt>
                <c:pt idx="43">
                  <c:v>75670.2</c:v>
                </c:pt>
                <c:pt idx="48">
                  <c:v>80638.8</c:v>
                </c:pt>
                <c:pt idx="52">
                  <c:v>71410</c:v>
                </c:pt>
                <c:pt idx="53">
                  <c:v>52112.2</c:v>
                </c:pt>
                <c:pt idx="54">
                  <c:v>83054</c:v>
                </c:pt>
                <c:pt idx="56">
                  <c:v>77066.399999999994</c:v>
                </c:pt>
                <c:pt idx="60">
                  <c:v>50042.6</c:v>
                </c:pt>
                <c:pt idx="64">
                  <c:v>78074.2</c:v>
                </c:pt>
                <c:pt idx="67">
                  <c:v>72056.600000000006</c:v>
                </c:pt>
                <c:pt idx="69">
                  <c:v>82719.399999999994</c:v>
                </c:pt>
                <c:pt idx="75">
                  <c:v>74799.199999999997</c:v>
                </c:pt>
                <c:pt idx="76">
                  <c:v>55590.2</c:v>
                </c:pt>
                <c:pt idx="82">
                  <c:v>79543</c:v>
                </c:pt>
                <c:pt idx="83">
                  <c:v>63151</c:v>
                </c:pt>
                <c:pt idx="91">
                  <c:v>71720.800000000003</c:v>
                </c:pt>
                <c:pt idx="93">
                  <c:v>51623.8</c:v>
                </c:pt>
                <c:pt idx="97">
                  <c:v>77128.800000000003</c:v>
                </c:pt>
                <c:pt idx="99">
                  <c:v>73517.399999999994</c:v>
                </c:pt>
              </c:numCache>
            </c:numRef>
          </c:xVal>
          <c:yVal>
            <c:numRef>
              <c:f>State074!$AC$2:$AC$101</c:f>
              <c:numCache>
                <c:formatCode>General</c:formatCode>
                <c:ptCount val="100"/>
                <c:pt idx="2">
                  <c:v>1.3483455083050699</c:v>
                </c:pt>
                <c:pt idx="9">
                  <c:v>1.0441560428175594</c:v>
                </c:pt>
                <c:pt idx="15">
                  <c:v>1.6573979433557458</c:v>
                </c:pt>
                <c:pt idx="20">
                  <c:v>1.4175955371672286</c:v>
                </c:pt>
                <c:pt idx="26">
                  <c:v>1.1756178362719025</c:v>
                </c:pt>
                <c:pt idx="27">
                  <c:v>1.26448487517547</c:v>
                </c:pt>
                <c:pt idx="29">
                  <c:v>1.1609666279853259</c:v>
                </c:pt>
                <c:pt idx="30">
                  <c:v>1.5341453232816835</c:v>
                </c:pt>
                <c:pt idx="33">
                  <c:v>1.2084614274531755</c:v>
                </c:pt>
                <c:pt idx="37">
                  <c:v>1.4252666139945833</c:v>
                </c:pt>
                <c:pt idx="43">
                  <c:v>1.1246699493327625</c:v>
                </c:pt>
                <c:pt idx="48">
                  <c:v>1.3526614979389573</c:v>
                </c:pt>
                <c:pt idx="52">
                  <c:v>1.0815712085142137</c:v>
                </c:pt>
                <c:pt idx="53">
                  <c:v>1.4507735232824561</c:v>
                </c:pt>
                <c:pt idx="54">
                  <c:v>1.2194475883160354</c:v>
                </c:pt>
                <c:pt idx="56">
                  <c:v>1.1394589600656058</c:v>
                </c:pt>
                <c:pt idx="60">
                  <c:v>1.1863891964046633</c:v>
                </c:pt>
                <c:pt idx="64">
                  <c:v>1.3840295513754866</c:v>
                </c:pt>
                <c:pt idx="67">
                  <c:v>1.6091516946400468</c:v>
                </c:pt>
                <c:pt idx="69">
                  <c:v>1.5354801896532133</c:v>
                </c:pt>
                <c:pt idx="75">
                  <c:v>1.0505727333982182</c:v>
                </c:pt>
                <c:pt idx="76">
                  <c:v>1.5984112307565004</c:v>
                </c:pt>
                <c:pt idx="82">
                  <c:v>1.3526645965075494</c:v>
                </c:pt>
                <c:pt idx="83">
                  <c:v>1.3814666434419092</c:v>
                </c:pt>
                <c:pt idx="91">
                  <c:v>1.206470089569553</c:v>
                </c:pt>
                <c:pt idx="93">
                  <c:v>1.1139435686640657</c:v>
                </c:pt>
                <c:pt idx="97">
                  <c:v>1.1404559645683583</c:v>
                </c:pt>
                <c:pt idx="99">
                  <c:v>1.3634731369716557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06B-4C6F-A0F8-12B5923C128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State074!$AD$2:$AD$101</c:f>
              <c:numCache>
                <c:formatCode>General</c:formatCode>
                <c:ptCount val="100"/>
                <c:pt idx="1">
                  <c:v>50080.800000000003</c:v>
                </c:pt>
                <c:pt idx="5">
                  <c:v>56674.2</c:v>
                </c:pt>
                <c:pt idx="6">
                  <c:v>46772.6</c:v>
                </c:pt>
                <c:pt idx="7">
                  <c:v>45797.599999999999</c:v>
                </c:pt>
                <c:pt idx="8">
                  <c:v>49084.4</c:v>
                </c:pt>
                <c:pt idx="10">
                  <c:v>46409.2</c:v>
                </c:pt>
                <c:pt idx="13">
                  <c:v>33907.599999999999</c:v>
                </c:pt>
                <c:pt idx="17">
                  <c:v>43096.6</c:v>
                </c:pt>
                <c:pt idx="23">
                  <c:v>41268.199999999997</c:v>
                </c:pt>
                <c:pt idx="25">
                  <c:v>41486.6</c:v>
                </c:pt>
                <c:pt idx="34">
                  <c:v>46576.800000000003</c:v>
                </c:pt>
                <c:pt idx="35">
                  <c:v>43166</c:v>
                </c:pt>
                <c:pt idx="38">
                  <c:v>48450.8</c:v>
                </c:pt>
                <c:pt idx="40">
                  <c:v>54880.800000000003</c:v>
                </c:pt>
                <c:pt idx="41">
                  <c:v>49200.800000000003</c:v>
                </c:pt>
                <c:pt idx="42">
                  <c:v>57944.6</c:v>
                </c:pt>
                <c:pt idx="57">
                  <c:v>47107.199999999997</c:v>
                </c:pt>
                <c:pt idx="58">
                  <c:v>71922.2</c:v>
                </c:pt>
                <c:pt idx="62">
                  <c:v>57470.400000000001</c:v>
                </c:pt>
                <c:pt idx="65">
                  <c:v>50865</c:v>
                </c:pt>
                <c:pt idx="66">
                  <c:v>57635.6</c:v>
                </c:pt>
                <c:pt idx="70">
                  <c:v>48001</c:v>
                </c:pt>
                <c:pt idx="71">
                  <c:v>71876.399999999994</c:v>
                </c:pt>
                <c:pt idx="74">
                  <c:v>55217.8</c:v>
                </c:pt>
                <c:pt idx="80">
                  <c:v>40202.199999999997</c:v>
                </c:pt>
                <c:pt idx="87">
                  <c:v>60990.400000000001</c:v>
                </c:pt>
                <c:pt idx="88">
                  <c:v>60698.8</c:v>
                </c:pt>
                <c:pt idx="89">
                  <c:v>50129.599999999999</c:v>
                </c:pt>
              </c:numCache>
            </c:numRef>
          </c:xVal>
          <c:yVal>
            <c:numRef>
              <c:f>State074!$AE$2:$AE$101</c:f>
              <c:numCache>
                <c:formatCode>General</c:formatCode>
                <c:ptCount val="100"/>
                <c:pt idx="1">
                  <c:v>2.0080749508793789</c:v>
                </c:pt>
                <c:pt idx="5">
                  <c:v>1.78331586506735</c:v>
                </c:pt>
                <c:pt idx="6">
                  <c:v>1.3763186138893284</c:v>
                </c:pt>
                <c:pt idx="7">
                  <c:v>1.5194901042849407</c:v>
                </c:pt>
                <c:pt idx="8">
                  <c:v>1.5783629829436643</c:v>
                </c:pt>
                <c:pt idx="10">
                  <c:v>2.3920688139420632</c:v>
                </c:pt>
                <c:pt idx="13">
                  <c:v>1.8100366879401668</c:v>
                </c:pt>
                <c:pt idx="17">
                  <c:v>2.7063851904790632</c:v>
                </c:pt>
                <c:pt idx="23">
                  <c:v>1.1698353696066222</c:v>
                </c:pt>
                <c:pt idx="25">
                  <c:v>2.1887549232764316</c:v>
                </c:pt>
                <c:pt idx="34">
                  <c:v>1.5339396437711477</c:v>
                </c:pt>
                <c:pt idx="35">
                  <c:v>2.3425844414585555</c:v>
                </c:pt>
                <c:pt idx="38">
                  <c:v>1.6532647551743211</c:v>
                </c:pt>
                <c:pt idx="40">
                  <c:v>1.8885475430387311</c:v>
                </c:pt>
                <c:pt idx="41">
                  <c:v>1.8250719500495927</c:v>
                </c:pt>
                <c:pt idx="42">
                  <c:v>1.6681450903104</c:v>
                </c:pt>
                <c:pt idx="57">
                  <c:v>1.6163134297941717</c:v>
                </c:pt>
                <c:pt idx="58">
                  <c:v>1.0108005594934526</c:v>
                </c:pt>
                <c:pt idx="62">
                  <c:v>1.8729815696428074</c:v>
                </c:pt>
                <c:pt idx="65">
                  <c:v>1.261102919492775</c:v>
                </c:pt>
                <c:pt idx="66">
                  <c:v>1.6104456273553152</c:v>
                </c:pt>
                <c:pt idx="70">
                  <c:v>2.0133122226620279</c:v>
                </c:pt>
                <c:pt idx="71">
                  <c:v>1.6266257074644808</c:v>
                </c:pt>
                <c:pt idx="74">
                  <c:v>1.7112597749276501</c:v>
                </c:pt>
                <c:pt idx="80">
                  <c:v>2.2317932849446054</c:v>
                </c:pt>
                <c:pt idx="87">
                  <c:v>2.0146449277263305</c:v>
                </c:pt>
                <c:pt idx="88">
                  <c:v>1.8898561421313105</c:v>
                </c:pt>
                <c:pt idx="89">
                  <c:v>2.0764578213271201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06B-4C6F-A0F8-12B5923C128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State074!$AF$2:$AF$101</c:f>
              <c:numCache>
                <c:formatCode>General</c:formatCode>
                <c:ptCount val="100"/>
                <c:pt idx="0">
                  <c:v>86878.8</c:v>
                </c:pt>
                <c:pt idx="11">
                  <c:v>89622</c:v>
                </c:pt>
                <c:pt idx="16">
                  <c:v>71664.600000000006</c:v>
                </c:pt>
                <c:pt idx="18">
                  <c:v>66213.8</c:v>
                </c:pt>
                <c:pt idx="19">
                  <c:v>81603.8</c:v>
                </c:pt>
                <c:pt idx="28">
                  <c:v>72421.399999999994</c:v>
                </c:pt>
                <c:pt idx="31">
                  <c:v>52906</c:v>
                </c:pt>
                <c:pt idx="32">
                  <c:v>61228</c:v>
                </c:pt>
                <c:pt idx="36">
                  <c:v>71308.399999999994</c:v>
                </c:pt>
                <c:pt idx="39">
                  <c:v>71453.600000000006</c:v>
                </c:pt>
                <c:pt idx="45">
                  <c:v>68168.399999999994</c:v>
                </c:pt>
                <c:pt idx="47">
                  <c:v>75942.399999999994</c:v>
                </c:pt>
                <c:pt idx="50">
                  <c:v>65038.6</c:v>
                </c:pt>
                <c:pt idx="55">
                  <c:v>64381.599999999999</c:v>
                </c:pt>
                <c:pt idx="59">
                  <c:v>50683</c:v>
                </c:pt>
                <c:pt idx="61">
                  <c:v>68532.399999999994</c:v>
                </c:pt>
                <c:pt idx="78">
                  <c:v>78642.2</c:v>
                </c:pt>
                <c:pt idx="81">
                  <c:v>66500.800000000003</c:v>
                </c:pt>
                <c:pt idx="85">
                  <c:v>71663.600000000006</c:v>
                </c:pt>
                <c:pt idx="86">
                  <c:v>62564.6</c:v>
                </c:pt>
                <c:pt idx="92">
                  <c:v>71349.2</c:v>
                </c:pt>
                <c:pt idx="94">
                  <c:v>51107.199999999997</c:v>
                </c:pt>
              </c:numCache>
            </c:numRef>
          </c:xVal>
          <c:yVal>
            <c:numRef>
              <c:f>State074!$AG$2:$AG$101</c:f>
              <c:numCache>
                <c:formatCode>General</c:formatCode>
                <c:ptCount val="100"/>
                <c:pt idx="0">
                  <c:v>1.2181337679618043</c:v>
                </c:pt>
                <c:pt idx="11">
                  <c:v>1.3952266184642164</c:v>
                </c:pt>
                <c:pt idx="16">
                  <c:v>1.7683347147685187</c:v>
                </c:pt>
                <c:pt idx="18">
                  <c:v>1.9264866236343481</c:v>
                </c:pt>
                <c:pt idx="19">
                  <c:v>1.3781098429239815</c:v>
                </c:pt>
                <c:pt idx="28">
                  <c:v>1.5912837918073941</c:v>
                </c:pt>
                <c:pt idx="31">
                  <c:v>2.3279023173175064</c:v>
                </c:pt>
                <c:pt idx="32">
                  <c:v>1.790455347226759</c:v>
                </c:pt>
                <c:pt idx="36">
                  <c:v>1.6667461336953291</c:v>
                </c:pt>
                <c:pt idx="39">
                  <c:v>1.263561248138652</c:v>
                </c:pt>
                <c:pt idx="45">
                  <c:v>1.7669917439752145</c:v>
                </c:pt>
                <c:pt idx="47">
                  <c:v>1.6816692651272545</c:v>
                </c:pt>
                <c:pt idx="50">
                  <c:v>1.5949297801613196</c:v>
                </c:pt>
                <c:pt idx="55">
                  <c:v>1.0811629409644992</c:v>
                </c:pt>
                <c:pt idx="59">
                  <c:v>1.804727423396405</c:v>
                </c:pt>
                <c:pt idx="61">
                  <c:v>1.8816209559274155</c:v>
                </c:pt>
                <c:pt idx="78">
                  <c:v>1.6122260058848812</c:v>
                </c:pt>
                <c:pt idx="81">
                  <c:v>1.7499338353824314</c:v>
                </c:pt>
                <c:pt idx="85">
                  <c:v>1.7627358938149911</c:v>
                </c:pt>
                <c:pt idx="86">
                  <c:v>1.9312838250384403</c:v>
                </c:pt>
                <c:pt idx="92">
                  <c:v>1.6388691113565395</c:v>
                </c:pt>
                <c:pt idx="94">
                  <c:v>1.9381026548118465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06B-4C6F-A0F8-12B5923C12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97113136"/>
        <c:axId val="1087538496"/>
      </c:scatterChart>
      <c:valAx>
        <c:axId val="1097113136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7538496"/>
        <c:crosses val="autoZero"/>
        <c:crossBetween val="midCat"/>
      </c:valAx>
      <c:valAx>
        <c:axId val="10875384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71131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State074!$AI$2:$AI$101</c:f>
              <c:numCache>
                <c:formatCode>General</c:formatCode>
                <c:ptCount val="100"/>
                <c:pt idx="0">
                  <c:v>86878.8</c:v>
                </c:pt>
                <c:pt idx="3">
                  <c:v>58112</c:v>
                </c:pt>
                <c:pt idx="4">
                  <c:v>39074.400000000001</c:v>
                </c:pt>
                <c:pt idx="9">
                  <c:v>57527.8</c:v>
                </c:pt>
                <c:pt idx="12">
                  <c:v>52371.4</c:v>
                </c:pt>
                <c:pt idx="14">
                  <c:v>39073.4</c:v>
                </c:pt>
                <c:pt idx="23">
                  <c:v>41268.199999999997</c:v>
                </c:pt>
                <c:pt idx="26">
                  <c:v>84156.6</c:v>
                </c:pt>
                <c:pt idx="29">
                  <c:v>85484.800000000003</c:v>
                </c:pt>
                <c:pt idx="33">
                  <c:v>91469.2</c:v>
                </c:pt>
                <c:pt idx="43">
                  <c:v>75670.2</c:v>
                </c:pt>
                <c:pt idx="44">
                  <c:v>40260.6</c:v>
                </c:pt>
                <c:pt idx="46">
                  <c:v>51807.199999999997</c:v>
                </c:pt>
                <c:pt idx="52">
                  <c:v>71410</c:v>
                </c:pt>
                <c:pt idx="55">
                  <c:v>64381.599999999999</c:v>
                </c:pt>
                <c:pt idx="56">
                  <c:v>77066.399999999994</c:v>
                </c:pt>
                <c:pt idx="58">
                  <c:v>71922.2</c:v>
                </c:pt>
                <c:pt idx="68">
                  <c:v>58816.2</c:v>
                </c:pt>
                <c:pt idx="72">
                  <c:v>41347.800000000003</c:v>
                </c:pt>
                <c:pt idx="75">
                  <c:v>74799.199999999997</c:v>
                </c:pt>
                <c:pt idx="83">
                  <c:v>63151</c:v>
                </c:pt>
                <c:pt idx="93">
                  <c:v>51623.8</c:v>
                </c:pt>
                <c:pt idx="97">
                  <c:v>77128.800000000003</c:v>
                </c:pt>
                <c:pt idx="98">
                  <c:v>47594.8</c:v>
                </c:pt>
              </c:numCache>
            </c:numRef>
          </c:xVal>
          <c:yVal>
            <c:numRef>
              <c:f>State074!$AJ$2:$AJ$101</c:f>
              <c:numCache>
                <c:formatCode>General</c:formatCode>
                <c:ptCount val="100"/>
                <c:pt idx="0">
                  <c:v>1.2181337679618043</c:v>
                </c:pt>
                <c:pt idx="3">
                  <c:v>1.2444761839207048</c:v>
                </c:pt>
                <c:pt idx="4">
                  <c:v>1.2068771369489999</c:v>
                </c:pt>
                <c:pt idx="9">
                  <c:v>1.0441560428175594</c:v>
                </c:pt>
                <c:pt idx="12">
                  <c:v>1.0467736207166507</c:v>
                </c:pt>
                <c:pt idx="14">
                  <c:v>1.2125640461285683</c:v>
                </c:pt>
                <c:pt idx="23">
                  <c:v>1.1698353696066222</c:v>
                </c:pt>
                <c:pt idx="26">
                  <c:v>1.1756178362719025</c:v>
                </c:pt>
                <c:pt idx="29">
                  <c:v>1.1609666279853259</c:v>
                </c:pt>
                <c:pt idx="33">
                  <c:v>1.2084614274531755</c:v>
                </c:pt>
                <c:pt idx="43">
                  <c:v>1.1246699493327625</c:v>
                </c:pt>
                <c:pt idx="44">
                  <c:v>1.0970278634694963</c:v>
                </c:pt>
                <c:pt idx="46">
                  <c:v>1.1012948007226795</c:v>
                </c:pt>
                <c:pt idx="52">
                  <c:v>1.0815712085142137</c:v>
                </c:pt>
                <c:pt idx="55">
                  <c:v>1.0811629409644992</c:v>
                </c:pt>
                <c:pt idx="56">
                  <c:v>1.1394589600656058</c:v>
                </c:pt>
                <c:pt idx="58">
                  <c:v>1.0108005594934526</c:v>
                </c:pt>
                <c:pt idx="68">
                  <c:v>1.0095687922715171</c:v>
                </c:pt>
                <c:pt idx="72">
                  <c:v>1.2432825930279241</c:v>
                </c:pt>
                <c:pt idx="75">
                  <c:v>1.0505727333982182</c:v>
                </c:pt>
                <c:pt idx="83">
                  <c:v>1.3814666434419092</c:v>
                </c:pt>
                <c:pt idx="93">
                  <c:v>1.1139435686640657</c:v>
                </c:pt>
                <c:pt idx="97">
                  <c:v>1.1404559645683583</c:v>
                </c:pt>
                <c:pt idx="98">
                  <c:v>1.137750342474388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6B3-4721-9ED4-990AAE42C36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State074!$AK$2:$AK$101</c:f>
              <c:numCache>
                <c:formatCode>General</c:formatCode>
                <c:ptCount val="100"/>
                <c:pt idx="1">
                  <c:v>50080.800000000003</c:v>
                </c:pt>
                <c:pt idx="2">
                  <c:v>91992</c:v>
                </c:pt>
                <c:pt idx="5">
                  <c:v>56674.2</c:v>
                </c:pt>
                <c:pt idx="6">
                  <c:v>46772.6</c:v>
                </c:pt>
                <c:pt idx="7">
                  <c:v>45797.599999999999</c:v>
                </c:pt>
                <c:pt idx="8">
                  <c:v>49084.4</c:v>
                </c:pt>
                <c:pt idx="10">
                  <c:v>46409.2</c:v>
                </c:pt>
                <c:pt idx="11">
                  <c:v>89622</c:v>
                </c:pt>
                <c:pt idx="13">
                  <c:v>33907.599999999999</c:v>
                </c:pt>
                <c:pt idx="15">
                  <c:v>61245.4</c:v>
                </c:pt>
                <c:pt idx="16">
                  <c:v>71664.600000000006</c:v>
                </c:pt>
                <c:pt idx="17">
                  <c:v>43096.6</c:v>
                </c:pt>
                <c:pt idx="18">
                  <c:v>66213.8</c:v>
                </c:pt>
                <c:pt idx="19">
                  <c:v>81603.8</c:v>
                </c:pt>
                <c:pt idx="20">
                  <c:v>75216.800000000003</c:v>
                </c:pt>
                <c:pt idx="21">
                  <c:v>47653.8</c:v>
                </c:pt>
                <c:pt idx="22">
                  <c:v>40243.800000000003</c:v>
                </c:pt>
                <c:pt idx="24">
                  <c:v>58405.2</c:v>
                </c:pt>
                <c:pt idx="25">
                  <c:v>41486.6</c:v>
                </c:pt>
                <c:pt idx="27">
                  <c:v>58129.599999999999</c:v>
                </c:pt>
                <c:pt idx="28">
                  <c:v>72421.399999999994</c:v>
                </c:pt>
                <c:pt idx="30">
                  <c:v>65156.800000000003</c:v>
                </c:pt>
                <c:pt idx="31">
                  <c:v>52906</c:v>
                </c:pt>
                <c:pt idx="32">
                  <c:v>61228</c:v>
                </c:pt>
                <c:pt idx="34">
                  <c:v>46576.800000000003</c:v>
                </c:pt>
                <c:pt idx="35">
                  <c:v>43166</c:v>
                </c:pt>
                <c:pt idx="36">
                  <c:v>71308.399999999994</c:v>
                </c:pt>
                <c:pt idx="37">
                  <c:v>65056.6</c:v>
                </c:pt>
                <c:pt idx="38">
                  <c:v>48450.8</c:v>
                </c:pt>
                <c:pt idx="39">
                  <c:v>71453.600000000006</c:v>
                </c:pt>
                <c:pt idx="40">
                  <c:v>54880.800000000003</c:v>
                </c:pt>
                <c:pt idx="41">
                  <c:v>49200.800000000003</c:v>
                </c:pt>
                <c:pt idx="42">
                  <c:v>57944.6</c:v>
                </c:pt>
                <c:pt idx="45">
                  <c:v>68168.399999999994</c:v>
                </c:pt>
                <c:pt idx="47">
                  <c:v>75942.399999999994</c:v>
                </c:pt>
                <c:pt idx="48">
                  <c:v>80638.8</c:v>
                </c:pt>
                <c:pt idx="49">
                  <c:v>33264</c:v>
                </c:pt>
                <c:pt idx="50">
                  <c:v>65038.6</c:v>
                </c:pt>
                <c:pt idx="51">
                  <c:v>32241.8</c:v>
                </c:pt>
                <c:pt idx="53">
                  <c:v>52112.2</c:v>
                </c:pt>
                <c:pt idx="54">
                  <c:v>83054</c:v>
                </c:pt>
                <c:pt idx="57">
                  <c:v>47107.199999999997</c:v>
                </c:pt>
                <c:pt idx="59">
                  <c:v>50683</c:v>
                </c:pt>
                <c:pt idx="60">
                  <c:v>50042.6</c:v>
                </c:pt>
                <c:pt idx="61">
                  <c:v>68532.399999999994</c:v>
                </c:pt>
                <c:pt idx="62">
                  <c:v>57470.400000000001</c:v>
                </c:pt>
                <c:pt idx="63">
                  <c:v>48474.6</c:v>
                </c:pt>
                <c:pt idx="64">
                  <c:v>78074.2</c:v>
                </c:pt>
                <c:pt idx="65">
                  <c:v>50865</c:v>
                </c:pt>
                <c:pt idx="66">
                  <c:v>57635.6</c:v>
                </c:pt>
                <c:pt idx="67">
                  <c:v>72056.600000000006</c:v>
                </c:pt>
                <c:pt idx="69">
                  <c:v>82719.399999999994</c:v>
                </c:pt>
                <c:pt idx="70">
                  <c:v>48001</c:v>
                </c:pt>
                <c:pt idx="71">
                  <c:v>71876.399999999994</c:v>
                </c:pt>
                <c:pt idx="73">
                  <c:v>30584.400000000001</c:v>
                </c:pt>
                <c:pt idx="74">
                  <c:v>55217.8</c:v>
                </c:pt>
                <c:pt idx="76">
                  <c:v>55590.2</c:v>
                </c:pt>
                <c:pt idx="77">
                  <c:v>38273</c:v>
                </c:pt>
                <c:pt idx="78">
                  <c:v>78642.2</c:v>
                </c:pt>
                <c:pt idx="79">
                  <c:v>55405.8</c:v>
                </c:pt>
                <c:pt idx="80">
                  <c:v>40202.199999999997</c:v>
                </c:pt>
                <c:pt idx="81">
                  <c:v>66500.800000000003</c:v>
                </c:pt>
                <c:pt idx="82">
                  <c:v>79543</c:v>
                </c:pt>
                <c:pt idx="84">
                  <c:v>49108.2</c:v>
                </c:pt>
                <c:pt idx="85">
                  <c:v>71663.600000000006</c:v>
                </c:pt>
                <c:pt idx="86">
                  <c:v>62564.6</c:v>
                </c:pt>
                <c:pt idx="87">
                  <c:v>60990.400000000001</c:v>
                </c:pt>
                <c:pt idx="88">
                  <c:v>60698.8</c:v>
                </c:pt>
                <c:pt idx="89">
                  <c:v>50129.599999999999</c:v>
                </c:pt>
                <c:pt idx="90">
                  <c:v>56998.8</c:v>
                </c:pt>
                <c:pt idx="91">
                  <c:v>71720.800000000003</c:v>
                </c:pt>
                <c:pt idx="92">
                  <c:v>71349.2</c:v>
                </c:pt>
                <c:pt idx="94">
                  <c:v>51107.199999999997</c:v>
                </c:pt>
                <c:pt idx="95">
                  <c:v>52606.6</c:v>
                </c:pt>
                <c:pt idx="96">
                  <c:v>41848.800000000003</c:v>
                </c:pt>
                <c:pt idx="99">
                  <c:v>73517.399999999994</c:v>
                </c:pt>
              </c:numCache>
            </c:numRef>
          </c:xVal>
          <c:yVal>
            <c:numRef>
              <c:f>State074!$AL$2:$AL$101</c:f>
              <c:numCache>
                <c:formatCode>General</c:formatCode>
                <c:ptCount val="100"/>
                <c:pt idx="1">
                  <c:v>2.0080749508793789</c:v>
                </c:pt>
                <c:pt idx="2">
                  <c:v>1.3483455083050699</c:v>
                </c:pt>
                <c:pt idx="5">
                  <c:v>1.78331586506735</c:v>
                </c:pt>
                <c:pt idx="6">
                  <c:v>1.3763186138893284</c:v>
                </c:pt>
                <c:pt idx="7">
                  <c:v>1.5194901042849407</c:v>
                </c:pt>
                <c:pt idx="8">
                  <c:v>1.5783629829436643</c:v>
                </c:pt>
                <c:pt idx="10">
                  <c:v>2.3920688139420632</c:v>
                </c:pt>
                <c:pt idx="11">
                  <c:v>1.3952266184642164</c:v>
                </c:pt>
                <c:pt idx="13">
                  <c:v>1.8100366879401668</c:v>
                </c:pt>
                <c:pt idx="15">
                  <c:v>1.6573979433557458</c:v>
                </c:pt>
                <c:pt idx="16">
                  <c:v>1.7683347147685187</c:v>
                </c:pt>
                <c:pt idx="17">
                  <c:v>2.7063851904790632</c:v>
                </c:pt>
                <c:pt idx="18">
                  <c:v>1.9264866236343481</c:v>
                </c:pt>
                <c:pt idx="19">
                  <c:v>1.3781098429239815</c:v>
                </c:pt>
                <c:pt idx="20">
                  <c:v>1.4175955371672286</c:v>
                </c:pt>
                <c:pt idx="21">
                  <c:v>1.2287372675421477</c:v>
                </c:pt>
                <c:pt idx="22">
                  <c:v>1.2756996108717367</c:v>
                </c:pt>
                <c:pt idx="24">
                  <c:v>1.3951497469403411</c:v>
                </c:pt>
                <c:pt idx="25">
                  <c:v>2.1887549232764316</c:v>
                </c:pt>
                <c:pt idx="27">
                  <c:v>1.26448487517547</c:v>
                </c:pt>
                <c:pt idx="28">
                  <c:v>1.5912837918073941</c:v>
                </c:pt>
                <c:pt idx="30">
                  <c:v>1.5341453232816835</c:v>
                </c:pt>
                <c:pt idx="31">
                  <c:v>2.3279023173175064</c:v>
                </c:pt>
                <c:pt idx="32">
                  <c:v>1.790455347226759</c:v>
                </c:pt>
                <c:pt idx="34">
                  <c:v>1.5339396437711477</c:v>
                </c:pt>
                <c:pt idx="35">
                  <c:v>2.3425844414585555</c:v>
                </c:pt>
                <c:pt idx="36">
                  <c:v>1.6667461336953291</c:v>
                </c:pt>
                <c:pt idx="37">
                  <c:v>1.4252666139945833</c:v>
                </c:pt>
                <c:pt idx="38">
                  <c:v>1.6532647551743211</c:v>
                </c:pt>
                <c:pt idx="39">
                  <c:v>1.263561248138652</c:v>
                </c:pt>
                <c:pt idx="40">
                  <c:v>1.8885475430387311</c:v>
                </c:pt>
                <c:pt idx="41">
                  <c:v>1.8250719500495927</c:v>
                </c:pt>
                <c:pt idx="42">
                  <c:v>1.6681450903104</c:v>
                </c:pt>
                <c:pt idx="45">
                  <c:v>1.7669917439752145</c:v>
                </c:pt>
                <c:pt idx="47">
                  <c:v>1.6816692651272545</c:v>
                </c:pt>
                <c:pt idx="48">
                  <c:v>1.3526614979389573</c:v>
                </c:pt>
                <c:pt idx="49">
                  <c:v>2.3240440115440117</c:v>
                </c:pt>
                <c:pt idx="50">
                  <c:v>1.5949297801613196</c:v>
                </c:pt>
                <c:pt idx="51">
                  <c:v>1.4300380251722919</c:v>
                </c:pt>
                <c:pt idx="53">
                  <c:v>1.4507735232824561</c:v>
                </c:pt>
                <c:pt idx="54">
                  <c:v>1.2194475883160354</c:v>
                </c:pt>
                <c:pt idx="57">
                  <c:v>1.6163134297941717</c:v>
                </c:pt>
                <c:pt idx="59">
                  <c:v>1.804727423396405</c:v>
                </c:pt>
                <c:pt idx="60">
                  <c:v>1.1863891964046633</c:v>
                </c:pt>
                <c:pt idx="61">
                  <c:v>1.8816209559274155</c:v>
                </c:pt>
                <c:pt idx="62">
                  <c:v>1.8729815696428074</c:v>
                </c:pt>
                <c:pt idx="63">
                  <c:v>1.5221579961464355</c:v>
                </c:pt>
                <c:pt idx="64">
                  <c:v>1.3840295513754866</c:v>
                </c:pt>
                <c:pt idx="65">
                  <c:v>1.261102919492775</c:v>
                </c:pt>
                <c:pt idx="66">
                  <c:v>1.6104456273553152</c:v>
                </c:pt>
                <c:pt idx="67">
                  <c:v>1.6091516946400468</c:v>
                </c:pt>
                <c:pt idx="69">
                  <c:v>1.5354801896532133</c:v>
                </c:pt>
                <c:pt idx="70">
                  <c:v>2.0133122226620279</c:v>
                </c:pt>
                <c:pt idx="71">
                  <c:v>1.6266257074644808</c:v>
                </c:pt>
                <c:pt idx="73">
                  <c:v>1.4661722969880069</c:v>
                </c:pt>
                <c:pt idx="74">
                  <c:v>1.7112597749276501</c:v>
                </c:pt>
                <c:pt idx="76">
                  <c:v>1.5984112307565004</c:v>
                </c:pt>
                <c:pt idx="77">
                  <c:v>1.472447939800904</c:v>
                </c:pt>
                <c:pt idx="78">
                  <c:v>1.6122260058848812</c:v>
                </c:pt>
                <c:pt idx="79">
                  <c:v>1.5049507452288389</c:v>
                </c:pt>
                <c:pt idx="80">
                  <c:v>2.2317932849446054</c:v>
                </c:pt>
                <c:pt idx="81">
                  <c:v>1.7499338353824314</c:v>
                </c:pt>
                <c:pt idx="82">
                  <c:v>1.3526645965075494</c:v>
                </c:pt>
                <c:pt idx="84">
                  <c:v>1.7063749027657296</c:v>
                </c:pt>
                <c:pt idx="85">
                  <c:v>1.7627358938149911</c:v>
                </c:pt>
                <c:pt idx="86">
                  <c:v>1.9312838250384403</c:v>
                </c:pt>
                <c:pt idx="87">
                  <c:v>2.0146449277263305</c:v>
                </c:pt>
                <c:pt idx="88">
                  <c:v>1.8898561421313105</c:v>
                </c:pt>
                <c:pt idx="89">
                  <c:v>2.0764578213271201</c:v>
                </c:pt>
                <c:pt idx="90">
                  <c:v>1.1855512747636792</c:v>
                </c:pt>
                <c:pt idx="91">
                  <c:v>1.206470089569553</c:v>
                </c:pt>
                <c:pt idx="92">
                  <c:v>1.6388691113565395</c:v>
                </c:pt>
                <c:pt idx="94">
                  <c:v>1.9381026548118465</c:v>
                </c:pt>
                <c:pt idx="95">
                  <c:v>1.3241684503465345</c:v>
                </c:pt>
                <c:pt idx="96">
                  <c:v>1.250764657529009</c:v>
                </c:pt>
                <c:pt idx="99">
                  <c:v>1.3634731369716557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6B3-4721-9ED4-990AAE42C3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97141136"/>
        <c:axId val="1087566784"/>
      </c:scatterChart>
      <c:valAx>
        <c:axId val="1097141136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7566784"/>
        <c:crosses val="autoZero"/>
        <c:crossBetween val="midCat"/>
      </c:valAx>
      <c:valAx>
        <c:axId val="10875667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714113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State073!$J$2:$J$101</c:f>
              <c:numCache>
                <c:formatCode>General</c:formatCode>
                <c:ptCount val="100"/>
                <c:pt idx="0">
                  <c:v>85551.8</c:v>
                </c:pt>
                <c:pt idx="1">
                  <c:v>52285.2</c:v>
                </c:pt>
                <c:pt idx="2">
                  <c:v>94532.6</c:v>
                </c:pt>
                <c:pt idx="3">
                  <c:v>58080.6</c:v>
                </c:pt>
                <c:pt idx="4">
                  <c:v>39739.599999999999</c:v>
                </c:pt>
                <c:pt idx="5">
                  <c:v>56926.400000000001</c:v>
                </c:pt>
                <c:pt idx="6">
                  <c:v>46445</c:v>
                </c:pt>
                <c:pt idx="7">
                  <c:v>47049</c:v>
                </c:pt>
                <c:pt idx="8">
                  <c:v>49373.8</c:v>
                </c:pt>
                <c:pt idx="9">
                  <c:v>57429.4</c:v>
                </c:pt>
                <c:pt idx="10">
                  <c:v>47263.4</c:v>
                </c:pt>
                <c:pt idx="11">
                  <c:v>90622.6</c:v>
                </c:pt>
                <c:pt idx="12">
                  <c:v>52524.6</c:v>
                </c:pt>
                <c:pt idx="13">
                  <c:v>32058.799999999999</c:v>
                </c:pt>
                <c:pt idx="14">
                  <c:v>36816</c:v>
                </c:pt>
                <c:pt idx="15">
                  <c:v>62340</c:v>
                </c:pt>
                <c:pt idx="16">
                  <c:v>73231.8</c:v>
                </c:pt>
                <c:pt idx="17">
                  <c:v>43213.2</c:v>
                </c:pt>
                <c:pt idx="18">
                  <c:v>67155.600000000006</c:v>
                </c:pt>
                <c:pt idx="19">
                  <c:v>79918.399999999994</c:v>
                </c:pt>
                <c:pt idx="20">
                  <c:v>76309.8</c:v>
                </c:pt>
                <c:pt idx="21">
                  <c:v>48304.6</c:v>
                </c:pt>
                <c:pt idx="22">
                  <c:v>40221.599999999999</c:v>
                </c:pt>
                <c:pt idx="23">
                  <c:v>41328</c:v>
                </c:pt>
                <c:pt idx="24">
                  <c:v>55644</c:v>
                </c:pt>
                <c:pt idx="25">
                  <c:v>40602</c:v>
                </c:pt>
                <c:pt idx="26">
                  <c:v>84558.399999999994</c:v>
                </c:pt>
                <c:pt idx="27">
                  <c:v>56786.2</c:v>
                </c:pt>
                <c:pt idx="28">
                  <c:v>73120.399999999994</c:v>
                </c:pt>
                <c:pt idx="29">
                  <c:v>85717.8</c:v>
                </c:pt>
                <c:pt idx="30">
                  <c:v>63782.6</c:v>
                </c:pt>
                <c:pt idx="31">
                  <c:v>53223.8</c:v>
                </c:pt>
                <c:pt idx="32">
                  <c:v>60991.6</c:v>
                </c:pt>
                <c:pt idx="33">
                  <c:v>91496</c:v>
                </c:pt>
                <c:pt idx="34">
                  <c:v>45842.8</c:v>
                </c:pt>
                <c:pt idx="35">
                  <c:v>43766</c:v>
                </c:pt>
                <c:pt idx="36">
                  <c:v>76427.8</c:v>
                </c:pt>
                <c:pt idx="37">
                  <c:v>64978.6</c:v>
                </c:pt>
                <c:pt idx="38">
                  <c:v>50745.599999999999</c:v>
                </c:pt>
                <c:pt idx="39">
                  <c:v>71429</c:v>
                </c:pt>
                <c:pt idx="40">
                  <c:v>55841.4</c:v>
                </c:pt>
                <c:pt idx="41">
                  <c:v>50343.6</c:v>
                </c:pt>
                <c:pt idx="42">
                  <c:v>59233.8</c:v>
                </c:pt>
                <c:pt idx="43">
                  <c:v>75804.800000000003</c:v>
                </c:pt>
                <c:pt idx="44">
                  <c:v>40054.800000000003</c:v>
                </c:pt>
                <c:pt idx="45">
                  <c:v>68505.399999999994</c:v>
                </c:pt>
                <c:pt idx="46">
                  <c:v>51871.6</c:v>
                </c:pt>
                <c:pt idx="47">
                  <c:v>76976.399999999994</c:v>
                </c:pt>
                <c:pt idx="48">
                  <c:v>78090.2</c:v>
                </c:pt>
                <c:pt idx="49">
                  <c:v>32731.8</c:v>
                </c:pt>
                <c:pt idx="50">
                  <c:v>65405.2</c:v>
                </c:pt>
                <c:pt idx="51">
                  <c:v>30333.8</c:v>
                </c:pt>
                <c:pt idx="52">
                  <c:v>70362.8</c:v>
                </c:pt>
                <c:pt idx="53">
                  <c:v>52346.400000000001</c:v>
                </c:pt>
                <c:pt idx="54">
                  <c:v>81320.600000000006</c:v>
                </c:pt>
                <c:pt idx="55">
                  <c:v>64766.8</c:v>
                </c:pt>
                <c:pt idx="56">
                  <c:v>76658.2</c:v>
                </c:pt>
                <c:pt idx="57">
                  <c:v>47864.800000000003</c:v>
                </c:pt>
                <c:pt idx="58">
                  <c:v>72028</c:v>
                </c:pt>
                <c:pt idx="59">
                  <c:v>51098.6</c:v>
                </c:pt>
                <c:pt idx="60">
                  <c:v>53084.800000000003</c:v>
                </c:pt>
                <c:pt idx="61">
                  <c:v>68498</c:v>
                </c:pt>
                <c:pt idx="62">
                  <c:v>57477.599999999999</c:v>
                </c:pt>
                <c:pt idx="63">
                  <c:v>47740.800000000003</c:v>
                </c:pt>
                <c:pt idx="64">
                  <c:v>77914.600000000006</c:v>
                </c:pt>
                <c:pt idx="65">
                  <c:v>49510</c:v>
                </c:pt>
                <c:pt idx="66">
                  <c:v>57693.599999999999</c:v>
                </c:pt>
                <c:pt idx="67">
                  <c:v>71405.8</c:v>
                </c:pt>
                <c:pt idx="68">
                  <c:v>59301</c:v>
                </c:pt>
                <c:pt idx="69">
                  <c:v>82847.399999999994</c:v>
                </c:pt>
                <c:pt idx="70">
                  <c:v>48447</c:v>
                </c:pt>
                <c:pt idx="71">
                  <c:v>72815</c:v>
                </c:pt>
                <c:pt idx="72">
                  <c:v>40696.199999999997</c:v>
                </c:pt>
                <c:pt idx="73">
                  <c:v>30522.799999999999</c:v>
                </c:pt>
                <c:pt idx="74">
                  <c:v>56175.199999999997</c:v>
                </c:pt>
                <c:pt idx="75">
                  <c:v>73712.600000000006</c:v>
                </c:pt>
                <c:pt idx="76">
                  <c:v>54964.2</c:v>
                </c:pt>
                <c:pt idx="77">
                  <c:v>38191.599999999999</c:v>
                </c:pt>
                <c:pt idx="78">
                  <c:v>78096.2</c:v>
                </c:pt>
                <c:pt idx="79">
                  <c:v>56105.599999999999</c:v>
                </c:pt>
                <c:pt idx="80">
                  <c:v>41289.800000000003</c:v>
                </c:pt>
                <c:pt idx="81">
                  <c:v>66170.8</c:v>
                </c:pt>
                <c:pt idx="82">
                  <c:v>79416.800000000003</c:v>
                </c:pt>
                <c:pt idx="83">
                  <c:v>62902.2</c:v>
                </c:pt>
                <c:pt idx="84">
                  <c:v>49996</c:v>
                </c:pt>
                <c:pt idx="85">
                  <c:v>71531.8</c:v>
                </c:pt>
                <c:pt idx="86">
                  <c:v>62223.8</c:v>
                </c:pt>
                <c:pt idx="87">
                  <c:v>61468.4</c:v>
                </c:pt>
                <c:pt idx="88">
                  <c:v>59073.4</c:v>
                </c:pt>
                <c:pt idx="89">
                  <c:v>51531.8</c:v>
                </c:pt>
                <c:pt idx="90">
                  <c:v>57207.6</c:v>
                </c:pt>
                <c:pt idx="91">
                  <c:v>71115.199999999997</c:v>
                </c:pt>
                <c:pt idx="92">
                  <c:v>71034.2</c:v>
                </c:pt>
                <c:pt idx="93">
                  <c:v>50645.8</c:v>
                </c:pt>
                <c:pt idx="94">
                  <c:v>51057.2</c:v>
                </c:pt>
                <c:pt idx="95">
                  <c:v>52131.8</c:v>
                </c:pt>
                <c:pt idx="96">
                  <c:v>42469.8</c:v>
                </c:pt>
                <c:pt idx="97">
                  <c:v>78443.8</c:v>
                </c:pt>
                <c:pt idx="98">
                  <c:v>47083</c:v>
                </c:pt>
                <c:pt idx="99">
                  <c:v>72401.8</c:v>
                </c:pt>
              </c:numCache>
            </c:numRef>
          </c:xVal>
          <c:yVal>
            <c:numRef>
              <c:f>State073!$K$2:$K$101</c:f>
              <c:numCache>
                <c:formatCode>General</c:formatCode>
                <c:ptCount val="100"/>
                <c:pt idx="0">
                  <c:v>1.2371335261210168</c:v>
                </c:pt>
                <c:pt idx="1">
                  <c:v>1.9224369420027083</c:v>
                </c:pt>
                <c:pt idx="2">
                  <c:v>1.3217556694727532</c:v>
                </c:pt>
                <c:pt idx="3">
                  <c:v>1.2463197694238697</c:v>
                </c:pt>
                <c:pt idx="4">
                  <c:v>1.1973950417216077</c:v>
                </c:pt>
                <c:pt idx="5">
                  <c:v>1.787202422777481</c:v>
                </c:pt>
                <c:pt idx="6">
                  <c:v>1.388696307460437</c:v>
                </c:pt>
                <c:pt idx="7">
                  <c:v>1.4790750069076919</c:v>
                </c:pt>
                <c:pt idx="8">
                  <c:v>1.5691925677181013</c:v>
                </c:pt>
                <c:pt idx="9">
                  <c:v>1.1214639191772855</c:v>
                </c:pt>
                <c:pt idx="10">
                  <c:v>2.4274174096658303</c:v>
                </c:pt>
                <c:pt idx="11">
                  <c:v>1.3750984853667847</c:v>
                </c:pt>
                <c:pt idx="12">
                  <c:v>1.0933733907540466</c:v>
                </c:pt>
                <c:pt idx="13">
                  <c:v>1.9758693400875891</c:v>
                </c:pt>
                <c:pt idx="14">
                  <c:v>1.2552151238591918</c:v>
                </c:pt>
                <c:pt idx="15">
                  <c:v>1.6283926852743023</c:v>
                </c:pt>
                <c:pt idx="16">
                  <c:v>1.7307235381350723</c:v>
                </c:pt>
                <c:pt idx="17">
                  <c:v>2.7037571853044904</c:v>
                </c:pt>
                <c:pt idx="18">
                  <c:v>1.9337181113712034</c:v>
                </c:pt>
                <c:pt idx="19">
                  <c:v>1.3861013233498169</c:v>
                </c:pt>
                <c:pt idx="20">
                  <c:v>1.442304920206841</c:v>
                </c:pt>
                <c:pt idx="21">
                  <c:v>1.1737184450342204</c:v>
                </c:pt>
                <c:pt idx="22">
                  <c:v>1.2446546134415339</c:v>
                </c:pt>
                <c:pt idx="23">
                  <c:v>1.2429345722028649</c:v>
                </c:pt>
                <c:pt idx="24">
                  <c:v>1.4649378189921645</c:v>
                </c:pt>
                <c:pt idx="25">
                  <c:v>2.1880202945667699</c:v>
                </c:pt>
                <c:pt idx="26">
                  <c:v>1.1753415391019699</c:v>
                </c:pt>
                <c:pt idx="27">
                  <c:v>1.2911939872715554</c:v>
                </c:pt>
                <c:pt idx="28">
                  <c:v>1.602781166404998</c:v>
                </c:pt>
                <c:pt idx="29">
                  <c:v>1.1348751367860583</c:v>
                </c:pt>
                <c:pt idx="30">
                  <c:v>1.6012987868164672</c:v>
                </c:pt>
                <c:pt idx="31">
                  <c:v>2.3108271111795848</c:v>
                </c:pt>
                <c:pt idx="32">
                  <c:v>1.7908039795643991</c:v>
                </c:pt>
                <c:pt idx="33">
                  <c:v>1.2037684707528198</c:v>
                </c:pt>
                <c:pt idx="34">
                  <c:v>1.462934201226801</c:v>
                </c:pt>
                <c:pt idx="35">
                  <c:v>2.3129141342594708</c:v>
                </c:pt>
                <c:pt idx="36">
                  <c:v>1.5551016776617932</c:v>
                </c:pt>
                <c:pt idx="37">
                  <c:v>1.4542787933258028</c:v>
                </c:pt>
                <c:pt idx="38">
                  <c:v>1.5862656072644723</c:v>
                </c:pt>
                <c:pt idx="39">
                  <c:v>1.2645704125775246</c:v>
                </c:pt>
                <c:pt idx="40">
                  <c:v>1.8560601990637771</c:v>
                </c:pt>
                <c:pt idx="41">
                  <c:v>1.8408099539961387</c:v>
                </c:pt>
                <c:pt idx="42">
                  <c:v>1.6404485276987124</c:v>
                </c:pt>
                <c:pt idx="43">
                  <c:v>1.1110510152391404</c:v>
                </c:pt>
                <c:pt idx="44">
                  <c:v>1.1034133237464672</c:v>
                </c:pt>
                <c:pt idx="45">
                  <c:v>1.7766774590032319</c:v>
                </c:pt>
                <c:pt idx="46">
                  <c:v>1.0272673293285728</c:v>
                </c:pt>
                <c:pt idx="47">
                  <c:v>1.6598334034847044</c:v>
                </c:pt>
                <c:pt idx="48">
                  <c:v>1.4105867317537926</c:v>
                </c:pt>
                <c:pt idx="49">
                  <c:v>2.3574016705466856</c:v>
                </c:pt>
                <c:pt idx="50">
                  <c:v>1.5867087020603867</c:v>
                </c:pt>
                <c:pt idx="51">
                  <c:v>1.4957901746566538</c:v>
                </c:pt>
                <c:pt idx="52">
                  <c:v>1.1092082748270393</c:v>
                </c:pt>
                <c:pt idx="53">
                  <c:v>1.4241667048736875</c:v>
                </c:pt>
                <c:pt idx="54">
                  <c:v>1.2748430287036741</c:v>
                </c:pt>
                <c:pt idx="55">
                  <c:v>1.0240895026464176</c:v>
                </c:pt>
                <c:pt idx="56">
                  <c:v>1.1614282620776382</c:v>
                </c:pt>
                <c:pt idx="57">
                  <c:v>1.5908141264561848</c:v>
                </c:pt>
                <c:pt idx="58">
                  <c:v>1.0113289276392514</c:v>
                </c:pt>
                <c:pt idx="59">
                  <c:v>1.7889531220033426</c:v>
                </c:pt>
                <c:pt idx="60">
                  <c:v>1.1183427271083248</c:v>
                </c:pt>
                <c:pt idx="61">
                  <c:v>1.9019387427370142</c:v>
                </c:pt>
                <c:pt idx="62">
                  <c:v>1.872746948376411</c:v>
                </c:pt>
                <c:pt idx="63">
                  <c:v>1.5455543266974998</c:v>
                </c:pt>
                <c:pt idx="64">
                  <c:v>1.38212863827832</c:v>
                </c:pt>
                <c:pt idx="65">
                  <c:v>1.2956574429408201</c:v>
                </c:pt>
                <c:pt idx="66">
                  <c:v>1.6158118058155497</c:v>
                </c:pt>
                <c:pt idx="67">
                  <c:v>1.6209607622910183</c:v>
                </c:pt>
                <c:pt idx="68">
                  <c:v>1.0012647341528811</c:v>
                </c:pt>
                <c:pt idx="69">
                  <c:v>1.5448885541368831</c:v>
                </c:pt>
                <c:pt idx="70">
                  <c:v>1.9039569013561211</c:v>
                </c:pt>
                <c:pt idx="71">
                  <c:v>1.6226876330426423</c:v>
                </c:pt>
                <c:pt idx="72">
                  <c:v>1.2631646197925115</c:v>
                </c:pt>
                <c:pt idx="73">
                  <c:v>1.5721690015332801</c:v>
                </c:pt>
                <c:pt idx="74">
                  <c:v>1.6998604366339596</c:v>
                </c:pt>
                <c:pt idx="75">
                  <c:v>1.0810092168774401</c:v>
                </c:pt>
                <c:pt idx="76">
                  <c:v>1.6166159063535903</c:v>
                </c:pt>
                <c:pt idx="77">
                  <c:v>1.4423590527760031</c:v>
                </c:pt>
                <c:pt idx="78">
                  <c:v>1.6100143156773314</c:v>
                </c:pt>
                <c:pt idx="79">
                  <c:v>1.5546576455826158</c:v>
                </c:pt>
                <c:pt idx="80">
                  <c:v>2.1291941351132722</c:v>
                </c:pt>
                <c:pt idx="81">
                  <c:v>1.7276049254353882</c:v>
                </c:pt>
                <c:pt idx="82">
                  <c:v>1.3581886955908573</c:v>
                </c:pt>
                <c:pt idx="83">
                  <c:v>1.376899377128304</c:v>
                </c:pt>
                <c:pt idx="84">
                  <c:v>1.6653732298583888</c:v>
                </c:pt>
                <c:pt idx="85">
                  <c:v>1.7659838002119337</c:v>
                </c:pt>
                <c:pt idx="86">
                  <c:v>1.9349027221095465</c:v>
                </c:pt>
                <c:pt idx="87">
                  <c:v>1.9361655745065758</c:v>
                </c:pt>
                <c:pt idx="88">
                  <c:v>1.9597822370136135</c:v>
                </c:pt>
                <c:pt idx="89">
                  <c:v>2.0352481380429173</c:v>
                </c:pt>
                <c:pt idx="90">
                  <c:v>1.2209216957187508</c:v>
                </c:pt>
                <c:pt idx="91">
                  <c:v>1.217039395234774</c:v>
                </c:pt>
                <c:pt idx="92">
                  <c:v>1.6497827806887386</c:v>
                </c:pt>
                <c:pt idx="93">
                  <c:v>1.1375079473520016</c:v>
                </c:pt>
                <c:pt idx="94">
                  <c:v>2.0062596460440449</c:v>
                </c:pt>
                <c:pt idx="95">
                  <c:v>1.3859103272858408</c:v>
                </c:pt>
                <c:pt idx="96">
                  <c:v>1.2582588097895444</c:v>
                </c:pt>
                <c:pt idx="97">
                  <c:v>1.1664656735140317</c:v>
                </c:pt>
                <c:pt idx="98">
                  <c:v>1.1379903574538581</c:v>
                </c:pt>
                <c:pt idx="99">
                  <c:v>1.3682808990936688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545-4EEA-AB65-92EDBFCFB5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97077136"/>
        <c:axId val="1087496064"/>
      </c:scatterChart>
      <c:valAx>
        <c:axId val="1097077136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7496064"/>
        <c:crosses val="autoZero"/>
        <c:crossBetween val="midCat"/>
      </c:valAx>
      <c:valAx>
        <c:axId val="10874960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70771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State073!$Z$2:$Z$101</c:f>
              <c:numCache>
                <c:formatCode>General</c:formatCode>
                <c:ptCount val="100"/>
                <c:pt idx="3">
                  <c:v>58080.6</c:v>
                </c:pt>
                <c:pt idx="4">
                  <c:v>39739.599999999999</c:v>
                </c:pt>
                <c:pt idx="12">
                  <c:v>52524.6</c:v>
                </c:pt>
                <c:pt idx="14">
                  <c:v>36816</c:v>
                </c:pt>
                <c:pt idx="21">
                  <c:v>48304.6</c:v>
                </c:pt>
                <c:pt idx="22">
                  <c:v>40221.599999999999</c:v>
                </c:pt>
                <c:pt idx="24">
                  <c:v>55644</c:v>
                </c:pt>
                <c:pt idx="44">
                  <c:v>40054.800000000003</c:v>
                </c:pt>
                <c:pt idx="46">
                  <c:v>51871.6</c:v>
                </c:pt>
                <c:pt idx="49">
                  <c:v>32731.8</c:v>
                </c:pt>
                <c:pt idx="51">
                  <c:v>30333.8</c:v>
                </c:pt>
                <c:pt idx="63">
                  <c:v>47740.800000000003</c:v>
                </c:pt>
                <c:pt idx="68">
                  <c:v>59301</c:v>
                </c:pt>
                <c:pt idx="72">
                  <c:v>40696.199999999997</c:v>
                </c:pt>
                <c:pt idx="73">
                  <c:v>30522.799999999999</c:v>
                </c:pt>
                <c:pt idx="77">
                  <c:v>38191.599999999999</c:v>
                </c:pt>
                <c:pt idx="79">
                  <c:v>56105.599999999999</c:v>
                </c:pt>
                <c:pt idx="84">
                  <c:v>49996</c:v>
                </c:pt>
                <c:pt idx="90">
                  <c:v>57207.6</c:v>
                </c:pt>
                <c:pt idx="95">
                  <c:v>52131.8</c:v>
                </c:pt>
                <c:pt idx="96">
                  <c:v>42469.8</c:v>
                </c:pt>
                <c:pt idx="98">
                  <c:v>47083</c:v>
                </c:pt>
              </c:numCache>
            </c:numRef>
          </c:xVal>
          <c:yVal>
            <c:numRef>
              <c:f>State073!$AA$5:$AA$101</c:f>
              <c:numCache>
                <c:formatCode>General</c:formatCode>
                <c:ptCount val="97"/>
                <c:pt idx="0">
                  <c:v>1.2463197694238697</c:v>
                </c:pt>
                <c:pt idx="1">
                  <c:v>1.1973950417216077</c:v>
                </c:pt>
                <c:pt idx="9">
                  <c:v>1.0933733907540466</c:v>
                </c:pt>
                <c:pt idx="11">
                  <c:v>1.2552151238591918</c:v>
                </c:pt>
                <c:pt idx="18">
                  <c:v>1.1737184450342204</c:v>
                </c:pt>
                <c:pt idx="19">
                  <c:v>1.2446546134415339</c:v>
                </c:pt>
                <c:pt idx="21">
                  <c:v>1.4649378189921645</c:v>
                </c:pt>
                <c:pt idx="41">
                  <c:v>1.1034133237464672</c:v>
                </c:pt>
                <c:pt idx="43">
                  <c:v>1.0272673293285728</c:v>
                </c:pt>
                <c:pt idx="46">
                  <c:v>2.3574016705466856</c:v>
                </c:pt>
                <c:pt idx="48">
                  <c:v>1.4957901746566538</c:v>
                </c:pt>
                <c:pt idx="60">
                  <c:v>1.5455543266974998</c:v>
                </c:pt>
                <c:pt idx="65">
                  <c:v>1.0012647341528811</c:v>
                </c:pt>
                <c:pt idx="69">
                  <c:v>1.2631646197925115</c:v>
                </c:pt>
                <c:pt idx="70">
                  <c:v>1.5721690015332801</c:v>
                </c:pt>
                <c:pt idx="74">
                  <c:v>1.4423590527760031</c:v>
                </c:pt>
                <c:pt idx="76">
                  <c:v>1.5546576455826158</c:v>
                </c:pt>
                <c:pt idx="81">
                  <c:v>1.6653732298583888</c:v>
                </c:pt>
                <c:pt idx="87">
                  <c:v>1.2209216957187508</c:v>
                </c:pt>
                <c:pt idx="92">
                  <c:v>1.3859103272858408</c:v>
                </c:pt>
                <c:pt idx="93">
                  <c:v>1.2582588097895444</c:v>
                </c:pt>
                <c:pt idx="95">
                  <c:v>1.1379903574538581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8E1-4A64-91B9-344DC5418CA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State073!$AB$2:$AB$101</c:f>
              <c:numCache>
                <c:formatCode>General</c:formatCode>
                <c:ptCount val="100"/>
                <c:pt idx="2">
                  <c:v>94532.6</c:v>
                </c:pt>
                <c:pt idx="9">
                  <c:v>57429.4</c:v>
                </c:pt>
                <c:pt idx="15">
                  <c:v>62340</c:v>
                </c:pt>
                <c:pt idx="20">
                  <c:v>76309.8</c:v>
                </c:pt>
                <c:pt idx="26">
                  <c:v>84558.399999999994</c:v>
                </c:pt>
                <c:pt idx="27">
                  <c:v>56786.2</c:v>
                </c:pt>
                <c:pt idx="29">
                  <c:v>85717.8</c:v>
                </c:pt>
                <c:pt idx="30">
                  <c:v>63782.6</c:v>
                </c:pt>
                <c:pt idx="33">
                  <c:v>91496</c:v>
                </c:pt>
                <c:pt idx="37">
                  <c:v>64978.6</c:v>
                </c:pt>
                <c:pt idx="43">
                  <c:v>75804.800000000003</c:v>
                </c:pt>
                <c:pt idx="48">
                  <c:v>78090.2</c:v>
                </c:pt>
                <c:pt idx="52">
                  <c:v>70362.8</c:v>
                </c:pt>
                <c:pt idx="53">
                  <c:v>52346.400000000001</c:v>
                </c:pt>
                <c:pt idx="54">
                  <c:v>81320.600000000006</c:v>
                </c:pt>
                <c:pt idx="56">
                  <c:v>76658.2</c:v>
                </c:pt>
                <c:pt idx="60">
                  <c:v>53084.800000000003</c:v>
                </c:pt>
                <c:pt idx="64">
                  <c:v>77914.600000000006</c:v>
                </c:pt>
                <c:pt idx="67">
                  <c:v>71405.8</c:v>
                </c:pt>
                <c:pt idx="69">
                  <c:v>82847.399999999994</c:v>
                </c:pt>
                <c:pt idx="75">
                  <c:v>73712.600000000006</c:v>
                </c:pt>
                <c:pt idx="76">
                  <c:v>54964.2</c:v>
                </c:pt>
                <c:pt idx="82">
                  <c:v>79416.800000000003</c:v>
                </c:pt>
                <c:pt idx="83">
                  <c:v>62902.2</c:v>
                </c:pt>
                <c:pt idx="91">
                  <c:v>71115.199999999997</c:v>
                </c:pt>
                <c:pt idx="93">
                  <c:v>50645.8</c:v>
                </c:pt>
                <c:pt idx="97">
                  <c:v>78443.8</c:v>
                </c:pt>
                <c:pt idx="99">
                  <c:v>72401.8</c:v>
                </c:pt>
              </c:numCache>
            </c:numRef>
          </c:xVal>
          <c:yVal>
            <c:numRef>
              <c:f>State073!$AC$2:$AC$101</c:f>
              <c:numCache>
                <c:formatCode>General</c:formatCode>
                <c:ptCount val="100"/>
                <c:pt idx="2">
                  <c:v>1.3217556694727532</c:v>
                </c:pt>
                <c:pt idx="9">
                  <c:v>1.1214639191772855</c:v>
                </c:pt>
                <c:pt idx="15">
                  <c:v>1.6283926852743023</c:v>
                </c:pt>
                <c:pt idx="20">
                  <c:v>1.442304920206841</c:v>
                </c:pt>
                <c:pt idx="26">
                  <c:v>1.1753415391019699</c:v>
                </c:pt>
                <c:pt idx="27">
                  <c:v>1.2911939872715554</c:v>
                </c:pt>
                <c:pt idx="29">
                  <c:v>1.1348751367860583</c:v>
                </c:pt>
                <c:pt idx="30">
                  <c:v>1.6012987868164672</c:v>
                </c:pt>
                <c:pt idx="33">
                  <c:v>1.2037684707528198</c:v>
                </c:pt>
                <c:pt idx="37">
                  <c:v>1.4542787933258028</c:v>
                </c:pt>
                <c:pt idx="43">
                  <c:v>1.1110510152391404</c:v>
                </c:pt>
                <c:pt idx="48">
                  <c:v>1.4105867317537926</c:v>
                </c:pt>
                <c:pt idx="52">
                  <c:v>1.1092082748270393</c:v>
                </c:pt>
                <c:pt idx="53">
                  <c:v>1.4241667048736875</c:v>
                </c:pt>
                <c:pt idx="54">
                  <c:v>1.2748430287036741</c:v>
                </c:pt>
                <c:pt idx="56">
                  <c:v>1.1614282620776382</c:v>
                </c:pt>
                <c:pt idx="60">
                  <c:v>1.1183427271083248</c:v>
                </c:pt>
                <c:pt idx="64">
                  <c:v>1.38212863827832</c:v>
                </c:pt>
                <c:pt idx="67">
                  <c:v>1.6209607622910183</c:v>
                </c:pt>
                <c:pt idx="69">
                  <c:v>1.5448885541368831</c:v>
                </c:pt>
                <c:pt idx="75">
                  <c:v>1.0810092168774401</c:v>
                </c:pt>
                <c:pt idx="76">
                  <c:v>1.6166159063535903</c:v>
                </c:pt>
                <c:pt idx="82">
                  <c:v>1.3581886955908573</c:v>
                </c:pt>
                <c:pt idx="83">
                  <c:v>1.376899377128304</c:v>
                </c:pt>
                <c:pt idx="91">
                  <c:v>1.217039395234774</c:v>
                </c:pt>
                <c:pt idx="93">
                  <c:v>1.1375079473520016</c:v>
                </c:pt>
                <c:pt idx="97">
                  <c:v>1.1664656735140317</c:v>
                </c:pt>
                <c:pt idx="99">
                  <c:v>1.3682808990936688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8E1-4A64-91B9-344DC5418CA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State073!$AD$2:$AD$101</c:f>
              <c:numCache>
                <c:formatCode>General</c:formatCode>
                <c:ptCount val="100"/>
                <c:pt idx="1">
                  <c:v>52285.2</c:v>
                </c:pt>
                <c:pt idx="5">
                  <c:v>56926.400000000001</c:v>
                </c:pt>
                <c:pt idx="6">
                  <c:v>46445</c:v>
                </c:pt>
                <c:pt idx="7">
                  <c:v>47049</c:v>
                </c:pt>
                <c:pt idx="8">
                  <c:v>49373.8</c:v>
                </c:pt>
                <c:pt idx="10">
                  <c:v>47263.4</c:v>
                </c:pt>
                <c:pt idx="13">
                  <c:v>32058.799999999999</c:v>
                </c:pt>
                <c:pt idx="17">
                  <c:v>43213.2</c:v>
                </c:pt>
                <c:pt idx="23">
                  <c:v>41328</c:v>
                </c:pt>
                <c:pt idx="25">
                  <c:v>40602</c:v>
                </c:pt>
                <c:pt idx="34">
                  <c:v>45842.8</c:v>
                </c:pt>
                <c:pt idx="35">
                  <c:v>43766</c:v>
                </c:pt>
                <c:pt idx="38">
                  <c:v>50745.599999999999</c:v>
                </c:pt>
                <c:pt idx="40">
                  <c:v>55841.4</c:v>
                </c:pt>
                <c:pt idx="41">
                  <c:v>50343.6</c:v>
                </c:pt>
                <c:pt idx="42">
                  <c:v>59233.8</c:v>
                </c:pt>
                <c:pt idx="57">
                  <c:v>47864.800000000003</c:v>
                </c:pt>
                <c:pt idx="58">
                  <c:v>72028</c:v>
                </c:pt>
                <c:pt idx="62">
                  <c:v>57477.599999999999</c:v>
                </c:pt>
                <c:pt idx="65">
                  <c:v>49510</c:v>
                </c:pt>
                <c:pt idx="66">
                  <c:v>57693.599999999999</c:v>
                </c:pt>
                <c:pt idx="70">
                  <c:v>48447</c:v>
                </c:pt>
                <c:pt idx="71">
                  <c:v>72815</c:v>
                </c:pt>
                <c:pt idx="74">
                  <c:v>56175.199999999997</c:v>
                </c:pt>
                <c:pt idx="80">
                  <c:v>41289.800000000003</c:v>
                </c:pt>
                <c:pt idx="87">
                  <c:v>61468.4</c:v>
                </c:pt>
                <c:pt idx="88">
                  <c:v>59073.4</c:v>
                </c:pt>
                <c:pt idx="89">
                  <c:v>51531.8</c:v>
                </c:pt>
              </c:numCache>
            </c:numRef>
          </c:xVal>
          <c:yVal>
            <c:numRef>
              <c:f>State073!$AE$2:$AE$101</c:f>
              <c:numCache>
                <c:formatCode>General</c:formatCode>
                <c:ptCount val="100"/>
                <c:pt idx="1">
                  <c:v>1.9224369420027083</c:v>
                </c:pt>
                <c:pt idx="5">
                  <c:v>1.787202422777481</c:v>
                </c:pt>
                <c:pt idx="6">
                  <c:v>1.388696307460437</c:v>
                </c:pt>
                <c:pt idx="7">
                  <c:v>1.4790750069076919</c:v>
                </c:pt>
                <c:pt idx="8">
                  <c:v>1.5691925677181013</c:v>
                </c:pt>
                <c:pt idx="10">
                  <c:v>2.4274174096658303</c:v>
                </c:pt>
                <c:pt idx="13">
                  <c:v>1.9758693400875891</c:v>
                </c:pt>
                <c:pt idx="17">
                  <c:v>2.7037571853044904</c:v>
                </c:pt>
                <c:pt idx="23">
                  <c:v>1.2429345722028649</c:v>
                </c:pt>
                <c:pt idx="25">
                  <c:v>2.1880202945667699</c:v>
                </c:pt>
                <c:pt idx="34">
                  <c:v>1.462934201226801</c:v>
                </c:pt>
                <c:pt idx="35">
                  <c:v>2.3129141342594708</c:v>
                </c:pt>
                <c:pt idx="38">
                  <c:v>1.5862656072644723</c:v>
                </c:pt>
                <c:pt idx="40">
                  <c:v>1.8560601990637771</c:v>
                </c:pt>
                <c:pt idx="41">
                  <c:v>1.8408099539961387</c:v>
                </c:pt>
                <c:pt idx="42">
                  <c:v>1.6404485276987124</c:v>
                </c:pt>
                <c:pt idx="57">
                  <c:v>1.5908141264561848</c:v>
                </c:pt>
                <c:pt idx="58">
                  <c:v>1.0113289276392514</c:v>
                </c:pt>
                <c:pt idx="62">
                  <c:v>1.872746948376411</c:v>
                </c:pt>
                <c:pt idx="65">
                  <c:v>1.2956574429408201</c:v>
                </c:pt>
                <c:pt idx="66">
                  <c:v>1.6158118058155497</c:v>
                </c:pt>
                <c:pt idx="70">
                  <c:v>1.9039569013561211</c:v>
                </c:pt>
                <c:pt idx="71">
                  <c:v>1.6226876330426423</c:v>
                </c:pt>
                <c:pt idx="74">
                  <c:v>1.6998604366339596</c:v>
                </c:pt>
                <c:pt idx="80">
                  <c:v>2.1291941351132722</c:v>
                </c:pt>
                <c:pt idx="87">
                  <c:v>1.9361655745065758</c:v>
                </c:pt>
                <c:pt idx="88">
                  <c:v>1.9597822370136135</c:v>
                </c:pt>
                <c:pt idx="89">
                  <c:v>2.0352481380429173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8E1-4A64-91B9-344DC5418CA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State073!$AF$2:$AF$101</c:f>
              <c:numCache>
                <c:formatCode>General</c:formatCode>
                <c:ptCount val="100"/>
                <c:pt idx="0">
                  <c:v>85551.8</c:v>
                </c:pt>
                <c:pt idx="11">
                  <c:v>90622.6</c:v>
                </c:pt>
                <c:pt idx="16">
                  <c:v>73231.8</c:v>
                </c:pt>
                <c:pt idx="18">
                  <c:v>67155.600000000006</c:v>
                </c:pt>
                <c:pt idx="19">
                  <c:v>79918.399999999994</c:v>
                </c:pt>
                <c:pt idx="28">
                  <c:v>73120.399999999994</c:v>
                </c:pt>
                <c:pt idx="31">
                  <c:v>53223.8</c:v>
                </c:pt>
                <c:pt idx="32">
                  <c:v>60991.6</c:v>
                </c:pt>
                <c:pt idx="36">
                  <c:v>76427.8</c:v>
                </c:pt>
                <c:pt idx="39">
                  <c:v>71429</c:v>
                </c:pt>
                <c:pt idx="45">
                  <c:v>68505.399999999994</c:v>
                </c:pt>
                <c:pt idx="47">
                  <c:v>76976.399999999994</c:v>
                </c:pt>
                <c:pt idx="50">
                  <c:v>65405.2</c:v>
                </c:pt>
                <c:pt idx="55">
                  <c:v>64766.8</c:v>
                </c:pt>
                <c:pt idx="59">
                  <c:v>51098.6</c:v>
                </c:pt>
                <c:pt idx="61">
                  <c:v>68498</c:v>
                </c:pt>
                <c:pt idx="78">
                  <c:v>78096.2</c:v>
                </c:pt>
                <c:pt idx="81">
                  <c:v>66170.8</c:v>
                </c:pt>
                <c:pt idx="85">
                  <c:v>71531.8</c:v>
                </c:pt>
                <c:pt idx="86">
                  <c:v>62223.8</c:v>
                </c:pt>
                <c:pt idx="92">
                  <c:v>71034.2</c:v>
                </c:pt>
                <c:pt idx="94">
                  <c:v>51057.2</c:v>
                </c:pt>
              </c:numCache>
            </c:numRef>
          </c:xVal>
          <c:yVal>
            <c:numRef>
              <c:f>State073!$AG$2:$AG$101</c:f>
              <c:numCache>
                <c:formatCode>General</c:formatCode>
                <c:ptCount val="100"/>
                <c:pt idx="0">
                  <c:v>1.2371335261210168</c:v>
                </c:pt>
                <c:pt idx="11">
                  <c:v>1.3750984853667847</c:v>
                </c:pt>
                <c:pt idx="16">
                  <c:v>1.7307235381350723</c:v>
                </c:pt>
                <c:pt idx="18">
                  <c:v>1.9337181113712034</c:v>
                </c:pt>
                <c:pt idx="19">
                  <c:v>1.3861013233498169</c:v>
                </c:pt>
                <c:pt idx="28">
                  <c:v>1.602781166404998</c:v>
                </c:pt>
                <c:pt idx="31">
                  <c:v>2.3108271111795848</c:v>
                </c:pt>
                <c:pt idx="32">
                  <c:v>1.7908039795643991</c:v>
                </c:pt>
                <c:pt idx="36">
                  <c:v>1.5551016776617932</c:v>
                </c:pt>
                <c:pt idx="39">
                  <c:v>1.2645704125775246</c:v>
                </c:pt>
                <c:pt idx="45">
                  <c:v>1.7766774590032319</c:v>
                </c:pt>
                <c:pt idx="47">
                  <c:v>1.6598334034847044</c:v>
                </c:pt>
                <c:pt idx="50">
                  <c:v>1.5867087020603867</c:v>
                </c:pt>
                <c:pt idx="55">
                  <c:v>1.0240895026464176</c:v>
                </c:pt>
                <c:pt idx="59">
                  <c:v>1.7889531220033426</c:v>
                </c:pt>
                <c:pt idx="61">
                  <c:v>1.9019387427370142</c:v>
                </c:pt>
                <c:pt idx="78">
                  <c:v>1.6100143156773314</c:v>
                </c:pt>
                <c:pt idx="81">
                  <c:v>1.7276049254353882</c:v>
                </c:pt>
                <c:pt idx="85">
                  <c:v>1.7659838002119337</c:v>
                </c:pt>
                <c:pt idx="86">
                  <c:v>1.9349027221095465</c:v>
                </c:pt>
                <c:pt idx="92">
                  <c:v>1.6497827806887386</c:v>
                </c:pt>
                <c:pt idx="94">
                  <c:v>2.0062596460440449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8E1-4A64-91B9-344DC5418C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97078736"/>
        <c:axId val="1087510624"/>
      </c:scatterChart>
      <c:valAx>
        <c:axId val="1097078736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7510624"/>
        <c:crosses val="autoZero"/>
        <c:crossBetween val="midCat"/>
      </c:valAx>
      <c:valAx>
        <c:axId val="10875106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70787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State073!$AI$2:$AI$101</c:f>
              <c:numCache>
                <c:formatCode>General</c:formatCode>
                <c:ptCount val="100"/>
                <c:pt idx="0">
                  <c:v>85551.8</c:v>
                </c:pt>
                <c:pt idx="3">
                  <c:v>58080.6</c:v>
                </c:pt>
                <c:pt idx="9">
                  <c:v>57429.4</c:v>
                </c:pt>
                <c:pt idx="21">
                  <c:v>48304.6</c:v>
                </c:pt>
                <c:pt idx="23">
                  <c:v>41328</c:v>
                </c:pt>
                <c:pt idx="26">
                  <c:v>84558.399999999994</c:v>
                </c:pt>
                <c:pt idx="29">
                  <c:v>85717.8</c:v>
                </c:pt>
                <c:pt idx="39">
                  <c:v>71429</c:v>
                </c:pt>
                <c:pt idx="43">
                  <c:v>75804.800000000003</c:v>
                </c:pt>
                <c:pt idx="44">
                  <c:v>40054.800000000003</c:v>
                </c:pt>
                <c:pt idx="46">
                  <c:v>51871.6</c:v>
                </c:pt>
                <c:pt idx="52">
                  <c:v>70362.8</c:v>
                </c:pt>
                <c:pt idx="55">
                  <c:v>64766.8</c:v>
                </c:pt>
                <c:pt idx="56">
                  <c:v>76658.2</c:v>
                </c:pt>
                <c:pt idx="58">
                  <c:v>72028</c:v>
                </c:pt>
                <c:pt idx="60">
                  <c:v>53084.800000000003</c:v>
                </c:pt>
                <c:pt idx="68">
                  <c:v>59301</c:v>
                </c:pt>
                <c:pt idx="72">
                  <c:v>40696.199999999997</c:v>
                </c:pt>
                <c:pt idx="75">
                  <c:v>73712.600000000006</c:v>
                </c:pt>
                <c:pt idx="91">
                  <c:v>71115.199999999997</c:v>
                </c:pt>
                <c:pt idx="93">
                  <c:v>50645.8</c:v>
                </c:pt>
                <c:pt idx="96">
                  <c:v>42469.8</c:v>
                </c:pt>
                <c:pt idx="97">
                  <c:v>78443.8</c:v>
                </c:pt>
                <c:pt idx="98">
                  <c:v>47083</c:v>
                </c:pt>
              </c:numCache>
            </c:numRef>
          </c:xVal>
          <c:yVal>
            <c:numRef>
              <c:f>State073!$AJ$2:$AJ$101</c:f>
              <c:numCache>
                <c:formatCode>General</c:formatCode>
                <c:ptCount val="100"/>
                <c:pt idx="0">
                  <c:v>1.2371335261210168</c:v>
                </c:pt>
                <c:pt idx="3">
                  <c:v>1.2463197694238697</c:v>
                </c:pt>
                <c:pt idx="9">
                  <c:v>1.1214639191772855</c:v>
                </c:pt>
                <c:pt idx="21">
                  <c:v>1.1737184450342204</c:v>
                </c:pt>
                <c:pt idx="23">
                  <c:v>1.2429345722028649</c:v>
                </c:pt>
                <c:pt idx="26">
                  <c:v>1.1753415391019699</c:v>
                </c:pt>
                <c:pt idx="29">
                  <c:v>1.1348751367860583</c:v>
                </c:pt>
                <c:pt idx="39">
                  <c:v>1.2645704125775246</c:v>
                </c:pt>
                <c:pt idx="43">
                  <c:v>1.1110510152391404</c:v>
                </c:pt>
                <c:pt idx="44">
                  <c:v>1.1034133237464672</c:v>
                </c:pt>
                <c:pt idx="46">
                  <c:v>1.0272673293285728</c:v>
                </c:pt>
                <c:pt idx="52">
                  <c:v>1.1092082748270393</c:v>
                </c:pt>
                <c:pt idx="55">
                  <c:v>1.0240895026464176</c:v>
                </c:pt>
                <c:pt idx="56">
                  <c:v>1.1614282620776382</c:v>
                </c:pt>
                <c:pt idx="58">
                  <c:v>1.0113289276392514</c:v>
                </c:pt>
                <c:pt idx="60">
                  <c:v>1.1183427271083248</c:v>
                </c:pt>
                <c:pt idx="68">
                  <c:v>1.0012647341528811</c:v>
                </c:pt>
                <c:pt idx="72">
                  <c:v>1.2631646197925115</c:v>
                </c:pt>
                <c:pt idx="75">
                  <c:v>1.0810092168774401</c:v>
                </c:pt>
                <c:pt idx="91">
                  <c:v>1.217039395234774</c:v>
                </c:pt>
                <c:pt idx="93">
                  <c:v>1.1375079473520016</c:v>
                </c:pt>
                <c:pt idx="96">
                  <c:v>1.2582588097895444</c:v>
                </c:pt>
                <c:pt idx="97">
                  <c:v>1.1664656735140317</c:v>
                </c:pt>
                <c:pt idx="98">
                  <c:v>1.1379903574538581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D4D-42A8-B2A8-CAF14B22B9C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State073!$AK$2:$AK$101</c:f>
              <c:numCache>
                <c:formatCode>General</c:formatCode>
                <c:ptCount val="100"/>
                <c:pt idx="1">
                  <c:v>52285.2</c:v>
                </c:pt>
                <c:pt idx="2">
                  <c:v>94532.6</c:v>
                </c:pt>
                <c:pt idx="4">
                  <c:v>39739.599999999999</c:v>
                </c:pt>
                <c:pt idx="5">
                  <c:v>56926.400000000001</c:v>
                </c:pt>
                <c:pt idx="6">
                  <c:v>46445</c:v>
                </c:pt>
                <c:pt idx="7">
                  <c:v>47049</c:v>
                </c:pt>
                <c:pt idx="8">
                  <c:v>49373.8</c:v>
                </c:pt>
                <c:pt idx="10">
                  <c:v>47263.4</c:v>
                </c:pt>
                <c:pt idx="11">
                  <c:v>90622.6</c:v>
                </c:pt>
                <c:pt idx="12">
                  <c:v>52524.6</c:v>
                </c:pt>
                <c:pt idx="13">
                  <c:v>32058.799999999999</c:v>
                </c:pt>
                <c:pt idx="14">
                  <c:v>36816</c:v>
                </c:pt>
                <c:pt idx="15">
                  <c:v>62340</c:v>
                </c:pt>
                <c:pt idx="16">
                  <c:v>73231.8</c:v>
                </c:pt>
                <c:pt idx="17">
                  <c:v>43213.2</c:v>
                </c:pt>
                <c:pt idx="18">
                  <c:v>67155.600000000006</c:v>
                </c:pt>
                <c:pt idx="19">
                  <c:v>79918.399999999994</c:v>
                </c:pt>
                <c:pt idx="20">
                  <c:v>76309.8</c:v>
                </c:pt>
                <c:pt idx="22">
                  <c:v>40221.599999999999</c:v>
                </c:pt>
                <c:pt idx="24">
                  <c:v>55644</c:v>
                </c:pt>
                <c:pt idx="25">
                  <c:v>40602</c:v>
                </c:pt>
                <c:pt idx="27">
                  <c:v>56786.2</c:v>
                </c:pt>
                <c:pt idx="28">
                  <c:v>73120.399999999994</c:v>
                </c:pt>
                <c:pt idx="30">
                  <c:v>63782.6</c:v>
                </c:pt>
                <c:pt idx="31">
                  <c:v>53223.8</c:v>
                </c:pt>
                <c:pt idx="32">
                  <c:v>60991.6</c:v>
                </c:pt>
                <c:pt idx="33">
                  <c:v>91496</c:v>
                </c:pt>
                <c:pt idx="34">
                  <c:v>45842.8</c:v>
                </c:pt>
                <c:pt idx="35">
                  <c:v>43766</c:v>
                </c:pt>
                <c:pt idx="36">
                  <c:v>76427.8</c:v>
                </c:pt>
                <c:pt idx="37">
                  <c:v>64978.6</c:v>
                </c:pt>
                <c:pt idx="38">
                  <c:v>50745.599999999999</c:v>
                </c:pt>
                <c:pt idx="40">
                  <c:v>55841.4</c:v>
                </c:pt>
                <c:pt idx="41">
                  <c:v>50343.6</c:v>
                </c:pt>
                <c:pt idx="42">
                  <c:v>59233.8</c:v>
                </c:pt>
                <c:pt idx="45">
                  <c:v>68505.399999999994</c:v>
                </c:pt>
                <c:pt idx="47">
                  <c:v>76976.399999999994</c:v>
                </c:pt>
                <c:pt idx="48">
                  <c:v>78090.2</c:v>
                </c:pt>
                <c:pt idx="49">
                  <c:v>32731.8</c:v>
                </c:pt>
                <c:pt idx="50">
                  <c:v>65405.2</c:v>
                </c:pt>
                <c:pt idx="51">
                  <c:v>30333.8</c:v>
                </c:pt>
                <c:pt idx="53">
                  <c:v>52346.400000000001</c:v>
                </c:pt>
                <c:pt idx="54">
                  <c:v>81320.600000000006</c:v>
                </c:pt>
                <c:pt idx="57">
                  <c:v>47864.800000000003</c:v>
                </c:pt>
                <c:pt idx="59">
                  <c:v>51098.6</c:v>
                </c:pt>
                <c:pt idx="61">
                  <c:v>68498</c:v>
                </c:pt>
                <c:pt idx="62">
                  <c:v>57477.599999999999</c:v>
                </c:pt>
                <c:pt idx="63">
                  <c:v>47740.800000000003</c:v>
                </c:pt>
                <c:pt idx="64">
                  <c:v>77914.600000000006</c:v>
                </c:pt>
                <c:pt idx="65">
                  <c:v>49510</c:v>
                </c:pt>
                <c:pt idx="66">
                  <c:v>57693.599999999999</c:v>
                </c:pt>
                <c:pt idx="67">
                  <c:v>71405.8</c:v>
                </c:pt>
                <c:pt idx="69">
                  <c:v>82847.399999999994</c:v>
                </c:pt>
                <c:pt idx="70">
                  <c:v>48447</c:v>
                </c:pt>
                <c:pt idx="71">
                  <c:v>72815</c:v>
                </c:pt>
                <c:pt idx="73">
                  <c:v>30522.799999999999</c:v>
                </c:pt>
                <c:pt idx="74">
                  <c:v>56175.199999999997</c:v>
                </c:pt>
                <c:pt idx="76">
                  <c:v>54964.2</c:v>
                </c:pt>
                <c:pt idx="77">
                  <c:v>38191.599999999999</c:v>
                </c:pt>
                <c:pt idx="78">
                  <c:v>78096.2</c:v>
                </c:pt>
                <c:pt idx="79">
                  <c:v>56105.599999999999</c:v>
                </c:pt>
                <c:pt idx="80">
                  <c:v>41289.800000000003</c:v>
                </c:pt>
                <c:pt idx="81">
                  <c:v>66170.8</c:v>
                </c:pt>
                <c:pt idx="82">
                  <c:v>79416.800000000003</c:v>
                </c:pt>
                <c:pt idx="83">
                  <c:v>62902.2</c:v>
                </c:pt>
                <c:pt idx="84">
                  <c:v>49996</c:v>
                </c:pt>
                <c:pt idx="85">
                  <c:v>71531.8</c:v>
                </c:pt>
                <c:pt idx="86">
                  <c:v>62223.8</c:v>
                </c:pt>
                <c:pt idx="87">
                  <c:v>61468.4</c:v>
                </c:pt>
                <c:pt idx="88">
                  <c:v>59073.4</c:v>
                </c:pt>
                <c:pt idx="89">
                  <c:v>51531.8</c:v>
                </c:pt>
                <c:pt idx="90">
                  <c:v>57207.6</c:v>
                </c:pt>
                <c:pt idx="92">
                  <c:v>71034.2</c:v>
                </c:pt>
                <c:pt idx="94">
                  <c:v>51057.2</c:v>
                </c:pt>
                <c:pt idx="95">
                  <c:v>52131.8</c:v>
                </c:pt>
                <c:pt idx="99">
                  <c:v>72401.8</c:v>
                </c:pt>
              </c:numCache>
            </c:numRef>
          </c:xVal>
          <c:yVal>
            <c:numRef>
              <c:f>State073!$AL$2:$AL$101</c:f>
              <c:numCache>
                <c:formatCode>General</c:formatCode>
                <c:ptCount val="100"/>
                <c:pt idx="1">
                  <c:v>1.9224369420027083</c:v>
                </c:pt>
                <c:pt idx="2">
                  <c:v>1.3217556694727532</c:v>
                </c:pt>
                <c:pt idx="4">
                  <c:v>1.1973950417216077</c:v>
                </c:pt>
                <c:pt idx="5">
                  <c:v>1.787202422777481</c:v>
                </c:pt>
                <c:pt idx="6">
                  <c:v>1.388696307460437</c:v>
                </c:pt>
                <c:pt idx="7">
                  <c:v>1.4790750069076919</c:v>
                </c:pt>
                <c:pt idx="8">
                  <c:v>1.5691925677181013</c:v>
                </c:pt>
                <c:pt idx="10">
                  <c:v>2.4274174096658303</c:v>
                </c:pt>
                <c:pt idx="11">
                  <c:v>1.3750984853667847</c:v>
                </c:pt>
                <c:pt idx="12">
                  <c:v>1.0933733907540466</c:v>
                </c:pt>
                <c:pt idx="13">
                  <c:v>1.9758693400875891</c:v>
                </c:pt>
                <c:pt idx="14">
                  <c:v>1.2552151238591918</c:v>
                </c:pt>
                <c:pt idx="15">
                  <c:v>1.6283926852743023</c:v>
                </c:pt>
                <c:pt idx="16">
                  <c:v>1.7307235381350723</c:v>
                </c:pt>
                <c:pt idx="17">
                  <c:v>2.7037571853044904</c:v>
                </c:pt>
                <c:pt idx="18">
                  <c:v>1.9337181113712034</c:v>
                </c:pt>
                <c:pt idx="19">
                  <c:v>1.3861013233498169</c:v>
                </c:pt>
                <c:pt idx="20">
                  <c:v>1.442304920206841</c:v>
                </c:pt>
                <c:pt idx="22">
                  <c:v>1.2446546134415339</c:v>
                </c:pt>
                <c:pt idx="24">
                  <c:v>1.4649378189921645</c:v>
                </c:pt>
                <c:pt idx="25">
                  <c:v>2.1880202945667699</c:v>
                </c:pt>
                <c:pt idx="27">
                  <c:v>1.2911939872715554</c:v>
                </c:pt>
                <c:pt idx="28">
                  <c:v>1.602781166404998</c:v>
                </c:pt>
                <c:pt idx="30">
                  <c:v>1.6012987868164672</c:v>
                </c:pt>
                <c:pt idx="31">
                  <c:v>2.3108271111795848</c:v>
                </c:pt>
                <c:pt idx="32">
                  <c:v>1.7908039795643991</c:v>
                </c:pt>
                <c:pt idx="33">
                  <c:v>1.2037684707528198</c:v>
                </c:pt>
                <c:pt idx="34">
                  <c:v>1.462934201226801</c:v>
                </c:pt>
                <c:pt idx="35">
                  <c:v>2.3129141342594708</c:v>
                </c:pt>
                <c:pt idx="36">
                  <c:v>1.5551016776617932</c:v>
                </c:pt>
                <c:pt idx="37">
                  <c:v>1.4542787933258028</c:v>
                </c:pt>
                <c:pt idx="38">
                  <c:v>1.5862656072644723</c:v>
                </c:pt>
                <c:pt idx="40">
                  <c:v>1.8560601990637771</c:v>
                </c:pt>
                <c:pt idx="41">
                  <c:v>1.8408099539961387</c:v>
                </c:pt>
                <c:pt idx="42">
                  <c:v>1.6404485276987124</c:v>
                </c:pt>
                <c:pt idx="45">
                  <c:v>1.7766774590032319</c:v>
                </c:pt>
                <c:pt idx="47">
                  <c:v>1.6598334034847044</c:v>
                </c:pt>
                <c:pt idx="48">
                  <c:v>1.4105867317537926</c:v>
                </c:pt>
                <c:pt idx="49">
                  <c:v>2.3574016705466856</c:v>
                </c:pt>
                <c:pt idx="50">
                  <c:v>1.5867087020603867</c:v>
                </c:pt>
                <c:pt idx="51">
                  <c:v>1.4957901746566538</c:v>
                </c:pt>
                <c:pt idx="53">
                  <c:v>1.4241667048736875</c:v>
                </c:pt>
                <c:pt idx="54">
                  <c:v>1.2748430287036741</c:v>
                </c:pt>
                <c:pt idx="57">
                  <c:v>1.5908141264561848</c:v>
                </c:pt>
                <c:pt idx="59">
                  <c:v>1.7889531220033426</c:v>
                </c:pt>
                <c:pt idx="61">
                  <c:v>1.9019387427370142</c:v>
                </c:pt>
                <c:pt idx="62">
                  <c:v>1.872746948376411</c:v>
                </c:pt>
                <c:pt idx="63">
                  <c:v>1.5455543266974998</c:v>
                </c:pt>
                <c:pt idx="64">
                  <c:v>1.38212863827832</c:v>
                </c:pt>
                <c:pt idx="65">
                  <c:v>1.2956574429408201</c:v>
                </c:pt>
                <c:pt idx="66">
                  <c:v>1.6158118058155497</c:v>
                </c:pt>
                <c:pt idx="67">
                  <c:v>1.6209607622910183</c:v>
                </c:pt>
                <c:pt idx="69">
                  <c:v>1.5448885541368831</c:v>
                </c:pt>
                <c:pt idx="70">
                  <c:v>1.9039569013561211</c:v>
                </c:pt>
                <c:pt idx="71">
                  <c:v>1.6226876330426423</c:v>
                </c:pt>
                <c:pt idx="73">
                  <c:v>1.5721690015332801</c:v>
                </c:pt>
                <c:pt idx="74">
                  <c:v>1.6998604366339596</c:v>
                </c:pt>
                <c:pt idx="76">
                  <c:v>1.6166159063535903</c:v>
                </c:pt>
                <c:pt idx="77">
                  <c:v>1.4423590527760031</c:v>
                </c:pt>
                <c:pt idx="78">
                  <c:v>1.6100143156773314</c:v>
                </c:pt>
                <c:pt idx="79">
                  <c:v>1.5546576455826158</c:v>
                </c:pt>
                <c:pt idx="80">
                  <c:v>2.1291941351132722</c:v>
                </c:pt>
                <c:pt idx="81">
                  <c:v>1.7276049254353882</c:v>
                </c:pt>
                <c:pt idx="82">
                  <c:v>1.3581886955908573</c:v>
                </c:pt>
                <c:pt idx="83">
                  <c:v>1.376899377128304</c:v>
                </c:pt>
                <c:pt idx="84">
                  <c:v>1.6653732298583888</c:v>
                </c:pt>
                <c:pt idx="85">
                  <c:v>1.7659838002119337</c:v>
                </c:pt>
                <c:pt idx="86">
                  <c:v>1.9349027221095465</c:v>
                </c:pt>
                <c:pt idx="87">
                  <c:v>1.9361655745065758</c:v>
                </c:pt>
                <c:pt idx="88">
                  <c:v>1.9597822370136135</c:v>
                </c:pt>
                <c:pt idx="89">
                  <c:v>2.0352481380429173</c:v>
                </c:pt>
                <c:pt idx="90">
                  <c:v>1.2209216957187508</c:v>
                </c:pt>
                <c:pt idx="92">
                  <c:v>1.6497827806887386</c:v>
                </c:pt>
                <c:pt idx="94">
                  <c:v>2.0062596460440449</c:v>
                </c:pt>
                <c:pt idx="95">
                  <c:v>1.3859103272858408</c:v>
                </c:pt>
                <c:pt idx="99">
                  <c:v>1.3682808990936688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D4D-42A8-B2A8-CAF14B22B9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97098736"/>
        <c:axId val="1087524768"/>
      </c:scatterChart>
      <c:valAx>
        <c:axId val="1097098736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7524768"/>
        <c:crosses val="autoZero"/>
        <c:crossBetween val="midCat"/>
      </c:valAx>
      <c:valAx>
        <c:axId val="10875247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709873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State072!$J$2:$J$101</c:f>
              <c:numCache>
                <c:formatCode>General</c:formatCode>
                <c:ptCount val="100"/>
                <c:pt idx="0">
                  <c:v>87379.6</c:v>
                </c:pt>
                <c:pt idx="1">
                  <c:v>52909.2</c:v>
                </c:pt>
                <c:pt idx="2">
                  <c:v>95372.6</c:v>
                </c:pt>
                <c:pt idx="3">
                  <c:v>58020.800000000003</c:v>
                </c:pt>
                <c:pt idx="4">
                  <c:v>43037.599999999999</c:v>
                </c:pt>
                <c:pt idx="5">
                  <c:v>55531.8</c:v>
                </c:pt>
                <c:pt idx="6">
                  <c:v>46898.6</c:v>
                </c:pt>
                <c:pt idx="7">
                  <c:v>45712</c:v>
                </c:pt>
                <c:pt idx="8">
                  <c:v>48591</c:v>
                </c:pt>
                <c:pt idx="9">
                  <c:v>56619.8</c:v>
                </c:pt>
                <c:pt idx="10">
                  <c:v>47015.199999999997</c:v>
                </c:pt>
                <c:pt idx="11">
                  <c:v>90188.2</c:v>
                </c:pt>
                <c:pt idx="12">
                  <c:v>52570.6</c:v>
                </c:pt>
                <c:pt idx="13">
                  <c:v>32732</c:v>
                </c:pt>
                <c:pt idx="14">
                  <c:v>37705</c:v>
                </c:pt>
                <c:pt idx="15">
                  <c:v>59887</c:v>
                </c:pt>
                <c:pt idx="16">
                  <c:v>72466.399999999994</c:v>
                </c:pt>
                <c:pt idx="17">
                  <c:v>42812.2</c:v>
                </c:pt>
                <c:pt idx="18">
                  <c:v>68872.399999999994</c:v>
                </c:pt>
                <c:pt idx="19">
                  <c:v>79603.199999999997</c:v>
                </c:pt>
                <c:pt idx="20">
                  <c:v>75924.800000000003</c:v>
                </c:pt>
                <c:pt idx="21">
                  <c:v>47299.4</c:v>
                </c:pt>
                <c:pt idx="22">
                  <c:v>39031.599999999999</c:v>
                </c:pt>
                <c:pt idx="23">
                  <c:v>41115.800000000003</c:v>
                </c:pt>
                <c:pt idx="24">
                  <c:v>55399.199999999997</c:v>
                </c:pt>
                <c:pt idx="25">
                  <c:v>41182.800000000003</c:v>
                </c:pt>
                <c:pt idx="26">
                  <c:v>83655.199999999997</c:v>
                </c:pt>
                <c:pt idx="27">
                  <c:v>56256.2</c:v>
                </c:pt>
                <c:pt idx="28">
                  <c:v>72517.2</c:v>
                </c:pt>
                <c:pt idx="29">
                  <c:v>85623.2</c:v>
                </c:pt>
                <c:pt idx="30">
                  <c:v>63361.599999999999</c:v>
                </c:pt>
                <c:pt idx="31">
                  <c:v>53442</c:v>
                </c:pt>
                <c:pt idx="32">
                  <c:v>61064.2</c:v>
                </c:pt>
                <c:pt idx="33">
                  <c:v>95986.8</c:v>
                </c:pt>
                <c:pt idx="34">
                  <c:v>45302.2</c:v>
                </c:pt>
                <c:pt idx="35">
                  <c:v>45013.8</c:v>
                </c:pt>
                <c:pt idx="36">
                  <c:v>76583.8</c:v>
                </c:pt>
                <c:pt idx="37">
                  <c:v>66827.399999999994</c:v>
                </c:pt>
                <c:pt idx="38">
                  <c:v>52901.4</c:v>
                </c:pt>
                <c:pt idx="39">
                  <c:v>71545</c:v>
                </c:pt>
                <c:pt idx="40">
                  <c:v>54405</c:v>
                </c:pt>
                <c:pt idx="41">
                  <c:v>49820.800000000003</c:v>
                </c:pt>
                <c:pt idx="42">
                  <c:v>59088.4</c:v>
                </c:pt>
                <c:pt idx="43">
                  <c:v>75573.8</c:v>
                </c:pt>
                <c:pt idx="44">
                  <c:v>40099.800000000003</c:v>
                </c:pt>
                <c:pt idx="45">
                  <c:v>66384.800000000003</c:v>
                </c:pt>
                <c:pt idx="46">
                  <c:v>51777.8</c:v>
                </c:pt>
                <c:pt idx="47">
                  <c:v>77806</c:v>
                </c:pt>
                <c:pt idx="48">
                  <c:v>78488</c:v>
                </c:pt>
                <c:pt idx="49">
                  <c:v>35182.199999999997</c:v>
                </c:pt>
                <c:pt idx="50">
                  <c:v>67369.8</c:v>
                </c:pt>
                <c:pt idx="51">
                  <c:v>29326.2</c:v>
                </c:pt>
                <c:pt idx="52">
                  <c:v>69229.2</c:v>
                </c:pt>
                <c:pt idx="53">
                  <c:v>52954.2</c:v>
                </c:pt>
                <c:pt idx="54">
                  <c:v>81337.2</c:v>
                </c:pt>
                <c:pt idx="55">
                  <c:v>64541.8</c:v>
                </c:pt>
                <c:pt idx="56">
                  <c:v>76911.399999999994</c:v>
                </c:pt>
                <c:pt idx="57">
                  <c:v>48125.8</c:v>
                </c:pt>
                <c:pt idx="58">
                  <c:v>72408.600000000006</c:v>
                </c:pt>
                <c:pt idx="59">
                  <c:v>49945.2</c:v>
                </c:pt>
                <c:pt idx="60">
                  <c:v>51462.2</c:v>
                </c:pt>
                <c:pt idx="61">
                  <c:v>66246</c:v>
                </c:pt>
                <c:pt idx="62">
                  <c:v>57745.599999999999</c:v>
                </c:pt>
                <c:pt idx="63">
                  <c:v>49686.400000000001</c:v>
                </c:pt>
                <c:pt idx="64">
                  <c:v>79387.600000000006</c:v>
                </c:pt>
                <c:pt idx="65">
                  <c:v>47627.6</c:v>
                </c:pt>
                <c:pt idx="66">
                  <c:v>57487.6</c:v>
                </c:pt>
                <c:pt idx="67">
                  <c:v>72249.399999999994</c:v>
                </c:pt>
                <c:pt idx="68">
                  <c:v>59301.2</c:v>
                </c:pt>
                <c:pt idx="69">
                  <c:v>85157</c:v>
                </c:pt>
                <c:pt idx="70">
                  <c:v>48601.8</c:v>
                </c:pt>
                <c:pt idx="71">
                  <c:v>72280.600000000006</c:v>
                </c:pt>
                <c:pt idx="72">
                  <c:v>40348.400000000001</c:v>
                </c:pt>
                <c:pt idx="73">
                  <c:v>30880.6</c:v>
                </c:pt>
                <c:pt idx="74">
                  <c:v>55623.199999999997</c:v>
                </c:pt>
                <c:pt idx="75">
                  <c:v>74919.8</c:v>
                </c:pt>
                <c:pt idx="76">
                  <c:v>54595</c:v>
                </c:pt>
                <c:pt idx="77">
                  <c:v>36666</c:v>
                </c:pt>
                <c:pt idx="78">
                  <c:v>80376.600000000006</c:v>
                </c:pt>
                <c:pt idx="79">
                  <c:v>56582.2</c:v>
                </c:pt>
                <c:pt idx="80">
                  <c:v>43741.599999999999</c:v>
                </c:pt>
                <c:pt idx="81">
                  <c:v>65848.600000000006</c:v>
                </c:pt>
                <c:pt idx="82">
                  <c:v>79734</c:v>
                </c:pt>
                <c:pt idx="83">
                  <c:v>61933.4</c:v>
                </c:pt>
                <c:pt idx="84">
                  <c:v>48967</c:v>
                </c:pt>
                <c:pt idx="85">
                  <c:v>72299.199999999997</c:v>
                </c:pt>
                <c:pt idx="86">
                  <c:v>58596</c:v>
                </c:pt>
                <c:pt idx="87">
                  <c:v>61673</c:v>
                </c:pt>
                <c:pt idx="88">
                  <c:v>59176.2</c:v>
                </c:pt>
                <c:pt idx="89">
                  <c:v>52253.599999999999</c:v>
                </c:pt>
                <c:pt idx="90">
                  <c:v>56494.8</c:v>
                </c:pt>
                <c:pt idx="91">
                  <c:v>70396.2</c:v>
                </c:pt>
                <c:pt idx="92">
                  <c:v>71320.800000000003</c:v>
                </c:pt>
                <c:pt idx="93">
                  <c:v>50296</c:v>
                </c:pt>
                <c:pt idx="94">
                  <c:v>52536.6</c:v>
                </c:pt>
                <c:pt idx="95">
                  <c:v>52725</c:v>
                </c:pt>
                <c:pt idx="96">
                  <c:v>43670.2</c:v>
                </c:pt>
                <c:pt idx="97">
                  <c:v>78334.2</c:v>
                </c:pt>
                <c:pt idx="98">
                  <c:v>44571.6</c:v>
                </c:pt>
                <c:pt idx="99">
                  <c:v>72058.600000000006</c:v>
                </c:pt>
              </c:numCache>
            </c:numRef>
          </c:xVal>
          <c:yVal>
            <c:numRef>
              <c:f>State072!$K$2:$K$101</c:f>
              <c:numCache>
                <c:formatCode>General</c:formatCode>
                <c:ptCount val="100"/>
                <c:pt idx="0">
                  <c:v>1.2041826696391376</c:v>
                </c:pt>
                <c:pt idx="1">
                  <c:v>1.8987435077453449</c:v>
                </c:pt>
                <c:pt idx="2">
                  <c:v>1.3164682518878588</c:v>
                </c:pt>
                <c:pt idx="3">
                  <c:v>1.2461910211510354</c:v>
                </c:pt>
                <c:pt idx="4">
                  <c:v>1.1430934810491291</c:v>
                </c:pt>
                <c:pt idx="5">
                  <c:v>1.8325896153195105</c:v>
                </c:pt>
                <c:pt idx="6">
                  <c:v>1.3729194474888378</c:v>
                </c:pt>
                <c:pt idx="7">
                  <c:v>1.5784039201960098</c:v>
                </c:pt>
                <c:pt idx="8">
                  <c:v>1.6483916774711367</c:v>
                </c:pt>
                <c:pt idx="9">
                  <c:v>1.1047725354028095</c:v>
                </c:pt>
                <c:pt idx="10">
                  <c:v>2.3778054756759519</c:v>
                </c:pt>
                <c:pt idx="11">
                  <c:v>1.3381794957655215</c:v>
                </c:pt>
                <c:pt idx="12">
                  <c:v>1.0731283264790588</c:v>
                </c:pt>
                <c:pt idx="13">
                  <c:v>1.930129536844678</c:v>
                </c:pt>
                <c:pt idx="14">
                  <c:v>1.2240286434159926</c:v>
                </c:pt>
                <c:pt idx="15">
                  <c:v>1.6725833653380533</c:v>
                </c:pt>
                <c:pt idx="16">
                  <c:v>1.7564692050384731</c:v>
                </c:pt>
                <c:pt idx="17">
                  <c:v>2.725741727825246</c:v>
                </c:pt>
                <c:pt idx="18">
                  <c:v>1.831778767692138</c:v>
                </c:pt>
                <c:pt idx="19">
                  <c:v>1.3544932867020423</c:v>
                </c:pt>
                <c:pt idx="20">
                  <c:v>1.451699576422987</c:v>
                </c:pt>
                <c:pt idx="21">
                  <c:v>1.2594874353585881</c:v>
                </c:pt>
                <c:pt idx="22">
                  <c:v>1.2821150042529643</c:v>
                </c:pt>
                <c:pt idx="23">
                  <c:v>1.3009354068265726</c:v>
                </c:pt>
                <c:pt idx="24">
                  <c:v>1.4232696501032507</c:v>
                </c:pt>
                <c:pt idx="25">
                  <c:v>2.1609021241877677</c:v>
                </c:pt>
                <c:pt idx="26">
                  <c:v>1.1875771022004611</c:v>
                </c:pt>
                <c:pt idx="27">
                  <c:v>1.2504932789630299</c:v>
                </c:pt>
                <c:pt idx="28">
                  <c:v>1.6311164799523423</c:v>
                </c:pt>
                <c:pt idx="29">
                  <c:v>1.1359538069121453</c:v>
                </c:pt>
                <c:pt idx="30">
                  <c:v>1.6681554758718216</c:v>
                </c:pt>
                <c:pt idx="31">
                  <c:v>2.3121514913364023</c:v>
                </c:pt>
                <c:pt idx="32">
                  <c:v>1.7887403748841384</c:v>
                </c:pt>
                <c:pt idx="33">
                  <c:v>1.1847253997424645</c:v>
                </c:pt>
                <c:pt idx="34">
                  <c:v>1.4803916807572259</c:v>
                </c:pt>
                <c:pt idx="35">
                  <c:v>2.2922303826826438</c:v>
                </c:pt>
                <c:pt idx="36">
                  <c:v>1.5550024940000364</c:v>
                </c:pt>
                <c:pt idx="37">
                  <c:v>1.3766957864588478</c:v>
                </c:pt>
                <c:pt idx="38">
                  <c:v>1.5244587099774296</c:v>
                </c:pt>
                <c:pt idx="39">
                  <c:v>1.2624502061639526</c:v>
                </c:pt>
                <c:pt idx="40">
                  <c:v>1.9050638728058082</c:v>
                </c:pt>
                <c:pt idx="41">
                  <c:v>1.860327413449804</c:v>
                </c:pt>
                <c:pt idx="42">
                  <c:v>1.6854407971784648</c:v>
                </c:pt>
                <c:pt idx="43">
                  <c:v>1.1401967348472619</c:v>
                </c:pt>
                <c:pt idx="44">
                  <c:v>1.0558406775096134</c:v>
                </c:pt>
                <c:pt idx="45">
                  <c:v>1.9046378086549933</c:v>
                </c:pt>
                <c:pt idx="46">
                  <c:v>1.0309051369505848</c:v>
                </c:pt>
                <c:pt idx="47">
                  <c:v>1.6447189162789502</c:v>
                </c:pt>
                <c:pt idx="48">
                  <c:v>1.3978824788502702</c:v>
                </c:pt>
                <c:pt idx="49">
                  <c:v>2.2763783958933779</c:v>
                </c:pt>
                <c:pt idx="50">
                  <c:v>1.548230809650615</c:v>
                </c:pt>
                <c:pt idx="51">
                  <c:v>1.5085486697901536</c:v>
                </c:pt>
                <c:pt idx="52">
                  <c:v>1.099102690772102</c:v>
                </c:pt>
                <c:pt idx="53">
                  <c:v>1.4126735934071331</c:v>
                </c:pt>
                <c:pt idx="54">
                  <c:v>1.2748656211426015</c:v>
                </c:pt>
                <c:pt idx="55">
                  <c:v>1.0294568791078029</c:v>
                </c:pt>
                <c:pt idx="56">
                  <c:v>1.2018764448443275</c:v>
                </c:pt>
                <c:pt idx="57">
                  <c:v>1.5818957814727235</c:v>
                </c:pt>
                <c:pt idx="58">
                  <c:v>1.0041762995003356</c:v>
                </c:pt>
                <c:pt idx="59">
                  <c:v>1.9102336160431834</c:v>
                </c:pt>
                <c:pt idx="60">
                  <c:v>1.1719475653975151</c:v>
                </c:pt>
                <c:pt idx="61">
                  <c:v>1.9662772091899889</c:v>
                </c:pt>
                <c:pt idx="62">
                  <c:v>1.8640554431852816</c:v>
                </c:pt>
                <c:pt idx="63">
                  <c:v>1.4850542603207315</c:v>
                </c:pt>
                <c:pt idx="64">
                  <c:v>1.3547959630975113</c:v>
                </c:pt>
                <c:pt idx="65">
                  <c:v>1.346992080222392</c:v>
                </c:pt>
                <c:pt idx="66">
                  <c:v>1.6206625428788122</c:v>
                </c:pt>
                <c:pt idx="67">
                  <c:v>1.5670441553839896</c:v>
                </c:pt>
                <c:pt idx="68">
                  <c:v>1.0275002866721079</c:v>
                </c:pt>
                <c:pt idx="69">
                  <c:v>1.4565919419425297</c:v>
                </c:pt>
                <c:pt idx="70">
                  <c:v>1.8995181248431128</c:v>
                </c:pt>
                <c:pt idx="71">
                  <c:v>1.6219566522690734</c:v>
                </c:pt>
                <c:pt idx="72">
                  <c:v>1.2740777825143004</c:v>
                </c:pt>
                <c:pt idx="73">
                  <c:v>1.5482859788993737</c:v>
                </c:pt>
                <c:pt idx="74">
                  <c:v>1.7273727509384573</c:v>
                </c:pt>
                <c:pt idx="75">
                  <c:v>1.0625495529886626</c:v>
                </c:pt>
                <c:pt idx="76">
                  <c:v>1.6729370821503802</c:v>
                </c:pt>
                <c:pt idx="77">
                  <c:v>1.485136093383516</c:v>
                </c:pt>
                <c:pt idx="78">
                  <c:v>1.5577046055692825</c:v>
                </c:pt>
                <c:pt idx="79">
                  <c:v>1.5164309623874648</c:v>
                </c:pt>
                <c:pt idx="80">
                  <c:v>2.0131179472172942</c:v>
                </c:pt>
                <c:pt idx="81">
                  <c:v>1.7344787892225497</c:v>
                </c:pt>
                <c:pt idx="82">
                  <c:v>1.3607996588657285</c:v>
                </c:pt>
                <c:pt idx="83">
                  <c:v>1.3864570651700052</c:v>
                </c:pt>
                <c:pt idx="84">
                  <c:v>1.7065574774848367</c:v>
                </c:pt>
                <c:pt idx="85">
                  <c:v>1.7487468741009584</c:v>
                </c:pt>
                <c:pt idx="86">
                  <c:v>2.0894088333674654</c:v>
                </c:pt>
                <c:pt idx="87">
                  <c:v>1.9330176900750733</c:v>
                </c:pt>
                <c:pt idx="88">
                  <c:v>1.9591998134385109</c:v>
                </c:pt>
                <c:pt idx="89">
                  <c:v>2.0159950701961207</c:v>
                </c:pt>
                <c:pt idx="90">
                  <c:v>1.2346269037150321</c:v>
                </c:pt>
                <c:pt idx="91">
                  <c:v>1.1718672314698806</c:v>
                </c:pt>
                <c:pt idx="92">
                  <c:v>1.6219111395273187</c:v>
                </c:pt>
                <c:pt idx="93">
                  <c:v>1.1537100365834261</c:v>
                </c:pt>
                <c:pt idx="94">
                  <c:v>1.9441684463783344</c:v>
                </c:pt>
                <c:pt idx="95">
                  <c:v>1.382588904694168</c:v>
                </c:pt>
                <c:pt idx="96">
                  <c:v>1.244945065513783</c:v>
                </c:pt>
                <c:pt idx="97">
                  <c:v>1.1680083539501265</c:v>
                </c:pt>
                <c:pt idx="98">
                  <c:v>1.2823187859533873</c:v>
                </c:pt>
                <c:pt idx="99">
                  <c:v>1.3747699788783017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FCA-4A47-A485-2A4B9F97FF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97029936"/>
        <c:axId val="1087515616"/>
      </c:scatterChart>
      <c:valAx>
        <c:axId val="1097029936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7515616"/>
        <c:crosses val="autoZero"/>
        <c:crossBetween val="midCat"/>
      </c:valAx>
      <c:valAx>
        <c:axId val="10875156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70299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State072!$Z$2:$Z$101</c:f>
              <c:numCache>
                <c:formatCode>General</c:formatCode>
                <c:ptCount val="100"/>
                <c:pt idx="3">
                  <c:v>58020.800000000003</c:v>
                </c:pt>
                <c:pt idx="4">
                  <c:v>43037.599999999999</c:v>
                </c:pt>
                <c:pt idx="12">
                  <c:v>52570.6</c:v>
                </c:pt>
                <c:pt idx="14">
                  <c:v>37705</c:v>
                </c:pt>
                <c:pt idx="21">
                  <c:v>47299.4</c:v>
                </c:pt>
                <c:pt idx="22">
                  <c:v>39031.599999999999</c:v>
                </c:pt>
                <c:pt idx="24">
                  <c:v>55399.199999999997</c:v>
                </c:pt>
                <c:pt idx="44">
                  <c:v>40099.800000000003</c:v>
                </c:pt>
                <c:pt idx="46">
                  <c:v>51777.8</c:v>
                </c:pt>
                <c:pt idx="49">
                  <c:v>35182.199999999997</c:v>
                </c:pt>
                <c:pt idx="51">
                  <c:v>29326.2</c:v>
                </c:pt>
                <c:pt idx="63">
                  <c:v>49686.400000000001</c:v>
                </c:pt>
                <c:pt idx="68">
                  <c:v>59301.2</c:v>
                </c:pt>
                <c:pt idx="72">
                  <c:v>40348.400000000001</c:v>
                </c:pt>
                <c:pt idx="73">
                  <c:v>30880.6</c:v>
                </c:pt>
                <c:pt idx="77">
                  <c:v>36666</c:v>
                </c:pt>
                <c:pt idx="79">
                  <c:v>56582.2</c:v>
                </c:pt>
                <c:pt idx="84">
                  <c:v>48967</c:v>
                </c:pt>
                <c:pt idx="90">
                  <c:v>56494.8</c:v>
                </c:pt>
                <c:pt idx="95">
                  <c:v>52725</c:v>
                </c:pt>
                <c:pt idx="96">
                  <c:v>43670.2</c:v>
                </c:pt>
                <c:pt idx="98">
                  <c:v>44571.6</c:v>
                </c:pt>
              </c:numCache>
            </c:numRef>
          </c:xVal>
          <c:yVal>
            <c:numRef>
              <c:f>State072!$AA$5:$AA$101</c:f>
              <c:numCache>
                <c:formatCode>General</c:formatCode>
                <c:ptCount val="97"/>
                <c:pt idx="0">
                  <c:v>1.2461910211510354</c:v>
                </c:pt>
                <c:pt idx="1">
                  <c:v>1.1430934810491291</c:v>
                </c:pt>
                <c:pt idx="9">
                  <c:v>1.0731283264790588</c:v>
                </c:pt>
                <c:pt idx="11">
                  <c:v>1.2240286434159926</c:v>
                </c:pt>
                <c:pt idx="18">
                  <c:v>1.2594874353585881</c:v>
                </c:pt>
                <c:pt idx="19">
                  <c:v>1.2821150042529643</c:v>
                </c:pt>
                <c:pt idx="21">
                  <c:v>1.4232696501032507</c:v>
                </c:pt>
                <c:pt idx="41">
                  <c:v>1.0558406775096134</c:v>
                </c:pt>
                <c:pt idx="43">
                  <c:v>1.0309051369505848</c:v>
                </c:pt>
                <c:pt idx="46">
                  <c:v>2.2763783958933779</c:v>
                </c:pt>
                <c:pt idx="48">
                  <c:v>1.5085486697901536</c:v>
                </c:pt>
                <c:pt idx="60">
                  <c:v>1.4850542603207315</c:v>
                </c:pt>
                <c:pt idx="65">
                  <c:v>1.0275002866721079</c:v>
                </c:pt>
                <c:pt idx="69">
                  <c:v>1.2740777825143004</c:v>
                </c:pt>
                <c:pt idx="70">
                  <c:v>1.5482859788993737</c:v>
                </c:pt>
                <c:pt idx="74">
                  <c:v>1.485136093383516</c:v>
                </c:pt>
                <c:pt idx="76">
                  <c:v>1.5164309623874648</c:v>
                </c:pt>
                <c:pt idx="81">
                  <c:v>1.7065574774848367</c:v>
                </c:pt>
                <c:pt idx="87">
                  <c:v>1.2346269037150321</c:v>
                </c:pt>
                <c:pt idx="92">
                  <c:v>1.382588904694168</c:v>
                </c:pt>
                <c:pt idx="93">
                  <c:v>1.244945065513783</c:v>
                </c:pt>
                <c:pt idx="95">
                  <c:v>1.2823187859533873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24C-4D12-A7C2-59CF4C9DE86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State072!$AB$2:$AB$101</c:f>
              <c:numCache>
                <c:formatCode>General</c:formatCode>
                <c:ptCount val="100"/>
                <c:pt idx="2">
                  <c:v>95372.6</c:v>
                </c:pt>
                <c:pt idx="9">
                  <c:v>56619.8</c:v>
                </c:pt>
                <c:pt idx="15">
                  <c:v>59887</c:v>
                </c:pt>
                <c:pt idx="20">
                  <c:v>75924.800000000003</c:v>
                </c:pt>
                <c:pt idx="26">
                  <c:v>83655.199999999997</c:v>
                </c:pt>
                <c:pt idx="27">
                  <c:v>56256.2</c:v>
                </c:pt>
                <c:pt idx="29">
                  <c:v>85623.2</c:v>
                </c:pt>
                <c:pt idx="30">
                  <c:v>63361.599999999999</c:v>
                </c:pt>
                <c:pt idx="33">
                  <c:v>95986.8</c:v>
                </c:pt>
                <c:pt idx="37">
                  <c:v>66827.399999999994</c:v>
                </c:pt>
                <c:pt idx="43">
                  <c:v>75573.8</c:v>
                </c:pt>
                <c:pt idx="48">
                  <c:v>78488</c:v>
                </c:pt>
                <c:pt idx="52">
                  <c:v>69229.2</c:v>
                </c:pt>
                <c:pt idx="53">
                  <c:v>52954.2</c:v>
                </c:pt>
                <c:pt idx="54">
                  <c:v>81337.2</c:v>
                </c:pt>
                <c:pt idx="56">
                  <c:v>76911.399999999994</c:v>
                </c:pt>
                <c:pt idx="60">
                  <c:v>51462.2</c:v>
                </c:pt>
                <c:pt idx="64">
                  <c:v>79387.600000000006</c:v>
                </c:pt>
                <c:pt idx="67">
                  <c:v>72249.399999999994</c:v>
                </c:pt>
                <c:pt idx="69">
                  <c:v>85157</c:v>
                </c:pt>
                <c:pt idx="75">
                  <c:v>74919.8</c:v>
                </c:pt>
                <c:pt idx="76">
                  <c:v>54595</c:v>
                </c:pt>
                <c:pt idx="82">
                  <c:v>79734</c:v>
                </c:pt>
                <c:pt idx="83">
                  <c:v>61933.4</c:v>
                </c:pt>
                <c:pt idx="91">
                  <c:v>70396.2</c:v>
                </c:pt>
                <c:pt idx="93">
                  <c:v>50296</c:v>
                </c:pt>
                <c:pt idx="97">
                  <c:v>78334.2</c:v>
                </c:pt>
                <c:pt idx="99">
                  <c:v>72058.600000000006</c:v>
                </c:pt>
              </c:numCache>
            </c:numRef>
          </c:xVal>
          <c:yVal>
            <c:numRef>
              <c:f>State072!$AC$2:$AC$101</c:f>
              <c:numCache>
                <c:formatCode>General</c:formatCode>
                <c:ptCount val="100"/>
                <c:pt idx="2">
                  <c:v>1.3164682518878588</c:v>
                </c:pt>
                <c:pt idx="9">
                  <c:v>1.1047725354028095</c:v>
                </c:pt>
                <c:pt idx="15">
                  <c:v>1.6725833653380533</c:v>
                </c:pt>
                <c:pt idx="20">
                  <c:v>1.451699576422987</c:v>
                </c:pt>
                <c:pt idx="26">
                  <c:v>1.1875771022004611</c:v>
                </c:pt>
                <c:pt idx="27">
                  <c:v>1.2504932789630299</c:v>
                </c:pt>
                <c:pt idx="29">
                  <c:v>1.1359538069121453</c:v>
                </c:pt>
                <c:pt idx="30">
                  <c:v>1.6681554758718216</c:v>
                </c:pt>
                <c:pt idx="33">
                  <c:v>1.1847253997424645</c:v>
                </c:pt>
                <c:pt idx="37">
                  <c:v>1.3766957864588478</c:v>
                </c:pt>
                <c:pt idx="43">
                  <c:v>1.1401967348472619</c:v>
                </c:pt>
                <c:pt idx="48">
                  <c:v>1.3978824788502702</c:v>
                </c:pt>
                <c:pt idx="52">
                  <c:v>1.099102690772102</c:v>
                </c:pt>
                <c:pt idx="53">
                  <c:v>1.4126735934071331</c:v>
                </c:pt>
                <c:pt idx="54">
                  <c:v>1.2748656211426015</c:v>
                </c:pt>
                <c:pt idx="56">
                  <c:v>1.2018764448443275</c:v>
                </c:pt>
                <c:pt idx="60">
                  <c:v>1.1719475653975151</c:v>
                </c:pt>
                <c:pt idx="64">
                  <c:v>1.3547959630975113</c:v>
                </c:pt>
                <c:pt idx="67">
                  <c:v>1.5670441553839896</c:v>
                </c:pt>
                <c:pt idx="69">
                  <c:v>1.4565919419425297</c:v>
                </c:pt>
                <c:pt idx="75">
                  <c:v>1.0625495529886626</c:v>
                </c:pt>
                <c:pt idx="76">
                  <c:v>1.6729370821503802</c:v>
                </c:pt>
                <c:pt idx="82">
                  <c:v>1.3607996588657285</c:v>
                </c:pt>
                <c:pt idx="83">
                  <c:v>1.3864570651700052</c:v>
                </c:pt>
                <c:pt idx="91">
                  <c:v>1.1718672314698806</c:v>
                </c:pt>
                <c:pt idx="93">
                  <c:v>1.1537100365834261</c:v>
                </c:pt>
                <c:pt idx="97">
                  <c:v>1.1680083539501265</c:v>
                </c:pt>
                <c:pt idx="99">
                  <c:v>1.3747699788783017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24C-4D12-A7C2-59CF4C9DE86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State072!$AD$2:$AD$101</c:f>
              <c:numCache>
                <c:formatCode>General</c:formatCode>
                <c:ptCount val="100"/>
                <c:pt idx="1">
                  <c:v>52909.2</c:v>
                </c:pt>
                <c:pt idx="5">
                  <c:v>55531.8</c:v>
                </c:pt>
                <c:pt idx="6">
                  <c:v>46898.6</c:v>
                </c:pt>
                <c:pt idx="7">
                  <c:v>45712</c:v>
                </c:pt>
                <c:pt idx="8">
                  <c:v>48591</c:v>
                </c:pt>
                <c:pt idx="10">
                  <c:v>47015.199999999997</c:v>
                </c:pt>
                <c:pt idx="13">
                  <c:v>32732</c:v>
                </c:pt>
                <c:pt idx="17">
                  <c:v>42812.2</c:v>
                </c:pt>
                <c:pt idx="23">
                  <c:v>41115.800000000003</c:v>
                </c:pt>
                <c:pt idx="25">
                  <c:v>41182.800000000003</c:v>
                </c:pt>
                <c:pt idx="34">
                  <c:v>45302.2</c:v>
                </c:pt>
                <c:pt idx="35">
                  <c:v>45013.8</c:v>
                </c:pt>
                <c:pt idx="38">
                  <c:v>52901.4</c:v>
                </c:pt>
                <c:pt idx="40">
                  <c:v>54405</c:v>
                </c:pt>
                <c:pt idx="41">
                  <c:v>49820.800000000003</c:v>
                </c:pt>
                <c:pt idx="42">
                  <c:v>59088.4</c:v>
                </c:pt>
                <c:pt idx="57">
                  <c:v>48125.8</c:v>
                </c:pt>
                <c:pt idx="58">
                  <c:v>72408.600000000006</c:v>
                </c:pt>
                <c:pt idx="62">
                  <c:v>57745.599999999999</c:v>
                </c:pt>
                <c:pt idx="65">
                  <c:v>47627.6</c:v>
                </c:pt>
                <c:pt idx="66">
                  <c:v>57487.6</c:v>
                </c:pt>
                <c:pt idx="70">
                  <c:v>48601.8</c:v>
                </c:pt>
                <c:pt idx="71">
                  <c:v>72280.600000000006</c:v>
                </c:pt>
                <c:pt idx="74">
                  <c:v>55623.199999999997</c:v>
                </c:pt>
                <c:pt idx="80">
                  <c:v>43741.599999999999</c:v>
                </c:pt>
                <c:pt idx="87">
                  <c:v>61673</c:v>
                </c:pt>
                <c:pt idx="88">
                  <c:v>59176.2</c:v>
                </c:pt>
                <c:pt idx="89">
                  <c:v>52253.599999999999</c:v>
                </c:pt>
              </c:numCache>
            </c:numRef>
          </c:xVal>
          <c:yVal>
            <c:numRef>
              <c:f>State072!$AE$2:$AE$101</c:f>
              <c:numCache>
                <c:formatCode>General</c:formatCode>
                <c:ptCount val="100"/>
                <c:pt idx="1">
                  <c:v>1.8987435077453449</c:v>
                </c:pt>
                <c:pt idx="5">
                  <c:v>1.8325896153195105</c:v>
                </c:pt>
                <c:pt idx="6">
                  <c:v>1.3729194474888378</c:v>
                </c:pt>
                <c:pt idx="7">
                  <c:v>1.5784039201960098</c:v>
                </c:pt>
                <c:pt idx="8">
                  <c:v>1.6483916774711367</c:v>
                </c:pt>
                <c:pt idx="10">
                  <c:v>2.3778054756759519</c:v>
                </c:pt>
                <c:pt idx="13">
                  <c:v>1.930129536844678</c:v>
                </c:pt>
                <c:pt idx="17">
                  <c:v>2.725741727825246</c:v>
                </c:pt>
                <c:pt idx="23">
                  <c:v>1.3009354068265726</c:v>
                </c:pt>
                <c:pt idx="25">
                  <c:v>2.1609021241877677</c:v>
                </c:pt>
                <c:pt idx="34">
                  <c:v>1.4803916807572259</c:v>
                </c:pt>
                <c:pt idx="35">
                  <c:v>2.2922303826826438</c:v>
                </c:pt>
                <c:pt idx="38">
                  <c:v>1.5244587099774296</c:v>
                </c:pt>
                <c:pt idx="40">
                  <c:v>1.9050638728058082</c:v>
                </c:pt>
                <c:pt idx="41">
                  <c:v>1.860327413449804</c:v>
                </c:pt>
                <c:pt idx="42">
                  <c:v>1.6854407971784648</c:v>
                </c:pt>
                <c:pt idx="57">
                  <c:v>1.5818957814727235</c:v>
                </c:pt>
                <c:pt idx="58">
                  <c:v>1.0041762995003356</c:v>
                </c:pt>
                <c:pt idx="62">
                  <c:v>1.8640554431852816</c:v>
                </c:pt>
                <c:pt idx="65">
                  <c:v>1.346992080222392</c:v>
                </c:pt>
                <c:pt idx="66">
                  <c:v>1.6206625428788122</c:v>
                </c:pt>
                <c:pt idx="70">
                  <c:v>1.8995181248431128</c:v>
                </c:pt>
                <c:pt idx="71">
                  <c:v>1.6219566522690734</c:v>
                </c:pt>
                <c:pt idx="74">
                  <c:v>1.7273727509384573</c:v>
                </c:pt>
                <c:pt idx="80">
                  <c:v>2.0131179472172942</c:v>
                </c:pt>
                <c:pt idx="87">
                  <c:v>1.9330176900750733</c:v>
                </c:pt>
                <c:pt idx="88">
                  <c:v>1.9591998134385109</c:v>
                </c:pt>
                <c:pt idx="89">
                  <c:v>2.0159950701961207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24C-4D12-A7C2-59CF4C9DE86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State072!$AF$2:$AF$101</c:f>
              <c:numCache>
                <c:formatCode>General</c:formatCode>
                <c:ptCount val="100"/>
                <c:pt idx="0">
                  <c:v>87379.6</c:v>
                </c:pt>
                <c:pt idx="11">
                  <c:v>90188.2</c:v>
                </c:pt>
                <c:pt idx="16">
                  <c:v>72466.399999999994</c:v>
                </c:pt>
                <c:pt idx="18">
                  <c:v>68872.399999999994</c:v>
                </c:pt>
                <c:pt idx="19">
                  <c:v>79603.199999999997</c:v>
                </c:pt>
                <c:pt idx="28">
                  <c:v>72517.2</c:v>
                </c:pt>
                <c:pt idx="31">
                  <c:v>53442</c:v>
                </c:pt>
                <c:pt idx="32">
                  <c:v>61064.2</c:v>
                </c:pt>
                <c:pt idx="36">
                  <c:v>76583.8</c:v>
                </c:pt>
                <c:pt idx="39">
                  <c:v>71545</c:v>
                </c:pt>
                <c:pt idx="45">
                  <c:v>66384.800000000003</c:v>
                </c:pt>
                <c:pt idx="47">
                  <c:v>77806</c:v>
                </c:pt>
                <c:pt idx="50">
                  <c:v>67369.8</c:v>
                </c:pt>
                <c:pt idx="55">
                  <c:v>64541.8</c:v>
                </c:pt>
                <c:pt idx="59">
                  <c:v>49945.2</c:v>
                </c:pt>
                <c:pt idx="61">
                  <c:v>66246</c:v>
                </c:pt>
                <c:pt idx="78">
                  <c:v>80376.600000000006</c:v>
                </c:pt>
                <c:pt idx="81">
                  <c:v>65848.600000000006</c:v>
                </c:pt>
                <c:pt idx="85">
                  <c:v>72299.199999999997</c:v>
                </c:pt>
                <c:pt idx="86">
                  <c:v>58596</c:v>
                </c:pt>
                <c:pt idx="92">
                  <c:v>71320.800000000003</c:v>
                </c:pt>
                <c:pt idx="94">
                  <c:v>52536.6</c:v>
                </c:pt>
              </c:numCache>
            </c:numRef>
          </c:xVal>
          <c:yVal>
            <c:numRef>
              <c:f>State072!$AG$2:$AG$101</c:f>
              <c:numCache>
                <c:formatCode>General</c:formatCode>
                <c:ptCount val="100"/>
                <c:pt idx="0">
                  <c:v>1.2041826696391376</c:v>
                </c:pt>
                <c:pt idx="11">
                  <c:v>1.3381794957655215</c:v>
                </c:pt>
                <c:pt idx="16">
                  <c:v>1.7564692050384731</c:v>
                </c:pt>
                <c:pt idx="18">
                  <c:v>1.831778767692138</c:v>
                </c:pt>
                <c:pt idx="19">
                  <c:v>1.3544932867020423</c:v>
                </c:pt>
                <c:pt idx="28">
                  <c:v>1.6311164799523423</c:v>
                </c:pt>
                <c:pt idx="31">
                  <c:v>2.3121514913364023</c:v>
                </c:pt>
                <c:pt idx="32">
                  <c:v>1.7887403748841384</c:v>
                </c:pt>
                <c:pt idx="36">
                  <c:v>1.5550024940000364</c:v>
                </c:pt>
                <c:pt idx="39">
                  <c:v>1.2624502061639526</c:v>
                </c:pt>
                <c:pt idx="45">
                  <c:v>1.9046378086549933</c:v>
                </c:pt>
                <c:pt idx="47">
                  <c:v>1.6447189162789502</c:v>
                </c:pt>
                <c:pt idx="50">
                  <c:v>1.548230809650615</c:v>
                </c:pt>
                <c:pt idx="55">
                  <c:v>1.0294568791078029</c:v>
                </c:pt>
                <c:pt idx="59">
                  <c:v>1.9102336160431834</c:v>
                </c:pt>
                <c:pt idx="61">
                  <c:v>1.9662772091899889</c:v>
                </c:pt>
                <c:pt idx="78">
                  <c:v>1.5577046055692825</c:v>
                </c:pt>
                <c:pt idx="81">
                  <c:v>1.7344787892225497</c:v>
                </c:pt>
                <c:pt idx="85">
                  <c:v>1.7487468741009584</c:v>
                </c:pt>
                <c:pt idx="86">
                  <c:v>2.0894088333674654</c:v>
                </c:pt>
                <c:pt idx="92">
                  <c:v>1.6219111395273187</c:v>
                </c:pt>
                <c:pt idx="94">
                  <c:v>1.9441684463783344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24C-4D12-A7C2-59CF4C9DE8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97040336"/>
        <c:axId val="1087512288"/>
      </c:scatterChart>
      <c:valAx>
        <c:axId val="1097040336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7512288"/>
        <c:crosses val="autoZero"/>
        <c:crossBetween val="midCat"/>
      </c:valAx>
      <c:valAx>
        <c:axId val="10875122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70403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State072!$AI$2:$AI$101</c:f>
              <c:numCache>
                <c:formatCode>General</c:formatCode>
                <c:ptCount val="100"/>
                <c:pt idx="0">
                  <c:v>87379.6</c:v>
                </c:pt>
                <c:pt idx="3">
                  <c:v>58020.800000000003</c:v>
                </c:pt>
                <c:pt idx="9">
                  <c:v>56619.8</c:v>
                </c:pt>
                <c:pt idx="12">
                  <c:v>52570.6</c:v>
                </c:pt>
                <c:pt idx="21">
                  <c:v>47299.4</c:v>
                </c:pt>
                <c:pt idx="26">
                  <c:v>83655.199999999997</c:v>
                </c:pt>
                <c:pt idx="29">
                  <c:v>85623.2</c:v>
                </c:pt>
                <c:pt idx="39">
                  <c:v>71545</c:v>
                </c:pt>
                <c:pt idx="43">
                  <c:v>75573.8</c:v>
                </c:pt>
                <c:pt idx="44">
                  <c:v>40099.800000000003</c:v>
                </c:pt>
                <c:pt idx="46">
                  <c:v>51777.8</c:v>
                </c:pt>
                <c:pt idx="52">
                  <c:v>69229.2</c:v>
                </c:pt>
                <c:pt idx="55">
                  <c:v>64541.8</c:v>
                </c:pt>
                <c:pt idx="56">
                  <c:v>76911.399999999994</c:v>
                </c:pt>
                <c:pt idx="58">
                  <c:v>72408.600000000006</c:v>
                </c:pt>
                <c:pt idx="60">
                  <c:v>51462.2</c:v>
                </c:pt>
                <c:pt idx="68">
                  <c:v>59301.2</c:v>
                </c:pt>
                <c:pt idx="72">
                  <c:v>40348.400000000001</c:v>
                </c:pt>
                <c:pt idx="75">
                  <c:v>74919.8</c:v>
                </c:pt>
                <c:pt idx="77">
                  <c:v>36666</c:v>
                </c:pt>
                <c:pt idx="91">
                  <c:v>70396.2</c:v>
                </c:pt>
                <c:pt idx="93">
                  <c:v>50296</c:v>
                </c:pt>
                <c:pt idx="97">
                  <c:v>78334.2</c:v>
                </c:pt>
                <c:pt idx="98">
                  <c:v>44571.6</c:v>
                </c:pt>
              </c:numCache>
            </c:numRef>
          </c:xVal>
          <c:yVal>
            <c:numRef>
              <c:f>State072!$AJ$2:$AJ$101</c:f>
              <c:numCache>
                <c:formatCode>General</c:formatCode>
                <c:ptCount val="100"/>
                <c:pt idx="0">
                  <c:v>1.2041826696391376</c:v>
                </c:pt>
                <c:pt idx="3">
                  <c:v>1.2461910211510354</c:v>
                </c:pt>
                <c:pt idx="9">
                  <c:v>1.1047725354028095</c:v>
                </c:pt>
                <c:pt idx="12">
                  <c:v>1.0731283264790588</c:v>
                </c:pt>
                <c:pt idx="21">
                  <c:v>1.2594874353585881</c:v>
                </c:pt>
                <c:pt idx="26">
                  <c:v>1.1875771022004611</c:v>
                </c:pt>
                <c:pt idx="29">
                  <c:v>1.1359538069121453</c:v>
                </c:pt>
                <c:pt idx="39">
                  <c:v>1.2624502061639526</c:v>
                </c:pt>
                <c:pt idx="43">
                  <c:v>1.1401967348472619</c:v>
                </c:pt>
                <c:pt idx="44">
                  <c:v>1.0558406775096134</c:v>
                </c:pt>
                <c:pt idx="46">
                  <c:v>1.0309051369505848</c:v>
                </c:pt>
                <c:pt idx="52">
                  <c:v>1.099102690772102</c:v>
                </c:pt>
                <c:pt idx="55">
                  <c:v>1.0294568791078029</c:v>
                </c:pt>
                <c:pt idx="56">
                  <c:v>1.2018764448443275</c:v>
                </c:pt>
                <c:pt idx="58">
                  <c:v>1.0041762995003356</c:v>
                </c:pt>
                <c:pt idx="60">
                  <c:v>1.1719475653975151</c:v>
                </c:pt>
                <c:pt idx="68">
                  <c:v>1.0275002866721079</c:v>
                </c:pt>
                <c:pt idx="72">
                  <c:v>1.2740777825143004</c:v>
                </c:pt>
                <c:pt idx="75">
                  <c:v>1.0625495529886626</c:v>
                </c:pt>
                <c:pt idx="77">
                  <c:v>1.485136093383516</c:v>
                </c:pt>
                <c:pt idx="91">
                  <c:v>1.1718672314698806</c:v>
                </c:pt>
                <c:pt idx="93">
                  <c:v>1.1537100365834261</c:v>
                </c:pt>
                <c:pt idx="97">
                  <c:v>1.1680083539501265</c:v>
                </c:pt>
                <c:pt idx="98">
                  <c:v>1.2823187859533873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182-4D75-B7FE-4293934DF53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State072!$AK$2:$AK$101</c:f>
              <c:numCache>
                <c:formatCode>General</c:formatCode>
                <c:ptCount val="100"/>
                <c:pt idx="1">
                  <c:v>52909.2</c:v>
                </c:pt>
                <c:pt idx="2">
                  <c:v>95372.6</c:v>
                </c:pt>
                <c:pt idx="4">
                  <c:v>43037.599999999999</c:v>
                </c:pt>
                <c:pt idx="5">
                  <c:v>55531.8</c:v>
                </c:pt>
                <c:pt idx="6">
                  <c:v>46898.6</c:v>
                </c:pt>
                <c:pt idx="7">
                  <c:v>45712</c:v>
                </c:pt>
                <c:pt idx="8">
                  <c:v>48591</c:v>
                </c:pt>
                <c:pt idx="10">
                  <c:v>47015.199999999997</c:v>
                </c:pt>
                <c:pt idx="11">
                  <c:v>90188.2</c:v>
                </c:pt>
                <c:pt idx="13">
                  <c:v>32732</c:v>
                </c:pt>
                <c:pt idx="14">
                  <c:v>37705</c:v>
                </c:pt>
                <c:pt idx="15">
                  <c:v>59887</c:v>
                </c:pt>
                <c:pt idx="16">
                  <c:v>72466.399999999994</c:v>
                </c:pt>
                <c:pt idx="17">
                  <c:v>42812.2</c:v>
                </c:pt>
                <c:pt idx="18">
                  <c:v>68872.399999999994</c:v>
                </c:pt>
                <c:pt idx="19">
                  <c:v>79603.199999999997</c:v>
                </c:pt>
                <c:pt idx="20">
                  <c:v>75924.800000000003</c:v>
                </c:pt>
                <c:pt idx="22">
                  <c:v>39031.599999999999</c:v>
                </c:pt>
                <c:pt idx="23">
                  <c:v>41115.800000000003</c:v>
                </c:pt>
                <c:pt idx="24">
                  <c:v>55399.199999999997</c:v>
                </c:pt>
                <c:pt idx="25">
                  <c:v>41182.800000000003</c:v>
                </c:pt>
                <c:pt idx="27">
                  <c:v>56256.2</c:v>
                </c:pt>
                <c:pt idx="28">
                  <c:v>72517.2</c:v>
                </c:pt>
                <c:pt idx="30">
                  <c:v>63361.599999999999</c:v>
                </c:pt>
                <c:pt idx="31">
                  <c:v>53442</c:v>
                </c:pt>
                <c:pt idx="32">
                  <c:v>61064.2</c:v>
                </c:pt>
                <c:pt idx="33">
                  <c:v>95986.8</c:v>
                </c:pt>
                <c:pt idx="34">
                  <c:v>45302.2</c:v>
                </c:pt>
                <c:pt idx="35">
                  <c:v>45013.8</c:v>
                </c:pt>
                <c:pt idx="36">
                  <c:v>76583.8</c:v>
                </c:pt>
                <c:pt idx="37">
                  <c:v>66827.399999999994</c:v>
                </c:pt>
                <c:pt idx="38">
                  <c:v>52901.4</c:v>
                </c:pt>
                <c:pt idx="40">
                  <c:v>54405</c:v>
                </c:pt>
                <c:pt idx="41">
                  <c:v>49820.800000000003</c:v>
                </c:pt>
                <c:pt idx="42">
                  <c:v>59088.4</c:v>
                </c:pt>
                <c:pt idx="45">
                  <c:v>66384.800000000003</c:v>
                </c:pt>
                <c:pt idx="47">
                  <c:v>77806</c:v>
                </c:pt>
                <c:pt idx="48">
                  <c:v>78488</c:v>
                </c:pt>
                <c:pt idx="49">
                  <c:v>35182.199999999997</c:v>
                </c:pt>
                <c:pt idx="50">
                  <c:v>67369.8</c:v>
                </c:pt>
                <c:pt idx="51">
                  <c:v>29326.2</c:v>
                </c:pt>
                <c:pt idx="53">
                  <c:v>52954.2</c:v>
                </c:pt>
                <c:pt idx="54">
                  <c:v>81337.2</c:v>
                </c:pt>
                <c:pt idx="57">
                  <c:v>48125.8</c:v>
                </c:pt>
                <c:pt idx="59">
                  <c:v>49945.2</c:v>
                </c:pt>
                <c:pt idx="61">
                  <c:v>66246</c:v>
                </c:pt>
                <c:pt idx="62">
                  <c:v>57745.599999999999</c:v>
                </c:pt>
                <c:pt idx="63">
                  <c:v>49686.400000000001</c:v>
                </c:pt>
                <c:pt idx="64">
                  <c:v>79387.600000000006</c:v>
                </c:pt>
                <c:pt idx="65">
                  <c:v>47627.6</c:v>
                </c:pt>
                <c:pt idx="66">
                  <c:v>57487.6</c:v>
                </c:pt>
                <c:pt idx="67">
                  <c:v>72249.399999999994</c:v>
                </c:pt>
                <c:pt idx="69">
                  <c:v>85157</c:v>
                </c:pt>
                <c:pt idx="70">
                  <c:v>48601.8</c:v>
                </c:pt>
                <c:pt idx="71">
                  <c:v>72280.600000000006</c:v>
                </c:pt>
                <c:pt idx="73">
                  <c:v>30880.6</c:v>
                </c:pt>
                <c:pt idx="74">
                  <c:v>55623.199999999997</c:v>
                </c:pt>
                <c:pt idx="76">
                  <c:v>54595</c:v>
                </c:pt>
                <c:pt idx="78">
                  <c:v>80376.600000000006</c:v>
                </c:pt>
                <c:pt idx="79">
                  <c:v>56582.2</c:v>
                </c:pt>
                <c:pt idx="80">
                  <c:v>43741.599999999999</c:v>
                </c:pt>
                <c:pt idx="81">
                  <c:v>65848.600000000006</c:v>
                </c:pt>
                <c:pt idx="82">
                  <c:v>79734</c:v>
                </c:pt>
                <c:pt idx="83">
                  <c:v>61933.4</c:v>
                </c:pt>
                <c:pt idx="84">
                  <c:v>48967</c:v>
                </c:pt>
                <c:pt idx="85">
                  <c:v>72299.199999999997</c:v>
                </c:pt>
                <c:pt idx="86">
                  <c:v>58596</c:v>
                </c:pt>
                <c:pt idx="87">
                  <c:v>61673</c:v>
                </c:pt>
                <c:pt idx="88">
                  <c:v>59176.2</c:v>
                </c:pt>
                <c:pt idx="89">
                  <c:v>52253.599999999999</c:v>
                </c:pt>
                <c:pt idx="90">
                  <c:v>56494.8</c:v>
                </c:pt>
                <c:pt idx="92">
                  <c:v>71320.800000000003</c:v>
                </c:pt>
                <c:pt idx="94">
                  <c:v>52536.6</c:v>
                </c:pt>
                <c:pt idx="95">
                  <c:v>52725</c:v>
                </c:pt>
                <c:pt idx="96">
                  <c:v>43670.2</c:v>
                </c:pt>
                <c:pt idx="99">
                  <c:v>72058.600000000006</c:v>
                </c:pt>
              </c:numCache>
            </c:numRef>
          </c:xVal>
          <c:yVal>
            <c:numRef>
              <c:f>State072!$AL$2:$AL$101</c:f>
              <c:numCache>
                <c:formatCode>General</c:formatCode>
                <c:ptCount val="100"/>
                <c:pt idx="1">
                  <c:v>1.8987435077453449</c:v>
                </c:pt>
                <c:pt idx="2">
                  <c:v>1.3164682518878588</c:v>
                </c:pt>
                <c:pt idx="4">
                  <c:v>1.1430934810491291</c:v>
                </c:pt>
                <c:pt idx="5">
                  <c:v>1.8325896153195105</c:v>
                </c:pt>
                <c:pt idx="6">
                  <c:v>1.3729194474888378</c:v>
                </c:pt>
                <c:pt idx="7">
                  <c:v>1.5784039201960098</c:v>
                </c:pt>
                <c:pt idx="8">
                  <c:v>1.6483916774711367</c:v>
                </c:pt>
                <c:pt idx="10">
                  <c:v>2.3778054756759519</c:v>
                </c:pt>
                <c:pt idx="11">
                  <c:v>1.3381794957655215</c:v>
                </c:pt>
                <c:pt idx="13">
                  <c:v>1.930129536844678</c:v>
                </c:pt>
                <c:pt idx="14">
                  <c:v>1.2240286434159926</c:v>
                </c:pt>
                <c:pt idx="15">
                  <c:v>1.6725833653380533</c:v>
                </c:pt>
                <c:pt idx="16">
                  <c:v>1.7564692050384731</c:v>
                </c:pt>
                <c:pt idx="17">
                  <c:v>2.725741727825246</c:v>
                </c:pt>
                <c:pt idx="18">
                  <c:v>1.831778767692138</c:v>
                </c:pt>
                <c:pt idx="19">
                  <c:v>1.3544932867020423</c:v>
                </c:pt>
                <c:pt idx="20">
                  <c:v>1.451699576422987</c:v>
                </c:pt>
                <c:pt idx="22">
                  <c:v>1.2821150042529643</c:v>
                </c:pt>
                <c:pt idx="23">
                  <c:v>1.3009354068265726</c:v>
                </c:pt>
                <c:pt idx="24">
                  <c:v>1.4232696501032507</c:v>
                </c:pt>
                <c:pt idx="25">
                  <c:v>2.1609021241877677</c:v>
                </c:pt>
                <c:pt idx="27">
                  <c:v>1.2504932789630299</c:v>
                </c:pt>
                <c:pt idx="28">
                  <c:v>1.6311164799523423</c:v>
                </c:pt>
                <c:pt idx="30">
                  <c:v>1.6681554758718216</c:v>
                </c:pt>
                <c:pt idx="31">
                  <c:v>2.3121514913364023</c:v>
                </c:pt>
                <c:pt idx="32">
                  <c:v>1.7887403748841384</c:v>
                </c:pt>
                <c:pt idx="33">
                  <c:v>1.1847253997424645</c:v>
                </c:pt>
                <c:pt idx="34">
                  <c:v>1.4803916807572259</c:v>
                </c:pt>
                <c:pt idx="35">
                  <c:v>2.2922303826826438</c:v>
                </c:pt>
                <c:pt idx="36">
                  <c:v>1.5550024940000364</c:v>
                </c:pt>
                <c:pt idx="37">
                  <c:v>1.3766957864588478</c:v>
                </c:pt>
                <c:pt idx="38">
                  <c:v>1.5244587099774296</c:v>
                </c:pt>
                <c:pt idx="40">
                  <c:v>1.9050638728058082</c:v>
                </c:pt>
                <c:pt idx="41">
                  <c:v>1.860327413449804</c:v>
                </c:pt>
                <c:pt idx="42">
                  <c:v>1.6854407971784648</c:v>
                </c:pt>
                <c:pt idx="45">
                  <c:v>1.9046378086549933</c:v>
                </c:pt>
                <c:pt idx="47">
                  <c:v>1.6447189162789502</c:v>
                </c:pt>
                <c:pt idx="48">
                  <c:v>1.3978824788502702</c:v>
                </c:pt>
                <c:pt idx="49">
                  <c:v>2.2763783958933779</c:v>
                </c:pt>
                <c:pt idx="50">
                  <c:v>1.548230809650615</c:v>
                </c:pt>
                <c:pt idx="51">
                  <c:v>1.5085486697901536</c:v>
                </c:pt>
                <c:pt idx="53">
                  <c:v>1.4126735934071331</c:v>
                </c:pt>
                <c:pt idx="54">
                  <c:v>1.2748656211426015</c:v>
                </c:pt>
                <c:pt idx="57">
                  <c:v>1.5818957814727235</c:v>
                </c:pt>
                <c:pt idx="59">
                  <c:v>1.9102336160431834</c:v>
                </c:pt>
                <c:pt idx="61">
                  <c:v>1.9662772091899889</c:v>
                </c:pt>
                <c:pt idx="62">
                  <c:v>1.8640554431852816</c:v>
                </c:pt>
                <c:pt idx="63">
                  <c:v>1.4850542603207315</c:v>
                </c:pt>
                <c:pt idx="64">
                  <c:v>1.3547959630975113</c:v>
                </c:pt>
                <c:pt idx="65">
                  <c:v>1.346992080222392</c:v>
                </c:pt>
                <c:pt idx="66">
                  <c:v>1.6206625428788122</c:v>
                </c:pt>
                <c:pt idx="67">
                  <c:v>1.5670441553839896</c:v>
                </c:pt>
                <c:pt idx="69">
                  <c:v>1.4565919419425297</c:v>
                </c:pt>
                <c:pt idx="70">
                  <c:v>1.8995181248431128</c:v>
                </c:pt>
                <c:pt idx="71">
                  <c:v>1.6219566522690734</c:v>
                </c:pt>
                <c:pt idx="73">
                  <c:v>1.5482859788993737</c:v>
                </c:pt>
                <c:pt idx="74">
                  <c:v>1.7273727509384573</c:v>
                </c:pt>
                <c:pt idx="76">
                  <c:v>1.6729370821503802</c:v>
                </c:pt>
                <c:pt idx="78">
                  <c:v>1.5577046055692825</c:v>
                </c:pt>
                <c:pt idx="79">
                  <c:v>1.5164309623874648</c:v>
                </c:pt>
                <c:pt idx="80">
                  <c:v>2.0131179472172942</c:v>
                </c:pt>
                <c:pt idx="81">
                  <c:v>1.7344787892225497</c:v>
                </c:pt>
                <c:pt idx="82">
                  <c:v>1.3607996588657285</c:v>
                </c:pt>
                <c:pt idx="83">
                  <c:v>1.3864570651700052</c:v>
                </c:pt>
                <c:pt idx="84">
                  <c:v>1.7065574774848367</c:v>
                </c:pt>
                <c:pt idx="85">
                  <c:v>1.7487468741009584</c:v>
                </c:pt>
                <c:pt idx="86">
                  <c:v>2.0894088333674654</c:v>
                </c:pt>
                <c:pt idx="87">
                  <c:v>1.9330176900750733</c:v>
                </c:pt>
                <c:pt idx="88">
                  <c:v>1.9591998134385109</c:v>
                </c:pt>
                <c:pt idx="89">
                  <c:v>2.0159950701961207</c:v>
                </c:pt>
                <c:pt idx="90">
                  <c:v>1.2346269037150321</c:v>
                </c:pt>
                <c:pt idx="92">
                  <c:v>1.6219111395273187</c:v>
                </c:pt>
                <c:pt idx="94">
                  <c:v>1.9441684463783344</c:v>
                </c:pt>
                <c:pt idx="95">
                  <c:v>1.382588904694168</c:v>
                </c:pt>
                <c:pt idx="96">
                  <c:v>1.244945065513783</c:v>
                </c:pt>
                <c:pt idx="99">
                  <c:v>1.3747699788783017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182-4D75-B7FE-4293934DF5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97067136"/>
        <c:axId val="1087509376"/>
      </c:scatterChart>
      <c:valAx>
        <c:axId val="1097067136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7509376"/>
        <c:crosses val="autoZero"/>
        <c:crossBetween val="midCat"/>
      </c:valAx>
      <c:valAx>
        <c:axId val="10875093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706713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State071!$J$2:$J$101</c:f>
              <c:numCache>
                <c:formatCode>General</c:formatCode>
                <c:ptCount val="100"/>
                <c:pt idx="0">
                  <c:v>86894.8</c:v>
                </c:pt>
                <c:pt idx="1">
                  <c:v>53197.4</c:v>
                </c:pt>
                <c:pt idx="2">
                  <c:v>96240.6</c:v>
                </c:pt>
                <c:pt idx="3">
                  <c:v>57602.2</c:v>
                </c:pt>
                <c:pt idx="4">
                  <c:v>43375.8</c:v>
                </c:pt>
                <c:pt idx="5">
                  <c:v>55098.8</c:v>
                </c:pt>
                <c:pt idx="6">
                  <c:v>47522.400000000001</c:v>
                </c:pt>
                <c:pt idx="7">
                  <c:v>43907.6</c:v>
                </c:pt>
                <c:pt idx="8">
                  <c:v>49568.800000000003</c:v>
                </c:pt>
                <c:pt idx="9">
                  <c:v>56755.199999999997</c:v>
                </c:pt>
                <c:pt idx="10">
                  <c:v>46658.2</c:v>
                </c:pt>
                <c:pt idx="11">
                  <c:v>90850</c:v>
                </c:pt>
                <c:pt idx="12">
                  <c:v>50414.400000000001</c:v>
                </c:pt>
                <c:pt idx="13">
                  <c:v>34965.4</c:v>
                </c:pt>
                <c:pt idx="14">
                  <c:v>38988</c:v>
                </c:pt>
                <c:pt idx="15">
                  <c:v>60661.599999999999</c:v>
                </c:pt>
                <c:pt idx="16">
                  <c:v>71666.2</c:v>
                </c:pt>
                <c:pt idx="17">
                  <c:v>41783.599999999999</c:v>
                </c:pt>
                <c:pt idx="18">
                  <c:v>67879.399999999994</c:v>
                </c:pt>
                <c:pt idx="19">
                  <c:v>79280.800000000003</c:v>
                </c:pt>
                <c:pt idx="20">
                  <c:v>75754.399999999994</c:v>
                </c:pt>
                <c:pt idx="21">
                  <c:v>48177.599999999999</c:v>
                </c:pt>
                <c:pt idx="22">
                  <c:v>40280.199999999997</c:v>
                </c:pt>
                <c:pt idx="23">
                  <c:v>40929.199999999997</c:v>
                </c:pt>
                <c:pt idx="24">
                  <c:v>56575</c:v>
                </c:pt>
                <c:pt idx="25">
                  <c:v>41563.800000000003</c:v>
                </c:pt>
                <c:pt idx="26">
                  <c:v>83806.600000000006</c:v>
                </c:pt>
                <c:pt idx="27">
                  <c:v>56614.2</c:v>
                </c:pt>
                <c:pt idx="28">
                  <c:v>73077.2</c:v>
                </c:pt>
                <c:pt idx="29">
                  <c:v>85612</c:v>
                </c:pt>
                <c:pt idx="30">
                  <c:v>64125.599999999999</c:v>
                </c:pt>
                <c:pt idx="31">
                  <c:v>53418</c:v>
                </c:pt>
                <c:pt idx="32">
                  <c:v>61783.6</c:v>
                </c:pt>
                <c:pt idx="33">
                  <c:v>93516.800000000003</c:v>
                </c:pt>
                <c:pt idx="34">
                  <c:v>46162.6</c:v>
                </c:pt>
                <c:pt idx="35">
                  <c:v>44901.4</c:v>
                </c:pt>
                <c:pt idx="36">
                  <c:v>77132.399999999994</c:v>
                </c:pt>
                <c:pt idx="37">
                  <c:v>68331.600000000006</c:v>
                </c:pt>
                <c:pt idx="38">
                  <c:v>55112</c:v>
                </c:pt>
                <c:pt idx="39">
                  <c:v>70226.600000000006</c:v>
                </c:pt>
                <c:pt idx="40">
                  <c:v>53686</c:v>
                </c:pt>
                <c:pt idx="41">
                  <c:v>51193.4</c:v>
                </c:pt>
                <c:pt idx="42">
                  <c:v>58950</c:v>
                </c:pt>
                <c:pt idx="43">
                  <c:v>76843</c:v>
                </c:pt>
                <c:pt idx="44">
                  <c:v>40284.800000000003</c:v>
                </c:pt>
                <c:pt idx="45">
                  <c:v>66976.600000000006</c:v>
                </c:pt>
                <c:pt idx="46">
                  <c:v>50954</c:v>
                </c:pt>
                <c:pt idx="47">
                  <c:v>77597</c:v>
                </c:pt>
                <c:pt idx="48">
                  <c:v>78449</c:v>
                </c:pt>
                <c:pt idx="49">
                  <c:v>37008.199999999997</c:v>
                </c:pt>
                <c:pt idx="50">
                  <c:v>68109.2</c:v>
                </c:pt>
                <c:pt idx="51">
                  <c:v>30072.6</c:v>
                </c:pt>
                <c:pt idx="52">
                  <c:v>69157.8</c:v>
                </c:pt>
                <c:pt idx="53">
                  <c:v>52098</c:v>
                </c:pt>
                <c:pt idx="54">
                  <c:v>81203.399999999994</c:v>
                </c:pt>
                <c:pt idx="55">
                  <c:v>64141.2</c:v>
                </c:pt>
                <c:pt idx="56">
                  <c:v>76418.2</c:v>
                </c:pt>
                <c:pt idx="57">
                  <c:v>46269</c:v>
                </c:pt>
                <c:pt idx="58">
                  <c:v>72619.199999999997</c:v>
                </c:pt>
                <c:pt idx="59">
                  <c:v>51709.4</c:v>
                </c:pt>
                <c:pt idx="60">
                  <c:v>50255.4</c:v>
                </c:pt>
                <c:pt idx="61">
                  <c:v>64682.2</c:v>
                </c:pt>
                <c:pt idx="62">
                  <c:v>58325.8</c:v>
                </c:pt>
                <c:pt idx="63">
                  <c:v>49934</c:v>
                </c:pt>
                <c:pt idx="64">
                  <c:v>80054.399999999994</c:v>
                </c:pt>
                <c:pt idx="65">
                  <c:v>47378.6</c:v>
                </c:pt>
                <c:pt idx="66">
                  <c:v>59820.6</c:v>
                </c:pt>
                <c:pt idx="67">
                  <c:v>72009.399999999994</c:v>
                </c:pt>
                <c:pt idx="68">
                  <c:v>60607.199999999997</c:v>
                </c:pt>
                <c:pt idx="69">
                  <c:v>87122.2</c:v>
                </c:pt>
                <c:pt idx="70">
                  <c:v>48688.800000000003</c:v>
                </c:pt>
                <c:pt idx="71">
                  <c:v>70110.399999999994</c:v>
                </c:pt>
                <c:pt idx="72">
                  <c:v>41261.800000000003</c:v>
                </c:pt>
                <c:pt idx="73">
                  <c:v>31911.4</c:v>
                </c:pt>
                <c:pt idx="74">
                  <c:v>55747.199999999997</c:v>
                </c:pt>
                <c:pt idx="75">
                  <c:v>74718.600000000006</c:v>
                </c:pt>
                <c:pt idx="76">
                  <c:v>54144.800000000003</c:v>
                </c:pt>
                <c:pt idx="77">
                  <c:v>36783.199999999997</c:v>
                </c:pt>
                <c:pt idx="78">
                  <c:v>78605</c:v>
                </c:pt>
                <c:pt idx="79">
                  <c:v>57174.8</c:v>
                </c:pt>
                <c:pt idx="80">
                  <c:v>44531</c:v>
                </c:pt>
                <c:pt idx="81">
                  <c:v>66689.600000000006</c:v>
                </c:pt>
                <c:pt idx="82">
                  <c:v>80403.8</c:v>
                </c:pt>
                <c:pt idx="83">
                  <c:v>60783.4</c:v>
                </c:pt>
                <c:pt idx="84">
                  <c:v>49807.8</c:v>
                </c:pt>
                <c:pt idx="85">
                  <c:v>73375.399999999994</c:v>
                </c:pt>
                <c:pt idx="86">
                  <c:v>58994.2</c:v>
                </c:pt>
                <c:pt idx="87">
                  <c:v>61148</c:v>
                </c:pt>
                <c:pt idx="88">
                  <c:v>58955.6</c:v>
                </c:pt>
                <c:pt idx="89">
                  <c:v>50525.4</c:v>
                </c:pt>
                <c:pt idx="90">
                  <c:v>55311.4</c:v>
                </c:pt>
                <c:pt idx="91">
                  <c:v>68439.399999999994</c:v>
                </c:pt>
                <c:pt idx="92">
                  <c:v>70594.600000000006</c:v>
                </c:pt>
                <c:pt idx="93">
                  <c:v>51050.2</c:v>
                </c:pt>
                <c:pt idx="94">
                  <c:v>51521.599999999999</c:v>
                </c:pt>
                <c:pt idx="95">
                  <c:v>49975</c:v>
                </c:pt>
                <c:pt idx="96">
                  <c:v>44419.4</c:v>
                </c:pt>
                <c:pt idx="97">
                  <c:v>77777.600000000006</c:v>
                </c:pt>
                <c:pt idx="98">
                  <c:v>43060.4</c:v>
                </c:pt>
                <c:pt idx="99">
                  <c:v>71985.600000000006</c:v>
                </c:pt>
              </c:numCache>
            </c:numRef>
          </c:xVal>
          <c:yVal>
            <c:numRef>
              <c:f>State071!$K$2:$K$101</c:f>
              <c:numCache>
                <c:formatCode>General</c:formatCode>
                <c:ptCount val="100"/>
                <c:pt idx="0">
                  <c:v>1.253768925183095</c:v>
                </c:pt>
                <c:pt idx="1">
                  <c:v>1.9003184366153232</c:v>
                </c:pt>
                <c:pt idx="2">
                  <c:v>1.3065795516653054</c:v>
                </c:pt>
                <c:pt idx="3">
                  <c:v>1.255073590939235</c:v>
                </c:pt>
                <c:pt idx="4">
                  <c:v>1.1223078306336713</c:v>
                </c:pt>
                <c:pt idx="5">
                  <c:v>1.8598227184621079</c:v>
                </c:pt>
                <c:pt idx="6">
                  <c:v>1.3541614059895963</c:v>
                </c:pt>
                <c:pt idx="7">
                  <c:v>1.6273264765097615</c:v>
                </c:pt>
                <c:pt idx="8">
                  <c:v>1.6183365342715579</c:v>
                </c:pt>
                <c:pt idx="9">
                  <c:v>1.03493600586378</c:v>
                </c:pt>
                <c:pt idx="10">
                  <c:v>2.3342092065274702</c:v>
                </c:pt>
                <c:pt idx="11">
                  <c:v>1.3224656026417172</c:v>
                </c:pt>
                <c:pt idx="12">
                  <c:v>1.1239645815481292</c:v>
                </c:pt>
                <c:pt idx="13">
                  <c:v>1.9328536210081966</c:v>
                </c:pt>
                <c:pt idx="14">
                  <c:v>1.1848261003385656</c:v>
                </c:pt>
                <c:pt idx="15">
                  <c:v>1.6599628100808419</c:v>
                </c:pt>
                <c:pt idx="16">
                  <c:v>1.7776301799174508</c:v>
                </c:pt>
                <c:pt idx="17">
                  <c:v>2.7927225035659924</c:v>
                </c:pt>
                <c:pt idx="18">
                  <c:v>1.8497511763509991</c:v>
                </c:pt>
                <c:pt idx="19">
                  <c:v>1.3523703090786168</c:v>
                </c:pt>
                <c:pt idx="20">
                  <c:v>1.454951791579103</c:v>
                </c:pt>
                <c:pt idx="21">
                  <c:v>1.2658372355617549</c:v>
                </c:pt>
                <c:pt idx="22">
                  <c:v>1.2386234427833029</c:v>
                </c:pt>
                <c:pt idx="23">
                  <c:v>1.2053985907371756</c:v>
                </c:pt>
                <c:pt idx="24">
                  <c:v>1.3309942554131684</c:v>
                </c:pt>
                <c:pt idx="25">
                  <c:v>2.1409976951096867</c:v>
                </c:pt>
                <c:pt idx="26">
                  <c:v>1.1638701486517768</c:v>
                </c:pt>
                <c:pt idx="27">
                  <c:v>1.2316168028515815</c:v>
                </c:pt>
                <c:pt idx="28">
                  <c:v>1.585651885950748</c:v>
                </c:pt>
                <c:pt idx="29">
                  <c:v>1.138216605148811</c:v>
                </c:pt>
                <c:pt idx="30">
                  <c:v>1.6488890552291129</c:v>
                </c:pt>
                <c:pt idx="31">
                  <c:v>2.3313302632071586</c:v>
                </c:pt>
                <c:pt idx="32">
                  <c:v>1.7515651402637593</c:v>
                </c:pt>
                <c:pt idx="33">
                  <c:v>1.2376492779906925</c:v>
                </c:pt>
                <c:pt idx="34">
                  <c:v>1.4500483075043433</c:v>
                </c:pt>
                <c:pt idx="35">
                  <c:v>2.2977457273047164</c:v>
                </c:pt>
                <c:pt idx="36">
                  <c:v>1.50205361171181</c:v>
                </c:pt>
                <c:pt idx="37">
                  <c:v>1.3454243717401611</c:v>
                </c:pt>
                <c:pt idx="38">
                  <c:v>1.4632747858905502</c:v>
                </c:pt>
                <c:pt idx="39">
                  <c:v>1.290593592741212</c:v>
                </c:pt>
                <c:pt idx="40">
                  <c:v>1.8706180382222553</c:v>
                </c:pt>
                <c:pt idx="41">
                  <c:v>1.8281067481355018</c:v>
                </c:pt>
                <c:pt idx="42">
                  <c:v>1.6894147582697201</c:v>
                </c:pt>
                <c:pt idx="43">
                  <c:v>1.0882318493551788</c:v>
                </c:pt>
                <c:pt idx="44">
                  <c:v>1.1042130034156803</c:v>
                </c:pt>
                <c:pt idx="45">
                  <c:v>1.9005294386397635</c:v>
                </c:pt>
                <c:pt idx="46">
                  <c:v>1.0582093653098874</c:v>
                </c:pt>
                <c:pt idx="47">
                  <c:v>1.6195213732489657</c:v>
                </c:pt>
                <c:pt idx="48">
                  <c:v>1.453785261762419</c:v>
                </c:pt>
                <c:pt idx="49">
                  <c:v>2.164060937846207</c:v>
                </c:pt>
                <c:pt idx="50">
                  <c:v>1.5315698907049269</c:v>
                </c:pt>
                <c:pt idx="51">
                  <c:v>1.4774578852510258</c:v>
                </c:pt>
                <c:pt idx="52">
                  <c:v>1.1095494651362536</c:v>
                </c:pt>
                <c:pt idx="53">
                  <c:v>1.4370417290490998</c:v>
                </c:pt>
                <c:pt idx="54">
                  <c:v>1.2268574961146947</c:v>
                </c:pt>
                <c:pt idx="55">
                  <c:v>1.0282626455382813</c:v>
                </c:pt>
                <c:pt idx="56">
                  <c:v>1.2298117464164295</c:v>
                </c:pt>
                <c:pt idx="57">
                  <c:v>1.6676608528388337</c:v>
                </c:pt>
                <c:pt idx="58">
                  <c:v>1.0527656597704189</c:v>
                </c:pt>
                <c:pt idx="59">
                  <c:v>1.8670493179189858</c:v>
                </c:pt>
                <c:pt idx="60">
                  <c:v>1.2022787600934426</c:v>
                </c:pt>
                <c:pt idx="61">
                  <c:v>2.0138152381953613</c:v>
                </c:pt>
                <c:pt idx="62">
                  <c:v>1.7996152645998853</c:v>
                </c:pt>
                <c:pt idx="63">
                  <c:v>1.4485921416269476</c:v>
                </c:pt>
                <c:pt idx="64">
                  <c:v>1.3229878682495904</c:v>
                </c:pt>
                <c:pt idx="65">
                  <c:v>1.3576804717741766</c:v>
                </c:pt>
                <c:pt idx="66">
                  <c:v>1.5553839312878841</c:v>
                </c:pt>
                <c:pt idx="67">
                  <c:v>1.527953294986488</c:v>
                </c:pt>
                <c:pt idx="68">
                  <c:v>1.0054085983183516</c:v>
                </c:pt>
                <c:pt idx="69">
                  <c:v>1.3863630624571006</c:v>
                </c:pt>
                <c:pt idx="70">
                  <c:v>1.892570776030627</c:v>
                </c:pt>
                <c:pt idx="71">
                  <c:v>1.6459041739884526</c:v>
                </c:pt>
                <c:pt idx="72">
                  <c:v>1.2263885724810841</c:v>
                </c:pt>
                <c:pt idx="73">
                  <c:v>1.6211447946501876</c:v>
                </c:pt>
                <c:pt idx="74">
                  <c:v>1.7226336031226681</c:v>
                </c:pt>
                <c:pt idx="75">
                  <c:v>1.0650627822255769</c:v>
                </c:pt>
                <c:pt idx="76">
                  <c:v>1.6874381288692542</c:v>
                </c:pt>
                <c:pt idx="77">
                  <c:v>1.4560995236956003</c:v>
                </c:pt>
                <c:pt idx="78">
                  <c:v>1.5467336683417086</c:v>
                </c:pt>
                <c:pt idx="79">
                  <c:v>1.5007136010969868</c:v>
                </c:pt>
                <c:pt idx="80">
                  <c:v>1.9772742583818015</c:v>
                </c:pt>
                <c:pt idx="81">
                  <c:v>1.7166544708620233</c:v>
                </c:pt>
                <c:pt idx="82">
                  <c:v>1.377882637387785</c:v>
                </c:pt>
                <c:pt idx="83">
                  <c:v>1.4655152558099744</c:v>
                </c:pt>
                <c:pt idx="84">
                  <c:v>1.6442003059761723</c:v>
                </c:pt>
                <c:pt idx="85">
                  <c:v>1.718695911708829</c:v>
                </c:pt>
                <c:pt idx="86">
                  <c:v>2.0663217740049022</c:v>
                </c:pt>
                <c:pt idx="87">
                  <c:v>2.0099267351344281</c:v>
                </c:pt>
                <c:pt idx="88">
                  <c:v>1.9836622814456981</c:v>
                </c:pt>
                <c:pt idx="89">
                  <c:v>2.0061394862781889</c:v>
                </c:pt>
                <c:pt idx="90">
                  <c:v>1.2625245428609653</c:v>
                </c:pt>
                <c:pt idx="91">
                  <c:v>1.2051391449954267</c:v>
                </c:pt>
                <c:pt idx="92">
                  <c:v>1.6506220022494638</c:v>
                </c:pt>
                <c:pt idx="93">
                  <c:v>1.0780173241240976</c:v>
                </c:pt>
                <c:pt idx="94">
                  <c:v>1.9826441725412254</c:v>
                </c:pt>
                <c:pt idx="95">
                  <c:v>1.4674537268634318</c:v>
                </c:pt>
                <c:pt idx="96">
                  <c:v>1.2234294024682908</c:v>
                </c:pt>
                <c:pt idx="97">
                  <c:v>1.1512569171586677</c:v>
                </c:pt>
                <c:pt idx="98">
                  <c:v>1.3261372397841171</c:v>
                </c:pt>
                <c:pt idx="99">
                  <c:v>1.3738442132871018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033-4404-A5FA-3688ED644A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3775840"/>
        <c:axId val="1087488160"/>
      </c:scatterChart>
      <c:valAx>
        <c:axId val="1073775840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7488160"/>
        <c:crosses val="autoZero"/>
        <c:crossBetween val="midCat"/>
      </c:valAx>
      <c:valAx>
        <c:axId val="10874881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37758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State071!$Z$2:$Z$101</c:f>
              <c:numCache>
                <c:formatCode>General</c:formatCode>
                <c:ptCount val="100"/>
                <c:pt idx="3">
                  <c:v>57602.2</c:v>
                </c:pt>
                <c:pt idx="4">
                  <c:v>43375.8</c:v>
                </c:pt>
                <c:pt idx="12">
                  <c:v>50414.400000000001</c:v>
                </c:pt>
                <c:pt idx="14">
                  <c:v>38988</c:v>
                </c:pt>
                <c:pt idx="21">
                  <c:v>48177.599999999999</c:v>
                </c:pt>
                <c:pt idx="22">
                  <c:v>40280.199999999997</c:v>
                </c:pt>
                <c:pt idx="24">
                  <c:v>56575</c:v>
                </c:pt>
                <c:pt idx="44">
                  <c:v>40284.800000000003</c:v>
                </c:pt>
                <c:pt idx="46">
                  <c:v>50954</c:v>
                </c:pt>
                <c:pt idx="49">
                  <c:v>37008.199999999997</c:v>
                </c:pt>
                <c:pt idx="51">
                  <c:v>30072.6</c:v>
                </c:pt>
                <c:pt idx="63">
                  <c:v>49934</c:v>
                </c:pt>
                <c:pt idx="68">
                  <c:v>60607.199999999997</c:v>
                </c:pt>
                <c:pt idx="72">
                  <c:v>41261.800000000003</c:v>
                </c:pt>
                <c:pt idx="73">
                  <c:v>31911.4</c:v>
                </c:pt>
                <c:pt idx="77">
                  <c:v>36783.199999999997</c:v>
                </c:pt>
                <c:pt idx="79">
                  <c:v>57174.8</c:v>
                </c:pt>
                <c:pt idx="84">
                  <c:v>49807.8</c:v>
                </c:pt>
                <c:pt idx="90">
                  <c:v>55311.4</c:v>
                </c:pt>
                <c:pt idx="95">
                  <c:v>49975</c:v>
                </c:pt>
                <c:pt idx="96">
                  <c:v>44419.4</c:v>
                </c:pt>
                <c:pt idx="98">
                  <c:v>43060.4</c:v>
                </c:pt>
              </c:numCache>
            </c:numRef>
          </c:xVal>
          <c:yVal>
            <c:numRef>
              <c:f>State071!$AA$5:$AA$101</c:f>
              <c:numCache>
                <c:formatCode>General</c:formatCode>
                <c:ptCount val="97"/>
                <c:pt idx="0">
                  <c:v>1.255073590939235</c:v>
                </c:pt>
                <c:pt idx="1">
                  <c:v>1.1223078306336713</c:v>
                </c:pt>
                <c:pt idx="9">
                  <c:v>1.1239645815481292</c:v>
                </c:pt>
                <c:pt idx="11">
                  <c:v>1.1848261003385656</c:v>
                </c:pt>
                <c:pt idx="18">
                  <c:v>1.2658372355617549</c:v>
                </c:pt>
                <c:pt idx="19">
                  <c:v>1.2386234427833029</c:v>
                </c:pt>
                <c:pt idx="21">
                  <c:v>1.3309942554131684</c:v>
                </c:pt>
                <c:pt idx="41">
                  <c:v>1.1042130034156803</c:v>
                </c:pt>
                <c:pt idx="43">
                  <c:v>1.0582093653098874</c:v>
                </c:pt>
                <c:pt idx="46">
                  <c:v>2.164060937846207</c:v>
                </c:pt>
                <c:pt idx="48">
                  <c:v>1.4774578852510258</c:v>
                </c:pt>
                <c:pt idx="60">
                  <c:v>1.4485921416269476</c:v>
                </c:pt>
                <c:pt idx="65">
                  <c:v>1.0054085983183516</c:v>
                </c:pt>
                <c:pt idx="69">
                  <c:v>1.2263885724810841</c:v>
                </c:pt>
                <c:pt idx="70">
                  <c:v>1.6211447946501876</c:v>
                </c:pt>
                <c:pt idx="74">
                  <c:v>1.4560995236956003</c:v>
                </c:pt>
                <c:pt idx="76">
                  <c:v>1.5007136010969868</c:v>
                </c:pt>
                <c:pt idx="81">
                  <c:v>1.6442003059761723</c:v>
                </c:pt>
                <c:pt idx="87">
                  <c:v>1.2625245428609653</c:v>
                </c:pt>
                <c:pt idx="92">
                  <c:v>1.4674537268634318</c:v>
                </c:pt>
                <c:pt idx="93">
                  <c:v>1.2234294024682908</c:v>
                </c:pt>
                <c:pt idx="95">
                  <c:v>1.3261372397841171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87C-439A-AEF6-4A9FB783E30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State071!$AB$2:$AB$101</c:f>
              <c:numCache>
                <c:formatCode>General</c:formatCode>
                <c:ptCount val="100"/>
                <c:pt idx="2">
                  <c:v>96240.6</c:v>
                </c:pt>
                <c:pt idx="9">
                  <c:v>56755.199999999997</c:v>
                </c:pt>
                <c:pt idx="15">
                  <c:v>60661.599999999999</c:v>
                </c:pt>
                <c:pt idx="20">
                  <c:v>75754.399999999994</c:v>
                </c:pt>
                <c:pt idx="26">
                  <c:v>83806.600000000006</c:v>
                </c:pt>
                <c:pt idx="27">
                  <c:v>56614.2</c:v>
                </c:pt>
                <c:pt idx="29">
                  <c:v>85612</c:v>
                </c:pt>
                <c:pt idx="30">
                  <c:v>64125.599999999999</c:v>
                </c:pt>
                <c:pt idx="33">
                  <c:v>93516.800000000003</c:v>
                </c:pt>
                <c:pt idx="37">
                  <c:v>68331.600000000006</c:v>
                </c:pt>
                <c:pt idx="43">
                  <c:v>76843</c:v>
                </c:pt>
                <c:pt idx="48">
                  <c:v>78449</c:v>
                </c:pt>
                <c:pt idx="52">
                  <c:v>69157.8</c:v>
                </c:pt>
                <c:pt idx="53">
                  <c:v>52098</c:v>
                </c:pt>
                <c:pt idx="54">
                  <c:v>81203.399999999994</c:v>
                </c:pt>
                <c:pt idx="56">
                  <c:v>76418.2</c:v>
                </c:pt>
                <c:pt idx="60">
                  <c:v>50255.4</c:v>
                </c:pt>
                <c:pt idx="64">
                  <c:v>80054.399999999994</c:v>
                </c:pt>
                <c:pt idx="67">
                  <c:v>72009.399999999994</c:v>
                </c:pt>
                <c:pt idx="69">
                  <c:v>87122.2</c:v>
                </c:pt>
                <c:pt idx="75">
                  <c:v>74718.600000000006</c:v>
                </c:pt>
                <c:pt idx="76">
                  <c:v>54144.800000000003</c:v>
                </c:pt>
                <c:pt idx="82">
                  <c:v>80403.8</c:v>
                </c:pt>
                <c:pt idx="83">
                  <c:v>60783.4</c:v>
                </c:pt>
                <c:pt idx="91">
                  <c:v>68439.399999999994</c:v>
                </c:pt>
                <c:pt idx="93">
                  <c:v>51050.2</c:v>
                </c:pt>
                <c:pt idx="97">
                  <c:v>77777.600000000006</c:v>
                </c:pt>
                <c:pt idx="99">
                  <c:v>71985.600000000006</c:v>
                </c:pt>
              </c:numCache>
            </c:numRef>
          </c:xVal>
          <c:yVal>
            <c:numRef>
              <c:f>State071!$AC$2:$AC$101</c:f>
              <c:numCache>
                <c:formatCode>General</c:formatCode>
                <c:ptCount val="100"/>
                <c:pt idx="2">
                  <c:v>1.3065795516653054</c:v>
                </c:pt>
                <c:pt idx="9">
                  <c:v>1.03493600586378</c:v>
                </c:pt>
                <c:pt idx="15">
                  <c:v>1.6599628100808419</c:v>
                </c:pt>
                <c:pt idx="20">
                  <c:v>1.454951791579103</c:v>
                </c:pt>
                <c:pt idx="26">
                  <c:v>1.1638701486517768</c:v>
                </c:pt>
                <c:pt idx="27">
                  <c:v>1.2316168028515815</c:v>
                </c:pt>
                <c:pt idx="29">
                  <c:v>1.138216605148811</c:v>
                </c:pt>
                <c:pt idx="30">
                  <c:v>1.6488890552291129</c:v>
                </c:pt>
                <c:pt idx="33">
                  <c:v>1.2376492779906925</c:v>
                </c:pt>
                <c:pt idx="37">
                  <c:v>1.3454243717401611</c:v>
                </c:pt>
                <c:pt idx="43">
                  <c:v>1.0882318493551788</c:v>
                </c:pt>
                <c:pt idx="48">
                  <c:v>1.453785261762419</c:v>
                </c:pt>
                <c:pt idx="52">
                  <c:v>1.1095494651362536</c:v>
                </c:pt>
                <c:pt idx="53">
                  <c:v>1.4370417290490998</c:v>
                </c:pt>
                <c:pt idx="54">
                  <c:v>1.2268574961146947</c:v>
                </c:pt>
                <c:pt idx="56">
                  <c:v>1.2298117464164295</c:v>
                </c:pt>
                <c:pt idx="60">
                  <c:v>1.2022787600934426</c:v>
                </c:pt>
                <c:pt idx="64">
                  <c:v>1.3229878682495904</c:v>
                </c:pt>
                <c:pt idx="67">
                  <c:v>1.527953294986488</c:v>
                </c:pt>
                <c:pt idx="69">
                  <c:v>1.3863630624571006</c:v>
                </c:pt>
                <c:pt idx="75">
                  <c:v>1.0650627822255769</c:v>
                </c:pt>
                <c:pt idx="76">
                  <c:v>1.6874381288692542</c:v>
                </c:pt>
                <c:pt idx="82">
                  <c:v>1.377882637387785</c:v>
                </c:pt>
                <c:pt idx="83">
                  <c:v>1.4655152558099744</c:v>
                </c:pt>
                <c:pt idx="91">
                  <c:v>1.2051391449954267</c:v>
                </c:pt>
                <c:pt idx="93">
                  <c:v>1.0780173241240976</c:v>
                </c:pt>
                <c:pt idx="97">
                  <c:v>1.1512569171586677</c:v>
                </c:pt>
                <c:pt idx="99">
                  <c:v>1.3738442132871018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87C-439A-AEF6-4A9FB783E30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State071!$AD$2:$AD$101</c:f>
              <c:numCache>
                <c:formatCode>General</c:formatCode>
                <c:ptCount val="100"/>
                <c:pt idx="1">
                  <c:v>53197.4</c:v>
                </c:pt>
                <c:pt idx="5">
                  <c:v>55098.8</c:v>
                </c:pt>
                <c:pt idx="6">
                  <c:v>47522.400000000001</c:v>
                </c:pt>
                <c:pt idx="7">
                  <c:v>43907.6</c:v>
                </c:pt>
                <c:pt idx="8">
                  <c:v>49568.800000000003</c:v>
                </c:pt>
                <c:pt idx="10">
                  <c:v>46658.2</c:v>
                </c:pt>
                <c:pt idx="13">
                  <c:v>34965.4</c:v>
                </c:pt>
                <c:pt idx="17">
                  <c:v>41783.599999999999</c:v>
                </c:pt>
                <c:pt idx="23">
                  <c:v>40929.199999999997</c:v>
                </c:pt>
                <c:pt idx="25">
                  <c:v>41563.800000000003</c:v>
                </c:pt>
                <c:pt idx="34">
                  <c:v>46162.6</c:v>
                </c:pt>
                <c:pt idx="35">
                  <c:v>44901.4</c:v>
                </c:pt>
                <c:pt idx="38">
                  <c:v>55112</c:v>
                </c:pt>
                <c:pt idx="40">
                  <c:v>53686</c:v>
                </c:pt>
                <c:pt idx="41">
                  <c:v>51193.4</c:v>
                </c:pt>
                <c:pt idx="42">
                  <c:v>58950</c:v>
                </c:pt>
                <c:pt idx="57">
                  <c:v>46269</c:v>
                </c:pt>
                <c:pt idx="58">
                  <c:v>72619.199999999997</c:v>
                </c:pt>
                <c:pt idx="62">
                  <c:v>58325.8</c:v>
                </c:pt>
                <c:pt idx="65">
                  <c:v>47378.6</c:v>
                </c:pt>
                <c:pt idx="66">
                  <c:v>59820.6</c:v>
                </c:pt>
                <c:pt idx="70">
                  <c:v>48688.800000000003</c:v>
                </c:pt>
                <c:pt idx="71">
                  <c:v>70110.399999999994</c:v>
                </c:pt>
                <c:pt idx="74">
                  <c:v>55747.199999999997</c:v>
                </c:pt>
                <c:pt idx="80">
                  <c:v>44531</c:v>
                </c:pt>
                <c:pt idx="87">
                  <c:v>61148</c:v>
                </c:pt>
                <c:pt idx="88">
                  <c:v>58955.6</c:v>
                </c:pt>
                <c:pt idx="89">
                  <c:v>50525.4</c:v>
                </c:pt>
              </c:numCache>
            </c:numRef>
          </c:xVal>
          <c:yVal>
            <c:numRef>
              <c:f>State071!$AE$2:$AE$101</c:f>
              <c:numCache>
                <c:formatCode>General</c:formatCode>
                <c:ptCount val="100"/>
                <c:pt idx="1">
                  <c:v>1.9003184366153232</c:v>
                </c:pt>
                <c:pt idx="5">
                  <c:v>1.8598227184621079</c:v>
                </c:pt>
                <c:pt idx="6">
                  <c:v>1.3541614059895963</c:v>
                </c:pt>
                <c:pt idx="7">
                  <c:v>1.6273264765097615</c:v>
                </c:pt>
                <c:pt idx="8">
                  <c:v>1.6183365342715579</c:v>
                </c:pt>
                <c:pt idx="10">
                  <c:v>2.3342092065274702</c:v>
                </c:pt>
                <c:pt idx="13">
                  <c:v>1.9328536210081966</c:v>
                </c:pt>
                <c:pt idx="17">
                  <c:v>2.7927225035659924</c:v>
                </c:pt>
                <c:pt idx="23">
                  <c:v>1.2053985907371756</c:v>
                </c:pt>
                <c:pt idx="25">
                  <c:v>2.1409976951096867</c:v>
                </c:pt>
                <c:pt idx="34">
                  <c:v>1.4500483075043433</c:v>
                </c:pt>
                <c:pt idx="35">
                  <c:v>2.2977457273047164</c:v>
                </c:pt>
                <c:pt idx="38">
                  <c:v>1.4632747858905502</c:v>
                </c:pt>
                <c:pt idx="40">
                  <c:v>1.8706180382222553</c:v>
                </c:pt>
                <c:pt idx="41">
                  <c:v>1.8281067481355018</c:v>
                </c:pt>
                <c:pt idx="42">
                  <c:v>1.6894147582697201</c:v>
                </c:pt>
                <c:pt idx="57">
                  <c:v>1.6676608528388337</c:v>
                </c:pt>
                <c:pt idx="58">
                  <c:v>1.0527656597704189</c:v>
                </c:pt>
                <c:pt idx="62">
                  <c:v>1.7996152645998853</c:v>
                </c:pt>
                <c:pt idx="65">
                  <c:v>1.3576804717741766</c:v>
                </c:pt>
                <c:pt idx="66">
                  <c:v>1.5553839312878841</c:v>
                </c:pt>
                <c:pt idx="70">
                  <c:v>1.892570776030627</c:v>
                </c:pt>
                <c:pt idx="71">
                  <c:v>1.6459041739884526</c:v>
                </c:pt>
                <c:pt idx="74">
                  <c:v>1.7226336031226681</c:v>
                </c:pt>
                <c:pt idx="80">
                  <c:v>1.9772742583818015</c:v>
                </c:pt>
                <c:pt idx="87">
                  <c:v>2.0099267351344281</c:v>
                </c:pt>
                <c:pt idx="88">
                  <c:v>1.9836622814456981</c:v>
                </c:pt>
                <c:pt idx="89">
                  <c:v>2.0061394862781889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87C-439A-AEF6-4A9FB783E30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State071!$AF$2:$AF$101</c:f>
              <c:numCache>
                <c:formatCode>General</c:formatCode>
                <c:ptCount val="100"/>
                <c:pt idx="0">
                  <c:v>86894.8</c:v>
                </c:pt>
                <c:pt idx="11">
                  <c:v>90850</c:v>
                </c:pt>
                <c:pt idx="16">
                  <c:v>71666.2</c:v>
                </c:pt>
                <c:pt idx="18">
                  <c:v>67879.399999999994</c:v>
                </c:pt>
                <c:pt idx="19">
                  <c:v>79280.800000000003</c:v>
                </c:pt>
                <c:pt idx="28">
                  <c:v>73077.2</c:v>
                </c:pt>
                <c:pt idx="31">
                  <c:v>53418</c:v>
                </c:pt>
                <c:pt idx="32">
                  <c:v>61783.6</c:v>
                </c:pt>
                <c:pt idx="36">
                  <c:v>77132.399999999994</c:v>
                </c:pt>
                <c:pt idx="39">
                  <c:v>70226.600000000006</c:v>
                </c:pt>
                <c:pt idx="45">
                  <c:v>66976.600000000006</c:v>
                </c:pt>
                <c:pt idx="47">
                  <c:v>77597</c:v>
                </c:pt>
                <c:pt idx="50">
                  <c:v>68109.2</c:v>
                </c:pt>
                <c:pt idx="55">
                  <c:v>64141.2</c:v>
                </c:pt>
                <c:pt idx="59">
                  <c:v>51709.4</c:v>
                </c:pt>
                <c:pt idx="61">
                  <c:v>64682.2</c:v>
                </c:pt>
                <c:pt idx="78">
                  <c:v>78605</c:v>
                </c:pt>
                <c:pt idx="81">
                  <c:v>66689.600000000006</c:v>
                </c:pt>
                <c:pt idx="85">
                  <c:v>73375.399999999994</c:v>
                </c:pt>
                <c:pt idx="86">
                  <c:v>58994.2</c:v>
                </c:pt>
                <c:pt idx="92">
                  <c:v>70594.600000000006</c:v>
                </c:pt>
                <c:pt idx="94">
                  <c:v>51521.599999999999</c:v>
                </c:pt>
              </c:numCache>
            </c:numRef>
          </c:xVal>
          <c:yVal>
            <c:numRef>
              <c:f>State071!$AG$2:$AG$101</c:f>
              <c:numCache>
                <c:formatCode>General</c:formatCode>
                <c:ptCount val="100"/>
                <c:pt idx="0">
                  <c:v>1.253768925183095</c:v>
                </c:pt>
                <c:pt idx="11">
                  <c:v>1.3224656026417172</c:v>
                </c:pt>
                <c:pt idx="16">
                  <c:v>1.7776301799174508</c:v>
                </c:pt>
                <c:pt idx="18">
                  <c:v>1.8497511763509991</c:v>
                </c:pt>
                <c:pt idx="19">
                  <c:v>1.3523703090786168</c:v>
                </c:pt>
                <c:pt idx="28">
                  <c:v>1.585651885950748</c:v>
                </c:pt>
                <c:pt idx="31">
                  <c:v>2.3313302632071586</c:v>
                </c:pt>
                <c:pt idx="32">
                  <c:v>1.7515651402637593</c:v>
                </c:pt>
                <c:pt idx="36">
                  <c:v>1.50205361171181</c:v>
                </c:pt>
                <c:pt idx="39">
                  <c:v>1.290593592741212</c:v>
                </c:pt>
                <c:pt idx="45">
                  <c:v>1.9005294386397635</c:v>
                </c:pt>
                <c:pt idx="47">
                  <c:v>1.6195213732489657</c:v>
                </c:pt>
                <c:pt idx="50">
                  <c:v>1.5315698907049269</c:v>
                </c:pt>
                <c:pt idx="55">
                  <c:v>1.0282626455382813</c:v>
                </c:pt>
                <c:pt idx="59">
                  <c:v>1.8670493179189858</c:v>
                </c:pt>
                <c:pt idx="61">
                  <c:v>2.0138152381953613</c:v>
                </c:pt>
                <c:pt idx="78">
                  <c:v>1.5467336683417086</c:v>
                </c:pt>
                <c:pt idx="81">
                  <c:v>1.7166544708620233</c:v>
                </c:pt>
                <c:pt idx="85">
                  <c:v>1.718695911708829</c:v>
                </c:pt>
                <c:pt idx="86">
                  <c:v>2.0663217740049022</c:v>
                </c:pt>
                <c:pt idx="92">
                  <c:v>1.6506220022494638</c:v>
                </c:pt>
                <c:pt idx="94">
                  <c:v>1.9826441725412254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87C-439A-AEF6-4A9FB783E3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96995136"/>
        <c:axId val="1087482336"/>
      </c:scatterChart>
      <c:valAx>
        <c:axId val="1096995136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7482336"/>
        <c:crosses val="autoZero"/>
        <c:crossBetween val="midCat"/>
      </c:valAx>
      <c:valAx>
        <c:axId val="10874823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69951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State071!$AI$2:$AI$101</c:f>
              <c:numCache>
                <c:formatCode>General</c:formatCode>
                <c:ptCount val="100"/>
                <c:pt idx="0">
                  <c:v>86894.8</c:v>
                </c:pt>
                <c:pt idx="2">
                  <c:v>96240.6</c:v>
                </c:pt>
                <c:pt idx="3">
                  <c:v>57602.2</c:v>
                </c:pt>
                <c:pt idx="4">
                  <c:v>43375.8</c:v>
                </c:pt>
                <c:pt idx="9">
                  <c:v>56755.199999999997</c:v>
                </c:pt>
                <c:pt idx="12">
                  <c:v>50414.400000000001</c:v>
                </c:pt>
                <c:pt idx="14">
                  <c:v>38988</c:v>
                </c:pt>
                <c:pt idx="23">
                  <c:v>40929.199999999997</c:v>
                </c:pt>
                <c:pt idx="27">
                  <c:v>56614.2</c:v>
                </c:pt>
                <c:pt idx="29">
                  <c:v>85612</c:v>
                </c:pt>
                <c:pt idx="33">
                  <c:v>93516.800000000003</c:v>
                </c:pt>
                <c:pt idx="43">
                  <c:v>76843</c:v>
                </c:pt>
                <c:pt idx="44">
                  <c:v>40284.800000000003</c:v>
                </c:pt>
                <c:pt idx="46">
                  <c:v>50954</c:v>
                </c:pt>
                <c:pt idx="52">
                  <c:v>69157.8</c:v>
                </c:pt>
                <c:pt idx="55">
                  <c:v>64141.2</c:v>
                </c:pt>
                <c:pt idx="58">
                  <c:v>72619.199999999997</c:v>
                </c:pt>
                <c:pt idx="68">
                  <c:v>60607.199999999997</c:v>
                </c:pt>
                <c:pt idx="72">
                  <c:v>41261.800000000003</c:v>
                </c:pt>
                <c:pt idx="75">
                  <c:v>74718.600000000006</c:v>
                </c:pt>
                <c:pt idx="91">
                  <c:v>68439.399999999994</c:v>
                </c:pt>
                <c:pt idx="93">
                  <c:v>51050.2</c:v>
                </c:pt>
                <c:pt idx="97">
                  <c:v>77777.600000000006</c:v>
                </c:pt>
                <c:pt idx="98">
                  <c:v>43060.4</c:v>
                </c:pt>
              </c:numCache>
            </c:numRef>
          </c:xVal>
          <c:yVal>
            <c:numRef>
              <c:f>State071!$AJ$2:$AJ$101</c:f>
              <c:numCache>
                <c:formatCode>General</c:formatCode>
                <c:ptCount val="100"/>
                <c:pt idx="0">
                  <c:v>1.253768925183095</c:v>
                </c:pt>
                <c:pt idx="2">
                  <c:v>1.3065795516653054</c:v>
                </c:pt>
                <c:pt idx="3">
                  <c:v>1.255073590939235</c:v>
                </c:pt>
                <c:pt idx="4">
                  <c:v>1.1223078306336713</c:v>
                </c:pt>
                <c:pt idx="9">
                  <c:v>1.03493600586378</c:v>
                </c:pt>
                <c:pt idx="12">
                  <c:v>1.1239645815481292</c:v>
                </c:pt>
                <c:pt idx="14">
                  <c:v>1.1848261003385656</c:v>
                </c:pt>
                <c:pt idx="23">
                  <c:v>1.2053985907371756</c:v>
                </c:pt>
                <c:pt idx="27">
                  <c:v>1.2316168028515815</c:v>
                </c:pt>
                <c:pt idx="29">
                  <c:v>1.138216605148811</c:v>
                </c:pt>
                <c:pt idx="33">
                  <c:v>1.2376492779906925</c:v>
                </c:pt>
                <c:pt idx="43">
                  <c:v>1.0882318493551788</c:v>
                </c:pt>
                <c:pt idx="44">
                  <c:v>1.1042130034156803</c:v>
                </c:pt>
                <c:pt idx="46">
                  <c:v>1.0582093653098874</c:v>
                </c:pt>
                <c:pt idx="52">
                  <c:v>1.1095494651362536</c:v>
                </c:pt>
                <c:pt idx="55">
                  <c:v>1.0282626455382813</c:v>
                </c:pt>
                <c:pt idx="58">
                  <c:v>1.0527656597704189</c:v>
                </c:pt>
                <c:pt idx="68">
                  <c:v>1.0054085983183516</c:v>
                </c:pt>
                <c:pt idx="72">
                  <c:v>1.2263885724810841</c:v>
                </c:pt>
                <c:pt idx="75">
                  <c:v>1.0650627822255769</c:v>
                </c:pt>
                <c:pt idx="91">
                  <c:v>1.2051391449954267</c:v>
                </c:pt>
                <c:pt idx="93">
                  <c:v>1.0780173241240976</c:v>
                </c:pt>
                <c:pt idx="97">
                  <c:v>1.1512569171586677</c:v>
                </c:pt>
                <c:pt idx="98">
                  <c:v>1.3261372397841171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0F1-4A0C-B6DD-E2079406CF8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State071!$AK$2:$AK$101</c:f>
              <c:numCache>
                <c:formatCode>General</c:formatCode>
                <c:ptCount val="100"/>
                <c:pt idx="1">
                  <c:v>53197.4</c:v>
                </c:pt>
                <c:pt idx="5">
                  <c:v>55098.8</c:v>
                </c:pt>
                <c:pt idx="6">
                  <c:v>47522.400000000001</c:v>
                </c:pt>
                <c:pt idx="7">
                  <c:v>43907.6</c:v>
                </c:pt>
                <c:pt idx="8">
                  <c:v>49568.800000000003</c:v>
                </c:pt>
                <c:pt idx="10">
                  <c:v>46658.2</c:v>
                </c:pt>
                <c:pt idx="11">
                  <c:v>90850</c:v>
                </c:pt>
                <c:pt idx="13">
                  <c:v>34965.4</c:v>
                </c:pt>
                <c:pt idx="15">
                  <c:v>60661.599999999999</c:v>
                </c:pt>
                <c:pt idx="16">
                  <c:v>71666.2</c:v>
                </c:pt>
                <c:pt idx="17">
                  <c:v>41783.599999999999</c:v>
                </c:pt>
                <c:pt idx="18">
                  <c:v>67879.399999999994</c:v>
                </c:pt>
                <c:pt idx="19">
                  <c:v>79280.800000000003</c:v>
                </c:pt>
                <c:pt idx="20">
                  <c:v>75754.399999999994</c:v>
                </c:pt>
                <c:pt idx="21">
                  <c:v>48177.599999999999</c:v>
                </c:pt>
                <c:pt idx="22">
                  <c:v>40280.199999999997</c:v>
                </c:pt>
                <c:pt idx="24">
                  <c:v>56575</c:v>
                </c:pt>
                <c:pt idx="25">
                  <c:v>41563.800000000003</c:v>
                </c:pt>
                <c:pt idx="26">
                  <c:v>83806.600000000006</c:v>
                </c:pt>
                <c:pt idx="28">
                  <c:v>73077.2</c:v>
                </c:pt>
                <c:pt idx="30">
                  <c:v>64125.599999999999</c:v>
                </c:pt>
                <c:pt idx="31">
                  <c:v>53418</c:v>
                </c:pt>
                <c:pt idx="32">
                  <c:v>61783.6</c:v>
                </c:pt>
                <c:pt idx="34">
                  <c:v>46162.6</c:v>
                </c:pt>
                <c:pt idx="35">
                  <c:v>44901.4</c:v>
                </c:pt>
                <c:pt idx="36">
                  <c:v>77132.399999999994</c:v>
                </c:pt>
                <c:pt idx="37">
                  <c:v>68331.600000000006</c:v>
                </c:pt>
                <c:pt idx="38">
                  <c:v>55112</c:v>
                </c:pt>
                <c:pt idx="39">
                  <c:v>70226.600000000006</c:v>
                </c:pt>
                <c:pt idx="40">
                  <c:v>53686</c:v>
                </c:pt>
                <c:pt idx="41">
                  <c:v>51193.4</c:v>
                </c:pt>
                <c:pt idx="42">
                  <c:v>58950</c:v>
                </c:pt>
                <c:pt idx="45">
                  <c:v>66976.600000000006</c:v>
                </c:pt>
                <c:pt idx="47">
                  <c:v>77597</c:v>
                </c:pt>
                <c:pt idx="48">
                  <c:v>78449</c:v>
                </c:pt>
                <c:pt idx="49">
                  <c:v>37008.199999999997</c:v>
                </c:pt>
                <c:pt idx="50">
                  <c:v>68109.2</c:v>
                </c:pt>
                <c:pt idx="51">
                  <c:v>30072.6</c:v>
                </c:pt>
                <c:pt idx="53">
                  <c:v>52098</c:v>
                </c:pt>
                <c:pt idx="54">
                  <c:v>81203.399999999994</c:v>
                </c:pt>
                <c:pt idx="56">
                  <c:v>76418.2</c:v>
                </c:pt>
                <c:pt idx="57">
                  <c:v>46269</c:v>
                </c:pt>
                <c:pt idx="59">
                  <c:v>51709.4</c:v>
                </c:pt>
                <c:pt idx="60">
                  <c:v>50255.4</c:v>
                </c:pt>
                <c:pt idx="61">
                  <c:v>64682.2</c:v>
                </c:pt>
                <c:pt idx="62">
                  <c:v>58325.8</c:v>
                </c:pt>
                <c:pt idx="63">
                  <c:v>49934</c:v>
                </c:pt>
                <c:pt idx="64">
                  <c:v>80054.399999999994</c:v>
                </c:pt>
                <c:pt idx="65">
                  <c:v>47378.6</c:v>
                </c:pt>
                <c:pt idx="66">
                  <c:v>59820.6</c:v>
                </c:pt>
                <c:pt idx="67">
                  <c:v>72009.399999999994</c:v>
                </c:pt>
                <c:pt idx="69">
                  <c:v>87122.2</c:v>
                </c:pt>
                <c:pt idx="70">
                  <c:v>48688.800000000003</c:v>
                </c:pt>
                <c:pt idx="71">
                  <c:v>70110.399999999994</c:v>
                </c:pt>
                <c:pt idx="73">
                  <c:v>31911.4</c:v>
                </c:pt>
                <c:pt idx="74">
                  <c:v>55747.199999999997</c:v>
                </c:pt>
                <c:pt idx="76">
                  <c:v>54144.800000000003</c:v>
                </c:pt>
                <c:pt idx="77">
                  <c:v>36783.199999999997</c:v>
                </c:pt>
                <c:pt idx="78">
                  <c:v>78605</c:v>
                </c:pt>
                <c:pt idx="79">
                  <c:v>57174.8</c:v>
                </c:pt>
                <c:pt idx="80">
                  <c:v>44531</c:v>
                </c:pt>
                <c:pt idx="81">
                  <c:v>66689.600000000006</c:v>
                </c:pt>
                <c:pt idx="82">
                  <c:v>80403.8</c:v>
                </c:pt>
                <c:pt idx="83">
                  <c:v>60783.4</c:v>
                </c:pt>
                <c:pt idx="84">
                  <c:v>49807.8</c:v>
                </c:pt>
                <c:pt idx="85">
                  <c:v>73375.399999999994</c:v>
                </c:pt>
                <c:pt idx="86">
                  <c:v>58994.2</c:v>
                </c:pt>
                <c:pt idx="87">
                  <c:v>61148</c:v>
                </c:pt>
                <c:pt idx="88">
                  <c:v>58955.6</c:v>
                </c:pt>
                <c:pt idx="89">
                  <c:v>50525.4</c:v>
                </c:pt>
                <c:pt idx="90">
                  <c:v>55311.4</c:v>
                </c:pt>
                <c:pt idx="92">
                  <c:v>70594.600000000006</c:v>
                </c:pt>
                <c:pt idx="94">
                  <c:v>51521.599999999999</c:v>
                </c:pt>
                <c:pt idx="95">
                  <c:v>49975</c:v>
                </c:pt>
                <c:pt idx="96">
                  <c:v>44419.4</c:v>
                </c:pt>
                <c:pt idx="99">
                  <c:v>71985.600000000006</c:v>
                </c:pt>
              </c:numCache>
            </c:numRef>
          </c:xVal>
          <c:yVal>
            <c:numRef>
              <c:f>State071!$AL$2:$AL$101</c:f>
              <c:numCache>
                <c:formatCode>General</c:formatCode>
                <c:ptCount val="100"/>
                <c:pt idx="1">
                  <c:v>1.9003184366153232</c:v>
                </c:pt>
                <c:pt idx="5">
                  <c:v>1.8598227184621079</c:v>
                </c:pt>
                <c:pt idx="6">
                  <c:v>1.3541614059895963</c:v>
                </c:pt>
                <c:pt idx="7">
                  <c:v>1.6273264765097615</c:v>
                </c:pt>
                <c:pt idx="8">
                  <c:v>1.6183365342715579</c:v>
                </c:pt>
                <c:pt idx="10">
                  <c:v>2.3342092065274702</c:v>
                </c:pt>
                <c:pt idx="11">
                  <c:v>1.3224656026417172</c:v>
                </c:pt>
                <c:pt idx="13">
                  <c:v>1.9328536210081966</c:v>
                </c:pt>
                <c:pt idx="15">
                  <c:v>1.6599628100808419</c:v>
                </c:pt>
                <c:pt idx="16">
                  <c:v>1.7776301799174508</c:v>
                </c:pt>
                <c:pt idx="17">
                  <c:v>2.7927225035659924</c:v>
                </c:pt>
                <c:pt idx="18">
                  <c:v>1.8497511763509991</c:v>
                </c:pt>
                <c:pt idx="19">
                  <c:v>1.3523703090786168</c:v>
                </c:pt>
                <c:pt idx="20">
                  <c:v>1.454951791579103</c:v>
                </c:pt>
                <c:pt idx="21">
                  <c:v>1.2658372355617549</c:v>
                </c:pt>
                <c:pt idx="22">
                  <c:v>1.2386234427833029</c:v>
                </c:pt>
                <c:pt idx="24">
                  <c:v>1.3309942554131684</c:v>
                </c:pt>
                <c:pt idx="25">
                  <c:v>2.1409976951096867</c:v>
                </c:pt>
                <c:pt idx="26">
                  <c:v>1.1638701486517768</c:v>
                </c:pt>
                <c:pt idx="28">
                  <c:v>1.585651885950748</c:v>
                </c:pt>
                <c:pt idx="30">
                  <c:v>1.6488890552291129</c:v>
                </c:pt>
                <c:pt idx="31">
                  <c:v>2.3313302632071586</c:v>
                </c:pt>
                <c:pt idx="32">
                  <c:v>1.7515651402637593</c:v>
                </c:pt>
                <c:pt idx="34">
                  <c:v>1.4500483075043433</c:v>
                </c:pt>
                <c:pt idx="35">
                  <c:v>2.2977457273047164</c:v>
                </c:pt>
                <c:pt idx="36">
                  <c:v>1.50205361171181</c:v>
                </c:pt>
                <c:pt idx="37">
                  <c:v>1.3454243717401611</c:v>
                </c:pt>
                <c:pt idx="38">
                  <c:v>1.4632747858905502</c:v>
                </c:pt>
                <c:pt idx="39">
                  <c:v>1.290593592741212</c:v>
                </c:pt>
                <c:pt idx="40">
                  <c:v>1.8706180382222553</c:v>
                </c:pt>
                <c:pt idx="41">
                  <c:v>1.8281067481355018</c:v>
                </c:pt>
                <c:pt idx="42">
                  <c:v>1.6894147582697201</c:v>
                </c:pt>
                <c:pt idx="45">
                  <c:v>1.9005294386397635</c:v>
                </c:pt>
                <c:pt idx="47">
                  <c:v>1.6195213732489657</c:v>
                </c:pt>
                <c:pt idx="48">
                  <c:v>1.453785261762419</c:v>
                </c:pt>
                <c:pt idx="49">
                  <c:v>2.164060937846207</c:v>
                </c:pt>
                <c:pt idx="50">
                  <c:v>1.5315698907049269</c:v>
                </c:pt>
                <c:pt idx="51">
                  <c:v>1.4774578852510258</c:v>
                </c:pt>
                <c:pt idx="53">
                  <c:v>1.4370417290490998</c:v>
                </c:pt>
                <c:pt idx="54">
                  <c:v>1.2268574961146947</c:v>
                </c:pt>
                <c:pt idx="56">
                  <c:v>1.2298117464164295</c:v>
                </c:pt>
                <c:pt idx="57">
                  <c:v>1.6676608528388337</c:v>
                </c:pt>
                <c:pt idx="59">
                  <c:v>1.8670493179189858</c:v>
                </c:pt>
                <c:pt idx="60">
                  <c:v>1.2022787600934426</c:v>
                </c:pt>
                <c:pt idx="61">
                  <c:v>2.0138152381953613</c:v>
                </c:pt>
                <c:pt idx="62">
                  <c:v>1.7996152645998853</c:v>
                </c:pt>
                <c:pt idx="63">
                  <c:v>1.4485921416269476</c:v>
                </c:pt>
                <c:pt idx="64">
                  <c:v>1.3229878682495904</c:v>
                </c:pt>
                <c:pt idx="65">
                  <c:v>1.3576804717741766</c:v>
                </c:pt>
                <c:pt idx="66">
                  <c:v>1.5553839312878841</c:v>
                </c:pt>
                <c:pt idx="67">
                  <c:v>1.527953294986488</c:v>
                </c:pt>
                <c:pt idx="69">
                  <c:v>1.3863630624571006</c:v>
                </c:pt>
                <c:pt idx="70">
                  <c:v>1.892570776030627</c:v>
                </c:pt>
                <c:pt idx="71">
                  <c:v>1.6459041739884526</c:v>
                </c:pt>
                <c:pt idx="73">
                  <c:v>1.6211447946501876</c:v>
                </c:pt>
                <c:pt idx="74">
                  <c:v>1.7226336031226681</c:v>
                </c:pt>
                <c:pt idx="76">
                  <c:v>1.6874381288692542</c:v>
                </c:pt>
                <c:pt idx="77">
                  <c:v>1.4560995236956003</c:v>
                </c:pt>
                <c:pt idx="78">
                  <c:v>1.5467336683417086</c:v>
                </c:pt>
                <c:pt idx="79">
                  <c:v>1.5007136010969868</c:v>
                </c:pt>
                <c:pt idx="80">
                  <c:v>1.9772742583818015</c:v>
                </c:pt>
                <c:pt idx="81">
                  <c:v>1.7166544708620233</c:v>
                </c:pt>
                <c:pt idx="82">
                  <c:v>1.377882637387785</c:v>
                </c:pt>
                <c:pt idx="83">
                  <c:v>1.4655152558099744</c:v>
                </c:pt>
                <c:pt idx="84">
                  <c:v>1.6442003059761723</c:v>
                </c:pt>
                <c:pt idx="85">
                  <c:v>1.718695911708829</c:v>
                </c:pt>
                <c:pt idx="86">
                  <c:v>2.0663217740049022</c:v>
                </c:pt>
                <c:pt idx="87">
                  <c:v>2.0099267351344281</c:v>
                </c:pt>
                <c:pt idx="88">
                  <c:v>1.9836622814456981</c:v>
                </c:pt>
                <c:pt idx="89">
                  <c:v>2.0061394862781889</c:v>
                </c:pt>
                <c:pt idx="90">
                  <c:v>1.2625245428609653</c:v>
                </c:pt>
                <c:pt idx="92">
                  <c:v>1.6506220022494638</c:v>
                </c:pt>
                <c:pt idx="94">
                  <c:v>1.9826441725412254</c:v>
                </c:pt>
                <c:pt idx="95">
                  <c:v>1.4674537268634318</c:v>
                </c:pt>
                <c:pt idx="96">
                  <c:v>1.2234294024682908</c:v>
                </c:pt>
                <c:pt idx="99">
                  <c:v>1.3738442132871018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0F1-4A0C-B6DD-E2079406CF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97031136"/>
        <c:axId val="1087466944"/>
      </c:scatterChart>
      <c:valAx>
        <c:axId val="1097031136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7466944"/>
        <c:crosses val="autoZero"/>
        <c:crossBetween val="midCat"/>
      </c:valAx>
      <c:valAx>
        <c:axId val="10874669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703113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State070!$J$2:$J$101</c:f>
              <c:numCache>
                <c:formatCode>General</c:formatCode>
                <c:ptCount val="100"/>
                <c:pt idx="0">
                  <c:v>86857</c:v>
                </c:pt>
                <c:pt idx="1">
                  <c:v>53317.8</c:v>
                </c:pt>
                <c:pt idx="2">
                  <c:v>95368</c:v>
                </c:pt>
                <c:pt idx="3">
                  <c:v>57545.2</c:v>
                </c:pt>
                <c:pt idx="4">
                  <c:v>43025.4</c:v>
                </c:pt>
                <c:pt idx="5">
                  <c:v>53953.2</c:v>
                </c:pt>
                <c:pt idx="6">
                  <c:v>46367</c:v>
                </c:pt>
                <c:pt idx="7">
                  <c:v>43382.400000000001</c:v>
                </c:pt>
                <c:pt idx="8">
                  <c:v>48893</c:v>
                </c:pt>
                <c:pt idx="9">
                  <c:v>56948.4</c:v>
                </c:pt>
                <c:pt idx="10">
                  <c:v>46750</c:v>
                </c:pt>
                <c:pt idx="11">
                  <c:v>89571.8</c:v>
                </c:pt>
                <c:pt idx="12">
                  <c:v>51441.599999999999</c:v>
                </c:pt>
                <c:pt idx="13">
                  <c:v>32836.6</c:v>
                </c:pt>
                <c:pt idx="14">
                  <c:v>39628.400000000001</c:v>
                </c:pt>
                <c:pt idx="15">
                  <c:v>60579</c:v>
                </c:pt>
                <c:pt idx="16">
                  <c:v>73380.800000000003</c:v>
                </c:pt>
                <c:pt idx="17">
                  <c:v>42305.8</c:v>
                </c:pt>
                <c:pt idx="18">
                  <c:v>67727.8</c:v>
                </c:pt>
                <c:pt idx="19">
                  <c:v>80877.600000000006</c:v>
                </c:pt>
                <c:pt idx="20">
                  <c:v>75653.600000000006</c:v>
                </c:pt>
                <c:pt idx="21">
                  <c:v>47219.199999999997</c:v>
                </c:pt>
                <c:pt idx="22">
                  <c:v>40117.199999999997</c:v>
                </c:pt>
                <c:pt idx="23">
                  <c:v>40642.800000000003</c:v>
                </c:pt>
                <c:pt idx="24">
                  <c:v>56209.599999999999</c:v>
                </c:pt>
                <c:pt idx="25">
                  <c:v>41323.599999999999</c:v>
                </c:pt>
                <c:pt idx="26">
                  <c:v>82796.600000000006</c:v>
                </c:pt>
                <c:pt idx="27">
                  <c:v>56352.4</c:v>
                </c:pt>
                <c:pt idx="28">
                  <c:v>72242.8</c:v>
                </c:pt>
                <c:pt idx="29">
                  <c:v>86315</c:v>
                </c:pt>
                <c:pt idx="30">
                  <c:v>62942.2</c:v>
                </c:pt>
                <c:pt idx="31">
                  <c:v>54775.8</c:v>
                </c:pt>
                <c:pt idx="32">
                  <c:v>62574.6</c:v>
                </c:pt>
                <c:pt idx="33">
                  <c:v>93277.4</c:v>
                </c:pt>
                <c:pt idx="34">
                  <c:v>45093.4</c:v>
                </c:pt>
                <c:pt idx="35">
                  <c:v>44039.8</c:v>
                </c:pt>
                <c:pt idx="36">
                  <c:v>75361.2</c:v>
                </c:pt>
                <c:pt idx="37">
                  <c:v>69302.2</c:v>
                </c:pt>
                <c:pt idx="38">
                  <c:v>57039.199999999997</c:v>
                </c:pt>
                <c:pt idx="39">
                  <c:v>68818.8</c:v>
                </c:pt>
                <c:pt idx="40">
                  <c:v>51619.4</c:v>
                </c:pt>
                <c:pt idx="41">
                  <c:v>51294.6</c:v>
                </c:pt>
                <c:pt idx="42">
                  <c:v>57809.599999999999</c:v>
                </c:pt>
                <c:pt idx="43">
                  <c:v>78262.8</c:v>
                </c:pt>
                <c:pt idx="44">
                  <c:v>39913.199999999997</c:v>
                </c:pt>
                <c:pt idx="45">
                  <c:v>68297</c:v>
                </c:pt>
                <c:pt idx="46">
                  <c:v>51424</c:v>
                </c:pt>
                <c:pt idx="47">
                  <c:v>78705.8</c:v>
                </c:pt>
                <c:pt idx="48">
                  <c:v>78089.2</c:v>
                </c:pt>
                <c:pt idx="49">
                  <c:v>36879.199999999997</c:v>
                </c:pt>
                <c:pt idx="50">
                  <c:v>69984</c:v>
                </c:pt>
                <c:pt idx="51">
                  <c:v>28617.8</c:v>
                </c:pt>
                <c:pt idx="52">
                  <c:v>68664.600000000006</c:v>
                </c:pt>
                <c:pt idx="53">
                  <c:v>55271.6</c:v>
                </c:pt>
                <c:pt idx="54">
                  <c:v>80358.8</c:v>
                </c:pt>
                <c:pt idx="55">
                  <c:v>64040.2</c:v>
                </c:pt>
                <c:pt idx="56">
                  <c:v>77398.8</c:v>
                </c:pt>
                <c:pt idx="57">
                  <c:v>47035</c:v>
                </c:pt>
                <c:pt idx="58">
                  <c:v>71789.600000000006</c:v>
                </c:pt>
                <c:pt idx="59">
                  <c:v>51421.599999999999</c:v>
                </c:pt>
                <c:pt idx="60">
                  <c:v>50603.199999999997</c:v>
                </c:pt>
                <c:pt idx="61">
                  <c:v>64565.4</c:v>
                </c:pt>
                <c:pt idx="62">
                  <c:v>59452.800000000003</c:v>
                </c:pt>
                <c:pt idx="63">
                  <c:v>49284.800000000003</c:v>
                </c:pt>
                <c:pt idx="64">
                  <c:v>80191.8</c:v>
                </c:pt>
                <c:pt idx="65">
                  <c:v>48601.2</c:v>
                </c:pt>
                <c:pt idx="66">
                  <c:v>59090.6</c:v>
                </c:pt>
                <c:pt idx="67">
                  <c:v>71121.8</c:v>
                </c:pt>
                <c:pt idx="68">
                  <c:v>60858.2</c:v>
                </c:pt>
                <c:pt idx="69">
                  <c:v>87845.6</c:v>
                </c:pt>
                <c:pt idx="70">
                  <c:v>47518.6</c:v>
                </c:pt>
                <c:pt idx="71">
                  <c:v>71268.399999999994</c:v>
                </c:pt>
                <c:pt idx="72">
                  <c:v>40663</c:v>
                </c:pt>
                <c:pt idx="73">
                  <c:v>31330.400000000001</c:v>
                </c:pt>
                <c:pt idx="74">
                  <c:v>53725.2</c:v>
                </c:pt>
                <c:pt idx="75">
                  <c:v>75054.600000000006</c:v>
                </c:pt>
                <c:pt idx="76">
                  <c:v>54435.6</c:v>
                </c:pt>
                <c:pt idx="77">
                  <c:v>35478</c:v>
                </c:pt>
                <c:pt idx="78">
                  <c:v>77557</c:v>
                </c:pt>
                <c:pt idx="79">
                  <c:v>57117</c:v>
                </c:pt>
                <c:pt idx="80">
                  <c:v>44949.8</c:v>
                </c:pt>
                <c:pt idx="81">
                  <c:v>66068.800000000003</c:v>
                </c:pt>
                <c:pt idx="82">
                  <c:v>80094.600000000006</c:v>
                </c:pt>
                <c:pt idx="83">
                  <c:v>61745.4</c:v>
                </c:pt>
                <c:pt idx="84">
                  <c:v>47873.599999999999</c:v>
                </c:pt>
                <c:pt idx="85">
                  <c:v>72662.8</c:v>
                </c:pt>
                <c:pt idx="86">
                  <c:v>59549.4</c:v>
                </c:pt>
                <c:pt idx="87">
                  <c:v>61785.599999999999</c:v>
                </c:pt>
                <c:pt idx="88">
                  <c:v>59273.4</c:v>
                </c:pt>
                <c:pt idx="89">
                  <c:v>50737.599999999999</c:v>
                </c:pt>
                <c:pt idx="90">
                  <c:v>55816.2</c:v>
                </c:pt>
                <c:pt idx="91">
                  <c:v>68978.2</c:v>
                </c:pt>
                <c:pt idx="92">
                  <c:v>70795.399999999994</c:v>
                </c:pt>
                <c:pt idx="93">
                  <c:v>51250.6</c:v>
                </c:pt>
                <c:pt idx="94">
                  <c:v>50374</c:v>
                </c:pt>
                <c:pt idx="95">
                  <c:v>50419.8</c:v>
                </c:pt>
                <c:pt idx="96">
                  <c:v>44466.6</c:v>
                </c:pt>
                <c:pt idx="97">
                  <c:v>77782</c:v>
                </c:pt>
                <c:pt idx="98">
                  <c:v>43713.599999999999</c:v>
                </c:pt>
                <c:pt idx="99">
                  <c:v>72292.600000000006</c:v>
                </c:pt>
              </c:numCache>
            </c:numRef>
          </c:xVal>
          <c:yVal>
            <c:numRef>
              <c:f>State070!$K$2:$K$101</c:f>
              <c:numCache>
                <c:formatCode>General</c:formatCode>
                <c:ptCount val="100"/>
                <c:pt idx="0">
                  <c:v>1.2554773938772925</c:v>
                </c:pt>
                <c:pt idx="1">
                  <c:v>1.9851344203999415</c:v>
                </c:pt>
                <c:pt idx="2">
                  <c:v>1.3183772334535693</c:v>
                </c:pt>
                <c:pt idx="3">
                  <c:v>1.3288336820447231</c:v>
                </c:pt>
                <c:pt idx="4">
                  <c:v>1.1513896442566485</c:v>
                </c:pt>
                <c:pt idx="5">
                  <c:v>1.886542410830127</c:v>
                </c:pt>
                <c:pt idx="6">
                  <c:v>1.3919382319321931</c:v>
                </c:pt>
                <c:pt idx="7">
                  <c:v>1.5985514863170318</c:v>
                </c:pt>
                <c:pt idx="8">
                  <c:v>1.6867649765815147</c:v>
                </c:pt>
                <c:pt idx="9">
                  <c:v>1.0314073793117979</c:v>
                </c:pt>
                <c:pt idx="10">
                  <c:v>2.405860962566845</c:v>
                </c:pt>
                <c:pt idx="11">
                  <c:v>1.3499337961277991</c:v>
                </c:pt>
                <c:pt idx="12">
                  <c:v>1.1169753662405524</c:v>
                </c:pt>
                <c:pt idx="13">
                  <c:v>2.0058105894032878</c:v>
                </c:pt>
                <c:pt idx="14">
                  <c:v>1.1655277528237324</c:v>
                </c:pt>
                <c:pt idx="15">
                  <c:v>1.6641740537149838</c:v>
                </c:pt>
                <c:pt idx="16">
                  <c:v>1.7368984802564158</c:v>
                </c:pt>
                <c:pt idx="17">
                  <c:v>2.7582506417559767</c:v>
                </c:pt>
                <c:pt idx="18">
                  <c:v>1.8507023703708079</c:v>
                </c:pt>
                <c:pt idx="19">
                  <c:v>1.3231352067816058</c:v>
                </c:pt>
                <c:pt idx="20">
                  <c:v>1.4558064652574365</c:v>
                </c:pt>
                <c:pt idx="21">
                  <c:v>1.3064389062076445</c:v>
                </c:pt>
                <c:pt idx="22">
                  <c:v>1.247644401902426</c:v>
                </c:pt>
                <c:pt idx="23">
                  <c:v>1.2461493794718868</c:v>
                </c:pt>
                <c:pt idx="24">
                  <c:v>1.416217158634824</c:v>
                </c:pt>
                <c:pt idx="25">
                  <c:v>2.1554511223610722</c:v>
                </c:pt>
                <c:pt idx="26">
                  <c:v>1.1556633968061489</c:v>
                </c:pt>
                <c:pt idx="27">
                  <c:v>1.2791824305619637</c:v>
                </c:pt>
                <c:pt idx="28">
                  <c:v>1.629795633613315</c:v>
                </c:pt>
                <c:pt idx="29">
                  <c:v>1.128911544922667</c:v>
                </c:pt>
                <c:pt idx="30">
                  <c:v>1.6798904391648211</c:v>
                </c:pt>
                <c:pt idx="31">
                  <c:v>2.2752018227027264</c:v>
                </c:pt>
                <c:pt idx="32">
                  <c:v>1.7422884045603169</c:v>
                </c:pt>
                <c:pt idx="33">
                  <c:v>1.2573678082793904</c:v>
                </c:pt>
                <c:pt idx="34">
                  <c:v>1.5864405877578536</c:v>
                </c:pt>
                <c:pt idx="35">
                  <c:v>2.2735571006226185</c:v>
                </c:pt>
                <c:pt idx="36">
                  <c:v>1.5371835904948437</c:v>
                </c:pt>
                <c:pt idx="37">
                  <c:v>1.3257587782206048</c:v>
                </c:pt>
                <c:pt idx="38">
                  <c:v>1.4139924823630066</c:v>
                </c:pt>
                <c:pt idx="39">
                  <c:v>1.3159921416822147</c:v>
                </c:pt>
                <c:pt idx="40">
                  <c:v>1.9546527080903691</c:v>
                </c:pt>
                <c:pt idx="41">
                  <c:v>1.8244805496095107</c:v>
                </c:pt>
                <c:pt idx="42">
                  <c:v>1.7542934045556449</c:v>
                </c:pt>
                <c:pt idx="43">
                  <c:v>1.0711219123261626</c:v>
                </c:pt>
                <c:pt idx="44">
                  <c:v>1.231347023039997</c:v>
                </c:pt>
                <c:pt idx="45">
                  <c:v>1.8637861106637188</c:v>
                </c:pt>
                <c:pt idx="46">
                  <c:v>1.0081090541381457</c:v>
                </c:pt>
                <c:pt idx="47">
                  <c:v>1.5955367965257961</c:v>
                </c:pt>
                <c:pt idx="48">
                  <c:v>1.4785399261357526</c:v>
                </c:pt>
                <c:pt idx="49">
                  <c:v>2.1700850343825246</c:v>
                </c:pt>
                <c:pt idx="50">
                  <c:v>1.4908836305441244</c:v>
                </c:pt>
                <c:pt idx="51">
                  <c:v>1.5526700165631182</c:v>
                </c:pt>
                <c:pt idx="52">
                  <c:v>1.1207376144330556</c:v>
                </c:pt>
                <c:pt idx="53">
                  <c:v>1.3543483452623046</c:v>
                </c:pt>
                <c:pt idx="54">
                  <c:v>1.2397397671443575</c:v>
                </c:pt>
                <c:pt idx="55">
                  <c:v>1.0214833807514656</c:v>
                </c:pt>
                <c:pt idx="56">
                  <c:v>1.2606784601311647</c:v>
                </c:pt>
                <c:pt idx="57">
                  <c:v>1.6542999893696184</c:v>
                </c:pt>
                <c:pt idx="58">
                  <c:v>1.1004797352262723</c:v>
                </c:pt>
                <c:pt idx="59">
                  <c:v>1.9231995892776577</c:v>
                </c:pt>
                <c:pt idx="60">
                  <c:v>1.1940944446201032</c:v>
                </c:pt>
                <c:pt idx="61">
                  <c:v>2.0175666843231825</c:v>
                </c:pt>
                <c:pt idx="62">
                  <c:v>1.7640380268044566</c:v>
                </c:pt>
                <c:pt idx="63">
                  <c:v>1.5471910203551602</c:v>
                </c:pt>
                <c:pt idx="64">
                  <c:v>1.2916532613060188</c:v>
                </c:pt>
                <c:pt idx="65">
                  <c:v>1.3032188505633606</c:v>
                </c:pt>
                <c:pt idx="66">
                  <c:v>1.5356418787421351</c:v>
                </c:pt>
                <c:pt idx="67">
                  <c:v>1.5470502715060641</c:v>
                </c:pt>
                <c:pt idx="68">
                  <c:v>1.0059613987926033</c:v>
                </c:pt>
                <c:pt idx="69">
                  <c:v>1.4280510349977686</c:v>
                </c:pt>
                <c:pt idx="70">
                  <c:v>1.9391985454116916</c:v>
                </c:pt>
                <c:pt idx="71">
                  <c:v>1.5568611053426205</c:v>
                </c:pt>
                <c:pt idx="72">
                  <c:v>1.1821065833804687</c:v>
                </c:pt>
                <c:pt idx="73">
                  <c:v>1.6512077726425451</c:v>
                </c:pt>
                <c:pt idx="74">
                  <c:v>1.8477362578454803</c:v>
                </c:pt>
                <c:pt idx="75">
                  <c:v>1.0616804299803075</c:v>
                </c:pt>
                <c:pt idx="76">
                  <c:v>1.6784236786220783</c:v>
                </c:pt>
                <c:pt idx="77">
                  <c:v>1.583178307683635</c:v>
                </c:pt>
                <c:pt idx="78">
                  <c:v>1.5759376974354347</c:v>
                </c:pt>
                <c:pt idx="79">
                  <c:v>1.5019871491850063</c:v>
                </c:pt>
                <c:pt idx="80">
                  <c:v>1.9584736750775309</c:v>
                </c:pt>
                <c:pt idx="81">
                  <c:v>1.7337381638534375</c:v>
                </c:pt>
                <c:pt idx="82">
                  <c:v>1.3836013913547229</c:v>
                </c:pt>
                <c:pt idx="83">
                  <c:v>1.3770904391258296</c:v>
                </c:pt>
                <c:pt idx="84">
                  <c:v>1.7611167741719862</c:v>
                </c:pt>
                <c:pt idx="85">
                  <c:v>1.72126590222232</c:v>
                </c:pt>
                <c:pt idx="86">
                  <c:v>2.0961084410590201</c:v>
                </c:pt>
                <c:pt idx="87">
                  <c:v>1.9891851823078517</c:v>
                </c:pt>
                <c:pt idx="88">
                  <c:v>1.9729592026102771</c:v>
                </c:pt>
                <c:pt idx="89">
                  <c:v>2.032457191510832</c:v>
                </c:pt>
                <c:pt idx="90">
                  <c:v>1.2511063096377038</c:v>
                </c:pt>
                <c:pt idx="91">
                  <c:v>1.1957256060610455</c:v>
                </c:pt>
                <c:pt idx="92">
                  <c:v>1.6671422154546767</c:v>
                </c:pt>
                <c:pt idx="93">
                  <c:v>1.0400658723995426</c:v>
                </c:pt>
                <c:pt idx="94">
                  <c:v>2.0405963393814268</c:v>
                </c:pt>
                <c:pt idx="95">
                  <c:v>1.4548451203693786</c:v>
                </c:pt>
                <c:pt idx="96">
                  <c:v>1.242550588531617</c:v>
                </c:pt>
                <c:pt idx="97">
                  <c:v>1.1513974955645265</c:v>
                </c:pt>
                <c:pt idx="98">
                  <c:v>1.3062067640276711</c:v>
                </c:pt>
                <c:pt idx="99">
                  <c:v>1.3664054135554675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7C5-436D-A635-FBD4602868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5281984"/>
        <c:axId val="1087446144"/>
      </c:scatterChart>
      <c:valAx>
        <c:axId val="1085281984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7446144"/>
        <c:crosses val="autoZero"/>
        <c:crossBetween val="midCat"/>
      </c:valAx>
      <c:valAx>
        <c:axId val="10874461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52819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State070!$Z$2:$Z$101</c:f>
              <c:numCache>
                <c:formatCode>General</c:formatCode>
                <c:ptCount val="100"/>
                <c:pt idx="3">
                  <c:v>57545.2</c:v>
                </c:pt>
                <c:pt idx="4">
                  <c:v>43025.4</c:v>
                </c:pt>
                <c:pt idx="12">
                  <c:v>51441.599999999999</c:v>
                </c:pt>
                <c:pt idx="14">
                  <c:v>39628.400000000001</c:v>
                </c:pt>
                <c:pt idx="21">
                  <c:v>47219.199999999997</c:v>
                </c:pt>
                <c:pt idx="22">
                  <c:v>40117.199999999997</c:v>
                </c:pt>
                <c:pt idx="24">
                  <c:v>56209.599999999999</c:v>
                </c:pt>
                <c:pt idx="44">
                  <c:v>39913.199999999997</c:v>
                </c:pt>
                <c:pt idx="46">
                  <c:v>51424</c:v>
                </c:pt>
                <c:pt idx="49">
                  <c:v>36879.199999999997</c:v>
                </c:pt>
                <c:pt idx="51">
                  <c:v>28617.8</c:v>
                </c:pt>
                <c:pt idx="63">
                  <c:v>49284.800000000003</c:v>
                </c:pt>
                <c:pt idx="68">
                  <c:v>60858.2</c:v>
                </c:pt>
                <c:pt idx="72">
                  <c:v>40663</c:v>
                </c:pt>
                <c:pt idx="73">
                  <c:v>31330.400000000001</c:v>
                </c:pt>
                <c:pt idx="77">
                  <c:v>35478</c:v>
                </c:pt>
                <c:pt idx="79">
                  <c:v>57117</c:v>
                </c:pt>
                <c:pt idx="84">
                  <c:v>47873.599999999999</c:v>
                </c:pt>
                <c:pt idx="90">
                  <c:v>55816.2</c:v>
                </c:pt>
                <c:pt idx="95">
                  <c:v>50419.8</c:v>
                </c:pt>
                <c:pt idx="96">
                  <c:v>44466.6</c:v>
                </c:pt>
                <c:pt idx="98">
                  <c:v>43713.599999999999</c:v>
                </c:pt>
              </c:numCache>
            </c:numRef>
          </c:xVal>
          <c:yVal>
            <c:numRef>
              <c:f>State070!$AA$5:$AA$101</c:f>
              <c:numCache>
                <c:formatCode>General</c:formatCode>
                <c:ptCount val="97"/>
                <c:pt idx="0">
                  <c:v>1.3288336820447231</c:v>
                </c:pt>
                <c:pt idx="1">
                  <c:v>1.1513896442566485</c:v>
                </c:pt>
                <c:pt idx="9">
                  <c:v>1.1169753662405524</c:v>
                </c:pt>
                <c:pt idx="11">
                  <c:v>1.1655277528237324</c:v>
                </c:pt>
                <c:pt idx="18">
                  <c:v>1.3064389062076445</c:v>
                </c:pt>
                <c:pt idx="19">
                  <c:v>1.247644401902426</c:v>
                </c:pt>
                <c:pt idx="21">
                  <c:v>1.416217158634824</c:v>
                </c:pt>
                <c:pt idx="41">
                  <c:v>1.231347023039997</c:v>
                </c:pt>
                <c:pt idx="43">
                  <c:v>1.0081090541381457</c:v>
                </c:pt>
                <c:pt idx="46">
                  <c:v>2.1700850343825246</c:v>
                </c:pt>
                <c:pt idx="48">
                  <c:v>1.5526700165631182</c:v>
                </c:pt>
                <c:pt idx="60">
                  <c:v>1.5471910203551602</c:v>
                </c:pt>
                <c:pt idx="65">
                  <c:v>1.0059613987926033</c:v>
                </c:pt>
                <c:pt idx="69">
                  <c:v>1.1821065833804687</c:v>
                </c:pt>
                <c:pt idx="70">
                  <c:v>1.6512077726425451</c:v>
                </c:pt>
                <c:pt idx="74">
                  <c:v>1.583178307683635</c:v>
                </c:pt>
                <c:pt idx="76">
                  <c:v>1.5019871491850063</c:v>
                </c:pt>
                <c:pt idx="81">
                  <c:v>1.7611167741719862</c:v>
                </c:pt>
                <c:pt idx="87">
                  <c:v>1.2511063096377038</c:v>
                </c:pt>
                <c:pt idx="92">
                  <c:v>1.4548451203693786</c:v>
                </c:pt>
                <c:pt idx="93">
                  <c:v>1.242550588531617</c:v>
                </c:pt>
                <c:pt idx="95">
                  <c:v>1.3062067640276711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BB3-4FD0-8706-3E2EF2EAC55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State070!$AB$2:$AB$101</c:f>
              <c:numCache>
                <c:formatCode>General</c:formatCode>
                <c:ptCount val="100"/>
                <c:pt idx="2">
                  <c:v>95368</c:v>
                </c:pt>
                <c:pt idx="9">
                  <c:v>56948.4</c:v>
                </c:pt>
                <c:pt idx="15">
                  <c:v>60579</c:v>
                </c:pt>
                <c:pt idx="20">
                  <c:v>75653.600000000006</c:v>
                </c:pt>
                <c:pt idx="26">
                  <c:v>82796.600000000006</c:v>
                </c:pt>
                <c:pt idx="27">
                  <c:v>56352.4</c:v>
                </c:pt>
                <c:pt idx="29">
                  <c:v>86315</c:v>
                </c:pt>
                <c:pt idx="30">
                  <c:v>62942.2</c:v>
                </c:pt>
                <c:pt idx="33">
                  <c:v>93277.4</c:v>
                </c:pt>
                <c:pt idx="37">
                  <c:v>69302.2</c:v>
                </c:pt>
                <c:pt idx="43">
                  <c:v>78262.8</c:v>
                </c:pt>
                <c:pt idx="48">
                  <c:v>78089.2</c:v>
                </c:pt>
                <c:pt idx="52">
                  <c:v>68664.600000000006</c:v>
                </c:pt>
                <c:pt idx="53">
                  <c:v>55271.6</c:v>
                </c:pt>
                <c:pt idx="54">
                  <c:v>80358.8</c:v>
                </c:pt>
                <c:pt idx="56">
                  <c:v>77398.8</c:v>
                </c:pt>
                <c:pt idx="60">
                  <c:v>50603.199999999997</c:v>
                </c:pt>
                <c:pt idx="64">
                  <c:v>80191.8</c:v>
                </c:pt>
                <c:pt idx="67">
                  <c:v>71121.8</c:v>
                </c:pt>
                <c:pt idx="69">
                  <c:v>87845.6</c:v>
                </c:pt>
                <c:pt idx="75">
                  <c:v>75054.600000000006</c:v>
                </c:pt>
                <c:pt idx="76">
                  <c:v>54435.6</c:v>
                </c:pt>
                <c:pt idx="82">
                  <c:v>80094.600000000006</c:v>
                </c:pt>
                <c:pt idx="83">
                  <c:v>61745.4</c:v>
                </c:pt>
                <c:pt idx="91">
                  <c:v>68978.2</c:v>
                </c:pt>
                <c:pt idx="93">
                  <c:v>51250.6</c:v>
                </c:pt>
                <c:pt idx="97">
                  <c:v>77782</c:v>
                </c:pt>
                <c:pt idx="99">
                  <c:v>72292.600000000006</c:v>
                </c:pt>
              </c:numCache>
            </c:numRef>
          </c:xVal>
          <c:yVal>
            <c:numRef>
              <c:f>State070!$AC$2:$AC$101</c:f>
              <c:numCache>
                <c:formatCode>General</c:formatCode>
                <c:ptCount val="100"/>
                <c:pt idx="2">
                  <c:v>1.3183772334535693</c:v>
                </c:pt>
                <c:pt idx="9">
                  <c:v>1.0314073793117979</c:v>
                </c:pt>
                <c:pt idx="15">
                  <c:v>1.6641740537149838</c:v>
                </c:pt>
                <c:pt idx="20">
                  <c:v>1.4558064652574365</c:v>
                </c:pt>
                <c:pt idx="26">
                  <c:v>1.1556633968061489</c:v>
                </c:pt>
                <c:pt idx="27">
                  <c:v>1.2791824305619637</c:v>
                </c:pt>
                <c:pt idx="29">
                  <c:v>1.128911544922667</c:v>
                </c:pt>
                <c:pt idx="30">
                  <c:v>1.6798904391648211</c:v>
                </c:pt>
                <c:pt idx="33">
                  <c:v>1.2573678082793904</c:v>
                </c:pt>
                <c:pt idx="37">
                  <c:v>1.3257587782206048</c:v>
                </c:pt>
                <c:pt idx="43">
                  <c:v>1.0711219123261626</c:v>
                </c:pt>
                <c:pt idx="48">
                  <c:v>1.4785399261357526</c:v>
                </c:pt>
                <c:pt idx="52">
                  <c:v>1.1207376144330556</c:v>
                </c:pt>
                <c:pt idx="53">
                  <c:v>1.3543483452623046</c:v>
                </c:pt>
                <c:pt idx="54">
                  <c:v>1.2397397671443575</c:v>
                </c:pt>
                <c:pt idx="56">
                  <c:v>1.2606784601311647</c:v>
                </c:pt>
                <c:pt idx="60">
                  <c:v>1.1940944446201032</c:v>
                </c:pt>
                <c:pt idx="64">
                  <c:v>1.2916532613060188</c:v>
                </c:pt>
                <c:pt idx="67">
                  <c:v>1.5470502715060641</c:v>
                </c:pt>
                <c:pt idx="69">
                  <c:v>1.4280510349977686</c:v>
                </c:pt>
                <c:pt idx="75">
                  <c:v>1.0616804299803075</c:v>
                </c:pt>
                <c:pt idx="76">
                  <c:v>1.6784236786220783</c:v>
                </c:pt>
                <c:pt idx="82">
                  <c:v>1.3836013913547229</c:v>
                </c:pt>
                <c:pt idx="83">
                  <c:v>1.3770904391258296</c:v>
                </c:pt>
                <c:pt idx="91">
                  <c:v>1.1957256060610455</c:v>
                </c:pt>
                <c:pt idx="93">
                  <c:v>1.0400658723995426</c:v>
                </c:pt>
                <c:pt idx="97">
                  <c:v>1.1513974955645265</c:v>
                </c:pt>
                <c:pt idx="99">
                  <c:v>1.3664054135554675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BB3-4FD0-8706-3E2EF2EAC55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State070!$AD$2:$AD$101</c:f>
              <c:numCache>
                <c:formatCode>General</c:formatCode>
                <c:ptCount val="100"/>
                <c:pt idx="1">
                  <c:v>53317.8</c:v>
                </c:pt>
                <c:pt idx="5">
                  <c:v>53953.2</c:v>
                </c:pt>
                <c:pt idx="6">
                  <c:v>46367</c:v>
                </c:pt>
                <c:pt idx="7">
                  <c:v>43382.400000000001</c:v>
                </c:pt>
                <c:pt idx="8">
                  <c:v>48893</c:v>
                </c:pt>
                <c:pt idx="10">
                  <c:v>46750</c:v>
                </c:pt>
                <c:pt idx="13">
                  <c:v>32836.6</c:v>
                </c:pt>
                <c:pt idx="17">
                  <c:v>42305.8</c:v>
                </c:pt>
                <c:pt idx="23">
                  <c:v>40642.800000000003</c:v>
                </c:pt>
                <c:pt idx="25">
                  <c:v>41323.599999999999</c:v>
                </c:pt>
                <c:pt idx="34">
                  <c:v>45093.4</c:v>
                </c:pt>
                <c:pt idx="35">
                  <c:v>44039.8</c:v>
                </c:pt>
                <c:pt idx="38">
                  <c:v>57039.199999999997</c:v>
                </c:pt>
                <c:pt idx="40">
                  <c:v>51619.4</c:v>
                </c:pt>
                <c:pt idx="41">
                  <c:v>51294.6</c:v>
                </c:pt>
                <c:pt idx="42">
                  <c:v>57809.599999999999</c:v>
                </c:pt>
                <c:pt idx="57">
                  <c:v>47035</c:v>
                </c:pt>
                <c:pt idx="58">
                  <c:v>71789.600000000006</c:v>
                </c:pt>
                <c:pt idx="62">
                  <c:v>59452.800000000003</c:v>
                </c:pt>
                <c:pt idx="65">
                  <c:v>48601.2</c:v>
                </c:pt>
                <c:pt idx="66">
                  <c:v>59090.6</c:v>
                </c:pt>
                <c:pt idx="70">
                  <c:v>47518.6</c:v>
                </c:pt>
                <c:pt idx="71">
                  <c:v>71268.399999999994</c:v>
                </c:pt>
                <c:pt idx="74">
                  <c:v>53725.2</c:v>
                </c:pt>
                <c:pt idx="80">
                  <c:v>44949.8</c:v>
                </c:pt>
                <c:pt idx="87">
                  <c:v>61785.599999999999</c:v>
                </c:pt>
                <c:pt idx="88">
                  <c:v>59273.4</c:v>
                </c:pt>
                <c:pt idx="89">
                  <c:v>50737.599999999999</c:v>
                </c:pt>
              </c:numCache>
            </c:numRef>
          </c:xVal>
          <c:yVal>
            <c:numRef>
              <c:f>State070!$AE$2:$AE$101</c:f>
              <c:numCache>
                <c:formatCode>General</c:formatCode>
                <c:ptCount val="100"/>
                <c:pt idx="1">
                  <c:v>1.9851344203999415</c:v>
                </c:pt>
                <c:pt idx="5">
                  <c:v>1.886542410830127</c:v>
                </c:pt>
                <c:pt idx="6">
                  <c:v>1.3919382319321931</c:v>
                </c:pt>
                <c:pt idx="7">
                  <c:v>1.5985514863170318</c:v>
                </c:pt>
                <c:pt idx="8">
                  <c:v>1.6867649765815147</c:v>
                </c:pt>
                <c:pt idx="10">
                  <c:v>2.405860962566845</c:v>
                </c:pt>
                <c:pt idx="13">
                  <c:v>2.0058105894032878</c:v>
                </c:pt>
                <c:pt idx="17">
                  <c:v>2.7582506417559767</c:v>
                </c:pt>
                <c:pt idx="23">
                  <c:v>1.2461493794718868</c:v>
                </c:pt>
                <c:pt idx="25">
                  <c:v>2.1554511223610722</c:v>
                </c:pt>
                <c:pt idx="34">
                  <c:v>1.5864405877578536</c:v>
                </c:pt>
                <c:pt idx="35">
                  <c:v>2.2735571006226185</c:v>
                </c:pt>
                <c:pt idx="38">
                  <c:v>1.4139924823630066</c:v>
                </c:pt>
                <c:pt idx="40">
                  <c:v>1.9546527080903691</c:v>
                </c:pt>
                <c:pt idx="41">
                  <c:v>1.8244805496095107</c:v>
                </c:pt>
                <c:pt idx="42">
                  <c:v>1.7542934045556449</c:v>
                </c:pt>
                <c:pt idx="57">
                  <c:v>1.6542999893696184</c:v>
                </c:pt>
                <c:pt idx="58">
                  <c:v>1.1004797352262723</c:v>
                </c:pt>
                <c:pt idx="62">
                  <c:v>1.7640380268044566</c:v>
                </c:pt>
                <c:pt idx="65">
                  <c:v>1.3032188505633606</c:v>
                </c:pt>
                <c:pt idx="66">
                  <c:v>1.5356418787421351</c:v>
                </c:pt>
                <c:pt idx="70">
                  <c:v>1.9391985454116916</c:v>
                </c:pt>
                <c:pt idx="71">
                  <c:v>1.5568611053426205</c:v>
                </c:pt>
                <c:pt idx="74">
                  <c:v>1.8477362578454803</c:v>
                </c:pt>
                <c:pt idx="80">
                  <c:v>1.9584736750775309</c:v>
                </c:pt>
                <c:pt idx="87">
                  <c:v>1.9891851823078517</c:v>
                </c:pt>
                <c:pt idx="88">
                  <c:v>1.9729592026102771</c:v>
                </c:pt>
                <c:pt idx="89">
                  <c:v>2.032457191510832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BB3-4FD0-8706-3E2EF2EAC55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State070!$AF$2:$AF$101</c:f>
              <c:numCache>
                <c:formatCode>General</c:formatCode>
                <c:ptCount val="100"/>
                <c:pt idx="0">
                  <c:v>86857</c:v>
                </c:pt>
                <c:pt idx="11">
                  <c:v>89571.8</c:v>
                </c:pt>
                <c:pt idx="16">
                  <c:v>73380.800000000003</c:v>
                </c:pt>
                <c:pt idx="18">
                  <c:v>67727.8</c:v>
                </c:pt>
                <c:pt idx="19">
                  <c:v>80877.600000000006</c:v>
                </c:pt>
                <c:pt idx="28">
                  <c:v>72242.8</c:v>
                </c:pt>
                <c:pt idx="31">
                  <c:v>54775.8</c:v>
                </c:pt>
                <c:pt idx="32">
                  <c:v>62574.6</c:v>
                </c:pt>
                <c:pt idx="36">
                  <c:v>75361.2</c:v>
                </c:pt>
                <c:pt idx="39">
                  <c:v>68818.8</c:v>
                </c:pt>
                <c:pt idx="45">
                  <c:v>68297</c:v>
                </c:pt>
                <c:pt idx="47">
                  <c:v>78705.8</c:v>
                </c:pt>
                <c:pt idx="50">
                  <c:v>69984</c:v>
                </c:pt>
                <c:pt idx="55">
                  <c:v>64040.2</c:v>
                </c:pt>
                <c:pt idx="59">
                  <c:v>51421.599999999999</c:v>
                </c:pt>
                <c:pt idx="61">
                  <c:v>64565.4</c:v>
                </c:pt>
                <c:pt idx="78">
                  <c:v>77557</c:v>
                </c:pt>
                <c:pt idx="81">
                  <c:v>66068.800000000003</c:v>
                </c:pt>
                <c:pt idx="85">
                  <c:v>72662.8</c:v>
                </c:pt>
                <c:pt idx="86">
                  <c:v>59549.4</c:v>
                </c:pt>
                <c:pt idx="92">
                  <c:v>70795.399999999994</c:v>
                </c:pt>
                <c:pt idx="94">
                  <c:v>50374</c:v>
                </c:pt>
              </c:numCache>
            </c:numRef>
          </c:xVal>
          <c:yVal>
            <c:numRef>
              <c:f>State070!$AG$2:$AG$101</c:f>
              <c:numCache>
                <c:formatCode>General</c:formatCode>
                <c:ptCount val="100"/>
                <c:pt idx="0">
                  <c:v>1.2554773938772925</c:v>
                </c:pt>
                <c:pt idx="11">
                  <c:v>1.3499337961277991</c:v>
                </c:pt>
                <c:pt idx="16">
                  <c:v>1.7368984802564158</c:v>
                </c:pt>
                <c:pt idx="18">
                  <c:v>1.8507023703708079</c:v>
                </c:pt>
                <c:pt idx="19">
                  <c:v>1.3231352067816058</c:v>
                </c:pt>
                <c:pt idx="28">
                  <c:v>1.629795633613315</c:v>
                </c:pt>
                <c:pt idx="31">
                  <c:v>2.2752018227027264</c:v>
                </c:pt>
                <c:pt idx="32">
                  <c:v>1.7422884045603169</c:v>
                </c:pt>
                <c:pt idx="36">
                  <c:v>1.5371835904948437</c:v>
                </c:pt>
                <c:pt idx="39">
                  <c:v>1.3159921416822147</c:v>
                </c:pt>
                <c:pt idx="45">
                  <c:v>1.8637861106637188</c:v>
                </c:pt>
                <c:pt idx="47">
                  <c:v>1.5955367965257961</c:v>
                </c:pt>
                <c:pt idx="50">
                  <c:v>1.4908836305441244</c:v>
                </c:pt>
                <c:pt idx="55">
                  <c:v>1.0214833807514656</c:v>
                </c:pt>
                <c:pt idx="59">
                  <c:v>1.9231995892776577</c:v>
                </c:pt>
                <c:pt idx="61">
                  <c:v>2.0175666843231825</c:v>
                </c:pt>
                <c:pt idx="78">
                  <c:v>1.5759376974354347</c:v>
                </c:pt>
                <c:pt idx="81">
                  <c:v>1.7337381638534375</c:v>
                </c:pt>
                <c:pt idx="85">
                  <c:v>1.72126590222232</c:v>
                </c:pt>
                <c:pt idx="86">
                  <c:v>2.0961084410590201</c:v>
                </c:pt>
                <c:pt idx="92">
                  <c:v>1.6671422154546767</c:v>
                </c:pt>
                <c:pt idx="94">
                  <c:v>2.0405963393814268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BB3-4FD0-8706-3E2EF2EAC5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5323584"/>
        <c:axId val="1087454048"/>
      </c:scatterChart>
      <c:valAx>
        <c:axId val="1085323584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7454048"/>
        <c:crosses val="autoZero"/>
        <c:crossBetween val="midCat"/>
      </c:valAx>
      <c:valAx>
        <c:axId val="10874540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53235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State070!$AI$2:$AI$101</c:f>
              <c:numCache>
                <c:formatCode>General</c:formatCode>
                <c:ptCount val="100"/>
                <c:pt idx="0">
                  <c:v>86857</c:v>
                </c:pt>
                <c:pt idx="3">
                  <c:v>57545.2</c:v>
                </c:pt>
                <c:pt idx="9">
                  <c:v>56948.4</c:v>
                </c:pt>
                <c:pt idx="12">
                  <c:v>51441.599999999999</c:v>
                </c:pt>
                <c:pt idx="14">
                  <c:v>39628.400000000001</c:v>
                </c:pt>
                <c:pt idx="23">
                  <c:v>40642.800000000003</c:v>
                </c:pt>
                <c:pt idx="26">
                  <c:v>82796.600000000006</c:v>
                </c:pt>
                <c:pt idx="27">
                  <c:v>56352.4</c:v>
                </c:pt>
                <c:pt idx="29">
                  <c:v>86315</c:v>
                </c:pt>
                <c:pt idx="33">
                  <c:v>93277.4</c:v>
                </c:pt>
                <c:pt idx="43">
                  <c:v>78262.8</c:v>
                </c:pt>
                <c:pt idx="46">
                  <c:v>51424</c:v>
                </c:pt>
                <c:pt idx="52">
                  <c:v>68664.600000000006</c:v>
                </c:pt>
                <c:pt idx="55">
                  <c:v>64040.2</c:v>
                </c:pt>
                <c:pt idx="58">
                  <c:v>71789.600000000006</c:v>
                </c:pt>
                <c:pt idx="60">
                  <c:v>50603.199999999997</c:v>
                </c:pt>
                <c:pt idx="64">
                  <c:v>80191.8</c:v>
                </c:pt>
                <c:pt idx="65">
                  <c:v>48601.2</c:v>
                </c:pt>
                <c:pt idx="68">
                  <c:v>60858.2</c:v>
                </c:pt>
                <c:pt idx="75">
                  <c:v>75054.600000000006</c:v>
                </c:pt>
                <c:pt idx="91">
                  <c:v>68978.2</c:v>
                </c:pt>
                <c:pt idx="93">
                  <c:v>51250.6</c:v>
                </c:pt>
                <c:pt idx="97">
                  <c:v>77782</c:v>
                </c:pt>
              </c:numCache>
            </c:numRef>
          </c:xVal>
          <c:yVal>
            <c:numRef>
              <c:f>State070!$AJ$2:$AJ$101</c:f>
              <c:numCache>
                <c:formatCode>General</c:formatCode>
                <c:ptCount val="100"/>
                <c:pt idx="0">
                  <c:v>1.2554773938772925</c:v>
                </c:pt>
                <c:pt idx="3">
                  <c:v>1.3288336820447231</c:v>
                </c:pt>
                <c:pt idx="9">
                  <c:v>1.0314073793117979</c:v>
                </c:pt>
                <c:pt idx="12">
                  <c:v>1.1169753662405524</c:v>
                </c:pt>
                <c:pt idx="14">
                  <c:v>1.1655277528237324</c:v>
                </c:pt>
                <c:pt idx="23">
                  <c:v>1.2461493794718868</c:v>
                </c:pt>
                <c:pt idx="26">
                  <c:v>1.1556633968061489</c:v>
                </c:pt>
                <c:pt idx="27">
                  <c:v>1.2791824305619637</c:v>
                </c:pt>
                <c:pt idx="29">
                  <c:v>1.128911544922667</c:v>
                </c:pt>
                <c:pt idx="33">
                  <c:v>1.2573678082793904</c:v>
                </c:pt>
                <c:pt idx="43">
                  <c:v>1.0711219123261626</c:v>
                </c:pt>
                <c:pt idx="46">
                  <c:v>1.0081090541381457</c:v>
                </c:pt>
                <c:pt idx="52">
                  <c:v>1.1207376144330556</c:v>
                </c:pt>
                <c:pt idx="55">
                  <c:v>1.0214833807514656</c:v>
                </c:pt>
                <c:pt idx="58">
                  <c:v>1.1004797352262723</c:v>
                </c:pt>
                <c:pt idx="60">
                  <c:v>1.1940944446201032</c:v>
                </c:pt>
                <c:pt idx="64">
                  <c:v>1.2916532613060188</c:v>
                </c:pt>
                <c:pt idx="65">
                  <c:v>1.3032188505633606</c:v>
                </c:pt>
                <c:pt idx="68">
                  <c:v>1.0059613987926033</c:v>
                </c:pt>
                <c:pt idx="75">
                  <c:v>1.0616804299803075</c:v>
                </c:pt>
                <c:pt idx="91">
                  <c:v>1.1957256060610455</c:v>
                </c:pt>
                <c:pt idx="93">
                  <c:v>1.0400658723995426</c:v>
                </c:pt>
                <c:pt idx="97">
                  <c:v>1.1513974955645265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C0D-4306-AB7F-506A7DD82BD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State070!$AK$2:$AK$101</c:f>
              <c:numCache>
                <c:formatCode>General</c:formatCode>
                <c:ptCount val="100"/>
                <c:pt idx="1">
                  <c:v>53317.8</c:v>
                </c:pt>
                <c:pt idx="2">
                  <c:v>95368</c:v>
                </c:pt>
                <c:pt idx="4">
                  <c:v>43025.4</c:v>
                </c:pt>
                <c:pt idx="5">
                  <c:v>53953.2</c:v>
                </c:pt>
                <c:pt idx="6">
                  <c:v>46367</c:v>
                </c:pt>
                <c:pt idx="7">
                  <c:v>43382.400000000001</c:v>
                </c:pt>
                <c:pt idx="8">
                  <c:v>48893</c:v>
                </c:pt>
                <c:pt idx="10">
                  <c:v>46750</c:v>
                </c:pt>
                <c:pt idx="11">
                  <c:v>89571.8</c:v>
                </c:pt>
                <c:pt idx="13">
                  <c:v>32836.6</c:v>
                </c:pt>
                <c:pt idx="15">
                  <c:v>60579</c:v>
                </c:pt>
                <c:pt idx="16">
                  <c:v>73380.800000000003</c:v>
                </c:pt>
                <c:pt idx="17">
                  <c:v>42305.8</c:v>
                </c:pt>
                <c:pt idx="18">
                  <c:v>67727.8</c:v>
                </c:pt>
                <c:pt idx="19">
                  <c:v>80877.600000000006</c:v>
                </c:pt>
                <c:pt idx="20">
                  <c:v>75653.600000000006</c:v>
                </c:pt>
                <c:pt idx="21">
                  <c:v>47219.199999999997</c:v>
                </c:pt>
                <c:pt idx="22">
                  <c:v>40117.199999999997</c:v>
                </c:pt>
                <c:pt idx="24">
                  <c:v>56209.599999999999</c:v>
                </c:pt>
                <c:pt idx="25">
                  <c:v>41323.599999999999</c:v>
                </c:pt>
                <c:pt idx="28">
                  <c:v>72242.8</c:v>
                </c:pt>
                <c:pt idx="30">
                  <c:v>62942.2</c:v>
                </c:pt>
                <c:pt idx="31">
                  <c:v>54775.8</c:v>
                </c:pt>
                <c:pt idx="32">
                  <c:v>62574.6</c:v>
                </c:pt>
                <c:pt idx="34">
                  <c:v>45093.4</c:v>
                </c:pt>
                <c:pt idx="35">
                  <c:v>44039.8</c:v>
                </c:pt>
                <c:pt idx="36">
                  <c:v>75361.2</c:v>
                </c:pt>
                <c:pt idx="37">
                  <c:v>69302.2</c:v>
                </c:pt>
                <c:pt idx="38">
                  <c:v>57039.199999999997</c:v>
                </c:pt>
                <c:pt idx="39">
                  <c:v>68818.8</c:v>
                </c:pt>
                <c:pt idx="40">
                  <c:v>51619.4</c:v>
                </c:pt>
                <c:pt idx="41">
                  <c:v>51294.6</c:v>
                </c:pt>
                <c:pt idx="42">
                  <c:v>57809.599999999999</c:v>
                </c:pt>
                <c:pt idx="44">
                  <c:v>39913.199999999997</c:v>
                </c:pt>
                <c:pt idx="45">
                  <c:v>68297</c:v>
                </c:pt>
                <c:pt idx="47">
                  <c:v>78705.8</c:v>
                </c:pt>
                <c:pt idx="48">
                  <c:v>78089.2</c:v>
                </c:pt>
                <c:pt idx="49">
                  <c:v>36879.199999999997</c:v>
                </c:pt>
                <c:pt idx="50">
                  <c:v>69984</c:v>
                </c:pt>
                <c:pt idx="51">
                  <c:v>28617.8</c:v>
                </c:pt>
                <c:pt idx="53">
                  <c:v>55271.6</c:v>
                </c:pt>
                <c:pt idx="54">
                  <c:v>80358.8</c:v>
                </c:pt>
                <c:pt idx="56">
                  <c:v>77398.8</c:v>
                </c:pt>
                <c:pt idx="57">
                  <c:v>47035</c:v>
                </c:pt>
                <c:pt idx="59">
                  <c:v>51421.599999999999</c:v>
                </c:pt>
                <c:pt idx="61">
                  <c:v>64565.4</c:v>
                </c:pt>
                <c:pt idx="62">
                  <c:v>59452.800000000003</c:v>
                </c:pt>
                <c:pt idx="63">
                  <c:v>49284.800000000003</c:v>
                </c:pt>
                <c:pt idx="66">
                  <c:v>59090.6</c:v>
                </c:pt>
                <c:pt idx="67">
                  <c:v>71121.8</c:v>
                </c:pt>
                <c:pt idx="69">
                  <c:v>87845.6</c:v>
                </c:pt>
                <c:pt idx="70">
                  <c:v>47518.6</c:v>
                </c:pt>
                <c:pt idx="71">
                  <c:v>71268.399999999994</c:v>
                </c:pt>
                <c:pt idx="72">
                  <c:v>40663</c:v>
                </c:pt>
                <c:pt idx="73">
                  <c:v>31330.400000000001</c:v>
                </c:pt>
                <c:pt idx="74">
                  <c:v>53725.2</c:v>
                </c:pt>
                <c:pt idx="76">
                  <c:v>54435.6</c:v>
                </c:pt>
                <c:pt idx="77">
                  <c:v>35478</c:v>
                </c:pt>
                <c:pt idx="78">
                  <c:v>77557</c:v>
                </c:pt>
                <c:pt idx="79">
                  <c:v>57117</c:v>
                </c:pt>
                <c:pt idx="80">
                  <c:v>44949.8</c:v>
                </c:pt>
                <c:pt idx="81">
                  <c:v>66068.800000000003</c:v>
                </c:pt>
                <c:pt idx="82">
                  <c:v>80094.600000000006</c:v>
                </c:pt>
                <c:pt idx="83">
                  <c:v>61745.4</c:v>
                </c:pt>
                <c:pt idx="84">
                  <c:v>47873.599999999999</c:v>
                </c:pt>
                <c:pt idx="85">
                  <c:v>72662.8</c:v>
                </c:pt>
                <c:pt idx="86">
                  <c:v>59549.4</c:v>
                </c:pt>
                <c:pt idx="87">
                  <c:v>61785.599999999999</c:v>
                </c:pt>
                <c:pt idx="88">
                  <c:v>59273.4</c:v>
                </c:pt>
                <c:pt idx="89">
                  <c:v>50737.599999999999</c:v>
                </c:pt>
                <c:pt idx="90">
                  <c:v>55816.2</c:v>
                </c:pt>
                <c:pt idx="92">
                  <c:v>70795.399999999994</c:v>
                </c:pt>
                <c:pt idx="94">
                  <c:v>50374</c:v>
                </c:pt>
                <c:pt idx="95">
                  <c:v>50419.8</c:v>
                </c:pt>
                <c:pt idx="96">
                  <c:v>44466.6</c:v>
                </c:pt>
                <c:pt idx="98">
                  <c:v>43713.599999999999</c:v>
                </c:pt>
                <c:pt idx="99">
                  <c:v>72292.600000000006</c:v>
                </c:pt>
              </c:numCache>
            </c:numRef>
          </c:xVal>
          <c:yVal>
            <c:numRef>
              <c:f>State070!$AL$2:$AL$101</c:f>
              <c:numCache>
                <c:formatCode>General</c:formatCode>
                <c:ptCount val="100"/>
                <c:pt idx="1">
                  <c:v>1.9851344203999415</c:v>
                </c:pt>
                <c:pt idx="2">
                  <c:v>1.3183772334535693</c:v>
                </c:pt>
                <c:pt idx="4">
                  <c:v>1.1513896442566485</c:v>
                </c:pt>
                <c:pt idx="5">
                  <c:v>1.886542410830127</c:v>
                </c:pt>
                <c:pt idx="6">
                  <c:v>1.3919382319321931</c:v>
                </c:pt>
                <c:pt idx="7">
                  <c:v>1.5985514863170318</c:v>
                </c:pt>
                <c:pt idx="8">
                  <c:v>1.6867649765815147</c:v>
                </c:pt>
                <c:pt idx="10">
                  <c:v>2.405860962566845</c:v>
                </c:pt>
                <c:pt idx="11">
                  <c:v>1.3499337961277991</c:v>
                </c:pt>
                <c:pt idx="13">
                  <c:v>2.0058105894032878</c:v>
                </c:pt>
                <c:pt idx="15">
                  <c:v>1.6641740537149838</c:v>
                </c:pt>
                <c:pt idx="16">
                  <c:v>1.7368984802564158</c:v>
                </c:pt>
                <c:pt idx="17">
                  <c:v>2.7582506417559767</c:v>
                </c:pt>
                <c:pt idx="18">
                  <c:v>1.8507023703708079</c:v>
                </c:pt>
                <c:pt idx="19">
                  <c:v>1.3231352067816058</c:v>
                </c:pt>
                <c:pt idx="20">
                  <c:v>1.4558064652574365</c:v>
                </c:pt>
                <c:pt idx="21">
                  <c:v>1.3064389062076445</c:v>
                </c:pt>
                <c:pt idx="22">
                  <c:v>1.247644401902426</c:v>
                </c:pt>
                <c:pt idx="24">
                  <c:v>1.416217158634824</c:v>
                </c:pt>
                <c:pt idx="25">
                  <c:v>2.1554511223610722</c:v>
                </c:pt>
                <c:pt idx="28">
                  <c:v>1.629795633613315</c:v>
                </c:pt>
                <c:pt idx="30">
                  <c:v>1.6798904391648211</c:v>
                </c:pt>
                <c:pt idx="31">
                  <c:v>2.2752018227027264</c:v>
                </c:pt>
                <c:pt idx="32">
                  <c:v>1.7422884045603169</c:v>
                </c:pt>
                <c:pt idx="34">
                  <c:v>1.5864405877578536</c:v>
                </c:pt>
                <c:pt idx="35">
                  <c:v>2.2735571006226185</c:v>
                </c:pt>
                <c:pt idx="36">
                  <c:v>1.5371835904948437</c:v>
                </c:pt>
                <c:pt idx="37">
                  <c:v>1.3257587782206048</c:v>
                </c:pt>
                <c:pt idx="38">
                  <c:v>1.4139924823630066</c:v>
                </c:pt>
                <c:pt idx="39">
                  <c:v>1.3159921416822147</c:v>
                </c:pt>
                <c:pt idx="40">
                  <c:v>1.9546527080903691</c:v>
                </c:pt>
                <c:pt idx="41">
                  <c:v>1.8244805496095107</c:v>
                </c:pt>
                <c:pt idx="42">
                  <c:v>1.7542934045556449</c:v>
                </c:pt>
                <c:pt idx="44">
                  <c:v>1.231347023039997</c:v>
                </c:pt>
                <c:pt idx="45">
                  <c:v>1.8637861106637188</c:v>
                </c:pt>
                <c:pt idx="47">
                  <c:v>1.5955367965257961</c:v>
                </c:pt>
                <c:pt idx="48">
                  <c:v>1.4785399261357526</c:v>
                </c:pt>
                <c:pt idx="49">
                  <c:v>2.1700850343825246</c:v>
                </c:pt>
                <c:pt idx="50">
                  <c:v>1.4908836305441244</c:v>
                </c:pt>
                <c:pt idx="51">
                  <c:v>1.5526700165631182</c:v>
                </c:pt>
                <c:pt idx="53">
                  <c:v>1.3543483452623046</c:v>
                </c:pt>
                <c:pt idx="54">
                  <c:v>1.2397397671443575</c:v>
                </c:pt>
                <c:pt idx="56">
                  <c:v>1.2606784601311647</c:v>
                </c:pt>
                <c:pt idx="57">
                  <c:v>1.6542999893696184</c:v>
                </c:pt>
                <c:pt idx="59">
                  <c:v>1.9231995892776577</c:v>
                </c:pt>
                <c:pt idx="61">
                  <c:v>2.0175666843231825</c:v>
                </c:pt>
                <c:pt idx="62">
                  <c:v>1.7640380268044566</c:v>
                </c:pt>
                <c:pt idx="63">
                  <c:v>1.5471910203551602</c:v>
                </c:pt>
                <c:pt idx="66">
                  <c:v>1.5356418787421351</c:v>
                </c:pt>
                <c:pt idx="67">
                  <c:v>1.5470502715060641</c:v>
                </c:pt>
                <c:pt idx="69">
                  <c:v>1.4280510349977686</c:v>
                </c:pt>
                <c:pt idx="70">
                  <c:v>1.9391985454116916</c:v>
                </c:pt>
                <c:pt idx="71">
                  <c:v>1.5568611053426205</c:v>
                </c:pt>
                <c:pt idx="72">
                  <c:v>1.1821065833804687</c:v>
                </c:pt>
                <c:pt idx="73">
                  <c:v>1.6512077726425451</c:v>
                </c:pt>
                <c:pt idx="74">
                  <c:v>1.8477362578454803</c:v>
                </c:pt>
                <c:pt idx="76">
                  <c:v>1.6784236786220783</c:v>
                </c:pt>
                <c:pt idx="77">
                  <c:v>1.583178307683635</c:v>
                </c:pt>
                <c:pt idx="78">
                  <c:v>1.5759376974354347</c:v>
                </c:pt>
                <c:pt idx="79">
                  <c:v>1.5019871491850063</c:v>
                </c:pt>
                <c:pt idx="80">
                  <c:v>1.9584736750775309</c:v>
                </c:pt>
                <c:pt idx="81">
                  <c:v>1.7337381638534375</c:v>
                </c:pt>
                <c:pt idx="82">
                  <c:v>1.3836013913547229</c:v>
                </c:pt>
                <c:pt idx="83">
                  <c:v>1.3770904391258296</c:v>
                </c:pt>
                <c:pt idx="84">
                  <c:v>1.7611167741719862</c:v>
                </c:pt>
                <c:pt idx="85">
                  <c:v>1.72126590222232</c:v>
                </c:pt>
                <c:pt idx="86">
                  <c:v>2.0961084410590201</c:v>
                </c:pt>
                <c:pt idx="87">
                  <c:v>1.9891851823078517</c:v>
                </c:pt>
                <c:pt idx="88">
                  <c:v>1.9729592026102771</c:v>
                </c:pt>
                <c:pt idx="89">
                  <c:v>2.032457191510832</c:v>
                </c:pt>
                <c:pt idx="90">
                  <c:v>1.2511063096377038</c:v>
                </c:pt>
                <c:pt idx="92">
                  <c:v>1.6671422154546767</c:v>
                </c:pt>
                <c:pt idx="94">
                  <c:v>2.0405963393814268</c:v>
                </c:pt>
                <c:pt idx="95">
                  <c:v>1.4548451203693786</c:v>
                </c:pt>
                <c:pt idx="96">
                  <c:v>1.242550588531617</c:v>
                </c:pt>
                <c:pt idx="98">
                  <c:v>1.3062067640276711</c:v>
                </c:pt>
                <c:pt idx="99">
                  <c:v>1.3664054135554675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C0D-4306-AB7F-506A7DD82B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5187184"/>
        <c:axId val="1087486496"/>
      </c:scatterChart>
      <c:valAx>
        <c:axId val="1085187184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7486496"/>
        <c:crosses val="autoZero"/>
        <c:crossBetween val="midCat"/>
      </c:valAx>
      <c:valAx>
        <c:axId val="10874864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518718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State069!$J$2:$J$101</c:f>
              <c:numCache>
                <c:formatCode>General</c:formatCode>
                <c:ptCount val="100"/>
                <c:pt idx="0">
                  <c:v>86708.800000000003</c:v>
                </c:pt>
                <c:pt idx="1">
                  <c:v>53407.8</c:v>
                </c:pt>
                <c:pt idx="2">
                  <c:v>93645.4</c:v>
                </c:pt>
                <c:pt idx="3">
                  <c:v>56067.6</c:v>
                </c:pt>
                <c:pt idx="4">
                  <c:v>42001.8</c:v>
                </c:pt>
                <c:pt idx="5">
                  <c:v>55333.599999999999</c:v>
                </c:pt>
                <c:pt idx="6">
                  <c:v>46772.800000000003</c:v>
                </c:pt>
                <c:pt idx="7">
                  <c:v>43168.800000000003</c:v>
                </c:pt>
                <c:pt idx="8">
                  <c:v>50007.4</c:v>
                </c:pt>
                <c:pt idx="9">
                  <c:v>54820.6</c:v>
                </c:pt>
                <c:pt idx="10">
                  <c:v>45860.800000000003</c:v>
                </c:pt>
                <c:pt idx="11">
                  <c:v>88782.399999999994</c:v>
                </c:pt>
                <c:pt idx="12">
                  <c:v>52495</c:v>
                </c:pt>
                <c:pt idx="13">
                  <c:v>32261</c:v>
                </c:pt>
                <c:pt idx="14">
                  <c:v>39291.800000000003</c:v>
                </c:pt>
                <c:pt idx="15">
                  <c:v>58835.6</c:v>
                </c:pt>
                <c:pt idx="16">
                  <c:v>74982.2</c:v>
                </c:pt>
                <c:pt idx="17">
                  <c:v>43033.8</c:v>
                </c:pt>
                <c:pt idx="18">
                  <c:v>68011.8</c:v>
                </c:pt>
                <c:pt idx="19">
                  <c:v>81565.8</c:v>
                </c:pt>
                <c:pt idx="20">
                  <c:v>74925.600000000006</c:v>
                </c:pt>
                <c:pt idx="21">
                  <c:v>48952.4</c:v>
                </c:pt>
                <c:pt idx="22">
                  <c:v>40184.400000000001</c:v>
                </c:pt>
                <c:pt idx="23">
                  <c:v>40752.199999999997</c:v>
                </c:pt>
                <c:pt idx="24">
                  <c:v>55842</c:v>
                </c:pt>
                <c:pt idx="25">
                  <c:v>42554.2</c:v>
                </c:pt>
                <c:pt idx="26">
                  <c:v>81924.2</c:v>
                </c:pt>
                <c:pt idx="27">
                  <c:v>56735.199999999997</c:v>
                </c:pt>
                <c:pt idx="28">
                  <c:v>71308.800000000003</c:v>
                </c:pt>
                <c:pt idx="29">
                  <c:v>85713.8</c:v>
                </c:pt>
                <c:pt idx="30">
                  <c:v>63370.2</c:v>
                </c:pt>
                <c:pt idx="31">
                  <c:v>55887.6</c:v>
                </c:pt>
                <c:pt idx="32">
                  <c:v>60936.800000000003</c:v>
                </c:pt>
                <c:pt idx="33">
                  <c:v>93028.4</c:v>
                </c:pt>
                <c:pt idx="34">
                  <c:v>42313.4</c:v>
                </c:pt>
                <c:pt idx="35">
                  <c:v>43267.8</c:v>
                </c:pt>
                <c:pt idx="36">
                  <c:v>75862.399999999994</c:v>
                </c:pt>
                <c:pt idx="37">
                  <c:v>69809.399999999994</c:v>
                </c:pt>
                <c:pt idx="38">
                  <c:v>57268</c:v>
                </c:pt>
                <c:pt idx="39">
                  <c:v>68706.600000000006</c:v>
                </c:pt>
                <c:pt idx="40">
                  <c:v>53069</c:v>
                </c:pt>
                <c:pt idx="41">
                  <c:v>51094.400000000001</c:v>
                </c:pt>
                <c:pt idx="42">
                  <c:v>57902</c:v>
                </c:pt>
                <c:pt idx="43">
                  <c:v>78577.600000000006</c:v>
                </c:pt>
                <c:pt idx="44">
                  <c:v>39576.6</c:v>
                </c:pt>
                <c:pt idx="45">
                  <c:v>67456.399999999994</c:v>
                </c:pt>
                <c:pt idx="46">
                  <c:v>51776</c:v>
                </c:pt>
                <c:pt idx="47">
                  <c:v>75562.8</c:v>
                </c:pt>
                <c:pt idx="48">
                  <c:v>77689.2</c:v>
                </c:pt>
                <c:pt idx="49">
                  <c:v>37396.400000000001</c:v>
                </c:pt>
                <c:pt idx="50">
                  <c:v>71813.2</c:v>
                </c:pt>
                <c:pt idx="51">
                  <c:v>28040.2</c:v>
                </c:pt>
                <c:pt idx="52">
                  <c:v>68585.2</c:v>
                </c:pt>
                <c:pt idx="53">
                  <c:v>52850.400000000001</c:v>
                </c:pt>
                <c:pt idx="54">
                  <c:v>79016.2</c:v>
                </c:pt>
                <c:pt idx="55">
                  <c:v>63517.8</c:v>
                </c:pt>
                <c:pt idx="56">
                  <c:v>77020.2</c:v>
                </c:pt>
                <c:pt idx="57">
                  <c:v>46859</c:v>
                </c:pt>
                <c:pt idx="58">
                  <c:v>72258.600000000006</c:v>
                </c:pt>
                <c:pt idx="59">
                  <c:v>50453.2</c:v>
                </c:pt>
                <c:pt idx="60">
                  <c:v>48884.2</c:v>
                </c:pt>
                <c:pt idx="61">
                  <c:v>65773.600000000006</c:v>
                </c:pt>
                <c:pt idx="62">
                  <c:v>60208.2</c:v>
                </c:pt>
                <c:pt idx="63">
                  <c:v>49320.800000000003</c:v>
                </c:pt>
                <c:pt idx="64">
                  <c:v>82096.399999999994</c:v>
                </c:pt>
                <c:pt idx="65">
                  <c:v>49047.4</c:v>
                </c:pt>
                <c:pt idx="66">
                  <c:v>57664.2</c:v>
                </c:pt>
                <c:pt idx="67">
                  <c:v>69998.8</c:v>
                </c:pt>
                <c:pt idx="68">
                  <c:v>60725.599999999999</c:v>
                </c:pt>
                <c:pt idx="69">
                  <c:v>87689</c:v>
                </c:pt>
                <c:pt idx="70">
                  <c:v>45749.4</c:v>
                </c:pt>
                <c:pt idx="71">
                  <c:v>70909.2</c:v>
                </c:pt>
                <c:pt idx="72">
                  <c:v>40131</c:v>
                </c:pt>
                <c:pt idx="73">
                  <c:v>30817.8</c:v>
                </c:pt>
                <c:pt idx="74">
                  <c:v>53745.599999999999</c:v>
                </c:pt>
                <c:pt idx="75">
                  <c:v>74837.2</c:v>
                </c:pt>
                <c:pt idx="76">
                  <c:v>55337.2</c:v>
                </c:pt>
                <c:pt idx="77">
                  <c:v>32007.599999999999</c:v>
                </c:pt>
                <c:pt idx="78">
                  <c:v>77301.8</c:v>
                </c:pt>
                <c:pt idx="79">
                  <c:v>59100.4</c:v>
                </c:pt>
                <c:pt idx="80">
                  <c:v>45225.4</c:v>
                </c:pt>
                <c:pt idx="81">
                  <c:v>66980.800000000003</c:v>
                </c:pt>
                <c:pt idx="82">
                  <c:v>80395.199999999997</c:v>
                </c:pt>
                <c:pt idx="83">
                  <c:v>62454</c:v>
                </c:pt>
                <c:pt idx="84">
                  <c:v>47636.800000000003</c:v>
                </c:pt>
                <c:pt idx="85">
                  <c:v>72540.600000000006</c:v>
                </c:pt>
                <c:pt idx="86">
                  <c:v>60575.6</c:v>
                </c:pt>
                <c:pt idx="87">
                  <c:v>62309.599999999999</c:v>
                </c:pt>
                <c:pt idx="88">
                  <c:v>58164.2</c:v>
                </c:pt>
                <c:pt idx="89">
                  <c:v>50942.2</c:v>
                </c:pt>
                <c:pt idx="90">
                  <c:v>57974</c:v>
                </c:pt>
                <c:pt idx="91">
                  <c:v>68255.399999999994</c:v>
                </c:pt>
                <c:pt idx="92">
                  <c:v>70465.399999999994</c:v>
                </c:pt>
                <c:pt idx="93">
                  <c:v>51836</c:v>
                </c:pt>
                <c:pt idx="94">
                  <c:v>49237</c:v>
                </c:pt>
                <c:pt idx="95">
                  <c:v>51858.6</c:v>
                </c:pt>
                <c:pt idx="96">
                  <c:v>45937.4</c:v>
                </c:pt>
                <c:pt idx="97">
                  <c:v>76726.399999999994</c:v>
                </c:pt>
                <c:pt idx="98">
                  <c:v>42985.4</c:v>
                </c:pt>
                <c:pt idx="99">
                  <c:v>71536.600000000006</c:v>
                </c:pt>
              </c:numCache>
            </c:numRef>
          </c:xVal>
          <c:yVal>
            <c:numRef>
              <c:f>State069!$K$2:$K$101</c:f>
              <c:numCache>
                <c:formatCode>General</c:formatCode>
                <c:ptCount val="100"/>
                <c:pt idx="0">
                  <c:v>1.2629859945011348</c:v>
                </c:pt>
                <c:pt idx="1">
                  <c:v>2.0046884537464562</c:v>
                </c:pt>
                <c:pt idx="2">
                  <c:v>1.3375563562118375</c:v>
                </c:pt>
                <c:pt idx="3">
                  <c:v>1.3711662350448388</c:v>
                </c:pt>
                <c:pt idx="4">
                  <c:v>1.2191858444161916</c:v>
                </c:pt>
                <c:pt idx="5">
                  <c:v>1.8508645741466307</c:v>
                </c:pt>
                <c:pt idx="6">
                  <c:v>1.3800114596517634</c:v>
                </c:pt>
                <c:pt idx="7">
                  <c:v>1.6216804729341561</c:v>
                </c:pt>
                <c:pt idx="8">
                  <c:v>1.6491759219635493</c:v>
                </c:pt>
                <c:pt idx="9">
                  <c:v>1.0714220566721269</c:v>
                </c:pt>
                <c:pt idx="10">
                  <c:v>2.4523558245822139</c:v>
                </c:pt>
                <c:pt idx="11">
                  <c:v>1.3541873164050533</c:v>
                </c:pt>
                <c:pt idx="12">
                  <c:v>1.1550433374607105</c:v>
                </c:pt>
                <c:pt idx="13">
                  <c:v>1.9301633551346828</c:v>
                </c:pt>
                <c:pt idx="14">
                  <c:v>1.1691752477616193</c:v>
                </c:pt>
                <c:pt idx="15">
                  <c:v>1.7300919851246526</c:v>
                </c:pt>
                <c:pt idx="16">
                  <c:v>1.6638748929745995</c:v>
                </c:pt>
                <c:pt idx="17">
                  <c:v>2.6777788621966918</c:v>
                </c:pt>
                <c:pt idx="18">
                  <c:v>1.8424596908183579</c:v>
                </c:pt>
                <c:pt idx="19">
                  <c:v>1.2573774792866617</c:v>
                </c:pt>
                <c:pt idx="20">
                  <c:v>1.4713262222791674</c:v>
                </c:pt>
                <c:pt idx="21">
                  <c:v>1.2692942531928975</c:v>
                </c:pt>
                <c:pt idx="22">
                  <c:v>1.2453837807706474</c:v>
                </c:pt>
                <c:pt idx="23">
                  <c:v>1.2470001619544466</c:v>
                </c:pt>
                <c:pt idx="24">
                  <c:v>1.4308764012750259</c:v>
                </c:pt>
                <c:pt idx="25">
                  <c:v>2.0932598897406134</c:v>
                </c:pt>
                <c:pt idx="26">
                  <c:v>1.1645643167708688</c:v>
                </c:pt>
                <c:pt idx="27">
                  <c:v>1.2707631241275259</c:v>
                </c:pt>
                <c:pt idx="28">
                  <c:v>1.681068816190989</c:v>
                </c:pt>
                <c:pt idx="29">
                  <c:v>1.1167513282575268</c:v>
                </c:pt>
                <c:pt idx="30">
                  <c:v>1.6991740597315459</c:v>
                </c:pt>
                <c:pt idx="31">
                  <c:v>2.1591551614311584</c:v>
                </c:pt>
                <c:pt idx="32">
                  <c:v>1.7761680954694044</c:v>
                </c:pt>
                <c:pt idx="33">
                  <c:v>1.273718563363446</c:v>
                </c:pt>
                <c:pt idx="34">
                  <c:v>1.688424943398545</c:v>
                </c:pt>
                <c:pt idx="35">
                  <c:v>2.4064777964213571</c:v>
                </c:pt>
                <c:pt idx="36">
                  <c:v>1.5243651664065467</c:v>
                </c:pt>
                <c:pt idx="37">
                  <c:v>1.3717350385478175</c:v>
                </c:pt>
                <c:pt idx="38">
                  <c:v>1.4085702311936859</c:v>
                </c:pt>
                <c:pt idx="39">
                  <c:v>1.3138184686769538</c:v>
                </c:pt>
                <c:pt idx="40">
                  <c:v>1.8119052554221862</c:v>
                </c:pt>
                <c:pt idx="41">
                  <c:v>1.8344867539299805</c:v>
                </c:pt>
                <c:pt idx="42">
                  <c:v>1.7402334979793443</c:v>
                </c:pt>
                <c:pt idx="43">
                  <c:v>1.0668434770214412</c:v>
                </c:pt>
                <c:pt idx="44">
                  <c:v>1.2753748427100864</c:v>
                </c:pt>
                <c:pt idx="45">
                  <c:v>1.904519067130769</c:v>
                </c:pt>
                <c:pt idx="46">
                  <c:v>1.0112986711990111</c:v>
                </c:pt>
                <c:pt idx="47">
                  <c:v>1.661902417591725</c:v>
                </c:pt>
                <c:pt idx="48">
                  <c:v>1.4872080031716122</c:v>
                </c:pt>
                <c:pt idx="49">
                  <c:v>2.0293129819982672</c:v>
                </c:pt>
                <c:pt idx="50">
                  <c:v>1.4461965209738601</c:v>
                </c:pt>
                <c:pt idx="51">
                  <c:v>1.6621850058130827</c:v>
                </c:pt>
                <c:pt idx="52">
                  <c:v>1.0581729002758613</c:v>
                </c:pt>
                <c:pt idx="53">
                  <c:v>1.4068956904772716</c:v>
                </c:pt>
                <c:pt idx="54">
                  <c:v>1.2661201120782828</c:v>
                </c:pt>
                <c:pt idx="55">
                  <c:v>1.0281212510508866</c:v>
                </c:pt>
                <c:pt idx="56">
                  <c:v>1.2760678367493203</c:v>
                </c:pt>
                <c:pt idx="57">
                  <c:v>1.6577605155893211</c:v>
                </c:pt>
                <c:pt idx="58">
                  <c:v>1.0933369868776865</c:v>
                </c:pt>
                <c:pt idx="59">
                  <c:v>1.9162312796809717</c:v>
                </c:pt>
                <c:pt idx="60">
                  <c:v>1.2329546151926389</c:v>
                </c:pt>
                <c:pt idx="61">
                  <c:v>1.9892479657491757</c:v>
                </c:pt>
                <c:pt idx="62">
                  <c:v>1.7946226593719794</c:v>
                </c:pt>
                <c:pt idx="63">
                  <c:v>1.5466496893805453</c:v>
                </c:pt>
                <c:pt idx="64">
                  <c:v>1.2697268089709173</c:v>
                </c:pt>
                <c:pt idx="65">
                  <c:v>1.291363048805849</c:v>
                </c:pt>
                <c:pt idx="66">
                  <c:v>1.5250536728160626</c:v>
                </c:pt>
                <c:pt idx="67">
                  <c:v>1.5491408424144413</c:v>
                </c:pt>
                <c:pt idx="68">
                  <c:v>1.0317559645355501</c:v>
                </c:pt>
                <c:pt idx="69">
                  <c:v>1.4340339153143495</c:v>
                </c:pt>
                <c:pt idx="70">
                  <c:v>2.0484858817820562</c:v>
                </c:pt>
                <c:pt idx="71">
                  <c:v>1.5985936944712393</c:v>
                </c:pt>
                <c:pt idx="72">
                  <c:v>1.1977772794099324</c:v>
                </c:pt>
                <c:pt idx="73">
                  <c:v>1.6787376126783873</c:v>
                </c:pt>
                <c:pt idx="74">
                  <c:v>1.8450998779434968</c:v>
                </c:pt>
                <c:pt idx="75">
                  <c:v>1.1031278561998579</c:v>
                </c:pt>
                <c:pt idx="76">
                  <c:v>1.6333497177305683</c:v>
                </c:pt>
                <c:pt idx="77">
                  <c:v>1.7552081380672091</c:v>
                </c:pt>
                <c:pt idx="78">
                  <c:v>1.583365458501613</c:v>
                </c:pt>
                <c:pt idx="79">
                  <c:v>1.4513607352911317</c:v>
                </c:pt>
                <c:pt idx="80">
                  <c:v>1.9443719679649045</c:v>
                </c:pt>
                <c:pt idx="81">
                  <c:v>1.6947841769581731</c:v>
                </c:pt>
                <c:pt idx="82">
                  <c:v>1.3851946384858798</c:v>
                </c:pt>
                <c:pt idx="83">
                  <c:v>1.352115156755372</c:v>
                </c:pt>
                <c:pt idx="84">
                  <c:v>1.7405871091257179</c:v>
                </c:pt>
                <c:pt idx="85">
                  <c:v>1.7039285586278579</c:v>
                </c:pt>
                <c:pt idx="86">
                  <c:v>2.0898183426990404</c:v>
                </c:pt>
                <c:pt idx="87">
                  <c:v>1.9724729415691964</c:v>
                </c:pt>
                <c:pt idx="88">
                  <c:v>2.0699846297206874</c:v>
                </c:pt>
                <c:pt idx="89">
                  <c:v>2.0245690213614647</c:v>
                </c:pt>
                <c:pt idx="90">
                  <c:v>1.2045399661917411</c:v>
                </c:pt>
                <c:pt idx="91">
                  <c:v>1.2083879077699349</c:v>
                </c:pt>
                <c:pt idx="92">
                  <c:v>1.6749780743457074</c:v>
                </c:pt>
                <c:pt idx="93">
                  <c:v>1.01516320703758</c:v>
                </c:pt>
                <c:pt idx="94">
                  <c:v>2.0881044742774741</c:v>
                </c:pt>
                <c:pt idx="95">
                  <c:v>1.4715977677762222</c:v>
                </c:pt>
                <c:pt idx="96">
                  <c:v>1.2748653602511244</c:v>
                </c:pt>
                <c:pt idx="97">
                  <c:v>1.1345768861825918</c:v>
                </c:pt>
                <c:pt idx="98">
                  <c:v>1.2592415099080152</c:v>
                </c:pt>
                <c:pt idx="99">
                  <c:v>1.398277245493915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D63-452D-8E2C-763A9551AE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5269184"/>
        <c:axId val="1087419520"/>
      </c:scatterChart>
      <c:valAx>
        <c:axId val="1085269184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7419520"/>
        <c:crosses val="autoZero"/>
        <c:crossBetween val="midCat"/>
      </c:valAx>
      <c:valAx>
        <c:axId val="10874195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52691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State069!$Z$2:$Z$101</c:f>
              <c:numCache>
                <c:formatCode>General</c:formatCode>
                <c:ptCount val="100"/>
                <c:pt idx="3">
                  <c:v>56067.6</c:v>
                </c:pt>
                <c:pt idx="4">
                  <c:v>42001.8</c:v>
                </c:pt>
                <c:pt idx="12">
                  <c:v>52495</c:v>
                </c:pt>
                <c:pt idx="14">
                  <c:v>39291.800000000003</c:v>
                </c:pt>
                <c:pt idx="21">
                  <c:v>48952.4</c:v>
                </c:pt>
                <c:pt idx="22">
                  <c:v>40184.400000000001</c:v>
                </c:pt>
                <c:pt idx="24">
                  <c:v>55842</c:v>
                </c:pt>
                <c:pt idx="44">
                  <c:v>39576.6</c:v>
                </c:pt>
                <c:pt idx="46">
                  <c:v>51776</c:v>
                </c:pt>
                <c:pt idx="49">
                  <c:v>37396.400000000001</c:v>
                </c:pt>
                <c:pt idx="51">
                  <c:v>28040.2</c:v>
                </c:pt>
                <c:pt idx="63">
                  <c:v>49320.800000000003</c:v>
                </c:pt>
                <c:pt idx="68">
                  <c:v>60725.599999999999</c:v>
                </c:pt>
                <c:pt idx="72">
                  <c:v>40131</c:v>
                </c:pt>
                <c:pt idx="73">
                  <c:v>30817.8</c:v>
                </c:pt>
                <c:pt idx="77">
                  <c:v>32007.599999999999</c:v>
                </c:pt>
                <c:pt idx="79">
                  <c:v>59100.4</c:v>
                </c:pt>
                <c:pt idx="84">
                  <c:v>47636.800000000003</c:v>
                </c:pt>
                <c:pt idx="90">
                  <c:v>57974</c:v>
                </c:pt>
                <c:pt idx="95">
                  <c:v>51858.6</c:v>
                </c:pt>
                <c:pt idx="96">
                  <c:v>45937.4</c:v>
                </c:pt>
                <c:pt idx="98">
                  <c:v>42985.4</c:v>
                </c:pt>
              </c:numCache>
            </c:numRef>
          </c:xVal>
          <c:yVal>
            <c:numRef>
              <c:f>State069!$AA$5:$AA$101</c:f>
              <c:numCache>
                <c:formatCode>General</c:formatCode>
                <c:ptCount val="97"/>
                <c:pt idx="0">
                  <c:v>1.3711662350448388</c:v>
                </c:pt>
                <c:pt idx="1">
                  <c:v>1.2191858444161916</c:v>
                </c:pt>
                <c:pt idx="9">
                  <c:v>1.1550433374607105</c:v>
                </c:pt>
                <c:pt idx="11">
                  <c:v>1.1691752477616193</c:v>
                </c:pt>
                <c:pt idx="18">
                  <c:v>1.2692942531928975</c:v>
                </c:pt>
                <c:pt idx="19">
                  <c:v>1.2453837807706474</c:v>
                </c:pt>
                <c:pt idx="21">
                  <c:v>1.4308764012750259</c:v>
                </c:pt>
                <c:pt idx="41">
                  <c:v>1.2753748427100864</c:v>
                </c:pt>
                <c:pt idx="43">
                  <c:v>1.0112986711990111</c:v>
                </c:pt>
                <c:pt idx="46">
                  <c:v>2.0293129819982672</c:v>
                </c:pt>
                <c:pt idx="48">
                  <c:v>1.6621850058130827</c:v>
                </c:pt>
                <c:pt idx="60">
                  <c:v>1.5466496893805453</c:v>
                </c:pt>
                <c:pt idx="65">
                  <c:v>1.0317559645355501</c:v>
                </c:pt>
                <c:pt idx="69">
                  <c:v>1.1977772794099324</c:v>
                </c:pt>
                <c:pt idx="70">
                  <c:v>1.6787376126783873</c:v>
                </c:pt>
                <c:pt idx="74">
                  <c:v>1.7552081380672091</c:v>
                </c:pt>
                <c:pt idx="76">
                  <c:v>1.4513607352911317</c:v>
                </c:pt>
                <c:pt idx="81">
                  <c:v>1.7405871091257179</c:v>
                </c:pt>
                <c:pt idx="87">
                  <c:v>1.2045399661917411</c:v>
                </c:pt>
                <c:pt idx="92">
                  <c:v>1.4715977677762222</c:v>
                </c:pt>
                <c:pt idx="93">
                  <c:v>1.2748653602511244</c:v>
                </c:pt>
                <c:pt idx="95">
                  <c:v>1.2592415099080152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A78-45CC-B5D9-9CFD286FAB4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State069!$AB$2:$AB$101</c:f>
              <c:numCache>
                <c:formatCode>General</c:formatCode>
                <c:ptCount val="100"/>
                <c:pt idx="2">
                  <c:v>93645.4</c:v>
                </c:pt>
                <c:pt idx="9">
                  <c:v>54820.6</c:v>
                </c:pt>
                <c:pt idx="15">
                  <c:v>58835.6</c:v>
                </c:pt>
                <c:pt idx="20">
                  <c:v>74925.600000000006</c:v>
                </c:pt>
                <c:pt idx="26">
                  <c:v>81924.2</c:v>
                </c:pt>
                <c:pt idx="27">
                  <c:v>56735.199999999997</c:v>
                </c:pt>
                <c:pt idx="29">
                  <c:v>85713.8</c:v>
                </c:pt>
                <c:pt idx="30">
                  <c:v>63370.2</c:v>
                </c:pt>
                <c:pt idx="33">
                  <c:v>93028.4</c:v>
                </c:pt>
                <c:pt idx="37">
                  <c:v>69809.399999999994</c:v>
                </c:pt>
                <c:pt idx="43">
                  <c:v>78577.600000000006</c:v>
                </c:pt>
                <c:pt idx="48">
                  <c:v>77689.2</c:v>
                </c:pt>
                <c:pt idx="52">
                  <c:v>68585.2</c:v>
                </c:pt>
                <c:pt idx="53">
                  <c:v>52850.400000000001</c:v>
                </c:pt>
                <c:pt idx="54">
                  <c:v>79016.2</c:v>
                </c:pt>
                <c:pt idx="56">
                  <c:v>77020.2</c:v>
                </c:pt>
                <c:pt idx="60">
                  <c:v>48884.2</c:v>
                </c:pt>
                <c:pt idx="64">
                  <c:v>82096.399999999994</c:v>
                </c:pt>
                <c:pt idx="67">
                  <c:v>69998.8</c:v>
                </c:pt>
                <c:pt idx="69">
                  <c:v>87689</c:v>
                </c:pt>
                <c:pt idx="75">
                  <c:v>74837.2</c:v>
                </c:pt>
                <c:pt idx="76">
                  <c:v>55337.2</c:v>
                </c:pt>
                <c:pt idx="82">
                  <c:v>80395.199999999997</c:v>
                </c:pt>
                <c:pt idx="83">
                  <c:v>62454</c:v>
                </c:pt>
                <c:pt idx="91">
                  <c:v>68255.399999999994</c:v>
                </c:pt>
                <c:pt idx="93">
                  <c:v>51836</c:v>
                </c:pt>
                <c:pt idx="97">
                  <c:v>76726.399999999994</c:v>
                </c:pt>
                <c:pt idx="99">
                  <c:v>71536.600000000006</c:v>
                </c:pt>
              </c:numCache>
            </c:numRef>
          </c:xVal>
          <c:yVal>
            <c:numRef>
              <c:f>State069!$AC$2:$AC$101</c:f>
              <c:numCache>
                <c:formatCode>General</c:formatCode>
                <c:ptCount val="100"/>
                <c:pt idx="2">
                  <c:v>1.3375563562118375</c:v>
                </c:pt>
                <c:pt idx="9">
                  <c:v>1.0714220566721269</c:v>
                </c:pt>
                <c:pt idx="15">
                  <c:v>1.7300919851246526</c:v>
                </c:pt>
                <c:pt idx="20">
                  <c:v>1.4713262222791674</c:v>
                </c:pt>
                <c:pt idx="26">
                  <c:v>1.1645643167708688</c:v>
                </c:pt>
                <c:pt idx="27">
                  <c:v>1.2707631241275259</c:v>
                </c:pt>
                <c:pt idx="29">
                  <c:v>1.1167513282575268</c:v>
                </c:pt>
                <c:pt idx="30">
                  <c:v>1.6991740597315459</c:v>
                </c:pt>
                <c:pt idx="33">
                  <c:v>1.273718563363446</c:v>
                </c:pt>
                <c:pt idx="37">
                  <c:v>1.3717350385478175</c:v>
                </c:pt>
                <c:pt idx="43">
                  <c:v>1.0668434770214412</c:v>
                </c:pt>
                <c:pt idx="48">
                  <c:v>1.4872080031716122</c:v>
                </c:pt>
                <c:pt idx="52">
                  <c:v>1.0581729002758613</c:v>
                </c:pt>
                <c:pt idx="53">
                  <c:v>1.4068956904772716</c:v>
                </c:pt>
                <c:pt idx="54">
                  <c:v>1.2661201120782828</c:v>
                </c:pt>
                <c:pt idx="56">
                  <c:v>1.2760678367493203</c:v>
                </c:pt>
                <c:pt idx="60">
                  <c:v>1.2329546151926389</c:v>
                </c:pt>
                <c:pt idx="64">
                  <c:v>1.2697268089709173</c:v>
                </c:pt>
                <c:pt idx="67">
                  <c:v>1.5491408424144413</c:v>
                </c:pt>
                <c:pt idx="69">
                  <c:v>1.4340339153143495</c:v>
                </c:pt>
                <c:pt idx="75">
                  <c:v>1.1031278561998579</c:v>
                </c:pt>
                <c:pt idx="76">
                  <c:v>1.6333497177305683</c:v>
                </c:pt>
                <c:pt idx="82">
                  <c:v>1.3851946384858798</c:v>
                </c:pt>
                <c:pt idx="83">
                  <c:v>1.352115156755372</c:v>
                </c:pt>
                <c:pt idx="91">
                  <c:v>1.2083879077699349</c:v>
                </c:pt>
                <c:pt idx="93">
                  <c:v>1.01516320703758</c:v>
                </c:pt>
                <c:pt idx="97">
                  <c:v>1.1345768861825918</c:v>
                </c:pt>
                <c:pt idx="99">
                  <c:v>1.398277245493915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A78-45CC-B5D9-9CFD286FAB4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State069!$AD$2:$AD$101</c:f>
              <c:numCache>
                <c:formatCode>General</c:formatCode>
                <c:ptCount val="100"/>
                <c:pt idx="1">
                  <c:v>53407.8</c:v>
                </c:pt>
                <c:pt idx="5">
                  <c:v>55333.599999999999</c:v>
                </c:pt>
                <c:pt idx="6">
                  <c:v>46772.800000000003</c:v>
                </c:pt>
                <c:pt idx="7">
                  <c:v>43168.800000000003</c:v>
                </c:pt>
                <c:pt idx="8">
                  <c:v>50007.4</c:v>
                </c:pt>
                <c:pt idx="10">
                  <c:v>45860.800000000003</c:v>
                </c:pt>
                <c:pt idx="13">
                  <c:v>32261</c:v>
                </c:pt>
                <c:pt idx="17">
                  <c:v>43033.8</c:v>
                </c:pt>
                <c:pt idx="23">
                  <c:v>40752.199999999997</c:v>
                </c:pt>
                <c:pt idx="25">
                  <c:v>42554.2</c:v>
                </c:pt>
                <c:pt idx="34">
                  <c:v>42313.4</c:v>
                </c:pt>
                <c:pt idx="35">
                  <c:v>43267.8</c:v>
                </c:pt>
                <c:pt idx="38">
                  <c:v>57268</c:v>
                </c:pt>
                <c:pt idx="40">
                  <c:v>53069</c:v>
                </c:pt>
                <c:pt idx="41">
                  <c:v>51094.400000000001</c:v>
                </c:pt>
                <c:pt idx="42">
                  <c:v>57902</c:v>
                </c:pt>
                <c:pt idx="57">
                  <c:v>46859</c:v>
                </c:pt>
                <c:pt idx="58">
                  <c:v>72258.600000000006</c:v>
                </c:pt>
                <c:pt idx="62">
                  <c:v>60208.2</c:v>
                </c:pt>
                <c:pt idx="65">
                  <c:v>49047.4</c:v>
                </c:pt>
                <c:pt idx="66">
                  <c:v>57664.2</c:v>
                </c:pt>
                <c:pt idx="70">
                  <c:v>45749.4</c:v>
                </c:pt>
                <c:pt idx="71">
                  <c:v>70909.2</c:v>
                </c:pt>
                <c:pt idx="74">
                  <c:v>53745.599999999999</c:v>
                </c:pt>
                <c:pt idx="80">
                  <c:v>45225.4</c:v>
                </c:pt>
                <c:pt idx="87">
                  <c:v>62309.599999999999</c:v>
                </c:pt>
                <c:pt idx="88">
                  <c:v>58164.2</c:v>
                </c:pt>
                <c:pt idx="89">
                  <c:v>50942.2</c:v>
                </c:pt>
              </c:numCache>
            </c:numRef>
          </c:xVal>
          <c:yVal>
            <c:numRef>
              <c:f>State069!$AE$2:$AE$101</c:f>
              <c:numCache>
                <c:formatCode>General</c:formatCode>
                <c:ptCount val="100"/>
                <c:pt idx="1">
                  <c:v>2.0046884537464562</c:v>
                </c:pt>
                <c:pt idx="5">
                  <c:v>1.8508645741466307</c:v>
                </c:pt>
                <c:pt idx="6">
                  <c:v>1.3800114596517634</c:v>
                </c:pt>
                <c:pt idx="7">
                  <c:v>1.6216804729341561</c:v>
                </c:pt>
                <c:pt idx="8">
                  <c:v>1.6491759219635493</c:v>
                </c:pt>
                <c:pt idx="10">
                  <c:v>2.4523558245822139</c:v>
                </c:pt>
                <c:pt idx="13">
                  <c:v>1.9301633551346828</c:v>
                </c:pt>
                <c:pt idx="17">
                  <c:v>2.6777788621966918</c:v>
                </c:pt>
                <c:pt idx="23">
                  <c:v>1.2470001619544466</c:v>
                </c:pt>
                <c:pt idx="25">
                  <c:v>2.0932598897406134</c:v>
                </c:pt>
                <c:pt idx="34">
                  <c:v>1.688424943398545</c:v>
                </c:pt>
                <c:pt idx="35">
                  <c:v>2.4064777964213571</c:v>
                </c:pt>
                <c:pt idx="38">
                  <c:v>1.4085702311936859</c:v>
                </c:pt>
                <c:pt idx="40">
                  <c:v>1.8119052554221862</c:v>
                </c:pt>
                <c:pt idx="41">
                  <c:v>1.8344867539299805</c:v>
                </c:pt>
                <c:pt idx="42">
                  <c:v>1.7402334979793443</c:v>
                </c:pt>
                <c:pt idx="57">
                  <c:v>1.6577605155893211</c:v>
                </c:pt>
                <c:pt idx="58">
                  <c:v>1.0933369868776865</c:v>
                </c:pt>
                <c:pt idx="62">
                  <c:v>1.7946226593719794</c:v>
                </c:pt>
                <c:pt idx="65">
                  <c:v>1.291363048805849</c:v>
                </c:pt>
                <c:pt idx="66">
                  <c:v>1.5250536728160626</c:v>
                </c:pt>
                <c:pt idx="70">
                  <c:v>2.0484858817820562</c:v>
                </c:pt>
                <c:pt idx="71">
                  <c:v>1.5985936944712393</c:v>
                </c:pt>
                <c:pt idx="74">
                  <c:v>1.8450998779434968</c:v>
                </c:pt>
                <c:pt idx="80">
                  <c:v>1.9443719679649045</c:v>
                </c:pt>
                <c:pt idx="87">
                  <c:v>1.9724729415691964</c:v>
                </c:pt>
                <c:pt idx="88">
                  <c:v>2.0699846297206874</c:v>
                </c:pt>
                <c:pt idx="89">
                  <c:v>2.0245690213614647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A78-45CC-B5D9-9CFD286FAB4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State069!$AF$2:$AF$101</c:f>
              <c:numCache>
                <c:formatCode>General</c:formatCode>
                <c:ptCount val="100"/>
                <c:pt idx="0">
                  <c:v>86708.800000000003</c:v>
                </c:pt>
                <c:pt idx="11">
                  <c:v>88782.399999999994</c:v>
                </c:pt>
                <c:pt idx="16">
                  <c:v>74982.2</c:v>
                </c:pt>
                <c:pt idx="18">
                  <c:v>68011.8</c:v>
                </c:pt>
                <c:pt idx="19">
                  <c:v>81565.8</c:v>
                </c:pt>
                <c:pt idx="28">
                  <c:v>71308.800000000003</c:v>
                </c:pt>
                <c:pt idx="31">
                  <c:v>55887.6</c:v>
                </c:pt>
                <c:pt idx="32">
                  <c:v>60936.800000000003</c:v>
                </c:pt>
                <c:pt idx="36">
                  <c:v>75862.399999999994</c:v>
                </c:pt>
                <c:pt idx="39">
                  <c:v>68706.600000000006</c:v>
                </c:pt>
                <c:pt idx="45">
                  <c:v>67456.399999999994</c:v>
                </c:pt>
                <c:pt idx="47">
                  <c:v>75562.8</c:v>
                </c:pt>
                <c:pt idx="50">
                  <c:v>71813.2</c:v>
                </c:pt>
                <c:pt idx="55">
                  <c:v>63517.8</c:v>
                </c:pt>
                <c:pt idx="59">
                  <c:v>50453.2</c:v>
                </c:pt>
                <c:pt idx="61">
                  <c:v>65773.600000000006</c:v>
                </c:pt>
                <c:pt idx="78">
                  <c:v>77301.8</c:v>
                </c:pt>
                <c:pt idx="81">
                  <c:v>66980.800000000003</c:v>
                </c:pt>
                <c:pt idx="85">
                  <c:v>72540.600000000006</c:v>
                </c:pt>
                <c:pt idx="86">
                  <c:v>60575.6</c:v>
                </c:pt>
                <c:pt idx="92">
                  <c:v>70465.399999999994</c:v>
                </c:pt>
                <c:pt idx="94">
                  <c:v>49237</c:v>
                </c:pt>
              </c:numCache>
            </c:numRef>
          </c:xVal>
          <c:yVal>
            <c:numRef>
              <c:f>State069!$AG$2:$AG$101</c:f>
              <c:numCache>
                <c:formatCode>General</c:formatCode>
                <c:ptCount val="100"/>
                <c:pt idx="0">
                  <c:v>1.2629859945011348</c:v>
                </c:pt>
                <c:pt idx="11">
                  <c:v>1.3541873164050533</c:v>
                </c:pt>
                <c:pt idx="16">
                  <c:v>1.6638748929745995</c:v>
                </c:pt>
                <c:pt idx="18">
                  <c:v>1.8424596908183579</c:v>
                </c:pt>
                <c:pt idx="19">
                  <c:v>1.2573774792866617</c:v>
                </c:pt>
                <c:pt idx="28">
                  <c:v>1.681068816190989</c:v>
                </c:pt>
                <c:pt idx="31">
                  <c:v>2.1591551614311584</c:v>
                </c:pt>
                <c:pt idx="32">
                  <c:v>1.7761680954694044</c:v>
                </c:pt>
                <c:pt idx="36">
                  <c:v>1.5243651664065467</c:v>
                </c:pt>
                <c:pt idx="39">
                  <c:v>1.3138184686769538</c:v>
                </c:pt>
                <c:pt idx="45">
                  <c:v>1.904519067130769</c:v>
                </c:pt>
                <c:pt idx="47">
                  <c:v>1.661902417591725</c:v>
                </c:pt>
                <c:pt idx="50">
                  <c:v>1.4461965209738601</c:v>
                </c:pt>
                <c:pt idx="55">
                  <c:v>1.0281212510508866</c:v>
                </c:pt>
                <c:pt idx="59">
                  <c:v>1.9162312796809717</c:v>
                </c:pt>
                <c:pt idx="61">
                  <c:v>1.9892479657491757</c:v>
                </c:pt>
                <c:pt idx="78">
                  <c:v>1.583365458501613</c:v>
                </c:pt>
                <c:pt idx="81">
                  <c:v>1.6947841769581731</c:v>
                </c:pt>
                <c:pt idx="85">
                  <c:v>1.7039285586278579</c:v>
                </c:pt>
                <c:pt idx="86">
                  <c:v>2.0898183426990404</c:v>
                </c:pt>
                <c:pt idx="92">
                  <c:v>1.6749780743457074</c:v>
                </c:pt>
                <c:pt idx="94">
                  <c:v>2.0881044742774741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A78-45CC-B5D9-9CFD286FAB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5297184"/>
        <c:axId val="1087431168"/>
      </c:scatterChart>
      <c:valAx>
        <c:axId val="1085297184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7431168"/>
        <c:crosses val="autoZero"/>
        <c:crossBetween val="midCat"/>
      </c:valAx>
      <c:valAx>
        <c:axId val="10874311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52971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State069!$AI$2:$AI$101</c:f>
              <c:numCache>
                <c:formatCode>General</c:formatCode>
                <c:ptCount val="100"/>
                <c:pt idx="0">
                  <c:v>86708.800000000003</c:v>
                </c:pt>
                <c:pt idx="3">
                  <c:v>56067.6</c:v>
                </c:pt>
                <c:pt idx="9">
                  <c:v>54820.6</c:v>
                </c:pt>
                <c:pt idx="12">
                  <c:v>52495</c:v>
                </c:pt>
                <c:pt idx="14">
                  <c:v>39291.800000000003</c:v>
                </c:pt>
                <c:pt idx="23">
                  <c:v>40752.199999999997</c:v>
                </c:pt>
                <c:pt idx="26">
                  <c:v>81924.2</c:v>
                </c:pt>
                <c:pt idx="27">
                  <c:v>56735.199999999997</c:v>
                </c:pt>
                <c:pt idx="29">
                  <c:v>85713.8</c:v>
                </c:pt>
                <c:pt idx="33">
                  <c:v>93028.4</c:v>
                </c:pt>
                <c:pt idx="43">
                  <c:v>78577.600000000006</c:v>
                </c:pt>
                <c:pt idx="46">
                  <c:v>51776</c:v>
                </c:pt>
                <c:pt idx="52">
                  <c:v>68585.2</c:v>
                </c:pt>
                <c:pt idx="55">
                  <c:v>63517.8</c:v>
                </c:pt>
                <c:pt idx="58">
                  <c:v>72258.600000000006</c:v>
                </c:pt>
                <c:pt idx="60">
                  <c:v>48884.2</c:v>
                </c:pt>
                <c:pt idx="64">
                  <c:v>82096.399999999994</c:v>
                </c:pt>
                <c:pt idx="65">
                  <c:v>49047.4</c:v>
                </c:pt>
                <c:pt idx="68">
                  <c:v>60725.599999999999</c:v>
                </c:pt>
                <c:pt idx="75">
                  <c:v>74837.2</c:v>
                </c:pt>
                <c:pt idx="91">
                  <c:v>68255.399999999994</c:v>
                </c:pt>
                <c:pt idx="93">
                  <c:v>51836</c:v>
                </c:pt>
                <c:pt idx="97">
                  <c:v>76726.399999999994</c:v>
                </c:pt>
              </c:numCache>
            </c:numRef>
          </c:xVal>
          <c:yVal>
            <c:numRef>
              <c:f>State069!$AJ$2:$AJ$101</c:f>
              <c:numCache>
                <c:formatCode>General</c:formatCode>
                <c:ptCount val="100"/>
                <c:pt idx="0">
                  <c:v>1.2629859945011348</c:v>
                </c:pt>
                <c:pt idx="3">
                  <c:v>1.3711662350448388</c:v>
                </c:pt>
                <c:pt idx="9">
                  <c:v>1.0714220566721269</c:v>
                </c:pt>
                <c:pt idx="12">
                  <c:v>1.1550433374607105</c:v>
                </c:pt>
                <c:pt idx="14">
                  <c:v>1.1691752477616193</c:v>
                </c:pt>
                <c:pt idx="23">
                  <c:v>1.2470001619544466</c:v>
                </c:pt>
                <c:pt idx="26">
                  <c:v>1.1645643167708688</c:v>
                </c:pt>
                <c:pt idx="27">
                  <c:v>1.2707631241275259</c:v>
                </c:pt>
                <c:pt idx="29">
                  <c:v>1.1167513282575268</c:v>
                </c:pt>
                <c:pt idx="33">
                  <c:v>1.273718563363446</c:v>
                </c:pt>
                <c:pt idx="43">
                  <c:v>1.0668434770214412</c:v>
                </c:pt>
                <c:pt idx="46">
                  <c:v>1.0112986711990111</c:v>
                </c:pt>
                <c:pt idx="52">
                  <c:v>1.0581729002758613</c:v>
                </c:pt>
                <c:pt idx="55">
                  <c:v>1.0281212510508866</c:v>
                </c:pt>
                <c:pt idx="58">
                  <c:v>1.0933369868776865</c:v>
                </c:pt>
                <c:pt idx="60">
                  <c:v>1.2329546151926389</c:v>
                </c:pt>
                <c:pt idx="64">
                  <c:v>1.2697268089709173</c:v>
                </c:pt>
                <c:pt idx="65">
                  <c:v>1.291363048805849</c:v>
                </c:pt>
                <c:pt idx="68">
                  <c:v>1.0317559645355501</c:v>
                </c:pt>
                <c:pt idx="75">
                  <c:v>1.1031278561998579</c:v>
                </c:pt>
                <c:pt idx="91">
                  <c:v>1.2083879077699349</c:v>
                </c:pt>
                <c:pt idx="93">
                  <c:v>1.01516320703758</c:v>
                </c:pt>
                <c:pt idx="97">
                  <c:v>1.1345768861825918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000-4D5D-9639-F6C8930E1B9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State069!$AK$2:$AK$101</c:f>
              <c:numCache>
                <c:formatCode>General</c:formatCode>
                <c:ptCount val="100"/>
                <c:pt idx="1">
                  <c:v>53407.8</c:v>
                </c:pt>
                <c:pt idx="2">
                  <c:v>93645.4</c:v>
                </c:pt>
                <c:pt idx="4">
                  <c:v>42001.8</c:v>
                </c:pt>
                <c:pt idx="5">
                  <c:v>55333.599999999999</c:v>
                </c:pt>
                <c:pt idx="6">
                  <c:v>46772.800000000003</c:v>
                </c:pt>
                <c:pt idx="7">
                  <c:v>43168.800000000003</c:v>
                </c:pt>
                <c:pt idx="8">
                  <c:v>50007.4</c:v>
                </c:pt>
                <c:pt idx="10">
                  <c:v>45860.800000000003</c:v>
                </c:pt>
                <c:pt idx="11">
                  <c:v>88782.399999999994</c:v>
                </c:pt>
                <c:pt idx="13">
                  <c:v>32261</c:v>
                </c:pt>
                <c:pt idx="15">
                  <c:v>58835.6</c:v>
                </c:pt>
                <c:pt idx="16">
                  <c:v>74982.2</c:v>
                </c:pt>
                <c:pt idx="17">
                  <c:v>43033.8</c:v>
                </c:pt>
                <c:pt idx="18">
                  <c:v>68011.8</c:v>
                </c:pt>
                <c:pt idx="19">
                  <c:v>81565.8</c:v>
                </c:pt>
                <c:pt idx="20">
                  <c:v>74925.600000000006</c:v>
                </c:pt>
                <c:pt idx="21">
                  <c:v>48952.4</c:v>
                </c:pt>
                <c:pt idx="22">
                  <c:v>40184.400000000001</c:v>
                </c:pt>
                <c:pt idx="24">
                  <c:v>55842</c:v>
                </c:pt>
                <c:pt idx="25">
                  <c:v>42554.2</c:v>
                </c:pt>
                <c:pt idx="28">
                  <c:v>71308.800000000003</c:v>
                </c:pt>
                <c:pt idx="30">
                  <c:v>63370.2</c:v>
                </c:pt>
                <c:pt idx="31">
                  <c:v>55887.6</c:v>
                </c:pt>
                <c:pt idx="32">
                  <c:v>60936.800000000003</c:v>
                </c:pt>
                <c:pt idx="34">
                  <c:v>42313.4</c:v>
                </c:pt>
                <c:pt idx="35">
                  <c:v>43267.8</c:v>
                </c:pt>
                <c:pt idx="36">
                  <c:v>75862.399999999994</c:v>
                </c:pt>
                <c:pt idx="37">
                  <c:v>69809.399999999994</c:v>
                </c:pt>
                <c:pt idx="38">
                  <c:v>57268</c:v>
                </c:pt>
                <c:pt idx="39">
                  <c:v>68706.600000000006</c:v>
                </c:pt>
                <c:pt idx="40">
                  <c:v>53069</c:v>
                </c:pt>
                <c:pt idx="41">
                  <c:v>51094.400000000001</c:v>
                </c:pt>
                <c:pt idx="42">
                  <c:v>57902</c:v>
                </c:pt>
                <c:pt idx="44">
                  <c:v>39576.6</c:v>
                </c:pt>
                <c:pt idx="45">
                  <c:v>67456.399999999994</c:v>
                </c:pt>
                <c:pt idx="47">
                  <c:v>75562.8</c:v>
                </c:pt>
                <c:pt idx="48">
                  <c:v>77689.2</c:v>
                </c:pt>
                <c:pt idx="49">
                  <c:v>37396.400000000001</c:v>
                </c:pt>
                <c:pt idx="50">
                  <c:v>71813.2</c:v>
                </c:pt>
                <c:pt idx="51">
                  <c:v>28040.2</c:v>
                </c:pt>
                <c:pt idx="53">
                  <c:v>52850.400000000001</c:v>
                </c:pt>
                <c:pt idx="54">
                  <c:v>79016.2</c:v>
                </c:pt>
                <c:pt idx="56">
                  <c:v>77020.2</c:v>
                </c:pt>
                <c:pt idx="57">
                  <c:v>46859</c:v>
                </c:pt>
                <c:pt idx="59">
                  <c:v>50453.2</c:v>
                </c:pt>
                <c:pt idx="61">
                  <c:v>65773.600000000006</c:v>
                </c:pt>
                <c:pt idx="62">
                  <c:v>60208.2</c:v>
                </c:pt>
                <c:pt idx="63">
                  <c:v>49320.800000000003</c:v>
                </c:pt>
                <c:pt idx="66">
                  <c:v>57664.2</c:v>
                </c:pt>
                <c:pt idx="67">
                  <c:v>69998.8</c:v>
                </c:pt>
                <c:pt idx="69">
                  <c:v>87689</c:v>
                </c:pt>
                <c:pt idx="70">
                  <c:v>45749.4</c:v>
                </c:pt>
                <c:pt idx="71">
                  <c:v>70909.2</c:v>
                </c:pt>
                <c:pt idx="72">
                  <c:v>40131</c:v>
                </c:pt>
                <c:pt idx="73">
                  <c:v>30817.8</c:v>
                </c:pt>
                <c:pt idx="74">
                  <c:v>53745.599999999999</c:v>
                </c:pt>
                <c:pt idx="76">
                  <c:v>55337.2</c:v>
                </c:pt>
                <c:pt idx="77">
                  <c:v>32007.599999999999</c:v>
                </c:pt>
                <c:pt idx="78">
                  <c:v>77301.8</c:v>
                </c:pt>
                <c:pt idx="79">
                  <c:v>59100.4</c:v>
                </c:pt>
                <c:pt idx="80">
                  <c:v>45225.4</c:v>
                </c:pt>
                <c:pt idx="81">
                  <c:v>66980.800000000003</c:v>
                </c:pt>
                <c:pt idx="82">
                  <c:v>80395.199999999997</c:v>
                </c:pt>
                <c:pt idx="83">
                  <c:v>62454</c:v>
                </c:pt>
                <c:pt idx="84">
                  <c:v>47636.800000000003</c:v>
                </c:pt>
                <c:pt idx="85">
                  <c:v>72540.600000000006</c:v>
                </c:pt>
                <c:pt idx="86">
                  <c:v>60575.6</c:v>
                </c:pt>
                <c:pt idx="87">
                  <c:v>62309.599999999999</c:v>
                </c:pt>
                <c:pt idx="88">
                  <c:v>58164.2</c:v>
                </c:pt>
                <c:pt idx="89">
                  <c:v>50942.2</c:v>
                </c:pt>
                <c:pt idx="90">
                  <c:v>57974</c:v>
                </c:pt>
                <c:pt idx="92">
                  <c:v>70465.399999999994</c:v>
                </c:pt>
                <c:pt idx="94">
                  <c:v>49237</c:v>
                </c:pt>
                <c:pt idx="95">
                  <c:v>51858.6</c:v>
                </c:pt>
                <c:pt idx="96">
                  <c:v>45937.4</c:v>
                </c:pt>
                <c:pt idx="98">
                  <c:v>42985.4</c:v>
                </c:pt>
                <c:pt idx="99">
                  <c:v>71536.600000000006</c:v>
                </c:pt>
              </c:numCache>
            </c:numRef>
          </c:xVal>
          <c:yVal>
            <c:numRef>
              <c:f>State069!$AL$2:$AL$101</c:f>
              <c:numCache>
                <c:formatCode>General</c:formatCode>
                <c:ptCount val="100"/>
                <c:pt idx="1">
                  <c:v>2.0046884537464562</c:v>
                </c:pt>
                <c:pt idx="2">
                  <c:v>1.3375563562118375</c:v>
                </c:pt>
                <c:pt idx="4">
                  <c:v>1.2191858444161916</c:v>
                </c:pt>
                <c:pt idx="5">
                  <c:v>1.8508645741466307</c:v>
                </c:pt>
                <c:pt idx="6">
                  <c:v>1.3800114596517634</c:v>
                </c:pt>
                <c:pt idx="7">
                  <c:v>1.6216804729341561</c:v>
                </c:pt>
                <c:pt idx="8">
                  <c:v>1.6491759219635493</c:v>
                </c:pt>
                <c:pt idx="10">
                  <c:v>2.4523558245822139</c:v>
                </c:pt>
                <c:pt idx="11">
                  <c:v>1.3541873164050533</c:v>
                </c:pt>
                <c:pt idx="13">
                  <c:v>1.9301633551346828</c:v>
                </c:pt>
                <c:pt idx="15">
                  <c:v>1.7300919851246526</c:v>
                </c:pt>
                <c:pt idx="16">
                  <c:v>1.6638748929745995</c:v>
                </c:pt>
                <c:pt idx="17">
                  <c:v>2.6777788621966918</c:v>
                </c:pt>
                <c:pt idx="18">
                  <c:v>1.8424596908183579</c:v>
                </c:pt>
                <c:pt idx="19">
                  <c:v>1.2573774792866617</c:v>
                </c:pt>
                <c:pt idx="20">
                  <c:v>1.4713262222791674</c:v>
                </c:pt>
                <c:pt idx="21">
                  <c:v>1.2692942531928975</c:v>
                </c:pt>
                <c:pt idx="22">
                  <c:v>1.2453837807706474</c:v>
                </c:pt>
                <c:pt idx="24">
                  <c:v>1.4308764012750259</c:v>
                </c:pt>
                <c:pt idx="25">
                  <c:v>2.0932598897406134</c:v>
                </c:pt>
                <c:pt idx="28">
                  <c:v>1.681068816190989</c:v>
                </c:pt>
                <c:pt idx="30">
                  <c:v>1.6991740597315459</c:v>
                </c:pt>
                <c:pt idx="31">
                  <c:v>2.1591551614311584</c:v>
                </c:pt>
                <c:pt idx="32">
                  <c:v>1.7761680954694044</c:v>
                </c:pt>
                <c:pt idx="34">
                  <c:v>1.688424943398545</c:v>
                </c:pt>
                <c:pt idx="35">
                  <c:v>2.4064777964213571</c:v>
                </c:pt>
                <c:pt idx="36">
                  <c:v>1.5243651664065467</c:v>
                </c:pt>
                <c:pt idx="37">
                  <c:v>1.3717350385478175</c:v>
                </c:pt>
                <c:pt idx="38">
                  <c:v>1.4085702311936859</c:v>
                </c:pt>
                <c:pt idx="39">
                  <c:v>1.3138184686769538</c:v>
                </c:pt>
                <c:pt idx="40">
                  <c:v>1.8119052554221862</c:v>
                </c:pt>
                <c:pt idx="41">
                  <c:v>1.8344867539299805</c:v>
                </c:pt>
                <c:pt idx="42">
                  <c:v>1.7402334979793443</c:v>
                </c:pt>
                <c:pt idx="44">
                  <c:v>1.2753748427100864</c:v>
                </c:pt>
                <c:pt idx="45">
                  <c:v>1.904519067130769</c:v>
                </c:pt>
                <c:pt idx="47">
                  <c:v>1.661902417591725</c:v>
                </c:pt>
                <c:pt idx="48">
                  <c:v>1.4872080031716122</c:v>
                </c:pt>
                <c:pt idx="49">
                  <c:v>2.0293129819982672</c:v>
                </c:pt>
                <c:pt idx="50">
                  <c:v>1.4461965209738601</c:v>
                </c:pt>
                <c:pt idx="51">
                  <c:v>1.6621850058130827</c:v>
                </c:pt>
                <c:pt idx="53">
                  <c:v>1.4068956904772716</c:v>
                </c:pt>
                <c:pt idx="54">
                  <c:v>1.2661201120782828</c:v>
                </c:pt>
                <c:pt idx="56">
                  <c:v>1.2760678367493203</c:v>
                </c:pt>
                <c:pt idx="57">
                  <c:v>1.6577605155893211</c:v>
                </c:pt>
                <c:pt idx="59">
                  <c:v>1.9162312796809717</c:v>
                </c:pt>
                <c:pt idx="61">
                  <c:v>1.9892479657491757</c:v>
                </c:pt>
                <c:pt idx="62">
                  <c:v>1.7946226593719794</c:v>
                </c:pt>
                <c:pt idx="63">
                  <c:v>1.5466496893805453</c:v>
                </c:pt>
                <c:pt idx="66">
                  <c:v>1.5250536728160626</c:v>
                </c:pt>
                <c:pt idx="67">
                  <c:v>1.5491408424144413</c:v>
                </c:pt>
                <c:pt idx="69">
                  <c:v>1.4340339153143495</c:v>
                </c:pt>
                <c:pt idx="70">
                  <c:v>2.0484858817820562</c:v>
                </c:pt>
                <c:pt idx="71">
                  <c:v>1.5985936944712393</c:v>
                </c:pt>
                <c:pt idx="72">
                  <c:v>1.1977772794099324</c:v>
                </c:pt>
                <c:pt idx="73">
                  <c:v>1.6787376126783873</c:v>
                </c:pt>
                <c:pt idx="74">
                  <c:v>1.8450998779434968</c:v>
                </c:pt>
                <c:pt idx="76">
                  <c:v>1.6333497177305683</c:v>
                </c:pt>
                <c:pt idx="77">
                  <c:v>1.7552081380672091</c:v>
                </c:pt>
                <c:pt idx="78">
                  <c:v>1.583365458501613</c:v>
                </c:pt>
                <c:pt idx="79">
                  <c:v>1.4513607352911317</c:v>
                </c:pt>
                <c:pt idx="80">
                  <c:v>1.9443719679649045</c:v>
                </c:pt>
                <c:pt idx="81">
                  <c:v>1.6947841769581731</c:v>
                </c:pt>
                <c:pt idx="82">
                  <c:v>1.3851946384858798</c:v>
                </c:pt>
                <c:pt idx="83">
                  <c:v>1.352115156755372</c:v>
                </c:pt>
                <c:pt idx="84">
                  <c:v>1.7405871091257179</c:v>
                </c:pt>
                <c:pt idx="85">
                  <c:v>1.7039285586278579</c:v>
                </c:pt>
                <c:pt idx="86">
                  <c:v>2.0898183426990404</c:v>
                </c:pt>
                <c:pt idx="87">
                  <c:v>1.9724729415691964</c:v>
                </c:pt>
                <c:pt idx="88">
                  <c:v>2.0699846297206874</c:v>
                </c:pt>
                <c:pt idx="89">
                  <c:v>2.0245690213614647</c:v>
                </c:pt>
                <c:pt idx="90">
                  <c:v>1.2045399661917411</c:v>
                </c:pt>
                <c:pt idx="92">
                  <c:v>1.6749780743457074</c:v>
                </c:pt>
                <c:pt idx="94">
                  <c:v>2.0881044742774741</c:v>
                </c:pt>
                <c:pt idx="95">
                  <c:v>1.4715977677762222</c:v>
                </c:pt>
                <c:pt idx="96">
                  <c:v>1.2748653602511244</c:v>
                </c:pt>
                <c:pt idx="98">
                  <c:v>1.2592415099080152</c:v>
                </c:pt>
                <c:pt idx="99">
                  <c:v>1.398277245493915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000-4D5D-9639-F6C8930E1B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5279984"/>
        <c:axId val="1087451136"/>
      </c:scatterChart>
      <c:valAx>
        <c:axId val="1085279984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7451136"/>
        <c:crosses val="autoZero"/>
        <c:crossBetween val="midCat"/>
      </c:valAx>
      <c:valAx>
        <c:axId val="10874511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527998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State068!$J$2:$J$101</c:f>
              <c:numCache>
                <c:formatCode>General</c:formatCode>
                <c:ptCount val="100"/>
                <c:pt idx="0">
                  <c:v>87963.4</c:v>
                </c:pt>
                <c:pt idx="1">
                  <c:v>54601.2</c:v>
                </c:pt>
                <c:pt idx="2">
                  <c:v>93691.199999999997</c:v>
                </c:pt>
                <c:pt idx="3">
                  <c:v>55288.800000000003</c:v>
                </c:pt>
                <c:pt idx="4">
                  <c:v>40760.400000000001</c:v>
                </c:pt>
                <c:pt idx="5">
                  <c:v>55722.6</c:v>
                </c:pt>
                <c:pt idx="6">
                  <c:v>46922</c:v>
                </c:pt>
                <c:pt idx="7">
                  <c:v>43007.4</c:v>
                </c:pt>
                <c:pt idx="8">
                  <c:v>49547.8</c:v>
                </c:pt>
                <c:pt idx="9">
                  <c:v>53749</c:v>
                </c:pt>
                <c:pt idx="10">
                  <c:v>46168.2</c:v>
                </c:pt>
                <c:pt idx="11">
                  <c:v>90122.6</c:v>
                </c:pt>
                <c:pt idx="12">
                  <c:v>53030.2</c:v>
                </c:pt>
                <c:pt idx="13">
                  <c:v>33303.4</c:v>
                </c:pt>
                <c:pt idx="14">
                  <c:v>39935.800000000003</c:v>
                </c:pt>
                <c:pt idx="15">
                  <c:v>56722</c:v>
                </c:pt>
                <c:pt idx="16">
                  <c:v>76334.399999999994</c:v>
                </c:pt>
                <c:pt idx="17">
                  <c:v>43120.2</c:v>
                </c:pt>
                <c:pt idx="18">
                  <c:v>67089.8</c:v>
                </c:pt>
                <c:pt idx="19">
                  <c:v>83587.199999999997</c:v>
                </c:pt>
                <c:pt idx="20">
                  <c:v>75777</c:v>
                </c:pt>
                <c:pt idx="21">
                  <c:v>48502.6</c:v>
                </c:pt>
                <c:pt idx="22">
                  <c:v>40101</c:v>
                </c:pt>
                <c:pt idx="23">
                  <c:v>40169.199999999997</c:v>
                </c:pt>
                <c:pt idx="24">
                  <c:v>56098.2</c:v>
                </c:pt>
                <c:pt idx="25">
                  <c:v>43783.8</c:v>
                </c:pt>
                <c:pt idx="26">
                  <c:v>81410.399999999994</c:v>
                </c:pt>
                <c:pt idx="27">
                  <c:v>57668.6</c:v>
                </c:pt>
                <c:pt idx="28">
                  <c:v>74438.2</c:v>
                </c:pt>
                <c:pt idx="29">
                  <c:v>86175.2</c:v>
                </c:pt>
                <c:pt idx="30">
                  <c:v>64637.2</c:v>
                </c:pt>
                <c:pt idx="31">
                  <c:v>52821.2</c:v>
                </c:pt>
                <c:pt idx="32">
                  <c:v>62404.4</c:v>
                </c:pt>
                <c:pt idx="33">
                  <c:v>91691.6</c:v>
                </c:pt>
                <c:pt idx="34">
                  <c:v>42515</c:v>
                </c:pt>
                <c:pt idx="35">
                  <c:v>43105.2</c:v>
                </c:pt>
                <c:pt idx="36">
                  <c:v>76453.2</c:v>
                </c:pt>
                <c:pt idx="37">
                  <c:v>71556</c:v>
                </c:pt>
                <c:pt idx="38">
                  <c:v>57164.4</c:v>
                </c:pt>
                <c:pt idx="39">
                  <c:v>70115.199999999997</c:v>
                </c:pt>
                <c:pt idx="40">
                  <c:v>53258.2</c:v>
                </c:pt>
                <c:pt idx="41">
                  <c:v>52277.2</c:v>
                </c:pt>
                <c:pt idx="42">
                  <c:v>56937.2</c:v>
                </c:pt>
                <c:pt idx="43">
                  <c:v>81134.8</c:v>
                </c:pt>
                <c:pt idx="44">
                  <c:v>40656.199999999997</c:v>
                </c:pt>
                <c:pt idx="45">
                  <c:v>67161.8</c:v>
                </c:pt>
                <c:pt idx="46">
                  <c:v>51102.8</c:v>
                </c:pt>
                <c:pt idx="47">
                  <c:v>73432</c:v>
                </c:pt>
                <c:pt idx="48">
                  <c:v>78612.399999999994</c:v>
                </c:pt>
                <c:pt idx="49">
                  <c:v>37852.400000000001</c:v>
                </c:pt>
                <c:pt idx="50">
                  <c:v>71670</c:v>
                </c:pt>
                <c:pt idx="51">
                  <c:v>27523</c:v>
                </c:pt>
                <c:pt idx="52">
                  <c:v>68260</c:v>
                </c:pt>
                <c:pt idx="53">
                  <c:v>52698.6</c:v>
                </c:pt>
                <c:pt idx="54">
                  <c:v>79437.2</c:v>
                </c:pt>
                <c:pt idx="55">
                  <c:v>65222</c:v>
                </c:pt>
                <c:pt idx="56">
                  <c:v>78006.399999999994</c:v>
                </c:pt>
                <c:pt idx="57">
                  <c:v>47706.6</c:v>
                </c:pt>
                <c:pt idx="58">
                  <c:v>72028.600000000006</c:v>
                </c:pt>
                <c:pt idx="59">
                  <c:v>50232</c:v>
                </c:pt>
                <c:pt idx="60">
                  <c:v>49552.2</c:v>
                </c:pt>
                <c:pt idx="61">
                  <c:v>66037.8</c:v>
                </c:pt>
                <c:pt idx="62">
                  <c:v>58677</c:v>
                </c:pt>
                <c:pt idx="63">
                  <c:v>49568.2</c:v>
                </c:pt>
                <c:pt idx="64">
                  <c:v>80640.399999999994</c:v>
                </c:pt>
                <c:pt idx="65">
                  <c:v>48946.2</c:v>
                </c:pt>
                <c:pt idx="66">
                  <c:v>57655.4</c:v>
                </c:pt>
                <c:pt idx="67">
                  <c:v>68927.600000000006</c:v>
                </c:pt>
                <c:pt idx="68">
                  <c:v>59849.2</c:v>
                </c:pt>
                <c:pt idx="69">
                  <c:v>87239.8</c:v>
                </c:pt>
                <c:pt idx="70">
                  <c:v>42992.4</c:v>
                </c:pt>
                <c:pt idx="71">
                  <c:v>69031.399999999994</c:v>
                </c:pt>
                <c:pt idx="72">
                  <c:v>39835</c:v>
                </c:pt>
                <c:pt idx="73">
                  <c:v>29371.4</c:v>
                </c:pt>
                <c:pt idx="74">
                  <c:v>54423</c:v>
                </c:pt>
                <c:pt idx="75">
                  <c:v>74891.600000000006</c:v>
                </c:pt>
                <c:pt idx="76">
                  <c:v>55022</c:v>
                </c:pt>
                <c:pt idx="77">
                  <c:v>32329.200000000001</c:v>
                </c:pt>
                <c:pt idx="78">
                  <c:v>79249.399999999994</c:v>
                </c:pt>
                <c:pt idx="79">
                  <c:v>57520.4</c:v>
                </c:pt>
                <c:pt idx="80">
                  <c:v>45407.4</c:v>
                </c:pt>
                <c:pt idx="81">
                  <c:v>66173</c:v>
                </c:pt>
                <c:pt idx="82">
                  <c:v>81510.399999999994</c:v>
                </c:pt>
                <c:pt idx="83">
                  <c:v>61396.6</c:v>
                </c:pt>
                <c:pt idx="84">
                  <c:v>47693.2</c:v>
                </c:pt>
                <c:pt idx="85">
                  <c:v>71282</c:v>
                </c:pt>
                <c:pt idx="86">
                  <c:v>61078.400000000001</c:v>
                </c:pt>
                <c:pt idx="87">
                  <c:v>62284.6</c:v>
                </c:pt>
                <c:pt idx="88">
                  <c:v>54796.2</c:v>
                </c:pt>
                <c:pt idx="89">
                  <c:v>49166.8</c:v>
                </c:pt>
                <c:pt idx="90">
                  <c:v>56679.6</c:v>
                </c:pt>
                <c:pt idx="91">
                  <c:v>68026.8</c:v>
                </c:pt>
                <c:pt idx="92">
                  <c:v>70251.199999999997</c:v>
                </c:pt>
                <c:pt idx="93">
                  <c:v>51758</c:v>
                </c:pt>
                <c:pt idx="94">
                  <c:v>49112.4</c:v>
                </c:pt>
                <c:pt idx="95">
                  <c:v>50586.2</c:v>
                </c:pt>
                <c:pt idx="96">
                  <c:v>46374.400000000001</c:v>
                </c:pt>
                <c:pt idx="97">
                  <c:v>75369.2</c:v>
                </c:pt>
                <c:pt idx="98">
                  <c:v>43446.400000000001</c:v>
                </c:pt>
                <c:pt idx="99">
                  <c:v>71742.2</c:v>
                </c:pt>
              </c:numCache>
            </c:numRef>
          </c:xVal>
          <c:yVal>
            <c:numRef>
              <c:f>State068!$K$2:$K$101</c:f>
              <c:numCache>
                <c:formatCode>General</c:formatCode>
                <c:ptCount val="100"/>
                <c:pt idx="0">
                  <c:v>1.2092415709260897</c:v>
                </c:pt>
                <c:pt idx="1">
                  <c:v>1.9683267034424152</c:v>
                </c:pt>
                <c:pt idx="2">
                  <c:v>1.3685383472513961</c:v>
                </c:pt>
                <c:pt idx="3">
                  <c:v>1.3905347918565785</c:v>
                </c:pt>
                <c:pt idx="4">
                  <c:v>1.26124866291793</c:v>
                </c:pt>
                <c:pt idx="5">
                  <c:v>1.8384461600858539</c:v>
                </c:pt>
                <c:pt idx="6">
                  <c:v>1.375623374962704</c:v>
                </c:pt>
                <c:pt idx="7">
                  <c:v>1.6387877435046061</c:v>
                </c:pt>
                <c:pt idx="8">
                  <c:v>1.6950298499630658</c:v>
                </c:pt>
                <c:pt idx="9">
                  <c:v>1.0849690226794917</c:v>
                </c:pt>
                <c:pt idx="10">
                  <c:v>2.4139342664431362</c:v>
                </c:pt>
                <c:pt idx="11">
                  <c:v>1.3116354832195254</c:v>
                </c:pt>
                <c:pt idx="12">
                  <c:v>1.078385523720446</c:v>
                </c:pt>
                <c:pt idx="13">
                  <c:v>1.9452368226667547</c:v>
                </c:pt>
                <c:pt idx="14">
                  <c:v>1.1365992417830617</c:v>
                </c:pt>
                <c:pt idx="15">
                  <c:v>1.7224709989069498</c:v>
                </c:pt>
                <c:pt idx="16">
                  <c:v>1.6320164958393595</c:v>
                </c:pt>
                <c:pt idx="17">
                  <c:v>2.7160356399089061</c:v>
                </c:pt>
                <c:pt idx="18">
                  <c:v>1.8678249152628268</c:v>
                </c:pt>
                <c:pt idx="19">
                  <c:v>1.2027678879062824</c:v>
                </c:pt>
                <c:pt idx="20">
                  <c:v>1.470366997901738</c:v>
                </c:pt>
                <c:pt idx="21">
                  <c:v>1.2668805383628918</c:v>
                </c:pt>
                <c:pt idx="22">
                  <c:v>1.1401960050871549</c:v>
                </c:pt>
                <c:pt idx="23">
                  <c:v>1.1987044800493911</c:v>
                </c:pt>
                <c:pt idx="24">
                  <c:v>1.4227194455437073</c:v>
                </c:pt>
                <c:pt idx="25">
                  <c:v>2.062589359534805</c:v>
                </c:pt>
                <c:pt idx="26">
                  <c:v>1.185647042638287</c:v>
                </c:pt>
                <c:pt idx="27">
                  <c:v>1.2649171299459325</c:v>
                </c:pt>
                <c:pt idx="28">
                  <c:v>1.5874510667909756</c:v>
                </c:pt>
                <c:pt idx="29">
                  <c:v>1.1094723307865837</c:v>
                </c:pt>
                <c:pt idx="30">
                  <c:v>1.6657745075591146</c:v>
                </c:pt>
                <c:pt idx="31">
                  <c:v>2.2772106654146445</c:v>
                </c:pt>
                <c:pt idx="32">
                  <c:v>1.7167379223259898</c:v>
                </c:pt>
                <c:pt idx="33">
                  <c:v>1.3084077494557842</c:v>
                </c:pt>
                <c:pt idx="34">
                  <c:v>1.6724920616253087</c:v>
                </c:pt>
                <c:pt idx="35">
                  <c:v>2.4146042704824477</c:v>
                </c:pt>
                <c:pt idx="36">
                  <c:v>1.5132787116824411</c:v>
                </c:pt>
                <c:pt idx="37">
                  <c:v>1.3149421432165018</c:v>
                </c:pt>
                <c:pt idx="38">
                  <c:v>1.4106156978818984</c:v>
                </c:pt>
                <c:pt idx="39">
                  <c:v>1.2621371685454794</c:v>
                </c:pt>
                <c:pt idx="40">
                  <c:v>1.8201704150722331</c:v>
                </c:pt>
                <c:pt idx="41">
                  <c:v>1.8002494395262181</c:v>
                </c:pt>
                <c:pt idx="42">
                  <c:v>1.7285711274878288</c:v>
                </c:pt>
                <c:pt idx="43">
                  <c:v>1.0290775351637029</c:v>
                </c:pt>
                <c:pt idx="44">
                  <c:v>1.2186825133681949</c:v>
                </c:pt>
                <c:pt idx="45">
                  <c:v>1.9115628229142161</c:v>
                </c:pt>
                <c:pt idx="46">
                  <c:v>1.0013345648379344</c:v>
                </c:pt>
                <c:pt idx="47">
                  <c:v>1.7072529687329774</c:v>
                </c:pt>
                <c:pt idx="48">
                  <c:v>1.4725539482320857</c:v>
                </c:pt>
                <c:pt idx="49">
                  <c:v>1.9974691168855871</c:v>
                </c:pt>
                <c:pt idx="50">
                  <c:v>1.4226733640295801</c:v>
                </c:pt>
                <c:pt idx="51">
                  <c:v>1.6934927151836645</c:v>
                </c:pt>
                <c:pt idx="52">
                  <c:v>1.063184881336068</c:v>
                </c:pt>
                <c:pt idx="53">
                  <c:v>1.3403202362112088</c:v>
                </c:pt>
                <c:pt idx="54">
                  <c:v>1.2594225375516761</c:v>
                </c:pt>
                <c:pt idx="55">
                  <c:v>1.0012572444880561</c:v>
                </c:pt>
                <c:pt idx="56">
                  <c:v>1.3042263198917012</c:v>
                </c:pt>
                <c:pt idx="57">
                  <c:v>1.6281814256308351</c:v>
                </c:pt>
                <c:pt idx="58">
                  <c:v>1.0742399546846668</c:v>
                </c:pt>
                <c:pt idx="59">
                  <c:v>1.9427257525083612</c:v>
                </c:pt>
                <c:pt idx="60">
                  <c:v>1.2163738441481913</c:v>
                </c:pt>
                <c:pt idx="61">
                  <c:v>1.9812743610477634</c:v>
                </c:pt>
                <c:pt idx="62">
                  <c:v>1.8266952979872864</c:v>
                </c:pt>
                <c:pt idx="63">
                  <c:v>1.5194620744751677</c:v>
                </c:pt>
                <c:pt idx="64">
                  <c:v>1.2533171958472429</c:v>
                </c:pt>
                <c:pt idx="65">
                  <c:v>1.2939921791681479</c:v>
                </c:pt>
                <c:pt idx="66">
                  <c:v>1.5609639339940404</c:v>
                </c:pt>
                <c:pt idx="67">
                  <c:v>1.6143895913973501</c:v>
                </c:pt>
                <c:pt idx="68">
                  <c:v>1.04654698809675</c:v>
                </c:pt>
                <c:pt idx="69">
                  <c:v>1.4568923816881745</c:v>
                </c:pt>
                <c:pt idx="70">
                  <c:v>2.1819670453382458</c:v>
                </c:pt>
                <c:pt idx="71">
                  <c:v>1.6452947499253965</c:v>
                </c:pt>
                <c:pt idx="72">
                  <c:v>1.1178360738044433</c:v>
                </c:pt>
                <c:pt idx="73">
                  <c:v>1.7709063919322878</c:v>
                </c:pt>
                <c:pt idx="74">
                  <c:v>1.8148393142605148</c:v>
                </c:pt>
                <c:pt idx="75">
                  <c:v>1.1023265626585623</c:v>
                </c:pt>
                <c:pt idx="76">
                  <c:v>1.6378357747809966</c:v>
                </c:pt>
                <c:pt idx="77">
                  <c:v>1.7387995991240117</c:v>
                </c:pt>
                <c:pt idx="78">
                  <c:v>1.5250588647989765</c:v>
                </c:pt>
                <c:pt idx="79">
                  <c:v>1.4253377932003255</c:v>
                </c:pt>
                <c:pt idx="80">
                  <c:v>1.9366006421860753</c:v>
                </c:pt>
                <c:pt idx="81">
                  <c:v>1.7154277424327142</c:v>
                </c:pt>
                <c:pt idx="82">
                  <c:v>1.374977916928392</c:v>
                </c:pt>
                <c:pt idx="83">
                  <c:v>1.3657759550203106</c:v>
                </c:pt>
                <c:pt idx="84">
                  <c:v>1.7401013142334758</c:v>
                </c:pt>
                <c:pt idx="85">
                  <c:v>1.7365113212311662</c:v>
                </c:pt>
                <c:pt idx="86">
                  <c:v>2.1514152302614344</c:v>
                </c:pt>
                <c:pt idx="87">
                  <c:v>1.973360991320487</c:v>
                </c:pt>
                <c:pt idx="88">
                  <c:v>2.215117106660681</c:v>
                </c:pt>
                <c:pt idx="89">
                  <c:v>2.0984485465802125</c:v>
                </c:pt>
                <c:pt idx="90">
                  <c:v>1.220703745262846</c:v>
                </c:pt>
                <c:pt idx="91">
                  <c:v>1.2520065621196352</c:v>
                </c:pt>
                <c:pt idx="92">
                  <c:v>1.6804268112146128</c:v>
                </c:pt>
                <c:pt idx="93">
                  <c:v>1.089860504656285</c:v>
                </c:pt>
                <c:pt idx="94">
                  <c:v>2.0490140982725338</c:v>
                </c:pt>
                <c:pt idx="95">
                  <c:v>1.4795339440400743</c:v>
                </c:pt>
                <c:pt idx="96">
                  <c:v>1.2615149737786364</c:v>
                </c:pt>
                <c:pt idx="97">
                  <c:v>1.1684348513716478</c:v>
                </c:pt>
                <c:pt idx="98">
                  <c:v>1.2458799808499668</c:v>
                </c:pt>
                <c:pt idx="99">
                  <c:v>1.3390724009021191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948-4E2D-9BB2-283ABF48EA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5216784"/>
        <c:axId val="1087424096"/>
      </c:scatterChart>
      <c:valAx>
        <c:axId val="1085216784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7424096"/>
        <c:crosses val="autoZero"/>
        <c:crossBetween val="midCat"/>
      </c:valAx>
      <c:valAx>
        <c:axId val="10874240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52167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State068!$Z$2:$Z$101</c:f>
              <c:numCache>
                <c:formatCode>General</c:formatCode>
                <c:ptCount val="100"/>
                <c:pt idx="3">
                  <c:v>55288.800000000003</c:v>
                </c:pt>
                <c:pt idx="4">
                  <c:v>40760.400000000001</c:v>
                </c:pt>
                <c:pt idx="12">
                  <c:v>53030.2</c:v>
                </c:pt>
                <c:pt idx="14">
                  <c:v>39935.800000000003</c:v>
                </c:pt>
                <c:pt idx="21">
                  <c:v>48502.6</c:v>
                </c:pt>
                <c:pt idx="22">
                  <c:v>40101</c:v>
                </c:pt>
                <c:pt idx="24">
                  <c:v>56098.2</c:v>
                </c:pt>
                <c:pt idx="44">
                  <c:v>40656.199999999997</c:v>
                </c:pt>
                <c:pt idx="46">
                  <c:v>51102.8</c:v>
                </c:pt>
                <c:pt idx="49">
                  <c:v>37852.400000000001</c:v>
                </c:pt>
                <c:pt idx="51">
                  <c:v>27523</c:v>
                </c:pt>
                <c:pt idx="63">
                  <c:v>49568.2</c:v>
                </c:pt>
                <c:pt idx="68">
                  <c:v>59849.2</c:v>
                </c:pt>
                <c:pt idx="72">
                  <c:v>39835</c:v>
                </c:pt>
                <c:pt idx="73">
                  <c:v>29371.4</c:v>
                </c:pt>
                <c:pt idx="77">
                  <c:v>32329.200000000001</c:v>
                </c:pt>
                <c:pt idx="79">
                  <c:v>57520.4</c:v>
                </c:pt>
                <c:pt idx="84">
                  <c:v>47693.2</c:v>
                </c:pt>
                <c:pt idx="90">
                  <c:v>56679.6</c:v>
                </c:pt>
                <c:pt idx="95">
                  <c:v>50586.2</c:v>
                </c:pt>
                <c:pt idx="96">
                  <c:v>46374.400000000001</c:v>
                </c:pt>
                <c:pt idx="98">
                  <c:v>43446.400000000001</c:v>
                </c:pt>
              </c:numCache>
            </c:numRef>
          </c:xVal>
          <c:yVal>
            <c:numRef>
              <c:f>State068!$AA$5:$AA$101</c:f>
              <c:numCache>
                <c:formatCode>General</c:formatCode>
                <c:ptCount val="97"/>
                <c:pt idx="0">
                  <c:v>1.3905347918565785</c:v>
                </c:pt>
                <c:pt idx="1">
                  <c:v>1.26124866291793</c:v>
                </c:pt>
                <c:pt idx="9">
                  <c:v>1.078385523720446</c:v>
                </c:pt>
                <c:pt idx="11">
                  <c:v>1.1365992417830617</c:v>
                </c:pt>
                <c:pt idx="18">
                  <c:v>1.2668805383628918</c:v>
                </c:pt>
                <c:pt idx="19">
                  <c:v>1.1401960050871549</c:v>
                </c:pt>
                <c:pt idx="21">
                  <c:v>1.4227194455437073</c:v>
                </c:pt>
                <c:pt idx="41">
                  <c:v>1.2186825133681949</c:v>
                </c:pt>
                <c:pt idx="43">
                  <c:v>1.0013345648379344</c:v>
                </c:pt>
                <c:pt idx="46">
                  <c:v>1.9974691168855871</c:v>
                </c:pt>
                <c:pt idx="48">
                  <c:v>1.6934927151836645</c:v>
                </c:pt>
                <c:pt idx="60">
                  <c:v>1.5194620744751677</c:v>
                </c:pt>
                <c:pt idx="65">
                  <c:v>1.04654698809675</c:v>
                </c:pt>
                <c:pt idx="69">
                  <c:v>1.1178360738044433</c:v>
                </c:pt>
                <c:pt idx="70">
                  <c:v>1.7709063919322878</c:v>
                </c:pt>
                <c:pt idx="74">
                  <c:v>1.7387995991240117</c:v>
                </c:pt>
                <c:pt idx="76">
                  <c:v>1.4253377932003255</c:v>
                </c:pt>
                <c:pt idx="81">
                  <c:v>1.7401013142334758</c:v>
                </c:pt>
                <c:pt idx="87">
                  <c:v>1.220703745262846</c:v>
                </c:pt>
                <c:pt idx="92">
                  <c:v>1.4795339440400743</c:v>
                </c:pt>
                <c:pt idx="93">
                  <c:v>1.2615149737786364</c:v>
                </c:pt>
                <c:pt idx="95">
                  <c:v>1.2458799808499668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9E6-4E1F-9F39-40CAEFF056E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State068!$AB$2:$AB$101</c:f>
              <c:numCache>
                <c:formatCode>General</c:formatCode>
                <c:ptCount val="100"/>
                <c:pt idx="2">
                  <c:v>93691.199999999997</c:v>
                </c:pt>
                <c:pt idx="9">
                  <c:v>53749</c:v>
                </c:pt>
                <c:pt idx="15">
                  <c:v>56722</c:v>
                </c:pt>
                <c:pt idx="20">
                  <c:v>75777</c:v>
                </c:pt>
                <c:pt idx="26">
                  <c:v>81410.399999999994</c:v>
                </c:pt>
                <c:pt idx="27">
                  <c:v>57668.6</c:v>
                </c:pt>
                <c:pt idx="29">
                  <c:v>86175.2</c:v>
                </c:pt>
                <c:pt idx="30">
                  <c:v>64637.2</c:v>
                </c:pt>
                <c:pt idx="33">
                  <c:v>91691.6</c:v>
                </c:pt>
                <c:pt idx="37">
                  <c:v>71556</c:v>
                </c:pt>
                <c:pt idx="43">
                  <c:v>81134.8</c:v>
                </c:pt>
                <c:pt idx="48">
                  <c:v>78612.399999999994</c:v>
                </c:pt>
                <c:pt idx="52">
                  <c:v>68260</c:v>
                </c:pt>
                <c:pt idx="53">
                  <c:v>52698.6</c:v>
                </c:pt>
                <c:pt idx="54">
                  <c:v>79437.2</c:v>
                </c:pt>
                <c:pt idx="56">
                  <c:v>78006.399999999994</c:v>
                </c:pt>
                <c:pt idx="60">
                  <c:v>49552.2</c:v>
                </c:pt>
                <c:pt idx="64">
                  <c:v>80640.399999999994</c:v>
                </c:pt>
                <c:pt idx="67">
                  <c:v>68927.600000000006</c:v>
                </c:pt>
                <c:pt idx="69">
                  <c:v>87239.8</c:v>
                </c:pt>
                <c:pt idx="75">
                  <c:v>74891.600000000006</c:v>
                </c:pt>
                <c:pt idx="76">
                  <c:v>55022</c:v>
                </c:pt>
                <c:pt idx="82">
                  <c:v>81510.399999999994</c:v>
                </c:pt>
                <c:pt idx="83">
                  <c:v>61396.6</c:v>
                </c:pt>
                <c:pt idx="91">
                  <c:v>68026.8</c:v>
                </c:pt>
                <c:pt idx="93">
                  <c:v>51758</c:v>
                </c:pt>
                <c:pt idx="97">
                  <c:v>75369.2</c:v>
                </c:pt>
                <c:pt idx="99">
                  <c:v>71742.2</c:v>
                </c:pt>
              </c:numCache>
            </c:numRef>
          </c:xVal>
          <c:yVal>
            <c:numRef>
              <c:f>State068!$AC$2:$AC$101</c:f>
              <c:numCache>
                <c:formatCode>General</c:formatCode>
                <c:ptCount val="100"/>
                <c:pt idx="2">
                  <c:v>1.3685383472513961</c:v>
                </c:pt>
                <c:pt idx="9">
                  <c:v>1.0849690226794917</c:v>
                </c:pt>
                <c:pt idx="15">
                  <c:v>1.7224709989069498</c:v>
                </c:pt>
                <c:pt idx="20">
                  <c:v>1.470366997901738</c:v>
                </c:pt>
                <c:pt idx="26">
                  <c:v>1.185647042638287</c:v>
                </c:pt>
                <c:pt idx="27">
                  <c:v>1.2649171299459325</c:v>
                </c:pt>
                <c:pt idx="29">
                  <c:v>1.1094723307865837</c:v>
                </c:pt>
                <c:pt idx="30">
                  <c:v>1.6657745075591146</c:v>
                </c:pt>
                <c:pt idx="33">
                  <c:v>1.3084077494557842</c:v>
                </c:pt>
                <c:pt idx="37">
                  <c:v>1.3149421432165018</c:v>
                </c:pt>
                <c:pt idx="43">
                  <c:v>1.0290775351637029</c:v>
                </c:pt>
                <c:pt idx="48">
                  <c:v>1.4725539482320857</c:v>
                </c:pt>
                <c:pt idx="52">
                  <c:v>1.063184881336068</c:v>
                </c:pt>
                <c:pt idx="53">
                  <c:v>1.3403202362112088</c:v>
                </c:pt>
                <c:pt idx="54">
                  <c:v>1.2594225375516761</c:v>
                </c:pt>
                <c:pt idx="56">
                  <c:v>1.3042263198917012</c:v>
                </c:pt>
                <c:pt idx="60">
                  <c:v>1.2163738441481913</c:v>
                </c:pt>
                <c:pt idx="64">
                  <c:v>1.2533171958472429</c:v>
                </c:pt>
                <c:pt idx="67">
                  <c:v>1.6143895913973501</c:v>
                </c:pt>
                <c:pt idx="69">
                  <c:v>1.4568923816881745</c:v>
                </c:pt>
                <c:pt idx="75">
                  <c:v>1.1023265626585623</c:v>
                </c:pt>
                <c:pt idx="76">
                  <c:v>1.6378357747809966</c:v>
                </c:pt>
                <c:pt idx="82">
                  <c:v>1.374977916928392</c:v>
                </c:pt>
                <c:pt idx="83">
                  <c:v>1.3657759550203106</c:v>
                </c:pt>
                <c:pt idx="91">
                  <c:v>1.2520065621196352</c:v>
                </c:pt>
                <c:pt idx="93">
                  <c:v>1.089860504656285</c:v>
                </c:pt>
                <c:pt idx="97">
                  <c:v>1.1684348513716478</c:v>
                </c:pt>
                <c:pt idx="99">
                  <c:v>1.3390724009021191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9E6-4E1F-9F39-40CAEFF056E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State068!$AD$2:$AD$101</c:f>
              <c:numCache>
                <c:formatCode>General</c:formatCode>
                <c:ptCount val="100"/>
                <c:pt idx="1">
                  <c:v>54601.2</c:v>
                </c:pt>
                <c:pt idx="5">
                  <c:v>55722.6</c:v>
                </c:pt>
                <c:pt idx="6">
                  <c:v>46922</c:v>
                </c:pt>
                <c:pt idx="7">
                  <c:v>43007.4</c:v>
                </c:pt>
                <c:pt idx="8">
                  <c:v>49547.8</c:v>
                </c:pt>
                <c:pt idx="10">
                  <c:v>46168.2</c:v>
                </c:pt>
                <c:pt idx="13">
                  <c:v>33303.4</c:v>
                </c:pt>
                <c:pt idx="17">
                  <c:v>43120.2</c:v>
                </c:pt>
                <c:pt idx="23">
                  <c:v>40169.199999999997</c:v>
                </c:pt>
                <c:pt idx="25">
                  <c:v>43783.8</c:v>
                </c:pt>
                <c:pt idx="34">
                  <c:v>42515</c:v>
                </c:pt>
                <c:pt idx="35">
                  <c:v>43105.2</c:v>
                </c:pt>
                <c:pt idx="38">
                  <c:v>57164.4</c:v>
                </c:pt>
                <c:pt idx="40">
                  <c:v>53258.2</c:v>
                </c:pt>
                <c:pt idx="41">
                  <c:v>52277.2</c:v>
                </c:pt>
                <c:pt idx="42">
                  <c:v>56937.2</c:v>
                </c:pt>
                <c:pt idx="57">
                  <c:v>47706.6</c:v>
                </c:pt>
                <c:pt idx="58">
                  <c:v>72028.600000000006</c:v>
                </c:pt>
                <c:pt idx="62">
                  <c:v>58677</c:v>
                </c:pt>
                <c:pt idx="65">
                  <c:v>48946.2</c:v>
                </c:pt>
                <c:pt idx="66">
                  <c:v>57655.4</c:v>
                </c:pt>
                <c:pt idx="70">
                  <c:v>42992.4</c:v>
                </c:pt>
                <c:pt idx="71">
                  <c:v>69031.399999999994</c:v>
                </c:pt>
                <c:pt idx="74">
                  <c:v>54423</c:v>
                </c:pt>
                <c:pt idx="80">
                  <c:v>45407.4</c:v>
                </c:pt>
                <c:pt idx="87">
                  <c:v>62284.6</c:v>
                </c:pt>
                <c:pt idx="88">
                  <c:v>54796.2</c:v>
                </c:pt>
                <c:pt idx="89">
                  <c:v>49166.8</c:v>
                </c:pt>
              </c:numCache>
            </c:numRef>
          </c:xVal>
          <c:yVal>
            <c:numRef>
              <c:f>State068!$AE$2:$AE$101</c:f>
              <c:numCache>
                <c:formatCode>General</c:formatCode>
                <c:ptCount val="100"/>
                <c:pt idx="1">
                  <c:v>1.9683267034424152</c:v>
                </c:pt>
                <c:pt idx="5">
                  <c:v>1.8384461600858539</c:v>
                </c:pt>
                <c:pt idx="6">
                  <c:v>1.375623374962704</c:v>
                </c:pt>
                <c:pt idx="7">
                  <c:v>1.6387877435046061</c:v>
                </c:pt>
                <c:pt idx="8">
                  <c:v>1.6950298499630658</c:v>
                </c:pt>
                <c:pt idx="10">
                  <c:v>2.4139342664431362</c:v>
                </c:pt>
                <c:pt idx="13">
                  <c:v>1.9452368226667547</c:v>
                </c:pt>
                <c:pt idx="17">
                  <c:v>2.7160356399089061</c:v>
                </c:pt>
                <c:pt idx="23">
                  <c:v>1.1987044800493911</c:v>
                </c:pt>
                <c:pt idx="25">
                  <c:v>2.062589359534805</c:v>
                </c:pt>
                <c:pt idx="34">
                  <c:v>1.6724920616253087</c:v>
                </c:pt>
                <c:pt idx="35">
                  <c:v>2.4146042704824477</c:v>
                </c:pt>
                <c:pt idx="38">
                  <c:v>1.4106156978818984</c:v>
                </c:pt>
                <c:pt idx="40">
                  <c:v>1.8201704150722331</c:v>
                </c:pt>
                <c:pt idx="41">
                  <c:v>1.8002494395262181</c:v>
                </c:pt>
                <c:pt idx="42">
                  <c:v>1.7285711274878288</c:v>
                </c:pt>
                <c:pt idx="57">
                  <c:v>1.6281814256308351</c:v>
                </c:pt>
                <c:pt idx="58">
                  <c:v>1.0742399546846668</c:v>
                </c:pt>
                <c:pt idx="62">
                  <c:v>1.8266952979872864</c:v>
                </c:pt>
                <c:pt idx="65">
                  <c:v>1.2939921791681479</c:v>
                </c:pt>
                <c:pt idx="66">
                  <c:v>1.5609639339940404</c:v>
                </c:pt>
                <c:pt idx="70">
                  <c:v>2.1819670453382458</c:v>
                </c:pt>
                <c:pt idx="71">
                  <c:v>1.6452947499253965</c:v>
                </c:pt>
                <c:pt idx="74">
                  <c:v>1.8148393142605148</c:v>
                </c:pt>
                <c:pt idx="80">
                  <c:v>1.9366006421860753</c:v>
                </c:pt>
                <c:pt idx="87">
                  <c:v>1.973360991320487</c:v>
                </c:pt>
                <c:pt idx="88">
                  <c:v>2.215117106660681</c:v>
                </c:pt>
                <c:pt idx="89">
                  <c:v>2.0984485465802125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9E6-4E1F-9F39-40CAEFF056E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State068!$AF$2:$AF$101</c:f>
              <c:numCache>
                <c:formatCode>General</c:formatCode>
                <c:ptCount val="100"/>
                <c:pt idx="0">
                  <c:v>87963.4</c:v>
                </c:pt>
                <c:pt idx="11">
                  <c:v>90122.6</c:v>
                </c:pt>
                <c:pt idx="16">
                  <c:v>76334.399999999994</c:v>
                </c:pt>
                <c:pt idx="18">
                  <c:v>67089.8</c:v>
                </c:pt>
                <c:pt idx="19">
                  <c:v>83587.199999999997</c:v>
                </c:pt>
                <c:pt idx="28">
                  <c:v>74438.2</c:v>
                </c:pt>
                <c:pt idx="31">
                  <c:v>52821.2</c:v>
                </c:pt>
                <c:pt idx="32">
                  <c:v>62404.4</c:v>
                </c:pt>
                <c:pt idx="36">
                  <c:v>76453.2</c:v>
                </c:pt>
                <c:pt idx="39">
                  <c:v>70115.199999999997</c:v>
                </c:pt>
                <c:pt idx="45">
                  <c:v>67161.8</c:v>
                </c:pt>
                <c:pt idx="47">
                  <c:v>73432</c:v>
                </c:pt>
                <c:pt idx="50">
                  <c:v>71670</c:v>
                </c:pt>
                <c:pt idx="55">
                  <c:v>65222</c:v>
                </c:pt>
                <c:pt idx="59">
                  <c:v>50232</c:v>
                </c:pt>
                <c:pt idx="61">
                  <c:v>66037.8</c:v>
                </c:pt>
                <c:pt idx="78">
                  <c:v>79249.399999999994</c:v>
                </c:pt>
                <c:pt idx="81">
                  <c:v>66173</c:v>
                </c:pt>
                <c:pt idx="85">
                  <c:v>71282</c:v>
                </c:pt>
                <c:pt idx="86">
                  <c:v>61078.400000000001</c:v>
                </c:pt>
                <c:pt idx="92">
                  <c:v>70251.199999999997</c:v>
                </c:pt>
                <c:pt idx="94">
                  <c:v>49112.4</c:v>
                </c:pt>
              </c:numCache>
            </c:numRef>
          </c:xVal>
          <c:yVal>
            <c:numRef>
              <c:f>State068!$AG$2:$AG$101</c:f>
              <c:numCache>
                <c:formatCode>General</c:formatCode>
                <c:ptCount val="100"/>
                <c:pt idx="0">
                  <c:v>1.2092415709260897</c:v>
                </c:pt>
                <c:pt idx="11">
                  <c:v>1.3116354832195254</c:v>
                </c:pt>
                <c:pt idx="16">
                  <c:v>1.6320164958393595</c:v>
                </c:pt>
                <c:pt idx="18">
                  <c:v>1.8678249152628268</c:v>
                </c:pt>
                <c:pt idx="19">
                  <c:v>1.2027678879062824</c:v>
                </c:pt>
                <c:pt idx="28">
                  <c:v>1.5874510667909756</c:v>
                </c:pt>
                <c:pt idx="31">
                  <c:v>2.2772106654146445</c:v>
                </c:pt>
                <c:pt idx="32">
                  <c:v>1.7167379223259898</c:v>
                </c:pt>
                <c:pt idx="36">
                  <c:v>1.5132787116824411</c:v>
                </c:pt>
                <c:pt idx="39">
                  <c:v>1.2621371685454794</c:v>
                </c:pt>
                <c:pt idx="45">
                  <c:v>1.9115628229142161</c:v>
                </c:pt>
                <c:pt idx="47">
                  <c:v>1.7072529687329774</c:v>
                </c:pt>
                <c:pt idx="50">
                  <c:v>1.4226733640295801</c:v>
                </c:pt>
                <c:pt idx="55">
                  <c:v>1.0012572444880561</c:v>
                </c:pt>
                <c:pt idx="59">
                  <c:v>1.9427257525083612</c:v>
                </c:pt>
                <c:pt idx="61">
                  <c:v>1.9812743610477634</c:v>
                </c:pt>
                <c:pt idx="78">
                  <c:v>1.5250588647989765</c:v>
                </c:pt>
                <c:pt idx="81">
                  <c:v>1.7154277424327142</c:v>
                </c:pt>
                <c:pt idx="85">
                  <c:v>1.7365113212311662</c:v>
                </c:pt>
                <c:pt idx="86">
                  <c:v>2.1514152302614344</c:v>
                </c:pt>
                <c:pt idx="92">
                  <c:v>1.6804268112146128</c:v>
                </c:pt>
                <c:pt idx="94">
                  <c:v>2.0490140982725338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9E6-4E1F-9F39-40CAEFF056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5250384"/>
        <c:axId val="1087417024"/>
      </c:scatterChart>
      <c:valAx>
        <c:axId val="1085250384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7417024"/>
        <c:crosses val="autoZero"/>
        <c:crossBetween val="midCat"/>
      </c:valAx>
      <c:valAx>
        <c:axId val="10874170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52503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State068!$AI$2:$AI$101</c:f>
              <c:numCache>
                <c:formatCode>General</c:formatCode>
                <c:ptCount val="100"/>
                <c:pt idx="0">
                  <c:v>87963.4</c:v>
                </c:pt>
                <c:pt idx="4">
                  <c:v>40760.400000000001</c:v>
                </c:pt>
                <c:pt idx="9">
                  <c:v>53749</c:v>
                </c:pt>
                <c:pt idx="12">
                  <c:v>53030.2</c:v>
                </c:pt>
                <c:pt idx="14">
                  <c:v>39935.800000000003</c:v>
                </c:pt>
                <c:pt idx="19">
                  <c:v>83587.199999999997</c:v>
                </c:pt>
                <c:pt idx="21">
                  <c:v>48502.6</c:v>
                </c:pt>
                <c:pt idx="26">
                  <c:v>81410.399999999994</c:v>
                </c:pt>
                <c:pt idx="29">
                  <c:v>86175.2</c:v>
                </c:pt>
                <c:pt idx="37">
                  <c:v>71556</c:v>
                </c:pt>
                <c:pt idx="39">
                  <c:v>70115.199999999997</c:v>
                </c:pt>
                <c:pt idx="43">
                  <c:v>81134.8</c:v>
                </c:pt>
                <c:pt idx="44">
                  <c:v>40656.199999999997</c:v>
                </c:pt>
                <c:pt idx="46">
                  <c:v>51102.8</c:v>
                </c:pt>
                <c:pt idx="52">
                  <c:v>68260</c:v>
                </c:pt>
                <c:pt idx="55">
                  <c:v>65222</c:v>
                </c:pt>
                <c:pt idx="58">
                  <c:v>72028.600000000006</c:v>
                </c:pt>
                <c:pt idx="60">
                  <c:v>49552.2</c:v>
                </c:pt>
                <c:pt idx="64">
                  <c:v>80640.399999999994</c:v>
                </c:pt>
                <c:pt idx="68">
                  <c:v>59849.2</c:v>
                </c:pt>
                <c:pt idx="72">
                  <c:v>39835</c:v>
                </c:pt>
                <c:pt idx="75">
                  <c:v>74891.600000000006</c:v>
                </c:pt>
                <c:pt idx="93">
                  <c:v>51758</c:v>
                </c:pt>
                <c:pt idx="98">
                  <c:v>43446.400000000001</c:v>
                </c:pt>
              </c:numCache>
            </c:numRef>
          </c:xVal>
          <c:yVal>
            <c:numRef>
              <c:f>State068!$AJ$2:$AJ$101</c:f>
              <c:numCache>
                <c:formatCode>General</c:formatCode>
                <c:ptCount val="100"/>
                <c:pt idx="0">
                  <c:v>1.2092415709260897</c:v>
                </c:pt>
                <c:pt idx="4">
                  <c:v>1.26124866291793</c:v>
                </c:pt>
                <c:pt idx="9">
                  <c:v>1.0849690226794917</c:v>
                </c:pt>
                <c:pt idx="12">
                  <c:v>1.078385523720446</c:v>
                </c:pt>
                <c:pt idx="14">
                  <c:v>1.1365992417830617</c:v>
                </c:pt>
                <c:pt idx="19">
                  <c:v>1.2027678879062824</c:v>
                </c:pt>
                <c:pt idx="21">
                  <c:v>1.2668805383628918</c:v>
                </c:pt>
                <c:pt idx="26">
                  <c:v>1.185647042638287</c:v>
                </c:pt>
                <c:pt idx="29">
                  <c:v>1.1094723307865837</c:v>
                </c:pt>
                <c:pt idx="37">
                  <c:v>1.3149421432165018</c:v>
                </c:pt>
                <c:pt idx="39">
                  <c:v>1.2621371685454794</c:v>
                </c:pt>
                <c:pt idx="43">
                  <c:v>1.0290775351637029</c:v>
                </c:pt>
                <c:pt idx="44">
                  <c:v>1.2186825133681949</c:v>
                </c:pt>
                <c:pt idx="46">
                  <c:v>1.0013345648379344</c:v>
                </c:pt>
                <c:pt idx="52">
                  <c:v>1.063184881336068</c:v>
                </c:pt>
                <c:pt idx="55">
                  <c:v>1.0012572444880561</c:v>
                </c:pt>
                <c:pt idx="58">
                  <c:v>1.0742399546846668</c:v>
                </c:pt>
                <c:pt idx="60">
                  <c:v>1.2163738441481913</c:v>
                </c:pt>
                <c:pt idx="64">
                  <c:v>1.2533171958472429</c:v>
                </c:pt>
                <c:pt idx="68">
                  <c:v>1.04654698809675</c:v>
                </c:pt>
                <c:pt idx="72">
                  <c:v>1.1178360738044433</c:v>
                </c:pt>
                <c:pt idx="75">
                  <c:v>1.1023265626585623</c:v>
                </c:pt>
                <c:pt idx="93">
                  <c:v>1.089860504656285</c:v>
                </c:pt>
                <c:pt idx="98">
                  <c:v>1.2458799808499668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4E6-45DD-8A3A-7A697A6EAD5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State068!$AK$2:$AK$101</c:f>
              <c:numCache>
                <c:formatCode>General</c:formatCode>
                <c:ptCount val="100"/>
                <c:pt idx="1">
                  <c:v>54601.2</c:v>
                </c:pt>
                <c:pt idx="2">
                  <c:v>93691.199999999997</c:v>
                </c:pt>
                <c:pt idx="3">
                  <c:v>55288.800000000003</c:v>
                </c:pt>
                <c:pt idx="5">
                  <c:v>55722.6</c:v>
                </c:pt>
                <c:pt idx="6">
                  <c:v>46922</c:v>
                </c:pt>
                <c:pt idx="7">
                  <c:v>43007.4</c:v>
                </c:pt>
                <c:pt idx="8">
                  <c:v>49547.8</c:v>
                </c:pt>
                <c:pt idx="10">
                  <c:v>46168.2</c:v>
                </c:pt>
                <c:pt idx="11">
                  <c:v>90122.6</c:v>
                </c:pt>
                <c:pt idx="13">
                  <c:v>33303.4</c:v>
                </c:pt>
                <c:pt idx="15">
                  <c:v>56722</c:v>
                </c:pt>
                <c:pt idx="16">
                  <c:v>76334.399999999994</c:v>
                </c:pt>
                <c:pt idx="17">
                  <c:v>43120.2</c:v>
                </c:pt>
                <c:pt idx="18">
                  <c:v>67089.8</c:v>
                </c:pt>
                <c:pt idx="20">
                  <c:v>75777</c:v>
                </c:pt>
                <c:pt idx="22">
                  <c:v>40101</c:v>
                </c:pt>
                <c:pt idx="23">
                  <c:v>40169.199999999997</c:v>
                </c:pt>
                <c:pt idx="24">
                  <c:v>56098.2</c:v>
                </c:pt>
                <c:pt idx="25">
                  <c:v>43783.8</c:v>
                </c:pt>
                <c:pt idx="27">
                  <c:v>57668.6</c:v>
                </c:pt>
                <c:pt idx="28">
                  <c:v>74438.2</c:v>
                </c:pt>
                <c:pt idx="30">
                  <c:v>64637.2</c:v>
                </c:pt>
                <c:pt idx="31">
                  <c:v>52821.2</c:v>
                </c:pt>
                <c:pt idx="32">
                  <c:v>62404.4</c:v>
                </c:pt>
                <c:pt idx="33">
                  <c:v>91691.6</c:v>
                </c:pt>
                <c:pt idx="34">
                  <c:v>42515</c:v>
                </c:pt>
                <c:pt idx="35">
                  <c:v>43105.2</c:v>
                </c:pt>
                <c:pt idx="36">
                  <c:v>76453.2</c:v>
                </c:pt>
                <c:pt idx="38">
                  <c:v>57164.4</c:v>
                </c:pt>
                <c:pt idx="40">
                  <c:v>53258.2</c:v>
                </c:pt>
                <c:pt idx="41">
                  <c:v>52277.2</c:v>
                </c:pt>
                <c:pt idx="42">
                  <c:v>56937.2</c:v>
                </c:pt>
                <c:pt idx="45">
                  <c:v>67161.8</c:v>
                </c:pt>
                <c:pt idx="47">
                  <c:v>73432</c:v>
                </c:pt>
                <c:pt idx="48">
                  <c:v>78612.399999999994</c:v>
                </c:pt>
                <c:pt idx="49">
                  <c:v>37852.400000000001</c:v>
                </c:pt>
                <c:pt idx="50">
                  <c:v>71670</c:v>
                </c:pt>
                <c:pt idx="51">
                  <c:v>27523</c:v>
                </c:pt>
                <c:pt idx="53">
                  <c:v>52698.6</c:v>
                </c:pt>
                <c:pt idx="54">
                  <c:v>79437.2</c:v>
                </c:pt>
                <c:pt idx="56">
                  <c:v>78006.399999999994</c:v>
                </c:pt>
                <c:pt idx="57">
                  <c:v>47706.6</c:v>
                </c:pt>
                <c:pt idx="59">
                  <c:v>50232</c:v>
                </c:pt>
                <c:pt idx="61">
                  <c:v>66037.8</c:v>
                </c:pt>
                <c:pt idx="62">
                  <c:v>58677</c:v>
                </c:pt>
                <c:pt idx="63">
                  <c:v>49568.2</c:v>
                </c:pt>
                <c:pt idx="65">
                  <c:v>48946.2</c:v>
                </c:pt>
                <c:pt idx="66">
                  <c:v>57655.4</c:v>
                </c:pt>
                <c:pt idx="67">
                  <c:v>68927.600000000006</c:v>
                </c:pt>
                <c:pt idx="69">
                  <c:v>87239.8</c:v>
                </c:pt>
                <c:pt idx="70">
                  <c:v>42992.4</c:v>
                </c:pt>
                <c:pt idx="71">
                  <c:v>69031.399999999994</c:v>
                </c:pt>
                <c:pt idx="73">
                  <c:v>29371.4</c:v>
                </c:pt>
                <c:pt idx="74">
                  <c:v>54423</c:v>
                </c:pt>
                <c:pt idx="76">
                  <c:v>55022</c:v>
                </c:pt>
                <c:pt idx="77">
                  <c:v>32329.200000000001</c:v>
                </c:pt>
                <c:pt idx="78">
                  <c:v>79249.399999999994</c:v>
                </c:pt>
                <c:pt idx="79">
                  <c:v>57520.4</c:v>
                </c:pt>
                <c:pt idx="80">
                  <c:v>45407.4</c:v>
                </c:pt>
                <c:pt idx="81">
                  <c:v>66173</c:v>
                </c:pt>
                <c:pt idx="82">
                  <c:v>81510.399999999994</c:v>
                </c:pt>
                <c:pt idx="83">
                  <c:v>61396.6</c:v>
                </c:pt>
                <c:pt idx="84">
                  <c:v>47693.2</c:v>
                </c:pt>
                <c:pt idx="85">
                  <c:v>71282</c:v>
                </c:pt>
                <c:pt idx="86">
                  <c:v>61078.400000000001</c:v>
                </c:pt>
                <c:pt idx="87">
                  <c:v>62284.6</c:v>
                </c:pt>
                <c:pt idx="88">
                  <c:v>54796.2</c:v>
                </c:pt>
                <c:pt idx="89">
                  <c:v>49166.8</c:v>
                </c:pt>
                <c:pt idx="90">
                  <c:v>56679.6</c:v>
                </c:pt>
                <c:pt idx="91">
                  <c:v>68026.8</c:v>
                </c:pt>
                <c:pt idx="92">
                  <c:v>70251.199999999997</c:v>
                </c:pt>
                <c:pt idx="94">
                  <c:v>49112.4</c:v>
                </c:pt>
                <c:pt idx="95">
                  <c:v>50586.2</c:v>
                </c:pt>
                <c:pt idx="96">
                  <c:v>46374.400000000001</c:v>
                </c:pt>
                <c:pt idx="97">
                  <c:v>75369.2</c:v>
                </c:pt>
                <c:pt idx="99">
                  <c:v>71742.2</c:v>
                </c:pt>
              </c:numCache>
            </c:numRef>
          </c:xVal>
          <c:yVal>
            <c:numRef>
              <c:f>State068!$AL$2:$AL$101</c:f>
              <c:numCache>
                <c:formatCode>General</c:formatCode>
                <c:ptCount val="100"/>
                <c:pt idx="1">
                  <c:v>1.9683267034424152</c:v>
                </c:pt>
                <c:pt idx="2">
                  <c:v>1.3685383472513961</c:v>
                </c:pt>
                <c:pt idx="3">
                  <c:v>1.3905347918565785</c:v>
                </c:pt>
                <c:pt idx="5">
                  <c:v>1.8384461600858539</c:v>
                </c:pt>
                <c:pt idx="6">
                  <c:v>1.375623374962704</c:v>
                </c:pt>
                <c:pt idx="7">
                  <c:v>1.6387877435046061</c:v>
                </c:pt>
                <c:pt idx="8">
                  <c:v>1.6950298499630658</c:v>
                </c:pt>
                <c:pt idx="10">
                  <c:v>2.4139342664431362</c:v>
                </c:pt>
                <c:pt idx="11">
                  <c:v>1.3116354832195254</c:v>
                </c:pt>
                <c:pt idx="13">
                  <c:v>1.9452368226667547</c:v>
                </c:pt>
                <c:pt idx="15">
                  <c:v>1.7224709989069498</c:v>
                </c:pt>
                <c:pt idx="16">
                  <c:v>1.6320164958393595</c:v>
                </c:pt>
                <c:pt idx="17">
                  <c:v>2.7160356399089061</c:v>
                </c:pt>
                <c:pt idx="18">
                  <c:v>1.8678249152628268</c:v>
                </c:pt>
                <c:pt idx="20">
                  <c:v>1.470366997901738</c:v>
                </c:pt>
                <c:pt idx="22">
                  <c:v>1.1401960050871549</c:v>
                </c:pt>
                <c:pt idx="23">
                  <c:v>1.1987044800493911</c:v>
                </c:pt>
                <c:pt idx="24">
                  <c:v>1.4227194455437073</c:v>
                </c:pt>
                <c:pt idx="25">
                  <c:v>2.062589359534805</c:v>
                </c:pt>
                <c:pt idx="27">
                  <c:v>1.2649171299459325</c:v>
                </c:pt>
                <c:pt idx="28">
                  <c:v>1.5874510667909756</c:v>
                </c:pt>
                <c:pt idx="30">
                  <c:v>1.6657745075591146</c:v>
                </c:pt>
                <c:pt idx="31">
                  <c:v>2.2772106654146445</c:v>
                </c:pt>
                <c:pt idx="32">
                  <c:v>1.7167379223259898</c:v>
                </c:pt>
                <c:pt idx="33">
                  <c:v>1.3084077494557842</c:v>
                </c:pt>
                <c:pt idx="34">
                  <c:v>1.6724920616253087</c:v>
                </c:pt>
                <c:pt idx="35">
                  <c:v>2.4146042704824477</c:v>
                </c:pt>
                <c:pt idx="36">
                  <c:v>1.5132787116824411</c:v>
                </c:pt>
                <c:pt idx="38">
                  <c:v>1.4106156978818984</c:v>
                </c:pt>
                <c:pt idx="40">
                  <c:v>1.8201704150722331</c:v>
                </c:pt>
                <c:pt idx="41">
                  <c:v>1.8002494395262181</c:v>
                </c:pt>
                <c:pt idx="42">
                  <c:v>1.7285711274878288</c:v>
                </c:pt>
                <c:pt idx="45">
                  <c:v>1.9115628229142161</c:v>
                </c:pt>
                <c:pt idx="47">
                  <c:v>1.7072529687329774</c:v>
                </c:pt>
                <c:pt idx="48">
                  <c:v>1.4725539482320857</c:v>
                </c:pt>
                <c:pt idx="49">
                  <c:v>1.9974691168855871</c:v>
                </c:pt>
                <c:pt idx="50">
                  <c:v>1.4226733640295801</c:v>
                </c:pt>
                <c:pt idx="51">
                  <c:v>1.6934927151836645</c:v>
                </c:pt>
                <c:pt idx="53">
                  <c:v>1.3403202362112088</c:v>
                </c:pt>
                <c:pt idx="54">
                  <c:v>1.2594225375516761</c:v>
                </c:pt>
                <c:pt idx="56">
                  <c:v>1.3042263198917012</c:v>
                </c:pt>
                <c:pt idx="57">
                  <c:v>1.6281814256308351</c:v>
                </c:pt>
                <c:pt idx="59">
                  <c:v>1.9427257525083612</c:v>
                </c:pt>
                <c:pt idx="61">
                  <c:v>1.9812743610477634</c:v>
                </c:pt>
                <c:pt idx="62">
                  <c:v>1.8266952979872864</c:v>
                </c:pt>
                <c:pt idx="63">
                  <c:v>1.5194620744751677</c:v>
                </c:pt>
                <c:pt idx="65">
                  <c:v>1.2939921791681479</c:v>
                </c:pt>
                <c:pt idx="66">
                  <c:v>1.5609639339940404</c:v>
                </c:pt>
                <c:pt idx="67">
                  <c:v>1.6143895913973501</c:v>
                </c:pt>
                <c:pt idx="69">
                  <c:v>1.4568923816881745</c:v>
                </c:pt>
                <c:pt idx="70">
                  <c:v>2.1819670453382458</c:v>
                </c:pt>
                <c:pt idx="71">
                  <c:v>1.6452947499253965</c:v>
                </c:pt>
                <c:pt idx="73">
                  <c:v>1.7709063919322878</c:v>
                </c:pt>
                <c:pt idx="74">
                  <c:v>1.8148393142605148</c:v>
                </c:pt>
                <c:pt idx="76">
                  <c:v>1.6378357747809966</c:v>
                </c:pt>
                <c:pt idx="77">
                  <c:v>1.7387995991240117</c:v>
                </c:pt>
                <c:pt idx="78">
                  <c:v>1.5250588647989765</c:v>
                </c:pt>
                <c:pt idx="79">
                  <c:v>1.4253377932003255</c:v>
                </c:pt>
                <c:pt idx="80">
                  <c:v>1.9366006421860753</c:v>
                </c:pt>
                <c:pt idx="81">
                  <c:v>1.7154277424327142</c:v>
                </c:pt>
                <c:pt idx="82">
                  <c:v>1.374977916928392</c:v>
                </c:pt>
                <c:pt idx="83">
                  <c:v>1.3657759550203106</c:v>
                </c:pt>
                <c:pt idx="84">
                  <c:v>1.7401013142334758</c:v>
                </c:pt>
                <c:pt idx="85">
                  <c:v>1.7365113212311662</c:v>
                </c:pt>
                <c:pt idx="86">
                  <c:v>2.1514152302614344</c:v>
                </c:pt>
                <c:pt idx="87">
                  <c:v>1.973360991320487</c:v>
                </c:pt>
                <c:pt idx="88">
                  <c:v>2.215117106660681</c:v>
                </c:pt>
                <c:pt idx="89">
                  <c:v>2.0984485465802125</c:v>
                </c:pt>
                <c:pt idx="90">
                  <c:v>1.220703745262846</c:v>
                </c:pt>
                <c:pt idx="91">
                  <c:v>1.2520065621196352</c:v>
                </c:pt>
                <c:pt idx="92">
                  <c:v>1.6804268112146128</c:v>
                </c:pt>
                <c:pt idx="94">
                  <c:v>2.0490140982725338</c:v>
                </c:pt>
                <c:pt idx="95">
                  <c:v>1.4795339440400743</c:v>
                </c:pt>
                <c:pt idx="96">
                  <c:v>1.2615149737786364</c:v>
                </c:pt>
                <c:pt idx="97">
                  <c:v>1.1684348513716478</c:v>
                </c:pt>
                <c:pt idx="99">
                  <c:v>1.3390724009021191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4E6-45DD-8A3A-7A697A6EAD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5269184"/>
        <c:axId val="1087426176"/>
      </c:scatterChart>
      <c:valAx>
        <c:axId val="1085269184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7426176"/>
        <c:crosses val="autoZero"/>
        <c:crossBetween val="midCat"/>
      </c:valAx>
      <c:valAx>
        <c:axId val="10874261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526918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State067!$J$2:$J$101</c:f>
              <c:numCache>
                <c:formatCode>General</c:formatCode>
                <c:ptCount val="100"/>
                <c:pt idx="0">
                  <c:v>88650.6</c:v>
                </c:pt>
                <c:pt idx="1">
                  <c:v>54969.599999999999</c:v>
                </c:pt>
                <c:pt idx="2">
                  <c:v>93186.6</c:v>
                </c:pt>
                <c:pt idx="3">
                  <c:v>55647</c:v>
                </c:pt>
                <c:pt idx="4">
                  <c:v>40303.800000000003</c:v>
                </c:pt>
                <c:pt idx="5">
                  <c:v>55776.4</c:v>
                </c:pt>
                <c:pt idx="6">
                  <c:v>46311.199999999997</c:v>
                </c:pt>
                <c:pt idx="7">
                  <c:v>44820.4</c:v>
                </c:pt>
                <c:pt idx="8">
                  <c:v>51316.6</c:v>
                </c:pt>
                <c:pt idx="9">
                  <c:v>53350</c:v>
                </c:pt>
                <c:pt idx="10">
                  <c:v>46991</c:v>
                </c:pt>
                <c:pt idx="11">
                  <c:v>90555.199999999997</c:v>
                </c:pt>
                <c:pt idx="12">
                  <c:v>53590.400000000001</c:v>
                </c:pt>
                <c:pt idx="13">
                  <c:v>32722.6</c:v>
                </c:pt>
                <c:pt idx="14">
                  <c:v>39352.6</c:v>
                </c:pt>
                <c:pt idx="15">
                  <c:v>56442</c:v>
                </c:pt>
                <c:pt idx="16">
                  <c:v>77618</c:v>
                </c:pt>
                <c:pt idx="17">
                  <c:v>42935.4</c:v>
                </c:pt>
                <c:pt idx="18">
                  <c:v>66524.2</c:v>
                </c:pt>
                <c:pt idx="19">
                  <c:v>85659.199999999997</c:v>
                </c:pt>
                <c:pt idx="20">
                  <c:v>73823</c:v>
                </c:pt>
                <c:pt idx="21">
                  <c:v>49563.199999999997</c:v>
                </c:pt>
                <c:pt idx="22">
                  <c:v>43230</c:v>
                </c:pt>
                <c:pt idx="23">
                  <c:v>41130</c:v>
                </c:pt>
                <c:pt idx="24">
                  <c:v>55797.599999999999</c:v>
                </c:pt>
                <c:pt idx="25">
                  <c:v>44538.6</c:v>
                </c:pt>
                <c:pt idx="26">
                  <c:v>80857.8</c:v>
                </c:pt>
                <c:pt idx="27">
                  <c:v>61295.8</c:v>
                </c:pt>
                <c:pt idx="28">
                  <c:v>73987.600000000006</c:v>
                </c:pt>
                <c:pt idx="29">
                  <c:v>85909.6</c:v>
                </c:pt>
                <c:pt idx="30">
                  <c:v>64718.400000000001</c:v>
                </c:pt>
                <c:pt idx="31">
                  <c:v>53736.800000000003</c:v>
                </c:pt>
                <c:pt idx="32">
                  <c:v>62564.4</c:v>
                </c:pt>
                <c:pt idx="33">
                  <c:v>92268.800000000003</c:v>
                </c:pt>
                <c:pt idx="34">
                  <c:v>43241.8</c:v>
                </c:pt>
                <c:pt idx="35">
                  <c:v>43340.4</c:v>
                </c:pt>
                <c:pt idx="36">
                  <c:v>76216.399999999994</c:v>
                </c:pt>
                <c:pt idx="37">
                  <c:v>70158.399999999994</c:v>
                </c:pt>
                <c:pt idx="38">
                  <c:v>57138.6</c:v>
                </c:pt>
                <c:pt idx="39">
                  <c:v>71593.600000000006</c:v>
                </c:pt>
                <c:pt idx="40">
                  <c:v>52040.2</c:v>
                </c:pt>
                <c:pt idx="41">
                  <c:v>52547</c:v>
                </c:pt>
                <c:pt idx="42">
                  <c:v>56980</c:v>
                </c:pt>
                <c:pt idx="43">
                  <c:v>81711.8</c:v>
                </c:pt>
                <c:pt idx="44">
                  <c:v>41026.6</c:v>
                </c:pt>
                <c:pt idx="45">
                  <c:v>67588.600000000006</c:v>
                </c:pt>
                <c:pt idx="46">
                  <c:v>51106</c:v>
                </c:pt>
                <c:pt idx="47">
                  <c:v>74945.2</c:v>
                </c:pt>
                <c:pt idx="48">
                  <c:v>77595.600000000006</c:v>
                </c:pt>
                <c:pt idx="49">
                  <c:v>38087.199999999997</c:v>
                </c:pt>
                <c:pt idx="50">
                  <c:v>72125.600000000006</c:v>
                </c:pt>
                <c:pt idx="51">
                  <c:v>27194</c:v>
                </c:pt>
                <c:pt idx="52">
                  <c:v>69969.600000000006</c:v>
                </c:pt>
                <c:pt idx="53">
                  <c:v>53533.599999999999</c:v>
                </c:pt>
                <c:pt idx="54">
                  <c:v>81182.8</c:v>
                </c:pt>
                <c:pt idx="55">
                  <c:v>65222</c:v>
                </c:pt>
                <c:pt idx="56">
                  <c:v>77391.199999999997</c:v>
                </c:pt>
                <c:pt idx="57">
                  <c:v>48954.400000000001</c:v>
                </c:pt>
                <c:pt idx="58">
                  <c:v>72284.399999999994</c:v>
                </c:pt>
                <c:pt idx="59">
                  <c:v>52020.2</c:v>
                </c:pt>
                <c:pt idx="60">
                  <c:v>49819.8</c:v>
                </c:pt>
                <c:pt idx="61">
                  <c:v>66869.600000000006</c:v>
                </c:pt>
                <c:pt idx="62">
                  <c:v>57633.8</c:v>
                </c:pt>
                <c:pt idx="63">
                  <c:v>50385.2</c:v>
                </c:pt>
                <c:pt idx="64">
                  <c:v>81583.8</c:v>
                </c:pt>
                <c:pt idx="65">
                  <c:v>48869.599999999999</c:v>
                </c:pt>
                <c:pt idx="66">
                  <c:v>56746.6</c:v>
                </c:pt>
                <c:pt idx="67">
                  <c:v>68415.199999999997</c:v>
                </c:pt>
                <c:pt idx="68">
                  <c:v>59428.800000000003</c:v>
                </c:pt>
                <c:pt idx="69">
                  <c:v>87061</c:v>
                </c:pt>
                <c:pt idx="70">
                  <c:v>46370</c:v>
                </c:pt>
                <c:pt idx="71">
                  <c:v>69216.600000000006</c:v>
                </c:pt>
                <c:pt idx="72">
                  <c:v>40813.599999999999</c:v>
                </c:pt>
                <c:pt idx="73">
                  <c:v>31242</c:v>
                </c:pt>
                <c:pt idx="74">
                  <c:v>52896.4</c:v>
                </c:pt>
                <c:pt idx="75">
                  <c:v>72883.199999999997</c:v>
                </c:pt>
                <c:pt idx="76">
                  <c:v>55641</c:v>
                </c:pt>
                <c:pt idx="77">
                  <c:v>33597</c:v>
                </c:pt>
                <c:pt idx="78">
                  <c:v>80600</c:v>
                </c:pt>
                <c:pt idx="79">
                  <c:v>57580.4</c:v>
                </c:pt>
                <c:pt idx="80">
                  <c:v>44564</c:v>
                </c:pt>
                <c:pt idx="81">
                  <c:v>66017</c:v>
                </c:pt>
                <c:pt idx="82">
                  <c:v>81556.2</c:v>
                </c:pt>
                <c:pt idx="83">
                  <c:v>61716.4</c:v>
                </c:pt>
                <c:pt idx="84">
                  <c:v>48298.6</c:v>
                </c:pt>
                <c:pt idx="85">
                  <c:v>70905.8</c:v>
                </c:pt>
                <c:pt idx="86">
                  <c:v>61206.400000000001</c:v>
                </c:pt>
                <c:pt idx="87">
                  <c:v>61427.4</c:v>
                </c:pt>
                <c:pt idx="88">
                  <c:v>53534.6</c:v>
                </c:pt>
                <c:pt idx="89">
                  <c:v>49548.6</c:v>
                </c:pt>
                <c:pt idx="90">
                  <c:v>57413.2</c:v>
                </c:pt>
                <c:pt idx="91">
                  <c:v>65828</c:v>
                </c:pt>
                <c:pt idx="92">
                  <c:v>69731.199999999997</c:v>
                </c:pt>
                <c:pt idx="93">
                  <c:v>52117.8</c:v>
                </c:pt>
                <c:pt idx="94">
                  <c:v>50276.6</c:v>
                </c:pt>
                <c:pt idx="95">
                  <c:v>49356.6</c:v>
                </c:pt>
                <c:pt idx="96">
                  <c:v>46334.6</c:v>
                </c:pt>
                <c:pt idx="97">
                  <c:v>75036.800000000003</c:v>
                </c:pt>
                <c:pt idx="98">
                  <c:v>42934.400000000001</c:v>
                </c:pt>
                <c:pt idx="99">
                  <c:v>72501.2</c:v>
                </c:pt>
              </c:numCache>
            </c:numRef>
          </c:xVal>
          <c:yVal>
            <c:numRef>
              <c:f>State067!$K$2:$K$101</c:f>
              <c:numCache>
                <c:formatCode>General</c:formatCode>
                <c:ptCount val="100"/>
                <c:pt idx="0">
                  <c:v>1.2086889428836352</c:v>
                </c:pt>
                <c:pt idx="1">
                  <c:v>1.9086003900337642</c:v>
                </c:pt>
                <c:pt idx="2">
                  <c:v>1.369821412091438</c:v>
                </c:pt>
                <c:pt idx="3">
                  <c:v>1.3817456466655884</c:v>
                </c:pt>
                <c:pt idx="4">
                  <c:v>1.277050799180226</c:v>
                </c:pt>
                <c:pt idx="5">
                  <c:v>1.8367266442438019</c:v>
                </c:pt>
                <c:pt idx="6">
                  <c:v>1.3937665186823058</c:v>
                </c:pt>
                <c:pt idx="7">
                  <c:v>1.5755771925284021</c:v>
                </c:pt>
                <c:pt idx="8">
                  <c:v>1.6366049192658907</c:v>
                </c:pt>
                <c:pt idx="9">
                  <c:v>1.0713214620431115</c:v>
                </c:pt>
                <c:pt idx="10">
                  <c:v>2.3796471664786876</c:v>
                </c:pt>
                <c:pt idx="11">
                  <c:v>1.3033928476774388</c:v>
                </c:pt>
                <c:pt idx="12">
                  <c:v>1.0445527557174419</c:v>
                </c:pt>
                <c:pt idx="13">
                  <c:v>1.9782046658884076</c:v>
                </c:pt>
                <c:pt idx="14">
                  <c:v>1.1533926602054247</c:v>
                </c:pt>
                <c:pt idx="15">
                  <c:v>1.7312639523758904</c:v>
                </c:pt>
                <c:pt idx="16">
                  <c:v>1.5646628359401169</c:v>
                </c:pt>
                <c:pt idx="17">
                  <c:v>2.725652957699241</c:v>
                </c:pt>
                <c:pt idx="18">
                  <c:v>1.8837806392260261</c:v>
                </c:pt>
                <c:pt idx="19">
                  <c:v>1.17388441638493</c:v>
                </c:pt>
                <c:pt idx="20">
                  <c:v>1.5514541538544897</c:v>
                </c:pt>
                <c:pt idx="21">
                  <c:v>1.3161579559027667</c:v>
                </c:pt>
                <c:pt idx="22">
                  <c:v>1.0371501272264632</c:v>
                </c:pt>
                <c:pt idx="23">
                  <c:v>1.1793095064429857</c:v>
                </c:pt>
                <c:pt idx="24">
                  <c:v>1.4267101093953862</c:v>
                </c:pt>
                <c:pt idx="25">
                  <c:v>2.1225858019785084</c:v>
                </c:pt>
                <c:pt idx="26">
                  <c:v>1.2046085844532004</c:v>
                </c:pt>
                <c:pt idx="27">
                  <c:v>1.1900652246972876</c:v>
                </c:pt>
                <c:pt idx="28">
                  <c:v>1.5337840394876978</c:v>
                </c:pt>
                <c:pt idx="29">
                  <c:v>1.0930443163511412</c:v>
                </c:pt>
                <c:pt idx="30">
                  <c:v>1.661845781107073</c:v>
                </c:pt>
                <c:pt idx="31">
                  <c:v>2.2315247651516277</c:v>
                </c:pt>
                <c:pt idx="32">
                  <c:v>1.7180377339189699</c:v>
                </c:pt>
                <c:pt idx="33">
                  <c:v>1.2687604043837137</c:v>
                </c:pt>
                <c:pt idx="34">
                  <c:v>1.6444505085357222</c:v>
                </c:pt>
                <c:pt idx="35">
                  <c:v>2.4009238493414919</c:v>
                </c:pt>
                <c:pt idx="36">
                  <c:v>1.5180066232464404</c:v>
                </c:pt>
                <c:pt idx="37">
                  <c:v>1.3476647129923147</c:v>
                </c:pt>
                <c:pt idx="38">
                  <c:v>1.4521531854123133</c:v>
                </c:pt>
                <c:pt idx="39">
                  <c:v>1.2887045769454253</c:v>
                </c:pt>
                <c:pt idx="40">
                  <c:v>1.8590435855357974</c:v>
                </c:pt>
                <c:pt idx="41">
                  <c:v>1.7869526328810399</c:v>
                </c:pt>
                <c:pt idx="42">
                  <c:v>1.7235170235170236</c:v>
                </c:pt>
                <c:pt idx="43">
                  <c:v>1.0237444285892612</c:v>
                </c:pt>
                <c:pt idx="44">
                  <c:v>1.1144476997850175</c:v>
                </c:pt>
                <c:pt idx="45">
                  <c:v>1.8994771307587373</c:v>
                </c:pt>
                <c:pt idx="46">
                  <c:v>1.0255547293859821</c:v>
                </c:pt>
                <c:pt idx="47">
                  <c:v>1.675584293590517</c:v>
                </c:pt>
                <c:pt idx="48">
                  <c:v>1.448058910556784</c:v>
                </c:pt>
                <c:pt idx="49">
                  <c:v>1.9837898296540573</c:v>
                </c:pt>
                <c:pt idx="50">
                  <c:v>1.4363416040906418</c:v>
                </c:pt>
                <c:pt idx="51">
                  <c:v>1.612929322644701</c:v>
                </c:pt>
                <c:pt idx="52">
                  <c:v>1.0512565456998466</c:v>
                </c:pt>
                <c:pt idx="53">
                  <c:v>1.3209274175471106</c:v>
                </c:pt>
                <c:pt idx="54">
                  <c:v>1.1796833812088274</c:v>
                </c:pt>
                <c:pt idx="55">
                  <c:v>1.0117905001379903</c:v>
                </c:pt>
                <c:pt idx="56">
                  <c:v>1.3136248048873773</c:v>
                </c:pt>
                <c:pt idx="57">
                  <c:v>1.5865989573970878</c:v>
                </c:pt>
                <c:pt idx="58">
                  <c:v>1.0701202472456022</c:v>
                </c:pt>
                <c:pt idx="59">
                  <c:v>1.8983587144993677</c:v>
                </c:pt>
                <c:pt idx="60">
                  <c:v>1.2942846017045431</c:v>
                </c:pt>
                <c:pt idx="61">
                  <c:v>1.95671874813069</c:v>
                </c:pt>
                <c:pt idx="62">
                  <c:v>1.8712283417022648</c:v>
                </c:pt>
                <c:pt idx="63">
                  <c:v>1.5347562379428881</c:v>
                </c:pt>
                <c:pt idx="64">
                  <c:v>1.240810062782072</c:v>
                </c:pt>
                <c:pt idx="65">
                  <c:v>1.2919892939577979</c:v>
                </c:pt>
                <c:pt idx="66">
                  <c:v>1.608202077305072</c:v>
                </c:pt>
                <c:pt idx="67">
                  <c:v>1.6349144634525661</c:v>
                </c:pt>
                <c:pt idx="68">
                  <c:v>1.0511906684974288</c:v>
                </c:pt>
                <c:pt idx="69">
                  <c:v>1.4653289073178577</c:v>
                </c:pt>
                <c:pt idx="70">
                  <c:v>2.0235497088634893</c:v>
                </c:pt>
                <c:pt idx="71">
                  <c:v>1.6398667371699851</c:v>
                </c:pt>
                <c:pt idx="72">
                  <c:v>1.0760138777270323</c:v>
                </c:pt>
                <c:pt idx="73">
                  <c:v>1.6825747391332182</c:v>
                </c:pt>
                <c:pt idx="74">
                  <c:v>1.8723391383912704</c:v>
                </c:pt>
                <c:pt idx="75">
                  <c:v>1.1558905207235688</c:v>
                </c:pt>
                <c:pt idx="76">
                  <c:v>1.5355762836757068</c:v>
                </c:pt>
                <c:pt idx="77">
                  <c:v>1.657142006726791</c:v>
                </c:pt>
                <c:pt idx="78">
                  <c:v>1.4651985111662531</c:v>
                </c:pt>
                <c:pt idx="79">
                  <c:v>1.4233315503192059</c:v>
                </c:pt>
                <c:pt idx="80">
                  <c:v>1.9524279687640247</c:v>
                </c:pt>
                <c:pt idx="81">
                  <c:v>1.7637426723419725</c:v>
                </c:pt>
                <c:pt idx="82">
                  <c:v>1.3846280233752921</c:v>
                </c:pt>
                <c:pt idx="83">
                  <c:v>1.3212209396529933</c:v>
                </c:pt>
                <c:pt idx="84">
                  <c:v>1.6217447296609011</c:v>
                </c:pt>
                <c:pt idx="85">
                  <c:v>1.746190015485334</c:v>
                </c:pt>
                <c:pt idx="86">
                  <c:v>2.1322933549432737</c:v>
                </c:pt>
                <c:pt idx="87">
                  <c:v>1.9953961912762057</c:v>
                </c:pt>
                <c:pt idx="88">
                  <c:v>2.2194804855177774</c:v>
                </c:pt>
                <c:pt idx="89">
                  <c:v>2.0941863140431818</c:v>
                </c:pt>
                <c:pt idx="90">
                  <c:v>1.2051061428382324</c:v>
                </c:pt>
                <c:pt idx="91">
                  <c:v>1.2542079358327762</c:v>
                </c:pt>
                <c:pt idx="92">
                  <c:v>1.6928720572713507</c:v>
                </c:pt>
                <c:pt idx="93">
                  <c:v>1.103653646163115</c:v>
                </c:pt>
                <c:pt idx="94">
                  <c:v>2.0015673295330232</c:v>
                </c:pt>
                <c:pt idx="95">
                  <c:v>1.505715547667384</c:v>
                </c:pt>
                <c:pt idx="96">
                  <c:v>1.2530161045957018</c:v>
                </c:pt>
                <c:pt idx="97">
                  <c:v>1.2215339673333616</c:v>
                </c:pt>
                <c:pt idx="98">
                  <c:v>1.2566846165312662</c:v>
                </c:pt>
                <c:pt idx="99">
                  <c:v>1.3277159550462614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E7D-49E3-94BE-5C58A6A7D9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5096384"/>
        <c:axId val="1087394976"/>
      </c:scatterChart>
      <c:valAx>
        <c:axId val="1085096384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7394976"/>
        <c:crosses val="autoZero"/>
        <c:crossBetween val="midCat"/>
      </c:valAx>
      <c:valAx>
        <c:axId val="10873949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50963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State067!$Z$2:$Z$101</c:f>
              <c:numCache>
                <c:formatCode>General</c:formatCode>
                <c:ptCount val="100"/>
                <c:pt idx="3">
                  <c:v>55647</c:v>
                </c:pt>
                <c:pt idx="4">
                  <c:v>40303.800000000003</c:v>
                </c:pt>
                <c:pt idx="12">
                  <c:v>53590.400000000001</c:v>
                </c:pt>
                <c:pt idx="14">
                  <c:v>39352.6</c:v>
                </c:pt>
                <c:pt idx="21">
                  <c:v>49563.199999999997</c:v>
                </c:pt>
                <c:pt idx="22">
                  <c:v>43230</c:v>
                </c:pt>
                <c:pt idx="24">
                  <c:v>55797.599999999999</c:v>
                </c:pt>
                <c:pt idx="44">
                  <c:v>41026.6</c:v>
                </c:pt>
                <c:pt idx="46">
                  <c:v>51106</c:v>
                </c:pt>
                <c:pt idx="49">
                  <c:v>38087.199999999997</c:v>
                </c:pt>
                <c:pt idx="51">
                  <c:v>27194</c:v>
                </c:pt>
                <c:pt idx="63">
                  <c:v>50385.2</c:v>
                </c:pt>
                <c:pt idx="68">
                  <c:v>59428.800000000003</c:v>
                </c:pt>
                <c:pt idx="72">
                  <c:v>40813.599999999999</c:v>
                </c:pt>
                <c:pt idx="73">
                  <c:v>31242</c:v>
                </c:pt>
                <c:pt idx="77">
                  <c:v>33597</c:v>
                </c:pt>
                <c:pt idx="79">
                  <c:v>57580.4</c:v>
                </c:pt>
                <c:pt idx="84">
                  <c:v>48298.6</c:v>
                </c:pt>
                <c:pt idx="90">
                  <c:v>57413.2</c:v>
                </c:pt>
                <c:pt idx="95">
                  <c:v>49356.6</c:v>
                </c:pt>
                <c:pt idx="96">
                  <c:v>46334.6</c:v>
                </c:pt>
                <c:pt idx="98">
                  <c:v>42934.400000000001</c:v>
                </c:pt>
              </c:numCache>
            </c:numRef>
          </c:xVal>
          <c:yVal>
            <c:numRef>
              <c:f>State067!$AA$5:$AA$101</c:f>
              <c:numCache>
                <c:formatCode>General</c:formatCode>
                <c:ptCount val="97"/>
                <c:pt idx="0">
                  <c:v>1.3817456466655884</c:v>
                </c:pt>
                <c:pt idx="1">
                  <c:v>1.277050799180226</c:v>
                </c:pt>
                <c:pt idx="9">
                  <c:v>1.0445527557174419</c:v>
                </c:pt>
                <c:pt idx="11">
                  <c:v>1.1533926602054247</c:v>
                </c:pt>
                <c:pt idx="18">
                  <c:v>1.3161579559027667</c:v>
                </c:pt>
                <c:pt idx="19">
                  <c:v>1.0371501272264632</c:v>
                </c:pt>
                <c:pt idx="21">
                  <c:v>1.4267101093953862</c:v>
                </c:pt>
                <c:pt idx="41">
                  <c:v>1.1144476997850175</c:v>
                </c:pt>
                <c:pt idx="43">
                  <c:v>1.0255547293859821</c:v>
                </c:pt>
                <c:pt idx="46">
                  <c:v>1.9837898296540573</c:v>
                </c:pt>
                <c:pt idx="48">
                  <c:v>1.612929322644701</c:v>
                </c:pt>
                <c:pt idx="60">
                  <c:v>1.5347562379428881</c:v>
                </c:pt>
                <c:pt idx="65">
                  <c:v>1.0511906684974288</c:v>
                </c:pt>
                <c:pt idx="69">
                  <c:v>1.0760138777270323</c:v>
                </c:pt>
                <c:pt idx="70">
                  <c:v>1.6825747391332182</c:v>
                </c:pt>
                <c:pt idx="74">
                  <c:v>1.657142006726791</c:v>
                </c:pt>
                <c:pt idx="76">
                  <c:v>1.4233315503192059</c:v>
                </c:pt>
                <c:pt idx="81">
                  <c:v>1.6217447296609011</c:v>
                </c:pt>
                <c:pt idx="87">
                  <c:v>1.2051061428382324</c:v>
                </c:pt>
                <c:pt idx="92">
                  <c:v>1.505715547667384</c:v>
                </c:pt>
                <c:pt idx="93">
                  <c:v>1.2530161045957018</c:v>
                </c:pt>
                <c:pt idx="95">
                  <c:v>1.2566846165312662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5B6-402A-8E5E-074A4F3ECCD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State067!$AB$2:$AB$101</c:f>
              <c:numCache>
                <c:formatCode>General</c:formatCode>
                <c:ptCount val="100"/>
                <c:pt idx="2">
                  <c:v>93186.6</c:v>
                </c:pt>
                <c:pt idx="9">
                  <c:v>53350</c:v>
                </c:pt>
                <c:pt idx="15">
                  <c:v>56442</c:v>
                </c:pt>
                <c:pt idx="20">
                  <c:v>73823</c:v>
                </c:pt>
                <c:pt idx="26">
                  <c:v>80857.8</c:v>
                </c:pt>
                <c:pt idx="27">
                  <c:v>61295.8</c:v>
                </c:pt>
                <c:pt idx="29">
                  <c:v>85909.6</c:v>
                </c:pt>
                <c:pt idx="30">
                  <c:v>64718.400000000001</c:v>
                </c:pt>
                <c:pt idx="33">
                  <c:v>92268.800000000003</c:v>
                </c:pt>
                <c:pt idx="37">
                  <c:v>70158.399999999994</c:v>
                </c:pt>
                <c:pt idx="43">
                  <c:v>81711.8</c:v>
                </c:pt>
                <c:pt idx="48">
                  <c:v>77595.600000000006</c:v>
                </c:pt>
                <c:pt idx="52">
                  <c:v>69969.600000000006</c:v>
                </c:pt>
                <c:pt idx="53">
                  <c:v>53533.599999999999</c:v>
                </c:pt>
                <c:pt idx="54">
                  <c:v>81182.8</c:v>
                </c:pt>
                <c:pt idx="56">
                  <c:v>77391.199999999997</c:v>
                </c:pt>
                <c:pt idx="60">
                  <c:v>49819.8</c:v>
                </c:pt>
                <c:pt idx="64">
                  <c:v>81583.8</c:v>
                </c:pt>
                <c:pt idx="67">
                  <c:v>68415.199999999997</c:v>
                </c:pt>
                <c:pt idx="69">
                  <c:v>87061</c:v>
                </c:pt>
                <c:pt idx="75">
                  <c:v>72883.199999999997</c:v>
                </c:pt>
                <c:pt idx="76">
                  <c:v>55641</c:v>
                </c:pt>
                <c:pt idx="82">
                  <c:v>81556.2</c:v>
                </c:pt>
                <c:pt idx="83">
                  <c:v>61716.4</c:v>
                </c:pt>
                <c:pt idx="91">
                  <c:v>65828</c:v>
                </c:pt>
                <c:pt idx="93">
                  <c:v>52117.8</c:v>
                </c:pt>
                <c:pt idx="97">
                  <c:v>75036.800000000003</c:v>
                </c:pt>
                <c:pt idx="99">
                  <c:v>72501.2</c:v>
                </c:pt>
              </c:numCache>
            </c:numRef>
          </c:xVal>
          <c:yVal>
            <c:numRef>
              <c:f>State067!$AC$2:$AC$101</c:f>
              <c:numCache>
                <c:formatCode>General</c:formatCode>
                <c:ptCount val="100"/>
                <c:pt idx="2">
                  <c:v>1.369821412091438</c:v>
                </c:pt>
                <c:pt idx="9">
                  <c:v>1.0713214620431115</c:v>
                </c:pt>
                <c:pt idx="15">
                  <c:v>1.7312639523758904</c:v>
                </c:pt>
                <c:pt idx="20">
                  <c:v>1.5514541538544897</c:v>
                </c:pt>
                <c:pt idx="26">
                  <c:v>1.2046085844532004</c:v>
                </c:pt>
                <c:pt idx="27">
                  <c:v>1.1900652246972876</c:v>
                </c:pt>
                <c:pt idx="29">
                  <c:v>1.0930443163511412</c:v>
                </c:pt>
                <c:pt idx="30">
                  <c:v>1.661845781107073</c:v>
                </c:pt>
                <c:pt idx="33">
                  <c:v>1.2687604043837137</c:v>
                </c:pt>
                <c:pt idx="37">
                  <c:v>1.3476647129923147</c:v>
                </c:pt>
                <c:pt idx="43">
                  <c:v>1.0237444285892612</c:v>
                </c:pt>
                <c:pt idx="48">
                  <c:v>1.448058910556784</c:v>
                </c:pt>
                <c:pt idx="52">
                  <c:v>1.0512565456998466</c:v>
                </c:pt>
                <c:pt idx="53">
                  <c:v>1.3209274175471106</c:v>
                </c:pt>
                <c:pt idx="54">
                  <c:v>1.1796833812088274</c:v>
                </c:pt>
                <c:pt idx="56">
                  <c:v>1.3136248048873773</c:v>
                </c:pt>
                <c:pt idx="60">
                  <c:v>1.2942846017045431</c:v>
                </c:pt>
                <c:pt idx="64">
                  <c:v>1.240810062782072</c:v>
                </c:pt>
                <c:pt idx="67">
                  <c:v>1.6349144634525661</c:v>
                </c:pt>
                <c:pt idx="69">
                  <c:v>1.4653289073178577</c:v>
                </c:pt>
                <c:pt idx="75">
                  <c:v>1.1558905207235688</c:v>
                </c:pt>
                <c:pt idx="76">
                  <c:v>1.5355762836757068</c:v>
                </c:pt>
                <c:pt idx="82">
                  <c:v>1.3846280233752921</c:v>
                </c:pt>
                <c:pt idx="83">
                  <c:v>1.3212209396529933</c:v>
                </c:pt>
                <c:pt idx="91">
                  <c:v>1.2542079358327762</c:v>
                </c:pt>
                <c:pt idx="93">
                  <c:v>1.103653646163115</c:v>
                </c:pt>
                <c:pt idx="97">
                  <c:v>1.2215339673333616</c:v>
                </c:pt>
                <c:pt idx="99">
                  <c:v>1.3277159550462614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5B6-402A-8E5E-074A4F3ECCD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State067!$AD$2:$AD$101</c:f>
              <c:numCache>
                <c:formatCode>General</c:formatCode>
                <c:ptCount val="100"/>
                <c:pt idx="1">
                  <c:v>54969.599999999999</c:v>
                </c:pt>
                <c:pt idx="5">
                  <c:v>55776.4</c:v>
                </c:pt>
                <c:pt idx="6">
                  <c:v>46311.199999999997</c:v>
                </c:pt>
                <c:pt idx="7">
                  <c:v>44820.4</c:v>
                </c:pt>
                <c:pt idx="8">
                  <c:v>51316.6</c:v>
                </c:pt>
                <c:pt idx="10">
                  <c:v>46991</c:v>
                </c:pt>
                <c:pt idx="13">
                  <c:v>32722.6</c:v>
                </c:pt>
                <c:pt idx="17">
                  <c:v>42935.4</c:v>
                </c:pt>
                <c:pt idx="23">
                  <c:v>41130</c:v>
                </c:pt>
                <c:pt idx="25">
                  <c:v>44538.6</c:v>
                </c:pt>
                <c:pt idx="34">
                  <c:v>43241.8</c:v>
                </c:pt>
                <c:pt idx="35">
                  <c:v>43340.4</c:v>
                </c:pt>
                <c:pt idx="38">
                  <c:v>57138.6</c:v>
                </c:pt>
                <c:pt idx="40">
                  <c:v>52040.2</c:v>
                </c:pt>
                <c:pt idx="41">
                  <c:v>52547</c:v>
                </c:pt>
                <c:pt idx="42">
                  <c:v>56980</c:v>
                </c:pt>
                <c:pt idx="57">
                  <c:v>48954.400000000001</c:v>
                </c:pt>
                <c:pt idx="58">
                  <c:v>72284.399999999994</c:v>
                </c:pt>
                <c:pt idx="62">
                  <c:v>57633.8</c:v>
                </c:pt>
                <c:pt idx="65">
                  <c:v>48869.599999999999</c:v>
                </c:pt>
                <c:pt idx="66">
                  <c:v>56746.6</c:v>
                </c:pt>
                <c:pt idx="70">
                  <c:v>46370</c:v>
                </c:pt>
                <c:pt idx="71">
                  <c:v>69216.600000000006</c:v>
                </c:pt>
                <c:pt idx="74">
                  <c:v>52896.4</c:v>
                </c:pt>
                <c:pt idx="80">
                  <c:v>44564</c:v>
                </c:pt>
                <c:pt idx="87">
                  <c:v>61427.4</c:v>
                </c:pt>
                <c:pt idx="88">
                  <c:v>53534.6</c:v>
                </c:pt>
                <c:pt idx="89">
                  <c:v>49548.6</c:v>
                </c:pt>
              </c:numCache>
            </c:numRef>
          </c:xVal>
          <c:yVal>
            <c:numRef>
              <c:f>State067!$AE$2:$AE$101</c:f>
              <c:numCache>
                <c:formatCode>General</c:formatCode>
                <c:ptCount val="100"/>
                <c:pt idx="1">
                  <c:v>1.9086003900337642</c:v>
                </c:pt>
                <c:pt idx="5">
                  <c:v>1.8367266442438019</c:v>
                </c:pt>
                <c:pt idx="6">
                  <c:v>1.3937665186823058</c:v>
                </c:pt>
                <c:pt idx="7">
                  <c:v>1.5755771925284021</c:v>
                </c:pt>
                <c:pt idx="8">
                  <c:v>1.6366049192658907</c:v>
                </c:pt>
                <c:pt idx="10">
                  <c:v>2.3796471664786876</c:v>
                </c:pt>
                <c:pt idx="13">
                  <c:v>1.9782046658884076</c:v>
                </c:pt>
                <c:pt idx="17">
                  <c:v>2.725652957699241</c:v>
                </c:pt>
                <c:pt idx="23">
                  <c:v>1.1793095064429857</c:v>
                </c:pt>
                <c:pt idx="25">
                  <c:v>2.1225858019785084</c:v>
                </c:pt>
                <c:pt idx="34">
                  <c:v>1.6444505085357222</c:v>
                </c:pt>
                <c:pt idx="35">
                  <c:v>2.4009238493414919</c:v>
                </c:pt>
                <c:pt idx="38">
                  <c:v>1.4521531854123133</c:v>
                </c:pt>
                <c:pt idx="40">
                  <c:v>1.8590435855357974</c:v>
                </c:pt>
                <c:pt idx="41">
                  <c:v>1.7869526328810399</c:v>
                </c:pt>
                <c:pt idx="42">
                  <c:v>1.7235170235170236</c:v>
                </c:pt>
                <c:pt idx="57">
                  <c:v>1.5865989573970878</c:v>
                </c:pt>
                <c:pt idx="58">
                  <c:v>1.0701202472456022</c:v>
                </c:pt>
                <c:pt idx="62">
                  <c:v>1.8712283417022648</c:v>
                </c:pt>
                <c:pt idx="65">
                  <c:v>1.2919892939577979</c:v>
                </c:pt>
                <c:pt idx="66">
                  <c:v>1.608202077305072</c:v>
                </c:pt>
                <c:pt idx="70">
                  <c:v>2.0235497088634893</c:v>
                </c:pt>
                <c:pt idx="71">
                  <c:v>1.6398667371699851</c:v>
                </c:pt>
                <c:pt idx="74">
                  <c:v>1.8723391383912704</c:v>
                </c:pt>
                <c:pt idx="80">
                  <c:v>1.9524279687640247</c:v>
                </c:pt>
                <c:pt idx="87">
                  <c:v>1.9953961912762057</c:v>
                </c:pt>
                <c:pt idx="88">
                  <c:v>2.2194804855177774</c:v>
                </c:pt>
                <c:pt idx="89">
                  <c:v>2.0941863140431818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5B6-402A-8E5E-074A4F3ECCD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State067!$AF$2:$AF$101</c:f>
              <c:numCache>
                <c:formatCode>General</c:formatCode>
                <c:ptCount val="100"/>
                <c:pt idx="0">
                  <c:v>88650.6</c:v>
                </c:pt>
                <c:pt idx="11">
                  <c:v>90555.199999999997</c:v>
                </c:pt>
                <c:pt idx="16">
                  <c:v>77618</c:v>
                </c:pt>
                <c:pt idx="18">
                  <c:v>66524.2</c:v>
                </c:pt>
                <c:pt idx="19">
                  <c:v>85659.199999999997</c:v>
                </c:pt>
                <c:pt idx="28">
                  <c:v>73987.600000000006</c:v>
                </c:pt>
                <c:pt idx="31">
                  <c:v>53736.800000000003</c:v>
                </c:pt>
                <c:pt idx="32">
                  <c:v>62564.4</c:v>
                </c:pt>
                <c:pt idx="36">
                  <c:v>76216.399999999994</c:v>
                </c:pt>
                <c:pt idx="39">
                  <c:v>71593.600000000006</c:v>
                </c:pt>
                <c:pt idx="45">
                  <c:v>67588.600000000006</c:v>
                </c:pt>
                <c:pt idx="47">
                  <c:v>74945.2</c:v>
                </c:pt>
                <c:pt idx="50">
                  <c:v>72125.600000000006</c:v>
                </c:pt>
                <c:pt idx="55">
                  <c:v>65222</c:v>
                </c:pt>
                <c:pt idx="59">
                  <c:v>52020.2</c:v>
                </c:pt>
                <c:pt idx="61">
                  <c:v>66869.600000000006</c:v>
                </c:pt>
                <c:pt idx="78">
                  <c:v>80600</c:v>
                </c:pt>
                <c:pt idx="81">
                  <c:v>66017</c:v>
                </c:pt>
                <c:pt idx="85">
                  <c:v>70905.8</c:v>
                </c:pt>
                <c:pt idx="86">
                  <c:v>61206.400000000001</c:v>
                </c:pt>
                <c:pt idx="92">
                  <c:v>69731.199999999997</c:v>
                </c:pt>
                <c:pt idx="94">
                  <c:v>50276.6</c:v>
                </c:pt>
              </c:numCache>
            </c:numRef>
          </c:xVal>
          <c:yVal>
            <c:numRef>
              <c:f>State067!$AG$2:$AG$101</c:f>
              <c:numCache>
                <c:formatCode>General</c:formatCode>
                <c:ptCount val="100"/>
                <c:pt idx="0">
                  <c:v>1.2086889428836352</c:v>
                </c:pt>
                <c:pt idx="11">
                  <c:v>1.3033928476774388</c:v>
                </c:pt>
                <c:pt idx="16">
                  <c:v>1.5646628359401169</c:v>
                </c:pt>
                <c:pt idx="18">
                  <c:v>1.8837806392260261</c:v>
                </c:pt>
                <c:pt idx="19">
                  <c:v>1.17388441638493</c:v>
                </c:pt>
                <c:pt idx="28">
                  <c:v>1.5337840394876978</c:v>
                </c:pt>
                <c:pt idx="31">
                  <c:v>2.2315247651516277</c:v>
                </c:pt>
                <c:pt idx="32">
                  <c:v>1.7180377339189699</c:v>
                </c:pt>
                <c:pt idx="36">
                  <c:v>1.5180066232464404</c:v>
                </c:pt>
                <c:pt idx="39">
                  <c:v>1.2887045769454253</c:v>
                </c:pt>
                <c:pt idx="45">
                  <c:v>1.8994771307587373</c:v>
                </c:pt>
                <c:pt idx="47">
                  <c:v>1.675584293590517</c:v>
                </c:pt>
                <c:pt idx="50">
                  <c:v>1.4363416040906418</c:v>
                </c:pt>
                <c:pt idx="55">
                  <c:v>1.0117905001379903</c:v>
                </c:pt>
                <c:pt idx="59">
                  <c:v>1.8983587144993677</c:v>
                </c:pt>
                <c:pt idx="61">
                  <c:v>1.95671874813069</c:v>
                </c:pt>
                <c:pt idx="78">
                  <c:v>1.4651985111662531</c:v>
                </c:pt>
                <c:pt idx="81">
                  <c:v>1.7637426723419725</c:v>
                </c:pt>
                <c:pt idx="85">
                  <c:v>1.746190015485334</c:v>
                </c:pt>
                <c:pt idx="86">
                  <c:v>2.1322933549432737</c:v>
                </c:pt>
                <c:pt idx="92">
                  <c:v>1.6928720572713507</c:v>
                </c:pt>
                <c:pt idx="94">
                  <c:v>2.0015673295330232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5B6-402A-8E5E-074A4F3ECC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5188384"/>
        <c:axId val="1087403296"/>
      </c:scatterChart>
      <c:valAx>
        <c:axId val="1085188384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7403296"/>
        <c:crosses val="autoZero"/>
        <c:crossBetween val="midCat"/>
      </c:valAx>
      <c:valAx>
        <c:axId val="10874032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51883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State067!$AI$2:$AI$101</c:f>
              <c:numCache>
                <c:formatCode>General</c:formatCode>
                <c:ptCount val="100"/>
                <c:pt idx="0">
                  <c:v>88650.6</c:v>
                </c:pt>
                <c:pt idx="3">
                  <c:v>55647</c:v>
                </c:pt>
                <c:pt idx="9">
                  <c:v>53350</c:v>
                </c:pt>
                <c:pt idx="12">
                  <c:v>53590.400000000001</c:v>
                </c:pt>
                <c:pt idx="14">
                  <c:v>39352.6</c:v>
                </c:pt>
                <c:pt idx="21">
                  <c:v>49563.199999999997</c:v>
                </c:pt>
                <c:pt idx="22">
                  <c:v>43230</c:v>
                </c:pt>
                <c:pt idx="23">
                  <c:v>41130</c:v>
                </c:pt>
                <c:pt idx="26">
                  <c:v>80857.8</c:v>
                </c:pt>
                <c:pt idx="29">
                  <c:v>85909.6</c:v>
                </c:pt>
                <c:pt idx="43">
                  <c:v>81711.8</c:v>
                </c:pt>
                <c:pt idx="46">
                  <c:v>51106</c:v>
                </c:pt>
                <c:pt idx="52">
                  <c:v>69969.600000000006</c:v>
                </c:pt>
                <c:pt idx="54">
                  <c:v>81182.8</c:v>
                </c:pt>
                <c:pt idx="55">
                  <c:v>65222</c:v>
                </c:pt>
                <c:pt idx="58">
                  <c:v>72284.399999999994</c:v>
                </c:pt>
                <c:pt idx="64">
                  <c:v>81583.8</c:v>
                </c:pt>
                <c:pt idx="68">
                  <c:v>59428.800000000003</c:v>
                </c:pt>
                <c:pt idx="72">
                  <c:v>40813.599999999999</c:v>
                </c:pt>
                <c:pt idx="75">
                  <c:v>72883.199999999997</c:v>
                </c:pt>
                <c:pt idx="83">
                  <c:v>61716.4</c:v>
                </c:pt>
                <c:pt idx="93">
                  <c:v>52117.8</c:v>
                </c:pt>
                <c:pt idx="97">
                  <c:v>75036.800000000003</c:v>
                </c:pt>
                <c:pt idx="98">
                  <c:v>42934.400000000001</c:v>
                </c:pt>
              </c:numCache>
            </c:numRef>
          </c:xVal>
          <c:yVal>
            <c:numRef>
              <c:f>State067!$AJ$2:$AJ$101</c:f>
              <c:numCache>
                <c:formatCode>General</c:formatCode>
                <c:ptCount val="100"/>
                <c:pt idx="0">
                  <c:v>1.2086889428836352</c:v>
                </c:pt>
                <c:pt idx="3">
                  <c:v>1.3817456466655884</c:v>
                </c:pt>
                <c:pt idx="9">
                  <c:v>1.0713214620431115</c:v>
                </c:pt>
                <c:pt idx="12">
                  <c:v>1.0445527557174419</c:v>
                </c:pt>
                <c:pt idx="14">
                  <c:v>1.1533926602054247</c:v>
                </c:pt>
                <c:pt idx="21">
                  <c:v>1.3161579559027667</c:v>
                </c:pt>
                <c:pt idx="22">
                  <c:v>1.0371501272264632</c:v>
                </c:pt>
                <c:pt idx="23">
                  <c:v>1.1793095064429857</c:v>
                </c:pt>
                <c:pt idx="26">
                  <c:v>1.2046085844532004</c:v>
                </c:pt>
                <c:pt idx="29">
                  <c:v>1.0930443163511412</c:v>
                </c:pt>
                <c:pt idx="43">
                  <c:v>1.0237444285892612</c:v>
                </c:pt>
                <c:pt idx="46">
                  <c:v>1.0255547293859821</c:v>
                </c:pt>
                <c:pt idx="52">
                  <c:v>1.0512565456998466</c:v>
                </c:pt>
                <c:pt idx="54">
                  <c:v>1.1796833812088274</c:v>
                </c:pt>
                <c:pt idx="55">
                  <c:v>1.0117905001379903</c:v>
                </c:pt>
                <c:pt idx="58">
                  <c:v>1.0701202472456022</c:v>
                </c:pt>
                <c:pt idx="64">
                  <c:v>1.240810062782072</c:v>
                </c:pt>
                <c:pt idx="68">
                  <c:v>1.0511906684974288</c:v>
                </c:pt>
                <c:pt idx="72">
                  <c:v>1.0760138777270323</c:v>
                </c:pt>
                <c:pt idx="75">
                  <c:v>1.1558905207235688</c:v>
                </c:pt>
                <c:pt idx="83">
                  <c:v>1.3212209396529933</c:v>
                </c:pt>
                <c:pt idx="93">
                  <c:v>1.103653646163115</c:v>
                </c:pt>
                <c:pt idx="97">
                  <c:v>1.2215339673333616</c:v>
                </c:pt>
                <c:pt idx="98">
                  <c:v>1.2566846165312662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602-4769-8DC9-58BC2D34583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State067!$AK$2:$AK$101</c:f>
              <c:numCache>
                <c:formatCode>General</c:formatCode>
                <c:ptCount val="100"/>
                <c:pt idx="1">
                  <c:v>54969.599999999999</c:v>
                </c:pt>
                <c:pt idx="2">
                  <c:v>93186.6</c:v>
                </c:pt>
                <c:pt idx="4">
                  <c:v>40303.800000000003</c:v>
                </c:pt>
                <c:pt idx="5">
                  <c:v>55776.4</c:v>
                </c:pt>
                <c:pt idx="6">
                  <c:v>46311.199999999997</c:v>
                </c:pt>
                <c:pt idx="7">
                  <c:v>44820.4</c:v>
                </c:pt>
                <c:pt idx="8">
                  <c:v>51316.6</c:v>
                </c:pt>
                <c:pt idx="10">
                  <c:v>46991</c:v>
                </c:pt>
                <c:pt idx="11">
                  <c:v>90555.199999999997</c:v>
                </c:pt>
                <c:pt idx="13">
                  <c:v>32722.6</c:v>
                </c:pt>
                <c:pt idx="15">
                  <c:v>56442</c:v>
                </c:pt>
                <c:pt idx="16">
                  <c:v>77618</c:v>
                </c:pt>
                <c:pt idx="17">
                  <c:v>42935.4</c:v>
                </c:pt>
                <c:pt idx="18">
                  <c:v>66524.2</c:v>
                </c:pt>
                <c:pt idx="19">
                  <c:v>85659.199999999997</c:v>
                </c:pt>
                <c:pt idx="20">
                  <c:v>73823</c:v>
                </c:pt>
                <c:pt idx="24">
                  <c:v>55797.599999999999</c:v>
                </c:pt>
                <c:pt idx="25">
                  <c:v>44538.6</c:v>
                </c:pt>
                <c:pt idx="27">
                  <c:v>61295.8</c:v>
                </c:pt>
                <c:pt idx="28">
                  <c:v>73987.600000000006</c:v>
                </c:pt>
                <c:pt idx="30">
                  <c:v>64718.400000000001</c:v>
                </c:pt>
                <c:pt idx="31">
                  <c:v>53736.800000000003</c:v>
                </c:pt>
                <c:pt idx="32">
                  <c:v>62564.4</c:v>
                </c:pt>
                <c:pt idx="33">
                  <c:v>92268.800000000003</c:v>
                </c:pt>
                <c:pt idx="34">
                  <c:v>43241.8</c:v>
                </c:pt>
                <c:pt idx="35">
                  <c:v>43340.4</c:v>
                </c:pt>
                <c:pt idx="36">
                  <c:v>76216.399999999994</c:v>
                </c:pt>
                <c:pt idx="37">
                  <c:v>70158.399999999994</c:v>
                </c:pt>
                <c:pt idx="38">
                  <c:v>57138.6</c:v>
                </c:pt>
                <c:pt idx="39">
                  <c:v>71593.600000000006</c:v>
                </c:pt>
                <c:pt idx="40">
                  <c:v>52040.2</c:v>
                </c:pt>
                <c:pt idx="41">
                  <c:v>52547</c:v>
                </c:pt>
                <c:pt idx="42">
                  <c:v>56980</c:v>
                </c:pt>
                <c:pt idx="44">
                  <c:v>41026.6</c:v>
                </c:pt>
                <c:pt idx="45">
                  <c:v>67588.600000000006</c:v>
                </c:pt>
                <c:pt idx="47">
                  <c:v>74945.2</c:v>
                </c:pt>
                <c:pt idx="48">
                  <c:v>77595.600000000006</c:v>
                </c:pt>
                <c:pt idx="49">
                  <c:v>38087.199999999997</c:v>
                </c:pt>
                <c:pt idx="50">
                  <c:v>72125.600000000006</c:v>
                </c:pt>
                <c:pt idx="51">
                  <c:v>27194</c:v>
                </c:pt>
                <c:pt idx="53">
                  <c:v>53533.599999999999</c:v>
                </c:pt>
                <c:pt idx="56">
                  <c:v>77391.199999999997</c:v>
                </c:pt>
                <c:pt idx="57">
                  <c:v>48954.400000000001</c:v>
                </c:pt>
                <c:pt idx="59">
                  <c:v>52020.2</c:v>
                </c:pt>
                <c:pt idx="60">
                  <c:v>49819.8</c:v>
                </c:pt>
                <c:pt idx="61">
                  <c:v>66869.600000000006</c:v>
                </c:pt>
                <c:pt idx="62">
                  <c:v>57633.8</c:v>
                </c:pt>
                <c:pt idx="63">
                  <c:v>50385.2</c:v>
                </c:pt>
                <c:pt idx="65">
                  <c:v>48869.599999999999</c:v>
                </c:pt>
                <c:pt idx="66">
                  <c:v>56746.6</c:v>
                </c:pt>
                <c:pt idx="67">
                  <c:v>68415.199999999997</c:v>
                </c:pt>
                <c:pt idx="69">
                  <c:v>87061</c:v>
                </c:pt>
                <c:pt idx="70">
                  <c:v>46370</c:v>
                </c:pt>
                <c:pt idx="71">
                  <c:v>69216.600000000006</c:v>
                </c:pt>
                <c:pt idx="73">
                  <c:v>31242</c:v>
                </c:pt>
                <c:pt idx="74">
                  <c:v>52896.4</c:v>
                </c:pt>
                <c:pt idx="76">
                  <c:v>55641</c:v>
                </c:pt>
                <c:pt idx="77">
                  <c:v>33597</c:v>
                </c:pt>
                <c:pt idx="78">
                  <c:v>80600</c:v>
                </c:pt>
                <c:pt idx="79">
                  <c:v>57580.4</c:v>
                </c:pt>
                <c:pt idx="80">
                  <c:v>44564</c:v>
                </c:pt>
                <c:pt idx="81">
                  <c:v>66017</c:v>
                </c:pt>
                <c:pt idx="82">
                  <c:v>81556.2</c:v>
                </c:pt>
                <c:pt idx="84">
                  <c:v>48298.6</c:v>
                </c:pt>
                <c:pt idx="85">
                  <c:v>70905.8</c:v>
                </c:pt>
                <c:pt idx="86">
                  <c:v>61206.400000000001</c:v>
                </c:pt>
                <c:pt idx="87">
                  <c:v>61427.4</c:v>
                </c:pt>
                <c:pt idx="88">
                  <c:v>53534.6</c:v>
                </c:pt>
                <c:pt idx="89">
                  <c:v>49548.6</c:v>
                </c:pt>
                <c:pt idx="90">
                  <c:v>57413.2</c:v>
                </c:pt>
                <c:pt idx="91">
                  <c:v>65828</c:v>
                </c:pt>
                <c:pt idx="92">
                  <c:v>69731.199999999997</c:v>
                </c:pt>
                <c:pt idx="94">
                  <c:v>50276.6</c:v>
                </c:pt>
                <c:pt idx="95">
                  <c:v>49356.6</c:v>
                </c:pt>
                <c:pt idx="96">
                  <c:v>46334.6</c:v>
                </c:pt>
                <c:pt idx="99">
                  <c:v>72501.2</c:v>
                </c:pt>
              </c:numCache>
            </c:numRef>
          </c:xVal>
          <c:yVal>
            <c:numRef>
              <c:f>State067!$AL$2:$AL$101</c:f>
              <c:numCache>
                <c:formatCode>General</c:formatCode>
                <c:ptCount val="100"/>
                <c:pt idx="1">
                  <c:v>1.9086003900337642</c:v>
                </c:pt>
                <c:pt idx="2">
                  <c:v>1.369821412091438</c:v>
                </c:pt>
                <c:pt idx="4">
                  <c:v>1.277050799180226</c:v>
                </c:pt>
                <c:pt idx="5">
                  <c:v>1.8367266442438019</c:v>
                </c:pt>
                <c:pt idx="6">
                  <c:v>1.3937665186823058</c:v>
                </c:pt>
                <c:pt idx="7">
                  <c:v>1.5755771925284021</c:v>
                </c:pt>
                <c:pt idx="8">
                  <c:v>1.6366049192658907</c:v>
                </c:pt>
                <c:pt idx="10">
                  <c:v>2.3796471664786876</c:v>
                </c:pt>
                <c:pt idx="11">
                  <c:v>1.3033928476774388</c:v>
                </c:pt>
                <c:pt idx="13">
                  <c:v>1.9782046658884076</c:v>
                </c:pt>
                <c:pt idx="15">
                  <c:v>1.7312639523758904</c:v>
                </c:pt>
                <c:pt idx="16">
                  <c:v>1.5646628359401169</c:v>
                </c:pt>
                <c:pt idx="17">
                  <c:v>2.725652957699241</c:v>
                </c:pt>
                <c:pt idx="18">
                  <c:v>1.8837806392260261</c:v>
                </c:pt>
                <c:pt idx="19">
                  <c:v>1.17388441638493</c:v>
                </c:pt>
                <c:pt idx="20">
                  <c:v>1.5514541538544897</c:v>
                </c:pt>
                <c:pt idx="24">
                  <c:v>1.4267101093953862</c:v>
                </c:pt>
                <c:pt idx="25">
                  <c:v>2.1225858019785084</c:v>
                </c:pt>
                <c:pt idx="27">
                  <c:v>1.1900652246972876</c:v>
                </c:pt>
                <c:pt idx="28">
                  <c:v>1.5337840394876978</c:v>
                </c:pt>
                <c:pt idx="30">
                  <c:v>1.661845781107073</c:v>
                </c:pt>
                <c:pt idx="31">
                  <c:v>2.2315247651516277</c:v>
                </c:pt>
                <c:pt idx="32">
                  <c:v>1.7180377339189699</c:v>
                </c:pt>
                <c:pt idx="33">
                  <c:v>1.2687604043837137</c:v>
                </c:pt>
                <c:pt idx="34">
                  <c:v>1.6444505085357222</c:v>
                </c:pt>
                <c:pt idx="35">
                  <c:v>2.4009238493414919</c:v>
                </c:pt>
                <c:pt idx="36">
                  <c:v>1.5180066232464404</c:v>
                </c:pt>
                <c:pt idx="37">
                  <c:v>1.3476647129923147</c:v>
                </c:pt>
                <c:pt idx="38">
                  <c:v>1.4521531854123133</c:v>
                </c:pt>
                <c:pt idx="39">
                  <c:v>1.2887045769454253</c:v>
                </c:pt>
                <c:pt idx="40">
                  <c:v>1.8590435855357974</c:v>
                </c:pt>
                <c:pt idx="41">
                  <c:v>1.7869526328810399</c:v>
                </c:pt>
                <c:pt idx="42">
                  <c:v>1.7235170235170236</c:v>
                </c:pt>
                <c:pt idx="44">
                  <c:v>1.1144476997850175</c:v>
                </c:pt>
                <c:pt idx="45">
                  <c:v>1.8994771307587373</c:v>
                </c:pt>
                <c:pt idx="47">
                  <c:v>1.675584293590517</c:v>
                </c:pt>
                <c:pt idx="48">
                  <c:v>1.448058910556784</c:v>
                </c:pt>
                <c:pt idx="49">
                  <c:v>1.9837898296540573</c:v>
                </c:pt>
                <c:pt idx="50">
                  <c:v>1.4363416040906418</c:v>
                </c:pt>
                <c:pt idx="51">
                  <c:v>1.612929322644701</c:v>
                </c:pt>
                <c:pt idx="53">
                  <c:v>1.3209274175471106</c:v>
                </c:pt>
                <c:pt idx="56">
                  <c:v>1.3136248048873773</c:v>
                </c:pt>
                <c:pt idx="57">
                  <c:v>1.5865989573970878</c:v>
                </c:pt>
                <c:pt idx="59">
                  <c:v>1.8983587144993677</c:v>
                </c:pt>
                <c:pt idx="60">
                  <c:v>1.2942846017045431</c:v>
                </c:pt>
                <c:pt idx="61">
                  <c:v>1.95671874813069</c:v>
                </c:pt>
                <c:pt idx="62">
                  <c:v>1.8712283417022648</c:v>
                </c:pt>
                <c:pt idx="63">
                  <c:v>1.5347562379428881</c:v>
                </c:pt>
                <c:pt idx="65">
                  <c:v>1.2919892939577979</c:v>
                </c:pt>
                <c:pt idx="66">
                  <c:v>1.608202077305072</c:v>
                </c:pt>
                <c:pt idx="67">
                  <c:v>1.6349144634525661</c:v>
                </c:pt>
                <c:pt idx="69">
                  <c:v>1.4653289073178577</c:v>
                </c:pt>
                <c:pt idx="70">
                  <c:v>2.0235497088634893</c:v>
                </c:pt>
                <c:pt idx="71">
                  <c:v>1.6398667371699851</c:v>
                </c:pt>
                <c:pt idx="73">
                  <c:v>1.6825747391332182</c:v>
                </c:pt>
                <c:pt idx="74">
                  <c:v>1.8723391383912704</c:v>
                </c:pt>
                <c:pt idx="76">
                  <c:v>1.5355762836757068</c:v>
                </c:pt>
                <c:pt idx="77">
                  <c:v>1.657142006726791</c:v>
                </c:pt>
                <c:pt idx="78">
                  <c:v>1.4651985111662531</c:v>
                </c:pt>
                <c:pt idx="79">
                  <c:v>1.4233315503192059</c:v>
                </c:pt>
                <c:pt idx="80">
                  <c:v>1.9524279687640247</c:v>
                </c:pt>
                <c:pt idx="81">
                  <c:v>1.7637426723419725</c:v>
                </c:pt>
                <c:pt idx="82">
                  <c:v>1.3846280233752921</c:v>
                </c:pt>
                <c:pt idx="84">
                  <c:v>1.6217447296609011</c:v>
                </c:pt>
                <c:pt idx="85">
                  <c:v>1.746190015485334</c:v>
                </c:pt>
                <c:pt idx="86">
                  <c:v>2.1322933549432737</c:v>
                </c:pt>
                <c:pt idx="87">
                  <c:v>1.9953961912762057</c:v>
                </c:pt>
                <c:pt idx="88">
                  <c:v>2.2194804855177774</c:v>
                </c:pt>
                <c:pt idx="89">
                  <c:v>2.0941863140431818</c:v>
                </c:pt>
                <c:pt idx="90">
                  <c:v>1.2051061428382324</c:v>
                </c:pt>
                <c:pt idx="91">
                  <c:v>1.2542079358327762</c:v>
                </c:pt>
                <c:pt idx="92">
                  <c:v>1.6928720572713507</c:v>
                </c:pt>
                <c:pt idx="94">
                  <c:v>2.0015673295330232</c:v>
                </c:pt>
                <c:pt idx="95">
                  <c:v>1.505715547667384</c:v>
                </c:pt>
                <c:pt idx="96">
                  <c:v>1.2530161045957018</c:v>
                </c:pt>
                <c:pt idx="99">
                  <c:v>1.3277159550462614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602-4769-8DC9-58BC2D3458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5213984"/>
        <c:axId val="1087396640"/>
      </c:scatterChart>
      <c:valAx>
        <c:axId val="1085213984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7396640"/>
        <c:crosses val="autoZero"/>
        <c:crossBetween val="midCat"/>
      </c:valAx>
      <c:valAx>
        <c:axId val="10873966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521398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State066!$J$2:$J$101</c:f>
              <c:numCache>
                <c:formatCode>General</c:formatCode>
                <c:ptCount val="100"/>
                <c:pt idx="0">
                  <c:v>89955.4</c:v>
                </c:pt>
                <c:pt idx="1">
                  <c:v>52324.4</c:v>
                </c:pt>
                <c:pt idx="2">
                  <c:v>93157.8</c:v>
                </c:pt>
                <c:pt idx="3">
                  <c:v>56966.2</c:v>
                </c:pt>
                <c:pt idx="4">
                  <c:v>40284.199999999997</c:v>
                </c:pt>
                <c:pt idx="5">
                  <c:v>55376</c:v>
                </c:pt>
                <c:pt idx="6">
                  <c:v>47151.8</c:v>
                </c:pt>
                <c:pt idx="7">
                  <c:v>45937.8</c:v>
                </c:pt>
                <c:pt idx="8">
                  <c:v>50365.599999999999</c:v>
                </c:pt>
                <c:pt idx="9">
                  <c:v>52728.6</c:v>
                </c:pt>
                <c:pt idx="10">
                  <c:v>47672.4</c:v>
                </c:pt>
                <c:pt idx="11">
                  <c:v>88442.2</c:v>
                </c:pt>
                <c:pt idx="12">
                  <c:v>53775.6</c:v>
                </c:pt>
                <c:pt idx="13">
                  <c:v>32074.2</c:v>
                </c:pt>
                <c:pt idx="14">
                  <c:v>39759.4</c:v>
                </c:pt>
                <c:pt idx="15">
                  <c:v>55395</c:v>
                </c:pt>
                <c:pt idx="16">
                  <c:v>78877.8</c:v>
                </c:pt>
                <c:pt idx="17">
                  <c:v>43762.2</c:v>
                </c:pt>
                <c:pt idx="18">
                  <c:v>66226.2</c:v>
                </c:pt>
                <c:pt idx="19">
                  <c:v>86092</c:v>
                </c:pt>
                <c:pt idx="20">
                  <c:v>73552.399999999994</c:v>
                </c:pt>
                <c:pt idx="21">
                  <c:v>50125.4</c:v>
                </c:pt>
                <c:pt idx="22">
                  <c:v>44365.599999999999</c:v>
                </c:pt>
                <c:pt idx="23">
                  <c:v>40929.800000000003</c:v>
                </c:pt>
                <c:pt idx="24">
                  <c:v>56560.800000000003</c:v>
                </c:pt>
                <c:pt idx="25">
                  <c:v>43869.2</c:v>
                </c:pt>
                <c:pt idx="26">
                  <c:v>81429</c:v>
                </c:pt>
                <c:pt idx="27">
                  <c:v>60452.4</c:v>
                </c:pt>
                <c:pt idx="28">
                  <c:v>72824.399999999994</c:v>
                </c:pt>
                <c:pt idx="29">
                  <c:v>86551.2</c:v>
                </c:pt>
                <c:pt idx="30">
                  <c:v>65191.4</c:v>
                </c:pt>
                <c:pt idx="31">
                  <c:v>53624.4</c:v>
                </c:pt>
                <c:pt idx="32">
                  <c:v>64352.800000000003</c:v>
                </c:pt>
                <c:pt idx="33">
                  <c:v>92734.2</c:v>
                </c:pt>
                <c:pt idx="34">
                  <c:v>42743</c:v>
                </c:pt>
                <c:pt idx="35">
                  <c:v>43609.4</c:v>
                </c:pt>
                <c:pt idx="36">
                  <c:v>76217.600000000006</c:v>
                </c:pt>
                <c:pt idx="37">
                  <c:v>70112</c:v>
                </c:pt>
                <c:pt idx="38">
                  <c:v>59299.8</c:v>
                </c:pt>
                <c:pt idx="39">
                  <c:v>70363.399999999994</c:v>
                </c:pt>
                <c:pt idx="40">
                  <c:v>52354.2</c:v>
                </c:pt>
                <c:pt idx="41">
                  <c:v>51233.8</c:v>
                </c:pt>
                <c:pt idx="42">
                  <c:v>56564.4</c:v>
                </c:pt>
                <c:pt idx="43">
                  <c:v>80057.2</c:v>
                </c:pt>
                <c:pt idx="44">
                  <c:v>41439.800000000003</c:v>
                </c:pt>
                <c:pt idx="45">
                  <c:v>68637.2</c:v>
                </c:pt>
                <c:pt idx="46">
                  <c:v>50000.800000000003</c:v>
                </c:pt>
                <c:pt idx="47">
                  <c:v>72634.8</c:v>
                </c:pt>
                <c:pt idx="48">
                  <c:v>80004.800000000003</c:v>
                </c:pt>
                <c:pt idx="49">
                  <c:v>39753.199999999997</c:v>
                </c:pt>
                <c:pt idx="50">
                  <c:v>73516.2</c:v>
                </c:pt>
                <c:pt idx="51">
                  <c:v>27992.400000000001</c:v>
                </c:pt>
                <c:pt idx="52">
                  <c:v>69657.399999999994</c:v>
                </c:pt>
                <c:pt idx="53">
                  <c:v>53509</c:v>
                </c:pt>
                <c:pt idx="54">
                  <c:v>80852.800000000003</c:v>
                </c:pt>
                <c:pt idx="55">
                  <c:v>65121.4</c:v>
                </c:pt>
                <c:pt idx="56">
                  <c:v>74867</c:v>
                </c:pt>
                <c:pt idx="57">
                  <c:v>50562.6</c:v>
                </c:pt>
                <c:pt idx="58">
                  <c:v>74442</c:v>
                </c:pt>
                <c:pt idx="59">
                  <c:v>51461.4</c:v>
                </c:pt>
                <c:pt idx="60">
                  <c:v>49830.6</c:v>
                </c:pt>
                <c:pt idx="61">
                  <c:v>66443</c:v>
                </c:pt>
                <c:pt idx="62">
                  <c:v>57337.599999999999</c:v>
                </c:pt>
                <c:pt idx="63">
                  <c:v>49655</c:v>
                </c:pt>
                <c:pt idx="64">
                  <c:v>81043</c:v>
                </c:pt>
                <c:pt idx="65">
                  <c:v>48296.800000000003</c:v>
                </c:pt>
                <c:pt idx="66">
                  <c:v>57453</c:v>
                </c:pt>
                <c:pt idx="67">
                  <c:v>68249</c:v>
                </c:pt>
                <c:pt idx="68">
                  <c:v>58488.6</c:v>
                </c:pt>
                <c:pt idx="69">
                  <c:v>87203.6</c:v>
                </c:pt>
                <c:pt idx="70">
                  <c:v>46379.6</c:v>
                </c:pt>
                <c:pt idx="71">
                  <c:v>68955.399999999994</c:v>
                </c:pt>
                <c:pt idx="72">
                  <c:v>42040.2</c:v>
                </c:pt>
                <c:pt idx="73">
                  <c:v>31670.400000000001</c:v>
                </c:pt>
                <c:pt idx="74">
                  <c:v>54643.199999999997</c:v>
                </c:pt>
                <c:pt idx="75">
                  <c:v>72055.600000000006</c:v>
                </c:pt>
                <c:pt idx="76">
                  <c:v>54644.4</c:v>
                </c:pt>
                <c:pt idx="77">
                  <c:v>33313.4</c:v>
                </c:pt>
                <c:pt idx="78">
                  <c:v>79730.600000000006</c:v>
                </c:pt>
                <c:pt idx="79">
                  <c:v>58431.6</c:v>
                </c:pt>
                <c:pt idx="80">
                  <c:v>46513.4</c:v>
                </c:pt>
                <c:pt idx="81">
                  <c:v>66523.199999999997</c:v>
                </c:pt>
                <c:pt idx="82">
                  <c:v>81504.2</c:v>
                </c:pt>
                <c:pt idx="83">
                  <c:v>62968.6</c:v>
                </c:pt>
                <c:pt idx="84">
                  <c:v>50146</c:v>
                </c:pt>
                <c:pt idx="85">
                  <c:v>71529.600000000006</c:v>
                </c:pt>
                <c:pt idx="86">
                  <c:v>60525.8</c:v>
                </c:pt>
                <c:pt idx="87">
                  <c:v>61835.199999999997</c:v>
                </c:pt>
                <c:pt idx="88">
                  <c:v>55571.199999999997</c:v>
                </c:pt>
                <c:pt idx="89">
                  <c:v>48873.8</c:v>
                </c:pt>
                <c:pt idx="90">
                  <c:v>58572</c:v>
                </c:pt>
                <c:pt idx="91">
                  <c:v>65867</c:v>
                </c:pt>
                <c:pt idx="92">
                  <c:v>72996.2</c:v>
                </c:pt>
                <c:pt idx="93">
                  <c:v>52707.8</c:v>
                </c:pt>
                <c:pt idx="94">
                  <c:v>51075.199999999997</c:v>
                </c:pt>
                <c:pt idx="95">
                  <c:v>48779</c:v>
                </c:pt>
                <c:pt idx="96">
                  <c:v>47376.4</c:v>
                </c:pt>
                <c:pt idx="97">
                  <c:v>75128.399999999994</c:v>
                </c:pt>
                <c:pt idx="98">
                  <c:v>42984.4</c:v>
                </c:pt>
                <c:pt idx="99">
                  <c:v>71495</c:v>
                </c:pt>
              </c:numCache>
            </c:numRef>
          </c:xVal>
          <c:yVal>
            <c:numRef>
              <c:f>State066!$K$2:$K$101</c:f>
              <c:numCache>
                <c:formatCode>General</c:formatCode>
                <c:ptCount val="100"/>
                <c:pt idx="0">
                  <c:v>1.1630430190961298</c:v>
                </c:pt>
                <c:pt idx="1">
                  <c:v>1.9903907163770631</c:v>
                </c:pt>
                <c:pt idx="2">
                  <c:v>1.4613591132465558</c:v>
                </c:pt>
                <c:pt idx="3">
                  <c:v>1.3952308561919173</c:v>
                </c:pt>
                <c:pt idx="4">
                  <c:v>1.2780444938710462</c:v>
                </c:pt>
                <c:pt idx="5">
                  <c:v>1.7873085813348744</c:v>
                </c:pt>
                <c:pt idx="6">
                  <c:v>1.3575091512943303</c:v>
                </c:pt>
                <c:pt idx="7">
                  <c:v>1.5147220807265476</c:v>
                </c:pt>
                <c:pt idx="8">
                  <c:v>1.6835101736105595</c:v>
                </c:pt>
                <c:pt idx="9">
                  <c:v>1.0837382369340358</c:v>
                </c:pt>
                <c:pt idx="10">
                  <c:v>2.35232545456071</c:v>
                </c:pt>
                <c:pt idx="11">
                  <c:v>1.3313440868725563</c:v>
                </c:pt>
                <c:pt idx="12">
                  <c:v>1.0436331719218381</c:v>
                </c:pt>
                <c:pt idx="13">
                  <c:v>1.8924556185345229</c:v>
                </c:pt>
                <c:pt idx="14">
                  <c:v>1.1036383848850837</c:v>
                </c:pt>
                <c:pt idx="15">
                  <c:v>1.7629208412311581</c:v>
                </c:pt>
                <c:pt idx="16">
                  <c:v>1.5438818019772356</c:v>
                </c:pt>
                <c:pt idx="17">
                  <c:v>2.7491990804849848</c:v>
                </c:pt>
                <c:pt idx="18">
                  <c:v>1.8778519679522607</c:v>
                </c:pt>
                <c:pt idx="19">
                  <c:v>1.1695163313664452</c:v>
                </c:pt>
                <c:pt idx="20">
                  <c:v>1.5591061610498096</c:v>
                </c:pt>
                <c:pt idx="21">
                  <c:v>1.3317998459862663</c:v>
                </c:pt>
                <c:pt idx="22">
                  <c:v>1.0115720287790542</c:v>
                </c:pt>
                <c:pt idx="23">
                  <c:v>1.1850778650274372</c:v>
                </c:pt>
                <c:pt idx="24">
                  <c:v>1.4076533570953733</c:v>
                </c:pt>
                <c:pt idx="25">
                  <c:v>2.2467699433771302</c:v>
                </c:pt>
                <c:pt idx="26">
                  <c:v>1.2078252219725159</c:v>
                </c:pt>
                <c:pt idx="27">
                  <c:v>1.2070984774798024</c:v>
                </c:pt>
                <c:pt idx="28">
                  <c:v>1.5582826635028919</c:v>
                </c:pt>
                <c:pt idx="29">
                  <c:v>1.0912384808067364</c:v>
                </c:pt>
                <c:pt idx="30">
                  <c:v>1.5844881380059332</c:v>
                </c:pt>
                <c:pt idx="31">
                  <c:v>2.2267661736075368</c:v>
                </c:pt>
                <c:pt idx="32">
                  <c:v>1.6416845887047649</c:v>
                </c:pt>
                <c:pt idx="33">
                  <c:v>1.2582197290751418</c:v>
                </c:pt>
                <c:pt idx="34">
                  <c:v>1.6640853473083312</c:v>
                </c:pt>
                <c:pt idx="35">
                  <c:v>2.3850133228157233</c:v>
                </c:pt>
                <c:pt idx="36">
                  <c:v>1.5185993786212106</c:v>
                </c:pt>
                <c:pt idx="37">
                  <c:v>1.3426089685075309</c:v>
                </c:pt>
                <c:pt idx="38">
                  <c:v>1.4512865136138737</c:v>
                </c:pt>
                <c:pt idx="39">
                  <c:v>1.2547290210535591</c:v>
                </c:pt>
                <c:pt idx="40">
                  <c:v>1.8301874539196474</c:v>
                </c:pt>
                <c:pt idx="41">
                  <c:v>1.8308616577337615</c:v>
                </c:pt>
                <c:pt idx="42">
                  <c:v>1.7361803537207148</c:v>
                </c:pt>
                <c:pt idx="43">
                  <c:v>1.0440035374707084</c:v>
                </c:pt>
                <c:pt idx="44">
                  <c:v>1.1952036448052354</c:v>
                </c:pt>
                <c:pt idx="45">
                  <c:v>1.8805399987178966</c:v>
                </c:pt>
                <c:pt idx="46">
                  <c:v>1.0359834242652117</c:v>
                </c:pt>
                <c:pt idx="47">
                  <c:v>1.699185514381536</c:v>
                </c:pt>
                <c:pt idx="48">
                  <c:v>1.4004284742915425</c:v>
                </c:pt>
                <c:pt idx="49">
                  <c:v>1.900727488604691</c:v>
                </c:pt>
                <c:pt idx="50">
                  <c:v>1.3968213808657139</c:v>
                </c:pt>
                <c:pt idx="51">
                  <c:v>1.5214486789271373</c:v>
                </c:pt>
                <c:pt idx="52">
                  <c:v>1.0561404818439966</c:v>
                </c:pt>
                <c:pt idx="53">
                  <c:v>1.3221327253359247</c:v>
                </c:pt>
                <c:pt idx="54">
                  <c:v>1.184522984980112</c:v>
                </c:pt>
                <c:pt idx="55">
                  <c:v>1.0231198960710304</c:v>
                </c:pt>
                <c:pt idx="56">
                  <c:v>1.3847623118329839</c:v>
                </c:pt>
                <c:pt idx="57">
                  <c:v>1.5323579088100692</c:v>
                </c:pt>
                <c:pt idx="58">
                  <c:v>1.0392923349721932</c:v>
                </c:pt>
                <c:pt idx="59">
                  <c:v>1.9189528462109464</c:v>
                </c:pt>
                <c:pt idx="60">
                  <c:v>1.3267349781058226</c:v>
                </c:pt>
                <c:pt idx="61">
                  <c:v>1.9690561834956277</c:v>
                </c:pt>
                <c:pt idx="62">
                  <c:v>1.8746337481861814</c:v>
                </c:pt>
                <c:pt idx="63">
                  <c:v>1.6112174000604169</c:v>
                </c:pt>
                <c:pt idx="64">
                  <c:v>1.2173290722209198</c:v>
                </c:pt>
                <c:pt idx="65">
                  <c:v>1.305759387785526</c:v>
                </c:pt>
                <c:pt idx="66">
                  <c:v>1.5924494804448854</c:v>
                </c:pt>
                <c:pt idx="67">
                  <c:v>1.6401558997201424</c:v>
                </c:pt>
                <c:pt idx="68">
                  <c:v>1.066173579124821</c:v>
                </c:pt>
                <c:pt idx="69">
                  <c:v>1.4621300038071823</c:v>
                </c:pt>
                <c:pt idx="70">
                  <c:v>1.9603230730752315</c:v>
                </c:pt>
                <c:pt idx="71">
                  <c:v>1.6454838924870281</c:v>
                </c:pt>
                <c:pt idx="72">
                  <c:v>1.0389103762589142</c:v>
                </c:pt>
                <c:pt idx="73">
                  <c:v>1.6607936748509649</c:v>
                </c:pt>
                <c:pt idx="74">
                  <c:v>1.7656176797844929</c:v>
                </c:pt>
                <c:pt idx="75">
                  <c:v>1.1878327291702517</c:v>
                </c:pt>
                <c:pt idx="76">
                  <c:v>1.5633623939507066</c:v>
                </c:pt>
                <c:pt idx="77">
                  <c:v>1.7407109451451968</c:v>
                </c:pt>
                <c:pt idx="78">
                  <c:v>1.4811753580181259</c:v>
                </c:pt>
                <c:pt idx="79">
                  <c:v>1.4515946850676689</c:v>
                </c:pt>
                <c:pt idx="80">
                  <c:v>1.890551969969944</c:v>
                </c:pt>
                <c:pt idx="81">
                  <c:v>1.7371834187170792</c:v>
                </c:pt>
                <c:pt idx="82">
                  <c:v>1.3886646332336248</c:v>
                </c:pt>
                <c:pt idx="83">
                  <c:v>1.2204019146050571</c:v>
                </c:pt>
                <c:pt idx="84">
                  <c:v>1.5029713237346947</c:v>
                </c:pt>
                <c:pt idx="85">
                  <c:v>1.727145125933879</c:v>
                </c:pt>
                <c:pt idx="86">
                  <c:v>2.1333381797514446</c:v>
                </c:pt>
                <c:pt idx="87">
                  <c:v>1.9304376795094058</c:v>
                </c:pt>
                <c:pt idx="88">
                  <c:v>2.138157894736842</c:v>
                </c:pt>
                <c:pt idx="89">
                  <c:v>2.1231825640731841</c:v>
                </c:pt>
                <c:pt idx="90">
                  <c:v>1.1024892440073755</c:v>
                </c:pt>
                <c:pt idx="91">
                  <c:v>1.2534653164710705</c:v>
                </c:pt>
                <c:pt idx="92">
                  <c:v>1.6062068984412887</c:v>
                </c:pt>
                <c:pt idx="93">
                  <c:v>1.1214089755216494</c:v>
                </c:pt>
                <c:pt idx="94">
                  <c:v>1.9369282939665435</c:v>
                </c:pt>
                <c:pt idx="95">
                  <c:v>1.5813567313803072</c:v>
                </c:pt>
                <c:pt idx="96">
                  <c:v>1.2109615758056753</c:v>
                </c:pt>
                <c:pt idx="97">
                  <c:v>1.2673902279297844</c:v>
                </c:pt>
                <c:pt idx="98">
                  <c:v>1.2645052623742568</c:v>
                </c:pt>
                <c:pt idx="99">
                  <c:v>1.3474508706902582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BF2-4C1B-A8C2-12DB491F9A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5142784"/>
        <c:axId val="1087370848"/>
      </c:scatterChart>
      <c:valAx>
        <c:axId val="1085142784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7370848"/>
        <c:crosses val="autoZero"/>
        <c:crossBetween val="midCat"/>
      </c:valAx>
      <c:valAx>
        <c:axId val="10873708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51427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State066!$Z$2:$Z$101</c:f>
              <c:numCache>
                <c:formatCode>General</c:formatCode>
                <c:ptCount val="100"/>
                <c:pt idx="3">
                  <c:v>56966.2</c:v>
                </c:pt>
                <c:pt idx="4">
                  <c:v>40284.199999999997</c:v>
                </c:pt>
                <c:pt idx="12">
                  <c:v>53775.6</c:v>
                </c:pt>
                <c:pt idx="14">
                  <c:v>39759.4</c:v>
                </c:pt>
                <c:pt idx="21">
                  <c:v>50125.4</c:v>
                </c:pt>
                <c:pt idx="22">
                  <c:v>44365.599999999999</c:v>
                </c:pt>
                <c:pt idx="24">
                  <c:v>56560.800000000003</c:v>
                </c:pt>
                <c:pt idx="44">
                  <c:v>41439.800000000003</c:v>
                </c:pt>
                <c:pt idx="46">
                  <c:v>50000.800000000003</c:v>
                </c:pt>
                <c:pt idx="49">
                  <c:v>39753.199999999997</c:v>
                </c:pt>
                <c:pt idx="51">
                  <c:v>27992.400000000001</c:v>
                </c:pt>
                <c:pt idx="63">
                  <c:v>49655</c:v>
                </c:pt>
                <c:pt idx="68">
                  <c:v>58488.6</c:v>
                </c:pt>
                <c:pt idx="72">
                  <c:v>42040.2</c:v>
                </c:pt>
                <c:pt idx="73">
                  <c:v>31670.400000000001</c:v>
                </c:pt>
                <c:pt idx="77">
                  <c:v>33313.4</c:v>
                </c:pt>
                <c:pt idx="79">
                  <c:v>58431.6</c:v>
                </c:pt>
                <c:pt idx="84">
                  <c:v>50146</c:v>
                </c:pt>
                <c:pt idx="90">
                  <c:v>58572</c:v>
                </c:pt>
                <c:pt idx="95">
                  <c:v>48779</c:v>
                </c:pt>
                <c:pt idx="96">
                  <c:v>47376.4</c:v>
                </c:pt>
                <c:pt idx="98">
                  <c:v>42984.4</c:v>
                </c:pt>
              </c:numCache>
            </c:numRef>
          </c:xVal>
          <c:yVal>
            <c:numRef>
              <c:f>State066!$AA$5:$AA$101</c:f>
              <c:numCache>
                <c:formatCode>General</c:formatCode>
                <c:ptCount val="97"/>
                <c:pt idx="0">
                  <c:v>1.3952308561919173</c:v>
                </c:pt>
                <c:pt idx="1">
                  <c:v>1.2780444938710462</c:v>
                </c:pt>
                <c:pt idx="9">
                  <c:v>1.0436331719218381</c:v>
                </c:pt>
                <c:pt idx="11">
                  <c:v>1.1036383848850837</c:v>
                </c:pt>
                <c:pt idx="18">
                  <c:v>1.3317998459862663</c:v>
                </c:pt>
                <c:pt idx="19">
                  <c:v>1.0115720287790542</c:v>
                </c:pt>
                <c:pt idx="21">
                  <c:v>1.4076533570953733</c:v>
                </c:pt>
                <c:pt idx="41">
                  <c:v>1.1952036448052354</c:v>
                </c:pt>
                <c:pt idx="43">
                  <c:v>1.0359834242652117</c:v>
                </c:pt>
                <c:pt idx="46">
                  <c:v>1.900727488604691</c:v>
                </c:pt>
                <c:pt idx="48">
                  <c:v>1.5214486789271373</c:v>
                </c:pt>
                <c:pt idx="60">
                  <c:v>1.6112174000604169</c:v>
                </c:pt>
                <c:pt idx="65">
                  <c:v>1.066173579124821</c:v>
                </c:pt>
                <c:pt idx="69">
                  <c:v>1.0389103762589142</c:v>
                </c:pt>
                <c:pt idx="70">
                  <c:v>1.6607936748509649</c:v>
                </c:pt>
                <c:pt idx="74">
                  <c:v>1.7407109451451968</c:v>
                </c:pt>
                <c:pt idx="76">
                  <c:v>1.4515946850676689</c:v>
                </c:pt>
                <c:pt idx="81">
                  <c:v>1.5029713237346947</c:v>
                </c:pt>
                <c:pt idx="87">
                  <c:v>1.1024892440073755</c:v>
                </c:pt>
                <c:pt idx="92">
                  <c:v>1.5813567313803072</c:v>
                </c:pt>
                <c:pt idx="93">
                  <c:v>1.2109615758056753</c:v>
                </c:pt>
                <c:pt idx="95">
                  <c:v>1.2645052623742568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533-4A5E-9331-43BC164A9D4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State066!$AB$2:$AB$101</c:f>
              <c:numCache>
                <c:formatCode>General</c:formatCode>
                <c:ptCount val="100"/>
                <c:pt idx="2">
                  <c:v>93157.8</c:v>
                </c:pt>
                <c:pt idx="9">
                  <c:v>52728.6</c:v>
                </c:pt>
                <c:pt idx="15">
                  <c:v>55395</c:v>
                </c:pt>
                <c:pt idx="20">
                  <c:v>73552.399999999994</c:v>
                </c:pt>
                <c:pt idx="26">
                  <c:v>81429</c:v>
                </c:pt>
                <c:pt idx="27">
                  <c:v>60452.4</c:v>
                </c:pt>
                <c:pt idx="29">
                  <c:v>86551.2</c:v>
                </c:pt>
                <c:pt idx="30">
                  <c:v>65191.4</c:v>
                </c:pt>
                <c:pt idx="33">
                  <c:v>92734.2</c:v>
                </c:pt>
                <c:pt idx="37">
                  <c:v>70112</c:v>
                </c:pt>
                <c:pt idx="43">
                  <c:v>80057.2</c:v>
                </c:pt>
                <c:pt idx="48">
                  <c:v>80004.800000000003</c:v>
                </c:pt>
                <c:pt idx="52">
                  <c:v>69657.399999999994</c:v>
                </c:pt>
                <c:pt idx="53">
                  <c:v>53509</c:v>
                </c:pt>
                <c:pt idx="54">
                  <c:v>80852.800000000003</c:v>
                </c:pt>
                <c:pt idx="56">
                  <c:v>74867</c:v>
                </c:pt>
                <c:pt idx="60">
                  <c:v>49830.6</c:v>
                </c:pt>
                <c:pt idx="64">
                  <c:v>81043</c:v>
                </c:pt>
                <c:pt idx="67">
                  <c:v>68249</c:v>
                </c:pt>
                <c:pt idx="69">
                  <c:v>87203.6</c:v>
                </c:pt>
                <c:pt idx="75">
                  <c:v>72055.600000000006</c:v>
                </c:pt>
                <c:pt idx="76">
                  <c:v>54644.4</c:v>
                </c:pt>
                <c:pt idx="82">
                  <c:v>81504.2</c:v>
                </c:pt>
                <c:pt idx="83">
                  <c:v>62968.6</c:v>
                </c:pt>
                <c:pt idx="91">
                  <c:v>65867</c:v>
                </c:pt>
                <c:pt idx="93">
                  <c:v>52707.8</c:v>
                </c:pt>
                <c:pt idx="97">
                  <c:v>75128.399999999994</c:v>
                </c:pt>
                <c:pt idx="99">
                  <c:v>71495</c:v>
                </c:pt>
              </c:numCache>
            </c:numRef>
          </c:xVal>
          <c:yVal>
            <c:numRef>
              <c:f>State066!$AC$2:$AC$101</c:f>
              <c:numCache>
                <c:formatCode>General</c:formatCode>
                <c:ptCount val="100"/>
                <c:pt idx="2">
                  <c:v>1.4613591132465558</c:v>
                </c:pt>
                <c:pt idx="9">
                  <c:v>1.0837382369340358</c:v>
                </c:pt>
                <c:pt idx="15">
                  <c:v>1.7629208412311581</c:v>
                </c:pt>
                <c:pt idx="20">
                  <c:v>1.5591061610498096</c:v>
                </c:pt>
                <c:pt idx="26">
                  <c:v>1.2078252219725159</c:v>
                </c:pt>
                <c:pt idx="27">
                  <c:v>1.2070984774798024</c:v>
                </c:pt>
                <c:pt idx="29">
                  <c:v>1.0912384808067364</c:v>
                </c:pt>
                <c:pt idx="30">
                  <c:v>1.5844881380059332</c:v>
                </c:pt>
                <c:pt idx="33">
                  <c:v>1.2582197290751418</c:v>
                </c:pt>
                <c:pt idx="37">
                  <c:v>1.3426089685075309</c:v>
                </c:pt>
                <c:pt idx="43">
                  <c:v>1.0440035374707084</c:v>
                </c:pt>
                <c:pt idx="48">
                  <c:v>1.4004284742915425</c:v>
                </c:pt>
                <c:pt idx="52">
                  <c:v>1.0561404818439966</c:v>
                </c:pt>
                <c:pt idx="53">
                  <c:v>1.3221327253359247</c:v>
                </c:pt>
                <c:pt idx="54">
                  <c:v>1.184522984980112</c:v>
                </c:pt>
                <c:pt idx="56">
                  <c:v>1.3847623118329839</c:v>
                </c:pt>
                <c:pt idx="60">
                  <c:v>1.3267349781058226</c:v>
                </c:pt>
                <c:pt idx="64">
                  <c:v>1.2173290722209198</c:v>
                </c:pt>
                <c:pt idx="67">
                  <c:v>1.6401558997201424</c:v>
                </c:pt>
                <c:pt idx="69">
                  <c:v>1.4621300038071823</c:v>
                </c:pt>
                <c:pt idx="75">
                  <c:v>1.1878327291702517</c:v>
                </c:pt>
                <c:pt idx="76">
                  <c:v>1.5633623939507066</c:v>
                </c:pt>
                <c:pt idx="82">
                  <c:v>1.3886646332336248</c:v>
                </c:pt>
                <c:pt idx="83">
                  <c:v>1.2204019146050571</c:v>
                </c:pt>
                <c:pt idx="91">
                  <c:v>1.2534653164710705</c:v>
                </c:pt>
                <c:pt idx="93">
                  <c:v>1.1214089755216494</c:v>
                </c:pt>
                <c:pt idx="97">
                  <c:v>1.2673902279297844</c:v>
                </c:pt>
                <c:pt idx="99">
                  <c:v>1.3474508706902582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533-4A5E-9331-43BC164A9D4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State066!$AD$2:$AD$101</c:f>
              <c:numCache>
                <c:formatCode>General</c:formatCode>
                <c:ptCount val="100"/>
                <c:pt idx="1">
                  <c:v>52324.4</c:v>
                </c:pt>
                <c:pt idx="5">
                  <c:v>55376</c:v>
                </c:pt>
                <c:pt idx="6">
                  <c:v>47151.8</c:v>
                </c:pt>
                <c:pt idx="7">
                  <c:v>45937.8</c:v>
                </c:pt>
                <c:pt idx="8">
                  <c:v>50365.599999999999</c:v>
                </c:pt>
                <c:pt idx="10">
                  <c:v>47672.4</c:v>
                </c:pt>
                <c:pt idx="13">
                  <c:v>32074.2</c:v>
                </c:pt>
                <c:pt idx="17">
                  <c:v>43762.2</c:v>
                </c:pt>
                <c:pt idx="23">
                  <c:v>40929.800000000003</c:v>
                </c:pt>
                <c:pt idx="25">
                  <c:v>43869.2</c:v>
                </c:pt>
                <c:pt idx="34">
                  <c:v>42743</c:v>
                </c:pt>
                <c:pt idx="35">
                  <c:v>43609.4</c:v>
                </c:pt>
                <c:pt idx="38">
                  <c:v>59299.8</c:v>
                </c:pt>
                <c:pt idx="40">
                  <c:v>52354.2</c:v>
                </c:pt>
                <c:pt idx="41">
                  <c:v>51233.8</c:v>
                </c:pt>
                <c:pt idx="42">
                  <c:v>56564.4</c:v>
                </c:pt>
                <c:pt idx="57">
                  <c:v>50562.6</c:v>
                </c:pt>
                <c:pt idx="58">
                  <c:v>74442</c:v>
                </c:pt>
                <c:pt idx="62">
                  <c:v>57337.599999999999</c:v>
                </c:pt>
                <c:pt idx="65">
                  <c:v>48296.800000000003</c:v>
                </c:pt>
                <c:pt idx="66">
                  <c:v>57453</c:v>
                </c:pt>
                <c:pt idx="70">
                  <c:v>46379.6</c:v>
                </c:pt>
                <c:pt idx="71">
                  <c:v>68955.399999999994</c:v>
                </c:pt>
                <c:pt idx="74">
                  <c:v>54643.199999999997</c:v>
                </c:pt>
                <c:pt idx="80">
                  <c:v>46513.4</c:v>
                </c:pt>
                <c:pt idx="87">
                  <c:v>61835.199999999997</c:v>
                </c:pt>
                <c:pt idx="88">
                  <c:v>55571.199999999997</c:v>
                </c:pt>
                <c:pt idx="89">
                  <c:v>48873.8</c:v>
                </c:pt>
              </c:numCache>
            </c:numRef>
          </c:xVal>
          <c:yVal>
            <c:numRef>
              <c:f>State066!$AE$2:$AE$101</c:f>
              <c:numCache>
                <c:formatCode>General</c:formatCode>
                <c:ptCount val="100"/>
                <c:pt idx="1">
                  <c:v>1.9903907163770631</c:v>
                </c:pt>
                <c:pt idx="5">
                  <c:v>1.7873085813348744</c:v>
                </c:pt>
                <c:pt idx="6">
                  <c:v>1.3575091512943303</c:v>
                </c:pt>
                <c:pt idx="7">
                  <c:v>1.5147220807265476</c:v>
                </c:pt>
                <c:pt idx="8">
                  <c:v>1.6835101736105595</c:v>
                </c:pt>
                <c:pt idx="10">
                  <c:v>2.35232545456071</c:v>
                </c:pt>
                <c:pt idx="13">
                  <c:v>1.8924556185345229</c:v>
                </c:pt>
                <c:pt idx="17">
                  <c:v>2.7491990804849848</c:v>
                </c:pt>
                <c:pt idx="23">
                  <c:v>1.1850778650274372</c:v>
                </c:pt>
                <c:pt idx="25">
                  <c:v>2.2467699433771302</c:v>
                </c:pt>
                <c:pt idx="34">
                  <c:v>1.6640853473083312</c:v>
                </c:pt>
                <c:pt idx="35">
                  <c:v>2.3850133228157233</c:v>
                </c:pt>
                <c:pt idx="38">
                  <c:v>1.4512865136138737</c:v>
                </c:pt>
                <c:pt idx="40">
                  <c:v>1.8301874539196474</c:v>
                </c:pt>
                <c:pt idx="41">
                  <c:v>1.8308616577337615</c:v>
                </c:pt>
                <c:pt idx="42">
                  <c:v>1.7361803537207148</c:v>
                </c:pt>
                <c:pt idx="57">
                  <c:v>1.5323579088100692</c:v>
                </c:pt>
                <c:pt idx="58">
                  <c:v>1.0392923349721932</c:v>
                </c:pt>
                <c:pt idx="62">
                  <c:v>1.8746337481861814</c:v>
                </c:pt>
                <c:pt idx="65">
                  <c:v>1.305759387785526</c:v>
                </c:pt>
                <c:pt idx="66">
                  <c:v>1.5924494804448854</c:v>
                </c:pt>
                <c:pt idx="70">
                  <c:v>1.9603230730752315</c:v>
                </c:pt>
                <c:pt idx="71">
                  <c:v>1.6454838924870281</c:v>
                </c:pt>
                <c:pt idx="74">
                  <c:v>1.7656176797844929</c:v>
                </c:pt>
                <c:pt idx="80">
                  <c:v>1.890551969969944</c:v>
                </c:pt>
                <c:pt idx="87">
                  <c:v>1.9304376795094058</c:v>
                </c:pt>
                <c:pt idx="88">
                  <c:v>2.138157894736842</c:v>
                </c:pt>
                <c:pt idx="89">
                  <c:v>2.1231825640731841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533-4A5E-9331-43BC164A9D4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State066!$AF$2:$AF$101</c:f>
              <c:numCache>
                <c:formatCode>General</c:formatCode>
                <c:ptCount val="100"/>
                <c:pt idx="0">
                  <c:v>89955.4</c:v>
                </c:pt>
                <c:pt idx="11">
                  <c:v>88442.2</c:v>
                </c:pt>
                <c:pt idx="16">
                  <c:v>78877.8</c:v>
                </c:pt>
                <c:pt idx="18">
                  <c:v>66226.2</c:v>
                </c:pt>
                <c:pt idx="19">
                  <c:v>86092</c:v>
                </c:pt>
                <c:pt idx="28">
                  <c:v>72824.399999999994</c:v>
                </c:pt>
                <c:pt idx="31">
                  <c:v>53624.4</c:v>
                </c:pt>
                <c:pt idx="32">
                  <c:v>64352.800000000003</c:v>
                </c:pt>
                <c:pt idx="36">
                  <c:v>76217.600000000006</c:v>
                </c:pt>
                <c:pt idx="39">
                  <c:v>70363.399999999994</c:v>
                </c:pt>
                <c:pt idx="45">
                  <c:v>68637.2</c:v>
                </c:pt>
                <c:pt idx="47">
                  <c:v>72634.8</c:v>
                </c:pt>
                <c:pt idx="50">
                  <c:v>73516.2</c:v>
                </c:pt>
                <c:pt idx="55">
                  <c:v>65121.4</c:v>
                </c:pt>
                <c:pt idx="59">
                  <c:v>51461.4</c:v>
                </c:pt>
                <c:pt idx="61">
                  <c:v>66443</c:v>
                </c:pt>
                <c:pt idx="78">
                  <c:v>79730.600000000006</c:v>
                </c:pt>
                <c:pt idx="81">
                  <c:v>66523.199999999997</c:v>
                </c:pt>
                <c:pt idx="85">
                  <c:v>71529.600000000006</c:v>
                </c:pt>
                <c:pt idx="86">
                  <c:v>60525.8</c:v>
                </c:pt>
                <c:pt idx="92">
                  <c:v>72996.2</c:v>
                </c:pt>
                <c:pt idx="94">
                  <c:v>51075.199999999997</c:v>
                </c:pt>
              </c:numCache>
            </c:numRef>
          </c:xVal>
          <c:yVal>
            <c:numRef>
              <c:f>State066!$AG$2:$AG$101</c:f>
              <c:numCache>
                <c:formatCode>General</c:formatCode>
                <c:ptCount val="100"/>
                <c:pt idx="0">
                  <c:v>1.1630430190961298</c:v>
                </c:pt>
                <c:pt idx="11">
                  <c:v>1.3313440868725563</c:v>
                </c:pt>
                <c:pt idx="16">
                  <c:v>1.5438818019772356</c:v>
                </c:pt>
                <c:pt idx="18">
                  <c:v>1.8778519679522607</c:v>
                </c:pt>
                <c:pt idx="19">
                  <c:v>1.1695163313664452</c:v>
                </c:pt>
                <c:pt idx="28">
                  <c:v>1.5582826635028919</c:v>
                </c:pt>
                <c:pt idx="31">
                  <c:v>2.2267661736075368</c:v>
                </c:pt>
                <c:pt idx="32">
                  <c:v>1.6416845887047649</c:v>
                </c:pt>
                <c:pt idx="36">
                  <c:v>1.5185993786212106</c:v>
                </c:pt>
                <c:pt idx="39">
                  <c:v>1.2547290210535591</c:v>
                </c:pt>
                <c:pt idx="45">
                  <c:v>1.8805399987178966</c:v>
                </c:pt>
                <c:pt idx="47">
                  <c:v>1.699185514381536</c:v>
                </c:pt>
                <c:pt idx="50">
                  <c:v>1.3968213808657139</c:v>
                </c:pt>
                <c:pt idx="55">
                  <c:v>1.0231198960710304</c:v>
                </c:pt>
                <c:pt idx="59">
                  <c:v>1.9189528462109464</c:v>
                </c:pt>
                <c:pt idx="61">
                  <c:v>1.9690561834956277</c:v>
                </c:pt>
                <c:pt idx="78">
                  <c:v>1.4811753580181259</c:v>
                </c:pt>
                <c:pt idx="81">
                  <c:v>1.7371834187170792</c:v>
                </c:pt>
                <c:pt idx="85">
                  <c:v>1.727145125933879</c:v>
                </c:pt>
                <c:pt idx="86">
                  <c:v>2.1333381797514446</c:v>
                </c:pt>
                <c:pt idx="92">
                  <c:v>1.6062068984412887</c:v>
                </c:pt>
                <c:pt idx="94">
                  <c:v>1.9369282939665435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533-4A5E-9331-43BC164A9D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5167984"/>
        <c:axId val="1087382496"/>
      </c:scatterChart>
      <c:valAx>
        <c:axId val="1085167984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7382496"/>
        <c:crosses val="autoZero"/>
        <c:crossBetween val="midCat"/>
      </c:valAx>
      <c:valAx>
        <c:axId val="10873824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51679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State066!$AI$2:$AI$101</c:f>
              <c:numCache>
                <c:formatCode>General</c:formatCode>
                <c:ptCount val="100"/>
                <c:pt idx="0">
                  <c:v>89955.4</c:v>
                </c:pt>
                <c:pt idx="4">
                  <c:v>40284.199999999997</c:v>
                </c:pt>
                <c:pt idx="9">
                  <c:v>52728.6</c:v>
                </c:pt>
                <c:pt idx="12">
                  <c:v>53775.6</c:v>
                </c:pt>
                <c:pt idx="14">
                  <c:v>39759.4</c:v>
                </c:pt>
                <c:pt idx="22">
                  <c:v>44365.599999999999</c:v>
                </c:pt>
                <c:pt idx="23">
                  <c:v>40929.800000000003</c:v>
                </c:pt>
                <c:pt idx="27">
                  <c:v>60452.4</c:v>
                </c:pt>
                <c:pt idx="29">
                  <c:v>86551.2</c:v>
                </c:pt>
                <c:pt idx="39">
                  <c:v>70363.399999999994</c:v>
                </c:pt>
                <c:pt idx="43">
                  <c:v>80057.2</c:v>
                </c:pt>
                <c:pt idx="46">
                  <c:v>50000.800000000003</c:v>
                </c:pt>
                <c:pt idx="51">
                  <c:v>27992.400000000001</c:v>
                </c:pt>
                <c:pt idx="52">
                  <c:v>69657.399999999994</c:v>
                </c:pt>
                <c:pt idx="54">
                  <c:v>80852.800000000003</c:v>
                </c:pt>
                <c:pt idx="55">
                  <c:v>65121.4</c:v>
                </c:pt>
                <c:pt idx="58">
                  <c:v>74442</c:v>
                </c:pt>
                <c:pt idx="64">
                  <c:v>81043</c:v>
                </c:pt>
                <c:pt idx="65">
                  <c:v>48296.800000000003</c:v>
                </c:pt>
                <c:pt idx="68">
                  <c:v>58488.6</c:v>
                </c:pt>
                <c:pt idx="72">
                  <c:v>42040.2</c:v>
                </c:pt>
                <c:pt idx="75">
                  <c:v>72055.600000000006</c:v>
                </c:pt>
                <c:pt idx="90">
                  <c:v>58572</c:v>
                </c:pt>
                <c:pt idx="91">
                  <c:v>65867</c:v>
                </c:pt>
                <c:pt idx="93">
                  <c:v>52707.8</c:v>
                </c:pt>
              </c:numCache>
            </c:numRef>
          </c:xVal>
          <c:yVal>
            <c:numRef>
              <c:f>State066!$AJ$2:$AJ$101</c:f>
              <c:numCache>
                <c:formatCode>General</c:formatCode>
                <c:ptCount val="100"/>
                <c:pt idx="0">
                  <c:v>1.1630430190961298</c:v>
                </c:pt>
                <c:pt idx="4">
                  <c:v>1.2780444938710462</c:v>
                </c:pt>
                <c:pt idx="9">
                  <c:v>1.0837382369340358</c:v>
                </c:pt>
                <c:pt idx="12">
                  <c:v>1.0436331719218381</c:v>
                </c:pt>
                <c:pt idx="14">
                  <c:v>1.1036383848850837</c:v>
                </c:pt>
                <c:pt idx="22">
                  <c:v>1.0115720287790542</c:v>
                </c:pt>
                <c:pt idx="23">
                  <c:v>1.1850778650274372</c:v>
                </c:pt>
                <c:pt idx="27">
                  <c:v>1.2070984774798024</c:v>
                </c:pt>
                <c:pt idx="29">
                  <c:v>1.0912384808067364</c:v>
                </c:pt>
                <c:pt idx="39">
                  <c:v>1.2547290210535591</c:v>
                </c:pt>
                <c:pt idx="43">
                  <c:v>1.0440035374707084</c:v>
                </c:pt>
                <c:pt idx="46">
                  <c:v>1.0359834242652117</c:v>
                </c:pt>
                <c:pt idx="51">
                  <c:v>1.5214486789271373</c:v>
                </c:pt>
                <c:pt idx="52">
                  <c:v>1.0561404818439966</c:v>
                </c:pt>
                <c:pt idx="54">
                  <c:v>1.184522984980112</c:v>
                </c:pt>
                <c:pt idx="55">
                  <c:v>1.0231198960710304</c:v>
                </c:pt>
                <c:pt idx="58">
                  <c:v>1.0392923349721932</c:v>
                </c:pt>
                <c:pt idx="64">
                  <c:v>1.2173290722209198</c:v>
                </c:pt>
                <c:pt idx="65">
                  <c:v>1.305759387785526</c:v>
                </c:pt>
                <c:pt idx="68">
                  <c:v>1.066173579124821</c:v>
                </c:pt>
                <c:pt idx="72">
                  <c:v>1.0389103762589142</c:v>
                </c:pt>
                <c:pt idx="75">
                  <c:v>1.1878327291702517</c:v>
                </c:pt>
                <c:pt idx="90">
                  <c:v>1.1024892440073755</c:v>
                </c:pt>
                <c:pt idx="91">
                  <c:v>1.2534653164710705</c:v>
                </c:pt>
                <c:pt idx="93">
                  <c:v>1.1214089755216494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88C-4DE5-AF34-F32277462BD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State066!$AK$2:$AK$101</c:f>
              <c:numCache>
                <c:formatCode>General</c:formatCode>
                <c:ptCount val="100"/>
                <c:pt idx="1">
                  <c:v>52324.4</c:v>
                </c:pt>
                <c:pt idx="2">
                  <c:v>93157.8</c:v>
                </c:pt>
                <c:pt idx="3">
                  <c:v>56966.2</c:v>
                </c:pt>
                <c:pt idx="5">
                  <c:v>55376</c:v>
                </c:pt>
                <c:pt idx="6">
                  <c:v>47151.8</c:v>
                </c:pt>
                <c:pt idx="7">
                  <c:v>45937.8</c:v>
                </c:pt>
                <c:pt idx="8">
                  <c:v>50365.599999999999</c:v>
                </c:pt>
                <c:pt idx="10">
                  <c:v>47672.4</c:v>
                </c:pt>
                <c:pt idx="11">
                  <c:v>88442.2</c:v>
                </c:pt>
                <c:pt idx="13">
                  <c:v>32074.2</c:v>
                </c:pt>
                <c:pt idx="15">
                  <c:v>55395</c:v>
                </c:pt>
                <c:pt idx="16">
                  <c:v>78877.8</c:v>
                </c:pt>
                <c:pt idx="17">
                  <c:v>43762.2</c:v>
                </c:pt>
                <c:pt idx="18">
                  <c:v>66226.2</c:v>
                </c:pt>
                <c:pt idx="19">
                  <c:v>86092</c:v>
                </c:pt>
                <c:pt idx="20">
                  <c:v>73552.399999999994</c:v>
                </c:pt>
                <c:pt idx="21">
                  <c:v>50125.4</c:v>
                </c:pt>
                <c:pt idx="24">
                  <c:v>56560.800000000003</c:v>
                </c:pt>
                <c:pt idx="25">
                  <c:v>43869.2</c:v>
                </c:pt>
                <c:pt idx="26">
                  <c:v>81429</c:v>
                </c:pt>
                <c:pt idx="28">
                  <c:v>72824.399999999994</c:v>
                </c:pt>
                <c:pt idx="30">
                  <c:v>65191.4</c:v>
                </c:pt>
                <c:pt idx="31">
                  <c:v>53624.4</c:v>
                </c:pt>
                <c:pt idx="32">
                  <c:v>64352.800000000003</c:v>
                </c:pt>
                <c:pt idx="33">
                  <c:v>92734.2</c:v>
                </c:pt>
                <c:pt idx="34">
                  <c:v>42743</c:v>
                </c:pt>
                <c:pt idx="35">
                  <c:v>43609.4</c:v>
                </c:pt>
                <c:pt idx="36">
                  <c:v>76217.600000000006</c:v>
                </c:pt>
                <c:pt idx="37">
                  <c:v>70112</c:v>
                </c:pt>
                <c:pt idx="38">
                  <c:v>59299.8</c:v>
                </c:pt>
                <c:pt idx="40">
                  <c:v>52354.2</c:v>
                </c:pt>
                <c:pt idx="41">
                  <c:v>51233.8</c:v>
                </c:pt>
                <c:pt idx="42">
                  <c:v>56564.4</c:v>
                </c:pt>
                <c:pt idx="44">
                  <c:v>41439.800000000003</c:v>
                </c:pt>
                <c:pt idx="45">
                  <c:v>68637.2</c:v>
                </c:pt>
                <c:pt idx="47">
                  <c:v>72634.8</c:v>
                </c:pt>
                <c:pt idx="48">
                  <c:v>80004.800000000003</c:v>
                </c:pt>
                <c:pt idx="49">
                  <c:v>39753.199999999997</c:v>
                </c:pt>
                <c:pt idx="50">
                  <c:v>73516.2</c:v>
                </c:pt>
                <c:pt idx="53">
                  <c:v>53509</c:v>
                </c:pt>
                <c:pt idx="56">
                  <c:v>74867</c:v>
                </c:pt>
                <c:pt idx="57">
                  <c:v>50562.6</c:v>
                </c:pt>
                <c:pt idx="59">
                  <c:v>51461.4</c:v>
                </c:pt>
                <c:pt idx="60">
                  <c:v>49830.6</c:v>
                </c:pt>
                <c:pt idx="61">
                  <c:v>66443</c:v>
                </c:pt>
                <c:pt idx="62">
                  <c:v>57337.599999999999</c:v>
                </c:pt>
                <c:pt idx="63">
                  <c:v>49655</c:v>
                </c:pt>
                <c:pt idx="66">
                  <c:v>57453</c:v>
                </c:pt>
                <c:pt idx="67">
                  <c:v>68249</c:v>
                </c:pt>
                <c:pt idx="69">
                  <c:v>87203.6</c:v>
                </c:pt>
                <c:pt idx="70">
                  <c:v>46379.6</c:v>
                </c:pt>
                <c:pt idx="71">
                  <c:v>68955.399999999994</c:v>
                </c:pt>
                <c:pt idx="73">
                  <c:v>31670.400000000001</c:v>
                </c:pt>
                <c:pt idx="74">
                  <c:v>54643.199999999997</c:v>
                </c:pt>
                <c:pt idx="76">
                  <c:v>54644.4</c:v>
                </c:pt>
                <c:pt idx="77">
                  <c:v>33313.4</c:v>
                </c:pt>
                <c:pt idx="78">
                  <c:v>79730.600000000006</c:v>
                </c:pt>
                <c:pt idx="79">
                  <c:v>58431.6</c:v>
                </c:pt>
                <c:pt idx="80">
                  <c:v>46513.4</c:v>
                </c:pt>
                <c:pt idx="81">
                  <c:v>66523.199999999997</c:v>
                </c:pt>
                <c:pt idx="82">
                  <c:v>81504.2</c:v>
                </c:pt>
                <c:pt idx="83">
                  <c:v>62968.6</c:v>
                </c:pt>
                <c:pt idx="84">
                  <c:v>50146</c:v>
                </c:pt>
                <c:pt idx="85">
                  <c:v>71529.600000000006</c:v>
                </c:pt>
                <c:pt idx="86">
                  <c:v>60525.8</c:v>
                </c:pt>
                <c:pt idx="87">
                  <c:v>61835.199999999997</c:v>
                </c:pt>
                <c:pt idx="88">
                  <c:v>55571.199999999997</c:v>
                </c:pt>
                <c:pt idx="89">
                  <c:v>48873.8</c:v>
                </c:pt>
                <c:pt idx="92">
                  <c:v>72996.2</c:v>
                </c:pt>
                <c:pt idx="94">
                  <c:v>51075.199999999997</c:v>
                </c:pt>
                <c:pt idx="95">
                  <c:v>48779</c:v>
                </c:pt>
                <c:pt idx="96">
                  <c:v>47376.4</c:v>
                </c:pt>
                <c:pt idx="97">
                  <c:v>75128.399999999994</c:v>
                </c:pt>
                <c:pt idx="98">
                  <c:v>42984.4</c:v>
                </c:pt>
                <c:pt idx="99">
                  <c:v>71495</c:v>
                </c:pt>
              </c:numCache>
            </c:numRef>
          </c:xVal>
          <c:yVal>
            <c:numRef>
              <c:f>State066!$AL$2:$AL$101</c:f>
              <c:numCache>
                <c:formatCode>General</c:formatCode>
                <c:ptCount val="100"/>
                <c:pt idx="1">
                  <c:v>1.9903907163770631</c:v>
                </c:pt>
                <c:pt idx="2">
                  <c:v>1.4613591132465558</c:v>
                </c:pt>
                <c:pt idx="3">
                  <c:v>1.3952308561919173</c:v>
                </c:pt>
                <c:pt idx="5">
                  <c:v>1.7873085813348744</c:v>
                </c:pt>
                <c:pt idx="6">
                  <c:v>1.3575091512943303</c:v>
                </c:pt>
                <c:pt idx="7">
                  <c:v>1.5147220807265476</c:v>
                </c:pt>
                <c:pt idx="8">
                  <c:v>1.6835101736105595</c:v>
                </c:pt>
                <c:pt idx="10">
                  <c:v>2.35232545456071</c:v>
                </c:pt>
                <c:pt idx="11">
                  <c:v>1.3313440868725563</c:v>
                </c:pt>
                <c:pt idx="13">
                  <c:v>1.8924556185345229</c:v>
                </c:pt>
                <c:pt idx="15">
                  <c:v>1.7629208412311581</c:v>
                </c:pt>
                <c:pt idx="16">
                  <c:v>1.5438818019772356</c:v>
                </c:pt>
                <c:pt idx="17">
                  <c:v>2.7491990804849848</c:v>
                </c:pt>
                <c:pt idx="18">
                  <c:v>1.8778519679522607</c:v>
                </c:pt>
                <c:pt idx="19">
                  <c:v>1.1695163313664452</c:v>
                </c:pt>
                <c:pt idx="20">
                  <c:v>1.5591061610498096</c:v>
                </c:pt>
                <c:pt idx="21">
                  <c:v>1.3317998459862663</c:v>
                </c:pt>
                <c:pt idx="24">
                  <c:v>1.4076533570953733</c:v>
                </c:pt>
                <c:pt idx="25">
                  <c:v>2.2467699433771302</c:v>
                </c:pt>
                <c:pt idx="26">
                  <c:v>1.2078252219725159</c:v>
                </c:pt>
                <c:pt idx="28">
                  <c:v>1.5582826635028919</c:v>
                </c:pt>
                <c:pt idx="30">
                  <c:v>1.5844881380059332</c:v>
                </c:pt>
                <c:pt idx="31">
                  <c:v>2.2267661736075368</c:v>
                </c:pt>
                <c:pt idx="32">
                  <c:v>1.6416845887047649</c:v>
                </c:pt>
                <c:pt idx="33">
                  <c:v>1.2582197290751418</c:v>
                </c:pt>
                <c:pt idx="34">
                  <c:v>1.6640853473083312</c:v>
                </c:pt>
                <c:pt idx="35">
                  <c:v>2.3850133228157233</c:v>
                </c:pt>
                <c:pt idx="36">
                  <c:v>1.5185993786212106</c:v>
                </c:pt>
                <c:pt idx="37">
                  <c:v>1.3426089685075309</c:v>
                </c:pt>
                <c:pt idx="38">
                  <c:v>1.4512865136138737</c:v>
                </c:pt>
                <c:pt idx="40">
                  <c:v>1.8301874539196474</c:v>
                </c:pt>
                <c:pt idx="41">
                  <c:v>1.8308616577337615</c:v>
                </c:pt>
                <c:pt idx="42">
                  <c:v>1.7361803537207148</c:v>
                </c:pt>
                <c:pt idx="44">
                  <c:v>1.1952036448052354</c:v>
                </c:pt>
                <c:pt idx="45">
                  <c:v>1.8805399987178966</c:v>
                </c:pt>
                <c:pt idx="47">
                  <c:v>1.699185514381536</c:v>
                </c:pt>
                <c:pt idx="48">
                  <c:v>1.4004284742915425</c:v>
                </c:pt>
                <c:pt idx="49">
                  <c:v>1.900727488604691</c:v>
                </c:pt>
                <c:pt idx="50">
                  <c:v>1.3968213808657139</c:v>
                </c:pt>
                <c:pt idx="53">
                  <c:v>1.3221327253359247</c:v>
                </c:pt>
                <c:pt idx="56">
                  <c:v>1.3847623118329839</c:v>
                </c:pt>
                <c:pt idx="57">
                  <c:v>1.5323579088100692</c:v>
                </c:pt>
                <c:pt idx="59">
                  <c:v>1.9189528462109464</c:v>
                </c:pt>
                <c:pt idx="60">
                  <c:v>1.3267349781058226</c:v>
                </c:pt>
                <c:pt idx="61">
                  <c:v>1.9690561834956277</c:v>
                </c:pt>
                <c:pt idx="62">
                  <c:v>1.8746337481861814</c:v>
                </c:pt>
                <c:pt idx="63">
                  <c:v>1.6112174000604169</c:v>
                </c:pt>
                <c:pt idx="66">
                  <c:v>1.5924494804448854</c:v>
                </c:pt>
                <c:pt idx="67">
                  <c:v>1.6401558997201424</c:v>
                </c:pt>
                <c:pt idx="69">
                  <c:v>1.4621300038071823</c:v>
                </c:pt>
                <c:pt idx="70">
                  <c:v>1.9603230730752315</c:v>
                </c:pt>
                <c:pt idx="71">
                  <c:v>1.6454838924870281</c:v>
                </c:pt>
                <c:pt idx="73">
                  <c:v>1.6607936748509649</c:v>
                </c:pt>
                <c:pt idx="74">
                  <c:v>1.7656176797844929</c:v>
                </c:pt>
                <c:pt idx="76">
                  <c:v>1.5633623939507066</c:v>
                </c:pt>
                <c:pt idx="77">
                  <c:v>1.7407109451451968</c:v>
                </c:pt>
                <c:pt idx="78">
                  <c:v>1.4811753580181259</c:v>
                </c:pt>
                <c:pt idx="79">
                  <c:v>1.4515946850676689</c:v>
                </c:pt>
                <c:pt idx="80">
                  <c:v>1.890551969969944</c:v>
                </c:pt>
                <c:pt idx="81">
                  <c:v>1.7371834187170792</c:v>
                </c:pt>
                <c:pt idx="82">
                  <c:v>1.3886646332336248</c:v>
                </c:pt>
                <c:pt idx="83">
                  <c:v>1.2204019146050571</c:v>
                </c:pt>
                <c:pt idx="84">
                  <c:v>1.5029713237346947</c:v>
                </c:pt>
                <c:pt idx="85">
                  <c:v>1.727145125933879</c:v>
                </c:pt>
                <c:pt idx="86">
                  <c:v>2.1333381797514446</c:v>
                </c:pt>
                <c:pt idx="87">
                  <c:v>1.9304376795094058</c:v>
                </c:pt>
                <c:pt idx="88">
                  <c:v>2.138157894736842</c:v>
                </c:pt>
                <c:pt idx="89">
                  <c:v>2.1231825640731841</c:v>
                </c:pt>
                <c:pt idx="92">
                  <c:v>1.6062068984412887</c:v>
                </c:pt>
                <c:pt idx="94">
                  <c:v>1.9369282939665435</c:v>
                </c:pt>
                <c:pt idx="95">
                  <c:v>1.5813567313803072</c:v>
                </c:pt>
                <c:pt idx="96">
                  <c:v>1.2109615758056753</c:v>
                </c:pt>
                <c:pt idx="97">
                  <c:v>1.2673902279297844</c:v>
                </c:pt>
                <c:pt idx="98">
                  <c:v>1.2645052623742568</c:v>
                </c:pt>
                <c:pt idx="99">
                  <c:v>1.3474508706902582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88C-4DE5-AF34-F32277462B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5199184"/>
        <c:axId val="1087402048"/>
      </c:scatterChart>
      <c:valAx>
        <c:axId val="1085199184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7402048"/>
        <c:crosses val="autoZero"/>
        <c:crossBetween val="midCat"/>
      </c:valAx>
      <c:valAx>
        <c:axId val="10874020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519918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State065!$J$2:$J$101</c:f>
              <c:numCache>
                <c:formatCode>General</c:formatCode>
                <c:ptCount val="100"/>
                <c:pt idx="0">
                  <c:v>90341.8</c:v>
                </c:pt>
                <c:pt idx="1">
                  <c:v>50977.8</c:v>
                </c:pt>
                <c:pt idx="2">
                  <c:v>92562</c:v>
                </c:pt>
                <c:pt idx="3">
                  <c:v>56331.6</c:v>
                </c:pt>
                <c:pt idx="4">
                  <c:v>40136.400000000001</c:v>
                </c:pt>
                <c:pt idx="5">
                  <c:v>54112.4</c:v>
                </c:pt>
                <c:pt idx="6">
                  <c:v>47127.4</c:v>
                </c:pt>
                <c:pt idx="7">
                  <c:v>44981.2</c:v>
                </c:pt>
                <c:pt idx="8">
                  <c:v>52546.400000000001</c:v>
                </c:pt>
                <c:pt idx="9">
                  <c:v>54609</c:v>
                </c:pt>
                <c:pt idx="10">
                  <c:v>47835.8</c:v>
                </c:pt>
                <c:pt idx="11">
                  <c:v>87388.800000000003</c:v>
                </c:pt>
                <c:pt idx="12">
                  <c:v>52719.8</c:v>
                </c:pt>
                <c:pt idx="13">
                  <c:v>32226</c:v>
                </c:pt>
                <c:pt idx="14">
                  <c:v>39362.800000000003</c:v>
                </c:pt>
                <c:pt idx="15">
                  <c:v>53653.8</c:v>
                </c:pt>
                <c:pt idx="16">
                  <c:v>80013.600000000006</c:v>
                </c:pt>
                <c:pt idx="17">
                  <c:v>42502.6</c:v>
                </c:pt>
                <c:pt idx="18">
                  <c:v>66958.600000000006</c:v>
                </c:pt>
                <c:pt idx="19">
                  <c:v>87342.2</c:v>
                </c:pt>
                <c:pt idx="20">
                  <c:v>73981</c:v>
                </c:pt>
                <c:pt idx="21">
                  <c:v>49910</c:v>
                </c:pt>
                <c:pt idx="22">
                  <c:v>44469.599999999999</c:v>
                </c:pt>
                <c:pt idx="23">
                  <c:v>39263.199999999997</c:v>
                </c:pt>
                <c:pt idx="24">
                  <c:v>56835.199999999997</c:v>
                </c:pt>
                <c:pt idx="25">
                  <c:v>43734.2</c:v>
                </c:pt>
                <c:pt idx="26">
                  <c:v>81578.399999999994</c:v>
                </c:pt>
                <c:pt idx="27">
                  <c:v>58505.2</c:v>
                </c:pt>
                <c:pt idx="28">
                  <c:v>72572.2</c:v>
                </c:pt>
                <c:pt idx="29">
                  <c:v>85324.6</c:v>
                </c:pt>
                <c:pt idx="30">
                  <c:v>64570</c:v>
                </c:pt>
                <c:pt idx="31">
                  <c:v>52444.6</c:v>
                </c:pt>
                <c:pt idx="32">
                  <c:v>65964.800000000003</c:v>
                </c:pt>
                <c:pt idx="33">
                  <c:v>91402.2</c:v>
                </c:pt>
                <c:pt idx="34">
                  <c:v>44130.6</c:v>
                </c:pt>
                <c:pt idx="35">
                  <c:v>42640.800000000003</c:v>
                </c:pt>
                <c:pt idx="36">
                  <c:v>76057</c:v>
                </c:pt>
                <c:pt idx="37">
                  <c:v>71203.399999999994</c:v>
                </c:pt>
                <c:pt idx="38">
                  <c:v>58278.2</c:v>
                </c:pt>
                <c:pt idx="39">
                  <c:v>69452.2</c:v>
                </c:pt>
                <c:pt idx="40">
                  <c:v>51958.400000000001</c:v>
                </c:pt>
                <c:pt idx="41">
                  <c:v>49969.599999999999</c:v>
                </c:pt>
                <c:pt idx="42">
                  <c:v>56252.6</c:v>
                </c:pt>
                <c:pt idx="43">
                  <c:v>80053.2</c:v>
                </c:pt>
                <c:pt idx="44">
                  <c:v>40671.199999999997</c:v>
                </c:pt>
                <c:pt idx="45">
                  <c:v>69257.600000000006</c:v>
                </c:pt>
                <c:pt idx="46">
                  <c:v>49814</c:v>
                </c:pt>
                <c:pt idx="47">
                  <c:v>71331.8</c:v>
                </c:pt>
                <c:pt idx="48">
                  <c:v>79683.600000000006</c:v>
                </c:pt>
                <c:pt idx="49">
                  <c:v>40178.6</c:v>
                </c:pt>
                <c:pt idx="50">
                  <c:v>71104.399999999994</c:v>
                </c:pt>
                <c:pt idx="51">
                  <c:v>29707.599999999999</c:v>
                </c:pt>
                <c:pt idx="52">
                  <c:v>72033.600000000006</c:v>
                </c:pt>
                <c:pt idx="53">
                  <c:v>53697.599999999999</c:v>
                </c:pt>
                <c:pt idx="54">
                  <c:v>81391</c:v>
                </c:pt>
                <c:pt idx="55">
                  <c:v>65109</c:v>
                </c:pt>
                <c:pt idx="56">
                  <c:v>75856.2</c:v>
                </c:pt>
                <c:pt idx="57">
                  <c:v>49443</c:v>
                </c:pt>
                <c:pt idx="58">
                  <c:v>73864</c:v>
                </c:pt>
                <c:pt idx="59">
                  <c:v>53192</c:v>
                </c:pt>
                <c:pt idx="60">
                  <c:v>50776.2</c:v>
                </c:pt>
                <c:pt idx="61">
                  <c:v>67347.399999999994</c:v>
                </c:pt>
                <c:pt idx="62">
                  <c:v>58158.2</c:v>
                </c:pt>
                <c:pt idx="63">
                  <c:v>50150.6</c:v>
                </c:pt>
                <c:pt idx="64">
                  <c:v>81114.2</c:v>
                </c:pt>
                <c:pt idx="65">
                  <c:v>47688.6</c:v>
                </c:pt>
                <c:pt idx="66">
                  <c:v>56551.8</c:v>
                </c:pt>
                <c:pt idx="67">
                  <c:v>66715</c:v>
                </c:pt>
                <c:pt idx="68">
                  <c:v>57615.199999999997</c:v>
                </c:pt>
                <c:pt idx="69">
                  <c:v>86897</c:v>
                </c:pt>
                <c:pt idx="70">
                  <c:v>45749</c:v>
                </c:pt>
                <c:pt idx="71">
                  <c:v>68300.600000000006</c:v>
                </c:pt>
                <c:pt idx="72">
                  <c:v>41165</c:v>
                </c:pt>
                <c:pt idx="73">
                  <c:v>31199.4</c:v>
                </c:pt>
                <c:pt idx="74">
                  <c:v>53559.199999999997</c:v>
                </c:pt>
                <c:pt idx="75">
                  <c:v>72769.600000000006</c:v>
                </c:pt>
                <c:pt idx="76">
                  <c:v>55829</c:v>
                </c:pt>
                <c:pt idx="77">
                  <c:v>33956.400000000001</c:v>
                </c:pt>
                <c:pt idx="78">
                  <c:v>79842.399999999994</c:v>
                </c:pt>
                <c:pt idx="79">
                  <c:v>57609.599999999999</c:v>
                </c:pt>
                <c:pt idx="80">
                  <c:v>47609.4</c:v>
                </c:pt>
                <c:pt idx="81">
                  <c:v>64922.2</c:v>
                </c:pt>
                <c:pt idx="82">
                  <c:v>82424.600000000006</c:v>
                </c:pt>
                <c:pt idx="83">
                  <c:v>62028.4</c:v>
                </c:pt>
                <c:pt idx="84">
                  <c:v>48202.8</c:v>
                </c:pt>
                <c:pt idx="85">
                  <c:v>70784.800000000003</c:v>
                </c:pt>
                <c:pt idx="86">
                  <c:v>60989.2</c:v>
                </c:pt>
                <c:pt idx="87">
                  <c:v>59609.599999999999</c:v>
                </c:pt>
                <c:pt idx="88">
                  <c:v>55667.199999999997</c:v>
                </c:pt>
                <c:pt idx="89">
                  <c:v>49340.800000000003</c:v>
                </c:pt>
                <c:pt idx="90">
                  <c:v>57202.2</c:v>
                </c:pt>
                <c:pt idx="91">
                  <c:v>67006.399999999994</c:v>
                </c:pt>
                <c:pt idx="92">
                  <c:v>72483.600000000006</c:v>
                </c:pt>
                <c:pt idx="93">
                  <c:v>51398.8</c:v>
                </c:pt>
                <c:pt idx="94">
                  <c:v>51142</c:v>
                </c:pt>
                <c:pt idx="95">
                  <c:v>48380.6</c:v>
                </c:pt>
                <c:pt idx="96">
                  <c:v>46468.2</c:v>
                </c:pt>
                <c:pt idx="97">
                  <c:v>77265</c:v>
                </c:pt>
                <c:pt idx="98">
                  <c:v>42884.6</c:v>
                </c:pt>
                <c:pt idx="99">
                  <c:v>73387</c:v>
                </c:pt>
              </c:numCache>
            </c:numRef>
          </c:xVal>
          <c:yVal>
            <c:numRef>
              <c:f>State065!$K$2:$K$101</c:f>
              <c:numCache>
                <c:formatCode>General</c:formatCode>
                <c:ptCount val="100"/>
                <c:pt idx="0">
                  <c:v>1.1811697353827353</c:v>
                </c:pt>
                <c:pt idx="1">
                  <c:v>2.04347774913786</c:v>
                </c:pt>
                <c:pt idx="2">
                  <c:v>1.4253149240509064</c:v>
                </c:pt>
                <c:pt idx="3">
                  <c:v>1.4485475292730901</c:v>
                </c:pt>
                <c:pt idx="4">
                  <c:v>1.2913215933666198</c:v>
                </c:pt>
                <c:pt idx="5">
                  <c:v>1.8013246501726037</c:v>
                </c:pt>
                <c:pt idx="6">
                  <c:v>1.3263621587441701</c:v>
                </c:pt>
                <c:pt idx="7">
                  <c:v>1.5457124309711614</c:v>
                </c:pt>
                <c:pt idx="8">
                  <c:v>1.648200447604403</c:v>
                </c:pt>
                <c:pt idx="9">
                  <c:v>1.0517313995861488</c:v>
                </c:pt>
                <c:pt idx="10">
                  <c:v>2.3866016665342693</c:v>
                </c:pt>
                <c:pt idx="11">
                  <c:v>1.3475182174374747</c:v>
                </c:pt>
                <c:pt idx="12">
                  <c:v>1.0219689756030941</c:v>
                </c:pt>
                <c:pt idx="13">
                  <c:v>1.8134735927511947</c:v>
                </c:pt>
                <c:pt idx="14">
                  <c:v>1.0673275275132865</c:v>
                </c:pt>
                <c:pt idx="15">
                  <c:v>1.8983184788402685</c:v>
                </c:pt>
                <c:pt idx="16">
                  <c:v>1.5373511503044481</c:v>
                </c:pt>
                <c:pt idx="17">
                  <c:v>2.7792887964500994</c:v>
                </c:pt>
                <c:pt idx="18">
                  <c:v>1.8573118314899055</c:v>
                </c:pt>
                <c:pt idx="19">
                  <c:v>1.1538637680296582</c:v>
                </c:pt>
                <c:pt idx="20">
                  <c:v>1.5500601505792029</c:v>
                </c:pt>
                <c:pt idx="21">
                  <c:v>1.358765778401122</c:v>
                </c:pt>
                <c:pt idx="22">
                  <c:v>1.0027074675733536</c:v>
                </c:pt>
                <c:pt idx="23">
                  <c:v>1.2676501151205202</c:v>
                </c:pt>
                <c:pt idx="24">
                  <c:v>1.4248036428129047</c:v>
                </c:pt>
                <c:pt idx="25">
                  <c:v>2.249818220065761</c:v>
                </c:pt>
                <c:pt idx="26">
                  <c:v>1.2391147656732666</c:v>
                </c:pt>
                <c:pt idx="27">
                  <c:v>1.2472737466071393</c:v>
                </c:pt>
                <c:pt idx="28">
                  <c:v>1.5636152686565932</c:v>
                </c:pt>
                <c:pt idx="29">
                  <c:v>1.1076641437522121</c:v>
                </c:pt>
                <c:pt idx="30">
                  <c:v>1.6110732538330494</c:v>
                </c:pt>
                <c:pt idx="31">
                  <c:v>2.2645610796917128</c:v>
                </c:pt>
                <c:pt idx="32">
                  <c:v>1.6018998011060444</c:v>
                </c:pt>
                <c:pt idx="33">
                  <c:v>1.3164125152348631</c:v>
                </c:pt>
                <c:pt idx="34">
                  <c:v>1.609767372299493</c:v>
                </c:pt>
                <c:pt idx="35">
                  <c:v>2.4246730830566028</c:v>
                </c:pt>
                <c:pt idx="36">
                  <c:v>1.5851532403329083</c:v>
                </c:pt>
                <c:pt idx="37">
                  <c:v>1.331509450391414</c:v>
                </c:pt>
                <c:pt idx="38">
                  <c:v>1.4767443057609879</c:v>
                </c:pt>
                <c:pt idx="39">
                  <c:v>1.2349068855990164</c:v>
                </c:pt>
                <c:pt idx="40">
                  <c:v>1.7723794420151506</c:v>
                </c:pt>
                <c:pt idx="41">
                  <c:v>1.799974384425731</c:v>
                </c:pt>
                <c:pt idx="42">
                  <c:v>1.7397240305336998</c:v>
                </c:pt>
                <c:pt idx="43">
                  <c:v>1.0441306531156782</c:v>
                </c:pt>
                <c:pt idx="44">
                  <c:v>1.2176921261236453</c:v>
                </c:pt>
                <c:pt idx="45">
                  <c:v>1.865455921083029</c:v>
                </c:pt>
                <c:pt idx="46">
                  <c:v>1.0422973461275946</c:v>
                </c:pt>
                <c:pt idx="47">
                  <c:v>1.6792230113357576</c:v>
                </c:pt>
                <c:pt idx="48">
                  <c:v>1.4076045760984695</c:v>
                </c:pt>
                <c:pt idx="49">
                  <c:v>1.8783631087195671</c:v>
                </c:pt>
                <c:pt idx="50">
                  <c:v>1.4623567599192175</c:v>
                </c:pt>
                <c:pt idx="51">
                  <c:v>1.5546863428886886</c:v>
                </c:pt>
                <c:pt idx="52">
                  <c:v>1.0412918415850381</c:v>
                </c:pt>
                <c:pt idx="53">
                  <c:v>1.3176380322398022</c:v>
                </c:pt>
                <c:pt idx="54">
                  <c:v>1.1536410659655245</c:v>
                </c:pt>
                <c:pt idx="55">
                  <c:v>1.0300726474066566</c:v>
                </c:pt>
                <c:pt idx="56">
                  <c:v>1.3681676646075074</c:v>
                </c:pt>
                <c:pt idx="57">
                  <c:v>1.6422142669336408</c:v>
                </c:pt>
                <c:pt idx="58">
                  <c:v>1.0468969998916928</c:v>
                </c:pt>
                <c:pt idx="59">
                  <c:v>1.8563129793953979</c:v>
                </c:pt>
                <c:pt idx="60">
                  <c:v>1.3037998117228151</c:v>
                </c:pt>
                <c:pt idx="61">
                  <c:v>1.9659704754749256</c:v>
                </c:pt>
                <c:pt idx="62">
                  <c:v>1.7981299283677969</c:v>
                </c:pt>
                <c:pt idx="63">
                  <c:v>1.6404190577979127</c:v>
                </c:pt>
                <c:pt idx="64">
                  <c:v>1.2164701125080442</c:v>
                </c:pt>
                <c:pt idx="65">
                  <c:v>1.3194348334822159</c:v>
                </c:pt>
                <c:pt idx="66">
                  <c:v>1.6217520927715827</c:v>
                </c:pt>
                <c:pt idx="67">
                  <c:v>1.6778985235704114</c:v>
                </c:pt>
                <c:pt idx="68">
                  <c:v>1.0809647454144047</c:v>
                </c:pt>
                <c:pt idx="69">
                  <c:v>1.4669781465413074</c:v>
                </c:pt>
                <c:pt idx="70">
                  <c:v>1.9635620450720235</c:v>
                </c:pt>
                <c:pt idx="71">
                  <c:v>1.6670131741156007</c:v>
                </c:pt>
                <c:pt idx="72">
                  <c:v>1.0195311551074941</c:v>
                </c:pt>
                <c:pt idx="73">
                  <c:v>1.6873080892581267</c:v>
                </c:pt>
                <c:pt idx="74">
                  <c:v>1.8017819534272357</c:v>
                </c:pt>
                <c:pt idx="75">
                  <c:v>1.212182010070139</c:v>
                </c:pt>
                <c:pt idx="76">
                  <c:v>1.504110766805782</c:v>
                </c:pt>
                <c:pt idx="77">
                  <c:v>1.7628488296757017</c:v>
                </c:pt>
                <c:pt idx="78">
                  <c:v>1.5306904602066072</c:v>
                </c:pt>
                <c:pt idx="79">
                  <c:v>1.5457319613397766</c:v>
                </c:pt>
                <c:pt idx="80">
                  <c:v>1.8542136636882631</c:v>
                </c:pt>
                <c:pt idx="81">
                  <c:v>1.7800382611803052</c:v>
                </c:pt>
                <c:pt idx="82">
                  <c:v>1.3754874151648899</c:v>
                </c:pt>
                <c:pt idx="83">
                  <c:v>1.2385778127438398</c:v>
                </c:pt>
                <c:pt idx="84">
                  <c:v>1.4993734803787331</c:v>
                </c:pt>
                <c:pt idx="85">
                  <c:v>1.7459115516325538</c:v>
                </c:pt>
                <c:pt idx="86">
                  <c:v>2.1156040741639504</c:v>
                </c:pt>
                <c:pt idx="87">
                  <c:v>1.9875993128623577</c:v>
                </c:pt>
                <c:pt idx="88">
                  <c:v>2.1360154633249024</c:v>
                </c:pt>
                <c:pt idx="89">
                  <c:v>2.1030668331279587</c:v>
                </c:pt>
                <c:pt idx="90">
                  <c:v>1.1360577040743189</c:v>
                </c:pt>
                <c:pt idx="91">
                  <c:v>1.2637449557057236</c:v>
                </c:pt>
                <c:pt idx="92">
                  <c:v>1.584206634328317</c:v>
                </c:pt>
                <c:pt idx="93">
                  <c:v>1.1252597336902805</c:v>
                </c:pt>
                <c:pt idx="94">
                  <c:v>1.9338508466622346</c:v>
                </c:pt>
                <c:pt idx="95">
                  <c:v>1.5892940558819031</c:v>
                </c:pt>
                <c:pt idx="96">
                  <c:v>1.2813493959309807</c:v>
                </c:pt>
                <c:pt idx="97">
                  <c:v>1.2294311784119589</c:v>
                </c:pt>
                <c:pt idx="98">
                  <c:v>1.2812524775793641</c:v>
                </c:pt>
                <c:pt idx="99">
                  <c:v>1.3021379808412934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E38-4209-9433-22AAB4243F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5121584"/>
        <c:axId val="1064297744"/>
      </c:scatterChart>
      <c:valAx>
        <c:axId val="1085121584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4297744"/>
        <c:crosses val="autoZero"/>
        <c:crossBetween val="midCat"/>
      </c:valAx>
      <c:valAx>
        <c:axId val="10642977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51215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State065!$Z$2:$Z$101</c:f>
              <c:numCache>
                <c:formatCode>General</c:formatCode>
                <c:ptCount val="100"/>
                <c:pt idx="3">
                  <c:v>56331.6</c:v>
                </c:pt>
                <c:pt idx="4">
                  <c:v>40136.400000000001</c:v>
                </c:pt>
                <c:pt idx="12">
                  <c:v>52719.8</c:v>
                </c:pt>
                <c:pt idx="14">
                  <c:v>39362.800000000003</c:v>
                </c:pt>
                <c:pt idx="21">
                  <c:v>49910</c:v>
                </c:pt>
                <c:pt idx="22">
                  <c:v>44469.599999999999</c:v>
                </c:pt>
                <c:pt idx="24">
                  <c:v>56835.199999999997</c:v>
                </c:pt>
                <c:pt idx="44">
                  <c:v>40671.199999999997</c:v>
                </c:pt>
                <c:pt idx="46">
                  <c:v>49814</c:v>
                </c:pt>
                <c:pt idx="49">
                  <c:v>40178.6</c:v>
                </c:pt>
                <c:pt idx="51">
                  <c:v>29707.599999999999</c:v>
                </c:pt>
                <c:pt idx="63">
                  <c:v>50150.6</c:v>
                </c:pt>
                <c:pt idx="68">
                  <c:v>57615.199999999997</c:v>
                </c:pt>
                <c:pt idx="72">
                  <c:v>41165</c:v>
                </c:pt>
                <c:pt idx="73">
                  <c:v>31199.4</c:v>
                </c:pt>
                <c:pt idx="77">
                  <c:v>33956.400000000001</c:v>
                </c:pt>
                <c:pt idx="79">
                  <c:v>57609.599999999999</c:v>
                </c:pt>
                <c:pt idx="84">
                  <c:v>48202.8</c:v>
                </c:pt>
                <c:pt idx="90">
                  <c:v>57202.2</c:v>
                </c:pt>
                <c:pt idx="95">
                  <c:v>48380.6</c:v>
                </c:pt>
                <c:pt idx="96">
                  <c:v>46468.2</c:v>
                </c:pt>
                <c:pt idx="98">
                  <c:v>42884.6</c:v>
                </c:pt>
              </c:numCache>
            </c:numRef>
          </c:xVal>
          <c:yVal>
            <c:numRef>
              <c:f>State065!$AA$5:$AA$101</c:f>
              <c:numCache>
                <c:formatCode>General</c:formatCode>
                <c:ptCount val="97"/>
                <c:pt idx="0">
                  <c:v>1.4485475292730901</c:v>
                </c:pt>
                <c:pt idx="1">
                  <c:v>1.2913215933666198</c:v>
                </c:pt>
                <c:pt idx="9">
                  <c:v>1.0219689756030941</c:v>
                </c:pt>
                <c:pt idx="11">
                  <c:v>1.0673275275132865</c:v>
                </c:pt>
                <c:pt idx="18">
                  <c:v>1.358765778401122</c:v>
                </c:pt>
                <c:pt idx="19">
                  <c:v>1.0027074675733536</c:v>
                </c:pt>
                <c:pt idx="21">
                  <c:v>1.4248036428129047</c:v>
                </c:pt>
                <c:pt idx="41">
                  <c:v>1.2176921261236453</c:v>
                </c:pt>
                <c:pt idx="43">
                  <c:v>1.0422973461275946</c:v>
                </c:pt>
                <c:pt idx="46">
                  <c:v>1.8783631087195671</c:v>
                </c:pt>
                <c:pt idx="48">
                  <c:v>1.5546863428886886</c:v>
                </c:pt>
                <c:pt idx="60">
                  <c:v>1.6404190577979127</c:v>
                </c:pt>
                <c:pt idx="65">
                  <c:v>1.0809647454144047</c:v>
                </c:pt>
                <c:pt idx="69">
                  <c:v>1.0195311551074941</c:v>
                </c:pt>
                <c:pt idx="70">
                  <c:v>1.6873080892581267</c:v>
                </c:pt>
                <c:pt idx="74">
                  <c:v>1.7628488296757017</c:v>
                </c:pt>
                <c:pt idx="76">
                  <c:v>1.5457319613397766</c:v>
                </c:pt>
                <c:pt idx="81">
                  <c:v>1.4993734803787331</c:v>
                </c:pt>
                <c:pt idx="87">
                  <c:v>1.1360577040743189</c:v>
                </c:pt>
                <c:pt idx="92">
                  <c:v>1.5892940558819031</c:v>
                </c:pt>
                <c:pt idx="93">
                  <c:v>1.2813493959309807</c:v>
                </c:pt>
                <c:pt idx="95">
                  <c:v>1.2812524775793641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AF1-451B-B058-3E68EC0BC85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State065!$AB$2:$AB$101</c:f>
              <c:numCache>
                <c:formatCode>General</c:formatCode>
                <c:ptCount val="100"/>
                <c:pt idx="2">
                  <c:v>92562</c:v>
                </c:pt>
                <c:pt idx="9">
                  <c:v>54609</c:v>
                </c:pt>
                <c:pt idx="15">
                  <c:v>53653.8</c:v>
                </c:pt>
                <c:pt idx="20">
                  <c:v>73981</c:v>
                </c:pt>
                <c:pt idx="26">
                  <c:v>81578.399999999994</c:v>
                </c:pt>
                <c:pt idx="27">
                  <c:v>58505.2</c:v>
                </c:pt>
                <c:pt idx="29">
                  <c:v>85324.6</c:v>
                </c:pt>
                <c:pt idx="30">
                  <c:v>64570</c:v>
                </c:pt>
                <c:pt idx="33">
                  <c:v>91402.2</c:v>
                </c:pt>
                <c:pt idx="37">
                  <c:v>71203.399999999994</c:v>
                </c:pt>
                <c:pt idx="43">
                  <c:v>80053.2</c:v>
                </c:pt>
                <c:pt idx="48">
                  <c:v>79683.600000000006</c:v>
                </c:pt>
                <c:pt idx="52">
                  <c:v>72033.600000000006</c:v>
                </c:pt>
                <c:pt idx="53">
                  <c:v>53697.599999999999</c:v>
                </c:pt>
                <c:pt idx="54">
                  <c:v>81391</c:v>
                </c:pt>
                <c:pt idx="56">
                  <c:v>75856.2</c:v>
                </c:pt>
                <c:pt idx="60">
                  <c:v>50776.2</c:v>
                </c:pt>
                <c:pt idx="64">
                  <c:v>81114.2</c:v>
                </c:pt>
                <c:pt idx="67">
                  <c:v>66715</c:v>
                </c:pt>
                <c:pt idx="69">
                  <c:v>86897</c:v>
                </c:pt>
                <c:pt idx="75">
                  <c:v>72769.600000000006</c:v>
                </c:pt>
                <c:pt idx="76">
                  <c:v>55829</c:v>
                </c:pt>
                <c:pt idx="82">
                  <c:v>82424.600000000006</c:v>
                </c:pt>
                <c:pt idx="83">
                  <c:v>62028.4</c:v>
                </c:pt>
                <c:pt idx="91">
                  <c:v>67006.399999999994</c:v>
                </c:pt>
                <c:pt idx="93">
                  <c:v>51398.8</c:v>
                </c:pt>
                <c:pt idx="97">
                  <c:v>77265</c:v>
                </c:pt>
                <c:pt idx="99">
                  <c:v>73387</c:v>
                </c:pt>
              </c:numCache>
            </c:numRef>
          </c:xVal>
          <c:yVal>
            <c:numRef>
              <c:f>State065!$AC$2:$AC$101</c:f>
              <c:numCache>
                <c:formatCode>General</c:formatCode>
                <c:ptCount val="100"/>
                <c:pt idx="2">
                  <c:v>1.4253149240509064</c:v>
                </c:pt>
                <c:pt idx="9">
                  <c:v>1.0517313995861488</c:v>
                </c:pt>
                <c:pt idx="15">
                  <c:v>1.8983184788402685</c:v>
                </c:pt>
                <c:pt idx="20">
                  <c:v>1.5500601505792029</c:v>
                </c:pt>
                <c:pt idx="26">
                  <c:v>1.2391147656732666</c:v>
                </c:pt>
                <c:pt idx="27">
                  <c:v>1.2472737466071393</c:v>
                </c:pt>
                <c:pt idx="29">
                  <c:v>1.1076641437522121</c:v>
                </c:pt>
                <c:pt idx="30">
                  <c:v>1.6110732538330494</c:v>
                </c:pt>
                <c:pt idx="33">
                  <c:v>1.3164125152348631</c:v>
                </c:pt>
                <c:pt idx="37">
                  <c:v>1.331509450391414</c:v>
                </c:pt>
                <c:pt idx="43">
                  <c:v>1.0441306531156782</c:v>
                </c:pt>
                <c:pt idx="48">
                  <c:v>1.4076045760984695</c:v>
                </c:pt>
                <c:pt idx="52">
                  <c:v>1.0412918415850381</c:v>
                </c:pt>
                <c:pt idx="53">
                  <c:v>1.3176380322398022</c:v>
                </c:pt>
                <c:pt idx="54">
                  <c:v>1.1536410659655245</c:v>
                </c:pt>
                <c:pt idx="56">
                  <c:v>1.3681676646075074</c:v>
                </c:pt>
                <c:pt idx="60">
                  <c:v>1.3037998117228151</c:v>
                </c:pt>
                <c:pt idx="64">
                  <c:v>1.2164701125080442</c:v>
                </c:pt>
                <c:pt idx="67">
                  <c:v>1.6778985235704114</c:v>
                </c:pt>
                <c:pt idx="69">
                  <c:v>1.4669781465413074</c:v>
                </c:pt>
                <c:pt idx="75">
                  <c:v>1.212182010070139</c:v>
                </c:pt>
                <c:pt idx="76">
                  <c:v>1.504110766805782</c:v>
                </c:pt>
                <c:pt idx="82">
                  <c:v>1.3754874151648899</c:v>
                </c:pt>
                <c:pt idx="83">
                  <c:v>1.2385778127438398</c:v>
                </c:pt>
                <c:pt idx="91">
                  <c:v>1.2637449557057236</c:v>
                </c:pt>
                <c:pt idx="93">
                  <c:v>1.1252597336902805</c:v>
                </c:pt>
                <c:pt idx="97">
                  <c:v>1.2294311784119589</c:v>
                </c:pt>
                <c:pt idx="99">
                  <c:v>1.3021379808412934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AF1-451B-B058-3E68EC0BC85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State065!$AD$2:$AD$101</c:f>
              <c:numCache>
                <c:formatCode>General</c:formatCode>
                <c:ptCount val="100"/>
                <c:pt idx="1">
                  <c:v>50977.8</c:v>
                </c:pt>
                <c:pt idx="5">
                  <c:v>54112.4</c:v>
                </c:pt>
                <c:pt idx="6">
                  <c:v>47127.4</c:v>
                </c:pt>
                <c:pt idx="7">
                  <c:v>44981.2</c:v>
                </c:pt>
                <c:pt idx="8">
                  <c:v>52546.400000000001</c:v>
                </c:pt>
                <c:pt idx="10">
                  <c:v>47835.8</c:v>
                </c:pt>
                <c:pt idx="13">
                  <c:v>32226</c:v>
                </c:pt>
                <c:pt idx="17">
                  <c:v>42502.6</c:v>
                </c:pt>
                <c:pt idx="23">
                  <c:v>39263.199999999997</c:v>
                </c:pt>
                <c:pt idx="25">
                  <c:v>43734.2</c:v>
                </c:pt>
                <c:pt idx="34">
                  <c:v>44130.6</c:v>
                </c:pt>
                <c:pt idx="35">
                  <c:v>42640.800000000003</c:v>
                </c:pt>
                <c:pt idx="38">
                  <c:v>58278.2</c:v>
                </c:pt>
                <c:pt idx="40">
                  <c:v>51958.400000000001</c:v>
                </c:pt>
                <c:pt idx="41">
                  <c:v>49969.599999999999</c:v>
                </c:pt>
                <c:pt idx="42">
                  <c:v>56252.6</c:v>
                </c:pt>
                <c:pt idx="57">
                  <c:v>49443</c:v>
                </c:pt>
                <c:pt idx="58">
                  <c:v>73864</c:v>
                </c:pt>
                <c:pt idx="62">
                  <c:v>58158.2</c:v>
                </c:pt>
                <c:pt idx="65">
                  <c:v>47688.6</c:v>
                </c:pt>
                <c:pt idx="66">
                  <c:v>56551.8</c:v>
                </c:pt>
                <c:pt idx="70">
                  <c:v>45749</c:v>
                </c:pt>
                <c:pt idx="71">
                  <c:v>68300.600000000006</c:v>
                </c:pt>
                <c:pt idx="74">
                  <c:v>53559.199999999997</c:v>
                </c:pt>
                <c:pt idx="80">
                  <c:v>47609.4</c:v>
                </c:pt>
                <c:pt idx="87">
                  <c:v>59609.599999999999</c:v>
                </c:pt>
                <c:pt idx="88">
                  <c:v>55667.199999999997</c:v>
                </c:pt>
                <c:pt idx="89">
                  <c:v>49340.800000000003</c:v>
                </c:pt>
              </c:numCache>
            </c:numRef>
          </c:xVal>
          <c:yVal>
            <c:numRef>
              <c:f>State065!$AE$2:$AE$101</c:f>
              <c:numCache>
                <c:formatCode>General</c:formatCode>
                <c:ptCount val="100"/>
                <c:pt idx="1">
                  <c:v>2.04347774913786</c:v>
                </c:pt>
                <c:pt idx="5">
                  <c:v>1.8013246501726037</c:v>
                </c:pt>
                <c:pt idx="6">
                  <c:v>1.3263621587441701</c:v>
                </c:pt>
                <c:pt idx="7">
                  <c:v>1.5457124309711614</c:v>
                </c:pt>
                <c:pt idx="8">
                  <c:v>1.648200447604403</c:v>
                </c:pt>
                <c:pt idx="10">
                  <c:v>2.3866016665342693</c:v>
                </c:pt>
                <c:pt idx="13">
                  <c:v>1.8134735927511947</c:v>
                </c:pt>
                <c:pt idx="17">
                  <c:v>2.7792887964500994</c:v>
                </c:pt>
                <c:pt idx="23">
                  <c:v>1.2676501151205202</c:v>
                </c:pt>
                <c:pt idx="25">
                  <c:v>2.249818220065761</c:v>
                </c:pt>
                <c:pt idx="34">
                  <c:v>1.609767372299493</c:v>
                </c:pt>
                <c:pt idx="35">
                  <c:v>2.4246730830566028</c:v>
                </c:pt>
                <c:pt idx="38">
                  <c:v>1.4767443057609879</c:v>
                </c:pt>
                <c:pt idx="40">
                  <c:v>1.7723794420151506</c:v>
                </c:pt>
                <c:pt idx="41">
                  <c:v>1.799974384425731</c:v>
                </c:pt>
                <c:pt idx="42">
                  <c:v>1.7397240305336998</c:v>
                </c:pt>
                <c:pt idx="57">
                  <c:v>1.6422142669336408</c:v>
                </c:pt>
                <c:pt idx="58">
                  <c:v>1.0468969998916928</c:v>
                </c:pt>
                <c:pt idx="62">
                  <c:v>1.7981299283677969</c:v>
                </c:pt>
                <c:pt idx="65">
                  <c:v>1.3194348334822159</c:v>
                </c:pt>
                <c:pt idx="66">
                  <c:v>1.6217520927715827</c:v>
                </c:pt>
                <c:pt idx="70">
                  <c:v>1.9635620450720235</c:v>
                </c:pt>
                <c:pt idx="71">
                  <c:v>1.6670131741156007</c:v>
                </c:pt>
                <c:pt idx="74">
                  <c:v>1.8017819534272357</c:v>
                </c:pt>
                <c:pt idx="80">
                  <c:v>1.8542136636882631</c:v>
                </c:pt>
                <c:pt idx="87">
                  <c:v>1.9875993128623577</c:v>
                </c:pt>
                <c:pt idx="88">
                  <c:v>2.1360154633249024</c:v>
                </c:pt>
                <c:pt idx="89">
                  <c:v>2.1030668331279587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AF1-451B-B058-3E68EC0BC85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State065!$AF$2:$AF$101</c:f>
              <c:numCache>
                <c:formatCode>General</c:formatCode>
                <c:ptCount val="100"/>
                <c:pt idx="0">
                  <c:v>90341.8</c:v>
                </c:pt>
                <c:pt idx="11">
                  <c:v>87388.800000000003</c:v>
                </c:pt>
                <c:pt idx="16">
                  <c:v>80013.600000000006</c:v>
                </c:pt>
                <c:pt idx="18">
                  <c:v>66958.600000000006</c:v>
                </c:pt>
                <c:pt idx="19">
                  <c:v>87342.2</c:v>
                </c:pt>
                <c:pt idx="28">
                  <c:v>72572.2</c:v>
                </c:pt>
                <c:pt idx="31">
                  <c:v>52444.6</c:v>
                </c:pt>
                <c:pt idx="32">
                  <c:v>65964.800000000003</c:v>
                </c:pt>
                <c:pt idx="36">
                  <c:v>76057</c:v>
                </c:pt>
                <c:pt idx="39">
                  <c:v>69452.2</c:v>
                </c:pt>
                <c:pt idx="45">
                  <c:v>69257.600000000006</c:v>
                </c:pt>
                <c:pt idx="47">
                  <c:v>71331.8</c:v>
                </c:pt>
                <c:pt idx="50">
                  <c:v>71104.399999999994</c:v>
                </c:pt>
                <c:pt idx="55">
                  <c:v>65109</c:v>
                </c:pt>
                <c:pt idx="59">
                  <c:v>53192</c:v>
                </c:pt>
                <c:pt idx="61">
                  <c:v>67347.399999999994</c:v>
                </c:pt>
                <c:pt idx="78">
                  <c:v>79842.399999999994</c:v>
                </c:pt>
                <c:pt idx="81">
                  <c:v>64922.2</c:v>
                </c:pt>
                <c:pt idx="85">
                  <c:v>70784.800000000003</c:v>
                </c:pt>
                <c:pt idx="86">
                  <c:v>60989.2</c:v>
                </c:pt>
                <c:pt idx="92">
                  <c:v>72483.600000000006</c:v>
                </c:pt>
                <c:pt idx="94">
                  <c:v>51142</c:v>
                </c:pt>
              </c:numCache>
            </c:numRef>
          </c:xVal>
          <c:yVal>
            <c:numRef>
              <c:f>State065!$AG$2:$AG$101</c:f>
              <c:numCache>
                <c:formatCode>General</c:formatCode>
                <c:ptCount val="100"/>
                <c:pt idx="0">
                  <c:v>1.1811697353827353</c:v>
                </c:pt>
                <c:pt idx="11">
                  <c:v>1.3475182174374747</c:v>
                </c:pt>
                <c:pt idx="16">
                  <c:v>1.5373511503044481</c:v>
                </c:pt>
                <c:pt idx="18">
                  <c:v>1.8573118314899055</c:v>
                </c:pt>
                <c:pt idx="19">
                  <c:v>1.1538637680296582</c:v>
                </c:pt>
                <c:pt idx="28">
                  <c:v>1.5636152686565932</c:v>
                </c:pt>
                <c:pt idx="31">
                  <c:v>2.2645610796917128</c:v>
                </c:pt>
                <c:pt idx="32">
                  <c:v>1.6018998011060444</c:v>
                </c:pt>
                <c:pt idx="36">
                  <c:v>1.5851532403329083</c:v>
                </c:pt>
                <c:pt idx="39">
                  <c:v>1.2349068855990164</c:v>
                </c:pt>
                <c:pt idx="45">
                  <c:v>1.865455921083029</c:v>
                </c:pt>
                <c:pt idx="47">
                  <c:v>1.6792230113357576</c:v>
                </c:pt>
                <c:pt idx="50">
                  <c:v>1.4623567599192175</c:v>
                </c:pt>
                <c:pt idx="55">
                  <c:v>1.0300726474066566</c:v>
                </c:pt>
                <c:pt idx="59">
                  <c:v>1.8563129793953979</c:v>
                </c:pt>
                <c:pt idx="61">
                  <c:v>1.9659704754749256</c:v>
                </c:pt>
                <c:pt idx="78">
                  <c:v>1.5306904602066072</c:v>
                </c:pt>
                <c:pt idx="81">
                  <c:v>1.7800382611803052</c:v>
                </c:pt>
                <c:pt idx="85">
                  <c:v>1.7459115516325538</c:v>
                </c:pt>
                <c:pt idx="86">
                  <c:v>2.1156040741639504</c:v>
                </c:pt>
                <c:pt idx="92">
                  <c:v>1.584206634328317</c:v>
                </c:pt>
                <c:pt idx="94">
                  <c:v>1.9338508466622346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AF1-451B-B058-3E68EC0BC8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5115184"/>
        <c:axId val="1064509904"/>
      </c:scatterChart>
      <c:valAx>
        <c:axId val="1085115184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4509904"/>
        <c:crosses val="autoZero"/>
        <c:crossBetween val="midCat"/>
      </c:valAx>
      <c:valAx>
        <c:axId val="10645099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51151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State065!$AI$2:$AI$101</c:f>
              <c:numCache>
                <c:formatCode>General</c:formatCode>
                <c:ptCount val="100"/>
                <c:pt idx="0">
                  <c:v>90341.8</c:v>
                </c:pt>
                <c:pt idx="4">
                  <c:v>40136.400000000001</c:v>
                </c:pt>
                <c:pt idx="9">
                  <c:v>54609</c:v>
                </c:pt>
                <c:pt idx="12">
                  <c:v>52719.8</c:v>
                </c:pt>
                <c:pt idx="14">
                  <c:v>39362.800000000003</c:v>
                </c:pt>
                <c:pt idx="19">
                  <c:v>87342.2</c:v>
                </c:pt>
                <c:pt idx="22">
                  <c:v>44469.599999999999</c:v>
                </c:pt>
                <c:pt idx="26">
                  <c:v>81578.399999999994</c:v>
                </c:pt>
                <c:pt idx="29">
                  <c:v>85324.6</c:v>
                </c:pt>
                <c:pt idx="39">
                  <c:v>69452.2</c:v>
                </c:pt>
                <c:pt idx="43">
                  <c:v>80053.2</c:v>
                </c:pt>
                <c:pt idx="46">
                  <c:v>49814</c:v>
                </c:pt>
                <c:pt idx="52">
                  <c:v>72033.600000000006</c:v>
                </c:pt>
                <c:pt idx="54">
                  <c:v>81391</c:v>
                </c:pt>
                <c:pt idx="55">
                  <c:v>65109</c:v>
                </c:pt>
                <c:pt idx="58">
                  <c:v>73864</c:v>
                </c:pt>
                <c:pt idx="64">
                  <c:v>81114.2</c:v>
                </c:pt>
                <c:pt idx="68">
                  <c:v>57615.199999999997</c:v>
                </c:pt>
                <c:pt idx="83">
                  <c:v>62028.4</c:v>
                </c:pt>
                <c:pt idx="91">
                  <c:v>67006.399999999994</c:v>
                </c:pt>
                <c:pt idx="93">
                  <c:v>51398.8</c:v>
                </c:pt>
                <c:pt idx="97">
                  <c:v>77265</c:v>
                </c:pt>
                <c:pt idx="98">
                  <c:v>42884.6</c:v>
                </c:pt>
              </c:numCache>
            </c:numRef>
          </c:xVal>
          <c:yVal>
            <c:numRef>
              <c:f>State065!$AJ$2:$AJ$101</c:f>
              <c:numCache>
                <c:formatCode>General</c:formatCode>
                <c:ptCount val="100"/>
                <c:pt idx="0">
                  <c:v>1.1811697353827353</c:v>
                </c:pt>
                <c:pt idx="4">
                  <c:v>1.2913215933666198</c:v>
                </c:pt>
                <c:pt idx="9">
                  <c:v>1.0517313995861488</c:v>
                </c:pt>
                <c:pt idx="12">
                  <c:v>1.0219689756030941</c:v>
                </c:pt>
                <c:pt idx="14">
                  <c:v>1.0673275275132865</c:v>
                </c:pt>
                <c:pt idx="19">
                  <c:v>1.1538637680296582</c:v>
                </c:pt>
                <c:pt idx="22">
                  <c:v>1.0027074675733536</c:v>
                </c:pt>
                <c:pt idx="26">
                  <c:v>1.2391147656732666</c:v>
                </c:pt>
                <c:pt idx="29">
                  <c:v>1.1076641437522121</c:v>
                </c:pt>
                <c:pt idx="39">
                  <c:v>1.2349068855990164</c:v>
                </c:pt>
                <c:pt idx="43">
                  <c:v>1.0441306531156782</c:v>
                </c:pt>
                <c:pt idx="46">
                  <c:v>1.0422973461275946</c:v>
                </c:pt>
                <c:pt idx="52">
                  <c:v>1.0412918415850381</c:v>
                </c:pt>
                <c:pt idx="54">
                  <c:v>1.1536410659655245</c:v>
                </c:pt>
                <c:pt idx="55">
                  <c:v>1.0300726474066566</c:v>
                </c:pt>
                <c:pt idx="58">
                  <c:v>1.0468969998916928</c:v>
                </c:pt>
                <c:pt idx="64">
                  <c:v>1.2164701125080442</c:v>
                </c:pt>
                <c:pt idx="68">
                  <c:v>1.0809647454144047</c:v>
                </c:pt>
                <c:pt idx="83">
                  <c:v>1.2385778127438398</c:v>
                </c:pt>
                <c:pt idx="91">
                  <c:v>1.2637449557057236</c:v>
                </c:pt>
                <c:pt idx="93">
                  <c:v>1.1252597336902805</c:v>
                </c:pt>
                <c:pt idx="97">
                  <c:v>1.2294311784119589</c:v>
                </c:pt>
                <c:pt idx="98">
                  <c:v>1.2812524775793641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91E-4DCB-A659-2B8F2536A5E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State065!$AK$2:$AK$101</c:f>
              <c:numCache>
                <c:formatCode>General</c:formatCode>
                <c:ptCount val="100"/>
                <c:pt idx="1">
                  <c:v>50977.8</c:v>
                </c:pt>
                <c:pt idx="2">
                  <c:v>92562</c:v>
                </c:pt>
                <c:pt idx="3">
                  <c:v>56331.6</c:v>
                </c:pt>
                <c:pt idx="5">
                  <c:v>54112.4</c:v>
                </c:pt>
                <c:pt idx="6">
                  <c:v>47127.4</c:v>
                </c:pt>
                <c:pt idx="7">
                  <c:v>44981.2</c:v>
                </c:pt>
                <c:pt idx="8">
                  <c:v>52546.400000000001</c:v>
                </c:pt>
                <c:pt idx="10">
                  <c:v>47835.8</c:v>
                </c:pt>
                <c:pt idx="11">
                  <c:v>87388.800000000003</c:v>
                </c:pt>
                <c:pt idx="13">
                  <c:v>32226</c:v>
                </c:pt>
                <c:pt idx="15">
                  <c:v>53653.8</c:v>
                </c:pt>
                <c:pt idx="16">
                  <c:v>80013.600000000006</c:v>
                </c:pt>
                <c:pt idx="17">
                  <c:v>42502.6</c:v>
                </c:pt>
                <c:pt idx="18">
                  <c:v>66958.600000000006</c:v>
                </c:pt>
                <c:pt idx="20">
                  <c:v>73981</c:v>
                </c:pt>
                <c:pt idx="21">
                  <c:v>49910</c:v>
                </c:pt>
                <c:pt idx="23">
                  <c:v>39263.199999999997</c:v>
                </c:pt>
                <c:pt idx="24">
                  <c:v>56835.199999999997</c:v>
                </c:pt>
                <c:pt idx="25">
                  <c:v>43734.2</c:v>
                </c:pt>
                <c:pt idx="27">
                  <c:v>58505.2</c:v>
                </c:pt>
                <c:pt idx="28">
                  <c:v>72572.2</c:v>
                </c:pt>
                <c:pt idx="30">
                  <c:v>64570</c:v>
                </c:pt>
                <c:pt idx="31">
                  <c:v>52444.6</c:v>
                </c:pt>
                <c:pt idx="32">
                  <c:v>65964.800000000003</c:v>
                </c:pt>
                <c:pt idx="33">
                  <c:v>91402.2</c:v>
                </c:pt>
                <c:pt idx="34">
                  <c:v>44130.6</c:v>
                </c:pt>
                <c:pt idx="35">
                  <c:v>42640.800000000003</c:v>
                </c:pt>
                <c:pt idx="36">
                  <c:v>76057</c:v>
                </c:pt>
                <c:pt idx="37">
                  <c:v>71203.399999999994</c:v>
                </c:pt>
                <c:pt idx="38">
                  <c:v>58278.2</c:v>
                </c:pt>
                <c:pt idx="40">
                  <c:v>51958.400000000001</c:v>
                </c:pt>
                <c:pt idx="41">
                  <c:v>49969.599999999999</c:v>
                </c:pt>
                <c:pt idx="42">
                  <c:v>56252.6</c:v>
                </c:pt>
                <c:pt idx="44">
                  <c:v>40671.199999999997</c:v>
                </c:pt>
                <c:pt idx="45">
                  <c:v>69257.600000000006</c:v>
                </c:pt>
                <c:pt idx="47">
                  <c:v>71331.8</c:v>
                </c:pt>
                <c:pt idx="48">
                  <c:v>79683.600000000006</c:v>
                </c:pt>
                <c:pt idx="49">
                  <c:v>40178.6</c:v>
                </c:pt>
                <c:pt idx="50">
                  <c:v>71104.399999999994</c:v>
                </c:pt>
                <c:pt idx="51">
                  <c:v>29707.599999999999</c:v>
                </c:pt>
                <c:pt idx="53">
                  <c:v>53697.599999999999</c:v>
                </c:pt>
                <c:pt idx="56">
                  <c:v>75856.2</c:v>
                </c:pt>
                <c:pt idx="57">
                  <c:v>49443</c:v>
                </c:pt>
                <c:pt idx="59">
                  <c:v>53192</c:v>
                </c:pt>
                <c:pt idx="60">
                  <c:v>50776.2</c:v>
                </c:pt>
                <c:pt idx="61">
                  <c:v>67347.399999999994</c:v>
                </c:pt>
                <c:pt idx="62">
                  <c:v>58158.2</c:v>
                </c:pt>
                <c:pt idx="63">
                  <c:v>50150.6</c:v>
                </c:pt>
                <c:pt idx="65">
                  <c:v>47688.6</c:v>
                </c:pt>
                <c:pt idx="66">
                  <c:v>56551.8</c:v>
                </c:pt>
                <c:pt idx="67">
                  <c:v>66715</c:v>
                </c:pt>
                <c:pt idx="69">
                  <c:v>86897</c:v>
                </c:pt>
                <c:pt idx="70">
                  <c:v>45749</c:v>
                </c:pt>
                <c:pt idx="71">
                  <c:v>68300.600000000006</c:v>
                </c:pt>
                <c:pt idx="72">
                  <c:v>41165</c:v>
                </c:pt>
                <c:pt idx="73">
                  <c:v>31199.4</c:v>
                </c:pt>
                <c:pt idx="74">
                  <c:v>53559.199999999997</c:v>
                </c:pt>
                <c:pt idx="75">
                  <c:v>72769.600000000006</c:v>
                </c:pt>
                <c:pt idx="76">
                  <c:v>55829</c:v>
                </c:pt>
                <c:pt idx="77">
                  <c:v>33956.400000000001</c:v>
                </c:pt>
                <c:pt idx="78">
                  <c:v>79842.399999999994</c:v>
                </c:pt>
                <c:pt idx="79">
                  <c:v>57609.599999999999</c:v>
                </c:pt>
                <c:pt idx="80">
                  <c:v>47609.4</c:v>
                </c:pt>
                <c:pt idx="81">
                  <c:v>64922.2</c:v>
                </c:pt>
                <c:pt idx="82">
                  <c:v>82424.600000000006</c:v>
                </c:pt>
                <c:pt idx="84">
                  <c:v>48202.8</c:v>
                </c:pt>
                <c:pt idx="85">
                  <c:v>70784.800000000003</c:v>
                </c:pt>
                <c:pt idx="86">
                  <c:v>60989.2</c:v>
                </c:pt>
                <c:pt idx="87">
                  <c:v>59609.599999999999</c:v>
                </c:pt>
                <c:pt idx="88">
                  <c:v>55667.199999999997</c:v>
                </c:pt>
                <c:pt idx="89">
                  <c:v>49340.800000000003</c:v>
                </c:pt>
                <c:pt idx="90">
                  <c:v>57202.2</c:v>
                </c:pt>
                <c:pt idx="92">
                  <c:v>72483.600000000006</c:v>
                </c:pt>
                <c:pt idx="94">
                  <c:v>51142</c:v>
                </c:pt>
                <c:pt idx="95">
                  <c:v>48380.6</c:v>
                </c:pt>
                <c:pt idx="96">
                  <c:v>46468.2</c:v>
                </c:pt>
                <c:pt idx="99">
                  <c:v>73387</c:v>
                </c:pt>
              </c:numCache>
            </c:numRef>
          </c:xVal>
          <c:yVal>
            <c:numRef>
              <c:f>State065!$AL$2:$AL$101</c:f>
              <c:numCache>
                <c:formatCode>General</c:formatCode>
                <c:ptCount val="100"/>
                <c:pt idx="1">
                  <c:v>2.04347774913786</c:v>
                </c:pt>
                <c:pt idx="2">
                  <c:v>1.4253149240509064</c:v>
                </c:pt>
                <c:pt idx="3">
                  <c:v>1.4485475292730901</c:v>
                </c:pt>
                <c:pt idx="5">
                  <c:v>1.8013246501726037</c:v>
                </c:pt>
                <c:pt idx="6">
                  <c:v>1.3263621587441701</c:v>
                </c:pt>
                <c:pt idx="7">
                  <c:v>1.5457124309711614</c:v>
                </c:pt>
                <c:pt idx="8">
                  <c:v>1.648200447604403</c:v>
                </c:pt>
                <c:pt idx="10">
                  <c:v>2.3866016665342693</c:v>
                </c:pt>
                <c:pt idx="11">
                  <c:v>1.3475182174374747</c:v>
                </c:pt>
                <c:pt idx="13">
                  <c:v>1.8134735927511947</c:v>
                </c:pt>
                <c:pt idx="15">
                  <c:v>1.8983184788402685</c:v>
                </c:pt>
                <c:pt idx="16">
                  <c:v>1.5373511503044481</c:v>
                </c:pt>
                <c:pt idx="17">
                  <c:v>2.7792887964500994</c:v>
                </c:pt>
                <c:pt idx="18">
                  <c:v>1.8573118314899055</c:v>
                </c:pt>
                <c:pt idx="20">
                  <c:v>1.5500601505792029</c:v>
                </c:pt>
                <c:pt idx="21">
                  <c:v>1.358765778401122</c:v>
                </c:pt>
                <c:pt idx="23">
                  <c:v>1.2676501151205202</c:v>
                </c:pt>
                <c:pt idx="24">
                  <c:v>1.4248036428129047</c:v>
                </c:pt>
                <c:pt idx="25">
                  <c:v>2.249818220065761</c:v>
                </c:pt>
                <c:pt idx="27">
                  <c:v>1.2472737466071393</c:v>
                </c:pt>
                <c:pt idx="28">
                  <c:v>1.5636152686565932</c:v>
                </c:pt>
                <c:pt idx="30">
                  <c:v>1.6110732538330494</c:v>
                </c:pt>
                <c:pt idx="31">
                  <c:v>2.2645610796917128</c:v>
                </c:pt>
                <c:pt idx="32">
                  <c:v>1.6018998011060444</c:v>
                </c:pt>
                <c:pt idx="33">
                  <c:v>1.3164125152348631</c:v>
                </c:pt>
                <c:pt idx="34">
                  <c:v>1.609767372299493</c:v>
                </c:pt>
                <c:pt idx="35">
                  <c:v>2.4246730830566028</c:v>
                </c:pt>
                <c:pt idx="36">
                  <c:v>1.5851532403329083</c:v>
                </c:pt>
                <c:pt idx="37">
                  <c:v>1.331509450391414</c:v>
                </c:pt>
                <c:pt idx="38">
                  <c:v>1.4767443057609879</c:v>
                </c:pt>
                <c:pt idx="40">
                  <c:v>1.7723794420151506</c:v>
                </c:pt>
                <c:pt idx="41">
                  <c:v>1.799974384425731</c:v>
                </c:pt>
                <c:pt idx="42">
                  <c:v>1.7397240305336998</c:v>
                </c:pt>
                <c:pt idx="44">
                  <c:v>1.2176921261236453</c:v>
                </c:pt>
                <c:pt idx="45">
                  <c:v>1.865455921083029</c:v>
                </c:pt>
                <c:pt idx="47">
                  <c:v>1.6792230113357576</c:v>
                </c:pt>
                <c:pt idx="48">
                  <c:v>1.4076045760984695</c:v>
                </c:pt>
                <c:pt idx="49">
                  <c:v>1.8783631087195671</c:v>
                </c:pt>
                <c:pt idx="50">
                  <c:v>1.4623567599192175</c:v>
                </c:pt>
                <c:pt idx="51">
                  <c:v>1.5546863428886886</c:v>
                </c:pt>
                <c:pt idx="53">
                  <c:v>1.3176380322398022</c:v>
                </c:pt>
                <c:pt idx="56">
                  <c:v>1.3681676646075074</c:v>
                </c:pt>
                <c:pt idx="57">
                  <c:v>1.6422142669336408</c:v>
                </c:pt>
                <c:pt idx="59">
                  <c:v>1.8563129793953979</c:v>
                </c:pt>
                <c:pt idx="60">
                  <c:v>1.3037998117228151</c:v>
                </c:pt>
                <c:pt idx="61">
                  <c:v>1.9659704754749256</c:v>
                </c:pt>
                <c:pt idx="62">
                  <c:v>1.7981299283677969</c:v>
                </c:pt>
                <c:pt idx="63">
                  <c:v>1.6404190577979127</c:v>
                </c:pt>
                <c:pt idx="65">
                  <c:v>1.3194348334822159</c:v>
                </c:pt>
                <c:pt idx="66">
                  <c:v>1.6217520927715827</c:v>
                </c:pt>
                <c:pt idx="67">
                  <c:v>1.6778985235704114</c:v>
                </c:pt>
                <c:pt idx="69">
                  <c:v>1.4669781465413074</c:v>
                </c:pt>
                <c:pt idx="70">
                  <c:v>1.9635620450720235</c:v>
                </c:pt>
                <c:pt idx="71">
                  <c:v>1.6670131741156007</c:v>
                </c:pt>
                <c:pt idx="72">
                  <c:v>1.0195311551074941</c:v>
                </c:pt>
                <c:pt idx="73">
                  <c:v>1.6873080892581267</c:v>
                </c:pt>
                <c:pt idx="74">
                  <c:v>1.8017819534272357</c:v>
                </c:pt>
                <c:pt idx="75">
                  <c:v>1.212182010070139</c:v>
                </c:pt>
                <c:pt idx="76">
                  <c:v>1.504110766805782</c:v>
                </c:pt>
                <c:pt idx="77">
                  <c:v>1.7628488296757017</c:v>
                </c:pt>
                <c:pt idx="78">
                  <c:v>1.5306904602066072</c:v>
                </c:pt>
                <c:pt idx="79">
                  <c:v>1.5457319613397766</c:v>
                </c:pt>
                <c:pt idx="80">
                  <c:v>1.8542136636882631</c:v>
                </c:pt>
                <c:pt idx="81">
                  <c:v>1.7800382611803052</c:v>
                </c:pt>
                <c:pt idx="82">
                  <c:v>1.3754874151648899</c:v>
                </c:pt>
                <c:pt idx="84">
                  <c:v>1.4993734803787331</c:v>
                </c:pt>
                <c:pt idx="85">
                  <c:v>1.7459115516325538</c:v>
                </c:pt>
                <c:pt idx="86">
                  <c:v>2.1156040741639504</c:v>
                </c:pt>
                <c:pt idx="87">
                  <c:v>1.9875993128623577</c:v>
                </c:pt>
                <c:pt idx="88">
                  <c:v>2.1360154633249024</c:v>
                </c:pt>
                <c:pt idx="89">
                  <c:v>2.1030668331279587</c:v>
                </c:pt>
                <c:pt idx="90">
                  <c:v>1.1360577040743189</c:v>
                </c:pt>
                <c:pt idx="92">
                  <c:v>1.584206634328317</c:v>
                </c:pt>
                <c:pt idx="94">
                  <c:v>1.9338508466622346</c:v>
                </c:pt>
                <c:pt idx="95">
                  <c:v>1.5892940558819031</c:v>
                </c:pt>
                <c:pt idx="96">
                  <c:v>1.2813493959309807</c:v>
                </c:pt>
                <c:pt idx="99">
                  <c:v>1.3021379808412934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91E-4DCB-A659-2B8F2536A5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5130784"/>
        <c:axId val="1087380416"/>
      </c:scatterChart>
      <c:valAx>
        <c:axId val="1085130784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7380416"/>
        <c:crosses val="autoZero"/>
        <c:crossBetween val="midCat"/>
      </c:valAx>
      <c:valAx>
        <c:axId val="10873804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513078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State064!$J$2:$J$101</c:f>
              <c:numCache>
                <c:formatCode>General</c:formatCode>
                <c:ptCount val="100"/>
                <c:pt idx="0">
                  <c:v>89910.6</c:v>
                </c:pt>
                <c:pt idx="1">
                  <c:v>51000</c:v>
                </c:pt>
                <c:pt idx="2">
                  <c:v>92632.6</c:v>
                </c:pt>
                <c:pt idx="3">
                  <c:v>56285.8</c:v>
                </c:pt>
                <c:pt idx="4">
                  <c:v>41749</c:v>
                </c:pt>
                <c:pt idx="5">
                  <c:v>55133</c:v>
                </c:pt>
                <c:pt idx="6">
                  <c:v>47328.6</c:v>
                </c:pt>
                <c:pt idx="7">
                  <c:v>46574.6</c:v>
                </c:pt>
                <c:pt idx="8">
                  <c:v>53404</c:v>
                </c:pt>
                <c:pt idx="9">
                  <c:v>53592.2</c:v>
                </c:pt>
                <c:pt idx="10">
                  <c:v>48169</c:v>
                </c:pt>
                <c:pt idx="11">
                  <c:v>86449.4</c:v>
                </c:pt>
                <c:pt idx="12">
                  <c:v>53810</c:v>
                </c:pt>
                <c:pt idx="13">
                  <c:v>32440.6</c:v>
                </c:pt>
                <c:pt idx="14">
                  <c:v>39415.4</c:v>
                </c:pt>
                <c:pt idx="15">
                  <c:v>52486.400000000001</c:v>
                </c:pt>
                <c:pt idx="16">
                  <c:v>80070.399999999994</c:v>
                </c:pt>
                <c:pt idx="17">
                  <c:v>41760.6</c:v>
                </c:pt>
                <c:pt idx="18">
                  <c:v>67809.8</c:v>
                </c:pt>
                <c:pt idx="19">
                  <c:v>84164.4</c:v>
                </c:pt>
                <c:pt idx="20">
                  <c:v>74179.199999999997</c:v>
                </c:pt>
                <c:pt idx="21">
                  <c:v>50023.6</c:v>
                </c:pt>
                <c:pt idx="22">
                  <c:v>44533.8</c:v>
                </c:pt>
                <c:pt idx="23">
                  <c:v>38747.800000000003</c:v>
                </c:pt>
                <c:pt idx="24">
                  <c:v>55679</c:v>
                </c:pt>
                <c:pt idx="25">
                  <c:v>42280.4</c:v>
                </c:pt>
                <c:pt idx="26">
                  <c:v>81306.2</c:v>
                </c:pt>
                <c:pt idx="27">
                  <c:v>59742.2</c:v>
                </c:pt>
                <c:pt idx="28">
                  <c:v>72844.2</c:v>
                </c:pt>
                <c:pt idx="29">
                  <c:v>84809.4</c:v>
                </c:pt>
                <c:pt idx="30">
                  <c:v>63795</c:v>
                </c:pt>
                <c:pt idx="31">
                  <c:v>54435</c:v>
                </c:pt>
                <c:pt idx="32">
                  <c:v>64252</c:v>
                </c:pt>
                <c:pt idx="33">
                  <c:v>91253</c:v>
                </c:pt>
                <c:pt idx="34">
                  <c:v>42410.8</c:v>
                </c:pt>
                <c:pt idx="35">
                  <c:v>42558.6</c:v>
                </c:pt>
                <c:pt idx="36">
                  <c:v>75976.800000000003</c:v>
                </c:pt>
                <c:pt idx="37">
                  <c:v>71166.600000000006</c:v>
                </c:pt>
                <c:pt idx="38">
                  <c:v>60561.8</c:v>
                </c:pt>
                <c:pt idx="39">
                  <c:v>68812.399999999994</c:v>
                </c:pt>
                <c:pt idx="40">
                  <c:v>53333.2</c:v>
                </c:pt>
                <c:pt idx="41">
                  <c:v>49993.4</c:v>
                </c:pt>
                <c:pt idx="42">
                  <c:v>56948.4</c:v>
                </c:pt>
                <c:pt idx="43">
                  <c:v>80590</c:v>
                </c:pt>
                <c:pt idx="44">
                  <c:v>40730.800000000003</c:v>
                </c:pt>
                <c:pt idx="45">
                  <c:v>68941.399999999994</c:v>
                </c:pt>
                <c:pt idx="46">
                  <c:v>49633.599999999999</c:v>
                </c:pt>
                <c:pt idx="47">
                  <c:v>70433.600000000006</c:v>
                </c:pt>
                <c:pt idx="48">
                  <c:v>78025.8</c:v>
                </c:pt>
                <c:pt idx="49">
                  <c:v>39267.199999999997</c:v>
                </c:pt>
                <c:pt idx="50">
                  <c:v>71620.399999999994</c:v>
                </c:pt>
                <c:pt idx="51">
                  <c:v>30074.2</c:v>
                </c:pt>
                <c:pt idx="52">
                  <c:v>71700.2</c:v>
                </c:pt>
                <c:pt idx="53">
                  <c:v>53870.2</c:v>
                </c:pt>
                <c:pt idx="54">
                  <c:v>82204.800000000003</c:v>
                </c:pt>
                <c:pt idx="55">
                  <c:v>65709.8</c:v>
                </c:pt>
                <c:pt idx="56">
                  <c:v>74162.8</c:v>
                </c:pt>
                <c:pt idx="57">
                  <c:v>50799</c:v>
                </c:pt>
                <c:pt idx="58">
                  <c:v>74844.800000000003</c:v>
                </c:pt>
                <c:pt idx="59">
                  <c:v>53025.599999999999</c:v>
                </c:pt>
                <c:pt idx="60">
                  <c:v>50921.599999999999</c:v>
                </c:pt>
                <c:pt idx="61">
                  <c:v>68816.800000000003</c:v>
                </c:pt>
                <c:pt idx="62">
                  <c:v>58221.8</c:v>
                </c:pt>
                <c:pt idx="63">
                  <c:v>50065.4</c:v>
                </c:pt>
                <c:pt idx="64">
                  <c:v>80606.600000000006</c:v>
                </c:pt>
                <c:pt idx="65">
                  <c:v>48421.599999999999</c:v>
                </c:pt>
                <c:pt idx="66">
                  <c:v>55744.800000000003</c:v>
                </c:pt>
                <c:pt idx="67">
                  <c:v>68039.600000000006</c:v>
                </c:pt>
                <c:pt idx="68">
                  <c:v>57521</c:v>
                </c:pt>
                <c:pt idx="69">
                  <c:v>85888.8</c:v>
                </c:pt>
                <c:pt idx="70">
                  <c:v>46489.599999999999</c:v>
                </c:pt>
                <c:pt idx="71">
                  <c:v>68301.8</c:v>
                </c:pt>
                <c:pt idx="72">
                  <c:v>41915.599999999999</c:v>
                </c:pt>
                <c:pt idx="73">
                  <c:v>29877</c:v>
                </c:pt>
                <c:pt idx="74">
                  <c:v>53702.8</c:v>
                </c:pt>
                <c:pt idx="75">
                  <c:v>73591.8</c:v>
                </c:pt>
                <c:pt idx="76">
                  <c:v>55846</c:v>
                </c:pt>
                <c:pt idx="77">
                  <c:v>32779.800000000003</c:v>
                </c:pt>
                <c:pt idx="78">
                  <c:v>80333.2</c:v>
                </c:pt>
                <c:pt idx="79">
                  <c:v>59216.800000000003</c:v>
                </c:pt>
                <c:pt idx="80">
                  <c:v>45931.8</c:v>
                </c:pt>
                <c:pt idx="81">
                  <c:v>64057.2</c:v>
                </c:pt>
                <c:pt idx="82">
                  <c:v>81675.399999999994</c:v>
                </c:pt>
                <c:pt idx="83">
                  <c:v>62747</c:v>
                </c:pt>
                <c:pt idx="84">
                  <c:v>48270.8</c:v>
                </c:pt>
                <c:pt idx="85">
                  <c:v>72245.2</c:v>
                </c:pt>
                <c:pt idx="86">
                  <c:v>61269.2</c:v>
                </c:pt>
                <c:pt idx="87">
                  <c:v>59622.8</c:v>
                </c:pt>
                <c:pt idx="88">
                  <c:v>56718.400000000001</c:v>
                </c:pt>
                <c:pt idx="89">
                  <c:v>50656.2</c:v>
                </c:pt>
                <c:pt idx="90">
                  <c:v>57460.800000000003</c:v>
                </c:pt>
                <c:pt idx="91">
                  <c:v>66097.2</c:v>
                </c:pt>
                <c:pt idx="92">
                  <c:v>70633</c:v>
                </c:pt>
                <c:pt idx="93">
                  <c:v>51120.6</c:v>
                </c:pt>
                <c:pt idx="94">
                  <c:v>51485.599999999999</c:v>
                </c:pt>
                <c:pt idx="95">
                  <c:v>47998.8</c:v>
                </c:pt>
                <c:pt idx="96">
                  <c:v>45506.6</c:v>
                </c:pt>
                <c:pt idx="97">
                  <c:v>76302.8</c:v>
                </c:pt>
                <c:pt idx="98">
                  <c:v>44115</c:v>
                </c:pt>
                <c:pt idx="99">
                  <c:v>72623.8</c:v>
                </c:pt>
              </c:numCache>
            </c:numRef>
          </c:xVal>
          <c:yVal>
            <c:numRef>
              <c:f>State064!$K$2:$K$101</c:f>
              <c:numCache>
                <c:formatCode>General</c:formatCode>
                <c:ptCount val="100"/>
                <c:pt idx="0">
                  <c:v>1.212326466512291</c:v>
                </c:pt>
                <c:pt idx="1">
                  <c:v>2.0364705882352943</c:v>
                </c:pt>
                <c:pt idx="2">
                  <c:v>1.4242394146337249</c:v>
                </c:pt>
                <c:pt idx="3">
                  <c:v>1.4050257791485596</c:v>
                </c:pt>
                <c:pt idx="4">
                  <c:v>1.2414429088121872</c:v>
                </c:pt>
                <c:pt idx="5">
                  <c:v>1.7573504071971415</c:v>
                </c:pt>
                <c:pt idx="6">
                  <c:v>1.3249705252215362</c:v>
                </c:pt>
                <c:pt idx="7">
                  <c:v>1.5145379670464159</c:v>
                </c:pt>
                <c:pt idx="8">
                  <c:v>1.6172758594861809</c:v>
                </c:pt>
                <c:pt idx="9">
                  <c:v>1.0444616940524927</c:v>
                </c:pt>
                <c:pt idx="10">
                  <c:v>2.3380182274907098</c:v>
                </c:pt>
                <c:pt idx="11">
                  <c:v>1.3599284668256808</c:v>
                </c:pt>
                <c:pt idx="12">
                  <c:v>1.0384686861178221</c:v>
                </c:pt>
                <c:pt idx="13">
                  <c:v>1.7935858153055122</c:v>
                </c:pt>
                <c:pt idx="14">
                  <c:v>1.0777005941839992</c:v>
                </c:pt>
                <c:pt idx="15">
                  <c:v>1.8800489269601268</c:v>
                </c:pt>
                <c:pt idx="16">
                  <c:v>1.5362605906802016</c:v>
                </c:pt>
                <c:pt idx="17">
                  <c:v>2.7123412977782886</c:v>
                </c:pt>
                <c:pt idx="18">
                  <c:v>1.8306350999413064</c:v>
                </c:pt>
                <c:pt idx="19">
                  <c:v>1.2507069497317156</c:v>
                </c:pt>
                <c:pt idx="20">
                  <c:v>1.5421843319960313</c:v>
                </c:pt>
                <c:pt idx="21">
                  <c:v>1.4487961682086057</c:v>
                </c:pt>
                <c:pt idx="22">
                  <c:v>1.083873372584419</c:v>
                </c:pt>
                <c:pt idx="23">
                  <c:v>1.2811049917672743</c:v>
                </c:pt>
                <c:pt idx="24">
                  <c:v>1.4530253776109485</c:v>
                </c:pt>
                <c:pt idx="25">
                  <c:v>2.3589890351084661</c:v>
                </c:pt>
                <c:pt idx="26">
                  <c:v>1.2356376266508582</c:v>
                </c:pt>
                <c:pt idx="27">
                  <c:v>1.2214314169883265</c:v>
                </c:pt>
                <c:pt idx="28">
                  <c:v>1.5658350287325553</c:v>
                </c:pt>
                <c:pt idx="29">
                  <c:v>1.1716743662848694</c:v>
                </c:pt>
                <c:pt idx="30">
                  <c:v>1.6193118582961048</c:v>
                </c:pt>
                <c:pt idx="31">
                  <c:v>2.2655276935794983</c:v>
                </c:pt>
                <c:pt idx="32">
                  <c:v>1.6241829048123015</c:v>
                </c:pt>
                <c:pt idx="33">
                  <c:v>1.3185758276440227</c:v>
                </c:pt>
                <c:pt idx="34">
                  <c:v>1.7486112028068321</c:v>
                </c:pt>
                <c:pt idx="35">
                  <c:v>2.4274294737138908</c:v>
                </c:pt>
                <c:pt idx="36">
                  <c:v>1.5666887786798074</c:v>
                </c:pt>
                <c:pt idx="37">
                  <c:v>1.3343338026546159</c:v>
                </c:pt>
                <c:pt idx="38">
                  <c:v>1.4436162729641457</c:v>
                </c:pt>
                <c:pt idx="39">
                  <c:v>1.270090855717865</c:v>
                </c:pt>
                <c:pt idx="40">
                  <c:v>1.7196042990107476</c:v>
                </c:pt>
                <c:pt idx="41">
                  <c:v>1.8354622810210948</c:v>
                </c:pt>
                <c:pt idx="42">
                  <c:v>1.7161676184054337</c:v>
                </c:pt>
                <c:pt idx="43">
                  <c:v>1.0290358605286016</c:v>
                </c:pt>
                <c:pt idx="44">
                  <c:v>1.2075628271480059</c:v>
                </c:pt>
                <c:pt idx="45">
                  <c:v>1.8744760042586894</c:v>
                </c:pt>
                <c:pt idx="46">
                  <c:v>1.0844669739853647</c:v>
                </c:pt>
                <c:pt idx="47">
                  <c:v>1.7535522818654732</c:v>
                </c:pt>
                <c:pt idx="48">
                  <c:v>1.4378192854158496</c:v>
                </c:pt>
                <c:pt idx="49">
                  <c:v>1.8822324993888031</c:v>
                </c:pt>
                <c:pt idx="50">
                  <c:v>1.4959704218351197</c:v>
                </c:pt>
                <c:pt idx="51">
                  <c:v>1.4429644013805853</c:v>
                </c:pt>
                <c:pt idx="52">
                  <c:v>1.1141391516341657</c:v>
                </c:pt>
                <c:pt idx="53">
                  <c:v>1.3133420703839971</c:v>
                </c:pt>
                <c:pt idx="54">
                  <c:v>1.1497503795398809</c:v>
                </c:pt>
                <c:pt idx="55">
                  <c:v>1.0224197912640123</c:v>
                </c:pt>
                <c:pt idx="56">
                  <c:v>1.4086846774932984</c:v>
                </c:pt>
                <c:pt idx="57">
                  <c:v>1.5560542530364772</c:v>
                </c:pt>
                <c:pt idx="58">
                  <c:v>1.0333516824148103</c:v>
                </c:pt>
                <c:pt idx="59">
                  <c:v>1.795906128360641</c:v>
                </c:pt>
                <c:pt idx="60">
                  <c:v>1.2561270659209451</c:v>
                </c:pt>
                <c:pt idx="61">
                  <c:v>1.9419095337185106</c:v>
                </c:pt>
                <c:pt idx="62">
                  <c:v>1.8136162056137048</c:v>
                </c:pt>
                <c:pt idx="63">
                  <c:v>1.6467660300327172</c:v>
                </c:pt>
                <c:pt idx="64">
                  <c:v>1.2337079097741375</c:v>
                </c:pt>
                <c:pt idx="65">
                  <c:v>1.305677631470253</c:v>
                </c:pt>
                <c:pt idx="66">
                  <c:v>1.6675994891003285</c:v>
                </c:pt>
                <c:pt idx="67">
                  <c:v>1.6363558868658838</c:v>
                </c:pt>
                <c:pt idx="68">
                  <c:v>1.125241216251456</c:v>
                </c:pt>
                <c:pt idx="69">
                  <c:v>1.4971567887780479</c:v>
                </c:pt>
                <c:pt idx="70">
                  <c:v>1.9540714482378856</c:v>
                </c:pt>
                <c:pt idx="71">
                  <c:v>1.6765151138037357</c:v>
                </c:pt>
                <c:pt idx="72">
                  <c:v>1.0475336151695311</c:v>
                </c:pt>
                <c:pt idx="73">
                  <c:v>1.6446095658868025</c:v>
                </c:pt>
                <c:pt idx="74">
                  <c:v>1.7944688172683732</c:v>
                </c:pt>
                <c:pt idx="75">
                  <c:v>1.1890455186583286</c:v>
                </c:pt>
                <c:pt idx="76">
                  <c:v>1.4708842173118934</c:v>
                </c:pt>
                <c:pt idx="77">
                  <c:v>1.9232271093783364</c:v>
                </c:pt>
                <c:pt idx="78">
                  <c:v>1.5255585486448942</c:v>
                </c:pt>
                <c:pt idx="79">
                  <c:v>1.4891382175328622</c:v>
                </c:pt>
                <c:pt idx="80">
                  <c:v>1.8995118850121266</c:v>
                </c:pt>
                <c:pt idx="81">
                  <c:v>1.8525474107516409</c:v>
                </c:pt>
                <c:pt idx="82">
                  <c:v>1.3872108370451814</c:v>
                </c:pt>
                <c:pt idx="83">
                  <c:v>1.2243135129966374</c:v>
                </c:pt>
                <c:pt idx="84">
                  <c:v>1.4935737547337105</c:v>
                </c:pt>
                <c:pt idx="85">
                  <c:v>1.7086533084550946</c:v>
                </c:pt>
                <c:pt idx="86">
                  <c:v>2.152680302664308</c:v>
                </c:pt>
                <c:pt idx="87">
                  <c:v>1.9868573767082391</c:v>
                </c:pt>
                <c:pt idx="88">
                  <c:v>2.0421767891901039</c:v>
                </c:pt>
                <c:pt idx="89">
                  <c:v>2.0484560626339916</c:v>
                </c:pt>
                <c:pt idx="90">
                  <c:v>1.0505422827388411</c:v>
                </c:pt>
                <c:pt idx="91">
                  <c:v>1.3088905430184639</c:v>
                </c:pt>
                <c:pt idx="92">
                  <c:v>1.6421219543272974</c:v>
                </c:pt>
                <c:pt idx="93">
                  <c:v>1.1182184872634515</c:v>
                </c:pt>
                <c:pt idx="94">
                  <c:v>1.9129426480413942</c:v>
                </c:pt>
                <c:pt idx="95">
                  <c:v>1.5984774619365483</c:v>
                </c:pt>
                <c:pt idx="96">
                  <c:v>1.3168199777614675</c:v>
                </c:pt>
                <c:pt idx="97">
                  <c:v>1.2447249642214964</c:v>
                </c:pt>
                <c:pt idx="98">
                  <c:v>1.2332086591862179</c:v>
                </c:pt>
                <c:pt idx="99">
                  <c:v>1.3158358554633605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893-4B3E-B2A9-B1C393F723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3607440"/>
        <c:axId val="1064526960"/>
      </c:scatterChart>
      <c:valAx>
        <c:axId val="1073607440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4526960"/>
        <c:crosses val="autoZero"/>
        <c:crossBetween val="midCat"/>
      </c:valAx>
      <c:valAx>
        <c:axId val="10645269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36074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State064!$Z$2:$Z$101</c:f>
              <c:numCache>
                <c:formatCode>General</c:formatCode>
                <c:ptCount val="100"/>
                <c:pt idx="3">
                  <c:v>56285.8</c:v>
                </c:pt>
                <c:pt idx="4">
                  <c:v>41749</c:v>
                </c:pt>
                <c:pt idx="12">
                  <c:v>53810</c:v>
                </c:pt>
                <c:pt idx="14">
                  <c:v>39415.4</c:v>
                </c:pt>
                <c:pt idx="21">
                  <c:v>50023.6</c:v>
                </c:pt>
                <c:pt idx="22">
                  <c:v>44533.8</c:v>
                </c:pt>
                <c:pt idx="24">
                  <c:v>55679</c:v>
                </c:pt>
                <c:pt idx="44">
                  <c:v>40730.800000000003</c:v>
                </c:pt>
                <c:pt idx="46">
                  <c:v>49633.599999999999</c:v>
                </c:pt>
                <c:pt idx="49">
                  <c:v>39267.199999999997</c:v>
                </c:pt>
                <c:pt idx="51">
                  <c:v>30074.2</c:v>
                </c:pt>
                <c:pt idx="63">
                  <c:v>50065.4</c:v>
                </c:pt>
                <c:pt idx="68">
                  <c:v>57521</c:v>
                </c:pt>
                <c:pt idx="72">
                  <c:v>41915.599999999999</c:v>
                </c:pt>
                <c:pt idx="73">
                  <c:v>29877</c:v>
                </c:pt>
                <c:pt idx="77">
                  <c:v>32779.800000000003</c:v>
                </c:pt>
                <c:pt idx="79">
                  <c:v>59216.800000000003</c:v>
                </c:pt>
                <c:pt idx="84">
                  <c:v>48270.8</c:v>
                </c:pt>
                <c:pt idx="90">
                  <c:v>57460.800000000003</c:v>
                </c:pt>
                <c:pt idx="95">
                  <c:v>47998.8</c:v>
                </c:pt>
                <c:pt idx="96">
                  <c:v>45506.6</c:v>
                </c:pt>
                <c:pt idx="98">
                  <c:v>44115</c:v>
                </c:pt>
              </c:numCache>
            </c:numRef>
          </c:xVal>
          <c:yVal>
            <c:numRef>
              <c:f>State064!$AA$5:$AA$101</c:f>
              <c:numCache>
                <c:formatCode>General</c:formatCode>
                <c:ptCount val="97"/>
                <c:pt idx="0">
                  <c:v>1.4050257791485596</c:v>
                </c:pt>
                <c:pt idx="1">
                  <c:v>1.2414429088121872</c:v>
                </c:pt>
                <c:pt idx="9">
                  <c:v>1.0384686861178221</c:v>
                </c:pt>
                <c:pt idx="11">
                  <c:v>1.0777005941839992</c:v>
                </c:pt>
                <c:pt idx="18">
                  <c:v>1.4487961682086057</c:v>
                </c:pt>
                <c:pt idx="19">
                  <c:v>1.083873372584419</c:v>
                </c:pt>
                <c:pt idx="21">
                  <c:v>1.4530253776109485</c:v>
                </c:pt>
                <c:pt idx="41">
                  <c:v>1.2075628271480059</c:v>
                </c:pt>
                <c:pt idx="43">
                  <c:v>1.0844669739853647</c:v>
                </c:pt>
                <c:pt idx="46">
                  <c:v>1.8822324993888031</c:v>
                </c:pt>
                <c:pt idx="48">
                  <c:v>1.4429644013805853</c:v>
                </c:pt>
                <c:pt idx="60">
                  <c:v>1.6467660300327172</c:v>
                </c:pt>
                <c:pt idx="65">
                  <c:v>1.125241216251456</c:v>
                </c:pt>
                <c:pt idx="69">
                  <c:v>1.0475336151695311</c:v>
                </c:pt>
                <c:pt idx="70">
                  <c:v>1.6446095658868025</c:v>
                </c:pt>
                <c:pt idx="74">
                  <c:v>1.9232271093783364</c:v>
                </c:pt>
                <c:pt idx="76">
                  <c:v>1.4891382175328622</c:v>
                </c:pt>
                <c:pt idx="81">
                  <c:v>1.4935737547337105</c:v>
                </c:pt>
                <c:pt idx="87">
                  <c:v>1.0505422827388411</c:v>
                </c:pt>
                <c:pt idx="92">
                  <c:v>1.5984774619365483</c:v>
                </c:pt>
                <c:pt idx="93">
                  <c:v>1.3168199777614675</c:v>
                </c:pt>
                <c:pt idx="95">
                  <c:v>1.2332086591862179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516-4A20-AEFE-A3BF48BD9B3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State064!$AB$2:$AB$101</c:f>
              <c:numCache>
                <c:formatCode>General</c:formatCode>
                <c:ptCount val="100"/>
                <c:pt idx="2">
                  <c:v>92632.6</c:v>
                </c:pt>
                <c:pt idx="9">
                  <c:v>53592.2</c:v>
                </c:pt>
                <c:pt idx="15">
                  <c:v>52486.400000000001</c:v>
                </c:pt>
                <c:pt idx="20">
                  <c:v>74179.199999999997</c:v>
                </c:pt>
                <c:pt idx="26">
                  <c:v>81306.2</c:v>
                </c:pt>
                <c:pt idx="27">
                  <c:v>59742.2</c:v>
                </c:pt>
                <c:pt idx="29">
                  <c:v>84809.4</c:v>
                </c:pt>
                <c:pt idx="30">
                  <c:v>63795</c:v>
                </c:pt>
                <c:pt idx="33">
                  <c:v>91253</c:v>
                </c:pt>
                <c:pt idx="37">
                  <c:v>71166.600000000006</c:v>
                </c:pt>
                <c:pt idx="43">
                  <c:v>80590</c:v>
                </c:pt>
                <c:pt idx="48">
                  <c:v>78025.8</c:v>
                </c:pt>
                <c:pt idx="52">
                  <c:v>71700.2</c:v>
                </c:pt>
                <c:pt idx="53">
                  <c:v>53870.2</c:v>
                </c:pt>
                <c:pt idx="54">
                  <c:v>82204.800000000003</c:v>
                </c:pt>
                <c:pt idx="56">
                  <c:v>74162.8</c:v>
                </c:pt>
                <c:pt idx="60">
                  <c:v>50921.599999999999</c:v>
                </c:pt>
                <c:pt idx="64">
                  <c:v>80606.600000000006</c:v>
                </c:pt>
                <c:pt idx="67">
                  <c:v>68039.600000000006</c:v>
                </c:pt>
                <c:pt idx="69">
                  <c:v>85888.8</c:v>
                </c:pt>
                <c:pt idx="75">
                  <c:v>73591.8</c:v>
                </c:pt>
                <c:pt idx="76">
                  <c:v>55846</c:v>
                </c:pt>
                <c:pt idx="82">
                  <c:v>81675.399999999994</c:v>
                </c:pt>
                <c:pt idx="83">
                  <c:v>62747</c:v>
                </c:pt>
                <c:pt idx="91">
                  <c:v>66097.2</c:v>
                </c:pt>
                <c:pt idx="93">
                  <c:v>51120.6</c:v>
                </c:pt>
                <c:pt idx="97">
                  <c:v>76302.8</c:v>
                </c:pt>
                <c:pt idx="99">
                  <c:v>72623.8</c:v>
                </c:pt>
              </c:numCache>
            </c:numRef>
          </c:xVal>
          <c:yVal>
            <c:numRef>
              <c:f>State064!$AC$2:$AC$101</c:f>
              <c:numCache>
                <c:formatCode>General</c:formatCode>
                <c:ptCount val="100"/>
                <c:pt idx="2">
                  <c:v>1.4242394146337249</c:v>
                </c:pt>
                <c:pt idx="9">
                  <c:v>1.0444616940524927</c:v>
                </c:pt>
                <c:pt idx="15">
                  <c:v>1.8800489269601268</c:v>
                </c:pt>
                <c:pt idx="20">
                  <c:v>1.5421843319960313</c:v>
                </c:pt>
                <c:pt idx="26">
                  <c:v>1.2356376266508582</c:v>
                </c:pt>
                <c:pt idx="27">
                  <c:v>1.2214314169883265</c:v>
                </c:pt>
                <c:pt idx="29">
                  <c:v>1.1716743662848694</c:v>
                </c:pt>
                <c:pt idx="30">
                  <c:v>1.6193118582961048</c:v>
                </c:pt>
                <c:pt idx="33">
                  <c:v>1.3185758276440227</c:v>
                </c:pt>
                <c:pt idx="37">
                  <c:v>1.3343338026546159</c:v>
                </c:pt>
                <c:pt idx="43">
                  <c:v>1.0290358605286016</c:v>
                </c:pt>
                <c:pt idx="48">
                  <c:v>1.4378192854158496</c:v>
                </c:pt>
                <c:pt idx="52">
                  <c:v>1.1141391516341657</c:v>
                </c:pt>
                <c:pt idx="53">
                  <c:v>1.3133420703839971</c:v>
                </c:pt>
                <c:pt idx="54">
                  <c:v>1.1497503795398809</c:v>
                </c:pt>
                <c:pt idx="56">
                  <c:v>1.4086846774932984</c:v>
                </c:pt>
                <c:pt idx="60">
                  <c:v>1.2561270659209451</c:v>
                </c:pt>
                <c:pt idx="64">
                  <c:v>1.2337079097741375</c:v>
                </c:pt>
                <c:pt idx="67">
                  <c:v>1.6363558868658838</c:v>
                </c:pt>
                <c:pt idx="69">
                  <c:v>1.4971567887780479</c:v>
                </c:pt>
                <c:pt idx="75">
                  <c:v>1.1890455186583286</c:v>
                </c:pt>
                <c:pt idx="76">
                  <c:v>1.4708842173118934</c:v>
                </c:pt>
                <c:pt idx="82">
                  <c:v>1.3872108370451814</c:v>
                </c:pt>
                <c:pt idx="83">
                  <c:v>1.2243135129966374</c:v>
                </c:pt>
                <c:pt idx="91">
                  <c:v>1.3088905430184639</c:v>
                </c:pt>
                <c:pt idx="93">
                  <c:v>1.1182184872634515</c:v>
                </c:pt>
                <c:pt idx="97">
                  <c:v>1.2447249642214964</c:v>
                </c:pt>
                <c:pt idx="99">
                  <c:v>1.3158358554633605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516-4A20-AEFE-A3BF48BD9B3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State064!$AD$2:$AD$101</c:f>
              <c:numCache>
                <c:formatCode>General</c:formatCode>
                <c:ptCount val="100"/>
                <c:pt idx="1">
                  <c:v>51000</c:v>
                </c:pt>
                <c:pt idx="5">
                  <c:v>55133</c:v>
                </c:pt>
                <c:pt idx="6">
                  <c:v>47328.6</c:v>
                </c:pt>
                <c:pt idx="7">
                  <c:v>46574.6</c:v>
                </c:pt>
                <c:pt idx="8">
                  <c:v>53404</c:v>
                </c:pt>
                <c:pt idx="10">
                  <c:v>48169</c:v>
                </c:pt>
                <c:pt idx="13">
                  <c:v>32440.6</c:v>
                </c:pt>
                <c:pt idx="17">
                  <c:v>41760.6</c:v>
                </c:pt>
                <c:pt idx="23">
                  <c:v>38747.800000000003</c:v>
                </c:pt>
                <c:pt idx="25">
                  <c:v>42280.4</c:v>
                </c:pt>
                <c:pt idx="34">
                  <c:v>42410.8</c:v>
                </c:pt>
                <c:pt idx="35">
                  <c:v>42558.6</c:v>
                </c:pt>
                <c:pt idx="38">
                  <c:v>60561.8</c:v>
                </c:pt>
                <c:pt idx="40">
                  <c:v>53333.2</c:v>
                </c:pt>
                <c:pt idx="41">
                  <c:v>49993.4</c:v>
                </c:pt>
                <c:pt idx="42">
                  <c:v>56948.4</c:v>
                </c:pt>
                <c:pt idx="57">
                  <c:v>50799</c:v>
                </c:pt>
                <c:pt idx="58">
                  <c:v>74844.800000000003</c:v>
                </c:pt>
                <c:pt idx="62">
                  <c:v>58221.8</c:v>
                </c:pt>
                <c:pt idx="65">
                  <c:v>48421.599999999999</c:v>
                </c:pt>
                <c:pt idx="66">
                  <c:v>55744.800000000003</c:v>
                </c:pt>
                <c:pt idx="70">
                  <c:v>46489.599999999999</c:v>
                </c:pt>
                <c:pt idx="71">
                  <c:v>68301.8</c:v>
                </c:pt>
                <c:pt idx="74">
                  <c:v>53702.8</c:v>
                </c:pt>
                <c:pt idx="80">
                  <c:v>45931.8</c:v>
                </c:pt>
                <c:pt idx="87">
                  <c:v>59622.8</c:v>
                </c:pt>
                <c:pt idx="88">
                  <c:v>56718.400000000001</c:v>
                </c:pt>
                <c:pt idx="89">
                  <c:v>50656.2</c:v>
                </c:pt>
              </c:numCache>
            </c:numRef>
          </c:xVal>
          <c:yVal>
            <c:numRef>
              <c:f>State064!$AE$2:$AE$101</c:f>
              <c:numCache>
                <c:formatCode>General</c:formatCode>
                <c:ptCount val="100"/>
                <c:pt idx="1">
                  <c:v>2.0364705882352943</c:v>
                </c:pt>
                <c:pt idx="5">
                  <c:v>1.7573504071971415</c:v>
                </c:pt>
                <c:pt idx="6">
                  <c:v>1.3249705252215362</c:v>
                </c:pt>
                <c:pt idx="7">
                  <c:v>1.5145379670464159</c:v>
                </c:pt>
                <c:pt idx="8">
                  <c:v>1.6172758594861809</c:v>
                </c:pt>
                <c:pt idx="10">
                  <c:v>2.3380182274907098</c:v>
                </c:pt>
                <c:pt idx="13">
                  <c:v>1.7935858153055122</c:v>
                </c:pt>
                <c:pt idx="17">
                  <c:v>2.7123412977782886</c:v>
                </c:pt>
                <c:pt idx="23">
                  <c:v>1.2811049917672743</c:v>
                </c:pt>
                <c:pt idx="25">
                  <c:v>2.3589890351084661</c:v>
                </c:pt>
                <c:pt idx="34">
                  <c:v>1.7486112028068321</c:v>
                </c:pt>
                <c:pt idx="35">
                  <c:v>2.4274294737138908</c:v>
                </c:pt>
                <c:pt idx="38">
                  <c:v>1.4436162729641457</c:v>
                </c:pt>
                <c:pt idx="40">
                  <c:v>1.7196042990107476</c:v>
                </c:pt>
                <c:pt idx="41">
                  <c:v>1.8354622810210948</c:v>
                </c:pt>
                <c:pt idx="42">
                  <c:v>1.7161676184054337</c:v>
                </c:pt>
                <c:pt idx="57">
                  <c:v>1.5560542530364772</c:v>
                </c:pt>
                <c:pt idx="58">
                  <c:v>1.0333516824148103</c:v>
                </c:pt>
                <c:pt idx="62">
                  <c:v>1.8136162056137048</c:v>
                </c:pt>
                <c:pt idx="65">
                  <c:v>1.305677631470253</c:v>
                </c:pt>
                <c:pt idx="66">
                  <c:v>1.6675994891003285</c:v>
                </c:pt>
                <c:pt idx="70">
                  <c:v>1.9540714482378856</c:v>
                </c:pt>
                <c:pt idx="71">
                  <c:v>1.6765151138037357</c:v>
                </c:pt>
                <c:pt idx="74">
                  <c:v>1.7944688172683732</c:v>
                </c:pt>
                <c:pt idx="80">
                  <c:v>1.8995118850121266</c:v>
                </c:pt>
                <c:pt idx="87">
                  <c:v>1.9868573767082391</c:v>
                </c:pt>
                <c:pt idx="88">
                  <c:v>2.0421767891901039</c:v>
                </c:pt>
                <c:pt idx="89">
                  <c:v>2.0484560626339916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516-4A20-AEFE-A3BF48BD9B3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State064!$AF$2:$AF$101</c:f>
              <c:numCache>
                <c:formatCode>General</c:formatCode>
                <c:ptCount val="100"/>
                <c:pt idx="0">
                  <c:v>89910.6</c:v>
                </c:pt>
                <c:pt idx="11">
                  <c:v>86449.4</c:v>
                </c:pt>
                <c:pt idx="16">
                  <c:v>80070.399999999994</c:v>
                </c:pt>
                <c:pt idx="18">
                  <c:v>67809.8</c:v>
                </c:pt>
                <c:pt idx="19">
                  <c:v>84164.4</c:v>
                </c:pt>
                <c:pt idx="28">
                  <c:v>72844.2</c:v>
                </c:pt>
                <c:pt idx="31">
                  <c:v>54435</c:v>
                </c:pt>
                <c:pt idx="32">
                  <c:v>64252</c:v>
                </c:pt>
                <c:pt idx="36">
                  <c:v>75976.800000000003</c:v>
                </c:pt>
                <c:pt idx="39">
                  <c:v>68812.399999999994</c:v>
                </c:pt>
                <c:pt idx="45">
                  <c:v>68941.399999999994</c:v>
                </c:pt>
                <c:pt idx="47">
                  <c:v>70433.600000000006</c:v>
                </c:pt>
                <c:pt idx="50">
                  <c:v>71620.399999999994</c:v>
                </c:pt>
                <c:pt idx="55">
                  <c:v>65709.8</c:v>
                </c:pt>
                <c:pt idx="59">
                  <c:v>53025.599999999999</c:v>
                </c:pt>
                <c:pt idx="61">
                  <c:v>68816.800000000003</c:v>
                </c:pt>
                <c:pt idx="78">
                  <c:v>80333.2</c:v>
                </c:pt>
                <c:pt idx="81">
                  <c:v>64057.2</c:v>
                </c:pt>
                <c:pt idx="85">
                  <c:v>72245.2</c:v>
                </c:pt>
                <c:pt idx="86">
                  <c:v>61269.2</c:v>
                </c:pt>
                <c:pt idx="92">
                  <c:v>70633</c:v>
                </c:pt>
                <c:pt idx="94">
                  <c:v>51485.599999999999</c:v>
                </c:pt>
              </c:numCache>
            </c:numRef>
          </c:xVal>
          <c:yVal>
            <c:numRef>
              <c:f>State064!$AG$2:$AG$101</c:f>
              <c:numCache>
                <c:formatCode>General</c:formatCode>
                <c:ptCount val="100"/>
                <c:pt idx="0">
                  <c:v>1.212326466512291</c:v>
                </c:pt>
                <c:pt idx="11">
                  <c:v>1.3599284668256808</c:v>
                </c:pt>
                <c:pt idx="16">
                  <c:v>1.5362605906802016</c:v>
                </c:pt>
                <c:pt idx="18">
                  <c:v>1.8306350999413064</c:v>
                </c:pt>
                <c:pt idx="19">
                  <c:v>1.2507069497317156</c:v>
                </c:pt>
                <c:pt idx="28">
                  <c:v>1.5658350287325553</c:v>
                </c:pt>
                <c:pt idx="31">
                  <c:v>2.2655276935794983</c:v>
                </c:pt>
                <c:pt idx="32">
                  <c:v>1.6241829048123015</c:v>
                </c:pt>
                <c:pt idx="36">
                  <c:v>1.5666887786798074</c:v>
                </c:pt>
                <c:pt idx="39">
                  <c:v>1.270090855717865</c:v>
                </c:pt>
                <c:pt idx="45">
                  <c:v>1.8744760042586894</c:v>
                </c:pt>
                <c:pt idx="47">
                  <c:v>1.7535522818654732</c:v>
                </c:pt>
                <c:pt idx="50">
                  <c:v>1.4959704218351197</c:v>
                </c:pt>
                <c:pt idx="55">
                  <c:v>1.0224197912640123</c:v>
                </c:pt>
                <c:pt idx="59">
                  <c:v>1.795906128360641</c:v>
                </c:pt>
                <c:pt idx="61">
                  <c:v>1.9419095337185106</c:v>
                </c:pt>
                <c:pt idx="78">
                  <c:v>1.5255585486448942</c:v>
                </c:pt>
                <c:pt idx="81">
                  <c:v>1.8525474107516409</c:v>
                </c:pt>
                <c:pt idx="85">
                  <c:v>1.7086533084550946</c:v>
                </c:pt>
                <c:pt idx="86">
                  <c:v>2.152680302664308</c:v>
                </c:pt>
                <c:pt idx="92">
                  <c:v>1.6421219543272974</c:v>
                </c:pt>
                <c:pt idx="94">
                  <c:v>1.9129426480413942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516-4A20-AEFE-A3BF48BD9B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5085184"/>
        <c:axId val="1064521136"/>
      </c:scatterChart>
      <c:valAx>
        <c:axId val="1085085184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4521136"/>
        <c:crosses val="autoZero"/>
        <c:crossBetween val="midCat"/>
      </c:valAx>
      <c:valAx>
        <c:axId val="10645211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50851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State064!$AI$2:$AI$101</c:f>
              <c:numCache>
                <c:formatCode>General</c:formatCode>
                <c:ptCount val="100"/>
                <c:pt idx="0">
                  <c:v>89910.6</c:v>
                </c:pt>
                <c:pt idx="4">
                  <c:v>41749</c:v>
                </c:pt>
                <c:pt idx="6">
                  <c:v>47328.6</c:v>
                </c:pt>
                <c:pt idx="9">
                  <c:v>53592.2</c:v>
                </c:pt>
                <c:pt idx="12">
                  <c:v>53810</c:v>
                </c:pt>
                <c:pt idx="14">
                  <c:v>39415.4</c:v>
                </c:pt>
                <c:pt idx="22">
                  <c:v>44533.8</c:v>
                </c:pt>
                <c:pt idx="23">
                  <c:v>38747.800000000003</c:v>
                </c:pt>
                <c:pt idx="26">
                  <c:v>81306.2</c:v>
                </c:pt>
                <c:pt idx="27">
                  <c:v>59742.2</c:v>
                </c:pt>
                <c:pt idx="29">
                  <c:v>84809.4</c:v>
                </c:pt>
                <c:pt idx="39">
                  <c:v>68812.399999999994</c:v>
                </c:pt>
                <c:pt idx="43">
                  <c:v>80590</c:v>
                </c:pt>
                <c:pt idx="52">
                  <c:v>71700.2</c:v>
                </c:pt>
                <c:pt idx="54">
                  <c:v>82204.800000000003</c:v>
                </c:pt>
                <c:pt idx="55">
                  <c:v>65709.8</c:v>
                </c:pt>
                <c:pt idx="58">
                  <c:v>74844.800000000003</c:v>
                </c:pt>
                <c:pt idx="64">
                  <c:v>80606.600000000006</c:v>
                </c:pt>
                <c:pt idx="68">
                  <c:v>57521</c:v>
                </c:pt>
                <c:pt idx="72">
                  <c:v>41915.599999999999</c:v>
                </c:pt>
                <c:pt idx="75">
                  <c:v>73591.8</c:v>
                </c:pt>
                <c:pt idx="83">
                  <c:v>62747</c:v>
                </c:pt>
                <c:pt idx="90">
                  <c:v>57460.800000000003</c:v>
                </c:pt>
                <c:pt idx="93">
                  <c:v>51120.6</c:v>
                </c:pt>
              </c:numCache>
            </c:numRef>
          </c:xVal>
          <c:yVal>
            <c:numRef>
              <c:f>State064!$AJ$2:$AJ$101</c:f>
              <c:numCache>
                <c:formatCode>General</c:formatCode>
                <c:ptCount val="100"/>
                <c:pt idx="0">
                  <c:v>1.212326466512291</c:v>
                </c:pt>
                <c:pt idx="4">
                  <c:v>1.2414429088121872</c:v>
                </c:pt>
                <c:pt idx="6">
                  <c:v>1.3249705252215362</c:v>
                </c:pt>
                <c:pt idx="9">
                  <c:v>1.0444616940524927</c:v>
                </c:pt>
                <c:pt idx="12">
                  <c:v>1.0384686861178221</c:v>
                </c:pt>
                <c:pt idx="14">
                  <c:v>1.0777005941839992</c:v>
                </c:pt>
                <c:pt idx="22">
                  <c:v>1.083873372584419</c:v>
                </c:pt>
                <c:pt idx="23">
                  <c:v>1.2811049917672743</c:v>
                </c:pt>
                <c:pt idx="26">
                  <c:v>1.2356376266508582</c:v>
                </c:pt>
                <c:pt idx="27">
                  <c:v>1.2214314169883265</c:v>
                </c:pt>
                <c:pt idx="29">
                  <c:v>1.1716743662848694</c:v>
                </c:pt>
                <c:pt idx="39">
                  <c:v>1.270090855717865</c:v>
                </c:pt>
                <c:pt idx="43">
                  <c:v>1.0290358605286016</c:v>
                </c:pt>
                <c:pt idx="52">
                  <c:v>1.1141391516341657</c:v>
                </c:pt>
                <c:pt idx="54">
                  <c:v>1.1497503795398809</c:v>
                </c:pt>
                <c:pt idx="55">
                  <c:v>1.0224197912640123</c:v>
                </c:pt>
                <c:pt idx="58">
                  <c:v>1.0333516824148103</c:v>
                </c:pt>
                <c:pt idx="64">
                  <c:v>1.2337079097741375</c:v>
                </c:pt>
                <c:pt idx="68">
                  <c:v>1.125241216251456</c:v>
                </c:pt>
                <c:pt idx="72">
                  <c:v>1.0475336151695311</c:v>
                </c:pt>
                <c:pt idx="75">
                  <c:v>1.1890455186583286</c:v>
                </c:pt>
                <c:pt idx="83">
                  <c:v>1.2243135129966374</c:v>
                </c:pt>
                <c:pt idx="90">
                  <c:v>1.0505422827388411</c:v>
                </c:pt>
                <c:pt idx="93">
                  <c:v>1.1182184872634515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E6D-4F8C-8347-70C0A1364E5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State064!$AK$2:$AK$101</c:f>
              <c:numCache>
                <c:formatCode>General</c:formatCode>
                <c:ptCount val="100"/>
                <c:pt idx="1">
                  <c:v>51000</c:v>
                </c:pt>
                <c:pt idx="2">
                  <c:v>92632.6</c:v>
                </c:pt>
                <c:pt idx="3">
                  <c:v>56285.8</c:v>
                </c:pt>
                <c:pt idx="5">
                  <c:v>55133</c:v>
                </c:pt>
                <c:pt idx="7">
                  <c:v>46574.6</c:v>
                </c:pt>
                <c:pt idx="8">
                  <c:v>53404</c:v>
                </c:pt>
                <c:pt idx="10">
                  <c:v>48169</c:v>
                </c:pt>
                <c:pt idx="11">
                  <c:v>86449.4</c:v>
                </c:pt>
                <c:pt idx="13">
                  <c:v>32440.6</c:v>
                </c:pt>
                <c:pt idx="15">
                  <c:v>52486.400000000001</c:v>
                </c:pt>
                <c:pt idx="16">
                  <c:v>80070.399999999994</c:v>
                </c:pt>
                <c:pt idx="17">
                  <c:v>41760.6</c:v>
                </c:pt>
                <c:pt idx="18">
                  <c:v>67809.8</c:v>
                </c:pt>
                <c:pt idx="19">
                  <c:v>84164.4</c:v>
                </c:pt>
                <c:pt idx="20">
                  <c:v>74179.199999999997</c:v>
                </c:pt>
                <c:pt idx="21">
                  <c:v>50023.6</c:v>
                </c:pt>
                <c:pt idx="24">
                  <c:v>55679</c:v>
                </c:pt>
                <c:pt idx="25">
                  <c:v>42280.4</c:v>
                </c:pt>
                <c:pt idx="28">
                  <c:v>72844.2</c:v>
                </c:pt>
                <c:pt idx="30">
                  <c:v>63795</c:v>
                </c:pt>
                <c:pt idx="31">
                  <c:v>54435</c:v>
                </c:pt>
                <c:pt idx="32">
                  <c:v>64252</c:v>
                </c:pt>
                <c:pt idx="33">
                  <c:v>91253</c:v>
                </c:pt>
                <c:pt idx="34">
                  <c:v>42410.8</c:v>
                </c:pt>
                <c:pt idx="35">
                  <c:v>42558.6</c:v>
                </c:pt>
                <c:pt idx="36">
                  <c:v>75976.800000000003</c:v>
                </c:pt>
                <c:pt idx="37">
                  <c:v>71166.600000000006</c:v>
                </c:pt>
                <c:pt idx="38">
                  <c:v>60561.8</c:v>
                </c:pt>
                <c:pt idx="40">
                  <c:v>53333.2</c:v>
                </c:pt>
                <c:pt idx="41">
                  <c:v>49993.4</c:v>
                </c:pt>
                <c:pt idx="42">
                  <c:v>56948.4</c:v>
                </c:pt>
                <c:pt idx="44">
                  <c:v>40730.800000000003</c:v>
                </c:pt>
                <c:pt idx="45">
                  <c:v>68941.399999999994</c:v>
                </c:pt>
                <c:pt idx="46">
                  <c:v>49633.599999999999</c:v>
                </c:pt>
                <c:pt idx="47">
                  <c:v>70433.600000000006</c:v>
                </c:pt>
                <c:pt idx="48">
                  <c:v>78025.8</c:v>
                </c:pt>
                <c:pt idx="49">
                  <c:v>39267.199999999997</c:v>
                </c:pt>
                <c:pt idx="50">
                  <c:v>71620.399999999994</c:v>
                </c:pt>
                <c:pt idx="51">
                  <c:v>30074.2</c:v>
                </c:pt>
                <c:pt idx="53">
                  <c:v>53870.2</c:v>
                </c:pt>
                <c:pt idx="56">
                  <c:v>74162.8</c:v>
                </c:pt>
                <c:pt idx="57">
                  <c:v>50799</c:v>
                </c:pt>
                <c:pt idx="59">
                  <c:v>53025.599999999999</c:v>
                </c:pt>
                <c:pt idx="60">
                  <c:v>50921.599999999999</c:v>
                </c:pt>
                <c:pt idx="61">
                  <c:v>68816.800000000003</c:v>
                </c:pt>
                <c:pt idx="62">
                  <c:v>58221.8</c:v>
                </c:pt>
                <c:pt idx="63">
                  <c:v>50065.4</c:v>
                </c:pt>
                <c:pt idx="65">
                  <c:v>48421.599999999999</c:v>
                </c:pt>
                <c:pt idx="66">
                  <c:v>55744.800000000003</c:v>
                </c:pt>
                <c:pt idx="67">
                  <c:v>68039.600000000006</c:v>
                </c:pt>
                <c:pt idx="69">
                  <c:v>85888.8</c:v>
                </c:pt>
                <c:pt idx="70">
                  <c:v>46489.599999999999</c:v>
                </c:pt>
                <c:pt idx="71">
                  <c:v>68301.8</c:v>
                </c:pt>
                <c:pt idx="73">
                  <c:v>29877</c:v>
                </c:pt>
                <c:pt idx="74">
                  <c:v>53702.8</c:v>
                </c:pt>
                <c:pt idx="76">
                  <c:v>55846</c:v>
                </c:pt>
                <c:pt idx="77">
                  <c:v>32779.800000000003</c:v>
                </c:pt>
                <c:pt idx="78">
                  <c:v>80333.2</c:v>
                </c:pt>
                <c:pt idx="79">
                  <c:v>59216.800000000003</c:v>
                </c:pt>
                <c:pt idx="80">
                  <c:v>45931.8</c:v>
                </c:pt>
                <c:pt idx="81">
                  <c:v>64057.2</c:v>
                </c:pt>
                <c:pt idx="82">
                  <c:v>81675.399999999994</c:v>
                </c:pt>
                <c:pt idx="84">
                  <c:v>48270.8</c:v>
                </c:pt>
                <c:pt idx="85">
                  <c:v>72245.2</c:v>
                </c:pt>
                <c:pt idx="86">
                  <c:v>61269.2</c:v>
                </c:pt>
                <c:pt idx="87">
                  <c:v>59622.8</c:v>
                </c:pt>
                <c:pt idx="88">
                  <c:v>56718.400000000001</c:v>
                </c:pt>
                <c:pt idx="89">
                  <c:v>50656.2</c:v>
                </c:pt>
                <c:pt idx="91">
                  <c:v>66097.2</c:v>
                </c:pt>
                <c:pt idx="92">
                  <c:v>70633</c:v>
                </c:pt>
                <c:pt idx="94">
                  <c:v>51485.599999999999</c:v>
                </c:pt>
                <c:pt idx="95">
                  <c:v>47998.8</c:v>
                </c:pt>
                <c:pt idx="96">
                  <c:v>45506.6</c:v>
                </c:pt>
                <c:pt idx="97">
                  <c:v>76302.8</c:v>
                </c:pt>
                <c:pt idx="98">
                  <c:v>44115</c:v>
                </c:pt>
                <c:pt idx="99">
                  <c:v>72623.8</c:v>
                </c:pt>
              </c:numCache>
            </c:numRef>
          </c:xVal>
          <c:yVal>
            <c:numRef>
              <c:f>State064!$AL$2:$AL$101</c:f>
              <c:numCache>
                <c:formatCode>General</c:formatCode>
                <c:ptCount val="100"/>
                <c:pt idx="1">
                  <c:v>2.0364705882352943</c:v>
                </c:pt>
                <c:pt idx="2">
                  <c:v>1.4242394146337249</c:v>
                </c:pt>
                <c:pt idx="3">
                  <c:v>1.4050257791485596</c:v>
                </c:pt>
                <c:pt idx="5">
                  <c:v>1.7573504071971415</c:v>
                </c:pt>
                <c:pt idx="7">
                  <c:v>1.5145379670464159</c:v>
                </c:pt>
                <c:pt idx="8">
                  <c:v>1.6172758594861809</c:v>
                </c:pt>
                <c:pt idx="10">
                  <c:v>2.3380182274907098</c:v>
                </c:pt>
                <c:pt idx="11">
                  <c:v>1.3599284668256808</c:v>
                </c:pt>
                <c:pt idx="13">
                  <c:v>1.7935858153055122</c:v>
                </c:pt>
                <c:pt idx="15">
                  <c:v>1.8800489269601268</c:v>
                </c:pt>
                <c:pt idx="16">
                  <c:v>1.5362605906802016</c:v>
                </c:pt>
                <c:pt idx="17">
                  <c:v>2.7123412977782886</c:v>
                </c:pt>
                <c:pt idx="18">
                  <c:v>1.8306350999413064</c:v>
                </c:pt>
                <c:pt idx="19">
                  <c:v>1.2507069497317156</c:v>
                </c:pt>
                <c:pt idx="20">
                  <c:v>1.5421843319960313</c:v>
                </c:pt>
                <c:pt idx="21">
                  <c:v>1.4487961682086057</c:v>
                </c:pt>
                <c:pt idx="24">
                  <c:v>1.4530253776109485</c:v>
                </c:pt>
                <c:pt idx="25">
                  <c:v>2.3589890351084661</c:v>
                </c:pt>
                <c:pt idx="28">
                  <c:v>1.5658350287325553</c:v>
                </c:pt>
                <c:pt idx="30">
                  <c:v>1.6193118582961048</c:v>
                </c:pt>
                <c:pt idx="31">
                  <c:v>2.2655276935794983</c:v>
                </c:pt>
                <c:pt idx="32">
                  <c:v>1.6241829048123015</c:v>
                </c:pt>
                <c:pt idx="33">
                  <c:v>1.3185758276440227</c:v>
                </c:pt>
                <c:pt idx="34">
                  <c:v>1.7486112028068321</c:v>
                </c:pt>
                <c:pt idx="35">
                  <c:v>2.4274294737138908</c:v>
                </c:pt>
                <c:pt idx="36">
                  <c:v>1.5666887786798074</c:v>
                </c:pt>
                <c:pt idx="37">
                  <c:v>1.3343338026546159</c:v>
                </c:pt>
                <c:pt idx="38">
                  <c:v>1.4436162729641457</c:v>
                </c:pt>
                <c:pt idx="40">
                  <c:v>1.7196042990107476</c:v>
                </c:pt>
                <c:pt idx="41">
                  <c:v>1.8354622810210948</c:v>
                </c:pt>
                <c:pt idx="42">
                  <c:v>1.7161676184054337</c:v>
                </c:pt>
                <c:pt idx="44">
                  <c:v>1.2075628271480059</c:v>
                </c:pt>
                <c:pt idx="45">
                  <c:v>1.8744760042586894</c:v>
                </c:pt>
                <c:pt idx="46">
                  <c:v>1.0844669739853647</c:v>
                </c:pt>
                <c:pt idx="47">
                  <c:v>1.7535522818654732</c:v>
                </c:pt>
                <c:pt idx="48">
                  <c:v>1.4378192854158496</c:v>
                </c:pt>
                <c:pt idx="49">
                  <c:v>1.8822324993888031</c:v>
                </c:pt>
                <c:pt idx="50">
                  <c:v>1.4959704218351197</c:v>
                </c:pt>
                <c:pt idx="51">
                  <c:v>1.4429644013805853</c:v>
                </c:pt>
                <c:pt idx="53">
                  <c:v>1.3133420703839971</c:v>
                </c:pt>
                <c:pt idx="56">
                  <c:v>1.4086846774932984</c:v>
                </c:pt>
                <c:pt idx="57">
                  <c:v>1.5560542530364772</c:v>
                </c:pt>
                <c:pt idx="59">
                  <c:v>1.795906128360641</c:v>
                </c:pt>
                <c:pt idx="60">
                  <c:v>1.2561270659209451</c:v>
                </c:pt>
                <c:pt idx="61">
                  <c:v>1.9419095337185106</c:v>
                </c:pt>
                <c:pt idx="62">
                  <c:v>1.8136162056137048</c:v>
                </c:pt>
                <c:pt idx="63">
                  <c:v>1.6467660300327172</c:v>
                </c:pt>
                <c:pt idx="65">
                  <c:v>1.305677631470253</c:v>
                </c:pt>
                <c:pt idx="66">
                  <c:v>1.6675994891003285</c:v>
                </c:pt>
                <c:pt idx="67">
                  <c:v>1.6363558868658838</c:v>
                </c:pt>
                <c:pt idx="69">
                  <c:v>1.4971567887780479</c:v>
                </c:pt>
                <c:pt idx="70">
                  <c:v>1.9540714482378856</c:v>
                </c:pt>
                <c:pt idx="71">
                  <c:v>1.6765151138037357</c:v>
                </c:pt>
                <c:pt idx="73">
                  <c:v>1.6446095658868025</c:v>
                </c:pt>
                <c:pt idx="74">
                  <c:v>1.7944688172683732</c:v>
                </c:pt>
                <c:pt idx="76">
                  <c:v>1.4708842173118934</c:v>
                </c:pt>
                <c:pt idx="77">
                  <c:v>1.9232271093783364</c:v>
                </c:pt>
                <c:pt idx="78">
                  <c:v>1.5255585486448942</c:v>
                </c:pt>
                <c:pt idx="79">
                  <c:v>1.4891382175328622</c:v>
                </c:pt>
                <c:pt idx="80">
                  <c:v>1.8995118850121266</c:v>
                </c:pt>
                <c:pt idx="81">
                  <c:v>1.8525474107516409</c:v>
                </c:pt>
                <c:pt idx="82">
                  <c:v>1.3872108370451814</c:v>
                </c:pt>
                <c:pt idx="84">
                  <c:v>1.4935737547337105</c:v>
                </c:pt>
                <c:pt idx="85">
                  <c:v>1.7086533084550946</c:v>
                </c:pt>
                <c:pt idx="86">
                  <c:v>2.152680302664308</c:v>
                </c:pt>
                <c:pt idx="87">
                  <c:v>1.9868573767082391</c:v>
                </c:pt>
                <c:pt idx="88">
                  <c:v>2.0421767891901039</c:v>
                </c:pt>
                <c:pt idx="89">
                  <c:v>2.0484560626339916</c:v>
                </c:pt>
                <c:pt idx="91">
                  <c:v>1.3088905430184639</c:v>
                </c:pt>
                <c:pt idx="92">
                  <c:v>1.6421219543272974</c:v>
                </c:pt>
                <c:pt idx="94">
                  <c:v>1.9129426480413942</c:v>
                </c:pt>
                <c:pt idx="95">
                  <c:v>1.5984774619365483</c:v>
                </c:pt>
                <c:pt idx="96">
                  <c:v>1.3168199777614675</c:v>
                </c:pt>
                <c:pt idx="97">
                  <c:v>1.2447249642214964</c:v>
                </c:pt>
                <c:pt idx="98">
                  <c:v>1.2332086591862179</c:v>
                </c:pt>
                <c:pt idx="99">
                  <c:v>1.3158358554633605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E6D-4F8C-8347-70C0A1364E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5095584"/>
        <c:axId val="1064530288"/>
      </c:scatterChart>
      <c:valAx>
        <c:axId val="1085095584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4530288"/>
        <c:crosses val="autoZero"/>
        <c:crossBetween val="midCat"/>
      </c:valAx>
      <c:valAx>
        <c:axId val="10645302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509558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State063!$J$2:$J$101</c:f>
              <c:numCache>
                <c:formatCode>General</c:formatCode>
                <c:ptCount val="100"/>
                <c:pt idx="0">
                  <c:v>91249.8</c:v>
                </c:pt>
                <c:pt idx="1">
                  <c:v>50230</c:v>
                </c:pt>
                <c:pt idx="2">
                  <c:v>92638.8</c:v>
                </c:pt>
                <c:pt idx="3">
                  <c:v>54825</c:v>
                </c:pt>
                <c:pt idx="4">
                  <c:v>42276.2</c:v>
                </c:pt>
                <c:pt idx="5">
                  <c:v>54835.4</c:v>
                </c:pt>
                <c:pt idx="6">
                  <c:v>48030.2</c:v>
                </c:pt>
                <c:pt idx="7">
                  <c:v>47128.2</c:v>
                </c:pt>
                <c:pt idx="8">
                  <c:v>52459.6</c:v>
                </c:pt>
                <c:pt idx="9">
                  <c:v>53386.6</c:v>
                </c:pt>
                <c:pt idx="10">
                  <c:v>49105.4</c:v>
                </c:pt>
                <c:pt idx="11">
                  <c:v>86994.6</c:v>
                </c:pt>
                <c:pt idx="12">
                  <c:v>53741.8</c:v>
                </c:pt>
                <c:pt idx="13">
                  <c:v>32642.799999999999</c:v>
                </c:pt>
                <c:pt idx="14">
                  <c:v>39894.400000000001</c:v>
                </c:pt>
                <c:pt idx="15">
                  <c:v>53425.4</c:v>
                </c:pt>
                <c:pt idx="16">
                  <c:v>80978.8</c:v>
                </c:pt>
                <c:pt idx="17">
                  <c:v>41178.400000000001</c:v>
                </c:pt>
                <c:pt idx="18">
                  <c:v>69127.8</c:v>
                </c:pt>
                <c:pt idx="19">
                  <c:v>84080.2</c:v>
                </c:pt>
                <c:pt idx="20">
                  <c:v>72280.800000000003</c:v>
                </c:pt>
                <c:pt idx="21">
                  <c:v>51814</c:v>
                </c:pt>
                <c:pt idx="22">
                  <c:v>45441.8</c:v>
                </c:pt>
                <c:pt idx="23">
                  <c:v>39021.800000000003</c:v>
                </c:pt>
                <c:pt idx="24">
                  <c:v>53880.2</c:v>
                </c:pt>
                <c:pt idx="25">
                  <c:v>43761.2</c:v>
                </c:pt>
                <c:pt idx="26">
                  <c:v>81154.8</c:v>
                </c:pt>
                <c:pt idx="27">
                  <c:v>59074.6</c:v>
                </c:pt>
                <c:pt idx="28">
                  <c:v>73319.399999999994</c:v>
                </c:pt>
                <c:pt idx="29">
                  <c:v>84654</c:v>
                </c:pt>
                <c:pt idx="30">
                  <c:v>62222.400000000001</c:v>
                </c:pt>
                <c:pt idx="31">
                  <c:v>52527</c:v>
                </c:pt>
                <c:pt idx="32">
                  <c:v>63941.599999999999</c:v>
                </c:pt>
                <c:pt idx="33">
                  <c:v>92387.8</c:v>
                </c:pt>
                <c:pt idx="34">
                  <c:v>41563.599999999999</c:v>
                </c:pt>
                <c:pt idx="35">
                  <c:v>43836.800000000003</c:v>
                </c:pt>
                <c:pt idx="36">
                  <c:v>74804</c:v>
                </c:pt>
                <c:pt idx="37">
                  <c:v>71243</c:v>
                </c:pt>
                <c:pt idx="38">
                  <c:v>59587</c:v>
                </c:pt>
                <c:pt idx="39">
                  <c:v>69754.2</c:v>
                </c:pt>
                <c:pt idx="40">
                  <c:v>52701.4</c:v>
                </c:pt>
                <c:pt idx="41">
                  <c:v>50321</c:v>
                </c:pt>
                <c:pt idx="42">
                  <c:v>54944.4</c:v>
                </c:pt>
                <c:pt idx="43">
                  <c:v>81371</c:v>
                </c:pt>
                <c:pt idx="44">
                  <c:v>40265.4</c:v>
                </c:pt>
                <c:pt idx="45">
                  <c:v>69087</c:v>
                </c:pt>
                <c:pt idx="46">
                  <c:v>48537</c:v>
                </c:pt>
                <c:pt idx="47">
                  <c:v>72910</c:v>
                </c:pt>
                <c:pt idx="48">
                  <c:v>77828</c:v>
                </c:pt>
                <c:pt idx="49">
                  <c:v>39343.800000000003</c:v>
                </c:pt>
                <c:pt idx="50">
                  <c:v>71613.2</c:v>
                </c:pt>
                <c:pt idx="51">
                  <c:v>31183.8</c:v>
                </c:pt>
                <c:pt idx="52">
                  <c:v>73376.399999999994</c:v>
                </c:pt>
                <c:pt idx="53">
                  <c:v>54722.400000000001</c:v>
                </c:pt>
                <c:pt idx="54">
                  <c:v>82081.2</c:v>
                </c:pt>
                <c:pt idx="55">
                  <c:v>65483.8</c:v>
                </c:pt>
                <c:pt idx="56">
                  <c:v>73730.2</c:v>
                </c:pt>
                <c:pt idx="57">
                  <c:v>49542.2</c:v>
                </c:pt>
                <c:pt idx="58">
                  <c:v>76496.800000000003</c:v>
                </c:pt>
                <c:pt idx="59">
                  <c:v>52706.8</c:v>
                </c:pt>
                <c:pt idx="60">
                  <c:v>50046</c:v>
                </c:pt>
                <c:pt idx="61">
                  <c:v>68167.600000000006</c:v>
                </c:pt>
                <c:pt idx="62">
                  <c:v>58118.400000000001</c:v>
                </c:pt>
                <c:pt idx="63">
                  <c:v>50124.2</c:v>
                </c:pt>
                <c:pt idx="64">
                  <c:v>81119.8</c:v>
                </c:pt>
                <c:pt idx="65">
                  <c:v>48550</c:v>
                </c:pt>
                <c:pt idx="66">
                  <c:v>56375.4</c:v>
                </c:pt>
                <c:pt idx="67">
                  <c:v>67791.399999999994</c:v>
                </c:pt>
                <c:pt idx="68">
                  <c:v>56373.2</c:v>
                </c:pt>
                <c:pt idx="69">
                  <c:v>86023.8</c:v>
                </c:pt>
                <c:pt idx="70">
                  <c:v>48144</c:v>
                </c:pt>
                <c:pt idx="71">
                  <c:v>69163.199999999997</c:v>
                </c:pt>
                <c:pt idx="72">
                  <c:v>41939.199999999997</c:v>
                </c:pt>
                <c:pt idx="73">
                  <c:v>29708</c:v>
                </c:pt>
                <c:pt idx="74">
                  <c:v>53756.2</c:v>
                </c:pt>
                <c:pt idx="75">
                  <c:v>76011.199999999997</c:v>
                </c:pt>
                <c:pt idx="76">
                  <c:v>57184.2</c:v>
                </c:pt>
                <c:pt idx="77">
                  <c:v>32884.6</c:v>
                </c:pt>
                <c:pt idx="78">
                  <c:v>79303</c:v>
                </c:pt>
                <c:pt idx="79">
                  <c:v>60532.800000000003</c:v>
                </c:pt>
                <c:pt idx="80">
                  <c:v>48103.6</c:v>
                </c:pt>
                <c:pt idx="81">
                  <c:v>64099.199999999997</c:v>
                </c:pt>
                <c:pt idx="82">
                  <c:v>82799.8</c:v>
                </c:pt>
                <c:pt idx="83">
                  <c:v>61679.6</c:v>
                </c:pt>
                <c:pt idx="84">
                  <c:v>48018.6</c:v>
                </c:pt>
                <c:pt idx="85">
                  <c:v>71775.399999999994</c:v>
                </c:pt>
                <c:pt idx="86">
                  <c:v>60189.8</c:v>
                </c:pt>
                <c:pt idx="87">
                  <c:v>59675.8</c:v>
                </c:pt>
                <c:pt idx="88">
                  <c:v>56922.8</c:v>
                </c:pt>
                <c:pt idx="89">
                  <c:v>49071.199999999997</c:v>
                </c:pt>
                <c:pt idx="90">
                  <c:v>58421.4</c:v>
                </c:pt>
                <c:pt idx="91">
                  <c:v>66943</c:v>
                </c:pt>
                <c:pt idx="92">
                  <c:v>71679.399999999994</c:v>
                </c:pt>
                <c:pt idx="93">
                  <c:v>53917.2</c:v>
                </c:pt>
                <c:pt idx="94">
                  <c:v>50993.4</c:v>
                </c:pt>
                <c:pt idx="95">
                  <c:v>46828.6</c:v>
                </c:pt>
                <c:pt idx="96">
                  <c:v>44004.2</c:v>
                </c:pt>
                <c:pt idx="97">
                  <c:v>78557</c:v>
                </c:pt>
                <c:pt idx="98">
                  <c:v>44362.400000000001</c:v>
                </c:pt>
                <c:pt idx="99">
                  <c:v>73216.600000000006</c:v>
                </c:pt>
              </c:numCache>
            </c:numRef>
          </c:xVal>
          <c:yVal>
            <c:numRef>
              <c:f>State063!$K$2:$K$101</c:f>
              <c:numCache>
                <c:formatCode>General</c:formatCode>
                <c:ptCount val="100"/>
                <c:pt idx="0">
                  <c:v>1.1922437090273075</c:v>
                </c:pt>
                <c:pt idx="1">
                  <c:v>2.1197292454708343</c:v>
                </c:pt>
                <c:pt idx="2">
                  <c:v>1.4240577382263155</c:v>
                </c:pt>
                <c:pt idx="3">
                  <c:v>1.4225809393524851</c:v>
                </c:pt>
                <c:pt idx="4">
                  <c:v>1.2258670362993838</c:v>
                </c:pt>
                <c:pt idx="5">
                  <c:v>1.8352925300079874</c:v>
                </c:pt>
                <c:pt idx="6">
                  <c:v>1.3058242522412982</c:v>
                </c:pt>
                <c:pt idx="7">
                  <c:v>1.5337950526436401</c:v>
                </c:pt>
                <c:pt idx="8">
                  <c:v>1.6446179536252659</c:v>
                </c:pt>
                <c:pt idx="9">
                  <c:v>1.0476973622594434</c:v>
                </c:pt>
                <c:pt idx="10">
                  <c:v>2.327014951512461</c:v>
                </c:pt>
                <c:pt idx="11">
                  <c:v>1.3389796608065327</c:v>
                </c:pt>
                <c:pt idx="12">
                  <c:v>1.0497043269856983</c:v>
                </c:pt>
                <c:pt idx="13">
                  <c:v>1.8448785030695896</c:v>
                </c:pt>
                <c:pt idx="14">
                  <c:v>1.111484318601107</c:v>
                </c:pt>
                <c:pt idx="15">
                  <c:v>1.8319376176874669</c:v>
                </c:pt>
                <c:pt idx="16">
                  <c:v>1.5151372951933098</c:v>
                </c:pt>
                <c:pt idx="17">
                  <c:v>2.7463913119499543</c:v>
                </c:pt>
                <c:pt idx="18">
                  <c:v>1.7761884509560553</c:v>
                </c:pt>
                <c:pt idx="19">
                  <c:v>1.2745212309200027</c:v>
                </c:pt>
                <c:pt idx="20">
                  <c:v>1.5821352281657093</c:v>
                </c:pt>
                <c:pt idx="21">
                  <c:v>1.3692631335160381</c:v>
                </c:pt>
                <c:pt idx="22">
                  <c:v>1.0532373277467002</c:v>
                </c:pt>
                <c:pt idx="23">
                  <c:v>1.2573228298028281</c:v>
                </c:pt>
                <c:pt idx="24">
                  <c:v>1.4328454608557504</c:v>
                </c:pt>
                <c:pt idx="25">
                  <c:v>2.2652486677696224</c:v>
                </c:pt>
                <c:pt idx="26">
                  <c:v>1.2400129135922953</c:v>
                </c:pt>
                <c:pt idx="27">
                  <c:v>1.2347438662301564</c:v>
                </c:pt>
                <c:pt idx="28">
                  <c:v>1.5611420715390472</c:v>
                </c:pt>
                <c:pt idx="29">
                  <c:v>1.1573700002362559</c:v>
                </c:pt>
                <c:pt idx="30">
                  <c:v>1.6576666923808789</c:v>
                </c:pt>
                <c:pt idx="31">
                  <c:v>2.3479353475355533</c:v>
                </c:pt>
                <c:pt idx="32">
                  <c:v>1.6722290339935191</c:v>
                </c:pt>
                <c:pt idx="33">
                  <c:v>1.3524945934419912</c:v>
                </c:pt>
                <c:pt idx="34">
                  <c:v>1.7613488725711921</c:v>
                </c:pt>
                <c:pt idx="35">
                  <c:v>2.2695771589167091</c:v>
                </c:pt>
                <c:pt idx="36">
                  <c:v>1.5912518047163253</c:v>
                </c:pt>
                <c:pt idx="37">
                  <c:v>1.3323554594837388</c:v>
                </c:pt>
                <c:pt idx="38">
                  <c:v>1.4941178444962828</c:v>
                </c:pt>
                <c:pt idx="39">
                  <c:v>1.2954632122510186</c:v>
                </c:pt>
                <c:pt idx="40">
                  <c:v>1.7401814752549267</c:v>
                </c:pt>
                <c:pt idx="41">
                  <c:v>1.8016335128475189</c:v>
                </c:pt>
                <c:pt idx="42">
                  <c:v>1.7926667685878814</c:v>
                </c:pt>
                <c:pt idx="43">
                  <c:v>1.019085423553846</c:v>
                </c:pt>
                <c:pt idx="44">
                  <c:v>1.1760717638468758</c:v>
                </c:pt>
                <c:pt idx="45">
                  <c:v>1.9293788990692895</c:v>
                </c:pt>
                <c:pt idx="46">
                  <c:v>1.1090096215258463</c:v>
                </c:pt>
                <c:pt idx="47">
                  <c:v>1.6957481826909888</c:v>
                </c:pt>
                <c:pt idx="48">
                  <c:v>1.4634707303284165</c:v>
                </c:pt>
                <c:pt idx="49">
                  <c:v>1.8159913378982202</c:v>
                </c:pt>
                <c:pt idx="50">
                  <c:v>1.5230153100266433</c:v>
                </c:pt>
                <c:pt idx="51">
                  <c:v>1.4233672612061392</c:v>
                </c:pt>
                <c:pt idx="52">
                  <c:v>1.0777715995878785</c:v>
                </c:pt>
                <c:pt idx="53">
                  <c:v>1.2646740640030407</c:v>
                </c:pt>
                <c:pt idx="54">
                  <c:v>1.0921989444598763</c:v>
                </c:pt>
                <c:pt idx="55">
                  <c:v>1.0542760194124348</c:v>
                </c:pt>
                <c:pt idx="56">
                  <c:v>1.4151189064996434</c:v>
                </c:pt>
                <c:pt idx="57">
                  <c:v>1.6418931739002307</c:v>
                </c:pt>
                <c:pt idx="58">
                  <c:v>1.0120684786814611</c:v>
                </c:pt>
                <c:pt idx="59">
                  <c:v>1.8335205324550152</c:v>
                </c:pt>
                <c:pt idx="60">
                  <c:v>1.3141709627143028</c:v>
                </c:pt>
                <c:pt idx="61">
                  <c:v>1.9292449785528607</c:v>
                </c:pt>
                <c:pt idx="62">
                  <c:v>1.8367849080497742</c:v>
                </c:pt>
                <c:pt idx="63">
                  <c:v>1.6494427841242354</c:v>
                </c:pt>
                <c:pt idx="64">
                  <c:v>1.2124660070660924</c:v>
                </c:pt>
                <c:pt idx="65">
                  <c:v>1.3021215242018538</c:v>
                </c:pt>
                <c:pt idx="66">
                  <c:v>1.6489461715570977</c:v>
                </c:pt>
                <c:pt idx="67">
                  <c:v>1.6267402649893645</c:v>
                </c:pt>
                <c:pt idx="68">
                  <c:v>1.1268475091000689</c:v>
                </c:pt>
                <c:pt idx="69">
                  <c:v>1.49498162136525</c:v>
                </c:pt>
                <c:pt idx="70">
                  <c:v>1.8568668993020938</c:v>
                </c:pt>
                <c:pt idx="71">
                  <c:v>1.6440968607583224</c:v>
                </c:pt>
                <c:pt idx="72">
                  <c:v>1.0408877613306884</c:v>
                </c:pt>
                <c:pt idx="73">
                  <c:v>1.7664265517705668</c:v>
                </c:pt>
                <c:pt idx="74">
                  <c:v>1.8427269784694604</c:v>
                </c:pt>
                <c:pt idx="75">
                  <c:v>1.1511987707074747</c:v>
                </c:pt>
                <c:pt idx="76">
                  <c:v>1.4082386393444344</c:v>
                </c:pt>
                <c:pt idx="77">
                  <c:v>1.9133880296552186</c:v>
                </c:pt>
                <c:pt idx="78">
                  <c:v>1.547860736668222</c:v>
                </c:pt>
                <c:pt idx="79">
                  <c:v>1.4580690138239103</c:v>
                </c:pt>
                <c:pt idx="80">
                  <c:v>1.7567915914817187</c:v>
                </c:pt>
                <c:pt idx="81">
                  <c:v>1.8307404772602467</c:v>
                </c:pt>
                <c:pt idx="82">
                  <c:v>1.3683728704658706</c:v>
                </c:pt>
                <c:pt idx="83">
                  <c:v>1.2454523051381656</c:v>
                </c:pt>
                <c:pt idx="84">
                  <c:v>1.5001062088440729</c:v>
                </c:pt>
                <c:pt idx="85">
                  <c:v>1.7201993997943585</c:v>
                </c:pt>
                <c:pt idx="86">
                  <c:v>2.2061877593878032</c:v>
                </c:pt>
                <c:pt idx="87">
                  <c:v>1.9879917822634969</c:v>
                </c:pt>
                <c:pt idx="88">
                  <c:v>2.0007097331824855</c:v>
                </c:pt>
                <c:pt idx="89">
                  <c:v>2.0259745023557607</c:v>
                </c:pt>
                <c:pt idx="90">
                  <c:v>1.0332686310153472</c:v>
                </c:pt>
                <c:pt idx="91">
                  <c:v>1.2952362457613193</c:v>
                </c:pt>
                <c:pt idx="92">
                  <c:v>1.6193913453516633</c:v>
                </c:pt>
                <c:pt idx="93">
                  <c:v>1.1126134146431936</c:v>
                </c:pt>
                <c:pt idx="94">
                  <c:v>1.9217585020806613</c:v>
                </c:pt>
                <c:pt idx="95">
                  <c:v>1.6662894043383745</c:v>
                </c:pt>
                <c:pt idx="96">
                  <c:v>1.3617791029038138</c:v>
                </c:pt>
                <c:pt idx="97">
                  <c:v>1.2424608882722099</c:v>
                </c:pt>
                <c:pt idx="98">
                  <c:v>1.2124907579391557</c:v>
                </c:pt>
                <c:pt idx="99">
                  <c:v>1.3043763299579603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9B4-45AE-AF87-14D5267825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3837040"/>
        <c:axId val="1064498672"/>
      </c:scatterChart>
      <c:valAx>
        <c:axId val="1073837040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4498672"/>
        <c:crosses val="autoZero"/>
        <c:crossBetween val="midCat"/>
      </c:valAx>
      <c:valAx>
        <c:axId val="10644986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38370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State063!$Z$2:$Z$101</c:f>
              <c:numCache>
                <c:formatCode>General</c:formatCode>
                <c:ptCount val="100"/>
                <c:pt idx="3">
                  <c:v>54825</c:v>
                </c:pt>
                <c:pt idx="4">
                  <c:v>42276.2</c:v>
                </c:pt>
                <c:pt idx="12">
                  <c:v>53741.8</c:v>
                </c:pt>
                <c:pt idx="14">
                  <c:v>39894.400000000001</c:v>
                </c:pt>
                <c:pt idx="21">
                  <c:v>51814</c:v>
                </c:pt>
                <c:pt idx="22">
                  <c:v>45441.8</c:v>
                </c:pt>
                <c:pt idx="24">
                  <c:v>53880.2</c:v>
                </c:pt>
                <c:pt idx="44">
                  <c:v>40265.4</c:v>
                </c:pt>
                <c:pt idx="46">
                  <c:v>48537</c:v>
                </c:pt>
                <c:pt idx="49">
                  <c:v>39343.800000000003</c:v>
                </c:pt>
                <c:pt idx="51">
                  <c:v>31183.8</c:v>
                </c:pt>
                <c:pt idx="63">
                  <c:v>50124.2</c:v>
                </c:pt>
                <c:pt idx="68">
                  <c:v>56373.2</c:v>
                </c:pt>
                <c:pt idx="72">
                  <c:v>41939.199999999997</c:v>
                </c:pt>
                <c:pt idx="73">
                  <c:v>29708</c:v>
                </c:pt>
                <c:pt idx="77">
                  <c:v>32884.6</c:v>
                </c:pt>
                <c:pt idx="79">
                  <c:v>60532.800000000003</c:v>
                </c:pt>
                <c:pt idx="84">
                  <c:v>48018.6</c:v>
                </c:pt>
                <c:pt idx="90">
                  <c:v>58421.4</c:v>
                </c:pt>
                <c:pt idx="95">
                  <c:v>46828.6</c:v>
                </c:pt>
                <c:pt idx="96">
                  <c:v>44004.2</c:v>
                </c:pt>
                <c:pt idx="98">
                  <c:v>44362.400000000001</c:v>
                </c:pt>
              </c:numCache>
            </c:numRef>
          </c:xVal>
          <c:yVal>
            <c:numRef>
              <c:f>State063!$AA$5:$AA$101</c:f>
              <c:numCache>
                <c:formatCode>General</c:formatCode>
                <c:ptCount val="97"/>
                <c:pt idx="0">
                  <c:v>1.4225809393524851</c:v>
                </c:pt>
                <c:pt idx="1">
                  <c:v>1.2258670362993838</c:v>
                </c:pt>
                <c:pt idx="9">
                  <c:v>1.0497043269856983</c:v>
                </c:pt>
                <c:pt idx="11">
                  <c:v>1.111484318601107</c:v>
                </c:pt>
                <c:pt idx="18">
                  <c:v>1.3692631335160381</c:v>
                </c:pt>
                <c:pt idx="19">
                  <c:v>1.0532373277467002</c:v>
                </c:pt>
                <c:pt idx="21">
                  <c:v>1.4328454608557504</c:v>
                </c:pt>
                <c:pt idx="41">
                  <c:v>1.1760717638468758</c:v>
                </c:pt>
                <c:pt idx="43">
                  <c:v>1.1090096215258463</c:v>
                </c:pt>
                <c:pt idx="46">
                  <c:v>1.8159913378982202</c:v>
                </c:pt>
                <c:pt idx="48">
                  <c:v>1.4233672612061392</c:v>
                </c:pt>
                <c:pt idx="60">
                  <c:v>1.6494427841242354</c:v>
                </c:pt>
                <c:pt idx="65">
                  <c:v>1.1268475091000689</c:v>
                </c:pt>
                <c:pt idx="69">
                  <c:v>1.0408877613306884</c:v>
                </c:pt>
                <c:pt idx="70">
                  <c:v>1.7664265517705668</c:v>
                </c:pt>
                <c:pt idx="74">
                  <c:v>1.9133880296552186</c:v>
                </c:pt>
                <c:pt idx="76">
                  <c:v>1.4580690138239103</c:v>
                </c:pt>
                <c:pt idx="81">
                  <c:v>1.5001062088440729</c:v>
                </c:pt>
                <c:pt idx="87">
                  <c:v>1.0332686310153472</c:v>
                </c:pt>
                <c:pt idx="92">
                  <c:v>1.6662894043383745</c:v>
                </c:pt>
                <c:pt idx="93">
                  <c:v>1.3617791029038138</c:v>
                </c:pt>
                <c:pt idx="95">
                  <c:v>1.2124907579391557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AB2-44EF-98A1-CAD658196FF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State063!$AB$2:$AB$101</c:f>
              <c:numCache>
                <c:formatCode>General</c:formatCode>
                <c:ptCount val="100"/>
                <c:pt idx="2">
                  <c:v>92638.8</c:v>
                </c:pt>
                <c:pt idx="9">
                  <c:v>53386.6</c:v>
                </c:pt>
                <c:pt idx="15">
                  <c:v>53425.4</c:v>
                </c:pt>
                <c:pt idx="20">
                  <c:v>72280.800000000003</c:v>
                </c:pt>
                <c:pt idx="26">
                  <c:v>81154.8</c:v>
                </c:pt>
                <c:pt idx="27">
                  <c:v>59074.6</c:v>
                </c:pt>
                <c:pt idx="29">
                  <c:v>84654</c:v>
                </c:pt>
                <c:pt idx="30">
                  <c:v>62222.400000000001</c:v>
                </c:pt>
                <c:pt idx="33">
                  <c:v>92387.8</c:v>
                </c:pt>
                <c:pt idx="37">
                  <c:v>71243</c:v>
                </c:pt>
                <c:pt idx="43">
                  <c:v>81371</c:v>
                </c:pt>
                <c:pt idx="48">
                  <c:v>77828</c:v>
                </c:pt>
                <c:pt idx="52">
                  <c:v>73376.399999999994</c:v>
                </c:pt>
                <c:pt idx="53">
                  <c:v>54722.400000000001</c:v>
                </c:pt>
                <c:pt idx="54">
                  <c:v>82081.2</c:v>
                </c:pt>
                <c:pt idx="56">
                  <c:v>73730.2</c:v>
                </c:pt>
                <c:pt idx="60">
                  <c:v>50046</c:v>
                </c:pt>
                <c:pt idx="64">
                  <c:v>81119.8</c:v>
                </c:pt>
                <c:pt idx="67">
                  <c:v>67791.399999999994</c:v>
                </c:pt>
                <c:pt idx="69">
                  <c:v>86023.8</c:v>
                </c:pt>
                <c:pt idx="75">
                  <c:v>76011.199999999997</c:v>
                </c:pt>
                <c:pt idx="76">
                  <c:v>57184.2</c:v>
                </c:pt>
                <c:pt idx="82">
                  <c:v>82799.8</c:v>
                </c:pt>
                <c:pt idx="83">
                  <c:v>61679.6</c:v>
                </c:pt>
                <c:pt idx="91">
                  <c:v>66943</c:v>
                </c:pt>
                <c:pt idx="93">
                  <c:v>53917.2</c:v>
                </c:pt>
                <c:pt idx="97">
                  <c:v>78557</c:v>
                </c:pt>
                <c:pt idx="99">
                  <c:v>73216.600000000006</c:v>
                </c:pt>
              </c:numCache>
            </c:numRef>
          </c:xVal>
          <c:yVal>
            <c:numRef>
              <c:f>State063!$AC$2:$AC$101</c:f>
              <c:numCache>
                <c:formatCode>General</c:formatCode>
                <c:ptCount val="100"/>
                <c:pt idx="2">
                  <c:v>1.4240577382263155</c:v>
                </c:pt>
                <c:pt idx="9">
                  <c:v>1.0476973622594434</c:v>
                </c:pt>
                <c:pt idx="15">
                  <c:v>1.8319376176874669</c:v>
                </c:pt>
                <c:pt idx="20">
                  <c:v>1.5821352281657093</c:v>
                </c:pt>
                <c:pt idx="26">
                  <c:v>1.2400129135922953</c:v>
                </c:pt>
                <c:pt idx="27">
                  <c:v>1.2347438662301564</c:v>
                </c:pt>
                <c:pt idx="29">
                  <c:v>1.1573700002362559</c:v>
                </c:pt>
                <c:pt idx="30">
                  <c:v>1.6576666923808789</c:v>
                </c:pt>
                <c:pt idx="33">
                  <c:v>1.3524945934419912</c:v>
                </c:pt>
                <c:pt idx="37">
                  <c:v>1.3323554594837388</c:v>
                </c:pt>
                <c:pt idx="43">
                  <c:v>1.019085423553846</c:v>
                </c:pt>
                <c:pt idx="48">
                  <c:v>1.4634707303284165</c:v>
                </c:pt>
                <c:pt idx="52">
                  <c:v>1.0777715995878785</c:v>
                </c:pt>
                <c:pt idx="53">
                  <c:v>1.2646740640030407</c:v>
                </c:pt>
                <c:pt idx="54">
                  <c:v>1.0921989444598763</c:v>
                </c:pt>
                <c:pt idx="56">
                  <c:v>1.4151189064996434</c:v>
                </c:pt>
                <c:pt idx="60">
                  <c:v>1.3141709627143028</c:v>
                </c:pt>
                <c:pt idx="64">
                  <c:v>1.2124660070660924</c:v>
                </c:pt>
                <c:pt idx="67">
                  <c:v>1.6267402649893645</c:v>
                </c:pt>
                <c:pt idx="69">
                  <c:v>1.49498162136525</c:v>
                </c:pt>
                <c:pt idx="75">
                  <c:v>1.1511987707074747</c:v>
                </c:pt>
                <c:pt idx="76">
                  <c:v>1.4082386393444344</c:v>
                </c:pt>
                <c:pt idx="82">
                  <c:v>1.3683728704658706</c:v>
                </c:pt>
                <c:pt idx="83">
                  <c:v>1.2454523051381656</c:v>
                </c:pt>
                <c:pt idx="91">
                  <c:v>1.2952362457613193</c:v>
                </c:pt>
                <c:pt idx="93">
                  <c:v>1.1126134146431936</c:v>
                </c:pt>
                <c:pt idx="97">
                  <c:v>1.2424608882722099</c:v>
                </c:pt>
                <c:pt idx="99">
                  <c:v>1.3043763299579603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AB2-44EF-98A1-CAD658196FF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State063!$AD$2:$AD$101</c:f>
              <c:numCache>
                <c:formatCode>General</c:formatCode>
                <c:ptCount val="100"/>
                <c:pt idx="1">
                  <c:v>50230</c:v>
                </c:pt>
                <c:pt idx="5">
                  <c:v>54835.4</c:v>
                </c:pt>
                <c:pt idx="6">
                  <c:v>48030.2</c:v>
                </c:pt>
                <c:pt idx="7">
                  <c:v>47128.2</c:v>
                </c:pt>
                <c:pt idx="8">
                  <c:v>52459.6</c:v>
                </c:pt>
                <c:pt idx="10">
                  <c:v>49105.4</c:v>
                </c:pt>
                <c:pt idx="13">
                  <c:v>32642.799999999999</c:v>
                </c:pt>
                <c:pt idx="17">
                  <c:v>41178.400000000001</c:v>
                </c:pt>
                <c:pt idx="23">
                  <c:v>39021.800000000003</c:v>
                </c:pt>
                <c:pt idx="25">
                  <c:v>43761.2</c:v>
                </c:pt>
                <c:pt idx="34">
                  <c:v>41563.599999999999</c:v>
                </c:pt>
                <c:pt idx="35">
                  <c:v>43836.800000000003</c:v>
                </c:pt>
                <c:pt idx="38">
                  <c:v>59587</c:v>
                </c:pt>
                <c:pt idx="40">
                  <c:v>52701.4</c:v>
                </c:pt>
                <c:pt idx="41">
                  <c:v>50321</c:v>
                </c:pt>
                <c:pt idx="42">
                  <c:v>54944.4</c:v>
                </c:pt>
                <c:pt idx="57">
                  <c:v>49542.2</c:v>
                </c:pt>
                <c:pt idx="58">
                  <c:v>76496.800000000003</c:v>
                </c:pt>
                <c:pt idx="62">
                  <c:v>58118.400000000001</c:v>
                </c:pt>
                <c:pt idx="65">
                  <c:v>48550</c:v>
                </c:pt>
                <c:pt idx="66">
                  <c:v>56375.4</c:v>
                </c:pt>
                <c:pt idx="70">
                  <c:v>48144</c:v>
                </c:pt>
                <c:pt idx="71">
                  <c:v>69163.199999999997</c:v>
                </c:pt>
                <c:pt idx="74">
                  <c:v>53756.2</c:v>
                </c:pt>
                <c:pt idx="80">
                  <c:v>48103.6</c:v>
                </c:pt>
                <c:pt idx="87">
                  <c:v>59675.8</c:v>
                </c:pt>
                <c:pt idx="88">
                  <c:v>56922.8</c:v>
                </c:pt>
                <c:pt idx="89">
                  <c:v>49071.199999999997</c:v>
                </c:pt>
              </c:numCache>
            </c:numRef>
          </c:xVal>
          <c:yVal>
            <c:numRef>
              <c:f>State063!$AE$2:$AE$101</c:f>
              <c:numCache>
                <c:formatCode>General</c:formatCode>
                <c:ptCount val="100"/>
                <c:pt idx="1">
                  <c:v>2.1197292454708343</c:v>
                </c:pt>
                <c:pt idx="5">
                  <c:v>1.8352925300079874</c:v>
                </c:pt>
                <c:pt idx="6">
                  <c:v>1.3058242522412982</c:v>
                </c:pt>
                <c:pt idx="7">
                  <c:v>1.5337950526436401</c:v>
                </c:pt>
                <c:pt idx="8">
                  <c:v>1.6446179536252659</c:v>
                </c:pt>
                <c:pt idx="10">
                  <c:v>2.327014951512461</c:v>
                </c:pt>
                <c:pt idx="13">
                  <c:v>1.8448785030695896</c:v>
                </c:pt>
                <c:pt idx="17">
                  <c:v>2.7463913119499543</c:v>
                </c:pt>
                <c:pt idx="23">
                  <c:v>1.2573228298028281</c:v>
                </c:pt>
                <c:pt idx="25">
                  <c:v>2.2652486677696224</c:v>
                </c:pt>
                <c:pt idx="34">
                  <c:v>1.7613488725711921</c:v>
                </c:pt>
                <c:pt idx="35">
                  <c:v>2.2695771589167091</c:v>
                </c:pt>
                <c:pt idx="38">
                  <c:v>1.4941178444962828</c:v>
                </c:pt>
                <c:pt idx="40">
                  <c:v>1.7401814752549267</c:v>
                </c:pt>
                <c:pt idx="41">
                  <c:v>1.8016335128475189</c:v>
                </c:pt>
                <c:pt idx="42">
                  <c:v>1.7926667685878814</c:v>
                </c:pt>
                <c:pt idx="57">
                  <c:v>1.6418931739002307</c:v>
                </c:pt>
                <c:pt idx="58">
                  <c:v>1.0120684786814611</c:v>
                </c:pt>
                <c:pt idx="62">
                  <c:v>1.8367849080497742</c:v>
                </c:pt>
                <c:pt idx="65">
                  <c:v>1.3021215242018538</c:v>
                </c:pt>
                <c:pt idx="66">
                  <c:v>1.6489461715570977</c:v>
                </c:pt>
                <c:pt idx="70">
                  <c:v>1.8568668993020938</c:v>
                </c:pt>
                <c:pt idx="71">
                  <c:v>1.6440968607583224</c:v>
                </c:pt>
                <c:pt idx="74">
                  <c:v>1.8427269784694604</c:v>
                </c:pt>
                <c:pt idx="80">
                  <c:v>1.7567915914817187</c:v>
                </c:pt>
                <c:pt idx="87">
                  <c:v>1.9879917822634969</c:v>
                </c:pt>
                <c:pt idx="88">
                  <c:v>2.0007097331824855</c:v>
                </c:pt>
                <c:pt idx="89">
                  <c:v>2.0259745023557607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AB2-44EF-98A1-CAD658196FF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State063!$AF$2:$AF$101</c:f>
              <c:numCache>
                <c:formatCode>General</c:formatCode>
                <c:ptCount val="100"/>
                <c:pt idx="0">
                  <c:v>91249.8</c:v>
                </c:pt>
                <c:pt idx="11">
                  <c:v>86994.6</c:v>
                </c:pt>
                <c:pt idx="16">
                  <c:v>80978.8</c:v>
                </c:pt>
                <c:pt idx="18">
                  <c:v>69127.8</c:v>
                </c:pt>
                <c:pt idx="19">
                  <c:v>84080.2</c:v>
                </c:pt>
                <c:pt idx="28">
                  <c:v>73319.399999999994</c:v>
                </c:pt>
                <c:pt idx="31">
                  <c:v>52527</c:v>
                </c:pt>
                <c:pt idx="32">
                  <c:v>63941.599999999999</c:v>
                </c:pt>
                <c:pt idx="36">
                  <c:v>74804</c:v>
                </c:pt>
                <c:pt idx="39">
                  <c:v>69754.2</c:v>
                </c:pt>
                <c:pt idx="45">
                  <c:v>69087</c:v>
                </c:pt>
                <c:pt idx="47">
                  <c:v>72910</c:v>
                </c:pt>
                <c:pt idx="50">
                  <c:v>71613.2</c:v>
                </c:pt>
                <c:pt idx="55">
                  <c:v>65483.8</c:v>
                </c:pt>
                <c:pt idx="59">
                  <c:v>52706.8</c:v>
                </c:pt>
                <c:pt idx="61">
                  <c:v>68167.600000000006</c:v>
                </c:pt>
                <c:pt idx="78">
                  <c:v>79303</c:v>
                </c:pt>
                <c:pt idx="81">
                  <c:v>64099.199999999997</c:v>
                </c:pt>
                <c:pt idx="85">
                  <c:v>71775.399999999994</c:v>
                </c:pt>
                <c:pt idx="86">
                  <c:v>60189.8</c:v>
                </c:pt>
                <c:pt idx="92">
                  <c:v>71679.399999999994</c:v>
                </c:pt>
                <c:pt idx="94">
                  <c:v>50993.4</c:v>
                </c:pt>
              </c:numCache>
            </c:numRef>
          </c:xVal>
          <c:yVal>
            <c:numRef>
              <c:f>State063!$AG$2:$AG$101</c:f>
              <c:numCache>
                <c:formatCode>General</c:formatCode>
                <c:ptCount val="100"/>
                <c:pt idx="0">
                  <c:v>1.1922437090273075</c:v>
                </c:pt>
                <c:pt idx="11">
                  <c:v>1.3389796608065327</c:v>
                </c:pt>
                <c:pt idx="16">
                  <c:v>1.5151372951933098</c:v>
                </c:pt>
                <c:pt idx="18">
                  <c:v>1.7761884509560553</c:v>
                </c:pt>
                <c:pt idx="19">
                  <c:v>1.2745212309200027</c:v>
                </c:pt>
                <c:pt idx="28">
                  <c:v>1.5611420715390472</c:v>
                </c:pt>
                <c:pt idx="31">
                  <c:v>2.3479353475355533</c:v>
                </c:pt>
                <c:pt idx="32">
                  <c:v>1.6722290339935191</c:v>
                </c:pt>
                <c:pt idx="36">
                  <c:v>1.5912518047163253</c:v>
                </c:pt>
                <c:pt idx="39">
                  <c:v>1.2954632122510186</c:v>
                </c:pt>
                <c:pt idx="45">
                  <c:v>1.9293788990692895</c:v>
                </c:pt>
                <c:pt idx="47">
                  <c:v>1.6957481826909888</c:v>
                </c:pt>
                <c:pt idx="50">
                  <c:v>1.5230153100266433</c:v>
                </c:pt>
                <c:pt idx="55">
                  <c:v>1.0542760194124348</c:v>
                </c:pt>
                <c:pt idx="59">
                  <c:v>1.8335205324550152</c:v>
                </c:pt>
                <c:pt idx="61">
                  <c:v>1.9292449785528607</c:v>
                </c:pt>
                <c:pt idx="78">
                  <c:v>1.547860736668222</c:v>
                </c:pt>
                <c:pt idx="81">
                  <c:v>1.8307404772602467</c:v>
                </c:pt>
                <c:pt idx="85">
                  <c:v>1.7201993997943588</c:v>
                </c:pt>
                <c:pt idx="86">
                  <c:v>2.2061877593878032</c:v>
                </c:pt>
                <c:pt idx="92">
                  <c:v>1.6193913453516633</c:v>
                </c:pt>
                <c:pt idx="94">
                  <c:v>1.9217585020806613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AB2-44EF-98A1-CAD658196F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3846640"/>
        <c:axId val="1064499920"/>
      </c:scatterChart>
      <c:valAx>
        <c:axId val="1073846640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4499920"/>
        <c:crosses val="autoZero"/>
        <c:crossBetween val="midCat"/>
      </c:valAx>
      <c:valAx>
        <c:axId val="10644999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38466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State063!$AI$2:$AI$101</c:f>
              <c:numCache>
                <c:formatCode>General</c:formatCode>
                <c:ptCount val="100"/>
                <c:pt idx="0">
                  <c:v>91249.8</c:v>
                </c:pt>
                <c:pt idx="3">
                  <c:v>54825</c:v>
                </c:pt>
                <c:pt idx="4">
                  <c:v>42276.2</c:v>
                </c:pt>
                <c:pt idx="6">
                  <c:v>48030.2</c:v>
                </c:pt>
                <c:pt idx="9">
                  <c:v>53386.6</c:v>
                </c:pt>
                <c:pt idx="12">
                  <c:v>53741.8</c:v>
                </c:pt>
                <c:pt idx="22">
                  <c:v>45441.8</c:v>
                </c:pt>
                <c:pt idx="23">
                  <c:v>39021.800000000003</c:v>
                </c:pt>
                <c:pt idx="27">
                  <c:v>59074.6</c:v>
                </c:pt>
                <c:pt idx="29">
                  <c:v>84654</c:v>
                </c:pt>
                <c:pt idx="43">
                  <c:v>81371</c:v>
                </c:pt>
                <c:pt idx="52">
                  <c:v>73376.399999999994</c:v>
                </c:pt>
                <c:pt idx="54">
                  <c:v>82081.2</c:v>
                </c:pt>
                <c:pt idx="55">
                  <c:v>65483.8</c:v>
                </c:pt>
                <c:pt idx="58">
                  <c:v>76496.800000000003</c:v>
                </c:pt>
                <c:pt idx="64">
                  <c:v>81119.8</c:v>
                </c:pt>
                <c:pt idx="68">
                  <c:v>56373.2</c:v>
                </c:pt>
                <c:pt idx="72">
                  <c:v>41939.199999999997</c:v>
                </c:pt>
                <c:pt idx="75">
                  <c:v>76011.199999999997</c:v>
                </c:pt>
                <c:pt idx="83">
                  <c:v>61679.6</c:v>
                </c:pt>
                <c:pt idx="90">
                  <c:v>58421.4</c:v>
                </c:pt>
                <c:pt idx="93">
                  <c:v>53917.2</c:v>
                </c:pt>
                <c:pt idx="97">
                  <c:v>78557</c:v>
                </c:pt>
                <c:pt idx="98">
                  <c:v>44362.400000000001</c:v>
                </c:pt>
              </c:numCache>
            </c:numRef>
          </c:xVal>
          <c:yVal>
            <c:numRef>
              <c:f>State063!$AJ$2:$AJ$101</c:f>
              <c:numCache>
                <c:formatCode>General</c:formatCode>
                <c:ptCount val="100"/>
                <c:pt idx="0">
                  <c:v>1.1922437090273075</c:v>
                </c:pt>
                <c:pt idx="3">
                  <c:v>1.4225809393524851</c:v>
                </c:pt>
                <c:pt idx="4">
                  <c:v>1.2258670362993838</c:v>
                </c:pt>
                <c:pt idx="6">
                  <c:v>1.3058242522412982</c:v>
                </c:pt>
                <c:pt idx="9">
                  <c:v>1.0476973622594434</c:v>
                </c:pt>
                <c:pt idx="12">
                  <c:v>1.0497043269856983</c:v>
                </c:pt>
                <c:pt idx="22">
                  <c:v>1.0532373277467002</c:v>
                </c:pt>
                <c:pt idx="23">
                  <c:v>1.2573228298028281</c:v>
                </c:pt>
                <c:pt idx="27">
                  <c:v>1.2347438662301564</c:v>
                </c:pt>
                <c:pt idx="29">
                  <c:v>1.1573700002362559</c:v>
                </c:pt>
                <c:pt idx="43">
                  <c:v>1.019085423553846</c:v>
                </c:pt>
                <c:pt idx="52">
                  <c:v>1.0777715995878785</c:v>
                </c:pt>
                <c:pt idx="54">
                  <c:v>1.0921989444598763</c:v>
                </c:pt>
                <c:pt idx="55">
                  <c:v>1.0542760194124348</c:v>
                </c:pt>
                <c:pt idx="58">
                  <c:v>1.0120684786814611</c:v>
                </c:pt>
                <c:pt idx="64">
                  <c:v>1.2124660070660924</c:v>
                </c:pt>
                <c:pt idx="68">
                  <c:v>1.1268475091000689</c:v>
                </c:pt>
                <c:pt idx="72">
                  <c:v>1.0408877613306884</c:v>
                </c:pt>
                <c:pt idx="75">
                  <c:v>1.1511987707074747</c:v>
                </c:pt>
                <c:pt idx="83">
                  <c:v>1.2454523051381656</c:v>
                </c:pt>
                <c:pt idx="90">
                  <c:v>1.0332686310153472</c:v>
                </c:pt>
                <c:pt idx="93">
                  <c:v>1.1126134146431936</c:v>
                </c:pt>
                <c:pt idx="97">
                  <c:v>1.2424608882722099</c:v>
                </c:pt>
                <c:pt idx="98">
                  <c:v>1.2124907579391557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A10-432E-9AD2-F9BC675E15F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State063!$AK$2:$AK$101</c:f>
              <c:numCache>
                <c:formatCode>General</c:formatCode>
                <c:ptCount val="100"/>
                <c:pt idx="1">
                  <c:v>50230</c:v>
                </c:pt>
                <c:pt idx="2">
                  <c:v>92638.8</c:v>
                </c:pt>
                <c:pt idx="5">
                  <c:v>54835.4</c:v>
                </c:pt>
                <c:pt idx="7">
                  <c:v>47128.2</c:v>
                </c:pt>
                <c:pt idx="8">
                  <c:v>52459.6</c:v>
                </c:pt>
                <c:pt idx="10">
                  <c:v>49105.4</c:v>
                </c:pt>
                <c:pt idx="11">
                  <c:v>86994.6</c:v>
                </c:pt>
                <c:pt idx="13">
                  <c:v>32642.799999999999</c:v>
                </c:pt>
                <c:pt idx="14">
                  <c:v>39894.400000000001</c:v>
                </c:pt>
                <c:pt idx="15">
                  <c:v>53425.4</c:v>
                </c:pt>
                <c:pt idx="16">
                  <c:v>80978.8</c:v>
                </c:pt>
                <c:pt idx="17">
                  <c:v>41178.400000000001</c:v>
                </c:pt>
                <c:pt idx="18">
                  <c:v>69127.8</c:v>
                </c:pt>
                <c:pt idx="19">
                  <c:v>84080.2</c:v>
                </c:pt>
                <c:pt idx="20">
                  <c:v>72280.800000000003</c:v>
                </c:pt>
                <c:pt idx="21">
                  <c:v>51814</c:v>
                </c:pt>
                <c:pt idx="24">
                  <c:v>53880.2</c:v>
                </c:pt>
                <c:pt idx="25">
                  <c:v>43761.2</c:v>
                </c:pt>
                <c:pt idx="26">
                  <c:v>81154.8</c:v>
                </c:pt>
                <c:pt idx="28">
                  <c:v>73319.399999999994</c:v>
                </c:pt>
                <c:pt idx="30">
                  <c:v>62222.400000000001</c:v>
                </c:pt>
                <c:pt idx="31">
                  <c:v>52527</c:v>
                </c:pt>
                <c:pt idx="32">
                  <c:v>63941.599999999999</c:v>
                </c:pt>
                <c:pt idx="33">
                  <c:v>92387.8</c:v>
                </c:pt>
                <c:pt idx="34">
                  <c:v>41563.599999999999</c:v>
                </c:pt>
                <c:pt idx="35">
                  <c:v>43836.800000000003</c:v>
                </c:pt>
                <c:pt idx="36">
                  <c:v>74804</c:v>
                </c:pt>
                <c:pt idx="37">
                  <c:v>71243</c:v>
                </c:pt>
                <c:pt idx="38">
                  <c:v>59587</c:v>
                </c:pt>
                <c:pt idx="39">
                  <c:v>69754.2</c:v>
                </c:pt>
                <c:pt idx="40">
                  <c:v>52701.4</c:v>
                </c:pt>
                <c:pt idx="41">
                  <c:v>50321</c:v>
                </c:pt>
                <c:pt idx="42">
                  <c:v>54944.4</c:v>
                </c:pt>
                <c:pt idx="44">
                  <c:v>40265.4</c:v>
                </c:pt>
                <c:pt idx="45">
                  <c:v>69087</c:v>
                </c:pt>
                <c:pt idx="46">
                  <c:v>48537</c:v>
                </c:pt>
                <c:pt idx="47">
                  <c:v>72910</c:v>
                </c:pt>
                <c:pt idx="48">
                  <c:v>77828</c:v>
                </c:pt>
                <c:pt idx="49">
                  <c:v>39343.800000000003</c:v>
                </c:pt>
                <c:pt idx="50">
                  <c:v>71613.2</c:v>
                </c:pt>
                <c:pt idx="51">
                  <c:v>31183.8</c:v>
                </c:pt>
                <c:pt idx="53">
                  <c:v>54722.400000000001</c:v>
                </c:pt>
                <c:pt idx="56">
                  <c:v>73730.2</c:v>
                </c:pt>
                <c:pt idx="57">
                  <c:v>49542.2</c:v>
                </c:pt>
                <c:pt idx="59">
                  <c:v>52706.8</c:v>
                </c:pt>
                <c:pt idx="60">
                  <c:v>50046</c:v>
                </c:pt>
                <c:pt idx="61">
                  <c:v>68167.600000000006</c:v>
                </c:pt>
                <c:pt idx="62">
                  <c:v>58118.400000000001</c:v>
                </c:pt>
                <c:pt idx="63">
                  <c:v>50124.2</c:v>
                </c:pt>
                <c:pt idx="65">
                  <c:v>48550</c:v>
                </c:pt>
                <c:pt idx="66">
                  <c:v>56375.4</c:v>
                </c:pt>
                <c:pt idx="67">
                  <c:v>67791.399999999994</c:v>
                </c:pt>
                <c:pt idx="69">
                  <c:v>86023.8</c:v>
                </c:pt>
                <c:pt idx="70">
                  <c:v>48144</c:v>
                </c:pt>
                <c:pt idx="71">
                  <c:v>69163.199999999997</c:v>
                </c:pt>
                <c:pt idx="73">
                  <c:v>29708</c:v>
                </c:pt>
                <c:pt idx="74">
                  <c:v>53756.2</c:v>
                </c:pt>
                <c:pt idx="76">
                  <c:v>57184.2</c:v>
                </c:pt>
                <c:pt idx="77">
                  <c:v>32884.6</c:v>
                </c:pt>
                <c:pt idx="78">
                  <c:v>79303</c:v>
                </c:pt>
                <c:pt idx="79">
                  <c:v>60532.800000000003</c:v>
                </c:pt>
                <c:pt idx="80">
                  <c:v>48103.6</c:v>
                </c:pt>
                <c:pt idx="81">
                  <c:v>64099.199999999997</c:v>
                </c:pt>
                <c:pt idx="82">
                  <c:v>82799.8</c:v>
                </c:pt>
                <c:pt idx="84">
                  <c:v>48018.6</c:v>
                </c:pt>
                <c:pt idx="85">
                  <c:v>71775.399999999994</c:v>
                </c:pt>
                <c:pt idx="86">
                  <c:v>60189.8</c:v>
                </c:pt>
                <c:pt idx="87">
                  <c:v>59675.8</c:v>
                </c:pt>
                <c:pt idx="88">
                  <c:v>56922.8</c:v>
                </c:pt>
                <c:pt idx="89">
                  <c:v>49071.199999999997</c:v>
                </c:pt>
                <c:pt idx="91">
                  <c:v>66943</c:v>
                </c:pt>
                <c:pt idx="92">
                  <c:v>71679.399999999994</c:v>
                </c:pt>
                <c:pt idx="94">
                  <c:v>50993.4</c:v>
                </c:pt>
                <c:pt idx="95">
                  <c:v>46828.6</c:v>
                </c:pt>
                <c:pt idx="96">
                  <c:v>44004.2</c:v>
                </c:pt>
                <c:pt idx="99">
                  <c:v>73216.600000000006</c:v>
                </c:pt>
              </c:numCache>
            </c:numRef>
          </c:xVal>
          <c:yVal>
            <c:numRef>
              <c:f>State063!$AL$2:$AL$101</c:f>
              <c:numCache>
                <c:formatCode>General</c:formatCode>
                <c:ptCount val="100"/>
                <c:pt idx="1">
                  <c:v>2.1197292454708343</c:v>
                </c:pt>
                <c:pt idx="2">
                  <c:v>1.4240577382263155</c:v>
                </c:pt>
                <c:pt idx="5">
                  <c:v>1.8352925300079874</c:v>
                </c:pt>
                <c:pt idx="7">
                  <c:v>1.5337950526436401</c:v>
                </c:pt>
                <c:pt idx="8">
                  <c:v>1.6446179536252659</c:v>
                </c:pt>
                <c:pt idx="10">
                  <c:v>2.327014951512461</c:v>
                </c:pt>
                <c:pt idx="11">
                  <c:v>1.3389796608065327</c:v>
                </c:pt>
                <c:pt idx="13">
                  <c:v>1.8448785030695896</c:v>
                </c:pt>
                <c:pt idx="14">
                  <c:v>1.111484318601107</c:v>
                </c:pt>
                <c:pt idx="15">
                  <c:v>1.8319376176874669</c:v>
                </c:pt>
                <c:pt idx="16">
                  <c:v>1.5151372951933098</c:v>
                </c:pt>
                <c:pt idx="17">
                  <c:v>2.7463913119499543</c:v>
                </c:pt>
                <c:pt idx="18">
                  <c:v>1.7761884509560553</c:v>
                </c:pt>
                <c:pt idx="19">
                  <c:v>1.2745212309200027</c:v>
                </c:pt>
                <c:pt idx="20">
                  <c:v>1.5821352281657093</c:v>
                </c:pt>
                <c:pt idx="21">
                  <c:v>1.3692631335160381</c:v>
                </c:pt>
                <c:pt idx="24">
                  <c:v>1.4328454608557504</c:v>
                </c:pt>
                <c:pt idx="25">
                  <c:v>2.2652486677696224</c:v>
                </c:pt>
                <c:pt idx="26">
                  <c:v>1.2400129135922953</c:v>
                </c:pt>
                <c:pt idx="28">
                  <c:v>1.5611420715390472</c:v>
                </c:pt>
                <c:pt idx="30">
                  <c:v>1.6576666923808789</c:v>
                </c:pt>
                <c:pt idx="31">
                  <c:v>2.3479353475355533</c:v>
                </c:pt>
                <c:pt idx="32">
                  <c:v>1.6722290339935191</c:v>
                </c:pt>
                <c:pt idx="33">
                  <c:v>1.3524945934419912</c:v>
                </c:pt>
                <c:pt idx="34">
                  <c:v>1.7613488725711921</c:v>
                </c:pt>
                <c:pt idx="35">
                  <c:v>2.2695771589167091</c:v>
                </c:pt>
                <c:pt idx="36">
                  <c:v>1.5912518047163253</c:v>
                </c:pt>
                <c:pt idx="37">
                  <c:v>1.3323554594837388</c:v>
                </c:pt>
                <c:pt idx="38">
                  <c:v>1.4941178444962828</c:v>
                </c:pt>
                <c:pt idx="39">
                  <c:v>1.2954632122510186</c:v>
                </c:pt>
                <c:pt idx="40">
                  <c:v>1.7401814752549267</c:v>
                </c:pt>
                <c:pt idx="41">
                  <c:v>1.8016335128475189</c:v>
                </c:pt>
                <c:pt idx="42">
                  <c:v>1.7926667685878814</c:v>
                </c:pt>
                <c:pt idx="44">
                  <c:v>1.1760717638468758</c:v>
                </c:pt>
                <c:pt idx="45">
                  <c:v>1.9293788990692895</c:v>
                </c:pt>
                <c:pt idx="46">
                  <c:v>1.1090096215258463</c:v>
                </c:pt>
                <c:pt idx="47">
                  <c:v>1.6957481826909888</c:v>
                </c:pt>
                <c:pt idx="48">
                  <c:v>1.4634707303284165</c:v>
                </c:pt>
                <c:pt idx="49">
                  <c:v>1.8159913378982202</c:v>
                </c:pt>
                <c:pt idx="50">
                  <c:v>1.5230153100266433</c:v>
                </c:pt>
                <c:pt idx="51">
                  <c:v>1.4233672612061392</c:v>
                </c:pt>
                <c:pt idx="53">
                  <c:v>1.2646740640030407</c:v>
                </c:pt>
                <c:pt idx="56">
                  <c:v>1.4151189064996434</c:v>
                </c:pt>
                <c:pt idx="57">
                  <c:v>1.6418931739002307</c:v>
                </c:pt>
                <c:pt idx="59">
                  <c:v>1.8335205324550152</c:v>
                </c:pt>
                <c:pt idx="60">
                  <c:v>1.3141709627143028</c:v>
                </c:pt>
                <c:pt idx="61">
                  <c:v>1.9292449785528607</c:v>
                </c:pt>
                <c:pt idx="62">
                  <c:v>1.8367849080497742</c:v>
                </c:pt>
                <c:pt idx="63">
                  <c:v>1.6494427841242354</c:v>
                </c:pt>
                <c:pt idx="65">
                  <c:v>1.3021215242018538</c:v>
                </c:pt>
                <c:pt idx="66">
                  <c:v>1.6489461715570977</c:v>
                </c:pt>
                <c:pt idx="67">
                  <c:v>1.6267402649893645</c:v>
                </c:pt>
                <c:pt idx="69">
                  <c:v>1.49498162136525</c:v>
                </c:pt>
                <c:pt idx="70">
                  <c:v>1.8568668993020938</c:v>
                </c:pt>
                <c:pt idx="71">
                  <c:v>1.6440968607583224</c:v>
                </c:pt>
                <c:pt idx="73">
                  <c:v>1.7664265517705668</c:v>
                </c:pt>
                <c:pt idx="74">
                  <c:v>1.8427269784694604</c:v>
                </c:pt>
                <c:pt idx="76">
                  <c:v>1.4082386393444344</c:v>
                </c:pt>
                <c:pt idx="77">
                  <c:v>1.9133880296552186</c:v>
                </c:pt>
                <c:pt idx="78">
                  <c:v>1.547860736668222</c:v>
                </c:pt>
                <c:pt idx="79">
                  <c:v>1.4580690138239103</c:v>
                </c:pt>
                <c:pt idx="80">
                  <c:v>1.7567915914817187</c:v>
                </c:pt>
                <c:pt idx="81">
                  <c:v>1.8307404772602467</c:v>
                </c:pt>
                <c:pt idx="82">
                  <c:v>1.3683728704658706</c:v>
                </c:pt>
                <c:pt idx="84">
                  <c:v>1.5001062088440729</c:v>
                </c:pt>
                <c:pt idx="85">
                  <c:v>1.7201993997943588</c:v>
                </c:pt>
                <c:pt idx="86">
                  <c:v>2.2061877593878032</c:v>
                </c:pt>
                <c:pt idx="87">
                  <c:v>1.9879917822634969</c:v>
                </c:pt>
                <c:pt idx="88">
                  <c:v>2.0007097331824855</c:v>
                </c:pt>
                <c:pt idx="89">
                  <c:v>2.0259745023557607</c:v>
                </c:pt>
                <c:pt idx="91">
                  <c:v>1.2952362457613193</c:v>
                </c:pt>
                <c:pt idx="92">
                  <c:v>1.6193913453516633</c:v>
                </c:pt>
                <c:pt idx="94">
                  <c:v>1.9217585020806613</c:v>
                </c:pt>
                <c:pt idx="95">
                  <c:v>1.6662894043383745</c:v>
                </c:pt>
                <c:pt idx="96">
                  <c:v>1.3617791029038138</c:v>
                </c:pt>
                <c:pt idx="99">
                  <c:v>1.3043763299579603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A10-432E-9AD2-F9BC675E15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3603040"/>
        <c:axId val="1064544432"/>
      </c:scatterChart>
      <c:valAx>
        <c:axId val="1073603040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4544432"/>
        <c:crosses val="autoZero"/>
        <c:crossBetween val="midCat"/>
      </c:valAx>
      <c:valAx>
        <c:axId val="10645444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360304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State062!$J$2:$J$101</c:f>
              <c:numCache>
                <c:formatCode>General</c:formatCode>
                <c:ptCount val="100"/>
                <c:pt idx="0">
                  <c:v>90724.800000000003</c:v>
                </c:pt>
                <c:pt idx="1">
                  <c:v>49328.800000000003</c:v>
                </c:pt>
                <c:pt idx="2">
                  <c:v>92965.2</c:v>
                </c:pt>
                <c:pt idx="3">
                  <c:v>53800.6</c:v>
                </c:pt>
                <c:pt idx="4">
                  <c:v>43136.6</c:v>
                </c:pt>
                <c:pt idx="5">
                  <c:v>56295.8</c:v>
                </c:pt>
                <c:pt idx="6">
                  <c:v>47867.199999999997</c:v>
                </c:pt>
                <c:pt idx="7">
                  <c:v>45982.400000000001</c:v>
                </c:pt>
                <c:pt idx="8">
                  <c:v>51581.2</c:v>
                </c:pt>
                <c:pt idx="9">
                  <c:v>52654.8</c:v>
                </c:pt>
                <c:pt idx="10">
                  <c:v>50046</c:v>
                </c:pt>
                <c:pt idx="11">
                  <c:v>87700</c:v>
                </c:pt>
                <c:pt idx="12">
                  <c:v>54360.2</c:v>
                </c:pt>
                <c:pt idx="13">
                  <c:v>32886.800000000003</c:v>
                </c:pt>
                <c:pt idx="14">
                  <c:v>38887.800000000003</c:v>
                </c:pt>
                <c:pt idx="15">
                  <c:v>53382.400000000001</c:v>
                </c:pt>
                <c:pt idx="16">
                  <c:v>81672</c:v>
                </c:pt>
                <c:pt idx="17">
                  <c:v>40938.800000000003</c:v>
                </c:pt>
                <c:pt idx="18">
                  <c:v>68708.2</c:v>
                </c:pt>
                <c:pt idx="19">
                  <c:v>84255.4</c:v>
                </c:pt>
                <c:pt idx="20">
                  <c:v>72612</c:v>
                </c:pt>
                <c:pt idx="21">
                  <c:v>51546.6</c:v>
                </c:pt>
                <c:pt idx="22">
                  <c:v>47077</c:v>
                </c:pt>
                <c:pt idx="23">
                  <c:v>38159</c:v>
                </c:pt>
                <c:pt idx="24">
                  <c:v>52523</c:v>
                </c:pt>
                <c:pt idx="25">
                  <c:v>43644.6</c:v>
                </c:pt>
                <c:pt idx="26">
                  <c:v>81830.399999999994</c:v>
                </c:pt>
                <c:pt idx="27">
                  <c:v>60119.8</c:v>
                </c:pt>
                <c:pt idx="28">
                  <c:v>73978.2</c:v>
                </c:pt>
                <c:pt idx="29">
                  <c:v>84743.6</c:v>
                </c:pt>
                <c:pt idx="30">
                  <c:v>63879.6</c:v>
                </c:pt>
                <c:pt idx="31">
                  <c:v>53018</c:v>
                </c:pt>
                <c:pt idx="32">
                  <c:v>64956.800000000003</c:v>
                </c:pt>
                <c:pt idx="33">
                  <c:v>94405.8</c:v>
                </c:pt>
                <c:pt idx="34">
                  <c:v>41721</c:v>
                </c:pt>
                <c:pt idx="35">
                  <c:v>42607.6</c:v>
                </c:pt>
                <c:pt idx="36">
                  <c:v>75172.600000000006</c:v>
                </c:pt>
                <c:pt idx="37">
                  <c:v>72141</c:v>
                </c:pt>
                <c:pt idx="38">
                  <c:v>60593.8</c:v>
                </c:pt>
                <c:pt idx="39">
                  <c:v>70688.399999999994</c:v>
                </c:pt>
                <c:pt idx="40">
                  <c:v>54406.6</c:v>
                </c:pt>
                <c:pt idx="41">
                  <c:v>49664.4</c:v>
                </c:pt>
                <c:pt idx="42">
                  <c:v>54208.2</c:v>
                </c:pt>
                <c:pt idx="43">
                  <c:v>80574</c:v>
                </c:pt>
                <c:pt idx="44">
                  <c:v>39078.400000000001</c:v>
                </c:pt>
                <c:pt idx="45">
                  <c:v>70212.600000000006</c:v>
                </c:pt>
                <c:pt idx="46">
                  <c:v>47320</c:v>
                </c:pt>
                <c:pt idx="47">
                  <c:v>73143.8</c:v>
                </c:pt>
                <c:pt idx="48">
                  <c:v>78183.8</c:v>
                </c:pt>
                <c:pt idx="49">
                  <c:v>37112.6</c:v>
                </c:pt>
                <c:pt idx="50">
                  <c:v>72646.600000000006</c:v>
                </c:pt>
                <c:pt idx="51">
                  <c:v>30803.200000000001</c:v>
                </c:pt>
                <c:pt idx="52">
                  <c:v>73865.2</c:v>
                </c:pt>
                <c:pt idx="53">
                  <c:v>54882.8</c:v>
                </c:pt>
                <c:pt idx="54">
                  <c:v>82544.2</c:v>
                </c:pt>
                <c:pt idx="55">
                  <c:v>65893.2</c:v>
                </c:pt>
                <c:pt idx="56">
                  <c:v>72255</c:v>
                </c:pt>
                <c:pt idx="57">
                  <c:v>49876.800000000003</c:v>
                </c:pt>
                <c:pt idx="58">
                  <c:v>76446</c:v>
                </c:pt>
                <c:pt idx="59">
                  <c:v>51929.4</c:v>
                </c:pt>
                <c:pt idx="60">
                  <c:v>50978.6</c:v>
                </c:pt>
                <c:pt idx="61">
                  <c:v>68506</c:v>
                </c:pt>
                <c:pt idx="62">
                  <c:v>58289.4</c:v>
                </c:pt>
                <c:pt idx="63">
                  <c:v>51520.4</c:v>
                </c:pt>
                <c:pt idx="64">
                  <c:v>81017.600000000006</c:v>
                </c:pt>
                <c:pt idx="65">
                  <c:v>47580</c:v>
                </c:pt>
                <c:pt idx="66">
                  <c:v>56388.800000000003</c:v>
                </c:pt>
                <c:pt idx="67">
                  <c:v>66197</c:v>
                </c:pt>
                <c:pt idx="68">
                  <c:v>57184.2</c:v>
                </c:pt>
                <c:pt idx="69">
                  <c:v>86752.4</c:v>
                </c:pt>
                <c:pt idx="70">
                  <c:v>48461.8</c:v>
                </c:pt>
                <c:pt idx="71">
                  <c:v>68567.600000000006</c:v>
                </c:pt>
                <c:pt idx="72">
                  <c:v>40730.199999999997</c:v>
                </c:pt>
                <c:pt idx="73">
                  <c:v>29257.4</c:v>
                </c:pt>
                <c:pt idx="74">
                  <c:v>53694.400000000001</c:v>
                </c:pt>
                <c:pt idx="75">
                  <c:v>76621.600000000006</c:v>
                </c:pt>
                <c:pt idx="76">
                  <c:v>56593</c:v>
                </c:pt>
                <c:pt idx="77">
                  <c:v>32228</c:v>
                </c:pt>
                <c:pt idx="78">
                  <c:v>78554.399999999994</c:v>
                </c:pt>
                <c:pt idx="79">
                  <c:v>61025.2</c:v>
                </c:pt>
                <c:pt idx="80">
                  <c:v>46805.8</c:v>
                </c:pt>
                <c:pt idx="81">
                  <c:v>63672.6</c:v>
                </c:pt>
                <c:pt idx="82">
                  <c:v>82639.199999999997</c:v>
                </c:pt>
                <c:pt idx="83">
                  <c:v>62918.8</c:v>
                </c:pt>
                <c:pt idx="84">
                  <c:v>47956.800000000003</c:v>
                </c:pt>
                <c:pt idx="85">
                  <c:v>72378.2</c:v>
                </c:pt>
                <c:pt idx="86">
                  <c:v>62532.2</c:v>
                </c:pt>
                <c:pt idx="87">
                  <c:v>59574.8</c:v>
                </c:pt>
                <c:pt idx="88">
                  <c:v>57776.6</c:v>
                </c:pt>
                <c:pt idx="89">
                  <c:v>50371.6</c:v>
                </c:pt>
                <c:pt idx="90">
                  <c:v>59426.400000000001</c:v>
                </c:pt>
                <c:pt idx="91">
                  <c:v>69404</c:v>
                </c:pt>
                <c:pt idx="92">
                  <c:v>73673.399999999994</c:v>
                </c:pt>
                <c:pt idx="93">
                  <c:v>53198.6</c:v>
                </c:pt>
                <c:pt idx="94">
                  <c:v>51240.800000000003</c:v>
                </c:pt>
                <c:pt idx="95">
                  <c:v>46951.6</c:v>
                </c:pt>
                <c:pt idx="96">
                  <c:v>44663.8</c:v>
                </c:pt>
                <c:pt idx="97">
                  <c:v>78510.600000000006</c:v>
                </c:pt>
                <c:pt idx="98">
                  <c:v>44281.2</c:v>
                </c:pt>
                <c:pt idx="99">
                  <c:v>71606.600000000006</c:v>
                </c:pt>
              </c:numCache>
            </c:numRef>
          </c:xVal>
          <c:yVal>
            <c:numRef>
              <c:f>State062!$K$2:$K$101</c:f>
              <c:numCache>
                <c:formatCode>General</c:formatCode>
                <c:ptCount val="100"/>
                <c:pt idx="0">
                  <c:v>1.1990877907694477</c:v>
                </c:pt>
                <c:pt idx="1">
                  <c:v>2.1748349848364441</c:v>
                </c:pt>
                <c:pt idx="2">
                  <c:v>1.4190471273121557</c:v>
                </c:pt>
                <c:pt idx="3">
                  <c:v>1.4382739225956589</c:v>
                </c:pt>
                <c:pt idx="4">
                  <c:v>1.2016246064826621</c:v>
                </c:pt>
                <c:pt idx="5">
                  <c:v>1.798144799434416</c:v>
                </c:pt>
                <c:pt idx="6">
                  <c:v>1.3102918073336232</c:v>
                </c:pt>
                <c:pt idx="7">
                  <c:v>1.5720145098994398</c:v>
                </c:pt>
                <c:pt idx="8">
                  <c:v>1.6480810838057278</c:v>
                </c:pt>
                <c:pt idx="9">
                  <c:v>1.0829022235389745</c:v>
                </c:pt>
                <c:pt idx="10">
                  <c:v>2.3002237941094195</c:v>
                </c:pt>
                <c:pt idx="11">
                  <c:v>1.3109920182440138</c:v>
                </c:pt>
                <c:pt idx="12">
                  <c:v>1.0478070352942044</c:v>
                </c:pt>
                <c:pt idx="13">
                  <c:v>1.8353564348005886</c:v>
                </c:pt>
                <c:pt idx="14">
                  <c:v>1.13917475403597</c:v>
                </c:pt>
                <c:pt idx="15">
                  <c:v>1.8204314530631818</c:v>
                </c:pt>
                <c:pt idx="16">
                  <c:v>1.538764815358997</c:v>
                </c:pt>
                <c:pt idx="17">
                  <c:v>2.7830810868906757</c:v>
                </c:pt>
                <c:pt idx="18">
                  <c:v>1.7844886054357414</c:v>
                </c:pt>
                <c:pt idx="19">
                  <c:v>1.2559076332199479</c:v>
                </c:pt>
                <c:pt idx="20">
                  <c:v>1.5693549275601828</c:v>
                </c:pt>
                <c:pt idx="21">
                  <c:v>1.2942269713230359</c:v>
                </c:pt>
                <c:pt idx="22">
                  <c:v>1.0959491896255071</c:v>
                </c:pt>
                <c:pt idx="23">
                  <c:v>1.2857517230535391</c:v>
                </c:pt>
                <c:pt idx="24">
                  <c:v>1.5529577518420501</c:v>
                </c:pt>
                <c:pt idx="25">
                  <c:v>2.2130114607534495</c:v>
                </c:pt>
                <c:pt idx="26">
                  <c:v>1.222504106053496</c:v>
                </c:pt>
                <c:pt idx="27">
                  <c:v>1.2126620514372968</c:v>
                </c:pt>
                <c:pt idx="28">
                  <c:v>1.55478235480182</c:v>
                </c:pt>
                <c:pt idx="29">
                  <c:v>1.1775284505260573</c:v>
                </c:pt>
                <c:pt idx="30">
                  <c:v>1.61464692953619</c:v>
                </c:pt>
                <c:pt idx="31">
                  <c:v>2.3328680825380061</c:v>
                </c:pt>
                <c:pt idx="32">
                  <c:v>1.6287594216463865</c:v>
                </c:pt>
                <c:pt idx="33">
                  <c:v>1.3150569138760542</c:v>
                </c:pt>
                <c:pt idx="34">
                  <c:v>1.7489513674168884</c:v>
                </c:pt>
                <c:pt idx="35">
                  <c:v>2.3341375717008233</c:v>
                </c:pt>
                <c:pt idx="36">
                  <c:v>1.5831566288780752</c:v>
                </c:pt>
                <c:pt idx="37">
                  <c:v>1.2951442314356607</c:v>
                </c:pt>
                <c:pt idx="38">
                  <c:v>1.5128940584680279</c:v>
                </c:pt>
                <c:pt idx="39">
                  <c:v>1.2783426983776689</c:v>
                </c:pt>
                <c:pt idx="40">
                  <c:v>1.6854388989571119</c:v>
                </c:pt>
                <c:pt idx="41">
                  <c:v>1.8034044506729165</c:v>
                </c:pt>
                <c:pt idx="42">
                  <c:v>1.7751188934515443</c:v>
                </c:pt>
                <c:pt idx="43">
                  <c:v>1.048104847717626</c:v>
                </c:pt>
                <c:pt idx="44">
                  <c:v>1.2117947510645266</c:v>
                </c:pt>
                <c:pt idx="45">
                  <c:v>1.8662889566829883</c:v>
                </c:pt>
                <c:pt idx="46">
                  <c:v>1.1512890955198647</c:v>
                </c:pt>
                <c:pt idx="47">
                  <c:v>1.6719804002526528</c:v>
                </c:pt>
                <c:pt idx="48">
                  <c:v>1.4452098772379955</c:v>
                </c:pt>
                <c:pt idx="49">
                  <c:v>1.9046361613037082</c:v>
                </c:pt>
                <c:pt idx="50">
                  <c:v>1.5077512230441616</c:v>
                </c:pt>
                <c:pt idx="51">
                  <c:v>1.418424059837939</c:v>
                </c:pt>
                <c:pt idx="52">
                  <c:v>1.0987041258941965</c:v>
                </c:pt>
                <c:pt idx="53">
                  <c:v>1.3119957436573935</c:v>
                </c:pt>
                <c:pt idx="54">
                  <c:v>1.0604621523983515</c:v>
                </c:pt>
                <c:pt idx="55">
                  <c:v>1.0914328033848713</c:v>
                </c:pt>
                <c:pt idx="56">
                  <c:v>1.4437893571379143</c:v>
                </c:pt>
                <c:pt idx="57">
                  <c:v>1.5857873801045776</c:v>
                </c:pt>
                <c:pt idx="58">
                  <c:v>1.0128587499672972</c:v>
                </c:pt>
                <c:pt idx="59">
                  <c:v>1.8309088878361774</c:v>
                </c:pt>
                <c:pt idx="60">
                  <c:v>1.2025634285759124</c:v>
                </c:pt>
                <c:pt idx="61">
                  <c:v>1.9201675765626369</c:v>
                </c:pt>
                <c:pt idx="62">
                  <c:v>1.7757431025194974</c:v>
                </c:pt>
                <c:pt idx="63">
                  <c:v>1.5170495570686562</c:v>
                </c:pt>
                <c:pt idx="64">
                  <c:v>1.262392369065487</c:v>
                </c:pt>
                <c:pt idx="65">
                  <c:v>1.3652585119798235</c:v>
                </c:pt>
                <c:pt idx="66">
                  <c:v>1.6485897908804585</c:v>
                </c:pt>
                <c:pt idx="67">
                  <c:v>1.6659214163783858</c:v>
                </c:pt>
                <c:pt idx="68">
                  <c:v>1.1063020904375684</c:v>
                </c:pt>
                <c:pt idx="69">
                  <c:v>1.4744837030445268</c:v>
                </c:pt>
                <c:pt idx="70">
                  <c:v>1.8461963856068078</c:v>
                </c:pt>
                <c:pt idx="71">
                  <c:v>1.6237114905582226</c:v>
                </c:pt>
                <c:pt idx="72">
                  <c:v>1.0260691084256892</c:v>
                </c:pt>
                <c:pt idx="73">
                  <c:v>1.7805068119518479</c:v>
                </c:pt>
                <c:pt idx="74">
                  <c:v>1.7734810334038558</c:v>
                </c:pt>
                <c:pt idx="75">
                  <c:v>1.1435548200507428</c:v>
                </c:pt>
                <c:pt idx="76">
                  <c:v>1.4202109801565566</c:v>
                </c:pt>
                <c:pt idx="77">
                  <c:v>1.8219870919697159</c:v>
                </c:pt>
                <c:pt idx="78">
                  <c:v>1.5795295998696446</c:v>
                </c:pt>
                <c:pt idx="79">
                  <c:v>1.5116542018707027</c:v>
                </c:pt>
                <c:pt idx="80">
                  <c:v>1.811933563789103</c:v>
                </c:pt>
                <c:pt idx="81">
                  <c:v>1.8563243844290951</c:v>
                </c:pt>
                <c:pt idx="82">
                  <c:v>1.4300961287137339</c:v>
                </c:pt>
                <c:pt idx="83">
                  <c:v>1.2111960177244321</c:v>
                </c:pt>
                <c:pt idx="84">
                  <c:v>1.4952832549294364</c:v>
                </c:pt>
                <c:pt idx="85">
                  <c:v>1.7059142117377886</c:v>
                </c:pt>
                <c:pt idx="86">
                  <c:v>2.1168134177271871</c:v>
                </c:pt>
                <c:pt idx="87">
                  <c:v>1.9535944728307941</c:v>
                </c:pt>
                <c:pt idx="88">
                  <c:v>1.9706940179934438</c:v>
                </c:pt>
                <c:pt idx="89">
                  <c:v>1.9737510819588817</c:v>
                </c:pt>
                <c:pt idx="90">
                  <c:v>1.064930737853883</c:v>
                </c:pt>
                <c:pt idx="91">
                  <c:v>1.2489193706414616</c:v>
                </c:pt>
                <c:pt idx="92">
                  <c:v>1.5766341718992203</c:v>
                </c:pt>
                <c:pt idx="93">
                  <c:v>1.145142917294816</c:v>
                </c:pt>
                <c:pt idx="94">
                  <c:v>1.9122457104494854</c:v>
                </c:pt>
                <c:pt idx="95">
                  <c:v>1.6631169118837272</c:v>
                </c:pt>
                <c:pt idx="96">
                  <c:v>1.3191891419897097</c:v>
                </c:pt>
                <c:pt idx="97">
                  <c:v>1.243730145993025</c:v>
                </c:pt>
                <c:pt idx="98">
                  <c:v>1.2117106130818498</c:v>
                </c:pt>
                <c:pt idx="99">
                  <c:v>1.3337318068446204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E39-4AC3-98BB-7AAA8A8B3F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3787440"/>
        <c:axId val="1064492848"/>
      </c:scatterChart>
      <c:valAx>
        <c:axId val="1073787440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4492848"/>
        <c:crosses val="autoZero"/>
        <c:crossBetween val="midCat"/>
      </c:valAx>
      <c:valAx>
        <c:axId val="10644928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37874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State062!$Z$2:$Z$101</c:f>
              <c:numCache>
                <c:formatCode>General</c:formatCode>
                <c:ptCount val="100"/>
                <c:pt idx="3">
                  <c:v>53800.6</c:v>
                </c:pt>
                <c:pt idx="4">
                  <c:v>43136.6</c:v>
                </c:pt>
                <c:pt idx="12">
                  <c:v>54360.2</c:v>
                </c:pt>
                <c:pt idx="14">
                  <c:v>38887.800000000003</c:v>
                </c:pt>
                <c:pt idx="21">
                  <c:v>51546.6</c:v>
                </c:pt>
                <c:pt idx="22">
                  <c:v>47077</c:v>
                </c:pt>
                <c:pt idx="24">
                  <c:v>52523</c:v>
                </c:pt>
                <c:pt idx="44">
                  <c:v>39078.400000000001</c:v>
                </c:pt>
                <c:pt idx="46">
                  <c:v>47320</c:v>
                </c:pt>
                <c:pt idx="49">
                  <c:v>37112.6</c:v>
                </c:pt>
                <c:pt idx="51">
                  <c:v>30803.200000000001</c:v>
                </c:pt>
                <c:pt idx="63">
                  <c:v>51520.4</c:v>
                </c:pt>
                <c:pt idx="68">
                  <c:v>57184.2</c:v>
                </c:pt>
                <c:pt idx="72">
                  <c:v>40730.199999999997</c:v>
                </c:pt>
                <c:pt idx="73">
                  <c:v>29257.4</c:v>
                </c:pt>
                <c:pt idx="77">
                  <c:v>32228</c:v>
                </c:pt>
                <c:pt idx="79">
                  <c:v>61025.2</c:v>
                </c:pt>
                <c:pt idx="84">
                  <c:v>47956.800000000003</c:v>
                </c:pt>
                <c:pt idx="90">
                  <c:v>59426.400000000001</c:v>
                </c:pt>
                <c:pt idx="95">
                  <c:v>46951.6</c:v>
                </c:pt>
                <c:pt idx="96">
                  <c:v>44663.8</c:v>
                </c:pt>
                <c:pt idx="98">
                  <c:v>44281.2</c:v>
                </c:pt>
              </c:numCache>
            </c:numRef>
          </c:xVal>
          <c:yVal>
            <c:numRef>
              <c:f>State062!$AA$5:$AA$101</c:f>
              <c:numCache>
                <c:formatCode>General</c:formatCode>
                <c:ptCount val="97"/>
                <c:pt idx="0">
                  <c:v>1.4382739225956589</c:v>
                </c:pt>
                <c:pt idx="1">
                  <c:v>1.2016246064826621</c:v>
                </c:pt>
                <c:pt idx="9">
                  <c:v>1.0478070352942044</c:v>
                </c:pt>
                <c:pt idx="11">
                  <c:v>1.13917475403597</c:v>
                </c:pt>
                <c:pt idx="18">
                  <c:v>1.2942269713230359</c:v>
                </c:pt>
                <c:pt idx="19">
                  <c:v>1.0959491896255071</c:v>
                </c:pt>
                <c:pt idx="21">
                  <c:v>1.5529577518420501</c:v>
                </c:pt>
                <c:pt idx="41">
                  <c:v>1.2117947510645266</c:v>
                </c:pt>
                <c:pt idx="43">
                  <c:v>1.1512890955198647</c:v>
                </c:pt>
                <c:pt idx="46">
                  <c:v>1.9046361613037082</c:v>
                </c:pt>
                <c:pt idx="48">
                  <c:v>1.418424059837939</c:v>
                </c:pt>
                <c:pt idx="60">
                  <c:v>1.5170495570686562</c:v>
                </c:pt>
                <c:pt idx="65">
                  <c:v>1.1063020904375684</c:v>
                </c:pt>
                <c:pt idx="69">
                  <c:v>1.0260691084256892</c:v>
                </c:pt>
                <c:pt idx="70">
                  <c:v>1.7805068119518479</c:v>
                </c:pt>
                <c:pt idx="74">
                  <c:v>1.8219870919697159</c:v>
                </c:pt>
                <c:pt idx="76">
                  <c:v>1.5116542018707027</c:v>
                </c:pt>
                <c:pt idx="81">
                  <c:v>1.4952832549294364</c:v>
                </c:pt>
                <c:pt idx="87">
                  <c:v>1.064930737853883</c:v>
                </c:pt>
                <c:pt idx="92">
                  <c:v>1.6631169118837272</c:v>
                </c:pt>
                <c:pt idx="93">
                  <c:v>1.3191891419897097</c:v>
                </c:pt>
                <c:pt idx="95">
                  <c:v>1.2117106130818498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75E-4944-B48C-3367FF1DB45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State062!$AB$2:$AB$101</c:f>
              <c:numCache>
                <c:formatCode>General</c:formatCode>
                <c:ptCount val="100"/>
                <c:pt idx="2">
                  <c:v>92965.2</c:v>
                </c:pt>
                <c:pt idx="9">
                  <c:v>52654.8</c:v>
                </c:pt>
                <c:pt idx="15">
                  <c:v>53382.400000000001</c:v>
                </c:pt>
                <c:pt idx="20">
                  <c:v>72612</c:v>
                </c:pt>
                <c:pt idx="26">
                  <c:v>81830.399999999994</c:v>
                </c:pt>
                <c:pt idx="27">
                  <c:v>60119.8</c:v>
                </c:pt>
                <c:pt idx="29">
                  <c:v>84743.6</c:v>
                </c:pt>
                <c:pt idx="30">
                  <c:v>63879.6</c:v>
                </c:pt>
                <c:pt idx="33">
                  <c:v>94405.8</c:v>
                </c:pt>
                <c:pt idx="37">
                  <c:v>72141</c:v>
                </c:pt>
                <c:pt idx="43">
                  <c:v>80574</c:v>
                </c:pt>
                <c:pt idx="48">
                  <c:v>78183.8</c:v>
                </c:pt>
                <c:pt idx="52">
                  <c:v>73865.2</c:v>
                </c:pt>
                <c:pt idx="53">
                  <c:v>54882.8</c:v>
                </c:pt>
                <c:pt idx="54">
                  <c:v>82544.2</c:v>
                </c:pt>
                <c:pt idx="56">
                  <c:v>72255</c:v>
                </c:pt>
                <c:pt idx="60">
                  <c:v>50978.6</c:v>
                </c:pt>
                <c:pt idx="64">
                  <c:v>81017.600000000006</c:v>
                </c:pt>
                <c:pt idx="67">
                  <c:v>66197</c:v>
                </c:pt>
                <c:pt idx="69">
                  <c:v>86752.4</c:v>
                </c:pt>
                <c:pt idx="75">
                  <c:v>76621.600000000006</c:v>
                </c:pt>
                <c:pt idx="76">
                  <c:v>56593</c:v>
                </c:pt>
                <c:pt idx="82">
                  <c:v>82639.199999999997</c:v>
                </c:pt>
                <c:pt idx="83">
                  <c:v>62918.8</c:v>
                </c:pt>
                <c:pt idx="91">
                  <c:v>69404</c:v>
                </c:pt>
                <c:pt idx="93">
                  <c:v>53198.6</c:v>
                </c:pt>
                <c:pt idx="97">
                  <c:v>78510.600000000006</c:v>
                </c:pt>
                <c:pt idx="99">
                  <c:v>71606.600000000006</c:v>
                </c:pt>
              </c:numCache>
            </c:numRef>
          </c:xVal>
          <c:yVal>
            <c:numRef>
              <c:f>State062!$AC$2:$AC$101</c:f>
              <c:numCache>
                <c:formatCode>General</c:formatCode>
                <c:ptCount val="100"/>
                <c:pt idx="2">
                  <c:v>1.4190471273121557</c:v>
                </c:pt>
                <c:pt idx="9">
                  <c:v>1.0829022235389745</c:v>
                </c:pt>
                <c:pt idx="15">
                  <c:v>1.8204314530631818</c:v>
                </c:pt>
                <c:pt idx="20">
                  <c:v>1.5693549275601828</c:v>
                </c:pt>
                <c:pt idx="26">
                  <c:v>1.222504106053496</c:v>
                </c:pt>
                <c:pt idx="27">
                  <c:v>1.2126620514372968</c:v>
                </c:pt>
                <c:pt idx="29">
                  <c:v>1.1775284505260573</c:v>
                </c:pt>
                <c:pt idx="30">
                  <c:v>1.61464692953619</c:v>
                </c:pt>
                <c:pt idx="33">
                  <c:v>1.3150569138760542</c:v>
                </c:pt>
                <c:pt idx="37">
                  <c:v>1.2951442314356607</c:v>
                </c:pt>
                <c:pt idx="43">
                  <c:v>1.048104847717626</c:v>
                </c:pt>
                <c:pt idx="48">
                  <c:v>1.4452098772379955</c:v>
                </c:pt>
                <c:pt idx="52">
                  <c:v>1.0987041258941965</c:v>
                </c:pt>
                <c:pt idx="53">
                  <c:v>1.3119957436573935</c:v>
                </c:pt>
                <c:pt idx="54">
                  <c:v>1.0604621523983515</c:v>
                </c:pt>
                <c:pt idx="56">
                  <c:v>1.4437893571379143</c:v>
                </c:pt>
                <c:pt idx="60">
                  <c:v>1.2025634285759124</c:v>
                </c:pt>
                <c:pt idx="64">
                  <c:v>1.262392369065487</c:v>
                </c:pt>
                <c:pt idx="67">
                  <c:v>1.6659214163783858</c:v>
                </c:pt>
                <c:pt idx="69">
                  <c:v>1.4744837030445268</c:v>
                </c:pt>
                <c:pt idx="75">
                  <c:v>1.1435548200507428</c:v>
                </c:pt>
                <c:pt idx="76">
                  <c:v>1.4202109801565566</c:v>
                </c:pt>
                <c:pt idx="82">
                  <c:v>1.4300961287137339</c:v>
                </c:pt>
                <c:pt idx="83">
                  <c:v>1.2111960177244321</c:v>
                </c:pt>
                <c:pt idx="91">
                  <c:v>1.2489193706414616</c:v>
                </c:pt>
                <c:pt idx="93">
                  <c:v>1.145142917294816</c:v>
                </c:pt>
                <c:pt idx="97">
                  <c:v>1.243730145993025</c:v>
                </c:pt>
                <c:pt idx="99">
                  <c:v>1.3337318068446204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75E-4944-B48C-3367FF1DB45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State062!$AD$2:$AD$101</c:f>
              <c:numCache>
                <c:formatCode>General</c:formatCode>
                <c:ptCount val="100"/>
                <c:pt idx="1">
                  <c:v>49328.800000000003</c:v>
                </c:pt>
                <c:pt idx="5">
                  <c:v>56295.8</c:v>
                </c:pt>
                <c:pt idx="6">
                  <c:v>47867.199999999997</c:v>
                </c:pt>
                <c:pt idx="7">
                  <c:v>45982.400000000001</c:v>
                </c:pt>
                <c:pt idx="8">
                  <c:v>51581.2</c:v>
                </c:pt>
                <c:pt idx="10">
                  <c:v>50046</c:v>
                </c:pt>
                <c:pt idx="13">
                  <c:v>32886.800000000003</c:v>
                </c:pt>
                <c:pt idx="17">
                  <c:v>40938.800000000003</c:v>
                </c:pt>
                <c:pt idx="23">
                  <c:v>38159</c:v>
                </c:pt>
                <c:pt idx="25">
                  <c:v>43644.6</c:v>
                </c:pt>
                <c:pt idx="34">
                  <c:v>41721</c:v>
                </c:pt>
                <c:pt idx="35">
                  <c:v>42607.6</c:v>
                </c:pt>
                <c:pt idx="38">
                  <c:v>60593.8</c:v>
                </c:pt>
                <c:pt idx="40">
                  <c:v>54406.6</c:v>
                </c:pt>
                <c:pt idx="41">
                  <c:v>49664.4</c:v>
                </c:pt>
                <c:pt idx="42">
                  <c:v>54208.2</c:v>
                </c:pt>
                <c:pt idx="57">
                  <c:v>49876.800000000003</c:v>
                </c:pt>
                <c:pt idx="58">
                  <c:v>76446</c:v>
                </c:pt>
                <c:pt idx="62">
                  <c:v>58289.4</c:v>
                </c:pt>
                <c:pt idx="65">
                  <c:v>47580</c:v>
                </c:pt>
                <c:pt idx="66">
                  <c:v>56388.800000000003</c:v>
                </c:pt>
                <c:pt idx="70">
                  <c:v>48461.8</c:v>
                </c:pt>
                <c:pt idx="71">
                  <c:v>68567.600000000006</c:v>
                </c:pt>
                <c:pt idx="74">
                  <c:v>53694.400000000001</c:v>
                </c:pt>
                <c:pt idx="80">
                  <c:v>46805.8</c:v>
                </c:pt>
                <c:pt idx="87">
                  <c:v>59574.8</c:v>
                </c:pt>
                <c:pt idx="88">
                  <c:v>57776.6</c:v>
                </c:pt>
                <c:pt idx="89">
                  <c:v>50371.6</c:v>
                </c:pt>
              </c:numCache>
            </c:numRef>
          </c:xVal>
          <c:yVal>
            <c:numRef>
              <c:f>State062!$AE$2:$AE$101</c:f>
              <c:numCache>
                <c:formatCode>General</c:formatCode>
                <c:ptCount val="100"/>
                <c:pt idx="1">
                  <c:v>2.1748349848364441</c:v>
                </c:pt>
                <c:pt idx="5">
                  <c:v>1.798144799434416</c:v>
                </c:pt>
                <c:pt idx="6">
                  <c:v>1.3102918073336232</c:v>
                </c:pt>
                <c:pt idx="7">
                  <c:v>1.5720145098994398</c:v>
                </c:pt>
                <c:pt idx="8">
                  <c:v>1.6480810838057278</c:v>
                </c:pt>
                <c:pt idx="10">
                  <c:v>2.3002237941094195</c:v>
                </c:pt>
                <c:pt idx="13">
                  <c:v>1.8353564348005886</c:v>
                </c:pt>
                <c:pt idx="17">
                  <c:v>2.7830810868906757</c:v>
                </c:pt>
                <c:pt idx="23">
                  <c:v>1.2857517230535391</c:v>
                </c:pt>
                <c:pt idx="25">
                  <c:v>2.2130114607534495</c:v>
                </c:pt>
                <c:pt idx="34">
                  <c:v>1.7489513674168884</c:v>
                </c:pt>
                <c:pt idx="35">
                  <c:v>2.3341375717008233</c:v>
                </c:pt>
                <c:pt idx="38">
                  <c:v>1.5128940584680279</c:v>
                </c:pt>
                <c:pt idx="40">
                  <c:v>1.6854388989571119</c:v>
                </c:pt>
                <c:pt idx="41">
                  <c:v>1.8034044506729165</c:v>
                </c:pt>
                <c:pt idx="42">
                  <c:v>1.7751188934515443</c:v>
                </c:pt>
                <c:pt idx="57">
                  <c:v>1.5857873801045776</c:v>
                </c:pt>
                <c:pt idx="58">
                  <c:v>1.0128587499672972</c:v>
                </c:pt>
                <c:pt idx="62">
                  <c:v>1.7757431025194974</c:v>
                </c:pt>
                <c:pt idx="65">
                  <c:v>1.3652585119798235</c:v>
                </c:pt>
                <c:pt idx="66">
                  <c:v>1.6485897908804585</c:v>
                </c:pt>
                <c:pt idx="70">
                  <c:v>1.8461963856068078</c:v>
                </c:pt>
                <c:pt idx="71">
                  <c:v>1.6237114905582226</c:v>
                </c:pt>
                <c:pt idx="74">
                  <c:v>1.7734810334038558</c:v>
                </c:pt>
                <c:pt idx="80">
                  <c:v>1.811933563789103</c:v>
                </c:pt>
                <c:pt idx="87">
                  <c:v>1.9535944728307941</c:v>
                </c:pt>
                <c:pt idx="88">
                  <c:v>1.9706940179934438</c:v>
                </c:pt>
                <c:pt idx="89">
                  <c:v>1.9737510819588817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75E-4944-B48C-3367FF1DB45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State062!$AF$2:$AF$101</c:f>
              <c:numCache>
                <c:formatCode>General</c:formatCode>
                <c:ptCount val="100"/>
                <c:pt idx="0">
                  <c:v>90724.800000000003</c:v>
                </c:pt>
                <c:pt idx="11">
                  <c:v>87700</c:v>
                </c:pt>
                <c:pt idx="16">
                  <c:v>81672</c:v>
                </c:pt>
                <c:pt idx="18">
                  <c:v>68708.2</c:v>
                </c:pt>
                <c:pt idx="19">
                  <c:v>84255.4</c:v>
                </c:pt>
                <c:pt idx="28">
                  <c:v>73978.2</c:v>
                </c:pt>
                <c:pt idx="31">
                  <c:v>53018</c:v>
                </c:pt>
                <c:pt idx="32">
                  <c:v>64956.800000000003</c:v>
                </c:pt>
                <c:pt idx="36">
                  <c:v>75172.600000000006</c:v>
                </c:pt>
                <c:pt idx="39">
                  <c:v>70688.399999999994</c:v>
                </c:pt>
                <c:pt idx="45">
                  <c:v>70212.600000000006</c:v>
                </c:pt>
                <c:pt idx="47">
                  <c:v>73143.8</c:v>
                </c:pt>
                <c:pt idx="50">
                  <c:v>72646.600000000006</c:v>
                </c:pt>
                <c:pt idx="55">
                  <c:v>65893.2</c:v>
                </c:pt>
                <c:pt idx="59">
                  <c:v>51929.4</c:v>
                </c:pt>
                <c:pt idx="61">
                  <c:v>68506</c:v>
                </c:pt>
                <c:pt idx="78">
                  <c:v>78554.399999999994</c:v>
                </c:pt>
                <c:pt idx="81">
                  <c:v>63672.6</c:v>
                </c:pt>
                <c:pt idx="85">
                  <c:v>72378.2</c:v>
                </c:pt>
                <c:pt idx="86">
                  <c:v>62532.2</c:v>
                </c:pt>
                <c:pt idx="92">
                  <c:v>73673.399999999994</c:v>
                </c:pt>
                <c:pt idx="94">
                  <c:v>51240.800000000003</c:v>
                </c:pt>
              </c:numCache>
            </c:numRef>
          </c:xVal>
          <c:yVal>
            <c:numRef>
              <c:f>State062!$AG$2:$AG$101</c:f>
              <c:numCache>
                <c:formatCode>General</c:formatCode>
                <c:ptCount val="100"/>
                <c:pt idx="0">
                  <c:v>1.1990877907694477</c:v>
                </c:pt>
                <c:pt idx="11">
                  <c:v>1.3109920182440138</c:v>
                </c:pt>
                <c:pt idx="16">
                  <c:v>1.538764815358997</c:v>
                </c:pt>
                <c:pt idx="18">
                  <c:v>1.7844886054357414</c:v>
                </c:pt>
                <c:pt idx="19">
                  <c:v>1.2559076332199479</c:v>
                </c:pt>
                <c:pt idx="28">
                  <c:v>1.55478235480182</c:v>
                </c:pt>
                <c:pt idx="31">
                  <c:v>2.3328680825380061</c:v>
                </c:pt>
                <c:pt idx="32">
                  <c:v>1.6287594216463865</c:v>
                </c:pt>
                <c:pt idx="36">
                  <c:v>1.5831566288780752</c:v>
                </c:pt>
                <c:pt idx="39">
                  <c:v>1.2783426983776689</c:v>
                </c:pt>
                <c:pt idx="45">
                  <c:v>1.8662889566829883</c:v>
                </c:pt>
                <c:pt idx="47">
                  <c:v>1.6719804002526528</c:v>
                </c:pt>
                <c:pt idx="50">
                  <c:v>1.5077512230441616</c:v>
                </c:pt>
                <c:pt idx="55">
                  <c:v>1.0914328033848713</c:v>
                </c:pt>
                <c:pt idx="59">
                  <c:v>1.8309088878361774</c:v>
                </c:pt>
                <c:pt idx="61">
                  <c:v>1.9201675765626369</c:v>
                </c:pt>
                <c:pt idx="78">
                  <c:v>1.5795295998696446</c:v>
                </c:pt>
                <c:pt idx="81">
                  <c:v>1.8563243844290951</c:v>
                </c:pt>
                <c:pt idx="85">
                  <c:v>1.7059142117377886</c:v>
                </c:pt>
                <c:pt idx="86">
                  <c:v>2.1168134177271871</c:v>
                </c:pt>
                <c:pt idx="92">
                  <c:v>1.5766341718992203</c:v>
                </c:pt>
                <c:pt idx="94">
                  <c:v>1.9122457104494854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75E-4944-B48C-3367FF1DB4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3820240"/>
        <c:axId val="1064477872"/>
      </c:scatterChart>
      <c:valAx>
        <c:axId val="1073820240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4477872"/>
        <c:crosses val="autoZero"/>
        <c:crossBetween val="midCat"/>
      </c:valAx>
      <c:valAx>
        <c:axId val="10644778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38202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State062!$AI$2:$AI$101</c:f>
              <c:numCache>
                <c:formatCode>General</c:formatCode>
                <c:ptCount val="100"/>
                <c:pt idx="0">
                  <c:v>90724.800000000003</c:v>
                </c:pt>
                <c:pt idx="4">
                  <c:v>43136.6</c:v>
                </c:pt>
                <c:pt idx="9">
                  <c:v>52654.8</c:v>
                </c:pt>
                <c:pt idx="12">
                  <c:v>54360.2</c:v>
                </c:pt>
                <c:pt idx="22">
                  <c:v>47077</c:v>
                </c:pt>
                <c:pt idx="26">
                  <c:v>81830.399999999994</c:v>
                </c:pt>
                <c:pt idx="27">
                  <c:v>60119.8</c:v>
                </c:pt>
                <c:pt idx="29">
                  <c:v>84743.6</c:v>
                </c:pt>
                <c:pt idx="39">
                  <c:v>70688.399999999994</c:v>
                </c:pt>
                <c:pt idx="43">
                  <c:v>80574</c:v>
                </c:pt>
                <c:pt idx="46">
                  <c:v>47320</c:v>
                </c:pt>
                <c:pt idx="51">
                  <c:v>30803.200000000001</c:v>
                </c:pt>
                <c:pt idx="52">
                  <c:v>73865.2</c:v>
                </c:pt>
                <c:pt idx="54">
                  <c:v>82544.2</c:v>
                </c:pt>
                <c:pt idx="55">
                  <c:v>65893.2</c:v>
                </c:pt>
                <c:pt idx="58">
                  <c:v>76446</c:v>
                </c:pt>
                <c:pt idx="60">
                  <c:v>50978.6</c:v>
                </c:pt>
                <c:pt idx="68">
                  <c:v>57184.2</c:v>
                </c:pt>
                <c:pt idx="72">
                  <c:v>40730.199999999997</c:v>
                </c:pt>
                <c:pt idx="75">
                  <c:v>76621.600000000006</c:v>
                </c:pt>
                <c:pt idx="83">
                  <c:v>62918.8</c:v>
                </c:pt>
                <c:pt idx="90">
                  <c:v>59426.400000000001</c:v>
                </c:pt>
                <c:pt idx="91">
                  <c:v>69404</c:v>
                </c:pt>
                <c:pt idx="93">
                  <c:v>53198.6</c:v>
                </c:pt>
              </c:numCache>
            </c:numRef>
          </c:xVal>
          <c:yVal>
            <c:numRef>
              <c:f>State062!$AJ$2:$AJ$101</c:f>
              <c:numCache>
                <c:formatCode>General</c:formatCode>
                <c:ptCount val="100"/>
                <c:pt idx="0">
                  <c:v>1.1990877907694477</c:v>
                </c:pt>
                <c:pt idx="4">
                  <c:v>1.2016246064826621</c:v>
                </c:pt>
                <c:pt idx="9">
                  <c:v>1.0829022235389745</c:v>
                </c:pt>
                <c:pt idx="12">
                  <c:v>1.0478070352942044</c:v>
                </c:pt>
                <c:pt idx="22">
                  <c:v>1.0959491896255071</c:v>
                </c:pt>
                <c:pt idx="26">
                  <c:v>1.222504106053496</c:v>
                </c:pt>
                <c:pt idx="27">
                  <c:v>1.2126620514372968</c:v>
                </c:pt>
                <c:pt idx="29">
                  <c:v>1.1775284505260573</c:v>
                </c:pt>
                <c:pt idx="39">
                  <c:v>1.2783426983776689</c:v>
                </c:pt>
                <c:pt idx="43">
                  <c:v>1.048104847717626</c:v>
                </c:pt>
                <c:pt idx="46">
                  <c:v>1.1512890955198647</c:v>
                </c:pt>
                <c:pt idx="51">
                  <c:v>1.418424059837939</c:v>
                </c:pt>
                <c:pt idx="52">
                  <c:v>1.0987041258941965</c:v>
                </c:pt>
                <c:pt idx="54">
                  <c:v>1.0604621523983515</c:v>
                </c:pt>
                <c:pt idx="55">
                  <c:v>1.0914328033848713</c:v>
                </c:pt>
                <c:pt idx="58">
                  <c:v>1.0128587499672972</c:v>
                </c:pt>
                <c:pt idx="60">
                  <c:v>1.2025634285759124</c:v>
                </c:pt>
                <c:pt idx="68">
                  <c:v>1.1063020904375684</c:v>
                </c:pt>
                <c:pt idx="72">
                  <c:v>1.0260691084256892</c:v>
                </c:pt>
                <c:pt idx="75">
                  <c:v>1.1435548200507428</c:v>
                </c:pt>
                <c:pt idx="83">
                  <c:v>1.2111960177244321</c:v>
                </c:pt>
                <c:pt idx="90">
                  <c:v>1.064930737853883</c:v>
                </c:pt>
                <c:pt idx="91">
                  <c:v>1.2489193706414616</c:v>
                </c:pt>
                <c:pt idx="93">
                  <c:v>1.145142917294816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3D4-49EB-B78E-30DD470D654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State062!$AK$2:$AK$101</c:f>
              <c:numCache>
                <c:formatCode>General</c:formatCode>
                <c:ptCount val="100"/>
                <c:pt idx="1">
                  <c:v>49328.800000000003</c:v>
                </c:pt>
                <c:pt idx="2">
                  <c:v>92965.2</c:v>
                </c:pt>
                <c:pt idx="3">
                  <c:v>53800.6</c:v>
                </c:pt>
                <c:pt idx="5">
                  <c:v>56295.8</c:v>
                </c:pt>
                <c:pt idx="6">
                  <c:v>47867.199999999997</c:v>
                </c:pt>
                <c:pt idx="7">
                  <c:v>45982.400000000001</c:v>
                </c:pt>
                <c:pt idx="8">
                  <c:v>51581.2</c:v>
                </c:pt>
                <c:pt idx="10">
                  <c:v>50046</c:v>
                </c:pt>
                <c:pt idx="11">
                  <c:v>87700</c:v>
                </c:pt>
                <c:pt idx="13">
                  <c:v>32886.800000000003</c:v>
                </c:pt>
                <c:pt idx="14">
                  <c:v>38887.800000000003</c:v>
                </c:pt>
                <c:pt idx="15">
                  <c:v>53382.400000000001</c:v>
                </c:pt>
                <c:pt idx="16">
                  <c:v>81672</c:v>
                </c:pt>
                <c:pt idx="17">
                  <c:v>40938.800000000003</c:v>
                </c:pt>
                <c:pt idx="18">
                  <c:v>68708.2</c:v>
                </c:pt>
                <c:pt idx="19">
                  <c:v>84255.4</c:v>
                </c:pt>
                <c:pt idx="20">
                  <c:v>72612</c:v>
                </c:pt>
                <c:pt idx="21">
                  <c:v>51546.6</c:v>
                </c:pt>
                <c:pt idx="23">
                  <c:v>38159</c:v>
                </c:pt>
                <c:pt idx="24">
                  <c:v>52523</c:v>
                </c:pt>
                <c:pt idx="25">
                  <c:v>43644.6</c:v>
                </c:pt>
                <c:pt idx="28">
                  <c:v>73978.2</c:v>
                </c:pt>
                <c:pt idx="30">
                  <c:v>63879.6</c:v>
                </c:pt>
                <c:pt idx="31">
                  <c:v>53018</c:v>
                </c:pt>
                <c:pt idx="32">
                  <c:v>64956.800000000003</c:v>
                </c:pt>
                <c:pt idx="33">
                  <c:v>94405.8</c:v>
                </c:pt>
                <c:pt idx="34">
                  <c:v>41721</c:v>
                </c:pt>
                <c:pt idx="35">
                  <c:v>42607.6</c:v>
                </c:pt>
                <c:pt idx="36">
                  <c:v>75172.600000000006</c:v>
                </c:pt>
                <c:pt idx="37">
                  <c:v>72141</c:v>
                </c:pt>
                <c:pt idx="38">
                  <c:v>60593.8</c:v>
                </c:pt>
                <c:pt idx="40">
                  <c:v>54406.6</c:v>
                </c:pt>
                <c:pt idx="41">
                  <c:v>49664.4</c:v>
                </c:pt>
                <c:pt idx="42">
                  <c:v>54208.2</c:v>
                </c:pt>
                <c:pt idx="44">
                  <c:v>39078.400000000001</c:v>
                </c:pt>
                <c:pt idx="45">
                  <c:v>70212.600000000006</c:v>
                </c:pt>
                <c:pt idx="47">
                  <c:v>73143.8</c:v>
                </c:pt>
                <c:pt idx="48">
                  <c:v>78183.8</c:v>
                </c:pt>
                <c:pt idx="49">
                  <c:v>37112.6</c:v>
                </c:pt>
                <c:pt idx="50">
                  <c:v>72646.600000000006</c:v>
                </c:pt>
                <c:pt idx="53">
                  <c:v>54882.8</c:v>
                </c:pt>
                <c:pt idx="56">
                  <c:v>72255</c:v>
                </c:pt>
                <c:pt idx="57">
                  <c:v>49876.800000000003</c:v>
                </c:pt>
                <c:pt idx="59">
                  <c:v>51929.4</c:v>
                </c:pt>
                <c:pt idx="61">
                  <c:v>68506</c:v>
                </c:pt>
                <c:pt idx="62">
                  <c:v>58289.4</c:v>
                </c:pt>
                <c:pt idx="63">
                  <c:v>51520.4</c:v>
                </c:pt>
                <c:pt idx="64">
                  <c:v>81017.600000000006</c:v>
                </c:pt>
                <c:pt idx="65">
                  <c:v>47580</c:v>
                </c:pt>
                <c:pt idx="66">
                  <c:v>56388.800000000003</c:v>
                </c:pt>
                <c:pt idx="67">
                  <c:v>66197</c:v>
                </c:pt>
                <c:pt idx="69">
                  <c:v>86752.4</c:v>
                </c:pt>
                <c:pt idx="70">
                  <c:v>48461.8</c:v>
                </c:pt>
                <c:pt idx="71">
                  <c:v>68567.600000000006</c:v>
                </c:pt>
                <c:pt idx="73">
                  <c:v>29257.4</c:v>
                </c:pt>
                <c:pt idx="74">
                  <c:v>53694.400000000001</c:v>
                </c:pt>
                <c:pt idx="76">
                  <c:v>56593</c:v>
                </c:pt>
                <c:pt idx="77">
                  <c:v>32228</c:v>
                </c:pt>
                <c:pt idx="78">
                  <c:v>78554.399999999994</c:v>
                </c:pt>
                <c:pt idx="79">
                  <c:v>61025.2</c:v>
                </c:pt>
                <c:pt idx="80">
                  <c:v>46805.8</c:v>
                </c:pt>
                <c:pt idx="81">
                  <c:v>63672.6</c:v>
                </c:pt>
                <c:pt idx="82">
                  <c:v>82639.199999999997</c:v>
                </c:pt>
                <c:pt idx="84">
                  <c:v>47956.800000000003</c:v>
                </c:pt>
                <c:pt idx="85">
                  <c:v>72378.2</c:v>
                </c:pt>
                <c:pt idx="86">
                  <c:v>62532.2</c:v>
                </c:pt>
                <c:pt idx="87">
                  <c:v>59574.8</c:v>
                </c:pt>
                <c:pt idx="88">
                  <c:v>57776.6</c:v>
                </c:pt>
                <c:pt idx="89">
                  <c:v>50371.6</c:v>
                </c:pt>
                <c:pt idx="92">
                  <c:v>73673.399999999994</c:v>
                </c:pt>
                <c:pt idx="94">
                  <c:v>51240.800000000003</c:v>
                </c:pt>
                <c:pt idx="95">
                  <c:v>46951.6</c:v>
                </c:pt>
                <c:pt idx="96">
                  <c:v>44663.8</c:v>
                </c:pt>
                <c:pt idx="97">
                  <c:v>78510.600000000006</c:v>
                </c:pt>
                <c:pt idx="98">
                  <c:v>44281.2</c:v>
                </c:pt>
                <c:pt idx="99">
                  <c:v>71606.600000000006</c:v>
                </c:pt>
              </c:numCache>
            </c:numRef>
          </c:xVal>
          <c:yVal>
            <c:numRef>
              <c:f>State062!$AL$2:$AL$101</c:f>
              <c:numCache>
                <c:formatCode>General</c:formatCode>
                <c:ptCount val="100"/>
                <c:pt idx="1">
                  <c:v>2.1748349848364441</c:v>
                </c:pt>
                <c:pt idx="2">
                  <c:v>1.4190471273121557</c:v>
                </c:pt>
                <c:pt idx="3">
                  <c:v>1.4382739225956589</c:v>
                </c:pt>
                <c:pt idx="5">
                  <c:v>1.798144799434416</c:v>
                </c:pt>
                <c:pt idx="6">
                  <c:v>1.3102918073336232</c:v>
                </c:pt>
                <c:pt idx="7">
                  <c:v>1.5720145098994398</c:v>
                </c:pt>
                <c:pt idx="8">
                  <c:v>1.6480810838057278</c:v>
                </c:pt>
                <c:pt idx="10">
                  <c:v>2.3002237941094195</c:v>
                </c:pt>
                <c:pt idx="11">
                  <c:v>1.3109920182440138</c:v>
                </c:pt>
                <c:pt idx="13">
                  <c:v>1.8353564348005886</c:v>
                </c:pt>
                <c:pt idx="14">
                  <c:v>1.13917475403597</c:v>
                </c:pt>
                <c:pt idx="15">
                  <c:v>1.8204314530631818</c:v>
                </c:pt>
                <c:pt idx="16">
                  <c:v>1.538764815358997</c:v>
                </c:pt>
                <c:pt idx="17">
                  <c:v>2.7830810868906757</c:v>
                </c:pt>
                <c:pt idx="18">
                  <c:v>1.7844886054357414</c:v>
                </c:pt>
                <c:pt idx="19">
                  <c:v>1.2559076332199479</c:v>
                </c:pt>
                <c:pt idx="20">
                  <c:v>1.5693549275601828</c:v>
                </c:pt>
                <c:pt idx="21">
                  <c:v>1.2942269713230359</c:v>
                </c:pt>
                <c:pt idx="23">
                  <c:v>1.2857517230535391</c:v>
                </c:pt>
                <c:pt idx="24">
                  <c:v>1.5529577518420501</c:v>
                </c:pt>
                <c:pt idx="25">
                  <c:v>2.2130114607534495</c:v>
                </c:pt>
                <c:pt idx="28">
                  <c:v>1.55478235480182</c:v>
                </c:pt>
                <c:pt idx="30">
                  <c:v>1.61464692953619</c:v>
                </c:pt>
                <c:pt idx="31">
                  <c:v>2.3328680825380061</c:v>
                </c:pt>
                <c:pt idx="32">
                  <c:v>1.6287594216463865</c:v>
                </c:pt>
                <c:pt idx="33">
                  <c:v>1.3150569138760542</c:v>
                </c:pt>
                <c:pt idx="34">
                  <c:v>1.7489513674168884</c:v>
                </c:pt>
                <c:pt idx="35">
                  <c:v>2.3341375717008233</c:v>
                </c:pt>
                <c:pt idx="36">
                  <c:v>1.5831566288780752</c:v>
                </c:pt>
                <c:pt idx="37">
                  <c:v>1.2951442314356607</c:v>
                </c:pt>
                <c:pt idx="38">
                  <c:v>1.5128940584680279</c:v>
                </c:pt>
                <c:pt idx="40">
                  <c:v>1.6854388989571119</c:v>
                </c:pt>
                <c:pt idx="41">
                  <c:v>1.8034044506729165</c:v>
                </c:pt>
                <c:pt idx="42">
                  <c:v>1.7751188934515443</c:v>
                </c:pt>
                <c:pt idx="44">
                  <c:v>1.2117947510645266</c:v>
                </c:pt>
                <c:pt idx="45">
                  <c:v>1.8662889566829883</c:v>
                </c:pt>
                <c:pt idx="47">
                  <c:v>1.6719804002526528</c:v>
                </c:pt>
                <c:pt idx="48">
                  <c:v>1.4452098772379955</c:v>
                </c:pt>
                <c:pt idx="49">
                  <c:v>1.9046361613037082</c:v>
                </c:pt>
                <c:pt idx="50">
                  <c:v>1.5077512230441616</c:v>
                </c:pt>
                <c:pt idx="53">
                  <c:v>1.3119957436573935</c:v>
                </c:pt>
                <c:pt idx="56">
                  <c:v>1.4437893571379143</c:v>
                </c:pt>
                <c:pt idx="57">
                  <c:v>1.5857873801045776</c:v>
                </c:pt>
                <c:pt idx="59">
                  <c:v>1.8309088878361774</c:v>
                </c:pt>
                <c:pt idx="61">
                  <c:v>1.9201675765626369</c:v>
                </c:pt>
                <c:pt idx="62">
                  <c:v>1.7757431025194974</c:v>
                </c:pt>
                <c:pt idx="63">
                  <c:v>1.5170495570686562</c:v>
                </c:pt>
                <c:pt idx="64">
                  <c:v>1.262392369065487</c:v>
                </c:pt>
                <c:pt idx="65">
                  <c:v>1.3652585119798235</c:v>
                </c:pt>
                <c:pt idx="66">
                  <c:v>1.6485897908804585</c:v>
                </c:pt>
                <c:pt idx="67">
                  <c:v>1.6659214163783858</c:v>
                </c:pt>
                <c:pt idx="69">
                  <c:v>1.4744837030445268</c:v>
                </c:pt>
                <c:pt idx="70">
                  <c:v>1.8461963856068078</c:v>
                </c:pt>
                <c:pt idx="71">
                  <c:v>1.6237114905582226</c:v>
                </c:pt>
                <c:pt idx="73">
                  <c:v>1.7805068119518479</c:v>
                </c:pt>
                <c:pt idx="74">
                  <c:v>1.7734810334038558</c:v>
                </c:pt>
                <c:pt idx="76">
                  <c:v>1.4202109801565566</c:v>
                </c:pt>
                <c:pt idx="77">
                  <c:v>1.8219870919697159</c:v>
                </c:pt>
                <c:pt idx="78">
                  <c:v>1.5795295998696446</c:v>
                </c:pt>
                <c:pt idx="79">
                  <c:v>1.5116542018707027</c:v>
                </c:pt>
                <c:pt idx="80">
                  <c:v>1.811933563789103</c:v>
                </c:pt>
                <c:pt idx="81">
                  <c:v>1.8563243844290951</c:v>
                </c:pt>
                <c:pt idx="82">
                  <c:v>1.4300961287137339</c:v>
                </c:pt>
                <c:pt idx="84">
                  <c:v>1.4952832549294364</c:v>
                </c:pt>
                <c:pt idx="85">
                  <c:v>1.7059142117377886</c:v>
                </c:pt>
                <c:pt idx="86">
                  <c:v>2.1168134177271871</c:v>
                </c:pt>
                <c:pt idx="87">
                  <c:v>1.9535944728307941</c:v>
                </c:pt>
                <c:pt idx="88">
                  <c:v>1.9706940179934438</c:v>
                </c:pt>
                <c:pt idx="89">
                  <c:v>1.9737510819588817</c:v>
                </c:pt>
                <c:pt idx="92">
                  <c:v>1.5766341718992203</c:v>
                </c:pt>
                <c:pt idx="94">
                  <c:v>1.9122457104494854</c:v>
                </c:pt>
                <c:pt idx="95">
                  <c:v>1.6631169118837272</c:v>
                </c:pt>
                <c:pt idx="96">
                  <c:v>1.3191891419897097</c:v>
                </c:pt>
                <c:pt idx="97">
                  <c:v>1.243730145993025</c:v>
                </c:pt>
                <c:pt idx="98">
                  <c:v>1.2117106130818498</c:v>
                </c:pt>
                <c:pt idx="99">
                  <c:v>1.3337318068446204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3D4-49EB-B78E-30DD470D65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3825440"/>
        <c:axId val="1064517808"/>
      </c:scatterChart>
      <c:valAx>
        <c:axId val="1073825440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4517808"/>
        <c:crosses val="autoZero"/>
        <c:crossBetween val="midCat"/>
      </c:valAx>
      <c:valAx>
        <c:axId val="10645178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382544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State061!$J$2:$J$101</c:f>
              <c:numCache>
                <c:formatCode>General</c:formatCode>
                <c:ptCount val="100"/>
                <c:pt idx="0">
                  <c:v>91310</c:v>
                </c:pt>
                <c:pt idx="1">
                  <c:v>49578.6</c:v>
                </c:pt>
                <c:pt idx="2">
                  <c:v>94640.4</c:v>
                </c:pt>
                <c:pt idx="3">
                  <c:v>53828.6</c:v>
                </c:pt>
                <c:pt idx="4">
                  <c:v>43319.199999999997</c:v>
                </c:pt>
                <c:pt idx="5">
                  <c:v>56083.4</c:v>
                </c:pt>
                <c:pt idx="6">
                  <c:v>48634.8</c:v>
                </c:pt>
                <c:pt idx="7">
                  <c:v>46124.2</c:v>
                </c:pt>
                <c:pt idx="8">
                  <c:v>51659.6</c:v>
                </c:pt>
                <c:pt idx="9">
                  <c:v>51542.2</c:v>
                </c:pt>
                <c:pt idx="10">
                  <c:v>50078.6</c:v>
                </c:pt>
                <c:pt idx="11">
                  <c:v>89613</c:v>
                </c:pt>
                <c:pt idx="12">
                  <c:v>52868.4</c:v>
                </c:pt>
                <c:pt idx="13">
                  <c:v>35492</c:v>
                </c:pt>
                <c:pt idx="14">
                  <c:v>37843</c:v>
                </c:pt>
                <c:pt idx="15">
                  <c:v>52791.6</c:v>
                </c:pt>
                <c:pt idx="16">
                  <c:v>81524</c:v>
                </c:pt>
                <c:pt idx="17">
                  <c:v>42073.599999999999</c:v>
                </c:pt>
                <c:pt idx="18">
                  <c:v>68212.800000000003</c:v>
                </c:pt>
                <c:pt idx="19">
                  <c:v>83697.8</c:v>
                </c:pt>
                <c:pt idx="20">
                  <c:v>71902</c:v>
                </c:pt>
                <c:pt idx="21">
                  <c:v>50044.800000000003</c:v>
                </c:pt>
                <c:pt idx="22">
                  <c:v>47576.4</c:v>
                </c:pt>
                <c:pt idx="23">
                  <c:v>38822.400000000001</c:v>
                </c:pt>
                <c:pt idx="24">
                  <c:v>52911.6</c:v>
                </c:pt>
                <c:pt idx="25">
                  <c:v>42218</c:v>
                </c:pt>
                <c:pt idx="26">
                  <c:v>81977.2</c:v>
                </c:pt>
                <c:pt idx="27">
                  <c:v>60631</c:v>
                </c:pt>
                <c:pt idx="28">
                  <c:v>74864.399999999994</c:v>
                </c:pt>
                <c:pt idx="29">
                  <c:v>85386.6</c:v>
                </c:pt>
                <c:pt idx="30">
                  <c:v>64018.8</c:v>
                </c:pt>
                <c:pt idx="31">
                  <c:v>51671.8</c:v>
                </c:pt>
                <c:pt idx="32">
                  <c:v>66000.800000000003</c:v>
                </c:pt>
                <c:pt idx="33">
                  <c:v>93563.199999999997</c:v>
                </c:pt>
                <c:pt idx="34">
                  <c:v>43433</c:v>
                </c:pt>
                <c:pt idx="35">
                  <c:v>41770.6</c:v>
                </c:pt>
                <c:pt idx="36">
                  <c:v>75943.199999999997</c:v>
                </c:pt>
                <c:pt idx="37">
                  <c:v>72913.2</c:v>
                </c:pt>
                <c:pt idx="38">
                  <c:v>60321.4</c:v>
                </c:pt>
                <c:pt idx="39">
                  <c:v>71610.399999999994</c:v>
                </c:pt>
                <c:pt idx="40">
                  <c:v>53215.8</c:v>
                </c:pt>
                <c:pt idx="41">
                  <c:v>48590.6</c:v>
                </c:pt>
                <c:pt idx="42">
                  <c:v>54817</c:v>
                </c:pt>
                <c:pt idx="43">
                  <c:v>81423.600000000006</c:v>
                </c:pt>
                <c:pt idx="44">
                  <c:v>39397.800000000003</c:v>
                </c:pt>
                <c:pt idx="45">
                  <c:v>70663.399999999994</c:v>
                </c:pt>
                <c:pt idx="46">
                  <c:v>46967</c:v>
                </c:pt>
                <c:pt idx="47">
                  <c:v>73671.199999999997</c:v>
                </c:pt>
                <c:pt idx="48">
                  <c:v>77583</c:v>
                </c:pt>
                <c:pt idx="49">
                  <c:v>39485.4</c:v>
                </c:pt>
                <c:pt idx="50">
                  <c:v>72333.600000000006</c:v>
                </c:pt>
                <c:pt idx="51">
                  <c:v>30879.8</c:v>
                </c:pt>
                <c:pt idx="52">
                  <c:v>72434.8</c:v>
                </c:pt>
                <c:pt idx="53">
                  <c:v>52775.8</c:v>
                </c:pt>
                <c:pt idx="54">
                  <c:v>82712.800000000003</c:v>
                </c:pt>
                <c:pt idx="55">
                  <c:v>65942.600000000006</c:v>
                </c:pt>
                <c:pt idx="56">
                  <c:v>70540.399999999994</c:v>
                </c:pt>
                <c:pt idx="57">
                  <c:v>50008.6</c:v>
                </c:pt>
                <c:pt idx="58">
                  <c:v>75190.600000000006</c:v>
                </c:pt>
                <c:pt idx="59">
                  <c:v>51943</c:v>
                </c:pt>
                <c:pt idx="60">
                  <c:v>51678.2</c:v>
                </c:pt>
                <c:pt idx="61">
                  <c:v>69364.399999999994</c:v>
                </c:pt>
                <c:pt idx="62">
                  <c:v>57558.8</c:v>
                </c:pt>
                <c:pt idx="63">
                  <c:v>52879.4</c:v>
                </c:pt>
                <c:pt idx="64">
                  <c:v>80898</c:v>
                </c:pt>
                <c:pt idx="65">
                  <c:v>45998.6</c:v>
                </c:pt>
                <c:pt idx="66">
                  <c:v>55095.6</c:v>
                </c:pt>
                <c:pt idx="67">
                  <c:v>66840.800000000003</c:v>
                </c:pt>
                <c:pt idx="68">
                  <c:v>58231</c:v>
                </c:pt>
                <c:pt idx="69">
                  <c:v>88476.2</c:v>
                </c:pt>
                <c:pt idx="70">
                  <c:v>47326.8</c:v>
                </c:pt>
                <c:pt idx="71">
                  <c:v>68791.8</c:v>
                </c:pt>
                <c:pt idx="72">
                  <c:v>41739.599999999999</c:v>
                </c:pt>
                <c:pt idx="73">
                  <c:v>27064.6</c:v>
                </c:pt>
                <c:pt idx="74">
                  <c:v>52503</c:v>
                </c:pt>
                <c:pt idx="75">
                  <c:v>77117.2</c:v>
                </c:pt>
                <c:pt idx="76">
                  <c:v>56222.400000000001</c:v>
                </c:pt>
                <c:pt idx="77">
                  <c:v>30995.8</c:v>
                </c:pt>
                <c:pt idx="78">
                  <c:v>78088.399999999994</c:v>
                </c:pt>
                <c:pt idx="79">
                  <c:v>62654.400000000001</c:v>
                </c:pt>
                <c:pt idx="80">
                  <c:v>47196.6</c:v>
                </c:pt>
                <c:pt idx="81">
                  <c:v>63605.599999999999</c:v>
                </c:pt>
                <c:pt idx="82">
                  <c:v>83058.399999999994</c:v>
                </c:pt>
                <c:pt idx="83">
                  <c:v>61684.6</c:v>
                </c:pt>
                <c:pt idx="84">
                  <c:v>50131.199999999997</c:v>
                </c:pt>
                <c:pt idx="85">
                  <c:v>72259.8</c:v>
                </c:pt>
                <c:pt idx="86">
                  <c:v>62395.4</c:v>
                </c:pt>
                <c:pt idx="87">
                  <c:v>57316.4</c:v>
                </c:pt>
                <c:pt idx="88">
                  <c:v>58102</c:v>
                </c:pt>
                <c:pt idx="89">
                  <c:v>51308.4</c:v>
                </c:pt>
                <c:pt idx="90">
                  <c:v>59090</c:v>
                </c:pt>
                <c:pt idx="91">
                  <c:v>70883.600000000006</c:v>
                </c:pt>
                <c:pt idx="92">
                  <c:v>75095.8</c:v>
                </c:pt>
                <c:pt idx="93">
                  <c:v>53237.2</c:v>
                </c:pt>
                <c:pt idx="94">
                  <c:v>50404.800000000003</c:v>
                </c:pt>
                <c:pt idx="95">
                  <c:v>48591.4</c:v>
                </c:pt>
                <c:pt idx="96">
                  <c:v>44880.4</c:v>
                </c:pt>
                <c:pt idx="97">
                  <c:v>80122</c:v>
                </c:pt>
                <c:pt idx="98">
                  <c:v>44702.400000000001</c:v>
                </c:pt>
                <c:pt idx="99">
                  <c:v>71452</c:v>
                </c:pt>
              </c:numCache>
            </c:numRef>
          </c:xVal>
          <c:yVal>
            <c:numRef>
              <c:f>State061!$K$2:$K$101</c:f>
              <c:numCache>
                <c:formatCode>General</c:formatCode>
                <c:ptCount val="100"/>
                <c:pt idx="0">
                  <c:v>1.2076552403898806</c:v>
                </c:pt>
                <c:pt idx="1">
                  <c:v>2.1641595365742479</c:v>
                </c:pt>
                <c:pt idx="2">
                  <c:v>1.3924603023655859</c:v>
                </c:pt>
                <c:pt idx="3">
                  <c:v>1.4504557057029164</c:v>
                </c:pt>
                <c:pt idx="4">
                  <c:v>1.1112624425197142</c:v>
                </c:pt>
                <c:pt idx="5">
                  <c:v>1.8049191026221663</c:v>
                </c:pt>
                <c:pt idx="6">
                  <c:v>1.2896321152754817</c:v>
                </c:pt>
                <c:pt idx="7">
                  <c:v>1.5671816530151201</c:v>
                </c:pt>
                <c:pt idx="8">
                  <c:v>1.6448056121224324</c:v>
                </c:pt>
                <c:pt idx="9">
                  <c:v>1.1004380876252857</c:v>
                </c:pt>
                <c:pt idx="10">
                  <c:v>2.2923564157144969</c:v>
                </c:pt>
                <c:pt idx="11">
                  <c:v>1.3167843951212437</c:v>
                </c:pt>
                <c:pt idx="12">
                  <c:v>1.0776569746767446</c:v>
                </c:pt>
                <c:pt idx="13">
                  <c:v>1.7085258649836583</c:v>
                </c:pt>
                <c:pt idx="14">
                  <c:v>1.1624342678963084</c:v>
                </c:pt>
                <c:pt idx="15">
                  <c:v>1.7693724001545701</c:v>
                </c:pt>
                <c:pt idx="16">
                  <c:v>1.5353638192434129</c:v>
                </c:pt>
                <c:pt idx="17">
                  <c:v>2.7076599102525098</c:v>
                </c:pt>
                <c:pt idx="18">
                  <c:v>1.830037764173293</c:v>
                </c:pt>
                <c:pt idx="19">
                  <c:v>1.2730561615717497</c:v>
                </c:pt>
                <c:pt idx="20">
                  <c:v>1.5848794192094795</c:v>
                </c:pt>
                <c:pt idx="21">
                  <c:v>1.2959388388004347</c:v>
                </c:pt>
                <c:pt idx="22">
                  <c:v>1.0898891046821533</c:v>
                </c:pt>
                <c:pt idx="23">
                  <c:v>1.2529364490603363</c:v>
                </c:pt>
                <c:pt idx="24">
                  <c:v>1.5415523250100167</c:v>
                </c:pt>
                <c:pt idx="25">
                  <c:v>2.2272490406935432</c:v>
                </c:pt>
                <c:pt idx="26">
                  <c:v>1.1775713247097974</c:v>
                </c:pt>
                <c:pt idx="27">
                  <c:v>1.1988421764443931</c:v>
                </c:pt>
                <c:pt idx="28">
                  <c:v>1.538368036075892</c:v>
                </c:pt>
                <c:pt idx="29">
                  <c:v>1.1455193203617429</c:v>
                </c:pt>
                <c:pt idx="30">
                  <c:v>1.6096990259111386</c:v>
                </c:pt>
                <c:pt idx="31">
                  <c:v>2.392504228612125</c:v>
                </c:pt>
                <c:pt idx="32">
                  <c:v>1.6323135477145732</c:v>
                </c:pt>
                <c:pt idx="33">
                  <c:v>1.326910580228124</c:v>
                </c:pt>
                <c:pt idx="34">
                  <c:v>1.74358206893376</c:v>
                </c:pt>
                <c:pt idx="35">
                  <c:v>2.382321537157714</c:v>
                </c:pt>
                <c:pt idx="36">
                  <c:v>1.5865541615312497</c:v>
                </c:pt>
                <c:pt idx="37">
                  <c:v>1.2826072645282336</c:v>
                </c:pt>
                <c:pt idx="38">
                  <c:v>1.5586342492050913</c:v>
                </c:pt>
                <c:pt idx="39">
                  <c:v>1.2153821232670117</c:v>
                </c:pt>
                <c:pt idx="40">
                  <c:v>1.683672894140462</c:v>
                </c:pt>
                <c:pt idx="41">
                  <c:v>1.8695385527241895</c:v>
                </c:pt>
                <c:pt idx="42">
                  <c:v>1.7611507379097726</c:v>
                </c:pt>
                <c:pt idx="43">
                  <c:v>1.0371685850294017</c:v>
                </c:pt>
                <c:pt idx="44">
                  <c:v>1.2077070293265104</c:v>
                </c:pt>
                <c:pt idx="45">
                  <c:v>1.9109892815799978</c:v>
                </c:pt>
                <c:pt idx="46">
                  <c:v>1.1596652969105967</c:v>
                </c:pt>
                <c:pt idx="47">
                  <c:v>1.6621692058769235</c:v>
                </c:pt>
                <c:pt idx="48">
                  <c:v>1.4821932639882449</c:v>
                </c:pt>
                <c:pt idx="49">
                  <c:v>1.805730725787253</c:v>
                </c:pt>
                <c:pt idx="50">
                  <c:v>1.5369897253835008</c:v>
                </c:pt>
                <c:pt idx="51">
                  <c:v>1.4526000816067461</c:v>
                </c:pt>
                <c:pt idx="52">
                  <c:v>1.059463130981241</c:v>
                </c:pt>
                <c:pt idx="53">
                  <c:v>1.3920016371139803</c:v>
                </c:pt>
                <c:pt idx="54">
                  <c:v>1.0444332678859862</c:v>
                </c:pt>
                <c:pt idx="55">
                  <c:v>1.1015944169626311</c:v>
                </c:pt>
                <c:pt idx="56">
                  <c:v>1.4467170585933735</c:v>
                </c:pt>
                <c:pt idx="57">
                  <c:v>1.5814079978243742</c:v>
                </c:pt>
                <c:pt idx="58">
                  <c:v>1.0135841448266139</c:v>
                </c:pt>
                <c:pt idx="59">
                  <c:v>1.8104460658799069</c:v>
                </c:pt>
                <c:pt idx="60">
                  <c:v>1.21892790383566</c:v>
                </c:pt>
                <c:pt idx="61">
                  <c:v>1.8960879067648535</c:v>
                </c:pt>
                <c:pt idx="62">
                  <c:v>1.7334968762378644</c:v>
                </c:pt>
                <c:pt idx="63">
                  <c:v>1.5282132550671905</c:v>
                </c:pt>
                <c:pt idx="64">
                  <c:v>1.2342085094810749</c:v>
                </c:pt>
                <c:pt idx="65">
                  <c:v>1.390803198358211</c:v>
                </c:pt>
                <c:pt idx="66">
                  <c:v>1.7531708521188625</c:v>
                </c:pt>
                <c:pt idx="67">
                  <c:v>1.6511771253485894</c:v>
                </c:pt>
                <c:pt idx="68">
                  <c:v>1.084851711287802</c:v>
                </c:pt>
                <c:pt idx="69">
                  <c:v>1.4411559266785872</c:v>
                </c:pt>
                <c:pt idx="70">
                  <c:v>1.8734205566402122</c:v>
                </c:pt>
                <c:pt idx="71">
                  <c:v>1.6694286237603899</c:v>
                </c:pt>
                <c:pt idx="72">
                  <c:v>1.0740639584471341</c:v>
                </c:pt>
                <c:pt idx="73">
                  <c:v>1.7586810815604148</c:v>
                </c:pt>
                <c:pt idx="74">
                  <c:v>1.8139153953107441</c:v>
                </c:pt>
                <c:pt idx="75">
                  <c:v>1.1277639748331112</c:v>
                </c:pt>
                <c:pt idx="76">
                  <c:v>1.4478392953698169</c:v>
                </c:pt>
                <c:pt idx="77">
                  <c:v>1.7400099368301511</c:v>
                </c:pt>
                <c:pt idx="78">
                  <c:v>1.591568017784972</c:v>
                </c:pt>
                <c:pt idx="79">
                  <c:v>1.472378635818075</c:v>
                </c:pt>
                <c:pt idx="80">
                  <c:v>1.8502604001135676</c:v>
                </c:pt>
                <c:pt idx="81">
                  <c:v>1.8582797741079402</c:v>
                </c:pt>
                <c:pt idx="82">
                  <c:v>1.4063478227367732</c:v>
                </c:pt>
                <c:pt idx="83">
                  <c:v>1.2334358981009848</c:v>
                </c:pt>
                <c:pt idx="84">
                  <c:v>1.4301672411591984</c:v>
                </c:pt>
                <c:pt idx="85">
                  <c:v>1.7087232458434702</c:v>
                </c:pt>
                <c:pt idx="86">
                  <c:v>2.1220795122717377</c:v>
                </c:pt>
                <c:pt idx="87">
                  <c:v>2.0177471020510707</c:v>
                </c:pt>
                <c:pt idx="88">
                  <c:v>1.9596571546590478</c:v>
                </c:pt>
                <c:pt idx="89">
                  <c:v>1.9377723725549811</c:v>
                </c:pt>
                <c:pt idx="90">
                  <c:v>1.07099339989846</c:v>
                </c:pt>
                <c:pt idx="91">
                  <c:v>1.2314414053462295</c:v>
                </c:pt>
                <c:pt idx="92">
                  <c:v>1.5291534280212742</c:v>
                </c:pt>
                <c:pt idx="93">
                  <c:v>1.156578482715094</c:v>
                </c:pt>
                <c:pt idx="94">
                  <c:v>1.9501515728660761</c:v>
                </c:pt>
                <c:pt idx="95">
                  <c:v>1.6073626197228315</c:v>
                </c:pt>
                <c:pt idx="96">
                  <c:v>1.3087450200978601</c:v>
                </c:pt>
                <c:pt idx="97">
                  <c:v>1.2188038241681436</c:v>
                </c:pt>
                <c:pt idx="98">
                  <c:v>1.1700714055621175</c:v>
                </c:pt>
                <c:pt idx="99">
                  <c:v>1.3480378435873033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58D-4E97-B49E-9B6BF33174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3695440"/>
        <c:axId val="1064469968"/>
      </c:scatterChart>
      <c:valAx>
        <c:axId val="1073695440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4469968"/>
        <c:crosses val="autoZero"/>
        <c:crossBetween val="midCat"/>
      </c:valAx>
      <c:valAx>
        <c:axId val="10644699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36954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State061!$Z$2:$Z$101</c:f>
              <c:numCache>
                <c:formatCode>General</c:formatCode>
                <c:ptCount val="100"/>
                <c:pt idx="3">
                  <c:v>53828.6</c:v>
                </c:pt>
                <c:pt idx="4">
                  <c:v>43319.199999999997</c:v>
                </c:pt>
                <c:pt idx="12">
                  <c:v>52868.4</c:v>
                </c:pt>
                <c:pt idx="14">
                  <c:v>37843</c:v>
                </c:pt>
                <c:pt idx="21">
                  <c:v>50044.800000000003</c:v>
                </c:pt>
                <c:pt idx="22">
                  <c:v>47576.4</c:v>
                </c:pt>
                <c:pt idx="24">
                  <c:v>52911.6</c:v>
                </c:pt>
                <c:pt idx="44">
                  <c:v>39397.800000000003</c:v>
                </c:pt>
                <c:pt idx="46">
                  <c:v>46967</c:v>
                </c:pt>
                <c:pt idx="49">
                  <c:v>39485.4</c:v>
                </c:pt>
                <c:pt idx="51">
                  <c:v>30879.8</c:v>
                </c:pt>
                <c:pt idx="63">
                  <c:v>52879.4</c:v>
                </c:pt>
                <c:pt idx="68">
                  <c:v>58231</c:v>
                </c:pt>
                <c:pt idx="72">
                  <c:v>41739.599999999999</c:v>
                </c:pt>
                <c:pt idx="73">
                  <c:v>27064.6</c:v>
                </c:pt>
                <c:pt idx="77">
                  <c:v>30995.8</c:v>
                </c:pt>
                <c:pt idx="79">
                  <c:v>62654.400000000001</c:v>
                </c:pt>
                <c:pt idx="84">
                  <c:v>50131.199999999997</c:v>
                </c:pt>
                <c:pt idx="90">
                  <c:v>59090</c:v>
                </c:pt>
                <c:pt idx="95">
                  <c:v>48591.4</c:v>
                </c:pt>
                <c:pt idx="96">
                  <c:v>44880.4</c:v>
                </c:pt>
                <c:pt idx="98">
                  <c:v>44702.400000000001</c:v>
                </c:pt>
              </c:numCache>
            </c:numRef>
          </c:xVal>
          <c:yVal>
            <c:numRef>
              <c:f>State061!$AA$5:$AA$101</c:f>
              <c:numCache>
                <c:formatCode>General</c:formatCode>
                <c:ptCount val="97"/>
                <c:pt idx="0">
                  <c:v>1.4504557057029164</c:v>
                </c:pt>
                <c:pt idx="1">
                  <c:v>1.1112624425197142</c:v>
                </c:pt>
                <c:pt idx="9">
                  <c:v>1.0776569746767446</c:v>
                </c:pt>
                <c:pt idx="11">
                  <c:v>1.1624342678963084</c:v>
                </c:pt>
                <c:pt idx="18">
                  <c:v>1.2959388388004347</c:v>
                </c:pt>
                <c:pt idx="19">
                  <c:v>1.0898891046821533</c:v>
                </c:pt>
                <c:pt idx="21">
                  <c:v>1.5415523250100167</c:v>
                </c:pt>
                <c:pt idx="41">
                  <c:v>1.2077070293265104</c:v>
                </c:pt>
                <c:pt idx="43">
                  <c:v>1.1596652969105967</c:v>
                </c:pt>
                <c:pt idx="46">
                  <c:v>1.805730725787253</c:v>
                </c:pt>
                <c:pt idx="48">
                  <c:v>1.4526000816067461</c:v>
                </c:pt>
                <c:pt idx="60">
                  <c:v>1.5282132550671905</c:v>
                </c:pt>
                <c:pt idx="65">
                  <c:v>1.084851711287802</c:v>
                </c:pt>
                <c:pt idx="69">
                  <c:v>1.0740639584471341</c:v>
                </c:pt>
                <c:pt idx="70">
                  <c:v>1.7586810815604148</c:v>
                </c:pt>
                <c:pt idx="74">
                  <c:v>1.7400099368301511</c:v>
                </c:pt>
                <c:pt idx="76">
                  <c:v>1.472378635818075</c:v>
                </c:pt>
                <c:pt idx="81">
                  <c:v>1.4301672411591984</c:v>
                </c:pt>
                <c:pt idx="87">
                  <c:v>1.07099339989846</c:v>
                </c:pt>
                <c:pt idx="92">
                  <c:v>1.6073626197228315</c:v>
                </c:pt>
                <c:pt idx="93">
                  <c:v>1.3087450200978601</c:v>
                </c:pt>
                <c:pt idx="95">
                  <c:v>1.1700714055621175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286-404C-B7B1-78F5569F1BD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State061!$AB$2:$AB$101</c:f>
              <c:numCache>
                <c:formatCode>General</c:formatCode>
                <c:ptCount val="100"/>
                <c:pt idx="2">
                  <c:v>94640.4</c:v>
                </c:pt>
                <c:pt idx="9">
                  <c:v>51542.2</c:v>
                </c:pt>
                <c:pt idx="15">
                  <c:v>52791.6</c:v>
                </c:pt>
                <c:pt idx="20">
                  <c:v>71902</c:v>
                </c:pt>
                <c:pt idx="26">
                  <c:v>81977.2</c:v>
                </c:pt>
                <c:pt idx="27">
                  <c:v>60631</c:v>
                </c:pt>
                <c:pt idx="29">
                  <c:v>85386.6</c:v>
                </c:pt>
                <c:pt idx="30">
                  <c:v>64018.8</c:v>
                </c:pt>
                <c:pt idx="33">
                  <c:v>93563.199999999997</c:v>
                </c:pt>
                <c:pt idx="37">
                  <c:v>72913.2</c:v>
                </c:pt>
                <c:pt idx="43">
                  <c:v>81423.600000000006</c:v>
                </c:pt>
                <c:pt idx="48">
                  <c:v>77583</c:v>
                </c:pt>
                <c:pt idx="52">
                  <c:v>72434.8</c:v>
                </c:pt>
                <c:pt idx="53">
                  <c:v>52775.8</c:v>
                </c:pt>
                <c:pt idx="54">
                  <c:v>82712.800000000003</c:v>
                </c:pt>
                <c:pt idx="56">
                  <c:v>70540.399999999994</c:v>
                </c:pt>
                <c:pt idx="60">
                  <c:v>51678.2</c:v>
                </c:pt>
                <c:pt idx="64">
                  <c:v>80898</c:v>
                </c:pt>
                <c:pt idx="67">
                  <c:v>66840.800000000003</c:v>
                </c:pt>
                <c:pt idx="69">
                  <c:v>88476.2</c:v>
                </c:pt>
                <c:pt idx="75">
                  <c:v>77117.2</c:v>
                </c:pt>
                <c:pt idx="76">
                  <c:v>56222.400000000001</c:v>
                </c:pt>
                <c:pt idx="82">
                  <c:v>83058.399999999994</c:v>
                </c:pt>
                <c:pt idx="83">
                  <c:v>61684.6</c:v>
                </c:pt>
                <c:pt idx="91">
                  <c:v>70883.600000000006</c:v>
                </c:pt>
                <c:pt idx="93">
                  <c:v>53237.2</c:v>
                </c:pt>
                <c:pt idx="97">
                  <c:v>80122</c:v>
                </c:pt>
                <c:pt idx="99">
                  <c:v>71452</c:v>
                </c:pt>
              </c:numCache>
            </c:numRef>
          </c:xVal>
          <c:yVal>
            <c:numRef>
              <c:f>State061!$AC$2:$AC$101</c:f>
              <c:numCache>
                <c:formatCode>General</c:formatCode>
                <c:ptCount val="100"/>
                <c:pt idx="2">
                  <c:v>1.3924603023655859</c:v>
                </c:pt>
                <c:pt idx="9">
                  <c:v>1.1004380876252857</c:v>
                </c:pt>
                <c:pt idx="15">
                  <c:v>1.7693724001545701</c:v>
                </c:pt>
                <c:pt idx="20">
                  <c:v>1.5848794192094795</c:v>
                </c:pt>
                <c:pt idx="26">
                  <c:v>1.1775713247097974</c:v>
                </c:pt>
                <c:pt idx="27">
                  <c:v>1.1988421764443931</c:v>
                </c:pt>
                <c:pt idx="29">
                  <c:v>1.1455193203617429</c:v>
                </c:pt>
                <c:pt idx="30">
                  <c:v>1.6096990259111386</c:v>
                </c:pt>
                <c:pt idx="33">
                  <c:v>1.326910580228124</c:v>
                </c:pt>
                <c:pt idx="37">
                  <c:v>1.2826072645282336</c:v>
                </c:pt>
                <c:pt idx="43">
                  <c:v>1.0371685850294017</c:v>
                </c:pt>
                <c:pt idx="48">
                  <c:v>1.4821932639882449</c:v>
                </c:pt>
                <c:pt idx="52">
                  <c:v>1.059463130981241</c:v>
                </c:pt>
                <c:pt idx="53">
                  <c:v>1.3920016371139803</c:v>
                </c:pt>
                <c:pt idx="54">
                  <c:v>1.0444332678859862</c:v>
                </c:pt>
                <c:pt idx="56">
                  <c:v>1.4467170585933735</c:v>
                </c:pt>
                <c:pt idx="60">
                  <c:v>1.21892790383566</c:v>
                </c:pt>
                <c:pt idx="64">
                  <c:v>1.2342085094810749</c:v>
                </c:pt>
                <c:pt idx="67">
                  <c:v>1.6511771253485894</c:v>
                </c:pt>
                <c:pt idx="69">
                  <c:v>1.4411559266785872</c:v>
                </c:pt>
                <c:pt idx="75">
                  <c:v>1.1277639748331112</c:v>
                </c:pt>
                <c:pt idx="76">
                  <c:v>1.4478392953698169</c:v>
                </c:pt>
                <c:pt idx="82">
                  <c:v>1.4063478227367732</c:v>
                </c:pt>
                <c:pt idx="83">
                  <c:v>1.2334358981009848</c:v>
                </c:pt>
                <c:pt idx="91">
                  <c:v>1.2314414053462295</c:v>
                </c:pt>
                <c:pt idx="93">
                  <c:v>1.156578482715094</c:v>
                </c:pt>
                <c:pt idx="97">
                  <c:v>1.2188038241681436</c:v>
                </c:pt>
                <c:pt idx="99">
                  <c:v>1.3480378435873033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286-404C-B7B1-78F5569F1BD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State061!$AD$2:$AD$101</c:f>
              <c:numCache>
                <c:formatCode>General</c:formatCode>
                <c:ptCount val="100"/>
                <c:pt idx="1">
                  <c:v>49578.6</c:v>
                </c:pt>
                <c:pt idx="5">
                  <c:v>56083.4</c:v>
                </c:pt>
                <c:pt idx="6">
                  <c:v>48634.8</c:v>
                </c:pt>
                <c:pt idx="7">
                  <c:v>46124.2</c:v>
                </c:pt>
                <c:pt idx="8">
                  <c:v>51659.6</c:v>
                </c:pt>
                <c:pt idx="10">
                  <c:v>50078.6</c:v>
                </c:pt>
                <c:pt idx="13">
                  <c:v>35492</c:v>
                </c:pt>
                <c:pt idx="17">
                  <c:v>42073.599999999999</c:v>
                </c:pt>
                <c:pt idx="23">
                  <c:v>38822.400000000001</c:v>
                </c:pt>
                <c:pt idx="25">
                  <c:v>42218</c:v>
                </c:pt>
                <c:pt idx="34">
                  <c:v>43433</c:v>
                </c:pt>
                <c:pt idx="35">
                  <c:v>41770.6</c:v>
                </c:pt>
                <c:pt idx="38">
                  <c:v>60321.4</c:v>
                </c:pt>
                <c:pt idx="40">
                  <c:v>53215.8</c:v>
                </c:pt>
                <c:pt idx="41">
                  <c:v>48590.6</c:v>
                </c:pt>
                <c:pt idx="42">
                  <c:v>54817</c:v>
                </c:pt>
                <c:pt idx="57">
                  <c:v>50008.6</c:v>
                </c:pt>
                <c:pt idx="58">
                  <c:v>75190.600000000006</c:v>
                </c:pt>
                <c:pt idx="62">
                  <c:v>57558.8</c:v>
                </c:pt>
                <c:pt idx="65">
                  <c:v>45998.6</c:v>
                </c:pt>
                <c:pt idx="66">
                  <c:v>55095.6</c:v>
                </c:pt>
                <c:pt idx="70">
                  <c:v>47326.8</c:v>
                </c:pt>
                <c:pt idx="71">
                  <c:v>68791.8</c:v>
                </c:pt>
                <c:pt idx="74">
                  <c:v>52503</c:v>
                </c:pt>
                <c:pt idx="80">
                  <c:v>47196.6</c:v>
                </c:pt>
                <c:pt idx="87">
                  <c:v>57316.4</c:v>
                </c:pt>
                <c:pt idx="88">
                  <c:v>58102</c:v>
                </c:pt>
                <c:pt idx="89">
                  <c:v>51308.4</c:v>
                </c:pt>
              </c:numCache>
            </c:numRef>
          </c:xVal>
          <c:yVal>
            <c:numRef>
              <c:f>State061!$AE$2:$AE$101</c:f>
              <c:numCache>
                <c:formatCode>General</c:formatCode>
                <c:ptCount val="100"/>
                <c:pt idx="1">
                  <c:v>2.1641595365742479</c:v>
                </c:pt>
                <c:pt idx="5">
                  <c:v>1.8049191026221663</c:v>
                </c:pt>
                <c:pt idx="6">
                  <c:v>1.2896321152754817</c:v>
                </c:pt>
                <c:pt idx="7">
                  <c:v>1.5671816530151201</c:v>
                </c:pt>
                <c:pt idx="8">
                  <c:v>1.6448056121224324</c:v>
                </c:pt>
                <c:pt idx="10">
                  <c:v>2.2923564157144969</c:v>
                </c:pt>
                <c:pt idx="13">
                  <c:v>1.7085258649836583</c:v>
                </c:pt>
                <c:pt idx="17">
                  <c:v>2.7076599102525098</c:v>
                </c:pt>
                <c:pt idx="23">
                  <c:v>1.2529364490603363</c:v>
                </c:pt>
                <c:pt idx="25">
                  <c:v>2.2272490406935432</c:v>
                </c:pt>
                <c:pt idx="34">
                  <c:v>1.74358206893376</c:v>
                </c:pt>
                <c:pt idx="35">
                  <c:v>2.382321537157714</c:v>
                </c:pt>
                <c:pt idx="38">
                  <c:v>1.5586342492050913</c:v>
                </c:pt>
                <c:pt idx="40">
                  <c:v>1.683672894140462</c:v>
                </c:pt>
                <c:pt idx="41">
                  <c:v>1.8695385527241895</c:v>
                </c:pt>
                <c:pt idx="42">
                  <c:v>1.7611507379097726</c:v>
                </c:pt>
                <c:pt idx="57">
                  <c:v>1.5814079978243742</c:v>
                </c:pt>
                <c:pt idx="58">
                  <c:v>1.0135841448266139</c:v>
                </c:pt>
                <c:pt idx="62">
                  <c:v>1.7334968762378644</c:v>
                </c:pt>
                <c:pt idx="65">
                  <c:v>1.390803198358211</c:v>
                </c:pt>
                <c:pt idx="66">
                  <c:v>1.7531708521188625</c:v>
                </c:pt>
                <c:pt idx="70">
                  <c:v>1.8734205566402122</c:v>
                </c:pt>
                <c:pt idx="71">
                  <c:v>1.6694286237603899</c:v>
                </c:pt>
                <c:pt idx="74">
                  <c:v>1.8139153953107441</c:v>
                </c:pt>
                <c:pt idx="80">
                  <c:v>1.8502604001135676</c:v>
                </c:pt>
                <c:pt idx="87">
                  <c:v>2.0177471020510707</c:v>
                </c:pt>
                <c:pt idx="88">
                  <c:v>1.9596571546590478</c:v>
                </c:pt>
                <c:pt idx="89">
                  <c:v>1.9377723725549811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286-404C-B7B1-78F5569F1BD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State061!$AF$2:$AF$101</c:f>
              <c:numCache>
                <c:formatCode>General</c:formatCode>
                <c:ptCount val="100"/>
                <c:pt idx="0">
                  <c:v>91310</c:v>
                </c:pt>
                <c:pt idx="11">
                  <c:v>89613</c:v>
                </c:pt>
                <c:pt idx="16">
                  <c:v>81524</c:v>
                </c:pt>
                <c:pt idx="18">
                  <c:v>68212.800000000003</c:v>
                </c:pt>
                <c:pt idx="19">
                  <c:v>83697.8</c:v>
                </c:pt>
                <c:pt idx="28">
                  <c:v>74864.399999999994</c:v>
                </c:pt>
                <c:pt idx="31">
                  <c:v>51671.8</c:v>
                </c:pt>
                <c:pt idx="32">
                  <c:v>66000.800000000003</c:v>
                </c:pt>
                <c:pt idx="36">
                  <c:v>75943.199999999997</c:v>
                </c:pt>
                <c:pt idx="39">
                  <c:v>71610.399999999994</c:v>
                </c:pt>
                <c:pt idx="45">
                  <c:v>70663.399999999994</c:v>
                </c:pt>
                <c:pt idx="47">
                  <c:v>73671.199999999997</c:v>
                </c:pt>
                <c:pt idx="50">
                  <c:v>72333.600000000006</c:v>
                </c:pt>
                <c:pt idx="55">
                  <c:v>65942.600000000006</c:v>
                </c:pt>
                <c:pt idx="59">
                  <c:v>51943</c:v>
                </c:pt>
                <c:pt idx="61">
                  <c:v>69364.399999999994</c:v>
                </c:pt>
                <c:pt idx="78">
                  <c:v>78088.399999999994</c:v>
                </c:pt>
                <c:pt idx="81">
                  <c:v>63605.599999999999</c:v>
                </c:pt>
                <c:pt idx="85">
                  <c:v>72259.8</c:v>
                </c:pt>
                <c:pt idx="86">
                  <c:v>62395.4</c:v>
                </c:pt>
                <c:pt idx="92">
                  <c:v>75095.8</c:v>
                </c:pt>
                <c:pt idx="94">
                  <c:v>50404.800000000003</c:v>
                </c:pt>
              </c:numCache>
            </c:numRef>
          </c:xVal>
          <c:yVal>
            <c:numRef>
              <c:f>State061!$AG$2:$AG$101</c:f>
              <c:numCache>
                <c:formatCode>General</c:formatCode>
                <c:ptCount val="100"/>
                <c:pt idx="0">
                  <c:v>1.2076552403898806</c:v>
                </c:pt>
                <c:pt idx="11">
                  <c:v>1.3167843951212437</c:v>
                </c:pt>
                <c:pt idx="16">
                  <c:v>1.5353638192434129</c:v>
                </c:pt>
                <c:pt idx="18">
                  <c:v>1.830037764173293</c:v>
                </c:pt>
                <c:pt idx="19">
                  <c:v>1.2730561615717497</c:v>
                </c:pt>
                <c:pt idx="28">
                  <c:v>1.538368036075892</c:v>
                </c:pt>
                <c:pt idx="31">
                  <c:v>2.392504228612125</c:v>
                </c:pt>
                <c:pt idx="32">
                  <c:v>1.6323135477145732</c:v>
                </c:pt>
                <c:pt idx="36">
                  <c:v>1.5865541615312497</c:v>
                </c:pt>
                <c:pt idx="39">
                  <c:v>1.2153821232670117</c:v>
                </c:pt>
                <c:pt idx="45">
                  <c:v>1.9109892815799978</c:v>
                </c:pt>
                <c:pt idx="47">
                  <c:v>1.6621692058769235</c:v>
                </c:pt>
                <c:pt idx="50">
                  <c:v>1.5369897253835008</c:v>
                </c:pt>
                <c:pt idx="55">
                  <c:v>1.1015944169626311</c:v>
                </c:pt>
                <c:pt idx="59">
                  <c:v>1.8104460658799069</c:v>
                </c:pt>
                <c:pt idx="61">
                  <c:v>1.8960879067648535</c:v>
                </c:pt>
                <c:pt idx="78">
                  <c:v>1.591568017784972</c:v>
                </c:pt>
                <c:pt idx="81">
                  <c:v>1.8582797741079402</c:v>
                </c:pt>
                <c:pt idx="85">
                  <c:v>1.7087232458434702</c:v>
                </c:pt>
                <c:pt idx="86">
                  <c:v>2.1220795122717377</c:v>
                </c:pt>
                <c:pt idx="92">
                  <c:v>1.5291534280212742</c:v>
                </c:pt>
                <c:pt idx="94">
                  <c:v>1.9501515728660761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286-404C-B7B1-78F5569F1B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3762240"/>
        <c:axId val="1064473712"/>
      </c:scatterChart>
      <c:valAx>
        <c:axId val="1073762240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4473712"/>
        <c:crosses val="autoZero"/>
        <c:crossBetween val="midCat"/>
      </c:valAx>
      <c:valAx>
        <c:axId val="10644737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37622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State061!$AI$2:$AI$101</c:f>
              <c:numCache>
                <c:formatCode>General</c:formatCode>
                <c:ptCount val="100"/>
                <c:pt idx="0">
                  <c:v>91310</c:v>
                </c:pt>
                <c:pt idx="4">
                  <c:v>43319.199999999997</c:v>
                </c:pt>
                <c:pt idx="9">
                  <c:v>51542.2</c:v>
                </c:pt>
                <c:pt idx="12">
                  <c:v>52868.4</c:v>
                </c:pt>
                <c:pt idx="14">
                  <c:v>37843</c:v>
                </c:pt>
                <c:pt idx="26">
                  <c:v>81977.2</c:v>
                </c:pt>
                <c:pt idx="27">
                  <c:v>60631</c:v>
                </c:pt>
                <c:pt idx="29">
                  <c:v>85386.6</c:v>
                </c:pt>
                <c:pt idx="39">
                  <c:v>71610.399999999994</c:v>
                </c:pt>
                <c:pt idx="43">
                  <c:v>81423.600000000006</c:v>
                </c:pt>
                <c:pt idx="44">
                  <c:v>39397.800000000003</c:v>
                </c:pt>
                <c:pt idx="46">
                  <c:v>46967</c:v>
                </c:pt>
                <c:pt idx="52">
                  <c:v>72434.8</c:v>
                </c:pt>
                <c:pt idx="54">
                  <c:v>82712.800000000003</c:v>
                </c:pt>
                <c:pt idx="55">
                  <c:v>65942.600000000006</c:v>
                </c:pt>
                <c:pt idx="58">
                  <c:v>75190.600000000006</c:v>
                </c:pt>
                <c:pt idx="64">
                  <c:v>80898</c:v>
                </c:pt>
                <c:pt idx="68">
                  <c:v>58231</c:v>
                </c:pt>
                <c:pt idx="72">
                  <c:v>41739.599999999999</c:v>
                </c:pt>
                <c:pt idx="75">
                  <c:v>77117.2</c:v>
                </c:pt>
                <c:pt idx="83">
                  <c:v>61684.6</c:v>
                </c:pt>
                <c:pt idx="90">
                  <c:v>59090</c:v>
                </c:pt>
                <c:pt idx="93">
                  <c:v>53237.2</c:v>
                </c:pt>
                <c:pt idx="98">
                  <c:v>44702.400000000001</c:v>
                </c:pt>
              </c:numCache>
            </c:numRef>
          </c:xVal>
          <c:yVal>
            <c:numRef>
              <c:f>State061!$AJ$2:$AJ$101</c:f>
              <c:numCache>
                <c:formatCode>General</c:formatCode>
                <c:ptCount val="100"/>
                <c:pt idx="0">
                  <c:v>1.2076552403898806</c:v>
                </c:pt>
                <c:pt idx="4">
                  <c:v>1.1112624425197142</c:v>
                </c:pt>
                <c:pt idx="9">
                  <c:v>1.1004380876252857</c:v>
                </c:pt>
                <c:pt idx="12">
                  <c:v>1.0776569746767446</c:v>
                </c:pt>
                <c:pt idx="14">
                  <c:v>1.1624342678963084</c:v>
                </c:pt>
                <c:pt idx="26">
                  <c:v>1.1775713247097974</c:v>
                </c:pt>
                <c:pt idx="27">
                  <c:v>1.1988421764443931</c:v>
                </c:pt>
                <c:pt idx="29">
                  <c:v>1.1455193203617429</c:v>
                </c:pt>
                <c:pt idx="39">
                  <c:v>1.2153821232670117</c:v>
                </c:pt>
                <c:pt idx="43">
                  <c:v>1.0371685850294017</c:v>
                </c:pt>
                <c:pt idx="44">
                  <c:v>1.2077070293265104</c:v>
                </c:pt>
                <c:pt idx="46">
                  <c:v>1.1596652969105967</c:v>
                </c:pt>
                <c:pt idx="52">
                  <c:v>1.059463130981241</c:v>
                </c:pt>
                <c:pt idx="54">
                  <c:v>1.0444332678859862</c:v>
                </c:pt>
                <c:pt idx="55">
                  <c:v>1.1015944169626311</c:v>
                </c:pt>
                <c:pt idx="58">
                  <c:v>1.0135841448266139</c:v>
                </c:pt>
                <c:pt idx="64">
                  <c:v>1.2342085094810749</c:v>
                </c:pt>
                <c:pt idx="68">
                  <c:v>1.084851711287802</c:v>
                </c:pt>
                <c:pt idx="72">
                  <c:v>1.0740639584471341</c:v>
                </c:pt>
                <c:pt idx="75">
                  <c:v>1.1277639748331112</c:v>
                </c:pt>
                <c:pt idx="83">
                  <c:v>1.2334358981009848</c:v>
                </c:pt>
                <c:pt idx="90">
                  <c:v>1.07099339989846</c:v>
                </c:pt>
                <c:pt idx="93">
                  <c:v>1.156578482715094</c:v>
                </c:pt>
                <c:pt idx="98">
                  <c:v>1.1700714055621175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8A1-45A6-B064-46663926B29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State061!$AK$2:$AK$101</c:f>
              <c:numCache>
                <c:formatCode>General</c:formatCode>
                <c:ptCount val="100"/>
                <c:pt idx="1">
                  <c:v>49578.6</c:v>
                </c:pt>
                <c:pt idx="2">
                  <c:v>94640.4</c:v>
                </c:pt>
                <c:pt idx="3">
                  <c:v>53828.6</c:v>
                </c:pt>
                <c:pt idx="5">
                  <c:v>56083.4</c:v>
                </c:pt>
                <c:pt idx="6">
                  <c:v>48634.8</c:v>
                </c:pt>
                <c:pt idx="7">
                  <c:v>46124.2</c:v>
                </c:pt>
                <c:pt idx="8">
                  <c:v>51659.6</c:v>
                </c:pt>
                <c:pt idx="10">
                  <c:v>50078.6</c:v>
                </c:pt>
                <c:pt idx="11">
                  <c:v>89613</c:v>
                </c:pt>
                <c:pt idx="13">
                  <c:v>35492</c:v>
                </c:pt>
                <c:pt idx="15">
                  <c:v>52791.6</c:v>
                </c:pt>
                <c:pt idx="16">
                  <c:v>81524</c:v>
                </c:pt>
                <c:pt idx="17">
                  <c:v>42073.599999999999</c:v>
                </c:pt>
                <c:pt idx="18">
                  <c:v>68212.800000000003</c:v>
                </c:pt>
                <c:pt idx="19">
                  <c:v>83697.8</c:v>
                </c:pt>
                <c:pt idx="20">
                  <c:v>71902</c:v>
                </c:pt>
                <c:pt idx="21">
                  <c:v>50044.800000000003</c:v>
                </c:pt>
                <c:pt idx="22">
                  <c:v>47576.4</c:v>
                </c:pt>
                <c:pt idx="23">
                  <c:v>38822.400000000001</c:v>
                </c:pt>
                <c:pt idx="24">
                  <c:v>52911.6</c:v>
                </c:pt>
                <c:pt idx="25">
                  <c:v>42218</c:v>
                </c:pt>
                <c:pt idx="28">
                  <c:v>74864.399999999994</c:v>
                </c:pt>
                <c:pt idx="30">
                  <c:v>64018.8</c:v>
                </c:pt>
                <c:pt idx="31">
                  <c:v>51671.8</c:v>
                </c:pt>
                <c:pt idx="32">
                  <c:v>66000.800000000003</c:v>
                </c:pt>
                <c:pt idx="33">
                  <c:v>93563.199999999997</c:v>
                </c:pt>
                <c:pt idx="34">
                  <c:v>43433</c:v>
                </c:pt>
                <c:pt idx="35">
                  <c:v>41770.6</c:v>
                </c:pt>
                <c:pt idx="36">
                  <c:v>75943.199999999997</c:v>
                </c:pt>
                <c:pt idx="37">
                  <c:v>72913.2</c:v>
                </c:pt>
                <c:pt idx="38">
                  <c:v>60321.4</c:v>
                </c:pt>
                <c:pt idx="40">
                  <c:v>53215.8</c:v>
                </c:pt>
                <c:pt idx="41">
                  <c:v>48590.6</c:v>
                </c:pt>
                <c:pt idx="42">
                  <c:v>54817</c:v>
                </c:pt>
                <c:pt idx="45">
                  <c:v>70663.399999999994</c:v>
                </c:pt>
                <c:pt idx="47">
                  <c:v>73671.199999999997</c:v>
                </c:pt>
                <c:pt idx="48">
                  <c:v>77583</c:v>
                </c:pt>
                <c:pt idx="49">
                  <c:v>39485.4</c:v>
                </c:pt>
                <c:pt idx="50">
                  <c:v>72333.600000000006</c:v>
                </c:pt>
                <c:pt idx="51">
                  <c:v>30879.8</c:v>
                </c:pt>
                <c:pt idx="53">
                  <c:v>52775.8</c:v>
                </c:pt>
                <c:pt idx="56">
                  <c:v>70540.399999999994</c:v>
                </c:pt>
                <c:pt idx="57">
                  <c:v>50008.6</c:v>
                </c:pt>
                <c:pt idx="59">
                  <c:v>51943</c:v>
                </c:pt>
                <c:pt idx="60">
                  <c:v>51678.2</c:v>
                </c:pt>
                <c:pt idx="61">
                  <c:v>69364.399999999994</c:v>
                </c:pt>
                <c:pt idx="62">
                  <c:v>57558.8</c:v>
                </c:pt>
                <c:pt idx="63">
                  <c:v>52879.4</c:v>
                </c:pt>
                <c:pt idx="65">
                  <c:v>45998.6</c:v>
                </c:pt>
                <c:pt idx="66">
                  <c:v>55095.6</c:v>
                </c:pt>
                <c:pt idx="67">
                  <c:v>66840.800000000003</c:v>
                </c:pt>
                <c:pt idx="69">
                  <c:v>88476.2</c:v>
                </c:pt>
                <c:pt idx="70">
                  <c:v>47326.8</c:v>
                </c:pt>
                <c:pt idx="71">
                  <c:v>68791.8</c:v>
                </c:pt>
                <c:pt idx="73">
                  <c:v>27064.6</c:v>
                </c:pt>
                <c:pt idx="74">
                  <c:v>52503</c:v>
                </c:pt>
                <c:pt idx="76">
                  <c:v>56222.400000000001</c:v>
                </c:pt>
                <c:pt idx="77">
                  <c:v>30995.8</c:v>
                </c:pt>
                <c:pt idx="78">
                  <c:v>78088.399999999994</c:v>
                </c:pt>
                <c:pt idx="79">
                  <c:v>62654.400000000001</c:v>
                </c:pt>
                <c:pt idx="80">
                  <c:v>47196.6</c:v>
                </c:pt>
                <c:pt idx="81">
                  <c:v>63605.599999999999</c:v>
                </c:pt>
                <c:pt idx="82">
                  <c:v>83058.399999999994</c:v>
                </c:pt>
                <c:pt idx="84">
                  <c:v>50131.199999999997</c:v>
                </c:pt>
                <c:pt idx="85">
                  <c:v>72259.8</c:v>
                </c:pt>
                <c:pt idx="86">
                  <c:v>62395.4</c:v>
                </c:pt>
                <c:pt idx="87">
                  <c:v>57316.4</c:v>
                </c:pt>
                <c:pt idx="88">
                  <c:v>58102</c:v>
                </c:pt>
                <c:pt idx="89">
                  <c:v>51308.4</c:v>
                </c:pt>
                <c:pt idx="91">
                  <c:v>70883.600000000006</c:v>
                </c:pt>
                <c:pt idx="92">
                  <c:v>75095.8</c:v>
                </c:pt>
                <c:pt idx="94">
                  <c:v>50404.800000000003</c:v>
                </c:pt>
                <c:pt idx="95">
                  <c:v>48591.4</c:v>
                </c:pt>
                <c:pt idx="96">
                  <c:v>44880.4</c:v>
                </c:pt>
                <c:pt idx="97">
                  <c:v>80122</c:v>
                </c:pt>
                <c:pt idx="99">
                  <c:v>71452</c:v>
                </c:pt>
              </c:numCache>
            </c:numRef>
          </c:xVal>
          <c:yVal>
            <c:numRef>
              <c:f>State061!$AL$2:$AL$101</c:f>
              <c:numCache>
                <c:formatCode>General</c:formatCode>
                <c:ptCount val="100"/>
                <c:pt idx="1">
                  <c:v>2.1641595365742479</c:v>
                </c:pt>
                <c:pt idx="2">
                  <c:v>1.3924603023655859</c:v>
                </c:pt>
                <c:pt idx="3">
                  <c:v>1.4504557057029164</c:v>
                </c:pt>
                <c:pt idx="5">
                  <c:v>1.8049191026221663</c:v>
                </c:pt>
                <c:pt idx="6">
                  <c:v>1.2896321152754817</c:v>
                </c:pt>
                <c:pt idx="7">
                  <c:v>1.5671816530151201</c:v>
                </c:pt>
                <c:pt idx="8">
                  <c:v>1.6448056121224324</c:v>
                </c:pt>
                <c:pt idx="10">
                  <c:v>2.2923564157144969</c:v>
                </c:pt>
                <c:pt idx="11">
                  <c:v>1.3167843951212437</c:v>
                </c:pt>
                <c:pt idx="13">
                  <c:v>1.7085258649836583</c:v>
                </c:pt>
                <c:pt idx="15">
                  <c:v>1.7693724001545701</c:v>
                </c:pt>
                <c:pt idx="16">
                  <c:v>1.5353638192434129</c:v>
                </c:pt>
                <c:pt idx="17">
                  <c:v>2.7076599102525098</c:v>
                </c:pt>
                <c:pt idx="18">
                  <c:v>1.830037764173293</c:v>
                </c:pt>
                <c:pt idx="19">
                  <c:v>1.2730561615717497</c:v>
                </c:pt>
                <c:pt idx="20">
                  <c:v>1.5848794192094795</c:v>
                </c:pt>
                <c:pt idx="21">
                  <c:v>1.2959388388004347</c:v>
                </c:pt>
                <c:pt idx="22">
                  <c:v>1.0898891046821533</c:v>
                </c:pt>
                <c:pt idx="23">
                  <c:v>1.2529364490603363</c:v>
                </c:pt>
                <c:pt idx="24">
                  <c:v>1.5415523250100167</c:v>
                </c:pt>
                <c:pt idx="25">
                  <c:v>2.2272490406935432</c:v>
                </c:pt>
                <c:pt idx="28">
                  <c:v>1.538368036075892</c:v>
                </c:pt>
                <c:pt idx="30">
                  <c:v>1.6096990259111386</c:v>
                </c:pt>
                <c:pt idx="31">
                  <c:v>2.392504228612125</c:v>
                </c:pt>
                <c:pt idx="32">
                  <c:v>1.6323135477145732</c:v>
                </c:pt>
                <c:pt idx="33">
                  <c:v>1.326910580228124</c:v>
                </c:pt>
                <c:pt idx="34">
                  <c:v>1.74358206893376</c:v>
                </c:pt>
                <c:pt idx="35">
                  <c:v>2.382321537157714</c:v>
                </c:pt>
                <c:pt idx="36">
                  <c:v>1.5865541615312497</c:v>
                </c:pt>
                <c:pt idx="37">
                  <c:v>1.2826072645282336</c:v>
                </c:pt>
                <c:pt idx="38">
                  <c:v>1.5586342492050913</c:v>
                </c:pt>
                <c:pt idx="40">
                  <c:v>1.683672894140462</c:v>
                </c:pt>
                <c:pt idx="41">
                  <c:v>1.8695385527241895</c:v>
                </c:pt>
                <c:pt idx="42">
                  <c:v>1.7611507379097726</c:v>
                </c:pt>
                <c:pt idx="45">
                  <c:v>1.9109892815799978</c:v>
                </c:pt>
                <c:pt idx="47">
                  <c:v>1.6621692058769235</c:v>
                </c:pt>
                <c:pt idx="48">
                  <c:v>1.4821932639882449</c:v>
                </c:pt>
                <c:pt idx="49">
                  <c:v>1.805730725787253</c:v>
                </c:pt>
                <c:pt idx="50">
                  <c:v>1.5369897253835008</c:v>
                </c:pt>
                <c:pt idx="51">
                  <c:v>1.4526000816067461</c:v>
                </c:pt>
                <c:pt idx="53">
                  <c:v>1.3920016371139803</c:v>
                </c:pt>
                <c:pt idx="56">
                  <c:v>1.4467170585933735</c:v>
                </c:pt>
                <c:pt idx="57">
                  <c:v>1.5814079978243742</c:v>
                </c:pt>
                <c:pt idx="59">
                  <c:v>1.8104460658799069</c:v>
                </c:pt>
                <c:pt idx="60">
                  <c:v>1.21892790383566</c:v>
                </c:pt>
                <c:pt idx="61">
                  <c:v>1.8960879067648535</c:v>
                </c:pt>
                <c:pt idx="62">
                  <c:v>1.7334968762378644</c:v>
                </c:pt>
                <c:pt idx="63">
                  <c:v>1.5282132550671905</c:v>
                </c:pt>
                <c:pt idx="65">
                  <c:v>1.390803198358211</c:v>
                </c:pt>
                <c:pt idx="66">
                  <c:v>1.7531708521188625</c:v>
                </c:pt>
                <c:pt idx="67">
                  <c:v>1.6511771253485894</c:v>
                </c:pt>
                <c:pt idx="69">
                  <c:v>1.4411559266785872</c:v>
                </c:pt>
                <c:pt idx="70">
                  <c:v>1.8734205566402122</c:v>
                </c:pt>
                <c:pt idx="71">
                  <c:v>1.6694286237603899</c:v>
                </c:pt>
                <c:pt idx="73">
                  <c:v>1.7586810815604148</c:v>
                </c:pt>
                <c:pt idx="74">
                  <c:v>1.8139153953107441</c:v>
                </c:pt>
                <c:pt idx="76">
                  <c:v>1.4478392953698169</c:v>
                </c:pt>
                <c:pt idx="77">
                  <c:v>1.7400099368301511</c:v>
                </c:pt>
                <c:pt idx="78">
                  <c:v>1.591568017784972</c:v>
                </c:pt>
                <c:pt idx="79">
                  <c:v>1.472378635818075</c:v>
                </c:pt>
                <c:pt idx="80">
                  <c:v>1.8502604001135676</c:v>
                </c:pt>
                <c:pt idx="81">
                  <c:v>1.8582797741079402</c:v>
                </c:pt>
                <c:pt idx="82">
                  <c:v>1.4063478227367732</c:v>
                </c:pt>
                <c:pt idx="84">
                  <c:v>1.4301672411591984</c:v>
                </c:pt>
                <c:pt idx="85">
                  <c:v>1.7087232458434702</c:v>
                </c:pt>
                <c:pt idx="86">
                  <c:v>2.1220795122717377</c:v>
                </c:pt>
                <c:pt idx="87">
                  <c:v>2.0177471020510707</c:v>
                </c:pt>
                <c:pt idx="88">
                  <c:v>1.9596571546590478</c:v>
                </c:pt>
                <c:pt idx="89">
                  <c:v>1.9377723725549811</c:v>
                </c:pt>
                <c:pt idx="91">
                  <c:v>1.2314414053462295</c:v>
                </c:pt>
                <c:pt idx="92">
                  <c:v>1.5291534280212742</c:v>
                </c:pt>
                <c:pt idx="94">
                  <c:v>1.9501515728660761</c:v>
                </c:pt>
                <c:pt idx="95">
                  <c:v>1.6073626197228315</c:v>
                </c:pt>
                <c:pt idx="96">
                  <c:v>1.3087450200978601</c:v>
                </c:pt>
                <c:pt idx="97">
                  <c:v>1.2188038241681436</c:v>
                </c:pt>
                <c:pt idx="99">
                  <c:v>1.3480378435873033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8A1-45A6-B064-46663926B2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3775840"/>
        <c:axId val="1064468304"/>
      </c:scatterChart>
      <c:valAx>
        <c:axId val="1073775840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4468304"/>
        <c:crosses val="autoZero"/>
        <c:crossBetween val="midCat"/>
      </c:valAx>
      <c:valAx>
        <c:axId val="10644683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377584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State060!$J$2:$J$101</c:f>
              <c:numCache>
                <c:formatCode>General</c:formatCode>
                <c:ptCount val="100"/>
                <c:pt idx="0">
                  <c:v>92749.6</c:v>
                </c:pt>
                <c:pt idx="1">
                  <c:v>51171.4</c:v>
                </c:pt>
                <c:pt idx="2">
                  <c:v>94153.4</c:v>
                </c:pt>
                <c:pt idx="3">
                  <c:v>52891.6</c:v>
                </c:pt>
                <c:pt idx="4">
                  <c:v>43511</c:v>
                </c:pt>
                <c:pt idx="5">
                  <c:v>56247.199999999997</c:v>
                </c:pt>
                <c:pt idx="6">
                  <c:v>47589.8</c:v>
                </c:pt>
                <c:pt idx="7">
                  <c:v>46154.2</c:v>
                </c:pt>
                <c:pt idx="8">
                  <c:v>50966.400000000001</c:v>
                </c:pt>
                <c:pt idx="9">
                  <c:v>52492.800000000003</c:v>
                </c:pt>
                <c:pt idx="10">
                  <c:v>49990</c:v>
                </c:pt>
                <c:pt idx="11">
                  <c:v>91077.8</c:v>
                </c:pt>
                <c:pt idx="12">
                  <c:v>53291.6</c:v>
                </c:pt>
                <c:pt idx="13">
                  <c:v>37192.800000000003</c:v>
                </c:pt>
                <c:pt idx="14">
                  <c:v>38216.199999999997</c:v>
                </c:pt>
                <c:pt idx="15">
                  <c:v>53619.8</c:v>
                </c:pt>
                <c:pt idx="16">
                  <c:v>81888.600000000006</c:v>
                </c:pt>
                <c:pt idx="17">
                  <c:v>41356.800000000003</c:v>
                </c:pt>
                <c:pt idx="18">
                  <c:v>69211.399999999994</c:v>
                </c:pt>
                <c:pt idx="19">
                  <c:v>83977</c:v>
                </c:pt>
                <c:pt idx="20">
                  <c:v>71694.600000000006</c:v>
                </c:pt>
                <c:pt idx="21">
                  <c:v>48954</c:v>
                </c:pt>
                <c:pt idx="22">
                  <c:v>48500.4</c:v>
                </c:pt>
                <c:pt idx="23">
                  <c:v>39015.4</c:v>
                </c:pt>
                <c:pt idx="24">
                  <c:v>52998</c:v>
                </c:pt>
                <c:pt idx="25">
                  <c:v>43491.199999999997</c:v>
                </c:pt>
                <c:pt idx="26">
                  <c:v>82674.399999999994</c:v>
                </c:pt>
                <c:pt idx="27">
                  <c:v>59975.6</c:v>
                </c:pt>
                <c:pt idx="28">
                  <c:v>74060.399999999994</c:v>
                </c:pt>
                <c:pt idx="29">
                  <c:v>85256.6</c:v>
                </c:pt>
                <c:pt idx="30">
                  <c:v>62684.4</c:v>
                </c:pt>
                <c:pt idx="31">
                  <c:v>50970.8</c:v>
                </c:pt>
                <c:pt idx="32">
                  <c:v>67295.600000000006</c:v>
                </c:pt>
                <c:pt idx="33">
                  <c:v>93205.8</c:v>
                </c:pt>
                <c:pt idx="34">
                  <c:v>40855.800000000003</c:v>
                </c:pt>
                <c:pt idx="35">
                  <c:v>40478.400000000001</c:v>
                </c:pt>
                <c:pt idx="36">
                  <c:v>76655.399999999994</c:v>
                </c:pt>
                <c:pt idx="37">
                  <c:v>75651.399999999994</c:v>
                </c:pt>
                <c:pt idx="38">
                  <c:v>61314.8</c:v>
                </c:pt>
                <c:pt idx="39">
                  <c:v>71989.399999999994</c:v>
                </c:pt>
                <c:pt idx="40">
                  <c:v>51721.4</c:v>
                </c:pt>
                <c:pt idx="41">
                  <c:v>46806.8</c:v>
                </c:pt>
                <c:pt idx="42">
                  <c:v>53459.6</c:v>
                </c:pt>
                <c:pt idx="43">
                  <c:v>79696</c:v>
                </c:pt>
                <c:pt idx="44">
                  <c:v>39506.800000000003</c:v>
                </c:pt>
                <c:pt idx="45">
                  <c:v>71389.399999999994</c:v>
                </c:pt>
                <c:pt idx="46">
                  <c:v>48265.4</c:v>
                </c:pt>
                <c:pt idx="47">
                  <c:v>73919.600000000006</c:v>
                </c:pt>
                <c:pt idx="48">
                  <c:v>77452.800000000003</c:v>
                </c:pt>
                <c:pt idx="49">
                  <c:v>38207.4</c:v>
                </c:pt>
                <c:pt idx="50">
                  <c:v>71792.800000000003</c:v>
                </c:pt>
                <c:pt idx="51">
                  <c:v>33068</c:v>
                </c:pt>
                <c:pt idx="52">
                  <c:v>72444.2</c:v>
                </c:pt>
                <c:pt idx="53">
                  <c:v>52039.6</c:v>
                </c:pt>
                <c:pt idx="54">
                  <c:v>81889.8</c:v>
                </c:pt>
                <c:pt idx="55">
                  <c:v>66851.199999999997</c:v>
                </c:pt>
                <c:pt idx="56">
                  <c:v>70362.399999999994</c:v>
                </c:pt>
                <c:pt idx="57">
                  <c:v>48965.8</c:v>
                </c:pt>
                <c:pt idx="58">
                  <c:v>75496.600000000006</c:v>
                </c:pt>
                <c:pt idx="59">
                  <c:v>52038.8</c:v>
                </c:pt>
                <c:pt idx="60">
                  <c:v>50739.6</c:v>
                </c:pt>
                <c:pt idx="61">
                  <c:v>68682.2</c:v>
                </c:pt>
                <c:pt idx="62">
                  <c:v>56794.6</c:v>
                </c:pt>
                <c:pt idx="63">
                  <c:v>53690.2</c:v>
                </c:pt>
                <c:pt idx="64">
                  <c:v>79507</c:v>
                </c:pt>
                <c:pt idx="65">
                  <c:v>45797.599999999999</c:v>
                </c:pt>
                <c:pt idx="66">
                  <c:v>53884.800000000003</c:v>
                </c:pt>
                <c:pt idx="67">
                  <c:v>67113.8</c:v>
                </c:pt>
                <c:pt idx="68">
                  <c:v>57891</c:v>
                </c:pt>
                <c:pt idx="69">
                  <c:v>86624.8</c:v>
                </c:pt>
                <c:pt idx="70">
                  <c:v>45832.6</c:v>
                </c:pt>
                <c:pt idx="71">
                  <c:v>67731.600000000006</c:v>
                </c:pt>
                <c:pt idx="72">
                  <c:v>42525.8</c:v>
                </c:pt>
                <c:pt idx="73">
                  <c:v>28510.400000000001</c:v>
                </c:pt>
                <c:pt idx="74">
                  <c:v>50852.6</c:v>
                </c:pt>
                <c:pt idx="75">
                  <c:v>78321</c:v>
                </c:pt>
                <c:pt idx="76">
                  <c:v>56728.800000000003</c:v>
                </c:pt>
                <c:pt idx="77">
                  <c:v>33521</c:v>
                </c:pt>
                <c:pt idx="78">
                  <c:v>79023.199999999997</c:v>
                </c:pt>
                <c:pt idx="79">
                  <c:v>63932</c:v>
                </c:pt>
                <c:pt idx="80">
                  <c:v>46155.4</c:v>
                </c:pt>
                <c:pt idx="81">
                  <c:v>65685</c:v>
                </c:pt>
                <c:pt idx="82">
                  <c:v>83723.399999999994</c:v>
                </c:pt>
                <c:pt idx="83">
                  <c:v>60631.8</c:v>
                </c:pt>
                <c:pt idx="84">
                  <c:v>49501.599999999999</c:v>
                </c:pt>
                <c:pt idx="85">
                  <c:v>72631.600000000006</c:v>
                </c:pt>
                <c:pt idx="86">
                  <c:v>62704</c:v>
                </c:pt>
                <c:pt idx="87">
                  <c:v>56782.8</c:v>
                </c:pt>
                <c:pt idx="88">
                  <c:v>59685.4</c:v>
                </c:pt>
                <c:pt idx="89">
                  <c:v>51431.6</c:v>
                </c:pt>
                <c:pt idx="90">
                  <c:v>58245.599999999999</c:v>
                </c:pt>
                <c:pt idx="91">
                  <c:v>71976</c:v>
                </c:pt>
                <c:pt idx="92">
                  <c:v>74525.2</c:v>
                </c:pt>
                <c:pt idx="93">
                  <c:v>53213</c:v>
                </c:pt>
                <c:pt idx="94">
                  <c:v>50672.6</c:v>
                </c:pt>
                <c:pt idx="95">
                  <c:v>47995.8</c:v>
                </c:pt>
                <c:pt idx="96">
                  <c:v>44290.6</c:v>
                </c:pt>
                <c:pt idx="97">
                  <c:v>79595.399999999994</c:v>
                </c:pt>
                <c:pt idx="98">
                  <c:v>42615</c:v>
                </c:pt>
                <c:pt idx="99">
                  <c:v>71441.8</c:v>
                </c:pt>
              </c:numCache>
            </c:numRef>
          </c:xVal>
          <c:yVal>
            <c:numRef>
              <c:f>State060!$K$2:$K$101</c:f>
              <c:numCache>
                <c:formatCode>General</c:formatCode>
                <c:ptCount val="100"/>
                <c:pt idx="0">
                  <c:v>1.1932450382535342</c:v>
                </c:pt>
                <c:pt idx="1">
                  <c:v>2.0970698476101886</c:v>
                </c:pt>
                <c:pt idx="2">
                  <c:v>1.3956373322684046</c:v>
                </c:pt>
                <c:pt idx="3">
                  <c:v>1.4858881183401524</c:v>
                </c:pt>
                <c:pt idx="4">
                  <c:v>1.1063639079772931</c:v>
                </c:pt>
                <c:pt idx="5">
                  <c:v>1.7996806952168287</c:v>
                </c:pt>
                <c:pt idx="6">
                  <c:v>1.3935549214327438</c:v>
                </c:pt>
                <c:pt idx="7">
                  <c:v>1.6112509804091504</c:v>
                </c:pt>
                <c:pt idx="8">
                  <c:v>1.6617810949959189</c:v>
                </c:pt>
                <c:pt idx="9">
                  <c:v>1.080529139234333</c:v>
                </c:pt>
                <c:pt idx="10">
                  <c:v>2.3333466693338667</c:v>
                </c:pt>
                <c:pt idx="11">
                  <c:v>1.2518528115523211</c:v>
                </c:pt>
                <c:pt idx="12">
                  <c:v>1.0787065879050357</c:v>
                </c:pt>
                <c:pt idx="13">
                  <c:v>1.6230560753694263</c:v>
                </c:pt>
                <c:pt idx="14">
                  <c:v>1.1029615712708225</c:v>
                </c:pt>
                <c:pt idx="15">
                  <c:v>1.7335387300959719</c:v>
                </c:pt>
                <c:pt idx="16">
                  <c:v>1.5659078308824426</c:v>
                </c:pt>
                <c:pt idx="17">
                  <c:v>2.7299017332095326</c:v>
                </c:pt>
                <c:pt idx="18">
                  <c:v>1.79934230488041</c:v>
                </c:pt>
                <c:pt idx="19">
                  <c:v>1.3167891208307037</c:v>
                </c:pt>
                <c:pt idx="20">
                  <c:v>1.6031611864770847</c:v>
                </c:pt>
                <c:pt idx="21">
                  <c:v>1.3614209257670467</c:v>
                </c:pt>
                <c:pt idx="22">
                  <c:v>1.0847127034003843</c:v>
                </c:pt>
                <c:pt idx="23">
                  <c:v>1.2485326307047986</c:v>
                </c:pt>
                <c:pt idx="24">
                  <c:v>1.5409826785916449</c:v>
                </c:pt>
                <c:pt idx="25">
                  <c:v>2.1491244205724378</c:v>
                </c:pt>
                <c:pt idx="26">
                  <c:v>1.1407400598008575</c:v>
                </c:pt>
                <c:pt idx="27">
                  <c:v>1.2109257764824362</c:v>
                </c:pt>
                <c:pt idx="28">
                  <c:v>1.556729372242116</c:v>
                </c:pt>
                <c:pt idx="29">
                  <c:v>1.1471956423315026</c:v>
                </c:pt>
                <c:pt idx="30">
                  <c:v>1.6118045319090555</c:v>
                </c:pt>
                <c:pt idx="31">
                  <c:v>2.420209217826677</c:v>
                </c:pt>
                <c:pt idx="32">
                  <c:v>1.6346833968342653</c:v>
                </c:pt>
                <c:pt idx="33">
                  <c:v>1.3680693690735983</c:v>
                </c:pt>
                <c:pt idx="34">
                  <c:v>1.853567914469916</c:v>
                </c:pt>
                <c:pt idx="35">
                  <c:v>2.4799152140400804</c:v>
                </c:pt>
                <c:pt idx="36">
                  <c:v>1.572139731838853</c:v>
                </c:pt>
                <c:pt idx="37">
                  <c:v>1.2370293213344368</c:v>
                </c:pt>
                <c:pt idx="38">
                  <c:v>1.5335286097320711</c:v>
                </c:pt>
                <c:pt idx="39">
                  <c:v>1.2129146791055352</c:v>
                </c:pt>
                <c:pt idx="40">
                  <c:v>1.779282850038862</c:v>
                </c:pt>
                <c:pt idx="41">
                  <c:v>1.9406368305459889</c:v>
                </c:pt>
                <c:pt idx="42">
                  <c:v>1.8060367080935884</c:v>
                </c:pt>
                <c:pt idx="43">
                  <c:v>1.0615087331861073</c:v>
                </c:pt>
                <c:pt idx="44">
                  <c:v>1.197211619265544</c:v>
                </c:pt>
                <c:pt idx="45">
                  <c:v>1.8905047528064391</c:v>
                </c:pt>
                <c:pt idx="46">
                  <c:v>1.1281166218450485</c:v>
                </c:pt>
                <c:pt idx="47">
                  <c:v>1.6583558352588488</c:v>
                </c:pt>
                <c:pt idx="48">
                  <c:v>1.5017920591637746</c:v>
                </c:pt>
                <c:pt idx="49">
                  <c:v>1.9875207420552039</c:v>
                </c:pt>
                <c:pt idx="50">
                  <c:v>1.5433998952541201</c:v>
                </c:pt>
                <c:pt idx="51">
                  <c:v>1.3536046933591388</c:v>
                </c:pt>
                <c:pt idx="52">
                  <c:v>1.0510986386763883</c:v>
                </c:pt>
                <c:pt idx="53">
                  <c:v>1.4134620558190301</c:v>
                </c:pt>
                <c:pt idx="54">
                  <c:v>1.106499222125344</c:v>
                </c:pt>
                <c:pt idx="55">
                  <c:v>1.1035104829831028</c:v>
                </c:pt>
                <c:pt idx="56">
                  <c:v>1.4372875285663935</c:v>
                </c:pt>
                <c:pt idx="57">
                  <c:v>1.6518059543599817</c:v>
                </c:pt>
                <c:pt idx="58">
                  <c:v>1.0566038735519214</c:v>
                </c:pt>
                <c:pt idx="59">
                  <c:v>1.7239444414552219</c:v>
                </c:pt>
                <c:pt idx="60">
                  <c:v>1.2409439569882301</c:v>
                </c:pt>
                <c:pt idx="61">
                  <c:v>1.99753356764926</c:v>
                </c:pt>
                <c:pt idx="62">
                  <c:v>1.7568395586904388</c:v>
                </c:pt>
                <c:pt idx="63">
                  <c:v>1.505153640701655</c:v>
                </c:pt>
                <c:pt idx="64">
                  <c:v>1.232029884161143</c:v>
                </c:pt>
                <c:pt idx="65">
                  <c:v>1.3964487222037836</c:v>
                </c:pt>
                <c:pt idx="66">
                  <c:v>1.7971301740008314</c:v>
                </c:pt>
                <c:pt idx="67">
                  <c:v>1.6692543113338836</c:v>
                </c:pt>
                <c:pt idx="68">
                  <c:v>1.0841408854571521</c:v>
                </c:pt>
                <c:pt idx="69">
                  <c:v>1.472165015099602</c:v>
                </c:pt>
                <c:pt idx="70">
                  <c:v>1.9396019427219926</c:v>
                </c:pt>
                <c:pt idx="71">
                  <c:v>1.7411075480278038</c:v>
                </c:pt>
                <c:pt idx="72">
                  <c:v>1.0452948562989997</c:v>
                </c:pt>
                <c:pt idx="73">
                  <c:v>1.6885417251248667</c:v>
                </c:pt>
                <c:pt idx="74">
                  <c:v>1.8694029410492286</c:v>
                </c:pt>
                <c:pt idx="75">
                  <c:v>1.1305013980924656</c:v>
                </c:pt>
                <c:pt idx="76">
                  <c:v>1.4407320443936764</c:v>
                </c:pt>
                <c:pt idx="77">
                  <c:v>1.6120939112794965</c:v>
                </c:pt>
                <c:pt idx="78">
                  <c:v>1.5727659725245244</c:v>
                </c:pt>
                <c:pt idx="79">
                  <c:v>1.4429706563223426</c:v>
                </c:pt>
                <c:pt idx="80">
                  <c:v>1.8920213019495009</c:v>
                </c:pt>
                <c:pt idx="81">
                  <c:v>1.7883078328385476</c:v>
                </c:pt>
                <c:pt idx="82">
                  <c:v>1.3954163352181113</c:v>
                </c:pt>
                <c:pt idx="83">
                  <c:v>1.313287746693979</c:v>
                </c:pt>
                <c:pt idx="84">
                  <c:v>1.4534883720930234</c:v>
                </c:pt>
                <c:pt idx="85">
                  <c:v>1.6999625507354923</c:v>
                </c:pt>
                <c:pt idx="86">
                  <c:v>2.071127838734371</c:v>
                </c:pt>
                <c:pt idx="87">
                  <c:v>2.0988574004804272</c:v>
                </c:pt>
                <c:pt idx="88">
                  <c:v>1.9121091590238148</c:v>
                </c:pt>
                <c:pt idx="89">
                  <c:v>1.9689451621182308</c:v>
                </c:pt>
                <c:pt idx="90">
                  <c:v>1.0341382009971569</c:v>
                </c:pt>
                <c:pt idx="91">
                  <c:v>1.2153078804045794</c:v>
                </c:pt>
                <c:pt idx="92">
                  <c:v>1.5946954855538797</c:v>
                </c:pt>
                <c:pt idx="93">
                  <c:v>1.15400372089527</c:v>
                </c:pt>
                <c:pt idx="94">
                  <c:v>1.9648685877574863</c:v>
                </c:pt>
                <c:pt idx="95">
                  <c:v>1.6396226336471107</c:v>
                </c:pt>
                <c:pt idx="96">
                  <c:v>1.2926896452068837</c:v>
                </c:pt>
                <c:pt idx="97">
                  <c:v>1.2504491465587209</c:v>
                </c:pt>
                <c:pt idx="98">
                  <c:v>1.227384723688842</c:v>
                </c:pt>
                <c:pt idx="99">
                  <c:v>1.3121309933400334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C35-429B-B2F6-13BFCFD14F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3667440"/>
        <c:axId val="1064464976"/>
      </c:scatterChart>
      <c:valAx>
        <c:axId val="1073667440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4464976"/>
        <c:crosses val="autoZero"/>
        <c:crossBetween val="midCat"/>
      </c:valAx>
      <c:valAx>
        <c:axId val="10644649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36674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State060!$Z$2:$Z$101</c:f>
              <c:numCache>
                <c:formatCode>General</c:formatCode>
                <c:ptCount val="100"/>
                <c:pt idx="3">
                  <c:v>52891.6</c:v>
                </c:pt>
                <c:pt idx="4">
                  <c:v>43511</c:v>
                </c:pt>
                <c:pt idx="12">
                  <c:v>53291.6</c:v>
                </c:pt>
                <c:pt idx="14">
                  <c:v>38216.199999999997</c:v>
                </c:pt>
                <c:pt idx="21">
                  <c:v>48954</c:v>
                </c:pt>
                <c:pt idx="22">
                  <c:v>48500.4</c:v>
                </c:pt>
                <c:pt idx="24">
                  <c:v>52998</c:v>
                </c:pt>
                <c:pt idx="44">
                  <c:v>39506.800000000003</c:v>
                </c:pt>
                <c:pt idx="46">
                  <c:v>48265.4</c:v>
                </c:pt>
                <c:pt idx="49">
                  <c:v>38207.4</c:v>
                </c:pt>
                <c:pt idx="51">
                  <c:v>33068</c:v>
                </c:pt>
                <c:pt idx="63">
                  <c:v>53690.2</c:v>
                </c:pt>
                <c:pt idx="68">
                  <c:v>57891</c:v>
                </c:pt>
                <c:pt idx="72">
                  <c:v>42525.8</c:v>
                </c:pt>
                <c:pt idx="73">
                  <c:v>28510.400000000001</c:v>
                </c:pt>
                <c:pt idx="77">
                  <c:v>33521</c:v>
                </c:pt>
                <c:pt idx="79">
                  <c:v>63932</c:v>
                </c:pt>
                <c:pt idx="84">
                  <c:v>49501.599999999999</c:v>
                </c:pt>
                <c:pt idx="90">
                  <c:v>58245.599999999999</c:v>
                </c:pt>
                <c:pt idx="95">
                  <c:v>47995.8</c:v>
                </c:pt>
                <c:pt idx="96">
                  <c:v>44290.6</c:v>
                </c:pt>
                <c:pt idx="98">
                  <c:v>42615</c:v>
                </c:pt>
              </c:numCache>
            </c:numRef>
          </c:xVal>
          <c:yVal>
            <c:numRef>
              <c:f>State060!$AA$5:$AA$101</c:f>
              <c:numCache>
                <c:formatCode>General</c:formatCode>
                <c:ptCount val="97"/>
                <c:pt idx="0">
                  <c:v>1.4858881183401524</c:v>
                </c:pt>
                <c:pt idx="1">
                  <c:v>1.1063639079772931</c:v>
                </c:pt>
                <c:pt idx="9">
                  <c:v>1.0787065879050357</c:v>
                </c:pt>
                <c:pt idx="11">
                  <c:v>1.1029615712708225</c:v>
                </c:pt>
                <c:pt idx="18">
                  <c:v>1.3614209257670467</c:v>
                </c:pt>
                <c:pt idx="19">
                  <c:v>1.0847127034003843</c:v>
                </c:pt>
                <c:pt idx="21">
                  <c:v>1.5409826785916449</c:v>
                </c:pt>
                <c:pt idx="41">
                  <c:v>1.197211619265544</c:v>
                </c:pt>
                <c:pt idx="43">
                  <c:v>1.1281166218450485</c:v>
                </c:pt>
                <c:pt idx="46">
                  <c:v>1.9875207420552039</c:v>
                </c:pt>
                <c:pt idx="48">
                  <c:v>1.3536046933591388</c:v>
                </c:pt>
                <c:pt idx="60">
                  <c:v>1.505153640701655</c:v>
                </c:pt>
                <c:pt idx="65">
                  <c:v>1.0841408854571521</c:v>
                </c:pt>
                <c:pt idx="69">
                  <c:v>1.0452948562989997</c:v>
                </c:pt>
                <c:pt idx="70">
                  <c:v>1.6885417251248667</c:v>
                </c:pt>
                <c:pt idx="74">
                  <c:v>1.6120939112794965</c:v>
                </c:pt>
                <c:pt idx="76">
                  <c:v>1.4429706563223426</c:v>
                </c:pt>
                <c:pt idx="81">
                  <c:v>1.4534883720930234</c:v>
                </c:pt>
                <c:pt idx="87">
                  <c:v>1.0341382009971569</c:v>
                </c:pt>
                <c:pt idx="92">
                  <c:v>1.6396226336471107</c:v>
                </c:pt>
                <c:pt idx="93">
                  <c:v>1.2926896452068837</c:v>
                </c:pt>
                <c:pt idx="95">
                  <c:v>1.227384723688842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91B-4A15-9E52-C560B052BFA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State060!$AB$2:$AB$101</c:f>
              <c:numCache>
                <c:formatCode>General</c:formatCode>
                <c:ptCount val="100"/>
                <c:pt idx="2">
                  <c:v>94153.4</c:v>
                </c:pt>
                <c:pt idx="9">
                  <c:v>52492.800000000003</c:v>
                </c:pt>
                <c:pt idx="15">
                  <c:v>53619.8</c:v>
                </c:pt>
                <c:pt idx="20">
                  <c:v>71694.600000000006</c:v>
                </c:pt>
                <c:pt idx="26">
                  <c:v>82674.399999999994</c:v>
                </c:pt>
                <c:pt idx="27">
                  <c:v>59975.6</c:v>
                </c:pt>
                <c:pt idx="29">
                  <c:v>85256.6</c:v>
                </c:pt>
                <c:pt idx="30">
                  <c:v>62684.4</c:v>
                </c:pt>
                <c:pt idx="33">
                  <c:v>93205.8</c:v>
                </c:pt>
                <c:pt idx="37">
                  <c:v>75651.399999999994</c:v>
                </c:pt>
                <c:pt idx="43">
                  <c:v>79696</c:v>
                </c:pt>
                <c:pt idx="48">
                  <c:v>77452.800000000003</c:v>
                </c:pt>
                <c:pt idx="52">
                  <c:v>72444.2</c:v>
                </c:pt>
                <c:pt idx="53">
                  <c:v>52039.6</c:v>
                </c:pt>
                <c:pt idx="54">
                  <c:v>81889.8</c:v>
                </c:pt>
                <c:pt idx="56">
                  <c:v>70362.399999999994</c:v>
                </c:pt>
                <c:pt idx="60">
                  <c:v>50739.6</c:v>
                </c:pt>
                <c:pt idx="64">
                  <c:v>79507</c:v>
                </c:pt>
                <c:pt idx="67">
                  <c:v>67113.8</c:v>
                </c:pt>
                <c:pt idx="69">
                  <c:v>86624.8</c:v>
                </c:pt>
                <c:pt idx="75">
                  <c:v>78321</c:v>
                </c:pt>
                <c:pt idx="76">
                  <c:v>56728.800000000003</c:v>
                </c:pt>
                <c:pt idx="82">
                  <c:v>83723.399999999994</c:v>
                </c:pt>
                <c:pt idx="83">
                  <c:v>60631.8</c:v>
                </c:pt>
                <c:pt idx="91">
                  <c:v>71976</c:v>
                </c:pt>
                <c:pt idx="93">
                  <c:v>53213</c:v>
                </c:pt>
                <c:pt idx="97">
                  <c:v>79595.399999999994</c:v>
                </c:pt>
                <c:pt idx="99">
                  <c:v>71441.8</c:v>
                </c:pt>
              </c:numCache>
            </c:numRef>
          </c:xVal>
          <c:yVal>
            <c:numRef>
              <c:f>State060!$AC$2:$AC$101</c:f>
              <c:numCache>
                <c:formatCode>General</c:formatCode>
                <c:ptCount val="100"/>
                <c:pt idx="2">
                  <c:v>1.3956373322684046</c:v>
                </c:pt>
                <c:pt idx="9">
                  <c:v>1.080529139234333</c:v>
                </c:pt>
                <c:pt idx="15">
                  <c:v>1.7335387300959719</c:v>
                </c:pt>
                <c:pt idx="20">
                  <c:v>1.6031611864770847</c:v>
                </c:pt>
                <c:pt idx="26">
                  <c:v>1.1407400598008575</c:v>
                </c:pt>
                <c:pt idx="27">
                  <c:v>1.2109257764824362</c:v>
                </c:pt>
                <c:pt idx="29">
                  <c:v>1.1471956423315026</c:v>
                </c:pt>
                <c:pt idx="30">
                  <c:v>1.6118045319090555</c:v>
                </c:pt>
                <c:pt idx="33">
                  <c:v>1.3680693690735983</c:v>
                </c:pt>
                <c:pt idx="37">
                  <c:v>1.2370293213344368</c:v>
                </c:pt>
                <c:pt idx="43">
                  <c:v>1.0615087331861073</c:v>
                </c:pt>
                <c:pt idx="48">
                  <c:v>1.5017920591637746</c:v>
                </c:pt>
                <c:pt idx="52">
                  <c:v>1.0510986386763883</c:v>
                </c:pt>
                <c:pt idx="53">
                  <c:v>1.4134620558190301</c:v>
                </c:pt>
                <c:pt idx="54">
                  <c:v>1.106499222125344</c:v>
                </c:pt>
                <c:pt idx="56">
                  <c:v>1.4372875285663935</c:v>
                </c:pt>
                <c:pt idx="60">
                  <c:v>1.2409439569882301</c:v>
                </c:pt>
                <c:pt idx="64">
                  <c:v>1.232029884161143</c:v>
                </c:pt>
                <c:pt idx="67">
                  <c:v>1.6692543113338836</c:v>
                </c:pt>
                <c:pt idx="69">
                  <c:v>1.472165015099602</c:v>
                </c:pt>
                <c:pt idx="75">
                  <c:v>1.1305013980924656</c:v>
                </c:pt>
                <c:pt idx="76">
                  <c:v>1.4407320443936764</c:v>
                </c:pt>
                <c:pt idx="82">
                  <c:v>1.3954163352181113</c:v>
                </c:pt>
                <c:pt idx="83">
                  <c:v>1.313287746693979</c:v>
                </c:pt>
                <c:pt idx="91">
                  <c:v>1.2153078804045794</c:v>
                </c:pt>
                <c:pt idx="93">
                  <c:v>1.15400372089527</c:v>
                </c:pt>
                <c:pt idx="97">
                  <c:v>1.2504491465587209</c:v>
                </c:pt>
                <c:pt idx="99">
                  <c:v>1.3121309933400334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91B-4A15-9E52-C560B052BFA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State060!$AD$2:$AD$101</c:f>
              <c:numCache>
                <c:formatCode>General</c:formatCode>
                <c:ptCount val="100"/>
                <c:pt idx="1">
                  <c:v>51171.4</c:v>
                </c:pt>
                <c:pt idx="5">
                  <c:v>56247.199999999997</c:v>
                </c:pt>
                <c:pt idx="6">
                  <c:v>47589.8</c:v>
                </c:pt>
                <c:pt idx="7">
                  <c:v>46154.2</c:v>
                </c:pt>
                <c:pt idx="8">
                  <c:v>50966.400000000001</c:v>
                </c:pt>
                <c:pt idx="10">
                  <c:v>49990</c:v>
                </c:pt>
                <c:pt idx="13">
                  <c:v>37192.800000000003</c:v>
                </c:pt>
                <c:pt idx="17">
                  <c:v>41356.800000000003</c:v>
                </c:pt>
                <c:pt idx="23">
                  <c:v>39015.4</c:v>
                </c:pt>
                <c:pt idx="25">
                  <c:v>43491.199999999997</c:v>
                </c:pt>
                <c:pt idx="34">
                  <c:v>40855.800000000003</c:v>
                </c:pt>
                <c:pt idx="35">
                  <c:v>40478.400000000001</c:v>
                </c:pt>
                <c:pt idx="38">
                  <c:v>61314.8</c:v>
                </c:pt>
                <c:pt idx="40">
                  <c:v>51721.4</c:v>
                </c:pt>
                <c:pt idx="41">
                  <c:v>46806.8</c:v>
                </c:pt>
                <c:pt idx="42">
                  <c:v>53459.6</c:v>
                </c:pt>
                <c:pt idx="57">
                  <c:v>48965.8</c:v>
                </c:pt>
                <c:pt idx="58">
                  <c:v>75496.600000000006</c:v>
                </c:pt>
                <c:pt idx="62">
                  <c:v>56794.6</c:v>
                </c:pt>
                <c:pt idx="65">
                  <c:v>45797.599999999999</c:v>
                </c:pt>
                <c:pt idx="66">
                  <c:v>53884.800000000003</c:v>
                </c:pt>
                <c:pt idx="70">
                  <c:v>45832.6</c:v>
                </c:pt>
                <c:pt idx="71">
                  <c:v>67731.600000000006</c:v>
                </c:pt>
                <c:pt idx="74">
                  <c:v>50852.6</c:v>
                </c:pt>
                <c:pt idx="80">
                  <c:v>46155.4</c:v>
                </c:pt>
                <c:pt idx="87">
                  <c:v>56782.8</c:v>
                </c:pt>
                <c:pt idx="88">
                  <c:v>59685.4</c:v>
                </c:pt>
                <c:pt idx="89">
                  <c:v>51431.6</c:v>
                </c:pt>
              </c:numCache>
            </c:numRef>
          </c:xVal>
          <c:yVal>
            <c:numRef>
              <c:f>State060!$AE$2:$AE$101</c:f>
              <c:numCache>
                <c:formatCode>General</c:formatCode>
                <c:ptCount val="100"/>
                <c:pt idx="1">
                  <c:v>2.0970698476101886</c:v>
                </c:pt>
                <c:pt idx="5">
                  <c:v>1.7996806952168287</c:v>
                </c:pt>
                <c:pt idx="6">
                  <c:v>1.3935549214327438</c:v>
                </c:pt>
                <c:pt idx="7">
                  <c:v>1.6112509804091504</c:v>
                </c:pt>
                <c:pt idx="8">
                  <c:v>1.6617810949959189</c:v>
                </c:pt>
                <c:pt idx="10">
                  <c:v>2.3333466693338667</c:v>
                </c:pt>
                <c:pt idx="13">
                  <c:v>1.6230560753694263</c:v>
                </c:pt>
                <c:pt idx="17">
                  <c:v>2.7299017332095326</c:v>
                </c:pt>
                <c:pt idx="23">
                  <c:v>1.2485326307047986</c:v>
                </c:pt>
                <c:pt idx="25">
                  <c:v>2.1491244205724378</c:v>
                </c:pt>
                <c:pt idx="34">
                  <c:v>1.853567914469916</c:v>
                </c:pt>
                <c:pt idx="35">
                  <c:v>2.4799152140400804</c:v>
                </c:pt>
                <c:pt idx="38">
                  <c:v>1.5335286097320711</c:v>
                </c:pt>
                <c:pt idx="40">
                  <c:v>1.779282850038862</c:v>
                </c:pt>
                <c:pt idx="41">
                  <c:v>1.9406368305459889</c:v>
                </c:pt>
                <c:pt idx="42">
                  <c:v>1.8060367080935884</c:v>
                </c:pt>
                <c:pt idx="57">
                  <c:v>1.6518059543599817</c:v>
                </c:pt>
                <c:pt idx="58">
                  <c:v>1.0566038735519214</c:v>
                </c:pt>
                <c:pt idx="62">
                  <c:v>1.7568395586904388</c:v>
                </c:pt>
                <c:pt idx="65">
                  <c:v>1.3964487222037836</c:v>
                </c:pt>
                <c:pt idx="66">
                  <c:v>1.7971301740008314</c:v>
                </c:pt>
                <c:pt idx="70">
                  <c:v>1.9396019427219926</c:v>
                </c:pt>
                <c:pt idx="71">
                  <c:v>1.7411075480278038</c:v>
                </c:pt>
                <c:pt idx="74">
                  <c:v>1.8694029410492286</c:v>
                </c:pt>
                <c:pt idx="80">
                  <c:v>1.8920213019495009</c:v>
                </c:pt>
                <c:pt idx="87">
                  <c:v>2.0988574004804272</c:v>
                </c:pt>
                <c:pt idx="88">
                  <c:v>1.9121091590238148</c:v>
                </c:pt>
                <c:pt idx="89">
                  <c:v>1.9689451621182308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91B-4A15-9E52-C560B052BFA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State060!$AF$2:$AF$101</c:f>
              <c:numCache>
                <c:formatCode>General</c:formatCode>
                <c:ptCount val="100"/>
                <c:pt idx="0">
                  <c:v>92749.6</c:v>
                </c:pt>
                <c:pt idx="11">
                  <c:v>91077.8</c:v>
                </c:pt>
                <c:pt idx="16">
                  <c:v>81888.600000000006</c:v>
                </c:pt>
                <c:pt idx="18">
                  <c:v>69211.399999999994</c:v>
                </c:pt>
                <c:pt idx="19">
                  <c:v>83977</c:v>
                </c:pt>
                <c:pt idx="28">
                  <c:v>74060.399999999994</c:v>
                </c:pt>
                <c:pt idx="31">
                  <c:v>50970.8</c:v>
                </c:pt>
                <c:pt idx="32">
                  <c:v>67295.600000000006</c:v>
                </c:pt>
                <c:pt idx="36">
                  <c:v>76655.399999999994</c:v>
                </c:pt>
                <c:pt idx="39">
                  <c:v>71989.399999999994</c:v>
                </c:pt>
                <c:pt idx="45">
                  <c:v>71389.399999999994</c:v>
                </c:pt>
                <c:pt idx="47">
                  <c:v>73919.600000000006</c:v>
                </c:pt>
                <c:pt idx="50">
                  <c:v>71792.800000000003</c:v>
                </c:pt>
                <c:pt idx="55">
                  <c:v>66851.199999999997</c:v>
                </c:pt>
                <c:pt idx="59">
                  <c:v>52038.8</c:v>
                </c:pt>
                <c:pt idx="61">
                  <c:v>68682.2</c:v>
                </c:pt>
                <c:pt idx="78">
                  <c:v>79023.199999999997</c:v>
                </c:pt>
                <c:pt idx="81">
                  <c:v>65685</c:v>
                </c:pt>
                <c:pt idx="85">
                  <c:v>72631.600000000006</c:v>
                </c:pt>
                <c:pt idx="86">
                  <c:v>62704</c:v>
                </c:pt>
                <c:pt idx="92">
                  <c:v>74525.2</c:v>
                </c:pt>
                <c:pt idx="94">
                  <c:v>50672.6</c:v>
                </c:pt>
              </c:numCache>
            </c:numRef>
          </c:xVal>
          <c:yVal>
            <c:numRef>
              <c:f>State060!$AG$2:$AG$101</c:f>
              <c:numCache>
                <c:formatCode>General</c:formatCode>
                <c:ptCount val="100"/>
                <c:pt idx="0">
                  <c:v>1.1932450382535342</c:v>
                </c:pt>
                <c:pt idx="11">
                  <c:v>1.2518528115523211</c:v>
                </c:pt>
                <c:pt idx="16">
                  <c:v>1.5659078308824426</c:v>
                </c:pt>
                <c:pt idx="18">
                  <c:v>1.79934230488041</c:v>
                </c:pt>
                <c:pt idx="19">
                  <c:v>1.3167891208307037</c:v>
                </c:pt>
                <c:pt idx="28">
                  <c:v>1.556729372242116</c:v>
                </c:pt>
                <c:pt idx="31">
                  <c:v>2.420209217826677</c:v>
                </c:pt>
                <c:pt idx="32">
                  <c:v>1.6346833968342653</c:v>
                </c:pt>
                <c:pt idx="36">
                  <c:v>1.572139731838853</c:v>
                </c:pt>
                <c:pt idx="39">
                  <c:v>1.2129146791055352</c:v>
                </c:pt>
                <c:pt idx="45">
                  <c:v>1.8905047528064391</c:v>
                </c:pt>
                <c:pt idx="47">
                  <c:v>1.6583558352588488</c:v>
                </c:pt>
                <c:pt idx="50">
                  <c:v>1.5433998952541201</c:v>
                </c:pt>
                <c:pt idx="55">
                  <c:v>1.1035104829831028</c:v>
                </c:pt>
                <c:pt idx="59">
                  <c:v>1.7239444414552219</c:v>
                </c:pt>
                <c:pt idx="61">
                  <c:v>1.99753356764926</c:v>
                </c:pt>
                <c:pt idx="78">
                  <c:v>1.5727659725245244</c:v>
                </c:pt>
                <c:pt idx="81">
                  <c:v>1.7883078328385476</c:v>
                </c:pt>
                <c:pt idx="85">
                  <c:v>1.6999625507354923</c:v>
                </c:pt>
                <c:pt idx="86">
                  <c:v>2.071127838734371</c:v>
                </c:pt>
                <c:pt idx="92">
                  <c:v>1.5946954855538797</c:v>
                </c:pt>
                <c:pt idx="94">
                  <c:v>1.9648685877574863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91B-4A15-9E52-C560B052BF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3743440"/>
        <c:axId val="1064460400"/>
      </c:scatterChart>
      <c:valAx>
        <c:axId val="1073743440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4460400"/>
        <c:crosses val="autoZero"/>
        <c:crossBetween val="midCat"/>
      </c:valAx>
      <c:valAx>
        <c:axId val="10644604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37434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State060!$AI$2:$AI$101</c:f>
              <c:numCache>
                <c:formatCode>General</c:formatCode>
                <c:ptCount val="100"/>
                <c:pt idx="0">
                  <c:v>92749.6</c:v>
                </c:pt>
                <c:pt idx="4">
                  <c:v>43511</c:v>
                </c:pt>
                <c:pt idx="9">
                  <c:v>52492.800000000003</c:v>
                </c:pt>
                <c:pt idx="12">
                  <c:v>53291.6</c:v>
                </c:pt>
                <c:pt idx="14">
                  <c:v>38216.199999999997</c:v>
                </c:pt>
                <c:pt idx="22">
                  <c:v>48500.4</c:v>
                </c:pt>
                <c:pt idx="26">
                  <c:v>82674.399999999994</c:v>
                </c:pt>
                <c:pt idx="39">
                  <c:v>71989.399999999994</c:v>
                </c:pt>
                <c:pt idx="43">
                  <c:v>79696</c:v>
                </c:pt>
                <c:pt idx="44">
                  <c:v>39506.800000000003</c:v>
                </c:pt>
                <c:pt idx="46">
                  <c:v>48265.4</c:v>
                </c:pt>
                <c:pt idx="51">
                  <c:v>33068</c:v>
                </c:pt>
                <c:pt idx="52">
                  <c:v>72444.2</c:v>
                </c:pt>
                <c:pt idx="54">
                  <c:v>81889.8</c:v>
                </c:pt>
                <c:pt idx="55">
                  <c:v>66851.199999999997</c:v>
                </c:pt>
                <c:pt idx="58">
                  <c:v>75496.600000000006</c:v>
                </c:pt>
                <c:pt idx="64">
                  <c:v>79507</c:v>
                </c:pt>
                <c:pt idx="65">
                  <c:v>45797.599999999999</c:v>
                </c:pt>
                <c:pt idx="68">
                  <c:v>57891</c:v>
                </c:pt>
                <c:pt idx="72">
                  <c:v>42525.8</c:v>
                </c:pt>
                <c:pt idx="75">
                  <c:v>78321</c:v>
                </c:pt>
                <c:pt idx="90">
                  <c:v>58245.599999999999</c:v>
                </c:pt>
                <c:pt idx="91">
                  <c:v>71976</c:v>
                </c:pt>
                <c:pt idx="93">
                  <c:v>53213</c:v>
                </c:pt>
                <c:pt idx="98">
                  <c:v>42615</c:v>
                </c:pt>
              </c:numCache>
            </c:numRef>
          </c:xVal>
          <c:yVal>
            <c:numRef>
              <c:f>State060!$AJ$2:$AJ$101</c:f>
              <c:numCache>
                <c:formatCode>General</c:formatCode>
                <c:ptCount val="100"/>
                <c:pt idx="0">
                  <c:v>1.1932450382535342</c:v>
                </c:pt>
                <c:pt idx="4">
                  <c:v>1.1063639079772931</c:v>
                </c:pt>
                <c:pt idx="9">
                  <c:v>1.080529139234333</c:v>
                </c:pt>
                <c:pt idx="12">
                  <c:v>1.0787065879050357</c:v>
                </c:pt>
                <c:pt idx="14">
                  <c:v>1.1029615712708225</c:v>
                </c:pt>
                <c:pt idx="22">
                  <c:v>1.0847127034003843</c:v>
                </c:pt>
                <c:pt idx="26">
                  <c:v>1.1407400598008575</c:v>
                </c:pt>
                <c:pt idx="39">
                  <c:v>1.2129146791055352</c:v>
                </c:pt>
                <c:pt idx="43">
                  <c:v>1.0615087331861073</c:v>
                </c:pt>
                <c:pt idx="44">
                  <c:v>1.197211619265544</c:v>
                </c:pt>
                <c:pt idx="46">
                  <c:v>1.1281166218450485</c:v>
                </c:pt>
                <c:pt idx="51">
                  <c:v>1.3536046933591388</c:v>
                </c:pt>
                <c:pt idx="52">
                  <c:v>1.0510986386763883</c:v>
                </c:pt>
                <c:pt idx="54">
                  <c:v>1.106499222125344</c:v>
                </c:pt>
                <c:pt idx="55">
                  <c:v>1.1035104829831028</c:v>
                </c:pt>
                <c:pt idx="58">
                  <c:v>1.0566038735519214</c:v>
                </c:pt>
                <c:pt idx="64">
                  <c:v>1.232029884161143</c:v>
                </c:pt>
                <c:pt idx="65">
                  <c:v>1.3964487222037836</c:v>
                </c:pt>
                <c:pt idx="68">
                  <c:v>1.0841408854571521</c:v>
                </c:pt>
                <c:pt idx="72">
                  <c:v>1.0452948562989997</c:v>
                </c:pt>
                <c:pt idx="75">
                  <c:v>1.1305013980924656</c:v>
                </c:pt>
                <c:pt idx="90">
                  <c:v>1.0341382009971569</c:v>
                </c:pt>
                <c:pt idx="91">
                  <c:v>1.2153078804045794</c:v>
                </c:pt>
                <c:pt idx="93">
                  <c:v>1.15400372089527</c:v>
                </c:pt>
                <c:pt idx="98">
                  <c:v>1.227384723688842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66D-42D1-A1BC-9CFADAAC5FF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State060!$AK$2:$AK$101</c:f>
              <c:numCache>
                <c:formatCode>General</c:formatCode>
                <c:ptCount val="100"/>
                <c:pt idx="1">
                  <c:v>51171.4</c:v>
                </c:pt>
                <c:pt idx="2">
                  <c:v>94153.4</c:v>
                </c:pt>
                <c:pt idx="3">
                  <c:v>52891.6</c:v>
                </c:pt>
                <c:pt idx="5">
                  <c:v>56247.199999999997</c:v>
                </c:pt>
                <c:pt idx="6">
                  <c:v>47589.8</c:v>
                </c:pt>
                <c:pt idx="7">
                  <c:v>46154.2</c:v>
                </c:pt>
                <c:pt idx="8">
                  <c:v>50966.400000000001</c:v>
                </c:pt>
                <c:pt idx="10">
                  <c:v>49990</c:v>
                </c:pt>
                <c:pt idx="11">
                  <c:v>91077.8</c:v>
                </c:pt>
                <c:pt idx="13">
                  <c:v>37192.800000000003</c:v>
                </c:pt>
                <c:pt idx="15">
                  <c:v>53619.8</c:v>
                </c:pt>
                <c:pt idx="16">
                  <c:v>81888.600000000006</c:v>
                </c:pt>
                <c:pt idx="17">
                  <c:v>41356.800000000003</c:v>
                </c:pt>
                <c:pt idx="18">
                  <c:v>69211.399999999994</c:v>
                </c:pt>
                <c:pt idx="19">
                  <c:v>83977</c:v>
                </c:pt>
                <c:pt idx="20">
                  <c:v>71694.600000000006</c:v>
                </c:pt>
                <c:pt idx="21">
                  <c:v>48954</c:v>
                </c:pt>
                <c:pt idx="23">
                  <c:v>39015.4</c:v>
                </c:pt>
                <c:pt idx="24">
                  <c:v>52998</c:v>
                </c:pt>
                <c:pt idx="25">
                  <c:v>43491.199999999997</c:v>
                </c:pt>
                <c:pt idx="27">
                  <c:v>59975.6</c:v>
                </c:pt>
                <c:pt idx="28">
                  <c:v>74060.399999999994</c:v>
                </c:pt>
                <c:pt idx="29">
                  <c:v>85256.6</c:v>
                </c:pt>
                <c:pt idx="30">
                  <c:v>62684.4</c:v>
                </c:pt>
                <c:pt idx="31">
                  <c:v>50970.8</c:v>
                </c:pt>
                <c:pt idx="32">
                  <c:v>67295.600000000006</c:v>
                </c:pt>
                <c:pt idx="33">
                  <c:v>93205.8</c:v>
                </c:pt>
                <c:pt idx="34">
                  <c:v>40855.800000000003</c:v>
                </c:pt>
                <c:pt idx="35">
                  <c:v>40478.400000000001</c:v>
                </c:pt>
                <c:pt idx="36">
                  <c:v>76655.399999999994</c:v>
                </c:pt>
                <c:pt idx="37">
                  <c:v>75651.399999999994</c:v>
                </c:pt>
                <c:pt idx="38">
                  <c:v>61314.8</c:v>
                </c:pt>
                <c:pt idx="40">
                  <c:v>51721.4</c:v>
                </c:pt>
                <c:pt idx="41">
                  <c:v>46806.8</c:v>
                </c:pt>
                <c:pt idx="42">
                  <c:v>53459.6</c:v>
                </c:pt>
                <c:pt idx="45">
                  <c:v>71389.399999999994</c:v>
                </c:pt>
                <c:pt idx="47">
                  <c:v>73919.600000000006</c:v>
                </c:pt>
                <c:pt idx="48">
                  <c:v>77452.800000000003</c:v>
                </c:pt>
                <c:pt idx="49">
                  <c:v>38207.4</c:v>
                </c:pt>
                <c:pt idx="50">
                  <c:v>71792.800000000003</c:v>
                </c:pt>
                <c:pt idx="53">
                  <c:v>52039.6</c:v>
                </c:pt>
                <c:pt idx="56">
                  <c:v>70362.399999999994</c:v>
                </c:pt>
                <c:pt idx="57">
                  <c:v>48965.8</c:v>
                </c:pt>
                <c:pt idx="59">
                  <c:v>52038.8</c:v>
                </c:pt>
                <c:pt idx="60">
                  <c:v>50739.6</c:v>
                </c:pt>
                <c:pt idx="61">
                  <c:v>68682.2</c:v>
                </c:pt>
                <c:pt idx="62">
                  <c:v>56794.6</c:v>
                </c:pt>
                <c:pt idx="63">
                  <c:v>53690.2</c:v>
                </c:pt>
                <c:pt idx="66">
                  <c:v>53884.800000000003</c:v>
                </c:pt>
                <c:pt idx="67">
                  <c:v>67113.8</c:v>
                </c:pt>
                <c:pt idx="69">
                  <c:v>86624.8</c:v>
                </c:pt>
                <c:pt idx="70">
                  <c:v>45832.6</c:v>
                </c:pt>
                <c:pt idx="71">
                  <c:v>67731.600000000006</c:v>
                </c:pt>
                <c:pt idx="73">
                  <c:v>28510.400000000001</c:v>
                </c:pt>
                <c:pt idx="74">
                  <c:v>50852.6</c:v>
                </c:pt>
                <c:pt idx="76">
                  <c:v>56728.800000000003</c:v>
                </c:pt>
                <c:pt idx="77">
                  <c:v>33521</c:v>
                </c:pt>
                <c:pt idx="78">
                  <c:v>79023.199999999997</c:v>
                </c:pt>
                <c:pt idx="79">
                  <c:v>63932</c:v>
                </c:pt>
                <c:pt idx="80">
                  <c:v>46155.4</c:v>
                </c:pt>
                <c:pt idx="81">
                  <c:v>65685</c:v>
                </c:pt>
                <c:pt idx="82">
                  <c:v>83723.399999999994</c:v>
                </c:pt>
                <c:pt idx="83">
                  <c:v>60631.8</c:v>
                </c:pt>
                <c:pt idx="84">
                  <c:v>49501.599999999999</c:v>
                </c:pt>
                <c:pt idx="85">
                  <c:v>72631.600000000006</c:v>
                </c:pt>
                <c:pt idx="86">
                  <c:v>62704</c:v>
                </c:pt>
                <c:pt idx="87">
                  <c:v>56782.8</c:v>
                </c:pt>
                <c:pt idx="88">
                  <c:v>59685.4</c:v>
                </c:pt>
                <c:pt idx="89">
                  <c:v>51431.6</c:v>
                </c:pt>
                <c:pt idx="92">
                  <c:v>74525.2</c:v>
                </c:pt>
                <c:pt idx="94">
                  <c:v>50672.6</c:v>
                </c:pt>
                <c:pt idx="95">
                  <c:v>47995.8</c:v>
                </c:pt>
                <c:pt idx="96">
                  <c:v>44290.6</c:v>
                </c:pt>
                <c:pt idx="97">
                  <c:v>79595.399999999994</c:v>
                </c:pt>
                <c:pt idx="99">
                  <c:v>71441.8</c:v>
                </c:pt>
              </c:numCache>
            </c:numRef>
          </c:xVal>
          <c:yVal>
            <c:numRef>
              <c:f>State060!$AL$2:$AL$101</c:f>
              <c:numCache>
                <c:formatCode>General</c:formatCode>
                <c:ptCount val="100"/>
                <c:pt idx="1">
                  <c:v>2.0970698476101886</c:v>
                </c:pt>
                <c:pt idx="2">
                  <c:v>1.3956373322684046</c:v>
                </c:pt>
                <c:pt idx="3">
                  <c:v>1.4858881183401524</c:v>
                </c:pt>
                <c:pt idx="5">
                  <c:v>1.7996806952168287</c:v>
                </c:pt>
                <c:pt idx="6">
                  <c:v>1.3935549214327438</c:v>
                </c:pt>
                <c:pt idx="7">
                  <c:v>1.6112509804091504</c:v>
                </c:pt>
                <c:pt idx="8">
                  <c:v>1.6617810949959189</c:v>
                </c:pt>
                <c:pt idx="10">
                  <c:v>2.3333466693338667</c:v>
                </c:pt>
                <c:pt idx="11">
                  <c:v>1.2518528115523211</c:v>
                </c:pt>
                <c:pt idx="13">
                  <c:v>1.6230560753694263</c:v>
                </c:pt>
                <c:pt idx="15">
                  <c:v>1.7335387300959719</c:v>
                </c:pt>
                <c:pt idx="16">
                  <c:v>1.5659078308824426</c:v>
                </c:pt>
                <c:pt idx="17">
                  <c:v>2.7299017332095326</c:v>
                </c:pt>
                <c:pt idx="18">
                  <c:v>1.79934230488041</c:v>
                </c:pt>
                <c:pt idx="19">
                  <c:v>1.3167891208307037</c:v>
                </c:pt>
                <c:pt idx="20">
                  <c:v>1.6031611864770847</c:v>
                </c:pt>
                <c:pt idx="21">
                  <c:v>1.3614209257670467</c:v>
                </c:pt>
                <c:pt idx="23">
                  <c:v>1.2485326307047986</c:v>
                </c:pt>
                <c:pt idx="24">
                  <c:v>1.5409826785916449</c:v>
                </c:pt>
                <c:pt idx="25">
                  <c:v>2.1491244205724378</c:v>
                </c:pt>
                <c:pt idx="27">
                  <c:v>1.2109257764824362</c:v>
                </c:pt>
                <c:pt idx="28">
                  <c:v>1.556729372242116</c:v>
                </c:pt>
                <c:pt idx="29">
                  <c:v>1.1471956423315026</c:v>
                </c:pt>
                <c:pt idx="30">
                  <c:v>1.6118045319090555</c:v>
                </c:pt>
                <c:pt idx="31">
                  <c:v>2.420209217826677</c:v>
                </c:pt>
                <c:pt idx="32">
                  <c:v>1.6346833968342653</c:v>
                </c:pt>
                <c:pt idx="33">
                  <c:v>1.3680693690735983</c:v>
                </c:pt>
                <c:pt idx="34">
                  <c:v>1.853567914469916</c:v>
                </c:pt>
                <c:pt idx="35">
                  <c:v>2.4799152140400804</c:v>
                </c:pt>
                <c:pt idx="36">
                  <c:v>1.572139731838853</c:v>
                </c:pt>
                <c:pt idx="37">
                  <c:v>1.2370293213344368</c:v>
                </c:pt>
                <c:pt idx="38">
                  <c:v>1.5335286097320711</c:v>
                </c:pt>
                <c:pt idx="40">
                  <c:v>1.779282850038862</c:v>
                </c:pt>
                <c:pt idx="41">
                  <c:v>1.9406368305459889</c:v>
                </c:pt>
                <c:pt idx="42">
                  <c:v>1.8060367080935884</c:v>
                </c:pt>
                <c:pt idx="45">
                  <c:v>1.8905047528064391</c:v>
                </c:pt>
                <c:pt idx="47">
                  <c:v>1.6583558352588488</c:v>
                </c:pt>
                <c:pt idx="48">
                  <c:v>1.5017920591637746</c:v>
                </c:pt>
                <c:pt idx="49">
                  <c:v>1.9875207420552039</c:v>
                </c:pt>
                <c:pt idx="50">
                  <c:v>1.5433998952541201</c:v>
                </c:pt>
                <c:pt idx="53">
                  <c:v>1.4134620558190301</c:v>
                </c:pt>
                <c:pt idx="56">
                  <c:v>1.4372875285663935</c:v>
                </c:pt>
                <c:pt idx="57">
                  <c:v>1.6518059543599817</c:v>
                </c:pt>
                <c:pt idx="59">
                  <c:v>1.7239444414552219</c:v>
                </c:pt>
                <c:pt idx="60">
                  <c:v>1.2409439569882301</c:v>
                </c:pt>
                <c:pt idx="61">
                  <c:v>1.99753356764926</c:v>
                </c:pt>
                <c:pt idx="62">
                  <c:v>1.7568395586904388</c:v>
                </c:pt>
                <c:pt idx="63">
                  <c:v>1.505153640701655</c:v>
                </c:pt>
                <c:pt idx="66">
                  <c:v>1.7971301740008314</c:v>
                </c:pt>
                <c:pt idx="67">
                  <c:v>1.6692543113338836</c:v>
                </c:pt>
                <c:pt idx="69">
                  <c:v>1.472165015099602</c:v>
                </c:pt>
                <c:pt idx="70">
                  <c:v>1.9396019427219926</c:v>
                </c:pt>
                <c:pt idx="71">
                  <c:v>1.7411075480278038</c:v>
                </c:pt>
                <c:pt idx="73">
                  <c:v>1.6885417251248667</c:v>
                </c:pt>
                <c:pt idx="74">
                  <c:v>1.8694029410492286</c:v>
                </c:pt>
                <c:pt idx="76">
                  <c:v>1.4407320443936764</c:v>
                </c:pt>
                <c:pt idx="77">
                  <c:v>1.6120939112794965</c:v>
                </c:pt>
                <c:pt idx="78">
                  <c:v>1.5727659725245244</c:v>
                </c:pt>
                <c:pt idx="79">
                  <c:v>1.4429706563223426</c:v>
                </c:pt>
                <c:pt idx="80">
                  <c:v>1.8920213019495009</c:v>
                </c:pt>
                <c:pt idx="81">
                  <c:v>1.7883078328385476</c:v>
                </c:pt>
                <c:pt idx="82">
                  <c:v>1.3954163352181113</c:v>
                </c:pt>
                <c:pt idx="83">
                  <c:v>1.313287746693979</c:v>
                </c:pt>
                <c:pt idx="84">
                  <c:v>1.4534883720930234</c:v>
                </c:pt>
                <c:pt idx="85">
                  <c:v>1.6999625507354923</c:v>
                </c:pt>
                <c:pt idx="86">
                  <c:v>2.071127838734371</c:v>
                </c:pt>
                <c:pt idx="87">
                  <c:v>2.0988574004804272</c:v>
                </c:pt>
                <c:pt idx="88">
                  <c:v>1.9121091590238148</c:v>
                </c:pt>
                <c:pt idx="89">
                  <c:v>1.9689451621182308</c:v>
                </c:pt>
                <c:pt idx="92">
                  <c:v>1.5946954855538797</c:v>
                </c:pt>
                <c:pt idx="94">
                  <c:v>1.9648685877574863</c:v>
                </c:pt>
                <c:pt idx="95">
                  <c:v>1.6396226336471107</c:v>
                </c:pt>
                <c:pt idx="96">
                  <c:v>1.2926896452068837</c:v>
                </c:pt>
                <c:pt idx="97">
                  <c:v>1.2504491465587209</c:v>
                </c:pt>
                <c:pt idx="99">
                  <c:v>1.3121309933400334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66D-42D1-A1BC-9CFADAAC5F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3767040"/>
        <c:axId val="1064466224"/>
      </c:scatterChart>
      <c:valAx>
        <c:axId val="1073767040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4466224"/>
        <c:crosses val="autoZero"/>
        <c:crossBetween val="midCat"/>
      </c:valAx>
      <c:valAx>
        <c:axId val="10644662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376704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State059!$J$2:$J$101</c:f>
              <c:numCache>
                <c:formatCode>General</c:formatCode>
                <c:ptCount val="100"/>
                <c:pt idx="0">
                  <c:v>92358.2</c:v>
                </c:pt>
                <c:pt idx="1">
                  <c:v>51244.2</c:v>
                </c:pt>
                <c:pt idx="2">
                  <c:v>94847.6</c:v>
                </c:pt>
                <c:pt idx="3">
                  <c:v>52682.8</c:v>
                </c:pt>
                <c:pt idx="4">
                  <c:v>42191.6</c:v>
                </c:pt>
                <c:pt idx="5">
                  <c:v>56891.4</c:v>
                </c:pt>
                <c:pt idx="6">
                  <c:v>48605.599999999999</c:v>
                </c:pt>
                <c:pt idx="7">
                  <c:v>46601</c:v>
                </c:pt>
                <c:pt idx="8">
                  <c:v>51766.400000000001</c:v>
                </c:pt>
                <c:pt idx="9">
                  <c:v>53134.400000000001</c:v>
                </c:pt>
                <c:pt idx="10">
                  <c:v>50743.8</c:v>
                </c:pt>
                <c:pt idx="11">
                  <c:v>92654</c:v>
                </c:pt>
                <c:pt idx="12">
                  <c:v>53430.2</c:v>
                </c:pt>
                <c:pt idx="13">
                  <c:v>38926</c:v>
                </c:pt>
                <c:pt idx="14">
                  <c:v>38935.599999999999</c:v>
                </c:pt>
                <c:pt idx="15">
                  <c:v>53124.2</c:v>
                </c:pt>
                <c:pt idx="16">
                  <c:v>81391.600000000006</c:v>
                </c:pt>
                <c:pt idx="17">
                  <c:v>40905.4</c:v>
                </c:pt>
                <c:pt idx="18">
                  <c:v>69011</c:v>
                </c:pt>
                <c:pt idx="19">
                  <c:v>84424.6</c:v>
                </c:pt>
                <c:pt idx="20">
                  <c:v>70595</c:v>
                </c:pt>
                <c:pt idx="21">
                  <c:v>49927.4</c:v>
                </c:pt>
                <c:pt idx="22">
                  <c:v>46524.6</c:v>
                </c:pt>
                <c:pt idx="23">
                  <c:v>39473.4</c:v>
                </c:pt>
                <c:pt idx="24">
                  <c:v>52226</c:v>
                </c:pt>
                <c:pt idx="25">
                  <c:v>41785.4</c:v>
                </c:pt>
                <c:pt idx="26">
                  <c:v>83202.600000000006</c:v>
                </c:pt>
                <c:pt idx="27">
                  <c:v>60262.8</c:v>
                </c:pt>
                <c:pt idx="28">
                  <c:v>76031.600000000006</c:v>
                </c:pt>
                <c:pt idx="29">
                  <c:v>86472.4</c:v>
                </c:pt>
                <c:pt idx="30">
                  <c:v>63585</c:v>
                </c:pt>
                <c:pt idx="31">
                  <c:v>50853.599999999999</c:v>
                </c:pt>
                <c:pt idx="32">
                  <c:v>67185.2</c:v>
                </c:pt>
                <c:pt idx="33">
                  <c:v>95041</c:v>
                </c:pt>
                <c:pt idx="34">
                  <c:v>41626.800000000003</c:v>
                </c:pt>
                <c:pt idx="35">
                  <c:v>42193.2</c:v>
                </c:pt>
                <c:pt idx="36">
                  <c:v>76471.199999999997</c:v>
                </c:pt>
                <c:pt idx="37">
                  <c:v>76461.2</c:v>
                </c:pt>
                <c:pt idx="38">
                  <c:v>59746.2</c:v>
                </c:pt>
                <c:pt idx="39">
                  <c:v>72088.2</c:v>
                </c:pt>
                <c:pt idx="40">
                  <c:v>52802.2</c:v>
                </c:pt>
                <c:pt idx="41">
                  <c:v>47113.4</c:v>
                </c:pt>
                <c:pt idx="42">
                  <c:v>52780.2</c:v>
                </c:pt>
                <c:pt idx="43">
                  <c:v>80366.399999999994</c:v>
                </c:pt>
                <c:pt idx="44">
                  <c:v>39023</c:v>
                </c:pt>
                <c:pt idx="45">
                  <c:v>70581.8</c:v>
                </c:pt>
                <c:pt idx="46">
                  <c:v>48840.4</c:v>
                </c:pt>
                <c:pt idx="47">
                  <c:v>72791</c:v>
                </c:pt>
                <c:pt idx="48">
                  <c:v>77458.399999999994</c:v>
                </c:pt>
                <c:pt idx="49">
                  <c:v>38424.199999999997</c:v>
                </c:pt>
                <c:pt idx="50">
                  <c:v>70304.2</c:v>
                </c:pt>
                <c:pt idx="51">
                  <c:v>33433</c:v>
                </c:pt>
                <c:pt idx="52">
                  <c:v>72071.8</c:v>
                </c:pt>
                <c:pt idx="53">
                  <c:v>52186.400000000001</c:v>
                </c:pt>
                <c:pt idx="54">
                  <c:v>81552.2</c:v>
                </c:pt>
                <c:pt idx="55">
                  <c:v>68469.600000000006</c:v>
                </c:pt>
                <c:pt idx="56">
                  <c:v>70449.8</c:v>
                </c:pt>
                <c:pt idx="57">
                  <c:v>49253</c:v>
                </c:pt>
                <c:pt idx="58">
                  <c:v>76165.399999999994</c:v>
                </c:pt>
                <c:pt idx="59">
                  <c:v>50744.2</c:v>
                </c:pt>
                <c:pt idx="60">
                  <c:v>50186.8</c:v>
                </c:pt>
                <c:pt idx="61">
                  <c:v>68846.8</c:v>
                </c:pt>
                <c:pt idx="62">
                  <c:v>57867.4</c:v>
                </c:pt>
                <c:pt idx="63">
                  <c:v>54406.8</c:v>
                </c:pt>
                <c:pt idx="64">
                  <c:v>79691.399999999994</c:v>
                </c:pt>
                <c:pt idx="65">
                  <c:v>45593.4</c:v>
                </c:pt>
                <c:pt idx="66">
                  <c:v>55615.199999999997</c:v>
                </c:pt>
                <c:pt idx="67">
                  <c:v>66433.600000000006</c:v>
                </c:pt>
                <c:pt idx="68">
                  <c:v>59119.6</c:v>
                </c:pt>
                <c:pt idx="69">
                  <c:v>86690.4</c:v>
                </c:pt>
                <c:pt idx="70">
                  <c:v>45207.8</c:v>
                </c:pt>
                <c:pt idx="71">
                  <c:v>66440.800000000003</c:v>
                </c:pt>
                <c:pt idx="72">
                  <c:v>42757.2</c:v>
                </c:pt>
                <c:pt idx="73">
                  <c:v>26823</c:v>
                </c:pt>
                <c:pt idx="74">
                  <c:v>51841</c:v>
                </c:pt>
                <c:pt idx="75">
                  <c:v>77139.199999999997</c:v>
                </c:pt>
                <c:pt idx="76">
                  <c:v>56703.4</c:v>
                </c:pt>
                <c:pt idx="77">
                  <c:v>34238</c:v>
                </c:pt>
                <c:pt idx="78">
                  <c:v>79143.199999999997</c:v>
                </c:pt>
                <c:pt idx="79">
                  <c:v>62363.8</c:v>
                </c:pt>
                <c:pt idx="80">
                  <c:v>46703</c:v>
                </c:pt>
                <c:pt idx="81">
                  <c:v>66164.800000000003</c:v>
                </c:pt>
                <c:pt idx="82">
                  <c:v>83780.2</c:v>
                </c:pt>
                <c:pt idx="83">
                  <c:v>59682.2</c:v>
                </c:pt>
                <c:pt idx="84">
                  <c:v>48500.2</c:v>
                </c:pt>
                <c:pt idx="85">
                  <c:v>74727.600000000006</c:v>
                </c:pt>
                <c:pt idx="86">
                  <c:v>63016.4</c:v>
                </c:pt>
                <c:pt idx="87">
                  <c:v>57233.4</c:v>
                </c:pt>
                <c:pt idx="88">
                  <c:v>58469.4</c:v>
                </c:pt>
                <c:pt idx="89">
                  <c:v>53592.800000000003</c:v>
                </c:pt>
                <c:pt idx="90">
                  <c:v>59195.6</c:v>
                </c:pt>
                <c:pt idx="91">
                  <c:v>71874.8</c:v>
                </c:pt>
                <c:pt idx="92">
                  <c:v>74720.800000000003</c:v>
                </c:pt>
                <c:pt idx="93">
                  <c:v>52790.6</c:v>
                </c:pt>
                <c:pt idx="94">
                  <c:v>52664.800000000003</c:v>
                </c:pt>
                <c:pt idx="95">
                  <c:v>48480</c:v>
                </c:pt>
                <c:pt idx="96">
                  <c:v>44789.8</c:v>
                </c:pt>
                <c:pt idx="97">
                  <c:v>80297</c:v>
                </c:pt>
                <c:pt idx="98">
                  <c:v>42827.199999999997</c:v>
                </c:pt>
                <c:pt idx="99">
                  <c:v>71988</c:v>
                </c:pt>
              </c:numCache>
            </c:numRef>
          </c:xVal>
          <c:yVal>
            <c:numRef>
              <c:f>State059!$K$2:$K$101</c:f>
              <c:numCache>
                <c:formatCode>General</c:formatCode>
                <c:ptCount val="100"/>
                <c:pt idx="0">
                  <c:v>1.2509122092028646</c:v>
                </c:pt>
                <c:pt idx="1">
                  <c:v>2.1067554962317687</c:v>
                </c:pt>
                <c:pt idx="2">
                  <c:v>1.3836723333010006</c:v>
                </c:pt>
                <c:pt idx="3">
                  <c:v>1.4811665287342357</c:v>
                </c:pt>
                <c:pt idx="4">
                  <c:v>1.0682695133628495</c:v>
                </c:pt>
                <c:pt idx="5">
                  <c:v>1.8139296976344403</c:v>
                </c:pt>
                <c:pt idx="6">
                  <c:v>1.3403599585232977</c:v>
                </c:pt>
                <c:pt idx="7">
                  <c:v>1.5512971824638957</c:v>
                </c:pt>
                <c:pt idx="8">
                  <c:v>1.6654045867589788</c:v>
                </c:pt>
                <c:pt idx="9">
                  <c:v>1.0681027733445752</c:v>
                </c:pt>
                <c:pt idx="10">
                  <c:v>2.3259393265778283</c:v>
                </c:pt>
                <c:pt idx="11">
                  <c:v>1.2315064649124701</c:v>
                </c:pt>
                <c:pt idx="12">
                  <c:v>1.1053860925094796</c:v>
                </c:pt>
                <c:pt idx="13">
                  <c:v>1.4958896367466474</c:v>
                </c:pt>
                <c:pt idx="14">
                  <c:v>1.1611224688973587</c:v>
                </c:pt>
                <c:pt idx="15">
                  <c:v>1.7628124282342135</c:v>
                </c:pt>
                <c:pt idx="16">
                  <c:v>1.579229306218332</c:v>
                </c:pt>
                <c:pt idx="17">
                  <c:v>2.756555369217756</c:v>
                </c:pt>
                <c:pt idx="18">
                  <c:v>1.8667603715349728</c:v>
                </c:pt>
                <c:pt idx="19">
                  <c:v>1.3538352565484466</c:v>
                </c:pt>
                <c:pt idx="20">
                  <c:v>1.6137120192648204</c:v>
                </c:pt>
                <c:pt idx="21">
                  <c:v>1.3753570183907033</c:v>
                </c:pt>
                <c:pt idx="22">
                  <c:v>1.1089402165735978</c:v>
                </c:pt>
                <c:pt idx="23">
                  <c:v>1.246814310396368</c:v>
                </c:pt>
                <c:pt idx="24">
                  <c:v>1.525351357561368</c:v>
                </c:pt>
                <c:pt idx="25">
                  <c:v>2.1847104491042324</c:v>
                </c:pt>
                <c:pt idx="26">
                  <c:v>1.1456853511789293</c:v>
                </c:pt>
                <c:pt idx="27">
                  <c:v>1.2653577331288954</c:v>
                </c:pt>
                <c:pt idx="28">
                  <c:v>1.4896569321176982</c:v>
                </c:pt>
                <c:pt idx="29">
                  <c:v>1.1136038782316671</c:v>
                </c:pt>
                <c:pt idx="30">
                  <c:v>1.5600691987103876</c:v>
                </c:pt>
                <c:pt idx="31">
                  <c:v>2.4892043041200624</c:v>
                </c:pt>
                <c:pt idx="32">
                  <c:v>1.6713353536195472</c:v>
                </c:pt>
                <c:pt idx="33">
                  <c:v>1.347176481728938</c:v>
                </c:pt>
                <c:pt idx="34">
                  <c:v>1.8074653828783378</c:v>
                </c:pt>
                <c:pt idx="35">
                  <c:v>2.4207929239782717</c:v>
                </c:pt>
                <c:pt idx="36">
                  <c:v>1.5749458619715657</c:v>
                </c:pt>
                <c:pt idx="37">
                  <c:v>1.2241241309317668</c:v>
                </c:pt>
                <c:pt idx="38">
                  <c:v>1.5788786567179169</c:v>
                </c:pt>
                <c:pt idx="39">
                  <c:v>1.2349732688567616</c:v>
                </c:pt>
                <c:pt idx="40">
                  <c:v>1.7438856714303572</c:v>
                </c:pt>
                <c:pt idx="41">
                  <c:v>1.9191992087176897</c:v>
                </c:pt>
                <c:pt idx="42">
                  <c:v>1.7753627307209903</c:v>
                </c:pt>
                <c:pt idx="43">
                  <c:v>1.0539479185331184</c:v>
                </c:pt>
                <c:pt idx="44">
                  <c:v>1.1936037721343822</c:v>
                </c:pt>
                <c:pt idx="45">
                  <c:v>1.8439456063744477</c:v>
                </c:pt>
                <c:pt idx="46">
                  <c:v>1.1150195330095576</c:v>
                </c:pt>
                <c:pt idx="47">
                  <c:v>1.7102389031611052</c:v>
                </c:pt>
                <c:pt idx="48">
                  <c:v>1.4578147754149324</c:v>
                </c:pt>
                <c:pt idx="49">
                  <c:v>1.9718042275440999</c:v>
                </c:pt>
                <c:pt idx="50">
                  <c:v>1.5760224851431353</c:v>
                </c:pt>
                <c:pt idx="51">
                  <c:v>1.4041216761881974</c:v>
                </c:pt>
                <c:pt idx="52">
                  <c:v>1.0372434155938939</c:v>
                </c:pt>
                <c:pt idx="53">
                  <c:v>1.4165376419910167</c:v>
                </c:pt>
                <c:pt idx="54">
                  <c:v>1.0649007629469225</c:v>
                </c:pt>
                <c:pt idx="55">
                  <c:v>1.0727680605699463</c:v>
                </c:pt>
                <c:pt idx="56">
                  <c:v>1.4350927894756265</c:v>
                </c:pt>
                <c:pt idx="57">
                  <c:v>1.6707205652447568</c:v>
                </c:pt>
                <c:pt idx="58">
                  <c:v>1.0363629679618305</c:v>
                </c:pt>
                <c:pt idx="59">
                  <c:v>1.8020778729391735</c:v>
                </c:pt>
                <c:pt idx="60">
                  <c:v>1.2759530394446348</c:v>
                </c:pt>
                <c:pt idx="61">
                  <c:v>1.9373594705926782</c:v>
                </c:pt>
                <c:pt idx="62">
                  <c:v>1.7379215240359858</c:v>
                </c:pt>
                <c:pt idx="63">
                  <c:v>1.4855496004175948</c:v>
                </c:pt>
                <c:pt idx="64">
                  <c:v>1.22438556732596</c:v>
                </c:pt>
                <c:pt idx="65">
                  <c:v>1.4039093377550258</c:v>
                </c:pt>
                <c:pt idx="66">
                  <c:v>1.7419698211999599</c:v>
                </c:pt>
                <c:pt idx="67">
                  <c:v>1.6860293586377977</c:v>
                </c:pt>
                <c:pt idx="68">
                  <c:v>1.0527980568204116</c:v>
                </c:pt>
                <c:pt idx="69">
                  <c:v>1.4811559296069692</c:v>
                </c:pt>
                <c:pt idx="70">
                  <c:v>1.9647494458920804</c:v>
                </c:pt>
                <c:pt idx="71">
                  <c:v>1.7031552901229365</c:v>
                </c:pt>
                <c:pt idx="72">
                  <c:v>1.0384917627908283</c:v>
                </c:pt>
                <c:pt idx="73">
                  <c:v>1.7947284047272862</c:v>
                </c:pt>
                <c:pt idx="74">
                  <c:v>1.8205281533921027</c:v>
                </c:pt>
                <c:pt idx="75">
                  <c:v>1.1581789803368456</c:v>
                </c:pt>
                <c:pt idx="76">
                  <c:v>1.4414126842482109</c:v>
                </c:pt>
                <c:pt idx="77">
                  <c:v>1.493457561773468</c:v>
                </c:pt>
                <c:pt idx="78">
                  <c:v>1.5587062438718677</c:v>
                </c:pt>
                <c:pt idx="79">
                  <c:v>1.5358429088670029</c:v>
                </c:pt>
                <c:pt idx="80">
                  <c:v>1.7703145408217889</c:v>
                </c:pt>
                <c:pt idx="81">
                  <c:v>1.7729064396778951</c:v>
                </c:pt>
                <c:pt idx="82">
                  <c:v>1.3932647570667056</c:v>
                </c:pt>
                <c:pt idx="83">
                  <c:v>1.3561497397884128</c:v>
                </c:pt>
                <c:pt idx="84">
                  <c:v>1.4830660492121683</c:v>
                </c:pt>
                <c:pt idx="85">
                  <c:v>1.6521338835985633</c:v>
                </c:pt>
                <c:pt idx="86">
                  <c:v>2.062240940453596</c:v>
                </c:pt>
                <c:pt idx="87">
                  <c:v>2.1201780778356691</c:v>
                </c:pt>
                <c:pt idx="88">
                  <c:v>2.0086917259284345</c:v>
                </c:pt>
                <c:pt idx="89">
                  <c:v>1.8898807302473466</c:v>
                </c:pt>
                <c:pt idx="90">
                  <c:v>1.0220861009939928</c:v>
                </c:pt>
                <c:pt idx="91">
                  <c:v>1.2611930746242075</c:v>
                </c:pt>
                <c:pt idx="92">
                  <c:v>1.5923544715795332</c:v>
                </c:pt>
                <c:pt idx="93">
                  <c:v>1.1062007251290951</c:v>
                </c:pt>
                <c:pt idx="94">
                  <c:v>1.8382107213926568</c:v>
                </c:pt>
                <c:pt idx="95">
                  <c:v>1.6136138613861386</c:v>
                </c:pt>
                <c:pt idx="96">
                  <c:v>1.2578310240277919</c:v>
                </c:pt>
                <c:pt idx="97">
                  <c:v>1.2393862784412868</c:v>
                </c:pt>
                <c:pt idx="98">
                  <c:v>1.2213032838943476</c:v>
                </c:pt>
                <c:pt idx="99">
                  <c:v>1.3021614713563372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08F-4300-AAAF-B747C457AE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3674640"/>
        <c:axId val="1064433776"/>
      </c:scatterChart>
      <c:valAx>
        <c:axId val="1073674640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4433776"/>
        <c:crosses val="autoZero"/>
        <c:crossBetween val="midCat"/>
      </c:valAx>
      <c:valAx>
        <c:axId val="10644337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36746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State059!$Z$2:$Z$101</c:f>
              <c:numCache>
                <c:formatCode>General</c:formatCode>
                <c:ptCount val="100"/>
                <c:pt idx="3">
                  <c:v>52682.8</c:v>
                </c:pt>
                <c:pt idx="4">
                  <c:v>42191.6</c:v>
                </c:pt>
                <c:pt idx="12">
                  <c:v>53430.2</c:v>
                </c:pt>
                <c:pt idx="14">
                  <c:v>38935.599999999999</c:v>
                </c:pt>
                <c:pt idx="21">
                  <c:v>49927.4</c:v>
                </c:pt>
                <c:pt idx="22">
                  <c:v>46524.6</c:v>
                </c:pt>
                <c:pt idx="24">
                  <c:v>52226</c:v>
                </c:pt>
                <c:pt idx="44">
                  <c:v>39023</c:v>
                </c:pt>
                <c:pt idx="46">
                  <c:v>48840.4</c:v>
                </c:pt>
                <c:pt idx="49">
                  <c:v>38424.199999999997</c:v>
                </c:pt>
                <c:pt idx="51">
                  <c:v>33433</c:v>
                </c:pt>
                <c:pt idx="63">
                  <c:v>54406.8</c:v>
                </c:pt>
                <c:pt idx="68">
                  <c:v>59119.6</c:v>
                </c:pt>
                <c:pt idx="72">
                  <c:v>42757.2</c:v>
                </c:pt>
                <c:pt idx="73">
                  <c:v>26823</c:v>
                </c:pt>
                <c:pt idx="77">
                  <c:v>34238</c:v>
                </c:pt>
                <c:pt idx="79">
                  <c:v>62363.8</c:v>
                </c:pt>
                <c:pt idx="84">
                  <c:v>48500.2</c:v>
                </c:pt>
                <c:pt idx="90">
                  <c:v>59195.6</c:v>
                </c:pt>
                <c:pt idx="95">
                  <c:v>48480</c:v>
                </c:pt>
                <c:pt idx="96">
                  <c:v>44789.8</c:v>
                </c:pt>
                <c:pt idx="98">
                  <c:v>42827.199999999997</c:v>
                </c:pt>
              </c:numCache>
            </c:numRef>
          </c:xVal>
          <c:yVal>
            <c:numRef>
              <c:f>State059!$AA$5:$AA$101</c:f>
              <c:numCache>
                <c:formatCode>General</c:formatCode>
                <c:ptCount val="97"/>
                <c:pt idx="0">
                  <c:v>1.4811665287342357</c:v>
                </c:pt>
                <c:pt idx="1">
                  <c:v>1.0682695133628495</c:v>
                </c:pt>
                <c:pt idx="9">
                  <c:v>1.1053860925094796</c:v>
                </c:pt>
                <c:pt idx="11">
                  <c:v>1.1611224688973587</c:v>
                </c:pt>
                <c:pt idx="18">
                  <c:v>1.3753570183907033</c:v>
                </c:pt>
                <c:pt idx="19">
                  <c:v>1.1089402165735978</c:v>
                </c:pt>
                <c:pt idx="21">
                  <c:v>1.525351357561368</c:v>
                </c:pt>
                <c:pt idx="41">
                  <c:v>1.1936037721343822</c:v>
                </c:pt>
                <c:pt idx="43">
                  <c:v>1.1150195330095576</c:v>
                </c:pt>
                <c:pt idx="46">
                  <c:v>1.9718042275440999</c:v>
                </c:pt>
                <c:pt idx="48">
                  <c:v>1.4041216761881974</c:v>
                </c:pt>
                <c:pt idx="60">
                  <c:v>1.4855496004175948</c:v>
                </c:pt>
                <c:pt idx="65">
                  <c:v>1.0527980568204116</c:v>
                </c:pt>
                <c:pt idx="69">
                  <c:v>1.0384917627908283</c:v>
                </c:pt>
                <c:pt idx="70">
                  <c:v>1.7947284047272862</c:v>
                </c:pt>
                <c:pt idx="74">
                  <c:v>1.493457561773468</c:v>
                </c:pt>
                <c:pt idx="76">
                  <c:v>1.5358429088670029</c:v>
                </c:pt>
                <c:pt idx="81">
                  <c:v>1.4830660492121683</c:v>
                </c:pt>
                <c:pt idx="87">
                  <c:v>1.0220861009939928</c:v>
                </c:pt>
                <c:pt idx="92">
                  <c:v>1.6136138613861386</c:v>
                </c:pt>
                <c:pt idx="93">
                  <c:v>1.2578310240277919</c:v>
                </c:pt>
                <c:pt idx="95">
                  <c:v>1.2213032838943476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633-4C3E-86B1-EE7065949FE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State059!$AB$2:$AB$101</c:f>
              <c:numCache>
                <c:formatCode>General</c:formatCode>
                <c:ptCount val="100"/>
                <c:pt idx="2">
                  <c:v>94847.6</c:v>
                </c:pt>
                <c:pt idx="9">
                  <c:v>53134.400000000001</c:v>
                </c:pt>
                <c:pt idx="15">
                  <c:v>53124.2</c:v>
                </c:pt>
                <c:pt idx="20">
                  <c:v>70595</c:v>
                </c:pt>
                <c:pt idx="26">
                  <c:v>83202.600000000006</c:v>
                </c:pt>
                <c:pt idx="27">
                  <c:v>60262.8</c:v>
                </c:pt>
                <c:pt idx="29">
                  <c:v>86472.4</c:v>
                </c:pt>
                <c:pt idx="30">
                  <c:v>63585</c:v>
                </c:pt>
                <c:pt idx="33">
                  <c:v>95041</c:v>
                </c:pt>
                <c:pt idx="37">
                  <c:v>76461.2</c:v>
                </c:pt>
                <c:pt idx="43">
                  <c:v>80366.399999999994</c:v>
                </c:pt>
                <c:pt idx="48">
                  <c:v>77458.399999999994</c:v>
                </c:pt>
                <c:pt idx="52">
                  <c:v>72071.8</c:v>
                </c:pt>
                <c:pt idx="53">
                  <c:v>52186.400000000001</c:v>
                </c:pt>
                <c:pt idx="54">
                  <c:v>81552.2</c:v>
                </c:pt>
                <c:pt idx="56">
                  <c:v>70449.8</c:v>
                </c:pt>
                <c:pt idx="60">
                  <c:v>50186.8</c:v>
                </c:pt>
                <c:pt idx="64">
                  <c:v>79691.399999999994</c:v>
                </c:pt>
                <c:pt idx="67">
                  <c:v>66433.600000000006</c:v>
                </c:pt>
                <c:pt idx="69">
                  <c:v>86690.4</c:v>
                </c:pt>
                <c:pt idx="75">
                  <c:v>77139.199999999997</c:v>
                </c:pt>
                <c:pt idx="76">
                  <c:v>56703.4</c:v>
                </c:pt>
                <c:pt idx="82">
                  <c:v>83780.2</c:v>
                </c:pt>
                <c:pt idx="83">
                  <c:v>59682.2</c:v>
                </c:pt>
                <c:pt idx="91">
                  <c:v>71874.8</c:v>
                </c:pt>
                <c:pt idx="93">
                  <c:v>52790.6</c:v>
                </c:pt>
                <c:pt idx="97">
                  <c:v>80297</c:v>
                </c:pt>
                <c:pt idx="99">
                  <c:v>71988</c:v>
                </c:pt>
              </c:numCache>
            </c:numRef>
          </c:xVal>
          <c:yVal>
            <c:numRef>
              <c:f>State059!$AC$2:$AC$101</c:f>
              <c:numCache>
                <c:formatCode>General</c:formatCode>
                <c:ptCount val="100"/>
                <c:pt idx="2">
                  <c:v>1.3836723333010006</c:v>
                </c:pt>
                <c:pt idx="9">
                  <c:v>1.0681027733445752</c:v>
                </c:pt>
                <c:pt idx="15">
                  <c:v>1.7628124282342135</c:v>
                </c:pt>
                <c:pt idx="20">
                  <c:v>1.6137120192648204</c:v>
                </c:pt>
                <c:pt idx="26">
                  <c:v>1.1456853511789293</c:v>
                </c:pt>
                <c:pt idx="27">
                  <c:v>1.2653577331288954</c:v>
                </c:pt>
                <c:pt idx="29">
                  <c:v>1.1136038782316671</c:v>
                </c:pt>
                <c:pt idx="30">
                  <c:v>1.5600691987103876</c:v>
                </c:pt>
                <c:pt idx="33">
                  <c:v>1.347176481728938</c:v>
                </c:pt>
                <c:pt idx="37">
                  <c:v>1.2241241309317668</c:v>
                </c:pt>
                <c:pt idx="43">
                  <c:v>1.0539479185331184</c:v>
                </c:pt>
                <c:pt idx="48">
                  <c:v>1.4578147754149324</c:v>
                </c:pt>
                <c:pt idx="52">
                  <c:v>1.0372434155938939</c:v>
                </c:pt>
                <c:pt idx="53">
                  <c:v>1.4165376419910167</c:v>
                </c:pt>
                <c:pt idx="54">
                  <c:v>1.0649007629469225</c:v>
                </c:pt>
                <c:pt idx="56">
                  <c:v>1.4350927894756265</c:v>
                </c:pt>
                <c:pt idx="60">
                  <c:v>1.2759530394446348</c:v>
                </c:pt>
                <c:pt idx="64">
                  <c:v>1.22438556732596</c:v>
                </c:pt>
                <c:pt idx="67">
                  <c:v>1.6860293586377977</c:v>
                </c:pt>
                <c:pt idx="69">
                  <c:v>1.4811559296069692</c:v>
                </c:pt>
                <c:pt idx="75">
                  <c:v>1.1581789803368456</c:v>
                </c:pt>
                <c:pt idx="76">
                  <c:v>1.4414126842482109</c:v>
                </c:pt>
                <c:pt idx="82">
                  <c:v>1.3932647570667056</c:v>
                </c:pt>
                <c:pt idx="83">
                  <c:v>1.3561497397884128</c:v>
                </c:pt>
                <c:pt idx="91">
                  <c:v>1.2611930746242075</c:v>
                </c:pt>
                <c:pt idx="93">
                  <c:v>1.1062007251290951</c:v>
                </c:pt>
                <c:pt idx="97">
                  <c:v>1.2393862784412868</c:v>
                </c:pt>
                <c:pt idx="99">
                  <c:v>1.3021614713563372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633-4C3E-86B1-EE7065949FE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State059!$AD$2:$AD$101</c:f>
              <c:numCache>
                <c:formatCode>General</c:formatCode>
                <c:ptCount val="100"/>
                <c:pt idx="1">
                  <c:v>51244.2</c:v>
                </c:pt>
                <c:pt idx="5">
                  <c:v>56891.4</c:v>
                </c:pt>
                <c:pt idx="6">
                  <c:v>48605.599999999999</c:v>
                </c:pt>
                <c:pt idx="7">
                  <c:v>46601</c:v>
                </c:pt>
                <c:pt idx="8">
                  <c:v>51766.400000000001</c:v>
                </c:pt>
                <c:pt idx="10">
                  <c:v>50743.8</c:v>
                </c:pt>
                <c:pt idx="13">
                  <c:v>38926</c:v>
                </c:pt>
                <c:pt idx="17">
                  <c:v>40905.4</c:v>
                </c:pt>
                <c:pt idx="23">
                  <c:v>39473.4</c:v>
                </c:pt>
                <c:pt idx="25">
                  <c:v>41785.4</c:v>
                </c:pt>
                <c:pt idx="34">
                  <c:v>41626.800000000003</c:v>
                </c:pt>
                <c:pt idx="35">
                  <c:v>42193.2</c:v>
                </c:pt>
                <c:pt idx="38">
                  <c:v>59746.2</c:v>
                </c:pt>
                <c:pt idx="40">
                  <c:v>52802.2</c:v>
                </c:pt>
                <c:pt idx="41">
                  <c:v>47113.4</c:v>
                </c:pt>
                <c:pt idx="42">
                  <c:v>52780.2</c:v>
                </c:pt>
                <c:pt idx="57">
                  <c:v>49253</c:v>
                </c:pt>
                <c:pt idx="58">
                  <c:v>76165.399999999994</c:v>
                </c:pt>
                <c:pt idx="62">
                  <c:v>57867.4</c:v>
                </c:pt>
                <c:pt idx="65">
                  <c:v>45593.4</c:v>
                </c:pt>
                <c:pt idx="66">
                  <c:v>55615.199999999997</c:v>
                </c:pt>
                <c:pt idx="70">
                  <c:v>45207.8</c:v>
                </c:pt>
                <c:pt idx="71">
                  <c:v>66440.800000000003</c:v>
                </c:pt>
                <c:pt idx="74">
                  <c:v>51841</c:v>
                </c:pt>
                <c:pt idx="80">
                  <c:v>46703</c:v>
                </c:pt>
                <c:pt idx="87">
                  <c:v>57233.4</c:v>
                </c:pt>
                <c:pt idx="88">
                  <c:v>58469.4</c:v>
                </c:pt>
                <c:pt idx="89">
                  <c:v>53592.800000000003</c:v>
                </c:pt>
              </c:numCache>
            </c:numRef>
          </c:xVal>
          <c:yVal>
            <c:numRef>
              <c:f>State059!$AE$2:$AE$101</c:f>
              <c:numCache>
                <c:formatCode>General</c:formatCode>
                <c:ptCount val="100"/>
                <c:pt idx="1">
                  <c:v>2.1067554962317687</c:v>
                </c:pt>
                <c:pt idx="5">
                  <c:v>1.8139296976344403</c:v>
                </c:pt>
                <c:pt idx="6">
                  <c:v>1.3403599585232977</c:v>
                </c:pt>
                <c:pt idx="7">
                  <c:v>1.5512971824638957</c:v>
                </c:pt>
                <c:pt idx="8">
                  <c:v>1.6654045867589788</c:v>
                </c:pt>
                <c:pt idx="10">
                  <c:v>2.3259393265778283</c:v>
                </c:pt>
                <c:pt idx="13">
                  <c:v>1.4958896367466474</c:v>
                </c:pt>
                <c:pt idx="17">
                  <c:v>2.756555369217756</c:v>
                </c:pt>
                <c:pt idx="23">
                  <c:v>1.246814310396368</c:v>
                </c:pt>
                <c:pt idx="25">
                  <c:v>2.1847104491042324</c:v>
                </c:pt>
                <c:pt idx="34">
                  <c:v>1.8074653828783378</c:v>
                </c:pt>
                <c:pt idx="35">
                  <c:v>2.4207929239782717</c:v>
                </c:pt>
                <c:pt idx="38">
                  <c:v>1.5788786567179169</c:v>
                </c:pt>
                <c:pt idx="40">
                  <c:v>1.7438856714303572</c:v>
                </c:pt>
                <c:pt idx="41">
                  <c:v>1.9191992087176897</c:v>
                </c:pt>
                <c:pt idx="42">
                  <c:v>1.7753627307209903</c:v>
                </c:pt>
                <c:pt idx="57">
                  <c:v>1.6707205652447568</c:v>
                </c:pt>
                <c:pt idx="58">
                  <c:v>1.0363629679618305</c:v>
                </c:pt>
                <c:pt idx="62">
                  <c:v>1.7379215240359858</c:v>
                </c:pt>
                <c:pt idx="65">
                  <c:v>1.4039093377550258</c:v>
                </c:pt>
                <c:pt idx="66">
                  <c:v>1.7419698211999599</c:v>
                </c:pt>
                <c:pt idx="70">
                  <c:v>1.9647494458920804</c:v>
                </c:pt>
                <c:pt idx="71">
                  <c:v>1.7031552901229365</c:v>
                </c:pt>
                <c:pt idx="74">
                  <c:v>1.8205281533921027</c:v>
                </c:pt>
                <c:pt idx="80">
                  <c:v>1.7703145408217889</c:v>
                </c:pt>
                <c:pt idx="87">
                  <c:v>2.1201780778356691</c:v>
                </c:pt>
                <c:pt idx="88">
                  <c:v>2.0086917259284345</c:v>
                </c:pt>
                <c:pt idx="89">
                  <c:v>1.8898807302473466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633-4C3E-86B1-EE7065949FE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State059!$AF$2:$AF$101</c:f>
              <c:numCache>
                <c:formatCode>General</c:formatCode>
                <c:ptCount val="100"/>
                <c:pt idx="0">
                  <c:v>92358.2</c:v>
                </c:pt>
                <c:pt idx="11">
                  <c:v>92654</c:v>
                </c:pt>
                <c:pt idx="16">
                  <c:v>81391.600000000006</c:v>
                </c:pt>
                <c:pt idx="18">
                  <c:v>69011</c:v>
                </c:pt>
                <c:pt idx="19">
                  <c:v>84424.6</c:v>
                </c:pt>
                <c:pt idx="28">
                  <c:v>76031.600000000006</c:v>
                </c:pt>
                <c:pt idx="31">
                  <c:v>50853.599999999999</c:v>
                </c:pt>
                <c:pt idx="32">
                  <c:v>67185.2</c:v>
                </c:pt>
                <c:pt idx="36">
                  <c:v>76471.199999999997</c:v>
                </c:pt>
                <c:pt idx="39">
                  <c:v>72088.2</c:v>
                </c:pt>
                <c:pt idx="45">
                  <c:v>70581.8</c:v>
                </c:pt>
                <c:pt idx="47">
                  <c:v>72791</c:v>
                </c:pt>
                <c:pt idx="50">
                  <c:v>70304.2</c:v>
                </c:pt>
                <c:pt idx="55">
                  <c:v>68469.600000000006</c:v>
                </c:pt>
                <c:pt idx="59">
                  <c:v>50744.2</c:v>
                </c:pt>
                <c:pt idx="61">
                  <c:v>68846.8</c:v>
                </c:pt>
                <c:pt idx="78">
                  <c:v>79143.199999999997</c:v>
                </c:pt>
                <c:pt idx="81">
                  <c:v>66164.800000000003</c:v>
                </c:pt>
                <c:pt idx="85">
                  <c:v>74727.600000000006</c:v>
                </c:pt>
                <c:pt idx="86">
                  <c:v>63016.4</c:v>
                </c:pt>
                <c:pt idx="92">
                  <c:v>74720.800000000003</c:v>
                </c:pt>
                <c:pt idx="94">
                  <c:v>52664.800000000003</c:v>
                </c:pt>
              </c:numCache>
            </c:numRef>
          </c:xVal>
          <c:yVal>
            <c:numRef>
              <c:f>State059!$AG$2:$AG$101</c:f>
              <c:numCache>
                <c:formatCode>General</c:formatCode>
                <c:ptCount val="100"/>
                <c:pt idx="0">
                  <c:v>1.2509122092028646</c:v>
                </c:pt>
                <c:pt idx="11">
                  <c:v>1.2315064649124701</c:v>
                </c:pt>
                <c:pt idx="16">
                  <c:v>1.579229306218332</c:v>
                </c:pt>
                <c:pt idx="18">
                  <c:v>1.8667603715349728</c:v>
                </c:pt>
                <c:pt idx="19">
                  <c:v>1.3538352565484466</c:v>
                </c:pt>
                <c:pt idx="28">
                  <c:v>1.4896569321176982</c:v>
                </c:pt>
                <c:pt idx="31">
                  <c:v>2.4892043041200624</c:v>
                </c:pt>
                <c:pt idx="32">
                  <c:v>1.6713353536195472</c:v>
                </c:pt>
                <c:pt idx="36">
                  <c:v>1.5749458619715657</c:v>
                </c:pt>
                <c:pt idx="39">
                  <c:v>1.2349732688567616</c:v>
                </c:pt>
                <c:pt idx="45">
                  <c:v>1.8439456063744477</c:v>
                </c:pt>
                <c:pt idx="47">
                  <c:v>1.7102389031611052</c:v>
                </c:pt>
                <c:pt idx="50">
                  <c:v>1.5760224851431353</c:v>
                </c:pt>
                <c:pt idx="55">
                  <c:v>1.0727680605699463</c:v>
                </c:pt>
                <c:pt idx="59">
                  <c:v>1.8020778729391735</c:v>
                </c:pt>
                <c:pt idx="61">
                  <c:v>1.9373594705926782</c:v>
                </c:pt>
                <c:pt idx="78">
                  <c:v>1.5587062438718677</c:v>
                </c:pt>
                <c:pt idx="81">
                  <c:v>1.7729064396778951</c:v>
                </c:pt>
                <c:pt idx="85">
                  <c:v>1.6521338835985633</c:v>
                </c:pt>
                <c:pt idx="86">
                  <c:v>2.062240940453596</c:v>
                </c:pt>
                <c:pt idx="92">
                  <c:v>1.5923544715795332</c:v>
                </c:pt>
                <c:pt idx="94">
                  <c:v>1.8382107213926568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633-4C3E-86B1-EE7065949F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3688240"/>
        <c:axId val="1064422128"/>
      </c:scatterChart>
      <c:valAx>
        <c:axId val="1073688240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4422128"/>
        <c:crosses val="autoZero"/>
        <c:crossBetween val="midCat"/>
      </c:valAx>
      <c:valAx>
        <c:axId val="10644221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36882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State059!$AI$2:$AI$101</c:f>
              <c:numCache>
                <c:formatCode>General</c:formatCode>
                <c:ptCount val="100"/>
                <c:pt idx="4">
                  <c:v>42191.6</c:v>
                </c:pt>
                <c:pt idx="9">
                  <c:v>53134.400000000001</c:v>
                </c:pt>
                <c:pt idx="14">
                  <c:v>38935.599999999999</c:v>
                </c:pt>
                <c:pt idx="21">
                  <c:v>49927.4</c:v>
                </c:pt>
                <c:pt idx="22">
                  <c:v>46524.6</c:v>
                </c:pt>
                <c:pt idx="23">
                  <c:v>39473.4</c:v>
                </c:pt>
                <c:pt idx="26">
                  <c:v>83202.600000000006</c:v>
                </c:pt>
                <c:pt idx="27">
                  <c:v>60262.8</c:v>
                </c:pt>
                <c:pt idx="29">
                  <c:v>86472.4</c:v>
                </c:pt>
                <c:pt idx="37">
                  <c:v>76461.2</c:v>
                </c:pt>
                <c:pt idx="39">
                  <c:v>72088.2</c:v>
                </c:pt>
                <c:pt idx="43">
                  <c:v>80366.399999999994</c:v>
                </c:pt>
                <c:pt idx="46">
                  <c:v>48840.4</c:v>
                </c:pt>
                <c:pt idx="52">
                  <c:v>72071.8</c:v>
                </c:pt>
                <c:pt idx="54">
                  <c:v>81552.2</c:v>
                </c:pt>
                <c:pt idx="55">
                  <c:v>68469.600000000006</c:v>
                </c:pt>
                <c:pt idx="58">
                  <c:v>76165.399999999994</c:v>
                </c:pt>
                <c:pt idx="64">
                  <c:v>79691.399999999994</c:v>
                </c:pt>
                <c:pt idx="68">
                  <c:v>59119.6</c:v>
                </c:pt>
                <c:pt idx="72">
                  <c:v>42757.2</c:v>
                </c:pt>
                <c:pt idx="75">
                  <c:v>77139.199999999997</c:v>
                </c:pt>
                <c:pt idx="90">
                  <c:v>59195.6</c:v>
                </c:pt>
                <c:pt idx="91">
                  <c:v>71874.8</c:v>
                </c:pt>
                <c:pt idx="93">
                  <c:v>52790.6</c:v>
                </c:pt>
              </c:numCache>
            </c:numRef>
          </c:xVal>
          <c:yVal>
            <c:numRef>
              <c:f>State059!$AJ$6:$AJ$101</c:f>
              <c:numCache>
                <c:formatCode>General</c:formatCode>
                <c:ptCount val="96"/>
                <c:pt idx="0">
                  <c:v>1.0682695133628495</c:v>
                </c:pt>
                <c:pt idx="5">
                  <c:v>1.0681027733445752</c:v>
                </c:pt>
                <c:pt idx="10">
                  <c:v>1.1611224688973587</c:v>
                </c:pt>
                <c:pt idx="17">
                  <c:v>1.3753570183907033</c:v>
                </c:pt>
                <c:pt idx="18">
                  <c:v>1.1089402165735978</c:v>
                </c:pt>
                <c:pt idx="19">
                  <c:v>1.246814310396368</c:v>
                </c:pt>
                <c:pt idx="22">
                  <c:v>1.1456853511789293</c:v>
                </c:pt>
                <c:pt idx="23">
                  <c:v>1.2653577331288954</c:v>
                </c:pt>
                <c:pt idx="25">
                  <c:v>1.1136038782316671</c:v>
                </c:pt>
                <c:pt idx="33">
                  <c:v>1.2241241309317668</c:v>
                </c:pt>
                <c:pt idx="35">
                  <c:v>1.2349732688567616</c:v>
                </c:pt>
                <c:pt idx="39">
                  <c:v>1.0539479185331184</c:v>
                </c:pt>
                <c:pt idx="42">
                  <c:v>1.1150195330095576</c:v>
                </c:pt>
                <c:pt idx="48">
                  <c:v>1.0372434155938939</c:v>
                </c:pt>
                <c:pt idx="50">
                  <c:v>1.0649007629469225</c:v>
                </c:pt>
                <c:pt idx="51">
                  <c:v>1.0727680605699463</c:v>
                </c:pt>
                <c:pt idx="54">
                  <c:v>1.0363629679618305</c:v>
                </c:pt>
                <c:pt idx="60">
                  <c:v>1.22438556732596</c:v>
                </c:pt>
                <c:pt idx="64">
                  <c:v>1.0527980568204116</c:v>
                </c:pt>
                <c:pt idx="68">
                  <c:v>1.0384917627908283</c:v>
                </c:pt>
                <c:pt idx="71">
                  <c:v>1.1581789803368456</c:v>
                </c:pt>
                <c:pt idx="86">
                  <c:v>1.0220861009939928</c:v>
                </c:pt>
                <c:pt idx="87">
                  <c:v>1.2611930746242075</c:v>
                </c:pt>
                <c:pt idx="89">
                  <c:v>1.1062007251290951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057-4E07-9013-14D903C26E9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State059!$AK$2:$AK$101</c:f>
              <c:numCache>
                <c:formatCode>General</c:formatCode>
                <c:ptCount val="100"/>
                <c:pt idx="0">
                  <c:v>92358.2</c:v>
                </c:pt>
                <c:pt idx="1">
                  <c:v>51244.2</c:v>
                </c:pt>
                <c:pt idx="2">
                  <c:v>94847.6</c:v>
                </c:pt>
                <c:pt idx="3">
                  <c:v>52682.8</c:v>
                </c:pt>
                <c:pt idx="5">
                  <c:v>56891.4</c:v>
                </c:pt>
                <c:pt idx="6">
                  <c:v>48605.599999999999</c:v>
                </c:pt>
                <c:pt idx="7">
                  <c:v>46601</c:v>
                </c:pt>
                <c:pt idx="8">
                  <c:v>51766.400000000001</c:v>
                </c:pt>
                <c:pt idx="10">
                  <c:v>50743.8</c:v>
                </c:pt>
                <c:pt idx="11">
                  <c:v>92654</c:v>
                </c:pt>
                <c:pt idx="12">
                  <c:v>53430.2</c:v>
                </c:pt>
                <c:pt idx="13">
                  <c:v>38926</c:v>
                </c:pt>
                <c:pt idx="15">
                  <c:v>53124.2</c:v>
                </c:pt>
                <c:pt idx="16">
                  <c:v>81391.600000000006</c:v>
                </c:pt>
                <c:pt idx="17">
                  <c:v>40905.4</c:v>
                </c:pt>
                <c:pt idx="18">
                  <c:v>69011</c:v>
                </c:pt>
                <c:pt idx="19">
                  <c:v>84424.6</c:v>
                </c:pt>
                <c:pt idx="20">
                  <c:v>70595</c:v>
                </c:pt>
                <c:pt idx="24">
                  <c:v>52226</c:v>
                </c:pt>
                <c:pt idx="25">
                  <c:v>41785.4</c:v>
                </c:pt>
                <c:pt idx="28">
                  <c:v>76031.600000000006</c:v>
                </c:pt>
                <c:pt idx="30">
                  <c:v>63585</c:v>
                </c:pt>
                <c:pt idx="31">
                  <c:v>50853.599999999999</c:v>
                </c:pt>
                <c:pt idx="32">
                  <c:v>67185.2</c:v>
                </c:pt>
                <c:pt idx="33">
                  <c:v>95041</c:v>
                </c:pt>
                <c:pt idx="34">
                  <c:v>41626.800000000003</c:v>
                </c:pt>
                <c:pt idx="35">
                  <c:v>42193.2</c:v>
                </c:pt>
                <c:pt idx="36">
                  <c:v>76471.199999999997</c:v>
                </c:pt>
                <c:pt idx="38">
                  <c:v>59746.2</c:v>
                </c:pt>
                <c:pt idx="40">
                  <c:v>52802.2</c:v>
                </c:pt>
                <c:pt idx="41">
                  <c:v>47113.4</c:v>
                </c:pt>
                <c:pt idx="42">
                  <c:v>52780.2</c:v>
                </c:pt>
                <c:pt idx="44">
                  <c:v>39023</c:v>
                </c:pt>
                <c:pt idx="45">
                  <c:v>70581.8</c:v>
                </c:pt>
                <c:pt idx="47">
                  <c:v>72791</c:v>
                </c:pt>
                <c:pt idx="48">
                  <c:v>77458.399999999994</c:v>
                </c:pt>
                <c:pt idx="49">
                  <c:v>38424.199999999997</c:v>
                </c:pt>
                <c:pt idx="50">
                  <c:v>70304.2</c:v>
                </c:pt>
                <c:pt idx="51">
                  <c:v>33433</c:v>
                </c:pt>
                <c:pt idx="53">
                  <c:v>52186.400000000001</c:v>
                </c:pt>
                <c:pt idx="56">
                  <c:v>70449.8</c:v>
                </c:pt>
                <c:pt idx="57">
                  <c:v>49253</c:v>
                </c:pt>
                <c:pt idx="59">
                  <c:v>50744.2</c:v>
                </c:pt>
                <c:pt idx="60">
                  <c:v>50186.8</c:v>
                </c:pt>
                <c:pt idx="61">
                  <c:v>68846.8</c:v>
                </c:pt>
                <c:pt idx="62">
                  <c:v>57867.4</c:v>
                </c:pt>
                <c:pt idx="63">
                  <c:v>54406.8</c:v>
                </c:pt>
                <c:pt idx="65">
                  <c:v>45593.4</c:v>
                </c:pt>
                <c:pt idx="66">
                  <c:v>55615.199999999997</c:v>
                </c:pt>
                <c:pt idx="67">
                  <c:v>66433.600000000006</c:v>
                </c:pt>
                <c:pt idx="69">
                  <c:v>86690.4</c:v>
                </c:pt>
                <c:pt idx="70">
                  <c:v>45207.8</c:v>
                </c:pt>
                <c:pt idx="71">
                  <c:v>66440.800000000003</c:v>
                </c:pt>
                <c:pt idx="73">
                  <c:v>26823</c:v>
                </c:pt>
                <c:pt idx="74">
                  <c:v>51841</c:v>
                </c:pt>
                <c:pt idx="76">
                  <c:v>56703.4</c:v>
                </c:pt>
                <c:pt idx="77">
                  <c:v>34238</c:v>
                </c:pt>
                <c:pt idx="78">
                  <c:v>79143.199999999997</c:v>
                </c:pt>
                <c:pt idx="79">
                  <c:v>62363.8</c:v>
                </c:pt>
                <c:pt idx="80">
                  <c:v>46703</c:v>
                </c:pt>
                <c:pt idx="81">
                  <c:v>66164.800000000003</c:v>
                </c:pt>
                <c:pt idx="82">
                  <c:v>83780.2</c:v>
                </c:pt>
                <c:pt idx="83">
                  <c:v>59682.2</c:v>
                </c:pt>
                <c:pt idx="84">
                  <c:v>48500.2</c:v>
                </c:pt>
                <c:pt idx="85">
                  <c:v>74727.600000000006</c:v>
                </c:pt>
                <c:pt idx="86">
                  <c:v>63016.4</c:v>
                </c:pt>
                <c:pt idx="87">
                  <c:v>57233.4</c:v>
                </c:pt>
                <c:pt idx="88">
                  <c:v>58469.4</c:v>
                </c:pt>
                <c:pt idx="89">
                  <c:v>53592.800000000003</c:v>
                </c:pt>
                <c:pt idx="92">
                  <c:v>74720.800000000003</c:v>
                </c:pt>
                <c:pt idx="94">
                  <c:v>52664.800000000003</c:v>
                </c:pt>
                <c:pt idx="95">
                  <c:v>48480</c:v>
                </c:pt>
                <c:pt idx="96">
                  <c:v>44789.8</c:v>
                </c:pt>
                <c:pt idx="97">
                  <c:v>80297</c:v>
                </c:pt>
                <c:pt idx="98">
                  <c:v>42827.199999999997</c:v>
                </c:pt>
                <c:pt idx="99">
                  <c:v>71988</c:v>
                </c:pt>
              </c:numCache>
            </c:numRef>
          </c:xVal>
          <c:yVal>
            <c:numRef>
              <c:f>State059!$AL$2:$AL$101</c:f>
              <c:numCache>
                <c:formatCode>General</c:formatCode>
                <c:ptCount val="100"/>
                <c:pt idx="0">
                  <c:v>1.2509122092028646</c:v>
                </c:pt>
                <c:pt idx="1">
                  <c:v>2.1067554962317687</c:v>
                </c:pt>
                <c:pt idx="2">
                  <c:v>1.3836723333010006</c:v>
                </c:pt>
                <c:pt idx="3">
                  <c:v>1.4811665287342357</c:v>
                </c:pt>
                <c:pt idx="5">
                  <c:v>1.8139296976344403</c:v>
                </c:pt>
                <c:pt idx="6">
                  <c:v>1.3403599585232977</c:v>
                </c:pt>
                <c:pt idx="7">
                  <c:v>1.5512971824638957</c:v>
                </c:pt>
                <c:pt idx="8">
                  <c:v>1.6654045867589788</c:v>
                </c:pt>
                <c:pt idx="10">
                  <c:v>2.3259393265778283</c:v>
                </c:pt>
                <c:pt idx="11">
                  <c:v>1.2315064649124701</c:v>
                </c:pt>
                <c:pt idx="12">
                  <c:v>1.1053860925094796</c:v>
                </c:pt>
                <c:pt idx="13">
                  <c:v>1.4958896367466474</c:v>
                </c:pt>
                <c:pt idx="15">
                  <c:v>1.7628124282342135</c:v>
                </c:pt>
                <c:pt idx="16">
                  <c:v>1.579229306218332</c:v>
                </c:pt>
                <c:pt idx="17">
                  <c:v>2.756555369217756</c:v>
                </c:pt>
                <c:pt idx="18">
                  <c:v>1.8667603715349728</c:v>
                </c:pt>
                <c:pt idx="19">
                  <c:v>1.3538352565484466</c:v>
                </c:pt>
                <c:pt idx="20">
                  <c:v>1.6137120192648204</c:v>
                </c:pt>
                <c:pt idx="24">
                  <c:v>1.525351357561368</c:v>
                </c:pt>
                <c:pt idx="25">
                  <c:v>2.1847104491042324</c:v>
                </c:pt>
                <c:pt idx="28">
                  <c:v>1.4896569321176982</c:v>
                </c:pt>
                <c:pt idx="30">
                  <c:v>1.5600691987103876</c:v>
                </c:pt>
                <c:pt idx="31">
                  <c:v>2.4892043041200624</c:v>
                </c:pt>
                <c:pt idx="32">
                  <c:v>1.6713353536195472</c:v>
                </c:pt>
                <c:pt idx="33">
                  <c:v>1.347176481728938</c:v>
                </c:pt>
                <c:pt idx="34">
                  <c:v>1.8074653828783378</c:v>
                </c:pt>
                <c:pt idx="35">
                  <c:v>2.4207929239782717</c:v>
                </c:pt>
                <c:pt idx="36">
                  <c:v>1.5749458619715657</c:v>
                </c:pt>
                <c:pt idx="38">
                  <c:v>1.5788786567179169</c:v>
                </c:pt>
                <c:pt idx="40">
                  <c:v>1.7438856714303572</c:v>
                </c:pt>
                <c:pt idx="41">
                  <c:v>1.9191992087176897</c:v>
                </c:pt>
                <c:pt idx="42">
                  <c:v>1.7753627307209903</c:v>
                </c:pt>
                <c:pt idx="44">
                  <c:v>1.1936037721343822</c:v>
                </c:pt>
                <c:pt idx="45">
                  <c:v>1.8439456063744477</c:v>
                </c:pt>
                <c:pt idx="47">
                  <c:v>1.7102389031611052</c:v>
                </c:pt>
                <c:pt idx="48">
                  <c:v>1.4578147754149324</c:v>
                </c:pt>
                <c:pt idx="49">
                  <c:v>1.9718042275440999</c:v>
                </c:pt>
                <c:pt idx="50">
                  <c:v>1.5760224851431353</c:v>
                </c:pt>
                <c:pt idx="51">
                  <c:v>1.4041216761881974</c:v>
                </c:pt>
                <c:pt idx="53">
                  <c:v>1.4165376419910167</c:v>
                </c:pt>
                <c:pt idx="56">
                  <c:v>1.4350927894756265</c:v>
                </c:pt>
                <c:pt idx="57">
                  <c:v>1.6707205652447568</c:v>
                </c:pt>
                <c:pt idx="59">
                  <c:v>1.8020778729391735</c:v>
                </c:pt>
                <c:pt idx="60">
                  <c:v>1.2759530394446348</c:v>
                </c:pt>
                <c:pt idx="61">
                  <c:v>1.9373594705926782</c:v>
                </c:pt>
                <c:pt idx="62">
                  <c:v>1.7379215240359858</c:v>
                </c:pt>
                <c:pt idx="63">
                  <c:v>1.4855496004175948</c:v>
                </c:pt>
                <c:pt idx="65">
                  <c:v>1.4039093377550258</c:v>
                </c:pt>
                <c:pt idx="66">
                  <c:v>1.7419698211999599</c:v>
                </c:pt>
                <c:pt idx="67">
                  <c:v>1.6860293586377977</c:v>
                </c:pt>
                <c:pt idx="69">
                  <c:v>1.4811559296069692</c:v>
                </c:pt>
                <c:pt idx="70">
                  <c:v>1.9647494458920804</c:v>
                </c:pt>
                <c:pt idx="71">
                  <c:v>1.7031552901229365</c:v>
                </c:pt>
                <c:pt idx="73">
                  <c:v>1.7947284047272862</c:v>
                </c:pt>
                <c:pt idx="74">
                  <c:v>1.8205281533921027</c:v>
                </c:pt>
                <c:pt idx="76">
                  <c:v>1.4414126842482109</c:v>
                </c:pt>
                <c:pt idx="77">
                  <c:v>1.493457561773468</c:v>
                </c:pt>
                <c:pt idx="78">
                  <c:v>1.5587062438718677</c:v>
                </c:pt>
                <c:pt idx="79">
                  <c:v>1.5358429088670029</c:v>
                </c:pt>
                <c:pt idx="80">
                  <c:v>1.7703145408217889</c:v>
                </c:pt>
                <c:pt idx="81">
                  <c:v>1.7729064396778951</c:v>
                </c:pt>
                <c:pt idx="82">
                  <c:v>1.3932647570667056</c:v>
                </c:pt>
                <c:pt idx="83">
                  <c:v>1.3561497397884128</c:v>
                </c:pt>
                <c:pt idx="84">
                  <c:v>1.4830660492121683</c:v>
                </c:pt>
                <c:pt idx="85">
                  <c:v>1.6521338835985633</c:v>
                </c:pt>
                <c:pt idx="86">
                  <c:v>2.062240940453596</c:v>
                </c:pt>
                <c:pt idx="87">
                  <c:v>2.1201780778356691</c:v>
                </c:pt>
                <c:pt idx="88">
                  <c:v>2.0086917259284345</c:v>
                </c:pt>
                <c:pt idx="89">
                  <c:v>1.8898807302473466</c:v>
                </c:pt>
                <c:pt idx="92">
                  <c:v>1.5923544715795332</c:v>
                </c:pt>
                <c:pt idx="94">
                  <c:v>1.8382107213926568</c:v>
                </c:pt>
                <c:pt idx="95">
                  <c:v>1.6136138613861386</c:v>
                </c:pt>
                <c:pt idx="96">
                  <c:v>1.2578310240277919</c:v>
                </c:pt>
                <c:pt idx="97">
                  <c:v>1.2393862784412868</c:v>
                </c:pt>
                <c:pt idx="98">
                  <c:v>1.2213032838943476</c:v>
                </c:pt>
                <c:pt idx="99">
                  <c:v>1.3021614713563372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057-4E07-9013-14D903C26E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3694640"/>
        <c:axId val="1064447504"/>
      </c:scatterChart>
      <c:valAx>
        <c:axId val="1073694640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4447504"/>
        <c:crosses val="autoZero"/>
        <c:crossBetween val="midCat"/>
      </c:valAx>
      <c:valAx>
        <c:axId val="10644475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369464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State058!$J$2:$J$101</c:f>
              <c:numCache>
                <c:formatCode>General</c:formatCode>
                <c:ptCount val="100"/>
                <c:pt idx="0">
                  <c:v>91709.2</c:v>
                </c:pt>
                <c:pt idx="1">
                  <c:v>51793.2</c:v>
                </c:pt>
                <c:pt idx="2">
                  <c:v>94578.2</c:v>
                </c:pt>
                <c:pt idx="3">
                  <c:v>52840.2</c:v>
                </c:pt>
                <c:pt idx="4">
                  <c:v>44559</c:v>
                </c:pt>
                <c:pt idx="5">
                  <c:v>55993.8</c:v>
                </c:pt>
                <c:pt idx="6">
                  <c:v>48165</c:v>
                </c:pt>
                <c:pt idx="7">
                  <c:v>47244.6</c:v>
                </c:pt>
                <c:pt idx="8">
                  <c:v>51183.6</c:v>
                </c:pt>
                <c:pt idx="9">
                  <c:v>53452.800000000003</c:v>
                </c:pt>
                <c:pt idx="10">
                  <c:v>51076.2</c:v>
                </c:pt>
                <c:pt idx="11">
                  <c:v>92304</c:v>
                </c:pt>
                <c:pt idx="12">
                  <c:v>51497.2</c:v>
                </c:pt>
                <c:pt idx="13">
                  <c:v>37615.800000000003</c:v>
                </c:pt>
                <c:pt idx="14">
                  <c:v>39062</c:v>
                </c:pt>
                <c:pt idx="15">
                  <c:v>51789.599999999999</c:v>
                </c:pt>
                <c:pt idx="16">
                  <c:v>80956.800000000003</c:v>
                </c:pt>
                <c:pt idx="17">
                  <c:v>42162.400000000001</c:v>
                </c:pt>
                <c:pt idx="18">
                  <c:v>68956.2</c:v>
                </c:pt>
                <c:pt idx="19">
                  <c:v>86520.8</c:v>
                </c:pt>
                <c:pt idx="20">
                  <c:v>71587.600000000006</c:v>
                </c:pt>
                <c:pt idx="21">
                  <c:v>51272.800000000003</c:v>
                </c:pt>
                <c:pt idx="22">
                  <c:v>48031.6</c:v>
                </c:pt>
                <c:pt idx="23">
                  <c:v>39064.400000000001</c:v>
                </c:pt>
                <c:pt idx="24">
                  <c:v>52839.8</c:v>
                </c:pt>
                <c:pt idx="25">
                  <c:v>42537.599999999999</c:v>
                </c:pt>
                <c:pt idx="26">
                  <c:v>82874.8</c:v>
                </c:pt>
                <c:pt idx="27">
                  <c:v>62609.599999999999</c:v>
                </c:pt>
                <c:pt idx="28">
                  <c:v>76466.600000000006</c:v>
                </c:pt>
                <c:pt idx="29">
                  <c:v>84927</c:v>
                </c:pt>
                <c:pt idx="30">
                  <c:v>64295.6</c:v>
                </c:pt>
                <c:pt idx="31">
                  <c:v>52121.8</c:v>
                </c:pt>
                <c:pt idx="32">
                  <c:v>66395</c:v>
                </c:pt>
                <c:pt idx="33">
                  <c:v>95058.8</c:v>
                </c:pt>
                <c:pt idx="34">
                  <c:v>41715.4</c:v>
                </c:pt>
                <c:pt idx="35">
                  <c:v>40324.400000000001</c:v>
                </c:pt>
                <c:pt idx="36">
                  <c:v>77231.399999999994</c:v>
                </c:pt>
                <c:pt idx="37">
                  <c:v>77676.399999999994</c:v>
                </c:pt>
                <c:pt idx="38">
                  <c:v>58930.8</c:v>
                </c:pt>
                <c:pt idx="39">
                  <c:v>73185.8</c:v>
                </c:pt>
                <c:pt idx="40">
                  <c:v>52639.8</c:v>
                </c:pt>
                <c:pt idx="41">
                  <c:v>46961</c:v>
                </c:pt>
                <c:pt idx="42">
                  <c:v>53141.599999999999</c:v>
                </c:pt>
                <c:pt idx="43">
                  <c:v>81401.600000000006</c:v>
                </c:pt>
                <c:pt idx="44">
                  <c:v>40495.599999999999</c:v>
                </c:pt>
                <c:pt idx="45">
                  <c:v>69286.600000000006</c:v>
                </c:pt>
                <c:pt idx="46">
                  <c:v>51260.6</c:v>
                </c:pt>
                <c:pt idx="47">
                  <c:v>73161.2</c:v>
                </c:pt>
                <c:pt idx="48">
                  <c:v>78641.600000000006</c:v>
                </c:pt>
                <c:pt idx="49">
                  <c:v>39237.599999999999</c:v>
                </c:pt>
                <c:pt idx="50">
                  <c:v>70002.399999999994</c:v>
                </c:pt>
                <c:pt idx="51">
                  <c:v>33327</c:v>
                </c:pt>
                <c:pt idx="52">
                  <c:v>72969.8</c:v>
                </c:pt>
                <c:pt idx="53">
                  <c:v>52832.2</c:v>
                </c:pt>
                <c:pt idx="54">
                  <c:v>81089.600000000006</c:v>
                </c:pt>
                <c:pt idx="55">
                  <c:v>68619.600000000006</c:v>
                </c:pt>
                <c:pt idx="56">
                  <c:v>70651</c:v>
                </c:pt>
                <c:pt idx="57">
                  <c:v>50715.6</c:v>
                </c:pt>
                <c:pt idx="58">
                  <c:v>76636.399999999994</c:v>
                </c:pt>
                <c:pt idx="59">
                  <c:v>50506</c:v>
                </c:pt>
                <c:pt idx="60">
                  <c:v>50574.400000000001</c:v>
                </c:pt>
                <c:pt idx="61">
                  <c:v>65501.2</c:v>
                </c:pt>
                <c:pt idx="62">
                  <c:v>57594</c:v>
                </c:pt>
                <c:pt idx="63">
                  <c:v>52259.6</c:v>
                </c:pt>
                <c:pt idx="64">
                  <c:v>79155.600000000006</c:v>
                </c:pt>
                <c:pt idx="65">
                  <c:v>45913.2</c:v>
                </c:pt>
                <c:pt idx="66">
                  <c:v>54870.8</c:v>
                </c:pt>
                <c:pt idx="67">
                  <c:v>68179.8</c:v>
                </c:pt>
                <c:pt idx="68">
                  <c:v>60071.4</c:v>
                </c:pt>
                <c:pt idx="69">
                  <c:v>86357</c:v>
                </c:pt>
                <c:pt idx="70">
                  <c:v>45348</c:v>
                </c:pt>
                <c:pt idx="71">
                  <c:v>66381.8</c:v>
                </c:pt>
                <c:pt idx="72">
                  <c:v>43705.599999999999</c:v>
                </c:pt>
                <c:pt idx="73">
                  <c:v>27795</c:v>
                </c:pt>
                <c:pt idx="74">
                  <c:v>51096.4</c:v>
                </c:pt>
                <c:pt idx="75">
                  <c:v>76898.8</c:v>
                </c:pt>
                <c:pt idx="76">
                  <c:v>58162.2</c:v>
                </c:pt>
                <c:pt idx="77">
                  <c:v>35404.6</c:v>
                </c:pt>
                <c:pt idx="78">
                  <c:v>79422.600000000006</c:v>
                </c:pt>
                <c:pt idx="79">
                  <c:v>61088.4</c:v>
                </c:pt>
                <c:pt idx="80">
                  <c:v>46228.6</c:v>
                </c:pt>
                <c:pt idx="81">
                  <c:v>67389</c:v>
                </c:pt>
                <c:pt idx="82">
                  <c:v>84484</c:v>
                </c:pt>
                <c:pt idx="83">
                  <c:v>59991.199999999997</c:v>
                </c:pt>
                <c:pt idx="84">
                  <c:v>50476.6</c:v>
                </c:pt>
                <c:pt idx="85">
                  <c:v>75266</c:v>
                </c:pt>
                <c:pt idx="86">
                  <c:v>62030.2</c:v>
                </c:pt>
                <c:pt idx="87">
                  <c:v>56214.2</c:v>
                </c:pt>
                <c:pt idx="88">
                  <c:v>57888.800000000003</c:v>
                </c:pt>
                <c:pt idx="89">
                  <c:v>53581.4</c:v>
                </c:pt>
                <c:pt idx="90">
                  <c:v>60427</c:v>
                </c:pt>
                <c:pt idx="91">
                  <c:v>71870.8</c:v>
                </c:pt>
                <c:pt idx="92">
                  <c:v>73826.8</c:v>
                </c:pt>
                <c:pt idx="93">
                  <c:v>51951.4</c:v>
                </c:pt>
                <c:pt idx="94">
                  <c:v>51711.199999999997</c:v>
                </c:pt>
                <c:pt idx="95">
                  <c:v>48922.6</c:v>
                </c:pt>
                <c:pt idx="96">
                  <c:v>44786</c:v>
                </c:pt>
                <c:pt idx="97">
                  <c:v>78079.8</c:v>
                </c:pt>
                <c:pt idx="98">
                  <c:v>44195.8</c:v>
                </c:pt>
                <c:pt idx="99">
                  <c:v>72828.399999999994</c:v>
                </c:pt>
              </c:numCache>
            </c:numRef>
          </c:xVal>
          <c:yVal>
            <c:numRef>
              <c:f>State058!$K$2:$K$101</c:f>
              <c:numCache>
                <c:formatCode>General</c:formatCode>
                <c:ptCount val="100"/>
                <c:pt idx="0">
                  <c:v>1.2602552415679125</c:v>
                </c:pt>
                <c:pt idx="1">
                  <c:v>2.1543754778619588</c:v>
                </c:pt>
                <c:pt idx="2">
                  <c:v>1.3979014191431007</c:v>
                </c:pt>
                <c:pt idx="3">
                  <c:v>1.4801420130885199</c:v>
                </c:pt>
                <c:pt idx="4">
                  <c:v>1.0895890841356404</c:v>
                </c:pt>
                <c:pt idx="5">
                  <c:v>1.8639027892373798</c:v>
                </c:pt>
                <c:pt idx="6">
                  <c:v>1.3145229938752205</c:v>
                </c:pt>
                <c:pt idx="7">
                  <c:v>1.5590776512024656</c:v>
                </c:pt>
                <c:pt idx="8">
                  <c:v>1.6787994592017756</c:v>
                </c:pt>
                <c:pt idx="9">
                  <c:v>1.0302734375</c:v>
                </c:pt>
                <c:pt idx="10">
                  <c:v>2.325877806101472</c:v>
                </c:pt>
                <c:pt idx="11">
                  <c:v>1.236056942277691</c:v>
                </c:pt>
                <c:pt idx="12">
                  <c:v>1.1613641130003185</c:v>
                </c:pt>
                <c:pt idx="13">
                  <c:v>1.5505718341760641</c:v>
                </c:pt>
                <c:pt idx="14">
                  <c:v>1.16937176795863</c:v>
                </c:pt>
                <c:pt idx="15">
                  <c:v>1.8233390487665477</c:v>
                </c:pt>
                <c:pt idx="16">
                  <c:v>1.5595725127475393</c:v>
                </c:pt>
                <c:pt idx="17">
                  <c:v>2.6523158074492912</c:v>
                </c:pt>
                <c:pt idx="18">
                  <c:v>1.9181016355309604</c:v>
                </c:pt>
                <c:pt idx="19">
                  <c:v>1.3602856191805901</c:v>
                </c:pt>
                <c:pt idx="20">
                  <c:v>1.588068324681928</c:v>
                </c:pt>
                <c:pt idx="21">
                  <c:v>1.2978226272019471</c:v>
                </c:pt>
                <c:pt idx="22">
                  <c:v>1.0621757343082472</c:v>
                </c:pt>
                <c:pt idx="23">
                  <c:v>1.1876286337432547</c:v>
                </c:pt>
                <c:pt idx="24">
                  <c:v>1.5075946540297276</c:v>
                </c:pt>
                <c:pt idx="25">
                  <c:v>2.1461013315278721</c:v>
                </c:pt>
                <c:pt idx="26">
                  <c:v>1.1127990655784388</c:v>
                </c:pt>
                <c:pt idx="27">
                  <c:v>1.1811128005928804</c:v>
                </c:pt>
                <c:pt idx="28">
                  <c:v>1.5040945981644271</c:v>
                </c:pt>
                <c:pt idx="29">
                  <c:v>1.1173242902728227</c:v>
                </c:pt>
                <c:pt idx="30">
                  <c:v>1.5423917033202894</c:v>
                </c:pt>
                <c:pt idx="31">
                  <c:v>2.4415695543899099</c:v>
                </c:pt>
                <c:pt idx="32">
                  <c:v>1.6964530461631147</c:v>
                </c:pt>
                <c:pt idx="33">
                  <c:v>1.3476500860520015</c:v>
                </c:pt>
                <c:pt idx="34">
                  <c:v>1.689184330007623</c:v>
                </c:pt>
                <c:pt idx="35">
                  <c:v>2.5290146908571485</c:v>
                </c:pt>
                <c:pt idx="36">
                  <c:v>1.5595081793156671</c:v>
                </c:pt>
                <c:pt idx="37">
                  <c:v>1.1933997971069721</c:v>
                </c:pt>
                <c:pt idx="38">
                  <c:v>1.6507666619153312</c:v>
                </c:pt>
                <c:pt idx="39">
                  <c:v>1.2039357361673986</c:v>
                </c:pt>
                <c:pt idx="40">
                  <c:v>1.7652612661902209</c:v>
                </c:pt>
                <c:pt idx="41">
                  <c:v>1.9254274823789954</c:v>
                </c:pt>
                <c:pt idx="42">
                  <c:v>1.7203847832959489</c:v>
                </c:pt>
                <c:pt idx="43">
                  <c:v>1.0652370469376522</c:v>
                </c:pt>
                <c:pt idx="44">
                  <c:v>1.1501496458874545</c:v>
                </c:pt>
                <c:pt idx="45">
                  <c:v>1.8904521220553467</c:v>
                </c:pt>
                <c:pt idx="46">
                  <c:v>1.0623753916263172</c:v>
                </c:pt>
                <c:pt idx="47">
                  <c:v>1.6986872823299783</c:v>
                </c:pt>
                <c:pt idx="48">
                  <c:v>1.4301845333767369</c:v>
                </c:pt>
                <c:pt idx="49">
                  <c:v>1.9113554345831549</c:v>
                </c:pt>
                <c:pt idx="50">
                  <c:v>1.6103019325051713</c:v>
                </c:pt>
                <c:pt idx="51">
                  <c:v>1.3531671017493323</c:v>
                </c:pt>
                <c:pt idx="52">
                  <c:v>1.0238345178416275</c:v>
                </c:pt>
                <c:pt idx="53">
                  <c:v>1.3992224438883862</c:v>
                </c:pt>
                <c:pt idx="54">
                  <c:v>1.0760072808350269</c:v>
                </c:pt>
                <c:pt idx="55">
                  <c:v>1.0724049688427213</c:v>
                </c:pt>
                <c:pt idx="56">
                  <c:v>1.4756195949101925</c:v>
                </c:pt>
                <c:pt idx="57">
                  <c:v>1.6799761808989739</c:v>
                </c:pt>
                <c:pt idx="58">
                  <c:v>1.0652640259719925</c:v>
                </c:pt>
                <c:pt idx="59">
                  <c:v>1.7776303805488456</c:v>
                </c:pt>
                <c:pt idx="60">
                  <c:v>1.2599061976019488</c:v>
                </c:pt>
                <c:pt idx="61">
                  <c:v>2.0234285784077239</c:v>
                </c:pt>
                <c:pt idx="62">
                  <c:v>1.7231482446088133</c:v>
                </c:pt>
                <c:pt idx="63">
                  <c:v>1.529785914932376</c:v>
                </c:pt>
                <c:pt idx="64">
                  <c:v>1.2321427669046787</c:v>
                </c:pt>
                <c:pt idx="65">
                  <c:v>1.3822386590348745</c:v>
                </c:pt>
                <c:pt idx="66">
                  <c:v>1.7631235556981126</c:v>
                </c:pt>
                <c:pt idx="67">
                  <c:v>1.6428472949465971</c:v>
                </c:pt>
                <c:pt idx="68">
                  <c:v>1.0362335487436616</c:v>
                </c:pt>
                <c:pt idx="69">
                  <c:v>1.4584920736014451</c:v>
                </c:pt>
                <c:pt idx="70">
                  <c:v>1.9606156831613302</c:v>
                </c:pt>
                <c:pt idx="71">
                  <c:v>1.7048196945548326</c:v>
                </c:pt>
                <c:pt idx="72">
                  <c:v>1.0026403939083322</c:v>
                </c:pt>
                <c:pt idx="73">
                  <c:v>1.7027522935779817</c:v>
                </c:pt>
                <c:pt idx="74">
                  <c:v>1.851402447139133</c:v>
                </c:pt>
                <c:pt idx="75">
                  <c:v>1.1678075600659568</c:v>
                </c:pt>
                <c:pt idx="76">
                  <c:v>1.4720557337927382</c:v>
                </c:pt>
                <c:pt idx="77">
                  <c:v>1.4260858758466415</c:v>
                </c:pt>
                <c:pt idx="78">
                  <c:v>1.5972657656636775</c:v>
                </c:pt>
                <c:pt idx="79">
                  <c:v>1.5520131481590613</c:v>
                </c:pt>
                <c:pt idx="80">
                  <c:v>1.7310928732429709</c:v>
                </c:pt>
                <c:pt idx="81">
                  <c:v>1.7399427206220599</c:v>
                </c:pt>
                <c:pt idx="82">
                  <c:v>1.3325008285592539</c:v>
                </c:pt>
                <c:pt idx="83">
                  <c:v>1.3325121017749271</c:v>
                </c:pt>
                <c:pt idx="84">
                  <c:v>1.4249969292701965</c:v>
                </c:pt>
                <c:pt idx="85">
                  <c:v>1.6383360348630192</c:v>
                </c:pt>
                <c:pt idx="86">
                  <c:v>2.1334607981273637</c:v>
                </c:pt>
                <c:pt idx="87">
                  <c:v>2.1050375172109539</c:v>
                </c:pt>
                <c:pt idx="88">
                  <c:v>2.0263332458092065</c:v>
                </c:pt>
                <c:pt idx="89">
                  <c:v>1.8904694539523044</c:v>
                </c:pt>
                <c:pt idx="90">
                  <c:v>1.0035083654657686</c:v>
                </c:pt>
                <c:pt idx="91">
                  <c:v>1.2443022757503743</c:v>
                </c:pt>
                <c:pt idx="92">
                  <c:v>1.5999745349927126</c:v>
                </c:pt>
                <c:pt idx="93">
                  <c:v>1.1217599525710569</c:v>
                </c:pt>
                <c:pt idx="94">
                  <c:v>1.8385378796082861</c:v>
                </c:pt>
                <c:pt idx="95">
                  <c:v>1.594620890958371</c:v>
                </c:pt>
                <c:pt idx="96">
                  <c:v>1.258116375653106</c:v>
                </c:pt>
                <c:pt idx="97">
                  <c:v>1.2952773956900503</c:v>
                </c:pt>
                <c:pt idx="98">
                  <c:v>1.222763248996511</c:v>
                </c:pt>
                <c:pt idx="99">
                  <c:v>1.3191557139797112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2CF-43F7-A525-72D63A208F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3631440"/>
        <c:axId val="1064409232"/>
      </c:scatterChart>
      <c:valAx>
        <c:axId val="1073631440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4409232"/>
        <c:crosses val="autoZero"/>
        <c:crossBetween val="midCat"/>
      </c:valAx>
      <c:valAx>
        <c:axId val="10644092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36314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State058!$Z$2:$Z$101</c:f>
              <c:numCache>
                <c:formatCode>General</c:formatCode>
                <c:ptCount val="100"/>
                <c:pt idx="3">
                  <c:v>52840.2</c:v>
                </c:pt>
                <c:pt idx="4">
                  <c:v>44559</c:v>
                </c:pt>
                <c:pt idx="12">
                  <c:v>51497.2</c:v>
                </c:pt>
                <c:pt idx="14">
                  <c:v>39062</c:v>
                </c:pt>
                <c:pt idx="21">
                  <c:v>51272.800000000003</c:v>
                </c:pt>
                <c:pt idx="22">
                  <c:v>48031.6</c:v>
                </c:pt>
                <c:pt idx="24">
                  <c:v>52839.8</c:v>
                </c:pt>
                <c:pt idx="44">
                  <c:v>40495.599999999999</c:v>
                </c:pt>
                <c:pt idx="46">
                  <c:v>51260.6</c:v>
                </c:pt>
                <c:pt idx="49">
                  <c:v>39237.599999999999</c:v>
                </c:pt>
                <c:pt idx="51">
                  <c:v>33327</c:v>
                </c:pt>
                <c:pt idx="63">
                  <c:v>52259.6</c:v>
                </c:pt>
                <c:pt idx="68">
                  <c:v>60071.4</c:v>
                </c:pt>
                <c:pt idx="72">
                  <c:v>43705.599999999999</c:v>
                </c:pt>
                <c:pt idx="73">
                  <c:v>27795</c:v>
                </c:pt>
                <c:pt idx="77">
                  <c:v>35404.6</c:v>
                </c:pt>
                <c:pt idx="79">
                  <c:v>61088.4</c:v>
                </c:pt>
                <c:pt idx="84">
                  <c:v>50476.6</c:v>
                </c:pt>
                <c:pt idx="90">
                  <c:v>60427</c:v>
                </c:pt>
                <c:pt idx="95">
                  <c:v>48922.6</c:v>
                </c:pt>
                <c:pt idx="96">
                  <c:v>44786</c:v>
                </c:pt>
                <c:pt idx="98">
                  <c:v>44195.8</c:v>
                </c:pt>
              </c:numCache>
            </c:numRef>
          </c:xVal>
          <c:yVal>
            <c:numRef>
              <c:f>State058!$AA$5:$AA$101</c:f>
              <c:numCache>
                <c:formatCode>General</c:formatCode>
                <c:ptCount val="97"/>
                <c:pt idx="0">
                  <c:v>1.4801420130885199</c:v>
                </c:pt>
                <c:pt idx="1">
                  <c:v>1.0895890841356404</c:v>
                </c:pt>
                <c:pt idx="9">
                  <c:v>1.1613641130003185</c:v>
                </c:pt>
                <c:pt idx="11">
                  <c:v>1.16937176795863</c:v>
                </c:pt>
                <c:pt idx="18">
                  <c:v>1.2978226272019471</c:v>
                </c:pt>
                <c:pt idx="19">
                  <c:v>1.0621757343082472</c:v>
                </c:pt>
                <c:pt idx="21">
                  <c:v>1.5075946540297276</c:v>
                </c:pt>
                <c:pt idx="41">
                  <c:v>1.1501496458874545</c:v>
                </c:pt>
                <c:pt idx="43">
                  <c:v>1.0623753916263172</c:v>
                </c:pt>
                <c:pt idx="46">
                  <c:v>1.9113554345831549</c:v>
                </c:pt>
                <c:pt idx="48">
                  <c:v>1.3531671017493323</c:v>
                </c:pt>
                <c:pt idx="60">
                  <c:v>1.529785914932376</c:v>
                </c:pt>
                <c:pt idx="65">
                  <c:v>1.0362335487436616</c:v>
                </c:pt>
                <c:pt idx="69">
                  <c:v>1.0026403939083322</c:v>
                </c:pt>
                <c:pt idx="70">
                  <c:v>1.7027522935779817</c:v>
                </c:pt>
                <c:pt idx="74">
                  <c:v>1.4260858758466415</c:v>
                </c:pt>
                <c:pt idx="76">
                  <c:v>1.5520131481590613</c:v>
                </c:pt>
                <c:pt idx="81">
                  <c:v>1.4249969292701965</c:v>
                </c:pt>
                <c:pt idx="87">
                  <c:v>1.0035083654657686</c:v>
                </c:pt>
                <c:pt idx="92">
                  <c:v>1.594620890958371</c:v>
                </c:pt>
                <c:pt idx="93">
                  <c:v>1.258116375653106</c:v>
                </c:pt>
                <c:pt idx="95">
                  <c:v>1.222763248996511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05A-477B-8E9F-1BB671C387B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State058!$AB$2:$AB$101</c:f>
              <c:numCache>
                <c:formatCode>General</c:formatCode>
                <c:ptCount val="100"/>
                <c:pt idx="2">
                  <c:v>94578.2</c:v>
                </c:pt>
                <c:pt idx="9">
                  <c:v>53452.800000000003</c:v>
                </c:pt>
                <c:pt idx="15">
                  <c:v>51789.599999999999</c:v>
                </c:pt>
                <c:pt idx="20">
                  <c:v>71587.600000000006</c:v>
                </c:pt>
                <c:pt idx="26">
                  <c:v>82874.8</c:v>
                </c:pt>
                <c:pt idx="27">
                  <c:v>62609.599999999999</c:v>
                </c:pt>
                <c:pt idx="29">
                  <c:v>84927</c:v>
                </c:pt>
                <c:pt idx="30">
                  <c:v>64295.6</c:v>
                </c:pt>
                <c:pt idx="33">
                  <c:v>95058.8</c:v>
                </c:pt>
                <c:pt idx="37">
                  <c:v>77676.399999999994</c:v>
                </c:pt>
                <c:pt idx="43">
                  <c:v>81401.600000000006</c:v>
                </c:pt>
                <c:pt idx="48">
                  <c:v>78641.600000000006</c:v>
                </c:pt>
                <c:pt idx="52">
                  <c:v>72969.8</c:v>
                </c:pt>
                <c:pt idx="53">
                  <c:v>52832.2</c:v>
                </c:pt>
                <c:pt idx="54">
                  <c:v>81089.600000000006</c:v>
                </c:pt>
                <c:pt idx="56">
                  <c:v>70651</c:v>
                </c:pt>
                <c:pt idx="60">
                  <c:v>50574.400000000001</c:v>
                </c:pt>
                <c:pt idx="64">
                  <c:v>79155.600000000006</c:v>
                </c:pt>
                <c:pt idx="67">
                  <c:v>68179.8</c:v>
                </c:pt>
                <c:pt idx="69">
                  <c:v>86357</c:v>
                </c:pt>
                <c:pt idx="75">
                  <c:v>76898.8</c:v>
                </c:pt>
                <c:pt idx="76">
                  <c:v>58162.2</c:v>
                </c:pt>
                <c:pt idx="82">
                  <c:v>84484</c:v>
                </c:pt>
                <c:pt idx="83">
                  <c:v>59991.199999999997</c:v>
                </c:pt>
                <c:pt idx="91">
                  <c:v>71870.8</c:v>
                </c:pt>
                <c:pt idx="93">
                  <c:v>51951.4</c:v>
                </c:pt>
                <c:pt idx="97">
                  <c:v>78079.8</c:v>
                </c:pt>
                <c:pt idx="99">
                  <c:v>72828.399999999994</c:v>
                </c:pt>
              </c:numCache>
            </c:numRef>
          </c:xVal>
          <c:yVal>
            <c:numRef>
              <c:f>State058!$AC$2:$AC$101</c:f>
              <c:numCache>
                <c:formatCode>General</c:formatCode>
                <c:ptCount val="100"/>
                <c:pt idx="2">
                  <c:v>1.3979014191431007</c:v>
                </c:pt>
                <c:pt idx="9">
                  <c:v>1.0302734375</c:v>
                </c:pt>
                <c:pt idx="15">
                  <c:v>1.8233390487665477</c:v>
                </c:pt>
                <c:pt idx="20">
                  <c:v>1.588068324681928</c:v>
                </c:pt>
                <c:pt idx="26">
                  <c:v>1.1127990655784388</c:v>
                </c:pt>
                <c:pt idx="27">
                  <c:v>1.1811128005928804</c:v>
                </c:pt>
                <c:pt idx="29">
                  <c:v>1.1173242902728227</c:v>
                </c:pt>
                <c:pt idx="30">
                  <c:v>1.5423917033202894</c:v>
                </c:pt>
                <c:pt idx="33">
                  <c:v>1.3476500860520015</c:v>
                </c:pt>
                <c:pt idx="37">
                  <c:v>1.1933997971069721</c:v>
                </c:pt>
                <c:pt idx="43">
                  <c:v>1.0652370469376522</c:v>
                </c:pt>
                <c:pt idx="48">
                  <c:v>1.4301845333767369</c:v>
                </c:pt>
                <c:pt idx="52">
                  <c:v>1.0238345178416275</c:v>
                </c:pt>
                <c:pt idx="53">
                  <c:v>1.3992224438883862</c:v>
                </c:pt>
                <c:pt idx="54">
                  <c:v>1.0760072808350269</c:v>
                </c:pt>
                <c:pt idx="56">
                  <c:v>1.4756195949101925</c:v>
                </c:pt>
                <c:pt idx="60">
                  <c:v>1.2599061976019488</c:v>
                </c:pt>
                <c:pt idx="64">
                  <c:v>1.2321427669046787</c:v>
                </c:pt>
                <c:pt idx="67">
                  <c:v>1.6428472949465971</c:v>
                </c:pt>
                <c:pt idx="69">
                  <c:v>1.4584920736014451</c:v>
                </c:pt>
                <c:pt idx="75">
                  <c:v>1.1678075600659568</c:v>
                </c:pt>
                <c:pt idx="76">
                  <c:v>1.4720557337927382</c:v>
                </c:pt>
                <c:pt idx="82">
                  <c:v>1.3325008285592539</c:v>
                </c:pt>
                <c:pt idx="83">
                  <c:v>1.3325121017749271</c:v>
                </c:pt>
                <c:pt idx="91">
                  <c:v>1.2443022757503743</c:v>
                </c:pt>
                <c:pt idx="93">
                  <c:v>1.1217599525710569</c:v>
                </c:pt>
                <c:pt idx="97">
                  <c:v>1.2952773956900503</c:v>
                </c:pt>
                <c:pt idx="99">
                  <c:v>1.3191557139797112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05A-477B-8E9F-1BB671C387B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State058!$AD$2:$AD$101</c:f>
              <c:numCache>
                <c:formatCode>General</c:formatCode>
                <c:ptCount val="100"/>
                <c:pt idx="1">
                  <c:v>51793.2</c:v>
                </c:pt>
                <c:pt idx="5">
                  <c:v>55993.8</c:v>
                </c:pt>
                <c:pt idx="6">
                  <c:v>48165</c:v>
                </c:pt>
                <c:pt idx="7">
                  <c:v>47244.6</c:v>
                </c:pt>
                <c:pt idx="8">
                  <c:v>51183.6</c:v>
                </c:pt>
                <c:pt idx="10">
                  <c:v>51076.2</c:v>
                </c:pt>
                <c:pt idx="13">
                  <c:v>37615.800000000003</c:v>
                </c:pt>
                <c:pt idx="17">
                  <c:v>42162.400000000001</c:v>
                </c:pt>
                <c:pt idx="23">
                  <c:v>39064.400000000001</c:v>
                </c:pt>
                <c:pt idx="25">
                  <c:v>42537.599999999999</c:v>
                </c:pt>
                <c:pt idx="34">
                  <c:v>41715.4</c:v>
                </c:pt>
                <c:pt idx="35">
                  <c:v>40324.400000000001</c:v>
                </c:pt>
                <c:pt idx="38">
                  <c:v>58930.8</c:v>
                </c:pt>
                <c:pt idx="40">
                  <c:v>52639.8</c:v>
                </c:pt>
                <c:pt idx="41">
                  <c:v>46961</c:v>
                </c:pt>
                <c:pt idx="42">
                  <c:v>53141.599999999999</c:v>
                </c:pt>
                <c:pt idx="57">
                  <c:v>50715.6</c:v>
                </c:pt>
                <c:pt idx="58">
                  <c:v>76636.399999999994</c:v>
                </c:pt>
                <c:pt idx="62">
                  <c:v>57594</c:v>
                </c:pt>
                <c:pt idx="65">
                  <c:v>45913.2</c:v>
                </c:pt>
                <c:pt idx="66">
                  <c:v>54870.8</c:v>
                </c:pt>
                <c:pt idx="70">
                  <c:v>45348</c:v>
                </c:pt>
                <c:pt idx="71">
                  <c:v>66381.8</c:v>
                </c:pt>
                <c:pt idx="74">
                  <c:v>51096.4</c:v>
                </c:pt>
                <c:pt idx="80">
                  <c:v>46228.6</c:v>
                </c:pt>
                <c:pt idx="87">
                  <c:v>56214.2</c:v>
                </c:pt>
                <c:pt idx="88">
                  <c:v>57888.800000000003</c:v>
                </c:pt>
                <c:pt idx="89">
                  <c:v>53581.4</c:v>
                </c:pt>
              </c:numCache>
            </c:numRef>
          </c:xVal>
          <c:yVal>
            <c:numRef>
              <c:f>State058!$AE$2:$AE$101</c:f>
              <c:numCache>
                <c:formatCode>General</c:formatCode>
                <c:ptCount val="100"/>
                <c:pt idx="1">
                  <c:v>2.1543754778619588</c:v>
                </c:pt>
                <c:pt idx="5">
                  <c:v>1.8639027892373798</c:v>
                </c:pt>
                <c:pt idx="6">
                  <c:v>1.3145229938752205</c:v>
                </c:pt>
                <c:pt idx="7">
                  <c:v>1.5590776512024656</c:v>
                </c:pt>
                <c:pt idx="8">
                  <c:v>1.6787994592017756</c:v>
                </c:pt>
                <c:pt idx="10">
                  <c:v>2.325877806101472</c:v>
                </c:pt>
                <c:pt idx="13">
                  <c:v>1.5505718341760641</c:v>
                </c:pt>
                <c:pt idx="17">
                  <c:v>2.6523158074492912</c:v>
                </c:pt>
                <c:pt idx="23">
                  <c:v>1.1876286337432547</c:v>
                </c:pt>
                <c:pt idx="25">
                  <c:v>2.1461013315278721</c:v>
                </c:pt>
                <c:pt idx="34">
                  <c:v>1.689184330007623</c:v>
                </c:pt>
                <c:pt idx="35">
                  <c:v>2.5290146908571485</c:v>
                </c:pt>
                <c:pt idx="38">
                  <c:v>1.6507666619153312</c:v>
                </c:pt>
                <c:pt idx="40">
                  <c:v>1.7652612661902209</c:v>
                </c:pt>
                <c:pt idx="41">
                  <c:v>1.9254274823789954</c:v>
                </c:pt>
                <c:pt idx="42">
                  <c:v>1.7203847832959489</c:v>
                </c:pt>
                <c:pt idx="57">
                  <c:v>1.6799761808989739</c:v>
                </c:pt>
                <c:pt idx="58">
                  <c:v>1.0652640259719925</c:v>
                </c:pt>
                <c:pt idx="62">
                  <c:v>1.7231482446088133</c:v>
                </c:pt>
                <c:pt idx="65">
                  <c:v>1.3822386590348745</c:v>
                </c:pt>
                <c:pt idx="66">
                  <c:v>1.7631235556981126</c:v>
                </c:pt>
                <c:pt idx="70">
                  <c:v>1.9606156831613302</c:v>
                </c:pt>
                <c:pt idx="71">
                  <c:v>1.7048196945548326</c:v>
                </c:pt>
                <c:pt idx="74">
                  <c:v>1.851402447139133</c:v>
                </c:pt>
                <c:pt idx="80">
                  <c:v>1.7310928732429709</c:v>
                </c:pt>
                <c:pt idx="87">
                  <c:v>2.1050375172109539</c:v>
                </c:pt>
                <c:pt idx="88">
                  <c:v>2.0263332458092065</c:v>
                </c:pt>
                <c:pt idx="89">
                  <c:v>1.8904694539523044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05A-477B-8E9F-1BB671C387B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State058!$AF$2:$AF$101</c:f>
              <c:numCache>
                <c:formatCode>General</c:formatCode>
                <c:ptCount val="100"/>
                <c:pt idx="0">
                  <c:v>91709.2</c:v>
                </c:pt>
                <c:pt idx="11">
                  <c:v>92304</c:v>
                </c:pt>
                <c:pt idx="16">
                  <c:v>80956.800000000003</c:v>
                </c:pt>
                <c:pt idx="18">
                  <c:v>68956.2</c:v>
                </c:pt>
                <c:pt idx="19">
                  <c:v>86520.8</c:v>
                </c:pt>
                <c:pt idx="28">
                  <c:v>76466.600000000006</c:v>
                </c:pt>
                <c:pt idx="31">
                  <c:v>52121.8</c:v>
                </c:pt>
                <c:pt idx="32">
                  <c:v>66395</c:v>
                </c:pt>
                <c:pt idx="36">
                  <c:v>77231.399999999994</c:v>
                </c:pt>
                <c:pt idx="39">
                  <c:v>73185.8</c:v>
                </c:pt>
                <c:pt idx="45">
                  <c:v>69286.600000000006</c:v>
                </c:pt>
                <c:pt idx="47">
                  <c:v>73161.2</c:v>
                </c:pt>
                <c:pt idx="50">
                  <c:v>70002.399999999994</c:v>
                </c:pt>
                <c:pt idx="55">
                  <c:v>68619.600000000006</c:v>
                </c:pt>
                <c:pt idx="59">
                  <c:v>50506</c:v>
                </c:pt>
                <c:pt idx="61">
                  <c:v>65501.2</c:v>
                </c:pt>
                <c:pt idx="78">
                  <c:v>79422.600000000006</c:v>
                </c:pt>
                <c:pt idx="81">
                  <c:v>67389</c:v>
                </c:pt>
                <c:pt idx="85">
                  <c:v>75266</c:v>
                </c:pt>
                <c:pt idx="86">
                  <c:v>62030.2</c:v>
                </c:pt>
                <c:pt idx="92">
                  <c:v>73826.8</c:v>
                </c:pt>
                <c:pt idx="94">
                  <c:v>51711.199999999997</c:v>
                </c:pt>
              </c:numCache>
            </c:numRef>
          </c:xVal>
          <c:yVal>
            <c:numRef>
              <c:f>State058!$AG$2:$AG$101</c:f>
              <c:numCache>
                <c:formatCode>General</c:formatCode>
                <c:ptCount val="100"/>
                <c:pt idx="0">
                  <c:v>1.2602552415679125</c:v>
                </c:pt>
                <c:pt idx="11">
                  <c:v>1.236056942277691</c:v>
                </c:pt>
                <c:pt idx="16">
                  <c:v>1.5595725127475393</c:v>
                </c:pt>
                <c:pt idx="18">
                  <c:v>1.9181016355309604</c:v>
                </c:pt>
                <c:pt idx="19">
                  <c:v>1.3602856191805901</c:v>
                </c:pt>
                <c:pt idx="28">
                  <c:v>1.5040945981644271</c:v>
                </c:pt>
                <c:pt idx="31">
                  <c:v>2.4415695543899099</c:v>
                </c:pt>
                <c:pt idx="32">
                  <c:v>1.6964530461631147</c:v>
                </c:pt>
                <c:pt idx="36">
                  <c:v>1.5595081793156671</c:v>
                </c:pt>
                <c:pt idx="39">
                  <c:v>1.2039357361673986</c:v>
                </c:pt>
                <c:pt idx="45">
                  <c:v>1.8904521220553467</c:v>
                </c:pt>
                <c:pt idx="47">
                  <c:v>1.6986872823299783</c:v>
                </c:pt>
                <c:pt idx="50">
                  <c:v>1.6103019325051713</c:v>
                </c:pt>
                <c:pt idx="55">
                  <c:v>1.0724049688427213</c:v>
                </c:pt>
                <c:pt idx="59">
                  <c:v>1.7776303805488456</c:v>
                </c:pt>
                <c:pt idx="61">
                  <c:v>2.0234285784077239</c:v>
                </c:pt>
                <c:pt idx="78">
                  <c:v>1.5972657656636775</c:v>
                </c:pt>
                <c:pt idx="81">
                  <c:v>1.7399427206220599</c:v>
                </c:pt>
                <c:pt idx="85">
                  <c:v>1.6383360348630192</c:v>
                </c:pt>
                <c:pt idx="86">
                  <c:v>2.1334607981273637</c:v>
                </c:pt>
                <c:pt idx="92">
                  <c:v>1.5999745349927126</c:v>
                </c:pt>
                <c:pt idx="94">
                  <c:v>1.8385378796082861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05A-477B-8E9F-1BB671C387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3666640"/>
        <c:axId val="1064429616"/>
      </c:scatterChart>
      <c:valAx>
        <c:axId val="1073666640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4429616"/>
        <c:crosses val="autoZero"/>
        <c:crossBetween val="midCat"/>
      </c:valAx>
      <c:valAx>
        <c:axId val="10644296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36666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State058!$AI$2:$AI$101</c:f>
              <c:numCache>
                <c:formatCode>General</c:formatCode>
                <c:ptCount val="100"/>
                <c:pt idx="0">
                  <c:v>91709.2</c:v>
                </c:pt>
                <c:pt idx="4">
                  <c:v>44559</c:v>
                </c:pt>
                <c:pt idx="6">
                  <c:v>48165</c:v>
                </c:pt>
                <c:pt idx="9">
                  <c:v>53452.800000000003</c:v>
                </c:pt>
                <c:pt idx="14">
                  <c:v>39062</c:v>
                </c:pt>
                <c:pt idx="22">
                  <c:v>48031.6</c:v>
                </c:pt>
                <c:pt idx="26">
                  <c:v>82874.8</c:v>
                </c:pt>
                <c:pt idx="29">
                  <c:v>84927</c:v>
                </c:pt>
                <c:pt idx="37">
                  <c:v>77676.399999999994</c:v>
                </c:pt>
                <c:pt idx="39">
                  <c:v>73185.8</c:v>
                </c:pt>
                <c:pt idx="43">
                  <c:v>81401.600000000006</c:v>
                </c:pt>
                <c:pt idx="44">
                  <c:v>40495.599999999999</c:v>
                </c:pt>
                <c:pt idx="46">
                  <c:v>51260.6</c:v>
                </c:pt>
                <c:pt idx="51">
                  <c:v>33327</c:v>
                </c:pt>
                <c:pt idx="52">
                  <c:v>72969.8</c:v>
                </c:pt>
                <c:pt idx="54">
                  <c:v>81089.600000000006</c:v>
                </c:pt>
                <c:pt idx="55">
                  <c:v>68619.600000000006</c:v>
                </c:pt>
                <c:pt idx="58">
                  <c:v>76636.399999999994</c:v>
                </c:pt>
                <c:pt idx="64">
                  <c:v>79155.600000000006</c:v>
                </c:pt>
                <c:pt idx="68">
                  <c:v>60071.4</c:v>
                </c:pt>
                <c:pt idx="72">
                  <c:v>43705.599999999999</c:v>
                </c:pt>
                <c:pt idx="75">
                  <c:v>76898.8</c:v>
                </c:pt>
                <c:pt idx="90">
                  <c:v>60427</c:v>
                </c:pt>
                <c:pt idx="93">
                  <c:v>51951.4</c:v>
                </c:pt>
              </c:numCache>
            </c:numRef>
          </c:xVal>
          <c:yVal>
            <c:numRef>
              <c:f>State058!$AJ$2:$AJ$101</c:f>
              <c:numCache>
                <c:formatCode>General</c:formatCode>
                <c:ptCount val="100"/>
                <c:pt idx="0">
                  <c:v>1.2602552415679125</c:v>
                </c:pt>
                <c:pt idx="4">
                  <c:v>1.0895890841356404</c:v>
                </c:pt>
                <c:pt idx="6">
                  <c:v>1.3145229938752205</c:v>
                </c:pt>
                <c:pt idx="9">
                  <c:v>1.0302734375</c:v>
                </c:pt>
                <c:pt idx="14">
                  <c:v>1.16937176795863</c:v>
                </c:pt>
                <c:pt idx="22">
                  <c:v>1.0621757343082472</c:v>
                </c:pt>
                <c:pt idx="26">
                  <c:v>1.1127990655784388</c:v>
                </c:pt>
                <c:pt idx="29">
                  <c:v>1.1173242902728227</c:v>
                </c:pt>
                <c:pt idx="37">
                  <c:v>1.1933997971069721</c:v>
                </c:pt>
                <c:pt idx="39">
                  <c:v>1.2039357361673986</c:v>
                </c:pt>
                <c:pt idx="43">
                  <c:v>1.0652370469376522</c:v>
                </c:pt>
                <c:pt idx="44">
                  <c:v>1.1501496458874545</c:v>
                </c:pt>
                <c:pt idx="46">
                  <c:v>1.0623753916263172</c:v>
                </c:pt>
                <c:pt idx="51">
                  <c:v>1.3531671017493323</c:v>
                </c:pt>
                <c:pt idx="52">
                  <c:v>1.0238345178416275</c:v>
                </c:pt>
                <c:pt idx="54">
                  <c:v>1.0760072808350269</c:v>
                </c:pt>
                <c:pt idx="55">
                  <c:v>1.0724049688427213</c:v>
                </c:pt>
                <c:pt idx="58">
                  <c:v>1.0652640259719925</c:v>
                </c:pt>
                <c:pt idx="64">
                  <c:v>1.2321427669046787</c:v>
                </c:pt>
                <c:pt idx="68">
                  <c:v>1.0362335487436616</c:v>
                </c:pt>
                <c:pt idx="72">
                  <c:v>1.0026403939083322</c:v>
                </c:pt>
                <c:pt idx="75">
                  <c:v>1.1678075600659568</c:v>
                </c:pt>
                <c:pt idx="90">
                  <c:v>1.0035083654657686</c:v>
                </c:pt>
                <c:pt idx="93">
                  <c:v>1.1217599525710569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607-483E-A83A-B15FD571A03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State058!$AK$2:$AK$101</c:f>
              <c:numCache>
                <c:formatCode>General</c:formatCode>
                <c:ptCount val="100"/>
                <c:pt idx="1">
                  <c:v>51793.2</c:v>
                </c:pt>
                <c:pt idx="2">
                  <c:v>94578.2</c:v>
                </c:pt>
                <c:pt idx="3">
                  <c:v>52840.2</c:v>
                </c:pt>
                <c:pt idx="5">
                  <c:v>55993.8</c:v>
                </c:pt>
                <c:pt idx="7">
                  <c:v>47244.6</c:v>
                </c:pt>
                <c:pt idx="8">
                  <c:v>51183.6</c:v>
                </c:pt>
                <c:pt idx="10">
                  <c:v>51076.2</c:v>
                </c:pt>
                <c:pt idx="11">
                  <c:v>92304</c:v>
                </c:pt>
                <c:pt idx="12">
                  <c:v>51497.2</c:v>
                </c:pt>
                <c:pt idx="13">
                  <c:v>37615.800000000003</c:v>
                </c:pt>
                <c:pt idx="15">
                  <c:v>51789.599999999999</c:v>
                </c:pt>
                <c:pt idx="16">
                  <c:v>80956.800000000003</c:v>
                </c:pt>
                <c:pt idx="17">
                  <c:v>42162.400000000001</c:v>
                </c:pt>
                <c:pt idx="18">
                  <c:v>68956.2</c:v>
                </c:pt>
                <c:pt idx="19">
                  <c:v>86520.8</c:v>
                </c:pt>
                <c:pt idx="20">
                  <c:v>71587.600000000006</c:v>
                </c:pt>
                <c:pt idx="21">
                  <c:v>51272.800000000003</c:v>
                </c:pt>
                <c:pt idx="23">
                  <c:v>39064.400000000001</c:v>
                </c:pt>
                <c:pt idx="24">
                  <c:v>52839.8</c:v>
                </c:pt>
                <c:pt idx="25">
                  <c:v>42537.599999999999</c:v>
                </c:pt>
                <c:pt idx="27">
                  <c:v>62609.599999999999</c:v>
                </c:pt>
                <c:pt idx="28">
                  <c:v>76466.600000000006</c:v>
                </c:pt>
                <c:pt idx="30">
                  <c:v>64295.6</c:v>
                </c:pt>
                <c:pt idx="31">
                  <c:v>52121.8</c:v>
                </c:pt>
                <c:pt idx="32">
                  <c:v>66395</c:v>
                </c:pt>
                <c:pt idx="33">
                  <c:v>95058.8</c:v>
                </c:pt>
                <c:pt idx="34">
                  <c:v>41715.4</c:v>
                </c:pt>
                <c:pt idx="35">
                  <c:v>40324.400000000001</c:v>
                </c:pt>
                <c:pt idx="36">
                  <c:v>77231.399999999994</c:v>
                </c:pt>
                <c:pt idx="38">
                  <c:v>58930.8</c:v>
                </c:pt>
                <c:pt idx="40">
                  <c:v>52639.8</c:v>
                </c:pt>
                <c:pt idx="41">
                  <c:v>46961</c:v>
                </c:pt>
                <c:pt idx="42">
                  <c:v>53141.599999999999</c:v>
                </c:pt>
                <c:pt idx="45">
                  <c:v>69286.600000000006</c:v>
                </c:pt>
                <c:pt idx="47">
                  <c:v>73161.2</c:v>
                </c:pt>
                <c:pt idx="48">
                  <c:v>78641.600000000006</c:v>
                </c:pt>
                <c:pt idx="49">
                  <c:v>39237.599999999999</c:v>
                </c:pt>
                <c:pt idx="50">
                  <c:v>70002.399999999994</c:v>
                </c:pt>
                <c:pt idx="53">
                  <c:v>52832.2</c:v>
                </c:pt>
                <c:pt idx="56">
                  <c:v>70651</c:v>
                </c:pt>
                <c:pt idx="57">
                  <c:v>50715.6</c:v>
                </c:pt>
                <c:pt idx="59">
                  <c:v>50506</c:v>
                </c:pt>
                <c:pt idx="60">
                  <c:v>50574.400000000001</c:v>
                </c:pt>
                <c:pt idx="61">
                  <c:v>65501.2</c:v>
                </c:pt>
                <c:pt idx="62">
                  <c:v>57594</c:v>
                </c:pt>
                <c:pt idx="63">
                  <c:v>52259.6</c:v>
                </c:pt>
                <c:pt idx="65">
                  <c:v>45913.2</c:v>
                </c:pt>
                <c:pt idx="66">
                  <c:v>54870.8</c:v>
                </c:pt>
                <c:pt idx="67">
                  <c:v>68179.8</c:v>
                </c:pt>
                <c:pt idx="69">
                  <c:v>86357</c:v>
                </c:pt>
                <c:pt idx="70">
                  <c:v>45348</c:v>
                </c:pt>
                <c:pt idx="71">
                  <c:v>66381.8</c:v>
                </c:pt>
                <c:pt idx="73">
                  <c:v>27795</c:v>
                </c:pt>
                <c:pt idx="74">
                  <c:v>51096.4</c:v>
                </c:pt>
                <c:pt idx="76">
                  <c:v>58162.2</c:v>
                </c:pt>
                <c:pt idx="77">
                  <c:v>35404.6</c:v>
                </c:pt>
                <c:pt idx="78">
                  <c:v>79422.600000000006</c:v>
                </c:pt>
                <c:pt idx="79">
                  <c:v>61088.4</c:v>
                </c:pt>
                <c:pt idx="80">
                  <c:v>46228.6</c:v>
                </c:pt>
                <c:pt idx="81">
                  <c:v>67389</c:v>
                </c:pt>
                <c:pt idx="82">
                  <c:v>84484</c:v>
                </c:pt>
                <c:pt idx="83">
                  <c:v>59991.199999999997</c:v>
                </c:pt>
                <c:pt idx="84">
                  <c:v>50476.6</c:v>
                </c:pt>
                <c:pt idx="85">
                  <c:v>75266</c:v>
                </c:pt>
                <c:pt idx="86">
                  <c:v>62030.2</c:v>
                </c:pt>
                <c:pt idx="87">
                  <c:v>56214.2</c:v>
                </c:pt>
                <c:pt idx="88">
                  <c:v>57888.800000000003</c:v>
                </c:pt>
                <c:pt idx="89">
                  <c:v>53581.4</c:v>
                </c:pt>
                <c:pt idx="91">
                  <c:v>71870.8</c:v>
                </c:pt>
                <c:pt idx="92">
                  <c:v>73826.8</c:v>
                </c:pt>
                <c:pt idx="94">
                  <c:v>51711.199999999997</c:v>
                </c:pt>
                <c:pt idx="95">
                  <c:v>48922.6</c:v>
                </c:pt>
                <c:pt idx="96">
                  <c:v>44786</c:v>
                </c:pt>
                <c:pt idx="97">
                  <c:v>78079.8</c:v>
                </c:pt>
                <c:pt idx="98">
                  <c:v>44195.8</c:v>
                </c:pt>
                <c:pt idx="99">
                  <c:v>72828.399999999994</c:v>
                </c:pt>
              </c:numCache>
            </c:numRef>
          </c:xVal>
          <c:yVal>
            <c:numRef>
              <c:f>State058!$AL$2:$AL$101</c:f>
              <c:numCache>
                <c:formatCode>General</c:formatCode>
                <c:ptCount val="100"/>
                <c:pt idx="1">
                  <c:v>2.1543754778619588</c:v>
                </c:pt>
                <c:pt idx="2">
                  <c:v>1.3979014191431007</c:v>
                </c:pt>
                <c:pt idx="3">
                  <c:v>1.4801420130885199</c:v>
                </c:pt>
                <c:pt idx="5">
                  <c:v>1.8639027892373798</c:v>
                </c:pt>
                <c:pt idx="7">
                  <c:v>1.5590776512024656</c:v>
                </c:pt>
                <c:pt idx="8">
                  <c:v>1.6787994592017756</c:v>
                </c:pt>
                <c:pt idx="10">
                  <c:v>2.325877806101472</c:v>
                </c:pt>
                <c:pt idx="11">
                  <c:v>1.236056942277691</c:v>
                </c:pt>
                <c:pt idx="12">
                  <c:v>1.1613641130003185</c:v>
                </c:pt>
                <c:pt idx="13">
                  <c:v>1.5505718341760641</c:v>
                </c:pt>
                <c:pt idx="15">
                  <c:v>1.8233390487665477</c:v>
                </c:pt>
                <c:pt idx="16">
                  <c:v>1.5595725127475393</c:v>
                </c:pt>
                <c:pt idx="17">
                  <c:v>2.6523158074492912</c:v>
                </c:pt>
                <c:pt idx="18">
                  <c:v>1.9181016355309604</c:v>
                </c:pt>
                <c:pt idx="19">
                  <c:v>1.3602856191805901</c:v>
                </c:pt>
                <c:pt idx="20">
                  <c:v>1.588068324681928</c:v>
                </c:pt>
                <c:pt idx="21">
                  <c:v>1.2978226272019471</c:v>
                </c:pt>
                <c:pt idx="23">
                  <c:v>1.1876286337432547</c:v>
                </c:pt>
                <c:pt idx="24">
                  <c:v>1.5075946540297276</c:v>
                </c:pt>
                <c:pt idx="25">
                  <c:v>2.1461013315278721</c:v>
                </c:pt>
                <c:pt idx="27">
                  <c:v>1.1811128005928804</c:v>
                </c:pt>
                <c:pt idx="28">
                  <c:v>1.5040945981644271</c:v>
                </c:pt>
                <c:pt idx="30">
                  <c:v>1.5423917033202894</c:v>
                </c:pt>
                <c:pt idx="31">
                  <c:v>2.4415695543899099</c:v>
                </c:pt>
                <c:pt idx="32">
                  <c:v>1.6964530461631147</c:v>
                </c:pt>
                <c:pt idx="33">
                  <c:v>1.3476500860520015</c:v>
                </c:pt>
                <c:pt idx="34">
                  <c:v>1.689184330007623</c:v>
                </c:pt>
                <c:pt idx="35">
                  <c:v>2.5290146908571485</c:v>
                </c:pt>
                <c:pt idx="36">
                  <c:v>1.5595081793156671</c:v>
                </c:pt>
                <c:pt idx="38">
                  <c:v>1.6507666619153312</c:v>
                </c:pt>
                <c:pt idx="40">
                  <c:v>1.7652612661902209</c:v>
                </c:pt>
                <c:pt idx="41">
                  <c:v>1.9254274823789954</c:v>
                </c:pt>
                <c:pt idx="42">
                  <c:v>1.7203847832959489</c:v>
                </c:pt>
                <c:pt idx="45">
                  <c:v>1.8904521220553467</c:v>
                </c:pt>
                <c:pt idx="47">
                  <c:v>1.6986872823299783</c:v>
                </c:pt>
                <c:pt idx="48">
                  <c:v>1.4301845333767369</c:v>
                </c:pt>
                <c:pt idx="49">
                  <c:v>1.9113554345831549</c:v>
                </c:pt>
                <c:pt idx="50">
                  <c:v>1.6103019325051713</c:v>
                </c:pt>
                <c:pt idx="53">
                  <c:v>1.3992224438883862</c:v>
                </c:pt>
                <c:pt idx="56">
                  <c:v>1.4756195949101925</c:v>
                </c:pt>
                <c:pt idx="57">
                  <c:v>1.6799761808989739</c:v>
                </c:pt>
                <c:pt idx="59">
                  <c:v>1.7776303805488456</c:v>
                </c:pt>
                <c:pt idx="60">
                  <c:v>1.2599061976019488</c:v>
                </c:pt>
                <c:pt idx="61">
                  <c:v>2.0234285784077239</c:v>
                </c:pt>
                <c:pt idx="62">
                  <c:v>1.7231482446088133</c:v>
                </c:pt>
                <c:pt idx="63">
                  <c:v>1.529785914932376</c:v>
                </c:pt>
                <c:pt idx="65">
                  <c:v>1.3822386590348745</c:v>
                </c:pt>
                <c:pt idx="66">
                  <c:v>1.7631235556981126</c:v>
                </c:pt>
                <c:pt idx="67">
                  <c:v>1.6428472949465971</c:v>
                </c:pt>
                <c:pt idx="69">
                  <c:v>1.4584920736014451</c:v>
                </c:pt>
                <c:pt idx="70">
                  <c:v>1.9606156831613302</c:v>
                </c:pt>
                <c:pt idx="71">
                  <c:v>1.7048196945548326</c:v>
                </c:pt>
                <c:pt idx="73">
                  <c:v>1.7027522935779817</c:v>
                </c:pt>
                <c:pt idx="74">
                  <c:v>1.851402447139133</c:v>
                </c:pt>
                <c:pt idx="76">
                  <c:v>1.4720557337927382</c:v>
                </c:pt>
                <c:pt idx="77">
                  <c:v>1.4260858758466415</c:v>
                </c:pt>
                <c:pt idx="78">
                  <c:v>1.5972657656636775</c:v>
                </c:pt>
                <c:pt idx="79">
                  <c:v>1.5520131481590613</c:v>
                </c:pt>
                <c:pt idx="80">
                  <c:v>1.7310928732429709</c:v>
                </c:pt>
                <c:pt idx="81">
                  <c:v>1.7399427206220599</c:v>
                </c:pt>
                <c:pt idx="82">
                  <c:v>1.3325008285592539</c:v>
                </c:pt>
                <c:pt idx="83">
                  <c:v>1.3325121017749271</c:v>
                </c:pt>
                <c:pt idx="84">
                  <c:v>1.4249969292701965</c:v>
                </c:pt>
                <c:pt idx="85">
                  <c:v>1.6383360348630192</c:v>
                </c:pt>
                <c:pt idx="86">
                  <c:v>2.1334607981273637</c:v>
                </c:pt>
                <c:pt idx="87">
                  <c:v>2.1050375172109539</c:v>
                </c:pt>
                <c:pt idx="88">
                  <c:v>2.0263332458092065</c:v>
                </c:pt>
                <c:pt idx="89">
                  <c:v>1.8904694539523044</c:v>
                </c:pt>
                <c:pt idx="91">
                  <c:v>1.2443022757503743</c:v>
                </c:pt>
                <c:pt idx="92">
                  <c:v>1.5999745349927126</c:v>
                </c:pt>
                <c:pt idx="94">
                  <c:v>1.8385378796082861</c:v>
                </c:pt>
                <c:pt idx="95">
                  <c:v>1.594620890958371</c:v>
                </c:pt>
                <c:pt idx="96">
                  <c:v>1.258116375653106</c:v>
                </c:pt>
                <c:pt idx="97">
                  <c:v>1.2952773956900503</c:v>
                </c:pt>
                <c:pt idx="98">
                  <c:v>1.222763248996511</c:v>
                </c:pt>
                <c:pt idx="99">
                  <c:v>1.3191557139797112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607-483E-A83A-B15FD571A0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3672240"/>
        <c:axId val="1064418384"/>
      </c:scatterChart>
      <c:valAx>
        <c:axId val="1073672240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4418384"/>
        <c:crosses val="autoZero"/>
        <c:crossBetween val="midCat"/>
      </c:valAx>
      <c:valAx>
        <c:axId val="10644183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367224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State057!$J$2:$J$101</c:f>
              <c:numCache>
                <c:formatCode>General</c:formatCode>
                <c:ptCount val="100"/>
                <c:pt idx="0">
                  <c:v>91892.6</c:v>
                </c:pt>
                <c:pt idx="1">
                  <c:v>52119.6</c:v>
                </c:pt>
                <c:pt idx="2">
                  <c:v>96614.8</c:v>
                </c:pt>
                <c:pt idx="3">
                  <c:v>52054.400000000001</c:v>
                </c:pt>
                <c:pt idx="4">
                  <c:v>42883.8</c:v>
                </c:pt>
                <c:pt idx="5">
                  <c:v>56941.8</c:v>
                </c:pt>
                <c:pt idx="6">
                  <c:v>49026</c:v>
                </c:pt>
                <c:pt idx="7">
                  <c:v>47587.199999999997</c:v>
                </c:pt>
                <c:pt idx="8">
                  <c:v>50867.4</c:v>
                </c:pt>
                <c:pt idx="9">
                  <c:v>55001.4</c:v>
                </c:pt>
                <c:pt idx="10">
                  <c:v>50865.4</c:v>
                </c:pt>
                <c:pt idx="11">
                  <c:v>90214.399999999994</c:v>
                </c:pt>
                <c:pt idx="12">
                  <c:v>50862.6</c:v>
                </c:pt>
                <c:pt idx="13">
                  <c:v>37934.6</c:v>
                </c:pt>
                <c:pt idx="14">
                  <c:v>38592.6</c:v>
                </c:pt>
                <c:pt idx="15">
                  <c:v>51556.6</c:v>
                </c:pt>
                <c:pt idx="16">
                  <c:v>81367</c:v>
                </c:pt>
                <c:pt idx="17">
                  <c:v>42010.8</c:v>
                </c:pt>
                <c:pt idx="18">
                  <c:v>69521.8</c:v>
                </c:pt>
                <c:pt idx="19">
                  <c:v>84405.6</c:v>
                </c:pt>
                <c:pt idx="20">
                  <c:v>72706.2</c:v>
                </c:pt>
                <c:pt idx="21">
                  <c:v>51536.800000000003</c:v>
                </c:pt>
                <c:pt idx="22">
                  <c:v>48038.2</c:v>
                </c:pt>
                <c:pt idx="23">
                  <c:v>39334.800000000003</c:v>
                </c:pt>
                <c:pt idx="24">
                  <c:v>51241</c:v>
                </c:pt>
                <c:pt idx="25">
                  <c:v>44058.400000000001</c:v>
                </c:pt>
                <c:pt idx="26">
                  <c:v>83369.600000000006</c:v>
                </c:pt>
                <c:pt idx="27">
                  <c:v>62835.6</c:v>
                </c:pt>
                <c:pt idx="28">
                  <c:v>76171.8</c:v>
                </c:pt>
                <c:pt idx="29">
                  <c:v>85007.6</c:v>
                </c:pt>
                <c:pt idx="30">
                  <c:v>64530.8</c:v>
                </c:pt>
                <c:pt idx="31">
                  <c:v>51682.2</c:v>
                </c:pt>
                <c:pt idx="32">
                  <c:v>66617.2</c:v>
                </c:pt>
                <c:pt idx="33">
                  <c:v>95243.199999999997</c:v>
                </c:pt>
                <c:pt idx="34">
                  <c:v>39458</c:v>
                </c:pt>
                <c:pt idx="35">
                  <c:v>41626.6</c:v>
                </c:pt>
                <c:pt idx="36">
                  <c:v>75857.2</c:v>
                </c:pt>
                <c:pt idx="37">
                  <c:v>77976.600000000006</c:v>
                </c:pt>
                <c:pt idx="38">
                  <c:v>58063.199999999997</c:v>
                </c:pt>
                <c:pt idx="39">
                  <c:v>72159.600000000006</c:v>
                </c:pt>
                <c:pt idx="40">
                  <c:v>51801</c:v>
                </c:pt>
                <c:pt idx="41">
                  <c:v>47179.6</c:v>
                </c:pt>
                <c:pt idx="42">
                  <c:v>53300.800000000003</c:v>
                </c:pt>
                <c:pt idx="43">
                  <c:v>82502</c:v>
                </c:pt>
                <c:pt idx="44">
                  <c:v>40734.199999999997</c:v>
                </c:pt>
                <c:pt idx="45">
                  <c:v>69342.600000000006</c:v>
                </c:pt>
                <c:pt idx="46">
                  <c:v>52557</c:v>
                </c:pt>
                <c:pt idx="47">
                  <c:v>73776.800000000003</c:v>
                </c:pt>
                <c:pt idx="48">
                  <c:v>78631</c:v>
                </c:pt>
                <c:pt idx="49">
                  <c:v>39440.400000000001</c:v>
                </c:pt>
                <c:pt idx="50">
                  <c:v>69091.199999999997</c:v>
                </c:pt>
                <c:pt idx="51">
                  <c:v>33004</c:v>
                </c:pt>
                <c:pt idx="52">
                  <c:v>74614.600000000006</c:v>
                </c:pt>
                <c:pt idx="53">
                  <c:v>52073.4</c:v>
                </c:pt>
                <c:pt idx="54">
                  <c:v>81674.8</c:v>
                </c:pt>
                <c:pt idx="55">
                  <c:v>69984</c:v>
                </c:pt>
                <c:pt idx="56">
                  <c:v>69317.8</c:v>
                </c:pt>
                <c:pt idx="57">
                  <c:v>50681.8</c:v>
                </c:pt>
                <c:pt idx="58">
                  <c:v>76451</c:v>
                </c:pt>
                <c:pt idx="59">
                  <c:v>49015.4</c:v>
                </c:pt>
                <c:pt idx="60">
                  <c:v>51991.6</c:v>
                </c:pt>
                <c:pt idx="61">
                  <c:v>65197.8</c:v>
                </c:pt>
                <c:pt idx="62">
                  <c:v>55789.8</c:v>
                </c:pt>
                <c:pt idx="63">
                  <c:v>55532.800000000003</c:v>
                </c:pt>
                <c:pt idx="64">
                  <c:v>76877</c:v>
                </c:pt>
                <c:pt idx="65">
                  <c:v>46799.4</c:v>
                </c:pt>
                <c:pt idx="66">
                  <c:v>54772.4</c:v>
                </c:pt>
                <c:pt idx="67">
                  <c:v>66454.2</c:v>
                </c:pt>
                <c:pt idx="68">
                  <c:v>61378.8</c:v>
                </c:pt>
                <c:pt idx="69">
                  <c:v>87025.8</c:v>
                </c:pt>
                <c:pt idx="70">
                  <c:v>47454.2</c:v>
                </c:pt>
                <c:pt idx="71">
                  <c:v>66587</c:v>
                </c:pt>
                <c:pt idx="72">
                  <c:v>43765.4</c:v>
                </c:pt>
                <c:pt idx="73">
                  <c:v>27249.8</c:v>
                </c:pt>
                <c:pt idx="74">
                  <c:v>50907.6</c:v>
                </c:pt>
                <c:pt idx="75">
                  <c:v>77693</c:v>
                </c:pt>
                <c:pt idx="76">
                  <c:v>56636</c:v>
                </c:pt>
                <c:pt idx="77">
                  <c:v>36557.199999999997</c:v>
                </c:pt>
                <c:pt idx="78">
                  <c:v>78377.2</c:v>
                </c:pt>
                <c:pt idx="79">
                  <c:v>61134.2</c:v>
                </c:pt>
                <c:pt idx="80">
                  <c:v>46736.2</c:v>
                </c:pt>
                <c:pt idx="81">
                  <c:v>66983.399999999994</c:v>
                </c:pt>
                <c:pt idx="82">
                  <c:v>84594.4</c:v>
                </c:pt>
                <c:pt idx="83">
                  <c:v>60394.2</c:v>
                </c:pt>
                <c:pt idx="84">
                  <c:v>49705.4</c:v>
                </c:pt>
                <c:pt idx="85">
                  <c:v>75218.2</c:v>
                </c:pt>
                <c:pt idx="86">
                  <c:v>62220.6</c:v>
                </c:pt>
                <c:pt idx="87">
                  <c:v>57346.2</c:v>
                </c:pt>
                <c:pt idx="88">
                  <c:v>58681.599999999999</c:v>
                </c:pt>
                <c:pt idx="89">
                  <c:v>53997.8</c:v>
                </c:pt>
                <c:pt idx="90">
                  <c:v>60375.4</c:v>
                </c:pt>
                <c:pt idx="91">
                  <c:v>71168.399999999994</c:v>
                </c:pt>
                <c:pt idx="92">
                  <c:v>73929.399999999994</c:v>
                </c:pt>
                <c:pt idx="93">
                  <c:v>53934.6</c:v>
                </c:pt>
                <c:pt idx="94">
                  <c:v>51177.599999999999</c:v>
                </c:pt>
                <c:pt idx="95">
                  <c:v>48105.599999999999</c:v>
                </c:pt>
                <c:pt idx="96">
                  <c:v>44147.6</c:v>
                </c:pt>
                <c:pt idx="97">
                  <c:v>78979.199999999997</c:v>
                </c:pt>
                <c:pt idx="98">
                  <c:v>45098.400000000001</c:v>
                </c:pt>
                <c:pt idx="99">
                  <c:v>72416.800000000003</c:v>
                </c:pt>
              </c:numCache>
            </c:numRef>
          </c:xVal>
          <c:yVal>
            <c:numRef>
              <c:f>State057!$K$2:$K$101</c:f>
              <c:numCache>
                <c:formatCode>General</c:formatCode>
                <c:ptCount val="100"/>
                <c:pt idx="0">
                  <c:v>1.2671205298359172</c:v>
                </c:pt>
                <c:pt idx="1">
                  <c:v>2.1910567233823746</c:v>
                </c:pt>
                <c:pt idx="2">
                  <c:v>1.3376522023540907</c:v>
                </c:pt>
                <c:pt idx="3">
                  <c:v>1.5747179873363251</c:v>
                </c:pt>
                <c:pt idx="4">
                  <c:v>1.2129055727337594</c:v>
                </c:pt>
                <c:pt idx="5">
                  <c:v>1.8365945579521545</c:v>
                </c:pt>
                <c:pt idx="6">
                  <c:v>1.3060620895035286</c:v>
                </c:pt>
                <c:pt idx="7">
                  <c:v>1.6008716629681932</c:v>
                </c:pt>
                <c:pt idx="8">
                  <c:v>1.6878393627352686</c:v>
                </c:pt>
                <c:pt idx="9">
                  <c:v>1.0661728610544459</c:v>
                </c:pt>
                <c:pt idx="10">
                  <c:v>2.3531123317618654</c:v>
                </c:pt>
                <c:pt idx="11">
                  <c:v>1.3114757732690125</c:v>
                </c:pt>
                <c:pt idx="12">
                  <c:v>1.1760311112683977</c:v>
                </c:pt>
                <c:pt idx="13">
                  <c:v>1.5409151539755264</c:v>
                </c:pt>
                <c:pt idx="14">
                  <c:v>1.1800967024766407</c:v>
                </c:pt>
                <c:pt idx="15">
                  <c:v>1.8429260269296268</c:v>
                </c:pt>
                <c:pt idx="16">
                  <c:v>1.5479248343923213</c:v>
                </c:pt>
                <c:pt idx="17">
                  <c:v>2.6668618545707292</c:v>
                </c:pt>
                <c:pt idx="18">
                  <c:v>1.9437500179799716</c:v>
                </c:pt>
                <c:pt idx="19">
                  <c:v>1.3851095187997005</c:v>
                </c:pt>
                <c:pt idx="20">
                  <c:v>1.5924914243902171</c:v>
                </c:pt>
                <c:pt idx="21">
                  <c:v>1.3229963831669795</c:v>
                </c:pt>
                <c:pt idx="22">
                  <c:v>1.0706063091456384</c:v>
                </c:pt>
                <c:pt idx="23">
                  <c:v>1.1696767239187691</c:v>
                </c:pt>
                <c:pt idx="24">
                  <c:v>1.5537362658808376</c:v>
                </c:pt>
                <c:pt idx="25">
                  <c:v>2.0942884898225991</c:v>
                </c:pt>
                <c:pt idx="26">
                  <c:v>1.0609622692204352</c:v>
                </c:pt>
                <c:pt idx="27">
                  <c:v>1.2303375793340081</c:v>
                </c:pt>
                <c:pt idx="28">
                  <c:v>1.5147469273405643</c:v>
                </c:pt>
                <c:pt idx="29">
                  <c:v>1.1145591688272578</c:v>
                </c:pt>
                <c:pt idx="30">
                  <c:v>1.5179108270779225</c:v>
                </c:pt>
                <c:pt idx="31">
                  <c:v>2.4606344157175974</c:v>
                </c:pt>
                <c:pt idx="32">
                  <c:v>1.6948926103168551</c:v>
                </c:pt>
                <c:pt idx="33">
                  <c:v>1.3439384648982815</c:v>
                </c:pt>
                <c:pt idx="34">
                  <c:v>1.8174007805768158</c:v>
                </c:pt>
                <c:pt idx="35">
                  <c:v>2.451485348310936</c:v>
                </c:pt>
                <c:pt idx="36">
                  <c:v>1.5878914592154734</c:v>
                </c:pt>
                <c:pt idx="37">
                  <c:v>1.1870997196594875</c:v>
                </c:pt>
                <c:pt idx="38">
                  <c:v>1.6629982501825598</c:v>
                </c:pt>
                <c:pt idx="39">
                  <c:v>1.2271686650147726</c:v>
                </c:pt>
                <c:pt idx="40">
                  <c:v>1.8098299260632034</c:v>
                </c:pt>
                <c:pt idx="41">
                  <c:v>1.9624371550415858</c:v>
                </c:pt>
                <c:pt idx="42">
                  <c:v>1.7145146039083841</c:v>
                </c:pt>
                <c:pt idx="43">
                  <c:v>1.0349324864851761</c:v>
                </c:pt>
                <c:pt idx="44">
                  <c:v>1.1228893656927104</c:v>
                </c:pt>
                <c:pt idx="45">
                  <c:v>1.8888965801686119</c:v>
                </c:pt>
                <c:pt idx="46">
                  <c:v>1.0359419297144052</c:v>
                </c:pt>
                <c:pt idx="47">
                  <c:v>1.6948146300734106</c:v>
                </c:pt>
                <c:pt idx="48">
                  <c:v>1.4668133433378694</c:v>
                </c:pt>
                <c:pt idx="49">
                  <c:v>1.8962535876918083</c:v>
                </c:pt>
                <c:pt idx="50">
                  <c:v>1.7021994117919503</c:v>
                </c:pt>
                <c:pt idx="51">
                  <c:v>1.2441522239728517</c:v>
                </c:pt>
                <c:pt idx="52">
                  <c:v>1.0165972879302441</c:v>
                </c:pt>
                <c:pt idx="53">
                  <c:v>1.4062265955363007</c:v>
                </c:pt>
                <c:pt idx="54">
                  <c:v>1.0659469016146963</c:v>
                </c:pt>
                <c:pt idx="55">
                  <c:v>1.051754686785551</c:v>
                </c:pt>
                <c:pt idx="56">
                  <c:v>1.5086889658933202</c:v>
                </c:pt>
                <c:pt idx="57">
                  <c:v>1.6811162981583132</c:v>
                </c:pt>
                <c:pt idx="58">
                  <c:v>1.1021438568494852</c:v>
                </c:pt>
                <c:pt idx="59">
                  <c:v>1.8833672682463063</c:v>
                </c:pt>
                <c:pt idx="60">
                  <c:v>1.2506058671016087</c:v>
                </c:pt>
                <c:pt idx="61">
                  <c:v>2.0438573080686773</c:v>
                </c:pt>
                <c:pt idx="62">
                  <c:v>1.7113881032016605</c:v>
                </c:pt>
                <c:pt idx="63">
                  <c:v>1.3935548000460989</c:v>
                </c:pt>
                <c:pt idx="64">
                  <c:v>1.2664516045111021</c:v>
                </c:pt>
                <c:pt idx="65">
                  <c:v>1.3557225092629392</c:v>
                </c:pt>
                <c:pt idx="66">
                  <c:v>1.7655059847660499</c:v>
                </c:pt>
                <c:pt idx="67">
                  <c:v>1.6855518537579266</c:v>
                </c:pt>
                <c:pt idx="68">
                  <c:v>1.0142752872327252</c:v>
                </c:pt>
                <c:pt idx="69">
                  <c:v>1.4471340682877951</c:v>
                </c:pt>
                <c:pt idx="70">
                  <c:v>1.8147603373357892</c:v>
                </c:pt>
                <c:pt idx="71">
                  <c:v>1.6995809992941566</c:v>
                </c:pt>
                <c:pt idx="72">
                  <c:v>1.016876345240761</c:v>
                </c:pt>
                <c:pt idx="73">
                  <c:v>1.7336641002869746</c:v>
                </c:pt>
                <c:pt idx="74">
                  <c:v>1.9322655163472644</c:v>
                </c:pt>
                <c:pt idx="75">
                  <c:v>1.1840963793391941</c:v>
                </c:pt>
                <c:pt idx="76">
                  <c:v>1.5613037643901406</c:v>
                </c:pt>
                <c:pt idx="77">
                  <c:v>1.4609433982908977</c:v>
                </c:pt>
                <c:pt idx="78">
                  <c:v>1.6164905099952538</c:v>
                </c:pt>
                <c:pt idx="79">
                  <c:v>1.5934288826875955</c:v>
                </c:pt>
                <c:pt idx="80">
                  <c:v>1.7125696997188475</c:v>
                </c:pt>
                <c:pt idx="81">
                  <c:v>1.7469701448418564</c:v>
                </c:pt>
                <c:pt idx="82">
                  <c:v>1.28607803826258</c:v>
                </c:pt>
                <c:pt idx="83">
                  <c:v>1.2711485540002185</c:v>
                </c:pt>
                <c:pt idx="84">
                  <c:v>1.4025840250757462</c:v>
                </c:pt>
                <c:pt idx="85">
                  <c:v>1.6768415091028501</c:v>
                </c:pt>
                <c:pt idx="86">
                  <c:v>2.1373950106556352</c:v>
                </c:pt>
                <c:pt idx="87">
                  <c:v>2.0426985571842597</c:v>
                </c:pt>
                <c:pt idx="88">
                  <c:v>1.9989570836514343</c:v>
                </c:pt>
                <c:pt idx="89">
                  <c:v>1.8758727207404746</c:v>
                </c:pt>
                <c:pt idx="90">
                  <c:v>1.0139063260864525</c:v>
                </c:pt>
                <c:pt idx="91">
                  <c:v>1.2567656431787142</c:v>
                </c:pt>
                <c:pt idx="92">
                  <c:v>1.5511420355095538</c:v>
                </c:pt>
                <c:pt idx="93">
                  <c:v>1.080846061711777</c:v>
                </c:pt>
                <c:pt idx="94">
                  <c:v>1.8578440567748391</c:v>
                </c:pt>
                <c:pt idx="95">
                  <c:v>1.6414097319231025</c:v>
                </c:pt>
                <c:pt idx="96">
                  <c:v>1.3047141860486187</c:v>
                </c:pt>
                <c:pt idx="97">
                  <c:v>1.2825402131194037</c:v>
                </c:pt>
                <c:pt idx="98">
                  <c:v>1.1745649513064764</c:v>
                </c:pt>
                <c:pt idx="99">
                  <c:v>1.2960114227637785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AE4-4272-8EDF-6068743953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3910048"/>
        <c:axId val="1064386768"/>
      </c:scatterChart>
      <c:valAx>
        <c:axId val="1063910048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4386768"/>
        <c:crosses val="autoZero"/>
        <c:crossBetween val="midCat"/>
      </c:valAx>
      <c:valAx>
        <c:axId val="10643867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39100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State057!$Z$2:$Z$101</c:f>
              <c:numCache>
                <c:formatCode>General</c:formatCode>
                <c:ptCount val="100"/>
                <c:pt idx="3">
                  <c:v>52054.400000000001</c:v>
                </c:pt>
                <c:pt idx="4">
                  <c:v>42883.8</c:v>
                </c:pt>
                <c:pt idx="12">
                  <c:v>50862.6</c:v>
                </c:pt>
                <c:pt idx="14">
                  <c:v>38592.6</c:v>
                </c:pt>
                <c:pt idx="21">
                  <c:v>51536.800000000003</c:v>
                </c:pt>
                <c:pt idx="22">
                  <c:v>48038.2</c:v>
                </c:pt>
                <c:pt idx="24">
                  <c:v>51241</c:v>
                </c:pt>
                <c:pt idx="44">
                  <c:v>40734.199999999997</c:v>
                </c:pt>
                <c:pt idx="46">
                  <c:v>52557</c:v>
                </c:pt>
                <c:pt idx="49">
                  <c:v>39440.400000000001</c:v>
                </c:pt>
                <c:pt idx="51">
                  <c:v>33004</c:v>
                </c:pt>
                <c:pt idx="63">
                  <c:v>55532.800000000003</c:v>
                </c:pt>
                <c:pt idx="68">
                  <c:v>61378.8</c:v>
                </c:pt>
                <c:pt idx="72">
                  <c:v>43765.4</c:v>
                </c:pt>
                <c:pt idx="73">
                  <c:v>27249.8</c:v>
                </c:pt>
                <c:pt idx="77">
                  <c:v>36557.199999999997</c:v>
                </c:pt>
                <c:pt idx="79">
                  <c:v>61134.2</c:v>
                </c:pt>
                <c:pt idx="84">
                  <c:v>49705.4</c:v>
                </c:pt>
                <c:pt idx="90">
                  <c:v>60375.4</c:v>
                </c:pt>
                <c:pt idx="95">
                  <c:v>48105.599999999999</c:v>
                </c:pt>
                <c:pt idx="96">
                  <c:v>44147.6</c:v>
                </c:pt>
                <c:pt idx="98">
                  <c:v>45098.400000000001</c:v>
                </c:pt>
              </c:numCache>
            </c:numRef>
          </c:xVal>
          <c:yVal>
            <c:numRef>
              <c:f>State057!$AA$5:$AA$101</c:f>
              <c:numCache>
                <c:formatCode>General</c:formatCode>
                <c:ptCount val="97"/>
                <c:pt idx="0">
                  <c:v>1.5747179873363251</c:v>
                </c:pt>
                <c:pt idx="1">
                  <c:v>1.2129055727337594</c:v>
                </c:pt>
                <c:pt idx="9">
                  <c:v>1.1760311112683977</c:v>
                </c:pt>
                <c:pt idx="11">
                  <c:v>1.1800967024766407</c:v>
                </c:pt>
                <c:pt idx="18">
                  <c:v>1.3229963831669795</c:v>
                </c:pt>
                <c:pt idx="19">
                  <c:v>1.0706063091456384</c:v>
                </c:pt>
                <c:pt idx="21">
                  <c:v>1.5537362658808376</c:v>
                </c:pt>
                <c:pt idx="41">
                  <c:v>1.1228893656927104</c:v>
                </c:pt>
                <c:pt idx="43">
                  <c:v>1.0359419297144052</c:v>
                </c:pt>
                <c:pt idx="46">
                  <c:v>1.8962535876918083</c:v>
                </c:pt>
                <c:pt idx="48">
                  <c:v>1.2441522239728517</c:v>
                </c:pt>
                <c:pt idx="60">
                  <c:v>1.3935548000460989</c:v>
                </c:pt>
                <c:pt idx="65">
                  <c:v>1.0142752872327252</c:v>
                </c:pt>
                <c:pt idx="69">
                  <c:v>1.016876345240761</c:v>
                </c:pt>
                <c:pt idx="70">
                  <c:v>1.7336641002869746</c:v>
                </c:pt>
                <c:pt idx="74">
                  <c:v>1.4609433982908977</c:v>
                </c:pt>
                <c:pt idx="76">
                  <c:v>1.5934288826875955</c:v>
                </c:pt>
                <c:pt idx="81">
                  <c:v>1.4025840250757462</c:v>
                </c:pt>
                <c:pt idx="87">
                  <c:v>1.0139063260864525</c:v>
                </c:pt>
                <c:pt idx="92">
                  <c:v>1.6414097319231025</c:v>
                </c:pt>
                <c:pt idx="93">
                  <c:v>1.3047141860486187</c:v>
                </c:pt>
                <c:pt idx="95">
                  <c:v>1.1745649513064764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5AD-41FA-99EB-1819031D8AE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State057!$AB$2:$AB$101</c:f>
              <c:numCache>
                <c:formatCode>General</c:formatCode>
                <c:ptCount val="100"/>
                <c:pt idx="2">
                  <c:v>96614.8</c:v>
                </c:pt>
                <c:pt idx="9">
                  <c:v>55001.4</c:v>
                </c:pt>
                <c:pt idx="15">
                  <c:v>51556.6</c:v>
                </c:pt>
                <c:pt idx="20">
                  <c:v>72706.2</c:v>
                </c:pt>
                <c:pt idx="26">
                  <c:v>83369.600000000006</c:v>
                </c:pt>
                <c:pt idx="27">
                  <c:v>62835.6</c:v>
                </c:pt>
                <c:pt idx="29">
                  <c:v>85007.6</c:v>
                </c:pt>
                <c:pt idx="30">
                  <c:v>64530.8</c:v>
                </c:pt>
                <c:pt idx="33">
                  <c:v>95243.199999999997</c:v>
                </c:pt>
                <c:pt idx="37">
                  <c:v>77976.600000000006</c:v>
                </c:pt>
                <c:pt idx="43">
                  <c:v>82502</c:v>
                </c:pt>
                <c:pt idx="48">
                  <c:v>78631</c:v>
                </c:pt>
                <c:pt idx="52">
                  <c:v>74614.600000000006</c:v>
                </c:pt>
                <c:pt idx="53">
                  <c:v>52073.4</c:v>
                </c:pt>
                <c:pt idx="54">
                  <c:v>81674.8</c:v>
                </c:pt>
                <c:pt idx="56">
                  <c:v>69317.8</c:v>
                </c:pt>
                <c:pt idx="60">
                  <c:v>51991.6</c:v>
                </c:pt>
                <c:pt idx="64">
                  <c:v>76877</c:v>
                </c:pt>
                <c:pt idx="67">
                  <c:v>66454.2</c:v>
                </c:pt>
                <c:pt idx="69">
                  <c:v>87025.8</c:v>
                </c:pt>
                <c:pt idx="75">
                  <c:v>77693</c:v>
                </c:pt>
                <c:pt idx="76">
                  <c:v>56636</c:v>
                </c:pt>
                <c:pt idx="82">
                  <c:v>84594.4</c:v>
                </c:pt>
                <c:pt idx="83">
                  <c:v>60394.2</c:v>
                </c:pt>
                <c:pt idx="91">
                  <c:v>71168.399999999994</c:v>
                </c:pt>
                <c:pt idx="93">
                  <c:v>53934.6</c:v>
                </c:pt>
                <c:pt idx="97">
                  <c:v>78979.199999999997</c:v>
                </c:pt>
                <c:pt idx="99">
                  <c:v>72416.800000000003</c:v>
                </c:pt>
              </c:numCache>
            </c:numRef>
          </c:xVal>
          <c:yVal>
            <c:numRef>
              <c:f>State057!$AC$2:$AC$101</c:f>
              <c:numCache>
                <c:formatCode>General</c:formatCode>
                <c:ptCount val="100"/>
                <c:pt idx="2">
                  <c:v>1.3376522023540907</c:v>
                </c:pt>
                <c:pt idx="9">
                  <c:v>1.0661728610544459</c:v>
                </c:pt>
                <c:pt idx="15">
                  <c:v>1.8429260269296268</c:v>
                </c:pt>
                <c:pt idx="20">
                  <c:v>1.5924914243902171</c:v>
                </c:pt>
                <c:pt idx="26">
                  <c:v>1.0609622692204352</c:v>
                </c:pt>
                <c:pt idx="27">
                  <c:v>1.2303375793340081</c:v>
                </c:pt>
                <c:pt idx="29">
                  <c:v>1.1145591688272578</c:v>
                </c:pt>
                <c:pt idx="30">
                  <c:v>1.5179108270779225</c:v>
                </c:pt>
                <c:pt idx="33">
                  <c:v>1.3439384648982815</c:v>
                </c:pt>
                <c:pt idx="37">
                  <c:v>1.1870997196594875</c:v>
                </c:pt>
                <c:pt idx="43">
                  <c:v>1.0349324864851761</c:v>
                </c:pt>
                <c:pt idx="48">
                  <c:v>1.4668133433378694</c:v>
                </c:pt>
                <c:pt idx="52">
                  <c:v>1.0165972879302441</c:v>
                </c:pt>
                <c:pt idx="53">
                  <c:v>1.4062265955363007</c:v>
                </c:pt>
                <c:pt idx="54">
                  <c:v>1.0659469016146963</c:v>
                </c:pt>
                <c:pt idx="56">
                  <c:v>1.5086889658933202</c:v>
                </c:pt>
                <c:pt idx="60">
                  <c:v>1.2506058671016087</c:v>
                </c:pt>
                <c:pt idx="64">
                  <c:v>1.2664516045111021</c:v>
                </c:pt>
                <c:pt idx="67">
                  <c:v>1.6855518537579266</c:v>
                </c:pt>
                <c:pt idx="69">
                  <c:v>1.4471340682877951</c:v>
                </c:pt>
                <c:pt idx="75">
                  <c:v>1.1840963793391941</c:v>
                </c:pt>
                <c:pt idx="76">
                  <c:v>1.5613037643901406</c:v>
                </c:pt>
                <c:pt idx="82">
                  <c:v>1.28607803826258</c:v>
                </c:pt>
                <c:pt idx="83">
                  <c:v>1.2711485540002185</c:v>
                </c:pt>
                <c:pt idx="91">
                  <c:v>1.2567656431787142</c:v>
                </c:pt>
                <c:pt idx="93">
                  <c:v>1.080846061711777</c:v>
                </c:pt>
                <c:pt idx="97">
                  <c:v>1.2825402131194037</c:v>
                </c:pt>
                <c:pt idx="99">
                  <c:v>1.2960114227637785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5AD-41FA-99EB-1819031D8AE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State057!$AD$2:$AD$101</c:f>
              <c:numCache>
                <c:formatCode>General</c:formatCode>
                <c:ptCount val="100"/>
                <c:pt idx="1">
                  <c:v>52119.6</c:v>
                </c:pt>
                <c:pt idx="5">
                  <c:v>56941.8</c:v>
                </c:pt>
                <c:pt idx="6">
                  <c:v>49026</c:v>
                </c:pt>
                <c:pt idx="7">
                  <c:v>47587.199999999997</c:v>
                </c:pt>
                <c:pt idx="8">
                  <c:v>50867.4</c:v>
                </c:pt>
                <c:pt idx="10">
                  <c:v>50865.4</c:v>
                </c:pt>
                <c:pt idx="13">
                  <c:v>37934.6</c:v>
                </c:pt>
                <c:pt idx="17">
                  <c:v>42010.8</c:v>
                </c:pt>
                <c:pt idx="23">
                  <c:v>39334.800000000003</c:v>
                </c:pt>
                <c:pt idx="25">
                  <c:v>44058.400000000001</c:v>
                </c:pt>
                <c:pt idx="34">
                  <c:v>39458</c:v>
                </c:pt>
                <c:pt idx="35">
                  <c:v>41626.6</c:v>
                </c:pt>
                <c:pt idx="38">
                  <c:v>58063.199999999997</c:v>
                </c:pt>
                <c:pt idx="40">
                  <c:v>51801</c:v>
                </c:pt>
                <c:pt idx="41">
                  <c:v>47179.6</c:v>
                </c:pt>
                <c:pt idx="42">
                  <c:v>53300.800000000003</c:v>
                </c:pt>
                <c:pt idx="57">
                  <c:v>50681.8</c:v>
                </c:pt>
                <c:pt idx="58">
                  <c:v>76451</c:v>
                </c:pt>
                <c:pt idx="62">
                  <c:v>55789.8</c:v>
                </c:pt>
                <c:pt idx="65">
                  <c:v>46799.4</c:v>
                </c:pt>
                <c:pt idx="66">
                  <c:v>54772.4</c:v>
                </c:pt>
                <c:pt idx="70">
                  <c:v>47454.2</c:v>
                </c:pt>
                <c:pt idx="71">
                  <c:v>66587</c:v>
                </c:pt>
                <c:pt idx="74">
                  <c:v>50907.6</c:v>
                </c:pt>
                <c:pt idx="80">
                  <c:v>46736.2</c:v>
                </c:pt>
                <c:pt idx="87">
                  <c:v>57346.2</c:v>
                </c:pt>
                <c:pt idx="88">
                  <c:v>58681.599999999999</c:v>
                </c:pt>
                <c:pt idx="89">
                  <c:v>53997.8</c:v>
                </c:pt>
              </c:numCache>
            </c:numRef>
          </c:xVal>
          <c:yVal>
            <c:numRef>
              <c:f>State057!$AE$2:$AE$101</c:f>
              <c:numCache>
                <c:formatCode>General</c:formatCode>
                <c:ptCount val="100"/>
                <c:pt idx="1">
                  <c:v>2.1910567233823746</c:v>
                </c:pt>
                <c:pt idx="5">
                  <c:v>1.8365945579521545</c:v>
                </c:pt>
                <c:pt idx="6">
                  <c:v>1.3060620895035286</c:v>
                </c:pt>
                <c:pt idx="7">
                  <c:v>1.6008716629681932</c:v>
                </c:pt>
                <c:pt idx="8">
                  <c:v>1.6878393627352686</c:v>
                </c:pt>
                <c:pt idx="10">
                  <c:v>2.3531123317618654</c:v>
                </c:pt>
                <c:pt idx="13">
                  <c:v>1.5409151539755264</c:v>
                </c:pt>
                <c:pt idx="17">
                  <c:v>2.6668618545707292</c:v>
                </c:pt>
                <c:pt idx="23">
                  <c:v>1.1696767239187691</c:v>
                </c:pt>
                <c:pt idx="25">
                  <c:v>2.0942884898225991</c:v>
                </c:pt>
                <c:pt idx="34">
                  <c:v>1.8174007805768158</c:v>
                </c:pt>
                <c:pt idx="35">
                  <c:v>2.451485348310936</c:v>
                </c:pt>
                <c:pt idx="38">
                  <c:v>1.6629982501825598</c:v>
                </c:pt>
                <c:pt idx="40">
                  <c:v>1.8098299260632034</c:v>
                </c:pt>
                <c:pt idx="41">
                  <c:v>1.9624371550415858</c:v>
                </c:pt>
                <c:pt idx="42">
                  <c:v>1.7145146039083841</c:v>
                </c:pt>
                <c:pt idx="57">
                  <c:v>1.6811162981583132</c:v>
                </c:pt>
                <c:pt idx="58">
                  <c:v>1.1021438568494852</c:v>
                </c:pt>
                <c:pt idx="62">
                  <c:v>1.7113881032016605</c:v>
                </c:pt>
                <c:pt idx="65">
                  <c:v>1.3557225092629392</c:v>
                </c:pt>
                <c:pt idx="66">
                  <c:v>1.7655059847660499</c:v>
                </c:pt>
                <c:pt idx="70">
                  <c:v>1.8147603373357892</c:v>
                </c:pt>
                <c:pt idx="71">
                  <c:v>1.6995809992941566</c:v>
                </c:pt>
                <c:pt idx="74">
                  <c:v>1.9322655163472644</c:v>
                </c:pt>
                <c:pt idx="80">
                  <c:v>1.7125696997188475</c:v>
                </c:pt>
                <c:pt idx="87">
                  <c:v>2.0426985571842597</c:v>
                </c:pt>
                <c:pt idx="88">
                  <c:v>1.9989570836514343</c:v>
                </c:pt>
                <c:pt idx="89">
                  <c:v>1.8758727207404746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5AD-41FA-99EB-1819031D8AE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State057!$AF$2:$AF$101</c:f>
              <c:numCache>
                <c:formatCode>General</c:formatCode>
                <c:ptCount val="100"/>
                <c:pt idx="0">
                  <c:v>91892.6</c:v>
                </c:pt>
                <c:pt idx="11">
                  <c:v>90214.399999999994</c:v>
                </c:pt>
                <c:pt idx="16">
                  <c:v>81367</c:v>
                </c:pt>
                <c:pt idx="18">
                  <c:v>69521.8</c:v>
                </c:pt>
                <c:pt idx="19">
                  <c:v>84405.6</c:v>
                </c:pt>
                <c:pt idx="28">
                  <c:v>76171.8</c:v>
                </c:pt>
                <c:pt idx="31">
                  <c:v>51682.2</c:v>
                </c:pt>
                <c:pt idx="32">
                  <c:v>66617.2</c:v>
                </c:pt>
                <c:pt idx="36">
                  <c:v>75857.2</c:v>
                </c:pt>
                <c:pt idx="39">
                  <c:v>72159.600000000006</c:v>
                </c:pt>
                <c:pt idx="45">
                  <c:v>69342.600000000006</c:v>
                </c:pt>
                <c:pt idx="47">
                  <c:v>73776.800000000003</c:v>
                </c:pt>
                <c:pt idx="50">
                  <c:v>69091.199999999997</c:v>
                </c:pt>
                <c:pt idx="55">
                  <c:v>69984</c:v>
                </c:pt>
                <c:pt idx="59">
                  <c:v>49015.4</c:v>
                </c:pt>
                <c:pt idx="61">
                  <c:v>65197.8</c:v>
                </c:pt>
                <c:pt idx="78">
                  <c:v>78377.2</c:v>
                </c:pt>
                <c:pt idx="81">
                  <c:v>66983.399999999994</c:v>
                </c:pt>
                <c:pt idx="85">
                  <c:v>75218.2</c:v>
                </c:pt>
                <c:pt idx="86">
                  <c:v>62220.6</c:v>
                </c:pt>
                <c:pt idx="92">
                  <c:v>73929.399999999994</c:v>
                </c:pt>
                <c:pt idx="94">
                  <c:v>51177.599999999999</c:v>
                </c:pt>
              </c:numCache>
            </c:numRef>
          </c:xVal>
          <c:yVal>
            <c:numRef>
              <c:f>State057!$AG$2:$AG$101</c:f>
              <c:numCache>
                <c:formatCode>General</c:formatCode>
                <c:ptCount val="100"/>
                <c:pt idx="0">
                  <c:v>1.2671205298359172</c:v>
                </c:pt>
                <c:pt idx="11">
                  <c:v>1.3114757732690125</c:v>
                </c:pt>
                <c:pt idx="16">
                  <c:v>1.5479248343923213</c:v>
                </c:pt>
                <c:pt idx="18">
                  <c:v>1.9437500179799716</c:v>
                </c:pt>
                <c:pt idx="19">
                  <c:v>1.3851095187997005</c:v>
                </c:pt>
                <c:pt idx="28">
                  <c:v>1.5147469273405643</c:v>
                </c:pt>
                <c:pt idx="31">
                  <c:v>2.4606344157175974</c:v>
                </c:pt>
                <c:pt idx="32">
                  <c:v>1.6948926103168551</c:v>
                </c:pt>
                <c:pt idx="36">
                  <c:v>1.5878914592154734</c:v>
                </c:pt>
                <c:pt idx="39">
                  <c:v>1.2271686650147726</c:v>
                </c:pt>
                <c:pt idx="45">
                  <c:v>1.8888965801686119</c:v>
                </c:pt>
                <c:pt idx="47">
                  <c:v>1.6948146300734106</c:v>
                </c:pt>
                <c:pt idx="50">
                  <c:v>1.7021994117919503</c:v>
                </c:pt>
                <c:pt idx="55">
                  <c:v>1.051754686785551</c:v>
                </c:pt>
                <c:pt idx="59">
                  <c:v>1.8833672682463063</c:v>
                </c:pt>
                <c:pt idx="61">
                  <c:v>2.0438573080686773</c:v>
                </c:pt>
                <c:pt idx="78">
                  <c:v>1.6164905099952538</c:v>
                </c:pt>
                <c:pt idx="81">
                  <c:v>1.7469701448418564</c:v>
                </c:pt>
                <c:pt idx="85">
                  <c:v>1.6768415091028501</c:v>
                </c:pt>
                <c:pt idx="86">
                  <c:v>2.1373950106556352</c:v>
                </c:pt>
                <c:pt idx="92">
                  <c:v>1.5511420355095538</c:v>
                </c:pt>
                <c:pt idx="94">
                  <c:v>1.8578440567748391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5AD-41FA-99EB-1819031D8A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3734848"/>
        <c:axId val="1064408400"/>
      </c:scatterChart>
      <c:valAx>
        <c:axId val="1063734848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4408400"/>
        <c:crosses val="autoZero"/>
        <c:crossBetween val="midCat"/>
      </c:valAx>
      <c:valAx>
        <c:axId val="10644084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37348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State057!$AI$2:$AI$101</c:f>
              <c:numCache>
                <c:formatCode>General</c:formatCode>
                <c:ptCount val="100"/>
                <c:pt idx="0">
                  <c:v>91892.6</c:v>
                </c:pt>
                <c:pt idx="4">
                  <c:v>42883.8</c:v>
                </c:pt>
                <c:pt idx="6">
                  <c:v>49026</c:v>
                </c:pt>
                <c:pt idx="9">
                  <c:v>55001.4</c:v>
                </c:pt>
                <c:pt idx="12">
                  <c:v>50862.6</c:v>
                </c:pt>
                <c:pt idx="22">
                  <c:v>48038.2</c:v>
                </c:pt>
                <c:pt idx="26">
                  <c:v>83369.600000000006</c:v>
                </c:pt>
                <c:pt idx="29">
                  <c:v>85007.6</c:v>
                </c:pt>
                <c:pt idx="37">
                  <c:v>77976.600000000006</c:v>
                </c:pt>
                <c:pt idx="39">
                  <c:v>72159.600000000006</c:v>
                </c:pt>
                <c:pt idx="43">
                  <c:v>82502</c:v>
                </c:pt>
                <c:pt idx="44">
                  <c:v>40734.199999999997</c:v>
                </c:pt>
                <c:pt idx="46">
                  <c:v>52557</c:v>
                </c:pt>
                <c:pt idx="51">
                  <c:v>33004</c:v>
                </c:pt>
                <c:pt idx="52">
                  <c:v>74614.600000000006</c:v>
                </c:pt>
                <c:pt idx="54">
                  <c:v>81674.8</c:v>
                </c:pt>
                <c:pt idx="55">
                  <c:v>69984</c:v>
                </c:pt>
                <c:pt idx="58">
                  <c:v>76451</c:v>
                </c:pt>
                <c:pt idx="68">
                  <c:v>61378.8</c:v>
                </c:pt>
                <c:pt idx="72">
                  <c:v>43765.4</c:v>
                </c:pt>
                <c:pt idx="75">
                  <c:v>77693</c:v>
                </c:pt>
                <c:pt idx="83">
                  <c:v>60394.2</c:v>
                </c:pt>
                <c:pt idx="90">
                  <c:v>60375.4</c:v>
                </c:pt>
                <c:pt idx="93">
                  <c:v>53934.6</c:v>
                </c:pt>
              </c:numCache>
            </c:numRef>
          </c:xVal>
          <c:yVal>
            <c:numRef>
              <c:f>State057!$AJ$2:$AJ$101</c:f>
              <c:numCache>
                <c:formatCode>General</c:formatCode>
                <c:ptCount val="100"/>
                <c:pt idx="0">
                  <c:v>1.2671205298359172</c:v>
                </c:pt>
                <c:pt idx="4">
                  <c:v>1.2129055727337594</c:v>
                </c:pt>
                <c:pt idx="6">
                  <c:v>1.3060620895035286</c:v>
                </c:pt>
                <c:pt idx="9">
                  <c:v>1.0661728610544459</c:v>
                </c:pt>
                <c:pt idx="12">
                  <c:v>1.1760311112683977</c:v>
                </c:pt>
                <c:pt idx="22">
                  <c:v>1.0706063091456384</c:v>
                </c:pt>
                <c:pt idx="26">
                  <c:v>1.0609622692204352</c:v>
                </c:pt>
                <c:pt idx="29">
                  <c:v>1.1145591688272578</c:v>
                </c:pt>
                <c:pt idx="37">
                  <c:v>1.1870997196594875</c:v>
                </c:pt>
                <c:pt idx="39">
                  <c:v>1.2271686650147726</c:v>
                </c:pt>
                <c:pt idx="43">
                  <c:v>1.0349324864851761</c:v>
                </c:pt>
                <c:pt idx="44">
                  <c:v>1.1228893656927104</c:v>
                </c:pt>
                <c:pt idx="46">
                  <c:v>1.0359419297144052</c:v>
                </c:pt>
                <c:pt idx="51">
                  <c:v>1.2441522239728517</c:v>
                </c:pt>
                <c:pt idx="52">
                  <c:v>1.0165972879302441</c:v>
                </c:pt>
                <c:pt idx="54">
                  <c:v>1.0659469016146963</c:v>
                </c:pt>
                <c:pt idx="55">
                  <c:v>1.051754686785551</c:v>
                </c:pt>
                <c:pt idx="58">
                  <c:v>1.1021438568494852</c:v>
                </c:pt>
                <c:pt idx="68">
                  <c:v>1.0142752872327252</c:v>
                </c:pt>
                <c:pt idx="72">
                  <c:v>1.016876345240761</c:v>
                </c:pt>
                <c:pt idx="75">
                  <c:v>1.1840963793391941</c:v>
                </c:pt>
                <c:pt idx="83">
                  <c:v>1.2711485540002185</c:v>
                </c:pt>
                <c:pt idx="90">
                  <c:v>1.0139063260864525</c:v>
                </c:pt>
                <c:pt idx="93">
                  <c:v>1.080846061711777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625-444B-B026-0AE4C7CCB5F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State057!$AK$2:$AK$101</c:f>
              <c:numCache>
                <c:formatCode>General</c:formatCode>
                <c:ptCount val="100"/>
                <c:pt idx="1">
                  <c:v>52119.6</c:v>
                </c:pt>
                <c:pt idx="2">
                  <c:v>96614.8</c:v>
                </c:pt>
                <c:pt idx="3">
                  <c:v>52054.400000000001</c:v>
                </c:pt>
                <c:pt idx="5">
                  <c:v>56941.8</c:v>
                </c:pt>
                <c:pt idx="7">
                  <c:v>47587.199999999997</c:v>
                </c:pt>
                <c:pt idx="8">
                  <c:v>50867.4</c:v>
                </c:pt>
                <c:pt idx="10">
                  <c:v>50865.4</c:v>
                </c:pt>
                <c:pt idx="11">
                  <c:v>90214.399999999994</c:v>
                </c:pt>
                <c:pt idx="13">
                  <c:v>37934.6</c:v>
                </c:pt>
                <c:pt idx="14">
                  <c:v>38592.6</c:v>
                </c:pt>
                <c:pt idx="15">
                  <c:v>51556.6</c:v>
                </c:pt>
                <c:pt idx="16">
                  <c:v>81367</c:v>
                </c:pt>
                <c:pt idx="17">
                  <c:v>42010.8</c:v>
                </c:pt>
                <c:pt idx="18">
                  <c:v>69521.8</c:v>
                </c:pt>
                <c:pt idx="19">
                  <c:v>84405.6</c:v>
                </c:pt>
                <c:pt idx="20">
                  <c:v>72706.2</c:v>
                </c:pt>
                <c:pt idx="21">
                  <c:v>51536.800000000003</c:v>
                </c:pt>
                <c:pt idx="23">
                  <c:v>39334.800000000003</c:v>
                </c:pt>
                <c:pt idx="24">
                  <c:v>51241</c:v>
                </c:pt>
                <c:pt idx="25">
                  <c:v>44058.400000000001</c:v>
                </c:pt>
                <c:pt idx="27">
                  <c:v>62835.6</c:v>
                </c:pt>
                <c:pt idx="28">
                  <c:v>76171.8</c:v>
                </c:pt>
                <c:pt idx="30">
                  <c:v>64530.8</c:v>
                </c:pt>
                <c:pt idx="31">
                  <c:v>51682.2</c:v>
                </c:pt>
                <c:pt idx="32">
                  <c:v>66617.2</c:v>
                </c:pt>
                <c:pt idx="33">
                  <c:v>95243.199999999997</c:v>
                </c:pt>
                <c:pt idx="34">
                  <c:v>39458</c:v>
                </c:pt>
                <c:pt idx="35">
                  <c:v>41626.6</c:v>
                </c:pt>
                <c:pt idx="36">
                  <c:v>75857.2</c:v>
                </c:pt>
                <c:pt idx="38">
                  <c:v>58063.199999999997</c:v>
                </c:pt>
                <c:pt idx="40">
                  <c:v>51801</c:v>
                </c:pt>
                <c:pt idx="41">
                  <c:v>47179.6</c:v>
                </c:pt>
                <c:pt idx="42">
                  <c:v>53300.800000000003</c:v>
                </c:pt>
                <c:pt idx="45">
                  <c:v>69342.600000000006</c:v>
                </c:pt>
                <c:pt idx="47">
                  <c:v>73776.800000000003</c:v>
                </c:pt>
                <c:pt idx="48">
                  <c:v>78631</c:v>
                </c:pt>
                <c:pt idx="49">
                  <c:v>39440.400000000001</c:v>
                </c:pt>
                <c:pt idx="50">
                  <c:v>69091.199999999997</c:v>
                </c:pt>
                <c:pt idx="53">
                  <c:v>52073.4</c:v>
                </c:pt>
                <c:pt idx="56">
                  <c:v>69317.8</c:v>
                </c:pt>
                <c:pt idx="57">
                  <c:v>50681.8</c:v>
                </c:pt>
                <c:pt idx="59">
                  <c:v>49015.4</c:v>
                </c:pt>
                <c:pt idx="60">
                  <c:v>51991.6</c:v>
                </c:pt>
                <c:pt idx="61">
                  <c:v>65197.8</c:v>
                </c:pt>
                <c:pt idx="62">
                  <c:v>55789.8</c:v>
                </c:pt>
                <c:pt idx="63">
                  <c:v>55532.800000000003</c:v>
                </c:pt>
                <c:pt idx="64">
                  <c:v>76877</c:v>
                </c:pt>
                <c:pt idx="65">
                  <c:v>46799.4</c:v>
                </c:pt>
                <c:pt idx="66">
                  <c:v>54772.4</c:v>
                </c:pt>
                <c:pt idx="67">
                  <c:v>66454.2</c:v>
                </c:pt>
                <c:pt idx="69">
                  <c:v>87025.8</c:v>
                </c:pt>
                <c:pt idx="70">
                  <c:v>47454.2</c:v>
                </c:pt>
                <c:pt idx="71">
                  <c:v>66587</c:v>
                </c:pt>
                <c:pt idx="73">
                  <c:v>27249.8</c:v>
                </c:pt>
                <c:pt idx="74">
                  <c:v>50907.6</c:v>
                </c:pt>
                <c:pt idx="76">
                  <c:v>56636</c:v>
                </c:pt>
                <c:pt idx="77">
                  <c:v>36557.199999999997</c:v>
                </c:pt>
                <c:pt idx="78">
                  <c:v>78377.2</c:v>
                </c:pt>
                <c:pt idx="79">
                  <c:v>61134.2</c:v>
                </c:pt>
                <c:pt idx="80">
                  <c:v>46736.2</c:v>
                </c:pt>
                <c:pt idx="81">
                  <c:v>66983.399999999994</c:v>
                </c:pt>
                <c:pt idx="82">
                  <c:v>84594.4</c:v>
                </c:pt>
                <c:pt idx="84">
                  <c:v>49705.4</c:v>
                </c:pt>
                <c:pt idx="85">
                  <c:v>75218.2</c:v>
                </c:pt>
                <c:pt idx="86">
                  <c:v>62220.6</c:v>
                </c:pt>
                <c:pt idx="87">
                  <c:v>57346.2</c:v>
                </c:pt>
                <c:pt idx="88">
                  <c:v>58681.599999999999</c:v>
                </c:pt>
                <c:pt idx="89">
                  <c:v>53997.8</c:v>
                </c:pt>
                <c:pt idx="91">
                  <c:v>71168.399999999994</c:v>
                </c:pt>
                <c:pt idx="92">
                  <c:v>73929.399999999994</c:v>
                </c:pt>
                <c:pt idx="94">
                  <c:v>51177.599999999999</c:v>
                </c:pt>
                <c:pt idx="95">
                  <c:v>48105.599999999999</c:v>
                </c:pt>
                <c:pt idx="96">
                  <c:v>44147.6</c:v>
                </c:pt>
                <c:pt idx="97">
                  <c:v>78979.199999999997</c:v>
                </c:pt>
                <c:pt idx="98">
                  <c:v>45098.400000000001</c:v>
                </c:pt>
                <c:pt idx="99">
                  <c:v>72416.800000000003</c:v>
                </c:pt>
              </c:numCache>
            </c:numRef>
          </c:xVal>
          <c:yVal>
            <c:numRef>
              <c:f>State057!$AL$2:$AL$101</c:f>
              <c:numCache>
                <c:formatCode>General</c:formatCode>
                <c:ptCount val="100"/>
                <c:pt idx="1">
                  <c:v>2.1910567233823746</c:v>
                </c:pt>
                <c:pt idx="2">
                  <c:v>1.3376522023540907</c:v>
                </c:pt>
                <c:pt idx="3">
                  <c:v>1.5747179873363251</c:v>
                </c:pt>
                <c:pt idx="5">
                  <c:v>1.8365945579521545</c:v>
                </c:pt>
                <c:pt idx="7">
                  <c:v>1.6008716629681932</c:v>
                </c:pt>
                <c:pt idx="8">
                  <c:v>1.6878393627352686</c:v>
                </c:pt>
                <c:pt idx="10">
                  <c:v>2.3531123317618654</c:v>
                </c:pt>
                <c:pt idx="11">
                  <c:v>1.3114757732690125</c:v>
                </c:pt>
                <c:pt idx="13">
                  <c:v>1.5409151539755264</c:v>
                </c:pt>
                <c:pt idx="14">
                  <c:v>1.1800967024766407</c:v>
                </c:pt>
                <c:pt idx="15">
                  <c:v>1.8429260269296268</c:v>
                </c:pt>
                <c:pt idx="16">
                  <c:v>1.5479248343923213</c:v>
                </c:pt>
                <c:pt idx="17">
                  <c:v>2.6668618545707292</c:v>
                </c:pt>
                <c:pt idx="18">
                  <c:v>1.9437500179799716</c:v>
                </c:pt>
                <c:pt idx="19">
                  <c:v>1.3851095187997005</c:v>
                </c:pt>
                <c:pt idx="20">
                  <c:v>1.5924914243902171</c:v>
                </c:pt>
                <c:pt idx="21">
                  <c:v>1.3229963831669795</c:v>
                </c:pt>
                <c:pt idx="23">
                  <c:v>1.1696767239187691</c:v>
                </c:pt>
                <c:pt idx="24">
                  <c:v>1.5537362658808376</c:v>
                </c:pt>
                <c:pt idx="25">
                  <c:v>2.0942884898225991</c:v>
                </c:pt>
                <c:pt idx="27">
                  <c:v>1.2303375793340081</c:v>
                </c:pt>
                <c:pt idx="28">
                  <c:v>1.5147469273405643</c:v>
                </c:pt>
                <c:pt idx="30">
                  <c:v>1.5179108270779225</c:v>
                </c:pt>
                <c:pt idx="31">
                  <c:v>2.4606344157175974</c:v>
                </c:pt>
                <c:pt idx="32">
                  <c:v>1.6948926103168551</c:v>
                </c:pt>
                <c:pt idx="33">
                  <c:v>1.3439384648982815</c:v>
                </c:pt>
                <c:pt idx="34">
                  <c:v>1.8174007805768158</c:v>
                </c:pt>
                <c:pt idx="35">
                  <c:v>2.451485348310936</c:v>
                </c:pt>
                <c:pt idx="36">
                  <c:v>1.5878914592154734</c:v>
                </c:pt>
                <c:pt idx="38">
                  <c:v>1.6629982501825598</c:v>
                </c:pt>
                <c:pt idx="40">
                  <c:v>1.8098299260632034</c:v>
                </c:pt>
                <c:pt idx="41">
                  <c:v>1.9624371550415858</c:v>
                </c:pt>
                <c:pt idx="42">
                  <c:v>1.7145146039083841</c:v>
                </c:pt>
                <c:pt idx="45">
                  <c:v>1.8888965801686119</c:v>
                </c:pt>
                <c:pt idx="47">
                  <c:v>1.6948146300734106</c:v>
                </c:pt>
                <c:pt idx="48">
                  <c:v>1.4668133433378694</c:v>
                </c:pt>
                <c:pt idx="49">
                  <c:v>1.8962535876918083</c:v>
                </c:pt>
                <c:pt idx="50">
                  <c:v>1.7021994117919503</c:v>
                </c:pt>
                <c:pt idx="53">
                  <c:v>1.4062265955363007</c:v>
                </c:pt>
                <c:pt idx="56">
                  <c:v>1.5086889658933202</c:v>
                </c:pt>
                <c:pt idx="57">
                  <c:v>1.6811162981583132</c:v>
                </c:pt>
                <c:pt idx="59">
                  <c:v>1.8833672682463063</c:v>
                </c:pt>
                <c:pt idx="60">
                  <c:v>1.2506058671016087</c:v>
                </c:pt>
                <c:pt idx="61">
                  <c:v>2.0438573080686773</c:v>
                </c:pt>
                <c:pt idx="62">
                  <c:v>1.7113881032016605</c:v>
                </c:pt>
                <c:pt idx="63">
                  <c:v>1.3935548000460989</c:v>
                </c:pt>
                <c:pt idx="64">
                  <c:v>1.2664516045111021</c:v>
                </c:pt>
                <c:pt idx="65">
                  <c:v>1.3557225092629392</c:v>
                </c:pt>
                <c:pt idx="66">
                  <c:v>1.7655059847660499</c:v>
                </c:pt>
                <c:pt idx="67">
                  <c:v>1.6855518537579266</c:v>
                </c:pt>
                <c:pt idx="69">
                  <c:v>1.4471340682877951</c:v>
                </c:pt>
                <c:pt idx="70">
                  <c:v>1.8147603373357892</c:v>
                </c:pt>
                <c:pt idx="71">
                  <c:v>1.6995809992941566</c:v>
                </c:pt>
                <c:pt idx="73">
                  <c:v>1.7336641002869746</c:v>
                </c:pt>
                <c:pt idx="74">
                  <c:v>1.9322655163472644</c:v>
                </c:pt>
                <c:pt idx="76">
                  <c:v>1.5613037643901406</c:v>
                </c:pt>
                <c:pt idx="77">
                  <c:v>1.4609433982908977</c:v>
                </c:pt>
                <c:pt idx="78">
                  <c:v>1.6164905099952538</c:v>
                </c:pt>
                <c:pt idx="79">
                  <c:v>1.5934288826875955</c:v>
                </c:pt>
                <c:pt idx="80">
                  <c:v>1.7125696997188475</c:v>
                </c:pt>
                <c:pt idx="81">
                  <c:v>1.7469701448418564</c:v>
                </c:pt>
                <c:pt idx="82">
                  <c:v>1.28607803826258</c:v>
                </c:pt>
                <c:pt idx="84">
                  <c:v>1.4025840250757462</c:v>
                </c:pt>
                <c:pt idx="85">
                  <c:v>1.6768415091028501</c:v>
                </c:pt>
                <c:pt idx="86">
                  <c:v>2.1373950106556352</c:v>
                </c:pt>
                <c:pt idx="87">
                  <c:v>2.0426985571842597</c:v>
                </c:pt>
                <c:pt idx="88">
                  <c:v>1.9989570836514343</c:v>
                </c:pt>
                <c:pt idx="89">
                  <c:v>1.8758727207404746</c:v>
                </c:pt>
                <c:pt idx="91">
                  <c:v>1.2567656431787142</c:v>
                </c:pt>
                <c:pt idx="92">
                  <c:v>1.5511420355095538</c:v>
                </c:pt>
                <c:pt idx="94">
                  <c:v>1.8578440567748391</c:v>
                </c:pt>
                <c:pt idx="95">
                  <c:v>1.6414097319231025</c:v>
                </c:pt>
                <c:pt idx="96">
                  <c:v>1.3047141860486187</c:v>
                </c:pt>
                <c:pt idx="97">
                  <c:v>1.2825402131194037</c:v>
                </c:pt>
                <c:pt idx="98">
                  <c:v>1.1745649513064764</c:v>
                </c:pt>
                <c:pt idx="99">
                  <c:v>1.2960114227637785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625-444B-B026-0AE4C7CCB5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3636640"/>
        <c:axId val="1064412976"/>
      </c:scatterChart>
      <c:valAx>
        <c:axId val="1073636640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4412976"/>
        <c:crosses val="autoZero"/>
        <c:crossBetween val="midCat"/>
      </c:valAx>
      <c:valAx>
        <c:axId val="10644129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363664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State056!$J$2:$J$101</c:f>
              <c:numCache>
                <c:formatCode>General</c:formatCode>
                <c:ptCount val="100"/>
                <c:pt idx="0">
                  <c:v>92538</c:v>
                </c:pt>
                <c:pt idx="1">
                  <c:v>50040.4</c:v>
                </c:pt>
                <c:pt idx="2">
                  <c:v>96735.4</c:v>
                </c:pt>
                <c:pt idx="3">
                  <c:v>52260.6</c:v>
                </c:pt>
                <c:pt idx="4">
                  <c:v>44824.6</c:v>
                </c:pt>
                <c:pt idx="5">
                  <c:v>58195.199999999997</c:v>
                </c:pt>
                <c:pt idx="6">
                  <c:v>48507.199999999997</c:v>
                </c:pt>
                <c:pt idx="7">
                  <c:v>47105</c:v>
                </c:pt>
                <c:pt idx="8">
                  <c:v>51330</c:v>
                </c:pt>
                <c:pt idx="9">
                  <c:v>55762.6</c:v>
                </c:pt>
                <c:pt idx="10">
                  <c:v>51047.199999999997</c:v>
                </c:pt>
                <c:pt idx="11">
                  <c:v>89219.4</c:v>
                </c:pt>
                <c:pt idx="12">
                  <c:v>50392.4</c:v>
                </c:pt>
                <c:pt idx="13">
                  <c:v>37212</c:v>
                </c:pt>
                <c:pt idx="14">
                  <c:v>37738.800000000003</c:v>
                </c:pt>
                <c:pt idx="15">
                  <c:v>49591.199999999997</c:v>
                </c:pt>
                <c:pt idx="16">
                  <c:v>83094</c:v>
                </c:pt>
                <c:pt idx="17">
                  <c:v>41613.4</c:v>
                </c:pt>
                <c:pt idx="18">
                  <c:v>70923</c:v>
                </c:pt>
                <c:pt idx="19">
                  <c:v>83622.2</c:v>
                </c:pt>
                <c:pt idx="20">
                  <c:v>74983.399999999994</c:v>
                </c:pt>
                <c:pt idx="21">
                  <c:v>52582</c:v>
                </c:pt>
                <c:pt idx="22">
                  <c:v>48113.4</c:v>
                </c:pt>
                <c:pt idx="23">
                  <c:v>38664.6</c:v>
                </c:pt>
                <c:pt idx="24">
                  <c:v>51385</c:v>
                </c:pt>
                <c:pt idx="25">
                  <c:v>44576.800000000003</c:v>
                </c:pt>
                <c:pt idx="26">
                  <c:v>82812</c:v>
                </c:pt>
                <c:pt idx="27">
                  <c:v>62732</c:v>
                </c:pt>
                <c:pt idx="28">
                  <c:v>76887.8</c:v>
                </c:pt>
                <c:pt idx="29">
                  <c:v>85567.2</c:v>
                </c:pt>
                <c:pt idx="30">
                  <c:v>63083.199999999997</c:v>
                </c:pt>
                <c:pt idx="31">
                  <c:v>52428.2</c:v>
                </c:pt>
                <c:pt idx="32">
                  <c:v>68434.2</c:v>
                </c:pt>
                <c:pt idx="33">
                  <c:v>93490.6</c:v>
                </c:pt>
                <c:pt idx="34">
                  <c:v>38687</c:v>
                </c:pt>
                <c:pt idx="35">
                  <c:v>40974.800000000003</c:v>
                </c:pt>
                <c:pt idx="36">
                  <c:v>75754.399999999994</c:v>
                </c:pt>
                <c:pt idx="37">
                  <c:v>77590.8</c:v>
                </c:pt>
                <c:pt idx="38">
                  <c:v>57002</c:v>
                </c:pt>
                <c:pt idx="39">
                  <c:v>71773.399999999994</c:v>
                </c:pt>
                <c:pt idx="40">
                  <c:v>51425.2</c:v>
                </c:pt>
                <c:pt idx="41">
                  <c:v>47074.6</c:v>
                </c:pt>
                <c:pt idx="42">
                  <c:v>53179.199999999997</c:v>
                </c:pt>
                <c:pt idx="43">
                  <c:v>83081.8</c:v>
                </c:pt>
                <c:pt idx="44">
                  <c:v>39290.800000000003</c:v>
                </c:pt>
                <c:pt idx="45">
                  <c:v>68855.399999999994</c:v>
                </c:pt>
                <c:pt idx="46">
                  <c:v>52630</c:v>
                </c:pt>
                <c:pt idx="47">
                  <c:v>74641.8</c:v>
                </c:pt>
                <c:pt idx="48">
                  <c:v>78102.2</c:v>
                </c:pt>
                <c:pt idx="49">
                  <c:v>39866.800000000003</c:v>
                </c:pt>
                <c:pt idx="50">
                  <c:v>68737</c:v>
                </c:pt>
                <c:pt idx="51">
                  <c:v>32826.199999999997</c:v>
                </c:pt>
                <c:pt idx="52">
                  <c:v>75757.600000000006</c:v>
                </c:pt>
                <c:pt idx="53">
                  <c:v>52744</c:v>
                </c:pt>
                <c:pt idx="54">
                  <c:v>81241.8</c:v>
                </c:pt>
                <c:pt idx="55">
                  <c:v>70296.399999999994</c:v>
                </c:pt>
                <c:pt idx="56">
                  <c:v>69773</c:v>
                </c:pt>
                <c:pt idx="57">
                  <c:v>50955.6</c:v>
                </c:pt>
                <c:pt idx="58">
                  <c:v>75228.600000000006</c:v>
                </c:pt>
                <c:pt idx="59">
                  <c:v>50040.2</c:v>
                </c:pt>
                <c:pt idx="60">
                  <c:v>52481.8</c:v>
                </c:pt>
                <c:pt idx="61">
                  <c:v>67525.399999999994</c:v>
                </c:pt>
                <c:pt idx="62">
                  <c:v>54346</c:v>
                </c:pt>
                <c:pt idx="63">
                  <c:v>53986.6</c:v>
                </c:pt>
                <c:pt idx="64">
                  <c:v>76958</c:v>
                </c:pt>
                <c:pt idx="65">
                  <c:v>47279</c:v>
                </c:pt>
                <c:pt idx="66">
                  <c:v>53809.2</c:v>
                </c:pt>
                <c:pt idx="67">
                  <c:v>66196.800000000003</c:v>
                </c:pt>
                <c:pt idx="68">
                  <c:v>62176.4</c:v>
                </c:pt>
                <c:pt idx="69">
                  <c:v>87133.8</c:v>
                </c:pt>
                <c:pt idx="70">
                  <c:v>48735.4</c:v>
                </c:pt>
                <c:pt idx="71">
                  <c:v>66706.600000000006</c:v>
                </c:pt>
                <c:pt idx="72">
                  <c:v>43813.599999999999</c:v>
                </c:pt>
                <c:pt idx="73">
                  <c:v>29655.200000000001</c:v>
                </c:pt>
                <c:pt idx="74">
                  <c:v>51890.400000000001</c:v>
                </c:pt>
                <c:pt idx="75">
                  <c:v>77333.399999999994</c:v>
                </c:pt>
                <c:pt idx="76">
                  <c:v>56982.400000000001</c:v>
                </c:pt>
                <c:pt idx="77">
                  <c:v>36581.800000000003</c:v>
                </c:pt>
                <c:pt idx="78">
                  <c:v>76872.2</c:v>
                </c:pt>
                <c:pt idx="79">
                  <c:v>61350</c:v>
                </c:pt>
                <c:pt idx="80">
                  <c:v>48586.6</c:v>
                </c:pt>
                <c:pt idx="81">
                  <c:v>65558.2</c:v>
                </c:pt>
                <c:pt idx="82">
                  <c:v>83295.199999999997</c:v>
                </c:pt>
                <c:pt idx="83">
                  <c:v>60582.6</c:v>
                </c:pt>
                <c:pt idx="84">
                  <c:v>51019</c:v>
                </c:pt>
                <c:pt idx="85">
                  <c:v>75889.2</c:v>
                </c:pt>
                <c:pt idx="86">
                  <c:v>62988.4</c:v>
                </c:pt>
                <c:pt idx="87">
                  <c:v>55412</c:v>
                </c:pt>
                <c:pt idx="88">
                  <c:v>58972</c:v>
                </c:pt>
                <c:pt idx="89">
                  <c:v>54830.6</c:v>
                </c:pt>
                <c:pt idx="90">
                  <c:v>60239</c:v>
                </c:pt>
                <c:pt idx="91">
                  <c:v>70997.600000000006</c:v>
                </c:pt>
                <c:pt idx="92">
                  <c:v>74190.600000000006</c:v>
                </c:pt>
                <c:pt idx="93">
                  <c:v>54922.6</c:v>
                </c:pt>
                <c:pt idx="94">
                  <c:v>52263</c:v>
                </c:pt>
                <c:pt idx="95">
                  <c:v>47286</c:v>
                </c:pt>
                <c:pt idx="96">
                  <c:v>45473</c:v>
                </c:pt>
                <c:pt idx="97">
                  <c:v>80043.399999999994</c:v>
                </c:pt>
                <c:pt idx="98">
                  <c:v>45279.8</c:v>
                </c:pt>
                <c:pt idx="99">
                  <c:v>71849.8</c:v>
                </c:pt>
              </c:numCache>
            </c:numRef>
          </c:xVal>
          <c:yVal>
            <c:numRef>
              <c:f>State056!$K$2:$K$101</c:f>
              <c:numCache>
                <c:formatCode>General</c:formatCode>
                <c:ptCount val="100"/>
                <c:pt idx="0">
                  <c:v>1.2500702414143379</c:v>
                </c:pt>
                <c:pt idx="1">
                  <c:v>2.2756412818442699</c:v>
                </c:pt>
                <c:pt idx="2">
                  <c:v>1.3235589039793085</c:v>
                </c:pt>
                <c:pt idx="3">
                  <c:v>1.4769826599771148</c:v>
                </c:pt>
                <c:pt idx="4">
                  <c:v>1.0749900724155932</c:v>
                </c:pt>
                <c:pt idx="5">
                  <c:v>1.8034477070273838</c:v>
                </c:pt>
                <c:pt idx="6">
                  <c:v>1.3863302767424219</c:v>
                </c:pt>
                <c:pt idx="7">
                  <c:v>1.5267169090330113</c:v>
                </c:pt>
                <c:pt idx="8">
                  <c:v>1.6726280927332944</c:v>
                </c:pt>
                <c:pt idx="9">
                  <c:v>1.0105698084379136</c:v>
                </c:pt>
                <c:pt idx="10">
                  <c:v>2.3183641806014825</c:v>
                </c:pt>
                <c:pt idx="11">
                  <c:v>1.3261465555697529</c:v>
                </c:pt>
                <c:pt idx="12">
                  <c:v>1.1388225208563196</c:v>
                </c:pt>
                <c:pt idx="13">
                  <c:v>1.4962108997097709</c:v>
                </c:pt>
                <c:pt idx="14">
                  <c:v>1.2234358273183037</c:v>
                </c:pt>
                <c:pt idx="15">
                  <c:v>1.9270757715078484</c:v>
                </c:pt>
                <c:pt idx="16">
                  <c:v>1.5122993236575444</c:v>
                </c:pt>
                <c:pt idx="17">
                  <c:v>2.6822610024655518</c:v>
                </c:pt>
                <c:pt idx="18">
                  <c:v>1.8698024618247959</c:v>
                </c:pt>
                <c:pt idx="19">
                  <c:v>1.3977508365003553</c:v>
                </c:pt>
                <c:pt idx="20">
                  <c:v>1.556491170045637</c:v>
                </c:pt>
                <c:pt idx="21">
                  <c:v>1.2966794720626831</c:v>
                </c:pt>
                <c:pt idx="22">
                  <c:v>1.1224939413967834</c:v>
                </c:pt>
                <c:pt idx="23">
                  <c:v>1.18723586950337</c:v>
                </c:pt>
                <c:pt idx="24">
                  <c:v>1.5778534591806948</c:v>
                </c:pt>
                <c:pt idx="25">
                  <c:v>2.0698883724269126</c:v>
                </c:pt>
                <c:pt idx="26">
                  <c:v>1.0679128628701153</c:v>
                </c:pt>
                <c:pt idx="27">
                  <c:v>1.2255467703883185</c:v>
                </c:pt>
                <c:pt idx="28">
                  <c:v>1.5028392020580639</c:v>
                </c:pt>
                <c:pt idx="29">
                  <c:v>1.1126576538673698</c:v>
                </c:pt>
                <c:pt idx="30">
                  <c:v>1.5071366068937531</c:v>
                </c:pt>
                <c:pt idx="31">
                  <c:v>2.4261180051956774</c:v>
                </c:pt>
                <c:pt idx="32">
                  <c:v>1.6518933515698291</c:v>
                </c:pt>
                <c:pt idx="33">
                  <c:v>1.3696885034431268</c:v>
                </c:pt>
                <c:pt idx="34">
                  <c:v>1.8180784242768888</c:v>
                </c:pt>
                <c:pt idx="35">
                  <c:v>2.4637094018762751</c:v>
                </c:pt>
                <c:pt idx="36">
                  <c:v>1.593544401381306</c:v>
                </c:pt>
                <c:pt idx="37">
                  <c:v>1.1913783592900189</c:v>
                </c:pt>
                <c:pt idx="38">
                  <c:v>1.6926949931581348</c:v>
                </c:pt>
                <c:pt idx="39">
                  <c:v>1.2935154249345859</c:v>
                </c:pt>
                <c:pt idx="40">
                  <c:v>1.8404984326750311</c:v>
                </c:pt>
                <c:pt idx="41">
                  <c:v>1.9451466395890777</c:v>
                </c:pt>
                <c:pt idx="42">
                  <c:v>1.7334220898396366</c:v>
                </c:pt>
                <c:pt idx="43">
                  <c:v>1.0800319684937014</c:v>
                </c:pt>
                <c:pt idx="44">
                  <c:v>1.1608315432620357</c:v>
                </c:pt>
                <c:pt idx="45">
                  <c:v>1.898572951431551</c:v>
                </c:pt>
                <c:pt idx="46">
                  <c:v>1.0146684400532016</c:v>
                </c:pt>
                <c:pt idx="47">
                  <c:v>1.7246100710325849</c:v>
                </c:pt>
                <c:pt idx="48">
                  <c:v>1.4780889654836868</c:v>
                </c:pt>
                <c:pt idx="49">
                  <c:v>1.8647847331614273</c:v>
                </c:pt>
                <c:pt idx="50">
                  <c:v>1.7227112035730392</c:v>
                </c:pt>
                <c:pt idx="51">
                  <c:v>1.3564165209497292</c:v>
                </c:pt>
                <c:pt idx="52">
                  <c:v>1.0053644782833668</c:v>
                </c:pt>
                <c:pt idx="53">
                  <c:v>1.3797398756256636</c:v>
                </c:pt>
                <c:pt idx="54">
                  <c:v>1.0725636310372246</c:v>
                </c:pt>
                <c:pt idx="55">
                  <c:v>1.0470806470886134</c:v>
                </c:pt>
                <c:pt idx="56">
                  <c:v>1.4989752483052183</c:v>
                </c:pt>
                <c:pt idx="57">
                  <c:v>1.579590859493363</c:v>
                </c:pt>
                <c:pt idx="58">
                  <c:v>1.1231499722180127</c:v>
                </c:pt>
                <c:pt idx="59">
                  <c:v>1.8498327344814769</c:v>
                </c:pt>
                <c:pt idx="60">
                  <c:v>1.2368287673059994</c:v>
                </c:pt>
                <c:pt idx="61">
                  <c:v>1.9360122265103208</c:v>
                </c:pt>
                <c:pt idx="62">
                  <c:v>1.7568542303021382</c:v>
                </c:pt>
                <c:pt idx="63">
                  <c:v>1.5137830498679303</c:v>
                </c:pt>
                <c:pt idx="64">
                  <c:v>1.2651316302398712</c:v>
                </c:pt>
                <c:pt idx="65">
                  <c:v>1.3344402377376847</c:v>
                </c:pt>
                <c:pt idx="66">
                  <c:v>1.7824275402719238</c:v>
                </c:pt>
                <c:pt idx="67">
                  <c:v>1.718950160732845</c:v>
                </c:pt>
                <c:pt idx="68">
                  <c:v>1.0043843001524695</c:v>
                </c:pt>
                <c:pt idx="69">
                  <c:v>1.483018071058533</c:v>
                </c:pt>
                <c:pt idx="70">
                  <c:v>1.8013599970452689</c:v>
                </c:pt>
                <c:pt idx="71">
                  <c:v>1.7521204798325802</c:v>
                </c:pt>
                <c:pt idx="72">
                  <c:v>1.0165793269669692</c:v>
                </c:pt>
                <c:pt idx="73">
                  <c:v>1.6740740241171868</c:v>
                </c:pt>
                <c:pt idx="74">
                  <c:v>1.8896751614942262</c:v>
                </c:pt>
                <c:pt idx="75">
                  <c:v>1.2230937731950231</c:v>
                </c:pt>
                <c:pt idx="76">
                  <c:v>1.5511807154489807</c:v>
                </c:pt>
                <c:pt idx="77">
                  <c:v>1.4614644440678151</c:v>
                </c:pt>
                <c:pt idx="78">
                  <c:v>1.654954586963818</c:v>
                </c:pt>
                <c:pt idx="79">
                  <c:v>1.5486552567237164</c:v>
                </c:pt>
                <c:pt idx="80">
                  <c:v>1.6527808078770689</c:v>
                </c:pt>
                <c:pt idx="81">
                  <c:v>1.7112733418550234</c:v>
                </c:pt>
                <c:pt idx="82">
                  <c:v>1.3600423553818228</c:v>
                </c:pt>
                <c:pt idx="83">
                  <c:v>1.2701666815224173</c:v>
                </c:pt>
                <c:pt idx="84">
                  <c:v>1.3806033046512083</c:v>
                </c:pt>
                <c:pt idx="85">
                  <c:v>1.6277942052360548</c:v>
                </c:pt>
                <c:pt idx="86">
                  <c:v>2.0944808885445574</c:v>
                </c:pt>
                <c:pt idx="87">
                  <c:v>2.1121598209774057</c:v>
                </c:pt>
                <c:pt idx="88">
                  <c:v>1.9891134775825816</c:v>
                </c:pt>
                <c:pt idx="89">
                  <c:v>1.8468337023486885</c:v>
                </c:pt>
                <c:pt idx="90">
                  <c:v>1.0221617224721526</c:v>
                </c:pt>
                <c:pt idx="91">
                  <c:v>1.2595214486123474</c:v>
                </c:pt>
                <c:pt idx="92">
                  <c:v>1.5402355554477252</c:v>
                </c:pt>
                <c:pt idx="93">
                  <c:v>1.0615120187318154</c:v>
                </c:pt>
                <c:pt idx="94">
                  <c:v>1.8271434858312765</c:v>
                </c:pt>
                <c:pt idx="95">
                  <c:v>1.6919384172905301</c:v>
                </c:pt>
                <c:pt idx="96">
                  <c:v>1.2711938952785169</c:v>
                </c:pt>
                <c:pt idx="97">
                  <c:v>1.2718225362740714</c:v>
                </c:pt>
                <c:pt idx="98">
                  <c:v>1.1570280787459308</c:v>
                </c:pt>
                <c:pt idx="99">
                  <c:v>1.3037336220838471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8DA-49D4-8EB9-406D15CAB6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3940848"/>
        <c:axId val="1064381776"/>
      </c:scatterChart>
      <c:valAx>
        <c:axId val="1063940848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4381776"/>
        <c:crosses val="autoZero"/>
        <c:crossBetween val="midCat"/>
      </c:valAx>
      <c:valAx>
        <c:axId val="10643817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39408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State056!$Z$2:$Z$101</c:f>
              <c:numCache>
                <c:formatCode>General</c:formatCode>
                <c:ptCount val="100"/>
                <c:pt idx="3">
                  <c:v>52260.6</c:v>
                </c:pt>
                <c:pt idx="4">
                  <c:v>44824.6</c:v>
                </c:pt>
                <c:pt idx="12">
                  <c:v>50392.4</c:v>
                </c:pt>
                <c:pt idx="14">
                  <c:v>37738.800000000003</c:v>
                </c:pt>
                <c:pt idx="21">
                  <c:v>52582</c:v>
                </c:pt>
                <c:pt idx="22">
                  <c:v>48113.4</c:v>
                </c:pt>
                <c:pt idx="24">
                  <c:v>51385</c:v>
                </c:pt>
                <c:pt idx="44">
                  <c:v>39290.800000000003</c:v>
                </c:pt>
                <c:pt idx="46">
                  <c:v>52630</c:v>
                </c:pt>
                <c:pt idx="49">
                  <c:v>39866.800000000003</c:v>
                </c:pt>
                <c:pt idx="51">
                  <c:v>32826.199999999997</c:v>
                </c:pt>
                <c:pt idx="63">
                  <c:v>53986.6</c:v>
                </c:pt>
                <c:pt idx="68">
                  <c:v>62176.4</c:v>
                </c:pt>
                <c:pt idx="72">
                  <c:v>43813.599999999999</c:v>
                </c:pt>
                <c:pt idx="73">
                  <c:v>29655.200000000001</c:v>
                </c:pt>
                <c:pt idx="77">
                  <c:v>36581.800000000003</c:v>
                </c:pt>
                <c:pt idx="79">
                  <c:v>61350</c:v>
                </c:pt>
                <c:pt idx="84">
                  <c:v>51019</c:v>
                </c:pt>
                <c:pt idx="90">
                  <c:v>60239</c:v>
                </c:pt>
                <c:pt idx="95">
                  <c:v>47286</c:v>
                </c:pt>
                <c:pt idx="96">
                  <c:v>45473</c:v>
                </c:pt>
                <c:pt idx="98">
                  <c:v>45279.8</c:v>
                </c:pt>
              </c:numCache>
            </c:numRef>
          </c:xVal>
          <c:yVal>
            <c:numRef>
              <c:f>State056!$AA$5:$AA$101</c:f>
              <c:numCache>
                <c:formatCode>General</c:formatCode>
                <c:ptCount val="97"/>
                <c:pt idx="0">
                  <c:v>1.4769826599771148</c:v>
                </c:pt>
                <c:pt idx="1">
                  <c:v>1.0749900724155932</c:v>
                </c:pt>
                <c:pt idx="9">
                  <c:v>1.1388225208563196</c:v>
                </c:pt>
                <c:pt idx="11">
                  <c:v>1.2234358273183037</c:v>
                </c:pt>
                <c:pt idx="18">
                  <c:v>1.2966794720626831</c:v>
                </c:pt>
                <c:pt idx="19">
                  <c:v>1.1224939413967834</c:v>
                </c:pt>
                <c:pt idx="21">
                  <c:v>1.5778534591806948</c:v>
                </c:pt>
                <c:pt idx="41">
                  <c:v>1.1608315432620357</c:v>
                </c:pt>
                <c:pt idx="43">
                  <c:v>1.0146684400532016</c:v>
                </c:pt>
                <c:pt idx="46">
                  <c:v>1.8647847331614273</c:v>
                </c:pt>
                <c:pt idx="48">
                  <c:v>1.3564165209497292</c:v>
                </c:pt>
                <c:pt idx="60">
                  <c:v>1.5137830498679303</c:v>
                </c:pt>
                <c:pt idx="65">
                  <c:v>1.0043843001524695</c:v>
                </c:pt>
                <c:pt idx="69">
                  <c:v>1.0165793269669692</c:v>
                </c:pt>
                <c:pt idx="70">
                  <c:v>1.6740740241171868</c:v>
                </c:pt>
                <c:pt idx="74">
                  <c:v>1.4614644440678151</c:v>
                </c:pt>
                <c:pt idx="76">
                  <c:v>1.5486552567237164</c:v>
                </c:pt>
                <c:pt idx="81">
                  <c:v>1.3806033046512083</c:v>
                </c:pt>
                <c:pt idx="87">
                  <c:v>1.0221617224721526</c:v>
                </c:pt>
                <c:pt idx="92">
                  <c:v>1.6919384172905301</c:v>
                </c:pt>
                <c:pt idx="93">
                  <c:v>1.2711938952785169</c:v>
                </c:pt>
                <c:pt idx="95">
                  <c:v>1.1570280787459308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E9A-4E0D-BFD7-007F5B2264A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State056!$AB$2:$AB$101</c:f>
              <c:numCache>
                <c:formatCode>General</c:formatCode>
                <c:ptCount val="100"/>
                <c:pt idx="2">
                  <c:v>96735.4</c:v>
                </c:pt>
                <c:pt idx="9">
                  <c:v>55762.6</c:v>
                </c:pt>
                <c:pt idx="15">
                  <c:v>49591.199999999997</c:v>
                </c:pt>
                <c:pt idx="20">
                  <c:v>74983.399999999994</c:v>
                </c:pt>
                <c:pt idx="26">
                  <c:v>82812</c:v>
                </c:pt>
                <c:pt idx="27">
                  <c:v>62732</c:v>
                </c:pt>
                <c:pt idx="29">
                  <c:v>85567.2</c:v>
                </c:pt>
                <c:pt idx="30">
                  <c:v>63083.199999999997</c:v>
                </c:pt>
                <c:pt idx="33">
                  <c:v>93490.6</c:v>
                </c:pt>
                <c:pt idx="37">
                  <c:v>77590.8</c:v>
                </c:pt>
                <c:pt idx="43">
                  <c:v>83081.8</c:v>
                </c:pt>
                <c:pt idx="48">
                  <c:v>78102.2</c:v>
                </c:pt>
                <c:pt idx="52">
                  <c:v>75757.600000000006</c:v>
                </c:pt>
                <c:pt idx="53">
                  <c:v>52744</c:v>
                </c:pt>
                <c:pt idx="54">
                  <c:v>81241.8</c:v>
                </c:pt>
                <c:pt idx="56">
                  <c:v>69773</c:v>
                </c:pt>
                <c:pt idx="60">
                  <c:v>52481.8</c:v>
                </c:pt>
                <c:pt idx="64">
                  <c:v>76958</c:v>
                </c:pt>
                <c:pt idx="67">
                  <c:v>66196.800000000003</c:v>
                </c:pt>
                <c:pt idx="69">
                  <c:v>87133.8</c:v>
                </c:pt>
                <c:pt idx="75">
                  <c:v>77333.399999999994</c:v>
                </c:pt>
                <c:pt idx="76">
                  <c:v>56982.400000000001</c:v>
                </c:pt>
                <c:pt idx="82">
                  <c:v>83295.199999999997</c:v>
                </c:pt>
                <c:pt idx="83">
                  <c:v>60582.6</c:v>
                </c:pt>
                <c:pt idx="91">
                  <c:v>70997.600000000006</c:v>
                </c:pt>
                <c:pt idx="93">
                  <c:v>54922.6</c:v>
                </c:pt>
                <c:pt idx="97">
                  <c:v>80043.399999999994</c:v>
                </c:pt>
                <c:pt idx="99">
                  <c:v>71849.8</c:v>
                </c:pt>
              </c:numCache>
            </c:numRef>
          </c:xVal>
          <c:yVal>
            <c:numRef>
              <c:f>State056!$AC$2:$AC$101</c:f>
              <c:numCache>
                <c:formatCode>General</c:formatCode>
                <c:ptCount val="100"/>
                <c:pt idx="2">
                  <c:v>1.3235589039793085</c:v>
                </c:pt>
                <c:pt idx="9">
                  <c:v>1.0105698084379136</c:v>
                </c:pt>
                <c:pt idx="15">
                  <c:v>1.9270757715078484</c:v>
                </c:pt>
                <c:pt idx="20">
                  <c:v>1.556491170045637</c:v>
                </c:pt>
                <c:pt idx="26">
                  <c:v>1.0679128628701153</c:v>
                </c:pt>
                <c:pt idx="27">
                  <c:v>1.2255467703883185</c:v>
                </c:pt>
                <c:pt idx="29">
                  <c:v>1.1126576538673698</c:v>
                </c:pt>
                <c:pt idx="30">
                  <c:v>1.5071366068937531</c:v>
                </c:pt>
                <c:pt idx="33">
                  <c:v>1.3696885034431268</c:v>
                </c:pt>
                <c:pt idx="37">
                  <c:v>1.1913783592900189</c:v>
                </c:pt>
                <c:pt idx="43">
                  <c:v>1.0800319684937014</c:v>
                </c:pt>
                <c:pt idx="48">
                  <c:v>1.4780889654836868</c:v>
                </c:pt>
                <c:pt idx="52">
                  <c:v>1.0053644782833668</c:v>
                </c:pt>
                <c:pt idx="53">
                  <c:v>1.3797398756256636</c:v>
                </c:pt>
                <c:pt idx="54">
                  <c:v>1.0725636310372246</c:v>
                </c:pt>
                <c:pt idx="56">
                  <c:v>1.4989752483052183</c:v>
                </c:pt>
                <c:pt idx="60">
                  <c:v>1.2368287673059994</c:v>
                </c:pt>
                <c:pt idx="64">
                  <c:v>1.2651316302398712</c:v>
                </c:pt>
                <c:pt idx="67">
                  <c:v>1.718950160732845</c:v>
                </c:pt>
                <c:pt idx="69">
                  <c:v>1.483018071058533</c:v>
                </c:pt>
                <c:pt idx="75">
                  <c:v>1.2230937731950231</c:v>
                </c:pt>
                <c:pt idx="76">
                  <c:v>1.5511807154489807</c:v>
                </c:pt>
                <c:pt idx="82">
                  <c:v>1.3600423553818228</c:v>
                </c:pt>
                <c:pt idx="83">
                  <c:v>1.2701666815224173</c:v>
                </c:pt>
                <c:pt idx="91">
                  <c:v>1.2595214486123474</c:v>
                </c:pt>
                <c:pt idx="93">
                  <c:v>1.0615120187318154</c:v>
                </c:pt>
                <c:pt idx="97">
                  <c:v>1.2718225362740714</c:v>
                </c:pt>
                <c:pt idx="99">
                  <c:v>1.3037336220838471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E9A-4E0D-BFD7-007F5B2264A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State056!$AD$2:$AD$101</c:f>
              <c:numCache>
                <c:formatCode>General</c:formatCode>
                <c:ptCount val="100"/>
                <c:pt idx="1">
                  <c:v>50040.4</c:v>
                </c:pt>
                <c:pt idx="5">
                  <c:v>58195.199999999997</c:v>
                </c:pt>
                <c:pt idx="6">
                  <c:v>48507.199999999997</c:v>
                </c:pt>
                <c:pt idx="7">
                  <c:v>47105</c:v>
                </c:pt>
                <c:pt idx="8">
                  <c:v>51330</c:v>
                </c:pt>
                <c:pt idx="10">
                  <c:v>51047.199999999997</c:v>
                </c:pt>
                <c:pt idx="13">
                  <c:v>37212</c:v>
                </c:pt>
                <c:pt idx="17">
                  <c:v>41613.4</c:v>
                </c:pt>
                <c:pt idx="23">
                  <c:v>38664.6</c:v>
                </c:pt>
                <c:pt idx="25">
                  <c:v>44576.800000000003</c:v>
                </c:pt>
                <c:pt idx="34">
                  <c:v>38687</c:v>
                </c:pt>
                <c:pt idx="35">
                  <c:v>40974.800000000003</c:v>
                </c:pt>
                <c:pt idx="38">
                  <c:v>57002</c:v>
                </c:pt>
                <c:pt idx="40">
                  <c:v>51425.2</c:v>
                </c:pt>
                <c:pt idx="41">
                  <c:v>47074.6</c:v>
                </c:pt>
                <c:pt idx="42">
                  <c:v>53179.199999999997</c:v>
                </c:pt>
                <c:pt idx="57">
                  <c:v>50955.6</c:v>
                </c:pt>
                <c:pt idx="58">
                  <c:v>75228.600000000006</c:v>
                </c:pt>
                <c:pt idx="62">
                  <c:v>54346</c:v>
                </c:pt>
                <c:pt idx="65">
                  <c:v>47279</c:v>
                </c:pt>
                <c:pt idx="66">
                  <c:v>53809.2</c:v>
                </c:pt>
                <c:pt idx="70">
                  <c:v>48735.4</c:v>
                </c:pt>
                <c:pt idx="71">
                  <c:v>66706.600000000006</c:v>
                </c:pt>
                <c:pt idx="74">
                  <c:v>51890.400000000001</c:v>
                </c:pt>
                <c:pt idx="80">
                  <c:v>48586.6</c:v>
                </c:pt>
                <c:pt idx="87">
                  <c:v>55412</c:v>
                </c:pt>
                <c:pt idx="88">
                  <c:v>58972</c:v>
                </c:pt>
                <c:pt idx="89">
                  <c:v>54830.6</c:v>
                </c:pt>
              </c:numCache>
            </c:numRef>
          </c:xVal>
          <c:yVal>
            <c:numRef>
              <c:f>State056!$AE$2:$AE$101</c:f>
              <c:numCache>
                <c:formatCode>General</c:formatCode>
                <c:ptCount val="100"/>
                <c:pt idx="1">
                  <c:v>2.2756412818442699</c:v>
                </c:pt>
                <c:pt idx="5">
                  <c:v>1.8034477070273838</c:v>
                </c:pt>
                <c:pt idx="6">
                  <c:v>1.3863302767424219</c:v>
                </c:pt>
                <c:pt idx="7">
                  <c:v>1.5267169090330113</c:v>
                </c:pt>
                <c:pt idx="8">
                  <c:v>1.6726280927332944</c:v>
                </c:pt>
                <c:pt idx="10">
                  <c:v>2.3183641806014825</c:v>
                </c:pt>
                <c:pt idx="13">
                  <c:v>1.4962108997097709</c:v>
                </c:pt>
                <c:pt idx="17">
                  <c:v>2.6822610024655518</c:v>
                </c:pt>
                <c:pt idx="23">
                  <c:v>1.18723586950337</c:v>
                </c:pt>
                <c:pt idx="25">
                  <c:v>2.0698883724269126</c:v>
                </c:pt>
                <c:pt idx="34">
                  <c:v>1.8180784242768888</c:v>
                </c:pt>
                <c:pt idx="35">
                  <c:v>2.4637094018762751</c:v>
                </c:pt>
                <c:pt idx="38">
                  <c:v>1.6926949931581348</c:v>
                </c:pt>
                <c:pt idx="40">
                  <c:v>1.8404984326750311</c:v>
                </c:pt>
                <c:pt idx="41">
                  <c:v>1.9451466395890777</c:v>
                </c:pt>
                <c:pt idx="42">
                  <c:v>1.7334220898396366</c:v>
                </c:pt>
                <c:pt idx="57">
                  <c:v>1.579590859493363</c:v>
                </c:pt>
                <c:pt idx="58">
                  <c:v>1.1231499722180127</c:v>
                </c:pt>
                <c:pt idx="62">
                  <c:v>1.7568542303021382</c:v>
                </c:pt>
                <c:pt idx="65">
                  <c:v>1.3344402377376847</c:v>
                </c:pt>
                <c:pt idx="66">
                  <c:v>1.7824275402719238</c:v>
                </c:pt>
                <c:pt idx="70">
                  <c:v>1.8013599970452689</c:v>
                </c:pt>
                <c:pt idx="71">
                  <c:v>1.7521204798325802</c:v>
                </c:pt>
                <c:pt idx="74">
                  <c:v>1.8896751614942262</c:v>
                </c:pt>
                <c:pt idx="80">
                  <c:v>1.6527808078770689</c:v>
                </c:pt>
                <c:pt idx="87">
                  <c:v>2.1121598209774057</c:v>
                </c:pt>
                <c:pt idx="88">
                  <c:v>1.9891134775825816</c:v>
                </c:pt>
                <c:pt idx="89">
                  <c:v>1.8468337023486885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E9A-4E0D-BFD7-007F5B2264A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State056!$AF$2:$AF$101</c:f>
              <c:numCache>
                <c:formatCode>General</c:formatCode>
                <c:ptCount val="100"/>
                <c:pt idx="0">
                  <c:v>92538</c:v>
                </c:pt>
                <c:pt idx="11">
                  <c:v>89219.4</c:v>
                </c:pt>
                <c:pt idx="16">
                  <c:v>83094</c:v>
                </c:pt>
                <c:pt idx="18">
                  <c:v>70923</c:v>
                </c:pt>
                <c:pt idx="19">
                  <c:v>83622.2</c:v>
                </c:pt>
                <c:pt idx="28">
                  <c:v>76887.8</c:v>
                </c:pt>
                <c:pt idx="31">
                  <c:v>52428.2</c:v>
                </c:pt>
                <c:pt idx="32">
                  <c:v>68434.2</c:v>
                </c:pt>
                <c:pt idx="36">
                  <c:v>75754.399999999994</c:v>
                </c:pt>
                <c:pt idx="39">
                  <c:v>71773.399999999994</c:v>
                </c:pt>
                <c:pt idx="45">
                  <c:v>68855.399999999994</c:v>
                </c:pt>
                <c:pt idx="47">
                  <c:v>74641.8</c:v>
                </c:pt>
                <c:pt idx="50">
                  <c:v>68737</c:v>
                </c:pt>
                <c:pt idx="55">
                  <c:v>70296.399999999994</c:v>
                </c:pt>
                <c:pt idx="59">
                  <c:v>50040.2</c:v>
                </c:pt>
                <c:pt idx="61">
                  <c:v>67525.399999999994</c:v>
                </c:pt>
                <c:pt idx="78">
                  <c:v>76872.2</c:v>
                </c:pt>
                <c:pt idx="81">
                  <c:v>65558.2</c:v>
                </c:pt>
                <c:pt idx="85">
                  <c:v>75889.2</c:v>
                </c:pt>
                <c:pt idx="86">
                  <c:v>62988.4</c:v>
                </c:pt>
                <c:pt idx="92">
                  <c:v>74190.600000000006</c:v>
                </c:pt>
                <c:pt idx="94">
                  <c:v>52263</c:v>
                </c:pt>
              </c:numCache>
            </c:numRef>
          </c:xVal>
          <c:yVal>
            <c:numRef>
              <c:f>State056!$AG$2:$AG$101</c:f>
              <c:numCache>
                <c:formatCode>General</c:formatCode>
                <c:ptCount val="100"/>
                <c:pt idx="0">
                  <c:v>1.2500702414143379</c:v>
                </c:pt>
                <c:pt idx="11">
                  <c:v>1.3261465555697529</c:v>
                </c:pt>
                <c:pt idx="16">
                  <c:v>1.5122993236575444</c:v>
                </c:pt>
                <c:pt idx="18">
                  <c:v>1.8698024618247959</c:v>
                </c:pt>
                <c:pt idx="19">
                  <c:v>1.3977508365003553</c:v>
                </c:pt>
                <c:pt idx="28">
                  <c:v>1.5028392020580639</c:v>
                </c:pt>
                <c:pt idx="31">
                  <c:v>2.4261180051956774</c:v>
                </c:pt>
                <c:pt idx="32">
                  <c:v>1.6518933515698291</c:v>
                </c:pt>
                <c:pt idx="36">
                  <c:v>1.593544401381306</c:v>
                </c:pt>
                <c:pt idx="39">
                  <c:v>1.2935154249345859</c:v>
                </c:pt>
                <c:pt idx="45">
                  <c:v>1.898572951431551</c:v>
                </c:pt>
                <c:pt idx="47">
                  <c:v>1.7246100710325849</c:v>
                </c:pt>
                <c:pt idx="50">
                  <c:v>1.7227112035730392</c:v>
                </c:pt>
                <c:pt idx="55">
                  <c:v>1.0470806470886134</c:v>
                </c:pt>
                <c:pt idx="59">
                  <c:v>1.8498327344814769</c:v>
                </c:pt>
                <c:pt idx="61">
                  <c:v>1.9360122265103208</c:v>
                </c:pt>
                <c:pt idx="78">
                  <c:v>1.654954586963818</c:v>
                </c:pt>
                <c:pt idx="81">
                  <c:v>1.7112733418550234</c:v>
                </c:pt>
                <c:pt idx="85">
                  <c:v>1.6277942052360548</c:v>
                </c:pt>
                <c:pt idx="86">
                  <c:v>2.0944808885445574</c:v>
                </c:pt>
                <c:pt idx="92">
                  <c:v>1.5402355554477252</c:v>
                </c:pt>
                <c:pt idx="94">
                  <c:v>1.8271434858312765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E9A-4E0D-BFD7-007F5B2264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3958848"/>
        <c:axId val="1064373456"/>
      </c:scatterChart>
      <c:valAx>
        <c:axId val="1063958848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4373456"/>
        <c:crosses val="autoZero"/>
        <c:crossBetween val="midCat"/>
      </c:valAx>
      <c:valAx>
        <c:axId val="10643734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39588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State056!$AI$2:$AI$101</c:f>
              <c:numCache>
                <c:formatCode>General</c:formatCode>
                <c:ptCount val="100"/>
                <c:pt idx="0">
                  <c:v>92538</c:v>
                </c:pt>
                <c:pt idx="4">
                  <c:v>44824.6</c:v>
                </c:pt>
                <c:pt idx="9">
                  <c:v>55762.6</c:v>
                </c:pt>
                <c:pt idx="11">
                  <c:v>89219.4</c:v>
                </c:pt>
                <c:pt idx="12">
                  <c:v>50392.4</c:v>
                </c:pt>
                <c:pt idx="14">
                  <c:v>37738.800000000003</c:v>
                </c:pt>
                <c:pt idx="21">
                  <c:v>52582</c:v>
                </c:pt>
                <c:pt idx="22">
                  <c:v>48113.4</c:v>
                </c:pt>
                <c:pt idx="23">
                  <c:v>38664.6</c:v>
                </c:pt>
                <c:pt idx="26">
                  <c:v>82812</c:v>
                </c:pt>
                <c:pt idx="29">
                  <c:v>85567.2</c:v>
                </c:pt>
                <c:pt idx="43">
                  <c:v>83081.8</c:v>
                </c:pt>
                <c:pt idx="46">
                  <c:v>52630</c:v>
                </c:pt>
                <c:pt idx="52">
                  <c:v>75757.600000000006</c:v>
                </c:pt>
                <c:pt idx="54">
                  <c:v>81241.8</c:v>
                </c:pt>
                <c:pt idx="55">
                  <c:v>70296.399999999994</c:v>
                </c:pt>
                <c:pt idx="58">
                  <c:v>75228.600000000006</c:v>
                </c:pt>
                <c:pt idx="64">
                  <c:v>76958</c:v>
                </c:pt>
                <c:pt idx="68">
                  <c:v>62176.4</c:v>
                </c:pt>
                <c:pt idx="72">
                  <c:v>43813.599999999999</c:v>
                </c:pt>
                <c:pt idx="83">
                  <c:v>60582.6</c:v>
                </c:pt>
                <c:pt idx="90">
                  <c:v>60239</c:v>
                </c:pt>
                <c:pt idx="93">
                  <c:v>54922.6</c:v>
                </c:pt>
                <c:pt idx="98">
                  <c:v>45279.8</c:v>
                </c:pt>
              </c:numCache>
            </c:numRef>
          </c:xVal>
          <c:yVal>
            <c:numRef>
              <c:f>State056!$AJ$2:$AJ$101</c:f>
              <c:numCache>
                <c:formatCode>General</c:formatCode>
                <c:ptCount val="100"/>
                <c:pt idx="0">
                  <c:v>1.2500702414143379</c:v>
                </c:pt>
                <c:pt idx="4">
                  <c:v>1.0749900724155932</c:v>
                </c:pt>
                <c:pt idx="9">
                  <c:v>1.0105698084379136</c:v>
                </c:pt>
                <c:pt idx="11">
                  <c:v>1.3261465555697529</c:v>
                </c:pt>
                <c:pt idx="12">
                  <c:v>1.1388225208563196</c:v>
                </c:pt>
                <c:pt idx="14">
                  <c:v>1.2234358273183037</c:v>
                </c:pt>
                <c:pt idx="21">
                  <c:v>1.2966794720626831</c:v>
                </c:pt>
                <c:pt idx="22">
                  <c:v>1.1224939413967834</c:v>
                </c:pt>
                <c:pt idx="23">
                  <c:v>1.18723586950337</c:v>
                </c:pt>
                <c:pt idx="26">
                  <c:v>1.0679128628701153</c:v>
                </c:pt>
                <c:pt idx="29">
                  <c:v>1.1126576538673698</c:v>
                </c:pt>
                <c:pt idx="43">
                  <c:v>1.0800319684937014</c:v>
                </c:pt>
                <c:pt idx="46">
                  <c:v>1.0146684400532016</c:v>
                </c:pt>
                <c:pt idx="52">
                  <c:v>1.0053644782833668</c:v>
                </c:pt>
                <c:pt idx="54">
                  <c:v>1.0725636310372246</c:v>
                </c:pt>
                <c:pt idx="55">
                  <c:v>1.0470806470886134</c:v>
                </c:pt>
                <c:pt idx="58">
                  <c:v>1.1231499722180127</c:v>
                </c:pt>
                <c:pt idx="64">
                  <c:v>1.2651316302398712</c:v>
                </c:pt>
                <c:pt idx="68">
                  <c:v>1.0043843001524695</c:v>
                </c:pt>
                <c:pt idx="72">
                  <c:v>1.0165793269669692</c:v>
                </c:pt>
                <c:pt idx="83">
                  <c:v>1.2701666815224173</c:v>
                </c:pt>
                <c:pt idx="90">
                  <c:v>1.0221617224721526</c:v>
                </c:pt>
                <c:pt idx="93">
                  <c:v>1.0615120187318154</c:v>
                </c:pt>
                <c:pt idx="98">
                  <c:v>1.1570280787459308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3EA-4AB3-AE24-A0630E64F41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State056!$AK$2:$AK$101</c:f>
              <c:numCache>
                <c:formatCode>General</c:formatCode>
                <c:ptCount val="100"/>
                <c:pt idx="1">
                  <c:v>50040.4</c:v>
                </c:pt>
                <c:pt idx="2">
                  <c:v>96735.4</c:v>
                </c:pt>
                <c:pt idx="3">
                  <c:v>52260.6</c:v>
                </c:pt>
                <c:pt idx="5">
                  <c:v>58195.199999999997</c:v>
                </c:pt>
                <c:pt idx="6">
                  <c:v>48507.199999999997</c:v>
                </c:pt>
                <c:pt idx="7">
                  <c:v>47105</c:v>
                </c:pt>
                <c:pt idx="8">
                  <c:v>51330</c:v>
                </c:pt>
                <c:pt idx="10">
                  <c:v>51047.199999999997</c:v>
                </c:pt>
                <c:pt idx="13">
                  <c:v>37212</c:v>
                </c:pt>
                <c:pt idx="15">
                  <c:v>49591.199999999997</c:v>
                </c:pt>
                <c:pt idx="16">
                  <c:v>83094</c:v>
                </c:pt>
                <c:pt idx="17">
                  <c:v>41613.4</c:v>
                </c:pt>
                <c:pt idx="18">
                  <c:v>70923</c:v>
                </c:pt>
                <c:pt idx="19">
                  <c:v>83622.2</c:v>
                </c:pt>
                <c:pt idx="20">
                  <c:v>74983.399999999994</c:v>
                </c:pt>
                <c:pt idx="24">
                  <c:v>51385</c:v>
                </c:pt>
                <c:pt idx="25">
                  <c:v>44576.800000000003</c:v>
                </c:pt>
                <c:pt idx="27">
                  <c:v>62732</c:v>
                </c:pt>
                <c:pt idx="28">
                  <c:v>76887.8</c:v>
                </c:pt>
                <c:pt idx="30">
                  <c:v>63083.199999999997</c:v>
                </c:pt>
                <c:pt idx="31">
                  <c:v>52428.2</c:v>
                </c:pt>
                <c:pt idx="32">
                  <c:v>68434.2</c:v>
                </c:pt>
                <c:pt idx="33">
                  <c:v>93490.6</c:v>
                </c:pt>
                <c:pt idx="34">
                  <c:v>38687</c:v>
                </c:pt>
                <c:pt idx="35">
                  <c:v>40974.800000000003</c:v>
                </c:pt>
                <c:pt idx="36">
                  <c:v>75754.399999999994</c:v>
                </c:pt>
                <c:pt idx="37">
                  <c:v>77590.8</c:v>
                </c:pt>
                <c:pt idx="38">
                  <c:v>57002</c:v>
                </c:pt>
                <c:pt idx="39">
                  <c:v>71773.399999999994</c:v>
                </c:pt>
                <c:pt idx="40">
                  <c:v>51425.2</c:v>
                </c:pt>
                <c:pt idx="41">
                  <c:v>47074.6</c:v>
                </c:pt>
                <c:pt idx="42">
                  <c:v>53179.199999999997</c:v>
                </c:pt>
                <c:pt idx="44">
                  <c:v>39290.800000000003</c:v>
                </c:pt>
                <c:pt idx="45">
                  <c:v>68855.399999999994</c:v>
                </c:pt>
                <c:pt idx="47">
                  <c:v>74641.8</c:v>
                </c:pt>
                <c:pt idx="48">
                  <c:v>78102.2</c:v>
                </c:pt>
                <c:pt idx="49">
                  <c:v>39866.800000000003</c:v>
                </c:pt>
                <c:pt idx="50">
                  <c:v>68737</c:v>
                </c:pt>
                <c:pt idx="51">
                  <c:v>32826.199999999997</c:v>
                </c:pt>
                <c:pt idx="53">
                  <c:v>52744</c:v>
                </c:pt>
                <c:pt idx="56">
                  <c:v>69773</c:v>
                </c:pt>
                <c:pt idx="57">
                  <c:v>50955.6</c:v>
                </c:pt>
                <c:pt idx="59">
                  <c:v>50040.2</c:v>
                </c:pt>
                <c:pt idx="60">
                  <c:v>52481.8</c:v>
                </c:pt>
                <c:pt idx="61">
                  <c:v>67525.399999999994</c:v>
                </c:pt>
                <c:pt idx="62">
                  <c:v>54346</c:v>
                </c:pt>
                <c:pt idx="63">
                  <c:v>53986.6</c:v>
                </c:pt>
                <c:pt idx="65">
                  <c:v>47279</c:v>
                </c:pt>
                <c:pt idx="66">
                  <c:v>53809.2</c:v>
                </c:pt>
                <c:pt idx="67">
                  <c:v>66196.800000000003</c:v>
                </c:pt>
                <c:pt idx="69">
                  <c:v>87133.8</c:v>
                </c:pt>
                <c:pt idx="70">
                  <c:v>48735.4</c:v>
                </c:pt>
                <c:pt idx="71">
                  <c:v>66706.600000000006</c:v>
                </c:pt>
                <c:pt idx="73">
                  <c:v>29655.200000000001</c:v>
                </c:pt>
                <c:pt idx="74">
                  <c:v>51890.400000000001</c:v>
                </c:pt>
                <c:pt idx="75">
                  <c:v>77333.399999999994</c:v>
                </c:pt>
                <c:pt idx="76">
                  <c:v>56982.400000000001</c:v>
                </c:pt>
                <c:pt idx="77">
                  <c:v>36581.800000000003</c:v>
                </c:pt>
                <c:pt idx="78">
                  <c:v>76872.2</c:v>
                </c:pt>
                <c:pt idx="79">
                  <c:v>61350</c:v>
                </c:pt>
                <c:pt idx="80">
                  <c:v>48586.6</c:v>
                </c:pt>
                <c:pt idx="81">
                  <c:v>65558.2</c:v>
                </c:pt>
                <c:pt idx="82">
                  <c:v>83295.199999999997</c:v>
                </c:pt>
                <c:pt idx="84">
                  <c:v>51019</c:v>
                </c:pt>
                <c:pt idx="85">
                  <c:v>75889.2</c:v>
                </c:pt>
                <c:pt idx="86">
                  <c:v>62988.4</c:v>
                </c:pt>
                <c:pt idx="87">
                  <c:v>55412</c:v>
                </c:pt>
                <c:pt idx="88">
                  <c:v>58972</c:v>
                </c:pt>
                <c:pt idx="89">
                  <c:v>54830.6</c:v>
                </c:pt>
                <c:pt idx="91">
                  <c:v>70997.600000000006</c:v>
                </c:pt>
                <c:pt idx="92">
                  <c:v>74190.600000000006</c:v>
                </c:pt>
                <c:pt idx="94">
                  <c:v>52263</c:v>
                </c:pt>
                <c:pt idx="95">
                  <c:v>47286</c:v>
                </c:pt>
                <c:pt idx="96">
                  <c:v>45473</c:v>
                </c:pt>
                <c:pt idx="97">
                  <c:v>80043.399999999994</c:v>
                </c:pt>
                <c:pt idx="99">
                  <c:v>71849.8</c:v>
                </c:pt>
              </c:numCache>
            </c:numRef>
          </c:xVal>
          <c:yVal>
            <c:numRef>
              <c:f>State056!$AL$2:$AL$101</c:f>
              <c:numCache>
                <c:formatCode>General</c:formatCode>
                <c:ptCount val="100"/>
                <c:pt idx="1">
                  <c:v>2.2756412818442699</c:v>
                </c:pt>
                <c:pt idx="2">
                  <c:v>1.3235589039793085</c:v>
                </c:pt>
                <c:pt idx="3">
                  <c:v>1.4769826599771148</c:v>
                </c:pt>
                <c:pt idx="5">
                  <c:v>1.8034477070273838</c:v>
                </c:pt>
                <c:pt idx="6">
                  <c:v>1.3863302767424219</c:v>
                </c:pt>
                <c:pt idx="7">
                  <c:v>1.5267169090330113</c:v>
                </c:pt>
                <c:pt idx="8">
                  <c:v>1.6726280927332944</c:v>
                </c:pt>
                <c:pt idx="10">
                  <c:v>2.3183641806014825</c:v>
                </c:pt>
                <c:pt idx="13">
                  <c:v>1.4962108997097709</c:v>
                </c:pt>
                <c:pt idx="15">
                  <c:v>1.9270757715078484</c:v>
                </c:pt>
                <c:pt idx="16">
                  <c:v>1.5122993236575444</c:v>
                </c:pt>
                <c:pt idx="17">
                  <c:v>2.6822610024655518</c:v>
                </c:pt>
                <c:pt idx="18">
                  <c:v>1.8698024618247959</c:v>
                </c:pt>
                <c:pt idx="19">
                  <c:v>1.3977508365003553</c:v>
                </c:pt>
                <c:pt idx="20">
                  <c:v>1.556491170045637</c:v>
                </c:pt>
                <c:pt idx="24">
                  <c:v>1.5778534591806948</c:v>
                </c:pt>
                <c:pt idx="25">
                  <c:v>2.0698883724269126</c:v>
                </c:pt>
                <c:pt idx="27">
                  <c:v>1.2255467703883185</c:v>
                </c:pt>
                <c:pt idx="28">
                  <c:v>1.5028392020580639</c:v>
                </c:pt>
                <c:pt idx="30">
                  <c:v>1.5071366068937531</c:v>
                </c:pt>
                <c:pt idx="31">
                  <c:v>2.4261180051956774</c:v>
                </c:pt>
                <c:pt idx="32">
                  <c:v>1.6518933515698291</c:v>
                </c:pt>
                <c:pt idx="33">
                  <c:v>1.3696885034431268</c:v>
                </c:pt>
                <c:pt idx="34">
                  <c:v>1.8180784242768888</c:v>
                </c:pt>
                <c:pt idx="35">
                  <c:v>2.4637094018762751</c:v>
                </c:pt>
                <c:pt idx="36">
                  <c:v>1.593544401381306</c:v>
                </c:pt>
                <c:pt idx="37">
                  <c:v>1.1913783592900189</c:v>
                </c:pt>
                <c:pt idx="38">
                  <c:v>1.6926949931581348</c:v>
                </c:pt>
                <c:pt idx="39">
                  <c:v>1.2935154249345859</c:v>
                </c:pt>
                <c:pt idx="40">
                  <c:v>1.8404984326750311</c:v>
                </c:pt>
                <c:pt idx="41">
                  <c:v>1.9451466395890777</c:v>
                </c:pt>
                <c:pt idx="42">
                  <c:v>1.7334220898396366</c:v>
                </c:pt>
                <c:pt idx="44">
                  <c:v>1.1608315432620357</c:v>
                </c:pt>
                <c:pt idx="45">
                  <c:v>1.898572951431551</c:v>
                </c:pt>
                <c:pt idx="47">
                  <c:v>1.7246100710325849</c:v>
                </c:pt>
                <c:pt idx="48">
                  <c:v>1.4780889654836868</c:v>
                </c:pt>
                <c:pt idx="49">
                  <c:v>1.8647847331614273</c:v>
                </c:pt>
                <c:pt idx="50">
                  <c:v>1.7227112035730392</c:v>
                </c:pt>
                <c:pt idx="51">
                  <c:v>1.3564165209497292</c:v>
                </c:pt>
                <c:pt idx="53">
                  <c:v>1.3797398756256636</c:v>
                </c:pt>
                <c:pt idx="56">
                  <c:v>1.4989752483052183</c:v>
                </c:pt>
                <c:pt idx="57">
                  <c:v>1.579590859493363</c:v>
                </c:pt>
                <c:pt idx="59">
                  <c:v>1.8498327344814769</c:v>
                </c:pt>
                <c:pt idx="60">
                  <c:v>1.2368287673059994</c:v>
                </c:pt>
                <c:pt idx="61">
                  <c:v>1.9360122265103208</c:v>
                </c:pt>
                <c:pt idx="62">
                  <c:v>1.7568542303021382</c:v>
                </c:pt>
                <c:pt idx="63">
                  <c:v>1.5137830498679303</c:v>
                </c:pt>
                <c:pt idx="65">
                  <c:v>1.3344402377376847</c:v>
                </c:pt>
                <c:pt idx="66">
                  <c:v>1.7824275402719238</c:v>
                </c:pt>
                <c:pt idx="67">
                  <c:v>1.718950160732845</c:v>
                </c:pt>
                <c:pt idx="69">
                  <c:v>1.483018071058533</c:v>
                </c:pt>
                <c:pt idx="70">
                  <c:v>1.8013599970452689</c:v>
                </c:pt>
                <c:pt idx="71">
                  <c:v>1.7521204798325802</c:v>
                </c:pt>
                <c:pt idx="73">
                  <c:v>1.6740740241171868</c:v>
                </c:pt>
                <c:pt idx="74">
                  <c:v>1.8896751614942262</c:v>
                </c:pt>
                <c:pt idx="75">
                  <c:v>1.2230937731950231</c:v>
                </c:pt>
                <c:pt idx="76">
                  <c:v>1.5511807154489807</c:v>
                </c:pt>
                <c:pt idx="77">
                  <c:v>1.4614644440678151</c:v>
                </c:pt>
                <c:pt idx="78">
                  <c:v>1.654954586963818</c:v>
                </c:pt>
                <c:pt idx="79">
                  <c:v>1.5486552567237164</c:v>
                </c:pt>
                <c:pt idx="80">
                  <c:v>1.6527808078770689</c:v>
                </c:pt>
                <c:pt idx="81">
                  <c:v>1.7112733418550234</c:v>
                </c:pt>
                <c:pt idx="82">
                  <c:v>1.3600423553818228</c:v>
                </c:pt>
                <c:pt idx="84">
                  <c:v>1.3806033046512083</c:v>
                </c:pt>
                <c:pt idx="85">
                  <c:v>1.6277942052360548</c:v>
                </c:pt>
                <c:pt idx="86">
                  <c:v>2.0944808885445574</c:v>
                </c:pt>
                <c:pt idx="87">
                  <c:v>2.1121598209774057</c:v>
                </c:pt>
                <c:pt idx="88">
                  <c:v>1.9891134775825816</c:v>
                </c:pt>
                <c:pt idx="89">
                  <c:v>1.8468337023486885</c:v>
                </c:pt>
                <c:pt idx="91">
                  <c:v>1.2595214486123474</c:v>
                </c:pt>
                <c:pt idx="92">
                  <c:v>1.5402355554477252</c:v>
                </c:pt>
                <c:pt idx="94">
                  <c:v>1.8271434858312765</c:v>
                </c:pt>
                <c:pt idx="95">
                  <c:v>1.6919384172905301</c:v>
                </c:pt>
                <c:pt idx="96">
                  <c:v>1.2711938952785169</c:v>
                </c:pt>
                <c:pt idx="97">
                  <c:v>1.2718225362740714</c:v>
                </c:pt>
                <c:pt idx="99">
                  <c:v>1.3037336220838471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3EA-4AB3-AE24-A0630E64F4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3726848"/>
        <c:axId val="1064385104"/>
      </c:scatterChart>
      <c:valAx>
        <c:axId val="1063726848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4385104"/>
        <c:crosses val="autoZero"/>
        <c:crossBetween val="midCat"/>
      </c:valAx>
      <c:valAx>
        <c:axId val="10643851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372684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State055!$J$2:$J$101</c:f>
              <c:numCache>
                <c:formatCode>General</c:formatCode>
                <c:ptCount val="100"/>
                <c:pt idx="0">
                  <c:v>91883</c:v>
                </c:pt>
                <c:pt idx="1">
                  <c:v>52390</c:v>
                </c:pt>
                <c:pt idx="2">
                  <c:v>95739.4</c:v>
                </c:pt>
                <c:pt idx="3">
                  <c:v>51468.6</c:v>
                </c:pt>
                <c:pt idx="4">
                  <c:v>44255.4</c:v>
                </c:pt>
                <c:pt idx="5">
                  <c:v>57480.4</c:v>
                </c:pt>
                <c:pt idx="6">
                  <c:v>47432</c:v>
                </c:pt>
                <c:pt idx="7">
                  <c:v>47928.4</c:v>
                </c:pt>
                <c:pt idx="8">
                  <c:v>51249</c:v>
                </c:pt>
                <c:pt idx="9">
                  <c:v>55202</c:v>
                </c:pt>
                <c:pt idx="10">
                  <c:v>50261.8</c:v>
                </c:pt>
                <c:pt idx="11">
                  <c:v>88755</c:v>
                </c:pt>
                <c:pt idx="12">
                  <c:v>48485.2</c:v>
                </c:pt>
                <c:pt idx="13">
                  <c:v>35790</c:v>
                </c:pt>
                <c:pt idx="14">
                  <c:v>38269</c:v>
                </c:pt>
                <c:pt idx="15">
                  <c:v>48368.6</c:v>
                </c:pt>
                <c:pt idx="16">
                  <c:v>82654.600000000006</c:v>
                </c:pt>
                <c:pt idx="17">
                  <c:v>43909</c:v>
                </c:pt>
                <c:pt idx="18">
                  <c:v>73464</c:v>
                </c:pt>
                <c:pt idx="19">
                  <c:v>85396.6</c:v>
                </c:pt>
                <c:pt idx="20">
                  <c:v>75066.399999999994</c:v>
                </c:pt>
                <c:pt idx="21">
                  <c:v>51105.4</c:v>
                </c:pt>
                <c:pt idx="22">
                  <c:v>48374.2</c:v>
                </c:pt>
                <c:pt idx="23">
                  <c:v>38532.199999999997</c:v>
                </c:pt>
                <c:pt idx="24">
                  <c:v>49580.4</c:v>
                </c:pt>
                <c:pt idx="25">
                  <c:v>44673.8</c:v>
                </c:pt>
                <c:pt idx="26">
                  <c:v>82285.600000000006</c:v>
                </c:pt>
                <c:pt idx="27">
                  <c:v>63200.6</c:v>
                </c:pt>
                <c:pt idx="28">
                  <c:v>76859</c:v>
                </c:pt>
                <c:pt idx="29">
                  <c:v>84955.6</c:v>
                </c:pt>
                <c:pt idx="30">
                  <c:v>62615</c:v>
                </c:pt>
                <c:pt idx="31">
                  <c:v>53574.8</c:v>
                </c:pt>
                <c:pt idx="32">
                  <c:v>67276.399999999994</c:v>
                </c:pt>
                <c:pt idx="33">
                  <c:v>91338.2</c:v>
                </c:pt>
                <c:pt idx="34">
                  <c:v>39030.6</c:v>
                </c:pt>
                <c:pt idx="35">
                  <c:v>39379.599999999999</c:v>
                </c:pt>
                <c:pt idx="36">
                  <c:v>74790.8</c:v>
                </c:pt>
                <c:pt idx="37">
                  <c:v>77568.600000000006</c:v>
                </c:pt>
                <c:pt idx="38">
                  <c:v>56364.6</c:v>
                </c:pt>
                <c:pt idx="39">
                  <c:v>73312.800000000003</c:v>
                </c:pt>
                <c:pt idx="40">
                  <c:v>49931.6</c:v>
                </c:pt>
                <c:pt idx="41">
                  <c:v>47230.400000000001</c:v>
                </c:pt>
                <c:pt idx="42">
                  <c:v>52622.6</c:v>
                </c:pt>
                <c:pt idx="43">
                  <c:v>82233.8</c:v>
                </c:pt>
                <c:pt idx="44">
                  <c:v>39219.599999999999</c:v>
                </c:pt>
                <c:pt idx="45">
                  <c:v>68672.2</c:v>
                </c:pt>
                <c:pt idx="46">
                  <c:v>53334.2</c:v>
                </c:pt>
                <c:pt idx="47">
                  <c:v>73991.600000000006</c:v>
                </c:pt>
                <c:pt idx="48">
                  <c:v>77343.199999999997</c:v>
                </c:pt>
                <c:pt idx="49">
                  <c:v>38311</c:v>
                </c:pt>
                <c:pt idx="50">
                  <c:v>69262.8</c:v>
                </c:pt>
                <c:pt idx="51">
                  <c:v>34936</c:v>
                </c:pt>
                <c:pt idx="52">
                  <c:v>75424.600000000006</c:v>
                </c:pt>
                <c:pt idx="53">
                  <c:v>53835.4</c:v>
                </c:pt>
                <c:pt idx="54">
                  <c:v>80859.600000000006</c:v>
                </c:pt>
                <c:pt idx="55">
                  <c:v>68898.2</c:v>
                </c:pt>
                <c:pt idx="56">
                  <c:v>69835.399999999994</c:v>
                </c:pt>
                <c:pt idx="57">
                  <c:v>51990.6</c:v>
                </c:pt>
                <c:pt idx="58">
                  <c:v>73272</c:v>
                </c:pt>
                <c:pt idx="59">
                  <c:v>50802.8</c:v>
                </c:pt>
                <c:pt idx="60">
                  <c:v>54264.2</c:v>
                </c:pt>
                <c:pt idx="61">
                  <c:v>68433.600000000006</c:v>
                </c:pt>
                <c:pt idx="62">
                  <c:v>53274.2</c:v>
                </c:pt>
                <c:pt idx="63">
                  <c:v>55026.6</c:v>
                </c:pt>
                <c:pt idx="64">
                  <c:v>75317.2</c:v>
                </c:pt>
                <c:pt idx="65">
                  <c:v>45533.8</c:v>
                </c:pt>
                <c:pt idx="66">
                  <c:v>53568.800000000003</c:v>
                </c:pt>
                <c:pt idx="67">
                  <c:v>66224.2</c:v>
                </c:pt>
                <c:pt idx="68">
                  <c:v>61626.8</c:v>
                </c:pt>
                <c:pt idx="69">
                  <c:v>86939</c:v>
                </c:pt>
                <c:pt idx="70">
                  <c:v>49701.4</c:v>
                </c:pt>
                <c:pt idx="71">
                  <c:v>65253.4</c:v>
                </c:pt>
                <c:pt idx="72">
                  <c:v>44260.4</c:v>
                </c:pt>
                <c:pt idx="73">
                  <c:v>28974.2</c:v>
                </c:pt>
                <c:pt idx="74">
                  <c:v>51146.6</c:v>
                </c:pt>
                <c:pt idx="75">
                  <c:v>76211.8</c:v>
                </c:pt>
                <c:pt idx="76">
                  <c:v>59228</c:v>
                </c:pt>
                <c:pt idx="77">
                  <c:v>37568</c:v>
                </c:pt>
                <c:pt idx="78">
                  <c:v>77485</c:v>
                </c:pt>
                <c:pt idx="79">
                  <c:v>61747.199999999997</c:v>
                </c:pt>
                <c:pt idx="80">
                  <c:v>49645</c:v>
                </c:pt>
                <c:pt idx="81">
                  <c:v>66992.2</c:v>
                </c:pt>
                <c:pt idx="82">
                  <c:v>84354.6</c:v>
                </c:pt>
                <c:pt idx="83">
                  <c:v>59995</c:v>
                </c:pt>
                <c:pt idx="84">
                  <c:v>50997.8</c:v>
                </c:pt>
                <c:pt idx="85">
                  <c:v>75863</c:v>
                </c:pt>
                <c:pt idx="86">
                  <c:v>61458.6</c:v>
                </c:pt>
                <c:pt idx="87">
                  <c:v>55894</c:v>
                </c:pt>
                <c:pt idx="88">
                  <c:v>59997.8</c:v>
                </c:pt>
                <c:pt idx="89">
                  <c:v>54425</c:v>
                </c:pt>
                <c:pt idx="90">
                  <c:v>61296.4</c:v>
                </c:pt>
                <c:pt idx="91">
                  <c:v>69234.8</c:v>
                </c:pt>
                <c:pt idx="92">
                  <c:v>73751</c:v>
                </c:pt>
                <c:pt idx="93">
                  <c:v>54633</c:v>
                </c:pt>
                <c:pt idx="94">
                  <c:v>53520.6</c:v>
                </c:pt>
                <c:pt idx="95">
                  <c:v>48998.400000000001</c:v>
                </c:pt>
                <c:pt idx="96">
                  <c:v>43797.4</c:v>
                </c:pt>
                <c:pt idx="97">
                  <c:v>79359.8</c:v>
                </c:pt>
                <c:pt idx="98">
                  <c:v>44838.2</c:v>
                </c:pt>
                <c:pt idx="99">
                  <c:v>71951</c:v>
                </c:pt>
              </c:numCache>
            </c:numRef>
          </c:xVal>
          <c:yVal>
            <c:numRef>
              <c:f>State055!$K$2:$K$101</c:f>
              <c:numCache>
                <c:formatCode>General</c:formatCode>
                <c:ptCount val="100"/>
                <c:pt idx="0">
                  <c:v>1.2647823862956151</c:v>
                </c:pt>
                <c:pt idx="1">
                  <c:v>2.1042947127314373</c:v>
                </c:pt>
                <c:pt idx="2">
                  <c:v>1.3830565054721464</c:v>
                </c:pt>
                <c:pt idx="3">
                  <c:v>1.5139133374523497</c:v>
                </c:pt>
                <c:pt idx="4">
                  <c:v>1.0846359992226937</c:v>
                </c:pt>
                <c:pt idx="5">
                  <c:v>1.8740127069401047</c:v>
                </c:pt>
                <c:pt idx="6">
                  <c:v>1.4177348625400574</c:v>
                </c:pt>
                <c:pt idx="7">
                  <c:v>1.5524198596239389</c:v>
                </c:pt>
                <c:pt idx="8">
                  <c:v>1.6979063006107435</c:v>
                </c:pt>
                <c:pt idx="9">
                  <c:v>1.0392195934929893</c:v>
                </c:pt>
                <c:pt idx="10">
                  <c:v>2.2590118141411568</c:v>
                </c:pt>
                <c:pt idx="11">
                  <c:v>1.3331755957410849</c:v>
                </c:pt>
                <c:pt idx="12">
                  <c:v>1.223919876580895</c:v>
                </c:pt>
                <c:pt idx="13">
                  <c:v>1.5716680637049456</c:v>
                </c:pt>
                <c:pt idx="14">
                  <c:v>1.3069847657372808</c:v>
                </c:pt>
                <c:pt idx="15">
                  <c:v>1.9600939452454693</c:v>
                </c:pt>
                <c:pt idx="16">
                  <c:v>1.5203025602930749</c:v>
                </c:pt>
                <c:pt idx="17">
                  <c:v>2.5418934614771458</c:v>
                </c:pt>
                <c:pt idx="18">
                  <c:v>1.7932456713492322</c:v>
                </c:pt>
                <c:pt idx="19">
                  <c:v>1.3687078876676588</c:v>
                </c:pt>
                <c:pt idx="20">
                  <c:v>1.4919990834780941</c:v>
                </c:pt>
                <c:pt idx="21">
                  <c:v>1.25297913723403</c:v>
                </c:pt>
                <c:pt idx="22">
                  <c:v>1.1161528252663611</c:v>
                </c:pt>
                <c:pt idx="23">
                  <c:v>1.1862027083841566</c:v>
                </c:pt>
                <c:pt idx="24">
                  <c:v>1.635182451129882</c:v>
                </c:pt>
                <c:pt idx="25">
                  <c:v>1.9883242526939726</c:v>
                </c:pt>
                <c:pt idx="26">
                  <c:v>1.073991074987604</c:v>
                </c:pt>
                <c:pt idx="27">
                  <c:v>1.2121245684376414</c:v>
                </c:pt>
                <c:pt idx="28">
                  <c:v>1.4911591355599214</c:v>
                </c:pt>
                <c:pt idx="29">
                  <c:v>1.1014459317572942</c:v>
                </c:pt>
                <c:pt idx="30">
                  <c:v>1.5060927892677474</c:v>
                </c:pt>
                <c:pt idx="31">
                  <c:v>2.3726453481860874</c:v>
                </c:pt>
                <c:pt idx="32">
                  <c:v>1.6980694567485777</c:v>
                </c:pt>
                <c:pt idx="33">
                  <c:v>1.3814482877919645</c:v>
                </c:pt>
                <c:pt idx="34">
                  <c:v>1.8734787576926821</c:v>
                </c:pt>
                <c:pt idx="35">
                  <c:v>2.5635354345904986</c:v>
                </c:pt>
                <c:pt idx="36">
                  <c:v>1.5969210116752328</c:v>
                </c:pt>
                <c:pt idx="37">
                  <c:v>1.2411336545973499</c:v>
                </c:pt>
                <c:pt idx="38">
                  <c:v>1.7119610535690841</c:v>
                </c:pt>
                <c:pt idx="39">
                  <c:v>1.2663409390993114</c:v>
                </c:pt>
                <c:pt idx="40">
                  <c:v>1.8425806503296511</c:v>
                </c:pt>
                <c:pt idx="41">
                  <c:v>1.9385607574782342</c:v>
                </c:pt>
                <c:pt idx="42">
                  <c:v>1.8213277185087777</c:v>
                </c:pt>
                <c:pt idx="43">
                  <c:v>1.0878373612796683</c:v>
                </c:pt>
                <c:pt idx="44">
                  <c:v>1.1891248253424309</c:v>
                </c:pt>
                <c:pt idx="45">
                  <c:v>1.9036378621916876</c:v>
                </c:pt>
                <c:pt idx="46">
                  <c:v>1.0014774759910152</c:v>
                </c:pt>
                <c:pt idx="47">
                  <c:v>1.7632001470437184</c:v>
                </c:pt>
                <c:pt idx="48">
                  <c:v>1.4922449549540231</c:v>
                </c:pt>
                <c:pt idx="49">
                  <c:v>1.8186943697632534</c:v>
                </c:pt>
                <c:pt idx="50">
                  <c:v>1.7097056428559052</c:v>
                </c:pt>
                <c:pt idx="51">
                  <c:v>1.2793966109457293</c:v>
                </c:pt>
                <c:pt idx="52">
                  <c:v>1.0118979749312558</c:v>
                </c:pt>
                <c:pt idx="53">
                  <c:v>1.2986064931253414</c:v>
                </c:pt>
                <c:pt idx="54">
                  <c:v>1.0784000910219689</c:v>
                </c:pt>
                <c:pt idx="55">
                  <c:v>1.0704633793045393</c:v>
                </c:pt>
                <c:pt idx="56">
                  <c:v>1.511224966134654</c:v>
                </c:pt>
                <c:pt idx="57">
                  <c:v>1.5493185306574651</c:v>
                </c:pt>
                <c:pt idx="58">
                  <c:v>1.1845043126978927</c:v>
                </c:pt>
                <c:pt idx="59">
                  <c:v>1.8215334587857361</c:v>
                </c:pt>
                <c:pt idx="60">
                  <c:v>1.2108719929529967</c:v>
                </c:pt>
                <c:pt idx="61">
                  <c:v>1.9243763297561429</c:v>
                </c:pt>
                <c:pt idx="62">
                  <c:v>1.8047760454403821</c:v>
                </c:pt>
                <c:pt idx="63">
                  <c:v>1.4407940886771127</c:v>
                </c:pt>
                <c:pt idx="64">
                  <c:v>1.2372871004232766</c:v>
                </c:pt>
                <c:pt idx="65">
                  <c:v>1.4806363624384522</c:v>
                </c:pt>
                <c:pt idx="66">
                  <c:v>1.7986775884470063</c:v>
                </c:pt>
                <c:pt idx="67">
                  <c:v>1.7182389519239192</c:v>
                </c:pt>
                <c:pt idx="68">
                  <c:v>1.0133902782555642</c:v>
                </c:pt>
                <c:pt idx="69">
                  <c:v>1.5269556815698364</c:v>
                </c:pt>
                <c:pt idx="70">
                  <c:v>1.7662681534121776</c:v>
                </c:pt>
                <c:pt idx="71">
                  <c:v>1.7909564865585548</c:v>
                </c:pt>
                <c:pt idx="72">
                  <c:v>1.0594346187562698</c:v>
                </c:pt>
                <c:pt idx="73">
                  <c:v>1.6484665668077116</c:v>
                </c:pt>
                <c:pt idx="74">
                  <c:v>1.9095306432881169</c:v>
                </c:pt>
                <c:pt idx="75">
                  <c:v>1.2444792013835126</c:v>
                </c:pt>
                <c:pt idx="76">
                  <c:v>1.4639022084149389</c:v>
                </c:pt>
                <c:pt idx="77">
                  <c:v>1.4229131175468483</c:v>
                </c:pt>
                <c:pt idx="78">
                  <c:v>1.6541782280441375</c:v>
                </c:pt>
                <c:pt idx="79">
                  <c:v>1.5046188329187398</c:v>
                </c:pt>
                <c:pt idx="80">
                  <c:v>1.6365192869372545</c:v>
                </c:pt>
                <c:pt idx="81">
                  <c:v>1.674747209376614</c:v>
                </c:pt>
                <c:pt idx="82">
                  <c:v>1.3571162687037812</c:v>
                </c:pt>
                <c:pt idx="83">
                  <c:v>1.2868572381031753</c:v>
                </c:pt>
                <c:pt idx="84">
                  <c:v>1.3637843201079261</c:v>
                </c:pt>
                <c:pt idx="85">
                  <c:v>1.5646362521914503</c:v>
                </c:pt>
                <c:pt idx="86">
                  <c:v>2.1309954994093587</c:v>
                </c:pt>
                <c:pt idx="87">
                  <c:v>2.0884889254660606</c:v>
                </c:pt>
                <c:pt idx="88">
                  <c:v>1.8938861091573356</c:v>
                </c:pt>
                <c:pt idx="89">
                  <c:v>1.86248966467616</c:v>
                </c:pt>
                <c:pt idx="90">
                  <c:v>1.0072532807799479</c:v>
                </c:pt>
                <c:pt idx="91">
                  <c:v>1.2943924153749271</c:v>
                </c:pt>
                <c:pt idx="92">
                  <c:v>1.5814022860706973</c:v>
                </c:pt>
                <c:pt idx="93">
                  <c:v>1.0665165742316915</c:v>
                </c:pt>
                <c:pt idx="94">
                  <c:v>1.7842101919634683</c:v>
                </c:pt>
                <c:pt idx="95">
                  <c:v>1.6073177899686519</c:v>
                </c:pt>
                <c:pt idx="96">
                  <c:v>1.3007393132925698</c:v>
                </c:pt>
                <c:pt idx="97">
                  <c:v>1.2827149261968906</c:v>
                </c:pt>
                <c:pt idx="98">
                  <c:v>1.2327435088830507</c:v>
                </c:pt>
                <c:pt idx="99">
                  <c:v>1.3023724479159429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875-4CAA-B2D9-6276E5B740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3918048"/>
        <c:axId val="1064338928"/>
      </c:scatterChart>
      <c:valAx>
        <c:axId val="1063918048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4338928"/>
        <c:crosses val="autoZero"/>
        <c:crossBetween val="midCat"/>
      </c:valAx>
      <c:valAx>
        <c:axId val="10643389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39180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State055!$Z$2:$Z$101</c:f>
              <c:numCache>
                <c:formatCode>General</c:formatCode>
                <c:ptCount val="100"/>
                <c:pt idx="3">
                  <c:v>51468.6</c:v>
                </c:pt>
                <c:pt idx="4">
                  <c:v>44255.4</c:v>
                </c:pt>
                <c:pt idx="12">
                  <c:v>48485.2</c:v>
                </c:pt>
                <c:pt idx="14">
                  <c:v>38269</c:v>
                </c:pt>
                <c:pt idx="21">
                  <c:v>51105.4</c:v>
                </c:pt>
                <c:pt idx="22">
                  <c:v>48374.2</c:v>
                </c:pt>
                <c:pt idx="24">
                  <c:v>49580.4</c:v>
                </c:pt>
                <c:pt idx="44">
                  <c:v>39219.599999999999</c:v>
                </c:pt>
                <c:pt idx="46">
                  <c:v>53334.2</c:v>
                </c:pt>
                <c:pt idx="49">
                  <c:v>38311</c:v>
                </c:pt>
                <c:pt idx="51">
                  <c:v>34936</c:v>
                </c:pt>
                <c:pt idx="63">
                  <c:v>55026.6</c:v>
                </c:pt>
                <c:pt idx="68">
                  <c:v>61626.8</c:v>
                </c:pt>
                <c:pt idx="72">
                  <c:v>44260.4</c:v>
                </c:pt>
                <c:pt idx="73">
                  <c:v>28974.2</c:v>
                </c:pt>
                <c:pt idx="77">
                  <c:v>37568</c:v>
                </c:pt>
                <c:pt idx="79">
                  <c:v>61747.199999999997</c:v>
                </c:pt>
                <c:pt idx="84">
                  <c:v>50997.8</c:v>
                </c:pt>
                <c:pt idx="90">
                  <c:v>61296.4</c:v>
                </c:pt>
                <c:pt idx="95">
                  <c:v>48998.400000000001</c:v>
                </c:pt>
                <c:pt idx="96">
                  <c:v>43797.4</c:v>
                </c:pt>
                <c:pt idx="98">
                  <c:v>44838.2</c:v>
                </c:pt>
              </c:numCache>
            </c:numRef>
          </c:xVal>
          <c:yVal>
            <c:numRef>
              <c:f>State055!$AA$5:$AA$101</c:f>
              <c:numCache>
                <c:formatCode>General</c:formatCode>
                <c:ptCount val="97"/>
                <c:pt idx="0">
                  <c:v>1.5139133374523497</c:v>
                </c:pt>
                <c:pt idx="1">
                  <c:v>1.0846359992226937</c:v>
                </c:pt>
                <c:pt idx="9">
                  <c:v>1.223919876580895</c:v>
                </c:pt>
                <c:pt idx="11">
                  <c:v>1.3069847657372808</c:v>
                </c:pt>
                <c:pt idx="18">
                  <c:v>1.25297913723403</c:v>
                </c:pt>
                <c:pt idx="19">
                  <c:v>1.1161528252663611</c:v>
                </c:pt>
                <c:pt idx="21">
                  <c:v>1.635182451129882</c:v>
                </c:pt>
                <c:pt idx="41">
                  <c:v>1.1891248253424309</c:v>
                </c:pt>
                <c:pt idx="43">
                  <c:v>1.0014774759910152</c:v>
                </c:pt>
                <c:pt idx="46">
                  <c:v>1.8186943697632534</c:v>
                </c:pt>
                <c:pt idx="48">
                  <c:v>1.2793966109457293</c:v>
                </c:pt>
                <c:pt idx="60">
                  <c:v>1.4407940886771127</c:v>
                </c:pt>
                <c:pt idx="65">
                  <c:v>1.0133902782555642</c:v>
                </c:pt>
                <c:pt idx="69">
                  <c:v>1.0594346187562698</c:v>
                </c:pt>
                <c:pt idx="70">
                  <c:v>1.6484665668077116</c:v>
                </c:pt>
                <c:pt idx="74">
                  <c:v>1.4229131175468483</c:v>
                </c:pt>
                <c:pt idx="76">
                  <c:v>1.5046188329187398</c:v>
                </c:pt>
                <c:pt idx="81">
                  <c:v>1.3637843201079261</c:v>
                </c:pt>
                <c:pt idx="87">
                  <c:v>1.0072532807799479</c:v>
                </c:pt>
                <c:pt idx="92">
                  <c:v>1.6073177899686519</c:v>
                </c:pt>
                <c:pt idx="93">
                  <c:v>1.3007393132925698</c:v>
                </c:pt>
                <c:pt idx="95">
                  <c:v>1.2327435088830507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1FF-4D96-B585-78A243C872F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State055!$AB$2:$AB$101</c:f>
              <c:numCache>
                <c:formatCode>General</c:formatCode>
                <c:ptCount val="100"/>
                <c:pt idx="2">
                  <c:v>95739.4</c:v>
                </c:pt>
                <c:pt idx="9">
                  <c:v>55202</c:v>
                </c:pt>
                <c:pt idx="15">
                  <c:v>48368.6</c:v>
                </c:pt>
                <c:pt idx="20">
                  <c:v>75066.399999999994</c:v>
                </c:pt>
                <c:pt idx="26">
                  <c:v>82285.600000000006</c:v>
                </c:pt>
                <c:pt idx="27">
                  <c:v>63200.6</c:v>
                </c:pt>
                <c:pt idx="29">
                  <c:v>84955.6</c:v>
                </c:pt>
                <c:pt idx="30">
                  <c:v>62615</c:v>
                </c:pt>
                <c:pt idx="33">
                  <c:v>91338.2</c:v>
                </c:pt>
                <c:pt idx="37">
                  <c:v>77568.600000000006</c:v>
                </c:pt>
                <c:pt idx="43">
                  <c:v>82233.8</c:v>
                </c:pt>
                <c:pt idx="48">
                  <c:v>77343.199999999997</c:v>
                </c:pt>
                <c:pt idx="52">
                  <c:v>75424.600000000006</c:v>
                </c:pt>
                <c:pt idx="53">
                  <c:v>53835.4</c:v>
                </c:pt>
                <c:pt idx="54">
                  <c:v>80859.600000000006</c:v>
                </c:pt>
                <c:pt idx="56">
                  <c:v>69835.399999999994</c:v>
                </c:pt>
                <c:pt idx="60">
                  <c:v>54264.2</c:v>
                </c:pt>
                <c:pt idx="64">
                  <c:v>75317.2</c:v>
                </c:pt>
                <c:pt idx="67">
                  <c:v>66224.2</c:v>
                </c:pt>
                <c:pt idx="69">
                  <c:v>86939</c:v>
                </c:pt>
                <c:pt idx="75">
                  <c:v>76211.8</c:v>
                </c:pt>
                <c:pt idx="76">
                  <c:v>59228</c:v>
                </c:pt>
                <c:pt idx="82">
                  <c:v>84354.6</c:v>
                </c:pt>
                <c:pt idx="83">
                  <c:v>59995</c:v>
                </c:pt>
                <c:pt idx="91">
                  <c:v>69234.8</c:v>
                </c:pt>
                <c:pt idx="93">
                  <c:v>54633</c:v>
                </c:pt>
                <c:pt idx="97">
                  <c:v>79359.8</c:v>
                </c:pt>
                <c:pt idx="99">
                  <c:v>71951</c:v>
                </c:pt>
              </c:numCache>
            </c:numRef>
          </c:xVal>
          <c:yVal>
            <c:numRef>
              <c:f>State055!$AC$2:$AC$101</c:f>
              <c:numCache>
                <c:formatCode>General</c:formatCode>
                <c:ptCount val="100"/>
                <c:pt idx="2">
                  <c:v>1.3830565054721464</c:v>
                </c:pt>
                <c:pt idx="9">
                  <c:v>1.0392195934929893</c:v>
                </c:pt>
                <c:pt idx="15">
                  <c:v>1.9600939452454693</c:v>
                </c:pt>
                <c:pt idx="20">
                  <c:v>1.4919990834780941</c:v>
                </c:pt>
                <c:pt idx="26">
                  <c:v>1.073991074987604</c:v>
                </c:pt>
                <c:pt idx="27">
                  <c:v>1.2121245684376414</c:v>
                </c:pt>
                <c:pt idx="29">
                  <c:v>1.1014459317572942</c:v>
                </c:pt>
                <c:pt idx="30">
                  <c:v>1.5060927892677474</c:v>
                </c:pt>
                <c:pt idx="33">
                  <c:v>1.3814482877919645</c:v>
                </c:pt>
                <c:pt idx="37">
                  <c:v>1.2411336545973499</c:v>
                </c:pt>
                <c:pt idx="43">
                  <c:v>1.0878373612796683</c:v>
                </c:pt>
                <c:pt idx="48">
                  <c:v>1.4922449549540231</c:v>
                </c:pt>
                <c:pt idx="52">
                  <c:v>1.0118979749312558</c:v>
                </c:pt>
                <c:pt idx="53">
                  <c:v>1.2986064931253414</c:v>
                </c:pt>
                <c:pt idx="54">
                  <c:v>1.0784000910219689</c:v>
                </c:pt>
                <c:pt idx="56">
                  <c:v>1.511224966134654</c:v>
                </c:pt>
                <c:pt idx="60">
                  <c:v>1.2108719929529967</c:v>
                </c:pt>
                <c:pt idx="64">
                  <c:v>1.2372871004232766</c:v>
                </c:pt>
                <c:pt idx="67">
                  <c:v>1.7182389519239192</c:v>
                </c:pt>
                <c:pt idx="69">
                  <c:v>1.5269556815698364</c:v>
                </c:pt>
                <c:pt idx="75">
                  <c:v>1.2444792013835126</c:v>
                </c:pt>
                <c:pt idx="76">
                  <c:v>1.4639022084149389</c:v>
                </c:pt>
                <c:pt idx="82">
                  <c:v>1.3571162687037812</c:v>
                </c:pt>
                <c:pt idx="83">
                  <c:v>1.2868572381031753</c:v>
                </c:pt>
                <c:pt idx="91">
                  <c:v>1.2943924153749271</c:v>
                </c:pt>
                <c:pt idx="93">
                  <c:v>1.0665165742316915</c:v>
                </c:pt>
                <c:pt idx="97">
                  <c:v>1.2827149261968906</c:v>
                </c:pt>
                <c:pt idx="99">
                  <c:v>1.3023724479159429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1FF-4D96-B585-78A243C872F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State055!$AD$2:$AD$101</c:f>
              <c:numCache>
                <c:formatCode>General</c:formatCode>
                <c:ptCount val="100"/>
                <c:pt idx="1">
                  <c:v>52390</c:v>
                </c:pt>
                <c:pt idx="5">
                  <c:v>57480.4</c:v>
                </c:pt>
                <c:pt idx="6">
                  <c:v>47432</c:v>
                </c:pt>
                <c:pt idx="7">
                  <c:v>47928.4</c:v>
                </c:pt>
                <c:pt idx="8">
                  <c:v>51249</c:v>
                </c:pt>
                <c:pt idx="10">
                  <c:v>50261.8</c:v>
                </c:pt>
                <c:pt idx="13">
                  <c:v>35790</c:v>
                </c:pt>
                <c:pt idx="17">
                  <c:v>43909</c:v>
                </c:pt>
                <c:pt idx="23">
                  <c:v>38532.199999999997</c:v>
                </c:pt>
                <c:pt idx="25">
                  <c:v>44673.8</c:v>
                </c:pt>
                <c:pt idx="34">
                  <c:v>39030.6</c:v>
                </c:pt>
                <c:pt idx="35">
                  <c:v>39379.599999999999</c:v>
                </c:pt>
                <c:pt idx="38">
                  <c:v>56364.6</c:v>
                </c:pt>
                <c:pt idx="40">
                  <c:v>49931.6</c:v>
                </c:pt>
                <c:pt idx="41">
                  <c:v>47230.400000000001</c:v>
                </c:pt>
                <c:pt idx="42">
                  <c:v>52622.6</c:v>
                </c:pt>
                <c:pt idx="57">
                  <c:v>51990.6</c:v>
                </c:pt>
                <c:pt idx="58">
                  <c:v>73272</c:v>
                </c:pt>
                <c:pt idx="62">
                  <c:v>53274.2</c:v>
                </c:pt>
                <c:pt idx="65">
                  <c:v>45533.8</c:v>
                </c:pt>
                <c:pt idx="66">
                  <c:v>53568.800000000003</c:v>
                </c:pt>
                <c:pt idx="70">
                  <c:v>49701.4</c:v>
                </c:pt>
                <c:pt idx="71">
                  <c:v>65253.4</c:v>
                </c:pt>
                <c:pt idx="74">
                  <c:v>51146.6</c:v>
                </c:pt>
                <c:pt idx="80">
                  <c:v>49645</c:v>
                </c:pt>
                <c:pt idx="87">
                  <c:v>55894</c:v>
                </c:pt>
                <c:pt idx="88">
                  <c:v>59997.8</c:v>
                </c:pt>
                <c:pt idx="89">
                  <c:v>54425</c:v>
                </c:pt>
              </c:numCache>
            </c:numRef>
          </c:xVal>
          <c:yVal>
            <c:numRef>
              <c:f>State055!$AE$2:$AE$101</c:f>
              <c:numCache>
                <c:formatCode>General</c:formatCode>
                <c:ptCount val="100"/>
                <c:pt idx="1">
                  <c:v>2.1042947127314373</c:v>
                </c:pt>
                <c:pt idx="5">
                  <c:v>1.8740127069401047</c:v>
                </c:pt>
                <c:pt idx="6">
                  <c:v>1.4177348625400574</c:v>
                </c:pt>
                <c:pt idx="7">
                  <c:v>1.5524198596239389</c:v>
                </c:pt>
                <c:pt idx="8">
                  <c:v>1.6979063006107435</c:v>
                </c:pt>
                <c:pt idx="10">
                  <c:v>2.2590118141411568</c:v>
                </c:pt>
                <c:pt idx="13">
                  <c:v>1.5716680637049456</c:v>
                </c:pt>
                <c:pt idx="17">
                  <c:v>2.5418934614771458</c:v>
                </c:pt>
                <c:pt idx="23">
                  <c:v>1.1862027083841566</c:v>
                </c:pt>
                <c:pt idx="25">
                  <c:v>1.9883242526939726</c:v>
                </c:pt>
                <c:pt idx="34">
                  <c:v>1.8734787576926821</c:v>
                </c:pt>
                <c:pt idx="35">
                  <c:v>2.5635354345904986</c:v>
                </c:pt>
                <c:pt idx="38">
                  <c:v>1.7119610535690841</c:v>
                </c:pt>
                <c:pt idx="40">
                  <c:v>1.8425806503296511</c:v>
                </c:pt>
                <c:pt idx="41">
                  <c:v>1.9385607574782342</c:v>
                </c:pt>
                <c:pt idx="42">
                  <c:v>1.8213277185087777</c:v>
                </c:pt>
                <c:pt idx="57">
                  <c:v>1.5493185306574651</c:v>
                </c:pt>
                <c:pt idx="58">
                  <c:v>1.1845043126978927</c:v>
                </c:pt>
                <c:pt idx="62">
                  <c:v>1.8047760454403821</c:v>
                </c:pt>
                <c:pt idx="65">
                  <c:v>1.4806363624384522</c:v>
                </c:pt>
                <c:pt idx="66">
                  <c:v>1.7986775884470063</c:v>
                </c:pt>
                <c:pt idx="70">
                  <c:v>1.7662681534121776</c:v>
                </c:pt>
                <c:pt idx="71">
                  <c:v>1.7909564865585548</c:v>
                </c:pt>
                <c:pt idx="74">
                  <c:v>1.9095306432881169</c:v>
                </c:pt>
                <c:pt idx="80">
                  <c:v>1.6365192869372545</c:v>
                </c:pt>
                <c:pt idx="87">
                  <c:v>2.0884889254660606</c:v>
                </c:pt>
                <c:pt idx="88">
                  <c:v>1.8938861091573356</c:v>
                </c:pt>
                <c:pt idx="89">
                  <c:v>1.86248966467616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1FF-4D96-B585-78A243C872F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State055!$AF$2:$AF$101</c:f>
              <c:numCache>
                <c:formatCode>General</c:formatCode>
                <c:ptCount val="100"/>
                <c:pt idx="0">
                  <c:v>91883</c:v>
                </c:pt>
                <c:pt idx="11">
                  <c:v>88755</c:v>
                </c:pt>
                <c:pt idx="16">
                  <c:v>82654.600000000006</c:v>
                </c:pt>
                <c:pt idx="18">
                  <c:v>73464</c:v>
                </c:pt>
                <c:pt idx="19">
                  <c:v>85396.6</c:v>
                </c:pt>
                <c:pt idx="28">
                  <c:v>76859</c:v>
                </c:pt>
                <c:pt idx="31">
                  <c:v>53574.8</c:v>
                </c:pt>
                <c:pt idx="32">
                  <c:v>67276.399999999994</c:v>
                </c:pt>
                <c:pt idx="36">
                  <c:v>74790.8</c:v>
                </c:pt>
                <c:pt idx="39">
                  <c:v>73312.800000000003</c:v>
                </c:pt>
                <c:pt idx="45">
                  <c:v>68672.2</c:v>
                </c:pt>
                <c:pt idx="47">
                  <c:v>73991.600000000006</c:v>
                </c:pt>
                <c:pt idx="50">
                  <c:v>69262.8</c:v>
                </c:pt>
                <c:pt idx="55">
                  <c:v>68898.2</c:v>
                </c:pt>
                <c:pt idx="59">
                  <c:v>50802.8</c:v>
                </c:pt>
                <c:pt idx="61">
                  <c:v>68433.600000000006</c:v>
                </c:pt>
                <c:pt idx="78">
                  <c:v>77485</c:v>
                </c:pt>
                <c:pt idx="81">
                  <c:v>66992.2</c:v>
                </c:pt>
                <c:pt idx="85">
                  <c:v>75863</c:v>
                </c:pt>
                <c:pt idx="86">
                  <c:v>61458.6</c:v>
                </c:pt>
                <c:pt idx="92">
                  <c:v>73751</c:v>
                </c:pt>
                <c:pt idx="94">
                  <c:v>53520.6</c:v>
                </c:pt>
              </c:numCache>
            </c:numRef>
          </c:xVal>
          <c:yVal>
            <c:numRef>
              <c:f>State055!$AG$2:$AG$101</c:f>
              <c:numCache>
                <c:formatCode>General</c:formatCode>
                <c:ptCount val="100"/>
                <c:pt idx="0">
                  <c:v>1.2647823862956151</c:v>
                </c:pt>
                <c:pt idx="11">
                  <c:v>1.3331755957410849</c:v>
                </c:pt>
                <c:pt idx="16">
                  <c:v>1.5203025602930749</c:v>
                </c:pt>
                <c:pt idx="18">
                  <c:v>1.7932456713492322</c:v>
                </c:pt>
                <c:pt idx="19">
                  <c:v>1.3687078876676588</c:v>
                </c:pt>
                <c:pt idx="28">
                  <c:v>1.4911591355599214</c:v>
                </c:pt>
                <c:pt idx="31">
                  <c:v>2.3726453481860874</c:v>
                </c:pt>
                <c:pt idx="32">
                  <c:v>1.6980694567485777</c:v>
                </c:pt>
                <c:pt idx="36">
                  <c:v>1.5969210116752328</c:v>
                </c:pt>
                <c:pt idx="39">
                  <c:v>1.2663409390993114</c:v>
                </c:pt>
                <c:pt idx="45">
                  <c:v>1.9036378621916876</c:v>
                </c:pt>
                <c:pt idx="47">
                  <c:v>1.7632001470437184</c:v>
                </c:pt>
                <c:pt idx="50">
                  <c:v>1.7097056428559052</c:v>
                </c:pt>
                <c:pt idx="55">
                  <c:v>1.0704633793045393</c:v>
                </c:pt>
                <c:pt idx="59">
                  <c:v>1.8215334587857361</c:v>
                </c:pt>
                <c:pt idx="61">
                  <c:v>1.9243763297561429</c:v>
                </c:pt>
                <c:pt idx="78">
                  <c:v>1.6541782280441375</c:v>
                </c:pt>
                <c:pt idx="81">
                  <c:v>1.674747209376614</c:v>
                </c:pt>
                <c:pt idx="85">
                  <c:v>1.5646362521914503</c:v>
                </c:pt>
                <c:pt idx="86">
                  <c:v>2.1309954994093587</c:v>
                </c:pt>
                <c:pt idx="92">
                  <c:v>1.5814022860706973</c:v>
                </c:pt>
                <c:pt idx="94">
                  <c:v>1.7842101919634683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1FF-4D96-B585-78A243C872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3907648"/>
        <c:axId val="1064352656"/>
      </c:scatterChart>
      <c:valAx>
        <c:axId val="1063907648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4352656"/>
        <c:crosses val="autoZero"/>
        <c:crossBetween val="midCat"/>
      </c:valAx>
      <c:valAx>
        <c:axId val="10643526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39076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State055!$AI$2:$AI$101</c:f>
              <c:numCache>
                <c:formatCode>General</c:formatCode>
                <c:ptCount val="100"/>
                <c:pt idx="0">
                  <c:v>91883</c:v>
                </c:pt>
                <c:pt idx="4">
                  <c:v>44255.4</c:v>
                </c:pt>
                <c:pt idx="9">
                  <c:v>55202</c:v>
                </c:pt>
                <c:pt idx="12">
                  <c:v>48485.2</c:v>
                </c:pt>
                <c:pt idx="14">
                  <c:v>38269</c:v>
                </c:pt>
                <c:pt idx="21">
                  <c:v>51105.4</c:v>
                </c:pt>
                <c:pt idx="22">
                  <c:v>48374.2</c:v>
                </c:pt>
                <c:pt idx="26">
                  <c:v>82285.600000000006</c:v>
                </c:pt>
                <c:pt idx="29">
                  <c:v>84955.6</c:v>
                </c:pt>
                <c:pt idx="39">
                  <c:v>73312.800000000003</c:v>
                </c:pt>
                <c:pt idx="43">
                  <c:v>82233.8</c:v>
                </c:pt>
                <c:pt idx="46">
                  <c:v>53334.2</c:v>
                </c:pt>
                <c:pt idx="52">
                  <c:v>75424.600000000006</c:v>
                </c:pt>
                <c:pt idx="53">
                  <c:v>53835.4</c:v>
                </c:pt>
                <c:pt idx="54">
                  <c:v>80859.600000000006</c:v>
                </c:pt>
                <c:pt idx="55">
                  <c:v>68898.2</c:v>
                </c:pt>
                <c:pt idx="58">
                  <c:v>73272</c:v>
                </c:pt>
                <c:pt idx="60">
                  <c:v>54264.2</c:v>
                </c:pt>
                <c:pt idx="64">
                  <c:v>75317.2</c:v>
                </c:pt>
                <c:pt idx="68">
                  <c:v>61626.8</c:v>
                </c:pt>
                <c:pt idx="72">
                  <c:v>44260.4</c:v>
                </c:pt>
                <c:pt idx="83">
                  <c:v>59995</c:v>
                </c:pt>
                <c:pt idx="90">
                  <c:v>61296.4</c:v>
                </c:pt>
                <c:pt idx="93">
                  <c:v>54633</c:v>
                </c:pt>
              </c:numCache>
            </c:numRef>
          </c:xVal>
          <c:yVal>
            <c:numRef>
              <c:f>State055!$AJ$2:$AJ$101</c:f>
              <c:numCache>
                <c:formatCode>General</c:formatCode>
                <c:ptCount val="100"/>
                <c:pt idx="0">
                  <c:v>1.2647823862956151</c:v>
                </c:pt>
                <c:pt idx="4">
                  <c:v>1.0846359992226937</c:v>
                </c:pt>
                <c:pt idx="9">
                  <c:v>1.0392195934929893</c:v>
                </c:pt>
                <c:pt idx="12">
                  <c:v>1.223919876580895</c:v>
                </c:pt>
                <c:pt idx="14">
                  <c:v>1.3069847657372808</c:v>
                </c:pt>
                <c:pt idx="21">
                  <c:v>1.25297913723403</c:v>
                </c:pt>
                <c:pt idx="22">
                  <c:v>1.1161528252663611</c:v>
                </c:pt>
                <c:pt idx="26">
                  <c:v>1.073991074987604</c:v>
                </c:pt>
                <c:pt idx="29">
                  <c:v>1.1014459317572942</c:v>
                </c:pt>
                <c:pt idx="39">
                  <c:v>1.2663409390993114</c:v>
                </c:pt>
                <c:pt idx="43">
                  <c:v>1.0878373612796683</c:v>
                </c:pt>
                <c:pt idx="46">
                  <c:v>1.0014774759910152</c:v>
                </c:pt>
                <c:pt idx="52">
                  <c:v>1.0118979749312558</c:v>
                </c:pt>
                <c:pt idx="53">
                  <c:v>1.2986064931253414</c:v>
                </c:pt>
                <c:pt idx="54">
                  <c:v>1.0784000910219689</c:v>
                </c:pt>
                <c:pt idx="55">
                  <c:v>1.0704633793045393</c:v>
                </c:pt>
                <c:pt idx="58">
                  <c:v>1.1845043126978927</c:v>
                </c:pt>
                <c:pt idx="60">
                  <c:v>1.2108719929529967</c:v>
                </c:pt>
                <c:pt idx="64">
                  <c:v>1.2372871004232766</c:v>
                </c:pt>
                <c:pt idx="68">
                  <c:v>1.0133902782555642</c:v>
                </c:pt>
                <c:pt idx="72">
                  <c:v>1.0594346187562698</c:v>
                </c:pt>
                <c:pt idx="83">
                  <c:v>1.2868572381031753</c:v>
                </c:pt>
                <c:pt idx="90">
                  <c:v>1.0072532807799479</c:v>
                </c:pt>
                <c:pt idx="93">
                  <c:v>1.0665165742316915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F01-4F2A-9855-A2B2BD15037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State055!$AK$2:$AK$101</c:f>
              <c:numCache>
                <c:formatCode>General</c:formatCode>
                <c:ptCount val="100"/>
                <c:pt idx="1">
                  <c:v>52390</c:v>
                </c:pt>
                <c:pt idx="2">
                  <c:v>95739.4</c:v>
                </c:pt>
                <c:pt idx="3">
                  <c:v>51468.6</c:v>
                </c:pt>
                <c:pt idx="5">
                  <c:v>57480.4</c:v>
                </c:pt>
                <c:pt idx="6">
                  <c:v>47432</c:v>
                </c:pt>
                <c:pt idx="7">
                  <c:v>47928.4</c:v>
                </c:pt>
                <c:pt idx="8">
                  <c:v>51249</c:v>
                </c:pt>
                <c:pt idx="10">
                  <c:v>50261.8</c:v>
                </c:pt>
                <c:pt idx="11">
                  <c:v>88755</c:v>
                </c:pt>
                <c:pt idx="13">
                  <c:v>35790</c:v>
                </c:pt>
                <c:pt idx="15">
                  <c:v>48368.6</c:v>
                </c:pt>
                <c:pt idx="16">
                  <c:v>82654.600000000006</c:v>
                </c:pt>
                <c:pt idx="17">
                  <c:v>43909</c:v>
                </c:pt>
                <c:pt idx="18">
                  <c:v>73464</c:v>
                </c:pt>
                <c:pt idx="19">
                  <c:v>85396.6</c:v>
                </c:pt>
                <c:pt idx="20">
                  <c:v>75066.399999999994</c:v>
                </c:pt>
                <c:pt idx="23">
                  <c:v>38532.199999999997</c:v>
                </c:pt>
                <c:pt idx="24">
                  <c:v>49580.4</c:v>
                </c:pt>
                <c:pt idx="25">
                  <c:v>44673.8</c:v>
                </c:pt>
                <c:pt idx="27">
                  <c:v>63200.6</c:v>
                </c:pt>
                <c:pt idx="28">
                  <c:v>76859</c:v>
                </c:pt>
                <c:pt idx="30">
                  <c:v>62615</c:v>
                </c:pt>
                <c:pt idx="31">
                  <c:v>53574.8</c:v>
                </c:pt>
                <c:pt idx="32">
                  <c:v>67276.399999999994</c:v>
                </c:pt>
                <c:pt idx="33">
                  <c:v>91338.2</c:v>
                </c:pt>
                <c:pt idx="34">
                  <c:v>39030.6</c:v>
                </c:pt>
                <c:pt idx="35">
                  <c:v>39379.599999999999</c:v>
                </c:pt>
                <c:pt idx="36">
                  <c:v>74790.8</c:v>
                </c:pt>
                <c:pt idx="37">
                  <c:v>77568.600000000006</c:v>
                </c:pt>
                <c:pt idx="38">
                  <c:v>56364.6</c:v>
                </c:pt>
                <c:pt idx="40">
                  <c:v>49931.6</c:v>
                </c:pt>
                <c:pt idx="41">
                  <c:v>47230.400000000001</c:v>
                </c:pt>
                <c:pt idx="42">
                  <c:v>52622.6</c:v>
                </c:pt>
                <c:pt idx="44">
                  <c:v>39219.599999999999</c:v>
                </c:pt>
                <c:pt idx="45">
                  <c:v>68672.2</c:v>
                </c:pt>
                <c:pt idx="47">
                  <c:v>73991.600000000006</c:v>
                </c:pt>
                <c:pt idx="48">
                  <c:v>77343.199999999997</c:v>
                </c:pt>
                <c:pt idx="49">
                  <c:v>38311</c:v>
                </c:pt>
                <c:pt idx="50">
                  <c:v>69262.8</c:v>
                </c:pt>
                <c:pt idx="51">
                  <c:v>34936</c:v>
                </c:pt>
                <c:pt idx="56">
                  <c:v>69835.399999999994</c:v>
                </c:pt>
                <c:pt idx="57">
                  <c:v>51990.6</c:v>
                </c:pt>
                <c:pt idx="59">
                  <c:v>50802.8</c:v>
                </c:pt>
                <c:pt idx="61">
                  <c:v>68433.600000000006</c:v>
                </c:pt>
                <c:pt idx="62">
                  <c:v>53274.2</c:v>
                </c:pt>
                <c:pt idx="63">
                  <c:v>55026.6</c:v>
                </c:pt>
                <c:pt idx="65">
                  <c:v>45533.8</c:v>
                </c:pt>
                <c:pt idx="66">
                  <c:v>53568.800000000003</c:v>
                </c:pt>
                <c:pt idx="67">
                  <c:v>66224.2</c:v>
                </c:pt>
                <c:pt idx="69">
                  <c:v>86939</c:v>
                </c:pt>
                <c:pt idx="70">
                  <c:v>49701.4</c:v>
                </c:pt>
                <c:pt idx="71">
                  <c:v>65253.4</c:v>
                </c:pt>
                <c:pt idx="73">
                  <c:v>28974.2</c:v>
                </c:pt>
                <c:pt idx="74">
                  <c:v>51146.6</c:v>
                </c:pt>
                <c:pt idx="75">
                  <c:v>76211.8</c:v>
                </c:pt>
                <c:pt idx="76">
                  <c:v>59228</c:v>
                </c:pt>
                <c:pt idx="77">
                  <c:v>37568</c:v>
                </c:pt>
                <c:pt idx="78">
                  <c:v>77485</c:v>
                </c:pt>
                <c:pt idx="79">
                  <c:v>61747.199999999997</c:v>
                </c:pt>
                <c:pt idx="80">
                  <c:v>49645</c:v>
                </c:pt>
                <c:pt idx="81">
                  <c:v>66992.2</c:v>
                </c:pt>
                <c:pt idx="82">
                  <c:v>84354.6</c:v>
                </c:pt>
                <c:pt idx="84">
                  <c:v>50997.8</c:v>
                </c:pt>
                <c:pt idx="85">
                  <c:v>75863</c:v>
                </c:pt>
                <c:pt idx="86">
                  <c:v>61458.6</c:v>
                </c:pt>
                <c:pt idx="87">
                  <c:v>55894</c:v>
                </c:pt>
                <c:pt idx="88">
                  <c:v>59997.8</c:v>
                </c:pt>
                <c:pt idx="89">
                  <c:v>54425</c:v>
                </c:pt>
                <c:pt idx="91">
                  <c:v>69234.8</c:v>
                </c:pt>
                <c:pt idx="92">
                  <c:v>73751</c:v>
                </c:pt>
                <c:pt idx="94">
                  <c:v>53520.6</c:v>
                </c:pt>
                <c:pt idx="95">
                  <c:v>48998.400000000001</c:v>
                </c:pt>
                <c:pt idx="96">
                  <c:v>43797.4</c:v>
                </c:pt>
                <c:pt idx="97">
                  <c:v>79359.8</c:v>
                </c:pt>
                <c:pt idx="98">
                  <c:v>44838.2</c:v>
                </c:pt>
                <c:pt idx="99">
                  <c:v>71951</c:v>
                </c:pt>
              </c:numCache>
            </c:numRef>
          </c:xVal>
          <c:yVal>
            <c:numRef>
              <c:f>State055!$AL$2:$AL$101</c:f>
              <c:numCache>
                <c:formatCode>General</c:formatCode>
                <c:ptCount val="100"/>
                <c:pt idx="1">
                  <c:v>2.1042947127314373</c:v>
                </c:pt>
                <c:pt idx="2">
                  <c:v>1.3830565054721464</c:v>
                </c:pt>
                <c:pt idx="3">
                  <c:v>1.5139133374523497</c:v>
                </c:pt>
                <c:pt idx="5">
                  <c:v>1.8740127069401047</c:v>
                </c:pt>
                <c:pt idx="6">
                  <c:v>1.4177348625400574</c:v>
                </c:pt>
                <c:pt idx="7">
                  <c:v>1.5524198596239389</c:v>
                </c:pt>
                <c:pt idx="8">
                  <c:v>1.6979063006107435</c:v>
                </c:pt>
                <c:pt idx="10">
                  <c:v>2.2590118141411568</c:v>
                </c:pt>
                <c:pt idx="11">
                  <c:v>1.3331755957410849</c:v>
                </c:pt>
                <c:pt idx="13">
                  <c:v>1.5716680637049456</c:v>
                </c:pt>
                <c:pt idx="15">
                  <c:v>1.9600939452454693</c:v>
                </c:pt>
                <c:pt idx="16">
                  <c:v>1.5203025602930749</c:v>
                </c:pt>
                <c:pt idx="17">
                  <c:v>2.5418934614771458</c:v>
                </c:pt>
                <c:pt idx="18">
                  <c:v>1.7932456713492322</c:v>
                </c:pt>
                <c:pt idx="19">
                  <c:v>1.3687078876676588</c:v>
                </c:pt>
                <c:pt idx="20">
                  <c:v>1.4919990834780941</c:v>
                </c:pt>
                <c:pt idx="23">
                  <c:v>1.1862027083841566</c:v>
                </c:pt>
                <c:pt idx="24">
                  <c:v>1.635182451129882</c:v>
                </c:pt>
                <c:pt idx="25">
                  <c:v>1.9883242526939726</c:v>
                </c:pt>
                <c:pt idx="27">
                  <c:v>1.2121245684376414</c:v>
                </c:pt>
                <c:pt idx="28">
                  <c:v>1.4911591355599214</c:v>
                </c:pt>
                <c:pt idx="30">
                  <c:v>1.5060927892677474</c:v>
                </c:pt>
                <c:pt idx="31">
                  <c:v>2.3726453481860874</c:v>
                </c:pt>
                <c:pt idx="32">
                  <c:v>1.6980694567485777</c:v>
                </c:pt>
                <c:pt idx="33">
                  <c:v>1.3814482877919645</c:v>
                </c:pt>
                <c:pt idx="34">
                  <c:v>1.8734787576926821</c:v>
                </c:pt>
                <c:pt idx="35">
                  <c:v>2.5635354345904986</c:v>
                </c:pt>
                <c:pt idx="36">
                  <c:v>1.5969210116752328</c:v>
                </c:pt>
                <c:pt idx="37">
                  <c:v>1.2411336545973499</c:v>
                </c:pt>
                <c:pt idx="38">
                  <c:v>1.7119610535690841</c:v>
                </c:pt>
                <c:pt idx="40">
                  <c:v>1.8425806503296511</c:v>
                </c:pt>
                <c:pt idx="41">
                  <c:v>1.9385607574782342</c:v>
                </c:pt>
                <c:pt idx="42">
                  <c:v>1.8213277185087777</c:v>
                </c:pt>
                <c:pt idx="44">
                  <c:v>1.1891248253424309</c:v>
                </c:pt>
                <c:pt idx="45">
                  <c:v>1.9036378621916876</c:v>
                </c:pt>
                <c:pt idx="47">
                  <c:v>1.7632001470437184</c:v>
                </c:pt>
                <c:pt idx="48">
                  <c:v>1.4922449549540231</c:v>
                </c:pt>
                <c:pt idx="49">
                  <c:v>1.8186943697632534</c:v>
                </c:pt>
                <c:pt idx="50">
                  <c:v>1.7097056428559052</c:v>
                </c:pt>
                <c:pt idx="51">
                  <c:v>1.2793966109457293</c:v>
                </c:pt>
                <c:pt idx="56">
                  <c:v>1.511224966134654</c:v>
                </c:pt>
                <c:pt idx="57">
                  <c:v>1.5493185306574651</c:v>
                </c:pt>
                <c:pt idx="59">
                  <c:v>1.8215334587857361</c:v>
                </c:pt>
                <c:pt idx="61">
                  <c:v>1.9243763297561429</c:v>
                </c:pt>
                <c:pt idx="62">
                  <c:v>1.8047760454403821</c:v>
                </c:pt>
                <c:pt idx="63">
                  <c:v>1.4407940886771127</c:v>
                </c:pt>
                <c:pt idx="65">
                  <c:v>1.4806363624384522</c:v>
                </c:pt>
                <c:pt idx="66">
                  <c:v>1.7986775884470063</c:v>
                </c:pt>
                <c:pt idx="67">
                  <c:v>1.7182389519239192</c:v>
                </c:pt>
                <c:pt idx="69">
                  <c:v>1.5269556815698364</c:v>
                </c:pt>
                <c:pt idx="70">
                  <c:v>1.7662681534121776</c:v>
                </c:pt>
                <c:pt idx="71">
                  <c:v>1.7909564865585548</c:v>
                </c:pt>
                <c:pt idx="73">
                  <c:v>1.6484665668077116</c:v>
                </c:pt>
                <c:pt idx="74">
                  <c:v>1.9095306432881169</c:v>
                </c:pt>
                <c:pt idx="75">
                  <c:v>1.2444792013835126</c:v>
                </c:pt>
                <c:pt idx="76">
                  <c:v>1.4639022084149389</c:v>
                </c:pt>
                <c:pt idx="77">
                  <c:v>1.4229131175468483</c:v>
                </c:pt>
                <c:pt idx="78">
                  <c:v>1.6541782280441375</c:v>
                </c:pt>
                <c:pt idx="79">
                  <c:v>1.5046188329187398</c:v>
                </c:pt>
                <c:pt idx="80">
                  <c:v>1.6365192869372545</c:v>
                </c:pt>
                <c:pt idx="81">
                  <c:v>1.674747209376614</c:v>
                </c:pt>
                <c:pt idx="82">
                  <c:v>1.3571162687037812</c:v>
                </c:pt>
                <c:pt idx="84">
                  <c:v>1.3637843201079261</c:v>
                </c:pt>
                <c:pt idx="85">
                  <c:v>1.5646362521914503</c:v>
                </c:pt>
                <c:pt idx="86">
                  <c:v>2.1309954994093587</c:v>
                </c:pt>
                <c:pt idx="87">
                  <c:v>2.0884889254660606</c:v>
                </c:pt>
                <c:pt idx="88">
                  <c:v>1.8938861091573356</c:v>
                </c:pt>
                <c:pt idx="89">
                  <c:v>1.86248966467616</c:v>
                </c:pt>
                <c:pt idx="91">
                  <c:v>1.2943924153749271</c:v>
                </c:pt>
                <c:pt idx="92">
                  <c:v>1.5814022860706973</c:v>
                </c:pt>
                <c:pt idx="94">
                  <c:v>1.7842101919634683</c:v>
                </c:pt>
                <c:pt idx="95">
                  <c:v>1.6073177899686519</c:v>
                </c:pt>
                <c:pt idx="96">
                  <c:v>1.3007393132925698</c:v>
                </c:pt>
                <c:pt idx="97">
                  <c:v>1.2827149261968906</c:v>
                </c:pt>
                <c:pt idx="98">
                  <c:v>1.2327435088830507</c:v>
                </c:pt>
                <c:pt idx="99">
                  <c:v>1.3023724479159429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F01-4F2A-9855-A2B2BD1503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3932848"/>
        <c:axId val="1064384272"/>
      </c:scatterChart>
      <c:valAx>
        <c:axId val="1063932848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4384272"/>
        <c:crosses val="autoZero"/>
        <c:crossBetween val="midCat"/>
      </c:valAx>
      <c:valAx>
        <c:axId val="10643842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393284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State054!$J$2:$J$101</c:f>
              <c:numCache>
                <c:formatCode>General</c:formatCode>
                <c:ptCount val="100"/>
                <c:pt idx="0">
                  <c:v>92239.2</c:v>
                </c:pt>
                <c:pt idx="1">
                  <c:v>52847.4</c:v>
                </c:pt>
                <c:pt idx="2">
                  <c:v>95387.4</c:v>
                </c:pt>
                <c:pt idx="3">
                  <c:v>51308.800000000003</c:v>
                </c:pt>
                <c:pt idx="4">
                  <c:v>41605.199999999997</c:v>
                </c:pt>
                <c:pt idx="5">
                  <c:v>56204.2</c:v>
                </c:pt>
                <c:pt idx="6">
                  <c:v>46934.8</c:v>
                </c:pt>
                <c:pt idx="7">
                  <c:v>48626.6</c:v>
                </c:pt>
                <c:pt idx="8">
                  <c:v>50988</c:v>
                </c:pt>
                <c:pt idx="9">
                  <c:v>54250.8</c:v>
                </c:pt>
                <c:pt idx="10">
                  <c:v>49870.400000000001</c:v>
                </c:pt>
                <c:pt idx="11">
                  <c:v>89034.2</c:v>
                </c:pt>
                <c:pt idx="12">
                  <c:v>47551.199999999997</c:v>
                </c:pt>
                <c:pt idx="13">
                  <c:v>35924.800000000003</c:v>
                </c:pt>
                <c:pt idx="14">
                  <c:v>38907.4</c:v>
                </c:pt>
                <c:pt idx="15">
                  <c:v>48503.199999999997</c:v>
                </c:pt>
                <c:pt idx="16">
                  <c:v>82272.2</c:v>
                </c:pt>
                <c:pt idx="17">
                  <c:v>43973.8</c:v>
                </c:pt>
                <c:pt idx="18">
                  <c:v>72697.600000000006</c:v>
                </c:pt>
                <c:pt idx="19">
                  <c:v>85698.8</c:v>
                </c:pt>
                <c:pt idx="20">
                  <c:v>76547.199999999997</c:v>
                </c:pt>
                <c:pt idx="21">
                  <c:v>50594.6</c:v>
                </c:pt>
                <c:pt idx="22">
                  <c:v>48676.2</c:v>
                </c:pt>
                <c:pt idx="23">
                  <c:v>37106</c:v>
                </c:pt>
                <c:pt idx="24">
                  <c:v>49313.599999999999</c:v>
                </c:pt>
                <c:pt idx="25">
                  <c:v>44200.2</c:v>
                </c:pt>
                <c:pt idx="26">
                  <c:v>82578.8</c:v>
                </c:pt>
                <c:pt idx="27">
                  <c:v>64029.4</c:v>
                </c:pt>
                <c:pt idx="28">
                  <c:v>77992</c:v>
                </c:pt>
                <c:pt idx="29">
                  <c:v>87372.2</c:v>
                </c:pt>
                <c:pt idx="30">
                  <c:v>62012.6</c:v>
                </c:pt>
                <c:pt idx="31">
                  <c:v>53915.6</c:v>
                </c:pt>
                <c:pt idx="32">
                  <c:v>68024.2</c:v>
                </c:pt>
                <c:pt idx="33">
                  <c:v>90025</c:v>
                </c:pt>
                <c:pt idx="34">
                  <c:v>37640</c:v>
                </c:pt>
                <c:pt idx="35">
                  <c:v>39734.800000000003</c:v>
                </c:pt>
                <c:pt idx="36">
                  <c:v>74901.399999999994</c:v>
                </c:pt>
                <c:pt idx="37">
                  <c:v>77380.800000000003</c:v>
                </c:pt>
                <c:pt idx="38">
                  <c:v>55412.800000000003</c:v>
                </c:pt>
                <c:pt idx="39">
                  <c:v>72404.600000000006</c:v>
                </c:pt>
                <c:pt idx="40">
                  <c:v>48974</c:v>
                </c:pt>
                <c:pt idx="41">
                  <c:v>47092.4</c:v>
                </c:pt>
                <c:pt idx="42">
                  <c:v>52363.4</c:v>
                </c:pt>
                <c:pt idx="43">
                  <c:v>82375</c:v>
                </c:pt>
                <c:pt idx="44">
                  <c:v>38626.400000000001</c:v>
                </c:pt>
                <c:pt idx="45">
                  <c:v>68010.399999999994</c:v>
                </c:pt>
                <c:pt idx="46">
                  <c:v>53345.599999999999</c:v>
                </c:pt>
                <c:pt idx="47">
                  <c:v>72469.600000000006</c:v>
                </c:pt>
                <c:pt idx="48">
                  <c:v>78604.600000000006</c:v>
                </c:pt>
                <c:pt idx="49">
                  <c:v>39407.4</c:v>
                </c:pt>
                <c:pt idx="50">
                  <c:v>70182.8</c:v>
                </c:pt>
                <c:pt idx="51">
                  <c:v>35518.800000000003</c:v>
                </c:pt>
                <c:pt idx="52">
                  <c:v>76225.399999999994</c:v>
                </c:pt>
                <c:pt idx="53">
                  <c:v>53980</c:v>
                </c:pt>
                <c:pt idx="54">
                  <c:v>81132.399999999994</c:v>
                </c:pt>
                <c:pt idx="55">
                  <c:v>68884.800000000003</c:v>
                </c:pt>
                <c:pt idx="56">
                  <c:v>70740.800000000003</c:v>
                </c:pt>
                <c:pt idx="57">
                  <c:v>51342.8</c:v>
                </c:pt>
                <c:pt idx="58">
                  <c:v>70974.8</c:v>
                </c:pt>
                <c:pt idx="59">
                  <c:v>49208</c:v>
                </c:pt>
                <c:pt idx="60">
                  <c:v>52524.2</c:v>
                </c:pt>
                <c:pt idx="61">
                  <c:v>67233.600000000006</c:v>
                </c:pt>
                <c:pt idx="62">
                  <c:v>54294.8</c:v>
                </c:pt>
                <c:pt idx="63">
                  <c:v>53901.4</c:v>
                </c:pt>
                <c:pt idx="64">
                  <c:v>75133.2</c:v>
                </c:pt>
                <c:pt idx="65">
                  <c:v>45580</c:v>
                </c:pt>
                <c:pt idx="66">
                  <c:v>52997.4</c:v>
                </c:pt>
                <c:pt idx="67">
                  <c:v>67804</c:v>
                </c:pt>
                <c:pt idx="68">
                  <c:v>62373</c:v>
                </c:pt>
                <c:pt idx="69">
                  <c:v>86512.4</c:v>
                </c:pt>
                <c:pt idx="70">
                  <c:v>49530.400000000001</c:v>
                </c:pt>
                <c:pt idx="71">
                  <c:v>64428.4</c:v>
                </c:pt>
                <c:pt idx="72">
                  <c:v>44735.4</c:v>
                </c:pt>
                <c:pt idx="73">
                  <c:v>28810.400000000001</c:v>
                </c:pt>
                <c:pt idx="74">
                  <c:v>50172.800000000003</c:v>
                </c:pt>
                <c:pt idx="75">
                  <c:v>76136.800000000003</c:v>
                </c:pt>
                <c:pt idx="76">
                  <c:v>58322.6</c:v>
                </c:pt>
                <c:pt idx="77">
                  <c:v>37199.599999999999</c:v>
                </c:pt>
                <c:pt idx="78">
                  <c:v>76785.600000000006</c:v>
                </c:pt>
                <c:pt idx="79">
                  <c:v>61206</c:v>
                </c:pt>
                <c:pt idx="80">
                  <c:v>48885.4</c:v>
                </c:pt>
                <c:pt idx="81">
                  <c:v>65618.399999999994</c:v>
                </c:pt>
                <c:pt idx="82">
                  <c:v>83046.2</c:v>
                </c:pt>
                <c:pt idx="83">
                  <c:v>58634</c:v>
                </c:pt>
                <c:pt idx="84">
                  <c:v>52545</c:v>
                </c:pt>
                <c:pt idx="85">
                  <c:v>75717.399999999994</c:v>
                </c:pt>
                <c:pt idx="86">
                  <c:v>61655</c:v>
                </c:pt>
                <c:pt idx="87">
                  <c:v>53783.4</c:v>
                </c:pt>
                <c:pt idx="88">
                  <c:v>59444.800000000003</c:v>
                </c:pt>
                <c:pt idx="89">
                  <c:v>55397.8</c:v>
                </c:pt>
                <c:pt idx="90">
                  <c:v>61442</c:v>
                </c:pt>
                <c:pt idx="91">
                  <c:v>70139.600000000006</c:v>
                </c:pt>
                <c:pt idx="92">
                  <c:v>73051.600000000006</c:v>
                </c:pt>
                <c:pt idx="93">
                  <c:v>53960.2</c:v>
                </c:pt>
                <c:pt idx="94">
                  <c:v>54694.8</c:v>
                </c:pt>
                <c:pt idx="95">
                  <c:v>49315.8</c:v>
                </c:pt>
                <c:pt idx="96">
                  <c:v>45682.400000000001</c:v>
                </c:pt>
                <c:pt idx="97">
                  <c:v>78430.399999999994</c:v>
                </c:pt>
                <c:pt idx="98">
                  <c:v>44227.199999999997</c:v>
                </c:pt>
                <c:pt idx="99">
                  <c:v>73535.600000000006</c:v>
                </c:pt>
              </c:numCache>
            </c:numRef>
          </c:xVal>
          <c:yVal>
            <c:numRef>
              <c:f>State054!$K$2:$K$101</c:f>
              <c:numCache>
                <c:formatCode>General</c:formatCode>
                <c:ptCount val="100"/>
                <c:pt idx="0">
                  <c:v>1.2606028673275571</c:v>
                </c:pt>
                <c:pt idx="1">
                  <c:v>2.0538569541737153</c:v>
                </c:pt>
                <c:pt idx="2">
                  <c:v>1.3396947605239267</c:v>
                </c:pt>
                <c:pt idx="3">
                  <c:v>1.4819680054883373</c:v>
                </c:pt>
                <c:pt idx="4">
                  <c:v>1.1537500120177286</c:v>
                </c:pt>
                <c:pt idx="5">
                  <c:v>1.9007298386953289</c:v>
                </c:pt>
                <c:pt idx="6">
                  <c:v>1.4327535219069858</c:v>
                </c:pt>
                <c:pt idx="7">
                  <c:v>1.5325356903423231</c:v>
                </c:pt>
                <c:pt idx="8">
                  <c:v>1.7843218012081274</c:v>
                </c:pt>
                <c:pt idx="9">
                  <c:v>1.0574406276036481</c:v>
                </c:pt>
                <c:pt idx="10">
                  <c:v>2.2184903269273959</c:v>
                </c:pt>
                <c:pt idx="11">
                  <c:v>1.3282311740881594</c:v>
                </c:pt>
                <c:pt idx="12">
                  <c:v>1.1802225811335991</c:v>
                </c:pt>
                <c:pt idx="13">
                  <c:v>1.585784750367434</c:v>
                </c:pt>
                <c:pt idx="14">
                  <c:v>1.2850511727846117</c:v>
                </c:pt>
                <c:pt idx="15">
                  <c:v>1.8842261953850468</c:v>
                </c:pt>
                <c:pt idx="16">
                  <c:v>1.5372872002936595</c:v>
                </c:pt>
                <c:pt idx="17">
                  <c:v>2.5375109724426816</c:v>
                </c:pt>
                <c:pt idx="18">
                  <c:v>1.8059330706928425</c:v>
                </c:pt>
                <c:pt idx="19">
                  <c:v>1.364896591317498</c:v>
                </c:pt>
                <c:pt idx="20">
                  <c:v>1.4578848083274112</c:v>
                </c:pt>
                <c:pt idx="21">
                  <c:v>1.2388080941444344</c:v>
                </c:pt>
                <c:pt idx="22">
                  <c:v>1.1057765396641481</c:v>
                </c:pt>
                <c:pt idx="23">
                  <c:v>1.2048725273540668</c:v>
                </c:pt>
                <c:pt idx="24">
                  <c:v>1.6549390026280784</c:v>
                </c:pt>
                <c:pt idx="25">
                  <c:v>2.0808955615585449</c:v>
                </c:pt>
                <c:pt idx="26">
                  <c:v>1.1202996410701052</c:v>
                </c:pt>
                <c:pt idx="27">
                  <c:v>1.1958256675839536</c:v>
                </c:pt>
                <c:pt idx="28">
                  <c:v>1.4678556775053853</c:v>
                </c:pt>
                <c:pt idx="29">
                  <c:v>1.0709813876725092</c:v>
                </c:pt>
                <c:pt idx="30">
                  <c:v>1.4878266674837051</c:v>
                </c:pt>
                <c:pt idx="31">
                  <c:v>2.3286210299060013</c:v>
                </c:pt>
                <c:pt idx="32">
                  <c:v>1.6801373628796812</c:v>
                </c:pt>
                <c:pt idx="33">
                  <c:v>1.4266148292141072</c:v>
                </c:pt>
                <c:pt idx="34">
                  <c:v>1.9445270988310308</c:v>
                </c:pt>
                <c:pt idx="35">
                  <c:v>2.5571035968470959</c:v>
                </c:pt>
                <c:pt idx="36">
                  <c:v>1.5794364324298344</c:v>
                </c:pt>
                <c:pt idx="37">
                  <c:v>1.2470793788640075</c:v>
                </c:pt>
                <c:pt idx="38">
                  <c:v>1.7817183033522939</c:v>
                </c:pt>
                <c:pt idx="39">
                  <c:v>1.3427876129417191</c:v>
                </c:pt>
                <c:pt idx="40">
                  <c:v>1.965308122677339</c:v>
                </c:pt>
                <c:pt idx="41">
                  <c:v>1.9037466767461415</c:v>
                </c:pt>
                <c:pt idx="42">
                  <c:v>1.8293502713727527</c:v>
                </c:pt>
                <c:pt idx="43">
                  <c:v>1.0383004552352049</c:v>
                </c:pt>
                <c:pt idx="44">
                  <c:v>1.1517770229687467</c:v>
                </c:pt>
                <c:pt idx="45">
                  <c:v>1.9277198781362852</c:v>
                </c:pt>
                <c:pt idx="46">
                  <c:v>1.0128482948921749</c:v>
                </c:pt>
                <c:pt idx="47">
                  <c:v>1.8025351319725786</c:v>
                </c:pt>
                <c:pt idx="48">
                  <c:v>1.4530065670456944</c:v>
                </c:pt>
                <c:pt idx="49">
                  <c:v>1.811791693945807</c:v>
                </c:pt>
                <c:pt idx="50">
                  <c:v>1.6872795043799904</c:v>
                </c:pt>
                <c:pt idx="51">
                  <c:v>1.2582913837179184</c:v>
                </c:pt>
                <c:pt idx="52">
                  <c:v>1.0287646899852281</c:v>
                </c:pt>
                <c:pt idx="53">
                  <c:v>1.2950722489811042</c:v>
                </c:pt>
                <c:pt idx="54">
                  <c:v>1.0776335964423585</c:v>
                </c:pt>
                <c:pt idx="55">
                  <c:v>1.0665778226836689</c:v>
                </c:pt>
                <c:pt idx="56">
                  <c:v>1.5206783072851875</c:v>
                </c:pt>
                <c:pt idx="57">
                  <c:v>1.5906027719563405</c:v>
                </c:pt>
                <c:pt idx="58">
                  <c:v>1.1739518815128749</c:v>
                </c:pt>
                <c:pt idx="59">
                  <c:v>1.8671354251341246</c:v>
                </c:pt>
                <c:pt idx="60">
                  <c:v>1.2509852601277127</c:v>
                </c:pt>
                <c:pt idx="61">
                  <c:v>1.9561945217867256</c:v>
                </c:pt>
                <c:pt idx="62">
                  <c:v>1.8023641306349778</c:v>
                </c:pt>
                <c:pt idx="63">
                  <c:v>1.5443383659793624</c:v>
                </c:pt>
                <c:pt idx="64">
                  <c:v>1.2405168420884509</c:v>
                </c:pt>
                <c:pt idx="65">
                  <c:v>1.5471698113207548</c:v>
                </c:pt>
                <c:pt idx="66">
                  <c:v>1.7965220935366639</c:v>
                </c:pt>
                <c:pt idx="67">
                  <c:v>1.6528670874874638</c:v>
                </c:pt>
                <c:pt idx="68">
                  <c:v>1.0059801516681897</c:v>
                </c:pt>
                <c:pt idx="69">
                  <c:v>1.5048363009233359</c:v>
                </c:pt>
                <c:pt idx="70">
                  <c:v>1.7473309321144186</c:v>
                </c:pt>
                <c:pt idx="71">
                  <c:v>1.8875837363647088</c:v>
                </c:pt>
                <c:pt idx="72">
                  <c:v>1.0526562856261483</c:v>
                </c:pt>
                <c:pt idx="73">
                  <c:v>1.7109099491850164</c:v>
                </c:pt>
                <c:pt idx="74">
                  <c:v>1.9466523694113145</c:v>
                </c:pt>
                <c:pt idx="75">
                  <c:v>1.2746792615397546</c:v>
                </c:pt>
                <c:pt idx="76">
                  <c:v>1.4847246179011224</c:v>
                </c:pt>
                <c:pt idx="77">
                  <c:v>1.4553651114528114</c:v>
                </c:pt>
                <c:pt idx="78">
                  <c:v>1.6692843449813506</c:v>
                </c:pt>
                <c:pt idx="79">
                  <c:v>1.5040028755350783</c:v>
                </c:pt>
                <c:pt idx="80">
                  <c:v>1.6628482123496995</c:v>
                </c:pt>
                <c:pt idx="81">
                  <c:v>1.7098100532777394</c:v>
                </c:pt>
                <c:pt idx="82">
                  <c:v>1.3784977518537875</c:v>
                </c:pt>
                <c:pt idx="83">
                  <c:v>1.2530954736159907</c:v>
                </c:pt>
                <c:pt idx="84">
                  <c:v>1.3256637168141594</c:v>
                </c:pt>
                <c:pt idx="85">
                  <c:v>1.5661261480188176</c:v>
                </c:pt>
                <c:pt idx="86">
                  <c:v>2.1163571486497443</c:v>
                </c:pt>
                <c:pt idx="87">
                  <c:v>2.1737376216453401</c:v>
                </c:pt>
                <c:pt idx="88">
                  <c:v>1.967674212042096</c:v>
                </c:pt>
                <c:pt idx="89">
                  <c:v>1.7932481073255615</c:v>
                </c:pt>
                <c:pt idx="90">
                  <c:v>1.0493473519742196</c:v>
                </c:pt>
                <c:pt idx="91">
                  <c:v>1.2773811085321272</c:v>
                </c:pt>
                <c:pt idx="92">
                  <c:v>1.6432220512623952</c:v>
                </c:pt>
                <c:pt idx="93">
                  <c:v>1.0323534753392316</c:v>
                </c:pt>
                <c:pt idx="94">
                  <c:v>1.8128231568631752</c:v>
                </c:pt>
                <c:pt idx="95">
                  <c:v>1.5651778943056789</c:v>
                </c:pt>
                <c:pt idx="96">
                  <c:v>1.2452935922806156</c:v>
                </c:pt>
                <c:pt idx="97">
                  <c:v>1.2974305881392931</c:v>
                </c:pt>
                <c:pt idx="98">
                  <c:v>1.2538663989581074</c:v>
                </c:pt>
                <c:pt idx="99">
                  <c:v>1.3041846398207126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11A-4DC0-A7E2-F16A686559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3860448"/>
        <c:axId val="1064335184"/>
      </c:scatterChart>
      <c:valAx>
        <c:axId val="1063860448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4335184"/>
        <c:crosses val="autoZero"/>
        <c:crossBetween val="midCat"/>
      </c:valAx>
      <c:valAx>
        <c:axId val="10643351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38604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State054!$Z$2:$Z$101</c:f>
              <c:numCache>
                <c:formatCode>General</c:formatCode>
                <c:ptCount val="100"/>
                <c:pt idx="3">
                  <c:v>51308.800000000003</c:v>
                </c:pt>
                <c:pt idx="4">
                  <c:v>41605.199999999997</c:v>
                </c:pt>
                <c:pt idx="12">
                  <c:v>47551.199999999997</c:v>
                </c:pt>
                <c:pt idx="14">
                  <c:v>38907.4</c:v>
                </c:pt>
                <c:pt idx="21">
                  <c:v>50594.6</c:v>
                </c:pt>
                <c:pt idx="22">
                  <c:v>48676.2</c:v>
                </c:pt>
                <c:pt idx="24">
                  <c:v>49313.599999999999</c:v>
                </c:pt>
                <c:pt idx="44">
                  <c:v>38626.400000000001</c:v>
                </c:pt>
                <c:pt idx="46">
                  <c:v>53345.599999999999</c:v>
                </c:pt>
                <c:pt idx="49">
                  <c:v>39407.4</c:v>
                </c:pt>
                <c:pt idx="51">
                  <c:v>35518.800000000003</c:v>
                </c:pt>
                <c:pt idx="63">
                  <c:v>53901.4</c:v>
                </c:pt>
                <c:pt idx="68">
                  <c:v>62373</c:v>
                </c:pt>
                <c:pt idx="72">
                  <c:v>44735.4</c:v>
                </c:pt>
                <c:pt idx="73">
                  <c:v>28810.400000000001</c:v>
                </c:pt>
                <c:pt idx="77">
                  <c:v>37199.599999999999</c:v>
                </c:pt>
                <c:pt idx="79">
                  <c:v>61206</c:v>
                </c:pt>
                <c:pt idx="84">
                  <c:v>52545</c:v>
                </c:pt>
                <c:pt idx="90">
                  <c:v>61442</c:v>
                </c:pt>
                <c:pt idx="95">
                  <c:v>49315.8</c:v>
                </c:pt>
                <c:pt idx="96">
                  <c:v>45682.400000000001</c:v>
                </c:pt>
                <c:pt idx="98">
                  <c:v>44227.199999999997</c:v>
                </c:pt>
              </c:numCache>
            </c:numRef>
          </c:xVal>
          <c:yVal>
            <c:numRef>
              <c:f>State054!$AA$5:$AA$101</c:f>
              <c:numCache>
                <c:formatCode>General</c:formatCode>
                <c:ptCount val="97"/>
                <c:pt idx="0">
                  <c:v>1.4819680054883373</c:v>
                </c:pt>
                <c:pt idx="1">
                  <c:v>1.1537500120177286</c:v>
                </c:pt>
                <c:pt idx="9">
                  <c:v>1.1802225811335991</c:v>
                </c:pt>
                <c:pt idx="11">
                  <c:v>1.2850511727846117</c:v>
                </c:pt>
                <c:pt idx="18">
                  <c:v>1.2388080941444344</c:v>
                </c:pt>
                <c:pt idx="19">
                  <c:v>1.1057765396641481</c:v>
                </c:pt>
                <c:pt idx="21">
                  <c:v>1.6549390026280784</c:v>
                </c:pt>
                <c:pt idx="41">
                  <c:v>1.1517770229687467</c:v>
                </c:pt>
                <c:pt idx="43">
                  <c:v>1.0128482948921749</c:v>
                </c:pt>
                <c:pt idx="46">
                  <c:v>1.811791693945807</c:v>
                </c:pt>
                <c:pt idx="48">
                  <c:v>1.2582913837179184</c:v>
                </c:pt>
                <c:pt idx="60">
                  <c:v>1.5443383659793624</c:v>
                </c:pt>
                <c:pt idx="65">
                  <c:v>1.0059801516681897</c:v>
                </c:pt>
                <c:pt idx="69">
                  <c:v>1.0526562856261483</c:v>
                </c:pt>
                <c:pt idx="70">
                  <c:v>1.7109099491850164</c:v>
                </c:pt>
                <c:pt idx="74">
                  <c:v>1.4553651114528114</c:v>
                </c:pt>
                <c:pt idx="76">
                  <c:v>1.5040028755350783</c:v>
                </c:pt>
                <c:pt idx="81">
                  <c:v>1.3256637168141594</c:v>
                </c:pt>
                <c:pt idx="87">
                  <c:v>1.0493473519742196</c:v>
                </c:pt>
                <c:pt idx="92">
                  <c:v>1.5651778943056789</c:v>
                </c:pt>
                <c:pt idx="93">
                  <c:v>1.2452935922806156</c:v>
                </c:pt>
                <c:pt idx="95">
                  <c:v>1.2538663989581074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ED3-4557-B280-ED2ED135D29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State054!$AB$2:$AB$101</c:f>
              <c:numCache>
                <c:formatCode>General</c:formatCode>
                <c:ptCount val="100"/>
                <c:pt idx="2">
                  <c:v>95387.4</c:v>
                </c:pt>
                <c:pt idx="9">
                  <c:v>54250.8</c:v>
                </c:pt>
                <c:pt idx="15">
                  <c:v>48503.199999999997</c:v>
                </c:pt>
                <c:pt idx="20">
                  <c:v>76547.199999999997</c:v>
                </c:pt>
                <c:pt idx="26">
                  <c:v>82578.8</c:v>
                </c:pt>
                <c:pt idx="27">
                  <c:v>64029.4</c:v>
                </c:pt>
                <c:pt idx="29">
                  <c:v>87372.2</c:v>
                </c:pt>
                <c:pt idx="30">
                  <c:v>62012.6</c:v>
                </c:pt>
                <c:pt idx="33">
                  <c:v>90025</c:v>
                </c:pt>
                <c:pt idx="37">
                  <c:v>77380.800000000003</c:v>
                </c:pt>
                <c:pt idx="43">
                  <c:v>82375</c:v>
                </c:pt>
                <c:pt idx="48">
                  <c:v>78604.600000000006</c:v>
                </c:pt>
                <c:pt idx="52">
                  <c:v>76225.399999999994</c:v>
                </c:pt>
                <c:pt idx="53">
                  <c:v>53980</c:v>
                </c:pt>
                <c:pt idx="54">
                  <c:v>81132.399999999994</c:v>
                </c:pt>
                <c:pt idx="56">
                  <c:v>70740.800000000003</c:v>
                </c:pt>
                <c:pt idx="60">
                  <c:v>52524.2</c:v>
                </c:pt>
                <c:pt idx="64">
                  <c:v>75133.2</c:v>
                </c:pt>
                <c:pt idx="67">
                  <c:v>67804</c:v>
                </c:pt>
                <c:pt idx="69">
                  <c:v>86512.4</c:v>
                </c:pt>
                <c:pt idx="75">
                  <c:v>76136.800000000003</c:v>
                </c:pt>
                <c:pt idx="76">
                  <c:v>58322.6</c:v>
                </c:pt>
                <c:pt idx="82">
                  <c:v>83046.2</c:v>
                </c:pt>
                <c:pt idx="83">
                  <c:v>58634</c:v>
                </c:pt>
                <c:pt idx="91">
                  <c:v>70139.600000000006</c:v>
                </c:pt>
                <c:pt idx="93">
                  <c:v>53960.2</c:v>
                </c:pt>
                <c:pt idx="97">
                  <c:v>78430.399999999994</c:v>
                </c:pt>
                <c:pt idx="99">
                  <c:v>73535.600000000006</c:v>
                </c:pt>
              </c:numCache>
            </c:numRef>
          </c:xVal>
          <c:yVal>
            <c:numRef>
              <c:f>State054!$AC$2:$AC$101</c:f>
              <c:numCache>
                <c:formatCode>General</c:formatCode>
                <c:ptCount val="100"/>
                <c:pt idx="2">
                  <c:v>1.3396947605239267</c:v>
                </c:pt>
                <c:pt idx="9">
                  <c:v>1.0574406276036481</c:v>
                </c:pt>
                <c:pt idx="15">
                  <c:v>1.8842261953850468</c:v>
                </c:pt>
                <c:pt idx="20">
                  <c:v>1.4578848083274112</c:v>
                </c:pt>
                <c:pt idx="26">
                  <c:v>1.1202996410701052</c:v>
                </c:pt>
                <c:pt idx="27">
                  <c:v>1.1958256675839536</c:v>
                </c:pt>
                <c:pt idx="29">
                  <c:v>1.0709813876725092</c:v>
                </c:pt>
                <c:pt idx="30">
                  <c:v>1.4878266674837051</c:v>
                </c:pt>
                <c:pt idx="33">
                  <c:v>1.4266148292141072</c:v>
                </c:pt>
                <c:pt idx="37">
                  <c:v>1.2470793788640075</c:v>
                </c:pt>
                <c:pt idx="43">
                  <c:v>1.0383004552352049</c:v>
                </c:pt>
                <c:pt idx="48">
                  <c:v>1.4530065670456944</c:v>
                </c:pt>
                <c:pt idx="52">
                  <c:v>1.0287646899852281</c:v>
                </c:pt>
                <c:pt idx="53">
                  <c:v>1.2950722489811042</c:v>
                </c:pt>
                <c:pt idx="54">
                  <c:v>1.0776335964423585</c:v>
                </c:pt>
                <c:pt idx="56">
                  <c:v>1.5206783072851875</c:v>
                </c:pt>
                <c:pt idx="60">
                  <c:v>1.2509852601277127</c:v>
                </c:pt>
                <c:pt idx="64">
                  <c:v>1.2405168420884509</c:v>
                </c:pt>
                <c:pt idx="67">
                  <c:v>1.6528670874874638</c:v>
                </c:pt>
                <c:pt idx="69">
                  <c:v>1.5048363009233359</c:v>
                </c:pt>
                <c:pt idx="75">
                  <c:v>1.2746792615397546</c:v>
                </c:pt>
                <c:pt idx="76">
                  <c:v>1.4847246179011224</c:v>
                </c:pt>
                <c:pt idx="82">
                  <c:v>1.3784977518537875</c:v>
                </c:pt>
                <c:pt idx="83">
                  <c:v>1.2530954736159907</c:v>
                </c:pt>
                <c:pt idx="91">
                  <c:v>1.2773811085321272</c:v>
                </c:pt>
                <c:pt idx="93">
                  <c:v>1.0323534753392316</c:v>
                </c:pt>
                <c:pt idx="97">
                  <c:v>1.2974305881392931</c:v>
                </c:pt>
                <c:pt idx="99">
                  <c:v>1.3041846398207126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ED3-4557-B280-ED2ED135D29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State054!$AD$2:$AD$101</c:f>
              <c:numCache>
                <c:formatCode>General</c:formatCode>
                <c:ptCount val="100"/>
                <c:pt idx="1">
                  <c:v>52847.4</c:v>
                </c:pt>
                <c:pt idx="5">
                  <c:v>56204.2</c:v>
                </c:pt>
                <c:pt idx="6">
                  <c:v>46934.8</c:v>
                </c:pt>
                <c:pt idx="7">
                  <c:v>48626.6</c:v>
                </c:pt>
                <c:pt idx="8">
                  <c:v>50988</c:v>
                </c:pt>
                <c:pt idx="10">
                  <c:v>49870.400000000001</c:v>
                </c:pt>
                <c:pt idx="13">
                  <c:v>35924.800000000003</c:v>
                </c:pt>
                <c:pt idx="17">
                  <c:v>43973.8</c:v>
                </c:pt>
                <c:pt idx="23">
                  <c:v>37106</c:v>
                </c:pt>
                <c:pt idx="25">
                  <c:v>44200.2</c:v>
                </c:pt>
                <c:pt idx="34">
                  <c:v>37640</c:v>
                </c:pt>
                <c:pt idx="35">
                  <c:v>39734.800000000003</c:v>
                </c:pt>
                <c:pt idx="38">
                  <c:v>55412.800000000003</c:v>
                </c:pt>
                <c:pt idx="40">
                  <c:v>48974</c:v>
                </c:pt>
                <c:pt idx="41">
                  <c:v>47092.4</c:v>
                </c:pt>
                <c:pt idx="42">
                  <c:v>52363.4</c:v>
                </c:pt>
                <c:pt idx="57">
                  <c:v>51342.8</c:v>
                </c:pt>
                <c:pt idx="58">
                  <c:v>70974.8</c:v>
                </c:pt>
                <c:pt idx="62">
                  <c:v>54294.8</c:v>
                </c:pt>
                <c:pt idx="65">
                  <c:v>45580</c:v>
                </c:pt>
                <c:pt idx="66">
                  <c:v>52997.4</c:v>
                </c:pt>
                <c:pt idx="70">
                  <c:v>49530.400000000001</c:v>
                </c:pt>
                <c:pt idx="71">
                  <c:v>64428.4</c:v>
                </c:pt>
                <c:pt idx="74">
                  <c:v>50172.800000000003</c:v>
                </c:pt>
                <c:pt idx="80">
                  <c:v>48885.4</c:v>
                </c:pt>
                <c:pt idx="87">
                  <c:v>53783.4</c:v>
                </c:pt>
                <c:pt idx="88">
                  <c:v>59444.800000000003</c:v>
                </c:pt>
                <c:pt idx="89">
                  <c:v>55397.8</c:v>
                </c:pt>
              </c:numCache>
            </c:numRef>
          </c:xVal>
          <c:yVal>
            <c:numRef>
              <c:f>State054!$AE$2:$AE$101</c:f>
              <c:numCache>
                <c:formatCode>General</c:formatCode>
                <c:ptCount val="100"/>
                <c:pt idx="1">
                  <c:v>2.0538569541737153</c:v>
                </c:pt>
                <c:pt idx="5">
                  <c:v>1.9007298386953289</c:v>
                </c:pt>
                <c:pt idx="6">
                  <c:v>1.4327535219069858</c:v>
                </c:pt>
                <c:pt idx="7">
                  <c:v>1.5325356903423231</c:v>
                </c:pt>
                <c:pt idx="8">
                  <c:v>1.7843218012081274</c:v>
                </c:pt>
                <c:pt idx="10">
                  <c:v>2.2184903269273959</c:v>
                </c:pt>
                <c:pt idx="13">
                  <c:v>1.585784750367434</c:v>
                </c:pt>
                <c:pt idx="17">
                  <c:v>2.5375109724426816</c:v>
                </c:pt>
                <c:pt idx="23">
                  <c:v>1.2048725273540668</c:v>
                </c:pt>
                <c:pt idx="25">
                  <c:v>2.0808955615585449</c:v>
                </c:pt>
                <c:pt idx="34">
                  <c:v>1.9445270988310308</c:v>
                </c:pt>
                <c:pt idx="35">
                  <c:v>2.5571035968470959</c:v>
                </c:pt>
                <c:pt idx="38">
                  <c:v>1.7817183033522939</c:v>
                </c:pt>
                <c:pt idx="40">
                  <c:v>1.965308122677339</c:v>
                </c:pt>
                <c:pt idx="41">
                  <c:v>1.9037466767461415</c:v>
                </c:pt>
                <c:pt idx="42">
                  <c:v>1.8293502713727527</c:v>
                </c:pt>
                <c:pt idx="57">
                  <c:v>1.5906027719563405</c:v>
                </c:pt>
                <c:pt idx="58">
                  <c:v>1.1739518815128749</c:v>
                </c:pt>
                <c:pt idx="62">
                  <c:v>1.8023641306349778</c:v>
                </c:pt>
                <c:pt idx="65">
                  <c:v>1.5471698113207548</c:v>
                </c:pt>
                <c:pt idx="66">
                  <c:v>1.7965220935366639</c:v>
                </c:pt>
                <c:pt idx="70">
                  <c:v>1.7473309321144186</c:v>
                </c:pt>
                <c:pt idx="71">
                  <c:v>1.8875837363647088</c:v>
                </c:pt>
                <c:pt idx="74">
                  <c:v>1.9466523694113145</c:v>
                </c:pt>
                <c:pt idx="80">
                  <c:v>1.6628482123496995</c:v>
                </c:pt>
                <c:pt idx="87">
                  <c:v>2.1737376216453401</c:v>
                </c:pt>
                <c:pt idx="88">
                  <c:v>1.967674212042096</c:v>
                </c:pt>
                <c:pt idx="89">
                  <c:v>1.7932481073255615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ED3-4557-B280-ED2ED135D29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State054!$AF$2:$AF$101</c:f>
              <c:numCache>
                <c:formatCode>General</c:formatCode>
                <c:ptCount val="100"/>
                <c:pt idx="0">
                  <c:v>92239.2</c:v>
                </c:pt>
                <c:pt idx="11">
                  <c:v>89034.2</c:v>
                </c:pt>
                <c:pt idx="16">
                  <c:v>82272.2</c:v>
                </c:pt>
                <c:pt idx="18">
                  <c:v>72697.600000000006</c:v>
                </c:pt>
                <c:pt idx="19">
                  <c:v>85698.8</c:v>
                </c:pt>
                <c:pt idx="28">
                  <c:v>77992</c:v>
                </c:pt>
                <c:pt idx="31">
                  <c:v>53915.6</c:v>
                </c:pt>
                <c:pt idx="32">
                  <c:v>68024.2</c:v>
                </c:pt>
                <c:pt idx="36">
                  <c:v>74901.399999999994</c:v>
                </c:pt>
                <c:pt idx="39">
                  <c:v>72404.600000000006</c:v>
                </c:pt>
                <c:pt idx="45">
                  <c:v>68010.399999999994</c:v>
                </c:pt>
                <c:pt idx="47">
                  <c:v>72469.600000000006</c:v>
                </c:pt>
                <c:pt idx="50">
                  <c:v>70182.8</c:v>
                </c:pt>
                <c:pt idx="55">
                  <c:v>68884.800000000003</c:v>
                </c:pt>
                <c:pt idx="59">
                  <c:v>49208</c:v>
                </c:pt>
                <c:pt idx="61">
                  <c:v>67233.600000000006</c:v>
                </c:pt>
                <c:pt idx="78">
                  <c:v>76785.600000000006</c:v>
                </c:pt>
                <c:pt idx="81">
                  <c:v>65618.399999999994</c:v>
                </c:pt>
                <c:pt idx="85">
                  <c:v>75717.399999999994</c:v>
                </c:pt>
                <c:pt idx="86">
                  <c:v>61655</c:v>
                </c:pt>
                <c:pt idx="92">
                  <c:v>73051.600000000006</c:v>
                </c:pt>
                <c:pt idx="94">
                  <c:v>54694.8</c:v>
                </c:pt>
              </c:numCache>
            </c:numRef>
          </c:xVal>
          <c:yVal>
            <c:numRef>
              <c:f>State054!$AG$2:$AG$101</c:f>
              <c:numCache>
                <c:formatCode>General</c:formatCode>
                <c:ptCount val="100"/>
                <c:pt idx="0">
                  <c:v>1.2606028673275571</c:v>
                </c:pt>
                <c:pt idx="11">
                  <c:v>1.3282311740881594</c:v>
                </c:pt>
                <c:pt idx="16">
                  <c:v>1.5372872002936595</c:v>
                </c:pt>
                <c:pt idx="18">
                  <c:v>1.8059330706928425</c:v>
                </c:pt>
                <c:pt idx="19">
                  <c:v>1.364896591317498</c:v>
                </c:pt>
                <c:pt idx="28">
                  <c:v>1.4678556775053853</c:v>
                </c:pt>
                <c:pt idx="31">
                  <c:v>2.3286210299060013</c:v>
                </c:pt>
                <c:pt idx="32">
                  <c:v>1.6801373628796812</c:v>
                </c:pt>
                <c:pt idx="36">
                  <c:v>1.5794364324298344</c:v>
                </c:pt>
                <c:pt idx="39">
                  <c:v>1.3427876129417191</c:v>
                </c:pt>
                <c:pt idx="45">
                  <c:v>1.9277198781362852</c:v>
                </c:pt>
                <c:pt idx="47">
                  <c:v>1.8025351319725786</c:v>
                </c:pt>
                <c:pt idx="50">
                  <c:v>1.6872795043799904</c:v>
                </c:pt>
                <c:pt idx="55">
                  <c:v>1.0665778226836689</c:v>
                </c:pt>
                <c:pt idx="59">
                  <c:v>1.8671354251341246</c:v>
                </c:pt>
                <c:pt idx="61">
                  <c:v>1.9561945217867256</c:v>
                </c:pt>
                <c:pt idx="78">
                  <c:v>1.6692843449813506</c:v>
                </c:pt>
                <c:pt idx="81">
                  <c:v>1.7098100532777394</c:v>
                </c:pt>
                <c:pt idx="85">
                  <c:v>1.5661261480188176</c:v>
                </c:pt>
                <c:pt idx="86">
                  <c:v>2.1163571486497443</c:v>
                </c:pt>
                <c:pt idx="92">
                  <c:v>1.6432220512623952</c:v>
                </c:pt>
                <c:pt idx="94">
                  <c:v>1.8128231568631752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ED3-4557-B280-ED2ED135D2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3899648"/>
        <c:axId val="1064338096"/>
      </c:scatterChart>
      <c:valAx>
        <c:axId val="1063899648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4338096"/>
        <c:crosses val="autoZero"/>
        <c:crossBetween val="midCat"/>
      </c:valAx>
      <c:valAx>
        <c:axId val="10643380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38996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State054!$AI$2:$AI$101</c:f>
              <c:numCache>
                <c:formatCode>General</c:formatCode>
                <c:ptCount val="100"/>
                <c:pt idx="4">
                  <c:v>41605.199999999997</c:v>
                </c:pt>
                <c:pt idx="9">
                  <c:v>54250.8</c:v>
                </c:pt>
                <c:pt idx="11">
                  <c:v>89034.2</c:v>
                </c:pt>
                <c:pt idx="21">
                  <c:v>50594.6</c:v>
                </c:pt>
                <c:pt idx="22">
                  <c:v>48676.2</c:v>
                </c:pt>
                <c:pt idx="26">
                  <c:v>82578.8</c:v>
                </c:pt>
                <c:pt idx="29">
                  <c:v>87372.2</c:v>
                </c:pt>
                <c:pt idx="37">
                  <c:v>77380.800000000003</c:v>
                </c:pt>
                <c:pt idx="43">
                  <c:v>82375</c:v>
                </c:pt>
                <c:pt idx="46">
                  <c:v>53345.599999999999</c:v>
                </c:pt>
                <c:pt idx="51">
                  <c:v>35518.800000000003</c:v>
                </c:pt>
                <c:pt idx="52">
                  <c:v>76225.399999999994</c:v>
                </c:pt>
                <c:pt idx="53">
                  <c:v>53980</c:v>
                </c:pt>
                <c:pt idx="54">
                  <c:v>81132.399999999994</c:v>
                </c:pt>
                <c:pt idx="55">
                  <c:v>68884.800000000003</c:v>
                </c:pt>
                <c:pt idx="58">
                  <c:v>70974.8</c:v>
                </c:pt>
                <c:pt idx="64">
                  <c:v>75133.2</c:v>
                </c:pt>
                <c:pt idx="68">
                  <c:v>62373</c:v>
                </c:pt>
                <c:pt idx="72">
                  <c:v>44735.4</c:v>
                </c:pt>
                <c:pt idx="90">
                  <c:v>61442</c:v>
                </c:pt>
                <c:pt idx="91">
                  <c:v>70139.600000000006</c:v>
                </c:pt>
                <c:pt idx="93">
                  <c:v>53960.2</c:v>
                </c:pt>
                <c:pt idx="96">
                  <c:v>45682.400000000001</c:v>
                </c:pt>
                <c:pt idx="98">
                  <c:v>44227.199999999997</c:v>
                </c:pt>
              </c:numCache>
            </c:numRef>
          </c:xVal>
          <c:yVal>
            <c:numRef>
              <c:f>State054!$AJ$6:$AJ$101</c:f>
              <c:numCache>
                <c:formatCode>General</c:formatCode>
                <c:ptCount val="96"/>
                <c:pt idx="0">
                  <c:v>1.1537500120177286</c:v>
                </c:pt>
                <c:pt idx="5">
                  <c:v>1.0574406276036481</c:v>
                </c:pt>
                <c:pt idx="7">
                  <c:v>1.3282311740881594</c:v>
                </c:pt>
                <c:pt idx="17">
                  <c:v>1.2388080941444344</c:v>
                </c:pt>
                <c:pt idx="18">
                  <c:v>1.1057765396641481</c:v>
                </c:pt>
                <c:pt idx="22">
                  <c:v>1.1202996410701052</c:v>
                </c:pt>
                <c:pt idx="25">
                  <c:v>1.0709813876725092</c:v>
                </c:pt>
                <c:pt idx="33">
                  <c:v>1.2470793788640075</c:v>
                </c:pt>
                <c:pt idx="39">
                  <c:v>1.0383004552352049</c:v>
                </c:pt>
                <c:pt idx="42">
                  <c:v>1.0128482948921749</c:v>
                </c:pt>
                <c:pt idx="47">
                  <c:v>1.2582913837179184</c:v>
                </c:pt>
                <c:pt idx="48">
                  <c:v>1.0287646899852281</c:v>
                </c:pt>
                <c:pt idx="49">
                  <c:v>1.2950722489811042</c:v>
                </c:pt>
                <c:pt idx="50">
                  <c:v>1.0776335964423585</c:v>
                </c:pt>
                <c:pt idx="51">
                  <c:v>1.0665778226836689</c:v>
                </c:pt>
                <c:pt idx="54">
                  <c:v>1.1739518815128749</c:v>
                </c:pt>
                <c:pt idx="60">
                  <c:v>1.2405168420884509</c:v>
                </c:pt>
                <c:pt idx="64">
                  <c:v>1.0059801516681897</c:v>
                </c:pt>
                <c:pt idx="68">
                  <c:v>1.0526562856261483</c:v>
                </c:pt>
                <c:pt idx="86">
                  <c:v>1.0493473519742196</c:v>
                </c:pt>
                <c:pt idx="87">
                  <c:v>1.2773811085321272</c:v>
                </c:pt>
                <c:pt idx="89">
                  <c:v>1.0323534753392316</c:v>
                </c:pt>
                <c:pt idx="92">
                  <c:v>1.2452935922806156</c:v>
                </c:pt>
                <c:pt idx="94">
                  <c:v>1.2538663989581074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4D4-45DE-BF85-ADC654FAFF8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State054!$AK$2:$AK$101</c:f>
              <c:numCache>
                <c:formatCode>General</c:formatCode>
                <c:ptCount val="100"/>
                <c:pt idx="0">
                  <c:v>92239.2</c:v>
                </c:pt>
                <c:pt idx="1">
                  <c:v>52847.4</c:v>
                </c:pt>
                <c:pt idx="2">
                  <c:v>95387.4</c:v>
                </c:pt>
                <c:pt idx="3">
                  <c:v>51308.800000000003</c:v>
                </c:pt>
                <c:pt idx="5">
                  <c:v>56204.2</c:v>
                </c:pt>
                <c:pt idx="6">
                  <c:v>46934.8</c:v>
                </c:pt>
                <c:pt idx="7">
                  <c:v>48626.6</c:v>
                </c:pt>
                <c:pt idx="8">
                  <c:v>50988</c:v>
                </c:pt>
                <c:pt idx="10">
                  <c:v>49870.400000000001</c:v>
                </c:pt>
                <c:pt idx="12">
                  <c:v>47551.199999999997</c:v>
                </c:pt>
                <c:pt idx="13">
                  <c:v>35924.800000000003</c:v>
                </c:pt>
                <c:pt idx="14">
                  <c:v>38907.4</c:v>
                </c:pt>
                <c:pt idx="15">
                  <c:v>48503.199999999997</c:v>
                </c:pt>
                <c:pt idx="16">
                  <c:v>82272.2</c:v>
                </c:pt>
                <c:pt idx="17">
                  <c:v>43973.8</c:v>
                </c:pt>
                <c:pt idx="18">
                  <c:v>72697.600000000006</c:v>
                </c:pt>
                <c:pt idx="19">
                  <c:v>85698.8</c:v>
                </c:pt>
                <c:pt idx="20">
                  <c:v>76547.199999999997</c:v>
                </c:pt>
                <c:pt idx="23">
                  <c:v>37106</c:v>
                </c:pt>
                <c:pt idx="24">
                  <c:v>49313.599999999999</c:v>
                </c:pt>
                <c:pt idx="25">
                  <c:v>44200.2</c:v>
                </c:pt>
                <c:pt idx="27">
                  <c:v>64029.4</c:v>
                </c:pt>
                <c:pt idx="28">
                  <c:v>77992</c:v>
                </c:pt>
                <c:pt idx="30">
                  <c:v>62012.6</c:v>
                </c:pt>
                <c:pt idx="31">
                  <c:v>53915.6</c:v>
                </c:pt>
                <c:pt idx="32">
                  <c:v>68024.2</c:v>
                </c:pt>
                <c:pt idx="33">
                  <c:v>90025</c:v>
                </c:pt>
                <c:pt idx="34">
                  <c:v>37640</c:v>
                </c:pt>
                <c:pt idx="35">
                  <c:v>39734.800000000003</c:v>
                </c:pt>
                <c:pt idx="36">
                  <c:v>74901.399999999994</c:v>
                </c:pt>
                <c:pt idx="38">
                  <c:v>55412.800000000003</c:v>
                </c:pt>
                <c:pt idx="39">
                  <c:v>72404.600000000006</c:v>
                </c:pt>
                <c:pt idx="40">
                  <c:v>48974</c:v>
                </c:pt>
                <c:pt idx="41">
                  <c:v>47092.4</c:v>
                </c:pt>
                <c:pt idx="42">
                  <c:v>52363.4</c:v>
                </c:pt>
                <c:pt idx="44">
                  <c:v>38626.400000000001</c:v>
                </c:pt>
                <c:pt idx="45">
                  <c:v>68010.399999999994</c:v>
                </c:pt>
                <c:pt idx="47">
                  <c:v>72469.600000000006</c:v>
                </c:pt>
                <c:pt idx="48">
                  <c:v>78604.600000000006</c:v>
                </c:pt>
                <c:pt idx="49">
                  <c:v>39407.4</c:v>
                </c:pt>
                <c:pt idx="50">
                  <c:v>70182.8</c:v>
                </c:pt>
                <c:pt idx="56">
                  <c:v>70740.800000000003</c:v>
                </c:pt>
                <c:pt idx="57">
                  <c:v>51342.8</c:v>
                </c:pt>
                <c:pt idx="59">
                  <c:v>49208</c:v>
                </c:pt>
                <c:pt idx="60">
                  <c:v>52524.2</c:v>
                </c:pt>
                <c:pt idx="61">
                  <c:v>67233.600000000006</c:v>
                </c:pt>
                <c:pt idx="62">
                  <c:v>54294.8</c:v>
                </c:pt>
                <c:pt idx="63">
                  <c:v>53901.4</c:v>
                </c:pt>
                <c:pt idx="65">
                  <c:v>45580</c:v>
                </c:pt>
                <c:pt idx="66">
                  <c:v>52997.4</c:v>
                </c:pt>
                <c:pt idx="67">
                  <c:v>67804</c:v>
                </c:pt>
                <c:pt idx="69">
                  <c:v>86512.4</c:v>
                </c:pt>
                <c:pt idx="70">
                  <c:v>49530.400000000001</c:v>
                </c:pt>
                <c:pt idx="71">
                  <c:v>64428.4</c:v>
                </c:pt>
                <c:pt idx="73">
                  <c:v>28810.400000000001</c:v>
                </c:pt>
                <c:pt idx="74">
                  <c:v>50172.800000000003</c:v>
                </c:pt>
                <c:pt idx="75">
                  <c:v>76136.800000000003</c:v>
                </c:pt>
                <c:pt idx="76">
                  <c:v>58322.6</c:v>
                </c:pt>
                <c:pt idx="77">
                  <c:v>37199.599999999999</c:v>
                </c:pt>
                <c:pt idx="78">
                  <c:v>76785.600000000006</c:v>
                </c:pt>
                <c:pt idx="79">
                  <c:v>61206</c:v>
                </c:pt>
                <c:pt idx="80">
                  <c:v>48885.4</c:v>
                </c:pt>
                <c:pt idx="81">
                  <c:v>65618.399999999994</c:v>
                </c:pt>
                <c:pt idx="82">
                  <c:v>83046.2</c:v>
                </c:pt>
                <c:pt idx="83">
                  <c:v>58634</c:v>
                </c:pt>
                <c:pt idx="84">
                  <c:v>52545</c:v>
                </c:pt>
                <c:pt idx="85">
                  <c:v>75717.399999999994</c:v>
                </c:pt>
                <c:pt idx="86">
                  <c:v>61655</c:v>
                </c:pt>
                <c:pt idx="87">
                  <c:v>53783.4</c:v>
                </c:pt>
                <c:pt idx="88">
                  <c:v>59444.800000000003</c:v>
                </c:pt>
                <c:pt idx="89">
                  <c:v>55397.8</c:v>
                </c:pt>
                <c:pt idx="92">
                  <c:v>73051.600000000006</c:v>
                </c:pt>
                <c:pt idx="94">
                  <c:v>54694.8</c:v>
                </c:pt>
                <c:pt idx="95">
                  <c:v>49315.8</c:v>
                </c:pt>
                <c:pt idx="97">
                  <c:v>78430.399999999994</c:v>
                </c:pt>
                <c:pt idx="99">
                  <c:v>73535.600000000006</c:v>
                </c:pt>
              </c:numCache>
            </c:numRef>
          </c:xVal>
          <c:yVal>
            <c:numRef>
              <c:f>State054!$AL$2:$AL$101</c:f>
              <c:numCache>
                <c:formatCode>General</c:formatCode>
                <c:ptCount val="100"/>
                <c:pt idx="0">
                  <c:v>1.2606028673275571</c:v>
                </c:pt>
                <c:pt idx="1">
                  <c:v>2.0538569541737153</c:v>
                </c:pt>
                <c:pt idx="2">
                  <c:v>1.3396947605239267</c:v>
                </c:pt>
                <c:pt idx="3">
                  <c:v>1.4819680054883373</c:v>
                </c:pt>
                <c:pt idx="5">
                  <c:v>1.9007298386953289</c:v>
                </c:pt>
                <c:pt idx="6">
                  <c:v>1.4327535219069858</c:v>
                </c:pt>
                <c:pt idx="7">
                  <c:v>1.5325356903423231</c:v>
                </c:pt>
                <c:pt idx="8">
                  <c:v>1.7843218012081274</c:v>
                </c:pt>
                <c:pt idx="10">
                  <c:v>2.2184903269273959</c:v>
                </c:pt>
                <c:pt idx="12">
                  <c:v>1.1802225811335991</c:v>
                </c:pt>
                <c:pt idx="13">
                  <c:v>1.585784750367434</c:v>
                </c:pt>
                <c:pt idx="14">
                  <c:v>1.2850511727846117</c:v>
                </c:pt>
                <c:pt idx="15">
                  <c:v>1.8842261953850468</c:v>
                </c:pt>
                <c:pt idx="16">
                  <c:v>1.5372872002936595</c:v>
                </c:pt>
                <c:pt idx="17">
                  <c:v>2.5375109724426816</c:v>
                </c:pt>
                <c:pt idx="18">
                  <c:v>1.8059330706928425</c:v>
                </c:pt>
                <c:pt idx="19">
                  <c:v>1.364896591317498</c:v>
                </c:pt>
                <c:pt idx="20">
                  <c:v>1.4578848083274112</c:v>
                </c:pt>
                <c:pt idx="23">
                  <c:v>1.2048725273540668</c:v>
                </c:pt>
                <c:pt idx="24">
                  <c:v>1.6549390026280784</c:v>
                </c:pt>
                <c:pt idx="25">
                  <c:v>2.0808955615585449</c:v>
                </c:pt>
                <c:pt idx="27">
                  <c:v>1.1958256675839536</c:v>
                </c:pt>
                <c:pt idx="28">
                  <c:v>1.4678556775053853</c:v>
                </c:pt>
                <c:pt idx="30">
                  <c:v>1.4878266674837051</c:v>
                </c:pt>
                <c:pt idx="31">
                  <c:v>2.3286210299060013</c:v>
                </c:pt>
                <c:pt idx="32">
                  <c:v>1.6801373628796812</c:v>
                </c:pt>
                <c:pt idx="33">
                  <c:v>1.4266148292141072</c:v>
                </c:pt>
                <c:pt idx="34">
                  <c:v>1.9445270988310308</c:v>
                </c:pt>
                <c:pt idx="35">
                  <c:v>2.5571035968470959</c:v>
                </c:pt>
                <c:pt idx="36">
                  <c:v>1.5794364324298344</c:v>
                </c:pt>
                <c:pt idx="38">
                  <c:v>1.7817183033522939</c:v>
                </c:pt>
                <c:pt idx="39">
                  <c:v>1.3427876129417191</c:v>
                </c:pt>
                <c:pt idx="40">
                  <c:v>1.965308122677339</c:v>
                </c:pt>
                <c:pt idx="41">
                  <c:v>1.9037466767461415</c:v>
                </c:pt>
                <c:pt idx="42">
                  <c:v>1.8293502713727527</c:v>
                </c:pt>
                <c:pt idx="44">
                  <c:v>1.1517770229687467</c:v>
                </c:pt>
                <c:pt idx="45">
                  <c:v>1.9277198781362852</c:v>
                </c:pt>
                <c:pt idx="47">
                  <c:v>1.8025351319725786</c:v>
                </c:pt>
                <c:pt idx="48">
                  <c:v>1.4530065670456944</c:v>
                </c:pt>
                <c:pt idx="49">
                  <c:v>1.811791693945807</c:v>
                </c:pt>
                <c:pt idx="50">
                  <c:v>1.6872795043799904</c:v>
                </c:pt>
                <c:pt idx="56">
                  <c:v>1.5206783072851875</c:v>
                </c:pt>
                <c:pt idx="57">
                  <c:v>1.5906027719563405</c:v>
                </c:pt>
                <c:pt idx="59">
                  <c:v>1.8671354251341246</c:v>
                </c:pt>
                <c:pt idx="60">
                  <c:v>1.2509852601277127</c:v>
                </c:pt>
                <c:pt idx="61">
                  <c:v>1.9561945217867256</c:v>
                </c:pt>
                <c:pt idx="62">
                  <c:v>1.8023641306349778</c:v>
                </c:pt>
                <c:pt idx="63">
                  <c:v>1.5443383659793624</c:v>
                </c:pt>
                <c:pt idx="65">
                  <c:v>1.5471698113207548</c:v>
                </c:pt>
                <c:pt idx="66">
                  <c:v>1.7965220935366639</c:v>
                </c:pt>
                <c:pt idx="67">
                  <c:v>1.6528670874874638</c:v>
                </c:pt>
                <c:pt idx="69">
                  <c:v>1.5048363009233359</c:v>
                </c:pt>
                <c:pt idx="70">
                  <c:v>1.7473309321144186</c:v>
                </c:pt>
                <c:pt idx="71">
                  <c:v>1.8875837363647088</c:v>
                </c:pt>
                <c:pt idx="73">
                  <c:v>1.7109099491850164</c:v>
                </c:pt>
                <c:pt idx="74">
                  <c:v>1.9466523694113145</c:v>
                </c:pt>
                <c:pt idx="75">
                  <c:v>1.2746792615397546</c:v>
                </c:pt>
                <c:pt idx="76">
                  <c:v>1.4847246179011224</c:v>
                </c:pt>
                <c:pt idx="77">
                  <c:v>1.4553651114528114</c:v>
                </c:pt>
                <c:pt idx="78">
                  <c:v>1.6692843449813506</c:v>
                </c:pt>
                <c:pt idx="79">
                  <c:v>1.5040028755350783</c:v>
                </c:pt>
                <c:pt idx="80">
                  <c:v>1.6628482123496995</c:v>
                </c:pt>
                <c:pt idx="81">
                  <c:v>1.7098100532777394</c:v>
                </c:pt>
                <c:pt idx="82">
                  <c:v>1.3784977518537875</c:v>
                </c:pt>
                <c:pt idx="83">
                  <c:v>1.2530954736159907</c:v>
                </c:pt>
                <c:pt idx="84">
                  <c:v>1.3256637168141594</c:v>
                </c:pt>
                <c:pt idx="85">
                  <c:v>1.5661261480188176</c:v>
                </c:pt>
                <c:pt idx="86">
                  <c:v>2.1163571486497443</c:v>
                </c:pt>
                <c:pt idx="87">
                  <c:v>2.1737376216453401</c:v>
                </c:pt>
                <c:pt idx="88">
                  <c:v>1.967674212042096</c:v>
                </c:pt>
                <c:pt idx="89">
                  <c:v>1.7932481073255615</c:v>
                </c:pt>
                <c:pt idx="92">
                  <c:v>1.6432220512623952</c:v>
                </c:pt>
                <c:pt idx="94">
                  <c:v>1.8128231568631752</c:v>
                </c:pt>
                <c:pt idx="95">
                  <c:v>1.5651778943056789</c:v>
                </c:pt>
                <c:pt idx="97">
                  <c:v>1.2974305881392931</c:v>
                </c:pt>
                <c:pt idx="99">
                  <c:v>1.3041846398207126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4D4-45DE-BF85-ADC654FAFF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3917648"/>
        <c:axId val="1064336848"/>
      </c:scatterChart>
      <c:valAx>
        <c:axId val="1063917648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4336848"/>
        <c:crosses val="autoZero"/>
        <c:crossBetween val="midCat"/>
      </c:valAx>
      <c:valAx>
        <c:axId val="10643368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391764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State053!$J$2:$J$101</c:f>
              <c:numCache>
                <c:formatCode>General</c:formatCode>
                <c:ptCount val="100"/>
                <c:pt idx="0">
                  <c:v>91621.8</c:v>
                </c:pt>
                <c:pt idx="1">
                  <c:v>52484.4</c:v>
                </c:pt>
                <c:pt idx="2">
                  <c:v>96376.6</c:v>
                </c:pt>
                <c:pt idx="3">
                  <c:v>49546.2</c:v>
                </c:pt>
                <c:pt idx="4">
                  <c:v>40923</c:v>
                </c:pt>
                <c:pt idx="5">
                  <c:v>54898.8</c:v>
                </c:pt>
                <c:pt idx="6">
                  <c:v>46201.2</c:v>
                </c:pt>
                <c:pt idx="7">
                  <c:v>47826.400000000001</c:v>
                </c:pt>
                <c:pt idx="8">
                  <c:v>49973.599999999999</c:v>
                </c:pt>
                <c:pt idx="9">
                  <c:v>53526.400000000001</c:v>
                </c:pt>
                <c:pt idx="10">
                  <c:v>48630.400000000001</c:v>
                </c:pt>
                <c:pt idx="11">
                  <c:v>88630</c:v>
                </c:pt>
                <c:pt idx="12">
                  <c:v>47743.199999999997</c:v>
                </c:pt>
                <c:pt idx="13">
                  <c:v>34960.400000000001</c:v>
                </c:pt>
                <c:pt idx="14">
                  <c:v>39542.6</c:v>
                </c:pt>
                <c:pt idx="15">
                  <c:v>48043.6</c:v>
                </c:pt>
                <c:pt idx="16">
                  <c:v>82464.600000000006</c:v>
                </c:pt>
                <c:pt idx="17">
                  <c:v>43811.8</c:v>
                </c:pt>
                <c:pt idx="18">
                  <c:v>74293</c:v>
                </c:pt>
                <c:pt idx="19">
                  <c:v>83902.6</c:v>
                </c:pt>
                <c:pt idx="20">
                  <c:v>75210.399999999994</c:v>
                </c:pt>
                <c:pt idx="21">
                  <c:v>49590.400000000001</c:v>
                </c:pt>
                <c:pt idx="22">
                  <c:v>48299.6</c:v>
                </c:pt>
                <c:pt idx="23">
                  <c:v>36810.6</c:v>
                </c:pt>
                <c:pt idx="24">
                  <c:v>52065.8</c:v>
                </c:pt>
                <c:pt idx="25">
                  <c:v>44292.2</c:v>
                </c:pt>
                <c:pt idx="26">
                  <c:v>83153.8</c:v>
                </c:pt>
                <c:pt idx="27">
                  <c:v>65156.2</c:v>
                </c:pt>
                <c:pt idx="28">
                  <c:v>78026.2</c:v>
                </c:pt>
                <c:pt idx="29">
                  <c:v>88274.8</c:v>
                </c:pt>
                <c:pt idx="30">
                  <c:v>62667</c:v>
                </c:pt>
                <c:pt idx="31">
                  <c:v>53116.800000000003</c:v>
                </c:pt>
                <c:pt idx="32">
                  <c:v>68581.2</c:v>
                </c:pt>
                <c:pt idx="33">
                  <c:v>90485.2</c:v>
                </c:pt>
                <c:pt idx="34">
                  <c:v>37340.400000000001</c:v>
                </c:pt>
                <c:pt idx="35">
                  <c:v>39749.599999999999</c:v>
                </c:pt>
                <c:pt idx="36">
                  <c:v>75612.800000000003</c:v>
                </c:pt>
                <c:pt idx="37">
                  <c:v>75748.399999999994</c:v>
                </c:pt>
                <c:pt idx="38">
                  <c:v>54069.8</c:v>
                </c:pt>
                <c:pt idx="39">
                  <c:v>71770.600000000006</c:v>
                </c:pt>
                <c:pt idx="40">
                  <c:v>48904.4</c:v>
                </c:pt>
                <c:pt idx="41">
                  <c:v>46699.4</c:v>
                </c:pt>
                <c:pt idx="42">
                  <c:v>52233.2</c:v>
                </c:pt>
                <c:pt idx="43">
                  <c:v>83097.2</c:v>
                </c:pt>
                <c:pt idx="44">
                  <c:v>38557</c:v>
                </c:pt>
                <c:pt idx="45">
                  <c:v>68266.399999999994</c:v>
                </c:pt>
                <c:pt idx="46">
                  <c:v>52759.6</c:v>
                </c:pt>
                <c:pt idx="47">
                  <c:v>71608.399999999994</c:v>
                </c:pt>
                <c:pt idx="48">
                  <c:v>80893.600000000006</c:v>
                </c:pt>
                <c:pt idx="49">
                  <c:v>39366.6</c:v>
                </c:pt>
                <c:pt idx="50">
                  <c:v>69463.399999999994</c:v>
                </c:pt>
                <c:pt idx="51">
                  <c:v>33182</c:v>
                </c:pt>
                <c:pt idx="52">
                  <c:v>76056.800000000003</c:v>
                </c:pt>
                <c:pt idx="53">
                  <c:v>53881.4</c:v>
                </c:pt>
                <c:pt idx="54">
                  <c:v>80766.399999999994</c:v>
                </c:pt>
                <c:pt idx="55">
                  <c:v>69139.8</c:v>
                </c:pt>
                <c:pt idx="56">
                  <c:v>69827.600000000006</c:v>
                </c:pt>
                <c:pt idx="57">
                  <c:v>49966.2</c:v>
                </c:pt>
                <c:pt idx="58">
                  <c:v>71505.399999999994</c:v>
                </c:pt>
                <c:pt idx="59">
                  <c:v>48189</c:v>
                </c:pt>
                <c:pt idx="60">
                  <c:v>52498.400000000001</c:v>
                </c:pt>
                <c:pt idx="61">
                  <c:v>70329</c:v>
                </c:pt>
                <c:pt idx="62">
                  <c:v>54481.4</c:v>
                </c:pt>
                <c:pt idx="63">
                  <c:v>54531.6</c:v>
                </c:pt>
                <c:pt idx="64">
                  <c:v>75472</c:v>
                </c:pt>
                <c:pt idx="65">
                  <c:v>43961.8</c:v>
                </c:pt>
                <c:pt idx="66">
                  <c:v>53901</c:v>
                </c:pt>
                <c:pt idx="67">
                  <c:v>66851.600000000006</c:v>
                </c:pt>
                <c:pt idx="68">
                  <c:v>61962</c:v>
                </c:pt>
                <c:pt idx="69">
                  <c:v>86606.8</c:v>
                </c:pt>
                <c:pt idx="70">
                  <c:v>49666.2</c:v>
                </c:pt>
                <c:pt idx="71">
                  <c:v>63866.400000000001</c:v>
                </c:pt>
                <c:pt idx="72">
                  <c:v>44840.800000000003</c:v>
                </c:pt>
                <c:pt idx="73">
                  <c:v>28680.2</c:v>
                </c:pt>
                <c:pt idx="74">
                  <c:v>49458</c:v>
                </c:pt>
                <c:pt idx="75">
                  <c:v>77178</c:v>
                </c:pt>
                <c:pt idx="76">
                  <c:v>57980.4</c:v>
                </c:pt>
                <c:pt idx="77">
                  <c:v>37184.400000000001</c:v>
                </c:pt>
                <c:pt idx="78">
                  <c:v>76909.399999999994</c:v>
                </c:pt>
                <c:pt idx="79">
                  <c:v>62181</c:v>
                </c:pt>
                <c:pt idx="80">
                  <c:v>49731.4</c:v>
                </c:pt>
                <c:pt idx="81">
                  <c:v>65264</c:v>
                </c:pt>
                <c:pt idx="82">
                  <c:v>82586.399999999994</c:v>
                </c:pt>
                <c:pt idx="83">
                  <c:v>58633.599999999999</c:v>
                </c:pt>
                <c:pt idx="84">
                  <c:v>51768.800000000003</c:v>
                </c:pt>
                <c:pt idx="85">
                  <c:v>76748.600000000006</c:v>
                </c:pt>
                <c:pt idx="86">
                  <c:v>61193.2</c:v>
                </c:pt>
                <c:pt idx="87">
                  <c:v>54808.6</c:v>
                </c:pt>
                <c:pt idx="88">
                  <c:v>61315</c:v>
                </c:pt>
                <c:pt idx="89">
                  <c:v>54085.2</c:v>
                </c:pt>
                <c:pt idx="90">
                  <c:v>61456.2</c:v>
                </c:pt>
                <c:pt idx="91">
                  <c:v>69689.600000000006</c:v>
                </c:pt>
                <c:pt idx="92">
                  <c:v>72723.399999999994</c:v>
                </c:pt>
                <c:pt idx="93">
                  <c:v>54737.8</c:v>
                </c:pt>
                <c:pt idx="94">
                  <c:v>56664.800000000003</c:v>
                </c:pt>
                <c:pt idx="95">
                  <c:v>49419.8</c:v>
                </c:pt>
                <c:pt idx="96">
                  <c:v>46467.8</c:v>
                </c:pt>
                <c:pt idx="97">
                  <c:v>79174.600000000006</c:v>
                </c:pt>
                <c:pt idx="98">
                  <c:v>45011</c:v>
                </c:pt>
                <c:pt idx="99">
                  <c:v>72216.2</c:v>
                </c:pt>
              </c:numCache>
            </c:numRef>
          </c:xVal>
          <c:yVal>
            <c:numRef>
              <c:f>State053!$K$2:$K$101</c:f>
              <c:numCache>
                <c:formatCode>General</c:formatCode>
                <c:ptCount val="100"/>
                <c:pt idx="0">
                  <c:v>1.2957724035109548</c:v>
                </c:pt>
                <c:pt idx="1">
                  <c:v>2.0535054225636569</c:v>
                </c:pt>
                <c:pt idx="2">
                  <c:v>1.3075995625494155</c:v>
                </c:pt>
                <c:pt idx="3">
                  <c:v>1.5485748654790883</c:v>
                </c:pt>
                <c:pt idx="4">
                  <c:v>1.0737238227891406</c:v>
                </c:pt>
                <c:pt idx="5">
                  <c:v>1.9459806043119339</c:v>
                </c:pt>
                <c:pt idx="6">
                  <c:v>1.4555249647195312</c:v>
                </c:pt>
                <c:pt idx="7">
                  <c:v>1.5540998277102185</c:v>
                </c:pt>
                <c:pt idx="8">
                  <c:v>1.7272519890502185</c:v>
                </c:pt>
                <c:pt idx="9">
                  <c:v>1.0760484545943683</c:v>
                </c:pt>
                <c:pt idx="10">
                  <c:v>2.275058399684148</c:v>
                </c:pt>
                <c:pt idx="11">
                  <c:v>1.3874196096129978</c:v>
                </c:pt>
                <c:pt idx="12">
                  <c:v>1.1754972435865212</c:v>
                </c:pt>
                <c:pt idx="13">
                  <c:v>1.7099632727314331</c:v>
                </c:pt>
                <c:pt idx="14">
                  <c:v>1.3301856731727302</c:v>
                </c:pt>
                <c:pt idx="15">
                  <c:v>1.8884721378081577</c:v>
                </c:pt>
                <c:pt idx="16">
                  <c:v>1.5337126476087921</c:v>
                </c:pt>
                <c:pt idx="17">
                  <c:v>2.5707001310149318</c:v>
                </c:pt>
                <c:pt idx="18">
                  <c:v>1.7964276580566136</c:v>
                </c:pt>
                <c:pt idx="19">
                  <c:v>1.3925194213290171</c:v>
                </c:pt>
                <c:pt idx="20">
                  <c:v>1.4836511971748589</c:v>
                </c:pt>
                <c:pt idx="21">
                  <c:v>1.2482254629928373</c:v>
                </c:pt>
                <c:pt idx="22">
                  <c:v>1.1157028215554581</c:v>
                </c:pt>
                <c:pt idx="23">
                  <c:v>1.2121780139416365</c:v>
                </c:pt>
                <c:pt idx="24">
                  <c:v>1.5674588693537792</c:v>
                </c:pt>
                <c:pt idx="25">
                  <c:v>2.0390046102925572</c:v>
                </c:pt>
                <c:pt idx="26">
                  <c:v>1.1136111638914878</c:v>
                </c:pt>
                <c:pt idx="27">
                  <c:v>1.2032623142540542</c:v>
                </c:pt>
                <c:pt idx="28">
                  <c:v>1.4750686307932463</c:v>
                </c:pt>
                <c:pt idx="29">
                  <c:v>1.059962752676868</c:v>
                </c:pt>
                <c:pt idx="30">
                  <c:v>1.4704070723028069</c:v>
                </c:pt>
                <c:pt idx="31">
                  <c:v>2.3619834026146154</c:v>
                </c:pt>
                <c:pt idx="32">
                  <c:v>1.6672790793978525</c:v>
                </c:pt>
                <c:pt idx="33">
                  <c:v>1.4194365487394625</c:v>
                </c:pt>
                <c:pt idx="34">
                  <c:v>1.8680303371147604</c:v>
                </c:pt>
                <c:pt idx="35">
                  <c:v>2.5708183227001027</c:v>
                </c:pt>
                <c:pt idx="36">
                  <c:v>1.5644837911041516</c:v>
                </c:pt>
                <c:pt idx="37">
                  <c:v>1.2491484968659405</c:v>
                </c:pt>
                <c:pt idx="38">
                  <c:v>1.803132247576281</c:v>
                </c:pt>
                <c:pt idx="39">
                  <c:v>1.3382081242179944</c:v>
                </c:pt>
                <c:pt idx="40">
                  <c:v>1.9722969712336722</c:v>
                </c:pt>
                <c:pt idx="41">
                  <c:v>1.9473697734874538</c:v>
                </c:pt>
                <c:pt idx="42">
                  <c:v>1.7492897237772147</c:v>
                </c:pt>
                <c:pt idx="43">
                  <c:v>1.0253775097115185</c:v>
                </c:pt>
                <c:pt idx="44">
                  <c:v>1.1538501439427342</c:v>
                </c:pt>
                <c:pt idx="45">
                  <c:v>1.8997193348411519</c:v>
                </c:pt>
                <c:pt idx="46">
                  <c:v>1.0516759035322483</c:v>
                </c:pt>
                <c:pt idx="47">
                  <c:v>1.8046206869585133</c:v>
                </c:pt>
                <c:pt idx="48">
                  <c:v>1.4133751001315307</c:v>
                </c:pt>
                <c:pt idx="49">
                  <c:v>1.7696219637967212</c:v>
                </c:pt>
                <c:pt idx="50">
                  <c:v>1.7007517627988267</c:v>
                </c:pt>
                <c:pt idx="51">
                  <c:v>1.4623892471822073</c:v>
                </c:pt>
                <c:pt idx="52">
                  <c:v>1.0790882603527889</c:v>
                </c:pt>
                <c:pt idx="53">
                  <c:v>1.3064062923383579</c:v>
                </c:pt>
                <c:pt idx="54">
                  <c:v>1.0977584738207968</c:v>
                </c:pt>
                <c:pt idx="55">
                  <c:v>1.0593319621983286</c:v>
                </c:pt>
                <c:pt idx="56">
                  <c:v>1.5428999421432212</c:v>
                </c:pt>
                <c:pt idx="57">
                  <c:v>1.6424302828712209</c:v>
                </c:pt>
                <c:pt idx="58">
                  <c:v>1.1684432224699115</c:v>
                </c:pt>
                <c:pt idx="59">
                  <c:v>1.9024258648239225</c:v>
                </c:pt>
                <c:pt idx="60">
                  <c:v>1.2485713850326867</c:v>
                </c:pt>
                <c:pt idx="61">
                  <c:v>1.8170313810803509</c:v>
                </c:pt>
                <c:pt idx="62">
                  <c:v>1.795823895861707</c:v>
                </c:pt>
                <c:pt idx="63">
                  <c:v>1.5029267433928217</c:v>
                </c:pt>
                <c:pt idx="64">
                  <c:v>1.2349480602077592</c:v>
                </c:pt>
                <c:pt idx="65">
                  <c:v>1.6056439909193889</c:v>
                </c:pt>
                <c:pt idx="66">
                  <c:v>1.746720840058626</c:v>
                </c:pt>
                <c:pt idx="67">
                  <c:v>1.6717026967193005</c:v>
                </c:pt>
                <c:pt idx="68">
                  <c:v>1.0403634485652498</c:v>
                </c:pt>
                <c:pt idx="69">
                  <c:v>1.4892710503101372</c:v>
                </c:pt>
                <c:pt idx="70">
                  <c:v>1.7311572055039444</c:v>
                </c:pt>
                <c:pt idx="71">
                  <c:v>1.9203838011849736</c:v>
                </c:pt>
                <c:pt idx="72">
                  <c:v>1.09335694278425</c:v>
                </c:pt>
                <c:pt idx="73">
                  <c:v>1.7185375276323038</c:v>
                </c:pt>
                <c:pt idx="74">
                  <c:v>1.9738970439564882</c:v>
                </c:pt>
                <c:pt idx="75">
                  <c:v>1.2616807898623961</c:v>
                </c:pt>
                <c:pt idx="76">
                  <c:v>1.4924871163358653</c:v>
                </c:pt>
                <c:pt idx="77">
                  <c:v>1.4505276406234873</c:v>
                </c:pt>
                <c:pt idx="78">
                  <c:v>1.6340265299170194</c:v>
                </c:pt>
                <c:pt idx="79">
                  <c:v>1.4802431610942248</c:v>
                </c:pt>
                <c:pt idx="80">
                  <c:v>1.6345608609449964</c:v>
                </c:pt>
                <c:pt idx="81">
                  <c:v>1.7211019857808287</c:v>
                </c:pt>
                <c:pt idx="82">
                  <c:v>1.3701045208412039</c:v>
                </c:pt>
                <c:pt idx="83">
                  <c:v>1.2940020738961961</c:v>
                </c:pt>
                <c:pt idx="84">
                  <c:v>1.3447481880978505</c:v>
                </c:pt>
                <c:pt idx="85">
                  <c:v>1.5013303174259855</c:v>
                </c:pt>
                <c:pt idx="86">
                  <c:v>2.1415778223724207</c:v>
                </c:pt>
                <c:pt idx="87">
                  <c:v>2.1316362760588667</c:v>
                </c:pt>
                <c:pt idx="88">
                  <c:v>1.9254668515045259</c:v>
                </c:pt>
                <c:pt idx="89">
                  <c:v>1.8365837604372361</c:v>
                </c:pt>
                <c:pt idx="90">
                  <c:v>1.1085455983285657</c:v>
                </c:pt>
                <c:pt idx="91">
                  <c:v>1.3180302369363577</c:v>
                </c:pt>
                <c:pt idx="92">
                  <c:v>1.6576645206357239</c:v>
                </c:pt>
                <c:pt idx="93">
                  <c:v>1.0208484813054233</c:v>
                </c:pt>
                <c:pt idx="94">
                  <c:v>1.8063947988874927</c:v>
                </c:pt>
                <c:pt idx="95">
                  <c:v>1.6081611014208879</c:v>
                </c:pt>
                <c:pt idx="96">
                  <c:v>1.2287003042967388</c:v>
                </c:pt>
                <c:pt idx="97">
                  <c:v>1.2846039007459462</c:v>
                </c:pt>
                <c:pt idx="98">
                  <c:v>1.1576725689275955</c:v>
                </c:pt>
                <c:pt idx="99">
                  <c:v>1.3283861515837168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015-4AE7-966D-CDBB96F478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3853248"/>
        <c:axId val="1064320624"/>
      </c:scatterChart>
      <c:valAx>
        <c:axId val="1063853248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4320624"/>
        <c:crosses val="autoZero"/>
        <c:crossBetween val="midCat"/>
      </c:valAx>
      <c:valAx>
        <c:axId val="10643206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38532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State053!$Z$2:$Z$101</c:f>
              <c:numCache>
                <c:formatCode>General</c:formatCode>
                <c:ptCount val="100"/>
                <c:pt idx="3">
                  <c:v>49546.2</c:v>
                </c:pt>
                <c:pt idx="4">
                  <c:v>40923</c:v>
                </c:pt>
                <c:pt idx="12">
                  <c:v>47743.199999999997</c:v>
                </c:pt>
                <c:pt idx="14">
                  <c:v>39542.6</c:v>
                </c:pt>
                <c:pt idx="21">
                  <c:v>49590.400000000001</c:v>
                </c:pt>
                <c:pt idx="22">
                  <c:v>48299.6</c:v>
                </c:pt>
                <c:pt idx="24">
                  <c:v>52065.8</c:v>
                </c:pt>
                <c:pt idx="44">
                  <c:v>38557</c:v>
                </c:pt>
                <c:pt idx="46">
                  <c:v>52759.6</c:v>
                </c:pt>
                <c:pt idx="49">
                  <c:v>39366.6</c:v>
                </c:pt>
                <c:pt idx="51">
                  <c:v>33182</c:v>
                </c:pt>
                <c:pt idx="63">
                  <c:v>54531.6</c:v>
                </c:pt>
                <c:pt idx="68">
                  <c:v>61962</c:v>
                </c:pt>
                <c:pt idx="72">
                  <c:v>44840.800000000003</c:v>
                </c:pt>
                <c:pt idx="73">
                  <c:v>28680.2</c:v>
                </c:pt>
                <c:pt idx="77">
                  <c:v>37184.400000000001</c:v>
                </c:pt>
                <c:pt idx="79">
                  <c:v>62181</c:v>
                </c:pt>
                <c:pt idx="84">
                  <c:v>51768.800000000003</c:v>
                </c:pt>
                <c:pt idx="90">
                  <c:v>61456.2</c:v>
                </c:pt>
                <c:pt idx="95">
                  <c:v>49419.8</c:v>
                </c:pt>
                <c:pt idx="96">
                  <c:v>46467.8</c:v>
                </c:pt>
                <c:pt idx="98">
                  <c:v>45011</c:v>
                </c:pt>
              </c:numCache>
            </c:numRef>
          </c:xVal>
          <c:yVal>
            <c:numRef>
              <c:f>State053!$AA$5:$AA$101</c:f>
              <c:numCache>
                <c:formatCode>General</c:formatCode>
                <c:ptCount val="97"/>
                <c:pt idx="0">
                  <c:v>1.5485748654790883</c:v>
                </c:pt>
                <c:pt idx="1">
                  <c:v>1.0737238227891406</c:v>
                </c:pt>
                <c:pt idx="9">
                  <c:v>1.1754972435865212</c:v>
                </c:pt>
                <c:pt idx="11">
                  <c:v>1.3301856731727302</c:v>
                </c:pt>
                <c:pt idx="18">
                  <c:v>1.2482254629928373</c:v>
                </c:pt>
                <c:pt idx="19">
                  <c:v>1.1157028215554581</c:v>
                </c:pt>
                <c:pt idx="21">
                  <c:v>1.5674588693537792</c:v>
                </c:pt>
                <c:pt idx="41">
                  <c:v>1.1538501439427342</c:v>
                </c:pt>
                <c:pt idx="43">
                  <c:v>1.0516759035322483</c:v>
                </c:pt>
                <c:pt idx="46">
                  <c:v>1.7696219637967212</c:v>
                </c:pt>
                <c:pt idx="48">
                  <c:v>1.4623892471822073</c:v>
                </c:pt>
                <c:pt idx="60">
                  <c:v>1.5029267433928217</c:v>
                </c:pt>
                <c:pt idx="65">
                  <c:v>1.0403634485652498</c:v>
                </c:pt>
                <c:pt idx="69">
                  <c:v>1.09335694278425</c:v>
                </c:pt>
                <c:pt idx="70">
                  <c:v>1.7185375276323038</c:v>
                </c:pt>
                <c:pt idx="74">
                  <c:v>1.4505276406234873</c:v>
                </c:pt>
                <c:pt idx="76">
                  <c:v>1.4802431610942248</c:v>
                </c:pt>
                <c:pt idx="81">
                  <c:v>1.3447481880978505</c:v>
                </c:pt>
                <c:pt idx="87">
                  <c:v>1.1085455983285657</c:v>
                </c:pt>
                <c:pt idx="92">
                  <c:v>1.6081611014208879</c:v>
                </c:pt>
                <c:pt idx="93">
                  <c:v>1.2287003042967388</c:v>
                </c:pt>
                <c:pt idx="95">
                  <c:v>1.1576725689275955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415-42AF-B93E-0A619439204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State053!$AB$2:$AB$101</c:f>
              <c:numCache>
                <c:formatCode>General</c:formatCode>
                <c:ptCount val="100"/>
                <c:pt idx="2">
                  <c:v>96376.6</c:v>
                </c:pt>
                <c:pt idx="9">
                  <c:v>53526.400000000001</c:v>
                </c:pt>
                <c:pt idx="15">
                  <c:v>48043.6</c:v>
                </c:pt>
                <c:pt idx="20">
                  <c:v>75210.399999999994</c:v>
                </c:pt>
                <c:pt idx="26">
                  <c:v>83153.8</c:v>
                </c:pt>
                <c:pt idx="27">
                  <c:v>65156.2</c:v>
                </c:pt>
                <c:pt idx="29">
                  <c:v>88274.8</c:v>
                </c:pt>
                <c:pt idx="30">
                  <c:v>62667</c:v>
                </c:pt>
                <c:pt idx="33">
                  <c:v>90485.2</c:v>
                </c:pt>
                <c:pt idx="37">
                  <c:v>75748.399999999994</c:v>
                </c:pt>
                <c:pt idx="43">
                  <c:v>83097.2</c:v>
                </c:pt>
                <c:pt idx="48">
                  <c:v>80893.600000000006</c:v>
                </c:pt>
                <c:pt idx="52">
                  <c:v>76056.800000000003</c:v>
                </c:pt>
                <c:pt idx="53">
                  <c:v>53881.4</c:v>
                </c:pt>
                <c:pt idx="54">
                  <c:v>80766.399999999994</c:v>
                </c:pt>
                <c:pt idx="56">
                  <c:v>69827.600000000006</c:v>
                </c:pt>
                <c:pt idx="60">
                  <c:v>52498.400000000001</c:v>
                </c:pt>
                <c:pt idx="64">
                  <c:v>75472</c:v>
                </c:pt>
                <c:pt idx="67">
                  <c:v>66851.600000000006</c:v>
                </c:pt>
                <c:pt idx="69">
                  <c:v>86606.8</c:v>
                </c:pt>
                <c:pt idx="75">
                  <c:v>77178</c:v>
                </c:pt>
                <c:pt idx="76">
                  <c:v>57980.4</c:v>
                </c:pt>
                <c:pt idx="82">
                  <c:v>82586.399999999994</c:v>
                </c:pt>
                <c:pt idx="83">
                  <c:v>58633.599999999999</c:v>
                </c:pt>
                <c:pt idx="91">
                  <c:v>69689.600000000006</c:v>
                </c:pt>
                <c:pt idx="93">
                  <c:v>54737.8</c:v>
                </c:pt>
                <c:pt idx="97">
                  <c:v>79174.600000000006</c:v>
                </c:pt>
                <c:pt idx="99">
                  <c:v>72216.2</c:v>
                </c:pt>
              </c:numCache>
            </c:numRef>
          </c:xVal>
          <c:yVal>
            <c:numRef>
              <c:f>State053!$AC$2:$AC$101</c:f>
              <c:numCache>
                <c:formatCode>General</c:formatCode>
                <c:ptCount val="100"/>
                <c:pt idx="2">
                  <c:v>1.3075995625494155</c:v>
                </c:pt>
                <c:pt idx="9">
                  <c:v>1.0760484545943683</c:v>
                </c:pt>
                <c:pt idx="15">
                  <c:v>1.8884721378081577</c:v>
                </c:pt>
                <c:pt idx="20">
                  <c:v>1.4836511971748589</c:v>
                </c:pt>
                <c:pt idx="26">
                  <c:v>1.1136111638914878</c:v>
                </c:pt>
                <c:pt idx="27">
                  <c:v>1.2032623142540542</c:v>
                </c:pt>
                <c:pt idx="29">
                  <c:v>1.059962752676868</c:v>
                </c:pt>
                <c:pt idx="30">
                  <c:v>1.4704070723028069</c:v>
                </c:pt>
                <c:pt idx="33">
                  <c:v>1.4194365487394625</c:v>
                </c:pt>
                <c:pt idx="37">
                  <c:v>1.2491484968659405</c:v>
                </c:pt>
                <c:pt idx="43">
                  <c:v>1.0253775097115185</c:v>
                </c:pt>
                <c:pt idx="48">
                  <c:v>1.4133751001315307</c:v>
                </c:pt>
                <c:pt idx="52">
                  <c:v>1.0790882603527889</c:v>
                </c:pt>
                <c:pt idx="53">
                  <c:v>1.3064062923383579</c:v>
                </c:pt>
                <c:pt idx="54">
                  <c:v>1.0977584738207968</c:v>
                </c:pt>
                <c:pt idx="56">
                  <c:v>1.5428999421432212</c:v>
                </c:pt>
                <c:pt idx="60">
                  <c:v>1.2485713850326867</c:v>
                </c:pt>
                <c:pt idx="64">
                  <c:v>1.2349480602077592</c:v>
                </c:pt>
                <c:pt idx="67">
                  <c:v>1.6717026967193005</c:v>
                </c:pt>
                <c:pt idx="69">
                  <c:v>1.4892710503101372</c:v>
                </c:pt>
                <c:pt idx="75">
                  <c:v>1.2616807898623961</c:v>
                </c:pt>
                <c:pt idx="76">
                  <c:v>1.4924871163358653</c:v>
                </c:pt>
                <c:pt idx="82">
                  <c:v>1.3701045208412039</c:v>
                </c:pt>
                <c:pt idx="83">
                  <c:v>1.2940020738961961</c:v>
                </c:pt>
                <c:pt idx="91">
                  <c:v>1.3180302369363577</c:v>
                </c:pt>
                <c:pt idx="93">
                  <c:v>1.0208484813054233</c:v>
                </c:pt>
                <c:pt idx="97">
                  <c:v>1.2846039007459462</c:v>
                </c:pt>
                <c:pt idx="99">
                  <c:v>1.3283861515837168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415-42AF-B93E-0A619439204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State053!$AD$2:$AD$101</c:f>
              <c:numCache>
                <c:formatCode>General</c:formatCode>
                <c:ptCount val="100"/>
                <c:pt idx="1">
                  <c:v>52484.4</c:v>
                </c:pt>
                <c:pt idx="5">
                  <c:v>54898.8</c:v>
                </c:pt>
                <c:pt idx="6">
                  <c:v>46201.2</c:v>
                </c:pt>
                <c:pt idx="7">
                  <c:v>47826.400000000001</c:v>
                </c:pt>
                <c:pt idx="8">
                  <c:v>49973.599999999999</c:v>
                </c:pt>
                <c:pt idx="10">
                  <c:v>48630.400000000001</c:v>
                </c:pt>
                <c:pt idx="13">
                  <c:v>34960.400000000001</c:v>
                </c:pt>
                <c:pt idx="17">
                  <c:v>43811.8</c:v>
                </c:pt>
                <c:pt idx="23">
                  <c:v>36810.6</c:v>
                </c:pt>
                <c:pt idx="25">
                  <c:v>44292.2</c:v>
                </c:pt>
                <c:pt idx="34">
                  <c:v>37340.400000000001</c:v>
                </c:pt>
                <c:pt idx="35">
                  <c:v>39749.599999999999</c:v>
                </c:pt>
                <c:pt idx="38">
                  <c:v>54069.8</c:v>
                </c:pt>
                <c:pt idx="40">
                  <c:v>48904.4</c:v>
                </c:pt>
                <c:pt idx="41">
                  <c:v>46699.4</c:v>
                </c:pt>
                <c:pt idx="42">
                  <c:v>52233.2</c:v>
                </c:pt>
                <c:pt idx="57">
                  <c:v>49966.2</c:v>
                </c:pt>
                <c:pt idx="58">
                  <c:v>71505.399999999994</c:v>
                </c:pt>
                <c:pt idx="62">
                  <c:v>54481.4</c:v>
                </c:pt>
                <c:pt idx="65">
                  <c:v>43961.8</c:v>
                </c:pt>
                <c:pt idx="66">
                  <c:v>53901</c:v>
                </c:pt>
                <c:pt idx="70">
                  <c:v>49666.2</c:v>
                </c:pt>
                <c:pt idx="71">
                  <c:v>63866.400000000001</c:v>
                </c:pt>
                <c:pt idx="74">
                  <c:v>49458</c:v>
                </c:pt>
                <c:pt idx="80">
                  <c:v>49731.4</c:v>
                </c:pt>
                <c:pt idx="87">
                  <c:v>54808.6</c:v>
                </c:pt>
                <c:pt idx="88">
                  <c:v>61315</c:v>
                </c:pt>
                <c:pt idx="89">
                  <c:v>54085.2</c:v>
                </c:pt>
              </c:numCache>
            </c:numRef>
          </c:xVal>
          <c:yVal>
            <c:numRef>
              <c:f>State053!$AE$2:$AE$101</c:f>
              <c:numCache>
                <c:formatCode>General</c:formatCode>
                <c:ptCount val="100"/>
                <c:pt idx="1">
                  <c:v>2.0535054225636569</c:v>
                </c:pt>
                <c:pt idx="5">
                  <c:v>1.9459806043119339</c:v>
                </c:pt>
                <c:pt idx="6">
                  <c:v>1.4555249647195312</c:v>
                </c:pt>
                <c:pt idx="7">
                  <c:v>1.5540998277102185</c:v>
                </c:pt>
                <c:pt idx="8">
                  <c:v>1.7272519890502185</c:v>
                </c:pt>
                <c:pt idx="10">
                  <c:v>2.275058399684148</c:v>
                </c:pt>
                <c:pt idx="13">
                  <c:v>1.7099632727314331</c:v>
                </c:pt>
                <c:pt idx="17">
                  <c:v>2.5707001310149318</c:v>
                </c:pt>
                <c:pt idx="23">
                  <c:v>1.2121780139416365</c:v>
                </c:pt>
                <c:pt idx="25">
                  <c:v>2.0390046102925572</c:v>
                </c:pt>
                <c:pt idx="34">
                  <c:v>1.8680303371147604</c:v>
                </c:pt>
                <c:pt idx="35">
                  <c:v>2.5708183227001027</c:v>
                </c:pt>
                <c:pt idx="38">
                  <c:v>1.803132247576281</c:v>
                </c:pt>
                <c:pt idx="40">
                  <c:v>1.9722969712336722</c:v>
                </c:pt>
                <c:pt idx="41">
                  <c:v>1.9473697734874538</c:v>
                </c:pt>
                <c:pt idx="42">
                  <c:v>1.7492897237772147</c:v>
                </c:pt>
                <c:pt idx="57">
                  <c:v>1.6424302828712209</c:v>
                </c:pt>
                <c:pt idx="58">
                  <c:v>1.1684432224699115</c:v>
                </c:pt>
                <c:pt idx="62">
                  <c:v>1.795823895861707</c:v>
                </c:pt>
                <c:pt idx="65">
                  <c:v>1.6056439909193889</c:v>
                </c:pt>
                <c:pt idx="66">
                  <c:v>1.746720840058626</c:v>
                </c:pt>
                <c:pt idx="70">
                  <c:v>1.7311572055039444</c:v>
                </c:pt>
                <c:pt idx="71">
                  <c:v>1.9203838011849736</c:v>
                </c:pt>
                <c:pt idx="74">
                  <c:v>1.9738970439564882</c:v>
                </c:pt>
                <c:pt idx="80">
                  <c:v>1.6345608609449964</c:v>
                </c:pt>
                <c:pt idx="87">
                  <c:v>2.1316362760588667</c:v>
                </c:pt>
                <c:pt idx="88">
                  <c:v>1.9254668515045259</c:v>
                </c:pt>
                <c:pt idx="89">
                  <c:v>1.8365837604372361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415-42AF-B93E-0A619439204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State053!$AF$2:$AF$101</c:f>
              <c:numCache>
                <c:formatCode>General</c:formatCode>
                <c:ptCount val="100"/>
                <c:pt idx="0">
                  <c:v>91621.8</c:v>
                </c:pt>
                <c:pt idx="11">
                  <c:v>88630</c:v>
                </c:pt>
                <c:pt idx="16">
                  <c:v>82464.600000000006</c:v>
                </c:pt>
                <c:pt idx="18">
                  <c:v>74293</c:v>
                </c:pt>
                <c:pt idx="19">
                  <c:v>83902.6</c:v>
                </c:pt>
                <c:pt idx="28">
                  <c:v>78026.2</c:v>
                </c:pt>
                <c:pt idx="31">
                  <c:v>53116.800000000003</c:v>
                </c:pt>
                <c:pt idx="32">
                  <c:v>68581.2</c:v>
                </c:pt>
                <c:pt idx="36">
                  <c:v>75612.800000000003</c:v>
                </c:pt>
                <c:pt idx="39">
                  <c:v>71770.600000000006</c:v>
                </c:pt>
                <c:pt idx="45">
                  <c:v>68266.399999999994</c:v>
                </c:pt>
                <c:pt idx="47">
                  <c:v>71608.399999999994</c:v>
                </c:pt>
                <c:pt idx="50">
                  <c:v>69463.399999999994</c:v>
                </c:pt>
                <c:pt idx="55">
                  <c:v>69139.8</c:v>
                </c:pt>
                <c:pt idx="59">
                  <c:v>48189</c:v>
                </c:pt>
                <c:pt idx="61">
                  <c:v>70329</c:v>
                </c:pt>
                <c:pt idx="78">
                  <c:v>76909.399999999994</c:v>
                </c:pt>
                <c:pt idx="81">
                  <c:v>65264</c:v>
                </c:pt>
                <c:pt idx="85">
                  <c:v>76748.600000000006</c:v>
                </c:pt>
                <c:pt idx="86">
                  <c:v>61193.2</c:v>
                </c:pt>
                <c:pt idx="92">
                  <c:v>72723.399999999994</c:v>
                </c:pt>
                <c:pt idx="94">
                  <c:v>56664.800000000003</c:v>
                </c:pt>
              </c:numCache>
            </c:numRef>
          </c:xVal>
          <c:yVal>
            <c:numRef>
              <c:f>State053!$AG$2:$AG$101</c:f>
              <c:numCache>
                <c:formatCode>General</c:formatCode>
                <c:ptCount val="100"/>
                <c:pt idx="0">
                  <c:v>1.2957724035109548</c:v>
                </c:pt>
                <c:pt idx="11">
                  <c:v>1.3874196096129978</c:v>
                </c:pt>
                <c:pt idx="16">
                  <c:v>1.5337126476087921</c:v>
                </c:pt>
                <c:pt idx="18">
                  <c:v>1.7964276580566136</c:v>
                </c:pt>
                <c:pt idx="19">
                  <c:v>1.3925194213290171</c:v>
                </c:pt>
                <c:pt idx="28">
                  <c:v>1.4750686307932463</c:v>
                </c:pt>
                <c:pt idx="31">
                  <c:v>2.3619834026146154</c:v>
                </c:pt>
                <c:pt idx="32">
                  <c:v>1.6672790793978525</c:v>
                </c:pt>
                <c:pt idx="36">
                  <c:v>1.5644837911041516</c:v>
                </c:pt>
                <c:pt idx="39">
                  <c:v>1.3382081242179944</c:v>
                </c:pt>
                <c:pt idx="45">
                  <c:v>1.8997193348411519</c:v>
                </c:pt>
                <c:pt idx="47">
                  <c:v>1.8046206869585133</c:v>
                </c:pt>
                <c:pt idx="50">
                  <c:v>1.7007517627988267</c:v>
                </c:pt>
                <c:pt idx="55">
                  <c:v>1.0593319621983286</c:v>
                </c:pt>
                <c:pt idx="59">
                  <c:v>1.9024258648239225</c:v>
                </c:pt>
                <c:pt idx="61">
                  <c:v>1.8170313810803509</c:v>
                </c:pt>
                <c:pt idx="78">
                  <c:v>1.6340265299170194</c:v>
                </c:pt>
                <c:pt idx="81">
                  <c:v>1.7211019857808287</c:v>
                </c:pt>
                <c:pt idx="85">
                  <c:v>1.5013303174259855</c:v>
                </c:pt>
                <c:pt idx="86">
                  <c:v>2.1415778223724207</c:v>
                </c:pt>
                <c:pt idx="92">
                  <c:v>1.6576645206357239</c:v>
                </c:pt>
                <c:pt idx="94">
                  <c:v>1.8063947988874927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415-42AF-B93E-0A61943920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3842848"/>
        <c:axId val="1064321872"/>
      </c:scatterChart>
      <c:valAx>
        <c:axId val="1063842848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4321872"/>
        <c:crosses val="autoZero"/>
        <c:crossBetween val="midCat"/>
      </c:valAx>
      <c:valAx>
        <c:axId val="10643218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38428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State053!$AI$2:$AI$101</c:f>
              <c:numCache>
                <c:formatCode>General</c:formatCode>
                <c:ptCount val="100"/>
                <c:pt idx="0">
                  <c:v>91621.8</c:v>
                </c:pt>
                <c:pt idx="4">
                  <c:v>40923</c:v>
                </c:pt>
                <c:pt idx="9">
                  <c:v>53526.400000000001</c:v>
                </c:pt>
                <c:pt idx="12">
                  <c:v>47743.199999999997</c:v>
                </c:pt>
                <c:pt idx="21">
                  <c:v>49590.400000000001</c:v>
                </c:pt>
                <c:pt idx="22">
                  <c:v>48299.6</c:v>
                </c:pt>
                <c:pt idx="23">
                  <c:v>36810.6</c:v>
                </c:pt>
                <c:pt idx="26">
                  <c:v>83153.8</c:v>
                </c:pt>
                <c:pt idx="29">
                  <c:v>88274.8</c:v>
                </c:pt>
                <c:pt idx="43">
                  <c:v>83097.2</c:v>
                </c:pt>
                <c:pt idx="46">
                  <c:v>52759.6</c:v>
                </c:pt>
                <c:pt idx="52">
                  <c:v>76056.800000000003</c:v>
                </c:pt>
                <c:pt idx="53">
                  <c:v>53881.4</c:v>
                </c:pt>
                <c:pt idx="54">
                  <c:v>80766.399999999994</c:v>
                </c:pt>
                <c:pt idx="55">
                  <c:v>69139.8</c:v>
                </c:pt>
                <c:pt idx="58">
                  <c:v>71505.399999999994</c:v>
                </c:pt>
                <c:pt idx="64">
                  <c:v>75472</c:v>
                </c:pt>
                <c:pt idx="68">
                  <c:v>61962</c:v>
                </c:pt>
                <c:pt idx="72">
                  <c:v>44840.800000000003</c:v>
                </c:pt>
                <c:pt idx="75">
                  <c:v>77178</c:v>
                </c:pt>
                <c:pt idx="90">
                  <c:v>61456.2</c:v>
                </c:pt>
                <c:pt idx="93">
                  <c:v>54737.8</c:v>
                </c:pt>
                <c:pt idx="98">
                  <c:v>45011</c:v>
                </c:pt>
                <c:pt idx="99">
                  <c:v>72216.2</c:v>
                </c:pt>
              </c:numCache>
            </c:numRef>
          </c:xVal>
          <c:yVal>
            <c:numRef>
              <c:f>State053!$AJ$2:$AJ$101</c:f>
              <c:numCache>
                <c:formatCode>General</c:formatCode>
                <c:ptCount val="100"/>
                <c:pt idx="0">
                  <c:v>1.2957724035109548</c:v>
                </c:pt>
                <c:pt idx="4">
                  <c:v>1.0737238227891406</c:v>
                </c:pt>
                <c:pt idx="9">
                  <c:v>1.0760484545943683</c:v>
                </c:pt>
                <c:pt idx="12">
                  <c:v>1.1754972435865212</c:v>
                </c:pt>
                <c:pt idx="21">
                  <c:v>1.2482254629928373</c:v>
                </c:pt>
                <c:pt idx="22">
                  <c:v>1.1157028215554581</c:v>
                </c:pt>
                <c:pt idx="23">
                  <c:v>1.2121780139416365</c:v>
                </c:pt>
                <c:pt idx="26">
                  <c:v>1.1136111638914878</c:v>
                </c:pt>
                <c:pt idx="29">
                  <c:v>1.059962752676868</c:v>
                </c:pt>
                <c:pt idx="43">
                  <c:v>1.0253775097115185</c:v>
                </c:pt>
                <c:pt idx="46">
                  <c:v>1.0516759035322483</c:v>
                </c:pt>
                <c:pt idx="52">
                  <c:v>1.0790882603527889</c:v>
                </c:pt>
                <c:pt idx="53">
                  <c:v>1.3064062923383579</c:v>
                </c:pt>
                <c:pt idx="54">
                  <c:v>1.0977584738207968</c:v>
                </c:pt>
                <c:pt idx="55">
                  <c:v>1.0593319621983286</c:v>
                </c:pt>
                <c:pt idx="58">
                  <c:v>1.1684432224699115</c:v>
                </c:pt>
                <c:pt idx="64">
                  <c:v>1.2349480602077592</c:v>
                </c:pt>
                <c:pt idx="68">
                  <c:v>1.0403634485652498</c:v>
                </c:pt>
                <c:pt idx="72">
                  <c:v>1.09335694278425</c:v>
                </c:pt>
                <c:pt idx="75">
                  <c:v>1.2616807898623961</c:v>
                </c:pt>
                <c:pt idx="90">
                  <c:v>1.1085455983285657</c:v>
                </c:pt>
                <c:pt idx="93">
                  <c:v>1.0208484813054233</c:v>
                </c:pt>
                <c:pt idx="98">
                  <c:v>1.1576725689275955</c:v>
                </c:pt>
                <c:pt idx="99">
                  <c:v>1.3283861515837168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632-4881-B501-B3E7747E137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State053!$AK$2:$AK$101</c:f>
              <c:numCache>
                <c:formatCode>General</c:formatCode>
                <c:ptCount val="100"/>
                <c:pt idx="1">
                  <c:v>52484.4</c:v>
                </c:pt>
                <c:pt idx="2">
                  <c:v>96376.6</c:v>
                </c:pt>
                <c:pt idx="3">
                  <c:v>49546.2</c:v>
                </c:pt>
                <c:pt idx="5">
                  <c:v>54898.8</c:v>
                </c:pt>
                <c:pt idx="6">
                  <c:v>46201.2</c:v>
                </c:pt>
                <c:pt idx="7">
                  <c:v>47826.400000000001</c:v>
                </c:pt>
                <c:pt idx="8">
                  <c:v>49973.599999999999</c:v>
                </c:pt>
                <c:pt idx="10">
                  <c:v>48630.400000000001</c:v>
                </c:pt>
                <c:pt idx="11">
                  <c:v>88630</c:v>
                </c:pt>
                <c:pt idx="13">
                  <c:v>34960.400000000001</c:v>
                </c:pt>
                <c:pt idx="14">
                  <c:v>39542.6</c:v>
                </c:pt>
                <c:pt idx="15">
                  <c:v>48043.6</c:v>
                </c:pt>
                <c:pt idx="16">
                  <c:v>82464.600000000006</c:v>
                </c:pt>
                <c:pt idx="17">
                  <c:v>43811.8</c:v>
                </c:pt>
                <c:pt idx="18">
                  <c:v>74293</c:v>
                </c:pt>
                <c:pt idx="19">
                  <c:v>83902.6</c:v>
                </c:pt>
                <c:pt idx="20">
                  <c:v>75210.399999999994</c:v>
                </c:pt>
                <c:pt idx="24">
                  <c:v>52065.8</c:v>
                </c:pt>
                <c:pt idx="25">
                  <c:v>44292.2</c:v>
                </c:pt>
                <c:pt idx="27">
                  <c:v>65156.2</c:v>
                </c:pt>
                <c:pt idx="28">
                  <c:v>78026.2</c:v>
                </c:pt>
                <c:pt idx="30">
                  <c:v>62667</c:v>
                </c:pt>
                <c:pt idx="31">
                  <c:v>53116.800000000003</c:v>
                </c:pt>
                <c:pt idx="32">
                  <c:v>68581.2</c:v>
                </c:pt>
                <c:pt idx="33">
                  <c:v>90485.2</c:v>
                </c:pt>
                <c:pt idx="34">
                  <c:v>37340.400000000001</c:v>
                </c:pt>
                <c:pt idx="35">
                  <c:v>39749.599999999999</c:v>
                </c:pt>
                <c:pt idx="36">
                  <c:v>75612.800000000003</c:v>
                </c:pt>
                <c:pt idx="37">
                  <c:v>75748.399999999994</c:v>
                </c:pt>
                <c:pt idx="38">
                  <c:v>54069.8</c:v>
                </c:pt>
                <c:pt idx="39">
                  <c:v>71770.600000000006</c:v>
                </c:pt>
                <c:pt idx="40">
                  <c:v>48904.4</c:v>
                </c:pt>
                <c:pt idx="41">
                  <c:v>46699.4</c:v>
                </c:pt>
                <c:pt idx="42">
                  <c:v>52233.2</c:v>
                </c:pt>
                <c:pt idx="44">
                  <c:v>38557</c:v>
                </c:pt>
                <c:pt idx="45">
                  <c:v>68266.399999999994</c:v>
                </c:pt>
                <c:pt idx="47">
                  <c:v>71608.399999999994</c:v>
                </c:pt>
                <c:pt idx="48">
                  <c:v>80893.600000000006</c:v>
                </c:pt>
                <c:pt idx="49">
                  <c:v>39366.6</c:v>
                </c:pt>
                <c:pt idx="50">
                  <c:v>69463.399999999994</c:v>
                </c:pt>
                <c:pt idx="51">
                  <c:v>33182</c:v>
                </c:pt>
                <c:pt idx="56">
                  <c:v>69827.600000000006</c:v>
                </c:pt>
                <c:pt idx="57">
                  <c:v>49966.2</c:v>
                </c:pt>
                <c:pt idx="59">
                  <c:v>48189</c:v>
                </c:pt>
                <c:pt idx="60">
                  <c:v>52498.400000000001</c:v>
                </c:pt>
                <c:pt idx="61">
                  <c:v>70329</c:v>
                </c:pt>
                <c:pt idx="62">
                  <c:v>54481.4</c:v>
                </c:pt>
                <c:pt idx="63">
                  <c:v>54531.6</c:v>
                </c:pt>
                <c:pt idx="65">
                  <c:v>43961.8</c:v>
                </c:pt>
                <c:pt idx="66">
                  <c:v>53901</c:v>
                </c:pt>
                <c:pt idx="67">
                  <c:v>66851.600000000006</c:v>
                </c:pt>
                <c:pt idx="69">
                  <c:v>86606.8</c:v>
                </c:pt>
                <c:pt idx="70">
                  <c:v>49666.2</c:v>
                </c:pt>
                <c:pt idx="71">
                  <c:v>63866.400000000001</c:v>
                </c:pt>
                <c:pt idx="73">
                  <c:v>28680.2</c:v>
                </c:pt>
                <c:pt idx="74">
                  <c:v>49458</c:v>
                </c:pt>
                <c:pt idx="76">
                  <c:v>57980.4</c:v>
                </c:pt>
                <c:pt idx="77">
                  <c:v>37184.400000000001</c:v>
                </c:pt>
                <c:pt idx="78">
                  <c:v>76909.399999999994</c:v>
                </c:pt>
                <c:pt idx="79">
                  <c:v>62181</c:v>
                </c:pt>
                <c:pt idx="80">
                  <c:v>49731.4</c:v>
                </c:pt>
                <c:pt idx="81">
                  <c:v>65264</c:v>
                </c:pt>
                <c:pt idx="82">
                  <c:v>82586.399999999994</c:v>
                </c:pt>
                <c:pt idx="83">
                  <c:v>58633.599999999999</c:v>
                </c:pt>
                <c:pt idx="84">
                  <c:v>51768.800000000003</c:v>
                </c:pt>
                <c:pt idx="85">
                  <c:v>76748.600000000006</c:v>
                </c:pt>
                <c:pt idx="86">
                  <c:v>61193.2</c:v>
                </c:pt>
                <c:pt idx="87">
                  <c:v>54808.6</c:v>
                </c:pt>
                <c:pt idx="88">
                  <c:v>61315</c:v>
                </c:pt>
                <c:pt idx="89">
                  <c:v>54085.2</c:v>
                </c:pt>
                <c:pt idx="91">
                  <c:v>69689.600000000006</c:v>
                </c:pt>
                <c:pt idx="92">
                  <c:v>72723.399999999994</c:v>
                </c:pt>
                <c:pt idx="94">
                  <c:v>56664.800000000003</c:v>
                </c:pt>
                <c:pt idx="95">
                  <c:v>49419.8</c:v>
                </c:pt>
                <c:pt idx="96">
                  <c:v>46467.8</c:v>
                </c:pt>
                <c:pt idx="97">
                  <c:v>79174.600000000006</c:v>
                </c:pt>
              </c:numCache>
            </c:numRef>
          </c:xVal>
          <c:yVal>
            <c:numRef>
              <c:f>State053!$AL$2:$AL$101</c:f>
              <c:numCache>
                <c:formatCode>General</c:formatCode>
                <c:ptCount val="100"/>
                <c:pt idx="1">
                  <c:v>2.0535054225636569</c:v>
                </c:pt>
                <c:pt idx="2">
                  <c:v>1.3075995625494155</c:v>
                </c:pt>
                <c:pt idx="3">
                  <c:v>1.5485748654790883</c:v>
                </c:pt>
                <c:pt idx="5">
                  <c:v>1.9459806043119339</c:v>
                </c:pt>
                <c:pt idx="6">
                  <c:v>1.4555249647195312</c:v>
                </c:pt>
                <c:pt idx="7">
                  <c:v>1.5540998277102185</c:v>
                </c:pt>
                <c:pt idx="8">
                  <c:v>1.7272519890502185</c:v>
                </c:pt>
                <c:pt idx="10">
                  <c:v>2.275058399684148</c:v>
                </c:pt>
                <c:pt idx="11">
                  <c:v>1.3874196096129978</c:v>
                </c:pt>
                <c:pt idx="13">
                  <c:v>1.7099632727314331</c:v>
                </c:pt>
                <c:pt idx="14">
                  <c:v>1.3301856731727302</c:v>
                </c:pt>
                <c:pt idx="15">
                  <c:v>1.8884721378081577</c:v>
                </c:pt>
                <c:pt idx="16">
                  <c:v>1.5337126476087921</c:v>
                </c:pt>
                <c:pt idx="17">
                  <c:v>2.5707001310149318</c:v>
                </c:pt>
                <c:pt idx="18">
                  <c:v>1.7964276580566136</c:v>
                </c:pt>
                <c:pt idx="19">
                  <c:v>1.3925194213290171</c:v>
                </c:pt>
                <c:pt idx="20">
                  <c:v>1.4836511971748589</c:v>
                </c:pt>
                <c:pt idx="24">
                  <c:v>1.5674588693537792</c:v>
                </c:pt>
                <c:pt idx="25">
                  <c:v>2.0390046102925572</c:v>
                </c:pt>
                <c:pt idx="27">
                  <c:v>1.2032623142540542</c:v>
                </c:pt>
                <c:pt idx="28">
                  <c:v>1.4750686307932463</c:v>
                </c:pt>
                <c:pt idx="30">
                  <c:v>1.4704070723028069</c:v>
                </c:pt>
                <c:pt idx="31">
                  <c:v>2.3619834026146154</c:v>
                </c:pt>
                <c:pt idx="32">
                  <c:v>1.6672790793978525</c:v>
                </c:pt>
                <c:pt idx="33">
                  <c:v>1.4194365487394625</c:v>
                </c:pt>
                <c:pt idx="34">
                  <c:v>1.8680303371147604</c:v>
                </c:pt>
                <c:pt idx="35">
                  <c:v>2.5708183227001027</c:v>
                </c:pt>
                <c:pt idx="36">
                  <c:v>1.5644837911041516</c:v>
                </c:pt>
                <c:pt idx="37">
                  <c:v>1.2491484968659405</c:v>
                </c:pt>
                <c:pt idx="38">
                  <c:v>1.803132247576281</c:v>
                </c:pt>
                <c:pt idx="39">
                  <c:v>1.3382081242179944</c:v>
                </c:pt>
                <c:pt idx="40">
                  <c:v>1.9722969712336722</c:v>
                </c:pt>
                <c:pt idx="41">
                  <c:v>1.9473697734874538</c:v>
                </c:pt>
                <c:pt idx="42">
                  <c:v>1.7492897237772147</c:v>
                </c:pt>
                <c:pt idx="44">
                  <c:v>1.1538501439427342</c:v>
                </c:pt>
                <c:pt idx="45">
                  <c:v>1.8997193348411519</c:v>
                </c:pt>
                <c:pt idx="47">
                  <c:v>1.8046206869585133</c:v>
                </c:pt>
                <c:pt idx="48">
                  <c:v>1.4133751001315307</c:v>
                </c:pt>
                <c:pt idx="49">
                  <c:v>1.7696219637967212</c:v>
                </c:pt>
                <c:pt idx="50">
                  <c:v>1.7007517627988267</c:v>
                </c:pt>
                <c:pt idx="51">
                  <c:v>1.4623892471822073</c:v>
                </c:pt>
                <c:pt idx="56">
                  <c:v>1.5428999421432212</c:v>
                </c:pt>
                <c:pt idx="57">
                  <c:v>1.6424302828712209</c:v>
                </c:pt>
                <c:pt idx="59">
                  <c:v>1.9024258648239225</c:v>
                </c:pt>
                <c:pt idx="60">
                  <c:v>1.2485713850326867</c:v>
                </c:pt>
                <c:pt idx="61">
                  <c:v>1.8170313810803509</c:v>
                </c:pt>
                <c:pt idx="62">
                  <c:v>1.795823895861707</c:v>
                </c:pt>
                <c:pt idx="63">
                  <c:v>1.5029267433928217</c:v>
                </c:pt>
                <c:pt idx="65">
                  <c:v>1.6056439909193889</c:v>
                </c:pt>
                <c:pt idx="66">
                  <c:v>1.746720840058626</c:v>
                </c:pt>
                <c:pt idx="67">
                  <c:v>1.6717026967193005</c:v>
                </c:pt>
                <c:pt idx="69">
                  <c:v>1.4892710503101372</c:v>
                </c:pt>
                <c:pt idx="70">
                  <c:v>1.7311572055039444</c:v>
                </c:pt>
                <c:pt idx="71">
                  <c:v>1.9203838011849736</c:v>
                </c:pt>
                <c:pt idx="73">
                  <c:v>1.7185375276323038</c:v>
                </c:pt>
                <c:pt idx="74">
                  <c:v>1.9738970439564882</c:v>
                </c:pt>
                <c:pt idx="76">
                  <c:v>1.4924871163358653</c:v>
                </c:pt>
                <c:pt idx="77">
                  <c:v>1.4505276406234873</c:v>
                </c:pt>
                <c:pt idx="78">
                  <c:v>1.6340265299170194</c:v>
                </c:pt>
                <c:pt idx="79">
                  <c:v>1.4802431610942248</c:v>
                </c:pt>
                <c:pt idx="80">
                  <c:v>1.6345608609449964</c:v>
                </c:pt>
                <c:pt idx="81">
                  <c:v>1.7211019857808287</c:v>
                </c:pt>
                <c:pt idx="82">
                  <c:v>1.3701045208412039</c:v>
                </c:pt>
                <c:pt idx="83">
                  <c:v>1.2940020738961961</c:v>
                </c:pt>
                <c:pt idx="84">
                  <c:v>1.3447481880978505</c:v>
                </c:pt>
                <c:pt idx="85">
                  <c:v>1.5013303174259855</c:v>
                </c:pt>
                <c:pt idx="86">
                  <c:v>2.1415778223724207</c:v>
                </c:pt>
                <c:pt idx="87">
                  <c:v>2.1316362760588667</c:v>
                </c:pt>
                <c:pt idx="88">
                  <c:v>1.9254668515045259</c:v>
                </c:pt>
                <c:pt idx="89">
                  <c:v>1.8365837604372361</c:v>
                </c:pt>
                <c:pt idx="91">
                  <c:v>1.3180302369363577</c:v>
                </c:pt>
                <c:pt idx="92">
                  <c:v>1.6576645206357239</c:v>
                </c:pt>
                <c:pt idx="94">
                  <c:v>1.8063947988874927</c:v>
                </c:pt>
                <c:pt idx="95">
                  <c:v>1.6081611014208879</c:v>
                </c:pt>
                <c:pt idx="96">
                  <c:v>1.2287003042967388</c:v>
                </c:pt>
                <c:pt idx="97">
                  <c:v>1.2846039007459462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632-4881-B501-B3E7747E13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3856848"/>
        <c:axId val="1064332688"/>
      </c:scatterChart>
      <c:valAx>
        <c:axId val="1063856848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4332688"/>
        <c:crosses val="autoZero"/>
        <c:crossBetween val="midCat"/>
      </c:valAx>
      <c:valAx>
        <c:axId val="10643326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385684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State052!$J$2:$J$101</c:f>
              <c:numCache>
                <c:formatCode>General</c:formatCode>
                <c:ptCount val="100"/>
                <c:pt idx="0">
                  <c:v>91054.6</c:v>
                </c:pt>
                <c:pt idx="1">
                  <c:v>52927.6</c:v>
                </c:pt>
                <c:pt idx="2">
                  <c:v>94538</c:v>
                </c:pt>
                <c:pt idx="3">
                  <c:v>48281.4</c:v>
                </c:pt>
                <c:pt idx="4">
                  <c:v>40009</c:v>
                </c:pt>
                <c:pt idx="5">
                  <c:v>54426</c:v>
                </c:pt>
                <c:pt idx="6">
                  <c:v>47609.8</c:v>
                </c:pt>
                <c:pt idx="7">
                  <c:v>48481</c:v>
                </c:pt>
                <c:pt idx="8">
                  <c:v>49851.4</c:v>
                </c:pt>
                <c:pt idx="9">
                  <c:v>54307.6</c:v>
                </c:pt>
                <c:pt idx="10">
                  <c:v>49883</c:v>
                </c:pt>
                <c:pt idx="11">
                  <c:v>89106</c:v>
                </c:pt>
                <c:pt idx="12">
                  <c:v>48653.8</c:v>
                </c:pt>
                <c:pt idx="13">
                  <c:v>34370.400000000001</c:v>
                </c:pt>
                <c:pt idx="14">
                  <c:v>39391.800000000003</c:v>
                </c:pt>
                <c:pt idx="15">
                  <c:v>47120.800000000003</c:v>
                </c:pt>
                <c:pt idx="16">
                  <c:v>82027.8</c:v>
                </c:pt>
                <c:pt idx="17">
                  <c:v>44654.6</c:v>
                </c:pt>
                <c:pt idx="18">
                  <c:v>74876.2</c:v>
                </c:pt>
                <c:pt idx="19">
                  <c:v>82561.8</c:v>
                </c:pt>
                <c:pt idx="20">
                  <c:v>76033.600000000006</c:v>
                </c:pt>
                <c:pt idx="21">
                  <c:v>49236.2</c:v>
                </c:pt>
                <c:pt idx="22">
                  <c:v>49066.2</c:v>
                </c:pt>
                <c:pt idx="23">
                  <c:v>37161.199999999997</c:v>
                </c:pt>
                <c:pt idx="24">
                  <c:v>51741.2</c:v>
                </c:pt>
                <c:pt idx="25">
                  <c:v>45800.6</c:v>
                </c:pt>
                <c:pt idx="26">
                  <c:v>82849</c:v>
                </c:pt>
                <c:pt idx="27">
                  <c:v>64383.8</c:v>
                </c:pt>
                <c:pt idx="28">
                  <c:v>77966</c:v>
                </c:pt>
                <c:pt idx="29">
                  <c:v>89185</c:v>
                </c:pt>
                <c:pt idx="30">
                  <c:v>62381.8</c:v>
                </c:pt>
                <c:pt idx="31">
                  <c:v>53421.599999999999</c:v>
                </c:pt>
                <c:pt idx="32">
                  <c:v>69520.800000000003</c:v>
                </c:pt>
                <c:pt idx="33">
                  <c:v>89552.2</c:v>
                </c:pt>
                <c:pt idx="34">
                  <c:v>38853.199999999997</c:v>
                </c:pt>
                <c:pt idx="35">
                  <c:v>40661.4</c:v>
                </c:pt>
                <c:pt idx="36">
                  <c:v>74507.600000000006</c:v>
                </c:pt>
                <c:pt idx="37">
                  <c:v>75421.399999999994</c:v>
                </c:pt>
                <c:pt idx="38">
                  <c:v>54213.4</c:v>
                </c:pt>
                <c:pt idx="39">
                  <c:v>71850.2</c:v>
                </c:pt>
                <c:pt idx="40">
                  <c:v>48407.8</c:v>
                </c:pt>
                <c:pt idx="41">
                  <c:v>47812.800000000003</c:v>
                </c:pt>
                <c:pt idx="42">
                  <c:v>50418.400000000001</c:v>
                </c:pt>
                <c:pt idx="43">
                  <c:v>85098.2</c:v>
                </c:pt>
                <c:pt idx="44">
                  <c:v>40398.199999999997</c:v>
                </c:pt>
                <c:pt idx="45">
                  <c:v>69201.600000000006</c:v>
                </c:pt>
                <c:pt idx="46">
                  <c:v>52197.2</c:v>
                </c:pt>
                <c:pt idx="47">
                  <c:v>71570.2</c:v>
                </c:pt>
                <c:pt idx="48">
                  <c:v>78107.399999999994</c:v>
                </c:pt>
                <c:pt idx="49">
                  <c:v>41132</c:v>
                </c:pt>
                <c:pt idx="50">
                  <c:v>69615.600000000006</c:v>
                </c:pt>
                <c:pt idx="51">
                  <c:v>33179.199999999997</c:v>
                </c:pt>
                <c:pt idx="52">
                  <c:v>76519</c:v>
                </c:pt>
                <c:pt idx="53">
                  <c:v>55620.4</c:v>
                </c:pt>
                <c:pt idx="54">
                  <c:v>83003</c:v>
                </c:pt>
                <c:pt idx="55">
                  <c:v>68025.2</c:v>
                </c:pt>
                <c:pt idx="56">
                  <c:v>69039</c:v>
                </c:pt>
                <c:pt idx="57">
                  <c:v>48539.6</c:v>
                </c:pt>
                <c:pt idx="58">
                  <c:v>72635.399999999994</c:v>
                </c:pt>
                <c:pt idx="59">
                  <c:v>48810</c:v>
                </c:pt>
                <c:pt idx="60">
                  <c:v>52706.400000000001</c:v>
                </c:pt>
                <c:pt idx="61">
                  <c:v>70837.399999999994</c:v>
                </c:pt>
                <c:pt idx="62">
                  <c:v>55634.6</c:v>
                </c:pt>
                <c:pt idx="63">
                  <c:v>53569.599999999999</c:v>
                </c:pt>
                <c:pt idx="64">
                  <c:v>74496.399999999994</c:v>
                </c:pt>
                <c:pt idx="65">
                  <c:v>44359.199999999997</c:v>
                </c:pt>
                <c:pt idx="66">
                  <c:v>53963</c:v>
                </c:pt>
                <c:pt idx="67">
                  <c:v>67222.399999999994</c:v>
                </c:pt>
                <c:pt idx="68">
                  <c:v>63347.4</c:v>
                </c:pt>
                <c:pt idx="69">
                  <c:v>87133.8</c:v>
                </c:pt>
                <c:pt idx="70">
                  <c:v>49705.2</c:v>
                </c:pt>
                <c:pt idx="71">
                  <c:v>64060.2</c:v>
                </c:pt>
                <c:pt idx="72">
                  <c:v>44595.199999999997</c:v>
                </c:pt>
                <c:pt idx="73">
                  <c:v>29801.4</c:v>
                </c:pt>
                <c:pt idx="74">
                  <c:v>50522.6</c:v>
                </c:pt>
                <c:pt idx="75">
                  <c:v>76044.800000000003</c:v>
                </c:pt>
                <c:pt idx="76">
                  <c:v>57368.2</c:v>
                </c:pt>
                <c:pt idx="77">
                  <c:v>37643.800000000003</c:v>
                </c:pt>
                <c:pt idx="78">
                  <c:v>77260</c:v>
                </c:pt>
                <c:pt idx="79">
                  <c:v>62650.6</c:v>
                </c:pt>
                <c:pt idx="80">
                  <c:v>48162</c:v>
                </c:pt>
                <c:pt idx="81">
                  <c:v>65667.8</c:v>
                </c:pt>
                <c:pt idx="82">
                  <c:v>81782.8</c:v>
                </c:pt>
                <c:pt idx="83">
                  <c:v>58540</c:v>
                </c:pt>
                <c:pt idx="84">
                  <c:v>53467.8</c:v>
                </c:pt>
                <c:pt idx="85">
                  <c:v>76799.199999999997</c:v>
                </c:pt>
                <c:pt idx="86">
                  <c:v>61864</c:v>
                </c:pt>
                <c:pt idx="87">
                  <c:v>54712.2</c:v>
                </c:pt>
                <c:pt idx="88">
                  <c:v>59967.4</c:v>
                </c:pt>
                <c:pt idx="89">
                  <c:v>54180</c:v>
                </c:pt>
                <c:pt idx="90">
                  <c:v>61128</c:v>
                </c:pt>
                <c:pt idx="91">
                  <c:v>69871.8</c:v>
                </c:pt>
                <c:pt idx="92">
                  <c:v>71536.2</c:v>
                </c:pt>
                <c:pt idx="93">
                  <c:v>55808.6</c:v>
                </c:pt>
                <c:pt idx="94">
                  <c:v>55695</c:v>
                </c:pt>
                <c:pt idx="95">
                  <c:v>50017.4</c:v>
                </c:pt>
                <c:pt idx="96">
                  <c:v>47097.599999999999</c:v>
                </c:pt>
                <c:pt idx="97">
                  <c:v>77230</c:v>
                </c:pt>
                <c:pt idx="98">
                  <c:v>45211.8</c:v>
                </c:pt>
                <c:pt idx="99">
                  <c:v>71570</c:v>
                </c:pt>
              </c:numCache>
            </c:numRef>
          </c:xVal>
          <c:yVal>
            <c:numRef>
              <c:f>State052!$K$2:$K$101</c:f>
              <c:numCache>
                <c:formatCode>General</c:formatCode>
                <c:ptCount val="100"/>
                <c:pt idx="0">
                  <c:v>1.3004944286175546</c:v>
                </c:pt>
                <c:pt idx="1">
                  <c:v>2.0539000445892124</c:v>
                </c:pt>
                <c:pt idx="2">
                  <c:v>1.2934269817427912</c:v>
                </c:pt>
                <c:pt idx="3">
                  <c:v>1.5199434979101683</c:v>
                </c:pt>
                <c:pt idx="4">
                  <c:v>1.1177984953385489</c:v>
                </c:pt>
                <c:pt idx="5">
                  <c:v>1.9628302649469003</c:v>
                </c:pt>
                <c:pt idx="6">
                  <c:v>1.3107595495045137</c:v>
                </c:pt>
                <c:pt idx="7">
                  <c:v>1.5348280769786102</c:v>
                </c:pt>
                <c:pt idx="8">
                  <c:v>1.7410544137175685</c:v>
                </c:pt>
                <c:pt idx="9">
                  <c:v>1.0609748911754524</c:v>
                </c:pt>
                <c:pt idx="10">
                  <c:v>2.2807770182226408</c:v>
                </c:pt>
                <c:pt idx="11">
                  <c:v>1.3843624447287499</c:v>
                </c:pt>
                <c:pt idx="12">
                  <c:v>1.1533117659874459</c:v>
                </c:pt>
                <c:pt idx="13">
                  <c:v>1.7584316737657983</c:v>
                </c:pt>
                <c:pt idx="14">
                  <c:v>1.3976512878314775</c:v>
                </c:pt>
                <c:pt idx="15">
                  <c:v>1.9383159878440093</c:v>
                </c:pt>
                <c:pt idx="16">
                  <c:v>1.541782176286576</c:v>
                </c:pt>
                <c:pt idx="17">
                  <c:v>2.5067294298907616</c:v>
                </c:pt>
                <c:pt idx="18">
                  <c:v>1.7607998269142933</c:v>
                </c:pt>
                <c:pt idx="19">
                  <c:v>1.4154245668093477</c:v>
                </c:pt>
                <c:pt idx="20">
                  <c:v>1.4667988889122703</c:v>
                </c:pt>
                <c:pt idx="21">
                  <c:v>1.2632575219046149</c:v>
                </c:pt>
                <c:pt idx="22">
                  <c:v>1.1856634506034704</c:v>
                </c:pt>
                <c:pt idx="23">
                  <c:v>1.087182329957052</c:v>
                </c:pt>
                <c:pt idx="24">
                  <c:v>1.5770411200358709</c:v>
                </c:pt>
                <c:pt idx="25">
                  <c:v>2.0069169399527516</c:v>
                </c:pt>
                <c:pt idx="26">
                  <c:v>1.1188185735494696</c:v>
                </c:pt>
                <c:pt idx="27">
                  <c:v>1.228088432183251</c:v>
                </c:pt>
                <c:pt idx="28">
                  <c:v>1.4808506271964703</c:v>
                </c:pt>
                <c:pt idx="29">
                  <c:v>1.0488871446992207</c:v>
                </c:pt>
                <c:pt idx="30">
                  <c:v>1.4770493958173698</c:v>
                </c:pt>
                <c:pt idx="31">
                  <c:v>2.3472715156416131</c:v>
                </c:pt>
                <c:pt idx="32">
                  <c:v>1.6455362999275036</c:v>
                </c:pt>
                <c:pt idx="33">
                  <c:v>1.4342249548308139</c:v>
                </c:pt>
                <c:pt idx="34">
                  <c:v>1.6693090916578301</c:v>
                </c:pt>
                <c:pt idx="35">
                  <c:v>2.4754927277467083</c:v>
                </c:pt>
                <c:pt idx="36">
                  <c:v>1.59146181060724</c:v>
                </c:pt>
                <c:pt idx="37">
                  <c:v>1.2470996295481125</c:v>
                </c:pt>
                <c:pt idx="38">
                  <c:v>1.7900740407353164</c:v>
                </c:pt>
                <c:pt idx="39">
                  <c:v>1.3064820974750244</c:v>
                </c:pt>
                <c:pt idx="40">
                  <c:v>2.0701002730964841</c:v>
                </c:pt>
                <c:pt idx="41">
                  <c:v>1.9560452431148143</c:v>
                </c:pt>
                <c:pt idx="42">
                  <c:v>1.8249686622344223</c:v>
                </c:pt>
                <c:pt idx="43">
                  <c:v>1.0460620788688832</c:v>
                </c:pt>
                <c:pt idx="44">
                  <c:v>1.1121287582119996</c:v>
                </c:pt>
                <c:pt idx="45">
                  <c:v>1.8677458324663012</c:v>
                </c:pt>
                <c:pt idx="46">
                  <c:v>1.0220088433862353</c:v>
                </c:pt>
                <c:pt idx="47">
                  <c:v>1.8229793964527137</c:v>
                </c:pt>
                <c:pt idx="48">
                  <c:v>1.5143507529376219</c:v>
                </c:pt>
                <c:pt idx="49">
                  <c:v>1.709228824273072</c:v>
                </c:pt>
                <c:pt idx="50">
                  <c:v>1.6891041663075517</c:v>
                </c:pt>
                <c:pt idx="51">
                  <c:v>1.4562436707334716</c:v>
                </c:pt>
                <c:pt idx="52">
                  <c:v>1.0324494569976084</c:v>
                </c:pt>
                <c:pt idx="53">
                  <c:v>1.2708466677693795</c:v>
                </c:pt>
                <c:pt idx="54">
                  <c:v>1.0690938881727166</c:v>
                </c:pt>
                <c:pt idx="55">
                  <c:v>1.0751603817408844</c:v>
                </c:pt>
                <c:pt idx="56">
                  <c:v>1.5603644316980259</c:v>
                </c:pt>
                <c:pt idx="57">
                  <c:v>1.6251885058797353</c:v>
                </c:pt>
                <c:pt idx="58">
                  <c:v>1.1502518055934159</c:v>
                </c:pt>
                <c:pt idx="59">
                  <c:v>1.8483097725875846</c:v>
                </c:pt>
                <c:pt idx="60">
                  <c:v>1.2198139125419303</c:v>
                </c:pt>
                <c:pt idx="61">
                  <c:v>1.8039905473662219</c:v>
                </c:pt>
                <c:pt idx="62">
                  <c:v>1.8255546009138199</c:v>
                </c:pt>
                <c:pt idx="63">
                  <c:v>1.5299162211403483</c:v>
                </c:pt>
                <c:pt idx="64">
                  <c:v>1.1920576027834904</c:v>
                </c:pt>
                <c:pt idx="65">
                  <c:v>1.5363892946671718</c:v>
                </c:pt>
                <c:pt idx="66">
                  <c:v>1.7436576913811315</c:v>
                </c:pt>
                <c:pt idx="67">
                  <c:v>1.7197690055695722</c:v>
                </c:pt>
                <c:pt idx="68">
                  <c:v>1.0311078276298633</c:v>
                </c:pt>
                <c:pt idx="69">
                  <c:v>1.4409218925376834</c:v>
                </c:pt>
                <c:pt idx="70">
                  <c:v>1.7318912306961849</c:v>
                </c:pt>
                <c:pt idx="71">
                  <c:v>1.9142150664531177</c:v>
                </c:pt>
                <c:pt idx="72">
                  <c:v>1.1058365025832377</c:v>
                </c:pt>
                <c:pt idx="73">
                  <c:v>1.4973793177501726</c:v>
                </c:pt>
                <c:pt idx="74">
                  <c:v>1.9271771444858341</c:v>
                </c:pt>
                <c:pt idx="75">
                  <c:v>1.2289466209392357</c:v>
                </c:pt>
                <c:pt idx="76">
                  <c:v>1.4592056226271699</c:v>
                </c:pt>
                <c:pt idx="77">
                  <c:v>1.4329052858638074</c:v>
                </c:pt>
                <c:pt idx="78">
                  <c:v>1.5744628527051514</c:v>
                </c:pt>
                <c:pt idx="79">
                  <c:v>1.4272329395089594</c:v>
                </c:pt>
                <c:pt idx="80">
                  <c:v>1.6871392384037207</c:v>
                </c:pt>
                <c:pt idx="81">
                  <c:v>1.7065746073418022</c:v>
                </c:pt>
                <c:pt idx="82">
                  <c:v>1.3787984759631609</c:v>
                </c:pt>
                <c:pt idx="83">
                  <c:v>1.2919542193372053</c:v>
                </c:pt>
                <c:pt idx="84">
                  <c:v>1.2501542984749698</c:v>
                </c:pt>
                <c:pt idx="85">
                  <c:v>1.5003671913249097</c:v>
                </c:pt>
                <c:pt idx="86">
                  <c:v>2.1181300918143022</c:v>
                </c:pt>
                <c:pt idx="87">
                  <c:v>2.1641059946410492</c:v>
                </c:pt>
                <c:pt idx="88">
                  <c:v>1.9085536474817983</c:v>
                </c:pt>
                <c:pt idx="89">
                  <c:v>1.8384090070136583</c:v>
                </c:pt>
                <c:pt idx="90">
                  <c:v>1.1144810888627144</c:v>
                </c:pt>
                <c:pt idx="91">
                  <c:v>1.2611668799143574</c:v>
                </c:pt>
                <c:pt idx="92">
                  <c:v>1.6848253052300795</c:v>
                </c:pt>
                <c:pt idx="93">
                  <c:v>1.0854061918772375</c:v>
                </c:pt>
                <c:pt idx="94">
                  <c:v>1.837382170751414</c:v>
                </c:pt>
                <c:pt idx="95">
                  <c:v>1.5365452822417798</c:v>
                </c:pt>
                <c:pt idx="96">
                  <c:v>1.2122698396521268</c:v>
                </c:pt>
                <c:pt idx="97">
                  <c:v>1.3159135051145927</c:v>
                </c:pt>
                <c:pt idx="98">
                  <c:v>1.1540792447989241</c:v>
                </c:pt>
                <c:pt idx="99">
                  <c:v>1.399399189604583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779-4E77-ABB8-BAA98F4E82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3798048"/>
        <c:axId val="1064302736"/>
      </c:scatterChart>
      <c:valAx>
        <c:axId val="1063798048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4302736"/>
        <c:crosses val="autoZero"/>
        <c:crossBetween val="midCat"/>
      </c:valAx>
      <c:valAx>
        <c:axId val="10643027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37980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State052!$Z$2:$Z$101</c:f>
              <c:numCache>
                <c:formatCode>General</c:formatCode>
                <c:ptCount val="100"/>
                <c:pt idx="3">
                  <c:v>48281.4</c:v>
                </c:pt>
                <c:pt idx="4">
                  <c:v>40009</c:v>
                </c:pt>
                <c:pt idx="12">
                  <c:v>48653.8</c:v>
                </c:pt>
                <c:pt idx="14">
                  <c:v>39391.800000000003</c:v>
                </c:pt>
                <c:pt idx="21">
                  <c:v>49236.2</c:v>
                </c:pt>
                <c:pt idx="22">
                  <c:v>49066.2</c:v>
                </c:pt>
                <c:pt idx="24">
                  <c:v>51741.2</c:v>
                </c:pt>
                <c:pt idx="44">
                  <c:v>40398.199999999997</c:v>
                </c:pt>
                <c:pt idx="46">
                  <c:v>52197.2</c:v>
                </c:pt>
                <c:pt idx="49">
                  <c:v>41132</c:v>
                </c:pt>
                <c:pt idx="51">
                  <c:v>33179.199999999997</c:v>
                </c:pt>
                <c:pt idx="63">
                  <c:v>53569.599999999999</c:v>
                </c:pt>
                <c:pt idx="68">
                  <c:v>63347.4</c:v>
                </c:pt>
                <c:pt idx="72">
                  <c:v>44595.199999999997</c:v>
                </c:pt>
                <c:pt idx="73">
                  <c:v>29801.4</c:v>
                </c:pt>
                <c:pt idx="77">
                  <c:v>37643.800000000003</c:v>
                </c:pt>
                <c:pt idx="79">
                  <c:v>62650.6</c:v>
                </c:pt>
                <c:pt idx="84">
                  <c:v>53467.8</c:v>
                </c:pt>
                <c:pt idx="90">
                  <c:v>61128</c:v>
                </c:pt>
                <c:pt idx="95">
                  <c:v>50017.4</c:v>
                </c:pt>
                <c:pt idx="96">
                  <c:v>47097.599999999999</c:v>
                </c:pt>
                <c:pt idx="98">
                  <c:v>45211.8</c:v>
                </c:pt>
              </c:numCache>
            </c:numRef>
          </c:xVal>
          <c:yVal>
            <c:numRef>
              <c:f>State052!$AA$5:$AA$101</c:f>
              <c:numCache>
                <c:formatCode>General</c:formatCode>
                <c:ptCount val="97"/>
                <c:pt idx="0">
                  <c:v>1.5199434979101683</c:v>
                </c:pt>
                <c:pt idx="1">
                  <c:v>1.1177984953385489</c:v>
                </c:pt>
                <c:pt idx="9">
                  <c:v>1.1533117659874459</c:v>
                </c:pt>
                <c:pt idx="11">
                  <c:v>1.3976512878314775</c:v>
                </c:pt>
                <c:pt idx="18">
                  <c:v>1.2632575219046149</c:v>
                </c:pt>
                <c:pt idx="19">
                  <c:v>1.1856634506034704</c:v>
                </c:pt>
                <c:pt idx="21">
                  <c:v>1.5770411200358709</c:v>
                </c:pt>
                <c:pt idx="41">
                  <c:v>1.1121287582119996</c:v>
                </c:pt>
                <c:pt idx="43">
                  <c:v>1.0220088433862353</c:v>
                </c:pt>
                <c:pt idx="46">
                  <c:v>1.709228824273072</c:v>
                </c:pt>
                <c:pt idx="48">
                  <c:v>1.4562436707334716</c:v>
                </c:pt>
                <c:pt idx="60">
                  <c:v>1.5299162211403483</c:v>
                </c:pt>
                <c:pt idx="65">
                  <c:v>1.0311078276298633</c:v>
                </c:pt>
                <c:pt idx="69">
                  <c:v>1.1058365025832377</c:v>
                </c:pt>
                <c:pt idx="70">
                  <c:v>1.4973793177501726</c:v>
                </c:pt>
                <c:pt idx="74">
                  <c:v>1.4329052858638074</c:v>
                </c:pt>
                <c:pt idx="76">
                  <c:v>1.4272329395089594</c:v>
                </c:pt>
                <c:pt idx="81">
                  <c:v>1.2501542984749698</c:v>
                </c:pt>
                <c:pt idx="87">
                  <c:v>1.1144810888627144</c:v>
                </c:pt>
                <c:pt idx="92">
                  <c:v>1.5365452822417798</c:v>
                </c:pt>
                <c:pt idx="93">
                  <c:v>1.2122698396521268</c:v>
                </c:pt>
                <c:pt idx="95">
                  <c:v>1.1540792447989241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D48-4DF7-BC11-83579B47F54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State052!$AB$2:$AB$101</c:f>
              <c:numCache>
                <c:formatCode>General</c:formatCode>
                <c:ptCount val="100"/>
                <c:pt idx="2">
                  <c:v>94538</c:v>
                </c:pt>
                <c:pt idx="9">
                  <c:v>54307.6</c:v>
                </c:pt>
                <c:pt idx="15">
                  <c:v>47120.800000000003</c:v>
                </c:pt>
                <c:pt idx="20">
                  <c:v>76033.600000000006</c:v>
                </c:pt>
                <c:pt idx="26">
                  <c:v>82849</c:v>
                </c:pt>
                <c:pt idx="27">
                  <c:v>64383.8</c:v>
                </c:pt>
                <c:pt idx="29">
                  <c:v>89185</c:v>
                </c:pt>
                <c:pt idx="30">
                  <c:v>62381.8</c:v>
                </c:pt>
                <c:pt idx="33">
                  <c:v>89552.2</c:v>
                </c:pt>
                <c:pt idx="37">
                  <c:v>75421.399999999994</c:v>
                </c:pt>
                <c:pt idx="43">
                  <c:v>85098.2</c:v>
                </c:pt>
                <c:pt idx="48">
                  <c:v>78107.399999999994</c:v>
                </c:pt>
                <c:pt idx="52">
                  <c:v>76519</c:v>
                </c:pt>
                <c:pt idx="53">
                  <c:v>55620.4</c:v>
                </c:pt>
                <c:pt idx="54">
                  <c:v>83003</c:v>
                </c:pt>
                <c:pt idx="56">
                  <c:v>69039</c:v>
                </c:pt>
                <c:pt idx="60">
                  <c:v>52706.400000000001</c:v>
                </c:pt>
                <c:pt idx="64">
                  <c:v>74496.399999999994</c:v>
                </c:pt>
                <c:pt idx="67">
                  <c:v>67222.399999999994</c:v>
                </c:pt>
                <c:pt idx="69">
                  <c:v>87133.8</c:v>
                </c:pt>
                <c:pt idx="75">
                  <c:v>76044.800000000003</c:v>
                </c:pt>
                <c:pt idx="76">
                  <c:v>57368.2</c:v>
                </c:pt>
                <c:pt idx="82">
                  <c:v>81782.8</c:v>
                </c:pt>
                <c:pt idx="83">
                  <c:v>58540</c:v>
                </c:pt>
                <c:pt idx="91">
                  <c:v>69871.8</c:v>
                </c:pt>
                <c:pt idx="93">
                  <c:v>55808.6</c:v>
                </c:pt>
                <c:pt idx="97">
                  <c:v>77230</c:v>
                </c:pt>
                <c:pt idx="99">
                  <c:v>71570</c:v>
                </c:pt>
              </c:numCache>
            </c:numRef>
          </c:xVal>
          <c:yVal>
            <c:numRef>
              <c:f>State052!$AC$2:$AC$101</c:f>
              <c:numCache>
                <c:formatCode>General</c:formatCode>
                <c:ptCount val="100"/>
                <c:pt idx="2">
                  <c:v>1.2934269817427912</c:v>
                </c:pt>
                <c:pt idx="9">
                  <c:v>1.0609748911754524</c:v>
                </c:pt>
                <c:pt idx="15">
                  <c:v>1.9383159878440093</c:v>
                </c:pt>
                <c:pt idx="20">
                  <c:v>1.4667988889122703</c:v>
                </c:pt>
                <c:pt idx="26">
                  <c:v>1.1188185735494696</c:v>
                </c:pt>
                <c:pt idx="27">
                  <c:v>1.228088432183251</c:v>
                </c:pt>
                <c:pt idx="29">
                  <c:v>1.0488871446992207</c:v>
                </c:pt>
                <c:pt idx="30">
                  <c:v>1.4770493958173698</c:v>
                </c:pt>
                <c:pt idx="33">
                  <c:v>1.4342249548308139</c:v>
                </c:pt>
                <c:pt idx="37">
                  <c:v>1.2470996295481125</c:v>
                </c:pt>
                <c:pt idx="43">
                  <c:v>1.0460620788688832</c:v>
                </c:pt>
                <c:pt idx="48">
                  <c:v>1.5143507529376219</c:v>
                </c:pt>
                <c:pt idx="52">
                  <c:v>1.0324494569976084</c:v>
                </c:pt>
                <c:pt idx="53">
                  <c:v>1.2708466677693795</c:v>
                </c:pt>
                <c:pt idx="54">
                  <c:v>1.0690938881727166</c:v>
                </c:pt>
                <c:pt idx="56">
                  <c:v>1.5603644316980259</c:v>
                </c:pt>
                <c:pt idx="60">
                  <c:v>1.2198139125419303</c:v>
                </c:pt>
                <c:pt idx="64">
                  <c:v>1.1920576027834904</c:v>
                </c:pt>
                <c:pt idx="67">
                  <c:v>1.7197690055695722</c:v>
                </c:pt>
                <c:pt idx="69">
                  <c:v>1.4409218925376834</c:v>
                </c:pt>
                <c:pt idx="75">
                  <c:v>1.2289466209392357</c:v>
                </c:pt>
                <c:pt idx="76">
                  <c:v>1.4592056226271699</c:v>
                </c:pt>
                <c:pt idx="82">
                  <c:v>1.3787984759631609</c:v>
                </c:pt>
                <c:pt idx="83">
                  <c:v>1.2919542193372053</c:v>
                </c:pt>
                <c:pt idx="91">
                  <c:v>1.2611668799143574</c:v>
                </c:pt>
                <c:pt idx="93">
                  <c:v>1.0854061918772375</c:v>
                </c:pt>
                <c:pt idx="97">
                  <c:v>1.3159135051145927</c:v>
                </c:pt>
                <c:pt idx="99">
                  <c:v>1.399399189604583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D48-4DF7-BC11-83579B47F54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State052!$AD$2:$AD$101</c:f>
              <c:numCache>
                <c:formatCode>General</c:formatCode>
                <c:ptCount val="100"/>
                <c:pt idx="1">
                  <c:v>52927.6</c:v>
                </c:pt>
                <c:pt idx="5">
                  <c:v>54426</c:v>
                </c:pt>
                <c:pt idx="6">
                  <c:v>47609.8</c:v>
                </c:pt>
                <c:pt idx="7">
                  <c:v>48481</c:v>
                </c:pt>
                <c:pt idx="8">
                  <c:v>49851.4</c:v>
                </c:pt>
                <c:pt idx="10">
                  <c:v>49883</c:v>
                </c:pt>
                <c:pt idx="13">
                  <c:v>34370.400000000001</c:v>
                </c:pt>
                <c:pt idx="17">
                  <c:v>44654.6</c:v>
                </c:pt>
                <c:pt idx="23">
                  <c:v>37161.199999999997</c:v>
                </c:pt>
                <c:pt idx="25">
                  <c:v>45800.6</c:v>
                </c:pt>
                <c:pt idx="34">
                  <c:v>38853.199999999997</c:v>
                </c:pt>
                <c:pt idx="35">
                  <c:v>40661.4</c:v>
                </c:pt>
                <c:pt idx="38">
                  <c:v>54213.4</c:v>
                </c:pt>
                <c:pt idx="40">
                  <c:v>48407.8</c:v>
                </c:pt>
                <c:pt idx="41">
                  <c:v>47812.800000000003</c:v>
                </c:pt>
                <c:pt idx="42">
                  <c:v>50418.400000000001</c:v>
                </c:pt>
                <c:pt idx="57">
                  <c:v>48539.6</c:v>
                </c:pt>
                <c:pt idx="58">
                  <c:v>72635.399999999994</c:v>
                </c:pt>
                <c:pt idx="62">
                  <c:v>55634.6</c:v>
                </c:pt>
                <c:pt idx="65">
                  <c:v>44359.199999999997</c:v>
                </c:pt>
                <c:pt idx="66">
                  <c:v>53963</c:v>
                </c:pt>
                <c:pt idx="70">
                  <c:v>49705.2</c:v>
                </c:pt>
                <c:pt idx="71">
                  <c:v>64060.2</c:v>
                </c:pt>
                <c:pt idx="74">
                  <c:v>50522.6</c:v>
                </c:pt>
                <c:pt idx="80">
                  <c:v>48162</c:v>
                </c:pt>
                <c:pt idx="87">
                  <c:v>54712.2</c:v>
                </c:pt>
                <c:pt idx="88">
                  <c:v>59967.4</c:v>
                </c:pt>
                <c:pt idx="89">
                  <c:v>54180</c:v>
                </c:pt>
              </c:numCache>
            </c:numRef>
          </c:xVal>
          <c:yVal>
            <c:numRef>
              <c:f>State052!$AE$2:$AE$101</c:f>
              <c:numCache>
                <c:formatCode>General</c:formatCode>
                <c:ptCount val="100"/>
                <c:pt idx="1">
                  <c:v>2.0539000445892124</c:v>
                </c:pt>
                <c:pt idx="5">
                  <c:v>1.9628302649469003</c:v>
                </c:pt>
                <c:pt idx="6">
                  <c:v>1.3107595495045137</c:v>
                </c:pt>
                <c:pt idx="7">
                  <c:v>1.5348280769786102</c:v>
                </c:pt>
                <c:pt idx="8">
                  <c:v>1.7410544137175685</c:v>
                </c:pt>
                <c:pt idx="10">
                  <c:v>2.2807770182226408</c:v>
                </c:pt>
                <c:pt idx="13">
                  <c:v>1.7584316737657983</c:v>
                </c:pt>
                <c:pt idx="17">
                  <c:v>2.5067294298907616</c:v>
                </c:pt>
                <c:pt idx="23">
                  <c:v>1.087182329957052</c:v>
                </c:pt>
                <c:pt idx="25">
                  <c:v>2.0069169399527516</c:v>
                </c:pt>
                <c:pt idx="34">
                  <c:v>1.6693090916578301</c:v>
                </c:pt>
                <c:pt idx="35">
                  <c:v>2.4754927277467083</c:v>
                </c:pt>
                <c:pt idx="38">
                  <c:v>1.7900740407353164</c:v>
                </c:pt>
                <c:pt idx="40">
                  <c:v>2.0701002730964841</c:v>
                </c:pt>
                <c:pt idx="41">
                  <c:v>1.9560452431148143</c:v>
                </c:pt>
                <c:pt idx="42">
                  <c:v>1.8249686622344223</c:v>
                </c:pt>
                <c:pt idx="57">
                  <c:v>1.6251885058797353</c:v>
                </c:pt>
                <c:pt idx="58">
                  <c:v>1.1502518055934159</c:v>
                </c:pt>
                <c:pt idx="62">
                  <c:v>1.8255546009138199</c:v>
                </c:pt>
                <c:pt idx="65">
                  <c:v>1.5363892946671718</c:v>
                </c:pt>
                <c:pt idx="66">
                  <c:v>1.7436576913811315</c:v>
                </c:pt>
                <c:pt idx="70">
                  <c:v>1.7318912306961849</c:v>
                </c:pt>
                <c:pt idx="71">
                  <c:v>1.9142150664531177</c:v>
                </c:pt>
                <c:pt idx="74">
                  <c:v>1.9271771444858341</c:v>
                </c:pt>
                <c:pt idx="80">
                  <c:v>1.6871392384037207</c:v>
                </c:pt>
                <c:pt idx="87">
                  <c:v>2.1641059946410492</c:v>
                </c:pt>
                <c:pt idx="88">
                  <c:v>1.9085536474817983</c:v>
                </c:pt>
                <c:pt idx="89">
                  <c:v>1.8384090070136583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D48-4DF7-BC11-83579B47F54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State052!$AF$2:$AF$101</c:f>
              <c:numCache>
                <c:formatCode>General</c:formatCode>
                <c:ptCount val="100"/>
                <c:pt idx="0">
                  <c:v>91054.6</c:v>
                </c:pt>
                <c:pt idx="11">
                  <c:v>89106</c:v>
                </c:pt>
                <c:pt idx="16">
                  <c:v>82027.8</c:v>
                </c:pt>
                <c:pt idx="18">
                  <c:v>74876.2</c:v>
                </c:pt>
                <c:pt idx="19">
                  <c:v>82561.8</c:v>
                </c:pt>
                <c:pt idx="28">
                  <c:v>77966</c:v>
                </c:pt>
                <c:pt idx="31">
                  <c:v>53421.599999999999</c:v>
                </c:pt>
                <c:pt idx="32">
                  <c:v>69520.800000000003</c:v>
                </c:pt>
                <c:pt idx="36">
                  <c:v>74507.600000000006</c:v>
                </c:pt>
                <c:pt idx="39">
                  <c:v>71850.2</c:v>
                </c:pt>
                <c:pt idx="45">
                  <c:v>69201.600000000006</c:v>
                </c:pt>
                <c:pt idx="47">
                  <c:v>71570.2</c:v>
                </c:pt>
                <c:pt idx="50">
                  <c:v>69615.600000000006</c:v>
                </c:pt>
                <c:pt idx="55">
                  <c:v>68025.2</c:v>
                </c:pt>
                <c:pt idx="59">
                  <c:v>48810</c:v>
                </c:pt>
                <c:pt idx="61">
                  <c:v>70837.399999999994</c:v>
                </c:pt>
                <c:pt idx="78">
                  <c:v>77260</c:v>
                </c:pt>
                <c:pt idx="81">
                  <c:v>65667.8</c:v>
                </c:pt>
                <c:pt idx="85">
                  <c:v>76799.199999999997</c:v>
                </c:pt>
                <c:pt idx="86">
                  <c:v>61864</c:v>
                </c:pt>
                <c:pt idx="92">
                  <c:v>71536.2</c:v>
                </c:pt>
                <c:pt idx="94">
                  <c:v>55695</c:v>
                </c:pt>
              </c:numCache>
            </c:numRef>
          </c:xVal>
          <c:yVal>
            <c:numRef>
              <c:f>State052!$AG$2:$AG$101</c:f>
              <c:numCache>
                <c:formatCode>General</c:formatCode>
                <c:ptCount val="100"/>
                <c:pt idx="0">
                  <c:v>1.3004944286175546</c:v>
                </c:pt>
                <c:pt idx="11">
                  <c:v>1.3843624447287499</c:v>
                </c:pt>
                <c:pt idx="16">
                  <c:v>1.541782176286576</c:v>
                </c:pt>
                <c:pt idx="18">
                  <c:v>1.7607998269142933</c:v>
                </c:pt>
                <c:pt idx="19">
                  <c:v>1.4154245668093477</c:v>
                </c:pt>
                <c:pt idx="28">
                  <c:v>1.4808506271964703</c:v>
                </c:pt>
                <c:pt idx="31">
                  <c:v>2.3472715156416131</c:v>
                </c:pt>
                <c:pt idx="32">
                  <c:v>1.6455362999275036</c:v>
                </c:pt>
                <c:pt idx="36">
                  <c:v>1.59146181060724</c:v>
                </c:pt>
                <c:pt idx="39">
                  <c:v>1.3064820974750244</c:v>
                </c:pt>
                <c:pt idx="45">
                  <c:v>1.8677458324663012</c:v>
                </c:pt>
                <c:pt idx="47">
                  <c:v>1.8229793964527137</c:v>
                </c:pt>
                <c:pt idx="50">
                  <c:v>1.6891041663075517</c:v>
                </c:pt>
                <c:pt idx="55">
                  <c:v>1.0751603817408844</c:v>
                </c:pt>
                <c:pt idx="59">
                  <c:v>1.8483097725875846</c:v>
                </c:pt>
                <c:pt idx="61">
                  <c:v>1.8039905473662219</c:v>
                </c:pt>
                <c:pt idx="78">
                  <c:v>1.5744628527051514</c:v>
                </c:pt>
                <c:pt idx="81">
                  <c:v>1.7065746073418022</c:v>
                </c:pt>
                <c:pt idx="85">
                  <c:v>1.5003671913249097</c:v>
                </c:pt>
                <c:pt idx="86">
                  <c:v>2.1181300918143022</c:v>
                </c:pt>
                <c:pt idx="92">
                  <c:v>1.6848253052300795</c:v>
                </c:pt>
                <c:pt idx="94">
                  <c:v>1.837382170751414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D48-4DF7-BC11-83579B47F5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3826048"/>
        <c:axId val="1064294000"/>
      </c:scatterChart>
      <c:valAx>
        <c:axId val="1063826048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4294000"/>
        <c:crosses val="autoZero"/>
        <c:crossBetween val="midCat"/>
      </c:valAx>
      <c:valAx>
        <c:axId val="10642940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38260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State052!$AI$2:$AI$101</c:f>
              <c:numCache>
                <c:formatCode>General</c:formatCode>
                <c:ptCount val="100"/>
                <c:pt idx="4">
                  <c:v>40009</c:v>
                </c:pt>
                <c:pt idx="9">
                  <c:v>54307.6</c:v>
                </c:pt>
                <c:pt idx="21">
                  <c:v>49236.2</c:v>
                </c:pt>
                <c:pt idx="22">
                  <c:v>49066.2</c:v>
                </c:pt>
                <c:pt idx="26">
                  <c:v>82849</c:v>
                </c:pt>
                <c:pt idx="27">
                  <c:v>64383.8</c:v>
                </c:pt>
                <c:pt idx="29">
                  <c:v>89185</c:v>
                </c:pt>
                <c:pt idx="39">
                  <c:v>71850.2</c:v>
                </c:pt>
                <c:pt idx="43">
                  <c:v>85098.2</c:v>
                </c:pt>
                <c:pt idx="44">
                  <c:v>40398.199999999997</c:v>
                </c:pt>
                <c:pt idx="46">
                  <c:v>52197.2</c:v>
                </c:pt>
                <c:pt idx="52">
                  <c:v>76519</c:v>
                </c:pt>
                <c:pt idx="54">
                  <c:v>83003</c:v>
                </c:pt>
                <c:pt idx="55">
                  <c:v>68025.2</c:v>
                </c:pt>
                <c:pt idx="58">
                  <c:v>72635.399999999994</c:v>
                </c:pt>
                <c:pt idx="60">
                  <c:v>52706.400000000001</c:v>
                </c:pt>
                <c:pt idx="64">
                  <c:v>74496.399999999994</c:v>
                </c:pt>
                <c:pt idx="68">
                  <c:v>63347.4</c:v>
                </c:pt>
                <c:pt idx="72">
                  <c:v>44595.199999999997</c:v>
                </c:pt>
                <c:pt idx="75">
                  <c:v>76044.800000000003</c:v>
                </c:pt>
                <c:pt idx="90">
                  <c:v>61128</c:v>
                </c:pt>
                <c:pt idx="91">
                  <c:v>69871.8</c:v>
                </c:pt>
                <c:pt idx="93">
                  <c:v>55808.6</c:v>
                </c:pt>
                <c:pt idx="98">
                  <c:v>45211.8</c:v>
                </c:pt>
              </c:numCache>
            </c:numRef>
          </c:xVal>
          <c:yVal>
            <c:numRef>
              <c:f>State052!$AJ$6:$AJ$101</c:f>
              <c:numCache>
                <c:formatCode>General</c:formatCode>
                <c:ptCount val="96"/>
                <c:pt idx="0">
                  <c:v>1.1177984953385489</c:v>
                </c:pt>
                <c:pt idx="5">
                  <c:v>1.0609748911754524</c:v>
                </c:pt>
                <c:pt idx="17">
                  <c:v>1.2632575219046149</c:v>
                </c:pt>
                <c:pt idx="18">
                  <c:v>1.1856634506034704</c:v>
                </c:pt>
                <c:pt idx="22">
                  <c:v>1.1188185735494696</c:v>
                </c:pt>
                <c:pt idx="23">
                  <c:v>1.228088432183251</c:v>
                </c:pt>
                <c:pt idx="25">
                  <c:v>1.0488871446992207</c:v>
                </c:pt>
                <c:pt idx="35">
                  <c:v>1.3064820974750244</c:v>
                </c:pt>
                <c:pt idx="39">
                  <c:v>1.0460620788688832</c:v>
                </c:pt>
                <c:pt idx="40">
                  <c:v>1.1121287582119996</c:v>
                </c:pt>
                <c:pt idx="42">
                  <c:v>1.0220088433862353</c:v>
                </c:pt>
                <c:pt idx="48">
                  <c:v>1.0324494569976084</c:v>
                </c:pt>
                <c:pt idx="50">
                  <c:v>1.0690938881727166</c:v>
                </c:pt>
                <c:pt idx="51">
                  <c:v>1.0751603817408844</c:v>
                </c:pt>
                <c:pt idx="54">
                  <c:v>1.1502518055934159</c:v>
                </c:pt>
                <c:pt idx="56">
                  <c:v>1.2198139125419303</c:v>
                </c:pt>
                <c:pt idx="60">
                  <c:v>1.1920576027834904</c:v>
                </c:pt>
                <c:pt idx="64">
                  <c:v>1.0311078276298633</c:v>
                </c:pt>
                <c:pt idx="68">
                  <c:v>1.1058365025832377</c:v>
                </c:pt>
                <c:pt idx="71">
                  <c:v>1.2289466209392357</c:v>
                </c:pt>
                <c:pt idx="86">
                  <c:v>1.1144810888627144</c:v>
                </c:pt>
                <c:pt idx="87">
                  <c:v>1.2611668799143574</c:v>
                </c:pt>
                <c:pt idx="89">
                  <c:v>1.0854061918772375</c:v>
                </c:pt>
                <c:pt idx="94">
                  <c:v>1.1540792447989241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6DA-4332-AD86-ED998647EAB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State052!$AK$2:$AK$101</c:f>
              <c:numCache>
                <c:formatCode>General</c:formatCode>
                <c:ptCount val="100"/>
                <c:pt idx="0">
                  <c:v>91054.6</c:v>
                </c:pt>
                <c:pt idx="1">
                  <c:v>52927.6</c:v>
                </c:pt>
                <c:pt idx="2">
                  <c:v>94538</c:v>
                </c:pt>
                <c:pt idx="3">
                  <c:v>48281.4</c:v>
                </c:pt>
                <c:pt idx="5">
                  <c:v>54426</c:v>
                </c:pt>
                <c:pt idx="6">
                  <c:v>47609.8</c:v>
                </c:pt>
                <c:pt idx="7">
                  <c:v>48481</c:v>
                </c:pt>
                <c:pt idx="8">
                  <c:v>49851.4</c:v>
                </c:pt>
                <c:pt idx="10">
                  <c:v>49883</c:v>
                </c:pt>
                <c:pt idx="11">
                  <c:v>89106</c:v>
                </c:pt>
                <c:pt idx="12">
                  <c:v>48653.8</c:v>
                </c:pt>
                <c:pt idx="13">
                  <c:v>34370.400000000001</c:v>
                </c:pt>
                <c:pt idx="14">
                  <c:v>39391.800000000003</c:v>
                </c:pt>
                <c:pt idx="15">
                  <c:v>47120.800000000003</c:v>
                </c:pt>
                <c:pt idx="16">
                  <c:v>82027.8</c:v>
                </c:pt>
                <c:pt idx="17">
                  <c:v>44654.6</c:v>
                </c:pt>
                <c:pt idx="18">
                  <c:v>74876.2</c:v>
                </c:pt>
                <c:pt idx="19">
                  <c:v>82561.8</c:v>
                </c:pt>
                <c:pt idx="20">
                  <c:v>76033.600000000006</c:v>
                </c:pt>
                <c:pt idx="23">
                  <c:v>37161.199999999997</c:v>
                </c:pt>
                <c:pt idx="24">
                  <c:v>51741.2</c:v>
                </c:pt>
                <c:pt idx="25">
                  <c:v>45800.6</c:v>
                </c:pt>
                <c:pt idx="28">
                  <c:v>77966</c:v>
                </c:pt>
                <c:pt idx="30">
                  <c:v>62381.8</c:v>
                </c:pt>
                <c:pt idx="31">
                  <c:v>53421.599999999999</c:v>
                </c:pt>
                <c:pt idx="32">
                  <c:v>69520.800000000003</c:v>
                </c:pt>
                <c:pt idx="33">
                  <c:v>89552.2</c:v>
                </c:pt>
                <c:pt idx="34">
                  <c:v>38853.199999999997</c:v>
                </c:pt>
                <c:pt idx="35">
                  <c:v>40661.4</c:v>
                </c:pt>
                <c:pt idx="36">
                  <c:v>74507.600000000006</c:v>
                </c:pt>
                <c:pt idx="37">
                  <c:v>75421.399999999994</c:v>
                </c:pt>
                <c:pt idx="38">
                  <c:v>54213.4</c:v>
                </c:pt>
                <c:pt idx="40">
                  <c:v>48407.8</c:v>
                </c:pt>
                <c:pt idx="41">
                  <c:v>47812.800000000003</c:v>
                </c:pt>
                <c:pt idx="42">
                  <c:v>50418.400000000001</c:v>
                </c:pt>
                <c:pt idx="45">
                  <c:v>69201.600000000006</c:v>
                </c:pt>
                <c:pt idx="47">
                  <c:v>71570.2</c:v>
                </c:pt>
                <c:pt idx="48">
                  <c:v>78107.399999999994</c:v>
                </c:pt>
                <c:pt idx="49">
                  <c:v>41132</c:v>
                </c:pt>
                <c:pt idx="50">
                  <c:v>69615.600000000006</c:v>
                </c:pt>
                <c:pt idx="51">
                  <c:v>33179.199999999997</c:v>
                </c:pt>
                <c:pt idx="53">
                  <c:v>55620.4</c:v>
                </c:pt>
                <c:pt idx="56">
                  <c:v>69039</c:v>
                </c:pt>
                <c:pt idx="57">
                  <c:v>48539.6</c:v>
                </c:pt>
                <c:pt idx="59">
                  <c:v>48810</c:v>
                </c:pt>
                <c:pt idx="61">
                  <c:v>70837.399999999994</c:v>
                </c:pt>
                <c:pt idx="62">
                  <c:v>55634.6</c:v>
                </c:pt>
                <c:pt idx="63">
                  <c:v>53569.599999999999</c:v>
                </c:pt>
                <c:pt idx="65">
                  <c:v>44359.199999999997</c:v>
                </c:pt>
                <c:pt idx="66">
                  <c:v>53963</c:v>
                </c:pt>
                <c:pt idx="67">
                  <c:v>67222.399999999994</c:v>
                </c:pt>
                <c:pt idx="69">
                  <c:v>87133.8</c:v>
                </c:pt>
                <c:pt idx="70">
                  <c:v>49705.2</c:v>
                </c:pt>
                <c:pt idx="71">
                  <c:v>64060.2</c:v>
                </c:pt>
                <c:pt idx="73">
                  <c:v>29801.4</c:v>
                </c:pt>
                <c:pt idx="74">
                  <c:v>50522.6</c:v>
                </c:pt>
                <c:pt idx="76">
                  <c:v>57368.2</c:v>
                </c:pt>
                <c:pt idx="77">
                  <c:v>37643.800000000003</c:v>
                </c:pt>
                <c:pt idx="78">
                  <c:v>77260</c:v>
                </c:pt>
                <c:pt idx="79">
                  <c:v>62650.6</c:v>
                </c:pt>
                <c:pt idx="80">
                  <c:v>48162</c:v>
                </c:pt>
                <c:pt idx="81">
                  <c:v>65667.8</c:v>
                </c:pt>
                <c:pt idx="82">
                  <c:v>81782.8</c:v>
                </c:pt>
                <c:pt idx="83">
                  <c:v>58540</c:v>
                </c:pt>
                <c:pt idx="84">
                  <c:v>53467.8</c:v>
                </c:pt>
                <c:pt idx="85">
                  <c:v>76799.199999999997</c:v>
                </c:pt>
                <c:pt idx="86">
                  <c:v>61864</c:v>
                </c:pt>
                <c:pt idx="87">
                  <c:v>54712.2</c:v>
                </c:pt>
                <c:pt idx="88">
                  <c:v>59967.4</c:v>
                </c:pt>
                <c:pt idx="89">
                  <c:v>54180</c:v>
                </c:pt>
                <c:pt idx="92">
                  <c:v>71536.2</c:v>
                </c:pt>
                <c:pt idx="94">
                  <c:v>55695</c:v>
                </c:pt>
                <c:pt idx="95">
                  <c:v>50017.4</c:v>
                </c:pt>
                <c:pt idx="96">
                  <c:v>47097.599999999999</c:v>
                </c:pt>
                <c:pt idx="97">
                  <c:v>77230</c:v>
                </c:pt>
                <c:pt idx="99">
                  <c:v>71570</c:v>
                </c:pt>
              </c:numCache>
            </c:numRef>
          </c:xVal>
          <c:yVal>
            <c:numRef>
              <c:f>State052!$AL$2:$AL$101</c:f>
              <c:numCache>
                <c:formatCode>General</c:formatCode>
                <c:ptCount val="100"/>
                <c:pt idx="0">
                  <c:v>1.3004944286175546</c:v>
                </c:pt>
                <c:pt idx="1">
                  <c:v>2.0539000445892124</c:v>
                </c:pt>
                <c:pt idx="2">
                  <c:v>1.2934269817427912</c:v>
                </c:pt>
                <c:pt idx="3">
                  <c:v>1.5199434979101683</c:v>
                </c:pt>
                <c:pt idx="5">
                  <c:v>1.9628302649469003</c:v>
                </c:pt>
                <c:pt idx="6">
                  <c:v>1.3107595495045137</c:v>
                </c:pt>
                <c:pt idx="7">
                  <c:v>1.5348280769786102</c:v>
                </c:pt>
                <c:pt idx="8">
                  <c:v>1.7410544137175685</c:v>
                </c:pt>
                <c:pt idx="10">
                  <c:v>2.2807770182226408</c:v>
                </c:pt>
                <c:pt idx="11">
                  <c:v>1.3843624447287499</c:v>
                </c:pt>
                <c:pt idx="12">
                  <c:v>1.1533117659874459</c:v>
                </c:pt>
                <c:pt idx="13">
                  <c:v>1.7584316737657983</c:v>
                </c:pt>
                <c:pt idx="14">
                  <c:v>1.3976512878314775</c:v>
                </c:pt>
                <c:pt idx="15">
                  <c:v>1.9383159878440093</c:v>
                </c:pt>
                <c:pt idx="16">
                  <c:v>1.541782176286576</c:v>
                </c:pt>
                <c:pt idx="17">
                  <c:v>2.5067294298907616</c:v>
                </c:pt>
                <c:pt idx="18">
                  <c:v>1.7607998269142933</c:v>
                </c:pt>
                <c:pt idx="19">
                  <c:v>1.4154245668093477</c:v>
                </c:pt>
                <c:pt idx="20">
                  <c:v>1.4667988889122703</c:v>
                </c:pt>
                <c:pt idx="23">
                  <c:v>1.087182329957052</c:v>
                </c:pt>
                <c:pt idx="24">
                  <c:v>1.5770411200358709</c:v>
                </c:pt>
                <c:pt idx="25">
                  <c:v>2.0069169399527516</c:v>
                </c:pt>
                <c:pt idx="28">
                  <c:v>1.4808506271964703</c:v>
                </c:pt>
                <c:pt idx="30">
                  <c:v>1.4770493958173698</c:v>
                </c:pt>
                <c:pt idx="31">
                  <c:v>2.3472715156416131</c:v>
                </c:pt>
                <c:pt idx="32">
                  <c:v>1.6455362999275036</c:v>
                </c:pt>
                <c:pt idx="33">
                  <c:v>1.4342249548308139</c:v>
                </c:pt>
                <c:pt idx="34">
                  <c:v>1.6693090916578301</c:v>
                </c:pt>
                <c:pt idx="35">
                  <c:v>2.4754927277467083</c:v>
                </c:pt>
                <c:pt idx="36">
                  <c:v>1.59146181060724</c:v>
                </c:pt>
                <c:pt idx="37">
                  <c:v>1.2470996295481125</c:v>
                </c:pt>
                <c:pt idx="38">
                  <c:v>1.7900740407353164</c:v>
                </c:pt>
                <c:pt idx="40">
                  <c:v>2.0701002730964841</c:v>
                </c:pt>
                <c:pt idx="41">
                  <c:v>1.9560452431148143</c:v>
                </c:pt>
                <c:pt idx="42">
                  <c:v>1.8249686622344223</c:v>
                </c:pt>
                <c:pt idx="45">
                  <c:v>1.8677458324663012</c:v>
                </c:pt>
                <c:pt idx="47">
                  <c:v>1.8229793964527137</c:v>
                </c:pt>
                <c:pt idx="48">
                  <c:v>1.5143507529376219</c:v>
                </c:pt>
                <c:pt idx="49">
                  <c:v>1.709228824273072</c:v>
                </c:pt>
                <c:pt idx="50">
                  <c:v>1.6891041663075517</c:v>
                </c:pt>
                <c:pt idx="51">
                  <c:v>1.4562436707334716</c:v>
                </c:pt>
                <c:pt idx="53">
                  <c:v>1.2708466677693795</c:v>
                </c:pt>
                <c:pt idx="56">
                  <c:v>1.5603644316980259</c:v>
                </c:pt>
                <c:pt idx="57">
                  <c:v>1.6251885058797353</c:v>
                </c:pt>
                <c:pt idx="59">
                  <c:v>1.8483097725875846</c:v>
                </c:pt>
                <c:pt idx="61">
                  <c:v>1.8039905473662219</c:v>
                </c:pt>
                <c:pt idx="62">
                  <c:v>1.8255546009138199</c:v>
                </c:pt>
                <c:pt idx="63">
                  <c:v>1.5299162211403483</c:v>
                </c:pt>
                <c:pt idx="65">
                  <c:v>1.5363892946671718</c:v>
                </c:pt>
                <c:pt idx="66">
                  <c:v>1.7436576913811315</c:v>
                </c:pt>
                <c:pt idx="67">
                  <c:v>1.7197690055695722</c:v>
                </c:pt>
                <c:pt idx="69">
                  <c:v>1.4409218925376834</c:v>
                </c:pt>
                <c:pt idx="70">
                  <c:v>1.7318912306961849</c:v>
                </c:pt>
                <c:pt idx="71">
                  <c:v>1.9142150664531177</c:v>
                </c:pt>
                <c:pt idx="73">
                  <c:v>1.4973793177501726</c:v>
                </c:pt>
                <c:pt idx="74">
                  <c:v>1.9271771444858341</c:v>
                </c:pt>
                <c:pt idx="76">
                  <c:v>1.4592056226271699</c:v>
                </c:pt>
                <c:pt idx="77">
                  <c:v>1.4329052858638074</c:v>
                </c:pt>
                <c:pt idx="78">
                  <c:v>1.5744628527051514</c:v>
                </c:pt>
                <c:pt idx="79">
                  <c:v>1.4272329395089594</c:v>
                </c:pt>
                <c:pt idx="80">
                  <c:v>1.6871392384037207</c:v>
                </c:pt>
                <c:pt idx="81">
                  <c:v>1.7065746073418022</c:v>
                </c:pt>
                <c:pt idx="82">
                  <c:v>1.3787984759631609</c:v>
                </c:pt>
                <c:pt idx="83">
                  <c:v>1.2919542193372053</c:v>
                </c:pt>
                <c:pt idx="84">
                  <c:v>1.2501542984749698</c:v>
                </c:pt>
                <c:pt idx="85">
                  <c:v>1.5003671913249097</c:v>
                </c:pt>
                <c:pt idx="86">
                  <c:v>2.1181300918143022</c:v>
                </c:pt>
                <c:pt idx="87">
                  <c:v>2.1641059946410492</c:v>
                </c:pt>
                <c:pt idx="88">
                  <c:v>1.9085536474817983</c:v>
                </c:pt>
                <c:pt idx="89">
                  <c:v>1.8384090070136583</c:v>
                </c:pt>
                <c:pt idx="92">
                  <c:v>1.6848253052300795</c:v>
                </c:pt>
                <c:pt idx="94">
                  <c:v>1.837382170751414</c:v>
                </c:pt>
                <c:pt idx="95">
                  <c:v>1.5365452822417798</c:v>
                </c:pt>
                <c:pt idx="96">
                  <c:v>1.2122698396521268</c:v>
                </c:pt>
                <c:pt idx="97">
                  <c:v>1.3159135051145927</c:v>
                </c:pt>
                <c:pt idx="99">
                  <c:v>1.399399189604583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6DA-4332-AD86-ED998647EA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3804848"/>
        <c:axId val="1064309808"/>
      </c:scatterChart>
      <c:valAx>
        <c:axId val="1063804848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4309808"/>
        <c:crosses val="autoZero"/>
        <c:crossBetween val="midCat"/>
      </c:valAx>
      <c:valAx>
        <c:axId val="10643098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380484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State051!$J$2:$J$101</c:f>
              <c:numCache>
                <c:formatCode>General</c:formatCode>
                <c:ptCount val="100"/>
                <c:pt idx="0">
                  <c:v>91271</c:v>
                </c:pt>
                <c:pt idx="1">
                  <c:v>52297.4</c:v>
                </c:pt>
                <c:pt idx="2">
                  <c:v>94502</c:v>
                </c:pt>
                <c:pt idx="3">
                  <c:v>49896</c:v>
                </c:pt>
                <c:pt idx="4">
                  <c:v>39638.400000000001</c:v>
                </c:pt>
                <c:pt idx="5">
                  <c:v>55540</c:v>
                </c:pt>
                <c:pt idx="6">
                  <c:v>48580.2</c:v>
                </c:pt>
                <c:pt idx="7">
                  <c:v>48188.6</c:v>
                </c:pt>
                <c:pt idx="8">
                  <c:v>49042</c:v>
                </c:pt>
                <c:pt idx="9">
                  <c:v>54603.6</c:v>
                </c:pt>
                <c:pt idx="10">
                  <c:v>49802</c:v>
                </c:pt>
                <c:pt idx="11">
                  <c:v>88205.8</c:v>
                </c:pt>
                <c:pt idx="12">
                  <c:v>49465.599999999999</c:v>
                </c:pt>
                <c:pt idx="13">
                  <c:v>34279.199999999997</c:v>
                </c:pt>
                <c:pt idx="14">
                  <c:v>39473.199999999997</c:v>
                </c:pt>
                <c:pt idx="15">
                  <c:v>48047.6</c:v>
                </c:pt>
                <c:pt idx="16">
                  <c:v>81421.2</c:v>
                </c:pt>
                <c:pt idx="17">
                  <c:v>44697.8</c:v>
                </c:pt>
                <c:pt idx="18">
                  <c:v>74881.600000000006</c:v>
                </c:pt>
                <c:pt idx="19">
                  <c:v>82325</c:v>
                </c:pt>
                <c:pt idx="20">
                  <c:v>76505.399999999994</c:v>
                </c:pt>
                <c:pt idx="21">
                  <c:v>50730.6</c:v>
                </c:pt>
                <c:pt idx="22">
                  <c:v>49364.6</c:v>
                </c:pt>
                <c:pt idx="23">
                  <c:v>36125.599999999999</c:v>
                </c:pt>
                <c:pt idx="24">
                  <c:v>51480</c:v>
                </c:pt>
                <c:pt idx="25">
                  <c:v>45797</c:v>
                </c:pt>
                <c:pt idx="26">
                  <c:v>83205.2</c:v>
                </c:pt>
                <c:pt idx="27">
                  <c:v>63587.199999999997</c:v>
                </c:pt>
                <c:pt idx="28">
                  <c:v>78066</c:v>
                </c:pt>
                <c:pt idx="29">
                  <c:v>89529.8</c:v>
                </c:pt>
                <c:pt idx="30">
                  <c:v>63106</c:v>
                </c:pt>
                <c:pt idx="31">
                  <c:v>52050.8</c:v>
                </c:pt>
                <c:pt idx="32">
                  <c:v>68053.600000000006</c:v>
                </c:pt>
                <c:pt idx="33">
                  <c:v>90319.6</c:v>
                </c:pt>
                <c:pt idx="34">
                  <c:v>38484.400000000001</c:v>
                </c:pt>
                <c:pt idx="35">
                  <c:v>40851.800000000003</c:v>
                </c:pt>
                <c:pt idx="36">
                  <c:v>73333.399999999994</c:v>
                </c:pt>
                <c:pt idx="37">
                  <c:v>76647.600000000006</c:v>
                </c:pt>
                <c:pt idx="38">
                  <c:v>52629</c:v>
                </c:pt>
                <c:pt idx="39">
                  <c:v>73135.600000000006</c:v>
                </c:pt>
                <c:pt idx="40">
                  <c:v>48445.4</c:v>
                </c:pt>
                <c:pt idx="41">
                  <c:v>47836.800000000003</c:v>
                </c:pt>
                <c:pt idx="42">
                  <c:v>52562</c:v>
                </c:pt>
                <c:pt idx="43">
                  <c:v>85039</c:v>
                </c:pt>
                <c:pt idx="44">
                  <c:v>39939.199999999997</c:v>
                </c:pt>
                <c:pt idx="45">
                  <c:v>67790.2</c:v>
                </c:pt>
                <c:pt idx="46">
                  <c:v>53279</c:v>
                </c:pt>
                <c:pt idx="47">
                  <c:v>71559.199999999997</c:v>
                </c:pt>
                <c:pt idx="48">
                  <c:v>77812</c:v>
                </c:pt>
                <c:pt idx="49">
                  <c:v>41030.6</c:v>
                </c:pt>
                <c:pt idx="50">
                  <c:v>70540.800000000003</c:v>
                </c:pt>
                <c:pt idx="51">
                  <c:v>34524</c:v>
                </c:pt>
                <c:pt idx="52">
                  <c:v>77142.399999999994</c:v>
                </c:pt>
                <c:pt idx="53">
                  <c:v>56917.4</c:v>
                </c:pt>
                <c:pt idx="54">
                  <c:v>83812.399999999994</c:v>
                </c:pt>
                <c:pt idx="55">
                  <c:v>67732.800000000003</c:v>
                </c:pt>
                <c:pt idx="56">
                  <c:v>66783</c:v>
                </c:pt>
                <c:pt idx="57">
                  <c:v>51353.8</c:v>
                </c:pt>
                <c:pt idx="58">
                  <c:v>72353.399999999994</c:v>
                </c:pt>
                <c:pt idx="59">
                  <c:v>48665.8</c:v>
                </c:pt>
                <c:pt idx="60">
                  <c:v>52641.599999999999</c:v>
                </c:pt>
                <c:pt idx="61">
                  <c:v>70097.8</c:v>
                </c:pt>
                <c:pt idx="62">
                  <c:v>54490.400000000001</c:v>
                </c:pt>
                <c:pt idx="63">
                  <c:v>53570.8</c:v>
                </c:pt>
                <c:pt idx="64">
                  <c:v>73143.8</c:v>
                </c:pt>
                <c:pt idx="65">
                  <c:v>42535.199999999997</c:v>
                </c:pt>
                <c:pt idx="66">
                  <c:v>53283</c:v>
                </c:pt>
                <c:pt idx="67">
                  <c:v>68451.199999999997</c:v>
                </c:pt>
                <c:pt idx="68">
                  <c:v>62715.199999999997</c:v>
                </c:pt>
                <c:pt idx="69">
                  <c:v>87226.2</c:v>
                </c:pt>
                <c:pt idx="70">
                  <c:v>49268.6</c:v>
                </c:pt>
                <c:pt idx="71">
                  <c:v>65123.6</c:v>
                </c:pt>
                <c:pt idx="72">
                  <c:v>45418.400000000001</c:v>
                </c:pt>
                <c:pt idx="73">
                  <c:v>30982.6</c:v>
                </c:pt>
                <c:pt idx="74">
                  <c:v>50663.6</c:v>
                </c:pt>
                <c:pt idx="75">
                  <c:v>76973.8</c:v>
                </c:pt>
                <c:pt idx="76">
                  <c:v>59652</c:v>
                </c:pt>
                <c:pt idx="77">
                  <c:v>38441</c:v>
                </c:pt>
                <c:pt idx="78">
                  <c:v>78701.8</c:v>
                </c:pt>
                <c:pt idx="79">
                  <c:v>60428.800000000003</c:v>
                </c:pt>
                <c:pt idx="80">
                  <c:v>48939.199999999997</c:v>
                </c:pt>
                <c:pt idx="81">
                  <c:v>67105.2</c:v>
                </c:pt>
                <c:pt idx="82">
                  <c:v>81143.399999999994</c:v>
                </c:pt>
                <c:pt idx="83">
                  <c:v>58418.8</c:v>
                </c:pt>
                <c:pt idx="84">
                  <c:v>53800.2</c:v>
                </c:pt>
                <c:pt idx="85">
                  <c:v>76532.800000000003</c:v>
                </c:pt>
                <c:pt idx="86">
                  <c:v>61738.2</c:v>
                </c:pt>
                <c:pt idx="87">
                  <c:v>54067.4</c:v>
                </c:pt>
                <c:pt idx="88">
                  <c:v>58655.199999999997</c:v>
                </c:pt>
                <c:pt idx="89">
                  <c:v>53976.6</c:v>
                </c:pt>
                <c:pt idx="90">
                  <c:v>61619.4</c:v>
                </c:pt>
                <c:pt idx="91">
                  <c:v>69016</c:v>
                </c:pt>
                <c:pt idx="92">
                  <c:v>72302.8</c:v>
                </c:pt>
                <c:pt idx="93">
                  <c:v>55475.6</c:v>
                </c:pt>
                <c:pt idx="94">
                  <c:v>55050.8</c:v>
                </c:pt>
                <c:pt idx="95">
                  <c:v>48969</c:v>
                </c:pt>
                <c:pt idx="96">
                  <c:v>45631.6</c:v>
                </c:pt>
                <c:pt idx="97">
                  <c:v>76354.399999999994</c:v>
                </c:pt>
                <c:pt idx="98">
                  <c:v>45302.8</c:v>
                </c:pt>
                <c:pt idx="99">
                  <c:v>71374.8</c:v>
                </c:pt>
              </c:numCache>
            </c:numRef>
          </c:xVal>
          <c:yVal>
            <c:numRef>
              <c:f>State051!$K$2:$K$101</c:f>
              <c:numCache>
                <c:formatCode>General</c:formatCode>
                <c:ptCount val="100"/>
                <c:pt idx="0">
                  <c:v>1.3028234598065103</c:v>
                </c:pt>
                <c:pt idx="1">
                  <c:v>2.1141968816805425</c:v>
                </c:pt>
                <c:pt idx="2">
                  <c:v>1.325844955662314</c:v>
                </c:pt>
                <c:pt idx="3">
                  <c:v>1.4311968895302229</c:v>
                </c:pt>
                <c:pt idx="4">
                  <c:v>1.1192429563251796</c:v>
                </c:pt>
                <c:pt idx="5">
                  <c:v>1.8557796182931221</c:v>
                </c:pt>
                <c:pt idx="6">
                  <c:v>1.2765900510907737</c:v>
                </c:pt>
                <c:pt idx="7">
                  <c:v>1.5380608691682265</c:v>
                </c:pt>
                <c:pt idx="8">
                  <c:v>1.8008645650666775</c:v>
                </c:pt>
                <c:pt idx="9">
                  <c:v>1.0912467309847702</c:v>
                </c:pt>
                <c:pt idx="10">
                  <c:v>2.3383799847395688</c:v>
                </c:pt>
                <c:pt idx="11">
                  <c:v>1.3990689954628834</c:v>
                </c:pt>
                <c:pt idx="12">
                  <c:v>1.122739843446759</c:v>
                </c:pt>
                <c:pt idx="13">
                  <c:v>1.8211626875773066</c:v>
                </c:pt>
                <c:pt idx="14">
                  <c:v>1.4258534904694833</c:v>
                </c:pt>
                <c:pt idx="15">
                  <c:v>1.9091276151150109</c:v>
                </c:pt>
                <c:pt idx="16">
                  <c:v>1.5143353328125846</c:v>
                </c:pt>
                <c:pt idx="17">
                  <c:v>2.5060964969193114</c:v>
                </c:pt>
                <c:pt idx="18">
                  <c:v>1.7676438537638084</c:v>
                </c:pt>
                <c:pt idx="19">
                  <c:v>1.3782933495293046</c:v>
                </c:pt>
                <c:pt idx="20">
                  <c:v>1.459217257866765</c:v>
                </c:pt>
                <c:pt idx="21">
                  <c:v>1.2262815736458863</c:v>
                </c:pt>
                <c:pt idx="22">
                  <c:v>1.1993614857610515</c:v>
                </c:pt>
                <c:pt idx="23">
                  <c:v>1.1777243838164626</c:v>
                </c:pt>
                <c:pt idx="24">
                  <c:v>1.585042735042735</c:v>
                </c:pt>
                <c:pt idx="25">
                  <c:v>2.0117038233945457</c:v>
                </c:pt>
                <c:pt idx="26">
                  <c:v>1.1440751299197647</c:v>
                </c:pt>
                <c:pt idx="27">
                  <c:v>1.2551110915404358</c:v>
                </c:pt>
                <c:pt idx="28">
                  <c:v>1.4414726001076013</c:v>
                </c:pt>
                <c:pt idx="29">
                  <c:v>1.0448476373229918</c:v>
                </c:pt>
                <c:pt idx="30">
                  <c:v>1.4825690108705987</c:v>
                </c:pt>
                <c:pt idx="31">
                  <c:v>2.4076094891913282</c:v>
                </c:pt>
                <c:pt idx="32">
                  <c:v>1.6920045375997741</c:v>
                </c:pt>
                <c:pt idx="33">
                  <c:v>1.4631486410480117</c:v>
                </c:pt>
                <c:pt idx="34">
                  <c:v>1.70302772032304</c:v>
                </c:pt>
                <c:pt idx="35">
                  <c:v>2.4384972020816709</c:v>
                </c:pt>
                <c:pt idx="36">
                  <c:v>1.6151167135302607</c:v>
                </c:pt>
                <c:pt idx="37">
                  <c:v>1.2233259749816041</c:v>
                </c:pt>
                <c:pt idx="38">
                  <c:v>1.8446293868399553</c:v>
                </c:pt>
                <c:pt idx="39">
                  <c:v>1.2827132067009772</c:v>
                </c:pt>
                <c:pt idx="40">
                  <c:v>2.0417624789969739</c:v>
                </c:pt>
                <c:pt idx="41">
                  <c:v>1.9550847882801523</c:v>
                </c:pt>
                <c:pt idx="42">
                  <c:v>1.7502568395418743</c:v>
                </c:pt>
                <c:pt idx="43">
                  <c:v>1.0511647596984912</c:v>
                </c:pt>
                <c:pt idx="44">
                  <c:v>1.0992959298133163</c:v>
                </c:pt>
                <c:pt idx="45">
                  <c:v>1.9004959418913059</c:v>
                </c:pt>
                <c:pt idx="46">
                  <c:v>1.0289982920099852</c:v>
                </c:pt>
                <c:pt idx="47">
                  <c:v>1.8232316739147447</c:v>
                </c:pt>
                <c:pt idx="48">
                  <c:v>1.5356757312496787</c:v>
                </c:pt>
                <c:pt idx="49">
                  <c:v>1.7153539065965402</c:v>
                </c:pt>
                <c:pt idx="50">
                  <c:v>1.6672478905824712</c:v>
                </c:pt>
                <c:pt idx="51">
                  <c:v>1.4859228362877999</c:v>
                </c:pt>
                <c:pt idx="52">
                  <c:v>1.0426691417430622</c:v>
                </c:pt>
                <c:pt idx="53">
                  <c:v>1.2695766145326386</c:v>
                </c:pt>
                <c:pt idx="54">
                  <c:v>1.1089647832540293</c:v>
                </c:pt>
                <c:pt idx="55">
                  <c:v>1.083108922117497</c:v>
                </c:pt>
                <c:pt idx="56">
                  <c:v>1.6073252174954704</c:v>
                </c:pt>
                <c:pt idx="57">
                  <c:v>1.5167134661894544</c:v>
                </c:pt>
                <c:pt idx="58">
                  <c:v>1.154721132662736</c:v>
                </c:pt>
                <c:pt idx="59">
                  <c:v>1.8493685503988426</c:v>
                </c:pt>
                <c:pt idx="60">
                  <c:v>1.2204416279140451</c:v>
                </c:pt>
                <c:pt idx="61">
                  <c:v>1.8239374131570463</c:v>
                </c:pt>
                <c:pt idx="62">
                  <c:v>1.8827720112166546</c:v>
                </c:pt>
                <c:pt idx="63">
                  <c:v>1.5324206470689254</c:v>
                </c:pt>
                <c:pt idx="64">
                  <c:v>1.1898069282700652</c:v>
                </c:pt>
                <c:pt idx="65">
                  <c:v>1.5963719460587937</c:v>
                </c:pt>
                <c:pt idx="66">
                  <c:v>1.804496743801963</c:v>
                </c:pt>
                <c:pt idx="67">
                  <c:v>1.6921398017857978</c:v>
                </c:pt>
                <c:pt idx="68">
                  <c:v>1.1152320330637548</c:v>
                </c:pt>
                <c:pt idx="69">
                  <c:v>1.4397279716415481</c:v>
                </c:pt>
                <c:pt idx="70">
                  <c:v>1.7469747465931649</c:v>
                </c:pt>
                <c:pt idx="71">
                  <c:v>1.9030274739111475</c:v>
                </c:pt>
                <c:pt idx="72">
                  <c:v>1.105961460553432</c:v>
                </c:pt>
                <c:pt idx="73">
                  <c:v>1.4291570107092368</c:v>
                </c:pt>
                <c:pt idx="74">
                  <c:v>1.9166028470144245</c:v>
                </c:pt>
                <c:pt idx="75">
                  <c:v>1.199615973227254</c:v>
                </c:pt>
                <c:pt idx="76">
                  <c:v>1.4034064239254342</c:v>
                </c:pt>
                <c:pt idx="77">
                  <c:v>1.3131292109986732</c:v>
                </c:pt>
                <c:pt idx="78">
                  <c:v>1.5477028479653578</c:v>
                </c:pt>
                <c:pt idx="79">
                  <c:v>1.4649140807032408</c:v>
                </c:pt>
                <c:pt idx="80">
                  <c:v>1.6565043972929676</c:v>
                </c:pt>
                <c:pt idx="81">
                  <c:v>1.653865870305133</c:v>
                </c:pt>
                <c:pt idx="82">
                  <c:v>1.3946420780987734</c:v>
                </c:pt>
                <c:pt idx="83">
                  <c:v>1.3559504816942491</c:v>
                </c:pt>
                <c:pt idx="84">
                  <c:v>1.2424303255378233</c:v>
                </c:pt>
                <c:pt idx="85">
                  <c:v>1.5164870486902347</c:v>
                </c:pt>
                <c:pt idx="86">
                  <c:v>2.1226404397925434</c:v>
                </c:pt>
                <c:pt idx="87">
                  <c:v>2.1645390753023079</c:v>
                </c:pt>
                <c:pt idx="88">
                  <c:v>1.9428797446773689</c:v>
                </c:pt>
                <c:pt idx="89">
                  <c:v>1.847170811055161</c:v>
                </c:pt>
                <c:pt idx="90">
                  <c:v>1.1138537538502484</c:v>
                </c:pt>
                <c:pt idx="91">
                  <c:v>1.3204909006607164</c:v>
                </c:pt>
                <c:pt idx="92">
                  <c:v>1.6664084931703889</c:v>
                </c:pt>
                <c:pt idx="93">
                  <c:v>1.0689023642826756</c:v>
                </c:pt>
                <c:pt idx="94">
                  <c:v>1.858937563123515</c:v>
                </c:pt>
                <c:pt idx="95">
                  <c:v>1.5694827339745554</c:v>
                </c:pt>
                <c:pt idx="96">
                  <c:v>1.346632596709298</c:v>
                </c:pt>
                <c:pt idx="97">
                  <c:v>1.3316979768029087</c:v>
                </c:pt>
                <c:pt idx="98">
                  <c:v>1.1517610390527737</c:v>
                </c:pt>
                <c:pt idx="99">
                  <c:v>1.4221966296227799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783-4BCD-92FA-EC39890486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2317136"/>
        <c:axId val="1057921856"/>
      </c:scatterChart>
      <c:valAx>
        <c:axId val="1052317136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57921856"/>
        <c:crosses val="autoZero"/>
        <c:crossBetween val="midCat"/>
      </c:valAx>
      <c:valAx>
        <c:axId val="10579218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523171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State051!$Z$2:$Z$101</c:f>
              <c:numCache>
                <c:formatCode>General</c:formatCode>
                <c:ptCount val="100"/>
                <c:pt idx="3">
                  <c:v>49896</c:v>
                </c:pt>
                <c:pt idx="4">
                  <c:v>39638.400000000001</c:v>
                </c:pt>
                <c:pt idx="12">
                  <c:v>49465.599999999999</c:v>
                </c:pt>
                <c:pt idx="14">
                  <c:v>39473.199999999997</c:v>
                </c:pt>
                <c:pt idx="21">
                  <c:v>50730.6</c:v>
                </c:pt>
                <c:pt idx="22">
                  <c:v>49364.6</c:v>
                </c:pt>
                <c:pt idx="24">
                  <c:v>51480</c:v>
                </c:pt>
                <c:pt idx="44">
                  <c:v>39939.199999999997</c:v>
                </c:pt>
                <c:pt idx="46">
                  <c:v>53279</c:v>
                </c:pt>
                <c:pt idx="49">
                  <c:v>41030.6</c:v>
                </c:pt>
                <c:pt idx="51">
                  <c:v>34524</c:v>
                </c:pt>
                <c:pt idx="63">
                  <c:v>53570.8</c:v>
                </c:pt>
                <c:pt idx="68">
                  <c:v>62715.199999999997</c:v>
                </c:pt>
                <c:pt idx="72">
                  <c:v>45418.400000000001</c:v>
                </c:pt>
                <c:pt idx="73">
                  <c:v>30982.6</c:v>
                </c:pt>
                <c:pt idx="77">
                  <c:v>38441</c:v>
                </c:pt>
                <c:pt idx="79">
                  <c:v>60428.800000000003</c:v>
                </c:pt>
                <c:pt idx="84">
                  <c:v>53800.2</c:v>
                </c:pt>
                <c:pt idx="90">
                  <c:v>61619.4</c:v>
                </c:pt>
                <c:pt idx="95">
                  <c:v>48969</c:v>
                </c:pt>
                <c:pt idx="96">
                  <c:v>45631.6</c:v>
                </c:pt>
                <c:pt idx="98">
                  <c:v>45302.8</c:v>
                </c:pt>
              </c:numCache>
            </c:numRef>
          </c:xVal>
          <c:yVal>
            <c:numRef>
              <c:f>State051!$AA$5:$AA$101</c:f>
              <c:numCache>
                <c:formatCode>General</c:formatCode>
                <c:ptCount val="97"/>
                <c:pt idx="0">
                  <c:v>1.4311968895302229</c:v>
                </c:pt>
                <c:pt idx="1">
                  <c:v>1.1192429563251796</c:v>
                </c:pt>
                <c:pt idx="9">
                  <c:v>1.122739843446759</c:v>
                </c:pt>
                <c:pt idx="11">
                  <c:v>1.4258534904694833</c:v>
                </c:pt>
                <c:pt idx="18">
                  <c:v>1.2262815736458863</c:v>
                </c:pt>
                <c:pt idx="19">
                  <c:v>1.1993614857610515</c:v>
                </c:pt>
                <c:pt idx="21">
                  <c:v>1.585042735042735</c:v>
                </c:pt>
                <c:pt idx="41">
                  <c:v>1.0992959298133163</c:v>
                </c:pt>
                <c:pt idx="43">
                  <c:v>1.0289982920099852</c:v>
                </c:pt>
                <c:pt idx="46">
                  <c:v>1.7153539065965402</c:v>
                </c:pt>
                <c:pt idx="48">
                  <c:v>1.4859228362877999</c:v>
                </c:pt>
                <c:pt idx="60">
                  <c:v>1.5324206470689254</c:v>
                </c:pt>
                <c:pt idx="65">
                  <c:v>1.1152320330637548</c:v>
                </c:pt>
                <c:pt idx="69">
                  <c:v>1.105961460553432</c:v>
                </c:pt>
                <c:pt idx="70">
                  <c:v>1.4291570107092368</c:v>
                </c:pt>
                <c:pt idx="74">
                  <c:v>1.3131292109986732</c:v>
                </c:pt>
                <c:pt idx="76">
                  <c:v>1.4649140807032408</c:v>
                </c:pt>
                <c:pt idx="81">
                  <c:v>1.2424303255378233</c:v>
                </c:pt>
                <c:pt idx="87">
                  <c:v>1.1138537538502484</c:v>
                </c:pt>
                <c:pt idx="92">
                  <c:v>1.5694827339745554</c:v>
                </c:pt>
                <c:pt idx="93">
                  <c:v>1.346632596709298</c:v>
                </c:pt>
                <c:pt idx="95">
                  <c:v>1.1517610390527737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CF5-4B5D-A5ED-95F82D63EDC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State051!$AB$2:$AB$101</c:f>
              <c:numCache>
                <c:formatCode>General</c:formatCode>
                <c:ptCount val="100"/>
                <c:pt idx="2">
                  <c:v>94502</c:v>
                </c:pt>
                <c:pt idx="9">
                  <c:v>54603.6</c:v>
                </c:pt>
                <c:pt idx="15">
                  <c:v>48047.6</c:v>
                </c:pt>
                <c:pt idx="20">
                  <c:v>76505.399999999994</c:v>
                </c:pt>
                <c:pt idx="26">
                  <c:v>83205.2</c:v>
                </c:pt>
                <c:pt idx="27">
                  <c:v>63587.199999999997</c:v>
                </c:pt>
                <c:pt idx="29">
                  <c:v>89529.8</c:v>
                </c:pt>
                <c:pt idx="30">
                  <c:v>63106</c:v>
                </c:pt>
                <c:pt idx="33">
                  <c:v>90319.6</c:v>
                </c:pt>
                <c:pt idx="37">
                  <c:v>76647.600000000006</c:v>
                </c:pt>
                <c:pt idx="43">
                  <c:v>85039</c:v>
                </c:pt>
                <c:pt idx="48">
                  <c:v>77812</c:v>
                </c:pt>
                <c:pt idx="52">
                  <c:v>77142.399999999994</c:v>
                </c:pt>
                <c:pt idx="53">
                  <c:v>56917.4</c:v>
                </c:pt>
                <c:pt idx="54">
                  <c:v>83812.399999999994</c:v>
                </c:pt>
                <c:pt idx="56">
                  <c:v>66783</c:v>
                </c:pt>
                <c:pt idx="60">
                  <c:v>52641.599999999999</c:v>
                </c:pt>
                <c:pt idx="64">
                  <c:v>73143.8</c:v>
                </c:pt>
                <c:pt idx="67">
                  <c:v>68451.199999999997</c:v>
                </c:pt>
                <c:pt idx="69">
                  <c:v>87226.2</c:v>
                </c:pt>
                <c:pt idx="75">
                  <c:v>76973.8</c:v>
                </c:pt>
                <c:pt idx="76">
                  <c:v>59652</c:v>
                </c:pt>
                <c:pt idx="82">
                  <c:v>81143.399999999994</c:v>
                </c:pt>
                <c:pt idx="83">
                  <c:v>58418.8</c:v>
                </c:pt>
                <c:pt idx="91">
                  <c:v>69016</c:v>
                </c:pt>
                <c:pt idx="93">
                  <c:v>55475.6</c:v>
                </c:pt>
                <c:pt idx="97">
                  <c:v>76354.399999999994</c:v>
                </c:pt>
                <c:pt idx="99">
                  <c:v>71374.8</c:v>
                </c:pt>
              </c:numCache>
            </c:numRef>
          </c:xVal>
          <c:yVal>
            <c:numRef>
              <c:f>State051!$AC$2:$AC$101</c:f>
              <c:numCache>
                <c:formatCode>General</c:formatCode>
                <c:ptCount val="100"/>
                <c:pt idx="2">
                  <c:v>1.325844955662314</c:v>
                </c:pt>
                <c:pt idx="9">
                  <c:v>1.0912467309847702</c:v>
                </c:pt>
                <c:pt idx="15">
                  <c:v>1.9091276151150109</c:v>
                </c:pt>
                <c:pt idx="20">
                  <c:v>1.459217257866765</c:v>
                </c:pt>
                <c:pt idx="26">
                  <c:v>1.1440751299197647</c:v>
                </c:pt>
                <c:pt idx="27">
                  <c:v>1.2551110915404358</c:v>
                </c:pt>
                <c:pt idx="29">
                  <c:v>1.0448476373229918</c:v>
                </c:pt>
                <c:pt idx="30">
                  <c:v>1.4825690108705987</c:v>
                </c:pt>
                <c:pt idx="33">
                  <c:v>1.4631486410480117</c:v>
                </c:pt>
                <c:pt idx="37">
                  <c:v>1.2233259749816041</c:v>
                </c:pt>
                <c:pt idx="43">
                  <c:v>1.0511647596984912</c:v>
                </c:pt>
                <c:pt idx="48">
                  <c:v>1.5356757312496787</c:v>
                </c:pt>
                <c:pt idx="52">
                  <c:v>1.0426691417430622</c:v>
                </c:pt>
                <c:pt idx="53">
                  <c:v>1.2695766145326386</c:v>
                </c:pt>
                <c:pt idx="54">
                  <c:v>1.1089647832540293</c:v>
                </c:pt>
                <c:pt idx="56">
                  <c:v>1.6073252174954704</c:v>
                </c:pt>
                <c:pt idx="60">
                  <c:v>1.2204416279140451</c:v>
                </c:pt>
                <c:pt idx="64">
                  <c:v>1.1898069282700652</c:v>
                </c:pt>
                <c:pt idx="67">
                  <c:v>1.6921398017857978</c:v>
                </c:pt>
                <c:pt idx="69">
                  <c:v>1.4397279716415481</c:v>
                </c:pt>
                <c:pt idx="75">
                  <c:v>1.199615973227254</c:v>
                </c:pt>
                <c:pt idx="76">
                  <c:v>1.4034064239254342</c:v>
                </c:pt>
                <c:pt idx="82">
                  <c:v>1.3946420780987734</c:v>
                </c:pt>
                <c:pt idx="83">
                  <c:v>1.3559504816942491</c:v>
                </c:pt>
                <c:pt idx="91">
                  <c:v>1.3204909006607164</c:v>
                </c:pt>
                <c:pt idx="93">
                  <c:v>1.0689023642826756</c:v>
                </c:pt>
                <c:pt idx="97">
                  <c:v>1.3316979768029087</c:v>
                </c:pt>
                <c:pt idx="99">
                  <c:v>1.4221966296227799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CF5-4B5D-A5ED-95F82D63EDC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State051!$AD$2:$AD$101</c:f>
              <c:numCache>
                <c:formatCode>General</c:formatCode>
                <c:ptCount val="100"/>
                <c:pt idx="1">
                  <c:v>52297.4</c:v>
                </c:pt>
                <c:pt idx="5">
                  <c:v>55540</c:v>
                </c:pt>
                <c:pt idx="6">
                  <c:v>48580.2</c:v>
                </c:pt>
                <c:pt idx="7">
                  <c:v>48188.6</c:v>
                </c:pt>
                <c:pt idx="8">
                  <c:v>49042</c:v>
                </c:pt>
                <c:pt idx="10">
                  <c:v>49802</c:v>
                </c:pt>
                <c:pt idx="13">
                  <c:v>34279.199999999997</c:v>
                </c:pt>
                <c:pt idx="17">
                  <c:v>44697.8</c:v>
                </c:pt>
                <c:pt idx="23">
                  <c:v>36125.599999999999</c:v>
                </c:pt>
                <c:pt idx="25">
                  <c:v>45797</c:v>
                </c:pt>
                <c:pt idx="34">
                  <c:v>38484.400000000001</c:v>
                </c:pt>
                <c:pt idx="35">
                  <c:v>40851.800000000003</c:v>
                </c:pt>
                <c:pt idx="38">
                  <c:v>52629</c:v>
                </c:pt>
                <c:pt idx="40">
                  <c:v>48445.4</c:v>
                </c:pt>
                <c:pt idx="41">
                  <c:v>47836.800000000003</c:v>
                </c:pt>
                <c:pt idx="42">
                  <c:v>52562</c:v>
                </c:pt>
                <c:pt idx="57">
                  <c:v>51353.8</c:v>
                </c:pt>
                <c:pt idx="58">
                  <c:v>72353.399999999994</c:v>
                </c:pt>
                <c:pt idx="62">
                  <c:v>54490.400000000001</c:v>
                </c:pt>
                <c:pt idx="65">
                  <c:v>42535.199999999997</c:v>
                </c:pt>
                <c:pt idx="66">
                  <c:v>53283</c:v>
                </c:pt>
                <c:pt idx="70">
                  <c:v>49268.6</c:v>
                </c:pt>
                <c:pt idx="71">
                  <c:v>65123.6</c:v>
                </c:pt>
                <c:pt idx="74">
                  <c:v>50663.6</c:v>
                </c:pt>
                <c:pt idx="80">
                  <c:v>48939.199999999997</c:v>
                </c:pt>
                <c:pt idx="87">
                  <c:v>54067.4</c:v>
                </c:pt>
                <c:pt idx="88">
                  <c:v>58655.199999999997</c:v>
                </c:pt>
                <c:pt idx="89">
                  <c:v>53976.6</c:v>
                </c:pt>
              </c:numCache>
            </c:numRef>
          </c:xVal>
          <c:yVal>
            <c:numRef>
              <c:f>State051!$AE$2:$AE$101</c:f>
              <c:numCache>
                <c:formatCode>General</c:formatCode>
                <c:ptCount val="100"/>
                <c:pt idx="1">
                  <c:v>2.1141968816805425</c:v>
                </c:pt>
                <c:pt idx="5">
                  <c:v>1.8557796182931221</c:v>
                </c:pt>
                <c:pt idx="6">
                  <c:v>1.2765900510907737</c:v>
                </c:pt>
                <c:pt idx="7">
                  <c:v>1.5380608691682265</c:v>
                </c:pt>
                <c:pt idx="8">
                  <c:v>1.8008645650666775</c:v>
                </c:pt>
                <c:pt idx="10">
                  <c:v>2.3383799847395688</c:v>
                </c:pt>
                <c:pt idx="13">
                  <c:v>1.8211626875773066</c:v>
                </c:pt>
                <c:pt idx="17">
                  <c:v>2.5060964969193114</c:v>
                </c:pt>
                <c:pt idx="23">
                  <c:v>1.1777243838164626</c:v>
                </c:pt>
                <c:pt idx="25">
                  <c:v>2.0117038233945457</c:v>
                </c:pt>
                <c:pt idx="34">
                  <c:v>1.70302772032304</c:v>
                </c:pt>
                <c:pt idx="35">
                  <c:v>2.4384972020816709</c:v>
                </c:pt>
                <c:pt idx="38">
                  <c:v>1.8446293868399553</c:v>
                </c:pt>
                <c:pt idx="40">
                  <c:v>2.0417624789969739</c:v>
                </c:pt>
                <c:pt idx="41">
                  <c:v>1.9550847882801523</c:v>
                </c:pt>
                <c:pt idx="42">
                  <c:v>1.7502568395418743</c:v>
                </c:pt>
                <c:pt idx="57">
                  <c:v>1.5167134661894544</c:v>
                </c:pt>
                <c:pt idx="58">
                  <c:v>1.154721132662736</c:v>
                </c:pt>
                <c:pt idx="62">
                  <c:v>1.8827720112166546</c:v>
                </c:pt>
                <c:pt idx="65">
                  <c:v>1.5963719460587937</c:v>
                </c:pt>
                <c:pt idx="66">
                  <c:v>1.804496743801963</c:v>
                </c:pt>
                <c:pt idx="70">
                  <c:v>1.7469747465931649</c:v>
                </c:pt>
                <c:pt idx="71">
                  <c:v>1.9030274739111475</c:v>
                </c:pt>
                <c:pt idx="74">
                  <c:v>1.9166028470144245</c:v>
                </c:pt>
                <c:pt idx="80">
                  <c:v>1.6565043972929676</c:v>
                </c:pt>
                <c:pt idx="87">
                  <c:v>2.1645390753023079</c:v>
                </c:pt>
                <c:pt idx="88">
                  <c:v>1.9428797446773689</c:v>
                </c:pt>
                <c:pt idx="89">
                  <c:v>1.847170811055161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CF5-4B5D-A5ED-95F82D63EDC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State051!$AF$2:$AF$101</c:f>
              <c:numCache>
                <c:formatCode>General</c:formatCode>
                <c:ptCount val="100"/>
                <c:pt idx="0">
                  <c:v>91271</c:v>
                </c:pt>
                <c:pt idx="11">
                  <c:v>88205.8</c:v>
                </c:pt>
                <c:pt idx="16">
                  <c:v>81421.2</c:v>
                </c:pt>
                <c:pt idx="18">
                  <c:v>74881.600000000006</c:v>
                </c:pt>
                <c:pt idx="19">
                  <c:v>82325</c:v>
                </c:pt>
                <c:pt idx="28">
                  <c:v>78066</c:v>
                </c:pt>
                <c:pt idx="31">
                  <c:v>52050.8</c:v>
                </c:pt>
                <c:pt idx="32">
                  <c:v>68053.600000000006</c:v>
                </c:pt>
                <c:pt idx="36">
                  <c:v>73333.399999999994</c:v>
                </c:pt>
                <c:pt idx="39">
                  <c:v>73135.600000000006</c:v>
                </c:pt>
                <c:pt idx="45">
                  <c:v>67790.2</c:v>
                </c:pt>
                <c:pt idx="47">
                  <c:v>71559.199999999997</c:v>
                </c:pt>
                <c:pt idx="50">
                  <c:v>70540.800000000003</c:v>
                </c:pt>
                <c:pt idx="55">
                  <c:v>67732.800000000003</c:v>
                </c:pt>
                <c:pt idx="59">
                  <c:v>48665.8</c:v>
                </c:pt>
                <c:pt idx="61">
                  <c:v>70097.8</c:v>
                </c:pt>
                <c:pt idx="78">
                  <c:v>78701.8</c:v>
                </c:pt>
                <c:pt idx="81">
                  <c:v>67105.2</c:v>
                </c:pt>
                <c:pt idx="85">
                  <c:v>76532.800000000003</c:v>
                </c:pt>
                <c:pt idx="86">
                  <c:v>61738.2</c:v>
                </c:pt>
                <c:pt idx="92">
                  <c:v>72302.8</c:v>
                </c:pt>
                <c:pt idx="94">
                  <c:v>55050.8</c:v>
                </c:pt>
              </c:numCache>
            </c:numRef>
          </c:xVal>
          <c:yVal>
            <c:numRef>
              <c:f>State051!$AG$2:$AG$101</c:f>
              <c:numCache>
                <c:formatCode>General</c:formatCode>
                <c:ptCount val="100"/>
                <c:pt idx="0">
                  <c:v>1.3028234598065103</c:v>
                </c:pt>
                <c:pt idx="11">
                  <c:v>1.3990689954628834</c:v>
                </c:pt>
                <c:pt idx="16">
                  <c:v>1.5143353328125846</c:v>
                </c:pt>
                <c:pt idx="18">
                  <c:v>1.7676438537638084</c:v>
                </c:pt>
                <c:pt idx="19">
                  <c:v>1.3782933495293046</c:v>
                </c:pt>
                <c:pt idx="28">
                  <c:v>1.4414726001076013</c:v>
                </c:pt>
                <c:pt idx="31">
                  <c:v>2.4076094891913282</c:v>
                </c:pt>
                <c:pt idx="32">
                  <c:v>1.6920045375997741</c:v>
                </c:pt>
                <c:pt idx="36">
                  <c:v>1.6151167135302607</c:v>
                </c:pt>
                <c:pt idx="39">
                  <c:v>1.2827132067009772</c:v>
                </c:pt>
                <c:pt idx="45">
                  <c:v>1.9004959418913059</c:v>
                </c:pt>
                <c:pt idx="47">
                  <c:v>1.8232316739147447</c:v>
                </c:pt>
                <c:pt idx="50">
                  <c:v>1.6672478905824712</c:v>
                </c:pt>
                <c:pt idx="55">
                  <c:v>1.083108922117497</c:v>
                </c:pt>
                <c:pt idx="59">
                  <c:v>1.8493685503988426</c:v>
                </c:pt>
                <c:pt idx="61">
                  <c:v>1.8239374131570463</c:v>
                </c:pt>
                <c:pt idx="78">
                  <c:v>1.5477028479653578</c:v>
                </c:pt>
                <c:pt idx="81">
                  <c:v>1.653865870305133</c:v>
                </c:pt>
                <c:pt idx="85">
                  <c:v>1.5164870486902347</c:v>
                </c:pt>
                <c:pt idx="86">
                  <c:v>2.1226404397925434</c:v>
                </c:pt>
                <c:pt idx="92">
                  <c:v>1.6664084931703889</c:v>
                </c:pt>
                <c:pt idx="94">
                  <c:v>1.858937563123515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CF5-4B5D-A5ED-95F82D63ED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3764448"/>
        <c:axId val="570261264"/>
      </c:scatterChart>
      <c:valAx>
        <c:axId val="1063764448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0261264"/>
        <c:crosses val="autoZero"/>
        <c:crossBetween val="midCat"/>
      </c:valAx>
      <c:valAx>
        <c:axId val="5702612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37644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State051!$AI$2:$AI$101</c:f>
              <c:numCache>
                <c:formatCode>General</c:formatCode>
                <c:ptCount val="100"/>
                <c:pt idx="4">
                  <c:v>39638.400000000001</c:v>
                </c:pt>
                <c:pt idx="6">
                  <c:v>48580.2</c:v>
                </c:pt>
                <c:pt idx="9">
                  <c:v>54603.6</c:v>
                </c:pt>
                <c:pt idx="12">
                  <c:v>49465.599999999999</c:v>
                </c:pt>
                <c:pt idx="21">
                  <c:v>50730.6</c:v>
                </c:pt>
                <c:pt idx="22">
                  <c:v>49364.6</c:v>
                </c:pt>
                <c:pt idx="23">
                  <c:v>36125.599999999999</c:v>
                </c:pt>
                <c:pt idx="26">
                  <c:v>83205.2</c:v>
                </c:pt>
                <c:pt idx="29">
                  <c:v>89529.8</c:v>
                </c:pt>
                <c:pt idx="39">
                  <c:v>73135.600000000006</c:v>
                </c:pt>
                <c:pt idx="43">
                  <c:v>85039</c:v>
                </c:pt>
                <c:pt idx="44">
                  <c:v>39939.199999999997</c:v>
                </c:pt>
                <c:pt idx="46">
                  <c:v>53279</c:v>
                </c:pt>
                <c:pt idx="52">
                  <c:v>77142.399999999994</c:v>
                </c:pt>
                <c:pt idx="54">
                  <c:v>83812.399999999994</c:v>
                </c:pt>
                <c:pt idx="55">
                  <c:v>67732.800000000003</c:v>
                </c:pt>
                <c:pt idx="58">
                  <c:v>72353.399999999994</c:v>
                </c:pt>
                <c:pt idx="64">
                  <c:v>73143.8</c:v>
                </c:pt>
                <c:pt idx="68">
                  <c:v>62715.199999999997</c:v>
                </c:pt>
                <c:pt idx="72">
                  <c:v>45418.400000000001</c:v>
                </c:pt>
                <c:pt idx="75">
                  <c:v>76973.8</c:v>
                </c:pt>
                <c:pt idx="84">
                  <c:v>53800.2</c:v>
                </c:pt>
                <c:pt idx="90">
                  <c:v>61619.4</c:v>
                </c:pt>
                <c:pt idx="93">
                  <c:v>55475.6</c:v>
                </c:pt>
                <c:pt idx="98">
                  <c:v>45302.8</c:v>
                </c:pt>
              </c:numCache>
            </c:numRef>
          </c:xVal>
          <c:yVal>
            <c:numRef>
              <c:f>State051!$AJ$6:$AJ$101</c:f>
              <c:numCache>
                <c:formatCode>General</c:formatCode>
                <c:ptCount val="96"/>
                <c:pt idx="0">
                  <c:v>1.1192429563251796</c:v>
                </c:pt>
                <c:pt idx="2">
                  <c:v>1.2765900510907737</c:v>
                </c:pt>
                <c:pt idx="5">
                  <c:v>1.0912467309847702</c:v>
                </c:pt>
                <c:pt idx="8">
                  <c:v>1.122739843446759</c:v>
                </c:pt>
                <c:pt idx="17">
                  <c:v>1.2262815736458863</c:v>
                </c:pt>
                <c:pt idx="18">
                  <c:v>1.1993614857610515</c:v>
                </c:pt>
                <c:pt idx="19">
                  <c:v>1.1777243838164626</c:v>
                </c:pt>
                <c:pt idx="22">
                  <c:v>1.1440751299197647</c:v>
                </c:pt>
                <c:pt idx="25">
                  <c:v>1.0448476373229918</c:v>
                </c:pt>
                <c:pt idx="35">
                  <c:v>1.2827132067009772</c:v>
                </c:pt>
                <c:pt idx="39">
                  <c:v>1.0511647596984912</c:v>
                </c:pt>
                <c:pt idx="40">
                  <c:v>1.0992959298133163</c:v>
                </c:pt>
                <c:pt idx="42">
                  <c:v>1.0289982920099852</c:v>
                </c:pt>
                <c:pt idx="48">
                  <c:v>1.0426691417430622</c:v>
                </c:pt>
                <c:pt idx="50">
                  <c:v>1.1089647832540293</c:v>
                </c:pt>
                <c:pt idx="51">
                  <c:v>1.083108922117497</c:v>
                </c:pt>
                <c:pt idx="54">
                  <c:v>1.154721132662736</c:v>
                </c:pt>
                <c:pt idx="60">
                  <c:v>1.1898069282700652</c:v>
                </c:pt>
                <c:pt idx="64">
                  <c:v>1.1152320330637548</c:v>
                </c:pt>
                <c:pt idx="68">
                  <c:v>1.105961460553432</c:v>
                </c:pt>
                <c:pt idx="71">
                  <c:v>1.199615973227254</c:v>
                </c:pt>
                <c:pt idx="80">
                  <c:v>1.2424303255378233</c:v>
                </c:pt>
                <c:pt idx="86">
                  <c:v>1.1138537538502484</c:v>
                </c:pt>
                <c:pt idx="89">
                  <c:v>1.0689023642826756</c:v>
                </c:pt>
                <c:pt idx="94">
                  <c:v>1.1517610390527737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081-498C-8824-60A40D21F8A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State051!$AK$2:$AK$101</c:f>
              <c:numCache>
                <c:formatCode>General</c:formatCode>
                <c:ptCount val="100"/>
                <c:pt idx="0">
                  <c:v>91271</c:v>
                </c:pt>
                <c:pt idx="1">
                  <c:v>52297.4</c:v>
                </c:pt>
                <c:pt idx="2">
                  <c:v>94502</c:v>
                </c:pt>
                <c:pt idx="3">
                  <c:v>49896</c:v>
                </c:pt>
                <c:pt idx="5">
                  <c:v>55540</c:v>
                </c:pt>
                <c:pt idx="7">
                  <c:v>48188.6</c:v>
                </c:pt>
                <c:pt idx="8">
                  <c:v>49042</c:v>
                </c:pt>
                <c:pt idx="10">
                  <c:v>49802</c:v>
                </c:pt>
                <c:pt idx="11">
                  <c:v>88205.8</c:v>
                </c:pt>
                <c:pt idx="13">
                  <c:v>34279.199999999997</c:v>
                </c:pt>
                <c:pt idx="14">
                  <c:v>39473.199999999997</c:v>
                </c:pt>
                <c:pt idx="15">
                  <c:v>48047.6</c:v>
                </c:pt>
                <c:pt idx="16">
                  <c:v>81421.2</c:v>
                </c:pt>
                <c:pt idx="17">
                  <c:v>44697.8</c:v>
                </c:pt>
                <c:pt idx="18">
                  <c:v>74881.600000000006</c:v>
                </c:pt>
                <c:pt idx="19">
                  <c:v>82325</c:v>
                </c:pt>
                <c:pt idx="20">
                  <c:v>76505.399999999994</c:v>
                </c:pt>
                <c:pt idx="24">
                  <c:v>51480</c:v>
                </c:pt>
                <c:pt idx="25">
                  <c:v>45797</c:v>
                </c:pt>
                <c:pt idx="27">
                  <c:v>63587.199999999997</c:v>
                </c:pt>
                <c:pt idx="28">
                  <c:v>78066</c:v>
                </c:pt>
                <c:pt idx="30">
                  <c:v>63106</c:v>
                </c:pt>
                <c:pt idx="31">
                  <c:v>52050.8</c:v>
                </c:pt>
                <c:pt idx="32">
                  <c:v>68053.600000000006</c:v>
                </c:pt>
                <c:pt idx="33">
                  <c:v>90319.6</c:v>
                </c:pt>
                <c:pt idx="34">
                  <c:v>38484.400000000001</c:v>
                </c:pt>
                <c:pt idx="35">
                  <c:v>40851.800000000003</c:v>
                </c:pt>
                <c:pt idx="36">
                  <c:v>73333.399999999994</c:v>
                </c:pt>
                <c:pt idx="37">
                  <c:v>76647.600000000006</c:v>
                </c:pt>
                <c:pt idx="38">
                  <c:v>52629</c:v>
                </c:pt>
                <c:pt idx="40">
                  <c:v>48445.4</c:v>
                </c:pt>
                <c:pt idx="41">
                  <c:v>47836.800000000003</c:v>
                </c:pt>
                <c:pt idx="42">
                  <c:v>52562</c:v>
                </c:pt>
                <c:pt idx="45">
                  <c:v>67790.2</c:v>
                </c:pt>
                <c:pt idx="47">
                  <c:v>71559.199999999997</c:v>
                </c:pt>
                <c:pt idx="48">
                  <c:v>77812</c:v>
                </c:pt>
                <c:pt idx="49">
                  <c:v>41030.6</c:v>
                </c:pt>
                <c:pt idx="50">
                  <c:v>70540.800000000003</c:v>
                </c:pt>
                <c:pt idx="51">
                  <c:v>34524</c:v>
                </c:pt>
                <c:pt idx="53">
                  <c:v>56917.4</c:v>
                </c:pt>
                <c:pt idx="56">
                  <c:v>66783</c:v>
                </c:pt>
                <c:pt idx="57">
                  <c:v>51353.8</c:v>
                </c:pt>
                <c:pt idx="59">
                  <c:v>48665.8</c:v>
                </c:pt>
                <c:pt idx="60">
                  <c:v>52641.599999999999</c:v>
                </c:pt>
                <c:pt idx="61">
                  <c:v>70097.8</c:v>
                </c:pt>
                <c:pt idx="62">
                  <c:v>54490.400000000001</c:v>
                </c:pt>
                <c:pt idx="63">
                  <c:v>53570.8</c:v>
                </c:pt>
                <c:pt idx="65">
                  <c:v>42535.199999999997</c:v>
                </c:pt>
                <c:pt idx="66">
                  <c:v>53283</c:v>
                </c:pt>
                <c:pt idx="67">
                  <c:v>68451.199999999997</c:v>
                </c:pt>
                <c:pt idx="69">
                  <c:v>87226.2</c:v>
                </c:pt>
                <c:pt idx="70">
                  <c:v>49268.6</c:v>
                </c:pt>
                <c:pt idx="71">
                  <c:v>65123.6</c:v>
                </c:pt>
                <c:pt idx="73">
                  <c:v>30982.6</c:v>
                </c:pt>
                <c:pt idx="74">
                  <c:v>50663.6</c:v>
                </c:pt>
                <c:pt idx="76">
                  <c:v>59652</c:v>
                </c:pt>
                <c:pt idx="77">
                  <c:v>38441</c:v>
                </c:pt>
                <c:pt idx="78">
                  <c:v>78701.8</c:v>
                </c:pt>
                <c:pt idx="79">
                  <c:v>60428.800000000003</c:v>
                </c:pt>
                <c:pt idx="80">
                  <c:v>48939.199999999997</c:v>
                </c:pt>
                <c:pt idx="81">
                  <c:v>67105.2</c:v>
                </c:pt>
                <c:pt idx="82">
                  <c:v>81143.399999999994</c:v>
                </c:pt>
                <c:pt idx="83">
                  <c:v>58418.8</c:v>
                </c:pt>
                <c:pt idx="85">
                  <c:v>76532.800000000003</c:v>
                </c:pt>
                <c:pt idx="86">
                  <c:v>61738.2</c:v>
                </c:pt>
                <c:pt idx="87">
                  <c:v>54067.4</c:v>
                </c:pt>
                <c:pt idx="88">
                  <c:v>58655.199999999997</c:v>
                </c:pt>
                <c:pt idx="89">
                  <c:v>53976.6</c:v>
                </c:pt>
                <c:pt idx="91">
                  <c:v>69016</c:v>
                </c:pt>
                <c:pt idx="92">
                  <c:v>72302.8</c:v>
                </c:pt>
                <c:pt idx="94">
                  <c:v>55050.8</c:v>
                </c:pt>
                <c:pt idx="95">
                  <c:v>48969</c:v>
                </c:pt>
                <c:pt idx="96">
                  <c:v>45631.6</c:v>
                </c:pt>
                <c:pt idx="97">
                  <c:v>76354.399999999994</c:v>
                </c:pt>
                <c:pt idx="99">
                  <c:v>71374.8</c:v>
                </c:pt>
              </c:numCache>
            </c:numRef>
          </c:xVal>
          <c:yVal>
            <c:numRef>
              <c:f>State051!$AL$2:$AL$101</c:f>
              <c:numCache>
                <c:formatCode>General</c:formatCode>
                <c:ptCount val="100"/>
                <c:pt idx="0">
                  <c:v>1.3028234598065103</c:v>
                </c:pt>
                <c:pt idx="1">
                  <c:v>2.1141968816805425</c:v>
                </c:pt>
                <c:pt idx="2">
                  <c:v>1.325844955662314</c:v>
                </c:pt>
                <c:pt idx="3">
                  <c:v>1.4311968895302229</c:v>
                </c:pt>
                <c:pt idx="5">
                  <c:v>1.8557796182931221</c:v>
                </c:pt>
                <c:pt idx="7">
                  <c:v>1.5380608691682265</c:v>
                </c:pt>
                <c:pt idx="8">
                  <c:v>1.8008645650666775</c:v>
                </c:pt>
                <c:pt idx="10">
                  <c:v>2.3383799847395688</c:v>
                </c:pt>
                <c:pt idx="11">
                  <c:v>1.3990689954628834</c:v>
                </c:pt>
                <c:pt idx="13">
                  <c:v>1.8211626875773066</c:v>
                </c:pt>
                <c:pt idx="14">
                  <c:v>1.4258534904694833</c:v>
                </c:pt>
                <c:pt idx="15">
                  <c:v>1.9091276151150109</c:v>
                </c:pt>
                <c:pt idx="16">
                  <c:v>1.5143353328125846</c:v>
                </c:pt>
                <c:pt idx="17">
                  <c:v>2.5060964969193114</c:v>
                </c:pt>
                <c:pt idx="18">
                  <c:v>1.7676438537638084</c:v>
                </c:pt>
                <c:pt idx="19">
                  <c:v>1.3782933495293046</c:v>
                </c:pt>
                <c:pt idx="20">
                  <c:v>1.459217257866765</c:v>
                </c:pt>
                <c:pt idx="24">
                  <c:v>1.585042735042735</c:v>
                </c:pt>
                <c:pt idx="25">
                  <c:v>2.0117038233945457</c:v>
                </c:pt>
                <c:pt idx="27">
                  <c:v>1.2551110915404358</c:v>
                </c:pt>
                <c:pt idx="28">
                  <c:v>1.4414726001076013</c:v>
                </c:pt>
                <c:pt idx="30">
                  <c:v>1.4825690108705987</c:v>
                </c:pt>
                <c:pt idx="31">
                  <c:v>2.4076094891913282</c:v>
                </c:pt>
                <c:pt idx="32">
                  <c:v>1.6920045375997741</c:v>
                </c:pt>
                <c:pt idx="33">
                  <c:v>1.4631486410480117</c:v>
                </c:pt>
                <c:pt idx="34">
                  <c:v>1.70302772032304</c:v>
                </c:pt>
                <c:pt idx="35">
                  <c:v>2.4384972020816709</c:v>
                </c:pt>
                <c:pt idx="36">
                  <c:v>1.6151167135302607</c:v>
                </c:pt>
                <c:pt idx="37">
                  <c:v>1.2233259749816041</c:v>
                </c:pt>
                <c:pt idx="38">
                  <c:v>1.8446293868399553</c:v>
                </c:pt>
                <c:pt idx="40">
                  <c:v>2.0417624789969739</c:v>
                </c:pt>
                <c:pt idx="41">
                  <c:v>1.9550847882801523</c:v>
                </c:pt>
                <c:pt idx="42">
                  <c:v>1.7502568395418743</c:v>
                </c:pt>
                <c:pt idx="45">
                  <c:v>1.9004959418913059</c:v>
                </c:pt>
                <c:pt idx="47">
                  <c:v>1.8232316739147447</c:v>
                </c:pt>
                <c:pt idx="48">
                  <c:v>1.5356757312496787</c:v>
                </c:pt>
                <c:pt idx="49">
                  <c:v>1.7153539065965402</c:v>
                </c:pt>
                <c:pt idx="50">
                  <c:v>1.6672478905824712</c:v>
                </c:pt>
                <c:pt idx="51">
                  <c:v>1.4859228362877999</c:v>
                </c:pt>
                <c:pt idx="53">
                  <c:v>1.2695766145326386</c:v>
                </c:pt>
                <c:pt idx="56">
                  <c:v>1.6073252174954704</c:v>
                </c:pt>
                <c:pt idx="57">
                  <c:v>1.5167134661894544</c:v>
                </c:pt>
                <c:pt idx="59">
                  <c:v>1.8493685503988426</c:v>
                </c:pt>
                <c:pt idx="60">
                  <c:v>1.2204416279140451</c:v>
                </c:pt>
                <c:pt idx="61">
                  <c:v>1.8239374131570463</c:v>
                </c:pt>
                <c:pt idx="62">
                  <c:v>1.8827720112166546</c:v>
                </c:pt>
                <c:pt idx="63">
                  <c:v>1.5324206470689254</c:v>
                </c:pt>
                <c:pt idx="65">
                  <c:v>1.5963719460587937</c:v>
                </c:pt>
                <c:pt idx="66">
                  <c:v>1.804496743801963</c:v>
                </c:pt>
                <c:pt idx="67">
                  <c:v>1.6921398017857978</c:v>
                </c:pt>
                <c:pt idx="69">
                  <c:v>1.4397279716415481</c:v>
                </c:pt>
                <c:pt idx="70">
                  <c:v>1.7469747465931649</c:v>
                </c:pt>
                <c:pt idx="71">
                  <c:v>1.9030274739111475</c:v>
                </c:pt>
                <c:pt idx="73">
                  <c:v>1.4291570107092368</c:v>
                </c:pt>
                <c:pt idx="74">
                  <c:v>1.9166028470144245</c:v>
                </c:pt>
                <c:pt idx="76">
                  <c:v>1.4034064239254342</c:v>
                </c:pt>
                <c:pt idx="77">
                  <c:v>1.3131292109986732</c:v>
                </c:pt>
                <c:pt idx="78">
                  <c:v>1.5477028479653578</c:v>
                </c:pt>
                <c:pt idx="79">
                  <c:v>1.4649140807032408</c:v>
                </c:pt>
                <c:pt idx="80">
                  <c:v>1.6565043972929676</c:v>
                </c:pt>
                <c:pt idx="81">
                  <c:v>1.653865870305133</c:v>
                </c:pt>
                <c:pt idx="82">
                  <c:v>1.3946420780987734</c:v>
                </c:pt>
                <c:pt idx="83">
                  <c:v>1.3559504816942491</c:v>
                </c:pt>
                <c:pt idx="85">
                  <c:v>1.5164870486902347</c:v>
                </c:pt>
                <c:pt idx="86">
                  <c:v>2.1226404397925434</c:v>
                </c:pt>
                <c:pt idx="87">
                  <c:v>2.1645390753023079</c:v>
                </c:pt>
                <c:pt idx="88">
                  <c:v>1.9428797446773689</c:v>
                </c:pt>
                <c:pt idx="89">
                  <c:v>1.847170811055161</c:v>
                </c:pt>
                <c:pt idx="91">
                  <c:v>1.3204909006607164</c:v>
                </c:pt>
                <c:pt idx="92">
                  <c:v>1.6664084931703889</c:v>
                </c:pt>
                <c:pt idx="94">
                  <c:v>1.858937563123515</c:v>
                </c:pt>
                <c:pt idx="95">
                  <c:v>1.5694827339745554</c:v>
                </c:pt>
                <c:pt idx="96">
                  <c:v>1.346632596709298</c:v>
                </c:pt>
                <c:pt idx="97">
                  <c:v>1.3316979768029087</c:v>
                </c:pt>
                <c:pt idx="99">
                  <c:v>1.4221966296227799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081-498C-8824-60A40D21F8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3781248"/>
        <c:axId val="1064292752"/>
      </c:scatterChart>
      <c:valAx>
        <c:axId val="1063781248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4292752"/>
        <c:crosses val="autoZero"/>
        <c:crossBetween val="midCat"/>
      </c:valAx>
      <c:valAx>
        <c:axId val="10642927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378124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State050!$J$2:$J$101</c:f>
              <c:numCache>
                <c:formatCode>General</c:formatCode>
                <c:ptCount val="100"/>
                <c:pt idx="0">
                  <c:v>91670</c:v>
                </c:pt>
                <c:pt idx="1">
                  <c:v>53786.8</c:v>
                </c:pt>
                <c:pt idx="2">
                  <c:v>93970</c:v>
                </c:pt>
                <c:pt idx="3">
                  <c:v>49812.800000000003</c:v>
                </c:pt>
                <c:pt idx="4">
                  <c:v>37834</c:v>
                </c:pt>
                <c:pt idx="5">
                  <c:v>55552.6</c:v>
                </c:pt>
                <c:pt idx="6">
                  <c:v>46730.400000000001</c:v>
                </c:pt>
                <c:pt idx="7">
                  <c:v>47402.6</c:v>
                </c:pt>
                <c:pt idx="8">
                  <c:v>51265.2</c:v>
                </c:pt>
                <c:pt idx="9">
                  <c:v>55205.2</c:v>
                </c:pt>
                <c:pt idx="10">
                  <c:v>49732.4</c:v>
                </c:pt>
                <c:pt idx="11">
                  <c:v>88895.4</c:v>
                </c:pt>
                <c:pt idx="12">
                  <c:v>50959.6</c:v>
                </c:pt>
                <c:pt idx="13">
                  <c:v>33414.199999999997</c:v>
                </c:pt>
                <c:pt idx="14">
                  <c:v>38722.199999999997</c:v>
                </c:pt>
                <c:pt idx="15">
                  <c:v>47016.800000000003</c:v>
                </c:pt>
                <c:pt idx="16">
                  <c:v>82357.2</c:v>
                </c:pt>
                <c:pt idx="17">
                  <c:v>45253.2</c:v>
                </c:pt>
                <c:pt idx="18">
                  <c:v>75594.600000000006</c:v>
                </c:pt>
                <c:pt idx="19">
                  <c:v>82609.399999999994</c:v>
                </c:pt>
                <c:pt idx="20">
                  <c:v>76371.600000000006</c:v>
                </c:pt>
                <c:pt idx="21">
                  <c:v>53154.6</c:v>
                </c:pt>
                <c:pt idx="22">
                  <c:v>49108.2</c:v>
                </c:pt>
                <c:pt idx="23">
                  <c:v>38558.800000000003</c:v>
                </c:pt>
                <c:pt idx="24">
                  <c:v>50786</c:v>
                </c:pt>
                <c:pt idx="25">
                  <c:v>46427.4</c:v>
                </c:pt>
                <c:pt idx="26">
                  <c:v>82876.600000000006</c:v>
                </c:pt>
                <c:pt idx="27">
                  <c:v>62637.4</c:v>
                </c:pt>
                <c:pt idx="28">
                  <c:v>79367.199999999997</c:v>
                </c:pt>
                <c:pt idx="29">
                  <c:v>87939.6</c:v>
                </c:pt>
                <c:pt idx="30">
                  <c:v>61700.2</c:v>
                </c:pt>
                <c:pt idx="31">
                  <c:v>51757.599999999999</c:v>
                </c:pt>
                <c:pt idx="32">
                  <c:v>67939.8</c:v>
                </c:pt>
                <c:pt idx="33">
                  <c:v>91334.8</c:v>
                </c:pt>
                <c:pt idx="34">
                  <c:v>37595</c:v>
                </c:pt>
                <c:pt idx="35">
                  <c:v>41181.599999999999</c:v>
                </c:pt>
                <c:pt idx="36">
                  <c:v>74258.2</c:v>
                </c:pt>
                <c:pt idx="37">
                  <c:v>78259</c:v>
                </c:pt>
                <c:pt idx="38">
                  <c:v>50836.6</c:v>
                </c:pt>
                <c:pt idx="39">
                  <c:v>73111.199999999997</c:v>
                </c:pt>
                <c:pt idx="40">
                  <c:v>50162.400000000001</c:v>
                </c:pt>
                <c:pt idx="41">
                  <c:v>47629.599999999999</c:v>
                </c:pt>
                <c:pt idx="42">
                  <c:v>53463.199999999997</c:v>
                </c:pt>
                <c:pt idx="43">
                  <c:v>84554.6</c:v>
                </c:pt>
                <c:pt idx="44">
                  <c:v>38908</c:v>
                </c:pt>
                <c:pt idx="45">
                  <c:v>67988.600000000006</c:v>
                </c:pt>
                <c:pt idx="46">
                  <c:v>53513.2</c:v>
                </c:pt>
                <c:pt idx="47">
                  <c:v>71116.2</c:v>
                </c:pt>
                <c:pt idx="48">
                  <c:v>76528.399999999994</c:v>
                </c:pt>
                <c:pt idx="49">
                  <c:v>40557.4</c:v>
                </c:pt>
                <c:pt idx="50">
                  <c:v>70861.600000000006</c:v>
                </c:pt>
                <c:pt idx="51">
                  <c:v>34428.199999999997</c:v>
                </c:pt>
                <c:pt idx="52">
                  <c:v>75659.399999999994</c:v>
                </c:pt>
                <c:pt idx="53">
                  <c:v>55378</c:v>
                </c:pt>
                <c:pt idx="54">
                  <c:v>83556.800000000003</c:v>
                </c:pt>
                <c:pt idx="55">
                  <c:v>67765</c:v>
                </c:pt>
                <c:pt idx="56">
                  <c:v>66955.600000000006</c:v>
                </c:pt>
                <c:pt idx="57">
                  <c:v>51086.400000000001</c:v>
                </c:pt>
                <c:pt idx="58">
                  <c:v>70299.399999999994</c:v>
                </c:pt>
                <c:pt idx="59">
                  <c:v>50865.599999999999</c:v>
                </c:pt>
                <c:pt idx="60">
                  <c:v>52294.2</c:v>
                </c:pt>
                <c:pt idx="61">
                  <c:v>70410.399999999994</c:v>
                </c:pt>
                <c:pt idx="62">
                  <c:v>54002.2</c:v>
                </c:pt>
                <c:pt idx="63">
                  <c:v>52837.4</c:v>
                </c:pt>
                <c:pt idx="64">
                  <c:v>73614.399999999994</c:v>
                </c:pt>
                <c:pt idx="65">
                  <c:v>43506.8</c:v>
                </c:pt>
                <c:pt idx="66">
                  <c:v>53265.2</c:v>
                </c:pt>
                <c:pt idx="67">
                  <c:v>67817.8</c:v>
                </c:pt>
                <c:pt idx="68">
                  <c:v>65816.2</c:v>
                </c:pt>
                <c:pt idx="69">
                  <c:v>87428.2</c:v>
                </c:pt>
                <c:pt idx="70">
                  <c:v>49273.8</c:v>
                </c:pt>
                <c:pt idx="71">
                  <c:v>65706.600000000006</c:v>
                </c:pt>
                <c:pt idx="72">
                  <c:v>46420.6</c:v>
                </c:pt>
                <c:pt idx="73">
                  <c:v>31511.599999999999</c:v>
                </c:pt>
                <c:pt idx="74">
                  <c:v>51504.800000000003</c:v>
                </c:pt>
                <c:pt idx="75">
                  <c:v>76560.800000000003</c:v>
                </c:pt>
                <c:pt idx="76">
                  <c:v>59049.8</c:v>
                </c:pt>
                <c:pt idx="77">
                  <c:v>38467.199999999997</c:v>
                </c:pt>
                <c:pt idx="78">
                  <c:v>77460.800000000003</c:v>
                </c:pt>
                <c:pt idx="79">
                  <c:v>60838.6</c:v>
                </c:pt>
                <c:pt idx="80">
                  <c:v>49595.8</c:v>
                </c:pt>
                <c:pt idx="81">
                  <c:v>68199.8</c:v>
                </c:pt>
                <c:pt idx="82">
                  <c:v>82675.8</c:v>
                </c:pt>
                <c:pt idx="83">
                  <c:v>58794.8</c:v>
                </c:pt>
                <c:pt idx="84">
                  <c:v>53037.4</c:v>
                </c:pt>
                <c:pt idx="85">
                  <c:v>75020.800000000003</c:v>
                </c:pt>
                <c:pt idx="86">
                  <c:v>61187.6</c:v>
                </c:pt>
                <c:pt idx="87">
                  <c:v>54256</c:v>
                </c:pt>
                <c:pt idx="88">
                  <c:v>57897.8</c:v>
                </c:pt>
                <c:pt idx="89">
                  <c:v>54197</c:v>
                </c:pt>
                <c:pt idx="90">
                  <c:v>61680.4</c:v>
                </c:pt>
                <c:pt idx="91">
                  <c:v>69479.199999999997</c:v>
                </c:pt>
                <c:pt idx="92">
                  <c:v>73127.8</c:v>
                </c:pt>
                <c:pt idx="93">
                  <c:v>56160</c:v>
                </c:pt>
                <c:pt idx="94">
                  <c:v>54344.800000000003</c:v>
                </c:pt>
                <c:pt idx="95">
                  <c:v>49826.8</c:v>
                </c:pt>
                <c:pt idx="96">
                  <c:v>44773.4</c:v>
                </c:pt>
                <c:pt idx="97">
                  <c:v>76862.399999999994</c:v>
                </c:pt>
                <c:pt idx="98">
                  <c:v>46208</c:v>
                </c:pt>
                <c:pt idx="99">
                  <c:v>72226.8</c:v>
                </c:pt>
              </c:numCache>
            </c:numRef>
          </c:xVal>
          <c:yVal>
            <c:numRef>
              <c:f>State050!$K$2:$K$101</c:f>
              <c:numCache>
                <c:formatCode>General</c:formatCode>
                <c:ptCount val="100"/>
                <c:pt idx="0">
                  <c:v>1.3506054325297261</c:v>
                </c:pt>
                <c:pt idx="1">
                  <c:v>2.0556902437029159</c:v>
                </c:pt>
                <c:pt idx="2">
                  <c:v>1.3671810152176227</c:v>
                </c:pt>
                <c:pt idx="3">
                  <c:v>1.3999012302058909</c:v>
                </c:pt>
                <c:pt idx="4">
                  <c:v>1.1683142147274939</c:v>
                </c:pt>
                <c:pt idx="5">
                  <c:v>1.8553407041254595</c:v>
                </c:pt>
                <c:pt idx="6">
                  <c:v>1.3988538510263127</c:v>
                </c:pt>
                <c:pt idx="7">
                  <c:v>1.5675722428727539</c:v>
                </c:pt>
                <c:pt idx="8">
                  <c:v>1.7589124786404813</c:v>
                </c:pt>
                <c:pt idx="9">
                  <c:v>1.0793729576199345</c:v>
                </c:pt>
                <c:pt idx="10">
                  <c:v>2.37151233401163</c:v>
                </c:pt>
                <c:pt idx="11">
                  <c:v>1.4024122733009807</c:v>
                </c:pt>
                <c:pt idx="12">
                  <c:v>1.1462609596621638</c:v>
                </c:pt>
                <c:pt idx="13">
                  <c:v>1.8681279216620481</c:v>
                </c:pt>
                <c:pt idx="14">
                  <c:v>1.3368300354835212</c:v>
                </c:pt>
                <c:pt idx="15">
                  <c:v>1.9784630174746047</c:v>
                </c:pt>
                <c:pt idx="16">
                  <c:v>1.5109790036572395</c:v>
                </c:pt>
                <c:pt idx="17">
                  <c:v>2.4778137236703706</c:v>
                </c:pt>
                <c:pt idx="18">
                  <c:v>1.8056713045640824</c:v>
                </c:pt>
                <c:pt idx="19">
                  <c:v>1.4135800526332356</c:v>
                </c:pt>
                <c:pt idx="20">
                  <c:v>1.4608178956575479</c:v>
                </c:pt>
                <c:pt idx="21">
                  <c:v>1.1712626941036148</c:v>
                </c:pt>
                <c:pt idx="22">
                  <c:v>1.1987000134397108</c:v>
                </c:pt>
                <c:pt idx="23">
                  <c:v>1.1396620226770542</c:v>
                </c:pt>
                <c:pt idx="24">
                  <c:v>1.6092230142165163</c:v>
                </c:pt>
                <c:pt idx="25">
                  <c:v>1.9648526516669036</c:v>
                </c:pt>
                <c:pt idx="26">
                  <c:v>1.1495042026337952</c:v>
                </c:pt>
                <c:pt idx="27">
                  <c:v>1.2741429241954487</c:v>
                </c:pt>
                <c:pt idx="28">
                  <c:v>1.4205238436028991</c:v>
                </c:pt>
                <c:pt idx="29">
                  <c:v>1.0785925794522604</c:v>
                </c:pt>
                <c:pt idx="30">
                  <c:v>1.5650030307843412</c:v>
                </c:pt>
                <c:pt idx="31">
                  <c:v>2.4535720357976412</c:v>
                </c:pt>
                <c:pt idx="32">
                  <c:v>1.6948386659954842</c:v>
                </c:pt>
                <c:pt idx="33">
                  <c:v>1.4469293193831922</c:v>
                </c:pt>
                <c:pt idx="34">
                  <c:v>1.6655406304029792</c:v>
                </c:pt>
                <c:pt idx="35">
                  <c:v>2.4413815878936225</c:v>
                </c:pt>
                <c:pt idx="36">
                  <c:v>1.5842021487189295</c:v>
                </c:pt>
                <c:pt idx="37">
                  <c:v>1.1705490742278843</c:v>
                </c:pt>
                <c:pt idx="38">
                  <c:v>1.8542546118347805</c:v>
                </c:pt>
                <c:pt idx="39">
                  <c:v>1.3306169232620995</c:v>
                </c:pt>
                <c:pt idx="40">
                  <c:v>1.9724933416263974</c:v>
                </c:pt>
                <c:pt idx="41">
                  <c:v>1.9635898684851438</c:v>
                </c:pt>
                <c:pt idx="42">
                  <c:v>1.7210903948884466</c:v>
                </c:pt>
                <c:pt idx="43">
                  <c:v>1.0940031648189452</c:v>
                </c:pt>
                <c:pt idx="44">
                  <c:v>1.0557982934100956</c:v>
                </c:pt>
                <c:pt idx="45">
                  <c:v>1.9332211576646672</c:v>
                </c:pt>
                <c:pt idx="46">
                  <c:v>1.0250181263688212</c:v>
                </c:pt>
                <c:pt idx="47">
                  <c:v>1.8426321991332495</c:v>
                </c:pt>
                <c:pt idx="48">
                  <c:v>1.5662682089263595</c:v>
                </c:pt>
                <c:pt idx="49">
                  <c:v>1.736205969810688</c:v>
                </c:pt>
                <c:pt idx="50">
                  <c:v>1.658740417941452</c:v>
                </c:pt>
                <c:pt idx="51">
                  <c:v>1.5629629199319164</c:v>
                </c:pt>
                <c:pt idx="52">
                  <c:v>1.0327203229208797</c:v>
                </c:pt>
                <c:pt idx="53">
                  <c:v>1.3029361840442053</c:v>
                </c:pt>
                <c:pt idx="54">
                  <c:v>1.118903548245026</c:v>
                </c:pt>
                <c:pt idx="55">
                  <c:v>1.0829484247030179</c:v>
                </c:pt>
                <c:pt idx="56">
                  <c:v>1.5338672194708134</c:v>
                </c:pt>
                <c:pt idx="57">
                  <c:v>1.5246523536596823</c:v>
                </c:pt>
                <c:pt idx="58">
                  <c:v>1.1923145858997375</c:v>
                </c:pt>
                <c:pt idx="59">
                  <c:v>1.7018771035827751</c:v>
                </c:pt>
                <c:pt idx="60">
                  <c:v>1.2285874915382586</c:v>
                </c:pt>
                <c:pt idx="61">
                  <c:v>1.8163225887084864</c:v>
                </c:pt>
                <c:pt idx="62">
                  <c:v>1.8997189003410972</c:v>
                </c:pt>
                <c:pt idx="63">
                  <c:v>1.4850276508685136</c:v>
                </c:pt>
                <c:pt idx="64">
                  <c:v>1.1822007650677042</c:v>
                </c:pt>
                <c:pt idx="65">
                  <c:v>1.6284121102908049</c:v>
                </c:pt>
                <c:pt idx="66">
                  <c:v>1.8577607894084693</c:v>
                </c:pt>
                <c:pt idx="67">
                  <c:v>1.669207789105515</c:v>
                </c:pt>
                <c:pt idx="68">
                  <c:v>1.0614104126339716</c:v>
                </c:pt>
                <c:pt idx="69">
                  <c:v>1.4266220738846276</c:v>
                </c:pt>
                <c:pt idx="70">
                  <c:v>1.7467903835303953</c:v>
                </c:pt>
                <c:pt idx="71">
                  <c:v>1.8904341420800952</c:v>
                </c:pt>
                <c:pt idx="72">
                  <c:v>1.0821057892401218</c:v>
                </c:pt>
                <c:pt idx="73">
                  <c:v>1.4743776894857767</c:v>
                </c:pt>
                <c:pt idx="74">
                  <c:v>1.8880182041285472</c:v>
                </c:pt>
                <c:pt idx="75">
                  <c:v>1.2170719219234909</c:v>
                </c:pt>
                <c:pt idx="76">
                  <c:v>1.4105212888104617</c:v>
                </c:pt>
                <c:pt idx="77">
                  <c:v>1.2504679311205391</c:v>
                </c:pt>
                <c:pt idx="78">
                  <c:v>1.5910757441183152</c:v>
                </c:pt>
                <c:pt idx="79">
                  <c:v>1.429142024964414</c:v>
                </c:pt>
                <c:pt idx="80">
                  <c:v>1.6512890204412469</c:v>
                </c:pt>
                <c:pt idx="81">
                  <c:v>1.6910900031964902</c:v>
                </c:pt>
                <c:pt idx="82">
                  <c:v>1.3685020284049261</c:v>
                </c:pt>
                <c:pt idx="83">
                  <c:v>1.335220121507344</c:v>
                </c:pt>
                <c:pt idx="84">
                  <c:v>1.230622164736582</c:v>
                </c:pt>
                <c:pt idx="85">
                  <c:v>1.556888222999488</c:v>
                </c:pt>
                <c:pt idx="86">
                  <c:v>2.0797024233668262</c:v>
                </c:pt>
                <c:pt idx="87">
                  <c:v>2.1570148923621351</c:v>
                </c:pt>
                <c:pt idx="88">
                  <c:v>1.9881757165211804</c:v>
                </c:pt>
                <c:pt idx="89">
                  <c:v>1.8698636455892392</c:v>
                </c:pt>
                <c:pt idx="90">
                  <c:v>1.1650054150102787</c:v>
                </c:pt>
                <c:pt idx="91">
                  <c:v>1.3610979976741242</c:v>
                </c:pt>
                <c:pt idx="92">
                  <c:v>1.6678335735520553</c:v>
                </c:pt>
                <c:pt idx="93">
                  <c:v>1.0397435897435898</c:v>
                </c:pt>
                <c:pt idx="94">
                  <c:v>1.8818911837011083</c:v>
                </c:pt>
                <c:pt idx="95">
                  <c:v>1.5422824664638306</c:v>
                </c:pt>
                <c:pt idx="96">
                  <c:v>1.3897984070899239</c:v>
                </c:pt>
                <c:pt idx="97">
                  <c:v>1.3375200358042425</c:v>
                </c:pt>
                <c:pt idx="98">
                  <c:v>1.1269260734072022</c:v>
                </c:pt>
                <c:pt idx="99">
                  <c:v>1.4133950278843863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3D3-4578-AE98-F7A0BE2DAE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2313136"/>
        <c:axId val="1057921024"/>
      </c:scatterChart>
      <c:valAx>
        <c:axId val="1052313136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57921024"/>
        <c:crosses val="autoZero"/>
        <c:crossBetween val="midCat"/>
      </c:valAx>
      <c:valAx>
        <c:axId val="10579210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523131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State050!$Z$2:$Z$101</c:f>
              <c:numCache>
                <c:formatCode>General</c:formatCode>
                <c:ptCount val="100"/>
                <c:pt idx="3">
                  <c:v>49812.800000000003</c:v>
                </c:pt>
                <c:pt idx="4">
                  <c:v>37834</c:v>
                </c:pt>
                <c:pt idx="12">
                  <c:v>50959.6</c:v>
                </c:pt>
                <c:pt idx="14">
                  <c:v>38722.199999999997</c:v>
                </c:pt>
                <c:pt idx="21">
                  <c:v>53154.6</c:v>
                </c:pt>
                <c:pt idx="22">
                  <c:v>49108.2</c:v>
                </c:pt>
                <c:pt idx="24">
                  <c:v>50786</c:v>
                </c:pt>
                <c:pt idx="44">
                  <c:v>38908</c:v>
                </c:pt>
                <c:pt idx="46">
                  <c:v>53513.2</c:v>
                </c:pt>
                <c:pt idx="49">
                  <c:v>40557.4</c:v>
                </c:pt>
                <c:pt idx="51">
                  <c:v>34428.199999999997</c:v>
                </c:pt>
                <c:pt idx="63">
                  <c:v>52837.4</c:v>
                </c:pt>
                <c:pt idx="68">
                  <c:v>65816.2</c:v>
                </c:pt>
                <c:pt idx="72">
                  <c:v>46420.6</c:v>
                </c:pt>
                <c:pt idx="73">
                  <c:v>31511.599999999999</c:v>
                </c:pt>
                <c:pt idx="77">
                  <c:v>38467.199999999997</c:v>
                </c:pt>
                <c:pt idx="79">
                  <c:v>60838.6</c:v>
                </c:pt>
                <c:pt idx="84">
                  <c:v>53037.4</c:v>
                </c:pt>
                <c:pt idx="90">
                  <c:v>61680.4</c:v>
                </c:pt>
                <c:pt idx="95">
                  <c:v>49826.8</c:v>
                </c:pt>
                <c:pt idx="96">
                  <c:v>44773.4</c:v>
                </c:pt>
                <c:pt idx="98">
                  <c:v>46208</c:v>
                </c:pt>
              </c:numCache>
            </c:numRef>
          </c:xVal>
          <c:yVal>
            <c:numRef>
              <c:f>State050!$AA$5:$AA$101</c:f>
              <c:numCache>
                <c:formatCode>General</c:formatCode>
                <c:ptCount val="97"/>
                <c:pt idx="0">
                  <c:v>1.3999012302058909</c:v>
                </c:pt>
                <c:pt idx="1">
                  <c:v>1.1683142147274939</c:v>
                </c:pt>
                <c:pt idx="9">
                  <c:v>1.1462609596621638</c:v>
                </c:pt>
                <c:pt idx="11">
                  <c:v>1.3368300354835212</c:v>
                </c:pt>
                <c:pt idx="18">
                  <c:v>1.1712626941036148</c:v>
                </c:pt>
                <c:pt idx="19">
                  <c:v>1.1987000134397108</c:v>
                </c:pt>
                <c:pt idx="21">
                  <c:v>1.6092230142165163</c:v>
                </c:pt>
                <c:pt idx="41">
                  <c:v>1.0557982934100956</c:v>
                </c:pt>
                <c:pt idx="43">
                  <c:v>1.0250181263688212</c:v>
                </c:pt>
                <c:pt idx="46">
                  <c:v>1.736205969810688</c:v>
                </c:pt>
                <c:pt idx="48">
                  <c:v>1.5629629199319164</c:v>
                </c:pt>
                <c:pt idx="60">
                  <c:v>1.4850276508685136</c:v>
                </c:pt>
                <c:pt idx="65">
                  <c:v>1.0614104126339716</c:v>
                </c:pt>
                <c:pt idx="69">
                  <c:v>1.0821057892401218</c:v>
                </c:pt>
                <c:pt idx="70">
                  <c:v>1.4743776894857767</c:v>
                </c:pt>
                <c:pt idx="74">
                  <c:v>1.2504679311205391</c:v>
                </c:pt>
                <c:pt idx="76">
                  <c:v>1.429142024964414</c:v>
                </c:pt>
                <c:pt idx="81">
                  <c:v>1.230622164736582</c:v>
                </c:pt>
                <c:pt idx="87">
                  <c:v>1.1650054150102787</c:v>
                </c:pt>
                <c:pt idx="92">
                  <c:v>1.5422824664638306</c:v>
                </c:pt>
                <c:pt idx="93">
                  <c:v>1.3897984070899239</c:v>
                </c:pt>
                <c:pt idx="95">
                  <c:v>1.1269260734072022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D22-45C8-9C3D-2BCA9A56A68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State050!$AB$2:$AB$101</c:f>
              <c:numCache>
                <c:formatCode>General</c:formatCode>
                <c:ptCount val="100"/>
                <c:pt idx="2">
                  <c:v>93970</c:v>
                </c:pt>
                <c:pt idx="9">
                  <c:v>55205.2</c:v>
                </c:pt>
                <c:pt idx="15">
                  <c:v>47016.800000000003</c:v>
                </c:pt>
                <c:pt idx="20">
                  <c:v>76371.600000000006</c:v>
                </c:pt>
                <c:pt idx="26">
                  <c:v>82876.600000000006</c:v>
                </c:pt>
                <c:pt idx="27">
                  <c:v>62637.4</c:v>
                </c:pt>
                <c:pt idx="29">
                  <c:v>87939.6</c:v>
                </c:pt>
                <c:pt idx="30">
                  <c:v>61700.2</c:v>
                </c:pt>
                <c:pt idx="33">
                  <c:v>91334.8</c:v>
                </c:pt>
                <c:pt idx="37">
                  <c:v>78259</c:v>
                </c:pt>
                <c:pt idx="43">
                  <c:v>84554.6</c:v>
                </c:pt>
                <c:pt idx="48">
                  <c:v>76528.399999999994</c:v>
                </c:pt>
                <c:pt idx="52">
                  <c:v>75659.399999999994</c:v>
                </c:pt>
                <c:pt idx="53">
                  <c:v>55378</c:v>
                </c:pt>
                <c:pt idx="54">
                  <c:v>83556.800000000003</c:v>
                </c:pt>
                <c:pt idx="56">
                  <c:v>66955.600000000006</c:v>
                </c:pt>
                <c:pt idx="60">
                  <c:v>52294.2</c:v>
                </c:pt>
                <c:pt idx="64">
                  <c:v>73614.399999999994</c:v>
                </c:pt>
                <c:pt idx="67">
                  <c:v>67817.8</c:v>
                </c:pt>
                <c:pt idx="69">
                  <c:v>87428.2</c:v>
                </c:pt>
                <c:pt idx="75">
                  <c:v>76560.800000000003</c:v>
                </c:pt>
                <c:pt idx="76">
                  <c:v>59049.8</c:v>
                </c:pt>
                <c:pt idx="82">
                  <c:v>82675.8</c:v>
                </c:pt>
                <c:pt idx="83">
                  <c:v>58794.8</c:v>
                </c:pt>
                <c:pt idx="91">
                  <c:v>69479.199999999997</c:v>
                </c:pt>
                <c:pt idx="93">
                  <c:v>56160</c:v>
                </c:pt>
                <c:pt idx="97">
                  <c:v>76862.399999999994</c:v>
                </c:pt>
                <c:pt idx="99">
                  <c:v>72226.8</c:v>
                </c:pt>
              </c:numCache>
            </c:numRef>
          </c:xVal>
          <c:yVal>
            <c:numRef>
              <c:f>State050!$AC$2:$AC$101</c:f>
              <c:numCache>
                <c:formatCode>General</c:formatCode>
                <c:ptCount val="100"/>
                <c:pt idx="2">
                  <c:v>1.3671810152176227</c:v>
                </c:pt>
                <c:pt idx="9">
                  <c:v>1.0793729576199345</c:v>
                </c:pt>
                <c:pt idx="15">
                  <c:v>1.9784630174746047</c:v>
                </c:pt>
                <c:pt idx="20">
                  <c:v>1.4608178956575479</c:v>
                </c:pt>
                <c:pt idx="26">
                  <c:v>1.1495042026337952</c:v>
                </c:pt>
                <c:pt idx="27">
                  <c:v>1.2741429241954487</c:v>
                </c:pt>
                <c:pt idx="29">
                  <c:v>1.0785925794522604</c:v>
                </c:pt>
                <c:pt idx="30">
                  <c:v>1.5650030307843412</c:v>
                </c:pt>
                <c:pt idx="33">
                  <c:v>1.4469293193831922</c:v>
                </c:pt>
                <c:pt idx="37">
                  <c:v>1.1705490742278843</c:v>
                </c:pt>
                <c:pt idx="43">
                  <c:v>1.0940031648189452</c:v>
                </c:pt>
                <c:pt idx="48">
                  <c:v>1.5662682089263595</c:v>
                </c:pt>
                <c:pt idx="52">
                  <c:v>1.0327203229208797</c:v>
                </c:pt>
                <c:pt idx="53">
                  <c:v>1.3029361840442053</c:v>
                </c:pt>
                <c:pt idx="54">
                  <c:v>1.118903548245026</c:v>
                </c:pt>
                <c:pt idx="56">
                  <c:v>1.5338672194708134</c:v>
                </c:pt>
                <c:pt idx="60">
                  <c:v>1.2285874915382586</c:v>
                </c:pt>
                <c:pt idx="64">
                  <c:v>1.1822007650677042</c:v>
                </c:pt>
                <c:pt idx="67">
                  <c:v>1.669207789105515</c:v>
                </c:pt>
                <c:pt idx="69">
                  <c:v>1.4266220738846276</c:v>
                </c:pt>
                <c:pt idx="75">
                  <c:v>1.2170719219234909</c:v>
                </c:pt>
                <c:pt idx="76">
                  <c:v>1.4105212888104617</c:v>
                </c:pt>
                <c:pt idx="82">
                  <c:v>1.3685020284049261</c:v>
                </c:pt>
                <c:pt idx="83">
                  <c:v>1.335220121507344</c:v>
                </c:pt>
                <c:pt idx="91">
                  <c:v>1.3610979976741242</c:v>
                </c:pt>
                <c:pt idx="93">
                  <c:v>1.0397435897435898</c:v>
                </c:pt>
                <c:pt idx="97">
                  <c:v>1.3375200358042425</c:v>
                </c:pt>
                <c:pt idx="99">
                  <c:v>1.4133950278843863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D22-45C8-9C3D-2BCA9A56A68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State050!$AD$2:$AD$101</c:f>
              <c:numCache>
                <c:formatCode>General</c:formatCode>
                <c:ptCount val="100"/>
                <c:pt idx="1">
                  <c:v>53786.8</c:v>
                </c:pt>
                <c:pt idx="5">
                  <c:v>55552.6</c:v>
                </c:pt>
                <c:pt idx="6">
                  <c:v>46730.400000000001</c:v>
                </c:pt>
                <c:pt idx="7">
                  <c:v>47402.6</c:v>
                </c:pt>
                <c:pt idx="8">
                  <c:v>51265.2</c:v>
                </c:pt>
                <c:pt idx="10">
                  <c:v>49732.4</c:v>
                </c:pt>
                <c:pt idx="13">
                  <c:v>33414.199999999997</c:v>
                </c:pt>
                <c:pt idx="17">
                  <c:v>45253.2</c:v>
                </c:pt>
                <c:pt idx="23">
                  <c:v>38558.800000000003</c:v>
                </c:pt>
                <c:pt idx="25">
                  <c:v>46427.4</c:v>
                </c:pt>
                <c:pt idx="34">
                  <c:v>37595</c:v>
                </c:pt>
                <c:pt idx="35">
                  <c:v>41181.599999999999</c:v>
                </c:pt>
                <c:pt idx="38">
                  <c:v>50836.6</c:v>
                </c:pt>
                <c:pt idx="40">
                  <c:v>50162.400000000001</c:v>
                </c:pt>
                <c:pt idx="41">
                  <c:v>47629.599999999999</c:v>
                </c:pt>
                <c:pt idx="42">
                  <c:v>53463.199999999997</c:v>
                </c:pt>
                <c:pt idx="57">
                  <c:v>51086.400000000001</c:v>
                </c:pt>
                <c:pt idx="58">
                  <c:v>70299.399999999994</c:v>
                </c:pt>
                <c:pt idx="62">
                  <c:v>54002.2</c:v>
                </c:pt>
                <c:pt idx="65">
                  <c:v>43506.8</c:v>
                </c:pt>
                <c:pt idx="66">
                  <c:v>53265.2</c:v>
                </c:pt>
                <c:pt idx="70">
                  <c:v>49273.8</c:v>
                </c:pt>
                <c:pt idx="71">
                  <c:v>65706.600000000006</c:v>
                </c:pt>
                <c:pt idx="74">
                  <c:v>51504.800000000003</c:v>
                </c:pt>
                <c:pt idx="80">
                  <c:v>49595.8</c:v>
                </c:pt>
                <c:pt idx="87">
                  <c:v>54256</c:v>
                </c:pt>
                <c:pt idx="88">
                  <c:v>57897.8</c:v>
                </c:pt>
                <c:pt idx="89">
                  <c:v>54197</c:v>
                </c:pt>
              </c:numCache>
            </c:numRef>
          </c:xVal>
          <c:yVal>
            <c:numRef>
              <c:f>State050!$AE$2:$AE$101</c:f>
              <c:numCache>
                <c:formatCode>General</c:formatCode>
                <c:ptCount val="100"/>
                <c:pt idx="1">
                  <c:v>2.0556902437029159</c:v>
                </c:pt>
                <c:pt idx="5">
                  <c:v>1.8553407041254595</c:v>
                </c:pt>
                <c:pt idx="6">
                  <c:v>1.3988538510263127</c:v>
                </c:pt>
                <c:pt idx="7">
                  <c:v>1.5675722428727539</c:v>
                </c:pt>
                <c:pt idx="8">
                  <c:v>1.7589124786404813</c:v>
                </c:pt>
                <c:pt idx="10">
                  <c:v>2.37151233401163</c:v>
                </c:pt>
                <c:pt idx="13">
                  <c:v>1.8681279216620481</c:v>
                </c:pt>
                <c:pt idx="17">
                  <c:v>2.4778137236703706</c:v>
                </c:pt>
                <c:pt idx="23">
                  <c:v>1.1396620226770542</c:v>
                </c:pt>
                <c:pt idx="25">
                  <c:v>1.9648526516669036</c:v>
                </c:pt>
                <c:pt idx="34">
                  <c:v>1.6655406304029792</c:v>
                </c:pt>
                <c:pt idx="35">
                  <c:v>2.4413815878936225</c:v>
                </c:pt>
                <c:pt idx="38">
                  <c:v>1.8542546118347805</c:v>
                </c:pt>
                <c:pt idx="40">
                  <c:v>1.9724933416263974</c:v>
                </c:pt>
                <c:pt idx="41">
                  <c:v>1.9635898684851438</c:v>
                </c:pt>
                <c:pt idx="42">
                  <c:v>1.7210903948884466</c:v>
                </c:pt>
                <c:pt idx="57">
                  <c:v>1.5246523536596823</c:v>
                </c:pt>
                <c:pt idx="58">
                  <c:v>1.1923145858997375</c:v>
                </c:pt>
                <c:pt idx="62">
                  <c:v>1.8997189003410972</c:v>
                </c:pt>
                <c:pt idx="65">
                  <c:v>1.6284121102908049</c:v>
                </c:pt>
                <c:pt idx="66">
                  <c:v>1.8577607894084693</c:v>
                </c:pt>
                <c:pt idx="70">
                  <c:v>1.7467903835303953</c:v>
                </c:pt>
                <c:pt idx="71">
                  <c:v>1.8904341420800952</c:v>
                </c:pt>
                <c:pt idx="74">
                  <c:v>1.8880182041285472</c:v>
                </c:pt>
                <c:pt idx="80">
                  <c:v>1.6512890204412469</c:v>
                </c:pt>
                <c:pt idx="87">
                  <c:v>2.1570148923621351</c:v>
                </c:pt>
                <c:pt idx="88">
                  <c:v>1.9881757165211804</c:v>
                </c:pt>
                <c:pt idx="89">
                  <c:v>1.8698636455892392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D22-45C8-9C3D-2BCA9A56A68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State050!$AF$2:$AF$101</c:f>
              <c:numCache>
                <c:formatCode>General</c:formatCode>
                <c:ptCount val="100"/>
                <c:pt idx="0">
                  <c:v>91670</c:v>
                </c:pt>
                <c:pt idx="11">
                  <c:v>88895.4</c:v>
                </c:pt>
                <c:pt idx="16">
                  <c:v>82357.2</c:v>
                </c:pt>
                <c:pt idx="18">
                  <c:v>75594.600000000006</c:v>
                </c:pt>
                <c:pt idx="19">
                  <c:v>82609.399999999994</c:v>
                </c:pt>
                <c:pt idx="28">
                  <c:v>79367.199999999997</c:v>
                </c:pt>
                <c:pt idx="31">
                  <c:v>51757.599999999999</c:v>
                </c:pt>
                <c:pt idx="32">
                  <c:v>67939.8</c:v>
                </c:pt>
                <c:pt idx="36">
                  <c:v>74258.2</c:v>
                </c:pt>
                <c:pt idx="39">
                  <c:v>73111.199999999997</c:v>
                </c:pt>
                <c:pt idx="45">
                  <c:v>67988.600000000006</c:v>
                </c:pt>
                <c:pt idx="47">
                  <c:v>71116.2</c:v>
                </c:pt>
                <c:pt idx="50">
                  <c:v>70861.600000000006</c:v>
                </c:pt>
                <c:pt idx="55">
                  <c:v>67765</c:v>
                </c:pt>
                <c:pt idx="59">
                  <c:v>50865.599999999999</c:v>
                </c:pt>
                <c:pt idx="61">
                  <c:v>70410.399999999994</c:v>
                </c:pt>
                <c:pt idx="78">
                  <c:v>77460.800000000003</c:v>
                </c:pt>
                <c:pt idx="81">
                  <c:v>68199.8</c:v>
                </c:pt>
                <c:pt idx="85">
                  <c:v>75020.800000000003</c:v>
                </c:pt>
                <c:pt idx="86">
                  <c:v>61187.6</c:v>
                </c:pt>
                <c:pt idx="92">
                  <c:v>73127.8</c:v>
                </c:pt>
                <c:pt idx="94">
                  <c:v>54344.800000000003</c:v>
                </c:pt>
              </c:numCache>
            </c:numRef>
          </c:xVal>
          <c:yVal>
            <c:numRef>
              <c:f>State050!$AG$2:$AG$101</c:f>
              <c:numCache>
                <c:formatCode>General</c:formatCode>
                <c:ptCount val="100"/>
                <c:pt idx="0">
                  <c:v>1.3506054325297261</c:v>
                </c:pt>
                <c:pt idx="11">
                  <c:v>1.4024122733009807</c:v>
                </c:pt>
                <c:pt idx="16">
                  <c:v>1.5109790036572395</c:v>
                </c:pt>
                <c:pt idx="18">
                  <c:v>1.8056713045640824</c:v>
                </c:pt>
                <c:pt idx="19">
                  <c:v>1.4135800526332356</c:v>
                </c:pt>
                <c:pt idx="28">
                  <c:v>1.4205238436028991</c:v>
                </c:pt>
                <c:pt idx="31">
                  <c:v>2.4535720357976412</c:v>
                </c:pt>
                <c:pt idx="32">
                  <c:v>1.6948386659954842</c:v>
                </c:pt>
                <c:pt idx="36">
                  <c:v>1.5842021487189295</c:v>
                </c:pt>
                <c:pt idx="39">
                  <c:v>1.3306169232620995</c:v>
                </c:pt>
                <c:pt idx="45">
                  <c:v>1.9332211576646672</c:v>
                </c:pt>
                <c:pt idx="47">
                  <c:v>1.8426321991332495</c:v>
                </c:pt>
                <c:pt idx="50">
                  <c:v>1.658740417941452</c:v>
                </c:pt>
                <c:pt idx="55">
                  <c:v>1.0829484247030179</c:v>
                </c:pt>
                <c:pt idx="59">
                  <c:v>1.7018771035827751</c:v>
                </c:pt>
                <c:pt idx="61">
                  <c:v>1.8163225887084864</c:v>
                </c:pt>
                <c:pt idx="78">
                  <c:v>1.5910757441183152</c:v>
                </c:pt>
                <c:pt idx="81">
                  <c:v>1.6910900031964902</c:v>
                </c:pt>
                <c:pt idx="85">
                  <c:v>1.556888222999488</c:v>
                </c:pt>
                <c:pt idx="86">
                  <c:v>2.0797024233668262</c:v>
                </c:pt>
                <c:pt idx="92">
                  <c:v>1.6678335735520553</c:v>
                </c:pt>
                <c:pt idx="94">
                  <c:v>1.8818911837011083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D22-45C8-9C3D-2BCA9A56A6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2340736"/>
        <c:axId val="1057938080"/>
      </c:scatterChart>
      <c:valAx>
        <c:axId val="1052340736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57938080"/>
        <c:crosses val="autoZero"/>
        <c:crossBetween val="midCat"/>
      </c:valAx>
      <c:valAx>
        <c:axId val="10579380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523407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State050!$AI$2:$AI$101</c:f>
              <c:numCache>
                <c:formatCode>General</c:formatCode>
                <c:ptCount val="100"/>
                <c:pt idx="4">
                  <c:v>37834</c:v>
                </c:pt>
                <c:pt idx="9">
                  <c:v>55205.2</c:v>
                </c:pt>
                <c:pt idx="21">
                  <c:v>53154.6</c:v>
                </c:pt>
                <c:pt idx="22">
                  <c:v>49108.2</c:v>
                </c:pt>
                <c:pt idx="26">
                  <c:v>82876.600000000006</c:v>
                </c:pt>
                <c:pt idx="29">
                  <c:v>87939.6</c:v>
                </c:pt>
                <c:pt idx="37">
                  <c:v>78259</c:v>
                </c:pt>
                <c:pt idx="39">
                  <c:v>73111.199999999997</c:v>
                </c:pt>
                <c:pt idx="43">
                  <c:v>84554.6</c:v>
                </c:pt>
                <c:pt idx="44">
                  <c:v>38908</c:v>
                </c:pt>
                <c:pt idx="46">
                  <c:v>53513.2</c:v>
                </c:pt>
                <c:pt idx="52">
                  <c:v>75659.399999999994</c:v>
                </c:pt>
                <c:pt idx="53">
                  <c:v>55378</c:v>
                </c:pt>
                <c:pt idx="54">
                  <c:v>83556.800000000003</c:v>
                </c:pt>
                <c:pt idx="55">
                  <c:v>67765</c:v>
                </c:pt>
                <c:pt idx="58">
                  <c:v>70299.399999999994</c:v>
                </c:pt>
                <c:pt idx="60">
                  <c:v>52294.2</c:v>
                </c:pt>
                <c:pt idx="64">
                  <c:v>73614.399999999994</c:v>
                </c:pt>
                <c:pt idx="68">
                  <c:v>65816.2</c:v>
                </c:pt>
                <c:pt idx="72">
                  <c:v>46420.6</c:v>
                </c:pt>
                <c:pt idx="75">
                  <c:v>76560.800000000003</c:v>
                </c:pt>
                <c:pt idx="90">
                  <c:v>61680.4</c:v>
                </c:pt>
                <c:pt idx="93">
                  <c:v>56160</c:v>
                </c:pt>
                <c:pt idx="98">
                  <c:v>46208</c:v>
                </c:pt>
              </c:numCache>
            </c:numRef>
          </c:xVal>
          <c:yVal>
            <c:numRef>
              <c:f>State050!$AJ$6:$AJ$101</c:f>
              <c:numCache>
                <c:formatCode>General</c:formatCode>
                <c:ptCount val="96"/>
                <c:pt idx="0">
                  <c:v>1.1683142147274939</c:v>
                </c:pt>
                <c:pt idx="5">
                  <c:v>1.0793729576199345</c:v>
                </c:pt>
                <c:pt idx="17">
                  <c:v>1.1712626941036148</c:v>
                </c:pt>
                <c:pt idx="18">
                  <c:v>1.1987000134397108</c:v>
                </c:pt>
                <c:pt idx="22">
                  <c:v>1.1495042026337952</c:v>
                </c:pt>
                <c:pt idx="25">
                  <c:v>1.0785925794522604</c:v>
                </c:pt>
                <c:pt idx="33">
                  <c:v>1.1705490742278843</c:v>
                </c:pt>
                <c:pt idx="35">
                  <c:v>1.3306169232620995</c:v>
                </c:pt>
                <c:pt idx="39">
                  <c:v>1.0940031648189452</c:v>
                </c:pt>
                <c:pt idx="40">
                  <c:v>1.0557982934100956</c:v>
                </c:pt>
                <c:pt idx="42">
                  <c:v>1.0250181263688212</c:v>
                </c:pt>
                <c:pt idx="48">
                  <c:v>1.0327203229208797</c:v>
                </c:pt>
                <c:pt idx="49">
                  <c:v>1.3029361840442053</c:v>
                </c:pt>
                <c:pt idx="50">
                  <c:v>1.118903548245026</c:v>
                </c:pt>
                <c:pt idx="51">
                  <c:v>1.0829484247030179</c:v>
                </c:pt>
                <c:pt idx="54">
                  <c:v>1.1923145858997375</c:v>
                </c:pt>
                <c:pt idx="56">
                  <c:v>1.2285874915382586</c:v>
                </c:pt>
                <c:pt idx="60">
                  <c:v>1.1822007650677042</c:v>
                </c:pt>
                <c:pt idx="64">
                  <c:v>1.0614104126339716</c:v>
                </c:pt>
                <c:pt idx="68">
                  <c:v>1.0821057892401218</c:v>
                </c:pt>
                <c:pt idx="71">
                  <c:v>1.2170719219234909</c:v>
                </c:pt>
                <c:pt idx="86">
                  <c:v>1.1650054150102787</c:v>
                </c:pt>
                <c:pt idx="89">
                  <c:v>1.0397435897435898</c:v>
                </c:pt>
                <c:pt idx="94">
                  <c:v>1.1269260734072022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ADF-46EE-8152-5A43F61BCF1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State050!$AK$2:$AK$101</c:f>
              <c:numCache>
                <c:formatCode>General</c:formatCode>
                <c:ptCount val="100"/>
                <c:pt idx="0">
                  <c:v>91670</c:v>
                </c:pt>
                <c:pt idx="1">
                  <c:v>53786.8</c:v>
                </c:pt>
                <c:pt idx="2">
                  <c:v>93970</c:v>
                </c:pt>
                <c:pt idx="3">
                  <c:v>49812.800000000003</c:v>
                </c:pt>
                <c:pt idx="5">
                  <c:v>55552.6</c:v>
                </c:pt>
                <c:pt idx="6">
                  <c:v>46730.400000000001</c:v>
                </c:pt>
                <c:pt idx="7">
                  <c:v>47402.6</c:v>
                </c:pt>
                <c:pt idx="8">
                  <c:v>51265.2</c:v>
                </c:pt>
                <c:pt idx="10">
                  <c:v>49732.4</c:v>
                </c:pt>
                <c:pt idx="11">
                  <c:v>88895.4</c:v>
                </c:pt>
                <c:pt idx="12">
                  <c:v>50959.6</c:v>
                </c:pt>
                <c:pt idx="13">
                  <c:v>33414.199999999997</c:v>
                </c:pt>
                <c:pt idx="14">
                  <c:v>38722.199999999997</c:v>
                </c:pt>
                <c:pt idx="15">
                  <c:v>47016.800000000003</c:v>
                </c:pt>
                <c:pt idx="16">
                  <c:v>82357.2</c:v>
                </c:pt>
                <c:pt idx="17">
                  <c:v>45253.2</c:v>
                </c:pt>
                <c:pt idx="18">
                  <c:v>75594.600000000006</c:v>
                </c:pt>
                <c:pt idx="19">
                  <c:v>82609.399999999994</c:v>
                </c:pt>
                <c:pt idx="20">
                  <c:v>76371.600000000006</c:v>
                </c:pt>
                <c:pt idx="23">
                  <c:v>38558.800000000003</c:v>
                </c:pt>
                <c:pt idx="24">
                  <c:v>50786</c:v>
                </c:pt>
                <c:pt idx="25">
                  <c:v>46427.4</c:v>
                </c:pt>
                <c:pt idx="27">
                  <c:v>62637.4</c:v>
                </c:pt>
                <c:pt idx="28">
                  <c:v>79367.199999999997</c:v>
                </c:pt>
                <c:pt idx="30">
                  <c:v>61700.2</c:v>
                </c:pt>
                <c:pt idx="31">
                  <c:v>51757.599999999999</c:v>
                </c:pt>
                <c:pt idx="32">
                  <c:v>67939.8</c:v>
                </c:pt>
                <c:pt idx="33">
                  <c:v>91334.8</c:v>
                </c:pt>
                <c:pt idx="34">
                  <c:v>37595</c:v>
                </c:pt>
                <c:pt idx="35">
                  <c:v>41181.599999999999</c:v>
                </c:pt>
                <c:pt idx="36">
                  <c:v>74258.2</c:v>
                </c:pt>
                <c:pt idx="38">
                  <c:v>50836.6</c:v>
                </c:pt>
                <c:pt idx="40">
                  <c:v>50162.400000000001</c:v>
                </c:pt>
                <c:pt idx="41">
                  <c:v>47629.599999999999</c:v>
                </c:pt>
                <c:pt idx="42">
                  <c:v>53463.199999999997</c:v>
                </c:pt>
                <c:pt idx="45">
                  <c:v>67988.600000000006</c:v>
                </c:pt>
                <c:pt idx="47">
                  <c:v>71116.2</c:v>
                </c:pt>
                <c:pt idx="48">
                  <c:v>76528.399999999994</c:v>
                </c:pt>
                <c:pt idx="49">
                  <c:v>40557.4</c:v>
                </c:pt>
                <c:pt idx="50">
                  <c:v>70861.600000000006</c:v>
                </c:pt>
                <c:pt idx="51">
                  <c:v>34428.199999999997</c:v>
                </c:pt>
                <c:pt idx="56">
                  <c:v>66955.600000000006</c:v>
                </c:pt>
                <c:pt idx="57">
                  <c:v>51086.400000000001</c:v>
                </c:pt>
                <c:pt idx="59">
                  <c:v>50865.599999999999</c:v>
                </c:pt>
                <c:pt idx="61">
                  <c:v>70410.399999999994</c:v>
                </c:pt>
                <c:pt idx="62">
                  <c:v>54002.2</c:v>
                </c:pt>
                <c:pt idx="63">
                  <c:v>52837.4</c:v>
                </c:pt>
                <c:pt idx="65">
                  <c:v>43506.8</c:v>
                </c:pt>
                <c:pt idx="66">
                  <c:v>53265.2</c:v>
                </c:pt>
                <c:pt idx="67">
                  <c:v>67817.8</c:v>
                </c:pt>
                <c:pt idx="69">
                  <c:v>87428.2</c:v>
                </c:pt>
                <c:pt idx="70">
                  <c:v>49273.8</c:v>
                </c:pt>
                <c:pt idx="71">
                  <c:v>65706.600000000006</c:v>
                </c:pt>
                <c:pt idx="73">
                  <c:v>31511.599999999999</c:v>
                </c:pt>
                <c:pt idx="74">
                  <c:v>51504.800000000003</c:v>
                </c:pt>
                <c:pt idx="76">
                  <c:v>59049.8</c:v>
                </c:pt>
                <c:pt idx="77">
                  <c:v>38467.199999999997</c:v>
                </c:pt>
                <c:pt idx="78">
                  <c:v>77460.800000000003</c:v>
                </c:pt>
                <c:pt idx="79">
                  <c:v>60838.6</c:v>
                </c:pt>
                <c:pt idx="80">
                  <c:v>49595.8</c:v>
                </c:pt>
                <c:pt idx="81">
                  <c:v>68199.8</c:v>
                </c:pt>
                <c:pt idx="82">
                  <c:v>82675.8</c:v>
                </c:pt>
                <c:pt idx="83">
                  <c:v>58794.8</c:v>
                </c:pt>
                <c:pt idx="84">
                  <c:v>53037.4</c:v>
                </c:pt>
                <c:pt idx="85">
                  <c:v>75020.800000000003</c:v>
                </c:pt>
                <c:pt idx="86">
                  <c:v>61187.6</c:v>
                </c:pt>
                <c:pt idx="87">
                  <c:v>54256</c:v>
                </c:pt>
                <c:pt idx="88">
                  <c:v>57897.8</c:v>
                </c:pt>
                <c:pt idx="89">
                  <c:v>54197</c:v>
                </c:pt>
                <c:pt idx="91">
                  <c:v>69479.199999999997</c:v>
                </c:pt>
                <c:pt idx="92">
                  <c:v>73127.8</c:v>
                </c:pt>
                <c:pt idx="94">
                  <c:v>54344.800000000003</c:v>
                </c:pt>
                <c:pt idx="95">
                  <c:v>49826.8</c:v>
                </c:pt>
                <c:pt idx="96">
                  <c:v>44773.4</c:v>
                </c:pt>
                <c:pt idx="97">
                  <c:v>76862.399999999994</c:v>
                </c:pt>
                <c:pt idx="99">
                  <c:v>72226.8</c:v>
                </c:pt>
              </c:numCache>
            </c:numRef>
          </c:xVal>
          <c:yVal>
            <c:numRef>
              <c:f>State050!$AL$2:$AL$101</c:f>
              <c:numCache>
                <c:formatCode>General</c:formatCode>
                <c:ptCount val="100"/>
                <c:pt idx="0">
                  <c:v>1.3506054325297261</c:v>
                </c:pt>
                <c:pt idx="1">
                  <c:v>2.0556902437029159</c:v>
                </c:pt>
                <c:pt idx="2">
                  <c:v>1.3671810152176227</c:v>
                </c:pt>
                <c:pt idx="3">
                  <c:v>1.3999012302058909</c:v>
                </c:pt>
                <c:pt idx="5">
                  <c:v>1.8553407041254595</c:v>
                </c:pt>
                <c:pt idx="6">
                  <c:v>1.3988538510263127</c:v>
                </c:pt>
                <c:pt idx="7">
                  <c:v>1.5675722428727539</c:v>
                </c:pt>
                <c:pt idx="8">
                  <c:v>1.7589124786404813</c:v>
                </c:pt>
                <c:pt idx="10">
                  <c:v>2.37151233401163</c:v>
                </c:pt>
                <c:pt idx="11">
                  <c:v>1.4024122733009807</c:v>
                </c:pt>
                <c:pt idx="12">
                  <c:v>1.1462609596621638</c:v>
                </c:pt>
                <c:pt idx="13">
                  <c:v>1.8681279216620481</c:v>
                </c:pt>
                <c:pt idx="14">
                  <c:v>1.3368300354835212</c:v>
                </c:pt>
                <c:pt idx="15">
                  <c:v>1.9784630174746047</c:v>
                </c:pt>
                <c:pt idx="16">
                  <c:v>1.5109790036572395</c:v>
                </c:pt>
                <c:pt idx="17">
                  <c:v>2.4778137236703706</c:v>
                </c:pt>
                <c:pt idx="18">
                  <c:v>1.8056713045640824</c:v>
                </c:pt>
                <c:pt idx="19">
                  <c:v>1.4135800526332356</c:v>
                </c:pt>
                <c:pt idx="20">
                  <c:v>1.4608178956575479</c:v>
                </c:pt>
                <c:pt idx="23">
                  <c:v>1.1396620226770542</c:v>
                </c:pt>
                <c:pt idx="24">
                  <c:v>1.6092230142165163</c:v>
                </c:pt>
                <c:pt idx="25">
                  <c:v>1.9648526516669036</c:v>
                </c:pt>
                <c:pt idx="27">
                  <c:v>1.2741429241954487</c:v>
                </c:pt>
                <c:pt idx="28">
                  <c:v>1.4205238436028991</c:v>
                </c:pt>
                <c:pt idx="30">
                  <c:v>1.5650030307843412</c:v>
                </c:pt>
                <c:pt idx="31">
                  <c:v>2.4535720357976412</c:v>
                </c:pt>
                <c:pt idx="32">
                  <c:v>1.6948386659954842</c:v>
                </c:pt>
                <c:pt idx="33">
                  <c:v>1.4469293193831922</c:v>
                </c:pt>
                <c:pt idx="34">
                  <c:v>1.6655406304029792</c:v>
                </c:pt>
                <c:pt idx="35">
                  <c:v>2.4413815878936225</c:v>
                </c:pt>
                <c:pt idx="36">
                  <c:v>1.5842021487189295</c:v>
                </c:pt>
                <c:pt idx="38">
                  <c:v>1.8542546118347805</c:v>
                </c:pt>
                <c:pt idx="40">
                  <c:v>1.9724933416263974</c:v>
                </c:pt>
                <c:pt idx="41">
                  <c:v>1.9635898684851438</c:v>
                </c:pt>
                <c:pt idx="42">
                  <c:v>1.7210903948884466</c:v>
                </c:pt>
                <c:pt idx="45">
                  <c:v>1.9332211576646672</c:v>
                </c:pt>
                <c:pt idx="47">
                  <c:v>1.8426321991332495</c:v>
                </c:pt>
                <c:pt idx="48">
                  <c:v>1.5662682089263595</c:v>
                </c:pt>
                <c:pt idx="49">
                  <c:v>1.736205969810688</c:v>
                </c:pt>
                <c:pt idx="50">
                  <c:v>1.658740417941452</c:v>
                </c:pt>
                <c:pt idx="51">
                  <c:v>1.5629629199319164</c:v>
                </c:pt>
                <c:pt idx="56">
                  <c:v>1.5338672194708134</c:v>
                </c:pt>
                <c:pt idx="57">
                  <c:v>1.5246523536596823</c:v>
                </c:pt>
                <c:pt idx="59">
                  <c:v>1.7018771035827751</c:v>
                </c:pt>
                <c:pt idx="61">
                  <c:v>1.8163225887084864</c:v>
                </c:pt>
                <c:pt idx="62">
                  <c:v>1.8997189003410972</c:v>
                </c:pt>
                <c:pt idx="63">
                  <c:v>1.4850276508685136</c:v>
                </c:pt>
                <c:pt idx="65">
                  <c:v>1.6284121102908049</c:v>
                </c:pt>
                <c:pt idx="66">
                  <c:v>1.8577607894084693</c:v>
                </c:pt>
                <c:pt idx="67">
                  <c:v>1.669207789105515</c:v>
                </c:pt>
                <c:pt idx="69">
                  <c:v>1.4266220738846276</c:v>
                </c:pt>
                <c:pt idx="70">
                  <c:v>1.7467903835303953</c:v>
                </c:pt>
                <c:pt idx="71">
                  <c:v>1.8904341420800952</c:v>
                </c:pt>
                <c:pt idx="73">
                  <c:v>1.4743776894857767</c:v>
                </c:pt>
                <c:pt idx="74">
                  <c:v>1.8880182041285472</c:v>
                </c:pt>
                <c:pt idx="76">
                  <c:v>1.4105212888104617</c:v>
                </c:pt>
                <c:pt idx="77">
                  <c:v>1.2504679311205391</c:v>
                </c:pt>
                <c:pt idx="78">
                  <c:v>1.5910757441183152</c:v>
                </c:pt>
                <c:pt idx="79">
                  <c:v>1.429142024964414</c:v>
                </c:pt>
                <c:pt idx="80">
                  <c:v>1.6512890204412469</c:v>
                </c:pt>
                <c:pt idx="81">
                  <c:v>1.6910900031964902</c:v>
                </c:pt>
                <c:pt idx="82">
                  <c:v>1.3685020284049261</c:v>
                </c:pt>
                <c:pt idx="83">
                  <c:v>1.335220121507344</c:v>
                </c:pt>
                <c:pt idx="84">
                  <c:v>1.230622164736582</c:v>
                </c:pt>
                <c:pt idx="85">
                  <c:v>1.556888222999488</c:v>
                </c:pt>
                <c:pt idx="86">
                  <c:v>2.0797024233668262</c:v>
                </c:pt>
                <c:pt idx="87">
                  <c:v>2.1570148923621351</c:v>
                </c:pt>
                <c:pt idx="88">
                  <c:v>1.9881757165211804</c:v>
                </c:pt>
                <c:pt idx="89">
                  <c:v>1.8698636455892392</c:v>
                </c:pt>
                <c:pt idx="91">
                  <c:v>1.3610979976741242</c:v>
                </c:pt>
                <c:pt idx="92">
                  <c:v>1.6678335735520553</c:v>
                </c:pt>
                <c:pt idx="94">
                  <c:v>1.8818911837011083</c:v>
                </c:pt>
                <c:pt idx="95">
                  <c:v>1.5422824664638306</c:v>
                </c:pt>
                <c:pt idx="96">
                  <c:v>1.3897984070899239</c:v>
                </c:pt>
                <c:pt idx="97">
                  <c:v>1.3375200358042425</c:v>
                </c:pt>
                <c:pt idx="99">
                  <c:v>1.4133950278843863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ADF-46EE-8152-5A43F61BCF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2340736"/>
        <c:axId val="1057941824"/>
      </c:scatterChart>
      <c:valAx>
        <c:axId val="1052340736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57941824"/>
        <c:crosses val="autoZero"/>
        <c:crossBetween val="midCat"/>
      </c:valAx>
      <c:valAx>
        <c:axId val="10579418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5234073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State049!$J$2:$J$101</c:f>
              <c:numCache>
                <c:formatCode>General</c:formatCode>
                <c:ptCount val="100"/>
                <c:pt idx="0">
                  <c:v>91792</c:v>
                </c:pt>
                <c:pt idx="1">
                  <c:v>54111.8</c:v>
                </c:pt>
                <c:pt idx="2">
                  <c:v>93668.2</c:v>
                </c:pt>
                <c:pt idx="3">
                  <c:v>48604.800000000003</c:v>
                </c:pt>
                <c:pt idx="4">
                  <c:v>37164</c:v>
                </c:pt>
                <c:pt idx="5">
                  <c:v>55380.6</c:v>
                </c:pt>
                <c:pt idx="6">
                  <c:v>48263.6</c:v>
                </c:pt>
                <c:pt idx="7">
                  <c:v>47030.6</c:v>
                </c:pt>
                <c:pt idx="8">
                  <c:v>50734.2</c:v>
                </c:pt>
                <c:pt idx="9">
                  <c:v>54894.2</c:v>
                </c:pt>
                <c:pt idx="10">
                  <c:v>50616.2</c:v>
                </c:pt>
                <c:pt idx="11">
                  <c:v>90654</c:v>
                </c:pt>
                <c:pt idx="12">
                  <c:v>52649.4</c:v>
                </c:pt>
                <c:pt idx="13">
                  <c:v>32866.800000000003</c:v>
                </c:pt>
                <c:pt idx="14">
                  <c:v>38063</c:v>
                </c:pt>
                <c:pt idx="15">
                  <c:v>48442</c:v>
                </c:pt>
                <c:pt idx="16">
                  <c:v>82397.8</c:v>
                </c:pt>
                <c:pt idx="17">
                  <c:v>43169</c:v>
                </c:pt>
                <c:pt idx="18">
                  <c:v>75117.399999999994</c:v>
                </c:pt>
                <c:pt idx="19">
                  <c:v>83988.6</c:v>
                </c:pt>
                <c:pt idx="20">
                  <c:v>77426.8</c:v>
                </c:pt>
                <c:pt idx="21">
                  <c:v>52647.199999999997</c:v>
                </c:pt>
                <c:pt idx="22">
                  <c:v>48348.2</c:v>
                </c:pt>
                <c:pt idx="23">
                  <c:v>39640.199999999997</c:v>
                </c:pt>
                <c:pt idx="24">
                  <c:v>50107.4</c:v>
                </c:pt>
                <c:pt idx="25">
                  <c:v>45583</c:v>
                </c:pt>
                <c:pt idx="26">
                  <c:v>81978.600000000006</c:v>
                </c:pt>
                <c:pt idx="27">
                  <c:v>63895.8</c:v>
                </c:pt>
                <c:pt idx="28">
                  <c:v>80291.199999999997</c:v>
                </c:pt>
                <c:pt idx="29">
                  <c:v>88071.4</c:v>
                </c:pt>
                <c:pt idx="30">
                  <c:v>62196.2</c:v>
                </c:pt>
                <c:pt idx="31">
                  <c:v>53109</c:v>
                </c:pt>
                <c:pt idx="32">
                  <c:v>69125</c:v>
                </c:pt>
                <c:pt idx="33">
                  <c:v>90696</c:v>
                </c:pt>
                <c:pt idx="34">
                  <c:v>38837.4</c:v>
                </c:pt>
                <c:pt idx="35">
                  <c:v>41904.400000000001</c:v>
                </c:pt>
                <c:pt idx="36">
                  <c:v>73395.199999999997</c:v>
                </c:pt>
                <c:pt idx="37">
                  <c:v>78243</c:v>
                </c:pt>
                <c:pt idx="38">
                  <c:v>50016.800000000003</c:v>
                </c:pt>
                <c:pt idx="39">
                  <c:v>74311</c:v>
                </c:pt>
                <c:pt idx="40">
                  <c:v>49697.4</c:v>
                </c:pt>
                <c:pt idx="41">
                  <c:v>48433.8</c:v>
                </c:pt>
                <c:pt idx="42">
                  <c:v>52753.4</c:v>
                </c:pt>
                <c:pt idx="43">
                  <c:v>84629.8</c:v>
                </c:pt>
                <c:pt idx="44">
                  <c:v>38858.400000000001</c:v>
                </c:pt>
                <c:pt idx="45">
                  <c:v>66389.2</c:v>
                </c:pt>
                <c:pt idx="46">
                  <c:v>53596.6</c:v>
                </c:pt>
                <c:pt idx="47">
                  <c:v>72623.399999999994</c:v>
                </c:pt>
                <c:pt idx="48">
                  <c:v>76509.2</c:v>
                </c:pt>
                <c:pt idx="49">
                  <c:v>43148.2</c:v>
                </c:pt>
                <c:pt idx="50">
                  <c:v>72036</c:v>
                </c:pt>
                <c:pt idx="51">
                  <c:v>33771</c:v>
                </c:pt>
                <c:pt idx="52">
                  <c:v>76502.399999999994</c:v>
                </c:pt>
                <c:pt idx="53">
                  <c:v>55448</c:v>
                </c:pt>
                <c:pt idx="54">
                  <c:v>82818</c:v>
                </c:pt>
                <c:pt idx="55">
                  <c:v>67685.399999999994</c:v>
                </c:pt>
                <c:pt idx="56">
                  <c:v>66817.8</c:v>
                </c:pt>
                <c:pt idx="57">
                  <c:v>50753.8</c:v>
                </c:pt>
                <c:pt idx="58">
                  <c:v>70482.399999999994</c:v>
                </c:pt>
                <c:pt idx="59">
                  <c:v>51248.4</c:v>
                </c:pt>
                <c:pt idx="60">
                  <c:v>52675</c:v>
                </c:pt>
                <c:pt idx="61">
                  <c:v>71328.2</c:v>
                </c:pt>
                <c:pt idx="62">
                  <c:v>53861.8</c:v>
                </c:pt>
                <c:pt idx="63">
                  <c:v>52232.6</c:v>
                </c:pt>
                <c:pt idx="64">
                  <c:v>72452.399999999994</c:v>
                </c:pt>
                <c:pt idx="65">
                  <c:v>42034</c:v>
                </c:pt>
                <c:pt idx="66">
                  <c:v>54379.199999999997</c:v>
                </c:pt>
                <c:pt idx="67">
                  <c:v>67748.399999999994</c:v>
                </c:pt>
                <c:pt idx="68">
                  <c:v>66823.399999999994</c:v>
                </c:pt>
                <c:pt idx="69">
                  <c:v>90008.8</c:v>
                </c:pt>
                <c:pt idx="70">
                  <c:v>49011.199999999997</c:v>
                </c:pt>
                <c:pt idx="71">
                  <c:v>66791.600000000006</c:v>
                </c:pt>
                <c:pt idx="72">
                  <c:v>45217</c:v>
                </c:pt>
                <c:pt idx="73">
                  <c:v>32332.400000000001</c:v>
                </c:pt>
                <c:pt idx="74">
                  <c:v>51375.6</c:v>
                </c:pt>
                <c:pt idx="75">
                  <c:v>77176.600000000006</c:v>
                </c:pt>
                <c:pt idx="76">
                  <c:v>57690.400000000001</c:v>
                </c:pt>
                <c:pt idx="77">
                  <c:v>39536.199999999997</c:v>
                </c:pt>
                <c:pt idx="78">
                  <c:v>78138.2</c:v>
                </c:pt>
                <c:pt idx="79">
                  <c:v>60649.2</c:v>
                </c:pt>
                <c:pt idx="80">
                  <c:v>50704.800000000003</c:v>
                </c:pt>
                <c:pt idx="81">
                  <c:v>68107.399999999994</c:v>
                </c:pt>
                <c:pt idx="82">
                  <c:v>83144.800000000003</c:v>
                </c:pt>
                <c:pt idx="83">
                  <c:v>58970.6</c:v>
                </c:pt>
                <c:pt idx="84">
                  <c:v>52226.8</c:v>
                </c:pt>
                <c:pt idx="85">
                  <c:v>74464.2</c:v>
                </c:pt>
                <c:pt idx="86">
                  <c:v>58932.2</c:v>
                </c:pt>
                <c:pt idx="87">
                  <c:v>52863.4</c:v>
                </c:pt>
                <c:pt idx="88">
                  <c:v>57860.4</c:v>
                </c:pt>
                <c:pt idx="89">
                  <c:v>54203</c:v>
                </c:pt>
                <c:pt idx="90">
                  <c:v>59959.4</c:v>
                </c:pt>
                <c:pt idx="91">
                  <c:v>70796</c:v>
                </c:pt>
                <c:pt idx="92">
                  <c:v>72338</c:v>
                </c:pt>
                <c:pt idx="93">
                  <c:v>54983.199999999997</c:v>
                </c:pt>
                <c:pt idx="94">
                  <c:v>55443</c:v>
                </c:pt>
                <c:pt idx="95">
                  <c:v>50071.6</c:v>
                </c:pt>
                <c:pt idx="96">
                  <c:v>44162.400000000001</c:v>
                </c:pt>
                <c:pt idx="97">
                  <c:v>77537.600000000006</c:v>
                </c:pt>
                <c:pt idx="98">
                  <c:v>46891.4</c:v>
                </c:pt>
                <c:pt idx="99">
                  <c:v>71653.8</c:v>
                </c:pt>
              </c:numCache>
            </c:numRef>
          </c:xVal>
          <c:yVal>
            <c:numRef>
              <c:f>State049!$K$2:$K$101</c:f>
              <c:numCache>
                <c:formatCode>General</c:formatCode>
                <c:ptCount val="100"/>
                <c:pt idx="0">
                  <c:v>1.3630817500435768</c:v>
                </c:pt>
                <c:pt idx="1">
                  <c:v>2.0424750239319334</c:v>
                </c:pt>
                <c:pt idx="2">
                  <c:v>1.3690025003149415</c:v>
                </c:pt>
                <c:pt idx="3">
                  <c:v>1.5038020936203831</c:v>
                </c:pt>
                <c:pt idx="4">
                  <c:v>1.1823269831019265</c:v>
                </c:pt>
                <c:pt idx="5">
                  <c:v>1.8246461757366299</c:v>
                </c:pt>
                <c:pt idx="6">
                  <c:v>1.3612743351096894</c:v>
                </c:pt>
                <c:pt idx="7">
                  <c:v>1.6390817893031346</c:v>
                </c:pt>
                <c:pt idx="8">
                  <c:v>1.7347469754130351</c:v>
                </c:pt>
                <c:pt idx="9">
                  <c:v>1.0856156023769361</c:v>
                </c:pt>
                <c:pt idx="10">
                  <c:v>2.3195538187378744</c:v>
                </c:pt>
                <c:pt idx="11">
                  <c:v>1.330630749884175</c:v>
                </c:pt>
                <c:pt idx="12">
                  <c:v>1.0290335692334576</c:v>
                </c:pt>
                <c:pt idx="13">
                  <c:v>2.0272737230274926</c:v>
                </c:pt>
                <c:pt idx="14">
                  <c:v>1.3599821348816437</c:v>
                </c:pt>
                <c:pt idx="15">
                  <c:v>1.9246315181041245</c:v>
                </c:pt>
                <c:pt idx="16">
                  <c:v>1.5103315865229412</c:v>
                </c:pt>
                <c:pt idx="17">
                  <c:v>2.595960063934768</c:v>
                </c:pt>
                <c:pt idx="18">
                  <c:v>1.7658625032282802</c:v>
                </c:pt>
                <c:pt idx="19">
                  <c:v>1.3904506087730952</c:v>
                </c:pt>
                <c:pt idx="20">
                  <c:v>1.4990416754922067</c:v>
                </c:pt>
                <c:pt idx="21">
                  <c:v>1.1798538193864061</c:v>
                </c:pt>
                <c:pt idx="22">
                  <c:v>1.2282360046496044</c:v>
                </c:pt>
                <c:pt idx="23">
                  <c:v>1.1361698477807882</c:v>
                </c:pt>
                <c:pt idx="24">
                  <c:v>1.5840574446089799</c:v>
                </c:pt>
                <c:pt idx="25">
                  <c:v>1.9812430072614791</c:v>
                </c:pt>
                <c:pt idx="26">
                  <c:v>1.1619129870478393</c:v>
                </c:pt>
                <c:pt idx="27">
                  <c:v>1.2489083789544853</c:v>
                </c:pt>
                <c:pt idx="28">
                  <c:v>1.3750448367940697</c:v>
                </c:pt>
                <c:pt idx="29">
                  <c:v>1.0939760239987102</c:v>
                </c:pt>
                <c:pt idx="30">
                  <c:v>1.5559310697438107</c:v>
                </c:pt>
                <c:pt idx="31">
                  <c:v>2.3911389783275903</c:v>
                </c:pt>
                <c:pt idx="32">
                  <c:v>1.6657793851717901</c:v>
                </c:pt>
                <c:pt idx="33">
                  <c:v>1.4571976713416248</c:v>
                </c:pt>
                <c:pt idx="34">
                  <c:v>1.6108184378974906</c:v>
                </c:pt>
                <c:pt idx="35">
                  <c:v>2.3453145731713136</c:v>
                </c:pt>
                <c:pt idx="36">
                  <c:v>1.6121217736309732</c:v>
                </c:pt>
                <c:pt idx="37">
                  <c:v>1.1912503354932709</c:v>
                </c:pt>
                <c:pt idx="38">
                  <c:v>1.884586778842309</c:v>
                </c:pt>
                <c:pt idx="39">
                  <c:v>1.3091332373403668</c:v>
                </c:pt>
                <c:pt idx="40">
                  <c:v>2.0005070687802582</c:v>
                </c:pt>
                <c:pt idx="41">
                  <c:v>1.898942474057373</c:v>
                </c:pt>
                <c:pt idx="42">
                  <c:v>1.7505411973446261</c:v>
                </c:pt>
                <c:pt idx="43">
                  <c:v>1.0938227432890069</c:v>
                </c:pt>
                <c:pt idx="44">
                  <c:v>1.0891081465011425</c:v>
                </c:pt>
                <c:pt idx="45">
                  <c:v>2.0476222036114309</c:v>
                </c:pt>
                <c:pt idx="46">
                  <c:v>1.0223409693898493</c:v>
                </c:pt>
                <c:pt idx="47">
                  <c:v>1.7873027151028458</c:v>
                </c:pt>
                <c:pt idx="48">
                  <c:v>1.5751961855567698</c:v>
                </c:pt>
                <c:pt idx="49">
                  <c:v>1.6320031890090434</c:v>
                </c:pt>
                <c:pt idx="50">
                  <c:v>1.6317119218168694</c:v>
                </c:pt>
                <c:pt idx="51">
                  <c:v>1.6221314145272572</c:v>
                </c:pt>
                <c:pt idx="52">
                  <c:v>1.0213143639938094</c:v>
                </c:pt>
                <c:pt idx="53">
                  <c:v>1.3015077189438753</c:v>
                </c:pt>
                <c:pt idx="54">
                  <c:v>1.1640102393199545</c:v>
                </c:pt>
                <c:pt idx="55">
                  <c:v>1.0884326605146752</c:v>
                </c:pt>
                <c:pt idx="56">
                  <c:v>1.5393951911017723</c:v>
                </c:pt>
                <c:pt idx="57">
                  <c:v>1.5346437114068305</c:v>
                </c:pt>
                <c:pt idx="58">
                  <c:v>1.1892188688239902</c:v>
                </c:pt>
                <c:pt idx="59">
                  <c:v>1.7776164719288796</c:v>
                </c:pt>
                <c:pt idx="60">
                  <c:v>1.2322543901281442</c:v>
                </c:pt>
                <c:pt idx="61">
                  <c:v>1.810840593201567</c:v>
                </c:pt>
                <c:pt idx="62">
                  <c:v>1.8830971114964594</c:v>
                </c:pt>
                <c:pt idx="63">
                  <c:v>1.4267334959393176</c:v>
                </c:pt>
                <c:pt idx="64">
                  <c:v>1.2594751864672531</c:v>
                </c:pt>
                <c:pt idx="65">
                  <c:v>1.6863491459294857</c:v>
                </c:pt>
                <c:pt idx="66">
                  <c:v>1.79079500985671</c:v>
                </c:pt>
                <c:pt idx="67">
                  <c:v>1.6710062525461857</c:v>
                </c:pt>
                <c:pt idx="68">
                  <c:v>1.0446041356770235</c:v>
                </c:pt>
                <c:pt idx="69">
                  <c:v>1.3848979210921599</c:v>
                </c:pt>
                <c:pt idx="70">
                  <c:v>1.821644848524419</c:v>
                </c:pt>
                <c:pt idx="71">
                  <c:v>1.8596649878128386</c:v>
                </c:pt>
                <c:pt idx="72">
                  <c:v>1.1284030342570273</c:v>
                </c:pt>
                <c:pt idx="73">
                  <c:v>1.3545545644616546</c:v>
                </c:pt>
                <c:pt idx="74">
                  <c:v>1.8917540622396625</c:v>
                </c:pt>
                <c:pt idx="75">
                  <c:v>1.206401940484551</c:v>
                </c:pt>
                <c:pt idx="76">
                  <c:v>1.4348314450931177</c:v>
                </c:pt>
                <c:pt idx="77">
                  <c:v>1.1948543360262243</c:v>
                </c:pt>
                <c:pt idx="78">
                  <c:v>1.5739164710730476</c:v>
                </c:pt>
                <c:pt idx="79">
                  <c:v>1.4765569867368409</c:v>
                </c:pt>
                <c:pt idx="80">
                  <c:v>1.6102420283681229</c:v>
                </c:pt>
                <c:pt idx="81">
                  <c:v>1.6934576859489572</c:v>
                </c:pt>
                <c:pt idx="82">
                  <c:v>1.3580644850910699</c:v>
                </c:pt>
                <c:pt idx="83">
                  <c:v>1.248300000339152</c:v>
                </c:pt>
                <c:pt idx="84">
                  <c:v>1.2078856066234194</c:v>
                </c:pt>
                <c:pt idx="85">
                  <c:v>1.5471058575798842</c:v>
                </c:pt>
                <c:pt idx="86">
                  <c:v>2.1022293415144864</c:v>
                </c:pt>
                <c:pt idx="87">
                  <c:v>2.1898894130910991</c:v>
                </c:pt>
                <c:pt idx="88">
                  <c:v>1.9893917083186428</c:v>
                </c:pt>
                <c:pt idx="89">
                  <c:v>1.8208586240613989</c:v>
                </c:pt>
                <c:pt idx="90">
                  <c:v>1.2010293632024336</c:v>
                </c:pt>
                <c:pt idx="91">
                  <c:v>1.3374625685066952</c:v>
                </c:pt>
                <c:pt idx="92">
                  <c:v>1.6860018247670656</c:v>
                </c:pt>
                <c:pt idx="93">
                  <c:v>1.051157444455761</c:v>
                </c:pt>
                <c:pt idx="94">
                  <c:v>1.8520101726097074</c:v>
                </c:pt>
                <c:pt idx="95">
                  <c:v>1.5347622205002438</c:v>
                </c:pt>
                <c:pt idx="96">
                  <c:v>1.3893493107258663</c:v>
                </c:pt>
                <c:pt idx="97">
                  <c:v>1.356890076556406</c:v>
                </c:pt>
                <c:pt idx="98">
                  <c:v>1.0996899218193528</c:v>
                </c:pt>
                <c:pt idx="99">
                  <c:v>1.4258280789016073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7BF-4290-8E10-146D78D406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2282736"/>
        <c:axId val="1057925600"/>
      </c:scatterChart>
      <c:valAx>
        <c:axId val="1052282736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57925600"/>
        <c:crosses val="autoZero"/>
        <c:crossBetween val="midCat"/>
      </c:valAx>
      <c:valAx>
        <c:axId val="10579256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522827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State049!$Z$2:$Z$101</c:f>
              <c:numCache>
                <c:formatCode>General</c:formatCode>
                <c:ptCount val="100"/>
                <c:pt idx="3">
                  <c:v>48604.800000000003</c:v>
                </c:pt>
                <c:pt idx="4">
                  <c:v>37164</c:v>
                </c:pt>
                <c:pt idx="12">
                  <c:v>52649.4</c:v>
                </c:pt>
                <c:pt idx="14">
                  <c:v>38063</c:v>
                </c:pt>
                <c:pt idx="21">
                  <c:v>52647.199999999997</c:v>
                </c:pt>
                <c:pt idx="22">
                  <c:v>48348.2</c:v>
                </c:pt>
                <c:pt idx="24">
                  <c:v>50107.4</c:v>
                </c:pt>
                <c:pt idx="44">
                  <c:v>38858.400000000001</c:v>
                </c:pt>
                <c:pt idx="46">
                  <c:v>53596.6</c:v>
                </c:pt>
                <c:pt idx="49">
                  <c:v>43148.2</c:v>
                </c:pt>
                <c:pt idx="51">
                  <c:v>33771</c:v>
                </c:pt>
                <c:pt idx="63">
                  <c:v>52232.6</c:v>
                </c:pt>
                <c:pt idx="68">
                  <c:v>66823.399999999994</c:v>
                </c:pt>
                <c:pt idx="72">
                  <c:v>45217</c:v>
                </c:pt>
                <c:pt idx="73">
                  <c:v>32332.400000000001</c:v>
                </c:pt>
                <c:pt idx="77">
                  <c:v>39536.199999999997</c:v>
                </c:pt>
                <c:pt idx="79">
                  <c:v>60649.2</c:v>
                </c:pt>
                <c:pt idx="84">
                  <c:v>52226.8</c:v>
                </c:pt>
                <c:pt idx="90">
                  <c:v>59959.4</c:v>
                </c:pt>
                <c:pt idx="95">
                  <c:v>50071.6</c:v>
                </c:pt>
                <c:pt idx="96">
                  <c:v>44162.400000000001</c:v>
                </c:pt>
                <c:pt idx="98">
                  <c:v>46891.4</c:v>
                </c:pt>
              </c:numCache>
            </c:numRef>
          </c:xVal>
          <c:yVal>
            <c:numRef>
              <c:f>State049!$AA$5:$AA$101</c:f>
              <c:numCache>
                <c:formatCode>General</c:formatCode>
                <c:ptCount val="97"/>
                <c:pt idx="0">
                  <c:v>1.5038020936203831</c:v>
                </c:pt>
                <c:pt idx="1">
                  <c:v>1.1823269831019265</c:v>
                </c:pt>
                <c:pt idx="9">
                  <c:v>1.0290335692334576</c:v>
                </c:pt>
                <c:pt idx="11">
                  <c:v>1.3599821348816437</c:v>
                </c:pt>
                <c:pt idx="18">
                  <c:v>1.1798538193864061</c:v>
                </c:pt>
                <c:pt idx="19">
                  <c:v>1.2282360046496044</c:v>
                </c:pt>
                <c:pt idx="21">
                  <c:v>1.5840574446089799</c:v>
                </c:pt>
                <c:pt idx="41">
                  <c:v>1.0891081465011425</c:v>
                </c:pt>
                <c:pt idx="43">
                  <c:v>1.0223409693898493</c:v>
                </c:pt>
                <c:pt idx="46">
                  <c:v>1.6320031890090434</c:v>
                </c:pt>
                <c:pt idx="48">
                  <c:v>1.6221314145272572</c:v>
                </c:pt>
                <c:pt idx="60">
                  <c:v>1.4267334959393176</c:v>
                </c:pt>
                <c:pt idx="65">
                  <c:v>1.0446041356770235</c:v>
                </c:pt>
                <c:pt idx="69">
                  <c:v>1.1284030342570273</c:v>
                </c:pt>
                <c:pt idx="70">
                  <c:v>1.3545545644616546</c:v>
                </c:pt>
                <c:pt idx="74">
                  <c:v>1.1948543360262243</c:v>
                </c:pt>
                <c:pt idx="76">
                  <c:v>1.4765569867368409</c:v>
                </c:pt>
                <c:pt idx="81">
                  <c:v>1.2078856066234194</c:v>
                </c:pt>
                <c:pt idx="87">
                  <c:v>1.2010293632024336</c:v>
                </c:pt>
                <c:pt idx="92">
                  <c:v>1.5347622205002438</c:v>
                </c:pt>
                <c:pt idx="93">
                  <c:v>1.3893493107258663</c:v>
                </c:pt>
                <c:pt idx="95">
                  <c:v>1.0996899218193528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B69-4BB0-A6FC-85D28E06139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State049!$AB$2:$AB$101</c:f>
              <c:numCache>
                <c:formatCode>General</c:formatCode>
                <c:ptCount val="100"/>
                <c:pt idx="2">
                  <c:v>93668.2</c:v>
                </c:pt>
                <c:pt idx="9">
                  <c:v>54894.2</c:v>
                </c:pt>
                <c:pt idx="15">
                  <c:v>48442</c:v>
                </c:pt>
                <c:pt idx="20">
                  <c:v>77426.8</c:v>
                </c:pt>
                <c:pt idx="26">
                  <c:v>81978.600000000006</c:v>
                </c:pt>
                <c:pt idx="27">
                  <c:v>63895.8</c:v>
                </c:pt>
                <c:pt idx="29">
                  <c:v>88071.4</c:v>
                </c:pt>
                <c:pt idx="30">
                  <c:v>62196.2</c:v>
                </c:pt>
                <c:pt idx="33">
                  <c:v>90696</c:v>
                </c:pt>
                <c:pt idx="37">
                  <c:v>78243</c:v>
                </c:pt>
                <c:pt idx="43">
                  <c:v>84629.8</c:v>
                </c:pt>
                <c:pt idx="48">
                  <c:v>76509.2</c:v>
                </c:pt>
                <c:pt idx="52">
                  <c:v>76502.399999999994</c:v>
                </c:pt>
                <c:pt idx="53">
                  <c:v>55448</c:v>
                </c:pt>
                <c:pt idx="54">
                  <c:v>82818</c:v>
                </c:pt>
                <c:pt idx="56">
                  <c:v>66817.8</c:v>
                </c:pt>
                <c:pt idx="60">
                  <c:v>52675</c:v>
                </c:pt>
                <c:pt idx="64">
                  <c:v>72452.399999999994</c:v>
                </c:pt>
                <c:pt idx="67">
                  <c:v>67748.399999999994</c:v>
                </c:pt>
                <c:pt idx="69">
                  <c:v>90008.8</c:v>
                </c:pt>
                <c:pt idx="75">
                  <c:v>77176.600000000006</c:v>
                </c:pt>
                <c:pt idx="76">
                  <c:v>57690.400000000001</c:v>
                </c:pt>
                <c:pt idx="82">
                  <c:v>83144.800000000003</c:v>
                </c:pt>
                <c:pt idx="83">
                  <c:v>58970.6</c:v>
                </c:pt>
                <c:pt idx="91">
                  <c:v>70796</c:v>
                </c:pt>
                <c:pt idx="93">
                  <c:v>54983.199999999997</c:v>
                </c:pt>
                <c:pt idx="97">
                  <c:v>77537.600000000006</c:v>
                </c:pt>
                <c:pt idx="99">
                  <c:v>71653.8</c:v>
                </c:pt>
              </c:numCache>
            </c:numRef>
          </c:xVal>
          <c:yVal>
            <c:numRef>
              <c:f>State049!$AC$2:$AC$101</c:f>
              <c:numCache>
                <c:formatCode>General</c:formatCode>
                <c:ptCount val="100"/>
                <c:pt idx="2">
                  <c:v>1.3690025003149415</c:v>
                </c:pt>
                <c:pt idx="9">
                  <c:v>1.0856156023769361</c:v>
                </c:pt>
                <c:pt idx="15">
                  <c:v>1.9246315181041245</c:v>
                </c:pt>
                <c:pt idx="20">
                  <c:v>1.4990416754922067</c:v>
                </c:pt>
                <c:pt idx="26">
                  <c:v>1.1619129870478393</c:v>
                </c:pt>
                <c:pt idx="27">
                  <c:v>1.2489083789544853</c:v>
                </c:pt>
                <c:pt idx="29">
                  <c:v>1.0939760239987102</c:v>
                </c:pt>
                <c:pt idx="30">
                  <c:v>1.5559310697438107</c:v>
                </c:pt>
                <c:pt idx="33">
                  <c:v>1.4571976713416248</c:v>
                </c:pt>
                <c:pt idx="37">
                  <c:v>1.1912503354932709</c:v>
                </c:pt>
                <c:pt idx="43">
                  <c:v>1.0938227432890069</c:v>
                </c:pt>
                <c:pt idx="48">
                  <c:v>1.5751961855567698</c:v>
                </c:pt>
                <c:pt idx="52">
                  <c:v>1.0213143639938094</c:v>
                </c:pt>
                <c:pt idx="53">
                  <c:v>1.3015077189438753</c:v>
                </c:pt>
                <c:pt idx="54">
                  <c:v>1.1640102393199545</c:v>
                </c:pt>
                <c:pt idx="56">
                  <c:v>1.5393951911017723</c:v>
                </c:pt>
                <c:pt idx="60">
                  <c:v>1.2322543901281442</c:v>
                </c:pt>
                <c:pt idx="64">
                  <c:v>1.2594751864672531</c:v>
                </c:pt>
                <c:pt idx="67">
                  <c:v>1.6710062525461857</c:v>
                </c:pt>
                <c:pt idx="69">
                  <c:v>1.3848979210921599</c:v>
                </c:pt>
                <c:pt idx="75">
                  <c:v>1.206401940484551</c:v>
                </c:pt>
                <c:pt idx="76">
                  <c:v>1.4348314450931177</c:v>
                </c:pt>
                <c:pt idx="82">
                  <c:v>1.3580644850910699</c:v>
                </c:pt>
                <c:pt idx="83">
                  <c:v>1.248300000339152</c:v>
                </c:pt>
                <c:pt idx="91">
                  <c:v>1.3374625685066952</c:v>
                </c:pt>
                <c:pt idx="93">
                  <c:v>1.051157444455761</c:v>
                </c:pt>
                <c:pt idx="97">
                  <c:v>1.356890076556406</c:v>
                </c:pt>
                <c:pt idx="99">
                  <c:v>1.4258280789016073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B69-4BB0-A6FC-85D28E06139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State049!$AD$2:$AD$101</c:f>
              <c:numCache>
                <c:formatCode>General</c:formatCode>
                <c:ptCount val="100"/>
                <c:pt idx="1">
                  <c:v>54111.8</c:v>
                </c:pt>
                <c:pt idx="5">
                  <c:v>55380.6</c:v>
                </c:pt>
                <c:pt idx="6">
                  <c:v>48263.6</c:v>
                </c:pt>
                <c:pt idx="7">
                  <c:v>47030.6</c:v>
                </c:pt>
                <c:pt idx="8">
                  <c:v>50734.2</c:v>
                </c:pt>
                <c:pt idx="10">
                  <c:v>50616.2</c:v>
                </c:pt>
                <c:pt idx="13">
                  <c:v>32866.800000000003</c:v>
                </c:pt>
                <c:pt idx="17">
                  <c:v>43169</c:v>
                </c:pt>
                <c:pt idx="23">
                  <c:v>39640.199999999997</c:v>
                </c:pt>
                <c:pt idx="25">
                  <c:v>45583</c:v>
                </c:pt>
                <c:pt idx="34">
                  <c:v>38837.4</c:v>
                </c:pt>
                <c:pt idx="35">
                  <c:v>41904.400000000001</c:v>
                </c:pt>
                <c:pt idx="38">
                  <c:v>50016.800000000003</c:v>
                </c:pt>
                <c:pt idx="40">
                  <c:v>49697.4</c:v>
                </c:pt>
                <c:pt idx="41">
                  <c:v>48433.8</c:v>
                </c:pt>
                <c:pt idx="42">
                  <c:v>52753.4</c:v>
                </c:pt>
                <c:pt idx="57">
                  <c:v>50753.8</c:v>
                </c:pt>
                <c:pt idx="58">
                  <c:v>70482.399999999994</c:v>
                </c:pt>
                <c:pt idx="62">
                  <c:v>53861.8</c:v>
                </c:pt>
                <c:pt idx="65">
                  <c:v>42034</c:v>
                </c:pt>
                <c:pt idx="66">
                  <c:v>54379.199999999997</c:v>
                </c:pt>
                <c:pt idx="70">
                  <c:v>49011.199999999997</c:v>
                </c:pt>
                <c:pt idx="71">
                  <c:v>66791.600000000006</c:v>
                </c:pt>
                <c:pt idx="74">
                  <c:v>51375.6</c:v>
                </c:pt>
                <c:pt idx="80">
                  <c:v>50704.800000000003</c:v>
                </c:pt>
                <c:pt idx="87">
                  <c:v>52863.4</c:v>
                </c:pt>
                <c:pt idx="88">
                  <c:v>57860.4</c:v>
                </c:pt>
                <c:pt idx="89">
                  <c:v>54203</c:v>
                </c:pt>
              </c:numCache>
            </c:numRef>
          </c:xVal>
          <c:yVal>
            <c:numRef>
              <c:f>State049!$AE$2:$AE$101</c:f>
              <c:numCache>
                <c:formatCode>General</c:formatCode>
                <c:ptCount val="100"/>
                <c:pt idx="1">
                  <c:v>2.0424750239319334</c:v>
                </c:pt>
                <c:pt idx="5">
                  <c:v>1.8246461757366299</c:v>
                </c:pt>
                <c:pt idx="6">
                  <c:v>1.3612743351096894</c:v>
                </c:pt>
                <c:pt idx="7">
                  <c:v>1.6390817893031346</c:v>
                </c:pt>
                <c:pt idx="8">
                  <c:v>1.7347469754130351</c:v>
                </c:pt>
                <c:pt idx="10">
                  <c:v>2.3195538187378744</c:v>
                </c:pt>
                <c:pt idx="13">
                  <c:v>2.0272737230274926</c:v>
                </c:pt>
                <c:pt idx="17">
                  <c:v>2.595960063934768</c:v>
                </c:pt>
                <c:pt idx="23">
                  <c:v>1.1361698477807882</c:v>
                </c:pt>
                <c:pt idx="25">
                  <c:v>1.9812430072614791</c:v>
                </c:pt>
                <c:pt idx="34">
                  <c:v>1.6108184378974906</c:v>
                </c:pt>
                <c:pt idx="35">
                  <c:v>2.3453145731713136</c:v>
                </c:pt>
                <c:pt idx="38">
                  <c:v>1.884586778842309</c:v>
                </c:pt>
                <c:pt idx="40">
                  <c:v>2.0005070687802582</c:v>
                </c:pt>
                <c:pt idx="41">
                  <c:v>1.898942474057373</c:v>
                </c:pt>
                <c:pt idx="42">
                  <c:v>1.7505411973446261</c:v>
                </c:pt>
                <c:pt idx="57">
                  <c:v>1.5346437114068305</c:v>
                </c:pt>
                <c:pt idx="58">
                  <c:v>1.1892188688239902</c:v>
                </c:pt>
                <c:pt idx="62">
                  <c:v>1.8830971114964594</c:v>
                </c:pt>
                <c:pt idx="65">
                  <c:v>1.6863491459294857</c:v>
                </c:pt>
                <c:pt idx="66">
                  <c:v>1.79079500985671</c:v>
                </c:pt>
                <c:pt idx="70">
                  <c:v>1.821644848524419</c:v>
                </c:pt>
                <c:pt idx="71">
                  <c:v>1.8596649878128386</c:v>
                </c:pt>
                <c:pt idx="74">
                  <c:v>1.8917540622396625</c:v>
                </c:pt>
                <c:pt idx="80">
                  <c:v>1.6102420283681229</c:v>
                </c:pt>
                <c:pt idx="87">
                  <c:v>2.1898894130910991</c:v>
                </c:pt>
                <c:pt idx="88">
                  <c:v>1.9893917083186428</c:v>
                </c:pt>
                <c:pt idx="89">
                  <c:v>1.8208586240613989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B69-4BB0-A6FC-85D28E06139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State049!$AF$2:$AF$101</c:f>
              <c:numCache>
                <c:formatCode>General</c:formatCode>
                <c:ptCount val="100"/>
                <c:pt idx="0">
                  <c:v>91792</c:v>
                </c:pt>
                <c:pt idx="11">
                  <c:v>90654</c:v>
                </c:pt>
                <c:pt idx="16">
                  <c:v>82397.8</c:v>
                </c:pt>
                <c:pt idx="18">
                  <c:v>75117.399999999994</c:v>
                </c:pt>
                <c:pt idx="19">
                  <c:v>83988.6</c:v>
                </c:pt>
                <c:pt idx="28">
                  <c:v>80291.199999999997</c:v>
                </c:pt>
                <c:pt idx="31">
                  <c:v>53109</c:v>
                </c:pt>
                <c:pt idx="32">
                  <c:v>69125</c:v>
                </c:pt>
                <c:pt idx="36">
                  <c:v>73395.199999999997</c:v>
                </c:pt>
                <c:pt idx="39">
                  <c:v>74311</c:v>
                </c:pt>
                <c:pt idx="45">
                  <c:v>66389.2</c:v>
                </c:pt>
                <c:pt idx="47">
                  <c:v>72623.399999999994</c:v>
                </c:pt>
                <c:pt idx="50">
                  <c:v>72036</c:v>
                </c:pt>
                <c:pt idx="55">
                  <c:v>67685.399999999994</c:v>
                </c:pt>
                <c:pt idx="59">
                  <c:v>51248.4</c:v>
                </c:pt>
                <c:pt idx="61">
                  <c:v>71328.2</c:v>
                </c:pt>
                <c:pt idx="78">
                  <c:v>78138.2</c:v>
                </c:pt>
                <c:pt idx="81">
                  <c:v>68107.399999999994</c:v>
                </c:pt>
                <c:pt idx="85">
                  <c:v>74464.2</c:v>
                </c:pt>
                <c:pt idx="86">
                  <c:v>58932.2</c:v>
                </c:pt>
                <c:pt idx="92">
                  <c:v>72338</c:v>
                </c:pt>
                <c:pt idx="94">
                  <c:v>55443</c:v>
                </c:pt>
              </c:numCache>
            </c:numRef>
          </c:xVal>
          <c:yVal>
            <c:numRef>
              <c:f>State049!$AG$2:$AG$101</c:f>
              <c:numCache>
                <c:formatCode>General</c:formatCode>
                <c:ptCount val="100"/>
                <c:pt idx="0">
                  <c:v>1.3630817500435768</c:v>
                </c:pt>
                <c:pt idx="11">
                  <c:v>1.330630749884175</c:v>
                </c:pt>
                <c:pt idx="16">
                  <c:v>1.5103315865229412</c:v>
                </c:pt>
                <c:pt idx="18">
                  <c:v>1.7658625032282802</c:v>
                </c:pt>
                <c:pt idx="19">
                  <c:v>1.3904506087730952</c:v>
                </c:pt>
                <c:pt idx="28">
                  <c:v>1.3750448367940697</c:v>
                </c:pt>
                <c:pt idx="31">
                  <c:v>2.3911389783275903</c:v>
                </c:pt>
                <c:pt idx="32">
                  <c:v>1.6657793851717901</c:v>
                </c:pt>
                <c:pt idx="36">
                  <c:v>1.6121217736309732</c:v>
                </c:pt>
                <c:pt idx="39">
                  <c:v>1.3091332373403668</c:v>
                </c:pt>
                <c:pt idx="45">
                  <c:v>2.0476222036114309</c:v>
                </c:pt>
                <c:pt idx="47">
                  <c:v>1.7873027151028458</c:v>
                </c:pt>
                <c:pt idx="50">
                  <c:v>1.6317119218168694</c:v>
                </c:pt>
                <c:pt idx="55">
                  <c:v>1.0884326605146752</c:v>
                </c:pt>
                <c:pt idx="59">
                  <c:v>1.7776164719288796</c:v>
                </c:pt>
                <c:pt idx="61">
                  <c:v>1.810840593201567</c:v>
                </c:pt>
                <c:pt idx="78">
                  <c:v>1.5739164710730476</c:v>
                </c:pt>
                <c:pt idx="81">
                  <c:v>1.6934576859489572</c:v>
                </c:pt>
                <c:pt idx="85">
                  <c:v>1.5471058575798842</c:v>
                </c:pt>
                <c:pt idx="86">
                  <c:v>2.1022293415144864</c:v>
                </c:pt>
                <c:pt idx="92">
                  <c:v>1.6860018247670656</c:v>
                </c:pt>
                <c:pt idx="94">
                  <c:v>1.8520101726097074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B69-4BB0-A6FC-85D28E0613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2274736"/>
        <c:axId val="1057924352"/>
      </c:scatterChart>
      <c:valAx>
        <c:axId val="1052274736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57924352"/>
        <c:crosses val="autoZero"/>
        <c:crossBetween val="midCat"/>
      </c:valAx>
      <c:valAx>
        <c:axId val="10579243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522747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State049!$AI$2:$AI$101</c:f>
              <c:numCache>
                <c:formatCode>General</c:formatCode>
                <c:ptCount val="100"/>
                <c:pt idx="4">
                  <c:v>37164</c:v>
                </c:pt>
                <c:pt idx="6">
                  <c:v>48263.6</c:v>
                </c:pt>
                <c:pt idx="9">
                  <c:v>54894.2</c:v>
                </c:pt>
                <c:pt idx="12">
                  <c:v>52649.4</c:v>
                </c:pt>
                <c:pt idx="21">
                  <c:v>52647.199999999997</c:v>
                </c:pt>
                <c:pt idx="22">
                  <c:v>48348.2</c:v>
                </c:pt>
                <c:pt idx="26">
                  <c:v>81978.600000000006</c:v>
                </c:pt>
                <c:pt idx="29">
                  <c:v>88071.4</c:v>
                </c:pt>
                <c:pt idx="37">
                  <c:v>78243</c:v>
                </c:pt>
                <c:pt idx="39">
                  <c:v>74311</c:v>
                </c:pt>
                <c:pt idx="43">
                  <c:v>84629.8</c:v>
                </c:pt>
                <c:pt idx="44">
                  <c:v>38858.400000000001</c:v>
                </c:pt>
                <c:pt idx="46">
                  <c:v>53596.6</c:v>
                </c:pt>
                <c:pt idx="52">
                  <c:v>76502.399999999994</c:v>
                </c:pt>
                <c:pt idx="55">
                  <c:v>67685.399999999994</c:v>
                </c:pt>
                <c:pt idx="58">
                  <c:v>70482.399999999994</c:v>
                </c:pt>
                <c:pt idx="60">
                  <c:v>52675</c:v>
                </c:pt>
                <c:pt idx="68">
                  <c:v>66823.399999999994</c:v>
                </c:pt>
                <c:pt idx="72">
                  <c:v>45217</c:v>
                </c:pt>
                <c:pt idx="75">
                  <c:v>77176.600000000006</c:v>
                </c:pt>
                <c:pt idx="83">
                  <c:v>58970.6</c:v>
                </c:pt>
                <c:pt idx="84">
                  <c:v>52226.8</c:v>
                </c:pt>
                <c:pt idx="90">
                  <c:v>59959.4</c:v>
                </c:pt>
                <c:pt idx="93">
                  <c:v>54983.199999999997</c:v>
                </c:pt>
                <c:pt idx="98">
                  <c:v>46891.4</c:v>
                </c:pt>
              </c:numCache>
            </c:numRef>
          </c:xVal>
          <c:yVal>
            <c:numRef>
              <c:f>State049!$AJ$6:$AJ$101</c:f>
              <c:numCache>
                <c:formatCode>General</c:formatCode>
                <c:ptCount val="96"/>
                <c:pt idx="0">
                  <c:v>1.1823269831019265</c:v>
                </c:pt>
                <c:pt idx="2">
                  <c:v>1.3612743351096894</c:v>
                </c:pt>
                <c:pt idx="5">
                  <c:v>1.0856156023769361</c:v>
                </c:pt>
                <c:pt idx="8">
                  <c:v>1.0290335692334576</c:v>
                </c:pt>
                <c:pt idx="17">
                  <c:v>1.1798538193864061</c:v>
                </c:pt>
                <c:pt idx="18">
                  <c:v>1.2282360046496044</c:v>
                </c:pt>
                <c:pt idx="22">
                  <c:v>1.1619129870478393</c:v>
                </c:pt>
                <c:pt idx="25">
                  <c:v>1.0939760239987102</c:v>
                </c:pt>
                <c:pt idx="33">
                  <c:v>1.1912503354932709</c:v>
                </c:pt>
                <c:pt idx="35">
                  <c:v>1.3091332373403668</c:v>
                </c:pt>
                <c:pt idx="39">
                  <c:v>1.0938227432890069</c:v>
                </c:pt>
                <c:pt idx="40">
                  <c:v>1.0891081465011425</c:v>
                </c:pt>
                <c:pt idx="42">
                  <c:v>1.0223409693898493</c:v>
                </c:pt>
                <c:pt idx="48">
                  <c:v>1.0213143639938094</c:v>
                </c:pt>
                <c:pt idx="51">
                  <c:v>1.0884326605146752</c:v>
                </c:pt>
                <c:pt idx="54">
                  <c:v>1.1892188688239902</c:v>
                </c:pt>
                <c:pt idx="56">
                  <c:v>1.2322543901281442</c:v>
                </c:pt>
                <c:pt idx="64">
                  <c:v>1.0446041356770235</c:v>
                </c:pt>
                <c:pt idx="68">
                  <c:v>1.1284030342570273</c:v>
                </c:pt>
                <c:pt idx="71">
                  <c:v>1.206401940484551</c:v>
                </c:pt>
                <c:pt idx="79">
                  <c:v>1.248300000339152</c:v>
                </c:pt>
                <c:pt idx="80">
                  <c:v>1.2078856066234194</c:v>
                </c:pt>
                <c:pt idx="86">
                  <c:v>1.2010293632024336</c:v>
                </c:pt>
                <c:pt idx="89">
                  <c:v>1.051157444455761</c:v>
                </c:pt>
                <c:pt idx="94">
                  <c:v>1.0996899218193528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FAD-4647-9F07-C8D4C4897C2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State049!$AK$2:$AK$101</c:f>
              <c:numCache>
                <c:formatCode>General</c:formatCode>
                <c:ptCount val="100"/>
                <c:pt idx="0">
                  <c:v>91792</c:v>
                </c:pt>
                <c:pt idx="1">
                  <c:v>54111.8</c:v>
                </c:pt>
                <c:pt idx="2">
                  <c:v>93668.2</c:v>
                </c:pt>
                <c:pt idx="3">
                  <c:v>48604.800000000003</c:v>
                </c:pt>
                <c:pt idx="5">
                  <c:v>55380.6</c:v>
                </c:pt>
                <c:pt idx="7">
                  <c:v>47030.6</c:v>
                </c:pt>
                <c:pt idx="8">
                  <c:v>50734.2</c:v>
                </c:pt>
                <c:pt idx="10">
                  <c:v>50616.2</c:v>
                </c:pt>
                <c:pt idx="11">
                  <c:v>90654</c:v>
                </c:pt>
                <c:pt idx="13">
                  <c:v>32866.800000000003</c:v>
                </c:pt>
                <c:pt idx="14">
                  <c:v>38063</c:v>
                </c:pt>
                <c:pt idx="15">
                  <c:v>48442</c:v>
                </c:pt>
                <c:pt idx="16">
                  <c:v>82397.8</c:v>
                </c:pt>
                <c:pt idx="17">
                  <c:v>43169</c:v>
                </c:pt>
                <c:pt idx="18">
                  <c:v>75117.399999999994</c:v>
                </c:pt>
                <c:pt idx="19">
                  <c:v>83988.6</c:v>
                </c:pt>
                <c:pt idx="20">
                  <c:v>77426.8</c:v>
                </c:pt>
                <c:pt idx="23">
                  <c:v>39640.199999999997</c:v>
                </c:pt>
                <c:pt idx="24">
                  <c:v>50107.4</c:v>
                </c:pt>
                <c:pt idx="25">
                  <c:v>45583</c:v>
                </c:pt>
                <c:pt idx="27">
                  <c:v>63895.8</c:v>
                </c:pt>
                <c:pt idx="28">
                  <c:v>80291.199999999997</c:v>
                </c:pt>
                <c:pt idx="30">
                  <c:v>62196.2</c:v>
                </c:pt>
                <c:pt idx="31">
                  <c:v>53109</c:v>
                </c:pt>
                <c:pt idx="32">
                  <c:v>69125</c:v>
                </c:pt>
                <c:pt idx="33">
                  <c:v>90696</c:v>
                </c:pt>
                <c:pt idx="34">
                  <c:v>38837.4</c:v>
                </c:pt>
                <c:pt idx="35">
                  <c:v>41904.400000000001</c:v>
                </c:pt>
                <c:pt idx="36">
                  <c:v>73395.199999999997</c:v>
                </c:pt>
                <c:pt idx="38">
                  <c:v>50016.800000000003</c:v>
                </c:pt>
                <c:pt idx="40">
                  <c:v>49697.4</c:v>
                </c:pt>
                <c:pt idx="41">
                  <c:v>48433.8</c:v>
                </c:pt>
                <c:pt idx="42">
                  <c:v>52753.4</c:v>
                </c:pt>
                <c:pt idx="45">
                  <c:v>66389.2</c:v>
                </c:pt>
                <c:pt idx="47">
                  <c:v>72623.399999999994</c:v>
                </c:pt>
                <c:pt idx="48">
                  <c:v>76509.2</c:v>
                </c:pt>
                <c:pt idx="49">
                  <c:v>43148.2</c:v>
                </c:pt>
                <c:pt idx="50">
                  <c:v>72036</c:v>
                </c:pt>
                <c:pt idx="51">
                  <c:v>33771</c:v>
                </c:pt>
                <c:pt idx="53">
                  <c:v>55448</c:v>
                </c:pt>
                <c:pt idx="54">
                  <c:v>82818</c:v>
                </c:pt>
                <c:pt idx="56">
                  <c:v>66817.8</c:v>
                </c:pt>
                <c:pt idx="57">
                  <c:v>50753.8</c:v>
                </c:pt>
                <c:pt idx="59">
                  <c:v>51248.4</c:v>
                </c:pt>
                <c:pt idx="61">
                  <c:v>71328.2</c:v>
                </c:pt>
                <c:pt idx="62">
                  <c:v>53861.8</c:v>
                </c:pt>
                <c:pt idx="63">
                  <c:v>52232.6</c:v>
                </c:pt>
                <c:pt idx="64">
                  <c:v>72452.399999999994</c:v>
                </c:pt>
                <c:pt idx="65">
                  <c:v>42034</c:v>
                </c:pt>
                <c:pt idx="66">
                  <c:v>54379.199999999997</c:v>
                </c:pt>
                <c:pt idx="67">
                  <c:v>67748.399999999994</c:v>
                </c:pt>
                <c:pt idx="69">
                  <c:v>90008.8</c:v>
                </c:pt>
                <c:pt idx="70">
                  <c:v>49011.199999999997</c:v>
                </c:pt>
                <c:pt idx="71">
                  <c:v>66791.600000000006</c:v>
                </c:pt>
                <c:pt idx="73">
                  <c:v>32332.400000000001</c:v>
                </c:pt>
                <c:pt idx="74">
                  <c:v>51375.6</c:v>
                </c:pt>
                <c:pt idx="76">
                  <c:v>57690.400000000001</c:v>
                </c:pt>
                <c:pt idx="77">
                  <c:v>39536.199999999997</c:v>
                </c:pt>
                <c:pt idx="78">
                  <c:v>78138.2</c:v>
                </c:pt>
                <c:pt idx="79">
                  <c:v>60649.2</c:v>
                </c:pt>
                <c:pt idx="80">
                  <c:v>50704.800000000003</c:v>
                </c:pt>
                <c:pt idx="81">
                  <c:v>68107.399999999994</c:v>
                </c:pt>
                <c:pt idx="82">
                  <c:v>83144.800000000003</c:v>
                </c:pt>
                <c:pt idx="85">
                  <c:v>74464.2</c:v>
                </c:pt>
                <c:pt idx="86">
                  <c:v>58932.2</c:v>
                </c:pt>
                <c:pt idx="87">
                  <c:v>52863.4</c:v>
                </c:pt>
                <c:pt idx="88">
                  <c:v>57860.4</c:v>
                </c:pt>
                <c:pt idx="89">
                  <c:v>54203</c:v>
                </c:pt>
                <c:pt idx="91">
                  <c:v>70796</c:v>
                </c:pt>
                <c:pt idx="92">
                  <c:v>72338</c:v>
                </c:pt>
                <c:pt idx="94">
                  <c:v>55443</c:v>
                </c:pt>
                <c:pt idx="95">
                  <c:v>50071.6</c:v>
                </c:pt>
                <c:pt idx="96">
                  <c:v>44162.400000000001</c:v>
                </c:pt>
                <c:pt idx="97">
                  <c:v>77537.600000000006</c:v>
                </c:pt>
                <c:pt idx="99">
                  <c:v>71653.8</c:v>
                </c:pt>
              </c:numCache>
            </c:numRef>
          </c:xVal>
          <c:yVal>
            <c:numRef>
              <c:f>State049!$AL$2:$AL$101</c:f>
              <c:numCache>
                <c:formatCode>General</c:formatCode>
                <c:ptCount val="100"/>
                <c:pt idx="0">
                  <c:v>1.3630817500435768</c:v>
                </c:pt>
                <c:pt idx="1">
                  <c:v>2.0424750239319334</c:v>
                </c:pt>
                <c:pt idx="2">
                  <c:v>1.3690025003149415</c:v>
                </c:pt>
                <c:pt idx="3">
                  <c:v>1.5038020936203831</c:v>
                </c:pt>
                <c:pt idx="5">
                  <c:v>1.8246461757366299</c:v>
                </c:pt>
                <c:pt idx="7">
                  <c:v>1.6390817893031346</c:v>
                </c:pt>
                <c:pt idx="8">
                  <c:v>1.7347469754130351</c:v>
                </c:pt>
                <c:pt idx="10">
                  <c:v>2.3195538187378744</c:v>
                </c:pt>
                <c:pt idx="11">
                  <c:v>1.330630749884175</c:v>
                </c:pt>
                <c:pt idx="13">
                  <c:v>2.0272737230274926</c:v>
                </c:pt>
                <c:pt idx="14">
                  <c:v>1.3599821348816437</c:v>
                </c:pt>
                <c:pt idx="15">
                  <c:v>1.9246315181041245</c:v>
                </c:pt>
                <c:pt idx="16">
                  <c:v>1.5103315865229412</c:v>
                </c:pt>
                <c:pt idx="17">
                  <c:v>2.595960063934768</c:v>
                </c:pt>
                <c:pt idx="18">
                  <c:v>1.7658625032282802</c:v>
                </c:pt>
                <c:pt idx="19">
                  <c:v>1.3904506087730952</c:v>
                </c:pt>
                <c:pt idx="20">
                  <c:v>1.4990416754922067</c:v>
                </c:pt>
                <c:pt idx="23">
                  <c:v>1.1361698477807882</c:v>
                </c:pt>
                <c:pt idx="24">
                  <c:v>1.5840574446089799</c:v>
                </c:pt>
                <c:pt idx="25">
                  <c:v>1.9812430072614791</c:v>
                </c:pt>
                <c:pt idx="27">
                  <c:v>1.2489083789544853</c:v>
                </c:pt>
                <c:pt idx="28">
                  <c:v>1.3750448367940697</c:v>
                </c:pt>
                <c:pt idx="30">
                  <c:v>1.5559310697438107</c:v>
                </c:pt>
                <c:pt idx="31">
                  <c:v>2.3911389783275903</c:v>
                </c:pt>
                <c:pt idx="32">
                  <c:v>1.6657793851717901</c:v>
                </c:pt>
                <c:pt idx="33">
                  <c:v>1.4571976713416248</c:v>
                </c:pt>
                <c:pt idx="34">
                  <c:v>1.6108184378974906</c:v>
                </c:pt>
                <c:pt idx="35">
                  <c:v>2.3453145731713136</c:v>
                </c:pt>
                <c:pt idx="36">
                  <c:v>1.6121217736309732</c:v>
                </c:pt>
                <c:pt idx="38">
                  <c:v>1.884586778842309</c:v>
                </c:pt>
                <c:pt idx="40">
                  <c:v>2.0005070687802582</c:v>
                </c:pt>
                <c:pt idx="41">
                  <c:v>1.898942474057373</c:v>
                </c:pt>
                <c:pt idx="42">
                  <c:v>1.7505411973446261</c:v>
                </c:pt>
                <c:pt idx="45">
                  <c:v>2.0476222036114309</c:v>
                </c:pt>
                <c:pt idx="47">
                  <c:v>1.7873027151028458</c:v>
                </c:pt>
                <c:pt idx="48">
                  <c:v>1.5751961855567698</c:v>
                </c:pt>
                <c:pt idx="49">
                  <c:v>1.6320031890090434</c:v>
                </c:pt>
                <c:pt idx="50">
                  <c:v>1.6317119218168694</c:v>
                </c:pt>
                <c:pt idx="51">
                  <c:v>1.6221314145272572</c:v>
                </c:pt>
                <c:pt idx="53">
                  <c:v>1.3015077189438753</c:v>
                </c:pt>
                <c:pt idx="54">
                  <c:v>1.1640102393199545</c:v>
                </c:pt>
                <c:pt idx="56">
                  <c:v>1.5393951911017723</c:v>
                </c:pt>
                <c:pt idx="57">
                  <c:v>1.5346437114068305</c:v>
                </c:pt>
                <c:pt idx="59">
                  <c:v>1.7776164719288796</c:v>
                </c:pt>
                <c:pt idx="61">
                  <c:v>1.810840593201567</c:v>
                </c:pt>
                <c:pt idx="62">
                  <c:v>1.8830971114964594</c:v>
                </c:pt>
                <c:pt idx="63">
                  <c:v>1.4267334959393176</c:v>
                </c:pt>
                <c:pt idx="64">
                  <c:v>1.2594751864672531</c:v>
                </c:pt>
                <c:pt idx="65">
                  <c:v>1.6863491459294857</c:v>
                </c:pt>
                <c:pt idx="66">
                  <c:v>1.79079500985671</c:v>
                </c:pt>
                <c:pt idx="67">
                  <c:v>1.6710062525461857</c:v>
                </c:pt>
                <c:pt idx="69">
                  <c:v>1.3848979210921599</c:v>
                </c:pt>
                <c:pt idx="70">
                  <c:v>1.821644848524419</c:v>
                </c:pt>
                <c:pt idx="71">
                  <c:v>1.8596649878128386</c:v>
                </c:pt>
                <c:pt idx="73">
                  <c:v>1.3545545644616546</c:v>
                </c:pt>
                <c:pt idx="74">
                  <c:v>1.8917540622396625</c:v>
                </c:pt>
                <c:pt idx="76">
                  <c:v>1.4348314450931177</c:v>
                </c:pt>
                <c:pt idx="77">
                  <c:v>1.1948543360262243</c:v>
                </c:pt>
                <c:pt idx="78">
                  <c:v>1.5739164710730476</c:v>
                </c:pt>
                <c:pt idx="79">
                  <c:v>1.4765569867368409</c:v>
                </c:pt>
                <c:pt idx="80">
                  <c:v>1.6102420283681229</c:v>
                </c:pt>
                <c:pt idx="81">
                  <c:v>1.6934576859489572</c:v>
                </c:pt>
                <c:pt idx="82">
                  <c:v>1.3580644850910699</c:v>
                </c:pt>
                <c:pt idx="85">
                  <c:v>1.5471058575798842</c:v>
                </c:pt>
                <c:pt idx="86">
                  <c:v>2.1022293415144864</c:v>
                </c:pt>
                <c:pt idx="87">
                  <c:v>2.1898894130910991</c:v>
                </c:pt>
                <c:pt idx="88">
                  <c:v>1.9893917083186428</c:v>
                </c:pt>
                <c:pt idx="89">
                  <c:v>1.8208586240613989</c:v>
                </c:pt>
                <c:pt idx="91">
                  <c:v>1.3374625685066952</c:v>
                </c:pt>
                <c:pt idx="92">
                  <c:v>1.6860018247670656</c:v>
                </c:pt>
                <c:pt idx="94">
                  <c:v>1.8520101726097074</c:v>
                </c:pt>
                <c:pt idx="95">
                  <c:v>1.5347622205002438</c:v>
                </c:pt>
                <c:pt idx="96">
                  <c:v>1.3893493107258663</c:v>
                </c:pt>
                <c:pt idx="97">
                  <c:v>1.356890076556406</c:v>
                </c:pt>
                <c:pt idx="99">
                  <c:v>1.4258280789016073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FAD-4647-9F07-C8D4C4897C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2297136"/>
        <c:axId val="1057929760"/>
      </c:scatterChart>
      <c:valAx>
        <c:axId val="1052297136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57929760"/>
        <c:crosses val="autoZero"/>
        <c:crossBetween val="midCat"/>
      </c:valAx>
      <c:valAx>
        <c:axId val="10579297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5229713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State048!$J$2:$J$101</c:f>
              <c:numCache>
                <c:formatCode>General</c:formatCode>
                <c:ptCount val="100"/>
                <c:pt idx="0">
                  <c:v>90111</c:v>
                </c:pt>
                <c:pt idx="1">
                  <c:v>53560</c:v>
                </c:pt>
                <c:pt idx="2">
                  <c:v>93147.4</c:v>
                </c:pt>
                <c:pt idx="3">
                  <c:v>50263.8</c:v>
                </c:pt>
                <c:pt idx="4">
                  <c:v>37781</c:v>
                </c:pt>
                <c:pt idx="5">
                  <c:v>56268.6</c:v>
                </c:pt>
                <c:pt idx="6">
                  <c:v>49402.2</c:v>
                </c:pt>
                <c:pt idx="7">
                  <c:v>46540.4</c:v>
                </c:pt>
                <c:pt idx="8">
                  <c:v>50481.4</c:v>
                </c:pt>
                <c:pt idx="9">
                  <c:v>54135.8</c:v>
                </c:pt>
                <c:pt idx="10">
                  <c:v>50251.199999999997</c:v>
                </c:pt>
                <c:pt idx="11">
                  <c:v>90716.4</c:v>
                </c:pt>
                <c:pt idx="12">
                  <c:v>53486.2</c:v>
                </c:pt>
                <c:pt idx="13">
                  <c:v>33114.6</c:v>
                </c:pt>
                <c:pt idx="14">
                  <c:v>36470.400000000001</c:v>
                </c:pt>
                <c:pt idx="15">
                  <c:v>50692.4</c:v>
                </c:pt>
                <c:pt idx="16">
                  <c:v>83472.600000000006</c:v>
                </c:pt>
                <c:pt idx="17">
                  <c:v>42997.8</c:v>
                </c:pt>
                <c:pt idx="18">
                  <c:v>76594</c:v>
                </c:pt>
                <c:pt idx="19">
                  <c:v>82895.600000000006</c:v>
                </c:pt>
                <c:pt idx="20">
                  <c:v>77963.600000000006</c:v>
                </c:pt>
                <c:pt idx="21">
                  <c:v>52106.6</c:v>
                </c:pt>
                <c:pt idx="22">
                  <c:v>49117.599999999999</c:v>
                </c:pt>
                <c:pt idx="23">
                  <c:v>38937.599999999999</c:v>
                </c:pt>
                <c:pt idx="24">
                  <c:v>50022.2</c:v>
                </c:pt>
                <c:pt idx="25">
                  <c:v>45052.4</c:v>
                </c:pt>
                <c:pt idx="26">
                  <c:v>81094</c:v>
                </c:pt>
                <c:pt idx="27">
                  <c:v>63943.8</c:v>
                </c:pt>
                <c:pt idx="28">
                  <c:v>80320.600000000006</c:v>
                </c:pt>
                <c:pt idx="29">
                  <c:v>86628.2</c:v>
                </c:pt>
                <c:pt idx="30">
                  <c:v>62029.2</c:v>
                </c:pt>
                <c:pt idx="31">
                  <c:v>52401.2</c:v>
                </c:pt>
                <c:pt idx="32">
                  <c:v>67980.399999999994</c:v>
                </c:pt>
                <c:pt idx="33">
                  <c:v>90670.8</c:v>
                </c:pt>
                <c:pt idx="34">
                  <c:v>38533.599999999999</c:v>
                </c:pt>
                <c:pt idx="35">
                  <c:v>41727.599999999999</c:v>
                </c:pt>
                <c:pt idx="36">
                  <c:v>74576.600000000006</c:v>
                </c:pt>
                <c:pt idx="37">
                  <c:v>79074.8</c:v>
                </c:pt>
                <c:pt idx="38">
                  <c:v>51427.8</c:v>
                </c:pt>
                <c:pt idx="39">
                  <c:v>75515.399999999994</c:v>
                </c:pt>
                <c:pt idx="40">
                  <c:v>48641.599999999999</c:v>
                </c:pt>
                <c:pt idx="41">
                  <c:v>47100.6</c:v>
                </c:pt>
                <c:pt idx="42">
                  <c:v>52509.4</c:v>
                </c:pt>
                <c:pt idx="43">
                  <c:v>84678.8</c:v>
                </c:pt>
                <c:pt idx="44">
                  <c:v>38956</c:v>
                </c:pt>
                <c:pt idx="45">
                  <c:v>64808.4</c:v>
                </c:pt>
                <c:pt idx="46">
                  <c:v>54587.6</c:v>
                </c:pt>
                <c:pt idx="47">
                  <c:v>72075.8</c:v>
                </c:pt>
                <c:pt idx="48">
                  <c:v>76673.2</c:v>
                </c:pt>
                <c:pt idx="49">
                  <c:v>41793.4</c:v>
                </c:pt>
                <c:pt idx="50">
                  <c:v>70087</c:v>
                </c:pt>
                <c:pt idx="51">
                  <c:v>33721.599999999999</c:v>
                </c:pt>
                <c:pt idx="52">
                  <c:v>76410</c:v>
                </c:pt>
                <c:pt idx="53">
                  <c:v>57122.8</c:v>
                </c:pt>
                <c:pt idx="54">
                  <c:v>83395.399999999994</c:v>
                </c:pt>
                <c:pt idx="55">
                  <c:v>68649.8</c:v>
                </c:pt>
                <c:pt idx="56">
                  <c:v>65485.599999999999</c:v>
                </c:pt>
                <c:pt idx="57">
                  <c:v>50446.400000000001</c:v>
                </c:pt>
                <c:pt idx="58">
                  <c:v>69607.199999999997</c:v>
                </c:pt>
                <c:pt idx="59">
                  <c:v>51470.6</c:v>
                </c:pt>
                <c:pt idx="60">
                  <c:v>52268.6</c:v>
                </c:pt>
                <c:pt idx="61">
                  <c:v>70265.399999999994</c:v>
                </c:pt>
                <c:pt idx="62">
                  <c:v>51143.4</c:v>
                </c:pt>
                <c:pt idx="63">
                  <c:v>52238.400000000001</c:v>
                </c:pt>
                <c:pt idx="64">
                  <c:v>72587.199999999997</c:v>
                </c:pt>
                <c:pt idx="65">
                  <c:v>43611.4</c:v>
                </c:pt>
                <c:pt idx="66">
                  <c:v>55607.4</c:v>
                </c:pt>
                <c:pt idx="67">
                  <c:v>69420</c:v>
                </c:pt>
                <c:pt idx="68">
                  <c:v>66812.2</c:v>
                </c:pt>
                <c:pt idx="69">
                  <c:v>90643.199999999997</c:v>
                </c:pt>
                <c:pt idx="70">
                  <c:v>49655</c:v>
                </c:pt>
                <c:pt idx="71">
                  <c:v>66073.399999999994</c:v>
                </c:pt>
                <c:pt idx="72">
                  <c:v>45748.800000000003</c:v>
                </c:pt>
                <c:pt idx="73">
                  <c:v>33422.800000000003</c:v>
                </c:pt>
                <c:pt idx="74">
                  <c:v>48046.6</c:v>
                </c:pt>
                <c:pt idx="75">
                  <c:v>75319.399999999994</c:v>
                </c:pt>
                <c:pt idx="76">
                  <c:v>58128.800000000003</c:v>
                </c:pt>
                <c:pt idx="77">
                  <c:v>41245</c:v>
                </c:pt>
                <c:pt idx="78">
                  <c:v>78499.600000000006</c:v>
                </c:pt>
                <c:pt idx="79">
                  <c:v>60665.2</c:v>
                </c:pt>
                <c:pt idx="80">
                  <c:v>51651.4</c:v>
                </c:pt>
                <c:pt idx="81">
                  <c:v>68836.800000000003</c:v>
                </c:pt>
                <c:pt idx="82">
                  <c:v>83097.2</c:v>
                </c:pt>
                <c:pt idx="83">
                  <c:v>59458.400000000001</c:v>
                </c:pt>
                <c:pt idx="84">
                  <c:v>51277</c:v>
                </c:pt>
                <c:pt idx="85">
                  <c:v>73280</c:v>
                </c:pt>
                <c:pt idx="86">
                  <c:v>60146.2</c:v>
                </c:pt>
                <c:pt idx="87">
                  <c:v>52602.400000000001</c:v>
                </c:pt>
                <c:pt idx="88">
                  <c:v>56885.8</c:v>
                </c:pt>
                <c:pt idx="89">
                  <c:v>54380.4</c:v>
                </c:pt>
                <c:pt idx="90">
                  <c:v>60457</c:v>
                </c:pt>
                <c:pt idx="91">
                  <c:v>70830.2</c:v>
                </c:pt>
                <c:pt idx="92">
                  <c:v>73147.199999999997</c:v>
                </c:pt>
                <c:pt idx="93">
                  <c:v>54986</c:v>
                </c:pt>
                <c:pt idx="94">
                  <c:v>52431</c:v>
                </c:pt>
                <c:pt idx="95">
                  <c:v>50272.4</c:v>
                </c:pt>
                <c:pt idx="96">
                  <c:v>42359.8</c:v>
                </c:pt>
                <c:pt idx="97">
                  <c:v>75870.600000000006</c:v>
                </c:pt>
                <c:pt idx="98">
                  <c:v>48758.8</c:v>
                </c:pt>
                <c:pt idx="99">
                  <c:v>72222.2</c:v>
                </c:pt>
              </c:numCache>
            </c:numRef>
          </c:xVal>
          <c:yVal>
            <c:numRef>
              <c:f>State048!$K$2:$K$101</c:f>
              <c:numCache>
                <c:formatCode>General</c:formatCode>
                <c:ptCount val="100"/>
                <c:pt idx="0">
                  <c:v>1.3888648444695986</c:v>
                </c:pt>
                <c:pt idx="1">
                  <c:v>2.0663368185212847</c:v>
                </c:pt>
                <c:pt idx="2">
                  <c:v>1.3598769262480757</c:v>
                </c:pt>
                <c:pt idx="3">
                  <c:v>1.4855422789363317</c:v>
                </c:pt>
                <c:pt idx="4">
                  <c:v>1.1711971625949551</c:v>
                </c:pt>
                <c:pt idx="5">
                  <c:v>1.8014665372872261</c:v>
                </c:pt>
                <c:pt idx="6">
                  <c:v>1.333705786381983</c:v>
                </c:pt>
                <c:pt idx="7">
                  <c:v>1.6558302034361543</c:v>
                </c:pt>
                <c:pt idx="8">
                  <c:v>1.685432654403404</c:v>
                </c:pt>
                <c:pt idx="9">
                  <c:v>1.0604812342294747</c:v>
                </c:pt>
                <c:pt idx="10">
                  <c:v>2.3366208170153153</c:v>
                </c:pt>
                <c:pt idx="11">
                  <c:v>1.329715464899401</c:v>
                </c:pt>
                <c:pt idx="12">
                  <c:v>1.0644801836735458</c:v>
                </c:pt>
                <c:pt idx="13">
                  <c:v>1.9701279798034705</c:v>
                </c:pt>
                <c:pt idx="14">
                  <c:v>1.4202750723874704</c:v>
                </c:pt>
                <c:pt idx="15">
                  <c:v>1.8736536443332727</c:v>
                </c:pt>
                <c:pt idx="16">
                  <c:v>1.5045535900403244</c:v>
                </c:pt>
                <c:pt idx="17">
                  <c:v>2.5296410514026295</c:v>
                </c:pt>
                <c:pt idx="18">
                  <c:v>1.714625166462125</c:v>
                </c:pt>
                <c:pt idx="19">
                  <c:v>1.3829563933429518</c:v>
                </c:pt>
                <c:pt idx="20">
                  <c:v>1.4883997147386727</c:v>
                </c:pt>
                <c:pt idx="21">
                  <c:v>1.2707411345203872</c:v>
                </c:pt>
                <c:pt idx="22">
                  <c:v>1.211052657295959</c:v>
                </c:pt>
                <c:pt idx="23">
                  <c:v>1.1891333826429982</c:v>
                </c:pt>
                <c:pt idx="24">
                  <c:v>1.5396563925617026</c:v>
                </c:pt>
                <c:pt idx="25">
                  <c:v>2.0045768926849625</c:v>
                </c:pt>
                <c:pt idx="26">
                  <c:v>1.1744765334056773</c:v>
                </c:pt>
                <c:pt idx="27">
                  <c:v>1.2479083194930547</c:v>
                </c:pt>
                <c:pt idx="28">
                  <c:v>1.3745539749454061</c:v>
                </c:pt>
                <c:pt idx="29">
                  <c:v>1.1070067252926876</c:v>
                </c:pt>
                <c:pt idx="30">
                  <c:v>1.5206870312691443</c:v>
                </c:pt>
                <c:pt idx="31">
                  <c:v>2.4073876170774717</c:v>
                </c:pt>
                <c:pt idx="32">
                  <c:v>1.6943854405093235</c:v>
                </c:pt>
                <c:pt idx="33">
                  <c:v>1.4589592239177331</c:v>
                </c:pt>
                <c:pt idx="34">
                  <c:v>1.6101272655552556</c:v>
                </c:pt>
                <c:pt idx="35">
                  <c:v>2.3900967225529386</c:v>
                </c:pt>
                <c:pt idx="36">
                  <c:v>1.6033447488890615</c:v>
                </c:pt>
                <c:pt idx="37">
                  <c:v>1.1787826210120038</c:v>
                </c:pt>
                <c:pt idx="38">
                  <c:v>1.8533361333753338</c:v>
                </c:pt>
                <c:pt idx="39">
                  <c:v>1.2837381514234183</c:v>
                </c:pt>
                <c:pt idx="40">
                  <c:v>2.0313065359692115</c:v>
                </c:pt>
                <c:pt idx="41">
                  <c:v>2.0450694895606425</c:v>
                </c:pt>
                <c:pt idx="42">
                  <c:v>1.772082712809516</c:v>
                </c:pt>
                <c:pt idx="43">
                  <c:v>1.0825259687194433</c:v>
                </c:pt>
                <c:pt idx="44">
                  <c:v>1.1270664339254544</c:v>
                </c:pt>
                <c:pt idx="45">
                  <c:v>2.0418649434332585</c:v>
                </c:pt>
                <c:pt idx="46">
                  <c:v>1.0716719548029223</c:v>
                </c:pt>
                <c:pt idx="47">
                  <c:v>1.8023386490333786</c:v>
                </c:pt>
                <c:pt idx="48">
                  <c:v>1.5766786830339676</c:v>
                </c:pt>
                <c:pt idx="49">
                  <c:v>1.6840218790526733</c:v>
                </c:pt>
                <c:pt idx="50">
                  <c:v>1.6880020545892962</c:v>
                </c:pt>
                <c:pt idx="51">
                  <c:v>1.6404322452078195</c:v>
                </c:pt>
                <c:pt idx="52">
                  <c:v>1.0170396544954849</c:v>
                </c:pt>
                <c:pt idx="53">
                  <c:v>1.2634534721687312</c:v>
                </c:pt>
                <c:pt idx="54">
                  <c:v>1.1627140106049016</c:v>
                </c:pt>
                <c:pt idx="55">
                  <c:v>1.0898647920314406</c:v>
                </c:pt>
                <c:pt idx="56">
                  <c:v>1.5556244426255543</c:v>
                </c:pt>
                <c:pt idx="57">
                  <c:v>1.5443123790795774</c:v>
                </c:pt>
                <c:pt idx="58">
                  <c:v>1.2048753577216151</c:v>
                </c:pt>
                <c:pt idx="59">
                  <c:v>1.73809903129165</c:v>
                </c:pt>
                <c:pt idx="60">
                  <c:v>1.2830647845934271</c:v>
                </c:pt>
                <c:pt idx="61">
                  <c:v>1.7918349571766476</c:v>
                </c:pt>
                <c:pt idx="62">
                  <c:v>1.9831688937379994</c:v>
                </c:pt>
                <c:pt idx="63">
                  <c:v>1.4266325155441208</c:v>
                </c:pt>
                <c:pt idx="64">
                  <c:v>1.3114433398725946</c:v>
                </c:pt>
                <c:pt idx="65">
                  <c:v>1.6207459517465617</c:v>
                </c:pt>
                <c:pt idx="66">
                  <c:v>1.8095972838147441</c:v>
                </c:pt>
                <c:pt idx="67">
                  <c:v>1.6270383174877556</c:v>
                </c:pt>
                <c:pt idx="68">
                  <c:v>1.0446146063144157</c:v>
                </c:pt>
                <c:pt idx="69">
                  <c:v>1.3735834568947258</c:v>
                </c:pt>
                <c:pt idx="70">
                  <c:v>1.7791763165844325</c:v>
                </c:pt>
                <c:pt idx="71">
                  <c:v>1.8706771560113451</c:v>
                </c:pt>
                <c:pt idx="72">
                  <c:v>1.022955793376001</c:v>
                </c:pt>
                <c:pt idx="73">
                  <c:v>1.2559091398685926</c:v>
                </c:pt>
                <c:pt idx="74">
                  <c:v>1.9763521248121616</c:v>
                </c:pt>
                <c:pt idx="75">
                  <c:v>1.2367729960674143</c:v>
                </c:pt>
                <c:pt idx="76">
                  <c:v>1.4732800264240788</c:v>
                </c:pt>
                <c:pt idx="77">
                  <c:v>1.1455206691720208</c:v>
                </c:pt>
                <c:pt idx="78">
                  <c:v>1.5687341081992774</c:v>
                </c:pt>
                <c:pt idx="79">
                  <c:v>1.4910690148553043</c:v>
                </c:pt>
                <c:pt idx="80">
                  <c:v>1.5804799095474662</c:v>
                </c:pt>
                <c:pt idx="81">
                  <c:v>1.6746856332659275</c:v>
                </c:pt>
                <c:pt idx="82">
                  <c:v>1.3495641249043289</c:v>
                </c:pt>
                <c:pt idx="83">
                  <c:v>1.2546250824105594</c:v>
                </c:pt>
                <c:pt idx="84">
                  <c:v>1.2539345125494861</c:v>
                </c:pt>
                <c:pt idx="85">
                  <c:v>1.5829967248908297</c:v>
                </c:pt>
                <c:pt idx="86">
                  <c:v>2.0363547489284444</c:v>
                </c:pt>
                <c:pt idx="87">
                  <c:v>2.199196234392347</c:v>
                </c:pt>
                <c:pt idx="88">
                  <c:v>2.0257428040038112</c:v>
                </c:pt>
                <c:pt idx="89">
                  <c:v>1.794672345183191</c:v>
                </c:pt>
                <c:pt idx="90">
                  <c:v>1.1911275782787767</c:v>
                </c:pt>
                <c:pt idx="91">
                  <c:v>1.3377627057385126</c:v>
                </c:pt>
                <c:pt idx="92">
                  <c:v>1.6667213509197891</c:v>
                </c:pt>
                <c:pt idx="93">
                  <c:v>1.0214600080020368</c:v>
                </c:pt>
                <c:pt idx="94">
                  <c:v>2.0128931357403061</c:v>
                </c:pt>
                <c:pt idx="95">
                  <c:v>1.5273987317096458</c:v>
                </c:pt>
                <c:pt idx="96">
                  <c:v>1.4458283561301044</c:v>
                </c:pt>
                <c:pt idx="97">
                  <c:v>1.3867031498366955</c:v>
                </c:pt>
                <c:pt idx="98">
                  <c:v>1.0414530300171456</c:v>
                </c:pt>
                <c:pt idx="99">
                  <c:v>1.4329665947589523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653-4C40-ACDA-EBAA1795DA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2225536"/>
        <c:axId val="1057879424"/>
      </c:scatterChart>
      <c:valAx>
        <c:axId val="1052225536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57879424"/>
        <c:crosses val="autoZero"/>
        <c:crossBetween val="midCat"/>
      </c:valAx>
      <c:valAx>
        <c:axId val="10578794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522255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State048!$Z$2:$Z$101</c:f>
              <c:numCache>
                <c:formatCode>General</c:formatCode>
                <c:ptCount val="100"/>
                <c:pt idx="3">
                  <c:v>50263.8</c:v>
                </c:pt>
                <c:pt idx="4">
                  <c:v>37781</c:v>
                </c:pt>
                <c:pt idx="12">
                  <c:v>53486.2</c:v>
                </c:pt>
                <c:pt idx="14">
                  <c:v>36470.400000000001</c:v>
                </c:pt>
                <c:pt idx="21">
                  <c:v>52106.6</c:v>
                </c:pt>
                <c:pt idx="22">
                  <c:v>49117.599999999999</c:v>
                </c:pt>
                <c:pt idx="24">
                  <c:v>50022.2</c:v>
                </c:pt>
                <c:pt idx="44">
                  <c:v>38956</c:v>
                </c:pt>
                <c:pt idx="46">
                  <c:v>54587.6</c:v>
                </c:pt>
                <c:pt idx="49">
                  <c:v>41793.4</c:v>
                </c:pt>
                <c:pt idx="51">
                  <c:v>33721.599999999999</c:v>
                </c:pt>
                <c:pt idx="63">
                  <c:v>52238.400000000001</c:v>
                </c:pt>
                <c:pt idx="68">
                  <c:v>66812.2</c:v>
                </c:pt>
                <c:pt idx="72">
                  <c:v>45748.800000000003</c:v>
                </c:pt>
                <c:pt idx="73">
                  <c:v>33422.800000000003</c:v>
                </c:pt>
                <c:pt idx="77">
                  <c:v>41245</c:v>
                </c:pt>
                <c:pt idx="79">
                  <c:v>60665.2</c:v>
                </c:pt>
                <c:pt idx="84">
                  <c:v>51277</c:v>
                </c:pt>
                <c:pt idx="90">
                  <c:v>60457</c:v>
                </c:pt>
                <c:pt idx="95">
                  <c:v>50272.4</c:v>
                </c:pt>
                <c:pt idx="96">
                  <c:v>42359.8</c:v>
                </c:pt>
                <c:pt idx="98">
                  <c:v>48758.8</c:v>
                </c:pt>
              </c:numCache>
            </c:numRef>
          </c:xVal>
          <c:yVal>
            <c:numRef>
              <c:f>State048!$AA$5:$AA$101</c:f>
              <c:numCache>
                <c:formatCode>General</c:formatCode>
                <c:ptCount val="97"/>
                <c:pt idx="0">
                  <c:v>1.4855422789363317</c:v>
                </c:pt>
                <c:pt idx="1">
                  <c:v>1.1711971625949551</c:v>
                </c:pt>
                <c:pt idx="9">
                  <c:v>1.0644801836735458</c:v>
                </c:pt>
                <c:pt idx="11">
                  <c:v>1.4202750723874704</c:v>
                </c:pt>
                <c:pt idx="18">
                  <c:v>1.2707411345203872</c:v>
                </c:pt>
                <c:pt idx="19">
                  <c:v>1.211052657295959</c:v>
                </c:pt>
                <c:pt idx="21">
                  <c:v>1.5396563925617026</c:v>
                </c:pt>
                <c:pt idx="41">
                  <c:v>1.1270664339254544</c:v>
                </c:pt>
                <c:pt idx="43">
                  <c:v>1.0716719548029223</c:v>
                </c:pt>
                <c:pt idx="46">
                  <c:v>1.6840218790526733</c:v>
                </c:pt>
                <c:pt idx="48">
                  <c:v>1.6404322452078195</c:v>
                </c:pt>
                <c:pt idx="60">
                  <c:v>1.4266325155441208</c:v>
                </c:pt>
                <c:pt idx="65">
                  <c:v>1.0446146063144157</c:v>
                </c:pt>
                <c:pt idx="69">
                  <c:v>1.022955793376001</c:v>
                </c:pt>
                <c:pt idx="70">
                  <c:v>1.2559091398685926</c:v>
                </c:pt>
                <c:pt idx="74">
                  <c:v>1.1455206691720208</c:v>
                </c:pt>
                <c:pt idx="76">
                  <c:v>1.4910690148553043</c:v>
                </c:pt>
                <c:pt idx="81">
                  <c:v>1.2539345125494861</c:v>
                </c:pt>
                <c:pt idx="87">
                  <c:v>1.1911275782787767</c:v>
                </c:pt>
                <c:pt idx="92">
                  <c:v>1.5273987317096458</c:v>
                </c:pt>
                <c:pt idx="93">
                  <c:v>1.4458283561301044</c:v>
                </c:pt>
                <c:pt idx="95">
                  <c:v>1.0414530300171456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87B-4D76-9A77-78FD76FF116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State048!$AB$2:$AB$101</c:f>
              <c:numCache>
                <c:formatCode>General</c:formatCode>
                <c:ptCount val="100"/>
                <c:pt idx="2">
                  <c:v>93147.4</c:v>
                </c:pt>
                <c:pt idx="9">
                  <c:v>54135.8</c:v>
                </c:pt>
                <c:pt idx="15">
                  <c:v>50692.4</c:v>
                </c:pt>
                <c:pt idx="20">
                  <c:v>77963.600000000006</c:v>
                </c:pt>
                <c:pt idx="26">
                  <c:v>81094</c:v>
                </c:pt>
                <c:pt idx="27">
                  <c:v>63943.8</c:v>
                </c:pt>
                <c:pt idx="29">
                  <c:v>86628.2</c:v>
                </c:pt>
                <c:pt idx="30">
                  <c:v>62029.2</c:v>
                </c:pt>
                <c:pt idx="33">
                  <c:v>90670.8</c:v>
                </c:pt>
                <c:pt idx="37">
                  <c:v>79074.8</c:v>
                </c:pt>
                <c:pt idx="43">
                  <c:v>84678.8</c:v>
                </c:pt>
                <c:pt idx="48">
                  <c:v>76673.2</c:v>
                </c:pt>
                <c:pt idx="52">
                  <c:v>76410</c:v>
                </c:pt>
                <c:pt idx="53">
                  <c:v>57122.8</c:v>
                </c:pt>
                <c:pt idx="54">
                  <c:v>83395.399999999994</c:v>
                </c:pt>
                <c:pt idx="56">
                  <c:v>65485.599999999999</c:v>
                </c:pt>
                <c:pt idx="60">
                  <c:v>52268.6</c:v>
                </c:pt>
                <c:pt idx="64">
                  <c:v>72587.199999999997</c:v>
                </c:pt>
                <c:pt idx="67">
                  <c:v>69420</c:v>
                </c:pt>
                <c:pt idx="69">
                  <c:v>90643.199999999997</c:v>
                </c:pt>
                <c:pt idx="75">
                  <c:v>75319.399999999994</c:v>
                </c:pt>
                <c:pt idx="76">
                  <c:v>58128.800000000003</c:v>
                </c:pt>
                <c:pt idx="82">
                  <c:v>83097.2</c:v>
                </c:pt>
                <c:pt idx="83">
                  <c:v>59458.400000000001</c:v>
                </c:pt>
                <c:pt idx="91">
                  <c:v>70830.2</c:v>
                </c:pt>
                <c:pt idx="93">
                  <c:v>54986</c:v>
                </c:pt>
                <c:pt idx="97">
                  <c:v>75870.600000000006</c:v>
                </c:pt>
                <c:pt idx="99">
                  <c:v>72222.2</c:v>
                </c:pt>
              </c:numCache>
            </c:numRef>
          </c:xVal>
          <c:yVal>
            <c:numRef>
              <c:f>State048!$AC$2:$AC$101</c:f>
              <c:numCache>
                <c:formatCode>General</c:formatCode>
                <c:ptCount val="100"/>
                <c:pt idx="2">
                  <c:v>1.3598769262480757</c:v>
                </c:pt>
                <c:pt idx="9">
                  <c:v>1.0604812342294747</c:v>
                </c:pt>
                <c:pt idx="15">
                  <c:v>1.8736536443332727</c:v>
                </c:pt>
                <c:pt idx="20">
                  <c:v>1.4883997147386727</c:v>
                </c:pt>
                <c:pt idx="26">
                  <c:v>1.1744765334056773</c:v>
                </c:pt>
                <c:pt idx="27">
                  <c:v>1.2479083194930547</c:v>
                </c:pt>
                <c:pt idx="29">
                  <c:v>1.1070067252926876</c:v>
                </c:pt>
                <c:pt idx="30">
                  <c:v>1.5206870312691443</c:v>
                </c:pt>
                <c:pt idx="33">
                  <c:v>1.4589592239177331</c:v>
                </c:pt>
                <c:pt idx="37">
                  <c:v>1.1787826210120038</c:v>
                </c:pt>
                <c:pt idx="43">
                  <c:v>1.0825259687194433</c:v>
                </c:pt>
                <c:pt idx="48">
                  <c:v>1.5766786830339676</c:v>
                </c:pt>
                <c:pt idx="52">
                  <c:v>1.0170396544954849</c:v>
                </c:pt>
                <c:pt idx="53">
                  <c:v>1.2634534721687312</c:v>
                </c:pt>
                <c:pt idx="54">
                  <c:v>1.1627140106049016</c:v>
                </c:pt>
                <c:pt idx="56">
                  <c:v>1.5556244426255543</c:v>
                </c:pt>
                <c:pt idx="60">
                  <c:v>1.2830647845934271</c:v>
                </c:pt>
                <c:pt idx="64">
                  <c:v>1.3114433398725946</c:v>
                </c:pt>
                <c:pt idx="67">
                  <c:v>1.6270383174877556</c:v>
                </c:pt>
                <c:pt idx="69">
                  <c:v>1.3735834568947258</c:v>
                </c:pt>
                <c:pt idx="75">
                  <c:v>1.2367729960674143</c:v>
                </c:pt>
                <c:pt idx="76">
                  <c:v>1.4732800264240788</c:v>
                </c:pt>
                <c:pt idx="82">
                  <c:v>1.3495641249043289</c:v>
                </c:pt>
                <c:pt idx="83">
                  <c:v>1.2546250824105594</c:v>
                </c:pt>
                <c:pt idx="91">
                  <c:v>1.3377627057385126</c:v>
                </c:pt>
                <c:pt idx="93">
                  <c:v>1.0214600080020368</c:v>
                </c:pt>
                <c:pt idx="97">
                  <c:v>1.3867031498366955</c:v>
                </c:pt>
                <c:pt idx="99">
                  <c:v>1.4329665947589523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87B-4D76-9A77-78FD76FF116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State048!$AD$2:$AD$101</c:f>
              <c:numCache>
                <c:formatCode>General</c:formatCode>
                <c:ptCount val="100"/>
                <c:pt idx="1">
                  <c:v>53560</c:v>
                </c:pt>
                <c:pt idx="5">
                  <c:v>56268.6</c:v>
                </c:pt>
                <c:pt idx="6">
                  <c:v>49402.2</c:v>
                </c:pt>
                <c:pt idx="7">
                  <c:v>46540.4</c:v>
                </c:pt>
                <c:pt idx="8">
                  <c:v>50481.4</c:v>
                </c:pt>
                <c:pt idx="10">
                  <c:v>50251.199999999997</c:v>
                </c:pt>
                <c:pt idx="13">
                  <c:v>33114.6</c:v>
                </c:pt>
                <c:pt idx="17">
                  <c:v>42997.8</c:v>
                </c:pt>
                <c:pt idx="23">
                  <c:v>38937.599999999999</c:v>
                </c:pt>
                <c:pt idx="25">
                  <c:v>45052.4</c:v>
                </c:pt>
                <c:pt idx="34">
                  <c:v>38533.599999999999</c:v>
                </c:pt>
                <c:pt idx="35">
                  <c:v>41727.599999999999</c:v>
                </c:pt>
                <c:pt idx="38">
                  <c:v>51427.8</c:v>
                </c:pt>
                <c:pt idx="40">
                  <c:v>48641.599999999999</c:v>
                </c:pt>
                <c:pt idx="41">
                  <c:v>47100.6</c:v>
                </c:pt>
                <c:pt idx="42">
                  <c:v>52509.4</c:v>
                </c:pt>
                <c:pt idx="57">
                  <c:v>50446.400000000001</c:v>
                </c:pt>
                <c:pt idx="58">
                  <c:v>69607.199999999997</c:v>
                </c:pt>
                <c:pt idx="62">
                  <c:v>51143.4</c:v>
                </c:pt>
                <c:pt idx="65">
                  <c:v>43611.4</c:v>
                </c:pt>
                <c:pt idx="66">
                  <c:v>55607.4</c:v>
                </c:pt>
                <c:pt idx="70">
                  <c:v>49655</c:v>
                </c:pt>
                <c:pt idx="71">
                  <c:v>66073.399999999994</c:v>
                </c:pt>
                <c:pt idx="74">
                  <c:v>48046.6</c:v>
                </c:pt>
                <c:pt idx="80">
                  <c:v>51651.4</c:v>
                </c:pt>
                <c:pt idx="87">
                  <c:v>52602.400000000001</c:v>
                </c:pt>
                <c:pt idx="88">
                  <c:v>56885.8</c:v>
                </c:pt>
                <c:pt idx="89">
                  <c:v>54380.4</c:v>
                </c:pt>
              </c:numCache>
            </c:numRef>
          </c:xVal>
          <c:yVal>
            <c:numRef>
              <c:f>State048!$AE$2:$AE$101</c:f>
              <c:numCache>
                <c:formatCode>General</c:formatCode>
                <c:ptCount val="100"/>
                <c:pt idx="1">
                  <c:v>2.0663368185212847</c:v>
                </c:pt>
                <c:pt idx="5">
                  <c:v>1.8014665372872261</c:v>
                </c:pt>
                <c:pt idx="6">
                  <c:v>1.333705786381983</c:v>
                </c:pt>
                <c:pt idx="7">
                  <c:v>1.6558302034361543</c:v>
                </c:pt>
                <c:pt idx="8">
                  <c:v>1.685432654403404</c:v>
                </c:pt>
                <c:pt idx="10">
                  <c:v>2.3366208170153153</c:v>
                </c:pt>
                <c:pt idx="13">
                  <c:v>1.9701279798034705</c:v>
                </c:pt>
                <c:pt idx="17">
                  <c:v>2.5296410514026295</c:v>
                </c:pt>
                <c:pt idx="23">
                  <c:v>1.1891333826429982</c:v>
                </c:pt>
                <c:pt idx="25">
                  <c:v>2.0045768926849625</c:v>
                </c:pt>
                <c:pt idx="34">
                  <c:v>1.6101272655552556</c:v>
                </c:pt>
                <c:pt idx="35">
                  <c:v>2.3900967225529386</c:v>
                </c:pt>
                <c:pt idx="38">
                  <c:v>1.8533361333753338</c:v>
                </c:pt>
                <c:pt idx="40">
                  <c:v>2.0313065359692115</c:v>
                </c:pt>
                <c:pt idx="41">
                  <c:v>2.0450694895606425</c:v>
                </c:pt>
                <c:pt idx="42">
                  <c:v>1.772082712809516</c:v>
                </c:pt>
                <c:pt idx="57">
                  <c:v>1.5443123790795774</c:v>
                </c:pt>
                <c:pt idx="58">
                  <c:v>1.2048753577216151</c:v>
                </c:pt>
                <c:pt idx="62">
                  <c:v>1.9831688937379994</c:v>
                </c:pt>
                <c:pt idx="65">
                  <c:v>1.6207459517465617</c:v>
                </c:pt>
                <c:pt idx="66">
                  <c:v>1.8095972838147441</c:v>
                </c:pt>
                <c:pt idx="70">
                  <c:v>1.7791763165844325</c:v>
                </c:pt>
                <c:pt idx="71">
                  <c:v>1.8706771560113451</c:v>
                </c:pt>
                <c:pt idx="74">
                  <c:v>1.9763521248121616</c:v>
                </c:pt>
                <c:pt idx="80">
                  <c:v>1.5804799095474662</c:v>
                </c:pt>
                <c:pt idx="87">
                  <c:v>2.199196234392347</c:v>
                </c:pt>
                <c:pt idx="88">
                  <c:v>2.0257428040038112</c:v>
                </c:pt>
                <c:pt idx="89">
                  <c:v>1.794672345183191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87B-4D76-9A77-78FD76FF116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State048!$AF$2:$AF$101</c:f>
              <c:numCache>
                <c:formatCode>General</c:formatCode>
                <c:ptCount val="100"/>
                <c:pt idx="0">
                  <c:v>90111</c:v>
                </c:pt>
                <c:pt idx="11">
                  <c:v>90716.4</c:v>
                </c:pt>
                <c:pt idx="16">
                  <c:v>83472.600000000006</c:v>
                </c:pt>
                <c:pt idx="18">
                  <c:v>76594</c:v>
                </c:pt>
                <c:pt idx="19">
                  <c:v>82895.600000000006</c:v>
                </c:pt>
                <c:pt idx="28">
                  <c:v>80320.600000000006</c:v>
                </c:pt>
                <c:pt idx="31">
                  <c:v>52401.2</c:v>
                </c:pt>
                <c:pt idx="32">
                  <c:v>67980.399999999994</c:v>
                </c:pt>
                <c:pt idx="36">
                  <c:v>74576.600000000006</c:v>
                </c:pt>
                <c:pt idx="39">
                  <c:v>75515.399999999994</c:v>
                </c:pt>
                <c:pt idx="45">
                  <c:v>64808.4</c:v>
                </c:pt>
                <c:pt idx="47">
                  <c:v>72075.8</c:v>
                </c:pt>
                <c:pt idx="50">
                  <c:v>70087</c:v>
                </c:pt>
                <c:pt idx="55">
                  <c:v>68649.8</c:v>
                </c:pt>
                <c:pt idx="59">
                  <c:v>51470.6</c:v>
                </c:pt>
                <c:pt idx="61">
                  <c:v>70265.399999999994</c:v>
                </c:pt>
                <c:pt idx="78">
                  <c:v>78499.600000000006</c:v>
                </c:pt>
                <c:pt idx="81">
                  <c:v>68836.800000000003</c:v>
                </c:pt>
                <c:pt idx="85">
                  <c:v>73280</c:v>
                </c:pt>
                <c:pt idx="86">
                  <c:v>60146.2</c:v>
                </c:pt>
                <c:pt idx="92">
                  <c:v>73147.199999999997</c:v>
                </c:pt>
                <c:pt idx="94">
                  <c:v>52431</c:v>
                </c:pt>
              </c:numCache>
            </c:numRef>
          </c:xVal>
          <c:yVal>
            <c:numRef>
              <c:f>State048!$AG$2:$AG$101</c:f>
              <c:numCache>
                <c:formatCode>General</c:formatCode>
                <c:ptCount val="100"/>
                <c:pt idx="0">
                  <c:v>1.3888648444695986</c:v>
                </c:pt>
                <c:pt idx="11">
                  <c:v>1.329715464899401</c:v>
                </c:pt>
                <c:pt idx="16">
                  <c:v>1.5045535900403244</c:v>
                </c:pt>
                <c:pt idx="18">
                  <c:v>1.714625166462125</c:v>
                </c:pt>
                <c:pt idx="19">
                  <c:v>1.3829563933429518</c:v>
                </c:pt>
                <c:pt idx="28">
                  <c:v>1.3745539749454061</c:v>
                </c:pt>
                <c:pt idx="31">
                  <c:v>2.4073876170774717</c:v>
                </c:pt>
                <c:pt idx="32">
                  <c:v>1.6943854405093235</c:v>
                </c:pt>
                <c:pt idx="36">
                  <c:v>1.6033447488890615</c:v>
                </c:pt>
                <c:pt idx="39">
                  <c:v>1.2837381514234183</c:v>
                </c:pt>
                <c:pt idx="45">
                  <c:v>2.0418649434332585</c:v>
                </c:pt>
                <c:pt idx="47">
                  <c:v>1.8023386490333786</c:v>
                </c:pt>
                <c:pt idx="50">
                  <c:v>1.6880020545892962</c:v>
                </c:pt>
                <c:pt idx="55">
                  <c:v>1.0898647920314406</c:v>
                </c:pt>
                <c:pt idx="59">
                  <c:v>1.73809903129165</c:v>
                </c:pt>
                <c:pt idx="61">
                  <c:v>1.7918349571766476</c:v>
                </c:pt>
                <c:pt idx="78">
                  <c:v>1.5687341081992774</c:v>
                </c:pt>
                <c:pt idx="81">
                  <c:v>1.6746856332659275</c:v>
                </c:pt>
                <c:pt idx="85">
                  <c:v>1.5829967248908297</c:v>
                </c:pt>
                <c:pt idx="86">
                  <c:v>2.0363547489284444</c:v>
                </c:pt>
                <c:pt idx="92">
                  <c:v>1.6667213509197891</c:v>
                </c:pt>
                <c:pt idx="94">
                  <c:v>2.0128931357403061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87B-4D76-9A77-78FD76FF11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2248336"/>
        <c:axId val="1057891488"/>
      </c:scatterChart>
      <c:valAx>
        <c:axId val="1052248336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57891488"/>
        <c:crosses val="autoZero"/>
        <c:crossBetween val="midCat"/>
      </c:valAx>
      <c:valAx>
        <c:axId val="10578914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522483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State048!$AI$2:$AI$101</c:f>
              <c:numCache>
                <c:formatCode>General</c:formatCode>
                <c:ptCount val="100"/>
                <c:pt idx="4">
                  <c:v>37781</c:v>
                </c:pt>
                <c:pt idx="6">
                  <c:v>49402.2</c:v>
                </c:pt>
                <c:pt idx="9">
                  <c:v>54135.8</c:v>
                </c:pt>
                <c:pt idx="11">
                  <c:v>90716.4</c:v>
                </c:pt>
                <c:pt idx="12">
                  <c:v>53486.2</c:v>
                </c:pt>
                <c:pt idx="21">
                  <c:v>52106.6</c:v>
                </c:pt>
                <c:pt idx="23">
                  <c:v>38937.599999999999</c:v>
                </c:pt>
                <c:pt idx="26">
                  <c:v>81094</c:v>
                </c:pt>
                <c:pt idx="29">
                  <c:v>86628.2</c:v>
                </c:pt>
                <c:pt idx="37">
                  <c:v>79074.8</c:v>
                </c:pt>
                <c:pt idx="39">
                  <c:v>75515.399999999994</c:v>
                </c:pt>
                <c:pt idx="43">
                  <c:v>84678.8</c:v>
                </c:pt>
                <c:pt idx="46">
                  <c:v>54587.6</c:v>
                </c:pt>
                <c:pt idx="52">
                  <c:v>76410</c:v>
                </c:pt>
                <c:pt idx="54">
                  <c:v>83395.399999999994</c:v>
                </c:pt>
                <c:pt idx="55">
                  <c:v>68649.8</c:v>
                </c:pt>
                <c:pt idx="58">
                  <c:v>69607.199999999997</c:v>
                </c:pt>
                <c:pt idx="64">
                  <c:v>72587.199999999997</c:v>
                </c:pt>
                <c:pt idx="68">
                  <c:v>66812.2</c:v>
                </c:pt>
                <c:pt idx="72">
                  <c:v>45748.800000000003</c:v>
                </c:pt>
                <c:pt idx="73">
                  <c:v>33422.800000000003</c:v>
                </c:pt>
                <c:pt idx="90">
                  <c:v>60457</c:v>
                </c:pt>
                <c:pt idx="93">
                  <c:v>54986</c:v>
                </c:pt>
                <c:pt idx="98">
                  <c:v>48758.8</c:v>
                </c:pt>
              </c:numCache>
            </c:numRef>
          </c:xVal>
          <c:yVal>
            <c:numRef>
              <c:f>State048!$AJ$6:$AJ$101</c:f>
              <c:numCache>
                <c:formatCode>General</c:formatCode>
                <c:ptCount val="96"/>
                <c:pt idx="0">
                  <c:v>1.1711971625949551</c:v>
                </c:pt>
                <c:pt idx="2">
                  <c:v>1.333705786381983</c:v>
                </c:pt>
                <c:pt idx="5">
                  <c:v>1.0604812342294747</c:v>
                </c:pt>
                <c:pt idx="7">
                  <c:v>1.329715464899401</c:v>
                </c:pt>
                <c:pt idx="8">
                  <c:v>1.0644801836735458</c:v>
                </c:pt>
                <c:pt idx="17">
                  <c:v>1.2707411345203872</c:v>
                </c:pt>
                <c:pt idx="19">
                  <c:v>1.1891333826429982</c:v>
                </c:pt>
                <c:pt idx="22">
                  <c:v>1.1744765334056773</c:v>
                </c:pt>
                <c:pt idx="25">
                  <c:v>1.1070067252926876</c:v>
                </c:pt>
                <c:pt idx="33">
                  <c:v>1.1787826210120038</c:v>
                </c:pt>
                <c:pt idx="35">
                  <c:v>1.2837381514234183</c:v>
                </c:pt>
                <c:pt idx="39">
                  <c:v>1.0825259687194433</c:v>
                </c:pt>
                <c:pt idx="42">
                  <c:v>1.0716719548029223</c:v>
                </c:pt>
                <c:pt idx="48">
                  <c:v>1.0170396544954849</c:v>
                </c:pt>
                <c:pt idx="50">
                  <c:v>1.1627140106049016</c:v>
                </c:pt>
                <c:pt idx="51">
                  <c:v>1.0898647920314406</c:v>
                </c:pt>
                <c:pt idx="54">
                  <c:v>1.2048753577216151</c:v>
                </c:pt>
                <c:pt idx="60">
                  <c:v>1.3114433398725946</c:v>
                </c:pt>
                <c:pt idx="64">
                  <c:v>1.0446146063144157</c:v>
                </c:pt>
                <c:pt idx="68">
                  <c:v>1.022955793376001</c:v>
                </c:pt>
                <c:pt idx="69">
                  <c:v>1.2559091398685926</c:v>
                </c:pt>
                <c:pt idx="86">
                  <c:v>1.1911275782787767</c:v>
                </c:pt>
                <c:pt idx="89">
                  <c:v>1.0214600080020368</c:v>
                </c:pt>
                <c:pt idx="94">
                  <c:v>1.0414530300171456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90A-4F57-93D6-2330B38C3BD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State048!$AK$2:$AK$101</c:f>
              <c:numCache>
                <c:formatCode>General</c:formatCode>
                <c:ptCount val="100"/>
                <c:pt idx="0">
                  <c:v>90111</c:v>
                </c:pt>
                <c:pt idx="1">
                  <c:v>53560</c:v>
                </c:pt>
                <c:pt idx="2">
                  <c:v>93147.4</c:v>
                </c:pt>
                <c:pt idx="3">
                  <c:v>50263.8</c:v>
                </c:pt>
                <c:pt idx="5">
                  <c:v>56268.6</c:v>
                </c:pt>
                <c:pt idx="7">
                  <c:v>46540.4</c:v>
                </c:pt>
                <c:pt idx="8">
                  <c:v>50481.4</c:v>
                </c:pt>
                <c:pt idx="10">
                  <c:v>50251.199999999997</c:v>
                </c:pt>
                <c:pt idx="13">
                  <c:v>33114.6</c:v>
                </c:pt>
                <c:pt idx="14">
                  <c:v>36470.400000000001</c:v>
                </c:pt>
                <c:pt idx="15">
                  <c:v>50692.4</c:v>
                </c:pt>
                <c:pt idx="16">
                  <c:v>83472.600000000006</c:v>
                </c:pt>
                <c:pt idx="17">
                  <c:v>42997.8</c:v>
                </c:pt>
                <c:pt idx="18">
                  <c:v>76594</c:v>
                </c:pt>
                <c:pt idx="19">
                  <c:v>82895.600000000006</c:v>
                </c:pt>
                <c:pt idx="20">
                  <c:v>77963.600000000006</c:v>
                </c:pt>
                <c:pt idx="22">
                  <c:v>49117.599999999999</c:v>
                </c:pt>
                <c:pt idx="24">
                  <c:v>50022.2</c:v>
                </c:pt>
                <c:pt idx="25">
                  <c:v>45052.4</c:v>
                </c:pt>
                <c:pt idx="27">
                  <c:v>63943.8</c:v>
                </c:pt>
                <c:pt idx="28">
                  <c:v>80320.600000000006</c:v>
                </c:pt>
                <c:pt idx="30">
                  <c:v>62029.2</c:v>
                </c:pt>
                <c:pt idx="31">
                  <c:v>52401.2</c:v>
                </c:pt>
                <c:pt idx="32">
                  <c:v>67980.399999999994</c:v>
                </c:pt>
                <c:pt idx="33">
                  <c:v>90670.8</c:v>
                </c:pt>
                <c:pt idx="34">
                  <c:v>38533.599999999999</c:v>
                </c:pt>
                <c:pt idx="35">
                  <c:v>41727.599999999999</c:v>
                </c:pt>
                <c:pt idx="36">
                  <c:v>74576.600000000006</c:v>
                </c:pt>
                <c:pt idx="38">
                  <c:v>51427.8</c:v>
                </c:pt>
                <c:pt idx="40">
                  <c:v>48641.599999999999</c:v>
                </c:pt>
                <c:pt idx="41">
                  <c:v>47100.6</c:v>
                </c:pt>
                <c:pt idx="42">
                  <c:v>52509.4</c:v>
                </c:pt>
                <c:pt idx="44">
                  <c:v>38956</c:v>
                </c:pt>
                <c:pt idx="45">
                  <c:v>64808.4</c:v>
                </c:pt>
                <c:pt idx="47">
                  <c:v>72075.8</c:v>
                </c:pt>
                <c:pt idx="48">
                  <c:v>76673.2</c:v>
                </c:pt>
                <c:pt idx="49">
                  <c:v>41793.4</c:v>
                </c:pt>
                <c:pt idx="50">
                  <c:v>70087</c:v>
                </c:pt>
                <c:pt idx="51">
                  <c:v>33721.599999999999</c:v>
                </c:pt>
                <c:pt idx="53">
                  <c:v>57122.8</c:v>
                </c:pt>
                <c:pt idx="56">
                  <c:v>65485.599999999999</c:v>
                </c:pt>
                <c:pt idx="57">
                  <c:v>50446.400000000001</c:v>
                </c:pt>
                <c:pt idx="59">
                  <c:v>51470.6</c:v>
                </c:pt>
                <c:pt idx="60">
                  <c:v>52268.6</c:v>
                </c:pt>
                <c:pt idx="61">
                  <c:v>70265.399999999994</c:v>
                </c:pt>
                <c:pt idx="62">
                  <c:v>51143.4</c:v>
                </c:pt>
                <c:pt idx="63">
                  <c:v>52238.400000000001</c:v>
                </c:pt>
                <c:pt idx="65">
                  <c:v>43611.4</c:v>
                </c:pt>
                <c:pt idx="66">
                  <c:v>55607.4</c:v>
                </c:pt>
                <c:pt idx="67">
                  <c:v>69420</c:v>
                </c:pt>
                <c:pt idx="69">
                  <c:v>90643.199999999997</c:v>
                </c:pt>
                <c:pt idx="70">
                  <c:v>49655</c:v>
                </c:pt>
                <c:pt idx="71">
                  <c:v>66073.399999999994</c:v>
                </c:pt>
                <c:pt idx="74">
                  <c:v>48046.6</c:v>
                </c:pt>
                <c:pt idx="75">
                  <c:v>75319.399999999994</c:v>
                </c:pt>
                <c:pt idx="76">
                  <c:v>58128.800000000003</c:v>
                </c:pt>
                <c:pt idx="77">
                  <c:v>41245</c:v>
                </c:pt>
                <c:pt idx="78">
                  <c:v>78499.600000000006</c:v>
                </c:pt>
                <c:pt idx="79">
                  <c:v>60665.2</c:v>
                </c:pt>
                <c:pt idx="80">
                  <c:v>51651.4</c:v>
                </c:pt>
                <c:pt idx="81">
                  <c:v>68836.800000000003</c:v>
                </c:pt>
                <c:pt idx="82">
                  <c:v>83097.2</c:v>
                </c:pt>
                <c:pt idx="83">
                  <c:v>59458.400000000001</c:v>
                </c:pt>
                <c:pt idx="84">
                  <c:v>51277</c:v>
                </c:pt>
                <c:pt idx="85">
                  <c:v>73280</c:v>
                </c:pt>
                <c:pt idx="86">
                  <c:v>60146.2</c:v>
                </c:pt>
                <c:pt idx="87">
                  <c:v>52602.400000000001</c:v>
                </c:pt>
                <c:pt idx="88">
                  <c:v>56885.8</c:v>
                </c:pt>
                <c:pt idx="89">
                  <c:v>54380.4</c:v>
                </c:pt>
                <c:pt idx="91">
                  <c:v>70830.2</c:v>
                </c:pt>
                <c:pt idx="92">
                  <c:v>73147.199999999997</c:v>
                </c:pt>
                <c:pt idx="94">
                  <c:v>52431</c:v>
                </c:pt>
                <c:pt idx="95">
                  <c:v>50272.4</c:v>
                </c:pt>
                <c:pt idx="96">
                  <c:v>42359.8</c:v>
                </c:pt>
                <c:pt idx="97">
                  <c:v>75870.600000000006</c:v>
                </c:pt>
                <c:pt idx="99">
                  <c:v>72222.2</c:v>
                </c:pt>
              </c:numCache>
            </c:numRef>
          </c:xVal>
          <c:yVal>
            <c:numRef>
              <c:f>State048!$AL$2:$AL$101</c:f>
              <c:numCache>
                <c:formatCode>General</c:formatCode>
                <c:ptCount val="100"/>
                <c:pt idx="0">
                  <c:v>1.3888648444695986</c:v>
                </c:pt>
                <c:pt idx="1">
                  <c:v>2.0663368185212847</c:v>
                </c:pt>
                <c:pt idx="2">
                  <c:v>1.3598769262480757</c:v>
                </c:pt>
                <c:pt idx="3">
                  <c:v>1.4855422789363317</c:v>
                </c:pt>
                <c:pt idx="5">
                  <c:v>1.8014665372872261</c:v>
                </c:pt>
                <c:pt idx="7">
                  <c:v>1.6558302034361543</c:v>
                </c:pt>
                <c:pt idx="8">
                  <c:v>1.685432654403404</c:v>
                </c:pt>
                <c:pt idx="10">
                  <c:v>2.3366208170153153</c:v>
                </c:pt>
                <c:pt idx="13">
                  <c:v>1.9701279798034705</c:v>
                </c:pt>
                <c:pt idx="14">
                  <c:v>1.4202750723874704</c:v>
                </c:pt>
                <c:pt idx="15">
                  <c:v>1.8736536443332727</c:v>
                </c:pt>
                <c:pt idx="16">
                  <c:v>1.5045535900403244</c:v>
                </c:pt>
                <c:pt idx="17">
                  <c:v>2.5296410514026295</c:v>
                </c:pt>
                <c:pt idx="18">
                  <c:v>1.714625166462125</c:v>
                </c:pt>
                <c:pt idx="19">
                  <c:v>1.3829563933429518</c:v>
                </c:pt>
                <c:pt idx="20">
                  <c:v>1.4883997147386727</c:v>
                </c:pt>
                <c:pt idx="22">
                  <c:v>1.211052657295959</c:v>
                </c:pt>
                <c:pt idx="24">
                  <c:v>1.5396563925617026</c:v>
                </c:pt>
                <c:pt idx="25">
                  <c:v>2.0045768926849625</c:v>
                </c:pt>
                <c:pt idx="27">
                  <c:v>1.2479083194930547</c:v>
                </c:pt>
                <c:pt idx="28">
                  <c:v>1.3745539749454061</c:v>
                </c:pt>
                <c:pt idx="30">
                  <c:v>1.5206870312691443</c:v>
                </c:pt>
                <c:pt idx="31">
                  <c:v>2.4073876170774717</c:v>
                </c:pt>
                <c:pt idx="32">
                  <c:v>1.6943854405093235</c:v>
                </c:pt>
                <c:pt idx="33">
                  <c:v>1.4589592239177331</c:v>
                </c:pt>
                <c:pt idx="34">
                  <c:v>1.6101272655552556</c:v>
                </c:pt>
                <c:pt idx="35">
                  <c:v>2.3900967225529386</c:v>
                </c:pt>
                <c:pt idx="36">
                  <c:v>1.6033447488890615</c:v>
                </c:pt>
                <c:pt idx="38">
                  <c:v>1.8533361333753338</c:v>
                </c:pt>
                <c:pt idx="40">
                  <c:v>2.0313065359692115</c:v>
                </c:pt>
                <c:pt idx="41">
                  <c:v>2.0450694895606425</c:v>
                </c:pt>
                <c:pt idx="42">
                  <c:v>1.772082712809516</c:v>
                </c:pt>
                <c:pt idx="44">
                  <c:v>1.1270664339254544</c:v>
                </c:pt>
                <c:pt idx="45">
                  <c:v>2.0418649434332585</c:v>
                </c:pt>
                <c:pt idx="47">
                  <c:v>1.8023386490333786</c:v>
                </c:pt>
                <c:pt idx="48">
                  <c:v>1.5766786830339676</c:v>
                </c:pt>
                <c:pt idx="49">
                  <c:v>1.6840218790526733</c:v>
                </c:pt>
                <c:pt idx="50">
                  <c:v>1.6880020545892962</c:v>
                </c:pt>
                <c:pt idx="51">
                  <c:v>1.6404322452078195</c:v>
                </c:pt>
                <c:pt idx="53">
                  <c:v>1.2634534721687312</c:v>
                </c:pt>
                <c:pt idx="56">
                  <c:v>1.5556244426255543</c:v>
                </c:pt>
                <c:pt idx="57">
                  <c:v>1.5443123790795774</c:v>
                </c:pt>
                <c:pt idx="59">
                  <c:v>1.73809903129165</c:v>
                </c:pt>
                <c:pt idx="60">
                  <c:v>1.2830647845934271</c:v>
                </c:pt>
                <c:pt idx="61">
                  <c:v>1.7918349571766476</c:v>
                </c:pt>
                <c:pt idx="62">
                  <c:v>1.9831688937379994</c:v>
                </c:pt>
                <c:pt idx="63">
                  <c:v>1.4266325155441208</c:v>
                </c:pt>
                <c:pt idx="65">
                  <c:v>1.6207459517465617</c:v>
                </c:pt>
                <c:pt idx="66">
                  <c:v>1.8095972838147441</c:v>
                </c:pt>
                <c:pt idx="67">
                  <c:v>1.6270383174877556</c:v>
                </c:pt>
                <c:pt idx="69">
                  <c:v>1.3735834568947258</c:v>
                </c:pt>
                <c:pt idx="70">
                  <c:v>1.7791763165844325</c:v>
                </c:pt>
                <c:pt idx="71">
                  <c:v>1.8706771560113451</c:v>
                </c:pt>
                <c:pt idx="74">
                  <c:v>1.9763521248121616</c:v>
                </c:pt>
                <c:pt idx="75">
                  <c:v>1.2367729960674143</c:v>
                </c:pt>
                <c:pt idx="76">
                  <c:v>1.4732800264240788</c:v>
                </c:pt>
                <c:pt idx="77">
                  <c:v>1.1455206691720208</c:v>
                </c:pt>
                <c:pt idx="78">
                  <c:v>1.5687341081992774</c:v>
                </c:pt>
                <c:pt idx="79">
                  <c:v>1.4910690148553043</c:v>
                </c:pt>
                <c:pt idx="80">
                  <c:v>1.5804799095474662</c:v>
                </c:pt>
                <c:pt idx="81">
                  <c:v>1.6746856332659275</c:v>
                </c:pt>
                <c:pt idx="82">
                  <c:v>1.3495641249043289</c:v>
                </c:pt>
                <c:pt idx="83">
                  <c:v>1.2546250824105594</c:v>
                </c:pt>
                <c:pt idx="84">
                  <c:v>1.2539345125494861</c:v>
                </c:pt>
                <c:pt idx="85">
                  <c:v>1.5829967248908297</c:v>
                </c:pt>
                <c:pt idx="86">
                  <c:v>2.0363547489284444</c:v>
                </c:pt>
                <c:pt idx="87">
                  <c:v>2.199196234392347</c:v>
                </c:pt>
                <c:pt idx="88">
                  <c:v>2.0257428040038112</c:v>
                </c:pt>
                <c:pt idx="89">
                  <c:v>1.794672345183191</c:v>
                </c:pt>
                <c:pt idx="91">
                  <c:v>1.3377627057385126</c:v>
                </c:pt>
                <c:pt idx="92">
                  <c:v>1.6667213509197891</c:v>
                </c:pt>
                <c:pt idx="94">
                  <c:v>2.0128931357403061</c:v>
                </c:pt>
                <c:pt idx="95">
                  <c:v>1.5273987317096458</c:v>
                </c:pt>
                <c:pt idx="96">
                  <c:v>1.4458283561301044</c:v>
                </c:pt>
                <c:pt idx="97">
                  <c:v>1.3867031498366955</c:v>
                </c:pt>
                <c:pt idx="99">
                  <c:v>1.4329665947589523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90A-4F57-93D6-2330B38C3B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2249936"/>
        <c:axId val="1057901056"/>
      </c:scatterChart>
      <c:valAx>
        <c:axId val="1052249936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57901056"/>
        <c:crosses val="autoZero"/>
        <c:crossBetween val="midCat"/>
      </c:valAx>
      <c:valAx>
        <c:axId val="10579010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5224993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State047!$J$2:$J$101</c:f>
              <c:numCache>
                <c:formatCode>General</c:formatCode>
                <c:ptCount val="100"/>
                <c:pt idx="0">
                  <c:v>89795.8</c:v>
                </c:pt>
                <c:pt idx="1">
                  <c:v>53694.2</c:v>
                </c:pt>
                <c:pt idx="2">
                  <c:v>92570.6</c:v>
                </c:pt>
                <c:pt idx="3">
                  <c:v>48587.8</c:v>
                </c:pt>
                <c:pt idx="4">
                  <c:v>37018.199999999997</c:v>
                </c:pt>
                <c:pt idx="5">
                  <c:v>56225.2</c:v>
                </c:pt>
                <c:pt idx="6">
                  <c:v>49331.4</c:v>
                </c:pt>
                <c:pt idx="7">
                  <c:v>46777.2</c:v>
                </c:pt>
                <c:pt idx="8">
                  <c:v>50218.6</c:v>
                </c:pt>
                <c:pt idx="9">
                  <c:v>53176</c:v>
                </c:pt>
                <c:pt idx="10">
                  <c:v>50972.2</c:v>
                </c:pt>
                <c:pt idx="11">
                  <c:v>90517.8</c:v>
                </c:pt>
                <c:pt idx="12">
                  <c:v>54855.6</c:v>
                </c:pt>
                <c:pt idx="13">
                  <c:v>34866.6</c:v>
                </c:pt>
                <c:pt idx="14">
                  <c:v>36867.800000000003</c:v>
                </c:pt>
                <c:pt idx="15">
                  <c:v>50132.4</c:v>
                </c:pt>
                <c:pt idx="16">
                  <c:v>84505.8</c:v>
                </c:pt>
                <c:pt idx="17">
                  <c:v>41733.599999999999</c:v>
                </c:pt>
                <c:pt idx="18">
                  <c:v>75143.8</c:v>
                </c:pt>
                <c:pt idx="19">
                  <c:v>83039.600000000006</c:v>
                </c:pt>
                <c:pt idx="20">
                  <c:v>77895.600000000006</c:v>
                </c:pt>
                <c:pt idx="21">
                  <c:v>51004</c:v>
                </c:pt>
                <c:pt idx="22">
                  <c:v>49760.6</c:v>
                </c:pt>
                <c:pt idx="23">
                  <c:v>38362</c:v>
                </c:pt>
                <c:pt idx="24">
                  <c:v>50550</c:v>
                </c:pt>
                <c:pt idx="25">
                  <c:v>43828.6</c:v>
                </c:pt>
                <c:pt idx="26">
                  <c:v>79848.600000000006</c:v>
                </c:pt>
                <c:pt idx="27">
                  <c:v>63862.2</c:v>
                </c:pt>
                <c:pt idx="28">
                  <c:v>79656.399999999994</c:v>
                </c:pt>
                <c:pt idx="29">
                  <c:v>85817.2</c:v>
                </c:pt>
                <c:pt idx="30">
                  <c:v>62595.4</c:v>
                </c:pt>
                <c:pt idx="31">
                  <c:v>51272</c:v>
                </c:pt>
                <c:pt idx="32">
                  <c:v>68340.800000000003</c:v>
                </c:pt>
                <c:pt idx="33">
                  <c:v>89920.2</c:v>
                </c:pt>
                <c:pt idx="34">
                  <c:v>39030.400000000001</c:v>
                </c:pt>
                <c:pt idx="35">
                  <c:v>43230.6</c:v>
                </c:pt>
                <c:pt idx="36">
                  <c:v>75670.8</c:v>
                </c:pt>
                <c:pt idx="37">
                  <c:v>78267</c:v>
                </c:pt>
                <c:pt idx="38">
                  <c:v>50863</c:v>
                </c:pt>
                <c:pt idx="39">
                  <c:v>73420.399999999994</c:v>
                </c:pt>
                <c:pt idx="40">
                  <c:v>50721</c:v>
                </c:pt>
                <c:pt idx="41">
                  <c:v>47593</c:v>
                </c:pt>
                <c:pt idx="42">
                  <c:v>51742.6</c:v>
                </c:pt>
                <c:pt idx="43">
                  <c:v>84316</c:v>
                </c:pt>
                <c:pt idx="44">
                  <c:v>39902.6</c:v>
                </c:pt>
                <c:pt idx="45">
                  <c:v>62395.4</c:v>
                </c:pt>
                <c:pt idx="46">
                  <c:v>54249.2</c:v>
                </c:pt>
                <c:pt idx="47">
                  <c:v>71561.600000000006</c:v>
                </c:pt>
                <c:pt idx="48">
                  <c:v>77585</c:v>
                </c:pt>
                <c:pt idx="49">
                  <c:v>42167.199999999997</c:v>
                </c:pt>
                <c:pt idx="50">
                  <c:v>70376.2</c:v>
                </c:pt>
                <c:pt idx="51">
                  <c:v>34797.199999999997</c:v>
                </c:pt>
                <c:pt idx="52">
                  <c:v>76881.399999999994</c:v>
                </c:pt>
                <c:pt idx="53">
                  <c:v>55526.2</c:v>
                </c:pt>
                <c:pt idx="54">
                  <c:v>83822</c:v>
                </c:pt>
                <c:pt idx="55">
                  <c:v>69579.8</c:v>
                </c:pt>
                <c:pt idx="56">
                  <c:v>64737.4</c:v>
                </c:pt>
                <c:pt idx="57">
                  <c:v>49414</c:v>
                </c:pt>
                <c:pt idx="58">
                  <c:v>69542.2</c:v>
                </c:pt>
                <c:pt idx="59">
                  <c:v>52648.800000000003</c:v>
                </c:pt>
                <c:pt idx="60">
                  <c:v>51616.4</c:v>
                </c:pt>
                <c:pt idx="61">
                  <c:v>70388.2</c:v>
                </c:pt>
                <c:pt idx="62">
                  <c:v>51368.800000000003</c:v>
                </c:pt>
                <c:pt idx="63">
                  <c:v>53419.199999999997</c:v>
                </c:pt>
                <c:pt idx="64">
                  <c:v>75964.2</c:v>
                </c:pt>
                <c:pt idx="65">
                  <c:v>41391.599999999999</c:v>
                </c:pt>
                <c:pt idx="66">
                  <c:v>57564</c:v>
                </c:pt>
                <c:pt idx="67">
                  <c:v>69134.399999999994</c:v>
                </c:pt>
                <c:pt idx="68">
                  <c:v>65868.600000000006</c:v>
                </c:pt>
                <c:pt idx="69">
                  <c:v>90877</c:v>
                </c:pt>
                <c:pt idx="70">
                  <c:v>48948.6</c:v>
                </c:pt>
                <c:pt idx="71">
                  <c:v>67183</c:v>
                </c:pt>
                <c:pt idx="72">
                  <c:v>46740</c:v>
                </c:pt>
                <c:pt idx="73">
                  <c:v>33956</c:v>
                </c:pt>
                <c:pt idx="74">
                  <c:v>47162.6</c:v>
                </c:pt>
                <c:pt idx="75">
                  <c:v>76693.399999999994</c:v>
                </c:pt>
                <c:pt idx="76">
                  <c:v>59318</c:v>
                </c:pt>
                <c:pt idx="77">
                  <c:v>40274.800000000003</c:v>
                </c:pt>
                <c:pt idx="78">
                  <c:v>79060.800000000003</c:v>
                </c:pt>
                <c:pt idx="79">
                  <c:v>61969</c:v>
                </c:pt>
                <c:pt idx="80">
                  <c:v>49490.400000000001</c:v>
                </c:pt>
                <c:pt idx="81">
                  <c:v>70209.2</c:v>
                </c:pt>
                <c:pt idx="82">
                  <c:v>82245.399999999994</c:v>
                </c:pt>
                <c:pt idx="83">
                  <c:v>59294</c:v>
                </c:pt>
                <c:pt idx="84">
                  <c:v>50020.6</c:v>
                </c:pt>
                <c:pt idx="85">
                  <c:v>73432</c:v>
                </c:pt>
                <c:pt idx="86">
                  <c:v>60507.4</c:v>
                </c:pt>
                <c:pt idx="87">
                  <c:v>51042</c:v>
                </c:pt>
                <c:pt idx="88">
                  <c:v>57441.8</c:v>
                </c:pt>
                <c:pt idx="89">
                  <c:v>55110.6</c:v>
                </c:pt>
                <c:pt idx="90">
                  <c:v>61319</c:v>
                </c:pt>
                <c:pt idx="91">
                  <c:v>69125.8</c:v>
                </c:pt>
                <c:pt idx="92">
                  <c:v>72639</c:v>
                </c:pt>
                <c:pt idx="93">
                  <c:v>54254.400000000001</c:v>
                </c:pt>
                <c:pt idx="94">
                  <c:v>51587.6</c:v>
                </c:pt>
                <c:pt idx="95">
                  <c:v>49901.8</c:v>
                </c:pt>
                <c:pt idx="96">
                  <c:v>44808</c:v>
                </c:pt>
                <c:pt idx="97">
                  <c:v>76288.600000000006</c:v>
                </c:pt>
                <c:pt idx="98">
                  <c:v>47200.2</c:v>
                </c:pt>
                <c:pt idx="99">
                  <c:v>70758.399999999994</c:v>
                </c:pt>
              </c:numCache>
            </c:numRef>
          </c:xVal>
          <c:yVal>
            <c:numRef>
              <c:f>State047!$K$2:$K$101</c:f>
              <c:numCache>
                <c:formatCode>General</c:formatCode>
                <c:ptCount val="100"/>
                <c:pt idx="0">
                  <c:v>1.3937511553992503</c:v>
                </c:pt>
                <c:pt idx="1">
                  <c:v>2.0158788100018254</c:v>
                </c:pt>
                <c:pt idx="2">
                  <c:v>1.3675508206709257</c:v>
                </c:pt>
                <c:pt idx="3">
                  <c:v>1.5416421406196616</c:v>
                </c:pt>
                <c:pt idx="4">
                  <c:v>1.2225337806808543</c:v>
                </c:pt>
                <c:pt idx="5">
                  <c:v>1.8130660273329398</c:v>
                </c:pt>
                <c:pt idx="6">
                  <c:v>1.335619909428883</c:v>
                </c:pt>
                <c:pt idx="7">
                  <c:v>1.670087136468194</c:v>
                </c:pt>
                <c:pt idx="8">
                  <c:v>1.6942527270772185</c:v>
                </c:pt>
                <c:pt idx="9">
                  <c:v>1.025387392808786</c:v>
                </c:pt>
                <c:pt idx="10">
                  <c:v>2.3408249987247953</c:v>
                </c:pt>
                <c:pt idx="11">
                  <c:v>1.3292744631442655</c:v>
                </c:pt>
                <c:pt idx="12">
                  <c:v>1.045198667045844</c:v>
                </c:pt>
                <c:pt idx="13">
                  <c:v>1.9122598704777638</c:v>
                </c:pt>
                <c:pt idx="14">
                  <c:v>1.3867928110709073</c:v>
                </c:pt>
                <c:pt idx="15">
                  <c:v>1.8915511724952325</c:v>
                </c:pt>
                <c:pt idx="16">
                  <c:v>1.4524801847920497</c:v>
                </c:pt>
                <c:pt idx="17">
                  <c:v>2.6050712136024692</c:v>
                </c:pt>
                <c:pt idx="18">
                  <c:v>1.6834788765007891</c:v>
                </c:pt>
                <c:pt idx="19">
                  <c:v>1.4371215660961758</c:v>
                </c:pt>
                <c:pt idx="20">
                  <c:v>1.4919584674872521</c:v>
                </c:pt>
                <c:pt idx="21">
                  <c:v>1.3318367186887303</c:v>
                </c:pt>
                <c:pt idx="22">
                  <c:v>1.1887115509057367</c:v>
                </c:pt>
                <c:pt idx="23">
                  <c:v>1.1959230488504249</c:v>
                </c:pt>
                <c:pt idx="24">
                  <c:v>1.5219782393669634</c:v>
                </c:pt>
                <c:pt idx="25">
                  <c:v>2.1232939222334277</c:v>
                </c:pt>
                <c:pt idx="26">
                  <c:v>1.1859193523743683</c:v>
                </c:pt>
                <c:pt idx="27">
                  <c:v>1.1861476742110357</c:v>
                </c:pt>
                <c:pt idx="28">
                  <c:v>1.3577063487679584</c:v>
                </c:pt>
                <c:pt idx="29">
                  <c:v>1.114648345553106</c:v>
                </c:pt>
                <c:pt idx="30">
                  <c:v>1.5292018263322864</c:v>
                </c:pt>
                <c:pt idx="31">
                  <c:v>2.4579302543298485</c:v>
                </c:pt>
                <c:pt idx="32">
                  <c:v>1.6836794418561094</c:v>
                </c:pt>
                <c:pt idx="33">
                  <c:v>1.4875411753977417</c:v>
                </c:pt>
                <c:pt idx="34">
                  <c:v>1.5773345904730671</c:v>
                </c:pt>
                <c:pt idx="35">
                  <c:v>2.3003381863772421</c:v>
                </c:pt>
                <c:pt idx="36">
                  <c:v>1.5675002775178801</c:v>
                </c:pt>
                <c:pt idx="37">
                  <c:v>1.2207060446931657</c:v>
                </c:pt>
                <c:pt idx="38">
                  <c:v>1.9276291213652361</c:v>
                </c:pt>
                <c:pt idx="39">
                  <c:v>1.3192382498597122</c:v>
                </c:pt>
                <c:pt idx="40">
                  <c:v>1.9700124208907552</c:v>
                </c:pt>
                <c:pt idx="41">
                  <c:v>2.0129640913579729</c:v>
                </c:pt>
                <c:pt idx="42">
                  <c:v>1.8002767545504093</c:v>
                </c:pt>
                <c:pt idx="43">
                  <c:v>1.0561222069358129</c:v>
                </c:pt>
                <c:pt idx="44">
                  <c:v>1.0773734042393228</c:v>
                </c:pt>
                <c:pt idx="45">
                  <c:v>2.186250909522176</c:v>
                </c:pt>
                <c:pt idx="46">
                  <c:v>1.0828731114928885</c:v>
                </c:pt>
                <c:pt idx="47">
                  <c:v>1.8015248401377273</c:v>
                </c:pt>
                <c:pt idx="48">
                  <c:v>1.5699813108203906</c:v>
                </c:pt>
                <c:pt idx="49">
                  <c:v>1.6596548976455634</c:v>
                </c:pt>
                <c:pt idx="50">
                  <c:v>1.6913956706954909</c:v>
                </c:pt>
                <c:pt idx="51">
                  <c:v>1.5900129895508834</c:v>
                </c:pt>
                <c:pt idx="52">
                  <c:v>1.0260999409480056</c:v>
                </c:pt>
                <c:pt idx="53">
                  <c:v>1.2986482057118982</c:v>
                </c:pt>
                <c:pt idx="54">
                  <c:v>1.1621769941065592</c:v>
                </c:pt>
                <c:pt idx="55">
                  <c:v>1.0718053228092062</c:v>
                </c:pt>
                <c:pt idx="56">
                  <c:v>1.560643461121392</c:v>
                </c:pt>
                <c:pt idx="57">
                  <c:v>1.5691706803739831</c:v>
                </c:pt>
                <c:pt idx="58">
                  <c:v>1.1371656346793746</c:v>
                </c:pt>
                <c:pt idx="59">
                  <c:v>1.6800382914710306</c:v>
                </c:pt>
                <c:pt idx="60">
                  <c:v>1.3472074766934541</c:v>
                </c:pt>
                <c:pt idx="61">
                  <c:v>1.7914934605516266</c:v>
                </c:pt>
                <c:pt idx="62">
                  <c:v>1.9711965239600691</c:v>
                </c:pt>
                <c:pt idx="63">
                  <c:v>1.3038757600263577</c:v>
                </c:pt>
                <c:pt idx="64">
                  <c:v>1.2661885467101608</c:v>
                </c:pt>
                <c:pt idx="65">
                  <c:v>1.6214159394659786</c:v>
                </c:pt>
                <c:pt idx="66">
                  <c:v>1.7480890834549372</c:v>
                </c:pt>
                <c:pt idx="67">
                  <c:v>1.6305775417158463</c:v>
                </c:pt>
                <c:pt idx="68">
                  <c:v>1.0605053090546936</c:v>
                </c:pt>
                <c:pt idx="69">
                  <c:v>1.3555465079172948</c:v>
                </c:pt>
                <c:pt idx="70">
                  <c:v>1.7136138725111649</c:v>
                </c:pt>
                <c:pt idx="71">
                  <c:v>1.8517333253948172</c:v>
                </c:pt>
                <c:pt idx="72">
                  <c:v>1.0047068891741548</c:v>
                </c:pt>
                <c:pt idx="73">
                  <c:v>1.2359229591235716</c:v>
                </c:pt>
                <c:pt idx="74">
                  <c:v>1.9625932412547231</c:v>
                </c:pt>
                <c:pt idx="75">
                  <c:v>1.2146938328461121</c:v>
                </c:pt>
                <c:pt idx="76">
                  <c:v>1.4474189959202941</c:v>
                </c:pt>
                <c:pt idx="77">
                  <c:v>1.1479138319743363</c:v>
                </c:pt>
                <c:pt idx="78">
                  <c:v>1.5575860603484912</c:v>
                </c:pt>
                <c:pt idx="79">
                  <c:v>1.4184350239635948</c:v>
                </c:pt>
                <c:pt idx="80">
                  <c:v>1.6488248225918563</c:v>
                </c:pt>
                <c:pt idx="81">
                  <c:v>1.6739116810902275</c:v>
                </c:pt>
                <c:pt idx="82">
                  <c:v>1.3328040230821421</c:v>
                </c:pt>
                <c:pt idx="83">
                  <c:v>1.1819914325226837</c:v>
                </c:pt>
                <c:pt idx="84">
                  <c:v>1.3380087403989556</c:v>
                </c:pt>
                <c:pt idx="85">
                  <c:v>1.5675046301340014</c:v>
                </c:pt>
                <c:pt idx="86">
                  <c:v>1.9901532705090617</c:v>
                </c:pt>
                <c:pt idx="87">
                  <c:v>2.2140786019356606</c:v>
                </c:pt>
                <c:pt idx="88">
                  <c:v>2.0061174963180122</c:v>
                </c:pt>
                <c:pt idx="89">
                  <c:v>1.8212467293043444</c:v>
                </c:pt>
                <c:pt idx="90">
                  <c:v>1.1741222133433358</c:v>
                </c:pt>
                <c:pt idx="91">
                  <c:v>1.3170046494941108</c:v>
                </c:pt>
                <c:pt idx="92">
                  <c:v>1.6770192320929529</c:v>
                </c:pt>
                <c:pt idx="93">
                  <c:v>1.035215576985461</c:v>
                </c:pt>
                <c:pt idx="94">
                  <c:v>1.9954407648349604</c:v>
                </c:pt>
                <c:pt idx="95">
                  <c:v>1.5066791177873342</c:v>
                </c:pt>
                <c:pt idx="96">
                  <c:v>1.4559007320121407</c:v>
                </c:pt>
                <c:pt idx="97">
                  <c:v>1.3874943307387997</c:v>
                </c:pt>
                <c:pt idx="98">
                  <c:v>1.0759064580234829</c:v>
                </c:pt>
                <c:pt idx="99">
                  <c:v>1.4143479784732274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D3E-40BF-B132-E05D1C2C5E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2172336"/>
        <c:axId val="1027925872"/>
      </c:scatterChart>
      <c:valAx>
        <c:axId val="1052172336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27925872"/>
        <c:crosses val="autoZero"/>
        <c:crossBetween val="midCat"/>
      </c:valAx>
      <c:valAx>
        <c:axId val="10279258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521723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State047!$Z$2:$Z$101</c:f>
              <c:numCache>
                <c:formatCode>General</c:formatCode>
                <c:ptCount val="100"/>
                <c:pt idx="3">
                  <c:v>48587.8</c:v>
                </c:pt>
                <c:pt idx="4">
                  <c:v>37018.199999999997</c:v>
                </c:pt>
                <c:pt idx="12">
                  <c:v>54855.6</c:v>
                </c:pt>
                <c:pt idx="14">
                  <c:v>36867.800000000003</c:v>
                </c:pt>
                <c:pt idx="21">
                  <c:v>51004</c:v>
                </c:pt>
                <c:pt idx="22">
                  <c:v>49760.6</c:v>
                </c:pt>
                <c:pt idx="24">
                  <c:v>50550</c:v>
                </c:pt>
                <c:pt idx="44">
                  <c:v>39902.6</c:v>
                </c:pt>
                <c:pt idx="46">
                  <c:v>54249.2</c:v>
                </c:pt>
                <c:pt idx="49">
                  <c:v>42167.199999999997</c:v>
                </c:pt>
                <c:pt idx="51">
                  <c:v>34797.199999999997</c:v>
                </c:pt>
                <c:pt idx="63">
                  <c:v>53419.199999999997</c:v>
                </c:pt>
                <c:pt idx="68">
                  <c:v>65868.600000000006</c:v>
                </c:pt>
                <c:pt idx="72">
                  <c:v>46740</c:v>
                </c:pt>
                <c:pt idx="73">
                  <c:v>33956</c:v>
                </c:pt>
                <c:pt idx="77">
                  <c:v>40274.800000000003</c:v>
                </c:pt>
                <c:pt idx="79">
                  <c:v>61969</c:v>
                </c:pt>
                <c:pt idx="84">
                  <c:v>50020.6</c:v>
                </c:pt>
                <c:pt idx="90">
                  <c:v>61319</c:v>
                </c:pt>
                <c:pt idx="95">
                  <c:v>49901.8</c:v>
                </c:pt>
                <c:pt idx="96">
                  <c:v>44808</c:v>
                </c:pt>
                <c:pt idx="98">
                  <c:v>47200.2</c:v>
                </c:pt>
              </c:numCache>
            </c:numRef>
          </c:xVal>
          <c:yVal>
            <c:numRef>
              <c:f>State047!$AA$5:$AA$101</c:f>
              <c:numCache>
                <c:formatCode>General</c:formatCode>
                <c:ptCount val="97"/>
                <c:pt idx="0">
                  <c:v>1.5416421406196616</c:v>
                </c:pt>
                <c:pt idx="1">
                  <c:v>1.2225337806808543</c:v>
                </c:pt>
                <c:pt idx="9">
                  <c:v>1.045198667045844</c:v>
                </c:pt>
                <c:pt idx="11">
                  <c:v>1.3867928110709073</c:v>
                </c:pt>
                <c:pt idx="18">
                  <c:v>1.3318367186887303</c:v>
                </c:pt>
                <c:pt idx="19">
                  <c:v>1.1887115509057367</c:v>
                </c:pt>
                <c:pt idx="21">
                  <c:v>1.5219782393669634</c:v>
                </c:pt>
                <c:pt idx="41">
                  <c:v>1.0773734042393228</c:v>
                </c:pt>
                <c:pt idx="43">
                  <c:v>1.0828731114928885</c:v>
                </c:pt>
                <c:pt idx="46">
                  <c:v>1.6596548976455634</c:v>
                </c:pt>
                <c:pt idx="48">
                  <c:v>1.5900129895508834</c:v>
                </c:pt>
                <c:pt idx="60">
                  <c:v>1.3038757600263577</c:v>
                </c:pt>
                <c:pt idx="65">
                  <c:v>1.0605053090546936</c:v>
                </c:pt>
                <c:pt idx="69">
                  <c:v>1.0047068891741548</c:v>
                </c:pt>
                <c:pt idx="70">
                  <c:v>1.2359229591235716</c:v>
                </c:pt>
                <c:pt idx="74">
                  <c:v>1.1479138319743363</c:v>
                </c:pt>
                <c:pt idx="76">
                  <c:v>1.4184350239635948</c:v>
                </c:pt>
                <c:pt idx="81">
                  <c:v>1.3380087403989556</c:v>
                </c:pt>
                <c:pt idx="87">
                  <c:v>1.1741222133433358</c:v>
                </c:pt>
                <c:pt idx="92">
                  <c:v>1.5066791177873342</c:v>
                </c:pt>
                <c:pt idx="93">
                  <c:v>1.4559007320121407</c:v>
                </c:pt>
                <c:pt idx="95">
                  <c:v>1.0759064580234829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6A1-43D2-A4D1-BBC68E9A908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State047!$AB$2:$AB$101</c:f>
              <c:numCache>
                <c:formatCode>General</c:formatCode>
                <c:ptCount val="100"/>
                <c:pt idx="2">
                  <c:v>92570.6</c:v>
                </c:pt>
                <c:pt idx="9">
                  <c:v>53176</c:v>
                </c:pt>
                <c:pt idx="15">
                  <c:v>50132.4</c:v>
                </c:pt>
                <c:pt idx="20">
                  <c:v>77895.600000000006</c:v>
                </c:pt>
                <c:pt idx="26">
                  <c:v>79848.600000000006</c:v>
                </c:pt>
                <c:pt idx="27">
                  <c:v>63862.2</c:v>
                </c:pt>
                <c:pt idx="29">
                  <c:v>85817.2</c:v>
                </c:pt>
                <c:pt idx="30">
                  <c:v>62595.4</c:v>
                </c:pt>
                <c:pt idx="33">
                  <c:v>89920.2</c:v>
                </c:pt>
                <c:pt idx="37">
                  <c:v>78267</c:v>
                </c:pt>
                <c:pt idx="43">
                  <c:v>84316</c:v>
                </c:pt>
                <c:pt idx="48">
                  <c:v>77585</c:v>
                </c:pt>
                <c:pt idx="52">
                  <c:v>76881.399999999994</c:v>
                </c:pt>
                <c:pt idx="53">
                  <c:v>55526.2</c:v>
                </c:pt>
                <c:pt idx="54">
                  <c:v>83822</c:v>
                </c:pt>
                <c:pt idx="56">
                  <c:v>64737.4</c:v>
                </c:pt>
                <c:pt idx="60">
                  <c:v>51616.4</c:v>
                </c:pt>
                <c:pt idx="64">
                  <c:v>75964.2</c:v>
                </c:pt>
                <c:pt idx="67">
                  <c:v>69134.399999999994</c:v>
                </c:pt>
                <c:pt idx="69">
                  <c:v>90877</c:v>
                </c:pt>
                <c:pt idx="75">
                  <c:v>76693.399999999994</c:v>
                </c:pt>
                <c:pt idx="76">
                  <c:v>59318</c:v>
                </c:pt>
                <c:pt idx="82">
                  <c:v>82245.399999999994</c:v>
                </c:pt>
                <c:pt idx="83">
                  <c:v>59294</c:v>
                </c:pt>
                <c:pt idx="91">
                  <c:v>69125.8</c:v>
                </c:pt>
                <c:pt idx="93">
                  <c:v>54254.400000000001</c:v>
                </c:pt>
                <c:pt idx="97">
                  <c:v>76288.600000000006</c:v>
                </c:pt>
                <c:pt idx="99">
                  <c:v>70758.399999999994</c:v>
                </c:pt>
              </c:numCache>
            </c:numRef>
          </c:xVal>
          <c:yVal>
            <c:numRef>
              <c:f>State047!$AC$2:$AC$101</c:f>
              <c:numCache>
                <c:formatCode>General</c:formatCode>
                <c:ptCount val="100"/>
                <c:pt idx="2">
                  <c:v>1.3675508206709257</c:v>
                </c:pt>
                <c:pt idx="9">
                  <c:v>1.025387392808786</c:v>
                </c:pt>
                <c:pt idx="15">
                  <c:v>1.8915511724952325</c:v>
                </c:pt>
                <c:pt idx="20">
                  <c:v>1.4919584674872521</c:v>
                </c:pt>
                <c:pt idx="26">
                  <c:v>1.1859193523743683</c:v>
                </c:pt>
                <c:pt idx="27">
                  <c:v>1.1861476742110357</c:v>
                </c:pt>
                <c:pt idx="29">
                  <c:v>1.114648345553106</c:v>
                </c:pt>
                <c:pt idx="30">
                  <c:v>1.5292018263322864</c:v>
                </c:pt>
                <c:pt idx="33">
                  <c:v>1.4875411753977417</c:v>
                </c:pt>
                <c:pt idx="37">
                  <c:v>1.2207060446931657</c:v>
                </c:pt>
                <c:pt idx="43">
                  <c:v>1.0561222069358129</c:v>
                </c:pt>
                <c:pt idx="48">
                  <c:v>1.5699813108203906</c:v>
                </c:pt>
                <c:pt idx="52">
                  <c:v>1.0260999409480056</c:v>
                </c:pt>
                <c:pt idx="53">
                  <c:v>1.2986482057118982</c:v>
                </c:pt>
                <c:pt idx="54">
                  <c:v>1.1621769941065592</c:v>
                </c:pt>
                <c:pt idx="56">
                  <c:v>1.560643461121392</c:v>
                </c:pt>
                <c:pt idx="60">
                  <c:v>1.3472074766934541</c:v>
                </c:pt>
                <c:pt idx="64">
                  <c:v>1.2661885467101608</c:v>
                </c:pt>
                <c:pt idx="67">
                  <c:v>1.6305775417158463</c:v>
                </c:pt>
                <c:pt idx="69">
                  <c:v>1.3555465079172948</c:v>
                </c:pt>
                <c:pt idx="75">
                  <c:v>1.2146938328461121</c:v>
                </c:pt>
                <c:pt idx="76">
                  <c:v>1.4474189959202941</c:v>
                </c:pt>
                <c:pt idx="82">
                  <c:v>1.3328040230821421</c:v>
                </c:pt>
                <c:pt idx="83">
                  <c:v>1.1819914325226837</c:v>
                </c:pt>
                <c:pt idx="91">
                  <c:v>1.3170046494941108</c:v>
                </c:pt>
                <c:pt idx="93">
                  <c:v>1.035215576985461</c:v>
                </c:pt>
                <c:pt idx="97">
                  <c:v>1.3874943307387997</c:v>
                </c:pt>
                <c:pt idx="99">
                  <c:v>1.4143479784732274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6A1-43D2-A4D1-BBC68E9A908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State047!$AD$2:$AD$101</c:f>
              <c:numCache>
                <c:formatCode>General</c:formatCode>
                <c:ptCount val="100"/>
                <c:pt idx="1">
                  <c:v>53694.2</c:v>
                </c:pt>
                <c:pt idx="5">
                  <c:v>56225.2</c:v>
                </c:pt>
                <c:pt idx="6">
                  <c:v>49331.4</c:v>
                </c:pt>
                <c:pt idx="7">
                  <c:v>46777.2</c:v>
                </c:pt>
                <c:pt idx="8">
                  <c:v>50218.6</c:v>
                </c:pt>
                <c:pt idx="10">
                  <c:v>50972.2</c:v>
                </c:pt>
                <c:pt idx="13">
                  <c:v>34866.6</c:v>
                </c:pt>
                <c:pt idx="17">
                  <c:v>41733.599999999999</c:v>
                </c:pt>
                <c:pt idx="23">
                  <c:v>38362</c:v>
                </c:pt>
                <c:pt idx="25">
                  <c:v>43828.6</c:v>
                </c:pt>
                <c:pt idx="34">
                  <c:v>39030.400000000001</c:v>
                </c:pt>
                <c:pt idx="35">
                  <c:v>43230.6</c:v>
                </c:pt>
                <c:pt idx="38">
                  <c:v>50863</c:v>
                </c:pt>
                <c:pt idx="40">
                  <c:v>50721</c:v>
                </c:pt>
                <c:pt idx="41">
                  <c:v>47593</c:v>
                </c:pt>
                <c:pt idx="42">
                  <c:v>51742.6</c:v>
                </c:pt>
                <c:pt idx="57">
                  <c:v>49414</c:v>
                </c:pt>
                <c:pt idx="58">
                  <c:v>69542.2</c:v>
                </c:pt>
                <c:pt idx="62">
                  <c:v>51368.800000000003</c:v>
                </c:pt>
                <c:pt idx="65">
                  <c:v>41391.599999999999</c:v>
                </c:pt>
                <c:pt idx="66">
                  <c:v>57564</c:v>
                </c:pt>
                <c:pt idx="70">
                  <c:v>48948.6</c:v>
                </c:pt>
                <c:pt idx="71">
                  <c:v>67183</c:v>
                </c:pt>
                <c:pt idx="74">
                  <c:v>47162.6</c:v>
                </c:pt>
                <c:pt idx="80">
                  <c:v>49490.400000000001</c:v>
                </c:pt>
                <c:pt idx="87">
                  <c:v>51042</c:v>
                </c:pt>
                <c:pt idx="88">
                  <c:v>57441.8</c:v>
                </c:pt>
                <c:pt idx="89">
                  <c:v>55110.6</c:v>
                </c:pt>
              </c:numCache>
            </c:numRef>
          </c:xVal>
          <c:yVal>
            <c:numRef>
              <c:f>State047!$AE$2:$AE$101</c:f>
              <c:numCache>
                <c:formatCode>General</c:formatCode>
                <c:ptCount val="100"/>
                <c:pt idx="1">
                  <c:v>2.0158788100018254</c:v>
                </c:pt>
                <c:pt idx="5">
                  <c:v>1.8130660273329398</c:v>
                </c:pt>
                <c:pt idx="6">
                  <c:v>1.335619909428883</c:v>
                </c:pt>
                <c:pt idx="7">
                  <c:v>1.670087136468194</c:v>
                </c:pt>
                <c:pt idx="8">
                  <c:v>1.6942527270772185</c:v>
                </c:pt>
                <c:pt idx="10">
                  <c:v>2.3408249987247953</c:v>
                </c:pt>
                <c:pt idx="13">
                  <c:v>1.9122598704777638</c:v>
                </c:pt>
                <c:pt idx="17">
                  <c:v>2.6050712136024692</c:v>
                </c:pt>
                <c:pt idx="23">
                  <c:v>1.1959230488504249</c:v>
                </c:pt>
                <c:pt idx="25">
                  <c:v>2.1232939222334277</c:v>
                </c:pt>
                <c:pt idx="34">
                  <c:v>1.5773345904730671</c:v>
                </c:pt>
                <c:pt idx="35">
                  <c:v>2.3003381863772421</c:v>
                </c:pt>
                <c:pt idx="38">
                  <c:v>1.9276291213652361</c:v>
                </c:pt>
                <c:pt idx="40">
                  <c:v>1.9700124208907552</c:v>
                </c:pt>
                <c:pt idx="41">
                  <c:v>2.0129640913579729</c:v>
                </c:pt>
                <c:pt idx="42">
                  <c:v>1.8002767545504093</c:v>
                </c:pt>
                <c:pt idx="57">
                  <c:v>1.5691706803739831</c:v>
                </c:pt>
                <c:pt idx="58">
                  <c:v>1.1371656346793746</c:v>
                </c:pt>
                <c:pt idx="62">
                  <c:v>1.9711965239600691</c:v>
                </c:pt>
                <c:pt idx="65">
                  <c:v>1.6214159394659786</c:v>
                </c:pt>
                <c:pt idx="66">
                  <c:v>1.7480890834549372</c:v>
                </c:pt>
                <c:pt idx="70">
                  <c:v>1.7136138725111649</c:v>
                </c:pt>
                <c:pt idx="71">
                  <c:v>1.8517333253948172</c:v>
                </c:pt>
                <c:pt idx="74">
                  <c:v>1.9625932412547231</c:v>
                </c:pt>
                <c:pt idx="80">
                  <c:v>1.6488248225918563</c:v>
                </c:pt>
                <c:pt idx="87">
                  <c:v>2.2140786019356606</c:v>
                </c:pt>
                <c:pt idx="88">
                  <c:v>2.0061174963180122</c:v>
                </c:pt>
                <c:pt idx="89">
                  <c:v>1.8212467293043444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6A1-43D2-A4D1-BBC68E9A908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State047!$AF$2:$AF$101</c:f>
              <c:numCache>
                <c:formatCode>General</c:formatCode>
                <c:ptCount val="100"/>
                <c:pt idx="0">
                  <c:v>89795.8</c:v>
                </c:pt>
                <c:pt idx="11">
                  <c:v>90517.8</c:v>
                </c:pt>
                <c:pt idx="16">
                  <c:v>84505.8</c:v>
                </c:pt>
                <c:pt idx="18">
                  <c:v>75143.8</c:v>
                </c:pt>
                <c:pt idx="19">
                  <c:v>83039.600000000006</c:v>
                </c:pt>
                <c:pt idx="28">
                  <c:v>79656.399999999994</c:v>
                </c:pt>
                <c:pt idx="31">
                  <c:v>51272</c:v>
                </c:pt>
                <c:pt idx="32">
                  <c:v>68340.800000000003</c:v>
                </c:pt>
                <c:pt idx="36">
                  <c:v>75670.8</c:v>
                </c:pt>
                <c:pt idx="39">
                  <c:v>73420.399999999994</c:v>
                </c:pt>
                <c:pt idx="45">
                  <c:v>62395.4</c:v>
                </c:pt>
                <c:pt idx="47">
                  <c:v>71561.600000000006</c:v>
                </c:pt>
                <c:pt idx="50">
                  <c:v>70376.2</c:v>
                </c:pt>
                <c:pt idx="55">
                  <c:v>69579.8</c:v>
                </c:pt>
                <c:pt idx="59">
                  <c:v>52648.800000000003</c:v>
                </c:pt>
                <c:pt idx="61">
                  <c:v>70388.2</c:v>
                </c:pt>
                <c:pt idx="78">
                  <c:v>79060.800000000003</c:v>
                </c:pt>
                <c:pt idx="81">
                  <c:v>70209.2</c:v>
                </c:pt>
                <c:pt idx="85">
                  <c:v>73432</c:v>
                </c:pt>
                <c:pt idx="86">
                  <c:v>60507.4</c:v>
                </c:pt>
                <c:pt idx="92">
                  <c:v>72639</c:v>
                </c:pt>
                <c:pt idx="94">
                  <c:v>51587.6</c:v>
                </c:pt>
              </c:numCache>
            </c:numRef>
          </c:xVal>
          <c:yVal>
            <c:numRef>
              <c:f>State047!$AG$2:$AG$101</c:f>
              <c:numCache>
                <c:formatCode>General</c:formatCode>
                <c:ptCount val="100"/>
                <c:pt idx="0">
                  <c:v>1.3937511553992503</c:v>
                </c:pt>
                <c:pt idx="11">
                  <c:v>1.3292744631442655</c:v>
                </c:pt>
                <c:pt idx="16">
                  <c:v>1.4524801847920497</c:v>
                </c:pt>
                <c:pt idx="18">
                  <c:v>1.6834788765007891</c:v>
                </c:pt>
                <c:pt idx="19">
                  <c:v>1.4371215660961758</c:v>
                </c:pt>
                <c:pt idx="28">
                  <c:v>1.3577063487679584</c:v>
                </c:pt>
                <c:pt idx="31">
                  <c:v>2.4579302543298485</c:v>
                </c:pt>
                <c:pt idx="32">
                  <c:v>1.6836794418561094</c:v>
                </c:pt>
                <c:pt idx="36">
                  <c:v>1.5675002775178801</c:v>
                </c:pt>
                <c:pt idx="39">
                  <c:v>1.3192382498597122</c:v>
                </c:pt>
                <c:pt idx="45">
                  <c:v>2.186250909522176</c:v>
                </c:pt>
                <c:pt idx="47">
                  <c:v>1.8015248401377273</c:v>
                </c:pt>
                <c:pt idx="50">
                  <c:v>1.6913956706954909</c:v>
                </c:pt>
                <c:pt idx="55">
                  <c:v>1.0718053228092062</c:v>
                </c:pt>
                <c:pt idx="59">
                  <c:v>1.6800382914710306</c:v>
                </c:pt>
                <c:pt idx="61">
                  <c:v>1.7914934605516266</c:v>
                </c:pt>
                <c:pt idx="78">
                  <c:v>1.5575860603484912</c:v>
                </c:pt>
                <c:pt idx="81">
                  <c:v>1.6739116810902275</c:v>
                </c:pt>
                <c:pt idx="85">
                  <c:v>1.5675046301340014</c:v>
                </c:pt>
                <c:pt idx="86">
                  <c:v>1.9901532705090617</c:v>
                </c:pt>
                <c:pt idx="92">
                  <c:v>1.6770192320929529</c:v>
                </c:pt>
                <c:pt idx="94">
                  <c:v>1.9954407648349604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6A1-43D2-A4D1-BBC68E9A90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2194736"/>
        <c:axId val="1027920880"/>
      </c:scatterChart>
      <c:valAx>
        <c:axId val="1052194736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27920880"/>
        <c:crosses val="autoZero"/>
        <c:crossBetween val="midCat"/>
      </c:valAx>
      <c:valAx>
        <c:axId val="10279208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521947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State047!$AI$2:$AI$101</c:f>
              <c:numCache>
                <c:formatCode>General</c:formatCode>
                <c:ptCount val="100"/>
                <c:pt idx="4">
                  <c:v>37018.199999999997</c:v>
                </c:pt>
                <c:pt idx="9">
                  <c:v>53176</c:v>
                </c:pt>
                <c:pt idx="12">
                  <c:v>54855.6</c:v>
                </c:pt>
                <c:pt idx="21">
                  <c:v>51004</c:v>
                </c:pt>
                <c:pt idx="22">
                  <c:v>49760.6</c:v>
                </c:pt>
                <c:pt idx="26">
                  <c:v>79848.600000000006</c:v>
                </c:pt>
                <c:pt idx="29">
                  <c:v>85817.2</c:v>
                </c:pt>
                <c:pt idx="39">
                  <c:v>73420.399999999994</c:v>
                </c:pt>
                <c:pt idx="43">
                  <c:v>84316</c:v>
                </c:pt>
                <c:pt idx="44">
                  <c:v>39902.6</c:v>
                </c:pt>
                <c:pt idx="46">
                  <c:v>54249.2</c:v>
                </c:pt>
                <c:pt idx="52">
                  <c:v>76881.399999999994</c:v>
                </c:pt>
                <c:pt idx="54">
                  <c:v>83822</c:v>
                </c:pt>
                <c:pt idx="55">
                  <c:v>69579.8</c:v>
                </c:pt>
                <c:pt idx="58">
                  <c:v>69542.2</c:v>
                </c:pt>
                <c:pt idx="64">
                  <c:v>75964.2</c:v>
                </c:pt>
                <c:pt idx="68">
                  <c:v>65868.600000000006</c:v>
                </c:pt>
                <c:pt idx="69">
                  <c:v>90877</c:v>
                </c:pt>
                <c:pt idx="72">
                  <c:v>46740</c:v>
                </c:pt>
                <c:pt idx="75">
                  <c:v>76693.399999999994</c:v>
                </c:pt>
                <c:pt idx="77">
                  <c:v>40274.800000000003</c:v>
                </c:pt>
                <c:pt idx="90">
                  <c:v>61319</c:v>
                </c:pt>
                <c:pt idx="93">
                  <c:v>54254.400000000001</c:v>
                </c:pt>
                <c:pt idx="98">
                  <c:v>47200.2</c:v>
                </c:pt>
              </c:numCache>
            </c:numRef>
          </c:xVal>
          <c:yVal>
            <c:numRef>
              <c:f>State047!$AJ$6:$AJ$101</c:f>
              <c:numCache>
                <c:formatCode>General</c:formatCode>
                <c:ptCount val="96"/>
                <c:pt idx="0">
                  <c:v>1.2225337806808543</c:v>
                </c:pt>
                <c:pt idx="5">
                  <c:v>1.025387392808786</c:v>
                </c:pt>
                <c:pt idx="8">
                  <c:v>1.045198667045844</c:v>
                </c:pt>
                <c:pt idx="17">
                  <c:v>1.3318367186887303</c:v>
                </c:pt>
                <c:pt idx="18">
                  <c:v>1.1887115509057367</c:v>
                </c:pt>
                <c:pt idx="22">
                  <c:v>1.1859193523743683</c:v>
                </c:pt>
                <c:pt idx="25">
                  <c:v>1.114648345553106</c:v>
                </c:pt>
                <c:pt idx="35">
                  <c:v>1.3192382498597122</c:v>
                </c:pt>
                <c:pt idx="39">
                  <c:v>1.0561222069358129</c:v>
                </c:pt>
                <c:pt idx="40">
                  <c:v>1.0773734042393228</c:v>
                </c:pt>
                <c:pt idx="42">
                  <c:v>1.0828731114928885</c:v>
                </c:pt>
                <c:pt idx="48">
                  <c:v>1.0260999409480056</c:v>
                </c:pt>
                <c:pt idx="50">
                  <c:v>1.1621769941065592</c:v>
                </c:pt>
                <c:pt idx="51">
                  <c:v>1.0718053228092062</c:v>
                </c:pt>
                <c:pt idx="54">
                  <c:v>1.1371656346793746</c:v>
                </c:pt>
                <c:pt idx="60">
                  <c:v>1.2661885467101608</c:v>
                </c:pt>
                <c:pt idx="64">
                  <c:v>1.0605053090546936</c:v>
                </c:pt>
                <c:pt idx="65">
                  <c:v>1.3555465079172948</c:v>
                </c:pt>
                <c:pt idx="68">
                  <c:v>1.0047068891741548</c:v>
                </c:pt>
                <c:pt idx="71">
                  <c:v>1.2146938328461121</c:v>
                </c:pt>
                <c:pt idx="73">
                  <c:v>1.1479138319743363</c:v>
                </c:pt>
                <c:pt idx="86">
                  <c:v>1.1741222133433358</c:v>
                </c:pt>
                <c:pt idx="89">
                  <c:v>1.035215576985461</c:v>
                </c:pt>
                <c:pt idx="94">
                  <c:v>1.0759064580234829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7D2-4B74-9DA9-6A8D99A417D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State047!$AK$2:$AK$101</c:f>
              <c:numCache>
                <c:formatCode>General</c:formatCode>
                <c:ptCount val="100"/>
                <c:pt idx="0">
                  <c:v>89795.8</c:v>
                </c:pt>
                <c:pt idx="1">
                  <c:v>53694.2</c:v>
                </c:pt>
                <c:pt idx="2">
                  <c:v>92570.6</c:v>
                </c:pt>
                <c:pt idx="3">
                  <c:v>48587.8</c:v>
                </c:pt>
                <c:pt idx="5">
                  <c:v>56225.2</c:v>
                </c:pt>
                <c:pt idx="6">
                  <c:v>49331.4</c:v>
                </c:pt>
                <c:pt idx="7">
                  <c:v>46777.2</c:v>
                </c:pt>
                <c:pt idx="8">
                  <c:v>50218.6</c:v>
                </c:pt>
                <c:pt idx="10">
                  <c:v>50972.2</c:v>
                </c:pt>
                <c:pt idx="11">
                  <c:v>90517.8</c:v>
                </c:pt>
                <c:pt idx="13">
                  <c:v>34866.6</c:v>
                </c:pt>
                <c:pt idx="14">
                  <c:v>36867.800000000003</c:v>
                </c:pt>
                <c:pt idx="15">
                  <c:v>50132.4</c:v>
                </c:pt>
                <c:pt idx="16">
                  <c:v>84505.8</c:v>
                </c:pt>
                <c:pt idx="17">
                  <c:v>41733.599999999999</c:v>
                </c:pt>
                <c:pt idx="18">
                  <c:v>75143.8</c:v>
                </c:pt>
                <c:pt idx="19">
                  <c:v>83039.600000000006</c:v>
                </c:pt>
                <c:pt idx="20">
                  <c:v>77895.600000000006</c:v>
                </c:pt>
                <c:pt idx="23">
                  <c:v>38362</c:v>
                </c:pt>
                <c:pt idx="24">
                  <c:v>50550</c:v>
                </c:pt>
                <c:pt idx="25">
                  <c:v>43828.6</c:v>
                </c:pt>
                <c:pt idx="27">
                  <c:v>63862.2</c:v>
                </c:pt>
                <c:pt idx="28">
                  <c:v>79656.399999999994</c:v>
                </c:pt>
                <c:pt idx="30">
                  <c:v>62595.4</c:v>
                </c:pt>
                <c:pt idx="31">
                  <c:v>51272</c:v>
                </c:pt>
                <c:pt idx="32">
                  <c:v>68340.800000000003</c:v>
                </c:pt>
                <c:pt idx="33">
                  <c:v>89920.2</c:v>
                </c:pt>
                <c:pt idx="34">
                  <c:v>39030.400000000001</c:v>
                </c:pt>
                <c:pt idx="35">
                  <c:v>43230.6</c:v>
                </c:pt>
                <c:pt idx="36">
                  <c:v>75670.8</c:v>
                </c:pt>
                <c:pt idx="37">
                  <c:v>78267</c:v>
                </c:pt>
                <c:pt idx="38">
                  <c:v>50863</c:v>
                </c:pt>
                <c:pt idx="40">
                  <c:v>50721</c:v>
                </c:pt>
                <c:pt idx="41">
                  <c:v>47593</c:v>
                </c:pt>
                <c:pt idx="42">
                  <c:v>51742.6</c:v>
                </c:pt>
                <c:pt idx="45">
                  <c:v>62395.4</c:v>
                </c:pt>
                <c:pt idx="47">
                  <c:v>71561.600000000006</c:v>
                </c:pt>
                <c:pt idx="48">
                  <c:v>77585</c:v>
                </c:pt>
                <c:pt idx="49">
                  <c:v>42167.199999999997</c:v>
                </c:pt>
                <c:pt idx="50">
                  <c:v>70376.2</c:v>
                </c:pt>
                <c:pt idx="51">
                  <c:v>34797.199999999997</c:v>
                </c:pt>
                <c:pt idx="53">
                  <c:v>55526.2</c:v>
                </c:pt>
                <c:pt idx="56">
                  <c:v>64737.4</c:v>
                </c:pt>
                <c:pt idx="57">
                  <c:v>49414</c:v>
                </c:pt>
                <c:pt idx="59">
                  <c:v>52648.800000000003</c:v>
                </c:pt>
                <c:pt idx="60">
                  <c:v>51616.4</c:v>
                </c:pt>
                <c:pt idx="61">
                  <c:v>70388.2</c:v>
                </c:pt>
                <c:pt idx="62">
                  <c:v>51368.800000000003</c:v>
                </c:pt>
                <c:pt idx="63">
                  <c:v>53419.199999999997</c:v>
                </c:pt>
                <c:pt idx="65">
                  <c:v>41391.599999999999</c:v>
                </c:pt>
                <c:pt idx="66">
                  <c:v>57564</c:v>
                </c:pt>
                <c:pt idx="67">
                  <c:v>69134.399999999994</c:v>
                </c:pt>
                <c:pt idx="70">
                  <c:v>48948.6</c:v>
                </c:pt>
                <c:pt idx="71">
                  <c:v>67183</c:v>
                </c:pt>
                <c:pt idx="73">
                  <c:v>33956</c:v>
                </c:pt>
                <c:pt idx="74">
                  <c:v>47162.6</c:v>
                </c:pt>
                <c:pt idx="76">
                  <c:v>59318</c:v>
                </c:pt>
                <c:pt idx="78">
                  <c:v>79060.800000000003</c:v>
                </c:pt>
                <c:pt idx="79">
                  <c:v>61969</c:v>
                </c:pt>
                <c:pt idx="80">
                  <c:v>49490.400000000001</c:v>
                </c:pt>
                <c:pt idx="81">
                  <c:v>70209.2</c:v>
                </c:pt>
                <c:pt idx="82">
                  <c:v>82245.399999999994</c:v>
                </c:pt>
                <c:pt idx="83">
                  <c:v>59294</c:v>
                </c:pt>
                <c:pt idx="84">
                  <c:v>50020.6</c:v>
                </c:pt>
                <c:pt idx="85">
                  <c:v>73432</c:v>
                </c:pt>
                <c:pt idx="86">
                  <c:v>60507.4</c:v>
                </c:pt>
                <c:pt idx="87">
                  <c:v>51042</c:v>
                </c:pt>
                <c:pt idx="88">
                  <c:v>57441.8</c:v>
                </c:pt>
                <c:pt idx="89">
                  <c:v>55110.6</c:v>
                </c:pt>
                <c:pt idx="91">
                  <c:v>69125.8</c:v>
                </c:pt>
                <c:pt idx="92">
                  <c:v>72639</c:v>
                </c:pt>
                <c:pt idx="94">
                  <c:v>51587.6</c:v>
                </c:pt>
                <c:pt idx="95">
                  <c:v>49901.8</c:v>
                </c:pt>
                <c:pt idx="96">
                  <c:v>44808</c:v>
                </c:pt>
                <c:pt idx="97">
                  <c:v>76288.600000000006</c:v>
                </c:pt>
                <c:pt idx="99">
                  <c:v>70758.399999999994</c:v>
                </c:pt>
              </c:numCache>
            </c:numRef>
          </c:xVal>
          <c:yVal>
            <c:numRef>
              <c:f>State047!$AL$2:$AL$101</c:f>
              <c:numCache>
                <c:formatCode>General</c:formatCode>
                <c:ptCount val="100"/>
                <c:pt idx="0">
                  <c:v>1.3937511553992503</c:v>
                </c:pt>
                <c:pt idx="1">
                  <c:v>2.0158788100018254</c:v>
                </c:pt>
                <c:pt idx="2">
                  <c:v>1.3675508206709257</c:v>
                </c:pt>
                <c:pt idx="3">
                  <c:v>1.5416421406196616</c:v>
                </c:pt>
                <c:pt idx="5">
                  <c:v>1.8130660273329398</c:v>
                </c:pt>
                <c:pt idx="6">
                  <c:v>1.335619909428883</c:v>
                </c:pt>
                <c:pt idx="7">
                  <c:v>1.670087136468194</c:v>
                </c:pt>
                <c:pt idx="8">
                  <c:v>1.6942527270772185</c:v>
                </c:pt>
                <c:pt idx="10">
                  <c:v>2.3408249987247953</c:v>
                </c:pt>
                <c:pt idx="11">
                  <c:v>1.3292744631442655</c:v>
                </c:pt>
                <c:pt idx="13">
                  <c:v>1.9122598704777638</c:v>
                </c:pt>
                <c:pt idx="14">
                  <c:v>1.3867928110709073</c:v>
                </c:pt>
                <c:pt idx="15">
                  <c:v>1.8915511724952325</c:v>
                </c:pt>
                <c:pt idx="16">
                  <c:v>1.4524801847920497</c:v>
                </c:pt>
                <c:pt idx="17">
                  <c:v>2.6050712136024692</c:v>
                </c:pt>
                <c:pt idx="18">
                  <c:v>1.6834788765007891</c:v>
                </c:pt>
                <c:pt idx="19">
                  <c:v>1.4371215660961758</c:v>
                </c:pt>
                <c:pt idx="20">
                  <c:v>1.4919584674872521</c:v>
                </c:pt>
                <c:pt idx="23">
                  <c:v>1.1959230488504249</c:v>
                </c:pt>
                <c:pt idx="24">
                  <c:v>1.5219782393669634</c:v>
                </c:pt>
                <c:pt idx="25">
                  <c:v>2.1232939222334277</c:v>
                </c:pt>
                <c:pt idx="27">
                  <c:v>1.1861476742110357</c:v>
                </c:pt>
                <c:pt idx="28">
                  <c:v>1.3577063487679584</c:v>
                </c:pt>
                <c:pt idx="30">
                  <c:v>1.5292018263322864</c:v>
                </c:pt>
                <c:pt idx="31">
                  <c:v>2.4579302543298485</c:v>
                </c:pt>
                <c:pt idx="32">
                  <c:v>1.6836794418561094</c:v>
                </c:pt>
                <c:pt idx="33">
                  <c:v>1.4875411753977417</c:v>
                </c:pt>
                <c:pt idx="34">
                  <c:v>1.5773345904730671</c:v>
                </c:pt>
                <c:pt idx="35">
                  <c:v>2.3003381863772421</c:v>
                </c:pt>
                <c:pt idx="36">
                  <c:v>1.5675002775178801</c:v>
                </c:pt>
                <c:pt idx="37">
                  <c:v>1.2207060446931657</c:v>
                </c:pt>
                <c:pt idx="38">
                  <c:v>1.9276291213652361</c:v>
                </c:pt>
                <c:pt idx="40">
                  <c:v>1.9700124208907552</c:v>
                </c:pt>
                <c:pt idx="41">
                  <c:v>2.0129640913579729</c:v>
                </c:pt>
                <c:pt idx="42">
                  <c:v>1.8002767545504093</c:v>
                </c:pt>
                <c:pt idx="45">
                  <c:v>2.186250909522176</c:v>
                </c:pt>
                <c:pt idx="47">
                  <c:v>1.8015248401377273</c:v>
                </c:pt>
                <c:pt idx="48">
                  <c:v>1.5699813108203906</c:v>
                </c:pt>
                <c:pt idx="49">
                  <c:v>1.6596548976455634</c:v>
                </c:pt>
                <c:pt idx="50">
                  <c:v>1.6913956706954909</c:v>
                </c:pt>
                <c:pt idx="51">
                  <c:v>1.5900129895508834</c:v>
                </c:pt>
                <c:pt idx="53">
                  <c:v>1.2986482057118982</c:v>
                </c:pt>
                <c:pt idx="56">
                  <c:v>1.560643461121392</c:v>
                </c:pt>
                <c:pt idx="57">
                  <c:v>1.5691706803739831</c:v>
                </c:pt>
                <c:pt idx="59">
                  <c:v>1.6800382914710306</c:v>
                </c:pt>
                <c:pt idx="60">
                  <c:v>1.3472074766934541</c:v>
                </c:pt>
                <c:pt idx="61">
                  <c:v>1.7914934605516266</c:v>
                </c:pt>
                <c:pt idx="62">
                  <c:v>1.9711965239600691</c:v>
                </c:pt>
                <c:pt idx="63">
                  <c:v>1.3038757600263577</c:v>
                </c:pt>
                <c:pt idx="65">
                  <c:v>1.6214159394659786</c:v>
                </c:pt>
                <c:pt idx="66">
                  <c:v>1.7480890834549372</c:v>
                </c:pt>
                <c:pt idx="67">
                  <c:v>1.6305775417158463</c:v>
                </c:pt>
                <c:pt idx="70">
                  <c:v>1.7136138725111649</c:v>
                </c:pt>
                <c:pt idx="71">
                  <c:v>1.8517333253948172</c:v>
                </c:pt>
                <c:pt idx="73">
                  <c:v>1.2359229591235716</c:v>
                </c:pt>
                <c:pt idx="74">
                  <c:v>1.9625932412547231</c:v>
                </c:pt>
                <c:pt idx="76">
                  <c:v>1.4474189959202941</c:v>
                </c:pt>
                <c:pt idx="78">
                  <c:v>1.5575860603484912</c:v>
                </c:pt>
                <c:pt idx="79">
                  <c:v>1.4184350239635948</c:v>
                </c:pt>
                <c:pt idx="80">
                  <c:v>1.6488248225918563</c:v>
                </c:pt>
                <c:pt idx="81">
                  <c:v>1.6739116810902275</c:v>
                </c:pt>
                <c:pt idx="82">
                  <c:v>1.3328040230821421</c:v>
                </c:pt>
                <c:pt idx="83">
                  <c:v>1.1819914325226837</c:v>
                </c:pt>
                <c:pt idx="84">
                  <c:v>1.3380087403989556</c:v>
                </c:pt>
                <c:pt idx="85">
                  <c:v>1.5675046301340014</c:v>
                </c:pt>
                <c:pt idx="86">
                  <c:v>1.9901532705090617</c:v>
                </c:pt>
                <c:pt idx="87">
                  <c:v>2.2140786019356606</c:v>
                </c:pt>
                <c:pt idx="88">
                  <c:v>2.0061174963180122</c:v>
                </c:pt>
                <c:pt idx="89">
                  <c:v>1.8212467293043444</c:v>
                </c:pt>
                <c:pt idx="91">
                  <c:v>1.3170046494941108</c:v>
                </c:pt>
                <c:pt idx="92">
                  <c:v>1.6770192320929529</c:v>
                </c:pt>
                <c:pt idx="94">
                  <c:v>1.9954407648349604</c:v>
                </c:pt>
                <c:pt idx="95">
                  <c:v>1.5066791177873342</c:v>
                </c:pt>
                <c:pt idx="96">
                  <c:v>1.4559007320121407</c:v>
                </c:pt>
                <c:pt idx="97">
                  <c:v>1.3874943307387997</c:v>
                </c:pt>
                <c:pt idx="99">
                  <c:v>1.4143479784732274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7D2-4B74-9DA9-6A8D99A417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2233936"/>
        <c:axId val="1057887744"/>
      </c:scatterChart>
      <c:valAx>
        <c:axId val="1052233936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57887744"/>
        <c:crosses val="autoZero"/>
        <c:crossBetween val="midCat"/>
      </c:valAx>
      <c:valAx>
        <c:axId val="10578877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5223393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State046!$J$2:$J$101</c:f>
              <c:numCache>
                <c:formatCode>General</c:formatCode>
                <c:ptCount val="100"/>
                <c:pt idx="0">
                  <c:v>90702.6</c:v>
                </c:pt>
                <c:pt idx="1">
                  <c:v>52119.6</c:v>
                </c:pt>
                <c:pt idx="2">
                  <c:v>93175.8</c:v>
                </c:pt>
                <c:pt idx="3">
                  <c:v>49614.400000000001</c:v>
                </c:pt>
                <c:pt idx="4">
                  <c:v>38069.800000000003</c:v>
                </c:pt>
                <c:pt idx="5">
                  <c:v>56036.4</c:v>
                </c:pt>
                <c:pt idx="6">
                  <c:v>48967.8</c:v>
                </c:pt>
                <c:pt idx="7">
                  <c:v>46845.599999999999</c:v>
                </c:pt>
                <c:pt idx="8">
                  <c:v>49715</c:v>
                </c:pt>
                <c:pt idx="9">
                  <c:v>54457</c:v>
                </c:pt>
                <c:pt idx="10">
                  <c:v>51925</c:v>
                </c:pt>
                <c:pt idx="11">
                  <c:v>90210.6</c:v>
                </c:pt>
                <c:pt idx="12">
                  <c:v>54360.800000000003</c:v>
                </c:pt>
                <c:pt idx="13">
                  <c:v>34478.6</c:v>
                </c:pt>
                <c:pt idx="14">
                  <c:v>37252.800000000003</c:v>
                </c:pt>
                <c:pt idx="15">
                  <c:v>50439.199999999997</c:v>
                </c:pt>
                <c:pt idx="16">
                  <c:v>83491</c:v>
                </c:pt>
                <c:pt idx="17">
                  <c:v>40962.199999999997</c:v>
                </c:pt>
                <c:pt idx="18">
                  <c:v>75243.8</c:v>
                </c:pt>
                <c:pt idx="19">
                  <c:v>81316.800000000003</c:v>
                </c:pt>
                <c:pt idx="20">
                  <c:v>76720.600000000006</c:v>
                </c:pt>
                <c:pt idx="21">
                  <c:v>51350.8</c:v>
                </c:pt>
                <c:pt idx="22">
                  <c:v>49392.4</c:v>
                </c:pt>
                <c:pt idx="23">
                  <c:v>38481.199999999997</c:v>
                </c:pt>
                <c:pt idx="24">
                  <c:v>50536.800000000003</c:v>
                </c:pt>
                <c:pt idx="25">
                  <c:v>44253.4</c:v>
                </c:pt>
                <c:pt idx="26">
                  <c:v>80990.600000000006</c:v>
                </c:pt>
                <c:pt idx="27">
                  <c:v>64046.8</c:v>
                </c:pt>
                <c:pt idx="28">
                  <c:v>78629.8</c:v>
                </c:pt>
                <c:pt idx="29">
                  <c:v>86110.399999999994</c:v>
                </c:pt>
                <c:pt idx="30">
                  <c:v>62200</c:v>
                </c:pt>
                <c:pt idx="31">
                  <c:v>51499</c:v>
                </c:pt>
                <c:pt idx="32">
                  <c:v>69403.199999999997</c:v>
                </c:pt>
                <c:pt idx="33">
                  <c:v>89747.8</c:v>
                </c:pt>
                <c:pt idx="34">
                  <c:v>38690.400000000001</c:v>
                </c:pt>
                <c:pt idx="35">
                  <c:v>44200.4</c:v>
                </c:pt>
                <c:pt idx="36">
                  <c:v>74867</c:v>
                </c:pt>
                <c:pt idx="37">
                  <c:v>79955.600000000006</c:v>
                </c:pt>
                <c:pt idx="38">
                  <c:v>50006.2</c:v>
                </c:pt>
                <c:pt idx="39">
                  <c:v>72403</c:v>
                </c:pt>
                <c:pt idx="40">
                  <c:v>51216.800000000003</c:v>
                </c:pt>
                <c:pt idx="41">
                  <c:v>47665.599999999999</c:v>
                </c:pt>
                <c:pt idx="42">
                  <c:v>51264.800000000003</c:v>
                </c:pt>
                <c:pt idx="43">
                  <c:v>84832</c:v>
                </c:pt>
                <c:pt idx="44">
                  <c:v>39360.199999999997</c:v>
                </c:pt>
                <c:pt idx="45">
                  <c:v>60937.4</c:v>
                </c:pt>
                <c:pt idx="46">
                  <c:v>54468.6</c:v>
                </c:pt>
                <c:pt idx="47">
                  <c:v>71323.399999999994</c:v>
                </c:pt>
                <c:pt idx="48">
                  <c:v>77275</c:v>
                </c:pt>
                <c:pt idx="49">
                  <c:v>42176.4</c:v>
                </c:pt>
                <c:pt idx="50">
                  <c:v>70415.600000000006</c:v>
                </c:pt>
                <c:pt idx="51">
                  <c:v>34096.400000000001</c:v>
                </c:pt>
                <c:pt idx="52">
                  <c:v>75764</c:v>
                </c:pt>
                <c:pt idx="53">
                  <c:v>55851.6</c:v>
                </c:pt>
                <c:pt idx="54">
                  <c:v>84361.600000000006</c:v>
                </c:pt>
                <c:pt idx="55">
                  <c:v>69234.399999999994</c:v>
                </c:pt>
                <c:pt idx="56">
                  <c:v>64505.599999999999</c:v>
                </c:pt>
                <c:pt idx="57">
                  <c:v>49355.4</c:v>
                </c:pt>
                <c:pt idx="58">
                  <c:v>69405.600000000006</c:v>
                </c:pt>
                <c:pt idx="59">
                  <c:v>51271.4</c:v>
                </c:pt>
                <c:pt idx="60">
                  <c:v>49507.199999999997</c:v>
                </c:pt>
                <c:pt idx="61">
                  <c:v>71143.600000000006</c:v>
                </c:pt>
                <c:pt idx="62">
                  <c:v>51923.4</c:v>
                </c:pt>
                <c:pt idx="63">
                  <c:v>52470.8</c:v>
                </c:pt>
                <c:pt idx="64">
                  <c:v>76644.600000000006</c:v>
                </c:pt>
                <c:pt idx="65">
                  <c:v>40889.199999999997</c:v>
                </c:pt>
                <c:pt idx="66">
                  <c:v>59699.6</c:v>
                </c:pt>
                <c:pt idx="67">
                  <c:v>68596.399999999994</c:v>
                </c:pt>
                <c:pt idx="68">
                  <c:v>66876</c:v>
                </c:pt>
                <c:pt idx="69">
                  <c:v>90808.8</c:v>
                </c:pt>
                <c:pt idx="70">
                  <c:v>49314.8</c:v>
                </c:pt>
                <c:pt idx="71">
                  <c:v>66720.600000000006</c:v>
                </c:pt>
                <c:pt idx="72">
                  <c:v>46900.4</c:v>
                </c:pt>
                <c:pt idx="73">
                  <c:v>33620.800000000003</c:v>
                </c:pt>
                <c:pt idx="74">
                  <c:v>47320.800000000003</c:v>
                </c:pt>
                <c:pt idx="75">
                  <c:v>76158</c:v>
                </c:pt>
                <c:pt idx="76">
                  <c:v>59539.8</c:v>
                </c:pt>
                <c:pt idx="77">
                  <c:v>40679.4</c:v>
                </c:pt>
                <c:pt idx="78">
                  <c:v>80025.399999999994</c:v>
                </c:pt>
                <c:pt idx="79">
                  <c:v>63007</c:v>
                </c:pt>
                <c:pt idx="80">
                  <c:v>49310.8</c:v>
                </c:pt>
                <c:pt idx="81">
                  <c:v>69310</c:v>
                </c:pt>
                <c:pt idx="82">
                  <c:v>81596.800000000003</c:v>
                </c:pt>
                <c:pt idx="83">
                  <c:v>58721.8</c:v>
                </c:pt>
                <c:pt idx="84">
                  <c:v>51092.6</c:v>
                </c:pt>
                <c:pt idx="85">
                  <c:v>73779.199999999997</c:v>
                </c:pt>
                <c:pt idx="86">
                  <c:v>58305.599999999999</c:v>
                </c:pt>
                <c:pt idx="87">
                  <c:v>50819.8</c:v>
                </c:pt>
                <c:pt idx="88">
                  <c:v>56367.199999999997</c:v>
                </c:pt>
                <c:pt idx="89">
                  <c:v>54005.599999999999</c:v>
                </c:pt>
                <c:pt idx="90">
                  <c:v>59245</c:v>
                </c:pt>
                <c:pt idx="91">
                  <c:v>70716.2</c:v>
                </c:pt>
                <c:pt idx="92">
                  <c:v>72524.2</c:v>
                </c:pt>
                <c:pt idx="93">
                  <c:v>54436.4</c:v>
                </c:pt>
                <c:pt idx="94">
                  <c:v>49833</c:v>
                </c:pt>
                <c:pt idx="95">
                  <c:v>50647.199999999997</c:v>
                </c:pt>
                <c:pt idx="96">
                  <c:v>45779</c:v>
                </c:pt>
                <c:pt idx="97">
                  <c:v>77505</c:v>
                </c:pt>
                <c:pt idx="98">
                  <c:v>47403.199999999997</c:v>
                </c:pt>
                <c:pt idx="99">
                  <c:v>71523</c:v>
                </c:pt>
              </c:numCache>
            </c:numRef>
          </c:xVal>
          <c:yVal>
            <c:numRef>
              <c:f>State046!$K$2:$K$101</c:f>
              <c:numCache>
                <c:formatCode>General</c:formatCode>
                <c:ptCount val="100"/>
                <c:pt idx="0">
                  <c:v>1.3871818448423749</c:v>
                </c:pt>
                <c:pt idx="1">
                  <c:v>2.1500165005103646</c:v>
                </c:pt>
                <c:pt idx="2">
                  <c:v>1.3790276015875367</c:v>
                </c:pt>
                <c:pt idx="3">
                  <c:v>1.5009150569189589</c:v>
                </c:pt>
                <c:pt idx="4">
                  <c:v>1.0726612695627504</c:v>
                </c:pt>
                <c:pt idx="5">
                  <c:v>1.7621403230757151</c:v>
                </c:pt>
                <c:pt idx="6">
                  <c:v>1.3460886541768262</c:v>
                </c:pt>
                <c:pt idx="7">
                  <c:v>1.7122846115750465</c:v>
                </c:pt>
                <c:pt idx="8">
                  <c:v>1.6658352609876295</c:v>
                </c:pt>
                <c:pt idx="9">
                  <c:v>1.0079695906862296</c:v>
                </c:pt>
                <c:pt idx="10">
                  <c:v>2.2472219547424168</c:v>
                </c:pt>
                <c:pt idx="11">
                  <c:v>1.3337900424118672</c:v>
                </c:pt>
                <c:pt idx="12">
                  <c:v>1.0583913408191197</c:v>
                </c:pt>
                <c:pt idx="13">
                  <c:v>1.9397829378223015</c:v>
                </c:pt>
                <c:pt idx="14">
                  <c:v>1.3727290297642056</c:v>
                </c:pt>
                <c:pt idx="15">
                  <c:v>1.8068288156830403</c:v>
                </c:pt>
                <c:pt idx="16">
                  <c:v>1.4858487741193662</c:v>
                </c:pt>
                <c:pt idx="17">
                  <c:v>2.7002944177802952</c:v>
                </c:pt>
                <c:pt idx="18">
                  <c:v>1.6812415109284751</c:v>
                </c:pt>
                <c:pt idx="19">
                  <c:v>1.4811822403242625</c:v>
                </c:pt>
                <c:pt idx="20">
                  <c:v>1.5150298616017079</c:v>
                </c:pt>
                <c:pt idx="21">
                  <c:v>1.3217515598588532</c:v>
                </c:pt>
                <c:pt idx="22">
                  <c:v>1.271146978077599</c:v>
                </c:pt>
                <c:pt idx="23">
                  <c:v>1.2009760610375977</c:v>
                </c:pt>
                <c:pt idx="24">
                  <c:v>1.5068821136280888</c:v>
                </c:pt>
                <c:pt idx="25">
                  <c:v>2.1153628873713659</c:v>
                </c:pt>
                <c:pt idx="26">
                  <c:v>1.1616039392225763</c:v>
                </c:pt>
                <c:pt idx="27">
                  <c:v>1.1157466102912246</c:v>
                </c:pt>
                <c:pt idx="28">
                  <c:v>1.37587784783886</c:v>
                </c:pt>
                <c:pt idx="29">
                  <c:v>1.1441591259592339</c:v>
                </c:pt>
                <c:pt idx="30">
                  <c:v>1.5431350482315112</c:v>
                </c:pt>
                <c:pt idx="31">
                  <c:v>2.4093283364725528</c:v>
                </c:pt>
                <c:pt idx="32">
                  <c:v>1.6579062636881297</c:v>
                </c:pt>
                <c:pt idx="33">
                  <c:v>1.4415729410637363</c:v>
                </c:pt>
                <c:pt idx="34">
                  <c:v>1.5911957488162438</c:v>
                </c:pt>
                <c:pt idx="35">
                  <c:v>2.2662238350784154</c:v>
                </c:pt>
                <c:pt idx="36">
                  <c:v>1.5843161873722735</c:v>
                </c:pt>
                <c:pt idx="37">
                  <c:v>1.196876766605466</c:v>
                </c:pt>
                <c:pt idx="38">
                  <c:v>1.986373689662482</c:v>
                </c:pt>
                <c:pt idx="39">
                  <c:v>1.3337707001091115</c:v>
                </c:pt>
                <c:pt idx="40">
                  <c:v>1.9506880554817949</c:v>
                </c:pt>
                <c:pt idx="41">
                  <c:v>2.1069072874358028</c:v>
                </c:pt>
                <c:pt idx="42">
                  <c:v>1.8150270751080662</c:v>
                </c:pt>
                <c:pt idx="43">
                  <c:v>1.0496864390795926</c:v>
                </c:pt>
                <c:pt idx="44">
                  <c:v>1.1695570652588148</c:v>
                </c:pt>
                <c:pt idx="45">
                  <c:v>2.2067728521400651</c:v>
                </c:pt>
                <c:pt idx="46">
                  <c:v>1.0887557234810514</c:v>
                </c:pt>
                <c:pt idx="47">
                  <c:v>1.807541423992687</c:v>
                </c:pt>
                <c:pt idx="48">
                  <c:v>1.5407052733743125</c:v>
                </c:pt>
                <c:pt idx="49">
                  <c:v>1.6593877144564257</c:v>
                </c:pt>
                <c:pt idx="50">
                  <c:v>1.6897818097126203</c:v>
                </c:pt>
                <c:pt idx="51">
                  <c:v>1.5026513062962659</c:v>
                </c:pt>
                <c:pt idx="52">
                  <c:v>1.0414972810305687</c:v>
                </c:pt>
                <c:pt idx="53">
                  <c:v>1.2895064778806695</c:v>
                </c:pt>
                <c:pt idx="54">
                  <c:v>1.1752029359329361</c:v>
                </c:pt>
                <c:pt idx="55">
                  <c:v>1.0768490808037623</c:v>
                </c:pt>
                <c:pt idx="56">
                  <c:v>1.5160699226113703</c:v>
                </c:pt>
                <c:pt idx="57">
                  <c:v>1.5739513812065142</c:v>
                </c:pt>
                <c:pt idx="58">
                  <c:v>1.1390579434512489</c:v>
                </c:pt>
                <c:pt idx="59">
                  <c:v>1.6808591144380687</c:v>
                </c:pt>
                <c:pt idx="60">
                  <c:v>1.388121323767048</c:v>
                </c:pt>
                <c:pt idx="61">
                  <c:v>1.7461022495347436</c:v>
                </c:pt>
                <c:pt idx="62">
                  <c:v>1.9501419398575595</c:v>
                </c:pt>
                <c:pt idx="63">
                  <c:v>1.325632542290188</c:v>
                </c:pt>
                <c:pt idx="64">
                  <c:v>1.2166936744402084</c:v>
                </c:pt>
                <c:pt idx="65">
                  <c:v>1.7537882863934733</c:v>
                </c:pt>
                <c:pt idx="66">
                  <c:v>1.6838806290159398</c:v>
                </c:pt>
                <c:pt idx="67">
                  <c:v>1.6916485413228683</c:v>
                </c:pt>
                <c:pt idx="68">
                  <c:v>1.0529786470482685</c:v>
                </c:pt>
                <c:pt idx="69">
                  <c:v>1.3116129714300817</c:v>
                </c:pt>
                <c:pt idx="70">
                  <c:v>1.7008889826177942</c:v>
                </c:pt>
                <c:pt idx="71">
                  <c:v>1.8645665656483903</c:v>
                </c:pt>
                <c:pt idx="72">
                  <c:v>1.0457906542374904</c:v>
                </c:pt>
                <c:pt idx="73">
                  <c:v>1.3083864750392613</c:v>
                </c:pt>
                <c:pt idx="74">
                  <c:v>1.9090336596169126</c:v>
                </c:pt>
                <c:pt idx="75">
                  <c:v>1.2232464087817432</c:v>
                </c:pt>
                <c:pt idx="76">
                  <c:v>1.4425140830167382</c:v>
                </c:pt>
                <c:pt idx="77">
                  <c:v>1.1386106973062533</c:v>
                </c:pt>
                <c:pt idx="78">
                  <c:v>1.5992422405886133</c:v>
                </c:pt>
                <c:pt idx="79">
                  <c:v>1.4027647721681717</c:v>
                </c:pt>
                <c:pt idx="80">
                  <c:v>1.6437981131922417</c:v>
                </c:pt>
                <c:pt idx="81">
                  <c:v>1.6995527340932044</c:v>
                </c:pt>
                <c:pt idx="82">
                  <c:v>1.3397706772814619</c:v>
                </c:pt>
                <c:pt idx="83">
                  <c:v>1.1746574525985238</c:v>
                </c:pt>
                <c:pt idx="84">
                  <c:v>1.3002861471132807</c:v>
                </c:pt>
                <c:pt idx="85">
                  <c:v>1.5602093815058988</c:v>
                </c:pt>
                <c:pt idx="86">
                  <c:v>2.0946015477072528</c:v>
                </c:pt>
                <c:pt idx="87">
                  <c:v>2.2255105293606032</c:v>
                </c:pt>
                <c:pt idx="88">
                  <c:v>2.0638598333782769</c:v>
                </c:pt>
                <c:pt idx="89">
                  <c:v>1.8089790688373057</c:v>
                </c:pt>
                <c:pt idx="90">
                  <c:v>1.2161195037555912</c:v>
                </c:pt>
                <c:pt idx="91">
                  <c:v>1.3351537554336914</c:v>
                </c:pt>
                <c:pt idx="92">
                  <c:v>1.7175646198096637</c:v>
                </c:pt>
                <c:pt idx="93">
                  <c:v>1.0810597320910273</c:v>
                </c:pt>
                <c:pt idx="94">
                  <c:v>2.0617261653924106</c:v>
                </c:pt>
                <c:pt idx="95">
                  <c:v>1.4698147182864996</c:v>
                </c:pt>
                <c:pt idx="96">
                  <c:v>1.4248454531553769</c:v>
                </c:pt>
                <c:pt idx="97">
                  <c:v>1.3686342816592478</c:v>
                </c:pt>
                <c:pt idx="98">
                  <c:v>1.0712989840348333</c:v>
                </c:pt>
                <c:pt idx="99">
                  <c:v>1.4004026676733359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C58-4BD8-877C-4C857A08A9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2151536"/>
        <c:axId val="1027896752"/>
      </c:scatterChart>
      <c:valAx>
        <c:axId val="1052151536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27896752"/>
        <c:crosses val="autoZero"/>
        <c:crossBetween val="midCat"/>
      </c:valAx>
      <c:valAx>
        <c:axId val="10278967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521515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State046!$Z$2:$Z$101</c:f>
              <c:numCache>
                <c:formatCode>General</c:formatCode>
                <c:ptCount val="100"/>
                <c:pt idx="3">
                  <c:v>49614.400000000001</c:v>
                </c:pt>
                <c:pt idx="4">
                  <c:v>38069.800000000003</c:v>
                </c:pt>
                <c:pt idx="12">
                  <c:v>54360.800000000003</c:v>
                </c:pt>
                <c:pt idx="14">
                  <c:v>37252.800000000003</c:v>
                </c:pt>
                <c:pt idx="21">
                  <c:v>51350.8</c:v>
                </c:pt>
                <c:pt idx="22">
                  <c:v>49392.4</c:v>
                </c:pt>
                <c:pt idx="24">
                  <c:v>50536.800000000003</c:v>
                </c:pt>
                <c:pt idx="44">
                  <c:v>39360.199999999997</c:v>
                </c:pt>
                <c:pt idx="46">
                  <c:v>54468.6</c:v>
                </c:pt>
                <c:pt idx="49">
                  <c:v>42176.4</c:v>
                </c:pt>
                <c:pt idx="51">
                  <c:v>34096.400000000001</c:v>
                </c:pt>
                <c:pt idx="63">
                  <c:v>52470.8</c:v>
                </c:pt>
                <c:pt idx="68">
                  <c:v>66876</c:v>
                </c:pt>
                <c:pt idx="72">
                  <c:v>46900.4</c:v>
                </c:pt>
                <c:pt idx="73">
                  <c:v>33620.800000000003</c:v>
                </c:pt>
                <c:pt idx="77">
                  <c:v>40679.4</c:v>
                </c:pt>
                <c:pt idx="79">
                  <c:v>63007</c:v>
                </c:pt>
                <c:pt idx="84">
                  <c:v>51092.6</c:v>
                </c:pt>
                <c:pt idx="90">
                  <c:v>59245</c:v>
                </c:pt>
                <c:pt idx="95">
                  <c:v>50647.199999999997</c:v>
                </c:pt>
                <c:pt idx="96">
                  <c:v>45779</c:v>
                </c:pt>
                <c:pt idx="98">
                  <c:v>47403.199999999997</c:v>
                </c:pt>
              </c:numCache>
            </c:numRef>
          </c:xVal>
          <c:yVal>
            <c:numRef>
              <c:f>State046!$AA$5:$AA$101</c:f>
              <c:numCache>
                <c:formatCode>General</c:formatCode>
                <c:ptCount val="97"/>
                <c:pt idx="0">
                  <c:v>1.5009150569189589</c:v>
                </c:pt>
                <c:pt idx="1">
                  <c:v>1.0726612695627504</c:v>
                </c:pt>
                <c:pt idx="9">
                  <c:v>1.0583913408191197</c:v>
                </c:pt>
                <c:pt idx="11">
                  <c:v>1.3727290297642056</c:v>
                </c:pt>
                <c:pt idx="18">
                  <c:v>1.3217515598588532</c:v>
                </c:pt>
                <c:pt idx="19">
                  <c:v>1.271146978077599</c:v>
                </c:pt>
                <c:pt idx="21">
                  <c:v>1.5068821136280888</c:v>
                </c:pt>
                <c:pt idx="41">
                  <c:v>1.1695570652588148</c:v>
                </c:pt>
                <c:pt idx="43">
                  <c:v>1.0887557234810514</c:v>
                </c:pt>
                <c:pt idx="46">
                  <c:v>1.6593877144564257</c:v>
                </c:pt>
                <c:pt idx="48">
                  <c:v>1.5026513062962659</c:v>
                </c:pt>
                <c:pt idx="60">
                  <c:v>1.325632542290188</c:v>
                </c:pt>
                <c:pt idx="65">
                  <c:v>1.0529786470482685</c:v>
                </c:pt>
                <c:pt idx="69">
                  <c:v>1.0457906542374904</c:v>
                </c:pt>
                <c:pt idx="70">
                  <c:v>1.3083864750392613</c:v>
                </c:pt>
                <c:pt idx="74">
                  <c:v>1.1386106973062533</c:v>
                </c:pt>
                <c:pt idx="76">
                  <c:v>1.4027647721681717</c:v>
                </c:pt>
                <c:pt idx="81">
                  <c:v>1.3002861471132807</c:v>
                </c:pt>
                <c:pt idx="87">
                  <c:v>1.2161195037555912</c:v>
                </c:pt>
                <c:pt idx="92">
                  <c:v>1.4698147182864996</c:v>
                </c:pt>
                <c:pt idx="93">
                  <c:v>1.4248454531553769</c:v>
                </c:pt>
                <c:pt idx="95">
                  <c:v>1.0712989840348333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E93-4631-8789-DF2F60D222F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State046!$AB$2:$AB$101</c:f>
              <c:numCache>
                <c:formatCode>General</c:formatCode>
                <c:ptCount val="100"/>
                <c:pt idx="2">
                  <c:v>93175.8</c:v>
                </c:pt>
                <c:pt idx="9">
                  <c:v>54457</c:v>
                </c:pt>
                <c:pt idx="15">
                  <c:v>50439.199999999997</c:v>
                </c:pt>
                <c:pt idx="20">
                  <c:v>76720.600000000006</c:v>
                </c:pt>
                <c:pt idx="26">
                  <c:v>80990.600000000006</c:v>
                </c:pt>
                <c:pt idx="27">
                  <c:v>64046.8</c:v>
                </c:pt>
                <c:pt idx="29">
                  <c:v>86110.399999999994</c:v>
                </c:pt>
                <c:pt idx="30">
                  <c:v>62200</c:v>
                </c:pt>
                <c:pt idx="33">
                  <c:v>89747.8</c:v>
                </c:pt>
                <c:pt idx="37">
                  <c:v>79955.600000000006</c:v>
                </c:pt>
                <c:pt idx="43">
                  <c:v>84832</c:v>
                </c:pt>
                <c:pt idx="48">
                  <c:v>77275</c:v>
                </c:pt>
                <c:pt idx="52">
                  <c:v>75764</c:v>
                </c:pt>
                <c:pt idx="53">
                  <c:v>55851.6</c:v>
                </c:pt>
                <c:pt idx="54">
                  <c:v>84361.600000000006</c:v>
                </c:pt>
                <c:pt idx="56">
                  <c:v>64505.599999999999</c:v>
                </c:pt>
                <c:pt idx="60">
                  <c:v>49507.199999999997</c:v>
                </c:pt>
                <c:pt idx="64">
                  <c:v>76644.600000000006</c:v>
                </c:pt>
                <c:pt idx="67">
                  <c:v>68596.399999999994</c:v>
                </c:pt>
                <c:pt idx="69">
                  <c:v>90808.8</c:v>
                </c:pt>
                <c:pt idx="75">
                  <c:v>76158</c:v>
                </c:pt>
                <c:pt idx="76">
                  <c:v>59539.8</c:v>
                </c:pt>
                <c:pt idx="82">
                  <c:v>81596.800000000003</c:v>
                </c:pt>
                <c:pt idx="83">
                  <c:v>58721.8</c:v>
                </c:pt>
                <c:pt idx="91">
                  <c:v>70716.2</c:v>
                </c:pt>
                <c:pt idx="93">
                  <c:v>54436.4</c:v>
                </c:pt>
                <c:pt idx="97">
                  <c:v>77505</c:v>
                </c:pt>
                <c:pt idx="99">
                  <c:v>71523</c:v>
                </c:pt>
              </c:numCache>
            </c:numRef>
          </c:xVal>
          <c:yVal>
            <c:numRef>
              <c:f>State046!$AC$2:$AC$101</c:f>
              <c:numCache>
                <c:formatCode>General</c:formatCode>
                <c:ptCount val="100"/>
                <c:pt idx="2">
                  <c:v>1.3790276015875367</c:v>
                </c:pt>
                <c:pt idx="9">
                  <c:v>1.0079695906862296</c:v>
                </c:pt>
                <c:pt idx="15">
                  <c:v>1.8068288156830403</c:v>
                </c:pt>
                <c:pt idx="20">
                  <c:v>1.5150298616017079</c:v>
                </c:pt>
                <c:pt idx="26">
                  <c:v>1.1616039392225763</c:v>
                </c:pt>
                <c:pt idx="27">
                  <c:v>1.1157466102912246</c:v>
                </c:pt>
                <c:pt idx="29">
                  <c:v>1.1441591259592339</c:v>
                </c:pt>
                <c:pt idx="30">
                  <c:v>1.5431350482315112</c:v>
                </c:pt>
                <c:pt idx="33">
                  <c:v>1.4415729410637363</c:v>
                </c:pt>
                <c:pt idx="37">
                  <c:v>1.196876766605466</c:v>
                </c:pt>
                <c:pt idx="43">
                  <c:v>1.0496864390795926</c:v>
                </c:pt>
                <c:pt idx="48">
                  <c:v>1.5407052733743125</c:v>
                </c:pt>
                <c:pt idx="52">
                  <c:v>1.0414972810305687</c:v>
                </c:pt>
                <c:pt idx="53">
                  <c:v>1.2895064778806695</c:v>
                </c:pt>
                <c:pt idx="54">
                  <c:v>1.1752029359329361</c:v>
                </c:pt>
                <c:pt idx="56">
                  <c:v>1.5160699226113703</c:v>
                </c:pt>
                <c:pt idx="60">
                  <c:v>1.388121323767048</c:v>
                </c:pt>
                <c:pt idx="64">
                  <c:v>1.2166936744402084</c:v>
                </c:pt>
                <c:pt idx="67">
                  <c:v>1.6916485413228683</c:v>
                </c:pt>
                <c:pt idx="69">
                  <c:v>1.3116129714300817</c:v>
                </c:pt>
                <c:pt idx="75">
                  <c:v>1.2232464087817432</c:v>
                </c:pt>
                <c:pt idx="76">
                  <c:v>1.4425140830167382</c:v>
                </c:pt>
                <c:pt idx="82">
                  <c:v>1.3397706772814619</c:v>
                </c:pt>
                <c:pt idx="83">
                  <c:v>1.1746574525985238</c:v>
                </c:pt>
                <c:pt idx="91">
                  <c:v>1.3351537554336914</c:v>
                </c:pt>
                <c:pt idx="93">
                  <c:v>1.0810597320910273</c:v>
                </c:pt>
                <c:pt idx="97">
                  <c:v>1.3686342816592478</c:v>
                </c:pt>
                <c:pt idx="99">
                  <c:v>1.4004026676733359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E93-4631-8789-DF2F60D222F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State046!$AD$2:$AD$101</c:f>
              <c:numCache>
                <c:formatCode>General</c:formatCode>
                <c:ptCount val="100"/>
                <c:pt idx="1">
                  <c:v>52119.6</c:v>
                </c:pt>
                <c:pt idx="5">
                  <c:v>56036.4</c:v>
                </c:pt>
                <c:pt idx="6">
                  <c:v>48967.8</c:v>
                </c:pt>
                <c:pt idx="7">
                  <c:v>46845.599999999999</c:v>
                </c:pt>
                <c:pt idx="8">
                  <c:v>49715</c:v>
                </c:pt>
                <c:pt idx="10">
                  <c:v>51925</c:v>
                </c:pt>
                <c:pt idx="13">
                  <c:v>34478.6</c:v>
                </c:pt>
                <c:pt idx="17">
                  <c:v>40962.199999999997</c:v>
                </c:pt>
                <c:pt idx="23">
                  <c:v>38481.199999999997</c:v>
                </c:pt>
                <c:pt idx="25">
                  <c:v>44253.4</c:v>
                </c:pt>
                <c:pt idx="34">
                  <c:v>38690.400000000001</c:v>
                </c:pt>
                <c:pt idx="35">
                  <c:v>44200.4</c:v>
                </c:pt>
                <c:pt idx="38">
                  <c:v>50006.2</c:v>
                </c:pt>
                <c:pt idx="40">
                  <c:v>51216.800000000003</c:v>
                </c:pt>
                <c:pt idx="41">
                  <c:v>47665.599999999999</c:v>
                </c:pt>
                <c:pt idx="42">
                  <c:v>51264.800000000003</c:v>
                </c:pt>
                <c:pt idx="57">
                  <c:v>49355.4</c:v>
                </c:pt>
                <c:pt idx="58">
                  <c:v>69405.600000000006</c:v>
                </c:pt>
                <c:pt idx="62">
                  <c:v>51923.4</c:v>
                </c:pt>
                <c:pt idx="65">
                  <c:v>40889.199999999997</c:v>
                </c:pt>
                <c:pt idx="66">
                  <c:v>59699.6</c:v>
                </c:pt>
                <c:pt idx="70">
                  <c:v>49314.8</c:v>
                </c:pt>
                <c:pt idx="71">
                  <c:v>66720.600000000006</c:v>
                </c:pt>
                <c:pt idx="74">
                  <c:v>47320.800000000003</c:v>
                </c:pt>
                <c:pt idx="80">
                  <c:v>49310.8</c:v>
                </c:pt>
                <c:pt idx="87">
                  <c:v>50819.8</c:v>
                </c:pt>
                <c:pt idx="88">
                  <c:v>56367.199999999997</c:v>
                </c:pt>
                <c:pt idx="89">
                  <c:v>54005.599999999999</c:v>
                </c:pt>
              </c:numCache>
            </c:numRef>
          </c:xVal>
          <c:yVal>
            <c:numRef>
              <c:f>State046!$AE$2:$AE$101</c:f>
              <c:numCache>
                <c:formatCode>General</c:formatCode>
                <c:ptCount val="100"/>
                <c:pt idx="1">
                  <c:v>2.1500165005103646</c:v>
                </c:pt>
                <c:pt idx="5">
                  <c:v>1.7621403230757151</c:v>
                </c:pt>
                <c:pt idx="6">
                  <c:v>1.3460886541768262</c:v>
                </c:pt>
                <c:pt idx="7">
                  <c:v>1.7122846115750465</c:v>
                </c:pt>
                <c:pt idx="8">
                  <c:v>1.6658352609876295</c:v>
                </c:pt>
                <c:pt idx="10">
                  <c:v>2.2472219547424168</c:v>
                </c:pt>
                <c:pt idx="13">
                  <c:v>1.9397829378223015</c:v>
                </c:pt>
                <c:pt idx="17">
                  <c:v>2.7002944177802952</c:v>
                </c:pt>
                <c:pt idx="23">
                  <c:v>1.2009760610375977</c:v>
                </c:pt>
                <c:pt idx="25">
                  <c:v>2.1153628873713659</c:v>
                </c:pt>
                <c:pt idx="34">
                  <c:v>1.5911957488162438</c:v>
                </c:pt>
                <c:pt idx="35">
                  <c:v>2.2662238350784154</c:v>
                </c:pt>
                <c:pt idx="38">
                  <c:v>1.986373689662482</c:v>
                </c:pt>
                <c:pt idx="40">
                  <c:v>1.9506880554817949</c:v>
                </c:pt>
                <c:pt idx="41">
                  <c:v>2.1069072874358028</c:v>
                </c:pt>
                <c:pt idx="42">
                  <c:v>1.8150270751080662</c:v>
                </c:pt>
                <c:pt idx="57">
                  <c:v>1.5739513812065142</c:v>
                </c:pt>
                <c:pt idx="58">
                  <c:v>1.1390579434512489</c:v>
                </c:pt>
                <c:pt idx="62">
                  <c:v>1.9501419398575595</c:v>
                </c:pt>
                <c:pt idx="65">
                  <c:v>1.7537882863934733</c:v>
                </c:pt>
                <c:pt idx="66">
                  <c:v>1.6838806290159398</c:v>
                </c:pt>
                <c:pt idx="70">
                  <c:v>1.7008889826177942</c:v>
                </c:pt>
                <c:pt idx="71">
                  <c:v>1.8645665656483903</c:v>
                </c:pt>
                <c:pt idx="74">
                  <c:v>1.9090336596169126</c:v>
                </c:pt>
                <c:pt idx="80">
                  <c:v>1.6437981131922417</c:v>
                </c:pt>
                <c:pt idx="87">
                  <c:v>2.2255105293606032</c:v>
                </c:pt>
                <c:pt idx="88">
                  <c:v>2.0638598333782769</c:v>
                </c:pt>
                <c:pt idx="89">
                  <c:v>1.8089790688373057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E93-4631-8789-DF2F60D222F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State046!$AF$2:$AF$101</c:f>
              <c:numCache>
                <c:formatCode>General</c:formatCode>
                <c:ptCount val="100"/>
                <c:pt idx="0">
                  <c:v>90702.6</c:v>
                </c:pt>
                <c:pt idx="11">
                  <c:v>90210.6</c:v>
                </c:pt>
                <c:pt idx="16">
                  <c:v>83491</c:v>
                </c:pt>
                <c:pt idx="18">
                  <c:v>75243.8</c:v>
                </c:pt>
                <c:pt idx="19">
                  <c:v>81316.800000000003</c:v>
                </c:pt>
                <c:pt idx="28">
                  <c:v>78629.8</c:v>
                </c:pt>
                <c:pt idx="31">
                  <c:v>51499</c:v>
                </c:pt>
                <c:pt idx="32">
                  <c:v>69403.199999999997</c:v>
                </c:pt>
                <c:pt idx="36">
                  <c:v>74867</c:v>
                </c:pt>
                <c:pt idx="39">
                  <c:v>72403</c:v>
                </c:pt>
                <c:pt idx="45">
                  <c:v>60937.4</c:v>
                </c:pt>
                <c:pt idx="47">
                  <c:v>71323.399999999994</c:v>
                </c:pt>
                <c:pt idx="50">
                  <c:v>70415.600000000006</c:v>
                </c:pt>
                <c:pt idx="55">
                  <c:v>69234.399999999994</c:v>
                </c:pt>
                <c:pt idx="59">
                  <c:v>51271.4</c:v>
                </c:pt>
                <c:pt idx="61">
                  <c:v>71143.600000000006</c:v>
                </c:pt>
                <c:pt idx="78">
                  <c:v>80025.399999999994</c:v>
                </c:pt>
                <c:pt idx="81">
                  <c:v>69310</c:v>
                </c:pt>
                <c:pt idx="85">
                  <c:v>73779.199999999997</c:v>
                </c:pt>
                <c:pt idx="86">
                  <c:v>58305.599999999999</c:v>
                </c:pt>
                <c:pt idx="92">
                  <c:v>72524.2</c:v>
                </c:pt>
                <c:pt idx="94">
                  <c:v>49833</c:v>
                </c:pt>
              </c:numCache>
            </c:numRef>
          </c:xVal>
          <c:yVal>
            <c:numRef>
              <c:f>State046!$AG$2:$AG$101</c:f>
              <c:numCache>
                <c:formatCode>General</c:formatCode>
                <c:ptCount val="100"/>
                <c:pt idx="0">
                  <c:v>1.3871818448423749</c:v>
                </c:pt>
                <c:pt idx="11">
                  <c:v>1.3337900424118672</c:v>
                </c:pt>
                <c:pt idx="16">
                  <c:v>1.4858487741193662</c:v>
                </c:pt>
                <c:pt idx="18">
                  <c:v>1.6812415109284751</c:v>
                </c:pt>
                <c:pt idx="19">
                  <c:v>1.4811822403242625</c:v>
                </c:pt>
                <c:pt idx="28">
                  <c:v>1.37587784783886</c:v>
                </c:pt>
                <c:pt idx="31">
                  <c:v>2.4093283364725528</c:v>
                </c:pt>
                <c:pt idx="32">
                  <c:v>1.6579062636881297</c:v>
                </c:pt>
                <c:pt idx="36">
                  <c:v>1.5843161873722735</c:v>
                </c:pt>
                <c:pt idx="39">
                  <c:v>1.3337707001091115</c:v>
                </c:pt>
                <c:pt idx="45">
                  <c:v>2.2067728521400651</c:v>
                </c:pt>
                <c:pt idx="47">
                  <c:v>1.807541423992687</c:v>
                </c:pt>
                <c:pt idx="50">
                  <c:v>1.6897818097126203</c:v>
                </c:pt>
                <c:pt idx="55">
                  <c:v>1.0768490808037623</c:v>
                </c:pt>
                <c:pt idx="59">
                  <c:v>1.6808591144380687</c:v>
                </c:pt>
                <c:pt idx="61">
                  <c:v>1.7461022495347436</c:v>
                </c:pt>
                <c:pt idx="78">
                  <c:v>1.5992422405886133</c:v>
                </c:pt>
                <c:pt idx="81">
                  <c:v>1.6995527340932044</c:v>
                </c:pt>
                <c:pt idx="85">
                  <c:v>1.5602093815058988</c:v>
                </c:pt>
                <c:pt idx="86">
                  <c:v>2.0946015477072528</c:v>
                </c:pt>
                <c:pt idx="92">
                  <c:v>1.7175646198096637</c:v>
                </c:pt>
                <c:pt idx="94">
                  <c:v>2.0617261653924106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E93-4631-8789-DF2F60D222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2141136"/>
        <c:axId val="1027894256"/>
      </c:scatterChart>
      <c:valAx>
        <c:axId val="1052141136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27894256"/>
        <c:crosses val="autoZero"/>
        <c:crossBetween val="midCat"/>
      </c:valAx>
      <c:valAx>
        <c:axId val="10278942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521411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State046!$AI$2:$AI$101</c:f>
              <c:numCache>
                <c:formatCode>General</c:formatCode>
                <c:ptCount val="100"/>
                <c:pt idx="4">
                  <c:v>38069.800000000003</c:v>
                </c:pt>
                <c:pt idx="9">
                  <c:v>54457</c:v>
                </c:pt>
                <c:pt idx="12">
                  <c:v>54360.800000000003</c:v>
                </c:pt>
                <c:pt idx="21">
                  <c:v>51350.8</c:v>
                </c:pt>
                <c:pt idx="22">
                  <c:v>49392.4</c:v>
                </c:pt>
                <c:pt idx="26">
                  <c:v>80990.600000000006</c:v>
                </c:pt>
                <c:pt idx="27">
                  <c:v>64046.8</c:v>
                </c:pt>
                <c:pt idx="29">
                  <c:v>86110.399999999994</c:v>
                </c:pt>
                <c:pt idx="30">
                  <c:v>62200</c:v>
                </c:pt>
                <c:pt idx="43">
                  <c:v>84832</c:v>
                </c:pt>
                <c:pt idx="46">
                  <c:v>54468.6</c:v>
                </c:pt>
                <c:pt idx="52">
                  <c:v>75764</c:v>
                </c:pt>
                <c:pt idx="54">
                  <c:v>84361.600000000006</c:v>
                </c:pt>
                <c:pt idx="55">
                  <c:v>69234.399999999994</c:v>
                </c:pt>
                <c:pt idx="58">
                  <c:v>69405.600000000006</c:v>
                </c:pt>
                <c:pt idx="64">
                  <c:v>76644.600000000006</c:v>
                </c:pt>
                <c:pt idx="68">
                  <c:v>66876</c:v>
                </c:pt>
                <c:pt idx="72">
                  <c:v>46900.4</c:v>
                </c:pt>
                <c:pt idx="75">
                  <c:v>76158</c:v>
                </c:pt>
                <c:pt idx="83">
                  <c:v>58721.8</c:v>
                </c:pt>
                <c:pt idx="84">
                  <c:v>51092.6</c:v>
                </c:pt>
                <c:pt idx="90">
                  <c:v>59245</c:v>
                </c:pt>
                <c:pt idx="93">
                  <c:v>54436.4</c:v>
                </c:pt>
                <c:pt idx="98">
                  <c:v>47403.199999999997</c:v>
                </c:pt>
              </c:numCache>
            </c:numRef>
          </c:xVal>
          <c:yVal>
            <c:numRef>
              <c:f>State046!$AJ$6:$AJ$101</c:f>
              <c:numCache>
                <c:formatCode>General</c:formatCode>
                <c:ptCount val="96"/>
                <c:pt idx="0">
                  <c:v>1.0726612695627504</c:v>
                </c:pt>
                <c:pt idx="5">
                  <c:v>1.0079695906862296</c:v>
                </c:pt>
                <c:pt idx="8">
                  <c:v>1.0583913408191197</c:v>
                </c:pt>
                <c:pt idx="17">
                  <c:v>1.3217515598588532</c:v>
                </c:pt>
                <c:pt idx="18">
                  <c:v>1.271146978077599</c:v>
                </c:pt>
                <c:pt idx="22">
                  <c:v>1.1616039392225763</c:v>
                </c:pt>
                <c:pt idx="23">
                  <c:v>1.1157466102912246</c:v>
                </c:pt>
                <c:pt idx="25">
                  <c:v>1.1441591259592339</c:v>
                </c:pt>
                <c:pt idx="26">
                  <c:v>1.5431350482315112</c:v>
                </c:pt>
                <c:pt idx="39">
                  <c:v>1.0496864390795926</c:v>
                </c:pt>
                <c:pt idx="42">
                  <c:v>1.0887557234810514</c:v>
                </c:pt>
                <c:pt idx="48">
                  <c:v>1.0414972810305687</c:v>
                </c:pt>
                <c:pt idx="50">
                  <c:v>1.1752029359329361</c:v>
                </c:pt>
                <c:pt idx="51">
                  <c:v>1.0768490808037623</c:v>
                </c:pt>
                <c:pt idx="54">
                  <c:v>1.1390579434512489</c:v>
                </c:pt>
                <c:pt idx="60">
                  <c:v>1.2166936744402084</c:v>
                </c:pt>
                <c:pt idx="64">
                  <c:v>1.0529786470482685</c:v>
                </c:pt>
                <c:pt idx="68">
                  <c:v>1.0457906542374904</c:v>
                </c:pt>
                <c:pt idx="71">
                  <c:v>1.2232464087817432</c:v>
                </c:pt>
                <c:pt idx="79">
                  <c:v>1.1746574525985238</c:v>
                </c:pt>
                <c:pt idx="80">
                  <c:v>1.3002861471132807</c:v>
                </c:pt>
                <c:pt idx="86">
                  <c:v>1.2161195037555912</c:v>
                </c:pt>
                <c:pt idx="89">
                  <c:v>1.0810597320910273</c:v>
                </c:pt>
                <c:pt idx="94">
                  <c:v>1.0712989840348333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57E-424D-8E3E-6538F195896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State046!$AK$2:$AK$101</c:f>
              <c:numCache>
                <c:formatCode>General</c:formatCode>
                <c:ptCount val="100"/>
                <c:pt idx="0">
                  <c:v>90702.6</c:v>
                </c:pt>
                <c:pt idx="1">
                  <c:v>52119.6</c:v>
                </c:pt>
                <c:pt idx="2">
                  <c:v>93175.8</c:v>
                </c:pt>
                <c:pt idx="3">
                  <c:v>49614.400000000001</c:v>
                </c:pt>
                <c:pt idx="5">
                  <c:v>56036.4</c:v>
                </c:pt>
                <c:pt idx="6">
                  <c:v>48967.8</c:v>
                </c:pt>
                <c:pt idx="7">
                  <c:v>46845.599999999999</c:v>
                </c:pt>
                <c:pt idx="8">
                  <c:v>49715</c:v>
                </c:pt>
                <c:pt idx="10">
                  <c:v>51925</c:v>
                </c:pt>
                <c:pt idx="11">
                  <c:v>90210.6</c:v>
                </c:pt>
                <c:pt idx="13">
                  <c:v>34478.6</c:v>
                </c:pt>
                <c:pt idx="14">
                  <c:v>37252.800000000003</c:v>
                </c:pt>
                <c:pt idx="15">
                  <c:v>50439.199999999997</c:v>
                </c:pt>
                <c:pt idx="16">
                  <c:v>83491</c:v>
                </c:pt>
                <c:pt idx="17">
                  <c:v>40962.199999999997</c:v>
                </c:pt>
                <c:pt idx="18">
                  <c:v>75243.8</c:v>
                </c:pt>
                <c:pt idx="19">
                  <c:v>81316.800000000003</c:v>
                </c:pt>
                <c:pt idx="20">
                  <c:v>76720.600000000006</c:v>
                </c:pt>
                <c:pt idx="23">
                  <c:v>38481.199999999997</c:v>
                </c:pt>
                <c:pt idx="24">
                  <c:v>50536.800000000003</c:v>
                </c:pt>
                <c:pt idx="25">
                  <c:v>44253.4</c:v>
                </c:pt>
                <c:pt idx="28">
                  <c:v>78629.8</c:v>
                </c:pt>
                <c:pt idx="31">
                  <c:v>51499</c:v>
                </c:pt>
                <c:pt idx="32">
                  <c:v>69403.199999999997</c:v>
                </c:pt>
                <c:pt idx="33">
                  <c:v>89747.8</c:v>
                </c:pt>
                <c:pt idx="34">
                  <c:v>38690.400000000001</c:v>
                </c:pt>
                <c:pt idx="35">
                  <c:v>44200.4</c:v>
                </c:pt>
                <c:pt idx="36">
                  <c:v>74867</c:v>
                </c:pt>
                <c:pt idx="37">
                  <c:v>79955.600000000006</c:v>
                </c:pt>
                <c:pt idx="38">
                  <c:v>50006.2</c:v>
                </c:pt>
                <c:pt idx="39">
                  <c:v>72403</c:v>
                </c:pt>
                <c:pt idx="40">
                  <c:v>51216.800000000003</c:v>
                </c:pt>
                <c:pt idx="41">
                  <c:v>47665.599999999999</c:v>
                </c:pt>
                <c:pt idx="42">
                  <c:v>51264.800000000003</c:v>
                </c:pt>
                <c:pt idx="44">
                  <c:v>39360.199999999997</c:v>
                </c:pt>
                <c:pt idx="45">
                  <c:v>60937.4</c:v>
                </c:pt>
                <c:pt idx="47">
                  <c:v>71323.399999999994</c:v>
                </c:pt>
                <c:pt idx="48">
                  <c:v>77275</c:v>
                </c:pt>
                <c:pt idx="49">
                  <c:v>42176.4</c:v>
                </c:pt>
                <c:pt idx="50">
                  <c:v>70415.600000000006</c:v>
                </c:pt>
                <c:pt idx="51">
                  <c:v>34096.400000000001</c:v>
                </c:pt>
                <c:pt idx="53">
                  <c:v>55851.6</c:v>
                </c:pt>
                <c:pt idx="56">
                  <c:v>64505.599999999999</c:v>
                </c:pt>
                <c:pt idx="57">
                  <c:v>49355.4</c:v>
                </c:pt>
                <c:pt idx="59">
                  <c:v>51271.4</c:v>
                </c:pt>
                <c:pt idx="60">
                  <c:v>49507.199999999997</c:v>
                </c:pt>
                <c:pt idx="61">
                  <c:v>71143.600000000006</c:v>
                </c:pt>
                <c:pt idx="62">
                  <c:v>51923.4</c:v>
                </c:pt>
                <c:pt idx="63">
                  <c:v>52470.8</c:v>
                </c:pt>
                <c:pt idx="65">
                  <c:v>40889.199999999997</c:v>
                </c:pt>
                <c:pt idx="66">
                  <c:v>59699.6</c:v>
                </c:pt>
                <c:pt idx="67">
                  <c:v>68596.399999999994</c:v>
                </c:pt>
                <c:pt idx="69">
                  <c:v>90808.8</c:v>
                </c:pt>
                <c:pt idx="70">
                  <c:v>49314.8</c:v>
                </c:pt>
                <c:pt idx="71">
                  <c:v>66720.600000000006</c:v>
                </c:pt>
                <c:pt idx="73">
                  <c:v>33620.800000000003</c:v>
                </c:pt>
                <c:pt idx="74">
                  <c:v>47320.800000000003</c:v>
                </c:pt>
                <c:pt idx="76">
                  <c:v>59539.8</c:v>
                </c:pt>
                <c:pt idx="77">
                  <c:v>40679.4</c:v>
                </c:pt>
                <c:pt idx="78">
                  <c:v>80025.399999999994</c:v>
                </c:pt>
                <c:pt idx="79">
                  <c:v>63007</c:v>
                </c:pt>
                <c:pt idx="80">
                  <c:v>49310.8</c:v>
                </c:pt>
                <c:pt idx="81">
                  <c:v>69310</c:v>
                </c:pt>
                <c:pt idx="82">
                  <c:v>81596.800000000003</c:v>
                </c:pt>
                <c:pt idx="85">
                  <c:v>73779.199999999997</c:v>
                </c:pt>
                <c:pt idx="86">
                  <c:v>58305.599999999999</c:v>
                </c:pt>
                <c:pt idx="87">
                  <c:v>50819.8</c:v>
                </c:pt>
                <c:pt idx="88">
                  <c:v>56367.199999999997</c:v>
                </c:pt>
                <c:pt idx="89">
                  <c:v>54005.599999999999</c:v>
                </c:pt>
                <c:pt idx="91">
                  <c:v>70716.2</c:v>
                </c:pt>
                <c:pt idx="92">
                  <c:v>72524.2</c:v>
                </c:pt>
                <c:pt idx="94">
                  <c:v>49833</c:v>
                </c:pt>
                <c:pt idx="95">
                  <c:v>50647.199999999997</c:v>
                </c:pt>
                <c:pt idx="96">
                  <c:v>45779</c:v>
                </c:pt>
                <c:pt idx="97">
                  <c:v>77505</c:v>
                </c:pt>
                <c:pt idx="99">
                  <c:v>71523</c:v>
                </c:pt>
              </c:numCache>
            </c:numRef>
          </c:xVal>
          <c:yVal>
            <c:numRef>
              <c:f>State046!$AL$2:$AL$101</c:f>
              <c:numCache>
                <c:formatCode>General</c:formatCode>
                <c:ptCount val="100"/>
                <c:pt idx="0">
                  <c:v>1.3871818448423749</c:v>
                </c:pt>
                <c:pt idx="1">
                  <c:v>2.1500165005103646</c:v>
                </c:pt>
                <c:pt idx="2">
                  <c:v>1.3790276015875367</c:v>
                </c:pt>
                <c:pt idx="3">
                  <c:v>1.5009150569189589</c:v>
                </c:pt>
                <c:pt idx="5">
                  <c:v>1.7621403230757151</c:v>
                </c:pt>
                <c:pt idx="6">
                  <c:v>1.3460886541768262</c:v>
                </c:pt>
                <c:pt idx="7">
                  <c:v>1.7122846115750465</c:v>
                </c:pt>
                <c:pt idx="8">
                  <c:v>1.6658352609876295</c:v>
                </c:pt>
                <c:pt idx="10">
                  <c:v>2.2472219547424168</c:v>
                </c:pt>
                <c:pt idx="11">
                  <c:v>1.3337900424118672</c:v>
                </c:pt>
                <c:pt idx="13">
                  <c:v>1.9397829378223015</c:v>
                </c:pt>
                <c:pt idx="14">
                  <c:v>1.3727290297642056</c:v>
                </c:pt>
                <c:pt idx="15">
                  <c:v>1.8068288156830403</c:v>
                </c:pt>
                <c:pt idx="16">
                  <c:v>1.4858487741193662</c:v>
                </c:pt>
                <c:pt idx="17">
                  <c:v>2.7002944177802952</c:v>
                </c:pt>
                <c:pt idx="18">
                  <c:v>1.6812415109284751</c:v>
                </c:pt>
                <c:pt idx="19">
                  <c:v>1.4811822403242625</c:v>
                </c:pt>
                <c:pt idx="20">
                  <c:v>1.5150298616017079</c:v>
                </c:pt>
                <c:pt idx="23">
                  <c:v>1.2009760610375977</c:v>
                </c:pt>
                <c:pt idx="24">
                  <c:v>1.5068821136280888</c:v>
                </c:pt>
                <c:pt idx="25">
                  <c:v>2.1153628873713659</c:v>
                </c:pt>
                <c:pt idx="28">
                  <c:v>1.37587784783886</c:v>
                </c:pt>
                <c:pt idx="31">
                  <c:v>2.4093283364725528</c:v>
                </c:pt>
                <c:pt idx="32">
                  <c:v>1.6579062636881297</c:v>
                </c:pt>
                <c:pt idx="33">
                  <c:v>1.4415729410637363</c:v>
                </c:pt>
                <c:pt idx="34">
                  <c:v>1.5911957488162438</c:v>
                </c:pt>
                <c:pt idx="35">
                  <c:v>2.2662238350784154</c:v>
                </c:pt>
                <c:pt idx="36">
                  <c:v>1.5843161873722735</c:v>
                </c:pt>
                <c:pt idx="37">
                  <c:v>1.196876766605466</c:v>
                </c:pt>
                <c:pt idx="38">
                  <c:v>1.986373689662482</c:v>
                </c:pt>
                <c:pt idx="39">
                  <c:v>1.3337707001091115</c:v>
                </c:pt>
                <c:pt idx="40">
                  <c:v>1.9506880554817949</c:v>
                </c:pt>
                <c:pt idx="41">
                  <c:v>2.1069072874358028</c:v>
                </c:pt>
                <c:pt idx="42">
                  <c:v>1.8150270751080662</c:v>
                </c:pt>
                <c:pt idx="44">
                  <c:v>1.1695570652588148</c:v>
                </c:pt>
                <c:pt idx="45">
                  <c:v>2.2067728521400651</c:v>
                </c:pt>
                <c:pt idx="47">
                  <c:v>1.807541423992687</c:v>
                </c:pt>
                <c:pt idx="48">
                  <c:v>1.5407052733743125</c:v>
                </c:pt>
                <c:pt idx="49">
                  <c:v>1.6593877144564257</c:v>
                </c:pt>
                <c:pt idx="50">
                  <c:v>1.6897818097126203</c:v>
                </c:pt>
                <c:pt idx="51">
                  <c:v>1.5026513062962659</c:v>
                </c:pt>
                <c:pt idx="53">
                  <c:v>1.2895064778806695</c:v>
                </c:pt>
                <c:pt idx="56">
                  <c:v>1.5160699226113703</c:v>
                </c:pt>
                <c:pt idx="57">
                  <c:v>1.5739513812065142</c:v>
                </c:pt>
                <c:pt idx="59">
                  <c:v>1.6808591144380687</c:v>
                </c:pt>
                <c:pt idx="60">
                  <c:v>1.388121323767048</c:v>
                </c:pt>
                <c:pt idx="61">
                  <c:v>1.7461022495347436</c:v>
                </c:pt>
                <c:pt idx="62">
                  <c:v>1.9501419398575595</c:v>
                </c:pt>
                <c:pt idx="63">
                  <c:v>1.325632542290188</c:v>
                </c:pt>
                <c:pt idx="65">
                  <c:v>1.7537882863934733</c:v>
                </c:pt>
                <c:pt idx="66">
                  <c:v>1.6838806290159398</c:v>
                </c:pt>
                <c:pt idx="67">
                  <c:v>1.6916485413228683</c:v>
                </c:pt>
                <c:pt idx="69">
                  <c:v>1.3116129714300817</c:v>
                </c:pt>
                <c:pt idx="70">
                  <c:v>1.7008889826177942</c:v>
                </c:pt>
                <c:pt idx="71">
                  <c:v>1.8645665656483903</c:v>
                </c:pt>
                <c:pt idx="73">
                  <c:v>1.3083864750392613</c:v>
                </c:pt>
                <c:pt idx="74">
                  <c:v>1.9090336596169126</c:v>
                </c:pt>
                <c:pt idx="76">
                  <c:v>1.4425140830167382</c:v>
                </c:pt>
                <c:pt idx="77">
                  <c:v>1.1386106973062533</c:v>
                </c:pt>
                <c:pt idx="78">
                  <c:v>1.5992422405886133</c:v>
                </c:pt>
                <c:pt idx="79">
                  <c:v>1.4027647721681717</c:v>
                </c:pt>
                <c:pt idx="80">
                  <c:v>1.6437981131922417</c:v>
                </c:pt>
                <c:pt idx="81">
                  <c:v>1.6995527340932044</c:v>
                </c:pt>
                <c:pt idx="82">
                  <c:v>1.3397706772814619</c:v>
                </c:pt>
                <c:pt idx="85">
                  <c:v>1.5602093815058988</c:v>
                </c:pt>
                <c:pt idx="86">
                  <c:v>2.0946015477072528</c:v>
                </c:pt>
                <c:pt idx="87">
                  <c:v>2.2255105293606032</c:v>
                </c:pt>
                <c:pt idx="88">
                  <c:v>2.0638598333782769</c:v>
                </c:pt>
                <c:pt idx="89">
                  <c:v>1.8089790688373057</c:v>
                </c:pt>
                <c:pt idx="91">
                  <c:v>1.3351537554336914</c:v>
                </c:pt>
                <c:pt idx="92">
                  <c:v>1.7175646198096637</c:v>
                </c:pt>
                <c:pt idx="94">
                  <c:v>2.0617261653924106</c:v>
                </c:pt>
                <c:pt idx="95">
                  <c:v>1.4698147182864996</c:v>
                </c:pt>
                <c:pt idx="96">
                  <c:v>1.4248454531553769</c:v>
                </c:pt>
                <c:pt idx="97">
                  <c:v>1.3686342816592478</c:v>
                </c:pt>
                <c:pt idx="99">
                  <c:v>1.4004026676733359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57E-424D-8E3E-6538F19589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2187536"/>
        <c:axId val="1027912560"/>
      </c:scatterChart>
      <c:valAx>
        <c:axId val="1052187536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27912560"/>
        <c:crosses val="autoZero"/>
        <c:crossBetween val="midCat"/>
      </c:valAx>
      <c:valAx>
        <c:axId val="10279125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5218753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State045!$J$2:$J$101</c:f>
              <c:numCache>
                <c:formatCode>General</c:formatCode>
                <c:ptCount val="100"/>
                <c:pt idx="0">
                  <c:v>91571.8</c:v>
                </c:pt>
                <c:pt idx="1">
                  <c:v>51909</c:v>
                </c:pt>
                <c:pt idx="2">
                  <c:v>92168.4</c:v>
                </c:pt>
                <c:pt idx="3">
                  <c:v>49757.2</c:v>
                </c:pt>
                <c:pt idx="4">
                  <c:v>37607</c:v>
                </c:pt>
                <c:pt idx="5">
                  <c:v>57102.6</c:v>
                </c:pt>
                <c:pt idx="6">
                  <c:v>50066.400000000001</c:v>
                </c:pt>
                <c:pt idx="7">
                  <c:v>45760.6</c:v>
                </c:pt>
                <c:pt idx="8">
                  <c:v>49549.8</c:v>
                </c:pt>
                <c:pt idx="9">
                  <c:v>54822.2</c:v>
                </c:pt>
                <c:pt idx="10">
                  <c:v>50156</c:v>
                </c:pt>
                <c:pt idx="11">
                  <c:v>90158.399999999994</c:v>
                </c:pt>
                <c:pt idx="12">
                  <c:v>55485.599999999999</c:v>
                </c:pt>
                <c:pt idx="13">
                  <c:v>35764</c:v>
                </c:pt>
                <c:pt idx="14">
                  <c:v>36742.6</c:v>
                </c:pt>
                <c:pt idx="15">
                  <c:v>49825.599999999999</c:v>
                </c:pt>
                <c:pt idx="16">
                  <c:v>83071.600000000006</c:v>
                </c:pt>
                <c:pt idx="17">
                  <c:v>41941.199999999997</c:v>
                </c:pt>
                <c:pt idx="18">
                  <c:v>76143</c:v>
                </c:pt>
                <c:pt idx="19">
                  <c:v>80578.8</c:v>
                </c:pt>
                <c:pt idx="20">
                  <c:v>77116.399999999994</c:v>
                </c:pt>
                <c:pt idx="21">
                  <c:v>51662</c:v>
                </c:pt>
                <c:pt idx="22">
                  <c:v>50056.2</c:v>
                </c:pt>
                <c:pt idx="23">
                  <c:v>39064.6</c:v>
                </c:pt>
                <c:pt idx="24">
                  <c:v>47679.8</c:v>
                </c:pt>
                <c:pt idx="25">
                  <c:v>44357.4</c:v>
                </c:pt>
                <c:pt idx="26">
                  <c:v>80908</c:v>
                </c:pt>
                <c:pt idx="27">
                  <c:v>63230.6</c:v>
                </c:pt>
                <c:pt idx="28">
                  <c:v>79062.399999999994</c:v>
                </c:pt>
                <c:pt idx="29">
                  <c:v>85653</c:v>
                </c:pt>
                <c:pt idx="30">
                  <c:v>62597.4</c:v>
                </c:pt>
                <c:pt idx="31">
                  <c:v>54028.4</c:v>
                </c:pt>
                <c:pt idx="32">
                  <c:v>69771</c:v>
                </c:pt>
                <c:pt idx="33">
                  <c:v>91120.2</c:v>
                </c:pt>
                <c:pt idx="34">
                  <c:v>38843.199999999997</c:v>
                </c:pt>
                <c:pt idx="35">
                  <c:v>40499.800000000003</c:v>
                </c:pt>
                <c:pt idx="36">
                  <c:v>72889</c:v>
                </c:pt>
                <c:pt idx="37">
                  <c:v>79966.2</c:v>
                </c:pt>
                <c:pt idx="38">
                  <c:v>49570.6</c:v>
                </c:pt>
                <c:pt idx="39">
                  <c:v>71648.2</c:v>
                </c:pt>
                <c:pt idx="40">
                  <c:v>52919</c:v>
                </c:pt>
                <c:pt idx="41">
                  <c:v>48198.8</c:v>
                </c:pt>
                <c:pt idx="42">
                  <c:v>50763</c:v>
                </c:pt>
                <c:pt idx="43">
                  <c:v>84246.2</c:v>
                </c:pt>
                <c:pt idx="44">
                  <c:v>41375.199999999997</c:v>
                </c:pt>
                <c:pt idx="45">
                  <c:v>60672</c:v>
                </c:pt>
                <c:pt idx="46">
                  <c:v>53899.6</c:v>
                </c:pt>
                <c:pt idx="47">
                  <c:v>71045.2</c:v>
                </c:pt>
                <c:pt idx="48">
                  <c:v>77096.600000000006</c:v>
                </c:pt>
                <c:pt idx="49">
                  <c:v>43223.8</c:v>
                </c:pt>
                <c:pt idx="50">
                  <c:v>70839.199999999997</c:v>
                </c:pt>
                <c:pt idx="51">
                  <c:v>35553.4</c:v>
                </c:pt>
                <c:pt idx="52">
                  <c:v>77003.8</c:v>
                </c:pt>
                <c:pt idx="53">
                  <c:v>56154</c:v>
                </c:pt>
                <c:pt idx="54">
                  <c:v>84180.800000000003</c:v>
                </c:pt>
                <c:pt idx="55">
                  <c:v>69690.8</c:v>
                </c:pt>
                <c:pt idx="56">
                  <c:v>62833</c:v>
                </c:pt>
                <c:pt idx="57">
                  <c:v>49439.4</c:v>
                </c:pt>
                <c:pt idx="58">
                  <c:v>67505.2</c:v>
                </c:pt>
                <c:pt idx="59">
                  <c:v>52940.6</c:v>
                </c:pt>
                <c:pt idx="60">
                  <c:v>48652.800000000003</c:v>
                </c:pt>
                <c:pt idx="61">
                  <c:v>71169.399999999994</c:v>
                </c:pt>
                <c:pt idx="62">
                  <c:v>51516</c:v>
                </c:pt>
                <c:pt idx="63">
                  <c:v>53460.2</c:v>
                </c:pt>
                <c:pt idx="64">
                  <c:v>77226.2</c:v>
                </c:pt>
                <c:pt idx="65">
                  <c:v>39897.599999999999</c:v>
                </c:pt>
                <c:pt idx="66">
                  <c:v>60336.800000000003</c:v>
                </c:pt>
                <c:pt idx="67">
                  <c:v>69734</c:v>
                </c:pt>
                <c:pt idx="68">
                  <c:v>66230</c:v>
                </c:pt>
                <c:pt idx="69">
                  <c:v>90622.2</c:v>
                </c:pt>
                <c:pt idx="70">
                  <c:v>49532.2</c:v>
                </c:pt>
                <c:pt idx="71">
                  <c:v>67253.399999999994</c:v>
                </c:pt>
                <c:pt idx="72">
                  <c:v>46861.8</c:v>
                </c:pt>
                <c:pt idx="73">
                  <c:v>34561.199999999997</c:v>
                </c:pt>
                <c:pt idx="74">
                  <c:v>47711.4</c:v>
                </c:pt>
                <c:pt idx="75">
                  <c:v>76588</c:v>
                </c:pt>
                <c:pt idx="76">
                  <c:v>60783.199999999997</c:v>
                </c:pt>
                <c:pt idx="77">
                  <c:v>39389.599999999999</c:v>
                </c:pt>
                <c:pt idx="78">
                  <c:v>80010.399999999994</c:v>
                </c:pt>
                <c:pt idx="79">
                  <c:v>61378.400000000001</c:v>
                </c:pt>
                <c:pt idx="80">
                  <c:v>48636.2</c:v>
                </c:pt>
                <c:pt idx="81">
                  <c:v>69254.8</c:v>
                </c:pt>
                <c:pt idx="82">
                  <c:v>82415.199999999997</c:v>
                </c:pt>
                <c:pt idx="83">
                  <c:v>61139.199999999997</c:v>
                </c:pt>
                <c:pt idx="84">
                  <c:v>51805.2</c:v>
                </c:pt>
                <c:pt idx="85">
                  <c:v>71928.800000000003</c:v>
                </c:pt>
                <c:pt idx="86">
                  <c:v>59146.8</c:v>
                </c:pt>
                <c:pt idx="87">
                  <c:v>49250.2</c:v>
                </c:pt>
                <c:pt idx="88">
                  <c:v>56962.2</c:v>
                </c:pt>
                <c:pt idx="89">
                  <c:v>53485</c:v>
                </c:pt>
                <c:pt idx="90">
                  <c:v>59807</c:v>
                </c:pt>
                <c:pt idx="91">
                  <c:v>70597.399999999994</c:v>
                </c:pt>
                <c:pt idx="92">
                  <c:v>72172.800000000003</c:v>
                </c:pt>
                <c:pt idx="93">
                  <c:v>55056.800000000003</c:v>
                </c:pt>
                <c:pt idx="94">
                  <c:v>49401.4</c:v>
                </c:pt>
                <c:pt idx="95">
                  <c:v>49896.800000000003</c:v>
                </c:pt>
                <c:pt idx="96">
                  <c:v>48261</c:v>
                </c:pt>
                <c:pt idx="97">
                  <c:v>77885.2</c:v>
                </c:pt>
                <c:pt idx="98">
                  <c:v>47183.199999999997</c:v>
                </c:pt>
                <c:pt idx="99">
                  <c:v>70043.199999999997</c:v>
                </c:pt>
              </c:numCache>
            </c:numRef>
          </c:xVal>
          <c:yVal>
            <c:numRef>
              <c:f>State045!$K$2:$K$101</c:f>
              <c:numCache>
                <c:formatCode>General</c:formatCode>
                <c:ptCount val="100"/>
                <c:pt idx="0">
                  <c:v>1.3876542778453629</c:v>
                </c:pt>
                <c:pt idx="1">
                  <c:v>2.1097882833420023</c:v>
                </c:pt>
                <c:pt idx="2">
                  <c:v>1.401803655048802</c:v>
                </c:pt>
                <c:pt idx="3">
                  <c:v>1.4229498444446231</c:v>
                </c:pt>
                <c:pt idx="4">
                  <c:v>1.1738240221235408</c:v>
                </c:pt>
                <c:pt idx="5">
                  <c:v>1.776626633463275</c:v>
                </c:pt>
                <c:pt idx="6">
                  <c:v>1.2696738730965278</c:v>
                </c:pt>
                <c:pt idx="7">
                  <c:v>1.8333238637605276</c:v>
                </c:pt>
                <c:pt idx="8">
                  <c:v>1.6611570581515969</c:v>
                </c:pt>
                <c:pt idx="9">
                  <c:v>1.0024953394792622</c:v>
                </c:pt>
                <c:pt idx="10">
                  <c:v>2.334935002791291</c:v>
                </c:pt>
                <c:pt idx="11">
                  <c:v>1.3342739001579442</c:v>
                </c:pt>
                <c:pt idx="12">
                  <c:v>1.0395309774067507</c:v>
                </c:pt>
                <c:pt idx="13">
                  <c:v>1.8711273906721844</c:v>
                </c:pt>
                <c:pt idx="14">
                  <c:v>1.3917904557652425</c:v>
                </c:pt>
                <c:pt idx="15">
                  <c:v>1.8300030506406346</c:v>
                </c:pt>
                <c:pt idx="16">
                  <c:v>1.4562738649550506</c:v>
                </c:pt>
                <c:pt idx="17">
                  <c:v>2.6341640201043366</c:v>
                </c:pt>
                <c:pt idx="18">
                  <c:v>1.66117699591558</c:v>
                </c:pt>
                <c:pt idx="19">
                  <c:v>1.5003946447452678</c:v>
                </c:pt>
                <c:pt idx="20">
                  <c:v>1.5075392523509916</c:v>
                </c:pt>
                <c:pt idx="21">
                  <c:v>1.3086601370446362</c:v>
                </c:pt>
                <c:pt idx="22">
                  <c:v>1.2698327080361673</c:v>
                </c:pt>
                <c:pt idx="23">
                  <c:v>1.1844483240580987</c:v>
                </c:pt>
                <c:pt idx="24">
                  <c:v>1.5971753237219954</c:v>
                </c:pt>
                <c:pt idx="25">
                  <c:v>2.149900580286491</c:v>
                </c:pt>
                <c:pt idx="26">
                  <c:v>1.1563627824195382</c:v>
                </c:pt>
                <c:pt idx="27">
                  <c:v>1.1301173798761992</c:v>
                </c:pt>
                <c:pt idx="28">
                  <c:v>1.3686278180272797</c:v>
                </c:pt>
                <c:pt idx="29">
                  <c:v>1.1502691090796586</c:v>
                </c:pt>
                <c:pt idx="30">
                  <c:v>1.4742944595142928</c:v>
                </c:pt>
                <c:pt idx="31">
                  <c:v>2.2238859562748479</c:v>
                </c:pt>
                <c:pt idx="32">
                  <c:v>1.6490375657508134</c:v>
                </c:pt>
                <c:pt idx="33">
                  <c:v>1.4026198362163385</c:v>
                </c:pt>
                <c:pt idx="34">
                  <c:v>1.5854769946863287</c:v>
                </c:pt>
                <c:pt idx="35">
                  <c:v>2.4764319823801597</c:v>
                </c:pt>
                <c:pt idx="36">
                  <c:v>1.6271865439229514</c:v>
                </c:pt>
                <c:pt idx="37">
                  <c:v>1.1980936945859626</c:v>
                </c:pt>
                <c:pt idx="38">
                  <c:v>2.0042525206473192</c:v>
                </c:pt>
                <c:pt idx="39">
                  <c:v>1.4049759798571353</c:v>
                </c:pt>
                <c:pt idx="40">
                  <c:v>1.8909276441353766</c:v>
                </c:pt>
                <c:pt idx="41">
                  <c:v>2.1105504701361859</c:v>
                </c:pt>
                <c:pt idx="42">
                  <c:v>1.8355692137974509</c:v>
                </c:pt>
                <c:pt idx="43">
                  <c:v>1.0222775626675149</c:v>
                </c:pt>
                <c:pt idx="44">
                  <c:v>1.0739525126162532</c:v>
                </c:pt>
                <c:pt idx="45">
                  <c:v>2.1781711497890295</c:v>
                </c:pt>
                <c:pt idx="46">
                  <c:v>1.1006389657808222</c:v>
                </c:pt>
                <c:pt idx="47">
                  <c:v>1.853833897293554</c:v>
                </c:pt>
                <c:pt idx="48">
                  <c:v>1.5527403283672689</c:v>
                </c:pt>
                <c:pt idx="49">
                  <c:v>1.6191311268329021</c:v>
                </c:pt>
                <c:pt idx="50">
                  <c:v>1.6822183198003366</c:v>
                </c:pt>
                <c:pt idx="51">
                  <c:v>1.398459781624261</c:v>
                </c:pt>
                <c:pt idx="52">
                  <c:v>1.0248065679875538</c:v>
                </c:pt>
                <c:pt idx="53">
                  <c:v>1.2841115503793141</c:v>
                </c:pt>
                <c:pt idx="54">
                  <c:v>1.1712765856347289</c:v>
                </c:pt>
                <c:pt idx="55">
                  <c:v>1.1230176723469956</c:v>
                </c:pt>
                <c:pt idx="56">
                  <c:v>1.4840609234001241</c:v>
                </c:pt>
                <c:pt idx="57">
                  <c:v>1.5899262531503213</c:v>
                </c:pt>
                <c:pt idx="58">
                  <c:v>1.1033372243916024</c:v>
                </c:pt>
                <c:pt idx="59">
                  <c:v>1.5646781487176193</c:v>
                </c:pt>
                <c:pt idx="60">
                  <c:v>1.4124983556958695</c:v>
                </c:pt>
                <c:pt idx="61">
                  <c:v>1.7437971937377583</c:v>
                </c:pt>
                <c:pt idx="62">
                  <c:v>1.8982063824831121</c:v>
                </c:pt>
                <c:pt idx="63">
                  <c:v>1.2824493735526616</c:v>
                </c:pt>
                <c:pt idx="64">
                  <c:v>1.1978447728879578</c:v>
                </c:pt>
                <c:pt idx="65">
                  <c:v>1.7972008341353867</c:v>
                </c:pt>
                <c:pt idx="66">
                  <c:v>1.6466899139496955</c:v>
                </c:pt>
                <c:pt idx="67">
                  <c:v>1.6862506094588006</c:v>
                </c:pt>
                <c:pt idx="68">
                  <c:v>1.027057224822588</c:v>
                </c:pt>
                <c:pt idx="69">
                  <c:v>1.3037092456373824</c:v>
                </c:pt>
                <c:pt idx="70">
                  <c:v>1.6939485829420056</c:v>
                </c:pt>
                <c:pt idx="71">
                  <c:v>1.8498693002881641</c:v>
                </c:pt>
                <c:pt idx="72">
                  <c:v>1.0450729592119807</c:v>
                </c:pt>
                <c:pt idx="73">
                  <c:v>1.2544992650718148</c:v>
                </c:pt>
                <c:pt idx="74">
                  <c:v>1.871460489526612</c:v>
                </c:pt>
                <c:pt idx="75">
                  <c:v>1.2149945161121847</c:v>
                </c:pt>
                <c:pt idx="76">
                  <c:v>1.4166085365693153</c:v>
                </c:pt>
                <c:pt idx="77">
                  <c:v>1.1421034994008572</c:v>
                </c:pt>
                <c:pt idx="78">
                  <c:v>1.5997545319108517</c:v>
                </c:pt>
                <c:pt idx="79">
                  <c:v>1.4413702540307338</c:v>
                </c:pt>
                <c:pt idx="80">
                  <c:v>1.6778860190557652</c:v>
                </c:pt>
                <c:pt idx="81">
                  <c:v>1.698033926890266</c:v>
                </c:pt>
                <c:pt idx="82">
                  <c:v>1.3238456012968483</c:v>
                </c:pt>
                <c:pt idx="83">
                  <c:v>1.129995158588925</c:v>
                </c:pt>
                <c:pt idx="84">
                  <c:v>1.2142410414398555</c:v>
                </c:pt>
                <c:pt idx="85">
                  <c:v>1.6003464537153407</c:v>
                </c:pt>
                <c:pt idx="86">
                  <c:v>2.0069555749423467</c:v>
                </c:pt>
                <c:pt idx="87">
                  <c:v>2.3300209948385997</c:v>
                </c:pt>
                <c:pt idx="88">
                  <c:v>2.0429161795014941</c:v>
                </c:pt>
                <c:pt idx="89">
                  <c:v>1.8263999252126764</c:v>
                </c:pt>
                <c:pt idx="90">
                  <c:v>1.2713394753122544</c:v>
                </c:pt>
                <c:pt idx="91">
                  <c:v>1.281931062617037</c:v>
                </c:pt>
                <c:pt idx="92">
                  <c:v>1.7748376119535336</c:v>
                </c:pt>
                <c:pt idx="93">
                  <c:v>1.0730191366007469</c:v>
                </c:pt>
                <c:pt idx="94">
                  <c:v>2.0710141817843217</c:v>
                </c:pt>
                <c:pt idx="95">
                  <c:v>1.4935025893444067</c:v>
                </c:pt>
                <c:pt idx="96">
                  <c:v>1.2900893060649385</c:v>
                </c:pt>
                <c:pt idx="97">
                  <c:v>1.4045415560337522</c:v>
                </c:pt>
                <c:pt idx="98">
                  <c:v>1.0623908509808577</c:v>
                </c:pt>
                <c:pt idx="99">
                  <c:v>1.4515898759622634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2AE-4194-BA18-335E1DF874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2103936"/>
        <c:axId val="1027884272"/>
      </c:scatterChart>
      <c:valAx>
        <c:axId val="1052103936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27884272"/>
        <c:crosses val="autoZero"/>
        <c:crossBetween val="midCat"/>
      </c:valAx>
      <c:valAx>
        <c:axId val="10278842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521039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State045!$Z$2:$Z$101</c:f>
              <c:numCache>
                <c:formatCode>General</c:formatCode>
                <c:ptCount val="100"/>
                <c:pt idx="3">
                  <c:v>49757.2</c:v>
                </c:pt>
                <c:pt idx="4">
                  <c:v>37607</c:v>
                </c:pt>
                <c:pt idx="12">
                  <c:v>55485.599999999999</c:v>
                </c:pt>
                <c:pt idx="14">
                  <c:v>36742.6</c:v>
                </c:pt>
                <c:pt idx="21">
                  <c:v>51662</c:v>
                </c:pt>
                <c:pt idx="22">
                  <c:v>50056.2</c:v>
                </c:pt>
                <c:pt idx="24">
                  <c:v>47679.8</c:v>
                </c:pt>
                <c:pt idx="44">
                  <c:v>41375.199999999997</c:v>
                </c:pt>
                <c:pt idx="46">
                  <c:v>53899.6</c:v>
                </c:pt>
                <c:pt idx="49">
                  <c:v>43223.8</c:v>
                </c:pt>
                <c:pt idx="51">
                  <c:v>35553.4</c:v>
                </c:pt>
                <c:pt idx="63">
                  <c:v>53460.2</c:v>
                </c:pt>
                <c:pt idx="68">
                  <c:v>66230</c:v>
                </c:pt>
                <c:pt idx="72">
                  <c:v>46861.8</c:v>
                </c:pt>
                <c:pt idx="73">
                  <c:v>34561.199999999997</c:v>
                </c:pt>
                <c:pt idx="77">
                  <c:v>39389.599999999999</c:v>
                </c:pt>
                <c:pt idx="79">
                  <c:v>61378.400000000001</c:v>
                </c:pt>
                <c:pt idx="84">
                  <c:v>51805.2</c:v>
                </c:pt>
                <c:pt idx="90">
                  <c:v>59807</c:v>
                </c:pt>
                <c:pt idx="95">
                  <c:v>49896.800000000003</c:v>
                </c:pt>
                <c:pt idx="96">
                  <c:v>48261</c:v>
                </c:pt>
                <c:pt idx="98">
                  <c:v>47183.199999999997</c:v>
                </c:pt>
              </c:numCache>
            </c:numRef>
          </c:xVal>
          <c:yVal>
            <c:numRef>
              <c:f>State045!$AA$5:$AA$101</c:f>
              <c:numCache>
                <c:formatCode>General</c:formatCode>
                <c:ptCount val="97"/>
                <c:pt idx="0">
                  <c:v>1.4229498444446231</c:v>
                </c:pt>
                <c:pt idx="1">
                  <c:v>1.1738240221235408</c:v>
                </c:pt>
                <c:pt idx="9">
                  <c:v>1.0395309774067507</c:v>
                </c:pt>
                <c:pt idx="11">
                  <c:v>1.3917904557652425</c:v>
                </c:pt>
                <c:pt idx="18">
                  <c:v>1.3086601370446362</c:v>
                </c:pt>
                <c:pt idx="19">
                  <c:v>1.2698327080361673</c:v>
                </c:pt>
                <c:pt idx="21">
                  <c:v>1.5971753237219954</c:v>
                </c:pt>
                <c:pt idx="41">
                  <c:v>1.0739525126162532</c:v>
                </c:pt>
                <c:pt idx="43">
                  <c:v>1.1006389657808222</c:v>
                </c:pt>
                <c:pt idx="46">
                  <c:v>1.6191311268329021</c:v>
                </c:pt>
                <c:pt idx="48">
                  <c:v>1.398459781624261</c:v>
                </c:pt>
                <c:pt idx="60">
                  <c:v>1.2824493735526616</c:v>
                </c:pt>
                <c:pt idx="65">
                  <c:v>1.027057224822588</c:v>
                </c:pt>
                <c:pt idx="69">
                  <c:v>1.0450729592119807</c:v>
                </c:pt>
                <c:pt idx="70">
                  <c:v>1.2544992650718148</c:v>
                </c:pt>
                <c:pt idx="74">
                  <c:v>1.1421034994008572</c:v>
                </c:pt>
                <c:pt idx="76">
                  <c:v>1.4413702540307338</c:v>
                </c:pt>
                <c:pt idx="81">
                  <c:v>1.2142410414398555</c:v>
                </c:pt>
                <c:pt idx="87">
                  <c:v>1.2713394753122544</c:v>
                </c:pt>
                <c:pt idx="92">
                  <c:v>1.4935025893444067</c:v>
                </c:pt>
                <c:pt idx="93">
                  <c:v>1.2900893060649385</c:v>
                </c:pt>
                <c:pt idx="95">
                  <c:v>1.0623908509808577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A37-462F-95B4-016A6CDF861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State045!$AB$2:$AB$101</c:f>
              <c:numCache>
                <c:formatCode>General</c:formatCode>
                <c:ptCount val="100"/>
                <c:pt idx="2">
                  <c:v>92168.4</c:v>
                </c:pt>
                <c:pt idx="9">
                  <c:v>54822.2</c:v>
                </c:pt>
                <c:pt idx="15">
                  <c:v>49825.599999999999</c:v>
                </c:pt>
                <c:pt idx="20">
                  <c:v>77116.399999999994</c:v>
                </c:pt>
                <c:pt idx="26">
                  <c:v>80908</c:v>
                </c:pt>
                <c:pt idx="27">
                  <c:v>63230.6</c:v>
                </c:pt>
                <c:pt idx="29">
                  <c:v>85653</c:v>
                </c:pt>
                <c:pt idx="30">
                  <c:v>62597.4</c:v>
                </c:pt>
                <c:pt idx="33">
                  <c:v>91120.2</c:v>
                </c:pt>
                <c:pt idx="37">
                  <c:v>79966.2</c:v>
                </c:pt>
                <c:pt idx="43">
                  <c:v>84246.2</c:v>
                </c:pt>
                <c:pt idx="48">
                  <c:v>77096.600000000006</c:v>
                </c:pt>
                <c:pt idx="52">
                  <c:v>77003.8</c:v>
                </c:pt>
                <c:pt idx="53">
                  <c:v>56154</c:v>
                </c:pt>
                <c:pt idx="54">
                  <c:v>84180.800000000003</c:v>
                </c:pt>
                <c:pt idx="56">
                  <c:v>62833</c:v>
                </c:pt>
                <c:pt idx="60">
                  <c:v>48652.800000000003</c:v>
                </c:pt>
                <c:pt idx="64">
                  <c:v>77226.2</c:v>
                </c:pt>
                <c:pt idx="67">
                  <c:v>69734</c:v>
                </c:pt>
                <c:pt idx="69">
                  <c:v>90622.2</c:v>
                </c:pt>
                <c:pt idx="75">
                  <c:v>76588</c:v>
                </c:pt>
                <c:pt idx="76">
                  <c:v>60783.199999999997</c:v>
                </c:pt>
                <c:pt idx="82">
                  <c:v>82415.199999999997</c:v>
                </c:pt>
                <c:pt idx="83">
                  <c:v>61139.199999999997</c:v>
                </c:pt>
                <c:pt idx="91">
                  <c:v>70597.399999999994</c:v>
                </c:pt>
                <c:pt idx="93">
                  <c:v>55056.800000000003</c:v>
                </c:pt>
                <c:pt idx="97">
                  <c:v>77885.2</c:v>
                </c:pt>
                <c:pt idx="99">
                  <c:v>70043.199999999997</c:v>
                </c:pt>
              </c:numCache>
            </c:numRef>
          </c:xVal>
          <c:yVal>
            <c:numRef>
              <c:f>State045!$AC$2:$AC$101</c:f>
              <c:numCache>
                <c:formatCode>General</c:formatCode>
                <c:ptCount val="100"/>
                <c:pt idx="2">
                  <c:v>1.401803655048802</c:v>
                </c:pt>
                <c:pt idx="9">
                  <c:v>1.0024953394792622</c:v>
                </c:pt>
                <c:pt idx="15">
                  <c:v>1.8300030506406346</c:v>
                </c:pt>
                <c:pt idx="20">
                  <c:v>1.5075392523509916</c:v>
                </c:pt>
                <c:pt idx="26">
                  <c:v>1.1563627824195382</c:v>
                </c:pt>
                <c:pt idx="27">
                  <c:v>1.1301173798761992</c:v>
                </c:pt>
                <c:pt idx="29">
                  <c:v>1.1502691090796586</c:v>
                </c:pt>
                <c:pt idx="30">
                  <c:v>1.4742944595142928</c:v>
                </c:pt>
                <c:pt idx="33">
                  <c:v>1.4026198362163385</c:v>
                </c:pt>
                <c:pt idx="37">
                  <c:v>1.1980936945859626</c:v>
                </c:pt>
                <c:pt idx="43">
                  <c:v>1.0222775626675149</c:v>
                </c:pt>
                <c:pt idx="48">
                  <c:v>1.5527403283672689</c:v>
                </c:pt>
                <c:pt idx="52">
                  <c:v>1.0248065679875538</c:v>
                </c:pt>
                <c:pt idx="53">
                  <c:v>1.2841115503793141</c:v>
                </c:pt>
                <c:pt idx="54">
                  <c:v>1.1712765856347289</c:v>
                </c:pt>
                <c:pt idx="56">
                  <c:v>1.4840609234001241</c:v>
                </c:pt>
                <c:pt idx="60">
                  <c:v>1.4124983556958695</c:v>
                </c:pt>
                <c:pt idx="64">
                  <c:v>1.1978447728879578</c:v>
                </c:pt>
                <c:pt idx="67">
                  <c:v>1.6862506094588006</c:v>
                </c:pt>
                <c:pt idx="69">
                  <c:v>1.3037092456373824</c:v>
                </c:pt>
                <c:pt idx="75">
                  <c:v>1.2149945161121847</c:v>
                </c:pt>
                <c:pt idx="76">
                  <c:v>1.4166085365693153</c:v>
                </c:pt>
                <c:pt idx="82">
                  <c:v>1.3238456012968483</c:v>
                </c:pt>
                <c:pt idx="83">
                  <c:v>1.129995158588925</c:v>
                </c:pt>
                <c:pt idx="91">
                  <c:v>1.281931062617037</c:v>
                </c:pt>
                <c:pt idx="93">
                  <c:v>1.0730191366007469</c:v>
                </c:pt>
                <c:pt idx="97">
                  <c:v>1.4045415560337522</c:v>
                </c:pt>
                <c:pt idx="99">
                  <c:v>1.4515898759622634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A37-462F-95B4-016A6CDF861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State045!$AD$2:$AD$101</c:f>
              <c:numCache>
                <c:formatCode>General</c:formatCode>
                <c:ptCount val="100"/>
                <c:pt idx="1">
                  <c:v>51909</c:v>
                </c:pt>
                <c:pt idx="5">
                  <c:v>57102.6</c:v>
                </c:pt>
                <c:pt idx="6">
                  <c:v>50066.400000000001</c:v>
                </c:pt>
                <c:pt idx="7">
                  <c:v>45760.6</c:v>
                </c:pt>
                <c:pt idx="8">
                  <c:v>49549.8</c:v>
                </c:pt>
                <c:pt idx="10">
                  <c:v>50156</c:v>
                </c:pt>
                <c:pt idx="13">
                  <c:v>35764</c:v>
                </c:pt>
                <c:pt idx="17">
                  <c:v>41941.199999999997</c:v>
                </c:pt>
                <c:pt idx="23">
                  <c:v>39064.6</c:v>
                </c:pt>
                <c:pt idx="25">
                  <c:v>44357.4</c:v>
                </c:pt>
                <c:pt idx="34">
                  <c:v>38843.199999999997</c:v>
                </c:pt>
                <c:pt idx="35">
                  <c:v>40499.800000000003</c:v>
                </c:pt>
                <c:pt idx="38">
                  <c:v>49570.6</c:v>
                </c:pt>
                <c:pt idx="40">
                  <c:v>52919</c:v>
                </c:pt>
                <c:pt idx="41">
                  <c:v>48198.8</c:v>
                </c:pt>
                <c:pt idx="42">
                  <c:v>50763</c:v>
                </c:pt>
                <c:pt idx="57">
                  <c:v>49439.4</c:v>
                </c:pt>
                <c:pt idx="58">
                  <c:v>67505.2</c:v>
                </c:pt>
                <c:pt idx="62">
                  <c:v>51516</c:v>
                </c:pt>
                <c:pt idx="65">
                  <c:v>39897.599999999999</c:v>
                </c:pt>
                <c:pt idx="66">
                  <c:v>60336.800000000003</c:v>
                </c:pt>
                <c:pt idx="70">
                  <c:v>49532.2</c:v>
                </c:pt>
                <c:pt idx="71">
                  <c:v>67253.399999999994</c:v>
                </c:pt>
                <c:pt idx="74">
                  <c:v>47711.4</c:v>
                </c:pt>
                <c:pt idx="80">
                  <c:v>48636.2</c:v>
                </c:pt>
                <c:pt idx="87">
                  <c:v>49250.2</c:v>
                </c:pt>
                <c:pt idx="88">
                  <c:v>56962.2</c:v>
                </c:pt>
                <c:pt idx="89">
                  <c:v>53485</c:v>
                </c:pt>
              </c:numCache>
            </c:numRef>
          </c:xVal>
          <c:yVal>
            <c:numRef>
              <c:f>State045!$AE$2:$AE$101</c:f>
              <c:numCache>
                <c:formatCode>General</c:formatCode>
                <c:ptCount val="100"/>
                <c:pt idx="1">
                  <c:v>2.1097882833420023</c:v>
                </c:pt>
                <c:pt idx="5">
                  <c:v>1.776626633463275</c:v>
                </c:pt>
                <c:pt idx="6">
                  <c:v>1.2696738730965278</c:v>
                </c:pt>
                <c:pt idx="7">
                  <c:v>1.8333238637605276</c:v>
                </c:pt>
                <c:pt idx="8">
                  <c:v>1.6611570581515969</c:v>
                </c:pt>
                <c:pt idx="10">
                  <c:v>2.334935002791291</c:v>
                </c:pt>
                <c:pt idx="13">
                  <c:v>1.8711273906721844</c:v>
                </c:pt>
                <c:pt idx="17">
                  <c:v>2.6341640201043366</c:v>
                </c:pt>
                <c:pt idx="23">
                  <c:v>1.1844483240580987</c:v>
                </c:pt>
                <c:pt idx="25">
                  <c:v>2.149900580286491</c:v>
                </c:pt>
                <c:pt idx="34">
                  <c:v>1.5854769946863287</c:v>
                </c:pt>
                <c:pt idx="35">
                  <c:v>2.4764319823801597</c:v>
                </c:pt>
                <c:pt idx="38">
                  <c:v>2.0042525206473192</c:v>
                </c:pt>
                <c:pt idx="40">
                  <c:v>1.8909276441353766</c:v>
                </c:pt>
                <c:pt idx="41">
                  <c:v>2.1105504701361859</c:v>
                </c:pt>
                <c:pt idx="42">
                  <c:v>1.8355692137974509</c:v>
                </c:pt>
                <c:pt idx="57">
                  <c:v>1.5899262531503213</c:v>
                </c:pt>
                <c:pt idx="58">
                  <c:v>1.1033372243916024</c:v>
                </c:pt>
                <c:pt idx="62">
                  <c:v>1.8982063824831121</c:v>
                </c:pt>
                <c:pt idx="65">
                  <c:v>1.7972008341353867</c:v>
                </c:pt>
                <c:pt idx="66">
                  <c:v>1.6466899139496955</c:v>
                </c:pt>
                <c:pt idx="70">
                  <c:v>1.6939485829420056</c:v>
                </c:pt>
                <c:pt idx="71">
                  <c:v>1.8498693002881641</c:v>
                </c:pt>
                <c:pt idx="74">
                  <c:v>1.871460489526612</c:v>
                </c:pt>
                <c:pt idx="80">
                  <c:v>1.6778860190557652</c:v>
                </c:pt>
                <c:pt idx="87">
                  <c:v>2.3300209948385997</c:v>
                </c:pt>
                <c:pt idx="88">
                  <c:v>2.0429161795014941</c:v>
                </c:pt>
                <c:pt idx="89">
                  <c:v>1.8263999252126764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A37-462F-95B4-016A6CDF861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State045!$AF$2:$AF$101</c:f>
              <c:numCache>
                <c:formatCode>General</c:formatCode>
                <c:ptCount val="100"/>
                <c:pt idx="0">
                  <c:v>91571.8</c:v>
                </c:pt>
                <c:pt idx="11">
                  <c:v>90158.399999999994</c:v>
                </c:pt>
                <c:pt idx="16">
                  <c:v>83071.600000000006</c:v>
                </c:pt>
                <c:pt idx="18">
                  <c:v>76143</c:v>
                </c:pt>
                <c:pt idx="19">
                  <c:v>80578.8</c:v>
                </c:pt>
                <c:pt idx="28">
                  <c:v>79062.399999999994</c:v>
                </c:pt>
                <c:pt idx="31">
                  <c:v>54028.4</c:v>
                </c:pt>
                <c:pt idx="32">
                  <c:v>69771</c:v>
                </c:pt>
                <c:pt idx="36">
                  <c:v>72889</c:v>
                </c:pt>
                <c:pt idx="39">
                  <c:v>71648.2</c:v>
                </c:pt>
                <c:pt idx="45">
                  <c:v>60672</c:v>
                </c:pt>
                <c:pt idx="47">
                  <c:v>71045.2</c:v>
                </c:pt>
                <c:pt idx="50">
                  <c:v>70839.199999999997</c:v>
                </c:pt>
                <c:pt idx="55">
                  <c:v>69690.8</c:v>
                </c:pt>
                <c:pt idx="59">
                  <c:v>52940.6</c:v>
                </c:pt>
                <c:pt idx="61">
                  <c:v>71169.399999999994</c:v>
                </c:pt>
                <c:pt idx="78">
                  <c:v>80010.399999999994</c:v>
                </c:pt>
                <c:pt idx="81">
                  <c:v>69254.8</c:v>
                </c:pt>
                <c:pt idx="85">
                  <c:v>71928.800000000003</c:v>
                </c:pt>
                <c:pt idx="86">
                  <c:v>59146.8</c:v>
                </c:pt>
                <c:pt idx="92">
                  <c:v>72172.800000000003</c:v>
                </c:pt>
                <c:pt idx="94">
                  <c:v>49401.4</c:v>
                </c:pt>
              </c:numCache>
            </c:numRef>
          </c:xVal>
          <c:yVal>
            <c:numRef>
              <c:f>State045!$AG$2:$AG$101</c:f>
              <c:numCache>
                <c:formatCode>General</c:formatCode>
                <c:ptCount val="100"/>
                <c:pt idx="0">
                  <c:v>1.3876542778453629</c:v>
                </c:pt>
                <c:pt idx="11">
                  <c:v>1.3342739001579442</c:v>
                </c:pt>
                <c:pt idx="16">
                  <c:v>1.4562738649550506</c:v>
                </c:pt>
                <c:pt idx="18">
                  <c:v>1.66117699591558</c:v>
                </c:pt>
                <c:pt idx="19">
                  <c:v>1.5003946447452678</c:v>
                </c:pt>
                <c:pt idx="28">
                  <c:v>1.3686278180272797</c:v>
                </c:pt>
                <c:pt idx="31">
                  <c:v>2.2238859562748479</c:v>
                </c:pt>
                <c:pt idx="32">
                  <c:v>1.6490375657508134</c:v>
                </c:pt>
                <c:pt idx="36">
                  <c:v>1.6271865439229514</c:v>
                </c:pt>
                <c:pt idx="39">
                  <c:v>1.4049759798571353</c:v>
                </c:pt>
                <c:pt idx="45">
                  <c:v>2.1781711497890295</c:v>
                </c:pt>
                <c:pt idx="47">
                  <c:v>1.853833897293554</c:v>
                </c:pt>
                <c:pt idx="50">
                  <c:v>1.6822183198003366</c:v>
                </c:pt>
                <c:pt idx="55">
                  <c:v>1.1230176723469956</c:v>
                </c:pt>
                <c:pt idx="59">
                  <c:v>1.5646781487176193</c:v>
                </c:pt>
                <c:pt idx="61">
                  <c:v>1.7437971937377583</c:v>
                </c:pt>
                <c:pt idx="78">
                  <c:v>1.5997545319108517</c:v>
                </c:pt>
                <c:pt idx="81">
                  <c:v>1.698033926890266</c:v>
                </c:pt>
                <c:pt idx="85">
                  <c:v>1.6003464537153407</c:v>
                </c:pt>
                <c:pt idx="86">
                  <c:v>2.0069555749423467</c:v>
                </c:pt>
                <c:pt idx="92">
                  <c:v>1.7748376119535336</c:v>
                </c:pt>
                <c:pt idx="94">
                  <c:v>2.0710141817843217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A37-462F-95B4-016A6CDF86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2113536"/>
        <c:axId val="1027876784"/>
      </c:scatterChart>
      <c:valAx>
        <c:axId val="1052113536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27876784"/>
        <c:crosses val="autoZero"/>
        <c:crossBetween val="midCat"/>
      </c:valAx>
      <c:valAx>
        <c:axId val="10278767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521135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State045!$AI$2:$AI$101</c:f>
              <c:numCache>
                <c:formatCode>General</c:formatCode>
                <c:ptCount val="100"/>
                <c:pt idx="4">
                  <c:v>37607</c:v>
                </c:pt>
                <c:pt idx="6">
                  <c:v>50066.400000000001</c:v>
                </c:pt>
                <c:pt idx="9">
                  <c:v>54822.2</c:v>
                </c:pt>
                <c:pt idx="11">
                  <c:v>90158.399999999994</c:v>
                </c:pt>
                <c:pt idx="12">
                  <c:v>55485.599999999999</c:v>
                </c:pt>
                <c:pt idx="21">
                  <c:v>51662</c:v>
                </c:pt>
                <c:pt idx="26">
                  <c:v>80908</c:v>
                </c:pt>
                <c:pt idx="29">
                  <c:v>85653</c:v>
                </c:pt>
                <c:pt idx="37">
                  <c:v>79966.2</c:v>
                </c:pt>
                <c:pt idx="43">
                  <c:v>84246.2</c:v>
                </c:pt>
                <c:pt idx="44">
                  <c:v>41375.199999999997</c:v>
                </c:pt>
                <c:pt idx="46">
                  <c:v>53899.6</c:v>
                </c:pt>
                <c:pt idx="52">
                  <c:v>77003.8</c:v>
                </c:pt>
                <c:pt idx="54">
                  <c:v>84180.800000000003</c:v>
                </c:pt>
                <c:pt idx="55">
                  <c:v>69690.8</c:v>
                </c:pt>
                <c:pt idx="58">
                  <c:v>67505.2</c:v>
                </c:pt>
                <c:pt idx="64">
                  <c:v>77226.2</c:v>
                </c:pt>
                <c:pt idx="68">
                  <c:v>66230</c:v>
                </c:pt>
                <c:pt idx="72">
                  <c:v>46861.8</c:v>
                </c:pt>
                <c:pt idx="75">
                  <c:v>76588</c:v>
                </c:pt>
                <c:pt idx="77">
                  <c:v>39389.599999999999</c:v>
                </c:pt>
                <c:pt idx="84">
                  <c:v>51805.2</c:v>
                </c:pt>
                <c:pt idx="93">
                  <c:v>55056.800000000003</c:v>
                </c:pt>
                <c:pt idx="98">
                  <c:v>47183.199999999997</c:v>
                </c:pt>
              </c:numCache>
            </c:numRef>
          </c:xVal>
          <c:yVal>
            <c:numRef>
              <c:f>State045!$AJ$6:$AJ$101</c:f>
              <c:numCache>
                <c:formatCode>General</c:formatCode>
                <c:ptCount val="96"/>
                <c:pt idx="0">
                  <c:v>1.1738240221235408</c:v>
                </c:pt>
                <c:pt idx="2">
                  <c:v>1.2696738730965278</c:v>
                </c:pt>
                <c:pt idx="5">
                  <c:v>1.0024953394792622</c:v>
                </c:pt>
                <c:pt idx="7">
                  <c:v>1.3342739001579442</c:v>
                </c:pt>
                <c:pt idx="8">
                  <c:v>1.0395309774067507</c:v>
                </c:pt>
                <c:pt idx="17">
                  <c:v>1.3086601370446362</c:v>
                </c:pt>
                <c:pt idx="22">
                  <c:v>1.1563627824195382</c:v>
                </c:pt>
                <c:pt idx="25">
                  <c:v>1.1502691090796586</c:v>
                </c:pt>
                <c:pt idx="33">
                  <c:v>1.1980936945859626</c:v>
                </c:pt>
                <c:pt idx="39">
                  <c:v>1.0222775626675149</c:v>
                </c:pt>
                <c:pt idx="40">
                  <c:v>1.0739525126162532</c:v>
                </c:pt>
                <c:pt idx="42">
                  <c:v>1.1006389657808222</c:v>
                </c:pt>
                <c:pt idx="48">
                  <c:v>1.0248065679875538</c:v>
                </c:pt>
                <c:pt idx="50">
                  <c:v>1.1712765856347289</c:v>
                </c:pt>
                <c:pt idx="51">
                  <c:v>1.1230176723469956</c:v>
                </c:pt>
                <c:pt idx="54">
                  <c:v>1.1033372243916024</c:v>
                </c:pt>
                <c:pt idx="60">
                  <c:v>1.1978447728879578</c:v>
                </c:pt>
                <c:pt idx="64">
                  <c:v>1.027057224822588</c:v>
                </c:pt>
                <c:pt idx="68">
                  <c:v>1.0450729592119807</c:v>
                </c:pt>
                <c:pt idx="71">
                  <c:v>1.2149945161121847</c:v>
                </c:pt>
                <c:pt idx="73">
                  <c:v>1.1421034994008572</c:v>
                </c:pt>
                <c:pt idx="80">
                  <c:v>1.2142410414398555</c:v>
                </c:pt>
                <c:pt idx="89">
                  <c:v>1.0730191366007469</c:v>
                </c:pt>
                <c:pt idx="94">
                  <c:v>1.0623908509808577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619-48B8-B404-0ABE9B6AB6D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State045!$AK$2:$AK$101</c:f>
              <c:numCache>
                <c:formatCode>General</c:formatCode>
                <c:ptCount val="100"/>
                <c:pt idx="0">
                  <c:v>91571.8</c:v>
                </c:pt>
                <c:pt idx="1">
                  <c:v>51909</c:v>
                </c:pt>
                <c:pt idx="2">
                  <c:v>92168.4</c:v>
                </c:pt>
                <c:pt idx="3">
                  <c:v>49757.2</c:v>
                </c:pt>
                <c:pt idx="5">
                  <c:v>57102.6</c:v>
                </c:pt>
                <c:pt idx="7">
                  <c:v>45760.6</c:v>
                </c:pt>
                <c:pt idx="8">
                  <c:v>49549.8</c:v>
                </c:pt>
                <c:pt idx="10">
                  <c:v>50156</c:v>
                </c:pt>
                <c:pt idx="13">
                  <c:v>35764</c:v>
                </c:pt>
                <c:pt idx="14">
                  <c:v>36742.6</c:v>
                </c:pt>
                <c:pt idx="15">
                  <c:v>49825.599999999999</c:v>
                </c:pt>
                <c:pt idx="16">
                  <c:v>83071.600000000006</c:v>
                </c:pt>
                <c:pt idx="17">
                  <c:v>41941.199999999997</c:v>
                </c:pt>
                <c:pt idx="18">
                  <c:v>76143</c:v>
                </c:pt>
                <c:pt idx="19">
                  <c:v>80578.8</c:v>
                </c:pt>
                <c:pt idx="20">
                  <c:v>77116.399999999994</c:v>
                </c:pt>
                <c:pt idx="22">
                  <c:v>50056.2</c:v>
                </c:pt>
                <c:pt idx="23">
                  <c:v>39064.6</c:v>
                </c:pt>
                <c:pt idx="24">
                  <c:v>47679.8</c:v>
                </c:pt>
                <c:pt idx="25">
                  <c:v>44357.4</c:v>
                </c:pt>
                <c:pt idx="27">
                  <c:v>63230.6</c:v>
                </c:pt>
                <c:pt idx="28">
                  <c:v>79062.399999999994</c:v>
                </c:pt>
                <c:pt idx="30">
                  <c:v>62597.4</c:v>
                </c:pt>
                <c:pt idx="31">
                  <c:v>54028.4</c:v>
                </c:pt>
                <c:pt idx="32">
                  <c:v>69771</c:v>
                </c:pt>
                <c:pt idx="33">
                  <c:v>91120.2</c:v>
                </c:pt>
                <c:pt idx="34">
                  <c:v>38843.199999999997</c:v>
                </c:pt>
                <c:pt idx="35">
                  <c:v>40499.800000000003</c:v>
                </c:pt>
                <c:pt idx="36">
                  <c:v>72889</c:v>
                </c:pt>
                <c:pt idx="38">
                  <c:v>49570.6</c:v>
                </c:pt>
                <c:pt idx="39">
                  <c:v>71648.2</c:v>
                </c:pt>
                <c:pt idx="40">
                  <c:v>52919</c:v>
                </c:pt>
                <c:pt idx="41">
                  <c:v>48198.8</c:v>
                </c:pt>
                <c:pt idx="42">
                  <c:v>50763</c:v>
                </c:pt>
                <c:pt idx="45">
                  <c:v>60672</c:v>
                </c:pt>
                <c:pt idx="47">
                  <c:v>71045.2</c:v>
                </c:pt>
                <c:pt idx="48">
                  <c:v>77096.600000000006</c:v>
                </c:pt>
                <c:pt idx="49">
                  <c:v>43223.8</c:v>
                </c:pt>
                <c:pt idx="50">
                  <c:v>70839.199999999997</c:v>
                </c:pt>
                <c:pt idx="51">
                  <c:v>35553.4</c:v>
                </c:pt>
                <c:pt idx="53">
                  <c:v>56154</c:v>
                </c:pt>
                <c:pt idx="56">
                  <c:v>62833</c:v>
                </c:pt>
                <c:pt idx="57">
                  <c:v>49439.4</c:v>
                </c:pt>
                <c:pt idx="59">
                  <c:v>52940.6</c:v>
                </c:pt>
                <c:pt idx="60">
                  <c:v>48652.800000000003</c:v>
                </c:pt>
                <c:pt idx="61">
                  <c:v>71169.399999999994</c:v>
                </c:pt>
                <c:pt idx="62">
                  <c:v>51516</c:v>
                </c:pt>
                <c:pt idx="63">
                  <c:v>53460.2</c:v>
                </c:pt>
                <c:pt idx="65">
                  <c:v>39897.599999999999</c:v>
                </c:pt>
                <c:pt idx="66">
                  <c:v>60336.800000000003</c:v>
                </c:pt>
                <c:pt idx="67">
                  <c:v>69734</c:v>
                </c:pt>
                <c:pt idx="69">
                  <c:v>90622.2</c:v>
                </c:pt>
                <c:pt idx="70">
                  <c:v>49532.2</c:v>
                </c:pt>
                <c:pt idx="71">
                  <c:v>67253.399999999994</c:v>
                </c:pt>
                <c:pt idx="73">
                  <c:v>34561.199999999997</c:v>
                </c:pt>
                <c:pt idx="74">
                  <c:v>47711.4</c:v>
                </c:pt>
                <c:pt idx="76">
                  <c:v>60783.199999999997</c:v>
                </c:pt>
                <c:pt idx="78">
                  <c:v>80010.399999999994</c:v>
                </c:pt>
                <c:pt idx="79">
                  <c:v>61378.400000000001</c:v>
                </c:pt>
                <c:pt idx="80">
                  <c:v>48636.2</c:v>
                </c:pt>
                <c:pt idx="81">
                  <c:v>69254.8</c:v>
                </c:pt>
                <c:pt idx="82">
                  <c:v>82415.199999999997</c:v>
                </c:pt>
                <c:pt idx="83">
                  <c:v>61139.199999999997</c:v>
                </c:pt>
                <c:pt idx="85">
                  <c:v>71928.800000000003</c:v>
                </c:pt>
                <c:pt idx="86">
                  <c:v>59146.8</c:v>
                </c:pt>
                <c:pt idx="87">
                  <c:v>49250.2</c:v>
                </c:pt>
                <c:pt idx="88">
                  <c:v>56962.2</c:v>
                </c:pt>
                <c:pt idx="89">
                  <c:v>53485</c:v>
                </c:pt>
                <c:pt idx="90">
                  <c:v>59807</c:v>
                </c:pt>
                <c:pt idx="91">
                  <c:v>70597.399999999994</c:v>
                </c:pt>
                <c:pt idx="92">
                  <c:v>72172.800000000003</c:v>
                </c:pt>
                <c:pt idx="94">
                  <c:v>49401.4</c:v>
                </c:pt>
                <c:pt idx="95">
                  <c:v>49896.800000000003</c:v>
                </c:pt>
                <c:pt idx="96">
                  <c:v>48261</c:v>
                </c:pt>
                <c:pt idx="97">
                  <c:v>77885.2</c:v>
                </c:pt>
                <c:pt idx="99">
                  <c:v>70043.199999999997</c:v>
                </c:pt>
              </c:numCache>
            </c:numRef>
          </c:xVal>
          <c:yVal>
            <c:numRef>
              <c:f>State045!$AL$2:$AL$101</c:f>
              <c:numCache>
                <c:formatCode>General</c:formatCode>
                <c:ptCount val="100"/>
                <c:pt idx="0">
                  <c:v>1.3876542778453629</c:v>
                </c:pt>
                <c:pt idx="1">
                  <c:v>2.1097882833420023</c:v>
                </c:pt>
                <c:pt idx="2">
                  <c:v>1.401803655048802</c:v>
                </c:pt>
                <c:pt idx="3">
                  <c:v>1.4229498444446231</c:v>
                </c:pt>
                <c:pt idx="5">
                  <c:v>1.776626633463275</c:v>
                </c:pt>
                <c:pt idx="7">
                  <c:v>1.8333238637605276</c:v>
                </c:pt>
                <c:pt idx="8">
                  <c:v>1.6611570581515969</c:v>
                </c:pt>
                <c:pt idx="10">
                  <c:v>2.334935002791291</c:v>
                </c:pt>
                <c:pt idx="13">
                  <c:v>1.8711273906721844</c:v>
                </c:pt>
                <c:pt idx="14">
                  <c:v>1.3917904557652425</c:v>
                </c:pt>
                <c:pt idx="15">
                  <c:v>1.8300030506406346</c:v>
                </c:pt>
                <c:pt idx="16">
                  <c:v>1.4562738649550506</c:v>
                </c:pt>
                <c:pt idx="17">
                  <c:v>2.6341640201043366</c:v>
                </c:pt>
                <c:pt idx="18">
                  <c:v>1.66117699591558</c:v>
                </c:pt>
                <c:pt idx="19">
                  <c:v>1.5003946447452678</c:v>
                </c:pt>
                <c:pt idx="20">
                  <c:v>1.5075392523509916</c:v>
                </c:pt>
                <c:pt idx="22">
                  <c:v>1.2698327080361673</c:v>
                </c:pt>
                <c:pt idx="23">
                  <c:v>1.1844483240580987</c:v>
                </c:pt>
                <c:pt idx="24">
                  <c:v>1.5971753237219954</c:v>
                </c:pt>
                <c:pt idx="25">
                  <c:v>2.149900580286491</c:v>
                </c:pt>
                <c:pt idx="27">
                  <c:v>1.1301173798761992</c:v>
                </c:pt>
                <c:pt idx="28">
                  <c:v>1.3686278180272797</c:v>
                </c:pt>
                <c:pt idx="30">
                  <c:v>1.4742944595142928</c:v>
                </c:pt>
                <c:pt idx="31">
                  <c:v>2.2238859562748479</c:v>
                </c:pt>
                <c:pt idx="32">
                  <c:v>1.6490375657508134</c:v>
                </c:pt>
                <c:pt idx="33">
                  <c:v>1.4026198362163385</c:v>
                </c:pt>
                <c:pt idx="34">
                  <c:v>1.5854769946863287</c:v>
                </c:pt>
                <c:pt idx="35">
                  <c:v>2.4764319823801597</c:v>
                </c:pt>
                <c:pt idx="36">
                  <c:v>1.6271865439229514</c:v>
                </c:pt>
                <c:pt idx="38">
                  <c:v>2.0042525206473192</c:v>
                </c:pt>
                <c:pt idx="39">
                  <c:v>1.4049759798571353</c:v>
                </c:pt>
                <c:pt idx="40">
                  <c:v>1.8909276441353766</c:v>
                </c:pt>
                <c:pt idx="41">
                  <c:v>2.1105504701361859</c:v>
                </c:pt>
                <c:pt idx="42">
                  <c:v>1.8355692137974509</c:v>
                </c:pt>
                <c:pt idx="45">
                  <c:v>2.1781711497890295</c:v>
                </c:pt>
                <c:pt idx="47">
                  <c:v>1.853833897293554</c:v>
                </c:pt>
                <c:pt idx="48">
                  <c:v>1.5527403283672689</c:v>
                </c:pt>
                <c:pt idx="49">
                  <c:v>1.6191311268329021</c:v>
                </c:pt>
                <c:pt idx="50">
                  <c:v>1.6822183198003366</c:v>
                </c:pt>
                <c:pt idx="51">
                  <c:v>1.398459781624261</c:v>
                </c:pt>
                <c:pt idx="53">
                  <c:v>1.2841115503793141</c:v>
                </c:pt>
                <c:pt idx="56">
                  <c:v>1.4840609234001241</c:v>
                </c:pt>
                <c:pt idx="57">
                  <c:v>1.5899262531503213</c:v>
                </c:pt>
                <c:pt idx="59">
                  <c:v>1.5646781487176193</c:v>
                </c:pt>
                <c:pt idx="60">
                  <c:v>1.4124983556958695</c:v>
                </c:pt>
                <c:pt idx="61">
                  <c:v>1.7437971937377583</c:v>
                </c:pt>
                <c:pt idx="62">
                  <c:v>1.8982063824831121</c:v>
                </c:pt>
                <c:pt idx="63">
                  <c:v>1.2824493735526616</c:v>
                </c:pt>
                <c:pt idx="65">
                  <c:v>1.7972008341353867</c:v>
                </c:pt>
                <c:pt idx="66">
                  <c:v>1.6466899139496955</c:v>
                </c:pt>
                <c:pt idx="67">
                  <c:v>1.6862506094588006</c:v>
                </c:pt>
                <c:pt idx="69">
                  <c:v>1.3037092456373824</c:v>
                </c:pt>
                <c:pt idx="70">
                  <c:v>1.6939485829420056</c:v>
                </c:pt>
                <c:pt idx="71">
                  <c:v>1.8498693002881641</c:v>
                </c:pt>
                <c:pt idx="73">
                  <c:v>1.2544992650718148</c:v>
                </c:pt>
                <c:pt idx="74">
                  <c:v>1.871460489526612</c:v>
                </c:pt>
                <c:pt idx="76">
                  <c:v>1.4166085365693153</c:v>
                </c:pt>
                <c:pt idx="78">
                  <c:v>1.5997545319108517</c:v>
                </c:pt>
                <c:pt idx="79">
                  <c:v>1.4413702540307338</c:v>
                </c:pt>
                <c:pt idx="80">
                  <c:v>1.6778860190557652</c:v>
                </c:pt>
                <c:pt idx="81">
                  <c:v>1.698033926890266</c:v>
                </c:pt>
                <c:pt idx="82">
                  <c:v>1.3238456012968483</c:v>
                </c:pt>
                <c:pt idx="83">
                  <c:v>1.129995158588925</c:v>
                </c:pt>
                <c:pt idx="85">
                  <c:v>1.6003464537153407</c:v>
                </c:pt>
                <c:pt idx="86">
                  <c:v>2.0069555749423467</c:v>
                </c:pt>
                <c:pt idx="87">
                  <c:v>2.3300209948385997</c:v>
                </c:pt>
                <c:pt idx="88">
                  <c:v>2.0429161795014941</c:v>
                </c:pt>
                <c:pt idx="89">
                  <c:v>1.8263999252126764</c:v>
                </c:pt>
                <c:pt idx="90">
                  <c:v>1.2713394753122544</c:v>
                </c:pt>
                <c:pt idx="91">
                  <c:v>1.281931062617037</c:v>
                </c:pt>
                <c:pt idx="92">
                  <c:v>1.7748376119535336</c:v>
                </c:pt>
                <c:pt idx="94">
                  <c:v>2.0710141817843217</c:v>
                </c:pt>
                <c:pt idx="95">
                  <c:v>1.4935025893444067</c:v>
                </c:pt>
                <c:pt idx="96">
                  <c:v>1.2900893060649385</c:v>
                </c:pt>
                <c:pt idx="97">
                  <c:v>1.4045415560337522</c:v>
                </c:pt>
                <c:pt idx="99">
                  <c:v>1.4515898759622634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619-48B8-B404-0ABE9B6AB6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2133136"/>
        <c:axId val="1027914224"/>
      </c:scatterChart>
      <c:valAx>
        <c:axId val="1052133136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27914224"/>
        <c:crosses val="autoZero"/>
        <c:crossBetween val="midCat"/>
      </c:valAx>
      <c:valAx>
        <c:axId val="10279142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5213313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State044!$J$2:$J$101</c:f>
              <c:numCache>
                <c:formatCode>General</c:formatCode>
                <c:ptCount val="100"/>
                <c:pt idx="0">
                  <c:v>91682</c:v>
                </c:pt>
                <c:pt idx="1">
                  <c:v>53552.4</c:v>
                </c:pt>
                <c:pt idx="2">
                  <c:v>91542</c:v>
                </c:pt>
                <c:pt idx="3">
                  <c:v>49323</c:v>
                </c:pt>
                <c:pt idx="4">
                  <c:v>38820</c:v>
                </c:pt>
                <c:pt idx="5">
                  <c:v>56602.2</c:v>
                </c:pt>
                <c:pt idx="6">
                  <c:v>49279.4</c:v>
                </c:pt>
                <c:pt idx="7">
                  <c:v>43042.400000000001</c:v>
                </c:pt>
                <c:pt idx="8">
                  <c:v>50552.6</c:v>
                </c:pt>
                <c:pt idx="9">
                  <c:v>54889.8</c:v>
                </c:pt>
                <c:pt idx="10">
                  <c:v>48882.6</c:v>
                </c:pt>
                <c:pt idx="11">
                  <c:v>90083.4</c:v>
                </c:pt>
                <c:pt idx="12">
                  <c:v>55132</c:v>
                </c:pt>
                <c:pt idx="13">
                  <c:v>37043</c:v>
                </c:pt>
                <c:pt idx="14">
                  <c:v>34528.199999999997</c:v>
                </c:pt>
                <c:pt idx="15">
                  <c:v>51334.8</c:v>
                </c:pt>
                <c:pt idx="16">
                  <c:v>82781.600000000006</c:v>
                </c:pt>
                <c:pt idx="17">
                  <c:v>41440.6</c:v>
                </c:pt>
                <c:pt idx="18">
                  <c:v>75769.600000000006</c:v>
                </c:pt>
                <c:pt idx="19">
                  <c:v>79640</c:v>
                </c:pt>
                <c:pt idx="20">
                  <c:v>77903.600000000006</c:v>
                </c:pt>
                <c:pt idx="21">
                  <c:v>51722.6</c:v>
                </c:pt>
                <c:pt idx="22">
                  <c:v>49673.599999999999</c:v>
                </c:pt>
                <c:pt idx="23">
                  <c:v>39800.400000000001</c:v>
                </c:pt>
                <c:pt idx="24">
                  <c:v>46532.2</c:v>
                </c:pt>
                <c:pt idx="25">
                  <c:v>43697.8</c:v>
                </c:pt>
                <c:pt idx="26">
                  <c:v>82513</c:v>
                </c:pt>
                <c:pt idx="27">
                  <c:v>61791.4</c:v>
                </c:pt>
                <c:pt idx="28">
                  <c:v>77563.199999999997</c:v>
                </c:pt>
                <c:pt idx="29">
                  <c:v>86909</c:v>
                </c:pt>
                <c:pt idx="30">
                  <c:v>63333.8</c:v>
                </c:pt>
                <c:pt idx="31">
                  <c:v>55124</c:v>
                </c:pt>
                <c:pt idx="32">
                  <c:v>69764</c:v>
                </c:pt>
                <c:pt idx="33">
                  <c:v>92041.4</c:v>
                </c:pt>
                <c:pt idx="34">
                  <c:v>38906.199999999997</c:v>
                </c:pt>
                <c:pt idx="35">
                  <c:v>42035</c:v>
                </c:pt>
                <c:pt idx="36">
                  <c:v>74841.600000000006</c:v>
                </c:pt>
                <c:pt idx="37">
                  <c:v>79702.2</c:v>
                </c:pt>
                <c:pt idx="38">
                  <c:v>49704</c:v>
                </c:pt>
                <c:pt idx="39">
                  <c:v>71995.8</c:v>
                </c:pt>
                <c:pt idx="40">
                  <c:v>52469</c:v>
                </c:pt>
                <c:pt idx="41">
                  <c:v>48008.6</c:v>
                </c:pt>
                <c:pt idx="42">
                  <c:v>48430.6</c:v>
                </c:pt>
                <c:pt idx="43">
                  <c:v>84728.6</c:v>
                </c:pt>
                <c:pt idx="44">
                  <c:v>40074.400000000001</c:v>
                </c:pt>
                <c:pt idx="45">
                  <c:v>60070.8</c:v>
                </c:pt>
                <c:pt idx="46">
                  <c:v>53444</c:v>
                </c:pt>
                <c:pt idx="47">
                  <c:v>71861.8</c:v>
                </c:pt>
                <c:pt idx="48">
                  <c:v>77294.8</c:v>
                </c:pt>
                <c:pt idx="49">
                  <c:v>41455</c:v>
                </c:pt>
                <c:pt idx="50">
                  <c:v>71907.399999999994</c:v>
                </c:pt>
                <c:pt idx="51">
                  <c:v>35420.199999999997</c:v>
                </c:pt>
                <c:pt idx="52">
                  <c:v>76847.8</c:v>
                </c:pt>
                <c:pt idx="53">
                  <c:v>55612.6</c:v>
                </c:pt>
                <c:pt idx="54">
                  <c:v>84817.8</c:v>
                </c:pt>
                <c:pt idx="55">
                  <c:v>71504.2</c:v>
                </c:pt>
                <c:pt idx="56">
                  <c:v>63882.400000000001</c:v>
                </c:pt>
                <c:pt idx="57">
                  <c:v>48940.800000000003</c:v>
                </c:pt>
                <c:pt idx="58">
                  <c:v>67456.2</c:v>
                </c:pt>
                <c:pt idx="59">
                  <c:v>51574.6</c:v>
                </c:pt>
                <c:pt idx="60">
                  <c:v>46463.4</c:v>
                </c:pt>
                <c:pt idx="61">
                  <c:v>70910.2</c:v>
                </c:pt>
                <c:pt idx="62">
                  <c:v>49786.8</c:v>
                </c:pt>
                <c:pt idx="63">
                  <c:v>52792.6</c:v>
                </c:pt>
                <c:pt idx="64">
                  <c:v>76228</c:v>
                </c:pt>
                <c:pt idx="65">
                  <c:v>40040.800000000003</c:v>
                </c:pt>
                <c:pt idx="66">
                  <c:v>61359</c:v>
                </c:pt>
                <c:pt idx="67">
                  <c:v>70482.8</c:v>
                </c:pt>
                <c:pt idx="68">
                  <c:v>65483.6</c:v>
                </c:pt>
                <c:pt idx="69">
                  <c:v>90240.6</c:v>
                </c:pt>
                <c:pt idx="70">
                  <c:v>48567</c:v>
                </c:pt>
                <c:pt idx="71">
                  <c:v>68346.2</c:v>
                </c:pt>
                <c:pt idx="72">
                  <c:v>46721.599999999999</c:v>
                </c:pt>
                <c:pt idx="73">
                  <c:v>34781.800000000003</c:v>
                </c:pt>
                <c:pt idx="74">
                  <c:v>46668</c:v>
                </c:pt>
                <c:pt idx="75">
                  <c:v>74820.800000000003</c:v>
                </c:pt>
                <c:pt idx="76">
                  <c:v>61922</c:v>
                </c:pt>
                <c:pt idx="77">
                  <c:v>38768</c:v>
                </c:pt>
                <c:pt idx="78">
                  <c:v>81847</c:v>
                </c:pt>
                <c:pt idx="79">
                  <c:v>61403.8</c:v>
                </c:pt>
                <c:pt idx="80">
                  <c:v>49431.8</c:v>
                </c:pt>
                <c:pt idx="81">
                  <c:v>67949.600000000006</c:v>
                </c:pt>
                <c:pt idx="82">
                  <c:v>82348.2</c:v>
                </c:pt>
                <c:pt idx="83">
                  <c:v>60482.400000000001</c:v>
                </c:pt>
                <c:pt idx="84">
                  <c:v>52797.599999999999</c:v>
                </c:pt>
                <c:pt idx="85">
                  <c:v>72688.800000000003</c:v>
                </c:pt>
                <c:pt idx="86">
                  <c:v>59295.4</c:v>
                </c:pt>
                <c:pt idx="87">
                  <c:v>50248.4</c:v>
                </c:pt>
                <c:pt idx="88">
                  <c:v>56914</c:v>
                </c:pt>
                <c:pt idx="89">
                  <c:v>53696.2</c:v>
                </c:pt>
                <c:pt idx="90">
                  <c:v>60100.800000000003</c:v>
                </c:pt>
                <c:pt idx="91">
                  <c:v>70337.8</c:v>
                </c:pt>
                <c:pt idx="92">
                  <c:v>70958.8</c:v>
                </c:pt>
                <c:pt idx="93">
                  <c:v>55858.8</c:v>
                </c:pt>
                <c:pt idx="94">
                  <c:v>48595.4</c:v>
                </c:pt>
                <c:pt idx="95">
                  <c:v>49982.8</c:v>
                </c:pt>
                <c:pt idx="96">
                  <c:v>47083</c:v>
                </c:pt>
                <c:pt idx="97">
                  <c:v>78477.600000000006</c:v>
                </c:pt>
                <c:pt idx="98">
                  <c:v>47693.2</c:v>
                </c:pt>
                <c:pt idx="99">
                  <c:v>70585.600000000006</c:v>
                </c:pt>
              </c:numCache>
            </c:numRef>
          </c:xVal>
          <c:yVal>
            <c:numRef>
              <c:f>State044!$K$2:$K$101</c:f>
              <c:numCache>
                <c:formatCode>General</c:formatCode>
                <c:ptCount val="100"/>
                <c:pt idx="0">
                  <c:v>1.3809144652167273</c:v>
                </c:pt>
                <c:pt idx="1">
                  <c:v>2.1343581240056468</c:v>
                </c:pt>
                <c:pt idx="2">
                  <c:v>1.4279784142797842</c:v>
                </c:pt>
                <c:pt idx="3">
                  <c:v>1.4645297325791213</c:v>
                </c:pt>
                <c:pt idx="4">
                  <c:v>1.1444616177228233</c:v>
                </c:pt>
                <c:pt idx="5">
                  <c:v>1.8711816855175241</c:v>
                </c:pt>
                <c:pt idx="6">
                  <c:v>1.3041554889061149</c:v>
                </c:pt>
                <c:pt idx="7">
                  <c:v>1.9469639239447614</c:v>
                </c:pt>
                <c:pt idx="8">
                  <c:v>1.6310338142845275</c:v>
                </c:pt>
                <c:pt idx="9">
                  <c:v>1.0404483164449496</c:v>
                </c:pt>
                <c:pt idx="10">
                  <c:v>2.4625326803402436</c:v>
                </c:pt>
                <c:pt idx="11">
                  <c:v>1.3238177067028998</c:v>
                </c:pt>
                <c:pt idx="12">
                  <c:v>1.0504607124718857</c:v>
                </c:pt>
                <c:pt idx="13">
                  <c:v>1.8065221499338606</c:v>
                </c:pt>
                <c:pt idx="14">
                  <c:v>1.4808765009470521</c:v>
                </c:pt>
                <c:pt idx="15">
                  <c:v>1.7305025051232301</c:v>
                </c:pt>
                <c:pt idx="16">
                  <c:v>1.461411714680557</c:v>
                </c:pt>
                <c:pt idx="17">
                  <c:v>2.6638127826334563</c:v>
                </c:pt>
                <c:pt idx="18">
                  <c:v>1.6692182616775064</c:v>
                </c:pt>
                <c:pt idx="19">
                  <c:v>1.5185961828227021</c:v>
                </c:pt>
                <c:pt idx="20">
                  <c:v>1.4366088345082897</c:v>
                </c:pt>
                <c:pt idx="21">
                  <c:v>1.3071848669633777</c:v>
                </c:pt>
                <c:pt idx="22">
                  <c:v>1.2796133157250531</c:v>
                </c:pt>
                <c:pt idx="23">
                  <c:v>1.1756163254640657</c:v>
                </c:pt>
                <c:pt idx="24">
                  <c:v>1.6596894193698128</c:v>
                </c:pt>
                <c:pt idx="25">
                  <c:v>2.1682556101222485</c:v>
                </c:pt>
                <c:pt idx="26">
                  <c:v>1.1337849793365893</c:v>
                </c:pt>
                <c:pt idx="27">
                  <c:v>1.1270338590807134</c:v>
                </c:pt>
                <c:pt idx="28">
                  <c:v>1.4171926893165832</c:v>
                </c:pt>
                <c:pt idx="29">
                  <c:v>1.1567616702527932</c:v>
                </c:pt>
                <c:pt idx="30">
                  <c:v>1.4774417451660882</c:v>
                </c:pt>
                <c:pt idx="31">
                  <c:v>2.178796894274726</c:v>
                </c:pt>
                <c:pt idx="32">
                  <c:v>1.6710911071612866</c:v>
                </c:pt>
                <c:pt idx="33">
                  <c:v>1.4081815357002394</c:v>
                </c:pt>
                <c:pt idx="34">
                  <c:v>1.5827811505621214</c:v>
                </c:pt>
                <c:pt idx="35">
                  <c:v>2.3864874509337457</c:v>
                </c:pt>
                <c:pt idx="36">
                  <c:v>1.6058983239267999</c:v>
                </c:pt>
                <c:pt idx="37">
                  <c:v>1.1585627498362656</c:v>
                </c:pt>
                <c:pt idx="38">
                  <c:v>1.9867012715274424</c:v>
                </c:pt>
                <c:pt idx="39">
                  <c:v>1.4374449620672316</c:v>
                </c:pt>
                <c:pt idx="40">
                  <c:v>1.9049343421830034</c:v>
                </c:pt>
                <c:pt idx="41">
                  <c:v>2.1190578354711449</c:v>
                </c:pt>
                <c:pt idx="42">
                  <c:v>1.9241347412586258</c:v>
                </c:pt>
                <c:pt idx="43">
                  <c:v>1.0236921181277632</c:v>
                </c:pt>
                <c:pt idx="44">
                  <c:v>1.1977721438125086</c:v>
                </c:pt>
                <c:pt idx="45">
                  <c:v>2.2156521970741192</c:v>
                </c:pt>
                <c:pt idx="46">
                  <c:v>1.1100217049622034</c:v>
                </c:pt>
                <c:pt idx="47">
                  <c:v>1.8335471697062973</c:v>
                </c:pt>
                <c:pt idx="48">
                  <c:v>1.506142715939494</c:v>
                </c:pt>
                <c:pt idx="49">
                  <c:v>1.6949945724279338</c:v>
                </c:pt>
                <c:pt idx="50">
                  <c:v>1.6605384146833291</c:v>
                </c:pt>
                <c:pt idx="51">
                  <c:v>1.4259942066956144</c:v>
                </c:pt>
                <c:pt idx="52">
                  <c:v>1.0645197390166017</c:v>
                </c:pt>
                <c:pt idx="53">
                  <c:v>1.2963788781678973</c:v>
                </c:pt>
                <c:pt idx="54">
                  <c:v>1.1784200957817816</c:v>
                </c:pt>
                <c:pt idx="55">
                  <c:v>1.088299708268885</c:v>
                </c:pt>
                <c:pt idx="56">
                  <c:v>1.459353436940378</c:v>
                </c:pt>
                <c:pt idx="57">
                  <c:v>1.6055724467111285</c:v>
                </c:pt>
                <c:pt idx="58">
                  <c:v>1.1308226671529082</c:v>
                </c:pt>
                <c:pt idx="59">
                  <c:v>1.6648117484187954</c:v>
                </c:pt>
                <c:pt idx="60">
                  <c:v>1.4876870827360891</c:v>
                </c:pt>
                <c:pt idx="61">
                  <c:v>1.8039153746569605</c:v>
                </c:pt>
                <c:pt idx="62">
                  <c:v>1.9042999349225094</c:v>
                </c:pt>
                <c:pt idx="63">
                  <c:v>1.2992351200736467</c:v>
                </c:pt>
                <c:pt idx="64">
                  <c:v>1.2655192317783492</c:v>
                </c:pt>
                <c:pt idx="65">
                  <c:v>1.7983656670196397</c:v>
                </c:pt>
                <c:pt idx="66">
                  <c:v>1.6242930947375283</c:v>
                </c:pt>
                <c:pt idx="67">
                  <c:v>1.7023018381789599</c:v>
                </c:pt>
                <c:pt idx="68">
                  <c:v>1.0509959745646238</c:v>
                </c:pt>
                <c:pt idx="69">
                  <c:v>1.3081694935538992</c:v>
                </c:pt>
                <c:pt idx="70">
                  <c:v>1.7282516935367636</c:v>
                </c:pt>
                <c:pt idx="71">
                  <c:v>1.8203206615729917</c:v>
                </c:pt>
                <c:pt idx="72">
                  <c:v>1.0480163350570186</c:v>
                </c:pt>
                <c:pt idx="73">
                  <c:v>1.3313572040549941</c:v>
                </c:pt>
                <c:pt idx="74">
                  <c:v>1.9132810491128824</c:v>
                </c:pt>
                <c:pt idx="75">
                  <c:v>1.2433841926309261</c:v>
                </c:pt>
                <c:pt idx="76">
                  <c:v>1.3898775879332064</c:v>
                </c:pt>
                <c:pt idx="77">
                  <c:v>1.2607562938505985</c:v>
                </c:pt>
                <c:pt idx="78">
                  <c:v>1.5662394467726368</c:v>
                </c:pt>
                <c:pt idx="79">
                  <c:v>1.4413277354170262</c:v>
                </c:pt>
                <c:pt idx="80">
                  <c:v>1.6526406078678098</c:v>
                </c:pt>
                <c:pt idx="81">
                  <c:v>1.7303118782156184</c:v>
                </c:pt>
                <c:pt idx="82">
                  <c:v>1.3226761483553982</c:v>
                </c:pt>
                <c:pt idx="83">
                  <c:v>1.1433408727166912</c:v>
                </c:pt>
                <c:pt idx="84">
                  <c:v>1.19541418549328</c:v>
                </c:pt>
                <c:pt idx="85">
                  <c:v>1.5878924951299236</c:v>
                </c:pt>
                <c:pt idx="86">
                  <c:v>1.9427982609106271</c:v>
                </c:pt>
                <c:pt idx="87">
                  <c:v>2.2285485707007586</c:v>
                </c:pt>
                <c:pt idx="88">
                  <c:v>2.0143549917419263</c:v>
                </c:pt>
                <c:pt idx="89">
                  <c:v>1.8207619906064116</c:v>
                </c:pt>
                <c:pt idx="90">
                  <c:v>1.2595339829087133</c:v>
                </c:pt>
                <c:pt idx="91">
                  <c:v>1.2490438995817326</c:v>
                </c:pt>
                <c:pt idx="92">
                  <c:v>1.8049065091292411</c:v>
                </c:pt>
                <c:pt idx="93">
                  <c:v>1.0089726238300858</c:v>
                </c:pt>
                <c:pt idx="94">
                  <c:v>2.1056725533692489</c:v>
                </c:pt>
                <c:pt idx="95">
                  <c:v>1.4922933489120256</c:v>
                </c:pt>
                <c:pt idx="96">
                  <c:v>1.3223244058365016</c:v>
                </c:pt>
                <c:pt idx="97">
                  <c:v>1.3831717585655015</c:v>
                </c:pt>
                <c:pt idx="98">
                  <c:v>1.0509884008621775</c:v>
                </c:pt>
                <c:pt idx="99">
                  <c:v>1.4176120908513916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371-4F29-8FF1-673CD4F0AA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2049888"/>
        <c:axId val="1038819968"/>
      </c:scatterChart>
      <c:valAx>
        <c:axId val="1042049888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38819968"/>
        <c:crosses val="autoZero"/>
        <c:crossBetween val="midCat"/>
      </c:valAx>
      <c:valAx>
        <c:axId val="10388199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20498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State044!$Z$2:$Z$101</c:f>
              <c:numCache>
                <c:formatCode>General</c:formatCode>
                <c:ptCount val="100"/>
                <c:pt idx="3">
                  <c:v>49323</c:v>
                </c:pt>
                <c:pt idx="4">
                  <c:v>38820</c:v>
                </c:pt>
                <c:pt idx="12">
                  <c:v>55132</c:v>
                </c:pt>
                <c:pt idx="14">
                  <c:v>34528.199999999997</c:v>
                </c:pt>
                <c:pt idx="21">
                  <c:v>51722.6</c:v>
                </c:pt>
                <c:pt idx="22">
                  <c:v>49673.599999999999</c:v>
                </c:pt>
                <c:pt idx="24">
                  <c:v>46532.2</c:v>
                </c:pt>
                <c:pt idx="44">
                  <c:v>40074.400000000001</c:v>
                </c:pt>
                <c:pt idx="46">
                  <c:v>53444</c:v>
                </c:pt>
                <c:pt idx="49">
                  <c:v>41455</c:v>
                </c:pt>
                <c:pt idx="51">
                  <c:v>35420.199999999997</c:v>
                </c:pt>
                <c:pt idx="63">
                  <c:v>52792.6</c:v>
                </c:pt>
                <c:pt idx="68">
                  <c:v>65483.6</c:v>
                </c:pt>
                <c:pt idx="72">
                  <c:v>46721.599999999999</c:v>
                </c:pt>
                <c:pt idx="73">
                  <c:v>34781.800000000003</c:v>
                </c:pt>
                <c:pt idx="77">
                  <c:v>38768</c:v>
                </c:pt>
                <c:pt idx="79">
                  <c:v>61403.8</c:v>
                </c:pt>
                <c:pt idx="84">
                  <c:v>52797.599999999999</c:v>
                </c:pt>
                <c:pt idx="90">
                  <c:v>60100.800000000003</c:v>
                </c:pt>
                <c:pt idx="95">
                  <c:v>49982.8</c:v>
                </c:pt>
                <c:pt idx="96">
                  <c:v>47083</c:v>
                </c:pt>
                <c:pt idx="98">
                  <c:v>47693.2</c:v>
                </c:pt>
              </c:numCache>
            </c:numRef>
          </c:xVal>
          <c:yVal>
            <c:numRef>
              <c:f>State044!$AA$5:$AA$101</c:f>
              <c:numCache>
                <c:formatCode>General</c:formatCode>
                <c:ptCount val="97"/>
                <c:pt idx="0">
                  <c:v>1.4645297325791213</c:v>
                </c:pt>
                <c:pt idx="1">
                  <c:v>1.1444616177228233</c:v>
                </c:pt>
                <c:pt idx="9">
                  <c:v>1.0504607124718857</c:v>
                </c:pt>
                <c:pt idx="11">
                  <c:v>1.4808765009470521</c:v>
                </c:pt>
                <c:pt idx="18">
                  <c:v>1.3071848669633777</c:v>
                </c:pt>
                <c:pt idx="19">
                  <c:v>1.2796133157250531</c:v>
                </c:pt>
                <c:pt idx="21">
                  <c:v>1.6596894193698128</c:v>
                </c:pt>
                <c:pt idx="41">
                  <c:v>1.1977721438125086</c:v>
                </c:pt>
                <c:pt idx="43">
                  <c:v>1.1100217049622034</c:v>
                </c:pt>
                <c:pt idx="46">
                  <c:v>1.6949945724279338</c:v>
                </c:pt>
                <c:pt idx="48">
                  <c:v>1.4259942066956144</c:v>
                </c:pt>
                <c:pt idx="60">
                  <c:v>1.2992351200736467</c:v>
                </c:pt>
                <c:pt idx="65">
                  <c:v>1.0509959745646238</c:v>
                </c:pt>
                <c:pt idx="69">
                  <c:v>1.0480163350570186</c:v>
                </c:pt>
                <c:pt idx="70">
                  <c:v>1.3313572040549941</c:v>
                </c:pt>
                <c:pt idx="74">
                  <c:v>1.2607562938505985</c:v>
                </c:pt>
                <c:pt idx="76">
                  <c:v>1.4413277354170262</c:v>
                </c:pt>
                <c:pt idx="81">
                  <c:v>1.19541418549328</c:v>
                </c:pt>
                <c:pt idx="87">
                  <c:v>1.2595339829087133</c:v>
                </c:pt>
                <c:pt idx="92">
                  <c:v>1.4922933489120256</c:v>
                </c:pt>
                <c:pt idx="93">
                  <c:v>1.3223244058365016</c:v>
                </c:pt>
                <c:pt idx="95">
                  <c:v>1.0509884008621775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A3F-400D-BCCA-2464236F170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State044!$AB$2:$AB$101</c:f>
              <c:numCache>
                <c:formatCode>General</c:formatCode>
                <c:ptCount val="100"/>
                <c:pt idx="2">
                  <c:v>91542</c:v>
                </c:pt>
                <c:pt idx="9">
                  <c:v>54889.8</c:v>
                </c:pt>
                <c:pt idx="15">
                  <c:v>51334.8</c:v>
                </c:pt>
                <c:pt idx="20">
                  <c:v>77903.600000000006</c:v>
                </c:pt>
                <c:pt idx="26">
                  <c:v>82513</c:v>
                </c:pt>
                <c:pt idx="27">
                  <c:v>61791.4</c:v>
                </c:pt>
                <c:pt idx="29">
                  <c:v>86909</c:v>
                </c:pt>
                <c:pt idx="30">
                  <c:v>63333.8</c:v>
                </c:pt>
                <c:pt idx="33">
                  <c:v>92041.4</c:v>
                </c:pt>
                <c:pt idx="37">
                  <c:v>79702.2</c:v>
                </c:pt>
                <c:pt idx="43">
                  <c:v>84728.6</c:v>
                </c:pt>
                <c:pt idx="48">
                  <c:v>77294.8</c:v>
                </c:pt>
                <c:pt idx="52">
                  <c:v>76847.8</c:v>
                </c:pt>
                <c:pt idx="53">
                  <c:v>55612.6</c:v>
                </c:pt>
                <c:pt idx="54">
                  <c:v>84817.8</c:v>
                </c:pt>
                <c:pt idx="56">
                  <c:v>63882.400000000001</c:v>
                </c:pt>
                <c:pt idx="60">
                  <c:v>46463.4</c:v>
                </c:pt>
                <c:pt idx="64">
                  <c:v>76228</c:v>
                </c:pt>
                <c:pt idx="67">
                  <c:v>70482.8</c:v>
                </c:pt>
                <c:pt idx="69">
                  <c:v>90240.6</c:v>
                </c:pt>
                <c:pt idx="75">
                  <c:v>74820.800000000003</c:v>
                </c:pt>
                <c:pt idx="76">
                  <c:v>61922</c:v>
                </c:pt>
                <c:pt idx="82">
                  <c:v>82348.2</c:v>
                </c:pt>
                <c:pt idx="83">
                  <c:v>60482.400000000001</c:v>
                </c:pt>
                <c:pt idx="91">
                  <c:v>70337.8</c:v>
                </c:pt>
                <c:pt idx="93">
                  <c:v>55858.8</c:v>
                </c:pt>
                <c:pt idx="97">
                  <c:v>78477.600000000006</c:v>
                </c:pt>
                <c:pt idx="99">
                  <c:v>70585.600000000006</c:v>
                </c:pt>
              </c:numCache>
            </c:numRef>
          </c:xVal>
          <c:yVal>
            <c:numRef>
              <c:f>State044!$AC$2:$AC$101</c:f>
              <c:numCache>
                <c:formatCode>General</c:formatCode>
                <c:ptCount val="100"/>
                <c:pt idx="2">
                  <c:v>1.4279784142797842</c:v>
                </c:pt>
                <c:pt idx="9">
                  <c:v>1.0404483164449496</c:v>
                </c:pt>
                <c:pt idx="15">
                  <c:v>1.7305025051232301</c:v>
                </c:pt>
                <c:pt idx="20">
                  <c:v>1.4366088345082897</c:v>
                </c:pt>
                <c:pt idx="26">
                  <c:v>1.1337849793365893</c:v>
                </c:pt>
                <c:pt idx="27">
                  <c:v>1.1270338590807134</c:v>
                </c:pt>
                <c:pt idx="29">
                  <c:v>1.1567616702527932</c:v>
                </c:pt>
                <c:pt idx="30">
                  <c:v>1.4774417451660882</c:v>
                </c:pt>
                <c:pt idx="33">
                  <c:v>1.4081815357002394</c:v>
                </c:pt>
                <c:pt idx="37">
                  <c:v>1.1585627498362656</c:v>
                </c:pt>
                <c:pt idx="43">
                  <c:v>1.0236921181277632</c:v>
                </c:pt>
                <c:pt idx="48">
                  <c:v>1.506142715939494</c:v>
                </c:pt>
                <c:pt idx="52">
                  <c:v>1.0645197390166017</c:v>
                </c:pt>
                <c:pt idx="53">
                  <c:v>1.2963788781678973</c:v>
                </c:pt>
                <c:pt idx="54">
                  <c:v>1.1784200957817816</c:v>
                </c:pt>
                <c:pt idx="56">
                  <c:v>1.459353436940378</c:v>
                </c:pt>
                <c:pt idx="60">
                  <c:v>1.4876870827360891</c:v>
                </c:pt>
                <c:pt idx="64">
                  <c:v>1.2655192317783492</c:v>
                </c:pt>
                <c:pt idx="67">
                  <c:v>1.7023018381789599</c:v>
                </c:pt>
                <c:pt idx="69">
                  <c:v>1.3081694935538992</c:v>
                </c:pt>
                <c:pt idx="75">
                  <c:v>1.2433841926309261</c:v>
                </c:pt>
                <c:pt idx="76">
                  <c:v>1.3898775879332064</c:v>
                </c:pt>
                <c:pt idx="82">
                  <c:v>1.3226761483553982</c:v>
                </c:pt>
                <c:pt idx="83">
                  <c:v>1.1433408727166912</c:v>
                </c:pt>
                <c:pt idx="91">
                  <c:v>1.2490438995817326</c:v>
                </c:pt>
                <c:pt idx="93">
                  <c:v>1.0089726238300858</c:v>
                </c:pt>
                <c:pt idx="97">
                  <c:v>1.3831717585655015</c:v>
                </c:pt>
                <c:pt idx="99">
                  <c:v>1.4176120908513916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A3F-400D-BCCA-2464236F170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State044!$AD$2:$AD$101</c:f>
              <c:numCache>
                <c:formatCode>General</c:formatCode>
                <c:ptCount val="100"/>
                <c:pt idx="1">
                  <c:v>53552.4</c:v>
                </c:pt>
                <c:pt idx="5">
                  <c:v>56602.2</c:v>
                </c:pt>
                <c:pt idx="6">
                  <c:v>49279.4</c:v>
                </c:pt>
                <c:pt idx="7">
                  <c:v>43042.400000000001</c:v>
                </c:pt>
                <c:pt idx="8">
                  <c:v>50552.6</c:v>
                </c:pt>
                <c:pt idx="10">
                  <c:v>48882.6</c:v>
                </c:pt>
                <c:pt idx="13">
                  <c:v>37043</c:v>
                </c:pt>
                <c:pt idx="17">
                  <c:v>41440.6</c:v>
                </c:pt>
                <c:pt idx="23">
                  <c:v>39800.400000000001</c:v>
                </c:pt>
                <c:pt idx="25">
                  <c:v>43697.8</c:v>
                </c:pt>
                <c:pt idx="34">
                  <c:v>38906.199999999997</c:v>
                </c:pt>
                <c:pt idx="35">
                  <c:v>42035</c:v>
                </c:pt>
                <c:pt idx="38">
                  <c:v>49704</c:v>
                </c:pt>
                <c:pt idx="40">
                  <c:v>52469</c:v>
                </c:pt>
                <c:pt idx="41">
                  <c:v>48008.6</c:v>
                </c:pt>
                <c:pt idx="42">
                  <c:v>48430.6</c:v>
                </c:pt>
                <c:pt idx="57">
                  <c:v>48940.800000000003</c:v>
                </c:pt>
                <c:pt idx="58">
                  <c:v>67456.2</c:v>
                </c:pt>
                <c:pt idx="62">
                  <c:v>49786.8</c:v>
                </c:pt>
                <c:pt idx="65">
                  <c:v>40040.800000000003</c:v>
                </c:pt>
                <c:pt idx="66">
                  <c:v>61359</c:v>
                </c:pt>
                <c:pt idx="70">
                  <c:v>48567</c:v>
                </c:pt>
                <c:pt idx="71">
                  <c:v>68346.2</c:v>
                </c:pt>
                <c:pt idx="74">
                  <c:v>46668</c:v>
                </c:pt>
                <c:pt idx="80">
                  <c:v>49431.8</c:v>
                </c:pt>
                <c:pt idx="87">
                  <c:v>50248.4</c:v>
                </c:pt>
                <c:pt idx="88">
                  <c:v>56914</c:v>
                </c:pt>
                <c:pt idx="89">
                  <c:v>53696.2</c:v>
                </c:pt>
              </c:numCache>
            </c:numRef>
          </c:xVal>
          <c:yVal>
            <c:numRef>
              <c:f>State044!$AE$2:$AE$101</c:f>
              <c:numCache>
                <c:formatCode>General</c:formatCode>
                <c:ptCount val="100"/>
                <c:pt idx="1">
                  <c:v>2.1343581240056468</c:v>
                </c:pt>
                <c:pt idx="5">
                  <c:v>1.8711816855175241</c:v>
                </c:pt>
                <c:pt idx="6">
                  <c:v>1.3041554889061149</c:v>
                </c:pt>
                <c:pt idx="7">
                  <c:v>1.9469639239447614</c:v>
                </c:pt>
                <c:pt idx="8">
                  <c:v>1.6310338142845275</c:v>
                </c:pt>
                <c:pt idx="10">
                  <c:v>2.4625326803402436</c:v>
                </c:pt>
                <c:pt idx="13">
                  <c:v>1.8065221499338606</c:v>
                </c:pt>
                <c:pt idx="17">
                  <c:v>2.6638127826334563</c:v>
                </c:pt>
                <c:pt idx="23">
                  <c:v>1.1756163254640657</c:v>
                </c:pt>
                <c:pt idx="25">
                  <c:v>2.1682556101222485</c:v>
                </c:pt>
                <c:pt idx="34">
                  <c:v>1.5827811505621214</c:v>
                </c:pt>
                <c:pt idx="35">
                  <c:v>2.3864874509337457</c:v>
                </c:pt>
                <c:pt idx="38">
                  <c:v>1.9867012715274424</c:v>
                </c:pt>
                <c:pt idx="40">
                  <c:v>1.9049343421830034</c:v>
                </c:pt>
                <c:pt idx="41">
                  <c:v>2.1190578354711449</c:v>
                </c:pt>
                <c:pt idx="42">
                  <c:v>1.9241347412586258</c:v>
                </c:pt>
                <c:pt idx="57">
                  <c:v>1.6055724467111285</c:v>
                </c:pt>
                <c:pt idx="58">
                  <c:v>1.1308226671529082</c:v>
                </c:pt>
                <c:pt idx="62">
                  <c:v>1.9042999349225094</c:v>
                </c:pt>
                <c:pt idx="65">
                  <c:v>1.7983656670196397</c:v>
                </c:pt>
                <c:pt idx="66">
                  <c:v>1.6242930947375283</c:v>
                </c:pt>
                <c:pt idx="70">
                  <c:v>1.7282516935367636</c:v>
                </c:pt>
                <c:pt idx="71">
                  <c:v>1.8203206615729917</c:v>
                </c:pt>
                <c:pt idx="74">
                  <c:v>1.9132810491128824</c:v>
                </c:pt>
                <c:pt idx="80">
                  <c:v>1.6526406078678098</c:v>
                </c:pt>
                <c:pt idx="87">
                  <c:v>2.2285485707007586</c:v>
                </c:pt>
                <c:pt idx="88">
                  <c:v>2.0143549917419263</c:v>
                </c:pt>
                <c:pt idx="89">
                  <c:v>1.8207619906064116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A3F-400D-BCCA-2464236F170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State044!$AF$2:$AF$101</c:f>
              <c:numCache>
                <c:formatCode>General</c:formatCode>
                <c:ptCount val="100"/>
                <c:pt idx="0">
                  <c:v>91682</c:v>
                </c:pt>
                <c:pt idx="11">
                  <c:v>90083.4</c:v>
                </c:pt>
                <c:pt idx="16">
                  <c:v>82781.600000000006</c:v>
                </c:pt>
                <c:pt idx="18">
                  <c:v>75769.600000000006</c:v>
                </c:pt>
                <c:pt idx="19">
                  <c:v>79640</c:v>
                </c:pt>
                <c:pt idx="28">
                  <c:v>77563.199999999997</c:v>
                </c:pt>
                <c:pt idx="31">
                  <c:v>55124</c:v>
                </c:pt>
                <c:pt idx="32">
                  <c:v>69764</c:v>
                </c:pt>
                <c:pt idx="36">
                  <c:v>74841.600000000006</c:v>
                </c:pt>
                <c:pt idx="39">
                  <c:v>71995.8</c:v>
                </c:pt>
                <c:pt idx="45">
                  <c:v>60070.8</c:v>
                </c:pt>
                <c:pt idx="47">
                  <c:v>71861.8</c:v>
                </c:pt>
                <c:pt idx="50">
                  <c:v>71907.399999999994</c:v>
                </c:pt>
                <c:pt idx="55">
                  <c:v>71504.2</c:v>
                </c:pt>
                <c:pt idx="59">
                  <c:v>51574.6</c:v>
                </c:pt>
                <c:pt idx="61">
                  <c:v>70910.2</c:v>
                </c:pt>
                <c:pt idx="78">
                  <c:v>81847</c:v>
                </c:pt>
                <c:pt idx="81">
                  <c:v>67949.600000000006</c:v>
                </c:pt>
                <c:pt idx="85">
                  <c:v>72688.800000000003</c:v>
                </c:pt>
                <c:pt idx="86">
                  <c:v>59295.4</c:v>
                </c:pt>
                <c:pt idx="92">
                  <c:v>70958.8</c:v>
                </c:pt>
                <c:pt idx="94">
                  <c:v>48595.4</c:v>
                </c:pt>
              </c:numCache>
            </c:numRef>
          </c:xVal>
          <c:yVal>
            <c:numRef>
              <c:f>State044!$AG$2:$AG$101</c:f>
              <c:numCache>
                <c:formatCode>General</c:formatCode>
                <c:ptCount val="100"/>
                <c:pt idx="0">
                  <c:v>1.3809144652167273</c:v>
                </c:pt>
                <c:pt idx="11">
                  <c:v>1.3238177067028998</c:v>
                </c:pt>
                <c:pt idx="16">
                  <c:v>1.461411714680557</c:v>
                </c:pt>
                <c:pt idx="18">
                  <c:v>1.6692182616775064</c:v>
                </c:pt>
                <c:pt idx="19">
                  <c:v>1.5185961828227021</c:v>
                </c:pt>
                <c:pt idx="28">
                  <c:v>1.4171926893165832</c:v>
                </c:pt>
                <c:pt idx="31">
                  <c:v>2.178796894274726</c:v>
                </c:pt>
                <c:pt idx="32">
                  <c:v>1.6710911071612866</c:v>
                </c:pt>
                <c:pt idx="36">
                  <c:v>1.6058983239267999</c:v>
                </c:pt>
                <c:pt idx="39">
                  <c:v>1.4374449620672316</c:v>
                </c:pt>
                <c:pt idx="45">
                  <c:v>2.2156521970741192</c:v>
                </c:pt>
                <c:pt idx="47">
                  <c:v>1.8335471697062973</c:v>
                </c:pt>
                <c:pt idx="50">
                  <c:v>1.6605384146833291</c:v>
                </c:pt>
                <c:pt idx="55">
                  <c:v>1.088299708268885</c:v>
                </c:pt>
                <c:pt idx="59">
                  <c:v>1.6648117484187954</c:v>
                </c:pt>
                <c:pt idx="61">
                  <c:v>1.8039153746569605</c:v>
                </c:pt>
                <c:pt idx="78">
                  <c:v>1.5662394467726368</c:v>
                </c:pt>
                <c:pt idx="81">
                  <c:v>1.7303118782156184</c:v>
                </c:pt>
                <c:pt idx="85">
                  <c:v>1.5878924951299236</c:v>
                </c:pt>
                <c:pt idx="86">
                  <c:v>1.9427982609106271</c:v>
                </c:pt>
                <c:pt idx="92">
                  <c:v>1.8049065091292411</c:v>
                </c:pt>
                <c:pt idx="94">
                  <c:v>2.1056725533692489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A3F-400D-BCCA-2464236F17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2048688"/>
        <c:axId val="1027863472"/>
      </c:scatterChart>
      <c:valAx>
        <c:axId val="1042048688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27863472"/>
        <c:crosses val="autoZero"/>
        <c:crossBetween val="midCat"/>
      </c:valAx>
      <c:valAx>
        <c:axId val="10278634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20486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State044!$AI$2:$AI$101</c:f>
              <c:numCache>
                <c:formatCode>General</c:formatCode>
                <c:ptCount val="100"/>
                <c:pt idx="4">
                  <c:v>38820</c:v>
                </c:pt>
                <c:pt idx="9">
                  <c:v>54889.8</c:v>
                </c:pt>
                <c:pt idx="12">
                  <c:v>55132</c:v>
                </c:pt>
                <c:pt idx="21">
                  <c:v>51722.6</c:v>
                </c:pt>
                <c:pt idx="22">
                  <c:v>49673.599999999999</c:v>
                </c:pt>
                <c:pt idx="26">
                  <c:v>82513</c:v>
                </c:pt>
                <c:pt idx="29">
                  <c:v>86909</c:v>
                </c:pt>
                <c:pt idx="37">
                  <c:v>79702.2</c:v>
                </c:pt>
                <c:pt idx="43">
                  <c:v>84728.6</c:v>
                </c:pt>
                <c:pt idx="44">
                  <c:v>40074.400000000001</c:v>
                </c:pt>
                <c:pt idx="46">
                  <c:v>53444</c:v>
                </c:pt>
                <c:pt idx="52">
                  <c:v>76847.8</c:v>
                </c:pt>
                <c:pt idx="54">
                  <c:v>84817.8</c:v>
                </c:pt>
                <c:pt idx="55">
                  <c:v>71504.2</c:v>
                </c:pt>
                <c:pt idx="58">
                  <c:v>67456.2</c:v>
                </c:pt>
                <c:pt idx="64">
                  <c:v>76228</c:v>
                </c:pt>
                <c:pt idx="68">
                  <c:v>65483.6</c:v>
                </c:pt>
                <c:pt idx="72">
                  <c:v>46721.599999999999</c:v>
                </c:pt>
                <c:pt idx="75">
                  <c:v>74820.800000000003</c:v>
                </c:pt>
                <c:pt idx="79">
                  <c:v>61403.8</c:v>
                </c:pt>
                <c:pt idx="83">
                  <c:v>60482.400000000001</c:v>
                </c:pt>
                <c:pt idx="84">
                  <c:v>52797.599999999999</c:v>
                </c:pt>
                <c:pt idx="93">
                  <c:v>55858.8</c:v>
                </c:pt>
                <c:pt idx="98">
                  <c:v>47693.2</c:v>
                </c:pt>
              </c:numCache>
            </c:numRef>
          </c:xVal>
          <c:yVal>
            <c:numRef>
              <c:f>State044!$AJ$6:$AJ$101</c:f>
              <c:numCache>
                <c:formatCode>General</c:formatCode>
                <c:ptCount val="96"/>
                <c:pt idx="0">
                  <c:v>1.1444616177228233</c:v>
                </c:pt>
                <c:pt idx="5">
                  <c:v>1.0404483164449496</c:v>
                </c:pt>
                <c:pt idx="8">
                  <c:v>1.0504607124718857</c:v>
                </c:pt>
                <c:pt idx="17">
                  <c:v>1.3071848669633777</c:v>
                </c:pt>
                <c:pt idx="18">
                  <c:v>1.2796133157250531</c:v>
                </c:pt>
                <c:pt idx="22">
                  <c:v>1.1337849793365893</c:v>
                </c:pt>
                <c:pt idx="25">
                  <c:v>1.1567616702527932</c:v>
                </c:pt>
                <c:pt idx="33">
                  <c:v>1.1585627498362656</c:v>
                </c:pt>
                <c:pt idx="39">
                  <c:v>1.0236921181277632</c:v>
                </c:pt>
                <c:pt idx="40">
                  <c:v>1.1977721438125086</c:v>
                </c:pt>
                <c:pt idx="42">
                  <c:v>1.1100217049622034</c:v>
                </c:pt>
                <c:pt idx="48">
                  <c:v>1.0645197390166017</c:v>
                </c:pt>
                <c:pt idx="50">
                  <c:v>1.1784200957817816</c:v>
                </c:pt>
                <c:pt idx="51">
                  <c:v>1.088299708268885</c:v>
                </c:pt>
                <c:pt idx="54">
                  <c:v>1.1308226671529082</c:v>
                </c:pt>
                <c:pt idx="60">
                  <c:v>1.2655192317783492</c:v>
                </c:pt>
                <c:pt idx="64">
                  <c:v>1.0509959745646238</c:v>
                </c:pt>
                <c:pt idx="68">
                  <c:v>1.0480163350570186</c:v>
                </c:pt>
                <c:pt idx="71">
                  <c:v>1.2433841926309261</c:v>
                </c:pt>
                <c:pt idx="75">
                  <c:v>1.4413277354170262</c:v>
                </c:pt>
                <c:pt idx="79">
                  <c:v>1.1433408727166912</c:v>
                </c:pt>
                <c:pt idx="80">
                  <c:v>1.19541418549328</c:v>
                </c:pt>
                <c:pt idx="89">
                  <c:v>1.0089726238300858</c:v>
                </c:pt>
                <c:pt idx="94">
                  <c:v>1.0509884008621775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C2E-47EF-8D60-7E100EAD538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State044!$AK$2:$AK$101</c:f>
              <c:numCache>
                <c:formatCode>General</c:formatCode>
                <c:ptCount val="100"/>
                <c:pt idx="0">
                  <c:v>91682</c:v>
                </c:pt>
                <c:pt idx="1">
                  <c:v>53552.4</c:v>
                </c:pt>
                <c:pt idx="2">
                  <c:v>91542</c:v>
                </c:pt>
                <c:pt idx="3">
                  <c:v>49323</c:v>
                </c:pt>
                <c:pt idx="5">
                  <c:v>56602.2</c:v>
                </c:pt>
                <c:pt idx="6">
                  <c:v>49279.4</c:v>
                </c:pt>
                <c:pt idx="7">
                  <c:v>43042.400000000001</c:v>
                </c:pt>
                <c:pt idx="8">
                  <c:v>50552.6</c:v>
                </c:pt>
                <c:pt idx="10">
                  <c:v>48882.6</c:v>
                </c:pt>
                <c:pt idx="11">
                  <c:v>90083.4</c:v>
                </c:pt>
                <c:pt idx="13">
                  <c:v>37043</c:v>
                </c:pt>
                <c:pt idx="14">
                  <c:v>34528.199999999997</c:v>
                </c:pt>
                <c:pt idx="15">
                  <c:v>51334.8</c:v>
                </c:pt>
                <c:pt idx="16">
                  <c:v>82781.600000000006</c:v>
                </c:pt>
                <c:pt idx="17">
                  <c:v>41440.6</c:v>
                </c:pt>
                <c:pt idx="18">
                  <c:v>75769.600000000006</c:v>
                </c:pt>
                <c:pt idx="19">
                  <c:v>79640</c:v>
                </c:pt>
                <c:pt idx="20">
                  <c:v>77903.600000000006</c:v>
                </c:pt>
                <c:pt idx="23">
                  <c:v>39800.400000000001</c:v>
                </c:pt>
                <c:pt idx="24">
                  <c:v>46532.2</c:v>
                </c:pt>
                <c:pt idx="25">
                  <c:v>43697.8</c:v>
                </c:pt>
                <c:pt idx="27">
                  <c:v>61791.4</c:v>
                </c:pt>
                <c:pt idx="28">
                  <c:v>77563.199999999997</c:v>
                </c:pt>
                <c:pt idx="30">
                  <c:v>63333.8</c:v>
                </c:pt>
                <c:pt idx="31">
                  <c:v>55124</c:v>
                </c:pt>
                <c:pt idx="32">
                  <c:v>69764</c:v>
                </c:pt>
                <c:pt idx="33">
                  <c:v>92041.4</c:v>
                </c:pt>
                <c:pt idx="34">
                  <c:v>38906.199999999997</c:v>
                </c:pt>
                <c:pt idx="35">
                  <c:v>42035</c:v>
                </c:pt>
                <c:pt idx="36">
                  <c:v>74841.600000000006</c:v>
                </c:pt>
                <c:pt idx="38">
                  <c:v>49704</c:v>
                </c:pt>
                <c:pt idx="39">
                  <c:v>71995.8</c:v>
                </c:pt>
                <c:pt idx="40">
                  <c:v>52469</c:v>
                </c:pt>
                <c:pt idx="41">
                  <c:v>48008.6</c:v>
                </c:pt>
                <c:pt idx="42">
                  <c:v>48430.6</c:v>
                </c:pt>
                <c:pt idx="45">
                  <c:v>60070.8</c:v>
                </c:pt>
                <c:pt idx="47">
                  <c:v>71861.8</c:v>
                </c:pt>
                <c:pt idx="48">
                  <c:v>77294.8</c:v>
                </c:pt>
                <c:pt idx="49">
                  <c:v>41455</c:v>
                </c:pt>
                <c:pt idx="50">
                  <c:v>71907.399999999994</c:v>
                </c:pt>
                <c:pt idx="51">
                  <c:v>35420.199999999997</c:v>
                </c:pt>
                <c:pt idx="53">
                  <c:v>55612.6</c:v>
                </c:pt>
                <c:pt idx="56">
                  <c:v>63882.400000000001</c:v>
                </c:pt>
                <c:pt idx="57">
                  <c:v>48940.800000000003</c:v>
                </c:pt>
                <c:pt idx="59">
                  <c:v>51574.6</c:v>
                </c:pt>
                <c:pt idx="60">
                  <c:v>46463.4</c:v>
                </c:pt>
                <c:pt idx="61">
                  <c:v>70910.2</c:v>
                </c:pt>
                <c:pt idx="62">
                  <c:v>49786.8</c:v>
                </c:pt>
                <c:pt idx="63">
                  <c:v>52792.6</c:v>
                </c:pt>
                <c:pt idx="65">
                  <c:v>40040.800000000003</c:v>
                </c:pt>
                <c:pt idx="66">
                  <c:v>61359</c:v>
                </c:pt>
                <c:pt idx="67">
                  <c:v>70482.8</c:v>
                </c:pt>
                <c:pt idx="69">
                  <c:v>90240.6</c:v>
                </c:pt>
                <c:pt idx="70">
                  <c:v>48567</c:v>
                </c:pt>
                <c:pt idx="71">
                  <c:v>68346.2</c:v>
                </c:pt>
                <c:pt idx="73">
                  <c:v>34781.800000000003</c:v>
                </c:pt>
                <c:pt idx="74">
                  <c:v>46668</c:v>
                </c:pt>
                <c:pt idx="76">
                  <c:v>61922</c:v>
                </c:pt>
                <c:pt idx="77">
                  <c:v>38768</c:v>
                </c:pt>
                <c:pt idx="78">
                  <c:v>81847</c:v>
                </c:pt>
                <c:pt idx="80">
                  <c:v>49431.8</c:v>
                </c:pt>
                <c:pt idx="81">
                  <c:v>67949.600000000006</c:v>
                </c:pt>
                <c:pt idx="82">
                  <c:v>82348.2</c:v>
                </c:pt>
                <c:pt idx="85">
                  <c:v>72688.800000000003</c:v>
                </c:pt>
                <c:pt idx="86">
                  <c:v>59295.4</c:v>
                </c:pt>
                <c:pt idx="87">
                  <c:v>50248.4</c:v>
                </c:pt>
                <c:pt idx="88">
                  <c:v>56914</c:v>
                </c:pt>
                <c:pt idx="89">
                  <c:v>53696.2</c:v>
                </c:pt>
                <c:pt idx="90">
                  <c:v>60100.800000000003</c:v>
                </c:pt>
                <c:pt idx="91">
                  <c:v>70337.8</c:v>
                </c:pt>
                <c:pt idx="92">
                  <c:v>70958.8</c:v>
                </c:pt>
                <c:pt idx="94">
                  <c:v>48595.4</c:v>
                </c:pt>
                <c:pt idx="95">
                  <c:v>49982.8</c:v>
                </c:pt>
                <c:pt idx="96">
                  <c:v>47083</c:v>
                </c:pt>
                <c:pt idx="97">
                  <c:v>78477.600000000006</c:v>
                </c:pt>
                <c:pt idx="99">
                  <c:v>70585.600000000006</c:v>
                </c:pt>
              </c:numCache>
            </c:numRef>
          </c:xVal>
          <c:yVal>
            <c:numRef>
              <c:f>State044!$AL$2:$AL$101</c:f>
              <c:numCache>
                <c:formatCode>General</c:formatCode>
                <c:ptCount val="100"/>
                <c:pt idx="0">
                  <c:v>1.3809144652167273</c:v>
                </c:pt>
                <c:pt idx="1">
                  <c:v>2.1343581240056468</c:v>
                </c:pt>
                <c:pt idx="2">
                  <c:v>1.4279784142797842</c:v>
                </c:pt>
                <c:pt idx="3">
                  <c:v>1.4645297325791213</c:v>
                </c:pt>
                <c:pt idx="5">
                  <c:v>1.8711816855175241</c:v>
                </c:pt>
                <c:pt idx="6">
                  <c:v>1.3041554889061149</c:v>
                </c:pt>
                <c:pt idx="7">
                  <c:v>1.9469639239447614</c:v>
                </c:pt>
                <c:pt idx="8">
                  <c:v>1.6310338142845275</c:v>
                </c:pt>
                <c:pt idx="10">
                  <c:v>2.4625326803402436</c:v>
                </c:pt>
                <c:pt idx="11">
                  <c:v>1.3238177067028998</c:v>
                </c:pt>
                <c:pt idx="13">
                  <c:v>1.8065221499338606</c:v>
                </c:pt>
                <c:pt idx="14">
                  <c:v>1.4808765009470521</c:v>
                </c:pt>
                <c:pt idx="15">
                  <c:v>1.7305025051232301</c:v>
                </c:pt>
                <c:pt idx="16">
                  <c:v>1.461411714680557</c:v>
                </c:pt>
                <c:pt idx="17">
                  <c:v>2.6638127826334563</c:v>
                </c:pt>
                <c:pt idx="18">
                  <c:v>1.6692182616775064</c:v>
                </c:pt>
                <c:pt idx="19">
                  <c:v>1.5185961828227021</c:v>
                </c:pt>
                <c:pt idx="20">
                  <c:v>1.4366088345082897</c:v>
                </c:pt>
                <c:pt idx="23">
                  <c:v>1.1756163254640657</c:v>
                </c:pt>
                <c:pt idx="24">
                  <c:v>1.6596894193698128</c:v>
                </c:pt>
                <c:pt idx="25">
                  <c:v>2.1682556101222485</c:v>
                </c:pt>
                <c:pt idx="27">
                  <c:v>1.1270338590807134</c:v>
                </c:pt>
                <c:pt idx="28">
                  <c:v>1.4171926893165832</c:v>
                </c:pt>
                <c:pt idx="30">
                  <c:v>1.4774417451660882</c:v>
                </c:pt>
                <c:pt idx="31">
                  <c:v>2.178796894274726</c:v>
                </c:pt>
                <c:pt idx="32">
                  <c:v>1.6710911071612866</c:v>
                </c:pt>
                <c:pt idx="33">
                  <c:v>1.4081815357002394</c:v>
                </c:pt>
                <c:pt idx="34">
                  <c:v>1.5827811505621214</c:v>
                </c:pt>
                <c:pt idx="35">
                  <c:v>2.3864874509337457</c:v>
                </c:pt>
                <c:pt idx="36">
                  <c:v>1.6058983239267999</c:v>
                </c:pt>
                <c:pt idx="38">
                  <c:v>1.9867012715274424</c:v>
                </c:pt>
                <c:pt idx="39">
                  <c:v>1.4374449620672316</c:v>
                </c:pt>
                <c:pt idx="40">
                  <c:v>1.9049343421830034</c:v>
                </c:pt>
                <c:pt idx="41">
                  <c:v>2.1190578354711449</c:v>
                </c:pt>
                <c:pt idx="42">
                  <c:v>1.9241347412586258</c:v>
                </c:pt>
                <c:pt idx="45">
                  <c:v>2.2156521970741192</c:v>
                </c:pt>
                <c:pt idx="47">
                  <c:v>1.8335471697062973</c:v>
                </c:pt>
                <c:pt idx="48">
                  <c:v>1.506142715939494</c:v>
                </c:pt>
                <c:pt idx="49">
                  <c:v>1.6949945724279338</c:v>
                </c:pt>
                <c:pt idx="50">
                  <c:v>1.6605384146833291</c:v>
                </c:pt>
                <c:pt idx="51">
                  <c:v>1.4259942066956144</c:v>
                </c:pt>
                <c:pt idx="53">
                  <c:v>1.2963788781678973</c:v>
                </c:pt>
                <c:pt idx="56">
                  <c:v>1.459353436940378</c:v>
                </c:pt>
                <c:pt idx="57">
                  <c:v>1.6055724467111285</c:v>
                </c:pt>
                <c:pt idx="59">
                  <c:v>1.6648117484187954</c:v>
                </c:pt>
                <c:pt idx="60">
                  <c:v>1.4876870827360891</c:v>
                </c:pt>
                <c:pt idx="61">
                  <c:v>1.8039153746569605</c:v>
                </c:pt>
                <c:pt idx="62">
                  <c:v>1.9042999349225094</c:v>
                </c:pt>
                <c:pt idx="63">
                  <c:v>1.2992351200736467</c:v>
                </c:pt>
                <c:pt idx="65">
                  <c:v>1.7983656670196397</c:v>
                </c:pt>
                <c:pt idx="66">
                  <c:v>1.6242930947375283</c:v>
                </c:pt>
                <c:pt idx="67">
                  <c:v>1.7023018381789599</c:v>
                </c:pt>
                <c:pt idx="69">
                  <c:v>1.3081694935538992</c:v>
                </c:pt>
                <c:pt idx="70">
                  <c:v>1.7282516935367636</c:v>
                </c:pt>
                <c:pt idx="71">
                  <c:v>1.8203206615729917</c:v>
                </c:pt>
                <c:pt idx="73">
                  <c:v>1.3313572040549941</c:v>
                </c:pt>
                <c:pt idx="74">
                  <c:v>1.9132810491128824</c:v>
                </c:pt>
                <c:pt idx="76">
                  <c:v>1.3898775879332064</c:v>
                </c:pt>
                <c:pt idx="77">
                  <c:v>1.2607562938505985</c:v>
                </c:pt>
                <c:pt idx="78">
                  <c:v>1.5662394467726368</c:v>
                </c:pt>
                <c:pt idx="80">
                  <c:v>1.6526406078678098</c:v>
                </c:pt>
                <c:pt idx="81">
                  <c:v>1.7303118782156184</c:v>
                </c:pt>
                <c:pt idx="82">
                  <c:v>1.3226761483553982</c:v>
                </c:pt>
                <c:pt idx="85">
                  <c:v>1.5878924951299236</c:v>
                </c:pt>
                <c:pt idx="86">
                  <c:v>1.9427982609106271</c:v>
                </c:pt>
                <c:pt idx="87">
                  <c:v>2.2285485707007586</c:v>
                </c:pt>
                <c:pt idx="88">
                  <c:v>2.0143549917419263</c:v>
                </c:pt>
                <c:pt idx="89">
                  <c:v>1.8207619906064116</c:v>
                </c:pt>
                <c:pt idx="90">
                  <c:v>1.2595339829087133</c:v>
                </c:pt>
                <c:pt idx="91">
                  <c:v>1.2490438995817326</c:v>
                </c:pt>
                <c:pt idx="92">
                  <c:v>1.8049065091292411</c:v>
                </c:pt>
                <c:pt idx="94">
                  <c:v>2.1056725533692489</c:v>
                </c:pt>
                <c:pt idx="95">
                  <c:v>1.4922933489120256</c:v>
                </c:pt>
                <c:pt idx="96">
                  <c:v>1.3223244058365016</c:v>
                </c:pt>
                <c:pt idx="97">
                  <c:v>1.3831717585655015</c:v>
                </c:pt>
                <c:pt idx="99">
                  <c:v>1.4176120908513916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C2E-47EF-8D60-7E100EAD53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2092336"/>
        <c:axId val="1027881776"/>
      </c:scatterChart>
      <c:valAx>
        <c:axId val="1052092336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27881776"/>
        <c:crosses val="autoZero"/>
        <c:crossBetween val="midCat"/>
      </c:valAx>
      <c:valAx>
        <c:axId val="10278817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5209233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State043!$J$2:$J$101</c:f>
              <c:numCache>
                <c:formatCode>General</c:formatCode>
                <c:ptCount val="100"/>
                <c:pt idx="0">
                  <c:v>90822</c:v>
                </c:pt>
                <c:pt idx="1">
                  <c:v>51893.2</c:v>
                </c:pt>
                <c:pt idx="2">
                  <c:v>92402.4</c:v>
                </c:pt>
                <c:pt idx="3">
                  <c:v>48556.800000000003</c:v>
                </c:pt>
                <c:pt idx="4">
                  <c:v>37401.599999999999</c:v>
                </c:pt>
                <c:pt idx="5">
                  <c:v>58251.8</c:v>
                </c:pt>
                <c:pt idx="6">
                  <c:v>49688.2</c:v>
                </c:pt>
                <c:pt idx="7">
                  <c:v>42949</c:v>
                </c:pt>
                <c:pt idx="8">
                  <c:v>50496.6</c:v>
                </c:pt>
                <c:pt idx="9">
                  <c:v>53897.4</c:v>
                </c:pt>
                <c:pt idx="10">
                  <c:v>48358.6</c:v>
                </c:pt>
                <c:pt idx="11">
                  <c:v>89173.4</c:v>
                </c:pt>
                <c:pt idx="12">
                  <c:v>56676</c:v>
                </c:pt>
                <c:pt idx="13">
                  <c:v>36476.199999999997</c:v>
                </c:pt>
                <c:pt idx="14">
                  <c:v>36593.800000000003</c:v>
                </c:pt>
                <c:pt idx="15">
                  <c:v>51083.199999999997</c:v>
                </c:pt>
                <c:pt idx="16">
                  <c:v>80990.399999999994</c:v>
                </c:pt>
                <c:pt idx="17">
                  <c:v>40923.599999999999</c:v>
                </c:pt>
                <c:pt idx="18">
                  <c:v>75254.8</c:v>
                </c:pt>
                <c:pt idx="19">
                  <c:v>81159.600000000006</c:v>
                </c:pt>
                <c:pt idx="20">
                  <c:v>76655.199999999997</c:v>
                </c:pt>
                <c:pt idx="21">
                  <c:v>51619.199999999997</c:v>
                </c:pt>
                <c:pt idx="22">
                  <c:v>50931.6</c:v>
                </c:pt>
                <c:pt idx="23">
                  <c:v>38064.800000000003</c:v>
                </c:pt>
                <c:pt idx="24">
                  <c:v>46215.8</c:v>
                </c:pt>
                <c:pt idx="25">
                  <c:v>44756.6</c:v>
                </c:pt>
                <c:pt idx="26">
                  <c:v>84784.2</c:v>
                </c:pt>
                <c:pt idx="27">
                  <c:v>61699.4</c:v>
                </c:pt>
                <c:pt idx="28">
                  <c:v>77666.8</c:v>
                </c:pt>
                <c:pt idx="29">
                  <c:v>86766.6</c:v>
                </c:pt>
                <c:pt idx="30">
                  <c:v>62759</c:v>
                </c:pt>
                <c:pt idx="31">
                  <c:v>55894.400000000001</c:v>
                </c:pt>
                <c:pt idx="32">
                  <c:v>70818.600000000006</c:v>
                </c:pt>
                <c:pt idx="33">
                  <c:v>91774</c:v>
                </c:pt>
                <c:pt idx="34">
                  <c:v>36851</c:v>
                </c:pt>
                <c:pt idx="35">
                  <c:v>41744</c:v>
                </c:pt>
                <c:pt idx="36">
                  <c:v>74754.2</c:v>
                </c:pt>
                <c:pt idx="37">
                  <c:v>78985.600000000006</c:v>
                </c:pt>
                <c:pt idx="38">
                  <c:v>49899.6</c:v>
                </c:pt>
                <c:pt idx="39">
                  <c:v>72858.8</c:v>
                </c:pt>
                <c:pt idx="40">
                  <c:v>53432.800000000003</c:v>
                </c:pt>
                <c:pt idx="41">
                  <c:v>47141.4</c:v>
                </c:pt>
                <c:pt idx="42">
                  <c:v>47471.4</c:v>
                </c:pt>
                <c:pt idx="43">
                  <c:v>86196.800000000003</c:v>
                </c:pt>
                <c:pt idx="44">
                  <c:v>39105</c:v>
                </c:pt>
                <c:pt idx="45">
                  <c:v>62242.6</c:v>
                </c:pt>
                <c:pt idx="46">
                  <c:v>53347.6</c:v>
                </c:pt>
                <c:pt idx="47">
                  <c:v>70380.399999999994</c:v>
                </c:pt>
                <c:pt idx="48">
                  <c:v>77705.600000000006</c:v>
                </c:pt>
                <c:pt idx="49">
                  <c:v>42078.8</c:v>
                </c:pt>
                <c:pt idx="50">
                  <c:v>71807.399999999994</c:v>
                </c:pt>
                <c:pt idx="51">
                  <c:v>35033.599999999999</c:v>
                </c:pt>
                <c:pt idx="52">
                  <c:v>77738.600000000006</c:v>
                </c:pt>
                <c:pt idx="53">
                  <c:v>54594.6</c:v>
                </c:pt>
                <c:pt idx="54">
                  <c:v>85525.6</c:v>
                </c:pt>
                <c:pt idx="55">
                  <c:v>70429.600000000006</c:v>
                </c:pt>
                <c:pt idx="56">
                  <c:v>62740.6</c:v>
                </c:pt>
                <c:pt idx="57">
                  <c:v>49775</c:v>
                </c:pt>
                <c:pt idx="58">
                  <c:v>68284.2</c:v>
                </c:pt>
                <c:pt idx="59">
                  <c:v>53330.400000000001</c:v>
                </c:pt>
                <c:pt idx="60">
                  <c:v>46700.2</c:v>
                </c:pt>
                <c:pt idx="61">
                  <c:v>70501.600000000006</c:v>
                </c:pt>
                <c:pt idx="62">
                  <c:v>50122</c:v>
                </c:pt>
                <c:pt idx="63">
                  <c:v>53213.4</c:v>
                </c:pt>
                <c:pt idx="64">
                  <c:v>76831</c:v>
                </c:pt>
                <c:pt idx="65">
                  <c:v>41428.800000000003</c:v>
                </c:pt>
                <c:pt idx="66">
                  <c:v>62354.6</c:v>
                </c:pt>
                <c:pt idx="67">
                  <c:v>70586.8</c:v>
                </c:pt>
                <c:pt idx="68">
                  <c:v>66632.399999999994</c:v>
                </c:pt>
                <c:pt idx="69">
                  <c:v>90447.4</c:v>
                </c:pt>
                <c:pt idx="70">
                  <c:v>48547.6</c:v>
                </c:pt>
                <c:pt idx="71">
                  <c:v>67599.199999999997</c:v>
                </c:pt>
                <c:pt idx="72">
                  <c:v>47469.599999999999</c:v>
                </c:pt>
                <c:pt idx="73">
                  <c:v>35743.599999999999</c:v>
                </c:pt>
                <c:pt idx="74">
                  <c:v>47781.599999999999</c:v>
                </c:pt>
                <c:pt idx="75">
                  <c:v>74634.600000000006</c:v>
                </c:pt>
                <c:pt idx="76">
                  <c:v>64354.400000000001</c:v>
                </c:pt>
                <c:pt idx="77">
                  <c:v>38223.4</c:v>
                </c:pt>
                <c:pt idx="78">
                  <c:v>81140.2</c:v>
                </c:pt>
                <c:pt idx="79">
                  <c:v>62977.4</c:v>
                </c:pt>
                <c:pt idx="80">
                  <c:v>50536.6</c:v>
                </c:pt>
                <c:pt idx="81">
                  <c:v>67451</c:v>
                </c:pt>
                <c:pt idx="82">
                  <c:v>82354</c:v>
                </c:pt>
                <c:pt idx="83">
                  <c:v>59338</c:v>
                </c:pt>
                <c:pt idx="84">
                  <c:v>53442.400000000001</c:v>
                </c:pt>
                <c:pt idx="85">
                  <c:v>73068.800000000003</c:v>
                </c:pt>
                <c:pt idx="86">
                  <c:v>59440.800000000003</c:v>
                </c:pt>
                <c:pt idx="87">
                  <c:v>50351.4</c:v>
                </c:pt>
                <c:pt idx="88">
                  <c:v>57561.599999999999</c:v>
                </c:pt>
                <c:pt idx="89">
                  <c:v>54189.2</c:v>
                </c:pt>
                <c:pt idx="90">
                  <c:v>58651.6</c:v>
                </c:pt>
                <c:pt idx="91">
                  <c:v>69836.2</c:v>
                </c:pt>
                <c:pt idx="92">
                  <c:v>71037.2</c:v>
                </c:pt>
                <c:pt idx="93">
                  <c:v>55744.800000000003</c:v>
                </c:pt>
                <c:pt idx="94">
                  <c:v>47187.4</c:v>
                </c:pt>
                <c:pt idx="95">
                  <c:v>49736.2</c:v>
                </c:pt>
                <c:pt idx="96">
                  <c:v>48929.4</c:v>
                </c:pt>
                <c:pt idx="97">
                  <c:v>77671</c:v>
                </c:pt>
                <c:pt idx="98">
                  <c:v>49162.2</c:v>
                </c:pt>
                <c:pt idx="99">
                  <c:v>71174.2</c:v>
                </c:pt>
              </c:numCache>
            </c:numRef>
          </c:xVal>
          <c:yVal>
            <c:numRef>
              <c:f>State043!$K$2:$K$101</c:f>
              <c:numCache>
                <c:formatCode>General</c:formatCode>
                <c:ptCount val="100"/>
                <c:pt idx="0">
                  <c:v>1.4225848362731497</c:v>
                </c:pt>
                <c:pt idx="1">
                  <c:v>2.2026392668018162</c:v>
                </c:pt>
                <c:pt idx="2">
                  <c:v>1.41714933811243</c:v>
                </c:pt>
                <c:pt idx="3">
                  <c:v>1.501540463951496</c:v>
                </c:pt>
                <c:pt idx="4">
                  <c:v>1.1899223562628338</c:v>
                </c:pt>
                <c:pt idx="5">
                  <c:v>1.7776274724557868</c:v>
                </c:pt>
                <c:pt idx="6">
                  <c:v>1.3146582085887595</c:v>
                </c:pt>
                <c:pt idx="7">
                  <c:v>1.9511979324314885</c:v>
                </c:pt>
                <c:pt idx="8">
                  <c:v>1.6333376900623013</c:v>
                </c:pt>
                <c:pt idx="9">
                  <c:v>1.0359683398457069</c:v>
                </c:pt>
                <c:pt idx="10">
                  <c:v>2.4892159822658226</c:v>
                </c:pt>
                <c:pt idx="11">
                  <c:v>1.3278847728134175</c:v>
                </c:pt>
                <c:pt idx="12">
                  <c:v>1.0268896887571459</c:v>
                </c:pt>
                <c:pt idx="13">
                  <c:v>1.8346757611812636</c:v>
                </c:pt>
                <c:pt idx="14">
                  <c:v>1.5107750493252954</c:v>
                </c:pt>
                <c:pt idx="15">
                  <c:v>1.7819361355592447</c:v>
                </c:pt>
                <c:pt idx="16">
                  <c:v>1.5124508583733383</c:v>
                </c:pt>
                <c:pt idx="17">
                  <c:v>2.6975143926731766</c:v>
                </c:pt>
                <c:pt idx="18">
                  <c:v>1.723876749390072</c:v>
                </c:pt>
                <c:pt idx="19">
                  <c:v>1.4900640220010941</c:v>
                </c:pt>
                <c:pt idx="20">
                  <c:v>1.4403849967125519</c:v>
                </c:pt>
                <c:pt idx="21">
                  <c:v>1.3109656871861635</c:v>
                </c:pt>
                <c:pt idx="22">
                  <c:v>1.248007131132735</c:v>
                </c:pt>
                <c:pt idx="23">
                  <c:v>1.2292196464975516</c:v>
                </c:pt>
                <c:pt idx="24">
                  <c:v>1.6728694515728386</c:v>
                </c:pt>
                <c:pt idx="25">
                  <c:v>2.0699516942752578</c:v>
                </c:pt>
                <c:pt idx="26">
                  <c:v>1.0973742749238655</c:v>
                </c:pt>
                <c:pt idx="27">
                  <c:v>1.1304972171528409</c:v>
                </c:pt>
                <c:pt idx="28">
                  <c:v>1.4121477903042225</c:v>
                </c:pt>
                <c:pt idx="29">
                  <c:v>1.1668660521444887</c:v>
                </c:pt>
                <c:pt idx="30">
                  <c:v>1.4955942573973453</c:v>
                </c:pt>
                <c:pt idx="31">
                  <c:v>2.1483905364401443</c:v>
                </c:pt>
                <c:pt idx="32">
                  <c:v>1.7009232037910942</c:v>
                </c:pt>
                <c:pt idx="33">
                  <c:v>1.4234532656307888</c:v>
                </c:pt>
                <c:pt idx="34">
                  <c:v>1.751784212097365</c:v>
                </c:pt>
                <c:pt idx="35">
                  <c:v>2.4038185128401688</c:v>
                </c:pt>
                <c:pt idx="36">
                  <c:v>1.5901848993100054</c:v>
                </c:pt>
                <c:pt idx="37">
                  <c:v>1.1548434144958069</c:v>
                </c:pt>
                <c:pt idx="38">
                  <c:v>1.997651283777826</c:v>
                </c:pt>
                <c:pt idx="39">
                  <c:v>1.3892762439128834</c:v>
                </c:pt>
                <c:pt idx="40">
                  <c:v>1.8714160590498718</c:v>
                </c:pt>
                <c:pt idx="41">
                  <c:v>2.1580394303096639</c:v>
                </c:pt>
                <c:pt idx="42">
                  <c:v>1.9632452381855179</c:v>
                </c:pt>
                <c:pt idx="43">
                  <c:v>1.0056521819835538</c:v>
                </c:pt>
                <c:pt idx="44">
                  <c:v>1.2387418488684312</c:v>
                </c:pt>
                <c:pt idx="45">
                  <c:v>2.1398045711458069</c:v>
                </c:pt>
                <c:pt idx="46">
                  <c:v>1.1664442261694996</c:v>
                </c:pt>
                <c:pt idx="47">
                  <c:v>1.8716858670879963</c:v>
                </c:pt>
                <c:pt idx="48">
                  <c:v>1.5201735782234485</c:v>
                </c:pt>
                <c:pt idx="49">
                  <c:v>1.6723385647879692</c:v>
                </c:pt>
                <c:pt idx="50">
                  <c:v>1.6500110016516405</c:v>
                </c:pt>
                <c:pt idx="51">
                  <c:v>1.4010835312385825</c:v>
                </c:pt>
                <c:pt idx="52">
                  <c:v>1.0963665412034689</c:v>
                </c:pt>
                <c:pt idx="53">
                  <c:v>1.2688434387283725</c:v>
                </c:pt>
                <c:pt idx="54">
                  <c:v>1.1686325497862629</c:v>
                </c:pt>
                <c:pt idx="55">
                  <c:v>1.0828117723230004</c:v>
                </c:pt>
                <c:pt idx="56">
                  <c:v>1.4780540830020752</c:v>
                </c:pt>
                <c:pt idx="57">
                  <c:v>1.5720743345052737</c:v>
                </c:pt>
                <c:pt idx="58">
                  <c:v>1.1113991230767879</c:v>
                </c:pt>
                <c:pt idx="59">
                  <c:v>1.6417465460600333</c:v>
                </c:pt>
                <c:pt idx="60">
                  <c:v>1.4628631140765993</c:v>
                </c:pt>
                <c:pt idx="61">
                  <c:v>1.7650095884348722</c:v>
                </c:pt>
                <c:pt idx="62">
                  <c:v>1.9644467499301703</c:v>
                </c:pt>
                <c:pt idx="63">
                  <c:v>1.2889798434228972</c:v>
                </c:pt>
                <c:pt idx="64">
                  <c:v>1.2427275448712107</c:v>
                </c:pt>
                <c:pt idx="65">
                  <c:v>1.7814418954929903</c:v>
                </c:pt>
                <c:pt idx="66">
                  <c:v>1.5750722480779284</c:v>
                </c:pt>
                <c:pt idx="67">
                  <c:v>1.7093139227164285</c:v>
                </c:pt>
                <c:pt idx="68">
                  <c:v>1.0330259753513307</c:v>
                </c:pt>
                <c:pt idx="69">
                  <c:v>1.3173402441640114</c:v>
                </c:pt>
                <c:pt idx="70">
                  <c:v>1.7500968122008091</c:v>
                </c:pt>
                <c:pt idx="71">
                  <c:v>1.8890756103622528</c:v>
                </c:pt>
                <c:pt idx="72">
                  <c:v>1.0210745403373949</c:v>
                </c:pt>
                <c:pt idx="73">
                  <c:v>1.3283217135375285</c:v>
                </c:pt>
                <c:pt idx="74">
                  <c:v>1.8678110402330605</c:v>
                </c:pt>
                <c:pt idx="75">
                  <c:v>1.2181347525142494</c:v>
                </c:pt>
                <c:pt idx="76">
                  <c:v>1.3373444550799944</c:v>
                </c:pt>
                <c:pt idx="77">
                  <c:v>1.2787193185326267</c:v>
                </c:pt>
                <c:pt idx="78">
                  <c:v>1.5812753727498823</c:v>
                </c:pt>
                <c:pt idx="79">
                  <c:v>1.4047737759894818</c:v>
                </c:pt>
                <c:pt idx="80">
                  <c:v>1.6388914173094351</c:v>
                </c:pt>
                <c:pt idx="81">
                  <c:v>1.8124416242902255</c:v>
                </c:pt>
                <c:pt idx="82">
                  <c:v>1.2945819268037981</c:v>
                </c:pt>
                <c:pt idx="83">
                  <c:v>1.1712898985473053</c:v>
                </c:pt>
                <c:pt idx="84">
                  <c:v>1.1816086103917489</c:v>
                </c:pt>
                <c:pt idx="85">
                  <c:v>1.5730106420250503</c:v>
                </c:pt>
                <c:pt idx="86">
                  <c:v>1.9325110025437073</c:v>
                </c:pt>
                <c:pt idx="87">
                  <c:v>2.2100676445937948</c:v>
                </c:pt>
                <c:pt idx="88">
                  <c:v>1.9916923782521683</c:v>
                </c:pt>
                <c:pt idx="89">
                  <c:v>1.8818694500011073</c:v>
                </c:pt>
                <c:pt idx="90">
                  <c:v>1.3115072734588655</c:v>
                </c:pt>
                <c:pt idx="91">
                  <c:v>1.296247504875695</c:v>
                </c:pt>
                <c:pt idx="92">
                  <c:v>1.8029708378145535</c:v>
                </c:pt>
                <c:pt idx="93">
                  <c:v>1.035881373688667</c:v>
                </c:pt>
                <c:pt idx="94">
                  <c:v>2.1774456740570574</c:v>
                </c:pt>
                <c:pt idx="95">
                  <c:v>1.4829842247698859</c:v>
                </c:pt>
                <c:pt idx="96">
                  <c:v>1.1818661173037068</c:v>
                </c:pt>
                <c:pt idx="97">
                  <c:v>1.3900941149206267</c:v>
                </c:pt>
                <c:pt idx="98">
                  <c:v>1.0195841520517797</c:v>
                </c:pt>
                <c:pt idx="99">
                  <c:v>1.4075465547909214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817-4F49-A27E-FABDF2909B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1993088"/>
        <c:axId val="1038855328"/>
      </c:scatterChart>
      <c:valAx>
        <c:axId val="1041993088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38855328"/>
        <c:crosses val="autoZero"/>
        <c:crossBetween val="midCat"/>
      </c:valAx>
      <c:valAx>
        <c:axId val="10388553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19930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State043!$Z$2:$Z$101</c:f>
              <c:numCache>
                <c:formatCode>General</c:formatCode>
                <c:ptCount val="100"/>
                <c:pt idx="3">
                  <c:v>48556.800000000003</c:v>
                </c:pt>
                <c:pt idx="4">
                  <c:v>37401.599999999999</c:v>
                </c:pt>
                <c:pt idx="12">
                  <c:v>56676</c:v>
                </c:pt>
                <c:pt idx="14">
                  <c:v>36593.800000000003</c:v>
                </c:pt>
                <c:pt idx="21">
                  <c:v>51619.199999999997</c:v>
                </c:pt>
                <c:pt idx="22">
                  <c:v>50931.6</c:v>
                </c:pt>
                <c:pt idx="24">
                  <c:v>46215.8</c:v>
                </c:pt>
                <c:pt idx="44">
                  <c:v>39105</c:v>
                </c:pt>
                <c:pt idx="46">
                  <c:v>53347.6</c:v>
                </c:pt>
                <c:pt idx="49">
                  <c:v>42078.8</c:v>
                </c:pt>
                <c:pt idx="51">
                  <c:v>35033.599999999999</c:v>
                </c:pt>
                <c:pt idx="63">
                  <c:v>53213.4</c:v>
                </c:pt>
                <c:pt idx="68">
                  <c:v>66632.399999999994</c:v>
                </c:pt>
                <c:pt idx="72">
                  <c:v>47469.599999999999</c:v>
                </c:pt>
                <c:pt idx="73">
                  <c:v>35743.599999999999</c:v>
                </c:pt>
                <c:pt idx="77">
                  <c:v>38223.4</c:v>
                </c:pt>
                <c:pt idx="79">
                  <c:v>62977.4</c:v>
                </c:pt>
                <c:pt idx="84">
                  <c:v>53442.400000000001</c:v>
                </c:pt>
                <c:pt idx="90">
                  <c:v>58651.6</c:v>
                </c:pt>
                <c:pt idx="95">
                  <c:v>49736.2</c:v>
                </c:pt>
                <c:pt idx="96">
                  <c:v>48929.4</c:v>
                </c:pt>
                <c:pt idx="98">
                  <c:v>49162.2</c:v>
                </c:pt>
              </c:numCache>
            </c:numRef>
          </c:xVal>
          <c:yVal>
            <c:numRef>
              <c:f>State043!$AA$5:$AA$101</c:f>
              <c:numCache>
                <c:formatCode>General</c:formatCode>
                <c:ptCount val="97"/>
                <c:pt idx="0">
                  <c:v>1.501540463951496</c:v>
                </c:pt>
                <c:pt idx="1">
                  <c:v>1.1899223562628338</c:v>
                </c:pt>
                <c:pt idx="9">
                  <c:v>1.0268896887571459</c:v>
                </c:pt>
                <c:pt idx="11">
                  <c:v>1.5107750493252954</c:v>
                </c:pt>
                <c:pt idx="18">
                  <c:v>1.3109656871861635</c:v>
                </c:pt>
                <c:pt idx="19">
                  <c:v>1.248007131132735</c:v>
                </c:pt>
                <c:pt idx="21">
                  <c:v>1.6728694515728386</c:v>
                </c:pt>
                <c:pt idx="41">
                  <c:v>1.2387418488684312</c:v>
                </c:pt>
                <c:pt idx="43">
                  <c:v>1.1664442261694996</c:v>
                </c:pt>
                <c:pt idx="46">
                  <c:v>1.6723385647879692</c:v>
                </c:pt>
                <c:pt idx="48">
                  <c:v>1.4010835312385825</c:v>
                </c:pt>
                <c:pt idx="60">
                  <c:v>1.2889798434228972</c:v>
                </c:pt>
                <c:pt idx="65">
                  <c:v>1.0330259753513307</c:v>
                </c:pt>
                <c:pt idx="69">
                  <c:v>1.0210745403373949</c:v>
                </c:pt>
                <c:pt idx="70">
                  <c:v>1.3283217135375285</c:v>
                </c:pt>
                <c:pt idx="74">
                  <c:v>1.2787193185326267</c:v>
                </c:pt>
                <c:pt idx="76">
                  <c:v>1.4047737759894818</c:v>
                </c:pt>
                <c:pt idx="81">
                  <c:v>1.1816086103917489</c:v>
                </c:pt>
                <c:pt idx="87">
                  <c:v>1.3115072734588655</c:v>
                </c:pt>
                <c:pt idx="92">
                  <c:v>1.4829842247698859</c:v>
                </c:pt>
                <c:pt idx="93">
                  <c:v>1.1818661173037068</c:v>
                </c:pt>
                <c:pt idx="95">
                  <c:v>1.0195841520517797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AC8-4527-935B-078E29499DA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State043!$AB$2:$AB$101</c:f>
              <c:numCache>
                <c:formatCode>General</c:formatCode>
                <c:ptCount val="100"/>
                <c:pt idx="2">
                  <c:v>92402.4</c:v>
                </c:pt>
                <c:pt idx="9">
                  <c:v>53897.4</c:v>
                </c:pt>
                <c:pt idx="15">
                  <c:v>51083.199999999997</c:v>
                </c:pt>
                <c:pt idx="20">
                  <c:v>76655.199999999997</c:v>
                </c:pt>
                <c:pt idx="26">
                  <c:v>84784.2</c:v>
                </c:pt>
                <c:pt idx="27">
                  <c:v>61699.4</c:v>
                </c:pt>
                <c:pt idx="29">
                  <c:v>86766.6</c:v>
                </c:pt>
                <c:pt idx="30">
                  <c:v>62759</c:v>
                </c:pt>
                <c:pt idx="33">
                  <c:v>91774</c:v>
                </c:pt>
                <c:pt idx="37">
                  <c:v>78985.600000000006</c:v>
                </c:pt>
                <c:pt idx="43">
                  <c:v>86196.800000000003</c:v>
                </c:pt>
                <c:pt idx="48">
                  <c:v>77705.600000000006</c:v>
                </c:pt>
                <c:pt idx="52">
                  <c:v>77738.600000000006</c:v>
                </c:pt>
                <c:pt idx="53">
                  <c:v>54594.6</c:v>
                </c:pt>
                <c:pt idx="54">
                  <c:v>85525.6</c:v>
                </c:pt>
                <c:pt idx="56">
                  <c:v>62740.6</c:v>
                </c:pt>
                <c:pt idx="60">
                  <c:v>46700.2</c:v>
                </c:pt>
                <c:pt idx="64">
                  <c:v>76831</c:v>
                </c:pt>
                <c:pt idx="67">
                  <c:v>70586.8</c:v>
                </c:pt>
                <c:pt idx="69">
                  <c:v>90447.4</c:v>
                </c:pt>
                <c:pt idx="75">
                  <c:v>74634.600000000006</c:v>
                </c:pt>
                <c:pt idx="76">
                  <c:v>64354.400000000001</c:v>
                </c:pt>
                <c:pt idx="82">
                  <c:v>82354</c:v>
                </c:pt>
                <c:pt idx="83">
                  <c:v>59338</c:v>
                </c:pt>
                <c:pt idx="91">
                  <c:v>69836.2</c:v>
                </c:pt>
                <c:pt idx="93">
                  <c:v>55744.800000000003</c:v>
                </c:pt>
                <c:pt idx="97">
                  <c:v>77671</c:v>
                </c:pt>
                <c:pt idx="99">
                  <c:v>71174.2</c:v>
                </c:pt>
              </c:numCache>
            </c:numRef>
          </c:xVal>
          <c:yVal>
            <c:numRef>
              <c:f>State043!$AC$2:$AC$101</c:f>
              <c:numCache>
                <c:formatCode>General</c:formatCode>
                <c:ptCount val="100"/>
                <c:pt idx="2">
                  <c:v>1.41714933811243</c:v>
                </c:pt>
                <c:pt idx="9">
                  <c:v>1.0359683398457069</c:v>
                </c:pt>
                <c:pt idx="15">
                  <c:v>1.7819361355592447</c:v>
                </c:pt>
                <c:pt idx="20">
                  <c:v>1.4403849967125519</c:v>
                </c:pt>
                <c:pt idx="26">
                  <c:v>1.0973742749238655</c:v>
                </c:pt>
                <c:pt idx="27">
                  <c:v>1.1304972171528409</c:v>
                </c:pt>
                <c:pt idx="29">
                  <c:v>1.1668660521444887</c:v>
                </c:pt>
                <c:pt idx="30">
                  <c:v>1.4955942573973453</c:v>
                </c:pt>
                <c:pt idx="33">
                  <c:v>1.4234532656307888</c:v>
                </c:pt>
                <c:pt idx="37">
                  <c:v>1.1548434144958069</c:v>
                </c:pt>
                <c:pt idx="43">
                  <c:v>1.0056521819835538</c:v>
                </c:pt>
                <c:pt idx="48">
                  <c:v>1.5201735782234485</c:v>
                </c:pt>
                <c:pt idx="52">
                  <c:v>1.0963665412034689</c:v>
                </c:pt>
                <c:pt idx="53">
                  <c:v>1.2688434387283725</c:v>
                </c:pt>
                <c:pt idx="54">
                  <c:v>1.1686325497862629</c:v>
                </c:pt>
                <c:pt idx="56">
                  <c:v>1.4780540830020752</c:v>
                </c:pt>
                <c:pt idx="60">
                  <c:v>1.4628631140765993</c:v>
                </c:pt>
                <c:pt idx="64">
                  <c:v>1.2427275448712107</c:v>
                </c:pt>
                <c:pt idx="67">
                  <c:v>1.7093139227164285</c:v>
                </c:pt>
                <c:pt idx="69">
                  <c:v>1.3173402441640114</c:v>
                </c:pt>
                <c:pt idx="75">
                  <c:v>1.2181347525142494</c:v>
                </c:pt>
                <c:pt idx="76">
                  <c:v>1.3373444550799944</c:v>
                </c:pt>
                <c:pt idx="82">
                  <c:v>1.2945819268037981</c:v>
                </c:pt>
                <c:pt idx="83">
                  <c:v>1.1712898985473053</c:v>
                </c:pt>
                <c:pt idx="91">
                  <c:v>1.296247504875695</c:v>
                </c:pt>
                <c:pt idx="93">
                  <c:v>1.035881373688667</c:v>
                </c:pt>
                <c:pt idx="97">
                  <c:v>1.3900941149206267</c:v>
                </c:pt>
                <c:pt idx="99">
                  <c:v>1.4075465547909214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AC8-4527-935B-078E29499DA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State043!$AD$2:$AD$101</c:f>
              <c:numCache>
                <c:formatCode>General</c:formatCode>
                <c:ptCount val="100"/>
                <c:pt idx="1">
                  <c:v>51893.2</c:v>
                </c:pt>
                <c:pt idx="5">
                  <c:v>58251.8</c:v>
                </c:pt>
                <c:pt idx="6">
                  <c:v>49688.2</c:v>
                </c:pt>
                <c:pt idx="7">
                  <c:v>42949</c:v>
                </c:pt>
                <c:pt idx="8">
                  <c:v>50496.6</c:v>
                </c:pt>
                <c:pt idx="10">
                  <c:v>48358.6</c:v>
                </c:pt>
                <c:pt idx="13">
                  <c:v>36476.199999999997</c:v>
                </c:pt>
                <c:pt idx="17">
                  <c:v>40923.599999999999</c:v>
                </c:pt>
                <c:pt idx="23">
                  <c:v>38064.800000000003</c:v>
                </c:pt>
                <c:pt idx="25">
                  <c:v>44756.6</c:v>
                </c:pt>
                <c:pt idx="34">
                  <c:v>36851</c:v>
                </c:pt>
                <c:pt idx="35">
                  <c:v>41744</c:v>
                </c:pt>
                <c:pt idx="38">
                  <c:v>49899.6</c:v>
                </c:pt>
                <c:pt idx="40">
                  <c:v>53432.800000000003</c:v>
                </c:pt>
                <c:pt idx="41">
                  <c:v>47141.4</c:v>
                </c:pt>
                <c:pt idx="42">
                  <c:v>47471.4</c:v>
                </c:pt>
                <c:pt idx="57">
                  <c:v>49775</c:v>
                </c:pt>
                <c:pt idx="58">
                  <c:v>68284.2</c:v>
                </c:pt>
                <c:pt idx="62">
                  <c:v>50122</c:v>
                </c:pt>
                <c:pt idx="65">
                  <c:v>41428.800000000003</c:v>
                </c:pt>
                <c:pt idx="66">
                  <c:v>62354.6</c:v>
                </c:pt>
                <c:pt idx="70">
                  <c:v>48547.6</c:v>
                </c:pt>
                <c:pt idx="71">
                  <c:v>67599.199999999997</c:v>
                </c:pt>
                <c:pt idx="74">
                  <c:v>47781.599999999999</c:v>
                </c:pt>
                <c:pt idx="80">
                  <c:v>50536.6</c:v>
                </c:pt>
                <c:pt idx="87">
                  <c:v>50351.4</c:v>
                </c:pt>
                <c:pt idx="88">
                  <c:v>57561.599999999999</c:v>
                </c:pt>
                <c:pt idx="89">
                  <c:v>54189.2</c:v>
                </c:pt>
              </c:numCache>
            </c:numRef>
          </c:xVal>
          <c:yVal>
            <c:numRef>
              <c:f>State043!$AE$2:$AE$101</c:f>
              <c:numCache>
                <c:formatCode>General</c:formatCode>
                <c:ptCount val="100"/>
                <c:pt idx="1">
                  <c:v>2.2026392668018162</c:v>
                </c:pt>
                <c:pt idx="5">
                  <c:v>1.7776274724557868</c:v>
                </c:pt>
                <c:pt idx="6">
                  <c:v>1.3146582085887595</c:v>
                </c:pt>
                <c:pt idx="7">
                  <c:v>1.9511979324314885</c:v>
                </c:pt>
                <c:pt idx="8">
                  <c:v>1.6333376900623013</c:v>
                </c:pt>
                <c:pt idx="10">
                  <c:v>2.4892159822658226</c:v>
                </c:pt>
                <c:pt idx="13">
                  <c:v>1.8346757611812636</c:v>
                </c:pt>
                <c:pt idx="17">
                  <c:v>2.6975143926731766</c:v>
                </c:pt>
                <c:pt idx="23">
                  <c:v>1.2292196464975516</c:v>
                </c:pt>
                <c:pt idx="25">
                  <c:v>2.0699516942752578</c:v>
                </c:pt>
                <c:pt idx="34">
                  <c:v>1.751784212097365</c:v>
                </c:pt>
                <c:pt idx="35">
                  <c:v>2.4038185128401688</c:v>
                </c:pt>
                <c:pt idx="38">
                  <c:v>1.997651283777826</c:v>
                </c:pt>
                <c:pt idx="40">
                  <c:v>1.8714160590498718</c:v>
                </c:pt>
                <c:pt idx="41">
                  <c:v>2.1580394303096639</c:v>
                </c:pt>
                <c:pt idx="42">
                  <c:v>1.9632452381855179</c:v>
                </c:pt>
                <c:pt idx="57">
                  <c:v>1.5720743345052737</c:v>
                </c:pt>
                <c:pt idx="58">
                  <c:v>1.1113991230767879</c:v>
                </c:pt>
                <c:pt idx="62">
                  <c:v>1.9644467499301703</c:v>
                </c:pt>
                <c:pt idx="65">
                  <c:v>1.7814418954929903</c:v>
                </c:pt>
                <c:pt idx="66">
                  <c:v>1.5750722480779284</c:v>
                </c:pt>
                <c:pt idx="70">
                  <c:v>1.7500968122008091</c:v>
                </c:pt>
                <c:pt idx="71">
                  <c:v>1.8890756103622528</c:v>
                </c:pt>
                <c:pt idx="74">
                  <c:v>1.8678110402330605</c:v>
                </c:pt>
                <c:pt idx="80">
                  <c:v>1.6388914173094351</c:v>
                </c:pt>
                <c:pt idx="87">
                  <c:v>2.2100676445937948</c:v>
                </c:pt>
                <c:pt idx="88">
                  <c:v>1.9916923782521683</c:v>
                </c:pt>
                <c:pt idx="89">
                  <c:v>1.8818694500011073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AC8-4527-935B-078E29499DA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State043!$AF$2:$AF$101</c:f>
              <c:numCache>
                <c:formatCode>General</c:formatCode>
                <c:ptCount val="100"/>
                <c:pt idx="0">
                  <c:v>90822</c:v>
                </c:pt>
                <c:pt idx="11">
                  <c:v>89173.4</c:v>
                </c:pt>
                <c:pt idx="16">
                  <c:v>80990.399999999994</c:v>
                </c:pt>
                <c:pt idx="18">
                  <c:v>75254.8</c:v>
                </c:pt>
                <c:pt idx="19">
                  <c:v>81159.600000000006</c:v>
                </c:pt>
                <c:pt idx="28">
                  <c:v>77666.8</c:v>
                </c:pt>
                <c:pt idx="31">
                  <c:v>55894.400000000001</c:v>
                </c:pt>
                <c:pt idx="32">
                  <c:v>70818.600000000006</c:v>
                </c:pt>
                <c:pt idx="36">
                  <c:v>74754.2</c:v>
                </c:pt>
                <c:pt idx="39">
                  <c:v>72858.8</c:v>
                </c:pt>
                <c:pt idx="45">
                  <c:v>62242.6</c:v>
                </c:pt>
                <c:pt idx="47">
                  <c:v>70380.399999999994</c:v>
                </c:pt>
                <c:pt idx="50">
                  <c:v>71807.399999999994</c:v>
                </c:pt>
                <c:pt idx="55">
                  <c:v>70429.600000000006</c:v>
                </c:pt>
                <c:pt idx="59">
                  <c:v>53330.400000000001</c:v>
                </c:pt>
                <c:pt idx="61">
                  <c:v>70501.600000000006</c:v>
                </c:pt>
                <c:pt idx="78">
                  <c:v>81140.2</c:v>
                </c:pt>
                <c:pt idx="81">
                  <c:v>67451</c:v>
                </c:pt>
                <c:pt idx="85">
                  <c:v>73068.800000000003</c:v>
                </c:pt>
                <c:pt idx="86">
                  <c:v>59440.800000000003</c:v>
                </c:pt>
                <c:pt idx="92">
                  <c:v>71037.2</c:v>
                </c:pt>
                <c:pt idx="94">
                  <c:v>47187.4</c:v>
                </c:pt>
              </c:numCache>
            </c:numRef>
          </c:xVal>
          <c:yVal>
            <c:numRef>
              <c:f>State043!$AG$2:$AG$101</c:f>
              <c:numCache>
                <c:formatCode>General</c:formatCode>
                <c:ptCount val="100"/>
                <c:pt idx="0">
                  <c:v>1.4225848362731497</c:v>
                </c:pt>
                <c:pt idx="11">
                  <c:v>1.3278847728134175</c:v>
                </c:pt>
                <c:pt idx="16">
                  <c:v>1.5124508583733383</c:v>
                </c:pt>
                <c:pt idx="18">
                  <c:v>1.723876749390072</c:v>
                </c:pt>
                <c:pt idx="19">
                  <c:v>1.4900640220010941</c:v>
                </c:pt>
                <c:pt idx="28">
                  <c:v>1.4121477903042225</c:v>
                </c:pt>
                <c:pt idx="31">
                  <c:v>2.1483905364401443</c:v>
                </c:pt>
                <c:pt idx="32">
                  <c:v>1.7009232037910942</c:v>
                </c:pt>
                <c:pt idx="36">
                  <c:v>1.5901848993100054</c:v>
                </c:pt>
                <c:pt idx="39">
                  <c:v>1.3892762439128834</c:v>
                </c:pt>
                <c:pt idx="45">
                  <c:v>2.1398045711458069</c:v>
                </c:pt>
                <c:pt idx="47">
                  <c:v>1.8716858670879963</c:v>
                </c:pt>
                <c:pt idx="50">
                  <c:v>1.6500110016516405</c:v>
                </c:pt>
                <c:pt idx="55">
                  <c:v>1.0828117723230004</c:v>
                </c:pt>
                <c:pt idx="59">
                  <c:v>1.6417465460600333</c:v>
                </c:pt>
                <c:pt idx="61">
                  <c:v>1.7650095884348722</c:v>
                </c:pt>
                <c:pt idx="78">
                  <c:v>1.5812753727498823</c:v>
                </c:pt>
                <c:pt idx="81">
                  <c:v>1.8124416242902255</c:v>
                </c:pt>
                <c:pt idx="85">
                  <c:v>1.5730106420250503</c:v>
                </c:pt>
                <c:pt idx="86">
                  <c:v>1.9325110025437073</c:v>
                </c:pt>
                <c:pt idx="92">
                  <c:v>1.8029708378145535</c:v>
                </c:pt>
                <c:pt idx="94">
                  <c:v>2.1774456740570574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AC8-4527-935B-078E29499D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2031888"/>
        <c:axId val="1038853664"/>
      </c:scatterChart>
      <c:valAx>
        <c:axId val="1042031888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38853664"/>
        <c:crosses val="autoZero"/>
        <c:crossBetween val="midCat"/>
      </c:valAx>
      <c:valAx>
        <c:axId val="10388536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20318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State043!$AI$2:$AI$101</c:f>
              <c:numCache>
                <c:formatCode>General</c:formatCode>
                <c:ptCount val="100"/>
                <c:pt idx="4">
                  <c:v>37401.599999999999</c:v>
                </c:pt>
                <c:pt idx="9">
                  <c:v>53897.4</c:v>
                </c:pt>
                <c:pt idx="11">
                  <c:v>89173.4</c:v>
                </c:pt>
                <c:pt idx="12">
                  <c:v>56676</c:v>
                </c:pt>
                <c:pt idx="21">
                  <c:v>51619.199999999997</c:v>
                </c:pt>
                <c:pt idx="22">
                  <c:v>50931.6</c:v>
                </c:pt>
                <c:pt idx="26">
                  <c:v>84784.2</c:v>
                </c:pt>
                <c:pt idx="29">
                  <c:v>86766.6</c:v>
                </c:pt>
                <c:pt idx="43">
                  <c:v>86196.800000000003</c:v>
                </c:pt>
                <c:pt idx="46">
                  <c:v>53347.6</c:v>
                </c:pt>
                <c:pt idx="52">
                  <c:v>77738.600000000006</c:v>
                </c:pt>
                <c:pt idx="54">
                  <c:v>85525.6</c:v>
                </c:pt>
                <c:pt idx="55">
                  <c:v>70429.600000000006</c:v>
                </c:pt>
                <c:pt idx="58">
                  <c:v>68284.2</c:v>
                </c:pt>
                <c:pt idx="64">
                  <c:v>76831</c:v>
                </c:pt>
                <c:pt idx="68">
                  <c:v>66632.399999999994</c:v>
                </c:pt>
                <c:pt idx="72">
                  <c:v>47469.599999999999</c:v>
                </c:pt>
                <c:pt idx="75">
                  <c:v>74634.600000000006</c:v>
                </c:pt>
                <c:pt idx="77">
                  <c:v>38223.4</c:v>
                </c:pt>
                <c:pt idx="83">
                  <c:v>59338</c:v>
                </c:pt>
                <c:pt idx="84">
                  <c:v>53442.400000000001</c:v>
                </c:pt>
                <c:pt idx="93">
                  <c:v>55744.800000000003</c:v>
                </c:pt>
                <c:pt idx="96">
                  <c:v>48929.4</c:v>
                </c:pt>
                <c:pt idx="98">
                  <c:v>49162.2</c:v>
                </c:pt>
              </c:numCache>
            </c:numRef>
          </c:xVal>
          <c:yVal>
            <c:numRef>
              <c:f>State043!$AJ$6:$AJ$101</c:f>
              <c:numCache>
                <c:formatCode>General</c:formatCode>
                <c:ptCount val="96"/>
                <c:pt idx="0">
                  <c:v>1.1899223562628338</c:v>
                </c:pt>
                <c:pt idx="5">
                  <c:v>1.0359683398457069</c:v>
                </c:pt>
                <c:pt idx="7">
                  <c:v>1.3278847728134175</c:v>
                </c:pt>
                <c:pt idx="8">
                  <c:v>1.0268896887571459</c:v>
                </c:pt>
                <c:pt idx="17">
                  <c:v>1.3109656871861635</c:v>
                </c:pt>
                <c:pt idx="18">
                  <c:v>1.248007131132735</c:v>
                </c:pt>
                <c:pt idx="22">
                  <c:v>1.0973742749238655</c:v>
                </c:pt>
                <c:pt idx="25">
                  <c:v>1.1668660521444887</c:v>
                </c:pt>
                <c:pt idx="39">
                  <c:v>1.0056521819835538</c:v>
                </c:pt>
                <c:pt idx="42">
                  <c:v>1.1664442261694996</c:v>
                </c:pt>
                <c:pt idx="48">
                  <c:v>1.0963665412034689</c:v>
                </c:pt>
                <c:pt idx="50">
                  <c:v>1.1686325497862629</c:v>
                </c:pt>
                <c:pt idx="51">
                  <c:v>1.0828117723230004</c:v>
                </c:pt>
                <c:pt idx="54">
                  <c:v>1.1113991230767879</c:v>
                </c:pt>
                <c:pt idx="60">
                  <c:v>1.2427275448712107</c:v>
                </c:pt>
                <c:pt idx="64">
                  <c:v>1.0330259753513307</c:v>
                </c:pt>
                <c:pt idx="68">
                  <c:v>1.0210745403373949</c:v>
                </c:pt>
                <c:pt idx="71">
                  <c:v>1.2181347525142494</c:v>
                </c:pt>
                <c:pt idx="73">
                  <c:v>1.2787193185326267</c:v>
                </c:pt>
                <c:pt idx="79">
                  <c:v>1.1712898985473053</c:v>
                </c:pt>
                <c:pt idx="80">
                  <c:v>1.1816086103917489</c:v>
                </c:pt>
                <c:pt idx="89">
                  <c:v>1.035881373688667</c:v>
                </c:pt>
                <c:pt idx="92">
                  <c:v>1.1818661173037068</c:v>
                </c:pt>
                <c:pt idx="94">
                  <c:v>1.0195841520517797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626-48B6-BFC4-88BC0C0AC57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State043!$AK$2:$AK$101</c:f>
              <c:numCache>
                <c:formatCode>General</c:formatCode>
                <c:ptCount val="100"/>
                <c:pt idx="0">
                  <c:v>90822</c:v>
                </c:pt>
                <c:pt idx="1">
                  <c:v>51893.2</c:v>
                </c:pt>
                <c:pt idx="2">
                  <c:v>92402.4</c:v>
                </c:pt>
                <c:pt idx="3">
                  <c:v>48556.800000000003</c:v>
                </c:pt>
                <c:pt idx="5">
                  <c:v>58251.8</c:v>
                </c:pt>
                <c:pt idx="6">
                  <c:v>49688.2</c:v>
                </c:pt>
                <c:pt idx="7">
                  <c:v>42949</c:v>
                </c:pt>
                <c:pt idx="8">
                  <c:v>50496.6</c:v>
                </c:pt>
                <c:pt idx="10">
                  <c:v>48358.6</c:v>
                </c:pt>
                <c:pt idx="13">
                  <c:v>36476.199999999997</c:v>
                </c:pt>
                <c:pt idx="14">
                  <c:v>36593.800000000003</c:v>
                </c:pt>
                <c:pt idx="15">
                  <c:v>51083.199999999997</c:v>
                </c:pt>
                <c:pt idx="16">
                  <c:v>80990.399999999994</c:v>
                </c:pt>
                <c:pt idx="17">
                  <c:v>40923.599999999999</c:v>
                </c:pt>
                <c:pt idx="18">
                  <c:v>75254.8</c:v>
                </c:pt>
                <c:pt idx="19">
                  <c:v>81159.600000000006</c:v>
                </c:pt>
                <c:pt idx="20">
                  <c:v>76655.199999999997</c:v>
                </c:pt>
                <c:pt idx="23">
                  <c:v>38064.800000000003</c:v>
                </c:pt>
                <c:pt idx="24">
                  <c:v>46215.8</c:v>
                </c:pt>
                <c:pt idx="25">
                  <c:v>44756.6</c:v>
                </c:pt>
                <c:pt idx="27">
                  <c:v>61699.4</c:v>
                </c:pt>
                <c:pt idx="28">
                  <c:v>77666.8</c:v>
                </c:pt>
                <c:pt idx="30">
                  <c:v>62759</c:v>
                </c:pt>
                <c:pt idx="31">
                  <c:v>55894.400000000001</c:v>
                </c:pt>
                <c:pt idx="32">
                  <c:v>70818.600000000006</c:v>
                </c:pt>
                <c:pt idx="33">
                  <c:v>91774</c:v>
                </c:pt>
                <c:pt idx="34">
                  <c:v>36851</c:v>
                </c:pt>
                <c:pt idx="35">
                  <c:v>41744</c:v>
                </c:pt>
                <c:pt idx="36">
                  <c:v>74754.2</c:v>
                </c:pt>
                <c:pt idx="37">
                  <c:v>78985.600000000006</c:v>
                </c:pt>
                <c:pt idx="38">
                  <c:v>49899.6</c:v>
                </c:pt>
                <c:pt idx="39">
                  <c:v>72858.8</c:v>
                </c:pt>
                <c:pt idx="40">
                  <c:v>53432.800000000003</c:v>
                </c:pt>
                <c:pt idx="41">
                  <c:v>47141.4</c:v>
                </c:pt>
                <c:pt idx="42">
                  <c:v>47471.4</c:v>
                </c:pt>
                <c:pt idx="44">
                  <c:v>39105</c:v>
                </c:pt>
                <c:pt idx="45">
                  <c:v>62242.6</c:v>
                </c:pt>
                <c:pt idx="47">
                  <c:v>70380.399999999994</c:v>
                </c:pt>
                <c:pt idx="48">
                  <c:v>77705.600000000006</c:v>
                </c:pt>
                <c:pt idx="49">
                  <c:v>42078.8</c:v>
                </c:pt>
                <c:pt idx="50">
                  <c:v>71807.399999999994</c:v>
                </c:pt>
                <c:pt idx="51">
                  <c:v>35033.599999999999</c:v>
                </c:pt>
                <c:pt idx="53">
                  <c:v>54594.6</c:v>
                </c:pt>
                <c:pt idx="56">
                  <c:v>62740.6</c:v>
                </c:pt>
                <c:pt idx="57">
                  <c:v>49775</c:v>
                </c:pt>
                <c:pt idx="59">
                  <c:v>53330.400000000001</c:v>
                </c:pt>
                <c:pt idx="60">
                  <c:v>46700.2</c:v>
                </c:pt>
                <c:pt idx="61">
                  <c:v>70501.600000000006</c:v>
                </c:pt>
                <c:pt idx="62">
                  <c:v>50122</c:v>
                </c:pt>
                <c:pt idx="63">
                  <c:v>53213.4</c:v>
                </c:pt>
                <c:pt idx="65">
                  <c:v>41428.800000000003</c:v>
                </c:pt>
                <c:pt idx="66">
                  <c:v>62354.6</c:v>
                </c:pt>
                <c:pt idx="67">
                  <c:v>70586.8</c:v>
                </c:pt>
                <c:pt idx="69">
                  <c:v>90447.4</c:v>
                </c:pt>
                <c:pt idx="70">
                  <c:v>48547.6</c:v>
                </c:pt>
                <c:pt idx="71">
                  <c:v>67599.199999999997</c:v>
                </c:pt>
                <c:pt idx="73">
                  <c:v>35743.599999999999</c:v>
                </c:pt>
                <c:pt idx="74">
                  <c:v>47781.599999999999</c:v>
                </c:pt>
                <c:pt idx="76">
                  <c:v>64354.400000000001</c:v>
                </c:pt>
                <c:pt idx="78">
                  <c:v>81140.2</c:v>
                </c:pt>
                <c:pt idx="79">
                  <c:v>62977.4</c:v>
                </c:pt>
                <c:pt idx="80">
                  <c:v>50536.6</c:v>
                </c:pt>
                <c:pt idx="81">
                  <c:v>67451</c:v>
                </c:pt>
                <c:pt idx="82">
                  <c:v>82354</c:v>
                </c:pt>
                <c:pt idx="85">
                  <c:v>73068.800000000003</c:v>
                </c:pt>
                <c:pt idx="86">
                  <c:v>59440.800000000003</c:v>
                </c:pt>
                <c:pt idx="87">
                  <c:v>50351.4</c:v>
                </c:pt>
                <c:pt idx="88">
                  <c:v>57561.599999999999</c:v>
                </c:pt>
                <c:pt idx="89">
                  <c:v>54189.2</c:v>
                </c:pt>
                <c:pt idx="90">
                  <c:v>58651.6</c:v>
                </c:pt>
                <c:pt idx="91">
                  <c:v>69836.2</c:v>
                </c:pt>
                <c:pt idx="92">
                  <c:v>71037.2</c:v>
                </c:pt>
                <c:pt idx="94">
                  <c:v>47187.4</c:v>
                </c:pt>
                <c:pt idx="95">
                  <c:v>49736.2</c:v>
                </c:pt>
                <c:pt idx="97">
                  <c:v>77671</c:v>
                </c:pt>
                <c:pt idx="99">
                  <c:v>71174.2</c:v>
                </c:pt>
              </c:numCache>
            </c:numRef>
          </c:xVal>
          <c:yVal>
            <c:numRef>
              <c:f>State043!$AL$2:$AL$101</c:f>
              <c:numCache>
                <c:formatCode>General</c:formatCode>
                <c:ptCount val="100"/>
                <c:pt idx="0">
                  <c:v>1.4225848362731497</c:v>
                </c:pt>
                <c:pt idx="1">
                  <c:v>2.2026392668018162</c:v>
                </c:pt>
                <c:pt idx="2">
                  <c:v>1.41714933811243</c:v>
                </c:pt>
                <c:pt idx="3">
                  <c:v>1.501540463951496</c:v>
                </c:pt>
                <c:pt idx="5">
                  <c:v>1.7776274724557868</c:v>
                </c:pt>
                <c:pt idx="6">
                  <c:v>1.3146582085887595</c:v>
                </c:pt>
                <c:pt idx="7">
                  <c:v>1.9511979324314885</c:v>
                </c:pt>
                <c:pt idx="8">
                  <c:v>1.6333376900623013</c:v>
                </c:pt>
                <c:pt idx="10">
                  <c:v>2.4892159822658226</c:v>
                </c:pt>
                <c:pt idx="13">
                  <c:v>1.8346757611812636</c:v>
                </c:pt>
                <c:pt idx="14">
                  <c:v>1.5107750493252954</c:v>
                </c:pt>
                <c:pt idx="15">
                  <c:v>1.7819361355592447</c:v>
                </c:pt>
                <c:pt idx="16">
                  <c:v>1.5124508583733383</c:v>
                </c:pt>
                <c:pt idx="17">
                  <c:v>2.6975143926731766</c:v>
                </c:pt>
                <c:pt idx="18">
                  <c:v>1.723876749390072</c:v>
                </c:pt>
                <c:pt idx="19">
                  <c:v>1.4900640220010941</c:v>
                </c:pt>
                <c:pt idx="20">
                  <c:v>1.4403849967125519</c:v>
                </c:pt>
                <c:pt idx="23">
                  <c:v>1.2292196464975516</c:v>
                </c:pt>
                <c:pt idx="24">
                  <c:v>1.6728694515728386</c:v>
                </c:pt>
                <c:pt idx="25">
                  <c:v>2.0699516942752578</c:v>
                </c:pt>
                <c:pt idx="27">
                  <c:v>1.1304972171528409</c:v>
                </c:pt>
                <c:pt idx="28">
                  <c:v>1.4121477903042225</c:v>
                </c:pt>
                <c:pt idx="30">
                  <c:v>1.4955942573973453</c:v>
                </c:pt>
                <c:pt idx="31">
                  <c:v>2.1483905364401443</c:v>
                </c:pt>
                <c:pt idx="32">
                  <c:v>1.7009232037910942</c:v>
                </c:pt>
                <c:pt idx="33">
                  <c:v>1.4234532656307888</c:v>
                </c:pt>
                <c:pt idx="34">
                  <c:v>1.751784212097365</c:v>
                </c:pt>
                <c:pt idx="35">
                  <c:v>2.4038185128401688</c:v>
                </c:pt>
                <c:pt idx="36">
                  <c:v>1.5901848993100054</c:v>
                </c:pt>
                <c:pt idx="37">
                  <c:v>1.1548434144958069</c:v>
                </c:pt>
                <c:pt idx="38">
                  <c:v>1.997651283777826</c:v>
                </c:pt>
                <c:pt idx="39">
                  <c:v>1.3892762439128834</c:v>
                </c:pt>
                <c:pt idx="40">
                  <c:v>1.8714160590498718</c:v>
                </c:pt>
                <c:pt idx="41">
                  <c:v>2.1580394303096639</c:v>
                </c:pt>
                <c:pt idx="42">
                  <c:v>1.9632452381855179</c:v>
                </c:pt>
                <c:pt idx="44">
                  <c:v>1.2387418488684312</c:v>
                </c:pt>
                <c:pt idx="45">
                  <c:v>2.1398045711458069</c:v>
                </c:pt>
                <c:pt idx="47">
                  <c:v>1.8716858670879963</c:v>
                </c:pt>
                <c:pt idx="48">
                  <c:v>1.5201735782234485</c:v>
                </c:pt>
                <c:pt idx="49">
                  <c:v>1.6723385647879692</c:v>
                </c:pt>
                <c:pt idx="50">
                  <c:v>1.6500110016516405</c:v>
                </c:pt>
                <c:pt idx="51">
                  <c:v>1.4010835312385825</c:v>
                </c:pt>
                <c:pt idx="53">
                  <c:v>1.2688434387283725</c:v>
                </c:pt>
                <c:pt idx="56">
                  <c:v>1.4780540830020752</c:v>
                </c:pt>
                <c:pt idx="57">
                  <c:v>1.5720743345052737</c:v>
                </c:pt>
                <c:pt idx="59">
                  <c:v>1.6417465460600333</c:v>
                </c:pt>
                <c:pt idx="60">
                  <c:v>1.4628631140765993</c:v>
                </c:pt>
                <c:pt idx="61">
                  <c:v>1.7650095884348722</c:v>
                </c:pt>
                <c:pt idx="62">
                  <c:v>1.9644467499301703</c:v>
                </c:pt>
                <c:pt idx="63">
                  <c:v>1.2889798434228972</c:v>
                </c:pt>
                <c:pt idx="65">
                  <c:v>1.7814418954929903</c:v>
                </c:pt>
                <c:pt idx="66">
                  <c:v>1.5750722480779284</c:v>
                </c:pt>
                <c:pt idx="67">
                  <c:v>1.7093139227164285</c:v>
                </c:pt>
                <c:pt idx="69">
                  <c:v>1.3173402441640114</c:v>
                </c:pt>
                <c:pt idx="70">
                  <c:v>1.7500968122008091</c:v>
                </c:pt>
                <c:pt idx="71">
                  <c:v>1.8890756103622528</c:v>
                </c:pt>
                <c:pt idx="73">
                  <c:v>1.3283217135375285</c:v>
                </c:pt>
                <c:pt idx="74">
                  <c:v>1.8678110402330605</c:v>
                </c:pt>
                <c:pt idx="76">
                  <c:v>1.3373444550799944</c:v>
                </c:pt>
                <c:pt idx="78">
                  <c:v>1.5812753727498823</c:v>
                </c:pt>
                <c:pt idx="79">
                  <c:v>1.4047737759894818</c:v>
                </c:pt>
                <c:pt idx="80">
                  <c:v>1.6388914173094351</c:v>
                </c:pt>
                <c:pt idx="81">
                  <c:v>1.8124416242902255</c:v>
                </c:pt>
                <c:pt idx="82">
                  <c:v>1.2945819268037981</c:v>
                </c:pt>
                <c:pt idx="85">
                  <c:v>1.5730106420250503</c:v>
                </c:pt>
                <c:pt idx="86">
                  <c:v>1.9325110025437073</c:v>
                </c:pt>
                <c:pt idx="87">
                  <c:v>2.2100676445937948</c:v>
                </c:pt>
                <c:pt idx="88">
                  <c:v>1.9916923782521683</c:v>
                </c:pt>
                <c:pt idx="89">
                  <c:v>1.8818694500011073</c:v>
                </c:pt>
                <c:pt idx="90">
                  <c:v>1.3115072734588655</c:v>
                </c:pt>
                <c:pt idx="91">
                  <c:v>1.296247504875695</c:v>
                </c:pt>
                <c:pt idx="92">
                  <c:v>1.8029708378145535</c:v>
                </c:pt>
                <c:pt idx="94">
                  <c:v>2.1774456740570574</c:v>
                </c:pt>
                <c:pt idx="95">
                  <c:v>1.4829842247698859</c:v>
                </c:pt>
                <c:pt idx="97">
                  <c:v>1.3900941149206267</c:v>
                </c:pt>
                <c:pt idx="99">
                  <c:v>1.4075465547909214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626-48B6-BFC4-88BC0C0AC5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2044688"/>
        <c:axId val="1038856992"/>
      </c:scatterChart>
      <c:valAx>
        <c:axId val="1042044688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38856992"/>
        <c:crosses val="autoZero"/>
        <c:crossBetween val="midCat"/>
      </c:valAx>
      <c:valAx>
        <c:axId val="10388569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204468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State042!$J$2:$J$101</c:f>
              <c:numCache>
                <c:formatCode>General</c:formatCode>
                <c:ptCount val="100"/>
                <c:pt idx="0">
                  <c:v>92324.2</c:v>
                </c:pt>
                <c:pt idx="1">
                  <c:v>50110.2</c:v>
                </c:pt>
                <c:pt idx="2">
                  <c:v>92246.8</c:v>
                </c:pt>
                <c:pt idx="3">
                  <c:v>48576.800000000003</c:v>
                </c:pt>
                <c:pt idx="4">
                  <c:v>37582.6</c:v>
                </c:pt>
                <c:pt idx="5">
                  <c:v>56242.8</c:v>
                </c:pt>
                <c:pt idx="6">
                  <c:v>49298</c:v>
                </c:pt>
                <c:pt idx="7">
                  <c:v>44866.6</c:v>
                </c:pt>
                <c:pt idx="8">
                  <c:v>50696.2</c:v>
                </c:pt>
                <c:pt idx="9">
                  <c:v>53978.6</c:v>
                </c:pt>
                <c:pt idx="10">
                  <c:v>49697.8</c:v>
                </c:pt>
                <c:pt idx="11">
                  <c:v>90742.8</c:v>
                </c:pt>
                <c:pt idx="12">
                  <c:v>57081.4</c:v>
                </c:pt>
                <c:pt idx="13">
                  <c:v>36862.400000000001</c:v>
                </c:pt>
                <c:pt idx="14">
                  <c:v>38356.199999999997</c:v>
                </c:pt>
                <c:pt idx="15">
                  <c:v>51324.6</c:v>
                </c:pt>
                <c:pt idx="16">
                  <c:v>79977</c:v>
                </c:pt>
                <c:pt idx="17">
                  <c:v>41912.199999999997</c:v>
                </c:pt>
                <c:pt idx="18">
                  <c:v>72411.8</c:v>
                </c:pt>
                <c:pt idx="19">
                  <c:v>82241.399999999994</c:v>
                </c:pt>
                <c:pt idx="20">
                  <c:v>75763.600000000006</c:v>
                </c:pt>
                <c:pt idx="21">
                  <c:v>52783.199999999997</c:v>
                </c:pt>
                <c:pt idx="22">
                  <c:v>49143.8</c:v>
                </c:pt>
                <c:pt idx="23">
                  <c:v>38458.800000000003</c:v>
                </c:pt>
                <c:pt idx="24">
                  <c:v>45320.4</c:v>
                </c:pt>
                <c:pt idx="25">
                  <c:v>44771</c:v>
                </c:pt>
                <c:pt idx="26">
                  <c:v>85134</c:v>
                </c:pt>
                <c:pt idx="27">
                  <c:v>65493.599999999999</c:v>
                </c:pt>
                <c:pt idx="28">
                  <c:v>78022.8</c:v>
                </c:pt>
                <c:pt idx="29">
                  <c:v>85791.2</c:v>
                </c:pt>
                <c:pt idx="30">
                  <c:v>62740.800000000003</c:v>
                </c:pt>
                <c:pt idx="31">
                  <c:v>55021.599999999999</c:v>
                </c:pt>
                <c:pt idx="32">
                  <c:v>69209.600000000006</c:v>
                </c:pt>
                <c:pt idx="33">
                  <c:v>91874.8</c:v>
                </c:pt>
                <c:pt idx="34">
                  <c:v>36646.800000000003</c:v>
                </c:pt>
                <c:pt idx="35">
                  <c:v>42820.800000000003</c:v>
                </c:pt>
                <c:pt idx="36">
                  <c:v>75420.800000000003</c:v>
                </c:pt>
                <c:pt idx="37">
                  <c:v>78883.8</c:v>
                </c:pt>
                <c:pt idx="38">
                  <c:v>49416.6</c:v>
                </c:pt>
                <c:pt idx="39">
                  <c:v>71604.800000000003</c:v>
                </c:pt>
                <c:pt idx="40">
                  <c:v>50980.2</c:v>
                </c:pt>
                <c:pt idx="41">
                  <c:v>47251.8</c:v>
                </c:pt>
                <c:pt idx="42">
                  <c:v>49499.8</c:v>
                </c:pt>
                <c:pt idx="43">
                  <c:v>86574.2</c:v>
                </c:pt>
                <c:pt idx="44">
                  <c:v>38807.4</c:v>
                </c:pt>
                <c:pt idx="45">
                  <c:v>61786.400000000001</c:v>
                </c:pt>
                <c:pt idx="46">
                  <c:v>54419</c:v>
                </c:pt>
                <c:pt idx="47">
                  <c:v>71238.8</c:v>
                </c:pt>
                <c:pt idx="48">
                  <c:v>78105</c:v>
                </c:pt>
                <c:pt idx="49">
                  <c:v>43102.6</c:v>
                </c:pt>
                <c:pt idx="50">
                  <c:v>72813.399999999994</c:v>
                </c:pt>
                <c:pt idx="51">
                  <c:v>34766.199999999997</c:v>
                </c:pt>
                <c:pt idx="52">
                  <c:v>78187.399999999994</c:v>
                </c:pt>
                <c:pt idx="53">
                  <c:v>54938.400000000001</c:v>
                </c:pt>
                <c:pt idx="54">
                  <c:v>86439.2</c:v>
                </c:pt>
                <c:pt idx="55">
                  <c:v>69922</c:v>
                </c:pt>
                <c:pt idx="56">
                  <c:v>62107.8</c:v>
                </c:pt>
                <c:pt idx="57">
                  <c:v>48180.800000000003</c:v>
                </c:pt>
                <c:pt idx="58">
                  <c:v>68463.199999999997</c:v>
                </c:pt>
                <c:pt idx="59">
                  <c:v>53753.4</c:v>
                </c:pt>
                <c:pt idx="60">
                  <c:v>48560.4</c:v>
                </c:pt>
                <c:pt idx="61">
                  <c:v>70688.600000000006</c:v>
                </c:pt>
                <c:pt idx="62">
                  <c:v>51452.6</c:v>
                </c:pt>
                <c:pt idx="63">
                  <c:v>53778.8</c:v>
                </c:pt>
                <c:pt idx="64">
                  <c:v>76739.199999999997</c:v>
                </c:pt>
                <c:pt idx="65">
                  <c:v>41650</c:v>
                </c:pt>
                <c:pt idx="66">
                  <c:v>61864.6</c:v>
                </c:pt>
                <c:pt idx="67">
                  <c:v>71784</c:v>
                </c:pt>
                <c:pt idx="68">
                  <c:v>66210.399999999994</c:v>
                </c:pt>
                <c:pt idx="69">
                  <c:v>90533.6</c:v>
                </c:pt>
                <c:pt idx="70">
                  <c:v>49260.2</c:v>
                </c:pt>
                <c:pt idx="71">
                  <c:v>65779.8</c:v>
                </c:pt>
                <c:pt idx="72">
                  <c:v>48406.8</c:v>
                </c:pt>
                <c:pt idx="73">
                  <c:v>37164.6</c:v>
                </c:pt>
                <c:pt idx="74">
                  <c:v>48722.400000000001</c:v>
                </c:pt>
                <c:pt idx="75">
                  <c:v>75176.2</c:v>
                </c:pt>
                <c:pt idx="76">
                  <c:v>64219.6</c:v>
                </c:pt>
                <c:pt idx="77">
                  <c:v>37274</c:v>
                </c:pt>
                <c:pt idx="78">
                  <c:v>79542</c:v>
                </c:pt>
                <c:pt idx="79">
                  <c:v>61606.6</c:v>
                </c:pt>
                <c:pt idx="80">
                  <c:v>49317.4</c:v>
                </c:pt>
                <c:pt idx="81">
                  <c:v>65712.800000000003</c:v>
                </c:pt>
                <c:pt idx="82">
                  <c:v>81614.600000000006</c:v>
                </c:pt>
                <c:pt idx="83">
                  <c:v>61245.4</c:v>
                </c:pt>
                <c:pt idx="84">
                  <c:v>54256</c:v>
                </c:pt>
                <c:pt idx="85">
                  <c:v>72533</c:v>
                </c:pt>
                <c:pt idx="86">
                  <c:v>60131.6</c:v>
                </c:pt>
                <c:pt idx="87">
                  <c:v>49137</c:v>
                </c:pt>
                <c:pt idx="88">
                  <c:v>57201</c:v>
                </c:pt>
                <c:pt idx="89">
                  <c:v>54842.6</c:v>
                </c:pt>
                <c:pt idx="90">
                  <c:v>58922</c:v>
                </c:pt>
                <c:pt idx="91">
                  <c:v>68663.399999999994</c:v>
                </c:pt>
                <c:pt idx="92">
                  <c:v>69714</c:v>
                </c:pt>
                <c:pt idx="93">
                  <c:v>55843.6</c:v>
                </c:pt>
                <c:pt idx="94">
                  <c:v>51622.400000000001</c:v>
                </c:pt>
                <c:pt idx="95">
                  <c:v>50648.4</c:v>
                </c:pt>
                <c:pt idx="96">
                  <c:v>45458.2</c:v>
                </c:pt>
                <c:pt idx="97">
                  <c:v>78860.2</c:v>
                </c:pt>
                <c:pt idx="98">
                  <c:v>47838</c:v>
                </c:pt>
                <c:pt idx="99">
                  <c:v>70755.399999999994</c:v>
                </c:pt>
              </c:numCache>
            </c:numRef>
          </c:xVal>
          <c:yVal>
            <c:numRef>
              <c:f>State042!$K$2:$K$101</c:f>
              <c:numCache>
                <c:formatCode>General</c:formatCode>
                <c:ptCount val="100"/>
                <c:pt idx="0">
                  <c:v>1.3711247971821039</c:v>
                </c:pt>
                <c:pt idx="1">
                  <c:v>2.2991327115038458</c:v>
                </c:pt>
                <c:pt idx="2">
                  <c:v>1.4195397563926335</c:v>
                </c:pt>
                <c:pt idx="3">
                  <c:v>1.5097330412871988</c:v>
                </c:pt>
                <c:pt idx="4">
                  <c:v>1.1847237817500653</c:v>
                </c:pt>
                <c:pt idx="5">
                  <c:v>1.8136365899279552</c:v>
                </c:pt>
                <c:pt idx="6">
                  <c:v>1.3416974319445008</c:v>
                </c:pt>
                <c:pt idx="7">
                  <c:v>1.8749582094475623</c:v>
                </c:pt>
                <c:pt idx="8">
                  <c:v>1.6264532647417362</c:v>
                </c:pt>
                <c:pt idx="9">
                  <c:v>1.0344099328252307</c:v>
                </c:pt>
                <c:pt idx="10">
                  <c:v>2.4094829147366683</c:v>
                </c:pt>
                <c:pt idx="11">
                  <c:v>1.3000260075730525</c:v>
                </c:pt>
                <c:pt idx="12">
                  <c:v>1.0229076371637695</c:v>
                </c:pt>
                <c:pt idx="13">
                  <c:v>1.8218835452927644</c:v>
                </c:pt>
                <c:pt idx="14">
                  <c:v>1.4821854093992628</c:v>
                </c:pt>
                <c:pt idx="15">
                  <c:v>1.7735354975976434</c:v>
                </c:pt>
                <c:pt idx="16">
                  <c:v>1.5869687535166361</c:v>
                </c:pt>
                <c:pt idx="17">
                  <c:v>2.5214376720859324</c:v>
                </c:pt>
                <c:pt idx="18">
                  <c:v>1.7708025487558656</c:v>
                </c:pt>
                <c:pt idx="19">
                  <c:v>1.5216788624707265</c:v>
                </c:pt>
                <c:pt idx="20">
                  <c:v>1.4574149063666455</c:v>
                </c:pt>
                <c:pt idx="21">
                  <c:v>1.2066718198214583</c:v>
                </c:pt>
                <c:pt idx="22">
                  <c:v>1.2831934038474841</c:v>
                </c:pt>
                <c:pt idx="23">
                  <c:v>1.2149365034790476</c:v>
                </c:pt>
                <c:pt idx="24">
                  <c:v>1.7081049593560516</c:v>
                </c:pt>
                <c:pt idx="25">
                  <c:v>2.0693305934645196</c:v>
                </c:pt>
                <c:pt idx="26">
                  <c:v>1.0850541499283481</c:v>
                </c:pt>
                <c:pt idx="27">
                  <c:v>1.1065203317576069</c:v>
                </c:pt>
                <c:pt idx="28">
                  <c:v>1.3967327499141275</c:v>
                </c:pt>
                <c:pt idx="29">
                  <c:v>1.1289619448148529</c:v>
                </c:pt>
                <c:pt idx="30">
                  <c:v>1.4298829469818681</c:v>
                </c:pt>
                <c:pt idx="31">
                  <c:v>2.1853962807333849</c:v>
                </c:pt>
                <c:pt idx="32">
                  <c:v>1.7404666404660625</c:v>
                </c:pt>
                <c:pt idx="33">
                  <c:v>1.3915894238681334</c:v>
                </c:pt>
                <c:pt idx="34">
                  <c:v>1.7591986203433858</c:v>
                </c:pt>
                <c:pt idx="35">
                  <c:v>2.3035067070208868</c:v>
                </c:pt>
                <c:pt idx="36">
                  <c:v>1.5741148330434045</c:v>
                </c:pt>
                <c:pt idx="37">
                  <c:v>1.156752083444256</c:v>
                </c:pt>
                <c:pt idx="38">
                  <c:v>1.9674360437585752</c:v>
                </c:pt>
                <c:pt idx="39">
                  <c:v>1.3684138493508815</c:v>
                </c:pt>
                <c:pt idx="40">
                  <c:v>1.9613104695548469</c:v>
                </c:pt>
                <c:pt idx="41">
                  <c:v>2.1529973461328455</c:v>
                </c:pt>
                <c:pt idx="42">
                  <c:v>1.8828762944496744</c:v>
                </c:pt>
                <c:pt idx="43">
                  <c:v>1.0028969369627441</c:v>
                </c:pt>
                <c:pt idx="44">
                  <c:v>1.2579559568535896</c:v>
                </c:pt>
                <c:pt idx="45">
                  <c:v>2.1542928540908677</c:v>
                </c:pt>
                <c:pt idx="46">
                  <c:v>1.1615060916224114</c:v>
                </c:pt>
                <c:pt idx="47">
                  <c:v>1.8431809631829845</c:v>
                </c:pt>
                <c:pt idx="48">
                  <c:v>1.5244478586518149</c:v>
                </c:pt>
                <c:pt idx="49">
                  <c:v>1.6322913234932463</c:v>
                </c:pt>
                <c:pt idx="50">
                  <c:v>1.639890459723073</c:v>
                </c:pt>
                <c:pt idx="51">
                  <c:v>1.4150813146101675</c:v>
                </c:pt>
                <c:pt idx="52">
                  <c:v>1.0899838081327682</c:v>
                </c:pt>
                <c:pt idx="53">
                  <c:v>1.1997619151631644</c:v>
                </c:pt>
                <c:pt idx="54">
                  <c:v>1.1176757767309278</c:v>
                </c:pt>
                <c:pt idx="55">
                  <c:v>1.0915019593261062</c:v>
                </c:pt>
                <c:pt idx="56">
                  <c:v>1.4969134311632355</c:v>
                </c:pt>
                <c:pt idx="57">
                  <c:v>1.6621351243648921</c:v>
                </c:pt>
                <c:pt idx="58">
                  <c:v>1.1074562684770797</c:v>
                </c:pt>
                <c:pt idx="59">
                  <c:v>1.6162884580324222</c:v>
                </c:pt>
                <c:pt idx="60">
                  <c:v>1.4074225088755445</c:v>
                </c:pt>
                <c:pt idx="61">
                  <c:v>1.6997790308479725</c:v>
                </c:pt>
                <c:pt idx="62">
                  <c:v>1.912750764781566</c:v>
                </c:pt>
                <c:pt idx="63">
                  <c:v>1.2638251504310247</c:v>
                </c:pt>
                <c:pt idx="64">
                  <c:v>1.2969512322255119</c:v>
                </c:pt>
                <c:pt idx="65">
                  <c:v>1.759735894357743</c:v>
                </c:pt>
                <c:pt idx="66">
                  <c:v>1.5826336871167033</c:v>
                </c:pt>
                <c:pt idx="67">
                  <c:v>1.6770868160035663</c:v>
                </c:pt>
                <c:pt idx="68">
                  <c:v>1.0385679591121637</c:v>
                </c:pt>
                <c:pt idx="69">
                  <c:v>1.3344216953705585</c:v>
                </c:pt>
                <c:pt idx="70">
                  <c:v>1.7254497545685972</c:v>
                </c:pt>
                <c:pt idx="71">
                  <c:v>1.9413254524945347</c:v>
                </c:pt>
                <c:pt idx="72">
                  <c:v>1.0087632316120876</c:v>
                </c:pt>
                <c:pt idx="73">
                  <c:v>1.4080334511874204</c:v>
                </c:pt>
                <c:pt idx="74">
                  <c:v>1.8186501485969493</c:v>
                </c:pt>
                <c:pt idx="75">
                  <c:v>1.2105693025186164</c:v>
                </c:pt>
                <c:pt idx="76">
                  <c:v>1.3398246018349538</c:v>
                </c:pt>
                <c:pt idx="77">
                  <c:v>1.312684444921393</c:v>
                </c:pt>
                <c:pt idx="78">
                  <c:v>1.5670714842473159</c:v>
                </c:pt>
                <c:pt idx="79">
                  <c:v>1.440641100141868</c:v>
                </c:pt>
                <c:pt idx="80">
                  <c:v>1.6770348801842756</c:v>
                </c:pt>
                <c:pt idx="81">
                  <c:v>1.8460939116884381</c:v>
                </c:pt>
                <c:pt idx="82">
                  <c:v>1.2922442798224827</c:v>
                </c:pt>
                <c:pt idx="83">
                  <c:v>1.1456533878462709</c:v>
                </c:pt>
                <c:pt idx="84">
                  <c:v>1.1571992037746976</c:v>
                </c:pt>
                <c:pt idx="85">
                  <c:v>1.6143134848965299</c:v>
                </c:pt>
                <c:pt idx="86">
                  <c:v>1.8956754851026749</c:v>
                </c:pt>
                <c:pt idx="87">
                  <c:v>2.2551844841972444</c:v>
                </c:pt>
                <c:pt idx="88">
                  <c:v>2.0199472037202146</c:v>
                </c:pt>
                <c:pt idx="89">
                  <c:v>1.8227436335986988</c:v>
                </c:pt>
                <c:pt idx="90">
                  <c:v>1.3040460269508842</c:v>
                </c:pt>
                <c:pt idx="91">
                  <c:v>1.3190724607287143</c:v>
                </c:pt>
                <c:pt idx="92">
                  <c:v>1.9402989356513756</c:v>
                </c:pt>
                <c:pt idx="93">
                  <c:v>1.0288197752293906</c:v>
                </c:pt>
                <c:pt idx="94">
                  <c:v>2.0011467889908254</c:v>
                </c:pt>
                <c:pt idx="95">
                  <c:v>1.5171061672234463</c:v>
                </c:pt>
                <c:pt idx="96">
                  <c:v>1.2756114408401564</c:v>
                </c:pt>
                <c:pt idx="97">
                  <c:v>1.3688907712635778</c:v>
                </c:pt>
                <c:pt idx="98">
                  <c:v>1.1324679125381496</c:v>
                </c:pt>
                <c:pt idx="99">
                  <c:v>1.4159201983170191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E13-4F0A-A84F-B36F45DD18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1936688"/>
        <c:axId val="1038827872"/>
      </c:scatterChart>
      <c:valAx>
        <c:axId val="1041936688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38827872"/>
        <c:crosses val="autoZero"/>
        <c:crossBetween val="midCat"/>
      </c:valAx>
      <c:valAx>
        <c:axId val="10388278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19366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State042!$Z$2:$Z$101</c:f>
              <c:numCache>
                <c:formatCode>General</c:formatCode>
                <c:ptCount val="100"/>
                <c:pt idx="3">
                  <c:v>48576.800000000003</c:v>
                </c:pt>
                <c:pt idx="4">
                  <c:v>37582.6</c:v>
                </c:pt>
                <c:pt idx="12">
                  <c:v>57081.4</c:v>
                </c:pt>
                <c:pt idx="14">
                  <c:v>38356.199999999997</c:v>
                </c:pt>
                <c:pt idx="21">
                  <c:v>52783.199999999997</c:v>
                </c:pt>
                <c:pt idx="22">
                  <c:v>49143.8</c:v>
                </c:pt>
                <c:pt idx="24">
                  <c:v>45320.4</c:v>
                </c:pt>
                <c:pt idx="44">
                  <c:v>38807.4</c:v>
                </c:pt>
                <c:pt idx="46">
                  <c:v>54419</c:v>
                </c:pt>
                <c:pt idx="49">
                  <c:v>43102.6</c:v>
                </c:pt>
                <c:pt idx="51">
                  <c:v>34766.199999999997</c:v>
                </c:pt>
                <c:pt idx="63">
                  <c:v>53778.8</c:v>
                </c:pt>
                <c:pt idx="68">
                  <c:v>66210.399999999994</c:v>
                </c:pt>
                <c:pt idx="72">
                  <c:v>48406.8</c:v>
                </c:pt>
                <c:pt idx="73">
                  <c:v>37164.6</c:v>
                </c:pt>
                <c:pt idx="77">
                  <c:v>37274</c:v>
                </c:pt>
                <c:pt idx="79">
                  <c:v>61606.6</c:v>
                </c:pt>
                <c:pt idx="84">
                  <c:v>54256</c:v>
                </c:pt>
                <c:pt idx="90">
                  <c:v>58922</c:v>
                </c:pt>
                <c:pt idx="95">
                  <c:v>50648.4</c:v>
                </c:pt>
                <c:pt idx="96">
                  <c:v>45458.2</c:v>
                </c:pt>
                <c:pt idx="98">
                  <c:v>47838</c:v>
                </c:pt>
              </c:numCache>
            </c:numRef>
          </c:xVal>
          <c:yVal>
            <c:numRef>
              <c:f>State042!$AA$5:$AA$101</c:f>
              <c:numCache>
                <c:formatCode>General</c:formatCode>
                <c:ptCount val="97"/>
                <c:pt idx="0">
                  <c:v>1.5097330412871988</c:v>
                </c:pt>
                <c:pt idx="1">
                  <c:v>1.1847237817500653</c:v>
                </c:pt>
                <c:pt idx="9">
                  <c:v>1.0229076371637695</c:v>
                </c:pt>
                <c:pt idx="11">
                  <c:v>1.4821854093992628</c:v>
                </c:pt>
                <c:pt idx="18">
                  <c:v>1.2066718198214583</c:v>
                </c:pt>
                <c:pt idx="19">
                  <c:v>1.2831934038474841</c:v>
                </c:pt>
                <c:pt idx="21">
                  <c:v>1.7081049593560516</c:v>
                </c:pt>
                <c:pt idx="41">
                  <c:v>1.2579559568535896</c:v>
                </c:pt>
                <c:pt idx="43">
                  <c:v>1.1615060916224114</c:v>
                </c:pt>
                <c:pt idx="46">
                  <c:v>1.6322913234932463</c:v>
                </c:pt>
                <c:pt idx="48">
                  <c:v>1.4150813146101675</c:v>
                </c:pt>
                <c:pt idx="60">
                  <c:v>1.2638251504310247</c:v>
                </c:pt>
                <c:pt idx="65">
                  <c:v>1.0385679591121637</c:v>
                </c:pt>
                <c:pt idx="69">
                  <c:v>1.0087632316120876</c:v>
                </c:pt>
                <c:pt idx="70">
                  <c:v>1.4080334511874204</c:v>
                </c:pt>
                <c:pt idx="74">
                  <c:v>1.312684444921393</c:v>
                </c:pt>
                <c:pt idx="76">
                  <c:v>1.440641100141868</c:v>
                </c:pt>
                <c:pt idx="81">
                  <c:v>1.1571992037746976</c:v>
                </c:pt>
                <c:pt idx="87">
                  <c:v>1.3040460269508842</c:v>
                </c:pt>
                <c:pt idx="92">
                  <c:v>1.5171061672234463</c:v>
                </c:pt>
                <c:pt idx="93">
                  <c:v>1.2756114408401564</c:v>
                </c:pt>
                <c:pt idx="95">
                  <c:v>1.1324679125381496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D6E-4B98-B8ED-56B1860DF31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State042!$AB$2:$AB$101</c:f>
              <c:numCache>
                <c:formatCode>General</c:formatCode>
                <c:ptCount val="100"/>
                <c:pt idx="2">
                  <c:v>92246.8</c:v>
                </c:pt>
                <c:pt idx="9">
                  <c:v>53978.6</c:v>
                </c:pt>
                <c:pt idx="15">
                  <c:v>51324.6</c:v>
                </c:pt>
                <c:pt idx="20">
                  <c:v>75763.600000000006</c:v>
                </c:pt>
                <c:pt idx="26">
                  <c:v>85134</c:v>
                </c:pt>
                <c:pt idx="27">
                  <c:v>65493.599999999999</c:v>
                </c:pt>
                <c:pt idx="29">
                  <c:v>85791.2</c:v>
                </c:pt>
                <c:pt idx="30">
                  <c:v>62740.800000000003</c:v>
                </c:pt>
                <c:pt idx="33">
                  <c:v>91874.8</c:v>
                </c:pt>
                <c:pt idx="37">
                  <c:v>78883.8</c:v>
                </c:pt>
                <c:pt idx="43">
                  <c:v>86574.2</c:v>
                </c:pt>
                <c:pt idx="48">
                  <c:v>78105</c:v>
                </c:pt>
                <c:pt idx="52">
                  <c:v>78187.399999999994</c:v>
                </c:pt>
                <c:pt idx="53">
                  <c:v>54938.400000000001</c:v>
                </c:pt>
                <c:pt idx="54">
                  <c:v>86439.2</c:v>
                </c:pt>
                <c:pt idx="56">
                  <c:v>62107.8</c:v>
                </c:pt>
                <c:pt idx="60">
                  <c:v>48560.4</c:v>
                </c:pt>
                <c:pt idx="64">
                  <c:v>76739.199999999997</c:v>
                </c:pt>
                <c:pt idx="67">
                  <c:v>71784</c:v>
                </c:pt>
                <c:pt idx="69">
                  <c:v>90533.6</c:v>
                </c:pt>
                <c:pt idx="75">
                  <c:v>75176.2</c:v>
                </c:pt>
                <c:pt idx="76">
                  <c:v>64219.6</c:v>
                </c:pt>
                <c:pt idx="82">
                  <c:v>81614.600000000006</c:v>
                </c:pt>
                <c:pt idx="83">
                  <c:v>61245.4</c:v>
                </c:pt>
                <c:pt idx="91">
                  <c:v>68663.399999999994</c:v>
                </c:pt>
                <c:pt idx="93">
                  <c:v>55843.6</c:v>
                </c:pt>
                <c:pt idx="97">
                  <c:v>78860.2</c:v>
                </c:pt>
                <c:pt idx="99">
                  <c:v>70755.399999999994</c:v>
                </c:pt>
              </c:numCache>
            </c:numRef>
          </c:xVal>
          <c:yVal>
            <c:numRef>
              <c:f>State042!$AC$2:$AC$101</c:f>
              <c:numCache>
                <c:formatCode>General</c:formatCode>
                <c:ptCount val="100"/>
                <c:pt idx="2">
                  <c:v>1.4195397563926335</c:v>
                </c:pt>
                <c:pt idx="9">
                  <c:v>1.0344099328252307</c:v>
                </c:pt>
                <c:pt idx="15">
                  <c:v>1.7735354975976434</c:v>
                </c:pt>
                <c:pt idx="20">
                  <c:v>1.4574149063666455</c:v>
                </c:pt>
                <c:pt idx="26">
                  <c:v>1.0850541499283481</c:v>
                </c:pt>
                <c:pt idx="27">
                  <c:v>1.1065203317576069</c:v>
                </c:pt>
                <c:pt idx="29">
                  <c:v>1.1289619448148529</c:v>
                </c:pt>
                <c:pt idx="30">
                  <c:v>1.4298829469818681</c:v>
                </c:pt>
                <c:pt idx="33">
                  <c:v>1.3915894238681334</c:v>
                </c:pt>
                <c:pt idx="37">
                  <c:v>1.156752083444256</c:v>
                </c:pt>
                <c:pt idx="43">
                  <c:v>1.0028969369627441</c:v>
                </c:pt>
                <c:pt idx="48">
                  <c:v>1.5244478586518149</c:v>
                </c:pt>
                <c:pt idx="52">
                  <c:v>1.0899838081327682</c:v>
                </c:pt>
                <c:pt idx="53">
                  <c:v>1.1997619151631644</c:v>
                </c:pt>
                <c:pt idx="54">
                  <c:v>1.1176757767309278</c:v>
                </c:pt>
                <c:pt idx="56">
                  <c:v>1.4969134311632355</c:v>
                </c:pt>
                <c:pt idx="60">
                  <c:v>1.4074225088755445</c:v>
                </c:pt>
                <c:pt idx="64">
                  <c:v>1.2969512322255119</c:v>
                </c:pt>
                <c:pt idx="67">
                  <c:v>1.6770868160035663</c:v>
                </c:pt>
                <c:pt idx="69">
                  <c:v>1.3344216953705585</c:v>
                </c:pt>
                <c:pt idx="75">
                  <c:v>1.2105693025186164</c:v>
                </c:pt>
                <c:pt idx="76">
                  <c:v>1.3398246018349538</c:v>
                </c:pt>
                <c:pt idx="82">
                  <c:v>1.2922442798224827</c:v>
                </c:pt>
                <c:pt idx="83">
                  <c:v>1.1456533878462709</c:v>
                </c:pt>
                <c:pt idx="91">
                  <c:v>1.3190724607287143</c:v>
                </c:pt>
                <c:pt idx="93">
                  <c:v>1.0288197752293906</c:v>
                </c:pt>
                <c:pt idx="97">
                  <c:v>1.3688907712635778</c:v>
                </c:pt>
                <c:pt idx="99">
                  <c:v>1.4159201983170191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D6E-4B98-B8ED-56B1860DF31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State042!$AD$2:$AD$101</c:f>
              <c:numCache>
                <c:formatCode>General</c:formatCode>
                <c:ptCount val="100"/>
                <c:pt idx="1">
                  <c:v>50110.2</c:v>
                </c:pt>
                <c:pt idx="5">
                  <c:v>56242.8</c:v>
                </c:pt>
                <c:pt idx="6">
                  <c:v>49298</c:v>
                </c:pt>
                <c:pt idx="7">
                  <c:v>44866.6</c:v>
                </c:pt>
                <c:pt idx="8">
                  <c:v>50696.2</c:v>
                </c:pt>
                <c:pt idx="10">
                  <c:v>49697.8</c:v>
                </c:pt>
                <c:pt idx="13">
                  <c:v>36862.400000000001</c:v>
                </c:pt>
                <c:pt idx="17">
                  <c:v>41912.199999999997</c:v>
                </c:pt>
                <c:pt idx="23">
                  <c:v>38458.800000000003</c:v>
                </c:pt>
                <c:pt idx="25">
                  <c:v>44771</c:v>
                </c:pt>
                <c:pt idx="34">
                  <c:v>36646.800000000003</c:v>
                </c:pt>
                <c:pt idx="35">
                  <c:v>42820.800000000003</c:v>
                </c:pt>
                <c:pt idx="38">
                  <c:v>49416.6</c:v>
                </c:pt>
                <c:pt idx="40">
                  <c:v>50980.2</c:v>
                </c:pt>
                <c:pt idx="41">
                  <c:v>47251.8</c:v>
                </c:pt>
                <c:pt idx="42">
                  <c:v>49499.8</c:v>
                </c:pt>
                <c:pt idx="57">
                  <c:v>48180.800000000003</c:v>
                </c:pt>
                <c:pt idx="58">
                  <c:v>68463.199999999997</c:v>
                </c:pt>
                <c:pt idx="62">
                  <c:v>51452.6</c:v>
                </c:pt>
                <c:pt idx="65">
                  <c:v>41650</c:v>
                </c:pt>
                <c:pt idx="66">
                  <c:v>61864.6</c:v>
                </c:pt>
                <c:pt idx="70">
                  <c:v>49260.2</c:v>
                </c:pt>
                <c:pt idx="71">
                  <c:v>65779.8</c:v>
                </c:pt>
                <c:pt idx="74">
                  <c:v>48722.400000000001</c:v>
                </c:pt>
                <c:pt idx="80">
                  <c:v>49317.4</c:v>
                </c:pt>
                <c:pt idx="87">
                  <c:v>49137</c:v>
                </c:pt>
                <c:pt idx="88">
                  <c:v>57201</c:v>
                </c:pt>
                <c:pt idx="89">
                  <c:v>54842.6</c:v>
                </c:pt>
              </c:numCache>
            </c:numRef>
          </c:xVal>
          <c:yVal>
            <c:numRef>
              <c:f>State042!$AE$2:$AE$101</c:f>
              <c:numCache>
                <c:formatCode>General</c:formatCode>
                <c:ptCount val="100"/>
                <c:pt idx="1">
                  <c:v>2.2991327115038458</c:v>
                </c:pt>
                <c:pt idx="5">
                  <c:v>1.8136365899279552</c:v>
                </c:pt>
                <c:pt idx="6">
                  <c:v>1.3416974319445008</c:v>
                </c:pt>
                <c:pt idx="7">
                  <c:v>1.8749582094475623</c:v>
                </c:pt>
                <c:pt idx="8">
                  <c:v>1.6264532647417362</c:v>
                </c:pt>
                <c:pt idx="10">
                  <c:v>2.4094829147366683</c:v>
                </c:pt>
                <c:pt idx="13">
                  <c:v>1.8218835452927644</c:v>
                </c:pt>
                <c:pt idx="17">
                  <c:v>2.5214376720859324</c:v>
                </c:pt>
                <c:pt idx="23">
                  <c:v>1.2149365034790476</c:v>
                </c:pt>
                <c:pt idx="25">
                  <c:v>2.0693305934645196</c:v>
                </c:pt>
                <c:pt idx="34">
                  <c:v>1.7591986203433858</c:v>
                </c:pt>
                <c:pt idx="35">
                  <c:v>2.3035067070208868</c:v>
                </c:pt>
                <c:pt idx="38">
                  <c:v>1.9674360437585752</c:v>
                </c:pt>
                <c:pt idx="40">
                  <c:v>1.9613104695548469</c:v>
                </c:pt>
                <c:pt idx="41">
                  <c:v>2.1529973461328455</c:v>
                </c:pt>
                <c:pt idx="42">
                  <c:v>1.8828762944496744</c:v>
                </c:pt>
                <c:pt idx="57">
                  <c:v>1.6621351243648921</c:v>
                </c:pt>
                <c:pt idx="58">
                  <c:v>1.1074562684770797</c:v>
                </c:pt>
                <c:pt idx="62">
                  <c:v>1.912750764781566</c:v>
                </c:pt>
                <c:pt idx="65">
                  <c:v>1.759735894357743</c:v>
                </c:pt>
                <c:pt idx="66">
                  <c:v>1.5826336871167033</c:v>
                </c:pt>
                <c:pt idx="70">
                  <c:v>1.7254497545685972</c:v>
                </c:pt>
                <c:pt idx="71">
                  <c:v>1.9413254524945347</c:v>
                </c:pt>
                <c:pt idx="74">
                  <c:v>1.8186501485969493</c:v>
                </c:pt>
                <c:pt idx="80">
                  <c:v>1.6770348801842756</c:v>
                </c:pt>
                <c:pt idx="87">
                  <c:v>2.2551844841972444</c:v>
                </c:pt>
                <c:pt idx="88">
                  <c:v>2.0199472037202146</c:v>
                </c:pt>
                <c:pt idx="89">
                  <c:v>1.8227436335986988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D6E-4B98-B8ED-56B1860DF31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State042!$AF$2:$AF$101</c:f>
              <c:numCache>
                <c:formatCode>General</c:formatCode>
                <c:ptCount val="100"/>
                <c:pt idx="0">
                  <c:v>92324.2</c:v>
                </c:pt>
                <c:pt idx="11">
                  <c:v>90742.8</c:v>
                </c:pt>
                <c:pt idx="16">
                  <c:v>79977</c:v>
                </c:pt>
                <c:pt idx="18">
                  <c:v>72411.8</c:v>
                </c:pt>
                <c:pt idx="19">
                  <c:v>82241.399999999994</c:v>
                </c:pt>
                <c:pt idx="28">
                  <c:v>78022.8</c:v>
                </c:pt>
                <c:pt idx="31">
                  <c:v>55021.599999999999</c:v>
                </c:pt>
                <c:pt idx="32">
                  <c:v>69209.600000000006</c:v>
                </c:pt>
                <c:pt idx="36">
                  <c:v>75420.800000000003</c:v>
                </c:pt>
                <c:pt idx="39">
                  <c:v>71604.800000000003</c:v>
                </c:pt>
                <c:pt idx="45">
                  <c:v>61786.400000000001</c:v>
                </c:pt>
                <c:pt idx="47">
                  <c:v>71238.8</c:v>
                </c:pt>
                <c:pt idx="50">
                  <c:v>72813.399999999994</c:v>
                </c:pt>
                <c:pt idx="55">
                  <c:v>69922</c:v>
                </c:pt>
                <c:pt idx="59">
                  <c:v>53753.4</c:v>
                </c:pt>
                <c:pt idx="61">
                  <c:v>70688.600000000006</c:v>
                </c:pt>
                <c:pt idx="78">
                  <c:v>79542</c:v>
                </c:pt>
                <c:pt idx="81">
                  <c:v>65712.800000000003</c:v>
                </c:pt>
                <c:pt idx="85">
                  <c:v>72533</c:v>
                </c:pt>
                <c:pt idx="86">
                  <c:v>60131.6</c:v>
                </c:pt>
                <c:pt idx="92">
                  <c:v>69714</c:v>
                </c:pt>
                <c:pt idx="94">
                  <c:v>51622.400000000001</c:v>
                </c:pt>
              </c:numCache>
            </c:numRef>
          </c:xVal>
          <c:yVal>
            <c:numRef>
              <c:f>State042!$AG$2:$AG$101</c:f>
              <c:numCache>
                <c:formatCode>General</c:formatCode>
                <c:ptCount val="100"/>
                <c:pt idx="0">
                  <c:v>1.3711247971821039</c:v>
                </c:pt>
                <c:pt idx="11">
                  <c:v>1.3000260075730525</c:v>
                </c:pt>
                <c:pt idx="16">
                  <c:v>1.5869687535166361</c:v>
                </c:pt>
                <c:pt idx="18">
                  <c:v>1.7708025487558656</c:v>
                </c:pt>
                <c:pt idx="19">
                  <c:v>1.5216788624707265</c:v>
                </c:pt>
                <c:pt idx="28">
                  <c:v>1.3967327499141275</c:v>
                </c:pt>
                <c:pt idx="31">
                  <c:v>2.1853962807333849</c:v>
                </c:pt>
                <c:pt idx="32">
                  <c:v>1.7404666404660625</c:v>
                </c:pt>
                <c:pt idx="36">
                  <c:v>1.5741148330434045</c:v>
                </c:pt>
                <c:pt idx="39">
                  <c:v>1.3684138493508815</c:v>
                </c:pt>
                <c:pt idx="45">
                  <c:v>2.1542928540908677</c:v>
                </c:pt>
                <c:pt idx="47">
                  <c:v>1.8431809631829845</c:v>
                </c:pt>
                <c:pt idx="50">
                  <c:v>1.639890459723073</c:v>
                </c:pt>
                <c:pt idx="55">
                  <c:v>1.0915019593261062</c:v>
                </c:pt>
                <c:pt idx="59">
                  <c:v>1.6162884580324222</c:v>
                </c:pt>
                <c:pt idx="61">
                  <c:v>1.6997790308479725</c:v>
                </c:pt>
                <c:pt idx="78">
                  <c:v>1.5670714842473159</c:v>
                </c:pt>
                <c:pt idx="81">
                  <c:v>1.8460939116884381</c:v>
                </c:pt>
                <c:pt idx="85">
                  <c:v>1.6143134848965299</c:v>
                </c:pt>
                <c:pt idx="86">
                  <c:v>1.8956754851026749</c:v>
                </c:pt>
                <c:pt idx="92">
                  <c:v>1.9402989356513756</c:v>
                </c:pt>
                <c:pt idx="94">
                  <c:v>2.0011467889908254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D6E-4B98-B8ED-56B1860DF3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1959888"/>
        <c:axId val="1038829120"/>
      </c:scatterChart>
      <c:valAx>
        <c:axId val="1041959888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38829120"/>
        <c:crosses val="autoZero"/>
        <c:crossBetween val="midCat"/>
      </c:valAx>
      <c:valAx>
        <c:axId val="10388291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19598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State042!$AI$2:$AI$101</c:f>
              <c:numCache>
                <c:formatCode>General</c:formatCode>
                <c:ptCount val="100"/>
                <c:pt idx="4">
                  <c:v>37582.6</c:v>
                </c:pt>
                <c:pt idx="9">
                  <c:v>53978.6</c:v>
                </c:pt>
                <c:pt idx="11">
                  <c:v>90742.8</c:v>
                </c:pt>
                <c:pt idx="12">
                  <c:v>57081.4</c:v>
                </c:pt>
                <c:pt idx="21">
                  <c:v>52783.199999999997</c:v>
                </c:pt>
                <c:pt idx="23">
                  <c:v>38458.800000000003</c:v>
                </c:pt>
                <c:pt idx="26">
                  <c:v>85134</c:v>
                </c:pt>
                <c:pt idx="27">
                  <c:v>65493.599999999999</c:v>
                </c:pt>
                <c:pt idx="29">
                  <c:v>85791.2</c:v>
                </c:pt>
                <c:pt idx="30">
                  <c:v>62740.800000000003</c:v>
                </c:pt>
                <c:pt idx="43">
                  <c:v>86574.2</c:v>
                </c:pt>
                <c:pt idx="44">
                  <c:v>38807.4</c:v>
                </c:pt>
                <c:pt idx="46">
                  <c:v>54419</c:v>
                </c:pt>
                <c:pt idx="52">
                  <c:v>78187.399999999994</c:v>
                </c:pt>
                <c:pt idx="54">
                  <c:v>86439.2</c:v>
                </c:pt>
                <c:pt idx="55">
                  <c:v>69922</c:v>
                </c:pt>
                <c:pt idx="58">
                  <c:v>68463.199999999997</c:v>
                </c:pt>
                <c:pt idx="68">
                  <c:v>66210.399999999994</c:v>
                </c:pt>
                <c:pt idx="72">
                  <c:v>48406.8</c:v>
                </c:pt>
                <c:pt idx="75">
                  <c:v>75176.2</c:v>
                </c:pt>
                <c:pt idx="83">
                  <c:v>61245.4</c:v>
                </c:pt>
                <c:pt idx="84">
                  <c:v>54256</c:v>
                </c:pt>
                <c:pt idx="93">
                  <c:v>55843.6</c:v>
                </c:pt>
                <c:pt idx="98">
                  <c:v>47838</c:v>
                </c:pt>
              </c:numCache>
            </c:numRef>
          </c:xVal>
          <c:yVal>
            <c:numRef>
              <c:f>State042!$AJ$6:$AJ$101</c:f>
              <c:numCache>
                <c:formatCode>General</c:formatCode>
                <c:ptCount val="96"/>
                <c:pt idx="0">
                  <c:v>1.1847237817500653</c:v>
                </c:pt>
                <c:pt idx="5">
                  <c:v>1.0344099328252307</c:v>
                </c:pt>
                <c:pt idx="7">
                  <c:v>1.3000260075730525</c:v>
                </c:pt>
                <c:pt idx="8">
                  <c:v>1.0229076371637695</c:v>
                </c:pt>
                <c:pt idx="17">
                  <c:v>1.2066718198214583</c:v>
                </c:pt>
                <c:pt idx="19">
                  <c:v>1.2149365034790476</c:v>
                </c:pt>
                <c:pt idx="22">
                  <c:v>1.0850541499283481</c:v>
                </c:pt>
                <c:pt idx="23">
                  <c:v>1.1065203317576069</c:v>
                </c:pt>
                <c:pt idx="25">
                  <c:v>1.1289619448148529</c:v>
                </c:pt>
                <c:pt idx="26">
                  <c:v>1.4298829469818681</c:v>
                </c:pt>
                <c:pt idx="39">
                  <c:v>1.0028969369627441</c:v>
                </c:pt>
                <c:pt idx="40">
                  <c:v>1.2579559568535896</c:v>
                </c:pt>
                <c:pt idx="42">
                  <c:v>1.1615060916224114</c:v>
                </c:pt>
                <c:pt idx="48">
                  <c:v>1.0899838081327682</c:v>
                </c:pt>
                <c:pt idx="50">
                  <c:v>1.1176757767309278</c:v>
                </c:pt>
                <c:pt idx="51">
                  <c:v>1.0915019593261062</c:v>
                </c:pt>
                <c:pt idx="54">
                  <c:v>1.1074562684770797</c:v>
                </c:pt>
                <c:pt idx="64">
                  <c:v>1.0385679591121637</c:v>
                </c:pt>
                <c:pt idx="68">
                  <c:v>1.0087632316120876</c:v>
                </c:pt>
                <c:pt idx="71">
                  <c:v>1.2105693025186164</c:v>
                </c:pt>
                <c:pt idx="79">
                  <c:v>1.1456533878462709</c:v>
                </c:pt>
                <c:pt idx="80">
                  <c:v>1.1571992037746976</c:v>
                </c:pt>
                <c:pt idx="89">
                  <c:v>1.0288197752293906</c:v>
                </c:pt>
                <c:pt idx="94">
                  <c:v>1.1324679125381496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671-4F58-BE86-305E4D2D116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State042!$AK$2:$AK$101</c:f>
              <c:numCache>
                <c:formatCode>General</c:formatCode>
                <c:ptCount val="100"/>
                <c:pt idx="0">
                  <c:v>92324.2</c:v>
                </c:pt>
                <c:pt idx="1">
                  <c:v>50110.2</c:v>
                </c:pt>
                <c:pt idx="2">
                  <c:v>92246.8</c:v>
                </c:pt>
                <c:pt idx="3">
                  <c:v>48576.800000000003</c:v>
                </c:pt>
                <c:pt idx="5">
                  <c:v>56242.8</c:v>
                </c:pt>
                <c:pt idx="6">
                  <c:v>49298</c:v>
                </c:pt>
                <c:pt idx="7">
                  <c:v>44866.6</c:v>
                </c:pt>
                <c:pt idx="8">
                  <c:v>50696.2</c:v>
                </c:pt>
                <c:pt idx="10">
                  <c:v>49697.8</c:v>
                </c:pt>
                <c:pt idx="13">
                  <c:v>36862.400000000001</c:v>
                </c:pt>
                <c:pt idx="14">
                  <c:v>38356.199999999997</c:v>
                </c:pt>
                <c:pt idx="15">
                  <c:v>51324.6</c:v>
                </c:pt>
                <c:pt idx="16">
                  <c:v>79977</c:v>
                </c:pt>
                <c:pt idx="17">
                  <c:v>41912.199999999997</c:v>
                </c:pt>
                <c:pt idx="18">
                  <c:v>72411.8</c:v>
                </c:pt>
                <c:pt idx="19">
                  <c:v>82241.399999999994</c:v>
                </c:pt>
                <c:pt idx="20">
                  <c:v>75763.600000000006</c:v>
                </c:pt>
                <c:pt idx="22">
                  <c:v>49143.8</c:v>
                </c:pt>
                <c:pt idx="24">
                  <c:v>45320.4</c:v>
                </c:pt>
                <c:pt idx="25">
                  <c:v>44771</c:v>
                </c:pt>
                <c:pt idx="28">
                  <c:v>78022.8</c:v>
                </c:pt>
                <c:pt idx="31">
                  <c:v>55021.599999999999</c:v>
                </c:pt>
                <c:pt idx="32">
                  <c:v>69209.600000000006</c:v>
                </c:pt>
                <c:pt idx="33">
                  <c:v>91874.8</c:v>
                </c:pt>
                <c:pt idx="34">
                  <c:v>36646.800000000003</c:v>
                </c:pt>
                <c:pt idx="35">
                  <c:v>42820.800000000003</c:v>
                </c:pt>
                <c:pt idx="36">
                  <c:v>75420.800000000003</c:v>
                </c:pt>
                <c:pt idx="37">
                  <c:v>78883.8</c:v>
                </c:pt>
                <c:pt idx="38">
                  <c:v>49416.6</c:v>
                </c:pt>
                <c:pt idx="39">
                  <c:v>71604.800000000003</c:v>
                </c:pt>
                <c:pt idx="40">
                  <c:v>50980.2</c:v>
                </c:pt>
                <c:pt idx="41">
                  <c:v>47251.8</c:v>
                </c:pt>
                <c:pt idx="42">
                  <c:v>49499.8</c:v>
                </c:pt>
                <c:pt idx="45">
                  <c:v>61786.400000000001</c:v>
                </c:pt>
                <c:pt idx="47">
                  <c:v>71238.8</c:v>
                </c:pt>
                <c:pt idx="48">
                  <c:v>78105</c:v>
                </c:pt>
                <c:pt idx="49">
                  <c:v>43102.6</c:v>
                </c:pt>
                <c:pt idx="50">
                  <c:v>72813.399999999994</c:v>
                </c:pt>
                <c:pt idx="51">
                  <c:v>34766.199999999997</c:v>
                </c:pt>
                <c:pt idx="53">
                  <c:v>54938.400000000001</c:v>
                </c:pt>
                <c:pt idx="56">
                  <c:v>62107.8</c:v>
                </c:pt>
                <c:pt idx="57">
                  <c:v>48180.800000000003</c:v>
                </c:pt>
                <c:pt idx="59">
                  <c:v>53753.4</c:v>
                </c:pt>
                <c:pt idx="60">
                  <c:v>48560.4</c:v>
                </c:pt>
                <c:pt idx="61">
                  <c:v>70688.600000000006</c:v>
                </c:pt>
                <c:pt idx="62">
                  <c:v>51452.6</c:v>
                </c:pt>
                <c:pt idx="63">
                  <c:v>53778.8</c:v>
                </c:pt>
                <c:pt idx="64">
                  <c:v>76739.199999999997</c:v>
                </c:pt>
                <c:pt idx="65">
                  <c:v>41650</c:v>
                </c:pt>
                <c:pt idx="66">
                  <c:v>61864.6</c:v>
                </c:pt>
                <c:pt idx="67">
                  <c:v>71784</c:v>
                </c:pt>
                <c:pt idx="69">
                  <c:v>90533.6</c:v>
                </c:pt>
                <c:pt idx="70">
                  <c:v>49260.2</c:v>
                </c:pt>
                <c:pt idx="71">
                  <c:v>65779.8</c:v>
                </c:pt>
                <c:pt idx="73">
                  <c:v>37164.6</c:v>
                </c:pt>
                <c:pt idx="74">
                  <c:v>48722.400000000001</c:v>
                </c:pt>
                <c:pt idx="76">
                  <c:v>64219.6</c:v>
                </c:pt>
                <c:pt idx="77">
                  <c:v>37274</c:v>
                </c:pt>
                <c:pt idx="78">
                  <c:v>79542</c:v>
                </c:pt>
                <c:pt idx="79">
                  <c:v>61606.6</c:v>
                </c:pt>
                <c:pt idx="80">
                  <c:v>49317.4</c:v>
                </c:pt>
                <c:pt idx="81">
                  <c:v>65712.800000000003</c:v>
                </c:pt>
                <c:pt idx="82">
                  <c:v>81614.600000000006</c:v>
                </c:pt>
                <c:pt idx="85">
                  <c:v>72533</c:v>
                </c:pt>
                <c:pt idx="86">
                  <c:v>60131.6</c:v>
                </c:pt>
                <c:pt idx="87">
                  <c:v>49137</c:v>
                </c:pt>
                <c:pt idx="88">
                  <c:v>57201</c:v>
                </c:pt>
                <c:pt idx="89">
                  <c:v>54842.6</c:v>
                </c:pt>
                <c:pt idx="90">
                  <c:v>58922</c:v>
                </c:pt>
                <c:pt idx="91">
                  <c:v>68663.399999999994</c:v>
                </c:pt>
                <c:pt idx="92">
                  <c:v>69714</c:v>
                </c:pt>
                <c:pt idx="94">
                  <c:v>51622.400000000001</c:v>
                </c:pt>
                <c:pt idx="95">
                  <c:v>50648.4</c:v>
                </c:pt>
                <c:pt idx="96">
                  <c:v>45458.2</c:v>
                </c:pt>
                <c:pt idx="97">
                  <c:v>78860.2</c:v>
                </c:pt>
                <c:pt idx="99">
                  <c:v>70755.399999999994</c:v>
                </c:pt>
              </c:numCache>
            </c:numRef>
          </c:xVal>
          <c:yVal>
            <c:numRef>
              <c:f>State042!$AL$2:$AL$101</c:f>
              <c:numCache>
                <c:formatCode>General</c:formatCode>
                <c:ptCount val="100"/>
                <c:pt idx="0">
                  <c:v>1.3711247971821039</c:v>
                </c:pt>
                <c:pt idx="1">
                  <c:v>2.2991327115038458</c:v>
                </c:pt>
                <c:pt idx="2">
                  <c:v>1.4195397563926335</c:v>
                </c:pt>
                <c:pt idx="3">
                  <c:v>1.5097330412871988</c:v>
                </c:pt>
                <c:pt idx="5">
                  <c:v>1.8136365899279552</c:v>
                </c:pt>
                <c:pt idx="6">
                  <c:v>1.3416974319445008</c:v>
                </c:pt>
                <c:pt idx="7">
                  <c:v>1.8749582094475623</c:v>
                </c:pt>
                <c:pt idx="8">
                  <c:v>1.6264532647417362</c:v>
                </c:pt>
                <c:pt idx="10">
                  <c:v>2.4094829147366683</c:v>
                </c:pt>
                <c:pt idx="13">
                  <c:v>1.8218835452927644</c:v>
                </c:pt>
                <c:pt idx="14">
                  <c:v>1.4821854093992628</c:v>
                </c:pt>
                <c:pt idx="15">
                  <c:v>1.7735354975976434</c:v>
                </c:pt>
                <c:pt idx="16">
                  <c:v>1.5869687535166361</c:v>
                </c:pt>
                <c:pt idx="17">
                  <c:v>2.5214376720859324</c:v>
                </c:pt>
                <c:pt idx="18">
                  <c:v>1.7708025487558656</c:v>
                </c:pt>
                <c:pt idx="19">
                  <c:v>1.5216788624707265</c:v>
                </c:pt>
                <c:pt idx="20">
                  <c:v>1.4574149063666455</c:v>
                </c:pt>
                <c:pt idx="22">
                  <c:v>1.2831934038474841</c:v>
                </c:pt>
                <c:pt idx="24">
                  <c:v>1.7081049593560516</c:v>
                </c:pt>
                <c:pt idx="25">
                  <c:v>2.0693305934645196</c:v>
                </c:pt>
                <c:pt idx="28">
                  <c:v>1.3967327499141275</c:v>
                </c:pt>
                <c:pt idx="31">
                  <c:v>2.1853962807333849</c:v>
                </c:pt>
                <c:pt idx="32">
                  <c:v>1.7404666404660625</c:v>
                </c:pt>
                <c:pt idx="33">
                  <c:v>1.3915894238681334</c:v>
                </c:pt>
                <c:pt idx="34">
                  <c:v>1.7591986203433858</c:v>
                </c:pt>
                <c:pt idx="35">
                  <c:v>2.3035067070208868</c:v>
                </c:pt>
                <c:pt idx="36">
                  <c:v>1.5741148330434045</c:v>
                </c:pt>
                <c:pt idx="37">
                  <c:v>1.156752083444256</c:v>
                </c:pt>
                <c:pt idx="38">
                  <c:v>1.9674360437585752</c:v>
                </c:pt>
                <c:pt idx="39">
                  <c:v>1.3684138493508815</c:v>
                </c:pt>
                <c:pt idx="40">
                  <c:v>1.9613104695548469</c:v>
                </c:pt>
                <c:pt idx="41">
                  <c:v>2.1529973461328455</c:v>
                </c:pt>
                <c:pt idx="42">
                  <c:v>1.8828762944496744</c:v>
                </c:pt>
                <c:pt idx="45">
                  <c:v>2.1542928540908677</c:v>
                </c:pt>
                <c:pt idx="47">
                  <c:v>1.8431809631829845</c:v>
                </c:pt>
                <c:pt idx="48">
                  <c:v>1.5244478586518149</c:v>
                </c:pt>
                <c:pt idx="49">
                  <c:v>1.6322913234932463</c:v>
                </c:pt>
                <c:pt idx="50">
                  <c:v>1.639890459723073</c:v>
                </c:pt>
                <c:pt idx="51">
                  <c:v>1.4150813146101675</c:v>
                </c:pt>
                <c:pt idx="53">
                  <c:v>1.1997619151631644</c:v>
                </c:pt>
                <c:pt idx="56">
                  <c:v>1.4969134311632355</c:v>
                </c:pt>
                <c:pt idx="57">
                  <c:v>1.6621351243648921</c:v>
                </c:pt>
                <c:pt idx="59">
                  <c:v>1.6162884580324222</c:v>
                </c:pt>
                <c:pt idx="60">
                  <c:v>1.4074225088755445</c:v>
                </c:pt>
                <c:pt idx="61">
                  <c:v>1.6997790308479725</c:v>
                </c:pt>
                <c:pt idx="62">
                  <c:v>1.912750764781566</c:v>
                </c:pt>
                <c:pt idx="63">
                  <c:v>1.2638251504310247</c:v>
                </c:pt>
                <c:pt idx="64">
                  <c:v>1.2969512322255119</c:v>
                </c:pt>
                <c:pt idx="65">
                  <c:v>1.759735894357743</c:v>
                </c:pt>
                <c:pt idx="66">
                  <c:v>1.5826336871167033</c:v>
                </c:pt>
                <c:pt idx="67">
                  <c:v>1.6770868160035663</c:v>
                </c:pt>
                <c:pt idx="69">
                  <c:v>1.3344216953705585</c:v>
                </c:pt>
                <c:pt idx="70">
                  <c:v>1.7254497545685972</c:v>
                </c:pt>
                <c:pt idx="71">
                  <c:v>1.9413254524945347</c:v>
                </c:pt>
                <c:pt idx="73">
                  <c:v>1.4080334511874204</c:v>
                </c:pt>
                <c:pt idx="74">
                  <c:v>1.8186501485969493</c:v>
                </c:pt>
                <c:pt idx="76">
                  <c:v>1.3398246018349538</c:v>
                </c:pt>
                <c:pt idx="77">
                  <c:v>1.312684444921393</c:v>
                </c:pt>
                <c:pt idx="78">
                  <c:v>1.5670714842473159</c:v>
                </c:pt>
                <c:pt idx="79">
                  <c:v>1.440641100141868</c:v>
                </c:pt>
                <c:pt idx="80">
                  <c:v>1.6770348801842756</c:v>
                </c:pt>
                <c:pt idx="81">
                  <c:v>1.8460939116884381</c:v>
                </c:pt>
                <c:pt idx="82">
                  <c:v>1.2922442798224827</c:v>
                </c:pt>
                <c:pt idx="85">
                  <c:v>1.6143134848965299</c:v>
                </c:pt>
                <c:pt idx="86">
                  <c:v>1.8956754851026749</c:v>
                </c:pt>
                <c:pt idx="87">
                  <c:v>2.2551844841972444</c:v>
                </c:pt>
                <c:pt idx="88">
                  <c:v>2.0199472037202146</c:v>
                </c:pt>
                <c:pt idx="89">
                  <c:v>1.8227436335986988</c:v>
                </c:pt>
                <c:pt idx="90">
                  <c:v>1.3040460269508842</c:v>
                </c:pt>
                <c:pt idx="91">
                  <c:v>1.3190724607287143</c:v>
                </c:pt>
                <c:pt idx="92">
                  <c:v>1.9402989356513756</c:v>
                </c:pt>
                <c:pt idx="94">
                  <c:v>2.0011467889908254</c:v>
                </c:pt>
                <c:pt idx="95">
                  <c:v>1.5171061672234463</c:v>
                </c:pt>
                <c:pt idx="96">
                  <c:v>1.2756114408401564</c:v>
                </c:pt>
                <c:pt idx="97">
                  <c:v>1.3688907712635778</c:v>
                </c:pt>
                <c:pt idx="99">
                  <c:v>1.4159201983170191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671-4F58-BE86-305E4D2D11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1991888"/>
        <c:axId val="1038859904"/>
      </c:scatterChart>
      <c:valAx>
        <c:axId val="1041991888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38859904"/>
        <c:crosses val="autoZero"/>
        <c:crossBetween val="midCat"/>
      </c:valAx>
      <c:valAx>
        <c:axId val="10388599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199188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State041!$J$2:$J$101</c:f>
              <c:numCache>
                <c:formatCode>General</c:formatCode>
                <c:ptCount val="100"/>
                <c:pt idx="0">
                  <c:v>91124.4</c:v>
                </c:pt>
                <c:pt idx="1">
                  <c:v>49688.4</c:v>
                </c:pt>
                <c:pt idx="2">
                  <c:v>90663.6</c:v>
                </c:pt>
                <c:pt idx="3">
                  <c:v>47771.199999999997</c:v>
                </c:pt>
                <c:pt idx="4">
                  <c:v>38559</c:v>
                </c:pt>
                <c:pt idx="5">
                  <c:v>56410.8</c:v>
                </c:pt>
                <c:pt idx="6">
                  <c:v>49490</c:v>
                </c:pt>
                <c:pt idx="7">
                  <c:v>44468.6</c:v>
                </c:pt>
                <c:pt idx="8">
                  <c:v>50089.4</c:v>
                </c:pt>
                <c:pt idx="9">
                  <c:v>54471.4</c:v>
                </c:pt>
                <c:pt idx="10">
                  <c:v>50485.8</c:v>
                </c:pt>
                <c:pt idx="11">
                  <c:v>90426.6</c:v>
                </c:pt>
                <c:pt idx="12">
                  <c:v>56795.6</c:v>
                </c:pt>
                <c:pt idx="13">
                  <c:v>35716.6</c:v>
                </c:pt>
                <c:pt idx="14">
                  <c:v>41072.199999999997</c:v>
                </c:pt>
                <c:pt idx="15">
                  <c:v>54188.800000000003</c:v>
                </c:pt>
                <c:pt idx="16">
                  <c:v>78854.600000000006</c:v>
                </c:pt>
                <c:pt idx="17">
                  <c:v>43863.4</c:v>
                </c:pt>
                <c:pt idx="18">
                  <c:v>72333.2</c:v>
                </c:pt>
                <c:pt idx="19">
                  <c:v>80550.600000000006</c:v>
                </c:pt>
                <c:pt idx="20">
                  <c:v>78147.600000000006</c:v>
                </c:pt>
                <c:pt idx="21">
                  <c:v>52607.6</c:v>
                </c:pt>
                <c:pt idx="22">
                  <c:v>47340</c:v>
                </c:pt>
                <c:pt idx="23">
                  <c:v>40783.199999999997</c:v>
                </c:pt>
                <c:pt idx="24">
                  <c:v>45434.400000000001</c:v>
                </c:pt>
                <c:pt idx="25">
                  <c:v>44893.8</c:v>
                </c:pt>
                <c:pt idx="26">
                  <c:v>85015.4</c:v>
                </c:pt>
                <c:pt idx="27">
                  <c:v>63729</c:v>
                </c:pt>
                <c:pt idx="28">
                  <c:v>77628.800000000003</c:v>
                </c:pt>
                <c:pt idx="29">
                  <c:v>84905.4</c:v>
                </c:pt>
                <c:pt idx="30">
                  <c:v>63887.199999999997</c:v>
                </c:pt>
                <c:pt idx="31">
                  <c:v>56161.599999999999</c:v>
                </c:pt>
                <c:pt idx="32">
                  <c:v>71486</c:v>
                </c:pt>
                <c:pt idx="33">
                  <c:v>91753.8</c:v>
                </c:pt>
                <c:pt idx="34">
                  <c:v>38000</c:v>
                </c:pt>
                <c:pt idx="35">
                  <c:v>41991.8</c:v>
                </c:pt>
                <c:pt idx="36">
                  <c:v>75518</c:v>
                </c:pt>
                <c:pt idx="37">
                  <c:v>78750.2</c:v>
                </c:pt>
                <c:pt idx="38">
                  <c:v>50524.800000000003</c:v>
                </c:pt>
                <c:pt idx="39">
                  <c:v>70977.600000000006</c:v>
                </c:pt>
                <c:pt idx="40">
                  <c:v>51924.800000000003</c:v>
                </c:pt>
                <c:pt idx="41">
                  <c:v>46738</c:v>
                </c:pt>
                <c:pt idx="42">
                  <c:v>50303.8</c:v>
                </c:pt>
                <c:pt idx="43">
                  <c:v>86715.199999999997</c:v>
                </c:pt>
                <c:pt idx="44">
                  <c:v>39219.199999999997</c:v>
                </c:pt>
                <c:pt idx="45">
                  <c:v>60801.2</c:v>
                </c:pt>
                <c:pt idx="46">
                  <c:v>53011.8</c:v>
                </c:pt>
                <c:pt idx="47">
                  <c:v>71189.600000000006</c:v>
                </c:pt>
                <c:pt idx="48">
                  <c:v>78051.399999999994</c:v>
                </c:pt>
                <c:pt idx="49">
                  <c:v>41401.800000000003</c:v>
                </c:pt>
                <c:pt idx="50">
                  <c:v>72539.8</c:v>
                </c:pt>
                <c:pt idx="51">
                  <c:v>35456.6</c:v>
                </c:pt>
                <c:pt idx="52">
                  <c:v>78541.600000000006</c:v>
                </c:pt>
                <c:pt idx="53">
                  <c:v>55096</c:v>
                </c:pt>
                <c:pt idx="54">
                  <c:v>86114.6</c:v>
                </c:pt>
                <c:pt idx="55">
                  <c:v>69682.8</c:v>
                </c:pt>
                <c:pt idx="56">
                  <c:v>62813.8</c:v>
                </c:pt>
                <c:pt idx="57">
                  <c:v>48831.199999999997</c:v>
                </c:pt>
                <c:pt idx="58">
                  <c:v>68028.800000000003</c:v>
                </c:pt>
                <c:pt idx="59">
                  <c:v>52777.2</c:v>
                </c:pt>
                <c:pt idx="60">
                  <c:v>48224.800000000003</c:v>
                </c:pt>
                <c:pt idx="61">
                  <c:v>71633</c:v>
                </c:pt>
                <c:pt idx="62">
                  <c:v>52575.6</c:v>
                </c:pt>
                <c:pt idx="63">
                  <c:v>53629.4</c:v>
                </c:pt>
                <c:pt idx="64">
                  <c:v>74054.600000000006</c:v>
                </c:pt>
                <c:pt idx="65">
                  <c:v>41141.199999999997</c:v>
                </c:pt>
                <c:pt idx="66">
                  <c:v>62574.8</c:v>
                </c:pt>
                <c:pt idx="67">
                  <c:v>71505.399999999994</c:v>
                </c:pt>
                <c:pt idx="68">
                  <c:v>65772.800000000003</c:v>
                </c:pt>
                <c:pt idx="69">
                  <c:v>91726</c:v>
                </c:pt>
                <c:pt idx="70">
                  <c:v>48647.199999999997</c:v>
                </c:pt>
                <c:pt idx="71">
                  <c:v>65301.4</c:v>
                </c:pt>
                <c:pt idx="72">
                  <c:v>48384.800000000003</c:v>
                </c:pt>
                <c:pt idx="73">
                  <c:v>35569.4</c:v>
                </c:pt>
                <c:pt idx="74">
                  <c:v>47627.199999999997</c:v>
                </c:pt>
                <c:pt idx="75">
                  <c:v>75701.399999999994</c:v>
                </c:pt>
                <c:pt idx="76">
                  <c:v>63701.2</c:v>
                </c:pt>
                <c:pt idx="77">
                  <c:v>37834.199999999997</c:v>
                </c:pt>
                <c:pt idx="78">
                  <c:v>78666.8</c:v>
                </c:pt>
                <c:pt idx="79">
                  <c:v>61306.2</c:v>
                </c:pt>
                <c:pt idx="80">
                  <c:v>49728.2</c:v>
                </c:pt>
                <c:pt idx="81">
                  <c:v>67701.8</c:v>
                </c:pt>
                <c:pt idx="82">
                  <c:v>81333.8</c:v>
                </c:pt>
                <c:pt idx="83">
                  <c:v>60308.2</c:v>
                </c:pt>
                <c:pt idx="84">
                  <c:v>55535.4</c:v>
                </c:pt>
                <c:pt idx="85">
                  <c:v>70766.600000000006</c:v>
                </c:pt>
                <c:pt idx="86">
                  <c:v>57832.6</c:v>
                </c:pt>
                <c:pt idx="87">
                  <c:v>47789</c:v>
                </c:pt>
                <c:pt idx="88">
                  <c:v>58601.8</c:v>
                </c:pt>
                <c:pt idx="89">
                  <c:v>53000.800000000003</c:v>
                </c:pt>
                <c:pt idx="90">
                  <c:v>59957.8</c:v>
                </c:pt>
                <c:pt idx="91">
                  <c:v>68253.600000000006</c:v>
                </c:pt>
                <c:pt idx="92">
                  <c:v>71263.8</c:v>
                </c:pt>
                <c:pt idx="93">
                  <c:v>57072.2</c:v>
                </c:pt>
                <c:pt idx="94">
                  <c:v>53315.8</c:v>
                </c:pt>
                <c:pt idx="95">
                  <c:v>48476</c:v>
                </c:pt>
                <c:pt idx="96">
                  <c:v>45601.4</c:v>
                </c:pt>
                <c:pt idx="97">
                  <c:v>79844.2</c:v>
                </c:pt>
                <c:pt idx="98">
                  <c:v>49388.2</c:v>
                </c:pt>
                <c:pt idx="99">
                  <c:v>71677.2</c:v>
                </c:pt>
              </c:numCache>
            </c:numRef>
          </c:xVal>
          <c:yVal>
            <c:numRef>
              <c:f>State041!$K$2:$K$101</c:f>
              <c:numCache>
                <c:formatCode>General</c:formatCode>
                <c:ptCount val="100"/>
                <c:pt idx="0">
                  <c:v>1.3891778711300158</c:v>
                </c:pt>
                <c:pt idx="1">
                  <c:v>2.2761449352363932</c:v>
                </c:pt>
                <c:pt idx="2">
                  <c:v>1.447438663366555</c:v>
                </c:pt>
                <c:pt idx="3">
                  <c:v>1.5351927521184312</c:v>
                </c:pt>
                <c:pt idx="4">
                  <c:v>1.1897870795404446</c:v>
                </c:pt>
                <c:pt idx="5">
                  <c:v>1.825731952037553</c:v>
                </c:pt>
                <c:pt idx="6">
                  <c:v>1.3365124267528794</c:v>
                </c:pt>
                <c:pt idx="7">
                  <c:v>1.9258308109542464</c:v>
                </c:pt>
                <c:pt idx="8">
                  <c:v>1.6463363506051181</c:v>
                </c:pt>
                <c:pt idx="9">
                  <c:v>1.0250700367532319</c:v>
                </c:pt>
                <c:pt idx="10">
                  <c:v>2.3711617920286496</c:v>
                </c:pt>
                <c:pt idx="11">
                  <c:v>1.3025370853266627</c:v>
                </c:pt>
                <c:pt idx="12">
                  <c:v>1.0245688046257104</c:v>
                </c:pt>
                <c:pt idx="13">
                  <c:v>1.9674045121876103</c:v>
                </c:pt>
                <c:pt idx="14">
                  <c:v>1.4243454209903537</c:v>
                </c:pt>
                <c:pt idx="15">
                  <c:v>1.6792030825558049</c:v>
                </c:pt>
                <c:pt idx="16">
                  <c:v>1.6098743763838761</c:v>
                </c:pt>
                <c:pt idx="17">
                  <c:v>2.4550308457620704</c:v>
                </c:pt>
                <c:pt idx="18">
                  <c:v>1.8294089021362252</c:v>
                </c:pt>
                <c:pt idx="19">
                  <c:v>1.5030428078748015</c:v>
                </c:pt>
                <c:pt idx="20">
                  <c:v>1.4137990162205876</c:v>
                </c:pt>
                <c:pt idx="21">
                  <c:v>1.2372356845778938</c:v>
                </c:pt>
                <c:pt idx="22">
                  <c:v>1.3453950147866498</c:v>
                </c:pt>
                <c:pt idx="23">
                  <c:v>1.0274083446124875</c:v>
                </c:pt>
                <c:pt idx="24">
                  <c:v>1.6771433099149542</c:v>
                </c:pt>
                <c:pt idx="25">
                  <c:v>2.117152034356637</c:v>
                </c:pt>
                <c:pt idx="26">
                  <c:v>1.0723351298705883</c:v>
                </c:pt>
                <c:pt idx="27">
                  <c:v>1.1383043826201573</c:v>
                </c:pt>
                <c:pt idx="28">
                  <c:v>1.4271893936271074</c:v>
                </c:pt>
                <c:pt idx="29">
                  <c:v>1.0853491061817035</c:v>
                </c:pt>
                <c:pt idx="30">
                  <c:v>1.3421624362939681</c:v>
                </c:pt>
                <c:pt idx="31">
                  <c:v>2.1412317312897069</c:v>
                </c:pt>
                <c:pt idx="32">
                  <c:v>1.6879249083736676</c:v>
                </c:pt>
                <c:pt idx="33">
                  <c:v>1.3803569988381952</c:v>
                </c:pt>
                <c:pt idx="34">
                  <c:v>1.6961578947368421</c:v>
                </c:pt>
                <c:pt idx="35">
                  <c:v>2.3549597778613918</c:v>
                </c:pt>
                <c:pt idx="36">
                  <c:v>1.6353716994623799</c:v>
                </c:pt>
                <c:pt idx="37">
                  <c:v>1.1551462726443871</c:v>
                </c:pt>
                <c:pt idx="38">
                  <c:v>1.9065290708721261</c:v>
                </c:pt>
                <c:pt idx="39">
                  <c:v>1.3805059624444893</c:v>
                </c:pt>
                <c:pt idx="40">
                  <c:v>1.8390634147844573</c:v>
                </c:pt>
                <c:pt idx="41">
                  <c:v>2.1766656681929053</c:v>
                </c:pt>
                <c:pt idx="42">
                  <c:v>1.8476337771699154</c:v>
                </c:pt>
                <c:pt idx="43">
                  <c:v>1.0220353525102865</c:v>
                </c:pt>
                <c:pt idx="44">
                  <c:v>1.2860282718668408</c:v>
                </c:pt>
                <c:pt idx="45">
                  <c:v>2.1272935402590738</c:v>
                </c:pt>
                <c:pt idx="46">
                  <c:v>1.2173704722344836</c:v>
                </c:pt>
                <c:pt idx="47">
                  <c:v>1.8515204468068367</c:v>
                </c:pt>
                <c:pt idx="48">
                  <c:v>1.5388833512275246</c:v>
                </c:pt>
                <c:pt idx="49">
                  <c:v>1.7949702669932224</c:v>
                </c:pt>
                <c:pt idx="50">
                  <c:v>1.6182288895199599</c:v>
                </c:pt>
                <c:pt idx="51">
                  <c:v>1.2870946452846579</c:v>
                </c:pt>
                <c:pt idx="52">
                  <c:v>1.1009961599967406</c:v>
                </c:pt>
                <c:pt idx="53">
                  <c:v>1.2201248729490344</c:v>
                </c:pt>
                <c:pt idx="54">
                  <c:v>1.1254653682418543</c:v>
                </c:pt>
                <c:pt idx="55">
                  <c:v>1.1177507218424059</c:v>
                </c:pt>
                <c:pt idx="56">
                  <c:v>1.4420875667448871</c:v>
                </c:pt>
                <c:pt idx="57">
                  <c:v>1.6613353757433773</c:v>
                </c:pt>
                <c:pt idx="58">
                  <c:v>1.1147778587892185</c:v>
                </c:pt>
                <c:pt idx="59">
                  <c:v>1.6461843371759017</c:v>
                </c:pt>
                <c:pt idx="60">
                  <c:v>1.322244985982316</c:v>
                </c:pt>
                <c:pt idx="61">
                  <c:v>1.6878114835341254</c:v>
                </c:pt>
                <c:pt idx="62">
                  <c:v>1.9331781282572145</c:v>
                </c:pt>
                <c:pt idx="63">
                  <c:v>1.2752706537831862</c:v>
                </c:pt>
                <c:pt idx="64">
                  <c:v>1.3439678291422814</c:v>
                </c:pt>
                <c:pt idx="65">
                  <c:v>1.7855580294206295</c:v>
                </c:pt>
                <c:pt idx="66">
                  <c:v>1.6349872472624762</c:v>
                </c:pt>
                <c:pt idx="67">
                  <c:v>1.6858447054348344</c:v>
                </c:pt>
                <c:pt idx="68">
                  <c:v>1.0443982923032014</c:v>
                </c:pt>
                <c:pt idx="69">
                  <c:v>1.3168894315679305</c:v>
                </c:pt>
                <c:pt idx="70">
                  <c:v>1.6891208538209805</c:v>
                </c:pt>
                <c:pt idx="71">
                  <c:v>1.9559917551537944</c:v>
                </c:pt>
                <c:pt idx="72">
                  <c:v>1.0081885220151783</c:v>
                </c:pt>
                <c:pt idx="73">
                  <c:v>1.4024133103172951</c:v>
                </c:pt>
                <c:pt idx="74">
                  <c:v>1.8604284946417176</c:v>
                </c:pt>
                <c:pt idx="75">
                  <c:v>1.1753283294628634</c:v>
                </c:pt>
                <c:pt idx="76">
                  <c:v>1.4274299385254909</c:v>
                </c:pt>
                <c:pt idx="77">
                  <c:v>1.3010450861918583</c:v>
                </c:pt>
                <c:pt idx="78">
                  <c:v>1.6076032074521907</c:v>
                </c:pt>
                <c:pt idx="79">
                  <c:v>1.4477491672946619</c:v>
                </c:pt>
                <c:pt idx="80">
                  <c:v>1.6632011615139901</c:v>
                </c:pt>
                <c:pt idx="81">
                  <c:v>1.7885344259679949</c:v>
                </c:pt>
                <c:pt idx="82">
                  <c:v>1.3094556014842538</c:v>
                </c:pt>
                <c:pt idx="83">
                  <c:v>1.0990047787863011</c:v>
                </c:pt>
                <c:pt idx="84">
                  <c:v>1.1306301926338875</c:v>
                </c:pt>
                <c:pt idx="85">
                  <c:v>1.6540995328304595</c:v>
                </c:pt>
                <c:pt idx="86">
                  <c:v>1.9819617309268476</c:v>
                </c:pt>
                <c:pt idx="87">
                  <c:v>2.361526711167842</c:v>
                </c:pt>
                <c:pt idx="88">
                  <c:v>1.9716800507834229</c:v>
                </c:pt>
                <c:pt idx="89">
                  <c:v>1.8862734147409095</c:v>
                </c:pt>
                <c:pt idx="90">
                  <c:v>1.3383079432534215</c:v>
                </c:pt>
                <c:pt idx="91">
                  <c:v>1.3144215103672185</c:v>
                </c:pt>
                <c:pt idx="92">
                  <c:v>1.8584049685815238</c:v>
                </c:pt>
                <c:pt idx="93">
                  <c:v>1.009002631754164</c:v>
                </c:pt>
                <c:pt idx="94">
                  <c:v>1.9123411821636362</c:v>
                </c:pt>
                <c:pt idx="95">
                  <c:v>1.5873628187144153</c:v>
                </c:pt>
                <c:pt idx="96">
                  <c:v>1.331647712570228</c:v>
                </c:pt>
                <c:pt idx="97">
                  <c:v>1.3118047397306254</c:v>
                </c:pt>
                <c:pt idx="98">
                  <c:v>1.0851377454533675</c:v>
                </c:pt>
                <c:pt idx="99">
                  <c:v>1.3968458589342219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82B-4738-A3ED-9FA0902693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1841488"/>
        <c:axId val="1038795840"/>
      </c:scatterChart>
      <c:valAx>
        <c:axId val="1041841488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38795840"/>
        <c:crosses val="autoZero"/>
        <c:crossBetween val="midCat"/>
      </c:valAx>
      <c:valAx>
        <c:axId val="10387958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18414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State041!$Z$2:$Z$101</c:f>
              <c:numCache>
                <c:formatCode>General</c:formatCode>
                <c:ptCount val="100"/>
                <c:pt idx="3">
                  <c:v>47771.199999999997</c:v>
                </c:pt>
                <c:pt idx="4">
                  <c:v>38559</c:v>
                </c:pt>
                <c:pt idx="12">
                  <c:v>56795.6</c:v>
                </c:pt>
                <c:pt idx="14">
                  <c:v>41072.199999999997</c:v>
                </c:pt>
                <c:pt idx="21">
                  <c:v>52607.6</c:v>
                </c:pt>
                <c:pt idx="22">
                  <c:v>47340</c:v>
                </c:pt>
                <c:pt idx="24">
                  <c:v>45434.400000000001</c:v>
                </c:pt>
                <c:pt idx="44">
                  <c:v>39219.199999999997</c:v>
                </c:pt>
                <c:pt idx="46">
                  <c:v>53011.8</c:v>
                </c:pt>
                <c:pt idx="49">
                  <c:v>41401.800000000003</c:v>
                </c:pt>
                <c:pt idx="51">
                  <c:v>35456.6</c:v>
                </c:pt>
                <c:pt idx="63">
                  <c:v>53629.4</c:v>
                </c:pt>
                <c:pt idx="68">
                  <c:v>65772.800000000003</c:v>
                </c:pt>
                <c:pt idx="72">
                  <c:v>48384.800000000003</c:v>
                </c:pt>
                <c:pt idx="73">
                  <c:v>35569.4</c:v>
                </c:pt>
                <c:pt idx="77">
                  <c:v>37834.199999999997</c:v>
                </c:pt>
                <c:pt idx="79">
                  <c:v>61306.2</c:v>
                </c:pt>
                <c:pt idx="84">
                  <c:v>55535.4</c:v>
                </c:pt>
                <c:pt idx="90">
                  <c:v>59957.8</c:v>
                </c:pt>
                <c:pt idx="95">
                  <c:v>48476</c:v>
                </c:pt>
                <c:pt idx="96">
                  <c:v>45601.4</c:v>
                </c:pt>
                <c:pt idx="98">
                  <c:v>49388.2</c:v>
                </c:pt>
              </c:numCache>
            </c:numRef>
          </c:xVal>
          <c:yVal>
            <c:numRef>
              <c:f>State041!$AA$5:$AA$101</c:f>
              <c:numCache>
                <c:formatCode>General</c:formatCode>
                <c:ptCount val="97"/>
                <c:pt idx="0">
                  <c:v>1.5351927521184312</c:v>
                </c:pt>
                <c:pt idx="1">
                  <c:v>1.1897870795404446</c:v>
                </c:pt>
                <c:pt idx="9">
                  <c:v>1.0245688046257104</c:v>
                </c:pt>
                <c:pt idx="11">
                  <c:v>1.4243454209903537</c:v>
                </c:pt>
                <c:pt idx="18">
                  <c:v>1.2372356845778938</c:v>
                </c:pt>
                <c:pt idx="19">
                  <c:v>1.3453950147866498</c:v>
                </c:pt>
                <c:pt idx="21">
                  <c:v>1.6771433099149542</c:v>
                </c:pt>
                <c:pt idx="41">
                  <c:v>1.2860282718668408</c:v>
                </c:pt>
                <c:pt idx="43">
                  <c:v>1.2173704722344836</c:v>
                </c:pt>
                <c:pt idx="46">
                  <c:v>1.7949702669932224</c:v>
                </c:pt>
                <c:pt idx="48">
                  <c:v>1.2870946452846579</c:v>
                </c:pt>
                <c:pt idx="60">
                  <c:v>1.2752706537831862</c:v>
                </c:pt>
                <c:pt idx="65">
                  <c:v>1.0443982923032014</c:v>
                </c:pt>
                <c:pt idx="69">
                  <c:v>1.0081885220151783</c:v>
                </c:pt>
                <c:pt idx="70">
                  <c:v>1.4024133103172951</c:v>
                </c:pt>
                <c:pt idx="74">
                  <c:v>1.3010450861918583</c:v>
                </c:pt>
                <c:pt idx="76">
                  <c:v>1.4477491672946619</c:v>
                </c:pt>
                <c:pt idx="81">
                  <c:v>1.1306301926338875</c:v>
                </c:pt>
                <c:pt idx="87">
                  <c:v>1.3383079432534215</c:v>
                </c:pt>
                <c:pt idx="92">
                  <c:v>1.5873628187144153</c:v>
                </c:pt>
                <c:pt idx="93">
                  <c:v>1.331647712570228</c:v>
                </c:pt>
                <c:pt idx="95">
                  <c:v>1.0851377454533675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61E-45E5-B985-1969B117BB6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State041!$AB$2:$AB$101</c:f>
              <c:numCache>
                <c:formatCode>General</c:formatCode>
                <c:ptCount val="100"/>
                <c:pt idx="2">
                  <c:v>90663.6</c:v>
                </c:pt>
                <c:pt idx="9">
                  <c:v>54471.4</c:v>
                </c:pt>
                <c:pt idx="15">
                  <c:v>54188.800000000003</c:v>
                </c:pt>
                <c:pt idx="20">
                  <c:v>78147.600000000006</c:v>
                </c:pt>
                <c:pt idx="26">
                  <c:v>85015.4</c:v>
                </c:pt>
                <c:pt idx="27">
                  <c:v>63729</c:v>
                </c:pt>
                <c:pt idx="29">
                  <c:v>84905.4</c:v>
                </c:pt>
                <c:pt idx="30">
                  <c:v>63887.199999999997</c:v>
                </c:pt>
                <c:pt idx="33">
                  <c:v>91753.8</c:v>
                </c:pt>
                <c:pt idx="37">
                  <c:v>78750.2</c:v>
                </c:pt>
                <c:pt idx="43">
                  <c:v>86715.199999999997</c:v>
                </c:pt>
                <c:pt idx="48">
                  <c:v>78051.399999999994</c:v>
                </c:pt>
                <c:pt idx="52">
                  <c:v>78541.600000000006</c:v>
                </c:pt>
                <c:pt idx="53">
                  <c:v>55096</c:v>
                </c:pt>
                <c:pt idx="54">
                  <c:v>86114.6</c:v>
                </c:pt>
                <c:pt idx="56">
                  <c:v>62813.8</c:v>
                </c:pt>
                <c:pt idx="60">
                  <c:v>48224.800000000003</c:v>
                </c:pt>
                <c:pt idx="64">
                  <c:v>74054.600000000006</c:v>
                </c:pt>
                <c:pt idx="67">
                  <c:v>71505.399999999994</c:v>
                </c:pt>
                <c:pt idx="69">
                  <c:v>91726</c:v>
                </c:pt>
                <c:pt idx="75">
                  <c:v>75701.399999999994</c:v>
                </c:pt>
                <c:pt idx="76">
                  <c:v>63701.2</c:v>
                </c:pt>
                <c:pt idx="82">
                  <c:v>81333.8</c:v>
                </c:pt>
                <c:pt idx="83">
                  <c:v>60308.2</c:v>
                </c:pt>
                <c:pt idx="91">
                  <c:v>68253.600000000006</c:v>
                </c:pt>
                <c:pt idx="93">
                  <c:v>57072.2</c:v>
                </c:pt>
                <c:pt idx="97">
                  <c:v>79844.2</c:v>
                </c:pt>
                <c:pt idx="99">
                  <c:v>71677.2</c:v>
                </c:pt>
              </c:numCache>
            </c:numRef>
          </c:xVal>
          <c:yVal>
            <c:numRef>
              <c:f>State041!$AC$2:$AC$101</c:f>
              <c:numCache>
                <c:formatCode>General</c:formatCode>
                <c:ptCount val="100"/>
                <c:pt idx="2">
                  <c:v>1.447438663366555</c:v>
                </c:pt>
                <c:pt idx="9">
                  <c:v>1.0250700367532319</c:v>
                </c:pt>
                <c:pt idx="15">
                  <c:v>1.6792030825558049</c:v>
                </c:pt>
                <c:pt idx="20">
                  <c:v>1.4137990162205876</c:v>
                </c:pt>
                <c:pt idx="26">
                  <c:v>1.0723351298705883</c:v>
                </c:pt>
                <c:pt idx="27">
                  <c:v>1.1383043826201573</c:v>
                </c:pt>
                <c:pt idx="29">
                  <c:v>1.0853491061817035</c:v>
                </c:pt>
                <c:pt idx="30">
                  <c:v>1.3421624362939681</c:v>
                </c:pt>
                <c:pt idx="33">
                  <c:v>1.3803569988381952</c:v>
                </c:pt>
                <c:pt idx="37">
                  <c:v>1.1551462726443871</c:v>
                </c:pt>
                <c:pt idx="43">
                  <c:v>1.0220353525102865</c:v>
                </c:pt>
                <c:pt idx="48">
                  <c:v>1.5388833512275246</c:v>
                </c:pt>
                <c:pt idx="52">
                  <c:v>1.1009961599967406</c:v>
                </c:pt>
                <c:pt idx="53">
                  <c:v>1.2201248729490344</c:v>
                </c:pt>
                <c:pt idx="54">
                  <c:v>1.1254653682418543</c:v>
                </c:pt>
                <c:pt idx="56">
                  <c:v>1.4420875667448871</c:v>
                </c:pt>
                <c:pt idx="60">
                  <c:v>1.322244985982316</c:v>
                </c:pt>
                <c:pt idx="64">
                  <c:v>1.3439678291422814</c:v>
                </c:pt>
                <c:pt idx="67">
                  <c:v>1.6858447054348344</c:v>
                </c:pt>
                <c:pt idx="69">
                  <c:v>1.3168894315679305</c:v>
                </c:pt>
                <c:pt idx="75">
                  <c:v>1.1753283294628634</c:v>
                </c:pt>
                <c:pt idx="76">
                  <c:v>1.4274299385254909</c:v>
                </c:pt>
                <c:pt idx="82">
                  <c:v>1.3094556014842538</c:v>
                </c:pt>
                <c:pt idx="83">
                  <c:v>1.0990047787863011</c:v>
                </c:pt>
                <c:pt idx="91">
                  <c:v>1.3144215103672185</c:v>
                </c:pt>
                <c:pt idx="93">
                  <c:v>1.009002631754164</c:v>
                </c:pt>
                <c:pt idx="97">
                  <c:v>1.3118047397306254</c:v>
                </c:pt>
                <c:pt idx="99">
                  <c:v>1.3968458589342219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61E-45E5-B985-1969B117BB6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State041!$AD$2:$AD$101</c:f>
              <c:numCache>
                <c:formatCode>General</c:formatCode>
                <c:ptCount val="100"/>
                <c:pt idx="1">
                  <c:v>49688.4</c:v>
                </c:pt>
                <c:pt idx="5">
                  <c:v>56410.8</c:v>
                </c:pt>
                <c:pt idx="6">
                  <c:v>49490</c:v>
                </c:pt>
                <c:pt idx="7">
                  <c:v>44468.6</c:v>
                </c:pt>
                <c:pt idx="8">
                  <c:v>50089.4</c:v>
                </c:pt>
                <c:pt idx="10">
                  <c:v>50485.8</c:v>
                </c:pt>
                <c:pt idx="13">
                  <c:v>35716.6</c:v>
                </c:pt>
                <c:pt idx="17">
                  <c:v>43863.4</c:v>
                </c:pt>
                <c:pt idx="23">
                  <c:v>40783.199999999997</c:v>
                </c:pt>
                <c:pt idx="25">
                  <c:v>44893.8</c:v>
                </c:pt>
                <c:pt idx="34">
                  <c:v>38000</c:v>
                </c:pt>
                <c:pt idx="35">
                  <c:v>41991.8</c:v>
                </c:pt>
                <c:pt idx="38">
                  <c:v>50524.800000000003</c:v>
                </c:pt>
                <c:pt idx="40">
                  <c:v>51924.800000000003</c:v>
                </c:pt>
                <c:pt idx="41">
                  <c:v>46738</c:v>
                </c:pt>
                <c:pt idx="42">
                  <c:v>50303.8</c:v>
                </c:pt>
                <c:pt idx="57">
                  <c:v>48831.199999999997</c:v>
                </c:pt>
                <c:pt idx="58">
                  <c:v>68028.800000000003</c:v>
                </c:pt>
                <c:pt idx="62">
                  <c:v>52575.6</c:v>
                </c:pt>
                <c:pt idx="65">
                  <c:v>41141.199999999997</c:v>
                </c:pt>
                <c:pt idx="66">
                  <c:v>62574.8</c:v>
                </c:pt>
                <c:pt idx="70">
                  <c:v>48647.199999999997</c:v>
                </c:pt>
                <c:pt idx="71">
                  <c:v>65301.4</c:v>
                </c:pt>
                <c:pt idx="74">
                  <c:v>47627.199999999997</c:v>
                </c:pt>
                <c:pt idx="80">
                  <c:v>49728.2</c:v>
                </c:pt>
                <c:pt idx="87">
                  <c:v>47789</c:v>
                </c:pt>
                <c:pt idx="88">
                  <c:v>58601.8</c:v>
                </c:pt>
                <c:pt idx="89">
                  <c:v>53000.800000000003</c:v>
                </c:pt>
              </c:numCache>
            </c:numRef>
          </c:xVal>
          <c:yVal>
            <c:numRef>
              <c:f>State041!$AE$2:$AE$101</c:f>
              <c:numCache>
                <c:formatCode>General</c:formatCode>
                <c:ptCount val="100"/>
                <c:pt idx="1">
                  <c:v>2.2761449352363932</c:v>
                </c:pt>
                <c:pt idx="5">
                  <c:v>1.825731952037553</c:v>
                </c:pt>
                <c:pt idx="6">
                  <c:v>1.3365124267528794</c:v>
                </c:pt>
                <c:pt idx="7">
                  <c:v>1.9258308109542464</c:v>
                </c:pt>
                <c:pt idx="8">
                  <c:v>1.6463363506051181</c:v>
                </c:pt>
                <c:pt idx="10">
                  <c:v>2.3711617920286496</c:v>
                </c:pt>
                <c:pt idx="13">
                  <c:v>1.9674045121876103</c:v>
                </c:pt>
                <c:pt idx="17">
                  <c:v>2.4550308457620704</c:v>
                </c:pt>
                <c:pt idx="23">
                  <c:v>1.0274083446124875</c:v>
                </c:pt>
                <c:pt idx="25">
                  <c:v>2.117152034356637</c:v>
                </c:pt>
                <c:pt idx="34">
                  <c:v>1.6961578947368421</c:v>
                </c:pt>
                <c:pt idx="35">
                  <c:v>2.3549597778613918</c:v>
                </c:pt>
                <c:pt idx="38">
                  <c:v>1.9065290708721261</c:v>
                </c:pt>
                <c:pt idx="40">
                  <c:v>1.8390634147844573</c:v>
                </c:pt>
                <c:pt idx="41">
                  <c:v>2.1766656681929053</c:v>
                </c:pt>
                <c:pt idx="42">
                  <c:v>1.8476337771699154</c:v>
                </c:pt>
                <c:pt idx="57">
                  <c:v>1.6613353757433773</c:v>
                </c:pt>
                <c:pt idx="58">
                  <c:v>1.1147778587892185</c:v>
                </c:pt>
                <c:pt idx="62">
                  <c:v>1.9331781282572145</c:v>
                </c:pt>
                <c:pt idx="65">
                  <c:v>1.7855580294206295</c:v>
                </c:pt>
                <c:pt idx="66">
                  <c:v>1.6349872472624762</c:v>
                </c:pt>
                <c:pt idx="70">
                  <c:v>1.6891208538209805</c:v>
                </c:pt>
                <c:pt idx="71">
                  <c:v>1.9559917551537944</c:v>
                </c:pt>
                <c:pt idx="74">
                  <c:v>1.8604284946417176</c:v>
                </c:pt>
                <c:pt idx="80">
                  <c:v>1.6632011615139901</c:v>
                </c:pt>
                <c:pt idx="87">
                  <c:v>2.361526711167842</c:v>
                </c:pt>
                <c:pt idx="88">
                  <c:v>1.9716800507834229</c:v>
                </c:pt>
                <c:pt idx="89">
                  <c:v>1.8862734147409095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61E-45E5-B985-1969B117BB6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State041!$AF$2:$AF$101</c:f>
              <c:numCache>
                <c:formatCode>General</c:formatCode>
                <c:ptCount val="100"/>
                <c:pt idx="0">
                  <c:v>91124.4</c:v>
                </c:pt>
                <c:pt idx="11">
                  <c:v>90426.6</c:v>
                </c:pt>
                <c:pt idx="16">
                  <c:v>78854.600000000006</c:v>
                </c:pt>
                <c:pt idx="18">
                  <c:v>72333.2</c:v>
                </c:pt>
                <c:pt idx="19">
                  <c:v>80550.600000000006</c:v>
                </c:pt>
                <c:pt idx="28">
                  <c:v>77628.800000000003</c:v>
                </c:pt>
                <c:pt idx="31">
                  <c:v>56161.599999999999</c:v>
                </c:pt>
                <c:pt idx="32">
                  <c:v>71486</c:v>
                </c:pt>
                <c:pt idx="36">
                  <c:v>75518</c:v>
                </c:pt>
                <c:pt idx="39">
                  <c:v>70977.600000000006</c:v>
                </c:pt>
                <c:pt idx="45">
                  <c:v>60801.2</c:v>
                </c:pt>
                <c:pt idx="47">
                  <c:v>71189.600000000006</c:v>
                </c:pt>
                <c:pt idx="50">
                  <c:v>72539.8</c:v>
                </c:pt>
                <c:pt idx="55">
                  <c:v>69682.8</c:v>
                </c:pt>
                <c:pt idx="59">
                  <c:v>52777.2</c:v>
                </c:pt>
                <c:pt idx="61">
                  <c:v>71633</c:v>
                </c:pt>
                <c:pt idx="78">
                  <c:v>78666.8</c:v>
                </c:pt>
                <c:pt idx="81">
                  <c:v>67701.8</c:v>
                </c:pt>
                <c:pt idx="85">
                  <c:v>70766.600000000006</c:v>
                </c:pt>
                <c:pt idx="86">
                  <c:v>57832.6</c:v>
                </c:pt>
                <c:pt idx="92">
                  <c:v>71263.8</c:v>
                </c:pt>
                <c:pt idx="94">
                  <c:v>53315.8</c:v>
                </c:pt>
              </c:numCache>
            </c:numRef>
          </c:xVal>
          <c:yVal>
            <c:numRef>
              <c:f>State041!$AG$2:$AG$101</c:f>
              <c:numCache>
                <c:formatCode>General</c:formatCode>
                <c:ptCount val="100"/>
                <c:pt idx="0">
                  <c:v>1.3891778711300158</c:v>
                </c:pt>
                <c:pt idx="11">
                  <c:v>1.3025370853266627</c:v>
                </c:pt>
                <c:pt idx="16">
                  <c:v>1.6098743763838761</c:v>
                </c:pt>
                <c:pt idx="18">
                  <c:v>1.8294089021362252</c:v>
                </c:pt>
                <c:pt idx="19">
                  <c:v>1.5030428078748015</c:v>
                </c:pt>
                <c:pt idx="28">
                  <c:v>1.4271893936271074</c:v>
                </c:pt>
                <c:pt idx="31">
                  <c:v>2.1412317312897069</c:v>
                </c:pt>
                <c:pt idx="32">
                  <c:v>1.6879249083736676</c:v>
                </c:pt>
                <c:pt idx="36">
                  <c:v>1.6353716994623799</c:v>
                </c:pt>
                <c:pt idx="39">
                  <c:v>1.3805059624444893</c:v>
                </c:pt>
                <c:pt idx="45">
                  <c:v>2.1272935402590738</c:v>
                </c:pt>
                <c:pt idx="47">
                  <c:v>1.8515204468068367</c:v>
                </c:pt>
                <c:pt idx="50">
                  <c:v>1.6182288895199599</c:v>
                </c:pt>
                <c:pt idx="55">
                  <c:v>1.1177507218424059</c:v>
                </c:pt>
                <c:pt idx="59">
                  <c:v>1.6461843371759017</c:v>
                </c:pt>
                <c:pt idx="61">
                  <c:v>1.6878114835341254</c:v>
                </c:pt>
                <c:pt idx="78">
                  <c:v>1.6076032074521907</c:v>
                </c:pt>
                <c:pt idx="81">
                  <c:v>1.7885344259679949</c:v>
                </c:pt>
                <c:pt idx="85">
                  <c:v>1.6540995328304595</c:v>
                </c:pt>
                <c:pt idx="86">
                  <c:v>1.9819617309268476</c:v>
                </c:pt>
                <c:pt idx="92">
                  <c:v>1.8584049685815238</c:v>
                </c:pt>
                <c:pt idx="94">
                  <c:v>1.9123411821636362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61E-45E5-B985-1969B117BB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1913888"/>
        <c:axId val="1038801248"/>
      </c:scatterChart>
      <c:valAx>
        <c:axId val="1041913888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38801248"/>
        <c:crosses val="autoZero"/>
        <c:crossBetween val="midCat"/>
      </c:valAx>
      <c:valAx>
        <c:axId val="10388012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19138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State041!$AI$2:$AI$101</c:f>
              <c:numCache>
                <c:formatCode>General</c:formatCode>
                <c:ptCount val="100"/>
                <c:pt idx="4">
                  <c:v>38559</c:v>
                </c:pt>
                <c:pt idx="6">
                  <c:v>49490</c:v>
                </c:pt>
                <c:pt idx="9">
                  <c:v>54471.4</c:v>
                </c:pt>
                <c:pt idx="11">
                  <c:v>90426.6</c:v>
                </c:pt>
                <c:pt idx="12">
                  <c:v>56795.6</c:v>
                </c:pt>
                <c:pt idx="26">
                  <c:v>85015.4</c:v>
                </c:pt>
                <c:pt idx="27">
                  <c:v>63729</c:v>
                </c:pt>
                <c:pt idx="29">
                  <c:v>84905.4</c:v>
                </c:pt>
                <c:pt idx="30">
                  <c:v>63887.199999999997</c:v>
                </c:pt>
                <c:pt idx="37">
                  <c:v>78750.2</c:v>
                </c:pt>
                <c:pt idx="43">
                  <c:v>86715.199999999997</c:v>
                </c:pt>
                <c:pt idx="46">
                  <c:v>53011.8</c:v>
                </c:pt>
                <c:pt idx="52">
                  <c:v>78541.600000000006</c:v>
                </c:pt>
                <c:pt idx="54">
                  <c:v>86114.6</c:v>
                </c:pt>
                <c:pt idx="55">
                  <c:v>69682.8</c:v>
                </c:pt>
                <c:pt idx="58">
                  <c:v>68028.800000000003</c:v>
                </c:pt>
                <c:pt idx="68">
                  <c:v>65772.800000000003</c:v>
                </c:pt>
                <c:pt idx="72">
                  <c:v>48384.800000000003</c:v>
                </c:pt>
                <c:pt idx="75">
                  <c:v>75701.399999999994</c:v>
                </c:pt>
                <c:pt idx="83">
                  <c:v>60308.2</c:v>
                </c:pt>
                <c:pt idx="84">
                  <c:v>55535.4</c:v>
                </c:pt>
                <c:pt idx="93">
                  <c:v>57072.2</c:v>
                </c:pt>
                <c:pt idx="98">
                  <c:v>49388.2</c:v>
                </c:pt>
              </c:numCache>
            </c:numRef>
          </c:xVal>
          <c:yVal>
            <c:numRef>
              <c:f>State041!$AJ$6:$AJ$101</c:f>
              <c:numCache>
                <c:formatCode>General</c:formatCode>
                <c:ptCount val="96"/>
                <c:pt idx="0">
                  <c:v>1.1897870795404446</c:v>
                </c:pt>
                <c:pt idx="2">
                  <c:v>1.3365124267528794</c:v>
                </c:pt>
                <c:pt idx="5">
                  <c:v>1.0250700367532319</c:v>
                </c:pt>
                <c:pt idx="7">
                  <c:v>1.3025370853266627</c:v>
                </c:pt>
                <c:pt idx="8">
                  <c:v>1.0245688046257104</c:v>
                </c:pt>
                <c:pt idx="22">
                  <c:v>1.0723351298705883</c:v>
                </c:pt>
                <c:pt idx="23">
                  <c:v>1.1383043826201573</c:v>
                </c:pt>
                <c:pt idx="25">
                  <c:v>1.0853491061817035</c:v>
                </c:pt>
                <c:pt idx="26">
                  <c:v>1.3421624362939681</c:v>
                </c:pt>
                <c:pt idx="33">
                  <c:v>1.1551462726443871</c:v>
                </c:pt>
                <c:pt idx="39">
                  <c:v>1.0220353525102865</c:v>
                </c:pt>
                <c:pt idx="42">
                  <c:v>1.2173704722344836</c:v>
                </c:pt>
                <c:pt idx="48">
                  <c:v>1.1009961599967406</c:v>
                </c:pt>
                <c:pt idx="50">
                  <c:v>1.1254653682418543</c:v>
                </c:pt>
                <c:pt idx="51">
                  <c:v>1.1177507218424059</c:v>
                </c:pt>
                <c:pt idx="54">
                  <c:v>1.1147778587892185</c:v>
                </c:pt>
                <c:pt idx="64">
                  <c:v>1.0443982923032014</c:v>
                </c:pt>
                <c:pt idx="68">
                  <c:v>1.0081885220151783</c:v>
                </c:pt>
                <c:pt idx="71">
                  <c:v>1.1753283294628634</c:v>
                </c:pt>
                <c:pt idx="79">
                  <c:v>1.0990047787863011</c:v>
                </c:pt>
                <c:pt idx="80">
                  <c:v>1.1306301926338875</c:v>
                </c:pt>
                <c:pt idx="89">
                  <c:v>1.009002631754164</c:v>
                </c:pt>
                <c:pt idx="94">
                  <c:v>1.0851377454533675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BFA-44A4-AE17-B9177020251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State041!$AK$2:$AK$101</c:f>
              <c:numCache>
                <c:formatCode>General</c:formatCode>
                <c:ptCount val="100"/>
                <c:pt idx="0">
                  <c:v>91124.4</c:v>
                </c:pt>
                <c:pt idx="1">
                  <c:v>49688.4</c:v>
                </c:pt>
                <c:pt idx="2">
                  <c:v>90663.6</c:v>
                </c:pt>
                <c:pt idx="3">
                  <c:v>47771.199999999997</c:v>
                </c:pt>
                <c:pt idx="5">
                  <c:v>56410.8</c:v>
                </c:pt>
                <c:pt idx="7">
                  <c:v>44468.6</c:v>
                </c:pt>
                <c:pt idx="8">
                  <c:v>50089.4</c:v>
                </c:pt>
                <c:pt idx="10">
                  <c:v>50485.8</c:v>
                </c:pt>
                <c:pt idx="13">
                  <c:v>35716.6</c:v>
                </c:pt>
                <c:pt idx="14">
                  <c:v>41072.199999999997</c:v>
                </c:pt>
                <c:pt idx="15">
                  <c:v>54188.800000000003</c:v>
                </c:pt>
                <c:pt idx="16">
                  <c:v>78854.600000000006</c:v>
                </c:pt>
                <c:pt idx="17">
                  <c:v>43863.4</c:v>
                </c:pt>
                <c:pt idx="18">
                  <c:v>72333.2</c:v>
                </c:pt>
                <c:pt idx="19">
                  <c:v>80550.600000000006</c:v>
                </c:pt>
                <c:pt idx="20">
                  <c:v>78147.600000000006</c:v>
                </c:pt>
                <c:pt idx="21">
                  <c:v>52607.6</c:v>
                </c:pt>
                <c:pt idx="22">
                  <c:v>47340</c:v>
                </c:pt>
                <c:pt idx="23">
                  <c:v>40783.199999999997</c:v>
                </c:pt>
                <c:pt idx="24">
                  <c:v>45434.400000000001</c:v>
                </c:pt>
                <c:pt idx="25">
                  <c:v>44893.8</c:v>
                </c:pt>
                <c:pt idx="28">
                  <c:v>77628.800000000003</c:v>
                </c:pt>
                <c:pt idx="31">
                  <c:v>56161.599999999999</c:v>
                </c:pt>
                <c:pt idx="32">
                  <c:v>71486</c:v>
                </c:pt>
                <c:pt idx="33">
                  <c:v>91753.8</c:v>
                </c:pt>
                <c:pt idx="34">
                  <c:v>38000</c:v>
                </c:pt>
                <c:pt idx="35">
                  <c:v>41991.8</c:v>
                </c:pt>
                <c:pt idx="36">
                  <c:v>75518</c:v>
                </c:pt>
                <c:pt idx="38">
                  <c:v>50524.800000000003</c:v>
                </c:pt>
                <c:pt idx="39">
                  <c:v>70977.600000000006</c:v>
                </c:pt>
                <c:pt idx="40">
                  <c:v>51924.800000000003</c:v>
                </c:pt>
                <c:pt idx="41">
                  <c:v>46738</c:v>
                </c:pt>
                <c:pt idx="42">
                  <c:v>50303.8</c:v>
                </c:pt>
                <c:pt idx="44">
                  <c:v>39219.199999999997</c:v>
                </c:pt>
                <c:pt idx="45">
                  <c:v>60801.2</c:v>
                </c:pt>
                <c:pt idx="47">
                  <c:v>71189.600000000006</c:v>
                </c:pt>
                <c:pt idx="48">
                  <c:v>78051.399999999994</c:v>
                </c:pt>
                <c:pt idx="49">
                  <c:v>41401.800000000003</c:v>
                </c:pt>
                <c:pt idx="50">
                  <c:v>72539.8</c:v>
                </c:pt>
                <c:pt idx="51">
                  <c:v>35456.6</c:v>
                </c:pt>
                <c:pt idx="53">
                  <c:v>55096</c:v>
                </c:pt>
                <c:pt idx="56">
                  <c:v>62813.8</c:v>
                </c:pt>
                <c:pt idx="57">
                  <c:v>48831.199999999997</c:v>
                </c:pt>
                <c:pt idx="59">
                  <c:v>52777.2</c:v>
                </c:pt>
                <c:pt idx="60">
                  <c:v>48224.800000000003</c:v>
                </c:pt>
                <c:pt idx="61">
                  <c:v>71633</c:v>
                </c:pt>
                <c:pt idx="62">
                  <c:v>52575.6</c:v>
                </c:pt>
                <c:pt idx="63">
                  <c:v>53629.4</c:v>
                </c:pt>
                <c:pt idx="64">
                  <c:v>74054.600000000006</c:v>
                </c:pt>
                <c:pt idx="65">
                  <c:v>41141.199999999997</c:v>
                </c:pt>
                <c:pt idx="66">
                  <c:v>62574.8</c:v>
                </c:pt>
                <c:pt idx="67">
                  <c:v>71505.399999999994</c:v>
                </c:pt>
                <c:pt idx="69">
                  <c:v>91726</c:v>
                </c:pt>
                <c:pt idx="70">
                  <c:v>48647.199999999997</c:v>
                </c:pt>
                <c:pt idx="71">
                  <c:v>65301.4</c:v>
                </c:pt>
                <c:pt idx="73">
                  <c:v>35569.4</c:v>
                </c:pt>
                <c:pt idx="74">
                  <c:v>47627.199999999997</c:v>
                </c:pt>
                <c:pt idx="76">
                  <c:v>63701.2</c:v>
                </c:pt>
                <c:pt idx="77">
                  <c:v>37834.199999999997</c:v>
                </c:pt>
                <c:pt idx="78">
                  <c:v>78666.8</c:v>
                </c:pt>
                <c:pt idx="79">
                  <c:v>61306.2</c:v>
                </c:pt>
                <c:pt idx="80">
                  <c:v>49728.2</c:v>
                </c:pt>
                <c:pt idx="81">
                  <c:v>67701.8</c:v>
                </c:pt>
                <c:pt idx="82">
                  <c:v>81333.8</c:v>
                </c:pt>
                <c:pt idx="85">
                  <c:v>70766.600000000006</c:v>
                </c:pt>
                <c:pt idx="86">
                  <c:v>57832.6</c:v>
                </c:pt>
                <c:pt idx="87">
                  <c:v>47789</c:v>
                </c:pt>
                <c:pt idx="88">
                  <c:v>58601.8</c:v>
                </c:pt>
                <c:pt idx="89">
                  <c:v>53000.800000000003</c:v>
                </c:pt>
                <c:pt idx="90">
                  <c:v>59957.8</c:v>
                </c:pt>
                <c:pt idx="91">
                  <c:v>68253.600000000006</c:v>
                </c:pt>
                <c:pt idx="92">
                  <c:v>71263.8</c:v>
                </c:pt>
                <c:pt idx="94">
                  <c:v>53315.8</c:v>
                </c:pt>
                <c:pt idx="95">
                  <c:v>48476</c:v>
                </c:pt>
                <c:pt idx="96">
                  <c:v>45601.4</c:v>
                </c:pt>
                <c:pt idx="97">
                  <c:v>79844.2</c:v>
                </c:pt>
                <c:pt idx="99">
                  <c:v>71677.2</c:v>
                </c:pt>
              </c:numCache>
            </c:numRef>
          </c:xVal>
          <c:yVal>
            <c:numRef>
              <c:f>State041!$AL$2:$AL$101</c:f>
              <c:numCache>
                <c:formatCode>General</c:formatCode>
                <c:ptCount val="100"/>
                <c:pt idx="0">
                  <c:v>1.3891778711300158</c:v>
                </c:pt>
                <c:pt idx="1">
                  <c:v>2.2761449352363932</c:v>
                </c:pt>
                <c:pt idx="2">
                  <c:v>1.447438663366555</c:v>
                </c:pt>
                <c:pt idx="3">
                  <c:v>1.5351927521184312</c:v>
                </c:pt>
                <c:pt idx="5">
                  <c:v>1.825731952037553</c:v>
                </c:pt>
                <c:pt idx="7">
                  <c:v>1.9258308109542464</c:v>
                </c:pt>
                <c:pt idx="8">
                  <c:v>1.6463363506051181</c:v>
                </c:pt>
                <c:pt idx="10">
                  <c:v>2.3711617920286496</c:v>
                </c:pt>
                <c:pt idx="13">
                  <c:v>1.9674045121876103</c:v>
                </c:pt>
                <c:pt idx="14">
                  <c:v>1.4243454209903537</c:v>
                </c:pt>
                <c:pt idx="15">
                  <c:v>1.6792030825558049</c:v>
                </c:pt>
                <c:pt idx="16">
                  <c:v>1.6098743763838761</c:v>
                </c:pt>
                <c:pt idx="17">
                  <c:v>2.4550308457620704</c:v>
                </c:pt>
                <c:pt idx="18">
                  <c:v>1.8294089021362252</c:v>
                </c:pt>
                <c:pt idx="19">
                  <c:v>1.5030428078748015</c:v>
                </c:pt>
                <c:pt idx="20">
                  <c:v>1.4137990162205876</c:v>
                </c:pt>
                <c:pt idx="21">
                  <c:v>1.2372356845778938</c:v>
                </c:pt>
                <c:pt idx="22">
                  <c:v>1.3453950147866498</c:v>
                </c:pt>
                <c:pt idx="23">
                  <c:v>1.0274083446124875</c:v>
                </c:pt>
                <c:pt idx="24">
                  <c:v>1.6771433099149542</c:v>
                </c:pt>
                <c:pt idx="25">
                  <c:v>2.117152034356637</c:v>
                </c:pt>
                <c:pt idx="28">
                  <c:v>1.4271893936271074</c:v>
                </c:pt>
                <c:pt idx="31">
                  <c:v>2.1412317312897069</c:v>
                </c:pt>
                <c:pt idx="32">
                  <c:v>1.6879249083736676</c:v>
                </c:pt>
                <c:pt idx="33">
                  <c:v>1.3803569988381952</c:v>
                </c:pt>
                <c:pt idx="34">
                  <c:v>1.6961578947368421</c:v>
                </c:pt>
                <c:pt idx="35">
                  <c:v>2.3549597778613918</c:v>
                </c:pt>
                <c:pt idx="36">
                  <c:v>1.6353716994623799</c:v>
                </c:pt>
                <c:pt idx="38">
                  <c:v>1.9065290708721261</c:v>
                </c:pt>
                <c:pt idx="39">
                  <c:v>1.3805059624444893</c:v>
                </c:pt>
                <c:pt idx="40">
                  <c:v>1.8390634147844573</c:v>
                </c:pt>
                <c:pt idx="41">
                  <c:v>2.1766656681929053</c:v>
                </c:pt>
                <c:pt idx="42">
                  <c:v>1.8476337771699154</c:v>
                </c:pt>
                <c:pt idx="44">
                  <c:v>1.2860282718668408</c:v>
                </c:pt>
                <c:pt idx="45">
                  <c:v>2.1272935402590738</c:v>
                </c:pt>
                <c:pt idx="47">
                  <c:v>1.8515204468068367</c:v>
                </c:pt>
                <c:pt idx="48">
                  <c:v>1.5388833512275246</c:v>
                </c:pt>
                <c:pt idx="49">
                  <c:v>1.7949702669932224</c:v>
                </c:pt>
                <c:pt idx="50">
                  <c:v>1.6182288895199599</c:v>
                </c:pt>
                <c:pt idx="51">
                  <c:v>1.2870946452846579</c:v>
                </c:pt>
                <c:pt idx="53">
                  <c:v>1.2201248729490344</c:v>
                </c:pt>
                <c:pt idx="56">
                  <c:v>1.4420875667448871</c:v>
                </c:pt>
                <c:pt idx="57">
                  <c:v>1.6613353757433773</c:v>
                </c:pt>
                <c:pt idx="59">
                  <c:v>1.6461843371759017</c:v>
                </c:pt>
                <c:pt idx="60">
                  <c:v>1.322244985982316</c:v>
                </c:pt>
                <c:pt idx="61">
                  <c:v>1.6878114835341254</c:v>
                </c:pt>
                <c:pt idx="62">
                  <c:v>1.9331781282572145</c:v>
                </c:pt>
                <c:pt idx="63">
                  <c:v>1.2752706537831862</c:v>
                </c:pt>
                <c:pt idx="64">
                  <c:v>1.3439678291422814</c:v>
                </c:pt>
                <c:pt idx="65">
                  <c:v>1.7855580294206295</c:v>
                </c:pt>
                <c:pt idx="66">
                  <c:v>1.6349872472624762</c:v>
                </c:pt>
                <c:pt idx="67">
                  <c:v>1.6858447054348344</c:v>
                </c:pt>
                <c:pt idx="69">
                  <c:v>1.3168894315679305</c:v>
                </c:pt>
                <c:pt idx="70">
                  <c:v>1.6891208538209805</c:v>
                </c:pt>
                <c:pt idx="71">
                  <c:v>1.9559917551537944</c:v>
                </c:pt>
                <c:pt idx="73">
                  <c:v>1.4024133103172951</c:v>
                </c:pt>
                <c:pt idx="74">
                  <c:v>1.8604284946417176</c:v>
                </c:pt>
                <c:pt idx="76">
                  <c:v>1.4274299385254909</c:v>
                </c:pt>
                <c:pt idx="77">
                  <c:v>1.3010450861918583</c:v>
                </c:pt>
                <c:pt idx="78">
                  <c:v>1.6076032074521907</c:v>
                </c:pt>
                <c:pt idx="79">
                  <c:v>1.4477491672946619</c:v>
                </c:pt>
                <c:pt idx="80">
                  <c:v>1.6632011615139901</c:v>
                </c:pt>
                <c:pt idx="81">
                  <c:v>1.7885344259679949</c:v>
                </c:pt>
                <c:pt idx="82">
                  <c:v>1.3094556014842538</c:v>
                </c:pt>
                <c:pt idx="85">
                  <c:v>1.6540995328304595</c:v>
                </c:pt>
                <c:pt idx="86">
                  <c:v>1.9819617309268476</c:v>
                </c:pt>
                <c:pt idx="87">
                  <c:v>2.361526711167842</c:v>
                </c:pt>
                <c:pt idx="88">
                  <c:v>1.9716800507834229</c:v>
                </c:pt>
                <c:pt idx="89">
                  <c:v>1.8862734147409095</c:v>
                </c:pt>
                <c:pt idx="90">
                  <c:v>1.3383079432534215</c:v>
                </c:pt>
                <c:pt idx="91">
                  <c:v>1.3144215103672185</c:v>
                </c:pt>
                <c:pt idx="92">
                  <c:v>1.8584049685815238</c:v>
                </c:pt>
                <c:pt idx="94">
                  <c:v>1.9123411821636362</c:v>
                </c:pt>
                <c:pt idx="95">
                  <c:v>1.5873628187144153</c:v>
                </c:pt>
                <c:pt idx="96">
                  <c:v>1.331647712570228</c:v>
                </c:pt>
                <c:pt idx="97">
                  <c:v>1.3118047397306254</c:v>
                </c:pt>
                <c:pt idx="99">
                  <c:v>1.3968458589342219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BFA-44A4-AE17-B917702025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1933888"/>
        <c:axId val="1038827456"/>
      </c:scatterChart>
      <c:valAx>
        <c:axId val="1041933888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38827456"/>
        <c:crosses val="autoZero"/>
        <c:crossBetween val="midCat"/>
      </c:valAx>
      <c:valAx>
        <c:axId val="10388274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193388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State040!$J$2:$J$101</c:f>
              <c:numCache>
                <c:formatCode>General</c:formatCode>
                <c:ptCount val="100"/>
                <c:pt idx="0">
                  <c:v>90566.8</c:v>
                </c:pt>
                <c:pt idx="1">
                  <c:v>51215.4</c:v>
                </c:pt>
                <c:pt idx="2">
                  <c:v>90948.4</c:v>
                </c:pt>
                <c:pt idx="3">
                  <c:v>49805.4</c:v>
                </c:pt>
                <c:pt idx="4">
                  <c:v>39720.800000000003</c:v>
                </c:pt>
                <c:pt idx="5">
                  <c:v>57193.8</c:v>
                </c:pt>
                <c:pt idx="6">
                  <c:v>48081</c:v>
                </c:pt>
                <c:pt idx="7">
                  <c:v>42549.2</c:v>
                </c:pt>
                <c:pt idx="8">
                  <c:v>50500.800000000003</c:v>
                </c:pt>
                <c:pt idx="9">
                  <c:v>54040.2</c:v>
                </c:pt>
                <c:pt idx="10">
                  <c:v>50955.4</c:v>
                </c:pt>
                <c:pt idx="11">
                  <c:v>88010.2</c:v>
                </c:pt>
                <c:pt idx="12">
                  <c:v>56046</c:v>
                </c:pt>
                <c:pt idx="13">
                  <c:v>36585.4</c:v>
                </c:pt>
                <c:pt idx="14">
                  <c:v>42362.400000000001</c:v>
                </c:pt>
                <c:pt idx="15">
                  <c:v>53922.2</c:v>
                </c:pt>
                <c:pt idx="16">
                  <c:v>79434.8</c:v>
                </c:pt>
                <c:pt idx="17">
                  <c:v>45063.8</c:v>
                </c:pt>
                <c:pt idx="18">
                  <c:v>73259.8</c:v>
                </c:pt>
                <c:pt idx="19">
                  <c:v>79245.8</c:v>
                </c:pt>
                <c:pt idx="20">
                  <c:v>78904.399999999994</c:v>
                </c:pt>
                <c:pt idx="21">
                  <c:v>51312.6</c:v>
                </c:pt>
                <c:pt idx="22">
                  <c:v>46198.6</c:v>
                </c:pt>
                <c:pt idx="23">
                  <c:v>41847.800000000003</c:v>
                </c:pt>
                <c:pt idx="24">
                  <c:v>46507.6</c:v>
                </c:pt>
                <c:pt idx="25">
                  <c:v>45299.4</c:v>
                </c:pt>
                <c:pt idx="26">
                  <c:v>86932</c:v>
                </c:pt>
                <c:pt idx="27">
                  <c:v>64749.599999999999</c:v>
                </c:pt>
                <c:pt idx="28">
                  <c:v>77616.2</c:v>
                </c:pt>
                <c:pt idx="29">
                  <c:v>85295.2</c:v>
                </c:pt>
                <c:pt idx="30">
                  <c:v>64045.599999999999</c:v>
                </c:pt>
                <c:pt idx="31">
                  <c:v>54965.8</c:v>
                </c:pt>
                <c:pt idx="32">
                  <c:v>71133.8</c:v>
                </c:pt>
                <c:pt idx="33">
                  <c:v>92340</c:v>
                </c:pt>
                <c:pt idx="34">
                  <c:v>36175</c:v>
                </c:pt>
                <c:pt idx="35">
                  <c:v>42304</c:v>
                </c:pt>
                <c:pt idx="36">
                  <c:v>75268.2</c:v>
                </c:pt>
                <c:pt idx="37">
                  <c:v>77585</c:v>
                </c:pt>
                <c:pt idx="38">
                  <c:v>51362.6</c:v>
                </c:pt>
                <c:pt idx="39">
                  <c:v>70592.800000000003</c:v>
                </c:pt>
                <c:pt idx="40">
                  <c:v>51480</c:v>
                </c:pt>
                <c:pt idx="41">
                  <c:v>46579</c:v>
                </c:pt>
                <c:pt idx="42">
                  <c:v>51251.4</c:v>
                </c:pt>
                <c:pt idx="43">
                  <c:v>87749</c:v>
                </c:pt>
                <c:pt idx="44">
                  <c:v>38966.400000000001</c:v>
                </c:pt>
                <c:pt idx="45">
                  <c:v>63032.800000000003</c:v>
                </c:pt>
                <c:pt idx="46">
                  <c:v>54064.4</c:v>
                </c:pt>
                <c:pt idx="47">
                  <c:v>71295.600000000006</c:v>
                </c:pt>
                <c:pt idx="48">
                  <c:v>76868</c:v>
                </c:pt>
                <c:pt idx="49">
                  <c:v>41706.400000000001</c:v>
                </c:pt>
                <c:pt idx="50">
                  <c:v>72265.2</c:v>
                </c:pt>
                <c:pt idx="51">
                  <c:v>35321.199999999997</c:v>
                </c:pt>
                <c:pt idx="52">
                  <c:v>79142</c:v>
                </c:pt>
                <c:pt idx="53">
                  <c:v>53100</c:v>
                </c:pt>
                <c:pt idx="54">
                  <c:v>86356</c:v>
                </c:pt>
                <c:pt idx="55">
                  <c:v>68645</c:v>
                </c:pt>
                <c:pt idx="56">
                  <c:v>64015.8</c:v>
                </c:pt>
                <c:pt idx="57">
                  <c:v>48866.8</c:v>
                </c:pt>
                <c:pt idx="58">
                  <c:v>67980.399999999994</c:v>
                </c:pt>
                <c:pt idx="59">
                  <c:v>50868.4</c:v>
                </c:pt>
                <c:pt idx="60">
                  <c:v>48146.6</c:v>
                </c:pt>
                <c:pt idx="61">
                  <c:v>71903.600000000006</c:v>
                </c:pt>
                <c:pt idx="62">
                  <c:v>51524.800000000003</c:v>
                </c:pt>
                <c:pt idx="63">
                  <c:v>53209.599999999999</c:v>
                </c:pt>
                <c:pt idx="64">
                  <c:v>75837.2</c:v>
                </c:pt>
                <c:pt idx="65">
                  <c:v>42391</c:v>
                </c:pt>
                <c:pt idx="66">
                  <c:v>62005.4</c:v>
                </c:pt>
                <c:pt idx="67">
                  <c:v>71781.2</c:v>
                </c:pt>
                <c:pt idx="68">
                  <c:v>65199.4</c:v>
                </c:pt>
                <c:pt idx="69">
                  <c:v>91292.2</c:v>
                </c:pt>
                <c:pt idx="70">
                  <c:v>49791.199999999997</c:v>
                </c:pt>
                <c:pt idx="71">
                  <c:v>64230.8</c:v>
                </c:pt>
                <c:pt idx="72">
                  <c:v>48719.8</c:v>
                </c:pt>
                <c:pt idx="73">
                  <c:v>37157.199999999997</c:v>
                </c:pt>
                <c:pt idx="74">
                  <c:v>47657.599999999999</c:v>
                </c:pt>
                <c:pt idx="75">
                  <c:v>75104.399999999994</c:v>
                </c:pt>
                <c:pt idx="76">
                  <c:v>63144.6</c:v>
                </c:pt>
                <c:pt idx="77">
                  <c:v>37756.400000000001</c:v>
                </c:pt>
                <c:pt idx="78">
                  <c:v>78114.2</c:v>
                </c:pt>
                <c:pt idx="79">
                  <c:v>61246.6</c:v>
                </c:pt>
                <c:pt idx="80">
                  <c:v>48878.2</c:v>
                </c:pt>
                <c:pt idx="81">
                  <c:v>68000.800000000003</c:v>
                </c:pt>
                <c:pt idx="82">
                  <c:v>83679</c:v>
                </c:pt>
                <c:pt idx="83">
                  <c:v>62151.8</c:v>
                </c:pt>
                <c:pt idx="84">
                  <c:v>55627</c:v>
                </c:pt>
                <c:pt idx="85">
                  <c:v>70752</c:v>
                </c:pt>
                <c:pt idx="86">
                  <c:v>57910.8</c:v>
                </c:pt>
                <c:pt idx="87">
                  <c:v>47055.199999999997</c:v>
                </c:pt>
                <c:pt idx="88">
                  <c:v>59184.2</c:v>
                </c:pt>
                <c:pt idx="89">
                  <c:v>53275.4</c:v>
                </c:pt>
                <c:pt idx="90">
                  <c:v>59006.6</c:v>
                </c:pt>
                <c:pt idx="91">
                  <c:v>68528.600000000006</c:v>
                </c:pt>
                <c:pt idx="92">
                  <c:v>70716</c:v>
                </c:pt>
                <c:pt idx="93">
                  <c:v>56656.4</c:v>
                </c:pt>
                <c:pt idx="94">
                  <c:v>53162.400000000001</c:v>
                </c:pt>
                <c:pt idx="95">
                  <c:v>50080</c:v>
                </c:pt>
                <c:pt idx="96">
                  <c:v>45907.199999999997</c:v>
                </c:pt>
                <c:pt idx="97">
                  <c:v>80360</c:v>
                </c:pt>
                <c:pt idx="98">
                  <c:v>50197.2</c:v>
                </c:pt>
                <c:pt idx="99">
                  <c:v>72278.8</c:v>
                </c:pt>
              </c:numCache>
            </c:numRef>
          </c:xVal>
          <c:yVal>
            <c:numRef>
              <c:f>State040!$K$2:$K$101</c:f>
              <c:numCache>
                <c:formatCode>General</c:formatCode>
                <c:ptCount val="100"/>
                <c:pt idx="0">
                  <c:v>1.3873185317356911</c:v>
                </c:pt>
                <c:pt idx="1">
                  <c:v>2.2076953416355236</c:v>
                </c:pt>
                <c:pt idx="2">
                  <c:v>1.4926375835088908</c:v>
                </c:pt>
                <c:pt idx="3">
                  <c:v>1.5143940215318017</c:v>
                </c:pt>
                <c:pt idx="4">
                  <c:v>1.1990695051459184</c:v>
                </c:pt>
                <c:pt idx="5">
                  <c:v>1.8004923610601149</c:v>
                </c:pt>
                <c:pt idx="6">
                  <c:v>1.375699340695909</c:v>
                </c:pt>
                <c:pt idx="7">
                  <c:v>2.013880401981706</c:v>
                </c:pt>
                <c:pt idx="8">
                  <c:v>1.6072616671419067</c:v>
                </c:pt>
                <c:pt idx="9">
                  <c:v>1.0332678265439432</c:v>
                </c:pt>
                <c:pt idx="10">
                  <c:v>2.3493093960600837</c:v>
                </c:pt>
                <c:pt idx="11">
                  <c:v>1.336685975034712</c:v>
                </c:pt>
                <c:pt idx="12">
                  <c:v>1.0381650786853656</c:v>
                </c:pt>
                <c:pt idx="13">
                  <c:v>1.8954008976258288</c:v>
                </c:pt>
                <c:pt idx="14">
                  <c:v>1.3316289917473987</c:v>
                </c:pt>
                <c:pt idx="15">
                  <c:v>1.6315543505272412</c:v>
                </c:pt>
                <c:pt idx="16">
                  <c:v>1.6021567373493733</c:v>
                </c:pt>
                <c:pt idx="17">
                  <c:v>2.3896342518828857</c:v>
                </c:pt>
                <c:pt idx="18">
                  <c:v>1.8286290707864339</c:v>
                </c:pt>
                <c:pt idx="19">
                  <c:v>1.5365987850460212</c:v>
                </c:pt>
                <c:pt idx="20">
                  <c:v>1.3952834062485744</c:v>
                </c:pt>
                <c:pt idx="21">
                  <c:v>1.301843991534243</c:v>
                </c:pt>
                <c:pt idx="22">
                  <c:v>1.3510366114990497</c:v>
                </c:pt>
                <c:pt idx="23">
                  <c:v>1.0179029721992554</c:v>
                </c:pt>
                <c:pt idx="24">
                  <c:v>1.6293681032777438</c:v>
                </c:pt>
                <c:pt idx="25">
                  <c:v>2.0101149242594825</c:v>
                </c:pt>
                <c:pt idx="26">
                  <c:v>1.0503151888832651</c:v>
                </c:pt>
                <c:pt idx="27">
                  <c:v>1.093643821737895</c:v>
                </c:pt>
                <c:pt idx="28">
                  <c:v>1.4298819060969232</c:v>
                </c:pt>
                <c:pt idx="29">
                  <c:v>1.0803890488562076</c:v>
                </c:pt>
                <c:pt idx="30">
                  <c:v>1.2872390921468455</c:v>
                </c:pt>
                <c:pt idx="31">
                  <c:v>2.1811017032409241</c:v>
                </c:pt>
                <c:pt idx="32">
                  <c:v>1.6661840081648949</c:v>
                </c:pt>
                <c:pt idx="33">
                  <c:v>1.3705111544292832</c:v>
                </c:pt>
                <c:pt idx="34">
                  <c:v>1.7858465791292328</c:v>
                </c:pt>
                <c:pt idx="35">
                  <c:v>2.2940147503782149</c:v>
                </c:pt>
                <c:pt idx="36">
                  <c:v>1.6379825743142522</c:v>
                </c:pt>
                <c:pt idx="37">
                  <c:v>1.1840433073403365</c:v>
                </c:pt>
                <c:pt idx="38">
                  <c:v>1.9255450463956265</c:v>
                </c:pt>
                <c:pt idx="39">
                  <c:v>1.3881727314966965</c:v>
                </c:pt>
                <c:pt idx="40">
                  <c:v>1.9171134421134421</c:v>
                </c:pt>
                <c:pt idx="41">
                  <c:v>2.1168981729964145</c:v>
                </c:pt>
                <c:pt idx="42">
                  <c:v>1.8133748541503256</c:v>
                </c:pt>
                <c:pt idx="43">
                  <c:v>1.0121368904488941</c:v>
                </c:pt>
                <c:pt idx="44">
                  <c:v>1.3561683912293667</c:v>
                </c:pt>
                <c:pt idx="45">
                  <c:v>2.0518365041692577</c:v>
                </c:pt>
                <c:pt idx="46">
                  <c:v>1.202676807659014</c:v>
                </c:pt>
                <c:pt idx="47">
                  <c:v>1.8487676658868148</c:v>
                </c:pt>
                <c:pt idx="48">
                  <c:v>1.539561325909351</c:v>
                </c:pt>
                <c:pt idx="49">
                  <c:v>1.7658920453455584</c:v>
                </c:pt>
                <c:pt idx="50">
                  <c:v>1.6243779855310718</c:v>
                </c:pt>
                <c:pt idx="51">
                  <c:v>1.2942935121117063</c:v>
                </c:pt>
                <c:pt idx="52">
                  <c:v>1.0996815849991155</c:v>
                </c:pt>
                <c:pt idx="53">
                  <c:v>1.3432768361581922</c:v>
                </c:pt>
                <c:pt idx="54">
                  <c:v>1.1203969614155358</c:v>
                </c:pt>
                <c:pt idx="55">
                  <c:v>1.1336149755990967</c:v>
                </c:pt>
                <c:pt idx="56">
                  <c:v>1.427866245520637</c:v>
                </c:pt>
                <c:pt idx="57">
                  <c:v>1.6562164905416354</c:v>
                </c:pt>
                <c:pt idx="58">
                  <c:v>1.1158510394172438</c:v>
                </c:pt>
                <c:pt idx="59">
                  <c:v>1.7117306618647332</c:v>
                </c:pt>
                <c:pt idx="60">
                  <c:v>1.3155653774098275</c:v>
                </c:pt>
                <c:pt idx="61">
                  <c:v>1.7050745720659326</c:v>
                </c:pt>
                <c:pt idx="62">
                  <c:v>1.9809101636493494</c:v>
                </c:pt>
                <c:pt idx="63">
                  <c:v>1.2889027543901852</c:v>
                </c:pt>
                <c:pt idx="64">
                  <c:v>1.311889152025655</c:v>
                </c:pt>
                <c:pt idx="65">
                  <c:v>1.7314288410275767</c:v>
                </c:pt>
                <c:pt idx="66">
                  <c:v>1.6370993494115029</c:v>
                </c:pt>
                <c:pt idx="67">
                  <c:v>1.6717051261333051</c:v>
                </c:pt>
                <c:pt idx="68">
                  <c:v>1.1003628867750317</c:v>
                </c:pt>
                <c:pt idx="69">
                  <c:v>1.3231469939381459</c:v>
                </c:pt>
                <c:pt idx="70">
                  <c:v>1.663004707659185</c:v>
                </c:pt>
                <c:pt idx="71">
                  <c:v>2.0116050243808266</c:v>
                </c:pt>
                <c:pt idx="72">
                  <c:v>1.0685593947429997</c:v>
                </c:pt>
                <c:pt idx="73">
                  <c:v>1.3068530459776302</c:v>
                </c:pt>
                <c:pt idx="74">
                  <c:v>1.8956892499832136</c:v>
                </c:pt>
                <c:pt idx="75">
                  <c:v>1.1847241972507603</c:v>
                </c:pt>
                <c:pt idx="76">
                  <c:v>1.4400122892535545</c:v>
                </c:pt>
                <c:pt idx="77">
                  <c:v>1.2888410971384983</c:v>
                </c:pt>
                <c:pt idx="78">
                  <c:v>1.6190142125247395</c:v>
                </c:pt>
                <c:pt idx="79">
                  <c:v>1.449239631261164</c:v>
                </c:pt>
                <c:pt idx="80">
                  <c:v>1.690978800364989</c:v>
                </c:pt>
                <c:pt idx="81">
                  <c:v>1.8218903307019916</c:v>
                </c:pt>
                <c:pt idx="82">
                  <c:v>1.3279556400052581</c:v>
                </c:pt>
                <c:pt idx="83">
                  <c:v>1.0758658639009651</c:v>
                </c:pt>
                <c:pt idx="84">
                  <c:v>1.1287684038326711</c:v>
                </c:pt>
                <c:pt idx="85">
                  <c:v>1.7007999773857982</c:v>
                </c:pt>
                <c:pt idx="86">
                  <c:v>2.0230077981999903</c:v>
                </c:pt>
                <c:pt idx="87">
                  <c:v>2.3983534232135875</c:v>
                </c:pt>
                <c:pt idx="88">
                  <c:v>1.9517540154297939</c:v>
                </c:pt>
                <c:pt idx="89">
                  <c:v>1.8892209162202442</c:v>
                </c:pt>
                <c:pt idx="90">
                  <c:v>1.3326305870868682</c:v>
                </c:pt>
                <c:pt idx="91">
                  <c:v>1.2729137907384653</c:v>
                </c:pt>
                <c:pt idx="92">
                  <c:v>1.8694496295039311</c:v>
                </c:pt>
                <c:pt idx="93">
                  <c:v>1.0168136344702452</c:v>
                </c:pt>
                <c:pt idx="94">
                  <c:v>1.9296720990775436</c:v>
                </c:pt>
                <c:pt idx="95">
                  <c:v>1.5400159744408946</c:v>
                </c:pt>
                <c:pt idx="96">
                  <c:v>1.3103826850690088</c:v>
                </c:pt>
                <c:pt idx="97">
                  <c:v>1.3033225485316078</c:v>
                </c:pt>
                <c:pt idx="98">
                  <c:v>1.0674698987194506</c:v>
                </c:pt>
                <c:pt idx="99">
                  <c:v>1.3613120306369226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C7F-4278-9470-CB30E23F21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1873888"/>
        <c:axId val="1038787104"/>
      </c:scatterChart>
      <c:valAx>
        <c:axId val="1041873888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38787104"/>
        <c:crosses val="autoZero"/>
        <c:crossBetween val="midCat"/>
      </c:valAx>
      <c:valAx>
        <c:axId val="10387871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18738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State040!$Z$2:$Z$101</c:f>
              <c:numCache>
                <c:formatCode>General</c:formatCode>
                <c:ptCount val="100"/>
                <c:pt idx="3">
                  <c:v>49805.4</c:v>
                </c:pt>
                <c:pt idx="4">
                  <c:v>39720.800000000003</c:v>
                </c:pt>
                <c:pt idx="12">
                  <c:v>56046</c:v>
                </c:pt>
                <c:pt idx="14">
                  <c:v>42362.400000000001</c:v>
                </c:pt>
                <c:pt idx="21">
                  <c:v>51312.6</c:v>
                </c:pt>
                <c:pt idx="22">
                  <c:v>46198.6</c:v>
                </c:pt>
                <c:pt idx="24">
                  <c:v>46507.6</c:v>
                </c:pt>
                <c:pt idx="44">
                  <c:v>38966.400000000001</c:v>
                </c:pt>
                <c:pt idx="46">
                  <c:v>54064.4</c:v>
                </c:pt>
                <c:pt idx="49">
                  <c:v>41706.400000000001</c:v>
                </c:pt>
                <c:pt idx="51">
                  <c:v>35321.199999999997</c:v>
                </c:pt>
                <c:pt idx="63">
                  <c:v>53209.599999999999</c:v>
                </c:pt>
                <c:pt idx="68">
                  <c:v>65199.4</c:v>
                </c:pt>
                <c:pt idx="72">
                  <c:v>48719.8</c:v>
                </c:pt>
                <c:pt idx="73">
                  <c:v>37157.199999999997</c:v>
                </c:pt>
                <c:pt idx="77">
                  <c:v>37756.400000000001</c:v>
                </c:pt>
                <c:pt idx="79">
                  <c:v>61246.6</c:v>
                </c:pt>
                <c:pt idx="84">
                  <c:v>55627</c:v>
                </c:pt>
                <c:pt idx="90">
                  <c:v>59006.6</c:v>
                </c:pt>
                <c:pt idx="95">
                  <c:v>50080</c:v>
                </c:pt>
                <c:pt idx="96">
                  <c:v>45907.199999999997</c:v>
                </c:pt>
                <c:pt idx="98">
                  <c:v>50197.2</c:v>
                </c:pt>
              </c:numCache>
            </c:numRef>
          </c:xVal>
          <c:yVal>
            <c:numRef>
              <c:f>State040!$AA$5:$AA$101</c:f>
              <c:numCache>
                <c:formatCode>General</c:formatCode>
                <c:ptCount val="97"/>
                <c:pt idx="0">
                  <c:v>1.5143940215318017</c:v>
                </c:pt>
                <c:pt idx="1">
                  <c:v>1.1990695051459184</c:v>
                </c:pt>
                <c:pt idx="9">
                  <c:v>1.0381650786853656</c:v>
                </c:pt>
                <c:pt idx="11">
                  <c:v>1.3316289917473987</c:v>
                </c:pt>
                <c:pt idx="18">
                  <c:v>1.301843991534243</c:v>
                </c:pt>
                <c:pt idx="19">
                  <c:v>1.3510366114990497</c:v>
                </c:pt>
                <c:pt idx="21">
                  <c:v>1.6293681032777438</c:v>
                </c:pt>
                <c:pt idx="41">
                  <c:v>1.3561683912293667</c:v>
                </c:pt>
                <c:pt idx="43">
                  <c:v>1.202676807659014</c:v>
                </c:pt>
                <c:pt idx="46">
                  <c:v>1.7658920453455584</c:v>
                </c:pt>
                <c:pt idx="48">
                  <c:v>1.2942935121117063</c:v>
                </c:pt>
                <c:pt idx="60">
                  <c:v>1.2889027543901852</c:v>
                </c:pt>
                <c:pt idx="65">
                  <c:v>1.1003628867750317</c:v>
                </c:pt>
                <c:pt idx="69">
                  <c:v>1.0685593947429997</c:v>
                </c:pt>
                <c:pt idx="70">
                  <c:v>1.3068530459776302</c:v>
                </c:pt>
                <c:pt idx="74">
                  <c:v>1.2888410971384983</c:v>
                </c:pt>
                <c:pt idx="76">
                  <c:v>1.449239631261164</c:v>
                </c:pt>
                <c:pt idx="81">
                  <c:v>1.1287684038326711</c:v>
                </c:pt>
                <c:pt idx="87">
                  <c:v>1.3326305870868682</c:v>
                </c:pt>
                <c:pt idx="92">
                  <c:v>1.5400159744408946</c:v>
                </c:pt>
                <c:pt idx="93">
                  <c:v>1.3103826850690088</c:v>
                </c:pt>
                <c:pt idx="95">
                  <c:v>1.0674698987194506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FFB-419D-A502-2F216410CFD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State040!$AB$2:$AB$101</c:f>
              <c:numCache>
                <c:formatCode>General</c:formatCode>
                <c:ptCount val="100"/>
                <c:pt idx="2">
                  <c:v>90948.4</c:v>
                </c:pt>
                <c:pt idx="9">
                  <c:v>54040.2</c:v>
                </c:pt>
                <c:pt idx="15">
                  <c:v>53922.2</c:v>
                </c:pt>
                <c:pt idx="20">
                  <c:v>78904.399999999994</c:v>
                </c:pt>
                <c:pt idx="26">
                  <c:v>86932</c:v>
                </c:pt>
                <c:pt idx="27">
                  <c:v>64749.599999999999</c:v>
                </c:pt>
                <c:pt idx="29">
                  <c:v>85295.2</c:v>
                </c:pt>
                <c:pt idx="30">
                  <c:v>64045.599999999999</c:v>
                </c:pt>
                <c:pt idx="33">
                  <c:v>92340</c:v>
                </c:pt>
                <c:pt idx="37">
                  <c:v>77585</c:v>
                </c:pt>
                <c:pt idx="43">
                  <c:v>87749</c:v>
                </c:pt>
                <c:pt idx="48">
                  <c:v>76868</c:v>
                </c:pt>
                <c:pt idx="52">
                  <c:v>79142</c:v>
                </c:pt>
                <c:pt idx="53">
                  <c:v>53100</c:v>
                </c:pt>
                <c:pt idx="54">
                  <c:v>86356</c:v>
                </c:pt>
                <c:pt idx="56">
                  <c:v>64015.8</c:v>
                </c:pt>
                <c:pt idx="60">
                  <c:v>48146.6</c:v>
                </c:pt>
                <c:pt idx="64">
                  <c:v>75837.2</c:v>
                </c:pt>
                <c:pt idx="67">
                  <c:v>71781.2</c:v>
                </c:pt>
                <c:pt idx="69">
                  <c:v>91292.2</c:v>
                </c:pt>
                <c:pt idx="75">
                  <c:v>75104.399999999994</c:v>
                </c:pt>
                <c:pt idx="76">
                  <c:v>63144.6</c:v>
                </c:pt>
                <c:pt idx="82">
                  <c:v>83679</c:v>
                </c:pt>
                <c:pt idx="83">
                  <c:v>62151.8</c:v>
                </c:pt>
                <c:pt idx="91">
                  <c:v>68528.600000000006</c:v>
                </c:pt>
                <c:pt idx="93">
                  <c:v>56656.4</c:v>
                </c:pt>
                <c:pt idx="97">
                  <c:v>80360</c:v>
                </c:pt>
                <c:pt idx="99">
                  <c:v>72278.8</c:v>
                </c:pt>
              </c:numCache>
            </c:numRef>
          </c:xVal>
          <c:yVal>
            <c:numRef>
              <c:f>State040!$AC$2:$AC$101</c:f>
              <c:numCache>
                <c:formatCode>General</c:formatCode>
                <c:ptCount val="100"/>
                <c:pt idx="2">
                  <c:v>1.4926375835088908</c:v>
                </c:pt>
                <c:pt idx="9">
                  <c:v>1.0332678265439432</c:v>
                </c:pt>
                <c:pt idx="15">
                  <c:v>1.6315543505272412</c:v>
                </c:pt>
                <c:pt idx="20">
                  <c:v>1.3952834062485744</c:v>
                </c:pt>
                <c:pt idx="26">
                  <c:v>1.0503151888832651</c:v>
                </c:pt>
                <c:pt idx="27">
                  <c:v>1.093643821737895</c:v>
                </c:pt>
                <c:pt idx="29">
                  <c:v>1.0803890488562076</c:v>
                </c:pt>
                <c:pt idx="30">
                  <c:v>1.2872390921468455</c:v>
                </c:pt>
                <c:pt idx="33">
                  <c:v>1.3705111544292832</c:v>
                </c:pt>
                <c:pt idx="37">
                  <c:v>1.1840433073403365</c:v>
                </c:pt>
                <c:pt idx="43">
                  <c:v>1.0121368904488941</c:v>
                </c:pt>
                <c:pt idx="48">
                  <c:v>1.539561325909351</c:v>
                </c:pt>
                <c:pt idx="52">
                  <c:v>1.0996815849991155</c:v>
                </c:pt>
                <c:pt idx="53">
                  <c:v>1.3432768361581922</c:v>
                </c:pt>
                <c:pt idx="54">
                  <c:v>1.1203969614155358</c:v>
                </c:pt>
                <c:pt idx="56">
                  <c:v>1.427866245520637</c:v>
                </c:pt>
                <c:pt idx="60">
                  <c:v>1.3155653774098275</c:v>
                </c:pt>
                <c:pt idx="64">
                  <c:v>1.311889152025655</c:v>
                </c:pt>
                <c:pt idx="67">
                  <c:v>1.6717051261333051</c:v>
                </c:pt>
                <c:pt idx="69">
                  <c:v>1.3231469939381459</c:v>
                </c:pt>
                <c:pt idx="75">
                  <c:v>1.1847241972507603</c:v>
                </c:pt>
                <c:pt idx="76">
                  <c:v>1.4400122892535545</c:v>
                </c:pt>
                <c:pt idx="82">
                  <c:v>1.3279556400052581</c:v>
                </c:pt>
                <c:pt idx="83">
                  <c:v>1.0758658639009651</c:v>
                </c:pt>
                <c:pt idx="91">
                  <c:v>1.2729137907384653</c:v>
                </c:pt>
                <c:pt idx="93">
                  <c:v>1.0168136344702452</c:v>
                </c:pt>
                <c:pt idx="97">
                  <c:v>1.3033225485316078</c:v>
                </c:pt>
                <c:pt idx="99">
                  <c:v>1.3613120306369226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FFB-419D-A502-2F216410CFD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State040!$AD$2:$AD$101</c:f>
              <c:numCache>
                <c:formatCode>General</c:formatCode>
                <c:ptCount val="100"/>
                <c:pt idx="1">
                  <c:v>51215.4</c:v>
                </c:pt>
                <c:pt idx="5">
                  <c:v>57193.8</c:v>
                </c:pt>
                <c:pt idx="6">
                  <c:v>48081</c:v>
                </c:pt>
                <c:pt idx="7">
                  <c:v>42549.2</c:v>
                </c:pt>
                <c:pt idx="8">
                  <c:v>50500.800000000003</c:v>
                </c:pt>
                <c:pt idx="10">
                  <c:v>50955.4</c:v>
                </c:pt>
                <c:pt idx="13">
                  <c:v>36585.4</c:v>
                </c:pt>
                <c:pt idx="17">
                  <c:v>45063.8</c:v>
                </c:pt>
                <c:pt idx="23">
                  <c:v>41847.800000000003</c:v>
                </c:pt>
                <c:pt idx="25">
                  <c:v>45299.4</c:v>
                </c:pt>
                <c:pt idx="34">
                  <c:v>36175</c:v>
                </c:pt>
                <c:pt idx="35">
                  <c:v>42304</c:v>
                </c:pt>
                <c:pt idx="38">
                  <c:v>51362.6</c:v>
                </c:pt>
                <c:pt idx="40">
                  <c:v>51480</c:v>
                </c:pt>
                <c:pt idx="41">
                  <c:v>46579</c:v>
                </c:pt>
                <c:pt idx="42">
                  <c:v>51251.4</c:v>
                </c:pt>
                <c:pt idx="57">
                  <c:v>48866.8</c:v>
                </c:pt>
                <c:pt idx="58">
                  <c:v>67980.399999999994</c:v>
                </c:pt>
                <c:pt idx="62">
                  <c:v>51524.800000000003</c:v>
                </c:pt>
                <c:pt idx="65">
                  <c:v>42391</c:v>
                </c:pt>
                <c:pt idx="66">
                  <c:v>62005.4</c:v>
                </c:pt>
                <c:pt idx="70">
                  <c:v>49791.199999999997</c:v>
                </c:pt>
                <c:pt idx="71">
                  <c:v>64230.8</c:v>
                </c:pt>
                <c:pt idx="74">
                  <c:v>47657.599999999999</c:v>
                </c:pt>
                <c:pt idx="80">
                  <c:v>48878.2</c:v>
                </c:pt>
                <c:pt idx="87">
                  <c:v>47055.199999999997</c:v>
                </c:pt>
                <c:pt idx="88">
                  <c:v>59184.2</c:v>
                </c:pt>
                <c:pt idx="89">
                  <c:v>53275.4</c:v>
                </c:pt>
              </c:numCache>
            </c:numRef>
          </c:xVal>
          <c:yVal>
            <c:numRef>
              <c:f>State040!$AE$2:$AE$101</c:f>
              <c:numCache>
                <c:formatCode>General</c:formatCode>
                <c:ptCount val="100"/>
                <c:pt idx="1">
                  <c:v>2.2076953416355236</c:v>
                </c:pt>
                <c:pt idx="5">
                  <c:v>1.8004923610601149</c:v>
                </c:pt>
                <c:pt idx="6">
                  <c:v>1.375699340695909</c:v>
                </c:pt>
                <c:pt idx="7">
                  <c:v>2.013880401981706</c:v>
                </c:pt>
                <c:pt idx="8">
                  <c:v>1.6072616671419067</c:v>
                </c:pt>
                <c:pt idx="10">
                  <c:v>2.3493093960600837</c:v>
                </c:pt>
                <c:pt idx="13">
                  <c:v>1.8954008976258288</c:v>
                </c:pt>
                <c:pt idx="17">
                  <c:v>2.3896342518828857</c:v>
                </c:pt>
                <c:pt idx="23">
                  <c:v>1.0179029721992554</c:v>
                </c:pt>
                <c:pt idx="25">
                  <c:v>2.0101149242594825</c:v>
                </c:pt>
                <c:pt idx="34">
                  <c:v>1.7858465791292328</c:v>
                </c:pt>
                <c:pt idx="35">
                  <c:v>2.2940147503782149</c:v>
                </c:pt>
                <c:pt idx="38">
                  <c:v>1.9255450463956265</c:v>
                </c:pt>
                <c:pt idx="40">
                  <c:v>1.9171134421134421</c:v>
                </c:pt>
                <c:pt idx="41">
                  <c:v>2.1168981729964145</c:v>
                </c:pt>
                <c:pt idx="42">
                  <c:v>1.8133748541503256</c:v>
                </c:pt>
                <c:pt idx="57">
                  <c:v>1.6562164905416354</c:v>
                </c:pt>
                <c:pt idx="58">
                  <c:v>1.1158510394172438</c:v>
                </c:pt>
                <c:pt idx="62">
                  <c:v>1.9809101636493494</c:v>
                </c:pt>
                <c:pt idx="65">
                  <c:v>1.7314288410275767</c:v>
                </c:pt>
                <c:pt idx="66">
                  <c:v>1.6370993494115029</c:v>
                </c:pt>
                <c:pt idx="70">
                  <c:v>1.663004707659185</c:v>
                </c:pt>
                <c:pt idx="71">
                  <c:v>2.0116050243808266</c:v>
                </c:pt>
                <c:pt idx="74">
                  <c:v>1.8956892499832136</c:v>
                </c:pt>
                <c:pt idx="80">
                  <c:v>1.690978800364989</c:v>
                </c:pt>
                <c:pt idx="87">
                  <c:v>2.3983534232135875</c:v>
                </c:pt>
                <c:pt idx="88">
                  <c:v>1.9517540154297939</c:v>
                </c:pt>
                <c:pt idx="89">
                  <c:v>1.8892209162202442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FFB-419D-A502-2F216410CFD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State040!$AF$2:$AF$101</c:f>
              <c:numCache>
                <c:formatCode>General</c:formatCode>
                <c:ptCount val="100"/>
                <c:pt idx="0">
                  <c:v>90566.8</c:v>
                </c:pt>
                <c:pt idx="11">
                  <c:v>88010.2</c:v>
                </c:pt>
                <c:pt idx="16">
                  <c:v>79434.8</c:v>
                </c:pt>
                <c:pt idx="18">
                  <c:v>73259.8</c:v>
                </c:pt>
                <c:pt idx="19">
                  <c:v>79245.8</c:v>
                </c:pt>
                <c:pt idx="28">
                  <c:v>77616.2</c:v>
                </c:pt>
                <c:pt idx="31">
                  <c:v>54965.8</c:v>
                </c:pt>
                <c:pt idx="32">
                  <c:v>71133.8</c:v>
                </c:pt>
                <c:pt idx="36">
                  <c:v>75268.2</c:v>
                </c:pt>
                <c:pt idx="39">
                  <c:v>70592.800000000003</c:v>
                </c:pt>
                <c:pt idx="45">
                  <c:v>63032.800000000003</c:v>
                </c:pt>
                <c:pt idx="47">
                  <c:v>71295.600000000006</c:v>
                </c:pt>
                <c:pt idx="50">
                  <c:v>72265.2</c:v>
                </c:pt>
                <c:pt idx="55">
                  <c:v>68645</c:v>
                </c:pt>
                <c:pt idx="59">
                  <c:v>50868.4</c:v>
                </c:pt>
                <c:pt idx="61">
                  <c:v>71903.600000000006</c:v>
                </c:pt>
                <c:pt idx="78">
                  <c:v>78114.2</c:v>
                </c:pt>
                <c:pt idx="81">
                  <c:v>68000.800000000003</c:v>
                </c:pt>
                <c:pt idx="85">
                  <c:v>70752</c:v>
                </c:pt>
                <c:pt idx="86">
                  <c:v>57910.8</c:v>
                </c:pt>
                <c:pt idx="92">
                  <c:v>70716</c:v>
                </c:pt>
                <c:pt idx="94">
                  <c:v>53162.400000000001</c:v>
                </c:pt>
              </c:numCache>
            </c:numRef>
          </c:xVal>
          <c:yVal>
            <c:numRef>
              <c:f>State040!$AG$2:$AG$101</c:f>
              <c:numCache>
                <c:formatCode>General</c:formatCode>
                <c:ptCount val="100"/>
                <c:pt idx="0">
                  <c:v>1.3873185317356911</c:v>
                </c:pt>
                <c:pt idx="11">
                  <c:v>1.336685975034712</c:v>
                </c:pt>
                <c:pt idx="16">
                  <c:v>1.6021567373493733</c:v>
                </c:pt>
                <c:pt idx="18">
                  <c:v>1.8286290707864339</c:v>
                </c:pt>
                <c:pt idx="19">
                  <c:v>1.5365987850460212</c:v>
                </c:pt>
                <c:pt idx="28">
                  <c:v>1.4298819060969232</c:v>
                </c:pt>
                <c:pt idx="31">
                  <c:v>2.1811017032409241</c:v>
                </c:pt>
                <c:pt idx="32">
                  <c:v>1.6661840081648949</c:v>
                </c:pt>
                <c:pt idx="36">
                  <c:v>1.6379825743142522</c:v>
                </c:pt>
                <c:pt idx="39">
                  <c:v>1.3881727314966965</c:v>
                </c:pt>
                <c:pt idx="45">
                  <c:v>2.0518365041692577</c:v>
                </c:pt>
                <c:pt idx="47">
                  <c:v>1.8487676658868148</c:v>
                </c:pt>
                <c:pt idx="50">
                  <c:v>1.6243779855310718</c:v>
                </c:pt>
                <c:pt idx="55">
                  <c:v>1.1336149755990967</c:v>
                </c:pt>
                <c:pt idx="59">
                  <c:v>1.7117306618647332</c:v>
                </c:pt>
                <c:pt idx="61">
                  <c:v>1.7050745720659326</c:v>
                </c:pt>
                <c:pt idx="78">
                  <c:v>1.6190142125247395</c:v>
                </c:pt>
                <c:pt idx="81">
                  <c:v>1.8218903307019916</c:v>
                </c:pt>
                <c:pt idx="85">
                  <c:v>1.7007999773857982</c:v>
                </c:pt>
                <c:pt idx="86">
                  <c:v>2.0230077981999903</c:v>
                </c:pt>
                <c:pt idx="92">
                  <c:v>1.8694496295039311</c:v>
                </c:pt>
                <c:pt idx="94">
                  <c:v>1.9296720990775436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FFB-419D-A502-2F216410CF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1902688"/>
        <c:axId val="1038792512"/>
      </c:scatterChart>
      <c:valAx>
        <c:axId val="1041902688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38792512"/>
        <c:crosses val="autoZero"/>
        <c:crossBetween val="midCat"/>
      </c:valAx>
      <c:valAx>
        <c:axId val="10387925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19026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State040!$AI$2:$AI$101</c:f>
              <c:numCache>
                <c:formatCode>General</c:formatCode>
                <c:ptCount val="100"/>
                <c:pt idx="4">
                  <c:v>39720.800000000003</c:v>
                </c:pt>
                <c:pt idx="9">
                  <c:v>54040.2</c:v>
                </c:pt>
                <c:pt idx="11">
                  <c:v>88010.2</c:v>
                </c:pt>
                <c:pt idx="12">
                  <c:v>56046</c:v>
                </c:pt>
                <c:pt idx="26">
                  <c:v>86932</c:v>
                </c:pt>
                <c:pt idx="27">
                  <c:v>64749.599999999999</c:v>
                </c:pt>
                <c:pt idx="29">
                  <c:v>85295.2</c:v>
                </c:pt>
                <c:pt idx="30">
                  <c:v>64045.599999999999</c:v>
                </c:pt>
                <c:pt idx="37">
                  <c:v>77585</c:v>
                </c:pt>
                <c:pt idx="43">
                  <c:v>87749</c:v>
                </c:pt>
                <c:pt idx="46">
                  <c:v>54064.4</c:v>
                </c:pt>
                <c:pt idx="52">
                  <c:v>79142</c:v>
                </c:pt>
                <c:pt idx="54">
                  <c:v>86356</c:v>
                </c:pt>
                <c:pt idx="58">
                  <c:v>67980.399999999994</c:v>
                </c:pt>
                <c:pt idx="63">
                  <c:v>53209.599999999999</c:v>
                </c:pt>
                <c:pt idx="68">
                  <c:v>65199.4</c:v>
                </c:pt>
                <c:pt idx="72">
                  <c:v>48719.8</c:v>
                </c:pt>
                <c:pt idx="75">
                  <c:v>75104.399999999994</c:v>
                </c:pt>
                <c:pt idx="83">
                  <c:v>62151.8</c:v>
                </c:pt>
                <c:pt idx="84">
                  <c:v>55627</c:v>
                </c:pt>
                <c:pt idx="91">
                  <c:v>68528.600000000006</c:v>
                </c:pt>
                <c:pt idx="93">
                  <c:v>56656.4</c:v>
                </c:pt>
                <c:pt idx="98">
                  <c:v>50197.2</c:v>
                </c:pt>
              </c:numCache>
            </c:numRef>
          </c:xVal>
          <c:yVal>
            <c:numRef>
              <c:f>State040!$AJ$6:$AJ$101</c:f>
              <c:numCache>
                <c:formatCode>General</c:formatCode>
                <c:ptCount val="96"/>
                <c:pt idx="0">
                  <c:v>1.1990695051459184</c:v>
                </c:pt>
                <c:pt idx="5">
                  <c:v>1.0332678265439432</c:v>
                </c:pt>
                <c:pt idx="7">
                  <c:v>1.336685975034712</c:v>
                </c:pt>
                <c:pt idx="8">
                  <c:v>1.0381650786853656</c:v>
                </c:pt>
                <c:pt idx="22">
                  <c:v>1.0503151888832651</c:v>
                </c:pt>
                <c:pt idx="23">
                  <c:v>1.093643821737895</c:v>
                </c:pt>
                <c:pt idx="25">
                  <c:v>1.0803890488562076</c:v>
                </c:pt>
                <c:pt idx="26">
                  <c:v>1.2872390921468455</c:v>
                </c:pt>
                <c:pt idx="33">
                  <c:v>1.1840433073403365</c:v>
                </c:pt>
                <c:pt idx="39">
                  <c:v>1.0121368904488941</c:v>
                </c:pt>
                <c:pt idx="42">
                  <c:v>1.202676807659014</c:v>
                </c:pt>
                <c:pt idx="48">
                  <c:v>1.0996815849991155</c:v>
                </c:pt>
                <c:pt idx="50">
                  <c:v>1.1203969614155358</c:v>
                </c:pt>
                <c:pt idx="54">
                  <c:v>1.1158510394172438</c:v>
                </c:pt>
                <c:pt idx="59">
                  <c:v>1.2889027543901852</c:v>
                </c:pt>
                <c:pt idx="64">
                  <c:v>1.1003628867750317</c:v>
                </c:pt>
                <c:pt idx="68">
                  <c:v>1.0685593947429997</c:v>
                </c:pt>
                <c:pt idx="71">
                  <c:v>1.1847241972507603</c:v>
                </c:pt>
                <c:pt idx="79">
                  <c:v>1.0758658639009651</c:v>
                </c:pt>
                <c:pt idx="80">
                  <c:v>1.1287684038326711</c:v>
                </c:pt>
                <c:pt idx="87">
                  <c:v>1.2729137907384653</c:v>
                </c:pt>
                <c:pt idx="89">
                  <c:v>1.0168136344702452</c:v>
                </c:pt>
                <c:pt idx="94">
                  <c:v>1.0674698987194506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3D1-486B-B7AC-BC1B81DD757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State040!$AK$2:$AK$101</c:f>
              <c:numCache>
                <c:formatCode>General</c:formatCode>
                <c:ptCount val="100"/>
                <c:pt idx="0">
                  <c:v>90566.8</c:v>
                </c:pt>
                <c:pt idx="1">
                  <c:v>51215.4</c:v>
                </c:pt>
                <c:pt idx="2">
                  <c:v>90948.4</c:v>
                </c:pt>
                <c:pt idx="3">
                  <c:v>49805.4</c:v>
                </c:pt>
                <c:pt idx="5">
                  <c:v>57193.8</c:v>
                </c:pt>
                <c:pt idx="6">
                  <c:v>48081</c:v>
                </c:pt>
                <c:pt idx="7">
                  <c:v>42549.2</c:v>
                </c:pt>
                <c:pt idx="8">
                  <c:v>50500.800000000003</c:v>
                </c:pt>
                <c:pt idx="10">
                  <c:v>50955.4</c:v>
                </c:pt>
                <c:pt idx="13">
                  <c:v>36585.4</c:v>
                </c:pt>
                <c:pt idx="14">
                  <c:v>42362.400000000001</c:v>
                </c:pt>
                <c:pt idx="15">
                  <c:v>53922.2</c:v>
                </c:pt>
                <c:pt idx="16">
                  <c:v>79434.8</c:v>
                </c:pt>
                <c:pt idx="17">
                  <c:v>45063.8</c:v>
                </c:pt>
                <c:pt idx="18">
                  <c:v>73259.8</c:v>
                </c:pt>
                <c:pt idx="19">
                  <c:v>79245.8</c:v>
                </c:pt>
                <c:pt idx="20">
                  <c:v>78904.399999999994</c:v>
                </c:pt>
                <c:pt idx="21">
                  <c:v>51312.6</c:v>
                </c:pt>
                <c:pt idx="22">
                  <c:v>46198.6</c:v>
                </c:pt>
                <c:pt idx="23">
                  <c:v>41847.800000000003</c:v>
                </c:pt>
                <c:pt idx="24">
                  <c:v>46507.6</c:v>
                </c:pt>
                <c:pt idx="25">
                  <c:v>45299.4</c:v>
                </c:pt>
                <c:pt idx="28">
                  <c:v>77616.2</c:v>
                </c:pt>
                <c:pt idx="31">
                  <c:v>54965.8</c:v>
                </c:pt>
                <c:pt idx="32">
                  <c:v>71133.8</c:v>
                </c:pt>
                <c:pt idx="33">
                  <c:v>92340</c:v>
                </c:pt>
                <c:pt idx="34">
                  <c:v>36175</c:v>
                </c:pt>
                <c:pt idx="35">
                  <c:v>42304</c:v>
                </c:pt>
                <c:pt idx="36">
                  <c:v>75268.2</c:v>
                </c:pt>
                <c:pt idx="38">
                  <c:v>51362.6</c:v>
                </c:pt>
                <c:pt idx="39">
                  <c:v>70592.800000000003</c:v>
                </c:pt>
                <c:pt idx="40">
                  <c:v>51480</c:v>
                </c:pt>
                <c:pt idx="41">
                  <c:v>46579</c:v>
                </c:pt>
                <c:pt idx="42">
                  <c:v>51251.4</c:v>
                </c:pt>
                <c:pt idx="44">
                  <c:v>38966.400000000001</c:v>
                </c:pt>
                <c:pt idx="45">
                  <c:v>63032.800000000003</c:v>
                </c:pt>
                <c:pt idx="47">
                  <c:v>71295.600000000006</c:v>
                </c:pt>
                <c:pt idx="48">
                  <c:v>76868</c:v>
                </c:pt>
                <c:pt idx="49">
                  <c:v>41706.400000000001</c:v>
                </c:pt>
                <c:pt idx="50">
                  <c:v>72265.2</c:v>
                </c:pt>
                <c:pt idx="51">
                  <c:v>35321.199999999997</c:v>
                </c:pt>
                <c:pt idx="53">
                  <c:v>53100</c:v>
                </c:pt>
                <c:pt idx="55">
                  <c:v>68645</c:v>
                </c:pt>
                <c:pt idx="56">
                  <c:v>64015.8</c:v>
                </c:pt>
                <c:pt idx="57">
                  <c:v>48866.8</c:v>
                </c:pt>
                <c:pt idx="59">
                  <c:v>50868.4</c:v>
                </c:pt>
                <c:pt idx="60">
                  <c:v>48146.6</c:v>
                </c:pt>
                <c:pt idx="61">
                  <c:v>71903.600000000006</c:v>
                </c:pt>
                <c:pt idx="62">
                  <c:v>51524.800000000003</c:v>
                </c:pt>
                <c:pt idx="64">
                  <c:v>75837.2</c:v>
                </c:pt>
                <c:pt idx="65">
                  <c:v>42391</c:v>
                </c:pt>
                <c:pt idx="66">
                  <c:v>62005.4</c:v>
                </c:pt>
                <c:pt idx="67">
                  <c:v>71781.2</c:v>
                </c:pt>
                <c:pt idx="69">
                  <c:v>91292.2</c:v>
                </c:pt>
                <c:pt idx="70">
                  <c:v>49791.199999999997</c:v>
                </c:pt>
                <c:pt idx="71">
                  <c:v>64230.8</c:v>
                </c:pt>
                <c:pt idx="73">
                  <c:v>37157.199999999997</c:v>
                </c:pt>
                <c:pt idx="74">
                  <c:v>47657.599999999999</c:v>
                </c:pt>
                <c:pt idx="76">
                  <c:v>63144.6</c:v>
                </c:pt>
                <c:pt idx="77">
                  <c:v>37756.400000000001</c:v>
                </c:pt>
                <c:pt idx="78">
                  <c:v>78114.2</c:v>
                </c:pt>
                <c:pt idx="79">
                  <c:v>61246.6</c:v>
                </c:pt>
                <c:pt idx="80">
                  <c:v>48878.2</c:v>
                </c:pt>
                <c:pt idx="81">
                  <c:v>68000.800000000003</c:v>
                </c:pt>
                <c:pt idx="82">
                  <c:v>83679</c:v>
                </c:pt>
                <c:pt idx="85">
                  <c:v>70752</c:v>
                </c:pt>
                <c:pt idx="86">
                  <c:v>57910.8</c:v>
                </c:pt>
                <c:pt idx="87">
                  <c:v>47055.199999999997</c:v>
                </c:pt>
                <c:pt idx="88">
                  <c:v>59184.2</c:v>
                </c:pt>
                <c:pt idx="89">
                  <c:v>53275.4</c:v>
                </c:pt>
                <c:pt idx="90">
                  <c:v>59006.6</c:v>
                </c:pt>
                <c:pt idx="92">
                  <c:v>70716</c:v>
                </c:pt>
                <c:pt idx="94">
                  <c:v>53162.400000000001</c:v>
                </c:pt>
                <c:pt idx="95">
                  <c:v>50080</c:v>
                </c:pt>
                <c:pt idx="96">
                  <c:v>45907.199999999997</c:v>
                </c:pt>
                <c:pt idx="97">
                  <c:v>80360</c:v>
                </c:pt>
                <c:pt idx="99">
                  <c:v>72278.8</c:v>
                </c:pt>
              </c:numCache>
            </c:numRef>
          </c:xVal>
          <c:yVal>
            <c:numRef>
              <c:f>State040!$AL$2:$AL$101</c:f>
              <c:numCache>
                <c:formatCode>General</c:formatCode>
                <c:ptCount val="100"/>
                <c:pt idx="0">
                  <c:v>1.3873185317356911</c:v>
                </c:pt>
                <c:pt idx="1">
                  <c:v>2.2076953416355236</c:v>
                </c:pt>
                <c:pt idx="2">
                  <c:v>1.4926375835088908</c:v>
                </c:pt>
                <c:pt idx="3">
                  <c:v>1.5143940215318017</c:v>
                </c:pt>
                <c:pt idx="5">
                  <c:v>1.8004923610601149</c:v>
                </c:pt>
                <c:pt idx="6">
                  <c:v>1.375699340695909</c:v>
                </c:pt>
                <c:pt idx="7">
                  <c:v>2.013880401981706</c:v>
                </c:pt>
                <c:pt idx="8">
                  <c:v>1.6072616671419067</c:v>
                </c:pt>
                <c:pt idx="10">
                  <c:v>2.3493093960600837</c:v>
                </c:pt>
                <c:pt idx="13">
                  <c:v>1.8954008976258288</c:v>
                </c:pt>
                <c:pt idx="14">
                  <c:v>1.3316289917473987</c:v>
                </c:pt>
                <c:pt idx="15">
                  <c:v>1.6315543505272412</c:v>
                </c:pt>
                <c:pt idx="16">
                  <c:v>1.6021567373493733</c:v>
                </c:pt>
                <c:pt idx="17">
                  <c:v>2.3896342518828857</c:v>
                </c:pt>
                <c:pt idx="18">
                  <c:v>1.8286290707864339</c:v>
                </c:pt>
                <c:pt idx="19">
                  <c:v>1.5365987850460212</c:v>
                </c:pt>
                <c:pt idx="20">
                  <c:v>1.3952834062485744</c:v>
                </c:pt>
                <c:pt idx="21">
                  <c:v>1.301843991534243</c:v>
                </c:pt>
                <c:pt idx="22">
                  <c:v>1.3510366114990497</c:v>
                </c:pt>
                <c:pt idx="23">
                  <c:v>1.0179029721992554</c:v>
                </c:pt>
                <c:pt idx="24">
                  <c:v>1.6293681032777438</c:v>
                </c:pt>
                <c:pt idx="25">
                  <c:v>2.0101149242594825</c:v>
                </c:pt>
                <c:pt idx="28">
                  <c:v>1.4298819060969232</c:v>
                </c:pt>
                <c:pt idx="31">
                  <c:v>2.1811017032409241</c:v>
                </c:pt>
                <c:pt idx="32">
                  <c:v>1.6661840081648949</c:v>
                </c:pt>
                <c:pt idx="33">
                  <c:v>1.3705111544292832</c:v>
                </c:pt>
                <c:pt idx="34">
                  <c:v>1.7858465791292328</c:v>
                </c:pt>
                <c:pt idx="35">
                  <c:v>2.2940147503782149</c:v>
                </c:pt>
                <c:pt idx="36">
                  <c:v>1.6379825743142522</c:v>
                </c:pt>
                <c:pt idx="38">
                  <c:v>1.9255450463956265</c:v>
                </c:pt>
                <c:pt idx="39">
                  <c:v>1.3881727314966965</c:v>
                </c:pt>
                <c:pt idx="40">
                  <c:v>1.9171134421134421</c:v>
                </c:pt>
                <c:pt idx="41">
                  <c:v>2.1168981729964145</c:v>
                </c:pt>
                <c:pt idx="42">
                  <c:v>1.8133748541503256</c:v>
                </c:pt>
                <c:pt idx="44">
                  <c:v>1.3561683912293667</c:v>
                </c:pt>
                <c:pt idx="45">
                  <c:v>2.0518365041692577</c:v>
                </c:pt>
                <c:pt idx="47">
                  <c:v>1.8487676658868148</c:v>
                </c:pt>
                <c:pt idx="48">
                  <c:v>1.539561325909351</c:v>
                </c:pt>
                <c:pt idx="49">
                  <c:v>1.7658920453455584</c:v>
                </c:pt>
                <c:pt idx="50">
                  <c:v>1.6243779855310718</c:v>
                </c:pt>
                <c:pt idx="51">
                  <c:v>1.2942935121117063</c:v>
                </c:pt>
                <c:pt idx="53">
                  <c:v>1.3432768361581922</c:v>
                </c:pt>
                <c:pt idx="55">
                  <c:v>1.1336149755990967</c:v>
                </c:pt>
                <c:pt idx="56">
                  <c:v>1.427866245520637</c:v>
                </c:pt>
                <c:pt idx="57">
                  <c:v>1.6562164905416354</c:v>
                </c:pt>
                <c:pt idx="59">
                  <c:v>1.7117306618647332</c:v>
                </c:pt>
                <c:pt idx="60">
                  <c:v>1.3155653774098275</c:v>
                </c:pt>
                <c:pt idx="61">
                  <c:v>1.7050745720659326</c:v>
                </c:pt>
                <c:pt idx="62">
                  <c:v>1.9809101636493494</c:v>
                </c:pt>
                <c:pt idx="64">
                  <c:v>1.311889152025655</c:v>
                </c:pt>
                <c:pt idx="65">
                  <c:v>1.7314288410275767</c:v>
                </c:pt>
                <c:pt idx="66">
                  <c:v>1.6370993494115029</c:v>
                </c:pt>
                <c:pt idx="67">
                  <c:v>1.6717051261333051</c:v>
                </c:pt>
                <c:pt idx="69">
                  <c:v>1.3231469939381459</c:v>
                </c:pt>
                <c:pt idx="70">
                  <c:v>1.663004707659185</c:v>
                </c:pt>
                <c:pt idx="71">
                  <c:v>2.0116050243808266</c:v>
                </c:pt>
                <c:pt idx="73">
                  <c:v>1.3068530459776302</c:v>
                </c:pt>
                <c:pt idx="74">
                  <c:v>1.8956892499832136</c:v>
                </c:pt>
                <c:pt idx="76">
                  <c:v>1.4400122892535545</c:v>
                </c:pt>
                <c:pt idx="77">
                  <c:v>1.2888410971384983</c:v>
                </c:pt>
                <c:pt idx="78">
                  <c:v>1.6190142125247395</c:v>
                </c:pt>
                <c:pt idx="79">
                  <c:v>1.449239631261164</c:v>
                </c:pt>
                <c:pt idx="80">
                  <c:v>1.690978800364989</c:v>
                </c:pt>
                <c:pt idx="81">
                  <c:v>1.8218903307019916</c:v>
                </c:pt>
                <c:pt idx="82">
                  <c:v>1.3279556400052581</c:v>
                </c:pt>
                <c:pt idx="85">
                  <c:v>1.7007999773857982</c:v>
                </c:pt>
                <c:pt idx="86">
                  <c:v>2.0230077981999903</c:v>
                </c:pt>
                <c:pt idx="87">
                  <c:v>2.3983534232135875</c:v>
                </c:pt>
                <c:pt idx="88">
                  <c:v>1.9517540154297939</c:v>
                </c:pt>
                <c:pt idx="89">
                  <c:v>1.8892209162202442</c:v>
                </c:pt>
                <c:pt idx="90">
                  <c:v>1.3326305870868682</c:v>
                </c:pt>
                <c:pt idx="92">
                  <c:v>1.8694496295039311</c:v>
                </c:pt>
                <c:pt idx="94">
                  <c:v>1.9296720990775436</c:v>
                </c:pt>
                <c:pt idx="95">
                  <c:v>1.5400159744408946</c:v>
                </c:pt>
                <c:pt idx="96">
                  <c:v>1.3103826850690088</c:v>
                </c:pt>
                <c:pt idx="97">
                  <c:v>1.3033225485316078</c:v>
                </c:pt>
                <c:pt idx="99">
                  <c:v>1.3613120306369226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3D1-486B-B7AC-BC1B81DD75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1907888"/>
        <c:axId val="1038797088"/>
      </c:scatterChart>
      <c:valAx>
        <c:axId val="1041907888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38797088"/>
        <c:crosses val="autoZero"/>
        <c:crossBetween val="midCat"/>
      </c:valAx>
      <c:valAx>
        <c:axId val="10387970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190788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State039!$J$2:$J$101</c:f>
              <c:numCache>
                <c:formatCode>General</c:formatCode>
                <c:ptCount val="100"/>
                <c:pt idx="0">
                  <c:v>90513.600000000006</c:v>
                </c:pt>
                <c:pt idx="1">
                  <c:v>51083.6</c:v>
                </c:pt>
                <c:pt idx="2">
                  <c:v>91903.4</c:v>
                </c:pt>
                <c:pt idx="3">
                  <c:v>49529.599999999999</c:v>
                </c:pt>
                <c:pt idx="4">
                  <c:v>36955.599999999999</c:v>
                </c:pt>
                <c:pt idx="5">
                  <c:v>57915.199999999997</c:v>
                </c:pt>
                <c:pt idx="6">
                  <c:v>48924.6</c:v>
                </c:pt>
                <c:pt idx="7">
                  <c:v>41852.400000000001</c:v>
                </c:pt>
                <c:pt idx="8">
                  <c:v>51810.8</c:v>
                </c:pt>
                <c:pt idx="9">
                  <c:v>52593.4</c:v>
                </c:pt>
                <c:pt idx="10">
                  <c:v>51589</c:v>
                </c:pt>
                <c:pt idx="11">
                  <c:v>87679.8</c:v>
                </c:pt>
                <c:pt idx="12">
                  <c:v>58111.199999999997</c:v>
                </c:pt>
                <c:pt idx="13">
                  <c:v>38249.4</c:v>
                </c:pt>
                <c:pt idx="14">
                  <c:v>41508.800000000003</c:v>
                </c:pt>
                <c:pt idx="15">
                  <c:v>54626.400000000001</c:v>
                </c:pt>
                <c:pt idx="16">
                  <c:v>78808.800000000003</c:v>
                </c:pt>
                <c:pt idx="17">
                  <c:v>43460</c:v>
                </c:pt>
                <c:pt idx="18">
                  <c:v>73868.399999999994</c:v>
                </c:pt>
                <c:pt idx="19">
                  <c:v>79789</c:v>
                </c:pt>
                <c:pt idx="20">
                  <c:v>78986.600000000006</c:v>
                </c:pt>
                <c:pt idx="21">
                  <c:v>50475.199999999997</c:v>
                </c:pt>
                <c:pt idx="22">
                  <c:v>44231</c:v>
                </c:pt>
                <c:pt idx="23">
                  <c:v>40843.199999999997</c:v>
                </c:pt>
                <c:pt idx="24">
                  <c:v>47573</c:v>
                </c:pt>
                <c:pt idx="25">
                  <c:v>46792</c:v>
                </c:pt>
                <c:pt idx="26">
                  <c:v>88096.2</c:v>
                </c:pt>
                <c:pt idx="27">
                  <c:v>64537</c:v>
                </c:pt>
                <c:pt idx="28">
                  <c:v>77301.2</c:v>
                </c:pt>
                <c:pt idx="29">
                  <c:v>86490.8</c:v>
                </c:pt>
                <c:pt idx="30">
                  <c:v>64288.6</c:v>
                </c:pt>
                <c:pt idx="31">
                  <c:v>55892</c:v>
                </c:pt>
                <c:pt idx="32">
                  <c:v>70371.8</c:v>
                </c:pt>
                <c:pt idx="33">
                  <c:v>93275</c:v>
                </c:pt>
                <c:pt idx="34">
                  <c:v>36069.599999999999</c:v>
                </c:pt>
                <c:pt idx="35">
                  <c:v>42847.199999999997</c:v>
                </c:pt>
                <c:pt idx="36">
                  <c:v>74990.2</c:v>
                </c:pt>
                <c:pt idx="37">
                  <c:v>74677.399999999994</c:v>
                </c:pt>
                <c:pt idx="38">
                  <c:v>50250.400000000001</c:v>
                </c:pt>
                <c:pt idx="39">
                  <c:v>70072.800000000003</c:v>
                </c:pt>
                <c:pt idx="40">
                  <c:v>51774.6</c:v>
                </c:pt>
                <c:pt idx="41">
                  <c:v>45324</c:v>
                </c:pt>
                <c:pt idx="42">
                  <c:v>51926</c:v>
                </c:pt>
                <c:pt idx="43">
                  <c:v>87364.800000000003</c:v>
                </c:pt>
                <c:pt idx="44">
                  <c:v>38747.199999999997</c:v>
                </c:pt>
                <c:pt idx="45">
                  <c:v>62827.199999999997</c:v>
                </c:pt>
                <c:pt idx="46">
                  <c:v>55317.2</c:v>
                </c:pt>
                <c:pt idx="47">
                  <c:v>73953.8</c:v>
                </c:pt>
                <c:pt idx="48">
                  <c:v>77380.2</c:v>
                </c:pt>
                <c:pt idx="49">
                  <c:v>40871.599999999999</c:v>
                </c:pt>
                <c:pt idx="50">
                  <c:v>73243</c:v>
                </c:pt>
                <c:pt idx="51">
                  <c:v>36617</c:v>
                </c:pt>
                <c:pt idx="52">
                  <c:v>79325.399999999994</c:v>
                </c:pt>
                <c:pt idx="53">
                  <c:v>52552.2</c:v>
                </c:pt>
                <c:pt idx="54">
                  <c:v>85552.2</c:v>
                </c:pt>
                <c:pt idx="55">
                  <c:v>68485.2</c:v>
                </c:pt>
                <c:pt idx="56">
                  <c:v>63594.8</c:v>
                </c:pt>
                <c:pt idx="57">
                  <c:v>48345.8</c:v>
                </c:pt>
                <c:pt idx="58">
                  <c:v>70422.399999999994</c:v>
                </c:pt>
                <c:pt idx="59">
                  <c:v>49687.199999999997</c:v>
                </c:pt>
                <c:pt idx="60">
                  <c:v>48953.4</c:v>
                </c:pt>
                <c:pt idx="61">
                  <c:v>71925</c:v>
                </c:pt>
                <c:pt idx="62">
                  <c:v>51553.4</c:v>
                </c:pt>
                <c:pt idx="63">
                  <c:v>52235.199999999997</c:v>
                </c:pt>
                <c:pt idx="64">
                  <c:v>75820.600000000006</c:v>
                </c:pt>
                <c:pt idx="65">
                  <c:v>40980.6</c:v>
                </c:pt>
                <c:pt idx="66">
                  <c:v>61724</c:v>
                </c:pt>
                <c:pt idx="67">
                  <c:v>70976.800000000003</c:v>
                </c:pt>
                <c:pt idx="68">
                  <c:v>65042.8</c:v>
                </c:pt>
                <c:pt idx="69">
                  <c:v>92198.2</c:v>
                </c:pt>
                <c:pt idx="70">
                  <c:v>48287</c:v>
                </c:pt>
                <c:pt idx="71">
                  <c:v>64094.400000000001</c:v>
                </c:pt>
                <c:pt idx="72">
                  <c:v>49148.800000000003</c:v>
                </c:pt>
                <c:pt idx="73">
                  <c:v>39002.400000000001</c:v>
                </c:pt>
                <c:pt idx="74">
                  <c:v>46859.199999999997</c:v>
                </c:pt>
                <c:pt idx="75">
                  <c:v>74692.2</c:v>
                </c:pt>
                <c:pt idx="76">
                  <c:v>63581.2</c:v>
                </c:pt>
                <c:pt idx="77">
                  <c:v>37766.199999999997</c:v>
                </c:pt>
                <c:pt idx="78">
                  <c:v>79003.8</c:v>
                </c:pt>
                <c:pt idx="79">
                  <c:v>61982</c:v>
                </c:pt>
                <c:pt idx="80">
                  <c:v>47731</c:v>
                </c:pt>
                <c:pt idx="81">
                  <c:v>67337.600000000006</c:v>
                </c:pt>
                <c:pt idx="82">
                  <c:v>83800.399999999994</c:v>
                </c:pt>
                <c:pt idx="83">
                  <c:v>62008.2</c:v>
                </c:pt>
                <c:pt idx="84">
                  <c:v>56863</c:v>
                </c:pt>
                <c:pt idx="85">
                  <c:v>69065.8</c:v>
                </c:pt>
                <c:pt idx="86">
                  <c:v>58886.2</c:v>
                </c:pt>
                <c:pt idx="87">
                  <c:v>47239.8</c:v>
                </c:pt>
                <c:pt idx="88">
                  <c:v>59956</c:v>
                </c:pt>
                <c:pt idx="89">
                  <c:v>53651.4</c:v>
                </c:pt>
                <c:pt idx="90">
                  <c:v>59607.8</c:v>
                </c:pt>
                <c:pt idx="91">
                  <c:v>68789.399999999994</c:v>
                </c:pt>
                <c:pt idx="92">
                  <c:v>70972</c:v>
                </c:pt>
                <c:pt idx="93">
                  <c:v>56836.800000000003</c:v>
                </c:pt>
                <c:pt idx="94">
                  <c:v>52414.6</c:v>
                </c:pt>
                <c:pt idx="95">
                  <c:v>48890.2</c:v>
                </c:pt>
                <c:pt idx="96">
                  <c:v>46791.8</c:v>
                </c:pt>
                <c:pt idx="97">
                  <c:v>80434.2</c:v>
                </c:pt>
                <c:pt idx="98">
                  <c:v>49891.199999999997</c:v>
                </c:pt>
                <c:pt idx="99">
                  <c:v>72118.399999999994</c:v>
                </c:pt>
              </c:numCache>
            </c:numRef>
          </c:xVal>
          <c:yVal>
            <c:numRef>
              <c:f>State039!$K$2:$K$101</c:f>
              <c:numCache>
                <c:formatCode>General</c:formatCode>
                <c:ptCount val="100"/>
                <c:pt idx="0">
                  <c:v>1.4367785614537483</c:v>
                </c:pt>
                <c:pt idx="1">
                  <c:v>2.1720278132316437</c:v>
                </c:pt>
                <c:pt idx="2">
                  <c:v>1.4761042572962482</c:v>
                </c:pt>
                <c:pt idx="3">
                  <c:v>1.5223421953740794</c:v>
                </c:pt>
                <c:pt idx="4">
                  <c:v>1.37178127266233</c:v>
                </c:pt>
                <c:pt idx="5">
                  <c:v>1.7783587037599802</c:v>
                </c:pt>
                <c:pt idx="6">
                  <c:v>1.4038540938505375</c:v>
                </c:pt>
                <c:pt idx="7">
                  <c:v>2.1165094474868824</c:v>
                </c:pt>
                <c:pt idx="8">
                  <c:v>1.5666231750909076</c:v>
                </c:pt>
                <c:pt idx="9">
                  <c:v>1.0639357790140969</c:v>
                </c:pt>
                <c:pt idx="10">
                  <c:v>2.3882804473821939</c:v>
                </c:pt>
                <c:pt idx="11">
                  <c:v>1.3418141920944162</c:v>
                </c:pt>
                <c:pt idx="12">
                  <c:v>1.0465624526769366</c:v>
                </c:pt>
                <c:pt idx="13">
                  <c:v>1.8596893023158532</c:v>
                </c:pt>
                <c:pt idx="14">
                  <c:v>1.3797074355317425</c:v>
                </c:pt>
                <c:pt idx="15">
                  <c:v>1.6394820086990904</c:v>
                </c:pt>
                <c:pt idx="16">
                  <c:v>1.6148831095004619</c:v>
                </c:pt>
                <c:pt idx="17">
                  <c:v>2.4755407271053844</c:v>
                </c:pt>
                <c:pt idx="18">
                  <c:v>1.7534967591013209</c:v>
                </c:pt>
                <c:pt idx="19">
                  <c:v>1.4771083733346702</c:v>
                </c:pt>
                <c:pt idx="20">
                  <c:v>1.3938060379861898</c:v>
                </c:pt>
                <c:pt idx="21">
                  <c:v>1.3400838431546582</c:v>
                </c:pt>
                <c:pt idx="22">
                  <c:v>1.4111369853722502</c:v>
                </c:pt>
                <c:pt idx="23">
                  <c:v>1.0099600423081443</c:v>
                </c:pt>
                <c:pt idx="24">
                  <c:v>1.5912387278498308</c:v>
                </c:pt>
                <c:pt idx="25">
                  <c:v>1.9459950418875021</c:v>
                </c:pt>
                <c:pt idx="26">
                  <c:v>1.0460496593496655</c:v>
                </c:pt>
                <c:pt idx="27">
                  <c:v>1.0329733331267335</c:v>
                </c:pt>
                <c:pt idx="28">
                  <c:v>1.4297578821544814</c:v>
                </c:pt>
                <c:pt idx="29">
                  <c:v>1.0411396356606715</c:v>
                </c:pt>
                <c:pt idx="30">
                  <c:v>1.3493216526724801</c:v>
                </c:pt>
                <c:pt idx="31">
                  <c:v>2.1802583553996993</c:v>
                </c:pt>
                <c:pt idx="32">
                  <c:v>1.6817389920394248</c:v>
                </c:pt>
                <c:pt idx="33">
                  <c:v>1.3291878852854462</c:v>
                </c:pt>
                <c:pt idx="34">
                  <c:v>1.7249428881939362</c:v>
                </c:pt>
                <c:pt idx="35">
                  <c:v>2.2778851360182228</c:v>
                </c:pt>
                <c:pt idx="36">
                  <c:v>1.7059962501766899</c:v>
                </c:pt>
                <c:pt idx="37">
                  <c:v>1.1929445856443852</c:v>
                </c:pt>
                <c:pt idx="38">
                  <c:v>2.0452971518634677</c:v>
                </c:pt>
                <c:pt idx="39">
                  <c:v>1.4051243849253918</c:v>
                </c:pt>
                <c:pt idx="40">
                  <c:v>1.951304307517586</c:v>
                </c:pt>
                <c:pt idx="41">
                  <c:v>2.2225972994440033</c:v>
                </c:pt>
                <c:pt idx="42">
                  <c:v>1.7886607865038708</c:v>
                </c:pt>
                <c:pt idx="43">
                  <c:v>1.0165650238997856</c:v>
                </c:pt>
                <c:pt idx="44">
                  <c:v>1.2529421480777967</c:v>
                </c:pt>
                <c:pt idx="45">
                  <c:v>2.0486349861206614</c:v>
                </c:pt>
                <c:pt idx="46">
                  <c:v>1.187261828147484</c:v>
                </c:pt>
                <c:pt idx="47">
                  <c:v>1.7734315207602585</c:v>
                </c:pt>
                <c:pt idx="48">
                  <c:v>1.5394765069100365</c:v>
                </c:pt>
                <c:pt idx="49">
                  <c:v>1.8430156881551005</c:v>
                </c:pt>
                <c:pt idx="50">
                  <c:v>1.6075802465764646</c:v>
                </c:pt>
                <c:pt idx="51">
                  <c:v>1.2359832864516482</c:v>
                </c:pt>
                <c:pt idx="52">
                  <c:v>1.0921344235263863</c:v>
                </c:pt>
                <c:pt idx="53">
                  <c:v>1.3540251407172299</c:v>
                </c:pt>
                <c:pt idx="54">
                  <c:v>1.1325833818417295</c:v>
                </c:pt>
                <c:pt idx="55">
                  <c:v>1.1313101224790174</c:v>
                </c:pt>
                <c:pt idx="56">
                  <c:v>1.3641681395334209</c:v>
                </c:pt>
                <c:pt idx="57">
                  <c:v>1.6758229256729642</c:v>
                </c:pt>
                <c:pt idx="58">
                  <c:v>1.09536170309447</c:v>
                </c:pt>
                <c:pt idx="59">
                  <c:v>1.8348588771353589</c:v>
                </c:pt>
                <c:pt idx="60">
                  <c:v>1.2879391421229169</c:v>
                </c:pt>
                <c:pt idx="61">
                  <c:v>1.6982134167535627</c:v>
                </c:pt>
                <c:pt idx="62">
                  <c:v>1.986289944019211</c:v>
                </c:pt>
                <c:pt idx="63">
                  <c:v>1.3150710631911049</c:v>
                </c:pt>
                <c:pt idx="64">
                  <c:v>1.3108442824245652</c:v>
                </c:pt>
                <c:pt idx="65">
                  <c:v>1.7909937873042368</c:v>
                </c:pt>
                <c:pt idx="66">
                  <c:v>1.644579094031495</c:v>
                </c:pt>
                <c:pt idx="67">
                  <c:v>1.6676153334610746</c:v>
                </c:pt>
                <c:pt idx="68">
                  <c:v>1.1262430276679356</c:v>
                </c:pt>
                <c:pt idx="69">
                  <c:v>1.3102099607150681</c:v>
                </c:pt>
                <c:pt idx="70">
                  <c:v>1.7212707353946197</c:v>
                </c:pt>
                <c:pt idx="71">
                  <c:v>2.0155895054794177</c:v>
                </c:pt>
                <c:pt idx="72">
                  <c:v>1.0443998632723483</c:v>
                </c:pt>
                <c:pt idx="73">
                  <c:v>1.2005158656903165</c:v>
                </c:pt>
                <c:pt idx="74">
                  <c:v>1.8296940622119031</c:v>
                </c:pt>
                <c:pt idx="75">
                  <c:v>1.1741520533603242</c:v>
                </c:pt>
                <c:pt idx="76">
                  <c:v>1.4413694614131223</c:v>
                </c:pt>
                <c:pt idx="77">
                  <c:v>1.2913133966350865</c:v>
                </c:pt>
                <c:pt idx="78">
                  <c:v>1.6088972935479053</c:v>
                </c:pt>
                <c:pt idx="79">
                  <c:v>1.4409021974121519</c:v>
                </c:pt>
                <c:pt idx="80">
                  <c:v>1.6914583813454569</c:v>
                </c:pt>
                <c:pt idx="81">
                  <c:v>1.8551448225062965</c:v>
                </c:pt>
                <c:pt idx="82">
                  <c:v>1.3486093145140119</c:v>
                </c:pt>
                <c:pt idx="83">
                  <c:v>1.0651333210768898</c:v>
                </c:pt>
                <c:pt idx="84">
                  <c:v>1.1744895626329952</c:v>
                </c:pt>
                <c:pt idx="85">
                  <c:v>1.7422371130139662</c:v>
                </c:pt>
                <c:pt idx="86">
                  <c:v>1.9787997867072422</c:v>
                </c:pt>
                <c:pt idx="87">
                  <c:v>2.4726607648635262</c:v>
                </c:pt>
                <c:pt idx="88">
                  <c:v>1.9298151978117286</c:v>
                </c:pt>
                <c:pt idx="89">
                  <c:v>1.8974341769273495</c:v>
                </c:pt>
                <c:pt idx="90">
                  <c:v>1.2996956774113455</c:v>
                </c:pt>
                <c:pt idx="91">
                  <c:v>1.2681605014726107</c:v>
                </c:pt>
                <c:pt idx="92">
                  <c:v>1.8627345995603901</c:v>
                </c:pt>
                <c:pt idx="93">
                  <c:v>1.010331334628269</c:v>
                </c:pt>
                <c:pt idx="94">
                  <c:v>1.9996146111961173</c:v>
                </c:pt>
                <c:pt idx="95">
                  <c:v>1.5776167820953892</c:v>
                </c:pt>
                <c:pt idx="96">
                  <c:v>1.282959834842857</c:v>
                </c:pt>
                <c:pt idx="97">
                  <c:v>1.3021451074294268</c:v>
                </c:pt>
                <c:pt idx="98">
                  <c:v>1.0738166249759478</c:v>
                </c:pt>
                <c:pt idx="99">
                  <c:v>1.3648111993610508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1E4-4BF3-9DB2-FBD755F4E3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1840288"/>
        <c:axId val="1038766720"/>
      </c:scatterChart>
      <c:valAx>
        <c:axId val="1041840288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38766720"/>
        <c:crosses val="autoZero"/>
        <c:crossBetween val="midCat"/>
      </c:valAx>
      <c:valAx>
        <c:axId val="10387667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18402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State039!$Z$2:$Z$101</c:f>
              <c:numCache>
                <c:formatCode>General</c:formatCode>
                <c:ptCount val="100"/>
                <c:pt idx="3">
                  <c:v>49529.599999999999</c:v>
                </c:pt>
                <c:pt idx="4">
                  <c:v>36955.599999999999</c:v>
                </c:pt>
                <c:pt idx="12">
                  <c:v>58111.199999999997</c:v>
                </c:pt>
                <c:pt idx="14">
                  <c:v>41508.800000000003</c:v>
                </c:pt>
                <c:pt idx="21">
                  <c:v>50475.199999999997</c:v>
                </c:pt>
                <c:pt idx="22">
                  <c:v>44231</c:v>
                </c:pt>
                <c:pt idx="24">
                  <c:v>47573</c:v>
                </c:pt>
                <c:pt idx="44">
                  <c:v>38747.199999999997</c:v>
                </c:pt>
                <c:pt idx="46">
                  <c:v>55317.2</c:v>
                </c:pt>
                <c:pt idx="49">
                  <c:v>40871.599999999999</c:v>
                </c:pt>
                <c:pt idx="51">
                  <c:v>36617</c:v>
                </c:pt>
                <c:pt idx="63">
                  <c:v>52235.199999999997</c:v>
                </c:pt>
                <c:pt idx="68">
                  <c:v>65042.8</c:v>
                </c:pt>
                <c:pt idx="72">
                  <c:v>49148.800000000003</c:v>
                </c:pt>
                <c:pt idx="73">
                  <c:v>39002.400000000001</c:v>
                </c:pt>
                <c:pt idx="77">
                  <c:v>37766.199999999997</c:v>
                </c:pt>
                <c:pt idx="79">
                  <c:v>61982</c:v>
                </c:pt>
                <c:pt idx="84">
                  <c:v>56863</c:v>
                </c:pt>
                <c:pt idx="90">
                  <c:v>59607.8</c:v>
                </c:pt>
                <c:pt idx="95">
                  <c:v>48890.2</c:v>
                </c:pt>
                <c:pt idx="96">
                  <c:v>46791.8</c:v>
                </c:pt>
                <c:pt idx="98">
                  <c:v>49891.199999999997</c:v>
                </c:pt>
              </c:numCache>
            </c:numRef>
          </c:xVal>
          <c:yVal>
            <c:numRef>
              <c:f>State039!$AA$5:$AA$101</c:f>
              <c:numCache>
                <c:formatCode>General</c:formatCode>
                <c:ptCount val="97"/>
                <c:pt idx="0">
                  <c:v>1.5223421953740794</c:v>
                </c:pt>
                <c:pt idx="1">
                  <c:v>1.37178127266233</c:v>
                </c:pt>
                <c:pt idx="9">
                  <c:v>1.0465624526769366</c:v>
                </c:pt>
                <c:pt idx="11">
                  <c:v>1.3797074355317425</c:v>
                </c:pt>
                <c:pt idx="18">
                  <c:v>1.3400838431546582</c:v>
                </c:pt>
                <c:pt idx="19">
                  <c:v>1.4111369853722502</c:v>
                </c:pt>
                <c:pt idx="21">
                  <c:v>1.5912387278498308</c:v>
                </c:pt>
                <c:pt idx="41">
                  <c:v>1.2529421480777967</c:v>
                </c:pt>
                <c:pt idx="43">
                  <c:v>1.187261828147484</c:v>
                </c:pt>
                <c:pt idx="46">
                  <c:v>1.8430156881551005</c:v>
                </c:pt>
                <c:pt idx="48">
                  <c:v>1.2359832864516482</c:v>
                </c:pt>
                <c:pt idx="60">
                  <c:v>1.3150710631911049</c:v>
                </c:pt>
                <c:pt idx="65">
                  <c:v>1.1262430276679356</c:v>
                </c:pt>
                <c:pt idx="69">
                  <c:v>1.0443998632723483</c:v>
                </c:pt>
                <c:pt idx="70">
                  <c:v>1.2005158656903165</c:v>
                </c:pt>
                <c:pt idx="74">
                  <c:v>1.2913133966350865</c:v>
                </c:pt>
                <c:pt idx="76">
                  <c:v>1.4409021974121519</c:v>
                </c:pt>
                <c:pt idx="81">
                  <c:v>1.1744895626329952</c:v>
                </c:pt>
                <c:pt idx="87">
                  <c:v>1.2996956774113455</c:v>
                </c:pt>
                <c:pt idx="92">
                  <c:v>1.5776167820953892</c:v>
                </c:pt>
                <c:pt idx="93">
                  <c:v>1.282959834842857</c:v>
                </c:pt>
                <c:pt idx="95">
                  <c:v>1.0738166249759478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77E-450F-AF97-7A361750C4F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State039!$AB$2:$AB$101</c:f>
              <c:numCache>
                <c:formatCode>General</c:formatCode>
                <c:ptCount val="100"/>
                <c:pt idx="2">
                  <c:v>91903.4</c:v>
                </c:pt>
                <c:pt idx="9">
                  <c:v>52593.4</c:v>
                </c:pt>
                <c:pt idx="15">
                  <c:v>54626.400000000001</c:v>
                </c:pt>
                <c:pt idx="20">
                  <c:v>78986.600000000006</c:v>
                </c:pt>
                <c:pt idx="26">
                  <c:v>88096.2</c:v>
                </c:pt>
                <c:pt idx="27">
                  <c:v>64537</c:v>
                </c:pt>
                <c:pt idx="29">
                  <c:v>86490.8</c:v>
                </c:pt>
                <c:pt idx="30">
                  <c:v>64288.6</c:v>
                </c:pt>
                <c:pt idx="33">
                  <c:v>93275</c:v>
                </c:pt>
                <c:pt idx="37">
                  <c:v>74677.399999999994</c:v>
                </c:pt>
                <c:pt idx="43">
                  <c:v>87364.800000000003</c:v>
                </c:pt>
                <c:pt idx="48">
                  <c:v>77380.2</c:v>
                </c:pt>
                <c:pt idx="52">
                  <c:v>79325.399999999994</c:v>
                </c:pt>
                <c:pt idx="53">
                  <c:v>52552.2</c:v>
                </c:pt>
                <c:pt idx="54">
                  <c:v>85552.2</c:v>
                </c:pt>
                <c:pt idx="56">
                  <c:v>63594.8</c:v>
                </c:pt>
                <c:pt idx="60">
                  <c:v>48953.4</c:v>
                </c:pt>
                <c:pt idx="64">
                  <c:v>75820.600000000006</c:v>
                </c:pt>
                <c:pt idx="67">
                  <c:v>70976.800000000003</c:v>
                </c:pt>
                <c:pt idx="69">
                  <c:v>92198.2</c:v>
                </c:pt>
                <c:pt idx="75">
                  <c:v>74692.2</c:v>
                </c:pt>
                <c:pt idx="76">
                  <c:v>63581.2</c:v>
                </c:pt>
                <c:pt idx="82">
                  <c:v>83800.399999999994</c:v>
                </c:pt>
                <c:pt idx="83">
                  <c:v>62008.2</c:v>
                </c:pt>
                <c:pt idx="91">
                  <c:v>68789.399999999994</c:v>
                </c:pt>
                <c:pt idx="93">
                  <c:v>56836.800000000003</c:v>
                </c:pt>
                <c:pt idx="97">
                  <c:v>80434.2</c:v>
                </c:pt>
                <c:pt idx="99">
                  <c:v>72118.399999999994</c:v>
                </c:pt>
              </c:numCache>
            </c:numRef>
          </c:xVal>
          <c:yVal>
            <c:numRef>
              <c:f>State039!$AC$2:$AC$101</c:f>
              <c:numCache>
                <c:formatCode>General</c:formatCode>
                <c:ptCount val="100"/>
                <c:pt idx="2">
                  <c:v>1.4761042572962482</c:v>
                </c:pt>
                <c:pt idx="9">
                  <c:v>1.0639357790140969</c:v>
                </c:pt>
                <c:pt idx="15">
                  <c:v>1.6394820086990904</c:v>
                </c:pt>
                <c:pt idx="20">
                  <c:v>1.3938060379861898</c:v>
                </c:pt>
                <c:pt idx="26">
                  <c:v>1.0460496593496655</c:v>
                </c:pt>
                <c:pt idx="27">
                  <c:v>1.0329733331267335</c:v>
                </c:pt>
                <c:pt idx="29">
                  <c:v>1.0411396356606715</c:v>
                </c:pt>
                <c:pt idx="30">
                  <c:v>1.3493216526724801</c:v>
                </c:pt>
                <c:pt idx="33">
                  <c:v>1.3291878852854462</c:v>
                </c:pt>
                <c:pt idx="37">
                  <c:v>1.1929445856443852</c:v>
                </c:pt>
                <c:pt idx="43">
                  <c:v>1.0165650238997856</c:v>
                </c:pt>
                <c:pt idx="48">
                  <c:v>1.5394765069100365</c:v>
                </c:pt>
                <c:pt idx="52">
                  <c:v>1.0921344235263863</c:v>
                </c:pt>
                <c:pt idx="53">
                  <c:v>1.3540251407172299</c:v>
                </c:pt>
                <c:pt idx="54">
                  <c:v>1.1325833818417295</c:v>
                </c:pt>
                <c:pt idx="56">
                  <c:v>1.3641681395334209</c:v>
                </c:pt>
                <c:pt idx="60">
                  <c:v>1.2879391421229169</c:v>
                </c:pt>
                <c:pt idx="64">
                  <c:v>1.3108442824245652</c:v>
                </c:pt>
                <c:pt idx="67">
                  <c:v>1.6676153334610746</c:v>
                </c:pt>
                <c:pt idx="69">
                  <c:v>1.3102099607150681</c:v>
                </c:pt>
                <c:pt idx="75">
                  <c:v>1.1741520533603242</c:v>
                </c:pt>
                <c:pt idx="76">
                  <c:v>1.4413694614131223</c:v>
                </c:pt>
                <c:pt idx="82">
                  <c:v>1.3486093145140119</c:v>
                </c:pt>
                <c:pt idx="83">
                  <c:v>1.0651333210768898</c:v>
                </c:pt>
                <c:pt idx="91">
                  <c:v>1.2681605014726107</c:v>
                </c:pt>
                <c:pt idx="93">
                  <c:v>1.010331334628269</c:v>
                </c:pt>
                <c:pt idx="97">
                  <c:v>1.3021451074294268</c:v>
                </c:pt>
                <c:pt idx="99">
                  <c:v>1.3648111993610508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77E-450F-AF97-7A361750C4F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State039!$AD$2:$AD$101</c:f>
              <c:numCache>
                <c:formatCode>General</c:formatCode>
                <c:ptCount val="100"/>
                <c:pt idx="1">
                  <c:v>51083.6</c:v>
                </c:pt>
                <c:pt idx="5">
                  <c:v>57915.199999999997</c:v>
                </c:pt>
                <c:pt idx="6">
                  <c:v>48924.6</c:v>
                </c:pt>
                <c:pt idx="7">
                  <c:v>41852.400000000001</c:v>
                </c:pt>
                <c:pt idx="8">
                  <c:v>51810.8</c:v>
                </c:pt>
                <c:pt idx="10">
                  <c:v>51589</c:v>
                </c:pt>
                <c:pt idx="13">
                  <c:v>38249.4</c:v>
                </c:pt>
                <c:pt idx="17">
                  <c:v>43460</c:v>
                </c:pt>
                <c:pt idx="23">
                  <c:v>40843.199999999997</c:v>
                </c:pt>
                <c:pt idx="25">
                  <c:v>46792</c:v>
                </c:pt>
                <c:pt idx="34">
                  <c:v>36069.599999999999</c:v>
                </c:pt>
                <c:pt idx="35">
                  <c:v>42847.199999999997</c:v>
                </c:pt>
                <c:pt idx="38">
                  <c:v>50250.400000000001</c:v>
                </c:pt>
                <c:pt idx="40">
                  <c:v>51774.6</c:v>
                </c:pt>
                <c:pt idx="41">
                  <c:v>45324</c:v>
                </c:pt>
                <c:pt idx="42">
                  <c:v>51926</c:v>
                </c:pt>
                <c:pt idx="57">
                  <c:v>48345.8</c:v>
                </c:pt>
                <c:pt idx="58">
                  <c:v>70422.399999999994</c:v>
                </c:pt>
                <c:pt idx="62">
                  <c:v>51553.4</c:v>
                </c:pt>
                <c:pt idx="65">
                  <c:v>40980.6</c:v>
                </c:pt>
                <c:pt idx="66">
                  <c:v>61724</c:v>
                </c:pt>
                <c:pt idx="70">
                  <c:v>48287</c:v>
                </c:pt>
                <c:pt idx="71">
                  <c:v>64094.400000000001</c:v>
                </c:pt>
                <c:pt idx="74">
                  <c:v>46859.199999999997</c:v>
                </c:pt>
                <c:pt idx="80">
                  <c:v>47731</c:v>
                </c:pt>
                <c:pt idx="87">
                  <c:v>47239.8</c:v>
                </c:pt>
                <c:pt idx="88">
                  <c:v>59956</c:v>
                </c:pt>
                <c:pt idx="89">
                  <c:v>53651.4</c:v>
                </c:pt>
              </c:numCache>
            </c:numRef>
          </c:xVal>
          <c:yVal>
            <c:numRef>
              <c:f>State039!$AE$2:$AE$101</c:f>
              <c:numCache>
                <c:formatCode>General</c:formatCode>
                <c:ptCount val="100"/>
                <c:pt idx="1">
                  <c:v>2.1720278132316437</c:v>
                </c:pt>
                <c:pt idx="5">
                  <c:v>1.7783587037599802</c:v>
                </c:pt>
                <c:pt idx="6">
                  <c:v>1.4038540938505375</c:v>
                </c:pt>
                <c:pt idx="7">
                  <c:v>2.1165094474868824</c:v>
                </c:pt>
                <c:pt idx="8">
                  <c:v>1.5666231750909076</c:v>
                </c:pt>
                <c:pt idx="10">
                  <c:v>2.3882804473821939</c:v>
                </c:pt>
                <c:pt idx="13">
                  <c:v>1.8596893023158532</c:v>
                </c:pt>
                <c:pt idx="17">
                  <c:v>2.4755407271053844</c:v>
                </c:pt>
                <c:pt idx="23">
                  <c:v>1.0099600423081443</c:v>
                </c:pt>
                <c:pt idx="25">
                  <c:v>1.9459950418875021</c:v>
                </c:pt>
                <c:pt idx="34">
                  <c:v>1.7249428881939362</c:v>
                </c:pt>
                <c:pt idx="35">
                  <c:v>2.2778851360182228</c:v>
                </c:pt>
                <c:pt idx="38">
                  <c:v>2.0452971518634677</c:v>
                </c:pt>
                <c:pt idx="40">
                  <c:v>1.951304307517586</c:v>
                </c:pt>
                <c:pt idx="41">
                  <c:v>2.2225972994440033</c:v>
                </c:pt>
                <c:pt idx="42">
                  <c:v>1.7886607865038708</c:v>
                </c:pt>
                <c:pt idx="57">
                  <c:v>1.6758229256729642</c:v>
                </c:pt>
                <c:pt idx="58">
                  <c:v>1.09536170309447</c:v>
                </c:pt>
                <c:pt idx="62">
                  <c:v>1.986289944019211</c:v>
                </c:pt>
                <c:pt idx="65">
                  <c:v>1.7909937873042368</c:v>
                </c:pt>
                <c:pt idx="66">
                  <c:v>1.644579094031495</c:v>
                </c:pt>
                <c:pt idx="70">
                  <c:v>1.7212707353946197</c:v>
                </c:pt>
                <c:pt idx="71">
                  <c:v>2.0155895054794177</c:v>
                </c:pt>
                <c:pt idx="74">
                  <c:v>1.8296940622119031</c:v>
                </c:pt>
                <c:pt idx="80">
                  <c:v>1.6914583813454569</c:v>
                </c:pt>
                <c:pt idx="87">
                  <c:v>2.4726607648635262</c:v>
                </c:pt>
                <c:pt idx="88">
                  <c:v>1.9298151978117286</c:v>
                </c:pt>
                <c:pt idx="89">
                  <c:v>1.8974341769273495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77E-450F-AF97-7A361750C4F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State039!$AF$2:$AF$101</c:f>
              <c:numCache>
                <c:formatCode>General</c:formatCode>
                <c:ptCount val="100"/>
                <c:pt idx="0">
                  <c:v>90513.600000000006</c:v>
                </c:pt>
                <c:pt idx="11">
                  <c:v>87679.8</c:v>
                </c:pt>
                <c:pt idx="16">
                  <c:v>78808.800000000003</c:v>
                </c:pt>
                <c:pt idx="18">
                  <c:v>73868.399999999994</c:v>
                </c:pt>
                <c:pt idx="19">
                  <c:v>79789</c:v>
                </c:pt>
                <c:pt idx="28">
                  <c:v>77301.2</c:v>
                </c:pt>
                <c:pt idx="31">
                  <c:v>55892</c:v>
                </c:pt>
                <c:pt idx="32">
                  <c:v>70371.8</c:v>
                </c:pt>
                <c:pt idx="36">
                  <c:v>74990.2</c:v>
                </c:pt>
                <c:pt idx="39">
                  <c:v>70072.800000000003</c:v>
                </c:pt>
                <c:pt idx="45">
                  <c:v>62827.199999999997</c:v>
                </c:pt>
                <c:pt idx="47">
                  <c:v>73953.8</c:v>
                </c:pt>
                <c:pt idx="50">
                  <c:v>73243</c:v>
                </c:pt>
                <c:pt idx="55">
                  <c:v>68485.2</c:v>
                </c:pt>
                <c:pt idx="59">
                  <c:v>49687.199999999997</c:v>
                </c:pt>
                <c:pt idx="61">
                  <c:v>71925</c:v>
                </c:pt>
                <c:pt idx="78">
                  <c:v>79003.8</c:v>
                </c:pt>
                <c:pt idx="81">
                  <c:v>67337.600000000006</c:v>
                </c:pt>
                <c:pt idx="85">
                  <c:v>69065.8</c:v>
                </c:pt>
                <c:pt idx="86">
                  <c:v>58886.2</c:v>
                </c:pt>
                <c:pt idx="92">
                  <c:v>70972</c:v>
                </c:pt>
                <c:pt idx="94">
                  <c:v>52414.6</c:v>
                </c:pt>
              </c:numCache>
            </c:numRef>
          </c:xVal>
          <c:yVal>
            <c:numRef>
              <c:f>State039!$AG$2:$AG$101</c:f>
              <c:numCache>
                <c:formatCode>General</c:formatCode>
                <c:ptCount val="100"/>
                <c:pt idx="0">
                  <c:v>1.4367785614537483</c:v>
                </c:pt>
                <c:pt idx="11">
                  <c:v>1.3418141920944162</c:v>
                </c:pt>
                <c:pt idx="16">
                  <c:v>1.6148831095004619</c:v>
                </c:pt>
                <c:pt idx="18">
                  <c:v>1.7534967591013209</c:v>
                </c:pt>
                <c:pt idx="19">
                  <c:v>1.4771083733346702</c:v>
                </c:pt>
                <c:pt idx="28">
                  <c:v>1.4297578821544814</c:v>
                </c:pt>
                <c:pt idx="31">
                  <c:v>2.1802583553996993</c:v>
                </c:pt>
                <c:pt idx="32">
                  <c:v>1.6817389920394248</c:v>
                </c:pt>
                <c:pt idx="36">
                  <c:v>1.7059962501766899</c:v>
                </c:pt>
                <c:pt idx="39">
                  <c:v>1.4051243849253918</c:v>
                </c:pt>
                <c:pt idx="45">
                  <c:v>2.0486349861206614</c:v>
                </c:pt>
                <c:pt idx="47">
                  <c:v>1.7734315207602585</c:v>
                </c:pt>
                <c:pt idx="50">
                  <c:v>1.6075802465764646</c:v>
                </c:pt>
                <c:pt idx="55">
                  <c:v>1.1313101224790174</c:v>
                </c:pt>
                <c:pt idx="59">
                  <c:v>1.8348588771353589</c:v>
                </c:pt>
                <c:pt idx="61">
                  <c:v>1.6982134167535627</c:v>
                </c:pt>
                <c:pt idx="78">
                  <c:v>1.6088972935479053</c:v>
                </c:pt>
                <c:pt idx="81">
                  <c:v>1.8551448225062965</c:v>
                </c:pt>
                <c:pt idx="85">
                  <c:v>1.7422371130139662</c:v>
                </c:pt>
                <c:pt idx="86">
                  <c:v>1.9787997867072422</c:v>
                </c:pt>
                <c:pt idx="92">
                  <c:v>1.8627345995603901</c:v>
                </c:pt>
                <c:pt idx="94">
                  <c:v>1.9996146111961173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77E-450F-AF97-7A361750C4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1844688"/>
        <c:axId val="1038772960"/>
      </c:scatterChart>
      <c:valAx>
        <c:axId val="1041844688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38772960"/>
        <c:crosses val="autoZero"/>
        <c:crossBetween val="midCat"/>
      </c:valAx>
      <c:valAx>
        <c:axId val="10387729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18446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State039!$AI$2:$AI$101</c:f>
              <c:numCache>
                <c:formatCode>General</c:formatCode>
                <c:ptCount val="100"/>
                <c:pt idx="4">
                  <c:v>36955.599999999999</c:v>
                </c:pt>
                <c:pt idx="9">
                  <c:v>52593.4</c:v>
                </c:pt>
                <c:pt idx="11">
                  <c:v>87679.8</c:v>
                </c:pt>
                <c:pt idx="12">
                  <c:v>58111.199999999997</c:v>
                </c:pt>
                <c:pt idx="26">
                  <c:v>88096.2</c:v>
                </c:pt>
                <c:pt idx="27">
                  <c:v>64537</c:v>
                </c:pt>
                <c:pt idx="29">
                  <c:v>86490.8</c:v>
                </c:pt>
                <c:pt idx="43">
                  <c:v>87364.800000000003</c:v>
                </c:pt>
                <c:pt idx="46">
                  <c:v>55317.2</c:v>
                </c:pt>
                <c:pt idx="52">
                  <c:v>79325.399999999994</c:v>
                </c:pt>
                <c:pt idx="54">
                  <c:v>85552.2</c:v>
                </c:pt>
                <c:pt idx="55">
                  <c:v>68485.2</c:v>
                </c:pt>
                <c:pt idx="58">
                  <c:v>70422.399999999994</c:v>
                </c:pt>
                <c:pt idx="60">
                  <c:v>48953.4</c:v>
                </c:pt>
                <c:pt idx="68">
                  <c:v>65042.8</c:v>
                </c:pt>
                <c:pt idx="72">
                  <c:v>49148.800000000003</c:v>
                </c:pt>
                <c:pt idx="75">
                  <c:v>74692.2</c:v>
                </c:pt>
                <c:pt idx="83">
                  <c:v>62008.2</c:v>
                </c:pt>
                <c:pt idx="84">
                  <c:v>56863</c:v>
                </c:pt>
                <c:pt idx="91">
                  <c:v>68789.399999999994</c:v>
                </c:pt>
                <c:pt idx="93">
                  <c:v>56836.800000000003</c:v>
                </c:pt>
                <c:pt idx="98">
                  <c:v>49891.199999999997</c:v>
                </c:pt>
                <c:pt idx="99">
                  <c:v>72118.399999999994</c:v>
                </c:pt>
              </c:numCache>
            </c:numRef>
          </c:xVal>
          <c:yVal>
            <c:numRef>
              <c:f>State039!$AJ$6:$AJ$101</c:f>
              <c:numCache>
                <c:formatCode>General</c:formatCode>
                <c:ptCount val="96"/>
                <c:pt idx="0">
                  <c:v>1.37178127266233</c:v>
                </c:pt>
                <c:pt idx="5">
                  <c:v>1.0639357790140969</c:v>
                </c:pt>
                <c:pt idx="7">
                  <c:v>1.3418141920944162</c:v>
                </c:pt>
                <c:pt idx="8">
                  <c:v>1.0465624526769366</c:v>
                </c:pt>
                <c:pt idx="22">
                  <c:v>1.0460496593496655</c:v>
                </c:pt>
                <c:pt idx="23">
                  <c:v>1.0329733331267335</c:v>
                </c:pt>
                <c:pt idx="25">
                  <c:v>1.0411396356606715</c:v>
                </c:pt>
                <c:pt idx="39">
                  <c:v>1.0165650238997856</c:v>
                </c:pt>
                <c:pt idx="42">
                  <c:v>1.187261828147484</c:v>
                </c:pt>
                <c:pt idx="48">
                  <c:v>1.0921344235263863</c:v>
                </c:pt>
                <c:pt idx="50">
                  <c:v>1.1325833818417295</c:v>
                </c:pt>
                <c:pt idx="51">
                  <c:v>1.1313101224790174</c:v>
                </c:pt>
                <c:pt idx="54">
                  <c:v>1.09536170309447</c:v>
                </c:pt>
                <c:pt idx="56">
                  <c:v>1.2879391421229169</c:v>
                </c:pt>
                <c:pt idx="64">
                  <c:v>1.1262430276679356</c:v>
                </c:pt>
                <c:pt idx="68">
                  <c:v>1.0443998632723483</c:v>
                </c:pt>
                <c:pt idx="71">
                  <c:v>1.1741520533603242</c:v>
                </c:pt>
                <c:pt idx="79">
                  <c:v>1.0651333210768898</c:v>
                </c:pt>
                <c:pt idx="80">
                  <c:v>1.1744895626329952</c:v>
                </c:pt>
                <c:pt idx="87">
                  <c:v>1.2681605014726107</c:v>
                </c:pt>
                <c:pt idx="89">
                  <c:v>1.010331334628269</c:v>
                </c:pt>
                <c:pt idx="94">
                  <c:v>1.0738166249759478</c:v>
                </c:pt>
                <c:pt idx="95">
                  <c:v>1.3648111993610508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2CA-4D48-99C5-3B9C5C11839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State039!$AK$2:$AK$101</c:f>
              <c:numCache>
                <c:formatCode>General</c:formatCode>
                <c:ptCount val="100"/>
                <c:pt idx="0">
                  <c:v>90513.600000000006</c:v>
                </c:pt>
                <c:pt idx="1">
                  <c:v>51083.6</c:v>
                </c:pt>
                <c:pt idx="2">
                  <c:v>91903.4</c:v>
                </c:pt>
                <c:pt idx="3">
                  <c:v>49529.599999999999</c:v>
                </c:pt>
                <c:pt idx="5">
                  <c:v>57915.199999999997</c:v>
                </c:pt>
                <c:pt idx="6">
                  <c:v>48924.6</c:v>
                </c:pt>
                <c:pt idx="7">
                  <c:v>41852.400000000001</c:v>
                </c:pt>
                <c:pt idx="8">
                  <c:v>51810.8</c:v>
                </c:pt>
                <c:pt idx="10">
                  <c:v>51589</c:v>
                </c:pt>
                <c:pt idx="13">
                  <c:v>38249.4</c:v>
                </c:pt>
                <c:pt idx="14">
                  <c:v>41508.800000000003</c:v>
                </c:pt>
                <c:pt idx="15">
                  <c:v>54626.400000000001</c:v>
                </c:pt>
                <c:pt idx="16">
                  <c:v>78808.800000000003</c:v>
                </c:pt>
                <c:pt idx="17">
                  <c:v>43460</c:v>
                </c:pt>
                <c:pt idx="18">
                  <c:v>73868.399999999994</c:v>
                </c:pt>
                <c:pt idx="19">
                  <c:v>79789</c:v>
                </c:pt>
                <c:pt idx="20">
                  <c:v>78986.600000000006</c:v>
                </c:pt>
                <c:pt idx="21">
                  <c:v>50475.199999999997</c:v>
                </c:pt>
                <c:pt idx="22">
                  <c:v>44231</c:v>
                </c:pt>
                <c:pt idx="23">
                  <c:v>40843.199999999997</c:v>
                </c:pt>
                <c:pt idx="24">
                  <c:v>47573</c:v>
                </c:pt>
                <c:pt idx="25">
                  <c:v>46792</c:v>
                </c:pt>
                <c:pt idx="28">
                  <c:v>77301.2</c:v>
                </c:pt>
                <c:pt idx="30">
                  <c:v>64288.6</c:v>
                </c:pt>
                <c:pt idx="31">
                  <c:v>55892</c:v>
                </c:pt>
                <c:pt idx="32">
                  <c:v>70371.8</c:v>
                </c:pt>
                <c:pt idx="33">
                  <c:v>93275</c:v>
                </c:pt>
                <c:pt idx="34">
                  <c:v>36069.599999999999</c:v>
                </c:pt>
                <c:pt idx="35">
                  <c:v>42847.199999999997</c:v>
                </c:pt>
                <c:pt idx="36">
                  <c:v>74990.2</c:v>
                </c:pt>
                <c:pt idx="37">
                  <c:v>74677.399999999994</c:v>
                </c:pt>
                <c:pt idx="38">
                  <c:v>50250.400000000001</c:v>
                </c:pt>
                <c:pt idx="39">
                  <c:v>70072.800000000003</c:v>
                </c:pt>
                <c:pt idx="40">
                  <c:v>51774.6</c:v>
                </c:pt>
                <c:pt idx="41">
                  <c:v>45324</c:v>
                </c:pt>
                <c:pt idx="42">
                  <c:v>51926</c:v>
                </c:pt>
                <c:pt idx="44">
                  <c:v>38747.199999999997</c:v>
                </c:pt>
                <c:pt idx="45">
                  <c:v>62827.199999999997</c:v>
                </c:pt>
                <c:pt idx="47">
                  <c:v>73953.8</c:v>
                </c:pt>
                <c:pt idx="48">
                  <c:v>77380.2</c:v>
                </c:pt>
                <c:pt idx="49">
                  <c:v>40871.599999999999</c:v>
                </c:pt>
                <c:pt idx="50">
                  <c:v>73243</c:v>
                </c:pt>
                <c:pt idx="51">
                  <c:v>36617</c:v>
                </c:pt>
                <c:pt idx="53">
                  <c:v>52552.2</c:v>
                </c:pt>
                <c:pt idx="56">
                  <c:v>63594.8</c:v>
                </c:pt>
                <c:pt idx="57">
                  <c:v>48345.8</c:v>
                </c:pt>
                <c:pt idx="59">
                  <c:v>49687.199999999997</c:v>
                </c:pt>
                <c:pt idx="61">
                  <c:v>71925</c:v>
                </c:pt>
                <c:pt idx="62">
                  <c:v>51553.4</c:v>
                </c:pt>
                <c:pt idx="63">
                  <c:v>52235.199999999997</c:v>
                </c:pt>
                <c:pt idx="64">
                  <c:v>75820.600000000006</c:v>
                </c:pt>
                <c:pt idx="65">
                  <c:v>40980.6</c:v>
                </c:pt>
                <c:pt idx="66">
                  <c:v>61724</c:v>
                </c:pt>
                <c:pt idx="67">
                  <c:v>70976.800000000003</c:v>
                </c:pt>
                <c:pt idx="69">
                  <c:v>92198.2</c:v>
                </c:pt>
                <c:pt idx="70">
                  <c:v>48287</c:v>
                </c:pt>
                <c:pt idx="71">
                  <c:v>64094.400000000001</c:v>
                </c:pt>
                <c:pt idx="73">
                  <c:v>39002.400000000001</c:v>
                </c:pt>
                <c:pt idx="74">
                  <c:v>46859.199999999997</c:v>
                </c:pt>
                <c:pt idx="76">
                  <c:v>63581.2</c:v>
                </c:pt>
                <c:pt idx="77">
                  <c:v>37766.199999999997</c:v>
                </c:pt>
                <c:pt idx="78">
                  <c:v>79003.8</c:v>
                </c:pt>
                <c:pt idx="79">
                  <c:v>61982</c:v>
                </c:pt>
                <c:pt idx="80">
                  <c:v>47731</c:v>
                </c:pt>
                <c:pt idx="81">
                  <c:v>67337.600000000006</c:v>
                </c:pt>
                <c:pt idx="82">
                  <c:v>83800.399999999994</c:v>
                </c:pt>
                <c:pt idx="85">
                  <c:v>69065.8</c:v>
                </c:pt>
                <c:pt idx="86">
                  <c:v>58886.2</c:v>
                </c:pt>
                <c:pt idx="87">
                  <c:v>47239.8</c:v>
                </c:pt>
                <c:pt idx="88">
                  <c:v>59956</c:v>
                </c:pt>
                <c:pt idx="89">
                  <c:v>53651.4</c:v>
                </c:pt>
                <c:pt idx="90">
                  <c:v>59607.8</c:v>
                </c:pt>
                <c:pt idx="92">
                  <c:v>70972</c:v>
                </c:pt>
                <c:pt idx="94">
                  <c:v>52414.6</c:v>
                </c:pt>
                <c:pt idx="95">
                  <c:v>48890.2</c:v>
                </c:pt>
                <c:pt idx="96">
                  <c:v>46791.8</c:v>
                </c:pt>
                <c:pt idx="97">
                  <c:v>80434.2</c:v>
                </c:pt>
              </c:numCache>
            </c:numRef>
          </c:xVal>
          <c:yVal>
            <c:numRef>
              <c:f>State039!$AL$2:$AL$101</c:f>
              <c:numCache>
                <c:formatCode>General</c:formatCode>
                <c:ptCount val="100"/>
                <c:pt idx="0">
                  <c:v>1.4367785614537483</c:v>
                </c:pt>
                <c:pt idx="1">
                  <c:v>2.1720278132316437</c:v>
                </c:pt>
                <c:pt idx="2">
                  <c:v>1.4761042572962482</c:v>
                </c:pt>
                <c:pt idx="3">
                  <c:v>1.5223421953740794</c:v>
                </c:pt>
                <c:pt idx="5">
                  <c:v>1.7783587037599802</c:v>
                </c:pt>
                <c:pt idx="6">
                  <c:v>1.4038540938505375</c:v>
                </c:pt>
                <c:pt idx="7">
                  <c:v>2.1165094474868824</c:v>
                </c:pt>
                <c:pt idx="8">
                  <c:v>1.5666231750909076</c:v>
                </c:pt>
                <c:pt idx="10">
                  <c:v>2.3882804473821939</c:v>
                </c:pt>
                <c:pt idx="13">
                  <c:v>1.8596893023158532</c:v>
                </c:pt>
                <c:pt idx="14">
                  <c:v>1.3797074355317425</c:v>
                </c:pt>
                <c:pt idx="15">
                  <c:v>1.6394820086990904</c:v>
                </c:pt>
                <c:pt idx="16">
                  <c:v>1.6148831095004619</c:v>
                </c:pt>
                <c:pt idx="17">
                  <c:v>2.4755407271053844</c:v>
                </c:pt>
                <c:pt idx="18">
                  <c:v>1.7534967591013209</c:v>
                </c:pt>
                <c:pt idx="19">
                  <c:v>1.4771083733346702</c:v>
                </c:pt>
                <c:pt idx="20">
                  <c:v>1.3938060379861898</c:v>
                </c:pt>
                <c:pt idx="21">
                  <c:v>1.3400838431546582</c:v>
                </c:pt>
                <c:pt idx="22">
                  <c:v>1.4111369853722502</c:v>
                </c:pt>
                <c:pt idx="23">
                  <c:v>1.0099600423081443</c:v>
                </c:pt>
                <c:pt idx="24">
                  <c:v>1.5912387278498308</c:v>
                </c:pt>
                <c:pt idx="25">
                  <c:v>1.9459950418875021</c:v>
                </c:pt>
                <c:pt idx="28">
                  <c:v>1.4297578821544814</c:v>
                </c:pt>
                <c:pt idx="30">
                  <c:v>1.3493216526724801</c:v>
                </c:pt>
                <c:pt idx="31">
                  <c:v>2.1802583553996993</c:v>
                </c:pt>
                <c:pt idx="32">
                  <c:v>1.6817389920394248</c:v>
                </c:pt>
                <c:pt idx="33">
                  <c:v>1.3291878852854462</c:v>
                </c:pt>
                <c:pt idx="34">
                  <c:v>1.7249428881939362</c:v>
                </c:pt>
                <c:pt idx="35">
                  <c:v>2.2778851360182228</c:v>
                </c:pt>
                <c:pt idx="36">
                  <c:v>1.7059962501766899</c:v>
                </c:pt>
                <c:pt idx="37">
                  <c:v>1.1929445856443852</c:v>
                </c:pt>
                <c:pt idx="38">
                  <c:v>2.0452971518634677</c:v>
                </c:pt>
                <c:pt idx="39">
                  <c:v>1.4051243849253918</c:v>
                </c:pt>
                <c:pt idx="40">
                  <c:v>1.951304307517586</c:v>
                </c:pt>
                <c:pt idx="41">
                  <c:v>2.2225972994440033</c:v>
                </c:pt>
                <c:pt idx="42">
                  <c:v>1.7886607865038708</c:v>
                </c:pt>
                <c:pt idx="44">
                  <c:v>1.2529421480777967</c:v>
                </c:pt>
                <c:pt idx="45">
                  <c:v>2.0486349861206614</c:v>
                </c:pt>
                <c:pt idx="47">
                  <c:v>1.7734315207602585</c:v>
                </c:pt>
                <c:pt idx="48">
                  <c:v>1.5394765069100365</c:v>
                </c:pt>
                <c:pt idx="49">
                  <c:v>1.8430156881551005</c:v>
                </c:pt>
                <c:pt idx="50">
                  <c:v>1.6075802465764646</c:v>
                </c:pt>
                <c:pt idx="51">
                  <c:v>1.2359832864516482</c:v>
                </c:pt>
                <c:pt idx="53">
                  <c:v>1.3540251407172299</c:v>
                </c:pt>
                <c:pt idx="56">
                  <c:v>1.3641681395334209</c:v>
                </c:pt>
                <c:pt idx="57">
                  <c:v>1.6758229256729642</c:v>
                </c:pt>
                <c:pt idx="59">
                  <c:v>1.8348588771353589</c:v>
                </c:pt>
                <c:pt idx="61">
                  <c:v>1.6982134167535627</c:v>
                </c:pt>
                <c:pt idx="62">
                  <c:v>1.986289944019211</c:v>
                </c:pt>
                <c:pt idx="63">
                  <c:v>1.3150710631911049</c:v>
                </c:pt>
                <c:pt idx="64">
                  <c:v>1.3108442824245652</c:v>
                </c:pt>
                <c:pt idx="65">
                  <c:v>1.7909937873042368</c:v>
                </c:pt>
                <c:pt idx="66">
                  <c:v>1.644579094031495</c:v>
                </c:pt>
                <c:pt idx="67">
                  <c:v>1.6676153334610746</c:v>
                </c:pt>
                <c:pt idx="69">
                  <c:v>1.3102099607150681</c:v>
                </c:pt>
                <c:pt idx="70">
                  <c:v>1.7212707353946197</c:v>
                </c:pt>
                <c:pt idx="71">
                  <c:v>2.0155895054794177</c:v>
                </c:pt>
                <c:pt idx="73">
                  <c:v>1.2005158656903165</c:v>
                </c:pt>
                <c:pt idx="74">
                  <c:v>1.8296940622119031</c:v>
                </c:pt>
                <c:pt idx="76">
                  <c:v>1.4413694614131223</c:v>
                </c:pt>
                <c:pt idx="77">
                  <c:v>1.2913133966350865</c:v>
                </c:pt>
                <c:pt idx="78">
                  <c:v>1.6088972935479053</c:v>
                </c:pt>
                <c:pt idx="79">
                  <c:v>1.4409021974121519</c:v>
                </c:pt>
                <c:pt idx="80">
                  <c:v>1.6914583813454569</c:v>
                </c:pt>
                <c:pt idx="81">
                  <c:v>1.8551448225062965</c:v>
                </c:pt>
                <c:pt idx="82">
                  <c:v>1.3486093145140119</c:v>
                </c:pt>
                <c:pt idx="85">
                  <c:v>1.7422371130139662</c:v>
                </c:pt>
                <c:pt idx="86">
                  <c:v>1.9787997867072422</c:v>
                </c:pt>
                <c:pt idx="87">
                  <c:v>2.4726607648635262</c:v>
                </c:pt>
                <c:pt idx="88">
                  <c:v>1.9298151978117286</c:v>
                </c:pt>
                <c:pt idx="89">
                  <c:v>1.8974341769273495</c:v>
                </c:pt>
                <c:pt idx="90">
                  <c:v>1.2996956774113455</c:v>
                </c:pt>
                <c:pt idx="92">
                  <c:v>1.8627345995603901</c:v>
                </c:pt>
                <c:pt idx="94">
                  <c:v>1.9996146111961173</c:v>
                </c:pt>
                <c:pt idx="95">
                  <c:v>1.5776167820953892</c:v>
                </c:pt>
                <c:pt idx="96">
                  <c:v>1.282959834842857</c:v>
                </c:pt>
                <c:pt idx="97">
                  <c:v>1.3021451074294268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2CA-4D48-99C5-3B9C5C1183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1874688"/>
        <c:axId val="1038775872"/>
      </c:scatterChart>
      <c:valAx>
        <c:axId val="1041874688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38775872"/>
        <c:crosses val="autoZero"/>
        <c:crossBetween val="midCat"/>
      </c:valAx>
      <c:valAx>
        <c:axId val="10387758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187468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State038!$J$2:$J$101</c:f>
              <c:numCache>
                <c:formatCode>General</c:formatCode>
                <c:ptCount val="100"/>
                <c:pt idx="0">
                  <c:v>90268</c:v>
                </c:pt>
                <c:pt idx="1">
                  <c:v>48986.6</c:v>
                </c:pt>
                <c:pt idx="2">
                  <c:v>91896.2</c:v>
                </c:pt>
                <c:pt idx="3">
                  <c:v>49330.6</c:v>
                </c:pt>
                <c:pt idx="4">
                  <c:v>35498.6</c:v>
                </c:pt>
                <c:pt idx="5">
                  <c:v>55222.8</c:v>
                </c:pt>
                <c:pt idx="6">
                  <c:v>48849.4</c:v>
                </c:pt>
                <c:pt idx="7">
                  <c:v>42805.8</c:v>
                </c:pt>
                <c:pt idx="8">
                  <c:v>50046.2</c:v>
                </c:pt>
                <c:pt idx="9">
                  <c:v>53086.6</c:v>
                </c:pt>
                <c:pt idx="10">
                  <c:v>52525.2</c:v>
                </c:pt>
                <c:pt idx="11">
                  <c:v>87401.2</c:v>
                </c:pt>
                <c:pt idx="12">
                  <c:v>57674.6</c:v>
                </c:pt>
                <c:pt idx="13">
                  <c:v>38387.199999999997</c:v>
                </c:pt>
                <c:pt idx="14">
                  <c:v>42388</c:v>
                </c:pt>
                <c:pt idx="15">
                  <c:v>55480.6</c:v>
                </c:pt>
                <c:pt idx="16">
                  <c:v>78439.600000000006</c:v>
                </c:pt>
                <c:pt idx="17">
                  <c:v>43572.800000000003</c:v>
                </c:pt>
                <c:pt idx="18">
                  <c:v>74170.600000000006</c:v>
                </c:pt>
                <c:pt idx="19">
                  <c:v>79191.399999999994</c:v>
                </c:pt>
                <c:pt idx="20">
                  <c:v>79721</c:v>
                </c:pt>
                <c:pt idx="21">
                  <c:v>49837.8</c:v>
                </c:pt>
                <c:pt idx="22">
                  <c:v>44959.199999999997</c:v>
                </c:pt>
                <c:pt idx="23">
                  <c:v>40960.6</c:v>
                </c:pt>
                <c:pt idx="24">
                  <c:v>47585</c:v>
                </c:pt>
                <c:pt idx="25">
                  <c:v>46712.6</c:v>
                </c:pt>
                <c:pt idx="26">
                  <c:v>87380</c:v>
                </c:pt>
                <c:pt idx="27">
                  <c:v>65385.2</c:v>
                </c:pt>
                <c:pt idx="28">
                  <c:v>78069.600000000006</c:v>
                </c:pt>
                <c:pt idx="29">
                  <c:v>87726.6</c:v>
                </c:pt>
                <c:pt idx="30">
                  <c:v>65473.4</c:v>
                </c:pt>
                <c:pt idx="31">
                  <c:v>55784.4</c:v>
                </c:pt>
                <c:pt idx="32">
                  <c:v>70752.800000000003</c:v>
                </c:pt>
                <c:pt idx="33">
                  <c:v>93292.800000000003</c:v>
                </c:pt>
                <c:pt idx="34">
                  <c:v>36724.199999999997</c:v>
                </c:pt>
                <c:pt idx="35">
                  <c:v>42307.6</c:v>
                </c:pt>
                <c:pt idx="36">
                  <c:v>74072.600000000006</c:v>
                </c:pt>
                <c:pt idx="37">
                  <c:v>75083.399999999994</c:v>
                </c:pt>
                <c:pt idx="38">
                  <c:v>50469</c:v>
                </c:pt>
                <c:pt idx="39">
                  <c:v>68768.600000000006</c:v>
                </c:pt>
                <c:pt idx="40">
                  <c:v>52018</c:v>
                </c:pt>
                <c:pt idx="41">
                  <c:v>44352.800000000003</c:v>
                </c:pt>
                <c:pt idx="42">
                  <c:v>52292.4</c:v>
                </c:pt>
                <c:pt idx="43">
                  <c:v>88407.4</c:v>
                </c:pt>
                <c:pt idx="44">
                  <c:v>37541.599999999999</c:v>
                </c:pt>
                <c:pt idx="45">
                  <c:v>64089.599999999999</c:v>
                </c:pt>
                <c:pt idx="46">
                  <c:v>54056.6</c:v>
                </c:pt>
                <c:pt idx="47">
                  <c:v>73851</c:v>
                </c:pt>
                <c:pt idx="48">
                  <c:v>77941.8</c:v>
                </c:pt>
                <c:pt idx="49">
                  <c:v>40060.6</c:v>
                </c:pt>
                <c:pt idx="50">
                  <c:v>75031.199999999997</c:v>
                </c:pt>
                <c:pt idx="51">
                  <c:v>36981.599999999999</c:v>
                </c:pt>
                <c:pt idx="52">
                  <c:v>79286.2</c:v>
                </c:pt>
                <c:pt idx="53">
                  <c:v>52707.4</c:v>
                </c:pt>
                <c:pt idx="54">
                  <c:v>84232.6</c:v>
                </c:pt>
                <c:pt idx="55">
                  <c:v>68269.600000000006</c:v>
                </c:pt>
                <c:pt idx="56">
                  <c:v>64086.6</c:v>
                </c:pt>
                <c:pt idx="57">
                  <c:v>48509.2</c:v>
                </c:pt>
                <c:pt idx="58">
                  <c:v>69645.399999999994</c:v>
                </c:pt>
                <c:pt idx="59">
                  <c:v>49544</c:v>
                </c:pt>
                <c:pt idx="60">
                  <c:v>49446.2</c:v>
                </c:pt>
                <c:pt idx="61">
                  <c:v>72789.399999999994</c:v>
                </c:pt>
                <c:pt idx="62">
                  <c:v>50775.6</c:v>
                </c:pt>
                <c:pt idx="63">
                  <c:v>51383.8</c:v>
                </c:pt>
                <c:pt idx="64">
                  <c:v>74645</c:v>
                </c:pt>
                <c:pt idx="65">
                  <c:v>41681.599999999999</c:v>
                </c:pt>
                <c:pt idx="66">
                  <c:v>60450.2</c:v>
                </c:pt>
                <c:pt idx="67">
                  <c:v>70862</c:v>
                </c:pt>
                <c:pt idx="68">
                  <c:v>62128.2</c:v>
                </c:pt>
                <c:pt idx="69">
                  <c:v>90945.2</c:v>
                </c:pt>
                <c:pt idx="70">
                  <c:v>49409.599999999999</c:v>
                </c:pt>
                <c:pt idx="71">
                  <c:v>65012.6</c:v>
                </c:pt>
                <c:pt idx="72">
                  <c:v>50552.6</c:v>
                </c:pt>
                <c:pt idx="73">
                  <c:v>38022.199999999997</c:v>
                </c:pt>
                <c:pt idx="74">
                  <c:v>47057.8</c:v>
                </c:pt>
                <c:pt idx="75">
                  <c:v>74554.2</c:v>
                </c:pt>
                <c:pt idx="76">
                  <c:v>63116.2</c:v>
                </c:pt>
                <c:pt idx="77">
                  <c:v>37927.599999999999</c:v>
                </c:pt>
                <c:pt idx="78">
                  <c:v>78188</c:v>
                </c:pt>
                <c:pt idx="79">
                  <c:v>64040</c:v>
                </c:pt>
                <c:pt idx="80">
                  <c:v>48011.8</c:v>
                </c:pt>
                <c:pt idx="81">
                  <c:v>68089.399999999994</c:v>
                </c:pt>
                <c:pt idx="82">
                  <c:v>81369.8</c:v>
                </c:pt>
                <c:pt idx="83">
                  <c:v>61301.2</c:v>
                </c:pt>
                <c:pt idx="84">
                  <c:v>56987.6</c:v>
                </c:pt>
                <c:pt idx="85">
                  <c:v>68008.399999999994</c:v>
                </c:pt>
                <c:pt idx="86">
                  <c:v>61154.2</c:v>
                </c:pt>
                <c:pt idx="87">
                  <c:v>48091.8</c:v>
                </c:pt>
                <c:pt idx="88">
                  <c:v>60685.4</c:v>
                </c:pt>
                <c:pt idx="89">
                  <c:v>53667.6</c:v>
                </c:pt>
                <c:pt idx="90">
                  <c:v>60289.8</c:v>
                </c:pt>
                <c:pt idx="91">
                  <c:v>66987</c:v>
                </c:pt>
                <c:pt idx="92">
                  <c:v>71941.600000000006</c:v>
                </c:pt>
                <c:pt idx="93">
                  <c:v>57352</c:v>
                </c:pt>
                <c:pt idx="94">
                  <c:v>53217</c:v>
                </c:pt>
                <c:pt idx="95">
                  <c:v>47987</c:v>
                </c:pt>
                <c:pt idx="96">
                  <c:v>45986</c:v>
                </c:pt>
                <c:pt idx="97">
                  <c:v>81772.600000000006</c:v>
                </c:pt>
                <c:pt idx="98">
                  <c:v>50742.6</c:v>
                </c:pt>
                <c:pt idx="99">
                  <c:v>70553.2</c:v>
                </c:pt>
              </c:numCache>
            </c:numRef>
          </c:xVal>
          <c:yVal>
            <c:numRef>
              <c:f>State038!$K$2:$K$101</c:f>
              <c:numCache>
                <c:formatCode>General</c:formatCode>
                <c:ptCount val="100"/>
                <c:pt idx="0">
                  <c:v>1.4594097576106704</c:v>
                </c:pt>
                <c:pt idx="1">
                  <c:v>2.3132448465498729</c:v>
                </c:pt>
                <c:pt idx="2">
                  <c:v>1.4483732733235977</c:v>
                </c:pt>
                <c:pt idx="3">
                  <c:v>1.5285238776743035</c:v>
                </c:pt>
                <c:pt idx="4">
                  <c:v>1.4280281475889192</c:v>
                </c:pt>
                <c:pt idx="5">
                  <c:v>1.8844933614376669</c:v>
                </c:pt>
                <c:pt idx="6">
                  <c:v>1.4195056643479755</c:v>
                </c:pt>
                <c:pt idx="7">
                  <c:v>2.0684813740194086</c:v>
                </c:pt>
                <c:pt idx="8">
                  <c:v>1.6218614000663387</c:v>
                </c:pt>
                <c:pt idx="9">
                  <c:v>1.0548236278081475</c:v>
                </c:pt>
                <c:pt idx="10">
                  <c:v>2.3457502303656153</c:v>
                </c:pt>
                <c:pt idx="11">
                  <c:v>1.3050164070973855</c:v>
                </c:pt>
                <c:pt idx="12">
                  <c:v>1.0407701137069005</c:v>
                </c:pt>
                <c:pt idx="13">
                  <c:v>1.8539252667555854</c:v>
                </c:pt>
                <c:pt idx="14">
                  <c:v>1.3337737095404361</c:v>
                </c:pt>
                <c:pt idx="15">
                  <c:v>1.6144742486562871</c:v>
                </c:pt>
                <c:pt idx="16">
                  <c:v>1.6035650360277205</c:v>
                </c:pt>
                <c:pt idx="17">
                  <c:v>2.4061111519112841</c:v>
                </c:pt>
                <c:pt idx="18">
                  <c:v>1.7463253634189286</c:v>
                </c:pt>
                <c:pt idx="19">
                  <c:v>1.488393941766404</c:v>
                </c:pt>
                <c:pt idx="20">
                  <c:v>1.4099798045684324</c:v>
                </c:pt>
                <c:pt idx="21">
                  <c:v>1.2847075914265877</c:v>
                </c:pt>
                <c:pt idx="22">
                  <c:v>1.3762255556148686</c:v>
                </c:pt>
                <c:pt idx="23">
                  <c:v>1.0998374047255168</c:v>
                </c:pt>
                <c:pt idx="24">
                  <c:v>1.5764001260901546</c:v>
                </c:pt>
                <c:pt idx="25">
                  <c:v>1.9178551397267547</c:v>
                </c:pt>
                <c:pt idx="26">
                  <c:v>1.0546921492332342</c:v>
                </c:pt>
                <c:pt idx="27">
                  <c:v>1.0242990768553129</c:v>
                </c:pt>
                <c:pt idx="28">
                  <c:v>1.4157367272280119</c:v>
                </c:pt>
                <c:pt idx="29">
                  <c:v>1.0320244942810959</c:v>
                </c:pt>
                <c:pt idx="30">
                  <c:v>1.3590099185318008</c:v>
                </c:pt>
                <c:pt idx="31">
                  <c:v>2.1849298370153662</c:v>
                </c:pt>
                <c:pt idx="32">
                  <c:v>1.6703225879399826</c:v>
                </c:pt>
                <c:pt idx="33">
                  <c:v>1.3301562392810591</c:v>
                </c:pt>
                <c:pt idx="34">
                  <c:v>1.6192047750529626</c:v>
                </c:pt>
                <c:pt idx="35">
                  <c:v>2.3832833817091967</c:v>
                </c:pt>
                <c:pt idx="36">
                  <c:v>1.7271163696157552</c:v>
                </c:pt>
                <c:pt idx="37">
                  <c:v>1.187519478340086</c:v>
                </c:pt>
                <c:pt idx="38">
                  <c:v>1.9699815728466981</c:v>
                </c:pt>
                <c:pt idx="39">
                  <c:v>1.4756880320378776</c:v>
                </c:pt>
                <c:pt idx="40">
                  <c:v>1.871717482409935</c:v>
                </c:pt>
                <c:pt idx="41">
                  <c:v>2.2714462221099905</c:v>
                </c:pt>
                <c:pt idx="42">
                  <c:v>1.7750954249565902</c:v>
                </c:pt>
                <c:pt idx="43">
                  <c:v>1.0046896526761335</c:v>
                </c:pt>
                <c:pt idx="44">
                  <c:v>1.3213075628103226</c:v>
                </c:pt>
                <c:pt idx="45">
                  <c:v>2.0078452666267226</c:v>
                </c:pt>
                <c:pt idx="46">
                  <c:v>1.184036731869929</c:v>
                </c:pt>
                <c:pt idx="47">
                  <c:v>1.7679652272819597</c:v>
                </c:pt>
                <c:pt idx="48">
                  <c:v>1.5316685013689701</c:v>
                </c:pt>
                <c:pt idx="49">
                  <c:v>1.8939556571793734</c:v>
                </c:pt>
                <c:pt idx="50">
                  <c:v>1.5689073345488278</c:v>
                </c:pt>
                <c:pt idx="51">
                  <c:v>1.2226891210764272</c:v>
                </c:pt>
                <c:pt idx="52">
                  <c:v>1.0696186726063299</c:v>
                </c:pt>
                <c:pt idx="53">
                  <c:v>1.3849478441357381</c:v>
                </c:pt>
                <c:pt idx="54">
                  <c:v>1.1569036216381781</c:v>
                </c:pt>
                <c:pt idx="55">
                  <c:v>1.1353076625613743</c:v>
                </c:pt>
                <c:pt idx="56">
                  <c:v>1.3198234888416611</c:v>
                </c:pt>
                <c:pt idx="57">
                  <c:v>1.6489449424026783</c:v>
                </c:pt>
                <c:pt idx="58">
                  <c:v>1.1607945391942613</c:v>
                </c:pt>
                <c:pt idx="59">
                  <c:v>1.8376998223801067</c:v>
                </c:pt>
                <c:pt idx="60">
                  <c:v>1.2797343375223982</c:v>
                </c:pt>
                <c:pt idx="61">
                  <c:v>1.6884051798750919</c:v>
                </c:pt>
                <c:pt idx="62">
                  <c:v>2.0332009863005065</c:v>
                </c:pt>
                <c:pt idx="63">
                  <c:v>1.4225689808850259</c:v>
                </c:pt>
                <c:pt idx="64">
                  <c:v>1.3372496483354546</c:v>
                </c:pt>
                <c:pt idx="65">
                  <c:v>1.7531476718744003</c:v>
                </c:pt>
                <c:pt idx="66">
                  <c:v>1.7458668457672597</c:v>
                </c:pt>
                <c:pt idx="67">
                  <c:v>1.6258784680082414</c:v>
                </c:pt>
                <c:pt idx="68">
                  <c:v>1.1792229615536907</c:v>
                </c:pt>
                <c:pt idx="69">
                  <c:v>1.3761693855200714</c:v>
                </c:pt>
                <c:pt idx="70">
                  <c:v>1.6994065930507432</c:v>
                </c:pt>
                <c:pt idx="71">
                  <c:v>2.0123637571793775</c:v>
                </c:pt>
                <c:pt idx="72">
                  <c:v>1.0013530461341256</c:v>
                </c:pt>
                <c:pt idx="73">
                  <c:v>1.2313595741435268</c:v>
                </c:pt>
                <c:pt idx="74">
                  <c:v>1.8099656167521643</c:v>
                </c:pt>
                <c:pt idx="75">
                  <c:v>1.1763388246403288</c:v>
                </c:pt>
                <c:pt idx="76">
                  <c:v>1.4552523757767419</c:v>
                </c:pt>
                <c:pt idx="77">
                  <c:v>1.2857127790843608</c:v>
                </c:pt>
                <c:pt idx="78">
                  <c:v>1.6876246994423696</c:v>
                </c:pt>
                <c:pt idx="79">
                  <c:v>1.3395377888819489</c:v>
                </c:pt>
                <c:pt idx="80">
                  <c:v>1.775625991943647</c:v>
                </c:pt>
                <c:pt idx="81">
                  <c:v>1.874653029693315</c:v>
                </c:pt>
                <c:pt idx="82">
                  <c:v>1.3930106747220712</c:v>
                </c:pt>
                <c:pt idx="83">
                  <c:v>1.0685435195395849</c:v>
                </c:pt>
                <c:pt idx="84">
                  <c:v>1.17172858656971</c:v>
                </c:pt>
                <c:pt idx="85">
                  <c:v>1.7401085748231102</c:v>
                </c:pt>
                <c:pt idx="86">
                  <c:v>1.9233184311134803</c:v>
                </c:pt>
                <c:pt idx="87">
                  <c:v>2.3806969171459582</c:v>
                </c:pt>
                <c:pt idx="88">
                  <c:v>1.9116789211243561</c:v>
                </c:pt>
                <c:pt idx="89">
                  <c:v>1.9197989103295099</c:v>
                </c:pt>
                <c:pt idx="90">
                  <c:v>1.2684069278717129</c:v>
                </c:pt>
                <c:pt idx="91">
                  <c:v>1.3021929628136804</c:v>
                </c:pt>
                <c:pt idx="92">
                  <c:v>1.8834443493055477</c:v>
                </c:pt>
                <c:pt idx="93">
                  <c:v>1.0177674710559352</c:v>
                </c:pt>
                <c:pt idx="94">
                  <c:v>1.9899280305165643</c:v>
                </c:pt>
                <c:pt idx="95">
                  <c:v>1.6294204680434283</c:v>
                </c:pt>
                <c:pt idx="96">
                  <c:v>1.2407254381768364</c:v>
                </c:pt>
                <c:pt idx="97">
                  <c:v>1.2808324548809746</c:v>
                </c:pt>
                <c:pt idx="98">
                  <c:v>1.0555627815681499</c:v>
                </c:pt>
                <c:pt idx="99">
                  <c:v>1.3957127387560027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6DA-4195-B87A-834AE5CA04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1467328"/>
        <c:axId val="1038735520"/>
      </c:scatterChart>
      <c:valAx>
        <c:axId val="1021467328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38735520"/>
        <c:crosses val="autoZero"/>
        <c:crossBetween val="midCat"/>
      </c:valAx>
      <c:valAx>
        <c:axId val="10387355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214673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State038!$Z$2:$Z$101</c:f>
              <c:numCache>
                <c:formatCode>General</c:formatCode>
                <c:ptCount val="100"/>
                <c:pt idx="3">
                  <c:v>49330.6</c:v>
                </c:pt>
                <c:pt idx="4">
                  <c:v>35498.6</c:v>
                </c:pt>
                <c:pt idx="12">
                  <c:v>57674.6</c:v>
                </c:pt>
                <c:pt idx="14">
                  <c:v>42388</c:v>
                </c:pt>
                <c:pt idx="21">
                  <c:v>49837.8</c:v>
                </c:pt>
                <c:pt idx="22">
                  <c:v>44959.199999999997</c:v>
                </c:pt>
                <c:pt idx="24">
                  <c:v>47585</c:v>
                </c:pt>
                <c:pt idx="44">
                  <c:v>37541.599999999999</c:v>
                </c:pt>
                <c:pt idx="46">
                  <c:v>54056.6</c:v>
                </c:pt>
                <c:pt idx="49">
                  <c:v>40060.6</c:v>
                </c:pt>
                <c:pt idx="51">
                  <c:v>36981.599999999999</c:v>
                </c:pt>
                <c:pt idx="63">
                  <c:v>51383.8</c:v>
                </c:pt>
                <c:pt idx="68">
                  <c:v>62128.2</c:v>
                </c:pt>
                <c:pt idx="72">
                  <c:v>50552.6</c:v>
                </c:pt>
                <c:pt idx="73">
                  <c:v>38022.199999999997</c:v>
                </c:pt>
                <c:pt idx="77">
                  <c:v>37927.599999999999</c:v>
                </c:pt>
                <c:pt idx="79">
                  <c:v>64040</c:v>
                </c:pt>
                <c:pt idx="84">
                  <c:v>56987.6</c:v>
                </c:pt>
                <c:pt idx="90">
                  <c:v>60289.8</c:v>
                </c:pt>
                <c:pt idx="95">
                  <c:v>47987</c:v>
                </c:pt>
                <c:pt idx="96">
                  <c:v>45986</c:v>
                </c:pt>
                <c:pt idx="98">
                  <c:v>50742.6</c:v>
                </c:pt>
              </c:numCache>
            </c:numRef>
          </c:xVal>
          <c:yVal>
            <c:numRef>
              <c:f>State038!$AA$5:$AA$101</c:f>
              <c:numCache>
                <c:formatCode>General</c:formatCode>
                <c:ptCount val="97"/>
                <c:pt idx="0">
                  <c:v>1.5285238776743035</c:v>
                </c:pt>
                <c:pt idx="1">
                  <c:v>1.4280281475889192</c:v>
                </c:pt>
                <c:pt idx="9">
                  <c:v>1.0407701137069005</c:v>
                </c:pt>
                <c:pt idx="11">
                  <c:v>1.3337737095404361</c:v>
                </c:pt>
                <c:pt idx="18">
                  <c:v>1.2847075914265877</c:v>
                </c:pt>
                <c:pt idx="19">
                  <c:v>1.3762255556148686</c:v>
                </c:pt>
                <c:pt idx="21">
                  <c:v>1.5764001260901546</c:v>
                </c:pt>
                <c:pt idx="41">
                  <c:v>1.3213075628103226</c:v>
                </c:pt>
                <c:pt idx="43">
                  <c:v>1.184036731869929</c:v>
                </c:pt>
                <c:pt idx="46">
                  <c:v>1.8939556571793734</c:v>
                </c:pt>
                <c:pt idx="48">
                  <c:v>1.2226891210764272</c:v>
                </c:pt>
                <c:pt idx="60">
                  <c:v>1.4225689808850259</c:v>
                </c:pt>
                <c:pt idx="65">
                  <c:v>1.1792229615536907</c:v>
                </c:pt>
                <c:pt idx="69">
                  <c:v>1.0013530461341256</c:v>
                </c:pt>
                <c:pt idx="70">
                  <c:v>1.2313595741435268</c:v>
                </c:pt>
                <c:pt idx="74">
                  <c:v>1.2857127790843608</c:v>
                </c:pt>
                <c:pt idx="76">
                  <c:v>1.3395377888819489</c:v>
                </c:pt>
                <c:pt idx="81">
                  <c:v>1.17172858656971</c:v>
                </c:pt>
                <c:pt idx="87">
                  <c:v>1.2684069278717129</c:v>
                </c:pt>
                <c:pt idx="92">
                  <c:v>1.6294204680434283</c:v>
                </c:pt>
                <c:pt idx="93">
                  <c:v>1.2407254381768364</c:v>
                </c:pt>
                <c:pt idx="95">
                  <c:v>1.0555627815681499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6C8-40EA-A141-3F494BD5249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State038!$AB$2:$AB$101</c:f>
              <c:numCache>
                <c:formatCode>General</c:formatCode>
                <c:ptCount val="100"/>
                <c:pt idx="2">
                  <c:v>91896.2</c:v>
                </c:pt>
                <c:pt idx="9">
                  <c:v>53086.6</c:v>
                </c:pt>
                <c:pt idx="15">
                  <c:v>55480.6</c:v>
                </c:pt>
                <c:pt idx="20">
                  <c:v>79721</c:v>
                </c:pt>
                <c:pt idx="26">
                  <c:v>87380</c:v>
                </c:pt>
                <c:pt idx="27">
                  <c:v>65385.2</c:v>
                </c:pt>
                <c:pt idx="29">
                  <c:v>87726.6</c:v>
                </c:pt>
                <c:pt idx="30">
                  <c:v>65473.4</c:v>
                </c:pt>
                <c:pt idx="33">
                  <c:v>93292.800000000003</c:v>
                </c:pt>
                <c:pt idx="37">
                  <c:v>75083.399999999994</c:v>
                </c:pt>
                <c:pt idx="43">
                  <c:v>88407.4</c:v>
                </c:pt>
                <c:pt idx="48">
                  <c:v>77941.8</c:v>
                </c:pt>
                <c:pt idx="52">
                  <c:v>79286.2</c:v>
                </c:pt>
                <c:pt idx="53">
                  <c:v>52707.4</c:v>
                </c:pt>
                <c:pt idx="54">
                  <c:v>84232.6</c:v>
                </c:pt>
                <c:pt idx="56">
                  <c:v>64086.6</c:v>
                </c:pt>
                <c:pt idx="60">
                  <c:v>49446.2</c:v>
                </c:pt>
                <c:pt idx="64">
                  <c:v>74645</c:v>
                </c:pt>
                <c:pt idx="67">
                  <c:v>70862</c:v>
                </c:pt>
                <c:pt idx="69">
                  <c:v>90945.2</c:v>
                </c:pt>
                <c:pt idx="75">
                  <c:v>74554.2</c:v>
                </c:pt>
                <c:pt idx="76">
                  <c:v>63116.2</c:v>
                </c:pt>
                <c:pt idx="82">
                  <c:v>81369.8</c:v>
                </c:pt>
                <c:pt idx="83">
                  <c:v>61301.2</c:v>
                </c:pt>
                <c:pt idx="91">
                  <c:v>66987</c:v>
                </c:pt>
                <c:pt idx="93">
                  <c:v>57352</c:v>
                </c:pt>
                <c:pt idx="97">
                  <c:v>81772.600000000006</c:v>
                </c:pt>
                <c:pt idx="99">
                  <c:v>70553.2</c:v>
                </c:pt>
              </c:numCache>
            </c:numRef>
          </c:xVal>
          <c:yVal>
            <c:numRef>
              <c:f>State038!$AC$2:$AC$101</c:f>
              <c:numCache>
                <c:formatCode>General</c:formatCode>
                <c:ptCount val="100"/>
                <c:pt idx="2">
                  <c:v>1.4483732733235977</c:v>
                </c:pt>
                <c:pt idx="9">
                  <c:v>1.0548236278081475</c:v>
                </c:pt>
                <c:pt idx="15">
                  <c:v>1.6144742486562871</c:v>
                </c:pt>
                <c:pt idx="20">
                  <c:v>1.4099798045684324</c:v>
                </c:pt>
                <c:pt idx="26">
                  <c:v>1.0546921492332342</c:v>
                </c:pt>
                <c:pt idx="27">
                  <c:v>1.0242990768553129</c:v>
                </c:pt>
                <c:pt idx="29">
                  <c:v>1.0320244942810959</c:v>
                </c:pt>
                <c:pt idx="30">
                  <c:v>1.3590099185318008</c:v>
                </c:pt>
                <c:pt idx="33">
                  <c:v>1.3301562392810591</c:v>
                </c:pt>
                <c:pt idx="37">
                  <c:v>1.187519478340086</c:v>
                </c:pt>
                <c:pt idx="43">
                  <c:v>1.0046896526761335</c:v>
                </c:pt>
                <c:pt idx="48">
                  <c:v>1.5316685013689701</c:v>
                </c:pt>
                <c:pt idx="52">
                  <c:v>1.0696186726063299</c:v>
                </c:pt>
                <c:pt idx="53">
                  <c:v>1.3849478441357381</c:v>
                </c:pt>
                <c:pt idx="54">
                  <c:v>1.1569036216381781</c:v>
                </c:pt>
                <c:pt idx="56">
                  <c:v>1.3198234888416611</c:v>
                </c:pt>
                <c:pt idx="60">
                  <c:v>1.2797343375223982</c:v>
                </c:pt>
                <c:pt idx="64">
                  <c:v>1.3372496483354546</c:v>
                </c:pt>
                <c:pt idx="67">
                  <c:v>1.6258784680082414</c:v>
                </c:pt>
                <c:pt idx="69">
                  <c:v>1.3761693855200714</c:v>
                </c:pt>
                <c:pt idx="75">
                  <c:v>1.1763388246403288</c:v>
                </c:pt>
                <c:pt idx="76">
                  <c:v>1.4552523757767419</c:v>
                </c:pt>
                <c:pt idx="82">
                  <c:v>1.3930106747220712</c:v>
                </c:pt>
                <c:pt idx="83">
                  <c:v>1.0685435195395849</c:v>
                </c:pt>
                <c:pt idx="91">
                  <c:v>1.3021929628136804</c:v>
                </c:pt>
                <c:pt idx="93">
                  <c:v>1.0177674710559352</c:v>
                </c:pt>
                <c:pt idx="97">
                  <c:v>1.2808324548809746</c:v>
                </c:pt>
                <c:pt idx="99">
                  <c:v>1.3957127387560027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6C8-40EA-A141-3F494BD5249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State038!$AD$2:$AD$101</c:f>
              <c:numCache>
                <c:formatCode>General</c:formatCode>
                <c:ptCount val="100"/>
                <c:pt idx="1">
                  <c:v>48986.6</c:v>
                </c:pt>
                <c:pt idx="5">
                  <c:v>55222.8</c:v>
                </c:pt>
                <c:pt idx="6">
                  <c:v>48849.4</c:v>
                </c:pt>
                <c:pt idx="7">
                  <c:v>42805.8</c:v>
                </c:pt>
                <c:pt idx="8">
                  <c:v>50046.2</c:v>
                </c:pt>
                <c:pt idx="10">
                  <c:v>52525.2</c:v>
                </c:pt>
                <c:pt idx="13">
                  <c:v>38387.199999999997</c:v>
                </c:pt>
                <c:pt idx="17">
                  <c:v>43572.800000000003</c:v>
                </c:pt>
                <c:pt idx="23">
                  <c:v>40960.6</c:v>
                </c:pt>
                <c:pt idx="25">
                  <c:v>46712.6</c:v>
                </c:pt>
                <c:pt idx="34">
                  <c:v>36724.199999999997</c:v>
                </c:pt>
                <c:pt idx="35">
                  <c:v>42307.6</c:v>
                </c:pt>
                <c:pt idx="38">
                  <c:v>50469</c:v>
                </c:pt>
                <c:pt idx="40">
                  <c:v>52018</c:v>
                </c:pt>
                <c:pt idx="41">
                  <c:v>44352.800000000003</c:v>
                </c:pt>
                <c:pt idx="42">
                  <c:v>52292.4</c:v>
                </c:pt>
                <c:pt idx="57">
                  <c:v>48509.2</c:v>
                </c:pt>
                <c:pt idx="58">
                  <c:v>69645.399999999994</c:v>
                </c:pt>
                <c:pt idx="62">
                  <c:v>50775.6</c:v>
                </c:pt>
                <c:pt idx="65">
                  <c:v>41681.599999999999</c:v>
                </c:pt>
                <c:pt idx="66">
                  <c:v>60450.2</c:v>
                </c:pt>
                <c:pt idx="70">
                  <c:v>49409.599999999999</c:v>
                </c:pt>
                <c:pt idx="71">
                  <c:v>65012.6</c:v>
                </c:pt>
                <c:pt idx="74">
                  <c:v>47057.8</c:v>
                </c:pt>
                <c:pt idx="80">
                  <c:v>48011.8</c:v>
                </c:pt>
                <c:pt idx="87">
                  <c:v>48091.8</c:v>
                </c:pt>
                <c:pt idx="88">
                  <c:v>60685.4</c:v>
                </c:pt>
                <c:pt idx="89">
                  <c:v>53667.6</c:v>
                </c:pt>
              </c:numCache>
            </c:numRef>
          </c:xVal>
          <c:yVal>
            <c:numRef>
              <c:f>State038!$AE$2:$AE$101</c:f>
              <c:numCache>
                <c:formatCode>General</c:formatCode>
                <c:ptCount val="100"/>
                <c:pt idx="1">
                  <c:v>2.3132448465498729</c:v>
                </c:pt>
                <c:pt idx="5">
                  <c:v>1.8844933614376669</c:v>
                </c:pt>
                <c:pt idx="6">
                  <c:v>1.4195056643479755</c:v>
                </c:pt>
                <c:pt idx="7">
                  <c:v>2.0684813740194086</c:v>
                </c:pt>
                <c:pt idx="8">
                  <c:v>1.6218614000663387</c:v>
                </c:pt>
                <c:pt idx="10">
                  <c:v>2.3457502303656153</c:v>
                </c:pt>
                <c:pt idx="13">
                  <c:v>1.8539252667555854</c:v>
                </c:pt>
                <c:pt idx="17">
                  <c:v>2.4061111519112841</c:v>
                </c:pt>
                <c:pt idx="23">
                  <c:v>1.0998374047255168</c:v>
                </c:pt>
                <c:pt idx="25">
                  <c:v>1.9178551397267547</c:v>
                </c:pt>
                <c:pt idx="34">
                  <c:v>1.6192047750529626</c:v>
                </c:pt>
                <c:pt idx="35">
                  <c:v>2.3832833817091967</c:v>
                </c:pt>
                <c:pt idx="38">
                  <c:v>1.9699815728466981</c:v>
                </c:pt>
                <c:pt idx="40">
                  <c:v>1.871717482409935</c:v>
                </c:pt>
                <c:pt idx="41">
                  <c:v>2.2714462221099905</c:v>
                </c:pt>
                <c:pt idx="42">
                  <c:v>1.7750954249565902</c:v>
                </c:pt>
                <c:pt idx="57">
                  <c:v>1.6489449424026783</c:v>
                </c:pt>
                <c:pt idx="58">
                  <c:v>1.1607945391942613</c:v>
                </c:pt>
                <c:pt idx="62">
                  <c:v>2.0332009863005065</c:v>
                </c:pt>
                <c:pt idx="65">
                  <c:v>1.7531476718744003</c:v>
                </c:pt>
                <c:pt idx="66">
                  <c:v>1.7458668457672597</c:v>
                </c:pt>
                <c:pt idx="70">
                  <c:v>1.6994065930507432</c:v>
                </c:pt>
                <c:pt idx="71">
                  <c:v>2.0123637571793775</c:v>
                </c:pt>
                <c:pt idx="74">
                  <c:v>1.8099656167521643</c:v>
                </c:pt>
                <c:pt idx="80">
                  <c:v>1.775625991943647</c:v>
                </c:pt>
                <c:pt idx="87">
                  <c:v>2.3806969171459582</c:v>
                </c:pt>
                <c:pt idx="88">
                  <c:v>1.9116789211243561</c:v>
                </c:pt>
                <c:pt idx="89">
                  <c:v>1.9197989103295099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6C8-40EA-A141-3F494BD5249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State038!$AF$2:$AF$101</c:f>
              <c:numCache>
                <c:formatCode>General</c:formatCode>
                <c:ptCount val="100"/>
                <c:pt idx="0">
                  <c:v>90268</c:v>
                </c:pt>
                <c:pt idx="11">
                  <c:v>87401.2</c:v>
                </c:pt>
                <c:pt idx="16">
                  <c:v>78439.600000000006</c:v>
                </c:pt>
                <c:pt idx="18">
                  <c:v>74170.600000000006</c:v>
                </c:pt>
                <c:pt idx="19">
                  <c:v>79191.399999999994</c:v>
                </c:pt>
                <c:pt idx="28">
                  <c:v>78069.600000000006</c:v>
                </c:pt>
                <c:pt idx="31">
                  <c:v>55784.4</c:v>
                </c:pt>
                <c:pt idx="32">
                  <c:v>70752.800000000003</c:v>
                </c:pt>
                <c:pt idx="36">
                  <c:v>74072.600000000006</c:v>
                </c:pt>
                <c:pt idx="39">
                  <c:v>68768.600000000006</c:v>
                </c:pt>
                <c:pt idx="45">
                  <c:v>64089.599999999999</c:v>
                </c:pt>
                <c:pt idx="47">
                  <c:v>73851</c:v>
                </c:pt>
                <c:pt idx="50">
                  <c:v>75031.199999999997</c:v>
                </c:pt>
                <c:pt idx="55">
                  <c:v>68269.600000000006</c:v>
                </c:pt>
                <c:pt idx="59">
                  <c:v>49544</c:v>
                </c:pt>
                <c:pt idx="61">
                  <c:v>72789.399999999994</c:v>
                </c:pt>
                <c:pt idx="78">
                  <c:v>78188</c:v>
                </c:pt>
                <c:pt idx="81">
                  <c:v>68089.399999999994</c:v>
                </c:pt>
                <c:pt idx="85">
                  <c:v>68008.399999999994</c:v>
                </c:pt>
                <c:pt idx="86">
                  <c:v>61154.2</c:v>
                </c:pt>
                <c:pt idx="92">
                  <c:v>71941.600000000006</c:v>
                </c:pt>
                <c:pt idx="94">
                  <c:v>53217</c:v>
                </c:pt>
              </c:numCache>
            </c:numRef>
          </c:xVal>
          <c:yVal>
            <c:numRef>
              <c:f>State038!$AG$2:$AG$101</c:f>
              <c:numCache>
                <c:formatCode>General</c:formatCode>
                <c:ptCount val="100"/>
                <c:pt idx="0">
                  <c:v>1.4594097576106704</c:v>
                </c:pt>
                <c:pt idx="11">
                  <c:v>1.3050164070973855</c:v>
                </c:pt>
                <c:pt idx="16">
                  <c:v>1.6035650360277205</c:v>
                </c:pt>
                <c:pt idx="18">
                  <c:v>1.7463253634189286</c:v>
                </c:pt>
                <c:pt idx="19">
                  <c:v>1.488393941766404</c:v>
                </c:pt>
                <c:pt idx="28">
                  <c:v>1.4157367272280119</c:v>
                </c:pt>
                <c:pt idx="31">
                  <c:v>2.1849298370153662</c:v>
                </c:pt>
                <c:pt idx="32">
                  <c:v>1.6703225879399826</c:v>
                </c:pt>
                <c:pt idx="36">
                  <c:v>1.7271163696157552</c:v>
                </c:pt>
                <c:pt idx="39">
                  <c:v>1.4756880320378776</c:v>
                </c:pt>
                <c:pt idx="45">
                  <c:v>2.0078452666267226</c:v>
                </c:pt>
                <c:pt idx="47">
                  <c:v>1.7679652272819597</c:v>
                </c:pt>
                <c:pt idx="50">
                  <c:v>1.5689073345488278</c:v>
                </c:pt>
                <c:pt idx="55">
                  <c:v>1.1353076625613743</c:v>
                </c:pt>
                <c:pt idx="59">
                  <c:v>1.8376998223801067</c:v>
                </c:pt>
                <c:pt idx="61">
                  <c:v>1.6884051798750919</c:v>
                </c:pt>
                <c:pt idx="78">
                  <c:v>1.6876246994423696</c:v>
                </c:pt>
                <c:pt idx="81">
                  <c:v>1.874653029693315</c:v>
                </c:pt>
                <c:pt idx="85">
                  <c:v>1.7401085748231102</c:v>
                </c:pt>
                <c:pt idx="86">
                  <c:v>1.9233184311134803</c:v>
                </c:pt>
                <c:pt idx="92">
                  <c:v>1.8834443493055477</c:v>
                </c:pt>
                <c:pt idx="94">
                  <c:v>1.9899280305165643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6C8-40EA-A141-3F494BD524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1817088"/>
        <c:axId val="1038750912"/>
      </c:scatterChart>
      <c:valAx>
        <c:axId val="1041817088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38750912"/>
        <c:crosses val="autoZero"/>
        <c:crossBetween val="midCat"/>
      </c:valAx>
      <c:valAx>
        <c:axId val="10387509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18170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State038!$AI$2:$AI$101</c:f>
              <c:numCache>
                <c:formatCode>General</c:formatCode>
                <c:ptCount val="100"/>
                <c:pt idx="4">
                  <c:v>35498.6</c:v>
                </c:pt>
                <c:pt idx="9">
                  <c:v>53086.6</c:v>
                </c:pt>
                <c:pt idx="11">
                  <c:v>87401.2</c:v>
                </c:pt>
                <c:pt idx="12">
                  <c:v>57674.6</c:v>
                </c:pt>
                <c:pt idx="26">
                  <c:v>87380</c:v>
                </c:pt>
                <c:pt idx="27">
                  <c:v>65385.2</c:v>
                </c:pt>
                <c:pt idx="29">
                  <c:v>87726.6</c:v>
                </c:pt>
                <c:pt idx="37">
                  <c:v>75083.399999999994</c:v>
                </c:pt>
                <c:pt idx="43">
                  <c:v>88407.4</c:v>
                </c:pt>
                <c:pt idx="52">
                  <c:v>79286.2</c:v>
                </c:pt>
                <c:pt idx="54">
                  <c:v>84232.6</c:v>
                </c:pt>
                <c:pt idx="55">
                  <c:v>68269.600000000006</c:v>
                </c:pt>
                <c:pt idx="58">
                  <c:v>69645.399999999994</c:v>
                </c:pt>
                <c:pt idx="68">
                  <c:v>62128.2</c:v>
                </c:pt>
                <c:pt idx="72">
                  <c:v>50552.6</c:v>
                </c:pt>
                <c:pt idx="73">
                  <c:v>38022.199999999997</c:v>
                </c:pt>
                <c:pt idx="75">
                  <c:v>74554.2</c:v>
                </c:pt>
                <c:pt idx="83">
                  <c:v>61301.2</c:v>
                </c:pt>
                <c:pt idx="84">
                  <c:v>56987.6</c:v>
                </c:pt>
                <c:pt idx="91">
                  <c:v>66987</c:v>
                </c:pt>
                <c:pt idx="93">
                  <c:v>57352</c:v>
                </c:pt>
                <c:pt idx="98">
                  <c:v>50742.6</c:v>
                </c:pt>
                <c:pt idx="99">
                  <c:v>70553.2</c:v>
                </c:pt>
              </c:numCache>
            </c:numRef>
          </c:xVal>
          <c:yVal>
            <c:numRef>
              <c:f>State038!$AJ$6:$AJ$101</c:f>
              <c:numCache>
                <c:formatCode>General</c:formatCode>
                <c:ptCount val="96"/>
                <c:pt idx="0">
                  <c:v>1.4280281475889192</c:v>
                </c:pt>
                <c:pt idx="5">
                  <c:v>1.0548236278081475</c:v>
                </c:pt>
                <c:pt idx="7">
                  <c:v>1.3050164070973855</c:v>
                </c:pt>
                <c:pt idx="8">
                  <c:v>1.0407701137069005</c:v>
                </c:pt>
                <c:pt idx="22">
                  <c:v>1.0546921492332342</c:v>
                </c:pt>
                <c:pt idx="23">
                  <c:v>1.0242990768553129</c:v>
                </c:pt>
                <c:pt idx="25">
                  <c:v>1.0320244942810959</c:v>
                </c:pt>
                <c:pt idx="33">
                  <c:v>1.187519478340086</c:v>
                </c:pt>
                <c:pt idx="39">
                  <c:v>1.0046896526761335</c:v>
                </c:pt>
                <c:pt idx="48">
                  <c:v>1.0696186726063299</c:v>
                </c:pt>
                <c:pt idx="50">
                  <c:v>1.1569036216381781</c:v>
                </c:pt>
                <c:pt idx="51">
                  <c:v>1.1353076625613743</c:v>
                </c:pt>
                <c:pt idx="54">
                  <c:v>1.1607945391942613</c:v>
                </c:pt>
                <c:pt idx="64">
                  <c:v>1.1792229615536907</c:v>
                </c:pt>
                <c:pt idx="68">
                  <c:v>1.0013530461341256</c:v>
                </c:pt>
                <c:pt idx="69">
                  <c:v>1.2313595741435268</c:v>
                </c:pt>
                <c:pt idx="71">
                  <c:v>1.1763388246403288</c:v>
                </c:pt>
                <c:pt idx="79">
                  <c:v>1.0685435195395849</c:v>
                </c:pt>
                <c:pt idx="80">
                  <c:v>1.17172858656971</c:v>
                </c:pt>
                <c:pt idx="87">
                  <c:v>1.3021929628136804</c:v>
                </c:pt>
                <c:pt idx="89">
                  <c:v>1.0177674710559352</c:v>
                </c:pt>
                <c:pt idx="94">
                  <c:v>1.0555627815681499</c:v>
                </c:pt>
                <c:pt idx="95">
                  <c:v>1.3957127387560027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9E1-448A-BB00-1BB8B87BA3A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State038!$AK$2:$AK$101</c:f>
              <c:numCache>
                <c:formatCode>General</c:formatCode>
                <c:ptCount val="100"/>
                <c:pt idx="0">
                  <c:v>90268</c:v>
                </c:pt>
                <c:pt idx="1">
                  <c:v>48986.6</c:v>
                </c:pt>
                <c:pt idx="2">
                  <c:v>91896.2</c:v>
                </c:pt>
                <c:pt idx="3">
                  <c:v>49330.6</c:v>
                </c:pt>
                <c:pt idx="5">
                  <c:v>55222.8</c:v>
                </c:pt>
                <c:pt idx="6">
                  <c:v>48849.4</c:v>
                </c:pt>
                <c:pt idx="7">
                  <c:v>42805.8</c:v>
                </c:pt>
                <c:pt idx="8">
                  <c:v>50046.2</c:v>
                </c:pt>
                <c:pt idx="10">
                  <c:v>52525.2</c:v>
                </c:pt>
                <c:pt idx="13">
                  <c:v>38387.199999999997</c:v>
                </c:pt>
                <c:pt idx="14">
                  <c:v>42388</c:v>
                </c:pt>
                <c:pt idx="15">
                  <c:v>55480.6</c:v>
                </c:pt>
                <c:pt idx="16">
                  <c:v>78439.600000000006</c:v>
                </c:pt>
                <c:pt idx="17">
                  <c:v>43572.800000000003</c:v>
                </c:pt>
                <c:pt idx="18">
                  <c:v>74170.600000000006</c:v>
                </c:pt>
                <c:pt idx="19">
                  <c:v>79191.399999999994</c:v>
                </c:pt>
                <c:pt idx="20">
                  <c:v>79721</c:v>
                </c:pt>
                <c:pt idx="21">
                  <c:v>49837.8</c:v>
                </c:pt>
                <c:pt idx="22">
                  <c:v>44959.199999999997</c:v>
                </c:pt>
                <c:pt idx="23">
                  <c:v>40960.6</c:v>
                </c:pt>
                <c:pt idx="24">
                  <c:v>47585</c:v>
                </c:pt>
                <c:pt idx="25">
                  <c:v>46712.6</c:v>
                </c:pt>
                <c:pt idx="28">
                  <c:v>78069.600000000006</c:v>
                </c:pt>
                <c:pt idx="30">
                  <c:v>65473.4</c:v>
                </c:pt>
                <c:pt idx="31">
                  <c:v>55784.4</c:v>
                </c:pt>
                <c:pt idx="32">
                  <c:v>70752.800000000003</c:v>
                </c:pt>
                <c:pt idx="33">
                  <c:v>93292.800000000003</c:v>
                </c:pt>
                <c:pt idx="34">
                  <c:v>36724.199999999997</c:v>
                </c:pt>
                <c:pt idx="35">
                  <c:v>42307.6</c:v>
                </c:pt>
                <c:pt idx="36">
                  <c:v>74072.600000000006</c:v>
                </c:pt>
                <c:pt idx="38">
                  <c:v>50469</c:v>
                </c:pt>
                <c:pt idx="39">
                  <c:v>68768.600000000006</c:v>
                </c:pt>
                <c:pt idx="40">
                  <c:v>52018</c:v>
                </c:pt>
                <c:pt idx="41">
                  <c:v>44352.800000000003</c:v>
                </c:pt>
                <c:pt idx="42">
                  <c:v>52292.4</c:v>
                </c:pt>
                <c:pt idx="44">
                  <c:v>37541.599999999999</c:v>
                </c:pt>
                <c:pt idx="45">
                  <c:v>64089.599999999999</c:v>
                </c:pt>
                <c:pt idx="46">
                  <c:v>54056.6</c:v>
                </c:pt>
                <c:pt idx="47">
                  <c:v>73851</c:v>
                </c:pt>
                <c:pt idx="48">
                  <c:v>77941.8</c:v>
                </c:pt>
                <c:pt idx="49">
                  <c:v>40060.6</c:v>
                </c:pt>
                <c:pt idx="50">
                  <c:v>75031.199999999997</c:v>
                </c:pt>
                <c:pt idx="51">
                  <c:v>36981.599999999999</c:v>
                </c:pt>
                <c:pt idx="53">
                  <c:v>52707.4</c:v>
                </c:pt>
                <c:pt idx="56">
                  <c:v>64086.6</c:v>
                </c:pt>
                <c:pt idx="57">
                  <c:v>48509.2</c:v>
                </c:pt>
                <c:pt idx="59">
                  <c:v>49544</c:v>
                </c:pt>
                <c:pt idx="60">
                  <c:v>49446.2</c:v>
                </c:pt>
                <c:pt idx="61">
                  <c:v>72789.399999999994</c:v>
                </c:pt>
                <c:pt idx="62">
                  <c:v>50775.6</c:v>
                </c:pt>
                <c:pt idx="63">
                  <c:v>51383.8</c:v>
                </c:pt>
                <c:pt idx="64">
                  <c:v>74645</c:v>
                </c:pt>
                <c:pt idx="65">
                  <c:v>41681.599999999999</c:v>
                </c:pt>
                <c:pt idx="66">
                  <c:v>60450.2</c:v>
                </c:pt>
                <c:pt idx="67">
                  <c:v>70862</c:v>
                </c:pt>
                <c:pt idx="69">
                  <c:v>90945.2</c:v>
                </c:pt>
                <c:pt idx="70">
                  <c:v>49409.599999999999</c:v>
                </c:pt>
                <c:pt idx="71">
                  <c:v>65012.6</c:v>
                </c:pt>
                <c:pt idx="74">
                  <c:v>47057.8</c:v>
                </c:pt>
                <c:pt idx="76">
                  <c:v>63116.2</c:v>
                </c:pt>
                <c:pt idx="77">
                  <c:v>37927.599999999999</c:v>
                </c:pt>
                <c:pt idx="78">
                  <c:v>78188</c:v>
                </c:pt>
                <c:pt idx="79">
                  <c:v>64040</c:v>
                </c:pt>
                <c:pt idx="80">
                  <c:v>48011.8</c:v>
                </c:pt>
                <c:pt idx="81">
                  <c:v>68089.399999999994</c:v>
                </c:pt>
                <c:pt idx="82">
                  <c:v>81369.8</c:v>
                </c:pt>
                <c:pt idx="85">
                  <c:v>68008.399999999994</c:v>
                </c:pt>
                <c:pt idx="86">
                  <c:v>61154.2</c:v>
                </c:pt>
                <c:pt idx="87">
                  <c:v>48091.8</c:v>
                </c:pt>
                <c:pt idx="88">
                  <c:v>60685.4</c:v>
                </c:pt>
                <c:pt idx="89">
                  <c:v>53667.6</c:v>
                </c:pt>
                <c:pt idx="90">
                  <c:v>60289.8</c:v>
                </c:pt>
                <c:pt idx="92">
                  <c:v>71941.600000000006</c:v>
                </c:pt>
                <c:pt idx="94">
                  <c:v>53217</c:v>
                </c:pt>
                <c:pt idx="95">
                  <c:v>47987</c:v>
                </c:pt>
                <c:pt idx="96">
                  <c:v>45986</c:v>
                </c:pt>
                <c:pt idx="97">
                  <c:v>81772.600000000006</c:v>
                </c:pt>
              </c:numCache>
            </c:numRef>
          </c:xVal>
          <c:yVal>
            <c:numRef>
              <c:f>State038!$AL$2:$AL$101</c:f>
              <c:numCache>
                <c:formatCode>General</c:formatCode>
                <c:ptCount val="100"/>
                <c:pt idx="0">
                  <c:v>1.4594097576106704</c:v>
                </c:pt>
                <c:pt idx="1">
                  <c:v>2.3132448465498729</c:v>
                </c:pt>
                <c:pt idx="2">
                  <c:v>1.4483732733235977</c:v>
                </c:pt>
                <c:pt idx="3">
                  <c:v>1.5285238776743035</c:v>
                </c:pt>
                <c:pt idx="5">
                  <c:v>1.8844933614376669</c:v>
                </c:pt>
                <c:pt idx="6">
                  <c:v>1.4195056643479755</c:v>
                </c:pt>
                <c:pt idx="7">
                  <c:v>2.0684813740194086</c:v>
                </c:pt>
                <c:pt idx="8">
                  <c:v>1.6218614000663387</c:v>
                </c:pt>
                <c:pt idx="10">
                  <c:v>2.3457502303656153</c:v>
                </c:pt>
                <c:pt idx="13">
                  <c:v>1.8539252667555854</c:v>
                </c:pt>
                <c:pt idx="14">
                  <c:v>1.3337737095404361</c:v>
                </c:pt>
                <c:pt idx="15">
                  <c:v>1.6144742486562871</c:v>
                </c:pt>
                <c:pt idx="16">
                  <c:v>1.6035650360277205</c:v>
                </c:pt>
                <c:pt idx="17">
                  <c:v>2.4061111519112841</c:v>
                </c:pt>
                <c:pt idx="18">
                  <c:v>1.7463253634189286</c:v>
                </c:pt>
                <c:pt idx="19">
                  <c:v>1.488393941766404</c:v>
                </c:pt>
                <c:pt idx="20">
                  <c:v>1.4099798045684324</c:v>
                </c:pt>
                <c:pt idx="21">
                  <c:v>1.2847075914265877</c:v>
                </c:pt>
                <c:pt idx="22">
                  <c:v>1.3762255556148686</c:v>
                </c:pt>
                <c:pt idx="23">
                  <c:v>1.0998374047255168</c:v>
                </c:pt>
                <c:pt idx="24">
                  <c:v>1.5764001260901546</c:v>
                </c:pt>
                <c:pt idx="25">
                  <c:v>1.9178551397267547</c:v>
                </c:pt>
                <c:pt idx="28">
                  <c:v>1.4157367272280119</c:v>
                </c:pt>
                <c:pt idx="30">
                  <c:v>1.3590099185318008</c:v>
                </c:pt>
                <c:pt idx="31">
                  <c:v>2.1849298370153662</c:v>
                </c:pt>
                <c:pt idx="32">
                  <c:v>1.6703225879399826</c:v>
                </c:pt>
                <c:pt idx="33">
                  <c:v>1.3301562392810591</c:v>
                </c:pt>
                <c:pt idx="34">
                  <c:v>1.6192047750529626</c:v>
                </c:pt>
                <c:pt idx="35">
                  <c:v>2.3832833817091967</c:v>
                </c:pt>
                <c:pt idx="36">
                  <c:v>1.7271163696157552</c:v>
                </c:pt>
                <c:pt idx="38">
                  <c:v>1.9699815728466981</c:v>
                </c:pt>
                <c:pt idx="39">
                  <c:v>1.4756880320378776</c:v>
                </c:pt>
                <c:pt idx="40">
                  <c:v>1.871717482409935</c:v>
                </c:pt>
                <c:pt idx="41">
                  <c:v>2.2714462221099905</c:v>
                </c:pt>
                <c:pt idx="42">
                  <c:v>1.7750954249565902</c:v>
                </c:pt>
                <c:pt idx="44">
                  <c:v>1.3213075628103226</c:v>
                </c:pt>
                <c:pt idx="45">
                  <c:v>2.0078452666267226</c:v>
                </c:pt>
                <c:pt idx="46">
                  <c:v>1.184036731869929</c:v>
                </c:pt>
                <c:pt idx="47">
                  <c:v>1.7679652272819597</c:v>
                </c:pt>
                <c:pt idx="48">
                  <c:v>1.5316685013689701</c:v>
                </c:pt>
                <c:pt idx="49">
                  <c:v>1.8939556571793734</c:v>
                </c:pt>
                <c:pt idx="50">
                  <c:v>1.5689073345488278</c:v>
                </c:pt>
                <c:pt idx="51">
                  <c:v>1.2226891210764272</c:v>
                </c:pt>
                <c:pt idx="53">
                  <c:v>1.3849478441357381</c:v>
                </c:pt>
                <c:pt idx="56">
                  <c:v>1.3198234888416611</c:v>
                </c:pt>
                <c:pt idx="57">
                  <c:v>1.6489449424026783</c:v>
                </c:pt>
                <c:pt idx="59">
                  <c:v>1.8376998223801067</c:v>
                </c:pt>
                <c:pt idx="60">
                  <c:v>1.2797343375223982</c:v>
                </c:pt>
                <c:pt idx="61">
                  <c:v>1.6884051798750919</c:v>
                </c:pt>
                <c:pt idx="62">
                  <c:v>2.0332009863005065</c:v>
                </c:pt>
                <c:pt idx="63">
                  <c:v>1.4225689808850259</c:v>
                </c:pt>
                <c:pt idx="64">
                  <c:v>1.3372496483354546</c:v>
                </c:pt>
                <c:pt idx="65">
                  <c:v>1.7531476718744003</c:v>
                </c:pt>
                <c:pt idx="66">
                  <c:v>1.7458668457672597</c:v>
                </c:pt>
                <c:pt idx="67">
                  <c:v>1.6258784680082414</c:v>
                </c:pt>
                <c:pt idx="69">
                  <c:v>1.3761693855200714</c:v>
                </c:pt>
                <c:pt idx="70">
                  <c:v>1.6994065930507432</c:v>
                </c:pt>
                <c:pt idx="71">
                  <c:v>2.0123637571793775</c:v>
                </c:pt>
                <c:pt idx="74">
                  <c:v>1.8099656167521643</c:v>
                </c:pt>
                <c:pt idx="76">
                  <c:v>1.4552523757767419</c:v>
                </c:pt>
                <c:pt idx="77">
                  <c:v>1.2857127790843608</c:v>
                </c:pt>
                <c:pt idx="78">
                  <c:v>1.6876246994423696</c:v>
                </c:pt>
                <c:pt idx="79">
                  <c:v>1.3395377888819489</c:v>
                </c:pt>
                <c:pt idx="80">
                  <c:v>1.775625991943647</c:v>
                </c:pt>
                <c:pt idx="81">
                  <c:v>1.874653029693315</c:v>
                </c:pt>
                <c:pt idx="82">
                  <c:v>1.3930106747220712</c:v>
                </c:pt>
                <c:pt idx="85">
                  <c:v>1.7401085748231102</c:v>
                </c:pt>
                <c:pt idx="86">
                  <c:v>1.9233184311134803</c:v>
                </c:pt>
                <c:pt idx="87">
                  <c:v>2.3806969171459582</c:v>
                </c:pt>
                <c:pt idx="88">
                  <c:v>1.9116789211243561</c:v>
                </c:pt>
                <c:pt idx="89">
                  <c:v>1.9197989103295099</c:v>
                </c:pt>
                <c:pt idx="90">
                  <c:v>1.2684069278717129</c:v>
                </c:pt>
                <c:pt idx="92">
                  <c:v>1.8834443493055477</c:v>
                </c:pt>
                <c:pt idx="94">
                  <c:v>1.9899280305165643</c:v>
                </c:pt>
                <c:pt idx="95">
                  <c:v>1.6294204680434283</c:v>
                </c:pt>
                <c:pt idx="96">
                  <c:v>1.2407254381768364</c:v>
                </c:pt>
                <c:pt idx="97">
                  <c:v>1.2808324548809746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9E1-448A-BB00-1BB8B87BA3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1811488"/>
        <c:axId val="1038767136"/>
      </c:scatterChart>
      <c:valAx>
        <c:axId val="1041811488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38767136"/>
        <c:crosses val="autoZero"/>
        <c:crossBetween val="midCat"/>
      </c:valAx>
      <c:valAx>
        <c:axId val="10387671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181148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State037!$J$2:$J$101</c:f>
              <c:numCache>
                <c:formatCode>General</c:formatCode>
                <c:ptCount val="100"/>
                <c:pt idx="0">
                  <c:v>89775.2</c:v>
                </c:pt>
                <c:pt idx="1">
                  <c:v>50137.4</c:v>
                </c:pt>
                <c:pt idx="2">
                  <c:v>92244</c:v>
                </c:pt>
                <c:pt idx="3">
                  <c:v>47911.199999999997</c:v>
                </c:pt>
                <c:pt idx="4">
                  <c:v>34631.599999999999</c:v>
                </c:pt>
                <c:pt idx="5">
                  <c:v>56126.400000000001</c:v>
                </c:pt>
                <c:pt idx="6">
                  <c:v>48967.199999999997</c:v>
                </c:pt>
                <c:pt idx="7">
                  <c:v>44747.4</c:v>
                </c:pt>
                <c:pt idx="8">
                  <c:v>50008.4</c:v>
                </c:pt>
                <c:pt idx="9">
                  <c:v>54272.4</c:v>
                </c:pt>
                <c:pt idx="10">
                  <c:v>50751</c:v>
                </c:pt>
                <c:pt idx="11">
                  <c:v>87789.8</c:v>
                </c:pt>
                <c:pt idx="12">
                  <c:v>57096.2</c:v>
                </c:pt>
                <c:pt idx="13">
                  <c:v>36336.199999999997</c:v>
                </c:pt>
                <c:pt idx="14">
                  <c:v>43332</c:v>
                </c:pt>
                <c:pt idx="15">
                  <c:v>56098.8</c:v>
                </c:pt>
                <c:pt idx="16">
                  <c:v>80549.2</c:v>
                </c:pt>
                <c:pt idx="17">
                  <c:v>43064.6</c:v>
                </c:pt>
                <c:pt idx="18">
                  <c:v>75143</c:v>
                </c:pt>
                <c:pt idx="19">
                  <c:v>78046.8</c:v>
                </c:pt>
                <c:pt idx="20">
                  <c:v>78218.399999999994</c:v>
                </c:pt>
                <c:pt idx="21">
                  <c:v>50035.4</c:v>
                </c:pt>
                <c:pt idx="22">
                  <c:v>46972.800000000003</c:v>
                </c:pt>
                <c:pt idx="23">
                  <c:v>40224</c:v>
                </c:pt>
                <c:pt idx="24">
                  <c:v>48534.8</c:v>
                </c:pt>
                <c:pt idx="25">
                  <c:v>44856.2</c:v>
                </c:pt>
                <c:pt idx="26">
                  <c:v>87594.4</c:v>
                </c:pt>
                <c:pt idx="27">
                  <c:v>65363.8</c:v>
                </c:pt>
                <c:pt idx="28">
                  <c:v>77723</c:v>
                </c:pt>
                <c:pt idx="29">
                  <c:v>88290.6</c:v>
                </c:pt>
                <c:pt idx="30">
                  <c:v>64983</c:v>
                </c:pt>
                <c:pt idx="31">
                  <c:v>55415.8</c:v>
                </c:pt>
                <c:pt idx="32">
                  <c:v>69233.2</c:v>
                </c:pt>
                <c:pt idx="33">
                  <c:v>92951</c:v>
                </c:pt>
                <c:pt idx="34">
                  <c:v>36623</c:v>
                </c:pt>
                <c:pt idx="35">
                  <c:v>42348</c:v>
                </c:pt>
                <c:pt idx="36">
                  <c:v>74233.8</c:v>
                </c:pt>
                <c:pt idx="37">
                  <c:v>75100.2</c:v>
                </c:pt>
                <c:pt idx="38">
                  <c:v>51738.6</c:v>
                </c:pt>
                <c:pt idx="39">
                  <c:v>68934</c:v>
                </c:pt>
                <c:pt idx="40">
                  <c:v>52906</c:v>
                </c:pt>
                <c:pt idx="41">
                  <c:v>45596.2</c:v>
                </c:pt>
                <c:pt idx="42">
                  <c:v>53067</c:v>
                </c:pt>
                <c:pt idx="43">
                  <c:v>88709.6</c:v>
                </c:pt>
                <c:pt idx="44">
                  <c:v>38829.800000000003</c:v>
                </c:pt>
                <c:pt idx="45">
                  <c:v>64218.6</c:v>
                </c:pt>
                <c:pt idx="46">
                  <c:v>53842.6</c:v>
                </c:pt>
                <c:pt idx="47">
                  <c:v>71063.8</c:v>
                </c:pt>
                <c:pt idx="48">
                  <c:v>78713.8</c:v>
                </c:pt>
                <c:pt idx="49">
                  <c:v>39526.199999999997</c:v>
                </c:pt>
                <c:pt idx="50">
                  <c:v>76587.8</c:v>
                </c:pt>
                <c:pt idx="51">
                  <c:v>36629</c:v>
                </c:pt>
                <c:pt idx="52">
                  <c:v>79589.2</c:v>
                </c:pt>
                <c:pt idx="53">
                  <c:v>53407.8</c:v>
                </c:pt>
                <c:pt idx="54">
                  <c:v>84781.2</c:v>
                </c:pt>
                <c:pt idx="55">
                  <c:v>68498.2</c:v>
                </c:pt>
                <c:pt idx="56">
                  <c:v>62414.400000000001</c:v>
                </c:pt>
                <c:pt idx="57">
                  <c:v>48065.8</c:v>
                </c:pt>
                <c:pt idx="58">
                  <c:v>70251.600000000006</c:v>
                </c:pt>
                <c:pt idx="59">
                  <c:v>48962</c:v>
                </c:pt>
                <c:pt idx="60">
                  <c:v>49585.8</c:v>
                </c:pt>
                <c:pt idx="61">
                  <c:v>72815.199999999997</c:v>
                </c:pt>
                <c:pt idx="62">
                  <c:v>52330.8</c:v>
                </c:pt>
                <c:pt idx="63">
                  <c:v>51847.8</c:v>
                </c:pt>
                <c:pt idx="64">
                  <c:v>76001.600000000006</c:v>
                </c:pt>
                <c:pt idx="65">
                  <c:v>38211.800000000003</c:v>
                </c:pt>
                <c:pt idx="66">
                  <c:v>61593.4</c:v>
                </c:pt>
                <c:pt idx="67">
                  <c:v>72931.199999999997</c:v>
                </c:pt>
                <c:pt idx="68">
                  <c:v>61912.800000000003</c:v>
                </c:pt>
                <c:pt idx="69">
                  <c:v>92586.8</c:v>
                </c:pt>
                <c:pt idx="70">
                  <c:v>50368.2</c:v>
                </c:pt>
                <c:pt idx="71">
                  <c:v>66684.600000000006</c:v>
                </c:pt>
                <c:pt idx="72">
                  <c:v>50556.800000000003</c:v>
                </c:pt>
                <c:pt idx="73">
                  <c:v>38242.800000000003</c:v>
                </c:pt>
                <c:pt idx="74">
                  <c:v>47734.6</c:v>
                </c:pt>
                <c:pt idx="75">
                  <c:v>74762.399999999994</c:v>
                </c:pt>
                <c:pt idx="76">
                  <c:v>63170.6</c:v>
                </c:pt>
                <c:pt idx="77">
                  <c:v>37075.4</c:v>
                </c:pt>
                <c:pt idx="78">
                  <c:v>76216.600000000006</c:v>
                </c:pt>
                <c:pt idx="79">
                  <c:v>64179.199999999997</c:v>
                </c:pt>
                <c:pt idx="80">
                  <c:v>47934.6</c:v>
                </c:pt>
                <c:pt idx="81">
                  <c:v>67959.199999999997</c:v>
                </c:pt>
                <c:pt idx="82">
                  <c:v>81998.600000000006</c:v>
                </c:pt>
                <c:pt idx="83">
                  <c:v>61966.8</c:v>
                </c:pt>
                <c:pt idx="84">
                  <c:v>56519.8</c:v>
                </c:pt>
                <c:pt idx="85">
                  <c:v>70024.800000000003</c:v>
                </c:pt>
                <c:pt idx="86">
                  <c:v>61579.4</c:v>
                </c:pt>
                <c:pt idx="87">
                  <c:v>48525.2</c:v>
                </c:pt>
                <c:pt idx="88">
                  <c:v>61132.800000000003</c:v>
                </c:pt>
                <c:pt idx="89">
                  <c:v>53004.4</c:v>
                </c:pt>
                <c:pt idx="90">
                  <c:v>61011.199999999997</c:v>
                </c:pt>
                <c:pt idx="91">
                  <c:v>67941.2</c:v>
                </c:pt>
                <c:pt idx="92">
                  <c:v>72764</c:v>
                </c:pt>
                <c:pt idx="93">
                  <c:v>58297.599999999999</c:v>
                </c:pt>
                <c:pt idx="94">
                  <c:v>53126</c:v>
                </c:pt>
                <c:pt idx="95">
                  <c:v>48967.8</c:v>
                </c:pt>
                <c:pt idx="96">
                  <c:v>47247</c:v>
                </c:pt>
                <c:pt idx="97">
                  <c:v>81210</c:v>
                </c:pt>
                <c:pt idx="98">
                  <c:v>51494.8</c:v>
                </c:pt>
                <c:pt idx="99">
                  <c:v>70323.600000000006</c:v>
                </c:pt>
              </c:numCache>
            </c:numRef>
          </c:xVal>
          <c:yVal>
            <c:numRef>
              <c:f>State037!$K$2:$K$101</c:f>
              <c:numCache>
                <c:formatCode>General</c:formatCode>
                <c:ptCount val="100"/>
                <c:pt idx="0">
                  <c:v>1.4699159678842264</c:v>
                </c:pt>
                <c:pt idx="1">
                  <c:v>2.229413571505503</c:v>
                </c:pt>
                <c:pt idx="2">
                  <c:v>1.442738823121287</c:v>
                </c:pt>
                <c:pt idx="3">
                  <c:v>1.5738491208736163</c:v>
                </c:pt>
                <c:pt idx="4">
                  <c:v>1.464789383106758</c:v>
                </c:pt>
                <c:pt idx="5">
                  <c:v>1.8474906639299866</c:v>
                </c:pt>
                <c:pt idx="6">
                  <c:v>1.4027348919276579</c:v>
                </c:pt>
                <c:pt idx="7">
                  <c:v>1.9070158266178594</c:v>
                </c:pt>
                <c:pt idx="8">
                  <c:v>1.6772782172595004</c:v>
                </c:pt>
                <c:pt idx="9">
                  <c:v>1.0317398898887833</c:v>
                </c:pt>
                <c:pt idx="10">
                  <c:v>2.4277748221709916</c:v>
                </c:pt>
                <c:pt idx="11">
                  <c:v>1.2840557786895517</c:v>
                </c:pt>
                <c:pt idx="12">
                  <c:v>1.0511732829855578</c:v>
                </c:pt>
                <c:pt idx="13">
                  <c:v>1.9251875540095003</c:v>
                </c:pt>
                <c:pt idx="14">
                  <c:v>1.2481999446136804</c:v>
                </c:pt>
                <c:pt idx="15">
                  <c:v>1.6154177985981875</c:v>
                </c:pt>
                <c:pt idx="16">
                  <c:v>1.5624363742904959</c:v>
                </c:pt>
                <c:pt idx="17">
                  <c:v>2.4146979189403828</c:v>
                </c:pt>
                <c:pt idx="18">
                  <c:v>1.7246849340590606</c:v>
                </c:pt>
                <c:pt idx="19">
                  <c:v>1.507992640313248</c:v>
                </c:pt>
                <c:pt idx="20">
                  <c:v>1.45277837439784</c:v>
                </c:pt>
                <c:pt idx="21">
                  <c:v>1.2764762548115933</c:v>
                </c:pt>
                <c:pt idx="22">
                  <c:v>1.258345255126371</c:v>
                </c:pt>
                <c:pt idx="23">
                  <c:v>1.2411744232299124</c:v>
                </c:pt>
                <c:pt idx="24">
                  <c:v>1.5455096137204645</c:v>
                </c:pt>
                <c:pt idx="25">
                  <c:v>1.9978954971665011</c:v>
                </c:pt>
                <c:pt idx="26">
                  <c:v>1.0766898340533186</c:v>
                </c:pt>
                <c:pt idx="27">
                  <c:v>1.0813171816816036</c:v>
                </c:pt>
                <c:pt idx="28">
                  <c:v>1.4220243685910219</c:v>
                </c:pt>
                <c:pt idx="29">
                  <c:v>1.0255678407440882</c:v>
                </c:pt>
                <c:pt idx="30">
                  <c:v>1.385947093855316</c:v>
                </c:pt>
                <c:pt idx="31">
                  <c:v>2.2588864547656082</c:v>
                </c:pt>
                <c:pt idx="32">
                  <c:v>1.7119965565653474</c:v>
                </c:pt>
                <c:pt idx="33">
                  <c:v>1.338006046196383</c:v>
                </c:pt>
                <c:pt idx="34">
                  <c:v>1.6094530759358874</c:v>
                </c:pt>
                <c:pt idx="35">
                  <c:v>2.3581987342967792</c:v>
                </c:pt>
                <c:pt idx="36">
                  <c:v>1.7275284304454304</c:v>
                </c:pt>
                <c:pt idx="37">
                  <c:v>1.1882791257546585</c:v>
                </c:pt>
                <c:pt idx="38">
                  <c:v>1.9167700710881239</c:v>
                </c:pt>
                <c:pt idx="39">
                  <c:v>1.4704935155366001</c:v>
                </c:pt>
                <c:pt idx="40">
                  <c:v>1.8753071485275772</c:v>
                </c:pt>
                <c:pt idx="41">
                  <c:v>2.2053592185313691</c:v>
                </c:pt>
                <c:pt idx="42">
                  <c:v>1.7039968341907401</c:v>
                </c:pt>
                <c:pt idx="43">
                  <c:v>1.0462227312489289</c:v>
                </c:pt>
                <c:pt idx="44">
                  <c:v>1.2774467033051933</c:v>
                </c:pt>
                <c:pt idx="45">
                  <c:v>2.0020990803287519</c:v>
                </c:pt>
                <c:pt idx="46">
                  <c:v>1.2181618272520272</c:v>
                </c:pt>
                <c:pt idx="47">
                  <c:v>1.839487896791334</c:v>
                </c:pt>
                <c:pt idx="48">
                  <c:v>1.5004611643701613</c:v>
                </c:pt>
                <c:pt idx="49">
                  <c:v>1.875211884775162</c:v>
                </c:pt>
                <c:pt idx="50">
                  <c:v>1.5370463703096315</c:v>
                </c:pt>
                <c:pt idx="51">
                  <c:v>1.2338584181932348</c:v>
                </c:pt>
                <c:pt idx="52">
                  <c:v>1.0656847914038587</c:v>
                </c:pt>
                <c:pt idx="53">
                  <c:v>1.3489602642310674</c:v>
                </c:pt>
                <c:pt idx="54">
                  <c:v>1.1395450878260747</c:v>
                </c:pt>
                <c:pt idx="55">
                  <c:v>1.1866443205806869</c:v>
                </c:pt>
                <c:pt idx="56">
                  <c:v>1.3379925145479248</c:v>
                </c:pt>
                <c:pt idx="57">
                  <c:v>1.6557926841954154</c:v>
                </c:pt>
                <c:pt idx="58">
                  <c:v>1.1507922951221039</c:v>
                </c:pt>
                <c:pt idx="59">
                  <c:v>1.7937380008986561</c:v>
                </c:pt>
                <c:pt idx="60">
                  <c:v>1.2761516401873116</c:v>
                </c:pt>
                <c:pt idx="61">
                  <c:v>1.6872576055548842</c:v>
                </c:pt>
                <c:pt idx="62">
                  <c:v>1.9818730078653488</c:v>
                </c:pt>
                <c:pt idx="63">
                  <c:v>1.4097030153642005</c:v>
                </c:pt>
                <c:pt idx="64">
                  <c:v>1.2611576598387402</c:v>
                </c:pt>
                <c:pt idx="65">
                  <c:v>1.8039977179824032</c:v>
                </c:pt>
                <c:pt idx="66">
                  <c:v>1.71344657057412</c:v>
                </c:pt>
                <c:pt idx="67">
                  <c:v>1.5788715940502831</c:v>
                </c:pt>
                <c:pt idx="68">
                  <c:v>1.2485463425979764</c:v>
                </c:pt>
                <c:pt idx="69">
                  <c:v>1.3468010558740555</c:v>
                </c:pt>
                <c:pt idx="70">
                  <c:v>1.6938465142689239</c:v>
                </c:pt>
                <c:pt idx="71">
                  <c:v>1.9390833865690127</c:v>
                </c:pt>
                <c:pt idx="72">
                  <c:v>1.0243330274067979</c:v>
                </c:pt>
                <c:pt idx="73">
                  <c:v>1.2799272019831183</c:v>
                </c:pt>
                <c:pt idx="74">
                  <c:v>1.7842403623367538</c:v>
                </c:pt>
                <c:pt idx="75">
                  <c:v>1.1730495543214237</c:v>
                </c:pt>
                <c:pt idx="76">
                  <c:v>1.4551231110674903</c:v>
                </c:pt>
                <c:pt idx="77">
                  <c:v>1.3159129773380731</c:v>
                </c:pt>
                <c:pt idx="78">
                  <c:v>1.7402770525056219</c:v>
                </c:pt>
                <c:pt idx="79">
                  <c:v>1.3578698394495414</c:v>
                </c:pt>
                <c:pt idx="80">
                  <c:v>1.7769627784523081</c:v>
                </c:pt>
                <c:pt idx="81">
                  <c:v>1.8795836325324606</c:v>
                </c:pt>
                <c:pt idx="82">
                  <c:v>1.385560241272412</c:v>
                </c:pt>
                <c:pt idx="83">
                  <c:v>1.0554361367700122</c:v>
                </c:pt>
                <c:pt idx="84">
                  <c:v>1.1660869288284812</c:v>
                </c:pt>
                <c:pt idx="85">
                  <c:v>1.6898298888393826</c:v>
                </c:pt>
                <c:pt idx="86">
                  <c:v>1.910038097155867</c:v>
                </c:pt>
                <c:pt idx="87">
                  <c:v>2.3939107927427399</c:v>
                </c:pt>
                <c:pt idx="88">
                  <c:v>1.8976883113484087</c:v>
                </c:pt>
                <c:pt idx="89">
                  <c:v>1.9416501271592546</c:v>
                </c:pt>
                <c:pt idx="90">
                  <c:v>1.2989582240637785</c:v>
                </c:pt>
                <c:pt idx="91">
                  <c:v>1.2834774775835576</c:v>
                </c:pt>
                <c:pt idx="92">
                  <c:v>1.8159254576438899</c:v>
                </c:pt>
                <c:pt idx="93">
                  <c:v>1.0212770337029311</c:v>
                </c:pt>
                <c:pt idx="94">
                  <c:v>1.991717802959003</c:v>
                </c:pt>
                <c:pt idx="95">
                  <c:v>1.6085264194021376</c:v>
                </c:pt>
                <c:pt idx="96">
                  <c:v>1.209812263212479</c:v>
                </c:pt>
                <c:pt idx="97">
                  <c:v>1.2638468168944712</c:v>
                </c:pt>
                <c:pt idx="98">
                  <c:v>1.040338053551038</c:v>
                </c:pt>
                <c:pt idx="99">
                  <c:v>1.400241170816056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B71-4F25-A1A0-D73454E1B7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1532128"/>
        <c:axId val="1001717232"/>
      </c:scatterChart>
      <c:valAx>
        <c:axId val="1021532128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1717232"/>
        <c:crosses val="autoZero"/>
        <c:crossBetween val="midCat"/>
      </c:valAx>
      <c:valAx>
        <c:axId val="10017172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215321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State037!$Z$2:$Z$101</c:f>
              <c:numCache>
                <c:formatCode>General</c:formatCode>
                <c:ptCount val="100"/>
                <c:pt idx="3">
                  <c:v>47911.199999999997</c:v>
                </c:pt>
                <c:pt idx="4">
                  <c:v>34631.599999999999</c:v>
                </c:pt>
                <c:pt idx="12">
                  <c:v>57096.2</c:v>
                </c:pt>
                <c:pt idx="14">
                  <c:v>43332</c:v>
                </c:pt>
                <c:pt idx="21">
                  <c:v>50035.4</c:v>
                </c:pt>
                <c:pt idx="22">
                  <c:v>46972.800000000003</c:v>
                </c:pt>
                <c:pt idx="24">
                  <c:v>48534.8</c:v>
                </c:pt>
                <c:pt idx="44">
                  <c:v>38829.800000000003</c:v>
                </c:pt>
                <c:pt idx="46">
                  <c:v>53842.6</c:v>
                </c:pt>
                <c:pt idx="49">
                  <c:v>39526.199999999997</c:v>
                </c:pt>
                <c:pt idx="51">
                  <c:v>36629</c:v>
                </c:pt>
                <c:pt idx="63">
                  <c:v>51847.8</c:v>
                </c:pt>
                <c:pt idx="68">
                  <c:v>61912.800000000003</c:v>
                </c:pt>
                <c:pt idx="72">
                  <c:v>50556.800000000003</c:v>
                </c:pt>
                <c:pt idx="73">
                  <c:v>38242.800000000003</c:v>
                </c:pt>
                <c:pt idx="77">
                  <c:v>37075.4</c:v>
                </c:pt>
                <c:pt idx="79">
                  <c:v>64179.199999999997</c:v>
                </c:pt>
                <c:pt idx="84">
                  <c:v>56519.8</c:v>
                </c:pt>
                <c:pt idx="90">
                  <c:v>61011.199999999997</c:v>
                </c:pt>
                <c:pt idx="95">
                  <c:v>48967.8</c:v>
                </c:pt>
                <c:pt idx="96">
                  <c:v>47247</c:v>
                </c:pt>
                <c:pt idx="98">
                  <c:v>51494.8</c:v>
                </c:pt>
              </c:numCache>
            </c:numRef>
          </c:xVal>
          <c:yVal>
            <c:numRef>
              <c:f>State037!$AA$5:$AA$101</c:f>
              <c:numCache>
                <c:formatCode>General</c:formatCode>
                <c:ptCount val="97"/>
                <c:pt idx="0">
                  <c:v>1.5738491208736163</c:v>
                </c:pt>
                <c:pt idx="1">
                  <c:v>1.464789383106758</c:v>
                </c:pt>
                <c:pt idx="9">
                  <c:v>1.0511732829855578</c:v>
                </c:pt>
                <c:pt idx="11">
                  <c:v>1.2481999446136804</c:v>
                </c:pt>
                <c:pt idx="18">
                  <c:v>1.2764762548115933</c:v>
                </c:pt>
                <c:pt idx="19">
                  <c:v>1.258345255126371</c:v>
                </c:pt>
                <c:pt idx="21">
                  <c:v>1.5455096137204645</c:v>
                </c:pt>
                <c:pt idx="41">
                  <c:v>1.2774467033051933</c:v>
                </c:pt>
                <c:pt idx="43">
                  <c:v>1.2181618272520272</c:v>
                </c:pt>
                <c:pt idx="46">
                  <c:v>1.875211884775162</c:v>
                </c:pt>
                <c:pt idx="48">
                  <c:v>1.2338584181932348</c:v>
                </c:pt>
                <c:pt idx="60">
                  <c:v>1.4097030153642005</c:v>
                </c:pt>
                <c:pt idx="65">
                  <c:v>1.2485463425979764</c:v>
                </c:pt>
                <c:pt idx="69">
                  <c:v>1.0243330274067979</c:v>
                </c:pt>
                <c:pt idx="70">
                  <c:v>1.2799272019831183</c:v>
                </c:pt>
                <c:pt idx="74">
                  <c:v>1.3159129773380731</c:v>
                </c:pt>
                <c:pt idx="76">
                  <c:v>1.3578698394495414</c:v>
                </c:pt>
                <c:pt idx="81">
                  <c:v>1.1660869288284812</c:v>
                </c:pt>
                <c:pt idx="87">
                  <c:v>1.2989582240637785</c:v>
                </c:pt>
                <c:pt idx="92">
                  <c:v>1.6085264194021376</c:v>
                </c:pt>
                <c:pt idx="93">
                  <c:v>1.209812263212479</c:v>
                </c:pt>
                <c:pt idx="95">
                  <c:v>1.040338053551038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4AE-43FB-9F8B-9B734538F75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State037!$AB$2:$AB$101</c:f>
              <c:numCache>
                <c:formatCode>General</c:formatCode>
                <c:ptCount val="100"/>
                <c:pt idx="2">
                  <c:v>92244</c:v>
                </c:pt>
                <c:pt idx="9">
                  <c:v>54272.4</c:v>
                </c:pt>
                <c:pt idx="15">
                  <c:v>56098.8</c:v>
                </c:pt>
                <c:pt idx="20">
                  <c:v>78218.399999999994</c:v>
                </c:pt>
                <c:pt idx="26">
                  <c:v>87594.4</c:v>
                </c:pt>
                <c:pt idx="27">
                  <c:v>65363.8</c:v>
                </c:pt>
                <c:pt idx="29">
                  <c:v>88290.6</c:v>
                </c:pt>
                <c:pt idx="30">
                  <c:v>64983</c:v>
                </c:pt>
                <c:pt idx="33">
                  <c:v>92951</c:v>
                </c:pt>
                <c:pt idx="37">
                  <c:v>75100.2</c:v>
                </c:pt>
                <c:pt idx="43">
                  <c:v>88709.6</c:v>
                </c:pt>
                <c:pt idx="48">
                  <c:v>78713.8</c:v>
                </c:pt>
                <c:pt idx="52">
                  <c:v>79589.2</c:v>
                </c:pt>
                <c:pt idx="53">
                  <c:v>53407.8</c:v>
                </c:pt>
                <c:pt idx="54">
                  <c:v>84781.2</c:v>
                </c:pt>
                <c:pt idx="56">
                  <c:v>62414.400000000001</c:v>
                </c:pt>
                <c:pt idx="60">
                  <c:v>49585.8</c:v>
                </c:pt>
                <c:pt idx="64">
                  <c:v>76001.600000000006</c:v>
                </c:pt>
                <c:pt idx="67">
                  <c:v>72931.199999999997</c:v>
                </c:pt>
                <c:pt idx="69">
                  <c:v>92586.8</c:v>
                </c:pt>
                <c:pt idx="75">
                  <c:v>74762.399999999994</c:v>
                </c:pt>
                <c:pt idx="76">
                  <c:v>63170.6</c:v>
                </c:pt>
                <c:pt idx="82">
                  <c:v>81998.600000000006</c:v>
                </c:pt>
                <c:pt idx="83">
                  <c:v>61966.8</c:v>
                </c:pt>
                <c:pt idx="91">
                  <c:v>67941.2</c:v>
                </c:pt>
                <c:pt idx="93">
                  <c:v>58297.599999999999</c:v>
                </c:pt>
                <c:pt idx="97">
                  <c:v>81210</c:v>
                </c:pt>
                <c:pt idx="99">
                  <c:v>70323.600000000006</c:v>
                </c:pt>
              </c:numCache>
            </c:numRef>
          </c:xVal>
          <c:yVal>
            <c:numRef>
              <c:f>State037!$AC$2:$AC$101</c:f>
              <c:numCache>
                <c:formatCode>General</c:formatCode>
                <c:ptCount val="100"/>
                <c:pt idx="2">
                  <c:v>1.442738823121287</c:v>
                </c:pt>
                <c:pt idx="9">
                  <c:v>1.0317398898887833</c:v>
                </c:pt>
                <c:pt idx="15">
                  <c:v>1.6154177985981875</c:v>
                </c:pt>
                <c:pt idx="20">
                  <c:v>1.45277837439784</c:v>
                </c:pt>
                <c:pt idx="26">
                  <c:v>1.0766898340533186</c:v>
                </c:pt>
                <c:pt idx="27">
                  <c:v>1.0813171816816036</c:v>
                </c:pt>
                <c:pt idx="29">
                  <c:v>1.0255678407440882</c:v>
                </c:pt>
                <c:pt idx="30">
                  <c:v>1.385947093855316</c:v>
                </c:pt>
                <c:pt idx="33">
                  <c:v>1.338006046196383</c:v>
                </c:pt>
                <c:pt idx="37">
                  <c:v>1.1882791257546585</c:v>
                </c:pt>
                <c:pt idx="43">
                  <c:v>1.0462227312489289</c:v>
                </c:pt>
                <c:pt idx="48">
                  <c:v>1.5004611643701613</c:v>
                </c:pt>
                <c:pt idx="52">
                  <c:v>1.0656847914038587</c:v>
                </c:pt>
                <c:pt idx="53">
                  <c:v>1.3489602642310674</c:v>
                </c:pt>
                <c:pt idx="54">
                  <c:v>1.1395450878260747</c:v>
                </c:pt>
                <c:pt idx="56">
                  <c:v>1.3379925145479248</c:v>
                </c:pt>
                <c:pt idx="60">
                  <c:v>1.2761516401873116</c:v>
                </c:pt>
                <c:pt idx="64">
                  <c:v>1.2611576598387402</c:v>
                </c:pt>
                <c:pt idx="67">
                  <c:v>1.5788715940502831</c:v>
                </c:pt>
                <c:pt idx="69">
                  <c:v>1.3468010558740555</c:v>
                </c:pt>
                <c:pt idx="75">
                  <c:v>1.1730495543214237</c:v>
                </c:pt>
                <c:pt idx="76">
                  <c:v>1.4551231110674903</c:v>
                </c:pt>
                <c:pt idx="82">
                  <c:v>1.385560241272412</c:v>
                </c:pt>
                <c:pt idx="83">
                  <c:v>1.0554361367700122</c:v>
                </c:pt>
                <c:pt idx="91">
                  <c:v>1.2834774775835576</c:v>
                </c:pt>
                <c:pt idx="93">
                  <c:v>1.0212770337029311</c:v>
                </c:pt>
                <c:pt idx="97">
                  <c:v>1.2638468168944712</c:v>
                </c:pt>
                <c:pt idx="99">
                  <c:v>1.400241170816056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4AE-43FB-9F8B-9B734538F75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State037!$AD$2:$AD$101</c:f>
              <c:numCache>
                <c:formatCode>General</c:formatCode>
                <c:ptCount val="100"/>
                <c:pt idx="1">
                  <c:v>50137.4</c:v>
                </c:pt>
                <c:pt idx="5">
                  <c:v>56126.400000000001</c:v>
                </c:pt>
                <c:pt idx="6">
                  <c:v>48967.199999999997</c:v>
                </c:pt>
                <c:pt idx="7">
                  <c:v>44747.4</c:v>
                </c:pt>
                <c:pt idx="8">
                  <c:v>50008.4</c:v>
                </c:pt>
                <c:pt idx="10">
                  <c:v>50751</c:v>
                </c:pt>
                <c:pt idx="13">
                  <c:v>36336.199999999997</c:v>
                </c:pt>
                <c:pt idx="17">
                  <c:v>43064.6</c:v>
                </c:pt>
                <c:pt idx="23">
                  <c:v>40224</c:v>
                </c:pt>
                <c:pt idx="25">
                  <c:v>44856.2</c:v>
                </c:pt>
                <c:pt idx="34">
                  <c:v>36623</c:v>
                </c:pt>
                <c:pt idx="35">
                  <c:v>42348</c:v>
                </c:pt>
                <c:pt idx="38">
                  <c:v>51738.6</c:v>
                </c:pt>
                <c:pt idx="40">
                  <c:v>52906</c:v>
                </c:pt>
                <c:pt idx="41">
                  <c:v>45596.2</c:v>
                </c:pt>
                <c:pt idx="42">
                  <c:v>53067</c:v>
                </c:pt>
                <c:pt idx="57">
                  <c:v>48065.8</c:v>
                </c:pt>
                <c:pt idx="58">
                  <c:v>70251.600000000006</c:v>
                </c:pt>
                <c:pt idx="62">
                  <c:v>52330.8</c:v>
                </c:pt>
                <c:pt idx="65">
                  <c:v>38211.800000000003</c:v>
                </c:pt>
                <c:pt idx="66">
                  <c:v>61593.4</c:v>
                </c:pt>
                <c:pt idx="70">
                  <c:v>50368.2</c:v>
                </c:pt>
                <c:pt idx="71">
                  <c:v>66684.600000000006</c:v>
                </c:pt>
                <c:pt idx="74">
                  <c:v>47734.6</c:v>
                </c:pt>
                <c:pt idx="80">
                  <c:v>47934.6</c:v>
                </c:pt>
                <c:pt idx="87">
                  <c:v>48525.2</c:v>
                </c:pt>
                <c:pt idx="88">
                  <c:v>61132.800000000003</c:v>
                </c:pt>
                <c:pt idx="89">
                  <c:v>53004.4</c:v>
                </c:pt>
              </c:numCache>
            </c:numRef>
          </c:xVal>
          <c:yVal>
            <c:numRef>
              <c:f>State037!$AE$2:$AE$101</c:f>
              <c:numCache>
                <c:formatCode>General</c:formatCode>
                <c:ptCount val="100"/>
                <c:pt idx="1">
                  <c:v>2.229413571505503</c:v>
                </c:pt>
                <c:pt idx="5">
                  <c:v>1.8474906639299866</c:v>
                </c:pt>
                <c:pt idx="6">
                  <c:v>1.4027348919276579</c:v>
                </c:pt>
                <c:pt idx="7">
                  <c:v>1.9070158266178594</c:v>
                </c:pt>
                <c:pt idx="8">
                  <c:v>1.6772782172595004</c:v>
                </c:pt>
                <c:pt idx="10">
                  <c:v>2.4277748221709916</c:v>
                </c:pt>
                <c:pt idx="13">
                  <c:v>1.9251875540095003</c:v>
                </c:pt>
                <c:pt idx="17">
                  <c:v>2.4146979189403828</c:v>
                </c:pt>
                <c:pt idx="23">
                  <c:v>1.2411744232299124</c:v>
                </c:pt>
                <c:pt idx="25">
                  <c:v>1.9978954971665011</c:v>
                </c:pt>
                <c:pt idx="34">
                  <c:v>1.6094530759358874</c:v>
                </c:pt>
                <c:pt idx="35">
                  <c:v>2.3581987342967792</c:v>
                </c:pt>
                <c:pt idx="38">
                  <c:v>1.9167700710881239</c:v>
                </c:pt>
                <c:pt idx="40">
                  <c:v>1.8753071485275772</c:v>
                </c:pt>
                <c:pt idx="41">
                  <c:v>2.2053592185313691</c:v>
                </c:pt>
                <c:pt idx="42">
                  <c:v>1.7039968341907401</c:v>
                </c:pt>
                <c:pt idx="57">
                  <c:v>1.6557926841954154</c:v>
                </c:pt>
                <c:pt idx="58">
                  <c:v>1.1507922951221039</c:v>
                </c:pt>
                <c:pt idx="62">
                  <c:v>1.9818730078653488</c:v>
                </c:pt>
                <c:pt idx="65">
                  <c:v>1.8039977179824032</c:v>
                </c:pt>
                <c:pt idx="66">
                  <c:v>1.71344657057412</c:v>
                </c:pt>
                <c:pt idx="70">
                  <c:v>1.6938465142689239</c:v>
                </c:pt>
                <c:pt idx="71">
                  <c:v>1.9390833865690127</c:v>
                </c:pt>
                <c:pt idx="74">
                  <c:v>1.7842403623367538</c:v>
                </c:pt>
                <c:pt idx="80">
                  <c:v>1.7769627784523081</c:v>
                </c:pt>
                <c:pt idx="87">
                  <c:v>2.3939107927427399</c:v>
                </c:pt>
                <c:pt idx="88">
                  <c:v>1.8976883113484087</c:v>
                </c:pt>
                <c:pt idx="89">
                  <c:v>1.9416501271592546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4AE-43FB-9F8B-9B734538F75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State037!$AF$2:$AF$101</c:f>
              <c:numCache>
                <c:formatCode>General</c:formatCode>
                <c:ptCount val="100"/>
                <c:pt idx="0">
                  <c:v>89775.2</c:v>
                </c:pt>
                <c:pt idx="11">
                  <c:v>87789.8</c:v>
                </c:pt>
                <c:pt idx="16">
                  <c:v>80549.2</c:v>
                </c:pt>
                <c:pt idx="18">
                  <c:v>75143</c:v>
                </c:pt>
                <c:pt idx="19">
                  <c:v>78046.8</c:v>
                </c:pt>
                <c:pt idx="28">
                  <c:v>77723</c:v>
                </c:pt>
                <c:pt idx="31">
                  <c:v>55415.8</c:v>
                </c:pt>
                <c:pt idx="32">
                  <c:v>69233.2</c:v>
                </c:pt>
                <c:pt idx="36">
                  <c:v>74233.8</c:v>
                </c:pt>
                <c:pt idx="39">
                  <c:v>68934</c:v>
                </c:pt>
                <c:pt idx="45">
                  <c:v>64218.6</c:v>
                </c:pt>
                <c:pt idx="47">
                  <c:v>71063.8</c:v>
                </c:pt>
                <c:pt idx="50">
                  <c:v>76587.8</c:v>
                </c:pt>
                <c:pt idx="55">
                  <c:v>68498.2</c:v>
                </c:pt>
                <c:pt idx="59">
                  <c:v>48962</c:v>
                </c:pt>
                <c:pt idx="61">
                  <c:v>72815.199999999997</c:v>
                </c:pt>
                <c:pt idx="78">
                  <c:v>76216.600000000006</c:v>
                </c:pt>
                <c:pt idx="81">
                  <c:v>67959.199999999997</c:v>
                </c:pt>
                <c:pt idx="85">
                  <c:v>70024.800000000003</c:v>
                </c:pt>
                <c:pt idx="86">
                  <c:v>61579.4</c:v>
                </c:pt>
                <c:pt idx="92">
                  <c:v>72764</c:v>
                </c:pt>
                <c:pt idx="94">
                  <c:v>53126</c:v>
                </c:pt>
              </c:numCache>
            </c:numRef>
          </c:xVal>
          <c:yVal>
            <c:numRef>
              <c:f>State037!$AG$2:$AG$101</c:f>
              <c:numCache>
                <c:formatCode>General</c:formatCode>
                <c:ptCount val="100"/>
                <c:pt idx="0">
                  <c:v>1.4699159678842264</c:v>
                </c:pt>
                <c:pt idx="11">
                  <c:v>1.2840557786895517</c:v>
                </c:pt>
                <c:pt idx="16">
                  <c:v>1.5624363742904959</c:v>
                </c:pt>
                <c:pt idx="18">
                  <c:v>1.7246849340590606</c:v>
                </c:pt>
                <c:pt idx="19">
                  <c:v>1.507992640313248</c:v>
                </c:pt>
                <c:pt idx="28">
                  <c:v>1.4220243685910219</c:v>
                </c:pt>
                <c:pt idx="31">
                  <c:v>2.2588864547656082</c:v>
                </c:pt>
                <c:pt idx="32">
                  <c:v>1.7119965565653474</c:v>
                </c:pt>
                <c:pt idx="36">
                  <c:v>1.7275284304454304</c:v>
                </c:pt>
                <c:pt idx="39">
                  <c:v>1.4704935155366001</c:v>
                </c:pt>
                <c:pt idx="45">
                  <c:v>2.0020990803287519</c:v>
                </c:pt>
                <c:pt idx="47">
                  <c:v>1.839487896791334</c:v>
                </c:pt>
                <c:pt idx="50">
                  <c:v>1.5370463703096315</c:v>
                </c:pt>
                <c:pt idx="55">
                  <c:v>1.1866443205806869</c:v>
                </c:pt>
                <c:pt idx="59">
                  <c:v>1.7937380008986561</c:v>
                </c:pt>
                <c:pt idx="61">
                  <c:v>1.6872576055548842</c:v>
                </c:pt>
                <c:pt idx="78">
                  <c:v>1.7402770525056219</c:v>
                </c:pt>
                <c:pt idx="81">
                  <c:v>1.8795836325324606</c:v>
                </c:pt>
                <c:pt idx="85">
                  <c:v>1.6898298888393826</c:v>
                </c:pt>
                <c:pt idx="86">
                  <c:v>1.910038097155867</c:v>
                </c:pt>
                <c:pt idx="92">
                  <c:v>1.8159254576438899</c:v>
                </c:pt>
                <c:pt idx="94">
                  <c:v>1.991717802959003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4AE-43FB-9F8B-9B734538F7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1548928"/>
        <c:axId val="1038757568"/>
      </c:scatterChart>
      <c:valAx>
        <c:axId val="1021548928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38757568"/>
        <c:crosses val="autoZero"/>
        <c:crossBetween val="midCat"/>
      </c:valAx>
      <c:valAx>
        <c:axId val="10387575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215489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State037!$AI$2:$AI$101</c:f>
              <c:numCache>
                <c:formatCode>General</c:formatCode>
                <c:ptCount val="100"/>
                <c:pt idx="4">
                  <c:v>34631.599999999999</c:v>
                </c:pt>
                <c:pt idx="9">
                  <c:v>54272.4</c:v>
                </c:pt>
                <c:pt idx="11">
                  <c:v>87789.8</c:v>
                </c:pt>
                <c:pt idx="12">
                  <c:v>57096.2</c:v>
                </c:pt>
                <c:pt idx="22">
                  <c:v>46972.800000000003</c:v>
                </c:pt>
                <c:pt idx="26">
                  <c:v>87594.4</c:v>
                </c:pt>
                <c:pt idx="27">
                  <c:v>65363.8</c:v>
                </c:pt>
                <c:pt idx="29">
                  <c:v>88290.6</c:v>
                </c:pt>
                <c:pt idx="37">
                  <c:v>75100.2</c:v>
                </c:pt>
                <c:pt idx="43">
                  <c:v>88709.6</c:v>
                </c:pt>
                <c:pt idx="46">
                  <c:v>53842.6</c:v>
                </c:pt>
                <c:pt idx="52">
                  <c:v>79589.2</c:v>
                </c:pt>
                <c:pt idx="54">
                  <c:v>84781.2</c:v>
                </c:pt>
                <c:pt idx="55">
                  <c:v>68498.2</c:v>
                </c:pt>
                <c:pt idx="58">
                  <c:v>70251.600000000006</c:v>
                </c:pt>
                <c:pt idx="64">
                  <c:v>76001.600000000006</c:v>
                </c:pt>
                <c:pt idx="72">
                  <c:v>50556.800000000003</c:v>
                </c:pt>
                <c:pt idx="75">
                  <c:v>74762.399999999994</c:v>
                </c:pt>
                <c:pt idx="79">
                  <c:v>64179.199999999997</c:v>
                </c:pt>
                <c:pt idx="83">
                  <c:v>61966.8</c:v>
                </c:pt>
                <c:pt idx="84">
                  <c:v>56519.8</c:v>
                </c:pt>
                <c:pt idx="93">
                  <c:v>58297.599999999999</c:v>
                </c:pt>
                <c:pt idx="98">
                  <c:v>51494.8</c:v>
                </c:pt>
              </c:numCache>
            </c:numRef>
          </c:xVal>
          <c:yVal>
            <c:numRef>
              <c:f>State037!$AJ$6:$AJ$101</c:f>
              <c:numCache>
                <c:formatCode>General</c:formatCode>
                <c:ptCount val="96"/>
                <c:pt idx="0">
                  <c:v>1.464789383106758</c:v>
                </c:pt>
                <c:pt idx="5">
                  <c:v>1.0317398898887833</c:v>
                </c:pt>
                <c:pt idx="7">
                  <c:v>1.2840557786895517</c:v>
                </c:pt>
                <c:pt idx="8">
                  <c:v>1.0511732829855578</c:v>
                </c:pt>
                <c:pt idx="18">
                  <c:v>1.258345255126371</c:v>
                </c:pt>
                <c:pt idx="22">
                  <c:v>1.0766898340533186</c:v>
                </c:pt>
                <c:pt idx="23">
                  <c:v>1.0813171816816036</c:v>
                </c:pt>
                <c:pt idx="25">
                  <c:v>1.0255678407440882</c:v>
                </c:pt>
                <c:pt idx="33">
                  <c:v>1.1882791257546585</c:v>
                </c:pt>
                <c:pt idx="39">
                  <c:v>1.0462227312489289</c:v>
                </c:pt>
                <c:pt idx="42">
                  <c:v>1.2181618272520272</c:v>
                </c:pt>
                <c:pt idx="48">
                  <c:v>1.0656847914038587</c:v>
                </c:pt>
                <c:pt idx="50">
                  <c:v>1.1395450878260747</c:v>
                </c:pt>
                <c:pt idx="51">
                  <c:v>1.1866443205806869</c:v>
                </c:pt>
                <c:pt idx="54">
                  <c:v>1.1507922951221039</c:v>
                </c:pt>
                <c:pt idx="60">
                  <c:v>1.2611576598387402</c:v>
                </c:pt>
                <c:pt idx="68">
                  <c:v>1.0243330274067979</c:v>
                </c:pt>
                <c:pt idx="71">
                  <c:v>1.1730495543214237</c:v>
                </c:pt>
                <c:pt idx="75">
                  <c:v>1.3578698394495414</c:v>
                </c:pt>
                <c:pt idx="79">
                  <c:v>1.0554361367700122</c:v>
                </c:pt>
                <c:pt idx="80">
                  <c:v>1.1660869288284812</c:v>
                </c:pt>
                <c:pt idx="89">
                  <c:v>1.0212770337029311</c:v>
                </c:pt>
                <c:pt idx="94">
                  <c:v>1.040338053551038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DF0-474B-81A0-5F409DD84CC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State037!$AK$2:$AK$101</c:f>
              <c:numCache>
                <c:formatCode>General</c:formatCode>
                <c:ptCount val="100"/>
                <c:pt idx="0">
                  <c:v>89775.2</c:v>
                </c:pt>
                <c:pt idx="1">
                  <c:v>50137.4</c:v>
                </c:pt>
                <c:pt idx="2">
                  <c:v>92244</c:v>
                </c:pt>
                <c:pt idx="3">
                  <c:v>47911.199999999997</c:v>
                </c:pt>
                <c:pt idx="5">
                  <c:v>56126.400000000001</c:v>
                </c:pt>
                <c:pt idx="6">
                  <c:v>48967.199999999997</c:v>
                </c:pt>
                <c:pt idx="7">
                  <c:v>44747.4</c:v>
                </c:pt>
                <c:pt idx="8">
                  <c:v>50008.4</c:v>
                </c:pt>
                <c:pt idx="10">
                  <c:v>50751</c:v>
                </c:pt>
                <c:pt idx="13">
                  <c:v>36336.199999999997</c:v>
                </c:pt>
                <c:pt idx="14">
                  <c:v>43332</c:v>
                </c:pt>
                <c:pt idx="15">
                  <c:v>56098.8</c:v>
                </c:pt>
                <c:pt idx="16">
                  <c:v>80549.2</c:v>
                </c:pt>
                <c:pt idx="17">
                  <c:v>43064.6</c:v>
                </c:pt>
                <c:pt idx="18">
                  <c:v>75143</c:v>
                </c:pt>
                <c:pt idx="19">
                  <c:v>78046.8</c:v>
                </c:pt>
                <c:pt idx="20">
                  <c:v>78218.399999999994</c:v>
                </c:pt>
                <c:pt idx="21">
                  <c:v>50035.4</c:v>
                </c:pt>
                <c:pt idx="23">
                  <c:v>40224</c:v>
                </c:pt>
                <c:pt idx="24">
                  <c:v>48534.8</c:v>
                </c:pt>
                <c:pt idx="25">
                  <c:v>44856.2</c:v>
                </c:pt>
                <c:pt idx="28">
                  <c:v>77723</c:v>
                </c:pt>
                <c:pt idx="30">
                  <c:v>64983</c:v>
                </c:pt>
                <c:pt idx="31">
                  <c:v>55415.8</c:v>
                </c:pt>
                <c:pt idx="32">
                  <c:v>69233.2</c:v>
                </c:pt>
                <c:pt idx="33">
                  <c:v>92951</c:v>
                </c:pt>
                <c:pt idx="34">
                  <c:v>36623</c:v>
                </c:pt>
                <c:pt idx="35">
                  <c:v>42348</c:v>
                </c:pt>
                <c:pt idx="36">
                  <c:v>74233.8</c:v>
                </c:pt>
                <c:pt idx="38">
                  <c:v>51738.6</c:v>
                </c:pt>
                <c:pt idx="39">
                  <c:v>68934</c:v>
                </c:pt>
                <c:pt idx="40">
                  <c:v>52906</c:v>
                </c:pt>
                <c:pt idx="41">
                  <c:v>45596.2</c:v>
                </c:pt>
                <c:pt idx="42">
                  <c:v>53067</c:v>
                </c:pt>
                <c:pt idx="44">
                  <c:v>38829.800000000003</c:v>
                </c:pt>
                <c:pt idx="45">
                  <c:v>64218.6</c:v>
                </c:pt>
                <c:pt idx="47">
                  <c:v>71063.8</c:v>
                </c:pt>
                <c:pt idx="48">
                  <c:v>78713.8</c:v>
                </c:pt>
                <c:pt idx="49">
                  <c:v>39526.199999999997</c:v>
                </c:pt>
                <c:pt idx="50">
                  <c:v>76587.8</c:v>
                </c:pt>
                <c:pt idx="51">
                  <c:v>36629</c:v>
                </c:pt>
                <c:pt idx="53">
                  <c:v>53407.8</c:v>
                </c:pt>
                <c:pt idx="56">
                  <c:v>62414.400000000001</c:v>
                </c:pt>
                <c:pt idx="57">
                  <c:v>48065.8</c:v>
                </c:pt>
                <c:pt idx="59">
                  <c:v>48962</c:v>
                </c:pt>
                <c:pt idx="60">
                  <c:v>49585.8</c:v>
                </c:pt>
                <c:pt idx="61">
                  <c:v>72815.199999999997</c:v>
                </c:pt>
                <c:pt idx="62">
                  <c:v>52330.8</c:v>
                </c:pt>
                <c:pt idx="63">
                  <c:v>51847.8</c:v>
                </c:pt>
                <c:pt idx="65">
                  <c:v>38211.800000000003</c:v>
                </c:pt>
                <c:pt idx="66">
                  <c:v>61593.4</c:v>
                </c:pt>
                <c:pt idx="67">
                  <c:v>72931.199999999997</c:v>
                </c:pt>
                <c:pt idx="68">
                  <c:v>61912.800000000003</c:v>
                </c:pt>
                <c:pt idx="69">
                  <c:v>92586.8</c:v>
                </c:pt>
                <c:pt idx="70">
                  <c:v>50368.2</c:v>
                </c:pt>
                <c:pt idx="71">
                  <c:v>66684.600000000006</c:v>
                </c:pt>
                <c:pt idx="73">
                  <c:v>38242.800000000003</c:v>
                </c:pt>
                <c:pt idx="74">
                  <c:v>47734.6</c:v>
                </c:pt>
                <c:pt idx="76">
                  <c:v>63170.6</c:v>
                </c:pt>
                <c:pt idx="77">
                  <c:v>37075.4</c:v>
                </c:pt>
                <c:pt idx="78">
                  <c:v>76216.600000000006</c:v>
                </c:pt>
                <c:pt idx="80">
                  <c:v>47934.6</c:v>
                </c:pt>
                <c:pt idx="81">
                  <c:v>67959.199999999997</c:v>
                </c:pt>
                <c:pt idx="82">
                  <c:v>81998.600000000006</c:v>
                </c:pt>
                <c:pt idx="85">
                  <c:v>70024.800000000003</c:v>
                </c:pt>
                <c:pt idx="86">
                  <c:v>61579.4</c:v>
                </c:pt>
                <c:pt idx="87">
                  <c:v>48525.2</c:v>
                </c:pt>
                <c:pt idx="88">
                  <c:v>61132.800000000003</c:v>
                </c:pt>
                <c:pt idx="89">
                  <c:v>53004.4</c:v>
                </c:pt>
                <c:pt idx="90">
                  <c:v>61011.199999999997</c:v>
                </c:pt>
                <c:pt idx="91">
                  <c:v>67941.2</c:v>
                </c:pt>
                <c:pt idx="92">
                  <c:v>72764</c:v>
                </c:pt>
                <c:pt idx="94">
                  <c:v>53126</c:v>
                </c:pt>
                <c:pt idx="95">
                  <c:v>48967.8</c:v>
                </c:pt>
                <c:pt idx="96">
                  <c:v>47247</c:v>
                </c:pt>
                <c:pt idx="97">
                  <c:v>81210</c:v>
                </c:pt>
                <c:pt idx="99">
                  <c:v>70323.600000000006</c:v>
                </c:pt>
              </c:numCache>
            </c:numRef>
          </c:xVal>
          <c:yVal>
            <c:numRef>
              <c:f>State037!$AL$2:$AL$101</c:f>
              <c:numCache>
                <c:formatCode>General</c:formatCode>
                <c:ptCount val="100"/>
                <c:pt idx="0">
                  <c:v>1.4699159678842264</c:v>
                </c:pt>
                <c:pt idx="1">
                  <c:v>2.229413571505503</c:v>
                </c:pt>
                <c:pt idx="2">
                  <c:v>1.442738823121287</c:v>
                </c:pt>
                <c:pt idx="3">
                  <c:v>1.5738491208736163</c:v>
                </c:pt>
                <c:pt idx="5">
                  <c:v>1.8474906639299866</c:v>
                </c:pt>
                <c:pt idx="6">
                  <c:v>1.4027348919276579</c:v>
                </c:pt>
                <c:pt idx="7">
                  <c:v>1.9070158266178594</c:v>
                </c:pt>
                <c:pt idx="8">
                  <c:v>1.6772782172595004</c:v>
                </c:pt>
                <c:pt idx="10">
                  <c:v>2.4277748221709916</c:v>
                </c:pt>
                <c:pt idx="13">
                  <c:v>1.9251875540095003</c:v>
                </c:pt>
                <c:pt idx="14">
                  <c:v>1.2481999446136804</c:v>
                </c:pt>
                <c:pt idx="15">
                  <c:v>1.6154177985981875</c:v>
                </c:pt>
                <c:pt idx="16">
                  <c:v>1.5624363742904959</c:v>
                </c:pt>
                <c:pt idx="17">
                  <c:v>2.4146979189403828</c:v>
                </c:pt>
                <c:pt idx="18">
                  <c:v>1.7246849340590606</c:v>
                </c:pt>
                <c:pt idx="19">
                  <c:v>1.507992640313248</c:v>
                </c:pt>
                <c:pt idx="20">
                  <c:v>1.45277837439784</c:v>
                </c:pt>
                <c:pt idx="21">
                  <c:v>1.2764762548115933</c:v>
                </c:pt>
                <c:pt idx="23">
                  <c:v>1.2411744232299124</c:v>
                </c:pt>
                <c:pt idx="24">
                  <c:v>1.5455096137204645</c:v>
                </c:pt>
                <c:pt idx="25">
                  <c:v>1.9978954971665011</c:v>
                </c:pt>
                <c:pt idx="28">
                  <c:v>1.4220243685910219</c:v>
                </c:pt>
                <c:pt idx="30">
                  <c:v>1.385947093855316</c:v>
                </c:pt>
                <c:pt idx="31">
                  <c:v>2.2588864547656082</c:v>
                </c:pt>
                <c:pt idx="32">
                  <c:v>1.7119965565653474</c:v>
                </c:pt>
                <c:pt idx="33">
                  <c:v>1.338006046196383</c:v>
                </c:pt>
                <c:pt idx="34">
                  <c:v>1.6094530759358874</c:v>
                </c:pt>
                <c:pt idx="35">
                  <c:v>2.3581987342967792</c:v>
                </c:pt>
                <c:pt idx="36">
                  <c:v>1.7275284304454304</c:v>
                </c:pt>
                <c:pt idx="38">
                  <c:v>1.9167700710881239</c:v>
                </c:pt>
                <c:pt idx="39">
                  <c:v>1.4704935155366001</c:v>
                </c:pt>
                <c:pt idx="40">
                  <c:v>1.8753071485275772</c:v>
                </c:pt>
                <c:pt idx="41">
                  <c:v>2.2053592185313691</c:v>
                </c:pt>
                <c:pt idx="42">
                  <c:v>1.7039968341907401</c:v>
                </c:pt>
                <c:pt idx="44">
                  <c:v>1.2774467033051933</c:v>
                </c:pt>
                <c:pt idx="45">
                  <c:v>2.0020990803287519</c:v>
                </c:pt>
                <c:pt idx="47">
                  <c:v>1.839487896791334</c:v>
                </c:pt>
                <c:pt idx="48">
                  <c:v>1.5004611643701613</c:v>
                </c:pt>
                <c:pt idx="49">
                  <c:v>1.875211884775162</c:v>
                </c:pt>
                <c:pt idx="50">
                  <c:v>1.5370463703096315</c:v>
                </c:pt>
                <c:pt idx="51">
                  <c:v>1.2338584181932348</c:v>
                </c:pt>
                <c:pt idx="53">
                  <c:v>1.3489602642310674</c:v>
                </c:pt>
                <c:pt idx="56">
                  <c:v>1.3379925145479248</c:v>
                </c:pt>
                <c:pt idx="57">
                  <c:v>1.6557926841954154</c:v>
                </c:pt>
                <c:pt idx="59">
                  <c:v>1.7937380008986561</c:v>
                </c:pt>
                <c:pt idx="60">
                  <c:v>1.2761516401873116</c:v>
                </c:pt>
                <c:pt idx="61">
                  <c:v>1.6872576055548842</c:v>
                </c:pt>
                <c:pt idx="62">
                  <c:v>1.9818730078653488</c:v>
                </c:pt>
                <c:pt idx="63">
                  <c:v>1.4097030153642005</c:v>
                </c:pt>
                <c:pt idx="65">
                  <c:v>1.8039977179824032</c:v>
                </c:pt>
                <c:pt idx="66">
                  <c:v>1.71344657057412</c:v>
                </c:pt>
                <c:pt idx="67">
                  <c:v>1.5788715940502831</c:v>
                </c:pt>
                <c:pt idx="68">
                  <c:v>1.2485463425979764</c:v>
                </c:pt>
                <c:pt idx="69">
                  <c:v>1.3468010558740555</c:v>
                </c:pt>
                <c:pt idx="70">
                  <c:v>1.6938465142689239</c:v>
                </c:pt>
                <c:pt idx="71">
                  <c:v>1.9390833865690127</c:v>
                </c:pt>
                <c:pt idx="73">
                  <c:v>1.2799272019831183</c:v>
                </c:pt>
                <c:pt idx="74">
                  <c:v>1.7842403623367538</c:v>
                </c:pt>
                <c:pt idx="76">
                  <c:v>1.4551231110674903</c:v>
                </c:pt>
                <c:pt idx="77">
                  <c:v>1.3159129773380731</c:v>
                </c:pt>
                <c:pt idx="78">
                  <c:v>1.7402770525056219</c:v>
                </c:pt>
                <c:pt idx="80">
                  <c:v>1.7769627784523081</c:v>
                </c:pt>
                <c:pt idx="81">
                  <c:v>1.8795836325324606</c:v>
                </c:pt>
                <c:pt idx="82">
                  <c:v>1.385560241272412</c:v>
                </c:pt>
                <c:pt idx="85">
                  <c:v>1.6898298888393826</c:v>
                </c:pt>
                <c:pt idx="86">
                  <c:v>1.910038097155867</c:v>
                </c:pt>
                <c:pt idx="87">
                  <c:v>2.3939107927427399</c:v>
                </c:pt>
                <c:pt idx="88">
                  <c:v>1.8976883113484087</c:v>
                </c:pt>
                <c:pt idx="89">
                  <c:v>1.9416501271592546</c:v>
                </c:pt>
                <c:pt idx="90">
                  <c:v>1.2989582240637785</c:v>
                </c:pt>
                <c:pt idx="91">
                  <c:v>1.2834774775835576</c:v>
                </c:pt>
                <c:pt idx="92">
                  <c:v>1.8159254576438899</c:v>
                </c:pt>
                <c:pt idx="94">
                  <c:v>1.991717802959003</c:v>
                </c:pt>
                <c:pt idx="95">
                  <c:v>1.6085264194021376</c:v>
                </c:pt>
                <c:pt idx="96">
                  <c:v>1.209812263212479</c:v>
                </c:pt>
                <c:pt idx="97">
                  <c:v>1.2638468168944712</c:v>
                </c:pt>
                <c:pt idx="99">
                  <c:v>1.400241170816056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DF0-474B-81A0-5F409DD84C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1454528"/>
        <c:axId val="1038752576"/>
      </c:scatterChart>
      <c:valAx>
        <c:axId val="1021454528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38752576"/>
        <c:crosses val="autoZero"/>
        <c:crossBetween val="midCat"/>
      </c:valAx>
      <c:valAx>
        <c:axId val="10387525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2145452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State036!$J$2:$J$101</c:f>
              <c:numCache>
                <c:formatCode>General</c:formatCode>
                <c:ptCount val="100"/>
                <c:pt idx="0">
                  <c:v>89143.6</c:v>
                </c:pt>
                <c:pt idx="1">
                  <c:v>50404.4</c:v>
                </c:pt>
                <c:pt idx="2">
                  <c:v>91941</c:v>
                </c:pt>
                <c:pt idx="3">
                  <c:v>48395.8</c:v>
                </c:pt>
                <c:pt idx="4">
                  <c:v>35186.199999999997</c:v>
                </c:pt>
                <c:pt idx="5">
                  <c:v>56312.800000000003</c:v>
                </c:pt>
                <c:pt idx="6">
                  <c:v>49024.800000000003</c:v>
                </c:pt>
                <c:pt idx="7">
                  <c:v>42933.599999999999</c:v>
                </c:pt>
                <c:pt idx="8">
                  <c:v>50073.2</c:v>
                </c:pt>
                <c:pt idx="9">
                  <c:v>54744.6</c:v>
                </c:pt>
                <c:pt idx="10">
                  <c:v>51059.4</c:v>
                </c:pt>
                <c:pt idx="11">
                  <c:v>88333.2</c:v>
                </c:pt>
                <c:pt idx="12">
                  <c:v>57901.599999999999</c:v>
                </c:pt>
                <c:pt idx="13">
                  <c:v>36071.4</c:v>
                </c:pt>
                <c:pt idx="14">
                  <c:v>43645.599999999999</c:v>
                </c:pt>
                <c:pt idx="15">
                  <c:v>54783.4</c:v>
                </c:pt>
                <c:pt idx="16">
                  <c:v>80497.600000000006</c:v>
                </c:pt>
                <c:pt idx="17">
                  <c:v>41539.599999999999</c:v>
                </c:pt>
                <c:pt idx="18">
                  <c:v>74333</c:v>
                </c:pt>
                <c:pt idx="19">
                  <c:v>78227.199999999997</c:v>
                </c:pt>
                <c:pt idx="20">
                  <c:v>76935</c:v>
                </c:pt>
                <c:pt idx="21">
                  <c:v>49946.6</c:v>
                </c:pt>
                <c:pt idx="22">
                  <c:v>47241</c:v>
                </c:pt>
                <c:pt idx="23">
                  <c:v>38679.599999999999</c:v>
                </c:pt>
                <c:pt idx="24">
                  <c:v>49482.8</c:v>
                </c:pt>
                <c:pt idx="25">
                  <c:v>45291.199999999997</c:v>
                </c:pt>
                <c:pt idx="26">
                  <c:v>87248.8</c:v>
                </c:pt>
                <c:pt idx="27">
                  <c:v>65269.8</c:v>
                </c:pt>
                <c:pt idx="28">
                  <c:v>77653</c:v>
                </c:pt>
                <c:pt idx="29">
                  <c:v>88038.8</c:v>
                </c:pt>
                <c:pt idx="30">
                  <c:v>65492.2</c:v>
                </c:pt>
                <c:pt idx="31">
                  <c:v>57044.800000000003</c:v>
                </c:pt>
                <c:pt idx="32">
                  <c:v>67516.800000000003</c:v>
                </c:pt>
                <c:pt idx="33">
                  <c:v>92435.6</c:v>
                </c:pt>
                <c:pt idx="34">
                  <c:v>36041.800000000003</c:v>
                </c:pt>
                <c:pt idx="35">
                  <c:v>44526.2</c:v>
                </c:pt>
                <c:pt idx="36">
                  <c:v>75242.600000000006</c:v>
                </c:pt>
                <c:pt idx="37">
                  <c:v>75776.2</c:v>
                </c:pt>
                <c:pt idx="38">
                  <c:v>51673.2</c:v>
                </c:pt>
                <c:pt idx="39">
                  <c:v>70383.600000000006</c:v>
                </c:pt>
                <c:pt idx="40">
                  <c:v>53031.199999999997</c:v>
                </c:pt>
                <c:pt idx="41">
                  <c:v>45514.8</c:v>
                </c:pt>
                <c:pt idx="42">
                  <c:v>52832.2</c:v>
                </c:pt>
                <c:pt idx="43">
                  <c:v>89321.2</c:v>
                </c:pt>
                <c:pt idx="44">
                  <c:v>40094.199999999997</c:v>
                </c:pt>
                <c:pt idx="45">
                  <c:v>64525</c:v>
                </c:pt>
                <c:pt idx="46">
                  <c:v>52562.2</c:v>
                </c:pt>
                <c:pt idx="47">
                  <c:v>72163.399999999994</c:v>
                </c:pt>
                <c:pt idx="48">
                  <c:v>79679</c:v>
                </c:pt>
                <c:pt idx="49">
                  <c:v>38142.400000000001</c:v>
                </c:pt>
                <c:pt idx="50">
                  <c:v>76065.600000000006</c:v>
                </c:pt>
                <c:pt idx="51">
                  <c:v>35968.6</c:v>
                </c:pt>
                <c:pt idx="52">
                  <c:v>78829</c:v>
                </c:pt>
                <c:pt idx="53">
                  <c:v>53455.8</c:v>
                </c:pt>
                <c:pt idx="54">
                  <c:v>85145.600000000006</c:v>
                </c:pt>
                <c:pt idx="55">
                  <c:v>67846</c:v>
                </c:pt>
                <c:pt idx="56">
                  <c:v>61439.6</c:v>
                </c:pt>
                <c:pt idx="57">
                  <c:v>49232.2</c:v>
                </c:pt>
                <c:pt idx="58">
                  <c:v>70410.8</c:v>
                </c:pt>
                <c:pt idx="59">
                  <c:v>46700</c:v>
                </c:pt>
                <c:pt idx="60">
                  <c:v>50741</c:v>
                </c:pt>
                <c:pt idx="61">
                  <c:v>71459.199999999997</c:v>
                </c:pt>
                <c:pt idx="62">
                  <c:v>51664.4</c:v>
                </c:pt>
                <c:pt idx="63">
                  <c:v>51934</c:v>
                </c:pt>
                <c:pt idx="64">
                  <c:v>76119.8</c:v>
                </c:pt>
                <c:pt idx="65">
                  <c:v>37404</c:v>
                </c:pt>
                <c:pt idx="66">
                  <c:v>61551</c:v>
                </c:pt>
                <c:pt idx="67">
                  <c:v>72427.600000000006</c:v>
                </c:pt>
                <c:pt idx="68">
                  <c:v>60695.6</c:v>
                </c:pt>
                <c:pt idx="69">
                  <c:v>93803.6</c:v>
                </c:pt>
                <c:pt idx="70">
                  <c:v>49163.199999999997</c:v>
                </c:pt>
                <c:pt idx="71">
                  <c:v>66495.8</c:v>
                </c:pt>
                <c:pt idx="72">
                  <c:v>51721.599999999999</c:v>
                </c:pt>
                <c:pt idx="73">
                  <c:v>36822.400000000001</c:v>
                </c:pt>
                <c:pt idx="74">
                  <c:v>47851</c:v>
                </c:pt>
                <c:pt idx="75">
                  <c:v>76225.600000000006</c:v>
                </c:pt>
                <c:pt idx="76">
                  <c:v>62418.8</c:v>
                </c:pt>
                <c:pt idx="77">
                  <c:v>37416</c:v>
                </c:pt>
                <c:pt idx="78">
                  <c:v>76149.600000000006</c:v>
                </c:pt>
                <c:pt idx="79">
                  <c:v>64813.2</c:v>
                </c:pt>
                <c:pt idx="80">
                  <c:v>48461.599999999999</c:v>
                </c:pt>
                <c:pt idx="81">
                  <c:v>67586.2</c:v>
                </c:pt>
                <c:pt idx="82">
                  <c:v>82011.600000000006</c:v>
                </c:pt>
                <c:pt idx="83">
                  <c:v>62107</c:v>
                </c:pt>
                <c:pt idx="84">
                  <c:v>56563.4</c:v>
                </c:pt>
                <c:pt idx="85">
                  <c:v>70387.399999999994</c:v>
                </c:pt>
                <c:pt idx="86">
                  <c:v>59373.4</c:v>
                </c:pt>
                <c:pt idx="87">
                  <c:v>48920.4</c:v>
                </c:pt>
                <c:pt idx="88">
                  <c:v>60979.4</c:v>
                </c:pt>
                <c:pt idx="89">
                  <c:v>52247.8</c:v>
                </c:pt>
                <c:pt idx="90">
                  <c:v>60079.8</c:v>
                </c:pt>
                <c:pt idx="91">
                  <c:v>67528.600000000006</c:v>
                </c:pt>
                <c:pt idx="92">
                  <c:v>73132.800000000003</c:v>
                </c:pt>
                <c:pt idx="93">
                  <c:v>59463</c:v>
                </c:pt>
                <c:pt idx="94">
                  <c:v>53247.199999999997</c:v>
                </c:pt>
                <c:pt idx="95">
                  <c:v>51012</c:v>
                </c:pt>
                <c:pt idx="96">
                  <c:v>47044</c:v>
                </c:pt>
                <c:pt idx="97">
                  <c:v>80319.8</c:v>
                </c:pt>
                <c:pt idx="98">
                  <c:v>51086.2</c:v>
                </c:pt>
                <c:pt idx="99">
                  <c:v>69625.399999999994</c:v>
                </c:pt>
              </c:numCache>
            </c:numRef>
          </c:xVal>
          <c:yVal>
            <c:numRef>
              <c:f>State036!$K$2:$K$101</c:f>
              <c:numCache>
                <c:formatCode>General</c:formatCode>
                <c:ptCount val="100"/>
                <c:pt idx="0">
                  <c:v>1.5131540570495245</c:v>
                </c:pt>
                <c:pt idx="1">
                  <c:v>2.2244089801683979</c:v>
                </c:pt>
                <c:pt idx="2">
                  <c:v>1.4432516505150041</c:v>
                </c:pt>
                <c:pt idx="3">
                  <c:v>1.5581930663404675</c:v>
                </c:pt>
                <c:pt idx="4">
                  <c:v>1.4422415606118308</c:v>
                </c:pt>
                <c:pt idx="5">
                  <c:v>1.8413753178673409</c:v>
                </c:pt>
                <c:pt idx="6">
                  <c:v>1.3937639725200306</c:v>
                </c:pt>
                <c:pt idx="7">
                  <c:v>1.9861600238507835</c:v>
                </c:pt>
                <c:pt idx="8">
                  <c:v>1.6754471453791651</c:v>
                </c:pt>
                <c:pt idx="9">
                  <c:v>1.0314441972358919</c:v>
                </c:pt>
                <c:pt idx="10">
                  <c:v>2.3466785743663263</c:v>
                </c:pt>
                <c:pt idx="11">
                  <c:v>1.2760660770808712</c:v>
                </c:pt>
                <c:pt idx="12">
                  <c:v>1.0364998549262887</c:v>
                </c:pt>
                <c:pt idx="13">
                  <c:v>1.9353837111950187</c:v>
                </c:pt>
                <c:pt idx="14">
                  <c:v>1.2338700808328904</c:v>
                </c:pt>
                <c:pt idx="15">
                  <c:v>1.6551181562298067</c:v>
                </c:pt>
                <c:pt idx="16">
                  <c:v>1.5275734928743216</c:v>
                </c:pt>
                <c:pt idx="17">
                  <c:v>2.508497915242323</c:v>
                </c:pt>
                <c:pt idx="18">
                  <c:v>1.7377880618298738</c:v>
                </c:pt>
                <c:pt idx="19">
                  <c:v>1.4607962447844229</c:v>
                </c:pt>
                <c:pt idx="20">
                  <c:v>1.4711119776434654</c:v>
                </c:pt>
                <c:pt idx="21">
                  <c:v>1.2637496846632204</c:v>
                </c:pt>
                <c:pt idx="22">
                  <c:v>1.285176012362143</c:v>
                </c:pt>
                <c:pt idx="23">
                  <c:v>1.2907837723244295</c:v>
                </c:pt>
                <c:pt idx="24">
                  <c:v>1.5439708343101035</c:v>
                </c:pt>
                <c:pt idx="25">
                  <c:v>1.9780001413078039</c:v>
                </c:pt>
                <c:pt idx="26">
                  <c:v>1.0793271655312164</c:v>
                </c:pt>
                <c:pt idx="27">
                  <c:v>1.0768839493916023</c:v>
                </c:pt>
                <c:pt idx="28">
                  <c:v>1.4271051987688821</c:v>
                </c:pt>
                <c:pt idx="29">
                  <c:v>1.0285237872392627</c:v>
                </c:pt>
                <c:pt idx="30">
                  <c:v>1.3752324704315935</c:v>
                </c:pt>
                <c:pt idx="31">
                  <c:v>2.1993941603792106</c:v>
                </c:pt>
                <c:pt idx="32">
                  <c:v>1.7671453623394473</c:v>
                </c:pt>
                <c:pt idx="33">
                  <c:v>1.3320409019901422</c:v>
                </c:pt>
                <c:pt idx="34">
                  <c:v>1.7134826784455826</c:v>
                </c:pt>
                <c:pt idx="35">
                  <c:v>2.2484290148272255</c:v>
                </c:pt>
                <c:pt idx="36">
                  <c:v>1.6732808276162705</c:v>
                </c:pt>
                <c:pt idx="37">
                  <c:v>1.1522615280259501</c:v>
                </c:pt>
                <c:pt idx="38">
                  <c:v>1.9192153766362448</c:v>
                </c:pt>
                <c:pt idx="39">
                  <c:v>1.4388295000539897</c:v>
                </c:pt>
                <c:pt idx="40">
                  <c:v>1.87246375718445</c:v>
                </c:pt>
                <c:pt idx="41">
                  <c:v>2.2432703208626643</c:v>
                </c:pt>
                <c:pt idx="42">
                  <c:v>1.6757583443430333</c:v>
                </c:pt>
                <c:pt idx="43">
                  <c:v>1.0424065059582719</c:v>
                </c:pt>
                <c:pt idx="44">
                  <c:v>1.2148639952910896</c:v>
                </c:pt>
                <c:pt idx="45">
                  <c:v>2.0000154978690432</c:v>
                </c:pt>
                <c:pt idx="46">
                  <c:v>1.2845542994775714</c:v>
                </c:pt>
                <c:pt idx="47">
                  <c:v>1.7676689291247365</c:v>
                </c:pt>
                <c:pt idx="48">
                  <c:v>1.4822851692415819</c:v>
                </c:pt>
                <c:pt idx="49">
                  <c:v>1.9432442636016611</c:v>
                </c:pt>
                <c:pt idx="50">
                  <c:v>1.6097289707831135</c:v>
                </c:pt>
                <c:pt idx="51">
                  <c:v>1.2817290636833238</c:v>
                </c:pt>
                <c:pt idx="52">
                  <c:v>1.0274645117913459</c:v>
                </c:pt>
                <c:pt idx="53">
                  <c:v>1.3135525050602552</c:v>
                </c:pt>
                <c:pt idx="54">
                  <c:v>1.1267053141912207</c:v>
                </c:pt>
                <c:pt idx="55">
                  <c:v>1.1980514695044659</c:v>
                </c:pt>
                <c:pt idx="56">
                  <c:v>1.3591071556455445</c:v>
                </c:pt>
                <c:pt idx="57">
                  <c:v>1.6098813378236196</c:v>
                </c:pt>
                <c:pt idx="58">
                  <c:v>1.1326245405534379</c:v>
                </c:pt>
                <c:pt idx="59">
                  <c:v>1.8925267665952892</c:v>
                </c:pt>
                <c:pt idx="60">
                  <c:v>1.2144813858615322</c:v>
                </c:pt>
                <c:pt idx="61">
                  <c:v>1.7127115892705209</c:v>
                </c:pt>
                <c:pt idx="62">
                  <c:v>1.9523501676202568</c:v>
                </c:pt>
                <c:pt idx="63">
                  <c:v>1.4071513844494936</c:v>
                </c:pt>
                <c:pt idx="64">
                  <c:v>1.2843307523141154</c:v>
                </c:pt>
                <c:pt idx="65">
                  <c:v>1.8840765693508716</c:v>
                </c:pt>
                <c:pt idx="66">
                  <c:v>1.6923689298305471</c:v>
                </c:pt>
                <c:pt idx="67">
                  <c:v>1.544231756954531</c:v>
                </c:pt>
                <c:pt idx="68">
                  <c:v>1.3515971503700432</c:v>
                </c:pt>
                <c:pt idx="69">
                  <c:v>1.2970610936040834</c:v>
                </c:pt>
                <c:pt idx="70">
                  <c:v>1.7715893188401082</c:v>
                </c:pt>
                <c:pt idx="71">
                  <c:v>1.9462131442888122</c:v>
                </c:pt>
                <c:pt idx="72">
                  <c:v>1.0029078760131165</c:v>
                </c:pt>
                <c:pt idx="73">
                  <c:v>1.3216411749369947</c:v>
                </c:pt>
                <c:pt idx="74">
                  <c:v>1.7596915424964996</c:v>
                </c:pt>
                <c:pt idx="75">
                  <c:v>1.1481706933103839</c:v>
                </c:pt>
                <c:pt idx="76">
                  <c:v>1.4555230155017398</c:v>
                </c:pt>
                <c:pt idx="77">
                  <c:v>1.3039074192858671</c:v>
                </c:pt>
                <c:pt idx="78">
                  <c:v>1.736384695389076</c:v>
                </c:pt>
                <c:pt idx="79">
                  <c:v>1.2695870594261662</c:v>
                </c:pt>
                <c:pt idx="80">
                  <c:v>1.6931549928190568</c:v>
                </c:pt>
                <c:pt idx="81">
                  <c:v>1.8783124365624937</c:v>
                </c:pt>
                <c:pt idx="82">
                  <c:v>1.4188602587926584</c:v>
                </c:pt>
                <c:pt idx="83">
                  <c:v>1.0986523258247862</c:v>
                </c:pt>
                <c:pt idx="84">
                  <c:v>1.1689184172097151</c:v>
                </c:pt>
                <c:pt idx="85">
                  <c:v>1.6776724243259449</c:v>
                </c:pt>
                <c:pt idx="86">
                  <c:v>1.9809207490222893</c:v>
                </c:pt>
                <c:pt idx="87">
                  <c:v>2.3828096254323348</c:v>
                </c:pt>
                <c:pt idx="88">
                  <c:v>1.9085625637510373</c:v>
                </c:pt>
                <c:pt idx="89">
                  <c:v>1.9375169863611481</c:v>
                </c:pt>
                <c:pt idx="90">
                  <c:v>1.3549978528557018</c:v>
                </c:pt>
                <c:pt idx="91">
                  <c:v>1.2838560254469957</c:v>
                </c:pt>
                <c:pt idx="92">
                  <c:v>1.8066722455587643</c:v>
                </c:pt>
                <c:pt idx="93">
                  <c:v>1.0022030506365303</c:v>
                </c:pt>
                <c:pt idx="94">
                  <c:v>2.0018705208912393</c:v>
                </c:pt>
                <c:pt idx="95">
                  <c:v>1.5487728377636634</c:v>
                </c:pt>
                <c:pt idx="96">
                  <c:v>1.2149477085281863</c:v>
                </c:pt>
                <c:pt idx="97">
                  <c:v>1.2288377212094652</c:v>
                </c:pt>
                <c:pt idx="98">
                  <c:v>1.0605995356867413</c:v>
                </c:pt>
                <c:pt idx="99">
                  <c:v>1.4072594196945369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E50-4FF9-B296-E013890CB0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1510928"/>
        <c:axId val="1026493968"/>
      </c:scatterChart>
      <c:valAx>
        <c:axId val="1021510928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26493968"/>
        <c:crosses val="autoZero"/>
        <c:crossBetween val="midCat"/>
      </c:valAx>
      <c:valAx>
        <c:axId val="10264939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215109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State036!$Z$2:$Z$101</c:f>
              <c:numCache>
                <c:formatCode>General</c:formatCode>
                <c:ptCount val="100"/>
                <c:pt idx="3">
                  <c:v>48395.8</c:v>
                </c:pt>
                <c:pt idx="4">
                  <c:v>35186.199999999997</c:v>
                </c:pt>
                <c:pt idx="12">
                  <c:v>57901.599999999999</c:v>
                </c:pt>
                <c:pt idx="14">
                  <c:v>43645.599999999999</c:v>
                </c:pt>
                <c:pt idx="21">
                  <c:v>49946.6</c:v>
                </c:pt>
                <c:pt idx="22">
                  <c:v>47241</c:v>
                </c:pt>
                <c:pt idx="24">
                  <c:v>49482.8</c:v>
                </c:pt>
                <c:pt idx="44">
                  <c:v>40094.199999999997</c:v>
                </c:pt>
                <c:pt idx="46">
                  <c:v>52562.2</c:v>
                </c:pt>
                <c:pt idx="49">
                  <c:v>38142.400000000001</c:v>
                </c:pt>
                <c:pt idx="51">
                  <c:v>35968.6</c:v>
                </c:pt>
                <c:pt idx="63">
                  <c:v>51934</c:v>
                </c:pt>
                <c:pt idx="68">
                  <c:v>60695.6</c:v>
                </c:pt>
                <c:pt idx="72">
                  <c:v>51721.599999999999</c:v>
                </c:pt>
                <c:pt idx="73">
                  <c:v>36822.400000000001</c:v>
                </c:pt>
                <c:pt idx="77">
                  <c:v>37416</c:v>
                </c:pt>
                <c:pt idx="79">
                  <c:v>64813.2</c:v>
                </c:pt>
                <c:pt idx="84">
                  <c:v>56563.4</c:v>
                </c:pt>
                <c:pt idx="90">
                  <c:v>60079.8</c:v>
                </c:pt>
                <c:pt idx="95">
                  <c:v>51012</c:v>
                </c:pt>
                <c:pt idx="96">
                  <c:v>47044</c:v>
                </c:pt>
                <c:pt idx="98">
                  <c:v>51086.2</c:v>
                </c:pt>
              </c:numCache>
            </c:numRef>
          </c:xVal>
          <c:yVal>
            <c:numRef>
              <c:f>State036!$AA$5:$AA$101</c:f>
              <c:numCache>
                <c:formatCode>General</c:formatCode>
                <c:ptCount val="97"/>
                <c:pt idx="0">
                  <c:v>1.5581930663404675</c:v>
                </c:pt>
                <c:pt idx="1">
                  <c:v>1.4422415606118308</c:v>
                </c:pt>
                <c:pt idx="9">
                  <c:v>1.0364998549262887</c:v>
                </c:pt>
                <c:pt idx="11">
                  <c:v>1.2338700808328904</c:v>
                </c:pt>
                <c:pt idx="18">
                  <c:v>1.2637496846632204</c:v>
                </c:pt>
                <c:pt idx="19">
                  <c:v>1.285176012362143</c:v>
                </c:pt>
                <c:pt idx="21">
                  <c:v>1.5439708343101035</c:v>
                </c:pt>
                <c:pt idx="41">
                  <c:v>1.2148639952910896</c:v>
                </c:pt>
                <c:pt idx="43">
                  <c:v>1.2845542994775714</c:v>
                </c:pt>
                <c:pt idx="46">
                  <c:v>1.9432442636016611</c:v>
                </c:pt>
                <c:pt idx="48">
                  <c:v>1.2817290636833238</c:v>
                </c:pt>
                <c:pt idx="60">
                  <c:v>1.4071513844494936</c:v>
                </c:pt>
                <c:pt idx="65">
                  <c:v>1.3515971503700432</c:v>
                </c:pt>
                <c:pt idx="69">
                  <c:v>1.0029078760131165</c:v>
                </c:pt>
                <c:pt idx="70">
                  <c:v>1.3216411749369947</c:v>
                </c:pt>
                <c:pt idx="74">
                  <c:v>1.3039074192858671</c:v>
                </c:pt>
                <c:pt idx="76">
                  <c:v>1.2695870594261662</c:v>
                </c:pt>
                <c:pt idx="81">
                  <c:v>1.1689184172097151</c:v>
                </c:pt>
                <c:pt idx="87">
                  <c:v>1.3549978528557018</c:v>
                </c:pt>
                <c:pt idx="92">
                  <c:v>1.5487728377636634</c:v>
                </c:pt>
                <c:pt idx="93">
                  <c:v>1.2149477085281863</c:v>
                </c:pt>
                <c:pt idx="95">
                  <c:v>1.0605995356867413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166-4BDC-BFC8-0313CD41E63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State036!$AB$2:$AB$101</c:f>
              <c:numCache>
                <c:formatCode>General</c:formatCode>
                <c:ptCount val="100"/>
                <c:pt idx="2">
                  <c:v>91941</c:v>
                </c:pt>
                <c:pt idx="9">
                  <c:v>54744.6</c:v>
                </c:pt>
                <c:pt idx="15">
                  <c:v>54783.4</c:v>
                </c:pt>
                <c:pt idx="20">
                  <c:v>76935</c:v>
                </c:pt>
                <c:pt idx="26">
                  <c:v>87248.8</c:v>
                </c:pt>
                <c:pt idx="27">
                  <c:v>65269.8</c:v>
                </c:pt>
                <c:pt idx="29">
                  <c:v>88038.8</c:v>
                </c:pt>
                <c:pt idx="30">
                  <c:v>65492.2</c:v>
                </c:pt>
                <c:pt idx="33">
                  <c:v>92435.6</c:v>
                </c:pt>
                <c:pt idx="37">
                  <c:v>75776.2</c:v>
                </c:pt>
                <c:pt idx="43">
                  <c:v>89321.2</c:v>
                </c:pt>
                <c:pt idx="48">
                  <c:v>79679</c:v>
                </c:pt>
                <c:pt idx="52">
                  <c:v>78829</c:v>
                </c:pt>
                <c:pt idx="53">
                  <c:v>53455.8</c:v>
                </c:pt>
                <c:pt idx="54">
                  <c:v>85145.600000000006</c:v>
                </c:pt>
                <c:pt idx="56">
                  <c:v>61439.6</c:v>
                </c:pt>
                <c:pt idx="60">
                  <c:v>50741</c:v>
                </c:pt>
                <c:pt idx="64">
                  <c:v>76119.8</c:v>
                </c:pt>
                <c:pt idx="67">
                  <c:v>72427.600000000006</c:v>
                </c:pt>
                <c:pt idx="69">
                  <c:v>93803.6</c:v>
                </c:pt>
                <c:pt idx="75">
                  <c:v>76225.600000000006</c:v>
                </c:pt>
                <c:pt idx="76">
                  <c:v>62418.8</c:v>
                </c:pt>
                <c:pt idx="82">
                  <c:v>82011.600000000006</c:v>
                </c:pt>
                <c:pt idx="83">
                  <c:v>62107</c:v>
                </c:pt>
                <c:pt idx="91">
                  <c:v>67528.600000000006</c:v>
                </c:pt>
                <c:pt idx="93">
                  <c:v>59463</c:v>
                </c:pt>
                <c:pt idx="97">
                  <c:v>80319.8</c:v>
                </c:pt>
                <c:pt idx="99">
                  <c:v>69625.399999999994</c:v>
                </c:pt>
              </c:numCache>
            </c:numRef>
          </c:xVal>
          <c:yVal>
            <c:numRef>
              <c:f>State036!$AC$2:$AC$101</c:f>
              <c:numCache>
                <c:formatCode>General</c:formatCode>
                <c:ptCount val="100"/>
                <c:pt idx="2">
                  <c:v>1.4432516505150041</c:v>
                </c:pt>
                <c:pt idx="9">
                  <c:v>1.0314441972358919</c:v>
                </c:pt>
                <c:pt idx="15">
                  <c:v>1.6551181562298067</c:v>
                </c:pt>
                <c:pt idx="20">
                  <c:v>1.4711119776434654</c:v>
                </c:pt>
                <c:pt idx="26">
                  <c:v>1.0793271655312164</c:v>
                </c:pt>
                <c:pt idx="27">
                  <c:v>1.0768839493916023</c:v>
                </c:pt>
                <c:pt idx="29">
                  <c:v>1.0285237872392627</c:v>
                </c:pt>
                <c:pt idx="30">
                  <c:v>1.3752324704315935</c:v>
                </c:pt>
                <c:pt idx="33">
                  <c:v>1.3320409019901422</c:v>
                </c:pt>
                <c:pt idx="37">
                  <c:v>1.1522615280259501</c:v>
                </c:pt>
                <c:pt idx="43">
                  <c:v>1.0424065059582719</c:v>
                </c:pt>
                <c:pt idx="48">
                  <c:v>1.4822851692415819</c:v>
                </c:pt>
                <c:pt idx="52">
                  <c:v>1.0274645117913459</c:v>
                </c:pt>
                <c:pt idx="53">
                  <c:v>1.3135525050602552</c:v>
                </c:pt>
                <c:pt idx="54">
                  <c:v>1.1267053141912207</c:v>
                </c:pt>
                <c:pt idx="56">
                  <c:v>1.3591071556455445</c:v>
                </c:pt>
                <c:pt idx="60">
                  <c:v>1.2144813858615322</c:v>
                </c:pt>
                <c:pt idx="64">
                  <c:v>1.2843307523141154</c:v>
                </c:pt>
                <c:pt idx="67">
                  <c:v>1.544231756954531</c:v>
                </c:pt>
                <c:pt idx="69">
                  <c:v>1.2970610936040834</c:v>
                </c:pt>
                <c:pt idx="75">
                  <c:v>1.1481706933103839</c:v>
                </c:pt>
                <c:pt idx="76">
                  <c:v>1.4555230155017398</c:v>
                </c:pt>
                <c:pt idx="82">
                  <c:v>1.4188602587926584</c:v>
                </c:pt>
                <c:pt idx="83">
                  <c:v>1.0986523258247862</c:v>
                </c:pt>
                <c:pt idx="91">
                  <c:v>1.2838560254469957</c:v>
                </c:pt>
                <c:pt idx="93">
                  <c:v>1.0022030506365303</c:v>
                </c:pt>
                <c:pt idx="97">
                  <c:v>1.2288377212094652</c:v>
                </c:pt>
                <c:pt idx="99">
                  <c:v>1.4072594196945369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166-4BDC-BFC8-0313CD41E63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State036!$AD$2:$AD$101</c:f>
              <c:numCache>
                <c:formatCode>General</c:formatCode>
                <c:ptCount val="100"/>
                <c:pt idx="1">
                  <c:v>50404.4</c:v>
                </c:pt>
                <c:pt idx="5">
                  <c:v>56312.800000000003</c:v>
                </c:pt>
                <c:pt idx="6">
                  <c:v>49024.800000000003</c:v>
                </c:pt>
                <c:pt idx="7">
                  <c:v>42933.599999999999</c:v>
                </c:pt>
                <c:pt idx="8">
                  <c:v>50073.2</c:v>
                </c:pt>
                <c:pt idx="10">
                  <c:v>51059.4</c:v>
                </c:pt>
                <c:pt idx="13">
                  <c:v>36071.4</c:v>
                </c:pt>
                <c:pt idx="17">
                  <c:v>41539.599999999999</c:v>
                </c:pt>
                <c:pt idx="23">
                  <c:v>38679.599999999999</c:v>
                </c:pt>
                <c:pt idx="25">
                  <c:v>45291.199999999997</c:v>
                </c:pt>
                <c:pt idx="34">
                  <c:v>36041.800000000003</c:v>
                </c:pt>
                <c:pt idx="35">
                  <c:v>44526.2</c:v>
                </c:pt>
                <c:pt idx="38">
                  <c:v>51673.2</c:v>
                </c:pt>
                <c:pt idx="40">
                  <c:v>53031.199999999997</c:v>
                </c:pt>
                <c:pt idx="41">
                  <c:v>45514.8</c:v>
                </c:pt>
                <c:pt idx="42">
                  <c:v>52832.2</c:v>
                </c:pt>
                <c:pt idx="57">
                  <c:v>49232.2</c:v>
                </c:pt>
                <c:pt idx="58">
                  <c:v>70410.8</c:v>
                </c:pt>
                <c:pt idx="62">
                  <c:v>51664.4</c:v>
                </c:pt>
                <c:pt idx="65">
                  <c:v>37404</c:v>
                </c:pt>
                <c:pt idx="66">
                  <c:v>61551</c:v>
                </c:pt>
                <c:pt idx="70">
                  <c:v>49163.199999999997</c:v>
                </c:pt>
                <c:pt idx="71">
                  <c:v>66495.8</c:v>
                </c:pt>
                <c:pt idx="74">
                  <c:v>47851</c:v>
                </c:pt>
                <c:pt idx="80">
                  <c:v>48461.599999999999</c:v>
                </c:pt>
                <c:pt idx="87">
                  <c:v>48920.4</c:v>
                </c:pt>
                <c:pt idx="88">
                  <c:v>60979.4</c:v>
                </c:pt>
                <c:pt idx="89">
                  <c:v>52247.8</c:v>
                </c:pt>
              </c:numCache>
            </c:numRef>
          </c:xVal>
          <c:yVal>
            <c:numRef>
              <c:f>State036!$AE$2:$AE$101</c:f>
              <c:numCache>
                <c:formatCode>General</c:formatCode>
                <c:ptCount val="100"/>
                <c:pt idx="1">
                  <c:v>2.2244089801683979</c:v>
                </c:pt>
                <c:pt idx="5">
                  <c:v>1.8413753178673409</c:v>
                </c:pt>
                <c:pt idx="6">
                  <c:v>1.3937639725200306</c:v>
                </c:pt>
                <c:pt idx="7">
                  <c:v>1.9861600238507835</c:v>
                </c:pt>
                <c:pt idx="8">
                  <c:v>1.6754471453791651</c:v>
                </c:pt>
                <c:pt idx="10">
                  <c:v>2.3466785743663263</c:v>
                </c:pt>
                <c:pt idx="13">
                  <c:v>1.9353837111950187</c:v>
                </c:pt>
                <c:pt idx="17">
                  <c:v>2.508497915242323</c:v>
                </c:pt>
                <c:pt idx="23">
                  <c:v>1.2907837723244295</c:v>
                </c:pt>
                <c:pt idx="25">
                  <c:v>1.9780001413078039</c:v>
                </c:pt>
                <c:pt idx="34">
                  <c:v>1.7134826784455826</c:v>
                </c:pt>
                <c:pt idx="35">
                  <c:v>2.2484290148272255</c:v>
                </c:pt>
                <c:pt idx="38">
                  <c:v>1.9192153766362448</c:v>
                </c:pt>
                <c:pt idx="40">
                  <c:v>1.87246375718445</c:v>
                </c:pt>
                <c:pt idx="41">
                  <c:v>2.2432703208626643</c:v>
                </c:pt>
                <c:pt idx="42">
                  <c:v>1.6757583443430333</c:v>
                </c:pt>
                <c:pt idx="57">
                  <c:v>1.6098813378236196</c:v>
                </c:pt>
                <c:pt idx="58">
                  <c:v>1.1326245405534379</c:v>
                </c:pt>
                <c:pt idx="62">
                  <c:v>1.9523501676202568</c:v>
                </c:pt>
                <c:pt idx="65">
                  <c:v>1.8840765693508716</c:v>
                </c:pt>
                <c:pt idx="66">
                  <c:v>1.6923689298305471</c:v>
                </c:pt>
                <c:pt idx="70">
                  <c:v>1.7715893188401082</c:v>
                </c:pt>
                <c:pt idx="71">
                  <c:v>1.9462131442888122</c:v>
                </c:pt>
                <c:pt idx="74">
                  <c:v>1.7596915424964996</c:v>
                </c:pt>
                <c:pt idx="80">
                  <c:v>1.6931549928190568</c:v>
                </c:pt>
                <c:pt idx="87">
                  <c:v>2.3828096254323348</c:v>
                </c:pt>
                <c:pt idx="88">
                  <c:v>1.9085625637510373</c:v>
                </c:pt>
                <c:pt idx="89">
                  <c:v>1.9375169863611481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166-4BDC-BFC8-0313CD41E63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State036!$AF$2:$AF$101</c:f>
              <c:numCache>
                <c:formatCode>General</c:formatCode>
                <c:ptCount val="100"/>
                <c:pt idx="0">
                  <c:v>89143.6</c:v>
                </c:pt>
                <c:pt idx="11">
                  <c:v>88333.2</c:v>
                </c:pt>
                <c:pt idx="16">
                  <c:v>80497.600000000006</c:v>
                </c:pt>
                <c:pt idx="18">
                  <c:v>74333</c:v>
                </c:pt>
                <c:pt idx="19">
                  <c:v>78227.199999999997</c:v>
                </c:pt>
                <c:pt idx="28">
                  <c:v>77653</c:v>
                </c:pt>
                <c:pt idx="31">
                  <c:v>57044.800000000003</c:v>
                </c:pt>
                <c:pt idx="32">
                  <c:v>67516.800000000003</c:v>
                </c:pt>
                <c:pt idx="36">
                  <c:v>75242.600000000006</c:v>
                </c:pt>
                <c:pt idx="39">
                  <c:v>70383.600000000006</c:v>
                </c:pt>
                <c:pt idx="45">
                  <c:v>64525</c:v>
                </c:pt>
                <c:pt idx="47">
                  <c:v>72163.399999999994</c:v>
                </c:pt>
                <c:pt idx="50">
                  <c:v>76065.600000000006</c:v>
                </c:pt>
                <c:pt idx="55">
                  <c:v>67846</c:v>
                </c:pt>
                <c:pt idx="59">
                  <c:v>46700</c:v>
                </c:pt>
                <c:pt idx="61">
                  <c:v>71459.199999999997</c:v>
                </c:pt>
                <c:pt idx="78">
                  <c:v>76149.600000000006</c:v>
                </c:pt>
                <c:pt idx="81">
                  <c:v>67586.2</c:v>
                </c:pt>
                <c:pt idx="85">
                  <c:v>70387.399999999994</c:v>
                </c:pt>
                <c:pt idx="86">
                  <c:v>59373.4</c:v>
                </c:pt>
                <c:pt idx="92">
                  <c:v>73132.800000000003</c:v>
                </c:pt>
                <c:pt idx="94">
                  <c:v>53247.199999999997</c:v>
                </c:pt>
              </c:numCache>
            </c:numRef>
          </c:xVal>
          <c:yVal>
            <c:numRef>
              <c:f>State036!$AG$2:$AG$101</c:f>
              <c:numCache>
                <c:formatCode>General</c:formatCode>
                <c:ptCount val="100"/>
                <c:pt idx="0">
                  <c:v>1.5131540570495245</c:v>
                </c:pt>
                <c:pt idx="11">
                  <c:v>1.2760660770808712</c:v>
                </c:pt>
                <c:pt idx="16">
                  <c:v>1.5275734928743216</c:v>
                </c:pt>
                <c:pt idx="18">
                  <c:v>1.7377880618298738</c:v>
                </c:pt>
                <c:pt idx="19">
                  <c:v>1.4607962447844229</c:v>
                </c:pt>
                <c:pt idx="28">
                  <c:v>1.4271051987688821</c:v>
                </c:pt>
                <c:pt idx="31">
                  <c:v>2.1993941603792106</c:v>
                </c:pt>
                <c:pt idx="32">
                  <c:v>1.7671453623394473</c:v>
                </c:pt>
                <c:pt idx="36">
                  <c:v>1.6732808276162705</c:v>
                </c:pt>
                <c:pt idx="39">
                  <c:v>1.4388295000539897</c:v>
                </c:pt>
                <c:pt idx="45">
                  <c:v>2.0000154978690432</c:v>
                </c:pt>
                <c:pt idx="47">
                  <c:v>1.7676689291247365</c:v>
                </c:pt>
                <c:pt idx="50">
                  <c:v>1.6097289707831135</c:v>
                </c:pt>
                <c:pt idx="55">
                  <c:v>1.1980514695044659</c:v>
                </c:pt>
                <c:pt idx="59">
                  <c:v>1.8925267665952892</c:v>
                </c:pt>
                <c:pt idx="61">
                  <c:v>1.7127115892705209</c:v>
                </c:pt>
                <c:pt idx="78">
                  <c:v>1.736384695389076</c:v>
                </c:pt>
                <c:pt idx="81">
                  <c:v>1.8783124365624937</c:v>
                </c:pt>
                <c:pt idx="85">
                  <c:v>1.6776724243259449</c:v>
                </c:pt>
                <c:pt idx="86">
                  <c:v>1.9809207490222893</c:v>
                </c:pt>
                <c:pt idx="92">
                  <c:v>1.8066722455587643</c:v>
                </c:pt>
                <c:pt idx="94">
                  <c:v>2.0018705208912393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166-4BDC-BFC8-0313CD41E6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1531328"/>
        <c:axId val="1026495216"/>
      </c:scatterChart>
      <c:valAx>
        <c:axId val="1021531328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26495216"/>
        <c:crosses val="autoZero"/>
        <c:crossBetween val="midCat"/>
      </c:valAx>
      <c:valAx>
        <c:axId val="10264952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215313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State036!$AI$2:$AI$101</c:f>
              <c:numCache>
                <c:formatCode>General</c:formatCode>
                <c:ptCount val="100"/>
                <c:pt idx="4">
                  <c:v>35186.199999999997</c:v>
                </c:pt>
                <c:pt idx="9">
                  <c:v>54744.6</c:v>
                </c:pt>
                <c:pt idx="12">
                  <c:v>57901.599999999999</c:v>
                </c:pt>
                <c:pt idx="21">
                  <c:v>49946.6</c:v>
                </c:pt>
                <c:pt idx="22">
                  <c:v>47241</c:v>
                </c:pt>
                <c:pt idx="26">
                  <c:v>87248.8</c:v>
                </c:pt>
                <c:pt idx="27">
                  <c:v>65269.8</c:v>
                </c:pt>
                <c:pt idx="29">
                  <c:v>88038.8</c:v>
                </c:pt>
                <c:pt idx="37">
                  <c:v>75776.2</c:v>
                </c:pt>
                <c:pt idx="43">
                  <c:v>89321.2</c:v>
                </c:pt>
                <c:pt idx="52">
                  <c:v>78829</c:v>
                </c:pt>
                <c:pt idx="54">
                  <c:v>85145.600000000006</c:v>
                </c:pt>
                <c:pt idx="55">
                  <c:v>67846</c:v>
                </c:pt>
                <c:pt idx="58">
                  <c:v>70410.8</c:v>
                </c:pt>
                <c:pt idx="64">
                  <c:v>76119.8</c:v>
                </c:pt>
                <c:pt idx="72">
                  <c:v>51721.599999999999</c:v>
                </c:pt>
                <c:pt idx="75">
                  <c:v>76225.600000000006</c:v>
                </c:pt>
                <c:pt idx="79">
                  <c:v>64813.2</c:v>
                </c:pt>
                <c:pt idx="83">
                  <c:v>62107</c:v>
                </c:pt>
                <c:pt idx="84">
                  <c:v>56563.4</c:v>
                </c:pt>
                <c:pt idx="93">
                  <c:v>59463</c:v>
                </c:pt>
                <c:pt idx="97">
                  <c:v>80319.8</c:v>
                </c:pt>
                <c:pt idx="98">
                  <c:v>51086.2</c:v>
                </c:pt>
              </c:numCache>
            </c:numRef>
          </c:xVal>
          <c:yVal>
            <c:numRef>
              <c:f>State036!$AJ$6:$AJ$101</c:f>
              <c:numCache>
                <c:formatCode>General</c:formatCode>
                <c:ptCount val="96"/>
                <c:pt idx="0">
                  <c:v>1.4422415606118308</c:v>
                </c:pt>
                <c:pt idx="5">
                  <c:v>1.0314441972358919</c:v>
                </c:pt>
                <c:pt idx="8">
                  <c:v>1.0364998549262887</c:v>
                </c:pt>
                <c:pt idx="17">
                  <c:v>1.2637496846632204</c:v>
                </c:pt>
                <c:pt idx="18">
                  <c:v>1.285176012362143</c:v>
                </c:pt>
                <c:pt idx="22">
                  <c:v>1.0793271655312164</c:v>
                </c:pt>
                <c:pt idx="23">
                  <c:v>1.0768839493916023</c:v>
                </c:pt>
                <c:pt idx="25">
                  <c:v>1.0285237872392627</c:v>
                </c:pt>
                <c:pt idx="33">
                  <c:v>1.1522615280259501</c:v>
                </c:pt>
                <c:pt idx="39">
                  <c:v>1.0424065059582719</c:v>
                </c:pt>
                <c:pt idx="48">
                  <c:v>1.0274645117913459</c:v>
                </c:pt>
                <c:pt idx="50">
                  <c:v>1.1267053141912207</c:v>
                </c:pt>
                <c:pt idx="51">
                  <c:v>1.1980514695044659</c:v>
                </c:pt>
                <c:pt idx="54">
                  <c:v>1.1326245405534379</c:v>
                </c:pt>
                <c:pt idx="60">
                  <c:v>1.2843307523141154</c:v>
                </c:pt>
                <c:pt idx="68">
                  <c:v>1.0029078760131165</c:v>
                </c:pt>
                <c:pt idx="71">
                  <c:v>1.1481706933103839</c:v>
                </c:pt>
                <c:pt idx="75">
                  <c:v>1.2695870594261662</c:v>
                </c:pt>
                <c:pt idx="79">
                  <c:v>1.0986523258247862</c:v>
                </c:pt>
                <c:pt idx="80">
                  <c:v>1.1689184172097151</c:v>
                </c:pt>
                <c:pt idx="89">
                  <c:v>1.0022030506365303</c:v>
                </c:pt>
                <c:pt idx="93">
                  <c:v>1.2288377212094652</c:v>
                </c:pt>
                <c:pt idx="94">
                  <c:v>1.0605995356867413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F16-49D5-B5BD-33DA0E06328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State036!$AK$2:$AK$101</c:f>
              <c:numCache>
                <c:formatCode>General</c:formatCode>
                <c:ptCount val="100"/>
                <c:pt idx="0">
                  <c:v>89143.6</c:v>
                </c:pt>
                <c:pt idx="1">
                  <c:v>50404.4</c:v>
                </c:pt>
                <c:pt idx="2">
                  <c:v>91941</c:v>
                </c:pt>
                <c:pt idx="3">
                  <c:v>48395.8</c:v>
                </c:pt>
                <c:pt idx="5">
                  <c:v>56312.800000000003</c:v>
                </c:pt>
                <c:pt idx="6">
                  <c:v>49024.800000000003</c:v>
                </c:pt>
                <c:pt idx="7">
                  <c:v>42933.599999999999</c:v>
                </c:pt>
                <c:pt idx="8">
                  <c:v>50073.2</c:v>
                </c:pt>
                <c:pt idx="10">
                  <c:v>51059.4</c:v>
                </c:pt>
                <c:pt idx="11">
                  <c:v>88333.2</c:v>
                </c:pt>
                <c:pt idx="13">
                  <c:v>36071.4</c:v>
                </c:pt>
                <c:pt idx="14">
                  <c:v>43645.599999999999</c:v>
                </c:pt>
                <c:pt idx="15">
                  <c:v>54783.4</c:v>
                </c:pt>
                <c:pt idx="16">
                  <c:v>80497.600000000006</c:v>
                </c:pt>
                <c:pt idx="17">
                  <c:v>41539.599999999999</c:v>
                </c:pt>
                <c:pt idx="18">
                  <c:v>74333</c:v>
                </c:pt>
                <c:pt idx="19">
                  <c:v>78227.199999999997</c:v>
                </c:pt>
                <c:pt idx="20">
                  <c:v>76935</c:v>
                </c:pt>
                <c:pt idx="23">
                  <c:v>38679.599999999999</c:v>
                </c:pt>
                <c:pt idx="24">
                  <c:v>49482.8</c:v>
                </c:pt>
                <c:pt idx="25">
                  <c:v>45291.199999999997</c:v>
                </c:pt>
                <c:pt idx="28">
                  <c:v>77653</c:v>
                </c:pt>
                <c:pt idx="30">
                  <c:v>65492.2</c:v>
                </c:pt>
                <c:pt idx="31">
                  <c:v>57044.800000000003</c:v>
                </c:pt>
                <c:pt idx="32">
                  <c:v>67516.800000000003</c:v>
                </c:pt>
                <c:pt idx="33">
                  <c:v>92435.6</c:v>
                </c:pt>
                <c:pt idx="34">
                  <c:v>36041.800000000003</c:v>
                </c:pt>
                <c:pt idx="35">
                  <c:v>44526.2</c:v>
                </c:pt>
                <c:pt idx="36">
                  <c:v>75242.600000000006</c:v>
                </c:pt>
                <c:pt idx="38">
                  <c:v>51673.2</c:v>
                </c:pt>
                <c:pt idx="39">
                  <c:v>70383.600000000006</c:v>
                </c:pt>
                <c:pt idx="40">
                  <c:v>53031.199999999997</c:v>
                </c:pt>
                <c:pt idx="41">
                  <c:v>45514.8</c:v>
                </c:pt>
                <c:pt idx="42">
                  <c:v>52832.2</c:v>
                </c:pt>
                <c:pt idx="44">
                  <c:v>40094.199999999997</c:v>
                </c:pt>
                <c:pt idx="45">
                  <c:v>64525</c:v>
                </c:pt>
                <c:pt idx="46">
                  <c:v>52562.2</c:v>
                </c:pt>
                <c:pt idx="47">
                  <c:v>72163.399999999994</c:v>
                </c:pt>
                <c:pt idx="48">
                  <c:v>79679</c:v>
                </c:pt>
                <c:pt idx="49">
                  <c:v>38142.400000000001</c:v>
                </c:pt>
                <c:pt idx="50">
                  <c:v>76065.600000000006</c:v>
                </c:pt>
                <c:pt idx="51">
                  <c:v>35968.6</c:v>
                </c:pt>
                <c:pt idx="53">
                  <c:v>53455.8</c:v>
                </c:pt>
                <c:pt idx="56">
                  <c:v>61439.6</c:v>
                </c:pt>
                <c:pt idx="57">
                  <c:v>49232.2</c:v>
                </c:pt>
                <c:pt idx="59">
                  <c:v>46700</c:v>
                </c:pt>
                <c:pt idx="60">
                  <c:v>50741</c:v>
                </c:pt>
                <c:pt idx="61">
                  <c:v>71459.199999999997</c:v>
                </c:pt>
                <c:pt idx="62">
                  <c:v>51664.4</c:v>
                </c:pt>
                <c:pt idx="63">
                  <c:v>51934</c:v>
                </c:pt>
                <c:pt idx="65">
                  <c:v>37404</c:v>
                </c:pt>
                <c:pt idx="66">
                  <c:v>61551</c:v>
                </c:pt>
                <c:pt idx="67">
                  <c:v>72427.600000000006</c:v>
                </c:pt>
                <c:pt idx="68">
                  <c:v>60695.6</c:v>
                </c:pt>
                <c:pt idx="69">
                  <c:v>93803.6</c:v>
                </c:pt>
                <c:pt idx="70">
                  <c:v>49163.199999999997</c:v>
                </c:pt>
                <c:pt idx="71">
                  <c:v>66495.8</c:v>
                </c:pt>
                <c:pt idx="73">
                  <c:v>36822.400000000001</c:v>
                </c:pt>
                <c:pt idx="74">
                  <c:v>47851</c:v>
                </c:pt>
                <c:pt idx="76">
                  <c:v>62418.8</c:v>
                </c:pt>
                <c:pt idx="77">
                  <c:v>37416</c:v>
                </c:pt>
                <c:pt idx="78">
                  <c:v>76149.600000000006</c:v>
                </c:pt>
                <c:pt idx="80">
                  <c:v>48461.599999999999</c:v>
                </c:pt>
                <c:pt idx="81">
                  <c:v>67586.2</c:v>
                </c:pt>
                <c:pt idx="82">
                  <c:v>82011.600000000006</c:v>
                </c:pt>
                <c:pt idx="85">
                  <c:v>70387.399999999994</c:v>
                </c:pt>
                <c:pt idx="86">
                  <c:v>59373.4</c:v>
                </c:pt>
                <c:pt idx="87">
                  <c:v>48920.4</c:v>
                </c:pt>
                <c:pt idx="88">
                  <c:v>60979.4</c:v>
                </c:pt>
                <c:pt idx="89">
                  <c:v>52247.8</c:v>
                </c:pt>
                <c:pt idx="90">
                  <c:v>60079.8</c:v>
                </c:pt>
                <c:pt idx="91">
                  <c:v>67528.600000000006</c:v>
                </c:pt>
                <c:pt idx="92">
                  <c:v>73132.800000000003</c:v>
                </c:pt>
                <c:pt idx="94">
                  <c:v>53247.199999999997</c:v>
                </c:pt>
                <c:pt idx="95">
                  <c:v>51012</c:v>
                </c:pt>
                <c:pt idx="96">
                  <c:v>47044</c:v>
                </c:pt>
                <c:pt idx="99">
                  <c:v>69625.399999999994</c:v>
                </c:pt>
              </c:numCache>
            </c:numRef>
          </c:xVal>
          <c:yVal>
            <c:numRef>
              <c:f>State036!$AL$2:$AL$101</c:f>
              <c:numCache>
                <c:formatCode>General</c:formatCode>
                <c:ptCount val="100"/>
                <c:pt idx="0">
                  <c:v>1.5131540570495245</c:v>
                </c:pt>
                <c:pt idx="1">
                  <c:v>2.2244089801683979</c:v>
                </c:pt>
                <c:pt idx="2">
                  <c:v>1.4432516505150041</c:v>
                </c:pt>
                <c:pt idx="3">
                  <c:v>1.5581930663404675</c:v>
                </c:pt>
                <c:pt idx="5">
                  <c:v>1.8413753178673409</c:v>
                </c:pt>
                <c:pt idx="6">
                  <c:v>1.3937639725200306</c:v>
                </c:pt>
                <c:pt idx="7">
                  <c:v>1.9861600238507835</c:v>
                </c:pt>
                <c:pt idx="8">
                  <c:v>1.6754471453791651</c:v>
                </c:pt>
                <c:pt idx="10">
                  <c:v>2.3466785743663263</c:v>
                </c:pt>
                <c:pt idx="11">
                  <c:v>1.2760660770808712</c:v>
                </c:pt>
                <c:pt idx="13">
                  <c:v>1.9353837111950187</c:v>
                </c:pt>
                <c:pt idx="14">
                  <c:v>1.2338700808328904</c:v>
                </c:pt>
                <c:pt idx="15">
                  <c:v>1.6551181562298067</c:v>
                </c:pt>
                <c:pt idx="16">
                  <c:v>1.5275734928743216</c:v>
                </c:pt>
                <c:pt idx="17">
                  <c:v>2.508497915242323</c:v>
                </c:pt>
                <c:pt idx="18">
                  <c:v>1.7377880618298738</c:v>
                </c:pt>
                <c:pt idx="19">
                  <c:v>1.4607962447844229</c:v>
                </c:pt>
                <c:pt idx="20">
                  <c:v>1.4711119776434654</c:v>
                </c:pt>
                <c:pt idx="23">
                  <c:v>1.2907837723244295</c:v>
                </c:pt>
                <c:pt idx="24">
                  <c:v>1.5439708343101035</c:v>
                </c:pt>
                <c:pt idx="25">
                  <c:v>1.9780001413078039</c:v>
                </c:pt>
                <c:pt idx="28">
                  <c:v>1.4271051987688821</c:v>
                </c:pt>
                <c:pt idx="30">
                  <c:v>1.3752324704315935</c:v>
                </c:pt>
                <c:pt idx="31">
                  <c:v>2.1993941603792106</c:v>
                </c:pt>
                <c:pt idx="32">
                  <c:v>1.7671453623394473</c:v>
                </c:pt>
                <c:pt idx="33">
                  <c:v>1.3320409019901422</c:v>
                </c:pt>
                <c:pt idx="34">
                  <c:v>1.7134826784455826</c:v>
                </c:pt>
                <c:pt idx="35">
                  <c:v>2.2484290148272255</c:v>
                </c:pt>
                <c:pt idx="36">
                  <c:v>1.6732808276162705</c:v>
                </c:pt>
                <c:pt idx="38">
                  <c:v>1.9192153766362448</c:v>
                </c:pt>
                <c:pt idx="39">
                  <c:v>1.4388295000539897</c:v>
                </c:pt>
                <c:pt idx="40">
                  <c:v>1.87246375718445</c:v>
                </c:pt>
                <c:pt idx="41">
                  <c:v>2.2432703208626643</c:v>
                </c:pt>
                <c:pt idx="42">
                  <c:v>1.6757583443430333</c:v>
                </c:pt>
                <c:pt idx="44">
                  <c:v>1.2148639952910896</c:v>
                </c:pt>
                <c:pt idx="45">
                  <c:v>2.0000154978690432</c:v>
                </c:pt>
                <c:pt idx="46">
                  <c:v>1.2845542994775714</c:v>
                </c:pt>
                <c:pt idx="47">
                  <c:v>1.7676689291247365</c:v>
                </c:pt>
                <c:pt idx="48">
                  <c:v>1.4822851692415819</c:v>
                </c:pt>
                <c:pt idx="49">
                  <c:v>1.9432442636016611</c:v>
                </c:pt>
                <c:pt idx="50">
                  <c:v>1.6097289707831135</c:v>
                </c:pt>
                <c:pt idx="51">
                  <c:v>1.2817290636833238</c:v>
                </c:pt>
                <c:pt idx="53">
                  <c:v>1.3135525050602552</c:v>
                </c:pt>
                <c:pt idx="56">
                  <c:v>1.3591071556455445</c:v>
                </c:pt>
                <c:pt idx="57">
                  <c:v>1.6098813378236196</c:v>
                </c:pt>
                <c:pt idx="59">
                  <c:v>1.8925267665952892</c:v>
                </c:pt>
                <c:pt idx="60">
                  <c:v>1.2144813858615322</c:v>
                </c:pt>
                <c:pt idx="61">
                  <c:v>1.7127115892705209</c:v>
                </c:pt>
                <c:pt idx="62">
                  <c:v>1.9523501676202568</c:v>
                </c:pt>
                <c:pt idx="63">
                  <c:v>1.4071513844494936</c:v>
                </c:pt>
                <c:pt idx="65">
                  <c:v>1.8840765693508716</c:v>
                </c:pt>
                <c:pt idx="66">
                  <c:v>1.6923689298305471</c:v>
                </c:pt>
                <c:pt idx="67">
                  <c:v>1.544231756954531</c:v>
                </c:pt>
                <c:pt idx="68">
                  <c:v>1.3515971503700432</c:v>
                </c:pt>
                <c:pt idx="69">
                  <c:v>1.2970610936040834</c:v>
                </c:pt>
                <c:pt idx="70">
                  <c:v>1.7715893188401082</c:v>
                </c:pt>
                <c:pt idx="71">
                  <c:v>1.9462131442888122</c:v>
                </c:pt>
                <c:pt idx="73">
                  <c:v>1.3216411749369947</c:v>
                </c:pt>
                <c:pt idx="74">
                  <c:v>1.7596915424964996</c:v>
                </c:pt>
                <c:pt idx="76">
                  <c:v>1.4555230155017398</c:v>
                </c:pt>
                <c:pt idx="77">
                  <c:v>1.3039074192858671</c:v>
                </c:pt>
                <c:pt idx="78">
                  <c:v>1.736384695389076</c:v>
                </c:pt>
                <c:pt idx="80">
                  <c:v>1.6931549928190568</c:v>
                </c:pt>
                <c:pt idx="81">
                  <c:v>1.8783124365624937</c:v>
                </c:pt>
                <c:pt idx="82">
                  <c:v>1.4188602587926584</c:v>
                </c:pt>
                <c:pt idx="85">
                  <c:v>1.6776724243259449</c:v>
                </c:pt>
                <c:pt idx="86">
                  <c:v>1.9809207490222893</c:v>
                </c:pt>
                <c:pt idx="87">
                  <c:v>2.3828096254323348</c:v>
                </c:pt>
                <c:pt idx="88">
                  <c:v>1.9085625637510373</c:v>
                </c:pt>
                <c:pt idx="89">
                  <c:v>1.9375169863611481</c:v>
                </c:pt>
                <c:pt idx="90">
                  <c:v>1.3549978528557018</c:v>
                </c:pt>
                <c:pt idx="91">
                  <c:v>1.2838560254469957</c:v>
                </c:pt>
                <c:pt idx="92">
                  <c:v>1.8066722455587643</c:v>
                </c:pt>
                <c:pt idx="94">
                  <c:v>2.0018705208912393</c:v>
                </c:pt>
                <c:pt idx="95">
                  <c:v>1.5487728377636634</c:v>
                </c:pt>
                <c:pt idx="96">
                  <c:v>1.2149477085281863</c:v>
                </c:pt>
                <c:pt idx="99">
                  <c:v>1.4072594196945369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F16-49D5-B5BD-33DA0E0632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1532128"/>
        <c:axId val="1026428656"/>
      </c:scatterChart>
      <c:valAx>
        <c:axId val="1021532128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26428656"/>
        <c:crosses val="autoZero"/>
        <c:crossBetween val="midCat"/>
      </c:valAx>
      <c:valAx>
        <c:axId val="10264286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2153212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State035!$J$2:$J$101</c:f>
              <c:numCache>
                <c:formatCode>General</c:formatCode>
                <c:ptCount val="100"/>
                <c:pt idx="0">
                  <c:v>90019</c:v>
                </c:pt>
                <c:pt idx="1">
                  <c:v>50410.8</c:v>
                </c:pt>
                <c:pt idx="2">
                  <c:v>91671</c:v>
                </c:pt>
                <c:pt idx="3">
                  <c:v>47517.599999999999</c:v>
                </c:pt>
                <c:pt idx="4">
                  <c:v>33318</c:v>
                </c:pt>
                <c:pt idx="5">
                  <c:v>56969</c:v>
                </c:pt>
                <c:pt idx="6">
                  <c:v>48565.2</c:v>
                </c:pt>
                <c:pt idx="7">
                  <c:v>44044</c:v>
                </c:pt>
                <c:pt idx="8">
                  <c:v>49295.199999999997</c:v>
                </c:pt>
                <c:pt idx="9">
                  <c:v>55661.599999999999</c:v>
                </c:pt>
                <c:pt idx="10">
                  <c:v>50854.400000000001</c:v>
                </c:pt>
                <c:pt idx="11">
                  <c:v>87384</c:v>
                </c:pt>
                <c:pt idx="12">
                  <c:v>57807.8</c:v>
                </c:pt>
                <c:pt idx="13">
                  <c:v>34115</c:v>
                </c:pt>
                <c:pt idx="14">
                  <c:v>45372.4</c:v>
                </c:pt>
                <c:pt idx="15">
                  <c:v>56255.6</c:v>
                </c:pt>
                <c:pt idx="16">
                  <c:v>80323.600000000006</c:v>
                </c:pt>
                <c:pt idx="17">
                  <c:v>41614</c:v>
                </c:pt>
                <c:pt idx="18">
                  <c:v>75234.399999999994</c:v>
                </c:pt>
                <c:pt idx="19">
                  <c:v>77742.8</c:v>
                </c:pt>
                <c:pt idx="20">
                  <c:v>76144.2</c:v>
                </c:pt>
                <c:pt idx="21">
                  <c:v>49889</c:v>
                </c:pt>
                <c:pt idx="22">
                  <c:v>45836.800000000003</c:v>
                </c:pt>
                <c:pt idx="23">
                  <c:v>39836.199999999997</c:v>
                </c:pt>
                <c:pt idx="24">
                  <c:v>51604.800000000003</c:v>
                </c:pt>
                <c:pt idx="25">
                  <c:v>41810.800000000003</c:v>
                </c:pt>
                <c:pt idx="26">
                  <c:v>87655</c:v>
                </c:pt>
                <c:pt idx="27">
                  <c:v>64610.6</c:v>
                </c:pt>
                <c:pt idx="28">
                  <c:v>76927.8</c:v>
                </c:pt>
                <c:pt idx="29">
                  <c:v>90399.2</c:v>
                </c:pt>
                <c:pt idx="30">
                  <c:v>64305.599999999999</c:v>
                </c:pt>
                <c:pt idx="31">
                  <c:v>56202.8</c:v>
                </c:pt>
                <c:pt idx="32">
                  <c:v>66008.800000000003</c:v>
                </c:pt>
                <c:pt idx="33">
                  <c:v>92274.6</c:v>
                </c:pt>
                <c:pt idx="34">
                  <c:v>33589.199999999997</c:v>
                </c:pt>
                <c:pt idx="35">
                  <c:v>42697.8</c:v>
                </c:pt>
                <c:pt idx="36">
                  <c:v>76689.399999999994</c:v>
                </c:pt>
                <c:pt idx="37">
                  <c:v>75213</c:v>
                </c:pt>
                <c:pt idx="38">
                  <c:v>52629.4</c:v>
                </c:pt>
                <c:pt idx="39">
                  <c:v>69667.199999999997</c:v>
                </c:pt>
                <c:pt idx="40">
                  <c:v>51951.4</c:v>
                </c:pt>
                <c:pt idx="41">
                  <c:v>45969.599999999999</c:v>
                </c:pt>
                <c:pt idx="42">
                  <c:v>52743.4</c:v>
                </c:pt>
                <c:pt idx="43">
                  <c:v>90922</c:v>
                </c:pt>
                <c:pt idx="44">
                  <c:v>39607</c:v>
                </c:pt>
                <c:pt idx="45">
                  <c:v>64688.4</c:v>
                </c:pt>
                <c:pt idx="46">
                  <c:v>52574.6</c:v>
                </c:pt>
                <c:pt idx="47">
                  <c:v>72048</c:v>
                </c:pt>
                <c:pt idx="48">
                  <c:v>80989.8</c:v>
                </c:pt>
                <c:pt idx="49">
                  <c:v>37189.4</c:v>
                </c:pt>
                <c:pt idx="50">
                  <c:v>75257.600000000006</c:v>
                </c:pt>
                <c:pt idx="51">
                  <c:v>36192.199999999997</c:v>
                </c:pt>
                <c:pt idx="52">
                  <c:v>79684.399999999994</c:v>
                </c:pt>
                <c:pt idx="53">
                  <c:v>54288.6</c:v>
                </c:pt>
                <c:pt idx="54">
                  <c:v>85989.4</c:v>
                </c:pt>
                <c:pt idx="55">
                  <c:v>68363.199999999997</c:v>
                </c:pt>
                <c:pt idx="56">
                  <c:v>62043.199999999997</c:v>
                </c:pt>
                <c:pt idx="57">
                  <c:v>50324.2</c:v>
                </c:pt>
                <c:pt idx="58">
                  <c:v>70497.2</c:v>
                </c:pt>
                <c:pt idx="59">
                  <c:v>48270.6</c:v>
                </c:pt>
                <c:pt idx="60">
                  <c:v>51888.2</c:v>
                </c:pt>
                <c:pt idx="61">
                  <c:v>71929</c:v>
                </c:pt>
                <c:pt idx="62">
                  <c:v>50424</c:v>
                </c:pt>
                <c:pt idx="63">
                  <c:v>54551</c:v>
                </c:pt>
                <c:pt idx="64">
                  <c:v>77635.399999999994</c:v>
                </c:pt>
                <c:pt idx="65">
                  <c:v>36657.4</c:v>
                </c:pt>
                <c:pt idx="66">
                  <c:v>61904.2</c:v>
                </c:pt>
                <c:pt idx="67">
                  <c:v>71966.2</c:v>
                </c:pt>
                <c:pt idx="68">
                  <c:v>59824.2</c:v>
                </c:pt>
                <c:pt idx="69">
                  <c:v>94478.8</c:v>
                </c:pt>
                <c:pt idx="70">
                  <c:v>49598</c:v>
                </c:pt>
                <c:pt idx="71">
                  <c:v>67860.399999999994</c:v>
                </c:pt>
                <c:pt idx="72">
                  <c:v>51806.6</c:v>
                </c:pt>
                <c:pt idx="73">
                  <c:v>36134.6</c:v>
                </c:pt>
                <c:pt idx="74">
                  <c:v>45871.199999999997</c:v>
                </c:pt>
                <c:pt idx="75">
                  <c:v>76878</c:v>
                </c:pt>
                <c:pt idx="76">
                  <c:v>63441.8</c:v>
                </c:pt>
                <c:pt idx="77">
                  <c:v>37036.800000000003</c:v>
                </c:pt>
                <c:pt idx="78">
                  <c:v>76234.399999999994</c:v>
                </c:pt>
                <c:pt idx="79">
                  <c:v>64312.800000000003</c:v>
                </c:pt>
                <c:pt idx="80">
                  <c:v>49009.599999999999</c:v>
                </c:pt>
                <c:pt idx="81">
                  <c:v>67265.2</c:v>
                </c:pt>
                <c:pt idx="82">
                  <c:v>82615.8</c:v>
                </c:pt>
                <c:pt idx="83">
                  <c:v>61257.2</c:v>
                </c:pt>
                <c:pt idx="84">
                  <c:v>57069.4</c:v>
                </c:pt>
                <c:pt idx="85">
                  <c:v>71160.600000000006</c:v>
                </c:pt>
                <c:pt idx="86">
                  <c:v>59396.4</c:v>
                </c:pt>
                <c:pt idx="87">
                  <c:v>49645.8</c:v>
                </c:pt>
                <c:pt idx="88">
                  <c:v>60359.8</c:v>
                </c:pt>
                <c:pt idx="89">
                  <c:v>53102.400000000001</c:v>
                </c:pt>
                <c:pt idx="90">
                  <c:v>62474.6</c:v>
                </c:pt>
                <c:pt idx="91">
                  <c:v>68647.199999999997</c:v>
                </c:pt>
                <c:pt idx="92">
                  <c:v>71514.600000000006</c:v>
                </c:pt>
                <c:pt idx="93">
                  <c:v>59518.8</c:v>
                </c:pt>
                <c:pt idx="94">
                  <c:v>53152</c:v>
                </c:pt>
                <c:pt idx="95">
                  <c:v>51725.4</c:v>
                </c:pt>
                <c:pt idx="96">
                  <c:v>47710.2</c:v>
                </c:pt>
                <c:pt idx="97">
                  <c:v>80980.2</c:v>
                </c:pt>
                <c:pt idx="98">
                  <c:v>51296.6</c:v>
                </c:pt>
                <c:pt idx="99">
                  <c:v>70461.2</c:v>
                </c:pt>
              </c:numCache>
            </c:numRef>
          </c:xVal>
          <c:yVal>
            <c:numRef>
              <c:f>State035!$K$2:$K$101</c:f>
              <c:numCache>
                <c:formatCode>General</c:formatCode>
                <c:ptCount val="100"/>
                <c:pt idx="0">
                  <c:v>1.4698674724224885</c:v>
                </c:pt>
                <c:pt idx="1">
                  <c:v>2.2097844112769485</c:v>
                </c:pt>
                <c:pt idx="2">
                  <c:v>1.4485824306487329</c:v>
                </c:pt>
                <c:pt idx="3">
                  <c:v>1.5880221223294106</c:v>
                </c:pt>
                <c:pt idx="4">
                  <c:v>1.5097544870640494</c:v>
                </c:pt>
                <c:pt idx="5">
                  <c:v>1.8049992100967194</c:v>
                </c:pt>
                <c:pt idx="6">
                  <c:v>1.4045448181002036</c:v>
                </c:pt>
                <c:pt idx="7">
                  <c:v>1.9372899827445282</c:v>
                </c:pt>
                <c:pt idx="8">
                  <c:v>1.6645839757217742</c:v>
                </c:pt>
                <c:pt idx="9">
                  <c:v>1.0223205944493152</c:v>
                </c:pt>
                <c:pt idx="10">
                  <c:v>2.3559220047822804</c:v>
                </c:pt>
                <c:pt idx="11">
                  <c:v>1.2898471115993775</c:v>
                </c:pt>
                <c:pt idx="12">
                  <c:v>1.0381471012562318</c:v>
                </c:pt>
                <c:pt idx="13">
                  <c:v>2.0449069324344129</c:v>
                </c:pt>
                <c:pt idx="14">
                  <c:v>1.1856326753709303</c:v>
                </c:pt>
                <c:pt idx="15">
                  <c:v>1.6118039804037287</c:v>
                </c:pt>
                <c:pt idx="16">
                  <c:v>1.5348415658660717</c:v>
                </c:pt>
                <c:pt idx="17">
                  <c:v>2.5055269861104437</c:v>
                </c:pt>
                <c:pt idx="18">
                  <c:v>1.7170735727273696</c:v>
                </c:pt>
                <c:pt idx="19">
                  <c:v>1.5192275040260963</c:v>
                </c:pt>
                <c:pt idx="20">
                  <c:v>1.516083956493075</c:v>
                </c:pt>
                <c:pt idx="21">
                  <c:v>1.2503557898534747</c:v>
                </c:pt>
                <c:pt idx="22">
                  <c:v>1.3167585869868752</c:v>
                </c:pt>
                <c:pt idx="23">
                  <c:v>1.1926840411485031</c:v>
                </c:pt>
                <c:pt idx="24">
                  <c:v>1.4834666542647195</c:v>
                </c:pt>
                <c:pt idx="25">
                  <c:v>2.1424368823366211</c:v>
                </c:pt>
                <c:pt idx="26">
                  <c:v>1.0871827049227083</c:v>
                </c:pt>
                <c:pt idx="27">
                  <c:v>1.1018315880056833</c:v>
                </c:pt>
                <c:pt idx="28">
                  <c:v>1.4323430541364759</c:v>
                </c:pt>
                <c:pt idx="29">
                  <c:v>1.013239055212878</c:v>
                </c:pt>
                <c:pt idx="30">
                  <c:v>1.3670349083128064</c:v>
                </c:pt>
                <c:pt idx="31">
                  <c:v>2.1837702036197482</c:v>
                </c:pt>
                <c:pt idx="32">
                  <c:v>1.80712268667208</c:v>
                </c:pt>
                <c:pt idx="33">
                  <c:v>1.3228342360736323</c:v>
                </c:pt>
                <c:pt idx="34">
                  <c:v>1.8516963785978828</c:v>
                </c:pt>
                <c:pt idx="35">
                  <c:v>2.3829096581088485</c:v>
                </c:pt>
                <c:pt idx="36">
                  <c:v>1.6403831559511486</c:v>
                </c:pt>
                <c:pt idx="37">
                  <c:v>1.2029037533405129</c:v>
                </c:pt>
                <c:pt idx="38">
                  <c:v>1.855920835122574</c:v>
                </c:pt>
                <c:pt idx="39">
                  <c:v>1.5040219787791098</c:v>
                </c:pt>
                <c:pt idx="40">
                  <c:v>1.9041450278529548</c:v>
                </c:pt>
                <c:pt idx="41">
                  <c:v>2.220750234937872</c:v>
                </c:pt>
                <c:pt idx="42">
                  <c:v>1.7108491299385324</c:v>
                </c:pt>
                <c:pt idx="43">
                  <c:v>1.0310705879765074</c:v>
                </c:pt>
                <c:pt idx="44">
                  <c:v>1.1652233191102583</c:v>
                </c:pt>
                <c:pt idx="45">
                  <c:v>1.996741301377063</c:v>
                </c:pt>
                <c:pt idx="46">
                  <c:v>1.3588310705169417</c:v>
                </c:pt>
                <c:pt idx="47">
                  <c:v>1.7867810348656452</c:v>
                </c:pt>
                <c:pt idx="48">
                  <c:v>1.4576033031319993</c:v>
                </c:pt>
                <c:pt idx="49">
                  <c:v>1.9922612357284601</c:v>
                </c:pt>
                <c:pt idx="50">
                  <c:v>1.6362732800408197</c:v>
                </c:pt>
                <c:pt idx="51">
                  <c:v>1.2738103790319462</c:v>
                </c:pt>
                <c:pt idx="52">
                  <c:v>1.0167109245975374</c:v>
                </c:pt>
                <c:pt idx="53">
                  <c:v>1.2695114628117137</c:v>
                </c:pt>
                <c:pt idx="54">
                  <c:v>1.1152304818966059</c:v>
                </c:pt>
                <c:pt idx="55">
                  <c:v>1.1890022702272569</c:v>
                </c:pt>
                <c:pt idx="56">
                  <c:v>1.3457880960363102</c:v>
                </c:pt>
                <c:pt idx="57">
                  <c:v>1.5749480369285553</c:v>
                </c:pt>
                <c:pt idx="58">
                  <c:v>1.1274348484762515</c:v>
                </c:pt>
                <c:pt idx="59">
                  <c:v>1.9247740860896696</c:v>
                </c:pt>
                <c:pt idx="60">
                  <c:v>1.1783218535235371</c:v>
                </c:pt>
                <c:pt idx="61">
                  <c:v>1.7594016321650516</c:v>
                </c:pt>
                <c:pt idx="62">
                  <c:v>1.9833412660637793</c:v>
                </c:pt>
                <c:pt idx="63">
                  <c:v>1.299242910304119</c:v>
                </c:pt>
                <c:pt idx="64">
                  <c:v>1.2216978337201845</c:v>
                </c:pt>
                <c:pt idx="65">
                  <c:v>1.9994598634927736</c:v>
                </c:pt>
                <c:pt idx="66">
                  <c:v>1.7154571095337636</c:v>
                </c:pt>
                <c:pt idx="67">
                  <c:v>1.5210473805758815</c:v>
                </c:pt>
                <c:pt idx="68">
                  <c:v>1.3716355588541094</c:v>
                </c:pt>
                <c:pt idx="69">
                  <c:v>1.2628653200506357</c:v>
                </c:pt>
                <c:pt idx="70">
                  <c:v>1.7496270010887536</c:v>
                </c:pt>
                <c:pt idx="71">
                  <c:v>1.8976752273785598</c:v>
                </c:pt>
                <c:pt idx="72">
                  <c:v>1.033323939420846</c:v>
                </c:pt>
                <c:pt idx="73">
                  <c:v>1.3448329302109336</c:v>
                </c:pt>
                <c:pt idx="74">
                  <c:v>1.8626938035194196</c:v>
                </c:pt>
                <c:pt idx="75">
                  <c:v>1.1915502484455891</c:v>
                </c:pt>
                <c:pt idx="76">
                  <c:v>1.4320684469860565</c:v>
                </c:pt>
                <c:pt idx="77">
                  <c:v>1.4227741057542767</c:v>
                </c:pt>
                <c:pt idx="78">
                  <c:v>1.7340465721511551</c:v>
                </c:pt>
                <c:pt idx="79">
                  <c:v>1.2637297707454813</c:v>
                </c:pt>
                <c:pt idx="80">
                  <c:v>1.6650819431295094</c:v>
                </c:pt>
                <c:pt idx="81">
                  <c:v>1.8335335359145593</c:v>
                </c:pt>
                <c:pt idx="82">
                  <c:v>1.4015115752676848</c:v>
                </c:pt>
                <c:pt idx="83">
                  <c:v>1.1172727450813946</c:v>
                </c:pt>
                <c:pt idx="84">
                  <c:v>1.1929860836104813</c:v>
                </c:pt>
                <c:pt idx="85">
                  <c:v>1.6593592521704426</c:v>
                </c:pt>
                <c:pt idx="86">
                  <c:v>1.9791266810783144</c:v>
                </c:pt>
                <c:pt idx="87">
                  <c:v>2.3559696892788513</c:v>
                </c:pt>
                <c:pt idx="88">
                  <c:v>1.9235650217528883</c:v>
                </c:pt>
                <c:pt idx="89">
                  <c:v>1.9459572448702882</c:v>
                </c:pt>
                <c:pt idx="90">
                  <c:v>1.3084997743082789</c:v>
                </c:pt>
                <c:pt idx="91">
                  <c:v>1.259468703749024</c:v>
                </c:pt>
                <c:pt idx="92">
                  <c:v>1.8436095566499706</c:v>
                </c:pt>
                <c:pt idx="93">
                  <c:v>1.0224164465681431</c:v>
                </c:pt>
                <c:pt idx="94">
                  <c:v>1.9489200782661047</c:v>
                </c:pt>
                <c:pt idx="95">
                  <c:v>1.4709794414349622</c:v>
                </c:pt>
                <c:pt idx="96">
                  <c:v>1.1979828212834991</c:v>
                </c:pt>
                <c:pt idx="97">
                  <c:v>1.1903774008955277</c:v>
                </c:pt>
                <c:pt idx="98">
                  <c:v>1.0459757566778305</c:v>
                </c:pt>
                <c:pt idx="99">
                  <c:v>1.3767577049496744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7B4-4BD6-8E8D-0EE0FD12E1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4168864"/>
        <c:axId val="1026484816"/>
      </c:scatterChart>
      <c:valAx>
        <c:axId val="1024168864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26484816"/>
        <c:crosses val="autoZero"/>
        <c:crossBetween val="midCat"/>
      </c:valAx>
      <c:valAx>
        <c:axId val="10264848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241688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State035!$Z$2:$Z$101</c:f>
              <c:numCache>
                <c:formatCode>General</c:formatCode>
                <c:ptCount val="100"/>
                <c:pt idx="3">
                  <c:v>47517.599999999999</c:v>
                </c:pt>
                <c:pt idx="4">
                  <c:v>33318</c:v>
                </c:pt>
                <c:pt idx="12">
                  <c:v>57807.8</c:v>
                </c:pt>
                <c:pt idx="14">
                  <c:v>45372.4</c:v>
                </c:pt>
                <c:pt idx="21">
                  <c:v>49889</c:v>
                </c:pt>
                <c:pt idx="22">
                  <c:v>45836.800000000003</c:v>
                </c:pt>
                <c:pt idx="24">
                  <c:v>51604.800000000003</c:v>
                </c:pt>
                <c:pt idx="44">
                  <c:v>39607</c:v>
                </c:pt>
                <c:pt idx="46">
                  <c:v>52574.6</c:v>
                </c:pt>
                <c:pt idx="49">
                  <c:v>37189.4</c:v>
                </c:pt>
                <c:pt idx="51">
                  <c:v>36192.199999999997</c:v>
                </c:pt>
                <c:pt idx="63">
                  <c:v>54551</c:v>
                </c:pt>
                <c:pt idx="68">
                  <c:v>59824.2</c:v>
                </c:pt>
                <c:pt idx="72">
                  <c:v>51806.6</c:v>
                </c:pt>
                <c:pt idx="73">
                  <c:v>36134.6</c:v>
                </c:pt>
                <c:pt idx="77">
                  <c:v>37036.800000000003</c:v>
                </c:pt>
                <c:pt idx="79">
                  <c:v>64312.800000000003</c:v>
                </c:pt>
                <c:pt idx="84">
                  <c:v>57069.4</c:v>
                </c:pt>
                <c:pt idx="90">
                  <c:v>62474.6</c:v>
                </c:pt>
                <c:pt idx="95">
                  <c:v>51725.4</c:v>
                </c:pt>
                <c:pt idx="96">
                  <c:v>47710.2</c:v>
                </c:pt>
                <c:pt idx="98">
                  <c:v>51296.6</c:v>
                </c:pt>
              </c:numCache>
            </c:numRef>
          </c:xVal>
          <c:yVal>
            <c:numRef>
              <c:f>State035!$AA$5:$AA$101</c:f>
              <c:numCache>
                <c:formatCode>General</c:formatCode>
                <c:ptCount val="97"/>
                <c:pt idx="0">
                  <c:v>1.5880221223294106</c:v>
                </c:pt>
                <c:pt idx="1">
                  <c:v>1.5097544870640494</c:v>
                </c:pt>
                <c:pt idx="9">
                  <c:v>1.0381471012562318</c:v>
                </c:pt>
                <c:pt idx="11">
                  <c:v>1.1856326753709303</c:v>
                </c:pt>
                <c:pt idx="18">
                  <c:v>1.2503557898534747</c:v>
                </c:pt>
                <c:pt idx="19">
                  <c:v>1.3167585869868752</c:v>
                </c:pt>
                <c:pt idx="21">
                  <c:v>1.4834666542647195</c:v>
                </c:pt>
                <c:pt idx="41">
                  <c:v>1.1652233191102583</c:v>
                </c:pt>
                <c:pt idx="43">
                  <c:v>1.3588310705169417</c:v>
                </c:pt>
                <c:pt idx="46">
                  <c:v>1.9922612357284601</c:v>
                </c:pt>
                <c:pt idx="48">
                  <c:v>1.2738103790319462</c:v>
                </c:pt>
                <c:pt idx="60">
                  <c:v>1.299242910304119</c:v>
                </c:pt>
                <c:pt idx="65">
                  <c:v>1.3716355588541094</c:v>
                </c:pt>
                <c:pt idx="69">
                  <c:v>1.033323939420846</c:v>
                </c:pt>
                <c:pt idx="70">
                  <c:v>1.3448329302109336</c:v>
                </c:pt>
                <c:pt idx="74">
                  <c:v>1.4227741057542767</c:v>
                </c:pt>
                <c:pt idx="76">
                  <c:v>1.2637297707454813</c:v>
                </c:pt>
                <c:pt idx="81">
                  <c:v>1.1929860836104813</c:v>
                </c:pt>
                <c:pt idx="87">
                  <c:v>1.3084997743082789</c:v>
                </c:pt>
                <c:pt idx="92">
                  <c:v>1.4709794414349622</c:v>
                </c:pt>
                <c:pt idx="93">
                  <c:v>1.1979828212834991</c:v>
                </c:pt>
                <c:pt idx="95">
                  <c:v>1.0459757566778305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2FF-44AB-8010-50B8B3CEE3E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State035!$AB$2:$AB$101</c:f>
              <c:numCache>
                <c:formatCode>General</c:formatCode>
                <c:ptCount val="100"/>
                <c:pt idx="2">
                  <c:v>91671</c:v>
                </c:pt>
                <c:pt idx="9">
                  <c:v>55661.599999999999</c:v>
                </c:pt>
                <c:pt idx="15">
                  <c:v>56255.6</c:v>
                </c:pt>
                <c:pt idx="20">
                  <c:v>76144.2</c:v>
                </c:pt>
                <c:pt idx="26">
                  <c:v>87655</c:v>
                </c:pt>
                <c:pt idx="27">
                  <c:v>64610.6</c:v>
                </c:pt>
                <c:pt idx="29">
                  <c:v>90399.2</c:v>
                </c:pt>
                <c:pt idx="30">
                  <c:v>64305.599999999999</c:v>
                </c:pt>
                <c:pt idx="33">
                  <c:v>92274.6</c:v>
                </c:pt>
                <c:pt idx="37">
                  <c:v>75213</c:v>
                </c:pt>
                <c:pt idx="43">
                  <c:v>90922</c:v>
                </c:pt>
                <c:pt idx="48">
                  <c:v>80989.8</c:v>
                </c:pt>
                <c:pt idx="52">
                  <c:v>79684.399999999994</c:v>
                </c:pt>
                <c:pt idx="53">
                  <c:v>54288.6</c:v>
                </c:pt>
                <c:pt idx="54">
                  <c:v>85989.4</c:v>
                </c:pt>
                <c:pt idx="56">
                  <c:v>62043.199999999997</c:v>
                </c:pt>
                <c:pt idx="60">
                  <c:v>51888.2</c:v>
                </c:pt>
                <c:pt idx="64">
                  <c:v>77635.399999999994</c:v>
                </c:pt>
                <c:pt idx="67">
                  <c:v>71966.2</c:v>
                </c:pt>
                <c:pt idx="69">
                  <c:v>94478.8</c:v>
                </c:pt>
                <c:pt idx="75">
                  <c:v>76878</c:v>
                </c:pt>
                <c:pt idx="76">
                  <c:v>63441.8</c:v>
                </c:pt>
                <c:pt idx="82">
                  <c:v>82615.8</c:v>
                </c:pt>
                <c:pt idx="83">
                  <c:v>61257.2</c:v>
                </c:pt>
                <c:pt idx="91">
                  <c:v>68647.199999999997</c:v>
                </c:pt>
                <c:pt idx="93">
                  <c:v>59518.8</c:v>
                </c:pt>
                <c:pt idx="97">
                  <c:v>80980.2</c:v>
                </c:pt>
                <c:pt idx="99">
                  <c:v>70461.2</c:v>
                </c:pt>
              </c:numCache>
            </c:numRef>
          </c:xVal>
          <c:yVal>
            <c:numRef>
              <c:f>State035!$AC$2:$AC$101</c:f>
              <c:numCache>
                <c:formatCode>General</c:formatCode>
                <c:ptCount val="100"/>
                <c:pt idx="2">
                  <c:v>1.4485824306487329</c:v>
                </c:pt>
                <c:pt idx="9">
                  <c:v>1.0223205944493152</c:v>
                </c:pt>
                <c:pt idx="15">
                  <c:v>1.6118039804037287</c:v>
                </c:pt>
                <c:pt idx="20">
                  <c:v>1.516083956493075</c:v>
                </c:pt>
                <c:pt idx="26">
                  <c:v>1.0871827049227083</c:v>
                </c:pt>
                <c:pt idx="27">
                  <c:v>1.1018315880056833</c:v>
                </c:pt>
                <c:pt idx="29">
                  <c:v>1.013239055212878</c:v>
                </c:pt>
                <c:pt idx="30">
                  <c:v>1.3670349083128064</c:v>
                </c:pt>
                <c:pt idx="33">
                  <c:v>1.3228342360736323</c:v>
                </c:pt>
                <c:pt idx="37">
                  <c:v>1.2029037533405129</c:v>
                </c:pt>
                <c:pt idx="43">
                  <c:v>1.0310705879765074</c:v>
                </c:pt>
                <c:pt idx="48">
                  <c:v>1.4576033031319993</c:v>
                </c:pt>
                <c:pt idx="52">
                  <c:v>1.0167109245975374</c:v>
                </c:pt>
                <c:pt idx="53">
                  <c:v>1.2695114628117137</c:v>
                </c:pt>
                <c:pt idx="54">
                  <c:v>1.1152304818966059</c:v>
                </c:pt>
                <c:pt idx="56">
                  <c:v>1.3457880960363102</c:v>
                </c:pt>
                <c:pt idx="60">
                  <c:v>1.1783218535235371</c:v>
                </c:pt>
                <c:pt idx="64">
                  <c:v>1.2216978337201845</c:v>
                </c:pt>
                <c:pt idx="67">
                  <c:v>1.5210473805758815</c:v>
                </c:pt>
                <c:pt idx="69">
                  <c:v>1.2628653200506357</c:v>
                </c:pt>
                <c:pt idx="75">
                  <c:v>1.1915502484455891</c:v>
                </c:pt>
                <c:pt idx="76">
                  <c:v>1.4320684469860565</c:v>
                </c:pt>
                <c:pt idx="82">
                  <c:v>1.4015115752676848</c:v>
                </c:pt>
                <c:pt idx="83">
                  <c:v>1.1172727450813946</c:v>
                </c:pt>
                <c:pt idx="91">
                  <c:v>1.259468703749024</c:v>
                </c:pt>
                <c:pt idx="93">
                  <c:v>1.0224164465681431</c:v>
                </c:pt>
                <c:pt idx="97">
                  <c:v>1.1903774008955277</c:v>
                </c:pt>
                <c:pt idx="99">
                  <c:v>1.3767577049496744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2FF-44AB-8010-50B8B3CEE3E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State035!$AD$2:$AD$101</c:f>
              <c:numCache>
                <c:formatCode>General</c:formatCode>
                <c:ptCount val="100"/>
                <c:pt idx="1">
                  <c:v>50410.8</c:v>
                </c:pt>
                <c:pt idx="5">
                  <c:v>56969</c:v>
                </c:pt>
                <c:pt idx="6">
                  <c:v>48565.2</c:v>
                </c:pt>
                <c:pt idx="7">
                  <c:v>44044</c:v>
                </c:pt>
                <c:pt idx="8">
                  <c:v>49295.199999999997</c:v>
                </c:pt>
                <c:pt idx="10">
                  <c:v>50854.400000000001</c:v>
                </c:pt>
                <c:pt idx="13">
                  <c:v>34115</c:v>
                </c:pt>
                <c:pt idx="17">
                  <c:v>41614</c:v>
                </c:pt>
                <c:pt idx="23">
                  <c:v>39836.199999999997</c:v>
                </c:pt>
                <c:pt idx="25">
                  <c:v>41810.800000000003</c:v>
                </c:pt>
                <c:pt idx="34">
                  <c:v>33589.199999999997</c:v>
                </c:pt>
                <c:pt idx="35">
                  <c:v>42697.8</c:v>
                </c:pt>
                <c:pt idx="38">
                  <c:v>52629.4</c:v>
                </c:pt>
                <c:pt idx="40">
                  <c:v>51951.4</c:v>
                </c:pt>
                <c:pt idx="41">
                  <c:v>45969.599999999999</c:v>
                </c:pt>
                <c:pt idx="42">
                  <c:v>52743.4</c:v>
                </c:pt>
                <c:pt idx="57">
                  <c:v>50324.2</c:v>
                </c:pt>
                <c:pt idx="58">
                  <c:v>70497.2</c:v>
                </c:pt>
                <c:pt idx="62">
                  <c:v>50424</c:v>
                </c:pt>
                <c:pt idx="65">
                  <c:v>36657.4</c:v>
                </c:pt>
                <c:pt idx="66">
                  <c:v>61904.2</c:v>
                </c:pt>
                <c:pt idx="70">
                  <c:v>49598</c:v>
                </c:pt>
                <c:pt idx="71">
                  <c:v>67860.399999999994</c:v>
                </c:pt>
                <c:pt idx="74">
                  <c:v>45871.199999999997</c:v>
                </c:pt>
                <c:pt idx="80">
                  <c:v>49009.599999999999</c:v>
                </c:pt>
                <c:pt idx="87">
                  <c:v>49645.8</c:v>
                </c:pt>
                <c:pt idx="88">
                  <c:v>60359.8</c:v>
                </c:pt>
                <c:pt idx="89">
                  <c:v>53102.400000000001</c:v>
                </c:pt>
              </c:numCache>
            </c:numRef>
          </c:xVal>
          <c:yVal>
            <c:numRef>
              <c:f>State035!$AE$2:$AE$101</c:f>
              <c:numCache>
                <c:formatCode>General</c:formatCode>
                <c:ptCount val="100"/>
                <c:pt idx="1">
                  <c:v>2.2097844112769485</c:v>
                </c:pt>
                <c:pt idx="5">
                  <c:v>1.8049992100967194</c:v>
                </c:pt>
                <c:pt idx="6">
                  <c:v>1.4045448181002036</c:v>
                </c:pt>
                <c:pt idx="7">
                  <c:v>1.9372899827445282</c:v>
                </c:pt>
                <c:pt idx="8">
                  <c:v>1.6645839757217742</c:v>
                </c:pt>
                <c:pt idx="10">
                  <c:v>2.3559220047822804</c:v>
                </c:pt>
                <c:pt idx="13">
                  <c:v>2.0449069324344129</c:v>
                </c:pt>
                <c:pt idx="17">
                  <c:v>2.5055269861104437</c:v>
                </c:pt>
                <c:pt idx="23">
                  <c:v>1.1926840411485031</c:v>
                </c:pt>
                <c:pt idx="25">
                  <c:v>2.1424368823366211</c:v>
                </c:pt>
                <c:pt idx="34">
                  <c:v>1.8516963785978828</c:v>
                </c:pt>
                <c:pt idx="35">
                  <c:v>2.3829096581088485</c:v>
                </c:pt>
                <c:pt idx="38">
                  <c:v>1.855920835122574</c:v>
                </c:pt>
                <c:pt idx="40">
                  <c:v>1.9041450278529548</c:v>
                </c:pt>
                <c:pt idx="41">
                  <c:v>2.220750234937872</c:v>
                </c:pt>
                <c:pt idx="42">
                  <c:v>1.7108491299385324</c:v>
                </c:pt>
                <c:pt idx="57">
                  <c:v>1.5749480369285553</c:v>
                </c:pt>
                <c:pt idx="58">
                  <c:v>1.1274348484762515</c:v>
                </c:pt>
                <c:pt idx="62">
                  <c:v>1.9833412660637793</c:v>
                </c:pt>
                <c:pt idx="65">
                  <c:v>1.9994598634927736</c:v>
                </c:pt>
                <c:pt idx="66">
                  <c:v>1.7154571095337636</c:v>
                </c:pt>
                <c:pt idx="70">
                  <c:v>1.7496270010887536</c:v>
                </c:pt>
                <c:pt idx="71">
                  <c:v>1.8976752273785598</c:v>
                </c:pt>
                <c:pt idx="74">
                  <c:v>1.8626938035194196</c:v>
                </c:pt>
                <c:pt idx="80">
                  <c:v>1.6650819431295094</c:v>
                </c:pt>
                <c:pt idx="87">
                  <c:v>2.3559696892788513</c:v>
                </c:pt>
                <c:pt idx="88">
                  <c:v>1.9235650217528883</c:v>
                </c:pt>
                <c:pt idx="89">
                  <c:v>1.9459572448702882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2FF-44AB-8010-50B8B3CEE3E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State035!$AF$2:$AF$101</c:f>
              <c:numCache>
                <c:formatCode>General</c:formatCode>
                <c:ptCount val="100"/>
                <c:pt idx="0">
                  <c:v>90019</c:v>
                </c:pt>
                <c:pt idx="11">
                  <c:v>87384</c:v>
                </c:pt>
                <c:pt idx="16">
                  <c:v>80323.600000000006</c:v>
                </c:pt>
                <c:pt idx="18">
                  <c:v>75234.399999999994</c:v>
                </c:pt>
                <c:pt idx="19">
                  <c:v>77742.8</c:v>
                </c:pt>
                <c:pt idx="28">
                  <c:v>76927.8</c:v>
                </c:pt>
                <c:pt idx="31">
                  <c:v>56202.8</c:v>
                </c:pt>
                <c:pt idx="32">
                  <c:v>66008.800000000003</c:v>
                </c:pt>
                <c:pt idx="36">
                  <c:v>76689.399999999994</c:v>
                </c:pt>
                <c:pt idx="39">
                  <c:v>69667.199999999997</c:v>
                </c:pt>
                <c:pt idx="45">
                  <c:v>64688.4</c:v>
                </c:pt>
                <c:pt idx="47">
                  <c:v>72048</c:v>
                </c:pt>
                <c:pt idx="50">
                  <c:v>75257.600000000006</c:v>
                </c:pt>
                <c:pt idx="55">
                  <c:v>68363.199999999997</c:v>
                </c:pt>
                <c:pt idx="59">
                  <c:v>48270.6</c:v>
                </c:pt>
                <c:pt idx="61">
                  <c:v>71929</c:v>
                </c:pt>
                <c:pt idx="78">
                  <c:v>76234.399999999994</c:v>
                </c:pt>
                <c:pt idx="81">
                  <c:v>67265.2</c:v>
                </c:pt>
                <c:pt idx="85">
                  <c:v>71160.600000000006</c:v>
                </c:pt>
                <c:pt idx="86">
                  <c:v>59396.4</c:v>
                </c:pt>
                <c:pt idx="92">
                  <c:v>71514.600000000006</c:v>
                </c:pt>
                <c:pt idx="94">
                  <c:v>53152</c:v>
                </c:pt>
              </c:numCache>
            </c:numRef>
          </c:xVal>
          <c:yVal>
            <c:numRef>
              <c:f>State035!$AG$2:$AG$101</c:f>
              <c:numCache>
                <c:formatCode>General</c:formatCode>
                <c:ptCount val="100"/>
                <c:pt idx="0">
                  <c:v>1.4698674724224885</c:v>
                </c:pt>
                <c:pt idx="11">
                  <c:v>1.2898471115993775</c:v>
                </c:pt>
                <c:pt idx="16">
                  <c:v>1.5348415658660717</c:v>
                </c:pt>
                <c:pt idx="18">
                  <c:v>1.7170735727273696</c:v>
                </c:pt>
                <c:pt idx="19">
                  <c:v>1.5192275040260963</c:v>
                </c:pt>
                <c:pt idx="28">
                  <c:v>1.4323430541364759</c:v>
                </c:pt>
                <c:pt idx="31">
                  <c:v>2.1837702036197482</c:v>
                </c:pt>
                <c:pt idx="32">
                  <c:v>1.80712268667208</c:v>
                </c:pt>
                <c:pt idx="36">
                  <c:v>1.6403831559511486</c:v>
                </c:pt>
                <c:pt idx="39">
                  <c:v>1.5040219787791098</c:v>
                </c:pt>
                <c:pt idx="45">
                  <c:v>1.996741301377063</c:v>
                </c:pt>
                <c:pt idx="47">
                  <c:v>1.7867810348656452</c:v>
                </c:pt>
                <c:pt idx="50">
                  <c:v>1.6362732800408197</c:v>
                </c:pt>
                <c:pt idx="55">
                  <c:v>1.1890022702272569</c:v>
                </c:pt>
                <c:pt idx="59">
                  <c:v>1.9247740860896696</c:v>
                </c:pt>
                <c:pt idx="61">
                  <c:v>1.7594016321650516</c:v>
                </c:pt>
                <c:pt idx="78">
                  <c:v>1.7340465721511551</c:v>
                </c:pt>
                <c:pt idx="81">
                  <c:v>1.8335335359145593</c:v>
                </c:pt>
                <c:pt idx="85">
                  <c:v>1.6593592521704426</c:v>
                </c:pt>
                <c:pt idx="86">
                  <c:v>1.9791266810783144</c:v>
                </c:pt>
                <c:pt idx="92">
                  <c:v>1.8436095566499706</c:v>
                </c:pt>
                <c:pt idx="94">
                  <c:v>1.9489200782661047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2FF-44AB-8010-50B8B3CEE3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1474928"/>
        <c:axId val="1026468176"/>
      </c:scatterChart>
      <c:valAx>
        <c:axId val="1021474928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26468176"/>
        <c:crosses val="autoZero"/>
        <c:crossBetween val="midCat"/>
      </c:valAx>
      <c:valAx>
        <c:axId val="10264681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214749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State035!$AI$2:$AI$101</c:f>
              <c:numCache>
                <c:formatCode>General</c:formatCode>
                <c:ptCount val="100"/>
                <c:pt idx="9">
                  <c:v>55661.599999999999</c:v>
                </c:pt>
                <c:pt idx="11">
                  <c:v>87384</c:v>
                </c:pt>
                <c:pt idx="12">
                  <c:v>57807.8</c:v>
                </c:pt>
                <c:pt idx="14">
                  <c:v>45372.4</c:v>
                </c:pt>
                <c:pt idx="21">
                  <c:v>49889</c:v>
                </c:pt>
                <c:pt idx="26">
                  <c:v>87655</c:v>
                </c:pt>
                <c:pt idx="27">
                  <c:v>64610.6</c:v>
                </c:pt>
                <c:pt idx="29">
                  <c:v>90399.2</c:v>
                </c:pt>
                <c:pt idx="43">
                  <c:v>90922</c:v>
                </c:pt>
                <c:pt idx="51">
                  <c:v>36192.199999999997</c:v>
                </c:pt>
                <c:pt idx="52">
                  <c:v>79684.399999999994</c:v>
                </c:pt>
                <c:pt idx="54">
                  <c:v>85989.4</c:v>
                </c:pt>
                <c:pt idx="58">
                  <c:v>70497.2</c:v>
                </c:pt>
                <c:pt idx="64">
                  <c:v>77635.399999999994</c:v>
                </c:pt>
                <c:pt idx="69">
                  <c:v>94478.8</c:v>
                </c:pt>
                <c:pt idx="72">
                  <c:v>51806.6</c:v>
                </c:pt>
                <c:pt idx="75">
                  <c:v>76878</c:v>
                </c:pt>
                <c:pt idx="79">
                  <c:v>64312.800000000003</c:v>
                </c:pt>
                <c:pt idx="83">
                  <c:v>61257.2</c:v>
                </c:pt>
                <c:pt idx="84">
                  <c:v>57069.4</c:v>
                </c:pt>
                <c:pt idx="93">
                  <c:v>59518.8</c:v>
                </c:pt>
                <c:pt idx="97">
                  <c:v>80980.2</c:v>
                </c:pt>
              </c:numCache>
            </c:numRef>
          </c:xVal>
          <c:yVal>
            <c:numRef>
              <c:f>State035!$AJ$11:$AJ$101</c:f>
              <c:numCache>
                <c:formatCode>General</c:formatCode>
                <c:ptCount val="91"/>
                <c:pt idx="0">
                  <c:v>1.0223205944493152</c:v>
                </c:pt>
                <c:pt idx="2">
                  <c:v>1.2898471115993775</c:v>
                </c:pt>
                <c:pt idx="3">
                  <c:v>1.0381471012562318</c:v>
                </c:pt>
                <c:pt idx="5">
                  <c:v>1.1856326753709303</c:v>
                </c:pt>
                <c:pt idx="12">
                  <c:v>1.2503557898534747</c:v>
                </c:pt>
                <c:pt idx="17">
                  <c:v>1.0871827049227083</c:v>
                </c:pt>
                <c:pt idx="18">
                  <c:v>1.1018315880056833</c:v>
                </c:pt>
                <c:pt idx="20">
                  <c:v>1.013239055212878</c:v>
                </c:pt>
                <c:pt idx="34">
                  <c:v>1.0310705879765074</c:v>
                </c:pt>
                <c:pt idx="42">
                  <c:v>1.2738103790319462</c:v>
                </c:pt>
                <c:pt idx="43">
                  <c:v>1.0167109245975374</c:v>
                </c:pt>
                <c:pt idx="45">
                  <c:v>1.1152304818966059</c:v>
                </c:pt>
                <c:pt idx="49">
                  <c:v>1.1274348484762515</c:v>
                </c:pt>
                <c:pt idx="55">
                  <c:v>1.2216978337201845</c:v>
                </c:pt>
                <c:pt idx="60">
                  <c:v>1.2628653200506357</c:v>
                </c:pt>
                <c:pt idx="63">
                  <c:v>1.033323939420846</c:v>
                </c:pt>
                <c:pt idx="66">
                  <c:v>1.1915502484455891</c:v>
                </c:pt>
                <c:pt idx="70">
                  <c:v>1.2637297707454813</c:v>
                </c:pt>
                <c:pt idx="74">
                  <c:v>1.1172727450813946</c:v>
                </c:pt>
                <c:pt idx="75">
                  <c:v>1.1929860836104813</c:v>
                </c:pt>
                <c:pt idx="84">
                  <c:v>1.0224164465681431</c:v>
                </c:pt>
                <c:pt idx="88">
                  <c:v>1.1903774008955277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58D-4F16-A1DD-714192C8391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State035!$AK$2:$AK$101</c:f>
              <c:numCache>
                <c:formatCode>General</c:formatCode>
                <c:ptCount val="100"/>
                <c:pt idx="0">
                  <c:v>90019</c:v>
                </c:pt>
                <c:pt idx="1">
                  <c:v>50410.8</c:v>
                </c:pt>
                <c:pt idx="2">
                  <c:v>91671</c:v>
                </c:pt>
                <c:pt idx="3">
                  <c:v>47517.599999999999</c:v>
                </c:pt>
                <c:pt idx="4">
                  <c:v>33318</c:v>
                </c:pt>
                <c:pt idx="5">
                  <c:v>56969</c:v>
                </c:pt>
                <c:pt idx="6">
                  <c:v>48565.2</c:v>
                </c:pt>
                <c:pt idx="7">
                  <c:v>44044</c:v>
                </c:pt>
                <c:pt idx="8">
                  <c:v>49295.199999999997</c:v>
                </c:pt>
                <c:pt idx="10">
                  <c:v>50854.400000000001</c:v>
                </c:pt>
                <c:pt idx="13">
                  <c:v>34115</c:v>
                </c:pt>
                <c:pt idx="15">
                  <c:v>56255.6</c:v>
                </c:pt>
                <c:pt idx="16">
                  <c:v>80323.600000000006</c:v>
                </c:pt>
                <c:pt idx="17">
                  <c:v>41614</c:v>
                </c:pt>
                <c:pt idx="18">
                  <c:v>75234.399999999994</c:v>
                </c:pt>
                <c:pt idx="19">
                  <c:v>77742.8</c:v>
                </c:pt>
                <c:pt idx="20">
                  <c:v>76144.2</c:v>
                </c:pt>
                <c:pt idx="22">
                  <c:v>45836.800000000003</c:v>
                </c:pt>
                <c:pt idx="23">
                  <c:v>39836.199999999997</c:v>
                </c:pt>
                <c:pt idx="24">
                  <c:v>51604.800000000003</c:v>
                </c:pt>
                <c:pt idx="25">
                  <c:v>41810.800000000003</c:v>
                </c:pt>
                <c:pt idx="28">
                  <c:v>76927.8</c:v>
                </c:pt>
                <c:pt idx="30">
                  <c:v>64305.599999999999</c:v>
                </c:pt>
                <c:pt idx="31">
                  <c:v>56202.8</c:v>
                </c:pt>
                <c:pt idx="32">
                  <c:v>66008.800000000003</c:v>
                </c:pt>
                <c:pt idx="33">
                  <c:v>92274.6</c:v>
                </c:pt>
                <c:pt idx="34">
                  <c:v>33589.199999999997</c:v>
                </c:pt>
                <c:pt idx="35">
                  <c:v>42697.8</c:v>
                </c:pt>
                <c:pt idx="36">
                  <c:v>76689.399999999994</c:v>
                </c:pt>
                <c:pt idx="37">
                  <c:v>75213</c:v>
                </c:pt>
                <c:pt idx="38">
                  <c:v>52629.4</c:v>
                </c:pt>
                <c:pt idx="39">
                  <c:v>69667.199999999997</c:v>
                </c:pt>
                <c:pt idx="40">
                  <c:v>51951.4</c:v>
                </c:pt>
                <c:pt idx="41">
                  <c:v>45969.599999999999</c:v>
                </c:pt>
                <c:pt idx="42">
                  <c:v>52743.4</c:v>
                </c:pt>
                <c:pt idx="44">
                  <c:v>39607</c:v>
                </c:pt>
                <c:pt idx="45">
                  <c:v>64688.4</c:v>
                </c:pt>
                <c:pt idx="46">
                  <c:v>52574.6</c:v>
                </c:pt>
                <c:pt idx="47">
                  <c:v>72048</c:v>
                </c:pt>
                <c:pt idx="48">
                  <c:v>80989.8</c:v>
                </c:pt>
                <c:pt idx="49">
                  <c:v>37189.4</c:v>
                </c:pt>
                <c:pt idx="50">
                  <c:v>75257.600000000006</c:v>
                </c:pt>
                <c:pt idx="53">
                  <c:v>54288.6</c:v>
                </c:pt>
                <c:pt idx="55">
                  <c:v>68363.199999999997</c:v>
                </c:pt>
                <c:pt idx="56">
                  <c:v>62043.199999999997</c:v>
                </c:pt>
                <c:pt idx="57">
                  <c:v>50324.2</c:v>
                </c:pt>
                <c:pt idx="59">
                  <c:v>48270.6</c:v>
                </c:pt>
                <c:pt idx="60">
                  <c:v>51888.2</c:v>
                </c:pt>
                <c:pt idx="61">
                  <c:v>71929</c:v>
                </c:pt>
                <c:pt idx="62">
                  <c:v>50424</c:v>
                </c:pt>
                <c:pt idx="63">
                  <c:v>54551</c:v>
                </c:pt>
                <c:pt idx="65">
                  <c:v>36657.4</c:v>
                </c:pt>
                <c:pt idx="66">
                  <c:v>61904.2</c:v>
                </c:pt>
                <c:pt idx="67">
                  <c:v>71966.2</c:v>
                </c:pt>
                <c:pt idx="68">
                  <c:v>59824.2</c:v>
                </c:pt>
                <c:pt idx="70">
                  <c:v>49598</c:v>
                </c:pt>
                <c:pt idx="71">
                  <c:v>67860.399999999994</c:v>
                </c:pt>
                <c:pt idx="73">
                  <c:v>36134.6</c:v>
                </c:pt>
                <c:pt idx="74">
                  <c:v>45871.199999999997</c:v>
                </c:pt>
                <c:pt idx="76">
                  <c:v>63441.8</c:v>
                </c:pt>
                <c:pt idx="77">
                  <c:v>37036.800000000003</c:v>
                </c:pt>
                <c:pt idx="78">
                  <c:v>76234.399999999994</c:v>
                </c:pt>
                <c:pt idx="80">
                  <c:v>49009.599999999999</c:v>
                </c:pt>
                <c:pt idx="81">
                  <c:v>67265.2</c:v>
                </c:pt>
                <c:pt idx="82">
                  <c:v>82615.8</c:v>
                </c:pt>
                <c:pt idx="85">
                  <c:v>71160.600000000006</c:v>
                </c:pt>
                <c:pt idx="86">
                  <c:v>59396.4</c:v>
                </c:pt>
                <c:pt idx="87">
                  <c:v>49645.8</c:v>
                </c:pt>
                <c:pt idx="88">
                  <c:v>60359.8</c:v>
                </c:pt>
                <c:pt idx="89">
                  <c:v>53102.400000000001</c:v>
                </c:pt>
                <c:pt idx="90">
                  <c:v>62474.6</c:v>
                </c:pt>
                <c:pt idx="91">
                  <c:v>68647.199999999997</c:v>
                </c:pt>
                <c:pt idx="92">
                  <c:v>71514.600000000006</c:v>
                </c:pt>
                <c:pt idx="94">
                  <c:v>53152</c:v>
                </c:pt>
                <c:pt idx="95">
                  <c:v>51725.4</c:v>
                </c:pt>
                <c:pt idx="96">
                  <c:v>47710.2</c:v>
                </c:pt>
                <c:pt idx="98">
                  <c:v>51296.6</c:v>
                </c:pt>
                <c:pt idx="99">
                  <c:v>70461.2</c:v>
                </c:pt>
              </c:numCache>
            </c:numRef>
          </c:xVal>
          <c:yVal>
            <c:numRef>
              <c:f>State035!$AL$2:$AL$101</c:f>
              <c:numCache>
                <c:formatCode>General</c:formatCode>
                <c:ptCount val="100"/>
                <c:pt idx="0">
                  <c:v>1.4698674724224885</c:v>
                </c:pt>
                <c:pt idx="1">
                  <c:v>2.2097844112769485</c:v>
                </c:pt>
                <c:pt idx="2">
                  <c:v>1.4485824306487329</c:v>
                </c:pt>
                <c:pt idx="3">
                  <c:v>1.5880221223294106</c:v>
                </c:pt>
                <c:pt idx="4">
                  <c:v>1.5097544870640494</c:v>
                </c:pt>
                <c:pt idx="5">
                  <c:v>1.8049992100967194</c:v>
                </c:pt>
                <c:pt idx="6">
                  <c:v>1.4045448181002036</c:v>
                </c:pt>
                <c:pt idx="7">
                  <c:v>1.9372899827445282</c:v>
                </c:pt>
                <c:pt idx="8">
                  <c:v>1.6645839757217742</c:v>
                </c:pt>
                <c:pt idx="10">
                  <c:v>2.3559220047822804</c:v>
                </c:pt>
                <c:pt idx="13">
                  <c:v>2.0449069324344129</c:v>
                </c:pt>
                <c:pt idx="15">
                  <c:v>1.6118039804037287</c:v>
                </c:pt>
                <c:pt idx="16">
                  <c:v>1.5348415658660717</c:v>
                </c:pt>
                <c:pt idx="17">
                  <c:v>2.5055269861104437</c:v>
                </c:pt>
                <c:pt idx="18">
                  <c:v>1.7170735727273696</c:v>
                </c:pt>
                <c:pt idx="19">
                  <c:v>1.5192275040260963</c:v>
                </c:pt>
                <c:pt idx="20">
                  <c:v>1.516083956493075</c:v>
                </c:pt>
                <c:pt idx="22">
                  <c:v>1.3167585869868752</c:v>
                </c:pt>
                <c:pt idx="23">
                  <c:v>1.1926840411485031</c:v>
                </c:pt>
                <c:pt idx="24">
                  <c:v>1.4834666542647195</c:v>
                </c:pt>
                <c:pt idx="25">
                  <c:v>2.1424368823366211</c:v>
                </c:pt>
                <c:pt idx="28">
                  <c:v>1.4323430541364759</c:v>
                </c:pt>
                <c:pt idx="30">
                  <c:v>1.3670349083128064</c:v>
                </c:pt>
                <c:pt idx="31">
                  <c:v>2.1837702036197482</c:v>
                </c:pt>
                <c:pt idx="32">
                  <c:v>1.80712268667208</c:v>
                </c:pt>
                <c:pt idx="33">
                  <c:v>1.3228342360736323</c:v>
                </c:pt>
                <c:pt idx="34">
                  <c:v>1.8516963785978828</c:v>
                </c:pt>
                <c:pt idx="35">
                  <c:v>2.3829096581088485</c:v>
                </c:pt>
                <c:pt idx="36">
                  <c:v>1.6403831559511486</c:v>
                </c:pt>
                <c:pt idx="37">
                  <c:v>1.2029037533405129</c:v>
                </c:pt>
                <c:pt idx="38">
                  <c:v>1.855920835122574</c:v>
                </c:pt>
                <c:pt idx="39">
                  <c:v>1.5040219787791098</c:v>
                </c:pt>
                <c:pt idx="40">
                  <c:v>1.9041450278529548</c:v>
                </c:pt>
                <c:pt idx="41">
                  <c:v>2.220750234937872</c:v>
                </c:pt>
                <c:pt idx="42">
                  <c:v>1.7108491299385324</c:v>
                </c:pt>
                <c:pt idx="44">
                  <c:v>1.1652233191102583</c:v>
                </c:pt>
                <c:pt idx="45">
                  <c:v>1.996741301377063</c:v>
                </c:pt>
                <c:pt idx="46">
                  <c:v>1.3588310705169417</c:v>
                </c:pt>
                <c:pt idx="47">
                  <c:v>1.7867810348656452</c:v>
                </c:pt>
                <c:pt idx="48">
                  <c:v>1.4576033031319993</c:v>
                </c:pt>
                <c:pt idx="49">
                  <c:v>1.9922612357284601</c:v>
                </c:pt>
                <c:pt idx="50">
                  <c:v>1.6362732800408197</c:v>
                </c:pt>
                <c:pt idx="53">
                  <c:v>1.2695114628117137</c:v>
                </c:pt>
                <c:pt idx="55">
                  <c:v>1.1890022702272569</c:v>
                </c:pt>
                <c:pt idx="56">
                  <c:v>1.3457880960363102</c:v>
                </c:pt>
                <c:pt idx="57">
                  <c:v>1.5749480369285553</c:v>
                </c:pt>
                <c:pt idx="59">
                  <c:v>1.9247740860896696</c:v>
                </c:pt>
                <c:pt idx="60">
                  <c:v>1.1783218535235371</c:v>
                </c:pt>
                <c:pt idx="61">
                  <c:v>1.7594016321650516</c:v>
                </c:pt>
                <c:pt idx="62">
                  <c:v>1.9833412660637793</c:v>
                </c:pt>
                <c:pt idx="63">
                  <c:v>1.299242910304119</c:v>
                </c:pt>
                <c:pt idx="65">
                  <c:v>1.9994598634927736</c:v>
                </c:pt>
                <c:pt idx="66">
                  <c:v>1.7154571095337636</c:v>
                </c:pt>
                <c:pt idx="67">
                  <c:v>1.5210473805758815</c:v>
                </c:pt>
                <c:pt idx="68">
                  <c:v>1.3716355588541094</c:v>
                </c:pt>
                <c:pt idx="70">
                  <c:v>1.7496270010887536</c:v>
                </c:pt>
                <c:pt idx="71">
                  <c:v>1.8976752273785598</c:v>
                </c:pt>
                <c:pt idx="73">
                  <c:v>1.3448329302109336</c:v>
                </c:pt>
                <c:pt idx="74">
                  <c:v>1.8626938035194196</c:v>
                </c:pt>
                <c:pt idx="76">
                  <c:v>1.4320684469860565</c:v>
                </c:pt>
                <c:pt idx="77">
                  <c:v>1.4227741057542767</c:v>
                </c:pt>
                <c:pt idx="78">
                  <c:v>1.7340465721511551</c:v>
                </c:pt>
                <c:pt idx="80">
                  <c:v>1.6650819431295094</c:v>
                </c:pt>
                <c:pt idx="81">
                  <c:v>1.8335335359145593</c:v>
                </c:pt>
                <c:pt idx="82">
                  <c:v>1.4015115752676848</c:v>
                </c:pt>
                <c:pt idx="85">
                  <c:v>1.6593592521704426</c:v>
                </c:pt>
                <c:pt idx="86">
                  <c:v>1.9791266810783144</c:v>
                </c:pt>
                <c:pt idx="87">
                  <c:v>2.3559696892788513</c:v>
                </c:pt>
                <c:pt idx="88">
                  <c:v>1.9235650217528883</c:v>
                </c:pt>
                <c:pt idx="89">
                  <c:v>1.9459572448702882</c:v>
                </c:pt>
                <c:pt idx="90">
                  <c:v>1.3084997743082789</c:v>
                </c:pt>
                <c:pt idx="91">
                  <c:v>1.259468703749024</c:v>
                </c:pt>
                <c:pt idx="92">
                  <c:v>1.8436095566499706</c:v>
                </c:pt>
                <c:pt idx="94">
                  <c:v>1.9489200782661047</c:v>
                </c:pt>
                <c:pt idx="95">
                  <c:v>1.4709794414349622</c:v>
                </c:pt>
                <c:pt idx="96">
                  <c:v>1.1979828212834991</c:v>
                </c:pt>
                <c:pt idx="98">
                  <c:v>1.0459757566778305</c:v>
                </c:pt>
                <c:pt idx="99">
                  <c:v>1.3767577049496744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58D-4F16-A1DD-714192C839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1509728"/>
        <c:axId val="1026498544"/>
      </c:scatterChart>
      <c:valAx>
        <c:axId val="1021509728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26498544"/>
        <c:crosses val="autoZero"/>
        <c:crossBetween val="midCat"/>
      </c:valAx>
      <c:valAx>
        <c:axId val="10264985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2150972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State034!$J$2:$J$101</c:f>
              <c:numCache>
                <c:formatCode>General</c:formatCode>
                <c:ptCount val="100"/>
                <c:pt idx="0">
                  <c:v>88723.6</c:v>
                </c:pt>
                <c:pt idx="1">
                  <c:v>50273</c:v>
                </c:pt>
                <c:pt idx="2">
                  <c:v>93744</c:v>
                </c:pt>
                <c:pt idx="3">
                  <c:v>49033</c:v>
                </c:pt>
                <c:pt idx="4">
                  <c:v>33567.199999999997</c:v>
                </c:pt>
                <c:pt idx="5">
                  <c:v>56254.400000000001</c:v>
                </c:pt>
                <c:pt idx="6">
                  <c:v>49347.199999999997</c:v>
                </c:pt>
                <c:pt idx="7">
                  <c:v>44928.6</c:v>
                </c:pt>
                <c:pt idx="8">
                  <c:v>49569.2</c:v>
                </c:pt>
                <c:pt idx="9">
                  <c:v>56832.6</c:v>
                </c:pt>
                <c:pt idx="10">
                  <c:v>51409</c:v>
                </c:pt>
                <c:pt idx="11">
                  <c:v>86678.8</c:v>
                </c:pt>
                <c:pt idx="12">
                  <c:v>57969.599999999999</c:v>
                </c:pt>
                <c:pt idx="13">
                  <c:v>33002.800000000003</c:v>
                </c:pt>
                <c:pt idx="14">
                  <c:v>45314.2</c:v>
                </c:pt>
                <c:pt idx="15">
                  <c:v>55563</c:v>
                </c:pt>
                <c:pt idx="16">
                  <c:v>81619.600000000006</c:v>
                </c:pt>
                <c:pt idx="17">
                  <c:v>42747.8</c:v>
                </c:pt>
                <c:pt idx="18">
                  <c:v>76343.8</c:v>
                </c:pt>
                <c:pt idx="19">
                  <c:v>75336.399999999994</c:v>
                </c:pt>
                <c:pt idx="20">
                  <c:v>76105.399999999994</c:v>
                </c:pt>
                <c:pt idx="21">
                  <c:v>49567</c:v>
                </c:pt>
                <c:pt idx="22">
                  <c:v>44900</c:v>
                </c:pt>
                <c:pt idx="23">
                  <c:v>39150.400000000001</c:v>
                </c:pt>
                <c:pt idx="24">
                  <c:v>52461.4</c:v>
                </c:pt>
                <c:pt idx="25">
                  <c:v>40625.199999999997</c:v>
                </c:pt>
                <c:pt idx="26">
                  <c:v>88296</c:v>
                </c:pt>
                <c:pt idx="27">
                  <c:v>64567.199999999997</c:v>
                </c:pt>
                <c:pt idx="28">
                  <c:v>75994.8</c:v>
                </c:pt>
                <c:pt idx="29">
                  <c:v>90357.6</c:v>
                </c:pt>
                <c:pt idx="30">
                  <c:v>63194.400000000001</c:v>
                </c:pt>
                <c:pt idx="31">
                  <c:v>54242.400000000001</c:v>
                </c:pt>
                <c:pt idx="32">
                  <c:v>68371.199999999997</c:v>
                </c:pt>
                <c:pt idx="33">
                  <c:v>93135.6</c:v>
                </c:pt>
                <c:pt idx="34">
                  <c:v>33272.6</c:v>
                </c:pt>
                <c:pt idx="35">
                  <c:v>43583.6</c:v>
                </c:pt>
                <c:pt idx="36">
                  <c:v>75186.399999999994</c:v>
                </c:pt>
                <c:pt idx="37">
                  <c:v>74404.2</c:v>
                </c:pt>
                <c:pt idx="38">
                  <c:v>53129.2</c:v>
                </c:pt>
                <c:pt idx="39">
                  <c:v>70998.600000000006</c:v>
                </c:pt>
                <c:pt idx="40">
                  <c:v>51727.8</c:v>
                </c:pt>
                <c:pt idx="41">
                  <c:v>45606.400000000001</c:v>
                </c:pt>
                <c:pt idx="42">
                  <c:v>53503.199999999997</c:v>
                </c:pt>
                <c:pt idx="43">
                  <c:v>90410.4</c:v>
                </c:pt>
                <c:pt idx="44">
                  <c:v>40972.400000000001</c:v>
                </c:pt>
                <c:pt idx="45">
                  <c:v>65433.4</c:v>
                </c:pt>
                <c:pt idx="46">
                  <c:v>52593</c:v>
                </c:pt>
                <c:pt idx="47">
                  <c:v>72547.8</c:v>
                </c:pt>
                <c:pt idx="48">
                  <c:v>81698</c:v>
                </c:pt>
                <c:pt idx="49">
                  <c:v>36929.599999999999</c:v>
                </c:pt>
                <c:pt idx="50">
                  <c:v>72385.2</c:v>
                </c:pt>
                <c:pt idx="51">
                  <c:v>36471.800000000003</c:v>
                </c:pt>
                <c:pt idx="52">
                  <c:v>79665.399999999994</c:v>
                </c:pt>
                <c:pt idx="53">
                  <c:v>55424.800000000003</c:v>
                </c:pt>
                <c:pt idx="54">
                  <c:v>84325.6</c:v>
                </c:pt>
                <c:pt idx="55">
                  <c:v>68078.2</c:v>
                </c:pt>
                <c:pt idx="56">
                  <c:v>62202.6</c:v>
                </c:pt>
                <c:pt idx="57">
                  <c:v>49575</c:v>
                </c:pt>
                <c:pt idx="58">
                  <c:v>70149.8</c:v>
                </c:pt>
                <c:pt idx="59">
                  <c:v>48064.4</c:v>
                </c:pt>
                <c:pt idx="60">
                  <c:v>50263.4</c:v>
                </c:pt>
                <c:pt idx="61">
                  <c:v>72583.8</c:v>
                </c:pt>
                <c:pt idx="62">
                  <c:v>49070.8</c:v>
                </c:pt>
                <c:pt idx="63">
                  <c:v>54344.800000000003</c:v>
                </c:pt>
                <c:pt idx="64">
                  <c:v>78120.2</c:v>
                </c:pt>
                <c:pt idx="65">
                  <c:v>35810.199999999997</c:v>
                </c:pt>
                <c:pt idx="66">
                  <c:v>62594.2</c:v>
                </c:pt>
                <c:pt idx="67">
                  <c:v>70047.199999999997</c:v>
                </c:pt>
                <c:pt idx="68">
                  <c:v>60083.8</c:v>
                </c:pt>
                <c:pt idx="69">
                  <c:v>93409.2</c:v>
                </c:pt>
                <c:pt idx="70">
                  <c:v>50856.4</c:v>
                </c:pt>
                <c:pt idx="71">
                  <c:v>64923.8</c:v>
                </c:pt>
                <c:pt idx="72">
                  <c:v>53134.2</c:v>
                </c:pt>
                <c:pt idx="73">
                  <c:v>33907</c:v>
                </c:pt>
                <c:pt idx="74">
                  <c:v>44131.6</c:v>
                </c:pt>
                <c:pt idx="75">
                  <c:v>77801.2</c:v>
                </c:pt>
                <c:pt idx="76">
                  <c:v>61819.4</c:v>
                </c:pt>
                <c:pt idx="77">
                  <c:v>36231.599999999999</c:v>
                </c:pt>
                <c:pt idx="78">
                  <c:v>77257.2</c:v>
                </c:pt>
                <c:pt idx="79">
                  <c:v>64892.2</c:v>
                </c:pt>
                <c:pt idx="80">
                  <c:v>49183</c:v>
                </c:pt>
                <c:pt idx="81">
                  <c:v>67068.800000000003</c:v>
                </c:pt>
                <c:pt idx="82">
                  <c:v>82179.199999999997</c:v>
                </c:pt>
                <c:pt idx="83">
                  <c:v>62086</c:v>
                </c:pt>
                <c:pt idx="84">
                  <c:v>56084.6</c:v>
                </c:pt>
                <c:pt idx="85">
                  <c:v>71516.399999999994</c:v>
                </c:pt>
                <c:pt idx="86">
                  <c:v>59002.400000000001</c:v>
                </c:pt>
                <c:pt idx="87">
                  <c:v>47869.8</c:v>
                </c:pt>
                <c:pt idx="88">
                  <c:v>60651.4</c:v>
                </c:pt>
                <c:pt idx="89">
                  <c:v>51288.800000000003</c:v>
                </c:pt>
                <c:pt idx="90">
                  <c:v>61764.6</c:v>
                </c:pt>
                <c:pt idx="91">
                  <c:v>68987</c:v>
                </c:pt>
                <c:pt idx="92">
                  <c:v>69532.600000000006</c:v>
                </c:pt>
                <c:pt idx="93">
                  <c:v>57428.6</c:v>
                </c:pt>
                <c:pt idx="94">
                  <c:v>54075.8</c:v>
                </c:pt>
                <c:pt idx="95">
                  <c:v>51874.6</c:v>
                </c:pt>
                <c:pt idx="96">
                  <c:v>46770</c:v>
                </c:pt>
                <c:pt idx="97">
                  <c:v>79489.8</c:v>
                </c:pt>
                <c:pt idx="98">
                  <c:v>50095.4</c:v>
                </c:pt>
                <c:pt idx="99">
                  <c:v>70492.399999999994</c:v>
                </c:pt>
              </c:numCache>
            </c:numRef>
          </c:xVal>
          <c:yVal>
            <c:numRef>
              <c:f>State034!$K$2:$K$101</c:f>
              <c:numCache>
                <c:formatCode>General</c:formatCode>
                <c:ptCount val="100"/>
                <c:pt idx="0">
                  <c:v>1.4912492279393532</c:v>
                </c:pt>
                <c:pt idx="1">
                  <c:v>2.2147673701589321</c:v>
                </c:pt>
                <c:pt idx="2">
                  <c:v>1.4089115036695681</c:v>
                </c:pt>
                <c:pt idx="3">
                  <c:v>1.4497583260253299</c:v>
                </c:pt>
                <c:pt idx="4">
                  <c:v>1.4986653638075265</c:v>
                </c:pt>
                <c:pt idx="5">
                  <c:v>1.890109929178873</c:v>
                </c:pt>
                <c:pt idx="6">
                  <c:v>1.3822871409117439</c:v>
                </c:pt>
                <c:pt idx="7">
                  <c:v>1.8305934304652272</c:v>
                </c:pt>
                <c:pt idx="8">
                  <c:v>1.6330705357359006</c:v>
                </c:pt>
                <c:pt idx="9">
                  <c:v>1.031485450252144</c:v>
                </c:pt>
                <c:pt idx="10">
                  <c:v>2.4058627866715945</c:v>
                </c:pt>
                <c:pt idx="11">
                  <c:v>1.2905808571415387</c:v>
                </c:pt>
                <c:pt idx="12">
                  <c:v>1.0352495100880461</c:v>
                </c:pt>
                <c:pt idx="13">
                  <c:v>2.1130025331184017</c:v>
                </c:pt>
                <c:pt idx="14">
                  <c:v>1.1866258259000491</c:v>
                </c:pt>
                <c:pt idx="15">
                  <c:v>1.6319853139679283</c:v>
                </c:pt>
                <c:pt idx="16">
                  <c:v>1.5100907135050894</c:v>
                </c:pt>
                <c:pt idx="17">
                  <c:v>2.425364580165529</c:v>
                </c:pt>
                <c:pt idx="18">
                  <c:v>1.6532842221634239</c:v>
                </c:pt>
                <c:pt idx="19">
                  <c:v>1.5677547639653608</c:v>
                </c:pt>
                <c:pt idx="20">
                  <c:v>1.5091964564932319</c:v>
                </c:pt>
                <c:pt idx="21">
                  <c:v>1.2243831581495752</c:v>
                </c:pt>
                <c:pt idx="22">
                  <c:v>1.393162583518931</c:v>
                </c:pt>
                <c:pt idx="23">
                  <c:v>1.1770250112387102</c:v>
                </c:pt>
                <c:pt idx="24">
                  <c:v>1.5233676569820858</c:v>
                </c:pt>
                <c:pt idx="25">
                  <c:v>2.1099465356478246</c:v>
                </c:pt>
                <c:pt idx="26">
                  <c:v>1.0825065688139892</c:v>
                </c:pt>
                <c:pt idx="27">
                  <c:v>1.0836616734193214</c:v>
                </c:pt>
                <c:pt idx="28">
                  <c:v>1.4619684504729271</c:v>
                </c:pt>
                <c:pt idx="29">
                  <c:v>1.0165387305550391</c:v>
                </c:pt>
                <c:pt idx="30">
                  <c:v>1.3909618573797677</c:v>
                </c:pt>
                <c:pt idx="31">
                  <c:v>2.313909414037727</c:v>
                </c:pt>
                <c:pt idx="32">
                  <c:v>1.7347655153046897</c:v>
                </c:pt>
                <c:pt idx="33">
                  <c:v>1.3028637814111896</c:v>
                </c:pt>
                <c:pt idx="34">
                  <c:v>1.8831711378130955</c:v>
                </c:pt>
                <c:pt idx="35">
                  <c:v>2.3314274176525114</c:v>
                </c:pt>
                <c:pt idx="36">
                  <c:v>1.6725498228403011</c:v>
                </c:pt>
                <c:pt idx="37">
                  <c:v>1.2152405374965392</c:v>
                </c:pt>
                <c:pt idx="38">
                  <c:v>1.9023437205905604</c:v>
                </c:pt>
                <c:pt idx="39">
                  <c:v>1.4758178330276934</c:v>
                </c:pt>
                <c:pt idx="40">
                  <c:v>1.9074076222070142</c:v>
                </c:pt>
                <c:pt idx="41">
                  <c:v>2.2394883174291329</c:v>
                </c:pt>
                <c:pt idx="42">
                  <c:v>1.7049073700264659</c:v>
                </c:pt>
                <c:pt idx="43">
                  <c:v>1.0323148664312956</c:v>
                </c:pt>
                <c:pt idx="44">
                  <c:v>1.0758217727055286</c:v>
                </c:pt>
                <c:pt idx="45">
                  <c:v>2.0102730409851848</c:v>
                </c:pt>
                <c:pt idx="46">
                  <c:v>1.451200730135189</c:v>
                </c:pt>
                <c:pt idx="47">
                  <c:v>1.7559870871342755</c:v>
                </c:pt>
                <c:pt idx="48">
                  <c:v>1.4923865945310779</c:v>
                </c:pt>
                <c:pt idx="49">
                  <c:v>1.8892974741129067</c:v>
                </c:pt>
                <c:pt idx="50">
                  <c:v>1.673767565745484</c:v>
                </c:pt>
                <c:pt idx="51">
                  <c:v>1.3312202852614896</c:v>
                </c:pt>
                <c:pt idx="52">
                  <c:v>1.0262799157476146</c:v>
                </c:pt>
                <c:pt idx="53">
                  <c:v>1.2813938886563414</c:v>
                </c:pt>
                <c:pt idx="54">
                  <c:v>1.1381359871735273</c:v>
                </c:pt>
                <c:pt idx="55">
                  <c:v>1.1916736929002236</c:v>
                </c:pt>
                <c:pt idx="56">
                  <c:v>1.4054396440020192</c:v>
                </c:pt>
                <c:pt idx="57">
                  <c:v>1.5987493696419566</c:v>
                </c:pt>
                <c:pt idx="58">
                  <c:v>1.1163823702989888</c:v>
                </c:pt>
                <c:pt idx="59">
                  <c:v>1.9331147377268831</c:v>
                </c:pt>
                <c:pt idx="60">
                  <c:v>1.1708519519172997</c:v>
                </c:pt>
                <c:pt idx="61">
                  <c:v>1.7410358785293687</c:v>
                </c:pt>
                <c:pt idx="62">
                  <c:v>2.0348761381514056</c:v>
                </c:pt>
                <c:pt idx="63">
                  <c:v>1.2947696927764938</c:v>
                </c:pt>
                <c:pt idx="64">
                  <c:v>1.1624138187050213</c:v>
                </c:pt>
                <c:pt idx="65">
                  <c:v>2.1123590485392434</c:v>
                </c:pt>
                <c:pt idx="66">
                  <c:v>1.680507139639136</c:v>
                </c:pt>
                <c:pt idx="67">
                  <c:v>1.5551656597265844</c:v>
                </c:pt>
                <c:pt idx="68">
                  <c:v>1.3658756603277422</c:v>
                </c:pt>
                <c:pt idx="69">
                  <c:v>1.2830320782107116</c:v>
                </c:pt>
                <c:pt idx="70">
                  <c:v>1.6486617220251532</c:v>
                </c:pt>
                <c:pt idx="71">
                  <c:v>1.9493775780222351</c:v>
                </c:pt>
                <c:pt idx="72">
                  <c:v>1.0157111615494352</c:v>
                </c:pt>
                <c:pt idx="73">
                  <c:v>1.229510130651488</c:v>
                </c:pt>
                <c:pt idx="74">
                  <c:v>1.9138893672561159</c:v>
                </c:pt>
                <c:pt idx="75">
                  <c:v>1.1485941090882918</c:v>
                </c:pt>
                <c:pt idx="76">
                  <c:v>1.4603021058114443</c:v>
                </c:pt>
                <c:pt idx="77">
                  <c:v>1.4498393667406353</c:v>
                </c:pt>
                <c:pt idx="78">
                  <c:v>1.6687506148294269</c:v>
                </c:pt>
                <c:pt idx="79">
                  <c:v>1.2524463648943942</c:v>
                </c:pt>
                <c:pt idx="80">
                  <c:v>1.6560396885102575</c:v>
                </c:pt>
                <c:pt idx="81">
                  <c:v>1.8408410468056682</c:v>
                </c:pt>
                <c:pt idx="82">
                  <c:v>1.3572290798644913</c:v>
                </c:pt>
                <c:pt idx="83">
                  <c:v>1.1593595979769997</c:v>
                </c:pt>
                <c:pt idx="84">
                  <c:v>1.162850408133427</c:v>
                </c:pt>
                <c:pt idx="85">
                  <c:v>1.6532431721954686</c:v>
                </c:pt>
                <c:pt idx="86">
                  <c:v>1.9909698588531992</c:v>
                </c:pt>
                <c:pt idx="87">
                  <c:v>2.4435865618824395</c:v>
                </c:pt>
                <c:pt idx="88">
                  <c:v>1.8406664973933</c:v>
                </c:pt>
                <c:pt idx="89">
                  <c:v>2.0062079830294333</c:v>
                </c:pt>
                <c:pt idx="90">
                  <c:v>1.3305356142515292</c:v>
                </c:pt>
                <c:pt idx="91">
                  <c:v>1.2501630742023859</c:v>
                </c:pt>
                <c:pt idx="92">
                  <c:v>1.890365094933887</c:v>
                </c:pt>
                <c:pt idx="93">
                  <c:v>1.0807681190208362</c:v>
                </c:pt>
                <c:pt idx="94">
                  <c:v>1.9156258437230702</c:v>
                </c:pt>
                <c:pt idx="95">
                  <c:v>1.3965987207612203</c:v>
                </c:pt>
                <c:pt idx="96">
                  <c:v>1.2768227496258284</c:v>
                </c:pt>
                <c:pt idx="97">
                  <c:v>1.1901149581455734</c:v>
                </c:pt>
                <c:pt idx="98">
                  <c:v>1.0710364624296842</c:v>
                </c:pt>
                <c:pt idx="99">
                  <c:v>1.3737509291781811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88C-456A-A8C9-EDB7FD8D51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4103264"/>
        <c:axId val="1026478160"/>
      </c:scatterChart>
      <c:valAx>
        <c:axId val="1024103264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26478160"/>
        <c:crosses val="autoZero"/>
        <c:crossBetween val="midCat"/>
      </c:valAx>
      <c:valAx>
        <c:axId val="10264781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241032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State034!$Z$2:$Z$101</c:f>
              <c:numCache>
                <c:formatCode>General</c:formatCode>
                <c:ptCount val="100"/>
                <c:pt idx="3">
                  <c:v>49033</c:v>
                </c:pt>
                <c:pt idx="4">
                  <c:v>33567.199999999997</c:v>
                </c:pt>
                <c:pt idx="12">
                  <c:v>57969.599999999999</c:v>
                </c:pt>
                <c:pt idx="14">
                  <c:v>45314.2</c:v>
                </c:pt>
                <c:pt idx="21">
                  <c:v>49567</c:v>
                </c:pt>
                <c:pt idx="22">
                  <c:v>44900</c:v>
                </c:pt>
                <c:pt idx="24">
                  <c:v>52461.4</c:v>
                </c:pt>
                <c:pt idx="44">
                  <c:v>40972.400000000001</c:v>
                </c:pt>
                <c:pt idx="46">
                  <c:v>52593</c:v>
                </c:pt>
                <c:pt idx="49">
                  <c:v>36929.599999999999</c:v>
                </c:pt>
                <c:pt idx="51">
                  <c:v>36471.800000000003</c:v>
                </c:pt>
                <c:pt idx="63">
                  <c:v>54344.800000000003</c:v>
                </c:pt>
                <c:pt idx="68">
                  <c:v>60083.8</c:v>
                </c:pt>
                <c:pt idx="72">
                  <c:v>53134.2</c:v>
                </c:pt>
                <c:pt idx="73">
                  <c:v>33907</c:v>
                </c:pt>
                <c:pt idx="77">
                  <c:v>36231.599999999999</c:v>
                </c:pt>
                <c:pt idx="79">
                  <c:v>64892.2</c:v>
                </c:pt>
                <c:pt idx="84">
                  <c:v>56084.6</c:v>
                </c:pt>
                <c:pt idx="90">
                  <c:v>61764.6</c:v>
                </c:pt>
                <c:pt idx="95">
                  <c:v>51874.6</c:v>
                </c:pt>
                <c:pt idx="96">
                  <c:v>46770</c:v>
                </c:pt>
                <c:pt idx="98">
                  <c:v>50095.4</c:v>
                </c:pt>
              </c:numCache>
            </c:numRef>
          </c:xVal>
          <c:yVal>
            <c:numRef>
              <c:f>State034!$AA$5:$AA$101</c:f>
              <c:numCache>
                <c:formatCode>General</c:formatCode>
                <c:ptCount val="97"/>
                <c:pt idx="0">
                  <c:v>1.4497583260253299</c:v>
                </c:pt>
                <c:pt idx="1">
                  <c:v>1.4986653638075265</c:v>
                </c:pt>
                <c:pt idx="9">
                  <c:v>1.0352495100880461</c:v>
                </c:pt>
                <c:pt idx="11">
                  <c:v>1.1866258259000491</c:v>
                </c:pt>
                <c:pt idx="18">
                  <c:v>1.2243831581495752</c:v>
                </c:pt>
                <c:pt idx="19">
                  <c:v>1.393162583518931</c:v>
                </c:pt>
                <c:pt idx="21">
                  <c:v>1.5233676569820858</c:v>
                </c:pt>
                <c:pt idx="41">
                  <c:v>1.0758217727055286</c:v>
                </c:pt>
                <c:pt idx="43">
                  <c:v>1.451200730135189</c:v>
                </c:pt>
                <c:pt idx="46">
                  <c:v>1.8892974741129067</c:v>
                </c:pt>
                <c:pt idx="48">
                  <c:v>1.3312202852614896</c:v>
                </c:pt>
                <c:pt idx="60">
                  <c:v>1.2947696927764938</c:v>
                </c:pt>
                <c:pt idx="65">
                  <c:v>1.3658756603277422</c:v>
                </c:pt>
                <c:pt idx="69">
                  <c:v>1.0157111615494352</c:v>
                </c:pt>
                <c:pt idx="70">
                  <c:v>1.229510130651488</c:v>
                </c:pt>
                <c:pt idx="74">
                  <c:v>1.4498393667406353</c:v>
                </c:pt>
                <c:pt idx="76">
                  <c:v>1.2524463648943942</c:v>
                </c:pt>
                <c:pt idx="81">
                  <c:v>1.162850408133427</c:v>
                </c:pt>
                <c:pt idx="87">
                  <c:v>1.3305356142515292</c:v>
                </c:pt>
                <c:pt idx="92">
                  <c:v>1.3965987207612203</c:v>
                </c:pt>
                <c:pt idx="93">
                  <c:v>1.2768227496258284</c:v>
                </c:pt>
                <c:pt idx="95">
                  <c:v>1.0710364624296842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F5C-4F11-8477-23935778F50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State034!$AB$2:$AB$101</c:f>
              <c:numCache>
                <c:formatCode>General</c:formatCode>
                <c:ptCount val="100"/>
                <c:pt idx="2">
                  <c:v>93744</c:v>
                </c:pt>
                <c:pt idx="9">
                  <c:v>56832.6</c:v>
                </c:pt>
                <c:pt idx="15">
                  <c:v>55563</c:v>
                </c:pt>
                <c:pt idx="20">
                  <c:v>76105.399999999994</c:v>
                </c:pt>
                <c:pt idx="26">
                  <c:v>88296</c:v>
                </c:pt>
                <c:pt idx="27">
                  <c:v>64567.199999999997</c:v>
                </c:pt>
                <c:pt idx="29">
                  <c:v>90357.6</c:v>
                </c:pt>
                <c:pt idx="30">
                  <c:v>63194.400000000001</c:v>
                </c:pt>
                <c:pt idx="33">
                  <c:v>93135.6</c:v>
                </c:pt>
                <c:pt idx="37">
                  <c:v>74404.2</c:v>
                </c:pt>
                <c:pt idx="43">
                  <c:v>90410.4</c:v>
                </c:pt>
                <c:pt idx="48">
                  <c:v>81698</c:v>
                </c:pt>
                <c:pt idx="52">
                  <c:v>79665.399999999994</c:v>
                </c:pt>
                <c:pt idx="53">
                  <c:v>55424.800000000003</c:v>
                </c:pt>
                <c:pt idx="54">
                  <c:v>84325.6</c:v>
                </c:pt>
                <c:pt idx="56">
                  <c:v>62202.6</c:v>
                </c:pt>
                <c:pt idx="60">
                  <c:v>50263.4</c:v>
                </c:pt>
                <c:pt idx="64">
                  <c:v>78120.2</c:v>
                </c:pt>
                <c:pt idx="67">
                  <c:v>70047.199999999997</c:v>
                </c:pt>
                <c:pt idx="69">
                  <c:v>93409.2</c:v>
                </c:pt>
                <c:pt idx="75">
                  <c:v>77801.2</c:v>
                </c:pt>
                <c:pt idx="76">
                  <c:v>61819.4</c:v>
                </c:pt>
                <c:pt idx="82">
                  <c:v>82179.199999999997</c:v>
                </c:pt>
                <c:pt idx="83">
                  <c:v>62086</c:v>
                </c:pt>
                <c:pt idx="91">
                  <c:v>68987</c:v>
                </c:pt>
                <c:pt idx="93">
                  <c:v>57428.6</c:v>
                </c:pt>
                <c:pt idx="97">
                  <c:v>79489.8</c:v>
                </c:pt>
                <c:pt idx="99">
                  <c:v>70492.399999999994</c:v>
                </c:pt>
              </c:numCache>
            </c:numRef>
          </c:xVal>
          <c:yVal>
            <c:numRef>
              <c:f>State034!$AC$2:$AC$101</c:f>
              <c:numCache>
                <c:formatCode>General</c:formatCode>
                <c:ptCount val="100"/>
                <c:pt idx="2">
                  <c:v>1.4089115036695681</c:v>
                </c:pt>
                <c:pt idx="9">
                  <c:v>1.031485450252144</c:v>
                </c:pt>
                <c:pt idx="15">
                  <c:v>1.6319853139679283</c:v>
                </c:pt>
                <c:pt idx="20">
                  <c:v>1.5091964564932319</c:v>
                </c:pt>
                <c:pt idx="26">
                  <c:v>1.0825065688139892</c:v>
                </c:pt>
                <c:pt idx="27">
                  <c:v>1.0836616734193214</c:v>
                </c:pt>
                <c:pt idx="29">
                  <c:v>1.0165387305550391</c:v>
                </c:pt>
                <c:pt idx="30">
                  <c:v>1.3909618573797677</c:v>
                </c:pt>
                <c:pt idx="33">
                  <c:v>1.3028637814111896</c:v>
                </c:pt>
                <c:pt idx="37">
                  <c:v>1.2152405374965392</c:v>
                </c:pt>
                <c:pt idx="43">
                  <c:v>1.0323148664312956</c:v>
                </c:pt>
                <c:pt idx="48">
                  <c:v>1.4923865945310779</c:v>
                </c:pt>
                <c:pt idx="52">
                  <c:v>1.0262799157476146</c:v>
                </c:pt>
                <c:pt idx="53">
                  <c:v>1.2813938886563414</c:v>
                </c:pt>
                <c:pt idx="54">
                  <c:v>1.1381359871735273</c:v>
                </c:pt>
                <c:pt idx="56">
                  <c:v>1.4054396440020192</c:v>
                </c:pt>
                <c:pt idx="60">
                  <c:v>1.1708519519172997</c:v>
                </c:pt>
                <c:pt idx="64">
                  <c:v>1.1624138187050213</c:v>
                </c:pt>
                <c:pt idx="67">
                  <c:v>1.5551656597265844</c:v>
                </c:pt>
                <c:pt idx="69">
                  <c:v>1.2830320782107116</c:v>
                </c:pt>
                <c:pt idx="75">
                  <c:v>1.1485941090882918</c:v>
                </c:pt>
                <c:pt idx="76">
                  <c:v>1.4603021058114443</c:v>
                </c:pt>
                <c:pt idx="82">
                  <c:v>1.3572290798644913</c:v>
                </c:pt>
                <c:pt idx="83">
                  <c:v>1.1593595979769997</c:v>
                </c:pt>
                <c:pt idx="91">
                  <c:v>1.2501630742023859</c:v>
                </c:pt>
                <c:pt idx="93">
                  <c:v>1.0807681190208362</c:v>
                </c:pt>
                <c:pt idx="97">
                  <c:v>1.1901149581455734</c:v>
                </c:pt>
                <c:pt idx="99">
                  <c:v>1.3737509291781811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F5C-4F11-8477-23935778F50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State034!$AD$2:$AD$101</c:f>
              <c:numCache>
                <c:formatCode>General</c:formatCode>
                <c:ptCount val="100"/>
                <c:pt idx="1">
                  <c:v>50273</c:v>
                </c:pt>
                <c:pt idx="5">
                  <c:v>56254.400000000001</c:v>
                </c:pt>
                <c:pt idx="6">
                  <c:v>49347.199999999997</c:v>
                </c:pt>
                <c:pt idx="7">
                  <c:v>44928.6</c:v>
                </c:pt>
                <c:pt idx="8">
                  <c:v>49569.2</c:v>
                </c:pt>
                <c:pt idx="10">
                  <c:v>51409</c:v>
                </c:pt>
                <c:pt idx="13">
                  <c:v>33002.800000000003</c:v>
                </c:pt>
                <c:pt idx="17">
                  <c:v>42747.8</c:v>
                </c:pt>
                <c:pt idx="23">
                  <c:v>39150.400000000001</c:v>
                </c:pt>
                <c:pt idx="25">
                  <c:v>40625.199999999997</c:v>
                </c:pt>
                <c:pt idx="34">
                  <c:v>33272.6</c:v>
                </c:pt>
                <c:pt idx="35">
                  <c:v>43583.6</c:v>
                </c:pt>
                <c:pt idx="38">
                  <c:v>53129.2</c:v>
                </c:pt>
                <c:pt idx="40">
                  <c:v>51727.8</c:v>
                </c:pt>
                <c:pt idx="41">
                  <c:v>45606.400000000001</c:v>
                </c:pt>
                <c:pt idx="42">
                  <c:v>53503.199999999997</c:v>
                </c:pt>
                <c:pt idx="57">
                  <c:v>49575</c:v>
                </c:pt>
                <c:pt idx="58">
                  <c:v>70149.8</c:v>
                </c:pt>
                <c:pt idx="62">
                  <c:v>49070.8</c:v>
                </c:pt>
                <c:pt idx="65">
                  <c:v>35810.199999999997</c:v>
                </c:pt>
                <c:pt idx="66">
                  <c:v>62594.2</c:v>
                </c:pt>
                <c:pt idx="70">
                  <c:v>50856.4</c:v>
                </c:pt>
                <c:pt idx="71">
                  <c:v>64923.8</c:v>
                </c:pt>
                <c:pt idx="74">
                  <c:v>44131.6</c:v>
                </c:pt>
                <c:pt idx="80">
                  <c:v>49183</c:v>
                </c:pt>
                <c:pt idx="87">
                  <c:v>47869.8</c:v>
                </c:pt>
                <c:pt idx="88">
                  <c:v>60651.4</c:v>
                </c:pt>
                <c:pt idx="89">
                  <c:v>51288.800000000003</c:v>
                </c:pt>
              </c:numCache>
            </c:numRef>
          </c:xVal>
          <c:yVal>
            <c:numRef>
              <c:f>State034!$AE$2:$AE$101</c:f>
              <c:numCache>
                <c:formatCode>General</c:formatCode>
                <c:ptCount val="100"/>
                <c:pt idx="1">
                  <c:v>2.2147673701589321</c:v>
                </c:pt>
                <c:pt idx="5">
                  <c:v>1.890109929178873</c:v>
                </c:pt>
                <c:pt idx="6">
                  <c:v>1.3822871409117439</c:v>
                </c:pt>
                <c:pt idx="7">
                  <c:v>1.8305934304652272</c:v>
                </c:pt>
                <c:pt idx="8">
                  <c:v>1.6330705357359006</c:v>
                </c:pt>
                <c:pt idx="10">
                  <c:v>2.4058627866715945</c:v>
                </c:pt>
                <c:pt idx="13">
                  <c:v>2.1130025331184017</c:v>
                </c:pt>
                <c:pt idx="17">
                  <c:v>2.425364580165529</c:v>
                </c:pt>
                <c:pt idx="23">
                  <c:v>1.1770250112387102</c:v>
                </c:pt>
                <c:pt idx="25">
                  <c:v>2.1099465356478246</c:v>
                </c:pt>
                <c:pt idx="34">
                  <c:v>1.8831711378130955</c:v>
                </c:pt>
                <c:pt idx="35">
                  <c:v>2.3314274176525114</c:v>
                </c:pt>
                <c:pt idx="38">
                  <c:v>1.9023437205905604</c:v>
                </c:pt>
                <c:pt idx="40">
                  <c:v>1.9074076222070142</c:v>
                </c:pt>
                <c:pt idx="41">
                  <c:v>2.2394883174291329</c:v>
                </c:pt>
                <c:pt idx="42">
                  <c:v>1.7049073700264659</c:v>
                </c:pt>
                <c:pt idx="57">
                  <c:v>1.5987493696419566</c:v>
                </c:pt>
                <c:pt idx="58">
                  <c:v>1.1163823702989888</c:v>
                </c:pt>
                <c:pt idx="62">
                  <c:v>2.0348761381514056</c:v>
                </c:pt>
                <c:pt idx="65">
                  <c:v>2.1123590485392434</c:v>
                </c:pt>
                <c:pt idx="66">
                  <c:v>1.680507139639136</c:v>
                </c:pt>
                <c:pt idx="70">
                  <c:v>1.6486617220251532</c:v>
                </c:pt>
                <c:pt idx="71">
                  <c:v>1.9493775780222351</c:v>
                </c:pt>
                <c:pt idx="74">
                  <c:v>1.9138893672561159</c:v>
                </c:pt>
                <c:pt idx="80">
                  <c:v>1.6560396885102575</c:v>
                </c:pt>
                <c:pt idx="87">
                  <c:v>2.4435865618824395</c:v>
                </c:pt>
                <c:pt idx="88">
                  <c:v>1.8406664973933</c:v>
                </c:pt>
                <c:pt idx="89">
                  <c:v>2.0062079830294333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F5C-4F11-8477-23935778F50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State034!$AF$2:$AF$101</c:f>
              <c:numCache>
                <c:formatCode>General</c:formatCode>
                <c:ptCount val="100"/>
                <c:pt idx="0">
                  <c:v>88723.6</c:v>
                </c:pt>
                <c:pt idx="11">
                  <c:v>86678.8</c:v>
                </c:pt>
                <c:pt idx="16">
                  <c:v>81619.600000000006</c:v>
                </c:pt>
                <c:pt idx="18">
                  <c:v>76343.8</c:v>
                </c:pt>
                <c:pt idx="19">
                  <c:v>75336.399999999994</c:v>
                </c:pt>
                <c:pt idx="28">
                  <c:v>75994.8</c:v>
                </c:pt>
                <c:pt idx="31">
                  <c:v>54242.400000000001</c:v>
                </c:pt>
                <c:pt idx="32">
                  <c:v>68371.199999999997</c:v>
                </c:pt>
                <c:pt idx="36">
                  <c:v>75186.399999999994</c:v>
                </c:pt>
                <c:pt idx="39">
                  <c:v>70998.600000000006</c:v>
                </c:pt>
                <c:pt idx="45">
                  <c:v>65433.4</c:v>
                </c:pt>
                <c:pt idx="47">
                  <c:v>72547.8</c:v>
                </c:pt>
                <c:pt idx="50">
                  <c:v>72385.2</c:v>
                </c:pt>
                <c:pt idx="55">
                  <c:v>68078.2</c:v>
                </c:pt>
                <c:pt idx="59">
                  <c:v>48064.4</c:v>
                </c:pt>
                <c:pt idx="61">
                  <c:v>72583.8</c:v>
                </c:pt>
                <c:pt idx="78">
                  <c:v>77257.2</c:v>
                </c:pt>
                <c:pt idx="81">
                  <c:v>67068.800000000003</c:v>
                </c:pt>
                <c:pt idx="85">
                  <c:v>71516.399999999994</c:v>
                </c:pt>
                <c:pt idx="86">
                  <c:v>59002.400000000001</c:v>
                </c:pt>
                <c:pt idx="92">
                  <c:v>69532.600000000006</c:v>
                </c:pt>
                <c:pt idx="94">
                  <c:v>54075.8</c:v>
                </c:pt>
              </c:numCache>
            </c:numRef>
          </c:xVal>
          <c:yVal>
            <c:numRef>
              <c:f>State034!$AG$2:$AG$101</c:f>
              <c:numCache>
                <c:formatCode>General</c:formatCode>
                <c:ptCount val="100"/>
                <c:pt idx="0">
                  <c:v>1.4912492279393532</c:v>
                </c:pt>
                <c:pt idx="11">
                  <c:v>1.2905808571415387</c:v>
                </c:pt>
                <c:pt idx="16">
                  <c:v>1.5100907135050894</c:v>
                </c:pt>
                <c:pt idx="18">
                  <c:v>1.6532842221634239</c:v>
                </c:pt>
                <c:pt idx="19">
                  <c:v>1.5677547639653608</c:v>
                </c:pt>
                <c:pt idx="28">
                  <c:v>1.4619684504729271</c:v>
                </c:pt>
                <c:pt idx="31">
                  <c:v>2.313909414037727</c:v>
                </c:pt>
                <c:pt idx="32">
                  <c:v>1.7347655153046897</c:v>
                </c:pt>
                <c:pt idx="36">
                  <c:v>1.6725498228403011</c:v>
                </c:pt>
                <c:pt idx="39">
                  <c:v>1.4758178330276934</c:v>
                </c:pt>
                <c:pt idx="45">
                  <c:v>2.0102730409851848</c:v>
                </c:pt>
                <c:pt idx="47">
                  <c:v>1.7559870871342755</c:v>
                </c:pt>
                <c:pt idx="50">
                  <c:v>1.673767565745484</c:v>
                </c:pt>
                <c:pt idx="55">
                  <c:v>1.1916736929002236</c:v>
                </c:pt>
                <c:pt idx="59">
                  <c:v>1.9331147377268831</c:v>
                </c:pt>
                <c:pt idx="61">
                  <c:v>1.7410358785293687</c:v>
                </c:pt>
                <c:pt idx="78">
                  <c:v>1.6687506148294269</c:v>
                </c:pt>
                <c:pt idx="81">
                  <c:v>1.8408410468056682</c:v>
                </c:pt>
                <c:pt idx="85">
                  <c:v>1.6532431721954686</c:v>
                </c:pt>
                <c:pt idx="86">
                  <c:v>1.9909698588531992</c:v>
                </c:pt>
                <c:pt idx="92">
                  <c:v>1.890365094933887</c:v>
                </c:pt>
                <c:pt idx="94">
                  <c:v>1.9156258437230702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F5C-4F11-8477-23935778F5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4137264"/>
        <c:axId val="1026482736"/>
      </c:scatterChart>
      <c:valAx>
        <c:axId val="1024137264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26482736"/>
        <c:crosses val="autoZero"/>
        <c:crossBetween val="midCat"/>
      </c:valAx>
      <c:valAx>
        <c:axId val="10264827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241372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State034!$AI$2:$AI$101</c:f>
              <c:numCache>
                <c:formatCode>General</c:formatCode>
                <c:ptCount val="100"/>
                <c:pt idx="3">
                  <c:v>49033</c:v>
                </c:pt>
                <c:pt idx="9">
                  <c:v>56832.6</c:v>
                </c:pt>
                <c:pt idx="11">
                  <c:v>86678.8</c:v>
                </c:pt>
                <c:pt idx="12">
                  <c:v>57969.599999999999</c:v>
                </c:pt>
                <c:pt idx="14">
                  <c:v>45314.2</c:v>
                </c:pt>
                <c:pt idx="21">
                  <c:v>49567</c:v>
                </c:pt>
                <c:pt idx="26">
                  <c:v>88296</c:v>
                </c:pt>
                <c:pt idx="27">
                  <c:v>64567.199999999997</c:v>
                </c:pt>
                <c:pt idx="29">
                  <c:v>90357.6</c:v>
                </c:pt>
                <c:pt idx="43">
                  <c:v>90410.4</c:v>
                </c:pt>
                <c:pt idx="52">
                  <c:v>79665.399999999994</c:v>
                </c:pt>
                <c:pt idx="54">
                  <c:v>84325.6</c:v>
                </c:pt>
                <c:pt idx="58">
                  <c:v>70149.8</c:v>
                </c:pt>
                <c:pt idx="64">
                  <c:v>78120.2</c:v>
                </c:pt>
                <c:pt idx="69">
                  <c:v>93409.2</c:v>
                </c:pt>
                <c:pt idx="72">
                  <c:v>53134.2</c:v>
                </c:pt>
                <c:pt idx="75">
                  <c:v>77801.2</c:v>
                </c:pt>
                <c:pt idx="83">
                  <c:v>62086</c:v>
                </c:pt>
                <c:pt idx="84">
                  <c:v>56084.6</c:v>
                </c:pt>
                <c:pt idx="93">
                  <c:v>57428.6</c:v>
                </c:pt>
                <c:pt idx="97">
                  <c:v>79489.8</c:v>
                </c:pt>
                <c:pt idx="98">
                  <c:v>50095.4</c:v>
                </c:pt>
              </c:numCache>
            </c:numRef>
          </c:xVal>
          <c:yVal>
            <c:numRef>
              <c:f>State034!$AJ$5:$AJ$101</c:f>
              <c:numCache>
                <c:formatCode>General</c:formatCode>
                <c:ptCount val="97"/>
                <c:pt idx="0">
                  <c:v>1.4497583260253299</c:v>
                </c:pt>
                <c:pt idx="6">
                  <c:v>1.031485450252144</c:v>
                </c:pt>
                <c:pt idx="8">
                  <c:v>1.2905808571415387</c:v>
                </c:pt>
                <c:pt idx="9">
                  <c:v>1.0352495100880461</c:v>
                </c:pt>
                <c:pt idx="11">
                  <c:v>1.1866258259000491</c:v>
                </c:pt>
                <c:pt idx="18">
                  <c:v>1.2243831581495752</c:v>
                </c:pt>
                <c:pt idx="23">
                  <c:v>1.0825065688139892</c:v>
                </c:pt>
                <c:pt idx="24">
                  <c:v>1.0836616734193214</c:v>
                </c:pt>
                <c:pt idx="26">
                  <c:v>1.0165387305550391</c:v>
                </c:pt>
                <c:pt idx="40">
                  <c:v>1.0323148664312956</c:v>
                </c:pt>
                <c:pt idx="49">
                  <c:v>1.0262799157476146</c:v>
                </c:pt>
                <c:pt idx="51">
                  <c:v>1.1381359871735273</c:v>
                </c:pt>
                <c:pt idx="55">
                  <c:v>1.1163823702989888</c:v>
                </c:pt>
                <c:pt idx="61">
                  <c:v>1.1624138187050213</c:v>
                </c:pt>
                <c:pt idx="66">
                  <c:v>1.2830320782107116</c:v>
                </c:pt>
                <c:pt idx="69">
                  <c:v>1.0157111615494352</c:v>
                </c:pt>
                <c:pt idx="72">
                  <c:v>1.1485941090882918</c:v>
                </c:pt>
                <c:pt idx="80">
                  <c:v>1.1593595979769997</c:v>
                </c:pt>
                <c:pt idx="81">
                  <c:v>1.162850408133427</c:v>
                </c:pt>
                <c:pt idx="90">
                  <c:v>1.0807681190208362</c:v>
                </c:pt>
                <c:pt idx="94">
                  <c:v>1.1901149581455734</c:v>
                </c:pt>
                <c:pt idx="95">
                  <c:v>1.0710364624296842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B1C-4CC7-9727-67973E5657D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State034!$AK$2:$AK$101</c:f>
              <c:numCache>
                <c:formatCode>General</c:formatCode>
                <c:ptCount val="100"/>
                <c:pt idx="0">
                  <c:v>88723.6</c:v>
                </c:pt>
                <c:pt idx="1">
                  <c:v>50273</c:v>
                </c:pt>
                <c:pt idx="2">
                  <c:v>93744</c:v>
                </c:pt>
                <c:pt idx="4">
                  <c:v>33567.199999999997</c:v>
                </c:pt>
                <c:pt idx="5">
                  <c:v>56254.400000000001</c:v>
                </c:pt>
                <c:pt idx="6">
                  <c:v>49347.199999999997</c:v>
                </c:pt>
                <c:pt idx="7">
                  <c:v>44928.6</c:v>
                </c:pt>
                <c:pt idx="8">
                  <c:v>49569.2</c:v>
                </c:pt>
                <c:pt idx="10">
                  <c:v>51409</c:v>
                </c:pt>
                <c:pt idx="13">
                  <c:v>33002.800000000003</c:v>
                </c:pt>
                <c:pt idx="15">
                  <c:v>55563</c:v>
                </c:pt>
                <c:pt idx="16">
                  <c:v>81619.600000000006</c:v>
                </c:pt>
                <c:pt idx="17">
                  <c:v>42747.8</c:v>
                </c:pt>
                <c:pt idx="18">
                  <c:v>76343.8</c:v>
                </c:pt>
                <c:pt idx="19">
                  <c:v>75336.399999999994</c:v>
                </c:pt>
                <c:pt idx="20">
                  <c:v>76105.399999999994</c:v>
                </c:pt>
                <c:pt idx="22">
                  <c:v>44900</c:v>
                </c:pt>
                <c:pt idx="23">
                  <c:v>39150.400000000001</c:v>
                </c:pt>
                <c:pt idx="24">
                  <c:v>52461.4</c:v>
                </c:pt>
                <c:pt idx="25">
                  <c:v>40625.199999999997</c:v>
                </c:pt>
                <c:pt idx="28">
                  <c:v>75994.8</c:v>
                </c:pt>
                <c:pt idx="30">
                  <c:v>63194.400000000001</c:v>
                </c:pt>
                <c:pt idx="31">
                  <c:v>54242.400000000001</c:v>
                </c:pt>
                <c:pt idx="32">
                  <c:v>68371.199999999997</c:v>
                </c:pt>
                <c:pt idx="33">
                  <c:v>93135.6</c:v>
                </c:pt>
                <c:pt idx="34">
                  <c:v>33272.6</c:v>
                </c:pt>
                <c:pt idx="35">
                  <c:v>43583.6</c:v>
                </c:pt>
                <c:pt idx="36">
                  <c:v>75186.399999999994</c:v>
                </c:pt>
                <c:pt idx="37">
                  <c:v>74404.2</c:v>
                </c:pt>
                <c:pt idx="38">
                  <c:v>53129.2</c:v>
                </c:pt>
                <c:pt idx="39">
                  <c:v>70998.600000000006</c:v>
                </c:pt>
                <c:pt idx="40">
                  <c:v>51727.8</c:v>
                </c:pt>
                <c:pt idx="41">
                  <c:v>45606.400000000001</c:v>
                </c:pt>
                <c:pt idx="42">
                  <c:v>53503.199999999997</c:v>
                </c:pt>
                <c:pt idx="44">
                  <c:v>40972.400000000001</c:v>
                </c:pt>
                <c:pt idx="45">
                  <c:v>65433.4</c:v>
                </c:pt>
                <c:pt idx="46">
                  <c:v>52593</c:v>
                </c:pt>
                <c:pt idx="47">
                  <c:v>72547.8</c:v>
                </c:pt>
                <c:pt idx="48">
                  <c:v>81698</c:v>
                </c:pt>
                <c:pt idx="49">
                  <c:v>36929.599999999999</c:v>
                </c:pt>
                <c:pt idx="50">
                  <c:v>72385.2</c:v>
                </c:pt>
                <c:pt idx="51">
                  <c:v>36471.800000000003</c:v>
                </c:pt>
                <c:pt idx="53">
                  <c:v>55424.800000000003</c:v>
                </c:pt>
                <c:pt idx="55">
                  <c:v>68078.2</c:v>
                </c:pt>
                <c:pt idx="56">
                  <c:v>62202.6</c:v>
                </c:pt>
                <c:pt idx="57">
                  <c:v>49575</c:v>
                </c:pt>
                <c:pt idx="59">
                  <c:v>48064.4</c:v>
                </c:pt>
                <c:pt idx="60">
                  <c:v>50263.4</c:v>
                </c:pt>
                <c:pt idx="61">
                  <c:v>72583.8</c:v>
                </c:pt>
                <c:pt idx="62">
                  <c:v>49070.8</c:v>
                </c:pt>
                <c:pt idx="63">
                  <c:v>54344.800000000003</c:v>
                </c:pt>
                <c:pt idx="65">
                  <c:v>35810.199999999997</c:v>
                </c:pt>
                <c:pt idx="66">
                  <c:v>62594.2</c:v>
                </c:pt>
                <c:pt idx="67">
                  <c:v>70047.199999999997</c:v>
                </c:pt>
                <c:pt idx="68">
                  <c:v>60083.8</c:v>
                </c:pt>
                <c:pt idx="70">
                  <c:v>50856.4</c:v>
                </c:pt>
                <c:pt idx="71">
                  <c:v>64923.8</c:v>
                </c:pt>
                <c:pt idx="73">
                  <c:v>33907</c:v>
                </c:pt>
                <c:pt idx="74">
                  <c:v>44131.6</c:v>
                </c:pt>
                <c:pt idx="76">
                  <c:v>61819.4</c:v>
                </c:pt>
                <c:pt idx="77">
                  <c:v>36231.599999999999</c:v>
                </c:pt>
                <c:pt idx="78">
                  <c:v>77257.2</c:v>
                </c:pt>
                <c:pt idx="79">
                  <c:v>64892.2</c:v>
                </c:pt>
                <c:pt idx="80">
                  <c:v>49183</c:v>
                </c:pt>
                <c:pt idx="81">
                  <c:v>67068.800000000003</c:v>
                </c:pt>
                <c:pt idx="82">
                  <c:v>82179.199999999997</c:v>
                </c:pt>
                <c:pt idx="85">
                  <c:v>71516.399999999994</c:v>
                </c:pt>
                <c:pt idx="86">
                  <c:v>59002.400000000001</c:v>
                </c:pt>
                <c:pt idx="87">
                  <c:v>47869.8</c:v>
                </c:pt>
                <c:pt idx="88">
                  <c:v>60651.4</c:v>
                </c:pt>
                <c:pt idx="89">
                  <c:v>51288.800000000003</c:v>
                </c:pt>
                <c:pt idx="90">
                  <c:v>61764.6</c:v>
                </c:pt>
                <c:pt idx="91">
                  <c:v>68987</c:v>
                </c:pt>
                <c:pt idx="92">
                  <c:v>69532.600000000006</c:v>
                </c:pt>
                <c:pt idx="94">
                  <c:v>54075.8</c:v>
                </c:pt>
                <c:pt idx="95">
                  <c:v>51874.6</c:v>
                </c:pt>
                <c:pt idx="96">
                  <c:v>46770</c:v>
                </c:pt>
                <c:pt idx="99">
                  <c:v>70492.399999999994</c:v>
                </c:pt>
              </c:numCache>
            </c:numRef>
          </c:xVal>
          <c:yVal>
            <c:numRef>
              <c:f>State034!$AL$2:$AL$101</c:f>
              <c:numCache>
                <c:formatCode>General</c:formatCode>
                <c:ptCount val="100"/>
                <c:pt idx="0">
                  <c:v>1.4912492279393532</c:v>
                </c:pt>
                <c:pt idx="1">
                  <c:v>2.2147673701589321</c:v>
                </c:pt>
                <c:pt idx="2">
                  <c:v>1.4089115036695681</c:v>
                </c:pt>
                <c:pt idx="4">
                  <c:v>1.4986653638075265</c:v>
                </c:pt>
                <c:pt idx="5">
                  <c:v>1.890109929178873</c:v>
                </c:pt>
                <c:pt idx="6">
                  <c:v>1.3822871409117439</c:v>
                </c:pt>
                <c:pt idx="7">
                  <c:v>1.8305934304652272</c:v>
                </c:pt>
                <c:pt idx="8">
                  <c:v>1.6330705357359006</c:v>
                </c:pt>
                <c:pt idx="10">
                  <c:v>2.4058627866715945</c:v>
                </c:pt>
                <c:pt idx="13">
                  <c:v>2.1130025331184017</c:v>
                </c:pt>
                <c:pt idx="15">
                  <c:v>1.6319853139679283</c:v>
                </c:pt>
                <c:pt idx="16">
                  <c:v>1.5100907135050894</c:v>
                </c:pt>
                <c:pt idx="17">
                  <c:v>2.425364580165529</c:v>
                </c:pt>
                <c:pt idx="18">
                  <c:v>1.6532842221634239</c:v>
                </c:pt>
                <c:pt idx="19">
                  <c:v>1.5677547639653608</c:v>
                </c:pt>
                <c:pt idx="20">
                  <c:v>1.5091964564932319</c:v>
                </c:pt>
                <c:pt idx="22">
                  <c:v>1.393162583518931</c:v>
                </c:pt>
                <c:pt idx="23">
                  <c:v>1.1770250112387102</c:v>
                </c:pt>
                <c:pt idx="24">
                  <c:v>1.5233676569820858</c:v>
                </c:pt>
                <c:pt idx="25">
                  <c:v>2.1099465356478246</c:v>
                </c:pt>
                <c:pt idx="28">
                  <c:v>1.4619684504729271</c:v>
                </c:pt>
                <c:pt idx="30">
                  <c:v>1.3909618573797677</c:v>
                </c:pt>
                <c:pt idx="31">
                  <c:v>2.313909414037727</c:v>
                </c:pt>
                <c:pt idx="32">
                  <c:v>1.7347655153046897</c:v>
                </c:pt>
                <c:pt idx="33">
                  <c:v>1.3028637814111896</c:v>
                </c:pt>
                <c:pt idx="34">
                  <c:v>1.8831711378130955</c:v>
                </c:pt>
                <c:pt idx="35">
                  <c:v>2.3314274176525114</c:v>
                </c:pt>
                <c:pt idx="36">
                  <c:v>1.6725498228403011</c:v>
                </c:pt>
                <c:pt idx="37">
                  <c:v>1.2152405374965392</c:v>
                </c:pt>
                <c:pt idx="38">
                  <c:v>1.9023437205905604</c:v>
                </c:pt>
                <c:pt idx="39">
                  <c:v>1.4758178330276934</c:v>
                </c:pt>
                <c:pt idx="40">
                  <c:v>1.9074076222070142</c:v>
                </c:pt>
                <c:pt idx="41">
                  <c:v>2.2394883174291329</c:v>
                </c:pt>
                <c:pt idx="42">
                  <c:v>1.7049073700264659</c:v>
                </c:pt>
                <c:pt idx="44">
                  <c:v>1.0758217727055286</c:v>
                </c:pt>
                <c:pt idx="45">
                  <c:v>2.0102730409851848</c:v>
                </c:pt>
                <c:pt idx="46">
                  <c:v>1.451200730135189</c:v>
                </c:pt>
                <c:pt idx="47">
                  <c:v>1.7559870871342755</c:v>
                </c:pt>
                <c:pt idx="48">
                  <c:v>1.4923865945310779</c:v>
                </c:pt>
                <c:pt idx="49">
                  <c:v>1.8892974741129067</c:v>
                </c:pt>
                <c:pt idx="50">
                  <c:v>1.673767565745484</c:v>
                </c:pt>
                <c:pt idx="51">
                  <c:v>1.3312202852614896</c:v>
                </c:pt>
                <c:pt idx="53">
                  <c:v>1.2813938886563414</c:v>
                </c:pt>
                <c:pt idx="55">
                  <c:v>1.1916736929002236</c:v>
                </c:pt>
                <c:pt idx="56">
                  <c:v>1.4054396440020192</c:v>
                </c:pt>
                <c:pt idx="57">
                  <c:v>1.5987493696419566</c:v>
                </c:pt>
                <c:pt idx="59">
                  <c:v>1.9331147377268831</c:v>
                </c:pt>
                <c:pt idx="60">
                  <c:v>1.1708519519172997</c:v>
                </c:pt>
                <c:pt idx="61">
                  <c:v>1.7410358785293687</c:v>
                </c:pt>
                <c:pt idx="62">
                  <c:v>2.0348761381514056</c:v>
                </c:pt>
                <c:pt idx="63">
                  <c:v>1.2947696927764938</c:v>
                </c:pt>
                <c:pt idx="65">
                  <c:v>2.1123590485392434</c:v>
                </c:pt>
                <c:pt idx="66">
                  <c:v>1.680507139639136</c:v>
                </c:pt>
                <c:pt idx="67">
                  <c:v>1.5551656597265844</c:v>
                </c:pt>
                <c:pt idx="68">
                  <c:v>1.3658756603277422</c:v>
                </c:pt>
                <c:pt idx="70">
                  <c:v>1.6486617220251532</c:v>
                </c:pt>
                <c:pt idx="71">
                  <c:v>1.9493775780222351</c:v>
                </c:pt>
                <c:pt idx="73">
                  <c:v>1.229510130651488</c:v>
                </c:pt>
                <c:pt idx="74">
                  <c:v>1.9138893672561159</c:v>
                </c:pt>
                <c:pt idx="76">
                  <c:v>1.4603021058114443</c:v>
                </c:pt>
                <c:pt idx="77">
                  <c:v>1.4498393667406353</c:v>
                </c:pt>
                <c:pt idx="78">
                  <c:v>1.6687506148294269</c:v>
                </c:pt>
                <c:pt idx="79">
                  <c:v>1.2524463648943942</c:v>
                </c:pt>
                <c:pt idx="80">
                  <c:v>1.6560396885102575</c:v>
                </c:pt>
                <c:pt idx="81">
                  <c:v>1.8408410468056682</c:v>
                </c:pt>
                <c:pt idx="82">
                  <c:v>1.3572290798644913</c:v>
                </c:pt>
                <c:pt idx="85">
                  <c:v>1.6532431721954686</c:v>
                </c:pt>
                <c:pt idx="86">
                  <c:v>1.9909698588531992</c:v>
                </c:pt>
                <c:pt idx="87">
                  <c:v>2.4435865618824395</c:v>
                </c:pt>
                <c:pt idx="88">
                  <c:v>1.8406664973933</c:v>
                </c:pt>
                <c:pt idx="89">
                  <c:v>2.0062079830294333</c:v>
                </c:pt>
                <c:pt idx="90">
                  <c:v>1.3305356142515292</c:v>
                </c:pt>
                <c:pt idx="91">
                  <c:v>1.2501630742023859</c:v>
                </c:pt>
                <c:pt idx="92">
                  <c:v>1.890365094933887</c:v>
                </c:pt>
                <c:pt idx="94">
                  <c:v>1.9156258437230702</c:v>
                </c:pt>
                <c:pt idx="95">
                  <c:v>1.3965987207612203</c:v>
                </c:pt>
                <c:pt idx="96">
                  <c:v>1.2768227496258284</c:v>
                </c:pt>
                <c:pt idx="99">
                  <c:v>1.3737509291781811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B1C-4CC7-9727-67973E5657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4164064"/>
        <c:axId val="1026460688"/>
      </c:scatterChart>
      <c:valAx>
        <c:axId val="1024164064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26460688"/>
        <c:crosses val="autoZero"/>
        <c:crossBetween val="midCat"/>
      </c:valAx>
      <c:valAx>
        <c:axId val="10264606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2416406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State033!$J$2:$J$101</c:f>
              <c:numCache>
                <c:formatCode>General</c:formatCode>
                <c:ptCount val="100"/>
                <c:pt idx="0">
                  <c:v>88420.2</c:v>
                </c:pt>
                <c:pt idx="1">
                  <c:v>50744.800000000003</c:v>
                </c:pt>
                <c:pt idx="2">
                  <c:v>94824.2</c:v>
                </c:pt>
                <c:pt idx="3">
                  <c:v>47159.8</c:v>
                </c:pt>
                <c:pt idx="4">
                  <c:v>33813</c:v>
                </c:pt>
                <c:pt idx="5">
                  <c:v>56945.4</c:v>
                </c:pt>
                <c:pt idx="6">
                  <c:v>48967.4</c:v>
                </c:pt>
                <c:pt idx="7">
                  <c:v>43849.4</c:v>
                </c:pt>
                <c:pt idx="8">
                  <c:v>49938.6</c:v>
                </c:pt>
                <c:pt idx="9">
                  <c:v>57106.2</c:v>
                </c:pt>
                <c:pt idx="10">
                  <c:v>51202.8</c:v>
                </c:pt>
                <c:pt idx="11">
                  <c:v>86646.399999999994</c:v>
                </c:pt>
                <c:pt idx="12">
                  <c:v>57344.800000000003</c:v>
                </c:pt>
                <c:pt idx="13">
                  <c:v>34433</c:v>
                </c:pt>
                <c:pt idx="14">
                  <c:v>45256</c:v>
                </c:pt>
                <c:pt idx="15">
                  <c:v>56347</c:v>
                </c:pt>
                <c:pt idx="16">
                  <c:v>80983.399999999994</c:v>
                </c:pt>
                <c:pt idx="17">
                  <c:v>42180.6</c:v>
                </c:pt>
                <c:pt idx="18">
                  <c:v>75784.600000000006</c:v>
                </c:pt>
                <c:pt idx="19">
                  <c:v>73111.600000000006</c:v>
                </c:pt>
                <c:pt idx="20">
                  <c:v>77211.600000000006</c:v>
                </c:pt>
                <c:pt idx="21">
                  <c:v>48435.8</c:v>
                </c:pt>
                <c:pt idx="22">
                  <c:v>45244.6</c:v>
                </c:pt>
                <c:pt idx="23">
                  <c:v>39223.800000000003</c:v>
                </c:pt>
                <c:pt idx="24">
                  <c:v>51804.6</c:v>
                </c:pt>
                <c:pt idx="25">
                  <c:v>39781.199999999997</c:v>
                </c:pt>
                <c:pt idx="26">
                  <c:v>87920.6</c:v>
                </c:pt>
                <c:pt idx="27">
                  <c:v>66992.2</c:v>
                </c:pt>
                <c:pt idx="28">
                  <c:v>74574.2</c:v>
                </c:pt>
                <c:pt idx="29">
                  <c:v>90981.8</c:v>
                </c:pt>
                <c:pt idx="30">
                  <c:v>63335.199999999997</c:v>
                </c:pt>
                <c:pt idx="31">
                  <c:v>53396</c:v>
                </c:pt>
                <c:pt idx="32">
                  <c:v>69998.399999999994</c:v>
                </c:pt>
                <c:pt idx="33">
                  <c:v>92605</c:v>
                </c:pt>
                <c:pt idx="34">
                  <c:v>33144</c:v>
                </c:pt>
                <c:pt idx="35">
                  <c:v>44041.599999999999</c:v>
                </c:pt>
                <c:pt idx="36">
                  <c:v>75608.399999999994</c:v>
                </c:pt>
                <c:pt idx="37">
                  <c:v>75206.399999999994</c:v>
                </c:pt>
                <c:pt idx="38">
                  <c:v>51580</c:v>
                </c:pt>
                <c:pt idx="39">
                  <c:v>70773.600000000006</c:v>
                </c:pt>
                <c:pt idx="40">
                  <c:v>51824.800000000003</c:v>
                </c:pt>
                <c:pt idx="41">
                  <c:v>45074</c:v>
                </c:pt>
                <c:pt idx="42">
                  <c:v>53476</c:v>
                </c:pt>
                <c:pt idx="43">
                  <c:v>88938.2</c:v>
                </c:pt>
                <c:pt idx="44">
                  <c:v>41832.199999999997</c:v>
                </c:pt>
                <c:pt idx="45">
                  <c:v>66427</c:v>
                </c:pt>
                <c:pt idx="46">
                  <c:v>52837.4</c:v>
                </c:pt>
                <c:pt idx="47">
                  <c:v>73135.8</c:v>
                </c:pt>
                <c:pt idx="48">
                  <c:v>81042.8</c:v>
                </c:pt>
                <c:pt idx="49">
                  <c:v>36548.400000000001</c:v>
                </c:pt>
                <c:pt idx="50">
                  <c:v>72207.399999999994</c:v>
                </c:pt>
                <c:pt idx="51">
                  <c:v>36860.800000000003</c:v>
                </c:pt>
                <c:pt idx="52">
                  <c:v>78872.800000000003</c:v>
                </c:pt>
                <c:pt idx="53">
                  <c:v>55918.6</c:v>
                </c:pt>
                <c:pt idx="54">
                  <c:v>84597.8</c:v>
                </c:pt>
                <c:pt idx="55">
                  <c:v>68280.399999999994</c:v>
                </c:pt>
                <c:pt idx="56">
                  <c:v>62716.2</c:v>
                </c:pt>
                <c:pt idx="57">
                  <c:v>48041.4</c:v>
                </c:pt>
                <c:pt idx="58">
                  <c:v>71743.199999999997</c:v>
                </c:pt>
                <c:pt idx="59">
                  <c:v>50901.4</c:v>
                </c:pt>
                <c:pt idx="60">
                  <c:v>49525.2</c:v>
                </c:pt>
                <c:pt idx="61">
                  <c:v>71084.399999999994</c:v>
                </c:pt>
                <c:pt idx="62">
                  <c:v>49131.6</c:v>
                </c:pt>
                <c:pt idx="63">
                  <c:v>54295</c:v>
                </c:pt>
                <c:pt idx="64">
                  <c:v>76496.2</c:v>
                </c:pt>
                <c:pt idx="65">
                  <c:v>34187</c:v>
                </c:pt>
                <c:pt idx="66">
                  <c:v>62821.2</c:v>
                </c:pt>
                <c:pt idx="67">
                  <c:v>71185.2</c:v>
                </c:pt>
                <c:pt idx="68">
                  <c:v>59855.199999999997</c:v>
                </c:pt>
                <c:pt idx="69">
                  <c:v>94257.600000000006</c:v>
                </c:pt>
                <c:pt idx="70">
                  <c:v>52959</c:v>
                </c:pt>
                <c:pt idx="71">
                  <c:v>65421</c:v>
                </c:pt>
                <c:pt idx="72">
                  <c:v>53900.6</c:v>
                </c:pt>
                <c:pt idx="73">
                  <c:v>34795.800000000003</c:v>
                </c:pt>
                <c:pt idx="74">
                  <c:v>43242.2</c:v>
                </c:pt>
                <c:pt idx="75">
                  <c:v>77489.600000000006</c:v>
                </c:pt>
                <c:pt idx="76">
                  <c:v>61242.400000000001</c:v>
                </c:pt>
                <c:pt idx="77">
                  <c:v>34054.6</c:v>
                </c:pt>
                <c:pt idx="78">
                  <c:v>76452.2</c:v>
                </c:pt>
                <c:pt idx="79">
                  <c:v>64676.4</c:v>
                </c:pt>
                <c:pt idx="80">
                  <c:v>48388.6</c:v>
                </c:pt>
                <c:pt idx="81">
                  <c:v>68857.2</c:v>
                </c:pt>
                <c:pt idx="82">
                  <c:v>82182.600000000006</c:v>
                </c:pt>
                <c:pt idx="83">
                  <c:v>60960.800000000003</c:v>
                </c:pt>
                <c:pt idx="84">
                  <c:v>54844.6</c:v>
                </c:pt>
                <c:pt idx="85">
                  <c:v>71410.600000000006</c:v>
                </c:pt>
                <c:pt idx="86">
                  <c:v>60305.599999999999</c:v>
                </c:pt>
                <c:pt idx="87">
                  <c:v>48663.6</c:v>
                </c:pt>
                <c:pt idx="88">
                  <c:v>62312.4</c:v>
                </c:pt>
                <c:pt idx="89">
                  <c:v>50016.2</c:v>
                </c:pt>
                <c:pt idx="90">
                  <c:v>62467</c:v>
                </c:pt>
                <c:pt idx="91">
                  <c:v>68033.399999999994</c:v>
                </c:pt>
                <c:pt idx="92">
                  <c:v>70547.399999999994</c:v>
                </c:pt>
                <c:pt idx="93">
                  <c:v>57698.400000000001</c:v>
                </c:pt>
                <c:pt idx="94">
                  <c:v>53765.2</c:v>
                </c:pt>
                <c:pt idx="95">
                  <c:v>50754.8</c:v>
                </c:pt>
                <c:pt idx="96">
                  <c:v>47282.6</c:v>
                </c:pt>
                <c:pt idx="97">
                  <c:v>79758.2</c:v>
                </c:pt>
                <c:pt idx="98">
                  <c:v>50002</c:v>
                </c:pt>
                <c:pt idx="99">
                  <c:v>70811.399999999994</c:v>
                </c:pt>
              </c:numCache>
            </c:numRef>
          </c:xVal>
          <c:yVal>
            <c:numRef>
              <c:f>State033!$K$2:$K$101</c:f>
              <c:numCache>
                <c:formatCode>General</c:formatCode>
                <c:ptCount val="100"/>
                <c:pt idx="0">
                  <c:v>1.4996346988584057</c:v>
                </c:pt>
                <c:pt idx="1">
                  <c:v>2.1934070091910893</c:v>
                </c:pt>
                <c:pt idx="2">
                  <c:v>1.3902463717068005</c:v>
                </c:pt>
                <c:pt idx="3">
                  <c:v>1.5019995843917913</c:v>
                </c:pt>
                <c:pt idx="4">
                  <c:v>1.4337385029426553</c:v>
                </c:pt>
                <c:pt idx="5">
                  <c:v>1.8653657714231526</c:v>
                </c:pt>
                <c:pt idx="6">
                  <c:v>1.3614976494565771</c:v>
                </c:pt>
                <c:pt idx="7">
                  <c:v>1.7826697742728521</c:v>
                </c:pt>
                <c:pt idx="8">
                  <c:v>1.6036492813174579</c:v>
                </c:pt>
                <c:pt idx="9">
                  <c:v>1.0455257047395905</c:v>
                </c:pt>
                <c:pt idx="10">
                  <c:v>2.3664526158725692</c:v>
                </c:pt>
                <c:pt idx="11">
                  <c:v>1.2908095431547071</c:v>
                </c:pt>
                <c:pt idx="12">
                  <c:v>1.0465290662797673</c:v>
                </c:pt>
                <c:pt idx="13">
                  <c:v>2.0246275375366656</c:v>
                </c:pt>
                <c:pt idx="14">
                  <c:v>1.1881518472688704</c:v>
                </c:pt>
                <c:pt idx="15">
                  <c:v>1.6893712176335918</c:v>
                </c:pt>
                <c:pt idx="16">
                  <c:v>1.5325733421911159</c:v>
                </c:pt>
                <c:pt idx="17">
                  <c:v>2.5262087310280084</c:v>
                </c:pt>
                <c:pt idx="18">
                  <c:v>1.6441994811610801</c:v>
                </c:pt>
                <c:pt idx="19">
                  <c:v>1.6678338321141923</c:v>
                </c:pt>
                <c:pt idx="20">
                  <c:v>1.497870786254915</c:v>
                </c:pt>
                <c:pt idx="21">
                  <c:v>1.264003072107821</c:v>
                </c:pt>
                <c:pt idx="22">
                  <c:v>1.4417632159417919</c:v>
                </c:pt>
                <c:pt idx="23">
                  <c:v>1.2291261937905047</c:v>
                </c:pt>
                <c:pt idx="24">
                  <c:v>1.5464649857348576</c:v>
                </c:pt>
                <c:pt idx="25">
                  <c:v>2.1266326807637781</c:v>
                </c:pt>
                <c:pt idx="26">
                  <c:v>1.1424740049544702</c:v>
                </c:pt>
                <c:pt idx="27">
                  <c:v>1.0539883747660175</c:v>
                </c:pt>
                <c:pt idx="28">
                  <c:v>1.5336135017204342</c:v>
                </c:pt>
                <c:pt idx="29">
                  <c:v>1.0089050777188404</c:v>
                </c:pt>
                <c:pt idx="30">
                  <c:v>1.3891485303591053</c:v>
                </c:pt>
                <c:pt idx="31">
                  <c:v>2.2587459734811595</c:v>
                </c:pt>
                <c:pt idx="32">
                  <c:v>1.694438730028115</c:v>
                </c:pt>
                <c:pt idx="33">
                  <c:v>1.337033637492576</c:v>
                </c:pt>
                <c:pt idx="34">
                  <c:v>1.9066195993241613</c:v>
                </c:pt>
                <c:pt idx="35">
                  <c:v>2.2590686986848798</c:v>
                </c:pt>
                <c:pt idx="36">
                  <c:v>1.6479518148777121</c:v>
                </c:pt>
                <c:pt idx="37">
                  <c:v>1.251316377329589</c:v>
                </c:pt>
                <c:pt idx="38">
                  <c:v>1.9609732454439706</c:v>
                </c:pt>
                <c:pt idx="39">
                  <c:v>1.4800151468909311</c:v>
                </c:pt>
                <c:pt idx="40">
                  <c:v>1.916611352093978</c:v>
                </c:pt>
                <c:pt idx="41">
                  <c:v>2.3345831299640589</c:v>
                </c:pt>
                <c:pt idx="42">
                  <c:v>1.690926770887875</c:v>
                </c:pt>
                <c:pt idx="43">
                  <c:v>1.0776134439419731</c:v>
                </c:pt>
                <c:pt idx="44">
                  <c:v>1.020768690147781</c:v>
                </c:pt>
                <c:pt idx="45">
                  <c:v>1.9534526623210442</c:v>
                </c:pt>
                <c:pt idx="46">
                  <c:v>1.4721958309833565</c:v>
                </c:pt>
                <c:pt idx="47">
                  <c:v>1.7494988774307521</c:v>
                </c:pt>
                <c:pt idx="48">
                  <c:v>1.5218378437072757</c:v>
                </c:pt>
                <c:pt idx="49">
                  <c:v>1.8991529040942967</c:v>
                </c:pt>
                <c:pt idx="50">
                  <c:v>1.6429618016989949</c:v>
                </c:pt>
                <c:pt idx="51">
                  <c:v>1.2295446653355324</c:v>
                </c:pt>
                <c:pt idx="52">
                  <c:v>1.0503240660912254</c:v>
                </c:pt>
                <c:pt idx="53">
                  <c:v>1.2193259487898482</c:v>
                </c:pt>
                <c:pt idx="54">
                  <c:v>1.120241897543435</c:v>
                </c:pt>
                <c:pt idx="55">
                  <c:v>1.2012085459370478</c:v>
                </c:pt>
                <c:pt idx="56">
                  <c:v>1.3896090643246881</c:v>
                </c:pt>
                <c:pt idx="57">
                  <c:v>1.6532823772829268</c:v>
                </c:pt>
                <c:pt idx="58">
                  <c:v>1.0710980274088695</c:v>
                </c:pt>
                <c:pt idx="59">
                  <c:v>1.8253721901558699</c:v>
                </c:pt>
                <c:pt idx="60">
                  <c:v>1.1883041360761795</c:v>
                </c:pt>
                <c:pt idx="61">
                  <c:v>1.8157570437395547</c:v>
                </c:pt>
                <c:pt idx="62">
                  <c:v>2.0771763997101664</c:v>
                </c:pt>
                <c:pt idx="63">
                  <c:v>1.2958283451514871</c:v>
                </c:pt>
                <c:pt idx="64">
                  <c:v>1.194503779272696</c:v>
                </c:pt>
                <c:pt idx="65">
                  <c:v>2.2118349080059674</c:v>
                </c:pt>
                <c:pt idx="66">
                  <c:v>1.6744347449587083</c:v>
                </c:pt>
                <c:pt idx="67">
                  <c:v>1.5258789748430854</c:v>
                </c:pt>
                <c:pt idx="68">
                  <c:v>1.3706578542883492</c:v>
                </c:pt>
                <c:pt idx="69">
                  <c:v>1.2857849128346148</c:v>
                </c:pt>
                <c:pt idx="70">
                  <c:v>1.655318265072981</c:v>
                </c:pt>
                <c:pt idx="71">
                  <c:v>1.9639718133321105</c:v>
                </c:pt>
                <c:pt idx="72">
                  <c:v>1.021955228698753</c:v>
                </c:pt>
                <c:pt idx="73">
                  <c:v>1.1211697963547325</c:v>
                </c:pt>
                <c:pt idx="74">
                  <c:v>1.9540633917793269</c:v>
                </c:pt>
                <c:pt idx="75">
                  <c:v>1.1493800458384091</c:v>
                </c:pt>
                <c:pt idx="76">
                  <c:v>1.4743053831985682</c:v>
                </c:pt>
                <c:pt idx="77">
                  <c:v>1.4341087547644078</c:v>
                </c:pt>
                <c:pt idx="78">
                  <c:v>1.6840195573181675</c:v>
                </c:pt>
                <c:pt idx="79">
                  <c:v>1.2575220636893829</c:v>
                </c:pt>
                <c:pt idx="80">
                  <c:v>1.6659709105037137</c:v>
                </c:pt>
                <c:pt idx="81">
                  <c:v>1.7705918916249863</c:v>
                </c:pt>
                <c:pt idx="82">
                  <c:v>1.3588521171148149</c:v>
                </c:pt>
                <c:pt idx="83">
                  <c:v>1.1363696014487998</c:v>
                </c:pt>
                <c:pt idx="84">
                  <c:v>1.2036554191296864</c:v>
                </c:pt>
                <c:pt idx="85">
                  <c:v>1.6556645652046054</c:v>
                </c:pt>
                <c:pt idx="86">
                  <c:v>1.9081809981162612</c:v>
                </c:pt>
                <c:pt idx="87">
                  <c:v>2.3646627047731776</c:v>
                </c:pt>
                <c:pt idx="88">
                  <c:v>1.7957420994858166</c:v>
                </c:pt>
                <c:pt idx="89">
                  <c:v>2.1165342429052987</c:v>
                </c:pt>
                <c:pt idx="90">
                  <c:v>1.3153505050666752</c:v>
                </c:pt>
                <c:pt idx="91">
                  <c:v>1.2735068363480291</c:v>
                </c:pt>
                <c:pt idx="92">
                  <c:v>1.829493361909865</c:v>
                </c:pt>
                <c:pt idx="93">
                  <c:v>1.0777595219278178</c:v>
                </c:pt>
                <c:pt idx="94">
                  <c:v>1.9734884274586537</c:v>
                </c:pt>
                <c:pt idx="95">
                  <c:v>1.3811895623665149</c:v>
                </c:pt>
                <c:pt idx="96">
                  <c:v>1.2629804621573264</c:v>
                </c:pt>
                <c:pt idx="97">
                  <c:v>1.1845803942415953</c:v>
                </c:pt>
                <c:pt idx="98">
                  <c:v>1.0674973001079957</c:v>
                </c:pt>
                <c:pt idx="99">
                  <c:v>1.3547677351386924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8A9-431D-9AA7-C2E446A2AA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4105264"/>
        <c:axId val="1026439056"/>
      </c:scatterChart>
      <c:valAx>
        <c:axId val="1024105264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26439056"/>
        <c:crosses val="autoZero"/>
        <c:crossBetween val="midCat"/>
      </c:valAx>
      <c:valAx>
        <c:axId val="10264390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241052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State033!$Z$2:$Z$101</c:f>
              <c:numCache>
                <c:formatCode>General</c:formatCode>
                <c:ptCount val="100"/>
                <c:pt idx="3">
                  <c:v>47159.8</c:v>
                </c:pt>
                <c:pt idx="4">
                  <c:v>33813</c:v>
                </c:pt>
                <c:pt idx="12">
                  <c:v>57344.800000000003</c:v>
                </c:pt>
                <c:pt idx="14">
                  <c:v>45256</c:v>
                </c:pt>
                <c:pt idx="21">
                  <c:v>48435.8</c:v>
                </c:pt>
                <c:pt idx="22">
                  <c:v>45244.6</c:v>
                </c:pt>
                <c:pt idx="24">
                  <c:v>51804.6</c:v>
                </c:pt>
                <c:pt idx="44">
                  <c:v>41832.199999999997</c:v>
                </c:pt>
                <c:pt idx="46">
                  <c:v>52837.4</c:v>
                </c:pt>
                <c:pt idx="49">
                  <c:v>36548.400000000001</c:v>
                </c:pt>
                <c:pt idx="51">
                  <c:v>36860.800000000003</c:v>
                </c:pt>
                <c:pt idx="63">
                  <c:v>54295</c:v>
                </c:pt>
                <c:pt idx="68">
                  <c:v>59855.199999999997</c:v>
                </c:pt>
                <c:pt idx="72">
                  <c:v>53900.6</c:v>
                </c:pt>
                <c:pt idx="73">
                  <c:v>34795.800000000003</c:v>
                </c:pt>
                <c:pt idx="77">
                  <c:v>34054.6</c:v>
                </c:pt>
                <c:pt idx="79">
                  <c:v>64676.4</c:v>
                </c:pt>
                <c:pt idx="84">
                  <c:v>54844.6</c:v>
                </c:pt>
                <c:pt idx="90">
                  <c:v>62467</c:v>
                </c:pt>
                <c:pt idx="95">
                  <c:v>50754.8</c:v>
                </c:pt>
                <c:pt idx="96">
                  <c:v>47282.6</c:v>
                </c:pt>
                <c:pt idx="98">
                  <c:v>50002</c:v>
                </c:pt>
              </c:numCache>
            </c:numRef>
          </c:xVal>
          <c:yVal>
            <c:numRef>
              <c:f>State033!$AA$5:$AA$101</c:f>
              <c:numCache>
                <c:formatCode>General</c:formatCode>
                <c:ptCount val="97"/>
                <c:pt idx="0">
                  <c:v>1.5019995843917913</c:v>
                </c:pt>
                <c:pt idx="1">
                  <c:v>1.4337385029426553</c:v>
                </c:pt>
                <c:pt idx="9">
                  <c:v>1.0465290662797673</c:v>
                </c:pt>
                <c:pt idx="11">
                  <c:v>1.1881518472688704</c:v>
                </c:pt>
                <c:pt idx="18">
                  <c:v>1.264003072107821</c:v>
                </c:pt>
                <c:pt idx="19">
                  <c:v>1.4417632159417919</c:v>
                </c:pt>
                <c:pt idx="21">
                  <c:v>1.5464649857348576</c:v>
                </c:pt>
                <c:pt idx="41">
                  <c:v>1.020768690147781</c:v>
                </c:pt>
                <c:pt idx="43">
                  <c:v>1.4721958309833565</c:v>
                </c:pt>
                <c:pt idx="46">
                  <c:v>1.8991529040942967</c:v>
                </c:pt>
                <c:pt idx="48">
                  <c:v>1.2295446653355324</c:v>
                </c:pt>
                <c:pt idx="60">
                  <c:v>1.2958283451514871</c:v>
                </c:pt>
                <c:pt idx="65">
                  <c:v>1.3706578542883492</c:v>
                </c:pt>
                <c:pt idx="69">
                  <c:v>1.021955228698753</c:v>
                </c:pt>
                <c:pt idx="70">
                  <c:v>1.1211697963547325</c:v>
                </c:pt>
                <c:pt idx="74">
                  <c:v>1.4341087547644078</c:v>
                </c:pt>
                <c:pt idx="76">
                  <c:v>1.2575220636893829</c:v>
                </c:pt>
                <c:pt idx="81">
                  <c:v>1.2036554191296864</c:v>
                </c:pt>
                <c:pt idx="87">
                  <c:v>1.3153505050666752</c:v>
                </c:pt>
                <c:pt idx="92">
                  <c:v>1.3811895623665149</c:v>
                </c:pt>
                <c:pt idx="93">
                  <c:v>1.2629804621573264</c:v>
                </c:pt>
                <c:pt idx="95">
                  <c:v>1.0674973001079957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9C4-47E5-B61D-1F61D015D0F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State033!$AB$2:$AB$101</c:f>
              <c:numCache>
                <c:formatCode>General</c:formatCode>
                <c:ptCount val="100"/>
                <c:pt idx="2">
                  <c:v>94824.2</c:v>
                </c:pt>
                <c:pt idx="9">
                  <c:v>57106.2</c:v>
                </c:pt>
                <c:pt idx="15">
                  <c:v>56347</c:v>
                </c:pt>
                <c:pt idx="20">
                  <c:v>77211.600000000006</c:v>
                </c:pt>
                <c:pt idx="26">
                  <c:v>87920.6</c:v>
                </c:pt>
                <c:pt idx="27">
                  <c:v>66992.2</c:v>
                </c:pt>
                <c:pt idx="29">
                  <c:v>90981.8</c:v>
                </c:pt>
                <c:pt idx="30">
                  <c:v>63335.199999999997</c:v>
                </c:pt>
                <c:pt idx="33">
                  <c:v>92605</c:v>
                </c:pt>
                <c:pt idx="37">
                  <c:v>75206.399999999994</c:v>
                </c:pt>
                <c:pt idx="43">
                  <c:v>88938.2</c:v>
                </c:pt>
                <c:pt idx="48">
                  <c:v>81042.8</c:v>
                </c:pt>
                <c:pt idx="52">
                  <c:v>78872.800000000003</c:v>
                </c:pt>
                <c:pt idx="53">
                  <c:v>55918.6</c:v>
                </c:pt>
                <c:pt idx="54">
                  <c:v>84597.8</c:v>
                </c:pt>
                <c:pt idx="56">
                  <c:v>62716.2</c:v>
                </c:pt>
                <c:pt idx="60">
                  <c:v>49525.2</c:v>
                </c:pt>
                <c:pt idx="64">
                  <c:v>76496.2</c:v>
                </c:pt>
                <c:pt idx="67">
                  <c:v>71185.2</c:v>
                </c:pt>
                <c:pt idx="69">
                  <c:v>94257.600000000006</c:v>
                </c:pt>
                <c:pt idx="75">
                  <c:v>77489.600000000006</c:v>
                </c:pt>
                <c:pt idx="76">
                  <c:v>61242.400000000001</c:v>
                </c:pt>
                <c:pt idx="82">
                  <c:v>82182.600000000006</c:v>
                </c:pt>
                <c:pt idx="83">
                  <c:v>60960.800000000003</c:v>
                </c:pt>
                <c:pt idx="91">
                  <c:v>68033.399999999994</c:v>
                </c:pt>
                <c:pt idx="93">
                  <c:v>57698.400000000001</c:v>
                </c:pt>
                <c:pt idx="97">
                  <c:v>79758.2</c:v>
                </c:pt>
                <c:pt idx="99">
                  <c:v>70811.399999999994</c:v>
                </c:pt>
              </c:numCache>
            </c:numRef>
          </c:xVal>
          <c:yVal>
            <c:numRef>
              <c:f>State033!$AC$2:$AC$101</c:f>
              <c:numCache>
                <c:formatCode>General</c:formatCode>
                <c:ptCount val="100"/>
                <c:pt idx="2">
                  <c:v>1.3902463717068005</c:v>
                </c:pt>
                <c:pt idx="9">
                  <c:v>1.0455257047395905</c:v>
                </c:pt>
                <c:pt idx="15">
                  <c:v>1.6893712176335918</c:v>
                </c:pt>
                <c:pt idx="20">
                  <c:v>1.497870786254915</c:v>
                </c:pt>
                <c:pt idx="26">
                  <c:v>1.1424740049544702</c:v>
                </c:pt>
                <c:pt idx="27">
                  <c:v>1.0539883747660175</c:v>
                </c:pt>
                <c:pt idx="29">
                  <c:v>1.0089050777188404</c:v>
                </c:pt>
                <c:pt idx="30">
                  <c:v>1.3891485303591053</c:v>
                </c:pt>
                <c:pt idx="33">
                  <c:v>1.337033637492576</c:v>
                </c:pt>
                <c:pt idx="37">
                  <c:v>1.251316377329589</c:v>
                </c:pt>
                <c:pt idx="43">
                  <c:v>1.0776134439419731</c:v>
                </c:pt>
                <c:pt idx="48">
                  <c:v>1.5218378437072757</c:v>
                </c:pt>
                <c:pt idx="52">
                  <c:v>1.0503240660912254</c:v>
                </c:pt>
                <c:pt idx="53">
                  <c:v>1.2193259487898482</c:v>
                </c:pt>
                <c:pt idx="54">
                  <c:v>1.120241897543435</c:v>
                </c:pt>
                <c:pt idx="56">
                  <c:v>1.3896090643246881</c:v>
                </c:pt>
                <c:pt idx="60">
                  <c:v>1.1883041360761795</c:v>
                </c:pt>
                <c:pt idx="64">
                  <c:v>1.194503779272696</c:v>
                </c:pt>
                <c:pt idx="67">
                  <c:v>1.5258789748430854</c:v>
                </c:pt>
                <c:pt idx="69">
                  <c:v>1.2857849128346148</c:v>
                </c:pt>
                <c:pt idx="75">
                  <c:v>1.1493800458384091</c:v>
                </c:pt>
                <c:pt idx="76">
                  <c:v>1.4743053831985682</c:v>
                </c:pt>
                <c:pt idx="82">
                  <c:v>1.3588521171148149</c:v>
                </c:pt>
                <c:pt idx="83">
                  <c:v>1.1363696014487998</c:v>
                </c:pt>
                <c:pt idx="91">
                  <c:v>1.2735068363480291</c:v>
                </c:pt>
                <c:pt idx="93">
                  <c:v>1.0777595219278178</c:v>
                </c:pt>
                <c:pt idx="97">
                  <c:v>1.1845803942415953</c:v>
                </c:pt>
                <c:pt idx="99">
                  <c:v>1.3547677351386924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9C4-47E5-B61D-1F61D015D0F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State033!$AD$2:$AD$101</c:f>
              <c:numCache>
                <c:formatCode>General</c:formatCode>
                <c:ptCount val="100"/>
                <c:pt idx="1">
                  <c:v>50744.800000000003</c:v>
                </c:pt>
                <c:pt idx="5">
                  <c:v>56945.4</c:v>
                </c:pt>
                <c:pt idx="6">
                  <c:v>48967.4</c:v>
                </c:pt>
                <c:pt idx="7">
                  <c:v>43849.4</c:v>
                </c:pt>
                <c:pt idx="8">
                  <c:v>49938.6</c:v>
                </c:pt>
                <c:pt idx="10">
                  <c:v>51202.8</c:v>
                </c:pt>
                <c:pt idx="13">
                  <c:v>34433</c:v>
                </c:pt>
                <c:pt idx="17">
                  <c:v>42180.6</c:v>
                </c:pt>
                <c:pt idx="23">
                  <c:v>39223.800000000003</c:v>
                </c:pt>
                <c:pt idx="25">
                  <c:v>39781.199999999997</c:v>
                </c:pt>
                <c:pt idx="34">
                  <c:v>33144</c:v>
                </c:pt>
                <c:pt idx="35">
                  <c:v>44041.599999999999</c:v>
                </c:pt>
                <c:pt idx="38">
                  <c:v>51580</c:v>
                </c:pt>
                <c:pt idx="40">
                  <c:v>51824.800000000003</c:v>
                </c:pt>
                <c:pt idx="41">
                  <c:v>45074</c:v>
                </c:pt>
                <c:pt idx="42">
                  <c:v>53476</c:v>
                </c:pt>
                <c:pt idx="57">
                  <c:v>48041.4</c:v>
                </c:pt>
                <c:pt idx="58">
                  <c:v>71743.199999999997</c:v>
                </c:pt>
                <c:pt idx="62">
                  <c:v>49131.6</c:v>
                </c:pt>
                <c:pt idx="65">
                  <c:v>34187</c:v>
                </c:pt>
                <c:pt idx="66">
                  <c:v>62821.2</c:v>
                </c:pt>
                <c:pt idx="70">
                  <c:v>52959</c:v>
                </c:pt>
                <c:pt idx="71">
                  <c:v>65421</c:v>
                </c:pt>
                <c:pt idx="74">
                  <c:v>43242.2</c:v>
                </c:pt>
                <c:pt idx="80">
                  <c:v>48388.6</c:v>
                </c:pt>
                <c:pt idx="87">
                  <c:v>48663.6</c:v>
                </c:pt>
                <c:pt idx="88">
                  <c:v>62312.4</c:v>
                </c:pt>
                <c:pt idx="89">
                  <c:v>50016.2</c:v>
                </c:pt>
              </c:numCache>
            </c:numRef>
          </c:xVal>
          <c:yVal>
            <c:numRef>
              <c:f>State033!$AE$2:$AE$101</c:f>
              <c:numCache>
                <c:formatCode>General</c:formatCode>
                <c:ptCount val="100"/>
                <c:pt idx="1">
                  <c:v>2.1934070091910893</c:v>
                </c:pt>
                <c:pt idx="5">
                  <c:v>1.8653657714231526</c:v>
                </c:pt>
                <c:pt idx="6">
                  <c:v>1.3614976494565771</c:v>
                </c:pt>
                <c:pt idx="7">
                  <c:v>1.7826697742728521</c:v>
                </c:pt>
                <c:pt idx="8">
                  <c:v>1.6036492813174579</c:v>
                </c:pt>
                <c:pt idx="10">
                  <c:v>2.3664526158725692</c:v>
                </c:pt>
                <c:pt idx="13">
                  <c:v>2.0246275375366656</c:v>
                </c:pt>
                <c:pt idx="17">
                  <c:v>2.5262087310280084</c:v>
                </c:pt>
                <c:pt idx="23">
                  <c:v>1.2291261937905047</c:v>
                </c:pt>
                <c:pt idx="25">
                  <c:v>2.1266326807637781</c:v>
                </c:pt>
                <c:pt idx="34">
                  <c:v>1.9066195993241613</c:v>
                </c:pt>
                <c:pt idx="35">
                  <c:v>2.2590686986848798</c:v>
                </c:pt>
                <c:pt idx="38">
                  <c:v>1.9609732454439706</c:v>
                </c:pt>
                <c:pt idx="40">
                  <c:v>1.916611352093978</c:v>
                </c:pt>
                <c:pt idx="41">
                  <c:v>2.3345831299640589</c:v>
                </c:pt>
                <c:pt idx="42">
                  <c:v>1.690926770887875</c:v>
                </c:pt>
                <c:pt idx="57">
                  <c:v>1.6532823772829268</c:v>
                </c:pt>
                <c:pt idx="58">
                  <c:v>1.0710980274088695</c:v>
                </c:pt>
                <c:pt idx="62">
                  <c:v>2.0771763997101664</c:v>
                </c:pt>
                <c:pt idx="65">
                  <c:v>2.2118349080059674</c:v>
                </c:pt>
                <c:pt idx="66">
                  <c:v>1.6744347449587083</c:v>
                </c:pt>
                <c:pt idx="70">
                  <c:v>1.655318265072981</c:v>
                </c:pt>
                <c:pt idx="71">
                  <c:v>1.9639718133321105</c:v>
                </c:pt>
                <c:pt idx="74">
                  <c:v>1.9540633917793269</c:v>
                </c:pt>
                <c:pt idx="80">
                  <c:v>1.6659709105037137</c:v>
                </c:pt>
                <c:pt idx="87">
                  <c:v>2.3646627047731776</c:v>
                </c:pt>
                <c:pt idx="88">
                  <c:v>1.7957420994858166</c:v>
                </c:pt>
                <c:pt idx="89">
                  <c:v>2.1165342429052987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9C4-47E5-B61D-1F61D015D0F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State033!$AF$2:$AF$101</c:f>
              <c:numCache>
                <c:formatCode>General</c:formatCode>
                <c:ptCount val="100"/>
                <c:pt idx="0">
                  <c:v>88420.2</c:v>
                </c:pt>
                <c:pt idx="11">
                  <c:v>86646.399999999994</c:v>
                </c:pt>
                <c:pt idx="16">
                  <c:v>80983.399999999994</c:v>
                </c:pt>
                <c:pt idx="18">
                  <c:v>75784.600000000006</c:v>
                </c:pt>
                <c:pt idx="19">
                  <c:v>73111.600000000006</c:v>
                </c:pt>
                <c:pt idx="28">
                  <c:v>74574.2</c:v>
                </c:pt>
                <c:pt idx="31">
                  <c:v>53396</c:v>
                </c:pt>
                <c:pt idx="32">
                  <c:v>69998.399999999994</c:v>
                </c:pt>
                <c:pt idx="36">
                  <c:v>75608.399999999994</c:v>
                </c:pt>
                <c:pt idx="39">
                  <c:v>70773.600000000006</c:v>
                </c:pt>
                <c:pt idx="45">
                  <c:v>66427</c:v>
                </c:pt>
                <c:pt idx="47">
                  <c:v>73135.8</c:v>
                </c:pt>
                <c:pt idx="50">
                  <c:v>72207.399999999994</c:v>
                </c:pt>
                <c:pt idx="55">
                  <c:v>68280.399999999994</c:v>
                </c:pt>
                <c:pt idx="59">
                  <c:v>50901.4</c:v>
                </c:pt>
                <c:pt idx="61">
                  <c:v>71084.399999999994</c:v>
                </c:pt>
                <c:pt idx="78">
                  <c:v>76452.2</c:v>
                </c:pt>
                <c:pt idx="81">
                  <c:v>68857.2</c:v>
                </c:pt>
                <c:pt idx="85">
                  <c:v>71410.600000000006</c:v>
                </c:pt>
                <c:pt idx="86">
                  <c:v>60305.599999999999</c:v>
                </c:pt>
                <c:pt idx="92">
                  <c:v>70547.399999999994</c:v>
                </c:pt>
                <c:pt idx="94">
                  <c:v>53765.2</c:v>
                </c:pt>
              </c:numCache>
            </c:numRef>
          </c:xVal>
          <c:yVal>
            <c:numRef>
              <c:f>State033!$AG$2:$AG$101</c:f>
              <c:numCache>
                <c:formatCode>General</c:formatCode>
                <c:ptCount val="100"/>
                <c:pt idx="0">
                  <c:v>1.4996346988584057</c:v>
                </c:pt>
                <c:pt idx="11">
                  <c:v>1.2908095431547071</c:v>
                </c:pt>
                <c:pt idx="16">
                  <c:v>1.5325733421911159</c:v>
                </c:pt>
                <c:pt idx="18">
                  <c:v>1.6441994811610801</c:v>
                </c:pt>
                <c:pt idx="19">
                  <c:v>1.6678338321141923</c:v>
                </c:pt>
                <c:pt idx="28">
                  <c:v>1.5336135017204342</c:v>
                </c:pt>
                <c:pt idx="31">
                  <c:v>2.2587459734811595</c:v>
                </c:pt>
                <c:pt idx="32">
                  <c:v>1.694438730028115</c:v>
                </c:pt>
                <c:pt idx="36">
                  <c:v>1.6479518148777121</c:v>
                </c:pt>
                <c:pt idx="39">
                  <c:v>1.4800151468909311</c:v>
                </c:pt>
                <c:pt idx="45">
                  <c:v>1.9534526623210442</c:v>
                </c:pt>
                <c:pt idx="47">
                  <c:v>1.7494988774307521</c:v>
                </c:pt>
                <c:pt idx="50">
                  <c:v>1.6429618016989949</c:v>
                </c:pt>
                <c:pt idx="55">
                  <c:v>1.2012085459370478</c:v>
                </c:pt>
                <c:pt idx="59">
                  <c:v>1.8253721901558699</c:v>
                </c:pt>
                <c:pt idx="61">
                  <c:v>1.8157570437395547</c:v>
                </c:pt>
                <c:pt idx="78">
                  <c:v>1.6840195573181675</c:v>
                </c:pt>
                <c:pt idx="81">
                  <c:v>1.7705918916249863</c:v>
                </c:pt>
                <c:pt idx="85">
                  <c:v>1.6556645652046054</c:v>
                </c:pt>
                <c:pt idx="86">
                  <c:v>1.9081809981162612</c:v>
                </c:pt>
                <c:pt idx="92">
                  <c:v>1.829493361909865</c:v>
                </c:pt>
                <c:pt idx="94">
                  <c:v>1.9734884274586537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9C4-47E5-B61D-1F61D015D0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4103264"/>
        <c:axId val="1026436144"/>
      </c:scatterChart>
      <c:valAx>
        <c:axId val="1024103264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26436144"/>
        <c:crosses val="autoZero"/>
        <c:crossBetween val="midCat"/>
      </c:valAx>
      <c:valAx>
        <c:axId val="10264361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241032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State033!$AI$2:$AI$101</c:f>
              <c:numCache>
                <c:formatCode>General</c:formatCode>
                <c:ptCount val="100"/>
                <c:pt idx="4">
                  <c:v>33813</c:v>
                </c:pt>
                <c:pt idx="9">
                  <c:v>57106.2</c:v>
                </c:pt>
                <c:pt idx="12">
                  <c:v>57344.800000000003</c:v>
                </c:pt>
                <c:pt idx="14">
                  <c:v>45256</c:v>
                </c:pt>
                <c:pt idx="21">
                  <c:v>48435.8</c:v>
                </c:pt>
                <c:pt idx="26">
                  <c:v>87920.6</c:v>
                </c:pt>
                <c:pt idx="27">
                  <c:v>66992.2</c:v>
                </c:pt>
                <c:pt idx="29">
                  <c:v>90981.8</c:v>
                </c:pt>
                <c:pt idx="43">
                  <c:v>88938.2</c:v>
                </c:pt>
                <c:pt idx="44">
                  <c:v>41832.199999999997</c:v>
                </c:pt>
                <c:pt idx="51">
                  <c:v>36860.800000000003</c:v>
                </c:pt>
                <c:pt idx="52">
                  <c:v>78872.800000000003</c:v>
                </c:pt>
                <c:pt idx="54">
                  <c:v>84597.8</c:v>
                </c:pt>
                <c:pt idx="55">
                  <c:v>68280.399999999994</c:v>
                </c:pt>
                <c:pt idx="58">
                  <c:v>71743.199999999997</c:v>
                </c:pt>
                <c:pt idx="64">
                  <c:v>76496.2</c:v>
                </c:pt>
                <c:pt idx="72">
                  <c:v>53900.6</c:v>
                </c:pt>
                <c:pt idx="79">
                  <c:v>64676.4</c:v>
                </c:pt>
                <c:pt idx="83">
                  <c:v>60960.800000000003</c:v>
                </c:pt>
                <c:pt idx="84">
                  <c:v>54844.6</c:v>
                </c:pt>
                <c:pt idx="93">
                  <c:v>57698.400000000001</c:v>
                </c:pt>
                <c:pt idx="97">
                  <c:v>79758.2</c:v>
                </c:pt>
                <c:pt idx="98">
                  <c:v>50002</c:v>
                </c:pt>
                <c:pt idx="99">
                  <c:v>70811.399999999994</c:v>
                </c:pt>
              </c:numCache>
            </c:numRef>
          </c:xVal>
          <c:yVal>
            <c:numRef>
              <c:f>State033!$AJ$6:$AJ$101</c:f>
              <c:numCache>
                <c:formatCode>General</c:formatCode>
                <c:ptCount val="96"/>
                <c:pt idx="0">
                  <c:v>1.4337385029426553</c:v>
                </c:pt>
                <c:pt idx="5">
                  <c:v>1.0455257047395905</c:v>
                </c:pt>
                <c:pt idx="8">
                  <c:v>1.0465290662797673</c:v>
                </c:pt>
                <c:pt idx="10">
                  <c:v>1.1881518472688704</c:v>
                </c:pt>
                <c:pt idx="17">
                  <c:v>1.264003072107821</c:v>
                </c:pt>
                <c:pt idx="22">
                  <c:v>1.1424740049544702</c:v>
                </c:pt>
                <c:pt idx="23">
                  <c:v>1.0539883747660175</c:v>
                </c:pt>
                <c:pt idx="25">
                  <c:v>1.0089050777188404</c:v>
                </c:pt>
                <c:pt idx="39">
                  <c:v>1.0776134439419731</c:v>
                </c:pt>
                <c:pt idx="40">
                  <c:v>1.020768690147781</c:v>
                </c:pt>
                <c:pt idx="47">
                  <c:v>1.2295446653355324</c:v>
                </c:pt>
                <c:pt idx="48">
                  <c:v>1.0503240660912254</c:v>
                </c:pt>
                <c:pt idx="50">
                  <c:v>1.120241897543435</c:v>
                </c:pt>
                <c:pt idx="51">
                  <c:v>1.2012085459370478</c:v>
                </c:pt>
                <c:pt idx="54">
                  <c:v>1.0710980274088695</c:v>
                </c:pt>
                <c:pt idx="60">
                  <c:v>1.194503779272696</c:v>
                </c:pt>
                <c:pt idx="68">
                  <c:v>1.021955228698753</c:v>
                </c:pt>
                <c:pt idx="75">
                  <c:v>1.2575220636893829</c:v>
                </c:pt>
                <c:pt idx="79">
                  <c:v>1.1363696014487998</c:v>
                </c:pt>
                <c:pt idx="80">
                  <c:v>1.2036554191296864</c:v>
                </c:pt>
                <c:pt idx="89">
                  <c:v>1.0777595219278178</c:v>
                </c:pt>
                <c:pt idx="93">
                  <c:v>1.1845803942415953</c:v>
                </c:pt>
                <c:pt idx="94">
                  <c:v>1.0674973001079957</c:v>
                </c:pt>
                <c:pt idx="95">
                  <c:v>1.3547677351386924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831-45B9-8A95-78FC70C8BB5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State033!$AK$2:$AK$101</c:f>
              <c:numCache>
                <c:formatCode>General</c:formatCode>
                <c:ptCount val="100"/>
                <c:pt idx="0">
                  <c:v>88420.2</c:v>
                </c:pt>
                <c:pt idx="1">
                  <c:v>50744.800000000003</c:v>
                </c:pt>
                <c:pt idx="2">
                  <c:v>94824.2</c:v>
                </c:pt>
                <c:pt idx="3">
                  <c:v>47159.8</c:v>
                </c:pt>
                <c:pt idx="5">
                  <c:v>56945.4</c:v>
                </c:pt>
                <c:pt idx="6">
                  <c:v>48967.4</c:v>
                </c:pt>
                <c:pt idx="7">
                  <c:v>43849.4</c:v>
                </c:pt>
                <c:pt idx="8">
                  <c:v>49938.6</c:v>
                </c:pt>
                <c:pt idx="10">
                  <c:v>51202.8</c:v>
                </c:pt>
                <c:pt idx="11">
                  <c:v>86646.399999999994</c:v>
                </c:pt>
                <c:pt idx="13">
                  <c:v>34433</c:v>
                </c:pt>
                <c:pt idx="15">
                  <c:v>56347</c:v>
                </c:pt>
                <c:pt idx="16">
                  <c:v>80983.399999999994</c:v>
                </c:pt>
                <c:pt idx="17">
                  <c:v>42180.6</c:v>
                </c:pt>
                <c:pt idx="18">
                  <c:v>75784.600000000006</c:v>
                </c:pt>
                <c:pt idx="19">
                  <c:v>73111.600000000006</c:v>
                </c:pt>
                <c:pt idx="20">
                  <c:v>77211.600000000006</c:v>
                </c:pt>
                <c:pt idx="22">
                  <c:v>45244.6</c:v>
                </c:pt>
                <c:pt idx="23">
                  <c:v>39223.800000000003</c:v>
                </c:pt>
                <c:pt idx="24">
                  <c:v>51804.6</c:v>
                </c:pt>
                <c:pt idx="25">
                  <c:v>39781.199999999997</c:v>
                </c:pt>
                <c:pt idx="28">
                  <c:v>74574.2</c:v>
                </c:pt>
                <c:pt idx="30">
                  <c:v>63335.199999999997</c:v>
                </c:pt>
                <c:pt idx="31">
                  <c:v>53396</c:v>
                </c:pt>
                <c:pt idx="32">
                  <c:v>69998.399999999994</c:v>
                </c:pt>
                <c:pt idx="33">
                  <c:v>92605</c:v>
                </c:pt>
                <c:pt idx="34">
                  <c:v>33144</c:v>
                </c:pt>
                <c:pt idx="35">
                  <c:v>44041.599999999999</c:v>
                </c:pt>
                <c:pt idx="36">
                  <c:v>75608.399999999994</c:v>
                </c:pt>
                <c:pt idx="37">
                  <c:v>75206.399999999994</c:v>
                </c:pt>
                <c:pt idx="38">
                  <c:v>51580</c:v>
                </c:pt>
                <c:pt idx="39">
                  <c:v>70773.600000000006</c:v>
                </c:pt>
                <c:pt idx="40">
                  <c:v>51824.800000000003</c:v>
                </c:pt>
                <c:pt idx="41">
                  <c:v>45074</c:v>
                </c:pt>
                <c:pt idx="42">
                  <c:v>53476</c:v>
                </c:pt>
                <c:pt idx="45">
                  <c:v>66427</c:v>
                </c:pt>
                <c:pt idx="46">
                  <c:v>52837.4</c:v>
                </c:pt>
                <c:pt idx="47">
                  <c:v>73135.8</c:v>
                </c:pt>
                <c:pt idx="48">
                  <c:v>81042.8</c:v>
                </c:pt>
                <c:pt idx="49">
                  <c:v>36548.400000000001</c:v>
                </c:pt>
                <c:pt idx="50">
                  <c:v>72207.399999999994</c:v>
                </c:pt>
                <c:pt idx="53">
                  <c:v>55918.6</c:v>
                </c:pt>
                <c:pt idx="56">
                  <c:v>62716.2</c:v>
                </c:pt>
                <c:pt idx="57">
                  <c:v>48041.4</c:v>
                </c:pt>
                <c:pt idx="59">
                  <c:v>50901.4</c:v>
                </c:pt>
                <c:pt idx="60">
                  <c:v>49525.2</c:v>
                </c:pt>
                <c:pt idx="61">
                  <c:v>71084.399999999994</c:v>
                </c:pt>
                <c:pt idx="62">
                  <c:v>49131.6</c:v>
                </c:pt>
                <c:pt idx="63">
                  <c:v>54295</c:v>
                </c:pt>
                <c:pt idx="65">
                  <c:v>34187</c:v>
                </c:pt>
                <c:pt idx="66">
                  <c:v>62821.2</c:v>
                </c:pt>
                <c:pt idx="67">
                  <c:v>71185.2</c:v>
                </c:pt>
                <c:pt idx="68">
                  <c:v>59855.199999999997</c:v>
                </c:pt>
                <c:pt idx="69">
                  <c:v>94257.600000000006</c:v>
                </c:pt>
                <c:pt idx="70">
                  <c:v>52959</c:v>
                </c:pt>
                <c:pt idx="71">
                  <c:v>65421</c:v>
                </c:pt>
                <c:pt idx="73">
                  <c:v>34795.800000000003</c:v>
                </c:pt>
                <c:pt idx="74">
                  <c:v>43242.2</c:v>
                </c:pt>
                <c:pt idx="75">
                  <c:v>77489.600000000006</c:v>
                </c:pt>
                <c:pt idx="76">
                  <c:v>61242.400000000001</c:v>
                </c:pt>
                <c:pt idx="77">
                  <c:v>34054.6</c:v>
                </c:pt>
                <c:pt idx="78">
                  <c:v>76452.2</c:v>
                </c:pt>
                <c:pt idx="80">
                  <c:v>48388.6</c:v>
                </c:pt>
                <c:pt idx="81">
                  <c:v>68857.2</c:v>
                </c:pt>
                <c:pt idx="82">
                  <c:v>82182.600000000006</c:v>
                </c:pt>
                <c:pt idx="85">
                  <c:v>71410.600000000006</c:v>
                </c:pt>
                <c:pt idx="86">
                  <c:v>60305.599999999999</c:v>
                </c:pt>
                <c:pt idx="87">
                  <c:v>48663.6</c:v>
                </c:pt>
                <c:pt idx="88">
                  <c:v>62312.4</c:v>
                </c:pt>
                <c:pt idx="89">
                  <c:v>50016.2</c:v>
                </c:pt>
                <c:pt idx="90">
                  <c:v>62467</c:v>
                </c:pt>
                <c:pt idx="91">
                  <c:v>68033.399999999994</c:v>
                </c:pt>
                <c:pt idx="92">
                  <c:v>70547.399999999994</c:v>
                </c:pt>
                <c:pt idx="94">
                  <c:v>53765.2</c:v>
                </c:pt>
                <c:pt idx="95">
                  <c:v>50754.8</c:v>
                </c:pt>
                <c:pt idx="96">
                  <c:v>47282.6</c:v>
                </c:pt>
              </c:numCache>
            </c:numRef>
          </c:xVal>
          <c:yVal>
            <c:numRef>
              <c:f>State033!$AL$2:$AL$101</c:f>
              <c:numCache>
                <c:formatCode>General</c:formatCode>
                <c:ptCount val="100"/>
                <c:pt idx="0">
                  <c:v>1.4996346988584057</c:v>
                </c:pt>
                <c:pt idx="1">
                  <c:v>2.1934070091910893</c:v>
                </c:pt>
                <c:pt idx="2">
                  <c:v>1.3902463717068005</c:v>
                </c:pt>
                <c:pt idx="3">
                  <c:v>1.5019995843917913</c:v>
                </c:pt>
                <c:pt idx="5">
                  <c:v>1.8653657714231526</c:v>
                </c:pt>
                <c:pt idx="6">
                  <c:v>1.3614976494565771</c:v>
                </c:pt>
                <c:pt idx="7">
                  <c:v>1.7826697742728521</c:v>
                </c:pt>
                <c:pt idx="8">
                  <c:v>1.6036492813174579</c:v>
                </c:pt>
                <c:pt idx="10">
                  <c:v>2.3664526158725692</c:v>
                </c:pt>
                <c:pt idx="11">
                  <c:v>1.2908095431547071</c:v>
                </c:pt>
                <c:pt idx="13">
                  <c:v>2.0246275375366656</c:v>
                </c:pt>
                <c:pt idx="15">
                  <c:v>1.6893712176335918</c:v>
                </c:pt>
                <c:pt idx="16">
                  <c:v>1.5325733421911159</c:v>
                </c:pt>
                <c:pt idx="17">
                  <c:v>2.5262087310280084</c:v>
                </c:pt>
                <c:pt idx="18">
                  <c:v>1.6441994811610801</c:v>
                </c:pt>
                <c:pt idx="19">
                  <c:v>1.6678338321141923</c:v>
                </c:pt>
                <c:pt idx="20">
                  <c:v>1.497870786254915</c:v>
                </c:pt>
                <c:pt idx="22">
                  <c:v>1.4417632159417919</c:v>
                </c:pt>
                <c:pt idx="23">
                  <c:v>1.2291261937905047</c:v>
                </c:pt>
                <c:pt idx="24">
                  <c:v>1.5464649857348576</c:v>
                </c:pt>
                <c:pt idx="25">
                  <c:v>2.1266326807637781</c:v>
                </c:pt>
                <c:pt idx="28">
                  <c:v>1.5336135017204342</c:v>
                </c:pt>
                <c:pt idx="30">
                  <c:v>1.3891485303591053</c:v>
                </c:pt>
                <c:pt idx="31">
                  <c:v>2.2587459734811595</c:v>
                </c:pt>
                <c:pt idx="32">
                  <c:v>1.694438730028115</c:v>
                </c:pt>
                <c:pt idx="33">
                  <c:v>1.337033637492576</c:v>
                </c:pt>
                <c:pt idx="34">
                  <c:v>1.9066195993241613</c:v>
                </c:pt>
                <c:pt idx="35">
                  <c:v>2.2590686986848798</c:v>
                </c:pt>
                <c:pt idx="36">
                  <c:v>1.6479518148777121</c:v>
                </c:pt>
                <c:pt idx="37">
                  <c:v>1.251316377329589</c:v>
                </c:pt>
                <c:pt idx="38">
                  <c:v>1.9609732454439706</c:v>
                </c:pt>
                <c:pt idx="39">
                  <c:v>1.4800151468909311</c:v>
                </c:pt>
                <c:pt idx="40">
                  <c:v>1.916611352093978</c:v>
                </c:pt>
                <c:pt idx="41">
                  <c:v>2.3345831299640589</c:v>
                </c:pt>
                <c:pt idx="42">
                  <c:v>1.690926770887875</c:v>
                </c:pt>
                <c:pt idx="45">
                  <c:v>1.9534526623210442</c:v>
                </c:pt>
                <c:pt idx="46">
                  <c:v>1.4721958309833565</c:v>
                </c:pt>
                <c:pt idx="47">
                  <c:v>1.7494988774307521</c:v>
                </c:pt>
                <c:pt idx="48">
                  <c:v>1.5218378437072757</c:v>
                </c:pt>
                <c:pt idx="49">
                  <c:v>1.8991529040942967</c:v>
                </c:pt>
                <c:pt idx="50">
                  <c:v>1.6429618016989949</c:v>
                </c:pt>
                <c:pt idx="53">
                  <c:v>1.2193259487898482</c:v>
                </c:pt>
                <c:pt idx="56">
                  <c:v>1.3896090643246881</c:v>
                </c:pt>
                <c:pt idx="57">
                  <c:v>1.6532823772829268</c:v>
                </c:pt>
                <c:pt idx="59">
                  <c:v>1.8253721901558699</c:v>
                </c:pt>
                <c:pt idx="60">
                  <c:v>1.1883041360761795</c:v>
                </c:pt>
                <c:pt idx="61">
                  <c:v>1.8157570437395547</c:v>
                </c:pt>
                <c:pt idx="62">
                  <c:v>2.0771763997101664</c:v>
                </c:pt>
                <c:pt idx="63">
                  <c:v>1.2958283451514871</c:v>
                </c:pt>
                <c:pt idx="65">
                  <c:v>2.2118349080059674</c:v>
                </c:pt>
                <c:pt idx="66">
                  <c:v>1.6744347449587083</c:v>
                </c:pt>
                <c:pt idx="67">
                  <c:v>1.5258789748430854</c:v>
                </c:pt>
                <c:pt idx="68">
                  <c:v>1.3706578542883492</c:v>
                </c:pt>
                <c:pt idx="69">
                  <c:v>1.2857849128346148</c:v>
                </c:pt>
                <c:pt idx="70">
                  <c:v>1.655318265072981</c:v>
                </c:pt>
                <c:pt idx="71">
                  <c:v>1.9639718133321105</c:v>
                </c:pt>
                <c:pt idx="73">
                  <c:v>1.1211697963547325</c:v>
                </c:pt>
                <c:pt idx="74">
                  <c:v>1.9540633917793269</c:v>
                </c:pt>
                <c:pt idx="75">
                  <c:v>1.1493800458384091</c:v>
                </c:pt>
                <c:pt idx="76">
                  <c:v>1.4743053831985682</c:v>
                </c:pt>
                <c:pt idx="77">
                  <c:v>1.4341087547644078</c:v>
                </c:pt>
                <c:pt idx="78">
                  <c:v>1.6840195573181675</c:v>
                </c:pt>
                <c:pt idx="80">
                  <c:v>1.6659709105037137</c:v>
                </c:pt>
                <c:pt idx="81">
                  <c:v>1.7705918916249863</c:v>
                </c:pt>
                <c:pt idx="82">
                  <c:v>1.3588521171148149</c:v>
                </c:pt>
                <c:pt idx="85">
                  <c:v>1.6556645652046054</c:v>
                </c:pt>
                <c:pt idx="86">
                  <c:v>1.9081809981162612</c:v>
                </c:pt>
                <c:pt idx="87">
                  <c:v>2.3646627047731776</c:v>
                </c:pt>
                <c:pt idx="88">
                  <c:v>1.7957420994858166</c:v>
                </c:pt>
                <c:pt idx="89">
                  <c:v>2.1165342429052987</c:v>
                </c:pt>
                <c:pt idx="90">
                  <c:v>1.3153505050666752</c:v>
                </c:pt>
                <c:pt idx="91">
                  <c:v>1.2735068363480291</c:v>
                </c:pt>
                <c:pt idx="92">
                  <c:v>1.829493361909865</c:v>
                </c:pt>
                <c:pt idx="94">
                  <c:v>1.9734884274586537</c:v>
                </c:pt>
                <c:pt idx="95">
                  <c:v>1.3811895623665149</c:v>
                </c:pt>
                <c:pt idx="96">
                  <c:v>1.2629804621573264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831-45B9-8A95-78FC70C8BB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4123664"/>
        <c:axId val="1026436976"/>
      </c:scatterChart>
      <c:valAx>
        <c:axId val="1024123664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26436976"/>
        <c:crosses val="autoZero"/>
        <c:crossBetween val="midCat"/>
      </c:valAx>
      <c:valAx>
        <c:axId val="10264369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2412366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State032!$J$2:$J$101</c:f>
              <c:numCache>
                <c:formatCode>General</c:formatCode>
                <c:ptCount val="100"/>
                <c:pt idx="0">
                  <c:v>87746</c:v>
                </c:pt>
                <c:pt idx="1">
                  <c:v>51117.2</c:v>
                </c:pt>
                <c:pt idx="2">
                  <c:v>93823</c:v>
                </c:pt>
                <c:pt idx="3">
                  <c:v>45874.6</c:v>
                </c:pt>
                <c:pt idx="4">
                  <c:v>32267.200000000001</c:v>
                </c:pt>
                <c:pt idx="5">
                  <c:v>57462.8</c:v>
                </c:pt>
                <c:pt idx="6">
                  <c:v>52311.8</c:v>
                </c:pt>
                <c:pt idx="7">
                  <c:v>42755</c:v>
                </c:pt>
                <c:pt idx="8">
                  <c:v>48179.4</c:v>
                </c:pt>
                <c:pt idx="9">
                  <c:v>55608.2</c:v>
                </c:pt>
                <c:pt idx="10">
                  <c:v>50251</c:v>
                </c:pt>
                <c:pt idx="11">
                  <c:v>85399.6</c:v>
                </c:pt>
                <c:pt idx="12">
                  <c:v>57302.8</c:v>
                </c:pt>
                <c:pt idx="13">
                  <c:v>33002.800000000003</c:v>
                </c:pt>
                <c:pt idx="14">
                  <c:v>45785.2</c:v>
                </c:pt>
                <c:pt idx="15">
                  <c:v>57098.2</c:v>
                </c:pt>
                <c:pt idx="16">
                  <c:v>81977.600000000006</c:v>
                </c:pt>
                <c:pt idx="17">
                  <c:v>41237.800000000003</c:v>
                </c:pt>
                <c:pt idx="18">
                  <c:v>76593.399999999994</c:v>
                </c:pt>
                <c:pt idx="19">
                  <c:v>73991.399999999994</c:v>
                </c:pt>
                <c:pt idx="20">
                  <c:v>77248.800000000003</c:v>
                </c:pt>
                <c:pt idx="21">
                  <c:v>48526.8</c:v>
                </c:pt>
                <c:pt idx="22">
                  <c:v>46241.2</c:v>
                </c:pt>
                <c:pt idx="23">
                  <c:v>39191.599999999999</c:v>
                </c:pt>
                <c:pt idx="24">
                  <c:v>51799.8</c:v>
                </c:pt>
                <c:pt idx="25">
                  <c:v>39734.6</c:v>
                </c:pt>
                <c:pt idx="26">
                  <c:v>86226.8</c:v>
                </c:pt>
                <c:pt idx="27">
                  <c:v>65789.2</c:v>
                </c:pt>
                <c:pt idx="28">
                  <c:v>74892.800000000003</c:v>
                </c:pt>
                <c:pt idx="29">
                  <c:v>90793.600000000006</c:v>
                </c:pt>
                <c:pt idx="30">
                  <c:v>62453.8</c:v>
                </c:pt>
                <c:pt idx="31">
                  <c:v>54061.4</c:v>
                </c:pt>
                <c:pt idx="32">
                  <c:v>71586</c:v>
                </c:pt>
                <c:pt idx="33">
                  <c:v>91540.800000000003</c:v>
                </c:pt>
                <c:pt idx="34">
                  <c:v>34777</c:v>
                </c:pt>
                <c:pt idx="35">
                  <c:v>44382.400000000001</c:v>
                </c:pt>
                <c:pt idx="36">
                  <c:v>74735.399999999994</c:v>
                </c:pt>
                <c:pt idx="37">
                  <c:v>75968</c:v>
                </c:pt>
                <c:pt idx="38">
                  <c:v>51197.599999999999</c:v>
                </c:pt>
                <c:pt idx="39">
                  <c:v>71924.600000000006</c:v>
                </c:pt>
                <c:pt idx="40">
                  <c:v>50724</c:v>
                </c:pt>
                <c:pt idx="41">
                  <c:v>47692</c:v>
                </c:pt>
                <c:pt idx="42">
                  <c:v>52878.6</c:v>
                </c:pt>
                <c:pt idx="43">
                  <c:v>89518.2</c:v>
                </c:pt>
                <c:pt idx="44">
                  <c:v>42647.199999999997</c:v>
                </c:pt>
                <c:pt idx="45">
                  <c:v>64471.199999999997</c:v>
                </c:pt>
                <c:pt idx="46">
                  <c:v>52845.599999999999</c:v>
                </c:pt>
                <c:pt idx="47">
                  <c:v>72596.600000000006</c:v>
                </c:pt>
                <c:pt idx="48">
                  <c:v>80170.2</c:v>
                </c:pt>
                <c:pt idx="49">
                  <c:v>35395.199999999997</c:v>
                </c:pt>
                <c:pt idx="50">
                  <c:v>72029.8</c:v>
                </c:pt>
                <c:pt idx="51">
                  <c:v>37218.800000000003</c:v>
                </c:pt>
                <c:pt idx="52">
                  <c:v>78105.2</c:v>
                </c:pt>
                <c:pt idx="53">
                  <c:v>55339.199999999997</c:v>
                </c:pt>
                <c:pt idx="54">
                  <c:v>85062.399999999994</c:v>
                </c:pt>
                <c:pt idx="55">
                  <c:v>66510.2</c:v>
                </c:pt>
                <c:pt idx="56">
                  <c:v>62240.4</c:v>
                </c:pt>
                <c:pt idx="57">
                  <c:v>47827</c:v>
                </c:pt>
                <c:pt idx="58">
                  <c:v>72654.2</c:v>
                </c:pt>
                <c:pt idx="59">
                  <c:v>51022.6</c:v>
                </c:pt>
                <c:pt idx="60">
                  <c:v>50906.2</c:v>
                </c:pt>
                <c:pt idx="61">
                  <c:v>70307.199999999997</c:v>
                </c:pt>
                <c:pt idx="62">
                  <c:v>48238.400000000001</c:v>
                </c:pt>
                <c:pt idx="63">
                  <c:v>54074.6</c:v>
                </c:pt>
                <c:pt idx="64">
                  <c:v>77168.800000000003</c:v>
                </c:pt>
                <c:pt idx="65">
                  <c:v>34933</c:v>
                </c:pt>
                <c:pt idx="66">
                  <c:v>62360</c:v>
                </c:pt>
                <c:pt idx="67">
                  <c:v>71088.600000000006</c:v>
                </c:pt>
                <c:pt idx="68">
                  <c:v>60222</c:v>
                </c:pt>
                <c:pt idx="69">
                  <c:v>94173</c:v>
                </c:pt>
                <c:pt idx="70">
                  <c:v>52483</c:v>
                </c:pt>
                <c:pt idx="71">
                  <c:v>66057.399999999994</c:v>
                </c:pt>
                <c:pt idx="72">
                  <c:v>54728.800000000003</c:v>
                </c:pt>
                <c:pt idx="73">
                  <c:v>35697</c:v>
                </c:pt>
                <c:pt idx="74">
                  <c:v>42950.8</c:v>
                </c:pt>
                <c:pt idx="75">
                  <c:v>77863.399999999994</c:v>
                </c:pt>
                <c:pt idx="76">
                  <c:v>61907.4</c:v>
                </c:pt>
                <c:pt idx="77">
                  <c:v>35284.400000000001</c:v>
                </c:pt>
                <c:pt idx="78">
                  <c:v>76041</c:v>
                </c:pt>
                <c:pt idx="79">
                  <c:v>64932</c:v>
                </c:pt>
                <c:pt idx="80">
                  <c:v>49460.2</c:v>
                </c:pt>
                <c:pt idx="81">
                  <c:v>68862.600000000006</c:v>
                </c:pt>
                <c:pt idx="82">
                  <c:v>82430.600000000006</c:v>
                </c:pt>
                <c:pt idx="83">
                  <c:v>60658.2</c:v>
                </c:pt>
                <c:pt idx="84">
                  <c:v>54624.800000000003</c:v>
                </c:pt>
                <c:pt idx="85">
                  <c:v>71298.8</c:v>
                </c:pt>
                <c:pt idx="86">
                  <c:v>61678.8</c:v>
                </c:pt>
                <c:pt idx="87">
                  <c:v>48341.599999999999</c:v>
                </c:pt>
                <c:pt idx="88">
                  <c:v>62392.2</c:v>
                </c:pt>
                <c:pt idx="89">
                  <c:v>51888.2</c:v>
                </c:pt>
                <c:pt idx="90">
                  <c:v>61354.400000000001</c:v>
                </c:pt>
                <c:pt idx="91">
                  <c:v>69346</c:v>
                </c:pt>
                <c:pt idx="92">
                  <c:v>72629.399999999994</c:v>
                </c:pt>
                <c:pt idx="93">
                  <c:v>57026.2</c:v>
                </c:pt>
                <c:pt idx="94">
                  <c:v>55045.2</c:v>
                </c:pt>
                <c:pt idx="95">
                  <c:v>51022.6</c:v>
                </c:pt>
                <c:pt idx="96">
                  <c:v>49622</c:v>
                </c:pt>
                <c:pt idx="97">
                  <c:v>80000.600000000006</c:v>
                </c:pt>
                <c:pt idx="98">
                  <c:v>49889.8</c:v>
                </c:pt>
                <c:pt idx="99">
                  <c:v>69042.600000000006</c:v>
                </c:pt>
              </c:numCache>
            </c:numRef>
          </c:xVal>
          <c:yVal>
            <c:numRef>
              <c:f>State032!$K$2:$K$101</c:f>
              <c:numCache>
                <c:formatCode>General</c:formatCode>
                <c:ptCount val="100"/>
                <c:pt idx="0">
                  <c:v>1.5083764502085566</c:v>
                </c:pt>
                <c:pt idx="1">
                  <c:v>2.1116375701329493</c:v>
                </c:pt>
                <c:pt idx="2">
                  <c:v>1.4069151487375164</c:v>
                </c:pt>
                <c:pt idx="3">
                  <c:v>1.5421169884860031</c:v>
                </c:pt>
                <c:pt idx="4">
                  <c:v>1.4907088312589873</c:v>
                </c:pt>
                <c:pt idx="5">
                  <c:v>1.7842673869007426</c:v>
                </c:pt>
                <c:pt idx="6">
                  <c:v>1.2350750691048673</c:v>
                </c:pt>
                <c:pt idx="7">
                  <c:v>1.7216933691965852</c:v>
                </c:pt>
                <c:pt idx="8">
                  <c:v>1.7002287284607114</c:v>
                </c:pt>
                <c:pt idx="9">
                  <c:v>1.1054484770231729</c:v>
                </c:pt>
                <c:pt idx="10">
                  <c:v>2.4346381166543951</c:v>
                </c:pt>
                <c:pt idx="11">
                  <c:v>1.3080389135312109</c:v>
                </c:pt>
                <c:pt idx="12">
                  <c:v>1.0465631696880431</c:v>
                </c:pt>
                <c:pt idx="13">
                  <c:v>2.1459997333559575</c:v>
                </c:pt>
                <c:pt idx="14">
                  <c:v>1.2321448852467611</c:v>
                </c:pt>
                <c:pt idx="15">
                  <c:v>1.6706481114991367</c:v>
                </c:pt>
                <c:pt idx="16">
                  <c:v>1.4887481458349596</c:v>
                </c:pt>
                <c:pt idx="17">
                  <c:v>2.5742643884979315</c:v>
                </c:pt>
                <c:pt idx="18">
                  <c:v>1.6267850754764772</c:v>
                </c:pt>
                <c:pt idx="19">
                  <c:v>1.6307976332384575</c:v>
                </c:pt>
                <c:pt idx="20">
                  <c:v>1.4963986495583101</c:v>
                </c:pt>
                <c:pt idx="21">
                  <c:v>1.2066322114790178</c:v>
                </c:pt>
                <c:pt idx="22">
                  <c:v>1.3930650588652544</c:v>
                </c:pt>
                <c:pt idx="23">
                  <c:v>1.2322793659865889</c:v>
                </c:pt>
                <c:pt idx="24">
                  <c:v>1.5467820339074667</c:v>
                </c:pt>
                <c:pt idx="25">
                  <c:v>2.1314421184559555</c:v>
                </c:pt>
                <c:pt idx="26">
                  <c:v>1.1566009639694388</c:v>
                </c:pt>
                <c:pt idx="27">
                  <c:v>1.0414931326114316</c:v>
                </c:pt>
                <c:pt idx="28">
                  <c:v>1.5755586651854383</c:v>
                </c:pt>
                <c:pt idx="29">
                  <c:v>1.0114038874986782</c:v>
                </c:pt>
                <c:pt idx="30">
                  <c:v>1.3534484691083648</c:v>
                </c:pt>
                <c:pt idx="31">
                  <c:v>2.1508691968761444</c:v>
                </c:pt>
                <c:pt idx="32">
                  <c:v>1.6932780152543794</c:v>
                </c:pt>
                <c:pt idx="33">
                  <c:v>1.3448975757257966</c:v>
                </c:pt>
                <c:pt idx="34">
                  <c:v>1.8888345745751502</c:v>
                </c:pt>
                <c:pt idx="35">
                  <c:v>2.1617578139082156</c:v>
                </c:pt>
                <c:pt idx="36">
                  <c:v>1.6613813534148476</c:v>
                </c:pt>
                <c:pt idx="37">
                  <c:v>1.2582008213984837</c:v>
                </c:pt>
                <c:pt idx="38">
                  <c:v>1.9698774942575434</c:v>
                </c:pt>
                <c:pt idx="39">
                  <c:v>1.4688020510367801</c:v>
                </c:pt>
                <c:pt idx="40">
                  <c:v>1.9009936124911284</c:v>
                </c:pt>
                <c:pt idx="41">
                  <c:v>2.2000335486035394</c:v>
                </c:pt>
                <c:pt idx="42">
                  <c:v>1.7091413161467968</c:v>
                </c:pt>
                <c:pt idx="43">
                  <c:v>1.06051060007909</c:v>
                </c:pt>
                <c:pt idx="44">
                  <c:v>1.0290476279802661</c:v>
                </c:pt>
                <c:pt idx="45">
                  <c:v>2.0150702949534058</c:v>
                </c:pt>
                <c:pt idx="46">
                  <c:v>1.4755438484944821</c:v>
                </c:pt>
                <c:pt idx="47">
                  <c:v>1.7728240716507384</c:v>
                </c:pt>
                <c:pt idx="48">
                  <c:v>1.5019545916063575</c:v>
                </c:pt>
                <c:pt idx="49">
                  <c:v>1.9607460898652926</c:v>
                </c:pt>
                <c:pt idx="50">
                  <c:v>1.6600351521175958</c:v>
                </c:pt>
                <c:pt idx="51">
                  <c:v>1.2178522682085398</c:v>
                </c:pt>
                <c:pt idx="52">
                  <c:v>1.0638472214398018</c:v>
                </c:pt>
                <c:pt idx="53">
                  <c:v>1.1910544424205627</c:v>
                </c:pt>
                <c:pt idx="54">
                  <c:v>1.1262673049431948</c:v>
                </c:pt>
                <c:pt idx="55">
                  <c:v>1.2288340735706704</c:v>
                </c:pt>
                <c:pt idx="56">
                  <c:v>1.3401102820675959</c:v>
                </c:pt>
                <c:pt idx="57">
                  <c:v>1.6606728417002947</c:v>
                </c:pt>
                <c:pt idx="58">
                  <c:v>1.0548185789672173</c:v>
                </c:pt>
                <c:pt idx="59">
                  <c:v>1.8209577716541299</c:v>
                </c:pt>
                <c:pt idx="60">
                  <c:v>1.1606248354817292</c:v>
                </c:pt>
                <c:pt idx="61">
                  <c:v>1.8961500386873607</c:v>
                </c:pt>
                <c:pt idx="62">
                  <c:v>2.1156796245314937</c:v>
                </c:pt>
                <c:pt idx="63">
                  <c:v>1.3009065254296841</c:v>
                </c:pt>
                <c:pt idx="64">
                  <c:v>1.1850773887892516</c:v>
                </c:pt>
                <c:pt idx="65">
                  <c:v>2.0855637935476485</c:v>
                </c:pt>
                <c:pt idx="66">
                  <c:v>1.6860647851186659</c:v>
                </c:pt>
                <c:pt idx="67">
                  <c:v>1.5379821799838511</c:v>
                </c:pt>
                <c:pt idx="68">
                  <c:v>1.4092192222111521</c:v>
                </c:pt>
                <c:pt idx="69">
                  <c:v>1.2860904930287875</c:v>
                </c:pt>
                <c:pt idx="70">
                  <c:v>1.7097345807213764</c:v>
                </c:pt>
                <c:pt idx="71">
                  <c:v>2.0148537484066891</c:v>
                </c:pt>
                <c:pt idx="72">
                  <c:v>1.0632062095277075</c:v>
                </c:pt>
                <c:pt idx="73">
                  <c:v>1.225705241336807</c:v>
                </c:pt>
                <c:pt idx="74">
                  <c:v>1.9680192219935366</c:v>
                </c:pt>
                <c:pt idx="75">
                  <c:v>1.1423081961486399</c:v>
                </c:pt>
                <c:pt idx="76">
                  <c:v>1.4588078323431448</c:v>
                </c:pt>
                <c:pt idx="77">
                  <c:v>1.3856831914387093</c:v>
                </c:pt>
                <c:pt idx="78">
                  <c:v>1.6626425217974514</c:v>
                </c:pt>
                <c:pt idx="79">
                  <c:v>1.2325047742253434</c:v>
                </c:pt>
                <c:pt idx="80">
                  <c:v>1.5990028346023673</c:v>
                </c:pt>
                <c:pt idx="81">
                  <c:v>1.7703078303752688</c:v>
                </c:pt>
                <c:pt idx="82">
                  <c:v>1.3423777092487497</c:v>
                </c:pt>
                <c:pt idx="83">
                  <c:v>1.1915783851152855</c:v>
                </c:pt>
                <c:pt idx="84">
                  <c:v>1.200480367891507</c:v>
                </c:pt>
                <c:pt idx="85">
                  <c:v>1.6645020673559723</c:v>
                </c:pt>
                <c:pt idx="86">
                  <c:v>1.8468258137317846</c:v>
                </c:pt>
                <c:pt idx="87">
                  <c:v>2.3842818607576084</c:v>
                </c:pt>
                <c:pt idx="88">
                  <c:v>1.7582165719432878</c:v>
                </c:pt>
                <c:pt idx="89">
                  <c:v>2.0246414406358286</c:v>
                </c:pt>
                <c:pt idx="90">
                  <c:v>1.3390237700963581</c:v>
                </c:pt>
                <c:pt idx="91">
                  <c:v>1.2558907507282324</c:v>
                </c:pt>
                <c:pt idx="92">
                  <c:v>1.8223336555169121</c:v>
                </c:pt>
                <c:pt idx="93">
                  <c:v>1.0892537114519292</c:v>
                </c:pt>
                <c:pt idx="94">
                  <c:v>1.9312310610189445</c:v>
                </c:pt>
                <c:pt idx="95">
                  <c:v>1.3517343294932049</c:v>
                </c:pt>
                <c:pt idx="96">
                  <c:v>1.2034379912135746</c:v>
                </c:pt>
                <c:pt idx="97">
                  <c:v>1.2013159901300738</c:v>
                </c:pt>
                <c:pt idx="98">
                  <c:v>1.0685350512529614</c:v>
                </c:pt>
                <c:pt idx="99">
                  <c:v>1.3894030641951489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266-4927-86AA-06FC92EAEC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4042864"/>
        <c:axId val="1026417424"/>
      </c:scatterChart>
      <c:valAx>
        <c:axId val="1024042864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26417424"/>
        <c:crosses val="autoZero"/>
        <c:crossBetween val="midCat"/>
      </c:valAx>
      <c:valAx>
        <c:axId val="10264174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240428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State032!$Z$2:$Z$101</c:f>
              <c:numCache>
                <c:formatCode>General</c:formatCode>
                <c:ptCount val="100"/>
                <c:pt idx="3">
                  <c:v>45874.6</c:v>
                </c:pt>
                <c:pt idx="4">
                  <c:v>32267.200000000001</c:v>
                </c:pt>
                <c:pt idx="12">
                  <c:v>57302.8</c:v>
                </c:pt>
                <c:pt idx="14">
                  <c:v>45785.2</c:v>
                </c:pt>
                <c:pt idx="21">
                  <c:v>48526.8</c:v>
                </c:pt>
                <c:pt idx="22">
                  <c:v>46241.2</c:v>
                </c:pt>
                <c:pt idx="24">
                  <c:v>51799.8</c:v>
                </c:pt>
                <c:pt idx="44">
                  <c:v>42647.199999999997</c:v>
                </c:pt>
                <c:pt idx="46">
                  <c:v>52845.599999999999</c:v>
                </c:pt>
                <c:pt idx="49">
                  <c:v>35395.199999999997</c:v>
                </c:pt>
                <c:pt idx="51">
                  <c:v>37218.800000000003</c:v>
                </c:pt>
                <c:pt idx="63">
                  <c:v>54074.6</c:v>
                </c:pt>
                <c:pt idx="68">
                  <c:v>60222</c:v>
                </c:pt>
                <c:pt idx="72">
                  <c:v>54728.800000000003</c:v>
                </c:pt>
                <c:pt idx="73">
                  <c:v>35697</c:v>
                </c:pt>
                <c:pt idx="77">
                  <c:v>35284.400000000001</c:v>
                </c:pt>
                <c:pt idx="79">
                  <c:v>64932</c:v>
                </c:pt>
                <c:pt idx="84">
                  <c:v>54624.800000000003</c:v>
                </c:pt>
                <c:pt idx="90">
                  <c:v>61354.400000000001</c:v>
                </c:pt>
                <c:pt idx="95">
                  <c:v>51022.6</c:v>
                </c:pt>
                <c:pt idx="96">
                  <c:v>49622</c:v>
                </c:pt>
                <c:pt idx="98">
                  <c:v>49889.8</c:v>
                </c:pt>
              </c:numCache>
            </c:numRef>
          </c:xVal>
          <c:yVal>
            <c:numRef>
              <c:f>State032!$AA$5:$AA$101</c:f>
              <c:numCache>
                <c:formatCode>General</c:formatCode>
                <c:ptCount val="97"/>
                <c:pt idx="0">
                  <c:v>1.5421169884860031</c:v>
                </c:pt>
                <c:pt idx="1">
                  <c:v>1.4907088312589873</c:v>
                </c:pt>
                <c:pt idx="9">
                  <c:v>1.0465631696880431</c:v>
                </c:pt>
                <c:pt idx="11">
                  <c:v>1.2321448852467611</c:v>
                </c:pt>
                <c:pt idx="18">
                  <c:v>1.2066322114790178</c:v>
                </c:pt>
                <c:pt idx="19">
                  <c:v>1.3930650588652544</c:v>
                </c:pt>
                <c:pt idx="21">
                  <c:v>1.5467820339074667</c:v>
                </c:pt>
                <c:pt idx="41">
                  <c:v>1.0290476279802661</c:v>
                </c:pt>
                <c:pt idx="43">
                  <c:v>1.4755438484944821</c:v>
                </c:pt>
                <c:pt idx="46">
                  <c:v>1.9607460898652926</c:v>
                </c:pt>
                <c:pt idx="48">
                  <c:v>1.2178522682085398</c:v>
                </c:pt>
                <c:pt idx="60">
                  <c:v>1.3009065254296841</c:v>
                </c:pt>
                <c:pt idx="65">
                  <c:v>1.4092192222111521</c:v>
                </c:pt>
                <c:pt idx="69">
                  <c:v>1.0632062095277075</c:v>
                </c:pt>
                <c:pt idx="70">
                  <c:v>1.225705241336807</c:v>
                </c:pt>
                <c:pt idx="74">
                  <c:v>1.3856831914387093</c:v>
                </c:pt>
                <c:pt idx="76">
                  <c:v>1.2325047742253434</c:v>
                </c:pt>
                <c:pt idx="81">
                  <c:v>1.200480367891507</c:v>
                </c:pt>
                <c:pt idx="87">
                  <c:v>1.3390237700963581</c:v>
                </c:pt>
                <c:pt idx="92">
                  <c:v>1.3517343294932049</c:v>
                </c:pt>
                <c:pt idx="93">
                  <c:v>1.2034379912135746</c:v>
                </c:pt>
                <c:pt idx="95">
                  <c:v>1.0685350512529614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B23-4C6E-8E0F-B74D04153A4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State032!$AB$2:$AB$101</c:f>
              <c:numCache>
                <c:formatCode>General</c:formatCode>
                <c:ptCount val="100"/>
                <c:pt idx="2">
                  <c:v>93823</c:v>
                </c:pt>
                <c:pt idx="9">
                  <c:v>55608.2</c:v>
                </c:pt>
                <c:pt idx="15">
                  <c:v>57098.2</c:v>
                </c:pt>
                <c:pt idx="20">
                  <c:v>77248.800000000003</c:v>
                </c:pt>
                <c:pt idx="26">
                  <c:v>86226.8</c:v>
                </c:pt>
                <c:pt idx="27">
                  <c:v>65789.2</c:v>
                </c:pt>
                <c:pt idx="29">
                  <c:v>90793.600000000006</c:v>
                </c:pt>
                <c:pt idx="30">
                  <c:v>62453.8</c:v>
                </c:pt>
                <c:pt idx="33">
                  <c:v>91540.800000000003</c:v>
                </c:pt>
                <c:pt idx="37">
                  <c:v>75968</c:v>
                </c:pt>
                <c:pt idx="43">
                  <c:v>89518.2</c:v>
                </c:pt>
                <c:pt idx="48">
                  <c:v>80170.2</c:v>
                </c:pt>
                <c:pt idx="52">
                  <c:v>78105.2</c:v>
                </c:pt>
                <c:pt idx="53">
                  <c:v>55339.199999999997</c:v>
                </c:pt>
                <c:pt idx="54">
                  <c:v>85062.399999999994</c:v>
                </c:pt>
                <c:pt idx="56">
                  <c:v>62240.4</c:v>
                </c:pt>
                <c:pt idx="60">
                  <c:v>50906.2</c:v>
                </c:pt>
                <c:pt idx="64">
                  <c:v>77168.800000000003</c:v>
                </c:pt>
                <c:pt idx="67">
                  <c:v>71088.600000000006</c:v>
                </c:pt>
                <c:pt idx="69">
                  <c:v>94173</c:v>
                </c:pt>
                <c:pt idx="75">
                  <c:v>77863.399999999994</c:v>
                </c:pt>
                <c:pt idx="76">
                  <c:v>61907.4</c:v>
                </c:pt>
                <c:pt idx="82">
                  <c:v>82430.600000000006</c:v>
                </c:pt>
                <c:pt idx="83">
                  <c:v>60658.2</c:v>
                </c:pt>
                <c:pt idx="91">
                  <c:v>69346</c:v>
                </c:pt>
                <c:pt idx="93">
                  <c:v>57026.2</c:v>
                </c:pt>
                <c:pt idx="97">
                  <c:v>80000.600000000006</c:v>
                </c:pt>
                <c:pt idx="99">
                  <c:v>69042.600000000006</c:v>
                </c:pt>
              </c:numCache>
            </c:numRef>
          </c:xVal>
          <c:yVal>
            <c:numRef>
              <c:f>State032!$AC$2:$AC$101</c:f>
              <c:numCache>
                <c:formatCode>General</c:formatCode>
                <c:ptCount val="100"/>
                <c:pt idx="2">
                  <c:v>1.4069151487375164</c:v>
                </c:pt>
                <c:pt idx="9">
                  <c:v>1.1054484770231729</c:v>
                </c:pt>
                <c:pt idx="15">
                  <c:v>1.6706481114991367</c:v>
                </c:pt>
                <c:pt idx="20">
                  <c:v>1.4963986495583101</c:v>
                </c:pt>
                <c:pt idx="26">
                  <c:v>1.1566009639694388</c:v>
                </c:pt>
                <c:pt idx="27">
                  <c:v>1.0414931326114316</c:v>
                </c:pt>
                <c:pt idx="29">
                  <c:v>1.0114038874986782</c:v>
                </c:pt>
                <c:pt idx="30">
                  <c:v>1.3534484691083648</c:v>
                </c:pt>
                <c:pt idx="33">
                  <c:v>1.3448975757257966</c:v>
                </c:pt>
                <c:pt idx="37">
                  <c:v>1.2582008213984837</c:v>
                </c:pt>
                <c:pt idx="43">
                  <c:v>1.06051060007909</c:v>
                </c:pt>
                <c:pt idx="48">
                  <c:v>1.5019545916063575</c:v>
                </c:pt>
                <c:pt idx="52">
                  <c:v>1.0638472214398018</c:v>
                </c:pt>
                <c:pt idx="53">
                  <c:v>1.1910544424205627</c:v>
                </c:pt>
                <c:pt idx="54">
                  <c:v>1.1262673049431948</c:v>
                </c:pt>
                <c:pt idx="56">
                  <c:v>1.3401102820675959</c:v>
                </c:pt>
                <c:pt idx="60">
                  <c:v>1.1606248354817292</c:v>
                </c:pt>
                <c:pt idx="64">
                  <c:v>1.1850773887892516</c:v>
                </c:pt>
                <c:pt idx="67">
                  <c:v>1.5379821799838511</c:v>
                </c:pt>
                <c:pt idx="69">
                  <c:v>1.2860904930287875</c:v>
                </c:pt>
                <c:pt idx="75">
                  <c:v>1.1423081961486399</c:v>
                </c:pt>
                <c:pt idx="76">
                  <c:v>1.4588078323431448</c:v>
                </c:pt>
                <c:pt idx="82">
                  <c:v>1.3423777092487497</c:v>
                </c:pt>
                <c:pt idx="83">
                  <c:v>1.1915783851152855</c:v>
                </c:pt>
                <c:pt idx="91">
                  <c:v>1.2558907507282324</c:v>
                </c:pt>
                <c:pt idx="93">
                  <c:v>1.0892537114519292</c:v>
                </c:pt>
                <c:pt idx="97">
                  <c:v>1.2013159901300738</c:v>
                </c:pt>
                <c:pt idx="99">
                  <c:v>1.3894030641951489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B23-4C6E-8E0F-B74D04153A4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State032!$AD$2:$AD$101</c:f>
              <c:numCache>
                <c:formatCode>General</c:formatCode>
                <c:ptCount val="100"/>
                <c:pt idx="1">
                  <c:v>51117.2</c:v>
                </c:pt>
                <c:pt idx="5">
                  <c:v>57462.8</c:v>
                </c:pt>
                <c:pt idx="6">
                  <c:v>52311.8</c:v>
                </c:pt>
                <c:pt idx="7">
                  <c:v>42755</c:v>
                </c:pt>
                <c:pt idx="8">
                  <c:v>48179.4</c:v>
                </c:pt>
                <c:pt idx="10">
                  <c:v>50251</c:v>
                </c:pt>
                <c:pt idx="13">
                  <c:v>33002.800000000003</c:v>
                </c:pt>
                <c:pt idx="17">
                  <c:v>41237.800000000003</c:v>
                </c:pt>
                <c:pt idx="23">
                  <c:v>39191.599999999999</c:v>
                </c:pt>
                <c:pt idx="25">
                  <c:v>39734.6</c:v>
                </c:pt>
                <c:pt idx="34">
                  <c:v>34777</c:v>
                </c:pt>
                <c:pt idx="35">
                  <c:v>44382.400000000001</c:v>
                </c:pt>
                <c:pt idx="38">
                  <c:v>51197.599999999999</c:v>
                </c:pt>
                <c:pt idx="40">
                  <c:v>50724</c:v>
                </c:pt>
                <c:pt idx="41">
                  <c:v>47692</c:v>
                </c:pt>
                <c:pt idx="42">
                  <c:v>52878.6</c:v>
                </c:pt>
                <c:pt idx="57">
                  <c:v>47827</c:v>
                </c:pt>
                <c:pt idx="58">
                  <c:v>72654.2</c:v>
                </c:pt>
                <c:pt idx="62">
                  <c:v>48238.400000000001</c:v>
                </c:pt>
                <c:pt idx="65">
                  <c:v>34933</c:v>
                </c:pt>
                <c:pt idx="66">
                  <c:v>62360</c:v>
                </c:pt>
                <c:pt idx="70">
                  <c:v>52483</c:v>
                </c:pt>
                <c:pt idx="71">
                  <c:v>66057.399999999994</c:v>
                </c:pt>
                <c:pt idx="74">
                  <c:v>42950.8</c:v>
                </c:pt>
                <c:pt idx="80">
                  <c:v>49460.2</c:v>
                </c:pt>
                <c:pt idx="87">
                  <c:v>48341.599999999999</c:v>
                </c:pt>
                <c:pt idx="88">
                  <c:v>62392.2</c:v>
                </c:pt>
                <c:pt idx="89">
                  <c:v>51888.2</c:v>
                </c:pt>
              </c:numCache>
            </c:numRef>
          </c:xVal>
          <c:yVal>
            <c:numRef>
              <c:f>State032!$AE$2:$AE$101</c:f>
              <c:numCache>
                <c:formatCode>General</c:formatCode>
                <c:ptCount val="100"/>
                <c:pt idx="1">
                  <c:v>2.1116375701329493</c:v>
                </c:pt>
                <c:pt idx="5">
                  <c:v>1.7842673869007426</c:v>
                </c:pt>
                <c:pt idx="6">
                  <c:v>1.2350750691048673</c:v>
                </c:pt>
                <c:pt idx="7">
                  <c:v>1.7216933691965852</c:v>
                </c:pt>
                <c:pt idx="8">
                  <c:v>1.7002287284607114</c:v>
                </c:pt>
                <c:pt idx="10">
                  <c:v>2.4346381166543951</c:v>
                </c:pt>
                <c:pt idx="13">
                  <c:v>2.1459997333559575</c:v>
                </c:pt>
                <c:pt idx="17">
                  <c:v>2.5742643884979315</c:v>
                </c:pt>
                <c:pt idx="23">
                  <c:v>1.2322793659865889</c:v>
                </c:pt>
                <c:pt idx="25">
                  <c:v>2.1314421184559555</c:v>
                </c:pt>
                <c:pt idx="34">
                  <c:v>1.8888345745751502</c:v>
                </c:pt>
                <c:pt idx="35">
                  <c:v>2.1617578139082156</c:v>
                </c:pt>
                <c:pt idx="38">
                  <c:v>1.9698774942575434</c:v>
                </c:pt>
                <c:pt idx="40">
                  <c:v>1.9009936124911284</c:v>
                </c:pt>
                <c:pt idx="41">
                  <c:v>2.2000335486035394</c:v>
                </c:pt>
                <c:pt idx="42">
                  <c:v>1.7091413161467968</c:v>
                </c:pt>
                <c:pt idx="57">
                  <c:v>1.6606728417002947</c:v>
                </c:pt>
                <c:pt idx="58">
                  <c:v>1.0548185789672173</c:v>
                </c:pt>
                <c:pt idx="62">
                  <c:v>2.1156796245314937</c:v>
                </c:pt>
                <c:pt idx="65">
                  <c:v>2.0855637935476485</c:v>
                </c:pt>
                <c:pt idx="66">
                  <c:v>1.6860647851186659</c:v>
                </c:pt>
                <c:pt idx="70">
                  <c:v>1.7097345807213764</c:v>
                </c:pt>
                <c:pt idx="71">
                  <c:v>2.0148537484066891</c:v>
                </c:pt>
                <c:pt idx="74">
                  <c:v>1.9680192219935366</c:v>
                </c:pt>
                <c:pt idx="80">
                  <c:v>1.5990028346023673</c:v>
                </c:pt>
                <c:pt idx="87">
                  <c:v>2.3842818607576084</c:v>
                </c:pt>
                <c:pt idx="88">
                  <c:v>1.7582165719432878</c:v>
                </c:pt>
                <c:pt idx="89">
                  <c:v>2.0246414406358286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B23-4C6E-8E0F-B74D04153A4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State032!$AF$2:$AF$101</c:f>
              <c:numCache>
                <c:formatCode>General</c:formatCode>
                <c:ptCount val="100"/>
                <c:pt idx="0">
                  <c:v>87746</c:v>
                </c:pt>
                <c:pt idx="11">
                  <c:v>85399.6</c:v>
                </c:pt>
                <c:pt idx="16">
                  <c:v>81977.600000000006</c:v>
                </c:pt>
                <c:pt idx="18">
                  <c:v>76593.399999999994</c:v>
                </c:pt>
                <c:pt idx="19">
                  <c:v>73991.399999999994</c:v>
                </c:pt>
                <c:pt idx="28">
                  <c:v>74892.800000000003</c:v>
                </c:pt>
                <c:pt idx="31">
                  <c:v>54061.4</c:v>
                </c:pt>
                <c:pt idx="32">
                  <c:v>71586</c:v>
                </c:pt>
                <c:pt idx="36">
                  <c:v>74735.399999999994</c:v>
                </c:pt>
                <c:pt idx="39">
                  <c:v>71924.600000000006</c:v>
                </c:pt>
                <c:pt idx="45">
                  <c:v>64471.199999999997</c:v>
                </c:pt>
                <c:pt idx="47">
                  <c:v>72596.600000000006</c:v>
                </c:pt>
                <c:pt idx="50">
                  <c:v>72029.8</c:v>
                </c:pt>
                <c:pt idx="55">
                  <c:v>66510.2</c:v>
                </c:pt>
                <c:pt idx="59">
                  <c:v>51022.6</c:v>
                </c:pt>
                <c:pt idx="61">
                  <c:v>70307.199999999997</c:v>
                </c:pt>
                <c:pt idx="78">
                  <c:v>76041</c:v>
                </c:pt>
                <c:pt idx="81">
                  <c:v>68862.600000000006</c:v>
                </c:pt>
                <c:pt idx="85">
                  <c:v>71298.8</c:v>
                </c:pt>
                <c:pt idx="86">
                  <c:v>61678.8</c:v>
                </c:pt>
                <c:pt idx="92">
                  <c:v>72629.399999999994</c:v>
                </c:pt>
                <c:pt idx="94">
                  <c:v>55045.2</c:v>
                </c:pt>
              </c:numCache>
            </c:numRef>
          </c:xVal>
          <c:yVal>
            <c:numRef>
              <c:f>State032!$AG$2:$AG$101</c:f>
              <c:numCache>
                <c:formatCode>General</c:formatCode>
                <c:ptCount val="100"/>
                <c:pt idx="0">
                  <c:v>1.5083764502085566</c:v>
                </c:pt>
                <c:pt idx="11">
                  <c:v>1.3080389135312109</c:v>
                </c:pt>
                <c:pt idx="16">
                  <c:v>1.4887481458349596</c:v>
                </c:pt>
                <c:pt idx="18">
                  <c:v>1.6267850754764772</c:v>
                </c:pt>
                <c:pt idx="19">
                  <c:v>1.6307976332384575</c:v>
                </c:pt>
                <c:pt idx="28">
                  <c:v>1.5755586651854383</c:v>
                </c:pt>
                <c:pt idx="31">
                  <c:v>2.1508691968761444</c:v>
                </c:pt>
                <c:pt idx="32">
                  <c:v>1.6932780152543794</c:v>
                </c:pt>
                <c:pt idx="36">
                  <c:v>1.6613813534148476</c:v>
                </c:pt>
                <c:pt idx="39">
                  <c:v>1.4688020510367801</c:v>
                </c:pt>
                <c:pt idx="45">
                  <c:v>2.0150702949534058</c:v>
                </c:pt>
                <c:pt idx="47">
                  <c:v>1.7728240716507384</c:v>
                </c:pt>
                <c:pt idx="50">
                  <c:v>1.6600351521175958</c:v>
                </c:pt>
                <c:pt idx="55">
                  <c:v>1.2288340735706704</c:v>
                </c:pt>
                <c:pt idx="59">
                  <c:v>1.8209577716541299</c:v>
                </c:pt>
                <c:pt idx="61">
                  <c:v>1.8961500386873607</c:v>
                </c:pt>
                <c:pt idx="78">
                  <c:v>1.6626425217974514</c:v>
                </c:pt>
                <c:pt idx="81">
                  <c:v>1.7703078303752688</c:v>
                </c:pt>
                <c:pt idx="85">
                  <c:v>1.6645020673559723</c:v>
                </c:pt>
                <c:pt idx="86">
                  <c:v>1.8468258137317846</c:v>
                </c:pt>
                <c:pt idx="92">
                  <c:v>1.8223336555169121</c:v>
                </c:pt>
                <c:pt idx="94">
                  <c:v>1.9312310610189445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B23-4C6E-8E0F-B74D04153A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4072464"/>
        <c:axId val="1026415344"/>
      </c:scatterChart>
      <c:valAx>
        <c:axId val="1024072464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26415344"/>
        <c:crosses val="autoZero"/>
        <c:crossBetween val="midCat"/>
      </c:valAx>
      <c:valAx>
        <c:axId val="10264153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240724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State032!$AI$2:$AI$101</c:f>
              <c:numCache>
                <c:formatCode>General</c:formatCode>
                <c:ptCount val="100"/>
                <c:pt idx="9">
                  <c:v>55608.2</c:v>
                </c:pt>
                <c:pt idx="12">
                  <c:v>57302.8</c:v>
                </c:pt>
                <c:pt idx="21">
                  <c:v>48526.8</c:v>
                </c:pt>
                <c:pt idx="26">
                  <c:v>86226.8</c:v>
                </c:pt>
                <c:pt idx="27">
                  <c:v>65789.2</c:v>
                </c:pt>
                <c:pt idx="29">
                  <c:v>90793.600000000006</c:v>
                </c:pt>
                <c:pt idx="30">
                  <c:v>62453.8</c:v>
                </c:pt>
                <c:pt idx="43">
                  <c:v>89518.2</c:v>
                </c:pt>
                <c:pt idx="44">
                  <c:v>42647.199999999997</c:v>
                </c:pt>
                <c:pt idx="51">
                  <c:v>37218.800000000003</c:v>
                </c:pt>
                <c:pt idx="52">
                  <c:v>78105.2</c:v>
                </c:pt>
                <c:pt idx="54">
                  <c:v>85062.399999999994</c:v>
                </c:pt>
                <c:pt idx="58">
                  <c:v>72654.2</c:v>
                </c:pt>
                <c:pt idx="60">
                  <c:v>50906.2</c:v>
                </c:pt>
                <c:pt idx="64">
                  <c:v>77168.800000000003</c:v>
                </c:pt>
                <c:pt idx="69">
                  <c:v>94173</c:v>
                </c:pt>
                <c:pt idx="72">
                  <c:v>54728.800000000003</c:v>
                </c:pt>
                <c:pt idx="75">
                  <c:v>77863.399999999994</c:v>
                </c:pt>
                <c:pt idx="79">
                  <c:v>64932</c:v>
                </c:pt>
                <c:pt idx="84">
                  <c:v>54624.800000000003</c:v>
                </c:pt>
                <c:pt idx="93">
                  <c:v>57026.2</c:v>
                </c:pt>
                <c:pt idx="97">
                  <c:v>80000.600000000006</c:v>
                </c:pt>
                <c:pt idx="98">
                  <c:v>49889.8</c:v>
                </c:pt>
              </c:numCache>
            </c:numRef>
          </c:xVal>
          <c:yVal>
            <c:numRef>
              <c:f>State032!$AJ$11:$AJ$101</c:f>
              <c:numCache>
                <c:formatCode>General</c:formatCode>
                <c:ptCount val="91"/>
                <c:pt idx="0">
                  <c:v>1.1054484770231729</c:v>
                </c:pt>
                <c:pt idx="3">
                  <c:v>1.0465631696880431</c:v>
                </c:pt>
                <c:pt idx="12">
                  <c:v>1.2066322114790178</c:v>
                </c:pt>
                <c:pt idx="17">
                  <c:v>1.1566009639694388</c:v>
                </c:pt>
                <c:pt idx="18">
                  <c:v>1.0414931326114316</c:v>
                </c:pt>
                <c:pt idx="20">
                  <c:v>1.0114038874986782</c:v>
                </c:pt>
                <c:pt idx="21">
                  <c:v>1.3534484691083648</c:v>
                </c:pt>
                <c:pt idx="34">
                  <c:v>1.06051060007909</c:v>
                </c:pt>
                <c:pt idx="35">
                  <c:v>1.0290476279802661</c:v>
                </c:pt>
                <c:pt idx="42">
                  <c:v>1.2178522682085398</c:v>
                </c:pt>
                <c:pt idx="43">
                  <c:v>1.0638472214398018</c:v>
                </c:pt>
                <c:pt idx="45">
                  <c:v>1.1262673049431948</c:v>
                </c:pt>
                <c:pt idx="49">
                  <c:v>1.0548185789672173</c:v>
                </c:pt>
                <c:pt idx="51">
                  <c:v>1.1606248354817292</c:v>
                </c:pt>
                <c:pt idx="55">
                  <c:v>1.1850773887892516</c:v>
                </c:pt>
                <c:pt idx="60">
                  <c:v>1.2860904930287875</c:v>
                </c:pt>
                <c:pt idx="63">
                  <c:v>1.0632062095277075</c:v>
                </c:pt>
                <c:pt idx="66">
                  <c:v>1.1423081961486399</c:v>
                </c:pt>
                <c:pt idx="70">
                  <c:v>1.2325047742253434</c:v>
                </c:pt>
                <c:pt idx="75">
                  <c:v>1.200480367891507</c:v>
                </c:pt>
                <c:pt idx="84">
                  <c:v>1.0892537114519292</c:v>
                </c:pt>
                <c:pt idx="88">
                  <c:v>1.2013159901300738</c:v>
                </c:pt>
                <c:pt idx="89">
                  <c:v>1.0685350512529614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CB6-4C00-A2B0-8001B979C26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State032!$AK$2:$AK$101</c:f>
              <c:numCache>
                <c:formatCode>General</c:formatCode>
                <c:ptCount val="100"/>
                <c:pt idx="0">
                  <c:v>87746</c:v>
                </c:pt>
                <c:pt idx="1">
                  <c:v>51117.2</c:v>
                </c:pt>
                <c:pt idx="2">
                  <c:v>93823</c:v>
                </c:pt>
                <c:pt idx="3">
                  <c:v>45874.6</c:v>
                </c:pt>
                <c:pt idx="4">
                  <c:v>32267.200000000001</c:v>
                </c:pt>
                <c:pt idx="5">
                  <c:v>57462.8</c:v>
                </c:pt>
                <c:pt idx="6">
                  <c:v>52311.8</c:v>
                </c:pt>
                <c:pt idx="7">
                  <c:v>42755</c:v>
                </c:pt>
                <c:pt idx="8">
                  <c:v>48179.4</c:v>
                </c:pt>
                <c:pt idx="10">
                  <c:v>50251</c:v>
                </c:pt>
                <c:pt idx="11">
                  <c:v>85399.6</c:v>
                </c:pt>
                <c:pt idx="13">
                  <c:v>33002.800000000003</c:v>
                </c:pt>
                <c:pt idx="14">
                  <c:v>45785.2</c:v>
                </c:pt>
                <c:pt idx="15">
                  <c:v>57098.2</c:v>
                </c:pt>
                <c:pt idx="16">
                  <c:v>81977.600000000006</c:v>
                </c:pt>
                <c:pt idx="17">
                  <c:v>41237.800000000003</c:v>
                </c:pt>
                <c:pt idx="18">
                  <c:v>76593.399999999994</c:v>
                </c:pt>
                <c:pt idx="19">
                  <c:v>73991.399999999994</c:v>
                </c:pt>
                <c:pt idx="20">
                  <c:v>77248.800000000003</c:v>
                </c:pt>
                <c:pt idx="22">
                  <c:v>46241.2</c:v>
                </c:pt>
                <c:pt idx="23">
                  <c:v>39191.599999999999</c:v>
                </c:pt>
                <c:pt idx="24">
                  <c:v>51799.8</c:v>
                </c:pt>
                <c:pt idx="25">
                  <c:v>39734.6</c:v>
                </c:pt>
                <c:pt idx="28">
                  <c:v>74892.800000000003</c:v>
                </c:pt>
                <c:pt idx="31">
                  <c:v>54061.4</c:v>
                </c:pt>
                <c:pt idx="32">
                  <c:v>71586</c:v>
                </c:pt>
                <c:pt idx="33">
                  <c:v>91540.800000000003</c:v>
                </c:pt>
                <c:pt idx="34">
                  <c:v>34777</c:v>
                </c:pt>
                <c:pt idx="35">
                  <c:v>44382.400000000001</c:v>
                </c:pt>
                <c:pt idx="36">
                  <c:v>74735.399999999994</c:v>
                </c:pt>
                <c:pt idx="37">
                  <c:v>75968</c:v>
                </c:pt>
                <c:pt idx="38">
                  <c:v>51197.599999999999</c:v>
                </c:pt>
                <c:pt idx="39">
                  <c:v>71924.600000000006</c:v>
                </c:pt>
                <c:pt idx="40">
                  <c:v>50724</c:v>
                </c:pt>
                <c:pt idx="41">
                  <c:v>47692</c:v>
                </c:pt>
                <c:pt idx="42">
                  <c:v>52878.6</c:v>
                </c:pt>
                <c:pt idx="45">
                  <c:v>64471.199999999997</c:v>
                </c:pt>
                <c:pt idx="46">
                  <c:v>52845.599999999999</c:v>
                </c:pt>
                <c:pt idx="47">
                  <c:v>72596.600000000006</c:v>
                </c:pt>
                <c:pt idx="48">
                  <c:v>80170.2</c:v>
                </c:pt>
                <c:pt idx="49">
                  <c:v>35395.199999999997</c:v>
                </c:pt>
                <c:pt idx="50">
                  <c:v>72029.8</c:v>
                </c:pt>
                <c:pt idx="53">
                  <c:v>55339.199999999997</c:v>
                </c:pt>
                <c:pt idx="55">
                  <c:v>66510.2</c:v>
                </c:pt>
                <c:pt idx="56">
                  <c:v>62240.4</c:v>
                </c:pt>
                <c:pt idx="57">
                  <c:v>47827</c:v>
                </c:pt>
                <c:pt idx="59">
                  <c:v>51022.6</c:v>
                </c:pt>
                <c:pt idx="61">
                  <c:v>70307.199999999997</c:v>
                </c:pt>
                <c:pt idx="62">
                  <c:v>48238.400000000001</c:v>
                </c:pt>
                <c:pt idx="63">
                  <c:v>54074.6</c:v>
                </c:pt>
                <c:pt idx="65">
                  <c:v>34933</c:v>
                </c:pt>
                <c:pt idx="66">
                  <c:v>62360</c:v>
                </c:pt>
                <c:pt idx="67">
                  <c:v>71088.600000000006</c:v>
                </c:pt>
                <c:pt idx="68">
                  <c:v>60222</c:v>
                </c:pt>
                <c:pt idx="70">
                  <c:v>52483</c:v>
                </c:pt>
                <c:pt idx="71">
                  <c:v>66057.399999999994</c:v>
                </c:pt>
                <c:pt idx="73">
                  <c:v>35697</c:v>
                </c:pt>
                <c:pt idx="74">
                  <c:v>42950.8</c:v>
                </c:pt>
                <c:pt idx="76">
                  <c:v>61907.4</c:v>
                </c:pt>
                <c:pt idx="77">
                  <c:v>35284.400000000001</c:v>
                </c:pt>
                <c:pt idx="78">
                  <c:v>76041</c:v>
                </c:pt>
                <c:pt idx="80">
                  <c:v>49460.2</c:v>
                </c:pt>
                <c:pt idx="81">
                  <c:v>68862.600000000006</c:v>
                </c:pt>
                <c:pt idx="82">
                  <c:v>82430.600000000006</c:v>
                </c:pt>
                <c:pt idx="83">
                  <c:v>60658.2</c:v>
                </c:pt>
                <c:pt idx="85">
                  <c:v>71298.8</c:v>
                </c:pt>
                <c:pt idx="86">
                  <c:v>61678.8</c:v>
                </c:pt>
                <c:pt idx="87">
                  <c:v>48341.599999999999</c:v>
                </c:pt>
                <c:pt idx="88">
                  <c:v>62392.2</c:v>
                </c:pt>
                <c:pt idx="89">
                  <c:v>51888.2</c:v>
                </c:pt>
                <c:pt idx="90">
                  <c:v>61354.400000000001</c:v>
                </c:pt>
                <c:pt idx="91">
                  <c:v>69346</c:v>
                </c:pt>
                <c:pt idx="92">
                  <c:v>72629.399999999994</c:v>
                </c:pt>
                <c:pt idx="94">
                  <c:v>55045.2</c:v>
                </c:pt>
                <c:pt idx="95">
                  <c:v>51022.6</c:v>
                </c:pt>
                <c:pt idx="96">
                  <c:v>49622</c:v>
                </c:pt>
                <c:pt idx="99">
                  <c:v>69042.600000000006</c:v>
                </c:pt>
              </c:numCache>
            </c:numRef>
          </c:xVal>
          <c:yVal>
            <c:numRef>
              <c:f>State032!$AL$2:$AL$101</c:f>
              <c:numCache>
                <c:formatCode>General</c:formatCode>
                <c:ptCount val="100"/>
                <c:pt idx="0">
                  <c:v>1.5083764502085566</c:v>
                </c:pt>
                <c:pt idx="1">
                  <c:v>2.1116375701329493</c:v>
                </c:pt>
                <c:pt idx="2">
                  <c:v>1.4069151487375164</c:v>
                </c:pt>
                <c:pt idx="3">
                  <c:v>1.5421169884860031</c:v>
                </c:pt>
                <c:pt idx="4">
                  <c:v>1.4907088312589873</c:v>
                </c:pt>
                <c:pt idx="5">
                  <c:v>1.7842673869007426</c:v>
                </c:pt>
                <c:pt idx="6">
                  <c:v>1.2350750691048673</c:v>
                </c:pt>
                <c:pt idx="7">
                  <c:v>1.7216933691965852</c:v>
                </c:pt>
                <c:pt idx="8">
                  <c:v>1.7002287284607114</c:v>
                </c:pt>
                <c:pt idx="10">
                  <c:v>2.4346381166543951</c:v>
                </c:pt>
                <c:pt idx="11">
                  <c:v>1.3080389135312109</c:v>
                </c:pt>
                <c:pt idx="13">
                  <c:v>2.1459997333559575</c:v>
                </c:pt>
                <c:pt idx="14">
                  <c:v>1.2321448852467611</c:v>
                </c:pt>
                <c:pt idx="15">
                  <c:v>1.6706481114991367</c:v>
                </c:pt>
                <c:pt idx="16">
                  <c:v>1.4887481458349596</c:v>
                </c:pt>
                <c:pt idx="17">
                  <c:v>2.5742643884979315</c:v>
                </c:pt>
                <c:pt idx="18">
                  <c:v>1.6267850754764772</c:v>
                </c:pt>
                <c:pt idx="19">
                  <c:v>1.6307976332384575</c:v>
                </c:pt>
                <c:pt idx="20">
                  <c:v>1.4963986495583101</c:v>
                </c:pt>
                <c:pt idx="22">
                  <c:v>1.3930650588652544</c:v>
                </c:pt>
                <c:pt idx="23">
                  <c:v>1.2322793659865889</c:v>
                </c:pt>
                <c:pt idx="24">
                  <c:v>1.5467820339074667</c:v>
                </c:pt>
                <c:pt idx="25">
                  <c:v>2.1314421184559555</c:v>
                </c:pt>
                <c:pt idx="28">
                  <c:v>1.5755586651854383</c:v>
                </c:pt>
                <c:pt idx="31">
                  <c:v>2.1508691968761444</c:v>
                </c:pt>
                <c:pt idx="32">
                  <c:v>1.6932780152543794</c:v>
                </c:pt>
                <c:pt idx="33">
                  <c:v>1.3448975757257966</c:v>
                </c:pt>
                <c:pt idx="34">
                  <c:v>1.8888345745751502</c:v>
                </c:pt>
                <c:pt idx="35">
                  <c:v>2.1617578139082156</c:v>
                </c:pt>
                <c:pt idx="36">
                  <c:v>1.6613813534148476</c:v>
                </c:pt>
                <c:pt idx="37">
                  <c:v>1.2582008213984837</c:v>
                </c:pt>
                <c:pt idx="38">
                  <c:v>1.9698774942575434</c:v>
                </c:pt>
                <c:pt idx="39">
                  <c:v>1.4688020510367801</c:v>
                </c:pt>
                <c:pt idx="40">
                  <c:v>1.9009936124911284</c:v>
                </c:pt>
                <c:pt idx="41">
                  <c:v>2.2000335486035394</c:v>
                </c:pt>
                <c:pt idx="42">
                  <c:v>1.7091413161467968</c:v>
                </c:pt>
                <c:pt idx="45">
                  <c:v>2.0150702949534058</c:v>
                </c:pt>
                <c:pt idx="46">
                  <c:v>1.4755438484944821</c:v>
                </c:pt>
                <c:pt idx="47">
                  <c:v>1.7728240716507384</c:v>
                </c:pt>
                <c:pt idx="48">
                  <c:v>1.5019545916063575</c:v>
                </c:pt>
                <c:pt idx="49">
                  <c:v>1.9607460898652926</c:v>
                </c:pt>
                <c:pt idx="50">
                  <c:v>1.6600351521175958</c:v>
                </c:pt>
                <c:pt idx="53">
                  <c:v>1.1910544424205627</c:v>
                </c:pt>
                <c:pt idx="55">
                  <c:v>1.2288340735706704</c:v>
                </c:pt>
                <c:pt idx="56">
                  <c:v>1.3401102820675959</c:v>
                </c:pt>
                <c:pt idx="57">
                  <c:v>1.6606728417002947</c:v>
                </c:pt>
                <c:pt idx="59">
                  <c:v>1.8209577716541299</c:v>
                </c:pt>
                <c:pt idx="61">
                  <c:v>1.8961500386873607</c:v>
                </c:pt>
                <c:pt idx="62">
                  <c:v>2.1156796245314937</c:v>
                </c:pt>
                <c:pt idx="63">
                  <c:v>1.3009065254296841</c:v>
                </c:pt>
                <c:pt idx="65">
                  <c:v>2.0855637935476485</c:v>
                </c:pt>
                <c:pt idx="66">
                  <c:v>1.6860647851186659</c:v>
                </c:pt>
                <c:pt idx="67">
                  <c:v>1.5379821799838511</c:v>
                </c:pt>
                <c:pt idx="68">
                  <c:v>1.4092192222111521</c:v>
                </c:pt>
                <c:pt idx="70">
                  <c:v>1.7097345807213764</c:v>
                </c:pt>
                <c:pt idx="71">
                  <c:v>2.0148537484066891</c:v>
                </c:pt>
                <c:pt idx="73">
                  <c:v>1.225705241336807</c:v>
                </c:pt>
                <c:pt idx="74">
                  <c:v>1.9680192219935366</c:v>
                </c:pt>
                <c:pt idx="76">
                  <c:v>1.4588078323431448</c:v>
                </c:pt>
                <c:pt idx="77">
                  <c:v>1.3856831914387093</c:v>
                </c:pt>
                <c:pt idx="78">
                  <c:v>1.6626425217974514</c:v>
                </c:pt>
                <c:pt idx="80">
                  <c:v>1.5990028346023673</c:v>
                </c:pt>
                <c:pt idx="81">
                  <c:v>1.7703078303752688</c:v>
                </c:pt>
                <c:pt idx="82">
                  <c:v>1.3423777092487497</c:v>
                </c:pt>
                <c:pt idx="83">
                  <c:v>1.1915783851152855</c:v>
                </c:pt>
                <c:pt idx="85">
                  <c:v>1.6645020673559723</c:v>
                </c:pt>
                <c:pt idx="86">
                  <c:v>1.8468258137317846</c:v>
                </c:pt>
                <c:pt idx="87">
                  <c:v>2.3842818607576084</c:v>
                </c:pt>
                <c:pt idx="88">
                  <c:v>1.7582165719432878</c:v>
                </c:pt>
                <c:pt idx="89">
                  <c:v>2.0246414406358286</c:v>
                </c:pt>
                <c:pt idx="90">
                  <c:v>1.3390237700963581</c:v>
                </c:pt>
                <c:pt idx="91">
                  <c:v>1.2558907507282324</c:v>
                </c:pt>
                <c:pt idx="92">
                  <c:v>1.8223336555169121</c:v>
                </c:pt>
                <c:pt idx="94">
                  <c:v>1.9312310610189445</c:v>
                </c:pt>
                <c:pt idx="95">
                  <c:v>1.3517343294932049</c:v>
                </c:pt>
                <c:pt idx="96">
                  <c:v>1.2034379912135746</c:v>
                </c:pt>
                <c:pt idx="99">
                  <c:v>1.3894030641951489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CB6-4C00-A2B0-8001B979C2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4076864"/>
        <c:axId val="1026453200"/>
      </c:scatterChart>
      <c:valAx>
        <c:axId val="1024076864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26453200"/>
        <c:crosses val="autoZero"/>
        <c:crossBetween val="midCat"/>
      </c:valAx>
      <c:valAx>
        <c:axId val="10264532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2407686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State031!$J$2:$J$101</c:f>
              <c:numCache>
                <c:formatCode>General</c:formatCode>
                <c:ptCount val="100"/>
                <c:pt idx="0">
                  <c:v>88065.4</c:v>
                </c:pt>
                <c:pt idx="1">
                  <c:v>50567.4</c:v>
                </c:pt>
                <c:pt idx="2">
                  <c:v>95352.8</c:v>
                </c:pt>
                <c:pt idx="3">
                  <c:v>47020.6</c:v>
                </c:pt>
                <c:pt idx="4">
                  <c:v>32326.400000000001</c:v>
                </c:pt>
                <c:pt idx="5">
                  <c:v>58881.2</c:v>
                </c:pt>
                <c:pt idx="6">
                  <c:v>51746.8</c:v>
                </c:pt>
                <c:pt idx="7">
                  <c:v>43052.4</c:v>
                </c:pt>
                <c:pt idx="8">
                  <c:v>48673.599999999999</c:v>
                </c:pt>
                <c:pt idx="9">
                  <c:v>55538.400000000001</c:v>
                </c:pt>
                <c:pt idx="10">
                  <c:v>48144.2</c:v>
                </c:pt>
                <c:pt idx="11">
                  <c:v>86287.6</c:v>
                </c:pt>
                <c:pt idx="12">
                  <c:v>58662.6</c:v>
                </c:pt>
                <c:pt idx="13">
                  <c:v>34238.400000000001</c:v>
                </c:pt>
                <c:pt idx="14">
                  <c:v>45611.8</c:v>
                </c:pt>
                <c:pt idx="15">
                  <c:v>57250.8</c:v>
                </c:pt>
                <c:pt idx="16">
                  <c:v>82662.399999999994</c:v>
                </c:pt>
                <c:pt idx="17">
                  <c:v>41904.800000000003</c:v>
                </c:pt>
                <c:pt idx="18">
                  <c:v>76520</c:v>
                </c:pt>
                <c:pt idx="19">
                  <c:v>74732</c:v>
                </c:pt>
                <c:pt idx="20">
                  <c:v>77631.199999999997</c:v>
                </c:pt>
                <c:pt idx="21">
                  <c:v>47420.800000000003</c:v>
                </c:pt>
                <c:pt idx="22">
                  <c:v>46344.800000000003</c:v>
                </c:pt>
                <c:pt idx="23">
                  <c:v>38719.4</c:v>
                </c:pt>
                <c:pt idx="24">
                  <c:v>51391.8</c:v>
                </c:pt>
                <c:pt idx="25">
                  <c:v>40024.800000000003</c:v>
                </c:pt>
                <c:pt idx="26">
                  <c:v>84647.6</c:v>
                </c:pt>
                <c:pt idx="27">
                  <c:v>66484.600000000006</c:v>
                </c:pt>
                <c:pt idx="28">
                  <c:v>76601.8</c:v>
                </c:pt>
                <c:pt idx="29">
                  <c:v>90677.4</c:v>
                </c:pt>
                <c:pt idx="30">
                  <c:v>63226.8</c:v>
                </c:pt>
                <c:pt idx="31">
                  <c:v>53153.599999999999</c:v>
                </c:pt>
                <c:pt idx="32">
                  <c:v>70520.600000000006</c:v>
                </c:pt>
                <c:pt idx="33">
                  <c:v>92158.6</c:v>
                </c:pt>
                <c:pt idx="34">
                  <c:v>33826.199999999997</c:v>
                </c:pt>
                <c:pt idx="35">
                  <c:v>43367.4</c:v>
                </c:pt>
                <c:pt idx="36">
                  <c:v>75179.399999999994</c:v>
                </c:pt>
                <c:pt idx="37">
                  <c:v>74692.800000000003</c:v>
                </c:pt>
                <c:pt idx="38">
                  <c:v>51692</c:v>
                </c:pt>
                <c:pt idx="39">
                  <c:v>71259.399999999994</c:v>
                </c:pt>
                <c:pt idx="40">
                  <c:v>51004</c:v>
                </c:pt>
                <c:pt idx="41">
                  <c:v>46824.6</c:v>
                </c:pt>
                <c:pt idx="42">
                  <c:v>52191.4</c:v>
                </c:pt>
                <c:pt idx="43">
                  <c:v>89066</c:v>
                </c:pt>
                <c:pt idx="44">
                  <c:v>42456.6</c:v>
                </c:pt>
                <c:pt idx="45">
                  <c:v>64347.4</c:v>
                </c:pt>
                <c:pt idx="46">
                  <c:v>52457</c:v>
                </c:pt>
                <c:pt idx="47">
                  <c:v>72918.600000000006</c:v>
                </c:pt>
                <c:pt idx="48">
                  <c:v>80380.399999999994</c:v>
                </c:pt>
                <c:pt idx="49">
                  <c:v>35045.199999999997</c:v>
                </c:pt>
                <c:pt idx="50">
                  <c:v>73497.2</c:v>
                </c:pt>
                <c:pt idx="51">
                  <c:v>35200.400000000001</c:v>
                </c:pt>
                <c:pt idx="52">
                  <c:v>77685.2</c:v>
                </c:pt>
                <c:pt idx="53">
                  <c:v>54736.800000000003</c:v>
                </c:pt>
                <c:pt idx="54">
                  <c:v>84870.399999999994</c:v>
                </c:pt>
                <c:pt idx="55">
                  <c:v>67502.600000000006</c:v>
                </c:pt>
                <c:pt idx="56">
                  <c:v>61952.2</c:v>
                </c:pt>
                <c:pt idx="57">
                  <c:v>47146.400000000001</c:v>
                </c:pt>
                <c:pt idx="58">
                  <c:v>71080</c:v>
                </c:pt>
                <c:pt idx="59">
                  <c:v>52585.2</c:v>
                </c:pt>
                <c:pt idx="60">
                  <c:v>51128.4</c:v>
                </c:pt>
                <c:pt idx="61">
                  <c:v>71828.800000000003</c:v>
                </c:pt>
                <c:pt idx="62">
                  <c:v>48949.4</c:v>
                </c:pt>
                <c:pt idx="63">
                  <c:v>53285.8</c:v>
                </c:pt>
                <c:pt idx="64">
                  <c:v>76441.2</c:v>
                </c:pt>
                <c:pt idx="65">
                  <c:v>35128.6</c:v>
                </c:pt>
                <c:pt idx="66">
                  <c:v>61544</c:v>
                </c:pt>
                <c:pt idx="67">
                  <c:v>71352</c:v>
                </c:pt>
                <c:pt idx="68">
                  <c:v>61605.2</c:v>
                </c:pt>
                <c:pt idx="69">
                  <c:v>93106.6</c:v>
                </c:pt>
                <c:pt idx="70">
                  <c:v>52847.4</c:v>
                </c:pt>
                <c:pt idx="71">
                  <c:v>66384.2</c:v>
                </c:pt>
                <c:pt idx="72">
                  <c:v>54845.4</c:v>
                </c:pt>
                <c:pt idx="73">
                  <c:v>35568</c:v>
                </c:pt>
                <c:pt idx="74">
                  <c:v>40717.4</c:v>
                </c:pt>
                <c:pt idx="75">
                  <c:v>78389.600000000006</c:v>
                </c:pt>
                <c:pt idx="76">
                  <c:v>61661.2</c:v>
                </c:pt>
                <c:pt idx="77">
                  <c:v>37475.800000000003</c:v>
                </c:pt>
                <c:pt idx="78">
                  <c:v>74303.399999999994</c:v>
                </c:pt>
                <c:pt idx="79">
                  <c:v>64913.599999999999</c:v>
                </c:pt>
                <c:pt idx="80">
                  <c:v>48975.4</c:v>
                </c:pt>
                <c:pt idx="81">
                  <c:v>68509.399999999994</c:v>
                </c:pt>
                <c:pt idx="82">
                  <c:v>81408.2</c:v>
                </c:pt>
                <c:pt idx="83">
                  <c:v>60690.400000000001</c:v>
                </c:pt>
                <c:pt idx="84">
                  <c:v>53318</c:v>
                </c:pt>
                <c:pt idx="85">
                  <c:v>70111</c:v>
                </c:pt>
                <c:pt idx="86">
                  <c:v>61879.8</c:v>
                </c:pt>
                <c:pt idx="87">
                  <c:v>49158.2</c:v>
                </c:pt>
                <c:pt idx="88">
                  <c:v>63218.2</c:v>
                </c:pt>
                <c:pt idx="89">
                  <c:v>49771.6</c:v>
                </c:pt>
                <c:pt idx="90">
                  <c:v>60228.2</c:v>
                </c:pt>
                <c:pt idx="91">
                  <c:v>69255.8</c:v>
                </c:pt>
                <c:pt idx="92">
                  <c:v>73210.2</c:v>
                </c:pt>
                <c:pt idx="93">
                  <c:v>56076.800000000003</c:v>
                </c:pt>
                <c:pt idx="94">
                  <c:v>57226.2</c:v>
                </c:pt>
                <c:pt idx="95">
                  <c:v>50448.4</c:v>
                </c:pt>
                <c:pt idx="96">
                  <c:v>49441.599999999999</c:v>
                </c:pt>
                <c:pt idx="97">
                  <c:v>80531.8</c:v>
                </c:pt>
                <c:pt idx="98">
                  <c:v>49089.4</c:v>
                </c:pt>
                <c:pt idx="99">
                  <c:v>70392.2</c:v>
                </c:pt>
              </c:numCache>
            </c:numRef>
          </c:xVal>
          <c:yVal>
            <c:numRef>
              <c:f>State031!$K$2:$K$101</c:f>
              <c:numCache>
                <c:formatCode>General</c:formatCode>
                <c:ptCount val="100"/>
                <c:pt idx="0">
                  <c:v>1.536040260987857</c:v>
                </c:pt>
                <c:pt idx="1">
                  <c:v>2.1349130071943585</c:v>
                </c:pt>
                <c:pt idx="2">
                  <c:v>1.3863672592729317</c:v>
                </c:pt>
                <c:pt idx="3">
                  <c:v>1.5015759050288597</c:v>
                </c:pt>
                <c:pt idx="4">
                  <c:v>1.4930830528608197</c:v>
                </c:pt>
                <c:pt idx="5">
                  <c:v>1.6828291542971272</c:v>
                </c:pt>
                <c:pt idx="6">
                  <c:v>1.2487728709794614</c:v>
                </c:pt>
                <c:pt idx="7">
                  <c:v>1.7576023636312958</c:v>
                </c:pt>
                <c:pt idx="8">
                  <c:v>1.6829657144735546</c:v>
                </c:pt>
                <c:pt idx="9">
                  <c:v>1.1097366866888494</c:v>
                </c:pt>
                <c:pt idx="10">
                  <c:v>2.5423415489300893</c:v>
                </c:pt>
                <c:pt idx="11">
                  <c:v>1.2934535205521998</c:v>
                </c:pt>
                <c:pt idx="12">
                  <c:v>1.0211787407990782</c:v>
                </c:pt>
                <c:pt idx="13">
                  <c:v>2.0756518996214774</c:v>
                </c:pt>
                <c:pt idx="14">
                  <c:v>1.239920371482818</c:v>
                </c:pt>
                <c:pt idx="15">
                  <c:v>1.6661950575363138</c:v>
                </c:pt>
                <c:pt idx="16">
                  <c:v>1.4761608663672965</c:v>
                </c:pt>
                <c:pt idx="17">
                  <c:v>2.5279442927779154</c:v>
                </c:pt>
                <c:pt idx="18">
                  <c:v>1.6285938316779927</c:v>
                </c:pt>
                <c:pt idx="19">
                  <c:v>1.6077985334261093</c:v>
                </c:pt>
                <c:pt idx="20">
                  <c:v>1.4888601490122528</c:v>
                </c:pt>
                <c:pt idx="21">
                  <c:v>1.2343739456103651</c:v>
                </c:pt>
                <c:pt idx="22">
                  <c:v>1.3299658214082271</c:v>
                </c:pt>
                <c:pt idx="23">
                  <c:v>1.2465585727051556</c:v>
                </c:pt>
                <c:pt idx="24">
                  <c:v>1.4780373522624231</c:v>
                </c:pt>
                <c:pt idx="25">
                  <c:v>2.0165997081809275</c:v>
                </c:pt>
                <c:pt idx="26">
                  <c:v>1.1893190119979775</c:v>
                </c:pt>
                <c:pt idx="27">
                  <c:v>1.0310207175797101</c:v>
                </c:pt>
                <c:pt idx="28">
                  <c:v>1.5392849776376012</c:v>
                </c:pt>
                <c:pt idx="29">
                  <c:v>1.0076160101635028</c:v>
                </c:pt>
                <c:pt idx="30">
                  <c:v>1.3757931763113109</c:v>
                </c:pt>
                <c:pt idx="31">
                  <c:v>2.2097844736762893</c:v>
                </c:pt>
                <c:pt idx="32">
                  <c:v>1.7219223886353774</c:v>
                </c:pt>
                <c:pt idx="33">
                  <c:v>1.3361639608240576</c:v>
                </c:pt>
                <c:pt idx="34">
                  <c:v>1.8869101465727751</c:v>
                </c:pt>
                <c:pt idx="35">
                  <c:v>2.2151892896507515</c:v>
                </c:pt>
                <c:pt idx="36">
                  <c:v>1.6457167787984475</c:v>
                </c:pt>
                <c:pt idx="37">
                  <c:v>1.2500133881712829</c:v>
                </c:pt>
                <c:pt idx="38">
                  <c:v>1.9610771492687455</c:v>
                </c:pt>
                <c:pt idx="39">
                  <c:v>1.4772787870793187</c:v>
                </c:pt>
                <c:pt idx="40">
                  <c:v>1.9507685671712023</c:v>
                </c:pt>
                <c:pt idx="41">
                  <c:v>2.212341376114265</c:v>
                </c:pt>
                <c:pt idx="42">
                  <c:v>1.7339638331219318</c:v>
                </c:pt>
                <c:pt idx="43">
                  <c:v>1.0550939752543058</c:v>
                </c:pt>
                <c:pt idx="44">
                  <c:v>1.0165203996551773</c:v>
                </c:pt>
                <c:pt idx="45">
                  <c:v>2.0492514072052637</c:v>
                </c:pt>
                <c:pt idx="46">
                  <c:v>1.4835388985264122</c:v>
                </c:pt>
                <c:pt idx="47">
                  <c:v>1.7775985825290117</c:v>
                </c:pt>
                <c:pt idx="48">
                  <c:v>1.4787062517728204</c:v>
                </c:pt>
                <c:pt idx="49">
                  <c:v>1.9810130916644793</c:v>
                </c:pt>
                <c:pt idx="50">
                  <c:v>1.626157186940455</c:v>
                </c:pt>
                <c:pt idx="51">
                  <c:v>1.2683662685651298</c:v>
                </c:pt>
                <c:pt idx="52">
                  <c:v>1.0285871697569164</c:v>
                </c:pt>
                <c:pt idx="53">
                  <c:v>1.2068480437292644</c:v>
                </c:pt>
                <c:pt idx="54">
                  <c:v>1.1425420405700928</c:v>
                </c:pt>
                <c:pt idx="55">
                  <c:v>1.2366338481776997</c:v>
                </c:pt>
                <c:pt idx="56">
                  <c:v>1.3481038607184248</c:v>
                </c:pt>
                <c:pt idx="57">
                  <c:v>1.6845612814552118</c:v>
                </c:pt>
                <c:pt idx="58">
                  <c:v>1.13618458075408</c:v>
                </c:pt>
                <c:pt idx="59">
                  <c:v>1.8007538242699468</c:v>
                </c:pt>
                <c:pt idx="60">
                  <c:v>1.1324430257938836</c:v>
                </c:pt>
                <c:pt idx="61">
                  <c:v>1.8426313679192747</c:v>
                </c:pt>
                <c:pt idx="62">
                  <c:v>2.0859704102603911</c:v>
                </c:pt>
                <c:pt idx="63">
                  <c:v>1.3203517635092274</c:v>
                </c:pt>
                <c:pt idx="64">
                  <c:v>1.1820981355604046</c:v>
                </c:pt>
                <c:pt idx="65">
                  <c:v>2.0739511395273369</c:v>
                </c:pt>
                <c:pt idx="66">
                  <c:v>1.7432893539581438</c:v>
                </c:pt>
                <c:pt idx="67">
                  <c:v>1.528296333669694</c:v>
                </c:pt>
                <c:pt idx="68">
                  <c:v>1.403599046833709</c:v>
                </c:pt>
                <c:pt idx="69">
                  <c:v>1.2904026137781854</c:v>
                </c:pt>
                <c:pt idx="70">
                  <c:v>1.6985319996821036</c:v>
                </c:pt>
                <c:pt idx="71">
                  <c:v>1.9478882023132011</c:v>
                </c:pt>
                <c:pt idx="72">
                  <c:v>1.0752041192151027</c:v>
                </c:pt>
                <c:pt idx="73">
                  <c:v>1.2819107062528114</c:v>
                </c:pt>
                <c:pt idx="74">
                  <c:v>2.1712339196510584</c:v>
                </c:pt>
                <c:pt idx="75">
                  <c:v>1.1743522099870389</c:v>
                </c:pt>
                <c:pt idx="76">
                  <c:v>1.4528747413284204</c:v>
                </c:pt>
                <c:pt idx="77">
                  <c:v>1.3046552708681334</c:v>
                </c:pt>
                <c:pt idx="78">
                  <c:v>1.6458735401071822</c:v>
                </c:pt>
                <c:pt idx="79">
                  <c:v>1.2990344088141776</c:v>
                </c:pt>
                <c:pt idx="80">
                  <c:v>1.6151373955087656</c:v>
                </c:pt>
                <c:pt idx="81">
                  <c:v>1.7794638399985989</c:v>
                </c:pt>
                <c:pt idx="82">
                  <c:v>1.3577502020680965</c:v>
                </c:pt>
                <c:pt idx="83">
                  <c:v>1.1786707617679237</c:v>
                </c:pt>
                <c:pt idx="84">
                  <c:v>1.196031359015717</c:v>
                </c:pt>
                <c:pt idx="85">
                  <c:v>1.7027998459585514</c:v>
                </c:pt>
                <c:pt idx="86">
                  <c:v>1.8419419584420116</c:v>
                </c:pt>
                <c:pt idx="87">
                  <c:v>2.2855393403338611</c:v>
                </c:pt>
                <c:pt idx="88">
                  <c:v>1.7352439645545112</c:v>
                </c:pt>
                <c:pt idx="89">
                  <c:v>2.1076477348528075</c:v>
                </c:pt>
                <c:pt idx="90">
                  <c:v>1.3540999066882291</c:v>
                </c:pt>
                <c:pt idx="91">
                  <c:v>1.2854952220608238</c:v>
                </c:pt>
                <c:pt idx="92">
                  <c:v>1.7635384140461303</c:v>
                </c:pt>
                <c:pt idx="93">
                  <c:v>1.0771656014608537</c:v>
                </c:pt>
                <c:pt idx="94">
                  <c:v>1.8230810363085441</c:v>
                </c:pt>
                <c:pt idx="95">
                  <c:v>1.3621839344756226</c:v>
                </c:pt>
                <c:pt idx="96">
                  <c:v>1.2078694864243875</c:v>
                </c:pt>
                <c:pt idx="97">
                  <c:v>1.1974896873036489</c:v>
                </c:pt>
                <c:pt idx="98">
                  <c:v>1.1194677466010992</c:v>
                </c:pt>
                <c:pt idx="99">
                  <c:v>1.3327897124965551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D3D-43A3-AFF4-B675D6F9B8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3990064"/>
        <c:axId val="1026380816"/>
      </c:scatterChart>
      <c:valAx>
        <c:axId val="1023990064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26380816"/>
        <c:crosses val="autoZero"/>
        <c:crossBetween val="midCat"/>
      </c:valAx>
      <c:valAx>
        <c:axId val="10263808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239900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State031!$Z$2:$Z$101</c:f>
              <c:numCache>
                <c:formatCode>General</c:formatCode>
                <c:ptCount val="100"/>
                <c:pt idx="3">
                  <c:v>47020.6</c:v>
                </c:pt>
                <c:pt idx="4">
                  <c:v>32326.400000000001</c:v>
                </c:pt>
                <c:pt idx="12">
                  <c:v>58662.6</c:v>
                </c:pt>
                <c:pt idx="14">
                  <c:v>45611.8</c:v>
                </c:pt>
                <c:pt idx="21">
                  <c:v>47420.800000000003</c:v>
                </c:pt>
                <c:pt idx="22">
                  <c:v>46344.800000000003</c:v>
                </c:pt>
                <c:pt idx="24">
                  <c:v>51391.8</c:v>
                </c:pt>
                <c:pt idx="44">
                  <c:v>42456.6</c:v>
                </c:pt>
                <c:pt idx="46">
                  <c:v>52457</c:v>
                </c:pt>
                <c:pt idx="49">
                  <c:v>35045.199999999997</c:v>
                </c:pt>
                <c:pt idx="51">
                  <c:v>35200.400000000001</c:v>
                </c:pt>
                <c:pt idx="63">
                  <c:v>53285.8</c:v>
                </c:pt>
                <c:pt idx="68">
                  <c:v>61605.2</c:v>
                </c:pt>
                <c:pt idx="72">
                  <c:v>54845.4</c:v>
                </c:pt>
                <c:pt idx="73">
                  <c:v>35568</c:v>
                </c:pt>
                <c:pt idx="77">
                  <c:v>37475.800000000003</c:v>
                </c:pt>
                <c:pt idx="79">
                  <c:v>64913.599999999999</c:v>
                </c:pt>
                <c:pt idx="84">
                  <c:v>53318</c:v>
                </c:pt>
                <c:pt idx="90">
                  <c:v>60228.2</c:v>
                </c:pt>
                <c:pt idx="95">
                  <c:v>50448.4</c:v>
                </c:pt>
                <c:pt idx="96">
                  <c:v>49441.599999999999</c:v>
                </c:pt>
                <c:pt idx="98">
                  <c:v>49089.4</c:v>
                </c:pt>
              </c:numCache>
            </c:numRef>
          </c:xVal>
          <c:yVal>
            <c:numRef>
              <c:f>State031!$AA$5:$AA$101</c:f>
              <c:numCache>
                <c:formatCode>General</c:formatCode>
                <c:ptCount val="97"/>
                <c:pt idx="0">
                  <c:v>1.5015759050288597</c:v>
                </c:pt>
                <c:pt idx="1">
                  <c:v>1.4930830528608197</c:v>
                </c:pt>
                <c:pt idx="9">
                  <c:v>1.0211787407990782</c:v>
                </c:pt>
                <c:pt idx="11">
                  <c:v>1.239920371482818</c:v>
                </c:pt>
                <c:pt idx="18">
                  <c:v>1.2343739456103651</c:v>
                </c:pt>
                <c:pt idx="19">
                  <c:v>1.3299658214082271</c:v>
                </c:pt>
                <c:pt idx="21">
                  <c:v>1.4780373522624231</c:v>
                </c:pt>
                <c:pt idx="41">
                  <c:v>1.0165203996551773</c:v>
                </c:pt>
                <c:pt idx="43">
                  <c:v>1.4835388985264122</c:v>
                </c:pt>
                <c:pt idx="46">
                  <c:v>1.9810130916644793</c:v>
                </c:pt>
                <c:pt idx="48">
                  <c:v>1.2683662685651298</c:v>
                </c:pt>
                <c:pt idx="60">
                  <c:v>1.3203517635092274</c:v>
                </c:pt>
                <c:pt idx="65">
                  <c:v>1.403599046833709</c:v>
                </c:pt>
                <c:pt idx="69">
                  <c:v>1.0752041192151027</c:v>
                </c:pt>
                <c:pt idx="70">
                  <c:v>1.2819107062528114</c:v>
                </c:pt>
                <c:pt idx="74">
                  <c:v>1.3046552708681334</c:v>
                </c:pt>
                <c:pt idx="76">
                  <c:v>1.2990344088141776</c:v>
                </c:pt>
                <c:pt idx="81">
                  <c:v>1.196031359015717</c:v>
                </c:pt>
                <c:pt idx="87">
                  <c:v>1.3540999066882291</c:v>
                </c:pt>
                <c:pt idx="92">
                  <c:v>1.3621839344756226</c:v>
                </c:pt>
                <c:pt idx="93">
                  <c:v>1.2078694864243875</c:v>
                </c:pt>
                <c:pt idx="95">
                  <c:v>1.1194677466010992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A03-4D4A-80CB-FC782BA27A5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State031!$AB$2:$AB$101</c:f>
              <c:numCache>
                <c:formatCode>General</c:formatCode>
                <c:ptCount val="100"/>
                <c:pt idx="2">
                  <c:v>95352.8</c:v>
                </c:pt>
                <c:pt idx="9">
                  <c:v>55538.400000000001</c:v>
                </c:pt>
                <c:pt idx="15">
                  <c:v>57250.8</c:v>
                </c:pt>
                <c:pt idx="20">
                  <c:v>77631.199999999997</c:v>
                </c:pt>
                <c:pt idx="26">
                  <c:v>84647.6</c:v>
                </c:pt>
                <c:pt idx="27">
                  <c:v>66484.600000000006</c:v>
                </c:pt>
                <c:pt idx="29">
                  <c:v>90677.4</c:v>
                </c:pt>
                <c:pt idx="30">
                  <c:v>63226.8</c:v>
                </c:pt>
                <c:pt idx="33">
                  <c:v>92158.6</c:v>
                </c:pt>
                <c:pt idx="37">
                  <c:v>74692.800000000003</c:v>
                </c:pt>
                <c:pt idx="43">
                  <c:v>89066</c:v>
                </c:pt>
                <c:pt idx="48">
                  <c:v>80380.399999999994</c:v>
                </c:pt>
                <c:pt idx="52">
                  <c:v>77685.2</c:v>
                </c:pt>
                <c:pt idx="53">
                  <c:v>54736.800000000003</c:v>
                </c:pt>
                <c:pt idx="54">
                  <c:v>84870.399999999994</c:v>
                </c:pt>
                <c:pt idx="56">
                  <c:v>61952.2</c:v>
                </c:pt>
                <c:pt idx="60">
                  <c:v>51128.4</c:v>
                </c:pt>
                <c:pt idx="64">
                  <c:v>76441.2</c:v>
                </c:pt>
                <c:pt idx="67">
                  <c:v>71352</c:v>
                </c:pt>
                <c:pt idx="69">
                  <c:v>93106.6</c:v>
                </c:pt>
                <c:pt idx="75">
                  <c:v>78389.600000000006</c:v>
                </c:pt>
                <c:pt idx="76">
                  <c:v>61661.2</c:v>
                </c:pt>
                <c:pt idx="82">
                  <c:v>81408.2</c:v>
                </c:pt>
                <c:pt idx="83">
                  <c:v>60690.400000000001</c:v>
                </c:pt>
                <c:pt idx="91">
                  <c:v>69255.8</c:v>
                </c:pt>
                <c:pt idx="93">
                  <c:v>56076.800000000003</c:v>
                </c:pt>
                <c:pt idx="97">
                  <c:v>80531.8</c:v>
                </c:pt>
                <c:pt idx="99">
                  <c:v>70392.2</c:v>
                </c:pt>
              </c:numCache>
            </c:numRef>
          </c:xVal>
          <c:yVal>
            <c:numRef>
              <c:f>State031!$AC$2:$AC$101</c:f>
              <c:numCache>
                <c:formatCode>General</c:formatCode>
                <c:ptCount val="100"/>
                <c:pt idx="2">
                  <c:v>1.3863672592729317</c:v>
                </c:pt>
                <c:pt idx="9">
                  <c:v>1.1097366866888494</c:v>
                </c:pt>
                <c:pt idx="15">
                  <c:v>1.6661950575363138</c:v>
                </c:pt>
                <c:pt idx="20">
                  <c:v>1.4888601490122528</c:v>
                </c:pt>
                <c:pt idx="26">
                  <c:v>1.1893190119979775</c:v>
                </c:pt>
                <c:pt idx="27">
                  <c:v>1.0310207175797101</c:v>
                </c:pt>
                <c:pt idx="29">
                  <c:v>1.0076160101635028</c:v>
                </c:pt>
                <c:pt idx="30">
                  <c:v>1.3757931763113109</c:v>
                </c:pt>
                <c:pt idx="33">
                  <c:v>1.3361639608240576</c:v>
                </c:pt>
                <c:pt idx="37">
                  <c:v>1.2500133881712829</c:v>
                </c:pt>
                <c:pt idx="43">
                  <c:v>1.0550939752543058</c:v>
                </c:pt>
                <c:pt idx="48">
                  <c:v>1.4787062517728204</c:v>
                </c:pt>
                <c:pt idx="52">
                  <c:v>1.0285871697569164</c:v>
                </c:pt>
                <c:pt idx="53">
                  <c:v>1.2068480437292644</c:v>
                </c:pt>
                <c:pt idx="54">
                  <c:v>1.1425420405700928</c:v>
                </c:pt>
                <c:pt idx="56">
                  <c:v>1.3481038607184248</c:v>
                </c:pt>
                <c:pt idx="60">
                  <c:v>1.1324430257938836</c:v>
                </c:pt>
                <c:pt idx="64">
                  <c:v>1.1820981355604046</c:v>
                </c:pt>
                <c:pt idx="67">
                  <c:v>1.528296333669694</c:v>
                </c:pt>
                <c:pt idx="69">
                  <c:v>1.2904026137781854</c:v>
                </c:pt>
                <c:pt idx="75">
                  <c:v>1.1743522099870389</c:v>
                </c:pt>
                <c:pt idx="76">
                  <c:v>1.4528747413284204</c:v>
                </c:pt>
                <c:pt idx="82">
                  <c:v>1.3577502020680965</c:v>
                </c:pt>
                <c:pt idx="83">
                  <c:v>1.1786707617679237</c:v>
                </c:pt>
                <c:pt idx="91">
                  <c:v>1.2854952220608238</c:v>
                </c:pt>
                <c:pt idx="93">
                  <c:v>1.0771656014608537</c:v>
                </c:pt>
                <c:pt idx="97">
                  <c:v>1.1974896873036489</c:v>
                </c:pt>
                <c:pt idx="99">
                  <c:v>1.3327897124965551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A03-4D4A-80CB-FC782BA27A5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State031!$AD$2:$AD$101</c:f>
              <c:numCache>
                <c:formatCode>General</c:formatCode>
                <c:ptCount val="100"/>
                <c:pt idx="1">
                  <c:v>50567.4</c:v>
                </c:pt>
                <c:pt idx="5">
                  <c:v>58881.2</c:v>
                </c:pt>
                <c:pt idx="6">
                  <c:v>51746.8</c:v>
                </c:pt>
                <c:pt idx="7">
                  <c:v>43052.4</c:v>
                </c:pt>
                <c:pt idx="8">
                  <c:v>48673.599999999999</c:v>
                </c:pt>
                <c:pt idx="10">
                  <c:v>48144.2</c:v>
                </c:pt>
                <c:pt idx="13">
                  <c:v>34238.400000000001</c:v>
                </c:pt>
                <c:pt idx="17">
                  <c:v>41904.800000000003</c:v>
                </c:pt>
                <c:pt idx="23">
                  <c:v>38719.4</c:v>
                </c:pt>
                <c:pt idx="25">
                  <c:v>40024.800000000003</c:v>
                </c:pt>
                <c:pt idx="34">
                  <c:v>33826.199999999997</c:v>
                </c:pt>
                <c:pt idx="35">
                  <c:v>43367.4</c:v>
                </c:pt>
                <c:pt idx="38">
                  <c:v>51692</c:v>
                </c:pt>
                <c:pt idx="40">
                  <c:v>51004</c:v>
                </c:pt>
                <c:pt idx="41">
                  <c:v>46824.6</c:v>
                </c:pt>
                <c:pt idx="42">
                  <c:v>52191.4</c:v>
                </c:pt>
                <c:pt idx="57">
                  <c:v>47146.400000000001</c:v>
                </c:pt>
                <c:pt idx="58">
                  <c:v>71080</c:v>
                </c:pt>
                <c:pt idx="62">
                  <c:v>48949.4</c:v>
                </c:pt>
                <c:pt idx="65">
                  <c:v>35128.6</c:v>
                </c:pt>
                <c:pt idx="66">
                  <c:v>61544</c:v>
                </c:pt>
                <c:pt idx="70">
                  <c:v>52847.4</c:v>
                </c:pt>
                <c:pt idx="71">
                  <c:v>66384.2</c:v>
                </c:pt>
                <c:pt idx="74">
                  <c:v>40717.4</c:v>
                </c:pt>
                <c:pt idx="80">
                  <c:v>48975.4</c:v>
                </c:pt>
                <c:pt idx="87">
                  <c:v>49158.2</c:v>
                </c:pt>
                <c:pt idx="88">
                  <c:v>63218.2</c:v>
                </c:pt>
                <c:pt idx="89">
                  <c:v>49771.6</c:v>
                </c:pt>
              </c:numCache>
            </c:numRef>
          </c:xVal>
          <c:yVal>
            <c:numRef>
              <c:f>State031!$AE$2:$AE$101</c:f>
              <c:numCache>
                <c:formatCode>General</c:formatCode>
                <c:ptCount val="100"/>
                <c:pt idx="1">
                  <c:v>2.1349130071943585</c:v>
                </c:pt>
                <c:pt idx="5">
                  <c:v>1.6828291542971272</c:v>
                </c:pt>
                <c:pt idx="6">
                  <c:v>1.2487728709794614</c:v>
                </c:pt>
                <c:pt idx="7">
                  <c:v>1.7576023636312958</c:v>
                </c:pt>
                <c:pt idx="8">
                  <c:v>1.6829657144735546</c:v>
                </c:pt>
                <c:pt idx="10">
                  <c:v>2.5423415489300893</c:v>
                </c:pt>
                <c:pt idx="13">
                  <c:v>2.0756518996214774</c:v>
                </c:pt>
                <c:pt idx="17">
                  <c:v>2.5279442927779154</c:v>
                </c:pt>
                <c:pt idx="23">
                  <c:v>1.2465585727051556</c:v>
                </c:pt>
                <c:pt idx="25">
                  <c:v>2.0165997081809275</c:v>
                </c:pt>
                <c:pt idx="34">
                  <c:v>1.8869101465727751</c:v>
                </c:pt>
                <c:pt idx="35">
                  <c:v>2.2151892896507515</c:v>
                </c:pt>
                <c:pt idx="38">
                  <c:v>1.9610771492687455</c:v>
                </c:pt>
                <c:pt idx="40">
                  <c:v>1.9507685671712023</c:v>
                </c:pt>
                <c:pt idx="41">
                  <c:v>2.212341376114265</c:v>
                </c:pt>
                <c:pt idx="42">
                  <c:v>1.7339638331219318</c:v>
                </c:pt>
                <c:pt idx="57">
                  <c:v>1.6845612814552118</c:v>
                </c:pt>
                <c:pt idx="58">
                  <c:v>1.13618458075408</c:v>
                </c:pt>
                <c:pt idx="62">
                  <c:v>2.0859704102603911</c:v>
                </c:pt>
                <c:pt idx="65">
                  <c:v>2.0739511395273369</c:v>
                </c:pt>
                <c:pt idx="66">
                  <c:v>1.7432893539581438</c:v>
                </c:pt>
                <c:pt idx="70">
                  <c:v>1.6985319996821036</c:v>
                </c:pt>
                <c:pt idx="71">
                  <c:v>1.9478882023132011</c:v>
                </c:pt>
                <c:pt idx="74">
                  <c:v>2.1712339196510584</c:v>
                </c:pt>
                <c:pt idx="80">
                  <c:v>1.6151373955087656</c:v>
                </c:pt>
                <c:pt idx="87">
                  <c:v>2.2855393403338611</c:v>
                </c:pt>
                <c:pt idx="88">
                  <c:v>1.7352439645545112</c:v>
                </c:pt>
                <c:pt idx="89">
                  <c:v>2.1076477348528075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A03-4D4A-80CB-FC782BA27A5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State031!$AF$2:$AF$101</c:f>
              <c:numCache>
                <c:formatCode>General</c:formatCode>
                <c:ptCount val="100"/>
                <c:pt idx="0">
                  <c:v>88065.4</c:v>
                </c:pt>
                <c:pt idx="11">
                  <c:v>86287.6</c:v>
                </c:pt>
                <c:pt idx="16">
                  <c:v>82662.399999999994</c:v>
                </c:pt>
                <c:pt idx="18">
                  <c:v>76520</c:v>
                </c:pt>
                <c:pt idx="19">
                  <c:v>74732</c:v>
                </c:pt>
                <c:pt idx="28">
                  <c:v>76601.8</c:v>
                </c:pt>
                <c:pt idx="31">
                  <c:v>53153.599999999999</c:v>
                </c:pt>
                <c:pt idx="32">
                  <c:v>70520.600000000006</c:v>
                </c:pt>
                <c:pt idx="36">
                  <c:v>75179.399999999994</c:v>
                </c:pt>
                <c:pt idx="39">
                  <c:v>71259.399999999994</c:v>
                </c:pt>
                <c:pt idx="45">
                  <c:v>64347.4</c:v>
                </c:pt>
                <c:pt idx="47">
                  <c:v>72918.600000000006</c:v>
                </c:pt>
                <c:pt idx="50">
                  <c:v>73497.2</c:v>
                </c:pt>
                <c:pt idx="55">
                  <c:v>67502.600000000006</c:v>
                </c:pt>
                <c:pt idx="59">
                  <c:v>52585.2</c:v>
                </c:pt>
                <c:pt idx="61">
                  <c:v>71828.800000000003</c:v>
                </c:pt>
                <c:pt idx="78">
                  <c:v>74303.399999999994</c:v>
                </c:pt>
                <c:pt idx="81">
                  <c:v>68509.399999999994</c:v>
                </c:pt>
                <c:pt idx="85">
                  <c:v>70111</c:v>
                </c:pt>
                <c:pt idx="86">
                  <c:v>61879.8</c:v>
                </c:pt>
                <c:pt idx="92">
                  <c:v>73210.2</c:v>
                </c:pt>
                <c:pt idx="94">
                  <c:v>57226.2</c:v>
                </c:pt>
              </c:numCache>
            </c:numRef>
          </c:xVal>
          <c:yVal>
            <c:numRef>
              <c:f>State031!$AG$2:$AG$101</c:f>
              <c:numCache>
                <c:formatCode>General</c:formatCode>
                <c:ptCount val="100"/>
                <c:pt idx="0">
                  <c:v>1.536040260987857</c:v>
                </c:pt>
                <c:pt idx="11">
                  <c:v>1.2934535205521998</c:v>
                </c:pt>
                <c:pt idx="16">
                  <c:v>1.4761608663672965</c:v>
                </c:pt>
                <c:pt idx="18">
                  <c:v>1.6285938316779927</c:v>
                </c:pt>
                <c:pt idx="19">
                  <c:v>1.6077985334261093</c:v>
                </c:pt>
                <c:pt idx="28">
                  <c:v>1.5392849776376012</c:v>
                </c:pt>
                <c:pt idx="31">
                  <c:v>2.2097844736762893</c:v>
                </c:pt>
                <c:pt idx="32">
                  <c:v>1.7219223886353774</c:v>
                </c:pt>
                <c:pt idx="36">
                  <c:v>1.6457167787984475</c:v>
                </c:pt>
                <c:pt idx="39">
                  <c:v>1.4772787870793187</c:v>
                </c:pt>
                <c:pt idx="45">
                  <c:v>2.0492514072052637</c:v>
                </c:pt>
                <c:pt idx="47">
                  <c:v>1.7775985825290117</c:v>
                </c:pt>
                <c:pt idx="50">
                  <c:v>1.626157186940455</c:v>
                </c:pt>
                <c:pt idx="55">
                  <c:v>1.2366338481776997</c:v>
                </c:pt>
                <c:pt idx="59">
                  <c:v>1.8007538242699468</c:v>
                </c:pt>
                <c:pt idx="61">
                  <c:v>1.8426313679192747</c:v>
                </c:pt>
                <c:pt idx="78">
                  <c:v>1.6458735401071822</c:v>
                </c:pt>
                <c:pt idx="81">
                  <c:v>1.7794638399985989</c:v>
                </c:pt>
                <c:pt idx="85">
                  <c:v>1.7027998459585514</c:v>
                </c:pt>
                <c:pt idx="86">
                  <c:v>1.8419419584420116</c:v>
                </c:pt>
                <c:pt idx="92">
                  <c:v>1.7635384140461303</c:v>
                </c:pt>
                <c:pt idx="94">
                  <c:v>1.8230810363085441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A03-4D4A-80CB-FC782BA27A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4020464"/>
        <c:axId val="1026417840"/>
      </c:scatterChart>
      <c:valAx>
        <c:axId val="1024020464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26417840"/>
        <c:crosses val="autoZero"/>
        <c:crossBetween val="midCat"/>
      </c:valAx>
      <c:valAx>
        <c:axId val="10264178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240204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State031!$AI$2:$AI$101</c:f>
              <c:numCache>
                <c:formatCode>General</c:formatCode>
                <c:ptCount val="100"/>
                <c:pt idx="9">
                  <c:v>55538.400000000001</c:v>
                </c:pt>
                <c:pt idx="12">
                  <c:v>58662.6</c:v>
                </c:pt>
                <c:pt idx="21">
                  <c:v>47420.800000000003</c:v>
                </c:pt>
                <c:pt idx="26">
                  <c:v>84647.6</c:v>
                </c:pt>
                <c:pt idx="27">
                  <c:v>66484.600000000006</c:v>
                </c:pt>
                <c:pt idx="29">
                  <c:v>90677.4</c:v>
                </c:pt>
                <c:pt idx="30">
                  <c:v>63226.8</c:v>
                </c:pt>
                <c:pt idx="43">
                  <c:v>89066</c:v>
                </c:pt>
                <c:pt idx="44">
                  <c:v>42456.6</c:v>
                </c:pt>
                <c:pt idx="51">
                  <c:v>35200.400000000001</c:v>
                </c:pt>
                <c:pt idx="52">
                  <c:v>77685.2</c:v>
                </c:pt>
                <c:pt idx="54">
                  <c:v>84870.399999999994</c:v>
                </c:pt>
                <c:pt idx="58">
                  <c:v>71080</c:v>
                </c:pt>
                <c:pt idx="60">
                  <c:v>51128.4</c:v>
                </c:pt>
                <c:pt idx="64">
                  <c:v>76441.2</c:v>
                </c:pt>
                <c:pt idx="69">
                  <c:v>93106.6</c:v>
                </c:pt>
                <c:pt idx="72">
                  <c:v>54845.4</c:v>
                </c:pt>
                <c:pt idx="75">
                  <c:v>78389.600000000006</c:v>
                </c:pt>
                <c:pt idx="79">
                  <c:v>64913.599999999999</c:v>
                </c:pt>
                <c:pt idx="84">
                  <c:v>53318</c:v>
                </c:pt>
                <c:pt idx="93">
                  <c:v>56076.800000000003</c:v>
                </c:pt>
                <c:pt idx="97">
                  <c:v>80531.8</c:v>
                </c:pt>
                <c:pt idx="98">
                  <c:v>49089.4</c:v>
                </c:pt>
              </c:numCache>
            </c:numRef>
          </c:xVal>
          <c:yVal>
            <c:numRef>
              <c:f>State031!$AJ$11:$AJ$101</c:f>
              <c:numCache>
                <c:formatCode>General</c:formatCode>
                <c:ptCount val="91"/>
                <c:pt idx="0">
                  <c:v>1.1097366866888494</c:v>
                </c:pt>
                <c:pt idx="3">
                  <c:v>1.0211787407990782</c:v>
                </c:pt>
                <c:pt idx="12">
                  <c:v>1.2343739456103651</c:v>
                </c:pt>
                <c:pt idx="17">
                  <c:v>1.1893190119979775</c:v>
                </c:pt>
                <c:pt idx="18">
                  <c:v>1.0310207175797101</c:v>
                </c:pt>
                <c:pt idx="20">
                  <c:v>1.0076160101635028</c:v>
                </c:pt>
                <c:pt idx="21">
                  <c:v>1.3757931763113109</c:v>
                </c:pt>
                <c:pt idx="34">
                  <c:v>1.0550939752543058</c:v>
                </c:pt>
                <c:pt idx="35">
                  <c:v>1.0165203996551773</c:v>
                </c:pt>
                <c:pt idx="42">
                  <c:v>1.2683662685651298</c:v>
                </c:pt>
                <c:pt idx="43">
                  <c:v>1.0285871697569164</c:v>
                </c:pt>
                <c:pt idx="45">
                  <c:v>1.1425420405700928</c:v>
                </c:pt>
                <c:pt idx="49">
                  <c:v>1.13618458075408</c:v>
                </c:pt>
                <c:pt idx="51">
                  <c:v>1.1324430257938836</c:v>
                </c:pt>
                <c:pt idx="55">
                  <c:v>1.1820981355604046</c:v>
                </c:pt>
                <c:pt idx="60">
                  <c:v>1.2904026137781854</c:v>
                </c:pt>
                <c:pt idx="63">
                  <c:v>1.0752041192151027</c:v>
                </c:pt>
                <c:pt idx="66">
                  <c:v>1.1743522099870389</c:v>
                </c:pt>
                <c:pt idx="70">
                  <c:v>1.2990344088141776</c:v>
                </c:pt>
                <c:pt idx="75">
                  <c:v>1.196031359015717</c:v>
                </c:pt>
                <c:pt idx="84">
                  <c:v>1.0771656014608537</c:v>
                </c:pt>
                <c:pt idx="88">
                  <c:v>1.1974896873036489</c:v>
                </c:pt>
                <c:pt idx="89">
                  <c:v>1.1194677466010992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DE8-474F-8071-95E1C049D02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State031!$AK$2:$AK$101</c:f>
              <c:numCache>
                <c:formatCode>General</c:formatCode>
                <c:ptCount val="100"/>
                <c:pt idx="0">
                  <c:v>88065.4</c:v>
                </c:pt>
                <c:pt idx="1">
                  <c:v>50567.4</c:v>
                </c:pt>
                <c:pt idx="2">
                  <c:v>95352.8</c:v>
                </c:pt>
                <c:pt idx="3">
                  <c:v>47020.6</c:v>
                </c:pt>
                <c:pt idx="4">
                  <c:v>32326.400000000001</c:v>
                </c:pt>
                <c:pt idx="5">
                  <c:v>58881.2</c:v>
                </c:pt>
                <c:pt idx="6">
                  <c:v>51746.8</c:v>
                </c:pt>
                <c:pt idx="7">
                  <c:v>43052.4</c:v>
                </c:pt>
                <c:pt idx="8">
                  <c:v>48673.599999999999</c:v>
                </c:pt>
                <c:pt idx="10">
                  <c:v>48144.2</c:v>
                </c:pt>
                <c:pt idx="11">
                  <c:v>86287.6</c:v>
                </c:pt>
                <c:pt idx="13">
                  <c:v>34238.400000000001</c:v>
                </c:pt>
                <c:pt idx="14">
                  <c:v>45611.8</c:v>
                </c:pt>
                <c:pt idx="15">
                  <c:v>57250.8</c:v>
                </c:pt>
                <c:pt idx="16">
                  <c:v>82662.399999999994</c:v>
                </c:pt>
                <c:pt idx="17">
                  <c:v>41904.800000000003</c:v>
                </c:pt>
                <c:pt idx="18">
                  <c:v>76520</c:v>
                </c:pt>
                <c:pt idx="19">
                  <c:v>74732</c:v>
                </c:pt>
                <c:pt idx="20">
                  <c:v>77631.199999999997</c:v>
                </c:pt>
                <c:pt idx="22">
                  <c:v>46344.800000000003</c:v>
                </c:pt>
                <c:pt idx="23">
                  <c:v>38719.4</c:v>
                </c:pt>
                <c:pt idx="24">
                  <c:v>51391.8</c:v>
                </c:pt>
                <c:pt idx="25">
                  <c:v>40024.800000000003</c:v>
                </c:pt>
                <c:pt idx="28">
                  <c:v>76601.8</c:v>
                </c:pt>
                <c:pt idx="31">
                  <c:v>53153.599999999999</c:v>
                </c:pt>
                <c:pt idx="32">
                  <c:v>70520.600000000006</c:v>
                </c:pt>
                <c:pt idx="33">
                  <c:v>92158.6</c:v>
                </c:pt>
                <c:pt idx="34">
                  <c:v>33826.199999999997</c:v>
                </c:pt>
                <c:pt idx="35">
                  <c:v>43367.4</c:v>
                </c:pt>
                <c:pt idx="36">
                  <c:v>75179.399999999994</c:v>
                </c:pt>
                <c:pt idx="37">
                  <c:v>74692.800000000003</c:v>
                </c:pt>
                <c:pt idx="38">
                  <c:v>51692</c:v>
                </c:pt>
                <c:pt idx="39">
                  <c:v>71259.399999999994</c:v>
                </c:pt>
                <c:pt idx="40">
                  <c:v>51004</c:v>
                </c:pt>
                <c:pt idx="41">
                  <c:v>46824.6</c:v>
                </c:pt>
                <c:pt idx="42">
                  <c:v>52191.4</c:v>
                </c:pt>
                <c:pt idx="45">
                  <c:v>64347.4</c:v>
                </c:pt>
                <c:pt idx="46">
                  <c:v>52457</c:v>
                </c:pt>
                <c:pt idx="47">
                  <c:v>72918.600000000006</c:v>
                </c:pt>
                <c:pt idx="48">
                  <c:v>80380.399999999994</c:v>
                </c:pt>
                <c:pt idx="49">
                  <c:v>35045.199999999997</c:v>
                </c:pt>
                <c:pt idx="50">
                  <c:v>73497.2</c:v>
                </c:pt>
                <c:pt idx="53">
                  <c:v>54736.800000000003</c:v>
                </c:pt>
                <c:pt idx="55">
                  <c:v>67502.600000000006</c:v>
                </c:pt>
                <c:pt idx="56">
                  <c:v>61952.2</c:v>
                </c:pt>
                <c:pt idx="57">
                  <c:v>47146.400000000001</c:v>
                </c:pt>
                <c:pt idx="59">
                  <c:v>52585.2</c:v>
                </c:pt>
                <c:pt idx="61">
                  <c:v>71828.800000000003</c:v>
                </c:pt>
                <c:pt idx="62">
                  <c:v>48949.4</c:v>
                </c:pt>
                <c:pt idx="63">
                  <c:v>53285.8</c:v>
                </c:pt>
                <c:pt idx="65">
                  <c:v>35128.6</c:v>
                </c:pt>
                <c:pt idx="66">
                  <c:v>61544</c:v>
                </c:pt>
                <c:pt idx="67">
                  <c:v>71352</c:v>
                </c:pt>
                <c:pt idx="68">
                  <c:v>61605.2</c:v>
                </c:pt>
                <c:pt idx="70">
                  <c:v>52847.4</c:v>
                </c:pt>
                <c:pt idx="71">
                  <c:v>66384.2</c:v>
                </c:pt>
                <c:pt idx="73">
                  <c:v>35568</c:v>
                </c:pt>
                <c:pt idx="74">
                  <c:v>40717.4</c:v>
                </c:pt>
                <c:pt idx="76">
                  <c:v>61661.2</c:v>
                </c:pt>
                <c:pt idx="77">
                  <c:v>37475.800000000003</c:v>
                </c:pt>
                <c:pt idx="78">
                  <c:v>74303.399999999994</c:v>
                </c:pt>
                <c:pt idx="80">
                  <c:v>48975.4</c:v>
                </c:pt>
                <c:pt idx="81">
                  <c:v>68509.399999999994</c:v>
                </c:pt>
                <c:pt idx="82">
                  <c:v>81408.2</c:v>
                </c:pt>
                <c:pt idx="83">
                  <c:v>60690.400000000001</c:v>
                </c:pt>
                <c:pt idx="85">
                  <c:v>70111</c:v>
                </c:pt>
                <c:pt idx="86">
                  <c:v>61879.8</c:v>
                </c:pt>
                <c:pt idx="87">
                  <c:v>49158.2</c:v>
                </c:pt>
                <c:pt idx="88">
                  <c:v>63218.2</c:v>
                </c:pt>
                <c:pt idx="89">
                  <c:v>49771.6</c:v>
                </c:pt>
                <c:pt idx="90">
                  <c:v>60228.2</c:v>
                </c:pt>
                <c:pt idx="91">
                  <c:v>69255.8</c:v>
                </c:pt>
                <c:pt idx="92">
                  <c:v>73210.2</c:v>
                </c:pt>
                <c:pt idx="94">
                  <c:v>57226.2</c:v>
                </c:pt>
                <c:pt idx="95">
                  <c:v>50448.4</c:v>
                </c:pt>
                <c:pt idx="96">
                  <c:v>49441.599999999999</c:v>
                </c:pt>
                <c:pt idx="99">
                  <c:v>70392.2</c:v>
                </c:pt>
              </c:numCache>
            </c:numRef>
          </c:xVal>
          <c:yVal>
            <c:numRef>
              <c:f>State031!$AL$2:$AL$101</c:f>
              <c:numCache>
                <c:formatCode>General</c:formatCode>
                <c:ptCount val="100"/>
                <c:pt idx="0">
                  <c:v>1.536040260987857</c:v>
                </c:pt>
                <c:pt idx="1">
                  <c:v>2.1349130071943585</c:v>
                </c:pt>
                <c:pt idx="2">
                  <c:v>1.3863672592729317</c:v>
                </c:pt>
                <c:pt idx="3">
                  <c:v>1.5015759050288597</c:v>
                </c:pt>
                <c:pt idx="4">
                  <c:v>1.4930830528608197</c:v>
                </c:pt>
                <c:pt idx="5">
                  <c:v>1.6828291542971272</c:v>
                </c:pt>
                <c:pt idx="6">
                  <c:v>1.2487728709794614</c:v>
                </c:pt>
                <c:pt idx="7">
                  <c:v>1.7576023636312958</c:v>
                </c:pt>
                <c:pt idx="8">
                  <c:v>1.6829657144735546</c:v>
                </c:pt>
                <c:pt idx="10">
                  <c:v>2.5423415489300893</c:v>
                </c:pt>
                <c:pt idx="11">
                  <c:v>1.2934535205521998</c:v>
                </c:pt>
                <c:pt idx="13">
                  <c:v>2.0756518996214774</c:v>
                </c:pt>
                <c:pt idx="14">
                  <c:v>1.239920371482818</c:v>
                </c:pt>
                <c:pt idx="15">
                  <c:v>1.6661950575363138</c:v>
                </c:pt>
                <c:pt idx="16">
                  <c:v>1.4761608663672965</c:v>
                </c:pt>
                <c:pt idx="17">
                  <c:v>2.5279442927779154</c:v>
                </c:pt>
                <c:pt idx="18">
                  <c:v>1.6285938316779927</c:v>
                </c:pt>
                <c:pt idx="19">
                  <c:v>1.6077985334261093</c:v>
                </c:pt>
                <c:pt idx="20">
                  <c:v>1.4888601490122528</c:v>
                </c:pt>
                <c:pt idx="22">
                  <c:v>1.3299658214082271</c:v>
                </c:pt>
                <c:pt idx="23">
                  <c:v>1.2465585727051556</c:v>
                </c:pt>
                <c:pt idx="24">
                  <c:v>1.4780373522624231</c:v>
                </c:pt>
                <c:pt idx="25">
                  <c:v>2.0165997081809275</c:v>
                </c:pt>
                <c:pt idx="28">
                  <c:v>1.5392849776376012</c:v>
                </c:pt>
                <c:pt idx="31">
                  <c:v>2.2097844736762893</c:v>
                </c:pt>
                <c:pt idx="32">
                  <c:v>1.7219223886353774</c:v>
                </c:pt>
                <c:pt idx="33">
                  <c:v>1.3361639608240576</c:v>
                </c:pt>
                <c:pt idx="34">
                  <c:v>1.8869101465727751</c:v>
                </c:pt>
                <c:pt idx="35">
                  <c:v>2.2151892896507515</c:v>
                </c:pt>
                <c:pt idx="36">
                  <c:v>1.6457167787984475</c:v>
                </c:pt>
                <c:pt idx="37">
                  <c:v>1.2500133881712829</c:v>
                </c:pt>
                <c:pt idx="38">
                  <c:v>1.9610771492687455</c:v>
                </c:pt>
                <c:pt idx="39">
                  <c:v>1.4772787870793187</c:v>
                </c:pt>
                <c:pt idx="40">
                  <c:v>1.9507685671712023</c:v>
                </c:pt>
                <c:pt idx="41">
                  <c:v>2.212341376114265</c:v>
                </c:pt>
                <c:pt idx="42">
                  <c:v>1.7339638331219318</c:v>
                </c:pt>
                <c:pt idx="45">
                  <c:v>2.0492514072052637</c:v>
                </c:pt>
                <c:pt idx="46">
                  <c:v>1.4835388985264122</c:v>
                </c:pt>
                <c:pt idx="47">
                  <c:v>1.7775985825290117</c:v>
                </c:pt>
                <c:pt idx="48">
                  <c:v>1.4787062517728204</c:v>
                </c:pt>
                <c:pt idx="49">
                  <c:v>1.9810130916644793</c:v>
                </c:pt>
                <c:pt idx="50">
                  <c:v>1.626157186940455</c:v>
                </c:pt>
                <c:pt idx="53">
                  <c:v>1.2068480437292644</c:v>
                </c:pt>
                <c:pt idx="55">
                  <c:v>1.2366338481776997</c:v>
                </c:pt>
                <c:pt idx="56">
                  <c:v>1.3481038607184248</c:v>
                </c:pt>
                <c:pt idx="57">
                  <c:v>1.6845612814552118</c:v>
                </c:pt>
                <c:pt idx="59">
                  <c:v>1.8007538242699468</c:v>
                </c:pt>
                <c:pt idx="61">
                  <c:v>1.8426313679192747</c:v>
                </c:pt>
                <c:pt idx="62">
                  <c:v>2.0859704102603911</c:v>
                </c:pt>
                <c:pt idx="63">
                  <c:v>1.3203517635092274</c:v>
                </c:pt>
                <c:pt idx="65">
                  <c:v>2.0739511395273369</c:v>
                </c:pt>
                <c:pt idx="66">
                  <c:v>1.7432893539581438</c:v>
                </c:pt>
                <c:pt idx="67">
                  <c:v>1.528296333669694</c:v>
                </c:pt>
                <c:pt idx="68">
                  <c:v>1.403599046833709</c:v>
                </c:pt>
                <c:pt idx="70">
                  <c:v>1.6985319996821036</c:v>
                </c:pt>
                <c:pt idx="71">
                  <c:v>1.9478882023132011</c:v>
                </c:pt>
                <c:pt idx="73">
                  <c:v>1.2819107062528114</c:v>
                </c:pt>
                <c:pt idx="74">
                  <c:v>2.1712339196510584</c:v>
                </c:pt>
                <c:pt idx="76">
                  <c:v>1.4528747413284204</c:v>
                </c:pt>
                <c:pt idx="77">
                  <c:v>1.3046552708681334</c:v>
                </c:pt>
                <c:pt idx="78">
                  <c:v>1.6458735401071822</c:v>
                </c:pt>
                <c:pt idx="80">
                  <c:v>1.6151373955087656</c:v>
                </c:pt>
                <c:pt idx="81">
                  <c:v>1.7794638399985989</c:v>
                </c:pt>
                <c:pt idx="82">
                  <c:v>1.3577502020680965</c:v>
                </c:pt>
                <c:pt idx="83">
                  <c:v>1.1786707617679237</c:v>
                </c:pt>
                <c:pt idx="85">
                  <c:v>1.7027998459585514</c:v>
                </c:pt>
                <c:pt idx="86">
                  <c:v>1.8419419584420116</c:v>
                </c:pt>
                <c:pt idx="87">
                  <c:v>2.2855393403338611</c:v>
                </c:pt>
                <c:pt idx="88">
                  <c:v>1.7352439645545112</c:v>
                </c:pt>
                <c:pt idx="89">
                  <c:v>2.1076477348528075</c:v>
                </c:pt>
                <c:pt idx="90">
                  <c:v>1.3540999066882291</c:v>
                </c:pt>
                <c:pt idx="91">
                  <c:v>1.2854952220608238</c:v>
                </c:pt>
                <c:pt idx="92">
                  <c:v>1.7635384140461303</c:v>
                </c:pt>
                <c:pt idx="94">
                  <c:v>1.8230810363085441</c:v>
                </c:pt>
                <c:pt idx="95">
                  <c:v>1.3621839344756226</c:v>
                </c:pt>
                <c:pt idx="96">
                  <c:v>1.2078694864243875</c:v>
                </c:pt>
                <c:pt idx="99">
                  <c:v>1.3327897124965551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DE8-474F-8071-95E1C049D0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4042464"/>
        <c:axId val="1026414928"/>
      </c:scatterChart>
      <c:valAx>
        <c:axId val="1024042464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26414928"/>
        <c:crosses val="autoZero"/>
        <c:crossBetween val="midCat"/>
      </c:valAx>
      <c:valAx>
        <c:axId val="10264149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2404246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State030!$J$2:$J$101</c:f>
              <c:numCache>
                <c:formatCode>General</c:formatCode>
                <c:ptCount val="100"/>
                <c:pt idx="0">
                  <c:v>87757.8</c:v>
                </c:pt>
                <c:pt idx="1">
                  <c:v>51208.800000000003</c:v>
                </c:pt>
                <c:pt idx="2">
                  <c:v>93580.800000000003</c:v>
                </c:pt>
                <c:pt idx="3">
                  <c:v>47755.199999999997</c:v>
                </c:pt>
                <c:pt idx="4">
                  <c:v>32862</c:v>
                </c:pt>
                <c:pt idx="5">
                  <c:v>59862.400000000001</c:v>
                </c:pt>
                <c:pt idx="6">
                  <c:v>50740.6</c:v>
                </c:pt>
                <c:pt idx="7">
                  <c:v>44183</c:v>
                </c:pt>
                <c:pt idx="8">
                  <c:v>49872.2</c:v>
                </c:pt>
                <c:pt idx="9">
                  <c:v>54833.4</c:v>
                </c:pt>
                <c:pt idx="10">
                  <c:v>47720.6</c:v>
                </c:pt>
                <c:pt idx="11">
                  <c:v>86178.4</c:v>
                </c:pt>
                <c:pt idx="12">
                  <c:v>59829.8</c:v>
                </c:pt>
                <c:pt idx="13">
                  <c:v>34329</c:v>
                </c:pt>
                <c:pt idx="14">
                  <c:v>45035.199999999997</c:v>
                </c:pt>
                <c:pt idx="15">
                  <c:v>56965.599999999999</c:v>
                </c:pt>
                <c:pt idx="16">
                  <c:v>84423.8</c:v>
                </c:pt>
                <c:pt idx="17">
                  <c:v>40109</c:v>
                </c:pt>
                <c:pt idx="18">
                  <c:v>76419.199999999997</c:v>
                </c:pt>
                <c:pt idx="19">
                  <c:v>74816.399999999994</c:v>
                </c:pt>
                <c:pt idx="20">
                  <c:v>76669.8</c:v>
                </c:pt>
                <c:pt idx="21">
                  <c:v>47932.4</c:v>
                </c:pt>
                <c:pt idx="22">
                  <c:v>46891.4</c:v>
                </c:pt>
                <c:pt idx="23">
                  <c:v>39233</c:v>
                </c:pt>
                <c:pt idx="24">
                  <c:v>52532</c:v>
                </c:pt>
                <c:pt idx="25">
                  <c:v>38379.599999999999</c:v>
                </c:pt>
                <c:pt idx="26">
                  <c:v>85577.2</c:v>
                </c:pt>
                <c:pt idx="27">
                  <c:v>66697</c:v>
                </c:pt>
                <c:pt idx="28">
                  <c:v>74656</c:v>
                </c:pt>
                <c:pt idx="29">
                  <c:v>91253.2</c:v>
                </c:pt>
                <c:pt idx="30">
                  <c:v>62384.800000000003</c:v>
                </c:pt>
                <c:pt idx="31">
                  <c:v>53377.2</c:v>
                </c:pt>
                <c:pt idx="32">
                  <c:v>69663.600000000006</c:v>
                </c:pt>
                <c:pt idx="33">
                  <c:v>91575.6</c:v>
                </c:pt>
                <c:pt idx="34">
                  <c:v>32162.6</c:v>
                </c:pt>
                <c:pt idx="35">
                  <c:v>41982</c:v>
                </c:pt>
                <c:pt idx="36">
                  <c:v>75197</c:v>
                </c:pt>
                <c:pt idx="37">
                  <c:v>74900.2</c:v>
                </c:pt>
                <c:pt idx="38">
                  <c:v>51297.599999999999</c:v>
                </c:pt>
                <c:pt idx="39">
                  <c:v>70543.600000000006</c:v>
                </c:pt>
                <c:pt idx="40">
                  <c:v>51742.400000000001</c:v>
                </c:pt>
                <c:pt idx="41">
                  <c:v>46978.8</c:v>
                </c:pt>
                <c:pt idx="42">
                  <c:v>50852</c:v>
                </c:pt>
                <c:pt idx="43">
                  <c:v>86608</c:v>
                </c:pt>
                <c:pt idx="44">
                  <c:v>42318.400000000001</c:v>
                </c:pt>
                <c:pt idx="45">
                  <c:v>63962.8</c:v>
                </c:pt>
                <c:pt idx="46">
                  <c:v>53018.400000000001</c:v>
                </c:pt>
                <c:pt idx="47">
                  <c:v>74206.399999999994</c:v>
                </c:pt>
                <c:pt idx="48">
                  <c:v>80788.399999999994</c:v>
                </c:pt>
                <c:pt idx="49">
                  <c:v>34900.6</c:v>
                </c:pt>
                <c:pt idx="50">
                  <c:v>73415.8</c:v>
                </c:pt>
                <c:pt idx="51">
                  <c:v>36681.199999999997</c:v>
                </c:pt>
                <c:pt idx="52">
                  <c:v>76852</c:v>
                </c:pt>
                <c:pt idx="53">
                  <c:v>54556.800000000003</c:v>
                </c:pt>
                <c:pt idx="54">
                  <c:v>85864.8</c:v>
                </c:pt>
                <c:pt idx="55">
                  <c:v>66699.399999999994</c:v>
                </c:pt>
                <c:pt idx="56">
                  <c:v>62580.6</c:v>
                </c:pt>
                <c:pt idx="57">
                  <c:v>45313.4</c:v>
                </c:pt>
                <c:pt idx="58">
                  <c:v>71097.600000000006</c:v>
                </c:pt>
                <c:pt idx="59">
                  <c:v>53825</c:v>
                </c:pt>
                <c:pt idx="60">
                  <c:v>51723.199999999997</c:v>
                </c:pt>
                <c:pt idx="61">
                  <c:v>72723.600000000006</c:v>
                </c:pt>
                <c:pt idx="62">
                  <c:v>47771.8</c:v>
                </c:pt>
                <c:pt idx="63">
                  <c:v>52897.4</c:v>
                </c:pt>
                <c:pt idx="64">
                  <c:v>76225.8</c:v>
                </c:pt>
                <c:pt idx="65">
                  <c:v>35076.6</c:v>
                </c:pt>
                <c:pt idx="66">
                  <c:v>61096.4</c:v>
                </c:pt>
                <c:pt idx="67">
                  <c:v>70508.399999999994</c:v>
                </c:pt>
                <c:pt idx="68">
                  <c:v>60902.2</c:v>
                </c:pt>
                <c:pt idx="69">
                  <c:v>93745.600000000006</c:v>
                </c:pt>
                <c:pt idx="70">
                  <c:v>52583.8</c:v>
                </c:pt>
                <c:pt idx="71">
                  <c:v>66042.399999999994</c:v>
                </c:pt>
                <c:pt idx="72">
                  <c:v>53039.4</c:v>
                </c:pt>
                <c:pt idx="73">
                  <c:v>36726.199999999997</c:v>
                </c:pt>
                <c:pt idx="74">
                  <c:v>40817</c:v>
                </c:pt>
                <c:pt idx="75">
                  <c:v>78171.8</c:v>
                </c:pt>
                <c:pt idx="76">
                  <c:v>61590.6</c:v>
                </c:pt>
                <c:pt idx="77">
                  <c:v>36905.599999999999</c:v>
                </c:pt>
                <c:pt idx="78">
                  <c:v>74562.8</c:v>
                </c:pt>
                <c:pt idx="79">
                  <c:v>65189</c:v>
                </c:pt>
                <c:pt idx="80">
                  <c:v>47918.8</c:v>
                </c:pt>
                <c:pt idx="81">
                  <c:v>69030.2</c:v>
                </c:pt>
                <c:pt idx="82">
                  <c:v>82764.2</c:v>
                </c:pt>
                <c:pt idx="83">
                  <c:v>60076.800000000003</c:v>
                </c:pt>
                <c:pt idx="84">
                  <c:v>54487.4</c:v>
                </c:pt>
                <c:pt idx="85">
                  <c:v>71711</c:v>
                </c:pt>
                <c:pt idx="86">
                  <c:v>62087.6</c:v>
                </c:pt>
                <c:pt idx="87">
                  <c:v>49782.8</c:v>
                </c:pt>
                <c:pt idx="88">
                  <c:v>63865.8</c:v>
                </c:pt>
                <c:pt idx="89">
                  <c:v>47998.2</c:v>
                </c:pt>
                <c:pt idx="90">
                  <c:v>60825.2</c:v>
                </c:pt>
                <c:pt idx="91">
                  <c:v>69479.199999999997</c:v>
                </c:pt>
                <c:pt idx="92">
                  <c:v>73679.399999999994</c:v>
                </c:pt>
                <c:pt idx="93">
                  <c:v>56398.6</c:v>
                </c:pt>
                <c:pt idx="94">
                  <c:v>57471.6</c:v>
                </c:pt>
                <c:pt idx="95">
                  <c:v>49862.400000000001</c:v>
                </c:pt>
                <c:pt idx="96">
                  <c:v>49043.8</c:v>
                </c:pt>
                <c:pt idx="97">
                  <c:v>81797.8</c:v>
                </c:pt>
                <c:pt idx="98">
                  <c:v>47535.199999999997</c:v>
                </c:pt>
                <c:pt idx="99">
                  <c:v>70700.399999999994</c:v>
                </c:pt>
              </c:numCache>
            </c:numRef>
          </c:xVal>
          <c:yVal>
            <c:numRef>
              <c:f>State030!$K$2:$K$101</c:f>
              <c:numCache>
                <c:formatCode>General</c:formatCode>
                <c:ptCount val="100"/>
                <c:pt idx="0">
                  <c:v>1.4873207851609771</c:v>
                </c:pt>
                <c:pt idx="1">
                  <c:v>2.0980964209276531</c:v>
                </c:pt>
                <c:pt idx="2">
                  <c:v>1.4201310525235946</c:v>
                </c:pt>
                <c:pt idx="3">
                  <c:v>1.478058933896204</c:v>
                </c:pt>
                <c:pt idx="4">
                  <c:v>1.4473556083013814</c:v>
                </c:pt>
                <c:pt idx="5">
                  <c:v>1.7120095418827177</c:v>
                </c:pt>
                <c:pt idx="6">
                  <c:v>1.2926729285818457</c:v>
                </c:pt>
                <c:pt idx="7">
                  <c:v>1.7130344250050924</c:v>
                </c:pt>
                <c:pt idx="8">
                  <c:v>1.6640934227886479</c:v>
                </c:pt>
                <c:pt idx="9">
                  <c:v>1.0480108838773448</c:v>
                </c:pt>
                <c:pt idx="10">
                  <c:v>2.5661035276170039</c:v>
                </c:pt>
                <c:pt idx="11">
                  <c:v>1.2961832663405215</c:v>
                </c:pt>
                <c:pt idx="12">
                  <c:v>1.0655058181708781</c:v>
                </c:pt>
                <c:pt idx="13">
                  <c:v>2.070144775554196</c:v>
                </c:pt>
                <c:pt idx="14">
                  <c:v>1.2240425267346433</c:v>
                </c:pt>
                <c:pt idx="15">
                  <c:v>1.653998202423919</c:v>
                </c:pt>
                <c:pt idx="16">
                  <c:v>1.4439885435149804</c:v>
                </c:pt>
                <c:pt idx="17">
                  <c:v>2.5539654441646515</c:v>
                </c:pt>
                <c:pt idx="18">
                  <c:v>1.6221577823374231</c:v>
                </c:pt>
                <c:pt idx="19">
                  <c:v>1.6049555979704986</c:v>
                </c:pt>
                <c:pt idx="20">
                  <c:v>1.5075296922647508</c:v>
                </c:pt>
                <c:pt idx="21">
                  <c:v>1.2143977768690906</c:v>
                </c:pt>
                <c:pt idx="22">
                  <c:v>1.3423996724346041</c:v>
                </c:pt>
                <c:pt idx="23">
                  <c:v>1.2302398491066193</c:v>
                </c:pt>
                <c:pt idx="24">
                  <c:v>1.4459377141551817</c:v>
                </c:pt>
                <c:pt idx="25">
                  <c:v>2.0755297084909694</c:v>
                </c:pt>
                <c:pt idx="26">
                  <c:v>1.1525499782652389</c:v>
                </c:pt>
                <c:pt idx="27">
                  <c:v>1.0932425746285439</c:v>
                </c:pt>
                <c:pt idx="28">
                  <c:v>1.5794309901414487</c:v>
                </c:pt>
                <c:pt idx="29">
                  <c:v>1.021629926402581</c:v>
                </c:pt>
                <c:pt idx="30">
                  <c:v>1.4040279042330823</c:v>
                </c:pt>
                <c:pt idx="31">
                  <c:v>2.2089768665272813</c:v>
                </c:pt>
                <c:pt idx="32">
                  <c:v>1.7653265119804316</c:v>
                </c:pt>
                <c:pt idx="33">
                  <c:v>1.3731496162733303</c:v>
                </c:pt>
                <c:pt idx="34">
                  <c:v>2.0283807901102522</c:v>
                </c:pt>
                <c:pt idx="35">
                  <c:v>2.2745224143680627</c:v>
                </c:pt>
                <c:pt idx="36">
                  <c:v>1.6265808476401984</c:v>
                </c:pt>
                <c:pt idx="37">
                  <c:v>1.2368725317155362</c:v>
                </c:pt>
                <c:pt idx="38">
                  <c:v>1.9920035245313621</c:v>
                </c:pt>
                <c:pt idx="39">
                  <c:v>1.4922544355547489</c:v>
                </c:pt>
                <c:pt idx="40">
                  <c:v>2.0114065060762547</c:v>
                </c:pt>
                <c:pt idx="41">
                  <c:v>2.2515687927320407</c:v>
                </c:pt>
                <c:pt idx="42">
                  <c:v>1.8379414772280342</c:v>
                </c:pt>
                <c:pt idx="43">
                  <c:v>1.0975660447071864</c:v>
                </c:pt>
                <c:pt idx="44">
                  <c:v>1.0059690347461152</c:v>
                </c:pt>
                <c:pt idx="45">
                  <c:v>2.0615889235618203</c:v>
                </c:pt>
                <c:pt idx="46">
                  <c:v>1.467792313611878</c:v>
                </c:pt>
                <c:pt idx="47">
                  <c:v>1.7358745337329395</c:v>
                </c:pt>
                <c:pt idx="48">
                  <c:v>1.5103529714662007</c:v>
                </c:pt>
                <c:pt idx="49">
                  <c:v>1.9832323799590839</c:v>
                </c:pt>
                <c:pt idx="50">
                  <c:v>1.6279738149008796</c:v>
                </c:pt>
                <c:pt idx="51">
                  <c:v>1.217026705778437</c:v>
                </c:pt>
                <c:pt idx="52">
                  <c:v>1.035236558580128</c:v>
                </c:pt>
                <c:pt idx="53">
                  <c:v>1.160423631884568</c:v>
                </c:pt>
                <c:pt idx="54">
                  <c:v>1.1293102645088557</c:v>
                </c:pt>
                <c:pt idx="55">
                  <c:v>1.2702662992470699</c:v>
                </c:pt>
                <c:pt idx="56">
                  <c:v>1.3345669424709894</c:v>
                </c:pt>
                <c:pt idx="57">
                  <c:v>1.7574712998803885</c:v>
                </c:pt>
                <c:pt idx="58">
                  <c:v>1.1875646997929605</c:v>
                </c:pt>
                <c:pt idx="59">
                  <c:v>1.7589595912679981</c:v>
                </c:pt>
                <c:pt idx="60">
                  <c:v>1.0752428310700035</c:v>
                </c:pt>
                <c:pt idx="61">
                  <c:v>1.8199594079501014</c:v>
                </c:pt>
                <c:pt idx="62">
                  <c:v>2.1384791864656552</c:v>
                </c:pt>
                <c:pt idx="63">
                  <c:v>1.3293280955207627</c:v>
                </c:pt>
                <c:pt idx="64">
                  <c:v>1.2028342109889303</c:v>
                </c:pt>
                <c:pt idx="65">
                  <c:v>2.1466732807626738</c:v>
                </c:pt>
                <c:pt idx="66">
                  <c:v>1.7559299729607636</c:v>
                </c:pt>
                <c:pt idx="67">
                  <c:v>1.5356893646714436</c:v>
                </c:pt>
                <c:pt idx="68">
                  <c:v>1.4359087192252498</c:v>
                </c:pt>
                <c:pt idx="69">
                  <c:v>1.2810307897117303</c:v>
                </c:pt>
                <c:pt idx="70">
                  <c:v>1.73656145048475</c:v>
                </c:pt>
                <c:pt idx="71">
                  <c:v>1.9092885782467024</c:v>
                </c:pt>
                <c:pt idx="72">
                  <c:v>1.1186023974630179</c:v>
                </c:pt>
                <c:pt idx="73">
                  <c:v>1.2747575300466698</c:v>
                </c:pt>
                <c:pt idx="74">
                  <c:v>2.1737756327020605</c:v>
                </c:pt>
                <c:pt idx="75">
                  <c:v>1.1776241560255745</c:v>
                </c:pt>
                <c:pt idx="76">
                  <c:v>1.5320519689692909</c:v>
                </c:pt>
                <c:pt idx="77">
                  <c:v>1.3247041099453742</c:v>
                </c:pt>
                <c:pt idx="78">
                  <c:v>1.6690628570815473</c:v>
                </c:pt>
                <c:pt idx="79">
                  <c:v>1.2986853610271671</c:v>
                </c:pt>
                <c:pt idx="80">
                  <c:v>1.6599956593236891</c:v>
                </c:pt>
                <c:pt idx="81">
                  <c:v>1.7865803662744713</c:v>
                </c:pt>
                <c:pt idx="82">
                  <c:v>1.3330280483590731</c:v>
                </c:pt>
                <c:pt idx="83">
                  <c:v>1.183884627676574</c:v>
                </c:pt>
                <c:pt idx="84">
                  <c:v>1.1703990280321688</c:v>
                </c:pt>
                <c:pt idx="85">
                  <c:v>1.663635983321945</c:v>
                </c:pt>
                <c:pt idx="86">
                  <c:v>1.9043255013883611</c:v>
                </c:pt>
                <c:pt idx="87">
                  <c:v>2.2568638164185217</c:v>
                </c:pt>
                <c:pt idx="88">
                  <c:v>1.7176485693438428</c:v>
                </c:pt>
                <c:pt idx="89">
                  <c:v>2.1847694288535822</c:v>
                </c:pt>
                <c:pt idx="90">
                  <c:v>1.3351538507066152</c:v>
                </c:pt>
                <c:pt idx="91">
                  <c:v>1.281361903994289</c:v>
                </c:pt>
                <c:pt idx="92">
                  <c:v>1.7489420380730571</c:v>
                </c:pt>
                <c:pt idx="93">
                  <c:v>1.0545474533055785</c:v>
                </c:pt>
                <c:pt idx="94">
                  <c:v>1.8285901210336932</c:v>
                </c:pt>
                <c:pt idx="95">
                  <c:v>1.3720558978308304</c:v>
                </c:pt>
                <c:pt idx="96">
                  <c:v>1.2175647074655715</c:v>
                </c:pt>
                <c:pt idx="97">
                  <c:v>1.160153451559822</c:v>
                </c:pt>
                <c:pt idx="98">
                  <c:v>1.1588464969117622</c:v>
                </c:pt>
                <c:pt idx="99">
                  <c:v>1.3275738185356802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436-49C1-9274-0F0D195C21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3960064"/>
        <c:axId val="1026395376"/>
      </c:scatterChart>
      <c:valAx>
        <c:axId val="1023960064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26395376"/>
        <c:crosses val="autoZero"/>
        <c:crossBetween val="midCat"/>
      </c:valAx>
      <c:valAx>
        <c:axId val="10263953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239600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State030!$Z$2:$Z$101</c:f>
              <c:numCache>
                <c:formatCode>General</c:formatCode>
                <c:ptCount val="100"/>
                <c:pt idx="3">
                  <c:v>47755.199999999997</c:v>
                </c:pt>
                <c:pt idx="4">
                  <c:v>32862</c:v>
                </c:pt>
                <c:pt idx="12">
                  <c:v>59829.8</c:v>
                </c:pt>
                <c:pt idx="14">
                  <c:v>45035.199999999997</c:v>
                </c:pt>
                <c:pt idx="21">
                  <c:v>47932.4</c:v>
                </c:pt>
                <c:pt idx="22">
                  <c:v>46891.4</c:v>
                </c:pt>
                <c:pt idx="24">
                  <c:v>52532</c:v>
                </c:pt>
                <c:pt idx="44">
                  <c:v>42318.400000000001</c:v>
                </c:pt>
                <c:pt idx="46">
                  <c:v>53018.400000000001</c:v>
                </c:pt>
                <c:pt idx="49">
                  <c:v>34900.6</c:v>
                </c:pt>
                <c:pt idx="51">
                  <c:v>36681.199999999997</c:v>
                </c:pt>
                <c:pt idx="63">
                  <c:v>52897.4</c:v>
                </c:pt>
                <c:pt idx="68">
                  <c:v>60902.2</c:v>
                </c:pt>
                <c:pt idx="72">
                  <c:v>53039.4</c:v>
                </c:pt>
                <c:pt idx="73">
                  <c:v>36726.199999999997</c:v>
                </c:pt>
                <c:pt idx="77">
                  <c:v>36905.599999999999</c:v>
                </c:pt>
                <c:pt idx="79">
                  <c:v>65189</c:v>
                </c:pt>
                <c:pt idx="84">
                  <c:v>54487.4</c:v>
                </c:pt>
                <c:pt idx="90">
                  <c:v>60825.2</c:v>
                </c:pt>
                <c:pt idx="95">
                  <c:v>49862.400000000001</c:v>
                </c:pt>
                <c:pt idx="96">
                  <c:v>49043.8</c:v>
                </c:pt>
                <c:pt idx="98">
                  <c:v>47535.199999999997</c:v>
                </c:pt>
              </c:numCache>
            </c:numRef>
          </c:xVal>
          <c:yVal>
            <c:numRef>
              <c:f>State030!$AA$5:$AA$101</c:f>
              <c:numCache>
                <c:formatCode>General</c:formatCode>
                <c:ptCount val="97"/>
                <c:pt idx="0">
                  <c:v>1.478058933896204</c:v>
                </c:pt>
                <c:pt idx="1">
                  <c:v>1.4473556083013814</c:v>
                </c:pt>
                <c:pt idx="9">
                  <c:v>1.0655058181708781</c:v>
                </c:pt>
                <c:pt idx="11">
                  <c:v>1.2240425267346433</c:v>
                </c:pt>
                <c:pt idx="18">
                  <c:v>1.2143977768690906</c:v>
                </c:pt>
                <c:pt idx="19">
                  <c:v>1.3423996724346041</c:v>
                </c:pt>
                <c:pt idx="21">
                  <c:v>1.4459377141551817</c:v>
                </c:pt>
                <c:pt idx="41">
                  <c:v>1.0059690347461152</c:v>
                </c:pt>
                <c:pt idx="43">
                  <c:v>1.467792313611878</c:v>
                </c:pt>
                <c:pt idx="46">
                  <c:v>1.9832323799590839</c:v>
                </c:pt>
                <c:pt idx="48">
                  <c:v>1.217026705778437</c:v>
                </c:pt>
                <c:pt idx="60">
                  <c:v>1.3293280955207627</c:v>
                </c:pt>
                <c:pt idx="65">
                  <c:v>1.4359087192252498</c:v>
                </c:pt>
                <c:pt idx="69">
                  <c:v>1.1186023974630179</c:v>
                </c:pt>
                <c:pt idx="70">
                  <c:v>1.2747575300466698</c:v>
                </c:pt>
                <c:pt idx="74">
                  <c:v>1.3247041099453742</c:v>
                </c:pt>
                <c:pt idx="76">
                  <c:v>1.2986853610271671</c:v>
                </c:pt>
                <c:pt idx="81">
                  <c:v>1.1703990280321688</c:v>
                </c:pt>
                <c:pt idx="87">
                  <c:v>1.3351538507066152</c:v>
                </c:pt>
                <c:pt idx="92">
                  <c:v>1.3720558978308304</c:v>
                </c:pt>
                <c:pt idx="93">
                  <c:v>1.2175647074655715</c:v>
                </c:pt>
                <c:pt idx="95">
                  <c:v>1.1588464969117622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DEB-4059-B19E-45BB9B9DA12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State030!$AB$2:$AB$101</c:f>
              <c:numCache>
                <c:formatCode>General</c:formatCode>
                <c:ptCount val="100"/>
                <c:pt idx="2">
                  <c:v>93580.800000000003</c:v>
                </c:pt>
                <c:pt idx="9">
                  <c:v>54833.4</c:v>
                </c:pt>
                <c:pt idx="15">
                  <c:v>56965.599999999999</c:v>
                </c:pt>
                <c:pt idx="20">
                  <c:v>76669.8</c:v>
                </c:pt>
                <c:pt idx="26">
                  <c:v>85577.2</c:v>
                </c:pt>
                <c:pt idx="27">
                  <c:v>66697</c:v>
                </c:pt>
                <c:pt idx="29">
                  <c:v>91253.2</c:v>
                </c:pt>
                <c:pt idx="30">
                  <c:v>62384.800000000003</c:v>
                </c:pt>
                <c:pt idx="33">
                  <c:v>91575.6</c:v>
                </c:pt>
                <c:pt idx="37">
                  <c:v>74900.2</c:v>
                </c:pt>
                <c:pt idx="43">
                  <c:v>86608</c:v>
                </c:pt>
                <c:pt idx="48">
                  <c:v>80788.399999999994</c:v>
                </c:pt>
                <c:pt idx="52">
                  <c:v>76852</c:v>
                </c:pt>
                <c:pt idx="53">
                  <c:v>54556.800000000003</c:v>
                </c:pt>
                <c:pt idx="54">
                  <c:v>85864.8</c:v>
                </c:pt>
                <c:pt idx="56">
                  <c:v>62580.6</c:v>
                </c:pt>
                <c:pt idx="60">
                  <c:v>51723.199999999997</c:v>
                </c:pt>
                <c:pt idx="64">
                  <c:v>76225.8</c:v>
                </c:pt>
                <c:pt idx="67">
                  <c:v>70508.399999999994</c:v>
                </c:pt>
                <c:pt idx="69">
                  <c:v>93745.600000000006</c:v>
                </c:pt>
                <c:pt idx="75">
                  <c:v>78171.8</c:v>
                </c:pt>
                <c:pt idx="76">
                  <c:v>61590.6</c:v>
                </c:pt>
                <c:pt idx="82">
                  <c:v>82764.2</c:v>
                </c:pt>
                <c:pt idx="83">
                  <c:v>60076.800000000003</c:v>
                </c:pt>
                <c:pt idx="91">
                  <c:v>69479.199999999997</c:v>
                </c:pt>
                <c:pt idx="93">
                  <c:v>56398.6</c:v>
                </c:pt>
                <c:pt idx="97">
                  <c:v>81797.8</c:v>
                </c:pt>
                <c:pt idx="99">
                  <c:v>70700.399999999994</c:v>
                </c:pt>
              </c:numCache>
            </c:numRef>
          </c:xVal>
          <c:yVal>
            <c:numRef>
              <c:f>State030!$AC$2:$AC$101</c:f>
              <c:numCache>
                <c:formatCode>General</c:formatCode>
                <c:ptCount val="100"/>
                <c:pt idx="2">
                  <c:v>1.4201310525235946</c:v>
                </c:pt>
                <c:pt idx="9">
                  <c:v>1.0480108838773448</c:v>
                </c:pt>
                <c:pt idx="15">
                  <c:v>1.653998202423919</c:v>
                </c:pt>
                <c:pt idx="20">
                  <c:v>1.5075296922647508</c:v>
                </c:pt>
                <c:pt idx="26">
                  <c:v>1.1525499782652389</c:v>
                </c:pt>
                <c:pt idx="27">
                  <c:v>1.0932425746285439</c:v>
                </c:pt>
                <c:pt idx="29">
                  <c:v>1.021629926402581</c:v>
                </c:pt>
                <c:pt idx="30">
                  <c:v>1.4040279042330823</c:v>
                </c:pt>
                <c:pt idx="33">
                  <c:v>1.3731496162733303</c:v>
                </c:pt>
                <c:pt idx="37">
                  <c:v>1.2368725317155362</c:v>
                </c:pt>
                <c:pt idx="43">
                  <c:v>1.0975660447071864</c:v>
                </c:pt>
                <c:pt idx="48">
                  <c:v>1.5103529714662007</c:v>
                </c:pt>
                <c:pt idx="52">
                  <c:v>1.035236558580128</c:v>
                </c:pt>
                <c:pt idx="53">
                  <c:v>1.160423631884568</c:v>
                </c:pt>
                <c:pt idx="54">
                  <c:v>1.1293102645088557</c:v>
                </c:pt>
                <c:pt idx="56">
                  <c:v>1.3345669424709894</c:v>
                </c:pt>
                <c:pt idx="60">
                  <c:v>1.0752428310700035</c:v>
                </c:pt>
                <c:pt idx="64">
                  <c:v>1.2028342109889303</c:v>
                </c:pt>
                <c:pt idx="67">
                  <c:v>1.5356893646714436</c:v>
                </c:pt>
                <c:pt idx="69">
                  <c:v>1.2810307897117303</c:v>
                </c:pt>
                <c:pt idx="75">
                  <c:v>1.1776241560255745</c:v>
                </c:pt>
                <c:pt idx="76">
                  <c:v>1.5320519689692909</c:v>
                </c:pt>
                <c:pt idx="82">
                  <c:v>1.3330280483590731</c:v>
                </c:pt>
                <c:pt idx="83">
                  <c:v>1.183884627676574</c:v>
                </c:pt>
                <c:pt idx="91">
                  <c:v>1.281361903994289</c:v>
                </c:pt>
                <c:pt idx="93">
                  <c:v>1.0545474533055785</c:v>
                </c:pt>
                <c:pt idx="97">
                  <c:v>1.160153451559822</c:v>
                </c:pt>
                <c:pt idx="99">
                  <c:v>1.3275738185356802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DEB-4059-B19E-45BB9B9DA12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State030!$AD$2:$AD$101</c:f>
              <c:numCache>
                <c:formatCode>General</c:formatCode>
                <c:ptCount val="100"/>
                <c:pt idx="1">
                  <c:v>51208.800000000003</c:v>
                </c:pt>
                <c:pt idx="5">
                  <c:v>59862.400000000001</c:v>
                </c:pt>
                <c:pt idx="6">
                  <c:v>50740.6</c:v>
                </c:pt>
                <c:pt idx="7">
                  <c:v>44183</c:v>
                </c:pt>
                <c:pt idx="8">
                  <c:v>49872.2</c:v>
                </c:pt>
                <c:pt idx="10">
                  <c:v>47720.6</c:v>
                </c:pt>
                <c:pt idx="13">
                  <c:v>34329</c:v>
                </c:pt>
                <c:pt idx="17">
                  <c:v>40109</c:v>
                </c:pt>
                <c:pt idx="23">
                  <c:v>39233</c:v>
                </c:pt>
                <c:pt idx="25">
                  <c:v>38379.599999999999</c:v>
                </c:pt>
                <c:pt idx="34">
                  <c:v>32162.6</c:v>
                </c:pt>
                <c:pt idx="35">
                  <c:v>41982</c:v>
                </c:pt>
                <c:pt idx="38">
                  <c:v>51297.599999999999</c:v>
                </c:pt>
                <c:pt idx="40">
                  <c:v>51742.400000000001</c:v>
                </c:pt>
                <c:pt idx="41">
                  <c:v>46978.8</c:v>
                </c:pt>
                <c:pt idx="42">
                  <c:v>50852</c:v>
                </c:pt>
                <c:pt idx="57">
                  <c:v>45313.4</c:v>
                </c:pt>
                <c:pt idx="58">
                  <c:v>71097.600000000006</c:v>
                </c:pt>
                <c:pt idx="62">
                  <c:v>47771.8</c:v>
                </c:pt>
                <c:pt idx="65">
                  <c:v>35076.6</c:v>
                </c:pt>
                <c:pt idx="66">
                  <c:v>61096.4</c:v>
                </c:pt>
                <c:pt idx="70">
                  <c:v>52583.8</c:v>
                </c:pt>
                <c:pt idx="71">
                  <c:v>66042.399999999994</c:v>
                </c:pt>
                <c:pt idx="74">
                  <c:v>40817</c:v>
                </c:pt>
                <c:pt idx="80">
                  <c:v>47918.8</c:v>
                </c:pt>
                <c:pt idx="87">
                  <c:v>49782.8</c:v>
                </c:pt>
                <c:pt idx="88">
                  <c:v>63865.8</c:v>
                </c:pt>
                <c:pt idx="89">
                  <c:v>47998.2</c:v>
                </c:pt>
              </c:numCache>
            </c:numRef>
          </c:xVal>
          <c:yVal>
            <c:numRef>
              <c:f>State030!$AE$2:$AE$101</c:f>
              <c:numCache>
                <c:formatCode>General</c:formatCode>
                <c:ptCount val="100"/>
                <c:pt idx="1">
                  <c:v>2.0980964209276531</c:v>
                </c:pt>
                <c:pt idx="5">
                  <c:v>1.7120095418827177</c:v>
                </c:pt>
                <c:pt idx="6">
                  <c:v>1.2926729285818457</c:v>
                </c:pt>
                <c:pt idx="7">
                  <c:v>1.7130344250050924</c:v>
                </c:pt>
                <c:pt idx="8">
                  <c:v>1.6640934227886479</c:v>
                </c:pt>
                <c:pt idx="10">
                  <c:v>2.5661035276170039</c:v>
                </c:pt>
                <c:pt idx="13">
                  <c:v>2.070144775554196</c:v>
                </c:pt>
                <c:pt idx="17">
                  <c:v>2.5539654441646515</c:v>
                </c:pt>
                <c:pt idx="23">
                  <c:v>1.2302398491066193</c:v>
                </c:pt>
                <c:pt idx="25">
                  <c:v>2.0755297084909694</c:v>
                </c:pt>
                <c:pt idx="34">
                  <c:v>2.0283807901102522</c:v>
                </c:pt>
                <c:pt idx="35">
                  <c:v>2.2745224143680627</c:v>
                </c:pt>
                <c:pt idx="38">
                  <c:v>1.9920035245313621</c:v>
                </c:pt>
                <c:pt idx="40">
                  <c:v>2.0114065060762547</c:v>
                </c:pt>
                <c:pt idx="41">
                  <c:v>2.2515687927320407</c:v>
                </c:pt>
                <c:pt idx="42">
                  <c:v>1.8379414772280342</c:v>
                </c:pt>
                <c:pt idx="57">
                  <c:v>1.7574712998803885</c:v>
                </c:pt>
                <c:pt idx="58">
                  <c:v>1.1875646997929605</c:v>
                </c:pt>
                <c:pt idx="62">
                  <c:v>2.1384791864656552</c:v>
                </c:pt>
                <c:pt idx="65">
                  <c:v>2.1466732807626738</c:v>
                </c:pt>
                <c:pt idx="66">
                  <c:v>1.7559299729607636</c:v>
                </c:pt>
                <c:pt idx="70">
                  <c:v>1.73656145048475</c:v>
                </c:pt>
                <c:pt idx="71">
                  <c:v>1.9092885782467024</c:v>
                </c:pt>
                <c:pt idx="74">
                  <c:v>2.1737756327020605</c:v>
                </c:pt>
                <c:pt idx="80">
                  <c:v>1.6599956593236891</c:v>
                </c:pt>
                <c:pt idx="87">
                  <c:v>2.2568638164185217</c:v>
                </c:pt>
                <c:pt idx="88">
                  <c:v>1.7176485693438428</c:v>
                </c:pt>
                <c:pt idx="89">
                  <c:v>2.1847694288535822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DEB-4059-B19E-45BB9B9DA12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State030!$AF$2:$AF$101</c:f>
              <c:numCache>
                <c:formatCode>General</c:formatCode>
                <c:ptCount val="100"/>
                <c:pt idx="0">
                  <c:v>87757.8</c:v>
                </c:pt>
                <c:pt idx="11">
                  <c:v>86178.4</c:v>
                </c:pt>
                <c:pt idx="16">
                  <c:v>84423.8</c:v>
                </c:pt>
                <c:pt idx="18">
                  <c:v>76419.199999999997</c:v>
                </c:pt>
                <c:pt idx="19">
                  <c:v>74816.399999999994</c:v>
                </c:pt>
                <c:pt idx="28">
                  <c:v>74656</c:v>
                </c:pt>
                <c:pt idx="31">
                  <c:v>53377.2</c:v>
                </c:pt>
                <c:pt idx="32">
                  <c:v>69663.600000000006</c:v>
                </c:pt>
                <c:pt idx="36">
                  <c:v>75197</c:v>
                </c:pt>
                <c:pt idx="39">
                  <c:v>70543.600000000006</c:v>
                </c:pt>
                <c:pt idx="45">
                  <c:v>63962.8</c:v>
                </c:pt>
                <c:pt idx="47">
                  <c:v>74206.399999999994</c:v>
                </c:pt>
                <c:pt idx="50">
                  <c:v>73415.8</c:v>
                </c:pt>
                <c:pt idx="55">
                  <c:v>66699.399999999994</c:v>
                </c:pt>
                <c:pt idx="59">
                  <c:v>53825</c:v>
                </c:pt>
                <c:pt idx="61">
                  <c:v>72723.600000000006</c:v>
                </c:pt>
                <c:pt idx="78">
                  <c:v>74562.8</c:v>
                </c:pt>
                <c:pt idx="81">
                  <c:v>69030.2</c:v>
                </c:pt>
                <c:pt idx="85">
                  <c:v>71711</c:v>
                </c:pt>
                <c:pt idx="86">
                  <c:v>62087.6</c:v>
                </c:pt>
                <c:pt idx="92">
                  <c:v>73679.399999999994</c:v>
                </c:pt>
                <c:pt idx="94">
                  <c:v>57471.6</c:v>
                </c:pt>
              </c:numCache>
            </c:numRef>
          </c:xVal>
          <c:yVal>
            <c:numRef>
              <c:f>State030!$AG$2:$AG$101</c:f>
              <c:numCache>
                <c:formatCode>General</c:formatCode>
                <c:ptCount val="100"/>
                <c:pt idx="0">
                  <c:v>1.4873207851609771</c:v>
                </c:pt>
                <c:pt idx="11">
                  <c:v>1.2961832663405215</c:v>
                </c:pt>
                <c:pt idx="16">
                  <c:v>1.4439885435149804</c:v>
                </c:pt>
                <c:pt idx="18">
                  <c:v>1.6221577823374231</c:v>
                </c:pt>
                <c:pt idx="19">
                  <c:v>1.6049555979704986</c:v>
                </c:pt>
                <c:pt idx="28">
                  <c:v>1.5794309901414487</c:v>
                </c:pt>
                <c:pt idx="31">
                  <c:v>2.2089768665272813</c:v>
                </c:pt>
                <c:pt idx="32">
                  <c:v>1.7653265119804316</c:v>
                </c:pt>
                <c:pt idx="36">
                  <c:v>1.6265808476401984</c:v>
                </c:pt>
                <c:pt idx="39">
                  <c:v>1.4922544355547489</c:v>
                </c:pt>
                <c:pt idx="45">
                  <c:v>2.0615889235618203</c:v>
                </c:pt>
                <c:pt idx="47">
                  <c:v>1.7358745337329395</c:v>
                </c:pt>
                <c:pt idx="50">
                  <c:v>1.6279738149008796</c:v>
                </c:pt>
                <c:pt idx="55">
                  <c:v>1.2702662992470699</c:v>
                </c:pt>
                <c:pt idx="59">
                  <c:v>1.7589595912679981</c:v>
                </c:pt>
                <c:pt idx="61">
                  <c:v>1.8199594079501014</c:v>
                </c:pt>
                <c:pt idx="78">
                  <c:v>1.6690628570815473</c:v>
                </c:pt>
                <c:pt idx="81">
                  <c:v>1.7865803662744713</c:v>
                </c:pt>
                <c:pt idx="85">
                  <c:v>1.663635983321945</c:v>
                </c:pt>
                <c:pt idx="86">
                  <c:v>1.9043255013883611</c:v>
                </c:pt>
                <c:pt idx="92">
                  <c:v>1.7489420380730571</c:v>
                </c:pt>
                <c:pt idx="94">
                  <c:v>1.8285901210336932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DEB-4059-B19E-45BB9B9DA1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4004064"/>
        <c:axId val="1026382896"/>
      </c:scatterChart>
      <c:valAx>
        <c:axId val="1024004064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26382896"/>
        <c:crosses val="autoZero"/>
        <c:crossBetween val="midCat"/>
      </c:valAx>
      <c:valAx>
        <c:axId val="10263828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240040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State030!$AI$2:$AI$101</c:f>
              <c:numCache>
                <c:formatCode>General</c:formatCode>
                <c:ptCount val="100"/>
                <c:pt idx="9">
                  <c:v>54833.4</c:v>
                </c:pt>
                <c:pt idx="11">
                  <c:v>86178.4</c:v>
                </c:pt>
                <c:pt idx="12">
                  <c:v>59829.8</c:v>
                </c:pt>
                <c:pt idx="21">
                  <c:v>47932.4</c:v>
                </c:pt>
                <c:pt idx="26">
                  <c:v>85577.2</c:v>
                </c:pt>
                <c:pt idx="29">
                  <c:v>91253.2</c:v>
                </c:pt>
                <c:pt idx="37">
                  <c:v>74900.2</c:v>
                </c:pt>
                <c:pt idx="43">
                  <c:v>86608</c:v>
                </c:pt>
                <c:pt idx="52">
                  <c:v>76852</c:v>
                </c:pt>
                <c:pt idx="53">
                  <c:v>54556.800000000003</c:v>
                </c:pt>
                <c:pt idx="54">
                  <c:v>85864.8</c:v>
                </c:pt>
                <c:pt idx="58">
                  <c:v>71097.600000000006</c:v>
                </c:pt>
                <c:pt idx="60">
                  <c:v>51723.199999999997</c:v>
                </c:pt>
                <c:pt idx="64">
                  <c:v>76225.8</c:v>
                </c:pt>
                <c:pt idx="69">
                  <c:v>93745.600000000006</c:v>
                </c:pt>
                <c:pt idx="72">
                  <c:v>53039.4</c:v>
                </c:pt>
                <c:pt idx="79">
                  <c:v>65189</c:v>
                </c:pt>
                <c:pt idx="83">
                  <c:v>60076.800000000003</c:v>
                </c:pt>
                <c:pt idx="84">
                  <c:v>54487.4</c:v>
                </c:pt>
                <c:pt idx="93">
                  <c:v>56398.6</c:v>
                </c:pt>
                <c:pt idx="97">
                  <c:v>81797.8</c:v>
                </c:pt>
                <c:pt idx="98">
                  <c:v>47535.199999999997</c:v>
                </c:pt>
              </c:numCache>
            </c:numRef>
          </c:xVal>
          <c:yVal>
            <c:numRef>
              <c:f>State030!$AJ$11:$AJ$101</c:f>
              <c:numCache>
                <c:formatCode>General</c:formatCode>
                <c:ptCount val="91"/>
                <c:pt idx="0">
                  <c:v>1.0480108838773448</c:v>
                </c:pt>
                <c:pt idx="2">
                  <c:v>1.2961832663405215</c:v>
                </c:pt>
                <c:pt idx="3">
                  <c:v>1.0655058181708781</c:v>
                </c:pt>
                <c:pt idx="12">
                  <c:v>1.2143977768690906</c:v>
                </c:pt>
                <c:pt idx="17">
                  <c:v>1.1525499782652389</c:v>
                </c:pt>
                <c:pt idx="20">
                  <c:v>1.021629926402581</c:v>
                </c:pt>
                <c:pt idx="28">
                  <c:v>1.2368725317155362</c:v>
                </c:pt>
                <c:pt idx="34">
                  <c:v>1.0975660447071864</c:v>
                </c:pt>
                <c:pt idx="43">
                  <c:v>1.035236558580128</c:v>
                </c:pt>
                <c:pt idx="44">
                  <c:v>1.160423631884568</c:v>
                </c:pt>
                <c:pt idx="45">
                  <c:v>1.1293102645088557</c:v>
                </c:pt>
                <c:pt idx="49">
                  <c:v>1.1875646997929605</c:v>
                </c:pt>
                <c:pt idx="51">
                  <c:v>1.0752428310700035</c:v>
                </c:pt>
                <c:pt idx="55">
                  <c:v>1.2028342109889303</c:v>
                </c:pt>
                <c:pt idx="60">
                  <c:v>1.2810307897117303</c:v>
                </c:pt>
                <c:pt idx="63">
                  <c:v>1.1186023974630179</c:v>
                </c:pt>
                <c:pt idx="70">
                  <c:v>1.2986853610271671</c:v>
                </c:pt>
                <c:pt idx="74">
                  <c:v>1.183884627676574</c:v>
                </c:pt>
                <c:pt idx="75">
                  <c:v>1.1703990280321688</c:v>
                </c:pt>
                <c:pt idx="84">
                  <c:v>1.0545474533055785</c:v>
                </c:pt>
                <c:pt idx="88">
                  <c:v>1.160153451559822</c:v>
                </c:pt>
                <c:pt idx="89">
                  <c:v>1.1588464969117622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856-487E-8F94-9D5B5F8AD4E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State030!$AK$2:$AK$101</c:f>
              <c:numCache>
                <c:formatCode>General</c:formatCode>
                <c:ptCount val="100"/>
                <c:pt idx="0">
                  <c:v>87757.8</c:v>
                </c:pt>
                <c:pt idx="1">
                  <c:v>51208.800000000003</c:v>
                </c:pt>
                <c:pt idx="2">
                  <c:v>93580.800000000003</c:v>
                </c:pt>
                <c:pt idx="3">
                  <c:v>47755.199999999997</c:v>
                </c:pt>
                <c:pt idx="4">
                  <c:v>32862</c:v>
                </c:pt>
                <c:pt idx="5">
                  <c:v>59862.400000000001</c:v>
                </c:pt>
                <c:pt idx="6">
                  <c:v>50740.6</c:v>
                </c:pt>
                <c:pt idx="7">
                  <c:v>44183</c:v>
                </c:pt>
                <c:pt idx="8">
                  <c:v>49872.2</c:v>
                </c:pt>
                <c:pt idx="10">
                  <c:v>47720.6</c:v>
                </c:pt>
                <c:pt idx="13">
                  <c:v>34329</c:v>
                </c:pt>
                <c:pt idx="14">
                  <c:v>45035.199999999997</c:v>
                </c:pt>
                <c:pt idx="15">
                  <c:v>56965.599999999999</c:v>
                </c:pt>
                <c:pt idx="16">
                  <c:v>84423.8</c:v>
                </c:pt>
                <c:pt idx="17">
                  <c:v>40109</c:v>
                </c:pt>
                <c:pt idx="18">
                  <c:v>76419.199999999997</c:v>
                </c:pt>
                <c:pt idx="19">
                  <c:v>74816.399999999994</c:v>
                </c:pt>
                <c:pt idx="20">
                  <c:v>76669.8</c:v>
                </c:pt>
                <c:pt idx="22">
                  <c:v>46891.4</c:v>
                </c:pt>
                <c:pt idx="23">
                  <c:v>39233</c:v>
                </c:pt>
                <c:pt idx="24">
                  <c:v>52532</c:v>
                </c:pt>
                <c:pt idx="25">
                  <c:v>38379.599999999999</c:v>
                </c:pt>
                <c:pt idx="27">
                  <c:v>66697</c:v>
                </c:pt>
                <c:pt idx="28">
                  <c:v>74656</c:v>
                </c:pt>
                <c:pt idx="30">
                  <c:v>62384.800000000003</c:v>
                </c:pt>
                <c:pt idx="31">
                  <c:v>53377.2</c:v>
                </c:pt>
                <c:pt idx="32">
                  <c:v>69663.600000000006</c:v>
                </c:pt>
                <c:pt idx="33">
                  <c:v>91575.6</c:v>
                </c:pt>
                <c:pt idx="34">
                  <c:v>32162.6</c:v>
                </c:pt>
                <c:pt idx="35">
                  <c:v>41982</c:v>
                </c:pt>
                <c:pt idx="36">
                  <c:v>75197</c:v>
                </c:pt>
                <c:pt idx="38">
                  <c:v>51297.599999999999</c:v>
                </c:pt>
                <c:pt idx="39">
                  <c:v>70543.600000000006</c:v>
                </c:pt>
                <c:pt idx="40">
                  <c:v>51742.400000000001</c:v>
                </c:pt>
                <c:pt idx="41">
                  <c:v>46978.8</c:v>
                </c:pt>
                <c:pt idx="42">
                  <c:v>50852</c:v>
                </c:pt>
                <c:pt idx="44">
                  <c:v>42318.400000000001</c:v>
                </c:pt>
                <c:pt idx="45">
                  <c:v>63962.8</c:v>
                </c:pt>
                <c:pt idx="46">
                  <c:v>53018.400000000001</c:v>
                </c:pt>
                <c:pt idx="47">
                  <c:v>74206.399999999994</c:v>
                </c:pt>
                <c:pt idx="48">
                  <c:v>80788.399999999994</c:v>
                </c:pt>
                <c:pt idx="49">
                  <c:v>34900.6</c:v>
                </c:pt>
                <c:pt idx="50">
                  <c:v>73415.8</c:v>
                </c:pt>
                <c:pt idx="51">
                  <c:v>36681.199999999997</c:v>
                </c:pt>
                <c:pt idx="55">
                  <c:v>66699.399999999994</c:v>
                </c:pt>
                <c:pt idx="56">
                  <c:v>62580.6</c:v>
                </c:pt>
                <c:pt idx="57">
                  <c:v>45313.4</c:v>
                </c:pt>
                <c:pt idx="59">
                  <c:v>53825</c:v>
                </c:pt>
                <c:pt idx="61">
                  <c:v>72723.600000000006</c:v>
                </c:pt>
                <c:pt idx="62">
                  <c:v>47771.8</c:v>
                </c:pt>
                <c:pt idx="63">
                  <c:v>52897.4</c:v>
                </c:pt>
                <c:pt idx="65">
                  <c:v>35076.6</c:v>
                </c:pt>
                <c:pt idx="66">
                  <c:v>61096.4</c:v>
                </c:pt>
                <c:pt idx="67">
                  <c:v>70508.399999999994</c:v>
                </c:pt>
                <c:pt idx="68">
                  <c:v>60902.2</c:v>
                </c:pt>
                <c:pt idx="70">
                  <c:v>52583.8</c:v>
                </c:pt>
                <c:pt idx="71">
                  <c:v>66042.399999999994</c:v>
                </c:pt>
                <c:pt idx="73">
                  <c:v>36726.199999999997</c:v>
                </c:pt>
                <c:pt idx="74">
                  <c:v>40817</c:v>
                </c:pt>
                <c:pt idx="75">
                  <c:v>78171.8</c:v>
                </c:pt>
                <c:pt idx="76">
                  <c:v>61590.6</c:v>
                </c:pt>
                <c:pt idx="77">
                  <c:v>36905.599999999999</c:v>
                </c:pt>
                <c:pt idx="78">
                  <c:v>74562.8</c:v>
                </c:pt>
                <c:pt idx="80">
                  <c:v>47918.8</c:v>
                </c:pt>
                <c:pt idx="81">
                  <c:v>69030.2</c:v>
                </c:pt>
                <c:pt idx="82">
                  <c:v>82764.2</c:v>
                </c:pt>
                <c:pt idx="85">
                  <c:v>71711</c:v>
                </c:pt>
                <c:pt idx="86">
                  <c:v>62087.6</c:v>
                </c:pt>
                <c:pt idx="87">
                  <c:v>49782.8</c:v>
                </c:pt>
                <c:pt idx="88">
                  <c:v>63865.8</c:v>
                </c:pt>
                <c:pt idx="89">
                  <c:v>47998.2</c:v>
                </c:pt>
                <c:pt idx="90">
                  <c:v>60825.2</c:v>
                </c:pt>
                <c:pt idx="91">
                  <c:v>69479.199999999997</c:v>
                </c:pt>
                <c:pt idx="92">
                  <c:v>73679.399999999994</c:v>
                </c:pt>
                <c:pt idx="94">
                  <c:v>57471.6</c:v>
                </c:pt>
                <c:pt idx="95">
                  <c:v>49862.400000000001</c:v>
                </c:pt>
                <c:pt idx="96">
                  <c:v>49043.8</c:v>
                </c:pt>
                <c:pt idx="99">
                  <c:v>70700.399999999994</c:v>
                </c:pt>
              </c:numCache>
            </c:numRef>
          </c:xVal>
          <c:yVal>
            <c:numRef>
              <c:f>State030!$AL$2:$AL$101</c:f>
              <c:numCache>
                <c:formatCode>General</c:formatCode>
                <c:ptCount val="100"/>
                <c:pt idx="0">
                  <c:v>1.4873207851609771</c:v>
                </c:pt>
                <c:pt idx="1">
                  <c:v>2.0980964209276531</c:v>
                </c:pt>
                <c:pt idx="2">
                  <c:v>1.4201310525235946</c:v>
                </c:pt>
                <c:pt idx="3">
                  <c:v>1.478058933896204</c:v>
                </c:pt>
                <c:pt idx="4">
                  <c:v>1.4473556083013814</c:v>
                </c:pt>
                <c:pt idx="5">
                  <c:v>1.7120095418827177</c:v>
                </c:pt>
                <c:pt idx="6">
                  <c:v>1.2926729285818457</c:v>
                </c:pt>
                <c:pt idx="7">
                  <c:v>1.7130344250050924</c:v>
                </c:pt>
                <c:pt idx="8">
                  <c:v>1.6640934227886479</c:v>
                </c:pt>
                <c:pt idx="10">
                  <c:v>2.5661035276170039</c:v>
                </c:pt>
                <c:pt idx="13">
                  <c:v>2.070144775554196</c:v>
                </c:pt>
                <c:pt idx="14">
                  <c:v>1.2240425267346433</c:v>
                </c:pt>
                <c:pt idx="15">
                  <c:v>1.653998202423919</c:v>
                </c:pt>
                <c:pt idx="16">
                  <c:v>1.4439885435149804</c:v>
                </c:pt>
                <c:pt idx="17">
                  <c:v>2.5539654441646515</c:v>
                </c:pt>
                <c:pt idx="18">
                  <c:v>1.6221577823374231</c:v>
                </c:pt>
                <c:pt idx="19">
                  <c:v>1.6049555979704986</c:v>
                </c:pt>
                <c:pt idx="20">
                  <c:v>1.5075296922647508</c:v>
                </c:pt>
                <c:pt idx="22">
                  <c:v>1.3423996724346041</c:v>
                </c:pt>
                <c:pt idx="23">
                  <c:v>1.2302398491066193</c:v>
                </c:pt>
                <c:pt idx="24">
                  <c:v>1.4459377141551817</c:v>
                </c:pt>
                <c:pt idx="25">
                  <c:v>2.0755297084909694</c:v>
                </c:pt>
                <c:pt idx="27">
                  <c:v>1.0932425746285439</c:v>
                </c:pt>
                <c:pt idx="28">
                  <c:v>1.5794309901414487</c:v>
                </c:pt>
                <c:pt idx="30">
                  <c:v>1.4040279042330823</c:v>
                </c:pt>
                <c:pt idx="31">
                  <c:v>2.2089768665272813</c:v>
                </c:pt>
                <c:pt idx="32">
                  <c:v>1.7653265119804316</c:v>
                </c:pt>
                <c:pt idx="33">
                  <c:v>1.3731496162733303</c:v>
                </c:pt>
                <c:pt idx="34">
                  <c:v>2.0283807901102522</c:v>
                </c:pt>
                <c:pt idx="35">
                  <c:v>2.2745224143680627</c:v>
                </c:pt>
                <c:pt idx="36">
                  <c:v>1.6265808476401984</c:v>
                </c:pt>
                <c:pt idx="38">
                  <c:v>1.9920035245313621</c:v>
                </c:pt>
                <c:pt idx="39">
                  <c:v>1.4922544355547489</c:v>
                </c:pt>
                <c:pt idx="40">
                  <c:v>2.0114065060762547</c:v>
                </c:pt>
                <c:pt idx="41">
                  <c:v>2.2515687927320407</c:v>
                </c:pt>
                <c:pt idx="42">
                  <c:v>1.8379414772280342</c:v>
                </c:pt>
                <c:pt idx="44">
                  <c:v>1.0059690347461152</c:v>
                </c:pt>
                <c:pt idx="45">
                  <c:v>2.0615889235618203</c:v>
                </c:pt>
                <c:pt idx="46">
                  <c:v>1.467792313611878</c:v>
                </c:pt>
                <c:pt idx="47">
                  <c:v>1.7358745337329395</c:v>
                </c:pt>
                <c:pt idx="48">
                  <c:v>1.5103529714662007</c:v>
                </c:pt>
                <c:pt idx="49">
                  <c:v>1.9832323799590839</c:v>
                </c:pt>
                <c:pt idx="50">
                  <c:v>1.6279738149008796</c:v>
                </c:pt>
                <c:pt idx="51">
                  <c:v>1.217026705778437</c:v>
                </c:pt>
                <c:pt idx="55">
                  <c:v>1.2702662992470699</c:v>
                </c:pt>
                <c:pt idx="56">
                  <c:v>1.3345669424709894</c:v>
                </c:pt>
                <c:pt idx="57">
                  <c:v>1.7574712998803885</c:v>
                </c:pt>
                <c:pt idx="59">
                  <c:v>1.7589595912679981</c:v>
                </c:pt>
                <c:pt idx="61">
                  <c:v>1.8199594079501014</c:v>
                </c:pt>
                <c:pt idx="62">
                  <c:v>2.1384791864656552</c:v>
                </c:pt>
                <c:pt idx="63">
                  <c:v>1.3293280955207627</c:v>
                </c:pt>
                <c:pt idx="65">
                  <c:v>2.1466732807626738</c:v>
                </c:pt>
                <c:pt idx="66">
                  <c:v>1.7559299729607636</c:v>
                </c:pt>
                <c:pt idx="67">
                  <c:v>1.5356893646714436</c:v>
                </c:pt>
                <c:pt idx="68">
                  <c:v>1.4359087192252498</c:v>
                </c:pt>
                <c:pt idx="70">
                  <c:v>1.73656145048475</c:v>
                </c:pt>
                <c:pt idx="71">
                  <c:v>1.9092885782467024</c:v>
                </c:pt>
                <c:pt idx="73">
                  <c:v>1.2747575300466698</c:v>
                </c:pt>
                <c:pt idx="74">
                  <c:v>2.1737756327020605</c:v>
                </c:pt>
                <c:pt idx="75">
                  <c:v>1.1776241560255745</c:v>
                </c:pt>
                <c:pt idx="76">
                  <c:v>1.5320519689692909</c:v>
                </c:pt>
                <c:pt idx="77">
                  <c:v>1.3247041099453742</c:v>
                </c:pt>
                <c:pt idx="78">
                  <c:v>1.6690628570815473</c:v>
                </c:pt>
                <c:pt idx="80">
                  <c:v>1.6599956593236891</c:v>
                </c:pt>
                <c:pt idx="81">
                  <c:v>1.7865803662744713</c:v>
                </c:pt>
                <c:pt idx="82">
                  <c:v>1.3330280483590731</c:v>
                </c:pt>
                <c:pt idx="85">
                  <c:v>1.663635983321945</c:v>
                </c:pt>
                <c:pt idx="86">
                  <c:v>1.9043255013883611</c:v>
                </c:pt>
                <c:pt idx="87">
                  <c:v>2.2568638164185217</c:v>
                </c:pt>
                <c:pt idx="88">
                  <c:v>1.7176485693438428</c:v>
                </c:pt>
                <c:pt idx="89">
                  <c:v>2.1847694288535822</c:v>
                </c:pt>
                <c:pt idx="90">
                  <c:v>1.3351538507066152</c:v>
                </c:pt>
                <c:pt idx="91">
                  <c:v>1.281361903994289</c:v>
                </c:pt>
                <c:pt idx="92">
                  <c:v>1.7489420380730571</c:v>
                </c:pt>
                <c:pt idx="94">
                  <c:v>1.8285901210336932</c:v>
                </c:pt>
                <c:pt idx="95">
                  <c:v>1.3720558978308304</c:v>
                </c:pt>
                <c:pt idx="96">
                  <c:v>1.2175647074655715</c:v>
                </c:pt>
                <c:pt idx="99">
                  <c:v>1.3275738185356802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856-487E-8F94-9D5B5F8AD4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3987264"/>
        <c:axId val="1026388720"/>
      </c:scatterChart>
      <c:valAx>
        <c:axId val="1023987264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26388720"/>
        <c:crosses val="autoZero"/>
        <c:crossBetween val="midCat"/>
      </c:valAx>
      <c:valAx>
        <c:axId val="10263887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2398726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State029!$J$2:$J$101</c:f>
              <c:numCache>
                <c:formatCode>General</c:formatCode>
                <c:ptCount val="100"/>
                <c:pt idx="0">
                  <c:v>88780.4</c:v>
                </c:pt>
                <c:pt idx="1">
                  <c:v>49817.2</c:v>
                </c:pt>
                <c:pt idx="2">
                  <c:v>93629.8</c:v>
                </c:pt>
                <c:pt idx="3">
                  <c:v>49314</c:v>
                </c:pt>
                <c:pt idx="4">
                  <c:v>32937.199999999997</c:v>
                </c:pt>
                <c:pt idx="5">
                  <c:v>60138.6</c:v>
                </c:pt>
                <c:pt idx="6">
                  <c:v>50849.2</c:v>
                </c:pt>
                <c:pt idx="7">
                  <c:v>44708.4</c:v>
                </c:pt>
                <c:pt idx="8">
                  <c:v>50820.4</c:v>
                </c:pt>
                <c:pt idx="9">
                  <c:v>54877</c:v>
                </c:pt>
                <c:pt idx="10">
                  <c:v>47665</c:v>
                </c:pt>
                <c:pt idx="11">
                  <c:v>85984</c:v>
                </c:pt>
                <c:pt idx="12">
                  <c:v>60088.6</c:v>
                </c:pt>
                <c:pt idx="13">
                  <c:v>32310</c:v>
                </c:pt>
                <c:pt idx="14">
                  <c:v>46197.599999999999</c:v>
                </c:pt>
                <c:pt idx="15">
                  <c:v>59979</c:v>
                </c:pt>
                <c:pt idx="16">
                  <c:v>85599</c:v>
                </c:pt>
                <c:pt idx="17">
                  <c:v>39762.199999999997</c:v>
                </c:pt>
                <c:pt idx="18">
                  <c:v>76116.600000000006</c:v>
                </c:pt>
                <c:pt idx="19">
                  <c:v>76773.600000000006</c:v>
                </c:pt>
                <c:pt idx="20">
                  <c:v>77145.8</c:v>
                </c:pt>
                <c:pt idx="21">
                  <c:v>47841.599999999999</c:v>
                </c:pt>
                <c:pt idx="22">
                  <c:v>48534.400000000001</c:v>
                </c:pt>
                <c:pt idx="23">
                  <c:v>38304.400000000001</c:v>
                </c:pt>
                <c:pt idx="24">
                  <c:v>52042.6</c:v>
                </c:pt>
                <c:pt idx="25">
                  <c:v>37633.4</c:v>
                </c:pt>
                <c:pt idx="26">
                  <c:v>85309</c:v>
                </c:pt>
                <c:pt idx="27">
                  <c:v>68169.399999999994</c:v>
                </c:pt>
                <c:pt idx="28">
                  <c:v>75161</c:v>
                </c:pt>
                <c:pt idx="29">
                  <c:v>91094.399999999994</c:v>
                </c:pt>
                <c:pt idx="30">
                  <c:v>62512.4</c:v>
                </c:pt>
                <c:pt idx="31">
                  <c:v>53470.6</c:v>
                </c:pt>
                <c:pt idx="32">
                  <c:v>69341.2</c:v>
                </c:pt>
                <c:pt idx="33">
                  <c:v>93004.6</c:v>
                </c:pt>
                <c:pt idx="34">
                  <c:v>33369</c:v>
                </c:pt>
                <c:pt idx="35">
                  <c:v>40885.599999999999</c:v>
                </c:pt>
                <c:pt idx="36">
                  <c:v>75707.600000000006</c:v>
                </c:pt>
                <c:pt idx="37">
                  <c:v>76250.8</c:v>
                </c:pt>
                <c:pt idx="38">
                  <c:v>52337.4</c:v>
                </c:pt>
                <c:pt idx="39">
                  <c:v>71031.199999999997</c:v>
                </c:pt>
                <c:pt idx="40">
                  <c:v>51292.4</c:v>
                </c:pt>
                <c:pt idx="41">
                  <c:v>48395</c:v>
                </c:pt>
                <c:pt idx="42">
                  <c:v>50252.6</c:v>
                </c:pt>
                <c:pt idx="43">
                  <c:v>87837</c:v>
                </c:pt>
                <c:pt idx="44">
                  <c:v>42362.2</c:v>
                </c:pt>
                <c:pt idx="45">
                  <c:v>65633.2</c:v>
                </c:pt>
                <c:pt idx="46">
                  <c:v>53524</c:v>
                </c:pt>
                <c:pt idx="47">
                  <c:v>73209.600000000006</c:v>
                </c:pt>
                <c:pt idx="48">
                  <c:v>82173.2</c:v>
                </c:pt>
                <c:pt idx="49">
                  <c:v>34319.599999999999</c:v>
                </c:pt>
                <c:pt idx="50">
                  <c:v>74254.399999999994</c:v>
                </c:pt>
                <c:pt idx="51">
                  <c:v>35204</c:v>
                </c:pt>
                <c:pt idx="52">
                  <c:v>76217.600000000006</c:v>
                </c:pt>
                <c:pt idx="53">
                  <c:v>55455.8</c:v>
                </c:pt>
                <c:pt idx="54">
                  <c:v>86967.2</c:v>
                </c:pt>
                <c:pt idx="55">
                  <c:v>67398.8</c:v>
                </c:pt>
                <c:pt idx="56">
                  <c:v>62771.8</c:v>
                </c:pt>
                <c:pt idx="57">
                  <c:v>44832.800000000003</c:v>
                </c:pt>
                <c:pt idx="58">
                  <c:v>71471.399999999994</c:v>
                </c:pt>
                <c:pt idx="59">
                  <c:v>55306.8</c:v>
                </c:pt>
                <c:pt idx="60">
                  <c:v>50189.8</c:v>
                </c:pt>
                <c:pt idx="61">
                  <c:v>74219.8</c:v>
                </c:pt>
                <c:pt idx="62">
                  <c:v>48444.6</c:v>
                </c:pt>
                <c:pt idx="63">
                  <c:v>51786.8</c:v>
                </c:pt>
                <c:pt idx="64">
                  <c:v>76786</c:v>
                </c:pt>
                <c:pt idx="65">
                  <c:v>35092.6</c:v>
                </c:pt>
                <c:pt idx="66">
                  <c:v>58515.6</c:v>
                </c:pt>
                <c:pt idx="67">
                  <c:v>71586.2</c:v>
                </c:pt>
                <c:pt idx="68">
                  <c:v>60460.4</c:v>
                </c:pt>
                <c:pt idx="69">
                  <c:v>93065</c:v>
                </c:pt>
                <c:pt idx="70">
                  <c:v>50639.8</c:v>
                </c:pt>
                <c:pt idx="71">
                  <c:v>66309.600000000006</c:v>
                </c:pt>
                <c:pt idx="72">
                  <c:v>52517.4</c:v>
                </c:pt>
                <c:pt idx="73">
                  <c:v>36394</c:v>
                </c:pt>
                <c:pt idx="74">
                  <c:v>40003.4</c:v>
                </c:pt>
                <c:pt idx="75">
                  <c:v>78627.600000000006</c:v>
                </c:pt>
                <c:pt idx="76">
                  <c:v>61848.2</c:v>
                </c:pt>
                <c:pt idx="77">
                  <c:v>36159.4</c:v>
                </c:pt>
                <c:pt idx="78">
                  <c:v>74753</c:v>
                </c:pt>
                <c:pt idx="79">
                  <c:v>64461.8</c:v>
                </c:pt>
                <c:pt idx="80">
                  <c:v>47135.4</c:v>
                </c:pt>
                <c:pt idx="81">
                  <c:v>69203.399999999994</c:v>
                </c:pt>
                <c:pt idx="82">
                  <c:v>82818.2</c:v>
                </c:pt>
                <c:pt idx="83">
                  <c:v>59762.2</c:v>
                </c:pt>
                <c:pt idx="84">
                  <c:v>57189.2</c:v>
                </c:pt>
                <c:pt idx="85">
                  <c:v>72173.399999999994</c:v>
                </c:pt>
                <c:pt idx="86">
                  <c:v>61528.6</c:v>
                </c:pt>
                <c:pt idx="87">
                  <c:v>50954</c:v>
                </c:pt>
                <c:pt idx="88">
                  <c:v>61832.800000000003</c:v>
                </c:pt>
                <c:pt idx="89">
                  <c:v>48062.400000000001</c:v>
                </c:pt>
                <c:pt idx="90">
                  <c:v>60499</c:v>
                </c:pt>
                <c:pt idx="91">
                  <c:v>71250.2</c:v>
                </c:pt>
                <c:pt idx="92">
                  <c:v>75212.2</c:v>
                </c:pt>
                <c:pt idx="93">
                  <c:v>55943.199999999997</c:v>
                </c:pt>
                <c:pt idx="94">
                  <c:v>55948</c:v>
                </c:pt>
                <c:pt idx="95">
                  <c:v>51348.800000000003</c:v>
                </c:pt>
                <c:pt idx="96">
                  <c:v>51172</c:v>
                </c:pt>
                <c:pt idx="97">
                  <c:v>80705.600000000006</c:v>
                </c:pt>
                <c:pt idx="98">
                  <c:v>47713.2</c:v>
                </c:pt>
                <c:pt idx="99">
                  <c:v>73690</c:v>
                </c:pt>
              </c:numCache>
            </c:numRef>
          </c:xVal>
          <c:yVal>
            <c:numRef>
              <c:f>State029!$K$2:$K$101</c:f>
              <c:numCache>
                <c:formatCode>General</c:formatCode>
                <c:ptCount val="100"/>
                <c:pt idx="0">
                  <c:v>1.4701555748791402</c:v>
                </c:pt>
                <c:pt idx="1">
                  <c:v>2.1145708711047591</c:v>
                </c:pt>
                <c:pt idx="2">
                  <c:v>1.3935947743133061</c:v>
                </c:pt>
                <c:pt idx="3">
                  <c:v>1.4313582349839802</c:v>
                </c:pt>
                <c:pt idx="4">
                  <c:v>1.4433224439235881</c:v>
                </c:pt>
                <c:pt idx="5">
                  <c:v>1.7041301260754325</c:v>
                </c:pt>
                <c:pt idx="6">
                  <c:v>1.3079458477222847</c:v>
                </c:pt>
                <c:pt idx="7">
                  <c:v>1.6770226624079592</c:v>
                </c:pt>
                <c:pt idx="8">
                  <c:v>1.6358391512069956</c:v>
                </c:pt>
                <c:pt idx="9">
                  <c:v>1.0334748619640286</c:v>
                </c:pt>
                <c:pt idx="10">
                  <c:v>2.6278611140249657</c:v>
                </c:pt>
                <c:pt idx="11">
                  <c:v>1.2986834759955341</c:v>
                </c:pt>
                <c:pt idx="12">
                  <c:v>1.0616489650283083</c:v>
                </c:pt>
                <c:pt idx="13">
                  <c:v>2.2984524914887032</c:v>
                </c:pt>
                <c:pt idx="14">
                  <c:v>1.2895691551076247</c:v>
                </c:pt>
                <c:pt idx="15">
                  <c:v>1.570966504943397</c:v>
                </c:pt>
                <c:pt idx="16">
                  <c:v>1.4066519468685381</c:v>
                </c:pt>
                <c:pt idx="17">
                  <c:v>2.5691234388439272</c:v>
                </c:pt>
                <c:pt idx="18">
                  <c:v>1.6286066377110906</c:v>
                </c:pt>
                <c:pt idx="19">
                  <c:v>1.6236049892150426</c:v>
                </c:pt>
                <c:pt idx="20">
                  <c:v>1.4754270485237044</c:v>
                </c:pt>
                <c:pt idx="21">
                  <c:v>1.2344486806461323</c:v>
                </c:pt>
                <c:pt idx="22">
                  <c:v>1.3889529900441748</c:v>
                </c:pt>
                <c:pt idx="23">
                  <c:v>1.2677916897275507</c:v>
                </c:pt>
                <c:pt idx="24">
                  <c:v>1.45601872312298</c:v>
                </c:pt>
                <c:pt idx="25">
                  <c:v>2.1166835842629155</c:v>
                </c:pt>
                <c:pt idx="26">
                  <c:v>1.1537938552790443</c:v>
                </c:pt>
                <c:pt idx="27">
                  <c:v>1.1034276376203986</c:v>
                </c:pt>
                <c:pt idx="28">
                  <c:v>1.5446973829512647</c:v>
                </c:pt>
                <c:pt idx="29">
                  <c:v>1.0702194646432712</c:v>
                </c:pt>
                <c:pt idx="30">
                  <c:v>1.3637774265585707</c:v>
                </c:pt>
                <c:pt idx="31">
                  <c:v>2.1953933563490966</c:v>
                </c:pt>
                <c:pt idx="32">
                  <c:v>1.7823170063396654</c:v>
                </c:pt>
                <c:pt idx="33">
                  <c:v>1.3561587276328266</c:v>
                </c:pt>
                <c:pt idx="34">
                  <c:v>1.9691629955947136</c:v>
                </c:pt>
                <c:pt idx="35">
                  <c:v>2.3368618780206236</c:v>
                </c:pt>
                <c:pt idx="36">
                  <c:v>1.6156237947048908</c:v>
                </c:pt>
                <c:pt idx="37">
                  <c:v>1.2103741862380459</c:v>
                </c:pt>
                <c:pt idx="38">
                  <c:v>1.9516827354817015</c:v>
                </c:pt>
                <c:pt idx="39">
                  <c:v>1.4795188593181587</c:v>
                </c:pt>
                <c:pt idx="40">
                  <c:v>2.0496018903385296</c:v>
                </c:pt>
                <c:pt idx="41">
                  <c:v>2.1949581568343839</c:v>
                </c:pt>
                <c:pt idx="42">
                  <c:v>1.8584511050174519</c:v>
                </c:pt>
                <c:pt idx="43">
                  <c:v>1.121019615879413</c:v>
                </c:pt>
                <c:pt idx="44">
                  <c:v>1.0407627554754002</c:v>
                </c:pt>
                <c:pt idx="45">
                  <c:v>2.0800296191561589</c:v>
                </c:pt>
                <c:pt idx="46">
                  <c:v>1.4080225693146999</c:v>
                </c:pt>
                <c:pt idx="47">
                  <c:v>1.7890686467348542</c:v>
                </c:pt>
                <c:pt idx="48">
                  <c:v>1.5367662449557764</c:v>
                </c:pt>
                <c:pt idx="49">
                  <c:v>2.0545111248382848</c:v>
                </c:pt>
                <c:pt idx="50">
                  <c:v>1.5987874119244114</c:v>
                </c:pt>
                <c:pt idx="51">
                  <c:v>1.2599988637654811</c:v>
                </c:pt>
                <c:pt idx="52">
                  <c:v>1.1066866445545385</c:v>
                </c:pt>
                <c:pt idx="53">
                  <c:v>1.142856112435489</c:v>
                </c:pt>
                <c:pt idx="54">
                  <c:v>1.1148111011967732</c:v>
                </c:pt>
                <c:pt idx="55">
                  <c:v>1.2570846958699562</c:v>
                </c:pt>
                <c:pt idx="56">
                  <c:v>1.3364440720196011</c:v>
                </c:pt>
                <c:pt idx="57">
                  <c:v>1.8804535964740099</c:v>
                </c:pt>
                <c:pt idx="58">
                  <c:v>1.1812837022921057</c:v>
                </c:pt>
                <c:pt idx="59">
                  <c:v>1.7666182096957335</c:v>
                </c:pt>
                <c:pt idx="60">
                  <c:v>1.1085320124806235</c:v>
                </c:pt>
                <c:pt idx="61">
                  <c:v>1.8279354026823029</c:v>
                </c:pt>
                <c:pt idx="62">
                  <c:v>2.1087799259360178</c:v>
                </c:pt>
                <c:pt idx="63">
                  <c:v>1.4412939204584951</c:v>
                </c:pt>
                <c:pt idx="64">
                  <c:v>1.1869351183809549</c:v>
                </c:pt>
                <c:pt idx="65">
                  <c:v>2.1638750049868065</c:v>
                </c:pt>
                <c:pt idx="66">
                  <c:v>1.8334427058767235</c:v>
                </c:pt>
                <c:pt idx="67">
                  <c:v>1.513951012904722</c:v>
                </c:pt>
                <c:pt idx="68">
                  <c:v>1.4049030439758916</c:v>
                </c:pt>
                <c:pt idx="69">
                  <c:v>1.2947294901412991</c:v>
                </c:pt>
                <c:pt idx="70">
                  <c:v>1.8097227872147994</c:v>
                </c:pt>
                <c:pt idx="71">
                  <c:v>1.9044602893095417</c:v>
                </c:pt>
                <c:pt idx="72">
                  <c:v>1.129892188112892</c:v>
                </c:pt>
                <c:pt idx="73">
                  <c:v>1.3172226191130405</c:v>
                </c:pt>
                <c:pt idx="74">
                  <c:v>2.3029542488888444</c:v>
                </c:pt>
                <c:pt idx="75">
                  <c:v>1.1749945311824346</c:v>
                </c:pt>
                <c:pt idx="76">
                  <c:v>1.5293735306767215</c:v>
                </c:pt>
                <c:pt idx="77">
                  <c:v>1.3527049674496812</c:v>
                </c:pt>
                <c:pt idx="78">
                  <c:v>1.6767353818575843</c:v>
                </c:pt>
                <c:pt idx="79">
                  <c:v>1.2591178031019921</c:v>
                </c:pt>
                <c:pt idx="80">
                  <c:v>1.6875851271019233</c:v>
                </c:pt>
                <c:pt idx="81">
                  <c:v>1.7820800712103742</c:v>
                </c:pt>
                <c:pt idx="82">
                  <c:v>1.3599184720266801</c:v>
                </c:pt>
                <c:pt idx="83">
                  <c:v>1.1184494546720167</c:v>
                </c:pt>
                <c:pt idx="84">
                  <c:v>1.188406202569716</c:v>
                </c:pt>
                <c:pt idx="85">
                  <c:v>1.6205970620755017</c:v>
                </c:pt>
                <c:pt idx="86">
                  <c:v>1.9188149901021638</c:v>
                </c:pt>
                <c:pt idx="87">
                  <c:v>2.2050280645287907</c:v>
                </c:pt>
                <c:pt idx="88">
                  <c:v>1.774123119121243</c:v>
                </c:pt>
                <c:pt idx="89">
                  <c:v>2.1816014181563967</c:v>
                </c:pt>
                <c:pt idx="90">
                  <c:v>1.3394932147638805</c:v>
                </c:pt>
                <c:pt idx="91">
                  <c:v>1.2472526392908372</c:v>
                </c:pt>
                <c:pt idx="92">
                  <c:v>1.7225396943580962</c:v>
                </c:pt>
                <c:pt idx="93">
                  <c:v>1.0529072344806876</c:v>
                </c:pt>
                <c:pt idx="94">
                  <c:v>1.8778329877743618</c:v>
                </c:pt>
                <c:pt idx="95">
                  <c:v>1.3277622846103512</c:v>
                </c:pt>
                <c:pt idx="96">
                  <c:v>1.1676307355585085</c:v>
                </c:pt>
                <c:pt idx="97">
                  <c:v>1.1754946372990225</c:v>
                </c:pt>
                <c:pt idx="98">
                  <c:v>1.1456368468264548</c:v>
                </c:pt>
                <c:pt idx="99">
                  <c:v>1.2205998100149273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77D-4064-922B-F729525F44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3922864"/>
        <c:axId val="1014056992"/>
      </c:scatterChart>
      <c:valAx>
        <c:axId val="1023922864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4056992"/>
        <c:crosses val="autoZero"/>
        <c:crossBetween val="midCat"/>
      </c:valAx>
      <c:valAx>
        <c:axId val="10140569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239228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State029!$Z$2:$Z$101</c:f>
              <c:numCache>
                <c:formatCode>General</c:formatCode>
                <c:ptCount val="100"/>
                <c:pt idx="3">
                  <c:v>49314</c:v>
                </c:pt>
                <c:pt idx="4">
                  <c:v>32937.199999999997</c:v>
                </c:pt>
                <c:pt idx="12">
                  <c:v>60088.6</c:v>
                </c:pt>
                <c:pt idx="14">
                  <c:v>46197.599999999999</c:v>
                </c:pt>
                <c:pt idx="21">
                  <c:v>47841.599999999999</c:v>
                </c:pt>
                <c:pt idx="22">
                  <c:v>48534.400000000001</c:v>
                </c:pt>
                <c:pt idx="24">
                  <c:v>52042.6</c:v>
                </c:pt>
                <c:pt idx="44">
                  <c:v>42362.2</c:v>
                </c:pt>
                <c:pt idx="46">
                  <c:v>53524</c:v>
                </c:pt>
                <c:pt idx="49">
                  <c:v>34319.599999999999</c:v>
                </c:pt>
                <c:pt idx="51">
                  <c:v>35204</c:v>
                </c:pt>
                <c:pt idx="63">
                  <c:v>51786.8</c:v>
                </c:pt>
                <c:pt idx="68">
                  <c:v>60460.4</c:v>
                </c:pt>
                <c:pt idx="72">
                  <c:v>52517.4</c:v>
                </c:pt>
                <c:pt idx="73">
                  <c:v>36394</c:v>
                </c:pt>
                <c:pt idx="77">
                  <c:v>36159.4</c:v>
                </c:pt>
                <c:pt idx="79">
                  <c:v>64461.8</c:v>
                </c:pt>
                <c:pt idx="84">
                  <c:v>57189.2</c:v>
                </c:pt>
                <c:pt idx="90">
                  <c:v>60499</c:v>
                </c:pt>
                <c:pt idx="95">
                  <c:v>51348.800000000003</c:v>
                </c:pt>
                <c:pt idx="96">
                  <c:v>51172</c:v>
                </c:pt>
                <c:pt idx="98">
                  <c:v>47713.2</c:v>
                </c:pt>
              </c:numCache>
            </c:numRef>
          </c:xVal>
          <c:yVal>
            <c:numRef>
              <c:f>State029!$AA$5:$AA$101</c:f>
              <c:numCache>
                <c:formatCode>General</c:formatCode>
                <c:ptCount val="97"/>
                <c:pt idx="0">
                  <c:v>1.4313582349839802</c:v>
                </c:pt>
                <c:pt idx="1">
                  <c:v>1.4433224439235881</c:v>
                </c:pt>
                <c:pt idx="9">
                  <c:v>1.0616489650283083</c:v>
                </c:pt>
                <c:pt idx="11">
                  <c:v>1.2895691551076247</c:v>
                </c:pt>
                <c:pt idx="18">
                  <c:v>1.2344486806461323</c:v>
                </c:pt>
                <c:pt idx="19">
                  <c:v>1.3889529900441748</c:v>
                </c:pt>
                <c:pt idx="21">
                  <c:v>1.45601872312298</c:v>
                </c:pt>
                <c:pt idx="41">
                  <c:v>1.0407627554754002</c:v>
                </c:pt>
                <c:pt idx="43">
                  <c:v>1.4080225693146999</c:v>
                </c:pt>
                <c:pt idx="46">
                  <c:v>2.0545111248382848</c:v>
                </c:pt>
                <c:pt idx="48">
                  <c:v>1.2599988637654811</c:v>
                </c:pt>
                <c:pt idx="60">
                  <c:v>1.4412939204584951</c:v>
                </c:pt>
                <c:pt idx="65">
                  <c:v>1.4049030439758916</c:v>
                </c:pt>
                <c:pt idx="69">
                  <c:v>1.129892188112892</c:v>
                </c:pt>
                <c:pt idx="70">
                  <c:v>1.3172226191130405</c:v>
                </c:pt>
                <c:pt idx="74">
                  <c:v>1.3527049674496812</c:v>
                </c:pt>
                <c:pt idx="76">
                  <c:v>1.2591178031019921</c:v>
                </c:pt>
                <c:pt idx="81">
                  <c:v>1.188406202569716</c:v>
                </c:pt>
                <c:pt idx="87">
                  <c:v>1.3394932147638805</c:v>
                </c:pt>
                <c:pt idx="92">
                  <c:v>1.3277622846103512</c:v>
                </c:pt>
                <c:pt idx="93">
                  <c:v>1.1676307355585085</c:v>
                </c:pt>
                <c:pt idx="95">
                  <c:v>1.1456368468264548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BCF-469C-8AD0-216090BC54E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State029!$AB$2:$AB$101</c:f>
              <c:numCache>
                <c:formatCode>General</c:formatCode>
                <c:ptCount val="100"/>
                <c:pt idx="2">
                  <c:v>93629.8</c:v>
                </c:pt>
                <c:pt idx="9">
                  <c:v>54877</c:v>
                </c:pt>
                <c:pt idx="15">
                  <c:v>59979</c:v>
                </c:pt>
                <c:pt idx="20">
                  <c:v>77145.8</c:v>
                </c:pt>
                <c:pt idx="26">
                  <c:v>85309</c:v>
                </c:pt>
                <c:pt idx="27">
                  <c:v>68169.399999999994</c:v>
                </c:pt>
                <c:pt idx="29">
                  <c:v>91094.399999999994</c:v>
                </c:pt>
                <c:pt idx="30">
                  <c:v>62512.4</c:v>
                </c:pt>
                <c:pt idx="33">
                  <c:v>93004.6</c:v>
                </c:pt>
                <c:pt idx="37">
                  <c:v>76250.8</c:v>
                </c:pt>
                <c:pt idx="43">
                  <c:v>87837</c:v>
                </c:pt>
                <c:pt idx="48">
                  <c:v>82173.2</c:v>
                </c:pt>
                <c:pt idx="52">
                  <c:v>76217.600000000006</c:v>
                </c:pt>
                <c:pt idx="53">
                  <c:v>55455.8</c:v>
                </c:pt>
                <c:pt idx="54">
                  <c:v>86967.2</c:v>
                </c:pt>
                <c:pt idx="56">
                  <c:v>62771.8</c:v>
                </c:pt>
                <c:pt idx="60">
                  <c:v>50189.8</c:v>
                </c:pt>
                <c:pt idx="64">
                  <c:v>76786</c:v>
                </c:pt>
                <c:pt idx="67">
                  <c:v>71586.2</c:v>
                </c:pt>
                <c:pt idx="69">
                  <c:v>93065</c:v>
                </c:pt>
                <c:pt idx="75">
                  <c:v>78627.600000000006</c:v>
                </c:pt>
                <c:pt idx="76">
                  <c:v>61848.2</c:v>
                </c:pt>
                <c:pt idx="82">
                  <c:v>82818.2</c:v>
                </c:pt>
                <c:pt idx="83">
                  <c:v>59762.2</c:v>
                </c:pt>
                <c:pt idx="91">
                  <c:v>71250.2</c:v>
                </c:pt>
                <c:pt idx="93">
                  <c:v>55943.199999999997</c:v>
                </c:pt>
                <c:pt idx="97">
                  <c:v>80705.600000000006</c:v>
                </c:pt>
                <c:pt idx="99">
                  <c:v>73690</c:v>
                </c:pt>
              </c:numCache>
            </c:numRef>
          </c:xVal>
          <c:yVal>
            <c:numRef>
              <c:f>State029!$AC$2:$AC$101</c:f>
              <c:numCache>
                <c:formatCode>General</c:formatCode>
                <c:ptCount val="100"/>
                <c:pt idx="2">
                  <c:v>1.3935947743133061</c:v>
                </c:pt>
                <c:pt idx="9">
                  <c:v>1.0334748619640286</c:v>
                </c:pt>
                <c:pt idx="15">
                  <c:v>1.570966504943397</c:v>
                </c:pt>
                <c:pt idx="20">
                  <c:v>1.4754270485237044</c:v>
                </c:pt>
                <c:pt idx="26">
                  <c:v>1.1537938552790443</c:v>
                </c:pt>
                <c:pt idx="27">
                  <c:v>1.1034276376203986</c:v>
                </c:pt>
                <c:pt idx="29">
                  <c:v>1.0702194646432712</c:v>
                </c:pt>
                <c:pt idx="30">
                  <c:v>1.3637774265585707</c:v>
                </c:pt>
                <c:pt idx="33">
                  <c:v>1.3561587276328266</c:v>
                </c:pt>
                <c:pt idx="37">
                  <c:v>1.2103741862380459</c:v>
                </c:pt>
                <c:pt idx="43">
                  <c:v>1.121019615879413</c:v>
                </c:pt>
                <c:pt idx="48">
                  <c:v>1.5367662449557764</c:v>
                </c:pt>
                <c:pt idx="52">
                  <c:v>1.1066866445545385</c:v>
                </c:pt>
                <c:pt idx="53">
                  <c:v>1.142856112435489</c:v>
                </c:pt>
                <c:pt idx="54">
                  <c:v>1.1148111011967732</c:v>
                </c:pt>
                <c:pt idx="56">
                  <c:v>1.3364440720196011</c:v>
                </c:pt>
                <c:pt idx="60">
                  <c:v>1.1085320124806235</c:v>
                </c:pt>
                <c:pt idx="64">
                  <c:v>1.1869351183809549</c:v>
                </c:pt>
                <c:pt idx="67">
                  <c:v>1.513951012904722</c:v>
                </c:pt>
                <c:pt idx="69">
                  <c:v>1.2947294901412991</c:v>
                </c:pt>
                <c:pt idx="75">
                  <c:v>1.1749945311824346</c:v>
                </c:pt>
                <c:pt idx="76">
                  <c:v>1.5293735306767215</c:v>
                </c:pt>
                <c:pt idx="82">
                  <c:v>1.3599184720266801</c:v>
                </c:pt>
                <c:pt idx="83">
                  <c:v>1.1184494546720167</c:v>
                </c:pt>
                <c:pt idx="91">
                  <c:v>1.2472526392908372</c:v>
                </c:pt>
                <c:pt idx="93">
                  <c:v>1.0529072344806876</c:v>
                </c:pt>
                <c:pt idx="97">
                  <c:v>1.1754946372990225</c:v>
                </c:pt>
                <c:pt idx="99">
                  <c:v>1.2205998100149273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BCF-469C-8AD0-216090BC54E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State029!$AD$2:$AD$101</c:f>
              <c:numCache>
                <c:formatCode>General</c:formatCode>
                <c:ptCount val="100"/>
                <c:pt idx="1">
                  <c:v>49817.2</c:v>
                </c:pt>
                <c:pt idx="5">
                  <c:v>60138.6</c:v>
                </c:pt>
                <c:pt idx="6">
                  <c:v>50849.2</c:v>
                </c:pt>
                <c:pt idx="7">
                  <c:v>44708.4</c:v>
                </c:pt>
                <c:pt idx="8">
                  <c:v>50820.4</c:v>
                </c:pt>
                <c:pt idx="10">
                  <c:v>47665</c:v>
                </c:pt>
                <c:pt idx="13">
                  <c:v>32310</c:v>
                </c:pt>
                <c:pt idx="17">
                  <c:v>39762.199999999997</c:v>
                </c:pt>
                <c:pt idx="23">
                  <c:v>38304.400000000001</c:v>
                </c:pt>
                <c:pt idx="25">
                  <c:v>37633.4</c:v>
                </c:pt>
                <c:pt idx="34">
                  <c:v>33369</c:v>
                </c:pt>
                <c:pt idx="35">
                  <c:v>40885.599999999999</c:v>
                </c:pt>
                <c:pt idx="38">
                  <c:v>52337.4</c:v>
                </c:pt>
                <c:pt idx="40">
                  <c:v>51292.4</c:v>
                </c:pt>
                <c:pt idx="41">
                  <c:v>48395</c:v>
                </c:pt>
                <c:pt idx="42">
                  <c:v>50252.6</c:v>
                </c:pt>
                <c:pt idx="57">
                  <c:v>44832.800000000003</c:v>
                </c:pt>
                <c:pt idx="58">
                  <c:v>71471.399999999994</c:v>
                </c:pt>
                <c:pt idx="62">
                  <c:v>48444.6</c:v>
                </c:pt>
                <c:pt idx="65">
                  <c:v>35092.6</c:v>
                </c:pt>
                <c:pt idx="66">
                  <c:v>58515.6</c:v>
                </c:pt>
                <c:pt idx="70">
                  <c:v>50639.8</c:v>
                </c:pt>
                <c:pt idx="71">
                  <c:v>66309.600000000006</c:v>
                </c:pt>
                <c:pt idx="74">
                  <c:v>40003.4</c:v>
                </c:pt>
                <c:pt idx="80">
                  <c:v>47135.4</c:v>
                </c:pt>
                <c:pt idx="87">
                  <c:v>50954</c:v>
                </c:pt>
                <c:pt idx="88">
                  <c:v>61832.800000000003</c:v>
                </c:pt>
                <c:pt idx="89">
                  <c:v>48062.400000000001</c:v>
                </c:pt>
              </c:numCache>
            </c:numRef>
          </c:xVal>
          <c:yVal>
            <c:numRef>
              <c:f>State029!$AE$2:$AE$101</c:f>
              <c:numCache>
                <c:formatCode>General</c:formatCode>
                <c:ptCount val="100"/>
                <c:pt idx="1">
                  <c:v>2.1145708711047591</c:v>
                </c:pt>
                <c:pt idx="5">
                  <c:v>1.7041301260754325</c:v>
                </c:pt>
                <c:pt idx="6">
                  <c:v>1.3079458477222847</c:v>
                </c:pt>
                <c:pt idx="7">
                  <c:v>1.6770226624079592</c:v>
                </c:pt>
                <c:pt idx="8">
                  <c:v>1.6358391512069956</c:v>
                </c:pt>
                <c:pt idx="10">
                  <c:v>2.6278611140249657</c:v>
                </c:pt>
                <c:pt idx="13">
                  <c:v>2.2984524914887032</c:v>
                </c:pt>
                <c:pt idx="17">
                  <c:v>2.5691234388439272</c:v>
                </c:pt>
                <c:pt idx="23">
                  <c:v>1.2677916897275507</c:v>
                </c:pt>
                <c:pt idx="25">
                  <c:v>2.1166835842629155</c:v>
                </c:pt>
                <c:pt idx="34">
                  <c:v>1.9691629955947136</c:v>
                </c:pt>
                <c:pt idx="35">
                  <c:v>2.3368618780206236</c:v>
                </c:pt>
                <c:pt idx="38">
                  <c:v>1.9516827354817015</c:v>
                </c:pt>
                <c:pt idx="40">
                  <c:v>2.0496018903385296</c:v>
                </c:pt>
                <c:pt idx="41">
                  <c:v>2.1949581568343839</c:v>
                </c:pt>
                <c:pt idx="42">
                  <c:v>1.8584511050174519</c:v>
                </c:pt>
                <c:pt idx="57">
                  <c:v>1.8804535964740099</c:v>
                </c:pt>
                <c:pt idx="58">
                  <c:v>1.1812837022921057</c:v>
                </c:pt>
                <c:pt idx="62">
                  <c:v>2.1087799259360178</c:v>
                </c:pt>
                <c:pt idx="65">
                  <c:v>2.1638750049868065</c:v>
                </c:pt>
                <c:pt idx="66">
                  <c:v>1.8334427058767235</c:v>
                </c:pt>
                <c:pt idx="70">
                  <c:v>1.8097227872147994</c:v>
                </c:pt>
                <c:pt idx="71">
                  <c:v>1.9044602893095417</c:v>
                </c:pt>
                <c:pt idx="74">
                  <c:v>2.3029542488888444</c:v>
                </c:pt>
                <c:pt idx="80">
                  <c:v>1.6875851271019233</c:v>
                </c:pt>
                <c:pt idx="87">
                  <c:v>2.2050280645287907</c:v>
                </c:pt>
                <c:pt idx="88">
                  <c:v>1.774123119121243</c:v>
                </c:pt>
                <c:pt idx="89">
                  <c:v>2.1816014181563967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BCF-469C-8AD0-216090BC54E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State029!$AF$2:$AF$101</c:f>
              <c:numCache>
                <c:formatCode>General</c:formatCode>
                <c:ptCount val="100"/>
                <c:pt idx="0">
                  <c:v>88780.4</c:v>
                </c:pt>
                <c:pt idx="11">
                  <c:v>85984</c:v>
                </c:pt>
                <c:pt idx="16">
                  <c:v>85599</c:v>
                </c:pt>
                <c:pt idx="18">
                  <c:v>76116.600000000006</c:v>
                </c:pt>
                <c:pt idx="19">
                  <c:v>76773.600000000006</c:v>
                </c:pt>
                <c:pt idx="28">
                  <c:v>75161</c:v>
                </c:pt>
                <c:pt idx="31">
                  <c:v>53470.6</c:v>
                </c:pt>
                <c:pt idx="32">
                  <c:v>69341.2</c:v>
                </c:pt>
                <c:pt idx="36">
                  <c:v>75707.600000000006</c:v>
                </c:pt>
                <c:pt idx="39">
                  <c:v>71031.199999999997</c:v>
                </c:pt>
                <c:pt idx="45">
                  <c:v>65633.2</c:v>
                </c:pt>
                <c:pt idx="47">
                  <c:v>73209.600000000006</c:v>
                </c:pt>
                <c:pt idx="50">
                  <c:v>74254.399999999994</c:v>
                </c:pt>
                <c:pt idx="55">
                  <c:v>67398.8</c:v>
                </c:pt>
                <c:pt idx="59">
                  <c:v>55306.8</c:v>
                </c:pt>
                <c:pt idx="61">
                  <c:v>74219.8</c:v>
                </c:pt>
                <c:pt idx="78">
                  <c:v>74753</c:v>
                </c:pt>
                <c:pt idx="81">
                  <c:v>69203.399999999994</c:v>
                </c:pt>
                <c:pt idx="85">
                  <c:v>72173.399999999994</c:v>
                </c:pt>
                <c:pt idx="86">
                  <c:v>61528.6</c:v>
                </c:pt>
                <c:pt idx="92">
                  <c:v>75212.2</c:v>
                </c:pt>
                <c:pt idx="94">
                  <c:v>55948</c:v>
                </c:pt>
              </c:numCache>
            </c:numRef>
          </c:xVal>
          <c:yVal>
            <c:numRef>
              <c:f>State029!$AG$2:$AG$101</c:f>
              <c:numCache>
                <c:formatCode>General</c:formatCode>
                <c:ptCount val="100"/>
                <c:pt idx="0">
                  <c:v>1.4701555748791402</c:v>
                </c:pt>
                <c:pt idx="11">
                  <c:v>1.2986834759955341</c:v>
                </c:pt>
                <c:pt idx="16">
                  <c:v>1.4066519468685381</c:v>
                </c:pt>
                <c:pt idx="18">
                  <c:v>1.6286066377110906</c:v>
                </c:pt>
                <c:pt idx="19">
                  <c:v>1.6236049892150426</c:v>
                </c:pt>
                <c:pt idx="28">
                  <c:v>1.5446973829512647</c:v>
                </c:pt>
                <c:pt idx="31">
                  <c:v>2.1953933563490966</c:v>
                </c:pt>
                <c:pt idx="32">
                  <c:v>1.7823170063396654</c:v>
                </c:pt>
                <c:pt idx="36">
                  <c:v>1.6156237947048908</c:v>
                </c:pt>
                <c:pt idx="39">
                  <c:v>1.4795188593181587</c:v>
                </c:pt>
                <c:pt idx="45">
                  <c:v>2.0800296191561589</c:v>
                </c:pt>
                <c:pt idx="47">
                  <c:v>1.7890686467348542</c:v>
                </c:pt>
                <c:pt idx="50">
                  <c:v>1.5987874119244114</c:v>
                </c:pt>
                <c:pt idx="55">
                  <c:v>1.2570846958699562</c:v>
                </c:pt>
                <c:pt idx="59">
                  <c:v>1.7666182096957335</c:v>
                </c:pt>
                <c:pt idx="61">
                  <c:v>1.8279354026823029</c:v>
                </c:pt>
                <c:pt idx="78">
                  <c:v>1.6767353818575843</c:v>
                </c:pt>
                <c:pt idx="81">
                  <c:v>1.7820800712103742</c:v>
                </c:pt>
                <c:pt idx="85">
                  <c:v>1.6205970620755017</c:v>
                </c:pt>
                <c:pt idx="86">
                  <c:v>1.9188149901021638</c:v>
                </c:pt>
                <c:pt idx="92">
                  <c:v>1.7225396943580962</c:v>
                </c:pt>
                <c:pt idx="94">
                  <c:v>1.8778329877743618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BCF-469C-8AD0-216090BC54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3947664"/>
        <c:axId val="1014062816"/>
      </c:scatterChart>
      <c:valAx>
        <c:axId val="1023947664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4062816"/>
        <c:crosses val="autoZero"/>
        <c:crossBetween val="midCat"/>
      </c:valAx>
      <c:valAx>
        <c:axId val="10140628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239476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State029!$AI$2:$AI$101</c:f>
              <c:numCache>
                <c:formatCode>General</c:formatCode>
                <c:ptCount val="100"/>
                <c:pt idx="4">
                  <c:v>32937.199999999997</c:v>
                </c:pt>
                <c:pt idx="9">
                  <c:v>54877</c:v>
                </c:pt>
                <c:pt idx="11">
                  <c:v>85984</c:v>
                </c:pt>
                <c:pt idx="21">
                  <c:v>47841.599999999999</c:v>
                </c:pt>
                <c:pt idx="26">
                  <c:v>85309</c:v>
                </c:pt>
                <c:pt idx="27">
                  <c:v>68169.399999999994</c:v>
                </c:pt>
                <c:pt idx="29">
                  <c:v>91094.399999999994</c:v>
                </c:pt>
                <c:pt idx="37">
                  <c:v>76250.8</c:v>
                </c:pt>
                <c:pt idx="43">
                  <c:v>87837</c:v>
                </c:pt>
                <c:pt idx="44">
                  <c:v>42362.2</c:v>
                </c:pt>
                <c:pt idx="52">
                  <c:v>76217.600000000006</c:v>
                </c:pt>
                <c:pt idx="53">
                  <c:v>55455.8</c:v>
                </c:pt>
                <c:pt idx="54">
                  <c:v>86967.2</c:v>
                </c:pt>
                <c:pt idx="60">
                  <c:v>50189.8</c:v>
                </c:pt>
                <c:pt idx="64">
                  <c:v>76786</c:v>
                </c:pt>
                <c:pt idx="72">
                  <c:v>52517.4</c:v>
                </c:pt>
                <c:pt idx="75">
                  <c:v>78627.600000000006</c:v>
                </c:pt>
                <c:pt idx="83">
                  <c:v>59762.2</c:v>
                </c:pt>
                <c:pt idx="84">
                  <c:v>57189.2</c:v>
                </c:pt>
                <c:pt idx="93">
                  <c:v>55943.199999999997</c:v>
                </c:pt>
                <c:pt idx="97">
                  <c:v>80705.600000000006</c:v>
                </c:pt>
                <c:pt idx="98">
                  <c:v>47713.2</c:v>
                </c:pt>
                <c:pt idx="99">
                  <c:v>73690</c:v>
                </c:pt>
              </c:numCache>
            </c:numRef>
          </c:xVal>
          <c:yVal>
            <c:numRef>
              <c:f>State029!$AJ$6:$AJ$101</c:f>
              <c:numCache>
                <c:formatCode>General</c:formatCode>
                <c:ptCount val="96"/>
                <c:pt idx="0">
                  <c:v>1.4433224439235881</c:v>
                </c:pt>
                <c:pt idx="5">
                  <c:v>1.0334748619640286</c:v>
                </c:pt>
                <c:pt idx="7">
                  <c:v>1.2986834759955341</c:v>
                </c:pt>
                <c:pt idx="17">
                  <c:v>1.2344486806461323</c:v>
                </c:pt>
                <c:pt idx="22">
                  <c:v>1.1537938552790443</c:v>
                </c:pt>
                <c:pt idx="23">
                  <c:v>1.1034276376203986</c:v>
                </c:pt>
                <c:pt idx="25">
                  <c:v>1.0702194646432712</c:v>
                </c:pt>
                <c:pt idx="33">
                  <c:v>1.2103741862380459</c:v>
                </c:pt>
                <c:pt idx="39">
                  <c:v>1.121019615879413</c:v>
                </c:pt>
                <c:pt idx="40">
                  <c:v>1.0407627554754002</c:v>
                </c:pt>
                <c:pt idx="48">
                  <c:v>1.1066866445545385</c:v>
                </c:pt>
                <c:pt idx="49">
                  <c:v>1.142856112435489</c:v>
                </c:pt>
                <c:pt idx="50">
                  <c:v>1.1148111011967732</c:v>
                </c:pt>
                <c:pt idx="56">
                  <c:v>1.1085320124806235</c:v>
                </c:pt>
                <c:pt idx="60">
                  <c:v>1.1869351183809549</c:v>
                </c:pt>
                <c:pt idx="68">
                  <c:v>1.129892188112892</c:v>
                </c:pt>
                <c:pt idx="71">
                  <c:v>1.1749945311824346</c:v>
                </c:pt>
                <c:pt idx="79">
                  <c:v>1.1184494546720167</c:v>
                </c:pt>
                <c:pt idx="80">
                  <c:v>1.188406202569716</c:v>
                </c:pt>
                <c:pt idx="89">
                  <c:v>1.0529072344806876</c:v>
                </c:pt>
                <c:pt idx="93">
                  <c:v>1.1754946372990225</c:v>
                </c:pt>
                <c:pt idx="94">
                  <c:v>1.1456368468264548</c:v>
                </c:pt>
                <c:pt idx="95">
                  <c:v>1.2205998100149273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3D7-4409-86F6-9B3BFE38270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State029!$AK$2:$AK$101</c:f>
              <c:numCache>
                <c:formatCode>General</c:formatCode>
                <c:ptCount val="100"/>
                <c:pt idx="0">
                  <c:v>88780.4</c:v>
                </c:pt>
                <c:pt idx="1">
                  <c:v>49817.2</c:v>
                </c:pt>
                <c:pt idx="2">
                  <c:v>93629.8</c:v>
                </c:pt>
                <c:pt idx="3">
                  <c:v>49314</c:v>
                </c:pt>
                <c:pt idx="5">
                  <c:v>60138.6</c:v>
                </c:pt>
                <c:pt idx="6">
                  <c:v>50849.2</c:v>
                </c:pt>
                <c:pt idx="7">
                  <c:v>44708.4</c:v>
                </c:pt>
                <c:pt idx="8">
                  <c:v>50820.4</c:v>
                </c:pt>
                <c:pt idx="10">
                  <c:v>47665</c:v>
                </c:pt>
                <c:pt idx="12">
                  <c:v>60088.6</c:v>
                </c:pt>
                <c:pt idx="13">
                  <c:v>32310</c:v>
                </c:pt>
                <c:pt idx="14">
                  <c:v>46197.599999999999</c:v>
                </c:pt>
                <c:pt idx="15">
                  <c:v>59979</c:v>
                </c:pt>
                <c:pt idx="16">
                  <c:v>85599</c:v>
                </c:pt>
                <c:pt idx="17">
                  <c:v>39762.199999999997</c:v>
                </c:pt>
                <c:pt idx="18">
                  <c:v>76116.600000000006</c:v>
                </c:pt>
                <c:pt idx="19">
                  <c:v>76773.600000000006</c:v>
                </c:pt>
                <c:pt idx="20">
                  <c:v>77145.8</c:v>
                </c:pt>
                <c:pt idx="22">
                  <c:v>48534.400000000001</c:v>
                </c:pt>
                <c:pt idx="23">
                  <c:v>38304.400000000001</c:v>
                </c:pt>
                <c:pt idx="24">
                  <c:v>52042.6</c:v>
                </c:pt>
                <c:pt idx="25">
                  <c:v>37633.4</c:v>
                </c:pt>
                <c:pt idx="28">
                  <c:v>75161</c:v>
                </c:pt>
                <c:pt idx="30">
                  <c:v>62512.4</c:v>
                </c:pt>
                <c:pt idx="31">
                  <c:v>53470.6</c:v>
                </c:pt>
                <c:pt idx="32">
                  <c:v>69341.2</c:v>
                </c:pt>
                <c:pt idx="33">
                  <c:v>93004.6</c:v>
                </c:pt>
                <c:pt idx="34">
                  <c:v>33369</c:v>
                </c:pt>
                <c:pt idx="35">
                  <c:v>40885.599999999999</c:v>
                </c:pt>
                <c:pt idx="36">
                  <c:v>75707.600000000006</c:v>
                </c:pt>
                <c:pt idx="38">
                  <c:v>52337.4</c:v>
                </c:pt>
                <c:pt idx="39">
                  <c:v>71031.199999999997</c:v>
                </c:pt>
                <c:pt idx="40">
                  <c:v>51292.4</c:v>
                </c:pt>
                <c:pt idx="41">
                  <c:v>48395</c:v>
                </c:pt>
                <c:pt idx="42">
                  <c:v>50252.6</c:v>
                </c:pt>
                <c:pt idx="45">
                  <c:v>65633.2</c:v>
                </c:pt>
                <c:pt idx="46">
                  <c:v>53524</c:v>
                </c:pt>
                <c:pt idx="47">
                  <c:v>73209.600000000006</c:v>
                </c:pt>
                <c:pt idx="48">
                  <c:v>82173.2</c:v>
                </c:pt>
                <c:pt idx="49">
                  <c:v>34319.599999999999</c:v>
                </c:pt>
                <c:pt idx="50">
                  <c:v>74254.399999999994</c:v>
                </c:pt>
                <c:pt idx="51">
                  <c:v>35204</c:v>
                </c:pt>
                <c:pt idx="55">
                  <c:v>67398.8</c:v>
                </c:pt>
                <c:pt idx="56">
                  <c:v>62771.8</c:v>
                </c:pt>
                <c:pt idx="57">
                  <c:v>44832.800000000003</c:v>
                </c:pt>
                <c:pt idx="58">
                  <c:v>71471.399999999994</c:v>
                </c:pt>
                <c:pt idx="59">
                  <c:v>55306.8</c:v>
                </c:pt>
                <c:pt idx="61">
                  <c:v>74219.8</c:v>
                </c:pt>
                <c:pt idx="62">
                  <c:v>48444.6</c:v>
                </c:pt>
                <c:pt idx="63">
                  <c:v>51786.8</c:v>
                </c:pt>
                <c:pt idx="65">
                  <c:v>35092.6</c:v>
                </c:pt>
                <c:pt idx="66">
                  <c:v>58515.6</c:v>
                </c:pt>
                <c:pt idx="67">
                  <c:v>71586.2</c:v>
                </c:pt>
                <c:pt idx="68">
                  <c:v>60460.4</c:v>
                </c:pt>
                <c:pt idx="69">
                  <c:v>93065</c:v>
                </c:pt>
                <c:pt idx="70">
                  <c:v>50639.8</c:v>
                </c:pt>
                <c:pt idx="71">
                  <c:v>66309.600000000006</c:v>
                </c:pt>
                <c:pt idx="73">
                  <c:v>36394</c:v>
                </c:pt>
                <c:pt idx="74">
                  <c:v>40003.4</c:v>
                </c:pt>
                <c:pt idx="76">
                  <c:v>61848.2</c:v>
                </c:pt>
                <c:pt idx="77">
                  <c:v>36159.4</c:v>
                </c:pt>
                <c:pt idx="78">
                  <c:v>74753</c:v>
                </c:pt>
                <c:pt idx="79">
                  <c:v>64461.8</c:v>
                </c:pt>
                <c:pt idx="80">
                  <c:v>47135.4</c:v>
                </c:pt>
                <c:pt idx="81">
                  <c:v>69203.399999999994</c:v>
                </c:pt>
                <c:pt idx="82">
                  <c:v>82818.2</c:v>
                </c:pt>
                <c:pt idx="85">
                  <c:v>72173.399999999994</c:v>
                </c:pt>
                <c:pt idx="86">
                  <c:v>61528.6</c:v>
                </c:pt>
                <c:pt idx="87">
                  <c:v>50954</c:v>
                </c:pt>
                <c:pt idx="88">
                  <c:v>61832.800000000003</c:v>
                </c:pt>
                <c:pt idx="89">
                  <c:v>48062.400000000001</c:v>
                </c:pt>
                <c:pt idx="90">
                  <c:v>60499</c:v>
                </c:pt>
                <c:pt idx="91">
                  <c:v>71250.2</c:v>
                </c:pt>
                <c:pt idx="92">
                  <c:v>75212.2</c:v>
                </c:pt>
                <c:pt idx="94">
                  <c:v>55948</c:v>
                </c:pt>
                <c:pt idx="95">
                  <c:v>51348.800000000003</c:v>
                </c:pt>
                <c:pt idx="96">
                  <c:v>51172</c:v>
                </c:pt>
              </c:numCache>
            </c:numRef>
          </c:xVal>
          <c:yVal>
            <c:numRef>
              <c:f>State029!$AL$2:$AL$101</c:f>
              <c:numCache>
                <c:formatCode>General</c:formatCode>
                <c:ptCount val="100"/>
                <c:pt idx="0">
                  <c:v>1.4701555748791402</c:v>
                </c:pt>
                <c:pt idx="1">
                  <c:v>2.1145708711047591</c:v>
                </c:pt>
                <c:pt idx="2">
                  <c:v>1.3935947743133061</c:v>
                </c:pt>
                <c:pt idx="3">
                  <c:v>1.4313582349839802</c:v>
                </c:pt>
                <c:pt idx="5">
                  <c:v>1.7041301260754325</c:v>
                </c:pt>
                <c:pt idx="6">
                  <c:v>1.3079458477222847</c:v>
                </c:pt>
                <c:pt idx="7">
                  <c:v>1.6770226624079592</c:v>
                </c:pt>
                <c:pt idx="8">
                  <c:v>1.6358391512069956</c:v>
                </c:pt>
                <c:pt idx="10">
                  <c:v>2.6278611140249657</c:v>
                </c:pt>
                <c:pt idx="12">
                  <c:v>1.0616489650283083</c:v>
                </c:pt>
                <c:pt idx="13">
                  <c:v>2.2984524914887032</c:v>
                </c:pt>
                <c:pt idx="14">
                  <c:v>1.2895691551076247</c:v>
                </c:pt>
                <c:pt idx="15">
                  <c:v>1.570966504943397</c:v>
                </c:pt>
                <c:pt idx="16">
                  <c:v>1.4066519468685381</c:v>
                </c:pt>
                <c:pt idx="17">
                  <c:v>2.5691234388439272</c:v>
                </c:pt>
                <c:pt idx="18">
                  <c:v>1.6286066377110906</c:v>
                </c:pt>
                <c:pt idx="19">
                  <c:v>1.6236049892150426</c:v>
                </c:pt>
                <c:pt idx="20">
                  <c:v>1.4754270485237044</c:v>
                </c:pt>
                <c:pt idx="22">
                  <c:v>1.3889529900441748</c:v>
                </c:pt>
                <c:pt idx="23">
                  <c:v>1.2677916897275507</c:v>
                </c:pt>
                <c:pt idx="24">
                  <c:v>1.45601872312298</c:v>
                </c:pt>
                <c:pt idx="25">
                  <c:v>2.1166835842629155</c:v>
                </c:pt>
                <c:pt idx="28">
                  <c:v>1.5446973829512647</c:v>
                </c:pt>
                <c:pt idx="30">
                  <c:v>1.3637774265585707</c:v>
                </c:pt>
                <c:pt idx="31">
                  <c:v>2.1953933563490966</c:v>
                </c:pt>
                <c:pt idx="32">
                  <c:v>1.7823170063396654</c:v>
                </c:pt>
                <c:pt idx="33">
                  <c:v>1.3561587276328266</c:v>
                </c:pt>
                <c:pt idx="34">
                  <c:v>1.9691629955947136</c:v>
                </c:pt>
                <c:pt idx="35">
                  <c:v>2.3368618780206236</c:v>
                </c:pt>
                <c:pt idx="36">
                  <c:v>1.6156237947048908</c:v>
                </c:pt>
                <c:pt idx="38">
                  <c:v>1.9516827354817015</c:v>
                </c:pt>
                <c:pt idx="39">
                  <c:v>1.4795188593181587</c:v>
                </c:pt>
                <c:pt idx="40">
                  <c:v>2.0496018903385296</c:v>
                </c:pt>
                <c:pt idx="41">
                  <c:v>2.1949581568343839</c:v>
                </c:pt>
                <c:pt idx="42">
                  <c:v>1.8584511050174519</c:v>
                </c:pt>
                <c:pt idx="45">
                  <c:v>2.0800296191561589</c:v>
                </c:pt>
                <c:pt idx="46">
                  <c:v>1.4080225693146999</c:v>
                </c:pt>
                <c:pt idx="47">
                  <c:v>1.7890686467348542</c:v>
                </c:pt>
                <c:pt idx="48">
                  <c:v>1.5367662449557764</c:v>
                </c:pt>
                <c:pt idx="49">
                  <c:v>2.0545111248382848</c:v>
                </c:pt>
                <c:pt idx="50">
                  <c:v>1.5987874119244114</c:v>
                </c:pt>
                <c:pt idx="51">
                  <c:v>1.2599988637654811</c:v>
                </c:pt>
                <c:pt idx="55">
                  <c:v>1.2570846958699562</c:v>
                </c:pt>
                <c:pt idx="56">
                  <c:v>1.3364440720196011</c:v>
                </c:pt>
                <c:pt idx="57">
                  <c:v>1.8804535964740099</c:v>
                </c:pt>
                <c:pt idx="58">
                  <c:v>1.1812837022921057</c:v>
                </c:pt>
                <c:pt idx="59">
                  <c:v>1.7666182096957335</c:v>
                </c:pt>
                <c:pt idx="61">
                  <c:v>1.8279354026823029</c:v>
                </c:pt>
                <c:pt idx="62">
                  <c:v>2.1087799259360178</c:v>
                </c:pt>
                <c:pt idx="63">
                  <c:v>1.4412939204584951</c:v>
                </c:pt>
                <c:pt idx="65">
                  <c:v>2.1638750049868065</c:v>
                </c:pt>
                <c:pt idx="66">
                  <c:v>1.8334427058767235</c:v>
                </c:pt>
                <c:pt idx="67">
                  <c:v>1.513951012904722</c:v>
                </c:pt>
                <c:pt idx="68">
                  <c:v>1.4049030439758916</c:v>
                </c:pt>
                <c:pt idx="69">
                  <c:v>1.2947294901412991</c:v>
                </c:pt>
                <c:pt idx="70">
                  <c:v>1.8097227872147994</c:v>
                </c:pt>
                <c:pt idx="71">
                  <c:v>1.9044602893095417</c:v>
                </c:pt>
                <c:pt idx="73">
                  <c:v>1.3172226191130405</c:v>
                </c:pt>
                <c:pt idx="74">
                  <c:v>2.3029542488888444</c:v>
                </c:pt>
                <c:pt idx="76">
                  <c:v>1.5293735306767215</c:v>
                </c:pt>
                <c:pt idx="77">
                  <c:v>1.3527049674496812</c:v>
                </c:pt>
                <c:pt idx="78">
                  <c:v>1.6767353818575843</c:v>
                </c:pt>
                <c:pt idx="79">
                  <c:v>1.2591178031019921</c:v>
                </c:pt>
                <c:pt idx="80">
                  <c:v>1.6875851271019233</c:v>
                </c:pt>
                <c:pt idx="81">
                  <c:v>1.7820800712103742</c:v>
                </c:pt>
                <c:pt idx="82">
                  <c:v>1.3599184720266801</c:v>
                </c:pt>
                <c:pt idx="85">
                  <c:v>1.6205970620755017</c:v>
                </c:pt>
                <c:pt idx="86">
                  <c:v>1.9188149901021638</c:v>
                </c:pt>
                <c:pt idx="87">
                  <c:v>2.2050280645287907</c:v>
                </c:pt>
                <c:pt idx="88">
                  <c:v>1.774123119121243</c:v>
                </c:pt>
                <c:pt idx="89">
                  <c:v>2.1816014181563967</c:v>
                </c:pt>
                <c:pt idx="90">
                  <c:v>1.3394932147638805</c:v>
                </c:pt>
                <c:pt idx="91">
                  <c:v>1.2472526392908372</c:v>
                </c:pt>
                <c:pt idx="92">
                  <c:v>1.7225396943580962</c:v>
                </c:pt>
                <c:pt idx="94">
                  <c:v>1.8778329877743618</c:v>
                </c:pt>
                <c:pt idx="95">
                  <c:v>1.3277622846103512</c:v>
                </c:pt>
                <c:pt idx="96">
                  <c:v>1.1676307355585085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3D7-4409-86F6-9B3BFE3827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3975264"/>
        <c:axId val="1014103168"/>
      </c:scatterChart>
      <c:valAx>
        <c:axId val="1023975264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4103168"/>
        <c:crosses val="autoZero"/>
        <c:crossBetween val="midCat"/>
      </c:valAx>
      <c:valAx>
        <c:axId val="10141031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2397526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State028!$J$2:$J$101</c:f>
              <c:numCache>
                <c:formatCode>General</c:formatCode>
                <c:ptCount val="100"/>
                <c:pt idx="0">
                  <c:v>88131.6</c:v>
                </c:pt>
                <c:pt idx="1">
                  <c:v>49914.8</c:v>
                </c:pt>
                <c:pt idx="2">
                  <c:v>95551.2</c:v>
                </c:pt>
                <c:pt idx="3">
                  <c:v>51226.2</c:v>
                </c:pt>
                <c:pt idx="4">
                  <c:v>32573.200000000001</c:v>
                </c:pt>
                <c:pt idx="5">
                  <c:v>59891</c:v>
                </c:pt>
                <c:pt idx="6">
                  <c:v>49994.6</c:v>
                </c:pt>
                <c:pt idx="7">
                  <c:v>45327.4</c:v>
                </c:pt>
                <c:pt idx="8">
                  <c:v>49412</c:v>
                </c:pt>
                <c:pt idx="9">
                  <c:v>54103.199999999997</c:v>
                </c:pt>
                <c:pt idx="10">
                  <c:v>47016</c:v>
                </c:pt>
                <c:pt idx="11">
                  <c:v>85607.2</c:v>
                </c:pt>
                <c:pt idx="12">
                  <c:v>59979</c:v>
                </c:pt>
                <c:pt idx="13">
                  <c:v>30766</c:v>
                </c:pt>
                <c:pt idx="14">
                  <c:v>44886</c:v>
                </c:pt>
                <c:pt idx="15">
                  <c:v>59172.4</c:v>
                </c:pt>
                <c:pt idx="16">
                  <c:v>86313.8</c:v>
                </c:pt>
                <c:pt idx="17">
                  <c:v>41746</c:v>
                </c:pt>
                <c:pt idx="18">
                  <c:v>77010</c:v>
                </c:pt>
                <c:pt idx="19">
                  <c:v>77108</c:v>
                </c:pt>
                <c:pt idx="20">
                  <c:v>78059.8</c:v>
                </c:pt>
                <c:pt idx="21">
                  <c:v>48550</c:v>
                </c:pt>
                <c:pt idx="22">
                  <c:v>48597.2</c:v>
                </c:pt>
                <c:pt idx="23">
                  <c:v>36921.599999999999</c:v>
                </c:pt>
                <c:pt idx="24">
                  <c:v>52097</c:v>
                </c:pt>
                <c:pt idx="25">
                  <c:v>39756.800000000003</c:v>
                </c:pt>
                <c:pt idx="26">
                  <c:v>85300.2</c:v>
                </c:pt>
                <c:pt idx="27">
                  <c:v>68452</c:v>
                </c:pt>
                <c:pt idx="28">
                  <c:v>74972.800000000003</c:v>
                </c:pt>
                <c:pt idx="29">
                  <c:v>92711.2</c:v>
                </c:pt>
                <c:pt idx="30">
                  <c:v>62187.4</c:v>
                </c:pt>
                <c:pt idx="31">
                  <c:v>52332</c:v>
                </c:pt>
                <c:pt idx="32">
                  <c:v>69849.399999999994</c:v>
                </c:pt>
                <c:pt idx="33">
                  <c:v>91813.4</c:v>
                </c:pt>
                <c:pt idx="34">
                  <c:v>33447.599999999999</c:v>
                </c:pt>
                <c:pt idx="35">
                  <c:v>40827.599999999999</c:v>
                </c:pt>
                <c:pt idx="36">
                  <c:v>75952.800000000003</c:v>
                </c:pt>
                <c:pt idx="37">
                  <c:v>78120.600000000006</c:v>
                </c:pt>
                <c:pt idx="38">
                  <c:v>53096</c:v>
                </c:pt>
                <c:pt idx="39">
                  <c:v>70752.2</c:v>
                </c:pt>
                <c:pt idx="40">
                  <c:v>51238.400000000001</c:v>
                </c:pt>
                <c:pt idx="41">
                  <c:v>49378.8</c:v>
                </c:pt>
                <c:pt idx="42">
                  <c:v>51953.599999999999</c:v>
                </c:pt>
                <c:pt idx="43">
                  <c:v>86563.4</c:v>
                </c:pt>
                <c:pt idx="44">
                  <c:v>41382.400000000001</c:v>
                </c:pt>
                <c:pt idx="45">
                  <c:v>66331.399999999994</c:v>
                </c:pt>
                <c:pt idx="46">
                  <c:v>53594.2</c:v>
                </c:pt>
                <c:pt idx="47">
                  <c:v>72794.399999999994</c:v>
                </c:pt>
                <c:pt idx="48">
                  <c:v>83569.2</c:v>
                </c:pt>
                <c:pt idx="49">
                  <c:v>34618.800000000003</c:v>
                </c:pt>
                <c:pt idx="50">
                  <c:v>75803.8</c:v>
                </c:pt>
                <c:pt idx="51">
                  <c:v>34867</c:v>
                </c:pt>
                <c:pt idx="52">
                  <c:v>76233.399999999994</c:v>
                </c:pt>
                <c:pt idx="53">
                  <c:v>56638.2</c:v>
                </c:pt>
                <c:pt idx="54">
                  <c:v>85822.6</c:v>
                </c:pt>
                <c:pt idx="55">
                  <c:v>66271.199999999997</c:v>
                </c:pt>
                <c:pt idx="56">
                  <c:v>63709.4</c:v>
                </c:pt>
                <c:pt idx="57">
                  <c:v>43631.8</c:v>
                </c:pt>
                <c:pt idx="58">
                  <c:v>69776</c:v>
                </c:pt>
                <c:pt idx="59">
                  <c:v>56053</c:v>
                </c:pt>
                <c:pt idx="60">
                  <c:v>50763.4</c:v>
                </c:pt>
                <c:pt idx="61">
                  <c:v>74740.399999999994</c:v>
                </c:pt>
                <c:pt idx="62">
                  <c:v>47706.8</c:v>
                </c:pt>
                <c:pt idx="63">
                  <c:v>51493.8</c:v>
                </c:pt>
                <c:pt idx="64">
                  <c:v>77142</c:v>
                </c:pt>
                <c:pt idx="65">
                  <c:v>35174</c:v>
                </c:pt>
                <c:pt idx="66">
                  <c:v>58003.8</c:v>
                </c:pt>
                <c:pt idx="67">
                  <c:v>72238</c:v>
                </c:pt>
                <c:pt idx="68">
                  <c:v>61938.8</c:v>
                </c:pt>
                <c:pt idx="69">
                  <c:v>93045</c:v>
                </c:pt>
                <c:pt idx="70">
                  <c:v>52487.6</c:v>
                </c:pt>
                <c:pt idx="71">
                  <c:v>65251.8</c:v>
                </c:pt>
                <c:pt idx="72">
                  <c:v>52360.2</c:v>
                </c:pt>
                <c:pt idx="73">
                  <c:v>35661.199999999997</c:v>
                </c:pt>
                <c:pt idx="74">
                  <c:v>41139.199999999997</c:v>
                </c:pt>
                <c:pt idx="75">
                  <c:v>77975</c:v>
                </c:pt>
                <c:pt idx="76">
                  <c:v>61364.6</c:v>
                </c:pt>
                <c:pt idx="77">
                  <c:v>36149.800000000003</c:v>
                </c:pt>
                <c:pt idx="78">
                  <c:v>75454.2</c:v>
                </c:pt>
                <c:pt idx="79">
                  <c:v>63708.2</c:v>
                </c:pt>
                <c:pt idx="80">
                  <c:v>47018.2</c:v>
                </c:pt>
                <c:pt idx="81">
                  <c:v>68911.600000000006</c:v>
                </c:pt>
                <c:pt idx="82">
                  <c:v>81720.2</c:v>
                </c:pt>
                <c:pt idx="83">
                  <c:v>60248.6</c:v>
                </c:pt>
                <c:pt idx="84">
                  <c:v>57051</c:v>
                </c:pt>
                <c:pt idx="85">
                  <c:v>72275.399999999994</c:v>
                </c:pt>
                <c:pt idx="86">
                  <c:v>60048.6</c:v>
                </c:pt>
                <c:pt idx="87">
                  <c:v>51266.400000000001</c:v>
                </c:pt>
                <c:pt idx="88">
                  <c:v>63472</c:v>
                </c:pt>
                <c:pt idx="89">
                  <c:v>48464.800000000003</c:v>
                </c:pt>
                <c:pt idx="90">
                  <c:v>60045.2</c:v>
                </c:pt>
                <c:pt idx="91">
                  <c:v>72435.199999999997</c:v>
                </c:pt>
                <c:pt idx="92">
                  <c:v>76484.399999999994</c:v>
                </c:pt>
                <c:pt idx="93">
                  <c:v>56287.6</c:v>
                </c:pt>
                <c:pt idx="94">
                  <c:v>58043</c:v>
                </c:pt>
                <c:pt idx="95">
                  <c:v>49650.400000000001</c:v>
                </c:pt>
                <c:pt idx="96">
                  <c:v>51246.400000000001</c:v>
                </c:pt>
                <c:pt idx="97">
                  <c:v>81292.600000000006</c:v>
                </c:pt>
                <c:pt idx="98">
                  <c:v>47883.199999999997</c:v>
                </c:pt>
                <c:pt idx="99">
                  <c:v>72523.8</c:v>
                </c:pt>
              </c:numCache>
            </c:numRef>
          </c:xVal>
          <c:yVal>
            <c:numRef>
              <c:f>State028!$K$2:$K$101</c:f>
              <c:numCache>
                <c:formatCode>General</c:formatCode>
                <c:ptCount val="100"/>
                <c:pt idx="0">
                  <c:v>1.4793218323507118</c:v>
                </c:pt>
                <c:pt idx="1">
                  <c:v>2.1081322573665524</c:v>
                </c:pt>
                <c:pt idx="2">
                  <c:v>1.3549385041736786</c:v>
                </c:pt>
                <c:pt idx="3">
                  <c:v>1.3788256790470501</c:v>
                </c:pt>
                <c:pt idx="4">
                  <c:v>1.4514079058858202</c:v>
                </c:pt>
                <c:pt idx="5">
                  <c:v>1.7103070578217094</c:v>
                </c:pt>
                <c:pt idx="6">
                  <c:v>1.3415448868477795</c:v>
                </c:pt>
                <c:pt idx="7">
                  <c:v>1.6525765872297991</c:v>
                </c:pt>
                <c:pt idx="8">
                  <c:v>1.6638873148223103</c:v>
                </c:pt>
                <c:pt idx="9">
                  <c:v>1.0451322657439857</c:v>
                </c:pt>
                <c:pt idx="10">
                  <c:v>2.5739322783733196</c:v>
                </c:pt>
                <c:pt idx="11">
                  <c:v>1.271096356381239</c:v>
                </c:pt>
                <c:pt idx="12">
                  <c:v>1.0581203421197418</c:v>
                </c:pt>
                <c:pt idx="13">
                  <c:v>2.2782942208931938</c:v>
                </c:pt>
                <c:pt idx="14">
                  <c:v>1.3157331907498997</c:v>
                </c:pt>
                <c:pt idx="15">
                  <c:v>1.5861448918752661</c:v>
                </c:pt>
                <c:pt idx="16">
                  <c:v>1.3981889338668902</c:v>
                </c:pt>
                <c:pt idx="17">
                  <c:v>2.4408326546255927</c:v>
                </c:pt>
                <c:pt idx="18">
                  <c:v>1.6097649655888846</c:v>
                </c:pt>
                <c:pt idx="19">
                  <c:v>1.6150204907402603</c:v>
                </c:pt>
                <c:pt idx="20">
                  <c:v>1.4363090861109047</c:v>
                </c:pt>
                <c:pt idx="21">
                  <c:v>1.2343563336766221</c:v>
                </c:pt>
                <c:pt idx="22">
                  <c:v>1.387075798605681</c:v>
                </c:pt>
                <c:pt idx="23">
                  <c:v>1.4441681833940025</c:v>
                </c:pt>
                <c:pt idx="24">
                  <c:v>1.509530299249477</c:v>
                </c:pt>
                <c:pt idx="25">
                  <c:v>1.9924641822279459</c:v>
                </c:pt>
                <c:pt idx="26">
                  <c:v>1.1371485647161437</c:v>
                </c:pt>
                <c:pt idx="27">
                  <c:v>1.0526792496932156</c:v>
                </c:pt>
                <c:pt idx="28">
                  <c:v>1.5278474326689144</c:v>
                </c:pt>
                <c:pt idx="29">
                  <c:v>1.051555799083606</c:v>
                </c:pt>
                <c:pt idx="30">
                  <c:v>1.3326493791346801</c:v>
                </c:pt>
                <c:pt idx="31">
                  <c:v>2.2826377742108077</c:v>
                </c:pt>
                <c:pt idx="32">
                  <c:v>1.7682614310215981</c:v>
                </c:pt>
                <c:pt idx="33">
                  <c:v>1.3761934532432085</c:v>
                </c:pt>
                <c:pt idx="34">
                  <c:v>1.9673160406127794</c:v>
                </c:pt>
                <c:pt idx="35">
                  <c:v>2.3523547796098718</c:v>
                </c:pt>
                <c:pt idx="36">
                  <c:v>1.5785724818571534</c:v>
                </c:pt>
                <c:pt idx="37">
                  <c:v>1.1814425388437877</c:v>
                </c:pt>
                <c:pt idx="38">
                  <c:v>1.9237984028928732</c:v>
                </c:pt>
                <c:pt idx="39">
                  <c:v>1.526892449987421</c:v>
                </c:pt>
                <c:pt idx="40">
                  <c:v>2.0565435298526107</c:v>
                </c:pt>
                <c:pt idx="41">
                  <c:v>2.117204144288642</c:v>
                </c:pt>
                <c:pt idx="42">
                  <c:v>1.8873764281974685</c:v>
                </c:pt>
                <c:pt idx="43">
                  <c:v>1.1363463080239455</c:v>
                </c:pt>
                <c:pt idx="44">
                  <c:v>1.1400498762759046</c:v>
                </c:pt>
                <c:pt idx="45">
                  <c:v>1.9855905347995069</c:v>
                </c:pt>
                <c:pt idx="46">
                  <c:v>1.407521709438708</c:v>
                </c:pt>
                <c:pt idx="47">
                  <c:v>1.7983663578517031</c:v>
                </c:pt>
                <c:pt idx="48">
                  <c:v>1.5276680882430369</c:v>
                </c:pt>
                <c:pt idx="49">
                  <c:v>2.0367545957687727</c:v>
                </c:pt>
                <c:pt idx="50">
                  <c:v>1.5848413931755398</c:v>
                </c:pt>
                <c:pt idx="51">
                  <c:v>1.1418533283620615</c:v>
                </c:pt>
                <c:pt idx="52">
                  <c:v>1.1064572746329038</c:v>
                </c:pt>
                <c:pt idx="53">
                  <c:v>1.1364414829567324</c:v>
                </c:pt>
                <c:pt idx="54">
                  <c:v>1.1296791288075634</c:v>
                </c:pt>
                <c:pt idx="55">
                  <c:v>1.278473907217615</c:v>
                </c:pt>
                <c:pt idx="56">
                  <c:v>1.3165247200570089</c:v>
                </c:pt>
                <c:pt idx="57">
                  <c:v>1.9411988503797688</c:v>
                </c:pt>
                <c:pt idx="58">
                  <c:v>1.2100578995643201</c:v>
                </c:pt>
                <c:pt idx="59">
                  <c:v>1.7322534030292758</c:v>
                </c:pt>
                <c:pt idx="60">
                  <c:v>1.1406052392077757</c:v>
                </c:pt>
                <c:pt idx="61">
                  <c:v>1.775612653932813</c:v>
                </c:pt>
                <c:pt idx="62">
                  <c:v>2.0872705777792682</c:v>
                </c:pt>
                <c:pt idx="63">
                  <c:v>1.4483491216418287</c:v>
                </c:pt>
                <c:pt idx="64">
                  <c:v>1.1801871872650438</c:v>
                </c:pt>
                <c:pt idx="65">
                  <c:v>2.1588389151077498</c:v>
                </c:pt>
                <c:pt idx="66">
                  <c:v>1.8582575624355644</c:v>
                </c:pt>
                <c:pt idx="67">
                  <c:v>1.4906282012237326</c:v>
                </c:pt>
                <c:pt idx="68">
                  <c:v>1.4125717643867817</c:v>
                </c:pt>
                <c:pt idx="69">
                  <c:v>1.2871621258530819</c:v>
                </c:pt>
                <c:pt idx="70">
                  <c:v>1.7461648084499959</c:v>
                </c:pt>
                <c:pt idx="71">
                  <c:v>1.9579229998252921</c:v>
                </c:pt>
                <c:pt idx="72">
                  <c:v>1.1332271458092216</c:v>
                </c:pt>
                <c:pt idx="73">
                  <c:v>1.3544412414613083</c:v>
                </c:pt>
                <c:pt idx="74">
                  <c:v>2.2398588207840699</c:v>
                </c:pt>
                <c:pt idx="75">
                  <c:v>1.1850593138826546</c:v>
                </c:pt>
                <c:pt idx="76">
                  <c:v>1.5430557683094162</c:v>
                </c:pt>
                <c:pt idx="77">
                  <c:v>1.352649253937781</c:v>
                </c:pt>
                <c:pt idx="78">
                  <c:v>1.6348592921268796</c:v>
                </c:pt>
                <c:pt idx="79">
                  <c:v>1.2378783264948625</c:v>
                </c:pt>
                <c:pt idx="80">
                  <c:v>1.7440480494787125</c:v>
                </c:pt>
                <c:pt idx="81">
                  <c:v>1.7824720366382436</c:v>
                </c:pt>
                <c:pt idx="82">
                  <c:v>1.3782026965181191</c:v>
                </c:pt>
                <c:pt idx="83">
                  <c:v>1.1447402927204948</c:v>
                </c:pt>
                <c:pt idx="84">
                  <c:v>1.1828539377048606</c:v>
                </c:pt>
                <c:pt idx="85">
                  <c:v>1.6236229754522287</c:v>
                </c:pt>
                <c:pt idx="86">
                  <c:v>1.9620440776304526</c:v>
                </c:pt>
                <c:pt idx="87">
                  <c:v>2.1918254451258523</c:v>
                </c:pt>
                <c:pt idx="88">
                  <c:v>1.7283053945046636</c:v>
                </c:pt>
                <c:pt idx="89">
                  <c:v>2.164106733134151</c:v>
                </c:pt>
                <c:pt idx="90">
                  <c:v>1.3332789298728291</c:v>
                </c:pt>
                <c:pt idx="91">
                  <c:v>1.2512839061671674</c:v>
                </c:pt>
                <c:pt idx="92">
                  <c:v>1.7249138386389906</c:v>
                </c:pt>
                <c:pt idx="93">
                  <c:v>1.0468380247159232</c:v>
                </c:pt>
                <c:pt idx="94">
                  <c:v>1.7427941353823888</c:v>
                </c:pt>
                <c:pt idx="95">
                  <c:v>1.373181283534473</c:v>
                </c:pt>
                <c:pt idx="96">
                  <c:v>1.166364856848481</c:v>
                </c:pt>
                <c:pt idx="97">
                  <c:v>1.1401037732831769</c:v>
                </c:pt>
                <c:pt idx="98">
                  <c:v>1.1428225348347647</c:v>
                </c:pt>
                <c:pt idx="99">
                  <c:v>1.2626613608222403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ECF-467A-B06A-59AF8AE099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3086960"/>
        <c:axId val="1014164736"/>
      </c:scatterChart>
      <c:valAx>
        <c:axId val="1013086960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4164736"/>
        <c:crosses val="autoZero"/>
        <c:crossBetween val="midCat"/>
      </c:valAx>
      <c:valAx>
        <c:axId val="10141647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30869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State028!$Z$2:$Z$101</c:f>
              <c:numCache>
                <c:formatCode>General</c:formatCode>
                <c:ptCount val="100"/>
                <c:pt idx="3">
                  <c:v>51226.2</c:v>
                </c:pt>
                <c:pt idx="4">
                  <c:v>32573.200000000001</c:v>
                </c:pt>
                <c:pt idx="12">
                  <c:v>59979</c:v>
                </c:pt>
                <c:pt idx="14">
                  <c:v>44886</c:v>
                </c:pt>
                <c:pt idx="21">
                  <c:v>48550</c:v>
                </c:pt>
                <c:pt idx="22">
                  <c:v>48597.2</c:v>
                </c:pt>
                <c:pt idx="24">
                  <c:v>52097</c:v>
                </c:pt>
                <c:pt idx="44">
                  <c:v>41382.400000000001</c:v>
                </c:pt>
                <c:pt idx="46">
                  <c:v>53594.2</c:v>
                </c:pt>
                <c:pt idx="49">
                  <c:v>34618.800000000003</c:v>
                </c:pt>
                <c:pt idx="51">
                  <c:v>34867</c:v>
                </c:pt>
                <c:pt idx="63">
                  <c:v>51493.8</c:v>
                </c:pt>
                <c:pt idx="68">
                  <c:v>61938.8</c:v>
                </c:pt>
                <c:pt idx="72">
                  <c:v>52360.2</c:v>
                </c:pt>
                <c:pt idx="73">
                  <c:v>35661.199999999997</c:v>
                </c:pt>
                <c:pt idx="77">
                  <c:v>36149.800000000003</c:v>
                </c:pt>
                <c:pt idx="79">
                  <c:v>63708.2</c:v>
                </c:pt>
                <c:pt idx="84">
                  <c:v>57051</c:v>
                </c:pt>
                <c:pt idx="90">
                  <c:v>60045.2</c:v>
                </c:pt>
                <c:pt idx="95">
                  <c:v>49650.400000000001</c:v>
                </c:pt>
                <c:pt idx="96">
                  <c:v>51246.400000000001</c:v>
                </c:pt>
                <c:pt idx="98">
                  <c:v>47883.199999999997</c:v>
                </c:pt>
              </c:numCache>
            </c:numRef>
          </c:xVal>
          <c:yVal>
            <c:numRef>
              <c:f>State028!$AA$5:$AA$101</c:f>
              <c:numCache>
                <c:formatCode>General</c:formatCode>
                <c:ptCount val="97"/>
                <c:pt idx="0">
                  <c:v>1.3788256790470501</c:v>
                </c:pt>
                <c:pt idx="1">
                  <c:v>1.4514079058858202</c:v>
                </c:pt>
                <c:pt idx="9">
                  <c:v>1.0581203421197418</c:v>
                </c:pt>
                <c:pt idx="11">
                  <c:v>1.3157331907498997</c:v>
                </c:pt>
                <c:pt idx="18">
                  <c:v>1.2343563336766221</c:v>
                </c:pt>
                <c:pt idx="19">
                  <c:v>1.387075798605681</c:v>
                </c:pt>
                <c:pt idx="21">
                  <c:v>1.509530299249477</c:v>
                </c:pt>
                <c:pt idx="41">
                  <c:v>1.1400498762759046</c:v>
                </c:pt>
                <c:pt idx="43">
                  <c:v>1.407521709438708</c:v>
                </c:pt>
                <c:pt idx="46">
                  <c:v>2.0367545957687727</c:v>
                </c:pt>
                <c:pt idx="48">
                  <c:v>1.1418533283620615</c:v>
                </c:pt>
                <c:pt idx="60">
                  <c:v>1.4483491216418287</c:v>
                </c:pt>
                <c:pt idx="65">
                  <c:v>1.4125717643867817</c:v>
                </c:pt>
                <c:pt idx="69">
                  <c:v>1.1332271458092216</c:v>
                </c:pt>
                <c:pt idx="70">
                  <c:v>1.3544412414613083</c:v>
                </c:pt>
                <c:pt idx="74">
                  <c:v>1.352649253937781</c:v>
                </c:pt>
                <c:pt idx="76">
                  <c:v>1.2378783264948625</c:v>
                </c:pt>
                <c:pt idx="81">
                  <c:v>1.1828539377048606</c:v>
                </c:pt>
                <c:pt idx="87">
                  <c:v>1.3332789298728291</c:v>
                </c:pt>
                <c:pt idx="92">
                  <c:v>1.373181283534473</c:v>
                </c:pt>
                <c:pt idx="93">
                  <c:v>1.166364856848481</c:v>
                </c:pt>
                <c:pt idx="95">
                  <c:v>1.1428225348347647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5BC-4DC0-B4A4-6A4FDBBFA14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State028!$AB$2:$AB$101</c:f>
              <c:numCache>
                <c:formatCode>General</c:formatCode>
                <c:ptCount val="100"/>
                <c:pt idx="2">
                  <c:v>95551.2</c:v>
                </c:pt>
                <c:pt idx="9">
                  <c:v>54103.199999999997</c:v>
                </c:pt>
                <c:pt idx="15">
                  <c:v>59172.4</c:v>
                </c:pt>
                <c:pt idx="20">
                  <c:v>78059.8</c:v>
                </c:pt>
                <c:pt idx="26">
                  <c:v>85300.2</c:v>
                </c:pt>
                <c:pt idx="27">
                  <c:v>68452</c:v>
                </c:pt>
                <c:pt idx="29">
                  <c:v>92711.2</c:v>
                </c:pt>
                <c:pt idx="30">
                  <c:v>62187.4</c:v>
                </c:pt>
                <c:pt idx="33">
                  <c:v>91813.4</c:v>
                </c:pt>
                <c:pt idx="37">
                  <c:v>78120.600000000006</c:v>
                </c:pt>
                <c:pt idx="43">
                  <c:v>86563.4</c:v>
                </c:pt>
                <c:pt idx="48">
                  <c:v>83569.2</c:v>
                </c:pt>
                <c:pt idx="52">
                  <c:v>76233.399999999994</c:v>
                </c:pt>
                <c:pt idx="53">
                  <c:v>56638.2</c:v>
                </c:pt>
                <c:pt idx="54">
                  <c:v>85822.6</c:v>
                </c:pt>
                <c:pt idx="56">
                  <c:v>63709.4</c:v>
                </c:pt>
                <c:pt idx="60">
                  <c:v>50763.4</c:v>
                </c:pt>
                <c:pt idx="64">
                  <c:v>77142</c:v>
                </c:pt>
                <c:pt idx="67">
                  <c:v>72238</c:v>
                </c:pt>
                <c:pt idx="69">
                  <c:v>93045</c:v>
                </c:pt>
                <c:pt idx="75">
                  <c:v>77975</c:v>
                </c:pt>
                <c:pt idx="76">
                  <c:v>61364.6</c:v>
                </c:pt>
                <c:pt idx="82">
                  <c:v>81720.2</c:v>
                </c:pt>
                <c:pt idx="83">
                  <c:v>60248.6</c:v>
                </c:pt>
                <c:pt idx="91">
                  <c:v>72435.199999999997</c:v>
                </c:pt>
                <c:pt idx="93">
                  <c:v>56287.6</c:v>
                </c:pt>
                <c:pt idx="97">
                  <c:v>81292.600000000006</c:v>
                </c:pt>
                <c:pt idx="99">
                  <c:v>72523.8</c:v>
                </c:pt>
              </c:numCache>
            </c:numRef>
          </c:xVal>
          <c:yVal>
            <c:numRef>
              <c:f>State028!$AC$2:$AC$101</c:f>
              <c:numCache>
                <c:formatCode>General</c:formatCode>
                <c:ptCount val="100"/>
                <c:pt idx="2">
                  <c:v>1.3549385041736786</c:v>
                </c:pt>
                <c:pt idx="9">
                  <c:v>1.0451322657439857</c:v>
                </c:pt>
                <c:pt idx="15">
                  <c:v>1.5861448918752661</c:v>
                </c:pt>
                <c:pt idx="20">
                  <c:v>1.4363090861109047</c:v>
                </c:pt>
                <c:pt idx="26">
                  <c:v>1.1371485647161437</c:v>
                </c:pt>
                <c:pt idx="27">
                  <c:v>1.0526792496932156</c:v>
                </c:pt>
                <c:pt idx="29">
                  <c:v>1.051555799083606</c:v>
                </c:pt>
                <c:pt idx="30">
                  <c:v>1.3326493791346801</c:v>
                </c:pt>
                <c:pt idx="33">
                  <c:v>1.3761934532432085</c:v>
                </c:pt>
                <c:pt idx="37">
                  <c:v>1.1814425388437877</c:v>
                </c:pt>
                <c:pt idx="43">
                  <c:v>1.1363463080239455</c:v>
                </c:pt>
                <c:pt idx="48">
                  <c:v>1.5276680882430369</c:v>
                </c:pt>
                <c:pt idx="52">
                  <c:v>1.1064572746329038</c:v>
                </c:pt>
                <c:pt idx="53">
                  <c:v>1.1364414829567324</c:v>
                </c:pt>
                <c:pt idx="54">
                  <c:v>1.1296791288075634</c:v>
                </c:pt>
                <c:pt idx="56">
                  <c:v>1.3165247200570089</c:v>
                </c:pt>
                <c:pt idx="60">
                  <c:v>1.1406052392077757</c:v>
                </c:pt>
                <c:pt idx="64">
                  <c:v>1.1801871872650438</c:v>
                </c:pt>
                <c:pt idx="67">
                  <c:v>1.4906282012237326</c:v>
                </c:pt>
                <c:pt idx="69">
                  <c:v>1.2871621258530819</c:v>
                </c:pt>
                <c:pt idx="75">
                  <c:v>1.1850593138826546</c:v>
                </c:pt>
                <c:pt idx="76">
                  <c:v>1.5430557683094162</c:v>
                </c:pt>
                <c:pt idx="82">
                  <c:v>1.3782026965181191</c:v>
                </c:pt>
                <c:pt idx="83">
                  <c:v>1.1447402927204948</c:v>
                </c:pt>
                <c:pt idx="91">
                  <c:v>1.2512839061671674</c:v>
                </c:pt>
                <c:pt idx="93">
                  <c:v>1.0468380247159232</c:v>
                </c:pt>
                <c:pt idx="97">
                  <c:v>1.1401037732831769</c:v>
                </c:pt>
                <c:pt idx="99">
                  <c:v>1.2626613608222403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5BC-4DC0-B4A4-6A4FDBBFA14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State028!$AD$2:$AD$101</c:f>
              <c:numCache>
                <c:formatCode>General</c:formatCode>
                <c:ptCount val="100"/>
                <c:pt idx="1">
                  <c:v>49914.8</c:v>
                </c:pt>
                <c:pt idx="5">
                  <c:v>59891</c:v>
                </c:pt>
                <c:pt idx="6">
                  <c:v>49994.6</c:v>
                </c:pt>
                <c:pt idx="7">
                  <c:v>45327.4</c:v>
                </c:pt>
                <c:pt idx="8">
                  <c:v>49412</c:v>
                </c:pt>
                <c:pt idx="10">
                  <c:v>47016</c:v>
                </c:pt>
                <c:pt idx="13">
                  <c:v>30766</c:v>
                </c:pt>
                <c:pt idx="17">
                  <c:v>41746</c:v>
                </c:pt>
                <c:pt idx="23">
                  <c:v>36921.599999999999</c:v>
                </c:pt>
                <c:pt idx="25">
                  <c:v>39756.800000000003</c:v>
                </c:pt>
                <c:pt idx="34">
                  <c:v>33447.599999999999</c:v>
                </c:pt>
                <c:pt idx="35">
                  <c:v>40827.599999999999</c:v>
                </c:pt>
                <c:pt idx="38">
                  <c:v>53096</c:v>
                </c:pt>
                <c:pt idx="40">
                  <c:v>51238.400000000001</c:v>
                </c:pt>
                <c:pt idx="41">
                  <c:v>49378.8</c:v>
                </c:pt>
                <c:pt idx="42">
                  <c:v>51953.599999999999</c:v>
                </c:pt>
                <c:pt idx="57">
                  <c:v>43631.8</c:v>
                </c:pt>
                <c:pt idx="58">
                  <c:v>69776</c:v>
                </c:pt>
                <c:pt idx="62">
                  <c:v>47706.8</c:v>
                </c:pt>
                <c:pt idx="65">
                  <c:v>35174</c:v>
                </c:pt>
                <c:pt idx="66">
                  <c:v>58003.8</c:v>
                </c:pt>
                <c:pt idx="70">
                  <c:v>52487.6</c:v>
                </c:pt>
                <c:pt idx="71">
                  <c:v>65251.8</c:v>
                </c:pt>
                <c:pt idx="74">
                  <c:v>41139.199999999997</c:v>
                </c:pt>
                <c:pt idx="80">
                  <c:v>47018.2</c:v>
                </c:pt>
                <c:pt idx="87">
                  <c:v>51266.400000000001</c:v>
                </c:pt>
                <c:pt idx="88">
                  <c:v>63472</c:v>
                </c:pt>
                <c:pt idx="89">
                  <c:v>48464.800000000003</c:v>
                </c:pt>
              </c:numCache>
            </c:numRef>
          </c:xVal>
          <c:yVal>
            <c:numRef>
              <c:f>State028!$AE$2:$AE$101</c:f>
              <c:numCache>
                <c:formatCode>General</c:formatCode>
                <c:ptCount val="100"/>
                <c:pt idx="1">
                  <c:v>2.1081322573665524</c:v>
                </c:pt>
                <c:pt idx="5">
                  <c:v>1.7103070578217094</c:v>
                </c:pt>
                <c:pt idx="6">
                  <c:v>1.3415448868477795</c:v>
                </c:pt>
                <c:pt idx="7">
                  <c:v>1.6525765872297991</c:v>
                </c:pt>
                <c:pt idx="8">
                  <c:v>1.6638873148223103</c:v>
                </c:pt>
                <c:pt idx="10">
                  <c:v>2.5739322783733196</c:v>
                </c:pt>
                <c:pt idx="13">
                  <c:v>2.2782942208931938</c:v>
                </c:pt>
                <c:pt idx="17">
                  <c:v>2.4408326546255927</c:v>
                </c:pt>
                <c:pt idx="23">
                  <c:v>1.4441681833940025</c:v>
                </c:pt>
                <c:pt idx="25">
                  <c:v>1.9924641822279459</c:v>
                </c:pt>
                <c:pt idx="34">
                  <c:v>1.9673160406127794</c:v>
                </c:pt>
                <c:pt idx="35">
                  <c:v>2.3523547796098718</c:v>
                </c:pt>
                <c:pt idx="38">
                  <c:v>1.9237984028928732</c:v>
                </c:pt>
                <c:pt idx="40">
                  <c:v>2.0565435298526107</c:v>
                </c:pt>
                <c:pt idx="41">
                  <c:v>2.117204144288642</c:v>
                </c:pt>
                <c:pt idx="42">
                  <c:v>1.8873764281974685</c:v>
                </c:pt>
                <c:pt idx="57">
                  <c:v>1.9411988503797688</c:v>
                </c:pt>
                <c:pt idx="58">
                  <c:v>1.2100578995643201</c:v>
                </c:pt>
                <c:pt idx="62">
                  <c:v>2.0872705777792682</c:v>
                </c:pt>
                <c:pt idx="65">
                  <c:v>2.1588389151077498</c:v>
                </c:pt>
                <c:pt idx="66">
                  <c:v>1.8582575624355644</c:v>
                </c:pt>
                <c:pt idx="70">
                  <c:v>1.7461648084499959</c:v>
                </c:pt>
                <c:pt idx="71">
                  <c:v>1.9579229998252921</c:v>
                </c:pt>
                <c:pt idx="74">
                  <c:v>2.2398588207840699</c:v>
                </c:pt>
                <c:pt idx="80">
                  <c:v>1.7440480494787125</c:v>
                </c:pt>
                <c:pt idx="87">
                  <c:v>2.1918254451258523</c:v>
                </c:pt>
                <c:pt idx="88">
                  <c:v>1.7283053945046636</c:v>
                </c:pt>
                <c:pt idx="89">
                  <c:v>2.164106733134151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5BC-4DC0-B4A4-6A4FDBBFA14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State028!$AF$2:$AF$101</c:f>
              <c:numCache>
                <c:formatCode>General</c:formatCode>
                <c:ptCount val="100"/>
                <c:pt idx="0">
                  <c:v>88131.6</c:v>
                </c:pt>
                <c:pt idx="11">
                  <c:v>85607.2</c:v>
                </c:pt>
                <c:pt idx="16">
                  <c:v>86313.8</c:v>
                </c:pt>
                <c:pt idx="18">
                  <c:v>77010</c:v>
                </c:pt>
                <c:pt idx="19">
                  <c:v>77108</c:v>
                </c:pt>
                <c:pt idx="28">
                  <c:v>74972.800000000003</c:v>
                </c:pt>
                <c:pt idx="31">
                  <c:v>52332</c:v>
                </c:pt>
                <c:pt idx="32">
                  <c:v>69849.399999999994</c:v>
                </c:pt>
                <c:pt idx="36">
                  <c:v>75952.800000000003</c:v>
                </c:pt>
                <c:pt idx="39">
                  <c:v>70752.2</c:v>
                </c:pt>
                <c:pt idx="45">
                  <c:v>66331.399999999994</c:v>
                </c:pt>
                <c:pt idx="47">
                  <c:v>72794.399999999994</c:v>
                </c:pt>
                <c:pt idx="50">
                  <c:v>75803.8</c:v>
                </c:pt>
                <c:pt idx="55">
                  <c:v>66271.199999999997</c:v>
                </c:pt>
                <c:pt idx="59">
                  <c:v>56053</c:v>
                </c:pt>
                <c:pt idx="61">
                  <c:v>74740.399999999994</c:v>
                </c:pt>
                <c:pt idx="78">
                  <c:v>75454.2</c:v>
                </c:pt>
                <c:pt idx="81">
                  <c:v>68911.600000000006</c:v>
                </c:pt>
                <c:pt idx="85">
                  <c:v>72275.399999999994</c:v>
                </c:pt>
                <c:pt idx="86">
                  <c:v>60048.6</c:v>
                </c:pt>
                <c:pt idx="92">
                  <c:v>76484.399999999994</c:v>
                </c:pt>
                <c:pt idx="94">
                  <c:v>58043</c:v>
                </c:pt>
              </c:numCache>
            </c:numRef>
          </c:xVal>
          <c:yVal>
            <c:numRef>
              <c:f>State028!$AG$2:$AG$101</c:f>
              <c:numCache>
                <c:formatCode>General</c:formatCode>
                <c:ptCount val="100"/>
                <c:pt idx="0">
                  <c:v>1.4793218323507118</c:v>
                </c:pt>
                <c:pt idx="11">
                  <c:v>1.271096356381239</c:v>
                </c:pt>
                <c:pt idx="16">
                  <c:v>1.3981889338668902</c:v>
                </c:pt>
                <c:pt idx="18">
                  <c:v>1.6097649655888846</c:v>
                </c:pt>
                <c:pt idx="19">
                  <c:v>1.6150204907402603</c:v>
                </c:pt>
                <c:pt idx="28">
                  <c:v>1.5278474326689144</c:v>
                </c:pt>
                <c:pt idx="31">
                  <c:v>2.2826377742108077</c:v>
                </c:pt>
                <c:pt idx="32">
                  <c:v>1.7682614310215981</c:v>
                </c:pt>
                <c:pt idx="36">
                  <c:v>1.5785724818571534</c:v>
                </c:pt>
                <c:pt idx="39">
                  <c:v>1.526892449987421</c:v>
                </c:pt>
                <c:pt idx="45">
                  <c:v>1.9855905347995069</c:v>
                </c:pt>
                <c:pt idx="47">
                  <c:v>1.7983663578517031</c:v>
                </c:pt>
                <c:pt idx="50">
                  <c:v>1.5848413931755398</c:v>
                </c:pt>
                <c:pt idx="55">
                  <c:v>1.278473907217615</c:v>
                </c:pt>
                <c:pt idx="59">
                  <c:v>1.7322534030292758</c:v>
                </c:pt>
                <c:pt idx="61">
                  <c:v>1.775612653932813</c:v>
                </c:pt>
                <c:pt idx="78">
                  <c:v>1.6348592921268796</c:v>
                </c:pt>
                <c:pt idx="81">
                  <c:v>1.7824720366382436</c:v>
                </c:pt>
                <c:pt idx="85">
                  <c:v>1.6236229754522287</c:v>
                </c:pt>
                <c:pt idx="86">
                  <c:v>1.9620440776304526</c:v>
                </c:pt>
                <c:pt idx="92">
                  <c:v>1.7249138386389906</c:v>
                </c:pt>
                <c:pt idx="94">
                  <c:v>1.7427941353823888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5BC-4DC0-B4A4-6A4FDBBFA1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3128960"/>
        <c:axId val="1014063232"/>
      </c:scatterChart>
      <c:valAx>
        <c:axId val="1013128960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4063232"/>
        <c:crosses val="autoZero"/>
        <c:crossBetween val="midCat"/>
      </c:valAx>
      <c:valAx>
        <c:axId val="10140632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31289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State028!$AI$2:$AI$101</c:f>
              <c:numCache>
                <c:formatCode>General</c:formatCode>
                <c:ptCount val="100"/>
                <c:pt idx="9">
                  <c:v>54103.199999999997</c:v>
                </c:pt>
                <c:pt idx="21">
                  <c:v>48550</c:v>
                </c:pt>
                <c:pt idx="26">
                  <c:v>85300.2</c:v>
                </c:pt>
                <c:pt idx="27">
                  <c:v>68452</c:v>
                </c:pt>
                <c:pt idx="29">
                  <c:v>92711.2</c:v>
                </c:pt>
                <c:pt idx="37">
                  <c:v>78120.600000000006</c:v>
                </c:pt>
                <c:pt idx="43">
                  <c:v>86563.4</c:v>
                </c:pt>
                <c:pt idx="44">
                  <c:v>41382.400000000001</c:v>
                </c:pt>
                <c:pt idx="51">
                  <c:v>34867</c:v>
                </c:pt>
                <c:pt idx="52">
                  <c:v>76233.399999999994</c:v>
                </c:pt>
                <c:pt idx="53">
                  <c:v>56638.2</c:v>
                </c:pt>
                <c:pt idx="54">
                  <c:v>85822.6</c:v>
                </c:pt>
                <c:pt idx="58">
                  <c:v>69776</c:v>
                </c:pt>
                <c:pt idx="64">
                  <c:v>77142</c:v>
                </c:pt>
                <c:pt idx="72">
                  <c:v>52360.2</c:v>
                </c:pt>
                <c:pt idx="75">
                  <c:v>77975</c:v>
                </c:pt>
                <c:pt idx="79">
                  <c:v>63708.2</c:v>
                </c:pt>
                <c:pt idx="83">
                  <c:v>60248.6</c:v>
                </c:pt>
                <c:pt idx="84">
                  <c:v>57051</c:v>
                </c:pt>
                <c:pt idx="93">
                  <c:v>56287.6</c:v>
                </c:pt>
                <c:pt idx="95">
                  <c:v>49650.400000000001</c:v>
                </c:pt>
                <c:pt idx="97">
                  <c:v>81292.600000000006</c:v>
                </c:pt>
                <c:pt idx="99">
                  <c:v>72523.8</c:v>
                </c:pt>
              </c:numCache>
            </c:numRef>
          </c:xVal>
          <c:yVal>
            <c:numRef>
              <c:f>State028!$AJ$11:$AJ$101</c:f>
              <c:numCache>
                <c:formatCode>General</c:formatCode>
                <c:ptCount val="91"/>
                <c:pt idx="0">
                  <c:v>1.0451322657439857</c:v>
                </c:pt>
                <c:pt idx="12">
                  <c:v>1.2343563336766221</c:v>
                </c:pt>
                <c:pt idx="17">
                  <c:v>1.1371485647161437</c:v>
                </c:pt>
                <c:pt idx="18">
                  <c:v>1.0526792496932156</c:v>
                </c:pt>
                <c:pt idx="20">
                  <c:v>1.051555799083606</c:v>
                </c:pt>
                <c:pt idx="28">
                  <c:v>1.1814425388437877</c:v>
                </c:pt>
                <c:pt idx="34">
                  <c:v>1.1363463080239455</c:v>
                </c:pt>
                <c:pt idx="35">
                  <c:v>1.1400498762759046</c:v>
                </c:pt>
                <c:pt idx="42">
                  <c:v>1.1418533283620615</c:v>
                </c:pt>
                <c:pt idx="43">
                  <c:v>1.1064572746329038</c:v>
                </c:pt>
                <c:pt idx="44">
                  <c:v>1.1364414829567324</c:v>
                </c:pt>
                <c:pt idx="45">
                  <c:v>1.1296791288075634</c:v>
                </c:pt>
                <c:pt idx="49">
                  <c:v>1.2100578995643201</c:v>
                </c:pt>
                <c:pt idx="55">
                  <c:v>1.1801871872650438</c:v>
                </c:pt>
                <c:pt idx="63">
                  <c:v>1.1332271458092216</c:v>
                </c:pt>
                <c:pt idx="66">
                  <c:v>1.1850593138826546</c:v>
                </c:pt>
                <c:pt idx="70">
                  <c:v>1.2378783264948625</c:v>
                </c:pt>
                <c:pt idx="74">
                  <c:v>1.1447402927204948</c:v>
                </c:pt>
                <c:pt idx="75">
                  <c:v>1.1828539377048606</c:v>
                </c:pt>
                <c:pt idx="84">
                  <c:v>1.0468380247159232</c:v>
                </c:pt>
                <c:pt idx="86">
                  <c:v>1.373181283534473</c:v>
                </c:pt>
                <c:pt idx="88">
                  <c:v>1.1401037732831769</c:v>
                </c:pt>
                <c:pt idx="90">
                  <c:v>1.2626613608222403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D80-4418-9A48-4101D030909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State028!$AK$2:$AK$101</c:f>
              <c:numCache>
                <c:formatCode>General</c:formatCode>
                <c:ptCount val="100"/>
                <c:pt idx="0">
                  <c:v>88131.6</c:v>
                </c:pt>
                <c:pt idx="1">
                  <c:v>49914.8</c:v>
                </c:pt>
                <c:pt idx="2">
                  <c:v>95551.2</c:v>
                </c:pt>
                <c:pt idx="3">
                  <c:v>51226.2</c:v>
                </c:pt>
                <c:pt idx="4">
                  <c:v>32573.200000000001</c:v>
                </c:pt>
                <c:pt idx="5">
                  <c:v>59891</c:v>
                </c:pt>
                <c:pt idx="6">
                  <c:v>49994.6</c:v>
                </c:pt>
                <c:pt idx="7">
                  <c:v>45327.4</c:v>
                </c:pt>
                <c:pt idx="8">
                  <c:v>49412</c:v>
                </c:pt>
                <c:pt idx="10">
                  <c:v>47016</c:v>
                </c:pt>
                <c:pt idx="11">
                  <c:v>85607.2</c:v>
                </c:pt>
                <c:pt idx="12">
                  <c:v>59979</c:v>
                </c:pt>
                <c:pt idx="13">
                  <c:v>30766</c:v>
                </c:pt>
                <c:pt idx="14">
                  <c:v>44886</c:v>
                </c:pt>
                <c:pt idx="15">
                  <c:v>59172.4</c:v>
                </c:pt>
                <c:pt idx="16">
                  <c:v>86313.8</c:v>
                </c:pt>
                <c:pt idx="17">
                  <c:v>41746</c:v>
                </c:pt>
                <c:pt idx="18">
                  <c:v>77010</c:v>
                </c:pt>
                <c:pt idx="19">
                  <c:v>77108</c:v>
                </c:pt>
                <c:pt idx="20">
                  <c:v>78059.8</c:v>
                </c:pt>
                <c:pt idx="22">
                  <c:v>48597.2</c:v>
                </c:pt>
                <c:pt idx="23">
                  <c:v>36921.599999999999</c:v>
                </c:pt>
                <c:pt idx="24">
                  <c:v>52097</c:v>
                </c:pt>
                <c:pt idx="25">
                  <c:v>39756.800000000003</c:v>
                </c:pt>
                <c:pt idx="28">
                  <c:v>74972.800000000003</c:v>
                </c:pt>
                <c:pt idx="30">
                  <c:v>62187.4</c:v>
                </c:pt>
                <c:pt idx="31">
                  <c:v>52332</c:v>
                </c:pt>
                <c:pt idx="32">
                  <c:v>69849.399999999994</c:v>
                </c:pt>
                <c:pt idx="33">
                  <c:v>91813.4</c:v>
                </c:pt>
                <c:pt idx="34">
                  <c:v>33447.599999999999</c:v>
                </c:pt>
                <c:pt idx="35">
                  <c:v>40827.599999999999</c:v>
                </c:pt>
                <c:pt idx="36">
                  <c:v>75952.800000000003</c:v>
                </c:pt>
                <c:pt idx="38">
                  <c:v>53096</c:v>
                </c:pt>
                <c:pt idx="39">
                  <c:v>70752.2</c:v>
                </c:pt>
                <c:pt idx="40">
                  <c:v>51238.400000000001</c:v>
                </c:pt>
                <c:pt idx="41">
                  <c:v>49378.8</c:v>
                </c:pt>
                <c:pt idx="42">
                  <c:v>51953.599999999999</c:v>
                </c:pt>
                <c:pt idx="45">
                  <c:v>66331.399999999994</c:v>
                </c:pt>
                <c:pt idx="46">
                  <c:v>53594.2</c:v>
                </c:pt>
                <c:pt idx="47">
                  <c:v>72794.399999999994</c:v>
                </c:pt>
                <c:pt idx="48">
                  <c:v>83569.2</c:v>
                </c:pt>
                <c:pt idx="49">
                  <c:v>34618.800000000003</c:v>
                </c:pt>
                <c:pt idx="50">
                  <c:v>75803.8</c:v>
                </c:pt>
                <c:pt idx="55">
                  <c:v>66271.199999999997</c:v>
                </c:pt>
                <c:pt idx="56">
                  <c:v>63709.4</c:v>
                </c:pt>
                <c:pt idx="57">
                  <c:v>43631.8</c:v>
                </c:pt>
                <c:pt idx="59">
                  <c:v>56053</c:v>
                </c:pt>
                <c:pt idx="60">
                  <c:v>50763.4</c:v>
                </c:pt>
                <c:pt idx="61">
                  <c:v>74740.399999999994</c:v>
                </c:pt>
                <c:pt idx="62">
                  <c:v>47706.8</c:v>
                </c:pt>
                <c:pt idx="63">
                  <c:v>51493.8</c:v>
                </c:pt>
                <c:pt idx="65">
                  <c:v>35174</c:v>
                </c:pt>
                <c:pt idx="66">
                  <c:v>58003.8</c:v>
                </c:pt>
                <c:pt idx="67">
                  <c:v>72238</c:v>
                </c:pt>
                <c:pt idx="68">
                  <c:v>61938.8</c:v>
                </c:pt>
                <c:pt idx="69">
                  <c:v>93045</c:v>
                </c:pt>
                <c:pt idx="70">
                  <c:v>52487.6</c:v>
                </c:pt>
                <c:pt idx="71">
                  <c:v>65251.8</c:v>
                </c:pt>
                <c:pt idx="73">
                  <c:v>35661.199999999997</c:v>
                </c:pt>
                <c:pt idx="74">
                  <c:v>41139.199999999997</c:v>
                </c:pt>
                <c:pt idx="76">
                  <c:v>61364.6</c:v>
                </c:pt>
                <c:pt idx="77">
                  <c:v>36149.800000000003</c:v>
                </c:pt>
                <c:pt idx="78">
                  <c:v>75454.2</c:v>
                </c:pt>
                <c:pt idx="80">
                  <c:v>47018.2</c:v>
                </c:pt>
                <c:pt idx="81">
                  <c:v>68911.600000000006</c:v>
                </c:pt>
                <c:pt idx="82">
                  <c:v>81720.2</c:v>
                </c:pt>
                <c:pt idx="85">
                  <c:v>72275.399999999994</c:v>
                </c:pt>
                <c:pt idx="86">
                  <c:v>60048.6</c:v>
                </c:pt>
                <c:pt idx="87">
                  <c:v>51266.400000000001</c:v>
                </c:pt>
                <c:pt idx="88">
                  <c:v>63472</c:v>
                </c:pt>
                <c:pt idx="89">
                  <c:v>48464.800000000003</c:v>
                </c:pt>
                <c:pt idx="90">
                  <c:v>60045.2</c:v>
                </c:pt>
                <c:pt idx="91">
                  <c:v>72435.199999999997</c:v>
                </c:pt>
                <c:pt idx="92">
                  <c:v>76484.399999999994</c:v>
                </c:pt>
                <c:pt idx="94">
                  <c:v>58043</c:v>
                </c:pt>
                <c:pt idx="96">
                  <c:v>51246.400000000001</c:v>
                </c:pt>
                <c:pt idx="98">
                  <c:v>47883.199999999997</c:v>
                </c:pt>
              </c:numCache>
            </c:numRef>
          </c:xVal>
          <c:yVal>
            <c:numRef>
              <c:f>State028!$AL$2:$AL$101</c:f>
              <c:numCache>
                <c:formatCode>General</c:formatCode>
                <c:ptCount val="100"/>
                <c:pt idx="0">
                  <c:v>1.4793218323507118</c:v>
                </c:pt>
                <c:pt idx="1">
                  <c:v>2.1081322573665524</c:v>
                </c:pt>
                <c:pt idx="2">
                  <c:v>1.3549385041736786</c:v>
                </c:pt>
                <c:pt idx="3">
                  <c:v>1.3788256790470501</c:v>
                </c:pt>
                <c:pt idx="4">
                  <c:v>1.4514079058858202</c:v>
                </c:pt>
                <c:pt idx="5">
                  <c:v>1.7103070578217094</c:v>
                </c:pt>
                <c:pt idx="6">
                  <c:v>1.3415448868477795</c:v>
                </c:pt>
                <c:pt idx="7">
                  <c:v>1.6525765872297991</c:v>
                </c:pt>
                <c:pt idx="8">
                  <c:v>1.6638873148223103</c:v>
                </c:pt>
                <c:pt idx="10">
                  <c:v>2.5739322783733196</c:v>
                </c:pt>
                <c:pt idx="11">
                  <c:v>1.271096356381239</c:v>
                </c:pt>
                <c:pt idx="12">
                  <c:v>1.0581203421197418</c:v>
                </c:pt>
                <c:pt idx="13">
                  <c:v>2.2782942208931938</c:v>
                </c:pt>
                <c:pt idx="14">
                  <c:v>1.3157331907498997</c:v>
                </c:pt>
                <c:pt idx="15">
                  <c:v>1.5861448918752661</c:v>
                </c:pt>
                <c:pt idx="16">
                  <c:v>1.3981889338668902</c:v>
                </c:pt>
                <c:pt idx="17">
                  <c:v>2.4408326546255927</c:v>
                </c:pt>
                <c:pt idx="18">
                  <c:v>1.6097649655888846</c:v>
                </c:pt>
                <c:pt idx="19">
                  <c:v>1.6150204907402603</c:v>
                </c:pt>
                <c:pt idx="20">
                  <c:v>1.4363090861109047</c:v>
                </c:pt>
                <c:pt idx="22">
                  <c:v>1.387075798605681</c:v>
                </c:pt>
                <c:pt idx="23">
                  <c:v>1.4441681833940025</c:v>
                </c:pt>
                <c:pt idx="24">
                  <c:v>1.509530299249477</c:v>
                </c:pt>
                <c:pt idx="25">
                  <c:v>1.9924641822279459</c:v>
                </c:pt>
                <c:pt idx="28">
                  <c:v>1.5278474326689144</c:v>
                </c:pt>
                <c:pt idx="30">
                  <c:v>1.3326493791346801</c:v>
                </c:pt>
                <c:pt idx="31">
                  <c:v>2.2826377742108077</c:v>
                </c:pt>
                <c:pt idx="32">
                  <c:v>1.7682614310215981</c:v>
                </c:pt>
                <c:pt idx="33">
                  <c:v>1.3761934532432085</c:v>
                </c:pt>
                <c:pt idx="34">
                  <c:v>1.9673160406127794</c:v>
                </c:pt>
                <c:pt idx="35">
                  <c:v>2.3523547796098718</c:v>
                </c:pt>
                <c:pt idx="36">
                  <c:v>1.5785724818571534</c:v>
                </c:pt>
                <c:pt idx="38">
                  <c:v>1.9237984028928732</c:v>
                </c:pt>
                <c:pt idx="39">
                  <c:v>1.526892449987421</c:v>
                </c:pt>
                <c:pt idx="40">
                  <c:v>2.0565435298526107</c:v>
                </c:pt>
                <c:pt idx="41">
                  <c:v>2.117204144288642</c:v>
                </c:pt>
                <c:pt idx="42">
                  <c:v>1.8873764281974685</c:v>
                </c:pt>
                <c:pt idx="45">
                  <c:v>1.9855905347995069</c:v>
                </c:pt>
                <c:pt idx="46">
                  <c:v>1.407521709438708</c:v>
                </c:pt>
                <c:pt idx="47">
                  <c:v>1.7983663578517031</c:v>
                </c:pt>
                <c:pt idx="48">
                  <c:v>1.5276680882430369</c:v>
                </c:pt>
                <c:pt idx="49">
                  <c:v>2.0367545957687727</c:v>
                </c:pt>
                <c:pt idx="50">
                  <c:v>1.5848413931755398</c:v>
                </c:pt>
                <c:pt idx="55">
                  <c:v>1.278473907217615</c:v>
                </c:pt>
                <c:pt idx="56">
                  <c:v>1.3165247200570089</c:v>
                </c:pt>
                <c:pt idx="57">
                  <c:v>1.9411988503797688</c:v>
                </c:pt>
                <c:pt idx="59">
                  <c:v>1.7322534030292758</c:v>
                </c:pt>
                <c:pt idx="60">
                  <c:v>1.1406052392077757</c:v>
                </c:pt>
                <c:pt idx="61">
                  <c:v>1.775612653932813</c:v>
                </c:pt>
                <c:pt idx="62">
                  <c:v>2.0872705777792682</c:v>
                </c:pt>
                <c:pt idx="63">
                  <c:v>1.4483491216418287</c:v>
                </c:pt>
                <c:pt idx="65">
                  <c:v>2.1588389151077498</c:v>
                </c:pt>
                <c:pt idx="66">
                  <c:v>1.8582575624355644</c:v>
                </c:pt>
                <c:pt idx="67">
                  <c:v>1.4906282012237326</c:v>
                </c:pt>
                <c:pt idx="68">
                  <c:v>1.4125717643867817</c:v>
                </c:pt>
                <c:pt idx="69">
                  <c:v>1.2871621258530819</c:v>
                </c:pt>
                <c:pt idx="70">
                  <c:v>1.7461648084499959</c:v>
                </c:pt>
                <c:pt idx="71">
                  <c:v>1.9579229998252921</c:v>
                </c:pt>
                <c:pt idx="73">
                  <c:v>1.3544412414613083</c:v>
                </c:pt>
                <c:pt idx="74">
                  <c:v>2.2398588207840699</c:v>
                </c:pt>
                <c:pt idx="76">
                  <c:v>1.5430557683094162</c:v>
                </c:pt>
                <c:pt idx="77">
                  <c:v>1.352649253937781</c:v>
                </c:pt>
                <c:pt idx="78">
                  <c:v>1.6348592921268796</c:v>
                </c:pt>
                <c:pt idx="80">
                  <c:v>1.7440480494787125</c:v>
                </c:pt>
                <c:pt idx="81">
                  <c:v>1.7824720366382436</c:v>
                </c:pt>
                <c:pt idx="82">
                  <c:v>1.3782026965181191</c:v>
                </c:pt>
                <c:pt idx="85">
                  <c:v>1.6236229754522287</c:v>
                </c:pt>
                <c:pt idx="86">
                  <c:v>1.9620440776304526</c:v>
                </c:pt>
                <c:pt idx="87">
                  <c:v>2.1918254451258523</c:v>
                </c:pt>
                <c:pt idx="88">
                  <c:v>1.7283053945046636</c:v>
                </c:pt>
                <c:pt idx="89">
                  <c:v>2.164106733134151</c:v>
                </c:pt>
                <c:pt idx="90">
                  <c:v>1.3332789298728291</c:v>
                </c:pt>
                <c:pt idx="91">
                  <c:v>1.2512839061671674</c:v>
                </c:pt>
                <c:pt idx="92">
                  <c:v>1.7249138386389906</c:v>
                </c:pt>
                <c:pt idx="94">
                  <c:v>1.7427941353823888</c:v>
                </c:pt>
                <c:pt idx="96">
                  <c:v>1.166364856848481</c:v>
                </c:pt>
                <c:pt idx="98">
                  <c:v>1.1428225348347647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D80-4418-9A48-4101D03090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3930864"/>
        <c:axId val="1014046176"/>
      </c:scatterChart>
      <c:valAx>
        <c:axId val="1023930864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4046176"/>
        <c:crosses val="autoZero"/>
        <c:crossBetween val="midCat"/>
      </c:valAx>
      <c:valAx>
        <c:axId val="10140461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2393086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State027!$J$2:$J$101</c:f>
              <c:numCache>
                <c:formatCode>General</c:formatCode>
                <c:ptCount val="100"/>
                <c:pt idx="0">
                  <c:v>89200</c:v>
                </c:pt>
                <c:pt idx="1">
                  <c:v>50172</c:v>
                </c:pt>
                <c:pt idx="2">
                  <c:v>95893.8</c:v>
                </c:pt>
                <c:pt idx="3">
                  <c:v>52595.6</c:v>
                </c:pt>
                <c:pt idx="4">
                  <c:v>30315</c:v>
                </c:pt>
                <c:pt idx="5">
                  <c:v>61666.2</c:v>
                </c:pt>
                <c:pt idx="6">
                  <c:v>48756</c:v>
                </c:pt>
                <c:pt idx="7">
                  <c:v>45882.8</c:v>
                </c:pt>
                <c:pt idx="8">
                  <c:v>49052.2</c:v>
                </c:pt>
                <c:pt idx="9">
                  <c:v>54278.8</c:v>
                </c:pt>
                <c:pt idx="10">
                  <c:v>46294.2</c:v>
                </c:pt>
                <c:pt idx="11">
                  <c:v>87231.4</c:v>
                </c:pt>
                <c:pt idx="12">
                  <c:v>61758.400000000001</c:v>
                </c:pt>
                <c:pt idx="13">
                  <c:v>29529</c:v>
                </c:pt>
                <c:pt idx="14">
                  <c:v>44953.8</c:v>
                </c:pt>
                <c:pt idx="15">
                  <c:v>60297.2</c:v>
                </c:pt>
                <c:pt idx="16">
                  <c:v>87686.8</c:v>
                </c:pt>
                <c:pt idx="17">
                  <c:v>40563.599999999999</c:v>
                </c:pt>
                <c:pt idx="18">
                  <c:v>77071.600000000006</c:v>
                </c:pt>
                <c:pt idx="19">
                  <c:v>77500.600000000006</c:v>
                </c:pt>
                <c:pt idx="20">
                  <c:v>77305.399999999994</c:v>
                </c:pt>
                <c:pt idx="21">
                  <c:v>48709.599999999999</c:v>
                </c:pt>
                <c:pt idx="22">
                  <c:v>47041.599999999999</c:v>
                </c:pt>
                <c:pt idx="23">
                  <c:v>37097.599999999999</c:v>
                </c:pt>
                <c:pt idx="24">
                  <c:v>51730.6</c:v>
                </c:pt>
                <c:pt idx="25">
                  <c:v>37963.800000000003</c:v>
                </c:pt>
                <c:pt idx="26">
                  <c:v>85069.8</c:v>
                </c:pt>
                <c:pt idx="27">
                  <c:v>67047</c:v>
                </c:pt>
                <c:pt idx="28">
                  <c:v>75297.2</c:v>
                </c:pt>
                <c:pt idx="29">
                  <c:v>92165.6</c:v>
                </c:pt>
                <c:pt idx="30">
                  <c:v>61192.2</c:v>
                </c:pt>
                <c:pt idx="31">
                  <c:v>51683.8</c:v>
                </c:pt>
                <c:pt idx="32">
                  <c:v>69693.8</c:v>
                </c:pt>
                <c:pt idx="33">
                  <c:v>91680.2</c:v>
                </c:pt>
                <c:pt idx="34">
                  <c:v>32355.599999999999</c:v>
                </c:pt>
                <c:pt idx="35">
                  <c:v>40574.400000000001</c:v>
                </c:pt>
                <c:pt idx="36">
                  <c:v>75315.399999999994</c:v>
                </c:pt>
                <c:pt idx="37">
                  <c:v>79348.399999999994</c:v>
                </c:pt>
                <c:pt idx="38">
                  <c:v>54242.400000000001</c:v>
                </c:pt>
                <c:pt idx="39">
                  <c:v>68760.399999999994</c:v>
                </c:pt>
                <c:pt idx="40">
                  <c:v>53593</c:v>
                </c:pt>
                <c:pt idx="41">
                  <c:v>49316.2</c:v>
                </c:pt>
                <c:pt idx="42">
                  <c:v>52309</c:v>
                </c:pt>
                <c:pt idx="43">
                  <c:v>87675</c:v>
                </c:pt>
                <c:pt idx="44">
                  <c:v>40623.599999999999</c:v>
                </c:pt>
                <c:pt idx="45">
                  <c:v>65175.6</c:v>
                </c:pt>
                <c:pt idx="46">
                  <c:v>53943</c:v>
                </c:pt>
                <c:pt idx="47">
                  <c:v>73210</c:v>
                </c:pt>
                <c:pt idx="48">
                  <c:v>83721.8</c:v>
                </c:pt>
                <c:pt idx="49">
                  <c:v>34159.199999999997</c:v>
                </c:pt>
                <c:pt idx="50">
                  <c:v>76139.399999999994</c:v>
                </c:pt>
                <c:pt idx="51">
                  <c:v>33868</c:v>
                </c:pt>
                <c:pt idx="52">
                  <c:v>75077</c:v>
                </c:pt>
                <c:pt idx="53">
                  <c:v>56555.6</c:v>
                </c:pt>
                <c:pt idx="54">
                  <c:v>86295</c:v>
                </c:pt>
                <c:pt idx="55">
                  <c:v>65810</c:v>
                </c:pt>
                <c:pt idx="56">
                  <c:v>63833</c:v>
                </c:pt>
                <c:pt idx="57">
                  <c:v>44031.199999999997</c:v>
                </c:pt>
                <c:pt idx="58">
                  <c:v>68801.399999999994</c:v>
                </c:pt>
                <c:pt idx="59">
                  <c:v>56615.199999999997</c:v>
                </c:pt>
                <c:pt idx="60">
                  <c:v>49730.8</c:v>
                </c:pt>
                <c:pt idx="61">
                  <c:v>74738.8</c:v>
                </c:pt>
                <c:pt idx="62">
                  <c:v>47967</c:v>
                </c:pt>
                <c:pt idx="63">
                  <c:v>52391</c:v>
                </c:pt>
                <c:pt idx="64">
                  <c:v>77938.399999999994</c:v>
                </c:pt>
                <c:pt idx="65">
                  <c:v>36469.800000000003</c:v>
                </c:pt>
                <c:pt idx="66">
                  <c:v>58984.2</c:v>
                </c:pt>
                <c:pt idx="67">
                  <c:v>70327.199999999997</c:v>
                </c:pt>
                <c:pt idx="68">
                  <c:v>61440.2</c:v>
                </c:pt>
                <c:pt idx="69">
                  <c:v>93019.8</c:v>
                </c:pt>
                <c:pt idx="70">
                  <c:v>50988</c:v>
                </c:pt>
                <c:pt idx="71">
                  <c:v>64260.6</c:v>
                </c:pt>
                <c:pt idx="72">
                  <c:v>51083.6</c:v>
                </c:pt>
                <c:pt idx="73">
                  <c:v>37099.4</c:v>
                </c:pt>
                <c:pt idx="74">
                  <c:v>41822</c:v>
                </c:pt>
                <c:pt idx="75">
                  <c:v>77914</c:v>
                </c:pt>
                <c:pt idx="76">
                  <c:v>63931.8</c:v>
                </c:pt>
                <c:pt idx="77">
                  <c:v>37351.599999999999</c:v>
                </c:pt>
                <c:pt idx="78">
                  <c:v>75094.2</c:v>
                </c:pt>
                <c:pt idx="79">
                  <c:v>62708.800000000003</c:v>
                </c:pt>
                <c:pt idx="80">
                  <c:v>47377.599999999999</c:v>
                </c:pt>
                <c:pt idx="81">
                  <c:v>68272.600000000006</c:v>
                </c:pt>
                <c:pt idx="82">
                  <c:v>82128.800000000003</c:v>
                </c:pt>
                <c:pt idx="83">
                  <c:v>59582.2</c:v>
                </c:pt>
                <c:pt idx="84">
                  <c:v>56797</c:v>
                </c:pt>
                <c:pt idx="85">
                  <c:v>71842.2</c:v>
                </c:pt>
                <c:pt idx="86">
                  <c:v>59908</c:v>
                </c:pt>
                <c:pt idx="87">
                  <c:v>52581.4</c:v>
                </c:pt>
                <c:pt idx="88">
                  <c:v>62026</c:v>
                </c:pt>
                <c:pt idx="89">
                  <c:v>48272.4</c:v>
                </c:pt>
                <c:pt idx="90">
                  <c:v>59015.199999999997</c:v>
                </c:pt>
                <c:pt idx="91">
                  <c:v>71231.199999999997</c:v>
                </c:pt>
                <c:pt idx="92">
                  <c:v>75144.399999999994</c:v>
                </c:pt>
                <c:pt idx="93">
                  <c:v>58137</c:v>
                </c:pt>
                <c:pt idx="94">
                  <c:v>57680.6</c:v>
                </c:pt>
                <c:pt idx="95">
                  <c:v>50497.4</c:v>
                </c:pt>
                <c:pt idx="96">
                  <c:v>50827.8</c:v>
                </c:pt>
                <c:pt idx="97">
                  <c:v>82691.8</c:v>
                </c:pt>
                <c:pt idx="98">
                  <c:v>45516.800000000003</c:v>
                </c:pt>
                <c:pt idx="99">
                  <c:v>73045</c:v>
                </c:pt>
              </c:numCache>
            </c:numRef>
          </c:xVal>
          <c:yVal>
            <c:numRef>
              <c:f>State027!$K$2:$K$101</c:f>
              <c:numCache>
                <c:formatCode>General</c:formatCode>
                <c:ptCount val="100"/>
                <c:pt idx="0">
                  <c:v>1.5084529147982062</c:v>
                </c:pt>
                <c:pt idx="1">
                  <c:v>2.1030056605277845</c:v>
                </c:pt>
                <c:pt idx="2">
                  <c:v>1.3499308610149978</c:v>
                </c:pt>
                <c:pt idx="3">
                  <c:v>1.4195293902912032</c:v>
                </c:pt>
                <c:pt idx="4">
                  <c:v>1.629523338281379</c:v>
                </c:pt>
                <c:pt idx="5">
                  <c:v>1.6908614443568764</c:v>
                </c:pt>
                <c:pt idx="6">
                  <c:v>1.3834194765772418</c:v>
                </c:pt>
                <c:pt idx="7">
                  <c:v>1.6111701988544727</c:v>
                </c:pt>
                <c:pt idx="8">
                  <c:v>1.5818250761433739</c:v>
                </c:pt>
                <c:pt idx="9">
                  <c:v>1.0353766111262592</c:v>
                </c:pt>
                <c:pt idx="10">
                  <c:v>2.6141719697067884</c:v>
                </c:pt>
                <c:pt idx="11">
                  <c:v>1.2468216720126011</c:v>
                </c:pt>
                <c:pt idx="12">
                  <c:v>1.0898598409285214</c:v>
                </c:pt>
                <c:pt idx="13">
                  <c:v>2.3653696366283992</c:v>
                </c:pt>
                <c:pt idx="14">
                  <c:v>1.2640978070819373</c:v>
                </c:pt>
                <c:pt idx="15">
                  <c:v>1.4755743218590582</c:v>
                </c:pt>
                <c:pt idx="16">
                  <c:v>1.4067909879252065</c:v>
                </c:pt>
                <c:pt idx="17">
                  <c:v>2.4432003076650002</c:v>
                </c:pt>
                <c:pt idx="18">
                  <c:v>1.6344282459427337</c:v>
                </c:pt>
                <c:pt idx="19">
                  <c:v>1.6069165916134842</c:v>
                </c:pt>
                <c:pt idx="20">
                  <c:v>1.481668809682118</c:v>
                </c:pt>
                <c:pt idx="21">
                  <c:v>1.232857588647823</c:v>
                </c:pt>
                <c:pt idx="22">
                  <c:v>1.4329231998911602</c:v>
                </c:pt>
                <c:pt idx="23">
                  <c:v>1.4923067799534202</c:v>
                </c:pt>
                <c:pt idx="24">
                  <c:v>1.5202220735889396</c:v>
                </c:pt>
                <c:pt idx="25">
                  <c:v>2.0834584525258273</c:v>
                </c:pt>
                <c:pt idx="26">
                  <c:v>1.1229484493909707</c:v>
                </c:pt>
                <c:pt idx="27">
                  <c:v>1.0740823601354275</c:v>
                </c:pt>
                <c:pt idx="28">
                  <c:v>1.5227392253629617</c:v>
                </c:pt>
                <c:pt idx="29">
                  <c:v>1.0514769067851779</c:v>
                </c:pt>
                <c:pt idx="30">
                  <c:v>1.3856014328623583</c:v>
                </c:pt>
                <c:pt idx="31">
                  <c:v>2.3250612377572857</c:v>
                </c:pt>
                <c:pt idx="32">
                  <c:v>1.8035607184570219</c:v>
                </c:pt>
                <c:pt idx="33">
                  <c:v>1.3781819847687942</c:v>
                </c:pt>
                <c:pt idx="34">
                  <c:v>2.0344855295528439</c:v>
                </c:pt>
                <c:pt idx="35">
                  <c:v>2.3751922394416183</c:v>
                </c:pt>
                <c:pt idx="36">
                  <c:v>1.5867007278723875</c:v>
                </c:pt>
                <c:pt idx="37">
                  <c:v>1.1713405689339673</c:v>
                </c:pt>
                <c:pt idx="38">
                  <c:v>1.8532365824521038</c:v>
                </c:pt>
                <c:pt idx="39">
                  <c:v>1.5593713823654314</c:v>
                </c:pt>
                <c:pt idx="40">
                  <c:v>1.9659283861698356</c:v>
                </c:pt>
                <c:pt idx="41">
                  <c:v>2.1639745154736172</c:v>
                </c:pt>
                <c:pt idx="42">
                  <c:v>1.8748972452159285</c:v>
                </c:pt>
                <c:pt idx="43">
                  <c:v>1.1352837182777302</c:v>
                </c:pt>
                <c:pt idx="44">
                  <c:v>1.1608276962159927</c:v>
                </c:pt>
                <c:pt idx="45">
                  <c:v>2.0318033128962374</c:v>
                </c:pt>
                <c:pt idx="46">
                  <c:v>1.3984947073763045</c:v>
                </c:pt>
                <c:pt idx="47">
                  <c:v>1.7877612348039886</c:v>
                </c:pt>
                <c:pt idx="48">
                  <c:v>1.5363143171790381</c:v>
                </c:pt>
                <c:pt idx="49">
                  <c:v>1.9211515492166094</c:v>
                </c:pt>
                <c:pt idx="50">
                  <c:v>1.6025605665397942</c:v>
                </c:pt>
                <c:pt idx="51">
                  <c:v>1.2887976851305067</c:v>
                </c:pt>
                <c:pt idx="52">
                  <c:v>1.0763616020885225</c:v>
                </c:pt>
                <c:pt idx="53">
                  <c:v>1.1400816187963703</c:v>
                </c:pt>
                <c:pt idx="54">
                  <c:v>1.1361492554609189</c:v>
                </c:pt>
                <c:pt idx="55">
                  <c:v>1.2872359823734996</c:v>
                </c:pt>
                <c:pt idx="56">
                  <c:v>1.3355631099901304</c:v>
                </c:pt>
                <c:pt idx="57">
                  <c:v>1.9115990479478189</c:v>
                </c:pt>
                <c:pt idx="58">
                  <c:v>1.202969707011776</c:v>
                </c:pt>
                <c:pt idx="59">
                  <c:v>1.7453086803543925</c:v>
                </c:pt>
                <c:pt idx="60">
                  <c:v>1.1561245747102398</c:v>
                </c:pt>
                <c:pt idx="61">
                  <c:v>1.7465760756126669</c:v>
                </c:pt>
                <c:pt idx="62">
                  <c:v>2.0709237600850585</c:v>
                </c:pt>
                <c:pt idx="63">
                  <c:v>1.4225725792597965</c:v>
                </c:pt>
                <c:pt idx="64">
                  <c:v>1.1880921343009352</c:v>
                </c:pt>
                <c:pt idx="65">
                  <c:v>2.0322019863009939</c:v>
                </c:pt>
                <c:pt idx="66">
                  <c:v>1.8217590473381009</c:v>
                </c:pt>
                <c:pt idx="67">
                  <c:v>1.5311856578962337</c:v>
                </c:pt>
                <c:pt idx="68">
                  <c:v>1.3972122486580447</c:v>
                </c:pt>
                <c:pt idx="69">
                  <c:v>1.2870808150522792</c:v>
                </c:pt>
                <c:pt idx="70">
                  <c:v>1.7400564838785597</c:v>
                </c:pt>
                <c:pt idx="71">
                  <c:v>1.9871896620946583</c:v>
                </c:pt>
                <c:pt idx="72">
                  <c:v>1.1614882271413918</c:v>
                </c:pt>
                <c:pt idx="73">
                  <c:v>1.3025008490703354</c:v>
                </c:pt>
                <c:pt idx="74">
                  <c:v>2.2034814212615368</c:v>
                </c:pt>
                <c:pt idx="75">
                  <c:v>1.1859101060143236</c:v>
                </c:pt>
                <c:pt idx="76">
                  <c:v>1.4833463159178999</c:v>
                </c:pt>
                <c:pt idx="77">
                  <c:v>1.3067445571274057</c:v>
                </c:pt>
                <c:pt idx="78">
                  <c:v>1.6462123572792573</c:v>
                </c:pt>
                <c:pt idx="79">
                  <c:v>1.2437010435536957</c:v>
                </c:pt>
                <c:pt idx="80">
                  <c:v>1.7277574212285975</c:v>
                </c:pt>
                <c:pt idx="81">
                  <c:v>1.7918901579843156</c:v>
                </c:pt>
                <c:pt idx="82">
                  <c:v>1.3445100865956887</c:v>
                </c:pt>
                <c:pt idx="83">
                  <c:v>1.1290284682338014</c:v>
                </c:pt>
                <c:pt idx="84">
                  <c:v>1.1901861013785939</c:v>
                </c:pt>
                <c:pt idx="85">
                  <c:v>1.6347216538469034</c:v>
                </c:pt>
                <c:pt idx="86">
                  <c:v>1.9633104092942513</c:v>
                </c:pt>
                <c:pt idx="87">
                  <c:v>2.1375429334327345</c:v>
                </c:pt>
                <c:pt idx="88">
                  <c:v>1.7685970399509883</c:v>
                </c:pt>
                <c:pt idx="89">
                  <c:v>2.176253925638667</c:v>
                </c:pt>
                <c:pt idx="90">
                  <c:v>1.3473478019222167</c:v>
                </c:pt>
                <c:pt idx="91">
                  <c:v>1.2720268646323523</c:v>
                </c:pt>
                <c:pt idx="92">
                  <c:v>1.7588003896497943</c:v>
                </c:pt>
                <c:pt idx="93">
                  <c:v>1.0149990539587526</c:v>
                </c:pt>
                <c:pt idx="94">
                  <c:v>1.7431684136434087</c:v>
                </c:pt>
                <c:pt idx="95">
                  <c:v>1.2878682862880069</c:v>
                </c:pt>
                <c:pt idx="96">
                  <c:v>1.1295393465780537</c:v>
                </c:pt>
                <c:pt idx="97">
                  <c:v>1.120836648857565</c:v>
                </c:pt>
                <c:pt idx="98">
                  <c:v>1.2028525731158604</c:v>
                </c:pt>
                <c:pt idx="99">
                  <c:v>1.2536518584434253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289-448A-9C70-0572A1F29B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3054960"/>
        <c:axId val="1014173056"/>
      </c:scatterChart>
      <c:valAx>
        <c:axId val="1013054960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4173056"/>
        <c:crosses val="autoZero"/>
        <c:crossBetween val="midCat"/>
      </c:valAx>
      <c:valAx>
        <c:axId val="10141730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30549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State027!$Z$2:$Z$101</c:f>
              <c:numCache>
                <c:formatCode>General</c:formatCode>
                <c:ptCount val="100"/>
                <c:pt idx="3">
                  <c:v>52595.6</c:v>
                </c:pt>
                <c:pt idx="4">
                  <c:v>30315</c:v>
                </c:pt>
                <c:pt idx="12">
                  <c:v>61758.400000000001</c:v>
                </c:pt>
                <c:pt idx="14">
                  <c:v>44953.8</c:v>
                </c:pt>
                <c:pt idx="21">
                  <c:v>48709.599999999999</c:v>
                </c:pt>
                <c:pt idx="22">
                  <c:v>47041.599999999999</c:v>
                </c:pt>
                <c:pt idx="24">
                  <c:v>51730.6</c:v>
                </c:pt>
                <c:pt idx="44">
                  <c:v>40623.599999999999</c:v>
                </c:pt>
                <c:pt idx="46">
                  <c:v>53943</c:v>
                </c:pt>
                <c:pt idx="49">
                  <c:v>34159.199999999997</c:v>
                </c:pt>
                <c:pt idx="51">
                  <c:v>33868</c:v>
                </c:pt>
                <c:pt idx="63">
                  <c:v>52391</c:v>
                </c:pt>
                <c:pt idx="68">
                  <c:v>61440.2</c:v>
                </c:pt>
                <c:pt idx="72">
                  <c:v>51083.6</c:v>
                </c:pt>
                <c:pt idx="73">
                  <c:v>37099.4</c:v>
                </c:pt>
                <c:pt idx="77">
                  <c:v>37351.599999999999</c:v>
                </c:pt>
                <c:pt idx="79">
                  <c:v>62708.800000000003</c:v>
                </c:pt>
                <c:pt idx="84">
                  <c:v>56797</c:v>
                </c:pt>
                <c:pt idx="90">
                  <c:v>59015.199999999997</c:v>
                </c:pt>
                <c:pt idx="95">
                  <c:v>50497.4</c:v>
                </c:pt>
                <c:pt idx="96">
                  <c:v>50827.8</c:v>
                </c:pt>
                <c:pt idx="98">
                  <c:v>45516.800000000003</c:v>
                </c:pt>
              </c:numCache>
            </c:numRef>
          </c:xVal>
          <c:yVal>
            <c:numRef>
              <c:f>State027!$AA$5:$AA$101</c:f>
              <c:numCache>
                <c:formatCode>General</c:formatCode>
                <c:ptCount val="97"/>
                <c:pt idx="0">
                  <c:v>1.4195293902912032</c:v>
                </c:pt>
                <c:pt idx="1">
                  <c:v>1.629523338281379</c:v>
                </c:pt>
                <c:pt idx="9">
                  <c:v>1.0898598409285214</c:v>
                </c:pt>
                <c:pt idx="11">
                  <c:v>1.2640978070819373</c:v>
                </c:pt>
                <c:pt idx="18">
                  <c:v>1.232857588647823</c:v>
                </c:pt>
                <c:pt idx="19">
                  <c:v>1.4329231998911602</c:v>
                </c:pt>
                <c:pt idx="21">
                  <c:v>1.5202220735889396</c:v>
                </c:pt>
                <c:pt idx="41">
                  <c:v>1.1608276962159927</c:v>
                </c:pt>
                <c:pt idx="43">
                  <c:v>1.3984947073763045</c:v>
                </c:pt>
                <c:pt idx="46">
                  <c:v>1.9211515492166094</c:v>
                </c:pt>
                <c:pt idx="48">
                  <c:v>1.2887976851305067</c:v>
                </c:pt>
                <c:pt idx="60">
                  <c:v>1.4225725792597965</c:v>
                </c:pt>
                <c:pt idx="65">
                  <c:v>1.3972122486580447</c:v>
                </c:pt>
                <c:pt idx="69">
                  <c:v>1.1614882271413918</c:v>
                </c:pt>
                <c:pt idx="70">
                  <c:v>1.3025008490703354</c:v>
                </c:pt>
                <c:pt idx="74">
                  <c:v>1.3067445571274057</c:v>
                </c:pt>
                <c:pt idx="76">
                  <c:v>1.2437010435536957</c:v>
                </c:pt>
                <c:pt idx="81">
                  <c:v>1.1901861013785939</c:v>
                </c:pt>
                <c:pt idx="87">
                  <c:v>1.3473478019222167</c:v>
                </c:pt>
                <c:pt idx="92">
                  <c:v>1.2878682862880069</c:v>
                </c:pt>
                <c:pt idx="93">
                  <c:v>1.1295393465780537</c:v>
                </c:pt>
                <c:pt idx="95">
                  <c:v>1.2028525731158604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422-45D1-9D46-35D0C4039BA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State027!$AB$2:$AB$101</c:f>
              <c:numCache>
                <c:formatCode>General</c:formatCode>
                <c:ptCount val="100"/>
                <c:pt idx="2">
                  <c:v>95893.8</c:v>
                </c:pt>
                <c:pt idx="9">
                  <c:v>54278.8</c:v>
                </c:pt>
                <c:pt idx="15">
                  <c:v>60297.2</c:v>
                </c:pt>
                <c:pt idx="20">
                  <c:v>77305.399999999994</c:v>
                </c:pt>
                <c:pt idx="26">
                  <c:v>85069.8</c:v>
                </c:pt>
                <c:pt idx="27">
                  <c:v>67047</c:v>
                </c:pt>
                <c:pt idx="29">
                  <c:v>92165.6</c:v>
                </c:pt>
                <c:pt idx="30">
                  <c:v>61192.2</c:v>
                </c:pt>
                <c:pt idx="33">
                  <c:v>91680.2</c:v>
                </c:pt>
                <c:pt idx="37">
                  <c:v>79348.399999999994</c:v>
                </c:pt>
                <c:pt idx="43">
                  <c:v>87675</c:v>
                </c:pt>
                <c:pt idx="48">
                  <c:v>83721.8</c:v>
                </c:pt>
                <c:pt idx="52">
                  <c:v>75077</c:v>
                </c:pt>
                <c:pt idx="53">
                  <c:v>56555.6</c:v>
                </c:pt>
                <c:pt idx="54">
                  <c:v>86295</c:v>
                </c:pt>
                <c:pt idx="56">
                  <c:v>63833</c:v>
                </c:pt>
                <c:pt idx="60">
                  <c:v>49730.8</c:v>
                </c:pt>
                <c:pt idx="64">
                  <c:v>77938.399999999994</c:v>
                </c:pt>
                <c:pt idx="67">
                  <c:v>70327.199999999997</c:v>
                </c:pt>
                <c:pt idx="69">
                  <c:v>93019.8</c:v>
                </c:pt>
                <c:pt idx="75">
                  <c:v>77914</c:v>
                </c:pt>
                <c:pt idx="76">
                  <c:v>63931.8</c:v>
                </c:pt>
                <c:pt idx="82">
                  <c:v>82128.800000000003</c:v>
                </c:pt>
                <c:pt idx="83">
                  <c:v>59582.2</c:v>
                </c:pt>
                <c:pt idx="91">
                  <c:v>71231.199999999997</c:v>
                </c:pt>
                <c:pt idx="93">
                  <c:v>58137</c:v>
                </c:pt>
                <c:pt idx="97">
                  <c:v>82691.8</c:v>
                </c:pt>
                <c:pt idx="99">
                  <c:v>73045</c:v>
                </c:pt>
              </c:numCache>
            </c:numRef>
          </c:xVal>
          <c:yVal>
            <c:numRef>
              <c:f>State027!$AC$2:$AC$101</c:f>
              <c:numCache>
                <c:formatCode>General</c:formatCode>
                <c:ptCount val="100"/>
                <c:pt idx="2">
                  <c:v>1.3499308610149978</c:v>
                </c:pt>
                <c:pt idx="9">
                  <c:v>1.0353766111262592</c:v>
                </c:pt>
                <c:pt idx="15">
                  <c:v>1.4755743218590582</c:v>
                </c:pt>
                <c:pt idx="20">
                  <c:v>1.481668809682118</c:v>
                </c:pt>
                <c:pt idx="26">
                  <c:v>1.1229484493909707</c:v>
                </c:pt>
                <c:pt idx="27">
                  <c:v>1.0740823601354275</c:v>
                </c:pt>
                <c:pt idx="29">
                  <c:v>1.0514769067851779</c:v>
                </c:pt>
                <c:pt idx="30">
                  <c:v>1.3856014328623583</c:v>
                </c:pt>
                <c:pt idx="33">
                  <c:v>1.3781819847687942</c:v>
                </c:pt>
                <c:pt idx="37">
                  <c:v>1.1713405689339673</c:v>
                </c:pt>
                <c:pt idx="43">
                  <c:v>1.1352837182777302</c:v>
                </c:pt>
                <c:pt idx="48">
                  <c:v>1.5363143171790381</c:v>
                </c:pt>
                <c:pt idx="52">
                  <c:v>1.0763616020885225</c:v>
                </c:pt>
                <c:pt idx="53">
                  <c:v>1.1400816187963703</c:v>
                </c:pt>
                <c:pt idx="54">
                  <c:v>1.1361492554609189</c:v>
                </c:pt>
                <c:pt idx="56">
                  <c:v>1.3355631099901304</c:v>
                </c:pt>
                <c:pt idx="60">
                  <c:v>1.1561245747102398</c:v>
                </c:pt>
                <c:pt idx="64">
                  <c:v>1.1880921343009352</c:v>
                </c:pt>
                <c:pt idx="67">
                  <c:v>1.5311856578962337</c:v>
                </c:pt>
                <c:pt idx="69">
                  <c:v>1.2870808150522792</c:v>
                </c:pt>
                <c:pt idx="75">
                  <c:v>1.1859101060143236</c:v>
                </c:pt>
                <c:pt idx="76">
                  <c:v>1.4833463159178999</c:v>
                </c:pt>
                <c:pt idx="82">
                  <c:v>1.3445100865956887</c:v>
                </c:pt>
                <c:pt idx="83">
                  <c:v>1.1290284682338014</c:v>
                </c:pt>
                <c:pt idx="91">
                  <c:v>1.2720268646323523</c:v>
                </c:pt>
                <c:pt idx="93">
                  <c:v>1.0149990539587526</c:v>
                </c:pt>
                <c:pt idx="97">
                  <c:v>1.120836648857565</c:v>
                </c:pt>
                <c:pt idx="99">
                  <c:v>1.2536518584434253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422-45D1-9D46-35D0C4039BA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State027!$AD$2:$AD$101</c:f>
              <c:numCache>
                <c:formatCode>General</c:formatCode>
                <c:ptCount val="100"/>
                <c:pt idx="1">
                  <c:v>50172</c:v>
                </c:pt>
                <c:pt idx="5">
                  <c:v>61666.2</c:v>
                </c:pt>
                <c:pt idx="6">
                  <c:v>48756</c:v>
                </c:pt>
                <c:pt idx="7">
                  <c:v>45882.8</c:v>
                </c:pt>
                <c:pt idx="8">
                  <c:v>49052.2</c:v>
                </c:pt>
                <c:pt idx="10">
                  <c:v>46294.2</c:v>
                </c:pt>
                <c:pt idx="13">
                  <c:v>29529</c:v>
                </c:pt>
                <c:pt idx="17">
                  <c:v>40563.599999999999</c:v>
                </c:pt>
                <c:pt idx="23">
                  <c:v>37097.599999999999</c:v>
                </c:pt>
                <c:pt idx="25">
                  <c:v>37963.800000000003</c:v>
                </c:pt>
                <c:pt idx="34">
                  <c:v>32355.599999999999</c:v>
                </c:pt>
                <c:pt idx="35">
                  <c:v>40574.400000000001</c:v>
                </c:pt>
                <c:pt idx="38">
                  <c:v>54242.400000000001</c:v>
                </c:pt>
                <c:pt idx="40">
                  <c:v>53593</c:v>
                </c:pt>
                <c:pt idx="41">
                  <c:v>49316.2</c:v>
                </c:pt>
                <c:pt idx="42">
                  <c:v>52309</c:v>
                </c:pt>
                <c:pt idx="57">
                  <c:v>44031.199999999997</c:v>
                </c:pt>
                <c:pt idx="58">
                  <c:v>68801.399999999994</c:v>
                </c:pt>
                <c:pt idx="62">
                  <c:v>47967</c:v>
                </c:pt>
                <c:pt idx="65">
                  <c:v>36469.800000000003</c:v>
                </c:pt>
                <c:pt idx="66">
                  <c:v>58984.2</c:v>
                </c:pt>
                <c:pt idx="70">
                  <c:v>50988</c:v>
                </c:pt>
                <c:pt idx="71">
                  <c:v>64260.6</c:v>
                </c:pt>
                <c:pt idx="74">
                  <c:v>41822</c:v>
                </c:pt>
                <c:pt idx="80">
                  <c:v>47377.599999999999</c:v>
                </c:pt>
                <c:pt idx="87">
                  <c:v>52581.4</c:v>
                </c:pt>
                <c:pt idx="88">
                  <c:v>62026</c:v>
                </c:pt>
                <c:pt idx="89">
                  <c:v>48272.4</c:v>
                </c:pt>
              </c:numCache>
            </c:numRef>
          </c:xVal>
          <c:yVal>
            <c:numRef>
              <c:f>State027!$AE$2:$AE$101</c:f>
              <c:numCache>
                <c:formatCode>General</c:formatCode>
                <c:ptCount val="100"/>
                <c:pt idx="1">
                  <c:v>2.1030056605277845</c:v>
                </c:pt>
                <c:pt idx="5">
                  <c:v>1.6908614443568764</c:v>
                </c:pt>
                <c:pt idx="6">
                  <c:v>1.3834194765772418</c:v>
                </c:pt>
                <c:pt idx="7">
                  <c:v>1.6111701988544727</c:v>
                </c:pt>
                <c:pt idx="8">
                  <c:v>1.5818250761433739</c:v>
                </c:pt>
                <c:pt idx="10">
                  <c:v>2.6141719697067884</c:v>
                </c:pt>
                <c:pt idx="13">
                  <c:v>2.3653696366283992</c:v>
                </c:pt>
                <c:pt idx="17">
                  <c:v>2.4432003076650002</c:v>
                </c:pt>
                <c:pt idx="23">
                  <c:v>1.4923067799534202</c:v>
                </c:pt>
                <c:pt idx="25">
                  <c:v>2.0834584525258273</c:v>
                </c:pt>
                <c:pt idx="34">
                  <c:v>2.0344855295528439</c:v>
                </c:pt>
                <c:pt idx="35">
                  <c:v>2.3751922394416183</c:v>
                </c:pt>
                <c:pt idx="38">
                  <c:v>1.8532365824521038</c:v>
                </c:pt>
                <c:pt idx="40">
                  <c:v>1.9659283861698356</c:v>
                </c:pt>
                <c:pt idx="41">
                  <c:v>2.1639745154736172</c:v>
                </c:pt>
                <c:pt idx="42">
                  <c:v>1.8748972452159285</c:v>
                </c:pt>
                <c:pt idx="57">
                  <c:v>1.9115990479478189</c:v>
                </c:pt>
                <c:pt idx="58">
                  <c:v>1.202969707011776</c:v>
                </c:pt>
                <c:pt idx="62">
                  <c:v>2.0709237600850585</c:v>
                </c:pt>
                <c:pt idx="65">
                  <c:v>2.0322019863009939</c:v>
                </c:pt>
                <c:pt idx="66">
                  <c:v>1.8217590473381009</c:v>
                </c:pt>
                <c:pt idx="70">
                  <c:v>1.7400564838785597</c:v>
                </c:pt>
                <c:pt idx="71">
                  <c:v>1.9871896620946583</c:v>
                </c:pt>
                <c:pt idx="74">
                  <c:v>2.2034814212615368</c:v>
                </c:pt>
                <c:pt idx="80">
                  <c:v>1.7277574212285975</c:v>
                </c:pt>
                <c:pt idx="87">
                  <c:v>2.1375429334327345</c:v>
                </c:pt>
                <c:pt idx="88">
                  <c:v>1.7685970399509883</c:v>
                </c:pt>
                <c:pt idx="89">
                  <c:v>2.176253925638667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422-45D1-9D46-35D0C4039BA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State027!$AF$2:$AF$101</c:f>
              <c:numCache>
                <c:formatCode>General</c:formatCode>
                <c:ptCount val="100"/>
                <c:pt idx="0">
                  <c:v>89200</c:v>
                </c:pt>
                <c:pt idx="11">
                  <c:v>87231.4</c:v>
                </c:pt>
                <c:pt idx="16">
                  <c:v>87686.8</c:v>
                </c:pt>
                <c:pt idx="18">
                  <c:v>77071.600000000006</c:v>
                </c:pt>
                <c:pt idx="19">
                  <c:v>77500.600000000006</c:v>
                </c:pt>
                <c:pt idx="28">
                  <c:v>75297.2</c:v>
                </c:pt>
                <c:pt idx="31">
                  <c:v>51683.8</c:v>
                </c:pt>
                <c:pt idx="32">
                  <c:v>69693.8</c:v>
                </c:pt>
                <c:pt idx="36">
                  <c:v>75315.399999999994</c:v>
                </c:pt>
                <c:pt idx="39">
                  <c:v>68760.399999999994</c:v>
                </c:pt>
                <c:pt idx="45">
                  <c:v>65175.6</c:v>
                </c:pt>
                <c:pt idx="47">
                  <c:v>73210</c:v>
                </c:pt>
                <c:pt idx="50">
                  <c:v>76139.399999999994</c:v>
                </c:pt>
                <c:pt idx="55">
                  <c:v>65810</c:v>
                </c:pt>
                <c:pt idx="59">
                  <c:v>56615.199999999997</c:v>
                </c:pt>
                <c:pt idx="61">
                  <c:v>74738.8</c:v>
                </c:pt>
                <c:pt idx="78">
                  <c:v>75094.2</c:v>
                </c:pt>
                <c:pt idx="81">
                  <c:v>68272.600000000006</c:v>
                </c:pt>
                <c:pt idx="85">
                  <c:v>71842.2</c:v>
                </c:pt>
                <c:pt idx="86">
                  <c:v>59908</c:v>
                </c:pt>
                <c:pt idx="92">
                  <c:v>75144.399999999994</c:v>
                </c:pt>
                <c:pt idx="94">
                  <c:v>57680.6</c:v>
                </c:pt>
              </c:numCache>
            </c:numRef>
          </c:xVal>
          <c:yVal>
            <c:numRef>
              <c:f>State027!$AG$2:$AG$101</c:f>
              <c:numCache>
                <c:formatCode>General</c:formatCode>
                <c:ptCount val="100"/>
                <c:pt idx="0">
                  <c:v>1.5084529147982062</c:v>
                </c:pt>
                <c:pt idx="11">
                  <c:v>1.2468216720126011</c:v>
                </c:pt>
                <c:pt idx="16">
                  <c:v>1.4067909879252065</c:v>
                </c:pt>
                <c:pt idx="18">
                  <c:v>1.6344282459427337</c:v>
                </c:pt>
                <c:pt idx="19">
                  <c:v>1.6069165916134842</c:v>
                </c:pt>
                <c:pt idx="28">
                  <c:v>1.5227392253629617</c:v>
                </c:pt>
                <c:pt idx="31">
                  <c:v>2.3250612377572857</c:v>
                </c:pt>
                <c:pt idx="32">
                  <c:v>1.8035607184570219</c:v>
                </c:pt>
                <c:pt idx="36">
                  <c:v>1.5867007278723875</c:v>
                </c:pt>
                <c:pt idx="39">
                  <c:v>1.5593713823654314</c:v>
                </c:pt>
                <c:pt idx="45">
                  <c:v>2.0318033128962374</c:v>
                </c:pt>
                <c:pt idx="47">
                  <c:v>1.7877612348039886</c:v>
                </c:pt>
                <c:pt idx="50">
                  <c:v>1.6025605665397942</c:v>
                </c:pt>
                <c:pt idx="55">
                  <c:v>1.2872359823734996</c:v>
                </c:pt>
                <c:pt idx="59">
                  <c:v>1.7453086803543925</c:v>
                </c:pt>
                <c:pt idx="61">
                  <c:v>1.7465760756126669</c:v>
                </c:pt>
                <c:pt idx="78">
                  <c:v>1.6462123572792573</c:v>
                </c:pt>
                <c:pt idx="81">
                  <c:v>1.7918901579843156</c:v>
                </c:pt>
                <c:pt idx="85">
                  <c:v>1.6347216538469034</c:v>
                </c:pt>
                <c:pt idx="86">
                  <c:v>1.9633104092942513</c:v>
                </c:pt>
                <c:pt idx="92">
                  <c:v>1.7588003896497943</c:v>
                </c:pt>
                <c:pt idx="94">
                  <c:v>1.7431684136434087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422-45D1-9D46-35D0C4039B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3076560"/>
        <c:axId val="1014157664"/>
      </c:scatterChart>
      <c:valAx>
        <c:axId val="1013076560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4157664"/>
        <c:crosses val="autoZero"/>
        <c:crossBetween val="midCat"/>
      </c:valAx>
      <c:valAx>
        <c:axId val="10141576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30765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State027!$AI$2:$AI$101</c:f>
              <c:numCache>
                <c:formatCode>General</c:formatCode>
                <c:ptCount val="100"/>
                <c:pt idx="4">
                  <c:v>30315</c:v>
                </c:pt>
                <c:pt idx="9">
                  <c:v>54278.8</c:v>
                </c:pt>
                <c:pt idx="11">
                  <c:v>87231.4</c:v>
                </c:pt>
                <c:pt idx="12">
                  <c:v>61758.400000000001</c:v>
                </c:pt>
                <c:pt idx="21">
                  <c:v>48709.599999999999</c:v>
                </c:pt>
                <c:pt idx="26">
                  <c:v>85069.8</c:v>
                </c:pt>
                <c:pt idx="27">
                  <c:v>67047</c:v>
                </c:pt>
                <c:pt idx="29">
                  <c:v>92165.6</c:v>
                </c:pt>
                <c:pt idx="37">
                  <c:v>79348.399999999994</c:v>
                </c:pt>
                <c:pt idx="43">
                  <c:v>87675</c:v>
                </c:pt>
                <c:pt idx="52">
                  <c:v>75077</c:v>
                </c:pt>
                <c:pt idx="53">
                  <c:v>56555.6</c:v>
                </c:pt>
                <c:pt idx="58">
                  <c:v>68801.399999999994</c:v>
                </c:pt>
                <c:pt idx="60">
                  <c:v>49730.8</c:v>
                </c:pt>
                <c:pt idx="64">
                  <c:v>77938.399999999994</c:v>
                </c:pt>
                <c:pt idx="72">
                  <c:v>51083.6</c:v>
                </c:pt>
                <c:pt idx="75">
                  <c:v>77914</c:v>
                </c:pt>
                <c:pt idx="83">
                  <c:v>59582.2</c:v>
                </c:pt>
                <c:pt idx="84">
                  <c:v>56797</c:v>
                </c:pt>
                <c:pt idx="91">
                  <c:v>71231.199999999997</c:v>
                </c:pt>
                <c:pt idx="93">
                  <c:v>58137</c:v>
                </c:pt>
                <c:pt idx="97">
                  <c:v>82691.8</c:v>
                </c:pt>
                <c:pt idx="98">
                  <c:v>45516.800000000003</c:v>
                </c:pt>
              </c:numCache>
            </c:numRef>
          </c:xVal>
          <c:yVal>
            <c:numRef>
              <c:f>State027!$AJ$6:$AJ$101</c:f>
              <c:numCache>
                <c:formatCode>General</c:formatCode>
                <c:ptCount val="96"/>
                <c:pt idx="0">
                  <c:v>1.629523338281379</c:v>
                </c:pt>
                <c:pt idx="5">
                  <c:v>1.0353766111262592</c:v>
                </c:pt>
                <c:pt idx="7">
                  <c:v>1.2468216720126011</c:v>
                </c:pt>
                <c:pt idx="8">
                  <c:v>1.0898598409285214</c:v>
                </c:pt>
                <c:pt idx="17">
                  <c:v>1.232857588647823</c:v>
                </c:pt>
                <c:pt idx="22">
                  <c:v>1.1229484493909707</c:v>
                </c:pt>
                <c:pt idx="23">
                  <c:v>1.0740823601354275</c:v>
                </c:pt>
                <c:pt idx="25">
                  <c:v>1.0514769067851779</c:v>
                </c:pt>
                <c:pt idx="33">
                  <c:v>1.1713405689339673</c:v>
                </c:pt>
                <c:pt idx="39">
                  <c:v>1.1352837182777302</c:v>
                </c:pt>
                <c:pt idx="48">
                  <c:v>1.0763616020885225</c:v>
                </c:pt>
                <c:pt idx="49">
                  <c:v>1.1400816187963703</c:v>
                </c:pt>
                <c:pt idx="54">
                  <c:v>1.202969707011776</c:v>
                </c:pt>
                <c:pt idx="56">
                  <c:v>1.1561245747102398</c:v>
                </c:pt>
                <c:pt idx="60">
                  <c:v>1.1880921343009352</c:v>
                </c:pt>
                <c:pt idx="68">
                  <c:v>1.1614882271413918</c:v>
                </c:pt>
                <c:pt idx="71">
                  <c:v>1.1859101060143236</c:v>
                </c:pt>
                <c:pt idx="79">
                  <c:v>1.1290284682338014</c:v>
                </c:pt>
                <c:pt idx="80">
                  <c:v>1.1901861013785939</c:v>
                </c:pt>
                <c:pt idx="87">
                  <c:v>1.2720268646323523</c:v>
                </c:pt>
                <c:pt idx="89">
                  <c:v>1.0149990539587526</c:v>
                </c:pt>
                <c:pt idx="93">
                  <c:v>1.120836648857565</c:v>
                </c:pt>
                <c:pt idx="94">
                  <c:v>1.2028525731158604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B63-49C4-89A0-CA3142F6192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State027!$AK$2:$AK$101</c:f>
              <c:numCache>
                <c:formatCode>General</c:formatCode>
                <c:ptCount val="100"/>
                <c:pt idx="0">
                  <c:v>89200</c:v>
                </c:pt>
                <c:pt idx="1">
                  <c:v>50172</c:v>
                </c:pt>
                <c:pt idx="2">
                  <c:v>95893.8</c:v>
                </c:pt>
                <c:pt idx="3">
                  <c:v>52595.6</c:v>
                </c:pt>
                <c:pt idx="5">
                  <c:v>61666.2</c:v>
                </c:pt>
                <c:pt idx="6">
                  <c:v>48756</c:v>
                </c:pt>
                <c:pt idx="7">
                  <c:v>45882.8</c:v>
                </c:pt>
                <c:pt idx="8">
                  <c:v>49052.2</c:v>
                </c:pt>
                <c:pt idx="10">
                  <c:v>46294.2</c:v>
                </c:pt>
                <c:pt idx="13">
                  <c:v>29529</c:v>
                </c:pt>
                <c:pt idx="14">
                  <c:v>44953.8</c:v>
                </c:pt>
                <c:pt idx="15">
                  <c:v>60297.2</c:v>
                </c:pt>
                <c:pt idx="16">
                  <c:v>87686.8</c:v>
                </c:pt>
                <c:pt idx="17">
                  <c:v>40563.599999999999</c:v>
                </c:pt>
                <c:pt idx="18">
                  <c:v>77071.600000000006</c:v>
                </c:pt>
                <c:pt idx="19">
                  <c:v>77500.600000000006</c:v>
                </c:pt>
                <c:pt idx="20">
                  <c:v>77305.399999999994</c:v>
                </c:pt>
                <c:pt idx="22">
                  <c:v>47041.599999999999</c:v>
                </c:pt>
                <c:pt idx="23">
                  <c:v>37097.599999999999</c:v>
                </c:pt>
                <c:pt idx="24">
                  <c:v>51730.6</c:v>
                </c:pt>
                <c:pt idx="25">
                  <c:v>37963.800000000003</c:v>
                </c:pt>
                <c:pt idx="28">
                  <c:v>75297.2</c:v>
                </c:pt>
                <c:pt idx="30">
                  <c:v>61192.2</c:v>
                </c:pt>
                <c:pt idx="31">
                  <c:v>51683.8</c:v>
                </c:pt>
                <c:pt idx="32">
                  <c:v>69693.8</c:v>
                </c:pt>
                <c:pt idx="33">
                  <c:v>91680.2</c:v>
                </c:pt>
                <c:pt idx="34">
                  <c:v>32355.599999999999</c:v>
                </c:pt>
                <c:pt idx="35">
                  <c:v>40574.400000000001</c:v>
                </c:pt>
                <c:pt idx="36">
                  <c:v>75315.399999999994</c:v>
                </c:pt>
                <c:pt idx="38">
                  <c:v>54242.400000000001</c:v>
                </c:pt>
                <c:pt idx="39">
                  <c:v>68760.399999999994</c:v>
                </c:pt>
                <c:pt idx="40">
                  <c:v>53593</c:v>
                </c:pt>
                <c:pt idx="41">
                  <c:v>49316.2</c:v>
                </c:pt>
                <c:pt idx="42">
                  <c:v>52309</c:v>
                </c:pt>
                <c:pt idx="44">
                  <c:v>40623.599999999999</c:v>
                </c:pt>
                <c:pt idx="45">
                  <c:v>65175.6</c:v>
                </c:pt>
                <c:pt idx="46">
                  <c:v>53943</c:v>
                </c:pt>
                <c:pt idx="47">
                  <c:v>73210</c:v>
                </c:pt>
                <c:pt idx="48">
                  <c:v>83721.8</c:v>
                </c:pt>
                <c:pt idx="49">
                  <c:v>34159.199999999997</c:v>
                </c:pt>
                <c:pt idx="50">
                  <c:v>76139.399999999994</c:v>
                </c:pt>
                <c:pt idx="51">
                  <c:v>33868</c:v>
                </c:pt>
                <c:pt idx="54">
                  <c:v>86295</c:v>
                </c:pt>
                <c:pt idx="55">
                  <c:v>65810</c:v>
                </c:pt>
                <c:pt idx="56">
                  <c:v>63833</c:v>
                </c:pt>
                <c:pt idx="57">
                  <c:v>44031.199999999997</c:v>
                </c:pt>
                <c:pt idx="59">
                  <c:v>56615.199999999997</c:v>
                </c:pt>
                <c:pt idx="61">
                  <c:v>74738.8</c:v>
                </c:pt>
                <c:pt idx="62">
                  <c:v>47967</c:v>
                </c:pt>
                <c:pt idx="63">
                  <c:v>52391</c:v>
                </c:pt>
                <c:pt idx="65">
                  <c:v>36469.800000000003</c:v>
                </c:pt>
                <c:pt idx="66">
                  <c:v>58984.2</c:v>
                </c:pt>
                <c:pt idx="67">
                  <c:v>70327.199999999997</c:v>
                </c:pt>
                <c:pt idx="68">
                  <c:v>61440.2</c:v>
                </c:pt>
                <c:pt idx="69">
                  <c:v>93019.8</c:v>
                </c:pt>
                <c:pt idx="70">
                  <c:v>50988</c:v>
                </c:pt>
                <c:pt idx="71">
                  <c:v>64260.6</c:v>
                </c:pt>
                <c:pt idx="73">
                  <c:v>37099.4</c:v>
                </c:pt>
                <c:pt idx="74">
                  <c:v>41822</c:v>
                </c:pt>
                <c:pt idx="76">
                  <c:v>63931.8</c:v>
                </c:pt>
                <c:pt idx="77">
                  <c:v>37351.599999999999</c:v>
                </c:pt>
                <c:pt idx="78">
                  <c:v>75094.2</c:v>
                </c:pt>
                <c:pt idx="79">
                  <c:v>62708.800000000003</c:v>
                </c:pt>
                <c:pt idx="80">
                  <c:v>47377.599999999999</c:v>
                </c:pt>
                <c:pt idx="81">
                  <c:v>68272.600000000006</c:v>
                </c:pt>
                <c:pt idx="82">
                  <c:v>82128.800000000003</c:v>
                </c:pt>
                <c:pt idx="85">
                  <c:v>71842.2</c:v>
                </c:pt>
                <c:pt idx="86">
                  <c:v>59908</c:v>
                </c:pt>
                <c:pt idx="87">
                  <c:v>52581.4</c:v>
                </c:pt>
                <c:pt idx="88">
                  <c:v>62026</c:v>
                </c:pt>
                <c:pt idx="89">
                  <c:v>48272.4</c:v>
                </c:pt>
                <c:pt idx="90">
                  <c:v>59015.199999999997</c:v>
                </c:pt>
                <c:pt idx="92">
                  <c:v>75144.399999999994</c:v>
                </c:pt>
                <c:pt idx="94">
                  <c:v>57680.6</c:v>
                </c:pt>
                <c:pt idx="95">
                  <c:v>50497.4</c:v>
                </c:pt>
                <c:pt idx="96">
                  <c:v>50827.8</c:v>
                </c:pt>
                <c:pt idx="99">
                  <c:v>73045</c:v>
                </c:pt>
              </c:numCache>
            </c:numRef>
          </c:xVal>
          <c:yVal>
            <c:numRef>
              <c:f>State027!$AL$2:$AL$101</c:f>
              <c:numCache>
                <c:formatCode>General</c:formatCode>
                <c:ptCount val="100"/>
                <c:pt idx="0">
                  <c:v>1.5084529147982062</c:v>
                </c:pt>
                <c:pt idx="1">
                  <c:v>2.1030056605277845</c:v>
                </c:pt>
                <c:pt idx="2">
                  <c:v>1.3499308610149978</c:v>
                </c:pt>
                <c:pt idx="3">
                  <c:v>1.4195293902912032</c:v>
                </c:pt>
                <c:pt idx="5">
                  <c:v>1.6908614443568764</c:v>
                </c:pt>
                <c:pt idx="6">
                  <c:v>1.3834194765772418</c:v>
                </c:pt>
                <c:pt idx="7">
                  <c:v>1.6111701988544727</c:v>
                </c:pt>
                <c:pt idx="8">
                  <c:v>1.5818250761433739</c:v>
                </c:pt>
                <c:pt idx="10">
                  <c:v>2.6141719697067884</c:v>
                </c:pt>
                <c:pt idx="13">
                  <c:v>2.3653696366283992</c:v>
                </c:pt>
                <c:pt idx="14">
                  <c:v>1.2640978070819373</c:v>
                </c:pt>
                <c:pt idx="15">
                  <c:v>1.4755743218590582</c:v>
                </c:pt>
                <c:pt idx="16">
                  <c:v>1.4067909879252065</c:v>
                </c:pt>
                <c:pt idx="17">
                  <c:v>2.4432003076650002</c:v>
                </c:pt>
                <c:pt idx="18">
                  <c:v>1.6344282459427337</c:v>
                </c:pt>
                <c:pt idx="19">
                  <c:v>1.6069165916134842</c:v>
                </c:pt>
                <c:pt idx="20">
                  <c:v>1.481668809682118</c:v>
                </c:pt>
                <c:pt idx="22">
                  <c:v>1.4329231998911602</c:v>
                </c:pt>
                <c:pt idx="23">
                  <c:v>1.4923067799534202</c:v>
                </c:pt>
                <c:pt idx="24">
                  <c:v>1.5202220735889396</c:v>
                </c:pt>
                <c:pt idx="25">
                  <c:v>2.0834584525258273</c:v>
                </c:pt>
                <c:pt idx="28">
                  <c:v>1.5227392253629617</c:v>
                </c:pt>
                <c:pt idx="30">
                  <c:v>1.3856014328623583</c:v>
                </c:pt>
                <c:pt idx="31">
                  <c:v>2.3250612377572857</c:v>
                </c:pt>
                <c:pt idx="32">
                  <c:v>1.8035607184570219</c:v>
                </c:pt>
                <c:pt idx="33">
                  <c:v>1.3781819847687942</c:v>
                </c:pt>
                <c:pt idx="34">
                  <c:v>2.0344855295528439</c:v>
                </c:pt>
                <c:pt idx="35">
                  <c:v>2.3751922394416183</c:v>
                </c:pt>
                <c:pt idx="36">
                  <c:v>1.5867007278723875</c:v>
                </c:pt>
                <c:pt idx="38">
                  <c:v>1.8532365824521038</c:v>
                </c:pt>
                <c:pt idx="39">
                  <c:v>1.5593713823654314</c:v>
                </c:pt>
                <c:pt idx="40">
                  <c:v>1.9659283861698356</c:v>
                </c:pt>
                <c:pt idx="41">
                  <c:v>2.1639745154736172</c:v>
                </c:pt>
                <c:pt idx="42">
                  <c:v>1.8748972452159285</c:v>
                </c:pt>
                <c:pt idx="44">
                  <c:v>1.1608276962159927</c:v>
                </c:pt>
                <c:pt idx="45">
                  <c:v>2.0318033128962374</c:v>
                </c:pt>
                <c:pt idx="46">
                  <c:v>1.3984947073763045</c:v>
                </c:pt>
                <c:pt idx="47">
                  <c:v>1.7877612348039886</c:v>
                </c:pt>
                <c:pt idx="48">
                  <c:v>1.5363143171790381</c:v>
                </c:pt>
                <c:pt idx="49">
                  <c:v>1.9211515492166094</c:v>
                </c:pt>
                <c:pt idx="50">
                  <c:v>1.6025605665397942</c:v>
                </c:pt>
                <c:pt idx="51">
                  <c:v>1.2887976851305067</c:v>
                </c:pt>
                <c:pt idx="54">
                  <c:v>1.1361492554609189</c:v>
                </c:pt>
                <c:pt idx="55">
                  <c:v>1.2872359823734996</c:v>
                </c:pt>
                <c:pt idx="56">
                  <c:v>1.3355631099901304</c:v>
                </c:pt>
                <c:pt idx="57">
                  <c:v>1.9115990479478189</c:v>
                </c:pt>
                <c:pt idx="59">
                  <c:v>1.7453086803543925</c:v>
                </c:pt>
                <c:pt idx="61">
                  <c:v>1.7465760756126669</c:v>
                </c:pt>
                <c:pt idx="62">
                  <c:v>2.0709237600850585</c:v>
                </c:pt>
                <c:pt idx="63">
                  <c:v>1.4225725792597965</c:v>
                </c:pt>
                <c:pt idx="65">
                  <c:v>2.0322019863009939</c:v>
                </c:pt>
                <c:pt idx="66">
                  <c:v>1.8217590473381009</c:v>
                </c:pt>
                <c:pt idx="67">
                  <c:v>1.5311856578962337</c:v>
                </c:pt>
                <c:pt idx="68">
                  <c:v>1.3972122486580447</c:v>
                </c:pt>
                <c:pt idx="69">
                  <c:v>1.2870808150522792</c:v>
                </c:pt>
                <c:pt idx="70">
                  <c:v>1.7400564838785597</c:v>
                </c:pt>
                <c:pt idx="71">
                  <c:v>1.9871896620946583</c:v>
                </c:pt>
                <c:pt idx="73">
                  <c:v>1.3025008490703354</c:v>
                </c:pt>
                <c:pt idx="74">
                  <c:v>2.2034814212615368</c:v>
                </c:pt>
                <c:pt idx="76">
                  <c:v>1.4833463159178999</c:v>
                </c:pt>
                <c:pt idx="77">
                  <c:v>1.3067445571274057</c:v>
                </c:pt>
                <c:pt idx="78">
                  <c:v>1.6462123572792573</c:v>
                </c:pt>
                <c:pt idx="79">
                  <c:v>1.2437010435536957</c:v>
                </c:pt>
                <c:pt idx="80">
                  <c:v>1.7277574212285975</c:v>
                </c:pt>
                <c:pt idx="81">
                  <c:v>1.7918901579843156</c:v>
                </c:pt>
                <c:pt idx="82">
                  <c:v>1.3445100865956887</c:v>
                </c:pt>
                <c:pt idx="85">
                  <c:v>1.6347216538469034</c:v>
                </c:pt>
                <c:pt idx="86">
                  <c:v>1.9633104092942513</c:v>
                </c:pt>
                <c:pt idx="87">
                  <c:v>2.1375429334327345</c:v>
                </c:pt>
                <c:pt idx="88">
                  <c:v>1.7685970399509883</c:v>
                </c:pt>
                <c:pt idx="89">
                  <c:v>2.176253925638667</c:v>
                </c:pt>
                <c:pt idx="90">
                  <c:v>1.3473478019222167</c:v>
                </c:pt>
                <c:pt idx="92">
                  <c:v>1.7588003896497943</c:v>
                </c:pt>
                <c:pt idx="94">
                  <c:v>1.7431684136434087</c:v>
                </c:pt>
                <c:pt idx="95">
                  <c:v>1.2878682862880069</c:v>
                </c:pt>
                <c:pt idx="96">
                  <c:v>1.1295393465780537</c:v>
                </c:pt>
                <c:pt idx="99">
                  <c:v>1.2536518584434253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B63-49C4-89A0-CA3142F619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3108960"/>
        <c:axId val="1014161824"/>
      </c:scatterChart>
      <c:valAx>
        <c:axId val="1013108960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4161824"/>
        <c:crosses val="autoZero"/>
        <c:crossBetween val="midCat"/>
      </c:valAx>
      <c:valAx>
        <c:axId val="10141618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310896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State026!$J$2:$J$101</c:f>
              <c:numCache>
                <c:formatCode>General</c:formatCode>
                <c:ptCount val="100"/>
                <c:pt idx="0">
                  <c:v>89935.2</c:v>
                </c:pt>
                <c:pt idx="1">
                  <c:v>50048.2</c:v>
                </c:pt>
                <c:pt idx="2">
                  <c:v>97234.8</c:v>
                </c:pt>
                <c:pt idx="3">
                  <c:v>53649.599999999999</c:v>
                </c:pt>
                <c:pt idx="4">
                  <c:v>33209</c:v>
                </c:pt>
                <c:pt idx="5">
                  <c:v>60940</c:v>
                </c:pt>
                <c:pt idx="6">
                  <c:v>46960.2</c:v>
                </c:pt>
                <c:pt idx="7">
                  <c:v>42790</c:v>
                </c:pt>
                <c:pt idx="8">
                  <c:v>50392.2</c:v>
                </c:pt>
                <c:pt idx="9">
                  <c:v>52752.6</c:v>
                </c:pt>
                <c:pt idx="10">
                  <c:v>46948.4</c:v>
                </c:pt>
                <c:pt idx="11">
                  <c:v>87289.4</c:v>
                </c:pt>
                <c:pt idx="12">
                  <c:v>61930.8</c:v>
                </c:pt>
                <c:pt idx="13">
                  <c:v>29146.400000000001</c:v>
                </c:pt>
                <c:pt idx="14">
                  <c:v>44892.2</c:v>
                </c:pt>
                <c:pt idx="15">
                  <c:v>59115</c:v>
                </c:pt>
                <c:pt idx="16">
                  <c:v>88277</c:v>
                </c:pt>
                <c:pt idx="17">
                  <c:v>40379.199999999997</c:v>
                </c:pt>
                <c:pt idx="18">
                  <c:v>79497.600000000006</c:v>
                </c:pt>
                <c:pt idx="19">
                  <c:v>76107.8</c:v>
                </c:pt>
                <c:pt idx="20">
                  <c:v>75925.399999999994</c:v>
                </c:pt>
                <c:pt idx="21">
                  <c:v>47728.6</c:v>
                </c:pt>
                <c:pt idx="22">
                  <c:v>47590</c:v>
                </c:pt>
                <c:pt idx="23">
                  <c:v>36118.199999999997</c:v>
                </c:pt>
                <c:pt idx="24">
                  <c:v>52881.4</c:v>
                </c:pt>
                <c:pt idx="25">
                  <c:v>37937.599999999999</c:v>
                </c:pt>
                <c:pt idx="26">
                  <c:v>87185</c:v>
                </c:pt>
                <c:pt idx="27">
                  <c:v>67003.8</c:v>
                </c:pt>
                <c:pt idx="28">
                  <c:v>75297.8</c:v>
                </c:pt>
                <c:pt idx="29">
                  <c:v>91362.4</c:v>
                </c:pt>
                <c:pt idx="30">
                  <c:v>59556.4</c:v>
                </c:pt>
                <c:pt idx="31">
                  <c:v>51308.2</c:v>
                </c:pt>
                <c:pt idx="32">
                  <c:v>70086.2</c:v>
                </c:pt>
                <c:pt idx="33">
                  <c:v>91072</c:v>
                </c:pt>
                <c:pt idx="34">
                  <c:v>32977.800000000003</c:v>
                </c:pt>
                <c:pt idx="35">
                  <c:v>39374.800000000003</c:v>
                </c:pt>
                <c:pt idx="36">
                  <c:v>76829.8</c:v>
                </c:pt>
                <c:pt idx="37">
                  <c:v>77578.399999999994</c:v>
                </c:pt>
                <c:pt idx="38">
                  <c:v>54701</c:v>
                </c:pt>
                <c:pt idx="39">
                  <c:v>69264</c:v>
                </c:pt>
                <c:pt idx="40">
                  <c:v>55363.4</c:v>
                </c:pt>
                <c:pt idx="41">
                  <c:v>51409.4</c:v>
                </c:pt>
                <c:pt idx="42">
                  <c:v>51551.8</c:v>
                </c:pt>
                <c:pt idx="43">
                  <c:v>87415.2</c:v>
                </c:pt>
                <c:pt idx="44">
                  <c:v>39136.6</c:v>
                </c:pt>
                <c:pt idx="45">
                  <c:v>66387.199999999997</c:v>
                </c:pt>
                <c:pt idx="46">
                  <c:v>54631.4</c:v>
                </c:pt>
                <c:pt idx="47">
                  <c:v>74099</c:v>
                </c:pt>
                <c:pt idx="48">
                  <c:v>83436.800000000003</c:v>
                </c:pt>
                <c:pt idx="49">
                  <c:v>33475.4</c:v>
                </c:pt>
                <c:pt idx="50">
                  <c:v>74451.600000000006</c:v>
                </c:pt>
                <c:pt idx="51">
                  <c:v>32843.599999999999</c:v>
                </c:pt>
                <c:pt idx="52">
                  <c:v>76028.399999999994</c:v>
                </c:pt>
                <c:pt idx="53">
                  <c:v>55634.6</c:v>
                </c:pt>
                <c:pt idx="54">
                  <c:v>86376.4</c:v>
                </c:pt>
                <c:pt idx="55">
                  <c:v>65863</c:v>
                </c:pt>
                <c:pt idx="56">
                  <c:v>64661.4</c:v>
                </c:pt>
                <c:pt idx="57">
                  <c:v>42696.4</c:v>
                </c:pt>
                <c:pt idx="58">
                  <c:v>65982.600000000006</c:v>
                </c:pt>
                <c:pt idx="59">
                  <c:v>57026.400000000001</c:v>
                </c:pt>
                <c:pt idx="60">
                  <c:v>51067.6</c:v>
                </c:pt>
                <c:pt idx="61">
                  <c:v>73632.800000000003</c:v>
                </c:pt>
                <c:pt idx="62">
                  <c:v>44860.6</c:v>
                </c:pt>
                <c:pt idx="63">
                  <c:v>53576</c:v>
                </c:pt>
                <c:pt idx="64">
                  <c:v>81248.2</c:v>
                </c:pt>
                <c:pt idx="65">
                  <c:v>36940.6</c:v>
                </c:pt>
                <c:pt idx="66">
                  <c:v>58597.8</c:v>
                </c:pt>
                <c:pt idx="67">
                  <c:v>72262.8</c:v>
                </c:pt>
                <c:pt idx="68">
                  <c:v>61292.2</c:v>
                </c:pt>
                <c:pt idx="69">
                  <c:v>92532</c:v>
                </c:pt>
                <c:pt idx="70">
                  <c:v>51818.8</c:v>
                </c:pt>
                <c:pt idx="71">
                  <c:v>64325.599999999999</c:v>
                </c:pt>
                <c:pt idx="72">
                  <c:v>50654.2</c:v>
                </c:pt>
                <c:pt idx="73">
                  <c:v>37347.199999999997</c:v>
                </c:pt>
                <c:pt idx="74">
                  <c:v>41151.599999999999</c:v>
                </c:pt>
                <c:pt idx="75">
                  <c:v>78605.2</c:v>
                </c:pt>
                <c:pt idx="76">
                  <c:v>64350.8</c:v>
                </c:pt>
                <c:pt idx="77">
                  <c:v>36666.400000000001</c:v>
                </c:pt>
                <c:pt idx="78">
                  <c:v>74668.2</c:v>
                </c:pt>
                <c:pt idx="79">
                  <c:v>61548.800000000003</c:v>
                </c:pt>
                <c:pt idx="80">
                  <c:v>48866.400000000001</c:v>
                </c:pt>
                <c:pt idx="81">
                  <c:v>67692</c:v>
                </c:pt>
                <c:pt idx="82">
                  <c:v>83127.600000000006</c:v>
                </c:pt>
                <c:pt idx="83">
                  <c:v>61179.4</c:v>
                </c:pt>
                <c:pt idx="84">
                  <c:v>57151.8</c:v>
                </c:pt>
                <c:pt idx="85">
                  <c:v>70490.8</c:v>
                </c:pt>
                <c:pt idx="86">
                  <c:v>62441</c:v>
                </c:pt>
                <c:pt idx="87">
                  <c:v>52777</c:v>
                </c:pt>
                <c:pt idx="88">
                  <c:v>60486.400000000001</c:v>
                </c:pt>
                <c:pt idx="89">
                  <c:v>48949.599999999999</c:v>
                </c:pt>
                <c:pt idx="90">
                  <c:v>59542.8</c:v>
                </c:pt>
                <c:pt idx="91">
                  <c:v>68550.8</c:v>
                </c:pt>
                <c:pt idx="92">
                  <c:v>73829.600000000006</c:v>
                </c:pt>
                <c:pt idx="93">
                  <c:v>58435</c:v>
                </c:pt>
                <c:pt idx="94">
                  <c:v>57244.2</c:v>
                </c:pt>
                <c:pt idx="95">
                  <c:v>52056</c:v>
                </c:pt>
                <c:pt idx="96">
                  <c:v>51113.599999999999</c:v>
                </c:pt>
                <c:pt idx="97">
                  <c:v>82739.199999999997</c:v>
                </c:pt>
                <c:pt idx="98">
                  <c:v>43671</c:v>
                </c:pt>
                <c:pt idx="99">
                  <c:v>70562.2</c:v>
                </c:pt>
              </c:numCache>
            </c:numRef>
          </c:xVal>
          <c:yVal>
            <c:numRef>
              <c:f>State026!$K$2:$K$101</c:f>
              <c:numCache>
                <c:formatCode>General</c:formatCode>
                <c:ptCount val="100"/>
                <c:pt idx="0">
                  <c:v>1.4459410775758548</c:v>
                </c:pt>
                <c:pt idx="1">
                  <c:v>2.108607302560332</c:v>
                </c:pt>
                <c:pt idx="2">
                  <c:v>1.3187562477631465</c:v>
                </c:pt>
                <c:pt idx="3">
                  <c:v>1.4276527690793595</c:v>
                </c:pt>
                <c:pt idx="4">
                  <c:v>1.4870968713300612</c:v>
                </c:pt>
                <c:pt idx="5">
                  <c:v>1.7299310797505743</c:v>
                </c:pt>
                <c:pt idx="6">
                  <c:v>1.3488443405266588</c:v>
                </c:pt>
                <c:pt idx="7">
                  <c:v>1.7310820285113344</c:v>
                </c:pt>
                <c:pt idx="8">
                  <c:v>1.5872893027095465</c:v>
                </c:pt>
                <c:pt idx="9">
                  <c:v>1.0651039000921283</c:v>
                </c:pt>
                <c:pt idx="10">
                  <c:v>2.5779366282983021</c:v>
                </c:pt>
                <c:pt idx="11">
                  <c:v>1.2459932133798606</c:v>
                </c:pt>
                <c:pt idx="12">
                  <c:v>1.076782473341213</c:v>
                </c:pt>
                <c:pt idx="13">
                  <c:v>2.3324321357011502</c:v>
                </c:pt>
                <c:pt idx="14">
                  <c:v>1.3202961761731438</c:v>
                </c:pt>
                <c:pt idx="15">
                  <c:v>1.4984014209591474</c:v>
                </c:pt>
                <c:pt idx="16">
                  <c:v>1.4384720821958155</c:v>
                </c:pt>
                <c:pt idx="17">
                  <c:v>2.5433639101319492</c:v>
                </c:pt>
                <c:pt idx="18">
                  <c:v>1.5845258221631846</c:v>
                </c:pt>
                <c:pt idx="19">
                  <c:v>1.6840718034156814</c:v>
                </c:pt>
                <c:pt idx="20">
                  <c:v>1.5089021592247127</c:v>
                </c:pt>
                <c:pt idx="21">
                  <c:v>1.2606487514823397</c:v>
                </c:pt>
                <c:pt idx="22">
                  <c:v>1.4147299852910276</c:v>
                </c:pt>
                <c:pt idx="23">
                  <c:v>1.5369536687874812</c:v>
                </c:pt>
                <c:pt idx="24">
                  <c:v>1.4503776375058148</c:v>
                </c:pt>
                <c:pt idx="25">
                  <c:v>1.9824395850027414</c:v>
                </c:pt>
                <c:pt idx="26">
                  <c:v>1.0940069966163903</c:v>
                </c:pt>
                <c:pt idx="27">
                  <c:v>1.0741331088684523</c:v>
                </c:pt>
                <c:pt idx="28">
                  <c:v>1.526047241752083</c:v>
                </c:pt>
                <c:pt idx="29">
                  <c:v>1.0585864644536485</c:v>
                </c:pt>
                <c:pt idx="30">
                  <c:v>1.4158344023480263</c:v>
                </c:pt>
                <c:pt idx="31">
                  <c:v>2.2601650418451631</c:v>
                </c:pt>
                <c:pt idx="32">
                  <c:v>1.7938338788520423</c:v>
                </c:pt>
                <c:pt idx="33">
                  <c:v>1.3873748243148278</c:v>
                </c:pt>
                <c:pt idx="34">
                  <c:v>1.9957971726434145</c:v>
                </c:pt>
                <c:pt idx="35">
                  <c:v>2.4762030537297965</c:v>
                </c:pt>
                <c:pt idx="36">
                  <c:v>1.5554251084865507</c:v>
                </c:pt>
                <c:pt idx="37">
                  <c:v>1.2024867746692378</c:v>
                </c:pt>
                <c:pt idx="38">
                  <c:v>1.8377726184164824</c:v>
                </c:pt>
                <c:pt idx="39">
                  <c:v>1.5948111573111574</c:v>
                </c:pt>
                <c:pt idx="40">
                  <c:v>1.8898767055491534</c:v>
                </c:pt>
                <c:pt idx="41">
                  <c:v>2.0638054519212439</c:v>
                </c:pt>
                <c:pt idx="42">
                  <c:v>1.8773156320438857</c:v>
                </c:pt>
                <c:pt idx="43">
                  <c:v>1.1106878437617256</c:v>
                </c:pt>
                <c:pt idx="44">
                  <c:v>1.2464547252444005</c:v>
                </c:pt>
                <c:pt idx="45">
                  <c:v>2.0194856839872748</c:v>
                </c:pt>
                <c:pt idx="46">
                  <c:v>1.3796095285861245</c:v>
                </c:pt>
                <c:pt idx="47">
                  <c:v>1.7665825449736163</c:v>
                </c:pt>
                <c:pt idx="48">
                  <c:v>1.5407949489913324</c:v>
                </c:pt>
                <c:pt idx="49">
                  <c:v>1.879947663060038</c:v>
                </c:pt>
                <c:pt idx="50">
                  <c:v>1.6791311402307001</c:v>
                </c:pt>
                <c:pt idx="51">
                  <c:v>1.3566417810471447</c:v>
                </c:pt>
                <c:pt idx="52">
                  <c:v>1.0628922876188374</c:v>
                </c:pt>
                <c:pt idx="53">
                  <c:v>1.1587393456589965</c:v>
                </c:pt>
                <c:pt idx="54">
                  <c:v>1.1395010674211938</c:v>
                </c:pt>
                <c:pt idx="55">
                  <c:v>1.3058166193462186</c:v>
                </c:pt>
                <c:pt idx="56">
                  <c:v>1.3561723068167406</c:v>
                </c:pt>
                <c:pt idx="57">
                  <c:v>1.9440046467617877</c:v>
                </c:pt>
                <c:pt idx="58">
                  <c:v>1.2543609982025563</c:v>
                </c:pt>
                <c:pt idx="59">
                  <c:v>1.7256919602149179</c:v>
                </c:pt>
                <c:pt idx="60">
                  <c:v>1.14324934009039</c:v>
                </c:pt>
                <c:pt idx="61">
                  <c:v>1.7658978064123596</c:v>
                </c:pt>
                <c:pt idx="62">
                  <c:v>2.1845450127729009</c:v>
                </c:pt>
                <c:pt idx="63">
                  <c:v>1.426870240406152</c:v>
                </c:pt>
                <c:pt idx="64">
                  <c:v>1.136677489470536</c:v>
                </c:pt>
                <c:pt idx="65">
                  <c:v>2.0479093463560418</c:v>
                </c:pt>
                <c:pt idx="66">
                  <c:v>1.8557693292239639</c:v>
                </c:pt>
                <c:pt idx="67">
                  <c:v>1.4817444106788</c:v>
                </c:pt>
                <c:pt idx="68">
                  <c:v>1.3253562443508311</c:v>
                </c:pt>
                <c:pt idx="69">
                  <c:v>1.285512039078373</c:v>
                </c:pt>
                <c:pt idx="70">
                  <c:v>1.6191227894123368</c:v>
                </c:pt>
                <c:pt idx="71">
                  <c:v>1.985181638414566</c:v>
                </c:pt>
                <c:pt idx="72">
                  <c:v>1.1713342625093279</c:v>
                </c:pt>
                <c:pt idx="73">
                  <c:v>1.2895478108131266</c:v>
                </c:pt>
                <c:pt idx="74">
                  <c:v>2.3409539361774514</c:v>
                </c:pt>
                <c:pt idx="75">
                  <c:v>1.1208927653641236</c:v>
                </c:pt>
                <c:pt idx="76">
                  <c:v>1.4624216015962506</c:v>
                </c:pt>
                <c:pt idx="77">
                  <c:v>1.3361278991119936</c:v>
                </c:pt>
                <c:pt idx="78">
                  <c:v>1.6555910012562243</c:v>
                </c:pt>
                <c:pt idx="79">
                  <c:v>1.267693277529375</c:v>
                </c:pt>
                <c:pt idx="80">
                  <c:v>1.6219733804822944</c:v>
                </c:pt>
                <c:pt idx="81">
                  <c:v>1.8015865981209005</c:v>
                </c:pt>
                <c:pt idx="82">
                  <c:v>1.3767870117746692</c:v>
                </c:pt>
                <c:pt idx="83">
                  <c:v>1.079807909198194</c:v>
                </c:pt>
                <c:pt idx="84">
                  <c:v>1.1628155193712184</c:v>
                </c:pt>
                <c:pt idx="85">
                  <c:v>1.678814824062147</c:v>
                </c:pt>
                <c:pt idx="86">
                  <c:v>1.8802389455646129</c:v>
                </c:pt>
                <c:pt idx="87">
                  <c:v>2.1204691437558028</c:v>
                </c:pt>
                <c:pt idx="88">
                  <c:v>1.7607759760871864</c:v>
                </c:pt>
                <c:pt idx="89">
                  <c:v>2.1352983476882343</c:v>
                </c:pt>
                <c:pt idx="90">
                  <c:v>1.4140752534311452</c:v>
                </c:pt>
                <c:pt idx="91">
                  <c:v>1.2979133722728253</c:v>
                </c:pt>
                <c:pt idx="92">
                  <c:v>1.790636817753313</c:v>
                </c:pt>
                <c:pt idx="93">
                  <c:v>1.0028578762727818</c:v>
                </c:pt>
                <c:pt idx="94">
                  <c:v>1.8122185304362715</c:v>
                </c:pt>
                <c:pt idx="95">
                  <c:v>1.2593553096665129</c:v>
                </c:pt>
                <c:pt idx="96">
                  <c:v>1.1463485256370125</c:v>
                </c:pt>
                <c:pt idx="97">
                  <c:v>1.0986207263304455</c:v>
                </c:pt>
                <c:pt idx="98">
                  <c:v>1.1861418332531886</c:v>
                </c:pt>
                <c:pt idx="99">
                  <c:v>1.3004696565583274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254-4EAF-BF8E-DC5EBFB2A7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3040960"/>
        <c:axId val="1014136864"/>
      </c:scatterChart>
      <c:valAx>
        <c:axId val="1013040960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4136864"/>
        <c:crosses val="autoZero"/>
        <c:crossBetween val="midCat"/>
      </c:valAx>
      <c:valAx>
        <c:axId val="10141368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30409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State026!$Z$2:$Z$101</c:f>
              <c:numCache>
                <c:formatCode>General</c:formatCode>
                <c:ptCount val="100"/>
                <c:pt idx="3">
                  <c:v>53649.599999999999</c:v>
                </c:pt>
                <c:pt idx="4">
                  <c:v>33209</c:v>
                </c:pt>
                <c:pt idx="12">
                  <c:v>61930.8</c:v>
                </c:pt>
                <c:pt idx="14">
                  <c:v>44892.2</c:v>
                </c:pt>
                <c:pt idx="21">
                  <c:v>47728.6</c:v>
                </c:pt>
                <c:pt idx="22">
                  <c:v>47590</c:v>
                </c:pt>
                <c:pt idx="24">
                  <c:v>52881.4</c:v>
                </c:pt>
                <c:pt idx="44">
                  <c:v>39136.6</c:v>
                </c:pt>
                <c:pt idx="46">
                  <c:v>54631.4</c:v>
                </c:pt>
                <c:pt idx="49">
                  <c:v>33475.4</c:v>
                </c:pt>
                <c:pt idx="51">
                  <c:v>32843.599999999999</c:v>
                </c:pt>
                <c:pt idx="63">
                  <c:v>53576</c:v>
                </c:pt>
                <c:pt idx="68">
                  <c:v>61292.2</c:v>
                </c:pt>
                <c:pt idx="72">
                  <c:v>50654.2</c:v>
                </c:pt>
                <c:pt idx="73">
                  <c:v>37347.199999999997</c:v>
                </c:pt>
                <c:pt idx="77">
                  <c:v>36666.400000000001</c:v>
                </c:pt>
                <c:pt idx="79">
                  <c:v>61548.800000000003</c:v>
                </c:pt>
                <c:pt idx="84">
                  <c:v>57151.8</c:v>
                </c:pt>
                <c:pt idx="90">
                  <c:v>59542.8</c:v>
                </c:pt>
                <c:pt idx="95">
                  <c:v>52056</c:v>
                </c:pt>
                <c:pt idx="96">
                  <c:v>51113.599999999999</c:v>
                </c:pt>
                <c:pt idx="98">
                  <c:v>43671</c:v>
                </c:pt>
              </c:numCache>
            </c:numRef>
          </c:xVal>
          <c:yVal>
            <c:numRef>
              <c:f>State026!$AA$5:$AA$101</c:f>
              <c:numCache>
                <c:formatCode>General</c:formatCode>
                <c:ptCount val="97"/>
                <c:pt idx="0">
                  <c:v>1.4276527690793595</c:v>
                </c:pt>
                <c:pt idx="1">
                  <c:v>1.4870968713300612</c:v>
                </c:pt>
                <c:pt idx="9">
                  <c:v>1.076782473341213</c:v>
                </c:pt>
                <c:pt idx="11">
                  <c:v>1.3202961761731438</c:v>
                </c:pt>
                <c:pt idx="18">
                  <c:v>1.2606487514823397</c:v>
                </c:pt>
                <c:pt idx="19">
                  <c:v>1.4147299852910276</c:v>
                </c:pt>
                <c:pt idx="21">
                  <c:v>1.4503776375058148</c:v>
                </c:pt>
                <c:pt idx="41">
                  <c:v>1.2464547252444005</c:v>
                </c:pt>
                <c:pt idx="43">
                  <c:v>1.3796095285861245</c:v>
                </c:pt>
                <c:pt idx="46">
                  <c:v>1.879947663060038</c:v>
                </c:pt>
                <c:pt idx="48">
                  <c:v>1.3566417810471447</c:v>
                </c:pt>
                <c:pt idx="60">
                  <c:v>1.426870240406152</c:v>
                </c:pt>
                <c:pt idx="65">
                  <c:v>1.3253562443508311</c:v>
                </c:pt>
                <c:pt idx="69">
                  <c:v>1.1713342625093279</c:v>
                </c:pt>
                <c:pt idx="70">
                  <c:v>1.2895478108131266</c:v>
                </c:pt>
                <c:pt idx="74">
                  <c:v>1.3361278991119936</c:v>
                </c:pt>
                <c:pt idx="76">
                  <c:v>1.267693277529375</c:v>
                </c:pt>
                <c:pt idx="81">
                  <c:v>1.1628155193712184</c:v>
                </c:pt>
                <c:pt idx="87">
                  <c:v>1.4140752534311452</c:v>
                </c:pt>
                <c:pt idx="92">
                  <c:v>1.2593553096665129</c:v>
                </c:pt>
                <c:pt idx="93">
                  <c:v>1.1463485256370125</c:v>
                </c:pt>
                <c:pt idx="95">
                  <c:v>1.1861418332531886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FBA-4A46-97C9-749DC74DF74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State026!$AB$2:$AB$101</c:f>
              <c:numCache>
                <c:formatCode>General</c:formatCode>
                <c:ptCount val="100"/>
                <c:pt idx="2">
                  <c:v>97234.8</c:v>
                </c:pt>
                <c:pt idx="9">
                  <c:v>52752.6</c:v>
                </c:pt>
                <c:pt idx="15">
                  <c:v>59115</c:v>
                </c:pt>
                <c:pt idx="20">
                  <c:v>75925.399999999994</c:v>
                </c:pt>
                <c:pt idx="26">
                  <c:v>87185</c:v>
                </c:pt>
                <c:pt idx="27">
                  <c:v>67003.8</c:v>
                </c:pt>
                <c:pt idx="29">
                  <c:v>91362.4</c:v>
                </c:pt>
                <c:pt idx="30">
                  <c:v>59556.4</c:v>
                </c:pt>
                <c:pt idx="33">
                  <c:v>91072</c:v>
                </c:pt>
                <c:pt idx="37">
                  <c:v>77578.399999999994</c:v>
                </c:pt>
                <c:pt idx="43">
                  <c:v>87415.2</c:v>
                </c:pt>
                <c:pt idx="48">
                  <c:v>83436.800000000003</c:v>
                </c:pt>
                <c:pt idx="52">
                  <c:v>76028.399999999994</c:v>
                </c:pt>
                <c:pt idx="53">
                  <c:v>55634.6</c:v>
                </c:pt>
                <c:pt idx="54">
                  <c:v>86376.4</c:v>
                </c:pt>
                <c:pt idx="56">
                  <c:v>64661.4</c:v>
                </c:pt>
                <c:pt idx="60">
                  <c:v>51067.6</c:v>
                </c:pt>
                <c:pt idx="64">
                  <c:v>81248.2</c:v>
                </c:pt>
                <c:pt idx="67">
                  <c:v>72262.8</c:v>
                </c:pt>
                <c:pt idx="69">
                  <c:v>92532</c:v>
                </c:pt>
                <c:pt idx="75">
                  <c:v>78605.2</c:v>
                </c:pt>
                <c:pt idx="76">
                  <c:v>64350.8</c:v>
                </c:pt>
                <c:pt idx="82">
                  <c:v>83127.600000000006</c:v>
                </c:pt>
                <c:pt idx="83">
                  <c:v>61179.4</c:v>
                </c:pt>
                <c:pt idx="91">
                  <c:v>68550.8</c:v>
                </c:pt>
                <c:pt idx="93">
                  <c:v>58435</c:v>
                </c:pt>
                <c:pt idx="97">
                  <c:v>82739.199999999997</c:v>
                </c:pt>
                <c:pt idx="99">
                  <c:v>70562.2</c:v>
                </c:pt>
              </c:numCache>
            </c:numRef>
          </c:xVal>
          <c:yVal>
            <c:numRef>
              <c:f>State026!$AC$2:$AC$101</c:f>
              <c:numCache>
                <c:formatCode>General</c:formatCode>
                <c:ptCount val="100"/>
                <c:pt idx="2">
                  <c:v>1.3187562477631465</c:v>
                </c:pt>
                <c:pt idx="9">
                  <c:v>1.0651039000921283</c:v>
                </c:pt>
                <c:pt idx="15">
                  <c:v>1.4984014209591474</c:v>
                </c:pt>
                <c:pt idx="20">
                  <c:v>1.5089021592247127</c:v>
                </c:pt>
                <c:pt idx="26">
                  <c:v>1.0940069966163903</c:v>
                </c:pt>
                <c:pt idx="27">
                  <c:v>1.0741331088684523</c:v>
                </c:pt>
                <c:pt idx="29">
                  <c:v>1.0585864644536485</c:v>
                </c:pt>
                <c:pt idx="30">
                  <c:v>1.4158344023480263</c:v>
                </c:pt>
                <c:pt idx="33">
                  <c:v>1.3873748243148278</c:v>
                </c:pt>
                <c:pt idx="37">
                  <c:v>1.2024867746692378</c:v>
                </c:pt>
                <c:pt idx="43">
                  <c:v>1.1106878437617256</c:v>
                </c:pt>
                <c:pt idx="48">
                  <c:v>1.5407949489913324</c:v>
                </c:pt>
                <c:pt idx="52">
                  <c:v>1.0628922876188374</c:v>
                </c:pt>
                <c:pt idx="53">
                  <c:v>1.1587393456589965</c:v>
                </c:pt>
                <c:pt idx="54">
                  <c:v>1.1395010674211938</c:v>
                </c:pt>
                <c:pt idx="56">
                  <c:v>1.3561723068167406</c:v>
                </c:pt>
                <c:pt idx="60">
                  <c:v>1.14324934009039</c:v>
                </c:pt>
                <c:pt idx="64">
                  <c:v>1.136677489470536</c:v>
                </c:pt>
                <c:pt idx="67">
                  <c:v>1.4817444106788</c:v>
                </c:pt>
                <c:pt idx="69">
                  <c:v>1.285512039078373</c:v>
                </c:pt>
                <c:pt idx="75">
                  <c:v>1.1208927653641236</c:v>
                </c:pt>
                <c:pt idx="76">
                  <c:v>1.4624216015962506</c:v>
                </c:pt>
                <c:pt idx="82">
                  <c:v>1.3767870117746692</c:v>
                </c:pt>
                <c:pt idx="83">
                  <c:v>1.079807909198194</c:v>
                </c:pt>
                <c:pt idx="91">
                  <c:v>1.2979133722728253</c:v>
                </c:pt>
                <c:pt idx="93">
                  <c:v>1.0028578762727818</c:v>
                </c:pt>
                <c:pt idx="97">
                  <c:v>1.0986207263304455</c:v>
                </c:pt>
                <c:pt idx="99">
                  <c:v>1.3004696565583274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FBA-4A46-97C9-749DC74DF74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State026!$AD$2:$AD$101</c:f>
              <c:numCache>
                <c:formatCode>General</c:formatCode>
                <c:ptCount val="100"/>
                <c:pt idx="1">
                  <c:v>50048.2</c:v>
                </c:pt>
                <c:pt idx="5">
                  <c:v>60940</c:v>
                </c:pt>
                <c:pt idx="6">
                  <c:v>46960.2</c:v>
                </c:pt>
                <c:pt idx="7">
                  <c:v>42790</c:v>
                </c:pt>
                <c:pt idx="8">
                  <c:v>50392.2</c:v>
                </c:pt>
                <c:pt idx="10">
                  <c:v>46948.4</c:v>
                </c:pt>
                <c:pt idx="13">
                  <c:v>29146.400000000001</c:v>
                </c:pt>
                <c:pt idx="17">
                  <c:v>40379.199999999997</c:v>
                </c:pt>
                <c:pt idx="23">
                  <c:v>36118.199999999997</c:v>
                </c:pt>
                <c:pt idx="25">
                  <c:v>37937.599999999999</c:v>
                </c:pt>
                <c:pt idx="34">
                  <c:v>32977.800000000003</c:v>
                </c:pt>
                <c:pt idx="35">
                  <c:v>39374.800000000003</c:v>
                </c:pt>
                <c:pt idx="38">
                  <c:v>54701</c:v>
                </c:pt>
                <c:pt idx="40">
                  <c:v>55363.4</c:v>
                </c:pt>
                <c:pt idx="41">
                  <c:v>51409.4</c:v>
                </c:pt>
                <c:pt idx="42">
                  <c:v>51551.8</c:v>
                </c:pt>
                <c:pt idx="57">
                  <c:v>42696.4</c:v>
                </c:pt>
                <c:pt idx="58">
                  <c:v>65982.600000000006</c:v>
                </c:pt>
                <c:pt idx="62">
                  <c:v>44860.6</c:v>
                </c:pt>
                <c:pt idx="65">
                  <c:v>36940.6</c:v>
                </c:pt>
                <c:pt idx="66">
                  <c:v>58597.8</c:v>
                </c:pt>
                <c:pt idx="70">
                  <c:v>51818.8</c:v>
                </c:pt>
                <c:pt idx="71">
                  <c:v>64325.599999999999</c:v>
                </c:pt>
                <c:pt idx="74">
                  <c:v>41151.599999999999</c:v>
                </c:pt>
                <c:pt idx="80">
                  <c:v>48866.400000000001</c:v>
                </c:pt>
                <c:pt idx="87">
                  <c:v>52777</c:v>
                </c:pt>
                <c:pt idx="88">
                  <c:v>60486.400000000001</c:v>
                </c:pt>
                <c:pt idx="89">
                  <c:v>48949.599999999999</c:v>
                </c:pt>
              </c:numCache>
            </c:numRef>
          </c:xVal>
          <c:yVal>
            <c:numRef>
              <c:f>State026!$AE$2:$AE$101</c:f>
              <c:numCache>
                <c:formatCode>General</c:formatCode>
                <c:ptCount val="100"/>
                <c:pt idx="1">
                  <c:v>2.108607302560332</c:v>
                </c:pt>
                <c:pt idx="5">
                  <c:v>1.7299310797505743</c:v>
                </c:pt>
                <c:pt idx="6">
                  <c:v>1.3488443405266588</c:v>
                </c:pt>
                <c:pt idx="7">
                  <c:v>1.7310820285113344</c:v>
                </c:pt>
                <c:pt idx="8">
                  <c:v>1.5872893027095465</c:v>
                </c:pt>
                <c:pt idx="10">
                  <c:v>2.5779366282983021</c:v>
                </c:pt>
                <c:pt idx="13">
                  <c:v>2.3324321357011502</c:v>
                </c:pt>
                <c:pt idx="17">
                  <c:v>2.5433639101319492</c:v>
                </c:pt>
                <c:pt idx="23">
                  <c:v>1.5369536687874812</c:v>
                </c:pt>
                <c:pt idx="25">
                  <c:v>1.9824395850027414</c:v>
                </c:pt>
                <c:pt idx="34">
                  <c:v>1.9957971726434145</c:v>
                </c:pt>
                <c:pt idx="35">
                  <c:v>2.4762030537297965</c:v>
                </c:pt>
                <c:pt idx="38">
                  <c:v>1.8377726184164824</c:v>
                </c:pt>
                <c:pt idx="40">
                  <c:v>1.8898767055491534</c:v>
                </c:pt>
                <c:pt idx="41">
                  <c:v>2.0638054519212439</c:v>
                </c:pt>
                <c:pt idx="42">
                  <c:v>1.8773156320438857</c:v>
                </c:pt>
                <c:pt idx="57">
                  <c:v>1.9440046467617877</c:v>
                </c:pt>
                <c:pt idx="58">
                  <c:v>1.2543609982025563</c:v>
                </c:pt>
                <c:pt idx="62">
                  <c:v>2.1845450127729009</c:v>
                </c:pt>
                <c:pt idx="65">
                  <c:v>2.0479093463560418</c:v>
                </c:pt>
                <c:pt idx="66">
                  <c:v>1.8557693292239639</c:v>
                </c:pt>
                <c:pt idx="70">
                  <c:v>1.6191227894123368</c:v>
                </c:pt>
                <c:pt idx="71">
                  <c:v>1.985181638414566</c:v>
                </c:pt>
                <c:pt idx="74">
                  <c:v>2.3409539361774514</c:v>
                </c:pt>
                <c:pt idx="80">
                  <c:v>1.6219733804822944</c:v>
                </c:pt>
                <c:pt idx="87">
                  <c:v>2.1204691437558028</c:v>
                </c:pt>
                <c:pt idx="88">
                  <c:v>1.7607759760871864</c:v>
                </c:pt>
                <c:pt idx="89">
                  <c:v>2.1352983476882343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FBA-4A46-97C9-749DC74DF74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State026!$AF$2:$AF$101</c:f>
              <c:numCache>
                <c:formatCode>General</c:formatCode>
                <c:ptCount val="100"/>
                <c:pt idx="0">
                  <c:v>89935.2</c:v>
                </c:pt>
                <c:pt idx="11">
                  <c:v>87289.4</c:v>
                </c:pt>
                <c:pt idx="16">
                  <c:v>88277</c:v>
                </c:pt>
                <c:pt idx="18">
                  <c:v>79497.600000000006</c:v>
                </c:pt>
                <c:pt idx="19">
                  <c:v>76107.8</c:v>
                </c:pt>
                <c:pt idx="28">
                  <c:v>75297.8</c:v>
                </c:pt>
                <c:pt idx="31">
                  <c:v>51308.2</c:v>
                </c:pt>
                <c:pt idx="32">
                  <c:v>70086.2</c:v>
                </c:pt>
                <c:pt idx="36">
                  <c:v>76829.8</c:v>
                </c:pt>
                <c:pt idx="39">
                  <c:v>69264</c:v>
                </c:pt>
                <c:pt idx="45">
                  <c:v>66387.199999999997</c:v>
                </c:pt>
                <c:pt idx="47">
                  <c:v>74099</c:v>
                </c:pt>
                <c:pt idx="50">
                  <c:v>74451.600000000006</c:v>
                </c:pt>
                <c:pt idx="55">
                  <c:v>65863</c:v>
                </c:pt>
                <c:pt idx="59">
                  <c:v>57026.400000000001</c:v>
                </c:pt>
                <c:pt idx="61">
                  <c:v>73632.800000000003</c:v>
                </c:pt>
                <c:pt idx="78">
                  <c:v>74668.2</c:v>
                </c:pt>
                <c:pt idx="81">
                  <c:v>67692</c:v>
                </c:pt>
                <c:pt idx="85">
                  <c:v>70490.8</c:v>
                </c:pt>
                <c:pt idx="86">
                  <c:v>62441</c:v>
                </c:pt>
                <c:pt idx="92">
                  <c:v>73829.600000000006</c:v>
                </c:pt>
                <c:pt idx="94">
                  <c:v>57244.2</c:v>
                </c:pt>
              </c:numCache>
            </c:numRef>
          </c:xVal>
          <c:yVal>
            <c:numRef>
              <c:f>State026!$AG$2:$AG$101</c:f>
              <c:numCache>
                <c:formatCode>General</c:formatCode>
                <c:ptCount val="100"/>
                <c:pt idx="0">
                  <c:v>1.4459410775758548</c:v>
                </c:pt>
                <c:pt idx="11">
                  <c:v>1.2459932133798606</c:v>
                </c:pt>
                <c:pt idx="16">
                  <c:v>1.4384720821958155</c:v>
                </c:pt>
                <c:pt idx="18">
                  <c:v>1.5845258221631846</c:v>
                </c:pt>
                <c:pt idx="19">
                  <c:v>1.6840718034156814</c:v>
                </c:pt>
                <c:pt idx="28">
                  <c:v>1.526047241752083</c:v>
                </c:pt>
                <c:pt idx="31">
                  <c:v>2.2601650418451631</c:v>
                </c:pt>
                <c:pt idx="32">
                  <c:v>1.7938338788520423</c:v>
                </c:pt>
                <c:pt idx="36">
                  <c:v>1.5554251084865507</c:v>
                </c:pt>
                <c:pt idx="39">
                  <c:v>1.5948111573111574</c:v>
                </c:pt>
                <c:pt idx="45">
                  <c:v>2.0194856839872748</c:v>
                </c:pt>
                <c:pt idx="47">
                  <c:v>1.7665825449736163</c:v>
                </c:pt>
                <c:pt idx="50">
                  <c:v>1.6791311402307001</c:v>
                </c:pt>
                <c:pt idx="55">
                  <c:v>1.3058166193462186</c:v>
                </c:pt>
                <c:pt idx="59">
                  <c:v>1.7256919602149179</c:v>
                </c:pt>
                <c:pt idx="61">
                  <c:v>1.7658978064123596</c:v>
                </c:pt>
                <c:pt idx="78">
                  <c:v>1.6555910012562243</c:v>
                </c:pt>
                <c:pt idx="81">
                  <c:v>1.8015865981209005</c:v>
                </c:pt>
                <c:pt idx="85">
                  <c:v>1.678814824062147</c:v>
                </c:pt>
                <c:pt idx="86">
                  <c:v>1.8802389455646129</c:v>
                </c:pt>
                <c:pt idx="92">
                  <c:v>1.790636817753313</c:v>
                </c:pt>
                <c:pt idx="94">
                  <c:v>1.8122185304362715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FBA-4A46-97C9-749DC74DF7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3056160"/>
        <c:axId val="1014138944"/>
      </c:scatterChart>
      <c:valAx>
        <c:axId val="1013056160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4138944"/>
        <c:crosses val="autoZero"/>
        <c:crossBetween val="midCat"/>
      </c:valAx>
      <c:valAx>
        <c:axId val="10141389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30561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State026!$AI$2:$AI$101</c:f>
              <c:numCache>
                <c:formatCode>General</c:formatCode>
                <c:ptCount val="100"/>
                <c:pt idx="9">
                  <c:v>52752.6</c:v>
                </c:pt>
                <c:pt idx="21">
                  <c:v>47728.6</c:v>
                </c:pt>
                <c:pt idx="26">
                  <c:v>87185</c:v>
                </c:pt>
                <c:pt idx="27">
                  <c:v>67003.8</c:v>
                </c:pt>
                <c:pt idx="29">
                  <c:v>91362.4</c:v>
                </c:pt>
                <c:pt idx="37">
                  <c:v>77578.399999999994</c:v>
                </c:pt>
                <c:pt idx="43">
                  <c:v>87415.2</c:v>
                </c:pt>
                <c:pt idx="52">
                  <c:v>76028.399999999994</c:v>
                </c:pt>
                <c:pt idx="53">
                  <c:v>55634.6</c:v>
                </c:pt>
                <c:pt idx="54">
                  <c:v>86376.4</c:v>
                </c:pt>
                <c:pt idx="60">
                  <c:v>51067.6</c:v>
                </c:pt>
                <c:pt idx="64">
                  <c:v>81248.2</c:v>
                </c:pt>
                <c:pt idx="69">
                  <c:v>92532</c:v>
                </c:pt>
                <c:pt idx="72">
                  <c:v>50654.2</c:v>
                </c:pt>
                <c:pt idx="75">
                  <c:v>78605.2</c:v>
                </c:pt>
                <c:pt idx="79">
                  <c:v>61548.800000000003</c:v>
                </c:pt>
                <c:pt idx="83">
                  <c:v>61179.4</c:v>
                </c:pt>
                <c:pt idx="84">
                  <c:v>57151.8</c:v>
                </c:pt>
                <c:pt idx="93">
                  <c:v>58435</c:v>
                </c:pt>
                <c:pt idx="96">
                  <c:v>51113.599999999999</c:v>
                </c:pt>
                <c:pt idx="97">
                  <c:v>82739.199999999997</c:v>
                </c:pt>
                <c:pt idx="99">
                  <c:v>70562.2</c:v>
                </c:pt>
              </c:numCache>
            </c:numRef>
          </c:xVal>
          <c:yVal>
            <c:numRef>
              <c:f>State026!$AJ$11:$AJ$101</c:f>
              <c:numCache>
                <c:formatCode>General</c:formatCode>
                <c:ptCount val="91"/>
                <c:pt idx="0">
                  <c:v>1.0651039000921283</c:v>
                </c:pt>
                <c:pt idx="12">
                  <c:v>1.2606487514823397</c:v>
                </c:pt>
                <c:pt idx="17">
                  <c:v>1.0940069966163903</c:v>
                </c:pt>
                <c:pt idx="18">
                  <c:v>1.0741331088684523</c:v>
                </c:pt>
                <c:pt idx="20">
                  <c:v>1.0585864644536485</c:v>
                </c:pt>
                <c:pt idx="28">
                  <c:v>1.2024867746692378</c:v>
                </c:pt>
                <c:pt idx="34">
                  <c:v>1.1106878437617256</c:v>
                </c:pt>
                <c:pt idx="43">
                  <c:v>1.0628922876188374</c:v>
                </c:pt>
                <c:pt idx="44">
                  <c:v>1.1587393456589965</c:v>
                </c:pt>
                <c:pt idx="45">
                  <c:v>1.1395010674211938</c:v>
                </c:pt>
                <c:pt idx="51">
                  <c:v>1.14324934009039</c:v>
                </c:pt>
                <c:pt idx="55">
                  <c:v>1.136677489470536</c:v>
                </c:pt>
                <c:pt idx="60">
                  <c:v>1.285512039078373</c:v>
                </c:pt>
                <c:pt idx="63">
                  <c:v>1.1713342625093279</c:v>
                </c:pt>
                <c:pt idx="66">
                  <c:v>1.1208927653641236</c:v>
                </c:pt>
                <c:pt idx="70">
                  <c:v>1.267693277529375</c:v>
                </c:pt>
                <c:pt idx="74">
                  <c:v>1.079807909198194</c:v>
                </c:pt>
                <c:pt idx="75">
                  <c:v>1.1628155193712184</c:v>
                </c:pt>
                <c:pt idx="84">
                  <c:v>1.0028578762727818</c:v>
                </c:pt>
                <c:pt idx="87">
                  <c:v>1.1463485256370125</c:v>
                </c:pt>
                <c:pt idx="88">
                  <c:v>1.0986207263304455</c:v>
                </c:pt>
                <c:pt idx="90">
                  <c:v>1.3004696565583274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375-47F0-8146-918A2B24AD3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State026!$AK$2:$AK$101</c:f>
              <c:numCache>
                <c:formatCode>General</c:formatCode>
                <c:ptCount val="100"/>
                <c:pt idx="0">
                  <c:v>89935.2</c:v>
                </c:pt>
                <c:pt idx="1">
                  <c:v>50048.2</c:v>
                </c:pt>
                <c:pt idx="2">
                  <c:v>97234.8</c:v>
                </c:pt>
                <c:pt idx="3">
                  <c:v>53649.599999999999</c:v>
                </c:pt>
                <c:pt idx="4">
                  <c:v>33209</c:v>
                </c:pt>
                <c:pt idx="5">
                  <c:v>60940</c:v>
                </c:pt>
                <c:pt idx="6">
                  <c:v>46960.2</c:v>
                </c:pt>
                <c:pt idx="7">
                  <c:v>42790</c:v>
                </c:pt>
                <c:pt idx="8">
                  <c:v>50392.2</c:v>
                </c:pt>
                <c:pt idx="10">
                  <c:v>46948.4</c:v>
                </c:pt>
                <c:pt idx="11">
                  <c:v>87289.4</c:v>
                </c:pt>
                <c:pt idx="12">
                  <c:v>61930.8</c:v>
                </c:pt>
                <c:pt idx="13">
                  <c:v>29146.400000000001</c:v>
                </c:pt>
                <c:pt idx="14">
                  <c:v>44892.2</c:v>
                </c:pt>
                <c:pt idx="15">
                  <c:v>59115</c:v>
                </c:pt>
                <c:pt idx="16">
                  <c:v>88277</c:v>
                </c:pt>
                <c:pt idx="17">
                  <c:v>40379.199999999997</c:v>
                </c:pt>
                <c:pt idx="18">
                  <c:v>79497.600000000006</c:v>
                </c:pt>
                <c:pt idx="19">
                  <c:v>76107.8</c:v>
                </c:pt>
                <c:pt idx="20">
                  <c:v>75925.399999999994</c:v>
                </c:pt>
                <c:pt idx="22">
                  <c:v>47590</c:v>
                </c:pt>
                <c:pt idx="23">
                  <c:v>36118.199999999997</c:v>
                </c:pt>
                <c:pt idx="24">
                  <c:v>52881.4</c:v>
                </c:pt>
                <c:pt idx="25">
                  <c:v>37937.599999999999</c:v>
                </c:pt>
                <c:pt idx="28">
                  <c:v>75297.8</c:v>
                </c:pt>
                <c:pt idx="30">
                  <c:v>59556.4</c:v>
                </c:pt>
                <c:pt idx="31">
                  <c:v>51308.2</c:v>
                </c:pt>
                <c:pt idx="32">
                  <c:v>70086.2</c:v>
                </c:pt>
                <c:pt idx="33">
                  <c:v>91072</c:v>
                </c:pt>
                <c:pt idx="34">
                  <c:v>32977.800000000003</c:v>
                </c:pt>
                <c:pt idx="35">
                  <c:v>39374.800000000003</c:v>
                </c:pt>
                <c:pt idx="36">
                  <c:v>76829.8</c:v>
                </c:pt>
                <c:pt idx="38">
                  <c:v>54701</c:v>
                </c:pt>
                <c:pt idx="39">
                  <c:v>69264</c:v>
                </c:pt>
                <c:pt idx="40">
                  <c:v>55363.4</c:v>
                </c:pt>
                <c:pt idx="41">
                  <c:v>51409.4</c:v>
                </c:pt>
                <c:pt idx="42">
                  <c:v>51551.8</c:v>
                </c:pt>
                <c:pt idx="44">
                  <c:v>39136.6</c:v>
                </c:pt>
                <c:pt idx="45">
                  <c:v>66387.199999999997</c:v>
                </c:pt>
                <c:pt idx="46">
                  <c:v>54631.4</c:v>
                </c:pt>
                <c:pt idx="47">
                  <c:v>74099</c:v>
                </c:pt>
                <c:pt idx="48">
                  <c:v>83436.800000000003</c:v>
                </c:pt>
                <c:pt idx="49">
                  <c:v>33475.4</c:v>
                </c:pt>
                <c:pt idx="50">
                  <c:v>74451.600000000006</c:v>
                </c:pt>
                <c:pt idx="51">
                  <c:v>32843.599999999999</c:v>
                </c:pt>
                <c:pt idx="55">
                  <c:v>65863</c:v>
                </c:pt>
                <c:pt idx="56">
                  <c:v>64661.4</c:v>
                </c:pt>
                <c:pt idx="57">
                  <c:v>42696.4</c:v>
                </c:pt>
                <c:pt idx="58">
                  <c:v>65982.600000000006</c:v>
                </c:pt>
                <c:pt idx="59">
                  <c:v>57026.400000000001</c:v>
                </c:pt>
                <c:pt idx="61">
                  <c:v>73632.800000000003</c:v>
                </c:pt>
                <c:pt idx="62">
                  <c:v>44860.6</c:v>
                </c:pt>
                <c:pt idx="63">
                  <c:v>53576</c:v>
                </c:pt>
                <c:pt idx="65">
                  <c:v>36940.6</c:v>
                </c:pt>
                <c:pt idx="66">
                  <c:v>58597.8</c:v>
                </c:pt>
                <c:pt idx="67">
                  <c:v>72262.8</c:v>
                </c:pt>
                <c:pt idx="68">
                  <c:v>61292.2</c:v>
                </c:pt>
                <c:pt idx="70">
                  <c:v>51818.8</c:v>
                </c:pt>
                <c:pt idx="71">
                  <c:v>64325.599999999999</c:v>
                </c:pt>
                <c:pt idx="73">
                  <c:v>37347.199999999997</c:v>
                </c:pt>
                <c:pt idx="74">
                  <c:v>41151.599999999999</c:v>
                </c:pt>
                <c:pt idx="76">
                  <c:v>64350.8</c:v>
                </c:pt>
                <c:pt idx="77">
                  <c:v>36666.400000000001</c:v>
                </c:pt>
                <c:pt idx="78">
                  <c:v>74668.2</c:v>
                </c:pt>
                <c:pt idx="80">
                  <c:v>48866.400000000001</c:v>
                </c:pt>
                <c:pt idx="81">
                  <c:v>67692</c:v>
                </c:pt>
                <c:pt idx="82">
                  <c:v>83127.600000000006</c:v>
                </c:pt>
                <c:pt idx="85">
                  <c:v>70490.8</c:v>
                </c:pt>
                <c:pt idx="86">
                  <c:v>62441</c:v>
                </c:pt>
                <c:pt idx="87">
                  <c:v>52777</c:v>
                </c:pt>
                <c:pt idx="88">
                  <c:v>60486.400000000001</c:v>
                </c:pt>
                <c:pt idx="89">
                  <c:v>48949.599999999999</c:v>
                </c:pt>
                <c:pt idx="90">
                  <c:v>59542.8</c:v>
                </c:pt>
                <c:pt idx="91">
                  <c:v>68550.8</c:v>
                </c:pt>
                <c:pt idx="92">
                  <c:v>73829.600000000006</c:v>
                </c:pt>
                <c:pt idx="94">
                  <c:v>57244.2</c:v>
                </c:pt>
                <c:pt idx="95">
                  <c:v>52056</c:v>
                </c:pt>
                <c:pt idx="98">
                  <c:v>43671</c:v>
                </c:pt>
              </c:numCache>
            </c:numRef>
          </c:xVal>
          <c:yVal>
            <c:numRef>
              <c:f>State026!$AL$2:$AL$101</c:f>
              <c:numCache>
                <c:formatCode>General</c:formatCode>
                <c:ptCount val="100"/>
                <c:pt idx="0">
                  <c:v>1.4459410775758548</c:v>
                </c:pt>
                <c:pt idx="1">
                  <c:v>2.108607302560332</c:v>
                </c:pt>
                <c:pt idx="2">
                  <c:v>1.3187562477631465</c:v>
                </c:pt>
                <c:pt idx="3">
                  <c:v>1.4276527690793595</c:v>
                </c:pt>
                <c:pt idx="4">
                  <c:v>1.4870968713300612</c:v>
                </c:pt>
                <c:pt idx="5">
                  <c:v>1.7299310797505743</c:v>
                </c:pt>
                <c:pt idx="6">
                  <c:v>1.3488443405266588</c:v>
                </c:pt>
                <c:pt idx="7">
                  <c:v>1.7310820285113344</c:v>
                </c:pt>
                <c:pt idx="8">
                  <c:v>1.5872893027095465</c:v>
                </c:pt>
                <c:pt idx="10">
                  <c:v>2.5779366282983021</c:v>
                </c:pt>
                <c:pt idx="11">
                  <c:v>1.2459932133798606</c:v>
                </c:pt>
                <c:pt idx="12">
                  <c:v>1.076782473341213</c:v>
                </c:pt>
                <c:pt idx="13">
                  <c:v>2.3324321357011502</c:v>
                </c:pt>
                <c:pt idx="14">
                  <c:v>1.3202961761731438</c:v>
                </c:pt>
                <c:pt idx="15">
                  <c:v>1.4984014209591474</c:v>
                </c:pt>
                <c:pt idx="16">
                  <c:v>1.4384720821958155</c:v>
                </c:pt>
                <c:pt idx="17">
                  <c:v>2.5433639101319492</c:v>
                </c:pt>
                <c:pt idx="18">
                  <c:v>1.5845258221631846</c:v>
                </c:pt>
                <c:pt idx="19">
                  <c:v>1.6840718034156814</c:v>
                </c:pt>
                <c:pt idx="20">
                  <c:v>1.5089021592247127</c:v>
                </c:pt>
                <c:pt idx="22">
                  <c:v>1.4147299852910276</c:v>
                </c:pt>
                <c:pt idx="23">
                  <c:v>1.5369536687874812</c:v>
                </c:pt>
                <c:pt idx="24">
                  <c:v>1.4503776375058148</c:v>
                </c:pt>
                <c:pt idx="25">
                  <c:v>1.9824395850027414</c:v>
                </c:pt>
                <c:pt idx="28">
                  <c:v>1.526047241752083</c:v>
                </c:pt>
                <c:pt idx="30">
                  <c:v>1.4158344023480263</c:v>
                </c:pt>
                <c:pt idx="31">
                  <c:v>2.2601650418451631</c:v>
                </c:pt>
                <c:pt idx="32">
                  <c:v>1.7938338788520423</c:v>
                </c:pt>
                <c:pt idx="33">
                  <c:v>1.3873748243148278</c:v>
                </c:pt>
                <c:pt idx="34">
                  <c:v>1.9957971726434145</c:v>
                </c:pt>
                <c:pt idx="35">
                  <c:v>2.4762030537297965</c:v>
                </c:pt>
                <c:pt idx="36">
                  <c:v>1.5554251084865507</c:v>
                </c:pt>
                <c:pt idx="38">
                  <c:v>1.8377726184164824</c:v>
                </c:pt>
                <c:pt idx="39">
                  <c:v>1.5948111573111574</c:v>
                </c:pt>
                <c:pt idx="40">
                  <c:v>1.8898767055491534</c:v>
                </c:pt>
                <c:pt idx="41">
                  <c:v>2.0638054519212439</c:v>
                </c:pt>
                <c:pt idx="42">
                  <c:v>1.8773156320438857</c:v>
                </c:pt>
                <c:pt idx="44">
                  <c:v>1.2464547252444005</c:v>
                </c:pt>
                <c:pt idx="45">
                  <c:v>2.0194856839872748</c:v>
                </c:pt>
                <c:pt idx="46">
                  <c:v>1.3796095285861245</c:v>
                </c:pt>
                <c:pt idx="47">
                  <c:v>1.7665825449736163</c:v>
                </c:pt>
                <c:pt idx="48">
                  <c:v>1.5407949489913324</c:v>
                </c:pt>
                <c:pt idx="49">
                  <c:v>1.879947663060038</c:v>
                </c:pt>
                <c:pt idx="50">
                  <c:v>1.6791311402307001</c:v>
                </c:pt>
                <c:pt idx="51">
                  <c:v>1.3566417810471447</c:v>
                </c:pt>
                <c:pt idx="55">
                  <c:v>1.3058166193462186</c:v>
                </c:pt>
                <c:pt idx="56">
                  <c:v>1.3561723068167406</c:v>
                </c:pt>
                <c:pt idx="57">
                  <c:v>1.9440046467617877</c:v>
                </c:pt>
                <c:pt idx="58">
                  <c:v>1.2543609982025563</c:v>
                </c:pt>
                <c:pt idx="59">
                  <c:v>1.7256919602149179</c:v>
                </c:pt>
                <c:pt idx="61">
                  <c:v>1.7658978064123596</c:v>
                </c:pt>
                <c:pt idx="62">
                  <c:v>2.1845450127729009</c:v>
                </c:pt>
                <c:pt idx="63">
                  <c:v>1.426870240406152</c:v>
                </c:pt>
                <c:pt idx="65">
                  <c:v>2.0479093463560418</c:v>
                </c:pt>
                <c:pt idx="66">
                  <c:v>1.8557693292239639</c:v>
                </c:pt>
                <c:pt idx="67">
                  <c:v>1.4817444106788</c:v>
                </c:pt>
                <c:pt idx="68">
                  <c:v>1.3253562443508311</c:v>
                </c:pt>
                <c:pt idx="70">
                  <c:v>1.6191227894123368</c:v>
                </c:pt>
                <c:pt idx="71">
                  <c:v>1.985181638414566</c:v>
                </c:pt>
                <c:pt idx="73">
                  <c:v>1.2895478108131266</c:v>
                </c:pt>
                <c:pt idx="74">
                  <c:v>2.3409539361774514</c:v>
                </c:pt>
                <c:pt idx="76">
                  <c:v>1.4624216015962506</c:v>
                </c:pt>
                <c:pt idx="77">
                  <c:v>1.3361278991119936</c:v>
                </c:pt>
                <c:pt idx="78">
                  <c:v>1.6555910012562243</c:v>
                </c:pt>
                <c:pt idx="80">
                  <c:v>1.6219733804822944</c:v>
                </c:pt>
                <c:pt idx="81">
                  <c:v>1.8015865981209005</c:v>
                </c:pt>
                <c:pt idx="82">
                  <c:v>1.3767870117746692</c:v>
                </c:pt>
                <c:pt idx="85">
                  <c:v>1.678814824062147</c:v>
                </c:pt>
                <c:pt idx="86">
                  <c:v>1.8802389455646129</c:v>
                </c:pt>
                <c:pt idx="87">
                  <c:v>2.1204691437558028</c:v>
                </c:pt>
                <c:pt idx="88">
                  <c:v>1.7607759760871864</c:v>
                </c:pt>
                <c:pt idx="89">
                  <c:v>2.1352983476882343</c:v>
                </c:pt>
                <c:pt idx="90">
                  <c:v>1.4140752534311452</c:v>
                </c:pt>
                <c:pt idx="91">
                  <c:v>1.2979133722728253</c:v>
                </c:pt>
                <c:pt idx="92">
                  <c:v>1.790636817753313</c:v>
                </c:pt>
                <c:pt idx="94">
                  <c:v>1.8122185304362715</c:v>
                </c:pt>
                <c:pt idx="95">
                  <c:v>1.2593553096665129</c:v>
                </c:pt>
                <c:pt idx="98">
                  <c:v>1.1861418332531886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375-47F0-8146-918A2B24AD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3068160"/>
        <c:axId val="1014141856"/>
      </c:scatterChart>
      <c:valAx>
        <c:axId val="1013068160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4141856"/>
        <c:crosses val="autoZero"/>
        <c:crossBetween val="midCat"/>
      </c:valAx>
      <c:valAx>
        <c:axId val="10141418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306816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State025!$J$2:$J$101</c:f>
              <c:numCache>
                <c:formatCode>General</c:formatCode>
                <c:ptCount val="100"/>
                <c:pt idx="0">
                  <c:v>91474.6</c:v>
                </c:pt>
                <c:pt idx="1">
                  <c:v>50142.6</c:v>
                </c:pt>
                <c:pt idx="2">
                  <c:v>95099.4</c:v>
                </c:pt>
                <c:pt idx="3">
                  <c:v>51773.599999999999</c:v>
                </c:pt>
                <c:pt idx="4">
                  <c:v>32786.199999999997</c:v>
                </c:pt>
                <c:pt idx="5">
                  <c:v>61068.4</c:v>
                </c:pt>
                <c:pt idx="6">
                  <c:v>46576</c:v>
                </c:pt>
                <c:pt idx="7">
                  <c:v>44289.4</c:v>
                </c:pt>
                <c:pt idx="8">
                  <c:v>50326</c:v>
                </c:pt>
                <c:pt idx="9">
                  <c:v>53622.8</c:v>
                </c:pt>
                <c:pt idx="10">
                  <c:v>47446.6</c:v>
                </c:pt>
                <c:pt idx="11">
                  <c:v>86147.6</c:v>
                </c:pt>
                <c:pt idx="12">
                  <c:v>61874.2</c:v>
                </c:pt>
                <c:pt idx="13">
                  <c:v>29973.8</c:v>
                </c:pt>
                <c:pt idx="14">
                  <c:v>45646</c:v>
                </c:pt>
                <c:pt idx="15">
                  <c:v>59195.199999999997</c:v>
                </c:pt>
                <c:pt idx="16">
                  <c:v>87850.8</c:v>
                </c:pt>
                <c:pt idx="17">
                  <c:v>39195.4</c:v>
                </c:pt>
                <c:pt idx="18">
                  <c:v>79287.600000000006</c:v>
                </c:pt>
                <c:pt idx="19">
                  <c:v>75257.399999999994</c:v>
                </c:pt>
                <c:pt idx="20">
                  <c:v>75545.8</c:v>
                </c:pt>
                <c:pt idx="21">
                  <c:v>48623.199999999997</c:v>
                </c:pt>
                <c:pt idx="22">
                  <c:v>47789.4</c:v>
                </c:pt>
                <c:pt idx="23">
                  <c:v>35898.6</c:v>
                </c:pt>
                <c:pt idx="24">
                  <c:v>51603.8</c:v>
                </c:pt>
                <c:pt idx="25">
                  <c:v>37984.800000000003</c:v>
                </c:pt>
                <c:pt idx="26">
                  <c:v>83514.2</c:v>
                </c:pt>
                <c:pt idx="27">
                  <c:v>66849.2</c:v>
                </c:pt>
                <c:pt idx="28">
                  <c:v>76186.399999999994</c:v>
                </c:pt>
                <c:pt idx="29">
                  <c:v>90371.8</c:v>
                </c:pt>
                <c:pt idx="30">
                  <c:v>61622.400000000001</c:v>
                </c:pt>
                <c:pt idx="31">
                  <c:v>51964.800000000003</c:v>
                </c:pt>
                <c:pt idx="32">
                  <c:v>68493.2</c:v>
                </c:pt>
                <c:pt idx="33">
                  <c:v>92368.8</c:v>
                </c:pt>
                <c:pt idx="34">
                  <c:v>33355.199999999997</c:v>
                </c:pt>
                <c:pt idx="35">
                  <c:v>38260.800000000003</c:v>
                </c:pt>
                <c:pt idx="36">
                  <c:v>76644.2</c:v>
                </c:pt>
                <c:pt idx="37">
                  <c:v>78004.399999999994</c:v>
                </c:pt>
                <c:pt idx="38">
                  <c:v>55438.8</c:v>
                </c:pt>
                <c:pt idx="39">
                  <c:v>68566.600000000006</c:v>
                </c:pt>
                <c:pt idx="40">
                  <c:v>54009.4</c:v>
                </c:pt>
                <c:pt idx="41">
                  <c:v>50245</c:v>
                </c:pt>
                <c:pt idx="42">
                  <c:v>52187.4</c:v>
                </c:pt>
                <c:pt idx="43">
                  <c:v>87708.4</c:v>
                </c:pt>
                <c:pt idx="44">
                  <c:v>39097.199999999997</c:v>
                </c:pt>
                <c:pt idx="45">
                  <c:v>66249.2</c:v>
                </c:pt>
                <c:pt idx="46">
                  <c:v>54665.4</c:v>
                </c:pt>
                <c:pt idx="47">
                  <c:v>74091.8</c:v>
                </c:pt>
                <c:pt idx="48">
                  <c:v>82741</c:v>
                </c:pt>
                <c:pt idx="49">
                  <c:v>34297.599999999999</c:v>
                </c:pt>
                <c:pt idx="50">
                  <c:v>73508.600000000006</c:v>
                </c:pt>
                <c:pt idx="51">
                  <c:v>32344.400000000001</c:v>
                </c:pt>
                <c:pt idx="52">
                  <c:v>74828.600000000006</c:v>
                </c:pt>
                <c:pt idx="53">
                  <c:v>54831.8</c:v>
                </c:pt>
                <c:pt idx="54">
                  <c:v>84923.4</c:v>
                </c:pt>
                <c:pt idx="55">
                  <c:v>65612</c:v>
                </c:pt>
                <c:pt idx="56">
                  <c:v>63364</c:v>
                </c:pt>
                <c:pt idx="57">
                  <c:v>42126.6</c:v>
                </c:pt>
                <c:pt idx="58">
                  <c:v>64084</c:v>
                </c:pt>
                <c:pt idx="59">
                  <c:v>56834.6</c:v>
                </c:pt>
                <c:pt idx="60">
                  <c:v>51958.400000000001</c:v>
                </c:pt>
                <c:pt idx="61">
                  <c:v>73050.8</c:v>
                </c:pt>
                <c:pt idx="62">
                  <c:v>46246.400000000001</c:v>
                </c:pt>
                <c:pt idx="63">
                  <c:v>53383.4</c:v>
                </c:pt>
                <c:pt idx="64">
                  <c:v>80639.399999999994</c:v>
                </c:pt>
                <c:pt idx="65">
                  <c:v>36516.400000000001</c:v>
                </c:pt>
                <c:pt idx="66">
                  <c:v>56300</c:v>
                </c:pt>
                <c:pt idx="67">
                  <c:v>71958.8</c:v>
                </c:pt>
                <c:pt idx="68">
                  <c:v>61853</c:v>
                </c:pt>
                <c:pt idx="69">
                  <c:v>93609.4</c:v>
                </c:pt>
                <c:pt idx="70">
                  <c:v>50754.2</c:v>
                </c:pt>
                <c:pt idx="71">
                  <c:v>63187.199999999997</c:v>
                </c:pt>
                <c:pt idx="72">
                  <c:v>50735.199999999997</c:v>
                </c:pt>
                <c:pt idx="73">
                  <c:v>36609.800000000003</c:v>
                </c:pt>
                <c:pt idx="74">
                  <c:v>40808.199999999997</c:v>
                </c:pt>
                <c:pt idx="75">
                  <c:v>79097.2</c:v>
                </c:pt>
                <c:pt idx="76">
                  <c:v>63058.2</c:v>
                </c:pt>
                <c:pt idx="77">
                  <c:v>36956.6</c:v>
                </c:pt>
                <c:pt idx="78">
                  <c:v>74725</c:v>
                </c:pt>
                <c:pt idx="79">
                  <c:v>63325.2</c:v>
                </c:pt>
                <c:pt idx="80">
                  <c:v>48128.4</c:v>
                </c:pt>
                <c:pt idx="81">
                  <c:v>66059.600000000006</c:v>
                </c:pt>
                <c:pt idx="82">
                  <c:v>84359</c:v>
                </c:pt>
                <c:pt idx="83">
                  <c:v>60709.8</c:v>
                </c:pt>
                <c:pt idx="84">
                  <c:v>58240.2</c:v>
                </c:pt>
                <c:pt idx="85">
                  <c:v>70902.8</c:v>
                </c:pt>
                <c:pt idx="86">
                  <c:v>63738.2</c:v>
                </c:pt>
                <c:pt idx="87">
                  <c:v>54483</c:v>
                </c:pt>
                <c:pt idx="88">
                  <c:v>60316.6</c:v>
                </c:pt>
                <c:pt idx="89">
                  <c:v>48292</c:v>
                </c:pt>
                <c:pt idx="90">
                  <c:v>59255.6</c:v>
                </c:pt>
                <c:pt idx="91">
                  <c:v>69538.600000000006</c:v>
                </c:pt>
                <c:pt idx="92">
                  <c:v>73297.399999999994</c:v>
                </c:pt>
                <c:pt idx="93">
                  <c:v>58527.8</c:v>
                </c:pt>
                <c:pt idx="94">
                  <c:v>57218.400000000001</c:v>
                </c:pt>
                <c:pt idx="95">
                  <c:v>50073.599999999999</c:v>
                </c:pt>
                <c:pt idx="96">
                  <c:v>49942.400000000001</c:v>
                </c:pt>
                <c:pt idx="97">
                  <c:v>81510.600000000006</c:v>
                </c:pt>
                <c:pt idx="98">
                  <c:v>42810</c:v>
                </c:pt>
                <c:pt idx="99">
                  <c:v>71514</c:v>
                </c:pt>
              </c:numCache>
            </c:numRef>
          </c:xVal>
          <c:yVal>
            <c:numRef>
              <c:f>State025!$K$2:$K$101</c:f>
              <c:numCache>
                <c:formatCode>General</c:formatCode>
                <c:ptCount val="100"/>
                <c:pt idx="0">
                  <c:v>1.4199788793829107</c:v>
                </c:pt>
                <c:pt idx="1">
                  <c:v>2.0520874466022905</c:v>
                </c:pt>
                <c:pt idx="2">
                  <c:v>1.3483365825651898</c:v>
                </c:pt>
                <c:pt idx="3">
                  <c:v>1.4809285041024769</c:v>
                </c:pt>
                <c:pt idx="4">
                  <c:v>1.5541599819436227</c:v>
                </c:pt>
                <c:pt idx="5">
                  <c:v>1.7268014226670421</c:v>
                </c:pt>
                <c:pt idx="6">
                  <c:v>1.3599708004122295</c:v>
                </c:pt>
                <c:pt idx="7">
                  <c:v>1.5769235979715237</c:v>
                </c:pt>
                <c:pt idx="8">
                  <c:v>1.5837340539681277</c:v>
                </c:pt>
                <c:pt idx="9">
                  <c:v>1.048714352849907</c:v>
                </c:pt>
                <c:pt idx="10">
                  <c:v>2.5508677123334444</c:v>
                </c:pt>
                <c:pt idx="11">
                  <c:v>1.2626701150119097</c:v>
                </c:pt>
                <c:pt idx="12">
                  <c:v>1.0714643583270571</c:v>
                </c:pt>
                <c:pt idx="13">
                  <c:v>2.2679473406775252</c:v>
                </c:pt>
                <c:pt idx="14">
                  <c:v>1.3805809928580817</c:v>
                </c:pt>
                <c:pt idx="15">
                  <c:v>1.4826033191880423</c:v>
                </c:pt>
                <c:pt idx="16">
                  <c:v>1.4480573882081893</c:v>
                </c:pt>
                <c:pt idx="17">
                  <c:v>2.5590502967184925</c:v>
                </c:pt>
                <c:pt idx="18">
                  <c:v>1.53503195960024</c:v>
                </c:pt>
                <c:pt idx="19">
                  <c:v>1.7404800059529031</c:v>
                </c:pt>
                <c:pt idx="20">
                  <c:v>1.4694662046070066</c:v>
                </c:pt>
                <c:pt idx="21">
                  <c:v>1.201792559930239</c:v>
                </c:pt>
                <c:pt idx="22">
                  <c:v>1.3798038895654685</c:v>
                </c:pt>
                <c:pt idx="23">
                  <c:v>1.5783623873911519</c:v>
                </c:pt>
                <c:pt idx="24">
                  <c:v>1.4850844317666527</c:v>
                </c:pt>
                <c:pt idx="25">
                  <c:v>1.9799498746867166</c:v>
                </c:pt>
                <c:pt idx="26">
                  <c:v>1.1539953684523112</c:v>
                </c:pt>
                <c:pt idx="27">
                  <c:v>1.0764975497088971</c:v>
                </c:pt>
                <c:pt idx="28">
                  <c:v>1.5090094820072875</c:v>
                </c:pt>
                <c:pt idx="29">
                  <c:v>1.0706879800999869</c:v>
                </c:pt>
                <c:pt idx="30">
                  <c:v>1.3395940437243599</c:v>
                </c:pt>
                <c:pt idx="31">
                  <c:v>2.2339737668575652</c:v>
                </c:pt>
                <c:pt idx="32">
                  <c:v>1.8357150782851437</c:v>
                </c:pt>
                <c:pt idx="33">
                  <c:v>1.3678861260512207</c:v>
                </c:pt>
                <c:pt idx="34">
                  <c:v>1.9725859835947621</c:v>
                </c:pt>
                <c:pt idx="35">
                  <c:v>2.5524296407811651</c:v>
                </c:pt>
                <c:pt idx="36">
                  <c:v>1.5600658627789188</c:v>
                </c:pt>
                <c:pt idx="37">
                  <c:v>1.1604217198004216</c:v>
                </c:pt>
                <c:pt idx="38">
                  <c:v>1.8133329004235299</c:v>
                </c:pt>
                <c:pt idx="39">
                  <c:v>1.5861804435395657</c:v>
                </c:pt>
                <c:pt idx="40">
                  <c:v>1.9372183360674253</c:v>
                </c:pt>
                <c:pt idx="41">
                  <c:v>2.1090456761866854</c:v>
                </c:pt>
                <c:pt idx="42">
                  <c:v>1.8442382644086504</c:v>
                </c:pt>
                <c:pt idx="43">
                  <c:v>1.1067469022351337</c:v>
                </c:pt>
                <c:pt idx="44">
                  <c:v>1.247685256233183</c:v>
                </c:pt>
                <c:pt idx="45">
                  <c:v>1.993775019170043</c:v>
                </c:pt>
                <c:pt idx="46">
                  <c:v>1.3792270796518455</c:v>
                </c:pt>
                <c:pt idx="47">
                  <c:v>1.766997157580191</c:v>
                </c:pt>
                <c:pt idx="48">
                  <c:v>1.5530269153140523</c:v>
                </c:pt>
                <c:pt idx="49">
                  <c:v>1.835201296883747</c:v>
                </c:pt>
                <c:pt idx="50">
                  <c:v>1.6517795196752487</c:v>
                </c:pt>
                <c:pt idx="51">
                  <c:v>1.3755704233190289</c:v>
                </c:pt>
                <c:pt idx="52">
                  <c:v>1.0529797430394261</c:v>
                </c:pt>
                <c:pt idx="53">
                  <c:v>1.1767806273002162</c:v>
                </c:pt>
                <c:pt idx="54">
                  <c:v>1.1643433965196872</c:v>
                </c:pt>
                <c:pt idx="55">
                  <c:v>1.3035115527647381</c:v>
                </c:pt>
                <c:pt idx="56">
                  <c:v>1.3942932895650526</c:v>
                </c:pt>
                <c:pt idx="57">
                  <c:v>1.9720081848523261</c:v>
                </c:pt>
                <c:pt idx="58">
                  <c:v>1.3312839398289744</c:v>
                </c:pt>
                <c:pt idx="59">
                  <c:v>1.7180027659207595</c:v>
                </c:pt>
                <c:pt idx="60">
                  <c:v>1.1177980846215434</c:v>
                </c:pt>
                <c:pt idx="61">
                  <c:v>1.7695904767641149</c:v>
                </c:pt>
                <c:pt idx="62">
                  <c:v>2.1433235884306669</c:v>
                </c:pt>
                <c:pt idx="63">
                  <c:v>1.4637509038390211</c:v>
                </c:pt>
                <c:pt idx="64">
                  <c:v>1.1230986341664249</c:v>
                </c:pt>
                <c:pt idx="65">
                  <c:v>2.0685226364044649</c:v>
                </c:pt>
                <c:pt idx="66">
                  <c:v>1.9375133214920071</c:v>
                </c:pt>
                <c:pt idx="67">
                  <c:v>1.4877124132142281</c:v>
                </c:pt>
                <c:pt idx="68">
                  <c:v>1.2940520265791473</c:v>
                </c:pt>
                <c:pt idx="69">
                  <c:v>1.2707484504761275</c:v>
                </c:pt>
                <c:pt idx="70">
                  <c:v>1.6530454622474595</c:v>
                </c:pt>
                <c:pt idx="71">
                  <c:v>1.9722507090043555</c:v>
                </c:pt>
                <c:pt idx="72">
                  <c:v>1.1702328955045018</c:v>
                </c:pt>
                <c:pt idx="73">
                  <c:v>1.3144567847953279</c:v>
                </c:pt>
                <c:pt idx="74">
                  <c:v>2.3605304816188903</c:v>
                </c:pt>
                <c:pt idx="75">
                  <c:v>1.1277769630277683</c:v>
                </c:pt>
                <c:pt idx="76">
                  <c:v>1.5483473997037658</c:v>
                </c:pt>
                <c:pt idx="77">
                  <c:v>1.3274218948712815</c:v>
                </c:pt>
                <c:pt idx="78">
                  <c:v>1.6502375376380061</c:v>
                </c:pt>
                <c:pt idx="79">
                  <c:v>1.1652075319146249</c:v>
                </c:pt>
                <c:pt idx="80">
                  <c:v>1.6604333408133243</c:v>
                </c:pt>
                <c:pt idx="81">
                  <c:v>1.85223646525259</c:v>
                </c:pt>
                <c:pt idx="82">
                  <c:v>1.370665844782418</c:v>
                </c:pt>
                <c:pt idx="83">
                  <c:v>1.0884733601494321</c:v>
                </c:pt>
                <c:pt idx="84">
                  <c:v>1.0790484922785293</c:v>
                </c:pt>
                <c:pt idx="85">
                  <c:v>1.6698071162210801</c:v>
                </c:pt>
                <c:pt idx="86">
                  <c:v>1.8718915815005759</c:v>
                </c:pt>
                <c:pt idx="87">
                  <c:v>1.9735697373492649</c:v>
                </c:pt>
                <c:pt idx="88">
                  <c:v>1.8261142040499632</c:v>
                </c:pt>
                <c:pt idx="89">
                  <c:v>2.1845647312184213</c:v>
                </c:pt>
                <c:pt idx="90">
                  <c:v>1.4212665132071907</c:v>
                </c:pt>
                <c:pt idx="91">
                  <c:v>1.3133137566761481</c:v>
                </c:pt>
                <c:pt idx="92">
                  <c:v>1.7964757276520043</c:v>
                </c:pt>
                <c:pt idx="93">
                  <c:v>1.0363109496683627</c:v>
                </c:pt>
                <c:pt idx="94">
                  <c:v>1.8130706206395144</c:v>
                </c:pt>
                <c:pt idx="95">
                  <c:v>1.3031417753067485</c:v>
                </c:pt>
                <c:pt idx="96">
                  <c:v>1.2513415454603702</c:v>
                </c:pt>
                <c:pt idx="97">
                  <c:v>1.1057580241097476</c:v>
                </c:pt>
                <c:pt idx="98">
                  <c:v>1.2842560149497781</c:v>
                </c:pt>
                <c:pt idx="99">
                  <c:v>1.254831221858657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7B8-4349-A5EB-E5B3A9D340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2983360"/>
        <c:axId val="1014097344"/>
      </c:scatterChart>
      <c:valAx>
        <c:axId val="1012983360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4097344"/>
        <c:crosses val="autoZero"/>
        <c:crossBetween val="midCat"/>
      </c:valAx>
      <c:valAx>
        <c:axId val="10140973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29833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State025!$Z$2:$Z$101</c:f>
              <c:numCache>
                <c:formatCode>General</c:formatCode>
                <c:ptCount val="100"/>
                <c:pt idx="3">
                  <c:v>51773.599999999999</c:v>
                </c:pt>
                <c:pt idx="4">
                  <c:v>32786.199999999997</c:v>
                </c:pt>
                <c:pt idx="12">
                  <c:v>61874.2</c:v>
                </c:pt>
                <c:pt idx="14">
                  <c:v>45646</c:v>
                </c:pt>
                <c:pt idx="21">
                  <c:v>48623.199999999997</c:v>
                </c:pt>
                <c:pt idx="22">
                  <c:v>47789.4</c:v>
                </c:pt>
                <c:pt idx="24">
                  <c:v>51603.8</c:v>
                </c:pt>
                <c:pt idx="44">
                  <c:v>39097.199999999997</c:v>
                </c:pt>
                <c:pt idx="46">
                  <c:v>54665.4</c:v>
                </c:pt>
                <c:pt idx="49">
                  <c:v>34297.599999999999</c:v>
                </c:pt>
                <c:pt idx="51">
                  <c:v>32344.400000000001</c:v>
                </c:pt>
                <c:pt idx="63">
                  <c:v>53383.4</c:v>
                </c:pt>
                <c:pt idx="68">
                  <c:v>61853</c:v>
                </c:pt>
                <c:pt idx="72">
                  <c:v>50735.199999999997</c:v>
                </c:pt>
                <c:pt idx="73">
                  <c:v>36609.800000000003</c:v>
                </c:pt>
                <c:pt idx="77">
                  <c:v>36956.6</c:v>
                </c:pt>
                <c:pt idx="79">
                  <c:v>63325.2</c:v>
                </c:pt>
                <c:pt idx="84">
                  <c:v>58240.2</c:v>
                </c:pt>
                <c:pt idx="90">
                  <c:v>59255.6</c:v>
                </c:pt>
                <c:pt idx="95">
                  <c:v>50073.599999999999</c:v>
                </c:pt>
                <c:pt idx="96">
                  <c:v>49942.400000000001</c:v>
                </c:pt>
                <c:pt idx="98">
                  <c:v>42810</c:v>
                </c:pt>
              </c:numCache>
            </c:numRef>
          </c:xVal>
          <c:yVal>
            <c:numRef>
              <c:f>State025!$AA$5:$AA$101</c:f>
              <c:numCache>
                <c:formatCode>General</c:formatCode>
                <c:ptCount val="97"/>
                <c:pt idx="0">
                  <c:v>1.4809285041024769</c:v>
                </c:pt>
                <c:pt idx="1">
                  <c:v>1.5541599819436227</c:v>
                </c:pt>
                <c:pt idx="9">
                  <c:v>1.0714643583270571</c:v>
                </c:pt>
                <c:pt idx="11">
                  <c:v>1.3805809928580817</c:v>
                </c:pt>
                <c:pt idx="18">
                  <c:v>1.201792559930239</c:v>
                </c:pt>
                <c:pt idx="19">
                  <c:v>1.3798038895654685</c:v>
                </c:pt>
                <c:pt idx="21">
                  <c:v>1.4850844317666527</c:v>
                </c:pt>
                <c:pt idx="41">
                  <c:v>1.247685256233183</c:v>
                </c:pt>
                <c:pt idx="43">
                  <c:v>1.3792270796518455</c:v>
                </c:pt>
                <c:pt idx="46">
                  <c:v>1.835201296883747</c:v>
                </c:pt>
                <c:pt idx="48">
                  <c:v>1.3755704233190289</c:v>
                </c:pt>
                <c:pt idx="60">
                  <c:v>1.4637509038390211</c:v>
                </c:pt>
                <c:pt idx="65">
                  <c:v>1.2940520265791473</c:v>
                </c:pt>
                <c:pt idx="69">
                  <c:v>1.1702328955045018</c:v>
                </c:pt>
                <c:pt idx="70">
                  <c:v>1.3144567847953279</c:v>
                </c:pt>
                <c:pt idx="74">
                  <c:v>1.3274218948712815</c:v>
                </c:pt>
                <c:pt idx="76">
                  <c:v>1.1652075319146249</c:v>
                </c:pt>
                <c:pt idx="81">
                  <c:v>1.0790484922785293</c:v>
                </c:pt>
                <c:pt idx="87">
                  <c:v>1.4212665132071907</c:v>
                </c:pt>
                <c:pt idx="92">
                  <c:v>1.3031417753067485</c:v>
                </c:pt>
                <c:pt idx="93">
                  <c:v>1.2513415454603702</c:v>
                </c:pt>
                <c:pt idx="95">
                  <c:v>1.2842560149497781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9C0-460B-986E-722E2E18202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State025!$AB$2:$AB$101</c:f>
              <c:numCache>
                <c:formatCode>General</c:formatCode>
                <c:ptCount val="100"/>
                <c:pt idx="2">
                  <c:v>95099.4</c:v>
                </c:pt>
                <c:pt idx="9">
                  <c:v>53622.8</c:v>
                </c:pt>
                <c:pt idx="15">
                  <c:v>59195.199999999997</c:v>
                </c:pt>
                <c:pt idx="20">
                  <c:v>75545.8</c:v>
                </c:pt>
                <c:pt idx="26">
                  <c:v>83514.2</c:v>
                </c:pt>
                <c:pt idx="27">
                  <c:v>66849.2</c:v>
                </c:pt>
                <c:pt idx="29">
                  <c:v>90371.8</c:v>
                </c:pt>
                <c:pt idx="30">
                  <c:v>61622.400000000001</c:v>
                </c:pt>
                <c:pt idx="33">
                  <c:v>92368.8</c:v>
                </c:pt>
                <c:pt idx="37">
                  <c:v>78004.399999999994</c:v>
                </c:pt>
                <c:pt idx="43">
                  <c:v>87708.4</c:v>
                </c:pt>
                <c:pt idx="48">
                  <c:v>82741</c:v>
                </c:pt>
                <c:pt idx="52">
                  <c:v>74828.600000000006</c:v>
                </c:pt>
                <c:pt idx="53">
                  <c:v>54831.8</c:v>
                </c:pt>
                <c:pt idx="54">
                  <c:v>84923.4</c:v>
                </c:pt>
                <c:pt idx="56">
                  <c:v>63364</c:v>
                </c:pt>
                <c:pt idx="60">
                  <c:v>51958.400000000001</c:v>
                </c:pt>
                <c:pt idx="64">
                  <c:v>80639.399999999994</c:v>
                </c:pt>
                <c:pt idx="67">
                  <c:v>71958.8</c:v>
                </c:pt>
                <c:pt idx="69">
                  <c:v>93609.4</c:v>
                </c:pt>
                <c:pt idx="75">
                  <c:v>79097.2</c:v>
                </c:pt>
                <c:pt idx="76">
                  <c:v>63058.2</c:v>
                </c:pt>
                <c:pt idx="82">
                  <c:v>84359</c:v>
                </c:pt>
                <c:pt idx="83">
                  <c:v>60709.8</c:v>
                </c:pt>
                <c:pt idx="91">
                  <c:v>69538.600000000006</c:v>
                </c:pt>
                <c:pt idx="93">
                  <c:v>58527.8</c:v>
                </c:pt>
                <c:pt idx="97">
                  <c:v>81510.600000000006</c:v>
                </c:pt>
                <c:pt idx="99">
                  <c:v>71514</c:v>
                </c:pt>
              </c:numCache>
            </c:numRef>
          </c:xVal>
          <c:yVal>
            <c:numRef>
              <c:f>State025!$AC$2:$AC$101</c:f>
              <c:numCache>
                <c:formatCode>General</c:formatCode>
                <c:ptCount val="100"/>
                <c:pt idx="2">
                  <c:v>1.3483365825651898</c:v>
                </c:pt>
                <c:pt idx="9">
                  <c:v>1.048714352849907</c:v>
                </c:pt>
                <c:pt idx="15">
                  <c:v>1.4826033191880423</c:v>
                </c:pt>
                <c:pt idx="20">
                  <c:v>1.4694662046070066</c:v>
                </c:pt>
                <c:pt idx="26">
                  <c:v>1.1539953684523112</c:v>
                </c:pt>
                <c:pt idx="27">
                  <c:v>1.0764975497088971</c:v>
                </c:pt>
                <c:pt idx="29">
                  <c:v>1.0706879800999869</c:v>
                </c:pt>
                <c:pt idx="30">
                  <c:v>1.3395940437243599</c:v>
                </c:pt>
                <c:pt idx="33">
                  <c:v>1.3678861260512207</c:v>
                </c:pt>
                <c:pt idx="37">
                  <c:v>1.1604217198004216</c:v>
                </c:pt>
                <c:pt idx="43">
                  <c:v>1.1067469022351337</c:v>
                </c:pt>
                <c:pt idx="48">
                  <c:v>1.5530269153140523</c:v>
                </c:pt>
                <c:pt idx="52">
                  <c:v>1.0529797430394261</c:v>
                </c:pt>
                <c:pt idx="53">
                  <c:v>1.1767806273002162</c:v>
                </c:pt>
                <c:pt idx="54">
                  <c:v>1.1643433965196872</c:v>
                </c:pt>
                <c:pt idx="56">
                  <c:v>1.3942932895650526</c:v>
                </c:pt>
                <c:pt idx="60">
                  <c:v>1.1177980846215434</c:v>
                </c:pt>
                <c:pt idx="64">
                  <c:v>1.1230986341664249</c:v>
                </c:pt>
                <c:pt idx="67">
                  <c:v>1.4877124132142281</c:v>
                </c:pt>
                <c:pt idx="69">
                  <c:v>1.2707484504761275</c:v>
                </c:pt>
                <c:pt idx="75">
                  <c:v>1.1277769630277683</c:v>
                </c:pt>
                <c:pt idx="76">
                  <c:v>1.5483473997037658</c:v>
                </c:pt>
                <c:pt idx="82">
                  <c:v>1.370665844782418</c:v>
                </c:pt>
                <c:pt idx="83">
                  <c:v>1.0884733601494321</c:v>
                </c:pt>
                <c:pt idx="91">
                  <c:v>1.3133137566761481</c:v>
                </c:pt>
                <c:pt idx="93">
                  <c:v>1.0363109496683627</c:v>
                </c:pt>
                <c:pt idx="97">
                  <c:v>1.1057580241097476</c:v>
                </c:pt>
                <c:pt idx="99">
                  <c:v>1.254831221858657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9C0-460B-986E-722E2E18202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State025!$AD$2:$AD$101</c:f>
              <c:numCache>
                <c:formatCode>General</c:formatCode>
                <c:ptCount val="100"/>
                <c:pt idx="1">
                  <c:v>50142.6</c:v>
                </c:pt>
                <c:pt idx="5">
                  <c:v>61068.4</c:v>
                </c:pt>
                <c:pt idx="6">
                  <c:v>46576</c:v>
                </c:pt>
                <c:pt idx="7">
                  <c:v>44289.4</c:v>
                </c:pt>
                <c:pt idx="8">
                  <c:v>50326</c:v>
                </c:pt>
                <c:pt idx="10">
                  <c:v>47446.6</c:v>
                </c:pt>
                <c:pt idx="13">
                  <c:v>29973.8</c:v>
                </c:pt>
                <c:pt idx="17">
                  <c:v>39195.4</c:v>
                </c:pt>
                <c:pt idx="23">
                  <c:v>35898.6</c:v>
                </c:pt>
                <c:pt idx="25">
                  <c:v>37984.800000000003</c:v>
                </c:pt>
                <c:pt idx="34">
                  <c:v>33355.199999999997</c:v>
                </c:pt>
                <c:pt idx="35">
                  <c:v>38260.800000000003</c:v>
                </c:pt>
                <c:pt idx="38">
                  <c:v>55438.8</c:v>
                </c:pt>
                <c:pt idx="40">
                  <c:v>54009.4</c:v>
                </c:pt>
                <c:pt idx="41">
                  <c:v>50245</c:v>
                </c:pt>
                <c:pt idx="42">
                  <c:v>52187.4</c:v>
                </c:pt>
                <c:pt idx="57">
                  <c:v>42126.6</c:v>
                </c:pt>
                <c:pt idx="58">
                  <c:v>64084</c:v>
                </c:pt>
                <c:pt idx="62">
                  <c:v>46246.400000000001</c:v>
                </c:pt>
                <c:pt idx="65">
                  <c:v>36516.400000000001</c:v>
                </c:pt>
                <c:pt idx="66">
                  <c:v>56300</c:v>
                </c:pt>
                <c:pt idx="70">
                  <c:v>50754.2</c:v>
                </c:pt>
                <c:pt idx="71">
                  <c:v>63187.199999999997</c:v>
                </c:pt>
                <c:pt idx="74">
                  <c:v>40808.199999999997</c:v>
                </c:pt>
                <c:pt idx="80">
                  <c:v>48128.4</c:v>
                </c:pt>
                <c:pt idx="87">
                  <c:v>54483</c:v>
                </c:pt>
                <c:pt idx="88">
                  <c:v>60316.6</c:v>
                </c:pt>
                <c:pt idx="89">
                  <c:v>48292</c:v>
                </c:pt>
              </c:numCache>
            </c:numRef>
          </c:xVal>
          <c:yVal>
            <c:numRef>
              <c:f>State025!$AE$2:$AE$101</c:f>
              <c:numCache>
                <c:formatCode>General</c:formatCode>
                <c:ptCount val="100"/>
                <c:pt idx="1">
                  <c:v>2.0520874466022905</c:v>
                </c:pt>
                <c:pt idx="5">
                  <c:v>1.7268014226670421</c:v>
                </c:pt>
                <c:pt idx="6">
                  <c:v>1.3599708004122295</c:v>
                </c:pt>
                <c:pt idx="7">
                  <c:v>1.5769235979715237</c:v>
                </c:pt>
                <c:pt idx="8">
                  <c:v>1.5837340539681277</c:v>
                </c:pt>
                <c:pt idx="10">
                  <c:v>2.5508677123334444</c:v>
                </c:pt>
                <c:pt idx="13">
                  <c:v>2.2679473406775252</c:v>
                </c:pt>
                <c:pt idx="17">
                  <c:v>2.5590502967184925</c:v>
                </c:pt>
                <c:pt idx="23">
                  <c:v>1.5783623873911519</c:v>
                </c:pt>
                <c:pt idx="25">
                  <c:v>1.9799498746867166</c:v>
                </c:pt>
                <c:pt idx="34">
                  <c:v>1.9725859835947621</c:v>
                </c:pt>
                <c:pt idx="35">
                  <c:v>2.5524296407811651</c:v>
                </c:pt>
                <c:pt idx="38">
                  <c:v>1.8133329004235299</c:v>
                </c:pt>
                <c:pt idx="40">
                  <c:v>1.9372183360674253</c:v>
                </c:pt>
                <c:pt idx="41">
                  <c:v>2.1090456761866854</c:v>
                </c:pt>
                <c:pt idx="42">
                  <c:v>1.8442382644086504</c:v>
                </c:pt>
                <c:pt idx="57">
                  <c:v>1.9720081848523261</c:v>
                </c:pt>
                <c:pt idx="58">
                  <c:v>1.3312839398289744</c:v>
                </c:pt>
                <c:pt idx="62">
                  <c:v>2.1433235884306669</c:v>
                </c:pt>
                <c:pt idx="65">
                  <c:v>2.0685226364044649</c:v>
                </c:pt>
                <c:pt idx="66">
                  <c:v>1.9375133214920071</c:v>
                </c:pt>
                <c:pt idx="70">
                  <c:v>1.6530454622474595</c:v>
                </c:pt>
                <c:pt idx="71">
                  <c:v>1.9722507090043555</c:v>
                </c:pt>
                <c:pt idx="74">
                  <c:v>2.3605304816188903</c:v>
                </c:pt>
                <c:pt idx="80">
                  <c:v>1.6604333408133243</c:v>
                </c:pt>
                <c:pt idx="87">
                  <c:v>1.9735697373492649</c:v>
                </c:pt>
                <c:pt idx="88">
                  <c:v>1.8261142040499632</c:v>
                </c:pt>
                <c:pt idx="89">
                  <c:v>2.1845647312184213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9C0-460B-986E-722E2E18202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State025!$AF$2:$AF$101</c:f>
              <c:numCache>
                <c:formatCode>General</c:formatCode>
                <c:ptCount val="100"/>
                <c:pt idx="0">
                  <c:v>91474.6</c:v>
                </c:pt>
                <c:pt idx="11">
                  <c:v>86147.6</c:v>
                </c:pt>
                <c:pt idx="16">
                  <c:v>87850.8</c:v>
                </c:pt>
                <c:pt idx="18">
                  <c:v>79287.600000000006</c:v>
                </c:pt>
                <c:pt idx="19">
                  <c:v>75257.399999999994</c:v>
                </c:pt>
                <c:pt idx="28">
                  <c:v>76186.399999999994</c:v>
                </c:pt>
                <c:pt idx="31">
                  <c:v>51964.800000000003</c:v>
                </c:pt>
                <c:pt idx="32">
                  <c:v>68493.2</c:v>
                </c:pt>
                <c:pt idx="36">
                  <c:v>76644.2</c:v>
                </c:pt>
                <c:pt idx="39">
                  <c:v>68566.600000000006</c:v>
                </c:pt>
                <c:pt idx="45">
                  <c:v>66249.2</c:v>
                </c:pt>
                <c:pt idx="47">
                  <c:v>74091.8</c:v>
                </c:pt>
                <c:pt idx="50">
                  <c:v>73508.600000000006</c:v>
                </c:pt>
                <c:pt idx="55">
                  <c:v>65612</c:v>
                </c:pt>
                <c:pt idx="59">
                  <c:v>56834.6</c:v>
                </c:pt>
                <c:pt idx="61">
                  <c:v>73050.8</c:v>
                </c:pt>
                <c:pt idx="78">
                  <c:v>74725</c:v>
                </c:pt>
                <c:pt idx="81">
                  <c:v>66059.600000000006</c:v>
                </c:pt>
                <c:pt idx="85">
                  <c:v>70902.8</c:v>
                </c:pt>
                <c:pt idx="86">
                  <c:v>63738.2</c:v>
                </c:pt>
                <c:pt idx="92">
                  <c:v>73297.399999999994</c:v>
                </c:pt>
                <c:pt idx="94">
                  <c:v>57218.400000000001</c:v>
                </c:pt>
              </c:numCache>
            </c:numRef>
          </c:xVal>
          <c:yVal>
            <c:numRef>
              <c:f>State025!$AG$2:$AG$101</c:f>
              <c:numCache>
                <c:formatCode>General</c:formatCode>
                <c:ptCount val="100"/>
                <c:pt idx="0">
                  <c:v>1.4199788793829107</c:v>
                </c:pt>
                <c:pt idx="11">
                  <c:v>1.2626701150119097</c:v>
                </c:pt>
                <c:pt idx="16">
                  <c:v>1.4480573882081893</c:v>
                </c:pt>
                <c:pt idx="18">
                  <c:v>1.53503195960024</c:v>
                </c:pt>
                <c:pt idx="19">
                  <c:v>1.7404800059529031</c:v>
                </c:pt>
                <c:pt idx="28">
                  <c:v>1.5090094820072875</c:v>
                </c:pt>
                <c:pt idx="31">
                  <c:v>2.2339737668575652</c:v>
                </c:pt>
                <c:pt idx="32">
                  <c:v>1.8357150782851437</c:v>
                </c:pt>
                <c:pt idx="36">
                  <c:v>1.5600658627789188</c:v>
                </c:pt>
                <c:pt idx="39">
                  <c:v>1.5861804435395659</c:v>
                </c:pt>
                <c:pt idx="45">
                  <c:v>1.993775019170043</c:v>
                </c:pt>
                <c:pt idx="47">
                  <c:v>1.766997157580191</c:v>
                </c:pt>
                <c:pt idx="50">
                  <c:v>1.6517795196752487</c:v>
                </c:pt>
                <c:pt idx="55">
                  <c:v>1.3035115527647381</c:v>
                </c:pt>
                <c:pt idx="59">
                  <c:v>1.7180027659207595</c:v>
                </c:pt>
                <c:pt idx="61">
                  <c:v>1.7695904767641149</c:v>
                </c:pt>
                <c:pt idx="78">
                  <c:v>1.6502375376380061</c:v>
                </c:pt>
                <c:pt idx="81">
                  <c:v>1.85223646525259</c:v>
                </c:pt>
                <c:pt idx="85">
                  <c:v>1.6698071162210801</c:v>
                </c:pt>
                <c:pt idx="86">
                  <c:v>1.8718915815005759</c:v>
                </c:pt>
                <c:pt idx="92">
                  <c:v>1.7964757276520043</c:v>
                </c:pt>
                <c:pt idx="94">
                  <c:v>1.8130706206395144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9C0-460B-986E-722E2E1820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2999360"/>
        <c:axId val="1014101920"/>
      </c:scatterChart>
      <c:valAx>
        <c:axId val="1012999360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4101920"/>
        <c:crosses val="autoZero"/>
        <c:crossBetween val="midCat"/>
      </c:valAx>
      <c:valAx>
        <c:axId val="10141019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29993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State025!$AI$2:$AI$101</c:f>
              <c:numCache>
                <c:formatCode>General</c:formatCode>
                <c:ptCount val="100"/>
                <c:pt idx="9">
                  <c:v>53622.8</c:v>
                </c:pt>
                <c:pt idx="12">
                  <c:v>61874.2</c:v>
                </c:pt>
                <c:pt idx="21">
                  <c:v>48623.199999999997</c:v>
                </c:pt>
                <c:pt idx="26">
                  <c:v>83514.2</c:v>
                </c:pt>
                <c:pt idx="27">
                  <c:v>66849.2</c:v>
                </c:pt>
                <c:pt idx="29">
                  <c:v>90371.8</c:v>
                </c:pt>
                <c:pt idx="37">
                  <c:v>78004.399999999994</c:v>
                </c:pt>
                <c:pt idx="43">
                  <c:v>87708.4</c:v>
                </c:pt>
                <c:pt idx="52">
                  <c:v>74828.600000000006</c:v>
                </c:pt>
                <c:pt idx="53">
                  <c:v>54831.8</c:v>
                </c:pt>
                <c:pt idx="54">
                  <c:v>84923.4</c:v>
                </c:pt>
                <c:pt idx="60">
                  <c:v>51958.400000000001</c:v>
                </c:pt>
                <c:pt idx="64">
                  <c:v>80639.399999999994</c:v>
                </c:pt>
                <c:pt idx="69">
                  <c:v>93609.4</c:v>
                </c:pt>
                <c:pt idx="72">
                  <c:v>50735.199999999997</c:v>
                </c:pt>
                <c:pt idx="75">
                  <c:v>79097.2</c:v>
                </c:pt>
                <c:pt idx="79">
                  <c:v>63325.2</c:v>
                </c:pt>
                <c:pt idx="83">
                  <c:v>60709.8</c:v>
                </c:pt>
                <c:pt idx="84">
                  <c:v>58240.2</c:v>
                </c:pt>
                <c:pt idx="93">
                  <c:v>58527.8</c:v>
                </c:pt>
                <c:pt idx="97">
                  <c:v>81510.600000000006</c:v>
                </c:pt>
                <c:pt idx="99">
                  <c:v>71514</c:v>
                </c:pt>
              </c:numCache>
            </c:numRef>
          </c:xVal>
          <c:yVal>
            <c:numRef>
              <c:f>State025!$AJ$11:$AJ$101</c:f>
              <c:numCache>
                <c:formatCode>General</c:formatCode>
                <c:ptCount val="91"/>
                <c:pt idx="0">
                  <c:v>1.048714352849907</c:v>
                </c:pt>
                <c:pt idx="3">
                  <c:v>1.0714643583270571</c:v>
                </c:pt>
                <c:pt idx="12">
                  <c:v>1.201792559930239</c:v>
                </c:pt>
                <c:pt idx="17">
                  <c:v>1.1539953684523112</c:v>
                </c:pt>
                <c:pt idx="18">
                  <c:v>1.0764975497088971</c:v>
                </c:pt>
                <c:pt idx="20">
                  <c:v>1.0706879800999869</c:v>
                </c:pt>
                <c:pt idx="28">
                  <c:v>1.1604217198004216</c:v>
                </c:pt>
                <c:pt idx="34">
                  <c:v>1.1067469022351337</c:v>
                </c:pt>
                <c:pt idx="43">
                  <c:v>1.0529797430394261</c:v>
                </c:pt>
                <c:pt idx="44">
                  <c:v>1.1767806273002162</c:v>
                </c:pt>
                <c:pt idx="45">
                  <c:v>1.1643433965196872</c:v>
                </c:pt>
                <c:pt idx="51">
                  <c:v>1.1177980846215434</c:v>
                </c:pt>
                <c:pt idx="55">
                  <c:v>1.1230986341664249</c:v>
                </c:pt>
                <c:pt idx="60">
                  <c:v>1.2707484504761275</c:v>
                </c:pt>
                <c:pt idx="63">
                  <c:v>1.1702328955045018</c:v>
                </c:pt>
                <c:pt idx="66">
                  <c:v>1.1277769630277683</c:v>
                </c:pt>
                <c:pt idx="70">
                  <c:v>1.1652075319146249</c:v>
                </c:pt>
                <c:pt idx="74">
                  <c:v>1.0884733601494321</c:v>
                </c:pt>
                <c:pt idx="75">
                  <c:v>1.0790484922785293</c:v>
                </c:pt>
                <c:pt idx="84">
                  <c:v>1.0363109496683627</c:v>
                </c:pt>
                <c:pt idx="88">
                  <c:v>1.1057580241097476</c:v>
                </c:pt>
                <c:pt idx="90">
                  <c:v>1.254831221858657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7DB-4023-912C-18D98D938BA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State025!$AK$2:$AK$101</c:f>
              <c:numCache>
                <c:formatCode>General</c:formatCode>
                <c:ptCount val="100"/>
                <c:pt idx="0">
                  <c:v>91474.6</c:v>
                </c:pt>
                <c:pt idx="1">
                  <c:v>50142.6</c:v>
                </c:pt>
                <c:pt idx="2">
                  <c:v>95099.4</c:v>
                </c:pt>
                <c:pt idx="3">
                  <c:v>51773.599999999999</c:v>
                </c:pt>
                <c:pt idx="4">
                  <c:v>32786.199999999997</c:v>
                </c:pt>
                <c:pt idx="5">
                  <c:v>61068.4</c:v>
                </c:pt>
                <c:pt idx="6">
                  <c:v>46576</c:v>
                </c:pt>
                <c:pt idx="7">
                  <c:v>44289.4</c:v>
                </c:pt>
                <c:pt idx="8">
                  <c:v>50326</c:v>
                </c:pt>
                <c:pt idx="10">
                  <c:v>47446.6</c:v>
                </c:pt>
                <c:pt idx="11">
                  <c:v>86147.6</c:v>
                </c:pt>
                <c:pt idx="13">
                  <c:v>29973.8</c:v>
                </c:pt>
                <c:pt idx="14">
                  <c:v>45646</c:v>
                </c:pt>
                <c:pt idx="15">
                  <c:v>59195.199999999997</c:v>
                </c:pt>
                <c:pt idx="16">
                  <c:v>87850.8</c:v>
                </c:pt>
                <c:pt idx="17">
                  <c:v>39195.4</c:v>
                </c:pt>
                <c:pt idx="18">
                  <c:v>79287.600000000006</c:v>
                </c:pt>
                <c:pt idx="19">
                  <c:v>75257.399999999994</c:v>
                </c:pt>
                <c:pt idx="20">
                  <c:v>75545.8</c:v>
                </c:pt>
                <c:pt idx="22">
                  <c:v>47789.4</c:v>
                </c:pt>
                <c:pt idx="23">
                  <c:v>35898.6</c:v>
                </c:pt>
                <c:pt idx="24">
                  <c:v>51603.8</c:v>
                </c:pt>
                <c:pt idx="25">
                  <c:v>37984.800000000003</c:v>
                </c:pt>
                <c:pt idx="28">
                  <c:v>76186.399999999994</c:v>
                </c:pt>
                <c:pt idx="30">
                  <c:v>61622.400000000001</c:v>
                </c:pt>
                <c:pt idx="31">
                  <c:v>51964.800000000003</c:v>
                </c:pt>
                <c:pt idx="32">
                  <c:v>68493.2</c:v>
                </c:pt>
                <c:pt idx="33">
                  <c:v>92368.8</c:v>
                </c:pt>
                <c:pt idx="34">
                  <c:v>33355.199999999997</c:v>
                </c:pt>
                <c:pt idx="35">
                  <c:v>38260.800000000003</c:v>
                </c:pt>
                <c:pt idx="36">
                  <c:v>76644.2</c:v>
                </c:pt>
                <c:pt idx="38">
                  <c:v>55438.8</c:v>
                </c:pt>
                <c:pt idx="39">
                  <c:v>68566.600000000006</c:v>
                </c:pt>
                <c:pt idx="40">
                  <c:v>54009.4</c:v>
                </c:pt>
                <c:pt idx="41">
                  <c:v>50245</c:v>
                </c:pt>
                <c:pt idx="42">
                  <c:v>52187.4</c:v>
                </c:pt>
                <c:pt idx="44">
                  <c:v>39097.199999999997</c:v>
                </c:pt>
                <c:pt idx="45">
                  <c:v>66249.2</c:v>
                </c:pt>
                <c:pt idx="46">
                  <c:v>54665.4</c:v>
                </c:pt>
                <c:pt idx="47">
                  <c:v>74091.8</c:v>
                </c:pt>
                <c:pt idx="48">
                  <c:v>82741</c:v>
                </c:pt>
                <c:pt idx="49">
                  <c:v>34297.599999999999</c:v>
                </c:pt>
                <c:pt idx="50">
                  <c:v>73508.600000000006</c:v>
                </c:pt>
                <c:pt idx="51">
                  <c:v>32344.400000000001</c:v>
                </c:pt>
                <c:pt idx="55">
                  <c:v>65612</c:v>
                </c:pt>
                <c:pt idx="56">
                  <c:v>63364</c:v>
                </c:pt>
                <c:pt idx="57">
                  <c:v>42126.6</c:v>
                </c:pt>
                <c:pt idx="58">
                  <c:v>64084</c:v>
                </c:pt>
                <c:pt idx="59">
                  <c:v>56834.6</c:v>
                </c:pt>
                <c:pt idx="61">
                  <c:v>73050.8</c:v>
                </c:pt>
                <c:pt idx="62">
                  <c:v>46246.400000000001</c:v>
                </c:pt>
                <c:pt idx="63">
                  <c:v>53383.4</c:v>
                </c:pt>
                <c:pt idx="65">
                  <c:v>36516.400000000001</c:v>
                </c:pt>
                <c:pt idx="66">
                  <c:v>56300</c:v>
                </c:pt>
                <c:pt idx="67">
                  <c:v>71958.8</c:v>
                </c:pt>
                <c:pt idx="68">
                  <c:v>61853</c:v>
                </c:pt>
                <c:pt idx="70">
                  <c:v>50754.2</c:v>
                </c:pt>
                <c:pt idx="71">
                  <c:v>63187.199999999997</c:v>
                </c:pt>
                <c:pt idx="73">
                  <c:v>36609.800000000003</c:v>
                </c:pt>
                <c:pt idx="74">
                  <c:v>40808.199999999997</c:v>
                </c:pt>
                <c:pt idx="76">
                  <c:v>63058.2</c:v>
                </c:pt>
                <c:pt idx="77">
                  <c:v>36956.6</c:v>
                </c:pt>
                <c:pt idx="78">
                  <c:v>74725</c:v>
                </c:pt>
                <c:pt idx="80">
                  <c:v>48128.4</c:v>
                </c:pt>
                <c:pt idx="81">
                  <c:v>66059.600000000006</c:v>
                </c:pt>
                <c:pt idx="82">
                  <c:v>84359</c:v>
                </c:pt>
                <c:pt idx="85">
                  <c:v>70902.8</c:v>
                </c:pt>
                <c:pt idx="86">
                  <c:v>63738.2</c:v>
                </c:pt>
                <c:pt idx="87">
                  <c:v>54483</c:v>
                </c:pt>
                <c:pt idx="88">
                  <c:v>60316.6</c:v>
                </c:pt>
                <c:pt idx="89">
                  <c:v>48292</c:v>
                </c:pt>
                <c:pt idx="90">
                  <c:v>59255.6</c:v>
                </c:pt>
                <c:pt idx="91">
                  <c:v>69538.600000000006</c:v>
                </c:pt>
                <c:pt idx="92">
                  <c:v>73297.399999999994</c:v>
                </c:pt>
                <c:pt idx="94">
                  <c:v>57218.400000000001</c:v>
                </c:pt>
                <c:pt idx="95">
                  <c:v>50073.599999999999</c:v>
                </c:pt>
                <c:pt idx="96">
                  <c:v>49942.400000000001</c:v>
                </c:pt>
                <c:pt idx="98">
                  <c:v>42810</c:v>
                </c:pt>
              </c:numCache>
            </c:numRef>
          </c:xVal>
          <c:yVal>
            <c:numRef>
              <c:f>State025!$AL$2:$AL$101</c:f>
              <c:numCache>
                <c:formatCode>General</c:formatCode>
                <c:ptCount val="100"/>
                <c:pt idx="0">
                  <c:v>1.4199788793829107</c:v>
                </c:pt>
                <c:pt idx="1">
                  <c:v>2.0520874466022905</c:v>
                </c:pt>
                <c:pt idx="2">
                  <c:v>1.3483365825651898</c:v>
                </c:pt>
                <c:pt idx="3">
                  <c:v>1.4809285041024769</c:v>
                </c:pt>
                <c:pt idx="4">
                  <c:v>1.5541599819436227</c:v>
                </c:pt>
                <c:pt idx="5">
                  <c:v>1.7268014226670421</c:v>
                </c:pt>
                <c:pt idx="6">
                  <c:v>1.3599708004122295</c:v>
                </c:pt>
                <c:pt idx="7">
                  <c:v>1.5769235979715237</c:v>
                </c:pt>
                <c:pt idx="8">
                  <c:v>1.5837340539681277</c:v>
                </c:pt>
                <c:pt idx="10">
                  <c:v>2.5508677123334444</c:v>
                </c:pt>
                <c:pt idx="11">
                  <c:v>1.2626701150119097</c:v>
                </c:pt>
                <c:pt idx="13">
                  <c:v>2.2679473406775252</c:v>
                </c:pt>
                <c:pt idx="14">
                  <c:v>1.3805809928580817</c:v>
                </c:pt>
                <c:pt idx="15">
                  <c:v>1.4826033191880423</c:v>
                </c:pt>
                <c:pt idx="16">
                  <c:v>1.4480573882081893</c:v>
                </c:pt>
                <c:pt idx="17">
                  <c:v>2.5590502967184925</c:v>
                </c:pt>
                <c:pt idx="18">
                  <c:v>1.53503195960024</c:v>
                </c:pt>
                <c:pt idx="19">
                  <c:v>1.7404800059529031</c:v>
                </c:pt>
                <c:pt idx="20">
                  <c:v>1.4694662046070066</c:v>
                </c:pt>
                <c:pt idx="22">
                  <c:v>1.3798038895654685</c:v>
                </c:pt>
                <c:pt idx="23">
                  <c:v>1.5783623873911519</c:v>
                </c:pt>
                <c:pt idx="24">
                  <c:v>1.4850844317666527</c:v>
                </c:pt>
                <c:pt idx="25">
                  <c:v>1.9799498746867166</c:v>
                </c:pt>
                <c:pt idx="28">
                  <c:v>1.5090094820072875</c:v>
                </c:pt>
                <c:pt idx="30">
                  <c:v>1.3395940437243599</c:v>
                </c:pt>
                <c:pt idx="31">
                  <c:v>2.2339737668575652</c:v>
                </c:pt>
                <c:pt idx="32">
                  <c:v>1.8357150782851437</c:v>
                </c:pt>
                <c:pt idx="33">
                  <c:v>1.3678861260512207</c:v>
                </c:pt>
                <c:pt idx="34">
                  <c:v>1.9725859835947621</c:v>
                </c:pt>
                <c:pt idx="35">
                  <c:v>2.5524296407811651</c:v>
                </c:pt>
                <c:pt idx="36">
                  <c:v>1.5600658627789188</c:v>
                </c:pt>
                <c:pt idx="38">
                  <c:v>1.8133329004235299</c:v>
                </c:pt>
                <c:pt idx="39">
                  <c:v>1.5861804435395659</c:v>
                </c:pt>
                <c:pt idx="40">
                  <c:v>1.9372183360674253</c:v>
                </c:pt>
                <c:pt idx="41">
                  <c:v>2.1090456761866854</c:v>
                </c:pt>
                <c:pt idx="42">
                  <c:v>1.8442382644086504</c:v>
                </c:pt>
                <c:pt idx="44">
                  <c:v>1.247685256233183</c:v>
                </c:pt>
                <c:pt idx="45">
                  <c:v>1.993775019170043</c:v>
                </c:pt>
                <c:pt idx="46">
                  <c:v>1.3792270796518455</c:v>
                </c:pt>
                <c:pt idx="47">
                  <c:v>1.766997157580191</c:v>
                </c:pt>
                <c:pt idx="48">
                  <c:v>1.5530269153140523</c:v>
                </c:pt>
                <c:pt idx="49">
                  <c:v>1.835201296883747</c:v>
                </c:pt>
                <c:pt idx="50">
                  <c:v>1.6517795196752487</c:v>
                </c:pt>
                <c:pt idx="51">
                  <c:v>1.3755704233190289</c:v>
                </c:pt>
                <c:pt idx="55">
                  <c:v>1.3035115527647381</c:v>
                </c:pt>
                <c:pt idx="56">
                  <c:v>1.3942932895650526</c:v>
                </c:pt>
                <c:pt idx="57">
                  <c:v>1.9720081848523261</c:v>
                </c:pt>
                <c:pt idx="58">
                  <c:v>1.3312839398289744</c:v>
                </c:pt>
                <c:pt idx="59">
                  <c:v>1.7180027659207595</c:v>
                </c:pt>
                <c:pt idx="61">
                  <c:v>1.7695904767641149</c:v>
                </c:pt>
                <c:pt idx="62">
                  <c:v>2.1433235884306669</c:v>
                </c:pt>
                <c:pt idx="63">
                  <c:v>1.4637509038390211</c:v>
                </c:pt>
                <c:pt idx="65">
                  <c:v>2.0685226364044649</c:v>
                </c:pt>
                <c:pt idx="66">
                  <c:v>1.9375133214920071</c:v>
                </c:pt>
                <c:pt idx="67">
                  <c:v>1.4877124132142281</c:v>
                </c:pt>
                <c:pt idx="68">
                  <c:v>1.2940520265791473</c:v>
                </c:pt>
                <c:pt idx="70">
                  <c:v>1.6530454622474595</c:v>
                </c:pt>
                <c:pt idx="71">
                  <c:v>1.9722507090043555</c:v>
                </c:pt>
                <c:pt idx="73">
                  <c:v>1.3144567847953279</c:v>
                </c:pt>
                <c:pt idx="74">
                  <c:v>2.3605304816188903</c:v>
                </c:pt>
                <c:pt idx="76">
                  <c:v>1.5483473997037658</c:v>
                </c:pt>
                <c:pt idx="77">
                  <c:v>1.3274218948712815</c:v>
                </c:pt>
                <c:pt idx="78">
                  <c:v>1.6502375376380061</c:v>
                </c:pt>
                <c:pt idx="80">
                  <c:v>1.6604333408133243</c:v>
                </c:pt>
                <c:pt idx="81">
                  <c:v>1.85223646525259</c:v>
                </c:pt>
                <c:pt idx="82">
                  <c:v>1.370665844782418</c:v>
                </c:pt>
                <c:pt idx="85">
                  <c:v>1.6698071162210801</c:v>
                </c:pt>
                <c:pt idx="86">
                  <c:v>1.8718915815005759</c:v>
                </c:pt>
                <c:pt idx="87">
                  <c:v>1.9735697373492649</c:v>
                </c:pt>
                <c:pt idx="88">
                  <c:v>1.8261142040499632</c:v>
                </c:pt>
                <c:pt idx="89">
                  <c:v>2.1845647312184213</c:v>
                </c:pt>
                <c:pt idx="90">
                  <c:v>1.4212665132071907</c:v>
                </c:pt>
                <c:pt idx="91">
                  <c:v>1.3133137566761481</c:v>
                </c:pt>
                <c:pt idx="92">
                  <c:v>1.7964757276520043</c:v>
                </c:pt>
                <c:pt idx="94">
                  <c:v>1.8130706206395144</c:v>
                </c:pt>
                <c:pt idx="95">
                  <c:v>1.3031417753067485</c:v>
                </c:pt>
                <c:pt idx="96">
                  <c:v>1.2513415454603702</c:v>
                </c:pt>
                <c:pt idx="98">
                  <c:v>1.2842560149497781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7DB-4023-912C-18D98D938B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3040960"/>
        <c:axId val="1014123136"/>
      </c:scatterChart>
      <c:valAx>
        <c:axId val="1013040960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4123136"/>
        <c:crosses val="autoZero"/>
        <c:crossBetween val="midCat"/>
      </c:valAx>
      <c:valAx>
        <c:axId val="10141231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304096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State024!$J$2:$J$101</c:f>
              <c:numCache>
                <c:formatCode>General</c:formatCode>
                <c:ptCount val="100"/>
                <c:pt idx="0">
                  <c:v>91542.399999999994</c:v>
                </c:pt>
                <c:pt idx="1">
                  <c:v>48922.8</c:v>
                </c:pt>
                <c:pt idx="2">
                  <c:v>93629.8</c:v>
                </c:pt>
                <c:pt idx="3">
                  <c:v>51719.8</c:v>
                </c:pt>
                <c:pt idx="4">
                  <c:v>32912.800000000003</c:v>
                </c:pt>
                <c:pt idx="5">
                  <c:v>60121.599999999999</c:v>
                </c:pt>
                <c:pt idx="6">
                  <c:v>46141.2</c:v>
                </c:pt>
                <c:pt idx="7">
                  <c:v>46048.4</c:v>
                </c:pt>
                <c:pt idx="8">
                  <c:v>48889.599999999999</c:v>
                </c:pt>
                <c:pt idx="9">
                  <c:v>54041.2</c:v>
                </c:pt>
                <c:pt idx="10">
                  <c:v>46991.199999999997</c:v>
                </c:pt>
                <c:pt idx="11">
                  <c:v>85167.4</c:v>
                </c:pt>
                <c:pt idx="12">
                  <c:v>62122.400000000001</c:v>
                </c:pt>
                <c:pt idx="13">
                  <c:v>32840.400000000001</c:v>
                </c:pt>
                <c:pt idx="14">
                  <c:v>46531</c:v>
                </c:pt>
                <c:pt idx="15">
                  <c:v>61155.199999999997</c:v>
                </c:pt>
                <c:pt idx="16">
                  <c:v>89452.2</c:v>
                </c:pt>
                <c:pt idx="17">
                  <c:v>38395</c:v>
                </c:pt>
                <c:pt idx="18">
                  <c:v>77792.399999999994</c:v>
                </c:pt>
                <c:pt idx="19">
                  <c:v>76726.8</c:v>
                </c:pt>
                <c:pt idx="20">
                  <c:v>75550.2</c:v>
                </c:pt>
                <c:pt idx="21">
                  <c:v>47774.8</c:v>
                </c:pt>
                <c:pt idx="22">
                  <c:v>48385.2</c:v>
                </c:pt>
                <c:pt idx="23">
                  <c:v>36097.4</c:v>
                </c:pt>
                <c:pt idx="24">
                  <c:v>51747.199999999997</c:v>
                </c:pt>
                <c:pt idx="25">
                  <c:v>36662</c:v>
                </c:pt>
                <c:pt idx="26">
                  <c:v>83734.600000000006</c:v>
                </c:pt>
                <c:pt idx="27">
                  <c:v>67236.2</c:v>
                </c:pt>
                <c:pt idx="28">
                  <c:v>75035.600000000006</c:v>
                </c:pt>
                <c:pt idx="29">
                  <c:v>90440.2</c:v>
                </c:pt>
                <c:pt idx="30">
                  <c:v>61987.4</c:v>
                </c:pt>
                <c:pt idx="31">
                  <c:v>51855.8</c:v>
                </c:pt>
                <c:pt idx="32">
                  <c:v>67720.600000000006</c:v>
                </c:pt>
                <c:pt idx="33">
                  <c:v>93422.399999999994</c:v>
                </c:pt>
                <c:pt idx="34">
                  <c:v>32524.2</c:v>
                </c:pt>
                <c:pt idx="35">
                  <c:v>38620.400000000001</c:v>
                </c:pt>
                <c:pt idx="36">
                  <c:v>75684.600000000006</c:v>
                </c:pt>
                <c:pt idx="37">
                  <c:v>77574.600000000006</c:v>
                </c:pt>
                <c:pt idx="38">
                  <c:v>57021.4</c:v>
                </c:pt>
                <c:pt idx="39">
                  <c:v>67014</c:v>
                </c:pt>
                <c:pt idx="40">
                  <c:v>55408</c:v>
                </c:pt>
                <c:pt idx="41">
                  <c:v>50660.6</c:v>
                </c:pt>
                <c:pt idx="42">
                  <c:v>53689</c:v>
                </c:pt>
                <c:pt idx="43">
                  <c:v>87623.4</c:v>
                </c:pt>
                <c:pt idx="44">
                  <c:v>40614.800000000003</c:v>
                </c:pt>
                <c:pt idx="45">
                  <c:v>66336.399999999994</c:v>
                </c:pt>
                <c:pt idx="46">
                  <c:v>53697</c:v>
                </c:pt>
                <c:pt idx="47">
                  <c:v>74995</c:v>
                </c:pt>
                <c:pt idx="48">
                  <c:v>82832.2</c:v>
                </c:pt>
                <c:pt idx="49">
                  <c:v>34814.400000000001</c:v>
                </c:pt>
                <c:pt idx="50">
                  <c:v>73608.600000000006</c:v>
                </c:pt>
                <c:pt idx="51">
                  <c:v>34913.599999999999</c:v>
                </c:pt>
                <c:pt idx="52">
                  <c:v>75465.399999999994</c:v>
                </c:pt>
                <c:pt idx="53">
                  <c:v>55354.8</c:v>
                </c:pt>
                <c:pt idx="54">
                  <c:v>84462.2</c:v>
                </c:pt>
                <c:pt idx="55">
                  <c:v>64965.2</c:v>
                </c:pt>
                <c:pt idx="56">
                  <c:v>61175.199999999997</c:v>
                </c:pt>
                <c:pt idx="57">
                  <c:v>41473.800000000003</c:v>
                </c:pt>
                <c:pt idx="58">
                  <c:v>64226.6</c:v>
                </c:pt>
                <c:pt idx="59">
                  <c:v>57893</c:v>
                </c:pt>
                <c:pt idx="60">
                  <c:v>53685.2</c:v>
                </c:pt>
                <c:pt idx="61">
                  <c:v>72256</c:v>
                </c:pt>
                <c:pt idx="62">
                  <c:v>45557.2</c:v>
                </c:pt>
                <c:pt idx="63">
                  <c:v>53063.4</c:v>
                </c:pt>
                <c:pt idx="64">
                  <c:v>80934.8</c:v>
                </c:pt>
                <c:pt idx="65">
                  <c:v>34623.800000000003</c:v>
                </c:pt>
                <c:pt idx="66">
                  <c:v>56342.2</c:v>
                </c:pt>
                <c:pt idx="67">
                  <c:v>72820.600000000006</c:v>
                </c:pt>
                <c:pt idx="68">
                  <c:v>60141.599999999999</c:v>
                </c:pt>
                <c:pt idx="69">
                  <c:v>91026.8</c:v>
                </c:pt>
                <c:pt idx="70">
                  <c:v>51722.400000000001</c:v>
                </c:pt>
                <c:pt idx="71">
                  <c:v>62709.8</c:v>
                </c:pt>
                <c:pt idx="72">
                  <c:v>50626</c:v>
                </c:pt>
                <c:pt idx="73">
                  <c:v>37527.4</c:v>
                </c:pt>
                <c:pt idx="74">
                  <c:v>41902</c:v>
                </c:pt>
                <c:pt idx="75">
                  <c:v>76986.399999999994</c:v>
                </c:pt>
                <c:pt idx="76">
                  <c:v>62368.6</c:v>
                </c:pt>
                <c:pt idx="77">
                  <c:v>36444.400000000001</c:v>
                </c:pt>
                <c:pt idx="78">
                  <c:v>75114.600000000006</c:v>
                </c:pt>
                <c:pt idx="79">
                  <c:v>62923.6</c:v>
                </c:pt>
                <c:pt idx="80">
                  <c:v>47553.599999999999</c:v>
                </c:pt>
                <c:pt idx="81">
                  <c:v>67200.800000000003</c:v>
                </c:pt>
                <c:pt idx="82">
                  <c:v>86327.8</c:v>
                </c:pt>
                <c:pt idx="83">
                  <c:v>61428.800000000003</c:v>
                </c:pt>
                <c:pt idx="84">
                  <c:v>59160.2</c:v>
                </c:pt>
                <c:pt idx="85">
                  <c:v>69481</c:v>
                </c:pt>
                <c:pt idx="86">
                  <c:v>64174.400000000001</c:v>
                </c:pt>
                <c:pt idx="87">
                  <c:v>54157.4</c:v>
                </c:pt>
                <c:pt idx="88">
                  <c:v>58753.8</c:v>
                </c:pt>
                <c:pt idx="89">
                  <c:v>47194.8</c:v>
                </c:pt>
                <c:pt idx="90">
                  <c:v>58106.400000000001</c:v>
                </c:pt>
                <c:pt idx="91">
                  <c:v>68857.8</c:v>
                </c:pt>
                <c:pt idx="92">
                  <c:v>73316.2</c:v>
                </c:pt>
                <c:pt idx="93">
                  <c:v>59027.8</c:v>
                </c:pt>
                <c:pt idx="94">
                  <c:v>57630.400000000001</c:v>
                </c:pt>
                <c:pt idx="95">
                  <c:v>50858.6</c:v>
                </c:pt>
                <c:pt idx="96">
                  <c:v>49794.400000000001</c:v>
                </c:pt>
                <c:pt idx="97">
                  <c:v>82553.399999999994</c:v>
                </c:pt>
                <c:pt idx="98">
                  <c:v>43290</c:v>
                </c:pt>
                <c:pt idx="99">
                  <c:v>71270.600000000006</c:v>
                </c:pt>
              </c:numCache>
            </c:numRef>
          </c:xVal>
          <c:yVal>
            <c:numRef>
              <c:f>State024!$K$2:$K$101</c:f>
              <c:numCache>
                <c:formatCode>General</c:formatCode>
                <c:ptCount val="100"/>
                <c:pt idx="0">
                  <c:v>1.4335542874121718</c:v>
                </c:pt>
                <c:pt idx="1">
                  <c:v>2.1191141962438782</c:v>
                </c:pt>
                <c:pt idx="2">
                  <c:v>1.3687736169467413</c:v>
                </c:pt>
                <c:pt idx="3">
                  <c:v>1.4824109915351567</c:v>
                </c:pt>
                <c:pt idx="4">
                  <c:v>1.5840341751537395</c:v>
                </c:pt>
                <c:pt idx="5">
                  <c:v>1.7560410900574834</c:v>
                </c:pt>
                <c:pt idx="6">
                  <c:v>1.3726777803784904</c:v>
                </c:pt>
                <c:pt idx="7">
                  <c:v>1.5285655961987821</c:v>
                </c:pt>
                <c:pt idx="8">
                  <c:v>1.6302649234192959</c:v>
                </c:pt>
                <c:pt idx="9">
                  <c:v>1.056157154171262</c:v>
                </c:pt>
                <c:pt idx="10">
                  <c:v>2.6599235601559443</c:v>
                </c:pt>
                <c:pt idx="11">
                  <c:v>1.3200590836399844</c:v>
                </c:pt>
                <c:pt idx="12">
                  <c:v>1.0602294824411163</c:v>
                </c:pt>
                <c:pt idx="13">
                  <c:v>2.0327097112093639</c:v>
                </c:pt>
                <c:pt idx="14">
                  <c:v>1.35584878897939</c:v>
                </c:pt>
                <c:pt idx="15">
                  <c:v>1.3688451677044635</c:v>
                </c:pt>
                <c:pt idx="16">
                  <c:v>1.4306411692501695</c:v>
                </c:pt>
                <c:pt idx="17">
                  <c:v>2.5620263055085299</c:v>
                </c:pt>
                <c:pt idx="18">
                  <c:v>1.580051521742484</c:v>
                </c:pt>
                <c:pt idx="19">
                  <c:v>1.6757638791139471</c:v>
                </c:pt>
                <c:pt idx="20">
                  <c:v>1.469287970117882</c:v>
                </c:pt>
                <c:pt idx="21">
                  <c:v>1.2002771335515794</c:v>
                </c:pt>
                <c:pt idx="22">
                  <c:v>1.372196456767772</c:v>
                </c:pt>
                <c:pt idx="23">
                  <c:v>1.5572312687340362</c:v>
                </c:pt>
                <c:pt idx="24">
                  <c:v>1.4594219590625195</c:v>
                </c:pt>
                <c:pt idx="25">
                  <c:v>2.0505700725546889</c:v>
                </c:pt>
                <c:pt idx="26">
                  <c:v>1.1509579074838836</c:v>
                </c:pt>
                <c:pt idx="27">
                  <c:v>1.0570496250531709</c:v>
                </c:pt>
                <c:pt idx="28">
                  <c:v>1.5181727073549087</c:v>
                </c:pt>
                <c:pt idx="29">
                  <c:v>1.0343188095559277</c:v>
                </c:pt>
                <c:pt idx="30">
                  <c:v>1.3317061209213485</c:v>
                </c:pt>
                <c:pt idx="31">
                  <c:v>2.2394023426501954</c:v>
                </c:pt>
                <c:pt idx="32">
                  <c:v>1.8567614581087584</c:v>
                </c:pt>
                <c:pt idx="33">
                  <c:v>1.3524700714175617</c:v>
                </c:pt>
                <c:pt idx="34">
                  <c:v>2.1625743292686677</c:v>
                </c:pt>
                <c:pt idx="35">
                  <c:v>2.4878302658698512</c:v>
                </c:pt>
                <c:pt idx="36">
                  <c:v>1.5817352539354108</c:v>
                </c:pt>
                <c:pt idx="37">
                  <c:v>1.1958811260386775</c:v>
                </c:pt>
                <c:pt idx="38">
                  <c:v>1.7489574089727715</c:v>
                </c:pt>
                <c:pt idx="39">
                  <c:v>1.6449995523323484</c:v>
                </c:pt>
                <c:pt idx="40">
                  <c:v>1.8840781114640486</c:v>
                </c:pt>
                <c:pt idx="41">
                  <c:v>2.0914675309806832</c:v>
                </c:pt>
                <c:pt idx="42">
                  <c:v>1.786883719197601</c:v>
                </c:pt>
                <c:pt idx="43">
                  <c:v>1.1078205136983956</c:v>
                </c:pt>
                <c:pt idx="44">
                  <c:v>1.2281237381447156</c:v>
                </c:pt>
                <c:pt idx="45">
                  <c:v>1.9706978370849189</c:v>
                </c:pt>
                <c:pt idx="46">
                  <c:v>1.4117734696537982</c:v>
                </c:pt>
                <c:pt idx="47">
                  <c:v>1.7401026735115674</c:v>
                </c:pt>
                <c:pt idx="48">
                  <c:v>1.5511117657142997</c:v>
                </c:pt>
                <c:pt idx="49">
                  <c:v>1.8080449469185165</c:v>
                </c:pt>
                <c:pt idx="50">
                  <c:v>1.6517499313938859</c:v>
                </c:pt>
                <c:pt idx="51">
                  <c:v>1.2510884010815271</c:v>
                </c:pt>
                <c:pt idx="52">
                  <c:v>1.0443196484746653</c:v>
                </c:pt>
                <c:pt idx="53">
                  <c:v>1.1675952220945609</c:v>
                </c:pt>
                <c:pt idx="54">
                  <c:v>1.1680964976048458</c:v>
                </c:pt>
                <c:pt idx="55">
                  <c:v>1.3260791931680347</c:v>
                </c:pt>
                <c:pt idx="56">
                  <c:v>1.5195863683322655</c:v>
                </c:pt>
                <c:pt idx="57">
                  <c:v>1.998876399076043</c:v>
                </c:pt>
                <c:pt idx="58">
                  <c:v>1.3605110655086834</c:v>
                </c:pt>
                <c:pt idx="59">
                  <c:v>1.6971654604183579</c:v>
                </c:pt>
                <c:pt idx="60">
                  <c:v>1.0773173984636362</c:v>
                </c:pt>
                <c:pt idx="61">
                  <c:v>1.8736437112488928</c:v>
                </c:pt>
                <c:pt idx="62">
                  <c:v>2.1760994968962097</c:v>
                </c:pt>
                <c:pt idx="63">
                  <c:v>1.4413135984501557</c:v>
                </c:pt>
                <c:pt idx="64">
                  <c:v>1.1221872420763379</c:v>
                </c:pt>
                <c:pt idx="65">
                  <c:v>2.2049572837181359</c:v>
                </c:pt>
                <c:pt idx="66">
                  <c:v>1.9008842395220635</c:v>
                </c:pt>
                <c:pt idx="67">
                  <c:v>1.4734017571950793</c:v>
                </c:pt>
                <c:pt idx="68">
                  <c:v>1.3208494619364965</c:v>
                </c:pt>
                <c:pt idx="69">
                  <c:v>1.306834910158327</c:v>
                </c:pt>
                <c:pt idx="70">
                  <c:v>1.7125848761851732</c:v>
                </c:pt>
                <c:pt idx="71">
                  <c:v>1.9548778659794801</c:v>
                </c:pt>
                <c:pt idx="72">
                  <c:v>1.174890372535851</c:v>
                </c:pt>
                <c:pt idx="73">
                  <c:v>1.2886584202476057</c:v>
                </c:pt>
                <c:pt idx="74">
                  <c:v>2.2727793422748319</c:v>
                </c:pt>
                <c:pt idx="75">
                  <c:v>1.171908285099706</c:v>
                </c:pt>
                <c:pt idx="76">
                  <c:v>1.5849481950853475</c:v>
                </c:pt>
                <c:pt idx="77">
                  <c:v>1.345583958029217</c:v>
                </c:pt>
                <c:pt idx="78">
                  <c:v>1.6388158893211171</c:v>
                </c:pt>
                <c:pt idx="79">
                  <c:v>1.1502361594060098</c:v>
                </c:pt>
                <c:pt idx="80">
                  <c:v>1.68588708320716</c:v>
                </c:pt>
                <c:pt idx="81">
                  <c:v>1.805588623944953</c:v>
                </c:pt>
                <c:pt idx="82">
                  <c:v>1.3291315196263545</c:v>
                </c:pt>
                <c:pt idx="83">
                  <c:v>1.1420050530044539</c:v>
                </c:pt>
                <c:pt idx="84">
                  <c:v>1.0984411817404269</c:v>
                </c:pt>
                <c:pt idx="85">
                  <c:v>1.7015155222290985</c:v>
                </c:pt>
                <c:pt idx="86">
                  <c:v>1.7862886135281357</c:v>
                </c:pt>
                <c:pt idx="87">
                  <c:v>1.9424676960119946</c:v>
                </c:pt>
                <c:pt idx="88">
                  <c:v>1.8596584391137254</c:v>
                </c:pt>
                <c:pt idx="89">
                  <c:v>2.2538500004237751</c:v>
                </c:pt>
                <c:pt idx="90">
                  <c:v>1.4493756281579997</c:v>
                </c:pt>
                <c:pt idx="91">
                  <c:v>1.3262985456985266</c:v>
                </c:pt>
                <c:pt idx="92">
                  <c:v>1.8360880678485791</c:v>
                </c:pt>
                <c:pt idx="93">
                  <c:v>1.0251271434815459</c:v>
                </c:pt>
                <c:pt idx="94">
                  <c:v>1.8607887503817429</c:v>
                </c:pt>
                <c:pt idx="95">
                  <c:v>1.3463799632707154</c:v>
                </c:pt>
                <c:pt idx="96">
                  <c:v>1.2404005269668879</c:v>
                </c:pt>
                <c:pt idx="97">
                  <c:v>1.0932196614554943</c:v>
                </c:pt>
                <c:pt idx="98">
                  <c:v>1.2692076692076693</c:v>
                </c:pt>
                <c:pt idx="99">
                  <c:v>1.2716463731187895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4F1-4BB3-AD99-6BFB83EAF3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2965360"/>
        <c:axId val="1014082368"/>
      </c:scatterChart>
      <c:valAx>
        <c:axId val="1012965360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4082368"/>
        <c:crosses val="autoZero"/>
        <c:crossBetween val="midCat"/>
      </c:valAx>
      <c:valAx>
        <c:axId val="10140823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29653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State024!$Z$2:$Z$101</c:f>
              <c:numCache>
                <c:formatCode>General</c:formatCode>
                <c:ptCount val="100"/>
                <c:pt idx="3">
                  <c:v>51719.8</c:v>
                </c:pt>
                <c:pt idx="4">
                  <c:v>32912.800000000003</c:v>
                </c:pt>
                <c:pt idx="12">
                  <c:v>62122.400000000001</c:v>
                </c:pt>
                <c:pt idx="14">
                  <c:v>46531</c:v>
                </c:pt>
                <c:pt idx="21">
                  <c:v>47774.8</c:v>
                </c:pt>
                <c:pt idx="22">
                  <c:v>48385.2</c:v>
                </c:pt>
                <c:pt idx="24">
                  <c:v>51747.199999999997</c:v>
                </c:pt>
                <c:pt idx="44">
                  <c:v>40614.800000000003</c:v>
                </c:pt>
                <c:pt idx="46">
                  <c:v>53697</c:v>
                </c:pt>
                <c:pt idx="49">
                  <c:v>34814.400000000001</c:v>
                </c:pt>
                <c:pt idx="51">
                  <c:v>34913.599999999999</c:v>
                </c:pt>
                <c:pt idx="63">
                  <c:v>53063.4</c:v>
                </c:pt>
                <c:pt idx="68">
                  <c:v>60141.599999999999</c:v>
                </c:pt>
                <c:pt idx="72">
                  <c:v>50626</c:v>
                </c:pt>
                <c:pt idx="73">
                  <c:v>37527.4</c:v>
                </c:pt>
                <c:pt idx="77">
                  <c:v>36444.400000000001</c:v>
                </c:pt>
                <c:pt idx="79">
                  <c:v>62923.6</c:v>
                </c:pt>
                <c:pt idx="84">
                  <c:v>59160.2</c:v>
                </c:pt>
                <c:pt idx="90">
                  <c:v>58106.400000000001</c:v>
                </c:pt>
                <c:pt idx="95">
                  <c:v>50858.6</c:v>
                </c:pt>
                <c:pt idx="96">
                  <c:v>49794.400000000001</c:v>
                </c:pt>
                <c:pt idx="98">
                  <c:v>43290</c:v>
                </c:pt>
              </c:numCache>
            </c:numRef>
          </c:xVal>
          <c:yVal>
            <c:numRef>
              <c:f>State024!$AA$5:$AA$101</c:f>
              <c:numCache>
                <c:formatCode>General</c:formatCode>
                <c:ptCount val="97"/>
                <c:pt idx="0">
                  <c:v>1.4824109915351567</c:v>
                </c:pt>
                <c:pt idx="1">
                  <c:v>1.5840341751537395</c:v>
                </c:pt>
                <c:pt idx="9">
                  <c:v>1.0602294824411163</c:v>
                </c:pt>
                <c:pt idx="11">
                  <c:v>1.35584878897939</c:v>
                </c:pt>
                <c:pt idx="18">
                  <c:v>1.2002771335515794</c:v>
                </c:pt>
                <c:pt idx="19">
                  <c:v>1.372196456767772</c:v>
                </c:pt>
                <c:pt idx="21">
                  <c:v>1.4594219590625195</c:v>
                </c:pt>
                <c:pt idx="41">
                  <c:v>1.2281237381447156</c:v>
                </c:pt>
                <c:pt idx="43">
                  <c:v>1.4117734696537982</c:v>
                </c:pt>
                <c:pt idx="46">
                  <c:v>1.8080449469185165</c:v>
                </c:pt>
                <c:pt idx="48">
                  <c:v>1.2510884010815271</c:v>
                </c:pt>
                <c:pt idx="60">
                  <c:v>1.4413135984501557</c:v>
                </c:pt>
                <c:pt idx="65">
                  <c:v>1.3208494619364965</c:v>
                </c:pt>
                <c:pt idx="69">
                  <c:v>1.174890372535851</c:v>
                </c:pt>
                <c:pt idx="70">
                  <c:v>1.2886584202476057</c:v>
                </c:pt>
                <c:pt idx="74">
                  <c:v>1.345583958029217</c:v>
                </c:pt>
                <c:pt idx="76">
                  <c:v>1.1502361594060098</c:v>
                </c:pt>
                <c:pt idx="81">
                  <c:v>1.0984411817404269</c:v>
                </c:pt>
                <c:pt idx="87">
                  <c:v>1.4493756281579997</c:v>
                </c:pt>
                <c:pt idx="92">
                  <c:v>1.3463799632707154</c:v>
                </c:pt>
                <c:pt idx="93">
                  <c:v>1.2404005269668879</c:v>
                </c:pt>
                <c:pt idx="95">
                  <c:v>1.2692076692076693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3DA-4DF3-8193-CDA2B52D6F4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State024!$AB$2:$AB$101</c:f>
              <c:numCache>
                <c:formatCode>General</c:formatCode>
                <c:ptCount val="100"/>
                <c:pt idx="2">
                  <c:v>93629.8</c:v>
                </c:pt>
                <c:pt idx="9">
                  <c:v>54041.2</c:v>
                </c:pt>
                <c:pt idx="15">
                  <c:v>61155.199999999997</c:v>
                </c:pt>
                <c:pt idx="20">
                  <c:v>75550.2</c:v>
                </c:pt>
                <c:pt idx="26">
                  <c:v>83734.600000000006</c:v>
                </c:pt>
                <c:pt idx="27">
                  <c:v>67236.2</c:v>
                </c:pt>
                <c:pt idx="29">
                  <c:v>90440.2</c:v>
                </c:pt>
                <c:pt idx="30">
                  <c:v>61987.4</c:v>
                </c:pt>
                <c:pt idx="33">
                  <c:v>93422.399999999994</c:v>
                </c:pt>
                <c:pt idx="37">
                  <c:v>77574.600000000006</c:v>
                </c:pt>
                <c:pt idx="43">
                  <c:v>87623.4</c:v>
                </c:pt>
                <c:pt idx="48">
                  <c:v>82832.2</c:v>
                </c:pt>
                <c:pt idx="52">
                  <c:v>75465.399999999994</c:v>
                </c:pt>
                <c:pt idx="53">
                  <c:v>55354.8</c:v>
                </c:pt>
                <c:pt idx="54">
                  <c:v>84462.2</c:v>
                </c:pt>
                <c:pt idx="56">
                  <c:v>61175.199999999997</c:v>
                </c:pt>
                <c:pt idx="60">
                  <c:v>53685.2</c:v>
                </c:pt>
                <c:pt idx="64">
                  <c:v>80934.8</c:v>
                </c:pt>
                <c:pt idx="67">
                  <c:v>72820.600000000006</c:v>
                </c:pt>
                <c:pt idx="69">
                  <c:v>91026.8</c:v>
                </c:pt>
                <c:pt idx="75">
                  <c:v>76986.399999999994</c:v>
                </c:pt>
                <c:pt idx="76">
                  <c:v>62368.6</c:v>
                </c:pt>
                <c:pt idx="82">
                  <c:v>86327.8</c:v>
                </c:pt>
                <c:pt idx="83">
                  <c:v>61428.800000000003</c:v>
                </c:pt>
                <c:pt idx="91">
                  <c:v>68857.8</c:v>
                </c:pt>
                <c:pt idx="93">
                  <c:v>59027.8</c:v>
                </c:pt>
                <c:pt idx="97">
                  <c:v>82553.399999999994</c:v>
                </c:pt>
                <c:pt idx="99">
                  <c:v>71270.600000000006</c:v>
                </c:pt>
              </c:numCache>
            </c:numRef>
          </c:xVal>
          <c:yVal>
            <c:numRef>
              <c:f>State024!$AC$2:$AC$101</c:f>
              <c:numCache>
                <c:formatCode>General</c:formatCode>
                <c:ptCount val="100"/>
                <c:pt idx="2">
                  <c:v>1.3687736169467413</c:v>
                </c:pt>
                <c:pt idx="9">
                  <c:v>1.056157154171262</c:v>
                </c:pt>
                <c:pt idx="15">
                  <c:v>1.3688451677044635</c:v>
                </c:pt>
                <c:pt idx="20">
                  <c:v>1.469287970117882</c:v>
                </c:pt>
                <c:pt idx="26">
                  <c:v>1.1509579074838836</c:v>
                </c:pt>
                <c:pt idx="27">
                  <c:v>1.0570496250531709</c:v>
                </c:pt>
                <c:pt idx="29">
                  <c:v>1.0343188095559277</c:v>
                </c:pt>
                <c:pt idx="30">
                  <c:v>1.3317061209213485</c:v>
                </c:pt>
                <c:pt idx="33">
                  <c:v>1.3524700714175617</c:v>
                </c:pt>
                <c:pt idx="37">
                  <c:v>1.1958811260386775</c:v>
                </c:pt>
                <c:pt idx="43">
                  <c:v>1.1078205136983956</c:v>
                </c:pt>
                <c:pt idx="48">
                  <c:v>1.5511117657142997</c:v>
                </c:pt>
                <c:pt idx="52">
                  <c:v>1.0443196484746653</c:v>
                </c:pt>
                <c:pt idx="53">
                  <c:v>1.1675952220945609</c:v>
                </c:pt>
                <c:pt idx="54">
                  <c:v>1.1680964976048458</c:v>
                </c:pt>
                <c:pt idx="56">
                  <c:v>1.5195863683322655</c:v>
                </c:pt>
                <c:pt idx="60">
                  <c:v>1.0773173984636362</c:v>
                </c:pt>
                <c:pt idx="64">
                  <c:v>1.1221872420763379</c:v>
                </c:pt>
                <c:pt idx="67">
                  <c:v>1.4734017571950793</c:v>
                </c:pt>
                <c:pt idx="69">
                  <c:v>1.306834910158327</c:v>
                </c:pt>
                <c:pt idx="75">
                  <c:v>1.171908285099706</c:v>
                </c:pt>
                <c:pt idx="76">
                  <c:v>1.5849481950853475</c:v>
                </c:pt>
                <c:pt idx="82">
                  <c:v>1.3291315196263545</c:v>
                </c:pt>
                <c:pt idx="83">
                  <c:v>1.1420050530044539</c:v>
                </c:pt>
                <c:pt idx="91">
                  <c:v>1.3262985456985266</c:v>
                </c:pt>
                <c:pt idx="93">
                  <c:v>1.0251271434815459</c:v>
                </c:pt>
                <c:pt idx="97">
                  <c:v>1.0932196614554943</c:v>
                </c:pt>
                <c:pt idx="99">
                  <c:v>1.2716463731187895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3DA-4DF3-8193-CDA2B52D6F4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State024!$AD$2:$AD$101</c:f>
              <c:numCache>
                <c:formatCode>General</c:formatCode>
                <c:ptCount val="100"/>
                <c:pt idx="1">
                  <c:v>48922.8</c:v>
                </c:pt>
                <c:pt idx="5">
                  <c:v>60121.599999999999</c:v>
                </c:pt>
                <c:pt idx="6">
                  <c:v>46141.2</c:v>
                </c:pt>
                <c:pt idx="7">
                  <c:v>46048.4</c:v>
                </c:pt>
                <c:pt idx="8">
                  <c:v>48889.599999999999</c:v>
                </c:pt>
                <c:pt idx="10">
                  <c:v>46991.199999999997</c:v>
                </c:pt>
                <c:pt idx="13">
                  <c:v>32840.400000000001</c:v>
                </c:pt>
                <c:pt idx="17">
                  <c:v>38395</c:v>
                </c:pt>
                <c:pt idx="23">
                  <c:v>36097.4</c:v>
                </c:pt>
                <c:pt idx="25">
                  <c:v>36662</c:v>
                </c:pt>
                <c:pt idx="34">
                  <c:v>32524.2</c:v>
                </c:pt>
                <c:pt idx="35">
                  <c:v>38620.400000000001</c:v>
                </c:pt>
                <c:pt idx="38">
                  <c:v>57021.4</c:v>
                </c:pt>
                <c:pt idx="40">
                  <c:v>55408</c:v>
                </c:pt>
                <c:pt idx="41">
                  <c:v>50660.6</c:v>
                </c:pt>
                <c:pt idx="42">
                  <c:v>53689</c:v>
                </c:pt>
                <c:pt idx="57">
                  <c:v>41473.800000000003</c:v>
                </c:pt>
                <c:pt idx="58">
                  <c:v>64226.6</c:v>
                </c:pt>
                <c:pt idx="62">
                  <c:v>45557.2</c:v>
                </c:pt>
                <c:pt idx="65">
                  <c:v>34623.800000000003</c:v>
                </c:pt>
                <c:pt idx="66">
                  <c:v>56342.2</c:v>
                </c:pt>
                <c:pt idx="70">
                  <c:v>51722.400000000001</c:v>
                </c:pt>
                <c:pt idx="71">
                  <c:v>62709.8</c:v>
                </c:pt>
                <c:pt idx="74">
                  <c:v>41902</c:v>
                </c:pt>
                <c:pt idx="80">
                  <c:v>47553.599999999999</c:v>
                </c:pt>
                <c:pt idx="87">
                  <c:v>54157.4</c:v>
                </c:pt>
                <c:pt idx="88">
                  <c:v>58753.8</c:v>
                </c:pt>
                <c:pt idx="89">
                  <c:v>47194.8</c:v>
                </c:pt>
              </c:numCache>
            </c:numRef>
          </c:xVal>
          <c:yVal>
            <c:numRef>
              <c:f>State024!$AE$2:$AE$101</c:f>
              <c:numCache>
                <c:formatCode>General</c:formatCode>
                <c:ptCount val="100"/>
                <c:pt idx="1">
                  <c:v>2.1191141962438782</c:v>
                </c:pt>
                <c:pt idx="5">
                  <c:v>1.7560410900574834</c:v>
                </c:pt>
                <c:pt idx="6">
                  <c:v>1.3726777803784904</c:v>
                </c:pt>
                <c:pt idx="7">
                  <c:v>1.5285655961987821</c:v>
                </c:pt>
                <c:pt idx="8">
                  <c:v>1.6302649234192959</c:v>
                </c:pt>
                <c:pt idx="10">
                  <c:v>2.6599235601559443</c:v>
                </c:pt>
                <c:pt idx="13">
                  <c:v>2.0327097112093639</c:v>
                </c:pt>
                <c:pt idx="17">
                  <c:v>2.5620263055085299</c:v>
                </c:pt>
                <c:pt idx="23">
                  <c:v>1.5572312687340362</c:v>
                </c:pt>
                <c:pt idx="25">
                  <c:v>2.0505700725546889</c:v>
                </c:pt>
                <c:pt idx="34">
                  <c:v>2.1625743292686677</c:v>
                </c:pt>
                <c:pt idx="35">
                  <c:v>2.4878302658698512</c:v>
                </c:pt>
                <c:pt idx="38">
                  <c:v>1.7489574089727715</c:v>
                </c:pt>
                <c:pt idx="40">
                  <c:v>1.8840781114640486</c:v>
                </c:pt>
                <c:pt idx="41">
                  <c:v>2.0914675309806832</c:v>
                </c:pt>
                <c:pt idx="42">
                  <c:v>1.786883719197601</c:v>
                </c:pt>
                <c:pt idx="57">
                  <c:v>1.998876399076043</c:v>
                </c:pt>
                <c:pt idx="58">
                  <c:v>1.3605110655086834</c:v>
                </c:pt>
                <c:pt idx="62">
                  <c:v>2.1760994968962097</c:v>
                </c:pt>
                <c:pt idx="65">
                  <c:v>2.2049572837181359</c:v>
                </c:pt>
                <c:pt idx="66">
                  <c:v>1.9008842395220635</c:v>
                </c:pt>
                <c:pt idx="70">
                  <c:v>1.7125848761851732</c:v>
                </c:pt>
                <c:pt idx="71">
                  <c:v>1.9548778659794801</c:v>
                </c:pt>
                <c:pt idx="74">
                  <c:v>2.2727793422748319</c:v>
                </c:pt>
                <c:pt idx="80">
                  <c:v>1.68588708320716</c:v>
                </c:pt>
                <c:pt idx="87">
                  <c:v>1.9424676960119946</c:v>
                </c:pt>
                <c:pt idx="88">
                  <c:v>1.8596584391137254</c:v>
                </c:pt>
                <c:pt idx="89">
                  <c:v>2.2538500004237751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3DA-4DF3-8193-CDA2B52D6F4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State024!$AF$2:$AF$101</c:f>
              <c:numCache>
                <c:formatCode>General</c:formatCode>
                <c:ptCount val="100"/>
                <c:pt idx="0">
                  <c:v>91542.399999999994</c:v>
                </c:pt>
                <c:pt idx="11">
                  <c:v>85167.4</c:v>
                </c:pt>
                <c:pt idx="16">
                  <c:v>89452.2</c:v>
                </c:pt>
                <c:pt idx="18">
                  <c:v>77792.399999999994</c:v>
                </c:pt>
                <c:pt idx="19">
                  <c:v>76726.8</c:v>
                </c:pt>
                <c:pt idx="28">
                  <c:v>75035.600000000006</c:v>
                </c:pt>
                <c:pt idx="31">
                  <c:v>51855.8</c:v>
                </c:pt>
                <c:pt idx="32">
                  <c:v>67720.600000000006</c:v>
                </c:pt>
                <c:pt idx="36">
                  <c:v>75684.600000000006</c:v>
                </c:pt>
                <c:pt idx="39">
                  <c:v>67014</c:v>
                </c:pt>
                <c:pt idx="45">
                  <c:v>66336.399999999994</c:v>
                </c:pt>
                <c:pt idx="47">
                  <c:v>74995</c:v>
                </c:pt>
                <c:pt idx="50">
                  <c:v>73608.600000000006</c:v>
                </c:pt>
                <c:pt idx="55">
                  <c:v>64965.2</c:v>
                </c:pt>
                <c:pt idx="59">
                  <c:v>57893</c:v>
                </c:pt>
                <c:pt idx="61">
                  <c:v>72256</c:v>
                </c:pt>
                <c:pt idx="78">
                  <c:v>75114.600000000006</c:v>
                </c:pt>
                <c:pt idx="81">
                  <c:v>67200.800000000003</c:v>
                </c:pt>
                <c:pt idx="85">
                  <c:v>69481</c:v>
                </c:pt>
                <c:pt idx="86">
                  <c:v>64174.400000000001</c:v>
                </c:pt>
                <c:pt idx="92">
                  <c:v>73316.2</c:v>
                </c:pt>
                <c:pt idx="94">
                  <c:v>57630.400000000001</c:v>
                </c:pt>
              </c:numCache>
            </c:numRef>
          </c:xVal>
          <c:yVal>
            <c:numRef>
              <c:f>State024!$AG$2:$AG$101</c:f>
              <c:numCache>
                <c:formatCode>General</c:formatCode>
                <c:ptCount val="100"/>
                <c:pt idx="0">
                  <c:v>1.4335542874121718</c:v>
                </c:pt>
                <c:pt idx="11">
                  <c:v>1.3200590836399844</c:v>
                </c:pt>
                <c:pt idx="16">
                  <c:v>1.4306411692501695</c:v>
                </c:pt>
                <c:pt idx="18">
                  <c:v>1.580051521742484</c:v>
                </c:pt>
                <c:pt idx="19">
                  <c:v>1.6757638791139471</c:v>
                </c:pt>
                <c:pt idx="28">
                  <c:v>1.5181727073549087</c:v>
                </c:pt>
                <c:pt idx="31">
                  <c:v>2.2394023426501954</c:v>
                </c:pt>
                <c:pt idx="32">
                  <c:v>1.8567614581087584</c:v>
                </c:pt>
                <c:pt idx="36">
                  <c:v>1.5817352539354108</c:v>
                </c:pt>
                <c:pt idx="39">
                  <c:v>1.6449995523323484</c:v>
                </c:pt>
                <c:pt idx="45">
                  <c:v>1.9706978370849189</c:v>
                </c:pt>
                <c:pt idx="47">
                  <c:v>1.7401026735115674</c:v>
                </c:pt>
                <c:pt idx="50">
                  <c:v>1.6517499313938859</c:v>
                </c:pt>
                <c:pt idx="55">
                  <c:v>1.3260791931680347</c:v>
                </c:pt>
                <c:pt idx="59">
                  <c:v>1.6971654604183579</c:v>
                </c:pt>
                <c:pt idx="61">
                  <c:v>1.8736437112488928</c:v>
                </c:pt>
                <c:pt idx="78">
                  <c:v>1.6388158893211171</c:v>
                </c:pt>
                <c:pt idx="81">
                  <c:v>1.805588623944953</c:v>
                </c:pt>
                <c:pt idx="85">
                  <c:v>1.7015155222290985</c:v>
                </c:pt>
                <c:pt idx="86">
                  <c:v>1.7862886135281357</c:v>
                </c:pt>
                <c:pt idx="92">
                  <c:v>1.8360880678485791</c:v>
                </c:pt>
                <c:pt idx="94">
                  <c:v>1.8607887503817429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3DA-4DF3-8193-CDA2B52D6F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2956160"/>
        <c:axId val="1014108992"/>
      </c:scatterChart>
      <c:valAx>
        <c:axId val="1012956160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4108992"/>
        <c:crosses val="autoZero"/>
        <c:crossBetween val="midCat"/>
      </c:valAx>
      <c:valAx>
        <c:axId val="10141089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29561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State024!$AI$2:$AI$101</c:f>
              <c:numCache>
                <c:formatCode>General</c:formatCode>
                <c:ptCount val="100"/>
                <c:pt idx="9">
                  <c:v>54041.2</c:v>
                </c:pt>
                <c:pt idx="11">
                  <c:v>85167.4</c:v>
                </c:pt>
                <c:pt idx="12">
                  <c:v>62122.400000000001</c:v>
                </c:pt>
                <c:pt idx="21">
                  <c:v>47774.8</c:v>
                </c:pt>
                <c:pt idx="26">
                  <c:v>83734.600000000006</c:v>
                </c:pt>
                <c:pt idx="27">
                  <c:v>67236.2</c:v>
                </c:pt>
                <c:pt idx="29">
                  <c:v>90440.2</c:v>
                </c:pt>
                <c:pt idx="37">
                  <c:v>77574.600000000006</c:v>
                </c:pt>
                <c:pt idx="43">
                  <c:v>87623.4</c:v>
                </c:pt>
                <c:pt idx="51">
                  <c:v>34913.599999999999</c:v>
                </c:pt>
                <c:pt idx="52">
                  <c:v>75465.399999999994</c:v>
                </c:pt>
                <c:pt idx="54">
                  <c:v>84462.2</c:v>
                </c:pt>
                <c:pt idx="60">
                  <c:v>53685.2</c:v>
                </c:pt>
                <c:pt idx="64">
                  <c:v>80934.8</c:v>
                </c:pt>
                <c:pt idx="69">
                  <c:v>91026.8</c:v>
                </c:pt>
                <c:pt idx="72">
                  <c:v>50626</c:v>
                </c:pt>
                <c:pt idx="75">
                  <c:v>76986.399999999994</c:v>
                </c:pt>
                <c:pt idx="79">
                  <c:v>62923.6</c:v>
                </c:pt>
                <c:pt idx="83">
                  <c:v>61428.800000000003</c:v>
                </c:pt>
                <c:pt idx="84">
                  <c:v>59160.2</c:v>
                </c:pt>
                <c:pt idx="93">
                  <c:v>59027.8</c:v>
                </c:pt>
                <c:pt idx="97">
                  <c:v>82553.399999999994</c:v>
                </c:pt>
              </c:numCache>
            </c:numRef>
          </c:xVal>
          <c:yVal>
            <c:numRef>
              <c:f>State024!$AJ$11:$AJ$101</c:f>
              <c:numCache>
                <c:formatCode>General</c:formatCode>
                <c:ptCount val="91"/>
                <c:pt idx="0">
                  <c:v>1.056157154171262</c:v>
                </c:pt>
                <c:pt idx="2">
                  <c:v>1.3200590836399844</c:v>
                </c:pt>
                <c:pt idx="3">
                  <c:v>1.0602294824411163</c:v>
                </c:pt>
                <c:pt idx="12">
                  <c:v>1.2002771335515794</c:v>
                </c:pt>
                <c:pt idx="17">
                  <c:v>1.1509579074838836</c:v>
                </c:pt>
                <c:pt idx="18">
                  <c:v>1.0570496250531709</c:v>
                </c:pt>
                <c:pt idx="20">
                  <c:v>1.0343188095559277</c:v>
                </c:pt>
                <c:pt idx="28">
                  <c:v>1.1958811260386775</c:v>
                </c:pt>
                <c:pt idx="34">
                  <c:v>1.1078205136983956</c:v>
                </c:pt>
                <c:pt idx="42">
                  <c:v>1.2510884010815271</c:v>
                </c:pt>
                <c:pt idx="43">
                  <c:v>1.0443196484746653</c:v>
                </c:pt>
                <c:pt idx="45">
                  <c:v>1.1680964976048458</c:v>
                </c:pt>
                <c:pt idx="51">
                  <c:v>1.0773173984636362</c:v>
                </c:pt>
                <c:pt idx="55">
                  <c:v>1.1221872420763379</c:v>
                </c:pt>
                <c:pt idx="60">
                  <c:v>1.306834910158327</c:v>
                </c:pt>
                <c:pt idx="63">
                  <c:v>1.174890372535851</c:v>
                </c:pt>
                <c:pt idx="66">
                  <c:v>1.171908285099706</c:v>
                </c:pt>
                <c:pt idx="70">
                  <c:v>1.1502361594060098</c:v>
                </c:pt>
                <c:pt idx="74">
                  <c:v>1.1420050530044539</c:v>
                </c:pt>
                <c:pt idx="75">
                  <c:v>1.0984411817404269</c:v>
                </c:pt>
                <c:pt idx="84">
                  <c:v>1.0251271434815459</c:v>
                </c:pt>
                <c:pt idx="88">
                  <c:v>1.0932196614554943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159-42D7-B649-E5E9C84F35D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State024!$AK$2:$AK$101</c:f>
              <c:numCache>
                <c:formatCode>General</c:formatCode>
                <c:ptCount val="100"/>
                <c:pt idx="0">
                  <c:v>91542.399999999994</c:v>
                </c:pt>
                <c:pt idx="1">
                  <c:v>48922.8</c:v>
                </c:pt>
                <c:pt idx="2">
                  <c:v>93629.8</c:v>
                </c:pt>
                <c:pt idx="3">
                  <c:v>51719.8</c:v>
                </c:pt>
                <c:pt idx="4">
                  <c:v>32912.800000000003</c:v>
                </c:pt>
                <c:pt idx="5">
                  <c:v>60121.599999999999</c:v>
                </c:pt>
                <c:pt idx="6">
                  <c:v>46141.2</c:v>
                </c:pt>
                <c:pt idx="7">
                  <c:v>46048.4</c:v>
                </c:pt>
                <c:pt idx="8">
                  <c:v>48889.599999999999</c:v>
                </c:pt>
                <c:pt idx="10">
                  <c:v>46991.199999999997</c:v>
                </c:pt>
                <c:pt idx="13">
                  <c:v>32840.400000000001</c:v>
                </c:pt>
                <c:pt idx="14">
                  <c:v>46531</c:v>
                </c:pt>
                <c:pt idx="15">
                  <c:v>61155.199999999997</c:v>
                </c:pt>
                <c:pt idx="16">
                  <c:v>89452.2</c:v>
                </c:pt>
                <c:pt idx="17">
                  <c:v>38395</c:v>
                </c:pt>
                <c:pt idx="18">
                  <c:v>77792.399999999994</c:v>
                </c:pt>
                <c:pt idx="19">
                  <c:v>76726.8</c:v>
                </c:pt>
                <c:pt idx="20">
                  <c:v>75550.2</c:v>
                </c:pt>
                <c:pt idx="22">
                  <c:v>48385.2</c:v>
                </c:pt>
                <c:pt idx="23">
                  <c:v>36097.4</c:v>
                </c:pt>
                <c:pt idx="24">
                  <c:v>51747.199999999997</c:v>
                </c:pt>
                <c:pt idx="25">
                  <c:v>36662</c:v>
                </c:pt>
                <c:pt idx="28">
                  <c:v>75035.600000000006</c:v>
                </c:pt>
                <c:pt idx="30">
                  <c:v>61987.4</c:v>
                </c:pt>
                <c:pt idx="31">
                  <c:v>51855.8</c:v>
                </c:pt>
                <c:pt idx="32">
                  <c:v>67720.600000000006</c:v>
                </c:pt>
                <c:pt idx="33">
                  <c:v>93422.399999999994</c:v>
                </c:pt>
                <c:pt idx="34">
                  <c:v>32524.2</c:v>
                </c:pt>
                <c:pt idx="35">
                  <c:v>38620.400000000001</c:v>
                </c:pt>
                <c:pt idx="36">
                  <c:v>75684.600000000006</c:v>
                </c:pt>
                <c:pt idx="38">
                  <c:v>57021.4</c:v>
                </c:pt>
                <c:pt idx="39">
                  <c:v>67014</c:v>
                </c:pt>
                <c:pt idx="40">
                  <c:v>55408</c:v>
                </c:pt>
                <c:pt idx="41">
                  <c:v>50660.6</c:v>
                </c:pt>
                <c:pt idx="42">
                  <c:v>53689</c:v>
                </c:pt>
                <c:pt idx="44">
                  <c:v>40614.800000000003</c:v>
                </c:pt>
                <c:pt idx="45">
                  <c:v>66336.399999999994</c:v>
                </c:pt>
                <c:pt idx="46">
                  <c:v>53697</c:v>
                </c:pt>
                <c:pt idx="47">
                  <c:v>74995</c:v>
                </c:pt>
                <c:pt idx="48">
                  <c:v>82832.2</c:v>
                </c:pt>
                <c:pt idx="49">
                  <c:v>34814.400000000001</c:v>
                </c:pt>
                <c:pt idx="50">
                  <c:v>73608.600000000006</c:v>
                </c:pt>
                <c:pt idx="53">
                  <c:v>55354.8</c:v>
                </c:pt>
                <c:pt idx="55">
                  <c:v>64965.2</c:v>
                </c:pt>
                <c:pt idx="56">
                  <c:v>61175.199999999997</c:v>
                </c:pt>
                <c:pt idx="57">
                  <c:v>41473.800000000003</c:v>
                </c:pt>
                <c:pt idx="58">
                  <c:v>64226.6</c:v>
                </c:pt>
                <c:pt idx="59">
                  <c:v>57893</c:v>
                </c:pt>
                <c:pt idx="61">
                  <c:v>72256</c:v>
                </c:pt>
                <c:pt idx="62">
                  <c:v>45557.2</c:v>
                </c:pt>
                <c:pt idx="63">
                  <c:v>53063.4</c:v>
                </c:pt>
                <c:pt idx="65">
                  <c:v>34623.800000000003</c:v>
                </c:pt>
                <c:pt idx="66">
                  <c:v>56342.2</c:v>
                </c:pt>
                <c:pt idx="67">
                  <c:v>72820.600000000006</c:v>
                </c:pt>
                <c:pt idx="68">
                  <c:v>60141.599999999999</c:v>
                </c:pt>
                <c:pt idx="70">
                  <c:v>51722.400000000001</c:v>
                </c:pt>
                <c:pt idx="71">
                  <c:v>62709.8</c:v>
                </c:pt>
                <c:pt idx="73">
                  <c:v>37527.4</c:v>
                </c:pt>
                <c:pt idx="74">
                  <c:v>41902</c:v>
                </c:pt>
                <c:pt idx="76">
                  <c:v>62368.6</c:v>
                </c:pt>
                <c:pt idx="77">
                  <c:v>36444.400000000001</c:v>
                </c:pt>
                <c:pt idx="78">
                  <c:v>75114.600000000006</c:v>
                </c:pt>
                <c:pt idx="80">
                  <c:v>47553.599999999999</c:v>
                </c:pt>
                <c:pt idx="81">
                  <c:v>67200.800000000003</c:v>
                </c:pt>
                <c:pt idx="82">
                  <c:v>86327.8</c:v>
                </c:pt>
                <c:pt idx="85">
                  <c:v>69481</c:v>
                </c:pt>
                <c:pt idx="86">
                  <c:v>64174.400000000001</c:v>
                </c:pt>
                <c:pt idx="87">
                  <c:v>54157.4</c:v>
                </c:pt>
                <c:pt idx="88">
                  <c:v>58753.8</c:v>
                </c:pt>
                <c:pt idx="89">
                  <c:v>47194.8</c:v>
                </c:pt>
                <c:pt idx="90">
                  <c:v>58106.400000000001</c:v>
                </c:pt>
                <c:pt idx="91">
                  <c:v>68857.8</c:v>
                </c:pt>
                <c:pt idx="92">
                  <c:v>73316.2</c:v>
                </c:pt>
                <c:pt idx="94">
                  <c:v>57630.400000000001</c:v>
                </c:pt>
                <c:pt idx="95">
                  <c:v>50858.6</c:v>
                </c:pt>
                <c:pt idx="96">
                  <c:v>49794.400000000001</c:v>
                </c:pt>
                <c:pt idx="98">
                  <c:v>43290</c:v>
                </c:pt>
                <c:pt idx="99">
                  <c:v>71270.600000000006</c:v>
                </c:pt>
              </c:numCache>
            </c:numRef>
          </c:xVal>
          <c:yVal>
            <c:numRef>
              <c:f>State024!$AL$2:$AL$101</c:f>
              <c:numCache>
                <c:formatCode>General</c:formatCode>
                <c:ptCount val="100"/>
                <c:pt idx="0">
                  <c:v>1.4335542874121718</c:v>
                </c:pt>
                <c:pt idx="1">
                  <c:v>2.1191141962438782</c:v>
                </c:pt>
                <c:pt idx="2">
                  <c:v>1.3687736169467413</c:v>
                </c:pt>
                <c:pt idx="3">
                  <c:v>1.4824109915351567</c:v>
                </c:pt>
                <c:pt idx="4">
                  <c:v>1.5840341751537395</c:v>
                </c:pt>
                <c:pt idx="5">
                  <c:v>1.7560410900574834</c:v>
                </c:pt>
                <c:pt idx="6">
                  <c:v>1.3726777803784904</c:v>
                </c:pt>
                <c:pt idx="7">
                  <c:v>1.5285655961987821</c:v>
                </c:pt>
                <c:pt idx="8">
                  <c:v>1.6302649234192959</c:v>
                </c:pt>
                <c:pt idx="10">
                  <c:v>2.6599235601559443</c:v>
                </c:pt>
                <c:pt idx="13">
                  <c:v>2.0327097112093639</c:v>
                </c:pt>
                <c:pt idx="14">
                  <c:v>1.35584878897939</c:v>
                </c:pt>
                <c:pt idx="15">
                  <c:v>1.3688451677044635</c:v>
                </c:pt>
                <c:pt idx="16">
                  <c:v>1.4306411692501695</c:v>
                </c:pt>
                <c:pt idx="17">
                  <c:v>2.5620263055085299</c:v>
                </c:pt>
                <c:pt idx="18">
                  <c:v>1.580051521742484</c:v>
                </c:pt>
                <c:pt idx="19">
                  <c:v>1.6757638791139471</c:v>
                </c:pt>
                <c:pt idx="20">
                  <c:v>1.469287970117882</c:v>
                </c:pt>
                <c:pt idx="22">
                  <c:v>1.372196456767772</c:v>
                </c:pt>
                <c:pt idx="23">
                  <c:v>1.5572312687340362</c:v>
                </c:pt>
                <c:pt idx="24">
                  <c:v>1.4594219590625195</c:v>
                </c:pt>
                <c:pt idx="25">
                  <c:v>2.0505700725546889</c:v>
                </c:pt>
                <c:pt idx="28">
                  <c:v>1.5181727073549087</c:v>
                </c:pt>
                <c:pt idx="30">
                  <c:v>1.3317061209213485</c:v>
                </c:pt>
                <c:pt idx="31">
                  <c:v>2.2394023426501954</c:v>
                </c:pt>
                <c:pt idx="32">
                  <c:v>1.8567614581087584</c:v>
                </c:pt>
                <c:pt idx="33">
                  <c:v>1.3524700714175617</c:v>
                </c:pt>
                <c:pt idx="34">
                  <c:v>2.1625743292686677</c:v>
                </c:pt>
                <c:pt idx="35">
                  <c:v>2.4878302658698512</c:v>
                </c:pt>
                <c:pt idx="36">
                  <c:v>1.5817352539354108</c:v>
                </c:pt>
                <c:pt idx="38">
                  <c:v>1.7489574089727715</c:v>
                </c:pt>
                <c:pt idx="39">
                  <c:v>1.6449995523323484</c:v>
                </c:pt>
                <c:pt idx="40">
                  <c:v>1.8840781114640486</c:v>
                </c:pt>
                <c:pt idx="41">
                  <c:v>2.0914675309806832</c:v>
                </c:pt>
                <c:pt idx="42">
                  <c:v>1.786883719197601</c:v>
                </c:pt>
                <c:pt idx="44">
                  <c:v>1.2281237381447156</c:v>
                </c:pt>
                <c:pt idx="45">
                  <c:v>1.9706978370849189</c:v>
                </c:pt>
                <c:pt idx="46">
                  <c:v>1.4117734696537982</c:v>
                </c:pt>
                <c:pt idx="47">
                  <c:v>1.7401026735115674</c:v>
                </c:pt>
                <c:pt idx="48">
                  <c:v>1.5511117657142997</c:v>
                </c:pt>
                <c:pt idx="49">
                  <c:v>1.8080449469185165</c:v>
                </c:pt>
                <c:pt idx="50">
                  <c:v>1.6517499313938859</c:v>
                </c:pt>
                <c:pt idx="53">
                  <c:v>1.1675952220945609</c:v>
                </c:pt>
                <c:pt idx="55">
                  <c:v>1.3260791931680347</c:v>
                </c:pt>
                <c:pt idx="56">
                  <c:v>1.5195863683322655</c:v>
                </c:pt>
                <c:pt idx="57">
                  <c:v>1.998876399076043</c:v>
                </c:pt>
                <c:pt idx="58">
                  <c:v>1.3605110655086834</c:v>
                </c:pt>
                <c:pt idx="59">
                  <c:v>1.6971654604183579</c:v>
                </c:pt>
                <c:pt idx="61">
                  <c:v>1.8736437112488928</c:v>
                </c:pt>
                <c:pt idx="62">
                  <c:v>2.1760994968962097</c:v>
                </c:pt>
                <c:pt idx="63">
                  <c:v>1.4413135984501557</c:v>
                </c:pt>
                <c:pt idx="65">
                  <c:v>2.2049572837181359</c:v>
                </c:pt>
                <c:pt idx="66">
                  <c:v>1.9008842395220635</c:v>
                </c:pt>
                <c:pt idx="67">
                  <c:v>1.4734017571950793</c:v>
                </c:pt>
                <c:pt idx="68">
                  <c:v>1.3208494619364965</c:v>
                </c:pt>
                <c:pt idx="70">
                  <c:v>1.7125848761851732</c:v>
                </c:pt>
                <c:pt idx="71">
                  <c:v>1.9548778659794801</c:v>
                </c:pt>
                <c:pt idx="73">
                  <c:v>1.2886584202476057</c:v>
                </c:pt>
                <c:pt idx="74">
                  <c:v>2.2727793422748319</c:v>
                </c:pt>
                <c:pt idx="76">
                  <c:v>1.5849481950853475</c:v>
                </c:pt>
                <c:pt idx="77">
                  <c:v>1.345583958029217</c:v>
                </c:pt>
                <c:pt idx="78">
                  <c:v>1.6388158893211171</c:v>
                </c:pt>
                <c:pt idx="80">
                  <c:v>1.68588708320716</c:v>
                </c:pt>
                <c:pt idx="81">
                  <c:v>1.805588623944953</c:v>
                </c:pt>
                <c:pt idx="82">
                  <c:v>1.3291315196263545</c:v>
                </c:pt>
                <c:pt idx="85">
                  <c:v>1.7015155222290985</c:v>
                </c:pt>
                <c:pt idx="86">
                  <c:v>1.7862886135281357</c:v>
                </c:pt>
                <c:pt idx="87">
                  <c:v>1.9424676960119946</c:v>
                </c:pt>
                <c:pt idx="88">
                  <c:v>1.8596584391137254</c:v>
                </c:pt>
                <c:pt idx="89">
                  <c:v>2.2538500004237751</c:v>
                </c:pt>
                <c:pt idx="90">
                  <c:v>1.4493756281579997</c:v>
                </c:pt>
                <c:pt idx="91">
                  <c:v>1.3262985456985266</c:v>
                </c:pt>
                <c:pt idx="92">
                  <c:v>1.8360880678485791</c:v>
                </c:pt>
                <c:pt idx="94">
                  <c:v>1.8607887503817429</c:v>
                </c:pt>
                <c:pt idx="95">
                  <c:v>1.3463799632707154</c:v>
                </c:pt>
                <c:pt idx="96">
                  <c:v>1.2404005269668879</c:v>
                </c:pt>
                <c:pt idx="98">
                  <c:v>1.2692076692076693</c:v>
                </c:pt>
                <c:pt idx="99">
                  <c:v>1.2716463731187895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159-42D7-B649-E5E9C84F35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2986960"/>
        <c:axId val="1014106496"/>
      </c:scatterChart>
      <c:valAx>
        <c:axId val="1012986960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4106496"/>
        <c:crosses val="autoZero"/>
        <c:crossBetween val="midCat"/>
      </c:valAx>
      <c:valAx>
        <c:axId val="10141064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298696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State023!$J$2:$J$101</c:f>
              <c:numCache>
                <c:formatCode>General</c:formatCode>
                <c:ptCount val="100"/>
                <c:pt idx="0">
                  <c:v>88714.8</c:v>
                </c:pt>
                <c:pt idx="1">
                  <c:v>49692.2</c:v>
                </c:pt>
                <c:pt idx="2">
                  <c:v>93240.8</c:v>
                </c:pt>
                <c:pt idx="3">
                  <c:v>51583.4</c:v>
                </c:pt>
                <c:pt idx="4">
                  <c:v>33211.4</c:v>
                </c:pt>
                <c:pt idx="5">
                  <c:v>60705</c:v>
                </c:pt>
                <c:pt idx="6">
                  <c:v>46741.4</c:v>
                </c:pt>
                <c:pt idx="7">
                  <c:v>46241.8</c:v>
                </c:pt>
                <c:pt idx="8">
                  <c:v>48895</c:v>
                </c:pt>
                <c:pt idx="9">
                  <c:v>54469.8</c:v>
                </c:pt>
                <c:pt idx="10">
                  <c:v>46509</c:v>
                </c:pt>
                <c:pt idx="11">
                  <c:v>84486.8</c:v>
                </c:pt>
                <c:pt idx="12">
                  <c:v>63578.6</c:v>
                </c:pt>
                <c:pt idx="13">
                  <c:v>33576.800000000003</c:v>
                </c:pt>
                <c:pt idx="14">
                  <c:v>47020</c:v>
                </c:pt>
                <c:pt idx="15">
                  <c:v>62545</c:v>
                </c:pt>
                <c:pt idx="16">
                  <c:v>88235.4</c:v>
                </c:pt>
                <c:pt idx="17">
                  <c:v>39134.199999999997</c:v>
                </c:pt>
                <c:pt idx="18">
                  <c:v>78633.2</c:v>
                </c:pt>
                <c:pt idx="19">
                  <c:v>75558.399999999994</c:v>
                </c:pt>
                <c:pt idx="20">
                  <c:v>76061.399999999994</c:v>
                </c:pt>
                <c:pt idx="21">
                  <c:v>47691.199999999997</c:v>
                </c:pt>
                <c:pt idx="22">
                  <c:v>48835.4</c:v>
                </c:pt>
                <c:pt idx="23">
                  <c:v>36109.800000000003</c:v>
                </c:pt>
                <c:pt idx="24">
                  <c:v>50394.2</c:v>
                </c:pt>
                <c:pt idx="25">
                  <c:v>35496</c:v>
                </c:pt>
                <c:pt idx="26">
                  <c:v>82747</c:v>
                </c:pt>
                <c:pt idx="27">
                  <c:v>67097.399999999994</c:v>
                </c:pt>
                <c:pt idx="28">
                  <c:v>77104.2</c:v>
                </c:pt>
                <c:pt idx="29">
                  <c:v>89854.2</c:v>
                </c:pt>
                <c:pt idx="30">
                  <c:v>61592</c:v>
                </c:pt>
                <c:pt idx="31">
                  <c:v>52521.4</c:v>
                </c:pt>
                <c:pt idx="32">
                  <c:v>67936.600000000006</c:v>
                </c:pt>
                <c:pt idx="33">
                  <c:v>93590.2</c:v>
                </c:pt>
                <c:pt idx="34">
                  <c:v>32033.599999999999</c:v>
                </c:pt>
                <c:pt idx="35">
                  <c:v>37701.4</c:v>
                </c:pt>
                <c:pt idx="36">
                  <c:v>74584.399999999994</c:v>
                </c:pt>
                <c:pt idx="37">
                  <c:v>78158</c:v>
                </c:pt>
                <c:pt idx="38">
                  <c:v>57772.2</c:v>
                </c:pt>
                <c:pt idx="39">
                  <c:v>67111</c:v>
                </c:pt>
                <c:pt idx="40">
                  <c:v>55081.2</c:v>
                </c:pt>
                <c:pt idx="41">
                  <c:v>51218.6</c:v>
                </c:pt>
                <c:pt idx="42">
                  <c:v>53034.400000000001</c:v>
                </c:pt>
                <c:pt idx="43">
                  <c:v>86794</c:v>
                </c:pt>
                <c:pt idx="44">
                  <c:v>42018.400000000001</c:v>
                </c:pt>
                <c:pt idx="45">
                  <c:v>68042.600000000006</c:v>
                </c:pt>
                <c:pt idx="46">
                  <c:v>52827.199999999997</c:v>
                </c:pt>
                <c:pt idx="47">
                  <c:v>74545.2</c:v>
                </c:pt>
                <c:pt idx="48">
                  <c:v>83173.600000000006</c:v>
                </c:pt>
                <c:pt idx="49">
                  <c:v>35072.199999999997</c:v>
                </c:pt>
                <c:pt idx="50">
                  <c:v>73717.2</c:v>
                </c:pt>
                <c:pt idx="51">
                  <c:v>34147.800000000003</c:v>
                </c:pt>
                <c:pt idx="52">
                  <c:v>76914.8</c:v>
                </c:pt>
                <c:pt idx="53">
                  <c:v>55984.800000000003</c:v>
                </c:pt>
                <c:pt idx="54">
                  <c:v>83204.399999999994</c:v>
                </c:pt>
                <c:pt idx="55">
                  <c:v>64481.2</c:v>
                </c:pt>
                <c:pt idx="56">
                  <c:v>62594</c:v>
                </c:pt>
                <c:pt idx="57">
                  <c:v>43346.400000000001</c:v>
                </c:pt>
                <c:pt idx="58">
                  <c:v>65978</c:v>
                </c:pt>
                <c:pt idx="59">
                  <c:v>58623</c:v>
                </c:pt>
                <c:pt idx="60">
                  <c:v>54453.8</c:v>
                </c:pt>
                <c:pt idx="61">
                  <c:v>70535.199999999997</c:v>
                </c:pt>
                <c:pt idx="62">
                  <c:v>45084.4</c:v>
                </c:pt>
                <c:pt idx="63">
                  <c:v>54940</c:v>
                </c:pt>
                <c:pt idx="64">
                  <c:v>80845.8</c:v>
                </c:pt>
                <c:pt idx="65">
                  <c:v>34373</c:v>
                </c:pt>
                <c:pt idx="66">
                  <c:v>54039.8</c:v>
                </c:pt>
                <c:pt idx="67">
                  <c:v>74218.8</c:v>
                </c:pt>
                <c:pt idx="68">
                  <c:v>60246.2</c:v>
                </c:pt>
                <c:pt idx="69">
                  <c:v>89839.8</c:v>
                </c:pt>
                <c:pt idx="70">
                  <c:v>50399.199999999997</c:v>
                </c:pt>
                <c:pt idx="71">
                  <c:v>62970</c:v>
                </c:pt>
                <c:pt idx="72">
                  <c:v>51934.2</c:v>
                </c:pt>
                <c:pt idx="73">
                  <c:v>38366.800000000003</c:v>
                </c:pt>
                <c:pt idx="74">
                  <c:v>43067.8</c:v>
                </c:pt>
                <c:pt idx="75">
                  <c:v>77674.600000000006</c:v>
                </c:pt>
                <c:pt idx="76">
                  <c:v>63149</c:v>
                </c:pt>
                <c:pt idx="77">
                  <c:v>36590.199999999997</c:v>
                </c:pt>
                <c:pt idx="78">
                  <c:v>74458.600000000006</c:v>
                </c:pt>
                <c:pt idx="79">
                  <c:v>62514.8</c:v>
                </c:pt>
                <c:pt idx="80">
                  <c:v>47516.800000000003</c:v>
                </c:pt>
                <c:pt idx="81">
                  <c:v>66646.2</c:v>
                </c:pt>
                <c:pt idx="82">
                  <c:v>85922</c:v>
                </c:pt>
                <c:pt idx="83">
                  <c:v>61375</c:v>
                </c:pt>
                <c:pt idx="84">
                  <c:v>59572</c:v>
                </c:pt>
                <c:pt idx="85">
                  <c:v>70107.399999999994</c:v>
                </c:pt>
                <c:pt idx="86">
                  <c:v>63669</c:v>
                </c:pt>
                <c:pt idx="87">
                  <c:v>52397.599999999999</c:v>
                </c:pt>
                <c:pt idx="88">
                  <c:v>58185</c:v>
                </c:pt>
                <c:pt idx="89">
                  <c:v>48062.6</c:v>
                </c:pt>
                <c:pt idx="90">
                  <c:v>59710</c:v>
                </c:pt>
                <c:pt idx="91">
                  <c:v>67890.600000000006</c:v>
                </c:pt>
                <c:pt idx="92">
                  <c:v>74342.8</c:v>
                </c:pt>
                <c:pt idx="93">
                  <c:v>57967</c:v>
                </c:pt>
                <c:pt idx="94">
                  <c:v>58336.6</c:v>
                </c:pt>
                <c:pt idx="95">
                  <c:v>51117.2</c:v>
                </c:pt>
                <c:pt idx="96">
                  <c:v>48904.6</c:v>
                </c:pt>
                <c:pt idx="97">
                  <c:v>82834.600000000006</c:v>
                </c:pt>
                <c:pt idx="98">
                  <c:v>43940.800000000003</c:v>
                </c:pt>
                <c:pt idx="99">
                  <c:v>71132.600000000006</c:v>
                </c:pt>
              </c:numCache>
            </c:numRef>
          </c:xVal>
          <c:yVal>
            <c:numRef>
              <c:f>State023!$K$2:$K$101</c:f>
              <c:numCache>
                <c:formatCode>General</c:formatCode>
                <c:ptCount val="100"/>
                <c:pt idx="0">
                  <c:v>1.4682443064742297</c:v>
                </c:pt>
                <c:pt idx="1">
                  <c:v>2.1589907470387706</c:v>
                </c:pt>
                <c:pt idx="2">
                  <c:v>1.3904964350370224</c:v>
                </c:pt>
                <c:pt idx="3">
                  <c:v>1.486330873885785</c:v>
                </c:pt>
                <c:pt idx="4">
                  <c:v>1.5497389450610333</c:v>
                </c:pt>
                <c:pt idx="5">
                  <c:v>1.7806605716168356</c:v>
                </c:pt>
                <c:pt idx="6">
                  <c:v>1.3334003688379039</c:v>
                </c:pt>
                <c:pt idx="7">
                  <c:v>1.560190131007011</c:v>
                </c:pt>
                <c:pt idx="8">
                  <c:v>1.6565292974741794</c:v>
                </c:pt>
                <c:pt idx="9">
                  <c:v>1.0808007372892869</c:v>
                </c:pt>
                <c:pt idx="10">
                  <c:v>2.6881248790556667</c:v>
                </c:pt>
                <c:pt idx="11">
                  <c:v>1.3555845410170582</c:v>
                </c:pt>
                <c:pt idx="12">
                  <c:v>1.0244170208214713</c:v>
                </c:pt>
                <c:pt idx="13">
                  <c:v>1.9881287079173713</c:v>
                </c:pt>
                <c:pt idx="14">
                  <c:v>1.3877073585708208</c:v>
                </c:pt>
                <c:pt idx="15">
                  <c:v>1.3875129906467343</c:v>
                </c:pt>
                <c:pt idx="16">
                  <c:v>1.4494069273783539</c:v>
                </c:pt>
                <c:pt idx="17">
                  <c:v>2.4982240597738041</c:v>
                </c:pt>
                <c:pt idx="18">
                  <c:v>1.5631565293031442</c:v>
                </c:pt>
                <c:pt idx="19">
                  <c:v>1.7263335380315095</c:v>
                </c:pt>
                <c:pt idx="20">
                  <c:v>1.4564417694126062</c:v>
                </c:pt>
                <c:pt idx="21">
                  <c:v>1.2030311671754959</c:v>
                </c:pt>
                <c:pt idx="22">
                  <c:v>1.2896382542172276</c:v>
                </c:pt>
                <c:pt idx="23">
                  <c:v>1.5448160887072206</c:v>
                </c:pt>
                <c:pt idx="24">
                  <c:v>1.4986049981942366</c:v>
                </c:pt>
                <c:pt idx="25">
                  <c:v>2.1755690782059949</c:v>
                </c:pt>
                <c:pt idx="26">
                  <c:v>1.1647914728026394</c:v>
                </c:pt>
                <c:pt idx="27">
                  <c:v>1.1031127882749556</c:v>
                </c:pt>
                <c:pt idx="28">
                  <c:v>1.4773903367131753</c:v>
                </c:pt>
                <c:pt idx="29">
                  <c:v>1.0450262759002917</c:v>
                </c:pt>
                <c:pt idx="30">
                  <c:v>1.2696291726198208</c:v>
                </c:pt>
                <c:pt idx="31">
                  <c:v>2.2098040037013482</c:v>
                </c:pt>
                <c:pt idx="32">
                  <c:v>1.8057865715976364</c:v>
                </c:pt>
                <c:pt idx="33">
                  <c:v>1.3503230039042551</c:v>
                </c:pt>
                <c:pt idx="34">
                  <c:v>2.2318440637330803</c:v>
                </c:pt>
                <c:pt idx="35">
                  <c:v>2.550807131830648</c:v>
                </c:pt>
                <c:pt idx="36">
                  <c:v>1.6051077705257402</c:v>
                </c:pt>
                <c:pt idx="37">
                  <c:v>1.1869546303641343</c:v>
                </c:pt>
                <c:pt idx="38">
                  <c:v>1.6592755685260385</c:v>
                </c:pt>
                <c:pt idx="39">
                  <c:v>1.6461384869842499</c:v>
                </c:pt>
                <c:pt idx="40">
                  <c:v>1.8911715794136656</c:v>
                </c:pt>
                <c:pt idx="41">
                  <c:v>2.0686820803380024</c:v>
                </c:pt>
                <c:pt idx="42">
                  <c:v>1.8052999562548082</c:v>
                </c:pt>
                <c:pt idx="43">
                  <c:v>1.118003548632394</c:v>
                </c:pt>
                <c:pt idx="44">
                  <c:v>1.290315671229747</c:v>
                </c:pt>
                <c:pt idx="45">
                  <c:v>1.9447375614688442</c:v>
                </c:pt>
                <c:pt idx="46">
                  <c:v>1.3834918375382379</c:v>
                </c:pt>
                <c:pt idx="47">
                  <c:v>1.7487779226563214</c:v>
                </c:pt>
                <c:pt idx="48">
                  <c:v>1.5195326401646676</c:v>
                </c:pt>
                <c:pt idx="49">
                  <c:v>1.7319415377421434</c:v>
                </c:pt>
                <c:pt idx="50">
                  <c:v>1.6483398718345244</c:v>
                </c:pt>
                <c:pt idx="51">
                  <c:v>1.1934590222503352</c:v>
                </c:pt>
                <c:pt idx="52">
                  <c:v>1.0243412191151768</c:v>
                </c:pt>
                <c:pt idx="53">
                  <c:v>1.1519733927780398</c:v>
                </c:pt>
                <c:pt idx="54">
                  <c:v>1.151717937993664</c:v>
                </c:pt>
                <c:pt idx="55">
                  <c:v>1.3592644057492727</c:v>
                </c:pt>
                <c:pt idx="56">
                  <c:v>1.4869636067354699</c:v>
                </c:pt>
                <c:pt idx="57">
                  <c:v>1.8847470608862558</c:v>
                </c:pt>
                <c:pt idx="58">
                  <c:v>1.3254872836400011</c:v>
                </c:pt>
                <c:pt idx="59">
                  <c:v>1.6614639305392083</c:v>
                </c:pt>
                <c:pt idx="60">
                  <c:v>1.0606789608805995</c:v>
                </c:pt>
                <c:pt idx="61">
                  <c:v>1.8915945513729315</c:v>
                </c:pt>
                <c:pt idx="62">
                  <c:v>2.2023360630284534</c:v>
                </c:pt>
                <c:pt idx="63">
                  <c:v>1.3986712777575536</c:v>
                </c:pt>
                <c:pt idx="64">
                  <c:v>1.1232123375611349</c:v>
                </c:pt>
                <c:pt idx="65">
                  <c:v>2.2205219212754197</c:v>
                </c:pt>
                <c:pt idx="66">
                  <c:v>1.9914396426337624</c:v>
                </c:pt>
                <c:pt idx="67">
                  <c:v>1.3989986364640765</c:v>
                </c:pt>
                <c:pt idx="68">
                  <c:v>1.3127798931716856</c:v>
                </c:pt>
                <c:pt idx="69">
                  <c:v>1.3552790633995178</c:v>
                </c:pt>
                <c:pt idx="70">
                  <c:v>1.7577858378704425</c:v>
                </c:pt>
                <c:pt idx="71">
                  <c:v>1.9558361124344925</c:v>
                </c:pt>
                <c:pt idx="72">
                  <c:v>1.1463544254075351</c:v>
                </c:pt>
                <c:pt idx="73">
                  <c:v>1.2609339324624413</c:v>
                </c:pt>
                <c:pt idx="74">
                  <c:v>2.1141084522543525</c:v>
                </c:pt>
                <c:pt idx="75">
                  <c:v>1.1894364438310592</c:v>
                </c:pt>
                <c:pt idx="76">
                  <c:v>1.5666122978986208</c:v>
                </c:pt>
                <c:pt idx="77">
                  <c:v>1.4219381145771273</c:v>
                </c:pt>
                <c:pt idx="78">
                  <c:v>1.5967933858546897</c:v>
                </c:pt>
                <c:pt idx="79">
                  <c:v>1.1578218277911789</c:v>
                </c:pt>
                <c:pt idx="80">
                  <c:v>1.6729451478214019</c:v>
                </c:pt>
                <c:pt idx="81">
                  <c:v>1.8217842877763475</c:v>
                </c:pt>
                <c:pt idx="82">
                  <c:v>1.3298573124461721</c:v>
                </c:pt>
                <c:pt idx="83">
                  <c:v>1.1421751527494908</c:v>
                </c:pt>
                <c:pt idx="84">
                  <c:v>1.1695427381991539</c:v>
                </c:pt>
                <c:pt idx="85">
                  <c:v>1.6850432336672021</c:v>
                </c:pt>
                <c:pt idx="86">
                  <c:v>1.8223939436774568</c:v>
                </c:pt>
                <c:pt idx="87">
                  <c:v>2.006656793440921</c:v>
                </c:pt>
                <c:pt idx="88">
                  <c:v>1.9333677064535533</c:v>
                </c:pt>
                <c:pt idx="89">
                  <c:v>2.1963439347850513</c:v>
                </c:pt>
                <c:pt idx="90">
                  <c:v>1.3435605426226762</c:v>
                </c:pt>
                <c:pt idx="91">
                  <c:v>1.3458711515290775</c:v>
                </c:pt>
                <c:pt idx="92">
                  <c:v>1.7787465632179578</c:v>
                </c:pt>
                <c:pt idx="93">
                  <c:v>1.0434902617006228</c:v>
                </c:pt>
                <c:pt idx="94">
                  <c:v>1.8529705193652013</c:v>
                </c:pt>
                <c:pt idx="95">
                  <c:v>1.3621833746762344</c:v>
                </c:pt>
                <c:pt idx="96">
                  <c:v>1.2597996916445489</c:v>
                </c:pt>
                <c:pt idx="97">
                  <c:v>1.0953997484143099</c:v>
                </c:pt>
                <c:pt idx="98">
                  <c:v>1.2440601900739177</c:v>
                </c:pt>
                <c:pt idx="99">
                  <c:v>1.2751256104795832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A96-44BD-87DA-9CC7D8E3AE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2906560"/>
        <c:axId val="1014083616"/>
      </c:scatterChart>
      <c:valAx>
        <c:axId val="1012906560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4083616"/>
        <c:crosses val="autoZero"/>
        <c:crossBetween val="midCat"/>
      </c:valAx>
      <c:valAx>
        <c:axId val="10140836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29065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State023!$Z$2:$Z$101</c:f>
              <c:numCache>
                <c:formatCode>General</c:formatCode>
                <c:ptCount val="100"/>
                <c:pt idx="3">
                  <c:v>51583.4</c:v>
                </c:pt>
                <c:pt idx="4">
                  <c:v>33211.4</c:v>
                </c:pt>
                <c:pt idx="12">
                  <c:v>63578.6</c:v>
                </c:pt>
                <c:pt idx="14">
                  <c:v>47020</c:v>
                </c:pt>
                <c:pt idx="21">
                  <c:v>47691.199999999997</c:v>
                </c:pt>
                <c:pt idx="22">
                  <c:v>48835.4</c:v>
                </c:pt>
                <c:pt idx="24">
                  <c:v>50394.2</c:v>
                </c:pt>
                <c:pt idx="44">
                  <c:v>42018.400000000001</c:v>
                </c:pt>
                <c:pt idx="46">
                  <c:v>52827.199999999997</c:v>
                </c:pt>
                <c:pt idx="49">
                  <c:v>35072.199999999997</c:v>
                </c:pt>
                <c:pt idx="51">
                  <c:v>34147.800000000003</c:v>
                </c:pt>
                <c:pt idx="63">
                  <c:v>54940</c:v>
                </c:pt>
                <c:pt idx="68">
                  <c:v>60246.2</c:v>
                </c:pt>
                <c:pt idx="72">
                  <c:v>51934.2</c:v>
                </c:pt>
                <c:pt idx="73">
                  <c:v>38366.800000000003</c:v>
                </c:pt>
                <c:pt idx="77">
                  <c:v>36590.199999999997</c:v>
                </c:pt>
                <c:pt idx="79">
                  <c:v>62514.8</c:v>
                </c:pt>
                <c:pt idx="84">
                  <c:v>59572</c:v>
                </c:pt>
                <c:pt idx="90">
                  <c:v>59710</c:v>
                </c:pt>
                <c:pt idx="95">
                  <c:v>51117.2</c:v>
                </c:pt>
                <c:pt idx="96">
                  <c:v>48904.6</c:v>
                </c:pt>
                <c:pt idx="98">
                  <c:v>43940.800000000003</c:v>
                </c:pt>
              </c:numCache>
            </c:numRef>
          </c:xVal>
          <c:yVal>
            <c:numRef>
              <c:f>State023!$AA$5:$AA$101</c:f>
              <c:numCache>
                <c:formatCode>General</c:formatCode>
                <c:ptCount val="97"/>
                <c:pt idx="0">
                  <c:v>1.486330873885785</c:v>
                </c:pt>
                <c:pt idx="1">
                  <c:v>1.5497389450610333</c:v>
                </c:pt>
                <c:pt idx="9">
                  <c:v>1.0244170208214713</c:v>
                </c:pt>
                <c:pt idx="11">
                  <c:v>1.3877073585708208</c:v>
                </c:pt>
                <c:pt idx="18">
                  <c:v>1.2030311671754959</c:v>
                </c:pt>
                <c:pt idx="19">
                  <c:v>1.2896382542172276</c:v>
                </c:pt>
                <c:pt idx="21">
                  <c:v>1.4986049981942366</c:v>
                </c:pt>
                <c:pt idx="41">
                  <c:v>1.290315671229747</c:v>
                </c:pt>
                <c:pt idx="43">
                  <c:v>1.3834918375382379</c:v>
                </c:pt>
                <c:pt idx="46">
                  <c:v>1.7319415377421434</c:v>
                </c:pt>
                <c:pt idx="48">
                  <c:v>1.1934590222503352</c:v>
                </c:pt>
                <c:pt idx="60">
                  <c:v>1.3986712777575536</c:v>
                </c:pt>
                <c:pt idx="65">
                  <c:v>1.3127798931716856</c:v>
                </c:pt>
                <c:pt idx="69">
                  <c:v>1.1463544254075351</c:v>
                </c:pt>
                <c:pt idx="70">
                  <c:v>1.2609339324624413</c:v>
                </c:pt>
                <c:pt idx="74">
                  <c:v>1.4219381145771273</c:v>
                </c:pt>
                <c:pt idx="76">
                  <c:v>1.1578218277911789</c:v>
                </c:pt>
                <c:pt idx="81">
                  <c:v>1.1695427381991539</c:v>
                </c:pt>
                <c:pt idx="87">
                  <c:v>1.3435605426226762</c:v>
                </c:pt>
                <c:pt idx="92">
                  <c:v>1.3621833746762344</c:v>
                </c:pt>
                <c:pt idx="93">
                  <c:v>1.2597996916445489</c:v>
                </c:pt>
                <c:pt idx="95">
                  <c:v>1.2440601900739177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619-40AF-BE45-443B87FAF45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State023!$AB$2:$AB$101</c:f>
              <c:numCache>
                <c:formatCode>General</c:formatCode>
                <c:ptCount val="100"/>
                <c:pt idx="2">
                  <c:v>93240.8</c:v>
                </c:pt>
                <c:pt idx="9">
                  <c:v>54469.8</c:v>
                </c:pt>
                <c:pt idx="15">
                  <c:v>62545</c:v>
                </c:pt>
                <c:pt idx="20">
                  <c:v>76061.399999999994</c:v>
                </c:pt>
                <c:pt idx="26">
                  <c:v>82747</c:v>
                </c:pt>
                <c:pt idx="27">
                  <c:v>67097.399999999994</c:v>
                </c:pt>
                <c:pt idx="29">
                  <c:v>89854.2</c:v>
                </c:pt>
                <c:pt idx="30">
                  <c:v>61592</c:v>
                </c:pt>
                <c:pt idx="33">
                  <c:v>93590.2</c:v>
                </c:pt>
                <c:pt idx="37">
                  <c:v>78158</c:v>
                </c:pt>
                <c:pt idx="43">
                  <c:v>86794</c:v>
                </c:pt>
                <c:pt idx="48">
                  <c:v>83173.600000000006</c:v>
                </c:pt>
                <c:pt idx="52">
                  <c:v>76914.8</c:v>
                </c:pt>
                <c:pt idx="53">
                  <c:v>55984.800000000003</c:v>
                </c:pt>
                <c:pt idx="54">
                  <c:v>83204.399999999994</c:v>
                </c:pt>
                <c:pt idx="56">
                  <c:v>62594</c:v>
                </c:pt>
                <c:pt idx="60">
                  <c:v>54453.8</c:v>
                </c:pt>
                <c:pt idx="64">
                  <c:v>80845.8</c:v>
                </c:pt>
                <c:pt idx="67">
                  <c:v>74218.8</c:v>
                </c:pt>
                <c:pt idx="69">
                  <c:v>89839.8</c:v>
                </c:pt>
                <c:pt idx="75">
                  <c:v>77674.600000000006</c:v>
                </c:pt>
                <c:pt idx="76">
                  <c:v>63149</c:v>
                </c:pt>
                <c:pt idx="82">
                  <c:v>85922</c:v>
                </c:pt>
                <c:pt idx="83">
                  <c:v>61375</c:v>
                </c:pt>
                <c:pt idx="91">
                  <c:v>67890.600000000006</c:v>
                </c:pt>
                <c:pt idx="93">
                  <c:v>57967</c:v>
                </c:pt>
                <c:pt idx="97">
                  <c:v>82834.600000000006</c:v>
                </c:pt>
                <c:pt idx="99">
                  <c:v>71132.600000000006</c:v>
                </c:pt>
              </c:numCache>
            </c:numRef>
          </c:xVal>
          <c:yVal>
            <c:numRef>
              <c:f>State023!$AC$2:$AC$101</c:f>
              <c:numCache>
                <c:formatCode>General</c:formatCode>
                <c:ptCount val="100"/>
                <c:pt idx="2">
                  <c:v>1.3904964350370224</c:v>
                </c:pt>
                <c:pt idx="9">
                  <c:v>1.0808007372892869</c:v>
                </c:pt>
                <c:pt idx="15">
                  <c:v>1.3875129906467343</c:v>
                </c:pt>
                <c:pt idx="20">
                  <c:v>1.4564417694126062</c:v>
                </c:pt>
                <c:pt idx="26">
                  <c:v>1.1647914728026394</c:v>
                </c:pt>
                <c:pt idx="27">
                  <c:v>1.1031127882749556</c:v>
                </c:pt>
                <c:pt idx="29">
                  <c:v>1.0450262759002917</c:v>
                </c:pt>
                <c:pt idx="30">
                  <c:v>1.2696291726198208</c:v>
                </c:pt>
                <c:pt idx="33">
                  <c:v>1.3503230039042551</c:v>
                </c:pt>
                <c:pt idx="37">
                  <c:v>1.1869546303641343</c:v>
                </c:pt>
                <c:pt idx="43">
                  <c:v>1.118003548632394</c:v>
                </c:pt>
                <c:pt idx="48">
                  <c:v>1.5195326401646676</c:v>
                </c:pt>
                <c:pt idx="52">
                  <c:v>1.0243412191151768</c:v>
                </c:pt>
                <c:pt idx="53">
                  <c:v>1.1519733927780398</c:v>
                </c:pt>
                <c:pt idx="54">
                  <c:v>1.151717937993664</c:v>
                </c:pt>
                <c:pt idx="56">
                  <c:v>1.4869636067354699</c:v>
                </c:pt>
                <c:pt idx="60">
                  <c:v>1.0606789608805995</c:v>
                </c:pt>
                <c:pt idx="64">
                  <c:v>1.1232123375611349</c:v>
                </c:pt>
                <c:pt idx="67">
                  <c:v>1.3989986364640765</c:v>
                </c:pt>
                <c:pt idx="69">
                  <c:v>1.3552790633995178</c:v>
                </c:pt>
                <c:pt idx="75">
                  <c:v>1.1894364438310592</c:v>
                </c:pt>
                <c:pt idx="76">
                  <c:v>1.5666122978986208</c:v>
                </c:pt>
                <c:pt idx="82">
                  <c:v>1.3298573124461721</c:v>
                </c:pt>
                <c:pt idx="83">
                  <c:v>1.1421751527494908</c:v>
                </c:pt>
                <c:pt idx="91">
                  <c:v>1.3458711515290775</c:v>
                </c:pt>
                <c:pt idx="93">
                  <c:v>1.0434902617006228</c:v>
                </c:pt>
                <c:pt idx="97">
                  <c:v>1.0953997484143099</c:v>
                </c:pt>
                <c:pt idx="99">
                  <c:v>1.2751256104795832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619-40AF-BE45-443B87FAF45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State023!$AD$2:$AD$101</c:f>
              <c:numCache>
                <c:formatCode>General</c:formatCode>
                <c:ptCount val="100"/>
                <c:pt idx="1">
                  <c:v>49692.2</c:v>
                </c:pt>
                <c:pt idx="5">
                  <c:v>60705</c:v>
                </c:pt>
                <c:pt idx="6">
                  <c:v>46741.4</c:v>
                </c:pt>
                <c:pt idx="7">
                  <c:v>46241.8</c:v>
                </c:pt>
                <c:pt idx="8">
                  <c:v>48895</c:v>
                </c:pt>
                <c:pt idx="10">
                  <c:v>46509</c:v>
                </c:pt>
                <c:pt idx="13">
                  <c:v>33576.800000000003</c:v>
                </c:pt>
                <c:pt idx="17">
                  <c:v>39134.199999999997</c:v>
                </c:pt>
                <c:pt idx="23">
                  <c:v>36109.800000000003</c:v>
                </c:pt>
                <c:pt idx="25">
                  <c:v>35496</c:v>
                </c:pt>
                <c:pt idx="34">
                  <c:v>32033.599999999999</c:v>
                </c:pt>
                <c:pt idx="35">
                  <c:v>37701.4</c:v>
                </c:pt>
                <c:pt idx="38">
                  <c:v>57772.2</c:v>
                </c:pt>
                <c:pt idx="40">
                  <c:v>55081.2</c:v>
                </c:pt>
                <c:pt idx="41">
                  <c:v>51218.6</c:v>
                </c:pt>
                <c:pt idx="42">
                  <c:v>53034.400000000001</c:v>
                </c:pt>
                <c:pt idx="57">
                  <c:v>43346.400000000001</c:v>
                </c:pt>
                <c:pt idx="58">
                  <c:v>65978</c:v>
                </c:pt>
                <c:pt idx="62">
                  <c:v>45084.4</c:v>
                </c:pt>
                <c:pt idx="65">
                  <c:v>34373</c:v>
                </c:pt>
                <c:pt idx="66">
                  <c:v>54039.8</c:v>
                </c:pt>
                <c:pt idx="70">
                  <c:v>50399.199999999997</c:v>
                </c:pt>
                <c:pt idx="71">
                  <c:v>62970</c:v>
                </c:pt>
                <c:pt idx="74">
                  <c:v>43067.8</c:v>
                </c:pt>
                <c:pt idx="80">
                  <c:v>47516.800000000003</c:v>
                </c:pt>
                <c:pt idx="87">
                  <c:v>52397.599999999999</c:v>
                </c:pt>
                <c:pt idx="88">
                  <c:v>58185</c:v>
                </c:pt>
                <c:pt idx="89">
                  <c:v>48062.6</c:v>
                </c:pt>
              </c:numCache>
            </c:numRef>
          </c:xVal>
          <c:yVal>
            <c:numRef>
              <c:f>State023!$AE$2:$AE$101</c:f>
              <c:numCache>
                <c:formatCode>General</c:formatCode>
                <c:ptCount val="100"/>
                <c:pt idx="1">
                  <c:v>2.1589907470387706</c:v>
                </c:pt>
                <c:pt idx="5">
                  <c:v>1.7806605716168356</c:v>
                </c:pt>
                <c:pt idx="6">
                  <c:v>1.3334003688379039</c:v>
                </c:pt>
                <c:pt idx="7">
                  <c:v>1.560190131007011</c:v>
                </c:pt>
                <c:pt idx="8">
                  <c:v>1.6565292974741794</c:v>
                </c:pt>
                <c:pt idx="10">
                  <c:v>2.6881248790556667</c:v>
                </c:pt>
                <c:pt idx="13">
                  <c:v>1.9881287079173713</c:v>
                </c:pt>
                <c:pt idx="17">
                  <c:v>2.4982240597738041</c:v>
                </c:pt>
                <c:pt idx="23">
                  <c:v>1.5448160887072206</c:v>
                </c:pt>
                <c:pt idx="25">
                  <c:v>2.1755690782059949</c:v>
                </c:pt>
                <c:pt idx="34">
                  <c:v>2.2318440637330803</c:v>
                </c:pt>
                <c:pt idx="35">
                  <c:v>2.550807131830648</c:v>
                </c:pt>
                <c:pt idx="38">
                  <c:v>1.6592755685260385</c:v>
                </c:pt>
                <c:pt idx="40">
                  <c:v>1.8911715794136656</c:v>
                </c:pt>
                <c:pt idx="41">
                  <c:v>2.0686820803380024</c:v>
                </c:pt>
                <c:pt idx="42">
                  <c:v>1.8052999562548082</c:v>
                </c:pt>
                <c:pt idx="57">
                  <c:v>1.8847470608862558</c:v>
                </c:pt>
                <c:pt idx="58">
                  <c:v>1.3254872836400011</c:v>
                </c:pt>
                <c:pt idx="62">
                  <c:v>2.2023360630284534</c:v>
                </c:pt>
                <c:pt idx="65">
                  <c:v>2.2205219212754197</c:v>
                </c:pt>
                <c:pt idx="66">
                  <c:v>1.9914396426337624</c:v>
                </c:pt>
                <c:pt idx="70">
                  <c:v>1.7577858378704425</c:v>
                </c:pt>
                <c:pt idx="71">
                  <c:v>1.9558361124344925</c:v>
                </c:pt>
                <c:pt idx="74">
                  <c:v>2.1141084522543525</c:v>
                </c:pt>
                <c:pt idx="80">
                  <c:v>1.6729451478214019</c:v>
                </c:pt>
                <c:pt idx="87">
                  <c:v>2.006656793440921</c:v>
                </c:pt>
                <c:pt idx="88">
                  <c:v>1.9333677064535533</c:v>
                </c:pt>
                <c:pt idx="89">
                  <c:v>2.1963439347850513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619-40AF-BE45-443B87FAF45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State023!$AF$2:$AF$101</c:f>
              <c:numCache>
                <c:formatCode>General</c:formatCode>
                <c:ptCount val="100"/>
                <c:pt idx="0">
                  <c:v>88714.8</c:v>
                </c:pt>
                <c:pt idx="11">
                  <c:v>84486.8</c:v>
                </c:pt>
                <c:pt idx="16">
                  <c:v>88235.4</c:v>
                </c:pt>
                <c:pt idx="18">
                  <c:v>78633.2</c:v>
                </c:pt>
                <c:pt idx="19">
                  <c:v>75558.399999999994</c:v>
                </c:pt>
                <c:pt idx="28">
                  <c:v>77104.2</c:v>
                </c:pt>
                <c:pt idx="31">
                  <c:v>52521.4</c:v>
                </c:pt>
                <c:pt idx="32">
                  <c:v>67936.600000000006</c:v>
                </c:pt>
                <c:pt idx="36">
                  <c:v>74584.399999999994</c:v>
                </c:pt>
                <c:pt idx="39">
                  <c:v>67111</c:v>
                </c:pt>
                <c:pt idx="45">
                  <c:v>68042.600000000006</c:v>
                </c:pt>
                <c:pt idx="47">
                  <c:v>74545.2</c:v>
                </c:pt>
                <c:pt idx="50">
                  <c:v>73717.2</c:v>
                </c:pt>
                <c:pt idx="55">
                  <c:v>64481.2</c:v>
                </c:pt>
                <c:pt idx="59">
                  <c:v>58623</c:v>
                </c:pt>
                <c:pt idx="61">
                  <c:v>70535.199999999997</c:v>
                </c:pt>
                <c:pt idx="78">
                  <c:v>74458.600000000006</c:v>
                </c:pt>
                <c:pt idx="81">
                  <c:v>66646.2</c:v>
                </c:pt>
                <c:pt idx="85">
                  <c:v>70107.399999999994</c:v>
                </c:pt>
                <c:pt idx="86">
                  <c:v>63669</c:v>
                </c:pt>
                <c:pt idx="92">
                  <c:v>74342.8</c:v>
                </c:pt>
                <c:pt idx="94">
                  <c:v>58336.6</c:v>
                </c:pt>
              </c:numCache>
            </c:numRef>
          </c:xVal>
          <c:yVal>
            <c:numRef>
              <c:f>State023!$AG$2:$AG$101</c:f>
              <c:numCache>
                <c:formatCode>General</c:formatCode>
                <c:ptCount val="100"/>
                <c:pt idx="0">
                  <c:v>1.4682443064742297</c:v>
                </c:pt>
                <c:pt idx="11">
                  <c:v>1.3555845410170582</c:v>
                </c:pt>
                <c:pt idx="16">
                  <c:v>1.4494069273783539</c:v>
                </c:pt>
                <c:pt idx="18">
                  <c:v>1.5631565293031442</c:v>
                </c:pt>
                <c:pt idx="19">
                  <c:v>1.7263335380315095</c:v>
                </c:pt>
                <c:pt idx="28">
                  <c:v>1.4773903367131753</c:v>
                </c:pt>
                <c:pt idx="31">
                  <c:v>2.2098040037013482</c:v>
                </c:pt>
                <c:pt idx="32">
                  <c:v>1.8057865715976364</c:v>
                </c:pt>
                <c:pt idx="36">
                  <c:v>1.6051077705257402</c:v>
                </c:pt>
                <c:pt idx="39">
                  <c:v>1.6461384869842499</c:v>
                </c:pt>
                <c:pt idx="45">
                  <c:v>1.9447375614688442</c:v>
                </c:pt>
                <c:pt idx="47">
                  <c:v>1.7487779226563214</c:v>
                </c:pt>
                <c:pt idx="50">
                  <c:v>1.6483398718345244</c:v>
                </c:pt>
                <c:pt idx="55">
                  <c:v>1.3592644057492727</c:v>
                </c:pt>
                <c:pt idx="59">
                  <c:v>1.6614639305392083</c:v>
                </c:pt>
                <c:pt idx="61">
                  <c:v>1.8915945513729315</c:v>
                </c:pt>
                <c:pt idx="78">
                  <c:v>1.5967933858546897</c:v>
                </c:pt>
                <c:pt idx="81">
                  <c:v>1.8217842877763475</c:v>
                </c:pt>
                <c:pt idx="85">
                  <c:v>1.6850432336672021</c:v>
                </c:pt>
                <c:pt idx="86">
                  <c:v>1.8223939436774568</c:v>
                </c:pt>
                <c:pt idx="92">
                  <c:v>1.7787465632179578</c:v>
                </c:pt>
                <c:pt idx="94">
                  <c:v>1.8529705193652013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619-40AF-BE45-443B87FAF4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2937760"/>
        <c:axId val="1014087360"/>
      </c:scatterChart>
      <c:valAx>
        <c:axId val="1012937760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4087360"/>
        <c:crosses val="autoZero"/>
        <c:crossBetween val="midCat"/>
      </c:valAx>
      <c:valAx>
        <c:axId val="10140873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29377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State023!$AI$2:$AI$101</c:f>
              <c:numCache>
                <c:formatCode>General</c:formatCode>
                <c:ptCount val="100"/>
                <c:pt idx="6">
                  <c:v>46741.4</c:v>
                </c:pt>
                <c:pt idx="9">
                  <c:v>54469.8</c:v>
                </c:pt>
                <c:pt idx="12">
                  <c:v>63578.6</c:v>
                </c:pt>
                <c:pt idx="26">
                  <c:v>82747</c:v>
                </c:pt>
                <c:pt idx="27">
                  <c:v>67097.399999999994</c:v>
                </c:pt>
                <c:pt idx="29">
                  <c:v>89854.2</c:v>
                </c:pt>
                <c:pt idx="30">
                  <c:v>61592</c:v>
                </c:pt>
                <c:pt idx="43">
                  <c:v>86794</c:v>
                </c:pt>
                <c:pt idx="51">
                  <c:v>34147.800000000003</c:v>
                </c:pt>
                <c:pt idx="52">
                  <c:v>76914.8</c:v>
                </c:pt>
                <c:pt idx="53">
                  <c:v>55984.800000000003</c:v>
                </c:pt>
                <c:pt idx="54">
                  <c:v>83204.399999999994</c:v>
                </c:pt>
                <c:pt idx="60">
                  <c:v>54453.8</c:v>
                </c:pt>
                <c:pt idx="64">
                  <c:v>80845.8</c:v>
                </c:pt>
                <c:pt idx="68">
                  <c:v>60246.2</c:v>
                </c:pt>
                <c:pt idx="72">
                  <c:v>51934.2</c:v>
                </c:pt>
                <c:pt idx="75">
                  <c:v>77674.600000000006</c:v>
                </c:pt>
                <c:pt idx="79">
                  <c:v>62514.8</c:v>
                </c:pt>
                <c:pt idx="83">
                  <c:v>61375</c:v>
                </c:pt>
                <c:pt idx="84">
                  <c:v>59572</c:v>
                </c:pt>
                <c:pt idx="93">
                  <c:v>57967</c:v>
                </c:pt>
                <c:pt idx="97">
                  <c:v>82834.600000000006</c:v>
                </c:pt>
                <c:pt idx="99">
                  <c:v>71132.600000000006</c:v>
                </c:pt>
              </c:numCache>
            </c:numRef>
          </c:xVal>
          <c:yVal>
            <c:numRef>
              <c:f>State023!$AJ$8:$AJ$101</c:f>
              <c:numCache>
                <c:formatCode>General</c:formatCode>
                <c:ptCount val="94"/>
                <c:pt idx="0">
                  <c:v>1.3334003688379039</c:v>
                </c:pt>
                <c:pt idx="3">
                  <c:v>1.0808007372892869</c:v>
                </c:pt>
                <c:pt idx="6">
                  <c:v>1.0244170208214713</c:v>
                </c:pt>
                <c:pt idx="20">
                  <c:v>1.1647914728026394</c:v>
                </c:pt>
                <c:pt idx="21">
                  <c:v>1.1031127882749556</c:v>
                </c:pt>
                <c:pt idx="23">
                  <c:v>1.0450262759002917</c:v>
                </c:pt>
                <c:pt idx="24">
                  <c:v>1.2696291726198208</c:v>
                </c:pt>
                <c:pt idx="37">
                  <c:v>1.118003548632394</c:v>
                </c:pt>
                <c:pt idx="45">
                  <c:v>1.1934590222503352</c:v>
                </c:pt>
                <c:pt idx="46">
                  <c:v>1.0243412191151768</c:v>
                </c:pt>
                <c:pt idx="47">
                  <c:v>1.1519733927780398</c:v>
                </c:pt>
                <c:pt idx="48">
                  <c:v>1.151717937993664</c:v>
                </c:pt>
                <c:pt idx="54">
                  <c:v>1.0606789608805995</c:v>
                </c:pt>
                <c:pt idx="58">
                  <c:v>1.1232123375611349</c:v>
                </c:pt>
                <c:pt idx="62">
                  <c:v>1.3127798931716856</c:v>
                </c:pt>
                <c:pt idx="66">
                  <c:v>1.1463544254075351</c:v>
                </c:pt>
                <c:pt idx="69">
                  <c:v>1.1894364438310592</c:v>
                </c:pt>
                <c:pt idx="73">
                  <c:v>1.1578218277911789</c:v>
                </c:pt>
                <c:pt idx="77">
                  <c:v>1.1421751527494908</c:v>
                </c:pt>
                <c:pt idx="78">
                  <c:v>1.1695427381991539</c:v>
                </c:pt>
                <c:pt idx="87">
                  <c:v>1.0434902617006228</c:v>
                </c:pt>
                <c:pt idx="91">
                  <c:v>1.0953997484143099</c:v>
                </c:pt>
                <c:pt idx="93">
                  <c:v>1.2751256104795832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F03-4981-8D38-FDCC8F60283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State023!$AK$2:$AK$101</c:f>
              <c:numCache>
                <c:formatCode>General</c:formatCode>
                <c:ptCount val="100"/>
                <c:pt idx="0">
                  <c:v>88714.8</c:v>
                </c:pt>
                <c:pt idx="1">
                  <c:v>49692.2</c:v>
                </c:pt>
                <c:pt idx="2">
                  <c:v>93240.8</c:v>
                </c:pt>
                <c:pt idx="3">
                  <c:v>51583.4</c:v>
                </c:pt>
                <c:pt idx="4">
                  <c:v>33211.4</c:v>
                </c:pt>
                <c:pt idx="5">
                  <c:v>60705</c:v>
                </c:pt>
                <c:pt idx="7">
                  <c:v>46241.8</c:v>
                </c:pt>
                <c:pt idx="8">
                  <c:v>48895</c:v>
                </c:pt>
                <c:pt idx="10">
                  <c:v>46509</c:v>
                </c:pt>
                <c:pt idx="11">
                  <c:v>84486.8</c:v>
                </c:pt>
                <c:pt idx="13">
                  <c:v>33576.800000000003</c:v>
                </c:pt>
                <c:pt idx="14">
                  <c:v>47020</c:v>
                </c:pt>
                <c:pt idx="15">
                  <c:v>62545</c:v>
                </c:pt>
                <c:pt idx="16">
                  <c:v>88235.4</c:v>
                </c:pt>
                <c:pt idx="17">
                  <c:v>39134.199999999997</c:v>
                </c:pt>
                <c:pt idx="18">
                  <c:v>78633.2</c:v>
                </c:pt>
                <c:pt idx="19">
                  <c:v>75558.399999999994</c:v>
                </c:pt>
                <c:pt idx="20">
                  <c:v>76061.399999999994</c:v>
                </c:pt>
                <c:pt idx="21">
                  <c:v>47691.199999999997</c:v>
                </c:pt>
                <c:pt idx="22">
                  <c:v>48835.4</c:v>
                </c:pt>
                <c:pt idx="23">
                  <c:v>36109.800000000003</c:v>
                </c:pt>
                <c:pt idx="24">
                  <c:v>50394.2</c:v>
                </c:pt>
                <c:pt idx="25">
                  <c:v>35496</c:v>
                </c:pt>
                <c:pt idx="28">
                  <c:v>77104.2</c:v>
                </c:pt>
                <c:pt idx="31">
                  <c:v>52521.4</c:v>
                </c:pt>
                <c:pt idx="32">
                  <c:v>67936.600000000006</c:v>
                </c:pt>
                <c:pt idx="33">
                  <c:v>93590.2</c:v>
                </c:pt>
                <c:pt idx="34">
                  <c:v>32033.599999999999</c:v>
                </c:pt>
                <c:pt idx="35">
                  <c:v>37701.4</c:v>
                </c:pt>
                <c:pt idx="36">
                  <c:v>74584.399999999994</c:v>
                </c:pt>
                <c:pt idx="37">
                  <c:v>78158</c:v>
                </c:pt>
                <c:pt idx="38">
                  <c:v>57772.2</c:v>
                </c:pt>
                <c:pt idx="39">
                  <c:v>67111</c:v>
                </c:pt>
                <c:pt idx="40">
                  <c:v>55081.2</c:v>
                </c:pt>
                <c:pt idx="41">
                  <c:v>51218.6</c:v>
                </c:pt>
                <c:pt idx="42">
                  <c:v>53034.400000000001</c:v>
                </c:pt>
                <c:pt idx="44">
                  <c:v>42018.400000000001</c:v>
                </c:pt>
                <c:pt idx="45">
                  <c:v>68042.600000000006</c:v>
                </c:pt>
                <c:pt idx="46">
                  <c:v>52827.199999999997</c:v>
                </c:pt>
                <c:pt idx="47">
                  <c:v>74545.2</c:v>
                </c:pt>
                <c:pt idx="48">
                  <c:v>83173.600000000006</c:v>
                </c:pt>
                <c:pt idx="49">
                  <c:v>35072.199999999997</c:v>
                </c:pt>
                <c:pt idx="50">
                  <c:v>73717.2</c:v>
                </c:pt>
                <c:pt idx="55">
                  <c:v>64481.2</c:v>
                </c:pt>
                <c:pt idx="56">
                  <c:v>62594</c:v>
                </c:pt>
                <c:pt idx="57">
                  <c:v>43346.400000000001</c:v>
                </c:pt>
                <c:pt idx="58">
                  <c:v>65978</c:v>
                </c:pt>
                <c:pt idx="59">
                  <c:v>58623</c:v>
                </c:pt>
                <c:pt idx="61">
                  <c:v>70535.199999999997</c:v>
                </c:pt>
                <c:pt idx="62">
                  <c:v>45084.4</c:v>
                </c:pt>
                <c:pt idx="63">
                  <c:v>54940</c:v>
                </c:pt>
                <c:pt idx="65">
                  <c:v>34373</c:v>
                </c:pt>
                <c:pt idx="66">
                  <c:v>54039.8</c:v>
                </c:pt>
                <c:pt idx="67">
                  <c:v>74218.8</c:v>
                </c:pt>
                <c:pt idx="69">
                  <c:v>89839.8</c:v>
                </c:pt>
                <c:pt idx="70">
                  <c:v>50399.199999999997</c:v>
                </c:pt>
                <c:pt idx="71">
                  <c:v>62970</c:v>
                </c:pt>
                <c:pt idx="73">
                  <c:v>38366.800000000003</c:v>
                </c:pt>
                <c:pt idx="74">
                  <c:v>43067.8</c:v>
                </c:pt>
                <c:pt idx="76">
                  <c:v>63149</c:v>
                </c:pt>
                <c:pt idx="77">
                  <c:v>36590.199999999997</c:v>
                </c:pt>
                <c:pt idx="78">
                  <c:v>74458.600000000006</c:v>
                </c:pt>
                <c:pt idx="80">
                  <c:v>47516.800000000003</c:v>
                </c:pt>
                <c:pt idx="81">
                  <c:v>66646.2</c:v>
                </c:pt>
                <c:pt idx="82">
                  <c:v>85922</c:v>
                </c:pt>
                <c:pt idx="85">
                  <c:v>70107.399999999994</c:v>
                </c:pt>
                <c:pt idx="86">
                  <c:v>63669</c:v>
                </c:pt>
                <c:pt idx="87">
                  <c:v>52397.599999999999</c:v>
                </c:pt>
                <c:pt idx="88">
                  <c:v>58185</c:v>
                </c:pt>
                <c:pt idx="89">
                  <c:v>48062.6</c:v>
                </c:pt>
                <c:pt idx="90">
                  <c:v>59710</c:v>
                </c:pt>
                <c:pt idx="91">
                  <c:v>67890.600000000006</c:v>
                </c:pt>
                <c:pt idx="92">
                  <c:v>74342.8</c:v>
                </c:pt>
                <c:pt idx="94">
                  <c:v>58336.6</c:v>
                </c:pt>
                <c:pt idx="95">
                  <c:v>51117.2</c:v>
                </c:pt>
                <c:pt idx="96">
                  <c:v>48904.6</c:v>
                </c:pt>
                <c:pt idx="98">
                  <c:v>43940.800000000003</c:v>
                </c:pt>
              </c:numCache>
            </c:numRef>
          </c:xVal>
          <c:yVal>
            <c:numRef>
              <c:f>State023!$AL$2:$AL$101</c:f>
              <c:numCache>
                <c:formatCode>General</c:formatCode>
                <c:ptCount val="100"/>
                <c:pt idx="0">
                  <c:v>1.4682443064742297</c:v>
                </c:pt>
                <c:pt idx="1">
                  <c:v>2.1589907470387706</c:v>
                </c:pt>
                <c:pt idx="2">
                  <c:v>1.3904964350370224</c:v>
                </c:pt>
                <c:pt idx="3">
                  <c:v>1.486330873885785</c:v>
                </c:pt>
                <c:pt idx="4">
                  <c:v>1.5497389450610333</c:v>
                </c:pt>
                <c:pt idx="5">
                  <c:v>1.7806605716168356</c:v>
                </c:pt>
                <c:pt idx="7">
                  <c:v>1.560190131007011</c:v>
                </c:pt>
                <c:pt idx="8">
                  <c:v>1.6565292974741794</c:v>
                </c:pt>
                <c:pt idx="10">
                  <c:v>2.6881248790556667</c:v>
                </c:pt>
                <c:pt idx="11">
                  <c:v>1.3555845410170582</c:v>
                </c:pt>
                <c:pt idx="13">
                  <c:v>1.9881287079173713</c:v>
                </c:pt>
                <c:pt idx="14">
                  <c:v>1.3877073585708208</c:v>
                </c:pt>
                <c:pt idx="15">
                  <c:v>1.3875129906467343</c:v>
                </c:pt>
                <c:pt idx="16">
                  <c:v>1.4494069273783539</c:v>
                </c:pt>
                <c:pt idx="17">
                  <c:v>2.4982240597738041</c:v>
                </c:pt>
                <c:pt idx="18">
                  <c:v>1.5631565293031442</c:v>
                </c:pt>
                <c:pt idx="19">
                  <c:v>1.7263335380315095</c:v>
                </c:pt>
                <c:pt idx="20">
                  <c:v>1.4564417694126062</c:v>
                </c:pt>
                <c:pt idx="21">
                  <c:v>1.2030311671754959</c:v>
                </c:pt>
                <c:pt idx="22">
                  <c:v>1.2896382542172276</c:v>
                </c:pt>
                <c:pt idx="23">
                  <c:v>1.5448160887072206</c:v>
                </c:pt>
                <c:pt idx="24">
                  <c:v>1.4986049981942366</c:v>
                </c:pt>
                <c:pt idx="25">
                  <c:v>2.1755690782059949</c:v>
                </c:pt>
                <c:pt idx="28">
                  <c:v>1.4773903367131753</c:v>
                </c:pt>
                <c:pt idx="31">
                  <c:v>2.2098040037013482</c:v>
                </c:pt>
                <c:pt idx="32">
                  <c:v>1.8057865715976364</c:v>
                </c:pt>
                <c:pt idx="33">
                  <c:v>1.3503230039042551</c:v>
                </c:pt>
                <c:pt idx="34">
                  <c:v>2.2318440637330803</c:v>
                </c:pt>
                <c:pt idx="35">
                  <c:v>2.550807131830648</c:v>
                </c:pt>
                <c:pt idx="36">
                  <c:v>1.6051077705257402</c:v>
                </c:pt>
                <c:pt idx="37">
                  <c:v>1.1869546303641343</c:v>
                </c:pt>
                <c:pt idx="38">
                  <c:v>1.6592755685260385</c:v>
                </c:pt>
                <c:pt idx="39">
                  <c:v>1.6461384869842499</c:v>
                </c:pt>
                <c:pt idx="40">
                  <c:v>1.8911715794136656</c:v>
                </c:pt>
                <c:pt idx="41">
                  <c:v>2.0686820803380024</c:v>
                </c:pt>
                <c:pt idx="42">
                  <c:v>1.8052999562548082</c:v>
                </c:pt>
                <c:pt idx="44">
                  <c:v>1.290315671229747</c:v>
                </c:pt>
                <c:pt idx="45">
                  <c:v>1.9447375614688442</c:v>
                </c:pt>
                <c:pt idx="46">
                  <c:v>1.3834918375382379</c:v>
                </c:pt>
                <c:pt idx="47">
                  <c:v>1.7487779226563214</c:v>
                </c:pt>
                <c:pt idx="48">
                  <c:v>1.5195326401646676</c:v>
                </c:pt>
                <c:pt idx="49">
                  <c:v>1.7319415377421434</c:v>
                </c:pt>
                <c:pt idx="50">
                  <c:v>1.6483398718345244</c:v>
                </c:pt>
                <c:pt idx="55">
                  <c:v>1.3592644057492727</c:v>
                </c:pt>
                <c:pt idx="56">
                  <c:v>1.4869636067354699</c:v>
                </c:pt>
                <c:pt idx="57">
                  <c:v>1.8847470608862558</c:v>
                </c:pt>
                <c:pt idx="58">
                  <c:v>1.3254872836400011</c:v>
                </c:pt>
                <c:pt idx="59">
                  <c:v>1.6614639305392083</c:v>
                </c:pt>
                <c:pt idx="61">
                  <c:v>1.8915945513729315</c:v>
                </c:pt>
                <c:pt idx="62">
                  <c:v>2.2023360630284534</c:v>
                </c:pt>
                <c:pt idx="63">
                  <c:v>1.3986712777575536</c:v>
                </c:pt>
                <c:pt idx="65">
                  <c:v>2.2205219212754197</c:v>
                </c:pt>
                <c:pt idx="66">
                  <c:v>1.9914396426337624</c:v>
                </c:pt>
                <c:pt idx="67">
                  <c:v>1.3989986364640765</c:v>
                </c:pt>
                <c:pt idx="69">
                  <c:v>1.3552790633995178</c:v>
                </c:pt>
                <c:pt idx="70">
                  <c:v>1.7577858378704425</c:v>
                </c:pt>
                <c:pt idx="71">
                  <c:v>1.9558361124344925</c:v>
                </c:pt>
                <c:pt idx="73">
                  <c:v>1.2609339324624413</c:v>
                </c:pt>
                <c:pt idx="74">
                  <c:v>2.1141084522543525</c:v>
                </c:pt>
                <c:pt idx="76">
                  <c:v>1.5666122978986208</c:v>
                </c:pt>
                <c:pt idx="77">
                  <c:v>1.4219381145771273</c:v>
                </c:pt>
                <c:pt idx="78">
                  <c:v>1.5967933858546897</c:v>
                </c:pt>
                <c:pt idx="80">
                  <c:v>1.6729451478214019</c:v>
                </c:pt>
                <c:pt idx="81">
                  <c:v>1.8217842877763475</c:v>
                </c:pt>
                <c:pt idx="82">
                  <c:v>1.3298573124461721</c:v>
                </c:pt>
                <c:pt idx="85">
                  <c:v>1.6850432336672021</c:v>
                </c:pt>
                <c:pt idx="86">
                  <c:v>1.8223939436774568</c:v>
                </c:pt>
                <c:pt idx="87">
                  <c:v>2.006656793440921</c:v>
                </c:pt>
                <c:pt idx="88">
                  <c:v>1.9333677064535533</c:v>
                </c:pt>
                <c:pt idx="89">
                  <c:v>2.1963439347850513</c:v>
                </c:pt>
                <c:pt idx="90">
                  <c:v>1.3435605426226762</c:v>
                </c:pt>
                <c:pt idx="91">
                  <c:v>1.3458711515290775</c:v>
                </c:pt>
                <c:pt idx="92">
                  <c:v>1.7787465632179578</c:v>
                </c:pt>
                <c:pt idx="94">
                  <c:v>1.8529705193652013</c:v>
                </c:pt>
                <c:pt idx="95">
                  <c:v>1.3621833746762344</c:v>
                </c:pt>
                <c:pt idx="96">
                  <c:v>1.2597996916445489</c:v>
                </c:pt>
                <c:pt idx="98">
                  <c:v>1.2440601900739177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F03-4981-8D38-FDCC8F6028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2967360"/>
        <c:axId val="1014096096"/>
      </c:scatterChart>
      <c:valAx>
        <c:axId val="1012967360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4096096"/>
        <c:crosses val="autoZero"/>
        <c:crossBetween val="midCat"/>
      </c:valAx>
      <c:valAx>
        <c:axId val="10140960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296736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State022!$J$2:$J$101</c:f>
              <c:numCache>
                <c:formatCode>General</c:formatCode>
                <c:ptCount val="100"/>
                <c:pt idx="0">
                  <c:v>87864.4</c:v>
                </c:pt>
                <c:pt idx="1">
                  <c:v>49631</c:v>
                </c:pt>
                <c:pt idx="2">
                  <c:v>93194</c:v>
                </c:pt>
                <c:pt idx="3">
                  <c:v>50711</c:v>
                </c:pt>
                <c:pt idx="4">
                  <c:v>33849</c:v>
                </c:pt>
                <c:pt idx="5">
                  <c:v>61208.800000000003</c:v>
                </c:pt>
                <c:pt idx="6">
                  <c:v>47741</c:v>
                </c:pt>
                <c:pt idx="7">
                  <c:v>45855.199999999997</c:v>
                </c:pt>
                <c:pt idx="8">
                  <c:v>46878.8</c:v>
                </c:pt>
                <c:pt idx="9">
                  <c:v>56130.6</c:v>
                </c:pt>
                <c:pt idx="10">
                  <c:v>44133</c:v>
                </c:pt>
                <c:pt idx="11">
                  <c:v>85341</c:v>
                </c:pt>
                <c:pt idx="12">
                  <c:v>63744.800000000003</c:v>
                </c:pt>
                <c:pt idx="13">
                  <c:v>33704.199999999997</c:v>
                </c:pt>
                <c:pt idx="14">
                  <c:v>45817.599999999999</c:v>
                </c:pt>
                <c:pt idx="15">
                  <c:v>62441.599999999999</c:v>
                </c:pt>
                <c:pt idx="16">
                  <c:v>86751.6</c:v>
                </c:pt>
                <c:pt idx="17">
                  <c:v>38507</c:v>
                </c:pt>
                <c:pt idx="18">
                  <c:v>78978</c:v>
                </c:pt>
                <c:pt idx="19">
                  <c:v>75428</c:v>
                </c:pt>
                <c:pt idx="20">
                  <c:v>73849</c:v>
                </c:pt>
                <c:pt idx="21">
                  <c:v>47432.800000000003</c:v>
                </c:pt>
                <c:pt idx="22">
                  <c:v>49413.8</c:v>
                </c:pt>
                <c:pt idx="23">
                  <c:v>34644.400000000001</c:v>
                </c:pt>
                <c:pt idx="24">
                  <c:v>48875.4</c:v>
                </c:pt>
                <c:pt idx="25">
                  <c:v>35681.199999999997</c:v>
                </c:pt>
                <c:pt idx="26">
                  <c:v>83070.600000000006</c:v>
                </c:pt>
                <c:pt idx="27">
                  <c:v>67782</c:v>
                </c:pt>
                <c:pt idx="28">
                  <c:v>77555</c:v>
                </c:pt>
                <c:pt idx="29">
                  <c:v>89343.6</c:v>
                </c:pt>
                <c:pt idx="30">
                  <c:v>61710.6</c:v>
                </c:pt>
                <c:pt idx="31">
                  <c:v>52278.6</c:v>
                </c:pt>
                <c:pt idx="32">
                  <c:v>68667</c:v>
                </c:pt>
                <c:pt idx="33">
                  <c:v>92984.2</c:v>
                </c:pt>
                <c:pt idx="34">
                  <c:v>33984</c:v>
                </c:pt>
                <c:pt idx="35">
                  <c:v>37654.400000000001</c:v>
                </c:pt>
                <c:pt idx="36">
                  <c:v>73938.2</c:v>
                </c:pt>
                <c:pt idx="37">
                  <c:v>79041.600000000006</c:v>
                </c:pt>
                <c:pt idx="38">
                  <c:v>58288.6</c:v>
                </c:pt>
                <c:pt idx="39">
                  <c:v>66581.2</c:v>
                </c:pt>
                <c:pt idx="40">
                  <c:v>53089.599999999999</c:v>
                </c:pt>
                <c:pt idx="41">
                  <c:v>49113</c:v>
                </c:pt>
                <c:pt idx="42">
                  <c:v>53624</c:v>
                </c:pt>
                <c:pt idx="43">
                  <c:v>86392.4</c:v>
                </c:pt>
                <c:pt idx="44">
                  <c:v>42467</c:v>
                </c:pt>
                <c:pt idx="45">
                  <c:v>69078.2</c:v>
                </c:pt>
                <c:pt idx="46">
                  <c:v>54682.400000000001</c:v>
                </c:pt>
                <c:pt idx="47">
                  <c:v>74563.8</c:v>
                </c:pt>
                <c:pt idx="48">
                  <c:v>81883.8</c:v>
                </c:pt>
                <c:pt idx="49">
                  <c:v>36765.800000000003</c:v>
                </c:pt>
                <c:pt idx="50">
                  <c:v>73510.8</c:v>
                </c:pt>
                <c:pt idx="51">
                  <c:v>33245.599999999999</c:v>
                </c:pt>
                <c:pt idx="52">
                  <c:v>76787.600000000006</c:v>
                </c:pt>
                <c:pt idx="53">
                  <c:v>56140</c:v>
                </c:pt>
                <c:pt idx="54">
                  <c:v>83470.2</c:v>
                </c:pt>
                <c:pt idx="55">
                  <c:v>64946.6</c:v>
                </c:pt>
                <c:pt idx="56">
                  <c:v>63573.599999999999</c:v>
                </c:pt>
                <c:pt idx="57">
                  <c:v>44529.2</c:v>
                </c:pt>
                <c:pt idx="58">
                  <c:v>65202</c:v>
                </c:pt>
                <c:pt idx="59">
                  <c:v>58665.4</c:v>
                </c:pt>
                <c:pt idx="60">
                  <c:v>53345.599999999999</c:v>
                </c:pt>
                <c:pt idx="61">
                  <c:v>70590.600000000006</c:v>
                </c:pt>
                <c:pt idx="62">
                  <c:v>44784.6</c:v>
                </c:pt>
                <c:pt idx="63">
                  <c:v>54438.8</c:v>
                </c:pt>
                <c:pt idx="64">
                  <c:v>81746.8</c:v>
                </c:pt>
                <c:pt idx="65">
                  <c:v>34631.199999999997</c:v>
                </c:pt>
                <c:pt idx="66">
                  <c:v>55009</c:v>
                </c:pt>
                <c:pt idx="67">
                  <c:v>74659.199999999997</c:v>
                </c:pt>
                <c:pt idx="68">
                  <c:v>62165</c:v>
                </c:pt>
                <c:pt idx="69">
                  <c:v>88952.8</c:v>
                </c:pt>
                <c:pt idx="70">
                  <c:v>49332.6</c:v>
                </c:pt>
                <c:pt idx="71">
                  <c:v>64501.2</c:v>
                </c:pt>
                <c:pt idx="72">
                  <c:v>52524</c:v>
                </c:pt>
                <c:pt idx="73">
                  <c:v>38422.199999999997</c:v>
                </c:pt>
                <c:pt idx="74">
                  <c:v>40702.6</c:v>
                </c:pt>
                <c:pt idx="75">
                  <c:v>76360.800000000003</c:v>
                </c:pt>
                <c:pt idx="76">
                  <c:v>64064.800000000003</c:v>
                </c:pt>
                <c:pt idx="77">
                  <c:v>37505.4</c:v>
                </c:pt>
                <c:pt idx="78">
                  <c:v>76155.600000000006</c:v>
                </c:pt>
                <c:pt idx="79">
                  <c:v>63360.800000000003</c:v>
                </c:pt>
                <c:pt idx="80">
                  <c:v>48232</c:v>
                </c:pt>
                <c:pt idx="81">
                  <c:v>67390.399999999994</c:v>
                </c:pt>
                <c:pt idx="82">
                  <c:v>85327.4</c:v>
                </c:pt>
                <c:pt idx="83">
                  <c:v>61771.6</c:v>
                </c:pt>
                <c:pt idx="84">
                  <c:v>59722.6</c:v>
                </c:pt>
                <c:pt idx="85">
                  <c:v>70826.399999999994</c:v>
                </c:pt>
                <c:pt idx="86">
                  <c:v>64486.8</c:v>
                </c:pt>
                <c:pt idx="87">
                  <c:v>51882.6</c:v>
                </c:pt>
                <c:pt idx="88">
                  <c:v>57640.800000000003</c:v>
                </c:pt>
                <c:pt idx="89">
                  <c:v>47366.2</c:v>
                </c:pt>
                <c:pt idx="90">
                  <c:v>59299</c:v>
                </c:pt>
                <c:pt idx="91">
                  <c:v>69043</c:v>
                </c:pt>
                <c:pt idx="92">
                  <c:v>76062.2</c:v>
                </c:pt>
                <c:pt idx="93">
                  <c:v>57447.6</c:v>
                </c:pt>
                <c:pt idx="94">
                  <c:v>58163</c:v>
                </c:pt>
                <c:pt idx="95">
                  <c:v>50475</c:v>
                </c:pt>
                <c:pt idx="96">
                  <c:v>48894.2</c:v>
                </c:pt>
                <c:pt idx="97">
                  <c:v>83346</c:v>
                </c:pt>
                <c:pt idx="98">
                  <c:v>45461</c:v>
                </c:pt>
                <c:pt idx="99">
                  <c:v>71545.600000000006</c:v>
                </c:pt>
              </c:numCache>
            </c:numRef>
          </c:xVal>
          <c:yVal>
            <c:numRef>
              <c:f>State022!$K$2:$K$101</c:f>
              <c:numCache>
                <c:formatCode>General</c:formatCode>
                <c:ptCount val="100"/>
                <c:pt idx="0">
                  <c:v>1.487155207342223</c:v>
                </c:pt>
                <c:pt idx="1">
                  <c:v>2.1629425157663555</c:v>
                </c:pt>
                <c:pt idx="2">
                  <c:v>1.3494645578041504</c:v>
                </c:pt>
                <c:pt idx="3">
                  <c:v>1.4255092583463154</c:v>
                </c:pt>
                <c:pt idx="4">
                  <c:v>1.5258353274838252</c:v>
                </c:pt>
                <c:pt idx="5">
                  <c:v>1.7393577394100195</c:v>
                </c:pt>
                <c:pt idx="6">
                  <c:v>1.3810980080015081</c:v>
                </c:pt>
                <c:pt idx="7">
                  <c:v>1.5722099129433522</c:v>
                </c:pt>
                <c:pt idx="8">
                  <c:v>1.7693072348268299</c:v>
                </c:pt>
                <c:pt idx="9">
                  <c:v>1.052064292916876</c:v>
                </c:pt>
                <c:pt idx="10">
                  <c:v>2.7224752452813088</c:v>
                </c:pt>
                <c:pt idx="11">
                  <c:v>1.3374228096694438</c:v>
                </c:pt>
                <c:pt idx="12">
                  <c:v>1.025322849863832</c:v>
                </c:pt>
                <c:pt idx="13">
                  <c:v>1.8744844856130691</c:v>
                </c:pt>
                <c:pt idx="14">
                  <c:v>1.421506146109792</c:v>
                </c:pt>
                <c:pt idx="15">
                  <c:v>1.3889938758776201</c:v>
                </c:pt>
                <c:pt idx="16">
                  <c:v>1.5252859889615868</c:v>
                </c:pt>
                <c:pt idx="17">
                  <c:v>2.5304490092710417</c:v>
                </c:pt>
                <c:pt idx="18">
                  <c:v>1.5872268226594748</c:v>
                </c:pt>
                <c:pt idx="19">
                  <c:v>1.7293577981651376</c:v>
                </c:pt>
                <c:pt idx="20">
                  <c:v>1.4962694146163116</c:v>
                </c:pt>
                <c:pt idx="21">
                  <c:v>1.2139279148606028</c:v>
                </c:pt>
                <c:pt idx="22">
                  <c:v>1.2591826574762515</c:v>
                </c:pt>
                <c:pt idx="23">
                  <c:v>1.6095530590802554</c:v>
                </c:pt>
                <c:pt idx="24">
                  <c:v>1.455763021888312</c:v>
                </c:pt>
                <c:pt idx="25">
                  <c:v>2.1944889745860565</c:v>
                </c:pt>
                <c:pt idx="26">
                  <c:v>1.1602660869188377</c:v>
                </c:pt>
                <c:pt idx="27">
                  <c:v>1.0764509751851523</c:v>
                </c:pt>
                <c:pt idx="28">
                  <c:v>1.4499000709174135</c:v>
                </c:pt>
                <c:pt idx="29">
                  <c:v>1.0581060087124314</c:v>
                </c:pt>
                <c:pt idx="30">
                  <c:v>1.2681613855642304</c:v>
                </c:pt>
                <c:pt idx="31">
                  <c:v>2.2854093261870059</c:v>
                </c:pt>
                <c:pt idx="32">
                  <c:v>1.786578705928612</c:v>
                </c:pt>
                <c:pt idx="33">
                  <c:v>1.3591233779502325</c:v>
                </c:pt>
                <c:pt idx="34">
                  <c:v>2.1171727871939736</c:v>
                </c:pt>
                <c:pt idx="35">
                  <c:v>2.5573638140562589</c:v>
                </c:pt>
                <c:pt idx="36">
                  <c:v>1.6063956114701197</c:v>
                </c:pt>
                <c:pt idx="37">
                  <c:v>1.1741032570190886</c:v>
                </c:pt>
                <c:pt idx="38">
                  <c:v>1.6448499363511906</c:v>
                </c:pt>
                <c:pt idx="39">
                  <c:v>1.6498050500741952</c:v>
                </c:pt>
                <c:pt idx="40">
                  <c:v>1.877655887405443</c:v>
                </c:pt>
                <c:pt idx="41">
                  <c:v>2.156496243357156</c:v>
                </c:pt>
                <c:pt idx="42">
                  <c:v>1.779483067283306</c:v>
                </c:pt>
                <c:pt idx="43">
                  <c:v>1.1289418976669245</c:v>
                </c:pt>
                <c:pt idx="44">
                  <c:v>1.2671957049002756</c:v>
                </c:pt>
                <c:pt idx="45">
                  <c:v>1.9110370565532977</c:v>
                </c:pt>
                <c:pt idx="46">
                  <c:v>1.3630894035375185</c:v>
                </c:pt>
                <c:pt idx="47">
                  <c:v>1.7493073046169856</c:v>
                </c:pt>
                <c:pt idx="48">
                  <c:v>1.5449209733793496</c:v>
                </c:pt>
                <c:pt idx="49">
                  <c:v>1.5839448618009127</c:v>
                </c:pt>
                <c:pt idx="50">
                  <c:v>1.701654722843446</c:v>
                </c:pt>
                <c:pt idx="51">
                  <c:v>1.3417414635320164</c:v>
                </c:pt>
                <c:pt idx="52">
                  <c:v>1.0681281873635846</c:v>
                </c:pt>
                <c:pt idx="53">
                  <c:v>1.1549519059494122</c:v>
                </c:pt>
                <c:pt idx="54">
                  <c:v>1.1489130252473339</c:v>
                </c:pt>
                <c:pt idx="55">
                  <c:v>1.3516796876202912</c:v>
                </c:pt>
                <c:pt idx="56">
                  <c:v>1.3933299356965785</c:v>
                </c:pt>
                <c:pt idx="57">
                  <c:v>1.7484482092649318</c:v>
                </c:pt>
                <c:pt idx="58">
                  <c:v>1.3591147510812551</c:v>
                </c:pt>
                <c:pt idx="59">
                  <c:v>1.6501719923498348</c:v>
                </c:pt>
                <c:pt idx="60">
                  <c:v>1.0726282954920368</c:v>
                </c:pt>
                <c:pt idx="61">
                  <c:v>1.8744988709544896</c:v>
                </c:pt>
                <c:pt idx="62">
                  <c:v>2.2251845500462215</c:v>
                </c:pt>
                <c:pt idx="63">
                  <c:v>1.4114381654261299</c:v>
                </c:pt>
                <c:pt idx="64">
                  <c:v>1.1105144176897443</c:v>
                </c:pt>
                <c:pt idx="65">
                  <c:v>2.2051791448173903</c:v>
                </c:pt>
                <c:pt idx="66">
                  <c:v>2.0004544710865493</c:v>
                </c:pt>
                <c:pt idx="67">
                  <c:v>1.372958724443873</c:v>
                </c:pt>
                <c:pt idx="68">
                  <c:v>1.252199790879112</c:v>
                </c:pt>
                <c:pt idx="69">
                  <c:v>1.3195424989432598</c:v>
                </c:pt>
                <c:pt idx="70">
                  <c:v>1.8268041822243304</c:v>
                </c:pt>
                <c:pt idx="71">
                  <c:v>1.9093133151011146</c:v>
                </c:pt>
                <c:pt idx="72">
                  <c:v>1.1339006930165259</c:v>
                </c:pt>
                <c:pt idx="73">
                  <c:v>1.264867706690403</c:v>
                </c:pt>
                <c:pt idx="74">
                  <c:v>2.2082373116213705</c:v>
                </c:pt>
                <c:pt idx="75">
                  <c:v>1.2415401619679207</c:v>
                </c:pt>
                <c:pt idx="76">
                  <c:v>1.5437806720695295</c:v>
                </c:pt>
                <c:pt idx="77">
                  <c:v>1.4613362342489347</c:v>
                </c:pt>
                <c:pt idx="78">
                  <c:v>1.5325333921602613</c:v>
                </c:pt>
                <c:pt idx="79">
                  <c:v>1.145739952778374</c:v>
                </c:pt>
                <c:pt idx="80">
                  <c:v>1.6473917730966994</c:v>
                </c:pt>
                <c:pt idx="81">
                  <c:v>1.8169056720245023</c:v>
                </c:pt>
                <c:pt idx="82">
                  <c:v>1.3726891947955757</c:v>
                </c:pt>
                <c:pt idx="83">
                  <c:v>1.1312318282187932</c:v>
                </c:pt>
                <c:pt idx="84">
                  <c:v>1.1568819843744245</c:v>
                </c:pt>
                <c:pt idx="85">
                  <c:v>1.7059316864897835</c:v>
                </c:pt>
                <c:pt idx="86">
                  <c:v>1.8361121966045764</c:v>
                </c:pt>
                <c:pt idx="87">
                  <c:v>2.0497237995011814</c:v>
                </c:pt>
                <c:pt idx="88">
                  <c:v>1.9601913922082967</c:v>
                </c:pt>
                <c:pt idx="89">
                  <c:v>2.2264399508510291</c:v>
                </c:pt>
                <c:pt idx="90">
                  <c:v>1.3358235383396011</c:v>
                </c:pt>
                <c:pt idx="91">
                  <c:v>1.3185116521587996</c:v>
                </c:pt>
                <c:pt idx="92">
                  <c:v>1.7384324934067119</c:v>
                </c:pt>
                <c:pt idx="93">
                  <c:v>1.052576608944499</c:v>
                </c:pt>
                <c:pt idx="94">
                  <c:v>1.85858707425683</c:v>
                </c:pt>
                <c:pt idx="95">
                  <c:v>1.3863893016344726</c:v>
                </c:pt>
                <c:pt idx="96">
                  <c:v>1.2717254807318661</c:v>
                </c:pt>
                <c:pt idx="97">
                  <c:v>1.0885825354546108</c:v>
                </c:pt>
                <c:pt idx="98">
                  <c:v>1.2008094850531223</c:v>
                </c:pt>
                <c:pt idx="99">
                  <c:v>1.267764893997674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636-4E0F-AF52-2FB894AB51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1130288"/>
        <c:axId val="1007515872"/>
      </c:scatterChart>
      <c:valAx>
        <c:axId val="1001130288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7515872"/>
        <c:crosses val="autoZero"/>
        <c:crossBetween val="midCat"/>
      </c:valAx>
      <c:valAx>
        <c:axId val="10075158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11302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State022!$Z$2:$Z$101</c:f>
              <c:numCache>
                <c:formatCode>General</c:formatCode>
                <c:ptCount val="100"/>
                <c:pt idx="3">
                  <c:v>50711</c:v>
                </c:pt>
                <c:pt idx="4">
                  <c:v>33849</c:v>
                </c:pt>
                <c:pt idx="12">
                  <c:v>63744.800000000003</c:v>
                </c:pt>
                <c:pt idx="14">
                  <c:v>45817.599999999999</c:v>
                </c:pt>
                <c:pt idx="21">
                  <c:v>47432.800000000003</c:v>
                </c:pt>
                <c:pt idx="22">
                  <c:v>49413.8</c:v>
                </c:pt>
                <c:pt idx="24">
                  <c:v>48875.4</c:v>
                </c:pt>
                <c:pt idx="44">
                  <c:v>42467</c:v>
                </c:pt>
                <c:pt idx="46">
                  <c:v>54682.400000000001</c:v>
                </c:pt>
                <c:pt idx="49">
                  <c:v>36765.800000000003</c:v>
                </c:pt>
                <c:pt idx="51">
                  <c:v>33245.599999999999</c:v>
                </c:pt>
                <c:pt idx="63">
                  <c:v>54438.8</c:v>
                </c:pt>
                <c:pt idx="68">
                  <c:v>62165</c:v>
                </c:pt>
                <c:pt idx="72">
                  <c:v>52524</c:v>
                </c:pt>
                <c:pt idx="73">
                  <c:v>38422.199999999997</c:v>
                </c:pt>
                <c:pt idx="77">
                  <c:v>37505.4</c:v>
                </c:pt>
                <c:pt idx="79">
                  <c:v>63360.800000000003</c:v>
                </c:pt>
                <c:pt idx="84">
                  <c:v>59722.6</c:v>
                </c:pt>
                <c:pt idx="90">
                  <c:v>59299</c:v>
                </c:pt>
                <c:pt idx="95">
                  <c:v>50475</c:v>
                </c:pt>
                <c:pt idx="96">
                  <c:v>48894.2</c:v>
                </c:pt>
                <c:pt idx="98">
                  <c:v>45461</c:v>
                </c:pt>
              </c:numCache>
            </c:numRef>
          </c:xVal>
          <c:yVal>
            <c:numRef>
              <c:f>State022!$AA$5:$AA$101</c:f>
              <c:numCache>
                <c:formatCode>General</c:formatCode>
                <c:ptCount val="97"/>
                <c:pt idx="0">
                  <c:v>1.4255092583463154</c:v>
                </c:pt>
                <c:pt idx="1">
                  <c:v>1.5258353274838252</c:v>
                </c:pt>
                <c:pt idx="9">
                  <c:v>1.025322849863832</c:v>
                </c:pt>
                <c:pt idx="11">
                  <c:v>1.421506146109792</c:v>
                </c:pt>
                <c:pt idx="18">
                  <c:v>1.2139279148606028</c:v>
                </c:pt>
                <c:pt idx="19">
                  <c:v>1.2591826574762515</c:v>
                </c:pt>
                <c:pt idx="21">
                  <c:v>1.455763021888312</c:v>
                </c:pt>
                <c:pt idx="41">
                  <c:v>1.2671957049002756</c:v>
                </c:pt>
                <c:pt idx="43">
                  <c:v>1.3630894035375185</c:v>
                </c:pt>
                <c:pt idx="46">
                  <c:v>1.5839448618009127</c:v>
                </c:pt>
                <c:pt idx="48">
                  <c:v>1.3417414635320164</c:v>
                </c:pt>
                <c:pt idx="60">
                  <c:v>1.4114381654261299</c:v>
                </c:pt>
                <c:pt idx="65">
                  <c:v>1.252199790879112</c:v>
                </c:pt>
                <c:pt idx="69">
                  <c:v>1.1339006930165259</c:v>
                </c:pt>
                <c:pt idx="70">
                  <c:v>1.264867706690403</c:v>
                </c:pt>
                <c:pt idx="74">
                  <c:v>1.4613362342489347</c:v>
                </c:pt>
                <c:pt idx="76">
                  <c:v>1.145739952778374</c:v>
                </c:pt>
                <c:pt idx="81">
                  <c:v>1.1568819843744245</c:v>
                </c:pt>
                <c:pt idx="87">
                  <c:v>1.3358235383396011</c:v>
                </c:pt>
                <c:pt idx="92">
                  <c:v>1.3863893016344726</c:v>
                </c:pt>
                <c:pt idx="93">
                  <c:v>1.2717254807318661</c:v>
                </c:pt>
                <c:pt idx="95">
                  <c:v>1.2008094850531223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2A6-448C-BBDD-72DC64EA845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State022!$AB$2:$AB$101</c:f>
              <c:numCache>
                <c:formatCode>General</c:formatCode>
                <c:ptCount val="100"/>
                <c:pt idx="2">
                  <c:v>93194</c:v>
                </c:pt>
                <c:pt idx="9">
                  <c:v>56130.6</c:v>
                </c:pt>
                <c:pt idx="15">
                  <c:v>62441.599999999999</c:v>
                </c:pt>
                <c:pt idx="20">
                  <c:v>73849</c:v>
                </c:pt>
                <c:pt idx="26">
                  <c:v>83070.600000000006</c:v>
                </c:pt>
                <c:pt idx="27">
                  <c:v>67782</c:v>
                </c:pt>
                <c:pt idx="29">
                  <c:v>89343.6</c:v>
                </c:pt>
                <c:pt idx="30">
                  <c:v>61710.6</c:v>
                </c:pt>
                <c:pt idx="33">
                  <c:v>92984.2</c:v>
                </c:pt>
                <c:pt idx="37">
                  <c:v>79041.600000000006</c:v>
                </c:pt>
                <c:pt idx="43">
                  <c:v>86392.4</c:v>
                </c:pt>
                <c:pt idx="48">
                  <c:v>81883.8</c:v>
                </c:pt>
                <c:pt idx="52">
                  <c:v>76787.600000000006</c:v>
                </c:pt>
                <c:pt idx="53">
                  <c:v>56140</c:v>
                </c:pt>
                <c:pt idx="54">
                  <c:v>83470.2</c:v>
                </c:pt>
                <c:pt idx="56">
                  <c:v>63573.599999999999</c:v>
                </c:pt>
                <c:pt idx="60">
                  <c:v>53345.599999999999</c:v>
                </c:pt>
                <c:pt idx="64">
                  <c:v>81746.8</c:v>
                </c:pt>
                <c:pt idx="67">
                  <c:v>74659.199999999997</c:v>
                </c:pt>
                <c:pt idx="69">
                  <c:v>88952.8</c:v>
                </c:pt>
                <c:pt idx="75">
                  <c:v>76360.800000000003</c:v>
                </c:pt>
                <c:pt idx="76">
                  <c:v>64064.800000000003</c:v>
                </c:pt>
                <c:pt idx="82">
                  <c:v>85327.4</c:v>
                </c:pt>
                <c:pt idx="83">
                  <c:v>61771.6</c:v>
                </c:pt>
                <c:pt idx="91">
                  <c:v>69043</c:v>
                </c:pt>
                <c:pt idx="93">
                  <c:v>57447.6</c:v>
                </c:pt>
                <c:pt idx="97">
                  <c:v>83346</c:v>
                </c:pt>
                <c:pt idx="99">
                  <c:v>71545.600000000006</c:v>
                </c:pt>
              </c:numCache>
            </c:numRef>
          </c:xVal>
          <c:yVal>
            <c:numRef>
              <c:f>State022!$AC$2:$AC$101</c:f>
              <c:numCache>
                <c:formatCode>General</c:formatCode>
                <c:ptCount val="100"/>
                <c:pt idx="2">
                  <c:v>1.3494645578041504</c:v>
                </c:pt>
                <c:pt idx="9">
                  <c:v>1.052064292916876</c:v>
                </c:pt>
                <c:pt idx="15">
                  <c:v>1.3889938758776201</c:v>
                </c:pt>
                <c:pt idx="20">
                  <c:v>1.4962694146163116</c:v>
                </c:pt>
                <c:pt idx="26">
                  <c:v>1.1602660869188377</c:v>
                </c:pt>
                <c:pt idx="27">
                  <c:v>1.0764509751851523</c:v>
                </c:pt>
                <c:pt idx="29">
                  <c:v>1.0581060087124314</c:v>
                </c:pt>
                <c:pt idx="30">
                  <c:v>1.2681613855642304</c:v>
                </c:pt>
                <c:pt idx="33">
                  <c:v>1.3591233779502325</c:v>
                </c:pt>
                <c:pt idx="37">
                  <c:v>1.1741032570190886</c:v>
                </c:pt>
                <c:pt idx="43">
                  <c:v>1.1289418976669245</c:v>
                </c:pt>
                <c:pt idx="48">
                  <c:v>1.5449209733793496</c:v>
                </c:pt>
                <c:pt idx="52">
                  <c:v>1.0681281873635846</c:v>
                </c:pt>
                <c:pt idx="53">
                  <c:v>1.1549519059494122</c:v>
                </c:pt>
                <c:pt idx="54">
                  <c:v>1.1489130252473339</c:v>
                </c:pt>
                <c:pt idx="56">
                  <c:v>1.3933299356965785</c:v>
                </c:pt>
                <c:pt idx="60">
                  <c:v>1.0726282954920368</c:v>
                </c:pt>
                <c:pt idx="64">
                  <c:v>1.1105144176897443</c:v>
                </c:pt>
                <c:pt idx="67">
                  <c:v>1.372958724443873</c:v>
                </c:pt>
                <c:pt idx="69">
                  <c:v>1.3195424989432598</c:v>
                </c:pt>
                <c:pt idx="75">
                  <c:v>1.2415401619679207</c:v>
                </c:pt>
                <c:pt idx="76">
                  <c:v>1.5437806720695295</c:v>
                </c:pt>
                <c:pt idx="82">
                  <c:v>1.3726891947955757</c:v>
                </c:pt>
                <c:pt idx="83">
                  <c:v>1.1312318282187932</c:v>
                </c:pt>
                <c:pt idx="91">
                  <c:v>1.3185116521587996</c:v>
                </c:pt>
                <c:pt idx="93">
                  <c:v>1.052576608944499</c:v>
                </c:pt>
                <c:pt idx="97">
                  <c:v>1.0885825354546108</c:v>
                </c:pt>
                <c:pt idx="99">
                  <c:v>1.267764893997674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2A6-448C-BBDD-72DC64EA845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State022!$AD$2:$AD$101</c:f>
              <c:numCache>
                <c:formatCode>General</c:formatCode>
                <c:ptCount val="100"/>
                <c:pt idx="1">
                  <c:v>49631</c:v>
                </c:pt>
                <c:pt idx="5">
                  <c:v>61208.800000000003</c:v>
                </c:pt>
                <c:pt idx="6">
                  <c:v>47741</c:v>
                </c:pt>
                <c:pt idx="7">
                  <c:v>45855.199999999997</c:v>
                </c:pt>
                <c:pt idx="8">
                  <c:v>46878.8</c:v>
                </c:pt>
                <c:pt idx="10">
                  <c:v>44133</c:v>
                </c:pt>
                <c:pt idx="13">
                  <c:v>33704.199999999997</c:v>
                </c:pt>
                <c:pt idx="17">
                  <c:v>38507</c:v>
                </c:pt>
                <c:pt idx="23">
                  <c:v>34644.400000000001</c:v>
                </c:pt>
                <c:pt idx="25">
                  <c:v>35681.199999999997</c:v>
                </c:pt>
                <c:pt idx="34">
                  <c:v>33984</c:v>
                </c:pt>
                <c:pt idx="35">
                  <c:v>37654.400000000001</c:v>
                </c:pt>
                <c:pt idx="38">
                  <c:v>58288.6</c:v>
                </c:pt>
                <c:pt idx="40">
                  <c:v>53089.599999999999</c:v>
                </c:pt>
                <c:pt idx="41">
                  <c:v>49113</c:v>
                </c:pt>
                <c:pt idx="42">
                  <c:v>53624</c:v>
                </c:pt>
                <c:pt idx="57">
                  <c:v>44529.2</c:v>
                </c:pt>
                <c:pt idx="58">
                  <c:v>65202</c:v>
                </c:pt>
                <c:pt idx="62">
                  <c:v>44784.6</c:v>
                </c:pt>
                <c:pt idx="65">
                  <c:v>34631.199999999997</c:v>
                </c:pt>
                <c:pt idx="66">
                  <c:v>55009</c:v>
                </c:pt>
                <c:pt idx="70">
                  <c:v>49332.6</c:v>
                </c:pt>
                <c:pt idx="71">
                  <c:v>64501.2</c:v>
                </c:pt>
                <c:pt idx="74">
                  <c:v>40702.6</c:v>
                </c:pt>
                <c:pt idx="80">
                  <c:v>48232</c:v>
                </c:pt>
                <c:pt idx="87">
                  <c:v>51882.6</c:v>
                </c:pt>
                <c:pt idx="88">
                  <c:v>57640.800000000003</c:v>
                </c:pt>
                <c:pt idx="89">
                  <c:v>47366.2</c:v>
                </c:pt>
              </c:numCache>
            </c:numRef>
          </c:xVal>
          <c:yVal>
            <c:numRef>
              <c:f>State022!$AE$2:$AE$101</c:f>
              <c:numCache>
                <c:formatCode>General</c:formatCode>
                <c:ptCount val="100"/>
                <c:pt idx="1">
                  <c:v>2.1629425157663555</c:v>
                </c:pt>
                <c:pt idx="5">
                  <c:v>1.7393577394100195</c:v>
                </c:pt>
                <c:pt idx="6">
                  <c:v>1.3810980080015081</c:v>
                </c:pt>
                <c:pt idx="7">
                  <c:v>1.5722099129433522</c:v>
                </c:pt>
                <c:pt idx="8">
                  <c:v>1.7693072348268299</c:v>
                </c:pt>
                <c:pt idx="10">
                  <c:v>2.7224752452813088</c:v>
                </c:pt>
                <c:pt idx="13">
                  <c:v>1.8744844856130691</c:v>
                </c:pt>
                <c:pt idx="17">
                  <c:v>2.5304490092710417</c:v>
                </c:pt>
                <c:pt idx="23">
                  <c:v>1.6095530590802554</c:v>
                </c:pt>
                <c:pt idx="25">
                  <c:v>2.1944889745860565</c:v>
                </c:pt>
                <c:pt idx="34">
                  <c:v>2.1171727871939736</c:v>
                </c:pt>
                <c:pt idx="35">
                  <c:v>2.5573638140562589</c:v>
                </c:pt>
                <c:pt idx="38">
                  <c:v>1.6448499363511906</c:v>
                </c:pt>
                <c:pt idx="40">
                  <c:v>1.877655887405443</c:v>
                </c:pt>
                <c:pt idx="41">
                  <c:v>2.156496243357156</c:v>
                </c:pt>
                <c:pt idx="42">
                  <c:v>1.779483067283306</c:v>
                </c:pt>
                <c:pt idx="57">
                  <c:v>1.7484482092649318</c:v>
                </c:pt>
                <c:pt idx="58">
                  <c:v>1.3591147510812551</c:v>
                </c:pt>
                <c:pt idx="62">
                  <c:v>2.2251845500462215</c:v>
                </c:pt>
                <c:pt idx="65">
                  <c:v>2.2051791448173903</c:v>
                </c:pt>
                <c:pt idx="66">
                  <c:v>2.0004544710865493</c:v>
                </c:pt>
                <c:pt idx="70">
                  <c:v>1.8268041822243304</c:v>
                </c:pt>
                <c:pt idx="71">
                  <c:v>1.9093133151011146</c:v>
                </c:pt>
                <c:pt idx="74">
                  <c:v>2.2082373116213705</c:v>
                </c:pt>
                <c:pt idx="80">
                  <c:v>1.6473917730966994</c:v>
                </c:pt>
                <c:pt idx="87">
                  <c:v>2.0497237995011814</c:v>
                </c:pt>
                <c:pt idx="88">
                  <c:v>1.9601913922082967</c:v>
                </c:pt>
                <c:pt idx="89">
                  <c:v>2.2264399508510291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2A6-448C-BBDD-72DC64EA845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State022!$AF$2:$AF$101</c:f>
              <c:numCache>
                <c:formatCode>General</c:formatCode>
                <c:ptCount val="100"/>
                <c:pt idx="0">
                  <c:v>87864.4</c:v>
                </c:pt>
                <c:pt idx="11">
                  <c:v>85341</c:v>
                </c:pt>
                <c:pt idx="16">
                  <c:v>86751.6</c:v>
                </c:pt>
                <c:pt idx="18">
                  <c:v>78978</c:v>
                </c:pt>
                <c:pt idx="19">
                  <c:v>75428</c:v>
                </c:pt>
                <c:pt idx="28">
                  <c:v>77555</c:v>
                </c:pt>
                <c:pt idx="31">
                  <c:v>52278.6</c:v>
                </c:pt>
                <c:pt idx="32">
                  <c:v>68667</c:v>
                </c:pt>
                <c:pt idx="36">
                  <c:v>73938.2</c:v>
                </c:pt>
                <c:pt idx="39">
                  <c:v>66581.2</c:v>
                </c:pt>
                <c:pt idx="45">
                  <c:v>69078.2</c:v>
                </c:pt>
                <c:pt idx="47">
                  <c:v>74563.8</c:v>
                </c:pt>
                <c:pt idx="50">
                  <c:v>73510.8</c:v>
                </c:pt>
                <c:pt idx="55">
                  <c:v>64946.6</c:v>
                </c:pt>
                <c:pt idx="59">
                  <c:v>58665.4</c:v>
                </c:pt>
                <c:pt idx="61">
                  <c:v>70590.600000000006</c:v>
                </c:pt>
                <c:pt idx="78">
                  <c:v>76155.600000000006</c:v>
                </c:pt>
                <c:pt idx="81">
                  <c:v>67390.399999999994</c:v>
                </c:pt>
                <c:pt idx="85">
                  <c:v>70826.399999999994</c:v>
                </c:pt>
                <c:pt idx="86">
                  <c:v>64486.8</c:v>
                </c:pt>
                <c:pt idx="92">
                  <c:v>76062.2</c:v>
                </c:pt>
                <c:pt idx="94">
                  <c:v>58163</c:v>
                </c:pt>
              </c:numCache>
            </c:numRef>
          </c:xVal>
          <c:yVal>
            <c:numRef>
              <c:f>State022!$AG$2:$AG$101</c:f>
              <c:numCache>
                <c:formatCode>General</c:formatCode>
                <c:ptCount val="100"/>
                <c:pt idx="0">
                  <c:v>1.487155207342223</c:v>
                </c:pt>
                <c:pt idx="11">
                  <c:v>1.3374228096694438</c:v>
                </c:pt>
                <c:pt idx="16">
                  <c:v>1.5252859889615868</c:v>
                </c:pt>
                <c:pt idx="18">
                  <c:v>1.5872268226594748</c:v>
                </c:pt>
                <c:pt idx="19">
                  <c:v>1.7293577981651376</c:v>
                </c:pt>
                <c:pt idx="28">
                  <c:v>1.4499000709174135</c:v>
                </c:pt>
                <c:pt idx="31">
                  <c:v>2.2854093261870059</c:v>
                </c:pt>
                <c:pt idx="32">
                  <c:v>1.786578705928612</c:v>
                </c:pt>
                <c:pt idx="36">
                  <c:v>1.6063956114701197</c:v>
                </c:pt>
                <c:pt idx="39">
                  <c:v>1.6498050500741952</c:v>
                </c:pt>
                <c:pt idx="45">
                  <c:v>1.9110370565532977</c:v>
                </c:pt>
                <c:pt idx="47">
                  <c:v>1.7493073046169856</c:v>
                </c:pt>
                <c:pt idx="50">
                  <c:v>1.701654722843446</c:v>
                </c:pt>
                <c:pt idx="55">
                  <c:v>1.3516796876202912</c:v>
                </c:pt>
                <c:pt idx="59">
                  <c:v>1.6501719923498348</c:v>
                </c:pt>
                <c:pt idx="61">
                  <c:v>1.8744988709544896</c:v>
                </c:pt>
                <c:pt idx="78">
                  <c:v>1.5325333921602613</c:v>
                </c:pt>
                <c:pt idx="81">
                  <c:v>1.8169056720245023</c:v>
                </c:pt>
                <c:pt idx="85">
                  <c:v>1.7059316864897835</c:v>
                </c:pt>
                <c:pt idx="86">
                  <c:v>1.8361121966045764</c:v>
                </c:pt>
                <c:pt idx="92">
                  <c:v>1.7384324934067119</c:v>
                </c:pt>
                <c:pt idx="94">
                  <c:v>1.85858707425683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2A6-448C-BBDD-72DC64EA84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2871360"/>
        <c:axId val="1007532928"/>
      </c:scatterChart>
      <c:valAx>
        <c:axId val="1012871360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7532928"/>
        <c:crosses val="autoZero"/>
        <c:crossBetween val="midCat"/>
      </c:valAx>
      <c:valAx>
        <c:axId val="10075329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28713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State022!$AI$2:$AI$101</c:f>
              <c:numCache>
                <c:formatCode>General</c:formatCode>
                <c:ptCount val="100"/>
                <c:pt idx="3">
                  <c:v>50711</c:v>
                </c:pt>
                <c:pt idx="9">
                  <c:v>56130.6</c:v>
                </c:pt>
                <c:pt idx="12">
                  <c:v>63744.800000000003</c:v>
                </c:pt>
                <c:pt idx="21">
                  <c:v>47432.800000000003</c:v>
                </c:pt>
                <c:pt idx="26">
                  <c:v>83070.600000000006</c:v>
                </c:pt>
                <c:pt idx="27">
                  <c:v>67782</c:v>
                </c:pt>
                <c:pt idx="29">
                  <c:v>89343.6</c:v>
                </c:pt>
                <c:pt idx="30">
                  <c:v>61710.6</c:v>
                </c:pt>
                <c:pt idx="37">
                  <c:v>79041.600000000006</c:v>
                </c:pt>
                <c:pt idx="43">
                  <c:v>86392.4</c:v>
                </c:pt>
                <c:pt idx="44">
                  <c:v>42467</c:v>
                </c:pt>
                <c:pt idx="52">
                  <c:v>76787.600000000006</c:v>
                </c:pt>
                <c:pt idx="54">
                  <c:v>83470.2</c:v>
                </c:pt>
                <c:pt idx="60">
                  <c:v>53345.599999999999</c:v>
                </c:pt>
                <c:pt idx="64">
                  <c:v>81746.8</c:v>
                </c:pt>
                <c:pt idx="68">
                  <c:v>62165</c:v>
                </c:pt>
                <c:pt idx="72">
                  <c:v>52524</c:v>
                </c:pt>
                <c:pt idx="79">
                  <c:v>63360.800000000003</c:v>
                </c:pt>
                <c:pt idx="83">
                  <c:v>61771.6</c:v>
                </c:pt>
                <c:pt idx="84">
                  <c:v>59722.6</c:v>
                </c:pt>
                <c:pt idx="91">
                  <c:v>69043</c:v>
                </c:pt>
                <c:pt idx="97">
                  <c:v>83346</c:v>
                </c:pt>
                <c:pt idx="98">
                  <c:v>45461</c:v>
                </c:pt>
              </c:numCache>
            </c:numRef>
          </c:xVal>
          <c:yVal>
            <c:numRef>
              <c:f>State022!$AJ$5:$AJ$101</c:f>
              <c:numCache>
                <c:formatCode>General</c:formatCode>
                <c:ptCount val="97"/>
                <c:pt idx="0">
                  <c:v>1.4255092583463154</c:v>
                </c:pt>
                <c:pt idx="6">
                  <c:v>1.052064292916876</c:v>
                </c:pt>
                <c:pt idx="9">
                  <c:v>1.025322849863832</c:v>
                </c:pt>
                <c:pt idx="18">
                  <c:v>1.2139279148606028</c:v>
                </c:pt>
                <c:pt idx="23">
                  <c:v>1.1602660869188377</c:v>
                </c:pt>
                <c:pt idx="24">
                  <c:v>1.0764509751851523</c:v>
                </c:pt>
                <c:pt idx="26">
                  <c:v>1.0581060087124314</c:v>
                </c:pt>
                <c:pt idx="27">
                  <c:v>1.2681613855642304</c:v>
                </c:pt>
                <c:pt idx="34">
                  <c:v>1.1741032570190886</c:v>
                </c:pt>
                <c:pt idx="40">
                  <c:v>1.1289418976669245</c:v>
                </c:pt>
                <c:pt idx="41">
                  <c:v>1.2671957049002756</c:v>
                </c:pt>
                <c:pt idx="49">
                  <c:v>1.0681281873635846</c:v>
                </c:pt>
                <c:pt idx="51">
                  <c:v>1.1489130252473339</c:v>
                </c:pt>
                <c:pt idx="57">
                  <c:v>1.0726282954920368</c:v>
                </c:pt>
                <c:pt idx="61">
                  <c:v>1.1105144176897443</c:v>
                </c:pt>
                <c:pt idx="65">
                  <c:v>1.252199790879112</c:v>
                </c:pt>
                <c:pt idx="69">
                  <c:v>1.1339006930165259</c:v>
                </c:pt>
                <c:pt idx="76">
                  <c:v>1.145739952778374</c:v>
                </c:pt>
                <c:pt idx="80">
                  <c:v>1.1312318282187932</c:v>
                </c:pt>
                <c:pt idx="81">
                  <c:v>1.1568819843744245</c:v>
                </c:pt>
                <c:pt idx="88">
                  <c:v>1.3185116521587996</c:v>
                </c:pt>
                <c:pt idx="94">
                  <c:v>1.0885825354546108</c:v>
                </c:pt>
                <c:pt idx="95">
                  <c:v>1.2008094850531223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A6D-433C-88D9-EAB6BB4B319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State022!$AK$2:$AK$101</c:f>
              <c:numCache>
                <c:formatCode>General</c:formatCode>
                <c:ptCount val="100"/>
                <c:pt idx="0">
                  <c:v>87864.4</c:v>
                </c:pt>
                <c:pt idx="1">
                  <c:v>49631</c:v>
                </c:pt>
                <c:pt idx="2">
                  <c:v>93194</c:v>
                </c:pt>
                <c:pt idx="4">
                  <c:v>33849</c:v>
                </c:pt>
                <c:pt idx="5">
                  <c:v>61208.800000000003</c:v>
                </c:pt>
                <c:pt idx="6">
                  <c:v>47741</c:v>
                </c:pt>
                <c:pt idx="7">
                  <c:v>45855.199999999997</c:v>
                </c:pt>
                <c:pt idx="8">
                  <c:v>46878.8</c:v>
                </c:pt>
                <c:pt idx="10">
                  <c:v>44133</c:v>
                </c:pt>
                <c:pt idx="11">
                  <c:v>85341</c:v>
                </c:pt>
                <c:pt idx="13">
                  <c:v>33704.199999999997</c:v>
                </c:pt>
                <c:pt idx="14">
                  <c:v>45817.599999999999</c:v>
                </c:pt>
                <c:pt idx="15">
                  <c:v>62441.599999999999</c:v>
                </c:pt>
                <c:pt idx="16">
                  <c:v>86751.6</c:v>
                </c:pt>
                <c:pt idx="17">
                  <c:v>38507</c:v>
                </c:pt>
                <c:pt idx="18">
                  <c:v>78978</c:v>
                </c:pt>
                <c:pt idx="19">
                  <c:v>75428</c:v>
                </c:pt>
                <c:pt idx="20">
                  <c:v>73849</c:v>
                </c:pt>
                <c:pt idx="22">
                  <c:v>49413.8</c:v>
                </c:pt>
                <c:pt idx="23">
                  <c:v>34644.400000000001</c:v>
                </c:pt>
                <c:pt idx="24">
                  <c:v>48875.4</c:v>
                </c:pt>
                <c:pt idx="25">
                  <c:v>35681.199999999997</c:v>
                </c:pt>
                <c:pt idx="28">
                  <c:v>77555</c:v>
                </c:pt>
                <c:pt idx="31">
                  <c:v>52278.6</c:v>
                </c:pt>
                <c:pt idx="32">
                  <c:v>68667</c:v>
                </c:pt>
                <c:pt idx="33">
                  <c:v>92984.2</c:v>
                </c:pt>
                <c:pt idx="34">
                  <c:v>33984</c:v>
                </c:pt>
                <c:pt idx="35">
                  <c:v>37654.400000000001</c:v>
                </c:pt>
                <c:pt idx="36">
                  <c:v>73938.2</c:v>
                </c:pt>
                <c:pt idx="38">
                  <c:v>58288.6</c:v>
                </c:pt>
                <c:pt idx="39">
                  <c:v>66581.2</c:v>
                </c:pt>
                <c:pt idx="40">
                  <c:v>53089.599999999999</c:v>
                </c:pt>
                <c:pt idx="41">
                  <c:v>49113</c:v>
                </c:pt>
                <c:pt idx="42">
                  <c:v>53624</c:v>
                </c:pt>
                <c:pt idx="45">
                  <c:v>69078.2</c:v>
                </c:pt>
                <c:pt idx="46">
                  <c:v>54682.400000000001</c:v>
                </c:pt>
                <c:pt idx="47">
                  <c:v>74563.8</c:v>
                </c:pt>
                <c:pt idx="48">
                  <c:v>81883.8</c:v>
                </c:pt>
                <c:pt idx="49">
                  <c:v>36765.800000000003</c:v>
                </c:pt>
                <c:pt idx="50">
                  <c:v>73510.8</c:v>
                </c:pt>
                <c:pt idx="51">
                  <c:v>33245.599999999999</c:v>
                </c:pt>
                <c:pt idx="53">
                  <c:v>56140</c:v>
                </c:pt>
                <c:pt idx="55">
                  <c:v>64946.6</c:v>
                </c:pt>
                <c:pt idx="56">
                  <c:v>63573.599999999999</c:v>
                </c:pt>
                <c:pt idx="57">
                  <c:v>44529.2</c:v>
                </c:pt>
                <c:pt idx="58">
                  <c:v>65202</c:v>
                </c:pt>
                <c:pt idx="59">
                  <c:v>58665.4</c:v>
                </c:pt>
                <c:pt idx="61">
                  <c:v>70590.600000000006</c:v>
                </c:pt>
                <c:pt idx="62">
                  <c:v>44784.6</c:v>
                </c:pt>
                <c:pt idx="63">
                  <c:v>54438.8</c:v>
                </c:pt>
                <c:pt idx="65">
                  <c:v>34631.199999999997</c:v>
                </c:pt>
                <c:pt idx="66">
                  <c:v>55009</c:v>
                </c:pt>
                <c:pt idx="67">
                  <c:v>74659.199999999997</c:v>
                </c:pt>
                <c:pt idx="69">
                  <c:v>88952.8</c:v>
                </c:pt>
                <c:pt idx="70">
                  <c:v>49332.6</c:v>
                </c:pt>
                <c:pt idx="71">
                  <c:v>64501.2</c:v>
                </c:pt>
                <c:pt idx="73">
                  <c:v>38422.199999999997</c:v>
                </c:pt>
                <c:pt idx="74">
                  <c:v>40702.6</c:v>
                </c:pt>
                <c:pt idx="75">
                  <c:v>76360.800000000003</c:v>
                </c:pt>
                <c:pt idx="76">
                  <c:v>64064.800000000003</c:v>
                </c:pt>
                <c:pt idx="77">
                  <c:v>37505.4</c:v>
                </c:pt>
                <c:pt idx="78">
                  <c:v>76155.600000000006</c:v>
                </c:pt>
                <c:pt idx="80">
                  <c:v>48232</c:v>
                </c:pt>
                <c:pt idx="81">
                  <c:v>67390.399999999994</c:v>
                </c:pt>
                <c:pt idx="82">
                  <c:v>85327.4</c:v>
                </c:pt>
                <c:pt idx="85">
                  <c:v>70826.399999999994</c:v>
                </c:pt>
                <c:pt idx="86">
                  <c:v>64486.8</c:v>
                </c:pt>
                <c:pt idx="87">
                  <c:v>51882.6</c:v>
                </c:pt>
                <c:pt idx="88">
                  <c:v>57640.800000000003</c:v>
                </c:pt>
                <c:pt idx="89">
                  <c:v>47366.2</c:v>
                </c:pt>
                <c:pt idx="90">
                  <c:v>59299</c:v>
                </c:pt>
                <c:pt idx="92">
                  <c:v>76062.2</c:v>
                </c:pt>
                <c:pt idx="93">
                  <c:v>57447.6</c:v>
                </c:pt>
                <c:pt idx="94">
                  <c:v>58163</c:v>
                </c:pt>
                <c:pt idx="95">
                  <c:v>50475</c:v>
                </c:pt>
                <c:pt idx="96">
                  <c:v>48894.2</c:v>
                </c:pt>
                <c:pt idx="99">
                  <c:v>71545.600000000006</c:v>
                </c:pt>
              </c:numCache>
            </c:numRef>
          </c:xVal>
          <c:yVal>
            <c:numRef>
              <c:f>State022!$AL$2:$AL$101</c:f>
              <c:numCache>
                <c:formatCode>General</c:formatCode>
                <c:ptCount val="100"/>
                <c:pt idx="0">
                  <c:v>1.487155207342223</c:v>
                </c:pt>
                <c:pt idx="1">
                  <c:v>2.1629425157663555</c:v>
                </c:pt>
                <c:pt idx="2">
                  <c:v>1.3494645578041504</c:v>
                </c:pt>
                <c:pt idx="4">
                  <c:v>1.5258353274838252</c:v>
                </c:pt>
                <c:pt idx="5">
                  <c:v>1.7393577394100195</c:v>
                </c:pt>
                <c:pt idx="6">
                  <c:v>1.3810980080015081</c:v>
                </c:pt>
                <c:pt idx="7">
                  <c:v>1.5722099129433522</c:v>
                </c:pt>
                <c:pt idx="8">
                  <c:v>1.7693072348268299</c:v>
                </c:pt>
                <c:pt idx="10">
                  <c:v>2.7224752452813088</c:v>
                </c:pt>
                <c:pt idx="11">
                  <c:v>1.3374228096694438</c:v>
                </c:pt>
                <c:pt idx="13">
                  <c:v>1.8744844856130691</c:v>
                </c:pt>
                <c:pt idx="14">
                  <c:v>1.421506146109792</c:v>
                </c:pt>
                <c:pt idx="15">
                  <c:v>1.3889938758776201</c:v>
                </c:pt>
                <c:pt idx="16">
                  <c:v>1.5252859889615868</c:v>
                </c:pt>
                <c:pt idx="17">
                  <c:v>2.5304490092710417</c:v>
                </c:pt>
                <c:pt idx="18">
                  <c:v>1.5872268226594748</c:v>
                </c:pt>
                <c:pt idx="19">
                  <c:v>1.7293577981651376</c:v>
                </c:pt>
                <c:pt idx="20">
                  <c:v>1.4962694146163116</c:v>
                </c:pt>
                <c:pt idx="22">
                  <c:v>1.2591826574762515</c:v>
                </c:pt>
                <c:pt idx="23">
                  <c:v>1.6095530590802554</c:v>
                </c:pt>
                <c:pt idx="24">
                  <c:v>1.455763021888312</c:v>
                </c:pt>
                <c:pt idx="25">
                  <c:v>2.1944889745860565</c:v>
                </c:pt>
                <c:pt idx="28">
                  <c:v>1.4499000709174135</c:v>
                </c:pt>
                <c:pt idx="31">
                  <c:v>2.2854093261870059</c:v>
                </c:pt>
                <c:pt idx="32">
                  <c:v>1.786578705928612</c:v>
                </c:pt>
                <c:pt idx="33">
                  <c:v>1.3591233779502325</c:v>
                </c:pt>
                <c:pt idx="34">
                  <c:v>2.1171727871939736</c:v>
                </c:pt>
                <c:pt idx="35">
                  <c:v>2.5573638140562589</c:v>
                </c:pt>
                <c:pt idx="36">
                  <c:v>1.6063956114701197</c:v>
                </c:pt>
                <c:pt idx="38">
                  <c:v>1.6448499363511906</c:v>
                </c:pt>
                <c:pt idx="39">
                  <c:v>1.6498050500741952</c:v>
                </c:pt>
                <c:pt idx="40">
                  <c:v>1.877655887405443</c:v>
                </c:pt>
                <c:pt idx="41">
                  <c:v>2.156496243357156</c:v>
                </c:pt>
                <c:pt idx="42">
                  <c:v>1.779483067283306</c:v>
                </c:pt>
                <c:pt idx="45">
                  <c:v>1.9110370565532977</c:v>
                </c:pt>
                <c:pt idx="46">
                  <c:v>1.3630894035375185</c:v>
                </c:pt>
                <c:pt idx="47">
                  <c:v>1.7493073046169856</c:v>
                </c:pt>
                <c:pt idx="48">
                  <c:v>1.5449209733793496</c:v>
                </c:pt>
                <c:pt idx="49">
                  <c:v>1.5839448618009127</c:v>
                </c:pt>
                <c:pt idx="50">
                  <c:v>1.701654722843446</c:v>
                </c:pt>
                <c:pt idx="51">
                  <c:v>1.3417414635320164</c:v>
                </c:pt>
                <c:pt idx="53">
                  <c:v>1.1549519059494122</c:v>
                </c:pt>
                <c:pt idx="55">
                  <c:v>1.3516796876202912</c:v>
                </c:pt>
                <c:pt idx="56">
                  <c:v>1.3933299356965785</c:v>
                </c:pt>
                <c:pt idx="57">
                  <c:v>1.7484482092649318</c:v>
                </c:pt>
                <c:pt idx="58">
                  <c:v>1.3591147510812551</c:v>
                </c:pt>
                <c:pt idx="59">
                  <c:v>1.6501719923498348</c:v>
                </c:pt>
                <c:pt idx="61">
                  <c:v>1.8744988709544896</c:v>
                </c:pt>
                <c:pt idx="62">
                  <c:v>2.2251845500462215</c:v>
                </c:pt>
                <c:pt idx="63">
                  <c:v>1.4114381654261299</c:v>
                </c:pt>
                <c:pt idx="65">
                  <c:v>2.2051791448173903</c:v>
                </c:pt>
                <c:pt idx="66">
                  <c:v>2.0004544710865493</c:v>
                </c:pt>
                <c:pt idx="67">
                  <c:v>1.372958724443873</c:v>
                </c:pt>
                <c:pt idx="69">
                  <c:v>1.3195424989432598</c:v>
                </c:pt>
                <c:pt idx="70">
                  <c:v>1.8268041822243304</c:v>
                </c:pt>
                <c:pt idx="71">
                  <c:v>1.9093133151011146</c:v>
                </c:pt>
                <c:pt idx="73">
                  <c:v>1.264867706690403</c:v>
                </c:pt>
                <c:pt idx="74">
                  <c:v>2.2082373116213705</c:v>
                </c:pt>
                <c:pt idx="75">
                  <c:v>1.2415401619679207</c:v>
                </c:pt>
                <c:pt idx="76">
                  <c:v>1.5437806720695295</c:v>
                </c:pt>
                <c:pt idx="77">
                  <c:v>1.4613362342489347</c:v>
                </c:pt>
                <c:pt idx="78">
                  <c:v>1.5325333921602613</c:v>
                </c:pt>
                <c:pt idx="80">
                  <c:v>1.6473917730966994</c:v>
                </c:pt>
                <c:pt idx="81">
                  <c:v>1.8169056720245023</c:v>
                </c:pt>
                <c:pt idx="82">
                  <c:v>1.3726891947955757</c:v>
                </c:pt>
                <c:pt idx="85">
                  <c:v>1.7059316864897835</c:v>
                </c:pt>
                <c:pt idx="86">
                  <c:v>1.8361121966045764</c:v>
                </c:pt>
                <c:pt idx="87">
                  <c:v>2.0497237995011814</c:v>
                </c:pt>
                <c:pt idx="88">
                  <c:v>1.9601913922082967</c:v>
                </c:pt>
                <c:pt idx="89">
                  <c:v>2.2264399508510291</c:v>
                </c:pt>
                <c:pt idx="90">
                  <c:v>1.3358235383396011</c:v>
                </c:pt>
                <c:pt idx="92">
                  <c:v>1.7384324934067119</c:v>
                </c:pt>
                <c:pt idx="93">
                  <c:v>1.052576608944499</c:v>
                </c:pt>
                <c:pt idx="94">
                  <c:v>1.85858707425683</c:v>
                </c:pt>
                <c:pt idx="95">
                  <c:v>1.3863893016344726</c:v>
                </c:pt>
                <c:pt idx="96">
                  <c:v>1.2717254807318661</c:v>
                </c:pt>
                <c:pt idx="99">
                  <c:v>1.267764893997674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A6D-433C-88D9-EAB6BB4B31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2913760"/>
        <c:axId val="879865536"/>
      </c:scatterChart>
      <c:valAx>
        <c:axId val="1012913760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9865536"/>
        <c:crosses val="autoZero"/>
        <c:crossBetween val="midCat"/>
      </c:valAx>
      <c:valAx>
        <c:axId val="8798655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291376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State021!$J$2:$J$101</c:f>
              <c:numCache>
                <c:formatCode>General</c:formatCode>
                <c:ptCount val="100"/>
                <c:pt idx="0">
                  <c:v>90856</c:v>
                </c:pt>
                <c:pt idx="1">
                  <c:v>49397.4</c:v>
                </c:pt>
                <c:pt idx="2">
                  <c:v>92373.8</c:v>
                </c:pt>
                <c:pt idx="3">
                  <c:v>50093.2</c:v>
                </c:pt>
                <c:pt idx="4">
                  <c:v>33165.800000000003</c:v>
                </c:pt>
                <c:pt idx="5">
                  <c:v>61001</c:v>
                </c:pt>
                <c:pt idx="6">
                  <c:v>46549</c:v>
                </c:pt>
                <c:pt idx="7">
                  <c:v>44922.8</c:v>
                </c:pt>
                <c:pt idx="8">
                  <c:v>44768.2</c:v>
                </c:pt>
                <c:pt idx="9">
                  <c:v>55965.2</c:v>
                </c:pt>
                <c:pt idx="10">
                  <c:v>43306.2</c:v>
                </c:pt>
                <c:pt idx="11">
                  <c:v>84256.8</c:v>
                </c:pt>
                <c:pt idx="12">
                  <c:v>64454.400000000001</c:v>
                </c:pt>
                <c:pt idx="13">
                  <c:v>33395</c:v>
                </c:pt>
                <c:pt idx="14">
                  <c:v>45876.6</c:v>
                </c:pt>
                <c:pt idx="15">
                  <c:v>61233.599999999999</c:v>
                </c:pt>
                <c:pt idx="16">
                  <c:v>86941.6</c:v>
                </c:pt>
                <c:pt idx="17">
                  <c:v>40531</c:v>
                </c:pt>
                <c:pt idx="18">
                  <c:v>80292</c:v>
                </c:pt>
                <c:pt idx="19">
                  <c:v>75224.600000000006</c:v>
                </c:pt>
                <c:pt idx="20">
                  <c:v>74380.600000000006</c:v>
                </c:pt>
                <c:pt idx="21">
                  <c:v>48156.6</c:v>
                </c:pt>
                <c:pt idx="22">
                  <c:v>49416.6</c:v>
                </c:pt>
                <c:pt idx="23">
                  <c:v>36423</c:v>
                </c:pt>
                <c:pt idx="24">
                  <c:v>47012.4</c:v>
                </c:pt>
                <c:pt idx="25">
                  <c:v>38095.199999999997</c:v>
                </c:pt>
                <c:pt idx="26">
                  <c:v>83322.399999999994</c:v>
                </c:pt>
                <c:pt idx="27">
                  <c:v>69341.399999999994</c:v>
                </c:pt>
                <c:pt idx="28">
                  <c:v>78052.2</c:v>
                </c:pt>
                <c:pt idx="29">
                  <c:v>87382.399999999994</c:v>
                </c:pt>
                <c:pt idx="30">
                  <c:v>59600.800000000003</c:v>
                </c:pt>
                <c:pt idx="31">
                  <c:v>51932.800000000003</c:v>
                </c:pt>
                <c:pt idx="32">
                  <c:v>68852</c:v>
                </c:pt>
                <c:pt idx="33">
                  <c:v>93479.4</c:v>
                </c:pt>
                <c:pt idx="34">
                  <c:v>33774.800000000003</c:v>
                </c:pt>
                <c:pt idx="35">
                  <c:v>37577.199999999997</c:v>
                </c:pt>
                <c:pt idx="36">
                  <c:v>74836.800000000003</c:v>
                </c:pt>
                <c:pt idx="37">
                  <c:v>79678.2</c:v>
                </c:pt>
                <c:pt idx="38">
                  <c:v>58729.4</c:v>
                </c:pt>
                <c:pt idx="39">
                  <c:v>66757.2</c:v>
                </c:pt>
                <c:pt idx="40">
                  <c:v>54832.2</c:v>
                </c:pt>
                <c:pt idx="41">
                  <c:v>49569</c:v>
                </c:pt>
                <c:pt idx="42">
                  <c:v>54875.4</c:v>
                </c:pt>
                <c:pt idx="43">
                  <c:v>85576.6</c:v>
                </c:pt>
                <c:pt idx="44">
                  <c:v>42479.6</c:v>
                </c:pt>
                <c:pt idx="45">
                  <c:v>67572.800000000003</c:v>
                </c:pt>
                <c:pt idx="46">
                  <c:v>55045.4</c:v>
                </c:pt>
                <c:pt idx="47">
                  <c:v>75405</c:v>
                </c:pt>
                <c:pt idx="48">
                  <c:v>80419.399999999994</c:v>
                </c:pt>
                <c:pt idx="49">
                  <c:v>36407</c:v>
                </c:pt>
                <c:pt idx="50">
                  <c:v>73524</c:v>
                </c:pt>
                <c:pt idx="51">
                  <c:v>33590.199999999997</c:v>
                </c:pt>
                <c:pt idx="52">
                  <c:v>76646.8</c:v>
                </c:pt>
                <c:pt idx="53">
                  <c:v>56843.199999999997</c:v>
                </c:pt>
                <c:pt idx="54">
                  <c:v>83021</c:v>
                </c:pt>
                <c:pt idx="55">
                  <c:v>65918</c:v>
                </c:pt>
                <c:pt idx="56">
                  <c:v>63664.6</c:v>
                </c:pt>
                <c:pt idx="57">
                  <c:v>42885.599999999999</c:v>
                </c:pt>
                <c:pt idx="58">
                  <c:v>65163</c:v>
                </c:pt>
                <c:pt idx="59">
                  <c:v>57720.6</c:v>
                </c:pt>
                <c:pt idx="60">
                  <c:v>55923.199999999997</c:v>
                </c:pt>
                <c:pt idx="61">
                  <c:v>71831</c:v>
                </c:pt>
                <c:pt idx="62">
                  <c:v>44421.2</c:v>
                </c:pt>
                <c:pt idx="63">
                  <c:v>54573</c:v>
                </c:pt>
                <c:pt idx="64">
                  <c:v>81049.2</c:v>
                </c:pt>
                <c:pt idx="65">
                  <c:v>33108.400000000001</c:v>
                </c:pt>
                <c:pt idx="66">
                  <c:v>52801</c:v>
                </c:pt>
                <c:pt idx="67">
                  <c:v>78002.8</c:v>
                </c:pt>
                <c:pt idx="68">
                  <c:v>61380</c:v>
                </c:pt>
                <c:pt idx="69">
                  <c:v>90826.6</c:v>
                </c:pt>
                <c:pt idx="70">
                  <c:v>50299.6</c:v>
                </c:pt>
                <c:pt idx="71">
                  <c:v>62247.8</c:v>
                </c:pt>
                <c:pt idx="72">
                  <c:v>52251.6</c:v>
                </c:pt>
                <c:pt idx="73">
                  <c:v>38362.400000000001</c:v>
                </c:pt>
                <c:pt idx="74">
                  <c:v>40452.800000000003</c:v>
                </c:pt>
                <c:pt idx="75">
                  <c:v>77355</c:v>
                </c:pt>
                <c:pt idx="76">
                  <c:v>65668.2</c:v>
                </c:pt>
                <c:pt idx="77">
                  <c:v>37894.6</c:v>
                </c:pt>
                <c:pt idx="78">
                  <c:v>75542.600000000006</c:v>
                </c:pt>
                <c:pt idx="79">
                  <c:v>64026.2</c:v>
                </c:pt>
                <c:pt idx="80">
                  <c:v>46749.599999999999</c:v>
                </c:pt>
                <c:pt idx="81">
                  <c:v>67938.399999999994</c:v>
                </c:pt>
                <c:pt idx="82">
                  <c:v>86112.2</c:v>
                </c:pt>
                <c:pt idx="83">
                  <c:v>62506.2</c:v>
                </c:pt>
                <c:pt idx="84">
                  <c:v>58671</c:v>
                </c:pt>
                <c:pt idx="85">
                  <c:v>69745</c:v>
                </c:pt>
                <c:pt idx="86">
                  <c:v>64383</c:v>
                </c:pt>
                <c:pt idx="87">
                  <c:v>52961.8</c:v>
                </c:pt>
                <c:pt idx="88">
                  <c:v>59755.4</c:v>
                </c:pt>
                <c:pt idx="89">
                  <c:v>48252.800000000003</c:v>
                </c:pt>
                <c:pt idx="90">
                  <c:v>59425.2</c:v>
                </c:pt>
                <c:pt idx="91">
                  <c:v>67536</c:v>
                </c:pt>
                <c:pt idx="92">
                  <c:v>77553</c:v>
                </c:pt>
                <c:pt idx="93">
                  <c:v>57537.4</c:v>
                </c:pt>
                <c:pt idx="94">
                  <c:v>57997.4</c:v>
                </c:pt>
                <c:pt idx="95">
                  <c:v>50812.4</c:v>
                </c:pt>
                <c:pt idx="96">
                  <c:v>48482.2</c:v>
                </c:pt>
                <c:pt idx="97">
                  <c:v>82686</c:v>
                </c:pt>
                <c:pt idx="98">
                  <c:v>45859.4</c:v>
                </c:pt>
                <c:pt idx="99">
                  <c:v>70987.600000000006</c:v>
                </c:pt>
              </c:numCache>
            </c:numRef>
          </c:xVal>
          <c:yVal>
            <c:numRef>
              <c:f>State021!$K$2:$K$101</c:f>
              <c:numCache>
                <c:formatCode>General</c:formatCode>
                <c:ptCount val="100"/>
                <c:pt idx="0">
                  <c:v>1.4187065246103725</c:v>
                </c:pt>
                <c:pt idx="1">
                  <c:v>2.1901355132051483</c:v>
                </c:pt>
                <c:pt idx="2">
                  <c:v>1.3582639233202487</c:v>
                </c:pt>
                <c:pt idx="3">
                  <c:v>1.4084147149712936</c:v>
                </c:pt>
                <c:pt idx="4">
                  <c:v>1.5645634961315571</c:v>
                </c:pt>
                <c:pt idx="5">
                  <c:v>1.7423156997426272</c:v>
                </c:pt>
                <c:pt idx="6">
                  <c:v>1.4411695202904466</c:v>
                </c:pt>
                <c:pt idx="7">
                  <c:v>1.6126109681498035</c:v>
                </c:pt>
                <c:pt idx="8">
                  <c:v>1.8393636554518611</c:v>
                </c:pt>
                <c:pt idx="9">
                  <c:v>1.0738816264392874</c:v>
                </c:pt>
                <c:pt idx="10">
                  <c:v>2.7869681477478978</c:v>
                </c:pt>
                <c:pt idx="11">
                  <c:v>1.3904278349047199</c:v>
                </c:pt>
                <c:pt idx="12">
                  <c:v>1.0153069456856321</c:v>
                </c:pt>
                <c:pt idx="13">
                  <c:v>1.8656685132504867</c:v>
                </c:pt>
                <c:pt idx="14">
                  <c:v>1.4282226668933617</c:v>
                </c:pt>
                <c:pt idx="15">
                  <c:v>1.4164445663818557</c:v>
                </c:pt>
                <c:pt idx="16">
                  <c:v>1.5099906143894291</c:v>
                </c:pt>
                <c:pt idx="17">
                  <c:v>2.3973748488811033</c:v>
                </c:pt>
                <c:pt idx="18">
                  <c:v>1.5034374532954715</c:v>
                </c:pt>
                <c:pt idx="19">
                  <c:v>1.7702852524307207</c:v>
                </c:pt>
                <c:pt idx="20">
                  <c:v>1.4202896991957579</c:v>
                </c:pt>
                <c:pt idx="21">
                  <c:v>1.1492921011865456</c:v>
                </c:pt>
                <c:pt idx="22">
                  <c:v>1.2539106292217594</c:v>
                </c:pt>
                <c:pt idx="23">
                  <c:v>1.5310655355132745</c:v>
                </c:pt>
                <c:pt idx="24">
                  <c:v>1.5133454152521462</c:v>
                </c:pt>
                <c:pt idx="25">
                  <c:v>2.0301245301245303</c:v>
                </c:pt>
                <c:pt idx="26">
                  <c:v>1.1622924927750522</c:v>
                </c:pt>
                <c:pt idx="27">
                  <c:v>1.021655172811625</c:v>
                </c:pt>
                <c:pt idx="28">
                  <c:v>1.4407793758535954</c:v>
                </c:pt>
                <c:pt idx="29">
                  <c:v>1.0827351961035632</c:v>
                </c:pt>
                <c:pt idx="30">
                  <c:v>1.3257707950228856</c:v>
                </c:pt>
                <c:pt idx="31">
                  <c:v>2.2498112945960931</c:v>
                </c:pt>
                <c:pt idx="32">
                  <c:v>1.7858595247777842</c:v>
                </c:pt>
                <c:pt idx="33">
                  <c:v>1.3080101070396259</c:v>
                </c:pt>
                <c:pt idx="34">
                  <c:v>2.1126994090268481</c:v>
                </c:pt>
                <c:pt idx="35">
                  <c:v>2.5395186442843003</c:v>
                </c:pt>
                <c:pt idx="36">
                  <c:v>1.6222099288050797</c:v>
                </c:pt>
                <c:pt idx="37">
                  <c:v>1.1748006355565261</c:v>
                </c:pt>
                <c:pt idx="38">
                  <c:v>1.5754290014881813</c:v>
                </c:pt>
                <c:pt idx="39">
                  <c:v>1.6307604273396727</c:v>
                </c:pt>
                <c:pt idx="40">
                  <c:v>1.8174722152311964</c:v>
                </c:pt>
                <c:pt idx="41">
                  <c:v>2.101232625229478</c:v>
                </c:pt>
                <c:pt idx="42">
                  <c:v>1.7387025880449163</c:v>
                </c:pt>
                <c:pt idx="43">
                  <c:v>1.1433733053194448</c:v>
                </c:pt>
                <c:pt idx="44">
                  <c:v>1.1919603762747295</c:v>
                </c:pt>
                <c:pt idx="45">
                  <c:v>1.9571928349868586</c:v>
                </c:pt>
                <c:pt idx="46">
                  <c:v>1.3027973272971038</c:v>
                </c:pt>
                <c:pt idx="47">
                  <c:v>1.7541807572442145</c:v>
                </c:pt>
                <c:pt idx="48">
                  <c:v>1.5730408334307395</c:v>
                </c:pt>
                <c:pt idx="49">
                  <c:v>1.6023292224022854</c:v>
                </c:pt>
                <c:pt idx="50">
                  <c:v>1.6404167346716718</c:v>
                </c:pt>
                <c:pt idx="51">
                  <c:v>1.3723645587105764</c:v>
                </c:pt>
                <c:pt idx="52">
                  <c:v>1.0708601011392518</c:v>
                </c:pt>
                <c:pt idx="53">
                  <c:v>1.1554416359388635</c:v>
                </c:pt>
                <c:pt idx="54">
                  <c:v>1.0980474819623951</c:v>
                </c:pt>
                <c:pt idx="55">
                  <c:v>1.323629357686823</c:v>
                </c:pt>
                <c:pt idx="56">
                  <c:v>1.3912284063671176</c:v>
                </c:pt>
                <c:pt idx="57">
                  <c:v>1.8154578693081127</c:v>
                </c:pt>
                <c:pt idx="58">
                  <c:v>1.3508125776897932</c:v>
                </c:pt>
                <c:pt idx="59">
                  <c:v>1.6775639892863208</c:v>
                </c:pt>
                <c:pt idx="60">
                  <c:v>1.0241366731517509</c:v>
                </c:pt>
                <c:pt idx="61">
                  <c:v>1.8781166905653548</c:v>
                </c:pt>
                <c:pt idx="62">
                  <c:v>2.2433882920767565</c:v>
                </c:pt>
                <c:pt idx="63">
                  <c:v>1.4078573653638247</c:v>
                </c:pt>
                <c:pt idx="64">
                  <c:v>1.1201714514146963</c:v>
                </c:pt>
                <c:pt idx="65">
                  <c:v>2.2603327252298508</c:v>
                </c:pt>
                <c:pt idx="66">
                  <c:v>2.0839756822787447</c:v>
                </c:pt>
                <c:pt idx="67">
                  <c:v>1.3043762531601428</c:v>
                </c:pt>
                <c:pt idx="68">
                  <c:v>1.2708211143695014</c:v>
                </c:pt>
                <c:pt idx="69">
                  <c:v>1.3415563282122196</c:v>
                </c:pt>
                <c:pt idx="70">
                  <c:v>1.7840499725643941</c:v>
                </c:pt>
                <c:pt idx="71">
                  <c:v>1.98619067661829</c:v>
                </c:pt>
                <c:pt idx="72">
                  <c:v>1.1689976957643402</c:v>
                </c:pt>
                <c:pt idx="73">
                  <c:v>1.3921443913832294</c:v>
                </c:pt>
                <c:pt idx="74">
                  <c:v>2.2227138788909544</c:v>
                </c:pt>
                <c:pt idx="75">
                  <c:v>1.225583349492599</c:v>
                </c:pt>
                <c:pt idx="76">
                  <c:v>1.5460908019406654</c:v>
                </c:pt>
                <c:pt idx="77">
                  <c:v>1.3443604101903701</c:v>
                </c:pt>
                <c:pt idx="78">
                  <c:v>1.5521440882363062</c:v>
                </c:pt>
                <c:pt idx="79">
                  <c:v>1.081416670050698</c:v>
                </c:pt>
                <c:pt idx="80">
                  <c:v>1.6930198333247772</c:v>
                </c:pt>
                <c:pt idx="81">
                  <c:v>1.8015143129658633</c:v>
                </c:pt>
                <c:pt idx="82">
                  <c:v>1.3593428108909076</c:v>
                </c:pt>
                <c:pt idx="83">
                  <c:v>1.1636445664590074</c:v>
                </c:pt>
                <c:pt idx="84">
                  <c:v>1.1927868964224233</c:v>
                </c:pt>
                <c:pt idx="85">
                  <c:v>1.7324109255143738</c:v>
                </c:pt>
                <c:pt idx="86">
                  <c:v>1.8565615146855536</c:v>
                </c:pt>
                <c:pt idx="87">
                  <c:v>2.0000830787473234</c:v>
                </c:pt>
                <c:pt idx="88">
                  <c:v>1.9334988971707996</c:v>
                </c:pt>
                <c:pt idx="89">
                  <c:v>2.1312752835068638</c:v>
                </c:pt>
                <c:pt idx="90">
                  <c:v>1.3649428188714552</c:v>
                </c:pt>
                <c:pt idx="91">
                  <c:v>1.3856461738924426</c:v>
                </c:pt>
                <c:pt idx="92">
                  <c:v>1.7390429770608486</c:v>
                </c:pt>
                <c:pt idx="93">
                  <c:v>1.0503602873956766</c:v>
                </c:pt>
                <c:pt idx="94">
                  <c:v>1.8404100873487432</c:v>
                </c:pt>
                <c:pt idx="95">
                  <c:v>1.3774000047232564</c:v>
                </c:pt>
                <c:pt idx="96">
                  <c:v>1.3179269917619252</c:v>
                </c:pt>
                <c:pt idx="97">
                  <c:v>1.0671213990276467</c:v>
                </c:pt>
                <c:pt idx="98">
                  <c:v>1.1988163822466058</c:v>
                </c:pt>
                <c:pt idx="99">
                  <c:v>1.2995227335478308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863-4262-815E-8F28A230A2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6178416"/>
        <c:axId val="1007567872"/>
      </c:scatterChart>
      <c:valAx>
        <c:axId val="1006178416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7567872"/>
        <c:crosses val="autoZero"/>
        <c:crossBetween val="midCat"/>
      </c:valAx>
      <c:valAx>
        <c:axId val="10075678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61784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State021!$Z$2:$Z$101</c:f>
              <c:numCache>
                <c:formatCode>General</c:formatCode>
                <c:ptCount val="100"/>
                <c:pt idx="3">
                  <c:v>50093.2</c:v>
                </c:pt>
                <c:pt idx="4">
                  <c:v>33165.800000000003</c:v>
                </c:pt>
                <c:pt idx="12">
                  <c:v>64454.400000000001</c:v>
                </c:pt>
                <c:pt idx="14">
                  <c:v>45876.6</c:v>
                </c:pt>
                <c:pt idx="21">
                  <c:v>48156.6</c:v>
                </c:pt>
                <c:pt idx="22">
                  <c:v>49416.6</c:v>
                </c:pt>
                <c:pt idx="24">
                  <c:v>47012.4</c:v>
                </c:pt>
                <c:pt idx="44">
                  <c:v>42479.6</c:v>
                </c:pt>
                <c:pt idx="46">
                  <c:v>55045.4</c:v>
                </c:pt>
                <c:pt idx="49">
                  <c:v>36407</c:v>
                </c:pt>
                <c:pt idx="51">
                  <c:v>33590.199999999997</c:v>
                </c:pt>
                <c:pt idx="63">
                  <c:v>54573</c:v>
                </c:pt>
                <c:pt idx="68">
                  <c:v>61380</c:v>
                </c:pt>
                <c:pt idx="72">
                  <c:v>52251.6</c:v>
                </c:pt>
                <c:pt idx="73">
                  <c:v>38362.400000000001</c:v>
                </c:pt>
                <c:pt idx="77">
                  <c:v>37894.6</c:v>
                </c:pt>
                <c:pt idx="79">
                  <c:v>64026.2</c:v>
                </c:pt>
                <c:pt idx="84">
                  <c:v>58671</c:v>
                </c:pt>
                <c:pt idx="90">
                  <c:v>59425.2</c:v>
                </c:pt>
                <c:pt idx="95">
                  <c:v>50812.4</c:v>
                </c:pt>
                <c:pt idx="96">
                  <c:v>48482.2</c:v>
                </c:pt>
                <c:pt idx="98">
                  <c:v>45859.4</c:v>
                </c:pt>
              </c:numCache>
            </c:numRef>
          </c:xVal>
          <c:yVal>
            <c:numRef>
              <c:f>State021!$AA$5:$AA$101</c:f>
              <c:numCache>
                <c:formatCode>General</c:formatCode>
                <c:ptCount val="97"/>
                <c:pt idx="0">
                  <c:v>1.4084147149712936</c:v>
                </c:pt>
                <c:pt idx="1">
                  <c:v>1.5645634961315571</c:v>
                </c:pt>
                <c:pt idx="9">
                  <c:v>1.0153069456856321</c:v>
                </c:pt>
                <c:pt idx="11">
                  <c:v>1.4282226668933617</c:v>
                </c:pt>
                <c:pt idx="18">
                  <c:v>1.1492921011865456</c:v>
                </c:pt>
                <c:pt idx="19">
                  <c:v>1.2539106292217594</c:v>
                </c:pt>
                <c:pt idx="21">
                  <c:v>1.5133454152521462</c:v>
                </c:pt>
                <c:pt idx="41">
                  <c:v>1.1919603762747295</c:v>
                </c:pt>
                <c:pt idx="43">
                  <c:v>1.3027973272971038</c:v>
                </c:pt>
                <c:pt idx="46">
                  <c:v>1.6023292224022854</c:v>
                </c:pt>
                <c:pt idx="48">
                  <c:v>1.3723645587105764</c:v>
                </c:pt>
                <c:pt idx="60">
                  <c:v>1.4078573653638247</c:v>
                </c:pt>
                <c:pt idx="65">
                  <c:v>1.2708211143695014</c:v>
                </c:pt>
                <c:pt idx="69">
                  <c:v>1.1689976957643402</c:v>
                </c:pt>
                <c:pt idx="70">
                  <c:v>1.3921443913832294</c:v>
                </c:pt>
                <c:pt idx="74">
                  <c:v>1.3443604101903701</c:v>
                </c:pt>
                <c:pt idx="76">
                  <c:v>1.081416670050698</c:v>
                </c:pt>
                <c:pt idx="81">
                  <c:v>1.1927868964224233</c:v>
                </c:pt>
                <c:pt idx="87">
                  <c:v>1.3649428188714552</c:v>
                </c:pt>
                <c:pt idx="92">
                  <c:v>1.3774000047232564</c:v>
                </c:pt>
                <c:pt idx="93">
                  <c:v>1.3179269917619252</c:v>
                </c:pt>
                <c:pt idx="95">
                  <c:v>1.1988163822466058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718-4D35-9611-78AD9E9580C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State021!$AB$2:$AB$101</c:f>
              <c:numCache>
                <c:formatCode>General</c:formatCode>
                <c:ptCount val="100"/>
                <c:pt idx="2">
                  <c:v>92373.8</c:v>
                </c:pt>
                <c:pt idx="9">
                  <c:v>55965.2</c:v>
                </c:pt>
                <c:pt idx="15">
                  <c:v>61233.599999999999</c:v>
                </c:pt>
                <c:pt idx="20">
                  <c:v>74380.600000000006</c:v>
                </c:pt>
                <c:pt idx="26">
                  <c:v>83322.399999999994</c:v>
                </c:pt>
                <c:pt idx="27">
                  <c:v>69341.399999999994</c:v>
                </c:pt>
                <c:pt idx="29">
                  <c:v>87382.399999999994</c:v>
                </c:pt>
                <c:pt idx="30">
                  <c:v>59600.800000000003</c:v>
                </c:pt>
                <c:pt idx="33">
                  <c:v>93479.4</c:v>
                </c:pt>
                <c:pt idx="37">
                  <c:v>79678.2</c:v>
                </c:pt>
                <c:pt idx="43">
                  <c:v>85576.6</c:v>
                </c:pt>
                <c:pt idx="48">
                  <c:v>80419.399999999994</c:v>
                </c:pt>
                <c:pt idx="52">
                  <c:v>76646.8</c:v>
                </c:pt>
                <c:pt idx="53">
                  <c:v>56843.199999999997</c:v>
                </c:pt>
                <c:pt idx="54">
                  <c:v>83021</c:v>
                </c:pt>
                <c:pt idx="56">
                  <c:v>63664.6</c:v>
                </c:pt>
                <c:pt idx="60">
                  <c:v>55923.199999999997</c:v>
                </c:pt>
                <c:pt idx="64">
                  <c:v>81049.2</c:v>
                </c:pt>
                <c:pt idx="67">
                  <c:v>78002.8</c:v>
                </c:pt>
                <c:pt idx="69">
                  <c:v>90826.6</c:v>
                </c:pt>
                <c:pt idx="75">
                  <c:v>77355</c:v>
                </c:pt>
                <c:pt idx="76">
                  <c:v>65668.2</c:v>
                </c:pt>
                <c:pt idx="82">
                  <c:v>86112.2</c:v>
                </c:pt>
                <c:pt idx="83">
                  <c:v>62506.2</c:v>
                </c:pt>
                <c:pt idx="91">
                  <c:v>67536</c:v>
                </c:pt>
                <c:pt idx="93">
                  <c:v>57537.4</c:v>
                </c:pt>
                <c:pt idx="97">
                  <c:v>82686</c:v>
                </c:pt>
                <c:pt idx="99">
                  <c:v>70987.600000000006</c:v>
                </c:pt>
              </c:numCache>
            </c:numRef>
          </c:xVal>
          <c:yVal>
            <c:numRef>
              <c:f>State021!$AC$2:$AC$101</c:f>
              <c:numCache>
                <c:formatCode>General</c:formatCode>
                <c:ptCount val="100"/>
                <c:pt idx="2">
                  <c:v>1.3582639233202487</c:v>
                </c:pt>
                <c:pt idx="9">
                  <c:v>1.0738816264392874</c:v>
                </c:pt>
                <c:pt idx="15">
                  <c:v>1.4164445663818557</c:v>
                </c:pt>
                <c:pt idx="20">
                  <c:v>1.4202896991957579</c:v>
                </c:pt>
                <c:pt idx="26">
                  <c:v>1.1622924927750522</c:v>
                </c:pt>
                <c:pt idx="27">
                  <c:v>1.021655172811625</c:v>
                </c:pt>
                <c:pt idx="29">
                  <c:v>1.0827351961035632</c:v>
                </c:pt>
                <c:pt idx="30">
                  <c:v>1.3257707950228856</c:v>
                </c:pt>
                <c:pt idx="33">
                  <c:v>1.3080101070396259</c:v>
                </c:pt>
                <c:pt idx="37">
                  <c:v>1.1748006355565261</c:v>
                </c:pt>
                <c:pt idx="43">
                  <c:v>1.1433733053194448</c:v>
                </c:pt>
                <c:pt idx="48">
                  <c:v>1.5730408334307395</c:v>
                </c:pt>
                <c:pt idx="52">
                  <c:v>1.0708601011392518</c:v>
                </c:pt>
                <c:pt idx="53">
                  <c:v>1.1554416359388635</c:v>
                </c:pt>
                <c:pt idx="54">
                  <c:v>1.0980474819623951</c:v>
                </c:pt>
                <c:pt idx="56">
                  <c:v>1.3912284063671176</c:v>
                </c:pt>
                <c:pt idx="60">
                  <c:v>1.0241366731517509</c:v>
                </c:pt>
                <c:pt idx="64">
                  <c:v>1.1201714514146963</c:v>
                </c:pt>
                <c:pt idx="67">
                  <c:v>1.3043762531601428</c:v>
                </c:pt>
                <c:pt idx="69">
                  <c:v>1.3415563282122196</c:v>
                </c:pt>
                <c:pt idx="75">
                  <c:v>1.225583349492599</c:v>
                </c:pt>
                <c:pt idx="76">
                  <c:v>1.5460908019406654</c:v>
                </c:pt>
                <c:pt idx="82">
                  <c:v>1.3593428108909076</c:v>
                </c:pt>
                <c:pt idx="83">
                  <c:v>1.1636445664590074</c:v>
                </c:pt>
                <c:pt idx="91">
                  <c:v>1.3856461738924426</c:v>
                </c:pt>
                <c:pt idx="93">
                  <c:v>1.0503602873956766</c:v>
                </c:pt>
                <c:pt idx="97">
                  <c:v>1.0671213990276467</c:v>
                </c:pt>
                <c:pt idx="99">
                  <c:v>1.2995227335478308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718-4D35-9611-78AD9E9580C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State021!$AD$2:$AD$101</c:f>
              <c:numCache>
                <c:formatCode>General</c:formatCode>
                <c:ptCount val="100"/>
                <c:pt idx="1">
                  <c:v>49397.4</c:v>
                </c:pt>
                <c:pt idx="5">
                  <c:v>61001</c:v>
                </c:pt>
                <c:pt idx="6">
                  <c:v>46549</c:v>
                </c:pt>
                <c:pt idx="7">
                  <c:v>44922.8</c:v>
                </c:pt>
                <c:pt idx="8">
                  <c:v>44768.2</c:v>
                </c:pt>
                <c:pt idx="10">
                  <c:v>43306.2</c:v>
                </c:pt>
                <c:pt idx="13">
                  <c:v>33395</c:v>
                </c:pt>
                <c:pt idx="17">
                  <c:v>40531</c:v>
                </c:pt>
                <c:pt idx="23">
                  <c:v>36423</c:v>
                </c:pt>
                <c:pt idx="25">
                  <c:v>38095.199999999997</c:v>
                </c:pt>
                <c:pt idx="34">
                  <c:v>33774.800000000003</c:v>
                </c:pt>
                <c:pt idx="35">
                  <c:v>37577.199999999997</c:v>
                </c:pt>
                <c:pt idx="38">
                  <c:v>58729.4</c:v>
                </c:pt>
                <c:pt idx="40">
                  <c:v>54832.2</c:v>
                </c:pt>
                <c:pt idx="41">
                  <c:v>49569</c:v>
                </c:pt>
                <c:pt idx="42">
                  <c:v>54875.4</c:v>
                </c:pt>
                <c:pt idx="57">
                  <c:v>42885.599999999999</c:v>
                </c:pt>
                <c:pt idx="58">
                  <c:v>65163</c:v>
                </c:pt>
                <c:pt idx="62">
                  <c:v>44421.2</c:v>
                </c:pt>
                <c:pt idx="65">
                  <c:v>33108.400000000001</c:v>
                </c:pt>
                <c:pt idx="66">
                  <c:v>52801</c:v>
                </c:pt>
                <c:pt idx="70">
                  <c:v>50299.6</c:v>
                </c:pt>
                <c:pt idx="71">
                  <c:v>62247.8</c:v>
                </c:pt>
                <c:pt idx="74">
                  <c:v>40452.800000000003</c:v>
                </c:pt>
                <c:pt idx="80">
                  <c:v>46749.599999999999</c:v>
                </c:pt>
                <c:pt idx="87">
                  <c:v>52961.8</c:v>
                </c:pt>
                <c:pt idx="88">
                  <c:v>59755.4</c:v>
                </c:pt>
                <c:pt idx="89">
                  <c:v>48252.800000000003</c:v>
                </c:pt>
              </c:numCache>
            </c:numRef>
          </c:xVal>
          <c:yVal>
            <c:numRef>
              <c:f>State021!$AE$2:$AE$101</c:f>
              <c:numCache>
                <c:formatCode>General</c:formatCode>
                <c:ptCount val="100"/>
                <c:pt idx="1">
                  <c:v>2.1901355132051483</c:v>
                </c:pt>
                <c:pt idx="5">
                  <c:v>1.7423156997426272</c:v>
                </c:pt>
                <c:pt idx="6">
                  <c:v>1.4411695202904466</c:v>
                </c:pt>
                <c:pt idx="7">
                  <c:v>1.6126109681498035</c:v>
                </c:pt>
                <c:pt idx="8">
                  <c:v>1.8393636554518611</c:v>
                </c:pt>
                <c:pt idx="10">
                  <c:v>2.7869681477478978</c:v>
                </c:pt>
                <c:pt idx="13">
                  <c:v>1.8656685132504867</c:v>
                </c:pt>
                <c:pt idx="17">
                  <c:v>2.3973748488811033</c:v>
                </c:pt>
                <c:pt idx="23">
                  <c:v>1.5310655355132745</c:v>
                </c:pt>
                <c:pt idx="25">
                  <c:v>2.0301245301245303</c:v>
                </c:pt>
                <c:pt idx="34">
                  <c:v>2.1126994090268481</c:v>
                </c:pt>
                <c:pt idx="35">
                  <c:v>2.5395186442843003</c:v>
                </c:pt>
                <c:pt idx="38">
                  <c:v>1.5754290014881813</c:v>
                </c:pt>
                <c:pt idx="40">
                  <c:v>1.8174722152311964</c:v>
                </c:pt>
                <c:pt idx="41">
                  <c:v>2.101232625229478</c:v>
                </c:pt>
                <c:pt idx="42">
                  <c:v>1.7387025880449163</c:v>
                </c:pt>
                <c:pt idx="57">
                  <c:v>1.8154578693081127</c:v>
                </c:pt>
                <c:pt idx="58">
                  <c:v>1.3508125776897932</c:v>
                </c:pt>
                <c:pt idx="62">
                  <c:v>2.2433882920767565</c:v>
                </c:pt>
                <c:pt idx="65">
                  <c:v>2.2603327252298508</c:v>
                </c:pt>
                <c:pt idx="66">
                  <c:v>2.0839756822787447</c:v>
                </c:pt>
                <c:pt idx="70">
                  <c:v>1.7840499725643941</c:v>
                </c:pt>
                <c:pt idx="71">
                  <c:v>1.98619067661829</c:v>
                </c:pt>
                <c:pt idx="74">
                  <c:v>2.2227138788909544</c:v>
                </c:pt>
                <c:pt idx="80">
                  <c:v>1.6930198333247772</c:v>
                </c:pt>
                <c:pt idx="87">
                  <c:v>2.0000830787473234</c:v>
                </c:pt>
                <c:pt idx="88">
                  <c:v>1.9334988971707996</c:v>
                </c:pt>
                <c:pt idx="89">
                  <c:v>2.1312752835068638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718-4D35-9611-78AD9E9580C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State021!$AF$2:$AF$101</c:f>
              <c:numCache>
                <c:formatCode>General</c:formatCode>
                <c:ptCount val="100"/>
                <c:pt idx="0">
                  <c:v>90856</c:v>
                </c:pt>
                <c:pt idx="11">
                  <c:v>84256.8</c:v>
                </c:pt>
                <c:pt idx="16">
                  <c:v>86941.6</c:v>
                </c:pt>
                <c:pt idx="18">
                  <c:v>80292</c:v>
                </c:pt>
                <c:pt idx="19">
                  <c:v>75224.600000000006</c:v>
                </c:pt>
                <c:pt idx="28">
                  <c:v>78052.2</c:v>
                </c:pt>
                <c:pt idx="31">
                  <c:v>51932.800000000003</c:v>
                </c:pt>
                <c:pt idx="32">
                  <c:v>68852</c:v>
                </c:pt>
                <c:pt idx="36">
                  <c:v>74836.800000000003</c:v>
                </c:pt>
                <c:pt idx="39">
                  <c:v>66757.2</c:v>
                </c:pt>
                <c:pt idx="45">
                  <c:v>67572.800000000003</c:v>
                </c:pt>
                <c:pt idx="47">
                  <c:v>75405</c:v>
                </c:pt>
                <c:pt idx="50">
                  <c:v>73524</c:v>
                </c:pt>
                <c:pt idx="55">
                  <c:v>65918</c:v>
                </c:pt>
                <c:pt idx="59">
                  <c:v>57720.6</c:v>
                </c:pt>
                <c:pt idx="61">
                  <c:v>71831</c:v>
                </c:pt>
                <c:pt idx="78">
                  <c:v>75542.600000000006</c:v>
                </c:pt>
                <c:pt idx="81">
                  <c:v>67938.399999999994</c:v>
                </c:pt>
                <c:pt idx="85">
                  <c:v>69745</c:v>
                </c:pt>
                <c:pt idx="86">
                  <c:v>64383</c:v>
                </c:pt>
                <c:pt idx="92">
                  <c:v>77553</c:v>
                </c:pt>
                <c:pt idx="94">
                  <c:v>57997.4</c:v>
                </c:pt>
              </c:numCache>
            </c:numRef>
          </c:xVal>
          <c:yVal>
            <c:numRef>
              <c:f>State021!$AG$2:$AG$101</c:f>
              <c:numCache>
                <c:formatCode>General</c:formatCode>
                <c:ptCount val="100"/>
                <c:pt idx="0">
                  <c:v>1.4187065246103725</c:v>
                </c:pt>
                <c:pt idx="11">
                  <c:v>1.3904278349047199</c:v>
                </c:pt>
                <c:pt idx="16">
                  <c:v>1.5099906143894291</c:v>
                </c:pt>
                <c:pt idx="18">
                  <c:v>1.5034374532954715</c:v>
                </c:pt>
                <c:pt idx="19">
                  <c:v>1.7702852524307207</c:v>
                </c:pt>
                <c:pt idx="28">
                  <c:v>1.4407793758535954</c:v>
                </c:pt>
                <c:pt idx="31">
                  <c:v>2.2498112945960931</c:v>
                </c:pt>
                <c:pt idx="32">
                  <c:v>1.7858595247777842</c:v>
                </c:pt>
                <c:pt idx="36">
                  <c:v>1.6222099288050797</c:v>
                </c:pt>
                <c:pt idx="39">
                  <c:v>1.6307604273396727</c:v>
                </c:pt>
                <c:pt idx="45">
                  <c:v>1.9571928349868586</c:v>
                </c:pt>
                <c:pt idx="47">
                  <c:v>1.7541807572442145</c:v>
                </c:pt>
                <c:pt idx="50">
                  <c:v>1.6404167346716718</c:v>
                </c:pt>
                <c:pt idx="55">
                  <c:v>1.323629357686823</c:v>
                </c:pt>
                <c:pt idx="59">
                  <c:v>1.6775639892863208</c:v>
                </c:pt>
                <c:pt idx="61">
                  <c:v>1.8781166905653548</c:v>
                </c:pt>
                <c:pt idx="78">
                  <c:v>1.5521440882363062</c:v>
                </c:pt>
                <c:pt idx="81">
                  <c:v>1.8015143129658633</c:v>
                </c:pt>
                <c:pt idx="85">
                  <c:v>1.7324109255143738</c:v>
                </c:pt>
                <c:pt idx="86">
                  <c:v>1.8565615146855536</c:v>
                </c:pt>
                <c:pt idx="92">
                  <c:v>1.7390429770608486</c:v>
                </c:pt>
                <c:pt idx="94">
                  <c:v>1.8404100873487432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718-4D35-9611-78AD9E9580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6206816"/>
        <c:axId val="1007526272"/>
      </c:scatterChart>
      <c:valAx>
        <c:axId val="1006206816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7526272"/>
        <c:crosses val="autoZero"/>
        <c:crossBetween val="midCat"/>
      </c:valAx>
      <c:valAx>
        <c:axId val="10075262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62068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State021!$AI$2:$AI$101</c:f>
              <c:numCache>
                <c:formatCode>General</c:formatCode>
                <c:ptCount val="100"/>
                <c:pt idx="9">
                  <c:v>55965.2</c:v>
                </c:pt>
                <c:pt idx="12">
                  <c:v>64454.400000000001</c:v>
                </c:pt>
                <c:pt idx="21">
                  <c:v>48156.6</c:v>
                </c:pt>
                <c:pt idx="23">
                  <c:v>36423</c:v>
                </c:pt>
                <c:pt idx="26">
                  <c:v>83322.399999999994</c:v>
                </c:pt>
                <c:pt idx="27">
                  <c:v>69341.399999999994</c:v>
                </c:pt>
                <c:pt idx="29">
                  <c:v>87382.399999999994</c:v>
                </c:pt>
                <c:pt idx="30">
                  <c:v>59600.800000000003</c:v>
                </c:pt>
                <c:pt idx="37">
                  <c:v>79678.2</c:v>
                </c:pt>
                <c:pt idx="43">
                  <c:v>85576.6</c:v>
                </c:pt>
                <c:pt idx="51">
                  <c:v>33590.199999999997</c:v>
                </c:pt>
                <c:pt idx="52">
                  <c:v>76646.8</c:v>
                </c:pt>
                <c:pt idx="54">
                  <c:v>83021</c:v>
                </c:pt>
                <c:pt idx="60">
                  <c:v>55923.199999999997</c:v>
                </c:pt>
                <c:pt idx="64">
                  <c:v>81049.2</c:v>
                </c:pt>
                <c:pt idx="72">
                  <c:v>52251.6</c:v>
                </c:pt>
                <c:pt idx="75">
                  <c:v>77355</c:v>
                </c:pt>
                <c:pt idx="79">
                  <c:v>64026.2</c:v>
                </c:pt>
                <c:pt idx="83">
                  <c:v>62506.2</c:v>
                </c:pt>
                <c:pt idx="84">
                  <c:v>58671</c:v>
                </c:pt>
                <c:pt idx="93">
                  <c:v>57537.4</c:v>
                </c:pt>
                <c:pt idx="97">
                  <c:v>82686</c:v>
                </c:pt>
                <c:pt idx="99">
                  <c:v>70987.600000000006</c:v>
                </c:pt>
              </c:numCache>
            </c:numRef>
          </c:xVal>
          <c:yVal>
            <c:numRef>
              <c:f>State021!$AJ$11:$AJ$101</c:f>
              <c:numCache>
                <c:formatCode>General</c:formatCode>
                <c:ptCount val="91"/>
                <c:pt idx="0">
                  <c:v>1.0738816264392874</c:v>
                </c:pt>
                <c:pt idx="3">
                  <c:v>1.0153069456856321</c:v>
                </c:pt>
                <c:pt idx="12">
                  <c:v>1.1492921011865456</c:v>
                </c:pt>
                <c:pt idx="14">
                  <c:v>1.5310655355132745</c:v>
                </c:pt>
                <c:pt idx="17">
                  <c:v>1.1622924927750522</c:v>
                </c:pt>
                <c:pt idx="18">
                  <c:v>1.021655172811625</c:v>
                </c:pt>
                <c:pt idx="20">
                  <c:v>1.0827351961035632</c:v>
                </c:pt>
                <c:pt idx="21">
                  <c:v>1.3257707950228856</c:v>
                </c:pt>
                <c:pt idx="28">
                  <c:v>1.1748006355565261</c:v>
                </c:pt>
                <c:pt idx="34">
                  <c:v>1.1433733053194448</c:v>
                </c:pt>
                <c:pt idx="42">
                  <c:v>1.3723645587105764</c:v>
                </c:pt>
                <c:pt idx="43">
                  <c:v>1.0708601011392518</c:v>
                </c:pt>
                <c:pt idx="45">
                  <c:v>1.0980474819623951</c:v>
                </c:pt>
                <c:pt idx="51">
                  <c:v>1.0241366731517509</c:v>
                </c:pt>
                <c:pt idx="55">
                  <c:v>1.1201714514146963</c:v>
                </c:pt>
                <c:pt idx="63">
                  <c:v>1.1689976957643402</c:v>
                </c:pt>
                <c:pt idx="66">
                  <c:v>1.225583349492599</c:v>
                </c:pt>
                <c:pt idx="70">
                  <c:v>1.081416670050698</c:v>
                </c:pt>
                <c:pt idx="74">
                  <c:v>1.1636445664590074</c:v>
                </c:pt>
                <c:pt idx="75">
                  <c:v>1.1927868964224233</c:v>
                </c:pt>
                <c:pt idx="84">
                  <c:v>1.0503602873956766</c:v>
                </c:pt>
                <c:pt idx="88">
                  <c:v>1.0671213990276467</c:v>
                </c:pt>
                <c:pt idx="90">
                  <c:v>1.2995227335478308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885-430B-9341-1CEFB7D5DE8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State021!$AK$2:$AK$101</c:f>
              <c:numCache>
                <c:formatCode>General</c:formatCode>
                <c:ptCount val="100"/>
                <c:pt idx="0">
                  <c:v>90856</c:v>
                </c:pt>
                <c:pt idx="1">
                  <c:v>49397.4</c:v>
                </c:pt>
                <c:pt idx="2">
                  <c:v>92373.8</c:v>
                </c:pt>
                <c:pt idx="3">
                  <c:v>50093.2</c:v>
                </c:pt>
                <c:pt idx="4">
                  <c:v>33165.800000000003</c:v>
                </c:pt>
                <c:pt idx="5">
                  <c:v>61001</c:v>
                </c:pt>
                <c:pt idx="6">
                  <c:v>46549</c:v>
                </c:pt>
                <c:pt idx="7">
                  <c:v>44922.8</c:v>
                </c:pt>
                <c:pt idx="8">
                  <c:v>44768.2</c:v>
                </c:pt>
                <c:pt idx="10">
                  <c:v>43306.2</c:v>
                </c:pt>
                <c:pt idx="11">
                  <c:v>84256.8</c:v>
                </c:pt>
                <c:pt idx="13">
                  <c:v>33395</c:v>
                </c:pt>
                <c:pt idx="14">
                  <c:v>45876.6</c:v>
                </c:pt>
                <c:pt idx="15">
                  <c:v>61233.599999999999</c:v>
                </c:pt>
                <c:pt idx="16">
                  <c:v>86941.6</c:v>
                </c:pt>
                <c:pt idx="17">
                  <c:v>40531</c:v>
                </c:pt>
                <c:pt idx="18">
                  <c:v>80292</c:v>
                </c:pt>
                <c:pt idx="19">
                  <c:v>75224.600000000006</c:v>
                </c:pt>
                <c:pt idx="20">
                  <c:v>74380.600000000006</c:v>
                </c:pt>
                <c:pt idx="22">
                  <c:v>49416.6</c:v>
                </c:pt>
                <c:pt idx="24">
                  <c:v>47012.4</c:v>
                </c:pt>
                <c:pt idx="25">
                  <c:v>38095.199999999997</c:v>
                </c:pt>
                <c:pt idx="28">
                  <c:v>78052.2</c:v>
                </c:pt>
                <c:pt idx="31">
                  <c:v>51932.800000000003</c:v>
                </c:pt>
                <c:pt idx="32">
                  <c:v>68852</c:v>
                </c:pt>
                <c:pt idx="33">
                  <c:v>93479.4</c:v>
                </c:pt>
                <c:pt idx="34">
                  <c:v>33774.800000000003</c:v>
                </c:pt>
                <c:pt idx="35">
                  <c:v>37577.199999999997</c:v>
                </c:pt>
                <c:pt idx="36">
                  <c:v>74836.800000000003</c:v>
                </c:pt>
                <c:pt idx="38">
                  <c:v>58729.4</c:v>
                </c:pt>
                <c:pt idx="39">
                  <c:v>66757.2</c:v>
                </c:pt>
                <c:pt idx="40">
                  <c:v>54832.2</c:v>
                </c:pt>
                <c:pt idx="41">
                  <c:v>49569</c:v>
                </c:pt>
                <c:pt idx="42">
                  <c:v>54875.4</c:v>
                </c:pt>
                <c:pt idx="44">
                  <c:v>42479.6</c:v>
                </c:pt>
                <c:pt idx="45">
                  <c:v>67572.800000000003</c:v>
                </c:pt>
                <c:pt idx="46">
                  <c:v>55045.4</c:v>
                </c:pt>
                <c:pt idx="47">
                  <c:v>75405</c:v>
                </c:pt>
                <c:pt idx="48">
                  <c:v>80419.399999999994</c:v>
                </c:pt>
                <c:pt idx="49">
                  <c:v>36407</c:v>
                </c:pt>
                <c:pt idx="50">
                  <c:v>73524</c:v>
                </c:pt>
                <c:pt idx="53">
                  <c:v>56843.199999999997</c:v>
                </c:pt>
                <c:pt idx="55">
                  <c:v>65918</c:v>
                </c:pt>
                <c:pt idx="56">
                  <c:v>63664.6</c:v>
                </c:pt>
                <c:pt idx="57">
                  <c:v>42885.599999999999</c:v>
                </c:pt>
                <c:pt idx="58">
                  <c:v>65163</c:v>
                </c:pt>
                <c:pt idx="59">
                  <c:v>57720.6</c:v>
                </c:pt>
                <c:pt idx="61">
                  <c:v>71831</c:v>
                </c:pt>
                <c:pt idx="62">
                  <c:v>44421.2</c:v>
                </c:pt>
                <c:pt idx="63">
                  <c:v>54573</c:v>
                </c:pt>
                <c:pt idx="65">
                  <c:v>33108.400000000001</c:v>
                </c:pt>
                <c:pt idx="66">
                  <c:v>52801</c:v>
                </c:pt>
                <c:pt idx="67">
                  <c:v>78002.8</c:v>
                </c:pt>
                <c:pt idx="68">
                  <c:v>61380</c:v>
                </c:pt>
                <c:pt idx="69">
                  <c:v>90826.6</c:v>
                </c:pt>
                <c:pt idx="70">
                  <c:v>50299.6</c:v>
                </c:pt>
                <c:pt idx="71">
                  <c:v>62247.8</c:v>
                </c:pt>
                <c:pt idx="73">
                  <c:v>38362.400000000001</c:v>
                </c:pt>
                <c:pt idx="74">
                  <c:v>40452.800000000003</c:v>
                </c:pt>
                <c:pt idx="76">
                  <c:v>65668.2</c:v>
                </c:pt>
                <c:pt idx="77">
                  <c:v>37894.6</c:v>
                </c:pt>
                <c:pt idx="78">
                  <c:v>75542.600000000006</c:v>
                </c:pt>
                <c:pt idx="80">
                  <c:v>46749.599999999999</c:v>
                </c:pt>
                <c:pt idx="81">
                  <c:v>67938.399999999994</c:v>
                </c:pt>
                <c:pt idx="82">
                  <c:v>86112.2</c:v>
                </c:pt>
                <c:pt idx="85">
                  <c:v>69745</c:v>
                </c:pt>
                <c:pt idx="86">
                  <c:v>64383</c:v>
                </c:pt>
                <c:pt idx="87">
                  <c:v>52961.8</c:v>
                </c:pt>
                <c:pt idx="88">
                  <c:v>59755.4</c:v>
                </c:pt>
                <c:pt idx="89">
                  <c:v>48252.800000000003</c:v>
                </c:pt>
                <c:pt idx="90">
                  <c:v>59425.2</c:v>
                </c:pt>
                <c:pt idx="91">
                  <c:v>67536</c:v>
                </c:pt>
                <c:pt idx="92">
                  <c:v>77553</c:v>
                </c:pt>
                <c:pt idx="94">
                  <c:v>57997.4</c:v>
                </c:pt>
                <c:pt idx="95">
                  <c:v>50812.4</c:v>
                </c:pt>
                <c:pt idx="96">
                  <c:v>48482.2</c:v>
                </c:pt>
                <c:pt idx="98">
                  <c:v>45859.4</c:v>
                </c:pt>
              </c:numCache>
            </c:numRef>
          </c:xVal>
          <c:yVal>
            <c:numRef>
              <c:f>State021!$AL$2:$AL$101</c:f>
              <c:numCache>
                <c:formatCode>General</c:formatCode>
                <c:ptCount val="100"/>
                <c:pt idx="0">
                  <c:v>1.4187065246103725</c:v>
                </c:pt>
                <c:pt idx="1">
                  <c:v>2.1901355132051483</c:v>
                </c:pt>
                <c:pt idx="2">
                  <c:v>1.3582639233202487</c:v>
                </c:pt>
                <c:pt idx="3">
                  <c:v>1.4084147149712936</c:v>
                </c:pt>
                <c:pt idx="4">
                  <c:v>1.5645634961315571</c:v>
                </c:pt>
                <c:pt idx="5">
                  <c:v>1.7423156997426272</c:v>
                </c:pt>
                <c:pt idx="6">
                  <c:v>1.4411695202904466</c:v>
                </c:pt>
                <c:pt idx="7">
                  <c:v>1.6126109681498035</c:v>
                </c:pt>
                <c:pt idx="8">
                  <c:v>1.8393636554518611</c:v>
                </c:pt>
                <c:pt idx="10">
                  <c:v>2.7869681477478978</c:v>
                </c:pt>
                <c:pt idx="11">
                  <c:v>1.3904278349047199</c:v>
                </c:pt>
                <c:pt idx="13">
                  <c:v>1.8656685132504867</c:v>
                </c:pt>
                <c:pt idx="14">
                  <c:v>1.4282226668933617</c:v>
                </c:pt>
                <c:pt idx="15">
                  <c:v>1.4164445663818557</c:v>
                </c:pt>
                <c:pt idx="16">
                  <c:v>1.5099906143894291</c:v>
                </c:pt>
                <c:pt idx="17">
                  <c:v>2.3973748488811033</c:v>
                </c:pt>
                <c:pt idx="18">
                  <c:v>1.5034374532954715</c:v>
                </c:pt>
                <c:pt idx="19">
                  <c:v>1.7702852524307207</c:v>
                </c:pt>
                <c:pt idx="20">
                  <c:v>1.4202896991957579</c:v>
                </c:pt>
                <c:pt idx="22">
                  <c:v>1.2539106292217594</c:v>
                </c:pt>
                <c:pt idx="24">
                  <c:v>1.5133454152521462</c:v>
                </c:pt>
                <c:pt idx="25">
                  <c:v>2.0301245301245303</c:v>
                </c:pt>
                <c:pt idx="28">
                  <c:v>1.4407793758535954</c:v>
                </c:pt>
                <c:pt idx="31">
                  <c:v>2.2498112945960931</c:v>
                </c:pt>
                <c:pt idx="32">
                  <c:v>1.7858595247777842</c:v>
                </c:pt>
                <c:pt idx="33">
                  <c:v>1.3080101070396259</c:v>
                </c:pt>
                <c:pt idx="34">
                  <c:v>2.1126994090268481</c:v>
                </c:pt>
                <c:pt idx="35">
                  <c:v>2.5395186442843003</c:v>
                </c:pt>
                <c:pt idx="36">
                  <c:v>1.6222099288050797</c:v>
                </c:pt>
                <c:pt idx="38">
                  <c:v>1.5754290014881813</c:v>
                </c:pt>
                <c:pt idx="39">
                  <c:v>1.6307604273396727</c:v>
                </c:pt>
                <c:pt idx="40">
                  <c:v>1.8174722152311964</c:v>
                </c:pt>
                <c:pt idx="41">
                  <c:v>2.101232625229478</c:v>
                </c:pt>
                <c:pt idx="42">
                  <c:v>1.7387025880449163</c:v>
                </c:pt>
                <c:pt idx="44">
                  <c:v>1.1919603762747295</c:v>
                </c:pt>
                <c:pt idx="45">
                  <c:v>1.9571928349868586</c:v>
                </c:pt>
                <c:pt idx="46">
                  <c:v>1.3027973272971038</c:v>
                </c:pt>
                <c:pt idx="47">
                  <c:v>1.7541807572442145</c:v>
                </c:pt>
                <c:pt idx="48">
                  <c:v>1.5730408334307395</c:v>
                </c:pt>
                <c:pt idx="49">
                  <c:v>1.6023292224022854</c:v>
                </c:pt>
                <c:pt idx="50">
                  <c:v>1.6404167346716718</c:v>
                </c:pt>
                <c:pt idx="53">
                  <c:v>1.1554416359388635</c:v>
                </c:pt>
                <c:pt idx="55">
                  <c:v>1.323629357686823</c:v>
                </c:pt>
                <c:pt idx="56">
                  <c:v>1.3912284063671176</c:v>
                </c:pt>
                <c:pt idx="57">
                  <c:v>1.8154578693081127</c:v>
                </c:pt>
                <c:pt idx="58">
                  <c:v>1.3508125776897932</c:v>
                </c:pt>
                <c:pt idx="59">
                  <c:v>1.6775639892863208</c:v>
                </c:pt>
                <c:pt idx="61">
                  <c:v>1.8781166905653548</c:v>
                </c:pt>
                <c:pt idx="62">
                  <c:v>2.2433882920767565</c:v>
                </c:pt>
                <c:pt idx="63">
                  <c:v>1.4078573653638247</c:v>
                </c:pt>
                <c:pt idx="65">
                  <c:v>2.2603327252298508</c:v>
                </c:pt>
                <c:pt idx="66">
                  <c:v>2.0839756822787447</c:v>
                </c:pt>
                <c:pt idx="67">
                  <c:v>1.3043762531601428</c:v>
                </c:pt>
                <c:pt idx="68">
                  <c:v>1.2708211143695014</c:v>
                </c:pt>
                <c:pt idx="69">
                  <c:v>1.3415563282122196</c:v>
                </c:pt>
                <c:pt idx="70">
                  <c:v>1.7840499725643941</c:v>
                </c:pt>
                <c:pt idx="71">
                  <c:v>1.98619067661829</c:v>
                </c:pt>
                <c:pt idx="73">
                  <c:v>1.3921443913832294</c:v>
                </c:pt>
                <c:pt idx="74">
                  <c:v>2.2227138788909544</c:v>
                </c:pt>
                <c:pt idx="76">
                  <c:v>1.5460908019406654</c:v>
                </c:pt>
                <c:pt idx="77">
                  <c:v>1.3443604101903701</c:v>
                </c:pt>
                <c:pt idx="78">
                  <c:v>1.5521440882363062</c:v>
                </c:pt>
                <c:pt idx="80">
                  <c:v>1.6930198333247772</c:v>
                </c:pt>
                <c:pt idx="81">
                  <c:v>1.8015143129658633</c:v>
                </c:pt>
                <c:pt idx="82">
                  <c:v>1.3593428108909076</c:v>
                </c:pt>
                <c:pt idx="85">
                  <c:v>1.7324109255143738</c:v>
                </c:pt>
                <c:pt idx="86">
                  <c:v>1.8565615146855536</c:v>
                </c:pt>
                <c:pt idx="87">
                  <c:v>2.0000830787473234</c:v>
                </c:pt>
                <c:pt idx="88">
                  <c:v>1.9334988971707996</c:v>
                </c:pt>
                <c:pt idx="89">
                  <c:v>2.1312752835068638</c:v>
                </c:pt>
                <c:pt idx="90">
                  <c:v>1.3649428188714552</c:v>
                </c:pt>
                <c:pt idx="91">
                  <c:v>1.3856461738924426</c:v>
                </c:pt>
                <c:pt idx="92">
                  <c:v>1.7390429770608486</c:v>
                </c:pt>
                <c:pt idx="94">
                  <c:v>1.8404100873487432</c:v>
                </c:pt>
                <c:pt idx="95">
                  <c:v>1.3774000047232564</c:v>
                </c:pt>
                <c:pt idx="96">
                  <c:v>1.3179269917619252</c:v>
                </c:pt>
                <c:pt idx="98">
                  <c:v>1.1988163822466058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885-430B-9341-1CEFB7D5DE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1150688"/>
        <c:axId val="1007530016"/>
      </c:scatterChart>
      <c:valAx>
        <c:axId val="1001150688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7530016"/>
        <c:crosses val="autoZero"/>
        <c:crossBetween val="midCat"/>
      </c:valAx>
      <c:valAx>
        <c:axId val="10075300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115068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State020!$J$2:$J$101</c:f>
              <c:numCache>
                <c:formatCode>General</c:formatCode>
                <c:ptCount val="100"/>
                <c:pt idx="0">
                  <c:v>91009.4</c:v>
                </c:pt>
                <c:pt idx="1">
                  <c:v>49375.4</c:v>
                </c:pt>
                <c:pt idx="2">
                  <c:v>90949</c:v>
                </c:pt>
                <c:pt idx="3">
                  <c:v>51958.8</c:v>
                </c:pt>
                <c:pt idx="4">
                  <c:v>35855</c:v>
                </c:pt>
                <c:pt idx="5">
                  <c:v>61321.2</c:v>
                </c:pt>
                <c:pt idx="6">
                  <c:v>46086.400000000001</c:v>
                </c:pt>
                <c:pt idx="7">
                  <c:v>45248.4</c:v>
                </c:pt>
                <c:pt idx="8">
                  <c:v>43857.2</c:v>
                </c:pt>
                <c:pt idx="9">
                  <c:v>56704.2</c:v>
                </c:pt>
                <c:pt idx="10">
                  <c:v>44184.4</c:v>
                </c:pt>
                <c:pt idx="11">
                  <c:v>84825.600000000006</c:v>
                </c:pt>
                <c:pt idx="12">
                  <c:v>64053.2</c:v>
                </c:pt>
                <c:pt idx="13">
                  <c:v>33792.6</c:v>
                </c:pt>
                <c:pt idx="14">
                  <c:v>45711</c:v>
                </c:pt>
                <c:pt idx="15">
                  <c:v>61351</c:v>
                </c:pt>
                <c:pt idx="16">
                  <c:v>86332.4</c:v>
                </c:pt>
                <c:pt idx="17">
                  <c:v>39650.400000000001</c:v>
                </c:pt>
                <c:pt idx="18">
                  <c:v>80845.8</c:v>
                </c:pt>
                <c:pt idx="19">
                  <c:v>75604.2</c:v>
                </c:pt>
                <c:pt idx="20">
                  <c:v>74675.199999999997</c:v>
                </c:pt>
                <c:pt idx="21">
                  <c:v>47145.599999999999</c:v>
                </c:pt>
                <c:pt idx="22">
                  <c:v>50960</c:v>
                </c:pt>
                <c:pt idx="23">
                  <c:v>36435.4</c:v>
                </c:pt>
                <c:pt idx="24">
                  <c:v>46360.4</c:v>
                </c:pt>
                <c:pt idx="25">
                  <c:v>38206.199999999997</c:v>
                </c:pt>
                <c:pt idx="26">
                  <c:v>83544</c:v>
                </c:pt>
                <c:pt idx="27">
                  <c:v>68525.2</c:v>
                </c:pt>
                <c:pt idx="28">
                  <c:v>78599.600000000006</c:v>
                </c:pt>
                <c:pt idx="29">
                  <c:v>86623.4</c:v>
                </c:pt>
                <c:pt idx="30">
                  <c:v>60021.8</c:v>
                </c:pt>
                <c:pt idx="31">
                  <c:v>53480.800000000003</c:v>
                </c:pt>
                <c:pt idx="32">
                  <c:v>69030.2</c:v>
                </c:pt>
                <c:pt idx="33">
                  <c:v>94962.8</c:v>
                </c:pt>
                <c:pt idx="34">
                  <c:v>33742.199999999997</c:v>
                </c:pt>
                <c:pt idx="35">
                  <c:v>36997.599999999999</c:v>
                </c:pt>
                <c:pt idx="36">
                  <c:v>75622.399999999994</c:v>
                </c:pt>
                <c:pt idx="37">
                  <c:v>79235.399999999994</c:v>
                </c:pt>
                <c:pt idx="38">
                  <c:v>58441.599999999999</c:v>
                </c:pt>
                <c:pt idx="39">
                  <c:v>67297</c:v>
                </c:pt>
                <c:pt idx="40">
                  <c:v>54887.199999999997</c:v>
                </c:pt>
                <c:pt idx="41">
                  <c:v>47009.2</c:v>
                </c:pt>
                <c:pt idx="42">
                  <c:v>56410.2</c:v>
                </c:pt>
                <c:pt idx="43">
                  <c:v>85236.800000000003</c:v>
                </c:pt>
                <c:pt idx="44">
                  <c:v>40649.599999999999</c:v>
                </c:pt>
                <c:pt idx="45">
                  <c:v>68501.2</c:v>
                </c:pt>
                <c:pt idx="46">
                  <c:v>54407.199999999997</c:v>
                </c:pt>
                <c:pt idx="47">
                  <c:v>75157</c:v>
                </c:pt>
                <c:pt idx="48">
                  <c:v>79627</c:v>
                </c:pt>
                <c:pt idx="49">
                  <c:v>37388.199999999997</c:v>
                </c:pt>
                <c:pt idx="50">
                  <c:v>73506.399999999994</c:v>
                </c:pt>
                <c:pt idx="51">
                  <c:v>33832.199999999997</c:v>
                </c:pt>
                <c:pt idx="52">
                  <c:v>76323.199999999997</c:v>
                </c:pt>
                <c:pt idx="53">
                  <c:v>57203.199999999997</c:v>
                </c:pt>
                <c:pt idx="54">
                  <c:v>84400.8</c:v>
                </c:pt>
                <c:pt idx="55">
                  <c:v>67374.600000000006</c:v>
                </c:pt>
                <c:pt idx="56">
                  <c:v>64607.4</c:v>
                </c:pt>
                <c:pt idx="57">
                  <c:v>42816.800000000003</c:v>
                </c:pt>
                <c:pt idx="58">
                  <c:v>64216.6</c:v>
                </c:pt>
                <c:pt idx="59">
                  <c:v>59306.400000000001</c:v>
                </c:pt>
                <c:pt idx="60">
                  <c:v>57008</c:v>
                </c:pt>
                <c:pt idx="61">
                  <c:v>71565</c:v>
                </c:pt>
                <c:pt idx="62">
                  <c:v>43173</c:v>
                </c:pt>
                <c:pt idx="63">
                  <c:v>54083</c:v>
                </c:pt>
                <c:pt idx="64">
                  <c:v>81193.2</c:v>
                </c:pt>
                <c:pt idx="65">
                  <c:v>32784</c:v>
                </c:pt>
                <c:pt idx="66">
                  <c:v>52127.8</c:v>
                </c:pt>
                <c:pt idx="67">
                  <c:v>78481.2</c:v>
                </c:pt>
                <c:pt idx="68">
                  <c:v>60532.800000000003</c:v>
                </c:pt>
                <c:pt idx="69">
                  <c:v>90208.6</c:v>
                </c:pt>
                <c:pt idx="70">
                  <c:v>47269</c:v>
                </c:pt>
                <c:pt idx="71">
                  <c:v>63975.4</c:v>
                </c:pt>
                <c:pt idx="72">
                  <c:v>51909.8</c:v>
                </c:pt>
                <c:pt idx="73">
                  <c:v>37358</c:v>
                </c:pt>
                <c:pt idx="74">
                  <c:v>40676.6</c:v>
                </c:pt>
                <c:pt idx="75">
                  <c:v>77519.399999999994</c:v>
                </c:pt>
                <c:pt idx="76">
                  <c:v>65979.8</c:v>
                </c:pt>
                <c:pt idx="77">
                  <c:v>37224.199999999997</c:v>
                </c:pt>
                <c:pt idx="78">
                  <c:v>76318.8</c:v>
                </c:pt>
                <c:pt idx="79">
                  <c:v>63410.2</c:v>
                </c:pt>
                <c:pt idx="80">
                  <c:v>49617.599999999999</c:v>
                </c:pt>
                <c:pt idx="81">
                  <c:v>66689.8</c:v>
                </c:pt>
                <c:pt idx="82">
                  <c:v>86616</c:v>
                </c:pt>
                <c:pt idx="83">
                  <c:v>61955.4</c:v>
                </c:pt>
                <c:pt idx="84">
                  <c:v>56975.4</c:v>
                </c:pt>
                <c:pt idx="85">
                  <c:v>69295.199999999997</c:v>
                </c:pt>
                <c:pt idx="86">
                  <c:v>66320.800000000003</c:v>
                </c:pt>
                <c:pt idx="87">
                  <c:v>52509.4</c:v>
                </c:pt>
                <c:pt idx="88">
                  <c:v>59748</c:v>
                </c:pt>
                <c:pt idx="89">
                  <c:v>49399.4</c:v>
                </c:pt>
                <c:pt idx="90">
                  <c:v>58251.6</c:v>
                </c:pt>
                <c:pt idx="91">
                  <c:v>67731.399999999994</c:v>
                </c:pt>
                <c:pt idx="92">
                  <c:v>77332.600000000006</c:v>
                </c:pt>
                <c:pt idx="93">
                  <c:v>58457.2</c:v>
                </c:pt>
                <c:pt idx="94">
                  <c:v>59594.8</c:v>
                </c:pt>
                <c:pt idx="95">
                  <c:v>50028.6</c:v>
                </c:pt>
                <c:pt idx="96">
                  <c:v>48851</c:v>
                </c:pt>
                <c:pt idx="97">
                  <c:v>82205.8</c:v>
                </c:pt>
                <c:pt idx="98">
                  <c:v>47440.4</c:v>
                </c:pt>
                <c:pt idx="99">
                  <c:v>72069.8</c:v>
                </c:pt>
              </c:numCache>
            </c:numRef>
          </c:xVal>
          <c:yVal>
            <c:numRef>
              <c:f>State020!$K$2:$K$101</c:f>
              <c:numCache>
                <c:formatCode>General</c:formatCode>
                <c:ptCount val="100"/>
                <c:pt idx="0">
                  <c:v>1.4163152377666484</c:v>
                </c:pt>
                <c:pt idx="1">
                  <c:v>2.2019062124053677</c:v>
                </c:pt>
                <c:pt idx="2">
                  <c:v>1.376188853093492</c:v>
                </c:pt>
                <c:pt idx="3">
                  <c:v>1.3557087538588266</c:v>
                </c:pt>
                <c:pt idx="4">
                  <c:v>1.409147957049226</c:v>
                </c:pt>
                <c:pt idx="5">
                  <c:v>1.7183942910445329</c:v>
                </c:pt>
                <c:pt idx="6">
                  <c:v>1.4017801347035133</c:v>
                </c:pt>
                <c:pt idx="7">
                  <c:v>1.6007637839128013</c:v>
                </c:pt>
                <c:pt idx="8">
                  <c:v>1.8779128626542507</c:v>
                </c:pt>
                <c:pt idx="9">
                  <c:v>1.0511214336856882</c:v>
                </c:pt>
                <c:pt idx="10">
                  <c:v>2.7325481391622382</c:v>
                </c:pt>
                <c:pt idx="11">
                  <c:v>1.3942489059906442</c:v>
                </c:pt>
                <c:pt idx="12">
                  <c:v>1.0221347255094204</c:v>
                </c:pt>
                <c:pt idx="13">
                  <c:v>1.8383018767422454</c:v>
                </c:pt>
                <c:pt idx="14">
                  <c:v>1.3832337949290106</c:v>
                </c:pt>
                <c:pt idx="15">
                  <c:v>1.4139785822561979</c:v>
                </c:pt>
                <c:pt idx="16">
                  <c:v>1.5360745212689559</c:v>
                </c:pt>
                <c:pt idx="17">
                  <c:v>2.3294090349655994</c:v>
                </c:pt>
                <c:pt idx="18">
                  <c:v>1.4932624824047755</c:v>
                </c:pt>
                <c:pt idx="19">
                  <c:v>1.7346126273408091</c:v>
                </c:pt>
                <c:pt idx="20">
                  <c:v>1.4168961047308879</c:v>
                </c:pt>
                <c:pt idx="21">
                  <c:v>1.2260741193239666</c:v>
                </c:pt>
                <c:pt idx="22">
                  <c:v>1.2161106750392465</c:v>
                </c:pt>
                <c:pt idx="23">
                  <c:v>1.4400281045356988</c:v>
                </c:pt>
                <c:pt idx="24">
                  <c:v>1.5346286917282852</c:v>
                </c:pt>
                <c:pt idx="25">
                  <c:v>2.0300631834623704</c:v>
                </c:pt>
                <c:pt idx="26">
                  <c:v>1.2064062051134732</c:v>
                </c:pt>
                <c:pt idx="27">
                  <c:v>1.039821846561557</c:v>
                </c:pt>
                <c:pt idx="28">
                  <c:v>1.4463559610990386</c:v>
                </c:pt>
                <c:pt idx="29">
                  <c:v>1.0978095987920125</c:v>
                </c:pt>
                <c:pt idx="30">
                  <c:v>1.2887650820201992</c:v>
                </c:pt>
                <c:pt idx="31">
                  <c:v>2.1847466754424016</c:v>
                </c:pt>
                <c:pt idx="32">
                  <c:v>1.7220723683257473</c:v>
                </c:pt>
                <c:pt idx="33">
                  <c:v>1.2500895087339463</c:v>
                </c:pt>
                <c:pt idx="34">
                  <c:v>2.2308266799438092</c:v>
                </c:pt>
                <c:pt idx="35">
                  <c:v>2.5880597660388784</c:v>
                </c:pt>
                <c:pt idx="36">
                  <c:v>1.6445656313473258</c:v>
                </c:pt>
                <c:pt idx="37">
                  <c:v>1.169830656499494</c:v>
                </c:pt>
                <c:pt idx="38">
                  <c:v>1.6241684005913597</c:v>
                </c:pt>
                <c:pt idx="39">
                  <c:v>1.6770286937010566</c:v>
                </c:pt>
                <c:pt idx="40">
                  <c:v>1.8732600679211182</c:v>
                </c:pt>
                <c:pt idx="41">
                  <c:v>2.1630446806157093</c:v>
                </c:pt>
                <c:pt idx="42">
                  <c:v>1.7017312471857928</c:v>
                </c:pt>
                <c:pt idx="43">
                  <c:v>1.1379591913351979</c:v>
                </c:pt>
                <c:pt idx="44">
                  <c:v>1.2346246949539479</c:v>
                </c:pt>
                <c:pt idx="45">
                  <c:v>1.9314552153830882</c:v>
                </c:pt>
                <c:pt idx="46">
                  <c:v>1.2799960299372142</c:v>
                </c:pt>
                <c:pt idx="47">
                  <c:v>1.7934457202921883</c:v>
                </c:pt>
                <c:pt idx="48">
                  <c:v>1.5841360342597359</c:v>
                </c:pt>
                <c:pt idx="49">
                  <c:v>1.5607330655126486</c:v>
                </c:pt>
                <c:pt idx="50">
                  <c:v>1.6504821348889349</c:v>
                </c:pt>
                <c:pt idx="51">
                  <c:v>1.4029533994242174</c:v>
                </c:pt>
                <c:pt idx="52">
                  <c:v>1.0774705463083309</c:v>
                </c:pt>
                <c:pt idx="53">
                  <c:v>1.1890243902439026</c:v>
                </c:pt>
                <c:pt idx="54">
                  <c:v>1.0796698609491853</c:v>
                </c:pt>
                <c:pt idx="55">
                  <c:v>1.2624935806668982</c:v>
                </c:pt>
                <c:pt idx="56">
                  <c:v>1.3144005175877687</c:v>
                </c:pt>
                <c:pt idx="57">
                  <c:v>1.8672810672446327</c:v>
                </c:pt>
                <c:pt idx="58">
                  <c:v>1.3892825219647256</c:v>
                </c:pt>
                <c:pt idx="59">
                  <c:v>1.6216630920103057</c:v>
                </c:pt>
                <c:pt idx="60">
                  <c:v>1.0414503227617176</c:v>
                </c:pt>
                <c:pt idx="61">
                  <c:v>1.8522741563613498</c:v>
                </c:pt>
                <c:pt idx="62">
                  <c:v>2.3332175202093901</c:v>
                </c:pt>
                <c:pt idx="63">
                  <c:v>1.3961873416785311</c:v>
                </c:pt>
                <c:pt idx="64">
                  <c:v>1.1045136784853904</c:v>
                </c:pt>
                <c:pt idx="65">
                  <c:v>2.4102916056612984</c:v>
                </c:pt>
                <c:pt idx="66">
                  <c:v>2.1109081910228324</c:v>
                </c:pt>
                <c:pt idx="67">
                  <c:v>1.3354790701467358</c:v>
                </c:pt>
                <c:pt idx="68">
                  <c:v>1.2866082520550841</c:v>
                </c:pt>
                <c:pt idx="69">
                  <c:v>1.3508135587959462</c:v>
                </c:pt>
                <c:pt idx="70">
                  <c:v>1.8682011466288688</c:v>
                </c:pt>
                <c:pt idx="71">
                  <c:v>1.8691403258127341</c:v>
                </c:pt>
                <c:pt idx="72">
                  <c:v>1.1800276633699225</c:v>
                </c:pt>
                <c:pt idx="73">
                  <c:v>1.5019005300069597</c:v>
                </c:pt>
                <c:pt idx="74">
                  <c:v>2.1133280559338785</c:v>
                </c:pt>
                <c:pt idx="75">
                  <c:v>1.227060580964249</c:v>
                </c:pt>
                <c:pt idx="76">
                  <c:v>1.5511110976389744</c:v>
                </c:pt>
                <c:pt idx="77">
                  <c:v>1.3823802794955971</c:v>
                </c:pt>
                <c:pt idx="78">
                  <c:v>1.5586067915113968</c:v>
                </c:pt>
                <c:pt idx="79">
                  <c:v>1.1105311132909217</c:v>
                </c:pt>
                <c:pt idx="80">
                  <c:v>1.5957845603173069</c:v>
                </c:pt>
                <c:pt idx="81">
                  <c:v>1.8949674462961352</c:v>
                </c:pt>
                <c:pt idx="82">
                  <c:v>1.3141451925741203</c:v>
                </c:pt>
                <c:pt idx="83">
                  <c:v>1.1152861574616579</c:v>
                </c:pt>
                <c:pt idx="84">
                  <c:v>1.1503561186055735</c:v>
                </c:pt>
                <c:pt idx="85">
                  <c:v>1.7436849882820167</c:v>
                </c:pt>
                <c:pt idx="86">
                  <c:v>1.8176348898083254</c:v>
                </c:pt>
                <c:pt idx="87">
                  <c:v>2.0036602970134871</c:v>
                </c:pt>
                <c:pt idx="88">
                  <c:v>1.935947646783156</c:v>
                </c:pt>
                <c:pt idx="89">
                  <c:v>2.1204306125175609</c:v>
                </c:pt>
                <c:pt idx="90">
                  <c:v>1.392476773170179</c:v>
                </c:pt>
                <c:pt idx="91">
                  <c:v>1.3993509657263841</c:v>
                </c:pt>
                <c:pt idx="92">
                  <c:v>1.7558571676110721</c:v>
                </c:pt>
                <c:pt idx="93">
                  <c:v>1.0326358429757156</c:v>
                </c:pt>
                <c:pt idx="94">
                  <c:v>1.7873035902461287</c:v>
                </c:pt>
                <c:pt idx="95">
                  <c:v>1.3993195891949806</c:v>
                </c:pt>
                <c:pt idx="96">
                  <c:v>1.3079977891957175</c:v>
                </c:pt>
                <c:pt idx="97">
                  <c:v>1.1055181021290468</c:v>
                </c:pt>
                <c:pt idx="98">
                  <c:v>1.1325368251532448</c:v>
                </c:pt>
                <c:pt idx="99">
                  <c:v>1.2799536005372569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580-459A-AF3F-ACAB356CA3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6126016"/>
        <c:axId val="1007537088"/>
      </c:scatterChart>
      <c:valAx>
        <c:axId val="1006126016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7537088"/>
        <c:crosses val="autoZero"/>
        <c:crossBetween val="midCat"/>
      </c:valAx>
      <c:valAx>
        <c:axId val="10075370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61260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State020!$Z$2:$Z$101</c:f>
              <c:numCache>
                <c:formatCode>General</c:formatCode>
                <c:ptCount val="100"/>
                <c:pt idx="3">
                  <c:v>51958.8</c:v>
                </c:pt>
                <c:pt idx="4">
                  <c:v>35855</c:v>
                </c:pt>
                <c:pt idx="12">
                  <c:v>64053.2</c:v>
                </c:pt>
                <c:pt idx="14">
                  <c:v>45711</c:v>
                </c:pt>
                <c:pt idx="21">
                  <c:v>47145.599999999999</c:v>
                </c:pt>
                <c:pt idx="22">
                  <c:v>50960</c:v>
                </c:pt>
                <c:pt idx="24">
                  <c:v>46360.4</c:v>
                </c:pt>
                <c:pt idx="44">
                  <c:v>40649.599999999999</c:v>
                </c:pt>
                <c:pt idx="46">
                  <c:v>54407.199999999997</c:v>
                </c:pt>
                <c:pt idx="49">
                  <c:v>37388.199999999997</c:v>
                </c:pt>
                <c:pt idx="51">
                  <c:v>33832.199999999997</c:v>
                </c:pt>
                <c:pt idx="63">
                  <c:v>54083</c:v>
                </c:pt>
                <c:pt idx="68">
                  <c:v>60532.800000000003</c:v>
                </c:pt>
                <c:pt idx="72">
                  <c:v>51909.8</c:v>
                </c:pt>
                <c:pt idx="73">
                  <c:v>37358</c:v>
                </c:pt>
                <c:pt idx="77">
                  <c:v>37224.199999999997</c:v>
                </c:pt>
                <c:pt idx="79">
                  <c:v>63410.2</c:v>
                </c:pt>
                <c:pt idx="84">
                  <c:v>56975.4</c:v>
                </c:pt>
                <c:pt idx="90">
                  <c:v>58251.6</c:v>
                </c:pt>
                <c:pt idx="95">
                  <c:v>50028.6</c:v>
                </c:pt>
                <c:pt idx="96">
                  <c:v>48851</c:v>
                </c:pt>
                <c:pt idx="98">
                  <c:v>47440.4</c:v>
                </c:pt>
              </c:numCache>
            </c:numRef>
          </c:xVal>
          <c:yVal>
            <c:numRef>
              <c:f>State020!$AA$5:$AA$101</c:f>
              <c:numCache>
                <c:formatCode>General</c:formatCode>
                <c:ptCount val="97"/>
                <c:pt idx="0">
                  <c:v>1.3557087538588266</c:v>
                </c:pt>
                <c:pt idx="1">
                  <c:v>1.409147957049226</c:v>
                </c:pt>
                <c:pt idx="9">
                  <c:v>1.0221347255094204</c:v>
                </c:pt>
                <c:pt idx="11">
                  <c:v>1.3832337949290106</c:v>
                </c:pt>
                <c:pt idx="18">
                  <c:v>1.2260741193239666</c:v>
                </c:pt>
                <c:pt idx="19">
                  <c:v>1.2161106750392465</c:v>
                </c:pt>
                <c:pt idx="21">
                  <c:v>1.5346286917282852</c:v>
                </c:pt>
                <c:pt idx="41">
                  <c:v>1.2346246949539479</c:v>
                </c:pt>
                <c:pt idx="43">
                  <c:v>1.2799960299372142</c:v>
                </c:pt>
                <c:pt idx="46">
                  <c:v>1.5607330655126486</c:v>
                </c:pt>
                <c:pt idx="48">
                  <c:v>1.4029533994242174</c:v>
                </c:pt>
                <c:pt idx="60">
                  <c:v>1.3961873416785311</c:v>
                </c:pt>
                <c:pt idx="65">
                  <c:v>1.2866082520550841</c:v>
                </c:pt>
                <c:pt idx="69">
                  <c:v>1.1800276633699225</c:v>
                </c:pt>
                <c:pt idx="70">
                  <c:v>1.5019005300069597</c:v>
                </c:pt>
                <c:pt idx="74">
                  <c:v>1.3823802794955971</c:v>
                </c:pt>
                <c:pt idx="76">
                  <c:v>1.1105311132909217</c:v>
                </c:pt>
                <c:pt idx="81">
                  <c:v>1.1503561186055735</c:v>
                </c:pt>
                <c:pt idx="87">
                  <c:v>1.392476773170179</c:v>
                </c:pt>
                <c:pt idx="92">
                  <c:v>1.3993195891949806</c:v>
                </c:pt>
                <c:pt idx="93">
                  <c:v>1.3079977891957175</c:v>
                </c:pt>
                <c:pt idx="95">
                  <c:v>1.1325368251532448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205-4F00-81A2-E135F67D2A0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State020!$AB$2:$AB$101</c:f>
              <c:numCache>
                <c:formatCode>General</c:formatCode>
                <c:ptCount val="100"/>
                <c:pt idx="2">
                  <c:v>90949</c:v>
                </c:pt>
                <c:pt idx="9">
                  <c:v>56704.2</c:v>
                </c:pt>
                <c:pt idx="15">
                  <c:v>61351</c:v>
                </c:pt>
                <c:pt idx="20">
                  <c:v>74675.199999999997</c:v>
                </c:pt>
                <c:pt idx="26">
                  <c:v>83544</c:v>
                </c:pt>
                <c:pt idx="27">
                  <c:v>68525.2</c:v>
                </c:pt>
                <c:pt idx="29">
                  <c:v>86623.4</c:v>
                </c:pt>
                <c:pt idx="30">
                  <c:v>60021.8</c:v>
                </c:pt>
                <c:pt idx="33">
                  <c:v>94962.8</c:v>
                </c:pt>
                <c:pt idx="37">
                  <c:v>79235.399999999994</c:v>
                </c:pt>
                <c:pt idx="43">
                  <c:v>85236.800000000003</c:v>
                </c:pt>
                <c:pt idx="48">
                  <c:v>79627</c:v>
                </c:pt>
                <c:pt idx="52">
                  <c:v>76323.199999999997</c:v>
                </c:pt>
                <c:pt idx="53">
                  <c:v>57203.199999999997</c:v>
                </c:pt>
                <c:pt idx="54">
                  <c:v>84400.8</c:v>
                </c:pt>
                <c:pt idx="56">
                  <c:v>64607.4</c:v>
                </c:pt>
                <c:pt idx="60">
                  <c:v>57008</c:v>
                </c:pt>
                <c:pt idx="64">
                  <c:v>81193.2</c:v>
                </c:pt>
                <c:pt idx="67">
                  <c:v>78481.2</c:v>
                </c:pt>
                <c:pt idx="69">
                  <c:v>90208.6</c:v>
                </c:pt>
                <c:pt idx="75">
                  <c:v>77519.399999999994</c:v>
                </c:pt>
                <c:pt idx="76">
                  <c:v>65979.8</c:v>
                </c:pt>
                <c:pt idx="82">
                  <c:v>86616</c:v>
                </c:pt>
                <c:pt idx="83">
                  <c:v>61955.4</c:v>
                </c:pt>
                <c:pt idx="91">
                  <c:v>67731.399999999994</c:v>
                </c:pt>
                <c:pt idx="93">
                  <c:v>58457.2</c:v>
                </c:pt>
                <c:pt idx="97">
                  <c:v>82205.8</c:v>
                </c:pt>
                <c:pt idx="99">
                  <c:v>72069.8</c:v>
                </c:pt>
              </c:numCache>
            </c:numRef>
          </c:xVal>
          <c:yVal>
            <c:numRef>
              <c:f>State020!$AC$2:$AC$101</c:f>
              <c:numCache>
                <c:formatCode>General</c:formatCode>
                <c:ptCount val="100"/>
                <c:pt idx="2">
                  <c:v>1.376188853093492</c:v>
                </c:pt>
                <c:pt idx="9">
                  <c:v>1.0511214336856882</c:v>
                </c:pt>
                <c:pt idx="15">
                  <c:v>1.4139785822561979</c:v>
                </c:pt>
                <c:pt idx="20">
                  <c:v>1.4168961047308879</c:v>
                </c:pt>
                <c:pt idx="26">
                  <c:v>1.2064062051134732</c:v>
                </c:pt>
                <c:pt idx="27">
                  <c:v>1.039821846561557</c:v>
                </c:pt>
                <c:pt idx="29">
                  <c:v>1.0978095987920125</c:v>
                </c:pt>
                <c:pt idx="30">
                  <c:v>1.2887650820201992</c:v>
                </c:pt>
                <c:pt idx="33">
                  <c:v>1.2500895087339463</c:v>
                </c:pt>
                <c:pt idx="37">
                  <c:v>1.169830656499494</c:v>
                </c:pt>
                <c:pt idx="43">
                  <c:v>1.1379591913351979</c:v>
                </c:pt>
                <c:pt idx="48">
                  <c:v>1.5841360342597359</c:v>
                </c:pt>
                <c:pt idx="52">
                  <c:v>1.0774705463083309</c:v>
                </c:pt>
                <c:pt idx="53">
                  <c:v>1.1890243902439026</c:v>
                </c:pt>
                <c:pt idx="54">
                  <c:v>1.0796698609491853</c:v>
                </c:pt>
                <c:pt idx="56">
                  <c:v>1.3144005175877687</c:v>
                </c:pt>
                <c:pt idx="60">
                  <c:v>1.0414503227617176</c:v>
                </c:pt>
                <c:pt idx="64">
                  <c:v>1.1045136784853904</c:v>
                </c:pt>
                <c:pt idx="67">
                  <c:v>1.3354790701467358</c:v>
                </c:pt>
                <c:pt idx="69">
                  <c:v>1.3508135587959462</c:v>
                </c:pt>
                <c:pt idx="75">
                  <c:v>1.227060580964249</c:v>
                </c:pt>
                <c:pt idx="76">
                  <c:v>1.5511110976389744</c:v>
                </c:pt>
                <c:pt idx="82">
                  <c:v>1.3141451925741203</c:v>
                </c:pt>
                <c:pt idx="83">
                  <c:v>1.1152861574616579</c:v>
                </c:pt>
                <c:pt idx="91">
                  <c:v>1.3993509657263841</c:v>
                </c:pt>
                <c:pt idx="93">
                  <c:v>1.0326358429757156</c:v>
                </c:pt>
                <c:pt idx="97">
                  <c:v>1.1055181021290468</c:v>
                </c:pt>
                <c:pt idx="99">
                  <c:v>1.2799536005372569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205-4F00-81A2-E135F67D2A0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State020!$AD$2:$AD$101</c:f>
              <c:numCache>
                <c:formatCode>General</c:formatCode>
                <c:ptCount val="100"/>
                <c:pt idx="1">
                  <c:v>49375.4</c:v>
                </c:pt>
                <c:pt idx="5">
                  <c:v>61321.2</c:v>
                </c:pt>
                <c:pt idx="6">
                  <c:v>46086.400000000001</c:v>
                </c:pt>
                <c:pt idx="7">
                  <c:v>45248.4</c:v>
                </c:pt>
                <c:pt idx="8">
                  <c:v>43857.2</c:v>
                </c:pt>
                <c:pt idx="10">
                  <c:v>44184.4</c:v>
                </c:pt>
                <c:pt idx="13">
                  <c:v>33792.6</c:v>
                </c:pt>
                <c:pt idx="17">
                  <c:v>39650.400000000001</c:v>
                </c:pt>
                <c:pt idx="23">
                  <c:v>36435.4</c:v>
                </c:pt>
                <c:pt idx="25">
                  <c:v>38206.199999999997</c:v>
                </c:pt>
                <c:pt idx="34">
                  <c:v>33742.199999999997</c:v>
                </c:pt>
                <c:pt idx="35">
                  <c:v>36997.599999999999</c:v>
                </c:pt>
                <c:pt idx="38">
                  <c:v>58441.599999999999</c:v>
                </c:pt>
                <c:pt idx="40">
                  <c:v>54887.199999999997</c:v>
                </c:pt>
                <c:pt idx="41">
                  <c:v>47009.2</c:v>
                </c:pt>
                <c:pt idx="42">
                  <c:v>56410.2</c:v>
                </c:pt>
                <c:pt idx="57">
                  <c:v>42816.800000000003</c:v>
                </c:pt>
                <c:pt idx="58">
                  <c:v>64216.6</c:v>
                </c:pt>
                <c:pt idx="62">
                  <c:v>43173</c:v>
                </c:pt>
                <c:pt idx="65">
                  <c:v>32784</c:v>
                </c:pt>
                <c:pt idx="66">
                  <c:v>52127.8</c:v>
                </c:pt>
                <c:pt idx="70">
                  <c:v>47269</c:v>
                </c:pt>
                <c:pt idx="71">
                  <c:v>63975.4</c:v>
                </c:pt>
                <c:pt idx="74">
                  <c:v>40676.6</c:v>
                </c:pt>
                <c:pt idx="80">
                  <c:v>49617.599999999999</c:v>
                </c:pt>
                <c:pt idx="87">
                  <c:v>52509.4</c:v>
                </c:pt>
                <c:pt idx="88">
                  <c:v>59748</c:v>
                </c:pt>
                <c:pt idx="89">
                  <c:v>49399.4</c:v>
                </c:pt>
              </c:numCache>
            </c:numRef>
          </c:xVal>
          <c:yVal>
            <c:numRef>
              <c:f>State020!$AE$2:$AE$101</c:f>
              <c:numCache>
                <c:formatCode>General</c:formatCode>
                <c:ptCount val="100"/>
                <c:pt idx="1">
                  <c:v>2.2019062124053677</c:v>
                </c:pt>
                <c:pt idx="5">
                  <c:v>1.7183942910445329</c:v>
                </c:pt>
                <c:pt idx="6">
                  <c:v>1.4017801347035133</c:v>
                </c:pt>
                <c:pt idx="7">
                  <c:v>1.6007637839128013</c:v>
                </c:pt>
                <c:pt idx="8">
                  <c:v>1.8779128626542507</c:v>
                </c:pt>
                <c:pt idx="10">
                  <c:v>2.7325481391622382</c:v>
                </c:pt>
                <c:pt idx="13">
                  <c:v>1.8383018767422454</c:v>
                </c:pt>
                <c:pt idx="17">
                  <c:v>2.3294090349655994</c:v>
                </c:pt>
                <c:pt idx="23">
                  <c:v>1.4400281045356988</c:v>
                </c:pt>
                <c:pt idx="25">
                  <c:v>2.0300631834623704</c:v>
                </c:pt>
                <c:pt idx="34">
                  <c:v>2.2308266799438092</c:v>
                </c:pt>
                <c:pt idx="35">
                  <c:v>2.5880597660388784</c:v>
                </c:pt>
                <c:pt idx="38">
                  <c:v>1.6241684005913597</c:v>
                </c:pt>
                <c:pt idx="40">
                  <c:v>1.8732600679211182</c:v>
                </c:pt>
                <c:pt idx="41">
                  <c:v>2.1630446806157093</c:v>
                </c:pt>
                <c:pt idx="42">
                  <c:v>1.7017312471857928</c:v>
                </c:pt>
                <c:pt idx="57">
                  <c:v>1.8672810672446327</c:v>
                </c:pt>
                <c:pt idx="58">
                  <c:v>1.3892825219647256</c:v>
                </c:pt>
                <c:pt idx="62">
                  <c:v>2.3332175202093901</c:v>
                </c:pt>
                <c:pt idx="65">
                  <c:v>2.4102916056612984</c:v>
                </c:pt>
                <c:pt idx="66">
                  <c:v>2.1109081910228324</c:v>
                </c:pt>
                <c:pt idx="70">
                  <c:v>1.8682011466288688</c:v>
                </c:pt>
                <c:pt idx="71">
                  <c:v>1.8691403258127341</c:v>
                </c:pt>
                <c:pt idx="74">
                  <c:v>2.1133280559338785</c:v>
                </c:pt>
                <c:pt idx="80">
                  <c:v>1.5957845603173069</c:v>
                </c:pt>
                <c:pt idx="87">
                  <c:v>2.0036602970134871</c:v>
                </c:pt>
                <c:pt idx="88">
                  <c:v>1.935947646783156</c:v>
                </c:pt>
                <c:pt idx="89">
                  <c:v>2.1204306125175609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205-4F00-81A2-E135F67D2A0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State020!$AF$2:$AF$101</c:f>
              <c:numCache>
                <c:formatCode>General</c:formatCode>
                <c:ptCount val="100"/>
                <c:pt idx="0">
                  <c:v>91009.4</c:v>
                </c:pt>
                <c:pt idx="11">
                  <c:v>84825.600000000006</c:v>
                </c:pt>
                <c:pt idx="16">
                  <c:v>86332.4</c:v>
                </c:pt>
                <c:pt idx="18">
                  <c:v>80845.8</c:v>
                </c:pt>
                <c:pt idx="19">
                  <c:v>75604.2</c:v>
                </c:pt>
                <c:pt idx="28">
                  <c:v>78599.600000000006</c:v>
                </c:pt>
                <c:pt idx="31">
                  <c:v>53480.800000000003</c:v>
                </c:pt>
                <c:pt idx="32">
                  <c:v>69030.2</c:v>
                </c:pt>
                <c:pt idx="36">
                  <c:v>75622.399999999994</c:v>
                </c:pt>
                <c:pt idx="39">
                  <c:v>67297</c:v>
                </c:pt>
                <c:pt idx="45">
                  <c:v>68501.2</c:v>
                </c:pt>
                <c:pt idx="47">
                  <c:v>75157</c:v>
                </c:pt>
                <c:pt idx="50">
                  <c:v>73506.399999999994</c:v>
                </c:pt>
                <c:pt idx="55">
                  <c:v>67374.600000000006</c:v>
                </c:pt>
                <c:pt idx="59">
                  <c:v>59306.400000000001</c:v>
                </c:pt>
                <c:pt idx="61">
                  <c:v>71565</c:v>
                </c:pt>
                <c:pt idx="78">
                  <c:v>76318.8</c:v>
                </c:pt>
                <c:pt idx="81">
                  <c:v>66689.8</c:v>
                </c:pt>
                <c:pt idx="85">
                  <c:v>69295.199999999997</c:v>
                </c:pt>
                <c:pt idx="86">
                  <c:v>66320.800000000003</c:v>
                </c:pt>
                <c:pt idx="92">
                  <c:v>77332.600000000006</c:v>
                </c:pt>
                <c:pt idx="94">
                  <c:v>59594.8</c:v>
                </c:pt>
              </c:numCache>
            </c:numRef>
          </c:xVal>
          <c:yVal>
            <c:numRef>
              <c:f>State020!$AG$2:$AG$101</c:f>
              <c:numCache>
                <c:formatCode>General</c:formatCode>
                <c:ptCount val="100"/>
                <c:pt idx="0">
                  <c:v>1.4163152377666484</c:v>
                </c:pt>
                <c:pt idx="11">
                  <c:v>1.3942489059906442</c:v>
                </c:pt>
                <c:pt idx="16">
                  <c:v>1.5360745212689559</c:v>
                </c:pt>
                <c:pt idx="18">
                  <c:v>1.4932624824047755</c:v>
                </c:pt>
                <c:pt idx="19">
                  <c:v>1.7346126273408091</c:v>
                </c:pt>
                <c:pt idx="28">
                  <c:v>1.4463559610990386</c:v>
                </c:pt>
                <c:pt idx="31">
                  <c:v>2.1847466754424016</c:v>
                </c:pt>
                <c:pt idx="32">
                  <c:v>1.7220723683257473</c:v>
                </c:pt>
                <c:pt idx="36">
                  <c:v>1.6445656313473258</c:v>
                </c:pt>
                <c:pt idx="39">
                  <c:v>1.6770286937010566</c:v>
                </c:pt>
                <c:pt idx="45">
                  <c:v>1.9314552153830882</c:v>
                </c:pt>
                <c:pt idx="47">
                  <c:v>1.7934457202921883</c:v>
                </c:pt>
                <c:pt idx="50">
                  <c:v>1.6504821348889349</c:v>
                </c:pt>
                <c:pt idx="55">
                  <c:v>1.2624935806668982</c:v>
                </c:pt>
                <c:pt idx="59">
                  <c:v>1.6216630920103057</c:v>
                </c:pt>
                <c:pt idx="61">
                  <c:v>1.8522741563613498</c:v>
                </c:pt>
                <c:pt idx="78">
                  <c:v>1.5586067915113968</c:v>
                </c:pt>
                <c:pt idx="81">
                  <c:v>1.8949674462961352</c:v>
                </c:pt>
                <c:pt idx="85">
                  <c:v>1.7436849882820167</c:v>
                </c:pt>
                <c:pt idx="86">
                  <c:v>1.8176348898083254</c:v>
                </c:pt>
                <c:pt idx="92">
                  <c:v>1.7558571676110721</c:v>
                </c:pt>
                <c:pt idx="94">
                  <c:v>1.7873035902461287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205-4F00-81A2-E135F67D2A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6163616"/>
        <c:axId val="1007540416"/>
      </c:scatterChart>
      <c:valAx>
        <c:axId val="1006163616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7540416"/>
        <c:crosses val="autoZero"/>
        <c:crossBetween val="midCat"/>
      </c:valAx>
      <c:valAx>
        <c:axId val="10075404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61636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State020!$AI$2:$AI$101</c:f>
              <c:numCache>
                <c:formatCode>General</c:formatCode>
                <c:ptCount val="100"/>
                <c:pt idx="3">
                  <c:v>51958.8</c:v>
                </c:pt>
                <c:pt idx="4">
                  <c:v>35855</c:v>
                </c:pt>
                <c:pt idx="9">
                  <c:v>56704.2</c:v>
                </c:pt>
                <c:pt idx="12">
                  <c:v>64053.2</c:v>
                </c:pt>
                <c:pt idx="22">
                  <c:v>50960</c:v>
                </c:pt>
                <c:pt idx="26">
                  <c:v>83544</c:v>
                </c:pt>
                <c:pt idx="27">
                  <c:v>68525.2</c:v>
                </c:pt>
                <c:pt idx="29">
                  <c:v>86623.4</c:v>
                </c:pt>
                <c:pt idx="37">
                  <c:v>79235.399999999994</c:v>
                </c:pt>
                <c:pt idx="43">
                  <c:v>85236.800000000003</c:v>
                </c:pt>
                <c:pt idx="52">
                  <c:v>76323.199999999997</c:v>
                </c:pt>
                <c:pt idx="54">
                  <c:v>84400.8</c:v>
                </c:pt>
                <c:pt idx="55">
                  <c:v>67374.600000000006</c:v>
                </c:pt>
                <c:pt idx="60">
                  <c:v>57008</c:v>
                </c:pt>
                <c:pt idx="64">
                  <c:v>81193.2</c:v>
                </c:pt>
                <c:pt idx="67">
                  <c:v>78481.2</c:v>
                </c:pt>
                <c:pt idx="72">
                  <c:v>51909.8</c:v>
                </c:pt>
                <c:pt idx="79">
                  <c:v>63410.2</c:v>
                </c:pt>
                <c:pt idx="83">
                  <c:v>61955.4</c:v>
                </c:pt>
                <c:pt idx="84">
                  <c:v>56975.4</c:v>
                </c:pt>
                <c:pt idx="93">
                  <c:v>58457.2</c:v>
                </c:pt>
                <c:pt idx="97">
                  <c:v>82205.8</c:v>
                </c:pt>
                <c:pt idx="98">
                  <c:v>47440.4</c:v>
                </c:pt>
              </c:numCache>
            </c:numRef>
          </c:xVal>
          <c:yVal>
            <c:numRef>
              <c:f>State020!$AJ$5:$AJ$101</c:f>
              <c:numCache>
                <c:formatCode>General</c:formatCode>
                <c:ptCount val="97"/>
                <c:pt idx="0">
                  <c:v>1.3557087538588266</c:v>
                </c:pt>
                <c:pt idx="1">
                  <c:v>1.409147957049226</c:v>
                </c:pt>
                <c:pt idx="6">
                  <c:v>1.0511214336856882</c:v>
                </c:pt>
                <c:pt idx="9">
                  <c:v>1.0221347255094204</c:v>
                </c:pt>
                <c:pt idx="19">
                  <c:v>1.2161106750392465</c:v>
                </c:pt>
                <c:pt idx="23">
                  <c:v>1.2064062051134732</c:v>
                </c:pt>
                <c:pt idx="24">
                  <c:v>1.039821846561557</c:v>
                </c:pt>
                <c:pt idx="26">
                  <c:v>1.0978095987920125</c:v>
                </c:pt>
                <c:pt idx="34">
                  <c:v>1.169830656499494</c:v>
                </c:pt>
                <c:pt idx="40">
                  <c:v>1.1379591913351979</c:v>
                </c:pt>
                <c:pt idx="49">
                  <c:v>1.0774705463083309</c:v>
                </c:pt>
                <c:pt idx="51">
                  <c:v>1.0796698609491853</c:v>
                </c:pt>
                <c:pt idx="52">
                  <c:v>1.2624935806668982</c:v>
                </c:pt>
                <c:pt idx="57">
                  <c:v>1.0414503227617176</c:v>
                </c:pt>
                <c:pt idx="61">
                  <c:v>1.1045136784853904</c:v>
                </c:pt>
                <c:pt idx="64">
                  <c:v>1.3354790701467358</c:v>
                </c:pt>
                <c:pt idx="69">
                  <c:v>1.1800276633699225</c:v>
                </c:pt>
                <c:pt idx="76">
                  <c:v>1.1105311132909217</c:v>
                </c:pt>
                <c:pt idx="80">
                  <c:v>1.1152861574616579</c:v>
                </c:pt>
                <c:pt idx="81">
                  <c:v>1.1503561186055735</c:v>
                </c:pt>
                <c:pt idx="90">
                  <c:v>1.0326358429757156</c:v>
                </c:pt>
                <c:pt idx="94">
                  <c:v>1.1055181021290468</c:v>
                </c:pt>
                <c:pt idx="95">
                  <c:v>1.1325368251532448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41B-431C-A977-FD2F53A068E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State020!$AK$2:$AK$101</c:f>
              <c:numCache>
                <c:formatCode>General</c:formatCode>
                <c:ptCount val="100"/>
                <c:pt idx="0">
                  <c:v>91009.4</c:v>
                </c:pt>
                <c:pt idx="1">
                  <c:v>49375.4</c:v>
                </c:pt>
                <c:pt idx="2">
                  <c:v>90949</c:v>
                </c:pt>
                <c:pt idx="5">
                  <c:v>61321.2</c:v>
                </c:pt>
                <c:pt idx="6">
                  <c:v>46086.400000000001</c:v>
                </c:pt>
                <c:pt idx="7">
                  <c:v>45248.4</c:v>
                </c:pt>
                <c:pt idx="8">
                  <c:v>43857.2</c:v>
                </c:pt>
                <c:pt idx="10">
                  <c:v>44184.4</c:v>
                </c:pt>
                <c:pt idx="11">
                  <c:v>84825.600000000006</c:v>
                </c:pt>
                <c:pt idx="13">
                  <c:v>33792.6</c:v>
                </c:pt>
                <c:pt idx="14">
                  <c:v>45711</c:v>
                </c:pt>
                <c:pt idx="15">
                  <c:v>61351</c:v>
                </c:pt>
                <c:pt idx="16">
                  <c:v>86332.4</c:v>
                </c:pt>
                <c:pt idx="17">
                  <c:v>39650.400000000001</c:v>
                </c:pt>
                <c:pt idx="18">
                  <c:v>80845.8</c:v>
                </c:pt>
                <c:pt idx="19">
                  <c:v>75604.2</c:v>
                </c:pt>
                <c:pt idx="20">
                  <c:v>74675.199999999997</c:v>
                </c:pt>
                <c:pt idx="21">
                  <c:v>47145.599999999999</c:v>
                </c:pt>
                <c:pt idx="23">
                  <c:v>36435.4</c:v>
                </c:pt>
                <c:pt idx="24">
                  <c:v>46360.4</c:v>
                </c:pt>
                <c:pt idx="25">
                  <c:v>38206.199999999997</c:v>
                </c:pt>
                <c:pt idx="28">
                  <c:v>78599.600000000006</c:v>
                </c:pt>
                <c:pt idx="30">
                  <c:v>60021.8</c:v>
                </c:pt>
                <c:pt idx="31">
                  <c:v>53480.800000000003</c:v>
                </c:pt>
                <c:pt idx="32">
                  <c:v>69030.2</c:v>
                </c:pt>
                <c:pt idx="33">
                  <c:v>94962.8</c:v>
                </c:pt>
                <c:pt idx="34">
                  <c:v>33742.199999999997</c:v>
                </c:pt>
                <c:pt idx="35">
                  <c:v>36997.599999999999</c:v>
                </c:pt>
                <c:pt idx="36">
                  <c:v>75622.399999999994</c:v>
                </c:pt>
                <c:pt idx="38">
                  <c:v>58441.599999999999</c:v>
                </c:pt>
                <c:pt idx="39">
                  <c:v>67297</c:v>
                </c:pt>
                <c:pt idx="40">
                  <c:v>54887.199999999997</c:v>
                </c:pt>
                <c:pt idx="41">
                  <c:v>47009.2</c:v>
                </c:pt>
                <c:pt idx="42">
                  <c:v>56410.2</c:v>
                </c:pt>
                <c:pt idx="44">
                  <c:v>40649.599999999999</c:v>
                </c:pt>
                <c:pt idx="45">
                  <c:v>68501.2</c:v>
                </c:pt>
                <c:pt idx="46">
                  <c:v>54407.199999999997</c:v>
                </c:pt>
                <c:pt idx="47">
                  <c:v>75157</c:v>
                </c:pt>
                <c:pt idx="48">
                  <c:v>79627</c:v>
                </c:pt>
                <c:pt idx="49">
                  <c:v>37388.199999999997</c:v>
                </c:pt>
                <c:pt idx="50">
                  <c:v>73506.399999999994</c:v>
                </c:pt>
                <c:pt idx="51">
                  <c:v>33832.199999999997</c:v>
                </c:pt>
                <c:pt idx="53">
                  <c:v>57203.199999999997</c:v>
                </c:pt>
                <c:pt idx="56">
                  <c:v>64607.4</c:v>
                </c:pt>
                <c:pt idx="57">
                  <c:v>42816.800000000003</c:v>
                </c:pt>
                <c:pt idx="58">
                  <c:v>64216.6</c:v>
                </c:pt>
                <c:pt idx="59">
                  <c:v>59306.400000000001</c:v>
                </c:pt>
                <c:pt idx="61">
                  <c:v>71565</c:v>
                </c:pt>
                <c:pt idx="62">
                  <c:v>43173</c:v>
                </c:pt>
                <c:pt idx="63">
                  <c:v>54083</c:v>
                </c:pt>
                <c:pt idx="65">
                  <c:v>32784</c:v>
                </c:pt>
                <c:pt idx="66">
                  <c:v>52127.8</c:v>
                </c:pt>
                <c:pt idx="68">
                  <c:v>60532.800000000003</c:v>
                </c:pt>
                <c:pt idx="69">
                  <c:v>90208.6</c:v>
                </c:pt>
                <c:pt idx="70">
                  <c:v>47269</c:v>
                </c:pt>
                <c:pt idx="71">
                  <c:v>63975.4</c:v>
                </c:pt>
                <c:pt idx="73">
                  <c:v>37358</c:v>
                </c:pt>
                <c:pt idx="74">
                  <c:v>40676.6</c:v>
                </c:pt>
                <c:pt idx="75">
                  <c:v>77519.399999999994</c:v>
                </c:pt>
                <c:pt idx="76">
                  <c:v>65979.8</c:v>
                </c:pt>
                <c:pt idx="77">
                  <c:v>37224.199999999997</c:v>
                </c:pt>
                <c:pt idx="78">
                  <c:v>76318.8</c:v>
                </c:pt>
                <c:pt idx="80">
                  <c:v>49617.599999999999</c:v>
                </c:pt>
                <c:pt idx="81">
                  <c:v>66689.8</c:v>
                </c:pt>
                <c:pt idx="82">
                  <c:v>86616</c:v>
                </c:pt>
                <c:pt idx="85">
                  <c:v>69295.199999999997</c:v>
                </c:pt>
                <c:pt idx="86">
                  <c:v>66320.800000000003</c:v>
                </c:pt>
                <c:pt idx="87">
                  <c:v>52509.4</c:v>
                </c:pt>
                <c:pt idx="88">
                  <c:v>59748</c:v>
                </c:pt>
                <c:pt idx="89">
                  <c:v>49399.4</c:v>
                </c:pt>
                <c:pt idx="90">
                  <c:v>58251.6</c:v>
                </c:pt>
                <c:pt idx="91">
                  <c:v>67731.399999999994</c:v>
                </c:pt>
                <c:pt idx="92">
                  <c:v>77332.600000000006</c:v>
                </c:pt>
                <c:pt idx="94">
                  <c:v>59594.8</c:v>
                </c:pt>
                <c:pt idx="95">
                  <c:v>50028.6</c:v>
                </c:pt>
                <c:pt idx="96">
                  <c:v>48851</c:v>
                </c:pt>
                <c:pt idx="99">
                  <c:v>72069.8</c:v>
                </c:pt>
              </c:numCache>
            </c:numRef>
          </c:xVal>
          <c:yVal>
            <c:numRef>
              <c:f>State020!$AL$2:$AL$101</c:f>
              <c:numCache>
                <c:formatCode>General</c:formatCode>
                <c:ptCount val="100"/>
                <c:pt idx="0">
                  <c:v>1.4163152377666484</c:v>
                </c:pt>
                <c:pt idx="1">
                  <c:v>2.2019062124053677</c:v>
                </c:pt>
                <c:pt idx="2">
                  <c:v>1.376188853093492</c:v>
                </c:pt>
                <c:pt idx="5">
                  <c:v>1.7183942910445329</c:v>
                </c:pt>
                <c:pt idx="6">
                  <c:v>1.4017801347035133</c:v>
                </c:pt>
                <c:pt idx="7">
                  <c:v>1.6007637839128013</c:v>
                </c:pt>
                <c:pt idx="8">
                  <c:v>1.8779128626542507</c:v>
                </c:pt>
                <c:pt idx="10">
                  <c:v>2.7325481391622382</c:v>
                </c:pt>
                <c:pt idx="11">
                  <c:v>1.3942489059906442</c:v>
                </c:pt>
                <c:pt idx="13">
                  <c:v>1.8383018767422454</c:v>
                </c:pt>
                <c:pt idx="14">
                  <c:v>1.3832337949290106</c:v>
                </c:pt>
                <c:pt idx="15">
                  <c:v>1.4139785822561979</c:v>
                </c:pt>
                <c:pt idx="16">
                  <c:v>1.5360745212689559</c:v>
                </c:pt>
                <c:pt idx="17">
                  <c:v>2.3294090349655994</c:v>
                </c:pt>
                <c:pt idx="18">
                  <c:v>1.4932624824047755</c:v>
                </c:pt>
                <c:pt idx="19">
                  <c:v>1.7346126273408091</c:v>
                </c:pt>
                <c:pt idx="20">
                  <c:v>1.4168961047308879</c:v>
                </c:pt>
                <c:pt idx="21">
                  <c:v>1.2260741193239666</c:v>
                </c:pt>
                <c:pt idx="23">
                  <c:v>1.4400281045356988</c:v>
                </c:pt>
                <c:pt idx="24">
                  <c:v>1.5346286917282852</c:v>
                </c:pt>
                <c:pt idx="25">
                  <c:v>2.0300631834623704</c:v>
                </c:pt>
                <c:pt idx="28">
                  <c:v>1.4463559610990386</c:v>
                </c:pt>
                <c:pt idx="30">
                  <c:v>1.2887650820201992</c:v>
                </c:pt>
                <c:pt idx="31">
                  <c:v>2.1847466754424016</c:v>
                </c:pt>
                <c:pt idx="32">
                  <c:v>1.7220723683257473</c:v>
                </c:pt>
                <c:pt idx="33">
                  <c:v>1.2500895087339463</c:v>
                </c:pt>
                <c:pt idx="34">
                  <c:v>2.2308266799438092</c:v>
                </c:pt>
                <c:pt idx="35">
                  <c:v>2.5880597660388784</c:v>
                </c:pt>
                <c:pt idx="36">
                  <c:v>1.6445656313473258</c:v>
                </c:pt>
                <c:pt idx="38">
                  <c:v>1.6241684005913597</c:v>
                </c:pt>
                <c:pt idx="39">
                  <c:v>1.6770286937010566</c:v>
                </c:pt>
                <c:pt idx="40">
                  <c:v>1.8732600679211182</c:v>
                </c:pt>
                <c:pt idx="41">
                  <c:v>2.1630446806157093</c:v>
                </c:pt>
                <c:pt idx="42">
                  <c:v>1.7017312471857928</c:v>
                </c:pt>
                <c:pt idx="44">
                  <c:v>1.2346246949539479</c:v>
                </c:pt>
                <c:pt idx="45">
                  <c:v>1.9314552153830882</c:v>
                </c:pt>
                <c:pt idx="46">
                  <c:v>1.2799960299372142</c:v>
                </c:pt>
                <c:pt idx="47">
                  <c:v>1.7934457202921883</c:v>
                </c:pt>
                <c:pt idx="48">
                  <c:v>1.5841360342597359</c:v>
                </c:pt>
                <c:pt idx="49">
                  <c:v>1.5607330655126486</c:v>
                </c:pt>
                <c:pt idx="50">
                  <c:v>1.6504821348889349</c:v>
                </c:pt>
                <c:pt idx="51">
                  <c:v>1.4029533994242174</c:v>
                </c:pt>
                <c:pt idx="53">
                  <c:v>1.1890243902439026</c:v>
                </c:pt>
                <c:pt idx="56">
                  <c:v>1.3144005175877687</c:v>
                </c:pt>
                <c:pt idx="57">
                  <c:v>1.8672810672446327</c:v>
                </c:pt>
                <c:pt idx="58">
                  <c:v>1.3892825219647256</c:v>
                </c:pt>
                <c:pt idx="59">
                  <c:v>1.6216630920103057</c:v>
                </c:pt>
                <c:pt idx="61">
                  <c:v>1.8522741563613498</c:v>
                </c:pt>
                <c:pt idx="62">
                  <c:v>2.3332175202093901</c:v>
                </c:pt>
                <c:pt idx="63">
                  <c:v>1.3961873416785311</c:v>
                </c:pt>
                <c:pt idx="65">
                  <c:v>2.4102916056612984</c:v>
                </c:pt>
                <c:pt idx="66">
                  <c:v>2.1109081910228324</c:v>
                </c:pt>
                <c:pt idx="68">
                  <c:v>1.2866082520550841</c:v>
                </c:pt>
                <c:pt idx="69">
                  <c:v>1.3508135587959462</c:v>
                </c:pt>
                <c:pt idx="70">
                  <c:v>1.8682011466288688</c:v>
                </c:pt>
                <c:pt idx="71">
                  <c:v>1.8691403258127341</c:v>
                </c:pt>
                <c:pt idx="73">
                  <c:v>1.5019005300069597</c:v>
                </c:pt>
                <c:pt idx="74">
                  <c:v>2.1133280559338785</c:v>
                </c:pt>
                <c:pt idx="75">
                  <c:v>1.227060580964249</c:v>
                </c:pt>
                <c:pt idx="76">
                  <c:v>1.5511110976389744</c:v>
                </c:pt>
                <c:pt idx="77">
                  <c:v>1.3823802794955971</c:v>
                </c:pt>
                <c:pt idx="78">
                  <c:v>1.5586067915113968</c:v>
                </c:pt>
                <c:pt idx="80">
                  <c:v>1.5957845603173069</c:v>
                </c:pt>
                <c:pt idx="81">
                  <c:v>1.8949674462961352</c:v>
                </c:pt>
                <c:pt idx="82">
                  <c:v>1.3141451925741203</c:v>
                </c:pt>
                <c:pt idx="85">
                  <c:v>1.7436849882820167</c:v>
                </c:pt>
                <c:pt idx="86">
                  <c:v>1.8176348898083254</c:v>
                </c:pt>
                <c:pt idx="87">
                  <c:v>2.0036602970134871</c:v>
                </c:pt>
                <c:pt idx="88">
                  <c:v>1.935947646783156</c:v>
                </c:pt>
                <c:pt idx="89">
                  <c:v>2.1204306125175609</c:v>
                </c:pt>
                <c:pt idx="90">
                  <c:v>1.392476773170179</c:v>
                </c:pt>
                <c:pt idx="91">
                  <c:v>1.3993509657263841</c:v>
                </c:pt>
                <c:pt idx="92">
                  <c:v>1.7558571676110721</c:v>
                </c:pt>
                <c:pt idx="94">
                  <c:v>1.7873035902461287</c:v>
                </c:pt>
                <c:pt idx="95">
                  <c:v>1.3993195891949806</c:v>
                </c:pt>
                <c:pt idx="96">
                  <c:v>1.3079977891957175</c:v>
                </c:pt>
                <c:pt idx="99">
                  <c:v>1.2799536005372569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41B-431C-A977-FD2F53A068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6184416"/>
        <c:axId val="1007571200"/>
      </c:scatterChart>
      <c:valAx>
        <c:axId val="1006184416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7571200"/>
        <c:crosses val="autoZero"/>
        <c:crossBetween val="midCat"/>
      </c:valAx>
      <c:valAx>
        <c:axId val="10075712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618441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State019!$J$2:$J$101</c:f>
              <c:numCache>
                <c:formatCode>General</c:formatCode>
                <c:ptCount val="100"/>
                <c:pt idx="0">
                  <c:v>91142</c:v>
                </c:pt>
                <c:pt idx="1">
                  <c:v>49963.199999999997</c:v>
                </c:pt>
                <c:pt idx="2">
                  <c:v>90432.8</c:v>
                </c:pt>
                <c:pt idx="3">
                  <c:v>52821.8</c:v>
                </c:pt>
                <c:pt idx="4">
                  <c:v>35571.800000000003</c:v>
                </c:pt>
                <c:pt idx="5">
                  <c:v>62084.4</c:v>
                </c:pt>
                <c:pt idx="6">
                  <c:v>46146.400000000001</c:v>
                </c:pt>
                <c:pt idx="7">
                  <c:v>45509.2</c:v>
                </c:pt>
                <c:pt idx="8">
                  <c:v>43104.2</c:v>
                </c:pt>
                <c:pt idx="9">
                  <c:v>57556.800000000003</c:v>
                </c:pt>
                <c:pt idx="10">
                  <c:v>44287.6</c:v>
                </c:pt>
                <c:pt idx="11">
                  <c:v>84347.4</c:v>
                </c:pt>
                <c:pt idx="12">
                  <c:v>64685.2</c:v>
                </c:pt>
                <c:pt idx="13">
                  <c:v>32165.4</c:v>
                </c:pt>
                <c:pt idx="14">
                  <c:v>45821.599999999999</c:v>
                </c:pt>
                <c:pt idx="15">
                  <c:v>61156.800000000003</c:v>
                </c:pt>
                <c:pt idx="16">
                  <c:v>86032.8</c:v>
                </c:pt>
                <c:pt idx="17">
                  <c:v>39645</c:v>
                </c:pt>
                <c:pt idx="18">
                  <c:v>80486.2</c:v>
                </c:pt>
                <c:pt idx="19">
                  <c:v>74543.8</c:v>
                </c:pt>
                <c:pt idx="20">
                  <c:v>74616.2</c:v>
                </c:pt>
                <c:pt idx="21">
                  <c:v>47682</c:v>
                </c:pt>
                <c:pt idx="22">
                  <c:v>50429.4</c:v>
                </c:pt>
                <c:pt idx="23">
                  <c:v>36076.199999999997</c:v>
                </c:pt>
                <c:pt idx="24">
                  <c:v>45995.8</c:v>
                </c:pt>
                <c:pt idx="25">
                  <c:v>38268</c:v>
                </c:pt>
                <c:pt idx="26">
                  <c:v>85093.2</c:v>
                </c:pt>
                <c:pt idx="27">
                  <c:v>69771</c:v>
                </c:pt>
                <c:pt idx="28">
                  <c:v>77690.8</c:v>
                </c:pt>
                <c:pt idx="29">
                  <c:v>87087.4</c:v>
                </c:pt>
                <c:pt idx="30">
                  <c:v>59238</c:v>
                </c:pt>
                <c:pt idx="31">
                  <c:v>53831.6</c:v>
                </c:pt>
                <c:pt idx="32">
                  <c:v>68980.399999999994</c:v>
                </c:pt>
                <c:pt idx="33">
                  <c:v>93518.2</c:v>
                </c:pt>
                <c:pt idx="34">
                  <c:v>33433</c:v>
                </c:pt>
                <c:pt idx="35">
                  <c:v>36866.6</c:v>
                </c:pt>
                <c:pt idx="36">
                  <c:v>75592.2</c:v>
                </c:pt>
                <c:pt idx="37">
                  <c:v>79869.2</c:v>
                </c:pt>
                <c:pt idx="38">
                  <c:v>56462.2</c:v>
                </c:pt>
                <c:pt idx="39">
                  <c:v>66731.199999999997</c:v>
                </c:pt>
                <c:pt idx="40">
                  <c:v>55651.8</c:v>
                </c:pt>
                <c:pt idx="41">
                  <c:v>46654.2</c:v>
                </c:pt>
                <c:pt idx="42">
                  <c:v>56894</c:v>
                </c:pt>
                <c:pt idx="43">
                  <c:v>86123.199999999997</c:v>
                </c:pt>
                <c:pt idx="44">
                  <c:v>40322.800000000003</c:v>
                </c:pt>
                <c:pt idx="45">
                  <c:v>67483.600000000006</c:v>
                </c:pt>
                <c:pt idx="46">
                  <c:v>53255</c:v>
                </c:pt>
                <c:pt idx="47">
                  <c:v>75703.8</c:v>
                </c:pt>
                <c:pt idx="48">
                  <c:v>80287</c:v>
                </c:pt>
                <c:pt idx="49">
                  <c:v>39999</c:v>
                </c:pt>
                <c:pt idx="50">
                  <c:v>71989.399999999994</c:v>
                </c:pt>
                <c:pt idx="51">
                  <c:v>34316.800000000003</c:v>
                </c:pt>
                <c:pt idx="52">
                  <c:v>74216.800000000003</c:v>
                </c:pt>
                <c:pt idx="53">
                  <c:v>57061.599999999999</c:v>
                </c:pt>
                <c:pt idx="54">
                  <c:v>82584.600000000006</c:v>
                </c:pt>
                <c:pt idx="55">
                  <c:v>67875.399999999994</c:v>
                </c:pt>
                <c:pt idx="56">
                  <c:v>66269.8</c:v>
                </c:pt>
                <c:pt idx="57">
                  <c:v>42741.599999999999</c:v>
                </c:pt>
                <c:pt idx="58">
                  <c:v>63693.8</c:v>
                </c:pt>
                <c:pt idx="59">
                  <c:v>57970.400000000001</c:v>
                </c:pt>
                <c:pt idx="60">
                  <c:v>55073.599999999999</c:v>
                </c:pt>
                <c:pt idx="61">
                  <c:v>71852</c:v>
                </c:pt>
                <c:pt idx="62">
                  <c:v>43230.2</c:v>
                </c:pt>
                <c:pt idx="63">
                  <c:v>53644.800000000003</c:v>
                </c:pt>
                <c:pt idx="64">
                  <c:v>81262.600000000006</c:v>
                </c:pt>
                <c:pt idx="65">
                  <c:v>34466.199999999997</c:v>
                </c:pt>
                <c:pt idx="66">
                  <c:v>51281.2</c:v>
                </c:pt>
                <c:pt idx="67">
                  <c:v>77723.199999999997</c:v>
                </c:pt>
                <c:pt idx="68">
                  <c:v>60309</c:v>
                </c:pt>
                <c:pt idx="69">
                  <c:v>90098.8</c:v>
                </c:pt>
                <c:pt idx="70">
                  <c:v>46658.8</c:v>
                </c:pt>
                <c:pt idx="71">
                  <c:v>63737</c:v>
                </c:pt>
                <c:pt idx="72">
                  <c:v>53327.4</c:v>
                </c:pt>
                <c:pt idx="73">
                  <c:v>36282.400000000001</c:v>
                </c:pt>
                <c:pt idx="74">
                  <c:v>41111</c:v>
                </c:pt>
                <c:pt idx="75">
                  <c:v>77933.8</c:v>
                </c:pt>
                <c:pt idx="76">
                  <c:v>65570.600000000006</c:v>
                </c:pt>
                <c:pt idx="77">
                  <c:v>38573.800000000003</c:v>
                </c:pt>
                <c:pt idx="78">
                  <c:v>78113</c:v>
                </c:pt>
                <c:pt idx="79">
                  <c:v>63045.2</c:v>
                </c:pt>
                <c:pt idx="80">
                  <c:v>48550.2</c:v>
                </c:pt>
                <c:pt idx="81">
                  <c:v>66327.399999999994</c:v>
                </c:pt>
                <c:pt idx="82">
                  <c:v>85407</c:v>
                </c:pt>
                <c:pt idx="83">
                  <c:v>61578.8</c:v>
                </c:pt>
                <c:pt idx="84">
                  <c:v>56228.6</c:v>
                </c:pt>
                <c:pt idx="85">
                  <c:v>68409.8</c:v>
                </c:pt>
                <c:pt idx="86">
                  <c:v>64935.8</c:v>
                </c:pt>
                <c:pt idx="87">
                  <c:v>52117.8</c:v>
                </c:pt>
                <c:pt idx="88">
                  <c:v>59714.400000000001</c:v>
                </c:pt>
                <c:pt idx="89">
                  <c:v>49740</c:v>
                </c:pt>
                <c:pt idx="90">
                  <c:v>57600</c:v>
                </c:pt>
                <c:pt idx="91">
                  <c:v>69057.8</c:v>
                </c:pt>
                <c:pt idx="92">
                  <c:v>77179.199999999997</c:v>
                </c:pt>
                <c:pt idx="93">
                  <c:v>59226</c:v>
                </c:pt>
                <c:pt idx="94">
                  <c:v>59467</c:v>
                </c:pt>
                <c:pt idx="95">
                  <c:v>50660.4</c:v>
                </c:pt>
                <c:pt idx="96">
                  <c:v>49239.4</c:v>
                </c:pt>
                <c:pt idx="97">
                  <c:v>80209.399999999994</c:v>
                </c:pt>
                <c:pt idx="98">
                  <c:v>47988.2</c:v>
                </c:pt>
                <c:pt idx="99">
                  <c:v>71864.800000000003</c:v>
                </c:pt>
              </c:numCache>
            </c:numRef>
          </c:xVal>
          <c:yVal>
            <c:numRef>
              <c:f>State019!$K$2:$K$101</c:f>
              <c:numCache>
                <c:formatCode>General</c:formatCode>
                <c:ptCount val="100"/>
                <c:pt idx="0">
                  <c:v>1.3830286805205065</c:v>
                </c:pt>
                <c:pt idx="1">
                  <c:v>2.1757813750920678</c:v>
                </c:pt>
                <c:pt idx="2">
                  <c:v>1.4266836811422403</c:v>
                </c:pt>
                <c:pt idx="3">
                  <c:v>1.3305301977592585</c:v>
                </c:pt>
                <c:pt idx="4">
                  <c:v>1.3916641834261971</c:v>
                </c:pt>
                <c:pt idx="5">
                  <c:v>1.6971896321781317</c:v>
                </c:pt>
                <c:pt idx="6">
                  <c:v>1.3834231922750204</c:v>
                </c:pt>
                <c:pt idx="7">
                  <c:v>1.5811528218470112</c:v>
                </c:pt>
                <c:pt idx="8">
                  <c:v>1.8175491019436623</c:v>
                </c:pt>
                <c:pt idx="9">
                  <c:v>1.0532204709087372</c:v>
                </c:pt>
                <c:pt idx="10">
                  <c:v>2.7597566813284082</c:v>
                </c:pt>
                <c:pt idx="11">
                  <c:v>1.4039199785648402</c:v>
                </c:pt>
                <c:pt idx="12">
                  <c:v>1.0124881734925455</c:v>
                </c:pt>
                <c:pt idx="13">
                  <c:v>1.9312677597667058</c:v>
                </c:pt>
                <c:pt idx="14">
                  <c:v>1.372780522722908</c:v>
                </c:pt>
                <c:pt idx="15">
                  <c:v>1.4183704837401563</c:v>
                </c:pt>
                <c:pt idx="16">
                  <c:v>1.5909862285081968</c:v>
                </c:pt>
                <c:pt idx="17">
                  <c:v>2.3296254256526674</c:v>
                </c:pt>
                <c:pt idx="18">
                  <c:v>1.5023817747638726</c:v>
                </c:pt>
                <c:pt idx="19">
                  <c:v>1.7783236164509992</c:v>
                </c:pt>
                <c:pt idx="20">
                  <c:v>1.4228143486267057</c:v>
                </c:pt>
                <c:pt idx="21">
                  <c:v>1.3021056163751521</c:v>
                </c:pt>
                <c:pt idx="22">
                  <c:v>1.3204995498657528</c:v>
                </c:pt>
                <c:pt idx="23">
                  <c:v>1.4635410603112302</c:v>
                </c:pt>
                <c:pt idx="24">
                  <c:v>1.5472934485322571</c:v>
                </c:pt>
                <c:pt idx="25">
                  <c:v>2.0077610536218251</c:v>
                </c:pt>
                <c:pt idx="26">
                  <c:v>1.1836433463543503</c:v>
                </c:pt>
                <c:pt idx="27">
                  <c:v>1.0250677215462012</c:v>
                </c:pt>
                <c:pt idx="28">
                  <c:v>1.4632749308798467</c:v>
                </c:pt>
                <c:pt idx="29">
                  <c:v>1.092017903852911</c:v>
                </c:pt>
                <c:pt idx="30">
                  <c:v>1.3250784969107667</c:v>
                </c:pt>
                <c:pt idx="31">
                  <c:v>2.1716426782781859</c:v>
                </c:pt>
                <c:pt idx="32">
                  <c:v>1.7708073597717615</c:v>
                </c:pt>
                <c:pt idx="33">
                  <c:v>1.2452014688050026</c:v>
                </c:pt>
                <c:pt idx="34">
                  <c:v>2.2304310112762837</c:v>
                </c:pt>
                <c:pt idx="35">
                  <c:v>2.5979070486565075</c:v>
                </c:pt>
                <c:pt idx="36">
                  <c:v>1.6452623418818344</c:v>
                </c:pt>
                <c:pt idx="37">
                  <c:v>1.1741196856860967</c:v>
                </c:pt>
                <c:pt idx="38">
                  <c:v>1.7090017746386079</c:v>
                </c:pt>
                <c:pt idx="39">
                  <c:v>1.6768617977797493</c:v>
                </c:pt>
                <c:pt idx="40">
                  <c:v>1.8752493180813559</c:v>
                </c:pt>
                <c:pt idx="41">
                  <c:v>2.1789035070797484</c:v>
                </c:pt>
                <c:pt idx="42">
                  <c:v>1.6341793510739269</c:v>
                </c:pt>
                <c:pt idx="43">
                  <c:v>1.1288015308302526</c:v>
                </c:pt>
                <c:pt idx="44">
                  <c:v>1.2500619996627218</c:v>
                </c:pt>
                <c:pt idx="45">
                  <c:v>1.9645217504697436</c:v>
                </c:pt>
                <c:pt idx="46">
                  <c:v>1.2732325603229744</c:v>
                </c:pt>
                <c:pt idx="47">
                  <c:v>1.7164792256135095</c:v>
                </c:pt>
                <c:pt idx="48">
                  <c:v>1.5733804974653431</c:v>
                </c:pt>
                <c:pt idx="49">
                  <c:v>1.4601865046626166</c:v>
                </c:pt>
                <c:pt idx="50">
                  <c:v>1.6786221304803208</c:v>
                </c:pt>
                <c:pt idx="51">
                  <c:v>1.406220859753823</c:v>
                </c:pt>
                <c:pt idx="52">
                  <c:v>1.1144377014368714</c:v>
                </c:pt>
                <c:pt idx="53">
                  <c:v>1.2014384454694575</c:v>
                </c:pt>
                <c:pt idx="54">
                  <c:v>1.0522300767939785</c:v>
                </c:pt>
                <c:pt idx="55">
                  <c:v>1.2863865258989267</c:v>
                </c:pt>
                <c:pt idx="56">
                  <c:v>1.2814283429254349</c:v>
                </c:pt>
                <c:pt idx="57">
                  <c:v>1.9831733018885582</c:v>
                </c:pt>
                <c:pt idx="58">
                  <c:v>1.4034804015461473</c:v>
                </c:pt>
                <c:pt idx="59">
                  <c:v>1.7100106261126367</c:v>
                </c:pt>
                <c:pt idx="60">
                  <c:v>1.0891970018302781</c:v>
                </c:pt>
                <c:pt idx="61">
                  <c:v>1.8380699215053165</c:v>
                </c:pt>
                <c:pt idx="62">
                  <c:v>2.2821314729055153</c:v>
                </c:pt>
                <c:pt idx="63">
                  <c:v>1.4041994750656168</c:v>
                </c:pt>
                <c:pt idx="64">
                  <c:v>1.0595772224861129</c:v>
                </c:pt>
                <c:pt idx="65">
                  <c:v>2.3130777399307147</c:v>
                </c:pt>
                <c:pt idx="66">
                  <c:v>2.1456791182733634</c:v>
                </c:pt>
                <c:pt idx="67">
                  <c:v>1.3234272392284414</c:v>
                </c:pt>
                <c:pt idx="68">
                  <c:v>1.2914822000033161</c:v>
                </c:pt>
                <c:pt idx="69">
                  <c:v>1.3530035916127627</c:v>
                </c:pt>
                <c:pt idx="70">
                  <c:v>1.9334402084922886</c:v>
                </c:pt>
                <c:pt idx="71">
                  <c:v>1.8744528295966236</c:v>
                </c:pt>
                <c:pt idx="72">
                  <c:v>1.1510968095200591</c:v>
                </c:pt>
                <c:pt idx="73">
                  <c:v>1.5482988997420237</c:v>
                </c:pt>
                <c:pt idx="74">
                  <c:v>2.1018705455960691</c:v>
                </c:pt>
                <c:pt idx="75">
                  <c:v>1.2205358907175063</c:v>
                </c:pt>
                <c:pt idx="76">
                  <c:v>1.5035091946695622</c:v>
                </c:pt>
                <c:pt idx="77">
                  <c:v>1.2722106714920489</c:v>
                </c:pt>
                <c:pt idx="78">
                  <c:v>1.5798650672743333</c:v>
                </c:pt>
                <c:pt idx="79">
                  <c:v>1.1042077747393935</c:v>
                </c:pt>
                <c:pt idx="80">
                  <c:v>1.6893442251525226</c:v>
                </c:pt>
                <c:pt idx="81">
                  <c:v>1.9054870234624004</c:v>
                </c:pt>
                <c:pt idx="82">
                  <c:v>1.332993782711019</c:v>
                </c:pt>
                <c:pt idx="83">
                  <c:v>1.0786666839886454</c:v>
                </c:pt>
                <c:pt idx="84">
                  <c:v>1.1950679903109807</c:v>
                </c:pt>
                <c:pt idx="85">
                  <c:v>1.7130440375501754</c:v>
                </c:pt>
                <c:pt idx="86">
                  <c:v>1.8551861992922238</c:v>
                </c:pt>
                <c:pt idx="87">
                  <c:v>2.0118270533291889</c:v>
                </c:pt>
                <c:pt idx="88">
                  <c:v>1.9383096874455743</c:v>
                </c:pt>
                <c:pt idx="89">
                  <c:v>2.1131885806192199</c:v>
                </c:pt>
                <c:pt idx="90">
                  <c:v>1.4190277777777778</c:v>
                </c:pt>
                <c:pt idx="91">
                  <c:v>1.3385164311634601</c:v>
                </c:pt>
                <c:pt idx="92">
                  <c:v>1.7189735058150384</c:v>
                </c:pt>
                <c:pt idx="93">
                  <c:v>1.0192483031101205</c:v>
                </c:pt>
                <c:pt idx="94">
                  <c:v>1.8023105251652176</c:v>
                </c:pt>
                <c:pt idx="95">
                  <c:v>1.3895073864399017</c:v>
                </c:pt>
                <c:pt idx="96">
                  <c:v>1.2637440748668749</c:v>
                </c:pt>
                <c:pt idx="97">
                  <c:v>1.1384825219986685</c:v>
                </c:pt>
                <c:pt idx="98">
                  <c:v>1.1200045011065221</c:v>
                </c:pt>
                <c:pt idx="99">
                  <c:v>1.3435228373278711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F6C-4219-9A47-53667C810B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6114016"/>
        <c:axId val="1001707248"/>
      </c:scatterChart>
      <c:valAx>
        <c:axId val="1006114016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1707248"/>
        <c:crosses val="autoZero"/>
        <c:crossBetween val="midCat"/>
      </c:valAx>
      <c:valAx>
        <c:axId val="10017072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61140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State019!$Z$2:$Z$101</c:f>
              <c:numCache>
                <c:formatCode>General</c:formatCode>
                <c:ptCount val="100"/>
                <c:pt idx="3">
                  <c:v>52821.8</c:v>
                </c:pt>
                <c:pt idx="4">
                  <c:v>35571.800000000003</c:v>
                </c:pt>
                <c:pt idx="12">
                  <c:v>64685.2</c:v>
                </c:pt>
                <c:pt idx="14">
                  <c:v>45821.599999999999</c:v>
                </c:pt>
                <c:pt idx="21">
                  <c:v>47682</c:v>
                </c:pt>
                <c:pt idx="22">
                  <c:v>50429.4</c:v>
                </c:pt>
                <c:pt idx="24">
                  <c:v>45995.8</c:v>
                </c:pt>
                <c:pt idx="44">
                  <c:v>40322.800000000003</c:v>
                </c:pt>
                <c:pt idx="46">
                  <c:v>53255</c:v>
                </c:pt>
                <c:pt idx="49">
                  <c:v>39999</c:v>
                </c:pt>
                <c:pt idx="51">
                  <c:v>34316.800000000003</c:v>
                </c:pt>
                <c:pt idx="63">
                  <c:v>53644.800000000003</c:v>
                </c:pt>
                <c:pt idx="68">
                  <c:v>60309</c:v>
                </c:pt>
                <c:pt idx="72">
                  <c:v>53327.4</c:v>
                </c:pt>
                <c:pt idx="73">
                  <c:v>36282.400000000001</c:v>
                </c:pt>
                <c:pt idx="77">
                  <c:v>38573.800000000003</c:v>
                </c:pt>
                <c:pt idx="79">
                  <c:v>63045.2</c:v>
                </c:pt>
                <c:pt idx="84">
                  <c:v>56228.6</c:v>
                </c:pt>
                <c:pt idx="90">
                  <c:v>57600</c:v>
                </c:pt>
                <c:pt idx="95">
                  <c:v>50660.4</c:v>
                </c:pt>
                <c:pt idx="96">
                  <c:v>49239.4</c:v>
                </c:pt>
                <c:pt idx="98">
                  <c:v>47988.2</c:v>
                </c:pt>
              </c:numCache>
            </c:numRef>
          </c:xVal>
          <c:yVal>
            <c:numRef>
              <c:f>State019!$AA$5:$AA$101</c:f>
              <c:numCache>
                <c:formatCode>General</c:formatCode>
                <c:ptCount val="97"/>
                <c:pt idx="0">
                  <c:v>1.3305301977592585</c:v>
                </c:pt>
                <c:pt idx="1">
                  <c:v>1.3916641834261971</c:v>
                </c:pt>
                <c:pt idx="9">
                  <c:v>1.0124881734925455</c:v>
                </c:pt>
                <c:pt idx="11">
                  <c:v>1.372780522722908</c:v>
                </c:pt>
                <c:pt idx="18">
                  <c:v>1.3021056163751521</c:v>
                </c:pt>
                <c:pt idx="19">
                  <c:v>1.3204995498657528</c:v>
                </c:pt>
                <c:pt idx="21">
                  <c:v>1.5472934485322571</c:v>
                </c:pt>
                <c:pt idx="41">
                  <c:v>1.2500619996627218</c:v>
                </c:pt>
                <c:pt idx="43">
                  <c:v>1.2732325603229744</c:v>
                </c:pt>
                <c:pt idx="46">
                  <c:v>1.4601865046626166</c:v>
                </c:pt>
                <c:pt idx="48">
                  <c:v>1.406220859753823</c:v>
                </c:pt>
                <c:pt idx="60">
                  <c:v>1.4041994750656168</c:v>
                </c:pt>
                <c:pt idx="65">
                  <c:v>1.2914822000033161</c:v>
                </c:pt>
                <c:pt idx="69">
                  <c:v>1.1510968095200591</c:v>
                </c:pt>
                <c:pt idx="70">
                  <c:v>1.5482988997420237</c:v>
                </c:pt>
                <c:pt idx="74">
                  <c:v>1.2722106714920489</c:v>
                </c:pt>
                <c:pt idx="76">
                  <c:v>1.1042077747393935</c:v>
                </c:pt>
                <c:pt idx="81">
                  <c:v>1.1950679903109807</c:v>
                </c:pt>
                <c:pt idx="87">
                  <c:v>1.4190277777777778</c:v>
                </c:pt>
                <c:pt idx="92">
                  <c:v>1.3895073864399017</c:v>
                </c:pt>
                <c:pt idx="93">
                  <c:v>1.2637440748668749</c:v>
                </c:pt>
                <c:pt idx="95">
                  <c:v>1.1200045011065221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024-4882-965C-D3ABD0E8343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State019!$AB$2:$AB$101</c:f>
              <c:numCache>
                <c:formatCode>General</c:formatCode>
                <c:ptCount val="100"/>
                <c:pt idx="2">
                  <c:v>90432.8</c:v>
                </c:pt>
                <c:pt idx="9">
                  <c:v>57556.800000000003</c:v>
                </c:pt>
                <c:pt idx="15">
                  <c:v>61156.800000000003</c:v>
                </c:pt>
                <c:pt idx="20">
                  <c:v>74616.2</c:v>
                </c:pt>
                <c:pt idx="26">
                  <c:v>85093.2</c:v>
                </c:pt>
                <c:pt idx="27">
                  <c:v>69771</c:v>
                </c:pt>
                <c:pt idx="29">
                  <c:v>87087.4</c:v>
                </c:pt>
                <c:pt idx="30">
                  <c:v>59238</c:v>
                </c:pt>
                <c:pt idx="33">
                  <c:v>93518.2</c:v>
                </c:pt>
                <c:pt idx="37">
                  <c:v>79869.2</c:v>
                </c:pt>
                <c:pt idx="43">
                  <c:v>86123.199999999997</c:v>
                </c:pt>
                <c:pt idx="48">
                  <c:v>80287</c:v>
                </c:pt>
                <c:pt idx="52">
                  <c:v>74216.800000000003</c:v>
                </c:pt>
                <c:pt idx="53">
                  <c:v>57061.599999999999</c:v>
                </c:pt>
                <c:pt idx="54">
                  <c:v>82584.600000000006</c:v>
                </c:pt>
                <c:pt idx="56">
                  <c:v>66269.8</c:v>
                </c:pt>
                <c:pt idx="60">
                  <c:v>55073.599999999999</c:v>
                </c:pt>
                <c:pt idx="64">
                  <c:v>81262.600000000006</c:v>
                </c:pt>
                <c:pt idx="67">
                  <c:v>77723.199999999997</c:v>
                </c:pt>
                <c:pt idx="69">
                  <c:v>90098.8</c:v>
                </c:pt>
                <c:pt idx="75">
                  <c:v>77933.8</c:v>
                </c:pt>
                <c:pt idx="76">
                  <c:v>65570.600000000006</c:v>
                </c:pt>
                <c:pt idx="82">
                  <c:v>85407</c:v>
                </c:pt>
                <c:pt idx="83">
                  <c:v>61578.8</c:v>
                </c:pt>
                <c:pt idx="91">
                  <c:v>69057.8</c:v>
                </c:pt>
                <c:pt idx="93">
                  <c:v>59226</c:v>
                </c:pt>
                <c:pt idx="97">
                  <c:v>80209.399999999994</c:v>
                </c:pt>
                <c:pt idx="99">
                  <c:v>71864.800000000003</c:v>
                </c:pt>
              </c:numCache>
            </c:numRef>
          </c:xVal>
          <c:yVal>
            <c:numRef>
              <c:f>State019!$AC$2:$AC$101</c:f>
              <c:numCache>
                <c:formatCode>General</c:formatCode>
                <c:ptCount val="100"/>
                <c:pt idx="2">
                  <c:v>1.4266836811422403</c:v>
                </c:pt>
                <c:pt idx="9">
                  <c:v>1.0532204709087372</c:v>
                </c:pt>
                <c:pt idx="15">
                  <c:v>1.4183704837401563</c:v>
                </c:pt>
                <c:pt idx="20">
                  <c:v>1.4228143486267057</c:v>
                </c:pt>
                <c:pt idx="26">
                  <c:v>1.1836433463543503</c:v>
                </c:pt>
                <c:pt idx="27">
                  <c:v>1.0250677215462012</c:v>
                </c:pt>
                <c:pt idx="29">
                  <c:v>1.092017903852911</c:v>
                </c:pt>
                <c:pt idx="30">
                  <c:v>1.3250784969107667</c:v>
                </c:pt>
                <c:pt idx="33">
                  <c:v>1.2452014688050026</c:v>
                </c:pt>
                <c:pt idx="37">
                  <c:v>1.1741196856860967</c:v>
                </c:pt>
                <c:pt idx="43">
                  <c:v>1.1288015308302526</c:v>
                </c:pt>
                <c:pt idx="48">
                  <c:v>1.5733804974653431</c:v>
                </c:pt>
                <c:pt idx="52">
                  <c:v>1.1144377014368714</c:v>
                </c:pt>
                <c:pt idx="53">
                  <c:v>1.2014384454694575</c:v>
                </c:pt>
                <c:pt idx="54">
                  <c:v>1.0522300767939785</c:v>
                </c:pt>
                <c:pt idx="56">
                  <c:v>1.2814283429254349</c:v>
                </c:pt>
                <c:pt idx="60">
                  <c:v>1.0891970018302781</c:v>
                </c:pt>
                <c:pt idx="64">
                  <c:v>1.0595772224861129</c:v>
                </c:pt>
                <c:pt idx="67">
                  <c:v>1.3234272392284414</c:v>
                </c:pt>
                <c:pt idx="69">
                  <c:v>1.3530035916127627</c:v>
                </c:pt>
                <c:pt idx="75">
                  <c:v>1.2205358907175063</c:v>
                </c:pt>
                <c:pt idx="76">
                  <c:v>1.5035091946695622</c:v>
                </c:pt>
                <c:pt idx="82">
                  <c:v>1.332993782711019</c:v>
                </c:pt>
                <c:pt idx="83">
                  <c:v>1.0786666839886454</c:v>
                </c:pt>
                <c:pt idx="91">
                  <c:v>1.3385164311634601</c:v>
                </c:pt>
                <c:pt idx="93">
                  <c:v>1.0192483031101205</c:v>
                </c:pt>
                <c:pt idx="97">
                  <c:v>1.1384825219986685</c:v>
                </c:pt>
                <c:pt idx="99">
                  <c:v>1.3435228373278711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024-4882-965C-D3ABD0E8343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State019!$AD$2:$AD$101</c:f>
              <c:numCache>
                <c:formatCode>General</c:formatCode>
                <c:ptCount val="100"/>
                <c:pt idx="1">
                  <c:v>49963.199999999997</c:v>
                </c:pt>
                <c:pt idx="5">
                  <c:v>62084.4</c:v>
                </c:pt>
                <c:pt idx="6">
                  <c:v>46146.400000000001</c:v>
                </c:pt>
                <c:pt idx="7">
                  <c:v>45509.2</c:v>
                </c:pt>
                <c:pt idx="8">
                  <c:v>43104.2</c:v>
                </c:pt>
                <c:pt idx="10">
                  <c:v>44287.6</c:v>
                </c:pt>
                <c:pt idx="13">
                  <c:v>32165.4</c:v>
                </c:pt>
                <c:pt idx="17">
                  <c:v>39645</c:v>
                </c:pt>
                <c:pt idx="23">
                  <c:v>36076.199999999997</c:v>
                </c:pt>
                <c:pt idx="25">
                  <c:v>38268</c:v>
                </c:pt>
                <c:pt idx="34">
                  <c:v>33433</c:v>
                </c:pt>
                <c:pt idx="35">
                  <c:v>36866.6</c:v>
                </c:pt>
                <c:pt idx="38">
                  <c:v>56462.2</c:v>
                </c:pt>
                <c:pt idx="40">
                  <c:v>55651.8</c:v>
                </c:pt>
                <c:pt idx="41">
                  <c:v>46654.2</c:v>
                </c:pt>
                <c:pt idx="42">
                  <c:v>56894</c:v>
                </c:pt>
                <c:pt idx="57">
                  <c:v>42741.599999999999</c:v>
                </c:pt>
                <c:pt idx="58">
                  <c:v>63693.8</c:v>
                </c:pt>
                <c:pt idx="62">
                  <c:v>43230.2</c:v>
                </c:pt>
                <c:pt idx="65">
                  <c:v>34466.199999999997</c:v>
                </c:pt>
                <c:pt idx="66">
                  <c:v>51281.2</c:v>
                </c:pt>
                <c:pt idx="70">
                  <c:v>46658.8</c:v>
                </c:pt>
                <c:pt idx="71">
                  <c:v>63737</c:v>
                </c:pt>
                <c:pt idx="74">
                  <c:v>41111</c:v>
                </c:pt>
                <c:pt idx="80">
                  <c:v>48550.2</c:v>
                </c:pt>
                <c:pt idx="87">
                  <c:v>52117.8</c:v>
                </c:pt>
                <c:pt idx="88">
                  <c:v>59714.400000000001</c:v>
                </c:pt>
                <c:pt idx="89">
                  <c:v>49740</c:v>
                </c:pt>
              </c:numCache>
            </c:numRef>
          </c:xVal>
          <c:yVal>
            <c:numRef>
              <c:f>State019!$AE$2:$AE$101</c:f>
              <c:numCache>
                <c:formatCode>General</c:formatCode>
                <c:ptCount val="100"/>
                <c:pt idx="1">
                  <c:v>2.1757813750920678</c:v>
                </c:pt>
                <c:pt idx="5">
                  <c:v>1.6971896321781317</c:v>
                </c:pt>
                <c:pt idx="6">
                  <c:v>1.3834231922750204</c:v>
                </c:pt>
                <c:pt idx="7">
                  <c:v>1.5811528218470112</c:v>
                </c:pt>
                <c:pt idx="8">
                  <c:v>1.8175491019436623</c:v>
                </c:pt>
                <c:pt idx="10">
                  <c:v>2.7597566813284082</c:v>
                </c:pt>
                <c:pt idx="13">
                  <c:v>1.9312677597667058</c:v>
                </c:pt>
                <c:pt idx="17">
                  <c:v>2.3296254256526674</c:v>
                </c:pt>
                <c:pt idx="23">
                  <c:v>1.4635410603112302</c:v>
                </c:pt>
                <c:pt idx="25">
                  <c:v>2.0077610536218251</c:v>
                </c:pt>
                <c:pt idx="34">
                  <c:v>2.2304310112762837</c:v>
                </c:pt>
                <c:pt idx="35">
                  <c:v>2.5979070486565075</c:v>
                </c:pt>
                <c:pt idx="38">
                  <c:v>1.7090017746386079</c:v>
                </c:pt>
                <c:pt idx="40">
                  <c:v>1.8752493180813559</c:v>
                </c:pt>
                <c:pt idx="41">
                  <c:v>2.1789035070797484</c:v>
                </c:pt>
                <c:pt idx="42">
                  <c:v>1.6341793510739269</c:v>
                </c:pt>
                <c:pt idx="57">
                  <c:v>1.9831733018885582</c:v>
                </c:pt>
                <c:pt idx="58">
                  <c:v>1.4034804015461473</c:v>
                </c:pt>
                <c:pt idx="62">
                  <c:v>2.2821314729055153</c:v>
                </c:pt>
                <c:pt idx="65">
                  <c:v>2.3130777399307147</c:v>
                </c:pt>
                <c:pt idx="66">
                  <c:v>2.1456791182733634</c:v>
                </c:pt>
                <c:pt idx="70">
                  <c:v>1.9334402084922886</c:v>
                </c:pt>
                <c:pt idx="71">
                  <c:v>1.8744528295966236</c:v>
                </c:pt>
                <c:pt idx="74">
                  <c:v>2.1018705455960691</c:v>
                </c:pt>
                <c:pt idx="80">
                  <c:v>1.6893442251525226</c:v>
                </c:pt>
                <c:pt idx="87">
                  <c:v>2.0118270533291889</c:v>
                </c:pt>
                <c:pt idx="88">
                  <c:v>1.9383096874455743</c:v>
                </c:pt>
                <c:pt idx="89">
                  <c:v>2.1131885806192199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024-4882-965C-D3ABD0E8343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State019!$AF$2:$AF$101</c:f>
              <c:numCache>
                <c:formatCode>General</c:formatCode>
                <c:ptCount val="100"/>
                <c:pt idx="0">
                  <c:v>91142</c:v>
                </c:pt>
                <c:pt idx="11">
                  <c:v>84347.4</c:v>
                </c:pt>
                <c:pt idx="16">
                  <c:v>86032.8</c:v>
                </c:pt>
                <c:pt idx="18">
                  <c:v>80486.2</c:v>
                </c:pt>
                <c:pt idx="19">
                  <c:v>74543.8</c:v>
                </c:pt>
                <c:pt idx="28">
                  <c:v>77690.8</c:v>
                </c:pt>
                <c:pt idx="31">
                  <c:v>53831.6</c:v>
                </c:pt>
                <c:pt idx="32">
                  <c:v>68980.399999999994</c:v>
                </c:pt>
                <c:pt idx="36">
                  <c:v>75592.2</c:v>
                </c:pt>
                <c:pt idx="39">
                  <c:v>66731.199999999997</c:v>
                </c:pt>
                <c:pt idx="45">
                  <c:v>67483.600000000006</c:v>
                </c:pt>
                <c:pt idx="47">
                  <c:v>75703.8</c:v>
                </c:pt>
                <c:pt idx="50">
                  <c:v>71989.399999999994</c:v>
                </c:pt>
                <c:pt idx="55">
                  <c:v>67875.399999999994</c:v>
                </c:pt>
                <c:pt idx="59">
                  <c:v>57970.400000000001</c:v>
                </c:pt>
                <c:pt idx="61">
                  <c:v>71852</c:v>
                </c:pt>
                <c:pt idx="78">
                  <c:v>78113</c:v>
                </c:pt>
                <c:pt idx="81">
                  <c:v>66327.399999999994</c:v>
                </c:pt>
                <c:pt idx="85">
                  <c:v>68409.8</c:v>
                </c:pt>
                <c:pt idx="86">
                  <c:v>64935.8</c:v>
                </c:pt>
                <c:pt idx="92">
                  <c:v>77179.199999999997</c:v>
                </c:pt>
                <c:pt idx="94">
                  <c:v>59467</c:v>
                </c:pt>
              </c:numCache>
            </c:numRef>
          </c:xVal>
          <c:yVal>
            <c:numRef>
              <c:f>State019!$AG$2:$AG$101</c:f>
              <c:numCache>
                <c:formatCode>General</c:formatCode>
                <c:ptCount val="100"/>
                <c:pt idx="0">
                  <c:v>1.3830286805205065</c:v>
                </c:pt>
                <c:pt idx="11">
                  <c:v>1.4039199785648402</c:v>
                </c:pt>
                <c:pt idx="16">
                  <c:v>1.5909862285081968</c:v>
                </c:pt>
                <c:pt idx="18">
                  <c:v>1.5023817747638726</c:v>
                </c:pt>
                <c:pt idx="19">
                  <c:v>1.7783236164509992</c:v>
                </c:pt>
                <c:pt idx="28">
                  <c:v>1.4632749308798467</c:v>
                </c:pt>
                <c:pt idx="31">
                  <c:v>2.1716426782781859</c:v>
                </c:pt>
                <c:pt idx="32">
                  <c:v>1.7708073597717615</c:v>
                </c:pt>
                <c:pt idx="36">
                  <c:v>1.6452623418818344</c:v>
                </c:pt>
                <c:pt idx="39">
                  <c:v>1.6768617977797493</c:v>
                </c:pt>
                <c:pt idx="45">
                  <c:v>1.9645217504697436</c:v>
                </c:pt>
                <c:pt idx="47">
                  <c:v>1.7164792256135095</c:v>
                </c:pt>
                <c:pt idx="50">
                  <c:v>1.6786221304803208</c:v>
                </c:pt>
                <c:pt idx="55">
                  <c:v>1.2863865258989267</c:v>
                </c:pt>
                <c:pt idx="59">
                  <c:v>1.7100106261126367</c:v>
                </c:pt>
                <c:pt idx="61">
                  <c:v>1.8380699215053165</c:v>
                </c:pt>
                <c:pt idx="78">
                  <c:v>1.5798650672743333</c:v>
                </c:pt>
                <c:pt idx="81">
                  <c:v>1.9054870234624004</c:v>
                </c:pt>
                <c:pt idx="85">
                  <c:v>1.7130440375501754</c:v>
                </c:pt>
                <c:pt idx="86">
                  <c:v>1.8551861992922238</c:v>
                </c:pt>
                <c:pt idx="92">
                  <c:v>1.7189735058150384</c:v>
                </c:pt>
                <c:pt idx="94">
                  <c:v>1.8023105251652176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024-4882-965C-D3ABD0E834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6130016"/>
        <c:axId val="1007537920"/>
      </c:scatterChart>
      <c:valAx>
        <c:axId val="1006130016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7537920"/>
        <c:crosses val="autoZero"/>
        <c:crossBetween val="midCat"/>
      </c:valAx>
      <c:valAx>
        <c:axId val="10075379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61300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State019!$AI$2:$AI$101</c:f>
              <c:numCache>
                <c:formatCode>General</c:formatCode>
                <c:ptCount val="100"/>
                <c:pt idx="4">
                  <c:v>35571.800000000003</c:v>
                </c:pt>
                <c:pt idx="9">
                  <c:v>57556.800000000003</c:v>
                </c:pt>
                <c:pt idx="12">
                  <c:v>64685.2</c:v>
                </c:pt>
                <c:pt idx="26">
                  <c:v>85093.2</c:v>
                </c:pt>
                <c:pt idx="27">
                  <c:v>69771</c:v>
                </c:pt>
                <c:pt idx="29">
                  <c:v>87087.4</c:v>
                </c:pt>
                <c:pt idx="30">
                  <c:v>59238</c:v>
                </c:pt>
                <c:pt idx="33">
                  <c:v>93518.2</c:v>
                </c:pt>
                <c:pt idx="37">
                  <c:v>79869.2</c:v>
                </c:pt>
                <c:pt idx="43">
                  <c:v>86123.199999999997</c:v>
                </c:pt>
                <c:pt idx="44">
                  <c:v>40322.800000000003</c:v>
                </c:pt>
                <c:pt idx="52">
                  <c:v>74216.800000000003</c:v>
                </c:pt>
                <c:pt idx="54">
                  <c:v>82584.600000000006</c:v>
                </c:pt>
                <c:pt idx="56">
                  <c:v>66269.8</c:v>
                </c:pt>
                <c:pt idx="64">
                  <c:v>81262.600000000006</c:v>
                </c:pt>
                <c:pt idx="72">
                  <c:v>53327.4</c:v>
                </c:pt>
                <c:pt idx="75">
                  <c:v>77933.8</c:v>
                </c:pt>
                <c:pt idx="77">
                  <c:v>38573.800000000003</c:v>
                </c:pt>
                <c:pt idx="79">
                  <c:v>63045.2</c:v>
                </c:pt>
                <c:pt idx="83">
                  <c:v>61578.8</c:v>
                </c:pt>
                <c:pt idx="84">
                  <c:v>56228.6</c:v>
                </c:pt>
                <c:pt idx="93">
                  <c:v>59226</c:v>
                </c:pt>
                <c:pt idx="98">
                  <c:v>47988.2</c:v>
                </c:pt>
              </c:numCache>
            </c:numRef>
          </c:xVal>
          <c:yVal>
            <c:numRef>
              <c:f>State019!$AJ$6:$AJ$101</c:f>
              <c:numCache>
                <c:formatCode>General</c:formatCode>
                <c:ptCount val="96"/>
                <c:pt idx="0">
                  <c:v>1.3916641834261971</c:v>
                </c:pt>
                <c:pt idx="5">
                  <c:v>1.0532204709087372</c:v>
                </c:pt>
                <c:pt idx="8">
                  <c:v>1.0124881734925455</c:v>
                </c:pt>
                <c:pt idx="22">
                  <c:v>1.1836433463543503</c:v>
                </c:pt>
                <c:pt idx="23">
                  <c:v>1.0250677215462012</c:v>
                </c:pt>
                <c:pt idx="25">
                  <c:v>1.092017903852911</c:v>
                </c:pt>
                <c:pt idx="26">
                  <c:v>1.3250784969107667</c:v>
                </c:pt>
                <c:pt idx="29">
                  <c:v>1.2452014688050026</c:v>
                </c:pt>
                <c:pt idx="33">
                  <c:v>1.1741196856860967</c:v>
                </c:pt>
                <c:pt idx="39">
                  <c:v>1.1288015308302526</c:v>
                </c:pt>
                <c:pt idx="40">
                  <c:v>1.2500619996627218</c:v>
                </c:pt>
                <c:pt idx="48">
                  <c:v>1.1144377014368714</c:v>
                </c:pt>
                <c:pt idx="50">
                  <c:v>1.0522300767939785</c:v>
                </c:pt>
                <c:pt idx="52">
                  <c:v>1.2814283429254349</c:v>
                </c:pt>
                <c:pt idx="60">
                  <c:v>1.0595772224861129</c:v>
                </c:pt>
                <c:pt idx="68">
                  <c:v>1.1510968095200591</c:v>
                </c:pt>
                <c:pt idx="71">
                  <c:v>1.2205358907175063</c:v>
                </c:pt>
                <c:pt idx="73">
                  <c:v>1.2722106714920489</c:v>
                </c:pt>
                <c:pt idx="75">
                  <c:v>1.1042077747393935</c:v>
                </c:pt>
                <c:pt idx="79">
                  <c:v>1.0786666839886454</c:v>
                </c:pt>
                <c:pt idx="80">
                  <c:v>1.1950679903109807</c:v>
                </c:pt>
                <c:pt idx="89">
                  <c:v>1.0192483031101205</c:v>
                </c:pt>
                <c:pt idx="94">
                  <c:v>1.1200045011065221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315-4BCD-B1F9-A1CF4E9CBC8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State019!$AK$2:$AK$101</c:f>
              <c:numCache>
                <c:formatCode>General</c:formatCode>
                <c:ptCount val="100"/>
                <c:pt idx="0">
                  <c:v>91142</c:v>
                </c:pt>
                <c:pt idx="1">
                  <c:v>49963.199999999997</c:v>
                </c:pt>
                <c:pt idx="2">
                  <c:v>90432.8</c:v>
                </c:pt>
                <c:pt idx="3">
                  <c:v>52821.8</c:v>
                </c:pt>
                <c:pt idx="5">
                  <c:v>62084.4</c:v>
                </c:pt>
                <c:pt idx="6">
                  <c:v>46146.400000000001</c:v>
                </c:pt>
                <c:pt idx="7">
                  <c:v>45509.2</c:v>
                </c:pt>
                <c:pt idx="8">
                  <c:v>43104.2</c:v>
                </c:pt>
                <c:pt idx="10">
                  <c:v>44287.6</c:v>
                </c:pt>
                <c:pt idx="11">
                  <c:v>84347.4</c:v>
                </c:pt>
                <c:pt idx="13">
                  <c:v>32165.4</c:v>
                </c:pt>
                <c:pt idx="14">
                  <c:v>45821.599999999999</c:v>
                </c:pt>
                <c:pt idx="15">
                  <c:v>61156.800000000003</c:v>
                </c:pt>
                <c:pt idx="16">
                  <c:v>86032.8</c:v>
                </c:pt>
                <c:pt idx="17">
                  <c:v>39645</c:v>
                </c:pt>
                <c:pt idx="18">
                  <c:v>80486.2</c:v>
                </c:pt>
                <c:pt idx="19">
                  <c:v>74543.8</c:v>
                </c:pt>
                <c:pt idx="20">
                  <c:v>74616.2</c:v>
                </c:pt>
                <c:pt idx="21">
                  <c:v>47682</c:v>
                </c:pt>
                <c:pt idx="22">
                  <c:v>50429.4</c:v>
                </c:pt>
                <c:pt idx="23">
                  <c:v>36076.199999999997</c:v>
                </c:pt>
                <c:pt idx="24">
                  <c:v>45995.8</c:v>
                </c:pt>
                <c:pt idx="25">
                  <c:v>38268</c:v>
                </c:pt>
                <c:pt idx="28">
                  <c:v>77690.8</c:v>
                </c:pt>
                <c:pt idx="31">
                  <c:v>53831.6</c:v>
                </c:pt>
                <c:pt idx="32">
                  <c:v>68980.399999999994</c:v>
                </c:pt>
                <c:pt idx="34">
                  <c:v>33433</c:v>
                </c:pt>
                <c:pt idx="35">
                  <c:v>36866.6</c:v>
                </c:pt>
                <c:pt idx="36">
                  <c:v>75592.2</c:v>
                </c:pt>
                <c:pt idx="38">
                  <c:v>56462.2</c:v>
                </c:pt>
                <c:pt idx="39">
                  <c:v>66731.199999999997</c:v>
                </c:pt>
                <c:pt idx="40">
                  <c:v>55651.8</c:v>
                </c:pt>
                <c:pt idx="41">
                  <c:v>46654.2</c:v>
                </c:pt>
                <c:pt idx="42">
                  <c:v>56894</c:v>
                </c:pt>
                <c:pt idx="45">
                  <c:v>67483.600000000006</c:v>
                </c:pt>
                <c:pt idx="46">
                  <c:v>53255</c:v>
                </c:pt>
                <c:pt idx="47">
                  <c:v>75703.8</c:v>
                </c:pt>
                <c:pt idx="48">
                  <c:v>80287</c:v>
                </c:pt>
                <c:pt idx="49">
                  <c:v>39999</c:v>
                </c:pt>
                <c:pt idx="50">
                  <c:v>71989.399999999994</c:v>
                </c:pt>
                <c:pt idx="51">
                  <c:v>34316.800000000003</c:v>
                </c:pt>
                <c:pt idx="53">
                  <c:v>57061.599999999999</c:v>
                </c:pt>
                <c:pt idx="55">
                  <c:v>67875.399999999994</c:v>
                </c:pt>
                <c:pt idx="57">
                  <c:v>42741.599999999999</c:v>
                </c:pt>
                <c:pt idx="58">
                  <c:v>63693.8</c:v>
                </c:pt>
                <c:pt idx="59">
                  <c:v>57970.400000000001</c:v>
                </c:pt>
                <c:pt idx="60">
                  <c:v>55073.599999999999</c:v>
                </c:pt>
                <c:pt idx="61">
                  <c:v>71852</c:v>
                </c:pt>
                <c:pt idx="62">
                  <c:v>43230.2</c:v>
                </c:pt>
                <c:pt idx="63">
                  <c:v>53644.800000000003</c:v>
                </c:pt>
                <c:pt idx="65">
                  <c:v>34466.199999999997</c:v>
                </c:pt>
                <c:pt idx="66">
                  <c:v>51281.2</c:v>
                </c:pt>
                <c:pt idx="67">
                  <c:v>77723.199999999997</c:v>
                </c:pt>
                <c:pt idx="68">
                  <c:v>60309</c:v>
                </c:pt>
                <c:pt idx="69">
                  <c:v>90098.8</c:v>
                </c:pt>
                <c:pt idx="70">
                  <c:v>46658.8</c:v>
                </c:pt>
                <c:pt idx="71">
                  <c:v>63737</c:v>
                </c:pt>
                <c:pt idx="73">
                  <c:v>36282.400000000001</c:v>
                </c:pt>
                <c:pt idx="74">
                  <c:v>41111</c:v>
                </c:pt>
                <c:pt idx="76">
                  <c:v>65570.600000000006</c:v>
                </c:pt>
                <c:pt idx="78">
                  <c:v>78113</c:v>
                </c:pt>
                <c:pt idx="80">
                  <c:v>48550.2</c:v>
                </c:pt>
                <c:pt idx="81">
                  <c:v>66327.399999999994</c:v>
                </c:pt>
                <c:pt idx="82">
                  <c:v>85407</c:v>
                </c:pt>
                <c:pt idx="85">
                  <c:v>68409.8</c:v>
                </c:pt>
                <c:pt idx="86">
                  <c:v>64935.8</c:v>
                </c:pt>
                <c:pt idx="87">
                  <c:v>52117.8</c:v>
                </c:pt>
                <c:pt idx="88">
                  <c:v>59714.400000000001</c:v>
                </c:pt>
                <c:pt idx="89">
                  <c:v>49740</c:v>
                </c:pt>
                <c:pt idx="90">
                  <c:v>57600</c:v>
                </c:pt>
                <c:pt idx="91">
                  <c:v>69057.8</c:v>
                </c:pt>
                <c:pt idx="92">
                  <c:v>77179.199999999997</c:v>
                </c:pt>
                <c:pt idx="94">
                  <c:v>59467</c:v>
                </c:pt>
                <c:pt idx="95">
                  <c:v>50660.4</c:v>
                </c:pt>
                <c:pt idx="96">
                  <c:v>49239.4</c:v>
                </c:pt>
                <c:pt idx="97">
                  <c:v>80209.399999999994</c:v>
                </c:pt>
                <c:pt idx="99">
                  <c:v>71864.800000000003</c:v>
                </c:pt>
              </c:numCache>
            </c:numRef>
          </c:xVal>
          <c:yVal>
            <c:numRef>
              <c:f>State019!$AL$2:$AL$101</c:f>
              <c:numCache>
                <c:formatCode>General</c:formatCode>
                <c:ptCount val="100"/>
                <c:pt idx="0">
                  <c:v>1.3830286805205065</c:v>
                </c:pt>
                <c:pt idx="1">
                  <c:v>2.1757813750920678</c:v>
                </c:pt>
                <c:pt idx="2">
                  <c:v>1.4266836811422403</c:v>
                </c:pt>
                <c:pt idx="3">
                  <c:v>1.3305301977592585</c:v>
                </c:pt>
                <c:pt idx="5">
                  <c:v>1.6971896321781317</c:v>
                </c:pt>
                <c:pt idx="6">
                  <c:v>1.3834231922750204</c:v>
                </c:pt>
                <c:pt idx="7">
                  <c:v>1.5811528218470112</c:v>
                </c:pt>
                <c:pt idx="8">
                  <c:v>1.8175491019436623</c:v>
                </c:pt>
                <c:pt idx="10">
                  <c:v>2.7597566813284082</c:v>
                </c:pt>
                <c:pt idx="11">
                  <c:v>1.4039199785648402</c:v>
                </c:pt>
                <c:pt idx="13">
                  <c:v>1.9312677597667058</c:v>
                </c:pt>
                <c:pt idx="14">
                  <c:v>1.372780522722908</c:v>
                </c:pt>
                <c:pt idx="15">
                  <c:v>1.4183704837401563</c:v>
                </c:pt>
                <c:pt idx="16">
                  <c:v>1.5909862285081968</c:v>
                </c:pt>
                <c:pt idx="17">
                  <c:v>2.3296254256526674</c:v>
                </c:pt>
                <c:pt idx="18">
                  <c:v>1.5023817747638726</c:v>
                </c:pt>
                <c:pt idx="19">
                  <c:v>1.7783236164509992</c:v>
                </c:pt>
                <c:pt idx="20">
                  <c:v>1.4228143486267057</c:v>
                </c:pt>
                <c:pt idx="21">
                  <c:v>1.3021056163751521</c:v>
                </c:pt>
                <c:pt idx="22">
                  <c:v>1.3204995498657528</c:v>
                </c:pt>
                <c:pt idx="23">
                  <c:v>1.4635410603112302</c:v>
                </c:pt>
                <c:pt idx="24">
                  <c:v>1.5472934485322571</c:v>
                </c:pt>
                <c:pt idx="25">
                  <c:v>2.0077610536218251</c:v>
                </c:pt>
                <c:pt idx="28">
                  <c:v>1.4632749308798467</c:v>
                </c:pt>
                <c:pt idx="31">
                  <c:v>2.1716426782781859</c:v>
                </c:pt>
                <c:pt idx="32">
                  <c:v>1.7708073597717615</c:v>
                </c:pt>
                <c:pt idx="34">
                  <c:v>2.2304310112762837</c:v>
                </c:pt>
                <c:pt idx="35">
                  <c:v>2.5979070486565075</c:v>
                </c:pt>
                <c:pt idx="36">
                  <c:v>1.6452623418818344</c:v>
                </c:pt>
                <c:pt idx="38">
                  <c:v>1.7090017746386079</c:v>
                </c:pt>
                <c:pt idx="39">
                  <c:v>1.6768617977797493</c:v>
                </c:pt>
                <c:pt idx="40">
                  <c:v>1.8752493180813559</c:v>
                </c:pt>
                <c:pt idx="41">
                  <c:v>2.1789035070797484</c:v>
                </c:pt>
                <c:pt idx="42">
                  <c:v>1.6341793510739269</c:v>
                </c:pt>
                <c:pt idx="45">
                  <c:v>1.9645217504697436</c:v>
                </c:pt>
                <c:pt idx="46">
                  <c:v>1.2732325603229744</c:v>
                </c:pt>
                <c:pt idx="47">
                  <c:v>1.7164792256135095</c:v>
                </c:pt>
                <c:pt idx="48">
                  <c:v>1.5733804974653431</c:v>
                </c:pt>
                <c:pt idx="49">
                  <c:v>1.4601865046626166</c:v>
                </c:pt>
                <c:pt idx="50">
                  <c:v>1.6786221304803208</c:v>
                </c:pt>
                <c:pt idx="51">
                  <c:v>1.406220859753823</c:v>
                </c:pt>
                <c:pt idx="53">
                  <c:v>1.2014384454694575</c:v>
                </c:pt>
                <c:pt idx="55">
                  <c:v>1.2863865258989267</c:v>
                </c:pt>
                <c:pt idx="57">
                  <c:v>1.9831733018885582</c:v>
                </c:pt>
                <c:pt idx="58">
                  <c:v>1.4034804015461473</c:v>
                </c:pt>
                <c:pt idx="59">
                  <c:v>1.7100106261126367</c:v>
                </c:pt>
                <c:pt idx="60">
                  <c:v>1.0891970018302781</c:v>
                </c:pt>
                <c:pt idx="61">
                  <c:v>1.8380699215053165</c:v>
                </c:pt>
                <c:pt idx="62">
                  <c:v>2.2821314729055153</c:v>
                </c:pt>
                <c:pt idx="63">
                  <c:v>1.4041994750656168</c:v>
                </c:pt>
                <c:pt idx="65">
                  <c:v>2.3130777399307147</c:v>
                </c:pt>
                <c:pt idx="66">
                  <c:v>2.1456791182733634</c:v>
                </c:pt>
                <c:pt idx="67">
                  <c:v>1.3234272392284414</c:v>
                </c:pt>
                <c:pt idx="68">
                  <c:v>1.2914822000033161</c:v>
                </c:pt>
                <c:pt idx="69">
                  <c:v>1.3530035916127627</c:v>
                </c:pt>
                <c:pt idx="70">
                  <c:v>1.9334402084922886</c:v>
                </c:pt>
                <c:pt idx="71">
                  <c:v>1.8744528295966236</c:v>
                </c:pt>
                <c:pt idx="73">
                  <c:v>1.5482988997420237</c:v>
                </c:pt>
                <c:pt idx="74">
                  <c:v>2.1018705455960691</c:v>
                </c:pt>
                <c:pt idx="76">
                  <c:v>1.5035091946695622</c:v>
                </c:pt>
                <c:pt idx="78">
                  <c:v>1.5798650672743333</c:v>
                </c:pt>
                <c:pt idx="80">
                  <c:v>1.6893442251525226</c:v>
                </c:pt>
                <c:pt idx="81">
                  <c:v>1.9054870234624004</c:v>
                </c:pt>
                <c:pt idx="82">
                  <c:v>1.332993782711019</c:v>
                </c:pt>
                <c:pt idx="85">
                  <c:v>1.7130440375501754</c:v>
                </c:pt>
                <c:pt idx="86">
                  <c:v>1.8551861992922238</c:v>
                </c:pt>
                <c:pt idx="87">
                  <c:v>2.0118270533291889</c:v>
                </c:pt>
                <c:pt idx="88">
                  <c:v>1.9383096874455743</c:v>
                </c:pt>
                <c:pt idx="89">
                  <c:v>2.1131885806192199</c:v>
                </c:pt>
                <c:pt idx="90">
                  <c:v>1.4190277777777778</c:v>
                </c:pt>
                <c:pt idx="91">
                  <c:v>1.3385164311634601</c:v>
                </c:pt>
                <c:pt idx="92">
                  <c:v>1.7189735058150384</c:v>
                </c:pt>
                <c:pt idx="94">
                  <c:v>1.8023105251652176</c:v>
                </c:pt>
                <c:pt idx="95">
                  <c:v>1.3895073864399017</c:v>
                </c:pt>
                <c:pt idx="96">
                  <c:v>1.2637440748668749</c:v>
                </c:pt>
                <c:pt idx="97">
                  <c:v>1.1384825219986685</c:v>
                </c:pt>
                <c:pt idx="99">
                  <c:v>1.3435228373278711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315-4BCD-B1F9-A1CF4E9CBC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6124416"/>
        <c:axId val="1007552896"/>
      </c:scatterChart>
      <c:valAx>
        <c:axId val="1006124416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7552896"/>
        <c:crosses val="autoZero"/>
        <c:crossBetween val="midCat"/>
      </c:valAx>
      <c:valAx>
        <c:axId val="10075528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612441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State018!$J$2:$J$101</c:f>
              <c:numCache>
                <c:formatCode>General</c:formatCode>
                <c:ptCount val="100"/>
                <c:pt idx="0">
                  <c:v>91398.2</c:v>
                </c:pt>
                <c:pt idx="1">
                  <c:v>50133.2</c:v>
                </c:pt>
                <c:pt idx="2">
                  <c:v>90835.199999999997</c:v>
                </c:pt>
                <c:pt idx="3">
                  <c:v>52978.2</c:v>
                </c:pt>
                <c:pt idx="4">
                  <c:v>36791</c:v>
                </c:pt>
                <c:pt idx="5">
                  <c:v>61128</c:v>
                </c:pt>
                <c:pt idx="6">
                  <c:v>45267.8</c:v>
                </c:pt>
                <c:pt idx="7">
                  <c:v>47853</c:v>
                </c:pt>
                <c:pt idx="8">
                  <c:v>43492</c:v>
                </c:pt>
                <c:pt idx="9">
                  <c:v>56611.8</c:v>
                </c:pt>
                <c:pt idx="10">
                  <c:v>45017</c:v>
                </c:pt>
                <c:pt idx="11">
                  <c:v>84330.4</c:v>
                </c:pt>
                <c:pt idx="12">
                  <c:v>63924.800000000003</c:v>
                </c:pt>
                <c:pt idx="13">
                  <c:v>31637.599999999999</c:v>
                </c:pt>
                <c:pt idx="14">
                  <c:v>45880.6</c:v>
                </c:pt>
                <c:pt idx="15">
                  <c:v>61650.6</c:v>
                </c:pt>
                <c:pt idx="16">
                  <c:v>86451.4</c:v>
                </c:pt>
                <c:pt idx="17">
                  <c:v>40957</c:v>
                </c:pt>
                <c:pt idx="18">
                  <c:v>80843.199999999997</c:v>
                </c:pt>
                <c:pt idx="19">
                  <c:v>74590.8</c:v>
                </c:pt>
                <c:pt idx="20">
                  <c:v>72717.8</c:v>
                </c:pt>
                <c:pt idx="21">
                  <c:v>46951.4</c:v>
                </c:pt>
                <c:pt idx="22">
                  <c:v>51320</c:v>
                </c:pt>
                <c:pt idx="23">
                  <c:v>35718.400000000001</c:v>
                </c:pt>
                <c:pt idx="24">
                  <c:v>47076.4</c:v>
                </c:pt>
                <c:pt idx="25">
                  <c:v>38013.800000000003</c:v>
                </c:pt>
                <c:pt idx="26">
                  <c:v>84282.6</c:v>
                </c:pt>
                <c:pt idx="27">
                  <c:v>70100</c:v>
                </c:pt>
                <c:pt idx="28">
                  <c:v>78842.399999999994</c:v>
                </c:pt>
                <c:pt idx="29">
                  <c:v>87658.2</c:v>
                </c:pt>
                <c:pt idx="30">
                  <c:v>59681.8</c:v>
                </c:pt>
                <c:pt idx="31">
                  <c:v>53664.800000000003</c:v>
                </c:pt>
                <c:pt idx="32">
                  <c:v>68864.2</c:v>
                </c:pt>
                <c:pt idx="33">
                  <c:v>92461.6</c:v>
                </c:pt>
                <c:pt idx="34">
                  <c:v>33016.400000000001</c:v>
                </c:pt>
                <c:pt idx="35">
                  <c:v>35661.599999999999</c:v>
                </c:pt>
                <c:pt idx="36">
                  <c:v>76226.600000000006</c:v>
                </c:pt>
                <c:pt idx="37">
                  <c:v>81341.8</c:v>
                </c:pt>
                <c:pt idx="38">
                  <c:v>58523</c:v>
                </c:pt>
                <c:pt idx="39">
                  <c:v>66324.2</c:v>
                </c:pt>
                <c:pt idx="40">
                  <c:v>55329.599999999999</c:v>
                </c:pt>
                <c:pt idx="41">
                  <c:v>47275</c:v>
                </c:pt>
                <c:pt idx="42">
                  <c:v>57062.8</c:v>
                </c:pt>
                <c:pt idx="43">
                  <c:v>85999.2</c:v>
                </c:pt>
                <c:pt idx="44">
                  <c:v>40853</c:v>
                </c:pt>
                <c:pt idx="45">
                  <c:v>67322.2</c:v>
                </c:pt>
                <c:pt idx="46">
                  <c:v>53433.599999999999</c:v>
                </c:pt>
                <c:pt idx="47">
                  <c:v>76289.399999999994</c:v>
                </c:pt>
                <c:pt idx="48">
                  <c:v>79112.800000000003</c:v>
                </c:pt>
                <c:pt idx="49">
                  <c:v>40810.6</c:v>
                </c:pt>
                <c:pt idx="50">
                  <c:v>72902.8</c:v>
                </c:pt>
                <c:pt idx="51">
                  <c:v>35081.599999999999</c:v>
                </c:pt>
                <c:pt idx="52">
                  <c:v>75320.399999999994</c:v>
                </c:pt>
                <c:pt idx="53">
                  <c:v>56792.4</c:v>
                </c:pt>
                <c:pt idx="54">
                  <c:v>83985</c:v>
                </c:pt>
                <c:pt idx="55">
                  <c:v>67853</c:v>
                </c:pt>
                <c:pt idx="56">
                  <c:v>67923.399999999994</c:v>
                </c:pt>
                <c:pt idx="57">
                  <c:v>43822.2</c:v>
                </c:pt>
                <c:pt idx="58">
                  <c:v>65285.4</c:v>
                </c:pt>
                <c:pt idx="59">
                  <c:v>56989.4</c:v>
                </c:pt>
                <c:pt idx="60">
                  <c:v>54817.8</c:v>
                </c:pt>
                <c:pt idx="61">
                  <c:v>71177.600000000006</c:v>
                </c:pt>
                <c:pt idx="62">
                  <c:v>43542.8</c:v>
                </c:pt>
                <c:pt idx="63">
                  <c:v>53081.8</c:v>
                </c:pt>
                <c:pt idx="64">
                  <c:v>81405.2</c:v>
                </c:pt>
                <c:pt idx="65">
                  <c:v>35653</c:v>
                </c:pt>
                <c:pt idx="66">
                  <c:v>50475.4</c:v>
                </c:pt>
                <c:pt idx="67">
                  <c:v>78079.600000000006</c:v>
                </c:pt>
                <c:pt idx="68">
                  <c:v>59876.6</c:v>
                </c:pt>
                <c:pt idx="69">
                  <c:v>91019.6</c:v>
                </c:pt>
                <c:pt idx="70">
                  <c:v>46255.8</c:v>
                </c:pt>
                <c:pt idx="71">
                  <c:v>63022</c:v>
                </c:pt>
                <c:pt idx="72">
                  <c:v>54487</c:v>
                </c:pt>
                <c:pt idx="73">
                  <c:v>35962.800000000003</c:v>
                </c:pt>
                <c:pt idx="74">
                  <c:v>40603.4</c:v>
                </c:pt>
                <c:pt idx="75">
                  <c:v>79185</c:v>
                </c:pt>
                <c:pt idx="76">
                  <c:v>63464.800000000003</c:v>
                </c:pt>
                <c:pt idx="77">
                  <c:v>39574.6</c:v>
                </c:pt>
                <c:pt idx="78">
                  <c:v>76884.399999999994</c:v>
                </c:pt>
                <c:pt idx="79">
                  <c:v>61383.6</c:v>
                </c:pt>
                <c:pt idx="80">
                  <c:v>49574</c:v>
                </c:pt>
                <c:pt idx="81">
                  <c:v>67831.600000000006</c:v>
                </c:pt>
                <c:pt idx="82">
                  <c:v>85371</c:v>
                </c:pt>
                <c:pt idx="83">
                  <c:v>63357</c:v>
                </c:pt>
                <c:pt idx="84">
                  <c:v>55058.400000000001</c:v>
                </c:pt>
                <c:pt idx="85">
                  <c:v>71054.2</c:v>
                </c:pt>
                <c:pt idx="86">
                  <c:v>64841</c:v>
                </c:pt>
                <c:pt idx="87">
                  <c:v>51594.400000000001</c:v>
                </c:pt>
                <c:pt idx="88">
                  <c:v>59181.599999999999</c:v>
                </c:pt>
                <c:pt idx="89">
                  <c:v>50543.4</c:v>
                </c:pt>
                <c:pt idx="90">
                  <c:v>58153</c:v>
                </c:pt>
                <c:pt idx="91">
                  <c:v>69344.2</c:v>
                </c:pt>
                <c:pt idx="92">
                  <c:v>79330.8</c:v>
                </c:pt>
                <c:pt idx="93">
                  <c:v>58613.4</c:v>
                </c:pt>
                <c:pt idx="94">
                  <c:v>59644.800000000003</c:v>
                </c:pt>
                <c:pt idx="95">
                  <c:v>48314.6</c:v>
                </c:pt>
                <c:pt idx="96">
                  <c:v>49080</c:v>
                </c:pt>
                <c:pt idx="97">
                  <c:v>80361.399999999994</c:v>
                </c:pt>
                <c:pt idx="98">
                  <c:v>47595.6</c:v>
                </c:pt>
                <c:pt idx="99">
                  <c:v>73132.800000000003</c:v>
                </c:pt>
              </c:numCache>
            </c:numRef>
          </c:xVal>
          <c:yVal>
            <c:numRef>
              <c:f>State018!$K$2:$K$101</c:f>
              <c:numCache>
                <c:formatCode>General</c:formatCode>
                <c:ptCount val="100"/>
                <c:pt idx="0">
                  <c:v>1.3834626940136676</c:v>
                </c:pt>
                <c:pt idx="1">
                  <c:v>2.2125457780472821</c:v>
                </c:pt>
                <c:pt idx="2">
                  <c:v>1.4254055696470092</c:v>
                </c:pt>
                <c:pt idx="3">
                  <c:v>1.3233745200856202</c:v>
                </c:pt>
                <c:pt idx="4">
                  <c:v>1.3450028539588486</c:v>
                </c:pt>
                <c:pt idx="5">
                  <c:v>1.727669807616804</c:v>
                </c:pt>
                <c:pt idx="6">
                  <c:v>1.398786775588829</c:v>
                </c:pt>
                <c:pt idx="7">
                  <c:v>1.5044615802562014</c:v>
                </c:pt>
                <c:pt idx="8">
                  <c:v>1.8013427756828841</c:v>
                </c:pt>
                <c:pt idx="9">
                  <c:v>1.0851271289731115</c:v>
                </c:pt>
                <c:pt idx="10">
                  <c:v>2.6409800741941933</c:v>
                </c:pt>
                <c:pt idx="11">
                  <c:v>1.4195829736370278</c:v>
                </c:pt>
                <c:pt idx="12">
                  <c:v>1.0245319500412984</c:v>
                </c:pt>
                <c:pt idx="13">
                  <c:v>1.9633916605557944</c:v>
                </c:pt>
                <c:pt idx="14">
                  <c:v>1.371712662868402</c:v>
                </c:pt>
                <c:pt idx="15">
                  <c:v>1.3955581940808361</c:v>
                </c:pt>
                <c:pt idx="16">
                  <c:v>1.5400328970959407</c:v>
                </c:pt>
                <c:pt idx="17">
                  <c:v>2.2408623678492079</c:v>
                </c:pt>
                <c:pt idx="18">
                  <c:v>1.550087082154096</c:v>
                </c:pt>
                <c:pt idx="19">
                  <c:v>1.7687435984062376</c:v>
                </c:pt>
                <c:pt idx="20">
                  <c:v>1.4599589096479817</c:v>
                </c:pt>
                <c:pt idx="21">
                  <c:v>1.3530799933548308</c:v>
                </c:pt>
                <c:pt idx="22">
                  <c:v>1.3</c:v>
                </c:pt>
                <c:pt idx="23">
                  <c:v>1.575574493818312</c:v>
                </c:pt>
                <c:pt idx="24">
                  <c:v>1.5106720140027698</c:v>
                </c:pt>
                <c:pt idx="25">
                  <c:v>2.0777191441003002</c:v>
                </c:pt>
                <c:pt idx="26">
                  <c:v>1.2109142337801633</c:v>
                </c:pt>
                <c:pt idx="27">
                  <c:v>1.0204136947218259</c:v>
                </c:pt>
                <c:pt idx="28">
                  <c:v>1.4419018193256421</c:v>
                </c:pt>
                <c:pt idx="29">
                  <c:v>1.0849070594650587</c:v>
                </c:pt>
                <c:pt idx="30">
                  <c:v>1.3180735165494337</c:v>
                </c:pt>
                <c:pt idx="31">
                  <c:v>2.2006231272640537</c:v>
                </c:pt>
                <c:pt idx="32">
                  <c:v>1.7941688134037717</c:v>
                </c:pt>
                <c:pt idx="33">
                  <c:v>1.243143099405591</c:v>
                </c:pt>
                <c:pt idx="34">
                  <c:v>2.2560606244169565</c:v>
                </c:pt>
                <c:pt idx="35">
                  <c:v>2.6856899297844179</c:v>
                </c:pt>
                <c:pt idx="36">
                  <c:v>1.6691023868308437</c:v>
                </c:pt>
                <c:pt idx="37">
                  <c:v>1.1528635953470416</c:v>
                </c:pt>
                <c:pt idx="38">
                  <c:v>1.648770568836184</c:v>
                </c:pt>
                <c:pt idx="39">
                  <c:v>1.6458849107867115</c:v>
                </c:pt>
                <c:pt idx="40">
                  <c:v>1.8851211648014807</c:v>
                </c:pt>
                <c:pt idx="41">
                  <c:v>2.1217556848228449</c:v>
                </c:pt>
                <c:pt idx="42">
                  <c:v>1.6746637038490926</c:v>
                </c:pt>
                <c:pt idx="43">
                  <c:v>1.1306500525586285</c:v>
                </c:pt>
                <c:pt idx="44">
                  <c:v>1.3229383399015984</c:v>
                </c:pt>
                <c:pt idx="45">
                  <c:v>2.0194378674493705</c:v>
                </c:pt>
                <c:pt idx="46">
                  <c:v>1.2771177685950414</c:v>
                </c:pt>
                <c:pt idx="47">
                  <c:v>1.7033034733527856</c:v>
                </c:pt>
                <c:pt idx="48">
                  <c:v>1.5934968804036767</c:v>
                </c:pt>
                <c:pt idx="49">
                  <c:v>1.3598427859428679</c:v>
                </c:pt>
                <c:pt idx="50">
                  <c:v>1.6636260884355607</c:v>
                </c:pt>
                <c:pt idx="51">
                  <c:v>1.4704859527501597</c:v>
                </c:pt>
                <c:pt idx="52">
                  <c:v>1.1577739895167845</c:v>
                </c:pt>
                <c:pt idx="53">
                  <c:v>1.2016220480205098</c:v>
                </c:pt>
                <c:pt idx="54">
                  <c:v>1.044948502708817</c:v>
                </c:pt>
                <c:pt idx="55">
                  <c:v>1.2864132757578883</c:v>
                </c:pt>
                <c:pt idx="56">
                  <c:v>1.2641004425573514</c:v>
                </c:pt>
                <c:pt idx="57">
                  <c:v>1.9342707577437921</c:v>
                </c:pt>
                <c:pt idx="58">
                  <c:v>1.3824377272713348</c:v>
                </c:pt>
                <c:pt idx="59">
                  <c:v>1.7210568983003856</c:v>
                </c:pt>
                <c:pt idx="60">
                  <c:v>1.1081619473966484</c:v>
                </c:pt>
                <c:pt idx="61">
                  <c:v>1.8318965517241377</c:v>
                </c:pt>
                <c:pt idx="62">
                  <c:v>2.3772931460539972</c:v>
                </c:pt>
                <c:pt idx="63">
                  <c:v>1.4897949956482259</c:v>
                </c:pt>
                <c:pt idx="64">
                  <c:v>1.0644774535287673</c:v>
                </c:pt>
                <c:pt idx="65">
                  <c:v>2.2360811151936724</c:v>
                </c:pt>
                <c:pt idx="66">
                  <c:v>2.1453024641706651</c:v>
                </c:pt>
                <c:pt idx="67">
                  <c:v>1.3142357286666426</c:v>
                </c:pt>
                <c:pt idx="68">
                  <c:v>1.3008086631505462</c:v>
                </c:pt>
                <c:pt idx="69">
                  <c:v>1.3445126104707117</c:v>
                </c:pt>
                <c:pt idx="70">
                  <c:v>1.9402972167814629</c:v>
                </c:pt>
                <c:pt idx="71">
                  <c:v>1.8573037986734791</c:v>
                </c:pt>
                <c:pt idx="72">
                  <c:v>1.060271257364142</c:v>
                </c:pt>
                <c:pt idx="73">
                  <c:v>1.5662851613333777</c:v>
                </c:pt>
                <c:pt idx="74">
                  <c:v>2.1281469039538559</c:v>
                </c:pt>
                <c:pt idx="75">
                  <c:v>1.2264191450400961</c:v>
                </c:pt>
                <c:pt idx="76">
                  <c:v>1.5336848142592427</c:v>
                </c:pt>
                <c:pt idx="77">
                  <c:v>1.248098527843617</c:v>
                </c:pt>
                <c:pt idx="78">
                  <c:v>1.5789028723642249</c:v>
                </c:pt>
                <c:pt idx="79">
                  <c:v>1.1913442678500448</c:v>
                </c:pt>
                <c:pt idx="80">
                  <c:v>1.6536490902489207</c:v>
                </c:pt>
                <c:pt idx="81">
                  <c:v>1.8759693122379539</c:v>
                </c:pt>
                <c:pt idx="82">
                  <c:v>1.3338018765154445</c:v>
                </c:pt>
                <c:pt idx="83">
                  <c:v>1.0421421468819547</c:v>
                </c:pt>
                <c:pt idx="84">
                  <c:v>1.1979461807825871</c:v>
                </c:pt>
                <c:pt idx="85">
                  <c:v>1.6492761863478866</c:v>
                </c:pt>
                <c:pt idx="86">
                  <c:v>1.8475347388226584</c:v>
                </c:pt>
                <c:pt idx="87">
                  <c:v>1.9535841099034004</c:v>
                </c:pt>
                <c:pt idx="88">
                  <c:v>1.9549826297362694</c:v>
                </c:pt>
                <c:pt idx="89">
                  <c:v>2.0522758658895128</c:v>
                </c:pt>
                <c:pt idx="90">
                  <c:v>1.3751655116674979</c:v>
                </c:pt>
                <c:pt idx="91">
                  <c:v>1.3253307414318718</c:v>
                </c:pt>
                <c:pt idx="92">
                  <c:v>1.6685574833482077</c:v>
                </c:pt>
                <c:pt idx="93">
                  <c:v>1.0353946367212958</c:v>
                </c:pt>
                <c:pt idx="94">
                  <c:v>1.770229760180267</c:v>
                </c:pt>
                <c:pt idx="95">
                  <c:v>1.4580892732217592</c:v>
                </c:pt>
                <c:pt idx="96">
                  <c:v>1.298044009779951</c:v>
                </c:pt>
                <c:pt idx="97">
                  <c:v>1.0938336066818151</c:v>
                </c:pt>
                <c:pt idx="98">
                  <c:v>1.1302095151652674</c:v>
                </c:pt>
                <c:pt idx="99">
                  <c:v>1.3214453706134592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463-459A-9A8A-68F4285590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1235488"/>
        <c:axId val="1001702672"/>
      </c:scatterChart>
      <c:valAx>
        <c:axId val="1001235488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1702672"/>
        <c:crosses val="autoZero"/>
        <c:crossBetween val="midCat"/>
      </c:valAx>
      <c:valAx>
        <c:axId val="10017026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12354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State018!$Z$2:$Z$101</c:f>
              <c:numCache>
                <c:formatCode>General</c:formatCode>
                <c:ptCount val="100"/>
                <c:pt idx="3">
                  <c:v>52978.2</c:v>
                </c:pt>
                <c:pt idx="4">
                  <c:v>36791</c:v>
                </c:pt>
                <c:pt idx="12">
                  <c:v>63924.800000000003</c:v>
                </c:pt>
                <c:pt idx="14">
                  <c:v>45880.6</c:v>
                </c:pt>
                <c:pt idx="21">
                  <c:v>46951.4</c:v>
                </c:pt>
                <c:pt idx="22">
                  <c:v>51320</c:v>
                </c:pt>
                <c:pt idx="24">
                  <c:v>47076.4</c:v>
                </c:pt>
                <c:pt idx="44">
                  <c:v>40853</c:v>
                </c:pt>
                <c:pt idx="46">
                  <c:v>53433.599999999999</c:v>
                </c:pt>
                <c:pt idx="49">
                  <c:v>40810.6</c:v>
                </c:pt>
                <c:pt idx="51">
                  <c:v>35081.599999999999</c:v>
                </c:pt>
                <c:pt idx="63">
                  <c:v>53081.8</c:v>
                </c:pt>
                <c:pt idx="68">
                  <c:v>59876.6</c:v>
                </c:pt>
                <c:pt idx="72">
                  <c:v>54487</c:v>
                </c:pt>
                <c:pt idx="73">
                  <c:v>35962.800000000003</c:v>
                </c:pt>
                <c:pt idx="77">
                  <c:v>39574.6</c:v>
                </c:pt>
                <c:pt idx="79">
                  <c:v>61383.6</c:v>
                </c:pt>
                <c:pt idx="84">
                  <c:v>55058.400000000001</c:v>
                </c:pt>
                <c:pt idx="90">
                  <c:v>58153</c:v>
                </c:pt>
                <c:pt idx="95">
                  <c:v>48314.6</c:v>
                </c:pt>
                <c:pt idx="96">
                  <c:v>49080</c:v>
                </c:pt>
                <c:pt idx="98">
                  <c:v>47595.6</c:v>
                </c:pt>
              </c:numCache>
            </c:numRef>
          </c:xVal>
          <c:yVal>
            <c:numRef>
              <c:f>State018!$AA$5:$AA$101</c:f>
              <c:numCache>
                <c:formatCode>General</c:formatCode>
                <c:ptCount val="97"/>
                <c:pt idx="0">
                  <c:v>1.3233745200856202</c:v>
                </c:pt>
                <c:pt idx="1">
                  <c:v>1.3450028539588486</c:v>
                </c:pt>
                <c:pt idx="9">
                  <c:v>1.0245319500412984</c:v>
                </c:pt>
                <c:pt idx="11">
                  <c:v>1.371712662868402</c:v>
                </c:pt>
                <c:pt idx="18">
                  <c:v>1.3530799933548308</c:v>
                </c:pt>
                <c:pt idx="19">
                  <c:v>1.3</c:v>
                </c:pt>
                <c:pt idx="21">
                  <c:v>1.5106720140027698</c:v>
                </c:pt>
                <c:pt idx="41">
                  <c:v>1.3229383399015984</c:v>
                </c:pt>
                <c:pt idx="43">
                  <c:v>1.2771177685950414</c:v>
                </c:pt>
                <c:pt idx="46">
                  <c:v>1.3598427859428679</c:v>
                </c:pt>
                <c:pt idx="48">
                  <c:v>1.4704859527501597</c:v>
                </c:pt>
                <c:pt idx="60">
                  <c:v>1.4897949956482259</c:v>
                </c:pt>
                <c:pt idx="65">
                  <c:v>1.3008086631505462</c:v>
                </c:pt>
                <c:pt idx="69">
                  <c:v>1.060271257364142</c:v>
                </c:pt>
                <c:pt idx="70">
                  <c:v>1.5662851613333777</c:v>
                </c:pt>
                <c:pt idx="74">
                  <c:v>1.248098527843617</c:v>
                </c:pt>
                <c:pt idx="76">
                  <c:v>1.1913442678500448</c:v>
                </c:pt>
                <c:pt idx="81">
                  <c:v>1.1979461807825871</c:v>
                </c:pt>
                <c:pt idx="87">
                  <c:v>1.3751655116674979</c:v>
                </c:pt>
                <c:pt idx="92">
                  <c:v>1.4580892732217592</c:v>
                </c:pt>
                <c:pt idx="93">
                  <c:v>1.298044009779951</c:v>
                </c:pt>
                <c:pt idx="95">
                  <c:v>1.1302095151652674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896-47EA-8D84-1E2532FDEC7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State018!$AB$2:$AB$101</c:f>
              <c:numCache>
                <c:formatCode>General</c:formatCode>
                <c:ptCount val="100"/>
                <c:pt idx="2">
                  <c:v>90835.199999999997</c:v>
                </c:pt>
                <c:pt idx="9">
                  <c:v>56611.8</c:v>
                </c:pt>
                <c:pt idx="15">
                  <c:v>61650.6</c:v>
                </c:pt>
                <c:pt idx="20">
                  <c:v>72717.8</c:v>
                </c:pt>
                <c:pt idx="26">
                  <c:v>84282.6</c:v>
                </c:pt>
                <c:pt idx="27">
                  <c:v>70100</c:v>
                </c:pt>
                <c:pt idx="29">
                  <c:v>87658.2</c:v>
                </c:pt>
                <c:pt idx="30">
                  <c:v>59681.8</c:v>
                </c:pt>
                <c:pt idx="33">
                  <c:v>92461.6</c:v>
                </c:pt>
                <c:pt idx="37">
                  <c:v>81341.8</c:v>
                </c:pt>
                <c:pt idx="43">
                  <c:v>85999.2</c:v>
                </c:pt>
                <c:pt idx="48">
                  <c:v>79112.800000000003</c:v>
                </c:pt>
                <c:pt idx="52">
                  <c:v>75320.399999999994</c:v>
                </c:pt>
                <c:pt idx="53">
                  <c:v>56792.4</c:v>
                </c:pt>
                <c:pt idx="54">
                  <c:v>83985</c:v>
                </c:pt>
                <c:pt idx="56">
                  <c:v>67923.399999999994</c:v>
                </c:pt>
                <c:pt idx="60">
                  <c:v>54817.8</c:v>
                </c:pt>
                <c:pt idx="64">
                  <c:v>81405.2</c:v>
                </c:pt>
                <c:pt idx="67">
                  <c:v>78079.600000000006</c:v>
                </c:pt>
                <c:pt idx="69">
                  <c:v>91019.6</c:v>
                </c:pt>
                <c:pt idx="75">
                  <c:v>79185</c:v>
                </c:pt>
                <c:pt idx="76">
                  <c:v>63464.800000000003</c:v>
                </c:pt>
                <c:pt idx="82">
                  <c:v>85371</c:v>
                </c:pt>
                <c:pt idx="83">
                  <c:v>63357</c:v>
                </c:pt>
                <c:pt idx="91">
                  <c:v>69344.2</c:v>
                </c:pt>
                <c:pt idx="93">
                  <c:v>58613.4</c:v>
                </c:pt>
                <c:pt idx="97">
                  <c:v>80361.399999999994</c:v>
                </c:pt>
                <c:pt idx="99">
                  <c:v>73132.800000000003</c:v>
                </c:pt>
              </c:numCache>
            </c:numRef>
          </c:xVal>
          <c:yVal>
            <c:numRef>
              <c:f>State018!$AC$2:$AC$101</c:f>
              <c:numCache>
                <c:formatCode>General</c:formatCode>
                <c:ptCount val="100"/>
                <c:pt idx="2">
                  <c:v>1.4254055696470092</c:v>
                </c:pt>
                <c:pt idx="9">
                  <c:v>1.0851271289731115</c:v>
                </c:pt>
                <c:pt idx="15">
                  <c:v>1.3955581940808361</c:v>
                </c:pt>
                <c:pt idx="20">
                  <c:v>1.4599589096479817</c:v>
                </c:pt>
                <c:pt idx="26">
                  <c:v>1.2109142337801633</c:v>
                </c:pt>
                <c:pt idx="27">
                  <c:v>1.0204136947218259</c:v>
                </c:pt>
                <c:pt idx="29">
                  <c:v>1.0849070594650587</c:v>
                </c:pt>
                <c:pt idx="30">
                  <c:v>1.3180735165494337</c:v>
                </c:pt>
                <c:pt idx="33">
                  <c:v>1.243143099405591</c:v>
                </c:pt>
                <c:pt idx="37">
                  <c:v>1.1528635953470416</c:v>
                </c:pt>
                <c:pt idx="43">
                  <c:v>1.1306500525586285</c:v>
                </c:pt>
                <c:pt idx="48">
                  <c:v>1.5934968804036767</c:v>
                </c:pt>
                <c:pt idx="52">
                  <c:v>1.1577739895167845</c:v>
                </c:pt>
                <c:pt idx="53">
                  <c:v>1.2016220480205098</c:v>
                </c:pt>
                <c:pt idx="54">
                  <c:v>1.044948502708817</c:v>
                </c:pt>
                <c:pt idx="56">
                  <c:v>1.2641004425573514</c:v>
                </c:pt>
                <c:pt idx="60">
                  <c:v>1.1081619473966484</c:v>
                </c:pt>
                <c:pt idx="64">
                  <c:v>1.0644774535287673</c:v>
                </c:pt>
                <c:pt idx="67">
                  <c:v>1.3142357286666426</c:v>
                </c:pt>
                <c:pt idx="69">
                  <c:v>1.3445126104707117</c:v>
                </c:pt>
                <c:pt idx="75">
                  <c:v>1.2264191450400961</c:v>
                </c:pt>
                <c:pt idx="76">
                  <c:v>1.5336848142592427</c:v>
                </c:pt>
                <c:pt idx="82">
                  <c:v>1.3338018765154445</c:v>
                </c:pt>
                <c:pt idx="83">
                  <c:v>1.0421421468819547</c:v>
                </c:pt>
                <c:pt idx="91">
                  <c:v>1.3253307414318718</c:v>
                </c:pt>
                <c:pt idx="93">
                  <c:v>1.0353946367212958</c:v>
                </c:pt>
                <c:pt idx="97">
                  <c:v>1.0938336066818151</c:v>
                </c:pt>
                <c:pt idx="99">
                  <c:v>1.3214453706134592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896-47EA-8D84-1E2532FDEC7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State018!$AD$2:$AD$101</c:f>
              <c:numCache>
                <c:formatCode>General</c:formatCode>
                <c:ptCount val="100"/>
                <c:pt idx="1">
                  <c:v>50133.2</c:v>
                </c:pt>
                <c:pt idx="5">
                  <c:v>61128</c:v>
                </c:pt>
                <c:pt idx="6">
                  <c:v>45267.8</c:v>
                </c:pt>
                <c:pt idx="7">
                  <c:v>47853</c:v>
                </c:pt>
                <c:pt idx="8">
                  <c:v>43492</c:v>
                </c:pt>
                <c:pt idx="10">
                  <c:v>45017</c:v>
                </c:pt>
                <c:pt idx="13">
                  <c:v>31637.599999999999</c:v>
                </c:pt>
                <c:pt idx="17">
                  <c:v>40957</c:v>
                </c:pt>
                <c:pt idx="23">
                  <c:v>35718.400000000001</c:v>
                </c:pt>
                <c:pt idx="25">
                  <c:v>38013.800000000003</c:v>
                </c:pt>
                <c:pt idx="34">
                  <c:v>33016.400000000001</c:v>
                </c:pt>
                <c:pt idx="35">
                  <c:v>35661.599999999999</c:v>
                </c:pt>
                <c:pt idx="38">
                  <c:v>58523</c:v>
                </c:pt>
                <c:pt idx="40">
                  <c:v>55329.599999999999</c:v>
                </c:pt>
                <c:pt idx="41">
                  <c:v>47275</c:v>
                </c:pt>
                <c:pt idx="42">
                  <c:v>57062.8</c:v>
                </c:pt>
                <c:pt idx="57">
                  <c:v>43822.2</c:v>
                </c:pt>
                <c:pt idx="58">
                  <c:v>65285.4</c:v>
                </c:pt>
                <c:pt idx="62">
                  <c:v>43542.8</c:v>
                </c:pt>
                <c:pt idx="65">
                  <c:v>35653</c:v>
                </c:pt>
                <c:pt idx="66">
                  <c:v>50475.4</c:v>
                </c:pt>
                <c:pt idx="70">
                  <c:v>46255.8</c:v>
                </c:pt>
                <c:pt idx="71">
                  <c:v>63022</c:v>
                </c:pt>
                <c:pt idx="74">
                  <c:v>40603.4</c:v>
                </c:pt>
                <c:pt idx="80">
                  <c:v>49574</c:v>
                </c:pt>
                <c:pt idx="87">
                  <c:v>51594.400000000001</c:v>
                </c:pt>
                <c:pt idx="88">
                  <c:v>59181.599999999999</c:v>
                </c:pt>
                <c:pt idx="89">
                  <c:v>50543.4</c:v>
                </c:pt>
              </c:numCache>
            </c:numRef>
          </c:xVal>
          <c:yVal>
            <c:numRef>
              <c:f>State018!$AE$2:$AE$101</c:f>
              <c:numCache>
                <c:formatCode>General</c:formatCode>
                <c:ptCount val="100"/>
                <c:pt idx="1">
                  <c:v>2.2125457780472821</c:v>
                </c:pt>
                <c:pt idx="5">
                  <c:v>1.727669807616804</c:v>
                </c:pt>
                <c:pt idx="6">
                  <c:v>1.398786775588829</c:v>
                </c:pt>
                <c:pt idx="7">
                  <c:v>1.5044615802562014</c:v>
                </c:pt>
                <c:pt idx="8">
                  <c:v>1.8013427756828841</c:v>
                </c:pt>
                <c:pt idx="10">
                  <c:v>2.6409800741941933</c:v>
                </c:pt>
                <c:pt idx="13">
                  <c:v>1.9633916605557944</c:v>
                </c:pt>
                <c:pt idx="17">
                  <c:v>2.2408623678492079</c:v>
                </c:pt>
                <c:pt idx="23">
                  <c:v>1.575574493818312</c:v>
                </c:pt>
                <c:pt idx="25">
                  <c:v>2.0777191441003002</c:v>
                </c:pt>
                <c:pt idx="34">
                  <c:v>2.2560606244169565</c:v>
                </c:pt>
                <c:pt idx="35">
                  <c:v>2.6856899297844179</c:v>
                </c:pt>
                <c:pt idx="38">
                  <c:v>1.648770568836184</c:v>
                </c:pt>
                <c:pt idx="40">
                  <c:v>1.8851211648014807</c:v>
                </c:pt>
                <c:pt idx="41">
                  <c:v>2.1217556848228449</c:v>
                </c:pt>
                <c:pt idx="42">
                  <c:v>1.6746637038490926</c:v>
                </c:pt>
                <c:pt idx="57">
                  <c:v>1.9342707577437921</c:v>
                </c:pt>
                <c:pt idx="58">
                  <c:v>1.3824377272713348</c:v>
                </c:pt>
                <c:pt idx="62">
                  <c:v>2.3772931460539972</c:v>
                </c:pt>
                <c:pt idx="65">
                  <c:v>2.2360811151936724</c:v>
                </c:pt>
                <c:pt idx="66">
                  <c:v>2.1453024641706651</c:v>
                </c:pt>
                <c:pt idx="70">
                  <c:v>1.9402972167814629</c:v>
                </c:pt>
                <c:pt idx="71">
                  <c:v>1.8573037986734791</c:v>
                </c:pt>
                <c:pt idx="74">
                  <c:v>2.1281469039538559</c:v>
                </c:pt>
                <c:pt idx="80">
                  <c:v>1.6536490902489207</c:v>
                </c:pt>
                <c:pt idx="87">
                  <c:v>1.9535841099034004</c:v>
                </c:pt>
                <c:pt idx="88">
                  <c:v>1.9549826297362694</c:v>
                </c:pt>
                <c:pt idx="89">
                  <c:v>2.0522758658895128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896-47EA-8D84-1E2532FDEC7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State018!$AF$2:$AF$101</c:f>
              <c:numCache>
                <c:formatCode>General</c:formatCode>
                <c:ptCount val="100"/>
                <c:pt idx="0">
                  <c:v>91398.2</c:v>
                </c:pt>
                <c:pt idx="11">
                  <c:v>84330.4</c:v>
                </c:pt>
                <c:pt idx="16">
                  <c:v>86451.4</c:v>
                </c:pt>
                <c:pt idx="18">
                  <c:v>80843.199999999997</c:v>
                </c:pt>
                <c:pt idx="19">
                  <c:v>74590.8</c:v>
                </c:pt>
                <c:pt idx="28">
                  <c:v>78842.399999999994</c:v>
                </c:pt>
                <c:pt idx="31">
                  <c:v>53664.800000000003</c:v>
                </c:pt>
                <c:pt idx="32">
                  <c:v>68864.2</c:v>
                </c:pt>
                <c:pt idx="36">
                  <c:v>76226.600000000006</c:v>
                </c:pt>
                <c:pt idx="39">
                  <c:v>66324.2</c:v>
                </c:pt>
                <c:pt idx="45">
                  <c:v>67322.2</c:v>
                </c:pt>
                <c:pt idx="47">
                  <c:v>76289.399999999994</c:v>
                </c:pt>
                <c:pt idx="50">
                  <c:v>72902.8</c:v>
                </c:pt>
                <c:pt idx="55">
                  <c:v>67853</c:v>
                </c:pt>
                <c:pt idx="59">
                  <c:v>56989.4</c:v>
                </c:pt>
                <c:pt idx="61">
                  <c:v>71177.600000000006</c:v>
                </c:pt>
                <c:pt idx="78">
                  <c:v>76884.399999999994</c:v>
                </c:pt>
                <c:pt idx="81">
                  <c:v>67831.600000000006</c:v>
                </c:pt>
                <c:pt idx="85">
                  <c:v>71054.2</c:v>
                </c:pt>
                <c:pt idx="86">
                  <c:v>64841</c:v>
                </c:pt>
                <c:pt idx="92">
                  <c:v>79330.8</c:v>
                </c:pt>
                <c:pt idx="94">
                  <c:v>59644.800000000003</c:v>
                </c:pt>
              </c:numCache>
            </c:numRef>
          </c:xVal>
          <c:yVal>
            <c:numRef>
              <c:f>State018!$AG$2:$AG$101</c:f>
              <c:numCache>
                <c:formatCode>General</c:formatCode>
                <c:ptCount val="100"/>
                <c:pt idx="0">
                  <c:v>1.3834626940136676</c:v>
                </c:pt>
                <c:pt idx="11">
                  <c:v>1.4195829736370278</c:v>
                </c:pt>
                <c:pt idx="16">
                  <c:v>1.5400328970959407</c:v>
                </c:pt>
                <c:pt idx="18">
                  <c:v>1.550087082154096</c:v>
                </c:pt>
                <c:pt idx="19">
                  <c:v>1.7687435984062376</c:v>
                </c:pt>
                <c:pt idx="28">
                  <c:v>1.4419018193256421</c:v>
                </c:pt>
                <c:pt idx="31">
                  <c:v>2.2006231272640537</c:v>
                </c:pt>
                <c:pt idx="32">
                  <c:v>1.7941688134037717</c:v>
                </c:pt>
                <c:pt idx="36">
                  <c:v>1.6691023868308437</c:v>
                </c:pt>
                <c:pt idx="39">
                  <c:v>1.6458849107867115</c:v>
                </c:pt>
                <c:pt idx="45">
                  <c:v>2.0194378674493705</c:v>
                </c:pt>
                <c:pt idx="47">
                  <c:v>1.7033034733527856</c:v>
                </c:pt>
                <c:pt idx="50">
                  <c:v>1.6636260884355607</c:v>
                </c:pt>
                <c:pt idx="55">
                  <c:v>1.2864132757578883</c:v>
                </c:pt>
                <c:pt idx="59">
                  <c:v>1.7210568983003856</c:v>
                </c:pt>
                <c:pt idx="61">
                  <c:v>1.8318965517241377</c:v>
                </c:pt>
                <c:pt idx="78">
                  <c:v>1.5789028723642249</c:v>
                </c:pt>
                <c:pt idx="81">
                  <c:v>1.8759693122379539</c:v>
                </c:pt>
                <c:pt idx="85">
                  <c:v>1.6492761863478866</c:v>
                </c:pt>
                <c:pt idx="86">
                  <c:v>1.8475347388226584</c:v>
                </c:pt>
                <c:pt idx="92">
                  <c:v>1.6685574833482077</c:v>
                </c:pt>
                <c:pt idx="94">
                  <c:v>1.770229760180267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896-47EA-8D84-1E2532FDEC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1125888"/>
        <c:axId val="1001714320"/>
      </c:scatterChart>
      <c:valAx>
        <c:axId val="1001125888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1714320"/>
        <c:crosses val="autoZero"/>
        <c:crossBetween val="midCat"/>
      </c:valAx>
      <c:valAx>
        <c:axId val="10017143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11258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State018!$AI$2:$AI$101</c:f>
              <c:numCache>
                <c:formatCode>General</c:formatCode>
                <c:ptCount val="100"/>
                <c:pt idx="4">
                  <c:v>36791</c:v>
                </c:pt>
                <c:pt idx="9">
                  <c:v>56611.8</c:v>
                </c:pt>
                <c:pt idx="12">
                  <c:v>63924.800000000003</c:v>
                </c:pt>
                <c:pt idx="26">
                  <c:v>84282.6</c:v>
                </c:pt>
                <c:pt idx="27">
                  <c:v>70100</c:v>
                </c:pt>
                <c:pt idx="29">
                  <c:v>87658.2</c:v>
                </c:pt>
                <c:pt idx="37">
                  <c:v>81341.8</c:v>
                </c:pt>
                <c:pt idx="43">
                  <c:v>85999.2</c:v>
                </c:pt>
                <c:pt idx="52">
                  <c:v>75320.399999999994</c:v>
                </c:pt>
                <c:pt idx="54">
                  <c:v>83985</c:v>
                </c:pt>
                <c:pt idx="55">
                  <c:v>67853</c:v>
                </c:pt>
                <c:pt idx="60">
                  <c:v>54817.8</c:v>
                </c:pt>
                <c:pt idx="64">
                  <c:v>81405.2</c:v>
                </c:pt>
                <c:pt idx="72">
                  <c:v>54487</c:v>
                </c:pt>
                <c:pt idx="77">
                  <c:v>39574.6</c:v>
                </c:pt>
                <c:pt idx="79">
                  <c:v>61383.6</c:v>
                </c:pt>
                <c:pt idx="83">
                  <c:v>63357</c:v>
                </c:pt>
                <c:pt idx="84">
                  <c:v>55058.400000000001</c:v>
                </c:pt>
                <c:pt idx="91">
                  <c:v>69344.2</c:v>
                </c:pt>
                <c:pt idx="93">
                  <c:v>58613.4</c:v>
                </c:pt>
                <c:pt idx="97">
                  <c:v>80361.399999999994</c:v>
                </c:pt>
                <c:pt idx="98">
                  <c:v>47595.6</c:v>
                </c:pt>
                <c:pt idx="99">
                  <c:v>73132.800000000003</c:v>
                </c:pt>
              </c:numCache>
            </c:numRef>
          </c:xVal>
          <c:yVal>
            <c:numRef>
              <c:f>State018!$AJ$6:$AJ$101</c:f>
              <c:numCache>
                <c:formatCode>General</c:formatCode>
                <c:ptCount val="96"/>
                <c:pt idx="0">
                  <c:v>1.3450028539588486</c:v>
                </c:pt>
                <c:pt idx="5">
                  <c:v>1.0851271289731115</c:v>
                </c:pt>
                <c:pt idx="8">
                  <c:v>1.0245319500412984</c:v>
                </c:pt>
                <c:pt idx="22">
                  <c:v>1.2109142337801633</c:v>
                </c:pt>
                <c:pt idx="23">
                  <c:v>1.0204136947218259</c:v>
                </c:pt>
                <c:pt idx="25">
                  <c:v>1.0849070594650587</c:v>
                </c:pt>
                <c:pt idx="33">
                  <c:v>1.1528635953470416</c:v>
                </c:pt>
                <c:pt idx="39">
                  <c:v>1.1306500525586285</c:v>
                </c:pt>
                <c:pt idx="48">
                  <c:v>1.1577739895167845</c:v>
                </c:pt>
                <c:pt idx="50">
                  <c:v>1.044948502708817</c:v>
                </c:pt>
                <c:pt idx="51">
                  <c:v>1.2864132757578883</c:v>
                </c:pt>
                <c:pt idx="56">
                  <c:v>1.1081619473966484</c:v>
                </c:pt>
                <c:pt idx="60">
                  <c:v>1.0644774535287673</c:v>
                </c:pt>
                <c:pt idx="68">
                  <c:v>1.060271257364142</c:v>
                </c:pt>
                <c:pt idx="73">
                  <c:v>1.248098527843617</c:v>
                </c:pt>
                <c:pt idx="75">
                  <c:v>1.1913442678500448</c:v>
                </c:pt>
                <c:pt idx="79">
                  <c:v>1.0421421468819547</c:v>
                </c:pt>
                <c:pt idx="80">
                  <c:v>1.1979461807825871</c:v>
                </c:pt>
                <c:pt idx="87">
                  <c:v>1.3253307414318718</c:v>
                </c:pt>
                <c:pt idx="89">
                  <c:v>1.0353946367212958</c:v>
                </c:pt>
                <c:pt idx="93">
                  <c:v>1.0938336066818151</c:v>
                </c:pt>
                <c:pt idx="94">
                  <c:v>1.1302095151652674</c:v>
                </c:pt>
                <c:pt idx="95">
                  <c:v>1.3214453706134592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F0E-40BF-BA85-2FAD21382DB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State018!$AK$2:$AK$101</c:f>
              <c:numCache>
                <c:formatCode>General</c:formatCode>
                <c:ptCount val="100"/>
                <c:pt idx="0">
                  <c:v>91398.2</c:v>
                </c:pt>
                <c:pt idx="1">
                  <c:v>50133.2</c:v>
                </c:pt>
                <c:pt idx="2">
                  <c:v>90835.199999999997</c:v>
                </c:pt>
                <c:pt idx="3">
                  <c:v>52978.2</c:v>
                </c:pt>
                <c:pt idx="5">
                  <c:v>61128</c:v>
                </c:pt>
                <c:pt idx="6">
                  <c:v>45267.8</c:v>
                </c:pt>
                <c:pt idx="7">
                  <c:v>47853</c:v>
                </c:pt>
                <c:pt idx="8">
                  <c:v>43492</c:v>
                </c:pt>
                <c:pt idx="10">
                  <c:v>45017</c:v>
                </c:pt>
                <c:pt idx="11">
                  <c:v>84330.4</c:v>
                </c:pt>
                <c:pt idx="13">
                  <c:v>31637.599999999999</c:v>
                </c:pt>
                <c:pt idx="14">
                  <c:v>45880.6</c:v>
                </c:pt>
                <c:pt idx="15">
                  <c:v>61650.6</c:v>
                </c:pt>
                <c:pt idx="16">
                  <c:v>86451.4</c:v>
                </c:pt>
                <c:pt idx="17">
                  <c:v>40957</c:v>
                </c:pt>
                <c:pt idx="18">
                  <c:v>80843.199999999997</c:v>
                </c:pt>
                <c:pt idx="19">
                  <c:v>74590.8</c:v>
                </c:pt>
                <c:pt idx="20">
                  <c:v>72717.8</c:v>
                </c:pt>
                <c:pt idx="21">
                  <c:v>46951.4</c:v>
                </c:pt>
                <c:pt idx="22">
                  <c:v>51320</c:v>
                </c:pt>
                <c:pt idx="23">
                  <c:v>35718.400000000001</c:v>
                </c:pt>
                <c:pt idx="24">
                  <c:v>47076.4</c:v>
                </c:pt>
                <c:pt idx="25">
                  <c:v>38013.800000000003</c:v>
                </c:pt>
                <c:pt idx="28">
                  <c:v>78842.399999999994</c:v>
                </c:pt>
                <c:pt idx="30">
                  <c:v>59681.8</c:v>
                </c:pt>
                <c:pt idx="31">
                  <c:v>53664.800000000003</c:v>
                </c:pt>
                <c:pt idx="32">
                  <c:v>68864.2</c:v>
                </c:pt>
                <c:pt idx="33">
                  <c:v>92461.6</c:v>
                </c:pt>
                <c:pt idx="34">
                  <c:v>33016.400000000001</c:v>
                </c:pt>
                <c:pt idx="35">
                  <c:v>35661.599999999999</c:v>
                </c:pt>
                <c:pt idx="36">
                  <c:v>76226.600000000006</c:v>
                </c:pt>
                <c:pt idx="38">
                  <c:v>58523</c:v>
                </c:pt>
                <c:pt idx="39">
                  <c:v>66324.2</c:v>
                </c:pt>
                <c:pt idx="40">
                  <c:v>55329.599999999999</c:v>
                </c:pt>
                <c:pt idx="41">
                  <c:v>47275</c:v>
                </c:pt>
                <c:pt idx="42">
                  <c:v>57062.8</c:v>
                </c:pt>
                <c:pt idx="44">
                  <c:v>40853</c:v>
                </c:pt>
                <c:pt idx="45">
                  <c:v>67322.2</c:v>
                </c:pt>
                <c:pt idx="46">
                  <c:v>53433.599999999999</c:v>
                </c:pt>
                <c:pt idx="47">
                  <c:v>76289.399999999994</c:v>
                </c:pt>
                <c:pt idx="48">
                  <c:v>79112.800000000003</c:v>
                </c:pt>
                <c:pt idx="49">
                  <c:v>40810.6</c:v>
                </c:pt>
                <c:pt idx="50">
                  <c:v>72902.8</c:v>
                </c:pt>
                <c:pt idx="51">
                  <c:v>35081.599999999999</c:v>
                </c:pt>
                <c:pt idx="53">
                  <c:v>56792.4</c:v>
                </c:pt>
                <c:pt idx="56">
                  <c:v>67923.399999999994</c:v>
                </c:pt>
                <c:pt idx="57">
                  <c:v>43822.2</c:v>
                </c:pt>
                <c:pt idx="58">
                  <c:v>65285.4</c:v>
                </c:pt>
                <c:pt idx="59">
                  <c:v>56989.4</c:v>
                </c:pt>
                <c:pt idx="61">
                  <c:v>71177.600000000006</c:v>
                </c:pt>
                <c:pt idx="62">
                  <c:v>43542.8</c:v>
                </c:pt>
                <c:pt idx="63">
                  <c:v>53081.8</c:v>
                </c:pt>
                <c:pt idx="65">
                  <c:v>35653</c:v>
                </c:pt>
                <c:pt idx="66">
                  <c:v>50475.4</c:v>
                </c:pt>
                <c:pt idx="67">
                  <c:v>78079.600000000006</c:v>
                </c:pt>
                <c:pt idx="68">
                  <c:v>59876.6</c:v>
                </c:pt>
                <c:pt idx="69">
                  <c:v>91019.6</c:v>
                </c:pt>
                <c:pt idx="70">
                  <c:v>46255.8</c:v>
                </c:pt>
                <c:pt idx="71">
                  <c:v>63022</c:v>
                </c:pt>
                <c:pt idx="73">
                  <c:v>35962.800000000003</c:v>
                </c:pt>
                <c:pt idx="74">
                  <c:v>40603.4</c:v>
                </c:pt>
                <c:pt idx="75">
                  <c:v>79185</c:v>
                </c:pt>
                <c:pt idx="76">
                  <c:v>63464.800000000003</c:v>
                </c:pt>
                <c:pt idx="78">
                  <c:v>76884.399999999994</c:v>
                </c:pt>
                <c:pt idx="80">
                  <c:v>49574</c:v>
                </c:pt>
                <c:pt idx="81">
                  <c:v>67831.600000000006</c:v>
                </c:pt>
                <c:pt idx="82">
                  <c:v>85371</c:v>
                </c:pt>
                <c:pt idx="85">
                  <c:v>71054.2</c:v>
                </c:pt>
                <c:pt idx="86">
                  <c:v>64841</c:v>
                </c:pt>
                <c:pt idx="87">
                  <c:v>51594.400000000001</c:v>
                </c:pt>
                <c:pt idx="88">
                  <c:v>59181.599999999999</c:v>
                </c:pt>
                <c:pt idx="89">
                  <c:v>50543.4</c:v>
                </c:pt>
                <c:pt idx="90">
                  <c:v>58153</c:v>
                </c:pt>
                <c:pt idx="92">
                  <c:v>79330.8</c:v>
                </c:pt>
                <c:pt idx="94">
                  <c:v>59644.800000000003</c:v>
                </c:pt>
                <c:pt idx="95">
                  <c:v>48314.6</c:v>
                </c:pt>
                <c:pt idx="96">
                  <c:v>49080</c:v>
                </c:pt>
              </c:numCache>
            </c:numRef>
          </c:xVal>
          <c:yVal>
            <c:numRef>
              <c:f>State018!$AL$2:$AL$101</c:f>
              <c:numCache>
                <c:formatCode>General</c:formatCode>
                <c:ptCount val="100"/>
                <c:pt idx="0">
                  <c:v>1.3834626940136676</c:v>
                </c:pt>
                <c:pt idx="1">
                  <c:v>2.2125457780472821</c:v>
                </c:pt>
                <c:pt idx="2">
                  <c:v>1.4254055696470092</c:v>
                </c:pt>
                <c:pt idx="3">
                  <c:v>1.3233745200856202</c:v>
                </c:pt>
                <c:pt idx="5">
                  <c:v>1.727669807616804</c:v>
                </c:pt>
                <c:pt idx="6">
                  <c:v>1.398786775588829</c:v>
                </c:pt>
                <c:pt idx="7">
                  <c:v>1.5044615802562014</c:v>
                </c:pt>
                <c:pt idx="8">
                  <c:v>1.8013427756828841</c:v>
                </c:pt>
                <c:pt idx="10">
                  <c:v>2.6409800741941933</c:v>
                </c:pt>
                <c:pt idx="11">
                  <c:v>1.4195829736370278</c:v>
                </c:pt>
                <c:pt idx="13">
                  <c:v>1.9633916605557944</c:v>
                </c:pt>
                <c:pt idx="14">
                  <c:v>1.371712662868402</c:v>
                </c:pt>
                <c:pt idx="15">
                  <c:v>1.3955581940808361</c:v>
                </c:pt>
                <c:pt idx="16">
                  <c:v>1.5400328970959407</c:v>
                </c:pt>
                <c:pt idx="17">
                  <c:v>2.2408623678492079</c:v>
                </c:pt>
                <c:pt idx="18">
                  <c:v>1.550087082154096</c:v>
                </c:pt>
                <c:pt idx="19">
                  <c:v>1.7687435984062376</c:v>
                </c:pt>
                <c:pt idx="20">
                  <c:v>1.4599589096479817</c:v>
                </c:pt>
                <c:pt idx="21">
                  <c:v>1.3530799933548308</c:v>
                </c:pt>
                <c:pt idx="22">
                  <c:v>1.3</c:v>
                </c:pt>
                <c:pt idx="23">
                  <c:v>1.575574493818312</c:v>
                </c:pt>
                <c:pt idx="24">
                  <c:v>1.5106720140027698</c:v>
                </c:pt>
                <c:pt idx="25">
                  <c:v>2.0777191441003002</c:v>
                </c:pt>
                <c:pt idx="28">
                  <c:v>1.4419018193256421</c:v>
                </c:pt>
                <c:pt idx="30">
                  <c:v>1.3180735165494337</c:v>
                </c:pt>
                <c:pt idx="31">
                  <c:v>2.2006231272640537</c:v>
                </c:pt>
                <c:pt idx="32">
                  <c:v>1.7941688134037717</c:v>
                </c:pt>
                <c:pt idx="33">
                  <c:v>1.243143099405591</c:v>
                </c:pt>
                <c:pt idx="34">
                  <c:v>2.2560606244169565</c:v>
                </c:pt>
                <c:pt idx="35">
                  <c:v>2.6856899297844179</c:v>
                </c:pt>
                <c:pt idx="36">
                  <c:v>1.6691023868308437</c:v>
                </c:pt>
                <c:pt idx="38">
                  <c:v>1.648770568836184</c:v>
                </c:pt>
                <c:pt idx="39">
                  <c:v>1.6458849107867115</c:v>
                </c:pt>
                <c:pt idx="40">
                  <c:v>1.8851211648014807</c:v>
                </c:pt>
                <c:pt idx="41">
                  <c:v>2.1217556848228449</c:v>
                </c:pt>
                <c:pt idx="42">
                  <c:v>1.6746637038490926</c:v>
                </c:pt>
                <c:pt idx="44">
                  <c:v>1.3229383399015984</c:v>
                </c:pt>
                <c:pt idx="45">
                  <c:v>2.0194378674493705</c:v>
                </c:pt>
                <c:pt idx="46">
                  <c:v>1.2771177685950414</c:v>
                </c:pt>
                <c:pt idx="47">
                  <c:v>1.7033034733527856</c:v>
                </c:pt>
                <c:pt idx="48">
                  <c:v>1.5934968804036767</c:v>
                </c:pt>
                <c:pt idx="49">
                  <c:v>1.3598427859428679</c:v>
                </c:pt>
                <c:pt idx="50">
                  <c:v>1.6636260884355607</c:v>
                </c:pt>
                <c:pt idx="51">
                  <c:v>1.4704859527501597</c:v>
                </c:pt>
                <c:pt idx="53">
                  <c:v>1.2016220480205098</c:v>
                </c:pt>
                <c:pt idx="56">
                  <c:v>1.2641004425573514</c:v>
                </c:pt>
                <c:pt idx="57">
                  <c:v>1.9342707577437921</c:v>
                </c:pt>
                <c:pt idx="58">
                  <c:v>1.3824377272713348</c:v>
                </c:pt>
                <c:pt idx="59">
                  <c:v>1.7210568983003856</c:v>
                </c:pt>
                <c:pt idx="61">
                  <c:v>1.8318965517241377</c:v>
                </c:pt>
                <c:pt idx="62">
                  <c:v>2.3772931460539972</c:v>
                </c:pt>
                <c:pt idx="63">
                  <c:v>1.4897949956482259</c:v>
                </c:pt>
                <c:pt idx="65">
                  <c:v>2.2360811151936724</c:v>
                </c:pt>
                <c:pt idx="66">
                  <c:v>2.1453024641706651</c:v>
                </c:pt>
                <c:pt idx="67">
                  <c:v>1.3142357286666426</c:v>
                </c:pt>
                <c:pt idx="68">
                  <c:v>1.3008086631505462</c:v>
                </c:pt>
                <c:pt idx="69">
                  <c:v>1.3445126104707117</c:v>
                </c:pt>
                <c:pt idx="70">
                  <c:v>1.9402972167814629</c:v>
                </c:pt>
                <c:pt idx="71">
                  <c:v>1.8573037986734791</c:v>
                </c:pt>
                <c:pt idx="73">
                  <c:v>1.5662851613333777</c:v>
                </c:pt>
                <c:pt idx="74">
                  <c:v>2.1281469039538559</c:v>
                </c:pt>
                <c:pt idx="75">
                  <c:v>1.2264191450400961</c:v>
                </c:pt>
                <c:pt idx="76">
                  <c:v>1.5336848142592427</c:v>
                </c:pt>
                <c:pt idx="78">
                  <c:v>1.5789028723642249</c:v>
                </c:pt>
                <c:pt idx="80">
                  <c:v>1.6536490902489207</c:v>
                </c:pt>
                <c:pt idx="81">
                  <c:v>1.8759693122379539</c:v>
                </c:pt>
                <c:pt idx="82">
                  <c:v>1.3338018765154445</c:v>
                </c:pt>
                <c:pt idx="85">
                  <c:v>1.6492761863478866</c:v>
                </c:pt>
                <c:pt idx="86">
                  <c:v>1.8475347388226584</c:v>
                </c:pt>
                <c:pt idx="87">
                  <c:v>1.9535841099034004</c:v>
                </c:pt>
                <c:pt idx="88">
                  <c:v>1.9549826297362694</c:v>
                </c:pt>
                <c:pt idx="89">
                  <c:v>2.0522758658895128</c:v>
                </c:pt>
                <c:pt idx="90">
                  <c:v>1.3751655116674979</c:v>
                </c:pt>
                <c:pt idx="92">
                  <c:v>1.6685574833482077</c:v>
                </c:pt>
                <c:pt idx="94">
                  <c:v>1.770229760180267</c:v>
                </c:pt>
                <c:pt idx="95">
                  <c:v>1.4580892732217592</c:v>
                </c:pt>
                <c:pt idx="96">
                  <c:v>1.298044009779951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F0E-40BF-BA85-2FAD21382D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6094416"/>
        <c:axId val="1001659408"/>
      </c:scatterChart>
      <c:valAx>
        <c:axId val="1006094416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1659408"/>
        <c:crosses val="autoZero"/>
        <c:crossBetween val="midCat"/>
      </c:valAx>
      <c:valAx>
        <c:axId val="10016594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609441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State017!$J$2:$J$101</c:f>
              <c:numCache>
                <c:formatCode>General</c:formatCode>
                <c:ptCount val="100"/>
                <c:pt idx="0">
                  <c:v>92545.2</c:v>
                </c:pt>
                <c:pt idx="1">
                  <c:v>51899.8</c:v>
                </c:pt>
                <c:pt idx="2">
                  <c:v>90979.199999999997</c:v>
                </c:pt>
                <c:pt idx="3">
                  <c:v>52643.8</c:v>
                </c:pt>
                <c:pt idx="4">
                  <c:v>34829.199999999997</c:v>
                </c:pt>
                <c:pt idx="5">
                  <c:v>61120.2</c:v>
                </c:pt>
                <c:pt idx="6">
                  <c:v>43829.8</c:v>
                </c:pt>
                <c:pt idx="7">
                  <c:v>47606.8</c:v>
                </c:pt>
                <c:pt idx="8">
                  <c:v>43595.6</c:v>
                </c:pt>
                <c:pt idx="9">
                  <c:v>56465.4</c:v>
                </c:pt>
                <c:pt idx="10">
                  <c:v>43646.400000000001</c:v>
                </c:pt>
                <c:pt idx="11">
                  <c:v>83136.399999999994</c:v>
                </c:pt>
                <c:pt idx="12">
                  <c:v>63873.599999999999</c:v>
                </c:pt>
                <c:pt idx="13">
                  <c:v>32165.200000000001</c:v>
                </c:pt>
                <c:pt idx="14">
                  <c:v>46070.8</c:v>
                </c:pt>
                <c:pt idx="15">
                  <c:v>61064.4</c:v>
                </c:pt>
                <c:pt idx="16">
                  <c:v>86552.4</c:v>
                </c:pt>
                <c:pt idx="17">
                  <c:v>42115.199999999997</c:v>
                </c:pt>
                <c:pt idx="18">
                  <c:v>80848.600000000006</c:v>
                </c:pt>
                <c:pt idx="19">
                  <c:v>73267.199999999997</c:v>
                </c:pt>
                <c:pt idx="20">
                  <c:v>72894.8</c:v>
                </c:pt>
                <c:pt idx="21">
                  <c:v>46934.2</c:v>
                </c:pt>
                <c:pt idx="22">
                  <c:v>50189.4</c:v>
                </c:pt>
                <c:pt idx="23">
                  <c:v>33582.400000000001</c:v>
                </c:pt>
                <c:pt idx="24">
                  <c:v>47925</c:v>
                </c:pt>
                <c:pt idx="25">
                  <c:v>38043</c:v>
                </c:pt>
                <c:pt idx="26">
                  <c:v>84372.800000000003</c:v>
                </c:pt>
                <c:pt idx="27">
                  <c:v>70663.199999999997</c:v>
                </c:pt>
                <c:pt idx="28">
                  <c:v>78512.399999999994</c:v>
                </c:pt>
                <c:pt idx="29">
                  <c:v>87390.6</c:v>
                </c:pt>
                <c:pt idx="30">
                  <c:v>59309.2</c:v>
                </c:pt>
                <c:pt idx="31">
                  <c:v>52942.400000000001</c:v>
                </c:pt>
                <c:pt idx="32">
                  <c:v>69507.399999999994</c:v>
                </c:pt>
                <c:pt idx="33">
                  <c:v>93160.2</c:v>
                </c:pt>
                <c:pt idx="34">
                  <c:v>32744.6</c:v>
                </c:pt>
                <c:pt idx="35">
                  <c:v>35770.199999999997</c:v>
                </c:pt>
                <c:pt idx="36">
                  <c:v>75209.399999999994</c:v>
                </c:pt>
                <c:pt idx="37">
                  <c:v>81105.399999999994</c:v>
                </c:pt>
                <c:pt idx="38">
                  <c:v>57562.8</c:v>
                </c:pt>
                <c:pt idx="39">
                  <c:v>67739</c:v>
                </c:pt>
                <c:pt idx="40">
                  <c:v>53801.599999999999</c:v>
                </c:pt>
                <c:pt idx="41">
                  <c:v>45996.2</c:v>
                </c:pt>
                <c:pt idx="42">
                  <c:v>58423.4</c:v>
                </c:pt>
                <c:pt idx="43">
                  <c:v>84264.8</c:v>
                </c:pt>
                <c:pt idx="44">
                  <c:v>42281.4</c:v>
                </c:pt>
                <c:pt idx="45">
                  <c:v>67200.600000000006</c:v>
                </c:pt>
                <c:pt idx="46">
                  <c:v>53666.6</c:v>
                </c:pt>
                <c:pt idx="47">
                  <c:v>77470.600000000006</c:v>
                </c:pt>
                <c:pt idx="48">
                  <c:v>78205.600000000006</c:v>
                </c:pt>
                <c:pt idx="49">
                  <c:v>41177</c:v>
                </c:pt>
                <c:pt idx="50">
                  <c:v>73112</c:v>
                </c:pt>
                <c:pt idx="51">
                  <c:v>36965</c:v>
                </c:pt>
                <c:pt idx="52">
                  <c:v>77702.8</c:v>
                </c:pt>
                <c:pt idx="53">
                  <c:v>56774.2</c:v>
                </c:pt>
                <c:pt idx="54">
                  <c:v>82727.8</c:v>
                </c:pt>
                <c:pt idx="55">
                  <c:v>68626.399999999994</c:v>
                </c:pt>
                <c:pt idx="56">
                  <c:v>68426.2</c:v>
                </c:pt>
                <c:pt idx="57">
                  <c:v>45195.4</c:v>
                </c:pt>
                <c:pt idx="58">
                  <c:v>64196.6</c:v>
                </c:pt>
                <c:pt idx="59">
                  <c:v>57890.8</c:v>
                </c:pt>
                <c:pt idx="60">
                  <c:v>56687.8</c:v>
                </c:pt>
                <c:pt idx="61">
                  <c:v>71319.199999999997</c:v>
                </c:pt>
                <c:pt idx="62">
                  <c:v>45855</c:v>
                </c:pt>
                <c:pt idx="63">
                  <c:v>53087</c:v>
                </c:pt>
                <c:pt idx="64">
                  <c:v>80953.8</c:v>
                </c:pt>
                <c:pt idx="65">
                  <c:v>33225</c:v>
                </c:pt>
                <c:pt idx="66">
                  <c:v>52230.400000000001</c:v>
                </c:pt>
                <c:pt idx="67">
                  <c:v>78660.800000000003</c:v>
                </c:pt>
                <c:pt idx="68">
                  <c:v>60035.6</c:v>
                </c:pt>
                <c:pt idx="69">
                  <c:v>92455.8</c:v>
                </c:pt>
                <c:pt idx="70">
                  <c:v>47400.6</c:v>
                </c:pt>
                <c:pt idx="71">
                  <c:v>62945.599999999999</c:v>
                </c:pt>
                <c:pt idx="72">
                  <c:v>53419.8</c:v>
                </c:pt>
                <c:pt idx="73">
                  <c:v>36191.4</c:v>
                </c:pt>
                <c:pt idx="74">
                  <c:v>40989.199999999997</c:v>
                </c:pt>
                <c:pt idx="75">
                  <c:v>81388.2</c:v>
                </c:pt>
                <c:pt idx="76">
                  <c:v>63821.8</c:v>
                </c:pt>
                <c:pt idx="77">
                  <c:v>40035</c:v>
                </c:pt>
                <c:pt idx="78">
                  <c:v>74868.800000000003</c:v>
                </c:pt>
                <c:pt idx="79">
                  <c:v>61902.6</c:v>
                </c:pt>
                <c:pt idx="80">
                  <c:v>51236.2</c:v>
                </c:pt>
                <c:pt idx="81">
                  <c:v>68074.600000000006</c:v>
                </c:pt>
                <c:pt idx="82">
                  <c:v>84590.2</c:v>
                </c:pt>
                <c:pt idx="83">
                  <c:v>62803</c:v>
                </c:pt>
                <c:pt idx="84">
                  <c:v>55840.4</c:v>
                </c:pt>
                <c:pt idx="85">
                  <c:v>70688</c:v>
                </c:pt>
                <c:pt idx="86">
                  <c:v>64945.2</c:v>
                </c:pt>
                <c:pt idx="87">
                  <c:v>51691.199999999997</c:v>
                </c:pt>
                <c:pt idx="88">
                  <c:v>59491.4</c:v>
                </c:pt>
                <c:pt idx="89">
                  <c:v>51541.4</c:v>
                </c:pt>
                <c:pt idx="90">
                  <c:v>58415</c:v>
                </c:pt>
                <c:pt idx="91">
                  <c:v>68630</c:v>
                </c:pt>
                <c:pt idx="92">
                  <c:v>78839.199999999997</c:v>
                </c:pt>
                <c:pt idx="93">
                  <c:v>56859.6</c:v>
                </c:pt>
                <c:pt idx="94">
                  <c:v>59729.2</c:v>
                </c:pt>
                <c:pt idx="95">
                  <c:v>46814</c:v>
                </c:pt>
                <c:pt idx="96">
                  <c:v>48310.8</c:v>
                </c:pt>
                <c:pt idx="97">
                  <c:v>80557.8</c:v>
                </c:pt>
                <c:pt idx="98">
                  <c:v>47858.8</c:v>
                </c:pt>
                <c:pt idx="99">
                  <c:v>73073.2</c:v>
                </c:pt>
              </c:numCache>
            </c:numRef>
          </c:xVal>
          <c:yVal>
            <c:numRef>
              <c:f>State017!$K$2:$K$101</c:f>
              <c:numCache>
                <c:formatCode>General</c:formatCode>
                <c:ptCount val="100"/>
                <c:pt idx="0">
                  <c:v>1.3220566814918548</c:v>
                </c:pt>
                <c:pt idx="1">
                  <c:v>2.1162509296760295</c:v>
                </c:pt>
                <c:pt idx="2">
                  <c:v>1.3939010235306533</c:v>
                </c:pt>
                <c:pt idx="3">
                  <c:v>1.3319897119888762</c:v>
                </c:pt>
                <c:pt idx="4">
                  <c:v>1.3978500798180837</c:v>
                </c:pt>
                <c:pt idx="5">
                  <c:v>1.7241272116256166</c:v>
                </c:pt>
                <c:pt idx="6">
                  <c:v>1.5278189724799107</c:v>
                </c:pt>
                <c:pt idx="7">
                  <c:v>1.5077888032802036</c:v>
                </c:pt>
                <c:pt idx="8">
                  <c:v>1.7956858031544469</c:v>
                </c:pt>
                <c:pt idx="9">
                  <c:v>1.1249721068123133</c:v>
                </c:pt>
                <c:pt idx="10">
                  <c:v>2.7222405513398584</c:v>
                </c:pt>
                <c:pt idx="11">
                  <c:v>1.4482705529707807</c:v>
                </c:pt>
                <c:pt idx="12">
                  <c:v>1.0253375416447483</c:v>
                </c:pt>
                <c:pt idx="13">
                  <c:v>1.9334871227289119</c:v>
                </c:pt>
                <c:pt idx="14">
                  <c:v>1.3567161846549223</c:v>
                </c:pt>
                <c:pt idx="15">
                  <c:v>1.4278532172591558</c:v>
                </c:pt>
                <c:pt idx="16">
                  <c:v>1.5572993931999577</c:v>
                </c:pt>
                <c:pt idx="17">
                  <c:v>2.1580332041638175</c:v>
                </c:pt>
                <c:pt idx="18">
                  <c:v>1.5500206558926188</c:v>
                </c:pt>
                <c:pt idx="19">
                  <c:v>1.8006966282320056</c:v>
                </c:pt>
                <c:pt idx="20">
                  <c:v>1.4388543490070622</c:v>
                </c:pt>
                <c:pt idx="21">
                  <c:v>1.2896565830460518</c:v>
                </c:pt>
                <c:pt idx="22">
                  <c:v>1.345682554483616</c:v>
                </c:pt>
                <c:pt idx="23">
                  <c:v>1.675818285768736</c:v>
                </c:pt>
                <c:pt idx="24">
                  <c:v>1.4839227960354722</c:v>
                </c:pt>
                <c:pt idx="25">
                  <c:v>2.0703414557211577</c:v>
                </c:pt>
                <c:pt idx="26">
                  <c:v>1.2042032503366014</c:v>
                </c:pt>
                <c:pt idx="27">
                  <c:v>1.0122807911331499</c:v>
                </c:pt>
                <c:pt idx="28">
                  <c:v>1.4606355174469257</c:v>
                </c:pt>
                <c:pt idx="29">
                  <c:v>1.0881376257858395</c:v>
                </c:pt>
                <c:pt idx="30">
                  <c:v>1.3262360645565949</c:v>
                </c:pt>
                <c:pt idx="31">
                  <c:v>2.1888694127957931</c:v>
                </c:pt>
                <c:pt idx="32">
                  <c:v>1.7611074504297386</c:v>
                </c:pt>
                <c:pt idx="33">
                  <c:v>1.2421184153748059</c:v>
                </c:pt>
                <c:pt idx="34">
                  <c:v>2.181794860832015</c:v>
                </c:pt>
                <c:pt idx="35">
                  <c:v>2.600348893771911</c:v>
                </c:pt>
                <c:pt idx="36">
                  <c:v>1.6916768382675571</c:v>
                </c:pt>
                <c:pt idx="37">
                  <c:v>1.156223876585283</c:v>
                </c:pt>
                <c:pt idx="38">
                  <c:v>1.6762735655666505</c:v>
                </c:pt>
                <c:pt idx="39">
                  <c:v>1.5955505690960894</c:v>
                </c:pt>
                <c:pt idx="40">
                  <c:v>1.9386598168084221</c:v>
                </c:pt>
                <c:pt idx="41">
                  <c:v>2.1829629404168172</c:v>
                </c:pt>
                <c:pt idx="42">
                  <c:v>1.6937905017510106</c:v>
                </c:pt>
                <c:pt idx="43">
                  <c:v>1.1182961331421899</c:v>
                </c:pt>
                <c:pt idx="44">
                  <c:v>1.3274394887586503</c:v>
                </c:pt>
                <c:pt idx="45">
                  <c:v>1.9685092097391985</c:v>
                </c:pt>
                <c:pt idx="46">
                  <c:v>1.3566165920703008</c:v>
                </c:pt>
                <c:pt idx="47">
                  <c:v>1.6968372518090733</c:v>
                </c:pt>
                <c:pt idx="48">
                  <c:v>1.6284511595077589</c:v>
                </c:pt>
                <c:pt idx="49">
                  <c:v>1.3759865944580711</c:v>
                </c:pt>
                <c:pt idx="50">
                  <c:v>1.6553233395338658</c:v>
                </c:pt>
                <c:pt idx="51">
                  <c:v>1.4561612335993508</c:v>
                </c:pt>
                <c:pt idx="52">
                  <c:v>1.0985189722892867</c:v>
                </c:pt>
                <c:pt idx="53">
                  <c:v>1.2021481588468002</c:v>
                </c:pt>
                <c:pt idx="54">
                  <c:v>1.0804348719535632</c:v>
                </c:pt>
                <c:pt idx="55">
                  <c:v>1.2924180781739973</c:v>
                </c:pt>
                <c:pt idx="56">
                  <c:v>1.2564923961874253</c:v>
                </c:pt>
                <c:pt idx="57">
                  <c:v>1.8453205414710345</c:v>
                </c:pt>
                <c:pt idx="58">
                  <c:v>1.473551558805295</c:v>
                </c:pt>
                <c:pt idx="59">
                  <c:v>1.7046231871039956</c:v>
                </c:pt>
                <c:pt idx="60">
                  <c:v>1.0729292722596395</c:v>
                </c:pt>
                <c:pt idx="61">
                  <c:v>1.8177152856453802</c:v>
                </c:pt>
                <c:pt idx="62">
                  <c:v>2.2651619234543672</c:v>
                </c:pt>
                <c:pt idx="63">
                  <c:v>1.4198202949874734</c:v>
                </c:pt>
                <c:pt idx="64">
                  <c:v>1.0985401550019886</c:v>
                </c:pt>
                <c:pt idx="65">
                  <c:v>2.3732430398796089</c:v>
                </c:pt>
                <c:pt idx="66">
                  <c:v>2.0722988910672711</c:v>
                </c:pt>
                <c:pt idx="67">
                  <c:v>1.3023895002339156</c:v>
                </c:pt>
                <c:pt idx="68">
                  <c:v>1.2973469075015491</c:v>
                </c:pt>
                <c:pt idx="69">
                  <c:v>1.3292730147811169</c:v>
                </c:pt>
                <c:pt idx="70">
                  <c:v>1.8854402686885821</c:v>
                </c:pt>
                <c:pt idx="71">
                  <c:v>1.8583189293612263</c:v>
                </c:pt>
                <c:pt idx="72">
                  <c:v>1.0825948431106069</c:v>
                </c:pt>
                <c:pt idx="73">
                  <c:v>1.4226860524876075</c:v>
                </c:pt>
                <c:pt idx="74">
                  <c:v>2.1174846057010139</c:v>
                </c:pt>
                <c:pt idx="75">
                  <c:v>1.246286316689643</c:v>
                </c:pt>
                <c:pt idx="76">
                  <c:v>1.4536098950515342</c:v>
                </c:pt>
                <c:pt idx="77">
                  <c:v>1.2338204071437493</c:v>
                </c:pt>
                <c:pt idx="78">
                  <c:v>1.5895272797213258</c:v>
                </c:pt>
                <c:pt idx="79">
                  <c:v>1.1795465780112628</c:v>
                </c:pt>
                <c:pt idx="80">
                  <c:v>1.5670756223139111</c:v>
                </c:pt>
                <c:pt idx="81">
                  <c:v>1.8687733750914437</c:v>
                </c:pt>
                <c:pt idx="82">
                  <c:v>1.3463379918713989</c:v>
                </c:pt>
                <c:pt idx="83">
                  <c:v>1.0516854290400139</c:v>
                </c:pt>
                <c:pt idx="84">
                  <c:v>1.1380111890315971</c:v>
                </c:pt>
                <c:pt idx="85">
                  <c:v>1.6569997736532367</c:v>
                </c:pt>
                <c:pt idx="86">
                  <c:v>1.8786761762224153</c:v>
                </c:pt>
                <c:pt idx="87">
                  <c:v>1.9560195932769988</c:v>
                </c:pt>
                <c:pt idx="88">
                  <c:v>1.9447684875460991</c:v>
                </c:pt>
                <c:pt idx="89">
                  <c:v>1.9999650766180197</c:v>
                </c:pt>
                <c:pt idx="90">
                  <c:v>1.3689976889497562</c:v>
                </c:pt>
                <c:pt idx="91">
                  <c:v>1.3059594929331195</c:v>
                </c:pt>
                <c:pt idx="92">
                  <c:v>1.6889440785801988</c:v>
                </c:pt>
                <c:pt idx="93">
                  <c:v>1.0741545842742475</c:v>
                </c:pt>
                <c:pt idx="94">
                  <c:v>1.7506847572041817</c:v>
                </c:pt>
                <c:pt idx="95">
                  <c:v>1.507412312556073</c:v>
                </c:pt>
                <c:pt idx="96">
                  <c:v>1.3205535822217807</c:v>
                </c:pt>
                <c:pt idx="97">
                  <c:v>1.0680157601126148</c:v>
                </c:pt>
                <c:pt idx="98">
                  <c:v>1.1081347630947704</c:v>
                </c:pt>
                <c:pt idx="99">
                  <c:v>1.3272718315333119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487-4D18-AC08-4F2D88E3D6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1209888"/>
        <c:axId val="1001700176"/>
      </c:scatterChart>
      <c:valAx>
        <c:axId val="1001209888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1700176"/>
        <c:crosses val="autoZero"/>
        <c:crossBetween val="midCat"/>
      </c:valAx>
      <c:valAx>
        <c:axId val="10017001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12098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State017!$Z$2:$Z$101</c:f>
              <c:numCache>
                <c:formatCode>General</c:formatCode>
                <c:ptCount val="100"/>
                <c:pt idx="3">
                  <c:v>52643.8</c:v>
                </c:pt>
                <c:pt idx="4">
                  <c:v>34829.199999999997</c:v>
                </c:pt>
                <c:pt idx="12">
                  <c:v>63873.599999999999</c:v>
                </c:pt>
                <c:pt idx="14">
                  <c:v>46070.8</c:v>
                </c:pt>
                <c:pt idx="21">
                  <c:v>46934.2</c:v>
                </c:pt>
                <c:pt idx="22">
                  <c:v>50189.4</c:v>
                </c:pt>
                <c:pt idx="24">
                  <c:v>47925</c:v>
                </c:pt>
                <c:pt idx="44">
                  <c:v>42281.4</c:v>
                </c:pt>
                <c:pt idx="46">
                  <c:v>53666.6</c:v>
                </c:pt>
                <c:pt idx="49">
                  <c:v>41177</c:v>
                </c:pt>
                <c:pt idx="51">
                  <c:v>36965</c:v>
                </c:pt>
                <c:pt idx="63">
                  <c:v>53087</c:v>
                </c:pt>
                <c:pt idx="68">
                  <c:v>60035.6</c:v>
                </c:pt>
                <c:pt idx="72">
                  <c:v>53419.8</c:v>
                </c:pt>
                <c:pt idx="73">
                  <c:v>36191.4</c:v>
                </c:pt>
                <c:pt idx="77">
                  <c:v>40035</c:v>
                </c:pt>
                <c:pt idx="79">
                  <c:v>61902.6</c:v>
                </c:pt>
                <c:pt idx="84">
                  <c:v>55840.4</c:v>
                </c:pt>
                <c:pt idx="90">
                  <c:v>58415</c:v>
                </c:pt>
                <c:pt idx="95">
                  <c:v>46814</c:v>
                </c:pt>
                <c:pt idx="96">
                  <c:v>48310.8</c:v>
                </c:pt>
                <c:pt idx="98">
                  <c:v>47858.8</c:v>
                </c:pt>
              </c:numCache>
            </c:numRef>
          </c:xVal>
          <c:yVal>
            <c:numRef>
              <c:f>State017!$AA$5:$AA$101</c:f>
              <c:numCache>
                <c:formatCode>General</c:formatCode>
                <c:ptCount val="97"/>
                <c:pt idx="0">
                  <c:v>1.3319897119888762</c:v>
                </c:pt>
                <c:pt idx="1">
                  <c:v>1.3978500798180837</c:v>
                </c:pt>
                <c:pt idx="9">
                  <c:v>1.0253375416447483</c:v>
                </c:pt>
                <c:pt idx="11">
                  <c:v>1.3567161846549223</c:v>
                </c:pt>
                <c:pt idx="18">
                  <c:v>1.2896565830460518</c:v>
                </c:pt>
                <c:pt idx="19">
                  <c:v>1.345682554483616</c:v>
                </c:pt>
                <c:pt idx="21">
                  <c:v>1.4839227960354722</c:v>
                </c:pt>
                <c:pt idx="41">
                  <c:v>1.3274394887586503</c:v>
                </c:pt>
                <c:pt idx="43">
                  <c:v>1.3566165920703008</c:v>
                </c:pt>
                <c:pt idx="46">
                  <c:v>1.3759865944580711</c:v>
                </c:pt>
                <c:pt idx="48">
                  <c:v>1.4561612335993508</c:v>
                </c:pt>
                <c:pt idx="60">
                  <c:v>1.4198202949874734</c:v>
                </c:pt>
                <c:pt idx="65">
                  <c:v>1.2973469075015491</c:v>
                </c:pt>
                <c:pt idx="69">
                  <c:v>1.0825948431106069</c:v>
                </c:pt>
                <c:pt idx="70">
                  <c:v>1.4226860524876075</c:v>
                </c:pt>
                <c:pt idx="74">
                  <c:v>1.2338204071437493</c:v>
                </c:pt>
                <c:pt idx="76">
                  <c:v>1.1795465780112628</c:v>
                </c:pt>
                <c:pt idx="81">
                  <c:v>1.1380111890315971</c:v>
                </c:pt>
                <c:pt idx="87">
                  <c:v>1.3689976889497562</c:v>
                </c:pt>
                <c:pt idx="92">
                  <c:v>1.507412312556073</c:v>
                </c:pt>
                <c:pt idx="93">
                  <c:v>1.3205535822217807</c:v>
                </c:pt>
                <c:pt idx="95">
                  <c:v>1.1081347630947704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9F6-49F9-9751-E5C9676B7B4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State017!$AB$2:$AB$101</c:f>
              <c:numCache>
                <c:formatCode>General</c:formatCode>
                <c:ptCount val="100"/>
                <c:pt idx="2">
                  <c:v>90979.199999999997</c:v>
                </c:pt>
                <c:pt idx="9">
                  <c:v>56465.4</c:v>
                </c:pt>
                <c:pt idx="15">
                  <c:v>61064.4</c:v>
                </c:pt>
                <c:pt idx="20">
                  <c:v>72894.8</c:v>
                </c:pt>
                <c:pt idx="26">
                  <c:v>84372.800000000003</c:v>
                </c:pt>
                <c:pt idx="27">
                  <c:v>70663.199999999997</c:v>
                </c:pt>
                <c:pt idx="29">
                  <c:v>87390.6</c:v>
                </c:pt>
                <c:pt idx="30">
                  <c:v>59309.2</c:v>
                </c:pt>
                <c:pt idx="33">
                  <c:v>93160.2</c:v>
                </c:pt>
                <c:pt idx="37">
                  <c:v>81105.399999999994</c:v>
                </c:pt>
                <c:pt idx="43">
                  <c:v>84264.8</c:v>
                </c:pt>
                <c:pt idx="48">
                  <c:v>78205.600000000006</c:v>
                </c:pt>
                <c:pt idx="52">
                  <c:v>77702.8</c:v>
                </c:pt>
                <c:pt idx="53">
                  <c:v>56774.2</c:v>
                </c:pt>
                <c:pt idx="54">
                  <c:v>82727.8</c:v>
                </c:pt>
                <c:pt idx="56">
                  <c:v>68426.2</c:v>
                </c:pt>
                <c:pt idx="60">
                  <c:v>56687.8</c:v>
                </c:pt>
                <c:pt idx="64">
                  <c:v>80953.8</c:v>
                </c:pt>
                <c:pt idx="67">
                  <c:v>78660.800000000003</c:v>
                </c:pt>
                <c:pt idx="69">
                  <c:v>92455.8</c:v>
                </c:pt>
                <c:pt idx="75">
                  <c:v>81388.2</c:v>
                </c:pt>
                <c:pt idx="76">
                  <c:v>63821.8</c:v>
                </c:pt>
                <c:pt idx="82">
                  <c:v>84590.2</c:v>
                </c:pt>
                <c:pt idx="83">
                  <c:v>62803</c:v>
                </c:pt>
                <c:pt idx="91">
                  <c:v>68630</c:v>
                </c:pt>
                <c:pt idx="93">
                  <c:v>56859.6</c:v>
                </c:pt>
                <c:pt idx="97">
                  <c:v>80557.8</c:v>
                </c:pt>
                <c:pt idx="99">
                  <c:v>73073.2</c:v>
                </c:pt>
              </c:numCache>
            </c:numRef>
          </c:xVal>
          <c:yVal>
            <c:numRef>
              <c:f>State017!$AC$2:$AC$101</c:f>
              <c:numCache>
                <c:formatCode>General</c:formatCode>
                <c:ptCount val="100"/>
                <c:pt idx="2">
                  <c:v>1.3939010235306533</c:v>
                </c:pt>
                <c:pt idx="9">
                  <c:v>1.1249721068123133</c:v>
                </c:pt>
                <c:pt idx="15">
                  <c:v>1.4278532172591558</c:v>
                </c:pt>
                <c:pt idx="20">
                  <c:v>1.4388543490070622</c:v>
                </c:pt>
                <c:pt idx="26">
                  <c:v>1.2042032503366014</c:v>
                </c:pt>
                <c:pt idx="27">
                  <c:v>1.0122807911331499</c:v>
                </c:pt>
                <c:pt idx="29">
                  <c:v>1.0881376257858395</c:v>
                </c:pt>
                <c:pt idx="30">
                  <c:v>1.3262360645565949</c:v>
                </c:pt>
                <c:pt idx="33">
                  <c:v>1.2421184153748059</c:v>
                </c:pt>
                <c:pt idx="37">
                  <c:v>1.156223876585283</c:v>
                </c:pt>
                <c:pt idx="43">
                  <c:v>1.1182961331421899</c:v>
                </c:pt>
                <c:pt idx="48">
                  <c:v>1.6284511595077589</c:v>
                </c:pt>
                <c:pt idx="52">
                  <c:v>1.0985189722892867</c:v>
                </c:pt>
                <c:pt idx="53">
                  <c:v>1.2021481588468002</c:v>
                </c:pt>
                <c:pt idx="54">
                  <c:v>1.0804348719535632</c:v>
                </c:pt>
                <c:pt idx="56">
                  <c:v>1.2564923961874253</c:v>
                </c:pt>
                <c:pt idx="60">
                  <c:v>1.0729292722596395</c:v>
                </c:pt>
                <c:pt idx="64">
                  <c:v>1.0985401550019886</c:v>
                </c:pt>
                <c:pt idx="67">
                  <c:v>1.3023895002339156</c:v>
                </c:pt>
                <c:pt idx="69">
                  <c:v>1.3292730147811169</c:v>
                </c:pt>
                <c:pt idx="75">
                  <c:v>1.246286316689643</c:v>
                </c:pt>
                <c:pt idx="76">
                  <c:v>1.4536098950515342</c:v>
                </c:pt>
                <c:pt idx="82">
                  <c:v>1.3463379918713989</c:v>
                </c:pt>
                <c:pt idx="83">
                  <c:v>1.0516854290400139</c:v>
                </c:pt>
                <c:pt idx="91">
                  <c:v>1.3059594929331195</c:v>
                </c:pt>
                <c:pt idx="93">
                  <c:v>1.0741545842742475</c:v>
                </c:pt>
                <c:pt idx="97">
                  <c:v>1.0680157601126148</c:v>
                </c:pt>
                <c:pt idx="99">
                  <c:v>1.3272718315333119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9F6-49F9-9751-E5C9676B7B4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State017!$AD$2:$AD$101</c:f>
              <c:numCache>
                <c:formatCode>General</c:formatCode>
                <c:ptCount val="100"/>
                <c:pt idx="1">
                  <c:v>51899.8</c:v>
                </c:pt>
                <c:pt idx="5">
                  <c:v>61120.2</c:v>
                </c:pt>
                <c:pt idx="6">
                  <c:v>43829.8</c:v>
                </c:pt>
                <c:pt idx="7">
                  <c:v>47606.8</c:v>
                </c:pt>
                <c:pt idx="8">
                  <c:v>43595.6</c:v>
                </c:pt>
                <c:pt idx="10">
                  <c:v>43646.400000000001</c:v>
                </c:pt>
                <c:pt idx="13">
                  <c:v>32165.200000000001</c:v>
                </c:pt>
                <c:pt idx="17">
                  <c:v>42115.199999999997</c:v>
                </c:pt>
                <c:pt idx="23">
                  <c:v>33582.400000000001</c:v>
                </c:pt>
                <c:pt idx="25">
                  <c:v>38043</c:v>
                </c:pt>
                <c:pt idx="34">
                  <c:v>32744.6</c:v>
                </c:pt>
                <c:pt idx="35">
                  <c:v>35770.199999999997</c:v>
                </c:pt>
                <c:pt idx="38">
                  <c:v>57562.8</c:v>
                </c:pt>
                <c:pt idx="40">
                  <c:v>53801.599999999999</c:v>
                </c:pt>
                <c:pt idx="41">
                  <c:v>45996.2</c:v>
                </c:pt>
                <c:pt idx="42">
                  <c:v>58423.4</c:v>
                </c:pt>
                <c:pt idx="57">
                  <c:v>45195.4</c:v>
                </c:pt>
                <c:pt idx="58">
                  <c:v>64196.6</c:v>
                </c:pt>
                <c:pt idx="62">
                  <c:v>45855</c:v>
                </c:pt>
                <c:pt idx="65">
                  <c:v>33225</c:v>
                </c:pt>
                <c:pt idx="66">
                  <c:v>52230.400000000001</c:v>
                </c:pt>
                <c:pt idx="70">
                  <c:v>47400.6</c:v>
                </c:pt>
                <c:pt idx="71">
                  <c:v>62945.599999999999</c:v>
                </c:pt>
                <c:pt idx="74">
                  <c:v>40989.199999999997</c:v>
                </c:pt>
                <c:pt idx="80">
                  <c:v>51236.2</c:v>
                </c:pt>
                <c:pt idx="87">
                  <c:v>51691.199999999997</c:v>
                </c:pt>
                <c:pt idx="88">
                  <c:v>59491.4</c:v>
                </c:pt>
                <c:pt idx="89">
                  <c:v>51541.4</c:v>
                </c:pt>
              </c:numCache>
            </c:numRef>
          </c:xVal>
          <c:yVal>
            <c:numRef>
              <c:f>State017!$AE$2:$AE$101</c:f>
              <c:numCache>
                <c:formatCode>General</c:formatCode>
                <c:ptCount val="100"/>
                <c:pt idx="1">
                  <c:v>2.1162509296760295</c:v>
                </c:pt>
                <c:pt idx="5">
                  <c:v>1.7241272116256166</c:v>
                </c:pt>
                <c:pt idx="6">
                  <c:v>1.5278189724799107</c:v>
                </c:pt>
                <c:pt idx="7">
                  <c:v>1.5077888032802036</c:v>
                </c:pt>
                <c:pt idx="8">
                  <c:v>1.7956858031544469</c:v>
                </c:pt>
                <c:pt idx="10">
                  <c:v>2.7222405513398584</c:v>
                </c:pt>
                <c:pt idx="13">
                  <c:v>1.9334871227289119</c:v>
                </c:pt>
                <c:pt idx="17">
                  <c:v>2.1580332041638175</c:v>
                </c:pt>
                <c:pt idx="23">
                  <c:v>1.675818285768736</c:v>
                </c:pt>
                <c:pt idx="25">
                  <c:v>2.0703414557211577</c:v>
                </c:pt>
                <c:pt idx="34">
                  <c:v>2.181794860832015</c:v>
                </c:pt>
                <c:pt idx="35">
                  <c:v>2.600348893771911</c:v>
                </c:pt>
                <c:pt idx="38">
                  <c:v>1.6762735655666505</c:v>
                </c:pt>
                <c:pt idx="40">
                  <c:v>1.9386598168084221</c:v>
                </c:pt>
                <c:pt idx="41">
                  <c:v>2.1829629404168172</c:v>
                </c:pt>
                <c:pt idx="42">
                  <c:v>1.6937905017510106</c:v>
                </c:pt>
                <c:pt idx="57">
                  <c:v>1.8453205414710345</c:v>
                </c:pt>
                <c:pt idx="58">
                  <c:v>1.473551558805295</c:v>
                </c:pt>
                <c:pt idx="62">
                  <c:v>2.2651619234543672</c:v>
                </c:pt>
                <c:pt idx="65">
                  <c:v>2.3732430398796089</c:v>
                </c:pt>
                <c:pt idx="66">
                  <c:v>2.0722988910672711</c:v>
                </c:pt>
                <c:pt idx="70">
                  <c:v>1.8854402686885821</c:v>
                </c:pt>
                <c:pt idx="71">
                  <c:v>1.8583189293612263</c:v>
                </c:pt>
                <c:pt idx="74">
                  <c:v>2.1174846057010139</c:v>
                </c:pt>
                <c:pt idx="80">
                  <c:v>1.5670756223139111</c:v>
                </c:pt>
                <c:pt idx="87">
                  <c:v>1.9560195932769988</c:v>
                </c:pt>
                <c:pt idx="88">
                  <c:v>1.9447684875460991</c:v>
                </c:pt>
                <c:pt idx="89">
                  <c:v>1.9999650766180197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9F6-49F9-9751-E5C9676B7B4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State017!$AF$2:$AF$101</c:f>
              <c:numCache>
                <c:formatCode>General</c:formatCode>
                <c:ptCount val="100"/>
                <c:pt idx="0">
                  <c:v>92545.2</c:v>
                </c:pt>
                <c:pt idx="11">
                  <c:v>83136.399999999994</c:v>
                </c:pt>
                <c:pt idx="16">
                  <c:v>86552.4</c:v>
                </c:pt>
                <c:pt idx="18">
                  <c:v>80848.600000000006</c:v>
                </c:pt>
                <c:pt idx="19">
                  <c:v>73267.199999999997</c:v>
                </c:pt>
                <c:pt idx="28">
                  <c:v>78512.399999999994</c:v>
                </c:pt>
                <c:pt idx="31">
                  <c:v>52942.400000000001</c:v>
                </c:pt>
                <c:pt idx="32">
                  <c:v>69507.399999999994</c:v>
                </c:pt>
                <c:pt idx="36">
                  <c:v>75209.399999999994</c:v>
                </c:pt>
                <c:pt idx="39">
                  <c:v>67739</c:v>
                </c:pt>
                <c:pt idx="45">
                  <c:v>67200.600000000006</c:v>
                </c:pt>
                <c:pt idx="47">
                  <c:v>77470.600000000006</c:v>
                </c:pt>
                <c:pt idx="50">
                  <c:v>73112</c:v>
                </c:pt>
                <c:pt idx="55">
                  <c:v>68626.399999999994</c:v>
                </c:pt>
                <c:pt idx="59">
                  <c:v>57890.8</c:v>
                </c:pt>
                <c:pt idx="61">
                  <c:v>71319.199999999997</c:v>
                </c:pt>
                <c:pt idx="78">
                  <c:v>74868.800000000003</c:v>
                </c:pt>
                <c:pt idx="81">
                  <c:v>68074.600000000006</c:v>
                </c:pt>
                <c:pt idx="85">
                  <c:v>70688</c:v>
                </c:pt>
                <c:pt idx="86">
                  <c:v>64945.2</c:v>
                </c:pt>
                <c:pt idx="92">
                  <c:v>78839.199999999997</c:v>
                </c:pt>
                <c:pt idx="94">
                  <c:v>59729.2</c:v>
                </c:pt>
              </c:numCache>
            </c:numRef>
          </c:xVal>
          <c:yVal>
            <c:numRef>
              <c:f>State017!$AG$2:$AG$101</c:f>
              <c:numCache>
                <c:formatCode>General</c:formatCode>
                <c:ptCount val="100"/>
                <c:pt idx="0">
                  <c:v>1.3220566814918548</c:v>
                </c:pt>
                <c:pt idx="11">
                  <c:v>1.4482705529707807</c:v>
                </c:pt>
                <c:pt idx="16">
                  <c:v>1.5572993931999577</c:v>
                </c:pt>
                <c:pt idx="18">
                  <c:v>1.5500206558926188</c:v>
                </c:pt>
                <c:pt idx="19">
                  <c:v>1.8006966282320056</c:v>
                </c:pt>
                <c:pt idx="28">
                  <c:v>1.4606355174469257</c:v>
                </c:pt>
                <c:pt idx="31">
                  <c:v>2.1888694127957931</c:v>
                </c:pt>
                <c:pt idx="32">
                  <c:v>1.7611074504297386</c:v>
                </c:pt>
                <c:pt idx="36">
                  <c:v>1.6916768382675571</c:v>
                </c:pt>
                <c:pt idx="39">
                  <c:v>1.5955505690960894</c:v>
                </c:pt>
                <c:pt idx="45">
                  <c:v>1.9685092097391985</c:v>
                </c:pt>
                <c:pt idx="47">
                  <c:v>1.6968372518090733</c:v>
                </c:pt>
                <c:pt idx="50">
                  <c:v>1.6553233395338658</c:v>
                </c:pt>
                <c:pt idx="55">
                  <c:v>1.2924180781739973</c:v>
                </c:pt>
                <c:pt idx="59">
                  <c:v>1.7046231871039956</c:v>
                </c:pt>
                <c:pt idx="61">
                  <c:v>1.8177152856453802</c:v>
                </c:pt>
                <c:pt idx="78">
                  <c:v>1.5895272797213258</c:v>
                </c:pt>
                <c:pt idx="81">
                  <c:v>1.8687733750914437</c:v>
                </c:pt>
                <c:pt idx="85">
                  <c:v>1.6569997736532367</c:v>
                </c:pt>
                <c:pt idx="86">
                  <c:v>1.8786761762224153</c:v>
                </c:pt>
                <c:pt idx="92">
                  <c:v>1.6889440785801988</c:v>
                </c:pt>
                <c:pt idx="94">
                  <c:v>1.7506847572041817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9F6-49F9-9751-E5C9676B7B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1229488"/>
        <c:axId val="1001698096"/>
      </c:scatterChart>
      <c:valAx>
        <c:axId val="1001229488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1698096"/>
        <c:crosses val="autoZero"/>
        <c:crossBetween val="midCat"/>
      </c:valAx>
      <c:valAx>
        <c:axId val="10016980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12294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State017!$AI$2:$AI$101</c:f>
              <c:numCache>
                <c:formatCode>General</c:formatCode>
                <c:ptCount val="100"/>
                <c:pt idx="12">
                  <c:v>63873.599999999999</c:v>
                </c:pt>
                <c:pt idx="21">
                  <c:v>46934.2</c:v>
                </c:pt>
                <c:pt idx="26">
                  <c:v>84372.800000000003</c:v>
                </c:pt>
                <c:pt idx="27">
                  <c:v>70663.199999999997</c:v>
                </c:pt>
                <c:pt idx="29">
                  <c:v>87390.6</c:v>
                </c:pt>
                <c:pt idx="37">
                  <c:v>81105.399999999994</c:v>
                </c:pt>
                <c:pt idx="43">
                  <c:v>84264.8</c:v>
                </c:pt>
                <c:pt idx="49">
                  <c:v>41177</c:v>
                </c:pt>
                <c:pt idx="52">
                  <c:v>77702.8</c:v>
                </c:pt>
                <c:pt idx="54">
                  <c:v>82727.8</c:v>
                </c:pt>
                <c:pt idx="60">
                  <c:v>56687.8</c:v>
                </c:pt>
                <c:pt idx="64">
                  <c:v>80953.8</c:v>
                </c:pt>
                <c:pt idx="68">
                  <c:v>60035.6</c:v>
                </c:pt>
                <c:pt idx="72">
                  <c:v>53419.8</c:v>
                </c:pt>
                <c:pt idx="75">
                  <c:v>81388.2</c:v>
                </c:pt>
                <c:pt idx="77">
                  <c:v>40035</c:v>
                </c:pt>
                <c:pt idx="79">
                  <c:v>61902.6</c:v>
                </c:pt>
                <c:pt idx="83">
                  <c:v>62803</c:v>
                </c:pt>
                <c:pt idx="84">
                  <c:v>55840.4</c:v>
                </c:pt>
                <c:pt idx="91">
                  <c:v>68630</c:v>
                </c:pt>
                <c:pt idx="93">
                  <c:v>56859.6</c:v>
                </c:pt>
                <c:pt idx="97">
                  <c:v>80557.8</c:v>
                </c:pt>
                <c:pt idx="98">
                  <c:v>47858.8</c:v>
                </c:pt>
              </c:numCache>
            </c:numRef>
          </c:xVal>
          <c:yVal>
            <c:numRef>
              <c:f>State017!$AJ$14:$AJ$101</c:f>
              <c:numCache>
                <c:formatCode>General</c:formatCode>
                <c:ptCount val="88"/>
                <c:pt idx="0">
                  <c:v>1.0253375416447483</c:v>
                </c:pt>
                <c:pt idx="9">
                  <c:v>1.2896565830460518</c:v>
                </c:pt>
                <c:pt idx="14">
                  <c:v>1.2042032503366014</c:v>
                </c:pt>
                <c:pt idx="15">
                  <c:v>1.0122807911331499</c:v>
                </c:pt>
                <c:pt idx="17">
                  <c:v>1.0881376257858395</c:v>
                </c:pt>
                <c:pt idx="25">
                  <c:v>1.156223876585283</c:v>
                </c:pt>
                <c:pt idx="31">
                  <c:v>1.1182961331421899</c:v>
                </c:pt>
                <c:pt idx="37">
                  <c:v>1.3759865944580711</c:v>
                </c:pt>
                <c:pt idx="40">
                  <c:v>1.0985189722892867</c:v>
                </c:pt>
                <c:pt idx="42">
                  <c:v>1.0804348719535632</c:v>
                </c:pt>
                <c:pt idx="48">
                  <c:v>1.0729292722596395</c:v>
                </c:pt>
                <c:pt idx="52">
                  <c:v>1.0985401550019886</c:v>
                </c:pt>
                <c:pt idx="56">
                  <c:v>1.2973469075015491</c:v>
                </c:pt>
                <c:pt idx="60">
                  <c:v>1.0825948431106069</c:v>
                </c:pt>
                <c:pt idx="63">
                  <c:v>1.246286316689643</c:v>
                </c:pt>
                <c:pt idx="65">
                  <c:v>1.2338204071437493</c:v>
                </c:pt>
                <c:pt idx="67">
                  <c:v>1.1795465780112628</c:v>
                </c:pt>
                <c:pt idx="71">
                  <c:v>1.0516854290400139</c:v>
                </c:pt>
                <c:pt idx="72">
                  <c:v>1.1380111890315971</c:v>
                </c:pt>
                <c:pt idx="79">
                  <c:v>1.3059594929331195</c:v>
                </c:pt>
                <c:pt idx="81">
                  <c:v>1.0741545842742475</c:v>
                </c:pt>
                <c:pt idx="85">
                  <c:v>1.0680157601126148</c:v>
                </c:pt>
                <c:pt idx="86">
                  <c:v>1.1081347630947704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0AE-4FE3-A022-9F2B537A9E4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State017!$AK$2:$AK$101</c:f>
              <c:numCache>
                <c:formatCode>General</c:formatCode>
                <c:ptCount val="100"/>
                <c:pt idx="0">
                  <c:v>92545.2</c:v>
                </c:pt>
                <c:pt idx="1">
                  <c:v>51899.8</c:v>
                </c:pt>
                <c:pt idx="2">
                  <c:v>90979.199999999997</c:v>
                </c:pt>
                <c:pt idx="3">
                  <c:v>52643.8</c:v>
                </c:pt>
                <c:pt idx="4">
                  <c:v>34829.199999999997</c:v>
                </c:pt>
                <c:pt idx="5">
                  <c:v>61120.2</c:v>
                </c:pt>
                <c:pt idx="6">
                  <c:v>43829.8</c:v>
                </c:pt>
                <c:pt idx="7">
                  <c:v>47606.8</c:v>
                </c:pt>
                <c:pt idx="8">
                  <c:v>43595.6</c:v>
                </c:pt>
                <c:pt idx="9">
                  <c:v>56465.4</c:v>
                </c:pt>
                <c:pt idx="10">
                  <c:v>43646.400000000001</c:v>
                </c:pt>
                <c:pt idx="11">
                  <c:v>83136.399999999994</c:v>
                </c:pt>
                <c:pt idx="13">
                  <c:v>32165.200000000001</c:v>
                </c:pt>
                <c:pt idx="14">
                  <c:v>46070.8</c:v>
                </c:pt>
                <c:pt idx="15">
                  <c:v>61064.4</c:v>
                </c:pt>
                <c:pt idx="16">
                  <c:v>86552.4</c:v>
                </c:pt>
                <c:pt idx="17">
                  <c:v>42115.199999999997</c:v>
                </c:pt>
                <c:pt idx="18">
                  <c:v>80848.600000000006</c:v>
                </c:pt>
                <c:pt idx="19">
                  <c:v>73267.199999999997</c:v>
                </c:pt>
                <c:pt idx="20">
                  <c:v>72894.8</c:v>
                </c:pt>
                <c:pt idx="22">
                  <c:v>50189.4</c:v>
                </c:pt>
                <c:pt idx="23">
                  <c:v>33582.400000000001</c:v>
                </c:pt>
                <c:pt idx="24">
                  <c:v>47925</c:v>
                </c:pt>
                <c:pt idx="25">
                  <c:v>38043</c:v>
                </c:pt>
                <c:pt idx="28">
                  <c:v>78512.399999999994</c:v>
                </c:pt>
                <c:pt idx="30">
                  <c:v>59309.2</c:v>
                </c:pt>
                <c:pt idx="31">
                  <c:v>52942.400000000001</c:v>
                </c:pt>
                <c:pt idx="32">
                  <c:v>69507.399999999994</c:v>
                </c:pt>
                <c:pt idx="33">
                  <c:v>93160.2</c:v>
                </c:pt>
                <c:pt idx="34">
                  <c:v>32744.6</c:v>
                </c:pt>
                <c:pt idx="35">
                  <c:v>35770.199999999997</c:v>
                </c:pt>
                <c:pt idx="36">
                  <c:v>75209.399999999994</c:v>
                </c:pt>
                <c:pt idx="38">
                  <c:v>57562.8</c:v>
                </c:pt>
                <c:pt idx="39">
                  <c:v>67739</c:v>
                </c:pt>
                <c:pt idx="40">
                  <c:v>53801.599999999999</c:v>
                </c:pt>
                <c:pt idx="41">
                  <c:v>45996.2</c:v>
                </c:pt>
                <c:pt idx="42">
                  <c:v>58423.4</c:v>
                </c:pt>
                <c:pt idx="44">
                  <c:v>42281.4</c:v>
                </c:pt>
                <c:pt idx="45">
                  <c:v>67200.600000000006</c:v>
                </c:pt>
                <c:pt idx="46">
                  <c:v>53666.6</c:v>
                </c:pt>
                <c:pt idx="47">
                  <c:v>77470.600000000006</c:v>
                </c:pt>
                <c:pt idx="48">
                  <c:v>78205.600000000006</c:v>
                </c:pt>
                <c:pt idx="50">
                  <c:v>73112</c:v>
                </c:pt>
                <c:pt idx="51">
                  <c:v>36965</c:v>
                </c:pt>
                <c:pt idx="53">
                  <c:v>56774.2</c:v>
                </c:pt>
                <c:pt idx="55">
                  <c:v>68626.399999999994</c:v>
                </c:pt>
                <c:pt idx="56">
                  <c:v>68426.2</c:v>
                </c:pt>
                <c:pt idx="57">
                  <c:v>45195.4</c:v>
                </c:pt>
                <c:pt idx="58">
                  <c:v>64196.6</c:v>
                </c:pt>
                <c:pt idx="59">
                  <c:v>57890.8</c:v>
                </c:pt>
                <c:pt idx="61">
                  <c:v>71319.199999999997</c:v>
                </c:pt>
                <c:pt idx="62">
                  <c:v>45855</c:v>
                </c:pt>
                <c:pt idx="63">
                  <c:v>53087</c:v>
                </c:pt>
                <c:pt idx="65">
                  <c:v>33225</c:v>
                </c:pt>
                <c:pt idx="66">
                  <c:v>52230.400000000001</c:v>
                </c:pt>
                <c:pt idx="67">
                  <c:v>78660.800000000003</c:v>
                </c:pt>
                <c:pt idx="69">
                  <c:v>92455.8</c:v>
                </c:pt>
                <c:pt idx="70">
                  <c:v>47400.6</c:v>
                </c:pt>
                <c:pt idx="71">
                  <c:v>62945.599999999999</c:v>
                </c:pt>
                <c:pt idx="73">
                  <c:v>36191.4</c:v>
                </c:pt>
                <c:pt idx="74">
                  <c:v>40989.199999999997</c:v>
                </c:pt>
                <c:pt idx="76">
                  <c:v>63821.8</c:v>
                </c:pt>
                <c:pt idx="78">
                  <c:v>74868.800000000003</c:v>
                </c:pt>
                <c:pt idx="80">
                  <c:v>51236.2</c:v>
                </c:pt>
                <c:pt idx="81">
                  <c:v>68074.600000000006</c:v>
                </c:pt>
                <c:pt idx="82">
                  <c:v>84590.2</c:v>
                </c:pt>
                <c:pt idx="85">
                  <c:v>70688</c:v>
                </c:pt>
                <c:pt idx="86">
                  <c:v>64945.2</c:v>
                </c:pt>
                <c:pt idx="87">
                  <c:v>51691.199999999997</c:v>
                </c:pt>
                <c:pt idx="88">
                  <c:v>59491.4</c:v>
                </c:pt>
                <c:pt idx="89">
                  <c:v>51541.4</c:v>
                </c:pt>
                <c:pt idx="90">
                  <c:v>58415</c:v>
                </c:pt>
                <c:pt idx="92">
                  <c:v>78839.199999999997</c:v>
                </c:pt>
                <c:pt idx="94">
                  <c:v>59729.2</c:v>
                </c:pt>
                <c:pt idx="95">
                  <c:v>46814</c:v>
                </c:pt>
                <c:pt idx="96">
                  <c:v>48310.8</c:v>
                </c:pt>
                <c:pt idx="99">
                  <c:v>73073.2</c:v>
                </c:pt>
              </c:numCache>
            </c:numRef>
          </c:xVal>
          <c:yVal>
            <c:numRef>
              <c:f>State017!$AL$2:$AL$101</c:f>
              <c:numCache>
                <c:formatCode>General</c:formatCode>
                <c:ptCount val="100"/>
                <c:pt idx="0">
                  <c:v>1.3220566814918548</c:v>
                </c:pt>
                <c:pt idx="1">
                  <c:v>2.1162509296760295</c:v>
                </c:pt>
                <c:pt idx="2">
                  <c:v>1.3939010235306533</c:v>
                </c:pt>
                <c:pt idx="3">
                  <c:v>1.3319897119888762</c:v>
                </c:pt>
                <c:pt idx="4">
                  <c:v>1.3978500798180837</c:v>
                </c:pt>
                <c:pt idx="5">
                  <c:v>1.7241272116256166</c:v>
                </c:pt>
                <c:pt idx="6">
                  <c:v>1.5278189724799107</c:v>
                </c:pt>
                <c:pt idx="7">
                  <c:v>1.5077888032802036</c:v>
                </c:pt>
                <c:pt idx="8">
                  <c:v>1.7956858031544469</c:v>
                </c:pt>
                <c:pt idx="9">
                  <c:v>1.1249721068123133</c:v>
                </c:pt>
                <c:pt idx="10">
                  <c:v>2.7222405513398584</c:v>
                </c:pt>
                <c:pt idx="11">
                  <c:v>1.4482705529707807</c:v>
                </c:pt>
                <c:pt idx="13">
                  <c:v>1.9334871227289119</c:v>
                </c:pt>
                <c:pt idx="14">
                  <c:v>1.3567161846549223</c:v>
                </c:pt>
                <c:pt idx="15">
                  <c:v>1.4278532172591558</c:v>
                </c:pt>
                <c:pt idx="16">
                  <c:v>1.5572993931999577</c:v>
                </c:pt>
                <c:pt idx="17">
                  <c:v>2.1580332041638175</c:v>
                </c:pt>
                <c:pt idx="18">
                  <c:v>1.5500206558926188</c:v>
                </c:pt>
                <c:pt idx="19">
                  <c:v>1.8006966282320056</c:v>
                </c:pt>
                <c:pt idx="20">
                  <c:v>1.4388543490070622</c:v>
                </c:pt>
                <c:pt idx="22">
                  <c:v>1.345682554483616</c:v>
                </c:pt>
                <c:pt idx="23">
                  <c:v>1.675818285768736</c:v>
                </c:pt>
                <c:pt idx="24">
                  <c:v>1.4839227960354722</c:v>
                </c:pt>
                <c:pt idx="25">
                  <c:v>2.0703414557211577</c:v>
                </c:pt>
                <c:pt idx="28">
                  <c:v>1.4606355174469257</c:v>
                </c:pt>
                <c:pt idx="30">
                  <c:v>1.3262360645565949</c:v>
                </c:pt>
                <c:pt idx="31">
                  <c:v>2.1888694127957931</c:v>
                </c:pt>
                <c:pt idx="32">
                  <c:v>1.7611074504297386</c:v>
                </c:pt>
                <c:pt idx="33">
                  <c:v>1.2421184153748059</c:v>
                </c:pt>
                <c:pt idx="34">
                  <c:v>2.181794860832015</c:v>
                </c:pt>
                <c:pt idx="35">
                  <c:v>2.600348893771911</c:v>
                </c:pt>
                <c:pt idx="36">
                  <c:v>1.6916768382675571</c:v>
                </c:pt>
                <c:pt idx="38">
                  <c:v>1.6762735655666505</c:v>
                </c:pt>
                <c:pt idx="39">
                  <c:v>1.5955505690960894</c:v>
                </c:pt>
                <c:pt idx="40">
                  <c:v>1.9386598168084221</c:v>
                </c:pt>
                <c:pt idx="41">
                  <c:v>2.1829629404168172</c:v>
                </c:pt>
                <c:pt idx="42">
                  <c:v>1.6937905017510106</c:v>
                </c:pt>
                <c:pt idx="44">
                  <c:v>1.3274394887586503</c:v>
                </c:pt>
                <c:pt idx="45">
                  <c:v>1.9685092097391985</c:v>
                </c:pt>
                <c:pt idx="46">
                  <c:v>1.3566165920703008</c:v>
                </c:pt>
                <c:pt idx="47">
                  <c:v>1.6968372518090733</c:v>
                </c:pt>
                <c:pt idx="48">
                  <c:v>1.6284511595077589</c:v>
                </c:pt>
                <c:pt idx="50">
                  <c:v>1.6553233395338658</c:v>
                </c:pt>
                <c:pt idx="51">
                  <c:v>1.4561612335993508</c:v>
                </c:pt>
                <c:pt idx="53">
                  <c:v>1.2021481588468002</c:v>
                </c:pt>
                <c:pt idx="55">
                  <c:v>1.2924180781739973</c:v>
                </c:pt>
                <c:pt idx="56">
                  <c:v>1.2564923961874253</c:v>
                </c:pt>
                <c:pt idx="57">
                  <c:v>1.8453205414710345</c:v>
                </c:pt>
                <c:pt idx="58">
                  <c:v>1.473551558805295</c:v>
                </c:pt>
                <c:pt idx="59">
                  <c:v>1.7046231871039956</c:v>
                </c:pt>
                <c:pt idx="61">
                  <c:v>1.8177152856453802</c:v>
                </c:pt>
                <c:pt idx="62">
                  <c:v>2.2651619234543672</c:v>
                </c:pt>
                <c:pt idx="63">
                  <c:v>1.4198202949874734</c:v>
                </c:pt>
                <c:pt idx="65">
                  <c:v>2.3732430398796089</c:v>
                </c:pt>
                <c:pt idx="66">
                  <c:v>2.0722988910672711</c:v>
                </c:pt>
                <c:pt idx="67">
                  <c:v>1.3023895002339156</c:v>
                </c:pt>
                <c:pt idx="69">
                  <c:v>1.3292730147811169</c:v>
                </c:pt>
                <c:pt idx="70">
                  <c:v>1.8854402686885821</c:v>
                </c:pt>
                <c:pt idx="71">
                  <c:v>1.8583189293612263</c:v>
                </c:pt>
                <c:pt idx="73">
                  <c:v>1.4226860524876075</c:v>
                </c:pt>
                <c:pt idx="74">
                  <c:v>2.1174846057010139</c:v>
                </c:pt>
                <c:pt idx="76">
                  <c:v>1.4536098950515342</c:v>
                </c:pt>
                <c:pt idx="78">
                  <c:v>1.5895272797213258</c:v>
                </c:pt>
                <c:pt idx="80">
                  <c:v>1.5670756223139111</c:v>
                </c:pt>
                <c:pt idx="81">
                  <c:v>1.8687733750914437</c:v>
                </c:pt>
                <c:pt idx="82">
                  <c:v>1.3463379918713989</c:v>
                </c:pt>
                <c:pt idx="85">
                  <c:v>1.6569997736532367</c:v>
                </c:pt>
                <c:pt idx="86">
                  <c:v>1.8786761762224153</c:v>
                </c:pt>
                <c:pt idx="87">
                  <c:v>1.9560195932769988</c:v>
                </c:pt>
                <c:pt idx="88">
                  <c:v>1.9447684875460991</c:v>
                </c:pt>
                <c:pt idx="89">
                  <c:v>1.9999650766180197</c:v>
                </c:pt>
                <c:pt idx="90">
                  <c:v>1.3689976889497562</c:v>
                </c:pt>
                <c:pt idx="92">
                  <c:v>1.6889440785801988</c:v>
                </c:pt>
                <c:pt idx="94">
                  <c:v>1.7506847572041817</c:v>
                </c:pt>
                <c:pt idx="95">
                  <c:v>1.507412312556073</c:v>
                </c:pt>
                <c:pt idx="96">
                  <c:v>1.3205535822217807</c:v>
                </c:pt>
                <c:pt idx="99">
                  <c:v>1.3272718315333119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0AE-4FE3-A022-9F2B537A9E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1245488"/>
        <c:axId val="1001693936"/>
      </c:scatterChart>
      <c:valAx>
        <c:axId val="1001245488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1693936"/>
        <c:crosses val="autoZero"/>
        <c:crossBetween val="midCat"/>
      </c:valAx>
      <c:valAx>
        <c:axId val="10016939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124548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State016!$J$2:$J$101</c:f>
              <c:numCache>
                <c:formatCode>General</c:formatCode>
                <c:ptCount val="100"/>
                <c:pt idx="0">
                  <c:v>91747</c:v>
                </c:pt>
                <c:pt idx="1">
                  <c:v>51842.8</c:v>
                </c:pt>
                <c:pt idx="2">
                  <c:v>91034</c:v>
                </c:pt>
                <c:pt idx="3">
                  <c:v>52061</c:v>
                </c:pt>
                <c:pt idx="4">
                  <c:v>35960.400000000001</c:v>
                </c:pt>
                <c:pt idx="5">
                  <c:v>61660.6</c:v>
                </c:pt>
                <c:pt idx="6">
                  <c:v>44887.199999999997</c:v>
                </c:pt>
                <c:pt idx="7">
                  <c:v>47808.800000000003</c:v>
                </c:pt>
                <c:pt idx="8">
                  <c:v>41674.800000000003</c:v>
                </c:pt>
                <c:pt idx="9">
                  <c:v>57085.599999999999</c:v>
                </c:pt>
                <c:pt idx="10">
                  <c:v>43482</c:v>
                </c:pt>
                <c:pt idx="11">
                  <c:v>83331.8</c:v>
                </c:pt>
                <c:pt idx="12">
                  <c:v>64999.199999999997</c:v>
                </c:pt>
                <c:pt idx="13">
                  <c:v>30480.400000000001</c:v>
                </c:pt>
                <c:pt idx="14">
                  <c:v>45782.8</c:v>
                </c:pt>
                <c:pt idx="15">
                  <c:v>61430.400000000001</c:v>
                </c:pt>
                <c:pt idx="16">
                  <c:v>86357</c:v>
                </c:pt>
                <c:pt idx="17">
                  <c:v>42667</c:v>
                </c:pt>
                <c:pt idx="18">
                  <c:v>82977.600000000006</c:v>
                </c:pt>
                <c:pt idx="19">
                  <c:v>74959</c:v>
                </c:pt>
                <c:pt idx="20">
                  <c:v>72571.600000000006</c:v>
                </c:pt>
                <c:pt idx="21">
                  <c:v>46268.4</c:v>
                </c:pt>
                <c:pt idx="22">
                  <c:v>50277.4</c:v>
                </c:pt>
                <c:pt idx="23">
                  <c:v>33301.4</c:v>
                </c:pt>
                <c:pt idx="24">
                  <c:v>48159.199999999997</c:v>
                </c:pt>
                <c:pt idx="25">
                  <c:v>37495.800000000003</c:v>
                </c:pt>
                <c:pt idx="26">
                  <c:v>84450</c:v>
                </c:pt>
                <c:pt idx="27">
                  <c:v>69020.600000000006</c:v>
                </c:pt>
                <c:pt idx="28">
                  <c:v>79136.399999999994</c:v>
                </c:pt>
                <c:pt idx="29">
                  <c:v>88611.6</c:v>
                </c:pt>
                <c:pt idx="30">
                  <c:v>59538.400000000001</c:v>
                </c:pt>
                <c:pt idx="31">
                  <c:v>51830.8</c:v>
                </c:pt>
                <c:pt idx="32">
                  <c:v>68288.800000000003</c:v>
                </c:pt>
                <c:pt idx="33">
                  <c:v>92972.6</c:v>
                </c:pt>
                <c:pt idx="34">
                  <c:v>33072.800000000003</c:v>
                </c:pt>
                <c:pt idx="35">
                  <c:v>34615</c:v>
                </c:pt>
                <c:pt idx="36">
                  <c:v>74855.199999999997</c:v>
                </c:pt>
                <c:pt idx="37">
                  <c:v>82246.399999999994</c:v>
                </c:pt>
                <c:pt idx="38">
                  <c:v>57163.6</c:v>
                </c:pt>
                <c:pt idx="39">
                  <c:v>67064.2</c:v>
                </c:pt>
                <c:pt idx="40">
                  <c:v>52952.800000000003</c:v>
                </c:pt>
                <c:pt idx="41">
                  <c:v>47695.199999999997</c:v>
                </c:pt>
                <c:pt idx="42">
                  <c:v>57925.4</c:v>
                </c:pt>
                <c:pt idx="43">
                  <c:v>85204</c:v>
                </c:pt>
                <c:pt idx="44">
                  <c:v>43678</c:v>
                </c:pt>
                <c:pt idx="45">
                  <c:v>68876</c:v>
                </c:pt>
                <c:pt idx="46">
                  <c:v>53146.8</c:v>
                </c:pt>
                <c:pt idx="47">
                  <c:v>76344.2</c:v>
                </c:pt>
                <c:pt idx="48">
                  <c:v>78863.600000000006</c:v>
                </c:pt>
                <c:pt idx="49">
                  <c:v>40193.199999999997</c:v>
                </c:pt>
                <c:pt idx="50">
                  <c:v>72772.399999999994</c:v>
                </c:pt>
                <c:pt idx="51">
                  <c:v>35480.800000000003</c:v>
                </c:pt>
                <c:pt idx="52">
                  <c:v>77664</c:v>
                </c:pt>
                <c:pt idx="53">
                  <c:v>58789.8</c:v>
                </c:pt>
                <c:pt idx="54">
                  <c:v>84960</c:v>
                </c:pt>
                <c:pt idx="55">
                  <c:v>68899.600000000006</c:v>
                </c:pt>
                <c:pt idx="56">
                  <c:v>68854.8</c:v>
                </c:pt>
                <c:pt idx="57">
                  <c:v>44207</c:v>
                </c:pt>
                <c:pt idx="58">
                  <c:v>64062.400000000001</c:v>
                </c:pt>
                <c:pt idx="59">
                  <c:v>58588.800000000003</c:v>
                </c:pt>
                <c:pt idx="60">
                  <c:v>56330</c:v>
                </c:pt>
                <c:pt idx="61">
                  <c:v>71937.2</c:v>
                </c:pt>
                <c:pt idx="62">
                  <c:v>46936</c:v>
                </c:pt>
                <c:pt idx="63">
                  <c:v>53125.4</c:v>
                </c:pt>
                <c:pt idx="64">
                  <c:v>80824.399999999994</c:v>
                </c:pt>
                <c:pt idx="65">
                  <c:v>35273.599999999999</c:v>
                </c:pt>
                <c:pt idx="66">
                  <c:v>49504.800000000003</c:v>
                </c:pt>
                <c:pt idx="67">
                  <c:v>76960</c:v>
                </c:pt>
                <c:pt idx="68">
                  <c:v>60316.800000000003</c:v>
                </c:pt>
                <c:pt idx="69">
                  <c:v>92088.4</c:v>
                </c:pt>
                <c:pt idx="70">
                  <c:v>47869.2</c:v>
                </c:pt>
                <c:pt idx="71">
                  <c:v>63834</c:v>
                </c:pt>
                <c:pt idx="72">
                  <c:v>53571.8</c:v>
                </c:pt>
                <c:pt idx="73">
                  <c:v>37433.599999999999</c:v>
                </c:pt>
                <c:pt idx="74">
                  <c:v>41348.400000000001</c:v>
                </c:pt>
                <c:pt idx="75">
                  <c:v>78851.8</c:v>
                </c:pt>
                <c:pt idx="76">
                  <c:v>63020.6</c:v>
                </c:pt>
                <c:pt idx="77">
                  <c:v>40226.400000000001</c:v>
                </c:pt>
                <c:pt idx="78">
                  <c:v>75388.399999999994</c:v>
                </c:pt>
                <c:pt idx="79">
                  <c:v>60819.4</c:v>
                </c:pt>
                <c:pt idx="80">
                  <c:v>51810</c:v>
                </c:pt>
                <c:pt idx="81">
                  <c:v>68428.800000000003</c:v>
                </c:pt>
                <c:pt idx="82">
                  <c:v>86367.2</c:v>
                </c:pt>
                <c:pt idx="83">
                  <c:v>64035.4</c:v>
                </c:pt>
                <c:pt idx="84">
                  <c:v>58004.2</c:v>
                </c:pt>
                <c:pt idx="85">
                  <c:v>69318.600000000006</c:v>
                </c:pt>
                <c:pt idx="86">
                  <c:v>64498</c:v>
                </c:pt>
                <c:pt idx="87">
                  <c:v>50755.6</c:v>
                </c:pt>
                <c:pt idx="88">
                  <c:v>60139</c:v>
                </c:pt>
                <c:pt idx="89">
                  <c:v>52753.599999999999</c:v>
                </c:pt>
                <c:pt idx="90">
                  <c:v>58441.8</c:v>
                </c:pt>
                <c:pt idx="91">
                  <c:v>67710.399999999994</c:v>
                </c:pt>
                <c:pt idx="92">
                  <c:v>78400.2</c:v>
                </c:pt>
                <c:pt idx="93">
                  <c:v>57875.199999999997</c:v>
                </c:pt>
                <c:pt idx="94">
                  <c:v>59407</c:v>
                </c:pt>
                <c:pt idx="95">
                  <c:v>48605</c:v>
                </c:pt>
                <c:pt idx="96">
                  <c:v>48926.8</c:v>
                </c:pt>
                <c:pt idx="97">
                  <c:v>81229.8</c:v>
                </c:pt>
                <c:pt idx="98">
                  <c:v>47686.8</c:v>
                </c:pt>
                <c:pt idx="99">
                  <c:v>74188</c:v>
                </c:pt>
              </c:numCache>
            </c:numRef>
          </c:xVal>
          <c:yVal>
            <c:numRef>
              <c:f>State016!$K$2:$K$101</c:f>
              <c:numCache>
                <c:formatCode>General</c:formatCode>
                <c:ptCount val="100"/>
                <c:pt idx="0">
                  <c:v>1.3785300881772702</c:v>
                </c:pt>
                <c:pt idx="1">
                  <c:v>2.1192142399716065</c:v>
                </c:pt>
                <c:pt idx="2">
                  <c:v>1.3919634422303755</c:v>
                </c:pt>
                <c:pt idx="3">
                  <c:v>1.3200476364264997</c:v>
                </c:pt>
                <c:pt idx="4">
                  <c:v>1.4579926808378105</c:v>
                </c:pt>
                <c:pt idx="5">
                  <c:v>1.7044271382373835</c:v>
                </c:pt>
                <c:pt idx="6">
                  <c:v>1.4955933985635104</c:v>
                </c:pt>
                <c:pt idx="7">
                  <c:v>1.5517854453573401</c:v>
                </c:pt>
                <c:pt idx="8">
                  <c:v>1.8786652845364584</c:v>
                </c:pt>
                <c:pt idx="9">
                  <c:v>1.1510783805372984</c:v>
                </c:pt>
                <c:pt idx="10">
                  <c:v>2.7287613265259187</c:v>
                </c:pt>
                <c:pt idx="11">
                  <c:v>1.4567668045092028</c:v>
                </c:pt>
                <c:pt idx="12">
                  <c:v>1.0777055717608832</c:v>
                </c:pt>
                <c:pt idx="13">
                  <c:v>2.0401963228829016</c:v>
                </c:pt>
                <c:pt idx="14">
                  <c:v>1.3179185196187213</c:v>
                </c:pt>
                <c:pt idx="15">
                  <c:v>1.3956119445746731</c:v>
                </c:pt>
                <c:pt idx="16">
                  <c:v>1.5326609307873131</c:v>
                </c:pt>
                <c:pt idx="17">
                  <c:v>2.1301239834063797</c:v>
                </c:pt>
                <c:pt idx="18">
                  <c:v>1.5102871136306666</c:v>
                </c:pt>
                <c:pt idx="19">
                  <c:v>1.7600554970050295</c:v>
                </c:pt>
                <c:pt idx="20">
                  <c:v>1.4463371346366898</c:v>
                </c:pt>
                <c:pt idx="21">
                  <c:v>1.3710005100673461</c:v>
                </c:pt>
                <c:pt idx="22">
                  <c:v>1.3242530441112705</c:v>
                </c:pt>
                <c:pt idx="23">
                  <c:v>1.596659599896701</c:v>
                </c:pt>
                <c:pt idx="24">
                  <c:v>1.4497541487400123</c:v>
                </c:pt>
                <c:pt idx="25">
                  <c:v>2.1594418574880385</c:v>
                </c:pt>
                <c:pt idx="26">
                  <c:v>1.2030550621669627</c:v>
                </c:pt>
                <c:pt idx="27">
                  <c:v>1.036342773027183</c:v>
                </c:pt>
                <c:pt idx="28">
                  <c:v>1.4515949676760631</c:v>
                </c:pt>
                <c:pt idx="29">
                  <c:v>1.0729859296074102</c:v>
                </c:pt>
                <c:pt idx="30">
                  <c:v>1.320761055050186</c:v>
                </c:pt>
                <c:pt idx="31">
                  <c:v>2.2615896339628172</c:v>
                </c:pt>
                <c:pt idx="32">
                  <c:v>1.8078074296224271</c:v>
                </c:pt>
                <c:pt idx="33">
                  <c:v>1.2462381389785806</c:v>
                </c:pt>
                <c:pt idx="34">
                  <c:v>2.1602646283350668</c:v>
                </c:pt>
                <c:pt idx="35">
                  <c:v>2.7991333237035967</c:v>
                </c:pt>
                <c:pt idx="36">
                  <c:v>1.7450090307687376</c:v>
                </c:pt>
                <c:pt idx="37">
                  <c:v>1.1344691074624544</c:v>
                </c:pt>
                <c:pt idx="38">
                  <c:v>1.6850758174782554</c:v>
                </c:pt>
                <c:pt idx="39">
                  <c:v>1.5936967860646962</c:v>
                </c:pt>
                <c:pt idx="40">
                  <c:v>1.9075478539378465</c:v>
                </c:pt>
                <c:pt idx="41">
                  <c:v>2.1036288767003808</c:v>
                </c:pt>
                <c:pt idx="42">
                  <c:v>1.7802725574618388</c:v>
                </c:pt>
                <c:pt idx="43">
                  <c:v>1.0676846157457396</c:v>
                </c:pt>
                <c:pt idx="44">
                  <c:v>1.2872155318466962</c:v>
                </c:pt>
                <c:pt idx="45">
                  <c:v>1.9431151634821999</c:v>
                </c:pt>
                <c:pt idx="46">
                  <c:v>1.3384060752481803</c:v>
                </c:pt>
                <c:pt idx="47">
                  <c:v>1.7219644714333244</c:v>
                </c:pt>
                <c:pt idx="48">
                  <c:v>1.6051258121617578</c:v>
                </c:pt>
                <c:pt idx="49">
                  <c:v>1.3707293771085658</c:v>
                </c:pt>
                <c:pt idx="50">
                  <c:v>1.6610005991282411</c:v>
                </c:pt>
                <c:pt idx="51">
                  <c:v>1.4852539965276994</c:v>
                </c:pt>
                <c:pt idx="52">
                  <c:v>1.0807710135970334</c:v>
                </c:pt>
                <c:pt idx="53">
                  <c:v>1.2397048467591316</c:v>
                </c:pt>
                <c:pt idx="54">
                  <c:v>1.0522245762711864</c:v>
                </c:pt>
                <c:pt idx="55">
                  <c:v>1.2899639475410596</c:v>
                </c:pt>
                <c:pt idx="56">
                  <c:v>1.2487437331892619</c:v>
                </c:pt>
                <c:pt idx="57">
                  <c:v>1.9126608908091478</c:v>
                </c:pt>
                <c:pt idx="58">
                  <c:v>1.5248570144109492</c:v>
                </c:pt>
                <c:pt idx="59">
                  <c:v>1.6886162543011634</c:v>
                </c:pt>
                <c:pt idx="60">
                  <c:v>1.0578199893484821</c:v>
                </c:pt>
                <c:pt idx="61">
                  <c:v>1.7765495459928939</c:v>
                </c:pt>
                <c:pt idx="62">
                  <c:v>2.2143983296403613</c:v>
                </c:pt>
                <c:pt idx="63">
                  <c:v>1.3409781385175452</c:v>
                </c:pt>
                <c:pt idx="64">
                  <c:v>1.1478340699095819</c:v>
                </c:pt>
                <c:pt idx="65">
                  <c:v>2.2355529347727479</c:v>
                </c:pt>
                <c:pt idx="66">
                  <c:v>2.1863940466379015</c:v>
                </c:pt>
                <c:pt idx="67">
                  <c:v>1.329495841995842</c:v>
                </c:pt>
                <c:pt idx="68">
                  <c:v>1.2912986100058359</c:v>
                </c:pt>
                <c:pt idx="69">
                  <c:v>1.3328388809013949</c:v>
                </c:pt>
                <c:pt idx="70">
                  <c:v>1.9191254501850878</c:v>
                </c:pt>
                <c:pt idx="71">
                  <c:v>1.8322837359400945</c:v>
                </c:pt>
                <c:pt idx="72">
                  <c:v>1.0796538477333224</c:v>
                </c:pt>
                <c:pt idx="73">
                  <c:v>1.3891263463839973</c:v>
                </c:pt>
                <c:pt idx="74">
                  <c:v>2.0988720240686458</c:v>
                </c:pt>
                <c:pt idx="75">
                  <c:v>1.2807570657867036</c:v>
                </c:pt>
                <c:pt idx="76">
                  <c:v>1.5076816152178811</c:v>
                </c:pt>
                <c:pt idx="77">
                  <c:v>1.2271294473281227</c:v>
                </c:pt>
                <c:pt idx="78">
                  <c:v>1.5956566262183574</c:v>
                </c:pt>
                <c:pt idx="79">
                  <c:v>1.1706462082822258</c:v>
                </c:pt>
                <c:pt idx="80">
                  <c:v>1.5982242810268288</c:v>
                </c:pt>
                <c:pt idx="81">
                  <c:v>1.8582672792742236</c:v>
                </c:pt>
                <c:pt idx="82">
                  <c:v>1.3730212395446419</c:v>
                </c:pt>
                <c:pt idx="83">
                  <c:v>1.039393835284858</c:v>
                </c:pt>
                <c:pt idx="84">
                  <c:v>1.0360801459204678</c:v>
                </c:pt>
                <c:pt idx="85">
                  <c:v>1.7018808804563277</c:v>
                </c:pt>
                <c:pt idx="86">
                  <c:v>1.8968030016434618</c:v>
                </c:pt>
                <c:pt idx="87">
                  <c:v>1.9943218088250361</c:v>
                </c:pt>
                <c:pt idx="88">
                  <c:v>1.923577046508921</c:v>
                </c:pt>
                <c:pt idx="89">
                  <c:v>1.9565678929968762</c:v>
                </c:pt>
                <c:pt idx="90">
                  <c:v>1.3260200746725801</c:v>
                </c:pt>
                <c:pt idx="91">
                  <c:v>1.2856666036532056</c:v>
                </c:pt>
                <c:pt idx="92">
                  <c:v>1.6794982665860547</c:v>
                </c:pt>
                <c:pt idx="93">
                  <c:v>1.0471324505142099</c:v>
                </c:pt>
                <c:pt idx="94">
                  <c:v>1.7119194707694378</c:v>
                </c:pt>
                <c:pt idx="95">
                  <c:v>1.3839934163151939</c:v>
                </c:pt>
                <c:pt idx="96">
                  <c:v>1.3075655877760246</c:v>
                </c:pt>
                <c:pt idx="97">
                  <c:v>1.0591802515825472</c:v>
                </c:pt>
                <c:pt idx="98">
                  <c:v>1.0607757282937835</c:v>
                </c:pt>
                <c:pt idx="99">
                  <c:v>1.257898851566291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3AB-4C4B-95FF-72BEA2B308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1158288"/>
        <c:axId val="1001653168"/>
      </c:scatterChart>
      <c:valAx>
        <c:axId val="1001158288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1653168"/>
        <c:crosses val="autoZero"/>
        <c:crossBetween val="midCat"/>
      </c:valAx>
      <c:valAx>
        <c:axId val="10016531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11582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State016!$Z$2:$Z$101</c:f>
              <c:numCache>
                <c:formatCode>General</c:formatCode>
                <c:ptCount val="100"/>
                <c:pt idx="3">
                  <c:v>52061</c:v>
                </c:pt>
                <c:pt idx="4">
                  <c:v>35960.400000000001</c:v>
                </c:pt>
                <c:pt idx="12">
                  <c:v>64999.199999999997</c:v>
                </c:pt>
                <c:pt idx="14">
                  <c:v>45782.8</c:v>
                </c:pt>
                <c:pt idx="21">
                  <c:v>46268.4</c:v>
                </c:pt>
                <c:pt idx="22">
                  <c:v>50277.4</c:v>
                </c:pt>
                <c:pt idx="24">
                  <c:v>48159.199999999997</c:v>
                </c:pt>
                <c:pt idx="44">
                  <c:v>43678</c:v>
                </c:pt>
                <c:pt idx="46">
                  <c:v>53146.8</c:v>
                </c:pt>
                <c:pt idx="49">
                  <c:v>40193.199999999997</c:v>
                </c:pt>
                <c:pt idx="51">
                  <c:v>35480.800000000003</c:v>
                </c:pt>
                <c:pt idx="63">
                  <c:v>53125.4</c:v>
                </c:pt>
                <c:pt idx="68">
                  <c:v>60316.800000000003</c:v>
                </c:pt>
                <c:pt idx="72">
                  <c:v>53571.8</c:v>
                </c:pt>
                <c:pt idx="73">
                  <c:v>37433.599999999999</c:v>
                </c:pt>
                <c:pt idx="77">
                  <c:v>40226.400000000001</c:v>
                </c:pt>
                <c:pt idx="79">
                  <c:v>60819.4</c:v>
                </c:pt>
                <c:pt idx="84">
                  <c:v>58004.2</c:v>
                </c:pt>
                <c:pt idx="90">
                  <c:v>58441.8</c:v>
                </c:pt>
                <c:pt idx="95">
                  <c:v>48605</c:v>
                </c:pt>
                <c:pt idx="96">
                  <c:v>48926.8</c:v>
                </c:pt>
                <c:pt idx="98">
                  <c:v>47686.8</c:v>
                </c:pt>
              </c:numCache>
            </c:numRef>
          </c:xVal>
          <c:yVal>
            <c:numRef>
              <c:f>State016!$AA$5:$AA$101</c:f>
              <c:numCache>
                <c:formatCode>General</c:formatCode>
                <c:ptCount val="97"/>
                <c:pt idx="0">
                  <c:v>1.3200476364264997</c:v>
                </c:pt>
                <c:pt idx="1">
                  <c:v>1.4579926808378105</c:v>
                </c:pt>
                <c:pt idx="9">
                  <c:v>1.0777055717608832</c:v>
                </c:pt>
                <c:pt idx="11">
                  <c:v>1.3179185196187213</c:v>
                </c:pt>
                <c:pt idx="18">
                  <c:v>1.3710005100673461</c:v>
                </c:pt>
                <c:pt idx="19">
                  <c:v>1.3242530441112705</c:v>
                </c:pt>
                <c:pt idx="21">
                  <c:v>1.4497541487400123</c:v>
                </c:pt>
                <c:pt idx="41">
                  <c:v>1.2872155318466962</c:v>
                </c:pt>
                <c:pt idx="43">
                  <c:v>1.3384060752481803</c:v>
                </c:pt>
                <c:pt idx="46">
                  <c:v>1.3707293771085658</c:v>
                </c:pt>
                <c:pt idx="48">
                  <c:v>1.4852539965276994</c:v>
                </c:pt>
                <c:pt idx="60">
                  <c:v>1.3409781385175452</c:v>
                </c:pt>
                <c:pt idx="65">
                  <c:v>1.2912986100058359</c:v>
                </c:pt>
                <c:pt idx="69">
                  <c:v>1.0796538477333224</c:v>
                </c:pt>
                <c:pt idx="70">
                  <c:v>1.3891263463839973</c:v>
                </c:pt>
                <c:pt idx="74">
                  <c:v>1.2271294473281227</c:v>
                </c:pt>
                <c:pt idx="76">
                  <c:v>1.1706462082822258</c:v>
                </c:pt>
                <c:pt idx="81">
                  <c:v>1.0360801459204678</c:v>
                </c:pt>
                <c:pt idx="87">
                  <c:v>1.3260200746725801</c:v>
                </c:pt>
                <c:pt idx="92">
                  <c:v>1.3839934163151939</c:v>
                </c:pt>
                <c:pt idx="93">
                  <c:v>1.3075655877760246</c:v>
                </c:pt>
                <c:pt idx="95">
                  <c:v>1.0607757282937835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610-49EE-8526-6BCEE5BF0C7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State016!$AB$2:$AB$101</c:f>
              <c:numCache>
                <c:formatCode>General</c:formatCode>
                <c:ptCount val="100"/>
                <c:pt idx="2">
                  <c:v>91034</c:v>
                </c:pt>
                <c:pt idx="9">
                  <c:v>57085.599999999999</c:v>
                </c:pt>
                <c:pt idx="15">
                  <c:v>61430.400000000001</c:v>
                </c:pt>
                <c:pt idx="20">
                  <c:v>72571.600000000006</c:v>
                </c:pt>
                <c:pt idx="26">
                  <c:v>84450</c:v>
                </c:pt>
                <c:pt idx="27">
                  <c:v>69020.600000000006</c:v>
                </c:pt>
                <c:pt idx="29">
                  <c:v>88611.6</c:v>
                </c:pt>
                <c:pt idx="30">
                  <c:v>59538.400000000001</c:v>
                </c:pt>
                <c:pt idx="33">
                  <c:v>92972.6</c:v>
                </c:pt>
                <c:pt idx="37">
                  <c:v>82246.399999999994</c:v>
                </c:pt>
                <c:pt idx="43">
                  <c:v>85204</c:v>
                </c:pt>
                <c:pt idx="48">
                  <c:v>78863.600000000006</c:v>
                </c:pt>
                <c:pt idx="52">
                  <c:v>77664</c:v>
                </c:pt>
                <c:pt idx="53">
                  <c:v>58789.8</c:v>
                </c:pt>
                <c:pt idx="54">
                  <c:v>84960</c:v>
                </c:pt>
                <c:pt idx="56">
                  <c:v>68854.8</c:v>
                </c:pt>
                <c:pt idx="60">
                  <c:v>56330</c:v>
                </c:pt>
                <c:pt idx="64">
                  <c:v>80824.399999999994</c:v>
                </c:pt>
                <c:pt idx="67">
                  <c:v>76960</c:v>
                </c:pt>
                <c:pt idx="69">
                  <c:v>92088.4</c:v>
                </c:pt>
                <c:pt idx="75">
                  <c:v>78851.8</c:v>
                </c:pt>
                <c:pt idx="76">
                  <c:v>63020.6</c:v>
                </c:pt>
                <c:pt idx="82">
                  <c:v>86367.2</c:v>
                </c:pt>
                <c:pt idx="83">
                  <c:v>64035.4</c:v>
                </c:pt>
                <c:pt idx="91">
                  <c:v>67710.399999999994</c:v>
                </c:pt>
                <c:pt idx="93">
                  <c:v>57875.199999999997</c:v>
                </c:pt>
                <c:pt idx="97">
                  <c:v>81229.8</c:v>
                </c:pt>
                <c:pt idx="99">
                  <c:v>74188</c:v>
                </c:pt>
              </c:numCache>
            </c:numRef>
          </c:xVal>
          <c:yVal>
            <c:numRef>
              <c:f>State016!$AC$2:$AC$101</c:f>
              <c:numCache>
                <c:formatCode>General</c:formatCode>
                <c:ptCount val="100"/>
                <c:pt idx="2">
                  <c:v>1.3919634422303755</c:v>
                </c:pt>
                <c:pt idx="9">
                  <c:v>1.1510783805372984</c:v>
                </c:pt>
                <c:pt idx="15">
                  <c:v>1.3956119445746731</c:v>
                </c:pt>
                <c:pt idx="20">
                  <c:v>1.4463371346366898</c:v>
                </c:pt>
                <c:pt idx="26">
                  <c:v>1.2030550621669627</c:v>
                </c:pt>
                <c:pt idx="27">
                  <c:v>1.036342773027183</c:v>
                </c:pt>
                <c:pt idx="29">
                  <c:v>1.0729859296074102</c:v>
                </c:pt>
                <c:pt idx="30">
                  <c:v>1.320761055050186</c:v>
                </c:pt>
                <c:pt idx="33">
                  <c:v>1.2462381389785806</c:v>
                </c:pt>
                <c:pt idx="37">
                  <c:v>1.1344691074624544</c:v>
                </c:pt>
                <c:pt idx="43">
                  <c:v>1.0676846157457396</c:v>
                </c:pt>
                <c:pt idx="48">
                  <c:v>1.6051258121617578</c:v>
                </c:pt>
                <c:pt idx="52">
                  <c:v>1.0807710135970334</c:v>
                </c:pt>
                <c:pt idx="53">
                  <c:v>1.2397048467591316</c:v>
                </c:pt>
                <c:pt idx="54">
                  <c:v>1.0522245762711864</c:v>
                </c:pt>
                <c:pt idx="56">
                  <c:v>1.2487437331892619</c:v>
                </c:pt>
                <c:pt idx="60">
                  <c:v>1.0578199893484821</c:v>
                </c:pt>
                <c:pt idx="64">
                  <c:v>1.1478340699095819</c:v>
                </c:pt>
                <c:pt idx="67">
                  <c:v>1.329495841995842</c:v>
                </c:pt>
                <c:pt idx="69">
                  <c:v>1.3328388809013949</c:v>
                </c:pt>
                <c:pt idx="75">
                  <c:v>1.2807570657867036</c:v>
                </c:pt>
                <c:pt idx="76">
                  <c:v>1.5076816152178811</c:v>
                </c:pt>
                <c:pt idx="82">
                  <c:v>1.3730212395446419</c:v>
                </c:pt>
                <c:pt idx="83">
                  <c:v>1.039393835284858</c:v>
                </c:pt>
                <c:pt idx="91">
                  <c:v>1.2856666036532056</c:v>
                </c:pt>
                <c:pt idx="93">
                  <c:v>1.0471324505142099</c:v>
                </c:pt>
                <c:pt idx="97">
                  <c:v>1.0591802515825472</c:v>
                </c:pt>
                <c:pt idx="99">
                  <c:v>1.257898851566291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610-49EE-8526-6BCEE5BF0C7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State016!$AD$2:$AD$101</c:f>
              <c:numCache>
                <c:formatCode>General</c:formatCode>
                <c:ptCount val="100"/>
                <c:pt idx="1">
                  <c:v>51842.8</c:v>
                </c:pt>
                <c:pt idx="5">
                  <c:v>61660.6</c:v>
                </c:pt>
                <c:pt idx="6">
                  <c:v>44887.199999999997</c:v>
                </c:pt>
                <c:pt idx="7">
                  <c:v>47808.800000000003</c:v>
                </c:pt>
                <c:pt idx="8">
                  <c:v>41674.800000000003</c:v>
                </c:pt>
                <c:pt idx="10">
                  <c:v>43482</c:v>
                </c:pt>
                <c:pt idx="13">
                  <c:v>30480.400000000001</c:v>
                </c:pt>
                <c:pt idx="17">
                  <c:v>42667</c:v>
                </c:pt>
                <c:pt idx="23">
                  <c:v>33301.4</c:v>
                </c:pt>
                <c:pt idx="25">
                  <c:v>37495.800000000003</c:v>
                </c:pt>
                <c:pt idx="34">
                  <c:v>33072.800000000003</c:v>
                </c:pt>
                <c:pt idx="35">
                  <c:v>34615</c:v>
                </c:pt>
                <c:pt idx="38">
                  <c:v>57163.6</c:v>
                </c:pt>
                <c:pt idx="40">
                  <c:v>52952.800000000003</c:v>
                </c:pt>
                <c:pt idx="41">
                  <c:v>47695.199999999997</c:v>
                </c:pt>
                <c:pt idx="42">
                  <c:v>57925.4</c:v>
                </c:pt>
                <c:pt idx="57">
                  <c:v>44207</c:v>
                </c:pt>
                <c:pt idx="58">
                  <c:v>64062.400000000001</c:v>
                </c:pt>
                <c:pt idx="62">
                  <c:v>46936</c:v>
                </c:pt>
                <c:pt idx="65">
                  <c:v>35273.599999999999</c:v>
                </c:pt>
                <c:pt idx="66">
                  <c:v>49504.800000000003</c:v>
                </c:pt>
                <c:pt idx="70">
                  <c:v>47869.2</c:v>
                </c:pt>
                <c:pt idx="71">
                  <c:v>63834</c:v>
                </c:pt>
                <c:pt idx="74">
                  <c:v>41348.400000000001</c:v>
                </c:pt>
                <c:pt idx="80">
                  <c:v>51810</c:v>
                </c:pt>
                <c:pt idx="87">
                  <c:v>50755.6</c:v>
                </c:pt>
                <c:pt idx="88">
                  <c:v>60139</c:v>
                </c:pt>
                <c:pt idx="89">
                  <c:v>52753.599999999999</c:v>
                </c:pt>
              </c:numCache>
            </c:numRef>
          </c:xVal>
          <c:yVal>
            <c:numRef>
              <c:f>State016!$AE$2:$AE$101</c:f>
              <c:numCache>
                <c:formatCode>General</c:formatCode>
                <c:ptCount val="100"/>
                <c:pt idx="1">
                  <c:v>2.1192142399716065</c:v>
                </c:pt>
                <c:pt idx="5">
                  <c:v>1.7044271382373835</c:v>
                </c:pt>
                <c:pt idx="6">
                  <c:v>1.4955933985635104</c:v>
                </c:pt>
                <c:pt idx="7">
                  <c:v>1.5517854453573401</c:v>
                </c:pt>
                <c:pt idx="8">
                  <c:v>1.8786652845364584</c:v>
                </c:pt>
                <c:pt idx="10">
                  <c:v>2.7287613265259187</c:v>
                </c:pt>
                <c:pt idx="13">
                  <c:v>2.0401963228829016</c:v>
                </c:pt>
                <c:pt idx="17">
                  <c:v>2.1301239834063797</c:v>
                </c:pt>
                <c:pt idx="23">
                  <c:v>1.596659599896701</c:v>
                </c:pt>
                <c:pt idx="25">
                  <c:v>2.1594418574880385</c:v>
                </c:pt>
                <c:pt idx="34">
                  <c:v>2.1602646283350668</c:v>
                </c:pt>
                <c:pt idx="35">
                  <c:v>2.7991333237035967</c:v>
                </c:pt>
                <c:pt idx="38">
                  <c:v>1.6850758174782554</c:v>
                </c:pt>
                <c:pt idx="40">
                  <c:v>1.9075478539378465</c:v>
                </c:pt>
                <c:pt idx="41">
                  <c:v>2.1036288767003808</c:v>
                </c:pt>
                <c:pt idx="42">
                  <c:v>1.7802725574618388</c:v>
                </c:pt>
                <c:pt idx="57">
                  <c:v>1.9126608908091478</c:v>
                </c:pt>
                <c:pt idx="58">
                  <c:v>1.5248570144109492</c:v>
                </c:pt>
                <c:pt idx="62">
                  <c:v>2.2143983296403613</c:v>
                </c:pt>
                <c:pt idx="65">
                  <c:v>2.2355529347727479</c:v>
                </c:pt>
                <c:pt idx="66">
                  <c:v>2.1863940466379015</c:v>
                </c:pt>
                <c:pt idx="70">
                  <c:v>1.9191254501850878</c:v>
                </c:pt>
                <c:pt idx="71">
                  <c:v>1.8322837359400945</c:v>
                </c:pt>
                <c:pt idx="74">
                  <c:v>2.0988720240686458</c:v>
                </c:pt>
                <c:pt idx="80">
                  <c:v>1.5982242810268288</c:v>
                </c:pt>
                <c:pt idx="87">
                  <c:v>1.9943218088250361</c:v>
                </c:pt>
                <c:pt idx="88">
                  <c:v>1.923577046508921</c:v>
                </c:pt>
                <c:pt idx="89">
                  <c:v>1.9565678929968762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610-49EE-8526-6BCEE5BF0C7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State016!$AF$2:$AF$101</c:f>
              <c:numCache>
                <c:formatCode>General</c:formatCode>
                <c:ptCount val="100"/>
                <c:pt idx="0">
                  <c:v>91747</c:v>
                </c:pt>
                <c:pt idx="11">
                  <c:v>83331.8</c:v>
                </c:pt>
                <c:pt idx="16">
                  <c:v>86357</c:v>
                </c:pt>
                <c:pt idx="18">
                  <c:v>82977.600000000006</c:v>
                </c:pt>
                <c:pt idx="19">
                  <c:v>74959</c:v>
                </c:pt>
                <c:pt idx="28">
                  <c:v>79136.399999999994</c:v>
                </c:pt>
                <c:pt idx="31">
                  <c:v>51830.8</c:v>
                </c:pt>
                <c:pt idx="32">
                  <c:v>68288.800000000003</c:v>
                </c:pt>
                <c:pt idx="36">
                  <c:v>74855.199999999997</c:v>
                </c:pt>
                <c:pt idx="39">
                  <c:v>67064.2</c:v>
                </c:pt>
                <c:pt idx="45">
                  <c:v>68876</c:v>
                </c:pt>
                <c:pt idx="47">
                  <c:v>76344.2</c:v>
                </c:pt>
                <c:pt idx="50">
                  <c:v>72772.399999999994</c:v>
                </c:pt>
                <c:pt idx="55">
                  <c:v>68899.600000000006</c:v>
                </c:pt>
                <c:pt idx="59">
                  <c:v>58588.800000000003</c:v>
                </c:pt>
                <c:pt idx="61">
                  <c:v>71937.2</c:v>
                </c:pt>
                <c:pt idx="78">
                  <c:v>75388.399999999994</c:v>
                </c:pt>
                <c:pt idx="81">
                  <c:v>68428.800000000003</c:v>
                </c:pt>
                <c:pt idx="85">
                  <c:v>69318.600000000006</c:v>
                </c:pt>
                <c:pt idx="86">
                  <c:v>64498</c:v>
                </c:pt>
                <c:pt idx="92">
                  <c:v>78400.2</c:v>
                </c:pt>
                <c:pt idx="94">
                  <c:v>59407</c:v>
                </c:pt>
              </c:numCache>
            </c:numRef>
          </c:xVal>
          <c:yVal>
            <c:numRef>
              <c:f>State016!$AG$2:$AG$101</c:f>
              <c:numCache>
                <c:formatCode>General</c:formatCode>
                <c:ptCount val="100"/>
                <c:pt idx="0">
                  <c:v>1.3785300881772702</c:v>
                </c:pt>
                <c:pt idx="11">
                  <c:v>1.4567668045092028</c:v>
                </c:pt>
                <c:pt idx="16">
                  <c:v>1.5326609307873131</c:v>
                </c:pt>
                <c:pt idx="18">
                  <c:v>1.5102871136306666</c:v>
                </c:pt>
                <c:pt idx="19">
                  <c:v>1.7600554970050295</c:v>
                </c:pt>
                <c:pt idx="28">
                  <c:v>1.4515949676760631</c:v>
                </c:pt>
                <c:pt idx="31">
                  <c:v>2.2615896339628172</c:v>
                </c:pt>
                <c:pt idx="32">
                  <c:v>1.8078074296224271</c:v>
                </c:pt>
                <c:pt idx="36">
                  <c:v>1.7450090307687376</c:v>
                </c:pt>
                <c:pt idx="39">
                  <c:v>1.5936967860646962</c:v>
                </c:pt>
                <c:pt idx="45">
                  <c:v>1.9431151634821999</c:v>
                </c:pt>
                <c:pt idx="47">
                  <c:v>1.7219644714333244</c:v>
                </c:pt>
                <c:pt idx="50">
                  <c:v>1.6610005991282411</c:v>
                </c:pt>
                <c:pt idx="55">
                  <c:v>1.2899639475410596</c:v>
                </c:pt>
                <c:pt idx="59">
                  <c:v>1.6886162543011634</c:v>
                </c:pt>
                <c:pt idx="61">
                  <c:v>1.7765495459928939</c:v>
                </c:pt>
                <c:pt idx="78">
                  <c:v>1.5956566262183574</c:v>
                </c:pt>
                <c:pt idx="81">
                  <c:v>1.8582672792742236</c:v>
                </c:pt>
                <c:pt idx="85">
                  <c:v>1.7018808804563277</c:v>
                </c:pt>
                <c:pt idx="86">
                  <c:v>1.8968030016434618</c:v>
                </c:pt>
                <c:pt idx="92">
                  <c:v>1.6794982665860547</c:v>
                </c:pt>
                <c:pt idx="94">
                  <c:v>1.7119194707694378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610-49EE-8526-6BCEE5BF0C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1184288"/>
        <c:axId val="1001662320"/>
      </c:scatterChart>
      <c:valAx>
        <c:axId val="1001184288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1662320"/>
        <c:crosses val="autoZero"/>
        <c:crossBetween val="midCat"/>
      </c:valAx>
      <c:valAx>
        <c:axId val="10016623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11842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State016!$AI$2:$AI$101</c:f>
              <c:numCache>
                <c:formatCode>General</c:formatCode>
                <c:ptCount val="100"/>
                <c:pt idx="3">
                  <c:v>52061</c:v>
                </c:pt>
                <c:pt idx="4">
                  <c:v>35960.400000000001</c:v>
                </c:pt>
                <c:pt idx="9">
                  <c:v>57085.599999999999</c:v>
                </c:pt>
                <c:pt idx="12">
                  <c:v>64999.199999999997</c:v>
                </c:pt>
                <c:pt idx="26">
                  <c:v>84450</c:v>
                </c:pt>
                <c:pt idx="27">
                  <c:v>69020.600000000006</c:v>
                </c:pt>
                <c:pt idx="29">
                  <c:v>88611.6</c:v>
                </c:pt>
                <c:pt idx="33">
                  <c:v>92972.6</c:v>
                </c:pt>
                <c:pt idx="37">
                  <c:v>82246.399999999994</c:v>
                </c:pt>
                <c:pt idx="43">
                  <c:v>85204</c:v>
                </c:pt>
                <c:pt idx="52">
                  <c:v>77664</c:v>
                </c:pt>
                <c:pt idx="54">
                  <c:v>84960</c:v>
                </c:pt>
                <c:pt idx="60">
                  <c:v>56330</c:v>
                </c:pt>
                <c:pt idx="64">
                  <c:v>80824.399999999994</c:v>
                </c:pt>
                <c:pt idx="72">
                  <c:v>53571.8</c:v>
                </c:pt>
                <c:pt idx="77">
                  <c:v>40226.400000000001</c:v>
                </c:pt>
                <c:pt idx="83">
                  <c:v>64035.4</c:v>
                </c:pt>
                <c:pt idx="84">
                  <c:v>58004.2</c:v>
                </c:pt>
                <c:pt idx="91">
                  <c:v>67710.399999999994</c:v>
                </c:pt>
                <c:pt idx="93">
                  <c:v>57875.199999999997</c:v>
                </c:pt>
                <c:pt idx="95">
                  <c:v>48605</c:v>
                </c:pt>
                <c:pt idx="97">
                  <c:v>81229.8</c:v>
                </c:pt>
                <c:pt idx="98">
                  <c:v>47686.8</c:v>
                </c:pt>
              </c:numCache>
            </c:numRef>
          </c:xVal>
          <c:yVal>
            <c:numRef>
              <c:f>State016!$AJ$5:$AJ$101</c:f>
              <c:numCache>
                <c:formatCode>General</c:formatCode>
                <c:ptCount val="97"/>
                <c:pt idx="0">
                  <c:v>1.3200476364264997</c:v>
                </c:pt>
                <c:pt idx="1">
                  <c:v>1.4579926808378105</c:v>
                </c:pt>
                <c:pt idx="6">
                  <c:v>1.1510783805372984</c:v>
                </c:pt>
                <c:pt idx="9">
                  <c:v>1.0777055717608832</c:v>
                </c:pt>
                <c:pt idx="23">
                  <c:v>1.2030550621669627</c:v>
                </c:pt>
                <c:pt idx="24">
                  <c:v>1.036342773027183</c:v>
                </c:pt>
                <c:pt idx="26">
                  <c:v>1.0729859296074102</c:v>
                </c:pt>
                <c:pt idx="30">
                  <c:v>1.2462381389785806</c:v>
                </c:pt>
                <c:pt idx="34">
                  <c:v>1.1344691074624544</c:v>
                </c:pt>
                <c:pt idx="40">
                  <c:v>1.0676846157457396</c:v>
                </c:pt>
                <c:pt idx="49">
                  <c:v>1.0807710135970334</c:v>
                </c:pt>
                <c:pt idx="51">
                  <c:v>1.0522245762711864</c:v>
                </c:pt>
                <c:pt idx="57">
                  <c:v>1.0578199893484821</c:v>
                </c:pt>
                <c:pt idx="61">
                  <c:v>1.1478340699095819</c:v>
                </c:pt>
                <c:pt idx="69">
                  <c:v>1.0796538477333224</c:v>
                </c:pt>
                <c:pt idx="74">
                  <c:v>1.2271294473281227</c:v>
                </c:pt>
                <c:pt idx="80">
                  <c:v>1.039393835284858</c:v>
                </c:pt>
                <c:pt idx="81">
                  <c:v>1.0360801459204678</c:v>
                </c:pt>
                <c:pt idx="88">
                  <c:v>1.2856666036532056</c:v>
                </c:pt>
                <c:pt idx="90">
                  <c:v>1.0471324505142099</c:v>
                </c:pt>
                <c:pt idx="92">
                  <c:v>1.3839934163151939</c:v>
                </c:pt>
                <c:pt idx="94">
                  <c:v>1.0591802515825472</c:v>
                </c:pt>
                <c:pt idx="95">
                  <c:v>1.0607757282937835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84F-4A80-8DBC-87550D9C805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State016!$AK$2:$AK$101</c:f>
              <c:numCache>
                <c:formatCode>General</c:formatCode>
                <c:ptCount val="100"/>
                <c:pt idx="0">
                  <c:v>91747</c:v>
                </c:pt>
                <c:pt idx="1">
                  <c:v>51842.8</c:v>
                </c:pt>
                <c:pt idx="2">
                  <c:v>91034</c:v>
                </c:pt>
                <c:pt idx="5">
                  <c:v>61660.6</c:v>
                </c:pt>
                <c:pt idx="6">
                  <c:v>44887.199999999997</c:v>
                </c:pt>
                <c:pt idx="7">
                  <c:v>47808.800000000003</c:v>
                </c:pt>
                <c:pt idx="8">
                  <c:v>41674.800000000003</c:v>
                </c:pt>
                <c:pt idx="10">
                  <c:v>43482</c:v>
                </c:pt>
                <c:pt idx="11">
                  <c:v>83331.8</c:v>
                </c:pt>
                <c:pt idx="13">
                  <c:v>30480.400000000001</c:v>
                </c:pt>
                <c:pt idx="14">
                  <c:v>45782.8</c:v>
                </c:pt>
                <c:pt idx="15">
                  <c:v>61430.400000000001</c:v>
                </c:pt>
                <c:pt idx="16">
                  <c:v>86357</c:v>
                </c:pt>
                <c:pt idx="17">
                  <c:v>42667</c:v>
                </c:pt>
                <c:pt idx="18">
                  <c:v>82977.600000000006</c:v>
                </c:pt>
                <c:pt idx="19">
                  <c:v>74959</c:v>
                </c:pt>
                <c:pt idx="20">
                  <c:v>72571.600000000006</c:v>
                </c:pt>
                <c:pt idx="21">
                  <c:v>46268.4</c:v>
                </c:pt>
                <c:pt idx="22">
                  <c:v>50277.4</c:v>
                </c:pt>
                <c:pt idx="23">
                  <c:v>33301.4</c:v>
                </c:pt>
                <c:pt idx="24">
                  <c:v>48159.199999999997</c:v>
                </c:pt>
                <c:pt idx="25">
                  <c:v>37495.800000000003</c:v>
                </c:pt>
                <c:pt idx="28">
                  <c:v>79136.399999999994</c:v>
                </c:pt>
                <c:pt idx="30">
                  <c:v>59538.400000000001</c:v>
                </c:pt>
                <c:pt idx="31">
                  <c:v>51830.8</c:v>
                </c:pt>
                <c:pt idx="32">
                  <c:v>68288.800000000003</c:v>
                </c:pt>
                <c:pt idx="34">
                  <c:v>33072.800000000003</c:v>
                </c:pt>
                <c:pt idx="35">
                  <c:v>34615</c:v>
                </c:pt>
                <c:pt idx="36">
                  <c:v>74855.199999999997</c:v>
                </c:pt>
                <c:pt idx="38">
                  <c:v>57163.6</c:v>
                </c:pt>
                <c:pt idx="39">
                  <c:v>67064.2</c:v>
                </c:pt>
                <c:pt idx="40">
                  <c:v>52952.800000000003</c:v>
                </c:pt>
                <c:pt idx="41">
                  <c:v>47695.199999999997</c:v>
                </c:pt>
                <c:pt idx="42">
                  <c:v>57925.4</c:v>
                </c:pt>
                <c:pt idx="44">
                  <c:v>43678</c:v>
                </c:pt>
                <c:pt idx="45">
                  <c:v>68876</c:v>
                </c:pt>
                <c:pt idx="46">
                  <c:v>53146.8</c:v>
                </c:pt>
                <c:pt idx="47">
                  <c:v>76344.2</c:v>
                </c:pt>
                <c:pt idx="48">
                  <c:v>78863.600000000006</c:v>
                </c:pt>
                <c:pt idx="49">
                  <c:v>40193.199999999997</c:v>
                </c:pt>
                <c:pt idx="50">
                  <c:v>72772.399999999994</c:v>
                </c:pt>
                <c:pt idx="51">
                  <c:v>35480.800000000003</c:v>
                </c:pt>
                <c:pt idx="53">
                  <c:v>58789.8</c:v>
                </c:pt>
                <c:pt idx="55">
                  <c:v>68899.600000000006</c:v>
                </c:pt>
                <c:pt idx="56">
                  <c:v>68854.8</c:v>
                </c:pt>
                <c:pt idx="57">
                  <c:v>44207</c:v>
                </c:pt>
                <c:pt idx="58">
                  <c:v>64062.400000000001</c:v>
                </c:pt>
                <c:pt idx="59">
                  <c:v>58588.800000000003</c:v>
                </c:pt>
                <c:pt idx="61">
                  <c:v>71937.2</c:v>
                </c:pt>
                <c:pt idx="62">
                  <c:v>46936</c:v>
                </c:pt>
                <c:pt idx="63">
                  <c:v>53125.4</c:v>
                </c:pt>
                <c:pt idx="65">
                  <c:v>35273.599999999999</c:v>
                </c:pt>
                <c:pt idx="66">
                  <c:v>49504.800000000003</c:v>
                </c:pt>
                <c:pt idx="67">
                  <c:v>76960</c:v>
                </c:pt>
                <c:pt idx="68">
                  <c:v>60316.800000000003</c:v>
                </c:pt>
                <c:pt idx="69">
                  <c:v>92088.4</c:v>
                </c:pt>
                <c:pt idx="70">
                  <c:v>47869.2</c:v>
                </c:pt>
                <c:pt idx="71">
                  <c:v>63834</c:v>
                </c:pt>
                <c:pt idx="73">
                  <c:v>37433.599999999999</c:v>
                </c:pt>
                <c:pt idx="74">
                  <c:v>41348.400000000001</c:v>
                </c:pt>
                <c:pt idx="75">
                  <c:v>78851.8</c:v>
                </c:pt>
                <c:pt idx="76">
                  <c:v>63020.6</c:v>
                </c:pt>
                <c:pt idx="78">
                  <c:v>75388.399999999994</c:v>
                </c:pt>
                <c:pt idx="79">
                  <c:v>60819.4</c:v>
                </c:pt>
                <c:pt idx="80">
                  <c:v>51810</c:v>
                </c:pt>
                <c:pt idx="81">
                  <c:v>68428.800000000003</c:v>
                </c:pt>
                <c:pt idx="82">
                  <c:v>86367.2</c:v>
                </c:pt>
                <c:pt idx="85">
                  <c:v>69318.600000000006</c:v>
                </c:pt>
                <c:pt idx="86">
                  <c:v>64498</c:v>
                </c:pt>
                <c:pt idx="87">
                  <c:v>50755.6</c:v>
                </c:pt>
                <c:pt idx="88">
                  <c:v>60139</c:v>
                </c:pt>
                <c:pt idx="89">
                  <c:v>52753.599999999999</c:v>
                </c:pt>
                <c:pt idx="90">
                  <c:v>58441.8</c:v>
                </c:pt>
                <c:pt idx="92">
                  <c:v>78400.2</c:v>
                </c:pt>
                <c:pt idx="94">
                  <c:v>59407</c:v>
                </c:pt>
                <c:pt idx="96">
                  <c:v>48926.8</c:v>
                </c:pt>
                <c:pt idx="99">
                  <c:v>74188</c:v>
                </c:pt>
              </c:numCache>
            </c:numRef>
          </c:xVal>
          <c:yVal>
            <c:numRef>
              <c:f>State016!$AL$2:$AL$101</c:f>
              <c:numCache>
                <c:formatCode>General</c:formatCode>
                <c:ptCount val="100"/>
                <c:pt idx="0">
                  <c:v>1.3785300881772702</c:v>
                </c:pt>
                <c:pt idx="1">
                  <c:v>2.1192142399716065</c:v>
                </c:pt>
                <c:pt idx="2">
                  <c:v>1.3919634422303755</c:v>
                </c:pt>
                <c:pt idx="5">
                  <c:v>1.7044271382373835</c:v>
                </c:pt>
                <c:pt idx="6">
                  <c:v>1.4955933985635104</c:v>
                </c:pt>
                <c:pt idx="7">
                  <c:v>1.5517854453573401</c:v>
                </c:pt>
                <c:pt idx="8">
                  <c:v>1.8786652845364584</c:v>
                </c:pt>
                <c:pt idx="10">
                  <c:v>2.7287613265259187</c:v>
                </c:pt>
                <c:pt idx="11">
                  <c:v>1.4567668045092028</c:v>
                </c:pt>
                <c:pt idx="13">
                  <c:v>2.0401963228829016</c:v>
                </c:pt>
                <c:pt idx="14">
                  <c:v>1.3179185196187213</c:v>
                </c:pt>
                <c:pt idx="15">
                  <c:v>1.3956119445746731</c:v>
                </c:pt>
                <c:pt idx="16">
                  <c:v>1.5326609307873131</c:v>
                </c:pt>
                <c:pt idx="17">
                  <c:v>2.1301239834063797</c:v>
                </c:pt>
                <c:pt idx="18">
                  <c:v>1.5102871136306666</c:v>
                </c:pt>
                <c:pt idx="19">
                  <c:v>1.7600554970050295</c:v>
                </c:pt>
                <c:pt idx="20">
                  <c:v>1.4463371346366898</c:v>
                </c:pt>
                <c:pt idx="21">
                  <c:v>1.3710005100673461</c:v>
                </c:pt>
                <c:pt idx="22">
                  <c:v>1.3242530441112705</c:v>
                </c:pt>
                <c:pt idx="23">
                  <c:v>1.596659599896701</c:v>
                </c:pt>
                <c:pt idx="24">
                  <c:v>1.4497541487400123</c:v>
                </c:pt>
                <c:pt idx="25">
                  <c:v>2.1594418574880385</c:v>
                </c:pt>
                <c:pt idx="28">
                  <c:v>1.4515949676760631</c:v>
                </c:pt>
                <c:pt idx="30">
                  <c:v>1.320761055050186</c:v>
                </c:pt>
                <c:pt idx="31">
                  <c:v>2.2615896339628172</c:v>
                </c:pt>
                <c:pt idx="32">
                  <c:v>1.8078074296224271</c:v>
                </c:pt>
                <c:pt idx="34">
                  <c:v>2.1602646283350668</c:v>
                </c:pt>
                <c:pt idx="35">
                  <c:v>2.7991333237035967</c:v>
                </c:pt>
                <c:pt idx="36">
                  <c:v>1.7450090307687376</c:v>
                </c:pt>
                <c:pt idx="38">
                  <c:v>1.6850758174782554</c:v>
                </c:pt>
                <c:pt idx="39">
                  <c:v>1.5936967860646962</c:v>
                </c:pt>
                <c:pt idx="40">
                  <c:v>1.9075478539378465</c:v>
                </c:pt>
                <c:pt idx="41">
                  <c:v>2.1036288767003808</c:v>
                </c:pt>
                <c:pt idx="42">
                  <c:v>1.7802725574618388</c:v>
                </c:pt>
                <c:pt idx="44">
                  <c:v>1.2872155318466962</c:v>
                </c:pt>
                <c:pt idx="45">
                  <c:v>1.9431151634821999</c:v>
                </c:pt>
                <c:pt idx="46">
                  <c:v>1.3384060752481803</c:v>
                </c:pt>
                <c:pt idx="47">
                  <c:v>1.7219644714333244</c:v>
                </c:pt>
                <c:pt idx="48">
                  <c:v>1.6051258121617578</c:v>
                </c:pt>
                <c:pt idx="49">
                  <c:v>1.3707293771085658</c:v>
                </c:pt>
                <c:pt idx="50">
                  <c:v>1.6610005991282411</c:v>
                </c:pt>
                <c:pt idx="51">
                  <c:v>1.4852539965276994</c:v>
                </c:pt>
                <c:pt idx="53">
                  <c:v>1.2397048467591316</c:v>
                </c:pt>
                <c:pt idx="55">
                  <c:v>1.2899639475410596</c:v>
                </c:pt>
                <c:pt idx="56">
                  <c:v>1.2487437331892619</c:v>
                </c:pt>
                <c:pt idx="57">
                  <c:v>1.9126608908091478</c:v>
                </c:pt>
                <c:pt idx="58">
                  <c:v>1.5248570144109492</c:v>
                </c:pt>
                <c:pt idx="59">
                  <c:v>1.6886162543011634</c:v>
                </c:pt>
                <c:pt idx="61">
                  <c:v>1.7765495459928939</c:v>
                </c:pt>
                <c:pt idx="62">
                  <c:v>2.2143983296403613</c:v>
                </c:pt>
                <c:pt idx="63">
                  <c:v>1.3409781385175452</c:v>
                </c:pt>
                <c:pt idx="65">
                  <c:v>2.2355529347727479</c:v>
                </c:pt>
                <c:pt idx="66">
                  <c:v>2.1863940466379015</c:v>
                </c:pt>
                <c:pt idx="67">
                  <c:v>1.329495841995842</c:v>
                </c:pt>
                <c:pt idx="68">
                  <c:v>1.2912986100058359</c:v>
                </c:pt>
                <c:pt idx="69">
                  <c:v>1.3328388809013949</c:v>
                </c:pt>
                <c:pt idx="70">
                  <c:v>1.9191254501850878</c:v>
                </c:pt>
                <c:pt idx="71">
                  <c:v>1.8322837359400945</c:v>
                </c:pt>
                <c:pt idx="73">
                  <c:v>1.3891263463839973</c:v>
                </c:pt>
                <c:pt idx="74">
                  <c:v>2.0988720240686458</c:v>
                </c:pt>
                <c:pt idx="75">
                  <c:v>1.2807570657867036</c:v>
                </c:pt>
                <c:pt idx="76">
                  <c:v>1.5076816152178811</c:v>
                </c:pt>
                <c:pt idx="78">
                  <c:v>1.5956566262183574</c:v>
                </c:pt>
                <c:pt idx="79">
                  <c:v>1.1706462082822258</c:v>
                </c:pt>
                <c:pt idx="80">
                  <c:v>1.5982242810268288</c:v>
                </c:pt>
                <c:pt idx="81">
                  <c:v>1.8582672792742236</c:v>
                </c:pt>
                <c:pt idx="82">
                  <c:v>1.3730212395446419</c:v>
                </c:pt>
                <c:pt idx="85">
                  <c:v>1.7018808804563277</c:v>
                </c:pt>
                <c:pt idx="86">
                  <c:v>1.8968030016434618</c:v>
                </c:pt>
                <c:pt idx="87">
                  <c:v>1.9943218088250361</c:v>
                </c:pt>
                <c:pt idx="88">
                  <c:v>1.923577046508921</c:v>
                </c:pt>
                <c:pt idx="89">
                  <c:v>1.9565678929968762</c:v>
                </c:pt>
                <c:pt idx="90">
                  <c:v>1.3260200746725801</c:v>
                </c:pt>
                <c:pt idx="92">
                  <c:v>1.6794982665860547</c:v>
                </c:pt>
                <c:pt idx="94">
                  <c:v>1.7119194707694378</c:v>
                </c:pt>
                <c:pt idx="96">
                  <c:v>1.3075655877760246</c:v>
                </c:pt>
                <c:pt idx="99">
                  <c:v>1.257898851566291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84F-4A80-8DBC-87550D9C80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1211888"/>
        <c:axId val="1001701424"/>
      </c:scatterChart>
      <c:valAx>
        <c:axId val="1001211888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1701424"/>
        <c:crosses val="autoZero"/>
        <c:crossBetween val="midCat"/>
      </c:valAx>
      <c:valAx>
        <c:axId val="10017014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121188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State015!$J$2:$J$101</c:f>
              <c:numCache>
                <c:formatCode>General</c:formatCode>
                <c:ptCount val="100"/>
                <c:pt idx="0">
                  <c:v>90247</c:v>
                </c:pt>
                <c:pt idx="1">
                  <c:v>53278.2</c:v>
                </c:pt>
                <c:pt idx="2">
                  <c:v>92117</c:v>
                </c:pt>
                <c:pt idx="3">
                  <c:v>51046.8</c:v>
                </c:pt>
                <c:pt idx="4">
                  <c:v>36789.800000000003</c:v>
                </c:pt>
                <c:pt idx="5">
                  <c:v>62241</c:v>
                </c:pt>
                <c:pt idx="6">
                  <c:v>45166.8</c:v>
                </c:pt>
                <c:pt idx="7">
                  <c:v>46458.400000000001</c:v>
                </c:pt>
                <c:pt idx="8">
                  <c:v>42263.6</c:v>
                </c:pt>
                <c:pt idx="9">
                  <c:v>57544</c:v>
                </c:pt>
                <c:pt idx="10">
                  <c:v>44546.8</c:v>
                </c:pt>
                <c:pt idx="11">
                  <c:v>81963.199999999997</c:v>
                </c:pt>
                <c:pt idx="12">
                  <c:v>64200.800000000003</c:v>
                </c:pt>
                <c:pt idx="13">
                  <c:v>32797.4</c:v>
                </c:pt>
                <c:pt idx="14">
                  <c:v>45339</c:v>
                </c:pt>
                <c:pt idx="15">
                  <c:v>61060.4</c:v>
                </c:pt>
                <c:pt idx="16">
                  <c:v>86203</c:v>
                </c:pt>
                <c:pt idx="17">
                  <c:v>41610.199999999997</c:v>
                </c:pt>
                <c:pt idx="18">
                  <c:v>83162.399999999994</c:v>
                </c:pt>
                <c:pt idx="19">
                  <c:v>74041.600000000006</c:v>
                </c:pt>
                <c:pt idx="20">
                  <c:v>72875.600000000006</c:v>
                </c:pt>
                <c:pt idx="21">
                  <c:v>46954.8</c:v>
                </c:pt>
                <c:pt idx="22">
                  <c:v>49506.400000000001</c:v>
                </c:pt>
                <c:pt idx="23">
                  <c:v>32807</c:v>
                </c:pt>
                <c:pt idx="24">
                  <c:v>46810</c:v>
                </c:pt>
                <c:pt idx="25">
                  <c:v>37622.6</c:v>
                </c:pt>
                <c:pt idx="26">
                  <c:v>86223.2</c:v>
                </c:pt>
                <c:pt idx="27">
                  <c:v>68414.2</c:v>
                </c:pt>
                <c:pt idx="28">
                  <c:v>77040.800000000003</c:v>
                </c:pt>
                <c:pt idx="29">
                  <c:v>89148.800000000003</c:v>
                </c:pt>
                <c:pt idx="30">
                  <c:v>58444.6</c:v>
                </c:pt>
                <c:pt idx="31">
                  <c:v>52890</c:v>
                </c:pt>
                <c:pt idx="32">
                  <c:v>69275.8</c:v>
                </c:pt>
                <c:pt idx="33">
                  <c:v>91418.8</c:v>
                </c:pt>
                <c:pt idx="34">
                  <c:v>33444.6</c:v>
                </c:pt>
                <c:pt idx="35">
                  <c:v>34957</c:v>
                </c:pt>
                <c:pt idx="36">
                  <c:v>75576.2</c:v>
                </c:pt>
                <c:pt idx="37">
                  <c:v>81794.8</c:v>
                </c:pt>
                <c:pt idx="38">
                  <c:v>56769.4</c:v>
                </c:pt>
                <c:pt idx="39">
                  <c:v>65790.399999999994</c:v>
                </c:pt>
                <c:pt idx="40">
                  <c:v>52868</c:v>
                </c:pt>
                <c:pt idx="41">
                  <c:v>46557</c:v>
                </c:pt>
                <c:pt idx="42">
                  <c:v>59413.599999999999</c:v>
                </c:pt>
                <c:pt idx="43">
                  <c:v>84579.199999999997</c:v>
                </c:pt>
                <c:pt idx="44">
                  <c:v>44049</c:v>
                </c:pt>
                <c:pt idx="45">
                  <c:v>68830.399999999994</c:v>
                </c:pt>
                <c:pt idx="46">
                  <c:v>52378.400000000001</c:v>
                </c:pt>
                <c:pt idx="47">
                  <c:v>77103.600000000006</c:v>
                </c:pt>
                <c:pt idx="48">
                  <c:v>78945.600000000006</c:v>
                </c:pt>
                <c:pt idx="49">
                  <c:v>41268.400000000001</c:v>
                </c:pt>
                <c:pt idx="50">
                  <c:v>69969.2</c:v>
                </c:pt>
                <c:pt idx="51">
                  <c:v>35858.400000000001</c:v>
                </c:pt>
                <c:pt idx="52">
                  <c:v>78926.2</c:v>
                </c:pt>
                <c:pt idx="53">
                  <c:v>58943.4</c:v>
                </c:pt>
                <c:pt idx="54">
                  <c:v>84070.399999999994</c:v>
                </c:pt>
                <c:pt idx="55">
                  <c:v>68966.2</c:v>
                </c:pt>
                <c:pt idx="56">
                  <c:v>68016.600000000006</c:v>
                </c:pt>
                <c:pt idx="57">
                  <c:v>42755</c:v>
                </c:pt>
                <c:pt idx="58">
                  <c:v>63496.800000000003</c:v>
                </c:pt>
                <c:pt idx="59">
                  <c:v>59878.2</c:v>
                </c:pt>
                <c:pt idx="60">
                  <c:v>59511.4</c:v>
                </c:pt>
                <c:pt idx="61">
                  <c:v>71976.600000000006</c:v>
                </c:pt>
                <c:pt idx="62">
                  <c:v>46807.8</c:v>
                </c:pt>
                <c:pt idx="63">
                  <c:v>52366.6</c:v>
                </c:pt>
                <c:pt idx="64">
                  <c:v>82647</c:v>
                </c:pt>
                <c:pt idx="65">
                  <c:v>36475.599999999999</c:v>
                </c:pt>
                <c:pt idx="66">
                  <c:v>50514</c:v>
                </c:pt>
                <c:pt idx="67">
                  <c:v>75587.399999999994</c:v>
                </c:pt>
                <c:pt idx="68">
                  <c:v>60734</c:v>
                </c:pt>
                <c:pt idx="69">
                  <c:v>92035.6</c:v>
                </c:pt>
                <c:pt idx="70">
                  <c:v>48514</c:v>
                </c:pt>
                <c:pt idx="71">
                  <c:v>64135</c:v>
                </c:pt>
                <c:pt idx="72">
                  <c:v>53370.2</c:v>
                </c:pt>
                <c:pt idx="73">
                  <c:v>38877.199999999997</c:v>
                </c:pt>
                <c:pt idx="74">
                  <c:v>40494.400000000001</c:v>
                </c:pt>
                <c:pt idx="75">
                  <c:v>78101.2</c:v>
                </c:pt>
                <c:pt idx="76">
                  <c:v>62271.8</c:v>
                </c:pt>
                <c:pt idx="77">
                  <c:v>39415.800000000003</c:v>
                </c:pt>
                <c:pt idx="78">
                  <c:v>76104.399999999994</c:v>
                </c:pt>
                <c:pt idx="79">
                  <c:v>59874.8</c:v>
                </c:pt>
                <c:pt idx="80">
                  <c:v>52848.4</c:v>
                </c:pt>
                <c:pt idx="81">
                  <c:v>68550.600000000006</c:v>
                </c:pt>
                <c:pt idx="82">
                  <c:v>86393.600000000006</c:v>
                </c:pt>
                <c:pt idx="83">
                  <c:v>63738.8</c:v>
                </c:pt>
                <c:pt idx="84">
                  <c:v>57674.2</c:v>
                </c:pt>
                <c:pt idx="85">
                  <c:v>67362.600000000006</c:v>
                </c:pt>
                <c:pt idx="86">
                  <c:v>63550.6</c:v>
                </c:pt>
                <c:pt idx="87">
                  <c:v>52865.2</c:v>
                </c:pt>
                <c:pt idx="88">
                  <c:v>60437.599999999999</c:v>
                </c:pt>
                <c:pt idx="89">
                  <c:v>51836.800000000003</c:v>
                </c:pt>
                <c:pt idx="90">
                  <c:v>58364.4</c:v>
                </c:pt>
                <c:pt idx="91">
                  <c:v>69799.600000000006</c:v>
                </c:pt>
                <c:pt idx="92">
                  <c:v>77344.800000000003</c:v>
                </c:pt>
                <c:pt idx="93">
                  <c:v>58283.199999999997</c:v>
                </c:pt>
                <c:pt idx="94">
                  <c:v>60164.2</c:v>
                </c:pt>
                <c:pt idx="95">
                  <c:v>48603.4</c:v>
                </c:pt>
                <c:pt idx="96">
                  <c:v>49452.6</c:v>
                </c:pt>
                <c:pt idx="97">
                  <c:v>80753.399999999994</c:v>
                </c:pt>
                <c:pt idx="98">
                  <c:v>47445.4</c:v>
                </c:pt>
                <c:pt idx="99">
                  <c:v>73081.600000000006</c:v>
                </c:pt>
              </c:numCache>
            </c:numRef>
          </c:xVal>
          <c:yVal>
            <c:numRef>
              <c:f>State015!$K$2:$K$101</c:f>
              <c:numCache>
                <c:formatCode>General</c:formatCode>
                <c:ptCount val="100"/>
                <c:pt idx="0">
                  <c:v>1.401254335324166</c:v>
                </c:pt>
                <c:pt idx="1">
                  <c:v>2.0093396548682203</c:v>
                </c:pt>
                <c:pt idx="2">
                  <c:v>1.3767057112150851</c:v>
                </c:pt>
                <c:pt idx="3">
                  <c:v>1.3451577767852245</c:v>
                </c:pt>
                <c:pt idx="4">
                  <c:v>1.3824483960228107</c:v>
                </c:pt>
                <c:pt idx="5">
                  <c:v>1.6885332819202776</c:v>
                </c:pt>
                <c:pt idx="6">
                  <c:v>1.4889033537908374</c:v>
                </c:pt>
                <c:pt idx="7">
                  <c:v>1.598290083171181</c:v>
                </c:pt>
                <c:pt idx="8">
                  <c:v>1.8594487928146206</c:v>
                </c:pt>
                <c:pt idx="9">
                  <c:v>1.0782010287779786</c:v>
                </c:pt>
                <c:pt idx="10">
                  <c:v>2.6246329702694693</c:v>
                </c:pt>
                <c:pt idx="11">
                  <c:v>1.452444511683292</c:v>
                </c:pt>
                <c:pt idx="12">
                  <c:v>1.0160309528853222</c:v>
                </c:pt>
                <c:pt idx="13">
                  <c:v>1.7917883734686286</c:v>
                </c:pt>
                <c:pt idx="14">
                  <c:v>1.3867310703809084</c:v>
                </c:pt>
                <c:pt idx="15">
                  <c:v>1.4041342670536059</c:v>
                </c:pt>
                <c:pt idx="16">
                  <c:v>1.5449926336670416</c:v>
                </c:pt>
                <c:pt idx="17">
                  <c:v>2.1836953439300943</c:v>
                </c:pt>
                <c:pt idx="18">
                  <c:v>1.5070632882167905</c:v>
                </c:pt>
                <c:pt idx="19">
                  <c:v>1.7818631688132076</c:v>
                </c:pt>
                <c:pt idx="20">
                  <c:v>1.4397960359846094</c:v>
                </c:pt>
                <c:pt idx="21">
                  <c:v>1.3766643665823302</c:v>
                </c:pt>
                <c:pt idx="22">
                  <c:v>1.3448766220125075</c:v>
                </c:pt>
                <c:pt idx="23">
                  <c:v>1.6306885725607341</c:v>
                </c:pt>
                <c:pt idx="24">
                  <c:v>1.5025635547959837</c:v>
                </c:pt>
                <c:pt idx="25">
                  <c:v>2.1516588433547921</c:v>
                </c:pt>
                <c:pt idx="26">
                  <c:v>1.1783023594577793</c:v>
                </c:pt>
                <c:pt idx="27">
                  <c:v>1.0454700924661839</c:v>
                </c:pt>
                <c:pt idx="28">
                  <c:v>1.4920016406890895</c:v>
                </c:pt>
                <c:pt idx="29">
                  <c:v>1.0665763308087153</c:v>
                </c:pt>
                <c:pt idx="30">
                  <c:v>1.3318424627767151</c:v>
                </c:pt>
                <c:pt idx="31">
                  <c:v>2.2662885233503496</c:v>
                </c:pt>
                <c:pt idx="32">
                  <c:v>1.7755406649941248</c:v>
                </c:pt>
                <c:pt idx="33">
                  <c:v>1.2779975234853225</c:v>
                </c:pt>
                <c:pt idx="34">
                  <c:v>2.2601855007983351</c:v>
                </c:pt>
                <c:pt idx="35">
                  <c:v>2.7605343707984096</c:v>
                </c:pt>
                <c:pt idx="36">
                  <c:v>1.7353479005295318</c:v>
                </c:pt>
                <c:pt idx="37">
                  <c:v>1.1615041542983171</c:v>
                </c:pt>
                <c:pt idx="38">
                  <c:v>1.7087902989991086</c:v>
                </c:pt>
                <c:pt idx="39">
                  <c:v>1.6238387363505924</c:v>
                </c:pt>
                <c:pt idx="40">
                  <c:v>1.9112317469925098</c:v>
                </c:pt>
                <c:pt idx="41">
                  <c:v>2.2188285327662864</c:v>
                </c:pt>
                <c:pt idx="42">
                  <c:v>1.7444827446914513</c:v>
                </c:pt>
                <c:pt idx="43">
                  <c:v>1.0656638984525746</c:v>
                </c:pt>
                <c:pt idx="44">
                  <c:v>1.2565324979000658</c:v>
                </c:pt>
                <c:pt idx="45">
                  <c:v>1.9232926148910947</c:v>
                </c:pt>
                <c:pt idx="46">
                  <c:v>1.3574679638935134</c:v>
                </c:pt>
                <c:pt idx="47">
                  <c:v>1.6958352139199724</c:v>
                </c:pt>
                <c:pt idx="48">
                  <c:v>1.6295905028272633</c:v>
                </c:pt>
                <c:pt idx="49">
                  <c:v>1.2487036085721763</c:v>
                </c:pt>
                <c:pt idx="50">
                  <c:v>1.6752942723369713</c:v>
                </c:pt>
                <c:pt idx="51">
                  <c:v>1.4691118399036209</c:v>
                </c:pt>
                <c:pt idx="52">
                  <c:v>1.0602689601171729</c:v>
                </c:pt>
                <c:pt idx="53">
                  <c:v>1.2354733524024741</c:v>
                </c:pt>
                <c:pt idx="54">
                  <c:v>1.078524665042631</c:v>
                </c:pt>
                <c:pt idx="55">
                  <c:v>1.2878047507329677</c:v>
                </c:pt>
                <c:pt idx="56">
                  <c:v>1.2165706606916546</c:v>
                </c:pt>
                <c:pt idx="57">
                  <c:v>1.9785522161150744</c:v>
                </c:pt>
                <c:pt idx="58">
                  <c:v>1.5420147157022086</c:v>
                </c:pt>
                <c:pt idx="59">
                  <c:v>1.6714931310560439</c:v>
                </c:pt>
                <c:pt idx="60">
                  <c:v>1.0016904324213511</c:v>
                </c:pt>
                <c:pt idx="61">
                  <c:v>1.7890397712589923</c:v>
                </c:pt>
                <c:pt idx="62">
                  <c:v>2.2647080187490118</c:v>
                </c:pt>
                <c:pt idx="63">
                  <c:v>1.4045212024458338</c:v>
                </c:pt>
                <c:pt idx="64">
                  <c:v>1.094933875397776</c:v>
                </c:pt>
                <c:pt idx="65">
                  <c:v>2.0965522157277743</c:v>
                </c:pt>
                <c:pt idx="66">
                  <c:v>2.142693114780061</c:v>
                </c:pt>
                <c:pt idx="67">
                  <c:v>1.3522756438242354</c:v>
                </c:pt>
                <c:pt idx="68">
                  <c:v>1.2824282938716369</c:v>
                </c:pt>
                <c:pt idx="69">
                  <c:v>1.3332775578145848</c:v>
                </c:pt>
                <c:pt idx="70">
                  <c:v>1.8926701570680629</c:v>
                </c:pt>
                <c:pt idx="71">
                  <c:v>1.777204334606689</c:v>
                </c:pt>
                <c:pt idx="72">
                  <c:v>1.0843504427564448</c:v>
                </c:pt>
                <c:pt idx="73">
                  <c:v>1.3548815243896166</c:v>
                </c:pt>
                <c:pt idx="74">
                  <c:v>2.1853885969417992</c:v>
                </c:pt>
                <c:pt idx="75">
                  <c:v>1.2927074103854999</c:v>
                </c:pt>
                <c:pt idx="76">
                  <c:v>1.5441339418484772</c:v>
                </c:pt>
                <c:pt idx="77">
                  <c:v>1.2522896909361221</c:v>
                </c:pt>
                <c:pt idx="78">
                  <c:v>1.6137700316933057</c:v>
                </c:pt>
                <c:pt idx="79">
                  <c:v>1.1887638873115234</c:v>
                </c:pt>
                <c:pt idx="80">
                  <c:v>1.6426987382777907</c:v>
                </c:pt>
                <c:pt idx="81">
                  <c:v>1.8385251186714631</c:v>
                </c:pt>
                <c:pt idx="82">
                  <c:v>1.351639473294318</c:v>
                </c:pt>
                <c:pt idx="83">
                  <c:v>1.0553226606086088</c:v>
                </c:pt>
                <c:pt idx="84">
                  <c:v>1.0419563687055911</c:v>
                </c:pt>
                <c:pt idx="85">
                  <c:v>1.7521740550394431</c:v>
                </c:pt>
                <c:pt idx="86">
                  <c:v>1.9276293221464471</c:v>
                </c:pt>
                <c:pt idx="87">
                  <c:v>1.915948487852122</c:v>
                </c:pt>
                <c:pt idx="88">
                  <c:v>1.9135107946046832</c:v>
                </c:pt>
                <c:pt idx="89">
                  <c:v>1.9933329217852953</c:v>
                </c:pt>
                <c:pt idx="90">
                  <c:v>1.3277785773519475</c:v>
                </c:pt>
                <c:pt idx="91">
                  <c:v>1.2043048957300615</c:v>
                </c:pt>
                <c:pt idx="92">
                  <c:v>1.7048980668383653</c:v>
                </c:pt>
                <c:pt idx="93">
                  <c:v>1.0410032393554232</c:v>
                </c:pt>
                <c:pt idx="94">
                  <c:v>1.6424219053855948</c:v>
                </c:pt>
                <c:pt idx="95">
                  <c:v>1.4531287934588937</c:v>
                </c:pt>
                <c:pt idx="96">
                  <c:v>1.2373869119116083</c:v>
                </c:pt>
                <c:pt idx="97">
                  <c:v>1.0690695376293755</c:v>
                </c:pt>
                <c:pt idx="98">
                  <c:v>1.0372554557449194</c:v>
                </c:pt>
                <c:pt idx="99">
                  <c:v>1.2489326998861545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079-4A96-8578-A7A231DDC2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5819472"/>
        <c:axId val="995504752"/>
      </c:scatterChart>
      <c:valAx>
        <c:axId val="995819472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5504752"/>
        <c:crosses val="autoZero"/>
        <c:crossBetween val="midCat"/>
      </c:valAx>
      <c:valAx>
        <c:axId val="9955047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58194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State015!$Z$2:$Z$101</c:f>
              <c:numCache>
                <c:formatCode>General</c:formatCode>
                <c:ptCount val="100"/>
                <c:pt idx="3">
                  <c:v>51046.8</c:v>
                </c:pt>
                <c:pt idx="4">
                  <c:v>36789.800000000003</c:v>
                </c:pt>
                <c:pt idx="12">
                  <c:v>64200.800000000003</c:v>
                </c:pt>
                <c:pt idx="14">
                  <c:v>45339</c:v>
                </c:pt>
                <c:pt idx="21">
                  <c:v>46954.8</c:v>
                </c:pt>
                <c:pt idx="22">
                  <c:v>49506.400000000001</c:v>
                </c:pt>
                <c:pt idx="24">
                  <c:v>46810</c:v>
                </c:pt>
                <c:pt idx="44">
                  <c:v>44049</c:v>
                </c:pt>
                <c:pt idx="46">
                  <c:v>52378.400000000001</c:v>
                </c:pt>
                <c:pt idx="49">
                  <c:v>41268.400000000001</c:v>
                </c:pt>
                <c:pt idx="51">
                  <c:v>35858.400000000001</c:v>
                </c:pt>
                <c:pt idx="63">
                  <c:v>52366.6</c:v>
                </c:pt>
                <c:pt idx="68">
                  <c:v>60734</c:v>
                </c:pt>
                <c:pt idx="72">
                  <c:v>53370.2</c:v>
                </c:pt>
                <c:pt idx="73">
                  <c:v>38877.199999999997</c:v>
                </c:pt>
                <c:pt idx="77">
                  <c:v>39415.800000000003</c:v>
                </c:pt>
                <c:pt idx="79">
                  <c:v>59874.8</c:v>
                </c:pt>
                <c:pt idx="84">
                  <c:v>57674.2</c:v>
                </c:pt>
                <c:pt idx="90">
                  <c:v>58364.4</c:v>
                </c:pt>
                <c:pt idx="95">
                  <c:v>48603.4</c:v>
                </c:pt>
                <c:pt idx="96">
                  <c:v>49452.6</c:v>
                </c:pt>
                <c:pt idx="98">
                  <c:v>47445.4</c:v>
                </c:pt>
              </c:numCache>
            </c:numRef>
          </c:xVal>
          <c:yVal>
            <c:numRef>
              <c:f>State015!$AA$5:$AA$101</c:f>
              <c:numCache>
                <c:formatCode>General</c:formatCode>
                <c:ptCount val="97"/>
                <c:pt idx="0">
                  <c:v>1.3451577767852245</c:v>
                </c:pt>
                <c:pt idx="1">
                  <c:v>1.3824483960228107</c:v>
                </c:pt>
                <c:pt idx="9">
                  <c:v>1.0160309528853222</c:v>
                </c:pt>
                <c:pt idx="11">
                  <c:v>1.3867310703809084</c:v>
                </c:pt>
                <c:pt idx="18">
                  <c:v>1.3766643665823302</c:v>
                </c:pt>
                <c:pt idx="19">
                  <c:v>1.3448766220125075</c:v>
                </c:pt>
                <c:pt idx="21">
                  <c:v>1.5025635547959837</c:v>
                </c:pt>
                <c:pt idx="41">
                  <c:v>1.2565324979000658</c:v>
                </c:pt>
                <c:pt idx="43">
                  <c:v>1.3574679638935134</c:v>
                </c:pt>
                <c:pt idx="46">
                  <c:v>1.2487036085721763</c:v>
                </c:pt>
                <c:pt idx="48">
                  <c:v>1.4691118399036209</c:v>
                </c:pt>
                <c:pt idx="60">
                  <c:v>1.4045212024458338</c:v>
                </c:pt>
                <c:pt idx="65">
                  <c:v>1.2824282938716369</c:v>
                </c:pt>
                <c:pt idx="69">
                  <c:v>1.0843504427564448</c:v>
                </c:pt>
                <c:pt idx="70">
                  <c:v>1.3548815243896166</c:v>
                </c:pt>
                <c:pt idx="74">
                  <c:v>1.2522896909361221</c:v>
                </c:pt>
                <c:pt idx="76">
                  <c:v>1.1887638873115234</c:v>
                </c:pt>
                <c:pt idx="81">
                  <c:v>1.0419563687055911</c:v>
                </c:pt>
                <c:pt idx="87">
                  <c:v>1.3277785773519475</c:v>
                </c:pt>
                <c:pt idx="92">
                  <c:v>1.4531287934588937</c:v>
                </c:pt>
                <c:pt idx="93">
                  <c:v>1.2373869119116083</c:v>
                </c:pt>
                <c:pt idx="95">
                  <c:v>1.0372554557449194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A38-4A38-8D35-1964D54DA21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State015!$AB$2:$AB$101</c:f>
              <c:numCache>
                <c:formatCode>General</c:formatCode>
                <c:ptCount val="100"/>
                <c:pt idx="2">
                  <c:v>92117</c:v>
                </c:pt>
                <c:pt idx="9">
                  <c:v>57544</c:v>
                </c:pt>
                <c:pt idx="15">
                  <c:v>61060.4</c:v>
                </c:pt>
                <c:pt idx="20">
                  <c:v>72875.600000000006</c:v>
                </c:pt>
                <c:pt idx="26">
                  <c:v>86223.2</c:v>
                </c:pt>
                <c:pt idx="27">
                  <c:v>68414.2</c:v>
                </c:pt>
                <c:pt idx="29">
                  <c:v>89148.800000000003</c:v>
                </c:pt>
                <c:pt idx="30">
                  <c:v>58444.6</c:v>
                </c:pt>
                <c:pt idx="33">
                  <c:v>91418.8</c:v>
                </c:pt>
                <c:pt idx="37">
                  <c:v>81794.8</c:v>
                </c:pt>
                <c:pt idx="43">
                  <c:v>84579.199999999997</c:v>
                </c:pt>
                <c:pt idx="48">
                  <c:v>78945.600000000006</c:v>
                </c:pt>
                <c:pt idx="52">
                  <c:v>78926.2</c:v>
                </c:pt>
                <c:pt idx="53">
                  <c:v>58943.4</c:v>
                </c:pt>
                <c:pt idx="54">
                  <c:v>84070.399999999994</c:v>
                </c:pt>
                <c:pt idx="56">
                  <c:v>68016.600000000006</c:v>
                </c:pt>
                <c:pt idx="60">
                  <c:v>59511.4</c:v>
                </c:pt>
                <c:pt idx="64">
                  <c:v>82647</c:v>
                </c:pt>
                <c:pt idx="67">
                  <c:v>75587.399999999994</c:v>
                </c:pt>
                <c:pt idx="69">
                  <c:v>92035.6</c:v>
                </c:pt>
                <c:pt idx="75">
                  <c:v>78101.2</c:v>
                </c:pt>
                <c:pt idx="76">
                  <c:v>62271.8</c:v>
                </c:pt>
                <c:pt idx="82">
                  <c:v>86393.600000000006</c:v>
                </c:pt>
                <c:pt idx="83">
                  <c:v>63738.8</c:v>
                </c:pt>
                <c:pt idx="91">
                  <c:v>69799.600000000006</c:v>
                </c:pt>
                <c:pt idx="93">
                  <c:v>58283.199999999997</c:v>
                </c:pt>
                <c:pt idx="97">
                  <c:v>80753.399999999994</c:v>
                </c:pt>
                <c:pt idx="99">
                  <c:v>73081.600000000006</c:v>
                </c:pt>
              </c:numCache>
            </c:numRef>
          </c:xVal>
          <c:yVal>
            <c:numRef>
              <c:f>State015!$AC$2:$AC$101</c:f>
              <c:numCache>
                <c:formatCode>General</c:formatCode>
                <c:ptCount val="100"/>
                <c:pt idx="2">
                  <c:v>1.3767057112150851</c:v>
                </c:pt>
                <c:pt idx="9">
                  <c:v>1.0782010287779786</c:v>
                </c:pt>
                <c:pt idx="15">
                  <c:v>1.4041342670536059</c:v>
                </c:pt>
                <c:pt idx="20">
                  <c:v>1.4397960359846094</c:v>
                </c:pt>
                <c:pt idx="26">
                  <c:v>1.1783023594577793</c:v>
                </c:pt>
                <c:pt idx="27">
                  <c:v>1.0454700924661839</c:v>
                </c:pt>
                <c:pt idx="29">
                  <c:v>1.0665763308087153</c:v>
                </c:pt>
                <c:pt idx="30">
                  <c:v>1.3318424627767151</c:v>
                </c:pt>
                <c:pt idx="33">
                  <c:v>1.2779975234853225</c:v>
                </c:pt>
                <c:pt idx="37">
                  <c:v>1.1615041542983171</c:v>
                </c:pt>
                <c:pt idx="43">
                  <c:v>1.0656638984525746</c:v>
                </c:pt>
                <c:pt idx="48">
                  <c:v>1.6295905028272633</c:v>
                </c:pt>
                <c:pt idx="52">
                  <c:v>1.0602689601171729</c:v>
                </c:pt>
                <c:pt idx="53">
                  <c:v>1.2354733524024741</c:v>
                </c:pt>
                <c:pt idx="54">
                  <c:v>1.078524665042631</c:v>
                </c:pt>
                <c:pt idx="56">
                  <c:v>1.2165706606916546</c:v>
                </c:pt>
                <c:pt idx="60">
                  <c:v>1.0016904324213511</c:v>
                </c:pt>
                <c:pt idx="64">
                  <c:v>1.094933875397776</c:v>
                </c:pt>
                <c:pt idx="67">
                  <c:v>1.3522756438242354</c:v>
                </c:pt>
                <c:pt idx="69">
                  <c:v>1.3332775578145848</c:v>
                </c:pt>
                <c:pt idx="75">
                  <c:v>1.2927074103854999</c:v>
                </c:pt>
                <c:pt idx="76">
                  <c:v>1.5441339418484772</c:v>
                </c:pt>
                <c:pt idx="82">
                  <c:v>1.351639473294318</c:v>
                </c:pt>
                <c:pt idx="83">
                  <c:v>1.0553226606086088</c:v>
                </c:pt>
                <c:pt idx="91">
                  <c:v>1.2043048957300615</c:v>
                </c:pt>
                <c:pt idx="93">
                  <c:v>1.0410032393554232</c:v>
                </c:pt>
                <c:pt idx="97">
                  <c:v>1.0690695376293755</c:v>
                </c:pt>
                <c:pt idx="99">
                  <c:v>1.2489326998861545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A38-4A38-8D35-1964D54DA21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State015!$AD$2:$AD$101</c:f>
              <c:numCache>
                <c:formatCode>General</c:formatCode>
                <c:ptCount val="100"/>
                <c:pt idx="1">
                  <c:v>53278.2</c:v>
                </c:pt>
                <c:pt idx="5">
                  <c:v>62241</c:v>
                </c:pt>
                <c:pt idx="6">
                  <c:v>45166.8</c:v>
                </c:pt>
                <c:pt idx="7">
                  <c:v>46458.400000000001</c:v>
                </c:pt>
                <c:pt idx="8">
                  <c:v>42263.6</c:v>
                </c:pt>
                <c:pt idx="10">
                  <c:v>44546.8</c:v>
                </c:pt>
                <c:pt idx="13">
                  <c:v>32797.4</c:v>
                </c:pt>
                <c:pt idx="17">
                  <c:v>41610.199999999997</c:v>
                </c:pt>
                <c:pt idx="23">
                  <c:v>32807</c:v>
                </c:pt>
                <c:pt idx="25">
                  <c:v>37622.6</c:v>
                </c:pt>
                <c:pt idx="34">
                  <c:v>33444.6</c:v>
                </c:pt>
                <c:pt idx="35">
                  <c:v>34957</c:v>
                </c:pt>
                <c:pt idx="38">
                  <c:v>56769.4</c:v>
                </c:pt>
                <c:pt idx="40">
                  <c:v>52868</c:v>
                </c:pt>
                <c:pt idx="41">
                  <c:v>46557</c:v>
                </c:pt>
                <c:pt idx="42">
                  <c:v>59413.599999999999</c:v>
                </c:pt>
                <c:pt idx="57">
                  <c:v>42755</c:v>
                </c:pt>
                <c:pt idx="58">
                  <c:v>63496.800000000003</c:v>
                </c:pt>
                <c:pt idx="62">
                  <c:v>46807.8</c:v>
                </c:pt>
                <c:pt idx="65">
                  <c:v>36475.599999999999</c:v>
                </c:pt>
                <c:pt idx="66">
                  <c:v>50514</c:v>
                </c:pt>
                <c:pt idx="70">
                  <c:v>48514</c:v>
                </c:pt>
                <c:pt idx="71">
                  <c:v>64135</c:v>
                </c:pt>
                <c:pt idx="74">
                  <c:v>40494.400000000001</c:v>
                </c:pt>
                <c:pt idx="80">
                  <c:v>52848.4</c:v>
                </c:pt>
                <c:pt idx="87">
                  <c:v>52865.2</c:v>
                </c:pt>
                <c:pt idx="88">
                  <c:v>60437.599999999999</c:v>
                </c:pt>
                <c:pt idx="89">
                  <c:v>51836.800000000003</c:v>
                </c:pt>
              </c:numCache>
            </c:numRef>
          </c:xVal>
          <c:yVal>
            <c:numRef>
              <c:f>State015!$AE$2:$AE$101</c:f>
              <c:numCache>
                <c:formatCode>General</c:formatCode>
                <c:ptCount val="100"/>
                <c:pt idx="1">
                  <c:v>2.0093396548682203</c:v>
                </c:pt>
                <c:pt idx="5">
                  <c:v>1.6885332819202776</c:v>
                </c:pt>
                <c:pt idx="6">
                  <c:v>1.4889033537908374</c:v>
                </c:pt>
                <c:pt idx="7">
                  <c:v>1.598290083171181</c:v>
                </c:pt>
                <c:pt idx="8">
                  <c:v>1.8594487928146206</c:v>
                </c:pt>
                <c:pt idx="10">
                  <c:v>2.6246329702694693</c:v>
                </c:pt>
                <c:pt idx="13">
                  <c:v>1.7917883734686286</c:v>
                </c:pt>
                <c:pt idx="17">
                  <c:v>2.1836953439300943</c:v>
                </c:pt>
                <c:pt idx="23">
                  <c:v>1.6306885725607341</c:v>
                </c:pt>
                <c:pt idx="25">
                  <c:v>2.1516588433547921</c:v>
                </c:pt>
                <c:pt idx="34">
                  <c:v>2.2601855007983351</c:v>
                </c:pt>
                <c:pt idx="35">
                  <c:v>2.7605343707984096</c:v>
                </c:pt>
                <c:pt idx="38">
                  <c:v>1.7087902989991086</c:v>
                </c:pt>
                <c:pt idx="40">
                  <c:v>1.9112317469925098</c:v>
                </c:pt>
                <c:pt idx="41">
                  <c:v>2.2188285327662864</c:v>
                </c:pt>
                <c:pt idx="42">
                  <c:v>1.7444827446914513</c:v>
                </c:pt>
                <c:pt idx="57">
                  <c:v>1.9785522161150744</c:v>
                </c:pt>
                <c:pt idx="58">
                  <c:v>1.5420147157022086</c:v>
                </c:pt>
                <c:pt idx="62">
                  <c:v>2.2647080187490118</c:v>
                </c:pt>
                <c:pt idx="65">
                  <c:v>2.0965522157277743</c:v>
                </c:pt>
                <c:pt idx="66">
                  <c:v>2.142693114780061</c:v>
                </c:pt>
                <c:pt idx="70">
                  <c:v>1.8926701570680629</c:v>
                </c:pt>
                <c:pt idx="71">
                  <c:v>1.777204334606689</c:v>
                </c:pt>
                <c:pt idx="74">
                  <c:v>2.1853885969417992</c:v>
                </c:pt>
                <c:pt idx="80">
                  <c:v>1.6426987382777907</c:v>
                </c:pt>
                <c:pt idx="87">
                  <c:v>1.915948487852122</c:v>
                </c:pt>
                <c:pt idx="88">
                  <c:v>1.9135107946046832</c:v>
                </c:pt>
                <c:pt idx="89">
                  <c:v>1.9933329217852953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A38-4A38-8D35-1964D54DA21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State015!$AF$2:$AF$101</c:f>
              <c:numCache>
                <c:formatCode>General</c:formatCode>
                <c:ptCount val="100"/>
                <c:pt idx="0">
                  <c:v>90247</c:v>
                </c:pt>
                <c:pt idx="11">
                  <c:v>81963.199999999997</c:v>
                </c:pt>
                <c:pt idx="16">
                  <c:v>86203</c:v>
                </c:pt>
                <c:pt idx="18">
                  <c:v>83162.399999999994</c:v>
                </c:pt>
                <c:pt idx="19">
                  <c:v>74041.600000000006</c:v>
                </c:pt>
                <c:pt idx="28">
                  <c:v>77040.800000000003</c:v>
                </c:pt>
                <c:pt idx="31">
                  <c:v>52890</c:v>
                </c:pt>
                <c:pt idx="32">
                  <c:v>69275.8</c:v>
                </c:pt>
                <c:pt idx="36">
                  <c:v>75576.2</c:v>
                </c:pt>
                <c:pt idx="39">
                  <c:v>65790.399999999994</c:v>
                </c:pt>
                <c:pt idx="45">
                  <c:v>68830.399999999994</c:v>
                </c:pt>
                <c:pt idx="47">
                  <c:v>77103.600000000006</c:v>
                </c:pt>
                <c:pt idx="50">
                  <c:v>69969.2</c:v>
                </c:pt>
                <c:pt idx="55">
                  <c:v>68966.2</c:v>
                </c:pt>
                <c:pt idx="59">
                  <c:v>59878.2</c:v>
                </c:pt>
                <c:pt idx="61">
                  <c:v>71976.600000000006</c:v>
                </c:pt>
                <c:pt idx="78">
                  <c:v>76104.399999999994</c:v>
                </c:pt>
                <c:pt idx="81">
                  <c:v>68550.600000000006</c:v>
                </c:pt>
                <c:pt idx="85">
                  <c:v>67362.600000000006</c:v>
                </c:pt>
                <c:pt idx="86">
                  <c:v>63550.6</c:v>
                </c:pt>
                <c:pt idx="92">
                  <c:v>77344.800000000003</c:v>
                </c:pt>
                <c:pt idx="94">
                  <c:v>60164.2</c:v>
                </c:pt>
              </c:numCache>
            </c:numRef>
          </c:xVal>
          <c:yVal>
            <c:numRef>
              <c:f>State015!$AG$2:$AG$101</c:f>
              <c:numCache>
                <c:formatCode>General</c:formatCode>
                <c:ptCount val="100"/>
                <c:pt idx="0">
                  <c:v>1.401254335324166</c:v>
                </c:pt>
                <c:pt idx="11">
                  <c:v>1.452444511683292</c:v>
                </c:pt>
                <c:pt idx="16">
                  <c:v>1.5449926336670416</c:v>
                </c:pt>
                <c:pt idx="18">
                  <c:v>1.5070632882167905</c:v>
                </c:pt>
                <c:pt idx="19">
                  <c:v>1.7818631688132076</c:v>
                </c:pt>
                <c:pt idx="28">
                  <c:v>1.4920016406890895</c:v>
                </c:pt>
                <c:pt idx="31">
                  <c:v>2.2662885233503496</c:v>
                </c:pt>
                <c:pt idx="32">
                  <c:v>1.7755406649941248</c:v>
                </c:pt>
                <c:pt idx="36">
                  <c:v>1.7353479005295318</c:v>
                </c:pt>
                <c:pt idx="39">
                  <c:v>1.6238387363505924</c:v>
                </c:pt>
                <c:pt idx="45">
                  <c:v>1.9232926148910947</c:v>
                </c:pt>
                <c:pt idx="47">
                  <c:v>1.6958352139199724</c:v>
                </c:pt>
                <c:pt idx="50">
                  <c:v>1.6752942723369713</c:v>
                </c:pt>
                <c:pt idx="55">
                  <c:v>1.2878047507329677</c:v>
                </c:pt>
                <c:pt idx="59">
                  <c:v>1.6714931310560439</c:v>
                </c:pt>
                <c:pt idx="61">
                  <c:v>1.7890397712589923</c:v>
                </c:pt>
                <c:pt idx="78">
                  <c:v>1.6137700316933057</c:v>
                </c:pt>
                <c:pt idx="81">
                  <c:v>1.8385251186714631</c:v>
                </c:pt>
                <c:pt idx="85">
                  <c:v>1.7521740550394431</c:v>
                </c:pt>
                <c:pt idx="86">
                  <c:v>1.9276293221464471</c:v>
                </c:pt>
                <c:pt idx="92">
                  <c:v>1.7048980668383653</c:v>
                </c:pt>
                <c:pt idx="94">
                  <c:v>1.6424219053855948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A38-4A38-8D35-1964D54DA2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5835472"/>
        <c:axId val="995508080"/>
      </c:scatterChart>
      <c:valAx>
        <c:axId val="995835472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5508080"/>
        <c:crosses val="autoZero"/>
        <c:crossBetween val="midCat"/>
      </c:valAx>
      <c:valAx>
        <c:axId val="9955080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58354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State015!$AI$2:$AI$101</c:f>
              <c:numCache>
                <c:formatCode>General</c:formatCode>
                <c:ptCount val="100"/>
                <c:pt idx="3">
                  <c:v>51046.8</c:v>
                </c:pt>
                <c:pt idx="9">
                  <c:v>57544</c:v>
                </c:pt>
                <c:pt idx="12">
                  <c:v>64200.800000000003</c:v>
                </c:pt>
                <c:pt idx="26">
                  <c:v>86223.2</c:v>
                </c:pt>
                <c:pt idx="27">
                  <c:v>68414.2</c:v>
                </c:pt>
                <c:pt idx="29">
                  <c:v>89148.800000000003</c:v>
                </c:pt>
                <c:pt idx="37">
                  <c:v>81794.8</c:v>
                </c:pt>
                <c:pt idx="43">
                  <c:v>84579.199999999997</c:v>
                </c:pt>
                <c:pt idx="44">
                  <c:v>44049</c:v>
                </c:pt>
                <c:pt idx="52">
                  <c:v>78926.2</c:v>
                </c:pt>
                <c:pt idx="54">
                  <c:v>84070.399999999994</c:v>
                </c:pt>
                <c:pt idx="60">
                  <c:v>59511.4</c:v>
                </c:pt>
                <c:pt idx="64">
                  <c:v>82647</c:v>
                </c:pt>
                <c:pt idx="72">
                  <c:v>53370.2</c:v>
                </c:pt>
                <c:pt idx="77">
                  <c:v>39415.800000000003</c:v>
                </c:pt>
                <c:pt idx="79">
                  <c:v>59874.8</c:v>
                </c:pt>
                <c:pt idx="83">
                  <c:v>63738.8</c:v>
                </c:pt>
                <c:pt idx="84">
                  <c:v>57674.2</c:v>
                </c:pt>
                <c:pt idx="91">
                  <c:v>69799.600000000006</c:v>
                </c:pt>
                <c:pt idx="93">
                  <c:v>58283.199999999997</c:v>
                </c:pt>
                <c:pt idx="97">
                  <c:v>80753.399999999994</c:v>
                </c:pt>
                <c:pt idx="98">
                  <c:v>47445.4</c:v>
                </c:pt>
                <c:pt idx="99">
                  <c:v>73081.600000000006</c:v>
                </c:pt>
              </c:numCache>
            </c:numRef>
          </c:xVal>
          <c:yVal>
            <c:numRef>
              <c:f>State015!$AJ$5:$AJ$101</c:f>
              <c:numCache>
                <c:formatCode>General</c:formatCode>
                <c:ptCount val="97"/>
                <c:pt idx="0">
                  <c:v>1.3451577767852245</c:v>
                </c:pt>
                <c:pt idx="6">
                  <c:v>1.0782010287779786</c:v>
                </c:pt>
                <c:pt idx="9">
                  <c:v>1.0160309528853222</c:v>
                </c:pt>
                <c:pt idx="23">
                  <c:v>1.1783023594577793</c:v>
                </c:pt>
                <c:pt idx="24">
                  <c:v>1.0454700924661839</c:v>
                </c:pt>
                <c:pt idx="26">
                  <c:v>1.0665763308087153</c:v>
                </c:pt>
                <c:pt idx="34">
                  <c:v>1.1615041542983171</c:v>
                </c:pt>
                <c:pt idx="40">
                  <c:v>1.0656638984525746</c:v>
                </c:pt>
                <c:pt idx="41">
                  <c:v>1.2565324979000658</c:v>
                </c:pt>
                <c:pt idx="49">
                  <c:v>1.0602689601171729</c:v>
                </c:pt>
                <c:pt idx="51">
                  <c:v>1.078524665042631</c:v>
                </c:pt>
                <c:pt idx="57">
                  <c:v>1.0016904324213511</c:v>
                </c:pt>
                <c:pt idx="61">
                  <c:v>1.094933875397776</c:v>
                </c:pt>
                <c:pt idx="69">
                  <c:v>1.0843504427564448</c:v>
                </c:pt>
                <c:pt idx="74">
                  <c:v>1.2522896909361221</c:v>
                </c:pt>
                <c:pt idx="76">
                  <c:v>1.1887638873115234</c:v>
                </c:pt>
                <c:pt idx="80">
                  <c:v>1.0553226606086088</c:v>
                </c:pt>
                <c:pt idx="81">
                  <c:v>1.0419563687055911</c:v>
                </c:pt>
                <c:pt idx="88">
                  <c:v>1.2043048957300615</c:v>
                </c:pt>
                <c:pt idx="90">
                  <c:v>1.0410032393554232</c:v>
                </c:pt>
                <c:pt idx="94">
                  <c:v>1.0690695376293755</c:v>
                </c:pt>
                <c:pt idx="95">
                  <c:v>1.0372554557449194</c:v>
                </c:pt>
                <c:pt idx="96">
                  <c:v>1.2489326998861545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735-4C07-A401-80D4830399D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State015!$AK$2:$AK$101</c:f>
              <c:numCache>
                <c:formatCode>General</c:formatCode>
                <c:ptCount val="100"/>
                <c:pt idx="0">
                  <c:v>90247</c:v>
                </c:pt>
                <c:pt idx="1">
                  <c:v>53278.2</c:v>
                </c:pt>
                <c:pt idx="2">
                  <c:v>92117</c:v>
                </c:pt>
                <c:pt idx="4">
                  <c:v>36789.800000000003</c:v>
                </c:pt>
                <c:pt idx="5">
                  <c:v>62241</c:v>
                </c:pt>
                <c:pt idx="6">
                  <c:v>45166.8</c:v>
                </c:pt>
                <c:pt idx="7">
                  <c:v>46458.400000000001</c:v>
                </c:pt>
                <c:pt idx="8">
                  <c:v>42263.6</c:v>
                </c:pt>
                <c:pt idx="10">
                  <c:v>44546.8</c:v>
                </c:pt>
                <c:pt idx="11">
                  <c:v>81963.199999999997</c:v>
                </c:pt>
                <c:pt idx="13">
                  <c:v>32797.4</c:v>
                </c:pt>
                <c:pt idx="14">
                  <c:v>45339</c:v>
                </c:pt>
                <c:pt idx="15">
                  <c:v>61060.4</c:v>
                </c:pt>
                <c:pt idx="16">
                  <c:v>86203</c:v>
                </c:pt>
                <c:pt idx="17">
                  <c:v>41610.199999999997</c:v>
                </c:pt>
                <c:pt idx="18">
                  <c:v>83162.399999999994</c:v>
                </c:pt>
                <c:pt idx="19">
                  <c:v>74041.600000000006</c:v>
                </c:pt>
                <c:pt idx="20">
                  <c:v>72875.600000000006</c:v>
                </c:pt>
                <c:pt idx="21">
                  <c:v>46954.8</c:v>
                </c:pt>
                <c:pt idx="22">
                  <c:v>49506.400000000001</c:v>
                </c:pt>
                <c:pt idx="23">
                  <c:v>32807</c:v>
                </c:pt>
                <c:pt idx="24">
                  <c:v>46810</c:v>
                </c:pt>
                <c:pt idx="25">
                  <c:v>37622.6</c:v>
                </c:pt>
                <c:pt idx="28">
                  <c:v>77040.800000000003</c:v>
                </c:pt>
                <c:pt idx="30">
                  <c:v>58444.6</c:v>
                </c:pt>
                <c:pt idx="31">
                  <c:v>52890</c:v>
                </c:pt>
                <c:pt idx="32">
                  <c:v>69275.8</c:v>
                </c:pt>
                <c:pt idx="33">
                  <c:v>91418.8</c:v>
                </c:pt>
                <c:pt idx="34">
                  <c:v>33444.6</c:v>
                </c:pt>
                <c:pt idx="35">
                  <c:v>34957</c:v>
                </c:pt>
                <c:pt idx="36">
                  <c:v>75576.2</c:v>
                </c:pt>
                <c:pt idx="38">
                  <c:v>56769.4</c:v>
                </c:pt>
                <c:pt idx="39">
                  <c:v>65790.399999999994</c:v>
                </c:pt>
                <c:pt idx="40">
                  <c:v>52868</c:v>
                </c:pt>
                <c:pt idx="41">
                  <c:v>46557</c:v>
                </c:pt>
                <c:pt idx="42">
                  <c:v>59413.599999999999</c:v>
                </c:pt>
                <c:pt idx="45">
                  <c:v>68830.399999999994</c:v>
                </c:pt>
                <c:pt idx="46">
                  <c:v>52378.400000000001</c:v>
                </c:pt>
                <c:pt idx="47">
                  <c:v>77103.600000000006</c:v>
                </c:pt>
                <c:pt idx="48">
                  <c:v>78945.600000000006</c:v>
                </c:pt>
                <c:pt idx="49">
                  <c:v>41268.400000000001</c:v>
                </c:pt>
                <c:pt idx="50">
                  <c:v>69969.2</c:v>
                </c:pt>
                <c:pt idx="51">
                  <c:v>35858.400000000001</c:v>
                </c:pt>
                <c:pt idx="53">
                  <c:v>58943.4</c:v>
                </c:pt>
                <c:pt idx="55">
                  <c:v>68966.2</c:v>
                </c:pt>
                <c:pt idx="56">
                  <c:v>68016.600000000006</c:v>
                </c:pt>
                <c:pt idx="57">
                  <c:v>42755</c:v>
                </c:pt>
                <c:pt idx="58">
                  <c:v>63496.800000000003</c:v>
                </c:pt>
                <c:pt idx="59">
                  <c:v>59878.2</c:v>
                </c:pt>
                <c:pt idx="61">
                  <c:v>71976.600000000006</c:v>
                </c:pt>
                <c:pt idx="62">
                  <c:v>46807.8</c:v>
                </c:pt>
                <c:pt idx="63">
                  <c:v>52366.6</c:v>
                </c:pt>
                <c:pt idx="65">
                  <c:v>36475.599999999999</c:v>
                </c:pt>
                <c:pt idx="66">
                  <c:v>50514</c:v>
                </c:pt>
                <c:pt idx="67">
                  <c:v>75587.399999999994</c:v>
                </c:pt>
                <c:pt idx="68">
                  <c:v>60734</c:v>
                </c:pt>
                <c:pt idx="69">
                  <c:v>92035.6</c:v>
                </c:pt>
                <c:pt idx="70">
                  <c:v>48514</c:v>
                </c:pt>
                <c:pt idx="71">
                  <c:v>64135</c:v>
                </c:pt>
                <c:pt idx="73">
                  <c:v>38877.199999999997</c:v>
                </c:pt>
                <c:pt idx="74">
                  <c:v>40494.400000000001</c:v>
                </c:pt>
                <c:pt idx="75">
                  <c:v>78101.2</c:v>
                </c:pt>
                <c:pt idx="76">
                  <c:v>62271.8</c:v>
                </c:pt>
                <c:pt idx="78">
                  <c:v>76104.399999999994</c:v>
                </c:pt>
                <c:pt idx="80">
                  <c:v>52848.4</c:v>
                </c:pt>
                <c:pt idx="81">
                  <c:v>68550.600000000006</c:v>
                </c:pt>
                <c:pt idx="82">
                  <c:v>86393.600000000006</c:v>
                </c:pt>
                <c:pt idx="85">
                  <c:v>67362.600000000006</c:v>
                </c:pt>
                <c:pt idx="86">
                  <c:v>63550.6</c:v>
                </c:pt>
                <c:pt idx="87">
                  <c:v>52865.2</c:v>
                </c:pt>
                <c:pt idx="88">
                  <c:v>60437.599999999999</c:v>
                </c:pt>
                <c:pt idx="89">
                  <c:v>51836.800000000003</c:v>
                </c:pt>
                <c:pt idx="90">
                  <c:v>58364.4</c:v>
                </c:pt>
                <c:pt idx="92">
                  <c:v>77344.800000000003</c:v>
                </c:pt>
                <c:pt idx="94">
                  <c:v>60164.2</c:v>
                </c:pt>
                <c:pt idx="95">
                  <c:v>48603.4</c:v>
                </c:pt>
                <c:pt idx="96">
                  <c:v>49452.6</c:v>
                </c:pt>
              </c:numCache>
            </c:numRef>
          </c:xVal>
          <c:yVal>
            <c:numRef>
              <c:f>State015!$AL$2:$AL$101</c:f>
              <c:numCache>
                <c:formatCode>General</c:formatCode>
                <c:ptCount val="100"/>
                <c:pt idx="0">
                  <c:v>1.401254335324166</c:v>
                </c:pt>
                <c:pt idx="1">
                  <c:v>2.0093396548682203</c:v>
                </c:pt>
                <c:pt idx="2">
                  <c:v>1.3767057112150851</c:v>
                </c:pt>
                <c:pt idx="4">
                  <c:v>1.3824483960228107</c:v>
                </c:pt>
                <c:pt idx="5">
                  <c:v>1.6885332819202776</c:v>
                </c:pt>
                <c:pt idx="6">
                  <c:v>1.4889033537908374</c:v>
                </c:pt>
                <c:pt idx="7">
                  <c:v>1.598290083171181</c:v>
                </c:pt>
                <c:pt idx="8">
                  <c:v>1.8594487928146206</c:v>
                </c:pt>
                <c:pt idx="10">
                  <c:v>2.6246329702694693</c:v>
                </c:pt>
                <c:pt idx="11">
                  <c:v>1.452444511683292</c:v>
                </c:pt>
                <c:pt idx="13">
                  <c:v>1.7917883734686286</c:v>
                </c:pt>
                <c:pt idx="14">
                  <c:v>1.3867310703809084</c:v>
                </c:pt>
                <c:pt idx="15">
                  <c:v>1.4041342670536059</c:v>
                </c:pt>
                <c:pt idx="16">
                  <c:v>1.5449926336670416</c:v>
                </c:pt>
                <c:pt idx="17">
                  <c:v>2.1836953439300943</c:v>
                </c:pt>
                <c:pt idx="18">
                  <c:v>1.5070632882167905</c:v>
                </c:pt>
                <c:pt idx="19">
                  <c:v>1.7818631688132076</c:v>
                </c:pt>
                <c:pt idx="20">
                  <c:v>1.4397960359846094</c:v>
                </c:pt>
                <c:pt idx="21">
                  <c:v>1.3766643665823302</c:v>
                </c:pt>
                <c:pt idx="22">
                  <c:v>1.3448766220125075</c:v>
                </c:pt>
                <c:pt idx="23">
                  <c:v>1.6306885725607341</c:v>
                </c:pt>
                <c:pt idx="24">
                  <c:v>1.5025635547959837</c:v>
                </c:pt>
                <c:pt idx="25">
                  <c:v>2.1516588433547921</c:v>
                </c:pt>
                <c:pt idx="28">
                  <c:v>1.4920016406890895</c:v>
                </c:pt>
                <c:pt idx="30">
                  <c:v>1.3318424627767151</c:v>
                </c:pt>
                <c:pt idx="31">
                  <c:v>2.2662885233503496</c:v>
                </c:pt>
                <c:pt idx="32">
                  <c:v>1.7755406649941248</c:v>
                </c:pt>
                <c:pt idx="33">
                  <c:v>1.2779975234853225</c:v>
                </c:pt>
                <c:pt idx="34">
                  <c:v>2.2601855007983351</c:v>
                </c:pt>
                <c:pt idx="35">
                  <c:v>2.7605343707984096</c:v>
                </c:pt>
                <c:pt idx="36">
                  <c:v>1.7353479005295318</c:v>
                </c:pt>
                <c:pt idx="38">
                  <c:v>1.7087902989991086</c:v>
                </c:pt>
                <c:pt idx="39">
                  <c:v>1.6238387363505924</c:v>
                </c:pt>
                <c:pt idx="40">
                  <c:v>1.9112317469925098</c:v>
                </c:pt>
                <c:pt idx="41">
                  <c:v>2.2188285327662864</c:v>
                </c:pt>
                <c:pt idx="42">
                  <c:v>1.7444827446914513</c:v>
                </c:pt>
                <c:pt idx="45">
                  <c:v>1.9232926148910947</c:v>
                </c:pt>
                <c:pt idx="46">
                  <c:v>1.3574679638935134</c:v>
                </c:pt>
                <c:pt idx="47">
                  <c:v>1.6958352139199724</c:v>
                </c:pt>
                <c:pt idx="48">
                  <c:v>1.6295905028272633</c:v>
                </c:pt>
                <c:pt idx="49">
                  <c:v>1.2487036085721763</c:v>
                </c:pt>
                <c:pt idx="50">
                  <c:v>1.6752942723369713</c:v>
                </c:pt>
                <c:pt idx="51">
                  <c:v>1.4691118399036209</c:v>
                </c:pt>
                <c:pt idx="53">
                  <c:v>1.2354733524024741</c:v>
                </c:pt>
                <c:pt idx="55">
                  <c:v>1.2878047507329677</c:v>
                </c:pt>
                <c:pt idx="56">
                  <c:v>1.2165706606916546</c:v>
                </c:pt>
                <c:pt idx="57">
                  <c:v>1.9785522161150744</c:v>
                </c:pt>
                <c:pt idx="58">
                  <c:v>1.5420147157022086</c:v>
                </c:pt>
                <c:pt idx="59">
                  <c:v>1.6714931310560439</c:v>
                </c:pt>
                <c:pt idx="61">
                  <c:v>1.7890397712589923</c:v>
                </c:pt>
                <c:pt idx="62">
                  <c:v>2.2647080187490118</c:v>
                </c:pt>
                <c:pt idx="63">
                  <c:v>1.4045212024458338</c:v>
                </c:pt>
                <c:pt idx="65">
                  <c:v>2.0965522157277743</c:v>
                </c:pt>
                <c:pt idx="66">
                  <c:v>2.142693114780061</c:v>
                </c:pt>
                <c:pt idx="67">
                  <c:v>1.3522756438242354</c:v>
                </c:pt>
                <c:pt idx="68">
                  <c:v>1.2824282938716369</c:v>
                </c:pt>
                <c:pt idx="69">
                  <c:v>1.3332775578145848</c:v>
                </c:pt>
                <c:pt idx="70">
                  <c:v>1.8926701570680629</c:v>
                </c:pt>
                <c:pt idx="71">
                  <c:v>1.777204334606689</c:v>
                </c:pt>
                <c:pt idx="73">
                  <c:v>1.3548815243896166</c:v>
                </c:pt>
                <c:pt idx="74">
                  <c:v>2.1853885969417992</c:v>
                </c:pt>
                <c:pt idx="75">
                  <c:v>1.2927074103854999</c:v>
                </c:pt>
                <c:pt idx="76">
                  <c:v>1.5441339418484772</c:v>
                </c:pt>
                <c:pt idx="78">
                  <c:v>1.6137700316933057</c:v>
                </c:pt>
                <c:pt idx="80">
                  <c:v>1.6426987382777907</c:v>
                </c:pt>
                <c:pt idx="81">
                  <c:v>1.8385251186714631</c:v>
                </c:pt>
                <c:pt idx="82">
                  <c:v>1.351639473294318</c:v>
                </c:pt>
                <c:pt idx="85">
                  <c:v>1.7521740550394431</c:v>
                </c:pt>
                <c:pt idx="86">
                  <c:v>1.9276293221464471</c:v>
                </c:pt>
                <c:pt idx="87">
                  <c:v>1.915948487852122</c:v>
                </c:pt>
                <c:pt idx="88">
                  <c:v>1.9135107946046832</c:v>
                </c:pt>
                <c:pt idx="89">
                  <c:v>1.9933329217852953</c:v>
                </c:pt>
                <c:pt idx="90">
                  <c:v>1.3277785773519475</c:v>
                </c:pt>
                <c:pt idx="92">
                  <c:v>1.7048980668383653</c:v>
                </c:pt>
                <c:pt idx="94">
                  <c:v>1.6424219053855948</c:v>
                </c:pt>
                <c:pt idx="95">
                  <c:v>1.4531287934588937</c:v>
                </c:pt>
                <c:pt idx="96">
                  <c:v>1.2373869119116083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735-4C07-A401-80D4830399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1157888"/>
        <c:axId val="1001678128"/>
      </c:scatterChart>
      <c:valAx>
        <c:axId val="1001157888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1678128"/>
        <c:crosses val="autoZero"/>
        <c:crossBetween val="midCat"/>
      </c:valAx>
      <c:valAx>
        <c:axId val="10016781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115788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State014!$J$2:$J$101</c:f>
              <c:numCache>
                <c:formatCode>General</c:formatCode>
                <c:ptCount val="100"/>
                <c:pt idx="0">
                  <c:v>89966.399999999994</c:v>
                </c:pt>
                <c:pt idx="1">
                  <c:v>55001.4</c:v>
                </c:pt>
                <c:pt idx="2">
                  <c:v>93029.6</c:v>
                </c:pt>
                <c:pt idx="3">
                  <c:v>52280.6</c:v>
                </c:pt>
                <c:pt idx="4">
                  <c:v>36746.6</c:v>
                </c:pt>
                <c:pt idx="5">
                  <c:v>61987.6</c:v>
                </c:pt>
                <c:pt idx="6">
                  <c:v>44295.4</c:v>
                </c:pt>
                <c:pt idx="7">
                  <c:v>45763.4</c:v>
                </c:pt>
                <c:pt idx="8">
                  <c:v>41988</c:v>
                </c:pt>
                <c:pt idx="9">
                  <c:v>58060.800000000003</c:v>
                </c:pt>
                <c:pt idx="10">
                  <c:v>44734.2</c:v>
                </c:pt>
                <c:pt idx="11">
                  <c:v>82113.8</c:v>
                </c:pt>
                <c:pt idx="12">
                  <c:v>62362.8</c:v>
                </c:pt>
                <c:pt idx="13">
                  <c:v>34090</c:v>
                </c:pt>
                <c:pt idx="14">
                  <c:v>45089.4</c:v>
                </c:pt>
                <c:pt idx="15">
                  <c:v>59136.6</c:v>
                </c:pt>
                <c:pt idx="16">
                  <c:v>84794.4</c:v>
                </c:pt>
                <c:pt idx="17">
                  <c:v>41353.599999999999</c:v>
                </c:pt>
                <c:pt idx="18">
                  <c:v>84785.4</c:v>
                </c:pt>
                <c:pt idx="19">
                  <c:v>72922.399999999994</c:v>
                </c:pt>
                <c:pt idx="20">
                  <c:v>72260.600000000006</c:v>
                </c:pt>
                <c:pt idx="21">
                  <c:v>46788.6</c:v>
                </c:pt>
                <c:pt idx="22">
                  <c:v>51269.2</c:v>
                </c:pt>
                <c:pt idx="23">
                  <c:v>32262.2</c:v>
                </c:pt>
                <c:pt idx="24">
                  <c:v>47614.6</c:v>
                </c:pt>
                <c:pt idx="25">
                  <c:v>37436</c:v>
                </c:pt>
                <c:pt idx="26">
                  <c:v>86606.6</c:v>
                </c:pt>
                <c:pt idx="27">
                  <c:v>65736.800000000003</c:v>
                </c:pt>
                <c:pt idx="28">
                  <c:v>76346.399999999994</c:v>
                </c:pt>
                <c:pt idx="29">
                  <c:v>89776.6</c:v>
                </c:pt>
                <c:pt idx="30">
                  <c:v>58203.8</c:v>
                </c:pt>
                <c:pt idx="31">
                  <c:v>54977.8</c:v>
                </c:pt>
                <c:pt idx="32">
                  <c:v>68004</c:v>
                </c:pt>
                <c:pt idx="33">
                  <c:v>90343.6</c:v>
                </c:pt>
                <c:pt idx="34">
                  <c:v>32407.599999999999</c:v>
                </c:pt>
                <c:pt idx="35">
                  <c:v>35361.199999999997</c:v>
                </c:pt>
                <c:pt idx="36">
                  <c:v>74229.8</c:v>
                </c:pt>
                <c:pt idx="37">
                  <c:v>81903.8</c:v>
                </c:pt>
                <c:pt idx="38">
                  <c:v>56949.8</c:v>
                </c:pt>
                <c:pt idx="39">
                  <c:v>67222</c:v>
                </c:pt>
                <c:pt idx="40">
                  <c:v>52566</c:v>
                </c:pt>
                <c:pt idx="41">
                  <c:v>47174.8</c:v>
                </c:pt>
                <c:pt idx="42">
                  <c:v>58116.800000000003</c:v>
                </c:pt>
                <c:pt idx="43">
                  <c:v>84008</c:v>
                </c:pt>
                <c:pt idx="44">
                  <c:v>44157.599999999999</c:v>
                </c:pt>
                <c:pt idx="45">
                  <c:v>68081.399999999994</c:v>
                </c:pt>
                <c:pt idx="46">
                  <c:v>52594.400000000001</c:v>
                </c:pt>
                <c:pt idx="47">
                  <c:v>74998.600000000006</c:v>
                </c:pt>
                <c:pt idx="48">
                  <c:v>77630.600000000006</c:v>
                </c:pt>
                <c:pt idx="49">
                  <c:v>43361</c:v>
                </c:pt>
                <c:pt idx="50">
                  <c:v>68930.600000000006</c:v>
                </c:pt>
                <c:pt idx="51">
                  <c:v>35718</c:v>
                </c:pt>
                <c:pt idx="52">
                  <c:v>77190.2</c:v>
                </c:pt>
                <c:pt idx="53">
                  <c:v>60638.8</c:v>
                </c:pt>
                <c:pt idx="54">
                  <c:v>84530.8</c:v>
                </c:pt>
                <c:pt idx="55">
                  <c:v>68937.2</c:v>
                </c:pt>
                <c:pt idx="56">
                  <c:v>66330.2</c:v>
                </c:pt>
                <c:pt idx="57">
                  <c:v>39963</c:v>
                </c:pt>
                <c:pt idx="58">
                  <c:v>63018.8</c:v>
                </c:pt>
                <c:pt idx="59">
                  <c:v>60818.8</c:v>
                </c:pt>
                <c:pt idx="60">
                  <c:v>59471.4</c:v>
                </c:pt>
                <c:pt idx="61">
                  <c:v>71406.399999999994</c:v>
                </c:pt>
                <c:pt idx="62">
                  <c:v>46088.4</c:v>
                </c:pt>
                <c:pt idx="63">
                  <c:v>53252.800000000003</c:v>
                </c:pt>
                <c:pt idx="64">
                  <c:v>83561.600000000006</c:v>
                </c:pt>
                <c:pt idx="65">
                  <c:v>37164.199999999997</c:v>
                </c:pt>
                <c:pt idx="66">
                  <c:v>49716.6</c:v>
                </c:pt>
                <c:pt idx="67">
                  <c:v>76054.2</c:v>
                </c:pt>
                <c:pt idx="68">
                  <c:v>60429.599999999999</c:v>
                </c:pt>
                <c:pt idx="69">
                  <c:v>91880.8</c:v>
                </c:pt>
                <c:pt idx="70">
                  <c:v>49128.800000000003</c:v>
                </c:pt>
                <c:pt idx="71">
                  <c:v>64731.8</c:v>
                </c:pt>
                <c:pt idx="72">
                  <c:v>54056.800000000003</c:v>
                </c:pt>
                <c:pt idx="73">
                  <c:v>38149.4</c:v>
                </c:pt>
                <c:pt idx="74">
                  <c:v>40239.599999999999</c:v>
                </c:pt>
                <c:pt idx="75">
                  <c:v>78086.399999999994</c:v>
                </c:pt>
                <c:pt idx="76">
                  <c:v>61828.6</c:v>
                </c:pt>
                <c:pt idx="77">
                  <c:v>37911</c:v>
                </c:pt>
                <c:pt idx="78">
                  <c:v>76918.600000000006</c:v>
                </c:pt>
                <c:pt idx="79">
                  <c:v>59347.4</c:v>
                </c:pt>
                <c:pt idx="80">
                  <c:v>51826.2</c:v>
                </c:pt>
                <c:pt idx="81">
                  <c:v>67788.800000000003</c:v>
                </c:pt>
                <c:pt idx="82">
                  <c:v>84646.6</c:v>
                </c:pt>
                <c:pt idx="83">
                  <c:v>62712.800000000003</c:v>
                </c:pt>
                <c:pt idx="84">
                  <c:v>57401.599999999999</c:v>
                </c:pt>
                <c:pt idx="85">
                  <c:v>68227.399999999994</c:v>
                </c:pt>
                <c:pt idx="86">
                  <c:v>63318.8</c:v>
                </c:pt>
                <c:pt idx="87">
                  <c:v>53832.6</c:v>
                </c:pt>
                <c:pt idx="88">
                  <c:v>61018</c:v>
                </c:pt>
                <c:pt idx="89">
                  <c:v>52076.2</c:v>
                </c:pt>
                <c:pt idx="90">
                  <c:v>59202.8</c:v>
                </c:pt>
                <c:pt idx="91">
                  <c:v>67396.800000000003</c:v>
                </c:pt>
                <c:pt idx="92">
                  <c:v>77804.800000000003</c:v>
                </c:pt>
                <c:pt idx="93">
                  <c:v>58185</c:v>
                </c:pt>
                <c:pt idx="94">
                  <c:v>60734.2</c:v>
                </c:pt>
                <c:pt idx="95">
                  <c:v>48419.4</c:v>
                </c:pt>
                <c:pt idx="96">
                  <c:v>49083.199999999997</c:v>
                </c:pt>
                <c:pt idx="97">
                  <c:v>78776.399999999994</c:v>
                </c:pt>
                <c:pt idx="98">
                  <c:v>46355.199999999997</c:v>
                </c:pt>
                <c:pt idx="99">
                  <c:v>74290.399999999994</c:v>
                </c:pt>
              </c:numCache>
            </c:numRef>
          </c:xVal>
          <c:yVal>
            <c:numRef>
              <c:f>State014!$K$2:$K$101</c:f>
              <c:numCache>
                <c:formatCode>General</c:formatCode>
                <c:ptCount val="100"/>
                <c:pt idx="0">
                  <c:v>1.4056025360579061</c:v>
                </c:pt>
                <c:pt idx="1">
                  <c:v>1.9277327486209441</c:v>
                </c:pt>
                <c:pt idx="2">
                  <c:v>1.3671025136085717</c:v>
                </c:pt>
                <c:pt idx="3">
                  <c:v>1.3127431590303096</c:v>
                </c:pt>
                <c:pt idx="4">
                  <c:v>1.3780866801282297</c:v>
                </c:pt>
                <c:pt idx="5">
                  <c:v>1.6962908710774414</c:v>
                </c:pt>
                <c:pt idx="6">
                  <c:v>1.5202030007630589</c:v>
                </c:pt>
                <c:pt idx="7">
                  <c:v>1.6225630088673482</c:v>
                </c:pt>
                <c:pt idx="8">
                  <c:v>1.8742021529960942</c:v>
                </c:pt>
                <c:pt idx="9">
                  <c:v>1.0687245094797178</c:v>
                </c:pt>
                <c:pt idx="10">
                  <c:v>2.6715801333208153</c:v>
                </c:pt>
                <c:pt idx="11">
                  <c:v>1.4692536455504435</c:v>
                </c:pt>
                <c:pt idx="12">
                  <c:v>1.0361786193050986</c:v>
                </c:pt>
                <c:pt idx="13">
                  <c:v>1.6621883250220006</c:v>
                </c:pt>
                <c:pt idx="14">
                  <c:v>1.400617440019162</c:v>
                </c:pt>
                <c:pt idx="15">
                  <c:v>1.3838976200863764</c:v>
                </c:pt>
                <c:pt idx="16">
                  <c:v>1.5606219278631608</c:v>
                </c:pt>
                <c:pt idx="17">
                  <c:v>2.1972452216977483</c:v>
                </c:pt>
                <c:pt idx="18">
                  <c:v>1.4782969709407516</c:v>
                </c:pt>
                <c:pt idx="19">
                  <c:v>1.8092108871896702</c:v>
                </c:pt>
                <c:pt idx="20">
                  <c:v>1.4519945862613928</c:v>
                </c:pt>
                <c:pt idx="21">
                  <c:v>1.3756342356898903</c:v>
                </c:pt>
                <c:pt idx="22">
                  <c:v>1.3865634728062852</c:v>
                </c:pt>
                <c:pt idx="23">
                  <c:v>1.6584113916595893</c:v>
                </c:pt>
                <c:pt idx="24">
                  <c:v>1.477172967955207</c:v>
                </c:pt>
                <c:pt idx="25">
                  <c:v>2.2387007158884495</c:v>
                </c:pt>
                <c:pt idx="26">
                  <c:v>1.1804065740948149</c:v>
                </c:pt>
                <c:pt idx="27">
                  <c:v>1.0874578622628421</c:v>
                </c:pt>
                <c:pt idx="28">
                  <c:v>1.5055719719593852</c:v>
                </c:pt>
                <c:pt idx="29">
                  <c:v>1.0102632534535725</c:v>
                </c:pt>
                <c:pt idx="30">
                  <c:v>1.3385895766255811</c:v>
                </c:pt>
                <c:pt idx="31">
                  <c:v>2.1815714706663414</c:v>
                </c:pt>
                <c:pt idx="32">
                  <c:v>1.8102023410387624</c:v>
                </c:pt>
                <c:pt idx="33">
                  <c:v>1.2714237643839741</c:v>
                </c:pt>
                <c:pt idx="34">
                  <c:v>2.3118959750182055</c:v>
                </c:pt>
                <c:pt idx="35">
                  <c:v>2.7248509665961564</c:v>
                </c:pt>
                <c:pt idx="36">
                  <c:v>1.7667971623256427</c:v>
                </c:pt>
                <c:pt idx="37">
                  <c:v>1.1364796260979344</c:v>
                </c:pt>
                <c:pt idx="38">
                  <c:v>1.7033773604121523</c:v>
                </c:pt>
                <c:pt idx="39">
                  <c:v>1.5492844604444973</c:v>
                </c:pt>
                <c:pt idx="40">
                  <c:v>1.9220408629151924</c:v>
                </c:pt>
                <c:pt idx="41">
                  <c:v>2.253279293181953</c:v>
                </c:pt>
                <c:pt idx="42">
                  <c:v>1.8518569501417834</c:v>
                </c:pt>
                <c:pt idx="43">
                  <c:v>1.0729454337682125</c:v>
                </c:pt>
                <c:pt idx="44">
                  <c:v>1.1677265068753737</c:v>
                </c:pt>
                <c:pt idx="45">
                  <c:v>1.9948620328019109</c:v>
                </c:pt>
                <c:pt idx="46">
                  <c:v>1.3358646547921451</c:v>
                </c:pt>
                <c:pt idx="47">
                  <c:v>1.7434325440741558</c:v>
                </c:pt>
                <c:pt idx="48">
                  <c:v>1.6339175531298225</c:v>
                </c:pt>
                <c:pt idx="49">
                  <c:v>1.176748691220221</c:v>
                </c:pt>
                <c:pt idx="50">
                  <c:v>1.7003043640995434</c:v>
                </c:pt>
                <c:pt idx="51">
                  <c:v>1.4744106612912258</c:v>
                </c:pt>
                <c:pt idx="52">
                  <c:v>1.0841790797277375</c:v>
                </c:pt>
                <c:pt idx="53">
                  <c:v>1.2269042263369327</c:v>
                </c:pt>
                <c:pt idx="54">
                  <c:v>1.0429807833357783</c:v>
                </c:pt>
                <c:pt idx="55">
                  <c:v>1.2883464950708761</c:v>
                </c:pt>
                <c:pt idx="56">
                  <c:v>1.2652155428447374</c:v>
                </c:pt>
                <c:pt idx="57">
                  <c:v>2.1277431624252432</c:v>
                </c:pt>
                <c:pt idx="58">
                  <c:v>1.5623909055710359</c:v>
                </c:pt>
                <c:pt idx="59">
                  <c:v>1.6454451584049667</c:v>
                </c:pt>
                <c:pt idx="60">
                  <c:v>1.0023809764021026</c:v>
                </c:pt>
                <c:pt idx="61">
                  <c:v>1.8237720988594861</c:v>
                </c:pt>
                <c:pt idx="62">
                  <c:v>2.3001666362902595</c:v>
                </c:pt>
                <c:pt idx="63">
                  <c:v>1.3006827809993089</c:v>
                </c:pt>
                <c:pt idx="64">
                  <c:v>1.1181332095125032</c:v>
                </c:pt>
                <c:pt idx="65">
                  <c:v>2.0565221368951843</c:v>
                </c:pt>
                <c:pt idx="66">
                  <c:v>2.1778239058986335</c:v>
                </c:pt>
                <c:pt idx="67">
                  <c:v>1.3873790007652438</c:v>
                </c:pt>
                <c:pt idx="68">
                  <c:v>1.2965831314455167</c:v>
                </c:pt>
                <c:pt idx="69">
                  <c:v>1.3658457479691077</c:v>
                </c:pt>
                <c:pt idx="70">
                  <c:v>1.8466154272035953</c:v>
                </c:pt>
                <c:pt idx="71">
                  <c:v>1.7663034242829645</c:v>
                </c:pt>
                <c:pt idx="72">
                  <c:v>1.070744106199405</c:v>
                </c:pt>
                <c:pt idx="73">
                  <c:v>1.3848448468390067</c:v>
                </c:pt>
                <c:pt idx="74">
                  <c:v>2.130115607511009</c:v>
                </c:pt>
                <c:pt idx="75">
                  <c:v>1.2967302885009426</c:v>
                </c:pt>
                <c:pt idx="76">
                  <c:v>1.5454013191306288</c:v>
                </c:pt>
                <c:pt idx="77">
                  <c:v>1.4065574635330116</c:v>
                </c:pt>
                <c:pt idx="78">
                  <c:v>1.5896415171362972</c:v>
                </c:pt>
                <c:pt idx="79">
                  <c:v>1.1992100749148236</c:v>
                </c:pt>
                <c:pt idx="80">
                  <c:v>1.6771825833265801</c:v>
                </c:pt>
                <c:pt idx="81">
                  <c:v>1.8423397375377644</c:v>
                </c:pt>
                <c:pt idx="82">
                  <c:v>1.3796773881053697</c:v>
                </c:pt>
                <c:pt idx="83">
                  <c:v>1.0461022311234707</c:v>
                </c:pt>
                <c:pt idx="84">
                  <c:v>1.0138219143717249</c:v>
                </c:pt>
                <c:pt idx="85">
                  <c:v>1.7019994899409916</c:v>
                </c:pt>
                <c:pt idx="86">
                  <c:v>1.9523901274187128</c:v>
                </c:pt>
                <c:pt idx="87">
                  <c:v>1.877319691042231</c:v>
                </c:pt>
                <c:pt idx="88">
                  <c:v>1.8194958864597333</c:v>
                </c:pt>
                <c:pt idx="89">
                  <c:v>1.9840733386844662</c:v>
                </c:pt>
                <c:pt idx="90">
                  <c:v>1.2688251231360679</c:v>
                </c:pt>
                <c:pt idx="91">
                  <c:v>1.2041818009163638</c:v>
                </c:pt>
                <c:pt idx="92">
                  <c:v>1.6324828288229003</c:v>
                </c:pt>
                <c:pt idx="93">
                  <c:v>1.0231159233479419</c:v>
                </c:pt>
                <c:pt idx="94">
                  <c:v>1.6184126900494287</c:v>
                </c:pt>
                <c:pt idx="95">
                  <c:v>1.4573497399802557</c:v>
                </c:pt>
                <c:pt idx="96">
                  <c:v>1.2706587997522574</c:v>
                </c:pt>
                <c:pt idx="97">
                  <c:v>1.084906139402156</c:v>
                </c:pt>
                <c:pt idx="98">
                  <c:v>1.0668921717520365</c:v>
                </c:pt>
                <c:pt idx="99">
                  <c:v>1.2491385158782293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A49-4942-ADE5-AE4511D46A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5766672"/>
        <c:axId val="995495184"/>
      </c:scatterChart>
      <c:valAx>
        <c:axId val="995766672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5495184"/>
        <c:crosses val="autoZero"/>
        <c:crossBetween val="midCat"/>
      </c:valAx>
      <c:valAx>
        <c:axId val="9954951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57666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State014!$Z$2:$Z$101</c:f>
              <c:numCache>
                <c:formatCode>General</c:formatCode>
                <c:ptCount val="100"/>
                <c:pt idx="3">
                  <c:v>52280.6</c:v>
                </c:pt>
                <c:pt idx="4">
                  <c:v>36746.6</c:v>
                </c:pt>
                <c:pt idx="12">
                  <c:v>62362.8</c:v>
                </c:pt>
                <c:pt idx="14">
                  <c:v>45089.4</c:v>
                </c:pt>
                <c:pt idx="21">
                  <c:v>46788.6</c:v>
                </c:pt>
                <c:pt idx="22">
                  <c:v>51269.2</c:v>
                </c:pt>
                <c:pt idx="24">
                  <c:v>47614.6</c:v>
                </c:pt>
                <c:pt idx="44">
                  <c:v>44157.599999999999</c:v>
                </c:pt>
                <c:pt idx="46">
                  <c:v>52594.400000000001</c:v>
                </c:pt>
                <c:pt idx="49">
                  <c:v>43361</c:v>
                </c:pt>
                <c:pt idx="51">
                  <c:v>35718</c:v>
                </c:pt>
                <c:pt idx="63">
                  <c:v>53252.800000000003</c:v>
                </c:pt>
                <c:pt idx="68">
                  <c:v>60429.599999999999</c:v>
                </c:pt>
                <c:pt idx="72">
                  <c:v>54056.800000000003</c:v>
                </c:pt>
                <c:pt idx="73">
                  <c:v>38149.4</c:v>
                </c:pt>
                <c:pt idx="77">
                  <c:v>37911</c:v>
                </c:pt>
                <c:pt idx="79">
                  <c:v>59347.4</c:v>
                </c:pt>
                <c:pt idx="84">
                  <c:v>57401.599999999999</c:v>
                </c:pt>
                <c:pt idx="90">
                  <c:v>59202.8</c:v>
                </c:pt>
                <c:pt idx="95">
                  <c:v>48419.4</c:v>
                </c:pt>
                <c:pt idx="96">
                  <c:v>49083.199999999997</c:v>
                </c:pt>
                <c:pt idx="98">
                  <c:v>46355.199999999997</c:v>
                </c:pt>
              </c:numCache>
            </c:numRef>
          </c:xVal>
          <c:yVal>
            <c:numRef>
              <c:f>State014!$AA$5:$AA$101</c:f>
              <c:numCache>
                <c:formatCode>General</c:formatCode>
                <c:ptCount val="97"/>
                <c:pt idx="0">
                  <c:v>1.3127431590303096</c:v>
                </c:pt>
                <c:pt idx="1">
                  <c:v>1.3780866801282297</c:v>
                </c:pt>
                <c:pt idx="9">
                  <c:v>1.0361786193050986</c:v>
                </c:pt>
                <c:pt idx="11">
                  <c:v>1.400617440019162</c:v>
                </c:pt>
                <c:pt idx="18">
                  <c:v>1.3756342356898903</c:v>
                </c:pt>
                <c:pt idx="19">
                  <c:v>1.3865634728062852</c:v>
                </c:pt>
                <c:pt idx="21">
                  <c:v>1.477172967955207</c:v>
                </c:pt>
                <c:pt idx="41">
                  <c:v>1.1677265068753737</c:v>
                </c:pt>
                <c:pt idx="43">
                  <c:v>1.3358646547921451</c:v>
                </c:pt>
                <c:pt idx="46">
                  <c:v>1.176748691220221</c:v>
                </c:pt>
                <c:pt idx="48">
                  <c:v>1.4744106612912258</c:v>
                </c:pt>
                <c:pt idx="60">
                  <c:v>1.3006827809993089</c:v>
                </c:pt>
                <c:pt idx="65">
                  <c:v>1.2965831314455167</c:v>
                </c:pt>
                <c:pt idx="69">
                  <c:v>1.070744106199405</c:v>
                </c:pt>
                <c:pt idx="70">
                  <c:v>1.3848448468390067</c:v>
                </c:pt>
                <c:pt idx="74">
                  <c:v>1.4065574635330116</c:v>
                </c:pt>
                <c:pt idx="76">
                  <c:v>1.1992100749148236</c:v>
                </c:pt>
                <c:pt idx="81">
                  <c:v>1.0138219143717249</c:v>
                </c:pt>
                <c:pt idx="87">
                  <c:v>1.2688251231360679</c:v>
                </c:pt>
                <c:pt idx="92">
                  <c:v>1.4573497399802557</c:v>
                </c:pt>
                <c:pt idx="93">
                  <c:v>1.2706587997522574</c:v>
                </c:pt>
                <c:pt idx="95">
                  <c:v>1.0668921717520365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8FC-4901-A273-3472BBAF428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State014!$AB$2:$AB$101</c:f>
              <c:numCache>
                <c:formatCode>General</c:formatCode>
                <c:ptCount val="100"/>
                <c:pt idx="2">
                  <c:v>93029.6</c:v>
                </c:pt>
                <c:pt idx="9">
                  <c:v>58060.800000000003</c:v>
                </c:pt>
                <c:pt idx="15">
                  <c:v>59136.6</c:v>
                </c:pt>
                <c:pt idx="20">
                  <c:v>72260.600000000006</c:v>
                </c:pt>
                <c:pt idx="26">
                  <c:v>86606.6</c:v>
                </c:pt>
                <c:pt idx="27">
                  <c:v>65736.800000000003</c:v>
                </c:pt>
                <c:pt idx="29">
                  <c:v>89776.6</c:v>
                </c:pt>
                <c:pt idx="30">
                  <c:v>58203.8</c:v>
                </c:pt>
                <c:pt idx="33">
                  <c:v>90343.6</c:v>
                </c:pt>
                <c:pt idx="37">
                  <c:v>81903.8</c:v>
                </c:pt>
                <c:pt idx="43">
                  <c:v>84008</c:v>
                </c:pt>
                <c:pt idx="48">
                  <c:v>77630.600000000006</c:v>
                </c:pt>
                <c:pt idx="52">
                  <c:v>77190.2</c:v>
                </c:pt>
                <c:pt idx="53">
                  <c:v>60638.8</c:v>
                </c:pt>
                <c:pt idx="54">
                  <c:v>84530.8</c:v>
                </c:pt>
                <c:pt idx="56">
                  <c:v>66330.2</c:v>
                </c:pt>
                <c:pt idx="60">
                  <c:v>59471.4</c:v>
                </c:pt>
                <c:pt idx="64">
                  <c:v>83561.600000000006</c:v>
                </c:pt>
                <c:pt idx="67">
                  <c:v>76054.2</c:v>
                </c:pt>
                <c:pt idx="69">
                  <c:v>91880.8</c:v>
                </c:pt>
                <c:pt idx="75">
                  <c:v>78086.399999999994</c:v>
                </c:pt>
                <c:pt idx="76">
                  <c:v>61828.6</c:v>
                </c:pt>
                <c:pt idx="82">
                  <c:v>84646.6</c:v>
                </c:pt>
                <c:pt idx="83">
                  <c:v>62712.800000000003</c:v>
                </c:pt>
                <c:pt idx="91">
                  <c:v>67396.800000000003</c:v>
                </c:pt>
                <c:pt idx="93">
                  <c:v>58185</c:v>
                </c:pt>
                <c:pt idx="97">
                  <c:v>78776.399999999994</c:v>
                </c:pt>
                <c:pt idx="99">
                  <c:v>74290.399999999994</c:v>
                </c:pt>
              </c:numCache>
            </c:numRef>
          </c:xVal>
          <c:yVal>
            <c:numRef>
              <c:f>State014!$AC$2:$AC$101</c:f>
              <c:numCache>
                <c:formatCode>General</c:formatCode>
                <c:ptCount val="100"/>
                <c:pt idx="2">
                  <c:v>1.3671025136085717</c:v>
                </c:pt>
                <c:pt idx="9">
                  <c:v>1.0687245094797178</c:v>
                </c:pt>
                <c:pt idx="15">
                  <c:v>1.3838976200863764</c:v>
                </c:pt>
                <c:pt idx="20">
                  <c:v>1.4519945862613928</c:v>
                </c:pt>
                <c:pt idx="26">
                  <c:v>1.1804065740948149</c:v>
                </c:pt>
                <c:pt idx="27">
                  <c:v>1.0874578622628421</c:v>
                </c:pt>
                <c:pt idx="29">
                  <c:v>1.0102632534535725</c:v>
                </c:pt>
                <c:pt idx="30">
                  <c:v>1.3385895766255811</c:v>
                </c:pt>
                <c:pt idx="33">
                  <c:v>1.2714237643839741</c:v>
                </c:pt>
                <c:pt idx="37">
                  <c:v>1.1364796260979344</c:v>
                </c:pt>
                <c:pt idx="43">
                  <c:v>1.0729454337682125</c:v>
                </c:pt>
                <c:pt idx="48">
                  <c:v>1.6339175531298225</c:v>
                </c:pt>
                <c:pt idx="52">
                  <c:v>1.0841790797277375</c:v>
                </c:pt>
                <c:pt idx="53">
                  <c:v>1.2269042263369327</c:v>
                </c:pt>
                <c:pt idx="54">
                  <c:v>1.0429807833357783</c:v>
                </c:pt>
                <c:pt idx="56">
                  <c:v>1.2652155428447374</c:v>
                </c:pt>
                <c:pt idx="60">
                  <c:v>1.0023809764021026</c:v>
                </c:pt>
                <c:pt idx="64">
                  <c:v>1.1181332095125032</c:v>
                </c:pt>
                <c:pt idx="67">
                  <c:v>1.3873790007652438</c:v>
                </c:pt>
                <c:pt idx="69">
                  <c:v>1.3658457479691077</c:v>
                </c:pt>
                <c:pt idx="75">
                  <c:v>1.2967302885009426</c:v>
                </c:pt>
                <c:pt idx="76">
                  <c:v>1.5454013191306288</c:v>
                </c:pt>
                <c:pt idx="82">
                  <c:v>1.3796773881053697</c:v>
                </c:pt>
                <c:pt idx="83">
                  <c:v>1.0461022311234707</c:v>
                </c:pt>
                <c:pt idx="91">
                  <c:v>1.2041818009163638</c:v>
                </c:pt>
                <c:pt idx="93">
                  <c:v>1.0231159233479419</c:v>
                </c:pt>
                <c:pt idx="97">
                  <c:v>1.084906139402156</c:v>
                </c:pt>
                <c:pt idx="99">
                  <c:v>1.2491385158782293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8FC-4901-A273-3472BBAF428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State014!$AD$2:$AD$101</c:f>
              <c:numCache>
                <c:formatCode>General</c:formatCode>
                <c:ptCount val="100"/>
                <c:pt idx="1">
                  <c:v>55001.4</c:v>
                </c:pt>
                <c:pt idx="5">
                  <c:v>61987.6</c:v>
                </c:pt>
                <c:pt idx="6">
                  <c:v>44295.4</c:v>
                </c:pt>
                <c:pt idx="7">
                  <c:v>45763.4</c:v>
                </c:pt>
                <c:pt idx="8">
                  <c:v>41988</c:v>
                </c:pt>
                <c:pt idx="10">
                  <c:v>44734.2</c:v>
                </c:pt>
                <c:pt idx="13">
                  <c:v>34090</c:v>
                </c:pt>
                <c:pt idx="17">
                  <c:v>41353.599999999999</c:v>
                </c:pt>
                <c:pt idx="23">
                  <c:v>32262.2</c:v>
                </c:pt>
                <c:pt idx="25">
                  <c:v>37436</c:v>
                </c:pt>
                <c:pt idx="34">
                  <c:v>32407.599999999999</c:v>
                </c:pt>
                <c:pt idx="35">
                  <c:v>35361.199999999997</c:v>
                </c:pt>
                <c:pt idx="38">
                  <c:v>56949.8</c:v>
                </c:pt>
                <c:pt idx="40">
                  <c:v>52566</c:v>
                </c:pt>
                <c:pt idx="41">
                  <c:v>47174.8</c:v>
                </c:pt>
                <c:pt idx="42">
                  <c:v>58116.800000000003</c:v>
                </c:pt>
                <c:pt idx="57">
                  <c:v>39963</c:v>
                </c:pt>
                <c:pt idx="58">
                  <c:v>63018.8</c:v>
                </c:pt>
                <c:pt idx="62">
                  <c:v>46088.4</c:v>
                </c:pt>
                <c:pt idx="65">
                  <c:v>37164.199999999997</c:v>
                </c:pt>
                <c:pt idx="66">
                  <c:v>49716.6</c:v>
                </c:pt>
                <c:pt idx="70">
                  <c:v>49128.800000000003</c:v>
                </c:pt>
                <c:pt idx="71">
                  <c:v>64731.8</c:v>
                </c:pt>
                <c:pt idx="74">
                  <c:v>40239.599999999999</c:v>
                </c:pt>
                <c:pt idx="80">
                  <c:v>51826.2</c:v>
                </c:pt>
                <c:pt idx="87">
                  <c:v>53832.6</c:v>
                </c:pt>
                <c:pt idx="88">
                  <c:v>61018</c:v>
                </c:pt>
                <c:pt idx="89">
                  <c:v>52076.2</c:v>
                </c:pt>
              </c:numCache>
            </c:numRef>
          </c:xVal>
          <c:yVal>
            <c:numRef>
              <c:f>State014!$AE$2:$AE$101</c:f>
              <c:numCache>
                <c:formatCode>General</c:formatCode>
                <c:ptCount val="100"/>
                <c:pt idx="1">
                  <c:v>1.9277327486209441</c:v>
                </c:pt>
                <c:pt idx="5">
                  <c:v>1.6962908710774414</c:v>
                </c:pt>
                <c:pt idx="6">
                  <c:v>1.5202030007630589</c:v>
                </c:pt>
                <c:pt idx="7">
                  <c:v>1.6225630088673482</c:v>
                </c:pt>
                <c:pt idx="8">
                  <c:v>1.8742021529960942</c:v>
                </c:pt>
                <c:pt idx="10">
                  <c:v>2.6715801333208153</c:v>
                </c:pt>
                <c:pt idx="13">
                  <c:v>1.6621883250220006</c:v>
                </c:pt>
                <c:pt idx="17">
                  <c:v>2.1972452216977483</c:v>
                </c:pt>
                <c:pt idx="23">
                  <c:v>1.6584113916595893</c:v>
                </c:pt>
                <c:pt idx="25">
                  <c:v>2.2387007158884495</c:v>
                </c:pt>
                <c:pt idx="34">
                  <c:v>2.3118959750182055</c:v>
                </c:pt>
                <c:pt idx="35">
                  <c:v>2.7248509665961564</c:v>
                </c:pt>
                <c:pt idx="38">
                  <c:v>1.7033773604121523</c:v>
                </c:pt>
                <c:pt idx="40">
                  <c:v>1.9220408629151924</c:v>
                </c:pt>
                <c:pt idx="41">
                  <c:v>2.253279293181953</c:v>
                </c:pt>
                <c:pt idx="42">
                  <c:v>1.8518569501417834</c:v>
                </c:pt>
                <c:pt idx="57">
                  <c:v>2.1277431624252432</c:v>
                </c:pt>
                <c:pt idx="58">
                  <c:v>1.5623909055710359</c:v>
                </c:pt>
                <c:pt idx="62">
                  <c:v>2.3001666362902595</c:v>
                </c:pt>
                <c:pt idx="65">
                  <c:v>2.0565221368951843</c:v>
                </c:pt>
                <c:pt idx="66">
                  <c:v>2.1778239058986335</c:v>
                </c:pt>
                <c:pt idx="70">
                  <c:v>1.8466154272035953</c:v>
                </c:pt>
                <c:pt idx="71">
                  <c:v>1.7663034242829645</c:v>
                </c:pt>
                <c:pt idx="74">
                  <c:v>2.130115607511009</c:v>
                </c:pt>
                <c:pt idx="80">
                  <c:v>1.6771825833265801</c:v>
                </c:pt>
                <c:pt idx="87">
                  <c:v>1.877319691042231</c:v>
                </c:pt>
                <c:pt idx="88">
                  <c:v>1.8194958864597333</c:v>
                </c:pt>
                <c:pt idx="89">
                  <c:v>1.9840733386844662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8FC-4901-A273-3472BBAF428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State014!$AF$2:$AF$101</c:f>
              <c:numCache>
                <c:formatCode>General</c:formatCode>
                <c:ptCount val="100"/>
                <c:pt idx="0">
                  <c:v>89966.399999999994</c:v>
                </c:pt>
                <c:pt idx="11">
                  <c:v>82113.8</c:v>
                </c:pt>
                <c:pt idx="16">
                  <c:v>84794.4</c:v>
                </c:pt>
                <c:pt idx="18">
                  <c:v>84785.4</c:v>
                </c:pt>
                <c:pt idx="19">
                  <c:v>72922.399999999994</c:v>
                </c:pt>
                <c:pt idx="28">
                  <c:v>76346.399999999994</c:v>
                </c:pt>
                <c:pt idx="31">
                  <c:v>54977.8</c:v>
                </c:pt>
                <c:pt idx="32">
                  <c:v>68004</c:v>
                </c:pt>
                <c:pt idx="36">
                  <c:v>74229.8</c:v>
                </c:pt>
                <c:pt idx="39">
                  <c:v>67222</c:v>
                </c:pt>
                <c:pt idx="45">
                  <c:v>68081.399999999994</c:v>
                </c:pt>
                <c:pt idx="47">
                  <c:v>74998.600000000006</c:v>
                </c:pt>
                <c:pt idx="50">
                  <c:v>68930.600000000006</c:v>
                </c:pt>
                <c:pt idx="55">
                  <c:v>68937.2</c:v>
                </c:pt>
                <c:pt idx="59">
                  <c:v>60818.8</c:v>
                </c:pt>
                <c:pt idx="61">
                  <c:v>71406.399999999994</c:v>
                </c:pt>
                <c:pt idx="78">
                  <c:v>76918.600000000006</c:v>
                </c:pt>
                <c:pt idx="81">
                  <c:v>67788.800000000003</c:v>
                </c:pt>
                <c:pt idx="85">
                  <c:v>68227.399999999994</c:v>
                </c:pt>
                <c:pt idx="86">
                  <c:v>63318.8</c:v>
                </c:pt>
                <c:pt idx="92">
                  <c:v>77804.800000000003</c:v>
                </c:pt>
                <c:pt idx="94">
                  <c:v>60734.2</c:v>
                </c:pt>
              </c:numCache>
            </c:numRef>
          </c:xVal>
          <c:yVal>
            <c:numRef>
              <c:f>State014!$AG$2:$AG$101</c:f>
              <c:numCache>
                <c:formatCode>General</c:formatCode>
                <c:ptCount val="100"/>
                <c:pt idx="0">
                  <c:v>1.4056025360579061</c:v>
                </c:pt>
                <c:pt idx="11">
                  <c:v>1.4692536455504435</c:v>
                </c:pt>
                <c:pt idx="16">
                  <c:v>1.5606219278631608</c:v>
                </c:pt>
                <c:pt idx="18">
                  <c:v>1.4782969709407516</c:v>
                </c:pt>
                <c:pt idx="19">
                  <c:v>1.8092108871896702</c:v>
                </c:pt>
                <c:pt idx="28">
                  <c:v>1.5055719719593852</c:v>
                </c:pt>
                <c:pt idx="31">
                  <c:v>2.1815714706663414</c:v>
                </c:pt>
                <c:pt idx="32">
                  <c:v>1.8102023410387624</c:v>
                </c:pt>
                <c:pt idx="36">
                  <c:v>1.7667971623256427</c:v>
                </c:pt>
                <c:pt idx="39">
                  <c:v>1.5492844604444973</c:v>
                </c:pt>
                <c:pt idx="45">
                  <c:v>1.9948620328019109</c:v>
                </c:pt>
                <c:pt idx="47">
                  <c:v>1.7434325440741558</c:v>
                </c:pt>
                <c:pt idx="50">
                  <c:v>1.7003043640995434</c:v>
                </c:pt>
                <c:pt idx="55">
                  <c:v>1.2883464950708761</c:v>
                </c:pt>
                <c:pt idx="59">
                  <c:v>1.6454451584049667</c:v>
                </c:pt>
                <c:pt idx="61">
                  <c:v>1.8237720988594861</c:v>
                </c:pt>
                <c:pt idx="78">
                  <c:v>1.5896415171362972</c:v>
                </c:pt>
                <c:pt idx="81">
                  <c:v>1.8423397375377644</c:v>
                </c:pt>
                <c:pt idx="85">
                  <c:v>1.7019994899409916</c:v>
                </c:pt>
                <c:pt idx="86">
                  <c:v>1.9523901274187128</c:v>
                </c:pt>
                <c:pt idx="92">
                  <c:v>1.6324828288229003</c:v>
                </c:pt>
                <c:pt idx="94">
                  <c:v>1.6184126900494287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8FC-4901-A273-3472BBAF42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5791872"/>
        <c:axId val="995487280"/>
      </c:scatterChart>
      <c:valAx>
        <c:axId val="995791872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5487280"/>
        <c:crosses val="autoZero"/>
        <c:crossBetween val="midCat"/>
      </c:valAx>
      <c:valAx>
        <c:axId val="9954872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57918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State014!$AI$2:$AI$101</c:f>
              <c:numCache>
                <c:formatCode>General</c:formatCode>
                <c:ptCount val="100"/>
                <c:pt idx="3">
                  <c:v>52280.6</c:v>
                </c:pt>
                <c:pt idx="4">
                  <c:v>36746.6</c:v>
                </c:pt>
                <c:pt idx="9">
                  <c:v>58060.800000000003</c:v>
                </c:pt>
                <c:pt idx="12">
                  <c:v>62362.8</c:v>
                </c:pt>
                <c:pt idx="26">
                  <c:v>86606.6</c:v>
                </c:pt>
                <c:pt idx="27">
                  <c:v>65736.800000000003</c:v>
                </c:pt>
                <c:pt idx="29">
                  <c:v>89776.6</c:v>
                </c:pt>
                <c:pt idx="37">
                  <c:v>81903.8</c:v>
                </c:pt>
                <c:pt idx="43">
                  <c:v>84008</c:v>
                </c:pt>
                <c:pt idx="49">
                  <c:v>43361</c:v>
                </c:pt>
                <c:pt idx="52">
                  <c:v>77190.2</c:v>
                </c:pt>
                <c:pt idx="54">
                  <c:v>84530.8</c:v>
                </c:pt>
                <c:pt idx="56">
                  <c:v>66330.2</c:v>
                </c:pt>
                <c:pt idx="60">
                  <c:v>59471.4</c:v>
                </c:pt>
                <c:pt idx="64">
                  <c:v>83561.600000000006</c:v>
                </c:pt>
                <c:pt idx="72">
                  <c:v>54056.800000000003</c:v>
                </c:pt>
                <c:pt idx="75">
                  <c:v>78086.399999999994</c:v>
                </c:pt>
                <c:pt idx="79">
                  <c:v>59347.4</c:v>
                </c:pt>
                <c:pt idx="83">
                  <c:v>62712.800000000003</c:v>
                </c:pt>
                <c:pt idx="84">
                  <c:v>57401.599999999999</c:v>
                </c:pt>
                <c:pt idx="93">
                  <c:v>58185</c:v>
                </c:pt>
                <c:pt idx="97">
                  <c:v>78776.399999999994</c:v>
                </c:pt>
                <c:pt idx="98">
                  <c:v>46355.199999999997</c:v>
                </c:pt>
              </c:numCache>
            </c:numRef>
          </c:xVal>
          <c:yVal>
            <c:numRef>
              <c:f>State014!$AJ$5:$AJ$101</c:f>
              <c:numCache>
                <c:formatCode>General</c:formatCode>
                <c:ptCount val="97"/>
                <c:pt idx="0">
                  <c:v>1.3127431590303096</c:v>
                </c:pt>
                <c:pt idx="1">
                  <c:v>1.3780866801282297</c:v>
                </c:pt>
                <c:pt idx="6">
                  <c:v>1.0687245094797178</c:v>
                </c:pt>
                <c:pt idx="9">
                  <c:v>1.0361786193050986</c:v>
                </c:pt>
                <c:pt idx="23">
                  <c:v>1.1804065740948149</c:v>
                </c:pt>
                <c:pt idx="24">
                  <c:v>1.0874578622628421</c:v>
                </c:pt>
                <c:pt idx="26">
                  <c:v>1.0102632534535725</c:v>
                </c:pt>
                <c:pt idx="34">
                  <c:v>1.1364796260979344</c:v>
                </c:pt>
                <c:pt idx="40">
                  <c:v>1.0729454337682125</c:v>
                </c:pt>
                <c:pt idx="46">
                  <c:v>1.176748691220221</c:v>
                </c:pt>
                <c:pt idx="49">
                  <c:v>1.0841790797277375</c:v>
                </c:pt>
                <c:pt idx="51">
                  <c:v>1.0429807833357783</c:v>
                </c:pt>
                <c:pt idx="53">
                  <c:v>1.2652155428447374</c:v>
                </c:pt>
                <c:pt idx="57">
                  <c:v>1.0023809764021026</c:v>
                </c:pt>
                <c:pt idx="61">
                  <c:v>1.1181332095125032</c:v>
                </c:pt>
                <c:pt idx="69">
                  <c:v>1.070744106199405</c:v>
                </c:pt>
                <c:pt idx="72">
                  <c:v>1.2967302885009426</c:v>
                </c:pt>
                <c:pt idx="76">
                  <c:v>1.1992100749148236</c:v>
                </c:pt>
                <c:pt idx="80">
                  <c:v>1.0461022311234707</c:v>
                </c:pt>
                <c:pt idx="81">
                  <c:v>1.0138219143717249</c:v>
                </c:pt>
                <c:pt idx="90">
                  <c:v>1.0231159233479419</c:v>
                </c:pt>
                <c:pt idx="94">
                  <c:v>1.084906139402156</c:v>
                </c:pt>
                <c:pt idx="95">
                  <c:v>1.0668921717520365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023-4B35-B749-19DB6772DC8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State014!$AK$2:$AK$101</c:f>
              <c:numCache>
                <c:formatCode>General</c:formatCode>
                <c:ptCount val="100"/>
                <c:pt idx="0">
                  <c:v>89966.399999999994</c:v>
                </c:pt>
                <c:pt idx="1">
                  <c:v>55001.4</c:v>
                </c:pt>
                <c:pt idx="2">
                  <c:v>93029.6</c:v>
                </c:pt>
                <c:pt idx="5">
                  <c:v>61987.6</c:v>
                </c:pt>
                <c:pt idx="6">
                  <c:v>44295.4</c:v>
                </c:pt>
                <c:pt idx="7">
                  <c:v>45763.4</c:v>
                </c:pt>
                <c:pt idx="8">
                  <c:v>41988</c:v>
                </c:pt>
                <c:pt idx="10">
                  <c:v>44734.2</c:v>
                </c:pt>
                <c:pt idx="11">
                  <c:v>82113.8</c:v>
                </c:pt>
                <c:pt idx="13">
                  <c:v>34090</c:v>
                </c:pt>
                <c:pt idx="14">
                  <c:v>45089.4</c:v>
                </c:pt>
                <c:pt idx="15">
                  <c:v>59136.6</c:v>
                </c:pt>
                <c:pt idx="16">
                  <c:v>84794.4</c:v>
                </c:pt>
                <c:pt idx="17">
                  <c:v>41353.599999999999</c:v>
                </c:pt>
                <c:pt idx="18">
                  <c:v>84785.4</c:v>
                </c:pt>
                <c:pt idx="19">
                  <c:v>72922.399999999994</c:v>
                </c:pt>
                <c:pt idx="20">
                  <c:v>72260.600000000006</c:v>
                </c:pt>
                <c:pt idx="21">
                  <c:v>46788.6</c:v>
                </c:pt>
                <c:pt idx="22">
                  <c:v>51269.2</c:v>
                </c:pt>
                <c:pt idx="23">
                  <c:v>32262.2</c:v>
                </c:pt>
                <c:pt idx="24">
                  <c:v>47614.6</c:v>
                </c:pt>
                <c:pt idx="25">
                  <c:v>37436</c:v>
                </c:pt>
                <c:pt idx="28">
                  <c:v>76346.399999999994</c:v>
                </c:pt>
                <c:pt idx="30">
                  <c:v>58203.8</c:v>
                </c:pt>
                <c:pt idx="31">
                  <c:v>54977.8</c:v>
                </c:pt>
                <c:pt idx="32">
                  <c:v>68004</c:v>
                </c:pt>
                <c:pt idx="33">
                  <c:v>90343.6</c:v>
                </c:pt>
                <c:pt idx="34">
                  <c:v>32407.599999999999</c:v>
                </c:pt>
                <c:pt idx="35">
                  <c:v>35361.199999999997</c:v>
                </c:pt>
                <c:pt idx="36">
                  <c:v>74229.8</c:v>
                </c:pt>
                <c:pt idx="38">
                  <c:v>56949.8</c:v>
                </c:pt>
                <c:pt idx="39">
                  <c:v>67222</c:v>
                </c:pt>
                <c:pt idx="40">
                  <c:v>52566</c:v>
                </c:pt>
                <c:pt idx="41">
                  <c:v>47174.8</c:v>
                </c:pt>
                <c:pt idx="42">
                  <c:v>58116.800000000003</c:v>
                </c:pt>
                <c:pt idx="44">
                  <c:v>44157.599999999999</c:v>
                </c:pt>
                <c:pt idx="45">
                  <c:v>68081.399999999994</c:v>
                </c:pt>
                <c:pt idx="46">
                  <c:v>52594.400000000001</c:v>
                </c:pt>
                <c:pt idx="47">
                  <c:v>74998.600000000006</c:v>
                </c:pt>
                <c:pt idx="48">
                  <c:v>77630.600000000006</c:v>
                </c:pt>
                <c:pt idx="50">
                  <c:v>68930.600000000006</c:v>
                </c:pt>
                <c:pt idx="51">
                  <c:v>35718</c:v>
                </c:pt>
                <c:pt idx="53">
                  <c:v>60638.8</c:v>
                </c:pt>
                <c:pt idx="55">
                  <c:v>68937.2</c:v>
                </c:pt>
                <c:pt idx="57">
                  <c:v>39963</c:v>
                </c:pt>
                <c:pt idx="58">
                  <c:v>63018.8</c:v>
                </c:pt>
                <c:pt idx="59">
                  <c:v>60818.8</c:v>
                </c:pt>
                <c:pt idx="61">
                  <c:v>71406.399999999994</c:v>
                </c:pt>
                <c:pt idx="62">
                  <c:v>46088.4</c:v>
                </c:pt>
                <c:pt idx="63">
                  <c:v>53252.800000000003</c:v>
                </c:pt>
                <c:pt idx="65">
                  <c:v>37164.199999999997</c:v>
                </c:pt>
                <c:pt idx="66">
                  <c:v>49716.6</c:v>
                </c:pt>
                <c:pt idx="67">
                  <c:v>76054.2</c:v>
                </c:pt>
                <c:pt idx="68">
                  <c:v>60429.599999999999</c:v>
                </c:pt>
                <c:pt idx="69">
                  <c:v>91880.8</c:v>
                </c:pt>
                <c:pt idx="70">
                  <c:v>49128.800000000003</c:v>
                </c:pt>
                <c:pt idx="71">
                  <c:v>64731.8</c:v>
                </c:pt>
                <c:pt idx="73">
                  <c:v>38149.4</c:v>
                </c:pt>
                <c:pt idx="74">
                  <c:v>40239.599999999999</c:v>
                </c:pt>
                <c:pt idx="76">
                  <c:v>61828.6</c:v>
                </c:pt>
                <c:pt idx="77">
                  <c:v>37911</c:v>
                </c:pt>
                <c:pt idx="78">
                  <c:v>76918.600000000006</c:v>
                </c:pt>
                <c:pt idx="80">
                  <c:v>51826.2</c:v>
                </c:pt>
                <c:pt idx="81">
                  <c:v>67788.800000000003</c:v>
                </c:pt>
                <c:pt idx="82">
                  <c:v>84646.6</c:v>
                </c:pt>
                <c:pt idx="85">
                  <c:v>68227.399999999994</c:v>
                </c:pt>
                <c:pt idx="86">
                  <c:v>63318.8</c:v>
                </c:pt>
                <c:pt idx="87">
                  <c:v>53832.6</c:v>
                </c:pt>
                <c:pt idx="88">
                  <c:v>61018</c:v>
                </c:pt>
                <c:pt idx="89">
                  <c:v>52076.2</c:v>
                </c:pt>
                <c:pt idx="90">
                  <c:v>59202.8</c:v>
                </c:pt>
                <c:pt idx="91">
                  <c:v>67396.800000000003</c:v>
                </c:pt>
                <c:pt idx="92">
                  <c:v>77804.800000000003</c:v>
                </c:pt>
                <c:pt idx="94">
                  <c:v>60734.2</c:v>
                </c:pt>
                <c:pt idx="95">
                  <c:v>48419.4</c:v>
                </c:pt>
                <c:pt idx="96">
                  <c:v>49083.199999999997</c:v>
                </c:pt>
                <c:pt idx="99">
                  <c:v>74290.399999999994</c:v>
                </c:pt>
              </c:numCache>
            </c:numRef>
          </c:xVal>
          <c:yVal>
            <c:numRef>
              <c:f>State014!$AL$2:$AL$101</c:f>
              <c:numCache>
                <c:formatCode>General</c:formatCode>
                <c:ptCount val="100"/>
                <c:pt idx="0">
                  <c:v>1.4056025360579061</c:v>
                </c:pt>
                <c:pt idx="1">
                  <c:v>1.9277327486209441</c:v>
                </c:pt>
                <c:pt idx="2">
                  <c:v>1.3671025136085717</c:v>
                </c:pt>
                <c:pt idx="5">
                  <c:v>1.6962908710774414</c:v>
                </c:pt>
                <c:pt idx="6">
                  <c:v>1.5202030007630589</c:v>
                </c:pt>
                <c:pt idx="7">
                  <c:v>1.6225630088673482</c:v>
                </c:pt>
                <c:pt idx="8">
                  <c:v>1.8742021529960942</c:v>
                </c:pt>
                <c:pt idx="10">
                  <c:v>2.6715801333208153</c:v>
                </c:pt>
                <c:pt idx="11">
                  <c:v>1.4692536455504435</c:v>
                </c:pt>
                <c:pt idx="13">
                  <c:v>1.6621883250220006</c:v>
                </c:pt>
                <c:pt idx="14">
                  <c:v>1.400617440019162</c:v>
                </c:pt>
                <c:pt idx="15">
                  <c:v>1.3838976200863764</c:v>
                </c:pt>
                <c:pt idx="16">
                  <c:v>1.5606219278631608</c:v>
                </c:pt>
                <c:pt idx="17">
                  <c:v>2.1972452216977483</c:v>
                </c:pt>
                <c:pt idx="18">
                  <c:v>1.4782969709407516</c:v>
                </c:pt>
                <c:pt idx="19">
                  <c:v>1.8092108871896702</c:v>
                </c:pt>
                <c:pt idx="20">
                  <c:v>1.4519945862613928</c:v>
                </c:pt>
                <c:pt idx="21">
                  <c:v>1.3756342356898903</c:v>
                </c:pt>
                <c:pt idx="22">
                  <c:v>1.3865634728062852</c:v>
                </c:pt>
                <c:pt idx="23">
                  <c:v>1.6584113916595893</c:v>
                </c:pt>
                <c:pt idx="24">
                  <c:v>1.477172967955207</c:v>
                </c:pt>
                <c:pt idx="25">
                  <c:v>2.2387007158884495</c:v>
                </c:pt>
                <c:pt idx="28">
                  <c:v>1.5055719719593852</c:v>
                </c:pt>
                <c:pt idx="30">
                  <c:v>1.3385895766255811</c:v>
                </c:pt>
                <c:pt idx="31">
                  <c:v>2.1815714706663414</c:v>
                </c:pt>
                <c:pt idx="32">
                  <c:v>1.8102023410387624</c:v>
                </c:pt>
                <c:pt idx="33">
                  <c:v>1.2714237643839741</c:v>
                </c:pt>
                <c:pt idx="34">
                  <c:v>2.3118959750182055</c:v>
                </c:pt>
                <c:pt idx="35">
                  <c:v>2.7248509665961564</c:v>
                </c:pt>
                <c:pt idx="36">
                  <c:v>1.7667971623256427</c:v>
                </c:pt>
                <c:pt idx="38">
                  <c:v>1.7033773604121523</c:v>
                </c:pt>
                <c:pt idx="39">
                  <c:v>1.5492844604444973</c:v>
                </c:pt>
                <c:pt idx="40">
                  <c:v>1.9220408629151924</c:v>
                </c:pt>
                <c:pt idx="41">
                  <c:v>2.253279293181953</c:v>
                </c:pt>
                <c:pt idx="42">
                  <c:v>1.8518569501417834</c:v>
                </c:pt>
                <c:pt idx="44">
                  <c:v>1.1677265068753737</c:v>
                </c:pt>
                <c:pt idx="45">
                  <c:v>1.9948620328019109</c:v>
                </c:pt>
                <c:pt idx="46">
                  <c:v>1.3358646547921451</c:v>
                </c:pt>
                <c:pt idx="47">
                  <c:v>1.7434325440741558</c:v>
                </c:pt>
                <c:pt idx="48">
                  <c:v>1.6339175531298225</c:v>
                </c:pt>
                <c:pt idx="50">
                  <c:v>1.7003043640995434</c:v>
                </c:pt>
                <c:pt idx="51">
                  <c:v>1.4744106612912258</c:v>
                </c:pt>
                <c:pt idx="53">
                  <c:v>1.2269042263369327</c:v>
                </c:pt>
                <c:pt idx="55">
                  <c:v>1.2883464950708761</c:v>
                </c:pt>
                <c:pt idx="57">
                  <c:v>2.1277431624252432</c:v>
                </c:pt>
                <c:pt idx="58">
                  <c:v>1.5623909055710359</c:v>
                </c:pt>
                <c:pt idx="59">
                  <c:v>1.6454451584049667</c:v>
                </c:pt>
                <c:pt idx="61">
                  <c:v>1.8237720988594861</c:v>
                </c:pt>
                <c:pt idx="62">
                  <c:v>2.3001666362902595</c:v>
                </c:pt>
                <c:pt idx="63">
                  <c:v>1.3006827809993089</c:v>
                </c:pt>
                <c:pt idx="65">
                  <c:v>2.0565221368951843</c:v>
                </c:pt>
                <c:pt idx="66">
                  <c:v>2.1778239058986335</c:v>
                </c:pt>
                <c:pt idx="67">
                  <c:v>1.3873790007652438</c:v>
                </c:pt>
                <c:pt idx="68">
                  <c:v>1.2965831314455167</c:v>
                </c:pt>
                <c:pt idx="69">
                  <c:v>1.3658457479691077</c:v>
                </c:pt>
                <c:pt idx="70">
                  <c:v>1.8466154272035953</c:v>
                </c:pt>
                <c:pt idx="71">
                  <c:v>1.7663034242829645</c:v>
                </c:pt>
                <c:pt idx="73">
                  <c:v>1.3848448468390067</c:v>
                </c:pt>
                <c:pt idx="74">
                  <c:v>2.130115607511009</c:v>
                </c:pt>
                <c:pt idx="76">
                  <c:v>1.5454013191306288</c:v>
                </c:pt>
                <c:pt idx="77">
                  <c:v>1.4065574635330116</c:v>
                </c:pt>
                <c:pt idx="78">
                  <c:v>1.5896415171362972</c:v>
                </c:pt>
                <c:pt idx="80">
                  <c:v>1.6771825833265801</c:v>
                </c:pt>
                <c:pt idx="81">
                  <c:v>1.8423397375377644</c:v>
                </c:pt>
                <c:pt idx="82">
                  <c:v>1.3796773881053697</c:v>
                </c:pt>
                <c:pt idx="85">
                  <c:v>1.7019994899409916</c:v>
                </c:pt>
                <c:pt idx="86">
                  <c:v>1.9523901274187128</c:v>
                </c:pt>
                <c:pt idx="87">
                  <c:v>1.877319691042231</c:v>
                </c:pt>
                <c:pt idx="88">
                  <c:v>1.8194958864597333</c:v>
                </c:pt>
                <c:pt idx="89">
                  <c:v>1.9840733386844662</c:v>
                </c:pt>
                <c:pt idx="90">
                  <c:v>1.2688251231360679</c:v>
                </c:pt>
                <c:pt idx="91">
                  <c:v>1.2041818009163638</c:v>
                </c:pt>
                <c:pt idx="92">
                  <c:v>1.6324828288229003</c:v>
                </c:pt>
                <c:pt idx="94">
                  <c:v>1.6184126900494287</c:v>
                </c:pt>
                <c:pt idx="95">
                  <c:v>1.4573497399802557</c:v>
                </c:pt>
                <c:pt idx="96">
                  <c:v>1.2706587997522574</c:v>
                </c:pt>
                <c:pt idx="99">
                  <c:v>1.2491385158782293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023-4B35-B749-19DB6772DC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5834672"/>
        <c:axId val="995493520"/>
      </c:scatterChart>
      <c:valAx>
        <c:axId val="995834672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5493520"/>
        <c:crosses val="autoZero"/>
        <c:crossBetween val="midCat"/>
      </c:valAx>
      <c:valAx>
        <c:axId val="9954935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583467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State013!$J$2:$J$101</c:f>
              <c:numCache>
                <c:formatCode>General</c:formatCode>
                <c:ptCount val="100"/>
                <c:pt idx="0">
                  <c:v>89086.2</c:v>
                </c:pt>
                <c:pt idx="1">
                  <c:v>54791.199999999997</c:v>
                </c:pt>
                <c:pt idx="2">
                  <c:v>93101.4</c:v>
                </c:pt>
                <c:pt idx="3">
                  <c:v>50337</c:v>
                </c:pt>
                <c:pt idx="4">
                  <c:v>36066.199999999997</c:v>
                </c:pt>
                <c:pt idx="5">
                  <c:v>62451.6</c:v>
                </c:pt>
                <c:pt idx="6">
                  <c:v>44291.8</c:v>
                </c:pt>
                <c:pt idx="7">
                  <c:v>46509.599999999999</c:v>
                </c:pt>
                <c:pt idx="8">
                  <c:v>42877.599999999999</c:v>
                </c:pt>
                <c:pt idx="9">
                  <c:v>59177</c:v>
                </c:pt>
                <c:pt idx="10">
                  <c:v>46059</c:v>
                </c:pt>
                <c:pt idx="11">
                  <c:v>81884.399999999994</c:v>
                </c:pt>
                <c:pt idx="12">
                  <c:v>62029.2</c:v>
                </c:pt>
                <c:pt idx="13">
                  <c:v>34157.4</c:v>
                </c:pt>
                <c:pt idx="14">
                  <c:v>43476.4</c:v>
                </c:pt>
                <c:pt idx="15">
                  <c:v>59015</c:v>
                </c:pt>
                <c:pt idx="16">
                  <c:v>85479.4</c:v>
                </c:pt>
                <c:pt idx="17">
                  <c:v>40663</c:v>
                </c:pt>
                <c:pt idx="18">
                  <c:v>84660.800000000003</c:v>
                </c:pt>
                <c:pt idx="19">
                  <c:v>72799.8</c:v>
                </c:pt>
                <c:pt idx="20">
                  <c:v>72571.600000000006</c:v>
                </c:pt>
                <c:pt idx="21">
                  <c:v>46237.8</c:v>
                </c:pt>
                <c:pt idx="22">
                  <c:v>51133.4</c:v>
                </c:pt>
                <c:pt idx="23">
                  <c:v>31577.8</c:v>
                </c:pt>
                <c:pt idx="24">
                  <c:v>47832.800000000003</c:v>
                </c:pt>
                <c:pt idx="25">
                  <c:v>37488.199999999997</c:v>
                </c:pt>
                <c:pt idx="26">
                  <c:v>90131.8</c:v>
                </c:pt>
                <c:pt idx="27">
                  <c:v>62276.6</c:v>
                </c:pt>
                <c:pt idx="28">
                  <c:v>76616.2</c:v>
                </c:pt>
                <c:pt idx="29">
                  <c:v>90584</c:v>
                </c:pt>
                <c:pt idx="30">
                  <c:v>59028.800000000003</c:v>
                </c:pt>
                <c:pt idx="31">
                  <c:v>54666.2</c:v>
                </c:pt>
                <c:pt idx="32">
                  <c:v>66642</c:v>
                </c:pt>
                <c:pt idx="33">
                  <c:v>92252</c:v>
                </c:pt>
                <c:pt idx="34">
                  <c:v>32722</c:v>
                </c:pt>
                <c:pt idx="35">
                  <c:v>36383.599999999999</c:v>
                </c:pt>
                <c:pt idx="36">
                  <c:v>73784.2</c:v>
                </c:pt>
                <c:pt idx="37">
                  <c:v>80955</c:v>
                </c:pt>
                <c:pt idx="38">
                  <c:v>57830</c:v>
                </c:pt>
                <c:pt idx="39">
                  <c:v>68063</c:v>
                </c:pt>
                <c:pt idx="40">
                  <c:v>52432.2</c:v>
                </c:pt>
                <c:pt idx="41">
                  <c:v>47247.199999999997</c:v>
                </c:pt>
                <c:pt idx="42">
                  <c:v>57375.8</c:v>
                </c:pt>
                <c:pt idx="43">
                  <c:v>84557</c:v>
                </c:pt>
                <c:pt idx="44">
                  <c:v>44058.6</c:v>
                </c:pt>
                <c:pt idx="45">
                  <c:v>69107</c:v>
                </c:pt>
                <c:pt idx="46">
                  <c:v>53002.400000000001</c:v>
                </c:pt>
                <c:pt idx="47">
                  <c:v>76359</c:v>
                </c:pt>
                <c:pt idx="48">
                  <c:v>80512</c:v>
                </c:pt>
                <c:pt idx="49">
                  <c:v>42738.6</c:v>
                </c:pt>
                <c:pt idx="50">
                  <c:v>68517.399999999994</c:v>
                </c:pt>
                <c:pt idx="51">
                  <c:v>33502.199999999997</c:v>
                </c:pt>
                <c:pt idx="52">
                  <c:v>76022.399999999994</c:v>
                </c:pt>
                <c:pt idx="53">
                  <c:v>60470.2</c:v>
                </c:pt>
                <c:pt idx="54">
                  <c:v>86921</c:v>
                </c:pt>
                <c:pt idx="55">
                  <c:v>67959</c:v>
                </c:pt>
                <c:pt idx="56">
                  <c:v>67008.2</c:v>
                </c:pt>
                <c:pt idx="57">
                  <c:v>40756.199999999997</c:v>
                </c:pt>
                <c:pt idx="58">
                  <c:v>62050</c:v>
                </c:pt>
                <c:pt idx="59">
                  <c:v>60686.400000000001</c:v>
                </c:pt>
                <c:pt idx="60">
                  <c:v>59537.4</c:v>
                </c:pt>
                <c:pt idx="61">
                  <c:v>69866.399999999994</c:v>
                </c:pt>
                <c:pt idx="62">
                  <c:v>46828.4</c:v>
                </c:pt>
                <c:pt idx="63">
                  <c:v>53912</c:v>
                </c:pt>
                <c:pt idx="64">
                  <c:v>82556.2</c:v>
                </c:pt>
                <c:pt idx="65">
                  <c:v>36278.6</c:v>
                </c:pt>
                <c:pt idx="66">
                  <c:v>49169.599999999999</c:v>
                </c:pt>
                <c:pt idx="67">
                  <c:v>74925.2</c:v>
                </c:pt>
                <c:pt idx="68">
                  <c:v>62759.199999999997</c:v>
                </c:pt>
                <c:pt idx="69">
                  <c:v>91764.4</c:v>
                </c:pt>
                <c:pt idx="70">
                  <c:v>48560.2</c:v>
                </c:pt>
                <c:pt idx="71">
                  <c:v>64171.199999999997</c:v>
                </c:pt>
                <c:pt idx="72">
                  <c:v>54323.8</c:v>
                </c:pt>
                <c:pt idx="73">
                  <c:v>38028.800000000003</c:v>
                </c:pt>
                <c:pt idx="74">
                  <c:v>41922.800000000003</c:v>
                </c:pt>
                <c:pt idx="75">
                  <c:v>77585.2</c:v>
                </c:pt>
                <c:pt idx="76">
                  <c:v>63845.2</c:v>
                </c:pt>
                <c:pt idx="77">
                  <c:v>38871.199999999997</c:v>
                </c:pt>
                <c:pt idx="78">
                  <c:v>75434.600000000006</c:v>
                </c:pt>
                <c:pt idx="79">
                  <c:v>57305.8</c:v>
                </c:pt>
                <c:pt idx="80">
                  <c:v>51977</c:v>
                </c:pt>
                <c:pt idx="81">
                  <c:v>68212.2</c:v>
                </c:pt>
                <c:pt idx="82">
                  <c:v>82284.600000000006</c:v>
                </c:pt>
                <c:pt idx="83">
                  <c:v>62084.4</c:v>
                </c:pt>
                <c:pt idx="84">
                  <c:v>58121.8</c:v>
                </c:pt>
                <c:pt idx="85">
                  <c:v>67106</c:v>
                </c:pt>
                <c:pt idx="86">
                  <c:v>62269</c:v>
                </c:pt>
                <c:pt idx="87">
                  <c:v>53995.4</c:v>
                </c:pt>
                <c:pt idx="88">
                  <c:v>60829</c:v>
                </c:pt>
                <c:pt idx="89">
                  <c:v>53024</c:v>
                </c:pt>
                <c:pt idx="90">
                  <c:v>58621.599999999999</c:v>
                </c:pt>
                <c:pt idx="91">
                  <c:v>65465</c:v>
                </c:pt>
                <c:pt idx="92">
                  <c:v>78503</c:v>
                </c:pt>
                <c:pt idx="93">
                  <c:v>57655.4</c:v>
                </c:pt>
                <c:pt idx="94">
                  <c:v>60711.4</c:v>
                </c:pt>
                <c:pt idx="95">
                  <c:v>47819.6</c:v>
                </c:pt>
                <c:pt idx="96">
                  <c:v>49356.4</c:v>
                </c:pt>
                <c:pt idx="97">
                  <c:v>79272.800000000003</c:v>
                </c:pt>
                <c:pt idx="98">
                  <c:v>46159.6</c:v>
                </c:pt>
                <c:pt idx="99">
                  <c:v>74907.399999999994</c:v>
                </c:pt>
              </c:numCache>
            </c:numRef>
          </c:xVal>
          <c:yVal>
            <c:numRef>
              <c:f>State013!$K$2:$K$101</c:f>
              <c:numCache>
                <c:formatCode>General</c:formatCode>
                <c:ptCount val="100"/>
                <c:pt idx="0">
                  <c:v>1.4586322011714496</c:v>
                </c:pt>
                <c:pt idx="1">
                  <c:v>1.8942457912949526</c:v>
                </c:pt>
                <c:pt idx="2">
                  <c:v>1.3659407914381525</c:v>
                </c:pt>
                <c:pt idx="3">
                  <c:v>1.3080835170947811</c:v>
                </c:pt>
                <c:pt idx="4">
                  <c:v>1.5187072660829255</c:v>
                </c:pt>
                <c:pt idx="5">
                  <c:v>1.651230713064197</c:v>
                </c:pt>
                <c:pt idx="6">
                  <c:v>1.5544863834840759</c:v>
                </c:pt>
                <c:pt idx="7">
                  <c:v>1.5555498219722381</c:v>
                </c:pt>
                <c:pt idx="8">
                  <c:v>1.9373752262253485</c:v>
                </c:pt>
                <c:pt idx="9">
                  <c:v>1.041502610811633</c:v>
                </c:pt>
                <c:pt idx="10">
                  <c:v>2.5953885234156191</c:v>
                </c:pt>
                <c:pt idx="11">
                  <c:v>1.4723561508663434</c:v>
                </c:pt>
                <c:pt idx="12">
                  <c:v>1.0814100455914313</c:v>
                </c:pt>
                <c:pt idx="13">
                  <c:v>1.6902340342063504</c:v>
                </c:pt>
                <c:pt idx="14">
                  <c:v>1.385326291965296</c:v>
                </c:pt>
                <c:pt idx="15">
                  <c:v>1.3608912988223334</c:v>
                </c:pt>
                <c:pt idx="16">
                  <c:v>1.6047024195303197</c:v>
                </c:pt>
                <c:pt idx="17">
                  <c:v>2.2345621326513045</c:v>
                </c:pt>
                <c:pt idx="18">
                  <c:v>1.4408911798612816</c:v>
                </c:pt>
                <c:pt idx="19">
                  <c:v>1.7954307566779029</c:v>
                </c:pt>
                <c:pt idx="20">
                  <c:v>1.4461166627165447</c:v>
                </c:pt>
                <c:pt idx="21">
                  <c:v>1.3875227627612039</c:v>
                </c:pt>
                <c:pt idx="22">
                  <c:v>1.3904023593189578</c:v>
                </c:pt>
                <c:pt idx="23">
                  <c:v>1.601948204118083</c:v>
                </c:pt>
                <c:pt idx="24">
                  <c:v>1.4697446103928684</c:v>
                </c:pt>
                <c:pt idx="25">
                  <c:v>2.244439583655657</c:v>
                </c:pt>
                <c:pt idx="26">
                  <c:v>1.13423897004165</c:v>
                </c:pt>
                <c:pt idx="27">
                  <c:v>1.1473330271723248</c:v>
                </c:pt>
                <c:pt idx="28">
                  <c:v>1.5002701778475049</c:v>
                </c:pt>
                <c:pt idx="29">
                  <c:v>1.0144175571844918</c:v>
                </c:pt>
                <c:pt idx="30">
                  <c:v>1.3244382403165911</c:v>
                </c:pt>
                <c:pt idx="31">
                  <c:v>2.1796649483593153</c:v>
                </c:pt>
                <c:pt idx="32">
                  <c:v>1.9196752798535459</c:v>
                </c:pt>
                <c:pt idx="33">
                  <c:v>1.2451220569743746</c:v>
                </c:pt>
                <c:pt idx="34">
                  <c:v>2.318012346433592</c:v>
                </c:pt>
                <c:pt idx="35">
                  <c:v>2.5150067612880531</c:v>
                </c:pt>
                <c:pt idx="36">
                  <c:v>1.7774537096017848</c:v>
                </c:pt>
                <c:pt idx="37">
                  <c:v>1.1636094126366501</c:v>
                </c:pt>
                <c:pt idx="38">
                  <c:v>1.5942071589140585</c:v>
                </c:pt>
                <c:pt idx="39">
                  <c:v>1.5314047279726135</c:v>
                </c:pt>
                <c:pt idx="40">
                  <c:v>1.9255533813191132</c:v>
                </c:pt>
                <c:pt idx="41">
                  <c:v>2.2580809021486989</c:v>
                </c:pt>
                <c:pt idx="42">
                  <c:v>1.8943352423844197</c:v>
                </c:pt>
                <c:pt idx="43">
                  <c:v>1.0659909883274004</c:v>
                </c:pt>
                <c:pt idx="44">
                  <c:v>1.1624291284788895</c:v>
                </c:pt>
                <c:pt idx="45">
                  <c:v>1.9138437495478027</c:v>
                </c:pt>
                <c:pt idx="46">
                  <c:v>1.3276002596108856</c:v>
                </c:pt>
                <c:pt idx="47">
                  <c:v>1.7053916368731912</c:v>
                </c:pt>
                <c:pt idx="48">
                  <c:v>1.569368541335453</c:v>
                </c:pt>
                <c:pt idx="49">
                  <c:v>1.1890422241252638</c:v>
                </c:pt>
                <c:pt idx="50">
                  <c:v>1.7116236167747172</c:v>
                </c:pt>
                <c:pt idx="51">
                  <c:v>1.522526878831838</c:v>
                </c:pt>
                <c:pt idx="52">
                  <c:v>1.1564486256682243</c:v>
                </c:pt>
                <c:pt idx="53">
                  <c:v>1.2330536363365758</c:v>
                </c:pt>
                <c:pt idx="54">
                  <c:v>1.0282210282900566</c:v>
                </c:pt>
                <c:pt idx="55">
                  <c:v>1.2928383289924807</c:v>
                </c:pt>
                <c:pt idx="56">
                  <c:v>1.2524138836739385</c:v>
                </c:pt>
                <c:pt idx="57">
                  <c:v>2.1202172920929825</c:v>
                </c:pt>
                <c:pt idx="58">
                  <c:v>1.5811120064464141</c:v>
                </c:pt>
                <c:pt idx="59">
                  <c:v>1.7272403701653087</c:v>
                </c:pt>
                <c:pt idx="60">
                  <c:v>1.0295209397790297</c:v>
                </c:pt>
                <c:pt idx="61">
                  <c:v>1.8630987141172297</c:v>
                </c:pt>
                <c:pt idx="62">
                  <c:v>2.2638185374687154</c:v>
                </c:pt>
                <c:pt idx="63">
                  <c:v>1.291771776227927</c:v>
                </c:pt>
                <c:pt idx="64">
                  <c:v>1.1576719858714428</c:v>
                </c:pt>
                <c:pt idx="65">
                  <c:v>2.1665665157971916</c:v>
                </c:pt>
                <c:pt idx="66">
                  <c:v>2.2081530051088478</c:v>
                </c:pt>
                <c:pt idx="67">
                  <c:v>1.4223118523540812</c:v>
                </c:pt>
                <c:pt idx="68">
                  <c:v>1.2485181455467884</c:v>
                </c:pt>
                <c:pt idx="69">
                  <c:v>1.3731032949597013</c:v>
                </c:pt>
                <c:pt idx="70">
                  <c:v>1.9040489948558696</c:v>
                </c:pt>
                <c:pt idx="71">
                  <c:v>1.7817182786047325</c:v>
                </c:pt>
                <c:pt idx="72">
                  <c:v>1.0640824095516146</c:v>
                </c:pt>
                <c:pt idx="73">
                  <c:v>1.4327562268596432</c:v>
                </c:pt>
                <c:pt idx="74">
                  <c:v>2.0445676338412508</c:v>
                </c:pt>
                <c:pt idx="75">
                  <c:v>1.3054293860169208</c:v>
                </c:pt>
                <c:pt idx="76">
                  <c:v>1.4810510422083414</c:v>
                </c:pt>
                <c:pt idx="77">
                  <c:v>1.3923418880816647</c:v>
                </c:pt>
                <c:pt idx="78">
                  <c:v>1.6209140102817539</c:v>
                </c:pt>
                <c:pt idx="79">
                  <c:v>1.2418114745802344</c:v>
                </c:pt>
                <c:pt idx="80">
                  <c:v>1.6723166015737729</c:v>
                </c:pt>
                <c:pt idx="81">
                  <c:v>1.7682613960552511</c:v>
                </c:pt>
                <c:pt idx="82">
                  <c:v>1.4037134530641213</c:v>
                </c:pt>
                <c:pt idx="83">
                  <c:v>1.0467524853264265</c:v>
                </c:pt>
                <c:pt idx="84">
                  <c:v>1.0036853641834904</c:v>
                </c:pt>
                <c:pt idx="85">
                  <c:v>1.7239740112657587</c:v>
                </c:pt>
                <c:pt idx="86">
                  <c:v>1.984486662705359</c:v>
                </c:pt>
                <c:pt idx="87">
                  <c:v>1.9177559569889286</c:v>
                </c:pt>
                <c:pt idx="88">
                  <c:v>1.8286014894211642</c:v>
                </c:pt>
                <c:pt idx="89">
                  <c:v>1.9483818648159323</c:v>
                </c:pt>
                <c:pt idx="90">
                  <c:v>1.2814048064194767</c:v>
                </c:pt>
                <c:pt idx="91">
                  <c:v>1.1954021232719774</c:v>
                </c:pt>
                <c:pt idx="92">
                  <c:v>1.6144860705960282</c:v>
                </c:pt>
                <c:pt idx="93">
                  <c:v>1.0210145103494208</c:v>
                </c:pt>
                <c:pt idx="94">
                  <c:v>1.6274044083977639</c:v>
                </c:pt>
                <c:pt idx="95">
                  <c:v>1.5363156529958428</c:v>
                </c:pt>
                <c:pt idx="96">
                  <c:v>1.2986765647413507</c:v>
                </c:pt>
                <c:pt idx="97">
                  <c:v>1.0780999283486896</c:v>
                </c:pt>
                <c:pt idx="98">
                  <c:v>1.1021542647683256</c:v>
                </c:pt>
                <c:pt idx="99">
                  <c:v>1.2833712023111201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E24-445C-A6D6-5FC717F0CB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5749072"/>
        <c:axId val="995466480"/>
      </c:scatterChart>
      <c:valAx>
        <c:axId val="995749072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5466480"/>
        <c:crosses val="autoZero"/>
        <c:crossBetween val="midCat"/>
      </c:valAx>
      <c:valAx>
        <c:axId val="9954664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57490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State013!$Z$2:$Z$101</c:f>
              <c:numCache>
                <c:formatCode>General</c:formatCode>
                <c:ptCount val="100"/>
                <c:pt idx="3">
                  <c:v>50337</c:v>
                </c:pt>
                <c:pt idx="4">
                  <c:v>36066.199999999997</c:v>
                </c:pt>
                <c:pt idx="12">
                  <c:v>62029.2</c:v>
                </c:pt>
                <c:pt idx="14">
                  <c:v>43476.4</c:v>
                </c:pt>
                <c:pt idx="21">
                  <c:v>46237.8</c:v>
                </c:pt>
                <c:pt idx="22">
                  <c:v>51133.4</c:v>
                </c:pt>
                <c:pt idx="24">
                  <c:v>47832.800000000003</c:v>
                </c:pt>
                <c:pt idx="44">
                  <c:v>44058.6</c:v>
                </c:pt>
                <c:pt idx="46">
                  <c:v>53002.400000000001</c:v>
                </c:pt>
                <c:pt idx="49">
                  <c:v>42738.6</c:v>
                </c:pt>
                <c:pt idx="51">
                  <c:v>33502.199999999997</c:v>
                </c:pt>
                <c:pt idx="63">
                  <c:v>53912</c:v>
                </c:pt>
                <c:pt idx="68">
                  <c:v>62759.199999999997</c:v>
                </c:pt>
                <c:pt idx="72">
                  <c:v>54323.8</c:v>
                </c:pt>
                <c:pt idx="73">
                  <c:v>38028.800000000003</c:v>
                </c:pt>
                <c:pt idx="77">
                  <c:v>38871.199999999997</c:v>
                </c:pt>
                <c:pt idx="79">
                  <c:v>57305.8</c:v>
                </c:pt>
                <c:pt idx="84">
                  <c:v>58121.8</c:v>
                </c:pt>
                <c:pt idx="90">
                  <c:v>58621.599999999999</c:v>
                </c:pt>
                <c:pt idx="95">
                  <c:v>47819.6</c:v>
                </c:pt>
                <c:pt idx="96">
                  <c:v>49356.4</c:v>
                </c:pt>
                <c:pt idx="98">
                  <c:v>46159.6</c:v>
                </c:pt>
              </c:numCache>
            </c:numRef>
          </c:xVal>
          <c:yVal>
            <c:numRef>
              <c:f>State013!$AA$5:$AA$101</c:f>
              <c:numCache>
                <c:formatCode>General</c:formatCode>
                <c:ptCount val="97"/>
                <c:pt idx="0">
                  <c:v>1.3080835170947811</c:v>
                </c:pt>
                <c:pt idx="1">
                  <c:v>1.5187072660829255</c:v>
                </c:pt>
                <c:pt idx="9">
                  <c:v>1.0814100455914313</c:v>
                </c:pt>
                <c:pt idx="11">
                  <c:v>1.385326291965296</c:v>
                </c:pt>
                <c:pt idx="18">
                  <c:v>1.3875227627612039</c:v>
                </c:pt>
                <c:pt idx="19">
                  <c:v>1.3904023593189578</c:v>
                </c:pt>
                <c:pt idx="21">
                  <c:v>1.4697446103928684</c:v>
                </c:pt>
                <c:pt idx="41">
                  <c:v>1.1624291284788895</c:v>
                </c:pt>
                <c:pt idx="43">
                  <c:v>1.3276002596108856</c:v>
                </c:pt>
                <c:pt idx="46">
                  <c:v>1.1890422241252638</c:v>
                </c:pt>
                <c:pt idx="48">
                  <c:v>1.522526878831838</c:v>
                </c:pt>
                <c:pt idx="60">
                  <c:v>1.291771776227927</c:v>
                </c:pt>
                <c:pt idx="65">
                  <c:v>1.2485181455467884</c:v>
                </c:pt>
                <c:pt idx="69">
                  <c:v>1.0640824095516146</c:v>
                </c:pt>
                <c:pt idx="70">
                  <c:v>1.4327562268596432</c:v>
                </c:pt>
                <c:pt idx="74">
                  <c:v>1.3923418880816647</c:v>
                </c:pt>
                <c:pt idx="76">
                  <c:v>1.2418114745802344</c:v>
                </c:pt>
                <c:pt idx="81">
                  <c:v>1.0036853641834904</c:v>
                </c:pt>
                <c:pt idx="87">
                  <c:v>1.2814048064194767</c:v>
                </c:pt>
                <c:pt idx="92">
                  <c:v>1.5363156529958428</c:v>
                </c:pt>
                <c:pt idx="93">
                  <c:v>1.2986765647413507</c:v>
                </c:pt>
                <c:pt idx="95">
                  <c:v>1.1021542647683256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84A-47EB-BC51-85D5619931F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State013!$AB$2:$AB$101</c:f>
              <c:numCache>
                <c:formatCode>General</c:formatCode>
                <c:ptCount val="100"/>
                <c:pt idx="2">
                  <c:v>93101.4</c:v>
                </c:pt>
                <c:pt idx="9">
                  <c:v>59177</c:v>
                </c:pt>
                <c:pt idx="15">
                  <c:v>59015</c:v>
                </c:pt>
                <c:pt idx="20">
                  <c:v>72571.600000000006</c:v>
                </c:pt>
                <c:pt idx="26">
                  <c:v>90131.8</c:v>
                </c:pt>
                <c:pt idx="27">
                  <c:v>62276.6</c:v>
                </c:pt>
                <c:pt idx="29">
                  <c:v>90584</c:v>
                </c:pt>
                <c:pt idx="30">
                  <c:v>59028.800000000003</c:v>
                </c:pt>
                <c:pt idx="33">
                  <c:v>92252</c:v>
                </c:pt>
                <c:pt idx="37">
                  <c:v>80955</c:v>
                </c:pt>
                <c:pt idx="43">
                  <c:v>84557</c:v>
                </c:pt>
                <c:pt idx="48">
                  <c:v>80512</c:v>
                </c:pt>
                <c:pt idx="52">
                  <c:v>76022.399999999994</c:v>
                </c:pt>
                <c:pt idx="53">
                  <c:v>60470.2</c:v>
                </c:pt>
                <c:pt idx="54">
                  <c:v>86921</c:v>
                </c:pt>
                <c:pt idx="56">
                  <c:v>67008.2</c:v>
                </c:pt>
                <c:pt idx="60">
                  <c:v>59537.4</c:v>
                </c:pt>
                <c:pt idx="64">
                  <c:v>82556.2</c:v>
                </c:pt>
                <c:pt idx="67">
                  <c:v>74925.2</c:v>
                </c:pt>
                <c:pt idx="69">
                  <c:v>91764.4</c:v>
                </c:pt>
                <c:pt idx="75">
                  <c:v>77585.2</c:v>
                </c:pt>
                <c:pt idx="76">
                  <c:v>63845.2</c:v>
                </c:pt>
                <c:pt idx="82">
                  <c:v>82284.600000000006</c:v>
                </c:pt>
                <c:pt idx="83">
                  <c:v>62084.4</c:v>
                </c:pt>
                <c:pt idx="91">
                  <c:v>65465</c:v>
                </c:pt>
                <c:pt idx="93">
                  <c:v>57655.4</c:v>
                </c:pt>
                <c:pt idx="97">
                  <c:v>79272.800000000003</c:v>
                </c:pt>
                <c:pt idx="99">
                  <c:v>74907.399999999994</c:v>
                </c:pt>
              </c:numCache>
            </c:numRef>
          </c:xVal>
          <c:yVal>
            <c:numRef>
              <c:f>State013!$AC$2:$AC$101</c:f>
              <c:numCache>
                <c:formatCode>General</c:formatCode>
                <c:ptCount val="100"/>
                <c:pt idx="2">
                  <c:v>1.3659407914381525</c:v>
                </c:pt>
                <c:pt idx="9">
                  <c:v>1.041502610811633</c:v>
                </c:pt>
                <c:pt idx="15">
                  <c:v>1.3608912988223334</c:v>
                </c:pt>
                <c:pt idx="20">
                  <c:v>1.4461166627165447</c:v>
                </c:pt>
                <c:pt idx="26">
                  <c:v>1.13423897004165</c:v>
                </c:pt>
                <c:pt idx="27">
                  <c:v>1.1473330271723248</c:v>
                </c:pt>
                <c:pt idx="29">
                  <c:v>1.0144175571844918</c:v>
                </c:pt>
                <c:pt idx="30">
                  <c:v>1.3244382403165911</c:v>
                </c:pt>
                <c:pt idx="33">
                  <c:v>1.2451220569743746</c:v>
                </c:pt>
                <c:pt idx="37">
                  <c:v>1.1636094126366501</c:v>
                </c:pt>
                <c:pt idx="43">
                  <c:v>1.0659909883274004</c:v>
                </c:pt>
                <c:pt idx="48">
                  <c:v>1.569368541335453</c:v>
                </c:pt>
                <c:pt idx="52">
                  <c:v>1.1564486256682243</c:v>
                </c:pt>
                <c:pt idx="53">
                  <c:v>1.2330536363365758</c:v>
                </c:pt>
                <c:pt idx="54">
                  <c:v>1.0282210282900566</c:v>
                </c:pt>
                <c:pt idx="56">
                  <c:v>1.2524138836739385</c:v>
                </c:pt>
                <c:pt idx="60">
                  <c:v>1.0295209397790297</c:v>
                </c:pt>
                <c:pt idx="64">
                  <c:v>1.1576719858714428</c:v>
                </c:pt>
                <c:pt idx="67">
                  <c:v>1.4223118523540812</c:v>
                </c:pt>
                <c:pt idx="69">
                  <c:v>1.3731032949597013</c:v>
                </c:pt>
                <c:pt idx="75">
                  <c:v>1.3054293860169208</c:v>
                </c:pt>
                <c:pt idx="76">
                  <c:v>1.4810510422083414</c:v>
                </c:pt>
                <c:pt idx="82">
                  <c:v>1.4037134530641213</c:v>
                </c:pt>
                <c:pt idx="83">
                  <c:v>1.0467524853264265</c:v>
                </c:pt>
                <c:pt idx="91">
                  <c:v>1.1954021232719774</c:v>
                </c:pt>
                <c:pt idx="93">
                  <c:v>1.0210145103494208</c:v>
                </c:pt>
                <c:pt idx="97">
                  <c:v>1.0780999283486896</c:v>
                </c:pt>
                <c:pt idx="99">
                  <c:v>1.2833712023111201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84A-47EB-BC51-85D5619931F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State013!$AD$2:$AD$101</c:f>
              <c:numCache>
                <c:formatCode>General</c:formatCode>
                <c:ptCount val="100"/>
                <c:pt idx="1">
                  <c:v>54791.199999999997</c:v>
                </c:pt>
                <c:pt idx="5">
                  <c:v>62451.6</c:v>
                </c:pt>
                <c:pt idx="6">
                  <c:v>44291.8</c:v>
                </c:pt>
                <c:pt idx="7">
                  <c:v>46509.599999999999</c:v>
                </c:pt>
                <c:pt idx="8">
                  <c:v>42877.599999999999</c:v>
                </c:pt>
                <c:pt idx="10">
                  <c:v>46059</c:v>
                </c:pt>
                <c:pt idx="13">
                  <c:v>34157.4</c:v>
                </c:pt>
                <c:pt idx="17">
                  <c:v>40663</c:v>
                </c:pt>
                <c:pt idx="23">
                  <c:v>31577.8</c:v>
                </c:pt>
                <c:pt idx="25">
                  <c:v>37488.199999999997</c:v>
                </c:pt>
                <c:pt idx="34">
                  <c:v>32722</c:v>
                </c:pt>
                <c:pt idx="35">
                  <c:v>36383.599999999999</c:v>
                </c:pt>
                <c:pt idx="38">
                  <c:v>57830</c:v>
                </c:pt>
                <c:pt idx="40">
                  <c:v>52432.2</c:v>
                </c:pt>
                <c:pt idx="41">
                  <c:v>47247.199999999997</c:v>
                </c:pt>
                <c:pt idx="42">
                  <c:v>57375.8</c:v>
                </c:pt>
                <c:pt idx="57">
                  <c:v>40756.199999999997</c:v>
                </c:pt>
                <c:pt idx="58">
                  <c:v>62050</c:v>
                </c:pt>
                <c:pt idx="62">
                  <c:v>46828.4</c:v>
                </c:pt>
                <c:pt idx="65">
                  <c:v>36278.6</c:v>
                </c:pt>
                <c:pt idx="66">
                  <c:v>49169.599999999999</c:v>
                </c:pt>
                <c:pt idx="70">
                  <c:v>48560.2</c:v>
                </c:pt>
                <c:pt idx="71">
                  <c:v>64171.199999999997</c:v>
                </c:pt>
                <c:pt idx="74">
                  <c:v>41922.800000000003</c:v>
                </c:pt>
                <c:pt idx="80">
                  <c:v>51977</c:v>
                </c:pt>
                <c:pt idx="87">
                  <c:v>53995.4</c:v>
                </c:pt>
                <c:pt idx="88">
                  <c:v>60829</c:v>
                </c:pt>
                <c:pt idx="89">
                  <c:v>53024</c:v>
                </c:pt>
              </c:numCache>
            </c:numRef>
          </c:xVal>
          <c:yVal>
            <c:numRef>
              <c:f>State013!$AE$2:$AE$101</c:f>
              <c:numCache>
                <c:formatCode>General</c:formatCode>
                <c:ptCount val="100"/>
                <c:pt idx="1">
                  <c:v>1.8942457912949526</c:v>
                </c:pt>
                <c:pt idx="5">
                  <c:v>1.651230713064197</c:v>
                </c:pt>
                <c:pt idx="6">
                  <c:v>1.5544863834840759</c:v>
                </c:pt>
                <c:pt idx="7">
                  <c:v>1.5555498219722381</c:v>
                </c:pt>
                <c:pt idx="8">
                  <c:v>1.9373752262253485</c:v>
                </c:pt>
                <c:pt idx="10">
                  <c:v>2.5953885234156191</c:v>
                </c:pt>
                <c:pt idx="13">
                  <c:v>1.6902340342063504</c:v>
                </c:pt>
                <c:pt idx="17">
                  <c:v>2.2345621326513045</c:v>
                </c:pt>
                <c:pt idx="23">
                  <c:v>1.601948204118083</c:v>
                </c:pt>
                <c:pt idx="25">
                  <c:v>2.244439583655657</c:v>
                </c:pt>
                <c:pt idx="34">
                  <c:v>2.318012346433592</c:v>
                </c:pt>
                <c:pt idx="35">
                  <c:v>2.5150067612880531</c:v>
                </c:pt>
                <c:pt idx="38">
                  <c:v>1.5942071589140585</c:v>
                </c:pt>
                <c:pt idx="40">
                  <c:v>1.9255533813191132</c:v>
                </c:pt>
                <c:pt idx="41">
                  <c:v>2.2580809021486989</c:v>
                </c:pt>
                <c:pt idx="42">
                  <c:v>1.8943352423844197</c:v>
                </c:pt>
                <c:pt idx="57">
                  <c:v>2.1202172920929825</c:v>
                </c:pt>
                <c:pt idx="58">
                  <c:v>1.5811120064464141</c:v>
                </c:pt>
                <c:pt idx="62">
                  <c:v>2.2638185374687154</c:v>
                </c:pt>
                <c:pt idx="65">
                  <c:v>2.1665665157971916</c:v>
                </c:pt>
                <c:pt idx="66">
                  <c:v>2.2081530051088478</c:v>
                </c:pt>
                <c:pt idx="70">
                  <c:v>1.9040489948558696</c:v>
                </c:pt>
                <c:pt idx="71">
                  <c:v>1.7817182786047325</c:v>
                </c:pt>
                <c:pt idx="74">
                  <c:v>2.0445676338412508</c:v>
                </c:pt>
                <c:pt idx="80">
                  <c:v>1.6723166015737729</c:v>
                </c:pt>
                <c:pt idx="87">
                  <c:v>1.9177559569889286</c:v>
                </c:pt>
                <c:pt idx="88">
                  <c:v>1.8286014894211642</c:v>
                </c:pt>
                <c:pt idx="89">
                  <c:v>1.9483818648159323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84A-47EB-BC51-85D5619931F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State013!$AF$2:$AF$101</c:f>
              <c:numCache>
                <c:formatCode>General</c:formatCode>
                <c:ptCount val="100"/>
                <c:pt idx="0">
                  <c:v>89086.2</c:v>
                </c:pt>
                <c:pt idx="11">
                  <c:v>81884.399999999994</c:v>
                </c:pt>
                <c:pt idx="16">
                  <c:v>85479.4</c:v>
                </c:pt>
                <c:pt idx="18">
                  <c:v>84660.800000000003</c:v>
                </c:pt>
                <c:pt idx="19">
                  <c:v>72799.8</c:v>
                </c:pt>
                <c:pt idx="28">
                  <c:v>76616.2</c:v>
                </c:pt>
                <c:pt idx="31">
                  <c:v>54666.2</c:v>
                </c:pt>
                <c:pt idx="32">
                  <c:v>66642</c:v>
                </c:pt>
                <c:pt idx="36">
                  <c:v>73784.2</c:v>
                </c:pt>
                <c:pt idx="39">
                  <c:v>68063</c:v>
                </c:pt>
                <c:pt idx="45">
                  <c:v>69107</c:v>
                </c:pt>
                <c:pt idx="47">
                  <c:v>76359</c:v>
                </c:pt>
                <c:pt idx="50">
                  <c:v>68517.399999999994</c:v>
                </c:pt>
                <c:pt idx="55">
                  <c:v>67959</c:v>
                </c:pt>
                <c:pt idx="59">
                  <c:v>60686.400000000001</c:v>
                </c:pt>
                <c:pt idx="61">
                  <c:v>69866.399999999994</c:v>
                </c:pt>
                <c:pt idx="78">
                  <c:v>75434.600000000006</c:v>
                </c:pt>
                <c:pt idx="81">
                  <c:v>68212.2</c:v>
                </c:pt>
                <c:pt idx="85">
                  <c:v>67106</c:v>
                </c:pt>
                <c:pt idx="86">
                  <c:v>62269</c:v>
                </c:pt>
                <c:pt idx="92">
                  <c:v>78503</c:v>
                </c:pt>
                <c:pt idx="94">
                  <c:v>60711.4</c:v>
                </c:pt>
              </c:numCache>
            </c:numRef>
          </c:xVal>
          <c:yVal>
            <c:numRef>
              <c:f>State013!$AG$2:$AG$101</c:f>
              <c:numCache>
                <c:formatCode>General</c:formatCode>
                <c:ptCount val="100"/>
                <c:pt idx="0">
                  <c:v>1.4586322011714496</c:v>
                </c:pt>
                <c:pt idx="11">
                  <c:v>1.4723561508663434</c:v>
                </c:pt>
                <c:pt idx="16">
                  <c:v>1.6047024195303197</c:v>
                </c:pt>
                <c:pt idx="18">
                  <c:v>1.4408911798612816</c:v>
                </c:pt>
                <c:pt idx="19">
                  <c:v>1.7954307566779029</c:v>
                </c:pt>
                <c:pt idx="28">
                  <c:v>1.5002701778475049</c:v>
                </c:pt>
                <c:pt idx="31">
                  <c:v>2.1796649483593153</c:v>
                </c:pt>
                <c:pt idx="32">
                  <c:v>1.9196752798535459</c:v>
                </c:pt>
                <c:pt idx="36">
                  <c:v>1.7774537096017848</c:v>
                </c:pt>
                <c:pt idx="39">
                  <c:v>1.5314047279726135</c:v>
                </c:pt>
                <c:pt idx="45">
                  <c:v>1.9138437495478027</c:v>
                </c:pt>
                <c:pt idx="47">
                  <c:v>1.7053916368731912</c:v>
                </c:pt>
                <c:pt idx="50">
                  <c:v>1.7116236167747172</c:v>
                </c:pt>
                <c:pt idx="55">
                  <c:v>1.2928383289924807</c:v>
                </c:pt>
                <c:pt idx="59">
                  <c:v>1.7272403701653087</c:v>
                </c:pt>
                <c:pt idx="61">
                  <c:v>1.8630987141172297</c:v>
                </c:pt>
                <c:pt idx="78">
                  <c:v>1.6209140102817539</c:v>
                </c:pt>
                <c:pt idx="81">
                  <c:v>1.7682613960552511</c:v>
                </c:pt>
                <c:pt idx="85">
                  <c:v>1.7239740112657587</c:v>
                </c:pt>
                <c:pt idx="86">
                  <c:v>1.984486662705359</c:v>
                </c:pt>
                <c:pt idx="92">
                  <c:v>1.6144860705960282</c:v>
                </c:pt>
                <c:pt idx="94">
                  <c:v>1.6274044083977639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84A-47EB-BC51-85D5619931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5746672"/>
        <c:axId val="995467312"/>
      </c:scatterChart>
      <c:valAx>
        <c:axId val="995746672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5467312"/>
        <c:crosses val="autoZero"/>
        <c:crossBetween val="midCat"/>
      </c:valAx>
      <c:valAx>
        <c:axId val="9954673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57466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State013!$AI$2:$AI$101</c:f>
              <c:numCache>
                <c:formatCode>General</c:formatCode>
                <c:ptCount val="100"/>
                <c:pt idx="4">
                  <c:v>36066.199999999997</c:v>
                </c:pt>
                <c:pt idx="9">
                  <c:v>59177</c:v>
                </c:pt>
                <c:pt idx="12">
                  <c:v>62029.2</c:v>
                </c:pt>
                <c:pt idx="26">
                  <c:v>90131.8</c:v>
                </c:pt>
                <c:pt idx="27">
                  <c:v>62276.6</c:v>
                </c:pt>
                <c:pt idx="29">
                  <c:v>90584</c:v>
                </c:pt>
                <c:pt idx="37">
                  <c:v>80955</c:v>
                </c:pt>
                <c:pt idx="43">
                  <c:v>84557</c:v>
                </c:pt>
                <c:pt idx="44">
                  <c:v>44058.6</c:v>
                </c:pt>
                <c:pt idx="52">
                  <c:v>76022.399999999994</c:v>
                </c:pt>
                <c:pt idx="54">
                  <c:v>86921</c:v>
                </c:pt>
                <c:pt idx="60">
                  <c:v>59537.4</c:v>
                </c:pt>
                <c:pt idx="64">
                  <c:v>82556.2</c:v>
                </c:pt>
                <c:pt idx="68">
                  <c:v>62759.199999999997</c:v>
                </c:pt>
                <c:pt idx="72">
                  <c:v>54323.8</c:v>
                </c:pt>
                <c:pt idx="75">
                  <c:v>77585.2</c:v>
                </c:pt>
                <c:pt idx="79">
                  <c:v>57305.8</c:v>
                </c:pt>
                <c:pt idx="83">
                  <c:v>62084.4</c:v>
                </c:pt>
                <c:pt idx="84">
                  <c:v>58121.8</c:v>
                </c:pt>
                <c:pt idx="91">
                  <c:v>65465</c:v>
                </c:pt>
                <c:pt idx="93">
                  <c:v>57655.4</c:v>
                </c:pt>
                <c:pt idx="97">
                  <c:v>79272.800000000003</c:v>
                </c:pt>
                <c:pt idx="98">
                  <c:v>46159.6</c:v>
                </c:pt>
              </c:numCache>
            </c:numRef>
          </c:xVal>
          <c:yVal>
            <c:numRef>
              <c:f>State013!$AJ$6:$AJ$101</c:f>
              <c:numCache>
                <c:formatCode>General</c:formatCode>
                <c:ptCount val="96"/>
                <c:pt idx="0">
                  <c:v>1.5187072660829255</c:v>
                </c:pt>
                <c:pt idx="5">
                  <c:v>1.041502610811633</c:v>
                </c:pt>
                <c:pt idx="8">
                  <c:v>1.0814100455914313</c:v>
                </c:pt>
                <c:pt idx="22">
                  <c:v>1.13423897004165</c:v>
                </c:pt>
                <c:pt idx="23">
                  <c:v>1.1473330271723248</c:v>
                </c:pt>
                <c:pt idx="25">
                  <c:v>1.0144175571844918</c:v>
                </c:pt>
                <c:pt idx="33">
                  <c:v>1.1636094126366501</c:v>
                </c:pt>
                <c:pt idx="39">
                  <c:v>1.0659909883274004</c:v>
                </c:pt>
                <c:pt idx="40">
                  <c:v>1.1624291284788895</c:v>
                </c:pt>
                <c:pt idx="48">
                  <c:v>1.1564486256682243</c:v>
                </c:pt>
                <c:pt idx="50">
                  <c:v>1.0282210282900566</c:v>
                </c:pt>
                <c:pt idx="56">
                  <c:v>1.0295209397790297</c:v>
                </c:pt>
                <c:pt idx="60">
                  <c:v>1.1576719858714428</c:v>
                </c:pt>
                <c:pt idx="64">
                  <c:v>1.2485181455467884</c:v>
                </c:pt>
                <c:pt idx="68">
                  <c:v>1.0640824095516146</c:v>
                </c:pt>
                <c:pt idx="71">
                  <c:v>1.3054293860169208</c:v>
                </c:pt>
                <c:pt idx="75">
                  <c:v>1.2418114745802344</c:v>
                </c:pt>
                <c:pt idx="79">
                  <c:v>1.0467524853264265</c:v>
                </c:pt>
                <c:pt idx="80">
                  <c:v>1.0036853641834904</c:v>
                </c:pt>
                <c:pt idx="87">
                  <c:v>1.1954021232719774</c:v>
                </c:pt>
                <c:pt idx="89">
                  <c:v>1.0210145103494208</c:v>
                </c:pt>
                <c:pt idx="93">
                  <c:v>1.0780999283486896</c:v>
                </c:pt>
                <c:pt idx="94">
                  <c:v>1.1021542647683256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36E-4CD5-9F53-D19635D9D34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State013!$AK$2:$AK$101</c:f>
              <c:numCache>
                <c:formatCode>General</c:formatCode>
                <c:ptCount val="100"/>
                <c:pt idx="0">
                  <c:v>89086.2</c:v>
                </c:pt>
                <c:pt idx="1">
                  <c:v>54791.199999999997</c:v>
                </c:pt>
                <c:pt idx="2">
                  <c:v>93101.4</c:v>
                </c:pt>
                <c:pt idx="3">
                  <c:v>50337</c:v>
                </c:pt>
                <c:pt idx="5">
                  <c:v>62451.6</c:v>
                </c:pt>
                <c:pt idx="6">
                  <c:v>44291.8</c:v>
                </c:pt>
                <c:pt idx="7">
                  <c:v>46509.599999999999</c:v>
                </c:pt>
                <c:pt idx="8">
                  <c:v>42877.599999999999</c:v>
                </c:pt>
                <c:pt idx="10">
                  <c:v>46059</c:v>
                </c:pt>
                <c:pt idx="11">
                  <c:v>81884.399999999994</c:v>
                </c:pt>
                <c:pt idx="13">
                  <c:v>34157.4</c:v>
                </c:pt>
                <c:pt idx="14">
                  <c:v>43476.4</c:v>
                </c:pt>
                <c:pt idx="15">
                  <c:v>59015</c:v>
                </c:pt>
                <c:pt idx="16">
                  <c:v>85479.4</c:v>
                </c:pt>
                <c:pt idx="17">
                  <c:v>40663</c:v>
                </c:pt>
                <c:pt idx="18">
                  <c:v>84660.800000000003</c:v>
                </c:pt>
                <c:pt idx="19">
                  <c:v>72799.8</c:v>
                </c:pt>
                <c:pt idx="20">
                  <c:v>72571.600000000006</c:v>
                </c:pt>
                <c:pt idx="21">
                  <c:v>46237.8</c:v>
                </c:pt>
                <c:pt idx="22">
                  <c:v>51133.4</c:v>
                </c:pt>
                <c:pt idx="23">
                  <c:v>31577.8</c:v>
                </c:pt>
                <c:pt idx="24">
                  <c:v>47832.800000000003</c:v>
                </c:pt>
                <c:pt idx="25">
                  <c:v>37488.199999999997</c:v>
                </c:pt>
                <c:pt idx="28">
                  <c:v>76616.2</c:v>
                </c:pt>
                <c:pt idx="30">
                  <c:v>59028.800000000003</c:v>
                </c:pt>
                <c:pt idx="31">
                  <c:v>54666.2</c:v>
                </c:pt>
                <c:pt idx="32">
                  <c:v>66642</c:v>
                </c:pt>
                <c:pt idx="33">
                  <c:v>92252</c:v>
                </c:pt>
                <c:pt idx="34">
                  <c:v>32722</c:v>
                </c:pt>
                <c:pt idx="35">
                  <c:v>36383.599999999999</c:v>
                </c:pt>
                <c:pt idx="36">
                  <c:v>73784.2</c:v>
                </c:pt>
                <c:pt idx="38">
                  <c:v>57830</c:v>
                </c:pt>
                <c:pt idx="39">
                  <c:v>68063</c:v>
                </c:pt>
                <c:pt idx="40">
                  <c:v>52432.2</c:v>
                </c:pt>
                <c:pt idx="41">
                  <c:v>47247.199999999997</c:v>
                </c:pt>
                <c:pt idx="42">
                  <c:v>57375.8</c:v>
                </c:pt>
                <c:pt idx="45">
                  <c:v>69107</c:v>
                </c:pt>
                <c:pt idx="46">
                  <c:v>53002.400000000001</c:v>
                </c:pt>
                <c:pt idx="47">
                  <c:v>76359</c:v>
                </c:pt>
                <c:pt idx="48">
                  <c:v>80512</c:v>
                </c:pt>
                <c:pt idx="49">
                  <c:v>42738.6</c:v>
                </c:pt>
                <c:pt idx="50">
                  <c:v>68517.399999999994</c:v>
                </c:pt>
                <c:pt idx="51">
                  <c:v>33502.199999999997</c:v>
                </c:pt>
                <c:pt idx="53">
                  <c:v>60470.2</c:v>
                </c:pt>
                <c:pt idx="55">
                  <c:v>67959</c:v>
                </c:pt>
                <c:pt idx="56">
                  <c:v>67008.2</c:v>
                </c:pt>
                <c:pt idx="57">
                  <c:v>40756.199999999997</c:v>
                </c:pt>
                <c:pt idx="58">
                  <c:v>62050</c:v>
                </c:pt>
                <c:pt idx="59">
                  <c:v>60686.400000000001</c:v>
                </c:pt>
                <c:pt idx="61">
                  <c:v>69866.399999999994</c:v>
                </c:pt>
                <c:pt idx="62">
                  <c:v>46828.4</c:v>
                </c:pt>
                <c:pt idx="63">
                  <c:v>53912</c:v>
                </c:pt>
                <c:pt idx="65">
                  <c:v>36278.6</c:v>
                </c:pt>
                <c:pt idx="66">
                  <c:v>49169.599999999999</c:v>
                </c:pt>
                <c:pt idx="67">
                  <c:v>74925.2</c:v>
                </c:pt>
                <c:pt idx="69">
                  <c:v>91764.4</c:v>
                </c:pt>
                <c:pt idx="70">
                  <c:v>48560.2</c:v>
                </c:pt>
                <c:pt idx="71">
                  <c:v>64171.199999999997</c:v>
                </c:pt>
                <c:pt idx="73">
                  <c:v>38028.800000000003</c:v>
                </c:pt>
                <c:pt idx="74">
                  <c:v>41922.800000000003</c:v>
                </c:pt>
                <c:pt idx="76">
                  <c:v>63845.2</c:v>
                </c:pt>
                <c:pt idx="77">
                  <c:v>38871.199999999997</c:v>
                </c:pt>
                <c:pt idx="78">
                  <c:v>75434.600000000006</c:v>
                </c:pt>
                <c:pt idx="80">
                  <c:v>51977</c:v>
                </c:pt>
                <c:pt idx="81">
                  <c:v>68212.2</c:v>
                </c:pt>
                <c:pt idx="82">
                  <c:v>82284.600000000006</c:v>
                </c:pt>
                <c:pt idx="85">
                  <c:v>67106</c:v>
                </c:pt>
                <c:pt idx="86">
                  <c:v>62269</c:v>
                </c:pt>
                <c:pt idx="87">
                  <c:v>53995.4</c:v>
                </c:pt>
                <c:pt idx="88">
                  <c:v>60829</c:v>
                </c:pt>
                <c:pt idx="89">
                  <c:v>53024</c:v>
                </c:pt>
                <c:pt idx="90">
                  <c:v>58621.599999999999</c:v>
                </c:pt>
                <c:pt idx="92">
                  <c:v>78503</c:v>
                </c:pt>
                <c:pt idx="94">
                  <c:v>60711.4</c:v>
                </c:pt>
                <c:pt idx="95">
                  <c:v>47819.6</c:v>
                </c:pt>
                <c:pt idx="96">
                  <c:v>49356.4</c:v>
                </c:pt>
                <c:pt idx="99">
                  <c:v>74907.399999999994</c:v>
                </c:pt>
              </c:numCache>
            </c:numRef>
          </c:xVal>
          <c:yVal>
            <c:numRef>
              <c:f>State013!$AL$2:$AL$101</c:f>
              <c:numCache>
                <c:formatCode>General</c:formatCode>
                <c:ptCount val="100"/>
                <c:pt idx="0">
                  <c:v>1.4586322011714496</c:v>
                </c:pt>
                <c:pt idx="1">
                  <c:v>1.8942457912949526</c:v>
                </c:pt>
                <c:pt idx="2">
                  <c:v>1.3659407914381525</c:v>
                </c:pt>
                <c:pt idx="3">
                  <c:v>1.3080835170947811</c:v>
                </c:pt>
                <c:pt idx="5">
                  <c:v>1.651230713064197</c:v>
                </c:pt>
                <c:pt idx="6">
                  <c:v>1.5544863834840759</c:v>
                </c:pt>
                <c:pt idx="7">
                  <c:v>1.5555498219722381</c:v>
                </c:pt>
                <c:pt idx="8">
                  <c:v>1.9373752262253485</c:v>
                </c:pt>
                <c:pt idx="10">
                  <c:v>2.5953885234156191</c:v>
                </c:pt>
                <c:pt idx="11">
                  <c:v>1.4723561508663434</c:v>
                </c:pt>
                <c:pt idx="13">
                  <c:v>1.6902340342063504</c:v>
                </c:pt>
                <c:pt idx="14">
                  <c:v>1.385326291965296</c:v>
                </c:pt>
                <c:pt idx="15">
                  <c:v>1.3608912988223334</c:v>
                </c:pt>
                <c:pt idx="16">
                  <c:v>1.6047024195303197</c:v>
                </c:pt>
                <c:pt idx="17">
                  <c:v>2.2345621326513045</c:v>
                </c:pt>
                <c:pt idx="18">
                  <c:v>1.4408911798612816</c:v>
                </c:pt>
                <c:pt idx="19">
                  <c:v>1.7954307566779029</c:v>
                </c:pt>
                <c:pt idx="20">
                  <c:v>1.4461166627165447</c:v>
                </c:pt>
                <c:pt idx="21">
                  <c:v>1.3875227627612039</c:v>
                </c:pt>
                <c:pt idx="22">
                  <c:v>1.3904023593189578</c:v>
                </c:pt>
                <c:pt idx="23">
                  <c:v>1.601948204118083</c:v>
                </c:pt>
                <c:pt idx="24">
                  <c:v>1.4697446103928684</c:v>
                </c:pt>
                <c:pt idx="25">
                  <c:v>2.244439583655657</c:v>
                </c:pt>
                <c:pt idx="28">
                  <c:v>1.5002701778475049</c:v>
                </c:pt>
                <c:pt idx="30">
                  <c:v>1.3244382403165911</c:v>
                </c:pt>
                <c:pt idx="31">
                  <c:v>2.1796649483593153</c:v>
                </c:pt>
                <c:pt idx="32">
                  <c:v>1.9196752798535459</c:v>
                </c:pt>
                <c:pt idx="33">
                  <c:v>1.2451220569743746</c:v>
                </c:pt>
                <c:pt idx="34">
                  <c:v>2.318012346433592</c:v>
                </c:pt>
                <c:pt idx="35">
                  <c:v>2.5150067612880531</c:v>
                </c:pt>
                <c:pt idx="36">
                  <c:v>1.7774537096017848</c:v>
                </c:pt>
                <c:pt idx="38">
                  <c:v>1.5942071589140585</c:v>
                </c:pt>
                <c:pt idx="39">
                  <c:v>1.5314047279726135</c:v>
                </c:pt>
                <c:pt idx="40">
                  <c:v>1.9255533813191132</c:v>
                </c:pt>
                <c:pt idx="41">
                  <c:v>2.2580809021486989</c:v>
                </c:pt>
                <c:pt idx="42">
                  <c:v>1.8943352423844197</c:v>
                </c:pt>
                <c:pt idx="45">
                  <c:v>1.9138437495478027</c:v>
                </c:pt>
                <c:pt idx="46">
                  <c:v>1.3276002596108856</c:v>
                </c:pt>
                <c:pt idx="47">
                  <c:v>1.7053916368731912</c:v>
                </c:pt>
                <c:pt idx="48">
                  <c:v>1.569368541335453</c:v>
                </c:pt>
                <c:pt idx="49">
                  <c:v>1.1890422241252638</c:v>
                </c:pt>
                <c:pt idx="50">
                  <c:v>1.7116236167747172</c:v>
                </c:pt>
                <c:pt idx="51">
                  <c:v>1.522526878831838</c:v>
                </c:pt>
                <c:pt idx="53">
                  <c:v>1.2330536363365758</c:v>
                </c:pt>
                <c:pt idx="55">
                  <c:v>1.2928383289924807</c:v>
                </c:pt>
                <c:pt idx="56">
                  <c:v>1.2524138836739385</c:v>
                </c:pt>
                <c:pt idx="57">
                  <c:v>2.1202172920929825</c:v>
                </c:pt>
                <c:pt idx="58">
                  <c:v>1.5811120064464141</c:v>
                </c:pt>
                <c:pt idx="59">
                  <c:v>1.7272403701653087</c:v>
                </c:pt>
                <c:pt idx="61">
                  <c:v>1.8630987141172297</c:v>
                </c:pt>
                <c:pt idx="62">
                  <c:v>2.2638185374687154</c:v>
                </c:pt>
                <c:pt idx="63">
                  <c:v>1.291771776227927</c:v>
                </c:pt>
                <c:pt idx="65">
                  <c:v>2.1665665157971916</c:v>
                </c:pt>
                <c:pt idx="66">
                  <c:v>2.2081530051088478</c:v>
                </c:pt>
                <c:pt idx="67">
                  <c:v>1.4223118523540812</c:v>
                </c:pt>
                <c:pt idx="69">
                  <c:v>1.3731032949597013</c:v>
                </c:pt>
                <c:pt idx="70">
                  <c:v>1.9040489948558696</c:v>
                </c:pt>
                <c:pt idx="71">
                  <c:v>1.7817182786047325</c:v>
                </c:pt>
                <c:pt idx="73">
                  <c:v>1.4327562268596432</c:v>
                </c:pt>
                <c:pt idx="74">
                  <c:v>2.0445676338412508</c:v>
                </c:pt>
                <c:pt idx="76">
                  <c:v>1.4810510422083414</c:v>
                </c:pt>
                <c:pt idx="77">
                  <c:v>1.3923418880816647</c:v>
                </c:pt>
                <c:pt idx="78">
                  <c:v>1.6209140102817539</c:v>
                </c:pt>
                <c:pt idx="80">
                  <c:v>1.6723166015737729</c:v>
                </c:pt>
                <c:pt idx="81">
                  <c:v>1.7682613960552511</c:v>
                </c:pt>
                <c:pt idx="82">
                  <c:v>1.4037134530641213</c:v>
                </c:pt>
                <c:pt idx="85">
                  <c:v>1.7239740112657587</c:v>
                </c:pt>
                <c:pt idx="86">
                  <c:v>1.984486662705359</c:v>
                </c:pt>
                <c:pt idx="87">
                  <c:v>1.9177559569889286</c:v>
                </c:pt>
                <c:pt idx="88">
                  <c:v>1.8286014894211642</c:v>
                </c:pt>
                <c:pt idx="89">
                  <c:v>1.9483818648159323</c:v>
                </c:pt>
                <c:pt idx="90">
                  <c:v>1.2814048064194767</c:v>
                </c:pt>
                <c:pt idx="92">
                  <c:v>1.6144860705960282</c:v>
                </c:pt>
                <c:pt idx="94">
                  <c:v>1.6274044083977639</c:v>
                </c:pt>
                <c:pt idx="95">
                  <c:v>1.5363156529958428</c:v>
                </c:pt>
                <c:pt idx="96">
                  <c:v>1.2986765647413507</c:v>
                </c:pt>
                <c:pt idx="99">
                  <c:v>1.2833712023111201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36E-4CD5-9F53-D19635D9D3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5766672"/>
        <c:axId val="995487696"/>
      </c:scatterChart>
      <c:valAx>
        <c:axId val="995766672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5487696"/>
        <c:crosses val="autoZero"/>
        <c:crossBetween val="midCat"/>
      </c:valAx>
      <c:valAx>
        <c:axId val="9954876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576667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State012!$J$2:$J$101</c:f>
              <c:numCache>
                <c:formatCode>General</c:formatCode>
                <c:ptCount val="100"/>
                <c:pt idx="0">
                  <c:v>90306</c:v>
                </c:pt>
                <c:pt idx="1">
                  <c:v>55591.8</c:v>
                </c:pt>
                <c:pt idx="2">
                  <c:v>92080</c:v>
                </c:pt>
                <c:pt idx="3">
                  <c:v>53433.2</c:v>
                </c:pt>
                <c:pt idx="4">
                  <c:v>36423.199999999997</c:v>
                </c:pt>
                <c:pt idx="5">
                  <c:v>61610.6</c:v>
                </c:pt>
                <c:pt idx="6">
                  <c:v>45651.199999999997</c:v>
                </c:pt>
                <c:pt idx="7">
                  <c:v>46269.599999999999</c:v>
                </c:pt>
                <c:pt idx="8">
                  <c:v>44393</c:v>
                </c:pt>
                <c:pt idx="9">
                  <c:v>59253.599999999999</c:v>
                </c:pt>
                <c:pt idx="10">
                  <c:v>47849.2</c:v>
                </c:pt>
                <c:pt idx="11">
                  <c:v>80779.399999999994</c:v>
                </c:pt>
                <c:pt idx="12">
                  <c:v>61779.199999999997</c:v>
                </c:pt>
                <c:pt idx="13">
                  <c:v>32962</c:v>
                </c:pt>
                <c:pt idx="14">
                  <c:v>42966.400000000001</c:v>
                </c:pt>
                <c:pt idx="15">
                  <c:v>59231.6</c:v>
                </c:pt>
                <c:pt idx="16">
                  <c:v>85153.8</c:v>
                </c:pt>
                <c:pt idx="17">
                  <c:v>38228.800000000003</c:v>
                </c:pt>
                <c:pt idx="18">
                  <c:v>85076.4</c:v>
                </c:pt>
                <c:pt idx="19">
                  <c:v>75626.399999999994</c:v>
                </c:pt>
                <c:pt idx="20">
                  <c:v>70785.399999999994</c:v>
                </c:pt>
                <c:pt idx="21">
                  <c:v>45203</c:v>
                </c:pt>
                <c:pt idx="22">
                  <c:v>50944.4</c:v>
                </c:pt>
                <c:pt idx="23">
                  <c:v>31674.2</c:v>
                </c:pt>
                <c:pt idx="24">
                  <c:v>46922.6</c:v>
                </c:pt>
                <c:pt idx="25">
                  <c:v>36579.4</c:v>
                </c:pt>
                <c:pt idx="26">
                  <c:v>91034.8</c:v>
                </c:pt>
                <c:pt idx="27">
                  <c:v>62189.599999999999</c:v>
                </c:pt>
                <c:pt idx="28">
                  <c:v>77211.600000000006</c:v>
                </c:pt>
                <c:pt idx="29">
                  <c:v>90340.6</c:v>
                </c:pt>
                <c:pt idx="30">
                  <c:v>58827.199999999997</c:v>
                </c:pt>
                <c:pt idx="31">
                  <c:v>55478</c:v>
                </c:pt>
                <c:pt idx="32">
                  <c:v>64895.6</c:v>
                </c:pt>
                <c:pt idx="33">
                  <c:v>91771.199999999997</c:v>
                </c:pt>
                <c:pt idx="34">
                  <c:v>31737.8</c:v>
                </c:pt>
                <c:pt idx="35">
                  <c:v>35542</c:v>
                </c:pt>
                <c:pt idx="36">
                  <c:v>73566</c:v>
                </c:pt>
                <c:pt idx="37">
                  <c:v>82784.800000000003</c:v>
                </c:pt>
                <c:pt idx="38">
                  <c:v>58250.8</c:v>
                </c:pt>
                <c:pt idx="39">
                  <c:v>68312.2</c:v>
                </c:pt>
                <c:pt idx="40">
                  <c:v>52068.4</c:v>
                </c:pt>
                <c:pt idx="41">
                  <c:v>47167.4</c:v>
                </c:pt>
                <c:pt idx="42">
                  <c:v>57322.2</c:v>
                </c:pt>
                <c:pt idx="43">
                  <c:v>85494.6</c:v>
                </c:pt>
                <c:pt idx="44">
                  <c:v>43650</c:v>
                </c:pt>
                <c:pt idx="45">
                  <c:v>69530.2</c:v>
                </c:pt>
                <c:pt idx="46">
                  <c:v>53538.8</c:v>
                </c:pt>
                <c:pt idx="47">
                  <c:v>76928.399999999994</c:v>
                </c:pt>
                <c:pt idx="48">
                  <c:v>80861.600000000006</c:v>
                </c:pt>
                <c:pt idx="49">
                  <c:v>42783.6</c:v>
                </c:pt>
                <c:pt idx="50">
                  <c:v>69694.600000000006</c:v>
                </c:pt>
                <c:pt idx="51">
                  <c:v>33127.599999999999</c:v>
                </c:pt>
                <c:pt idx="52">
                  <c:v>76779.399999999994</c:v>
                </c:pt>
                <c:pt idx="53">
                  <c:v>61155.8</c:v>
                </c:pt>
                <c:pt idx="54">
                  <c:v>84957</c:v>
                </c:pt>
                <c:pt idx="55">
                  <c:v>69101.399999999994</c:v>
                </c:pt>
                <c:pt idx="56">
                  <c:v>67689.399999999994</c:v>
                </c:pt>
                <c:pt idx="57">
                  <c:v>41937.199999999997</c:v>
                </c:pt>
                <c:pt idx="58">
                  <c:v>62041.599999999999</c:v>
                </c:pt>
                <c:pt idx="59">
                  <c:v>59141.4</c:v>
                </c:pt>
                <c:pt idx="60">
                  <c:v>59171.199999999997</c:v>
                </c:pt>
                <c:pt idx="61">
                  <c:v>69810.399999999994</c:v>
                </c:pt>
                <c:pt idx="62">
                  <c:v>47236.4</c:v>
                </c:pt>
                <c:pt idx="63">
                  <c:v>54483</c:v>
                </c:pt>
                <c:pt idx="64">
                  <c:v>82330.600000000006</c:v>
                </c:pt>
                <c:pt idx="65">
                  <c:v>37200.800000000003</c:v>
                </c:pt>
                <c:pt idx="66">
                  <c:v>50670.2</c:v>
                </c:pt>
                <c:pt idx="67">
                  <c:v>75233.399999999994</c:v>
                </c:pt>
                <c:pt idx="68">
                  <c:v>62003</c:v>
                </c:pt>
                <c:pt idx="69">
                  <c:v>92930</c:v>
                </c:pt>
                <c:pt idx="70">
                  <c:v>48039.199999999997</c:v>
                </c:pt>
                <c:pt idx="71">
                  <c:v>64835.6</c:v>
                </c:pt>
                <c:pt idx="72">
                  <c:v>53124.4</c:v>
                </c:pt>
                <c:pt idx="73">
                  <c:v>39497.199999999997</c:v>
                </c:pt>
                <c:pt idx="74">
                  <c:v>42680.6</c:v>
                </c:pt>
                <c:pt idx="75">
                  <c:v>78509.600000000006</c:v>
                </c:pt>
                <c:pt idx="76">
                  <c:v>62699.8</c:v>
                </c:pt>
                <c:pt idx="77">
                  <c:v>40390.199999999997</c:v>
                </c:pt>
                <c:pt idx="78">
                  <c:v>74222.399999999994</c:v>
                </c:pt>
                <c:pt idx="79">
                  <c:v>58351.6</c:v>
                </c:pt>
                <c:pt idx="80">
                  <c:v>52728.800000000003</c:v>
                </c:pt>
                <c:pt idx="81">
                  <c:v>67985.8</c:v>
                </c:pt>
                <c:pt idx="82">
                  <c:v>82975.399999999994</c:v>
                </c:pt>
                <c:pt idx="83">
                  <c:v>61266</c:v>
                </c:pt>
                <c:pt idx="84">
                  <c:v>57890.6</c:v>
                </c:pt>
                <c:pt idx="85">
                  <c:v>66199.600000000006</c:v>
                </c:pt>
                <c:pt idx="86">
                  <c:v>64354.400000000001</c:v>
                </c:pt>
                <c:pt idx="87">
                  <c:v>53872.2</c:v>
                </c:pt>
                <c:pt idx="88">
                  <c:v>60712.2</c:v>
                </c:pt>
                <c:pt idx="89">
                  <c:v>53992.2</c:v>
                </c:pt>
                <c:pt idx="90">
                  <c:v>59037.2</c:v>
                </c:pt>
                <c:pt idx="91">
                  <c:v>65985.600000000006</c:v>
                </c:pt>
                <c:pt idx="92">
                  <c:v>79611.199999999997</c:v>
                </c:pt>
                <c:pt idx="93">
                  <c:v>58792.4</c:v>
                </c:pt>
                <c:pt idx="94">
                  <c:v>61297</c:v>
                </c:pt>
                <c:pt idx="95">
                  <c:v>46444.6</c:v>
                </c:pt>
                <c:pt idx="96">
                  <c:v>48940</c:v>
                </c:pt>
                <c:pt idx="97">
                  <c:v>78845.399999999994</c:v>
                </c:pt>
                <c:pt idx="98">
                  <c:v>47282.2</c:v>
                </c:pt>
                <c:pt idx="99">
                  <c:v>74764.399999999994</c:v>
                </c:pt>
              </c:numCache>
            </c:numRef>
          </c:xVal>
          <c:yVal>
            <c:numRef>
              <c:f>State012!$K$2:$K$101</c:f>
              <c:numCache>
                <c:formatCode>General</c:formatCode>
                <c:ptCount val="100"/>
                <c:pt idx="0">
                  <c:v>1.4524948508404758</c:v>
                </c:pt>
                <c:pt idx="1">
                  <c:v>1.866965991387219</c:v>
                </c:pt>
                <c:pt idx="2">
                  <c:v>1.3490768896611642</c:v>
                </c:pt>
                <c:pt idx="3">
                  <c:v>1.1923111473765375</c:v>
                </c:pt>
                <c:pt idx="4">
                  <c:v>1.5652111840804763</c:v>
                </c:pt>
                <c:pt idx="5">
                  <c:v>1.6735269580234571</c:v>
                </c:pt>
                <c:pt idx="6">
                  <c:v>1.5732992780036452</c:v>
                </c:pt>
                <c:pt idx="7">
                  <c:v>1.499948130089735</c:v>
                </c:pt>
                <c:pt idx="8">
                  <c:v>1.9447660667222311</c:v>
                </c:pt>
                <c:pt idx="9">
                  <c:v>1.0501977938893166</c:v>
                </c:pt>
                <c:pt idx="10">
                  <c:v>2.4333531177114769</c:v>
                </c:pt>
                <c:pt idx="11">
                  <c:v>1.4924349524755074</c:v>
                </c:pt>
                <c:pt idx="12">
                  <c:v>1.1031544597534446</c:v>
                </c:pt>
                <c:pt idx="13">
                  <c:v>1.7515320672289303</c:v>
                </c:pt>
                <c:pt idx="14">
                  <c:v>1.3396514485737692</c:v>
                </c:pt>
                <c:pt idx="15">
                  <c:v>1.3682054849100818</c:v>
                </c:pt>
                <c:pt idx="16">
                  <c:v>1.5656964222383498</c:v>
                </c:pt>
                <c:pt idx="17">
                  <c:v>2.3191415895869083</c:v>
                </c:pt>
                <c:pt idx="18">
                  <c:v>1.4518714943274516</c:v>
                </c:pt>
                <c:pt idx="19">
                  <c:v>1.6723392889255606</c:v>
                </c:pt>
                <c:pt idx="20">
                  <c:v>1.45308213275619</c:v>
                </c:pt>
                <c:pt idx="21">
                  <c:v>1.4193526978297901</c:v>
                </c:pt>
                <c:pt idx="22">
                  <c:v>1.3781495120170224</c:v>
                </c:pt>
                <c:pt idx="23">
                  <c:v>1.637862992593341</c:v>
                </c:pt>
                <c:pt idx="24">
                  <c:v>1.498254572423523</c:v>
                </c:pt>
                <c:pt idx="25">
                  <c:v>2.3007485087234891</c:v>
                </c:pt>
                <c:pt idx="26">
                  <c:v>1.1248555497458115</c:v>
                </c:pt>
                <c:pt idx="27">
                  <c:v>1.1969525451200844</c:v>
                </c:pt>
                <c:pt idx="28">
                  <c:v>1.4943220966797734</c:v>
                </c:pt>
                <c:pt idx="29">
                  <c:v>1.0172834805170654</c:v>
                </c:pt>
                <c:pt idx="30">
                  <c:v>1.2463792259363016</c:v>
                </c:pt>
                <c:pt idx="31">
                  <c:v>2.1750063088070948</c:v>
                </c:pt>
                <c:pt idx="32">
                  <c:v>1.9686388599535254</c:v>
                </c:pt>
                <c:pt idx="33">
                  <c:v>1.2757815087957878</c:v>
                </c:pt>
                <c:pt idx="34">
                  <c:v>2.2887849819458186</c:v>
                </c:pt>
                <c:pt idx="35">
                  <c:v>2.5646840357886442</c:v>
                </c:pt>
                <c:pt idx="36">
                  <c:v>1.7869803985536796</c:v>
                </c:pt>
                <c:pt idx="37">
                  <c:v>1.1085126738241802</c:v>
                </c:pt>
                <c:pt idx="38">
                  <c:v>1.5840812486695461</c:v>
                </c:pt>
                <c:pt idx="39">
                  <c:v>1.5238127303761262</c:v>
                </c:pt>
                <c:pt idx="40">
                  <c:v>1.9640703382473823</c:v>
                </c:pt>
                <c:pt idx="41">
                  <c:v>2.180679876355279</c:v>
                </c:pt>
                <c:pt idx="42">
                  <c:v>1.8975894156190796</c:v>
                </c:pt>
                <c:pt idx="43">
                  <c:v>1.0235968119623928</c:v>
                </c:pt>
                <c:pt idx="44">
                  <c:v>1.1152119129438718</c:v>
                </c:pt>
                <c:pt idx="45">
                  <c:v>1.9468231070815272</c:v>
                </c:pt>
                <c:pt idx="46">
                  <c:v>1.3118336608216843</c:v>
                </c:pt>
                <c:pt idx="47">
                  <c:v>1.6927558612943985</c:v>
                </c:pt>
                <c:pt idx="48">
                  <c:v>1.5371573157098053</c:v>
                </c:pt>
                <c:pt idx="49">
                  <c:v>1.11271608747277</c:v>
                </c:pt>
                <c:pt idx="50">
                  <c:v>1.7254277949798118</c:v>
                </c:pt>
                <c:pt idx="51">
                  <c:v>1.5475011772660863</c:v>
                </c:pt>
                <c:pt idx="52">
                  <c:v>1.1764874432464958</c:v>
                </c:pt>
                <c:pt idx="53">
                  <c:v>1.2165485530399405</c:v>
                </c:pt>
                <c:pt idx="54">
                  <c:v>1.0782042680414798</c:v>
                </c:pt>
                <c:pt idx="55">
                  <c:v>1.2828249500010132</c:v>
                </c:pt>
                <c:pt idx="56">
                  <c:v>1.2390418588434822</c:v>
                </c:pt>
                <c:pt idx="57">
                  <c:v>2.0155136728250813</c:v>
                </c:pt>
                <c:pt idx="58">
                  <c:v>1.5671098101918712</c:v>
                </c:pt>
                <c:pt idx="59">
                  <c:v>1.7724132333695177</c:v>
                </c:pt>
                <c:pt idx="60">
                  <c:v>1.0375317722135093</c:v>
                </c:pt>
                <c:pt idx="61">
                  <c:v>1.8901195237385835</c:v>
                </c:pt>
                <c:pt idx="62">
                  <c:v>2.2735221143016826</c:v>
                </c:pt>
                <c:pt idx="63">
                  <c:v>1.2164161298019567</c:v>
                </c:pt>
                <c:pt idx="64">
                  <c:v>1.1568845605400664</c:v>
                </c:pt>
                <c:pt idx="65">
                  <c:v>2.1375077955312789</c:v>
                </c:pt>
                <c:pt idx="66">
                  <c:v>2.1534945589320746</c:v>
                </c:pt>
                <c:pt idx="67">
                  <c:v>1.4212969239725974</c:v>
                </c:pt>
                <c:pt idx="68">
                  <c:v>1.2637775591503637</c:v>
                </c:pt>
                <c:pt idx="69">
                  <c:v>1.3531690519746045</c:v>
                </c:pt>
                <c:pt idx="70">
                  <c:v>1.8765508168329199</c:v>
                </c:pt>
                <c:pt idx="71">
                  <c:v>1.7776807803120509</c:v>
                </c:pt>
                <c:pt idx="72">
                  <c:v>1.1735473718291407</c:v>
                </c:pt>
                <c:pt idx="73">
                  <c:v>1.3741227226233759</c:v>
                </c:pt>
                <c:pt idx="74">
                  <c:v>2.0123194144412215</c:v>
                </c:pt>
                <c:pt idx="75">
                  <c:v>1.287957141547021</c:v>
                </c:pt>
                <c:pt idx="76">
                  <c:v>1.5116156670356204</c:v>
                </c:pt>
                <c:pt idx="77">
                  <c:v>1.4287129056058154</c:v>
                </c:pt>
                <c:pt idx="78">
                  <c:v>1.6119527258617345</c:v>
                </c:pt>
                <c:pt idx="79">
                  <c:v>1.2207720096792547</c:v>
                </c:pt>
                <c:pt idx="80">
                  <c:v>1.6488901700778322</c:v>
                </c:pt>
                <c:pt idx="81">
                  <c:v>1.7702226053087555</c:v>
                </c:pt>
                <c:pt idx="82">
                  <c:v>1.3915088086348486</c:v>
                </c:pt>
                <c:pt idx="83">
                  <c:v>1.0443802435282212</c:v>
                </c:pt>
                <c:pt idx="84">
                  <c:v>1.0262978791029977</c:v>
                </c:pt>
                <c:pt idx="85">
                  <c:v>1.7422310708826034</c:v>
                </c:pt>
                <c:pt idx="86">
                  <c:v>1.9752340166328952</c:v>
                </c:pt>
                <c:pt idx="87">
                  <c:v>1.9218817868956533</c:v>
                </c:pt>
                <c:pt idx="88">
                  <c:v>1.8347383227753236</c:v>
                </c:pt>
                <c:pt idx="89">
                  <c:v>1.9131096713969797</c:v>
                </c:pt>
                <c:pt idx="90">
                  <c:v>1.2722656223533637</c:v>
                </c:pt>
                <c:pt idx="91">
                  <c:v>1.1903051574889065</c:v>
                </c:pt>
                <c:pt idx="92">
                  <c:v>1.6531844765560626</c:v>
                </c:pt>
                <c:pt idx="93">
                  <c:v>1.0125628482592988</c:v>
                </c:pt>
                <c:pt idx="94">
                  <c:v>1.6102256227874121</c:v>
                </c:pt>
                <c:pt idx="95">
                  <c:v>1.5773631380181981</c:v>
                </c:pt>
                <c:pt idx="96">
                  <c:v>1.3304658765835717</c:v>
                </c:pt>
                <c:pt idx="97">
                  <c:v>1.0246254061746152</c:v>
                </c:pt>
                <c:pt idx="98">
                  <c:v>1.0598068617788512</c:v>
                </c:pt>
                <c:pt idx="99">
                  <c:v>1.2847692217151478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CC9-4705-801F-0F03AE430C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1654400"/>
        <c:axId val="965478880"/>
      </c:scatterChart>
      <c:valAx>
        <c:axId val="971654400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5478880"/>
        <c:crosses val="autoZero"/>
        <c:crossBetween val="midCat"/>
      </c:valAx>
      <c:valAx>
        <c:axId val="9654788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716544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State012!$Z$2:$Z$101</c:f>
              <c:numCache>
                <c:formatCode>General</c:formatCode>
                <c:ptCount val="100"/>
                <c:pt idx="3">
                  <c:v>53433.2</c:v>
                </c:pt>
                <c:pt idx="4">
                  <c:v>36423.199999999997</c:v>
                </c:pt>
                <c:pt idx="12">
                  <c:v>61779.199999999997</c:v>
                </c:pt>
                <c:pt idx="14">
                  <c:v>42966.400000000001</c:v>
                </c:pt>
                <c:pt idx="21">
                  <c:v>45203</c:v>
                </c:pt>
                <c:pt idx="22">
                  <c:v>50944.4</c:v>
                </c:pt>
                <c:pt idx="24">
                  <c:v>46922.6</c:v>
                </c:pt>
                <c:pt idx="44">
                  <c:v>43650</c:v>
                </c:pt>
                <c:pt idx="46">
                  <c:v>53538.8</c:v>
                </c:pt>
                <c:pt idx="49">
                  <c:v>42783.6</c:v>
                </c:pt>
                <c:pt idx="51">
                  <c:v>33127.599999999999</c:v>
                </c:pt>
                <c:pt idx="63">
                  <c:v>54483</c:v>
                </c:pt>
                <c:pt idx="68">
                  <c:v>62003</c:v>
                </c:pt>
                <c:pt idx="72">
                  <c:v>53124.4</c:v>
                </c:pt>
                <c:pt idx="73">
                  <c:v>39497.199999999997</c:v>
                </c:pt>
                <c:pt idx="77">
                  <c:v>40390.199999999997</c:v>
                </c:pt>
                <c:pt idx="79">
                  <c:v>58351.6</c:v>
                </c:pt>
                <c:pt idx="84">
                  <c:v>57890.6</c:v>
                </c:pt>
                <c:pt idx="90">
                  <c:v>59037.2</c:v>
                </c:pt>
                <c:pt idx="95">
                  <c:v>46444.6</c:v>
                </c:pt>
                <c:pt idx="96">
                  <c:v>48940</c:v>
                </c:pt>
                <c:pt idx="98">
                  <c:v>47282.2</c:v>
                </c:pt>
              </c:numCache>
            </c:numRef>
          </c:xVal>
          <c:yVal>
            <c:numRef>
              <c:f>State012!$AA$5:$AA$101</c:f>
              <c:numCache>
                <c:formatCode>General</c:formatCode>
                <c:ptCount val="97"/>
                <c:pt idx="0">
                  <c:v>1.1923111473765375</c:v>
                </c:pt>
                <c:pt idx="1">
                  <c:v>1.5652111840804763</c:v>
                </c:pt>
                <c:pt idx="9">
                  <c:v>1.1031544597534446</c:v>
                </c:pt>
                <c:pt idx="11">
                  <c:v>1.3396514485737692</c:v>
                </c:pt>
                <c:pt idx="18">
                  <c:v>1.4193526978297901</c:v>
                </c:pt>
                <c:pt idx="19">
                  <c:v>1.3781495120170224</c:v>
                </c:pt>
                <c:pt idx="21">
                  <c:v>1.498254572423523</c:v>
                </c:pt>
                <c:pt idx="41">
                  <c:v>1.1152119129438718</c:v>
                </c:pt>
                <c:pt idx="43">
                  <c:v>1.3118336608216843</c:v>
                </c:pt>
                <c:pt idx="46">
                  <c:v>1.11271608747277</c:v>
                </c:pt>
                <c:pt idx="48">
                  <c:v>1.5475011772660863</c:v>
                </c:pt>
                <c:pt idx="60">
                  <c:v>1.2164161298019567</c:v>
                </c:pt>
                <c:pt idx="65">
                  <c:v>1.2637775591503637</c:v>
                </c:pt>
                <c:pt idx="69">
                  <c:v>1.1735473718291407</c:v>
                </c:pt>
                <c:pt idx="70">
                  <c:v>1.3741227226233759</c:v>
                </c:pt>
                <c:pt idx="74">
                  <c:v>1.4287129056058154</c:v>
                </c:pt>
                <c:pt idx="76">
                  <c:v>1.2207720096792547</c:v>
                </c:pt>
                <c:pt idx="81">
                  <c:v>1.0262978791029977</c:v>
                </c:pt>
                <c:pt idx="87">
                  <c:v>1.2722656223533637</c:v>
                </c:pt>
                <c:pt idx="92">
                  <c:v>1.5773631380181981</c:v>
                </c:pt>
                <c:pt idx="93">
                  <c:v>1.3304658765835717</c:v>
                </c:pt>
                <c:pt idx="95">
                  <c:v>1.0598068617788512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9CB-4E29-B0ED-EA1002CDEFE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State012!$AB$2:$AB$101</c:f>
              <c:numCache>
                <c:formatCode>General</c:formatCode>
                <c:ptCount val="100"/>
                <c:pt idx="2">
                  <c:v>92080</c:v>
                </c:pt>
                <c:pt idx="9">
                  <c:v>59253.599999999999</c:v>
                </c:pt>
                <c:pt idx="15">
                  <c:v>59231.6</c:v>
                </c:pt>
                <c:pt idx="20">
                  <c:v>70785.399999999994</c:v>
                </c:pt>
                <c:pt idx="26">
                  <c:v>91034.8</c:v>
                </c:pt>
                <c:pt idx="27">
                  <c:v>62189.599999999999</c:v>
                </c:pt>
                <c:pt idx="29">
                  <c:v>90340.6</c:v>
                </c:pt>
                <c:pt idx="30">
                  <c:v>58827.199999999997</c:v>
                </c:pt>
                <c:pt idx="33">
                  <c:v>91771.199999999997</c:v>
                </c:pt>
                <c:pt idx="37">
                  <c:v>82784.800000000003</c:v>
                </c:pt>
                <c:pt idx="43">
                  <c:v>85494.6</c:v>
                </c:pt>
                <c:pt idx="48">
                  <c:v>80861.600000000006</c:v>
                </c:pt>
                <c:pt idx="52">
                  <c:v>76779.399999999994</c:v>
                </c:pt>
                <c:pt idx="53">
                  <c:v>61155.8</c:v>
                </c:pt>
                <c:pt idx="54">
                  <c:v>84957</c:v>
                </c:pt>
                <c:pt idx="56">
                  <c:v>67689.399999999994</c:v>
                </c:pt>
                <c:pt idx="60">
                  <c:v>59171.199999999997</c:v>
                </c:pt>
                <c:pt idx="64">
                  <c:v>82330.600000000006</c:v>
                </c:pt>
                <c:pt idx="67">
                  <c:v>75233.399999999994</c:v>
                </c:pt>
                <c:pt idx="69">
                  <c:v>92930</c:v>
                </c:pt>
                <c:pt idx="75">
                  <c:v>78509.600000000006</c:v>
                </c:pt>
                <c:pt idx="76">
                  <c:v>62699.8</c:v>
                </c:pt>
                <c:pt idx="82">
                  <c:v>82975.399999999994</c:v>
                </c:pt>
                <c:pt idx="83">
                  <c:v>61266</c:v>
                </c:pt>
                <c:pt idx="91">
                  <c:v>65985.600000000006</c:v>
                </c:pt>
                <c:pt idx="93">
                  <c:v>58792.4</c:v>
                </c:pt>
                <c:pt idx="97">
                  <c:v>78845.399999999994</c:v>
                </c:pt>
                <c:pt idx="99">
                  <c:v>74764.399999999994</c:v>
                </c:pt>
              </c:numCache>
            </c:numRef>
          </c:xVal>
          <c:yVal>
            <c:numRef>
              <c:f>State012!$AC$2:$AC$101</c:f>
              <c:numCache>
                <c:formatCode>General</c:formatCode>
                <c:ptCount val="100"/>
                <c:pt idx="2">
                  <c:v>1.3490768896611642</c:v>
                </c:pt>
                <c:pt idx="9">
                  <c:v>1.0501977938893166</c:v>
                </c:pt>
                <c:pt idx="15">
                  <c:v>1.3682054849100818</c:v>
                </c:pt>
                <c:pt idx="20">
                  <c:v>1.45308213275619</c:v>
                </c:pt>
                <c:pt idx="26">
                  <c:v>1.1248555497458115</c:v>
                </c:pt>
                <c:pt idx="27">
                  <c:v>1.1969525451200844</c:v>
                </c:pt>
                <c:pt idx="29">
                  <c:v>1.0172834805170654</c:v>
                </c:pt>
                <c:pt idx="30">
                  <c:v>1.2463792259363016</c:v>
                </c:pt>
                <c:pt idx="33">
                  <c:v>1.2757815087957878</c:v>
                </c:pt>
                <c:pt idx="37">
                  <c:v>1.1085126738241802</c:v>
                </c:pt>
                <c:pt idx="43">
                  <c:v>1.0235968119623928</c:v>
                </c:pt>
                <c:pt idx="48">
                  <c:v>1.5371573157098053</c:v>
                </c:pt>
                <c:pt idx="52">
                  <c:v>1.1764874432464958</c:v>
                </c:pt>
                <c:pt idx="53">
                  <c:v>1.2165485530399405</c:v>
                </c:pt>
                <c:pt idx="54">
                  <c:v>1.0782042680414798</c:v>
                </c:pt>
                <c:pt idx="56">
                  <c:v>1.2390418588434822</c:v>
                </c:pt>
                <c:pt idx="60">
                  <c:v>1.0375317722135093</c:v>
                </c:pt>
                <c:pt idx="64">
                  <c:v>1.1568845605400664</c:v>
                </c:pt>
                <c:pt idx="67">
                  <c:v>1.4212969239725974</c:v>
                </c:pt>
                <c:pt idx="69">
                  <c:v>1.3531690519746045</c:v>
                </c:pt>
                <c:pt idx="75">
                  <c:v>1.287957141547021</c:v>
                </c:pt>
                <c:pt idx="76">
                  <c:v>1.5116156670356204</c:v>
                </c:pt>
                <c:pt idx="82">
                  <c:v>1.3915088086348486</c:v>
                </c:pt>
                <c:pt idx="83">
                  <c:v>1.0443802435282212</c:v>
                </c:pt>
                <c:pt idx="91">
                  <c:v>1.1903051574889065</c:v>
                </c:pt>
                <c:pt idx="93">
                  <c:v>1.0125628482592988</c:v>
                </c:pt>
                <c:pt idx="97">
                  <c:v>1.0246254061746152</c:v>
                </c:pt>
                <c:pt idx="99">
                  <c:v>1.2847692217151478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9CB-4E29-B0ED-EA1002CDEFE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State012!$AD$2:$AD$101</c:f>
              <c:numCache>
                <c:formatCode>General</c:formatCode>
                <c:ptCount val="100"/>
                <c:pt idx="1">
                  <c:v>55591.8</c:v>
                </c:pt>
                <c:pt idx="5">
                  <c:v>61610.6</c:v>
                </c:pt>
                <c:pt idx="6">
                  <c:v>45651.199999999997</c:v>
                </c:pt>
                <c:pt idx="7">
                  <c:v>46269.599999999999</c:v>
                </c:pt>
                <c:pt idx="8">
                  <c:v>44393</c:v>
                </c:pt>
                <c:pt idx="10">
                  <c:v>47849.2</c:v>
                </c:pt>
                <c:pt idx="13">
                  <c:v>32962</c:v>
                </c:pt>
                <c:pt idx="17">
                  <c:v>38228.800000000003</c:v>
                </c:pt>
                <c:pt idx="23">
                  <c:v>31674.2</c:v>
                </c:pt>
                <c:pt idx="25">
                  <c:v>36579.4</c:v>
                </c:pt>
                <c:pt idx="34">
                  <c:v>31737.8</c:v>
                </c:pt>
                <c:pt idx="35">
                  <c:v>35542</c:v>
                </c:pt>
                <c:pt idx="38">
                  <c:v>58250.8</c:v>
                </c:pt>
                <c:pt idx="40">
                  <c:v>52068.4</c:v>
                </c:pt>
                <c:pt idx="41">
                  <c:v>47167.4</c:v>
                </c:pt>
                <c:pt idx="42">
                  <c:v>57322.2</c:v>
                </c:pt>
                <c:pt idx="57">
                  <c:v>41937.199999999997</c:v>
                </c:pt>
                <c:pt idx="58">
                  <c:v>62041.599999999999</c:v>
                </c:pt>
                <c:pt idx="62">
                  <c:v>47236.4</c:v>
                </c:pt>
                <c:pt idx="65">
                  <c:v>37200.800000000003</c:v>
                </c:pt>
                <c:pt idx="66">
                  <c:v>50670.2</c:v>
                </c:pt>
                <c:pt idx="70">
                  <c:v>48039.199999999997</c:v>
                </c:pt>
                <c:pt idx="71">
                  <c:v>64835.6</c:v>
                </c:pt>
                <c:pt idx="74">
                  <c:v>42680.6</c:v>
                </c:pt>
                <c:pt idx="80">
                  <c:v>52728.800000000003</c:v>
                </c:pt>
                <c:pt idx="87">
                  <c:v>53872.2</c:v>
                </c:pt>
                <c:pt idx="88">
                  <c:v>60712.2</c:v>
                </c:pt>
                <c:pt idx="89">
                  <c:v>53992.2</c:v>
                </c:pt>
              </c:numCache>
            </c:numRef>
          </c:xVal>
          <c:yVal>
            <c:numRef>
              <c:f>State012!$AE$2:$AE$101</c:f>
              <c:numCache>
                <c:formatCode>General</c:formatCode>
                <c:ptCount val="100"/>
                <c:pt idx="1">
                  <c:v>1.866965991387219</c:v>
                </c:pt>
                <c:pt idx="5">
                  <c:v>1.6735269580234571</c:v>
                </c:pt>
                <c:pt idx="6">
                  <c:v>1.5732992780036452</c:v>
                </c:pt>
                <c:pt idx="7">
                  <c:v>1.499948130089735</c:v>
                </c:pt>
                <c:pt idx="8">
                  <c:v>1.9447660667222311</c:v>
                </c:pt>
                <c:pt idx="10">
                  <c:v>2.4333531177114769</c:v>
                </c:pt>
                <c:pt idx="13">
                  <c:v>1.7515320672289303</c:v>
                </c:pt>
                <c:pt idx="17">
                  <c:v>2.3191415895869083</c:v>
                </c:pt>
                <c:pt idx="23">
                  <c:v>1.637862992593341</c:v>
                </c:pt>
                <c:pt idx="25">
                  <c:v>2.3007485087234891</c:v>
                </c:pt>
                <c:pt idx="34">
                  <c:v>2.2887849819458186</c:v>
                </c:pt>
                <c:pt idx="35">
                  <c:v>2.5646840357886442</c:v>
                </c:pt>
                <c:pt idx="38">
                  <c:v>1.5840812486695461</c:v>
                </c:pt>
                <c:pt idx="40">
                  <c:v>1.9640703382473823</c:v>
                </c:pt>
                <c:pt idx="41">
                  <c:v>2.180679876355279</c:v>
                </c:pt>
                <c:pt idx="42">
                  <c:v>1.8975894156190796</c:v>
                </c:pt>
                <c:pt idx="57">
                  <c:v>2.0155136728250813</c:v>
                </c:pt>
                <c:pt idx="58">
                  <c:v>1.5671098101918712</c:v>
                </c:pt>
                <c:pt idx="62">
                  <c:v>2.2735221143016826</c:v>
                </c:pt>
                <c:pt idx="65">
                  <c:v>2.1375077955312789</c:v>
                </c:pt>
                <c:pt idx="66">
                  <c:v>2.1534945589320746</c:v>
                </c:pt>
                <c:pt idx="70">
                  <c:v>1.8765508168329199</c:v>
                </c:pt>
                <c:pt idx="71">
                  <c:v>1.7776807803120509</c:v>
                </c:pt>
                <c:pt idx="74">
                  <c:v>2.0123194144412215</c:v>
                </c:pt>
                <c:pt idx="80">
                  <c:v>1.6488901700778322</c:v>
                </c:pt>
                <c:pt idx="87">
                  <c:v>1.9218817868956533</c:v>
                </c:pt>
                <c:pt idx="88">
                  <c:v>1.8347383227753236</c:v>
                </c:pt>
                <c:pt idx="89">
                  <c:v>1.9131096713969797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9CB-4E29-B0ED-EA1002CDEFE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State012!$AF$2:$AF$101</c:f>
              <c:numCache>
                <c:formatCode>General</c:formatCode>
                <c:ptCount val="100"/>
                <c:pt idx="0">
                  <c:v>90306</c:v>
                </c:pt>
                <c:pt idx="11">
                  <c:v>80779.399999999994</c:v>
                </c:pt>
                <c:pt idx="16">
                  <c:v>85153.8</c:v>
                </c:pt>
                <c:pt idx="18">
                  <c:v>85076.4</c:v>
                </c:pt>
                <c:pt idx="19">
                  <c:v>75626.399999999994</c:v>
                </c:pt>
                <c:pt idx="28">
                  <c:v>77211.600000000006</c:v>
                </c:pt>
                <c:pt idx="31">
                  <c:v>55478</c:v>
                </c:pt>
                <c:pt idx="32">
                  <c:v>64895.6</c:v>
                </c:pt>
                <c:pt idx="36">
                  <c:v>73566</c:v>
                </c:pt>
                <c:pt idx="39">
                  <c:v>68312.2</c:v>
                </c:pt>
                <c:pt idx="45">
                  <c:v>69530.2</c:v>
                </c:pt>
                <c:pt idx="47">
                  <c:v>76928.399999999994</c:v>
                </c:pt>
                <c:pt idx="50">
                  <c:v>69694.600000000006</c:v>
                </c:pt>
                <c:pt idx="55">
                  <c:v>69101.399999999994</c:v>
                </c:pt>
                <c:pt idx="59">
                  <c:v>59141.4</c:v>
                </c:pt>
                <c:pt idx="61">
                  <c:v>69810.399999999994</c:v>
                </c:pt>
                <c:pt idx="78">
                  <c:v>74222.399999999994</c:v>
                </c:pt>
                <c:pt idx="81">
                  <c:v>67985.8</c:v>
                </c:pt>
                <c:pt idx="85">
                  <c:v>66199.600000000006</c:v>
                </c:pt>
                <c:pt idx="86">
                  <c:v>64354.400000000001</c:v>
                </c:pt>
                <c:pt idx="92">
                  <c:v>79611.199999999997</c:v>
                </c:pt>
                <c:pt idx="94">
                  <c:v>61297</c:v>
                </c:pt>
              </c:numCache>
            </c:numRef>
          </c:xVal>
          <c:yVal>
            <c:numRef>
              <c:f>State012!$AG$2:$AG$101</c:f>
              <c:numCache>
                <c:formatCode>General</c:formatCode>
                <c:ptCount val="100"/>
                <c:pt idx="0">
                  <c:v>1.4524948508404758</c:v>
                </c:pt>
                <c:pt idx="11">
                  <c:v>1.4924349524755074</c:v>
                </c:pt>
                <c:pt idx="16">
                  <c:v>1.5656964222383498</c:v>
                </c:pt>
                <c:pt idx="18">
                  <c:v>1.4518714943274516</c:v>
                </c:pt>
                <c:pt idx="19">
                  <c:v>1.6723392889255606</c:v>
                </c:pt>
                <c:pt idx="28">
                  <c:v>1.4943220966797734</c:v>
                </c:pt>
                <c:pt idx="31">
                  <c:v>2.1750063088070948</c:v>
                </c:pt>
                <c:pt idx="32">
                  <c:v>1.9686388599535254</c:v>
                </c:pt>
                <c:pt idx="36">
                  <c:v>1.7869803985536796</c:v>
                </c:pt>
                <c:pt idx="39">
                  <c:v>1.5238127303761262</c:v>
                </c:pt>
                <c:pt idx="45">
                  <c:v>1.9468231070815272</c:v>
                </c:pt>
                <c:pt idx="47">
                  <c:v>1.6927558612943985</c:v>
                </c:pt>
                <c:pt idx="50">
                  <c:v>1.7254277949798118</c:v>
                </c:pt>
                <c:pt idx="55">
                  <c:v>1.2828249500010132</c:v>
                </c:pt>
                <c:pt idx="59">
                  <c:v>1.7724132333695177</c:v>
                </c:pt>
                <c:pt idx="61">
                  <c:v>1.8901195237385835</c:v>
                </c:pt>
                <c:pt idx="78">
                  <c:v>1.6119527258617345</c:v>
                </c:pt>
                <c:pt idx="81">
                  <c:v>1.7702226053087555</c:v>
                </c:pt>
                <c:pt idx="85">
                  <c:v>1.7422310708826034</c:v>
                </c:pt>
                <c:pt idx="86">
                  <c:v>1.9752340166328952</c:v>
                </c:pt>
                <c:pt idx="92">
                  <c:v>1.6531844765560626</c:v>
                </c:pt>
                <c:pt idx="94">
                  <c:v>1.6102256227874121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9CB-4E29-B0ED-EA1002CDEF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5727072"/>
        <c:axId val="995447344"/>
      </c:scatterChart>
      <c:valAx>
        <c:axId val="995727072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5447344"/>
        <c:crosses val="autoZero"/>
        <c:crossBetween val="midCat"/>
      </c:valAx>
      <c:valAx>
        <c:axId val="9954473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57270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State012!$AI$2:$AI$101</c:f>
              <c:numCache>
                <c:formatCode>General</c:formatCode>
                <c:ptCount val="100"/>
                <c:pt idx="3">
                  <c:v>53433.2</c:v>
                </c:pt>
                <c:pt idx="9">
                  <c:v>59253.599999999999</c:v>
                </c:pt>
                <c:pt idx="12">
                  <c:v>61779.199999999997</c:v>
                </c:pt>
                <c:pt idx="26">
                  <c:v>91034.8</c:v>
                </c:pt>
                <c:pt idx="27">
                  <c:v>62189.599999999999</c:v>
                </c:pt>
                <c:pt idx="29">
                  <c:v>90340.6</c:v>
                </c:pt>
                <c:pt idx="30">
                  <c:v>58827.199999999997</c:v>
                </c:pt>
                <c:pt idx="37">
                  <c:v>82784.800000000003</c:v>
                </c:pt>
                <c:pt idx="43">
                  <c:v>85494.6</c:v>
                </c:pt>
                <c:pt idx="44">
                  <c:v>43650</c:v>
                </c:pt>
                <c:pt idx="49">
                  <c:v>42783.6</c:v>
                </c:pt>
                <c:pt idx="52">
                  <c:v>76779.399999999994</c:v>
                </c:pt>
                <c:pt idx="54">
                  <c:v>84957</c:v>
                </c:pt>
                <c:pt idx="60">
                  <c:v>59171.199999999997</c:v>
                </c:pt>
                <c:pt idx="64">
                  <c:v>82330.600000000006</c:v>
                </c:pt>
                <c:pt idx="68">
                  <c:v>62003</c:v>
                </c:pt>
                <c:pt idx="72">
                  <c:v>53124.4</c:v>
                </c:pt>
                <c:pt idx="75">
                  <c:v>78509.600000000006</c:v>
                </c:pt>
                <c:pt idx="79">
                  <c:v>58351.6</c:v>
                </c:pt>
                <c:pt idx="83">
                  <c:v>61266</c:v>
                </c:pt>
                <c:pt idx="84">
                  <c:v>57890.6</c:v>
                </c:pt>
                <c:pt idx="97">
                  <c:v>78845.399999999994</c:v>
                </c:pt>
                <c:pt idx="98">
                  <c:v>47282.2</c:v>
                </c:pt>
              </c:numCache>
            </c:numRef>
          </c:xVal>
          <c:yVal>
            <c:numRef>
              <c:f>State012!$AJ$5:$AJ$101</c:f>
              <c:numCache>
                <c:formatCode>General</c:formatCode>
                <c:ptCount val="97"/>
                <c:pt idx="0">
                  <c:v>1.1923111473765375</c:v>
                </c:pt>
                <c:pt idx="6">
                  <c:v>1.0501977938893166</c:v>
                </c:pt>
                <c:pt idx="9">
                  <c:v>1.1031544597534446</c:v>
                </c:pt>
                <c:pt idx="23">
                  <c:v>1.1248555497458115</c:v>
                </c:pt>
                <c:pt idx="24">
                  <c:v>1.1969525451200844</c:v>
                </c:pt>
                <c:pt idx="26">
                  <c:v>1.0172834805170654</c:v>
                </c:pt>
                <c:pt idx="27">
                  <c:v>1.2463792259363016</c:v>
                </c:pt>
                <c:pt idx="34">
                  <c:v>1.1085126738241802</c:v>
                </c:pt>
                <c:pt idx="40">
                  <c:v>1.0235968119623928</c:v>
                </c:pt>
                <c:pt idx="41">
                  <c:v>1.1152119129438718</c:v>
                </c:pt>
                <c:pt idx="46">
                  <c:v>1.11271608747277</c:v>
                </c:pt>
                <c:pt idx="49">
                  <c:v>1.1764874432464958</c:v>
                </c:pt>
                <c:pt idx="51">
                  <c:v>1.0782042680414798</c:v>
                </c:pt>
                <c:pt idx="57">
                  <c:v>1.0375317722135093</c:v>
                </c:pt>
                <c:pt idx="61">
                  <c:v>1.1568845605400664</c:v>
                </c:pt>
                <c:pt idx="65">
                  <c:v>1.2637775591503637</c:v>
                </c:pt>
                <c:pt idx="69">
                  <c:v>1.1735473718291407</c:v>
                </c:pt>
                <c:pt idx="72">
                  <c:v>1.287957141547021</c:v>
                </c:pt>
                <c:pt idx="76">
                  <c:v>1.2207720096792547</c:v>
                </c:pt>
                <c:pt idx="80">
                  <c:v>1.0443802435282212</c:v>
                </c:pt>
                <c:pt idx="81">
                  <c:v>1.0262978791029977</c:v>
                </c:pt>
                <c:pt idx="94">
                  <c:v>1.0246254061746152</c:v>
                </c:pt>
                <c:pt idx="95">
                  <c:v>1.0598068617788512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142-4DB1-B744-E21F5AEA52B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State012!$AK$2:$AK$101</c:f>
              <c:numCache>
                <c:formatCode>General</c:formatCode>
                <c:ptCount val="100"/>
                <c:pt idx="0">
                  <c:v>90306</c:v>
                </c:pt>
                <c:pt idx="1">
                  <c:v>55591.8</c:v>
                </c:pt>
                <c:pt idx="2">
                  <c:v>92080</c:v>
                </c:pt>
                <c:pt idx="4">
                  <c:v>36423.199999999997</c:v>
                </c:pt>
                <c:pt idx="5">
                  <c:v>61610.6</c:v>
                </c:pt>
                <c:pt idx="6">
                  <c:v>45651.199999999997</c:v>
                </c:pt>
                <c:pt idx="7">
                  <c:v>46269.599999999999</c:v>
                </c:pt>
                <c:pt idx="8">
                  <c:v>44393</c:v>
                </c:pt>
                <c:pt idx="10">
                  <c:v>47849.2</c:v>
                </c:pt>
                <c:pt idx="11">
                  <c:v>80779.399999999994</c:v>
                </c:pt>
                <c:pt idx="13">
                  <c:v>32962</c:v>
                </c:pt>
                <c:pt idx="14">
                  <c:v>42966.400000000001</c:v>
                </c:pt>
                <c:pt idx="15">
                  <c:v>59231.6</c:v>
                </c:pt>
                <c:pt idx="16">
                  <c:v>85153.8</c:v>
                </c:pt>
                <c:pt idx="17">
                  <c:v>38228.800000000003</c:v>
                </c:pt>
                <c:pt idx="18">
                  <c:v>85076.4</c:v>
                </c:pt>
                <c:pt idx="19">
                  <c:v>75626.399999999994</c:v>
                </c:pt>
                <c:pt idx="20">
                  <c:v>70785.399999999994</c:v>
                </c:pt>
                <c:pt idx="21">
                  <c:v>45203</c:v>
                </c:pt>
                <c:pt idx="22">
                  <c:v>50944.4</c:v>
                </c:pt>
                <c:pt idx="23">
                  <c:v>31674.2</c:v>
                </c:pt>
                <c:pt idx="24">
                  <c:v>46922.6</c:v>
                </c:pt>
                <c:pt idx="25">
                  <c:v>36579.4</c:v>
                </c:pt>
                <c:pt idx="28">
                  <c:v>77211.600000000006</c:v>
                </c:pt>
                <c:pt idx="31">
                  <c:v>55478</c:v>
                </c:pt>
                <c:pt idx="32">
                  <c:v>64895.6</c:v>
                </c:pt>
                <c:pt idx="33">
                  <c:v>91771.199999999997</c:v>
                </c:pt>
                <c:pt idx="34">
                  <c:v>31737.8</c:v>
                </c:pt>
                <c:pt idx="35">
                  <c:v>35542</c:v>
                </c:pt>
                <c:pt idx="36">
                  <c:v>73566</c:v>
                </c:pt>
                <c:pt idx="38">
                  <c:v>58250.8</c:v>
                </c:pt>
                <c:pt idx="39">
                  <c:v>68312.2</c:v>
                </c:pt>
                <c:pt idx="40">
                  <c:v>52068.4</c:v>
                </c:pt>
                <c:pt idx="41">
                  <c:v>47167.4</c:v>
                </c:pt>
                <c:pt idx="42">
                  <c:v>57322.2</c:v>
                </c:pt>
                <c:pt idx="45">
                  <c:v>69530.2</c:v>
                </c:pt>
                <c:pt idx="46">
                  <c:v>53538.8</c:v>
                </c:pt>
                <c:pt idx="47">
                  <c:v>76928.399999999994</c:v>
                </c:pt>
                <c:pt idx="48">
                  <c:v>80861.600000000006</c:v>
                </c:pt>
                <c:pt idx="50">
                  <c:v>69694.600000000006</c:v>
                </c:pt>
                <c:pt idx="51">
                  <c:v>33127.599999999999</c:v>
                </c:pt>
                <c:pt idx="53">
                  <c:v>61155.8</c:v>
                </c:pt>
                <c:pt idx="55">
                  <c:v>69101.399999999994</c:v>
                </c:pt>
                <c:pt idx="56">
                  <c:v>67689.399999999994</c:v>
                </c:pt>
                <c:pt idx="57">
                  <c:v>41937.199999999997</c:v>
                </c:pt>
                <c:pt idx="58">
                  <c:v>62041.599999999999</c:v>
                </c:pt>
                <c:pt idx="59">
                  <c:v>59141.4</c:v>
                </c:pt>
                <c:pt idx="61">
                  <c:v>69810.399999999994</c:v>
                </c:pt>
                <c:pt idx="62">
                  <c:v>47236.4</c:v>
                </c:pt>
                <c:pt idx="63">
                  <c:v>54483</c:v>
                </c:pt>
                <c:pt idx="65">
                  <c:v>37200.800000000003</c:v>
                </c:pt>
                <c:pt idx="66">
                  <c:v>50670.2</c:v>
                </c:pt>
                <c:pt idx="67">
                  <c:v>75233.399999999994</c:v>
                </c:pt>
                <c:pt idx="69">
                  <c:v>92930</c:v>
                </c:pt>
                <c:pt idx="70">
                  <c:v>48039.199999999997</c:v>
                </c:pt>
                <c:pt idx="71">
                  <c:v>64835.6</c:v>
                </c:pt>
                <c:pt idx="73">
                  <c:v>39497.199999999997</c:v>
                </c:pt>
                <c:pt idx="74">
                  <c:v>42680.6</c:v>
                </c:pt>
                <c:pt idx="76">
                  <c:v>62699.8</c:v>
                </c:pt>
                <c:pt idx="77">
                  <c:v>40390.199999999997</c:v>
                </c:pt>
                <c:pt idx="78">
                  <c:v>74222.399999999994</c:v>
                </c:pt>
                <c:pt idx="80">
                  <c:v>52728.800000000003</c:v>
                </c:pt>
                <c:pt idx="81">
                  <c:v>67985.8</c:v>
                </c:pt>
                <c:pt idx="82">
                  <c:v>82975.399999999994</c:v>
                </c:pt>
                <c:pt idx="85">
                  <c:v>66199.600000000006</c:v>
                </c:pt>
                <c:pt idx="86">
                  <c:v>64354.400000000001</c:v>
                </c:pt>
                <c:pt idx="87">
                  <c:v>53872.2</c:v>
                </c:pt>
                <c:pt idx="88">
                  <c:v>60712.2</c:v>
                </c:pt>
                <c:pt idx="89">
                  <c:v>53992.2</c:v>
                </c:pt>
                <c:pt idx="90">
                  <c:v>59037.2</c:v>
                </c:pt>
                <c:pt idx="91">
                  <c:v>65985.600000000006</c:v>
                </c:pt>
                <c:pt idx="92">
                  <c:v>79611.199999999997</c:v>
                </c:pt>
                <c:pt idx="93">
                  <c:v>58792.4</c:v>
                </c:pt>
                <c:pt idx="94">
                  <c:v>61297</c:v>
                </c:pt>
                <c:pt idx="95">
                  <c:v>46444.6</c:v>
                </c:pt>
                <c:pt idx="96">
                  <c:v>48940</c:v>
                </c:pt>
                <c:pt idx="99">
                  <c:v>74764.399999999994</c:v>
                </c:pt>
              </c:numCache>
            </c:numRef>
          </c:xVal>
          <c:yVal>
            <c:numRef>
              <c:f>State012!$AL$2:$AL$101</c:f>
              <c:numCache>
                <c:formatCode>General</c:formatCode>
                <c:ptCount val="100"/>
                <c:pt idx="0">
                  <c:v>1.4524948508404758</c:v>
                </c:pt>
                <c:pt idx="1">
                  <c:v>1.866965991387219</c:v>
                </c:pt>
                <c:pt idx="2">
                  <c:v>1.3490768896611642</c:v>
                </c:pt>
                <c:pt idx="4">
                  <c:v>1.5652111840804763</c:v>
                </c:pt>
                <c:pt idx="5">
                  <c:v>1.6735269580234571</c:v>
                </c:pt>
                <c:pt idx="6">
                  <c:v>1.5732992780036452</c:v>
                </c:pt>
                <c:pt idx="7">
                  <c:v>1.499948130089735</c:v>
                </c:pt>
                <c:pt idx="8">
                  <c:v>1.9447660667222311</c:v>
                </c:pt>
                <c:pt idx="10">
                  <c:v>2.4333531177114769</c:v>
                </c:pt>
                <c:pt idx="11">
                  <c:v>1.4924349524755074</c:v>
                </c:pt>
                <c:pt idx="13">
                  <c:v>1.7515320672289303</c:v>
                </c:pt>
                <c:pt idx="14">
                  <c:v>1.3396514485737692</c:v>
                </c:pt>
                <c:pt idx="15">
                  <c:v>1.3682054849100818</c:v>
                </c:pt>
                <c:pt idx="16">
                  <c:v>1.5656964222383498</c:v>
                </c:pt>
                <c:pt idx="17">
                  <c:v>2.3191415895869083</c:v>
                </c:pt>
                <c:pt idx="18">
                  <c:v>1.4518714943274516</c:v>
                </c:pt>
                <c:pt idx="19">
                  <c:v>1.6723392889255606</c:v>
                </c:pt>
                <c:pt idx="20">
                  <c:v>1.45308213275619</c:v>
                </c:pt>
                <c:pt idx="21">
                  <c:v>1.4193526978297901</c:v>
                </c:pt>
                <c:pt idx="22">
                  <c:v>1.3781495120170224</c:v>
                </c:pt>
                <c:pt idx="23">
                  <c:v>1.637862992593341</c:v>
                </c:pt>
                <c:pt idx="24">
                  <c:v>1.498254572423523</c:v>
                </c:pt>
                <c:pt idx="25">
                  <c:v>2.3007485087234891</c:v>
                </c:pt>
                <c:pt idx="28">
                  <c:v>1.4943220966797734</c:v>
                </c:pt>
                <c:pt idx="31">
                  <c:v>2.1750063088070948</c:v>
                </c:pt>
                <c:pt idx="32">
                  <c:v>1.9686388599535254</c:v>
                </c:pt>
                <c:pt idx="33">
                  <c:v>1.2757815087957878</c:v>
                </c:pt>
                <c:pt idx="34">
                  <c:v>2.2887849819458186</c:v>
                </c:pt>
                <c:pt idx="35">
                  <c:v>2.5646840357886442</c:v>
                </c:pt>
                <c:pt idx="36">
                  <c:v>1.7869803985536796</c:v>
                </c:pt>
                <c:pt idx="38">
                  <c:v>1.5840812486695461</c:v>
                </c:pt>
                <c:pt idx="39">
                  <c:v>1.5238127303761262</c:v>
                </c:pt>
                <c:pt idx="40">
                  <c:v>1.9640703382473823</c:v>
                </c:pt>
                <c:pt idx="41">
                  <c:v>2.180679876355279</c:v>
                </c:pt>
                <c:pt idx="42">
                  <c:v>1.8975894156190796</c:v>
                </c:pt>
                <c:pt idx="45">
                  <c:v>1.9468231070815272</c:v>
                </c:pt>
                <c:pt idx="46">
                  <c:v>1.3118336608216843</c:v>
                </c:pt>
                <c:pt idx="47">
                  <c:v>1.6927558612943985</c:v>
                </c:pt>
                <c:pt idx="48">
                  <c:v>1.5371573157098053</c:v>
                </c:pt>
                <c:pt idx="50">
                  <c:v>1.7254277949798118</c:v>
                </c:pt>
                <c:pt idx="51">
                  <c:v>1.5475011772660863</c:v>
                </c:pt>
                <c:pt idx="53">
                  <c:v>1.2165485530399405</c:v>
                </c:pt>
                <c:pt idx="55">
                  <c:v>1.2828249500010132</c:v>
                </c:pt>
                <c:pt idx="56">
                  <c:v>1.2390418588434822</c:v>
                </c:pt>
                <c:pt idx="57">
                  <c:v>2.0155136728250813</c:v>
                </c:pt>
                <c:pt idx="58">
                  <c:v>1.5671098101918712</c:v>
                </c:pt>
                <c:pt idx="59">
                  <c:v>1.7724132333695177</c:v>
                </c:pt>
                <c:pt idx="61">
                  <c:v>1.8901195237385835</c:v>
                </c:pt>
                <c:pt idx="62">
                  <c:v>2.2735221143016826</c:v>
                </c:pt>
                <c:pt idx="63">
                  <c:v>1.2164161298019567</c:v>
                </c:pt>
                <c:pt idx="65">
                  <c:v>2.1375077955312789</c:v>
                </c:pt>
                <c:pt idx="66">
                  <c:v>2.1534945589320746</c:v>
                </c:pt>
                <c:pt idx="67">
                  <c:v>1.4212969239725974</c:v>
                </c:pt>
                <c:pt idx="69">
                  <c:v>1.3531690519746045</c:v>
                </c:pt>
                <c:pt idx="70">
                  <c:v>1.8765508168329199</c:v>
                </c:pt>
                <c:pt idx="71">
                  <c:v>1.7776807803120509</c:v>
                </c:pt>
                <c:pt idx="73">
                  <c:v>1.3741227226233759</c:v>
                </c:pt>
                <c:pt idx="74">
                  <c:v>2.0123194144412215</c:v>
                </c:pt>
                <c:pt idx="76">
                  <c:v>1.5116156670356204</c:v>
                </c:pt>
                <c:pt idx="77">
                  <c:v>1.4287129056058154</c:v>
                </c:pt>
                <c:pt idx="78">
                  <c:v>1.6119527258617345</c:v>
                </c:pt>
                <c:pt idx="80">
                  <c:v>1.6488901700778322</c:v>
                </c:pt>
                <c:pt idx="81">
                  <c:v>1.7702226053087555</c:v>
                </c:pt>
                <c:pt idx="82">
                  <c:v>1.3915088086348486</c:v>
                </c:pt>
                <c:pt idx="85">
                  <c:v>1.7422310708826034</c:v>
                </c:pt>
                <c:pt idx="86">
                  <c:v>1.9752340166328952</c:v>
                </c:pt>
                <c:pt idx="87">
                  <c:v>1.9218817868956533</c:v>
                </c:pt>
                <c:pt idx="88">
                  <c:v>1.8347383227753236</c:v>
                </c:pt>
                <c:pt idx="89">
                  <c:v>1.9131096713969797</c:v>
                </c:pt>
                <c:pt idx="90">
                  <c:v>1.2722656223533637</c:v>
                </c:pt>
                <c:pt idx="91">
                  <c:v>1.1903051574889065</c:v>
                </c:pt>
                <c:pt idx="92">
                  <c:v>1.6531844765560626</c:v>
                </c:pt>
                <c:pt idx="93">
                  <c:v>1.0125628482592988</c:v>
                </c:pt>
                <c:pt idx="94">
                  <c:v>1.6102256227874121</c:v>
                </c:pt>
                <c:pt idx="95">
                  <c:v>1.5773631380181981</c:v>
                </c:pt>
                <c:pt idx="96">
                  <c:v>1.3304658765835717</c:v>
                </c:pt>
                <c:pt idx="99">
                  <c:v>1.2847692217151478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142-4DB1-B744-E21F5AEA52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5710272"/>
        <c:axId val="995458992"/>
      </c:scatterChart>
      <c:valAx>
        <c:axId val="995710272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5458992"/>
        <c:crosses val="autoZero"/>
        <c:crossBetween val="midCat"/>
      </c:valAx>
      <c:valAx>
        <c:axId val="9954589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571027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State011!$J$2:$J$101</c:f>
              <c:numCache>
                <c:formatCode>General</c:formatCode>
                <c:ptCount val="100"/>
                <c:pt idx="0">
                  <c:v>88658.4</c:v>
                </c:pt>
                <c:pt idx="1">
                  <c:v>55638.6</c:v>
                </c:pt>
                <c:pt idx="2">
                  <c:v>91983.2</c:v>
                </c:pt>
                <c:pt idx="3">
                  <c:v>53732.800000000003</c:v>
                </c:pt>
                <c:pt idx="4">
                  <c:v>37617.4</c:v>
                </c:pt>
                <c:pt idx="5">
                  <c:v>60773.2</c:v>
                </c:pt>
                <c:pt idx="6">
                  <c:v>45951.6</c:v>
                </c:pt>
                <c:pt idx="7">
                  <c:v>45811</c:v>
                </c:pt>
                <c:pt idx="8">
                  <c:v>42501.8</c:v>
                </c:pt>
                <c:pt idx="9">
                  <c:v>61474.8</c:v>
                </c:pt>
                <c:pt idx="10">
                  <c:v>49966.400000000001</c:v>
                </c:pt>
                <c:pt idx="11">
                  <c:v>81385.600000000006</c:v>
                </c:pt>
                <c:pt idx="12">
                  <c:v>63789.2</c:v>
                </c:pt>
                <c:pt idx="13">
                  <c:v>33093.4</c:v>
                </c:pt>
                <c:pt idx="14">
                  <c:v>42179.4</c:v>
                </c:pt>
                <c:pt idx="15">
                  <c:v>60313.599999999999</c:v>
                </c:pt>
                <c:pt idx="16">
                  <c:v>82888.600000000006</c:v>
                </c:pt>
                <c:pt idx="17">
                  <c:v>39524.800000000003</c:v>
                </c:pt>
                <c:pt idx="18">
                  <c:v>83486.600000000006</c:v>
                </c:pt>
                <c:pt idx="19">
                  <c:v>75768.600000000006</c:v>
                </c:pt>
                <c:pt idx="20">
                  <c:v>70590.2</c:v>
                </c:pt>
                <c:pt idx="21">
                  <c:v>43195.4</c:v>
                </c:pt>
                <c:pt idx="22">
                  <c:v>50978</c:v>
                </c:pt>
                <c:pt idx="23">
                  <c:v>31554.799999999999</c:v>
                </c:pt>
                <c:pt idx="24">
                  <c:v>47661</c:v>
                </c:pt>
                <c:pt idx="25">
                  <c:v>36837.199999999997</c:v>
                </c:pt>
                <c:pt idx="26">
                  <c:v>89126.8</c:v>
                </c:pt>
                <c:pt idx="27">
                  <c:v>60918</c:v>
                </c:pt>
                <c:pt idx="28">
                  <c:v>78311.8</c:v>
                </c:pt>
                <c:pt idx="29">
                  <c:v>90008.2</c:v>
                </c:pt>
                <c:pt idx="30">
                  <c:v>59739.4</c:v>
                </c:pt>
                <c:pt idx="31">
                  <c:v>53828.800000000003</c:v>
                </c:pt>
                <c:pt idx="32">
                  <c:v>65269.599999999999</c:v>
                </c:pt>
                <c:pt idx="33">
                  <c:v>91480.2</c:v>
                </c:pt>
                <c:pt idx="34">
                  <c:v>31635.599999999999</c:v>
                </c:pt>
                <c:pt idx="35">
                  <c:v>35416.800000000003</c:v>
                </c:pt>
                <c:pt idx="36">
                  <c:v>74654.600000000006</c:v>
                </c:pt>
                <c:pt idx="37">
                  <c:v>83432.399999999994</c:v>
                </c:pt>
                <c:pt idx="38">
                  <c:v>56949.2</c:v>
                </c:pt>
                <c:pt idx="39">
                  <c:v>68470.2</c:v>
                </c:pt>
                <c:pt idx="40">
                  <c:v>53857.8</c:v>
                </c:pt>
                <c:pt idx="41">
                  <c:v>46337</c:v>
                </c:pt>
                <c:pt idx="42">
                  <c:v>57710.8</c:v>
                </c:pt>
                <c:pt idx="43">
                  <c:v>87401.600000000006</c:v>
                </c:pt>
                <c:pt idx="44">
                  <c:v>45706.2</c:v>
                </c:pt>
                <c:pt idx="45">
                  <c:v>70549</c:v>
                </c:pt>
                <c:pt idx="46">
                  <c:v>55981.599999999999</c:v>
                </c:pt>
                <c:pt idx="47">
                  <c:v>78870</c:v>
                </c:pt>
                <c:pt idx="48">
                  <c:v>82864.600000000006</c:v>
                </c:pt>
                <c:pt idx="49">
                  <c:v>42864.800000000003</c:v>
                </c:pt>
                <c:pt idx="50">
                  <c:v>70733.399999999994</c:v>
                </c:pt>
                <c:pt idx="51">
                  <c:v>33807.800000000003</c:v>
                </c:pt>
                <c:pt idx="52">
                  <c:v>75243.8</c:v>
                </c:pt>
                <c:pt idx="53">
                  <c:v>60859.4</c:v>
                </c:pt>
                <c:pt idx="54">
                  <c:v>85947.8</c:v>
                </c:pt>
                <c:pt idx="55">
                  <c:v>67122.600000000006</c:v>
                </c:pt>
                <c:pt idx="56">
                  <c:v>66599.8</c:v>
                </c:pt>
                <c:pt idx="57">
                  <c:v>41617.599999999999</c:v>
                </c:pt>
                <c:pt idx="58">
                  <c:v>63792.2</c:v>
                </c:pt>
                <c:pt idx="59">
                  <c:v>61816.4</c:v>
                </c:pt>
                <c:pt idx="60">
                  <c:v>59614.2</c:v>
                </c:pt>
                <c:pt idx="61">
                  <c:v>71219.199999999997</c:v>
                </c:pt>
                <c:pt idx="62">
                  <c:v>47898</c:v>
                </c:pt>
                <c:pt idx="63">
                  <c:v>53520.6</c:v>
                </c:pt>
                <c:pt idx="64">
                  <c:v>82325.399999999994</c:v>
                </c:pt>
                <c:pt idx="65">
                  <c:v>37973</c:v>
                </c:pt>
                <c:pt idx="66">
                  <c:v>49935.199999999997</c:v>
                </c:pt>
                <c:pt idx="67">
                  <c:v>77241.399999999994</c:v>
                </c:pt>
                <c:pt idx="68">
                  <c:v>62422.2</c:v>
                </c:pt>
                <c:pt idx="69">
                  <c:v>92907.4</c:v>
                </c:pt>
                <c:pt idx="70">
                  <c:v>47870.8</c:v>
                </c:pt>
                <c:pt idx="71">
                  <c:v>64725.4</c:v>
                </c:pt>
                <c:pt idx="72">
                  <c:v>52125.4</c:v>
                </c:pt>
                <c:pt idx="73">
                  <c:v>38906.199999999997</c:v>
                </c:pt>
                <c:pt idx="74">
                  <c:v>41515.4</c:v>
                </c:pt>
                <c:pt idx="75">
                  <c:v>78386.2</c:v>
                </c:pt>
                <c:pt idx="76">
                  <c:v>63672.800000000003</c:v>
                </c:pt>
                <c:pt idx="77">
                  <c:v>41003</c:v>
                </c:pt>
                <c:pt idx="78">
                  <c:v>73593.8</c:v>
                </c:pt>
                <c:pt idx="79">
                  <c:v>57395.199999999997</c:v>
                </c:pt>
                <c:pt idx="80">
                  <c:v>52707.4</c:v>
                </c:pt>
                <c:pt idx="81">
                  <c:v>68334.600000000006</c:v>
                </c:pt>
                <c:pt idx="82">
                  <c:v>81221.600000000006</c:v>
                </c:pt>
                <c:pt idx="83">
                  <c:v>60448.2</c:v>
                </c:pt>
                <c:pt idx="84">
                  <c:v>58147.4</c:v>
                </c:pt>
                <c:pt idx="85">
                  <c:v>66406</c:v>
                </c:pt>
                <c:pt idx="86">
                  <c:v>64757.2</c:v>
                </c:pt>
                <c:pt idx="87">
                  <c:v>54364.800000000003</c:v>
                </c:pt>
                <c:pt idx="88">
                  <c:v>60623.8</c:v>
                </c:pt>
                <c:pt idx="89">
                  <c:v>53550.6</c:v>
                </c:pt>
                <c:pt idx="90">
                  <c:v>59175.8</c:v>
                </c:pt>
                <c:pt idx="91">
                  <c:v>64291.8</c:v>
                </c:pt>
                <c:pt idx="92">
                  <c:v>78800.399999999994</c:v>
                </c:pt>
                <c:pt idx="93">
                  <c:v>58961.599999999999</c:v>
                </c:pt>
                <c:pt idx="94">
                  <c:v>60538.6</c:v>
                </c:pt>
                <c:pt idx="95">
                  <c:v>47513.8</c:v>
                </c:pt>
                <c:pt idx="96">
                  <c:v>47486.2</c:v>
                </c:pt>
                <c:pt idx="97">
                  <c:v>79211.399999999994</c:v>
                </c:pt>
                <c:pt idx="98">
                  <c:v>45460.2</c:v>
                </c:pt>
                <c:pt idx="99">
                  <c:v>74785.399999999994</c:v>
                </c:pt>
              </c:numCache>
            </c:numRef>
          </c:xVal>
          <c:yVal>
            <c:numRef>
              <c:f>State011!$K$2:$K$101</c:f>
              <c:numCache>
                <c:formatCode>General</c:formatCode>
                <c:ptCount val="100"/>
                <c:pt idx="0">
                  <c:v>1.5129418081084252</c:v>
                </c:pt>
                <c:pt idx="1">
                  <c:v>1.8507115563655447</c:v>
                </c:pt>
                <c:pt idx="2">
                  <c:v>1.3508010158376746</c:v>
                </c:pt>
                <c:pt idx="3">
                  <c:v>1.2441562695411368</c:v>
                </c:pt>
                <c:pt idx="4">
                  <c:v>1.4962756596681321</c:v>
                </c:pt>
                <c:pt idx="5">
                  <c:v>1.6966031079488986</c:v>
                </c:pt>
                <c:pt idx="6">
                  <c:v>1.6151559466917367</c:v>
                </c:pt>
                <c:pt idx="7">
                  <c:v>1.4821549409530461</c:v>
                </c:pt>
                <c:pt idx="8">
                  <c:v>2.0412076664988303</c:v>
                </c:pt>
                <c:pt idx="9">
                  <c:v>1.0119268383142361</c:v>
                </c:pt>
                <c:pt idx="10">
                  <c:v>2.3302659387108138</c:v>
                </c:pt>
                <c:pt idx="11">
                  <c:v>1.5379502024928242</c:v>
                </c:pt>
                <c:pt idx="12">
                  <c:v>1.068629172336383</c:v>
                </c:pt>
                <c:pt idx="13">
                  <c:v>1.7443659460798828</c:v>
                </c:pt>
                <c:pt idx="14">
                  <c:v>1.3142671541084037</c:v>
                </c:pt>
                <c:pt idx="15">
                  <c:v>1.3441412882003396</c:v>
                </c:pt>
                <c:pt idx="16">
                  <c:v>1.5519745779274834</c:v>
                </c:pt>
                <c:pt idx="17">
                  <c:v>2.2064880783710481</c:v>
                </c:pt>
                <c:pt idx="18">
                  <c:v>1.5362704913123781</c:v>
                </c:pt>
                <c:pt idx="19">
                  <c:v>1.6119342313306566</c:v>
                </c:pt>
                <c:pt idx="20">
                  <c:v>1.4570577785584968</c:v>
                </c:pt>
                <c:pt idx="21">
                  <c:v>1.4850655393861383</c:v>
                </c:pt>
                <c:pt idx="22">
                  <c:v>1.3960924320295029</c:v>
                </c:pt>
                <c:pt idx="23">
                  <c:v>1.649891617123227</c:v>
                </c:pt>
                <c:pt idx="24">
                  <c:v>1.4556136044145107</c:v>
                </c:pt>
                <c:pt idx="25">
                  <c:v>2.2574191306613969</c:v>
                </c:pt>
                <c:pt idx="26">
                  <c:v>1.1667870943419936</c:v>
                </c:pt>
                <c:pt idx="27">
                  <c:v>1.2339210085688959</c:v>
                </c:pt>
                <c:pt idx="28">
                  <c:v>1.4637513120628054</c:v>
                </c:pt>
                <c:pt idx="29">
                  <c:v>1.0231845542961642</c:v>
                </c:pt>
                <c:pt idx="30">
                  <c:v>1.2204173460061534</c:v>
                </c:pt>
                <c:pt idx="31">
                  <c:v>2.2416253009541358</c:v>
                </c:pt>
                <c:pt idx="32">
                  <c:v>1.9581550982386899</c:v>
                </c:pt>
                <c:pt idx="33">
                  <c:v>1.3182524743059154</c:v>
                </c:pt>
                <c:pt idx="34">
                  <c:v>2.224139893031901</c:v>
                </c:pt>
                <c:pt idx="35">
                  <c:v>2.5698820898556614</c:v>
                </c:pt>
                <c:pt idx="36">
                  <c:v>1.7615525366152922</c:v>
                </c:pt>
                <c:pt idx="37">
                  <c:v>1.1117503511825142</c:v>
                </c:pt>
                <c:pt idx="38">
                  <c:v>1.5352805658376238</c:v>
                </c:pt>
                <c:pt idx="39">
                  <c:v>1.4753133479966467</c:v>
                </c:pt>
                <c:pt idx="40">
                  <c:v>1.9332204434640849</c:v>
                </c:pt>
                <c:pt idx="41">
                  <c:v>2.2316291516498694</c:v>
                </c:pt>
                <c:pt idx="42">
                  <c:v>1.884777199415014</c:v>
                </c:pt>
                <c:pt idx="43">
                  <c:v>1.0088488082598031</c:v>
                </c:pt>
                <c:pt idx="44">
                  <c:v>1.1026294025755807</c:v>
                </c:pt>
                <c:pt idx="45">
                  <c:v>1.8728968518334774</c:v>
                </c:pt>
                <c:pt idx="46">
                  <c:v>1.2289395086957144</c:v>
                </c:pt>
                <c:pt idx="47">
                  <c:v>1.6318245213642704</c:v>
                </c:pt>
                <c:pt idx="48">
                  <c:v>1.5014372844375039</c:v>
                </c:pt>
                <c:pt idx="49">
                  <c:v>1.0635999701386685</c:v>
                </c:pt>
                <c:pt idx="50">
                  <c:v>1.6608278408785666</c:v>
                </c:pt>
                <c:pt idx="51">
                  <c:v>1.5155969924100354</c:v>
                </c:pt>
                <c:pt idx="52">
                  <c:v>1.252794250157488</c:v>
                </c:pt>
                <c:pt idx="53">
                  <c:v>1.233926065652964</c:v>
                </c:pt>
                <c:pt idx="54">
                  <c:v>1.064041197098704</c:v>
                </c:pt>
                <c:pt idx="55">
                  <c:v>1.3409939424277366</c:v>
                </c:pt>
                <c:pt idx="56">
                  <c:v>1.2592380157297769</c:v>
                </c:pt>
                <c:pt idx="57">
                  <c:v>2.0261860366767905</c:v>
                </c:pt>
                <c:pt idx="58">
                  <c:v>1.5236972545232803</c:v>
                </c:pt>
                <c:pt idx="59">
                  <c:v>1.7152891465695188</c:v>
                </c:pt>
                <c:pt idx="60">
                  <c:v>1.0298720774580554</c:v>
                </c:pt>
                <c:pt idx="61">
                  <c:v>1.8507087976276062</c:v>
                </c:pt>
                <c:pt idx="62">
                  <c:v>2.2567956908430413</c:v>
                </c:pt>
                <c:pt idx="63">
                  <c:v>1.2385137685302483</c:v>
                </c:pt>
                <c:pt idx="64">
                  <c:v>1.2007958661603833</c:v>
                </c:pt>
                <c:pt idx="65">
                  <c:v>2.0328654570352618</c:v>
                </c:pt>
                <c:pt idx="66">
                  <c:v>2.2279273939024979</c:v>
                </c:pt>
                <c:pt idx="67">
                  <c:v>1.3843482899067081</c:v>
                </c:pt>
                <c:pt idx="68">
                  <c:v>1.2562037223936358</c:v>
                </c:pt>
                <c:pt idx="69">
                  <c:v>1.346878720101951</c:v>
                </c:pt>
                <c:pt idx="70">
                  <c:v>1.8718300091078486</c:v>
                </c:pt>
                <c:pt idx="71">
                  <c:v>1.7816498623415227</c:v>
                </c:pt>
                <c:pt idx="72">
                  <c:v>1.1885760109274941</c:v>
                </c:pt>
                <c:pt idx="73">
                  <c:v>1.3380900730474836</c:v>
                </c:pt>
                <c:pt idx="74">
                  <c:v>2.1108552488955903</c:v>
                </c:pt>
                <c:pt idx="75">
                  <c:v>1.289984716697582</c:v>
                </c:pt>
                <c:pt idx="76">
                  <c:v>1.4885162895302233</c:v>
                </c:pt>
                <c:pt idx="77">
                  <c:v>1.4348462307636027</c:v>
                </c:pt>
                <c:pt idx="78">
                  <c:v>1.6669474874242123</c:v>
                </c:pt>
                <c:pt idx="79">
                  <c:v>1.3034887934879573</c:v>
                </c:pt>
                <c:pt idx="80">
                  <c:v>1.6495786170442859</c:v>
                </c:pt>
                <c:pt idx="81">
                  <c:v>1.7600893251734844</c:v>
                </c:pt>
                <c:pt idx="82">
                  <c:v>1.4216661577708392</c:v>
                </c:pt>
                <c:pt idx="83">
                  <c:v>1.0445803183552198</c:v>
                </c:pt>
                <c:pt idx="84">
                  <c:v>1.0298310844508956</c:v>
                </c:pt>
                <c:pt idx="85">
                  <c:v>1.715116103966509</c:v>
                </c:pt>
                <c:pt idx="86">
                  <c:v>1.9527249479594548</c:v>
                </c:pt>
                <c:pt idx="87">
                  <c:v>1.9044675966802047</c:v>
                </c:pt>
                <c:pt idx="88">
                  <c:v>1.839459090324262</c:v>
                </c:pt>
                <c:pt idx="89">
                  <c:v>1.9285684940971717</c:v>
                </c:pt>
                <c:pt idx="90">
                  <c:v>1.2681704345357392</c:v>
                </c:pt>
                <c:pt idx="91">
                  <c:v>1.2302657570638869</c:v>
                </c:pt>
                <c:pt idx="92">
                  <c:v>1.6991791919837971</c:v>
                </c:pt>
                <c:pt idx="93">
                  <c:v>1.0803472090309625</c:v>
                </c:pt>
                <c:pt idx="94">
                  <c:v>1.6377649962172895</c:v>
                </c:pt>
                <c:pt idx="95">
                  <c:v>1.5415942315706173</c:v>
                </c:pt>
                <c:pt idx="96">
                  <c:v>1.3344929684834752</c:v>
                </c:pt>
                <c:pt idx="97">
                  <c:v>1.0131117490664223</c:v>
                </c:pt>
                <c:pt idx="98">
                  <c:v>1.0947378146158619</c:v>
                </c:pt>
                <c:pt idx="99">
                  <c:v>1.2490272165422664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7E1-4751-8AF9-6651205B9D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1624000"/>
        <c:axId val="970168416"/>
      </c:scatterChart>
      <c:valAx>
        <c:axId val="971624000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70168416"/>
        <c:crosses val="autoZero"/>
        <c:crossBetween val="midCat"/>
      </c:valAx>
      <c:valAx>
        <c:axId val="9701684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716240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State011!$Z$2:$Z$101</c:f>
              <c:numCache>
                <c:formatCode>General</c:formatCode>
                <c:ptCount val="100"/>
                <c:pt idx="3">
                  <c:v>53732.800000000003</c:v>
                </c:pt>
                <c:pt idx="4">
                  <c:v>37617.4</c:v>
                </c:pt>
                <c:pt idx="12">
                  <c:v>63789.2</c:v>
                </c:pt>
                <c:pt idx="14">
                  <c:v>42179.4</c:v>
                </c:pt>
                <c:pt idx="21">
                  <c:v>43195.4</c:v>
                </c:pt>
                <c:pt idx="22">
                  <c:v>50978</c:v>
                </c:pt>
                <c:pt idx="24">
                  <c:v>47661</c:v>
                </c:pt>
                <c:pt idx="44">
                  <c:v>45706.2</c:v>
                </c:pt>
                <c:pt idx="46">
                  <c:v>55981.599999999999</c:v>
                </c:pt>
                <c:pt idx="49">
                  <c:v>42864.800000000003</c:v>
                </c:pt>
                <c:pt idx="51">
                  <c:v>33807.800000000003</c:v>
                </c:pt>
                <c:pt idx="63">
                  <c:v>53520.6</c:v>
                </c:pt>
                <c:pt idx="68">
                  <c:v>62422.2</c:v>
                </c:pt>
                <c:pt idx="72">
                  <c:v>52125.4</c:v>
                </c:pt>
                <c:pt idx="73">
                  <c:v>38906.199999999997</c:v>
                </c:pt>
                <c:pt idx="77">
                  <c:v>41003</c:v>
                </c:pt>
                <c:pt idx="79">
                  <c:v>57395.199999999997</c:v>
                </c:pt>
                <c:pt idx="84">
                  <c:v>58147.4</c:v>
                </c:pt>
                <c:pt idx="90">
                  <c:v>59175.8</c:v>
                </c:pt>
                <c:pt idx="95">
                  <c:v>47513.8</c:v>
                </c:pt>
                <c:pt idx="96">
                  <c:v>47486.2</c:v>
                </c:pt>
                <c:pt idx="98">
                  <c:v>45460.2</c:v>
                </c:pt>
              </c:numCache>
            </c:numRef>
          </c:xVal>
          <c:yVal>
            <c:numRef>
              <c:f>State011!$AA$5:$AA$101</c:f>
              <c:numCache>
                <c:formatCode>General</c:formatCode>
                <c:ptCount val="97"/>
                <c:pt idx="0">
                  <c:v>1.2441562695411368</c:v>
                </c:pt>
                <c:pt idx="1">
                  <c:v>1.4962756596681321</c:v>
                </c:pt>
                <c:pt idx="9">
                  <c:v>1.068629172336383</c:v>
                </c:pt>
                <c:pt idx="11">
                  <c:v>1.3142671541084037</c:v>
                </c:pt>
                <c:pt idx="18">
                  <c:v>1.4850655393861383</c:v>
                </c:pt>
                <c:pt idx="19">
                  <c:v>1.3960924320295029</c:v>
                </c:pt>
                <c:pt idx="21">
                  <c:v>1.4556136044145107</c:v>
                </c:pt>
                <c:pt idx="41">
                  <c:v>1.1026294025755807</c:v>
                </c:pt>
                <c:pt idx="43">
                  <c:v>1.2289395086957144</c:v>
                </c:pt>
                <c:pt idx="46">
                  <c:v>1.0635999701386685</c:v>
                </c:pt>
                <c:pt idx="48">
                  <c:v>1.5155969924100354</c:v>
                </c:pt>
                <c:pt idx="60">
                  <c:v>1.2385137685302483</c:v>
                </c:pt>
                <c:pt idx="65">
                  <c:v>1.2562037223936358</c:v>
                </c:pt>
                <c:pt idx="69">
                  <c:v>1.1885760109274941</c:v>
                </c:pt>
                <c:pt idx="70">
                  <c:v>1.3380900730474836</c:v>
                </c:pt>
                <c:pt idx="74">
                  <c:v>1.4348462307636027</c:v>
                </c:pt>
                <c:pt idx="76">
                  <c:v>1.3034887934879573</c:v>
                </c:pt>
                <c:pt idx="81">
                  <c:v>1.0298310844508956</c:v>
                </c:pt>
                <c:pt idx="87">
                  <c:v>1.2681704345357392</c:v>
                </c:pt>
                <c:pt idx="92">
                  <c:v>1.5415942315706173</c:v>
                </c:pt>
                <c:pt idx="93">
                  <c:v>1.3344929684834752</c:v>
                </c:pt>
                <c:pt idx="95">
                  <c:v>1.0947378146158619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BAA-4B52-8257-D489AE0CAD0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State011!$AB$2:$AB$101</c:f>
              <c:numCache>
                <c:formatCode>General</c:formatCode>
                <c:ptCount val="100"/>
                <c:pt idx="2">
                  <c:v>91983.2</c:v>
                </c:pt>
                <c:pt idx="9">
                  <c:v>61474.8</c:v>
                </c:pt>
                <c:pt idx="15">
                  <c:v>60313.599999999999</c:v>
                </c:pt>
                <c:pt idx="20">
                  <c:v>70590.2</c:v>
                </c:pt>
                <c:pt idx="26">
                  <c:v>89126.8</c:v>
                </c:pt>
                <c:pt idx="27">
                  <c:v>60918</c:v>
                </c:pt>
                <c:pt idx="29">
                  <c:v>90008.2</c:v>
                </c:pt>
                <c:pt idx="30">
                  <c:v>59739.4</c:v>
                </c:pt>
                <c:pt idx="33">
                  <c:v>91480.2</c:v>
                </c:pt>
                <c:pt idx="37">
                  <c:v>83432.399999999994</c:v>
                </c:pt>
                <c:pt idx="43">
                  <c:v>87401.600000000006</c:v>
                </c:pt>
                <c:pt idx="48">
                  <c:v>82864.600000000006</c:v>
                </c:pt>
                <c:pt idx="52">
                  <c:v>75243.8</c:v>
                </c:pt>
                <c:pt idx="53">
                  <c:v>60859.4</c:v>
                </c:pt>
                <c:pt idx="54">
                  <c:v>85947.8</c:v>
                </c:pt>
                <c:pt idx="56">
                  <c:v>66599.8</c:v>
                </c:pt>
                <c:pt idx="60">
                  <c:v>59614.2</c:v>
                </c:pt>
                <c:pt idx="64">
                  <c:v>82325.399999999994</c:v>
                </c:pt>
                <c:pt idx="67">
                  <c:v>77241.399999999994</c:v>
                </c:pt>
                <c:pt idx="69">
                  <c:v>92907.4</c:v>
                </c:pt>
                <c:pt idx="75">
                  <c:v>78386.2</c:v>
                </c:pt>
                <c:pt idx="76">
                  <c:v>63672.800000000003</c:v>
                </c:pt>
                <c:pt idx="82">
                  <c:v>81221.600000000006</c:v>
                </c:pt>
                <c:pt idx="83">
                  <c:v>60448.2</c:v>
                </c:pt>
                <c:pt idx="91">
                  <c:v>64291.8</c:v>
                </c:pt>
                <c:pt idx="93">
                  <c:v>58961.599999999999</c:v>
                </c:pt>
                <c:pt idx="97">
                  <c:v>79211.399999999994</c:v>
                </c:pt>
                <c:pt idx="99">
                  <c:v>74785.399999999994</c:v>
                </c:pt>
              </c:numCache>
            </c:numRef>
          </c:xVal>
          <c:yVal>
            <c:numRef>
              <c:f>State011!$AC$2:$AC$101</c:f>
              <c:numCache>
                <c:formatCode>General</c:formatCode>
                <c:ptCount val="100"/>
                <c:pt idx="2">
                  <c:v>1.3508010158376746</c:v>
                </c:pt>
                <c:pt idx="9">
                  <c:v>1.0119268383142361</c:v>
                </c:pt>
                <c:pt idx="15">
                  <c:v>1.3441412882003396</c:v>
                </c:pt>
                <c:pt idx="20">
                  <c:v>1.4570577785584968</c:v>
                </c:pt>
                <c:pt idx="26">
                  <c:v>1.1667870943419936</c:v>
                </c:pt>
                <c:pt idx="27">
                  <c:v>1.2339210085688959</c:v>
                </c:pt>
                <c:pt idx="29">
                  <c:v>1.0231845542961642</c:v>
                </c:pt>
                <c:pt idx="30">
                  <c:v>1.2204173460061534</c:v>
                </c:pt>
                <c:pt idx="33">
                  <c:v>1.3182524743059154</c:v>
                </c:pt>
                <c:pt idx="37">
                  <c:v>1.1117503511825142</c:v>
                </c:pt>
                <c:pt idx="43">
                  <c:v>1.0088488082598031</c:v>
                </c:pt>
                <c:pt idx="48">
                  <c:v>1.5014372844375039</c:v>
                </c:pt>
                <c:pt idx="52">
                  <c:v>1.252794250157488</c:v>
                </c:pt>
                <c:pt idx="53">
                  <c:v>1.233926065652964</c:v>
                </c:pt>
                <c:pt idx="54">
                  <c:v>1.064041197098704</c:v>
                </c:pt>
                <c:pt idx="56">
                  <c:v>1.2592380157297769</c:v>
                </c:pt>
                <c:pt idx="60">
                  <c:v>1.0298720774580554</c:v>
                </c:pt>
                <c:pt idx="64">
                  <c:v>1.2007958661603833</c:v>
                </c:pt>
                <c:pt idx="67">
                  <c:v>1.3843482899067081</c:v>
                </c:pt>
                <c:pt idx="69">
                  <c:v>1.346878720101951</c:v>
                </c:pt>
                <c:pt idx="75">
                  <c:v>1.289984716697582</c:v>
                </c:pt>
                <c:pt idx="76">
                  <c:v>1.4885162895302233</c:v>
                </c:pt>
                <c:pt idx="82">
                  <c:v>1.4216661577708392</c:v>
                </c:pt>
                <c:pt idx="83">
                  <c:v>1.0445803183552198</c:v>
                </c:pt>
                <c:pt idx="91">
                  <c:v>1.2302657570638869</c:v>
                </c:pt>
                <c:pt idx="93">
                  <c:v>1.0803472090309625</c:v>
                </c:pt>
                <c:pt idx="97">
                  <c:v>1.0131117490664223</c:v>
                </c:pt>
                <c:pt idx="99">
                  <c:v>1.2490272165422664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BAA-4B52-8257-D489AE0CAD0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State011!$AD$2:$AD$101</c:f>
              <c:numCache>
                <c:formatCode>General</c:formatCode>
                <c:ptCount val="100"/>
                <c:pt idx="1">
                  <c:v>55638.6</c:v>
                </c:pt>
                <c:pt idx="5">
                  <c:v>60773.2</c:v>
                </c:pt>
                <c:pt idx="6">
                  <c:v>45951.6</c:v>
                </c:pt>
                <c:pt idx="7">
                  <c:v>45811</c:v>
                </c:pt>
                <c:pt idx="8">
                  <c:v>42501.8</c:v>
                </c:pt>
                <c:pt idx="10">
                  <c:v>49966.400000000001</c:v>
                </c:pt>
                <c:pt idx="13">
                  <c:v>33093.4</c:v>
                </c:pt>
                <c:pt idx="17">
                  <c:v>39524.800000000003</c:v>
                </c:pt>
                <c:pt idx="23">
                  <c:v>31554.799999999999</c:v>
                </c:pt>
                <c:pt idx="25">
                  <c:v>36837.199999999997</c:v>
                </c:pt>
                <c:pt idx="34">
                  <c:v>31635.599999999999</c:v>
                </c:pt>
                <c:pt idx="35">
                  <c:v>35416.800000000003</c:v>
                </c:pt>
                <c:pt idx="38">
                  <c:v>56949.2</c:v>
                </c:pt>
                <c:pt idx="40">
                  <c:v>53857.8</c:v>
                </c:pt>
                <c:pt idx="41">
                  <c:v>46337</c:v>
                </c:pt>
                <c:pt idx="42">
                  <c:v>57710.8</c:v>
                </c:pt>
                <c:pt idx="57">
                  <c:v>41617.599999999999</c:v>
                </c:pt>
                <c:pt idx="58">
                  <c:v>63792.2</c:v>
                </c:pt>
                <c:pt idx="62">
                  <c:v>47898</c:v>
                </c:pt>
                <c:pt idx="65">
                  <c:v>37973</c:v>
                </c:pt>
                <c:pt idx="66">
                  <c:v>49935.199999999997</c:v>
                </c:pt>
                <c:pt idx="70">
                  <c:v>47870.8</c:v>
                </c:pt>
                <c:pt idx="71">
                  <c:v>64725.4</c:v>
                </c:pt>
                <c:pt idx="74">
                  <c:v>41515.4</c:v>
                </c:pt>
                <c:pt idx="80">
                  <c:v>52707.4</c:v>
                </c:pt>
                <c:pt idx="87">
                  <c:v>54364.800000000003</c:v>
                </c:pt>
                <c:pt idx="88">
                  <c:v>60623.8</c:v>
                </c:pt>
                <c:pt idx="89">
                  <c:v>53550.6</c:v>
                </c:pt>
              </c:numCache>
            </c:numRef>
          </c:xVal>
          <c:yVal>
            <c:numRef>
              <c:f>State011!$AE$2:$AE$101</c:f>
              <c:numCache>
                <c:formatCode>General</c:formatCode>
                <c:ptCount val="100"/>
                <c:pt idx="1">
                  <c:v>1.8507115563655447</c:v>
                </c:pt>
                <c:pt idx="5">
                  <c:v>1.6966031079488986</c:v>
                </c:pt>
                <c:pt idx="6">
                  <c:v>1.6151559466917367</c:v>
                </c:pt>
                <c:pt idx="7">
                  <c:v>1.4821549409530461</c:v>
                </c:pt>
                <c:pt idx="8">
                  <c:v>2.0412076664988303</c:v>
                </c:pt>
                <c:pt idx="10">
                  <c:v>2.3302659387108138</c:v>
                </c:pt>
                <c:pt idx="13">
                  <c:v>1.7443659460798828</c:v>
                </c:pt>
                <c:pt idx="17">
                  <c:v>2.2064880783710481</c:v>
                </c:pt>
                <c:pt idx="23">
                  <c:v>1.649891617123227</c:v>
                </c:pt>
                <c:pt idx="25">
                  <c:v>2.2574191306613969</c:v>
                </c:pt>
                <c:pt idx="34">
                  <c:v>2.224139893031901</c:v>
                </c:pt>
                <c:pt idx="35">
                  <c:v>2.5698820898556614</c:v>
                </c:pt>
                <c:pt idx="38">
                  <c:v>1.5352805658376238</c:v>
                </c:pt>
                <c:pt idx="40">
                  <c:v>1.9332204434640849</c:v>
                </c:pt>
                <c:pt idx="41">
                  <c:v>2.2316291516498694</c:v>
                </c:pt>
                <c:pt idx="42">
                  <c:v>1.884777199415014</c:v>
                </c:pt>
                <c:pt idx="57">
                  <c:v>2.0261860366767905</c:v>
                </c:pt>
                <c:pt idx="58">
                  <c:v>1.5236972545232803</c:v>
                </c:pt>
                <c:pt idx="62">
                  <c:v>2.2567956908430413</c:v>
                </c:pt>
                <c:pt idx="65">
                  <c:v>2.0328654570352618</c:v>
                </c:pt>
                <c:pt idx="66">
                  <c:v>2.2279273939024979</c:v>
                </c:pt>
                <c:pt idx="70">
                  <c:v>1.8718300091078486</c:v>
                </c:pt>
                <c:pt idx="71">
                  <c:v>1.7816498623415227</c:v>
                </c:pt>
                <c:pt idx="74">
                  <c:v>2.1108552488955903</c:v>
                </c:pt>
                <c:pt idx="80">
                  <c:v>1.6495786170442859</c:v>
                </c:pt>
                <c:pt idx="87">
                  <c:v>1.9044675966802047</c:v>
                </c:pt>
                <c:pt idx="88">
                  <c:v>1.839459090324262</c:v>
                </c:pt>
                <c:pt idx="89">
                  <c:v>1.9285684940971717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BAA-4B52-8257-D489AE0CAD0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State011!$AF$2:$AF$101</c:f>
              <c:numCache>
                <c:formatCode>General</c:formatCode>
                <c:ptCount val="100"/>
                <c:pt idx="0">
                  <c:v>88658.4</c:v>
                </c:pt>
                <c:pt idx="11">
                  <c:v>81385.600000000006</c:v>
                </c:pt>
                <c:pt idx="16">
                  <c:v>82888.600000000006</c:v>
                </c:pt>
                <c:pt idx="18">
                  <c:v>83486.600000000006</c:v>
                </c:pt>
                <c:pt idx="19">
                  <c:v>75768.600000000006</c:v>
                </c:pt>
                <c:pt idx="28">
                  <c:v>78311.8</c:v>
                </c:pt>
                <c:pt idx="31">
                  <c:v>53828.800000000003</c:v>
                </c:pt>
                <c:pt idx="32">
                  <c:v>65269.599999999999</c:v>
                </c:pt>
                <c:pt idx="36">
                  <c:v>74654.600000000006</c:v>
                </c:pt>
                <c:pt idx="39">
                  <c:v>68470.2</c:v>
                </c:pt>
                <c:pt idx="45">
                  <c:v>70549</c:v>
                </c:pt>
                <c:pt idx="47">
                  <c:v>78870</c:v>
                </c:pt>
                <c:pt idx="50">
                  <c:v>70733.399999999994</c:v>
                </c:pt>
                <c:pt idx="55">
                  <c:v>67122.600000000006</c:v>
                </c:pt>
                <c:pt idx="59">
                  <c:v>61816.4</c:v>
                </c:pt>
                <c:pt idx="61">
                  <c:v>71219.199999999997</c:v>
                </c:pt>
                <c:pt idx="78">
                  <c:v>73593.8</c:v>
                </c:pt>
                <c:pt idx="81">
                  <c:v>68334.600000000006</c:v>
                </c:pt>
                <c:pt idx="85">
                  <c:v>66406</c:v>
                </c:pt>
                <c:pt idx="86">
                  <c:v>64757.2</c:v>
                </c:pt>
                <c:pt idx="92">
                  <c:v>78800.399999999994</c:v>
                </c:pt>
                <c:pt idx="94">
                  <c:v>60538.6</c:v>
                </c:pt>
              </c:numCache>
            </c:numRef>
          </c:xVal>
          <c:yVal>
            <c:numRef>
              <c:f>State011!$AG$2:$AG$101</c:f>
              <c:numCache>
                <c:formatCode>General</c:formatCode>
                <c:ptCount val="100"/>
                <c:pt idx="0">
                  <c:v>1.5129418081084252</c:v>
                </c:pt>
                <c:pt idx="11">
                  <c:v>1.5379502024928242</c:v>
                </c:pt>
                <c:pt idx="16">
                  <c:v>1.5519745779274834</c:v>
                </c:pt>
                <c:pt idx="18">
                  <c:v>1.5362704913123781</c:v>
                </c:pt>
                <c:pt idx="19">
                  <c:v>1.6119342313306566</c:v>
                </c:pt>
                <c:pt idx="28">
                  <c:v>1.4637513120628054</c:v>
                </c:pt>
                <c:pt idx="31">
                  <c:v>2.2416253009541358</c:v>
                </c:pt>
                <c:pt idx="32">
                  <c:v>1.9581550982386899</c:v>
                </c:pt>
                <c:pt idx="36">
                  <c:v>1.7615525366152922</c:v>
                </c:pt>
                <c:pt idx="39">
                  <c:v>1.4753133479966467</c:v>
                </c:pt>
                <c:pt idx="45">
                  <c:v>1.8728968518334774</c:v>
                </c:pt>
                <c:pt idx="47">
                  <c:v>1.6318245213642704</c:v>
                </c:pt>
                <c:pt idx="50">
                  <c:v>1.6608278408785666</c:v>
                </c:pt>
                <c:pt idx="55">
                  <c:v>1.3409939424277366</c:v>
                </c:pt>
                <c:pt idx="59">
                  <c:v>1.7152891465695188</c:v>
                </c:pt>
                <c:pt idx="61">
                  <c:v>1.8507087976276062</c:v>
                </c:pt>
                <c:pt idx="78">
                  <c:v>1.6669474874242123</c:v>
                </c:pt>
                <c:pt idx="81">
                  <c:v>1.7600893251734844</c:v>
                </c:pt>
                <c:pt idx="85">
                  <c:v>1.715116103966509</c:v>
                </c:pt>
                <c:pt idx="86">
                  <c:v>1.9527249479594548</c:v>
                </c:pt>
                <c:pt idx="92">
                  <c:v>1.6991791919837971</c:v>
                </c:pt>
                <c:pt idx="94">
                  <c:v>1.6377649962172895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BAA-4B52-8257-D489AE0CAD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1626400"/>
        <c:axId val="970171328"/>
      </c:scatterChart>
      <c:valAx>
        <c:axId val="971626400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70171328"/>
        <c:crosses val="autoZero"/>
        <c:crossBetween val="midCat"/>
      </c:valAx>
      <c:valAx>
        <c:axId val="9701713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716264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State011!$AI$2:$AI$101</c:f>
              <c:numCache>
                <c:formatCode>General</c:formatCode>
                <c:ptCount val="100"/>
                <c:pt idx="3">
                  <c:v>53732.800000000003</c:v>
                </c:pt>
                <c:pt idx="9">
                  <c:v>61474.8</c:v>
                </c:pt>
                <c:pt idx="12">
                  <c:v>63789.2</c:v>
                </c:pt>
                <c:pt idx="26">
                  <c:v>89126.8</c:v>
                </c:pt>
                <c:pt idx="29">
                  <c:v>90008.2</c:v>
                </c:pt>
                <c:pt idx="30">
                  <c:v>59739.4</c:v>
                </c:pt>
                <c:pt idx="37">
                  <c:v>83432.399999999994</c:v>
                </c:pt>
                <c:pt idx="43">
                  <c:v>87401.600000000006</c:v>
                </c:pt>
                <c:pt idx="44">
                  <c:v>45706.2</c:v>
                </c:pt>
                <c:pt idx="49">
                  <c:v>42864.800000000003</c:v>
                </c:pt>
                <c:pt idx="53">
                  <c:v>60859.4</c:v>
                </c:pt>
                <c:pt idx="54">
                  <c:v>85947.8</c:v>
                </c:pt>
                <c:pt idx="60">
                  <c:v>59614.2</c:v>
                </c:pt>
                <c:pt idx="64">
                  <c:v>82325.399999999994</c:v>
                </c:pt>
                <c:pt idx="68">
                  <c:v>62422.2</c:v>
                </c:pt>
                <c:pt idx="69">
                  <c:v>92907.4</c:v>
                </c:pt>
                <c:pt idx="72">
                  <c:v>52125.4</c:v>
                </c:pt>
                <c:pt idx="79">
                  <c:v>57395.199999999997</c:v>
                </c:pt>
                <c:pt idx="83">
                  <c:v>60448.2</c:v>
                </c:pt>
                <c:pt idx="84">
                  <c:v>58147.4</c:v>
                </c:pt>
                <c:pt idx="93">
                  <c:v>58961.599999999999</c:v>
                </c:pt>
                <c:pt idx="97">
                  <c:v>79211.399999999994</c:v>
                </c:pt>
                <c:pt idx="98">
                  <c:v>45460.2</c:v>
                </c:pt>
              </c:numCache>
            </c:numRef>
          </c:xVal>
          <c:yVal>
            <c:numRef>
              <c:f>State011!$AJ$5:$AJ$101</c:f>
              <c:numCache>
                <c:formatCode>General</c:formatCode>
                <c:ptCount val="97"/>
                <c:pt idx="0">
                  <c:v>1.2441562695411368</c:v>
                </c:pt>
                <c:pt idx="6">
                  <c:v>1.0119268383142361</c:v>
                </c:pt>
                <c:pt idx="9">
                  <c:v>1.068629172336383</c:v>
                </c:pt>
                <c:pt idx="23">
                  <c:v>1.1667870943419936</c:v>
                </c:pt>
                <c:pt idx="26">
                  <c:v>1.0231845542961642</c:v>
                </c:pt>
                <c:pt idx="27">
                  <c:v>1.2204173460061534</c:v>
                </c:pt>
                <c:pt idx="34">
                  <c:v>1.1117503511825142</c:v>
                </c:pt>
                <c:pt idx="40">
                  <c:v>1.0088488082598031</c:v>
                </c:pt>
                <c:pt idx="41">
                  <c:v>1.1026294025755807</c:v>
                </c:pt>
                <c:pt idx="46">
                  <c:v>1.0635999701386685</c:v>
                </c:pt>
                <c:pt idx="50">
                  <c:v>1.233926065652964</c:v>
                </c:pt>
                <c:pt idx="51">
                  <c:v>1.064041197098704</c:v>
                </c:pt>
                <c:pt idx="57">
                  <c:v>1.0298720774580554</c:v>
                </c:pt>
                <c:pt idx="61">
                  <c:v>1.2007958661603833</c:v>
                </c:pt>
                <c:pt idx="65">
                  <c:v>1.2562037223936358</c:v>
                </c:pt>
                <c:pt idx="66">
                  <c:v>1.346878720101951</c:v>
                </c:pt>
                <c:pt idx="69">
                  <c:v>1.1885760109274941</c:v>
                </c:pt>
                <c:pt idx="76">
                  <c:v>1.3034887934879573</c:v>
                </c:pt>
                <c:pt idx="80">
                  <c:v>1.0445803183552198</c:v>
                </c:pt>
                <c:pt idx="81">
                  <c:v>1.0298310844508956</c:v>
                </c:pt>
                <c:pt idx="90">
                  <c:v>1.0803472090309625</c:v>
                </c:pt>
                <c:pt idx="94">
                  <c:v>1.0131117490664223</c:v>
                </c:pt>
                <c:pt idx="95">
                  <c:v>1.0947378146158619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0F2-4534-92BA-1B3EF3B7FD4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State011!$AK$2:$AK$101</c:f>
              <c:numCache>
                <c:formatCode>General</c:formatCode>
                <c:ptCount val="100"/>
                <c:pt idx="0">
                  <c:v>88658.4</c:v>
                </c:pt>
                <c:pt idx="1">
                  <c:v>55638.6</c:v>
                </c:pt>
                <c:pt idx="2">
                  <c:v>91983.2</c:v>
                </c:pt>
                <c:pt idx="4">
                  <c:v>37617.4</c:v>
                </c:pt>
                <c:pt idx="5">
                  <c:v>60773.2</c:v>
                </c:pt>
                <c:pt idx="6">
                  <c:v>45951.6</c:v>
                </c:pt>
                <c:pt idx="7">
                  <c:v>45811</c:v>
                </c:pt>
                <c:pt idx="8">
                  <c:v>42501.8</c:v>
                </c:pt>
                <c:pt idx="10">
                  <c:v>49966.400000000001</c:v>
                </c:pt>
                <c:pt idx="11">
                  <c:v>81385.600000000006</c:v>
                </c:pt>
                <c:pt idx="13">
                  <c:v>33093.4</c:v>
                </c:pt>
                <c:pt idx="14">
                  <c:v>42179.4</c:v>
                </c:pt>
                <c:pt idx="15">
                  <c:v>60313.599999999999</c:v>
                </c:pt>
                <c:pt idx="16">
                  <c:v>82888.600000000006</c:v>
                </c:pt>
                <c:pt idx="17">
                  <c:v>39524.800000000003</c:v>
                </c:pt>
                <c:pt idx="18">
                  <c:v>83486.600000000006</c:v>
                </c:pt>
                <c:pt idx="19">
                  <c:v>75768.600000000006</c:v>
                </c:pt>
                <c:pt idx="20">
                  <c:v>70590.2</c:v>
                </c:pt>
                <c:pt idx="21">
                  <c:v>43195.4</c:v>
                </c:pt>
                <c:pt idx="22">
                  <c:v>50978</c:v>
                </c:pt>
                <c:pt idx="23">
                  <c:v>31554.799999999999</c:v>
                </c:pt>
                <c:pt idx="24">
                  <c:v>47661</c:v>
                </c:pt>
                <c:pt idx="25">
                  <c:v>36837.199999999997</c:v>
                </c:pt>
                <c:pt idx="27">
                  <c:v>60918</c:v>
                </c:pt>
                <c:pt idx="28">
                  <c:v>78311.8</c:v>
                </c:pt>
                <c:pt idx="31">
                  <c:v>53828.800000000003</c:v>
                </c:pt>
                <c:pt idx="32">
                  <c:v>65269.599999999999</c:v>
                </c:pt>
                <c:pt idx="33">
                  <c:v>91480.2</c:v>
                </c:pt>
                <c:pt idx="34">
                  <c:v>31635.599999999999</c:v>
                </c:pt>
                <c:pt idx="35">
                  <c:v>35416.800000000003</c:v>
                </c:pt>
                <c:pt idx="36">
                  <c:v>74654.600000000006</c:v>
                </c:pt>
                <c:pt idx="38">
                  <c:v>56949.2</c:v>
                </c:pt>
                <c:pt idx="39">
                  <c:v>68470.2</c:v>
                </c:pt>
                <c:pt idx="40">
                  <c:v>53857.8</c:v>
                </c:pt>
                <c:pt idx="41">
                  <c:v>46337</c:v>
                </c:pt>
                <c:pt idx="42">
                  <c:v>57710.8</c:v>
                </c:pt>
                <c:pt idx="45">
                  <c:v>70549</c:v>
                </c:pt>
                <c:pt idx="46">
                  <c:v>55981.599999999999</c:v>
                </c:pt>
                <c:pt idx="47">
                  <c:v>78870</c:v>
                </c:pt>
                <c:pt idx="48">
                  <c:v>82864.600000000006</c:v>
                </c:pt>
                <c:pt idx="50">
                  <c:v>70733.399999999994</c:v>
                </c:pt>
                <c:pt idx="51">
                  <c:v>33807.800000000003</c:v>
                </c:pt>
                <c:pt idx="52">
                  <c:v>75243.8</c:v>
                </c:pt>
                <c:pt idx="55">
                  <c:v>67122.600000000006</c:v>
                </c:pt>
                <c:pt idx="56">
                  <c:v>66599.8</c:v>
                </c:pt>
                <c:pt idx="57">
                  <c:v>41617.599999999999</c:v>
                </c:pt>
                <c:pt idx="58">
                  <c:v>63792.2</c:v>
                </c:pt>
                <c:pt idx="59">
                  <c:v>61816.4</c:v>
                </c:pt>
                <c:pt idx="61">
                  <c:v>71219.199999999997</c:v>
                </c:pt>
                <c:pt idx="62">
                  <c:v>47898</c:v>
                </c:pt>
                <c:pt idx="63">
                  <c:v>53520.6</c:v>
                </c:pt>
                <c:pt idx="65">
                  <c:v>37973</c:v>
                </c:pt>
                <c:pt idx="66">
                  <c:v>49935.199999999997</c:v>
                </c:pt>
                <c:pt idx="67">
                  <c:v>77241.399999999994</c:v>
                </c:pt>
                <c:pt idx="70">
                  <c:v>47870.8</c:v>
                </c:pt>
                <c:pt idx="71">
                  <c:v>64725.4</c:v>
                </c:pt>
                <c:pt idx="73">
                  <c:v>38906.199999999997</c:v>
                </c:pt>
                <c:pt idx="74">
                  <c:v>41515.4</c:v>
                </c:pt>
                <c:pt idx="75">
                  <c:v>78386.2</c:v>
                </c:pt>
                <c:pt idx="76">
                  <c:v>63672.800000000003</c:v>
                </c:pt>
                <c:pt idx="77">
                  <c:v>41003</c:v>
                </c:pt>
                <c:pt idx="78">
                  <c:v>73593.8</c:v>
                </c:pt>
                <c:pt idx="80">
                  <c:v>52707.4</c:v>
                </c:pt>
                <c:pt idx="81">
                  <c:v>68334.600000000006</c:v>
                </c:pt>
                <c:pt idx="82">
                  <c:v>81221.600000000006</c:v>
                </c:pt>
                <c:pt idx="85">
                  <c:v>66406</c:v>
                </c:pt>
                <c:pt idx="86">
                  <c:v>64757.2</c:v>
                </c:pt>
                <c:pt idx="87">
                  <c:v>54364.800000000003</c:v>
                </c:pt>
                <c:pt idx="88">
                  <c:v>60623.8</c:v>
                </c:pt>
                <c:pt idx="89">
                  <c:v>53550.6</c:v>
                </c:pt>
                <c:pt idx="90">
                  <c:v>59175.8</c:v>
                </c:pt>
                <c:pt idx="91">
                  <c:v>64291.8</c:v>
                </c:pt>
                <c:pt idx="92">
                  <c:v>78800.399999999994</c:v>
                </c:pt>
                <c:pt idx="94">
                  <c:v>60538.6</c:v>
                </c:pt>
                <c:pt idx="95">
                  <c:v>47513.8</c:v>
                </c:pt>
                <c:pt idx="96">
                  <c:v>47486.2</c:v>
                </c:pt>
                <c:pt idx="99">
                  <c:v>74785.399999999994</c:v>
                </c:pt>
              </c:numCache>
            </c:numRef>
          </c:xVal>
          <c:yVal>
            <c:numRef>
              <c:f>State011!$AL$2:$AL$101</c:f>
              <c:numCache>
                <c:formatCode>General</c:formatCode>
                <c:ptCount val="100"/>
                <c:pt idx="0">
                  <c:v>1.5129418081084252</c:v>
                </c:pt>
                <c:pt idx="1">
                  <c:v>1.8507115563655447</c:v>
                </c:pt>
                <c:pt idx="2">
                  <c:v>1.3508010158376746</c:v>
                </c:pt>
                <c:pt idx="4">
                  <c:v>1.4962756596681321</c:v>
                </c:pt>
                <c:pt idx="5">
                  <c:v>1.6966031079488986</c:v>
                </c:pt>
                <c:pt idx="6">
                  <c:v>1.6151559466917367</c:v>
                </c:pt>
                <c:pt idx="7">
                  <c:v>1.4821549409530461</c:v>
                </c:pt>
                <c:pt idx="8">
                  <c:v>2.0412076664988303</c:v>
                </c:pt>
                <c:pt idx="10">
                  <c:v>2.3302659387108138</c:v>
                </c:pt>
                <c:pt idx="11">
                  <c:v>1.5379502024928242</c:v>
                </c:pt>
                <c:pt idx="13">
                  <c:v>1.7443659460798828</c:v>
                </c:pt>
                <c:pt idx="14">
                  <c:v>1.3142671541084037</c:v>
                </c:pt>
                <c:pt idx="15">
                  <c:v>1.3441412882003396</c:v>
                </c:pt>
                <c:pt idx="16">
                  <c:v>1.5519745779274834</c:v>
                </c:pt>
                <c:pt idx="17">
                  <c:v>2.2064880783710481</c:v>
                </c:pt>
                <c:pt idx="18">
                  <c:v>1.5362704913123781</c:v>
                </c:pt>
                <c:pt idx="19">
                  <c:v>1.6119342313306566</c:v>
                </c:pt>
                <c:pt idx="20">
                  <c:v>1.4570577785584968</c:v>
                </c:pt>
                <c:pt idx="21">
                  <c:v>1.4850655393861383</c:v>
                </c:pt>
                <c:pt idx="22">
                  <c:v>1.3960924320295029</c:v>
                </c:pt>
                <c:pt idx="23">
                  <c:v>1.649891617123227</c:v>
                </c:pt>
                <c:pt idx="24">
                  <c:v>1.4556136044145107</c:v>
                </c:pt>
                <c:pt idx="25">
                  <c:v>2.2574191306613969</c:v>
                </c:pt>
                <c:pt idx="27">
                  <c:v>1.2339210085688959</c:v>
                </c:pt>
                <c:pt idx="28">
                  <c:v>1.4637513120628054</c:v>
                </c:pt>
                <c:pt idx="31">
                  <c:v>2.2416253009541358</c:v>
                </c:pt>
                <c:pt idx="32">
                  <c:v>1.9581550982386899</c:v>
                </c:pt>
                <c:pt idx="33">
                  <c:v>1.3182524743059154</c:v>
                </c:pt>
                <c:pt idx="34">
                  <c:v>2.224139893031901</c:v>
                </c:pt>
                <c:pt idx="35">
                  <c:v>2.5698820898556614</c:v>
                </c:pt>
                <c:pt idx="36">
                  <c:v>1.7615525366152922</c:v>
                </c:pt>
                <c:pt idx="38">
                  <c:v>1.5352805658376238</c:v>
                </c:pt>
                <c:pt idx="39">
                  <c:v>1.4753133479966467</c:v>
                </c:pt>
                <c:pt idx="40">
                  <c:v>1.9332204434640849</c:v>
                </c:pt>
                <c:pt idx="41">
                  <c:v>2.2316291516498694</c:v>
                </c:pt>
                <c:pt idx="42">
                  <c:v>1.884777199415014</c:v>
                </c:pt>
                <c:pt idx="45">
                  <c:v>1.8728968518334774</c:v>
                </c:pt>
                <c:pt idx="46">
                  <c:v>1.2289395086957144</c:v>
                </c:pt>
                <c:pt idx="47">
                  <c:v>1.6318245213642704</c:v>
                </c:pt>
                <c:pt idx="48">
                  <c:v>1.5014372844375039</c:v>
                </c:pt>
                <c:pt idx="50">
                  <c:v>1.6608278408785666</c:v>
                </c:pt>
                <c:pt idx="51">
                  <c:v>1.5155969924100354</c:v>
                </c:pt>
                <c:pt idx="52">
                  <c:v>1.252794250157488</c:v>
                </c:pt>
                <c:pt idx="55">
                  <c:v>1.3409939424277366</c:v>
                </c:pt>
                <c:pt idx="56">
                  <c:v>1.2592380157297769</c:v>
                </c:pt>
                <c:pt idx="57">
                  <c:v>2.0261860366767905</c:v>
                </c:pt>
                <c:pt idx="58">
                  <c:v>1.5236972545232803</c:v>
                </c:pt>
                <c:pt idx="59">
                  <c:v>1.7152891465695188</c:v>
                </c:pt>
                <c:pt idx="61">
                  <c:v>1.8507087976276062</c:v>
                </c:pt>
                <c:pt idx="62">
                  <c:v>2.2567956908430413</c:v>
                </c:pt>
                <c:pt idx="63">
                  <c:v>1.2385137685302483</c:v>
                </c:pt>
                <c:pt idx="65">
                  <c:v>2.0328654570352618</c:v>
                </c:pt>
                <c:pt idx="66">
                  <c:v>2.2279273939024979</c:v>
                </c:pt>
                <c:pt idx="67">
                  <c:v>1.3843482899067081</c:v>
                </c:pt>
                <c:pt idx="70">
                  <c:v>1.8718300091078486</c:v>
                </c:pt>
                <c:pt idx="71">
                  <c:v>1.7816498623415227</c:v>
                </c:pt>
                <c:pt idx="73">
                  <c:v>1.3380900730474836</c:v>
                </c:pt>
                <c:pt idx="74">
                  <c:v>2.1108552488955903</c:v>
                </c:pt>
                <c:pt idx="75">
                  <c:v>1.289984716697582</c:v>
                </c:pt>
                <c:pt idx="76">
                  <c:v>1.4885162895302233</c:v>
                </c:pt>
                <c:pt idx="77">
                  <c:v>1.4348462307636027</c:v>
                </c:pt>
                <c:pt idx="78">
                  <c:v>1.6669474874242123</c:v>
                </c:pt>
                <c:pt idx="80">
                  <c:v>1.6495786170442859</c:v>
                </c:pt>
                <c:pt idx="81">
                  <c:v>1.7600893251734844</c:v>
                </c:pt>
                <c:pt idx="82">
                  <c:v>1.4216661577708392</c:v>
                </c:pt>
                <c:pt idx="85">
                  <c:v>1.715116103966509</c:v>
                </c:pt>
                <c:pt idx="86">
                  <c:v>1.9527249479594548</c:v>
                </c:pt>
                <c:pt idx="87">
                  <c:v>1.9044675966802047</c:v>
                </c:pt>
                <c:pt idx="88">
                  <c:v>1.839459090324262</c:v>
                </c:pt>
                <c:pt idx="89">
                  <c:v>1.9285684940971717</c:v>
                </c:pt>
                <c:pt idx="90">
                  <c:v>1.2681704345357392</c:v>
                </c:pt>
                <c:pt idx="91">
                  <c:v>1.2302657570638869</c:v>
                </c:pt>
                <c:pt idx="92">
                  <c:v>1.6991791919837971</c:v>
                </c:pt>
                <c:pt idx="94">
                  <c:v>1.6377649962172895</c:v>
                </c:pt>
                <c:pt idx="95">
                  <c:v>1.5415942315706173</c:v>
                </c:pt>
                <c:pt idx="96">
                  <c:v>1.3344929684834752</c:v>
                </c:pt>
                <c:pt idx="99">
                  <c:v>1.2490272165422664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0F2-4534-92BA-1B3EF3B7FD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1653600"/>
        <c:axId val="970130144"/>
      </c:scatterChart>
      <c:valAx>
        <c:axId val="971653600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70130144"/>
        <c:crosses val="autoZero"/>
        <c:crossBetween val="midCat"/>
      </c:valAx>
      <c:valAx>
        <c:axId val="9701301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7165360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State010!$J$2:$J$101</c:f>
              <c:numCache>
                <c:formatCode>General</c:formatCode>
                <c:ptCount val="100"/>
                <c:pt idx="0">
                  <c:v>88388.6</c:v>
                </c:pt>
                <c:pt idx="1">
                  <c:v>54911.199999999997</c:v>
                </c:pt>
                <c:pt idx="2">
                  <c:v>91752.8</c:v>
                </c:pt>
                <c:pt idx="3">
                  <c:v>53953.4</c:v>
                </c:pt>
                <c:pt idx="4">
                  <c:v>37576</c:v>
                </c:pt>
                <c:pt idx="5">
                  <c:v>60785.4</c:v>
                </c:pt>
                <c:pt idx="6">
                  <c:v>45102.6</c:v>
                </c:pt>
                <c:pt idx="7">
                  <c:v>46367.6</c:v>
                </c:pt>
                <c:pt idx="8">
                  <c:v>41190.6</c:v>
                </c:pt>
                <c:pt idx="9">
                  <c:v>62130</c:v>
                </c:pt>
                <c:pt idx="10">
                  <c:v>49649.599999999999</c:v>
                </c:pt>
                <c:pt idx="11">
                  <c:v>81240</c:v>
                </c:pt>
                <c:pt idx="12">
                  <c:v>64770.2</c:v>
                </c:pt>
                <c:pt idx="13">
                  <c:v>31938.2</c:v>
                </c:pt>
                <c:pt idx="14">
                  <c:v>42072</c:v>
                </c:pt>
                <c:pt idx="15">
                  <c:v>60807.199999999997</c:v>
                </c:pt>
                <c:pt idx="16">
                  <c:v>81631.8</c:v>
                </c:pt>
                <c:pt idx="17">
                  <c:v>39794.199999999997</c:v>
                </c:pt>
                <c:pt idx="18">
                  <c:v>83879</c:v>
                </c:pt>
                <c:pt idx="19">
                  <c:v>76636.399999999994</c:v>
                </c:pt>
                <c:pt idx="20">
                  <c:v>70590.2</c:v>
                </c:pt>
                <c:pt idx="21">
                  <c:v>44736.6</c:v>
                </c:pt>
                <c:pt idx="22">
                  <c:v>50363.4</c:v>
                </c:pt>
                <c:pt idx="23">
                  <c:v>31675.8</c:v>
                </c:pt>
                <c:pt idx="24">
                  <c:v>48377.599999999999</c:v>
                </c:pt>
                <c:pt idx="25">
                  <c:v>37837.800000000003</c:v>
                </c:pt>
                <c:pt idx="26">
                  <c:v>89864</c:v>
                </c:pt>
                <c:pt idx="27">
                  <c:v>63702.6</c:v>
                </c:pt>
                <c:pt idx="28">
                  <c:v>77558.399999999994</c:v>
                </c:pt>
                <c:pt idx="29">
                  <c:v>90251.6</c:v>
                </c:pt>
                <c:pt idx="30">
                  <c:v>59472.6</c:v>
                </c:pt>
                <c:pt idx="31">
                  <c:v>56333</c:v>
                </c:pt>
                <c:pt idx="32">
                  <c:v>66778.8</c:v>
                </c:pt>
                <c:pt idx="33">
                  <c:v>91353.600000000006</c:v>
                </c:pt>
                <c:pt idx="34">
                  <c:v>32712.2</c:v>
                </c:pt>
                <c:pt idx="35">
                  <c:v>35382.400000000001</c:v>
                </c:pt>
                <c:pt idx="36">
                  <c:v>74447.600000000006</c:v>
                </c:pt>
                <c:pt idx="37">
                  <c:v>83023.600000000006</c:v>
                </c:pt>
                <c:pt idx="38">
                  <c:v>57553.8</c:v>
                </c:pt>
                <c:pt idx="39">
                  <c:v>67853</c:v>
                </c:pt>
                <c:pt idx="40">
                  <c:v>51720.4</c:v>
                </c:pt>
                <c:pt idx="41">
                  <c:v>46499.4</c:v>
                </c:pt>
                <c:pt idx="42">
                  <c:v>57342.2</c:v>
                </c:pt>
                <c:pt idx="43">
                  <c:v>86229</c:v>
                </c:pt>
                <c:pt idx="44">
                  <c:v>45089</c:v>
                </c:pt>
                <c:pt idx="45">
                  <c:v>69966.600000000006</c:v>
                </c:pt>
                <c:pt idx="46">
                  <c:v>55871</c:v>
                </c:pt>
                <c:pt idx="47">
                  <c:v>80913.600000000006</c:v>
                </c:pt>
                <c:pt idx="48">
                  <c:v>84049.2</c:v>
                </c:pt>
                <c:pt idx="49">
                  <c:v>43029.599999999999</c:v>
                </c:pt>
                <c:pt idx="50">
                  <c:v>69844.2</c:v>
                </c:pt>
                <c:pt idx="51">
                  <c:v>32437.200000000001</c:v>
                </c:pt>
                <c:pt idx="52">
                  <c:v>73600.2</c:v>
                </c:pt>
                <c:pt idx="53">
                  <c:v>61064.800000000003</c:v>
                </c:pt>
                <c:pt idx="54">
                  <c:v>84653</c:v>
                </c:pt>
                <c:pt idx="55">
                  <c:v>65867</c:v>
                </c:pt>
                <c:pt idx="56">
                  <c:v>67696.2</c:v>
                </c:pt>
                <c:pt idx="57">
                  <c:v>42236.4</c:v>
                </c:pt>
                <c:pt idx="58">
                  <c:v>62825.2</c:v>
                </c:pt>
                <c:pt idx="59">
                  <c:v>61134.400000000001</c:v>
                </c:pt>
                <c:pt idx="60">
                  <c:v>61318</c:v>
                </c:pt>
                <c:pt idx="61">
                  <c:v>71096</c:v>
                </c:pt>
                <c:pt idx="62">
                  <c:v>49248.800000000003</c:v>
                </c:pt>
                <c:pt idx="63">
                  <c:v>53706.8</c:v>
                </c:pt>
                <c:pt idx="64">
                  <c:v>82987.399999999994</c:v>
                </c:pt>
                <c:pt idx="65">
                  <c:v>36982.199999999997</c:v>
                </c:pt>
                <c:pt idx="66">
                  <c:v>49805.599999999999</c:v>
                </c:pt>
                <c:pt idx="67">
                  <c:v>78011.600000000006</c:v>
                </c:pt>
                <c:pt idx="68">
                  <c:v>61028.800000000003</c:v>
                </c:pt>
                <c:pt idx="69">
                  <c:v>92824.8</c:v>
                </c:pt>
                <c:pt idx="70">
                  <c:v>46235.4</c:v>
                </c:pt>
                <c:pt idx="71">
                  <c:v>64592</c:v>
                </c:pt>
                <c:pt idx="72">
                  <c:v>52670.2</c:v>
                </c:pt>
                <c:pt idx="73">
                  <c:v>40143.599999999999</c:v>
                </c:pt>
                <c:pt idx="74">
                  <c:v>41991</c:v>
                </c:pt>
                <c:pt idx="75">
                  <c:v>77667.600000000006</c:v>
                </c:pt>
                <c:pt idx="76">
                  <c:v>65425</c:v>
                </c:pt>
                <c:pt idx="77">
                  <c:v>40844.400000000001</c:v>
                </c:pt>
                <c:pt idx="78">
                  <c:v>73991.199999999997</c:v>
                </c:pt>
                <c:pt idx="79">
                  <c:v>56747.4</c:v>
                </c:pt>
                <c:pt idx="80">
                  <c:v>52479.6</c:v>
                </c:pt>
                <c:pt idx="81">
                  <c:v>68342.399999999994</c:v>
                </c:pt>
                <c:pt idx="82">
                  <c:v>81025.8</c:v>
                </c:pt>
                <c:pt idx="83">
                  <c:v>61846.8</c:v>
                </c:pt>
                <c:pt idx="84">
                  <c:v>57860.6</c:v>
                </c:pt>
                <c:pt idx="85">
                  <c:v>65939.600000000006</c:v>
                </c:pt>
                <c:pt idx="86">
                  <c:v>64432</c:v>
                </c:pt>
                <c:pt idx="87">
                  <c:v>53547.8</c:v>
                </c:pt>
                <c:pt idx="88">
                  <c:v>61766.2</c:v>
                </c:pt>
                <c:pt idx="89">
                  <c:v>51473.4</c:v>
                </c:pt>
                <c:pt idx="90">
                  <c:v>57597.2</c:v>
                </c:pt>
                <c:pt idx="91">
                  <c:v>64097.2</c:v>
                </c:pt>
                <c:pt idx="92">
                  <c:v>78637</c:v>
                </c:pt>
                <c:pt idx="93">
                  <c:v>58761.2</c:v>
                </c:pt>
                <c:pt idx="94">
                  <c:v>61013.2</c:v>
                </c:pt>
                <c:pt idx="95">
                  <c:v>49067</c:v>
                </c:pt>
                <c:pt idx="96">
                  <c:v>46536.2</c:v>
                </c:pt>
                <c:pt idx="97">
                  <c:v>78968.2</c:v>
                </c:pt>
                <c:pt idx="98">
                  <c:v>46403.199999999997</c:v>
                </c:pt>
                <c:pt idx="99">
                  <c:v>75710</c:v>
                </c:pt>
              </c:numCache>
            </c:numRef>
          </c:xVal>
          <c:yVal>
            <c:numRef>
              <c:f>State010!$K$2:$K$101</c:f>
              <c:numCache>
                <c:formatCode>General</c:formatCode>
                <c:ptCount val="100"/>
                <c:pt idx="0">
                  <c:v>1.4943103522399948</c:v>
                </c:pt>
                <c:pt idx="1">
                  <c:v>1.8750091056105131</c:v>
                </c:pt>
                <c:pt idx="2">
                  <c:v>1.3587705225344622</c:v>
                </c:pt>
                <c:pt idx="3">
                  <c:v>1.221720966611928</c:v>
                </c:pt>
                <c:pt idx="4">
                  <c:v>1.4541994890355545</c:v>
                </c:pt>
                <c:pt idx="5">
                  <c:v>1.7712312496092812</c:v>
                </c:pt>
                <c:pt idx="6">
                  <c:v>1.6462465578481065</c:v>
                </c:pt>
                <c:pt idx="7">
                  <c:v>1.4682235008928648</c:v>
                </c:pt>
                <c:pt idx="8">
                  <c:v>2.1217947784203193</c:v>
                </c:pt>
                <c:pt idx="9">
                  <c:v>1.0154031868662481</c:v>
                </c:pt>
                <c:pt idx="10">
                  <c:v>2.3154063678257226</c:v>
                </c:pt>
                <c:pt idx="11">
                  <c:v>1.5437592319054654</c:v>
                </c:pt>
                <c:pt idx="12">
                  <c:v>1.0859160539877908</c:v>
                </c:pt>
                <c:pt idx="13">
                  <c:v>1.6896694240752452</c:v>
                </c:pt>
                <c:pt idx="14">
                  <c:v>1.3193810610382202</c:v>
                </c:pt>
                <c:pt idx="15">
                  <c:v>1.3582273151863595</c:v>
                </c:pt>
                <c:pt idx="16">
                  <c:v>1.6132561085263339</c:v>
                </c:pt>
                <c:pt idx="17">
                  <c:v>2.146594227299456</c:v>
                </c:pt>
                <c:pt idx="18">
                  <c:v>1.5283801666686536</c:v>
                </c:pt>
                <c:pt idx="19">
                  <c:v>1.6125105041468546</c:v>
                </c:pt>
                <c:pt idx="20">
                  <c:v>1.4554853223251953</c:v>
                </c:pt>
                <c:pt idx="21">
                  <c:v>1.433725406043374</c:v>
                </c:pt>
                <c:pt idx="22">
                  <c:v>1.4131492313862843</c:v>
                </c:pt>
                <c:pt idx="23">
                  <c:v>1.5978444111908776</c:v>
                </c:pt>
                <c:pt idx="24">
                  <c:v>1.4967464280989549</c:v>
                </c:pt>
                <c:pt idx="25">
                  <c:v>2.1933621933621934</c:v>
                </c:pt>
                <c:pt idx="26">
                  <c:v>1.1583837799341228</c:v>
                </c:pt>
                <c:pt idx="27">
                  <c:v>1.1848339000291983</c:v>
                </c:pt>
                <c:pt idx="28">
                  <c:v>1.4792594999381112</c:v>
                </c:pt>
                <c:pt idx="29">
                  <c:v>1.0345522960257767</c:v>
                </c:pt>
                <c:pt idx="30">
                  <c:v>1.1949704569835522</c:v>
                </c:pt>
                <c:pt idx="31">
                  <c:v>2.141994923046882</c:v>
                </c:pt>
                <c:pt idx="32">
                  <c:v>1.9462164639077071</c:v>
                </c:pt>
                <c:pt idx="33">
                  <c:v>1.2868567850637522</c:v>
                </c:pt>
                <c:pt idx="34">
                  <c:v>2.1519188559619957</c:v>
                </c:pt>
                <c:pt idx="35">
                  <c:v>2.5171271592656237</c:v>
                </c:pt>
                <c:pt idx="36">
                  <c:v>1.7669206260510748</c:v>
                </c:pt>
                <c:pt idx="37">
                  <c:v>1.1227530485307791</c:v>
                </c:pt>
                <c:pt idx="38">
                  <c:v>1.5192393899273375</c:v>
                </c:pt>
                <c:pt idx="39">
                  <c:v>1.4886593076208863</c:v>
                </c:pt>
                <c:pt idx="40">
                  <c:v>2.0259510753977152</c:v>
                </c:pt>
                <c:pt idx="41">
                  <c:v>2.2269534660662287</c:v>
                </c:pt>
                <c:pt idx="42">
                  <c:v>1.895340604301893</c:v>
                </c:pt>
                <c:pt idx="43">
                  <c:v>1.0289925663059991</c:v>
                </c:pt>
                <c:pt idx="44">
                  <c:v>1.1203397724500432</c:v>
                </c:pt>
                <c:pt idx="45">
                  <c:v>1.878239045487418</c:v>
                </c:pt>
                <c:pt idx="46">
                  <c:v>1.2306921300853753</c:v>
                </c:pt>
                <c:pt idx="47">
                  <c:v>1.5769166122876745</c:v>
                </c:pt>
                <c:pt idx="48">
                  <c:v>1.4802877362306839</c:v>
                </c:pt>
                <c:pt idx="49">
                  <c:v>1.0812092141223717</c:v>
                </c:pt>
                <c:pt idx="50">
                  <c:v>1.7227343143739924</c:v>
                </c:pt>
                <c:pt idx="51">
                  <c:v>1.5684769338907181</c:v>
                </c:pt>
                <c:pt idx="52">
                  <c:v>1.2813688006282593</c:v>
                </c:pt>
                <c:pt idx="53">
                  <c:v>1.2184924866698981</c:v>
                </c:pt>
                <c:pt idx="54">
                  <c:v>1.0817927303226111</c:v>
                </c:pt>
                <c:pt idx="55">
                  <c:v>1.4131962894924621</c:v>
                </c:pt>
                <c:pt idx="56">
                  <c:v>1.2121802996327711</c:v>
                </c:pt>
                <c:pt idx="57">
                  <c:v>2.0046926347889498</c:v>
                </c:pt>
                <c:pt idx="58">
                  <c:v>1.547118035438009</c:v>
                </c:pt>
                <c:pt idx="59">
                  <c:v>1.7824498154884973</c:v>
                </c:pt>
                <c:pt idx="60">
                  <c:v>1.0318829707426858</c:v>
                </c:pt>
                <c:pt idx="61">
                  <c:v>1.8565460785416901</c:v>
                </c:pt>
                <c:pt idx="62">
                  <c:v>2.2105513230779228</c:v>
                </c:pt>
                <c:pt idx="63">
                  <c:v>1.2239977060632918</c:v>
                </c:pt>
                <c:pt idx="64">
                  <c:v>1.2229205879446761</c:v>
                </c:pt>
                <c:pt idx="65">
                  <c:v>2.0922768250671946</c:v>
                </c:pt>
                <c:pt idx="66">
                  <c:v>2.1512038806881155</c:v>
                </c:pt>
                <c:pt idx="67">
                  <c:v>1.4012531469678868</c:v>
                </c:pt>
                <c:pt idx="68">
                  <c:v>1.3578834910730671</c:v>
                </c:pt>
                <c:pt idx="69">
                  <c:v>1.3230192793305238</c:v>
                </c:pt>
                <c:pt idx="70">
                  <c:v>1.9273543648373324</c:v>
                </c:pt>
                <c:pt idx="71">
                  <c:v>1.8179650730740649</c:v>
                </c:pt>
                <c:pt idx="72">
                  <c:v>1.1751616663692184</c:v>
                </c:pt>
                <c:pt idx="73">
                  <c:v>1.259403740571349</c:v>
                </c:pt>
                <c:pt idx="74">
                  <c:v>2.0102879188397513</c:v>
                </c:pt>
                <c:pt idx="75">
                  <c:v>1.3554043127378725</c:v>
                </c:pt>
                <c:pt idx="76">
                  <c:v>1.4408100878868935</c:v>
                </c:pt>
                <c:pt idx="77">
                  <c:v>1.4433067935873705</c:v>
                </c:pt>
                <c:pt idx="78">
                  <c:v>1.6456010985090119</c:v>
                </c:pt>
                <c:pt idx="79">
                  <c:v>1.2957421837828693</c:v>
                </c:pt>
                <c:pt idx="80">
                  <c:v>1.6567389995350574</c:v>
                </c:pt>
                <c:pt idx="81">
                  <c:v>1.8127253359554245</c:v>
                </c:pt>
                <c:pt idx="82">
                  <c:v>1.4221149312934891</c:v>
                </c:pt>
                <c:pt idx="83">
                  <c:v>1.0183550321116048</c:v>
                </c:pt>
                <c:pt idx="84">
                  <c:v>1.0219907847481706</c:v>
                </c:pt>
                <c:pt idx="85">
                  <c:v>1.6616873623740513</c:v>
                </c:pt>
                <c:pt idx="86">
                  <c:v>1.931881673702508</c:v>
                </c:pt>
                <c:pt idx="87">
                  <c:v>1.9321241955785298</c:v>
                </c:pt>
                <c:pt idx="88">
                  <c:v>1.7486424614109335</c:v>
                </c:pt>
                <c:pt idx="89">
                  <c:v>2.0121266518240488</c:v>
                </c:pt>
                <c:pt idx="90">
                  <c:v>1.303535588535554</c:v>
                </c:pt>
                <c:pt idx="91">
                  <c:v>1.2048264198748151</c:v>
                </c:pt>
                <c:pt idx="92">
                  <c:v>1.6922186756870177</c:v>
                </c:pt>
                <c:pt idx="93">
                  <c:v>1.0652437322587014</c:v>
                </c:pt>
                <c:pt idx="94">
                  <c:v>1.625681000177011</c:v>
                </c:pt>
                <c:pt idx="95">
                  <c:v>1.4933254529520859</c:v>
                </c:pt>
                <c:pt idx="96">
                  <c:v>1.3563204559031465</c:v>
                </c:pt>
                <c:pt idx="97">
                  <c:v>1.0154720507748689</c:v>
                </c:pt>
                <c:pt idx="98">
                  <c:v>1.0733311495758915</c:v>
                </c:pt>
                <c:pt idx="99">
                  <c:v>1.2131290450402854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DCE-42EF-9A17-E297AEB3F2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1567200"/>
        <c:axId val="970155936"/>
      </c:scatterChart>
      <c:valAx>
        <c:axId val="971567200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70155936"/>
        <c:crosses val="autoZero"/>
        <c:crossBetween val="midCat"/>
      </c:valAx>
      <c:valAx>
        <c:axId val="9701559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715672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State010!$Z$2:$Z$101</c:f>
              <c:numCache>
                <c:formatCode>General</c:formatCode>
                <c:ptCount val="100"/>
                <c:pt idx="3">
                  <c:v>53953.4</c:v>
                </c:pt>
                <c:pt idx="4">
                  <c:v>37576</c:v>
                </c:pt>
                <c:pt idx="12">
                  <c:v>64770.2</c:v>
                </c:pt>
                <c:pt idx="14">
                  <c:v>42072</c:v>
                </c:pt>
                <c:pt idx="21">
                  <c:v>44736.6</c:v>
                </c:pt>
                <c:pt idx="22">
                  <c:v>50363.4</c:v>
                </c:pt>
                <c:pt idx="24">
                  <c:v>48377.599999999999</c:v>
                </c:pt>
                <c:pt idx="44">
                  <c:v>45089</c:v>
                </c:pt>
                <c:pt idx="46">
                  <c:v>55871</c:v>
                </c:pt>
                <c:pt idx="49">
                  <c:v>43029.599999999999</c:v>
                </c:pt>
                <c:pt idx="51">
                  <c:v>32437.200000000001</c:v>
                </c:pt>
                <c:pt idx="63">
                  <c:v>53706.8</c:v>
                </c:pt>
                <c:pt idx="68">
                  <c:v>61028.800000000003</c:v>
                </c:pt>
                <c:pt idx="72">
                  <c:v>52670.2</c:v>
                </c:pt>
                <c:pt idx="73">
                  <c:v>40143.599999999999</c:v>
                </c:pt>
                <c:pt idx="77">
                  <c:v>40844.400000000001</c:v>
                </c:pt>
                <c:pt idx="79">
                  <c:v>56747.4</c:v>
                </c:pt>
                <c:pt idx="84">
                  <c:v>57860.6</c:v>
                </c:pt>
                <c:pt idx="90">
                  <c:v>57597.2</c:v>
                </c:pt>
                <c:pt idx="95">
                  <c:v>49067</c:v>
                </c:pt>
                <c:pt idx="96">
                  <c:v>46536.2</c:v>
                </c:pt>
                <c:pt idx="98">
                  <c:v>46403.199999999997</c:v>
                </c:pt>
              </c:numCache>
            </c:numRef>
          </c:xVal>
          <c:yVal>
            <c:numRef>
              <c:f>State010!$AA$5:$AA$101</c:f>
              <c:numCache>
                <c:formatCode>General</c:formatCode>
                <c:ptCount val="97"/>
                <c:pt idx="0">
                  <c:v>1.221720966611928</c:v>
                </c:pt>
                <c:pt idx="1">
                  <c:v>1.4541994890355545</c:v>
                </c:pt>
                <c:pt idx="9">
                  <c:v>1.0859160539877908</c:v>
                </c:pt>
                <c:pt idx="11">
                  <c:v>1.3193810610382202</c:v>
                </c:pt>
                <c:pt idx="18">
                  <c:v>1.433725406043374</c:v>
                </c:pt>
                <c:pt idx="19">
                  <c:v>1.4131492313862843</c:v>
                </c:pt>
                <c:pt idx="21">
                  <c:v>1.4967464280989549</c:v>
                </c:pt>
                <c:pt idx="41">
                  <c:v>1.1203397724500432</c:v>
                </c:pt>
                <c:pt idx="43">
                  <c:v>1.2306921300853753</c:v>
                </c:pt>
                <c:pt idx="46">
                  <c:v>1.0812092141223717</c:v>
                </c:pt>
                <c:pt idx="48">
                  <c:v>1.5684769338907181</c:v>
                </c:pt>
                <c:pt idx="60">
                  <c:v>1.2239977060632918</c:v>
                </c:pt>
                <c:pt idx="65">
                  <c:v>1.3578834910730671</c:v>
                </c:pt>
                <c:pt idx="69">
                  <c:v>1.1751616663692184</c:v>
                </c:pt>
                <c:pt idx="70">
                  <c:v>1.259403740571349</c:v>
                </c:pt>
                <c:pt idx="74">
                  <c:v>1.4433067935873705</c:v>
                </c:pt>
                <c:pt idx="76">
                  <c:v>1.2957421837828693</c:v>
                </c:pt>
                <c:pt idx="81">
                  <c:v>1.0219907847481706</c:v>
                </c:pt>
                <c:pt idx="87">
                  <c:v>1.303535588535554</c:v>
                </c:pt>
                <c:pt idx="92">
                  <c:v>1.4933254529520859</c:v>
                </c:pt>
                <c:pt idx="93">
                  <c:v>1.3563204559031465</c:v>
                </c:pt>
                <c:pt idx="95">
                  <c:v>1.0733311495758915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E65-403E-91A5-9EBA417BA93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State010!$AB$2:$AB$101</c:f>
              <c:numCache>
                <c:formatCode>General</c:formatCode>
                <c:ptCount val="100"/>
                <c:pt idx="2">
                  <c:v>91752.8</c:v>
                </c:pt>
                <c:pt idx="9">
                  <c:v>62130</c:v>
                </c:pt>
                <c:pt idx="15">
                  <c:v>60807.199999999997</c:v>
                </c:pt>
                <c:pt idx="20">
                  <c:v>70590.2</c:v>
                </c:pt>
                <c:pt idx="26">
                  <c:v>89864</c:v>
                </c:pt>
                <c:pt idx="27">
                  <c:v>63702.6</c:v>
                </c:pt>
                <c:pt idx="29">
                  <c:v>90251.6</c:v>
                </c:pt>
                <c:pt idx="30">
                  <c:v>59472.6</c:v>
                </c:pt>
                <c:pt idx="33">
                  <c:v>91353.600000000006</c:v>
                </c:pt>
                <c:pt idx="37">
                  <c:v>83023.600000000006</c:v>
                </c:pt>
                <c:pt idx="43">
                  <c:v>86229</c:v>
                </c:pt>
                <c:pt idx="48">
                  <c:v>84049.2</c:v>
                </c:pt>
                <c:pt idx="52">
                  <c:v>73600.2</c:v>
                </c:pt>
                <c:pt idx="53">
                  <c:v>61064.800000000003</c:v>
                </c:pt>
                <c:pt idx="54">
                  <c:v>84653</c:v>
                </c:pt>
                <c:pt idx="56">
                  <c:v>67696.2</c:v>
                </c:pt>
                <c:pt idx="60">
                  <c:v>61318</c:v>
                </c:pt>
                <c:pt idx="64">
                  <c:v>82987.399999999994</c:v>
                </c:pt>
                <c:pt idx="67">
                  <c:v>78011.600000000006</c:v>
                </c:pt>
                <c:pt idx="69">
                  <c:v>92824.8</c:v>
                </c:pt>
                <c:pt idx="75">
                  <c:v>77667.600000000006</c:v>
                </c:pt>
                <c:pt idx="76">
                  <c:v>65425</c:v>
                </c:pt>
                <c:pt idx="82">
                  <c:v>81025.8</c:v>
                </c:pt>
                <c:pt idx="83">
                  <c:v>61846.8</c:v>
                </c:pt>
                <c:pt idx="91">
                  <c:v>64097.2</c:v>
                </c:pt>
                <c:pt idx="93">
                  <c:v>58761.2</c:v>
                </c:pt>
                <c:pt idx="97">
                  <c:v>78968.2</c:v>
                </c:pt>
                <c:pt idx="99">
                  <c:v>75710</c:v>
                </c:pt>
              </c:numCache>
            </c:numRef>
          </c:xVal>
          <c:yVal>
            <c:numRef>
              <c:f>State010!$AC$2:$AC$101</c:f>
              <c:numCache>
                <c:formatCode>General</c:formatCode>
                <c:ptCount val="100"/>
                <c:pt idx="2">
                  <c:v>1.3587705225344622</c:v>
                </c:pt>
                <c:pt idx="9">
                  <c:v>1.0154031868662481</c:v>
                </c:pt>
                <c:pt idx="15">
                  <c:v>1.3582273151863595</c:v>
                </c:pt>
                <c:pt idx="20">
                  <c:v>1.4554853223251953</c:v>
                </c:pt>
                <c:pt idx="26">
                  <c:v>1.1583837799341228</c:v>
                </c:pt>
                <c:pt idx="27">
                  <c:v>1.1848339000291983</c:v>
                </c:pt>
                <c:pt idx="29">
                  <c:v>1.0345522960257767</c:v>
                </c:pt>
                <c:pt idx="30">
                  <c:v>1.1949704569835522</c:v>
                </c:pt>
                <c:pt idx="33">
                  <c:v>1.2868567850637522</c:v>
                </c:pt>
                <c:pt idx="37">
                  <c:v>1.1227530485307791</c:v>
                </c:pt>
                <c:pt idx="43">
                  <c:v>1.0289925663059991</c:v>
                </c:pt>
                <c:pt idx="48">
                  <c:v>1.4802877362306839</c:v>
                </c:pt>
                <c:pt idx="52">
                  <c:v>1.2813688006282593</c:v>
                </c:pt>
                <c:pt idx="53">
                  <c:v>1.2184924866698981</c:v>
                </c:pt>
                <c:pt idx="54">
                  <c:v>1.0817927303226111</c:v>
                </c:pt>
                <c:pt idx="56">
                  <c:v>1.2121802996327711</c:v>
                </c:pt>
                <c:pt idx="60">
                  <c:v>1.0318829707426858</c:v>
                </c:pt>
                <c:pt idx="64">
                  <c:v>1.2229205879446761</c:v>
                </c:pt>
                <c:pt idx="67">
                  <c:v>1.4012531469678868</c:v>
                </c:pt>
                <c:pt idx="69">
                  <c:v>1.3230192793305238</c:v>
                </c:pt>
                <c:pt idx="75">
                  <c:v>1.3554043127378725</c:v>
                </c:pt>
                <c:pt idx="76">
                  <c:v>1.4408100878868935</c:v>
                </c:pt>
                <c:pt idx="82">
                  <c:v>1.4221149312934891</c:v>
                </c:pt>
                <c:pt idx="83">
                  <c:v>1.0183550321116048</c:v>
                </c:pt>
                <c:pt idx="91">
                  <c:v>1.2048264198748151</c:v>
                </c:pt>
                <c:pt idx="93">
                  <c:v>1.0652437322587014</c:v>
                </c:pt>
                <c:pt idx="97">
                  <c:v>1.0154720507748689</c:v>
                </c:pt>
                <c:pt idx="99">
                  <c:v>1.2131290450402854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E65-403E-91A5-9EBA417BA93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State010!$AD$2:$AD$101</c:f>
              <c:numCache>
                <c:formatCode>General</c:formatCode>
                <c:ptCount val="100"/>
                <c:pt idx="1">
                  <c:v>54911.199999999997</c:v>
                </c:pt>
                <c:pt idx="5">
                  <c:v>60785.4</c:v>
                </c:pt>
                <c:pt idx="6">
                  <c:v>45102.6</c:v>
                </c:pt>
                <c:pt idx="7">
                  <c:v>46367.6</c:v>
                </c:pt>
                <c:pt idx="8">
                  <c:v>41190.6</c:v>
                </c:pt>
                <c:pt idx="10">
                  <c:v>49649.599999999999</c:v>
                </c:pt>
                <c:pt idx="13">
                  <c:v>31938.2</c:v>
                </c:pt>
                <c:pt idx="17">
                  <c:v>39794.199999999997</c:v>
                </c:pt>
                <c:pt idx="23">
                  <c:v>31675.8</c:v>
                </c:pt>
                <c:pt idx="25">
                  <c:v>37837.800000000003</c:v>
                </c:pt>
                <c:pt idx="34">
                  <c:v>32712.2</c:v>
                </c:pt>
                <c:pt idx="35">
                  <c:v>35382.400000000001</c:v>
                </c:pt>
                <c:pt idx="38">
                  <c:v>57553.8</c:v>
                </c:pt>
                <c:pt idx="40">
                  <c:v>51720.4</c:v>
                </c:pt>
                <c:pt idx="41">
                  <c:v>46499.4</c:v>
                </c:pt>
                <c:pt idx="42">
                  <c:v>57342.2</c:v>
                </c:pt>
                <c:pt idx="57">
                  <c:v>42236.4</c:v>
                </c:pt>
                <c:pt idx="58">
                  <c:v>62825.2</c:v>
                </c:pt>
                <c:pt idx="62">
                  <c:v>49248.800000000003</c:v>
                </c:pt>
                <c:pt idx="65">
                  <c:v>36982.199999999997</c:v>
                </c:pt>
                <c:pt idx="66">
                  <c:v>49805.599999999999</c:v>
                </c:pt>
                <c:pt idx="70">
                  <c:v>46235.4</c:v>
                </c:pt>
                <c:pt idx="71">
                  <c:v>64592</c:v>
                </c:pt>
                <c:pt idx="74">
                  <c:v>41991</c:v>
                </c:pt>
                <c:pt idx="80">
                  <c:v>52479.6</c:v>
                </c:pt>
                <c:pt idx="87">
                  <c:v>53547.8</c:v>
                </c:pt>
                <c:pt idx="88">
                  <c:v>61766.2</c:v>
                </c:pt>
                <c:pt idx="89">
                  <c:v>51473.4</c:v>
                </c:pt>
              </c:numCache>
            </c:numRef>
          </c:xVal>
          <c:yVal>
            <c:numRef>
              <c:f>State010!$AE$2:$AE$101</c:f>
              <c:numCache>
                <c:formatCode>General</c:formatCode>
                <c:ptCount val="100"/>
                <c:pt idx="1">
                  <c:v>1.8750091056105131</c:v>
                </c:pt>
                <c:pt idx="5">
                  <c:v>1.7712312496092812</c:v>
                </c:pt>
                <c:pt idx="6">
                  <c:v>1.6462465578481065</c:v>
                </c:pt>
                <c:pt idx="7">
                  <c:v>1.4682235008928648</c:v>
                </c:pt>
                <c:pt idx="8">
                  <c:v>2.1217947784203193</c:v>
                </c:pt>
                <c:pt idx="10">
                  <c:v>2.3154063678257226</c:v>
                </c:pt>
                <c:pt idx="13">
                  <c:v>1.6896694240752452</c:v>
                </c:pt>
                <c:pt idx="17">
                  <c:v>2.146594227299456</c:v>
                </c:pt>
                <c:pt idx="23">
                  <c:v>1.5978444111908776</c:v>
                </c:pt>
                <c:pt idx="25">
                  <c:v>2.1933621933621934</c:v>
                </c:pt>
                <c:pt idx="34">
                  <c:v>2.1519188559619957</c:v>
                </c:pt>
                <c:pt idx="35">
                  <c:v>2.5171271592656237</c:v>
                </c:pt>
                <c:pt idx="38">
                  <c:v>1.5192393899273375</c:v>
                </c:pt>
                <c:pt idx="40">
                  <c:v>2.0259510753977152</c:v>
                </c:pt>
                <c:pt idx="41">
                  <c:v>2.2269534660662287</c:v>
                </c:pt>
                <c:pt idx="42">
                  <c:v>1.895340604301893</c:v>
                </c:pt>
                <c:pt idx="57">
                  <c:v>2.0046926347889498</c:v>
                </c:pt>
                <c:pt idx="58">
                  <c:v>1.547118035438009</c:v>
                </c:pt>
                <c:pt idx="62">
                  <c:v>2.2105513230779228</c:v>
                </c:pt>
                <c:pt idx="65">
                  <c:v>2.0922768250671946</c:v>
                </c:pt>
                <c:pt idx="66">
                  <c:v>2.1512038806881155</c:v>
                </c:pt>
                <c:pt idx="70">
                  <c:v>1.9273543648373324</c:v>
                </c:pt>
                <c:pt idx="71">
                  <c:v>1.8179650730740649</c:v>
                </c:pt>
                <c:pt idx="74">
                  <c:v>2.0102879188397513</c:v>
                </c:pt>
                <c:pt idx="80">
                  <c:v>1.6567389995350574</c:v>
                </c:pt>
                <c:pt idx="87">
                  <c:v>1.9321241955785298</c:v>
                </c:pt>
                <c:pt idx="88">
                  <c:v>1.7486424614109335</c:v>
                </c:pt>
                <c:pt idx="89">
                  <c:v>2.0121266518240488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E65-403E-91A5-9EBA417BA93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State010!$AF$2:$AF$101</c:f>
              <c:numCache>
                <c:formatCode>General</c:formatCode>
                <c:ptCount val="100"/>
                <c:pt idx="0">
                  <c:v>88388.6</c:v>
                </c:pt>
                <c:pt idx="11">
                  <c:v>81240</c:v>
                </c:pt>
                <c:pt idx="16">
                  <c:v>81631.8</c:v>
                </c:pt>
                <c:pt idx="18">
                  <c:v>83879</c:v>
                </c:pt>
                <c:pt idx="19">
                  <c:v>76636.399999999994</c:v>
                </c:pt>
                <c:pt idx="28">
                  <c:v>77558.399999999994</c:v>
                </c:pt>
                <c:pt idx="31">
                  <c:v>56333</c:v>
                </c:pt>
                <c:pt idx="32">
                  <c:v>66778.8</c:v>
                </c:pt>
                <c:pt idx="36">
                  <c:v>74447.600000000006</c:v>
                </c:pt>
                <c:pt idx="39">
                  <c:v>67853</c:v>
                </c:pt>
                <c:pt idx="45">
                  <c:v>69966.600000000006</c:v>
                </c:pt>
                <c:pt idx="47">
                  <c:v>80913.600000000006</c:v>
                </c:pt>
                <c:pt idx="50">
                  <c:v>69844.2</c:v>
                </c:pt>
                <c:pt idx="55">
                  <c:v>65867</c:v>
                </c:pt>
                <c:pt idx="59">
                  <c:v>61134.400000000001</c:v>
                </c:pt>
                <c:pt idx="61">
                  <c:v>71096</c:v>
                </c:pt>
                <c:pt idx="78">
                  <c:v>73991.199999999997</c:v>
                </c:pt>
                <c:pt idx="81">
                  <c:v>68342.399999999994</c:v>
                </c:pt>
                <c:pt idx="85">
                  <c:v>65939.600000000006</c:v>
                </c:pt>
                <c:pt idx="86">
                  <c:v>64432</c:v>
                </c:pt>
                <c:pt idx="92">
                  <c:v>78637</c:v>
                </c:pt>
                <c:pt idx="94">
                  <c:v>61013.2</c:v>
                </c:pt>
              </c:numCache>
            </c:numRef>
          </c:xVal>
          <c:yVal>
            <c:numRef>
              <c:f>State010!$AG$2:$AG$101</c:f>
              <c:numCache>
                <c:formatCode>General</c:formatCode>
                <c:ptCount val="100"/>
                <c:pt idx="0">
                  <c:v>1.4943103522399948</c:v>
                </c:pt>
                <c:pt idx="11">
                  <c:v>1.5437592319054654</c:v>
                </c:pt>
                <c:pt idx="16">
                  <c:v>1.6132561085263339</c:v>
                </c:pt>
                <c:pt idx="18">
                  <c:v>1.5283801666686536</c:v>
                </c:pt>
                <c:pt idx="19">
                  <c:v>1.6125105041468546</c:v>
                </c:pt>
                <c:pt idx="28">
                  <c:v>1.4792594999381112</c:v>
                </c:pt>
                <c:pt idx="31">
                  <c:v>2.141994923046882</c:v>
                </c:pt>
                <c:pt idx="32">
                  <c:v>1.9462164639077071</c:v>
                </c:pt>
                <c:pt idx="36">
                  <c:v>1.7669206260510748</c:v>
                </c:pt>
                <c:pt idx="39">
                  <c:v>1.4886593076208863</c:v>
                </c:pt>
                <c:pt idx="45">
                  <c:v>1.878239045487418</c:v>
                </c:pt>
                <c:pt idx="47">
                  <c:v>1.5769166122876745</c:v>
                </c:pt>
                <c:pt idx="50">
                  <c:v>1.7227343143739924</c:v>
                </c:pt>
                <c:pt idx="55">
                  <c:v>1.4131962894924621</c:v>
                </c:pt>
                <c:pt idx="59">
                  <c:v>1.7824498154884973</c:v>
                </c:pt>
                <c:pt idx="61">
                  <c:v>1.8565460785416901</c:v>
                </c:pt>
                <c:pt idx="78">
                  <c:v>1.6456010985090119</c:v>
                </c:pt>
                <c:pt idx="81">
                  <c:v>1.8127253359554245</c:v>
                </c:pt>
                <c:pt idx="85">
                  <c:v>1.6616873623740513</c:v>
                </c:pt>
                <c:pt idx="86">
                  <c:v>1.931881673702508</c:v>
                </c:pt>
                <c:pt idx="92">
                  <c:v>1.6922186756870177</c:v>
                </c:pt>
                <c:pt idx="94">
                  <c:v>1.625681000177011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E65-403E-91A5-9EBA417BA9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1590000"/>
        <c:axId val="970163008"/>
      </c:scatterChart>
      <c:valAx>
        <c:axId val="971590000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70163008"/>
        <c:crosses val="autoZero"/>
        <c:crossBetween val="midCat"/>
      </c:valAx>
      <c:valAx>
        <c:axId val="9701630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715900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State010!$AI$2:$AI$101</c:f>
              <c:numCache>
                <c:formatCode>General</c:formatCode>
                <c:ptCount val="100"/>
                <c:pt idx="3">
                  <c:v>53953.4</c:v>
                </c:pt>
                <c:pt idx="4">
                  <c:v>37576</c:v>
                </c:pt>
                <c:pt idx="9">
                  <c:v>62130</c:v>
                </c:pt>
                <c:pt idx="12">
                  <c:v>64770.2</c:v>
                </c:pt>
                <c:pt idx="26">
                  <c:v>89864</c:v>
                </c:pt>
                <c:pt idx="27">
                  <c:v>63702.6</c:v>
                </c:pt>
                <c:pt idx="29">
                  <c:v>90251.6</c:v>
                </c:pt>
                <c:pt idx="30">
                  <c:v>59472.6</c:v>
                </c:pt>
                <c:pt idx="37">
                  <c:v>83023.600000000006</c:v>
                </c:pt>
                <c:pt idx="43">
                  <c:v>86229</c:v>
                </c:pt>
                <c:pt idx="49">
                  <c:v>43029.599999999999</c:v>
                </c:pt>
                <c:pt idx="53">
                  <c:v>61064.800000000003</c:v>
                </c:pt>
                <c:pt idx="54">
                  <c:v>84653</c:v>
                </c:pt>
                <c:pt idx="60">
                  <c:v>61318</c:v>
                </c:pt>
                <c:pt idx="68">
                  <c:v>61028.800000000003</c:v>
                </c:pt>
                <c:pt idx="72">
                  <c:v>52670.2</c:v>
                </c:pt>
                <c:pt idx="73">
                  <c:v>40143.599999999999</c:v>
                </c:pt>
                <c:pt idx="83">
                  <c:v>61846.8</c:v>
                </c:pt>
                <c:pt idx="84">
                  <c:v>57860.6</c:v>
                </c:pt>
                <c:pt idx="91">
                  <c:v>64097.2</c:v>
                </c:pt>
                <c:pt idx="93">
                  <c:v>58761.2</c:v>
                </c:pt>
                <c:pt idx="97">
                  <c:v>78968.2</c:v>
                </c:pt>
                <c:pt idx="98">
                  <c:v>46403.199999999997</c:v>
                </c:pt>
                <c:pt idx="99">
                  <c:v>75710</c:v>
                </c:pt>
              </c:numCache>
            </c:numRef>
          </c:xVal>
          <c:yVal>
            <c:numRef>
              <c:f>State010!$AJ$5:$AJ$101</c:f>
              <c:numCache>
                <c:formatCode>General</c:formatCode>
                <c:ptCount val="97"/>
                <c:pt idx="0">
                  <c:v>1.221720966611928</c:v>
                </c:pt>
                <c:pt idx="1">
                  <c:v>1.4541994890355545</c:v>
                </c:pt>
                <c:pt idx="6">
                  <c:v>1.0154031868662481</c:v>
                </c:pt>
                <c:pt idx="9">
                  <c:v>1.0859160539877908</c:v>
                </c:pt>
                <c:pt idx="23">
                  <c:v>1.1583837799341228</c:v>
                </c:pt>
                <c:pt idx="24">
                  <c:v>1.1848339000291983</c:v>
                </c:pt>
                <c:pt idx="26">
                  <c:v>1.0345522960257767</c:v>
                </c:pt>
                <c:pt idx="27">
                  <c:v>1.1949704569835522</c:v>
                </c:pt>
                <c:pt idx="34">
                  <c:v>1.1227530485307791</c:v>
                </c:pt>
                <c:pt idx="40">
                  <c:v>1.0289925663059991</c:v>
                </c:pt>
                <c:pt idx="46">
                  <c:v>1.0812092141223717</c:v>
                </c:pt>
                <c:pt idx="50">
                  <c:v>1.2184924866698981</c:v>
                </c:pt>
                <c:pt idx="51">
                  <c:v>1.0817927303226111</c:v>
                </c:pt>
                <c:pt idx="57">
                  <c:v>1.0318829707426858</c:v>
                </c:pt>
                <c:pt idx="65">
                  <c:v>1.3578834910730671</c:v>
                </c:pt>
                <c:pt idx="69">
                  <c:v>1.1751616663692184</c:v>
                </c:pt>
                <c:pt idx="70">
                  <c:v>1.259403740571349</c:v>
                </c:pt>
                <c:pt idx="80">
                  <c:v>1.0183550321116048</c:v>
                </c:pt>
                <c:pt idx="81">
                  <c:v>1.0219907847481706</c:v>
                </c:pt>
                <c:pt idx="88">
                  <c:v>1.2048264198748151</c:v>
                </c:pt>
                <c:pt idx="90">
                  <c:v>1.0652437322587014</c:v>
                </c:pt>
                <c:pt idx="94">
                  <c:v>1.0154720507748689</c:v>
                </c:pt>
                <c:pt idx="95">
                  <c:v>1.0733311495758915</c:v>
                </c:pt>
                <c:pt idx="96">
                  <c:v>1.2131290450402854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62E-4620-8CF3-6EA80B2FBEF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State010!$AK$2:$AK$101</c:f>
              <c:numCache>
                <c:formatCode>General</c:formatCode>
                <c:ptCount val="100"/>
                <c:pt idx="0">
                  <c:v>88388.6</c:v>
                </c:pt>
                <c:pt idx="1">
                  <c:v>54911.199999999997</c:v>
                </c:pt>
                <c:pt idx="2">
                  <c:v>91752.8</c:v>
                </c:pt>
                <c:pt idx="5">
                  <c:v>60785.4</c:v>
                </c:pt>
                <c:pt idx="6">
                  <c:v>45102.6</c:v>
                </c:pt>
                <c:pt idx="7">
                  <c:v>46367.6</c:v>
                </c:pt>
                <c:pt idx="8">
                  <c:v>41190.6</c:v>
                </c:pt>
                <c:pt idx="10">
                  <c:v>49649.599999999999</c:v>
                </c:pt>
                <c:pt idx="11">
                  <c:v>81240</c:v>
                </c:pt>
                <c:pt idx="13">
                  <c:v>31938.2</c:v>
                </c:pt>
                <c:pt idx="14">
                  <c:v>42072</c:v>
                </c:pt>
                <c:pt idx="15">
                  <c:v>60807.199999999997</c:v>
                </c:pt>
                <c:pt idx="16">
                  <c:v>81631.8</c:v>
                </c:pt>
                <c:pt idx="17">
                  <c:v>39794.199999999997</c:v>
                </c:pt>
                <c:pt idx="18">
                  <c:v>83879</c:v>
                </c:pt>
                <c:pt idx="19">
                  <c:v>76636.399999999994</c:v>
                </c:pt>
                <c:pt idx="20">
                  <c:v>70590.2</c:v>
                </c:pt>
                <c:pt idx="21">
                  <c:v>44736.6</c:v>
                </c:pt>
                <c:pt idx="22">
                  <c:v>50363.4</c:v>
                </c:pt>
                <c:pt idx="23">
                  <c:v>31675.8</c:v>
                </c:pt>
                <c:pt idx="24">
                  <c:v>48377.599999999999</c:v>
                </c:pt>
                <c:pt idx="25">
                  <c:v>37837.800000000003</c:v>
                </c:pt>
                <c:pt idx="28">
                  <c:v>77558.399999999994</c:v>
                </c:pt>
                <c:pt idx="31">
                  <c:v>56333</c:v>
                </c:pt>
                <c:pt idx="32">
                  <c:v>66778.8</c:v>
                </c:pt>
                <c:pt idx="33">
                  <c:v>91353.600000000006</c:v>
                </c:pt>
                <c:pt idx="34">
                  <c:v>32712.2</c:v>
                </c:pt>
                <c:pt idx="35">
                  <c:v>35382.400000000001</c:v>
                </c:pt>
                <c:pt idx="36">
                  <c:v>74447.600000000006</c:v>
                </c:pt>
                <c:pt idx="38">
                  <c:v>57553.8</c:v>
                </c:pt>
                <c:pt idx="39">
                  <c:v>67853</c:v>
                </c:pt>
                <c:pt idx="40">
                  <c:v>51720.4</c:v>
                </c:pt>
                <c:pt idx="41">
                  <c:v>46499.4</c:v>
                </c:pt>
                <c:pt idx="42">
                  <c:v>57342.2</c:v>
                </c:pt>
                <c:pt idx="44">
                  <c:v>45089</c:v>
                </c:pt>
                <c:pt idx="45">
                  <c:v>69966.600000000006</c:v>
                </c:pt>
                <c:pt idx="46">
                  <c:v>55871</c:v>
                </c:pt>
                <c:pt idx="47">
                  <c:v>80913.600000000006</c:v>
                </c:pt>
                <c:pt idx="48">
                  <c:v>84049.2</c:v>
                </c:pt>
                <c:pt idx="50">
                  <c:v>69844.2</c:v>
                </c:pt>
                <c:pt idx="51">
                  <c:v>32437.200000000001</c:v>
                </c:pt>
                <c:pt idx="52">
                  <c:v>73600.2</c:v>
                </c:pt>
                <c:pt idx="55">
                  <c:v>65867</c:v>
                </c:pt>
                <c:pt idx="56">
                  <c:v>67696.2</c:v>
                </c:pt>
                <c:pt idx="57">
                  <c:v>42236.4</c:v>
                </c:pt>
                <c:pt idx="58">
                  <c:v>62825.2</c:v>
                </c:pt>
                <c:pt idx="59">
                  <c:v>61134.400000000001</c:v>
                </c:pt>
                <c:pt idx="61">
                  <c:v>71096</c:v>
                </c:pt>
                <c:pt idx="62">
                  <c:v>49248.800000000003</c:v>
                </c:pt>
                <c:pt idx="63">
                  <c:v>53706.8</c:v>
                </c:pt>
                <c:pt idx="64">
                  <c:v>82987.399999999994</c:v>
                </c:pt>
                <c:pt idx="65">
                  <c:v>36982.199999999997</c:v>
                </c:pt>
                <c:pt idx="66">
                  <c:v>49805.599999999999</c:v>
                </c:pt>
                <c:pt idx="67">
                  <c:v>78011.600000000006</c:v>
                </c:pt>
                <c:pt idx="69">
                  <c:v>92824.8</c:v>
                </c:pt>
                <c:pt idx="70">
                  <c:v>46235.4</c:v>
                </c:pt>
                <c:pt idx="71">
                  <c:v>64592</c:v>
                </c:pt>
                <c:pt idx="74">
                  <c:v>41991</c:v>
                </c:pt>
                <c:pt idx="75">
                  <c:v>77667.600000000006</c:v>
                </c:pt>
                <c:pt idx="76">
                  <c:v>65425</c:v>
                </c:pt>
                <c:pt idx="77">
                  <c:v>40844.400000000001</c:v>
                </c:pt>
                <c:pt idx="78">
                  <c:v>73991.199999999997</c:v>
                </c:pt>
                <c:pt idx="79">
                  <c:v>56747.4</c:v>
                </c:pt>
                <c:pt idx="80">
                  <c:v>52479.6</c:v>
                </c:pt>
                <c:pt idx="81">
                  <c:v>68342.399999999994</c:v>
                </c:pt>
                <c:pt idx="82">
                  <c:v>81025.8</c:v>
                </c:pt>
                <c:pt idx="85">
                  <c:v>65939.600000000006</c:v>
                </c:pt>
                <c:pt idx="86">
                  <c:v>64432</c:v>
                </c:pt>
                <c:pt idx="87">
                  <c:v>53547.8</c:v>
                </c:pt>
                <c:pt idx="88">
                  <c:v>61766.2</c:v>
                </c:pt>
                <c:pt idx="89">
                  <c:v>51473.4</c:v>
                </c:pt>
                <c:pt idx="90">
                  <c:v>57597.2</c:v>
                </c:pt>
                <c:pt idx="92">
                  <c:v>78637</c:v>
                </c:pt>
                <c:pt idx="94">
                  <c:v>61013.2</c:v>
                </c:pt>
                <c:pt idx="95">
                  <c:v>49067</c:v>
                </c:pt>
                <c:pt idx="96">
                  <c:v>46536.2</c:v>
                </c:pt>
              </c:numCache>
            </c:numRef>
          </c:xVal>
          <c:yVal>
            <c:numRef>
              <c:f>State010!$AL$2:$AL$101</c:f>
              <c:numCache>
                <c:formatCode>General</c:formatCode>
                <c:ptCount val="100"/>
                <c:pt idx="0">
                  <c:v>1.4943103522399948</c:v>
                </c:pt>
                <c:pt idx="1">
                  <c:v>1.8750091056105131</c:v>
                </c:pt>
                <c:pt idx="2">
                  <c:v>1.3587705225344622</c:v>
                </c:pt>
                <c:pt idx="5">
                  <c:v>1.7712312496092812</c:v>
                </c:pt>
                <c:pt idx="6">
                  <c:v>1.6462465578481065</c:v>
                </c:pt>
                <c:pt idx="7">
                  <c:v>1.4682235008928648</c:v>
                </c:pt>
                <c:pt idx="8">
                  <c:v>2.1217947784203193</c:v>
                </c:pt>
                <c:pt idx="10">
                  <c:v>2.3154063678257226</c:v>
                </c:pt>
                <c:pt idx="11">
                  <c:v>1.5437592319054654</c:v>
                </c:pt>
                <c:pt idx="13">
                  <c:v>1.6896694240752452</c:v>
                </c:pt>
                <c:pt idx="14">
                  <c:v>1.3193810610382202</c:v>
                </c:pt>
                <c:pt idx="15">
                  <c:v>1.3582273151863595</c:v>
                </c:pt>
                <c:pt idx="16">
                  <c:v>1.6132561085263339</c:v>
                </c:pt>
                <c:pt idx="17">
                  <c:v>2.146594227299456</c:v>
                </c:pt>
                <c:pt idx="18">
                  <c:v>1.5283801666686536</c:v>
                </c:pt>
                <c:pt idx="19">
                  <c:v>1.6125105041468546</c:v>
                </c:pt>
                <c:pt idx="20">
                  <c:v>1.4554853223251953</c:v>
                </c:pt>
                <c:pt idx="21">
                  <c:v>1.433725406043374</c:v>
                </c:pt>
                <c:pt idx="22">
                  <c:v>1.4131492313862843</c:v>
                </c:pt>
                <c:pt idx="23">
                  <c:v>1.5978444111908776</c:v>
                </c:pt>
                <c:pt idx="24">
                  <c:v>1.4967464280989549</c:v>
                </c:pt>
                <c:pt idx="25">
                  <c:v>2.1933621933621934</c:v>
                </c:pt>
                <c:pt idx="28">
                  <c:v>1.4792594999381112</c:v>
                </c:pt>
                <c:pt idx="31">
                  <c:v>2.141994923046882</c:v>
                </c:pt>
                <c:pt idx="32">
                  <c:v>1.9462164639077071</c:v>
                </c:pt>
                <c:pt idx="33">
                  <c:v>1.2868567850637522</c:v>
                </c:pt>
                <c:pt idx="34">
                  <c:v>2.1519188559619957</c:v>
                </c:pt>
                <c:pt idx="35">
                  <c:v>2.5171271592656237</c:v>
                </c:pt>
                <c:pt idx="36">
                  <c:v>1.7669206260510748</c:v>
                </c:pt>
                <c:pt idx="38">
                  <c:v>1.5192393899273375</c:v>
                </c:pt>
                <c:pt idx="39">
                  <c:v>1.4886593076208863</c:v>
                </c:pt>
                <c:pt idx="40">
                  <c:v>2.0259510753977152</c:v>
                </c:pt>
                <c:pt idx="41">
                  <c:v>2.2269534660662287</c:v>
                </c:pt>
                <c:pt idx="42">
                  <c:v>1.895340604301893</c:v>
                </c:pt>
                <c:pt idx="44">
                  <c:v>1.1203397724500432</c:v>
                </c:pt>
                <c:pt idx="45">
                  <c:v>1.878239045487418</c:v>
                </c:pt>
                <c:pt idx="46">
                  <c:v>1.2306921300853753</c:v>
                </c:pt>
                <c:pt idx="47">
                  <c:v>1.5769166122876745</c:v>
                </c:pt>
                <c:pt idx="48">
                  <c:v>1.4802877362306839</c:v>
                </c:pt>
                <c:pt idx="50">
                  <c:v>1.7227343143739924</c:v>
                </c:pt>
                <c:pt idx="51">
                  <c:v>1.5684769338907181</c:v>
                </c:pt>
                <c:pt idx="52">
                  <c:v>1.2813688006282593</c:v>
                </c:pt>
                <c:pt idx="55">
                  <c:v>1.4131962894924621</c:v>
                </c:pt>
                <c:pt idx="56">
                  <c:v>1.2121802996327711</c:v>
                </c:pt>
                <c:pt idx="57">
                  <c:v>2.0046926347889498</c:v>
                </c:pt>
                <c:pt idx="58">
                  <c:v>1.547118035438009</c:v>
                </c:pt>
                <c:pt idx="59">
                  <c:v>1.7824498154884973</c:v>
                </c:pt>
                <c:pt idx="61">
                  <c:v>1.8565460785416901</c:v>
                </c:pt>
                <c:pt idx="62">
                  <c:v>2.2105513230779228</c:v>
                </c:pt>
                <c:pt idx="63">
                  <c:v>1.2239977060632918</c:v>
                </c:pt>
                <c:pt idx="64">
                  <c:v>1.2229205879446761</c:v>
                </c:pt>
                <c:pt idx="65">
                  <c:v>2.0922768250671946</c:v>
                </c:pt>
                <c:pt idx="66">
                  <c:v>2.1512038806881155</c:v>
                </c:pt>
                <c:pt idx="67">
                  <c:v>1.4012531469678868</c:v>
                </c:pt>
                <c:pt idx="69">
                  <c:v>1.3230192793305238</c:v>
                </c:pt>
                <c:pt idx="70">
                  <c:v>1.9273543648373324</c:v>
                </c:pt>
                <c:pt idx="71">
                  <c:v>1.8179650730740649</c:v>
                </c:pt>
                <c:pt idx="74">
                  <c:v>2.0102879188397513</c:v>
                </c:pt>
                <c:pt idx="75">
                  <c:v>1.3554043127378725</c:v>
                </c:pt>
                <c:pt idx="76">
                  <c:v>1.4408100878868935</c:v>
                </c:pt>
                <c:pt idx="77">
                  <c:v>1.4433067935873705</c:v>
                </c:pt>
                <c:pt idx="78">
                  <c:v>1.6456010985090119</c:v>
                </c:pt>
                <c:pt idx="79">
                  <c:v>1.2957421837828693</c:v>
                </c:pt>
                <c:pt idx="80">
                  <c:v>1.6567389995350574</c:v>
                </c:pt>
                <c:pt idx="81">
                  <c:v>1.8127253359554245</c:v>
                </c:pt>
                <c:pt idx="82">
                  <c:v>1.4221149312934891</c:v>
                </c:pt>
                <c:pt idx="85">
                  <c:v>1.6616873623740513</c:v>
                </c:pt>
                <c:pt idx="86">
                  <c:v>1.931881673702508</c:v>
                </c:pt>
                <c:pt idx="87">
                  <c:v>1.9321241955785298</c:v>
                </c:pt>
                <c:pt idx="88">
                  <c:v>1.7486424614109335</c:v>
                </c:pt>
                <c:pt idx="89">
                  <c:v>2.0121266518240488</c:v>
                </c:pt>
                <c:pt idx="90">
                  <c:v>1.303535588535554</c:v>
                </c:pt>
                <c:pt idx="92">
                  <c:v>1.6922186756870177</c:v>
                </c:pt>
                <c:pt idx="94">
                  <c:v>1.625681000177011</c:v>
                </c:pt>
                <c:pt idx="95">
                  <c:v>1.4933254529520859</c:v>
                </c:pt>
                <c:pt idx="96">
                  <c:v>1.3563204559031465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62E-4620-8CF3-6EA80B2FBE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1606400"/>
        <c:axId val="970168000"/>
      </c:scatterChart>
      <c:valAx>
        <c:axId val="971606400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70168000"/>
        <c:crosses val="autoZero"/>
        <c:crossBetween val="midCat"/>
      </c:valAx>
      <c:valAx>
        <c:axId val="9701680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7160640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State009!$J$2:$J$101</c:f>
              <c:numCache>
                <c:formatCode>General</c:formatCode>
                <c:ptCount val="100"/>
                <c:pt idx="0">
                  <c:v>86933.6</c:v>
                </c:pt>
                <c:pt idx="1">
                  <c:v>53650</c:v>
                </c:pt>
                <c:pt idx="2">
                  <c:v>93071.8</c:v>
                </c:pt>
                <c:pt idx="3">
                  <c:v>53837</c:v>
                </c:pt>
                <c:pt idx="4">
                  <c:v>36683.199999999997</c:v>
                </c:pt>
                <c:pt idx="5">
                  <c:v>61712.6</c:v>
                </c:pt>
                <c:pt idx="6">
                  <c:v>44581.2</c:v>
                </c:pt>
                <c:pt idx="7">
                  <c:v>46575.8</c:v>
                </c:pt>
                <c:pt idx="8">
                  <c:v>40877.4</c:v>
                </c:pt>
                <c:pt idx="9">
                  <c:v>61874.400000000001</c:v>
                </c:pt>
                <c:pt idx="10">
                  <c:v>50856.800000000003</c:v>
                </c:pt>
                <c:pt idx="11">
                  <c:v>81152.2</c:v>
                </c:pt>
                <c:pt idx="12">
                  <c:v>64898.400000000001</c:v>
                </c:pt>
                <c:pt idx="13">
                  <c:v>33289.199999999997</c:v>
                </c:pt>
                <c:pt idx="14">
                  <c:v>43257.2</c:v>
                </c:pt>
                <c:pt idx="15">
                  <c:v>60983.6</c:v>
                </c:pt>
                <c:pt idx="16">
                  <c:v>82417.2</c:v>
                </c:pt>
                <c:pt idx="17">
                  <c:v>38727</c:v>
                </c:pt>
                <c:pt idx="18">
                  <c:v>85913.2</c:v>
                </c:pt>
                <c:pt idx="19">
                  <c:v>76820.399999999994</c:v>
                </c:pt>
                <c:pt idx="20">
                  <c:v>69022</c:v>
                </c:pt>
                <c:pt idx="21">
                  <c:v>44706</c:v>
                </c:pt>
                <c:pt idx="22">
                  <c:v>50452.6</c:v>
                </c:pt>
                <c:pt idx="23">
                  <c:v>30701</c:v>
                </c:pt>
                <c:pt idx="24">
                  <c:v>48339</c:v>
                </c:pt>
                <c:pt idx="25">
                  <c:v>36312.800000000003</c:v>
                </c:pt>
                <c:pt idx="26">
                  <c:v>90325.8</c:v>
                </c:pt>
                <c:pt idx="27">
                  <c:v>63529</c:v>
                </c:pt>
                <c:pt idx="28">
                  <c:v>76289.8</c:v>
                </c:pt>
                <c:pt idx="29">
                  <c:v>89997.6</c:v>
                </c:pt>
                <c:pt idx="30">
                  <c:v>61311.6</c:v>
                </c:pt>
                <c:pt idx="31">
                  <c:v>58356.2</c:v>
                </c:pt>
                <c:pt idx="32">
                  <c:v>66257.8</c:v>
                </c:pt>
                <c:pt idx="33">
                  <c:v>89686.2</c:v>
                </c:pt>
                <c:pt idx="34">
                  <c:v>33561.199999999997</c:v>
                </c:pt>
                <c:pt idx="35">
                  <c:v>35979.800000000003</c:v>
                </c:pt>
                <c:pt idx="36">
                  <c:v>74579</c:v>
                </c:pt>
                <c:pt idx="37">
                  <c:v>85680.4</c:v>
                </c:pt>
                <c:pt idx="38">
                  <c:v>58150.400000000001</c:v>
                </c:pt>
                <c:pt idx="39">
                  <c:v>67998.8</c:v>
                </c:pt>
                <c:pt idx="40">
                  <c:v>50673.8</c:v>
                </c:pt>
                <c:pt idx="41">
                  <c:v>46394.8</c:v>
                </c:pt>
                <c:pt idx="42">
                  <c:v>55286</c:v>
                </c:pt>
                <c:pt idx="43">
                  <c:v>83746.600000000006</c:v>
                </c:pt>
                <c:pt idx="44">
                  <c:v>44409.599999999999</c:v>
                </c:pt>
                <c:pt idx="45">
                  <c:v>69056.399999999994</c:v>
                </c:pt>
                <c:pt idx="46">
                  <c:v>56565.8</c:v>
                </c:pt>
                <c:pt idx="47">
                  <c:v>81438.600000000006</c:v>
                </c:pt>
                <c:pt idx="48">
                  <c:v>85638.2</c:v>
                </c:pt>
                <c:pt idx="49">
                  <c:v>42861.599999999999</c:v>
                </c:pt>
                <c:pt idx="50">
                  <c:v>70522</c:v>
                </c:pt>
                <c:pt idx="51">
                  <c:v>34089</c:v>
                </c:pt>
                <c:pt idx="52">
                  <c:v>75483.399999999994</c:v>
                </c:pt>
                <c:pt idx="53">
                  <c:v>60423.6</c:v>
                </c:pt>
                <c:pt idx="54">
                  <c:v>85240</c:v>
                </c:pt>
                <c:pt idx="55">
                  <c:v>66389.399999999994</c:v>
                </c:pt>
                <c:pt idx="56">
                  <c:v>68053.8</c:v>
                </c:pt>
                <c:pt idx="57">
                  <c:v>41587.199999999997</c:v>
                </c:pt>
                <c:pt idx="58">
                  <c:v>60998.2</c:v>
                </c:pt>
                <c:pt idx="59">
                  <c:v>61897.4</c:v>
                </c:pt>
                <c:pt idx="60">
                  <c:v>61182</c:v>
                </c:pt>
                <c:pt idx="61">
                  <c:v>71299.199999999997</c:v>
                </c:pt>
                <c:pt idx="62">
                  <c:v>48452.2</c:v>
                </c:pt>
                <c:pt idx="63">
                  <c:v>53804</c:v>
                </c:pt>
                <c:pt idx="64">
                  <c:v>84204.6</c:v>
                </c:pt>
                <c:pt idx="65">
                  <c:v>37237.599999999999</c:v>
                </c:pt>
                <c:pt idx="66">
                  <c:v>49287.199999999997</c:v>
                </c:pt>
                <c:pt idx="67">
                  <c:v>78209.8</c:v>
                </c:pt>
                <c:pt idx="68">
                  <c:v>60225.4</c:v>
                </c:pt>
                <c:pt idx="69">
                  <c:v>92264.2</c:v>
                </c:pt>
                <c:pt idx="70">
                  <c:v>47013</c:v>
                </c:pt>
                <c:pt idx="71">
                  <c:v>63810.8</c:v>
                </c:pt>
                <c:pt idx="72">
                  <c:v>54042.8</c:v>
                </c:pt>
                <c:pt idx="73">
                  <c:v>40682</c:v>
                </c:pt>
                <c:pt idx="74">
                  <c:v>43719.6</c:v>
                </c:pt>
                <c:pt idx="75">
                  <c:v>78939.8</c:v>
                </c:pt>
                <c:pt idx="76">
                  <c:v>66737</c:v>
                </c:pt>
                <c:pt idx="77">
                  <c:v>42267.6</c:v>
                </c:pt>
                <c:pt idx="78">
                  <c:v>73290.600000000006</c:v>
                </c:pt>
                <c:pt idx="79">
                  <c:v>55882.2</c:v>
                </c:pt>
                <c:pt idx="80">
                  <c:v>51192</c:v>
                </c:pt>
                <c:pt idx="81">
                  <c:v>65633</c:v>
                </c:pt>
                <c:pt idx="82">
                  <c:v>80071.600000000006</c:v>
                </c:pt>
                <c:pt idx="83">
                  <c:v>62083</c:v>
                </c:pt>
                <c:pt idx="84">
                  <c:v>59058.6</c:v>
                </c:pt>
                <c:pt idx="85">
                  <c:v>65387.4</c:v>
                </c:pt>
                <c:pt idx="86">
                  <c:v>64357</c:v>
                </c:pt>
                <c:pt idx="87">
                  <c:v>53664.800000000003</c:v>
                </c:pt>
                <c:pt idx="88">
                  <c:v>60258.2</c:v>
                </c:pt>
                <c:pt idx="89">
                  <c:v>53085.4</c:v>
                </c:pt>
                <c:pt idx="90">
                  <c:v>57070.400000000001</c:v>
                </c:pt>
                <c:pt idx="91">
                  <c:v>63629.599999999999</c:v>
                </c:pt>
                <c:pt idx="92">
                  <c:v>81967.399999999994</c:v>
                </c:pt>
                <c:pt idx="93">
                  <c:v>58236.4</c:v>
                </c:pt>
                <c:pt idx="94">
                  <c:v>60293.599999999999</c:v>
                </c:pt>
                <c:pt idx="95">
                  <c:v>48678</c:v>
                </c:pt>
                <c:pt idx="96">
                  <c:v>48390</c:v>
                </c:pt>
                <c:pt idx="97">
                  <c:v>78709.8</c:v>
                </c:pt>
                <c:pt idx="98">
                  <c:v>46250.2</c:v>
                </c:pt>
                <c:pt idx="99">
                  <c:v>75681</c:v>
                </c:pt>
              </c:numCache>
            </c:numRef>
          </c:xVal>
          <c:yVal>
            <c:numRef>
              <c:f>State009!$K$2:$K$101</c:f>
              <c:numCache>
                <c:formatCode>General</c:formatCode>
                <c:ptCount val="100"/>
                <c:pt idx="0">
                  <c:v>1.523381063248272</c:v>
                </c:pt>
                <c:pt idx="1">
                  <c:v>1.9197390493942219</c:v>
                </c:pt>
                <c:pt idx="2">
                  <c:v>1.3268788182886759</c:v>
                </c:pt>
                <c:pt idx="3">
                  <c:v>1.2904879543808161</c:v>
                </c:pt>
                <c:pt idx="4">
                  <c:v>1.4907914249574739</c:v>
                </c:pt>
                <c:pt idx="5">
                  <c:v>1.7847570836425626</c:v>
                </c:pt>
                <c:pt idx="6">
                  <c:v>1.6653208078741712</c:v>
                </c:pt>
                <c:pt idx="7">
                  <c:v>1.4620682843880297</c:v>
                </c:pt>
                <c:pt idx="8">
                  <c:v>2.141574561982905</c:v>
                </c:pt>
                <c:pt idx="9">
                  <c:v>1.0201634278473812</c:v>
                </c:pt>
                <c:pt idx="10">
                  <c:v>2.2641809944786142</c:v>
                </c:pt>
                <c:pt idx="11">
                  <c:v>1.5024115181104147</c:v>
                </c:pt>
                <c:pt idx="12">
                  <c:v>1.0809203308556143</c:v>
                </c:pt>
                <c:pt idx="13">
                  <c:v>1.5615575021328241</c:v>
                </c:pt>
                <c:pt idx="14">
                  <c:v>1.3276864891856155</c:v>
                </c:pt>
                <c:pt idx="15">
                  <c:v>1.3543313284227234</c:v>
                </c:pt>
                <c:pt idx="16">
                  <c:v>1.5981858155821844</c:v>
                </c:pt>
                <c:pt idx="17">
                  <c:v>2.2810958762620395</c:v>
                </c:pt>
                <c:pt idx="18">
                  <c:v>1.469005926912279</c:v>
                </c:pt>
                <c:pt idx="19">
                  <c:v>1.5925066779136794</c:v>
                </c:pt>
                <c:pt idx="20">
                  <c:v>1.4961171800295558</c:v>
                </c:pt>
                <c:pt idx="21">
                  <c:v>1.3921621258891423</c:v>
                </c:pt>
                <c:pt idx="22">
                  <c:v>1.3159876795249403</c:v>
                </c:pt>
                <c:pt idx="23">
                  <c:v>1.6484479332920752</c:v>
                </c:pt>
                <c:pt idx="24">
                  <c:v>1.4949005978609404</c:v>
                </c:pt>
                <c:pt idx="25">
                  <c:v>2.2621775241788016</c:v>
                </c:pt>
                <c:pt idx="26">
                  <c:v>1.150944691328502</c:v>
                </c:pt>
                <c:pt idx="27">
                  <c:v>1.1902910481827198</c:v>
                </c:pt>
                <c:pt idx="28">
                  <c:v>1.5078817876046338</c:v>
                </c:pt>
                <c:pt idx="29">
                  <c:v>1.056194831862183</c:v>
                </c:pt>
                <c:pt idx="30">
                  <c:v>1.1360003653468511</c:v>
                </c:pt>
                <c:pt idx="31">
                  <c:v>2.0680064843152914</c:v>
                </c:pt>
                <c:pt idx="32">
                  <c:v>1.9497779884028748</c:v>
                </c:pt>
                <c:pt idx="33">
                  <c:v>1.2985386826512886</c:v>
                </c:pt>
                <c:pt idx="34">
                  <c:v>2.1081188992050346</c:v>
                </c:pt>
                <c:pt idx="35">
                  <c:v>2.4585739776207758</c:v>
                </c:pt>
                <c:pt idx="36">
                  <c:v>1.7638075061344347</c:v>
                </c:pt>
                <c:pt idx="37">
                  <c:v>1.0870630856065098</c:v>
                </c:pt>
                <c:pt idx="38">
                  <c:v>1.539662667840634</c:v>
                </c:pt>
                <c:pt idx="39">
                  <c:v>1.5476302522985699</c:v>
                </c:pt>
                <c:pt idx="40">
                  <c:v>2.067794402630156</c:v>
                </c:pt>
                <c:pt idx="41">
                  <c:v>2.1980480571098484</c:v>
                </c:pt>
                <c:pt idx="42">
                  <c:v>1.9320623666027565</c:v>
                </c:pt>
                <c:pt idx="43">
                  <c:v>1.0297731489994817</c:v>
                </c:pt>
                <c:pt idx="44">
                  <c:v>1.1258376567228707</c:v>
                </c:pt>
                <c:pt idx="45">
                  <c:v>1.9060072636279912</c:v>
                </c:pt>
                <c:pt idx="46">
                  <c:v>1.2157169172892455</c:v>
                </c:pt>
                <c:pt idx="47">
                  <c:v>1.5510580977570831</c:v>
                </c:pt>
                <c:pt idx="48">
                  <c:v>1.4543509788855908</c:v>
                </c:pt>
                <c:pt idx="49">
                  <c:v>1.1924426526307932</c:v>
                </c:pt>
                <c:pt idx="50">
                  <c:v>1.7146847792178328</c:v>
                </c:pt>
                <c:pt idx="51">
                  <c:v>1.4808295931238815</c:v>
                </c:pt>
                <c:pt idx="52">
                  <c:v>1.2523813182766013</c:v>
                </c:pt>
                <c:pt idx="53">
                  <c:v>1.2362719202430839</c:v>
                </c:pt>
                <c:pt idx="54">
                  <c:v>1.0760441107461285</c:v>
                </c:pt>
                <c:pt idx="55">
                  <c:v>1.435063428800381</c:v>
                </c:pt>
                <c:pt idx="56">
                  <c:v>1.2094401782119439</c:v>
                </c:pt>
                <c:pt idx="57">
                  <c:v>1.9642822791628194</c:v>
                </c:pt>
                <c:pt idx="58">
                  <c:v>1.5672921496044145</c:v>
                </c:pt>
                <c:pt idx="59">
                  <c:v>1.7646298552120121</c:v>
                </c:pt>
                <c:pt idx="60">
                  <c:v>1.0092837762740676</c:v>
                </c:pt>
                <c:pt idx="61">
                  <c:v>1.8523209236569276</c:v>
                </c:pt>
                <c:pt idx="62">
                  <c:v>2.1832651561745391</c:v>
                </c:pt>
                <c:pt idx="63">
                  <c:v>1.2238309419374025</c:v>
                </c:pt>
                <c:pt idx="64">
                  <c:v>1.1894480824087994</c:v>
                </c:pt>
                <c:pt idx="65">
                  <c:v>2.0906556813543302</c:v>
                </c:pt>
                <c:pt idx="66">
                  <c:v>2.1739518576831309</c:v>
                </c:pt>
                <c:pt idx="67">
                  <c:v>1.3813102705799016</c:v>
                </c:pt>
                <c:pt idx="68">
                  <c:v>1.3611034546885532</c:v>
                </c:pt>
                <c:pt idx="69">
                  <c:v>1.3347972453020782</c:v>
                </c:pt>
                <c:pt idx="70">
                  <c:v>1.9399740497309255</c:v>
                </c:pt>
                <c:pt idx="71">
                  <c:v>1.8409422856318993</c:v>
                </c:pt>
                <c:pt idx="72">
                  <c:v>1.104309917324787</c:v>
                </c:pt>
                <c:pt idx="73">
                  <c:v>1.1287055700309718</c:v>
                </c:pt>
                <c:pt idx="74">
                  <c:v>1.9249947392016395</c:v>
                </c:pt>
                <c:pt idx="75">
                  <c:v>1.318067692089415</c:v>
                </c:pt>
                <c:pt idx="76">
                  <c:v>1.348697124533617</c:v>
                </c:pt>
                <c:pt idx="77">
                  <c:v>1.3399625244868409</c:v>
                </c:pt>
                <c:pt idx="78">
                  <c:v>1.602756697311797</c:v>
                </c:pt>
                <c:pt idx="79">
                  <c:v>1.3000204000558317</c:v>
                </c:pt>
                <c:pt idx="80">
                  <c:v>1.7543366150961088</c:v>
                </c:pt>
                <c:pt idx="81">
                  <c:v>1.8875413282952174</c:v>
                </c:pt>
                <c:pt idx="82">
                  <c:v>1.440211011145025</c:v>
                </c:pt>
                <c:pt idx="83">
                  <c:v>1.0708567562778861</c:v>
                </c:pt>
                <c:pt idx="84">
                  <c:v>1.01201179845103</c:v>
                </c:pt>
                <c:pt idx="85">
                  <c:v>1.6809201772818616</c:v>
                </c:pt>
                <c:pt idx="86">
                  <c:v>1.9149276690958248</c:v>
                </c:pt>
                <c:pt idx="87">
                  <c:v>1.9343964759022674</c:v>
                </c:pt>
                <c:pt idx="88">
                  <c:v>1.7706303872336049</c:v>
                </c:pt>
                <c:pt idx="89">
                  <c:v>1.9510260825010266</c:v>
                </c:pt>
                <c:pt idx="90">
                  <c:v>1.3488953993663966</c:v>
                </c:pt>
                <c:pt idx="91">
                  <c:v>1.2792945421627671</c:v>
                </c:pt>
                <c:pt idx="92">
                  <c:v>1.5992821536366899</c:v>
                </c:pt>
                <c:pt idx="93">
                  <c:v>1.0161857532402414</c:v>
                </c:pt>
                <c:pt idx="94">
                  <c:v>1.6183475526424032</c:v>
                </c:pt>
                <c:pt idx="95">
                  <c:v>1.5052795924236821</c:v>
                </c:pt>
                <c:pt idx="96">
                  <c:v>1.3033271337053109</c:v>
                </c:pt>
                <c:pt idx="97">
                  <c:v>1.0176242348475031</c:v>
                </c:pt>
                <c:pt idx="98">
                  <c:v>1.0797791144686943</c:v>
                </c:pt>
                <c:pt idx="99">
                  <c:v>1.2050184326317042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DA0-4E4E-A4EC-21AA6B5CCB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8530816"/>
        <c:axId val="970119744"/>
      </c:scatterChart>
      <c:valAx>
        <c:axId val="968530816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70119744"/>
        <c:crosses val="autoZero"/>
        <c:crossBetween val="midCat"/>
      </c:valAx>
      <c:valAx>
        <c:axId val="9701197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85308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State009!$Z$2:$Z$101</c:f>
              <c:numCache>
                <c:formatCode>General</c:formatCode>
                <c:ptCount val="100"/>
                <c:pt idx="3">
                  <c:v>53837</c:v>
                </c:pt>
                <c:pt idx="4">
                  <c:v>36683.199999999997</c:v>
                </c:pt>
                <c:pt idx="12">
                  <c:v>64898.400000000001</c:v>
                </c:pt>
                <c:pt idx="14">
                  <c:v>43257.2</c:v>
                </c:pt>
                <c:pt idx="21">
                  <c:v>44706</c:v>
                </c:pt>
                <c:pt idx="22">
                  <c:v>50452.6</c:v>
                </c:pt>
                <c:pt idx="24">
                  <c:v>48339</c:v>
                </c:pt>
                <c:pt idx="44">
                  <c:v>44409.599999999999</c:v>
                </c:pt>
                <c:pt idx="46">
                  <c:v>56565.8</c:v>
                </c:pt>
                <c:pt idx="49">
                  <c:v>42861.599999999999</c:v>
                </c:pt>
                <c:pt idx="51">
                  <c:v>34089</c:v>
                </c:pt>
                <c:pt idx="63">
                  <c:v>53804</c:v>
                </c:pt>
                <c:pt idx="68">
                  <c:v>60225.4</c:v>
                </c:pt>
                <c:pt idx="72">
                  <c:v>54042.8</c:v>
                </c:pt>
                <c:pt idx="73">
                  <c:v>40682</c:v>
                </c:pt>
                <c:pt idx="77">
                  <c:v>42267.6</c:v>
                </c:pt>
                <c:pt idx="79">
                  <c:v>55882.2</c:v>
                </c:pt>
                <c:pt idx="84">
                  <c:v>59058.6</c:v>
                </c:pt>
                <c:pt idx="90">
                  <c:v>57070.400000000001</c:v>
                </c:pt>
                <c:pt idx="95">
                  <c:v>48678</c:v>
                </c:pt>
                <c:pt idx="96">
                  <c:v>48390</c:v>
                </c:pt>
                <c:pt idx="98">
                  <c:v>46250.2</c:v>
                </c:pt>
              </c:numCache>
            </c:numRef>
          </c:xVal>
          <c:yVal>
            <c:numRef>
              <c:f>State009!$AA$5:$AA$101</c:f>
              <c:numCache>
                <c:formatCode>General</c:formatCode>
                <c:ptCount val="97"/>
                <c:pt idx="0">
                  <c:v>1.2904879543808161</c:v>
                </c:pt>
                <c:pt idx="1">
                  <c:v>1.4907914249574739</c:v>
                </c:pt>
                <c:pt idx="9">
                  <c:v>1.0809203308556143</c:v>
                </c:pt>
                <c:pt idx="11">
                  <c:v>1.3276864891856155</c:v>
                </c:pt>
                <c:pt idx="18">
                  <c:v>1.3921621258891423</c:v>
                </c:pt>
                <c:pt idx="19">
                  <c:v>1.3159876795249403</c:v>
                </c:pt>
                <c:pt idx="21">
                  <c:v>1.4949005978609404</c:v>
                </c:pt>
                <c:pt idx="41">
                  <c:v>1.1258376567228707</c:v>
                </c:pt>
                <c:pt idx="43">
                  <c:v>1.2157169172892455</c:v>
                </c:pt>
                <c:pt idx="46">
                  <c:v>1.1924426526307932</c:v>
                </c:pt>
                <c:pt idx="48">
                  <c:v>1.4808295931238815</c:v>
                </c:pt>
                <c:pt idx="60">
                  <c:v>1.2238309419374025</c:v>
                </c:pt>
                <c:pt idx="65">
                  <c:v>1.3611034546885532</c:v>
                </c:pt>
                <c:pt idx="69">
                  <c:v>1.104309917324787</c:v>
                </c:pt>
                <c:pt idx="70">
                  <c:v>1.1287055700309718</c:v>
                </c:pt>
                <c:pt idx="74">
                  <c:v>1.3399625244868409</c:v>
                </c:pt>
                <c:pt idx="76">
                  <c:v>1.3000204000558317</c:v>
                </c:pt>
                <c:pt idx="81">
                  <c:v>1.01201179845103</c:v>
                </c:pt>
                <c:pt idx="87">
                  <c:v>1.3488953993663966</c:v>
                </c:pt>
                <c:pt idx="92">
                  <c:v>1.5052795924236821</c:v>
                </c:pt>
                <c:pt idx="93">
                  <c:v>1.3033271337053109</c:v>
                </c:pt>
                <c:pt idx="95">
                  <c:v>1.0797791144686943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D31-49E5-BC97-FE77ED17685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State009!$AB$2:$AB$101</c:f>
              <c:numCache>
                <c:formatCode>General</c:formatCode>
                <c:ptCount val="100"/>
                <c:pt idx="2">
                  <c:v>93071.8</c:v>
                </c:pt>
                <c:pt idx="9">
                  <c:v>61874.400000000001</c:v>
                </c:pt>
                <c:pt idx="15">
                  <c:v>60983.6</c:v>
                </c:pt>
                <c:pt idx="20">
                  <c:v>69022</c:v>
                </c:pt>
                <c:pt idx="26">
                  <c:v>90325.8</c:v>
                </c:pt>
                <c:pt idx="27">
                  <c:v>63529</c:v>
                </c:pt>
                <c:pt idx="29">
                  <c:v>89997.6</c:v>
                </c:pt>
                <c:pt idx="30">
                  <c:v>61311.6</c:v>
                </c:pt>
                <c:pt idx="33">
                  <c:v>89686.2</c:v>
                </c:pt>
                <c:pt idx="37">
                  <c:v>85680.4</c:v>
                </c:pt>
                <c:pt idx="43">
                  <c:v>83746.600000000006</c:v>
                </c:pt>
                <c:pt idx="48">
                  <c:v>85638.2</c:v>
                </c:pt>
                <c:pt idx="52">
                  <c:v>75483.399999999994</c:v>
                </c:pt>
                <c:pt idx="53">
                  <c:v>60423.6</c:v>
                </c:pt>
                <c:pt idx="54">
                  <c:v>85240</c:v>
                </c:pt>
                <c:pt idx="56">
                  <c:v>68053.8</c:v>
                </c:pt>
                <c:pt idx="60">
                  <c:v>61182</c:v>
                </c:pt>
                <c:pt idx="64">
                  <c:v>84204.6</c:v>
                </c:pt>
                <c:pt idx="67">
                  <c:v>78209.8</c:v>
                </c:pt>
                <c:pt idx="69">
                  <c:v>92264.2</c:v>
                </c:pt>
                <c:pt idx="75">
                  <c:v>78939.8</c:v>
                </c:pt>
                <c:pt idx="76">
                  <c:v>66737</c:v>
                </c:pt>
                <c:pt idx="82">
                  <c:v>80071.600000000006</c:v>
                </c:pt>
                <c:pt idx="83">
                  <c:v>62083</c:v>
                </c:pt>
                <c:pt idx="91">
                  <c:v>63629.599999999999</c:v>
                </c:pt>
                <c:pt idx="93">
                  <c:v>58236.4</c:v>
                </c:pt>
                <c:pt idx="97">
                  <c:v>78709.8</c:v>
                </c:pt>
                <c:pt idx="99">
                  <c:v>75681</c:v>
                </c:pt>
              </c:numCache>
            </c:numRef>
          </c:xVal>
          <c:yVal>
            <c:numRef>
              <c:f>State009!$AC$2:$AC$101</c:f>
              <c:numCache>
                <c:formatCode>General</c:formatCode>
                <c:ptCount val="100"/>
                <c:pt idx="2">
                  <c:v>1.3268788182886759</c:v>
                </c:pt>
                <c:pt idx="9">
                  <c:v>1.0201634278473812</c:v>
                </c:pt>
                <c:pt idx="15">
                  <c:v>1.3543313284227234</c:v>
                </c:pt>
                <c:pt idx="20">
                  <c:v>1.4961171800295558</c:v>
                </c:pt>
                <c:pt idx="26">
                  <c:v>1.150944691328502</c:v>
                </c:pt>
                <c:pt idx="27">
                  <c:v>1.1902910481827198</c:v>
                </c:pt>
                <c:pt idx="29">
                  <c:v>1.056194831862183</c:v>
                </c:pt>
                <c:pt idx="30">
                  <c:v>1.1360003653468511</c:v>
                </c:pt>
                <c:pt idx="33">
                  <c:v>1.2985386826512886</c:v>
                </c:pt>
                <c:pt idx="37">
                  <c:v>1.0870630856065098</c:v>
                </c:pt>
                <c:pt idx="43">
                  <c:v>1.0297731489994817</c:v>
                </c:pt>
                <c:pt idx="48">
                  <c:v>1.4543509788855908</c:v>
                </c:pt>
                <c:pt idx="52">
                  <c:v>1.2523813182766013</c:v>
                </c:pt>
                <c:pt idx="53">
                  <c:v>1.2362719202430839</c:v>
                </c:pt>
                <c:pt idx="54">
                  <c:v>1.0760441107461285</c:v>
                </c:pt>
                <c:pt idx="56">
                  <c:v>1.2094401782119439</c:v>
                </c:pt>
                <c:pt idx="60">
                  <c:v>1.0092837762740676</c:v>
                </c:pt>
                <c:pt idx="64">
                  <c:v>1.1894480824087994</c:v>
                </c:pt>
                <c:pt idx="67">
                  <c:v>1.3813102705799016</c:v>
                </c:pt>
                <c:pt idx="69">
                  <c:v>1.3347972453020782</c:v>
                </c:pt>
                <c:pt idx="75">
                  <c:v>1.318067692089415</c:v>
                </c:pt>
                <c:pt idx="76">
                  <c:v>1.348697124533617</c:v>
                </c:pt>
                <c:pt idx="82">
                  <c:v>1.440211011145025</c:v>
                </c:pt>
                <c:pt idx="83">
                  <c:v>1.0708567562778861</c:v>
                </c:pt>
                <c:pt idx="91">
                  <c:v>1.2792945421627671</c:v>
                </c:pt>
                <c:pt idx="93">
                  <c:v>1.0161857532402414</c:v>
                </c:pt>
                <c:pt idx="97">
                  <c:v>1.0176242348475031</c:v>
                </c:pt>
                <c:pt idx="99">
                  <c:v>1.2050184326317042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D31-49E5-BC97-FE77ED17685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State009!$AD$2:$AD$101</c:f>
              <c:numCache>
                <c:formatCode>General</c:formatCode>
                <c:ptCount val="100"/>
                <c:pt idx="1">
                  <c:v>53650</c:v>
                </c:pt>
                <c:pt idx="5">
                  <c:v>61712.6</c:v>
                </c:pt>
                <c:pt idx="6">
                  <c:v>44581.2</c:v>
                </c:pt>
                <c:pt idx="7">
                  <c:v>46575.8</c:v>
                </c:pt>
                <c:pt idx="8">
                  <c:v>40877.4</c:v>
                </c:pt>
                <c:pt idx="10">
                  <c:v>50856.800000000003</c:v>
                </c:pt>
                <c:pt idx="13">
                  <c:v>33289.199999999997</c:v>
                </c:pt>
                <c:pt idx="17">
                  <c:v>38727</c:v>
                </c:pt>
                <c:pt idx="23">
                  <c:v>30701</c:v>
                </c:pt>
                <c:pt idx="25">
                  <c:v>36312.800000000003</c:v>
                </c:pt>
                <c:pt idx="34">
                  <c:v>33561.199999999997</c:v>
                </c:pt>
                <c:pt idx="35">
                  <c:v>35979.800000000003</c:v>
                </c:pt>
                <c:pt idx="38">
                  <c:v>58150.400000000001</c:v>
                </c:pt>
                <c:pt idx="40">
                  <c:v>50673.8</c:v>
                </c:pt>
                <c:pt idx="41">
                  <c:v>46394.8</c:v>
                </c:pt>
                <c:pt idx="42">
                  <c:v>55286</c:v>
                </c:pt>
                <c:pt idx="57">
                  <c:v>41587.199999999997</c:v>
                </c:pt>
                <c:pt idx="58">
                  <c:v>60998.2</c:v>
                </c:pt>
                <c:pt idx="62">
                  <c:v>48452.2</c:v>
                </c:pt>
                <c:pt idx="65">
                  <c:v>37237.599999999999</c:v>
                </c:pt>
                <c:pt idx="66">
                  <c:v>49287.199999999997</c:v>
                </c:pt>
                <c:pt idx="70">
                  <c:v>47013</c:v>
                </c:pt>
                <c:pt idx="71">
                  <c:v>63810.8</c:v>
                </c:pt>
                <c:pt idx="74">
                  <c:v>43719.6</c:v>
                </c:pt>
                <c:pt idx="80">
                  <c:v>51192</c:v>
                </c:pt>
                <c:pt idx="87">
                  <c:v>53664.800000000003</c:v>
                </c:pt>
                <c:pt idx="88">
                  <c:v>60258.2</c:v>
                </c:pt>
                <c:pt idx="89">
                  <c:v>53085.4</c:v>
                </c:pt>
              </c:numCache>
            </c:numRef>
          </c:xVal>
          <c:yVal>
            <c:numRef>
              <c:f>State009!$AE$2:$AE$101</c:f>
              <c:numCache>
                <c:formatCode>General</c:formatCode>
                <c:ptCount val="100"/>
                <c:pt idx="1">
                  <c:v>1.9197390493942219</c:v>
                </c:pt>
                <c:pt idx="5">
                  <c:v>1.7847570836425626</c:v>
                </c:pt>
                <c:pt idx="6">
                  <c:v>1.6653208078741712</c:v>
                </c:pt>
                <c:pt idx="7">
                  <c:v>1.4620682843880297</c:v>
                </c:pt>
                <c:pt idx="8">
                  <c:v>2.141574561982905</c:v>
                </c:pt>
                <c:pt idx="10">
                  <c:v>2.2641809944786142</c:v>
                </c:pt>
                <c:pt idx="13">
                  <c:v>1.5615575021328241</c:v>
                </c:pt>
                <c:pt idx="17">
                  <c:v>2.2810958762620395</c:v>
                </c:pt>
                <c:pt idx="23">
                  <c:v>1.6484479332920752</c:v>
                </c:pt>
                <c:pt idx="25">
                  <c:v>2.2621775241788016</c:v>
                </c:pt>
                <c:pt idx="34">
                  <c:v>2.1081188992050346</c:v>
                </c:pt>
                <c:pt idx="35">
                  <c:v>2.4585739776207758</c:v>
                </c:pt>
                <c:pt idx="38">
                  <c:v>1.539662667840634</c:v>
                </c:pt>
                <c:pt idx="40">
                  <c:v>2.067794402630156</c:v>
                </c:pt>
                <c:pt idx="41">
                  <c:v>2.1980480571098484</c:v>
                </c:pt>
                <c:pt idx="42">
                  <c:v>1.9320623666027565</c:v>
                </c:pt>
                <c:pt idx="57">
                  <c:v>1.9642822791628194</c:v>
                </c:pt>
                <c:pt idx="58">
                  <c:v>1.5672921496044145</c:v>
                </c:pt>
                <c:pt idx="62">
                  <c:v>2.1832651561745391</c:v>
                </c:pt>
                <c:pt idx="65">
                  <c:v>2.0906556813543302</c:v>
                </c:pt>
                <c:pt idx="66">
                  <c:v>2.1739518576831309</c:v>
                </c:pt>
                <c:pt idx="70">
                  <c:v>1.9399740497309255</c:v>
                </c:pt>
                <c:pt idx="71">
                  <c:v>1.8409422856318993</c:v>
                </c:pt>
                <c:pt idx="74">
                  <c:v>1.9249947392016395</c:v>
                </c:pt>
                <c:pt idx="80">
                  <c:v>1.7543366150961088</c:v>
                </c:pt>
                <c:pt idx="87">
                  <c:v>1.9343964759022674</c:v>
                </c:pt>
                <c:pt idx="88">
                  <c:v>1.7706303872336049</c:v>
                </c:pt>
                <c:pt idx="89">
                  <c:v>1.9510260825010266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D31-49E5-BC97-FE77ED17685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State009!$AF$2:$AF$101</c:f>
              <c:numCache>
                <c:formatCode>General</c:formatCode>
                <c:ptCount val="100"/>
                <c:pt idx="0">
                  <c:v>86933.6</c:v>
                </c:pt>
                <c:pt idx="11">
                  <c:v>81152.2</c:v>
                </c:pt>
                <c:pt idx="16">
                  <c:v>82417.2</c:v>
                </c:pt>
                <c:pt idx="18">
                  <c:v>85913.2</c:v>
                </c:pt>
                <c:pt idx="19">
                  <c:v>76820.399999999994</c:v>
                </c:pt>
                <c:pt idx="28">
                  <c:v>76289.8</c:v>
                </c:pt>
                <c:pt idx="31">
                  <c:v>58356.2</c:v>
                </c:pt>
                <c:pt idx="32">
                  <c:v>66257.8</c:v>
                </c:pt>
                <c:pt idx="36">
                  <c:v>74579</c:v>
                </c:pt>
                <c:pt idx="39">
                  <c:v>67998.8</c:v>
                </c:pt>
                <c:pt idx="45">
                  <c:v>69056.399999999994</c:v>
                </c:pt>
                <c:pt idx="47">
                  <c:v>81438.600000000006</c:v>
                </c:pt>
                <c:pt idx="50">
                  <c:v>70522</c:v>
                </c:pt>
                <c:pt idx="55">
                  <c:v>66389.399999999994</c:v>
                </c:pt>
                <c:pt idx="59">
                  <c:v>61897.4</c:v>
                </c:pt>
                <c:pt idx="61">
                  <c:v>71299.199999999997</c:v>
                </c:pt>
                <c:pt idx="78">
                  <c:v>73290.600000000006</c:v>
                </c:pt>
                <c:pt idx="81">
                  <c:v>65633</c:v>
                </c:pt>
                <c:pt idx="85">
                  <c:v>65387.4</c:v>
                </c:pt>
                <c:pt idx="86">
                  <c:v>64357</c:v>
                </c:pt>
                <c:pt idx="92">
                  <c:v>81967.399999999994</c:v>
                </c:pt>
                <c:pt idx="94">
                  <c:v>60293.599999999999</c:v>
                </c:pt>
              </c:numCache>
            </c:numRef>
          </c:xVal>
          <c:yVal>
            <c:numRef>
              <c:f>State009!$AG$2:$AG$101</c:f>
              <c:numCache>
                <c:formatCode>General</c:formatCode>
                <c:ptCount val="100"/>
                <c:pt idx="0">
                  <c:v>1.523381063248272</c:v>
                </c:pt>
                <c:pt idx="11">
                  <c:v>1.5024115181104147</c:v>
                </c:pt>
                <c:pt idx="16">
                  <c:v>1.5981858155821844</c:v>
                </c:pt>
                <c:pt idx="18">
                  <c:v>1.469005926912279</c:v>
                </c:pt>
                <c:pt idx="19">
                  <c:v>1.5925066779136794</c:v>
                </c:pt>
                <c:pt idx="28">
                  <c:v>1.5078817876046338</c:v>
                </c:pt>
                <c:pt idx="31">
                  <c:v>2.0680064843152914</c:v>
                </c:pt>
                <c:pt idx="32">
                  <c:v>1.9497779884028748</c:v>
                </c:pt>
                <c:pt idx="36">
                  <c:v>1.7638075061344347</c:v>
                </c:pt>
                <c:pt idx="39">
                  <c:v>1.5476302522985699</c:v>
                </c:pt>
                <c:pt idx="45">
                  <c:v>1.9060072636279912</c:v>
                </c:pt>
                <c:pt idx="47">
                  <c:v>1.5510580977570831</c:v>
                </c:pt>
                <c:pt idx="50">
                  <c:v>1.7146847792178328</c:v>
                </c:pt>
                <c:pt idx="55">
                  <c:v>1.435063428800381</c:v>
                </c:pt>
                <c:pt idx="59">
                  <c:v>1.7646298552120121</c:v>
                </c:pt>
                <c:pt idx="61">
                  <c:v>1.8523209236569276</c:v>
                </c:pt>
                <c:pt idx="78">
                  <c:v>1.602756697311797</c:v>
                </c:pt>
                <c:pt idx="81">
                  <c:v>1.8875413282952174</c:v>
                </c:pt>
                <c:pt idx="85">
                  <c:v>1.6809201772818616</c:v>
                </c:pt>
                <c:pt idx="86">
                  <c:v>1.9149276690958248</c:v>
                </c:pt>
                <c:pt idx="92">
                  <c:v>1.5992821536366899</c:v>
                </c:pt>
                <c:pt idx="94">
                  <c:v>1.6183475526424032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D31-49E5-BC97-FE77ED1768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1558000"/>
        <c:axId val="970122240"/>
      </c:scatterChart>
      <c:valAx>
        <c:axId val="971558000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70122240"/>
        <c:crosses val="autoZero"/>
        <c:crossBetween val="midCat"/>
      </c:valAx>
      <c:valAx>
        <c:axId val="9701222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715580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State009!$AI$2:$AI$101</c:f>
              <c:numCache>
                <c:formatCode>General</c:formatCode>
                <c:ptCount val="100"/>
                <c:pt idx="9">
                  <c:v>61874.400000000001</c:v>
                </c:pt>
                <c:pt idx="12">
                  <c:v>64898.400000000001</c:v>
                </c:pt>
                <c:pt idx="21">
                  <c:v>44706</c:v>
                </c:pt>
                <c:pt idx="26">
                  <c:v>90325.8</c:v>
                </c:pt>
                <c:pt idx="27">
                  <c:v>63529</c:v>
                </c:pt>
                <c:pt idx="29">
                  <c:v>89997.6</c:v>
                </c:pt>
                <c:pt idx="30">
                  <c:v>61311.6</c:v>
                </c:pt>
                <c:pt idx="37">
                  <c:v>85680.4</c:v>
                </c:pt>
                <c:pt idx="43">
                  <c:v>83746.600000000006</c:v>
                </c:pt>
                <c:pt idx="46">
                  <c:v>56565.8</c:v>
                </c:pt>
                <c:pt idx="54">
                  <c:v>85240</c:v>
                </c:pt>
                <c:pt idx="60">
                  <c:v>61182</c:v>
                </c:pt>
                <c:pt idx="64">
                  <c:v>84204.6</c:v>
                </c:pt>
                <c:pt idx="68">
                  <c:v>60225.4</c:v>
                </c:pt>
                <c:pt idx="73">
                  <c:v>40682</c:v>
                </c:pt>
                <c:pt idx="79">
                  <c:v>55882.2</c:v>
                </c:pt>
                <c:pt idx="83">
                  <c:v>62083</c:v>
                </c:pt>
                <c:pt idx="84">
                  <c:v>59058.6</c:v>
                </c:pt>
                <c:pt idx="91">
                  <c:v>63629.599999999999</c:v>
                </c:pt>
                <c:pt idx="93">
                  <c:v>58236.4</c:v>
                </c:pt>
                <c:pt idx="97">
                  <c:v>78709.8</c:v>
                </c:pt>
                <c:pt idx="98">
                  <c:v>46250.2</c:v>
                </c:pt>
                <c:pt idx="99">
                  <c:v>75681</c:v>
                </c:pt>
              </c:numCache>
            </c:numRef>
          </c:xVal>
          <c:yVal>
            <c:numRef>
              <c:f>State009!$AJ$11:$AJ$101</c:f>
              <c:numCache>
                <c:formatCode>General</c:formatCode>
                <c:ptCount val="91"/>
                <c:pt idx="0">
                  <c:v>1.0201634278473812</c:v>
                </c:pt>
                <c:pt idx="3">
                  <c:v>1.0809203308556143</c:v>
                </c:pt>
                <c:pt idx="12">
                  <c:v>1.3921621258891423</c:v>
                </c:pt>
                <c:pt idx="17">
                  <c:v>1.150944691328502</c:v>
                </c:pt>
                <c:pt idx="18">
                  <c:v>1.1902910481827198</c:v>
                </c:pt>
                <c:pt idx="20">
                  <c:v>1.056194831862183</c:v>
                </c:pt>
                <c:pt idx="21">
                  <c:v>1.1360003653468511</c:v>
                </c:pt>
                <c:pt idx="28">
                  <c:v>1.0870630856065098</c:v>
                </c:pt>
                <c:pt idx="34">
                  <c:v>1.0297731489994817</c:v>
                </c:pt>
                <c:pt idx="37">
                  <c:v>1.2157169172892455</c:v>
                </c:pt>
                <c:pt idx="45">
                  <c:v>1.0760441107461285</c:v>
                </c:pt>
                <c:pt idx="51">
                  <c:v>1.0092837762740676</c:v>
                </c:pt>
                <c:pt idx="55">
                  <c:v>1.1894480824087994</c:v>
                </c:pt>
                <c:pt idx="59">
                  <c:v>1.3611034546885532</c:v>
                </c:pt>
                <c:pt idx="64">
                  <c:v>1.1287055700309718</c:v>
                </c:pt>
                <c:pt idx="70">
                  <c:v>1.3000204000558317</c:v>
                </c:pt>
                <c:pt idx="74">
                  <c:v>1.0708567562778861</c:v>
                </c:pt>
                <c:pt idx="75">
                  <c:v>1.01201179845103</c:v>
                </c:pt>
                <c:pt idx="82">
                  <c:v>1.2792945421627671</c:v>
                </c:pt>
                <c:pt idx="84">
                  <c:v>1.0161857532402414</c:v>
                </c:pt>
                <c:pt idx="88">
                  <c:v>1.0176242348475031</c:v>
                </c:pt>
                <c:pt idx="89">
                  <c:v>1.0797791144686943</c:v>
                </c:pt>
                <c:pt idx="90">
                  <c:v>1.2050184326317042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43F-49AF-94A1-DDD8EAD48EE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State009!$AK$2:$AK$101</c:f>
              <c:numCache>
                <c:formatCode>General</c:formatCode>
                <c:ptCount val="100"/>
                <c:pt idx="0">
                  <c:v>86933.6</c:v>
                </c:pt>
                <c:pt idx="1">
                  <c:v>53650</c:v>
                </c:pt>
                <c:pt idx="2">
                  <c:v>93071.8</c:v>
                </c:pt>
                <c:pt idx="3">
                  <c:v>53837</c:v>
                </c:pt>
                <c:pt idx="4">
                  <c:v>36683.199999999997</c:v>
                </c:pt>
                <c:pt idx="5">
                  <c:v>61712.6</c:v>
                </c:pt>
                <c:pt idx="6">
                  <c:v>44581.2</c:v>
                </c:pt>
                <c:pt idx="7">
                  <c:v>46575.8</c:v>
                </c:pt>
                <c:pt idx="8">
                  <c:v>40877.4</c:v>
                </c:pt>
                <c:pt idx="10">
                  <c:v>50856.800000000003</c:v>
                </c:pt>
                <c:pt idx="11">
                  <c:v>81152.2</c:v>
                </c:pt>
                <c:pt idx="13">
                  <c:v>33289.199999999997</c:v>
                </c:pt>
                <c:pt idx="14">
                  <c:v>43257.2</c:v>
                </c:pt>
                <c:pt idx="15">
                  <c:v>60983.6</c:v>
                </c:pt>
                <c:pt idx="16">
                  <c:v>82417.2</c:v>
                </c:pt>
                <c:pt idx="17">
                  <c:v>38727</c:v>
                </c:pt>
                <c:pt idx="18">
                  <c:v>85913.2</c:v>
                </c:pt>
                <c:pt idx="19">
                  <c:v>76820.399999999994</c:v>
                </c:pt>
                <c:pt idx="20">
                  <c:v>69022</c:v>
                </c:pt>
                <c:pt idx="22">
                  <c:v>50452.6</c:v>
                </c:pt>
                <c:pt idx="23">
                  <c:v>30701</c:v>
                </c:pt>
                <c:pt idx="24">
                  <c:v>48339</c:v>
                </c:pt>
                <c:pt idx="25">
                  <c:v>36312.800000000003</c:v>
                </c:pt>
                <c:pt idx="28">
                  <c:v>76289.8</c:v>
                </c:pt>
                <c:pt idx="31">
                  <c:v>58356.2</c:v>
                </c:pt>
                <c:pt idx="32">
                  <c:v>66257.8</c:v>
                </c:pt>
                <c:pt idx="33">
                  <c:v>89686.2</c:v>
                </c:pt>
                <c:pt idx="34">
                  <c:v>33561.199999999997</c:v>
                </c:pt>
                <c:pt idx="35">
                  <c:v>35979.800000000003</c:v>
                </c:pt>
                <c:pt idx="36">
                  <c:v>74579</c:v>
                </c:pt>
                <c:pt idx="38">
                  <c:v>58150.400000000001</c:v>
                </c:pt>
                <c:pt idx="39">
                  <c:v>67998.8</c:v>
                </c:pt>
                <c:pt idx="40">
                  <c:v>50673.8</c:v>
                </c:pt>
                <c:pt idx="41">
                  <c:v>46394.8</c:v>
                </c:pt>
                <c:pt idx="42">
                  <c:v>55286</c:v>
                </c:pt>
                <c:pt idx="44">
                  <c:v>44409.599999999999</c:v>
                </c:pt>
                <c:pt idx="45">
                  <c:v>69056.399999999994</c:v>
                </c:pt>
                <c:pt idx="47">
                  <c:v>81438.600000000006</c:v>
                </c:pt>
                <c:pt idx="48">
                  <c:v>85638.2</c:v>
                </c:pt>
                <c:pt idx="49">
                  <c:v>42861.599999999999</c:v>
                </c:pt>
                <c:pt idx="50">
                  <c:v>70522</c:v>
                </c:pt>
                <c:pt idx="51">
                  <c:v>34089</c:v>
                </c:pt>
                <c:pt idx="52">
                  <c:v>75483.399999999994</c:v>
                </c:pt>
                <c:pt idx="53">
                  <c:v>60423.6</c:v>
                </c:pt>
                <c:pt idx="55">
                  <c:v>66389.399999999994</c:v>
                </c:pt>
                <c:pt idx="56">
                  <c:v>68053.8</c:v>
                </c:pt>
                <c:pt idx="57">
                  <c:v>41587.199999999997</c:v>
                </c:pt>
                <c:pt idx="58">
                  <c:v>60998.2</c:v>
                </c:pt>
                <c:pt idx="59">
                  <c:v>61897.4</c:v>
                </c:pt>
                <c:pt idx="61">
                  <c:v>71299.199999999997</c:v>
                </c:pt>
                <c:pt idx="62">
                  <c:v>48452.2</c:v>
                </c:pt>
                <c:pt idx="63">
                  <c:v>53804</c:v>
                </c:pt>
                <c:pt idx="65">
                  <c:v>37237.599999999999</c:v>
                </c:pt>
                <c:pt idx="66">
                  <c:v>49287.199999999997</c:v>
                </c:pt>
                <c:pt idx="67">
                  <c:v>78209.8</c:v>
                </c:pt>
                <c:pt idx="69">
                  <c:v>92264.2</c:v>
                </c:pt>
                <c:pt idx="70">
                  <c:v>47013</c:v>
                </c:pt>
                <c:pt idx="71">
                  <c:v>63810.8</c:v>
                </c:pt>
                <c:pt idx="72">
                  <c:v>54042.8</c:v>
                </c:pt>
                <c:pt idx="74">
                  <c:v>43719.6</c:v>
                </c:pt>
                <c:pt idx="75">
                  <c:v>78939.8</c:v>
                </c:pt>
                <c:pt idx="76">
                  <c:v>66737</c:v>
                </c:pt>
                <c:pt idx="77">
                  <c:v>42267.6</c:v>
                </c:pt>
                <c:pt idx="78">
                  <c:v>73290.600000000006</c:v>
                </c:pt>
                <c:pt idx="80">
                  <c:v>51192</c:v>
                </c:pt>
                <c:pt idx="81">
                  <c:v>65633</c:v>
                </c:pt>
                <c:pt idx="82">
                  <c:v>80071.600000000006</c:v>
                </c:pt>
                <c:pt idx="85">
                  <c:v>65387.4</c:v>
                </c:pt>
                <c:pt idx="86">
                  <c:v>64357</c:v>
                </c:pt>
                <c:pt idx="87">
                  <c:v>53664.800000000003</c:v>
                </c:pt>
                <c:pt idx="88">
                  <c:v>60258.2</c:v>
                </c:pt>
                <c:pt idx="89">
                  <c:v>53085.4</c:v>
                </c:pt>
                <c:pt idx="90">
                  <c:v>57070.400000000001</c:v>
                </c:pt>
                <c:pt idx="92">
                  <c:v>81967.399999999994</c:v>
                </c:pt>
                <c:pt idx="94">
                  <c:v>60293.599999999999</c:v>
                </c:pt>
                <c:pt idx="95">
                  <c:v>48678</c:v>
                </c:pt>
                <c:pt idx="96">
                  <c:v>48390</c:v>
                </c:pt>
              </c:numCache>
            </c:numRef>
          </c:xVal>
          <c:yVal>
            <c:numRef>
              <c:f>State009!$AL$2:$AL$101</c:f>
              <c:numCache>
                <c:formatCode>General</c:formatCode>
                <c:ptCount val="100"/>
                <c:pt idx="0">
                  <c:v>1.523381063248272</c:v>
                </c:pt>
                <c:pt idx="1">
                  <c:v>1.9197390493942219</c:v>
                </c:pt>
                <c:pt idx="2">
                  <c:v>1.3268788182886759</c:v>
                </c:pt>
                <c:pt idx="3">
                  <c:v>1.2904879543808161</c:v>
                </c:pt>
                <c:pt idx="4">
                  <c:v>1.4907914249574739</c:v>
                </c:pt>
                <c:pt idx="5">
                  <c:v>1.7847570836425626</c:v>
                </c:pt>
                <c:pt idx="6">
                  <c:v>1.6653208078741712</c:v>
                </c:pt>
                <c:pt idx="7">
                  <c:v>1.4620682843880297</c:v>
                </c:pt>
                <c:pt idx="8">
                  <c:v>2.141574561982905</c:v>
                </c:pt>
                <c:pt idx="10">
                  <c:v>2.2641809944786142</c:v>
                </c:pt>
                <c:pt idx="11">
                  <c:v>1.5024115181104147</c:v>
                </c:pt>
                <c:pt idx="13">
                  <c:v>1.5615575021328241</c:v>
                </c:pt>
                <c:pt idx="14">
                  <c:v>1.3276864891856155</c:v>
                </c:pt>
                <c:pt idx="15">
                  <c:v>1.3543313284227234</c:v>
                </c:pt>
                <c:pt idx="16">
                  <c:v>1.5981858155821844</c:v>
                </c:pt>
                <c:pt idx="17">
                  <c:v>2.2810958762620395</c:v>
                </c:pt>
                <c:pt idx="18">
                  <c:v>1.469005926912279</c:v>
                </c:pt>
                <c:pt idx="19">
                  <c:v>1.5925066779136794</c:v>
                </c:pt>
                <c:pt idx="20">
                  <c:v>1.4961171800295558</c:v>
                </c:pt>
                <c:pt idx="22">
                  <c:v>1.3159876795249403</c:v>
                </c:pt>
                <c:pt idx="23">
                  <c:v>1.6484479332920752</c:v>
                </c:pt>
                <c:pt idx="24">
                  <c:v>1.4949005978609404</c:v>
                </c:pt>
                <c:pt idx="25">
                  <c:v>2.2621775241788016</c:v>
                </c:pt>
                <c:pt idx="28">
                  <c:v>1.5078817876046338</c:v>
                </c:pt>
                <c:pt idx="31">
                  <c:v>2.0680064843152914</c:v>
                </c:pt>
                <c:pt idx="32">
                  <c:v>1.9497779884028748</c:v>
                </c:pt>
                <c:pt idx="33">
                  <c:v>1.2985386826512886</c:v>
                </c:pt>
                <c:pt idx="34">
                  <c:v>2.1081188992050346</c:v>
                </c:pt>
                <c:pt idx="35">
                  <c:v>2.4585739776207758</c:v>
                </c:pt>
                <c:pt idx="36">
                  <c:v>1.7638075061344347</c:v>
                </c:pt>
                <c:pt idx="38">
                  <c:v>1.539662667840634</c:v>
                </c:pt>
                <c:pt idx="39">
                  <c:v>1.5476302522985699</c:v>
                </c:pt>
                <c:pt idx="40">
                  <c:v>2.067794402630156</c:v>
                </c:pt>
                <c:pt idx="41">
                  <c:v>2.1980480571098484</c:v>
                </c:pt>
                <c:pt idx="42">
                  <c:v>1.9320623666027565</c:v>
                </c:pt>
                <c:pt idx="44">
                  <c:v>1.1258376567228707</c:v>
                </c:pt>
                <c:pt idx="45">
                  <c:v>1.9060072636279912</c:v>
                </c:pt>
                <c:pt idx="47">
                  <c:v>1.5510580977570831</c:v>
                </c:pt>
                <c:pt idx="48">
                  <c:v>1.4543509788855908</c:v>
                </c:pt>
                <c:pt idx="49">
                  <c:v>1.1924426526307932</c:v>
                </c:pt>
                <c:pt idx="50">
                  <c:v>1.7146847792178328</c:v>
                </c:pt>
                <c:pt idx="51">
                  <c:v>1.4808295931238815</c:v>
                </c:pt>
                <c:pt idx="52">
                  <c:v>1.2523813182766013</c:v>
                </c:pt>
                <c:pt idx="53">
                  <c:v>1.2362719202430839</c:v>
                </c:pt>
                <c:pt idx="55">
                  <c:v>1.435063428800381</c:v>
                </c:pt>
                <c:pt idx="56">
                  <c:v>1.2094401782119439</c:v>
                </c:pt>
                <c:pt idx="57">
                  <c:v>1.9642822791628194</c:v>
                </c:pt>
                <c:pt idx="58">
                  <c:v>1.5672921496044145</c:v>
                </c:pt>
                <c:pt idx="59">
                  <c:v>1.7646298552120121</c:v>
                </c:pt>
                <c:pt idx="61">
                  <c:v>1.8523209236569276</c:v>
                </c:pt>
                <c:pt idx="62">
                  <c:v>2.1832651561745391</c:v>
                </c:pt>
                <c:pt idx="63">
                  <c:v>1.2238309419374025</c:v>
                </c:pt>
                <c:pt idx="65">
                  <c:v>2.0906556813543302</c:v>
                </c:pt>
                <c:pt idx="66">
                  <c:v>2.1739518576831309</c:v>
                </c:pt>
                <c:pt idx="67">
                  <c:v>1.3813102705799016</c:v>
                </c:pt>
                <c:pt idx="69">
                  <c:v>1.3347972453020782</c:v>
                </c:pt>
                <c:pt idx="70">
                  <c:v>1.9399740497309255</c:v>
                </c:pt>
                <c:pt idx="71">
                  <c:v>1.8409422856318993</c:v>
                </c:pt>
                <c:pt idx="72">
                  <c:v>1.104309917324787</c:v>
                </c:pt>
                <c:pt idx="74">
                  <c:v>1.9249947392016395</c:v>
                </c:pt>
                <c:pt idx="75">
                  <c:v>1.318067692089415</c:v>
                </c:pt>
                <c:pt idx="76">
                  <c:v>1.348697124533617</c:v>
                </c:pt>
                <c:pt idx="77">
                  <c:v>1.3399625244868409</c:v>
                </c:pt>
                <c:pt idx="78">
                  <c:v>1.602756697311797</c:v>
                </c:pt>
                <c:pt idx="80">
                  <c:v>1.7543366150961088</c:v>
                </c:pt>
                <c:pt idx="81">
                  <c:v>1.8875413282952174</c:v>
                </c:pt>
                <c:pt idx="82">
                  <c:v>1.440211011145025</c:v>
                </c:pt>
                <c:pt idx="85">
                  <c:v>1.6809201772818616</c:v>
                </c:pt>
                <c:pt idx="86">
                  <c:v>1.9149276690958248</c:v>
                </c:pt>
                <c:pt idx="87">
                  <c:v>1.9343964759022674</c:v>
                </c:pt>
                <c:pt idx="88">
                  <c:v>1.7706303872336049</c:v>
                </c:pt>
                <c:pt idx="89">
                  <c:v>1.9510260825010266</c:v>
                </c:pt>
                <c:pt idx="90">
                  <c:v>1.3488953993663966</c:v>
                </c:pt>
                <c:pt idx="92">
                  <c:v>1.5992821536366899</c:v>
                </c:pt>
                <c:pt idx="94">
                  <c:v>1.6183475526424032</c:v>
                </c:pt>
                <c:pt idx="95">
                  <c:v>1.5052795924236821</c:v>
                </c:pt>
                <c:pt idx="96">
                  <c:v>1.3033271337053109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43F-49AF-94A1-DDD8EAD48E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1580800"/>
        <c:axId val="970170080"/>
      </c:scatterChart>
      <c:valAx>
        <c:axId val="971580800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70170080"/>
        <c:crosses val="autoZero"/>
        <c:crossBetween val="midCat"/>
      </c:valAx>
      <c:valAx>
        <c:axId val="9701700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7158080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State008!$J$2:$J$101</c:f>
              <c:numCache>
                <c:formatCode>General</c:formatCode>
                <c:ptCount val="100"/>
                <c:pt idx="0">
                  <c:v>86810.4</c:v>
                </c:pt>
                <c:pt idx="1">
                  <c:v>51703.8</c:v>
                </c:pt>
                <c:pt idx="2">
                  <c:v>94428.2</c:v>
                </c:pt>
                <c:pt idx="3">
                  <c:v>54290.8</c:v>
                </c:pt>
                <c:pt idx="4">
                  <c:v>38442.400000000001</c:v>
                </c:pt>
                <c:pt idx="5">
                  <c:v>60801.599999999999</c:v>
                </c:pt>
                <c:pt idx="6">
                  <c:v>44129</c:v>
                </c:pt>
                <c:pt idx="7">
                  <c:v>46305.8</c:v>
                </c:pt>
                <c:pt idx="8">
                  <c:v>39534.400000000001</c:v>
                </c:pt>
                <c:pt idx="9">
                  <c:v>61526.2</c:v>
                </c:pt>
                <c:pt idx="10">
                  <c:v>51578</c:v>
                </c:pt>
                <c:pt idx="11">
                  <c:v>82016</c:v>
                </c:pt>
                <c:pt idx="12">
                  <c:v>64669</c:v>
                </c:pt>
                <c:pt idx="13">
                  <c:v>34669.4</c:v>
                </c:pt>
                <c:pt idx="14">
                  <c:v>45389</c:v>
                </c:pt>
                <c:pt idx="15">
                  <c:v>62841.599999999999</c:v>
                </c:pt>
                <c:pt idx="16">
                  <c:v>83355.199999999997</c:v>
                </c:pt>
                <c:pt idx="17">
                  <c:v>38936</c:v>
                </c:pt>
                <c:pt idx="18">
                  <c:v>84987.4</c:v>
                </c:pt>
                <c:pt idx="19">
                  <c:v>76490.8</c:v>
                </c:pt>
                <c:pt idx="20">
                  <c:v>69017.8</c:v>
                </c:pt>
                <c:pt idx="21">
                  <c:v>44926.400000000001</c:v>
                </c:pt>
                <c:pt idx="22">
                  <c:v>50829.4</c:v>
                </c:pt>
                <c:pt idx="23">
                  <c:v>31614.6</c:v>
                </c:pt>
                <c:pt idx="24">
                  <c:v>48552</c:v>
                </c:pt>
                <c:pt idx="25">
                  <c:v>37268.400000000001</c:v>
                </c:pt>
                <c:pt idx="26">
                  <c:v>91240.8</c:v>
                </c:pt>
                <c:pt idx="27">
                  <c:v>64396.800000000003</c:v>
                </c:pt>
                <c:pt idx="28">
                  <c:v>76205</c:v>
                </c:pt>
                <c:pt idx="29">
                  <c:v>90019.8</c:v>
                </c:pt>
                <c:pt idx="30">
                  <c:v>61065.599999999999</c:v>
                </c:pt>
                <c:pt idx="31">
                  <c:v>58868</c:v>
                </c:pt>
                <c:pt idx="32">
                  <c:v>64527.4</c:v>
                </c:pt>
                <c:pt idx="33">
                  <c:v>88841.2</c:v>
                </c:pt>
                <c:pt idx="34">
                  <c:v>34194.800000000003</c:v>
                </c:pt>
                <c:pt idx="35">
                  <c:v>35575.199999999997</c:v>
                </c:pt>
                <c:pt idx="36">
                  <c:v>75365.8</c:v>
                </c:pt>
                <c:pt idx="37">
                  <c:v>85516</c:v>
                </c:pt>
                <c:pt idx="38">
                  <c:v>55875.4</c:v>
                </c:pt>
                <c:pt idx="39">
                  <c:v>68876.600000000006</c:v>
                </c:pt>
                <c:pt idx="40">
                  <c:v>51967.8</c:v>
                </c:pt>
                <c:pt idx="41">
                  <c:v>45990.6</c:v>
                </c:pt>
                <c:pt idx="42">
                  <c:v>54141.4</c:v>
                </c:pt>
                <c:pt idx="43">
                  <c:v>84154.6</c:v>
                </c:pt>
                <c:pt idx="44">
                  <c:v>45403.199999999997</c:v>
                </c:pt>
                <c:pt idx="45">
                  <c:v>70137.399999999994</c:v>
                </c:pt>
                <c:pt idx="46">
                  <c:v>57306.2</c:v>
                </c:pt>
                <c:pt idx="47">
                  <c:v>79514.2</c:v>
                </c:pt>
                <c:pt idx="48">
                  <c:v>86681.600000000006</c:v>
                </c:pt>
                <c:pt idx="49">
                  <c:v>41861.4</c:v>
                </c:pt>
                <c:pt idx="50">
                  <c:v>70912.2</c:v>
                </c:pt>
                <c:pt idx="51">
                  <c:v>33693.800000000003</c:v>
                </c:pt>
                <c:pt idx="52">
                  <c:v>75185.600000000006</c:v>
                </c:pt>
                <c:pt idx="53">
                  <c:v>64289.8</c:v>
                </c:pt>
                <c:pt idx="54">
                  <c:v>85186.8</c:v>
                </c:pt>
                <c:pt idx="55">
                  <c:v>66739</c:v>
                </c:pt>
                <c:pt idx="56">
                  <c:v>68063</c:v>
                </c:pt>
                <c:pt idx="57">
                  <c:v>40265.4</c:v>
                </c:pt>
                <c:pt idx="58">
                  <c:v>59492.2</c:v>
                </c:pt>
                <c:pt idx="59">
                  <c:v>61418.400000000001</c:v>
                </c:pt>
                <c:pt idx="60">
                  <c:v>60674.6</c:v>
                </c:pt>
                <c:pt idx="61">
                  <c:v>72474.8</c:v>
                </c:pt>
                <c:pt idx="62">
                  <c:v>48524.800000000003</c:v>
                </c:pt>
                <c:pt idx="63">
                  <c:v>53321.599999999999</c:v>
                </c:pt>
                <c:pt idx="64">
                  <c:v>81166.8</c:v>
                </c:pt>
                <c:pt idx="65">
                  <c:v>35858.6</c:v>
                </c:pt>
                <c:pt idx="66">
                  <c:v>48154.2</c:v>
                </c:pt>
                <c:pt idx="67">
                  <c:v>76990.2</c:v>
                </c:pt>
                <c:pt idx="68">
                  <c:v>59841.2</c:v>
                </c:pt>
                <c:pt idx="69">
                  <c:v>92021.8</c:v>
                </c:pt>
                <c:pt idx="70">
                  <c:v>46898.6</c:v>
                </c:pt>
                <c:pt idx="71">
                  <c:v>63145.2</c:v>
                </c:pt>
                <c:pt idx="72">
                  <c:v>55151.8</c:v>
                </c:pt>
                <c:pt idx="73">
                  <c:v>40086</c:v>
                </c:pt>
                <c:pt idx="74">
                  <c:v>43002.8</c:v>
                </c:pt>
                <c:pt idx="75">
                  <c:v>79010</c:v>
                </c:pt>
                <c:pt idx="76">
                  <c:v>65346.2</c:v>
                </c:pt>
                <c:pt idx="77">
                  <c:v>43000.800000000003</c:v>
                </c:pt>
                <c:pt idx="78">
                  <c:v>76075.399999999994</c:v>
                </c:pt>
                <c:pt idx="79">
                  <c:v>56102.2</c:v>
                </c:pt>
                <c:pt idx="80">
                  <c:v>50574.6</c:v>
                </c:pt>
                <c:pt idx="81">
                  <c:v>67359.8</c:v>
                </c:pt>
                <c:pt idx="82">
                  <c:v>81106</c:v>
                </c:pt>
                <c:pt idx="83">
                  <c:v>63642.8</c:v>
                </c:pt>
                <c:pt idx="84">
                  <c:v>59692.800000000003</c:v>
                </c:pt>
                <c:pt idx="85">
                  <c:v>64203</c:v>
                </c:pt>
                <c:pt idx="86">
                  <c:v>63761.4</c:v>
                </c:pt>
                <c:pt idx="87">
                  <c:v>52970.6</c:v>
                </c:pt>
                <c:pt idx="88">
                  <c:v>61784</c:v>
                </c:pt>
                <c:pt idx="89">
                  <c:v>52230.6</c:v>
                </c:pt>
                <c:pt idx="90">
                  <c:v>56792.6</c:v>
                </c:pt>
                <c:pt idx="91">
                  <c:v>65086.8</c:v>
                </c:pt>
                <c:pt idx="92">
                  <c:v>80736.2</c:v>
                </c:pt>
                <c:pt idx="93">
                  <c:v>58700</c:v>
                </c:pt>
                <c:pt idx="94">
                  <c:v>60560.2</c:v>
                </c:pt>
                <c:pt idx="95">
                  <c:v>48208.4</c:v>
                </c:pt>
                <c:pt idx="96">
                  <c:v>47762.8</c:v>
                </c:pt>
                <c:pt idx="97">
                  <c:v>79458.399999999994</c:v>
                </c:pt>
                <c:pt idx="98">
                  <c:v>45880.800000000003</c:v>
                </c:pt>
                <c:pt idx="99">
                  <c:v>76275.399999999994</c:v>
                </c:pt>
              </c:numCache>
            </c:numRef>
          </c:xVal>
          <c:yVal>
            <c:numRef>
              <c:f>State008!$K$2:$K$101</c:f>
              <c:numCache>
                <c:formatCode>General</c:formatCode>
                <c:ptCount val="100"/>
                <c:pt idx="0">
                  <c:v>1.5145305170809029</c:v>
                </c:pt>
                <c:pt idx="1">
                  <c:v>1.9961008668608495</c:v>
                </c:pt>
                <c:pt idx="2">
                  <c:v>1.3085921366710369</c:v>
                </c:pt>
                <c:pt idx="3">
                  <c:v>1.231939849845646</c:v>
                </c:pt>
                <c:pt idx="4">
                  <c:v>1.4376053524233658</c:v>
                </c:pt>
                <c:pt idx="5">
                  <c:v>1.7426186152995975</c:v>
                </c:pt>
                <c:pt idx="6">
                  <c:v>1.6875070815110245</c:v>
                </c:pt>
                <c:pt idx="7">
                  <c:v>1.4695999205283139</c:v>
                </c:pt>
                <c:pt idx="8">
                  <c:v>2.2169300659678659</c:v>
                </c:pt>
                <c:pt idx="9">
                  <c:v>1.0259369179308977</c:v>
                </c:pt>
                <c:pt idx="10">
                  <c:v>2.2325216177439993</c:v>
                </c:pt>
                <c:pt idx="11">
                  <c:v>1.5360173624658604</c:v>
                </c:pt>
                <c:pt idx="12">
                  <c:v>1.0591009602746293</c:v>
                </c:pt>
                <c:pt idx="13">
                  <c:v>1.5277737716833864</c:v>
                </c:pt>
                <c:pt idx="14">
                  <c:v>1.3503271717817091</c:v>
                </c:pt>
                <c:pt idx="15">
                  <c:v>1.2962114268255422</c:v>
                </c:pt>
                <c:pt idx="16">
                  <c:v>1.5737230550703496</c:v>
                </c:pt>
                <c:pt idx="17">
                  <c:v>2.2725241421820424</c:v>
                </c:pt>
                <c:pt idx="18">
                  <c:v>1.5066586341034083</c:v>
                </c:pt>
                <c:pt idx="19">
                  <c:v>1.5994341803197247</c:v>
                </c:pt>
                <c:pt idx="20">
                  <c:v>1.5230998380128025</c:v>
                </c:pt>
                <c:pt idx="21">
                  <c:v>1.472141101891093</c:v>
                </c:pt>
                <c:pt idx="22">
                  <c:v>1.2613369427929506</c:v>
                </c:pt>
                <c:pt idx="23">
                  <c:v>1.6008742796049926</c:v>
                </c:pt>
                <c:pt idx="24">
                  <c:v>1.4872713791398913</c:v>
                </c:pt>
                <c:pt idx="25">
                  <c:v>2.2026166940356977</c:v>
                </c:pt>
                <c:pt idx="26">
                  <c:v>1.1382079069889786</c:v>
                </c:pt>
                <c:pt idx="27">
                  <c:v>1.1761453985291195</c:v>
                </c:pt>
                <c:pt idx="28">
                  <c:v>1.5096122301686241</c:v>
                </c:pt>
                <c:pt idx="29">
                  <c:v>1.0559565784416316</c:v>
                </c:pt>
                <c:pt idx="30">
                  <c:v>1.1724931876539328</c:v>
                </c:pt>
                <c:pt idx="31">
                  <c:v>2.050621729972141</c:v>
                </c:pt>
                <c:pt idx="32">
                  <c:v>1.9632745159420648</c:v>
                </c:pt>
                <c:pt idx="33">
                  <c:v>1.2845504112956601</c:v>
                </c:pt>
                <c:pt idx="34">
                  <c:v>2.0051586790974065</c:v>
                </c:pt>
                <c:pt idx="35">
                  <c:v>2.491876363309272</c:v>
                </c:pt>
                <c:pt idx="36">
                  <c:v>1.748790565481956</c:v>
                </c:pt>
                <c:pt idx="37">
                  <c:v>1.1115346835679873</c:v>
                </c:pt>
                <c:pt idx="38">
                  <c:v>1.6250800889121151</c:v>
                </c:pt>
                <c:pt idx="39">
                  <c:v>1.5242041564188706</c:v>
                </c:pt>
                <c:pt idx="40">
                  <c:v>2.1003582987927136</c:v>
                </c:pt>
                <c:pt idx="41">
                  <c:v>2.2176270803164124</c:v>
                </c:pt>
                <c:pt idx="42">
                  <c:v>1.9807577934815133</c:v>
                </c:pt>
                <c:pt idx="43">
                  <c:v>1.0523370083156476</c:v>
                </c:pt>
                <c:pt idx="44">
                  <c:v>1.1040631497339395</c:v>
                </c:pt>
                <c:pt idx="45">
                  <c:v>1.8616458551357764</c:v>
                </c:pt>
                <c:pt idx="46">
                  <c:v>1.1932216758396126</c:v>
                </c:pt>
                <c:pt idx="47">
                  <c:v>1.6290172069894435</c:v>
                </c:pt>
                <c:pt idx="48">
                  <c:v>1.475018919816893</c:v>
                </c:pt>
                <c:pt idx="49">
                  <c:v>1.2419078196142508</c:v>
                </c:pt>
                <c:pt idx="50">
                  <c:v>1.6829826179416236</c:v>
                </c:pt>
                <c:pt idx="51">
                  <c:v>1.4721996331669327</c:v>
                </c:pt>
                <c:pt idx="52">
                  <c:v>1.2568630163222745</c:v>
                </c:pt>
                <c:pt idx="53">
                  <c:v>1.1618172711689878</c:v>
                </c:pt>
                <c:pt idx="54">
                  <c:v>1.0501040067240464</c:v>
                </c:pt>
                <c:pt idx="55">
                  <c:v>1.431846446605433</c:v>
                </c:pt>
                <c:pt idx="56">
                  <c:v>1.2413499258040346</c:v>
                </c:pt>
                <c:pt idx="57">
                  <c:v>2.0239461175103188</c:v>
                </c:pt>
                <c:pt idx="58">
                  <c:v>1.6521325484685387</c:v>
                </c:pt>
                <c:pt idx="59">
                  <c:v>1.7788480325114298</c:v>
                </c:pt>
                <c:pt idx="60">
                  <c:v>1.0177075745039934</c:v>
                </c:pt>
                <c:pt idx="61">
                  <c:v>1.7854757791673794</c:v>
                </c:pt>
                <c:pt idx="62">
                  <c:v>2.0909102149828538</c:v>
                </c:pt>
                <c:pt idx="63">
                  <c:v>1.2057590169837364</c:v>
                </c:pt>
                <c:pt idx="64">
                  <c:v>1.2338419156600975</c:v>
                </c:pt>
                <c:pt idx="65">
                  <c:v>2.1755729448444727</c:v>
                </c:pt>
                <c:pt idx="66">
                  <c:v>2.2330762425707418</c:v>
                </c:pt>
                <c:pt idx="67">
                  <c:v>1.393047426815361</c:v>
                </c:pt>
                <c:pt idx="68">
                  <c:v>1.3696416515711585</c:v>
                </c:pt>
                <c:pt idx="69">
                  <c:v>1.328207011816765</c:v>
                </c:pt>
                <c:pt idx="70">
                  <c:v>2.030295147403121</c:v>
                </c:pt>
                <c:pt idx="71">
                  <c:v>1.7995350398763486</c:v>
                </c:pt>
                <c:pt idx="72">
                  <c:v>1.0758488390224796</c:v>
                </c:pt>
                <c:pt idx="73">
                  <c:v>1.1436411714813153</c:v>
                </c:pt>
                <c:pt idx="74">
                  <c:v>1.8847609923074775</c:v>
                </c:pt>
                <c:pt idx="75">
                  <c:v>1.3427414251360588</c:v>
                </c:pt>
                <c:pt idx="76">
                  <c:v>1.3774940241360631</c:v>
                </c:pt>
                <c:pt idx="77">
                  <c:v>1.3720442410373759</c:v>
                </c:pt>
                <c:pt idx="78">
                  <c:v>1.5366202478067812</c:v>
                </c:pt>
                <c:pt idx="79">
                  <c:v>1.2893433769085705</c:v>
                </c:pt>
                <c:pt idx="80">
                  <c:v>1.7756937276814844</c:v>
                </c:pt>
                <c:pt idx="81">
                  <c:v>1.899456352305084</c:v>
                </c:pt>
                <c:pt idx="82">
                  <c:v>1.4549478460286538</c:v>
                </c:pt>
                <c:pt idx="83">
                  <c:v>1.0516350631964653</c:v>
                </c:pt>
                <c:pt idx="84">
                  <c:v>1.0074581859118688</c:v>
                </c:pt>
                <c:pt idx="85">
                  <c:v>1.6918524056508262</c:v>
                </c:pt>
                <c:pt idx="86">
                  <c:v>1.9321093953395001</c:v>
                </c:pt>
                <c:pt idx="87">
                  <c:v>1.956915723061472</c:v>
                </c:pt>
                <c:pt idx="88">
                  <c:v>1.762527515214295</c:v>
                </c:pt>
                <c:pt idx="89">
                  <c:v>1.9868621076533679</c:v>
                </c:pt>
                <c:pt idx="90">
                  <c:v>1.3137803164496784</c:v>
                </c:pt>
                <c:pt idx="91">
                  <c:v>1.249347025817831</c:v>
                </c:pt>
                <c:pt idx="92">
                  <c:v>1.5756253081021896</c:v>
                </c:pt>
                <c:pt idx="93">
                  <c:v>1.041328790459966</c:v>
                </c:pt>
                <c:pt idx="94">
                  <c:v>1.6334490308816683</c:v>
                </c:pt>
                <c:pt idx="95">
                  <c:v>1.523551912114901</c:v>
                </c:pt>
                <c:pt idx="96">
                  <c:v>1.3203999765507883</c:v>
                </c:pt>
                <c:pt idx="97">
                  <c:v>1.0037579412623461</c:v>
                </c:pt>
                <c:pt idx="98">
                  <c:v>1.0958396540600861</c:v>
                </c:pt>
                <c:pt idx="99">
                  <c:v>1.1428324204133968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0D9-41C4-A6CD-95AAB32DEC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8495616"/>
        <c:axId val="969286976"/>
      </c:scatterChart>
      <c:valAx>
        <c:axId val="968495616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9286976"/>
        <c:crosses val="autoZero"/>
        <c:crossBetween val="midCat"/>
      </c:valAx>
      <c:valAx>
        <c:axId val="9692869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84956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State008!$Z$2:$Z$101</c:f>
              <c:numCache>
                <c:formatCode>General</c:formatCode>
                <c:ptCount val="100"/>
                <c:pt idx="3">
                  <c:v>54290.8</c:v>
                </c:pt>
                <c:pt idx="4">
                  <c:v>38442.400000000001</c:v>
                </c:pt>
                <c:pt idx="12">
                  <c:v>64669</c:v>
                </c:pt>
                <c:pt idx="14">
                  <c:v>45389</c:v>
                </c:pt>
                <c:pt idx="21">
                  <c:v>44926.400000000001</c:v>
                </c:pt>
                <c:pt idx="22">
                  <c:v>50829.4</c:v>
                </c:pt>
                <c:pt idx="24">
                  <c:v>48552</c:v>
                </c:pt>
                <c:pt idx="44">
                  <c:v>45403.199999999997</c:v>
                </c:pt>
                <c:pt idx="46">
                  <c:v>57306.2</c:v>
                </c:pt>
                <c:pt idx="49">
                  <c:v>41861.4</c:v>
                </c:pt>
                <c:pt idx="51">
                  <c:v>33693.800000000003</c:v>
                </c:pt>
                <c:pt idx="63">
                  <c:v>53321.599999999999</c:v>
                </c:pt>
                <c:pt idx="68">
                  <c:v>59841.2</c:v>
                </c:pt>
                <c:pt idx="72">
                  <c:v>55151.8</c:v>
                </c:pt>
                <c:pt idx="73">
                  <c:v>40086</c:v>
                </c:pt>
                <c:pt idx="77">
                  <c:v>43000.800000000003</c:v>
                </c:pt>
                <c:pt idx="79">
                  <c:v>56102.2</c:v>
                </c:pt>
                <c:pt idx="84">
                  <c:v>59692.800000000003</c:v>
                </c:pt>
                <c:pt idx="90">
                  <c:v>56792.6</c:v>
                </c:pt>
                <c:pt idx="95">
                  <c:v>48208.4</c:v>
                </c:pt>
                <c:pt idx="96">
                  <c:v>47762.8</c:v>
                </c:pt>
                <c:pt idx="98">
                  <c:v>45880.800000000003</c:v>
                </c:pt>
              </c:numCache>
            </c:numRef>
          </c:xVal>
          <c:yVal>
            <c:numRef>
              <c:f>State008!$AA$5:$AA$101</c:f>
              <c:numCache>
                <c:formatCode>General</c:formatCode>
                <c:ptCount val="97"/>
                <c:pt idx="0">
                  <c:v>1.231939849845646</c:v>
                </c:pt>
                <c:pt idx="1">
                  <c:v>1.4376053524233658</c:v>
                </c:pt>
                <c:pt idx="9">
                  <c:v>1.0591009602746293</c:v>
                </c:pt>
                <c:pt idx="11">
                  <c:v>1.3503271717817091</c:v>
                </c:pt>
                <c:pt idx="18">
                  <c:v>1.472141101891093</c:v>
                </c:pt>
                <c:pt idx="19">
                  <c:v>1.2613369427929506</c:v>
                </c:pt>
                <c:pt idx="21">
                  <c:v>1.4872713791398913</c:v>
                </c:pt>
                <c:pt idx="41">
                  <c:v>1.1040631497339395</c:v>
                </c:pt>
                <c:pt idx="43">
                  <c:v>1.1932216758396126</c:v>
                </c:pt>
                <c:pt idx="46">
                  <c:v>1.2419078196142508</c:v>
                </c:pt>
                <c:pt idx="48">
                  <c:v>1.4721996331669327</c:v>
                </c:pt>
                <c:pt idx="60">
                  <c:v>1.2057590169837364</c:v>
                </c:pt>
                <c:pt idx="65">
                  <c:v>1.3696416515711585</c:v>
                </c:pt>
                <c:pt idx="69">
                  <c:v>1.0758488390224796</c:v>
                </c:pt>
                <c:pt idx="70">
                  <c:v>1.1436411714813153</c:v>
                </c:pt>
                <c:pt idx="74">
                  <c:v>1.3720442410373759</c:v>
                </c:pt>
                <c:pt idx="76">
                  <c:v>1.2893433769085705</c:v>
                </c:pt>
                <c:pt idx="81">
                  <c:v>1.0074581859118688</c:v>
                </c:pt>
                <c:pt idx="87">
                  <c:v>1.3137803164496784</c:v>
                </c:pt>
                <c:pt idx="92">
                  <c:v>1.523551912114901</c:v>
                </c:pt>
                <c:pt idx="93">
                  <c:v>1.3203999765507883</c:v>
                </c:pt>
                <c:pt idx="95">
                  <c:v>1.0958396540600861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CAC-4883-A686-C9D48AD1E88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State008!$AB$2:$AB$101</c:f>
              <c:numCache>
                <c:formatCode>General</c:formatCode>
                <c:ptCount val="100"/>
                <c:pt idx="2">
                  <c:v>94428.2</c:v>
                </c:pt>
                <c:pt idx="9">
                  <c:v>61526.2</c:v>
                </c:pt>
                <c:pt idx="15">
                  <c:v>62841.599999999999</c:v>
                </c:pt>
                <c:pt idx="20">
                  <c:v>69017.8</c:v>
                </c:pt>
                <c:pt idx="26">
                  <c:v>91240.8</c:v>
                </c:pt>
                <c:pt idx="27">
                  <c:v>64396.800000000003</c:v>
                </c:pt>
                <c:pt idx="29">
                  <c:v>90019.8</c:v>
                </c:pt>
                <c:pt idx="30">
                  <c:v>61065.599999999999</c:v>
                </c:pt>
                <c:pt idx="33">
                  <c:v>88841.2</c:v>
                </c:pt>
                <c:pt idx="37">
                  <c:v>85516</c:v>
                </c:pt>
                <c:pt idx="43">
                  <c:v>84154.6</c:v>
                </c:pt>
                <c:pt idx="48">
                  <c:v>86681.600000000006</c:v>
                </c:pt>
                <c:pt idx="52">
                  <c:v>75185.600000000006</c:v>
                </c:pt>
                <c:pt idx="53">
                  <c:v>64289.8</c:v>
                </c:pt>
                <c:pt idx="54">
                  <c:v>85186.8</c:v>
                </c:pt>
                <c:pt idx="56">
                  <c:v>68063</c:v>
                </c:pt>
                <c:pt idx="60">
                  <c:v>60674.6</c:v>
                </c:pt>
                <c:pt idx="64">
                  <c:v>81166.8</c:v>
                </c:pt>
                <c:pt idx="67">
                  <c:v>76990.2</c:v>
                </c:pt>
                <c:pt idx="69">
                  <c:v>92021.8</c:v>
                </c:pt>
                <c:pt idx="75">
                  <c:v>79010</c:v>
                </c:pt>
                <c:pt idx="76">
                  <c:v>65346.2</c:v>
                </c:pt>
                <c:pt idx="82">
                  <c:v>81106</c:v>
                </c:pt>
                <c:pt idx="83">
                  <c:v>63642.8</c:v>
                </c:pt>
                <c:pt idx="91">
                  <c:v>65086.8</c:v>
                </c:pt>
                <c:pt idx="93">
                  <c:v>58700</c:v>
                </c:pt>
                <c:pt idx="97">
                  <c:v>79458.399999999994</c:v>
                </c:pt>
                <c:pt idx="99">
                  <c:v>76275.399999999994</c:v>
                </c:pt>
              </c:numCache>
            </c:numRef>
          </c:xVal>
          <c:yVal>
            <c:numRef>
              <c:f>State008!$AC$2:$AC$101</c:f>
              <c:numCache>
                <c:formatCode>General</c:formatCode>
                <c:ptCount val="100"/>
                <c:pt idx="2">
                  <c:v>1.3085921366710369</c:v>
                </c:pt>
                <c:pt idx="9">
                  <c:v>1.0259369179308977</c:v>
                </c:pt>
                <c:pt idx="15">
                  <c:v>1.2962114268255422</c:v>
                </c:pt>
                <c:pt idx="20">
                  <c:v>1.5230998380128025</c:v>
                </c:pt>
                <c:pt idx="26">
                  <c:v>1.1382079069889786</c:v>
                </c:pt>
                <c:pt idx="27">
                  <c:v>1.1761453985291195</c:v>
                </c:pt>
                <c:pt idx="29">
                  <c:v>1.0559565784416316</c:v>
                </c:pt>
                <c:pt idx="30">
                  <c:v>1.1724931876539328</c:v>
                </c:pt>
                <c:pt idx="33">
                  <c:v>1.2845504112956601</c:v>
                </c:pt>
                <c:pt idx="37">
                  <c:v>1.1115346835679873</c:v>
                </c:pt>
                <c:pt idx="43">
                  <c:v>1.0523370083156476</c:v>
                </c:pt>
                <c:pt idx="48">
                  <c:v>1.475018919816893</c:v>
                </c:pt>
                <c:pt idx="52">
                  <c:v>1.2568630163222745</c:v>
                </c:pt>
                <c:pt idx="53">
                  <c:v>1.1618172711689878</c:v>
                </c:pt>
                <c:pt idx="54">
                  <c:v>1.0501040067240464</c:v>
                </c:pt>
                <c:pt idx="56">
                  <c:v>1.2413499258040346</c:v>
                </c:pt>
                <c:pt idx="60">
                  <c:v>1.0177075745039934</c:v>
                </c:pt>
                <c:pt idx="64">
                  <c:v>1.2338419156600975</c:v>
                </c:pt>
                <c:pt idx="67">
                  <c:v>1.393047426815361</c:v>
                </c:pt>
                <c:pt idx="69">
                  <c:v>1.328207011816765</c:v>
                </c:pt>
                <c:pt idx="75">
                  <c:v>1.3427414251360588</c:v>
                </c:pt>
                <c:pt idx="76">
                  <c:v>1.3774940241360631</c:v>
                </c:pt>
                <c:pt idx="82">
                  <c:v>1.4549478460286538</c:v>
                </c:pt>
                <c:pt idx="83">
                  <c:v>1.0516350631964653</c:v>
                </c:pt>
                <c:pt idx="91">
                  <c:v>1.249347025817831</c:v>
                </c:pt>
                <c:pt idx="93">
                  <c:v>1.041328790459966</c:v>
                </c:pt>
                <c:pt idx="97">
                  <c:v>1.0037579412623461</c:v>
                </c:pt>
                <c:pt idx="99">
                  <c:v>1.1428324204133968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CAC-4883-A686-C9D48AD1E88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State008!$AD$2:$AD$101</c:f>
              <c:numCache>
                <c:formatCode>General</c:formatCode>
                <c:ptCount val="100"/>
                <c:pt idx="1">
                  <c:v>51703.8</c:v>
                </c:pt>
                <c:pt idx="5">
                  <c:v>60801.599999999999</c:v>
                </c:pt>
                <c:pt idx="6">
                  <c:v>44129</c:v>
                </c:pt>
                <c:pt idx="7">
                  <c:v>46305.8</c:v>
                </c:pt>
                <c:pt idx="8">
                  <c:v>39534.400000000001</c:v>
                </c:pt>
                <c:pt idx="10">
                  <c:v>51578</c:v>
                </c:pt>
                <c:pt idx="13">
                  <c:v>34669.4</c:v>
                </c:pt>
                <c:pt idx="17">
                  <c:v>38936</c:v>
                </c:pt>
                <c:pt idx="23">
                  <c:v>31614.6</c:v>
                </c:pt>
                <c:pt idx="25">
                  <c:v>37268.400000000001</c:v>
                </c:pt>
                <c:pt idx="34">
                  <c:v>34194.800000000003</c:v>
                </c:pt>
                <c:pt idx="35">
                  <c:v>35575.199999999997</c:v>
                </c:pt>
                <c:pt idx="38">
                  <c:v>55875.4</c:v>
                </c:pt>
                <c:pt idx="40">
                  <c:v>51967.8</c:v>
                </c:pt>
                <c:pt idx="41">
                  <c:v>45990.6</c:v>
                </c:pt>
                <c:pt idx="42">
                  <c:v>54141.4</c:v>
                </c:pt>
                <c:pt idx="57">
                  <c:v>40265.4</c:v>
                </c:pt>
                <c:pt idx="58">
                  <c:v>59492.2</c:v>
                </c:pt>
                <c:pt idx="62">
                  <c:v>48524.800000000003</c:v>
                </c:pt>
                <c:pt idx="65">
                  <c:v>35858.6</c:v>
                </c:pt>
                <c:pt idx="66">
                  <c:v>48154.2</c:v>
                </c:pt>
                <c:pt idx="70">
                  <c:v>46898.6</c:v>
                </c:pt>
                <c:pt idx="71">
                  <c:v>63145.2</c:v>
                </c:pt>
                <c:pt idx="74">
                  <c:v>43002.8</c:v>
                </c:pt>
                <c:pt idx="80">
                  <c:v>50574.6</c:v>
                </c:pt>
                <c:pt idx="87">
                  <c:v>52970.6</c:v>
                </c:pt>
                <c:pt idx="88">
                  <c:v>61784</c:v>
                </c:pt>
                <c:pt idx="89">
                  <c:v>52230.6</c:v>
                </c:pt>
              </c:numCache>
            </c:numRef>
          </c:xVal>
          <c:yVal>
            <c:numRef>
              <c:f>State008!$AE$2:$AE$101</c:f>
              <c:numCache>
                <c:formatCode>General</c:formatCode>
                <c:ptCount val="100"/>
                <c:pt idx="1">
                  <c:v>1.9961008668608495</c:v>
                </c:pt>
                <c:pt idx="5">
                  <c:v>1.7426186152995975</c:v>
                </c:pt>
                <c:pt idx="6">
                  <c:v>1.6875070815110245</c:v>
                </c:pt>
                <c:pt idx="7">
                  <c:v>1.4695999205283139</c:v>
                </c:pt>
                <c:pt idx="8">
                  <c:v>2.2169300659678659</c:v>
                </c:pt>
                <c:pt idx="10">
                  <c:v>2.2325216177439993</c:v>
                </c:pt>
                <c:pt idx="13">
                  <c:v>1.5277737716833864</c:v>
                </c:pt>
                <c:pt idx="17">
                  <c:v>2.2725241421820424</c:v>
                </c:pt>
                <c:pt idx="23">
                  <c:v>1.6008742796049926</c:v>
                </c:pt>
                <c:pt idx="25">
                  <c:v>2.2026166940356977</c:v>
                </c:pt>
                <c:pt idx="34">
                  <c:v>2.0051586790974065</c:v>
                </c:pt>
                <c:pt idx="35">
                  <c:v>2.491876363309272</c:v>
                </c:pt>
                <c:pt idx="38">
                  <c:v>1.6250800889121151</c:v>
                </c:pt>
                <c:pt idx="40">
                  <c:v>2.1003582987927136</c:v>
                </c:pt>
                <c:pt idx="41">
                  <c:v>2.2176270803164124</c:v>
                </c:pt>
                <c:pt idx="42">
                  <c:v>1.9807577934815133</c:v>
                </c:pt>
                <c:pt idx="57">
                  <c:v>2.0239461175103188</c:v>
                </c:pt>
                <c:pt idx="58">
                  <c:v>1.6521325484685387</c:v>
                </c:pt>
                <c:pt idx="62">
                  <c:v>2.0909102149828538</c:v>
                </c:pt>
                <c:pt idx="65">
                  <c:v>2.1755729448444727</c:v>
                </c:pt>
                <c:pt idx="66">
                  <c:v>2.2330762425707418</c:v>
                </c:pt>
                <c:pt idx="70">
                  <c:v>2.030295147403121</c:v>
                </c:pt>
                <c:pt idx="71">
                  <c:v>1.7995350398763486</c:v>
                </c:pt>
                <c:pt idx="74">
                  <c:v>1.8847609923074775</c:v>
                </c:pt>
                <c:pt idx="80">
                  <c:v>1.7756937276814844</c:v>
                </c:pt>
                <c:pt idx="87">
                  <c:v>1.956915723061472</c:v>
                </c:pt>
                <c:pt idx="88">
                  <c:v>1.762527515214295</c:v>
                </c:pt>
                <c:pt idx="89">
                  <c:v>1.9868621076533679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CAC-4883-A686-C9D48AD1E88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State008!$AF$2:$AF$101</c:f>
              <c:numCache>
                <c:formatCode>General</c:formatCode>
                <c:ptCount val="100"/>
                <c:pt idx="0">
                  <c:v>86810.4</c:v>
                </c:pt>
                <c:pt idx="11">
                  <c:v>82016</c:v>
                </c:pt>
                <c:pt idx="16">
                  <c:v>83355.199999999997</c:v>
                </c:pt>
                <c:pt idx="18">
                  <c:v>84987.4</c:v>
                </c:pt>
                <c:pt idx="19">
                  <c:v>76490.8</c:v>
                </c:pt>
                <c:pt idx="28">
                  <c:v>76205</c:v>
                </c:pt>
                <c:pt idx="31">
                  <c:v>58868</c:v>
                </c:pt>
                <c:pt idx="32">
                  <c:v>64527.4</c:v>
                </c:pt>
                <c:pt idx="36">
                  <c:v>75365.8</c:v>
                </c:pt>
                <c:pt idx="39">
                  <c:v>68876.600000000006</c:v>
                </c:pt>
                <c:pt idx="45">
                  <c:v>70137.399999999994</c:v>
                </c:pt>
                <c:pt idx="47">
                  <c:v>79514.2</c:v>
                </c:pt>
                <c:pt idx="50">
                  <c:v>70912.2</c:v>
                </c:pt>
                <c:pt idx="55">
                  <c:v>66739</c:v>
                </c:pt>
                <c:pt idx="59">
                  <c:v>61418.400000000001</c:v>
                </c:pt>
                <c:pt idx="61">
                  <c:v>72474.8</c:v>
                </c:pt>
                <c:pt idx="78">
                  <c:v>76075.399999999994</c:v>
                </c:pt>
                <c:pt idx="81">
                  <c:v>67359.8</c:v>
                </c:pt>
                <c:pt idx="85">
                  <c:v>64203</c:v>
                </c:pt>
                <c:pt idx="86">
                  <c:v>63761.4</c:v>
                </c:pt>
                <c:pt idx="92">
                  <c:v>80736.2</c:v>
                </c:pt>
                <c:pt idx="94">
                  <c:v>60560.2</c:v>
                </c:pt>
              </c:numCache>
            </c:numRef>
          </c:xVal>
          <c:yVal>
            <c:numRef>
              <c:f>State008!$AG$2:$AG$101</c:f>
              <c:numCache>
                <c:formatCode>General</c:formatCode>
                <c:ptCount val="100"/>
                <c:pt idx="0">
                  <c:v>1.5145305170809029</c:v>
                </c:pt>
                <c:pt idx="11">
                  <c:v>1.5360173624658604</c:v>
                </c:pt>
                <c:pt idx="16">
                  <c:v>1.5737230550703496</c:v>
                </c:pt>
                <c:pt idx="18">
                  <c:v>1.5066586341034083</c:v>
                </c:pt>
                <c:pt idx="19">
                  <c:v>1.5994341803197247</c:v>
                </c:pt>
                <c:pt idx="28">
                  <c:v>1.5096122301686241</c:v>
                </c:pt>
                <c:pt idx="31">
                  <c:v>2.050621729972141</c:v>
                </c:pt>
                <c:pt idx="32">
                  <c:v>1.9632745159420648</c:v>
                </c:pt>
                <c:pt idx="36">
                  <c:v>1.748790565481956</c:v>
                </c:pt>
                <c:pt idx="39">
                  <c:v>1.5242041564188706</c:v>
                </c:pt>
                <c:pt idx="45">
                  <c:v>1.8616458551357764</c:v>
                </c:pt>
                <c:pt idx="47">
                  <c:v>1.6290172069894435</c:v>
                </c:pt>
                <c:pt idx="50">
                  <c:v>1.6829826179416236</c:v>
                </c:pt>
                <c:pt idx="55">
                  <c:v>1.431846446605433</c:v>
                </c:pt>
                <c:pt idx="59">
                  <c:v>1.7788480325114298</c:v>
                </c:pt>
                <c:pt idx="61">
                  <c:v>1.7854757791673794</c:v>
                </c:pt>
                <c:pt idx="78">
                  <c:v>1.5366202478067812</c:v>
                </c:pt>
                <c:pt idx="81">
                  <c:v>1.899456352305084</c:v>
                </c:pt>
                <c:pt idx="85">
                  <c:v>1.6918524056508262</c:v>
                </c:pt>
                <c:pt idx="86">
                  <c:v>1.9321093953395001</c:v>
                </c:pt>
                <c:pt idx="92">
                  <c:v>1.5756253081021896</c:v>
                </c:pt>
                <c:pt idx="94">
                  <c:v>1.6334490308816683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CAC-4883-A686-C9D48AD1E8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8523616"/>
        <c:axId val="969291552"/>
      </c:scatterChart>
      <c:valAx>
        <c:axId val="968523616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9291552"/>
        <c:crosses val="autoZero"/>
        <c:crossBetween val="midCat"/>
      </c:valAx>
      <c:valAx>
        <c:axId val="9692915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85236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State008!$AI$2:$AI$101</c:f>
              <c:numCache>
                <c:formatCode>General</c:formatCode>
                <c:ptCount val="100"/>
                <c:pt idx="2">
                  <c:v>94428.2</c:v>
                </c:pt>
                <c:pt idx="3">
                  <c:v>54290.8</c:v>
                </c:pt>
                <c:pt idx="9">
                  <c:v>61526.2</c:v>
                </c:pt>
                <c:pt idx="12">
                  <c:v>64669</c:v>
                </c:pt>
                <c:pt idx="24">
                  <c:v>48552</c:v>
                </c:pt>
                <c:pt idx="26">
                  <c:v>91240.8</c:v>
                </c:pt>
                <c:pt idx="27">
                  <c:v>64396.800000000003</c:v>
                </c:pt>
                <c:pt idx="29">
                  <c:v>90019.8</c:v>
                </c:pt>
                <c:pt idx="30">
                  <c:v>61065.599999999999</c:v>
                </c:pt>
                <c:pt idx="37">
                  <c:v>85516</c:v>
                </c:pt>
                <c:pt idx="43">
                  <c:v>84154.6</c:v>
                </c:pt>
                <c:pt idx="44">
                  <c:v>45403.199999999997</c:v>
                </c:pt>
                <c:pt idx="54">
                  <c:v>85186.8</c:v>
                </c:pt>
                <c:pt idx="60">
                  <c:v>60674.6</c:v>
                </c:pt>
                <c:pt idx="64">
                  <c:v>81166.8</c:v>
                </c:pt>
                <c:pt idx="72">
                  <c:v>55151.8</c:v>
                </c:pt>
                <c:pt idx="73">
                  <c:v>40086</c:v>
                </c:pt>
                <c:pt idx="79">
                  <c:v>56102.2</c:v>
                </c:pt>
                <c:pt idx="83">
                  <c:v>63642.8</c:v>
                </c:pt>
                <c:pt idx="84">
                  <c:v>59692.800000000003</c:v>
                </c:pt>
                <c:pt idx="93">
                  <c:v>58700</c:v>
                </c:pt>
                <c:pt idx="97">
                  <c:v>79458.399999999994</c:v>
                </c:pt>
                <c:pt idx="98">
                  <c:v>45880.800000000003</c:v>
                </c:pt>
              </c:numCache>
            </c:numRef>
          </c:xVal>
          <c:yVal>
            <c:numRef>
              <c:f>State008!$AJ$4:$AJ$101</c:f>
              <c:numCache>
                <c:formatCode>General</c:formatCode>
                <c:ptCount val="98"/>
                <c:pt idx="0">
                  <c:v>1.3085921366710369</c:v>
                </c:pt>
                <c:pt idx="1">
                  <c:v>1.231939849845646</c:v>
                </c:pt>
                <c:pt idx="7">
                  <c:v>1.0259369179308977</c:v>
                </c:pt>
                <c:pt idx="10">
                  <c:v>1.0591009602746293</c:v>
                </c:pt>
                <c:pt idx="22">
                  <c:v>1.4872713791398913</c:v>
                </c:pt>
                <c:pt idx="24">
                  <c:v>1.1382079069889786</c:v>
                </c:pt>
                <c:pt idx="25">
                  <c:v>1.1761453985291195</c:v>
                </c:pt>
                <c:pt idx="27">
                  <c:v>1.0559565784416316</c:v>
                </c:pt>
                <c:pt idx="28">
                  <c:v>1.1724931876539328</c:v>
                </c:pt>
                <c:pt idx="35">
                  <c:v>1.1115346835679873</c:v>
                </c:pt>
                <c:pt idx="41">
                  <c:v>1.0523370083156476</c:v>
                </c:pt>
                <c:pt idx="42">
                  <c:v>1.1040631497339395</c:v>
                </c:pt>
                <c:pt idx="52">
                  <c:v>1.0501040067240464</c:v>
                </c:pt>
                <c:pt idx="58">
                  <c:v>1.0177075745039934</c:v>
                </c:pt>
                <c:pt idx="62">
                  <c:v>1.2338419156600975</c:v>
                </c:pt>
                <c:pt idx="70">
                  <c:v>1.0758488390224796</c:v>
                </c:pt>
                <c:pt idx="71">
                  <c:v>1.1436411714813153</c:v>
                </c:pt>
                <c:pt idx="77">
                  <c:v>1.2893433769085705</c:v>
                </c:pt>
                <c:pt idx="81">
                  <c:v>1.0516350631964653</c:v>
                </c:pt>
                <c:pt idx="82">
                  <c:v>1.0074581859118688</c:v>
                </c:pt>
                <c:pt idx="91">
                  <c:v>1.041328790459966</c:v>
                </c:pt>
                <c:pt idx="95">
                  <c:v>1.0037579412623461</c:v>
                </c:pt>
                <c:pt idx="96">
                  <c:v>1.0958396540600861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2AE-48EB-BE9C-C1CEE610D9A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State008!$AK$2:$AK$101</c:f>
              <c:numCache>
                <c:formatCode>General</c:formatCode>
                <c:ptCount val="100"/>
                <c:pt idx="0">
                  <c:v>86810.4</c:v>
                </c:pt>
                <c:pt idx="1">
                  <c:v>51703.8</c:v>
                </c:pt>
                <c:pt idx="4">
                  <c:v>38442.400000000001</c:v>
                </c:pt>
                <c:pt idx="5">
                  <c:v>60801.599999999999</c:v>
                </c:pt>
                <c:pt idx="6">
                  <c:v>44129</c:v>
                </c:pt>
                <c:pt idx="7">
                  <c:v>46305.8</c:v>
                </c:pt>
                <c:pt idx="8">
                  <c:v>39534.400000000001</c:v>
                </c:pt>
                <c:pt idx="10">
                  <c:v>51578</c:v>
                </c:pt>
                <c:pt idx="11">
                  <c:v>82016</c:v>
                </c:pt>
                <c:pt idx="13">
                  <c:v>34669.4</c:v>
                </c:pt>
                <c:pt idx="14">
                  <c:v>45389</c:v>
                </c:pt>
                <c:pt idx="15">
                  <c:v>62841.599999999999</c:v>
                </c:pt>
                <c:pt idx="16">
                  <c:v>83355.199999999997</c:v>
                </c:pt>
                <c:pt idx="17">
                  <c:v>38936</c:v>
                </c:pt>
                <c:pt idx="18">
                  <c:v>84987.4</c:v>
                </c:pt>
                <c:pt idx="19">
                  <c:v>76490.8</c:v>
                </c:pt>
                <c:pt idx="20">
                  <c:v>69017.8</c:v>
                </c:pt>
                <c:pt idx="21">
                  <c:v>44926.400000000001</c:v>
                </c:pt>
                <c:pt idx="22">
                  <c:v>50829.4</c:v>
                </c:pt>
                <c:pt idx="23">
                  <c:v>31614.6</c:v>
                </c:pt>
                <c:pt idx="25">
                  <c:v>37268.400000000001</c:v>
                </c:pt>
                <c:pt idx="28">
                  <c:v>76205</c:v>
                </c:pt>
                <c:pt idx="31">
                  <c:v>58868</c:v>
                </c:pt>
                <c:pt idx="32">
                  <c:v>64527.4</c:v>
                </c:pt>
                <c:pt idx="33">
                  <c:v>88841.2</c:v>
                </c:pt>
                <c:pt idx="34">
                  <c:v>34194.800000000003</c:v>
                </c:pt>
                <c:pt idx="35">
                  <c:v>35575.199999999997</c:v>
                </c:pt>
                <c:pt idx="36">
                  <c:v>75365.8</c:v>
                </c:pt>
                <c:pt idx="38">
                  <c:v>55875.4</c:v>
                </c:pt>
                <c:pt idx="39">
                  <c:v>68876.600000000006</c:v>
                </c:pt>
                <c:pt idx="40">
                  <c:v>51967.8</c:v>
                </c:pt>
                <c:pt idx="41">
                  <c:v>45990.6</c:v>
                </c:pt>
                <c:pt idx="42">
                  <c:v>54141.4</c:v>
                </c:pt>
                <c:pt idx="45">
                  <c:v>70137.399999999994</c:v>
                </c:pt>
                <c:pt idx="46">
                  <c:v>57306.2</c:v>
                </c:pt>
                <c:pt idx="47">
                  <c:v>79514.2</c:v>
                </c:pt>
                <c:pt idx="48">
                  <c:v>86681.600000000006</c:v>
                </c:pt>
                <c:pt idx="49">
                  <c:v>41861.4</c:v>
                </c:pt>
                <c:pt idx="50">
                  <c:v>70912.2</c:v>
                </c:pt>
                <c:pt idx="51">
                  <c:v>33693.800000000003</c:v>
                </c:pt>
                <c:pt idx="52">
                  <c:v>75185.600000000006</c:v>
                </c:pt>
                <c:pt idx="53">
                  <c:v>64289.8</c:v>
                </c:pt>
                <c:pt idx="55">
                  <c:v>66739</c:v>
                </c:pt>
                <c:pt idx="56">
                  <c:v>68063</c:v>
                </c:pt>
                <c:pt idx="57">
                  <c:v>40265.4</c:v>
                </c:pt>
                <c:pt idx="58">
                  <c:v>59492.2</c:v>
                </c:pt>
                <c:pt idx="59">
                  <c:v>61418.400000000001</c:v>
                </c:pt>
                <c:pt idx="61">
                  <c:v>72474.8</c:v>
                </c:pt>
                <c:pt idx="62">
                  <c:v>48524.800000000003</c:v>
                </c:pt>
                <c:pt idx="63">
                  <c:v>53321.599999999999</c:v>
                </c:pt>
                <c:pt idx="65">
                  <c:v>35858.6</c:v>
                </c:pt>
                <c:pt idx="66">
                  <c:v>48154.2</c:v>
                </c:pt>
                <c:pt idx="67">
                  <c:v>76990.2</c:v>
                </c:pt>
                <c:pt idx="68">
                  <c:v>59841.2</c:v>
                </c:pt>
                <c:pt idx="69">
                  <c:v>92021.8</c:v>
                </c:pt>
                <c:pt idx="70">
                  <c:v>46898.6</c:v>
                </c:pt>
                <c:pt idx="71">
                  <c:v>63145.2</c:v>
                </c:pt>
                <c:pt idx="74">
                  <c:v>43002.8</c:v>
                </c:pt>
                <c:pt idx="75">
                  <c:v>79010</c:v>
                </c:pt>
                <c:pt idx="76">
                  <c:v>65346.2</c:v>
                </c:pt>
                <c:pt idx="77">
                  <c:v>43000.800000000003</c:v>
                </c:pt>
                <c:pt idx="78">
                  <c:v>76075.399999999994</c:v>
                </c:pt>
                <c:pt idx="80">
                  <c:v>50574.6</c:v>
                </c:pt>
                <c:pt idx="81">
                  <c:v>67359.8</c:v>
                </c:pt>
                <c:pt idx="82">
                  <c:v>81106</c:v>
                </c:pt>
                <c:pt idx="85">
                  <c:v>64203</c:v>
                </c:pt>
                <c:pt idx="86">
                  <c:v>63761.4</c:v>
                </c:pt>
                <c:pt idx="87">
                  <c:v>52970.6</c:v>
                </c:pt>
                <c:pt idx="88">
                  <c:v>61784</c:v>
                </c:pt>
                <c:pt idx="89">
                  <c:v>52230.6</c:v>
                </c:pt>
                <c:pt idx="90">
                  <c:v>56792.6</c:v>
                </c:pt>
                <c:pt idx="91">
                  <c:v>65086.8</c:v>
                </c:pt>
                <c:pt idx="92">
                  <c:v>80736.2</c:v>
                </c:pt>
                <c:pt idx="94">
                  <c:v>60560.2</c:v>
                </c:pt>
                <c:pt idx="95">
                  <c:v>48208.4</c:v>
                </c:pt>
                <c:pt idx="96">
                  <c:v>47762.8</c:v>
                </c:pt>
                <c:pt idx="99">
                  <c:v>76275.399999999994</c:v>
                </c:pt>
              </c:numCache>
            </c:numRef>
          </c:xVal>
          <c:yVal>
            <c:numRef>
              <c:f>State008!$AL$2:$AL$101</c:f>
              <c:numCache>
                <c:formatCode>General</c:formatCode>
                <c:ptCount val="100"/>
                <c:pt idx="0">
                  <c:v>1.5145305170809029</c:v>
                </c:pt>
                <c:pt idx="1">
                  <c:v>1.9961008668608495</c:v>
                </c:pt>
                <c:pt idx="4">
                  <c:v>1.4376053524233658</c:v>
                </c:pt>
                <c:pt idx="5">
                  <c:v>1.7426186152995975</c:v>
                </c:pt>
                <c:pt idx="6">
                  <c:v>1.6875070815110245</c:v>
                </c:pt>
                <c:pt idx="7">
                  <c:v>1.4695999205283139</c:v>
                </c:pt>
                <c:pt idx="8">
                  <c:v>2.2169300659678659</c:v>
                </c:pt>
                <c:pt idx="10">
                  <c:v>2.2325216177439993</c:v>
                </c:pt>
                <c:pt idx="11">
                  <c:v>1.5360173624658604</c:v>
                </c:pt>
                <c:pt idx="13">
                  <c:v>1.5277737716833864</c:v>
                </c:pt>
                <c:pt idx="14">
                  <c:v>1.3503271717817091</c:v>
                </c:pt>
                <c:pt idx="15">
                  <c:v>1.2962114268255422</c:v>
                </c:pt>
                <c:pt idx="16">
                  <c:v>1.5737230550703496</c:v>
                </c:pt>
                <c:pt idx="17">
                  <c:v>2.2725241421820424</c:v>
                </c:pt>
                <c:pt idx="18">
                  <c:v>1.5066586341034083</c:v>
                </c:pt>
                <c:pt idx="19">
                  <c:v>1.5994341803197247</c:v>
                </c:pt>
                <c:pt idx="20">
                  <c:v>1.5230998380128025</c:v>
                </c:pt>
                <c:pt idx="21">
                  <c:v>1.472141101891093</c:v>
                </c:pt>
                <c:pt idx="22">
                  <c:v>1.2613369427929506</c:v>
                </c:pt>
                <c:pt idx="23">
                  <c:v>1.6008742796049926</c:v>
                </c:pt>
                <c:pt idx="25">
                  <c:v>2.2026166940356977</c:v>
                </c:pt>
                <c:pt idx="28">
                  <c:v>1.5096122301686241</c:v>
                </c:pt>
                <c:pt idx="31">
                  <c:v>2.050621729972141</c:v>
                </c:pt>
                <c:pt idx="32">
                  <c:v>1.9632745159420648</c:v>
                </c:pt>
                <c:pt idx="33">
                  <c:v>1.2845504112956601</c:v>
                </c:pt>
                <c:pt idx="34">
                  <c:v>2.0051586790974065</c:v>
                </c:pt>
                <c:pt idx="35">
                  <c:v>2.491876363309272</c:v>
                </c:pt>
                <c:pt idx="36">
                  <c:v>1.748790565481956</c:v>
                </c:pt>
                <c:pt idx="38">
                  <c:v>1.6250800889121151</c:v>
                </c:pt>
                <c:pt idx="39">
                  <c:v>1.5242041564188706</c:v>
                </c:pt>
                <c:pt idx="40">
                  <c:v>2.1003582987927136</c:v>
                </c:pt>
                <c:pt idx="41">
                  <c:v>2.2176270803164124</c:v>
                </c:pt>
                <c:pt idx="42">
                  <c:v>1.9807577934815133</c:v>
                </c:pt>
                <c:pt idx="45">
                  <c:v>1.8616458551357764</c:v>
                </c:pt>
                <c:pt idx="46">
                  <c:v>1.1932216758396126</c:v>
                </c:pt>
                <c:pt idx="47">
                  <c:v>1.6290172069894435</c:v>
                </c:pt>
                <c:pt idx="48">
                  <c:v>1.475018919816893</c:v>
                </c:pt>
                <c:pt idx="49">
                  <c:v>1.2419078196142508</c:v>
                </c:pt>
                <c:pt idx="50">
                  <c:v>1.6829826179416236</c:v>
                </c:pt>
                <c:pt idx="51">
                  <c:v>1.4721996331669327</c:v>
                </c:pt>
                <c:pt idx="52">
                  <c:v>1.2568630163222745</c:v>
                </c:pt>
                <c:pt idx="53">
                  <c:v>1.1618172711689878</c:v>
                </c:pt>
                <c:pt idx="55">
                  <c:v>1.431846446605433</c:v>
                </c:pt>
                <c:pt idx="56">
                  <c:v>1.2413499258040346</c:v>
                </c:pt>
                <c:pt idx="57">
                  <c:v>2.0239461175103188</c:v>
                </c:pt>
                <c:pt idx="58">
                  <c:v>1.6521325484685387</c:v>
                </c:pt>
                <c:pt idx="59">
                  <c:v>1.7788480325114298</c:v>
                </c:pt>
                <c:pt idx="61">
                  <c:v>1.7854757791673794</c:v>
                </c:pt>
                <c:pt idx="62">
                  <c:v>2.0909102149828538</c:v>
                </c:pt>
                <c:pt idx="63">
                  <c:v>1.2057590169837364</c:v>
                </c:pt>
                <c:pt idx="65">
                  <c:v>2.1755729448444727</c:v>
                </c:pt>
                <c:pt idx="66">
                  <c:v>2.2330762425707418</c:v>
                </c:pt>
                <c:pt idx="67">
                  <c:v>1.393047426815361</c:v>
                </c:pt>
                <c:pt idx="68">
                  <c:v>1.3696416515711585</c:v>
                </c:pt>
                <c:pt idx="69">
                  <c:v>1.328207011816765</c:v>
                </c:pt>
                <c:pt idx="70">
                  <c:v>2.030295147403121</c:v>
                </c:pt>
                <c:pt idx="71">
                  <c:v>1.7995350398763486</c:v>
                </c:pt>
                <c:pt idx="74">
                  <c:v>1.8847609923074775</c:v>
                </c:pt>
                <c:pt idx="75">
                  <c:v>1.3427414251360588</c:v>
                </c:pt>
                <c:pt idx="76">
                  <c:v>1.3774940241360631</c:v>
                </c:pt>
                <c:pt idx="77">
                  <c:v>1.3720442410373759</c:v>
                </c:pt>
                <c:pt idx="78">
                  <c:v>1.5366202478067812</c:v>
                </c:pt>
                <c:pt idx="80">
                  <c:v>1.7756937276814844</c:v>
                </c:pt>
                <c:pt idx="81">
                  <c:v>1.899456352305084</c:v>
                </c:pt>
                <c:pt idx="82">
                  <c:v>1.4549478460286538</c:v>
                </c:pt>
                <c:pt idx="85">
                  <c:v>1.6918524056508262</c:v>
                </c:pt>
                <c:pt idx="86">
                  <c:v>1.9321093953395001</c:v>
                </c:pt>
                <c:pt idx="87">
                  <c:v>1.956915723061472</c:v>
                </c:pt>
                <c:pt idx="88">
                  <c:v>1.762527515214295</c:v>
                </c:pt>
                <c:pt idx="89">
                  <c:v>1.9868621076533679</c:v>
                </c:pt>
                <c:pt idx="90">
                  <c:v>1.3137803164496784</c:v>
                </c:pt>
                <c:pt idx="91">
                  <c:v>1.249347025817831</c:v>
                </c:pt>
                <c:pt idx="92">
                  <c:v>1.5756253081021896</c:v>
                </c:pt>
                <c:pt idx="94">
                  <c:v>1.6334490308816683</c:v>
                </c:pt>
                <c:pt idx="95">
                  <c:v>1.523551912114901</c:v>
                </c:pt>
                <c:pt idx="96">
                  <c:v>1.3203999765507883</c:v>
                </c:pt>
                <c:pt idx="99">
                  <c:v>1.1428324204133968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2AE-48EB-BE9C-C1CEE610D9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8529216"/>
        <c:axId val="970138464"/>
      </c:scatterChart>
      <c:valAx>
        <c:axId val="968529216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70138464"/>
        <c:crosses val="autoZero"/>
        <c:crossBetween val="midCat"/>
      </c:valAx>
      <c:valAx>
        <c:axId val="9701384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852921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State007!$J$2:$J$101</c:f>
              <c:numCache>
                <c:formatCode>General</c:formatCode>
                <c:ptCount val="100"/>
                <c:pt idx="0">
                  <c:v>87320.4</c:v>
                </c:pt>
                <c:pt idx="1">
                  <c:v>50453.8</c:v>
                </c:pt>
                <c:pt idx="2">
                  <c:v>94481</c:v>
                </c:pt>
                <c:pt idx="3">
                  <c:v>55686</c:v>
                </c:pt>
                <c:pt idx="4">
                  <c:v>39083.599999999999</c:v>
                </c:pt>
                <c:pt idx="5">
                  <c:v>61648.2</c:v>
                </c:pt>
                <c:pt idx="6">
                  <c:v>43826.6</c:v>
                </c:pt>
                <c:pt idx="7">
                  <c:v>47034.2</c:v>
                </c:pt>
                <c:pt idx="8">
                  <c:v>39753</c:v>
                </c:pt>
                <c:pt idx="9">
                  <c:v>62142.8</c:v>
                </c:pt>
                <c:pt idx="10">
                  <c:v>51187.199999999997</c:v>
                </c:pt>
                <c:pt idx="11">
                  <c:v>81902.399999999994</c:v>
                </c:pt>
                <c:pt idx="12">
                  <c:v>64209.4</c:v>
                </c:pt>
                <c:pt idx="13">
                  <c:v>35868.199999999997</c:v>
                </c:pt>
                <c:pt idx="14">
                  <c:v>46808.6</c:v>
                </c:pt>
                <c:pt idx="15">
                  <c:v>62573.2</c:v>
                </c:pt>
                <c:pt idx="16">
                  <c:v>83775.600000000006</c:v>
                </c:pt>
                <c:pt idx="17">
                  <c:v>37664.6</c:v>
                </c:pt>
                <c:pt idx="18">
                  <c:v>84323.199999999997</c:v>
                </c:pt>
                <c:pt idx="19">
                  <c:v>76302.399999999994</c:v>
                </c:pt>
                <c:pt idx="20">
                  <c:v>69235.600000000006</c:v>
                </c:pt>
                <c:pt idx="21">
                  <c:v>44572.2</c:v>
                </c:pt>
                <c:pt idx="22">
                  <c:v>52602.6</c:v>
                </c:pt>
                <c:pt idx="23">
                  <c:v>31708</c:v>
                </c:pt>
                <c:pt idx="24">
                  <c:v>47018.2</c:v>
                </c:pt>
                <c:pt idx="25">
                  <c:v>36896.400000000001</c:v>
                </c:pt>
                <c:pt idx="26">
                  <c:v>88226.8</c:v>
                </c:pt>
                <c:pt idx="27">
                  <c:v>63281</c:v>
                </c:pt>
                <c:pt idx="28">
                  <c:v>76428.399999999994</c:v>
                </c:pt>
                <c:pt idx="29">
                  <c:v>91304</c:v>
                </c:pt>
                <c:pt idx="30">
                  <c:v>61529</c:v>
                </c:pt>
                <c:pt idx="31">
                  <c:v>58726</c:v>
                </c:pt>
                <c:pt idx="32">
                  <c:v>64889.4</c:v>
                </c:pt>
                <c:pt idx="33">
                  <c:v>89761</c:v>
                </c:pt>
                <c:pt idx="34">
                  <c:v>35220.199999999997</c:v>
                </c:pt>
                <c:pt idx="35">
                  <c:v>35790.6</c:v>
                </c:pt>
                <c:pt idx="36">
                  <c:v>76332.2</c:v>
                </c:pt>
                <c:pt idx="37">
                  <c:v>85866.4</c:v>
                </c:pt>
                <c:pt idx="38">
                  <c:v>55591</c:v>
                </c:pt>
                <c:pt idx="39">
                  <c:v>68986.8</c:v>
                </c:pt>
                <c:pt idx="40">
                  <c:v>52177.8</c:v>
                </c:pt>
                <c:pt idx="41">
                  <c:v>44766.8</c:v>
                </c:pt>
                <c:pt idx="42">
                  <c:v>54980.6</c:v>
                </c:pt>
                <c:pt idx="43">
                  <c:v>83906.2</c:v>
                </c:pt>
                <c:pt idx="44">
                  <c:v>44664</c:v>
                </c:pt>
                <c:pt idx="45">
                  <c:v>70193.600000000006</c:v>
                </c:pt>
                <c:pt idx="46">
                  <c:v>58127.8</c:v>
                </c:pt>
                <c:pt idx="47">
                  <c:v>79648</c:v>
                </c:pt>
                <c:pt idx="48">
                  <c:v>86471.6</c:v>
                </c:pt>
                <c:pt idx="49">
                  <c:v>41922.199999999997</c:v>
                </c:pt>
                <c:pt idx="50">
                  <c:v>72634.600000000006</c:v>
                </c:pt>
                <c:pt idx="51">
                  <c:v>35084.6</c:v>
                </c:pt>
                <c:pt idx="52">
                  <c:v>74884.399999999994</c:v>
                </c:pt>
                <c:pt idx="53">
                  <c:v>65218.6</c:v>
                </c:pt>
                <c:pt idx="54">
                  <c:v>84592.4</c:v>
                </c:pt>
                <c:pt idx="55">
                  <c:v>66582</c:v>
                </c:pt>
                <c:pt idx="56">
                  <c:v>66400.2</c:v>
                </c:pt>
                <c:pt idx="57">
                  <c:v>41955.6</c:v>
                </c:pt>
                <c:pt idx="58">
                  <c:v>59526</c:v>
                </c:pt>
                <c:pt idx="59">
                  <c:v>61306.8</c:v>
                </c:pt>
                <c:pt idx="60">
                  <c:v>61170.2</c:v>
                </c:pt>
                <c:pt idx="61">
                  <c:v>72441.399999999994</c:v>
                </c:pt>
                <c:pt idx="62">
                  <c:v>48391</c:v>
                </c:pt>
                <c:pt idx="63">
                  <c:v>51849.8</c:v>
                </c:pt>
                <c:pt idx="64">
                  <c:v>79184.800000000003</c:v>
                </c:pt>
                <c:pt idx="65">
                  <c:v>33328.199999999997</c:v>
                </c:pt>
                <c:pt idx="66">
                  <c:v>48435.199999999997</c:v>
                </c:pt>
                <c:pt idx="67">
                  <c:v>77242</c:v>
                </c:pt>
                <c:pt idx="68">
                  <c:v>61325</c:v>
                </c:pt>
                <c:pt idx="69">
                  <c:v>92368.4</c:v>
                </c:pt>
                <c:pt idx="70">
                  <c:v>46940.2</c:v>
                </c:pt>
                <c:pt idx="71">
                  <c:v>63331.6</c:v>
                </c:pt>
                <c:pt idx="72">
                  <c:v>54149.2</c:v>
                </c:pt>
                <c:pt idx="73">
                  <c:v>40004.6</c:v>
                </c:pt>
                <c:pt idx="74">
                  <c:v>43297.2</c:v>
                </c:pt>
                <c:pt idx="75">
                  <c:v>78524.399999999994</c:v>
                </c:pt>
                <c:pt idx="76">
                  <c:v>64730.6</c:v>
                </c:pt>
                <c:pt idx="77">
                  <c:v>43012</c:v>
                </c:pt>
                <c:pt idx="78">
                  <c:v>76966.2</c:v>
                </c:pt>
                <c:pt idx="79">
                  <c:v>54826.8</c:v>
                </c:pt>
                <c:pt idx="80">
                  <c:v>50504.6</c:v>
                </c:pt>
                <c:pt idx="81">
                  <c:v>68327.600000000006</c:v>
                </c:pt>
                <c:pt idx="82">
                  <c:v>80115</c:v>
                </c:pt>
                <c:pt idx="83">
                  <c:v>63144.4</c:v>
                </c:pt>
                <c:pt idx="84">
                  <c:v>59818.8</c:v>
                </c:pt>
                <c:pt idx="85">
                  <c:v>66186.2</c:v>
                </c:pt>
                <c:pt idx="86">
                  <c:v>63422.6</c:v>
                </c:pt>
                <c:pt idx="87">
                  <c:v>52962.8</c:v>
                </c:pt>
                <c:pt idx="88">
                  <c:v>60803</c:v>
                </c:pt>
                <c:pt idx="89">
                  <c:v>52868.4</c:v>
                </c:pt>
                <c:pt idx="90">
                  <c:v>57022.2</c:v>
                </c:pt>
                <c:pt idx="91">
                  <c:v>64677</c:v>
                </c:pt>
                <c:pt idx="92">
                  <c:v>80269.399999999994</c:v>
                </c:pt>
                <c:pt idx="93">
                  <c:v>57582</c:v>
                </c:pt>
                <c:pt idx="94">
                  <c:v>59920.4</c:v>
                </c:pt>
                <c:pt idx="95">
                  <c:v>48821.8</c:v>
                </c:pt>
                <c:pt idx="96">
                  <c:v>47338.2</c:v>
                </c:pt>
                <c:pt idx="97">
                  <c:v>79656.800000000003</c:v>
                </c:pt>
                <c:pt idx="98">
                  <c:v>45235.4</c:v>
                </c:pt>
                <c:pt idx="99">
                  <c:v>76691.399999999994</c:v>
                </c:pt>
              </c:numCache>
            </c:numRef>
          </c:xVal>
          <c:yVal>
            <c:numRef>
              <c:f>State007!$K$2:$K$101</c:f>
              <c:numCache>
                <c:formatCode>General</c:formatCode>
                <c:ptCount val="100"/>
                <c:pt idx="0">
                  <c:v>1.4932707591811307</c:v>
                </c:pt>
                <c:pt idx="1">
                  <c:v>2.0456140072700171</c:v>
                </c:pt>
                <c:pt idx="2">
                  <c:v>1.3239593145711837</c:v>
                </c:pt>
                <c:pt idx="3">
                  <c:v>1.1658765219265166</c:v>
                </c:pt>
                <c:pt idx="4">
                  <c:v>1.4271459128637076</c:v>
                </c:pt>
                <c:pt idx="5">
                  <c:v>1.7182983444772111</c:v>
                </c:pt>
                <c:pt idx="6">
                  <c:v>1.7050375799172193</c:v>
                </c:pt>
                <c:pt idx="7">
                  <c:v>1.4418444451059018</c:v>
                </c:pt>
                <c:pt idx="8">
                  <c:v>2.207229643045808</c:v>
                </c:pt>
                <c:pt idx="9">
                  <c:v>1.0185250745058156</c:v>
                </c:pt>
                <c:pt idx="10">
                  <c:v>2.2040275693923483</c:v>
                </c:pt>
                <c:pt idx="11">
                  <c:v>1.5389170524917464</c:v>
                </c:pt>
                <c:pt idx="12">
                  <c:v>1.1128744389450766</c:v>
                </c:pt>
                <c:pt idx="13">
                  <c:v>1.4705505154984082</c:v>
                </c:pt>
                <c:pt idx="14">
                  <c:v>1.3249915613797465</c:v>
                </c:pt>
                <c:pt idx="15">
                  <c:v>1.3017713653768708</c:v>
                </c:pt>
                <c:pt idx="16">
                  <c:v>1.5623284106589508</c:v>
                </c:pt>
                <c:pt idx="17">
                  <c:v>2.3533503608162571</c:v>
                </c:pt>
                <c:pt idx="18">
                  <c:v>1.5187398011460667</c:v>
                </c:pt>
                <c:pt idx="19">
                  <c:v>1.6034358028056785</c:v>
                </c:pt>
                <c:pt idx="20">
                  <c:v>1.5182940568147021</c:v>
                </c:pt>
                <c:pt idx="21">
                  <c:v>1.4069756484983915</c:v>
                </c:pt>
                <c:pt idx="22">
                  <c:v>1.2525616604502439</c:v>
                </c:pt>
                <c:pt idx="23">
                  <c:v>1.6037908414280309</c:v>
                </c:pt>
                <c:pt idx="24">
                  <c:v>1.5305775210450423</c:v>
                </c:pt>
                <c:pt idx="25">
                  <c:v>2.2257184982816751</c:v>
                </c:pt>
                <c:pt idx="26">
                  <c:v>1.1770913146572244</c:v>
                </c:pt>
                <c:pt idx="27">
                  <c:v>1.1941499028144309</c:v>
                </c:pt>
                <c:pt idx="28">
                  <c:v>1.5392314898650241</c:v>
                </c:pt>
                <c:pt idx="29">
                  <c:v>1.0519473407517743</c:v>
                </c:pt>
                <c:pt idx="30">
                  <c:v>1.2074956524565652</c:v>
                </c:pt>
                <c:pt idx="31">
                  <c:v>2.0739195586282055</c:v>
                </c:pt>
                <c:pt idx="32">
                  <c:v>2.006629742299975</c:v>
                </c:pt>
                <c:pt idx="33">
                  <c:v>1.2941589331669656</c:v>
                </c:pt>
                <c:pt idx="34">
                  <c:v>1.9047308078886549</c:v>
                </c:pt>
                <c:pt idx="35">
                  <c:v>2.4749235832872318</c:v>
                </c:pt>
                <c:pt idx="36">
                  <c:v>1.7516984968335776</c:v>
                </c:pt>
                <c:pt idx="37">
                  <c:v>1.0918240429318105</c:v>
                </c:pt>
                <c:pt idx="38">
                  <c:v>1.601230414995233</c:v>
                </c:pt>
                <c:pt idx="39">
                  <c:v>1.5192036737462817</c:v>
                </c:pt>
                <c:pt idx="40">
                  <c:v>2.1188513122439043</c:v>
                </c:pt>
                <c:pt idx="41">
                  <c:v>2.2774913552007288</c:v>
                </c:pt>
                <c:pt idx="42">
                  <c:v>1.9505971197113163</c:v>
                </c:pt>
                <c:pt idx="43">
                  <c:v>1.0688721453241834</c:v>
                </c:pt>
                <c:pt idx="44">
                  <c:v>1.1223356618305571</c:v>
                </c:pt>
                <c:pt idx="45">
                  <c:v>1.811703631100271</c:v>
                </c:pt>
                <c:pt idx="46">
                  <c:v>1.2108147908573865</c:v>
                </c:pt>
                <c:pt idx="47">
                  <c:v>1.6604685616713539</c:v>
                </c:pt>
                <c:pt idx="48">
                  <c:v>1.478612631199145</c:v>
                </c:pt>
                <c:pt idx="49">
                  <c:v>1.153708536288649</c:v>
                </c:pt>
                <c:pt idx="50">
                  <c:v>1.6478234890809613</c:v>
                </c:pt>
                <c:pt idx="51">
                  <c:v>1.4078541582346671</c:v>
                </c:pt>
                <c:pt idx="52">
                  <c:v>1.2620786171752729</c:v>
                </c:pt>
                <c:pt idx="53">
                  <c:v>1.1452714409692941</c:v>
                </c:pt>
                <c:pt idx="54">
                  <c:v>1.0565961008317533</c:v>
                </c:pt>
                <c:pt idx="55">
                  <c:v>1.4308822204199334</c:v>
                </c:pt>
                <c:pt idx="56">
                  <c:v>1.2169842861919091</c:v>
                </c:pt>
                <c:pt idx="57">
                  <c:v>1.9422913746913404</c:v>
                </c:pt>
                <c:pt idx="58">
                  <c:v>1.655948661089272</c:v>
                </c:pt>
                <c:pt idx="59">
                  <c:v>1.7814010843821566</c:v>
                </c:pt>
                <c:pt idx="60">
                  <c:v>1.0094457758843358</c:v>
                </c:pt>
                <c:pt idx="61">
                  <c:v>1.7862989947737069</c:v>
                </c:pt>
                <c:pt idx="62">
                  <c:v>2.0865243537021345</c:v>
                </c:pt>
                <c:pt idx="63">
                  <c:v>1.2190403820265459</c:v>
                </c:pt>
                <c:pt idx="64">
                  <c:v>1.2791217506390116</c:v>
                </c:pt>
                <c:pt idx="65">
                  <c:v>2.3408104848146616</c:v>
                </c:pt>
                <c:pt idx="66">
                  <c:v>2.2223093948202961</c:v>
                </c:pt>
                <c:pt idx="67">
                  <c:v>1.3882343802594443</c:v>
                </c:pt>
                <c:pt idx="68">
                  <c:v>1.3169506726457398</c:v>
                </c:pt>
                <c:pt idx="69">
                  <c:v>1.2779695220443357</c:v>
                </c:pt>
                <c:pt idx="70">
                  <c:v>2.0284958308656549</c:v>
                </c:pt>
                <c:pt idx="71">
                  <c:v>1.7882542048519223</c:v>
                </c:pt>
                <c:pt idx="72">
                  <c:v>1.0953439755342647</c:v>
                </c:pt>
                <c:pt idx="73">
                  <c:v>1.123070846852612</c:v>
                </c:pt>
                <c:pt idx="74">
                  <c:v>1.9216023207043413</c:v>
                </c:pt>
                <c:pt idx="75">
                  <c:v>1.3511214348661054</c:v>
                </c:pt>
                <c:pt idx="76">
                  <c:v>1.3913821283905912</c:v>
                </c:pt>
                <c:pt idx="77">
                  <c:v>1.3622709941411699</c:v>
                </c:pt>
                <c:pt idx="78">
                  <c:v>1.541403888979838</c:v>
                </c:pt>
                <c:pt idx="79">
                  <c:v>1.2707471528522547</c:v>
                </c:pt>
                <c:pt idx="80">
                  <c:v>1.6908162820812362</c:v>
                </c:pt>
                <c:pt idx="81">
                  <c:v>1.890436661027169</c:v>
                </c:pt>
                <c:pt idx="82">
                  <c:v>1.472945141359296</c:v>
                </c:pt>
                <c:pt idx="83">
                  <c:v>1.0053464756969739</c:v>
                </c:pt>
                <c:pt idx="84">
                  <c:v>1.0030124308745745</c:v>
                </c:pt>
                <c:pt idx="85">
                  <c:v>1.6166360963463684</c:v>
                </c:pt>
                <c:pt idx="86">
                  <c:v>1.9072854156089469</c:v>
                </c:pt>
                <c:pt idx="87">
                  <c:v>2.0408853006260999</c:v>
                </c:pt>
                <c:pt idx="88">
                  <c:v>1.7875269312369455</c:v>
                </c:pt>
                <c:pt idx="89">
                  <c:v>1.9673566818742385</c:v>
                </c:pt>
                <c:pt idx="90">
                  <c:v>1.3069646558708714</c:v>
                </c:pt>
                <c:pt idx="91">
                  <c:v>1.2246084388577083</c:v>
                </c:pt>
                <c:pt idx="92">
                  <c:v>1.5924000926878736</c:v>
                </c:pt>
                <c:pt idx="93">
                  <c:v>1.0261366399221978</c:v>
                </c:pt>
                <c:pt idx="94">
                  <c:v>1.6503227615302969</c:v>
                </c:pt>
                <c:pt idx="95">
                  <c:v>1.5083016193585652</c:v>
                </c:pt>
                <c:pt idx="96">
                  <c:v>1.3293069867464331</c:v>
                </c:pt>
                <c:pt idx="97">
                  <c:v>1.0277716403370458</c:v>
                </c:pt>
                <c:pt idx="98">
                  <c:v>1.218978941271659</c:v>
                </c:pt>
                <c:pt idx="99">
                  <c:v>1.136685469296427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F58-466D-92D3-7A14088EFA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5801792"/>
        <c:axId val="965453088"/>
      </c:scatterChart>
      <c:valAx>
        <c:axId val="965801792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5453088"/>
        <c:crosses val="autoZero"/>
        <c:crossBetween val="midCat"/>
      </c:valAx>
      <c:valAx>
        <c:axId val="9654530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58017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State007!$Z$2:$Z$101</c:f>
              <c:numCache>
                <c:formatCode>General</c:formatCode>
                <c:ptCount val="100"/>
                <c:pt idx="3">
                  <c:v>55686</c:v>
                </c:pt>
                <c:pt idx="4">
                  <c:v>39083.599999999999</c:v>
                </c:pt>
                <c:pt idx="12">
                  <c:v>64209.4</c:v>
                </c:pt>
                <c:pt idx="14">
                  <c:v>46808.6</c:v>
                </c:pt>
                <c:pt idx="21">
                  <c:v>44572.2</c:v>
                </c:pt>
                <c:pt idx="22">
                  <c:v>52602.6</c:v>
                </c:pt>
                <c:pt idx="24">
                  <c:v>47018.2</c:v>
                </c:pt>
                <c:pt idx="44">
                  <c:v>44664</c:v>
                </c:pt>
                <c:pt idx="46">
                  <c:v>58127.8</c:v>
                </c:pt>
                <c:pt idx="49">
                  <c:v>41922.199999999997</c:v>
                </c:pt>
                <c:pt idx="51">
                  <c:v>35084.6</c:v>
                </c:pt>
                <c:pt idx="63">
                  <c:v>51849.8</c:v>
                </c:pt>
                <c:pt idx="68">
                  <c:v>61325</c:v>
                </c:pt>
                <c:pt idx="72">
                  <c:v>54149.2</c:v>
                </c:pt>
                <c:pt idx="73">
                  <c:v>40004.6</c:v>
                </c:pt>
                <c:pt idx="77">
                  <c:v>43012</c:v>
                </c:pt>
                <c:pt idx="79">
                  <c:v>54826.8</c:v>
                </c:pt>
                <c:pt idx="84">
                  <c:v>59818.8</c:v>
                </c:pt>
                <c:pt idx="90">
                  <c:v>57022.2</c:v>
                </c:pt>
                <c:pt idx="95">
                  <c:v>48821.8</c:v>
                </c:pt>
                <c:pt idx="96">
                  <c:v>47338.2</c:v>
                </c:pt>
                <c:pt idx="98">
                  <c:v>45235.4</c:v>
                </c:pt>
              </c:numCache>
            </c:numRef>
          </c:xVal>
          <c:yVal>
            <c:numRef>
              <c:f>State007!$AA$5:$AA$101</c:f>
              <c:numCache>
                <c:formatCode>General</c:formatCode>
                <c:ptCount val="97"/>
                <c:pt idx="0">
                  <c:v>1.1658765219265166</c:v>
                </c:pt>
                <c:pt idx="1">
                  <c:v>1.4271459128637076</c:v>
                </c:pt>
                <c:pt idx="9">
                  <c:v>1.1128744389450766</c:v>
                </c:pt>
                <c:pt idx="11">
                  <c:v>1.3249915613797465</c:v>
                </c:pt>
                <c:pt idx="18">
                  <c:v>1.4069756484983915</c:v>
                </c:pt>
                <c:pt idx="19">
                  <c:v>1.2525616604502439</c:v>
                </c:pt>
                <c:pt idx="21">
                  <c:v>1.5305775210450423</c:v>
                </c:pt>
                <c:pt idx="41">
                  <c:v>1.1223356618305571</c:v>
                </c:pt>
                <c:pt idx="43">
                  <c:v>1.2108147908573865</c:v>
                </c:pt>
                <c:pt idx="46">
                  <c:v>1.153708536288649</c:v>
                </c:pt>
                <c:pt idx="48">
                  <c:v>1.4078541582346671</c:v>
                </c:pt>
                <c:pt idx="60">
                  <c:v>1.2190403820265459</c:v>
                </c:pt>
                <c:pt idx="65">
                  <c:v>1.3169506726457398</c:v>
                </c:pt>
                <c:pt idx="69">
                  <c:v>1.0953439755342647</c:v>
                </c:pt>
                <c:pt idx="70">
                  <c:v>1.123070846852612</c:v>
                </c:pt>
                <c:pt idx="74">
                  <c:v>1.3622709941411699</c:v>
                </c:pt>
                <c:pt idx="76">
                  <c:v>1.2707471528522547</c:v>
                </c:pt>
                <c:pt idx="81">
                  <c:v>1.0030124308745745</c:v>
                </c:pt>
                <c:pt idx="87">
                  <c:v>1.3069646558708714</c:v>
                </c:pt>
                <c:pt idx="92">
                  <c:v>1.5083016193585652</c:v>
                </c:pt>
                <c:pt idx="93">
                  <c:v>1.3293069867464331</c:v>
                </c:pt>
                <c:pt idx="95">
                  <c:v>1.218978941271659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7D8-4C5D-8446-9E8825F108E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State007!$AB$2:$AB$101</c:f>
              <c:numCache>
                <c:formatCode>General</c:formatCode>
                <c:ptCount val="100"/>
                <c:pt idx="2">
                  <c:v>94481</c:v>
                </c:pt>
                <c:pt idx="9">
                  <c:v>62142.8</c:v>
                </c:pt>
                <c:pt idx="15">
                  <c:v>62573.2</c:v>
                </c:pt>
                <c:pt idx="20">
                  <c:v>69235.600000000006</c:v>
                </c:pt>
                <c:pt idx="26">
                  <c:v>88226.8</c:v>
                </c:pt>
                <c:pt idx="27">
                  <c:v>63281</c:v>
                </c:pt>
                <c:pt idx="29">
                  <c:v>91304</c:v>
                </c:pt>
                <c:pt idx="30">
                  <c:v>61529</c:v>
                </c:pt>
                <c:pt idx="33">
                  <c:v>89761</c:v>
                </c:pt>
                <c:pt idx="37">
                  <c:v>85866.4</c:v>
                </c:pt>
                <c:pt idx="43">
                  <c:v>83906.2</c:v>
                </c:pt>
                <c:pt idx="48">
                  <c:v>86471.6</c:v>
                </c:pt>
                <c:pt idx="52">
                  <c:v>74884.399999999994</c:v>
                </c:pt>
                <c:pt idx="53">
                  <c:v>65218.6</c:v>
                </c:pt>
                <c:pt idx="54">
                  <c:v>84592.4</c:v>
                </c:pt>
                <c:pt idx="56">
                  <c:v>66400.2</c:v>
                </c:pt>
                <c:pt idx="60">
                  <c:v>61170.2</c:v>
                </c:pt>
                <c:pt idx="64">
                  <c:v>79184.800000000003</c:v>
                </c:pt>
                <c:pt idx="67">
                  <c:v>77242</c:v>
                </c:pt>
                <c:pt idx="69">
                  <c:v>92368.4</c:v>
                </c:pt>
                <c:pt idx="75">
                  <c:v>78524.399999999994</c:v>
                </c:pt>
                <c:pt idx="76">
                  <c:v>64730.6</c:v>
                </c:pt>
                <c:pt idx="82">
                  <c:v>80115</c:v>
                </c:pt>
                <c:pt idx="83">
                  <c:v>63144.4</c:v>
                </c:pt>
                <c:pt idx="91">
                  <c:v>64677</c:v>
                </c:pt>
                <c:pt idx="93">
                  <c:v>57582</c:v>
                </c:pt>
                <c:pt idx="97">
                  <c:v>79656.800000000003</c:v>
                </c:pt>
                <c:pt idx="99">
                  <c:v>76691.399999999994</c:v>
                </c:pt>
              </c:numCache>
            </c:numRef>
          </c:xVal>
          <c:yVal>
            <c:numRef>
              <c:f>State007!$AC$2:$AC$101</c:f>
              <c:numCache>
                <c:formatCode>General</c:formatCode>
                <c:ptCount val="100"/>
                <c:pt idx="2">
                  <c:v>1.3239593145711837</c:v>
                </c:pt>
                <c:pt idx="9">
                  <c:v>1.0185250745058156</c:v>
                </c:pt>
                <c:pt idx="15">
                  <c:v>1.3017713653768708</c:v>
                </c:pt>
                <c:pt idx="20">
                  <c:v>1.5182940568147021</c:v>
                </c:pt>
                <c:pt idx="26">
                  <c:v>1.1770913146572244</c:v>
                </c:pt>
                <c:pt idx="27">
                  <c:v>1.1941499028144309</c:v>
                </c:pt>
                <c:pt idx="29">
                  <c:v>1.0519473407517743</c:v>
                </c:pt>
                <c:pt idx="30">
                  <c:v>1.2074956524565652</c:v>
                </c:pt>
                <c:pt idx="33">
                  <c:v>1.2941589331669656</c:v>
                </c:pt>
                <c:pt idx="37">
                  <c:v>1.0918240429318105</c:v>
                </c:pt>
                <c:pt idx="43">
                  <c:v>1.0688721453241834</c:v>
                </c:pt>
                <c:pt idx="48">
                  <c:v>1.478612631199145</c:v>
                </c:pt>
                <c:pt idx="52">
                  <c:v>1.2620786171752729</c:v>
                </c:pt>
                <c:pt idx="53">
                  <c:v>1.1452714409692941</c:v>
                </c:pt>
                <c:pt idx="54">
                  <c:v>1.0565961008317533</c:v>
                </c:pt>
                <c:pt idx="56">
                  <c:v>1.2169842861919091</c:v>
                </c:pt>
                <c:pt idx="60">
                  <c:v>1.0094457758843358</c:v>
                </c:pt>
                <c:pt idx="64">
                  <c:v>1.2791217506390116</c:v>
                </c:pt>
                <c:pt idx="67">
                  <c:v>1.3882343802594443</c:v>
                </c:pt>
                <c:pt idx="69">
                  <c:v>1.2779695220443357</c:v>
                </c:pt>
                <c:pt idx="75">
                  <c:v>1.3511214348661054</c:v>
                </c:pt>
                <c:pt idx="76">
                  <c:v>1.3913821283905912</c:v>
                </c:pt>
                <c:pt idx="82">
                  <c:v>1.472945141359296</c:v>
                </c:pt>
                <c:pt idx="83">
                  <c:v>1.0053464756969739</c:v>
                </c:pt>
                <c:pt idx="91">
                  <c:v>1.2246084388577083</c:v>
                </c:pt>
                <c:pt idx="93">
                  <c:v>1.0261366399221978</c:v>
                </c:pt>
                <c:pt idx="97">
                  <c:v>1.0277716403370458</c:v>
                </c:pt>
                <c:pt idx="99">
                  <c:v>1.136685469296427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7D8-4C5D-8446-9E8825F108E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State007!$AD$2:$AD$101</c:f>
              <c:numCache>
                <c:formatCode>General</c:formatCode>
                <c:ptCount val="100"/>
                <c:pt idx="1">
                  <c:v>50453.8</c:v>
                </c:pt>
                <c:pt idx="5">
                  <c:v>61648.2</c:v>
                </c:pt>
                <c:pt idx="6">
                  <c:v>43826.6</c:v>
                </c:pt>
                <c:pt idx="7">
                  <c:v>47034.2</c:v>
                </c:pt>
                <c:pt idx="8">
                  <c:v>39753</c:v>
                </c:pt>
                <c:pt idx="10">
                  <c:v>51187.199999999997</c:v>
                </c:pt>
                <c:pt idx="13">
                  <c:v>35868.199999999997</c:v>
                </c:pt>
                <c:pt idx="17">
                  <c:v>37664.6</c:v>
                </c:pt>
                <c:pt idx="23">
                  <c:v>31708</c:v>
                </c:pt>
                <c:pt idx="25">
                  <c:v>36896.400000000001</c:v>
                </c:pt>
                <c:pt idx="34">
                  <c:v>35220.199999999997</c:v>
                </c:pt>
                <c:pt idx="35">
                  <c:v>35790.6</c:v>
                </c:pt>
                <c:pt idx="38">
                  <c:v>55591</c:v>
                </c:pt>
                <c:pt idx="40">
                  <c:v>52177.8</c:v>
                </c:pt>
                <c:pt idx="41">
                  <c:v>44766.8</c:v>
                </c:pt>
                <c:pt idx="42">
                  <c:v>54980.6</c:v>
                </c:pt>
                <c:pt idx="57">
                  <c:v>41955.6</c:v>
                </c:pt>
                <c:pt idx="58">
                  <c:v>59526</c:v>
                </c:pt>
                <c:pt idx="62">
                  <c:v>48391</c:v>
                </c:pt>
                <c:pt idx="65">
                  <c:v>33328.199999999997</c:v>
                </c:pt>
                <c:pt idx="66">
                  <c:v>48435.199999999997</c:v>
                </c:pt>
                <c:pt idx="70">
                  <c:v>46940.2</c:v>
                </c:pt>
                <c:pt idx="71">
                  <c:v>63331.6</c:v>
                </c:pt>
                <c:pt idx="74">
                  <c:v>43297.2</c:v>
                </c:pt>
                <c:pt idx="80">
                  <c:v>50504.6</c:v>
                </c:pt>
                <c:pt idx="87">
                  <c:v>52962.8</c:v>
                </c:pt>
                <c:pt idx="88">
                  <c:v>60803</c:v>
                </c:pt>
                <c:pt idx="89">
                  <c:v>52868.4</c:v>
                </c:pt>
              </c:numCache>
            </c:numRef>
          </c:xVal>
          <c:yVal>
            <c:numRef>
              <c:f>State007!$AE$2:$AE$101</c:f>
              <c:numCache>
                <c:formatCode>General</c:formatCode>
                <c:ptCount val="100"/>
                <c:pt idx="1">
                  <c:v>2.0456140072700171</c:v>
                </c:pt>
                <c:pt idx="5">
                  <c:v>1.7182983444772111</c:v>
                </c:pt>
                <c:pt idx="6">
                  <c:v>1.7050375799172193</c:v>
                </c:pt>
                <c:pt idx="7">
                  <c:v>1.4418444451059018</c:v>
                </c:pt>
                <c:pt idx="8">
                  <c:v>2.207229643045808</c:v>
                </c:pt>
                <c:pt idx="10">
                  <c:v>2.2040275693923483</c:v>
                </c:pt>
                <c:pt idx="13">
                  <c:v>1.4705505154984082</c:v>
                </c:pt>
                <c:pt idx="17">
                  <c:v>2.3533503608162571</c:v>
                </c:pt>
                <c:pt idx="23">
                  <c:v>1.6037908414280309</c:v>
                </c:pt>
                <c:pt idx="25">
                  <c:v>2.2257184982816751</c:v>
                </c:pt>
                <c:pt idx="34">
                  <c:v>1.9047308078886549</c:v>
                </c:pt>
                <c:pt idx="35">
                  <c:v>2.4749235832872318</c:v>
                </c:pt>
                <c:pt idx="38">
                  <c:v>1.601230414995233</c:v>
                </c:pt>
                <c:pt idx="40">
                  <c:v>2.1188513122439043</c:v>
                </c:pt>
                <c:pt idx="41">
                  <c:v>2.2774913552007288</c:v>
                </c:pt>
                <c:pt idx="42">
                  <c:v>1.9505971197113163</c:v>
                </c:pt>
                <c:pt idx="57">
                  <c:v>1.9422913746913404</c:v>
                </c:pt>
                <c:pt idx="58">
                  <c:v>1.655948661089272</c:v>
                </c:pt>
                <c:pt idx="62">
                  <c:v>2.0865243537021345</c:v>
                </c:pt>
                <c:pt idx="65">
                  <c:v>2.3408104848146616</c:v>
                </c:pt>
                <c:pt idx="66">
                  <c:v>2.2223093948202961</c:v>
                </c:pt>
                <c:pt idx="70">
                  <c:v>2.0284958308656549</c:v>
                </c:pt>
                <c:pt idx="71">
                  <c:v>1.7882542048519223</c:v>
                </c:pt>
                <c:pt idx="74">
                  <c:v>1.9216023207043413</c:v>
                </c:pt>
                <c:pt idx="80">
                  <c:v>1.6908162820812362</c:v>
                </c:pt>
                <c:pt idx="87">
                  <c:v>2.0408853006260999</c:v>
                </c:pt>
                <c:pt idx="88">
                  <c:v>1.7875269312369455</c:v>
                </c:pt>
                <c:pt idx="89">
                  <c:v>1.9673566818742385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7D8-4C5D-8446-9E8825F108E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State007!$AF$2:$AF$101</c:f>
              <c:numCache>
                <c:formatCode>General</c:formatCode>
                <c:ptCount val="100"/>
                <c:pt idx="0">
                  <c:v>87320.4</c:v>
                </c:pt>
                <c:pt idx="11">
                  <c:v>81902.399999999994</c:v>
                </c:pt>
                <c:pt idx="16">
                  <c:v>83775.600000000006</c:v>
                </c:pt>
                <c:pt idx="18">
                  <c:v>84323.199999999997</c:v>
                </c:pt>
                <c:pt idx="19">
                  <c:v>76302.399999999994</c:v>
                </c:pt>
                <c:pt idx="28">
                  <c:v>76428.399999999994</c:v>
                </c:pt>
                <c:pt idx="31">
                  <c:v>58726</c:v>
                </c:pt>
                <c:pt idx="32">
                  <c:v>64889.4</c:v>
                </c:pt>
                <c:pt idx="36">
                  <c:v>76332.2</c:v>
                </c:pt>
                <c:pt idx="39">
                  <c:v>68986.8</c:v>
                </c:pt>
                <c:pt idx="45">
                  <c:v>70193.600000000006</c:v>
                </c:pt>
                <c:pt idx="47">
                  <c:v>79648</c:v>
                </c:pt>
                <c:pt idx="50">
                  <c:v>72634.600000000006</c:v>
                </c:pt>
                <c:pt idx="55">
                  <c:v>66582</c:v>
                </c:pt>
                <c:pt idx="59">
                  <c:v>61306.8</c:v>
                </c:pt>
                <c:pt idx="61">
                  <c:v>72441.399999999994</c:v>
                </c:pt>
                <c:pt idx="78">
                  <c:v>76966.2</c:v>
                </c:pt>
                <c:pt idx="81">
                  <c:v>68327.600000000006</c:v>
                </c:pt>
                <c:pt idx="85">
                  <c:v>66186.2</c:v>
                </c:pt>
                <c:pt idx="86">
                  <c:v>63422.6</c:v>
                </c:pt>
                <c:pt idx="92">
                  <c:v>80269.399999999994</c:v>
                </c:pt>
                <c:pt idx="94">
                  <c:v>59920.4</c:v>
                </c:pt>
              </c:numCache>
            </c:numRef>
          </c:xVal>
          <c:yVal>
            <c:numRef>
              <c:f>State007!$AG$2:$AG$101</c:f>
              <c:numCache>
                <c:formatCode>General</c:formatCode>
                <c:ptCount val="100"/>
                <c:pt idx="0">
                  <c:v>1.4932707591811307</c:v>
                </c:pt>
                <c:pt idx="11">
                  <c:v>1.5389170524917464</c:v>
                </c:pt>
                <c:pt idx="16">
                  <c:v>1.5623284106589508</c:v>
                </c:pt>
                <c:pt idx="18">
                  <c:v>1.5187398011460667</c:v>
                </c:pt>
                <c:pt idx="19">
                  <c:v>1.6034358028056785</c:v>
                </c:pt>
                <c:pt idx="28">
                  <c:v>1.5392314898650241</c:v>
                </c:pt>
                <c:pt idx="31">
                  <c:v>2.0739195586282055</c:v>
                </c:pt>
                <c:pt idx="32">
                  <c:v>2.006629742299975</c:v>
                </c:pt>
                <c:pt idx="36">
                  <c:v>1.7516984968335776</c:v>
                </c:pt>
                <c:pt idx="39">
                  <c:v>1.5192036737462817</c:v>
                </c:pt>
                <c:pt idx="45">
                  <c:v>1.811703631100271</c:v>
                </c:pt>
                <c:pt idx="47">
                  <c:v>1.6604685616713539</c:v>
                </c:pt>
                <c:pt idx="50">
                  <c:v>1.6478234890809613</c:v>
                </c:pt>
                <c:pt idx="55">
                  <c:v>1.4308822204199334</c:v>
                </c:pt>
                <c:pt idx="59">
                  <c:v>1.7814010843821566</c:v>
                </c:pt>
                <c:pt idx="61">
                  <c:v>1.7862989947737069</c:v>
                </c:pt>
                <c:pt idx="78">
                  <c:v>1.541403888979838</c:v>
                </c:pt>
                <c:pt idx="81">
                  <c:v>1.890436661027169</c:v>
                </c:pt>
                <c:pt idx="85">
                  <c:v>1.6166360963463684</c:v>
                </c:pt>
                <c:pt idx="86">
                  <c:v>1.9072854156089469</c:v>
                </c:pt>
                <c:pt idx="92">
                  <c:v>1.5924000926878736</c:v>
                </c:pt>
                <c:pt idx="94">
                  <c:v>1.6503227615302969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7D8-4C5D-8446-9E8825F108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5822592"/>
        <c:axId val="965477632"/>
      </c:scatterChart>
      <c:valAx>
        <c:axId val="965822592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5477632"/>
        <c:crosses val="autoZero"/>
        <c:crossBetween val="midCat"/>
      </c:valAx>
      <c:valAx>
        <c:axId val="9654776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58225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State007!$AI$2:$AI$101</c:f>
              <c:numCache>
                <c:formatCode>General</c:formatCode>
                <c:ptCount val="100"/>
                <c:pt idx="3">
                  <c:v>55686</c:v>
                </c:pt>
                <c:pt idx="9">
                  <c:v>62142.8</c:v>
                </c:pt>
                <c:pt idx="12">
                  <c:v>64209.4</c:v>
                </c:pt>
                <c:pt idx="26">
                  <c:v>88226.8</c:v>
                </c:pt>
                <c:pt idx="27">
                  <c:v>63281</c:v>
                </c:pt>
                <c:pt idx="29">
                  <c:v>91304</c:v>
                </c:pt>
                <c:pt idx="30">
                  <c:v>61529</c:v>
                </c:pt>
                <c:pt idx="37">
                  <c:v>85866.4</c:v>
                </c:pt>
                <c:pt idx="43">
                  <c:v>83906.2</c:v>
                </c:pt>
                <c:pt idx="52">
                  <c:v>74884.399999999994</c:v>
                </c:pt>
                <c:pt idx="53">
                  <c:v>65218.6</c:v>
                </c:pt>
                <c:pt idx="54">
                  <c:v>84592.4</c:v>
                </c:pt>
                <c:pt idx="60">
                  <c:v>61170.2</c:v>
                </c:pt>
                <c:pt idx="72">
                  <c:v>54149.2</c:v>
                </c:pt>
                <c:pt idx="77">
                  <c:v>43012</c:v>
                </c:pt>
                <c:pt idx="79">
                  <c:v>54826.8</c:v>
                </c:pt>
                <c:pt idx="83">
                  <c:v>63144.4</c:v>
                </c:pt>
                <c:pt idx="84">
                  <c:v>59818.8</c:v>
                </c:pt>
                <c:pt idx="91">
                  <c:v>64677</c:v>
                </c:pt>
                <c:pt idx="93">
                  <c:v>57582</c:v>
                </c:pt>
                <c:pt idx="97">
                  <c:v>79656.800000000003</c:v>
                </c:pt>
                <c:pt idx="98">
                  <c:v>45235.4</c:v>
                </c:pt>
                <c:pt idx="99">
                  <c:v>76691.399999999994</c:v>
                </c:pt>
              </c:numCache>
            </c:numRef>
          </c:xVal>
          <c:yVal>
            <c:numRef>
              <c:f>State007!$AJ$5:$AJ$101</c:f>
              <c:numCache>
                <c:formatCode>General</c:formatCode>
                <c:ptCount val="97"/>
                <c:pt idx="0">
                  <c:v>1.1658765219265166</c:v>
                </c:pt>
                <c:pt idx="6">
                  <c:v>1.0185250745058156</c:v>
                </c:pt>
                <c:pt idx="9">
                  <c:v>1.1128744389450766</c:v>
                </c:pt>
                <c:pt idx="23">
                  <c:v>1.1770913146572244</c:v>
                </c:pt>
                <c:pt idx="24">
                  <c:v>1.1941499028144309</c:v>
                </c:pt>
                <c:pt idx="26">
                  <c:v>1.0519473407517743</c:v>
                </c:pt>
                <c:pt idx="27">
                  <c:v>1.2074956524565652</c:v>
                </c:pt>
                <c:pt idx="34">
                  <c:v>1.0918240429318105</c:v>
                </c:pt>
                <c:pt idx="40">
                  <c:v>1.0688721453241834</c:v>
                </c:pt>
                <c:pt idx="49">
                  <c:v>1.2620786171752729</c:v>
                </c:pt>
                <c:pt idx="50">
                  <c:v>1.1452714409692941</c:v>
                </c:pt>
                <c:pt idx="51">
                  <c:v>1.0565961008317533</c:v>
                </c:pt>
                <c:pt idx="57">
                  <c:v>1.0094457758843358</c:v>
                </c:pt>
                <c:pt idx="69">
                  <c:v>1.0953439755342647</c:v>
                </c:pt>
                <c:pt idx="74">
                  <c:v>1.3622709941411699</c:v>
                </c:pt>
                <c:pt idx="76">
                  <c:v>1.2707471528522547</c:v>
                </c:pt>
                <c:pt idx="80">
                  <c:v>1.0053464756969739</c:v>
                </c:pt>
                <c:pt idx="81">
                  <c:v>1.0030124308745745</c:v>
                </c:pt>
                <c:pt idx="88">
                  <c:v>1.2246084388577083</c:v>
                </c:pt>
                <c:pt idx="90">
                  <c:v>1.0261366399221978</c:v>
                </c:pt>
                <c:pt idx="94">
                  <c:v>1.0277716403370458</c:v>
                </c:pt>
                <c:pt idx="95">
                  <c:v>1.218978941271659</c:v>
                </c:pt>
                <c:pt idx="96">
                  <c:v>1.136685469296427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480-4142-A6F2-05D0186AE59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State007!$AK$2:$AK$101</c:f>
              <c:numCache>
                <c:formatCode>General</c:formatCode>
                <c:ptCount val="100"/>
                <c:pt idx="0">
                  <c:v>87320.4</c:v>
                </c:pt>
                <c:pt idx="1">
                  <c:v>50453.8</c:v>
                </c:pt>
                <c:pt idx="2">
                  <c:v>94481</c:v>
                </c:pt>
                <c:pt idx="4">
                  <c:v>39083.599999999999</c:v>
                </c:pt>
                <c:pt idx="5">
                  <c:v>61648.2</c:v>
                </c:pt>
                <c:pt idx="6">
                  <c:v>43826.6</c:v>
                </c:pt>
                <c:pt idx="7">
                  <c:v>47034.2</c:v>
                </c:pt>
                <c:pt idx="8">
                  <c:v>39753</c:v>
                </c:pt>
                <c:pt idx="10">
                  <c:v>51187.199999999997</c:v>
                </c:pt>
                <c:pt idx="11">
                  <c:v>81902.399999999994</c:v>
                </c:pt>
                <c:pt idx="13">
                  <c:v>35868.199999999997</c:v>
                </c:pt>
                <c:pt idx="14">
                  <c:v>46808.6</c:v>
                </c:pt>
                <c:pt idx="15">
                  <c:v>62573.2</c:v>
                </c:pt>
                <c:pt idx="16">
                  <c:v>83775.600000000006</c:v>
                </c:pt>
                <c:pt idx="17">
                  <c:v>37664.6</c:v>
                </c:pt>
                <c:pt idx="18">
                  <c:v>84323.199999999997</c:v>
                </c:pt>
                <c:pt idx="19">
                  <c:v>76302.399999999994</c:v>
                </c:pt>
                <c:pt idx="20">
                  <c:v>69235.600000000006</c:v>
                </c:pt>
                <c:pt idx="21">
                  <c:v>44572.2</c:v>
                </c:pt>
                <c:pt idx="22">
                  <c:v>52602.6</c:v>
                </c:pt>
                <c:pt idx="23">
                  <c:v>31708</c:v>
                </c:pt>
                <c:pt idx="24">
                  <c:v>47018.2</c:v>
                </c:pt>
                <c:pt idx="25">
                  <c:v>36896.400000000001</c:v>
                </c:pt>
                <c:pt idx="28">
                  <c:v>76428.399999999994</c:v>
                </c:pt>
                <c:pt idx="31">
                  <c:v>58726</c:v>
                </c:pt>
                <c:pt idx="32">
                  <c:v>64889.4</c:v>
                </c:pt>
                <c:pt idx="33">
                  <c:v>89761</c:v>
                </c:pt>
                <c:pt idx="34">
                  <c:v>35220.199999999997</c:v>
                </c:pt>
                <c:pt idx="35">
                  <c:v>35790.6</c:v>
                </c:pt>
                <c:pt idx="36">
                  <c:v>76332.2</c:v>
                </c:pt>
                <c:pt idx="38">
                  <c:v>55591</c:v>
                </c:pt>
                <c:pt idx="39">
                  <c:v>68986.8</c:v>
                </c:pt>
                <c:pt idx="40">
                  <c:v>52177.8</c:v>
                </c:pt>
                <c:pt idx="41">
                  <c:v>44766.8</c:v>
                </c:pt>
                <c:pt idx="42">
                  <c:v>54980.6</c:v>
                </c:pt>
                <c:pt idx="44">
                  <c:v>44664</c:v>
                </c:pt>
                <c:pt idx="45">
                  <c:v>70193.600000000006</c:v>
                </c:pt>
                <c:pt idx="46">
                  <c:v>58127.8</c:v>
                </c:pt>
                <c:pt idx="47">
                  <c:v>79648</c:v>
                </c:pt>
                <c:pt idx="48">
                  <c:v>86471.6</c:v>
                </c:pt>
                <c:pt idx="49">
                  <c:v>41922.199999999997</c:v>
                </c:pt>
                <c:pt idx="50">
                  <c:v>72634.600000000006</c:v>
                </c:pt>
                <c:pt idx="51">
                  <c:v>35084.6</c:v>
                </c:pt>
                <c:pt idx="55">
                  <c:v>66582</c:v>
                </c:pt>
                <c:pt idx="56">
                  <c:v>66400.2</c:v>
                </c:pt>
                <c:pt idx="57">
                  <c:v>41955.6</c:v>
                </c:pt>
                <c:pt idx="58">
                  <c:v>59526</c:v>
                </c:pt>
                <c:pt idx="59">
                  <c:v>61306.8</c:v>
                </c:pt>
                <c:pt idx="61">
                  <c:v>72441.399999999994</c:v>
                </c:pt>
                <c:pt idx="62">
                  <c:v>48391</c:v>
                </c:pt>
                <c:pt idx="63">
                  <c:v>51849.8</c:v>
                </c:pt>
                <c:pt idx="64">
                  <c:v>79184.800000000003</c:v>
                </c:pt>
                <c:pt idx="65">
                  <c:v>33328.199999999997</c:v>
                </c:pt>
                <c:pt idx="66">
                  <c:v>48435.199999999997</c:v>
                </c:pt>
                <c:pt idx="67">
                  <c:v>77242</c:v>
                </c:pt>
                <c:pt idx="68">
                  <c:v>61325</c:v>
                </c:pt>
                <c:pt idx="69">
                  <c:v>92368.4</c:v>
                </c:pt>
                <c:pt idx="70">
                  <c:v>46940.2</c:v>
                </c:pt>
                <c:pt idx="71">
                  <c:v>63331.6</c:v>
                </c:pt>
                <c:pt idx="73">
                  <c:v>40004.6</c:v>
                </c:pt>
                <c:pt idx="74">
                  <c:v>43297.2</c:v>
                </c:pt>
                <c:pt idx="75">
                  <c:v>78524.399999999994</c:v>
                </c:pt>
                <c:pt idx="76">
                  <c:v>64730.6</c:v>
                </c:pt>
                <c:pt idx="78">
                  <c:v>76966.2</c:v>
                </c:pt>
                <c:pt idx="80">
                  <c:v>50504.6</c:v>
                </c:pt>
                <c:pt idx="81">
                  <c:v>68327.600000000006</c:v>
                </c:pt>
                <c:pt idx="82">
                  <c:v>80115</c:v>
                </c:pt>
                <c:pt idx="85">
                  <c:v>66186.2</c:v>
                </c:pt>
                <c:pt idx="86">
                  <c:v>63422.6</c:v>
                </c:pt>
                <c:pt idx="87">
                  <c:v>52962.8</c:v>
                </c:pt>
                <c:pt idx="88">
                  <c:v>60803</c:v>
                </c:pt>
                <c:pt idx="89">
                  <c:v>52868.4</c:v>
                </c:pt>
                <c:pt idx="90">
                  <c:v>57022.2</c:v>
                </c:pt>
                <c:pt idx="92">
                  <c:v>80269.399999999994</c:v>
                </c:pt>
                <c:pt idx="94">
                  <c:v>59920.4</c:v>
                </c:pt>
                <c:pt idx="95">
                  <c:v>48821.8</c:v>
                </c:pt>
                <c:pt idx="96">
                  <c:v>47338.2</c:v>
                </c:pt>
              </c:numCache>
            </c:numRef>
          </c:xVal>
          <c:yVal>
            <c:numRef>
              <c:f>State007!$AL$2:$AL$101</c:f>
              <c:numCache>
                <c:formatCode>General</c:formatCode>
                <c:ptCount val="100"/>
                <c:pt idx="0">
                  <c:v>1.4932707591811307</c:v>
                </c:pt>
                <c:pt idx="1">
                  <c:v>2.0456140072700171</c:v>
                </c:pt>
                <c:pt idx="2">
                  <c:v>1.3239593145711837</c:v>
                </c:pt>
                <c:pt idx="4">
                  <c:v>1.4271459128637076</c:v>
                </c:pt>
                <c:pt idx="5">
                  <c:v>1.7182983444772111</c:v>
                </c:pt>
                <c:pt idx="6">
                  <c:v>1.7050375799172193</c:v>
                </c:pt>
                <c:pt idx="7">
                  <c:v>1.4418444451059018</c:v>
                </c:pt>
                <c:pt idx="8">
                  <c:v>2.207229643045808</c:v>
                </c:pt>
                <c:pt idx="10">
                  <c:v>2.2040275693923483</c:v>
                </c:pt>
                <c:pt idx="11">
                  <c:v>1.5389170524917464</c:v>
                </c:pt>
                <c:pt idx="13">
                  <c:v>1.4705505154984082</c:v>
                </c:pt>
                <c:pt idx="14">
                  <c:v>1.3249915613797465</c:v>
                </c:pt>
                <c:pt idx="15">
                  <c:v>1.3017713653768708</c:v>
                </c:pt>
                <c:pt idx="16">
                  <c:v>1.5623284106589508</c:v>
                </c:pt>
                <c:pt idx="17">
                  <c:v>2.3533503608162571</c:v>
                </c:pt>
                <c:pt idx="18">
                  <c:v>1.5187398011460667</c:v>
                </c:pt>
                <c:pt idx="19">
                  <c:v>1.6034358028056785</c:v>
                </c:pt>
                <c:pt idx="20">
                  <c:v>1.5182940568147021</c:v>
                </c:pt>
                <c:pt idx="21">
                  <c:v>1.4069756484983915</c:v>
                </c:pt>
                <c:pt idx="22">
                  <c:v>1.2525616604502439</c:v>
                </c:pt>
                <c:pt idx="23">
                  <c:v>1.6037908414280309</c:v>
                </c:pt>
                <c:pt idx="24">
                  <c:v>1.5305775210450423</c:v>
                </c:pt>
                <c:pt idx="25">
                  <c:v>2.2257184982816751</c:v>
                </c:pt>
                <c:pt idx="28">
                  <c:v>1.5392314898650241</c:v>
                </c:pt>
                <c:pt idx="31">
                  <c:v>2.0739195586282055</c:v>
                </c:pt>
                <c:pt idx="32">
                  <c:v>2.006629742299975</c:v>
                </c:pt>
                <c:pt idx="33">
                  <c:v>1.2941589331669656</c:v>
                </c:pt>
                <c:pt idx="34">
                  <c:v>1.9047308078886549</c:v>
                </c:pt>
                <c:pt idx="35">
                  <c:v>2.4749235832872318</c:v>
                </c:pt>
                <c:pt idx="36">
                  <c:v>1.7516984968335776</c:v>
                </c:pt>
                <c:pt idx="38">
                  <c:v>1.601230414995233</c:v>
                </c:pt>
                <c:pt idx="39">
                  <c:v>1.5192036737462817</c:v>
                </c:pt>
                <c:pt idx="40">
                  <c:v>2.1188513122439043</c:v>
                </c:pt>
                <c:pt idx="41">
                  <c:v>2.2774913552007288</c:v>
                </c:pt>
                <c:pt idx="42">
                  <c:v>1.9505971197113163</c:v>
                </c:pt>
                <c:pt idx="44">
                  <c:v>1.1223356618305571</c:v>
                </c:pt>
                <c:pt idx="45">
                  <c:v>1.811703631100271</c:v>
                </c:pt>
                <c:pt idx="46">
                  <c:v>1.2108147908573865</c:v>
                </c:pt>
                <c:pt idx="47">
                  <c:v>1.6604685616713539</c:v>
                </c:pt>
                <c:pt idx="48">
                  <c:v>1.478612631199145</c:v>
                </c:pt>
                <c:pt idx="49">
                  <c:v>1.153708536288649</c:v>
                </c:pt>
                <c:pt idx="50">
                  <c:v>1.6478234890809613</c:v>
                </c:pt>
                <c:pt idx="51">
                  <c:v>1.4078541582346671</c:v>
                </c:pt>
                <c:pt idx="55">
                  <c:v>1.4308822204199334</c:v>
                </c:pt>
                <c:pt idx="56">
                  <c:v>1.2169842861919091</c:v>
                </c:pt>
                <c:pt idx="57">
                  <c:v>1.9422913746913404</c:v>
                </c:pt>
                <c:pt idx="58">
                  <c:v>1.655948661089272</c:v>
                </c:pt>
                <c:pt idx="59">
                  <c:v>1.7814010843821566</c:v>
                </c:pt>
                <c:pt idx="61">
                  <c:v>1.7862989947737069</c:v>
                </c:pt>
                <c:pt idx="62">
                  <c:v>2.0865243537021345</c:v>
                </c:pt>
                <c:pt idx="63">
                  <c:v>1.2190403820265459</c:v>
                </c:pt>
                <c:pt idx="64">
                  <c:v>1.2791217506390116</c:v>
                </c:pt>
                <c:pt idx="65">
                  <c:v>2.3408104848146616</c:v>
                </c:pt>
                <c:pt idx="66">
                  <c:v>2.2223093948202961</c:v>
                </c:pt>
                <c:pt idx="67">
                  <c:v>1.3882343802594443</c:v>
                </c:pt>
                <c:pt idx="68">
                  <c:v>1.3169506726457398</c:v>
                </c:pt>
                <c:pt idx="69">
                  <c:v>1.2779695220443357</c:v>
                </c:pt>
                <c:pt idx="70">
                  <c:v>2.0284958308656549</c:v>
                </c:pt>
                <c:pt idx="71">
                  <c:v>1.7882542048519223</c:v>
                </c:pt>
                <c:pt idx="73">
                  <c:v>1.123070846852612</c:v>
                </c:pt>
                <c:pt idx="74">
                  <c:v>1.9216023207043413</c:v>
                </c:pt>
                <c:pt idx="75">
                  <c:v>1.3511214348661054</c:v>
                </c:pt>
                <c:pt idx="76">
                  <c:v>1.3913821283905912</c:v>
                </c:pt>
                <c:pt idx="78">
                  <c:v>1.541403888979838</c:v>
                </c:pt>
                <c:pt idx="80">
                  <c:v>1.6908162820812362</c:v>
                </c:pt>
                <c:pt idx="81">
                  <c:v>1.890436661027169</c:v>
                </c:pt>
                <c:pt idx="82">
                  <c:v>1.472945141359296</c:v>
                </c:pt>
                <c:pt idx="85">
                  <c:v>1.6166360963463684</c:v>
                </c:pt>
                <c:pt idx="86">
                  <c:v>1.9072854156089469</c:v>
                </c:pt>
                <c:pt idx="87">
                  <c:v>2.0408853006260999</c:v>
                </c:pt>
                <c:pt idx="88">
                  <c:v>1.7875269312369455</c:v>
                </c:pt>
                <c:pt idx="89">
                  <c:v>1.9673566818742385</c:v>
                </c:pt>
                <c:pt idx="90">
                  <c:v>1.3069646558708714</c:v>
                </c:pt>
                <c:pt idx="92">
                  <c:v>1.5924000926878736</c:v>
                </c:pt>
                <c:pt idx="94">
                  <c:v>1.6503227615302969</c:v>
                </c:pt>
                <c:pt idx="95">
                  <c:v>1.5083016193585652</c:v>
                </c:pt>
                <c:pt idx="96">
                  <c:v>1.3293069867464331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480-4142-A6F2-05D0186AE5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8483616"/>
        <c:axId val="969294880"/>
      </c:scatterChart>
      <c:valAx>
        <c:axId val="968483616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9294880"/>
        <c:crosses val="autoZero"/>
        <c:crossBetween val="midCat"/>
      </c:valAx>
      <c:valAx>
        <c:axId val="9692948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848361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State006!$J$2:$J$101</c:f>
              <c:numCache>
                <c:formatCode>General</c:formatCode>
                <c:ptCount val="100"/>
                <c:pt idx="0">
                  <c:v>87715.4</c:v>
                </c:pt>
                <c:pt idx="1">
                  <c:v>50620.4</c:v>
                </c:pt>
                <c:pt idx="2">
                  <c:v>94461</c:v>
                </c:pt>
                <c:pt idx="3">
                  <c:v>54826.8</c:v>
                </c:pt>
                <c:pt idx="4">
                  <c:v>38905.4</c:v>
                </c:pt>
                <c:pt idx="5">
                  <c:v>61628.4</c:v>
                </c:pt>
                <c:pt idx="6">
                  <c:v>43952.800000000003</c:v>
                </c:pt>
                <c:pt idx="7">
                  <c:v>45618.2</c:v>
                </c:pt>
                <c:pt idx="8">
                  <c:v>40195.599999999999</c:v>
                </c:pt>
                <c:pt idx="9">
                  <c:v>63145.4</c:v>
                </c:pt>
                <c:pt idx="10">
                  <c:v>51442.8</c:v>
                </c:pt>
                <c:pt idx="11">
                  <c:v>80355.600000000006</c:v>
                </c:pt>
                <c:pt idx="12">
                  <c:v>64500.6</c:v>
                </c:pt>
                <c:pt idx="13">
                  <c:v>37297.199999999997</c:v>
                </c:pt>
                <c:pt idx="14">
                  <c:v>47066.2</c:v>
                </c:pt>
                <c:pt idx="15">
                  <c:v>64372</c:v>
                </c:pt>
                <c:pt idx="16">
                  <c:v>84280.6</c:v>
                </c:pt>
                <c:pt idx="17">
                  <c:v>35775</c:v>
                </c:pt>
                <c:pt idx="18">
                  <c:v>83426.399999999994</c:v>
                </c:pt>
                <c:pt idx="19">
                  <c:v>76081.600000000006</c:v>
                </c:pt>
                <c:pt idx="20">
                  <c:v>68811.399999999994</c:v>
                </c:pt>
                <c:pt idx="21">
                  <c:v>45562.2</c:v>
                </c:pt>
                <c:pt idx="22">
                  <c:v>52676</c:v>
                </c:pt>
                <c:pt idx="23">
                  <c:v>32760.400000000001</c:v>
                </c:pt>
                <c:pt idx="24">
                  <c:v>47225.4</c:v>
                </c:pt>
                <c:pt idx="25">
                  <c:v>38512.6</c:v>
                </c:pt>
                <c:pt idx="26">
                  <c:v>88660.2</c:v>
                </c:pt>
                <c:pt idx="27">
                  <c:v>62881.4</c:v>
                </c:pt>
                <c:pt idx="28">
                  <c:v>77357.600000000006</c:v>
                </c:pt>
                <c:pt idx="29">
                  <c:v>89831.8</c:v>
                </c:pt>
                <c:pt idx="30">
                  <c:v>60713.4</c:v>
                </c:pt>
                <c:pt idx="31">
                  <c:v>60326.6</c:v>
                </c:pt>
                <c:pt idx="32">
                  <c:v>64457.4</c:v>
                </c:pt>
                <c:pt idx="33">
                  <c:v>89234.4</c:v>
                </c:pt>
                <c:pt idx="34">
                  <c:v>35186.199999999997</c:v>
                </c:pt>
                <c:pt idx="35">
                  <c:v>38963</c:v>
                </c:pt>
                <c:pt idx="36">
                  <c:v>74467.8</c:v>
                </c:pt>
                <c:pt idx="37">
                  <c:v>84094.8</c:v>
                </c:pt>
                <c:pt idx="38">
                  <c:v>54464.2</c:v>
                </c:pt>
                <c:pt idx="39">
                  <c:v>68419.600000000006</c:v>
                </c:pt>
                <c:pt idx="40">
                  <c:v>53178.400000000001</c:v>
                </c:pt>
                <c:pt idx="41">
                  <c:v>44006.400000000001</c:v>
                </c:pt>
                <c:pt idx="42">
                  <c:v>53311.199999999997</c:v>
                </c:pt>
                <c:pt idx="43">
                  <c:v>81493.8</c:v>
                </c:pt>
                <c:pt idx="44">
                  <c:v>45325.8</c:v>
                </c:pt>
                <c:pt idx="45">
                  <c:v>69469.399999999994</c:v>
                </c:pt>
                <c:pt idx="46">
                  <c:v>58446.2</c:v>
                </c:pt>
                <c:pt idx="47">
                  <c:v>81241.8</c:v>
                </c:pt>
                <c:pt idx="48">
                  <c:v>86633.600000000006</c:v>
                </c:pt>
                <c:pt idx="49">
                  <c:v>39273.599999999999</c:v>
                </c:pt>
                <c:pt idx="50">
                  <c:v>72374.2</c:v>
                </c:pt>
                <c:pt idx="51">
                  <c:v>36346.6</c:v>
                </c:pt>
                <c:pt idx="52">
                  <c:v>74323</c:v>
                </c:pt>
                <c:pt idx="53">
                  <c:v>64958.8</c:v>
                </c:pt>
                <c:pt idx="54">
                  <c:v>85570.4</c:v>
                </c:pt>
                <c:pt idx="55">
                  <c:v>66707.199999999997</c:v>
                </c:pt>
                <c:pt idx="56">
                  <c:v>66548.2</c:v>
                </c:pt>
                <c:pt idx="57">
                  <c:v>43585.8</c:v>
                </c:pt>
                <c:pt idx="58">
                  <c:v>60632.800000000003</c:v>
                </c:pt>
                <c:pt idx="59">
                  <c:v>61202.400000000001</c:v>
                </c:pt>
                <c:pt idx="60">
                  <c:v>60417.8</c:v>
                </c:pt>
                <c:pt idx="61">
                  <c:v>73281</c:v>
                </c:pt>
                <c:pt idx="62">
                  <c:v>46092.4</c:v>
                </c:pt>
                <c:pt idx="63">
                  <c:v>53271</c:v>
                </c:pt>
                <c:pt idx="64">
                  <c:v>79588.2</c:v>
                </c:pt>
                <c:pt idx="65">
                  <c:v>33782</c:v>
                </c:pt>
                <c:pt idx="66">
                  <c:v>50339.8</c:v>
                </c:pt>
                <c:pt idx="67">
                  <c:v>77756.600000000006</c:v>
                </c:pt>
                <c:pt idx="68">
                  <c:v>60273.8</c:v>
                </c:pt>
                <c:pt idx="69">
                  <c:v>92313.8</c:v>
                </c:pt>
                <c:pt idx="70">
                  <c:v>44456.4</c:v>
                </c:pt>
                <c:pt idx="71">
                  <c:v>63236.800000000003</c:v>
                </c:pt>
                <c:pt idx="72">
                  <c:v>54641.8</c:v>
                </c:pt>
                <c:pt idx="73">
                  <c:v>39365</c:v>
                </c:pt>
                <c:pt idx="74">
                  <c:v>42566.2</c:v>
                </c:pt>
                <c:pt idx="75">
                  <c:v>79574</c:v>
                </c:pt>
                <c:pt idx="76">
                  <c:v>64948.800000000003</c:v>
                </c:pt>
                <c:pt idx="77">
                  <c:v>45969</c:v>
                </c:pt>
                <c:pt idx="78">
                  <c:v>76123</c:v>
                </c:pt>
                <c:pt idx="79">
                  <c:v>55967.199999999997</c:v>
                </c:pt>
                <c:pt idx="80">
                  <c:v>49932</c:v>
                </c:pt>
                <c:pt idx="81">
                  <c:v>69089.399999999994</c:v>
                </c:pt>
                <c:pt idx="82">
                  <c:v>78935.399999999994</c:v>
                </c:pt>
                <c:pt idx="83">
                  <c:v>63401.4</c:v>
                </c:pt>
                <c:pt idx="84">
                  <c:v>59923</c:v>
                </c:pt>
                <c:pt idx="85">
                  <c:v>66846</c:v>
                </c:pt>
                <c:pt idx="86">
                  <c:v>63888.4</c:v>
                </c:pt>
                <c:pt idx="87">
                  <c:v>51514</c:v>
                </c:pt>
                <c:pt idx="88">
                  <c:v>62165.2</c:v>
                </c:pt>
                <c:pt idx="89">
                  <c:v>52302.400000000001</c:v>
                </c:pt>
                <c:pt idx="90">
                  <c:v>57833</c:v>
                </c:pt>
                <c:pt idx="91">
                  <c:v>64235</c:v>
                </c:pt>
                <c:pt idx="92">
                  <c:v>80807.600000000006</c:v>
                </c:pt>
                <c:pt idx="93">
                  <c:v>59012.800000000003</c:v>
                </c:pt>
                <c:pt idx="94">
                  <c:v>58843.6</c:v>
                </c:pt>
                <c:pt idx="95">
                  <c:v>48822.6</c:v>
                </c:pt>
                <c:pt idx="96">
                  <c:v>47198.8</c:v>
                </c:pt>
                <c:pt idx="97">
                  <c:v>79595.399999999994</c:v>
                </c:pt>
                <c:pt idx="98">
                  <c:v>44485.2</c:v>
                </c:pt>
                <c:pt idx="99">
                  <c:v>76650.600000000006</c:v>
                </c:pt>
              </c:numCache>
            </c:numRef>
          </c:xVal>
          <c:yVal>
            <c:numRef>
              <c:f>State006!$K$2:$K$101</c:f>
              <c:numCache>
                <c:formatCode>General</c:formatCode>
                <c:ptCount val="100"/>
                <c:pt idx="0">
                  <c:v>1.5220474397882242</c:v>
                </c:pt>
                <c:pt idx="1">
                  <c:v>2.0399878309930384</c:v>
                </c:pt>
                <c:pt idx="2">
                  <c:v>1.3517007018769651</c:v>
                </c:pt>
                <c:pt idx="3">
                  <c:v>1.1543807043270808</c:v>
                </c:pt>
                <c:pt idx="4">
                  <c:v>1.43509641335136</c:v>
                </c:pt>
                <c:pt idx="5">
                  <c:v>1.6871929175509992</c:v>
                </c:pt>
                <c:pt idx="6">
                  <c:v>1.7393431135217778</c:v>
                </c:pt>
                <c:pt idx="7">
                  <c:v>1.4522493215427177</c:v>
                </c:pt>
                <c:pt idx="8">
                  <c:v>2.1849406402690841</c:v>
                </c:pt>
                <c:pt idx="9">
                  <c:v>1.0023532988942978</c:v>
                </c:pt>
                <c:pt idx="10">
                  <c:v>2.196458979682288</c:v>
                </c:pt>
                <c:pt idx="11">
                  <c:v>1.5409504751380114</c:v>
                </c:pt>
                <c:pt idx="12">
                  <c:v>1.0838968939823816</c:v>
                </c:pt>
                <c:pt idx="13">
                  <c:v>1.414234848728591</c:v>
                </c:pt>
                <c:pt idx="14">
                  <c:v>1.2391695101792795</c:v>
                </c:pt>
                <c:pt idx="15">
                  <c:v>1.2385509227614491</c:v>
                </c:pt>
                <c:pt idx="16">
                  <c:v>1.5534417173109825</c:v>
                </c:pt>
                <c:pt idx="17">
                  <c:v>2.3461076170510133</c:v>
                </c:pt>
                <c:pt idx="18">
                  <c:v>1.5747173556572021</c:v>
                </c:pt>
                <c:pt idx="19">
                  <c:v>1.5969169943849759</c:v>
                </c:pt>
                <c:pt idx="20">
                  <c:v>1.5276829130056939</c:v>
                </c:pt>
                <c:pt idx="21">
                  <c:v>1.3764041244716017</c:v>
                </c:pt>
                <c:pt idx="22">
                  <c:v>1.3399650694813576</c:v>
                </c:pt>
                <c:pt idx="23">
                  <c:v>1.6930501459078644</c:v>
                </c:pt>
                <c:pt idx="24">
                  <c:v>1.5272501662241083</c:v>
                </c:pt>
                <c:pt idx="25">
                  <c:v>2.1550090100382731</c:v>
                </c:pt>
                <c:pt idx="26">
                  <c:v>1.1885265316342621</c:v>
                </c:pt>
                <c:pt idx="27">
                  <c:v>1.1654161643983754</c:v>
                </c:pt>
                <c:pt idx="28">
                  <c:v>1.5615272448990143</c:v>
                </c:pt>
                <c:pt idx="29">
                  <c:v>1.0751203916653123</c:v>
                </c:pt>
                <c:pt idx="30">
                  <c:v>1.2967977415199938</c:v>
                </c:pt>
                <c:pt idx="31">
                  <c:v>2.0001292961976973</c:v>
                </c:pt>
                <c:pt idx="32">
                  <c:v>2.0093891469404599</c:v>
                </c:pt>
                <c:pt idx="33">
                  <c:v>1.3018073747344074</c:v>
                </c:pt>
                <c:pt idx="34">
                  <c:v>1.9640654574804897</c:v>
                </c:pt>
                <c:pt idx="35">
                  <c:v>2.2821138002720529</c:v>
                </c:pt>
                <c:pt idx="36">
                  <c:v>1.8310330102406678</c:v>
                </c:pt>
                <c:pt idx="37">
                  <c:v>1.1322816630754815</c:v>
                </c:pt>
                <c:pt idx="38">
                  <c:v>1.6231396036295402</c:v>
                </c:pt>
                <c:pt idx="39">
                  <c:v>1.5317686744733965</c:v>
                </c:pt>
                <c:pt idx="40">
                  <c:v>2.0336264347930739</c:v>
                </c:pt>
                <c:pt idx="41">
                  <c:v>2.3210260325770795</c:v>
                </c:pt>
                <c:pt idx="42">
                  <c:v>2.0116973544020769</c:v>
                </c:pt>
                <c:pt idx="43">
                  <c:v>1.1005131678728934</c:v>
                </c:pt>
                <c:pt idx="44">
                  <c:v>1.1554787780910651</c:v>
                </c:pt>
                <c:pt idx="45">
                  <c:v>1.8308060815265428</c:v>
                </c:pt>
                <c:pt idx="46">
                  <c:v>1.2100872255168</c:v>
                </c:pt>
                <c:pt idx="47">
                  <c:v>1.6365713216595397</c:v>
                </c:pt>
                <c:pt idx="48">
                  <c:v>1.4759400509732943</c:v>
                </c:pt>
                <c:pt idx="49">
                  <c:v>1.2214057280208588</c:v>
                </c:pt>
                <c:pt idx="50">
                  <c:v>1.6422288605608077</c:v>
                </c:pt>
                <c:pt idx="51">
                  <c:v>1.2246262373922183</c:v>
                </c:pt>
                <c:pt idx="52">
                  <c:v>1.229404087563742</c:v>
                </c:pt>
                <c:pt idx="53">
                  <c:v>1.1680172663288115</c:v>
                </c:pt>
                <c:pt idx="54">
                  <c:v>1.0303796639959613</c:v>
                </c:pt>
                <c:pt idx="55">
                  <c:v>1.4274770939268926</c:v>
                </c:pt>
                <c:pt idx="56">
                  <c:v>1.2142777716001334</c:v>
                </c:pt>
                <c:pt idx="57">
                  <c:v>1.8025595492109814</c:v>
                </c:pt>
                <c:pt idx="58">
                  <c:v>1.6439946695517937</c:v>
                </c:pt>
                <c:pt idx="59">
                  <c:v>1.8502542383958798</c:v>
                </c:pt>
                <c:pt idx="60">
                  <c:v>1.0081466058016015</c:v>
                </c:pt>
                <c:pt idx="61">
                  <c:v>1.7694081685566518</c:v>
                </c:pt>
                <c:pt idx="62">
                  <c:v>2.1863257283196362</c:v>
                </c:pt>
                <c:pt idx="63">
                  <c:v>1.1802293931031893</c:v>
                </c:pt>
                <c:pt idx="64">
                  <c:v>1.2679266524434527</c:v>
                </c:pt>
                <c:pt idx="65">
                  <c:v>2.3097507548398557</c:v>
                </c:pt>
                <c:pt idx="66">
                  <c:v>2.1388841433617136</c:v>
                </c:pt>
                <c:pt idx="67">
                  <c:v>1.3790469233479858</c:v>
                </c:pt>
                <c:pt idx="68">
                  <c:v>1.3306279013435356</c:v>
                </c:pt>
                <c:pt idx="69">
                  <c:v>1.2796786612619131</c:v>
                </c:pt>
                <c:pt idx="70">
                  <c:v>2.1420987754294094</c:v>
                </c:pt>
                <c:pt idx="71">
                  <c:v>1.7854477139893226</c:v>
                </c:pt>
                <c:pt idx="72">
                  <c:v>1.1210465248216566</c:v>
                </c:pt>
                <c:pt idx="73">
                  <c:v>1.0187476184427791</c:v>
                </c:pt>
                <c:pt idx="74">
                  <c:v>1.955589176388778</c:v>
                </c:pt>
                <c:pt idx="75">
                  <c:v>1.3333123884685953</c:v>
                </c:pt>
                <c:pt idx="76">
                  <c:v>1.3863997487251496</c:v>
                </c:pt>
                <c:pt idx="77">
                  <c:v>1.303073810611499</c:v>
                </c:pt>
                <c:pt idx="78">
                  <c:v>1.5819791652982673</c:v>
                </c:pt>
                <c:pt idx="79">
                  <c:v>1.244925599279578</c:v>
                </c:pt>
                <c:pt idx="80">
                  <c:v>1.6233277257069614</c:v>
                </c:pt>
                <c:pt idx="81">
                  <c:v>1.8692013536085132</c:v>
                </c:pt>
                <c:pt idx="82">
                  <c:v>1.4888883821454</c:v>
                </c:pt>
                <c:pt idx="83">
                  <c:v>1.0230846637455955</c:v>
                </c:pt>
                <c:pt idx="84">
                  <c:v>1.0030205430302221</c:v>
                </c:pt>
                <c:pt idx="85">
                  <c:v>1.5806779762439038</c:v>
                </c:pt>
                <c:pt idx="86">
                  <c:v>1.889513589321379</c:v>
                </c:pt>
                <c:pt idx="87">
                  <c:v>2.1006522498738205</c:v>
                </c:pt>
                <c:pt idx="88">
                  <c:v>1.6904956470822905</c:v>
                </c:pt>
                <c:pt idx="89">
                  <c:v>1.9580363425005354</c:v>
                </c:pt>
                <c:pt idx="90">
                  <c:v>1.2884166479345702</c:v>
                </c:pt>
                <c:pt idx="91">
                  <c:v>1.2393399237175995</c:v>
                </c:pt>
                <c:pt idx="92">
                  <c:v>1.5822892896212732</c:v>
                </c:pt>
                <c:pt idx="93">
                  <c:v>1.0136783884174281</c:v>
                </c:pt>
                <c:pt idx="94">
                  <c:v>1.7103474294570693</c:v>
                </c:pt>
                <c:pt idx="95">
                  <c:v>1.5125167442946506</c:v>
                </c:pt>
                <c:pt idx="96">
                  <c:v>1.3365594040526454</c:v>
                </c:pt>
                <c:pt idx="97">
                  <c:v>1.0154983830723887</c:v>
                </c:pt>
                <c:pt idx="98">
                  <c:v>1.239513366243155</c:v>
                </c:pt>
                <c:pt idx="99">
                  <c:v>1.1407999415529688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595-49CE-A040-4BB937DA76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5765792"/>
        <c:axId val="965457664"/>
      </c:scatterChart>
      <c:valAx>
        <c:axId val="965765792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5457664"/>
        <c:crosses val="autoZero"/>
        <c:crossBetween val="midCat"/>
      </c:valAx>
      <c:valAx>
        <c:axId val="9654576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57657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State006!$Z$2:$Z$101</c:f>
              <c:numCache>
                <c:formatCode>General</c:formatCode>
                <c:ptCount val="100"/>
                <c:pt idx="3">
                  <c:v>54826.8</c:v>
                </c:pt>
                <c:pt idx="4">
                  <c:v>38905.4</c:v>
                </c:pt>
                <c:pt idx="12">
                  <c:v>64500.6</c:v>
                </c:pt>
                <c:pt idx="14">
                  <c:v>47066.2</c:v>
                </c:pt>
                <c:pt idx="21">
                  <c:v>45562.2</c:v>
                </c:pt>
                <c:pt idx="22">
                  <c:v>52676</c:v>
                </c:pt>
                <c:pt idx="24">
                  <c:v>47225.4</c:v>
                </c:pt>
                <c:pt idx="44">
                  <c:v>45325.8</c:v>
                </c:pt>
                <c:pt idx="46">
                  <c:v>58446.2</c:v>
                </c:pt>
                <c:pt idx="49">
                  <c:v>39273.599999999999</c:v>
                </c:pt>
                <c:pt idx="51">
                  <c:v>36346.6</c:v>
                </c:pt>
                <c:pt idx="63">
                  <c:v>53271</c:v>
                </c:pt>
                <c:pt idx="68">
                  <c:v>60273.8</c:v>
                </c:pt>
                <c:pt idx="72">
                  <c:v>54641.8</c:v>
                </c:pt>
                <c:pt idx="73">
                  <c:v>39365</c:v>
                </c:pt>
                <c:pt idx="77">
                  <c:v>45969</c:v>
                </c:pt>
                <c:pt idx="79">
                  <c:v>55967.199999999997</c:v>
                </c:pt>
                <c:pt idx="84">
                  <c:v>59923</c:v>
                </c:pt>
                <c:pt idx="90">
                  <c:v>57833</c:v>
                </c:pt>
                <c:pt idx="95">
                  <c:v>48822.6</c:v>
                </c:pt>
                <c:pt idx="96">
                  <c:v>47198.8</c:v>
                </c:pt>
                <c:pt idx="98">
                  <c:v>44485.2</c:v>
                </c:pt>
              </c:numCache>
            </c:numRef>
          </c:xVal>
          <c:yVal>
            <c:numRef>
              <c:f>State006!$AA$5:$AA$101</c:f>
              <c:numCache>
                <c:formatCode>General</c:formatCode>
                <c:ptCount val="97"/>
                <c:pt idx="0">
                  <c:v>1.1543807043270808</c:v>
                </c:pt>
                <c:pt idx="1">
                  <c:v>1.43509641335136</c:v>
                </c:pt>
                <c:pt idx="9">
                  <c:v>1.0838968939823816</c:v>
                </c:pt>
                <c:pt idx="11">
                  <c:v>1.2391695101792795</c:v>
                </c:pt>
                <c:pt idx="18">
                  <c:v>1.3764041244716017</c:v>
                </c:pt>
                <c:pt idx="19">
                  <c:v>1.3399650694813576</c:v>
                </c:pt>
                <c:pt idx="21">
                  <c:v>1.5272501662241083</c:v>
                </c:pt>
                <c:pt idx="41">
                  <c:v>1.1554787780910651</c:v>
                </c:pt>
                <c:pt idx="43">
                  <c:v>1.2100872255168</c:v>
                </c:pt>
                <c:pt idx="46">
                  <c:v>1.2214057280208588</c:v>
                </c:pt>
                <c:pt idx="48">
                  <c:v>1.2246262373922183</c:v>
                </c:pt>
                <c:pt idx="60">
                  <c:v>1.1802293931031893</c:v>
                </c:pt>
                <c:pt idx="65">
                  <c:v>1.3306279013435356</c:v>
                </c:pt>
                <c:pt idx="69">
                  <c:v>1.1210465248216566</c:v>
                </c:pt>
                <c:pt idx="70">
                  <c:v>1.0187476184427791</c:v>
                </c:pt>
                <c:pt idx="74">
                  <c:v>1.303073810611499</c:v>
                </c:pt>
                <c:pt idx="76">
                  <c:v>1.244925599279578</c:v>
                </c:pt>
                <c:pt idx="81">
                  <c:v>1.0030205430302221</c:v>
                </c:pt>
                <c:pt idx="87">
                  <c:v>1.2884166479345702</c:v>
                </c:pt>
                <c:pt idx="92">
                  <c:v>1.5125167442946506</c:v>
                </c:pt>
                <c:pt idx="93">
                  <c:v>1.3365594040526454</c:v>
                </c:pt>
                <c:pt idx="95">
                  <c:v>1.239513366243155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FBE-470C-90E6-CDCF54ECC7A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State006!$AB$2:$AB$101</c:f>
              <c:numCache>
                <c:formatCode>General</c:formatCode>
                <c:ptCount val="100"/>
                <c:pt idx="2">
                  <c:v>94461</c:v>
                </c:pt>
                <c:pt idx="9">
                  <c:v>63145.4</c:v>
                </c:pt>
                <c:pt idx="15">
                  <c:v>64372</c:v>
                </c:pt>
                <c:pt idx="20">
                  <c:v>68811.399999999994</c:v>
                </c:pt>
                <c:pt idx="26">
                  <c:v>88660.2</c:v>
                </c:pt>
                <c:pt idx="27">
                  <c:v>62881.4</c:v>
                </c:pt>
                <c:pt idx="29">
                  <c:v>89831.8</c:v>
                </c:pt>
                <c:pt idx="30">
                  <c:v>60713.4</c:v>
                </c:pt>
                <c:pt idx="33">
                  <c:v>89234.4</c:v>
                </c:pt>
                <c:pt idx="37">
                  <c:v>84094.8</c:v>
                </c:pt>
                <c:pt idx="43">
                  <c:v>81493.8</c:v>
                </c:pt>
                <c:pt idx="48">
                  <c:v>86633.600000000006</c:v>
                </c:pt>
                <c:pt idx="52">
                  <c:v>74323</c:v>
                </c:pt>
                <c:pt idx="53">
                  <c:v>64958.8</c:v>
                </c:pt>
                <c:pt idx="54">
                  <c:v>85570.4</c:v>
                </c:pt>
                <c:pt idx="56">
                  <c:v>66548.2</c:v>
                </c:pt>
                <c:pt idx="60">
                  <c:v>60417.8</c:v>
                </c:pt>
                <c:pt idx="64">
                  <c:v>79588.2</c:v>
                </c:pt>
                <c:pt idx="67">
                  <c:v>77756.600000000006</c:v>
                </c:pt>
                <c:pt idx="69">
                  <c:v>92313.8</c:v>
                </c:pt>
                <c:pt idx="75">
                  <c:v>79574</c:v>
                </c:pt>
                <c:pt idx="76">
                  <c:v>64948.800000000003</c:v>
                </c:pt>
                <c:pt idx="82">
                  <c:v>78935.399999999994</c:v>
                </c:pt>
                <c:pt idx="83">
                  <c:v>63401.4</c:v>
                </c:pt>
                <c:pt idx="91">
                  <c:v>64235</c:v>
                </c:pt>
                <c:pt idx="93">
                  <c:v>59012.800000000003</c:v>
                </c:pt>
                <c:pt idx="97">
                  <c:v>79595.399999999994</c:v>
                </c:pt>
                <c:pt idx="99">
                  <c:v>76650.600000000006</c:v>
                </c:pt>
              </c:numCache>
            </c:numRef>
          </c:xVal>
          <c:yVal>
            <c:numRef>
              <c:f>State006!$AC$2:$AC$101</c:f>
              <c:numCache>
                <c:formatCode>General</c:formatCode>
                <c:ptCount val="100"/>
                <c:pt idx="2">
                  <c:v>1.3517007018769651</c:v>
                </c:pt>
                <c:pt idx="9">
                  <c:v>1.0023532988942978</c:v>
                </c:pt>
                <c:pt idx="15">
                  <c:v>1.2385509227614491</c:v>
                </c:pt>
                <c:pt idx="20">
                  <c:v>1.5276829130056939</c:v>
                </c:pt>
                <c:pt idx="26">
                  <c:v>1.1885265316342621</c:v>
                </c:pt>
                <c:pt idx="27">
                  <c:v>1.1654161643983754</c:v>
                </c:pt>
                <c:pt idx="29">
                  <c:v>1.0751203916653123</c:v>
                </c:pt>
                <c:pt idx="30">
                  <c:v>1.2967977415199938</c:v>
                </c:pt>
                <c:pt idx="33">
                  <c:v>1.3018073747344074</c:v>
                </c:pt>
                <c:pt idx="37">
                  <c:v>1.1322816630754815</c:v>
                </c:pt>
                <c:pt idx="43">
                  <c:v>1.1005131678728934</c:v>
                </c:pt>
                <c:pt idx="48">
                  <c:v>1.4759400509732943</c:v>
                </c:pt>
                <c:pt idx="52">
                  <c:v>1.229404087563742</c:v>
                </c:pt>
                <c:pt idx="53">
                  <c:v>1.1680172663288115</c:v>
                </c:pt>
                <c:pt idx="54">
                  <c:v>1.0303796639959613</c:v>
                </c:pt>
                <c:pt idx="56">
                  <c:v>1.2142777716001334</c:v>
                </c:pt>
                <c:pt idx="60">
                  <c:v>1.0081466058016015</c:v>
                </c:pt>
                <c:pt idx="64">
                  <c:v>1.2679266524434527</c:v>
                </c:pt>
                <c:pt idx="67">
                  <c:v>1.3790469233479858</c:v>
                </c:pt>
                <c:pt idx="69">
                  <c:v>1.2796786612619131</c:v>
                </c:pt>
                <c:pt idx="75">
                  <c:v>1.3333123884685953</c:v>
                </c:pt>
                <c:pt idx="76">
                  <c:v>1.3863997487251496</c:v>
                </c:pt>
                <c:pt idx="82">
                  <c:v>1.4888883821454</c:v>
                </c:pt>
                <c:pt idx="83">
                  <c:v>1.0230846637455955</c:v>
                </c:pt>
                <c:pt idx="91">
                  <c:v>1.2393399237175995</c:v>
                </c:pt>
                <c:pt idx="93">
                  <c:v>1.0136783884174281</c:v>
                </c:pt>
                <c:pt idx="97">
                  <c:v>1.0154983830723887</c:v>
                </c:pt>
                <c:pt idx="99">
                  <c:v>1.1407999415529688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FBE-470C-90E6-CDCF54ECC7A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State006!$AD$2:$AD$101</c:f>
              <c:numCache>
                <c:formatCode>General</c:formatCode>
                <c:ptCount val="100"/>
                <c:pt idx="1">
                  <c:v>50620.4</c:v>
                </c:pt>
                <c:pt idx="5">
                  <c:v>61628.4</c:v>
                </c:pt>
                <c:pt idx="6">
                  <c:v>43952.800000000003</c:v>
                </c:pt>
                <c:pt idx="7">
                  <c:v>45618.2</c:v>
                </c:pt>
                <c:pt idx="8">
                  <c:v>40195.599999999999</c:v>
                </c:pt>
                <c:pt idx="10">
                  <c:v>51442.8</c:v>
                </c:pt>
                <c:pt idx="13">
                  <c:v>37297.199999999997</c:v>
                </c:pt>
                <c:pt idx="17">
                  <c:v>35775</c:v>
                </c:pt>
                <c:pt idx="23">
                  <c:v>32760.400000000001</c:v>
                </c:pt>
                <c:pt idx="25">
                  <c:v>38512.6</c:v>
                </c:pt>
                <c:pt idx="34">
                  <c:v>35186.199999999997</c:v>
                </c:pt>
                <c:pt idx="35">
                  <c:v>38963</c:v>
                </c:pt>
                <c:pt idx="38">
                  <c:v>54464.2</c:v>
                </c:pt>
                <c:pt idx="40">
                  <c:v>53178.400000000001</c:v>
                </c:pt>
                <c:pt idx="41">
                  <c:v>44006.400000000001</c:v>
                </c:pt>
                <c:pt idx="42">
                  <c:v>53311.199999999997</c:v>
                </c:pt>
                <c:pt idx="57">
                  <c:v>43585.8</c:v>
                </c:pt>
                <c:pt idx="58">
                  <c:v>60632.800000000003</c:v>
                </c:pt>
                <c:pt idx="62">
                  <c:v>46092.4</c:v>
                </c:pt>
                <c:pt idx="65">
                  <c:v>33782</c:v>
                </c:pt>
                <c:pt idx="66">
                  <c:v>50339.8</c:v>
                </c:pt>
                <c:pt idx="70">
                  <c:v>44456.4</c:v>
                </c:pt>
                <c:pt idx="71">
                  <c:v>63236.800000000003</c:v>
                </c:pt>
                <c:pt idx="74">
                  <c:v>42566.2</c:v>
                </c:pt>
                <c:pt idx="80">
                  <c:v>49932</c:v>
                </c:pt>
                <c:pt idx="87">
                  <c:v>51514</c:v>
                </c:pt>
                <c:pt idx="88">
                  <c:v>62165.2</c:v>
                </c:pt>
                <c:pt idx="89">
                  <c:v>52302.400000000001</c:v>
                </c:pt>
              </c:numCache>
            </c:numRef>
          </c:xVal>
          <c:yVal>
            <c:numRef>
              <c:f>State006!$AE$2:$AE$101</c:f>
              <c:numCache>
                <c:formatCode>General</c:formatCode>
                <c:ptCount val="100"/>
                <c:pt idx="1">
                  <c:v>2.0399878309930384</c:v>
                </c:pt>
                <c:pt idx="5">
                  <c:v>1.6871929175509992</c:v>
                </c:pt>
                <c:pt idx="6">
                  <c:v>1.7393431135217778</c:v>
                </c:pt>
                <c:pt idx="7">
                  <c:v>1.4522493215427177</c:v>
                </c:pt>
                <c:pt idx="8">
                  <c:v>2.1849406402690841</c:v>
                </c:pt>
                <c:pt idx="10">
                  <c:v>2.196458979682288</c:v>
                </c:pt>
                <c:pt idx="13">
                  <c:v>1.414234848728591</c:v>
                </c:pt>
                <c:pt idx="17">
                  <c:v>2.3461076170510133</c:v>
                </c:pt>
                <c:pt idx="23">
                  <c:v>1.6930501459078644</c:v>
                </c:pt>
                <c:pt idx="25">
                  <c:v>2.1550090100382731</c:v>
                </c:pt>
                <c:pt idx="34">
                  <c:v>1.9640654574804897</c:v>
                </c:pt>
                <c:pt idx="35">
                  <c:v>2.2821138002720529</c:v>
                </c:pt>
                <c:pt idx="38">
                  <c:v>1.6231396036295402</c:v>
                </c:pt>
                <c:pt idx="40">
                  <c:v>2.0336264347930739</c:v>
                </c:pt>
                <c:pt idx="41">
                  <c:v>2.3210260325770795</c:v>
                </c:pt>
                <c:pt idx="42">
                  <c:v>2.0116973544020769</c:v>
                </c:pt>
                <c:pt idx="57">
                  <c:v>1.8025595492109814</c:v>
                </c:pt>
                <c:pt idx="58">
                  <c:v>1.6439946695517937</c:v>
                </c:pt>
                <c:pt idx="62">
                  <c:v>2.1863257283196362</c:v>
                </c:pt>
                <c:pt idx="65">
                  <c:v>2.3097507548398557</c:v>
                </c:pt>
                <c:pt idx="66">
                  <c:v>2.1388841433617136</c:v>
                </c:pt>
                <c:pt idx="70">
                  <c:v>2.1420987754294094</c:v>
                </c:pt>
                <c:pt idx="71">
                  <c:v>1.7854477139893226</c:v>
                </c:pt>
                <c:pt idx="74">
                  <c:v>1.955589176388778</c:v>
                </c:pt>
                <c:pt idx="80">
                  <c:v>1.6233277257069614</c:v>
                </c:pt>
                <c:pt idx="87">
                  <c:v>2.1006522498738205</c:v>
                </c:pt>
                <c:pt idx="88">
                  <c:v>1.6904956470822905</c:v>
                </c:pt>
                <c:pt idx="89">
                  <c:v>1.9580363425005354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FBE-470C-90E6-CDCF54ECC7A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State006!$AF$2:$AF$101</c:f>
              <c:numCache>
                <c:formatCode>General</c:formatCode>
                <c:ptCount val="100"/>
                <c:pt idx="0">
                  <c:v>87715.4</c:v>
                </c:pt>
                <c:pt idx="11">
                  <c:v>80355.600000000006</c:v>
                </c:pt>
                <c:pt idx="16">
                  <c:v>84280.6</c:v>
                </c:pt>
                <c:pt idx="18">
                  <c:v>83426.399999999994</c:v>
                </c:pt>
                <c:pt idx="19">
                  <c:v>76081.600000000006</c:v>
                </c:pt>
                <c:pt idx="28">
                  <c:v>77357.600000000006</c:v>
                </c:pt>
                <c:pt idx="31">
                  <c:v>60326.6</c:v>
                </c:pt>
                <c:pt idx="32">
                  <c:v>64457.4</c:v>
                </c:pt>
                <c:pt idx="36">
                  <c:v>74467.8</c:v>
                </c:pt>
                <c:pt idx="39">
                  <c:v>68419.600000000006</c:v>
                </c:pt>
                <c:pt idx="45">
                  <c:v>69469.399999999994</c:v>
                </c:pt>
                <c:pt idx="47">
                  <c:v>81241.8</c:v>
                </c:pt>
                <c:pt idx="50">
                  <c:v>72374.2</c:v>
                </c:pt>
                <c:pt idx="55">
                  <c:v>66707.199999999997</c:v>
                </c:pt>
                <c:pt idx="59">
                  <c:v>61202.400000000001</c:v>
                </c:pt>
                <c:pt idx="61">
                  <c:v>73281</c:v>
                </c:pt>
                <c:pt idx="78">
                  <c:v>76123</c:v>
                </c:pt>
                <c:pt idx="81">
                  <c:v>69089.399999999994</c:v>
                </c:pt>
                <c:pt idx="85">
                  <c:v>66846</c:v>
                </c:pt>
                <c:pt idx="86">
                  <c:v>63888.4</c:v>
                </c:pt>
                <c:pt idx="92">
                  <c:v>80807.600000000006</c:v>
                </c:pt>
                <c:pt idx="94">
                  <c:v>58843.6</c:v>
                </c:pt>
              </c:numCache>
            </c:numRef>
          </c:xVal>
          <c:yVal>
            <c:numRef>
              <c:f>State006!$AG$2:$AG$101</c:f>
              <c:numCache>
                <c:formatCode>General</c:formatCode>
                <c:ptCount val="100"/>
                <c:pt idx="0">
                  <c:v>1.5220474397882242</c:v>
                </c:pt>
                <c:pt idx="11">
                  <c:v>1.5409504751380114</c:v>
                </c:pt>
                <c:pt idx="16">
                  <c:v>1.5534417173109825</c:v>
                </c:pt>
                <c:pt idx="18">
                  <c:v>1.5747173556572021</c:v>
                </c:pt>
                <c:pt idx="19">
                  <c:v>1.5969169943849759</c:v>
                </c:pt>
                <c:pt idx="28">
                  <c:v>1.5615272448990143</c:v>
                </c:pt>
                <c:pt idx="31">
                  <c:v>2.0001292961976973</c:v>
                </c:pt>
                <c:pt idx="32">
                  <c:v>2.0093891469404599</c:v>
                </c:pt>
                <c:pt idx="36">
                  <c:v>1.8310330102406678</c:v>
                </c:pt>
                <c:pt idx="39">
                  <c:v>1.5317686744733965</c:v>
                </c:pt>
                <c:pt idx="45">
                  <c:v>1.8308060815265428</c:v>
                </c:pt>
                <c:pt idx="47">
                  <c:v>1.6365713216595397</c:v>
                </c:pt>
                <c:pt idx="50">
                  <c:v>1.6422288605608077</c:v>
                </c:pt>
                <c:pt idx="55">
                  <c:v>1.4274770939268926</c:v>
                </c:pt>
                <c:pt idx="59">
                  <c:v>1.8502542383958798</c:v>
                </c:pt>
                <c:pt idx="61">
                  <c:v>1.7694081685566518</c:v>
                </c:pt>
                <c:pt idx="78">
                  <c:v>1.5819791652982673</c:v>
                </c:pt>
                <c:pt idx="81">
                  <c:v>1.8692013536085132</c:v>
                </c:pt>
                <c:pt idx="85">
                  <c:v>1.5806779762439038</c:v>
                </c:pt>
                <c:pt idx="86">
                  <c:v>1.889513589321379</c:v>
                </c:pt>
                <c:pt idx="92">
                  <c:v>1.5822892896212732</c:v>
                </c:pt>
                <c:pt idx="94">
                  <c:v>1.7103474294570693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FBE-470C-90E6-CDCF54ECC7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5782992"/>
        <c:axId val="965448512"/>
      </c:scatterChart>
      <c:valAx>
        <c:axId val="965782992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5448512"/>
        <c:crosses val="autoZero"/>
        <c:crossBetween val="midCat"/>
      </c:valAx>
      <c:valAx>
        <c:axId val="9654485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57829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State006!$AI$2:$AI$101</c:f>
              <c:numCache>
                <c:formatCode>General</c:formatCode>
                <c:ptCount val="100"/>
                <c:pt idx="3">
                  <c:v>54826.8</c:v>
                </c:pt>
                <c:pt idx="9">
                  <c:v>63145.4</c:v>
                </c:pt>
                <c:pt idx="12">
                  <c:v>64500.6</c:v>
                </c:pt>
                <c:pt idx="14">
                  <c:v>47066.2</c:v>
                </c:pt>
                <c:pt idx="26">
                  <c:v>88660.2</c:v>
                </c:pt>
                <c:pt idx="29">
                  <c:v>89831.8</c:v>
                </c:pt>
                <c:pt idx="30">
                  <c:v>60713.4</c:v>
                </c:pt>
                <c:pt idx="37">
                  <c:v>84094.8</c:v>
                </c:pt>
                <c:pt idx="43">
                  <c:v>81493.8</c:v>
                </c:pt>
                <c:pt idx="53">
                  <c:v>64958.8</c:v>
                </c:pt>
                <c:pt idx="54">
                  <c:v>85570.4</c:v>
                </c:pt>
                <c:pt idx="56">
                  <c:v>66548.2</c:v>
                </c:pt>
                <c:pt idx="60">
                  <c:v>60417.8</c:v>
                </c:pt>
                <c:pt idx="69">
                  <c:v>92313.8</c:v>
                </c:pt>
                <c:pt idx="72">
                  <c:v>54641.8</c:v>
                </c:pt>
                <c:pt idx="73">
                  <c:v>39365</c:v>
                </c:pt>
                <c:pt idx="77">
                  <c:v>45969</c:v>
                </c:pt>
                <c:pt idx="79">
                  <c:v>55967.199999999997</c:v>
                </c:pt>
                <c:pt idx="83">
                  <c:v>63401.4</c:v>
                </c:pt>
                <c:pt idx="84">
                  <c:v>59923</c:v>
                </c:pt>
                <c:pt idx="93">
                  <c:v>59012.800000000003</c:v>
                </c:pt>
                <c:pt idx="97">
                  <c:v>79595.399999999994</c:v>
                </c:pt>
                <c:pt idx="99">
                  <c:v>76650.600000000006</c:v>
                </c:pt>
              </c:numCache>
            </c:numRef>
          </c:xVal>
          <c:yVal>
            <c:numRef>
              <c:f>State006!$AJ$5:$AJ$101</c:f>
              <c:numCache>
                <c:formatCode>General</c:formatCode>
                <c:ptCount val="97"/>
                <c:pt idx="0">
                  <c:v>1.1543807043270808</c:v>
                </c:pt>
                <c:pt idx="6">
                  <c:v>1.0023532988942978</c:v>
                </c:pt>
                <c:pt idx="9">
                  <c:v>1.0838968939823816</c:v>
                </c:pt>
                <c:pt idx="11">
                  <c:v>1.2391695101792795</c:v>
                </c:pt>
                <c:pt idx="23">
                  <c:v>1.1885265316342621</c:v>
                </c:pt>
                <c:pt idx="26">
                  <c:v>1.0751203916653123</c:v>
                </c:pt>
                <c:pt idx="27">
                  <c:v>1.2967977415199938</c:v>
                </c:pt>
                <c:pt idx="34">
                  <c:v>1.1322816630754815</c:v>
                </c:pt>
                <c:pt idx="40">
                  <c:v>1.1005131678728934</c:v>
                </c:pt>
                <c:pt idx="50">
                  <c:v>1.1680172663288115</c:v>
                </c:pt>
                <c:pt idx="51">
                  <c:v>1.0303796639959613</c:v>
                </c:pt>
                <c:pt idx="53">
                  <c:v>1.2142777716001334</c:v>
                </c:pt>
                <c:pt idx="57">
                  <c:v>1.0081466058016015</c:v>
                </c:pt>
                <c:pt idx="66">
                  <c:v>1.2796786612619131</c:v>
                </c:pt>
                <c:pt idx="69">
                  <c:v>1.1210465248216566</c:v>
                </c:pt>
                <c:pt idx="70">
                  <c:v>1.0187476184427791</c:v>
                </c:pt>
                <c:pt idx="74">
                  <c:v>1.303073810611499</c:v>
                </c:pt>
                <c:pt idx="76">
                  <c:v>1.244925599279578</c:v>
                </c:pt>
                <c:pt idx="80">
                  <c:v>1.0230846637455955</c:v>
                </c:pt>
                <c:pt idx="81">
                  <c:v>1.0030205430302221</c:v>
                </c:pt>
                <c:pt idx="90">
                  <c:v>1.0136783884174281</c:v>
                </c:pt>
                <c:pt idx="94">
                  <c:v>1.0154983830723887</c:v>
                </c:pt>
                <c:pt idx="96">
                  <c:v>1.1407999415529688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F6F-46FF-8EA4-7951D1183F0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State006!$AK$2:$AK$101</c:f>
              <c:numCache>
                <c:formatCode>General</c:formatCode>
                <c:ptCount val="100"/>
                <c:pt idx="0">
                  <c:v>87715.4</c:v>
                </c:pt>
                <c:pt idx="1">
                  <c:v>50620.4</c:v>
                </c:pt>
                <c:pt idx="2">
                  <c:v>94461</c:v>
                </c:pt>
                <c:pt idx="4">
                  <c:v>38905.4</c:v>
                </c:pt>
                <c:pt idx="5">
                  <c:v>61628.4</c:v>
                </c:pt>
                <c:pt idx="6">
                  <c:v>43952.800000000003</c:v>
                </c:pt>
                <c:pt idx="7">
                  <c:v>45618.2</c:v>
                </c:pt>
                <c:pt idx="8">
                  <c:v>40195.599999999999</c:v>
                </c:pt>
                <c:pt idx="10">
                  <c:v>51442.8</c:v>
                </c:pt>
                <c:pt idx="11">
                  <c:v>80355.600000000006</c:v>
                </c:pt>
                <c:pt idx="13">
                  <c:v>37297.199999999997</c:v>
                </c:pt>
                <c:pt idx="15">
                  <c:v>64372</c:v>
                </c:pt>
                <c:pt idx="16">
                  <c:v>84280.6</c:v>
                </c:pt>
                <c:pt idx="17">
                  <c:v>35775</c:v>
                </c:pt>
                <c:pt idx="18">
                  <c:v>83426.399999999994</c:v>
                </c:pt>
                <c:pt idx="19">
                  <c:v>76081.600000000006</c:v>
                </c:pt>
                <c:pt idx="20">
                  <c:v>68811.399999999994</c:v>
                </c:pt>
                <c:pt idx="21">
                  <c:v>45562.2</c:v>
                </c:pt>
                <c:pt idx="22">
                  <c:v>52676</c:v>
                </c:pt>
                <c:pt idx="23">
                  <c:v>32760.400000000001</c:v>
                </c:pt>
                <c:pt idx="24">
                  <c:v>47225.4</c:v>
                </c:pt>
                <c:pt idx="25">
                  <c:v>38512.6</c:v>
                </c:pt>
                <c:pt idx="27">
                  <c:v>62881.4</c:v>
                </c:pt>
                <c:pt idx="28">
                  <c:v>77357.600000000006</c:v>
                </c:pt>
                <c:pt idx="31">
                  <c:v>60326.6</c:v>
                </c:pt>
                <c:pt idx="32">
                  <c:v>64457.4</c:v>
                </c:pt>
                <c:pt idx="33">
                  <c:v>89234.4</c:v>
                </c:pt>
                <c:pt idx="34">
                  <c:v>35186.199999999997</c:v>
                </c:pt>
                <c:pt idx="35">
                  <c:v>38963</c:v>
                </c:pt>
                <c:pt idx="36">
                  <c:v>74467.8</c:v>
                </c:pt>
                <c:pt idx="38">
                  <c:v>54464.2</c:v>
                </c:pt>
                <c:pt idx="39">
                  <c:v>68419.600000000006</c:v>
                </c:pt>
                <c:pt idx="40">
                  <c:v>53178.400000000001</c:v>
                </c:pt>
                <c:pt idx="41">
                  <c:v>44006.400000000001</c:v>
                </c:pt>
                <c:pt idx="42">
                  <c:v>53311.199999999997</c:v>
                </c:pt>
                <c:pt idx="44">
                  <c:v>45325.8</c:v>
                </c:pt>
                <c:pt idx="45">
                  <c:v>69469.399999999994</c:v>
                </c:pt>
                <c:pt idx="46">
                  <c:v>58446.2</c:v>
                </c:pt>
                <c:pt idx="47">
                  <c:v>81241.8</c:v>
                </c:pt>
                <c:pt idx="48">
                  <c:v>86633.600000000006</c:v>
                </c:pt>
                <c:pt idx="49">
                  <c:v>39273.599999999999</c:v>
                </c:pt>
                <c:pt idx="50">
                  <c:v>72374.2</c:v>
                </c:pt>
                <c:pt idx="51">
                  <c:v>36346.6</c:v>
                </c:pt>
                <c:pt idx="52">
                  <c:v>74323</c:v>
                </c:pt>
                <c:pt idx="55">
                  <c:v>66707.199999999997</c:v>
                </c:pt>
                <c:pt idx="57">
                  <c:v>43585.8</c:v>
                </c:pt>
                <c:pt idx="58">
                  <c:v>60632.800000000003</c:v>
                </c:pt>
                <c:pt idx="59">
                  <c:v>61202.400000000001</c:v>
                </c:pt>
                <c:pt idx="61">
                  <c:v>73281</c:v>
                </c:pt>
                <c:pt idx="62">
                  <c:v>46092.4</c:v>
                </c:pt>
                <c:pt idx="63">
                  <c:v>53271</c:v>
                </c:pt>
                <c:pt idx="64">
                  <c:v>79588.2</c:v>
                </c:pt>
                <c:pt idx="65">
                  <c:v>33782</c:v>
                </c:pt>
                <c:pt idx="66">
                  <c:v>50339.8</c:v>
                </c:pt>
                <c:pt idx="67">
                  <c:v>77756.600000000006</c:v>
                </c:pt>
                <c:pt idx="68">
                  <c:v>60273.8</c:v>
                </c:pt>
                <c:pt idx="70">
                  <c:v>44456.4</c:v>
                </c:pt>
                <c:pt idx="71">
                  <c:v>63236.800000000003</c:v>
                </c:pt>
                <c:pt idx="74">
                  <c:v>42566.2</c:v>
                </c:pt>
                <c:pt idx="75">
                  <c:v>79574</c:v>
                </c:pt>
                <c:pt idx="76">
                  <c:v>64948.800000000003</c:v>
                </c:pt>
                <c:pt idx="78">
                  <c:v>76123</c:v>
                </c:pt>
                <c:pt idx="80">
                  <c:v>49932</c:v>
                </c:pt>
                <c:pt idx="81">
                  <c:v>69089.399999999994</c:v>
                </c:pt>
                <c:pt idx="82">
                  <c:v>78935.399999999994</c:v>
                </c:pt>
                <c:pt idx="85">
                  <c:v>66846</c:v>
                </c:pt>
                <c:pt idx="86">
                  <c:v>63888.4</c:v>
                </c:pt>
                <c:pt idx="87">
                  <c:v>51514</c:v>
                </c:pt>
                <c:pt idx="88">
                  <c:v>62165.2</c:v>
                </c:pt>
                <c:pt idx="89">
                  <c:v>52302.400000000001</c:v>
                </c:pt>
                <c:pt idx="90">
                  <c:v>57833</c:v>
                </c:pt>
                <c:pt idx="91">
                  <c:v>64235</c:v>
                </c:pt>
                <c:pt idx="92">
                  <c:v>80807.600000000006</c:v>
                </c:pt>
                <c:pt idx="94">
                  <c:v>58843.6</c:v>
                </c:pt>
                <c:pt idx="95">
                  <c:v>48822.6</c:v>
                </c:pt>
                <c:pt idx="96">
                  <c:v>47198.8</c:v>
                </c:pt>
                <c:pt idx="98">
                  <c:v>44485.2</c:v>
                </c:pt>
              </c:numCache>
            </c:numRef>
          </c:xVal>
          <c:yVal>
            <c:numRef>
              <c:f>State006!$AL$2:$AL$101</c:f>
              <c:numCache>
                <c:formatCode>General</c:formatCode>
                <c:ptCount val="100"/>
                <c:pt idx="0">
                  <c:v>1.5220474397882242</c:v>
                </c:pt>
                <c:pt idx="1">
                  <c:v>2.0399878309930384</c:v>
                </c:pt>
                <c:pt idx="2">
                  <c:v>1.3517007018769651</c:v>
                </c:pt>
                <c:pt idx="4">
                  <c:v>1.43509641335136</c:v>
                </c:pt>
                <c:pt idx="5">
                  <c:v>1.6871929175509992</c:v>
                </c:pt>
                <c:pt idx="6">
                  <c:v>1.7393431135217778</c:v>
                </c:pt>
                <c:pt idx="7">
                  <c:v>1.4522493215427177</c:v>
                </c:pt>
                <c:pt idx="8">
                  <c:v>2.1849406402690841</c:v>
                </c:pt>
                <c:pt idx="10">
                  <c:v>2.196458979682288</c:v>
                </c:pt>
                <c:pt idx="11">
                  <c:v>1.5409504751380114</c:v>
                </c:pt>
                <c:pt idx="13">
                  <c:v>1.414234848728591</c:v>
                </c:pt>
                <c:pt idx="15">
                  <c:v>1.2385509227614491</c:v>
                </c:pt>
                <c:pt idx="16">
                  <c:v>1.5534417173109825</c:v>
                </c:pt>
                <c:pt idx="17">
                  <c:v>2.3461076170510133</c:v>
                </c:pt>
                <c:pt idx="18">
                  <c:v>1.5747173556572021</c:v>
                </c:pt>
                <c:pt idx="19">
                  <c:v>1.5969169943849759</c:v>
                </c:pt>
                <c:pt idx="20">
                  <c:v>1.5276829130056939</c:v>
                </c:pt>
                <c:pt idx="21">
                  <c:v>1.3764041244716017</c:v>
                </c:pt>
                <c:pt idx="22">
                  <c:v>1.3399650694813576</c:v>
                </c:pt>
                <c:pt idx="23">
                  <c:v>1.6930501459078644</c:v>
                </c:pt>
                <c:pt idx="24">
                  <c:v>1.5272501662241083</c:v>
                </c:pt>
                <c:pt idx="25">
                  <c:v>2.1550090100382731</c:v>
                </c:pt>
                <c:pt idx="27">
                  <c:v>1.1654161643983754</c:v>
                </c:pt>
                <c:pt idx="28">
                  <c:v>1.5615272448990143</c:v>
                </c:pt>
                <c:pt idx="31">
                  <c:v>2.0001292961976973</c:v>
                </c:pt>
                <c:pt idx="32">
                  <c:v>2.0093891469404599</c:v>
                </c:pt>
                <c:pt idx="33">
                  <c:v>1.3018073747344074</c:v>
                </c:pt>
                <c:pt idx="34">
                  <c:v>1.9640654574804897</c:v>
                </c:pt>
                <c:pt idx="35">
                  <c:v>2.2821138002720529</c:v>
                </c:pt>
                <c:pt idx="36">
                  <c:v>1.8310330102406678</c:v>
                </c:pt>
                <c:pt idx="38">
                  <c:v>1.6231396036295402</c:v>
                </c:pt>
                <c:pt idx="39">
                  <c:v>1.5317686744733965</c:v>
                </c:pt>
                <c:pt idx="40">
                  <c:v>2.0336264347930739</c:v>
                </c:pt>
                <c:pt idx="41">
                  <c:v>2.3210260325770795</c:v>
                </c:pt>
                <c:pt idx="42">
                  <c:v>2.0116973544020769</c:v>
                </c:pt>
                <c:pt idx="44">
                  <c:v>1.1554787780910651</c:v>
                </c:pt>
                <c:pt idx="45">
                  <c:v>1.8308060815265428</c:v>
                </c:pt>
                <c:pt idx="46">
                  <c:v>1.2100872255168</c:v>
                </c:pt>
                <c:pt idx="47">
                  <c:v>1.6365713216595397</c:v>
                </c:pt>
                <c:pt idx="48">
                  <c:v>1.4759400509732943</c:v>
                </c:pt>
                <c:pt idx="49">
                  <c:v>1.2214057280208588</c:v>
                </c:pt>
                <c:pt idx="50">
                  <c:v>1.6422288605608077</c:v>
                </c:pt>
                <c:pt idx="51">
                  <c:v>1.2246262373922183</c:v>
                </c:pt>
                <c:pt idx="52">
                  <c:v>1.229404087563742</c:v>
                </c:pt>
                <c:pt idx="55">
                  <c:v>1.4274770939268926</c:v>
                </c:pt>
                <c:pt idx="57">
                  <c:v>1.8025595492109814</c:v>
                </c:pt>
                <c:pt idx="58">
                  <c:v>1.6439946695517937</c:v>
                </c:pt>
                <c:pt idx="59">
                  <c:v>1.8502542383958798</c:v>
                </c:pt>
                <c:pt idx="61">
                  <c:v>1.7694081685566518</c:v>
                </c:pt>
                <c:pt idx="62">
                  <c:v>2.1863257283196362</c:v>
                </c:pt>
                <c:pt idx="63">
                  <c:v>1.1802293931031893</c:v>
                </c:pt>
                <c:pt idx="64">
                  <c:v>1.2679266524434527</c:v>
                </c:pt>
                <c:pt idx="65">
                  <c:v>2.3097507548398557</c:v>
                </c:pt>
                <c:pt idx="66">
                  <c:v>2.1388841433617136</c:v>
                </c:pt>
                <c:pt idx="67">
                  <c:v>1.3790469233479858</c:v>
                </c:pt>
                <c:pt idx="68">
                  <c:v>1.3306279013435356</c:v>
                </c:pt>
                <c:pt idx="70">
                  <c:v>2.1420987754294094</c:v>
                </c:pt>
                <c:pt idx="71">
                  <c:v>1.7854477139893226</c:v>
                </c:pt>
                <c:pt idx="74">
                  <c:v>1.955589176388778</c:v>
                </c:pt>
                <c:pt idx="75">
                  <c:v>1.3333123884685953</c:v>
                </c:pt>
                <c:pt idx="76">
                  <c:v>1.3863997487251496</c:v>
                </c:pt>
                <c:pt idx="78">
                  <c:v>1.5819791652982673</c:v>
                </c:pt>
                <c:pt idx="80">
                  <c:v>1.6233277257069614</c:v>
                </c:pt>
                <c:pt idx="81">
                  <c:v>1.8692013536085132</c:v>
                </c:pt>
                <c:pt idx="82">
                  <c:v>1.4888883821454</c:v>
                </c:pt>
                <c:pt idx="85">
                  <c:v>1.5806779762439038</c:v>
                </c:pt>
                <c:pt idx="86">
                  <c:v>1.889513589321379</c:v>
                </c:pt>
                <c:pt idx="87">
                  <c:v>2.1006522498738205</c:v>
                </c:pt>
                <c:pt idx="88">
                  <c:v>1.6904956470822905</c:v>
                </c:pt>
                <c:pt idx="89">
                  <c:v>1.9580363425005354</c:v>
                </c:pt>
                <c:pt idx="90">
                  <c:v>1.2884166479345702</c:v>
                </c:pt>
                <c:pt idx="91">
                  <c:v>1.2393399237175995</c:v>
                </c:pt>
                <c:pt idx="92">
                  <c:v>1.5822892896212732</c:v>
                </c:pt>
                <c:pt idx="94">
                  <c:v>1.7103474294570693</c:v>
                </c:pt>
                <c:pt idx="95">
                  <c:v>1.5125167442946506</c:v>
                </c:pt>
                <c:pt idx="96">
                  <c:v>1.3365594040526454</c:v>
                </c:pt>
                <c:pt idx="98">
                  <c:v>1.239513366243155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F6F-46FF-8EA4-7951D1183F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5800192"/>
        <c:axId val="965453920"/>
      </c:scatterChart>
      <c:valAx>
        <c:axId val="965800192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5453920"/>
        <c:crosses val="autoZero"/>
        <c:crossBetween val="midCat"/>
      </c:valAx>
      <c:valAx>
        <c:axId val="9654539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580019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State005!$J$2:$J$101</c:f>
              <c:numCache>
                <c:formatCode>General</c:formatCode>
                <c:ptCount val="100"/>
                <c:pt idx="0">
                  <c:v>87855.6</c:v>
                </c:pt>
                <c:pt idx="1">
                  <c:v>51537.599999999999</c:v>
                </c:pt>
                <c:pt idx="2">
                  <c:v>92563.8</c:v>
                </c:pt>
                <c:pt idx="3">
                  <c:v>54815</c:v>
                </c:pt>
                <c:pt idx="4">
                  <c:v>37493.199999999997</c:v>
                </c:pt>
                <c:pt idx="5">
                  <c:v>59889.599999999999</c:v>
                </c:pt>
                <c:pt idx="6">
                  <c:v>43382.2</c:v>
                </c:pt>
                <c:pt idx="7">
                  <c:v>47237.599999999999</c:v>
                </c:pt>
                <c:pt idx="8">
                  <c:v>40868.800000000003</c:v>
                </c:pt>
                <c:pt idx="9">
                  <c:v>63042</c:v>
                </c:pt>
                <c:pt idx="10">
                  <c:v>51101.2</c:v>
                </c:pt>
                <c:pt idx="11">
                  <c:v>80292.2</c:v>
                </c:pt>
                <c:pt idx="12">
                  <c:v>64483.199999999997</c:v>
                </c:pt>
                <c:pt idx="13">
                  <c:v>36898.400000000001</c:v>
                </c:pt>
                <c:pt idx="14">
                  <c:v>47487.8</c:v>
                </c:pt>
                <c:pt idx="15">
                  <c:v>64807.199999999997</c:v>
                </c:pt>
                <c:pt idx="16">
                  <c:v>84465.2</c:v>
                </c:pt>
                <c:pt idx="17">
                  <c:v>34599.599999999999</c:v>
                </c:pt>
                <c:pt idx="18">
                  <c:v>83984.6</c:v>
                </c:pt>
                <c:pt idx="19">
                  <c:v>76396.800000000003</c:v>
                </c:pt>
                <c:pt idx="20">
                  <c:v>67643.600000000006</c:v>
                </c:pt>
                <c:pt idx="21">
                  <c:v>46132.6</c:v>
                </c:pt>
                <c:pt idx="22">
                  <c:v>52319.199999999997</c:v>
                </c:pt>
                <c:pt idx="23">
                  <c:v>30747</c:v>
                </c:pt>
                <c:pt idx="24">
                  <c:v>48653.4</c:v>
                </c:pt>
                <c:pt idx="25">
                  <c:v>39320.6</c:v>
                </c:pt>
                <c:pt idx="26">
                  <c:v>87377.4</c:v>
                </c:pt>
                <c:pt idx="27">
                  <c:v>63695.8</c:v>
                </c:pt>
                <c:pt idx="28">
                  <c:v>79038.399999999994</c:v>
                </c:pt>
                <c:pt idx="29">
                  <c:v>88665.4</c:v>
                </c:pt>
                <c:pt idx="30">
                  <c:v>61201</c:v>
                </c:pt>
                <c:pt idx="31">
                  <c:v>61881.599999999999</c:v>
                </c:pt>
                <c:pt idx="32">
                  <c:v>63525.8</c:v>
                </c:pt>
                <c:pt idx="33">
                  <c:v>91622.6</c:v>
                </c:pt>
                <c:pt idx="34">
                  <c:v>36068.199999999997</c:v>
                </c:pt>
                <c:pt idx="35">
                  <c:v>38470.800000000003</c:v>
                </c:pt>
                <c:pt idx="36">
                  <c:v>74209.600000000006</c:v>
                </c:pt>
                <c:pt idx="37">
                  <c:v>83810.399999999994</c:v>
                </c:pt>
                <c:pt idx="38">
                  <c:v>55479.199999999997</c:v>
                </c:pt>
                <c:pt idx="39">
                  <c:v>68341.8</c:v>
                </c:pt>
                <c:pt idx="40">
                  <c:v>53382.6</c:v>
                </c:pt>
                <c:pt idx="41">
                  <c:v>44973</c:v>
                </c:pt>
                <c:pt idx="42">
                  <c:v>54647</c:v>
                </c:pt>
                <c:pt idx="43">
                  <c:v>82252.600000000006</c:v>
                </c:pt>
                <c:pt idx="44">
                  <c:v>43889.2</c:v>
                </c:pt>
                <c:pt idx="45">
                  <c:v>68625.2</c:v>
                </c:pt>
                <c:pt idx="46">
                  <c:v>56985.4</c:v>
                </c:pt>
                <c:pt idx="47">
                  <c:v>81278.399999999994</c:v>
                </c:pt>
                <c:pt idx="48">
                  <c:v>86321.4</c:v>
                </c:pt>
                <c:pt idx="49">
                  <c:v>38630</c:v>
                </c:pt>
                <c:pt idx="50">
                  <c:v>72003.199999999997</c:v>
                </c:pt>
                <c:pt idx="51">
                  <c:v>37896.6</c:v>
                </c:pt>
                <c:pt idx="52">
                  <c:v>74642.600000000006</c:v>
                </c:pt>
                <c:pt idx="53">
                  <c:v>65210</c:v>
                </c:pt>
                <c:pt idx="54">
                  <c:v>85348.4</c:v>
                </c:pt>
                <c:pt idx="55">
                  <c:v>66458.2</c:v>
                </c:pt>
                <c:pt idx="56">
                  <c:v>67033.399999999994</c:v>
                </c:pt>
                <c:pt idx="57">
                  <c:v>43161.599999999999</c:v>
                </c:pt>
                <c:pt idx="58">
                  <c:v>61065.599999999999</c:v>
                </c:pt>
                <c:pt idx="59">
                  <c:v>61389.2</c:v>
                </c:pt>
                <c:pt idx="60">
                  <c:v>60833.599999999999</c:v>
                </c:pt>
                <c:pt idx="61">
                  <c:v>72625.2</c:v>
                </c:pt>
                <c:pt idx="62">
                  <c:v>46645.4</c:v>
                </c:pt>
                <c:pt idx="63">
                  <c:v>54646.400000000001</c:v>
                </c:pt>
                <c:pt idx="64">
                  <c:v>79227</c:v>
                </c:pt>
                <c:pt idx="65">
                  <c:v>32121.8</c:v>
                </c:pt>
                <c:pt idx="66">
                  <c:v>49444.800000000003</c:v>
                </c:pt>
                <c:pt idx="67">
                  <c:v>76947.600000000006</c:v>
                </c:pt>
                <c:pt idx="68">
                  <c:v>60426.2</c:v>
                </c:pt>
                <c:pt idx="69">
                  <c:v>93483.8</c:v>
                </c:pt>
                <c:pt idx="70">
                  <c:v>44616.4</c:v>
                </c:pt>
                <c:pt idx="71">
                  <c:v>62507.8</c:v>
                </c:pt>
                <c:pt idx="72">
                  <c:v>54381</c:v>
                </c:pt>
                <c:pt idx="73">
                  <c:v>39356.400000000001</c:v>
                </c:pt>
                <c:pt idx="74">
                  <c:v>42326.6</c:v>
                </c:pt>
                <c:pt idx="75">
                  <c:v>79544</c:v>
                </c:pt>
                <c:pt idx="76">
                  <c:v>65620.600000000006</c:v>
                </c:pt>
                <c:pt idx="77">
                  <c:v>46006.6</c:v>
                </c:pt>
                <c:pt idx="78">
                  <c:v>74799.600000000006</c:v>
                </c:pt>
                <c:pt idx="79">
                  <c:v>56899.6</c:v>
                </c:pt>
                <c:pt idx="80">
                  <c:v>53320.800000000003</c:v>
                </c:pt>
                <c:pt idx="81">
                  <c:v>68330.2</c:v>
                </c:pt>
                <c:pt idx="82">
                  <c:v>79184.2</c:v>
                </c:pt>
                <c:pt idx="83">
                  <c:v>64783.199999999997</c:v>
                </c:pt>
                <c:pt idx="84">
                  <c:v>60020.2</c:v>
                </c:pt>
                <c:pt idx="85">
                  <c:v>67091.8</c:v>
                </c:pt>
                <c:pt idx="86">
                  <c:v>62763.4</c:v>
                </c:pt>
                <c:pt idx="87">
                  <c:v>50422.6</c:v>
                </c:pt>
                <c:pt idx="88">
                  <c:v>61247</c:v>
                </c:pt>
                <c:pt idx="89">
                  <c:v>52712.800000000003</c:v>
                </c:pt>
                <c:pt idx="90">
                  <c:v>59031</c:v>
                </c:pt>
                <c:pt idx="91">
                  <c:v>64886.6</c:v>
                </c:pt>
                <c:pt idx="92">
                  <c:v>79975.399999999994</c:v>
                </c:pt>
                <c:pt idx="93">
                  <c:v>59286.400000000001</c:v>
                </c:pt>
                <c:pt idx="94">
                  <c:v>58860</c:v>
                </c:pt>
                <c:pt idx="95">
                  <c:v>50190.8</c:v>
                </c:pt>
                <c:pt idx="96">
                  <c:v>46303.199999999997</c:v>
                </c:pt>
                <c:pt idx="97">
                  <c:v>79488.600000000006</c:v>
                </c:pt>
                <c:pt idx="98">
                  <c:v>44372.4</c:v>
                </c:pt>
                <c:pt idx="99">
                  <c:v>74756.600000000006</c:v>
                </c:pt>
              </c:numCache>
            </c:numRef>
          </c:xVal>
          <c:yVal>
            <c:numRef>
              <c:f>State005!$K$2:$K$101</c:f>
              <c:numCache>
                <c:formatCode>General</c:formatCode>
                <c:ptCount val="100"/>
                <c:pt idx="0">
                  <c:v>1.4931205295962919</c:v>
                </c:pt>
                <c:pt idx="1">
                  <c:v>2.0018394337338177</c:v>
                </c:pt>
                <c:pt idx="2">
                  <c:v>1.4140733202396616</c:v>
                </c:pt>
                <c:pt idx="3">
                  <c:v>1.1255678190276384</c:v>
                </c:pt>
                <c:pt idx="4">
                  <c:v>1.4891500325392339</c:v>
                </c:pt>
                <c:pt idx="5">
                  <c:v>1.7019983436189254</c:v>
                </c:pt>
                <c:pt idx="6">
                  <c:v>1.7964971808714174</c:v>
                </c:pt>
                <c:pt idx="7">
                  <c:v>1.4042415364032044</c:v>
                </c:pt>
                <c:pt idx="8">
                  <c:v>2.0391839251458324</c:v>
                </c:pt>
                <c:pt idx="9">
                  <c:v>1.0442720725865295</c:v>
                </c:pt>
                <c:pt idx="10">
                  <c:v>2.2048014528034567</c:v>
                </c:pt>
                <c:pt idx="11">
                  <c:v>1.5395019690580156</c:v>
                </c:pt>
                <c:pt idx="12">
                  <c:v>1.0714883876730683</c:v>
                </c:pt>
                <c:pt idx="13">
                  <c:v>1.4325011382607375</c:v>
                </c:pt>
                <c:pt idx="14">
                  <c:v>1.2371177439258083</c:v>
                </c:pt>
                <c:pt idx="15">
                  <c:v>1.2334123369008383</c:v>
                </c:pt>
                <c:pt idx="16">
                  <c:v>1.5688354493921757</c:v>
                </c:pt>
                <c:pt idx="17">
                  <c:v>2.4369067850495383</c:v>
                </c:pt>
                <c:pt idx="18">
                  <c:v>1.5663109665343407</c:v>
                </c:pt>
                <c:pt idx="19">
                  <c:v>1.6179080799195777</c:v>
                </c:pt>
                <c:pt idx="20">
                  <c:v>1.5531550656677053</c:v>
                </c:pt>
                <c:pt idx="21">
                  <c:v>1.3593207406476115</c:v>
                </c:pt>
                <c:pt idx="22">
                  <c:v>1.3585834645789692</c:v>
                </c:pt>
                <c:pt idx="23">
                  <c:v>1.8746869613295607</c:v>
                </c:pt>
                <c:pt idx="24">
                  <c:v>1.4243608874199953</c:v>
                </c:pt>
                <c:pt idx="25">
                  <c:v>2.1369460282905144</c:v>
                </c:pt>
                <c:pt idx="26">
                  <c:v>1.1510184555731804</c:v>
                </c:pt>
                <c:pt idx="27">
                  <c:v>1.1503113235095563</c:v>
                </c:pt>
                <c:pt idx="28">
                  <c:v>1.5442746816737183</c:v>
                </c:pt>
                <c:pt idx="29">
                  <c:v>1.0918013114473064</c:v>
                </c:pt>
                <c:pt idx="30">
                  <c:v>1.2791784447966537</c:v>
                </c:pt>
                <c:pt idx="31">
                  <c:v>1.9499011014582688</c:v>
                </c:pt>
                <c:pt idx="32">
                  <c:v>1.965988621945729</c:v>
                </c:pt>
                <c:pt idx="33">
                  <c:v>1.2663251206580035</c:v>
                </c:pt>
                <c:pt idx="34">
                  <c:v>1.8611962892520282</c:v>
                </c:pt>
                <c:pt idx="35">
                  <c:v>2.3102716865778721</c:v>
                </c:pt>
                <c:pt idx="36">
                  <c:v>1.7736115003988702</c:v>
                </c:pt>
                <c:pt idx="37">
                  <c:v>1.1686497141166252</c:v>
                </c:pt>
                <c:pt idx="38">
                  <c:v>1.5931916826486323</c:v>
                </c:pt>
                <c:pt idx="39">
                  <c:v>1.5341269910947619</c:v>
                </c:pt>
                <c:pt idx="40">
                  <c:v>2.0610461086571279</c:v>
                </c:pt>
                <c:pt idx="41">
                  <c:v>2.2709848131100885</c:v>
                </c:pt>
                <c:pt idx="42">
                  <c:v>1.9625414020897762</c:v>
                </c:pt>
                <c:pt idx="43">
                  <c:v>1.0903606694499626</c:v>
                </c:pt>
                <c:pt idx="44">
                  <c:v>1.1926396471113623</c:v>
                </c:pt>
                <c:pt idx="45">
                  <c:v>1.8956593204828547</c:v>
                </c:pt>
                <c:pt idx="46">
                  <c:v>1.254268637229887</c:v>
                </c:pt>
                <c:pt idx="47">
                  <c:v>1.6781580346069807</c:v>
                </c:pt>
                <c:pt idx="48">
                  <c:v>1.4792739691432253</c:v>
                </c:pt>
                <c:pt idx="49">
                  <c:v>1.2409267408749676</c:v>
                </c:pt>
                <c:pt idx="50">
                  <c:v>1.6513710501755479</c:v>
                </c:pt>
                <c:pt idx="51">
                  <c:v>1.1585472047624326</c:v>
                </c:pt>
                <c:pt idx="52">
                  <c:v>1.2360635883530315</c:v>
                </c:pt>
                <c:pt idx="53">
                  <c:v>1.1450851096457599</c:v>
                </c:pt>
                <c:pt idx="54">
                  <c:v>1.0321224533793252</c:v>
                </c:pt>
                <c:pt idx="55">
                  <c:v>1.4328555392713014</c:v>
                </c:pt>
                <c:pt idx="56">
                  <c:v>1.2042355005116854</c:v>
                </c:pt>
                <c:pt idx="57">
                  <c:v>1.7118920521945433</c:v>
                </c:pt>
                <c:pt idx="58">
                  <c:v>1.6324248021799508</c:v>
                </c:pt>
                <c:pt idx="59">
                  <c:v>1.8446078463312765</c:v>
                </c:pt>
                <c:pt idx="60">
                  <c:v>1.0081928407985061</c:v>
                </c:pt>
                <c:pt idx="61">
                  <c:v>1.807402940026327</c:v>
                </c:pt>
                <c:pt idx="62">
                  <c:v>2.1912557293966821</c:v>
                </c:pt>
                <c:pt idx="63">
                  <c:v>1.0742336183170347</c:v>
                </c:pt>
                <c:pt idx="64">
                  <c:v>1.2366112562636475</c:v>
                </c:pt>
                <c:pt idx="65">
                  <c:v>2.4447571431239843</c:v>
                </c:pt>
                <c:pt idx="66">
                  <c:v>2.1695709154451022</c:v>
                </c:pt>
                <c:pt idx="67">
                  <c:v>1.3938836298987882</c:v>
                </c:pt>
                <c:pt idx="68">
                  <c:v>1.3230022738480991</c:v>
                </c:pt>
                <c:pt idx="69">
                  <c:v>1.2620903300892774</c:v>
                </c:pt>
                <c:pt idx="70">
                  <c:v>2.1280291551985369</c:v>
                </c:pt>
                <c:pt idx="71">
                  <c:v>1.7392869369902635</c:v>
                </c:pt>
                <c:pt idx="72">
                  <c:v>1.1266251080340559</c:v>
                </c:pt>
                <c:pt idx="73">
                  <c:v>1.1161081806262767</c:v>
                </c:pt>
                <c:pt idx="74">
                  <c:v>1.9489399101274376</c:v>
                </c:pt>
                <c:pt idx="75">
                  <c:v>1.3330609474001811</c:v>
                </c:pt>
                <c:pt idx="76">
                  <c:v>1.3718557891881511</c:v>
                </c:pt>
                <c:pt idx="77">
                  <c:v>1.3034651549995002</c:v>
                </c:pt>
                <c:pt idx="78">
                  <c:v>1.6132973973122851</c:v>
                </c:pt>
                <c:pt idx="79">
                  <c:v>1.2245253042200648</c:v>
                </c:pt>
                <c:pt idx="80">
                  <c:v>1.5266650162788253</c:v>
                </c:pt>
                <c:pt idx="81">
                  <c:v>1.8898378754928276</c:v>
                </c:pt>
                <c:pt idx="82">
                  <c:v>1.4546209976232634</c:v>
                </c:pt>
                <c:pt idx="83">
                  <c:v>1.0326751379987404</c:v>
                </c:pt>
                <c:pt idx="84">
                  <c:v>1.0013961966138067</c:v>
                </c:pt>
                <c:pt idx="85">
                  <c:v>1.6030722085262281</c:v>
                </c:pt>
                <c:pt idx="86">
                  <c:v>1.8982719228085156</c:v>
                </c:pt>
                <c:pt idx="87">
                  <c:v>2.1580005791054013</c:v>
                </c:pt>
                <c:pt idx="88">
                  <c:v>1.7163779450422061</c:v>
                </c:pt>
                <c:pt idx="89">
                  <c:v>1.8713101941084518</c:v>
                </c:pt>
                <c:pt idx="90">
                  <c:v>1.2050956277210279</c:v>
                </c:pt>
                <c:pt idx="91">
                  <c:v>1.2230106061960404</c:v>
                </c:pt>
                <c:pt idx="92">
                  <c:v>1.6071066853057316</c:v>
                </c:pt>
                <c:pt idx="93">
                  <c:v>1.0362916284341772</c:v>
                </c:pt>
                <c:pt idx="94">
                  <c:v>1.6652395514780836</c:v>
                </c:pt>
                <c:pt idx="95">
                  <c:v>1.4603074667070459</c:v>
                </c:pt>
                <c:pt idx="96">
                  <c:v>1.3624112372363033</c:v>
                </c:pt>
                <c:pt idx="97">
                  <c:v>1.004030766675976</c:v>
                </c:pt>
                <c:pt idx="98">
                  <c:v>1.3393010069322371</c:v>
                </c:pt>
                <c:pt idx="99">
                  <c:v>1.1698900163998898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4B2-4371-B7ED-2C22CCB197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2353840"/>
        <c:axId val="876529184"/>
      </c:scatterChart>
      <c:valAx>
        <c:axId val="962353840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6529184"/>
        <c:crosses val="autoZero"/>
        <c:crossBetween val="midCat"/>
      </c:valAx>
      <c:valAx>
        <c:axId val="8765291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23538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State005!$Z$2:$Z$101</c:f>
              <c:numCache>
                <c:formatCode>General</c:formatCode>
                <c:ptCount val="100"/>
                <c:pt idx="3">
                  <c:v>54815</c:v>
                </c:pt>
                <c:pt idx="4">
                  <c:v>37493.199999999997</c:v>
                </c:pt>
                <c:pt idx="12">
                  <c:v>64483.199999999997</c:v>
                </c:pt>
                <c:pt idx="14">
                  <c:v>47487.8</c:v>
                </c:pt>
                <c:pt idx="21">
                  <c:v>46132.6</c:v>
                </c:pt>
                <c:pt idx="22">
                  <c:v>52319.199999999997</c:v>
                </c:pt>
                <c:pt idx="24">
                  <c:v>48653.4</c:v>
                </c:pt>
                <c:pt idx="44">
                  <c:v>43889.2</c:v>
                </c:pt>
                <c:pt idx="46">
                  <c:v>56985.4</c:v>
                </c:pt>
                <c:pt idx="49">
                  <c:v>38630</c:v>
                </c:pt>
                <c:pt idx="51">
                  <c:v>37896.6</c:v>
                </c:pt>
                <c:pt idx="63">
                  <c:v>54646.400000000001</c:v>
                </c:pt>
                <c:pt idx="68">
                  <c:v>60426.2</c:v>
                </c:pt>
                <c:pt idx="72">
                  <c:v>54381</c:v>
                </c:pt>
                <c:pt idx="73">
                  <c:v>39356.400000000001</c:v>
                </c:pt>
                <c:pt idx="77">
                  <c:v>46006.6</c:v>
                </c:pt>
                <c:pt idx="79">
                  <c:v>56899.6</c:v>
                </c:pt>
                <c:pt idx="84">
                  <c:v>60020.2</c:v>
                </c:pt>
                <c:pt idx="90">
                  <c:v>59031</c:v>
                </c:pt>
                <c:pt idx="95">
                  <c:v>50190.8</c:v>
                </c:pt>
                <c:pt idx="96">
                  <c:v>46303.199999999997</c:v>
                </c:pt>
                <c:pt idx="98">
                  <c:v>44372.4</c:v>
                </c:pt>
              </c:numCache>
            </c:numRef>
          </c:xVal>
          <c:yVal>
            <c:numRef>
              <c:f>State005!$AA$5:$AA$101</c:f>
              <c:numCache>
                <c:formatCode>General</c:formatCode>
                <c:ptCount val="97"/>
                <c:pt idx="0">
                  <c:v>1.1255678190276384</c:v>
                </c:pt>
                <c:pt idx="1">
                  <c:v>1.4891500325392339</c:v>
                </c:pt>
                <c:pt idx="9">
                  <c:v>1.0714883876730683</c:v>
                </c:pt>
                <c:pt idx="11">
                  <c:v>1.2371177439258083</c:v>
                </c:pt>
                <c:pt idx="18">
                  <c:v>1.3593207406476115</c:v>
                </c:pt>
                <c:pt idx="19">
                  <c:v>1.3585834645789692</c:v>
                </c:pt>
                <c:pt idx="21">
                  <c:v>1.4243608874199953</c:v>
                </c:pt>
                <c:pt idx="41">
                  <c:v>1.1926396471113623</c:v>
                </c:pt>
                <c:pt idx="43">
                  <c:v>1.254268637229887</c:v>
                </c:pt>
                <c:pt idx="46">
                  <c:v>1.2409267408749676</c:v>
                </c:pt>
                <c:pt idx="48">
                  <c:v>1.1585472047624326</c:v>
                </c:pt>
                <c:pt idx="60">
                  <c:v>1.0742336183170347</c:v>
                </c:pt>
                <c:pt idx="65">
                  <c:v>1.3230022738480991</c:v>
                </c:pt>
                <c:pt idx="69">
                  <c:v>1.1266251080340559</c:v>
                </c:pt>
                <c:pt idx="70">
                  <c:v>1.1161081806262767</c:v>
                </c:pt>
                <c:pt idx="74">
                  <c:v>1.3034651549995002</c:v>
                </c:pt>
                <c:pt idx="76">
                  <c:v>1.2245253042200648</c:v>
                </c:pt>
                <c:pt idx="81">
                  <c:v>1.0013961966138067</c:v>
                </c:pt>
                <c:pt idx="87">
                  <c:v>1.2050956277210279</c:v>
                </c:pt>
                <c:pt idx="92">
                  <c:v>1.4603074667070459</c:v>
                </c:pt>
                <c:pt idx="93">
                  <c:v>1.3624112372363033</c:v>
                </c:pt>
                <c:pt idx="95">
                  <c:v>1.3393010069322371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E5A-4EB2-807A-5B58ADE3BA8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State005!$AB$2:$AB$101</c:f>
              <c:numCache>
                <c:formatCode>General</c:formatCode>
                <c:ptCount val="100"/>
                <c:pt idx="2">
                  <c:v>92563.8</c:v>
                </c:pt>
                <c:pt idx="9">
                  <c:v>63042</c:v>
                </c:pt>
                <c:pt idx="15">
                  <c:v>64807.199999999997</c:v>
                </c:pt>
                <c:pt idx="20">
                  <c:v>67643.600000000006</c:v>
                </c:pt>
                <c:pt idx="26">
                  <c:v>87377.4</c:v>
                </c:pt>
                <c:pt idx="27">
                  <c:v>63695.8</c:v>
                </c:pt>
                <c:pt idx="29">
                  <c:v>88665.4</c:v>
                </c:pt>
                <c:pt idx="30">
                  <c:v>61201</c:v>
                </c:pt>
                <c:pt idx="33">
                  <c:v>91622.6</c:v>
                </c:pt>
                <c:pt idx="37">
                  <c:v>83810.399999999994</c:v>
                </c:pt>
                <c:pt idx="43">
                  <c:v>82252.600000000006</c:v>
                </c:pt>
                <c:pt idx="48">
                  <c:v>86321.4</c:v>
                </c:pt>
                <c:pt idx="52">
                  <c:v>74642.600000000006</c:v>
                </c:pt>
                <c:pt idx="53">
                  <c:v>65210</c:v>
                </c:pt>
                <c:pt idx="54">
                  <c:v>85348.4</c:v>
                </c:pt>
                <c:pt idx="56">
                  <c:v>67033.399999999994</c:v>
                </c:pt>
                <c:pt idx="60">
                  <c:v>60833.599999999999</c:v>
                </c:pt>
                <c:pt idx="64">
                  <c:v>79227</c:v>
                </c:pt>
                <c:pt idx="67">
                  <c:v>76947.600000000006</c:v>
                </c:pt>
                <c:pt idx="69">
                  <c:v>93483.8</c:v>
                </c:pt>
                <c:pt idx="75">
                  <c:v>79544</c:v>
                </c:pt>
                <c:pt idx="76">
                  <c:v>65620.600000000006</c:v>
                </c:pt>
                <c:pt idx="82">
                  <c:v>79184.2</c:v>
                </c:pt>
                <c:pt idx="83">
                  <c:v>64783.199999999997</c:v>
                </c:pt>
                <c:pt idx="91">
                  <c:v>64886.6</c:v>
                </c:pt>
                <c:pt idx="93">
                  <c:v>59286.400000000001</c:v>
                </c:pt>
                <c:pt idx="97">
                  <c:v>79488.600000000006</c:v>
                </c:pt>
                <c:pt idx="99">
                  <c:v>74756.600000000006</c:v>
                </c:pt>
              </c:numCache>
            </c:numRef>
          </c:xVal>
          <c:yVal>
            <c:numRef>
              <c:f>State005!$AC$2:$AC$101</c:f>
              <c:numCache>
                <c:formatCode>General</c:formatCode>
                <c:ptCount val="100"/>
                <c:pt idx="2">
                  <c:v>1.4140733202396616</c:v>
                </c:pt>
                <c:pt idx="9">
                  <c:v>1.0442720725865295</c:v>
                </c:pt>
                <c:pt idx="15">
                  <c:v>1.2334123369008383</c:v>
                </c:pt>
                <c:pt idx="20">
                  <c:v>1.5531550656677053</c:v>
                </c:pt>
                <c:pt idx="26">
                  <c:v>1.1510184555731804</c:v>
                </c:pt>
                <c:pt idx="27">
                  <c:v>1.1503113235095563</c:v>
                </c:pt>
                <c:pt idx="29">
                  <c:v>1.0918013114473064</c:v>
                </c:pt>
                <c:pt idx="30">
                  <c:v>1.2791784447966537</c:v>
                </c:pt>
                <c:pt idx="33">
                  <c:v>1.2663251206580035</c:v>
                </c:pt>
                <c:pt idx="37">
                  <c:v>1.1686497141166252</c:v>
                </c:pt>
                <c:pt idx="43">
                  <c:v>1.0903606694499626</c:v>
                </c:pt>
                <c:pt idx="48">
                  <c:v>1.4792739691432253</c:v>
                </c:pt>
                <c:pt idx="52">
                  <c:v>1.2360635883530315</c:v>
                </c:pt>
                <c:pt idx="53">
                  <c:v>1.1450851096457599</c:v>
                </c:pt>
                <c:pt idx="54">
                  <c:v>1.0321224533793252</c:v>
                </c:pt>
                <c:pt idx="56">
                  <c:v>1.2042355005116854</c:v>
                </c:pt>
                <c:pt idx="60">
                  <c:v>1.0081928407985061</c:v>
                </c:pt>
                <c:pt idx="64">
                  <c:v>1.2366112562636475</c:v>
                </c:pt>
                <c:pt idx="67">
                  <c:v>1.3938836298987882</c:v>
                </c:pt>
                <c:pt idx="69">
                  <c:v>1.2620903300892774</c:v>
                </c:pt>
                <c:pt idx="75">
                  <c:v>1.3330609474001811</c:v>
                </c:pt>
                <c:pt idx="76">
                  <c:v>1.3718557891881511</c:v>
                </c:pt>
                <c:pt idx="82">
                  <c:v>1.4546209976232634</c:v>
                </c:pt>
                <c:pt idx="83">
                  <c:v>1.0326751379987404</c:v>
                </c:pt>
                <c:pt idx="91">
                  <c:v>1.2230106061960404</c:v>
                </c:pt>
                <c:pt idx="93">
                  <c:v>1.0362916284341772</c:v>
                </c:pt>
                <c:pt idx="97">
                  <c:v>1.004030766675976</c:v>
                </c:pt>
                <c:pt idx="99">
                  <c:v>1.1698900163998898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E5A-4EB2-807A-5B58ADE3BA8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State005!$AD$2:$AD$101</c:f>
              <c:numCache>
                <c:formatCode>General</c:formatCode>
                <c:ptCount val="100"/>
                <c:pt idx="1">
                  <c:v>51537.599999999999</c:v>
                </c:pt>
                <c:pt idx="5">
                  <c:v>59889.599999999999</c:v>
                </c:pt>
                <c:pt idx="6">
                  <c:v>43382.2</c:v>
                </c:pt>
                <c:pt idx="7">
                  <c:v>47237.599999999999</c:v>
                </c:pt>
                <c:pt idx="8">
                  <c:v>40868.800000000003</c:v>
                </c:pt>
                <c:pt idx="10">
                  <c:v>51101.2</c:v>
                </c:pt>
                <c:pt idx="13">
                  <c:v>36898.400000000001</c:v>
                </c:pt>
                <c:pt idx="17">
                  <c:v>34599.599999999999</c:v>
                </c:pt>
                <c:pt idx="23">
                  <c:v>30747</c:v>
                </c:pt>
                <c:pt idx="25">
                  <c:v>39320.6</c:v>
                </c:pt>
                <c:pt idx="34">
                  <c:v>36068.199999999997</c:v>
                </c:pt>
                <c:pt idx="35">
                  <c:v>38470.800000000003</c:v>
                </c:pt>
                <c:pt idx="38">
                  <c:v>55479.199999999997</c:v>
                </c:pt>
                <c:pt idx="40">
                  <c:v>53382.6</c:v>
                </c:pt>
                <c:pt idx="41">
                  <c:v>44973</c:v>
                </c:pt>
                <c:pt idx="42">
                  <c:v>54647</c:v>
                </c:pt>
                <c:pt idx="57">
                  <c:v>43161.599999999999</c:v>
                </c:pt>
                <c:pt idx="58">
                  <c:v>61065.599999999999</c:v>
                </c:pt>
                <c:pt idx="62">
                  <c:v>46645.4</c:v>
                </c:pt>
                <c:pt idx="65">
                  <c:v>32121.8</c:v>
                </c:pt>
                <c:pt idx="66">
                  <c:v>49444.800000000003</c:v>
                </c:pt>
                <c:pt idx="70">
                  <c:v>44616.4</c:v>
                </c:pt>
                <c:pt idx="71">
                  <c:v>62507.8</c:v>
                </c:pt>
                <c:pt idx="74">
                  <c:v>42326.6</c:v>
                </c:pt>
                <c:pt idx="80">
                  <c:v>53320.800000000003</c:v>
                </c:pt>
                <c:pt idx="87">
                  <c:v>50422.6</c:v>
                </c:pt>
                <c:pt idx="88">
                  <c:v>61247</c:v>
                </c:pt>
                <c:pt idx="89">
                  <c:v>52712.800000000003</c:v>
                </c:pt>
              </c:numCache>
            </c:numRef>
          </c:xVal>
          <c:yVal>
            <c:numRef>
              <c:f>State005!$AE$2:$AE$101</c:f>
              <c:numCache>
                <c:formatCode>General</c:formatCode>
                <c:ptCount val="100"/>
                <c:pt idx="1">
                  <c:v>2.0018394337338177</c:v>
                </c:pt>
                <c:pt idx="5">
                  <c:v>1.7019983436189254</c:v>
                </c:pt>
                <c:pt idx="6">
                  <c:v>1.7964971808714174</c:v>
                </c:pt>
                <c:pt idx="7">
                  <c:v>1.4042415364032044</c:v>
                </c:pt>
                <c:pt idx="8">
                  <c:v>2.0391839251458324</c:v>
                </c:pt>
                <c:pt idx="10">
                  <c:v>2.2048014528034567</c:v>
                </c:pt>
                <c:pt idx="13">
                  <c:v>1.4325011382607375</c:v>
                </c:pt>
                <c:pt idx="17">
                  <c:v>2.4369067850495383</c:v>
                </c:pt>
                <c:pt idx="23">
                  <c:v>1.8746869613295607</c:v>
                </c:pt>
                <c:pt idx="25">
                  <c:v>2.1369460282905144</c:v>
                </c:pt>
                <c:pt idx="34">
                  <c:v>1.8611962892520282</c:v>
                </c:pt>
                <c:pt idx="35">
                  <c:v>2.3102716865778721</c:v>
                </c:pt>
                <c:pt idx="38">
                  <c:v>1.5931916826486323</c:v>
                </c:pt>
                <c:pt idx="40">
                  <c:v>2.0610461086571279</c:v>
                </c:pt>
                <c:pt idx="41">
                  <c:v>2.2709848131100885</c:v>
                </c:pt>
                <c:pt idx="42">
                  <c:v>1.9625414020897762</c:v>
                </c:pt>
                <c:pt idx="57">
                  <c:v>1.7118920521945433</c:v>
                </c:pt>
                <c:pt idx="58">
                  <c:v>1.6324248021799508</c:v>
                </c:pt>
                <c:pt idx="62">
                  <c:v>2.1912557293966821</c:v>
                </c:pt>
                <c:pt idx="65">
                  <c:v>2.4447571431239843</c:v>
                </c:pt>
                <c:pt idx="66">
                  <c:v>2.1695709154451022</c:v>
                </c:pt>
                <c:pt idx="70">
                  <c:v>2.1280291551985369</c:v>
                </c:pt>
                <c:pt idx="71">
                  <c:v>1.7392869369902635</c:v>
                </c:pt>
                <c:pt idx="74">
                  <c:v>1.9489399101274376</c:v>
                </c:pt>
                <c:pt idx="80">
                  <c:v>1.5266650162788253</c:v>
                </c:pt>
                <c:pt idx="87">
                  <c:v>2.1580005791054013</c:v>
                </c:pt>
                <c:pt idx="88">
                  <c:v>1.7163779450422061</c:v>
                </c:pt>
                <c:pt idx="89">
                  <c:v>1.8713101941084518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E5A-4EB2-807A-5B58ADE3BA8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State005!$AF$2:$AF$101</c:f>
              <c:numCache>
                <c:formatCode>General</c:formatCode>
                <c:ptCount val="100"/>
                <c:pt idx="0">
                  <c:v>87855.6</c:v>
                </c:pt>
                <c:pt idx="11">
                  <c:v>80292.2</c:v>
                </c:pt>
                <c:pt idx="16">
                  <c:v>84465.2</c:v>
                </c:pt>
                <c:pt idx="18">
                  <c:v>83984.6</c:v>
                </c:pt>
                <c:pt idx="19">
                  <c:v>76396.800000000003</c:v>
                </c:pt>
                <c:pt idx="28">
                  <c:v>79038.399999999994</c:v>
                </c:pt>
                <c:pt idx="31">
                  <c:v>61881.599999999999</c:v>
                </c:pt>
                <c:pt idx="32">
                  <c:v>63525.8</c:v>
                </c:pt>
                <c:pt idx="36">
                  <c:v>74209.600000000006</c:v>
                </c:pt>
                <c:pt idx="39">
                  <c:v>68341.8</c:v>
                </c:pt>
                <c:pt idx="45">
                  <c:v>68625.2</c:v>
                </c:pt>
                <c:pt idx="47">
                  <c:v>81278.399999999994</c:v>
                </c:pt>
                <c:pt idx="50">
                  <c:v>72003.199999999997</c:v>
                </c:pt>
                <c:pt idx="55">
                  <c:v>66458.2</c:v>
                </c:pt>
                <c:pt idx="59">
                  <c:v>61389.2</c:v>
                </c:pt>
                <c:pt idx="61">
                  <c:v>72625.2</c:v>
                </c:pt>
                <c:pt idx="78">
                  <c:v>74799.600000000006</c:v>
                </c:pt>
                <c:pt idx="81">
                  <c:v>68330.2</c:v>
                </c:pt>
                <c:pt idx="85">
                  <c:v>67091.8</c:v>
                </c:pt>
                <c:pt idx="86">
                  <c:v>62763.4</c:v>
                </c:pt>
                <c:pt idx="92">
                  <c:v>79975.399999999994</c:v>
                </c:pt>
                <c:pt idx="94">
                  <c:v>58860</c:v>
                </c:pt>
              </c:numCache>
            </c:numRef>
          </c:xVal>
          <c:yVal>
            <c:numRef>
              <c:f>State005!$AG$2:$AG$101</c:f>
              <c:numCache>
                <c:formatCode>General</c:formatCode>
                <c:ptCount val="100"/>
                <c:pt idx="0">
                  <c:v>1.4931205295962919</c:v>
                </c:pt>
                <c:pt idx="11">
                  <c:v>1.5395019690580156</c:v>
                </c:pt>
                <c:pt idx="16">
                  <c:v>1.5688354493921757</c:v>
                </c:pt>
                <c:pt idx="18">
                  <c:v>1.5663109665343407</c:v>
                </c:pt>
                <c:pt idx="19">
                  <c:v>1.6179080799195777</c:v>
                </c:pt>
                <c:pt idx="28">
                  <c:v>1.5442746816737183</c:v>
                </c:pt>
                <c:pt idx="31">
                  <c:v>1.9499011014582688</c:v>
                </c:pt>
                <c:pt idx="32">
                  <c:v>1.965988621945729</c:v>
                </c:pt>
                <c:pt idx="36">
                  <c:v>1.7736115003988702</c:v>
                </c:pt>
                <c:pt idx="39">
                  <c:v>1.5341269910947619</c:v>
                </c:pt>
                <c:pt idx="45">
                  <c:v>1.8956593204828547</c:v>
                </c:pt>
                <c:pt idx="47">
                  <c:v>1.6781580346069807</c:v>
                </c:pt>
                <c:pt idx="50">
                  <c:v>1.6513710501755479</c:v>
                </c:pt>
                <c:pt idx="55">
                  <c:v>1.4328555392713014</c:v>
                </c:pt>
                <c:pt idx="59">
                  <c:v>1.8446078463312765</c:v>
                </c:pt>
                <c:pt idx="61">
                  <c:v>1.807402940026327</c:v>
                </c:pt>
                <c:pt idx="78">
                  <c:v>1.6132973973122851</c:v>
                </c:pt>
                <c:pt idx="81">
                  <c:v>1.8898378754928276</c:v>
                </c:pt>
                <c:pt idx="85">
                  <c:v>1.6030722085262281</c:v>
                </c:pt>
                <c:pt idx="86">
                  <c:v>1.8982719228085156</c:v>
                </c:pt>
                <c:pt idx="92">
                  <c:v>1.6071066853057316</c:v>
                </c:pt>
                <c:pt idx="94">
                  <c:v>1.6652395514780836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E5A-4EB2-807A-5B58ADE3BA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2346640"/>
        <c:axId val="960505680"/>
      </c:scatterChart>
      <c:valAx>
        <c:axId val="962346640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0505680"/>
        <c:crosses val="autoZero"/>
        <c:crossBetween val="midCat"/>
      </c:valAx>
      <c:valAx>
        <c:axId val="9605056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23466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State005!$AI$2:$AI$101</c:f>
              <c:numCache>
                <c:formatCode>General</c:formatCode>
                <c:ptCount val="100"/>
                <c:pt idx="3">
                  <c:v>54815</c:v>
                </c:pt>
                <c:pt idx="4">
                  <c:v>37493.199999999997</c:v>
                </c:pt>
                <c:pt idx="9">
                  <c:v>63042</c:v>
                </c:pt>
                <c:pt idx="12">
                  <c:v>64483.199999999997</c:v>
                </c:pt>
                <c:pt idx="26">
                  <c:v>87377.4</c:v>
                </c:pt>
                <c:pt idx="29">
                  <c:v>88665.4</c:v>
                </c:pt>
                <c:pt idx="33">
                  <c:v>91622.6</c:v>
                </c:pt>
                <c:pt idx="37">
                  <c:v>83810.399999999994</c:v>
                </c:pt>
                <c:pt idx="43">
                  <c:v>82252.600000000006</c:v>
                </c:pt>
                <c:pt idx="51">
                  <c:v>37896.6</c:v>
                </c:pt>
                <c:pt idx="53">
                  <c:v>65210</c:v>
                </c:pt>
                <c:pt idx="54">
                  <c:v>85348.4</c:v>
                </c:pt>
                <c:pt idx="56">
                  <c:v>67033.399999999994</c:v>
                </c:pt>
                <c:pt idx="60">
                  <c:v>60833.599999999999</c:v>
                </c:pt>
                <c:pt idx="63">
                  <c:v>54646.400000000001</c:v>
                </c:pt>
                <c:pt idx="64">
                  <c:v>79227</c:v>
                </c:pt>
                <c:pt idx="73">
                  <c:v>39356.400000000001</c:v>
                </c:pt>
                <c:pt idx="79">
                  <c:v>56899.6</c:v>
                </c:pt>
                <c:pt idx="83">
                  <c:v>64783.199999999997</c:v>
                </c:pt>
                <c:pt idx="84">
                  <c:v>60020.2</c:v>
                </c:pt>
                <c:pt idx="93">
                  <c:v>59286.400000000001</c:v>
                </c:pt>
                <c:pt idx="97">
                  <c:v>79488.600000000006</c:v>
                </c:pt>
                <c:pt idx="99">
                  <c:v>74756.600000000006</c:v>
                </c:pt>
              </c:numCache>
            </c:numRef>
          </c:xVal>
          <c:yVal>
            <c:numRef>
              <c:f>State005!$AJ$5:$AJ$101</c:f>
              <c:numCache>
                <c:formatCode>General</c:formatCode>
                <c:ptCount val="97"/>
                <c:pt idx="0">
                  <c:v>1.1255678190276384</c:v>
                </c:pt>
                <c:pt idx="1">
                  <c:v>1.4891500325392339</c:v>
                </c:pt>
                <c:pt idx="6">
                  <c:v>1.0442720725865295</c:v>
                </c:pt>
                <c:pt idx="9">
                  <c:v>1.0714883876730683</c:v>
                </c:pt>
                <c:pt idx="23">
                  <c:v>1.1510184555731804</c:v>
                </c:pt>
                <c:pt idx="26">
                  <c:v>1.0918013114473064</c:v>
                </c:pt>
                <c:pt idx="30">
                  <c:v>1.2663251206580035</c:v>
                </c:pt>
                <c:pt idx="34">
                  <c:v>1.1686497141166252</c:v>
                </c:pt>
                <c:pt idx="40">
                  <c:v>1.0903606694499626</c:v>
                </c:pt>
                <c:pt idx="48">
                  <c:v>1.1585472047624326</c:v>
                </c:pt>
                <c:pt idx="50">
                  <c:v>1.1450851096457599</c:v>
                </c:pt>
                <c:pt idx="51">
                  <c:v>1.0321224533793252</c:v>
                </c:pt>
                <c:pt idx="53">
                  <c:v>1.2042355005116854</c:v>
                </c:pt>
                <c:pt idx="57">
                  <c:v>1.0081928407985061</c:v>
                </c:pt>
                <c:pt idx="60">
                  <c:v>1.0742336183170347</c:v>
                </c:pt>
                <c:pt idx="61">
                  <c:v>1.2366112562636475</c:v>
                </c:pt>
                <c:pt idx="70">
                  <c:v>1.1161081806262767</c:v>
                </c:pt>
                <c:pt idx="76">
                  <c:v>1.2245253042200648</c:v>
                </c:pt>
                <c:pt idx="80">
                  <c:v>1.0326751379987404</c:v>
                </c:pt>
                <c:pt idx="81">
                  <c:v>1.0013961966138067</c:v>
                </c:pt>
                <c:pt idx="90">
                  <c:v>1.0362916284341772</c:v>
                </c:pt>
                <c:pt idx="94">
                  <c:v>1.004030766675976</c:v>
                </c:pt>
                <c:pt idx="96">
                  <c:v>1.1698900163998898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BB0-40FC-87FC-24234C4CE15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State005!$AK$2:$AK$101</c:f>
              <c:numCache>
                <c:formatCode>General</c:formatCode>
                <c:ptCount val="100"/>
                <c:pt idx="0">
                  <c:v>87855.6</c:v>
                </c:pt>
                <c:pt idx="1">
                  <c:v>51537.599999999999</c:v>
                </c:pt>
                <c:pt idx="2">
                  <c:v>92563.8</c:v>
                </c:pt>
                <c:pt idx="5">
                  <c:v>59889.599999999999</c:v>
                </c:pt>
                <c:pt idx="6">
                  <c:v>43382.2</c:v>
                </c:pt>
                <c:pt idx="7">
                  <c:v>47237.599999999999</c:v>
                </c:pt>
                <c:pt idx="8">
                  <c:v>40868.800000000003</c:v>
                </c:pt>
                <c:pt idx="10">
                  <c:v>51101.2</c:v>
                </c:pt>
                <c:pt idx="11">
                  <c:v>80292.2</c:v>
                </c:pt>
                <c:pt idx="13">
                  <c:v>36898.400000000001</c:v>
                </c:pt>
                <c:pt idx="14">
                  <c:v>47487.8</c:v>
                </c:pt>
                <c:pt idx="15">
                  <c:v>64807.199999999997</c:v>
                </c:pt>
                <c:pt idx="16">
                  <c:v>84465.2</c:v>
                </c:pt>
                <c:pt idx="17">
                  <c:v>34599.599999999999</c:v>
                </c:pt>
                <c:pt idx="18">
                  <c:v>83984.6</c:v>
                </c:pt>
                <c:pt idx="19">
                  <c:v>76396.800000000003</c:v>
                </c:pt>
                <c:pt idx="20">
                  <c:v>67643.600000000006</c:v>
                </c:pt>
                <c:pt idx="21">
                  <c:v>46132.6</c:v>
                </c:pt>
                <c:pt idx="22">
                  <c:v>52319.199999999997</c:v>
                </c:pt>
                <c:pt idx="23">
                  <c:v>30747</c:v>
                </c:pt>
                <c:pt idx="24">
                  <c:v>48653.4</c:v>
                </c:pt>
                <c:pt idx="25">
                  <c:v>39320.6</c:v>
                </c:pt>
                <c:pt idx="27">
                  <c:v>63695.8</c:v>
                </c:pt>
                <c:pt idx="28">
                  <c:v>79038.399999999994</c:v>
                </c:pt>
                <c:pt idx="30">
                  <c:v>61201</c:v>
                </c:pt>
                <c:pt idx="31">
                  <c:v>61881.599999999999</c:v>
                </c:pt>
                <c:pt idx="32">
                  <c:v>63525.8</c:v>
                </c:pt>
                <c:pt idx="34">
                  <c:v>36068.199999999997</c:v>
                </c:pt>
                <c:pt idx="35">
                  <c:v>38470.800000000003</c:v>
                </c:pt>
                <c:pt idx="36">
                  <c:v>74209.600000000006</c:v>
                </c:pt>
                <c:pt idx="38">
                  <c:v>55479.199999999997</c:v>
                </c:pt>
                <c:pt idx="39">
                  <c:v>68341.8</c:v>
                </c:pt>
                <c:pt idx="40">
                  <c:v>53382.6</c:v>
                </c:pt>
                <c:pt idx="41">
                  <c:v>44973</c:v>
                </c:pt>
                <c:pt idx="42">
                  <c:v>54647</c:v>
                </c:pt>
                <c:pt idx="44">
                  <c:v>43889.2</c:v>
                </c:pt>
                <c:pt idx="45">
                  <c:v>68625.2</c:v>
                </c:pt>
                <c:pt idx="46">
                  <c:v>56985.4</c:v>
                </c:pt>
                <c:pt idx="47">
                  <c:v>81278.399999999994</c:v>
                </c:pt>
                <c:pt idx="48">
                  <c:v>86321.4</c:v>
                </c:pt>
                <c:pt idx="49">
                  <c:v>38630</c:v>
                </c:pt>
                <c:pt idx="50">
                  <c:v>72003.199999999997</c:v>
                </c:pt>
                <c:pt idx="52">
                  <c:v>74642.600000000006</c:v>
                </c:pt>
                <c:pt idx="55">
                  <c:v>66458.2</c:v>
                </c:pt>
                <c:pt idx="57">
                  <c:v>43161.599999999999</c:v>
                </c:pt>
                <c:pt idx="58">
                  <c:v>61065.599999999999</c:v>
                </c:pt>
                <c:pt idx="59">
                  <c:v>61389.2</c:v>
                </c:pt>
                <c:pt idx="61">
                  <c:v>72625.2</c:v>
                </c:pt>
                <c:pt idx="62">
                  <c:v>46645.4</c:v>
                </c:pt>
                <c:pt idx="65">
                  <c:v>32121.8</c:v>
                </c:pt>
                <c:pt idx="66">
                  <c:v>49444.800000000003</c:v>
                </c:pt>
                <c:pt idx="67">
                  <c:v>76947.600000000006</c:v>
                </c:pt>
                <c:pt idx="68">
                  <c:v>60426.2</c:v>
                </c:pt>
                <c:pt idx="69">
                  <c:v>93483.8</c:v>
                </c:pt>
                <c:pt idx="70">
                  <c:v>44616.4</c:v>
                </c:pt>
                <c:pt idx="71">
                  <c:v>62507.8</c:v>
                </c:pt>
                <c:pt idx="72">
                  <c:v>54381</c:v>
                </c:pt>
                <c:pt idx="74">
                  <c:v>42326.6</c:v>
                </c:pt>
                <c:pt idx="75">
                  <c:v>79544</c:v>
                </c:pt>
                <c:pt idx="76">
                  <c:v>65620.600000000006</c:v>
                </c:pt>
                <c:pt idx="77">
                  <c:v>46006.6</c:v>
                </c:pt>
                <c:pt idx="78">
                  <c:v>74799.600000000006</c:v>
                </c:pt>
                <c:pt idx="80">
                  <c:v>53320.800000000003</c:v>
                </c:pt>
                <c:pt idx="81">
                  <c:v>68330.2</c:v>
                </c:pt>
                <c:pt idx="82">
                  <c:v>79184.2</c:v>
                </c:pt>
                <c:pt idx="85">
                  <c:v>67091.8</c:v>
                </c:pt>
                <c:pt idx="86">
                  <c:v>62763.4</c:v>
                </c:pt>
                <c:pt idx="87">
                  <c:v>50422.6</c:v>
                </c:pt>
                <c:pt idx="88">
                  <c:v>61247</c:v>
                </c:pt>
                <c:pt idx="89">
                  <c:v>52712.800000000003</c:v>
                </c:pt>
                <c:pt idx="90">
                  <c:v>59031</c:v>
                </c:pt>
                <c:pt idx="91">
                  <c:v>64886.6</c:v>
                </c:pt>
                <c:pt idx="92">
                  <c:v>79975.399999999994</c:v>
                </c:pt>
                <c:pt idx="94">
                  <c:v>58860</c:v>
                </c:pt>
                <c:pt idx="95">
                  <c:v>50190.8</c:v>
                </c:pt>
                <c:pt idx="96">
                  <c:v>46303.199999999997</c:v>
                </c:pt>
                <c:pt idx="98">
                  <c:v>44372.4</c:v>
                </c:pt>
              </c:numCache>
            </c:numRef>
          </c:xVal>
          <c:yVal>
            <c:numRef>
              <c:f>State005!$AL$2:$AL$101</c:f>
              <c:numCache>
                <c:formatCode>General</c:formatCode>
                <c:ptCount val="100"/>
                <c:pt idx="0">
                  <c:v>1.4931205295962919</c:v>
                </c:pt>
                <c:pt idx="1">
                  <c:v>2.0018394337338177</c:v>
                </c:pt>
                <c:pt idx="2">
                  <c:v>1.4140733202396616</c:v>
                </c:pt>
                <c:pt idx="5">
                  <c:v>1.7019983436189254</c:v>
                </c:pt>
                <c:pt idx="6">
                  <c:v>1.7964971808714174</c:v>
                </c:pt>
                <c:pt idx="7">
                  <c:v>1.4042415364032044</c:v>
                </c:pt>
                <c:pt idx="8">
                  <c:v>2.0391839251458324</c:v>
                </c:pt>
                <c:pt idx="10">
                  <c:v>2.2048014528034567</c:v>
                </c:pt>
                <c:pt idx="11">
                  <c:v>1.5395019690580156</c:v>
                </c:pt>
                <c:pt idx="13">
                  <c:v>1.4325011382607375</c:v>
                </c:pt>
                <c:pt idx="14">
                  <c:v>1.2371177439258083</c:v>
                </c:pt>
                <c:pt idx="15">
                  <c:v>1.2334123369008383</c:v>
                </c:pt>
                <c:pt idx="16">
                  <c:v>1.5688354493921757</c:v>
                </c:pt>
                <c:pt idx="17">
                  <c:v>2.4369067850495383</c:v>
                </c:pt>
                <c:pt idx="18">
                  <c:v>1.5663109665343407</c:v>
                </c:pt>
                <c:pt idx="19">
                  <c:v>1.6179080799195777</c:v>
                </c:pt>
                <c:pt idx="20">
                  <c:v>1.5531550656677053</c:v>
                </c:pt>
                <c:pt idx="21">
                  <c:v>1.3593207406476115</c:v>
                </c:pt>
                <c:pt idx="22">
                  <c:v>1.3585834645789692</c:v>
                </c:pt>
                <c:pt idx="23">
                  <c:v>1.8746869613295607</c:v>
                </c:pt>
                <c:pt idx="24">
                  <c:v>1.4243608874199953</c:v>
                </c:pt>
                <c:pt idx="25">
                  <c:v>2.1369460282905144</c:v>
                </c:pt>
                <c:pt idx="27">
                  <c:v>1.1503113235095563</c:v>
                </c:pt>
                <c:pt idx="28">
                  <c:v>1.5442746816737183</c:v>
                </c:pt>
                <c:pt idx="30">
                  <c:v>1.2791784447966537</c:v>
                </c:pt>
                <c:pt idx="31">
                  <c:v>1.9499011014582688</c:v>
                </c:pt>
                <c:pt idx="32">
                  <c:v>1.965988621945729</c:v>
                </c:pt>
                <c:pt idx="34">
                  <c:v>1.8611962892520282</c:v>
                </c:pt>
                <c:pt idx="35">
                  <c:v>2.3102716865778721</c:v>
                </c:pt>
                <c:pt idx="36">
                  <c:v>1.7736115003988702</c:v>
                </c:pt>
                <c:pt idx="38">
                  <c:v>1.5931916826486323</c:v>
                </c:pt>
                <c:pt idx="39">
                  <c:v>1.5341269910947619</c:v>
                </c:pt>
                <c:pt idx="40">
                  <c:v>2.0610461086571279</c:v>
                </c:pt>
                <c:pt idx="41">
                  <c:v>2.2709848131100885</c:v>
                </c:pt>
                <c:pt idx="42">
                  <c:v>1.9625414020897762</c:v>
                </c:pt>
                <c:pt idx="44">
                  <c:v>1.1926396471113623</c:v>
                </c:pt>
                <c:pt idx="45">
                  <c:v>1.8956593204828547</c:v>
                </c:pt>
                <c:pt idx="46">
                  <c:v>1.254268637229887</c:v>
                </c:pt>
                <c:pt idx="47">
                  <c:v>1.6781580346069807</c:v>
                </c:pt>
                <c:pt idx="48">
                  <c:v>1.4792739691432253</c:v>
                </c:pt>
                <c:pt idx="49">
                  <c:v>1.2409267408749676</c:v>
                </c:pt>
                <c:pt idx="50">
                  <c:v>1.6513710501755479</c:v>
                </c:pt>
                <c:pt idx="52">
                  <c:v>1.2360635883530315</c:v>
                </c:pt>
                <c:pt idx="55">
                  <c:v>1.4328555392713014</c:v>
                </c:pt>
                <c:pt idx="57">
                  <c:v>1.7118920521945433</c:v>
                </c:pt>
                <c:pt idx="58">
                  <c:v>1.6324248021799508</c:v>
                </c:pt>
                <c:pt idx="59">
                  <c:v>1.8446078463312765</c:v>
                </c:pt>
                <c:pt idx="61">
                  <c:v>1.807402940026327</c:v>
                </c:pt>
                <c:pt idx="62">
                  <c:v>2.1912557293966821</c:v>
                </c:pt>
                <c:pt idx="65">
                  <c:v>2.4447571431239843</c:v>
                </c:pt>
                <c:pt idx="66">
                  <c:v>2.1695709154451022</c:v>
                </c:pt>
                <c:pt idx="67">
                  <c:v>1.3938836298987882</c:v>
                </c:pt>
                <c:pt idx="68">
                  <c:v>1.3230022738480991</c:v>
                </c:pt>
                <c:pt idx="69">
                  <c:v>1.2620903300892774</c:v>
                </c:pt>
                <c:pt idx="70">
                  <c:v>2.1280291551985369</c:v>
                </c:pt>
                <c:pt idx="71">
                  <c:v>1.7392869369902635</c:v>
                </c:pt>
                <c:pt idx="72">
                  <c:v>1.1266251080340559</c:v>
                </c:pt>
                <c:pt idx="74">
                  <c:v>1.9489399101274376</c:v>
                </c:pt>
                <c:pt idx="75">
                  <c:v>1.3330609474001811</c:v>
                </c:pt>
                <c:pt idx="76">
                  <c:v>1.3718557891881511</c:v>
                </c:pt>
                <c:pt idx="77">
                  <c:v>1.3034651549995002</c:v>
                </c:pt>
                <c:pt idx="78">
                  <c:v>1.6132973973122851</c:v>
                </c:pt>
                <c:pt idx="80">
                  <c:v>1.5266650162788253</c:v>
                </c:pt>
                <c:pt idx="81">
                  <c:v>1.8898378754928276</c:v>
                </c:pt>
                <c:pt idx="82">
                  <c:v>1.4546209976232634</c:v>
                </c:pt>
                <c:pt idx="85">
                  <c:v>1.6030722085262281</c:v>
                </c:pt>
                <c:pt idx="86">
                  <c:v>1.8982719228085156</c:v>
                </c:pt>
                <c:pt idx="87">
                  <c:v>2.1580005791054013</c:v>
                </c:pt>
                <c:pt idx="88">
                  <c:v>1.7163779450422061</c:v>
                </c:pt>
                <c:pt idx="89">
                  <c:v>1.8713101941084518</c:v>
                </c:pt>
                <c:pt idx="90">
                  <c:v>1.2050956277210279</c:v>
                </c:pt>
                <c:pt idx="91">
                  <c:v>1.2230106061960404</c:v>
                </c:pt>
                <c:pt idx="92">
                  <c:v>1.6071066853057316</c:v>
                </c:pt>
                <c:pt idx="94">
                  <c:v>1.6652395514780836</c:v>
                </c:pt>
                <c:pt idx="95">
                  <c:v>1.4603074667070459</c:v>
                </c:pt>
                <c:pt idx="96">
                  <c:v>1.3624112372363033</c:v>
                </c:pt>
                <c:pt idx="98">
                  <c:v>1.3393010069322371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BB0-40FC-87FC-24234C4CE1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2338240"/>
        <c:axId val="960495696"/>
      </c:scatterChart>
      <c:valAx>
        <c:axId val="962338240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0495696"/>
        <c:crosses val="autoZero"/>
        <c:crossBetween val="midCat"/>
      </c:valAx>
      <c:valAx>
        <c:axId val="9604956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233824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State004!$J$2:$J$101</c:f>
              <c:numCache>
                <c:formatCode>General</c:formatCode>
                <c:ptCount val="100"/>
                <c:pt idx="0">
                  <c:v>87606.6</c:v>
                </c:pt>
                <c:pt idx="1">
                  <c:v>51769.8</c:v>
                </c:pt>
                <c:pt idx="2">
                  <c:v>93720.8</c:v>
                </c:pt>
                <c:pt idx="3">
                  <c:v>52691.6</c:v>
                </c:pt>
                <c:pt idx="4">
                  <c:v>36465.4</c:v>
                </c:pt>
                <c:pt idx="5">
                  <c:v>61356.6</c:v>
                </c:pt>
                <c:pt idx="6">
                  <c:v>42935.6</c:v>
                </c:pt>
                <c:pt idx="7">
                  <c:v>47027.4</c:v>
                </c:pt>
                <c:pt idx="8">
                  <c:v>41921.599999999999</c:v>
                </c:pt>
                <c:pt idx="9">
                  <c:v>62455.4</c:v>
                </c:pt>
                <c:pt idx="10">
                  <c:v>50876</c:v>
                </c:pt>
                <c:pt idx="11">
                  <c:v>80294.600000000006</c:v>
                </c:pt>
                <c:pt idx="12">
                  <c:v>65069.599999999999</c:v>
                </c:pt>
                <c:pt idx="13">
                  <c:v>36706.6</c:v>
                </c:pt>
                <c:pt idx="14">
                  <c:v>48078.2</c:v>
                </c:pt>
                <c:pt idx="15">
                  <c:v>65247</c:v>
                </c:pt>
                <c:pt idx="16">
                  <c:v>84897.8</c:v>
                </c:pt>
                <c:pt idx="17">
                  <c:v>34313.199999999997</c:v>
                </c:pt>
                <c:pt idx="18">
                  <c:v>85953.2</c:v>
                </c:pt>
                <c:pt idx="19">
                  <c:v>76341.8</c:v>
                </c:pt>
                <c:pt idx="20">
                  <c:v>68899.600000000006</c:v>
                </c:pt>
                <c:pt idx="21">
                  <c:v>45798.2</c:v>
                </c:pt>
                <c:pt idx="22">
                  <c:v>53095.6</c:v>
                </c:pt>
                <c:pt idx="23">
                  <c:v>31285.4</c:v>
                </c:pt>
                <c:pt idx="24">
                  <c:v>48395.4</c:v>
                </c:pt>
                <c:pt idx="25">
                  <c:v>38330</c:v>
                </c:pt>
                <c:pt idx="26">
                  <c:v>86297.8</c:v>
                </c:pt>
                <c:pt idx="27">
                  <c:v>63464.6</c:v>
                </c:pt>
                <c:pt idx="28">
                  <c:v>79449.399999999994</c:v>
                </c:pt>
                <c:pt idx="29">
                  <c:v>87975.6</c:v>
                </c:pt>
                <c:pt idx="30">
                  <c:v>62048.800000000003</c:v>
                </c:pt>
                <c:pt idx="31">
                  <c:v>61165.8</c:v>
                </c:pt>
                <c:pt idx="32">
                  <c:v>64381.2</c:v>
                </c:pt>
                <c:pt idx="33">
                  <c:v>89669.8</c:v>
                </c:pt>
                <c:pt idx="34">
                  <c:v>36625.4</c:v>
                </c:pt>
                <c:pt idx="35">
                  <c:v>39431</c:v>
                </c:pt>
                <c:pt idx="36">
                  <c:v>74259.600000000006</c:v>
                </c:pt>
                <c:pt idx="37">
                  <c:v>83796.600000000006</c:v>
                </c:pt>
                <c:pt idx="38">
                  <c:v>54951.199999999997</c:v>
                </c:pt>
                <c:pt idx="39">
                  <c:v>65594</c:v>
                </c:pt>
                <c:pt idx="40">
                  <c:v>53058.2</c:v>
                </c:pt>
                <c:pt idx="41">
                  <c:v>45468.2</c:v>
                </c:pt>
                <c:pt idx="42">
                  <c:v>54313</c:v>
                </c:pt>
                <c:pt idx="43">
                  <c:v>83306.8</c:v>
                </c:pt>
                <c:pt idx="44">
                  <c:v>42882.2</c:v>
                </c:pt>
                <c:pt idx="45">
                  <c:v>67658.399999999994</c:v>
                </c:pt>
                <c:pt idx="46">
                  <c:v>58596.4</c:v>
                </c:pt>
                <c:pt idx="47">
                  <c:v>80653.399999999994</c:v>
                </c:pt>
                <c:pt idx="48">
                  <c:v>85997.2</c:v>
                </c:pt>
                <c:pt idx="49">
                  <c:v>39440.800000000003</c:v>
                </c:pt>
                <c:pt idx="50">
                  <c:v>71896.399999999994</c:v>
                </c:pt>
                <c:pt idx="51">
                  <c:v>37576.6</c:v>
                </c:pt>
                <c:pt idx="52">
                  <c:v>74937.2</c:v>
                </c:pt>
                <c:pt idx="53">
                  <c:v>66426</c:v>
                </c:pt>
                <c:pt idx="54">
                  <c:v>85403</c:v>
                </c:pt>
                <c:pt idx="55">
                  <c:v>66916.600000000006</c:v>
                </c:pt>
                <c:pt idx="56">
                  <c:v>65858</c:v>
                </c:pt>
                <c:pt idx="57">
                  <c:v>43262.400000000001</c:v>
                </c:pt>
                <c:pt idx="58">
                  <c:v>61386.8</c:v>
                </c:pt>
                <c:pt idx="59">
                  <c:v>59811.199999999997</c:v>
                </c:pt>
                <c:pt idx="60">
                  <c:v>60874.6</c:v>
                </c:pt>
                <c:pt idx="61">
                  <c:v>72154.399999999994</c:v>
                </c:pt>
                <c:pt idx="62">
                  <c:v>47093.2</c:v>
                </c:pt>
                <c:pt idx="63">
                  <c:v>54494.8</c:v>
                </c:pt>
                <c:pt idx="64">
                  <c:v>78156</c:v>
                </c:pt>
                <c:pt idx="65">
                  <c:v>31760.6</c:v>
                </c:pt>
                <c:pt idx="66">
                  <c:v>50651</c:v>
                </c:pt>
                <c:pt idx="67">
                  <c:v>75835.8</c:v>
                </c:pt>
                <c:pt idx="68">
                  <c:v>61367.199999999997</c:v>
                </c:pt>
                <c:pt idx="69">
                  <c:v>90088.4</c:v>
                </c:pt>
                <c:pt idx="70">
                  <c:v>43902.400000000001</c:v>
                </c:pt>
                <c:pt idx="71">
                  <c:v>61116.4</c:v>
                </c:pt>
                <c:pt idx="72">
                  <c:v>53581.599999999999</c:v>
                </c:pt>
                <c:pt idx="73">
                  <c:v>37872.800000000003</c:v>
                </c:pt>
                <c:pt idx="74">
                  <c:v>43434.2</c:v>
                </c:pt>
                <c:pt idx="75">
                  <c:v>78961.2</c:v>
                </c:pt>
                <c:pt idx="76">
                  <c:v>66918</c:v>
                </c:pt>
                <c:pt idx="77">
                  <c:v>47484.800000000003</c:v>
                </c:pt>
                <c:pt idx="78">
                  <c:v>75173.8</c:v>
                </c:pt>
                <c:pt idx="79">
                  <c:v>55513.4</c:v>
                </c:pt>
                <c:pt idx="80">
                  <c:v>53398</c:v>
                </c:pt>
                <c:pt idx="81">
                  <c:v>66960.399999999994</c:v>
                </c:pt>
                <c:pt idx="82">
                  <c:v>78622</c:v>
                </c:pt>
                <c:pt idx="83">
                  <c:v>64742.8</c:v>
                </c:pt>
                <c:pt idx="84">
                  <c:v>60028.4</c:v>
                </c:pt>
                <c:pt idx="85">
                  <c:v>67990</c:v>
                </c:pt>
                <c:pt idx="86">
                  <c:v>62700.800000000003</c:v>
                </c:pt>
                <c:pt idx="87">
                  <c:v>50333.4</c:v>
                </c:pt>
                <c:pt idx="88">
                  <c:v>61754.400000000001</c:v>
                </c:pt>
                <c:pt idx="89">
                  <c:v>54208.4</c:v>
                </c:pt>
                <c:pt idx="90">
                  <c:v>58771.4</c:v>
                </c:pt>
                <c:pt idx="91">
                  <c:v>63553.8</c:v>
                </c:pt>
                <c:pt idx="92">
                  <c:v>79279.399999999994</c:v>
                </c:pt>
                <c:pt idx="93">
                  <c:v>59920.6</c:v>
                </c:pt>
                <c:pt idx="94">
                  <c:v>59455.8</c:v>
                </c:pt>
                <c:pt idx="95">
                  <c:v>48750.2</c:v>
                </c:pt>
                <c:pt idx="96">
                  <c:v>45711.4</c:v>
                </c:pt>
                <c:pt idx="97">
                  <c:v>79075.8</c:v>
                </c:pt>
                <c:pt idx="98">
                  <c:v>43476.4</c:v>
                </c:pt>
                <c:pt idx="99">
                  <c:v>74159.600000000006</c:v>
                </c:pt>
              </c:numCache>
            </c:numRef>
          </c:xVal>
          <c:yVal>
            <c:numRef>
              <c:f>State004!$K$2:$K$101</c:f>
              <c:numCache>
                <c:formatCode>General</c:formatCode>
                <c:ptCount val="100"/>
                <c:pt idx="0">
                  <c:v>1.4935975143425266</c:v>
                </c:pt>
                <c:pt idx="1">
                  <c:v>1.9924550606724383</c:v>
                </c:pt>
                <c:pt idx="2">
                  <c:v>1.3965203028569966</c:v>
                </c:pt>
                <c:pt idx="3">
                  <c:v>1.2218645856265515</c:v>
                </c:pt>
                <c:pt idx="4">
                  <c:v>1.5307935741826497</c:v>
                </c:pt>
                <c:pt idx="5">
                  <c:v>1.6725666024518959</c:v>
                </c:pt>
                <c:pt idx="6">
                  <c:v>1.8175360307064534</c:v>
                </c:pt>
                <c:pt idx="7">
                  <c:v>1.434567932737085</c:v>
                </c:pt>
                <c:pt idx="8">
                  <c:v>1.9879012251440786</c:v>
                </c:pt>
                <c:pt idx="9">
                  <c:v>1.0495649695622795</c:v>
                </c:pt>
                <c:pt idx="10">
                  <c:v>2.1772151898734178</c:v>
                </c:pt>
                <c:pt idx="11">
                  <c:v>1.5420339599425117</c:v>
                </c:pt>
                <c:pt idx="12">
                  <c:v>1.0463257803951462</c:v>
                </c:pt>
                <c:pt idx="13">
                  <c:v>1.4595467845019698</c:v>
                </c:pt>
                <c:pt idx="14">
                  <c:v>1.2214475583528501</c:v>
                </c:pt>
                <c:pt idx="15">
                  <c:v>1.2211289407942127</c:v>
                </c:pt>
                <c:pt idx="16">
                  <c:v>1.5743635288546936</c:v>
                </c:pt>
                <c:pt idx="17">
                  <c:v>2.4575382068708254</c:v>
                </c:pt>
                <c:pt idx="18">
                  <c:v>1.5311006454675335</c:v>
                </c:pt>
                <c:pt idx="19">
                  <c:v>1.5961766686140488</c:v>
                </c:pt>
                <c:pt idx="20">
                  <c:v>1.5248419439300083</c:v>
                </c:pt>
                <c:pt idx="21">
                  <c:v>1.3691804481398833</c:v>
                </c:pt>
                <c:pt idx="22">
                  <c:v>1.33892450598543</c:v>
                </c:pt>
                <c:pt idx="23">
                  <c:v>1.853036879822537</c:v>
                </c:pt>
                <c:pt idx="24">
                  <c:v>1.432036929129628</c:v>
                </c:pt>
                <c:pt idx="25">
                  <c:v>2.2100965301330548</c:v>
                </c:pt>
                <c:pt idx="26">
                  <c:v>1.1570746878831211</c:v>
                </c:pt>
                <c:pt idx="27">
                  <c:v>1.1835889614052559</c:v>
                </c:pt>
                <c:pt idx="28">
                  <c:v>1.5362734016871116</c:v>
                </c:pt>
                <c:pt idx="29">
                  <c:v>1.1236183669108253</c:v>
                </c:pt>
                <c:pt idx="30">
                  <c:v>1.2210066915073297</c:v>
                </c:pt>
                <c:pt idx="31">
                  <c:v>1.974780024131132</c:v>
                </c:pt>
                <c:pt idx="32">
                  <c:v>1.9209645051661044</c:v>
                </c:pt>
                <c:pt idx="33">
                  <c:v>1.2938581328384806</c:v>
                </c:pt>
                <c:pt idx="34">
                  <c:v>1.8329083095338208</c:v>
                </c:pt>
                <c:pt idx="35">
                  <c:v>2.3742740483376026</c:v>
                </c:pt>
                <c:pt idx="36">
                  <c:v>1.7946366530387989</c:v>
                </c:pt>
                <c:pt idx="37">
                  <c:v>1.142242048006721</c:v>
                </c:pt>
                <c:pt idx="38">
                  <c:v>1.6026401607244247</c:v>
                </c:pt>
                <c:pt idx="39">
                  <c:v>1.594093972009635</c:v>
                </c:pt>
                <c:pt idx="40">
                  <c:v>2.0926265874077901</c:v>
                </c:pt>
                <c:pt idx="41">
                  <c:v>2.2429302237607822</c:v>
                </c:pt>
                <c:pt idx="42">
                  <c:v>1.9746653655662549</c:v>
                </c:pt>
                <c:pt idx="43">
                  <c:v>1.0765627775883841</c:v>
                </c:pt>
                <c:pt idx="44">
                  <c:v>1.2202965332935345</c:v>
                </c:pt>
                <c:pt idx="45">
                  <c:v>1.9227472124673362</c:v>
                </c:pt>
                <c:pt idx="46">
                  <c:v>1.2062857103849383</c:v>
                </c:pt>
                <c:pt idx="47">
                  <c:v>1.6645547490868333</c:v>
                </c:pt>
                <c:pt idx="48">
                  <c:v>1.434290883889243</c:v>
                </c:pt>
                <c:pt idx="49">
                  <c:v>1.1960964280643394</c:v>
                </c:pt>
                <c:pt idx="50">
                  <c:v>1.6531008506684619</c:v>
                </c:pt>
                <c:pt idx="51">
                  <c:v>1.1554797400509893</c:v>
                </c:pt>
                <c:pt idx="52">
                  <c:v>1.2175795199180115</c:v>
                </c:pt>
                <c:pt idx="53">
                  <c:v>1.1684581338632463</c:v>
                </c:pt>
                <c:pt idx="54">
                  <c:v>1.087268597121881</c:v>
                </c:pt>
                <c:pt idx="55">
                  <c:v>1.42295035910372</c:v>
                </c:pt>
                <c:pt idx="56">
                  <c:v>1.2249840566066386</c:v>
                </c:pt>
                <c:pt idx="57">
                  <c:v>1.7084350382780427</c:v>
                </c:pt>
                <c:pt idx="58">
                  <c:v>1.6351398020421328</c:v>
                </c:pt>
                <c:pt idx="59">
                  <c:v>1.8968353753143226</c:v>
                </c:pt>
                <c:pt idx="60">
                  <c:v>1.0075795159228973</c:v>
                </c:pt>
                <c:pt idx="61">
                  <c:v>1.8648620181167055</c:v>
                </c:pt>
                <c:pt idx="62">
                  <c:v>2.168083714846305</c:v>
                </c:pt>
                <c:pt idx="63">
                  <c:v>1.1019950527389768</c:v>
                </c:pt>
                <c:pt idx="64">
                  <c:v>1.2589564460821945</c:v>
                </c:pt>
                <c:pt idx="65">
                  <c:v>2.4714268622129305</c:v>
                </c:pt>
                <c:pt idx="66">
                  <c:v>2.1172336182898661</c:v>
                </c:pt>
                <c:pt idx="67">
                  <c:v>1.3988380158183864</c:v>
                </c:pt>
                <c:pt idx="68">
                  <c:v>1.3548931676856693</c:v>
                </c:pt>
                <c:pt idx="69">
                  <c:v>1.3126218247854331</c:v>
                </c:pt>
                <c:pt idx="70">
                  <c:v>2.1743685994387549</c:v>
                </c:pt>
                <c:pt idx="71">
                  <c:v>1.8255001930741994</c:v>
                </c:pt>
                <c:pt idx="72">
                  <c:v>1.0595988175045166</c:v>
                </c:pt>
                <c:pt idx="73">
                  <c:v>1.102849538455039</c:v>
                </c:pt>
                <c:pt idx="74">
                  <c:v>1.8973988239682096</c:v>
                </c:pt>
                <c:pt idx="75">
                  <c:v>1.3429000572433043</c:v>
                </c:pt>
                <c:pt idx="76">
                  <c:v>1.3449146716877372</c:v>
                </c:pt>
                <c:pt idx="77">
                  <c:v>1.2631621066109575</c:v>
                </c:pt>
                <c:pt idx="78">
                  <c:v>1.6064905592107888</c:v>
                </c:pt>
                <c:pt idx="79">
                  <c:v>1.2551023716796306</c:v>
                </c:pt>
                <c:pt idx="80">
                  <c:v>1.5236900258436645</c:v>
                </c:pt>
                <c:pt idx="81">
                  <c:v>1.8884594476735506</c:v>
                </c:pt>
                <c:pt idx="82">
                  <c:v>1.4529902571799242</c:v>
                </c:pt>
                <c:pt idx="83">
                  <c:v>1.051622728704968</c:v>
                </c:pt>
                <c:pt idx="84">
                  <c:v>1.0018757787980355</c:v>
                </c:pt>
                <c:pt idx="85">
                  <c:v>1.5787909986762758</c:v>
                </c:pt>
                <c:pt idx="86">
                  <c:v>1.8919854292130243</c:v>
                </c:pt>
                <c:pt idx="87">
                  <c:v>2.1610302502910592</c:v>
                </c:pt>
                <c:pt idx="88">
                  <c:v>1.649631443265581</c:v>
                </c:pt>
                <c:pt idx="89">
                  <c:v>1.8137225964979597</c:v>
                </c:pt>
                <c:pt idx="90">
                  <c:v>1.2143491562222442</c:v>
                </c:pt>
                <c:pt idx="91">
                  <c:v>1.2572025590916671</c:v>
                </c:pt>
                <c:pt idx="92">
                  <c:v>1.6782922171459422</c:v>
                </c:pt>
                <c:pt idx="93">
                  <c:v>1.0253568889497102</c:v>
                </c:pt>
                <c:pt idx="94">
                  <c:v>1.6472572902895932</c:v>
                </c:pt>
                <c:pt idx="95">
                  <c:v>1.527193734589807</c:v>
                </c:pt>
                <c:pt idx="96">
                  <c:v>1.4293371019045578</c:v>
                </c:pt>
                <c:pt idx="97">
                  <c:v>1.022234362472463</c:v>
                </c:pt>
                <c:pt idx="98">
                  <c:v>1.4343413898114838</c:v>
                </c:pt>
                <c:pt idx="99">
                  <c:v>1.1620343151796935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7B9-418D-88CC-6A258E4D64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2261728"/>
        <c:axId val="960207520"/>
      </c:scatterChart>
      <c:valAx>
        <c:axId val="892261728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0207520"/>
        <c:crosses val="autoZero"/>
        <c:crossBetween val="midCat"/>
      </c:valAx>
      <c:valAx>
        <c:axId val="9602075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22617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State004!$Z$2:$Z$101</c:f>
              <c:numCache>
                <c:formatCode>General</c:formatCode>
                <c:ptCount val="100"/>
                <c:pt idx="3">
                  <c:v>52691.6</c:v>
                </c:pt>
                <c:pt idx="4">
                  <c:v>36465.4</c:v>
                </c:pt>
                <c:pt idx="12">
                  <c:v>65069.599999999999</c:v>
                </c:pt>
                <c:pt idx="14">
                  <c:v>48078.2</c:v>
                </c:pt>
                <c:pt idx="21">
                  <c:v>45798.2</c:v>
                </c:pt>
                <c:pt idx="22">
                  <c:v>53095.6</c:v>
                </c:pt>
                <c:pt idx="24">
                  <c:v>48395.4</c:v>
                </c:pt>
                <c:pt idx="44">
                  <c:v>42882.2</c:v>
                </c:pt>
                <c:pt idx="46">
                  <c:v>58596.4</c:v>
                </c:pt>
                <c:pt idx="49">
                  <c:v>39440.800000000003</c:v>
                </c:pt>
                <c:pt idx="51">
                  <c:v>37576.6</c:v>
                </c:pt>
                <c:pt idx="63">
                  <c:v>54494.8</c:v>
                </c:pt>
                <c:pt idx="68">
                  <c:v>61367.199999999997</c:v>
                </c:pt>
                <c:pt idx="72">
                  <c:v>53581.599999999999</c:v>
                </c:pt>
                <c:pt idx="73">
                  <c:v>37872.800000000003</c:v>
                </c:pt>
                <c:pt idx="77">
                  <c:v>47484.800000000003</c:v>
                </c:pt>
                <c:pt idx="79">
                  <c:v>55513.4</c:v>
                </c:pt>
                <c:pt idx="84">
                  <c:v>60028.4</c:v>
                </c:pt>
                <c:pt idx="90">
                  <c:v>58771.4</c:v>
                </c:pt>
                <c:pt idx="95">
                  <c:v>48750.2</c:v>
                </c:pt>
                <c:pt idx="96">
                  <c:v>45711.4</c:v>
                </c:pt>
                <c:pt idx="98">
                  <c:v>43476.4</c:v>
                </c:pt>
              </c:numCache>
            </c:numRef>
          </c:xVal>
          <c:yVal>
            <c:numRef>
              <c:f>State004!$AA$5:$AA$101</c:f>
              <c:numCache>
                <c:formatCode>General</c:formatCode>
                <c:ptCount val="97"/>
                <c:pt idx="0">
                  <c:v>1.2218645856265515</c:v>
                </c:pt>
                <c:pt idx="1">
                  <c:v>1.5307935741826497</c:v>
                </c:pt>
                <c:pt idx="9">
                  <c:v>1.0463257803951462</c:v>
                </c:pt>
                <c:pt idx="11">
                  <c:v>1.2214475583528501</c:v>
                </c:pt>
                <c:pt idx="18">
                  <c:v>1.3691804481398833</c:v>
                </c:pt>
                <c:pt idx="19">
                  <c:v>1.33892450598543</c:v>
                </c:pt>
                <c:pt idx="21">
                  <c:v>1.432036929129628</c:v>
                </c:pt>
                <c:pt idx="41">
                  <c:v>1.2202965332935345</c:v>
                </c:pt>
                <c:pt idx="43">
                  <c:v>1.2062857103849383</c:v>
                </c:pt>
                <c:pt idx="46">
                  <c:v>1.1960964280643394</c:v>
                </c:pt>
                <c:pt idx="48">
                  <c:v>1.1554797400509893</c:v>
                </c:pt>
                <c:pt idx="60">
                  <c:v>1.1019950527389768</c:v>
                </c:pt>
                <c:pt idx="65">
                  <c:v>1.3548931676856693</c:v>
                </c:pt>
                <c:pt idx="69">
                  <c:v>1.0595988175045166</c:v>
                </c:pt>
                <c:pt idx="70">
                  <c:v>1.102849538455039</c:v>
                </c:pt>
                <c:pt idx="74">
                  <c:v>1.2631621066109575</c:v>
                </c:pt>
                <c:pt idx="76">
                  <c:v>1.2551023716796306</c:v>
                </c:pt>
                <c:pt idx="81">
                  <c:v>1.0018757787980355</c:v>
                </c:pt>
                <c:pt idx="87">
                  <c:v>1.2143491562222442</c:v>
                </c:pt>
                <c:pt idx="92">
                  <c:v>1.527193734589807</c:v>
                </c:pt>
                <c:pt idx="93">
                  <c:v>1.4293371019045578</c:v>
                </c:pt>
                <c:pt idx="95">
                  <c:v>1.4343413898114838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E4F-4068-9F81-2131AB604B4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State004!$AB$2:$AB$101</c:f>
              <c:numCache>
                <c:formatCode>General</c:formatCode>
                <c:ptCount val="100"/>
                <c:pt idx="2">
                  <c:v>93720.8</c:v>
                </c:pt>
                <c:pt idx="9">
                  <c:v>62455.4</c:v>
                </c:pt>
                <c:pt idx="15">
                  <c:v>65247</c:v>
                </c:pt>
                <c:pt idx="20">
                  <c:v>68899.600000000006</c:v>
                </c:pt>
                <c:pt idx="26">
                  <c:v>86297.8</c:v>
                </c:pt>
                <c:pt idx="27">
                  <c:v>63464.6</c:v>
                </c:pt>
                <c:pt idx="29">
                  <c:v>87975.6</c:v>
                </c:pt>
                <c:pt idx="30">
                  <c:v>62048.800000000003</c:v>
                </c:pt>
                <c:pt idx="33">
                  <c:v>89669.8</c:v>
                </c:pt>
                <c:pt idx="37">
                  <c:v>83796.600000000006</c:v>
                </c:pt>
                <c:pt idx="43">
                  <c:v>83306.8</c:v>
                </c:pt>
                <c:pt idx="48">
                  <c:v>85997.2</c:v>
                </c:pt>
                <c:pt idx="52">
                  <c:v>74937.2</c:v>
                </c:pt>
                <c:pt idx="53">
                  <c:v>66426</c:v>
                </c:pt>
                <c:pt idx="54">
                  <c:v>85403</c:v>
                </c:pt>
                <c:pt idx="56">
                  <c:v>65858</c:v>
                </c:pt>
                <c:pt idx="60">
                  <c:v>60874.6</c:v>
                </c:pt>
                <c:pt idx="64">
                  <c:v>78156</c:v>
                </c:pt>
                <c:pt idx="67">
                  <c:v>75835.8</c:v>
                </c:pt>
                <c:pt idx="69">
                  <c:v>90088.4</c:v>
                </c:pt>
                <c:pt idx="75">
                  <c:v>78961.2</c:v>
                </c:pt>
                <c:pt idx="76">
                  <c:v>66918</c:v>
                </c:pt>
                <c:pt idx="82">
                  <c:v>78622</c:v>
                </c:pt>
                <c:pt idx="83">
                  <c:v>64742.8</c:v>
                </c:pt>
                <c:pt idx="91">
                  <c:v>63553.8</c:v>
                </c:pt>
                <c:pt idx="93">
                  <c:v>59920.6</c:v>
                </c:pt>
                <c:pt idx="97">
                  <c:v>79075.8</c:v>
                </c:pt>
                <c:pt idx="99">
                  <c:v>74159.600000000006</c:v>
                </c:pt>
              </c:numCache>
            </c:numRef>
          </c:xVal>
          <c:yVal>
            <c:numRef>
              <c:f>State004!$AC$2:$AC$101</c:f>
              <c:numCache>
                <c:formatCode>General</c:formatCode>
                <c:ptCount val="100"/>
                <c:pt idx="2">
                  <c:v>1.3965203028569966</c:v>
                </c:pt>
                <c:pt idx="9">
                  <c:v>1.0495649695622795</c:v>
                </c:pt>
                <c:pt idx="15">
                  <c:v>1.2211289407942127</c:v>
                </c:pt>
                <c:pt idx="20">
                  <c:v>1.5248419439300083</c:v>
                </c:pt>
                <c:pt idx="26">
                  <c:v>1.1570746878831211</c:v>
                </c:pt>
                <c:pt idx="27">
                  <c:v>1.1835889614052559</c:v>
                </c:pt>
                <c:pt idx="29">
                  <c:v>1.1236183669108253</c:v>
                </c:pt>
                <c:pt idx="30">
                  <c:v>1.2210066915073297</c:v>
                </c:pt>
                <c:pt idx="33">
                  <c:v>1.2938581328384806</c:v>
                </c:pt>
                <c:pt idx="37">
                  <c:v>1.142242048006721</c:v>
                </c:pt>
                <c:pt idx="43">
                  <c:v>1.0765627775883841</c:v>
                </c:pt>
                <c:pt idx="48">
                  <c:v>1.434290883889243</c:v>
                </c:pt>
                <c:pt idx="52">
                  <c:v>1.2175795199180115</c:v>
                </c:pt>
                <c:pt idx="53">
                  <c:v>1.1684581338632463</c:v>
                </c:pt>
                <c:pt idx="54">
                  <c:v>1.087268597121881</c:v>
                </c:pt>
                <c:pt idx="56">
                  <c:v>1.2249840566066386</c:v>
                </c:pt>
                <c:pt idx="60">
                  <c:v>1.0075795159228973</c:v>
                </c:pt>
                <c:pt idx="64">
                  <c:v>1.2589564460821945</c:v>
                </c:pt>
                <c:pt idx="67">
                  <c:v>1.3988380158183864</c:v>
                </c:pt>
                <c:pt idx="69">
                  <c:v>1.3126218247854331</c:v>
                </c:pt>
                <c:pt idx="75">
                  <c:v>1.3429000572433043</c:v>
                </c:pt>
                <c:pt idx="76">
                  <c:v>1.3449146716877372</c:v>
                </c:pt>
                <c:pt idx="82">
                  <c:v>1.4529902571799242</c:v>
                </c:pt>
                <c:pt idx="83">
                  <c:v>1.051622728704968</c:v>
                </c:pt>
                <c:pt idx="91">
                  <c:v>1.2572025590916671</c:v>
                </c:pt>
                <c:pt idx="93">
                  <c:v>1.0253568889497102</c:v>
                </c:pt>
                <c:pt idx="97">
                  <c:v>1.022234362472463</c:v>
                </c:pt>
                <c:pt idx="99">
                  <c:v>1.1620343151796935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E4F-4068-9F81-2131AB604B4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State004!$AD$2:$AD$101</c:f>
              <c:numCache>
                <c:formatCode>General</c:formatCode>
                <c:ptCount val="100"/>
                <c:pt idx="1">
                  <c:v>51769.8</c:v>
                </c:pt>
                <c:pt idx="5">
                  <c:v>61356.6</c:v>
                </c:pt>
                <c:pt idx="6">
                  <c:v>42935.6</c:v>
                </c:pt>
                <c:pt idx="7">
                  <c:v>47027.4</c:v>
                </c:pt>
                <c:pt idx="8">
                  <c:v>41921.599999999999</c:v>
                </c:pt>
                <c:pt idx="10">
                  <c:v>50876</c:v>
                </c:pt>
                <c:pt idx="13">
                  <c:v>36706.6</c:v>
                </c:pt>
                <c:pt idx="17">
                  <c:v>34313.199999999997</c:v>
                </c:pt>
                <c:pt idx="23">
                  <c:v>31285.4</c:v>
                </c:pt>
                <c:pt idx="25">
                  <c:v>38330</c:v>
                </c:pt>
                <c:pt idx="34">
                  <c:v>36625.4</c:v>
                </c:pt>
                <c:pt idx="35">
                  <c:v>39431</c:v>
                </c:pt>
                <c:pt idx="38">
                  <c:v>54951.199999999997</c:v>
                </c:pt>
                <c:pt idx="40">
                  <c:v>53058.2</c:v>
                </c:pt>
                <c:pt idx="41">
                  <c:v>45468.2</c:v>
                </c:pt>
                <c:pt idx="42">
                  <c:v>54313</c:v>
                </c:pt>
                <c:pt idx="57">
                  <c:v>43262.400000000001</c:v>
                </c:pt>
                <c:pt idx="58">
                  <c:v>61386.8</c:v>
                </c:pt>
                <c:pt idx="62">
                  <c:v>47093.2</c:v>
                </c:pt>
                <c:pt idx="65">
                  <c:v>31760.6</c:v>
                </c:pt>
                <c:pt idx="66">
                  <c:v>50651</c:v>
                </c:pt>
                <c:pt idx="70">
                  <c:v>43902.400000000001</c:v>
                </c:pt>
                <c:pt idx="71">
                  <c:v>61116.4</c:v>
                </c:pt>
                <c:pt idx="74">
                  <c:v>43434.2</c:v>
                </c:pt>
                <c:pt idx="80">
                  <c:v>53398</c:v>
                </c:pt>
                <c:pt idx="87">
                  <c:v>50333.4</c:v>
                </c:pt>
                <c:pt idx="88">
                  <c:v>61754.400000000001</c:v>
                </c:pt>
                <c:pt idx="89">
                  <c:v>54208.4</c:v>
                </c:pt>
              </c:numCache>
            </c:numRef>
          </c:xVal>
          <c:yVal>
            <c:numRef>
              <c:f>State004!$AE$2:$AE$101</c:f>
              <c:numCache>
                <c:formatCode>General</c:formatCode>
                <c:ptCount val="100"/>
                <c:pt idx="1">
                  <c:v>1.9924550606724383</c:v>
                </c:pt>
                <c:pt idx="5">
                  <c:v>1.6725666024518959</c:v>
                </c:pt>
                <c:pt idx="6">
                  <c:v>1.8175360307064534</c:v>
                </c:pt>
                <c:pt idx="7">
                  <c:v>1.434567932737085</c:v>
                </c:pt>
                <c:pt idx="8">
                  <c:v>1.9879012251440786</c:v>
                </c:pt>
                <c:pt idx="10">
                  <c:v>2.1772151898734178</c:v>
                </c:pt>
                <c:pt idx="13">
                  <c:v>1.4595467845019698</c:v>
                </c:pt>
                <c:pt idx="17">
                  <c:v>2.4575382068708254</c:v>
                </c:pt>
                <c:pt idx="23">
                  <c:v>1.853036879822537</c:v>
                </c:pt>
                <c:pt idx="25">
                  <c:v>2.2100965301330548</c:v>
                </c:pt>
                <c:pt idx="34">
                  <c:v>1.8329083095338208</c:v>
                </c:pt>
                <c:pt idx="35">
                  <c:v>2.3742740483376026</c:v>
                </c:pt>
                <c:pt idx="38">
                  <c:v>1.6026401607244247</c:v>
                </c:pt>
                <c:pt idx="40">
                  <c:v>2.0926265874077901</c:v>
                </c:pt>
                <c:pt idx="41">
                  <c:v>2.2429302237607822</c:v>
                </c:pt>
                <c:pt idx="42">
                  <c:v>1.9746653655662549</c:v>
                </c:pt>
                <c:pt idx="57">
                  <c:v>1.7084350382780427</c:v>
                </c:pt>
                <c:pt idx="58">
                  <c:v>1.6351398020421328</c:v>
                </c:pt>
                <c:pt idx="62">
                  <c:v>2.168083714846305</c:v>
                </c:pt>
                <c:pt idx="65">
                  <c:v>2.4714268622129305</c:v>
                </c:pt>
                <c:pt idx="66">
                  <c:v>2.1172336182898661</c:v>
                </c:pt>
                <c:pt idx="70">
                  <c:v>2.1743685994387549</c:v>
                </c:pt>
                <c:pt idx="71">
                  <c:v>1.8255001930741994</c:v>
                </c:pt>
                <c:pt idx="74">
                  <c:v>1.8973988239682096</c:v>
                </c:pt>
                <c:pt idx="80">
                  <c:v>1.5236900258436645</c:v>
                </c:pt>
                <c:pt idx="87">
                  <c:v>2.1610302502910592</c:v>
                </c:pt>
                <c:pt idx="88">
                  <c:v>1.649631443265581</c:v>
                </c:pt>
                <c:pt idx="89">
                  <c:v>1.8137225964979597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E4F-4068-9F81-2131AB604B4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State004!$AF$2:$AF$101</c:f>
              <c:numCache>
                <c:formatCode>General</c:formatCode>
                <c:ptCount val="100"/>
                <c:pt idx="0">
                  <c:v>87606.6</c:v>
                </c:pt>
                <c:pt idx="11">
                  <c:v>80294.600000000006</c:v>
                </c:pt>
                <c:pt idx="16">
                  <c:v>84897.8</c:v>
                </c:pt>
                <c:pt idx="18">
                  <c:v>85953.2</c:v>
                </c:pt>
                <c:pt idx="19">
                  <c:v>76341.8</c:v>
                </c:pt>
                <c:pt idx="28">
                  <c:v>79449.399999999994</c:v>
                </c:pt>
                <c:pt idx="31">
                  <c:v>61165.8</c:v>
                </c:pt>
                <c:pt idx="32">
                  <c:v>64381.2</c:v>
                </c:pt>
                <c:pt idx="36">
                  <c:v>74259.600000000006</c:v>
                </c:pt>
                <c:pt idx="39">
                  <c:v>65594</c:v>
                </c:pt>
                <c:pt idx="45">
                  <c:v>67658.399999999994</c:v>
                </c:pt>
                <c:pt idx="47">
                  <c:v>80653.399999999994</c:v>
                </c:pt>
                <c:pt idx="50">
                  <c:v>71896.399999999994</c:v>
                </c:pt>
                <c:pt idx="55">
                  <c:v>66916.600000000006</c:v>
                </c:pt>
                <c:pt idx="59">
                  <c:v>59811.199999999997</c:v>
                </c:pt>
                <c:pt idx="61">
                  <c:v>72154.399999999994</c:v>
                </c:pt>
                <c:pt idx="78">
                  <c:v>75173.8</c:v>
                </c:pt>
                <c:pt idx="81">
                  <c:v>66960.399999999994</c:v>
                </c:pt>
                <c:pt idx="85">
                  <c:v>67990</c:v>
                </c:pt>
                <c:pt idx="86">
                  <c:v>62700.800000000003</c:v>
                </c:pt>
                <c:pt idx="92">
                  <c:v>79279.399999999994</c:v>
                </c:pt>
                <c:pt idx="94">
                  <c:v>59455.8</c:v>
                </c:pt>
              </c:numCache>
            </c:numRef>
          </c:xVal>
          <c:yVal>
            <c:numRef>
              <c:f>State004!$AG$2:$AG$101</c:f>
              <c:numCache>
                <c:formatCode>General</c:formatCode>
                <c:ptCount val="100"/>
                <c:pt idx="0">
                  <c:v>1.4935975143425266</c:v>
                </c:pt>
                <c:pt idx="11">
                  <c:v>1.5420339599425117</c:v>
                </c:pt>
                <c:pt idx="16">
                  <c:v>1.5743635288546936</c:v>
                </c:pt>
                <c:pt idx="18">
                  <c:v>1.5311006454675335</c:v>
                </c:pt>
                <c:pt idx="19">
                  <c:v>1.5961766686140488</c:v>
                </c:pt>
                <c:pt idx="28">
                  <c:v>1.5362734016871116</c:v>
                </c:pt>
                <c:pt idx="31">
                  <c:v>1.974780024131132</c:v>
                </c:pt>
                <c:pt idx="32">
                  <c:v>1.9209645051661044</c:v>
                </c:pt>
                <c:pt idx="36">
                  <c:v>1.7946366530387989</c:v>
                </c:pt>
                <c:pt idx="39">
                  <c:v>1.594093972009635</c:v>
                </c:pt>
                <c:pt idx="45">
                  <c:v>1.9227472124673362</c:v>
                </c:pt>
                <c:pt idx="47">
                  <c:v>1.6645547490868333</c:v>
                </c:pt>
                <c:pt idx="50">
                  <c:v>1.6531008506684619</c:v>
                </c:pt>
                <c:pt idx="55">
                  <c:v>1.42295035910372</c:v>
                </c:pt>
                <c:pt idx="59">
                  <c:v>1.8968353753143226</c:v>
                </c:pt>
                <c:pt idx="61">
                  <c:v>1.8648620181167055</c:v>
                </c:pt>
                <c:pt idx="78">
                  <c:v>1.6064905592107888</c:v>
                </c:pt>
                <c:pt idx="81">
                  <c:v>1.8884594476735506</c:v>
                </c:pt>
                <c:pt idx="85">
                  <c:v>1.5787909986762758</c:v>
                </c:pt>
                <c:pt idx="86">
                  <c:v>1.8919854292130243</c:v>
                </c:pt>
                <c:pt idx="92">
                  <c:v>1.6782922171459422</c:v>
                </c:pt>
                <c:pt idx="94">
                  <c:v>1.6472572902895932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E4F-4068-9F81-2131AB604B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2364640"/>
        <c:axId val="960205856"/>
      </c:scatterChart>
      <c:valAx>
        <c:axId val="962364640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0205856"/>
        <c:crosses val="autoZero"/>
        <c:crossBetween val="midCat"/>
      </c:valAx>
      <c:valAx>
        <c:axId val="9602058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23646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State004!$AI$2:$AI$101</c:f>
              <c:numCache>
                <c:formatCode>General</c:formatCode>
                <c:ptCount val="100"/>
                <c:pt idx="3">
                  <c:v>52691.6</c:v>
                </c:pt>
                <c:pt idx="4">
                  <c:v>36465.4</c:v>
                </c:pt>
                <c:pt idx="9">
                  <c:v>62455.4</c:v>
                </c:pt>
                <c:pt idx="12">
                  <c:v>65069.599999999999</c:v>
                </c:pt>
                <c:pt idx="15">
                  <c:v>65247</c:v>
                </c:pt>
                <c:pt idx="26">
                  <c:v>86297.8</c:v>
                </c:pt>
                <c:pt idx="29">
                  <c:v>87975.6</c:v>
                </c:pt>
                <c:pt idx="30">
                  <c:v>62048.800000000003</c:v>
                </c:pt>
                <c:pt idx="37">
                  <c:v>83796.600000000006</c:v>
                </c:pt>
                <c:pt idx="43">
                  <c:v>83306.8</c:v>
                </c:pt>
                <c:pt idx="51">
                  <c:v>37576.6</c:v>
                </c:pt>
                <c:pt idx="53">
                  <c:v>66426</c:v>
                </c:pt>
                <c:pt idx="54">
                  <c:v>85403</c:v>
                </c:pt>
                <c:pt idx="56">
                  <c:v>65858</c:v>
                </c:pt>
                <c:pt idx="60">
                  <c:v>60874.6</c:v>
                </c:pt>
                <c:pt idx="63">
                  <c:v>54494.8</c:v>
                </c:pt>
                <c:pt idx="72">
                  <c:v>53581.599999999999</c:v>
                </c:pt>
                <c:pt idx="73">
                  <c:v>37872.800000000003</c:v>
                </c:pt>
                <c:pt idx="79">
                  <c:v>55513.4</c:v>
                </c:pt>
                <c:pt idx="83">
                  <c:v>64742.8</c:v>
                </c:pt>
                <c:pt idx="84">
                  <c:v>60028.4</c:v>
                </c:pt>
                <c:pt idx="93">
                  <c:v>59920.6</c:v>
                </c:pt>
                <c:pt idx="97">
                  <c:v>79075.8</c:v>
                </c:pt>
                <c:pt idx="99">
                  <c:v>74159.600000000006</c:v>
                </c:pt>
              </c:numCache>
            </c:numRef>
          </c:xVal>
          <c:yVal>
            <c:numRef>
              <c:f>State004!$AJ$5:$AJ$101</c:f>
              <c:numCache>
                <c:formatCode>General</c:formatCode>
                <c:ptCount val="97"/>
                <c:pt idx="0">
                  <c:v>1.2218645856265515</c:v>
                </c:pt>
                <c:pt idx="1">
                  <c:v>1.5307935741826497</c:v>
                </c:pt>
                <c:pt idx="6">
                  <c:v>1.0495649695622795</c:v>
                </c:pt>
                <c:pt idx="9">
                  <c:v>1.0463257803951462</c:v>
                </c:pt>
                <c:pt idx="12">
                  <c:v>1.2211289407942127</c:v>
                </c:pt>
                <c:pt idx="23">
                  <c:v>1.1570746878831211</c:v>
                </c:pt>
                <c:pt idx="26">
                  <c:v>1.1236183669108253</c:v>
                </c:pt>
                <c:pt idx="27">
                  <c:v>1.2210066915073297</c:v>
                </c:pt>
                <c:pt idx="34">
                  <c:v>1.142242048006721</c:v>
                </c:pt>
                <c:pt idx="40">
                  <c:v>1.0765627775883841</c:v>
                </c:pt>
                <c:pt idx="48">
                  <c:v>1.1554797400509893</c:v>
                </c:pt>
                <c:pt idx="50">
                  <c:v>1.1684581338632463</c:v>
                </c:pt>
                <c:pt idx="51">
                  <c:v>1.087268597121881</c:v>
                </c:pt>
                <c:pt idx="53">
                  <c:v>1.2249840566066386</c:v>
                </c:pt>
                <c:pt idx="57">
                  <c:v>1.0075795159228973</c:v>
                </c:pt>
                <c:pt idx="60">
                  <c:v>1.1019950527389768</c:v>
                </c:pt>
                <c:pt idx="69">
                  <c:v>1.0595988175045166</c:v>
                </c:pt>
                <c:pt idx="70">
                  <c:v>1.102849538455039</c:v>
                </c:pt>
                <c:pt idx="76">
                  <c:v>1.2551023716796306</c:v>
                </c:pt>
                <c:pt idx="80">
                  <c:v>1.051622728704968</c:v>
                </c:pt>
                <c:pt idx="81">
                  <c:v>1.0018757787980355</c:v>
                </c:pt>
                <c:pt idx="90">
                  <c:v>1.0253568889497102</c:v>
                </c:pt>
                <c:pt idx="94">
                  <c:v>1.022234362472463</c:v>
                </c:pt>
                <c:pt idx="96">
                  <c:v>1.1620343151796935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D13-42D1-A0A3-477F8F591B9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State004!$AK$2:$AK$101</c:f>
              <c:numCache>
                <c:formatCode>General</c:formatCode>
                <c:ptCount val="100"/>
                <c:pt idx="0">
                  <c:v>87606.6</c:v>
                </c:pt>
                <c:pt idx="1">
                  <c:v>51769.8</c:v>
                </c:pt>
                <c:pt idx="2">
                  <c:v>93720.8</c:v>
                </c:pt>
                <c:pt idx="5">
                  <c:v>61356.6</c:v>
                </c:pt>
                <c:pt idx="6">
                  <c:v>42935.6</c:v>
                </c:pt>
                <c:pt idx="7">
                  <c:v>47027.4</c:v>
                </c:pt>
                <c:pt idx="8">
                  <c:v>41921.599999999999</c:v>
                </c:pt>
                <c:pt idx="10">
                  <c:v>50876</c:v>
                </c:pt>
                <c:pt idx="11">
                  <c:v>80294.600000000006</c:v>
                </c:pt>
                <c:pt idx="13">
                  <c:v>36706.6</c:v>
                </c:pt>
                <c:pt idx="14">
                  <c:v>48078.2</c:v>
                </c:pt>
                <c:pt idx="16">
                  <c:v>84897.8</c:v>
                </c:pt>
                <c:pt idx="17">
                  <c:v>34313.199999999997</c:v>
                </c:pt>
                <c:pt idx="18">
                  <c:v>85953.2</c:v>
                </c:pt>
                <c:pt idx="19">
                  <c:v>76341.8</c:v>
                </c:pt>
                <c:pt idx="20">
                  <c:v>68899.600000000006</c:v>
                </c:pt>
                <c:pt idx="21">
                  <c:v>45798.2</c:v>
                </c:pt>
                <c:pt idx="22">
                  <c:v>53095.6</c:v>
                </c:pt>
                <c:pt idx="23">
                  <c:v>31285.4</c:v>
                </c:pt>
                <c:pt idx="24">
                  <c:v>48395.4</c:v>
                </c:pt>
                <c:pt idx="25">
                  <c:v>38330</c:v>
                </c:pt>
                <c:pt idx="27">
                  <c:v>63464.6</c:v>
                </c:pt>
                <c:pt idx="28">
                  <c:v>79449.399999999994</c:v>
                </c:pt>
                <c:pt idx="31">
                  <c:v>61165.8</c:v>
                </c:pt>
                <c:pt idx="32">
                  <c:v>64381.2</c:v>
                </c:pt>
                <c:pt idx="33">
                  <c:v>89669.8</c:v>
                </c:pt>
                <c:pt idx="34">
                  <c:v>36625.4</c:v>
                </c:pt>
                <c:pt idx="35">
                  <c:v>39431</c:v>
                </c:pt>
                <c:pt idx="36">
                  <c:v>74259.600000000006</c:v>
                </c:pt>
                <c:pt idx="38">
                  <c:v>54951.199999999997</c:v>
                </c:pt>
                <c:pt idx="39">
                  <c:v>65594</c:v>
                </c:pt>
                <c:pt idx="40">
                  <c:v>53058.2</c:v>
                </c:pt>
                <c:pt idx="41">
                  <c:v>45468.2</c:v>
                </c:pt>
                <c:pt idx="42">
                  <c:v>54313</c:v>
                </c:pt>
                <c:pt idx="44">
                  <c:v>42882.2</c:v>
                </c:pt>
                <c:pt idx="45">
                  <c:v>67658.399999999994</c:v>
                </c:pt>
                <c:pt idx="46">
                  <c:v>58596.4</c:v>
                </c:pt>
                <c:pt idx="47">
                  <c:v>80653.399999999994</c:v>
                </c:pt>
                <c:pt idx="48">
                  <c:v>85997.2</c:v>
                </c:pt>
                <c:pt idx="49">
                  <c:v>39440.800000000003</c:v>
                </c:pt>
                <c:pt idx="50">
                  <c:v>71896.399999999994</c:v>
                </c:pt>
                <c:pt idx="52">
                  <c:v>74937.2</c:v>
                </c:pt>
                <c:pt idx="55">
                  <c:v>66916.600000000006</c:v>
                </c:pt>
                <c:pt idx="57">
                  <c:v>43262.400000000001</c:v>
                </c:pt>
                <c:pt idx="58">
                  <c:v>61386.8</c:v>
                </c:pt>
                <c:pt idx="59">
                  <c:v>59811.199999999997</c:v>
                </c:pt>
                <c:pt idx="61">
                  <c:v>72154.399999999994</c:v>
                </c:pt>
                <c:pt idx="62">
                  <c:v>47093.2</c:v>
                </c:pt>
                <c:pt idx="64">
                  <c:v>78156</c:v>
                </c:pt>
                <c:pt idx="65">
                  <c:v>31760.6</c:v>
                </c:pt>
                <c:pt idx="66">
                  <c:v>50651</c:v>
                </c:pt>
                <c:pt idx="67">
                  <c:v>75835.8</c:v>
                </c:pt>
                <c:pt idx="68">
                  <c:v>61367.199999999997</c:v>
                </c:pt>
                <c:pt idx="69">
                  <c:v>90088.4</c:v>
                </c:pt>
                <c:pt idx="70">
                  <c:v>43902.400000000001</c:v>
                </c:pt>
                <c:pt idx="71">
                  <c:v>61116.4</c:v>
                </c:pt>
                <c:pt idx="74">
                  <c:v>43434.2</c:v>
                </c:pt>
                <c:pt idx="75">
                  <c:v>78961.2</c:v>
                </c:pt>
                <c:pt idx="76">
                  <c:v>66918</c:v>
                </c:pt>
                <c:pt idx="77">
                  <c:v>47484.800000000003</c:v>
                </c:pt>
                <c:pt idx="78">
                  <c:v>75173.8</c:v>
                </c:pt>
                <c:pt idx="80">
                  <c:v>53398</c:v>
                </c:pt>
                <c:pt idx="81">
                  <c:v>66960.399999999994</c:v>
                </c:pt>
                <c:pt idx="82">
                  <c:v>78622</c:v>
                </c:pt>
                <c:pt idx="85">
                  <c:v>67990</c:v>
                </c:pt>
                <c:pt idx="86">
                  <c:v>62700.800000000003</c:v>
                </c:pt>
                <c:pt idx="87">
                  <c:v>50333.4</c:v>
                </c:pt>
                <c:pt idx="88">
                  <c:v>61754.400000000001</c:v>
                </c:pt>
                <c:pt idx="89">
                  <c:v>54208.4</c:v>
                </c:pt>
                <c:pt idx="90">
                  <c:v>58771.4</c:v>
                </c:pt>
                <c:pt idx="91">
                  <c:v>63553.8</c:v>
                </c:pt>
                <c:pt idx="92">
                  <c:v>79279.399999999994</c:v>
                </c:pt>
                <c:pt idx="94">
                  <c:v>59455.8</c:v>
                </c:pt>
                <c:pt idx="95">
                  <c:v>48750.2</c:v>
                </c:pt>
                <c:pt idx="96">
                  <c:v>45711.4</c:v>
                </c:pt>
                <c:pt idx="98">
                  <c:v>43476.4</c:v>
                </c:pt>
              </c:numCache>
            </c:numRef>
          </c:xVal>
          <c:yVal>
            <c:numRef>
              <c:f>State004!$AL$2:$AL$101</c:f>
              <c:numCache>
                <c:formatCode>General</c:formatCode>
                <c:ptCount val="100"/>
                <c:pt idx="0">
                  <c:v>1.4935975143425266</c:v>
                </c:pt>
                <c:pt idx="1">
                  <c:v>1.9924550606724383</c:v>
                </c:pt>
                <c:pt idx="2">
                  <c:v>1.3965203028569966</c:v>
                </c:pt>
                <c:pt idx="5">
                  <c:v>1.6725666024518959</c:v>
                </c:pt>
                <c:pt idx="6">
                  <c:v>1.8175360307064534</c:v>
                </c:pt>
                <c:pt idx="7">
                  <c:v>1.434567932737085</c:v>
                </c:pt>
                <c:pt idx="8">
                  <c:v>1.9879012251440786</c:v>
                </c:pt>
                <c:pt idx="10">
                  <c:v>2.1772151898734178</c:v>
                </c:pt>
                <c:pt idx="11">
                  <c:v>1.5420339599425117</c:v>
                </c:pt>
                <c:pt idx="13">
                  <c:v>1.4595467845019698</c:v>
                </c:pt>
                <c:pt idx="14">
                  <c:v>1.2214475583528501</c:v>
                </c:pt>
                <c:pt idx="16">
                  <c:v>1.5743635288546936</c:v>
                </c:pt>
                <c:pt idx="17">
                  <c:v>2.4575382068708254</c:v>
                </c:pt>
                <c:pt idx="18">
                  <c:v>1.5311006454675335</c:v>
                </c:pt>
                <c:pt idx="19">
                  <c:v>1.5961766686140488</c:v>
                </c:pt>
                <c:pt idx="20">
                  <c:v>1.5248419439300083</c:v>
                </c:pt>
                <c:pt idx="21">
                  <c:v>1.3691804481398833</c:v>
                </c:pt>
                <c:pt idx="22">
                  <c:v>1.33892450598543</c:v>
                </c:pt>
                <c:pt idx="23">
                  <c:v>1.853036879822537</c:v>
                </c:pt>
                <c:pt idx="24">
                  <c:v>1.432036929129628</c:v>
                </c:pt>
                <c:pt idx="25">
                  <c:v>2.2100965301330548</c:v>
                </c:pt>
                <c:pt idx="27">
                  <c:v>1.1835889614052559</c:v>
                </c:pt>
                <c:pt idx="28">
                  <c:v>1.5362734016871116</c:v>
                </c:pt>
                <c:pt idx="31">
                  <c:v>1.974780024131132</c:v>
                </c:pt>
                <c:pt idx="32">
                  <c:v>1.9209645051661044</c:v>
                </c:pt>
                <c:pt idx="33">
                  <c:v>1.2938581328384806</c:v>
                </c:pt>
                <c:pt idx="34">
                  <c:v>1.8329083095338208</c:v>
                </c:pt>
                <c:pt idx="35">
                  <c:v>2.3742740483376026</c:v>
                </c:pt>
                <c:pt idx="36">
                  <c:v>1.7946366530387989</c:v>
                </c:pt>
                <c:pt idx="38">
                  <c:v>1.6026401607244247</c:v>
                </c:pt>
                <c:pt idx="39">
                  <c:v>1.594093972009635</c:v>
                </c:pt>
                <c:pt idx="40">
                  <c:v>2.0926265874077901</c:v>
                </c:pt>
                <c:pt idx="41">
                  <c:v>2.2429302237607822</c:v>
                </c:pt>
                <c:pt idx="42">
                  <c:v>1.9746653655662549</c:v>
                </c:pt>
                <c:pt idx="44">
                  <c:v>1.2202965332935345</c:v>
                </c:pt>
                <c:pt idx="45">
                  <c:v>1.9227472124673362</c:v>
                </c:pt>
                <c:pt idx="46">
                  <c:v>1.2062857103849383</c:v>
                </c:pt>
                <c:pt idx="47">
                  <c:v>1.6645547490868333</c:v>
                </c:pt>
                <c:pt idx="48">
                  <c:v>1.434290883889243</c:v>
                </c:pt>
                <c:pt idx="49">
                  <c:v>1.1960964280643394</c:v>
                </c:pt>
                <c:pt idx="50">
                  <c:v>1.6531008506684619</c:v>
                </c:pt>
                <c:pt idx="52">
                  <c:v>1.2175795199180115</c:v>
                </c:pt>
                <c:pt idx="55">
                  <c:v>1.42295035910372</c:v>
                </c:pt>
                <c:pt idx="57">
                  <c:v>1.7084350382780427</c:v>
                </c:pt>
                <c:pt idx="58">
                  <c:v>1.6351398020421328</c:v>
                </c:pt>
                <c:pt idx="59">
                  <c:v>1.8968353753143226</c:v>
                </c:pt>
                <c:pt idx="61">
                  <c:v>1.8648620181167055</c:v>
                </c:pt>
                <c:pt idx="62">
                  <c:v>2.168083714846305</c:v>
                </c:pt>
                <c:pt idx="64">
                  <c:v>1.2589564460821945</c:v>
                </c:pt>
                <c:pt idx="65">
                  <c:v>2.4714268622129305</c:v>
                </c:pt>
                <c:pt idx="66">
                  <c:v>2.1172336182898661</c:v>
                </c:pt>
                <c:pt idx="67">
                  <c:v>1.3988380158183864</c:v>
                </c:pt>
                <c:pt idx="68">
                  <c:v>1.3548931676856693</c:v>
                </c:pt>
                <c:pt idx="69">
                  <c:v>1.3126218247854331</c:v>
                </c:pt>
                <c:pt idx="70">
                  <c:v>2.1743685994387549</c:v>
                </c:pt>
                <c:pt idx="71">
                  <c:v>1.8255001930741994</c:v>
                </c:pt>
                <c:pt idx="74">
                  <c:v>1.8973988239682096</c:v>
                </c:pt>
                <c:pt idx="75">
                  <c:v>1.3429000572433043</c:v>
                </c:pt>
                <c:pt idx="76">
                  <c:v>1.3449146716877372</c:v>
                </c:pt>
                <c:pt idx="77">
                  <c:v>1.2631621066109575</c:v>
                </c:pt>
                <c:pt idx="78">
                  <c:v>1.6064905592107888</c:v>
                </c:pt>
                <c:pt idx="80">
                  <c:v>1.5236900258436645</c:v>
                </c:pt>
                <c:pt idx="81">
                  <c:v>1.8884594476735506</c:v>
                </c:pt>
                <c:pt idx="82">
                  <c:v>1.4529902571799242</c:v>
                </c:pt>
                <c:pt idx="85">
                  <c:v>1.5787909986762758</c:v>
                </c:pt>
                <c:pt idx="86">
                  <c:v>1.8919854292130243</c:v>
                </c:pt>
                <c:pt idx="87">
                  <c:v>2.1610302502910592</c:v>
                </c:pt>
                <c:pt idx="88">
                  <c:v>1.649631443265581</c:v>
                </c:pt>
                <c:pt idx="89">
                  <c:v>1.8137225964979597</c:v>
                </c:pt>
                <c:pt idx="90">
                  <c:v>1.2143491562222442</c:v>
                </c:pt>
                <c:pt idx="91">
                  <c:v>1.2572025590916671</c:v>
                </c:pt>
                <c:pt idx="92">
                  <c:v>1.6782922171459422</c:v>
                </c:pt>
                <c:pt idx="94">
                  <c:v>1.6472572902895932</c:v>
                </c:pt>
                <c:pt idx="95">
                  <c:v>1.527193734589807</c:v>
                </c:pt>
                <c:pt idx="96">
                  <c:v>1.4293371019045578</c:v>
                </c:pt>
                <c:pt idx="98">
                  <c:v>1.4343413898114838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D13-42D1-A0A3-477F8F591B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2354640"/>
        <c:axId val="960211264"/>
      </c:scatterChart>
      <c:valAx>
        <c:axId val="962354640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0211264"/>
        <c:crosses val="autoZero"/>
        <c:crossBetween val="midCat"/>
      </c:valAx>
      <c:valAx>
        <c:axId val="9602112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235464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State003!$J$2:$J$101</c:f>
              <c:numCache>
                <c:formatCode>General</c:formatCode>
                <c:ptCount val="100"/>
                <c:pt idx="0">
                  <c:v>86988</c:v>
                </c:pt>
                <c:pt idx="1">
                  <c:v>49439</c:v>
                </c:pt>
                <c:pt idx="2">
                  <c:v>93882.6</c:v>
                </c:pt>
                <c:pt idx="3">
                  <c:v>49519.6</c:v>
                </c:pt>
                <c:pt idx="4">
                  <c:v>36138.199999999997</c:v>
                </c:pt>
                <c:pt idx="5">
                  <c:v>62094.400000000001</c:v>
                </c:pt>
                <c:pt idx="6">
                  <c:v>45184.4</c:v>
                </c:pt>
                <c:pt idx="7">
                  <c:v>46786.8</c:v>
                </c:pt>
                <c:pt idx="8">
                  <c:v>41077.800000000003</c:v>
                </c:pt>
                <c:pt idx="9">
                  <c:v>61688</c:v>
                </c:pt>
                <c:pt idx="10">
                  <c:v>51417.8</c:v>
                </c:pt>
                <c:pt idx="11">
                  <c:v>78752.800000000003</c:v>
                </c:pt>
                <c:pt idx="12">
                  <c:v>64883.4</c:v>
                </c:pt>
                <c:pt idx="13">
                  <c:v>37374</c:v>
                </c:pt>
                <c:pt idx="14">
                  <c:v>47160.2</c:v>
                </c:pt>
                <c:pt idx="15">
                  <c:v>65171.4</c:v>
                </c:pt>
                <c:pt idx="16">
                  <c:v>86102.8</c:v>
                </c:pt>
                <c:pt idx="17">
                  <c:v>32341.599999999999</c:v>
                </c:pt>
                <c:pt idx="18">
                  <c:v>86970.4</c:v>
                </c:pt>
                <c:pt idx="19">
                  <c:v>75981.600000000006</c:v>
                </c:pt>
                <c:pt idx="20">
                  <c:v>69616.600000000006</c:v>
                </c:pt>
                <c:pt idx="21">
                  <c:v>47499.199999999997</c:v>
                </c:pt>
                <c:pt idx="22">
                  <c:v>53067.6</c:v>
                </c:pt>
                <c:pt idx="23">
                  <c:v>31683.4</c:v>
                </c:pt>
                <c:pt idx="24">
                  <c:v>47606.400000000001</c:v>
                </c:pt>
                <c:pt idx="25">
                  <c:v>36762.199999999997</c:v>
                </c:pt>
                <c:pt idx="26">
                  <c:v>86721.600000000006</c:v>
                </c:pt>
                <c:pt idx="27">
                  <c:v>65740</c:v>
                </c:pt>
                <c:pt idx="28">
                  <c:v>78756.399999999994</c:v>
                </c:pt>
                <c:pt idx="29">
                  <c:v>88226.8</c:v>
                </c:pt>
                <c:pt idx="30">
                  <c:v>61585.4</c:v>
                </c:pt>
                <c:pt idx="31">
                  <c:v>61161.8</c:v>
                </c:pt>
                <c:pt idx="32">
                  <c:v>64609</c:v>
                </c:pt>
                <c:pt idx="33">
                  <c:v>89394.2</c:v>
                </c:pt>
                <c:pt idx="34">
                  <c:v>34685.800000000003</c:v>
                </c:pt>
                <c:pt idx="35">
                  <c:v>39864.800000000003</c:v>
                </c:pt>
                <c:pt idx="36">
                  <c:v>73025.8</c:v>
                </c:pt>
                <c:pt idx="37">
                  <c:v>83974.8</c:v>
                </c:pt>
                <c:pt idx="38">
                  <c:v>54299.6</c:v>
                </c:pt>
                <c:pt idx="39">
                  <c:v>65617.600000000006</c:v>
                </c:pt>
                <c:pt idx="40">
                  <c:v>51532.2</c:v>
                </c:pt>
                <c:pt idx="41">
                  <c:v>45259.6</c:v>
                </c:pt>
                <c:pt idx="42">
                  <c:v>53500.4</c:v>
                </c:pt>
                <c:pt idx="43">
                  <c:v>85498</c:v>
                </c:pt>
                <c:pt idx="44">
                  <c:v>42547.6</c:v>
                </c:pt>
                <c:pt idx="45">
                  <c:v>67323.199999999997</c:v>
                </c:pt>
                <c:pt idx="46">
                  <c:v>56700.800000000003</c:v>
                </c:pt>
                <c:pt idx="47">
                  <c:v>79682</c:v>
                </c:pt>
                <c:pt idx="48">
                  <c:v>84984.2</c:v>
                </c:pt>
                <c:pt idx="49">
                  <c:v>39326.400000000001</c:v>
                </c:pt>
                <c:pt idx="50">
                  <c:v>71606.2</c:v>
                </c:pt>
                <c:pt idx="51">
                  <c:v>37730.199999999997</c:v>
                </c:pt>
                <c:pt idx="52">
                  <c:v>75063.199999999997</c:v>
                </c:pt>
                <c:pt idx="53">
                  <c:v>65895.399999999994</c:v>
                </c:pt>
                <c:pt idx="54">
                  <c:v>85579.199999999997</c:v>
                </c:pt>
                <c:pt idx="55">
                  <c:v>65853.8</c:v>
                </c:pt>
                <c:pt idx="56">
                  <c:v>65982.8</c:v>
                </c:pt>
                <c:pt idx="57">
                  <c:v>43380</c:v>
                </c:pt>
                <c:pt idx="58">
                  <c:v>61404</c:v>
                </c:pt>
                <c:pt idx="59">
                  <c:v>59238</c:v>
                </c:pt>
                <c:pt idx="60">
                  <c:v>60923.8</c:v>
                </c:pt>
                <c:pt idx="61">
                  <c:v>74456.600000000006</c:v>
                </c:pt>
                <c:pt idx="62">
                  <c:v>47088.6</c:v>
                </c:pt>
                <c:pt idx="63">
                  <c:v>52976</c:v>
                </c:pt>
                <c:pt idx="64">
                  <c:v>77889.8</c:v>
                </c:pt>
                <c:pt idx="65">
                  <c:v>30745.200000000001</c:v>
                </c:pt>
                <c:pt idx="66">
                  <c:v>49098.8</c:v>
                </c:pt>
                <c:pt idx="67">
                  <c:v>74316.2</c:v>
                </c:pt>
                <c:pt idx="68">
                  <c:v>60934.8</c:v>
                </c:pt>
                <c:pt idx="69">
                  <c:v>91609</c:v>
                </c:pt>
                <c:pt idx="70">
                  <c:v>44468.2</c:v>
                </c:pt>
                <c:pt idx="71">
                  <c:v>59612.4</c:v>
                </c:pt>
                <c:pt idx="72">
                  <c:v>52929.599999999999</c:v>
                </c:pt>
                <c:pt idx="73">
                  <c:v>36625.800000000003</c:v>
                </c:pt>
                <c:pt idx="74">
                  <c:v>43876.6</c:v>
                </c:pt>
                <c:pt idx="75">
                  <c:v>78979.199999999997</c:v>
                </c:pt>
                <c:pt idx="76">
                  <c:v>67605</c:v>
                </c:pt>
                <c:pt idx="77">
                  <c:v>46773.599999999999</c:v>
                </c:pt>
                <c:pt idx="78">
                  <c:v>74885.2</c:v>
                </c:pt>
                <c:pt idx="79">
                  <c:v>55883.6</c:v>
                </c:pt>
                <c:pt idx="80">
                  <c:v>53157.4</c:v>
                </c:pt>
                <c:pt idx="81">
                  <c:v>67740</c:v>
                </c:pt>
                <c:pt idx="82">
                  <c:v>78326</c:v>
                </c:pt>
                <c:pt idx="83">
                  <c:v>64086</c:v>
                </c:pt>
                <c:pt idx="84">
                  <c:v>60065.4</c:v>
                </c:pt>
                <c:pt idx="85">
                  <c:v>66053.2</c:v>
                </c:pt>
                <c:pt idx="86">
                  <c:v>62925.4</c:v>
                </c:pt>
                <c:pt idx="87">
                  <c:v>49078.2</c:v>
                </c:pt>
                <c:pt idx="88">
                  <c:v>62435.6</c:v>
                </c:pt>
                <c:pt idx="89">
                  <c:v>54742.6</c:v>
                </c:pt>
                <c:pt idx="90">
                  <c:v>57280</c:v>
                </c:pt>
                <c:pt idx="91">
                  <c:v>64171.199999999997</c:v>
                </c:pt>
                <c:pt idx="92">
                  <c:v>79527.199999999997</c:v>
                </c:pt>
                <c:pt idx="93">
                  <c:v>61362.2</c:v>
                </c:pt>
                <c:pt idx="94">
                  <c:v>59005.2</c:v>
                </c:pt>
                <c:pt idx="95">
                  <c:v>49805.4</c:v>
                </c:pt>
                <c:pt idx="96">
                  <c:v>43980.4</c:v>
                </c:pt>
                <c:pt idx="97">
                  <c:v>78930.2</c:v>
                </c:pt>
                <c:pt idx="98">
                  <c:v>44060.6</c:v>
                </c:pt>
                <c:pt idx="99">
                  <c:v>73778.2</c:v>
                </c:pt>
              </c:numCache>
            </c:numRef>
          </c:xVal>
          <c:yVal>
            <c:numRef>
              <c:f>State003!$K$2:$K$101</c:f>
              <c:numCache>
                <c:formatCode>General</c:formatCode>
                <c:ptCount val="100"/>
                <c:pt idx="0">
                  <c:v>1.5095990251528946</c:v>
                </c:pt>
                <c:pt idx="1">
                  <c:v>2.0133093306903458</c:v>
                </c:pt>
                <c:pt idx="2">
                  <c:v>1.3938685123760952</c:v>
                </c:pt>
                <c:pt idx="3">
                  <c:v>1.2543518122117303</c:v>
                </c:pt>
                <c:pt idx="4">
                  <c:v>1.5461478435561262</c:v>
                </c:pt>
                <c:pt idx="5">
                  <c:v>1.58421693421629</c:v>
                </c:pt>
                <c:pt idx="6">
                  <c:v>1.6763971636228432</c:v>
                </c:pt>
                <c:pt idx="7">
                  <c:v>1.4659476604512383</c:v>
                </c:pt>
                <c:pt idx="8">
                  <c:v>2.0195823534853377</c:v>
                </c:pt>
                <c:pt idx="9">
                  <c:v>1.1311924523408119</c:v>
                </c:pt>
                <c:pt idx="10">
                  <c:v>2.1750055428275812</c:v>
                </c:pt>
                <c:pt idx="11">
                  <c:v>1.5748011499273675</c:v>
                </c:pt>
                <c:pt idx="12">
                  <c:v>1.0396187622720141</c:v>
                </c:pt>
                <c:pt idx="13">
                  <c:v>1.4339112752180661</c:v>
                </c:pt>
                <c:pt idx="14">
                  <c:v>1.2681243930263231</c:v>
                </c:pt>
                <c:pt idx="15">
                  <c:v>1.2276550756927118</c:v>
                </c:pt>
                <c:pt idx="16">
                  <c:v>1.5320639979187669</c:v>
                </c:pt>
                <c:pt idx="17">
                  <c:v>2.607323076161971</c:v>
                </c:pt>
                <c:pt idx="18">
                  <c:v>1.5347980462318216</c:v>
                </c:pt>
                <c:pt idx="19">
                  <c:v>1.6135880265748548</c:v>
                </c:pt>
                <c:pt idx="20">
                  <c:v>1.5091084597639068</c:v>
                </c:pt>
                <c:pt idx="21">
                  <c:v>1.3200853909118471</c:v>
                </c:pt>
                <c:pt idx="22">
                  <c:v>1.3396309612645003</c:v>
                </c:pt>
                <c:pt idx="23">
                  <c:v>1.8338940896494693</c:v>
                </c:pt>
                <c:pt idx="24">
                  <c:v>1.3644594004167507</c:v>
                </c:pt>
                <c:pt idx="25">
                  <c:v>2.2828339979653016</c:v>
                </c:pt>
                <c:pt idx="26">
                  <c:v>1.135380343536097</c:v>
                </c:pt>
                <c:pt idx="27">
                  <c:v>1.1190447216306663</c:v>
                </c:pt>
                <c:pt idx="28">
                  <c:v>1.5499438775769336</c:v>
                </c:pt>
                <c:pt idx="29">
                  <c:v>1.13145892177887</c:v>
                </c:pt>
                <c:pt idx="30">
                  <c:v>1.2274824877324819</c:v>
                </c:pt>
                <c:pt idx="31">
                  <c:v>1.9744513732427755</c:v>
                </c:pt>
                <c:pt idx="32">
                  <c:v>1.9066383940317913</c:v>
                </c:pt>
                <c:pt idx="33">
                  <c:v>1.2978470639034747</c:v>
                </c:pt>
                <c:pt idx="34">
                  <c:v>1.9353452998056839</c:v>
                </c:pt>
                <c:pt idx="35">
                  <c:v>2.3602526539704201</c:v>
                </c:pt>
                <c:pt idx="36">
                  <c:v>1.7815073576735894</c:v>
                </c:pt>
                <c:pt idx="37">
                  <c:v>1.1395442442256487</c:v>
                </c:pt>
                <c:pt idx="38">
                  <c:v>1.622111396769037</c:v>
                </c:pt>
                <c:pt idx="39">
                  <c:v>1.5720172636609688</c:v>
                </c:pt>
                <c:pt idx="40">
                  <c:v>2.1248074019739116</c:v>
                </c:pt>
                <c:pt idx="41">
                  <c:v>2.2532899097650003</c:v>
                </c:pt>
                <c:pt idx="42">
                  <c:v>2.0047139834468526</c:v>
                </c:pt>
                <c:pt idx="43">
                  <c:v>1.0489719057755738</c:v>
                </c:pt>
                <c:pt idx="44">
                  <c:v>1.2298931079543853</c:v>
                </c:pt>
                <c:pt idx="45">
                  <c:v>1.8735294816645673</c:v>
                </c:pt>
                <c:pt idx="46">
                  <c:v>1.2968247361589254</c:v>
                </c:pt>
                <c:pt idx="47">
                  <c:v>1.7013127180542658</c:v>
                </c:pt>
                <c:pt idx="48">
                  <c:v>1.4253119991716108</c:v>
                </c:pt>
                <c:pt idx="49">
                  <c:v>1.1995758574392774</c:v>
                </c:pt>
                <c:pt idx="50">
                  <c:v>1.6597724778022016</c:v>
                </c:pt>
                <c:pt idx="51">
                  <c:v>1.1043143158530833</c:v>
                </c:pt>
                <c:pt idx="52">
                  <c:v>1.2644544863528333</c:v>
                </c:pt>
                <c:pt idx="53">
                  <c:v>1.2257608270076517</c:v>
                </c:pt>
                <c:pt idx="54">
                  <c:v>1.0726087647465741</c:v>
                </c:pt>
                <c:pt idx="55">
                  <c:v>1.4560435388694351</c:v>
                </c:pt>
                <c:pt idx="56">
                  <c:v>1.2732560606703565</c:v>
                </c:pt>
                <c:pt idx="57">
                  <c:v>1.6648916551406179</c:v>
                </c:pt>
                <c:pt idx="58">
                  <c:v>1.6366849065207478</c:v>
                </c:pt>
                <c:pt idx="59">
                  <c:v>1.9174009926060975</c:v>
                </c:pt>
                <c:pt idx="60">
                  <c:v>1.0073239029738787</c:v>
                </c:pt>
                <c:pt idx="61">
                  <c:v>1.7998270133205114</c:v>
                </c:pt>
                <c:pt idx="62">
                  <c:v>2.1680619088271897</c:v>
                </c:pt>
                <c:pt idx="63">
                  <c:v>1.1301344004832377</c:v>
                </c:pt>
                <c:pt idx="64">
                  <c:v>1.2071927261335886</c:v>
                </c:pt>
                <c:pt idx="65">
                  <c:v>2.5530814566176181</c:v>
                </c:pt>
                <c:pt idx="66">
                  <c:v>2.1838211931859841</c:v>
                </c:pt>
                <c:pt idx="67">
                  <c:v>1.4273603871026774</c:v>
                </c:pt>
                <c:pt idx="68">
                  <c:v>1.339054202196446</c:v>
                </c:pt>
                <c:pt idx="69">
                  <c:v>1.2908447859926426</c:v>
                </c:pt>
                <c:pt idx="70">
                  <c:v>2.1482767460792207</c:v>
                </c:pt>
                <c:pt idx="71">
                  <c:v>1.8822258456294327</c:v>
                </c:pt>
                <c:pt idx="72">
                  <c:v>1.0853662223028324</c:v>
                </c:pt>
                <c:pt idx="73">
                  <c:v>1.1858580563427965</c:v>
                </c:pt>
                <c:pt idx="74">
                  <c:v>1.8150449214387625</c:v>
                </c:pt>
                <c:pt idx="75">
                  <c:v>1.3425306916251367</c:v>
                </c:pt>
                <c:pt idx="76">
                  <c:v>1.3307299755935211</c:v>
                </c:pt>
                <c:pt idx="77">
                  <c:v>1.2847204405904187</c:v>
                </c:pt>
                <c:pt idx="78">
                  <c:v>1.6541986934667998</c:v>
                </c:pt>
                <c:pt idx="79">
                  <c:v>1.2521025846581109</c:v>
                </c:pt>
                <c:pt idx="80">
                  <c:v>1.6056278147539194</c:v>
                </c:pt>
                <c:pt idx="81">
                  <c:v>1.8778417478594627</c:v>
                </c:pt>
                <c:pt idx="82">
                  <c:v>1.4406455072389757</c:v>
                </c:pt>
                <c:pt idx="83">
                  <c:v>1.0723090846674781</c:v>
                </c:pt>
                <c:pt idx="84">
                  <c:v>1.0108981210480577</c:v>
                </c:pt>
                <c:pt idx="85">
                  <c:v>1.6250840231813146</c:v>
                </c:pt>
                <c:pt idx="86">
                  <c:v>1.8858362441875618</c:v>
                </c:pt>
                <c:pt idx="87">
                  <c:v>2.29211747782111</c:v>
                </c:pt>
                <c:pt idx="88">
                  <c:v>1.6242175938086605</c:v>
                </c:pt>
                <c:pt idx="89">
                  <c:v>1.7339512555121606</c:v>
                </c:pt>
                <c:pt idx="90">
                  <c:v>1.3165502793296089</c:v>
                </c:pt>
                <c:pt idx="91">
                  <c:v>1.2418966763906552</c:v>
                </c:pt>
                <c:pt idx="92">
                  <c:v>1.6329255902383084</c:v>
                </c:pt>
                <c:pt idx="93">
                  <c:v>1.0269351490005247</c:v>
                </c:pt>
                <c:pt idx="94">
                  <c:v>1.6149424118552265</c:v>
                </c:pt>
                <c:pt idx="95">
                  <c:v>1.4723503877089632</c:v>
                </c:pt>
                <c:pt idx="96">
                  <c:v>1.3910742057825758</c:v>
                </c:pt>
                <c:pt idx="97">
                  <c:v>1.0268946486896018</c:v>
                </c:pt>
                <c:pt idx="98">
                  <c:v>1.3963041810597223</c:v>
                </c:pt>
                <c:pt idx="99">
                  <c:v>1.1720128710106781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805-4B3F-9162-0FADDF8A2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2299328"/>
        <c:axId val="886467008"/>
      </c:scatterChart>
      <c:valAx>
        <c:axId val="892299328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6467008"/>
        <c:crosses val="autoZero"/>
        <c:crossBetween val="midCat"/>
      </c:valAx>
      <c:valAx>
        <c:axId val="8864670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22993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State003!$Z$2:$Z$101</c:f>
              <c:numCache>
                <c:formatCode>General</c:formatCode>
                <c:ptCount val="100"/>
                <c:pt idx="3">
                  <c:v>49519.6</c:v>
                </c:pt>
                <c:pt idx="4">
                  <c:v>36138.199999999997</c:v>
                </c:pt>
                <c:pt idx="12">
                  <c:v>64883.4</c:v>
                </c:pt>
                <c:pt idx="14">
                  <c:v>47160.2</c:v>
                </c:pt>
                <c:pt idx="21">
                  <c:v>47499.199999999997</c:v>
                </c:pt>
                <c:pt idx="22">
                  <c:v>53067.6</c:v>
                </c:pt>
                <c:pt idx="24">
                  <c:v>47606.400000000001</c:v>
                </c:pt>
                <c:pt idx="44">
                  <c:v>42547.6</c:v>
                </c:pt>
                <c:pt idx="46">
                  <c:v>56700.800000000003</c:v>
                </c:pt>
                <c:pt idx="49">
                  <c:v>39326.400000000001</c:v>
                </c:pt>
                <c:pt idx="51">
                  <c:v>37730.199999999997</c:v>
                </c:pt>
                <c:pt idx="63">
                  <c:v>52976</c:v>
                </c:pt>
                <c:pt idx="68">
                  <c:v>60934.8</c:v>
                </c:pt>
                <c:pt idx="72">
                  <c:v>52929.599999999999</c:v>
                </c:pt>
                <c:pt idx="73">
                  <c:v>36625.800000000003</c:v>
                </c:pt>
                <c:pt idx="77">
                  <c:v>46773.599999999999</c:v>
                </c:pt>
                <c:pt idx="79">
                  <c:v>55883.6</c:v>
                </c:pt>
                <c:pt idx="84">
                  <c:v>60065.4</c:v>
                </c:pt>
                <c:pt idx="90">
                  <c:v>57280</c:v>
                </c:pt>
                <c:pt idx="95">
                  <c:v>49805.4</c:v>
                </c:pt>
                <c:pt idx="96">
                  <c:v>43980.4</c:v>
                </c:pt>
                <c:pt idx="98">
                  <c:v>44060.6</c:v>
                </c:pt>
              </c:numCache>
            </c:numRef>
          </c:xVal>
          <c:yVal>
            <c:numRef>
              <c:f>State003!$AA$5:$AA$101</c:f>
              <c:numCache>
                <c:formatCode>General</c:formatCode>
                <c:ptCount val="97"/>
                <c:pt idx="0">
                  <c:v>1.2543518122117303</c:v>
                </c:pt>
                <c:pt idx="1">
                  <c:v>1.5461478435561262</c:v>
                </c:pt>
                <c:pt idx="9">
                  <c:v>1.0396187622720141</c:v>
                </c:pt>
                <c:pt idx="11">
                  <c:v>1.2681243930263231</c:v>
                </c:pt>
                <c:pt idx="18">
                  <c:v>1.3200853909118471</c:v>
                </c:pt>
                <c:pt idx="19">
                  <c:v>1.3396309612645003</c:v>
                </c:pt>
                <c:pt idx="21">
                  <c:v>1.3644594004167507</c:v>
                </c:pt>
                <c:pt idx="41">
                  <c:v>1.2298931079543853</c:v>
                </c:pt>
                <c:pt idx="43">
                  <c:v>1.2968247361589254</c:v>
                </c:pt>
                <c:pt idx="46">
                  <c:v>1.1995758574392774</c:v>
                </c:pt>
                <c:pt idx="48">
                  <c:v>1.1043143158530833</c:v>
                </c:pt>
                <c:pt idx="60">
                  <c:v>1.1301344004832377</c:v>
                </c:pt>
                <c:pt idx="65">
                  <c:v>1.339054202196446</c:v>
                </c:pt>
                <c:pt idx="69">
                  <c:v>1.0853662223028324</c:v>
                </c:pt>
                <c:pt idx="70">
                  <c:v>1.1858580563427965</c:v>
                </c:pt>
                <c:pt idx="74">
                  <c:v>1.2847204405904187</c:v>
                </c:pt>
                <c:pt idx="76">
                  <c:v>1.2521025846581109</c:v>
                </c:pt>
                <c:pt idx="81">
                  <c:v>1.0108981210480577</c:v>
                </c:pt>
                <c:pt idx="87">
                  <c:v>1.3165502793296089</c:v>
                </c:pt>
                <c:pt idx="92">
                  <c:v>1.4723503877089632</c:v>
                </c:pt>
                <c:pt idx="93">
                  <c:v>1.3910742057825758</c:v>
                </c:pt>
                <c:pt idx="95">
                  <c:v>1.3963041810597223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673-40A3-96F1-47C82D53256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State003!$AB$2:$AB$101</c:f>
              <c:numCache>
                <c:formatCode>General</c:formatCode>
                <c:ptCount val="100"/>
                <c:pt idx="2">
                  <c:v>93882.6</c:v>
                </c:pt>
                <c:pt idx="9">
                  <c:v>61688</c:v>
                </c:pt>
                <c:pt idx="15">
                  <c:v>65171.4</c:v>
                </c:pt>
                <c:pt idx="20">
                  <c:v>69616.600000000006</c:v>
                </c:pt>
                <c:pt idx="26">
                  <c:v>86721.600000000006</c:v>
                </c:pt>
                <c:pt idx="27">
                  <c:v>65740</c:v>
                </c:pt>
                <c:pt idx="29">
                  <c:v>88226.8</c:v>
                </c:pt>
                <c:pt idx="30">
                  <c:v>61585.4</c:v>
                </c:pt>
                <c:pt idx="33">
                  <c:v>89394.2</c:v>
                </c:pt>
                <c:pt idx="37">
                  <c:v>83974.8</c:v>
                </c:pt>
                <c:pt idx="43">
                  <c:v>85498</c:v>
                </c:pt>
                <c:pt idx="48">
                  <c:v>84984.2</c:v>
                </c:pt>
                <c:pt idx="52">
                  <c:v>75063.199999999997</c:v>
                </c:pt>
                <c:pt idx="53">
                  <c:v>65895.399999999994</c:v>
                </c:pt>
                <c:pt idx="54">
                  <c:v>85579.199999999997</c:v>
                </c:pt>
                <c:pt idx="56">
                  <c:v>65982.8</c:v>
                </c:pt>
                <c:pt idx="60">
                  <c:v>60923.8</c:v>
                </c:pt>
                <c:pt idx="64">
                  <c:v>77889.8</c:v>
                </c:pt>
                <c:pt idx="67">
                  <c:v>74316.2</c:v>
                </c:pt>
                <c:pt idx="69">
                  <c:v>91609</c:v>
                </c:pt>
                <c:pt idx="75">
                  <c:v>78979.199999999997</c:v>
                </c:pt>
                <c:pt idx="76">
                  <c:v>67605</c:v>
                </c:pt>
                <c:pt idx="82">
                  <c:v>78326</c:v>
                </c:pt>
                <c:pt idx="83">
                  <c:v>64086</c:v>
                </c:pt>
                <c:pt idx="91">
                  <c:v>64171.199999999997</c:v>
                </c:pt>
                <c:pt idx="93">
                  <c:v>61362.2</c:v>
                </c:pt>
                <c:pt idx="97">
                  <c:v>78930.2</c:v>
                </c:pt>
                <c:pt idx="99">
                  <c:v>73778.2</c:v>
                </c:pt>
              </c:numCache>
            </c:numRef>
          </c:xVal>
          <c:yVal>
            <c:numRef>
              <c:f>State003!$AC$2:$AC$101</c:f>
              <c:numCache>
                <c:formatCode>General</c:formatCode>
                <c:ptCount val="100"/>
                <c:pt idx="2">
                  <c:v>1.3938685123760952</c:v>
                </c:pt>
                <c:pt idx="9">
                  <c:v>1.1311924523408119</c:v>
                </c:pt>
                <c:pt idx="15">
                  <c:v>1.2276550756927118</c:v>
                </c:pt>
                <c:pt idx="20">
                  <c:v>1.5091084597639068</c:v>
                </c:pt>
                <c:pt idx="26">
                  <c:v>1.135380343536097</c:v>
                </c:pt>
                <c:pt idx="27">
                  <c:v>1.1190447216306663</c:v>
                </c:pt>
                <c:pt idx="29">
                  <c:v>1.13145892177887</c:v>
                </c:pt>
                <c:pt idx="30">
                  <c:v>1.2274824877324819</c:v>
                </c:pt>
                <c:pt idx="33">
                  <c:v>1.2978470639034747</c:v>
                </c:pt>
                <c:pt idx="37">
                  <c:v>1.1395442442256487</c:v>
                </c:pt>
                <c:pt idx="43">
                  <c:v>1.0489719057755738</c:v>
                </c:pt>
                <c:pt idx="48">
                  <c:v>1.4253119991716108</c:v>
                </c:pt>
                <c:pt idx="52">
                  <c:v>1.2644544863528333</c:v>
                </c:pt>
                <c:pt idx="53">
                  <c:v>1.2257608270076517</c:v>
                </c:pt>
                <c:pt idx="54">
                  <c:v>1.0726087647465741</c:v>
                </c:pt>
                <c:pt idx="56">
                  <c:v>1.2732560606703565</c:v>
                </c:pt>
                <c:pt idx="60">
                  <c:v>1.0073239029738787</c:v>
                </c:pt>
                <c:pt idx="64">
                  <c:v>1.2071927261335886</c:v>
                </c:pt>
                <c:pt idx="67">
                  <c:v>1.4273603871026774</c:v>
                </c:pt>
                <c:pt idx="69">
                  <c:v>1.2908447859926426</c:v>
                </c:pt>
                <c:pt idx="75">
                  <c:v>1.3425306916251367</c:v>
                </c:pt>
                <c:pt idx="76">
                  <c:v>1.3307299755935211</c:v>
                </c:pt>
                <c:pt idx="82">
                  <c:v>1.4406455072389757</c:v>
                </c:pt>
                <c:pt idx="83">
                  <c:v>1.0723090846674781</c:v>
                </c:pt>
                <c:pt idx="91">
                  <c:v>1.2418966763906552</c:v>
                </c:pt>
                <c:pt idx="93">
                  <c:v>1.0269351490005247</c:v>
                </c:pt>
                <c:pt idx="97">
                  <c:v>1.0268946486896018</c:v>
                </c:pt>
                <c:pt idx="99">
                  <c:v>1.1720128710106781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673-40A3-96F1-47C82D53256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State003!$AD$2:$AD$101</c:f>
              <c:numCache>
                <c:formatCode>General</c:formatCode>
                <c:ptCount val="100"/>
                <c:pt idx="1">
                  <c:v>49439</c:v>
                </c:pt>
                <c:pt idx="5">
                  <c:v>62094.400000000001</c:v>
                </c:pt>
                <c:pt idx="6">
                  <c:v>45184.4</c:v>
                </c:pt>
                <c:pt idx="7">
                  <c:v>46786.8</c:v>
                </c:pt>
                <c:pt idx="8">
                  <c:v>41077.800000000003</c:v>
                </c:pt>
                <c:pt idx="10">
                  <c:v>51417.8</c:v>
                </c:pt>
                <c:pt idx="13">
                  <c:v>37374</c:v>
                </c:pt>
                <c:pt idx="17">
                  <c:v>32341.599999999999</c:v>
                </c:pt>
                <c:pt idx="23">
                  <c:v>31683.4</c:v>
                </c:pt>
                <c:pt idx="25">
                  <c:v>36762.199999999997</c:v>
                </c:pt>
                <c:pt idx="34">
                  <c:v>34685.800000000003</c:v>
                </c:pt>
                <c:pt idx="35">
                  <c:v>39864.800000000003</c:v>
                </c:pt>
                <c:pt idx="38">
                  <c:v>54299.6</c:v>
                </c:pt>
                <c:pt idx="40">
                  <c:v>51532.2</c:v>
                </c:pt>
                <c:pt idx="41">
                  <c:v>45259.6</c:v>
                </c:pt>
                <c:pt idx="42">
                  <c:v>53500.4</c:v>
                </c:pt>
                <c:pt idx="57">
                  <c:v>43380</c:v>
                </c:pt>
                <c:pt idx="58">
                  <c:v>61404</c:v>
                </c:pt>
                <c:pt idx="62">
                  <c:v>47088.6</c:v>
                </c:pt>
                <c:pt idx="65">
                  <c:v>30745.200000000001</c:v>
                </c:pt>
                <c:pt idx="66">
                  <c:v>49098.8</c:v>
                </c:pt>
                <c:pt idx="70">
                  <c:v>44468.2</c:v>
                </c:pt>
                <c:pt idx="71">
                  <c:v>59612.4</c:v>
                </c:pt>
                <c:pt idx="74">
                  <c:v>43876.6</c:v>
                </c:pt>
                <c:pt idx="80">
                  <c:v>53157.4</c:v>
                </c:pt>
                <c:pt idx="87">
                  <c:v>49078.2</c:v>
                </c:pt>
                <c:pt idx="88">
                  <c:v>62435.6</c:v>
                </c:pt>
                <c:pt idx="89">
                  <c:v>54742.6</c:v>
                </c:pt>
              </c:numCache>
            </c:numRef>
          </c:xVal>
          <c:yVal>
            <c:numRef>
              <c:f>State003!$AE$2:$AE$101</c:f>
              <c:numCache>
                <c:formatCode>General</c:formatCode>
                <c:ptCount val="100"/>
                <c:pt idx="1">
                  <c:v>2.0133093306903458</c:v>
                </c:pt>
                <c:pt idx="5">
                  <c:v>1.58421693421629</c:v>
                </c:pt>
                <c:pt idx="6">
                  <c:v>1.6763971636228432</c:v>
                </c:pt>
                <c:pt idx="7">
                  <c:v>1.4659476604512383</c:v>
                </c:pt>
                <c:pt idx="8">
                  <c:v>2.0195823534853377</c:v>
                </c:pt>
                <c:pt idx="10">
                  <c:v>2.1750055428275812</c:v>
                </c:pt>
                <c:pt idx="13">
                  <c:v>1.4339112752180661</c:v>
                </c:pt>
                <c:pt idx="17">
                  <c:v>2.607323076161971</c:v>
                </c:pt>
                <c:pt idx="23">
                  <c:v>1.8338940896494693</c:v>
                </c:pt>
                <c:pt idx="25">
                  <c:v>2.2828339979653016</c:v>
                </c:pt>
                <c:pt idx="34">
                  <c:v>1.9353452998056839</c:v>
                </c:pt>
                <c:pt idx="35">
                  <c:v>2.3602526539704201</c:v>
                </c:pt>
                <c:pt idx="38">
                  <c:v>1.622111396769037</c:v>
                </c:pt>
                <c:pt idx="40">
                  <c:v>2.1248074019739116</c:v>
                </c:pt>
                <c:pt idx="41">
                  <c:v>2.2532899097650003</c:v>
                </c:pt>
                <c:pt idx="42">
                  <c:v>2.0047139834468526</c:v>
                </c:pt>
                <c:pt idx="57">
                  <c:v>1.6648916551406179</c:v>
                </c:pt>
                <c:pt idx="58">
                  <c:v>1.6366849065207478</c:v>
                </c:pt>
                <c:pt idx="62">
                  <c:v>2.1680619088271897</c:v>
                </c:pt>
                <c:pt idx="65">
                  <c:v>2.5530814566176181</c:v>
                </c:pt>
                <c:pt idx="66">
                  <c:v>2.1838211931859841</c:v>
                </c:pt>
                <c:pt idx="70">
                  <c:v>2.1482767460792207</c:v>
                </c:pt>
                <c:pt idx="71">
                  <c:v>1.8822258456294327</c:v>
                </c:pt>
                <c:pt idx="74">
                  <c:v>1.8150449214387625</c:v>
                </c:pt>
                <c:pt idx="80">
                  <c:v>1.6056278147539194</c:v>
                </c:pt>
                <c:pt idx="87">
                  <c:v>2.29211747782111</c:v>
                </c:pt>
                <c:pt idx="88">
                  <c:v>1.6242175938086605</c:v>
                </c:pt>
                <c:pt idx="89">
                  <c:v>1.7339512555121606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673-40A3-96F1-47C82D53256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State003!$AF$2:$AF$101</c:f>
              <c:numCache>
                <c:formatCode>General</c:formatCode>
                <c:ptCount val="100"/>
                <c:pt idx="0">
                  <c:v>86988</c:v>
                </c:pt>
                <c:pt idx="11">
                  <c:v>78752.800000000003</c:v>
                </c:pt>
                <c:pt idx="16">
                  <c:v>86102.8</c:v>
                </c:pt>
                <c:pt idx="18">
                  <c:v>86970.4</c:v>
                </c:pt>
                <c:pt idx="19">
                  <c:v>75981.600000000006</c:v>
                </c:pt>
                <c:pt idx="28">
                  <c:v>78756.399999999994</c:v>
                </c:pt>
                <c:pt idx="31">
                  <c:v>61161.8</c:v>
                </c:pt>
                <c:pt idx="32">
                  <c:v>64609</c:v>
                </c:pt>
                <c:pt idx="36">
                  <c:v>73025.8</c:v>
                </c:pt>
                <c:pt idx="39">
                  <c:v>65617.600000000006</c:v>
                </c:pt>
                <c:pt idx="45">
                  <c:v>67323.199999999997</c:v>
                </c:pt>
                <c:pt idx="47">
                  <c:v>79682</c:v>
                </c:pt>
                <c:pt idx="50">
                  <c:v>71606.2</c:v>
                </c:pt>
                <c:pt idx="55">
                  <c:v>65853.8</c:v>
                </c:pt>
                <c:pt idx="59">
                  <c:v>59238</c:v>
                </c:pt>
                <c:pt idx="61">
                  <c:v>74456.600000000006</c:v>
                </c:pt>
                <c:pt idx="78">
                  <c:v>74885.2</c:v>
                </c:pt>
                <c:pt idx="81">
                  <c:v>67740</c:v>
                </c:pt>
                <c:pt idx="85">
                  <c:v>66053.2</c:v>
                </c:pt>
                <c:pt idx="86">
                  <c:v>62925.4</c:v>
                </c:pt>
                <c:pt idx="92">
                  <c:v>79527.199999999997</c:v>
                </c:pt>
                <c:pt idx="94">
                  <c:v>59005.2</c:v>
                </c:pt>
              </c:numCache>
            </c:numRef>
          </c:xVal>
          <c:yVal>
            <c:numRef>
              <c:f>State003!$AG$2:$AG$101</c:f>
              <c:numCache>
                <c:formatCode>General</c:formatCode>
                <c:ptCount val="100"/>
                <c:pt idx="0">
                  <c:v>1.5095990251528946</c:v>
                </c:pt>
                <c:pt idx="11">
                  <c:v>1.5748011499273675</c:v>
                </c:pt>
                <c:pt idx="16">
                  <c:v>1.5320639979187669</c:v>
                </c:pt>
                <c:pt idx="18">
                  <c:v>1.5347980462318216</c:v>
                </c:pt>
                <c:pt idx="19">
                  <c:v>1.6135880265748548</c:v>
                </c:pt>
                <c:pt idx="28">
                  <c:v>1.5499438775769336</c:v>
                </c:pt>
                <c:pt idx="31">
                  <c:v>1.9744513732427755</c:v>
                </c:pt>
                <c:pt idx="32">
                  <c:v>1.9066383940317913</c:v>
                </c:pt>
                <c:pt idx="36">
                  <c:v>1.7815073576735894</c:v>
                </c:pt>
                <c:pt idx="39">
                  <c:v>1.5720172636609688</c:v>
                </c:pt>
                <c:pt idx="45">
                  <c:v>1.8735294816645673</c:v>
                </c:pt>
                <c:pt idx="47">
                  <c:v>1.7013127180542658</c:v>
                </c:pt>
                <c:pt idx="50">
                  <c:v>1.6597724778022016</c:v>
                </c:pt>
                <c:pt idx="55">
                  <c:v>1.4560435388694351</c:v>
                </c:pt>
                <c:pt idx="59">
                  <c:v>1.9174009926060975</c:v>
                </c:pt>
                <c:pt idx="61">
                  <c:v>1.7998270133205114</c:v>
                </c:pt>
                <c:pt idx="78">
                  <c:v>1.6541986934667998</c:v>
                </c:pt>
                <c:pt idx="81">
                  <c:v>1.8778417478594627</c:v>
                </c:pt>
                <c:pt idx="85">
                  <c:v>1.6250840231813146</c:v>
                </c:pt>
                <c:pt idx="86">
                  <c:v>1.8858362441875618</c:v>
                </c:pt>
                <c:pt idx="92">
                  <c:v>1.6329255902383084</c:v>
                </c:pt>
                <c:pt idx="94">
                  <c:v>1.6149424118552265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673-40A3-96F1-47C82D5325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2310928"/>
        <c:axId val="960185472"/>
      </c:scatterChart>
      <c:valAx>
        <c:axId val="892310928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0185472"/>
        <c:crosses val="autoZero"/>
        <c:crossBetween val="midCat"/>
      </c:valAx>
      <c:valAx>
        <c:axId val="9601854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23109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State003!$AI$2:$AI$101</c:f>
              <c:numCache>
                <c:formatCode>General</c:formatCode>
                <c:ptCount val="100"/>
                <c:pt idx="3">
                  <c:v>49519.6</c:v>
                </c:pt>
                <c:pt idx="9">
                  <c:v>61688</c:v>
                </c:pt>
                <c:pt idx="12">
                  <c:v>64883.4</c:v>
                </c:pt>
                <c:pt idx="21">
                  <c:v>47499.199999999997</c:v>
                </c:pt>
                <c:pt idx="26">
                  <c:v>86721.600000000006</c:v>
                </c:pt>
                <c:pt idx="27">
                  <c:v>65740</c:v>
                </c:pt>
                <c:pt idx="29">
                  <c:v>88226.8</c:v>
                </c:pt>
                <c:pt idx="37">
                  <c:v>83974.8</c:v>
                </c:pt>
                <c:pt idx="43">
                  <c:v>85498</c:v>
                </c:pt>
                <c:pt idx="51">
                  <c:v>37730.199999999997</c:v>
                </c:pt>
                <c:pt idx="53">
                  <c:v>65895.399999999994</c:v>
                </c:pt>
                <c:pt idx="54">
                  <c:v>85579.199999999997</c:v>
                </c:pt>
                <c:pt idx="60">
                  <c:v>60923.8</c:v>
                </c:pt>
                <c:pt idx="64">
                  <c:v>77889.8</c:v>
                </c:pt>
                <c:pt idx="72">
                  <c:v>52929.599999999999</c:v>
                </c:pt>
                <c:pt idx="79">
                  <c:v>55883.6</c:v>
                </c:pt>
                <c:pt idx="83">
                  <c:v>64086</c:v>
                </c:pt>
                <c:pt idx="84">
                  <c:v>60065.4</c:v>
                </c:pt>
                <c:pt idx="90">
                  <c:v>57280</c:v>
                </c:pt>
                <c:pt idx="91">
                  <c:v>64171.199999999997</c:v>
                </c:pt>
                <c:pt idx="93">
                  <c:v>61362.2</c:v>
                </c:pt>
                <c:pt idx="97">
                  <c:v>78930.2</c:v>
                </c:pt>
                <c:pt idx="99">
                  <c:v>73778.2</c:v>
                </c:pt>
              </c:numCache>
            </c:numRef>
          </c:xVal>
          <c:yVal>
            <c:numRef>
              <c:f>State003!$AJ$5:$AJ$101</c:f>
              <c:numCache>
                <c:formatCode>General</c:formatCode>
                <c:ptCount val="97"/>
                <c:pt idx="0">
                  <c:v>1.2543518122117303</c:v>
                </c:pt>
                <c:pt idx="6">
                  <c:v>1.1311924523408119</c:v>
                </c:pt>
                <c:pt idx="9">
                  <c:v>1.0396187622720141</c:v>
                </c:pt>
                <c:pt idx="18">
                  <c:v>1.3200853909118471</c:v>
                </c:pt>
                <c:pt idx="23">
                  <c:v>1.135380343536097</c:v>
                </c:pt>
                <c:pt idx="24">
                  <c:v>1.1190447216306663</c:v>
                </c:pt>
                <c:pt idx="26">
                  <c:v>1.13145892177887</c:v>
                </c:pt>
                <c:pt idx="34">
                  <c:v>1.1395442442256487</c:v>
                </c:pt>
                <c:pt idx="40">
                  <c:v>1.0489719057755738</c:v>
                </c:pt>
                <c:pt idx="48">
                  <c:v>1.1043143158530833</c:v>
                </c:pt>
                <c:pt idx="50">
                  <c:v>1.2257608270076517</c:v>
                </c:pt>
                <c:pt idx="51">
                  <c:v>1.0726087647465741</c:v>
                </c:pt>
                <c:pt idx="57">
                  <c:v>1.0073239029738787</c:v>
                </c:pt>
                <c:pt idx="61">
                  <c:v>1.2071927261335886</c:v>
                </c:pt>
                <c:pt idx="69">
                  <c:v>1.0853662223028324</c:v>
                </c:pt>
                <c:pt idx="76">
                  <c:v>1.2521025846581109</c:v>
                </c:pt>
                <c:pt idx="80">
                  <c:v>1.0723090846674781</c:v>
                </c:pt>
                <c:pt idx="81">
                  <c:v>1.0108981210480577</c:v>
                </c:pt>
                <c:pt idx="87">
                  <c:v>1.3165502793296089</c:v>
                </c:pt>
                <c:pt idx="88">
                  <c:v>1.2418966763906552</c:v>
                </c:pt>
                <c:pt idx="90">
                  <c:v>1.0269351490005247</c:v>
                </c:pt>
                <c:pt idx="94">
                  <c:v>1.0268946486896018</c:v>
                </c:pt>
                <c:pt idx="96">
                  <c:v>1.1720128710106781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B5A-4BBB-AFAE-F414A5FD0EF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State003!$AK$2:$AK$101</c:f>
              <c:numCache>
                <c:formatCode>General</c:formatCode>
                <c:ptCount val="100"/>
                <c:pt idx="0">
                  <c:v>86988</c:v>
                </c:pt>
                <c:pt idx="1">
                  <c:v>49439</c:v>
                </c:pt>
                <c:pt idx="2">
                  <c:v>93882.6</c:v>
                </c:pt>
                <c:pt idx="4">
                  <c:v>36138.199999999997</c:v>
                </c:pt>
                <c:pt idx="5">
                  <c:v>62094.400000000001</c:v>
                </c:pt>
                <c:pt idx="6">
                  <c:v>45184.4</c:v>
                </c:pt>
                <c:pt idx="7">
                  <c:v>46786.8</c:v>
                </c:pt>
                <c:pt idx="8">
                  <c:v>41077.800000000003</c:v>
                </c:pt>
                <c:pt idx="10">
                  <c:v>51417.8</c:v>
                </c:pt>
                <c:pt idx="11">
                  <c:v>78752.800000000003</c:v>
                </c:pt>
                <c:pt idx="13">
                  <c:v>37374</c:v>
                </c:pt>
                <c:pt idx="14">
                  <c:v>47160.2</c:v>
                </c:pt>
                <c:pt idx="15">
                  <c:v>65171.4</c:v>
                </c:pt>
                <c:pt idx="16">
                  <c:v>86102.8</c:v>
                </c:pt>
                <c:pt idx="17">
                  <c:v>32341.599999999999</c:v>
                </c:pt>
                <c:pt idx="18">
                  <c:v>86970.4</c:v>
                </c:pt>
                <c:pt idx="19">
                  <c:v>75981.600000000006</c:v>
                </c:pt>
                <c:pt idx="20">
                  <c:v>69616.600000000006</c:v>
                </c:pt>
                <c:pt idx="22">
                  <c:v>53067.6</c:v>
                </c:pt>
                <c:pt idx="23">
                  <c:v>31683.4</c:v>
                </c:pt>
                <c:pt idx="24">
                  <c:v>47606.400000000001</c:v>
                </c:pt>
                <c:pt idx="25">
                  <c:v>36762.199999999997</c:v>
                </c:pt>
                <c:pt idx="28">
                  <c:v>78756.399999999994</c:v>
                </c:pt>
                <c:pt idx="30">
                  <c:v>61585.4</c:v>
                </c:pt>
                <c:pt idx="31">
                  <c:v>61161.8</c:v>
                </c:pt>
                <c:pt idx="32">
                  <c:v>64609</c:v>
                </c:pt>
                <c:pt idx="33">
                  <c:v>89394.2</c:v>
                </c:pt>
                <c:pt idx="34">
                  <c:v>34685.800000000003</c:v>
                </c:pt>
                <c:pt idx="35">
                  <c:v>39864.800000000003</c:v>
                </c:pt>
                <c:pt idx="36">
                  <c:v>73025.8</c:v>
                </c:pt>
                <c:pt idx="38">
                  <c:v>54299.6</c:v>
                </c:pt>
                <c:pt idx="39">
                  <c:v>65617.600000000006</c:v>
                </c:pt>
                <c:pt idx="40">
                  <c:v>51532.2</c:v>
                </c:pt>
                <c:pt idx="41">
                  <c:v>45259.6</c:v>
                </c:pt>
                <c:pt idx="42">
                  <c:v>53500.4</c:v>
                </c:pt>
                <c:pt idx="44">
                  <c:v>42547.6</c:v>
                </c:pt>
                <c:pt idx="45">
                  <c:v>67323.199999999997</c:v>
                </c:pt>
                <c:pt idx="46">
                  <c:v>56700.800000000003</c:v>
                </c:pt>
                <c:pt idx="47">
                  <c:v>79682</c:v>
                </c:pt>
                <c:pt idx="48">
                  <c:v>84984.2</c:v>
                </c:pt>
                <c:pt idx="49">
                  <c:v>39326.400000000001</c:v>
                </c:pt>
                <c:pt idx="50">
                  <c:v>71606.2</c:v>
                </c:pt>
                <c:pt idx="52">
                  <c:v>75063.199999999997</c:v>
                </c:pt>
                <c:pt idx="55">
                  <c:v>65853.8</c:v>
                </c:pt>
                <c:pt idx="56">
                  <c:v>65982.8</c:v>
                </c:pt>
                <c:pt idx="57">
                  <c:v>43380</c:v>
                </c:pt>
                <c:pt idx="58">
                  <c:v>61404</c:v>
                </c:pt>
                <c:pt idx="59">
                  <c:v>59238</c:v>
                </c:pt>
                <c:pt idx="61">
                  <c:v>74456.600000000006</c:v>
                </c:pt>
                <c:pt idx="62">
                  <c:v>47088.6</c:v>
                </c:pt>
                <c:pt idx="63">
                  <c:v>52976</c:v>
                </c:pt>
                <c:pt idx="65">
                  <c:v>30745.200000000001</c:v>
                </c:pt>
                <c:pt idx="66">
                  <c:v>49098.8</c:v>
                </c:pt>
                <c:pt idx="67">
                  <c:v>74316.2</c:v>
                </c:pt>
                <c:pt idx="68">
                  <c:v>60934.8</c:v>
                </c:pt>
                <c:pt idx="69">
                  <c:v>91609</c:v>
                </c:pt>
                <c:pt idx="70">
                  <c:v>44468.2</c:v>
                </c:pt>
                <c:pt idx="71">
                  <c:v>59612.4</c:v>
                </c:pt>
                <c:pt idx="73">
                  <c:v>36625.800000000003</c:v>
                </c:pt>
                <c:pt idx="74">
                  <c:v>43876.6</c:v>
                </c:pt>
                <c:pt idx="75">
                  <c:v>78979.199999999997</c:v>
                </c:pt>
                <c:pt idx="76">
                  <c:v>67605</c:v>
                </c:pt>
                <c:pt idx="77">
                  <c:v>46773.599999999999</c:v>
                </c:pt>
                <c:pt idx="78">
                  <c:v>74885.2</c:v>
                </c:pt>
                <c:pt idx="80">
                  <c:v>53157.4</c:v>
                </c:pt>
                <c:pt idx="81">
                  <c:v>67740</c:v>
                </c:pt>
                <c:pt idx="82">
                  <c:v>78326</c:v>
                </c:pt>
                <c:pt idx="85">
                  <c:v>66053.2</c:v>
                </c:pt>
                <c:pt idx="86">
                  <c:v>62925.4</c:v>
                </c:pt>
                <c:pt idx="87">
                  <c:v>49078.2</c:v>
                </c:pt>
                <c:pt idx="88">
                  <c:v>62435.6</c:v>
                </c:pt>
                <c:pt idx="89">
                  <c:v>54742.6</c:v>
                </c:pt>
                <c:pt idx="92">
                  <c:v>79527.199999999997</c:v>
                </c:pt>
                <c:pt idx="94">
                  <c:v>59005.2</c:v>
                </c:pt>
                <c:pt idx="95">
                  <c:v>49805.4</c:v>
                </c:pt>
                <c:pt idx="96">
                  <c:v>43980.4</c:v>
                </c:pt>
                <c:pt idx="98">
                  <c:v>44060.6</c:v>
                </c:pt>
              </c:numCache>
            </c:numRef>
          </c:xVal>
          <c:yVal>
            <c:numRef>
              <c:f>State003!$AL$2:$AL$101</c:f>
              <c:numCache>
                <c:formatCode>General</c:formatCode>
                <c:ptCount val="100"/>
                <c:pt idx="0">
                  <c:v>1.5095990251528946</c:v>
                </c:pt>
                <c:pt idx="1">
                  <c:v>2.0133093306903458</c:v>
                </c:pt>
                <c:pt idx="2">
                  <c:v>1.3938685123760952</c:v>
                </c:pt>
                <c:pt idx="4">
                  <c:v>1.5461478435561262</c:v>
                </c:pt>
                <c:pt idx="5">
                  <c:v>1.58421693421629</c:v>
                </c:pt>
                <c:pt idx="6">
                  <c:v>1.6763971636228432</c:v>
                </c:pt>
                <c:pt idx="7">
                  <c:v>1.4659476604512383</c:v>
                </c:pt>
                <c:pt idx="8">
                  <c:v>2.0195823534853377</c:v>
                </c:pt>
                <c:pt idx="10">
                  <c:v>2.1750055428275812</c:v>
                </c:pt>
                <c:pt idx="11">
                  <c:v>1.5748011499273675</c:v>
                </c:pt>
                <c:pt idx="13">
                  <c:v>1.4339112752180661</c:v>
                </c:pt>
                <c:pt idx="14">
                  <c:v>1.2681243930263231</c:v>
                </c:pt>
                <c:pt idx="15">
                  <c:v>1.2276550756927118</c:v>
                </c:pt>
                <c:pt idx="16">
                  <c:v>1.5320639979187669</c:v>
                </c:pt>
                <c:pt idx="17">
                  <c:v>2.607323076161971</c:v>
                </c:pt>
                <c:pt idx="18">
                  <c:v>1.5347980462318216</c:v>
                </c:pt>
                <c:pt idx="19">
                  <c:v>1.6135880265748548</c:v>
                </c:pt>
                <c:pt idx="20">
                  <c:v>1.5091084597639068</c:v>
                </c:pt>
                <c:pt idx="22">
                  <c:v>1.3396309612645003</c:v>
                </c:pt>
                <c:pt idx="23">
                  <c:v>1.8338940896494693</c:v>
                </c:pt>
                <c:pt idx="24">
                  <c:v>1.3644594004167507</c:v>
                </c:pt>
                <c:pt idx="25">
                  <c:v>2.2828339979653016</c:v>
                </c:pt>
                <c:pt idx="28">
                  <c:v>1.5499438775769336</c:v>
                </c:pt>
                <c:pt idx="30">
                  <c:v>1.2274824877324819</c:v>
                </c:pt>
                <c:pt idx="31">
                  <c:v>1.9744513732427755</c:v>
                </c:pt>
                <c:pt idx="32">
                  <c:v>1.9066383940317913</c:v>
                </c:pt>
                <c:pt idx="33">
                  <c:v>1.2978470639034747</c:v>
                </c:pt>
                <c:pt idx="34">
                  <c:v>1.9353452998056839</c:v>
                </c:pt>
                <c:pt idx="35">
                  <c:v>2.3602526539704201</c:v>
                </c:pt>
                <c:pt idx="36">
                  <c:v>1.7815073576735894</c:v>
                </c:pt>
                <c:pt idx="38">
                  <c:v>1.622111396769037</c:v>
                </c:pt>
                <c:pt idx="39">
                  <c:v>1.5720172636609688</c:v>
                </c:pt>
                <c:pt idx="40">
                  <c:v>2.1248074019739116</c:v>
                </c:pt>
                <c:pt idx="41">
                  <c:v>2.2532899097650003</c:v>
                </c:pt>
                <c:pt idx="42">
                  <c:v>2.0047139834468526</c:v>
                </c:pt>
                <c:pt idx="44">
                  <c:v>1.2298931079543853</c:v>
                </c:pt>
                <c:pt idx="45">
                  <c:v>1.8735294816645673</c:v>
                </c:pt>
                <c:pt idx="46">
                  <c:v>1.2968247361589254</c:v>
                </c:pt>
                <c:pt idx="47">
                  <c:v>1.7013127180542658</c:v>
                </c:pt>
                <c:pt idx="48">
                  <c:v>1.4253119991716108</c:v>
                </c:pt>
                <c:pt idx="49">
                  <c:v>1.1995758574392774</c:v>
                </c:pt>
                <c:pt idx="50">
                  <c:v>1.6597724778022016</c:v>
                </c:pt>
                <c:pt idx="52">
                  <c:v>1.2644544863528333</c:v>
                </c:pt>
                <c:pt idx="55">
                  <c:v>1.4560435388694351</c:v>
                </c:pt>
                <c:pt idx="56">
                  <c:v>1.2732560606703565</c:v>
                </c:pt>
                <c:pt idx="57">
                  <c:v>1.6648916551406179</c:v>
                </c:pt>
                <c:pt idx="58">
                  <c:v>1.6366849065207478</c:v>
                </c:pt>
                <c:pt idx="59">
                  <c:v>1.9174009926060975</c:v>
                </c:pt>
                <c:pt idx="61">
                  <c:v>1.7998270133205114</c:v>
                </c:pt>
                <c:pt idx="62">
                  <c:v>2.1680619088271897</c:v>
                </c:pt>
                <c:pt idx="63">
                  <c:v>1.1301344004832377</c:v>
                </c:pt>
                <c:pt idx="65">
                  <c:v>2.5530814566176181</c:v>
                </c:pt>
                <c:pt idx="66">
                  <c:v>2.1838211931859841</c:v>
                </c:pt>
                <c:pt idx="67">
                  <c:v>1.4273603871026774</c:v>
                </c:pt>
                <c:pt idx="68">
                  <c:v>1.339054202196446</c:v>
                </c:pt>
                <c:pt idx="69">
                  <c:v>1.2908447859926426</c:v>
                </c:pt>
                <c:pt idx="70">
                  <c:v>2.1482767460792207</c:v>
                </c:pt>
                <c:pt idx="71">
                  <c:v>1.8822258456294327</c:v>
                </c:pt>
                <c:pt idx="73">
                  <c:v>1.1858580563427965</c:v>
                </c:pt>
                <c:pt idx="74">
                  <c:v>1.8150449214387625</c:v>
                </c:pt>
                <c:pt idx="75">
                  <c:v>1.3425306916251367</c:v>
                </c:pt>
                <c:pt idx="76">
                  <c:v>1.3307299755935211</c:v>
                </c:pt>
                <c:pt idx="77">
                  <c:v>1.2847204405904187</c:v>
                </c:pt>
                <c:pt idx="78">
                  <c:v>1.6541986934667998</c:v>
                </c:pt>
                <c:pt idx="80">
                  <c:v>1.6056278147539194</c:v>
                </c:pt>
                <c:pt idx="81">
                  <c:v>1.8778417478594627</c:v>
                </c:pt>
                <c:pt idx="82">
                  <c:v>1.4406455072389757</c:v>
                </c:pt>
                <c:pt idx="85">
                  <c:v>1.6250840231813146</c:v>
                </c:pt>
                <c:pt idx="86">
                  <c:v>1.8858362441875618</c:v>
                </c:pt>
                <c:pt idx="87">
                  <c:v>2.29211747782111</c:v>
                </c:pt>
                <c:pt idx="88">
                  <c:v>1.6242175938086605</c:v>
                </c:pt>
                <c:pt idx="89">
                  <c:v>1.7339512555121606</c:v>
                </c:pt>
                <c:pt idx="92">
                  <c:v>1.6329255902383084</c:v>
                </c:pt>
                <c:pt idx="94">
                  <c:v>1.6149424118552265</c:v>
                </c:pt>
                <c:pt idx="95">
                  <c:v>1.4723503877089632</c:v>
                </c:pt>
                <c:pt idx="96">
                  <c:v>1.3910742057825758</c:v>
                </c:pt>
                <c:pt idx="98">
                  <c:v>1.3963041810597223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B5A-4BBB-AFAE-F414A5FD0E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2259728"/>
        <c:axId val="960203360"/>
      </c:scatterChart>
      <c:valAx>
        <c:axId val="892259728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0203360"/>
        <c:crosses val="autoZero"/>
        <c:crossBetween val="midCat"/>
      </c:valAx>
      <c:valAx>
        <c:axId val="9602033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225972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State002!$J$2:$J$101</c:f>
              <c:numCache>
                <c:formatCode>General</c:formatCode>
                <c:ptCount val="100"/>
                <c:pt idx="0">
                  <c:v>88522.6</c:v>
                </c:pt>
                <c:pt idx="1">
                  <c:v>50031.6</c:v>
                </c:pt>
                <c:pt idx="2">
                  <c:v>93843.8</c:v>
                </c:pt>
                <c:pt idx="3">
                  <c:v>49654.8</c:v>
                </c:pt>
                <c:pt idx="4">
                  <c:v>37256</c:v>
                </c:pt>
                <c:pt idx="5">
                  <c:v>63318</c:v>
                </c:pt>
                <c:pt idx="6">
                  <c:v>43718.400000000001</c:v>
                </c:pt>
                <c:pt idx="7">
                  <c:v>45581.2</c:v>
                </c:pt>
                <c:pt idx="8">
                  <c:v>38684.6</c:v>
                </c:pt>
                <c:pt idx="9">
                  <c:v>64495</c:v>
                </c:pt>
                <c:pt idx="10">
                  <c:v>51951.8</c:v>
                </c:pt>
                <c:pt idx="11">
                  <c:v>76973.600000000006</c:v>
                </c:pt>
                <c:pt idx="12">
                  <c:v>62546.6</c:v>
                </c:pt>
                <c:pt idx="13">
                  <c:v>35939.599999999999</c:v>
                </c:pt>
                <c:pt idx="14">
                  <c:v>46393.8</c:v>
                </c:pt>
                <c:pt idx="15">
                  <c:v>64643.199999999997</c:v>
                </c:pt>
                <c:pt idx="16">
                  <c:v>85103.4</c:v>
                </c:pt>
                <c:pt idx="17">
                  <c:v>31780.2</c:v>
                </c:pt>
                <c:pt idx="18">
                  <c:v>86692.6</c:v>
                </c:pt>
                <c:pt idx="19">
                  <c:v>76428.2</c:v>
                </c:pt>
                <c:pt idx="20">
                  <c:v>70026</c:v>
                </c:pt>
                <c:pt idx="21">
                  <c:v>47270.2</c:v>
                </c:pt>
                <c:pt idx="22">
                  <c:v>52006.8</c:v>
                </c:pt>
                <c:pt idx="23">
                  <c:v>31796.400000000001</c:v>
                </c:pt>
                <c:pt idx="24">
                  <c:v>46852.2</c:v>
                </c:pt>
                <c:pt idx="25">
                  <c:v>35339.199999999997</c:v>
                </c:pt>
                <c:pt idx="26">
                  <c:v>87468.800000000003</c:v>
                </c:pt>
                <c:pt idx="27">
                  <c:v>67289.8</c:v>
                </c:pt>
                <c:pt idx="28">
                  <c:v>80810.2</c:v>
                </c:pt>
                <c:pt idx="29">
                  <c:v>88304</c:v>
                </c:pt>
                <c:pt idx="30">
                  <c:v>61259.199999999997</c:v>
                </c:pt>
                <c:pt idx="31">
                  <c:v>61392.6</c:v>
                </c:pt>
                <c:pt idx="32">
                  <c:v>62832.4</c:v>
                </c:pt>
                <c:pt idx="33">
                  <c:v>90101.6</c:v>
                </c:pt>
                <c:pt idx="34">
                  <c:v>34666.400000000001</c:v>
                </c:pt>
                <c:pt idx="35">
                  <c:v>40382</c:v>
                </c:pt>
                <c:pt idx="36">
                  <c:v>73883.199999999997</c:v>
                </c:pt>
                <c:pt idx="37">
                  <c:v>83364.2</c:v>
                </c:pt>
                <c:pt idx="38">
                  <c:v>52307.8</c:v>
                </c:pt>
                <c:pt idx="39">
                  <c:v>66780.800000000003</c:v>
                </c:pt>
                <c:pt idx="40">
                  <c:v>52861.2</c:v>
                </c:pt>
                <c:pt idx="41">
                  <c:v>47336.4</c:v>
                </c:pt>
                <c:pt idx="42">
                  <c:v>52726.6</c:v>
                </c:pt>
                <c:pt idx="43">
                  <c:v>86370.2</c:v>
                </c:pt>
                <c:pt idx="44">
                  <c:v>42134</c:v>
                </c:pt>
                <c:pt idx="45">
                  <c:v>69260.800000000003</c:v>
                </c:pt>
                <c:pt idx="46">
                  <c:v>55758.2</c:v>
                </c:pt>
                <c:pt idx="47">
                  <c:v>80066</c:v>
                </c:pt>
                <c:pt idx="48">
                  <c:v>84564.2</c:v>
                </c:pt>
                <c:pt idx="49">
                  <c:v>37752.800000000003</c:v>
                </c:pt>
                <c:pt idx="50">
                  <c:v>73350.8</c:v>
                </c:pt>
                <c:pt idx="51">
                  <c:v>39440</c:v>
                </c:pt>
                <c:pt idx="52">
                  <c:v>74360.600000000006</c:v>
                </c:pt>
                <c:pt idx="53">
                  <c:v>64322.400000000001</c:v>
                </c:pt>
                <c:pt idx="54">
                  <c:v>85555.199999999997</c:v>
                </c:pt>
                <c:pt idx="55">
                  <c:v>65282.6</c:v>
                </c:pt>
                <c:pt idx="56">
                  <c:v>66383.199999999997</c:v>
                </c:pt>
                <c:pt idx="57">
                  <c:v>43620.2</c:v>
                </c:pt>
                <c:pt idx="58">
                  <c:v>62199.199999999997</c:v>
                </c:pt>
                <c:pt idx="59">
                  <c:v>62508.2</c:v>
                </c:pt>
                <c:pt idx="60">
                  <c:v>61292.2</c:v>
                </c:pt>
                <c:pt idx="61">
                  <c:v>74243.399999999994</c:v>
                </c:pt>
                <c:pt idx="62">
                  <c:v>48400.800000000003</c:v>
                </c:pt>
                <c:pt idx="63">
                  <c:v>53146.2</c:v>
                </c:pt>
                <c:pt idx="64">
                  <c:v>77228.600000000006</c:v>
                </c:pt>
                <c:pt idx="65">
                  <c:v>30905.599999999999</c:v>
                </c:pt>
                <c:pt idx="66">
                  <c:v>49149</c:v>
                </c:pt>
                <c:pt idx="67">
                  <c:v>74164.600000000006</c:v>
                </c:pt>
                <c:pt idx="68">
                  <c:v>62342.6</c:v>
                </c:pt>
                <c:pt idx="69">
                  <c:v>89254.8</c:v>
                </c:pt>
                <c:pt idx="70">
                  <c:v>45251.6</c:v>
                </c:pt>
                <c:pt idx="71">
                  <c:v>59962</c:v>
                </c:pt>
                <c:pt idx="72">
                  <c:v>52460</c:v>
                </c:pt>
                <c:pt idx="73">
                  <c:v>35546.800000000003</c:v>
                </c:pt>
                <c:pt idx="74">
                  <c:v>42091</c:v>
                </c:pt>
                <c:pt idx="75">
                  <c:v>78079.399999999994</c:v>
                </c:pt>
                <c:pt idx="76">
                  <c:v>66041</c:v>
                </c:pt>
                <c:pt idx="77">
                  <c:v>46169.599999999999</c:v>
                </c:pt>
                <c:pt idx="78">
                  <c:v>76368.2</c:v>
                </c:pt>
                <c:pt idx="79">
                  <c:v>54377.2</c:v>
                </c:pt>
                <c:pt idx="80">
                  <c:v>52656.6</c:v>
                </c:pt>
                <c:pt idx="81">
                  <c:v>70439.600000000006</c:v>
                </c:pt>
                <c:pt idx="82">
                  <c:v>79233.399999999994</c:v>
                </c:pt>
                <c:pt idx="83">
                  <c:v>63694.8</c:v>
                </c:pt>
                <c:pt idx="84">
                  <c:v>60224.2</c:v>
                </c:pt>
                <c:pt idx="85">
                  <c:v>68111</c:v>
                </c:pt>
                <c:pt idx="86">
                  <c:v>63023.4</c:v>
                </c:pt>
                <c:pt idx="87">
                  <c:v>49122.8</c:v>
                </c:pt>
                <c:pt idx="88">
                  <c:v>62210.400000000001</c:v>
                </c:pt>
                <c:pt idx="89">
                  <c:v>53297.8</c:v>
                </c:pt>
                <c:pt idx="90">
                  <c:v>56533</c:v>
                </c:pt>
                <c:pt idx="91">
                  <c:v>65623.8</c:v>
                </c:pt>
                <c:pt idx="92">
                  <c:v>80269</c:v>
                </c:pt>
                <c:pt idx="93">
                  <c:v>61270.6</c:v>
                </c:pt>
                <c:pt idx="94">
                  <c:v>58876</c:v>
                </c:pt>
                <c:pt idx="95">
                  <c:v>49774.6</c:v>
                </c:pt>
                <c:pt idx="96">
                  <c:v>43105</c:v>
                </c:pt>
                <c:pt idx="97">
                  <c:v>78918.2</c:v>
                </c:pt>
                <c:pt idx="98">
                  <c:v>44517.4</c:v>
                </c:pt>
                <c:pt idx="99">
                  <c:v>72192.800000000003</c:v>
                </c:pt>
              </c:numCache>
            </c:numRef>
          </c:xVal>
          <c:yVal>
            <c:numRef>
              <c:f>State002!$K$2:$K$101</c:f>
              <c:numCache>
                <c:formatCode>General</c:formatCode>
                <c:ptCount val="100"/>
                <c:pt idx="0">
                  <c:v>1.4834290904243661</c:v>
                </c:pt>
                <c:pt idx="1">
                  <c:v>2.0051527434661294</c:v>
                </c:pt>
                <c:pt idx="2">
                  <c:v>1.4018827029595988</c:v>
                </c:pt>
                <c:pt idx="3">
                  <c:v>1.284246437403836</c:v>
                </c:pt>
                <c:pt idx="4">
                  <c:v>1.5157826927206357</c:v>
                </c:pt>
                <c:pt idx="5">
                  <c:v>1.53059161691778</c:v>
                </c:pt>
                <c:pt idx="6">
                  <c:v>1.7327944298052993</c:v>
                </c:pt>
                <c:pt idx="7">
                  <c:v>1.4893859749194844</c:v>
                </c:pt>
                <c:pt idx="8">
                  <c:v>2.1451947286517115</c:v>
                </c:pt>
                <c:pt idx="9">
                  <c:v>1.0860531824172417</c:v>
                </c:pt>
                <c:pt idx="10">
                  <c:v>2.1530726558078834</c:v>
                </c:pt>
                <c:pt idx="11">
                  <c:v>1.5614184603552386</c:v>
                </c:pt>
                <c:pt idx="12">
                  <c:v>1.0781881029504401</c:v>
                </c:pt>
                <c:pt idx="13">
                  <c:v>1.4916137074424869</c:v>
                </c:pt>
                <c:pt idx="14">
                  <c:v>1.2889653358853983</c:v>
                </c:pt>
                <c:pt idx="15">
                  <c:v>1.2102897133805257</c:v>
                </c:pt>
                <c:pt idx="16">
                  <c:v>1.550008577800652</c:v>
                </c:pt>
                <c:pt idx="17">
                  <c:v>2.6778623167884406</c:v>
                </c:pt>
                <c:pt idx="18">
                  <c:v>1.5076950051100093</c:v>
                </c:pt>
                <c:pt idx="19">
                  <c:v>1.5960731771780574</c:v>
                </c:pt>
                <c:pt idx="20">
                  <c:v>1.5002856082026677</c:v>
                </c:pt>
                <c:pt idx="21">
                  <c:v>1.326480531074546</c:v>
                </c:pt>
                <c:pt idx="22">
                  <c:v>1.3630717521554874</c:v>
                </c:pt>
                <c:pt idx="23">
                  <c:v>1.8434162358002792</c:v>
                </c:pt>
                <c:pt idx="24">
                  <c:v>1.4215341008533218</c:v>
                </c:pt>
                <c:pt idx="25">
                  <c:v>2.3748698329333999</c:v>
                </c:pt>
                <c:pt idx="26">
                  <c:v>1.0910518950757297</c:v>
                </c:pt>
                <c:pt idx="27">
                  <c:v>1.0937021658557462</c:v>
                </c:pt>
                <c:pt idx="28">
                  <c:v>1.5032755765980037</c:v>
                </c:pt>
                <c:pt idx="29">
                  <c:v>1.1390990215618773</c:v>
                </c:pt>
                <c:pt idx="30">
                  <c:v>1.2328760414762192</c:v>
                </c:pt>
                <c:pt idx="31">
                  <c:v>1.953166994067689</c:v>
                </c:pt>
                <c:pt idx="32">
                  <c:v>1.9623633666706986</c:v>
                </c:pt>
                <c:pt idx="33">
                  <c:v>1.2729518676693865</c:v>
                </c:pt>
                <c:pt idx="34">
                  <c:v>2.0036981053700411</c:v>
                </c:pt>
                <c:pt idx="35">
                  <c:v>2.4012926551433806</c:v>
                </c:pt>
                <c:pt idx="36">
                  <c:v>1.7620379193104794</c:v>
                </c:pt>
                <c:pt idx="37">
                  <c:v>1.0974495047034578</c:v>
                </c:pt>
                <c:pt idx="38">
                  <c:v>1.6780480157834967</c:v>
                </c:pt>
                <c:pt idx="39">
                  <c:v>1.5411465570942546</c:v>
                </c:pt>
                <c:pt idx="40">
                  <c:v>2.0605661619486506</c:v>
                </c:pt>
                <c:pt idx="41">
                  <c:v>2.1550434760564809</c:v>
                </c:pt>
                <c:pt idx="42">
                  <c:v>2.034172504959546</c:v>
                </c:pt>
                <c:pt idx="43">
                  <c:v>1.0383789779345192</c:v>
                </c:pt>
                <c:pt idx="44">
                  <c:v>1.2403759434186168</c:v>
                </c:pt>
                <c:pt idx="45">
                  <c:v>1.853949131399002</c:v>
                </c:pt>
                <c:pt idx="46">
                  <c:v>1.2764041880835466</c:v>
                </c:pt>
                <c:pt idx="47">
                  <c:v>1.6946768915644592</c:v>
                </c:pt>
                <c:pt idx="48">
                  <c:v>1.4332660865945637</c:v>
                </c:pt>
                <c:pt idx="49">
                  <c:v>1.1851571274183637</c:v>
                </c:pt>
                <c:pt idx="50">
                  <c:v>1.6051086014058469</c:v>
                </c:pt>
                <c:pt idx="51">
                  <c:v>1.0539553752535498</c:v>
                </c:pt>
                <c:pt idx="52">
                  <c:v>1.2870525520235176</c:v>
                </c:pt>
                <c:pt idx="53">
                  <c:v>1.220492394562392</c:v>
                </c:pt>
                <c:pt idx="54">
                  <c:v>1.0610693447037702</c:v>
                </c:pt>
                <c:pt idx="55">
                  <c:v>1.4687834124253629</c:v>
                </c:pt>
                <c:pt idx="56">
                  <c:v>1.2189831162101255</c:v>
                </c:pt>
                <c:pt idx="57">
                  <c:v>1.6577182131214439</c:v>
                </c:pt>
                <c:pt idx="58">
                  <c:v>1.6157924860769914</c:v>
                </c:pt>
                <c:pt idx="59">
                  <c:v>1.8170256062404613</c:v>
                </c:pt>
                <c:pt idx="60">
                  <c:v>1.020766100743651</c:v>
                </c:pt>
                <c:pt idx="61">
                  <c:v>1.7437778981027272</c:v>
                </c:pt>
                <c:pt idx="62">
                  <c:v>2.1175476438405973</c:v>
                </c:pt>
                <c:pt idx="63">
                  <c:v>1.1266468722128771</c:v>
                </c:pt>
                <c:pt idx="64">
                  <c:v>1.1885234226698398</c:v>
                </c:pt>
                <c:pt idx="65">
                  <c:v>2.5396044729757716</c:v>
                </c:pt>
                <c:pt idx="66">
                  <c:v>2.2132901991902174</c:v>
                </c:pt>
                <c:pt idx="67">
                  <c:v>1.4640407957435218</c:v>
                </c:pt>
                <c:pt idx="68">
                  <c:v>1.320637894473442</c:v>
                </c:pt>
                <c:pt idx="69">
                  <c:v>1.3263264272621753</c:v>
                </c:pt>
                <c:pt idx="70">
                  <c:v>2.1081906496123897</c:v>
                </c:pt>
                <c:pt idx="71">
                  <c:v>1.8994696641206097</c:v>
                </c:pt>
                <c:pt idx="72">
                  <c:v>1.1125047655356461</c:v>
                </c:pt>
                <c:pt idx="73">
                  <c:v>1.1855356881632102</c:v>
                </c:pt>
                <c:pt idx="74">
                  <c:v>1.8935164286902189</c:v>
                </c:pt>
                <c:pt idx="75">
                  <c:v>1.3467444678109719</c:v>
                </c:pt>
                <c:pt idx="76">
                  <c:v>1.342029951090989</c:v>
                </c:pt>
                <c:pt idx="77">
                  <c:v>1.3612636886609371</c:v>
                </c:pt>
                <c:pt idx="78">
                  <c:v>1.6603114909085195</c:v>
                </c:pt>
                <c:pt idx="79">
                  <c:v>1.2867893161104287</c:v>
                </c:pt>
                <c:pt idx="80">
                  <c:v>1.6208794339171158</c:v>
                </c:pt>
                <c:pt idx="81">
                  <c:v>1.81666278627363</c:v>
                </c:pt>
                <c:pt idx="82">
                  <c:v>1.4490480024838011</c:v>
                </c:pt>
                <c:pt idx="83">
                  <c:v>1.0807161652128587</c:v>
                </c:pt>
                <c:pt idx="84">
                  <c:v>1.0078506646829681</c:v>
                </c:pt>
                <c:pt idx="85">
                  <c:v>1.5844724053383448</c:v>
                </c:pt>
                <c:pt idx="86">
                  <c:v>1.8235290384206502</c:v>
                </c:pt>
                <c:pt idx="87">
                  <c:v>2.2902806843258121</c:v>
                </c:pt>
                <c:pt idx="88">
                  <c:v>1.6166750253976827</c:v>
                </c:pt>
                <c:pt idx="89">
                  <c:v>1.7986671119633455</c:v>
                </c:pt>
                <c:pt idx="90">
                  <c:v>1.3637875223320892</c:v>
                </c:pt>
                <c:pt idx="91">
                  <c:v>1.2169974917636588</c:v>
                </c:pt>
                <c:pt idx="92">
                  <c:v>1.6098867557836773</c:v>
                </c:pt>
                <c:pt idx="93">
                  <c:v>1.0284377825580295</c:v>
                </c:pt>
                <c:pt idx="94">
                  <c:v>1.5484407908145934</c:v>
                </c:pt>
                <c:pt idx="95">
                  <c:v>1.3784942520884147</c:v>
                </c:pt>
                <c:pt idx="96">
                  <c:v>1.4253566871592622</c:v>
                </c:pt>
                <c:pt idx="97">
                  <c:v>1.027063465715133</c:v>
                </c:pt>
                <c:pt idx="98">
                  <c:v>1.3817069280775607</c:v>
                </c:pt>
                <c:pt idx="99">
                  <c:v>1.1421499096862844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6D1-4702-8071-865663E08A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8729584"/>
        <c:axId val="886473664"/>
      </c:scatterChart>
      <c:valAx>
        <c:axId val="888729584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6473664"/>
        <c:crosses val="autoZero"/>
        <c:crossBetween val="midCat"/>
      </c:valAx>
      <c:valAx>
        <c:axId val="8864736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87295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State002!$Z$2:$Z$101</c:f>
              <c:numCache>
                <c:formatCode>General</c:formatCode>
                <c:ptCount val="100"/>
                <c:pt idx="3">
                  <c:v>49654.8</c:v>
                </c:pt>
                <c:pt idx="4">
                  <c:v>37256</c:v>
                </c:pt>
                <c:pt idx="12">
                  <c:v>62546.6</c:v>
                </c:pt>
                <c:pt idx="14">
                  <c:v>46393.8</c:v>
                </c:pt>
                <c:pt idx="21">
                  <c:v>47270.2</c:v>
                </c:pt>
                <c:pt idx="22">
                  <c:v>52006.8</c:v>
                </c:pt>
                <c:pt idx="24">
                  <c:v>46852.2</c:v>
                </c:pt>
                <c:pt idx="44">
                  <c:v>42134</c:v>
                </c:pt>
                <c:pt idx="46">
                  <c:v>55758.2</c:v>
                </c:pt>
                <c:pt idx="49">
                  <c:v>37752.800000000003</c:v>
                </c:pt>
                <c:pt idx="51">
                  <c:v>39440</c:v>
                </c:pt>
                <c:pt idx="63">
                  <c:v>53146.2</c:v>
                </c:pt>
                <c:pt idx="68">
                  <c:v>62342.6</c:v>
                </c:pt>
                <c:pt idx="72">
                  <c:v>52460</c:v>
                </c:pt>
                <c:pt idx="73">
                  <c:v>35546.800000000003</c:v>
                </c:pt>
                <c:pt idx="77">
                  <c:v>46169.599999999999</c:v>
                </c:pt>
                <c:pt idx="79">
                  <c:v>54377.2</c:v>
                </c:pt>
                <c:pt idx="84">
                  <c:v>60224.2</c:v>
                </c:pt>
                <c:pt idx="90">
                  <c:v>56533</c:v>
                </c:pt>
                <c:pt idx="95">
                  <c:v>49774.6</c:v>
                </c:pt>
                <c:pt idx="96">
                  <c:v>43105</c:v>
                </c:pt>
                <c:pt idx="98">
                  <c:v>44517.4</c:v>
                </c:pt>
              </c:numCache>
            </c:numRef>
          </c:xVal>
          <c:yVal>
            <c:numRef>
              <c:f>State002!$AA$5:$AA$101</c:f>
              <c:numCache>
                <c:formatCode>General</c:formatCode>
                <c:ptCount val="97"/>
                <c:pt idx="0">
                  <c:v>1.284246437403836</c:v>
                </c:pt>
                <c:pt idx="1">
                  <c:v>1.5157826927206357</c:v>
                </c:pt>
                <c:pt idx="9">
                  <c:v>1.0781881029504401</c:v>
                </c:pt>
                <c:pt idx="11">
                  <c:v>1.2889653358853983</c:v>
                </c:pt>
                <c:pt idx="18">
                  <c:v>1.326480531074546</c:v>
                </c:pt>
                <c:pt idx="19">
                  <c:v>1.3630717521554874</c:v>
                </c:pt>
                <c:pt idx="21">
                  <c:v>1.4215341008533218</c:v>
                </c:pt>
                <c:pt idx="41">
                  <c:v>1.2403759434186168</c:v>
                </c:pt>
                <c:pt idx="43">
                  <c:v>1.2764041880835466</c:v>
                </c:pt>
                <c:pt idx="46">
                  <c:v>1.1851571274183637</c:v>
                </c:pt>
                <c:pt idx="48">
                  <c:v>1.0539553752535498</c:v>
                </c:pt>
                <c:pt idx="60">
                  <c:v>1.1266468722128771</c:v>
                </c:pt>
                <c:pt idx="65">
                  <c:v>1.320637894473442</c:v>
                </c:pt>
                <c:pt idx="69">
                  <c:v>1.1125047655356461</c:v>
                </c:pt>
                <c:pt idx="70">
                  <c:v>1.1855356881632102</c:v>
                </c:pt>
                <c:pt idx="74">
                  <c:v>1.3612636886609371</c:v>
                </c:pt>
                <c:pt idx="76">
                  <c:v>1.2867893161104287</c:v>
                </c:pt>
                <c:pt idx="81">
                  <c:v>1.0078506646829681</c:v>
                </c:pt>
                <c:pt idx="87">
                  <c:v>1.3637875223320892</c:v>
                </c:pt>
                <c:pt idx="92">
                  <c:v>1.3784942520884147</c:v>
                </c:pt>
                <c:pt idx="93">
                  <c:v>1.4253566871592622</c:v>
                </c:pt>
                <c:pt idx="95">
                  <c:v>1.3817069280775607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A54-4C85-A0BF-B2BB238FFDD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State002!$AB$2:$AB$101</c:f>
              <c:numCache>
                <c:formatCode>General</c:formatCode>
                <c:ptCount val="100"/>
                <c:pt idx="2">
                  <c:v>93843.8</c:v>
                </c:pt>
                <c:pt idx="9">
                  <c:v>64495</c:v>
                </c:pt>
                <c:pt idx="15">
                  <c:v>64643.199999999997</c:v>
                </c:pt>
                <c:pt idx="20">
                  <c:v>70026</c:v>
                </c:pt>
                <c:pt idx="26">
                  <c:v>87468.800000000003</c:v>
                </c:pt>
                <c:pt idx="27">
                  <c:v>67289.8</c:v>
                </c:pt>
                <c:pt idx="29">
                  <c:v>88304</c:v>
                </c:pt>
                <c:pt idx="30">
                  <c:v>61259.199999999997</c:v>
                </c:pt>
                <c:pt idx="33">
                  <c:v>90101.6</c:v>
                </c:pt>
                <c:pt idx="37">
                  <c:v>83364.2</c:v>
                </c:pt>
                <c:pt idx="43">
                  <c:v>86370.2</c:v>
                </c:pt>
                <c:pt idx="48">
                  <c:v>84564.2</c:v>
                </c:pt>
                <c:pt idx="52">
                  <c:v>74360.600000000006</c:v>
                </c:pt>
                <c:pt idx="53">
                  <c:v>64322.400000000001</c:v>
                </c:pt>
                <c:pt idx="54">
                  <c:v>85555.199999999997</c:v>
                </c:pt>
                <c:pt idx="56">
                  <c:v>66383.199999999997</c:v>
                </c:pt>
                <c:pt idx="60">
                  <c:v>61292.2</c:v>
                </c:pt>
                <c:pt idx="64">
                  <c:v>77228.600000000006</c:v>
                </c:pt>
                <c:pt idx="67">
                  <c:v>74164.600000000006</c:v>
                </c:pt>
                <c:pt idx="69">
                  <c:v>89254.8</c:v>
                </c:pt>
                <c:pt idx="75">
                  <c:v>78079.399999999994</c:v>
                </c:pt>
                <c:pt idx="76">
                  <c:v>66041</c:v>
                </c:pt>
                <c:pt idx="82">
                  <c:v>79233.399999999994</c:v>
                </c:pt>
                <c:pt idx="83">
                  <c:v>63694.8</c:v>
                </c:pt>
                <c:pt idx="91">
                  <c:v>65623.8</c:v>
                </c:pt>
                <c:pt idx="93">
                  <c:v>61270.6</c:v>
                </c:pt>
                <c:pt idx="97">
                  <c:v>78918.2</c:v>
                </c:pt>
                <c:pt idx="99">
                  <c:v>72192.800000000003</c:v>
                </c:pt>
              </c:numCache>
            </c:numRef>
          </c:xVal>
          <c:yVal>
            <c:numRef>
              <c:f>State002!$AC$2:$AC$101</c:f>
              <c:numCache>
                <c:formatCode>General</c:formatCode>
                <c:ptCount val="100"/>
                <c:pt idx="2">
                  <c:v>1.4018827029595988</c:v>
                </c:pt>
                <c:pt idx="9">
                  <c:v>1.0860531824172417</c:v>
                </c:pt>
                <c:pt idx="15">
                  <c:v>1.2102897133805257</c:v>
                </c:pt>
                <c:pt idx="20">
                  <c:v>1.5002856082026677</c:v>
                </c:pt>
                <c:pt idx="26">
                  <c:v>1.0910518950757297</c:v>
                </c:pt>
                <c:pt idx="27">
                  <c:v>1.0937021658557462</c:v>
                </c:pt>
                <c:pt idx="29">
                  <c:v>1.1390990215618773</c:v>
                </c:pt>
                <c:pt idx="30">
                  <c:v>1.2328760414762192</c:v>
                </c:pt>
                <c:pt idx="33">
                  <c:v>1.2729518676693865</c:v>
                </c:pt>
                <c:pt idx="37">
                  <c:v>1.0974495047034578</c:v>
                </c:pt>
                <c:pt idx="43">
                  <c:v>1.0383789779345192</c:v>
                </c:pt>
                <c:pt idx="48">
                  <c:v>1.4332660865945637</c:v>
                </c:pt>
                <c:pt idx="52">
                  <c:v>1.2870525520235176</c:v>
                </c:pt>
                <c:pt idx="53">
                  <c:v>1.220492394562392</c:v>
                </c:pt>
                <c:pt idx="54">
                  <c:v>1.0610693447037702</c:v>
                </c:pt>
                <c:pt idx="56">
                  <c:v>1.2189831162101255</c:v>
                </c:pt>
                <c:pt idx="60">
                  <c:v>1.020766100743651</c:v>
                </c:pt>
                <c:pt idx="64">
                  <c:v>1.1885234226698398</c:v>
                </c:pt>
                <c:pt idx="67">
                  <c:v>1.4640407957435218</c:v>
                </c:pt>
                <c:pt idx="69">
                  <c:v>1.3263264272621753</c:v>
                </c:pt>
                <c:pt idx="75">
                  <c:v>1.3467444678109719</c:v>
                </c:pt>
                <c:pt idx="76">
                  <c:v>1.342029951090989</c:v>
                </c:pt>
                <c:pt idx="82">
                  <c:v>1.4490480024838011</c:v>
                </c:pt>
                <c:pt idx="83">
                  <c:v>1.0807161652128587</c:v>
                </c:pt>
                <c:pt idx="91">
                  <c:v>1.2169974917636588</c:v>
                </c:pt>
                <c:pt idx="93">
                  <c:v>1.0284377825580295</c:v>
                </c:pt>
                <c:pt idx="97">
                  <c:v>1.027063465715133</c:v>
                </c:pt>
                <c:pt idx="99">
                  <c:v>1.1421499096862844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A54-4C85-A0BF-B2BB238FFDD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State002!$AD$2:$AD$101</c:f>
              <c:numCache>
                <c:formatCode>General</c:formatCode>
                <c:ptCount val="100"/>
                <c:pt idx="1">
                  <c:v>50031.6</c:v>
                </c:pt>
                <c:pt idx="5">
                  <c:v>63318</c:v>
                </c:pt>
                <c:pt idx="6">
                  <c:v>43718.400000000001</c:v>
                </c:pt>
                <c:pt idx="7">
                  <c:v>45581.2</c:v>
                </c:pt>
                <c:pt idx="8">
                  <c:v>38684.6</c:v>
                </c:pt>
                <c:pt idx="10">
                  <c:v>51951.8</c:v>
                </c:pt>
                <c:pt idx="13">
                  <c:v>35939.599999999999</c:v>
                </c:pt>
                <c:pt idx="17">
                  <c:v>31780.2</c:v>
                </c:pt>
                <c:pt idx="23">
                  <c:v>31796.400000000001</c:v>
                </c:pt>
                <c:pt idx="25">
                  <c:v>35339.199999999997</c:v>
                </c:pt>
                <c:pt idx="34">
                  <c:v>34666.400000000001</c:v>
                </c:pt>
                <c:pt idx="35">
                  <c:v>40382</c:v>
                </c:pt>
                <c:pt idx="38">
                  <c:v>52307.8</c:v>
                </c:pt>
                <c:pt idx="40">
                  <c:v>52861.2</c:v>
                </c:pt>
                <c:pt idx="41">
                  <c:v>47336.4</c:v>
                </c:pt>
                <c:pt idx="42">
                  <c:v>52726.6</c:v>
                </c:pt>
                <c:pt idx="57">
                  <c:v>43620.2</c:v>
                </c:pt>
                <c:pt idx="58">
                  <c:v>62199.199999999997</c:v>
                </c:pt>
                <c:pt idx="62">
                  <c:v>48400.800000000003</c:v>
                </c:pt>
                <c:pt idx="65">
                  <c:v>30905.599999999999</c:v>
                </c:pt>
                <c:pt idx="66">
                  <c:v>49149</c:v>
                </c:pt>
                <c:pt idx="70">
                  <c:v>45251.6</c:v>
                </c:pt>
                <c:pt idx="71">
                  <c:v>59962</c:v>
                </c:pt>
                <c:pt idx="74">
                  <c:v>42091</c:v>
                </c:pt>
                <c:pt idx="80">
                  <c:v>52656.6</c:v>
                </c:pt>
                <c:pt idx="87">
                  <c:v>49122.8</c:v>
                </c:pt>
                <c:pt idx="88">
                  <c:v>62210.400000000001</c:v>
                </c:pt>
                <c:pt idx="89">
                  <c:v>53297.8</c:v>
                </c:pt>
              </c:numCache>
            </c:numRef>
          </c:xVal>
          <c:yVal>
            <c:numRef>
              <c:f>State002!$AE$2:$AE$101</c:f>
              <c:numCache>
                <c:formatCode>General</c:formatCode>
                <c:ptCount val="100"/>
                <c:pt idx="1">
                  <c:v>2.0051527434661294</c:v>
                </c:pt>
                <c:pt idx="5">
                  <c:v>1.53059161691778</c:v>
                </c:pt>
                <c:pt idx="6">
                  <c:v>1.7327944298052993</c:v>
                </c:pt>
                <c:pt idx="7">
                  <c:v>1.4893859749194844</c:v>
                </c:pt>
                <c:pt idx="8">
                  <c:v>2.1451947286517115</c:v>
                </c:pt>
                <c:pt idx="10">
                  <c:v>2.1530726558078834</c:v>
                </c:pt>
                <c:pt idx="13">
                  <c:v>1.4916137074424869</c:v>
                </c:pt>
                <c:pt idx="17">
                  <c:v>2.6778623167884406</c:v>
                </c:pt>
                <c:pt idx="23">
                  <c:v>1.8434162358002792</c:v>
                </c:pt>
                <c:pt idx="25">
                  <c:v>2.3748698329333999</c:v>
                </c:pt>
                <c:pt idx="34">
                  <c:v>2.0036981053700411</c:v>
                </c:pt>
                <c:pt idx="35">
                  <c:v>2.4012926551433806</c:v>
                </c:pt>
                <c:pt idx="38">
                  <c:v>1.6780480157834967</c:v>
                </c:pt>
                <c:pt idx="40">
                  <c:v>2.0605661619486506</c:v>
                </c:pt>
                <c:pt idx="41">
                  <c:v>2.1550434760564809</c:v>
                </c:pt>
                <c:pt idx="42">
                  <c:v>2.034172504959546</c:v>
                </c:pt>
                <c:pt idx="57">
                  <c:v>1.6577182131214439</c:v>
                </c:pt>
                <c:pt idx="58">
                  <c:v>1.6157924860769914</c:v>
                </c:pt>
                <c:pt idx="62">
                  <c:v>2.1175476438405973</c:v>
                </c:pt>
                <c:pt idx="65">
                  <c:v>2.5396044729757716</c:v>
                </c:pt>
                <c:pt idx="66">
                  <c:v>2.2132901991902174</c:v>
                </c:pt>
                <c:pt idx="70">
                  <c:v>2.1081906496123897</c:v>
                </c:pt>
                <c:pt idx="71">
                  <c:v>1.8994696641206097</c:v>
                </c:pt>
                <c:pt idx="74">
                  <c:v>1.8935164286902189</c:v>
                </c:pt>
                <c:pt idx="80">
                  <c:v>1.6208794339171158</c:v>
                </c:pt>
                <c:pt idx="87">
                  <c:v>2.2902806843258121</c:v>
                </c:pt>
                <c:pt idx="88">
                  <c:v>1.6166750253976827</c:v>
                </c:pt>
                <c:pt idx="89">
                  <c:v>1.7986671119633455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A54-4C85-A0BF-B2BB238FFDD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State002!$AF$2:$AF$101</c:f>
              <c:numCache>
                <c:formatCode>General</c:formatCode>
                <c:ptCount val="100"/>
                <c:pt idx="0">
                  <c:v>88522.6</c:v>
                </c:pt>
                <c:pt idx="11">
                  <c:v>76973.600000000006</c:v>
                </c:pt>
                <c:pt idx="16">
                  <c:v>85103.4</c:v>
                </c:pt>
                <c:pt idx="18">
                  <c:v>86692.6</c:v>
                </c:pt>
                <c:pt idx="19">
                  <c:v>76428.2</c:v>
                </c:pt>
                <c:pt idx="28">
                  <c:v>80810.2</c:v>
                </c:pt>
                <c:pt idx="31">
                  <c:v>61392.6</c:v>
                </c:pt>
                <c:pt idx="32">
                  <c:v>62832.4</c:v>
                </c:pt>
                <c:pt idx="36">
                  <c:v>73883.199999999997</c:v>
                </c:pt>
                <c:pt idx="39">
                  <c:v>66780.800000000003</c:v>
                </c:pt>
                <c:pt idx="45">
                  <c:v>69260.800000000003</c:v>
                </c:pt>
                <c:pt idx="47">
                  <c:v>80066</c:v>
                </c:pt>
                <c:pt idx="50">
                  <c:v>73350.8</c:v>
                </c:pt>
                <c:pt idx="55">
                  <c:v>65282.6</c:v>
                </c:pt>
                <c:pt idx="59">
                  <c:v>62508.2</c:v>
                </c:pt>
                <c:pt idx="61">
                  <c:v>74243.399999999994</c:v>
                </c:pt>
                <c:pt idx="78">
                  <c:v>76368.2</c:v>
                </c:pt>
                <c:pt idx="81">
                  <c:v>70439.600000000006</c:v>
                </c:pt>
                <c:pt idx="85">
                  <c:v>68111</c:v>
                </c:pt>
                <c:pt idx="86">
                  <c:v>63023.4</c:v>
                </c:pt>
                <c:pt idx="92">
                  <c:v>80269</c:v>
                </c:pt>
                <c:pt idx="94">
                  <c:v>58876</c:v>
                </c:pt>
              </c:numCache>
            </c:numRef>
          </c:xVal>
          <c:yVal>
            <c:numRef>
              <c:f>State002!$AG$2:$AG$101</c:f>
              <c:numCache>
                <c:formatCode>General</c:formatCode>
                <c:ptCount val="100"/>
                <c:pt idx="0">
                  <c:v>1.4834290904243661</c:v>
                </c:pt>
                <c:pt idx="11">
                  <c:v>1.5614184603552386</c:v>
                </c:pt>
                <c:pt idx="16">
                  <c:v>1.550008577800652</c:v>
                </c:pt>
                <c:pt idx="18">
                  <c:v>1.5076950051100093</c:v>
                </c:pt>
                <c:pt idx="19">
                  <c:v>1.5960731771780574</c:v>
                </c:pt>
                <c:pt idx="28">
                  <c:v>1.5032755765980037</c:v>
                </c:pt>
                <c:pt idx="31">
                  <c:v>1.953166994067689</c:v>
                </c:pt>
                <c:pt idx="32">
                  <c:v>1.9623633666706986</c:v>
                </c:pt>
                <c:pt idx="36">
                  <c:v>1.7620379193104794</c:v>
                </c:pt>
                <c:pt idx="39">
                  <c:v>1.5411465570942546</c:v>
                </c:pt>
                <c:pt idx="45">
                  <c:v>1.853949131399002</c:v>
                </c:pt>
                <c:pt idx="47">
                  <c:v>1.6946768915644592</c:v>
                </c:pt>
                <c:pt idx="50">
                  <c:v>1.6051086014058469</c:v>
                </c:pt>
                <c:pt idx="55">
                  <c:v>1.4687834124253629</c:v>
                </c:pt>
                <c:pt idx="59">
                  <c:v>1.8170256062404613</c:v>
                </c:pt>
                <c:pt idx="61">
                  <c:v>1.7437778981027272</c:v>
                </c:pt>
                <c:pt idx="78">
                  <c:v>1.6603114909085195</c:v>
                </c:pt>
                <c:pt idx="81">
                  <c:v>1.81666278627363</c:v>
                </c:pt>
                <c:pt idx="85">
                  <c:v>1.5844724053383448</c:v>
                </c:pt>
                <c:pt idx="86">
                  <c:v>1.8235290384206502</c:v>
                </c:pt>
                <c:pt idx="92">
                  <c:v>1.6098867557836773</c:v>
                </c:pt>
                <c:pt idx="94">
                  <c:v>1.5484407908145934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A54-4C85-A0BF-B2BB238FFD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0810768"/>
        <c:axId val="886453280"/>
      </c:scatterChart>
      <c:valAx>
        <c:axId val="890810768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6453280"/>
        <c:crosses val="autoZero"/>
        <c:crossBetween val="midCat"/>
      </c:valAx>
      <c:valAx>
        <c:axId val="8864532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08107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State002!$AI$2:$AI$101</c:f>
              <c:numCache>
                <c:formatCode>General</c:formatCode>
                <c:ptCount val="100"/>
                <c:pt idx="3">
                  <c:v>49654.8</c:v>
                </c:pt>
                <c:pt idx="9">
                  <c:v>64495</c:v>
                </c:pt>
                <c:pt idx="12">
                  <c:v>62546.6</c:v>
                </c:pt>
                <c:pt idx="15">
                  <c:v>64643.199999999997</c:v>
                </c:pt>
                <c:pt idx="26">
                  <c:v>87468.800000000003</c:v>
                </c:pt>
                <c:pt idx="27">
                  <c:v>67289.8</c:v>
                </c:pt>
                <c:pt idx="29">
                  <c:v>88304</c:v>
                </c:pt>
                <c:pt idx="30">
                  <c:v>61259.199999999997</c:v>
                </c:pt>
                <c:pt idx="37">
                  <c:v>83364.2</c:v>
                </c:pt>
                <c:pt idx="43">
                  <c:v>86370.2</c:v>
                </c:pt>
                <c:pt idx="49">
                  <c:v>37752.800000000003</c:v>
                </c:pt>
                <c:pt idx="53">
                  <c:v>64322.400000000001</c:v>
                </c:pt>
                <c:pt idx="54">
                  <c:v>85555.199999999997</c:v>
                </c:pt>
                <c:pt idx="60">
                  <c:v>61292.2</c:v>
                </c:pt>
                <c:pt idx="64">
                  <c:v>77228.600000000006</c:v>
                </c:pt>
                <c:pt idx="72">
                  <c:v>52460</c:v>
                </c:pt>
                <c:pt idx="77">
                  <c:v>46169.599999999999</c:v>
                </c:pt>
                <c:pt idx="79">
                  <c:v>54377.2</c:v>
                </c:pt>
                <c:pt idx="83">
                  <c:v>63694.8</c:v>
                </c:pt>
                <c:pt idx="84">
                  <c:v>60224.2</c:v>
                </c:pt>
                <c:pt idx="93">
                  <c:v>61270.6</c:v>
                </c:pt>
                <c:pt idx="97">
                  <c:v>78918.2</c:v>
                </c:pt>
                <c:pt idx="99">
                  <c:v>72192.800000000003</c:v>
                </c:pt>
              </c:numCache>
            </c:numRef>
          </c:xVal>
          <c:yVal>
            <c:numRef>
              <c:f>State002!$AJ$5:$AJ$101</c:f>
              <c:numCache>
                <c:formatCode>General</c:formatCode>
                <c:ptCount val="97"/>
                <c:pt idx="0">
                  <c:v>1.284246437403836</c:v>
                </c:pt>
                <c:pt idx="6">
                  <c:v>1.0860531824172417</c:v>
                </c:pt>
                <c:pt idx="9">
                  <c:v>1.0781881029504401</c:v>
                </c:pt>
                <c:pt idx="12">
                  <c:v>1.2102897133805257</c:v>
                </c:pt>
                <c:pt idx="23">
                  <c:v>1.0910518950757297</c:v>
                </c:pt>
                <c:pt idx="24">
                  <c:v>1.0937021658557462</c:v>
                </c:pt>
                <c:pt idx="26">
                  <c:v>1.1390990215618773</c:v>
                </c:pt>
                <c:pt idx="27">
                  <c:v>1.2328760414762192</c:v>
                </c:pt>
                <c:pt idx="34">
                  <c:v>1.0974495047034578</c:v>
                </c:pt>
                <c:pt idx="40">
                  <c:v>1.0383789779345192</c:v>
                </c:pt>
                <c:pt idx="46">
                  <c:v>1.1851571274183637</c:v>
                </c:pt>
                <c:pt idx="50">
                  <c:v>1.220492394562392</c:v>
                </c:pt>
                <c:pt idx="51">
                  <c:v>1.0610693447037702</c:v>
                </c:pt>
                <c:pt idx="57">
                  <c:v>1.020766100743651</c:v>
                </c:pt>
                <c:pt idx="61">
                  <c:v>1.1885234226698398</c:v>
                </c:pt>
                <c:pt idx="69">
                  <c:v>1.1125047655356461</c:v>
                </c:pt>
                <c:pt idx="74">
                  <c:v>1.3612636886609371</c:v>
                </c:pt>
                <c:pt idx="76">
                  <c:v>1.2867893161104287</c:v>
                </c:pt>
                <c:pt idx="80">
                  <c:v>1.0807161652128587</c:v>
                </c:pt>
                <c:pt idx="81">
                  <c:v>1.0078506646829681</c:v>
                </c:pt>
                <c:pt idx="90">
                  <c:v>1.0284377825580295</c:v>
                </c:pt>
                <c:pt idx="94">
                  <c:v>1.027063465715133</c:v>
                </c:pt>
                <c:pt idx="96">
                  <c:v>1.1421499096862844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46D-4CAA-9F46-B2AFC4E9246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State002!$AK$2:$AK$101</c:f>
              <c:numCache>
                <c:formatCode>General</c:formatCode>
                <c:ptCount val="100"/>
                <c:pt idx="0">
                  <c:v>88522.6</c:v>
                </c:pt>
                <c:pt idx="1">
                  <c:v>50031.6</c:v>
                </c:pt>
                <c:pt idx="2">
                  <c:v>93843.8</c:v>
                </c:pt>
                <c:pt idx="4">
                  <c:v>37256</c:v>
                </c:pt>
                <c:pt idx="5">
                  <c:v>63318</c:v>
                </c:pt>
                <c:pt idx="6">
                  <c:v>43718.400000000001</c:v>
                </c:pt>
                <c:pt idx="7">
                  <c:v>45581.2</c:v>
                </c:pt>
                <c:pt idx="8">
                  <c:v>38684.6</c:v>
                </c:pt>
                <c:pt idx="10">
                  <c:v>51951.8</c:v>
                </c:pt>
                <c:pt idx="11">
                  <c:v>76973.600000000006</c:v>
                </c:pt>
                <c:pt idx="13">
                  <c:v>35939.599999999999</c:v>
                </c:pt>
                <c:pt idx="14">
                  <c:v>46393.8</c:v>
                </c:pt>
                <c:pt idx="16">
                  <c:v>85103.4</c:v>
                </c:pt>
                <c:pt idx="17">
                  <c:v>31780.2</c:v>
                </c:pt>
                <c:pt idx="18">
                  <c:v>86692.6</c:v>
                </c:pt>
                <c:pt idx="19">
                  <c:v>76428.2</c:v>
                </c:pt>
                <c:pt idx="20">
                  <c:v>70026</c:v>
                </c:pt>
                <c:pt idx="21">
                  <c:v>47270.2</c:v>
                </c:pt>
                <c:pt idx="22">
                  <c:v>52006.8</c:v>
                </c:pt>
                <c:pt idx="23">
                  <c:v>31796.400000000001</c:v>
                </c:pt>
                <c:pt idx="24">
                  <c:v>46852.2</c:v>
                </c:pt>
                <c:pt idx="25">
                  <c:v>35339.199999999997</c:v>
                </c:pt>
                <c:pt idx="28">
                  <c:v>80810.2</c:v>
                </c:pt>
                <c:pt idx="31">
                  <c:v>61392.6</c:v>
                </c:pt>
                <c:pt idx="32">
                  <c:v>62832.4</c:v>
                </c:pt>
                <c:pt idx="33">
                  <c:v>90101.6</c:v>
                </c:pt>
                <c:pt idx="34">
                  <c:v>34666.400000000001</c:v>
                </c:pt>
                <c:pt idx="35">
                  <c:v>40382</c:v>
                </c:pt>
                <c:pt idx="36">
                  <c:v>73883.199999999997</c:v>
                </c:pt>
                <c:pt idx="38">
                  <c:v>52307.8</c:v>
                </c:pt>
                <c:pt idx="39">
                  <c:v>66780.800000000003</c:v>
                </c:pt>
                <c:pt idx="40">
                  <c:v>52861.2</c:v>
                </c:pt>
                <c:pt idx="41">
                  <c:v>47336.4</c:v>
                </c:pt>
                <c:pt idx="42">
                  <c:v>52726.6</c:v>
                </c:pt>
                <c:pt idx="44">
                  <c:v>42134</c:v>
                </c:pt>
                <c:pt idx="45">
                  <c:v>69260.800000000003</c:v>
                </c:pt>
                <c:pt idx="46">
                  <c:v>55758.2</c:v>
                </c:pt>
                <c:pt idx="47">
                  <c:v>80066</c:v>
                </c:pt>
                <c:pt idx="48">
                  <c:v>84564.2</c:v>
                </c:pt>
                <c:pt idx="50">
                  <c:v>73350.8</c:v>
                </c:pt>
                <c:pt idx="51">
                  <c:v>39440</c:v>
                </c:pt>
                <c:pt idx="52">
                  <c:v>74360.600000000006</c:v>
                </c:pt>
                <c:pt idx="55">
                  <c:v>65282.6</c:v>
                </c:pt>
                <c:pt idx="56">
                  <c:v>66383.199999999997</c:v>
                </c:pt>
                <c:pt idx="57">
                  <c:v>43620.2</c:v>
                </c:pt>
                <c:pt idx="58">
                  <c:v>62199.199999999997</c:v>
                </c:pt>
                <c:pt idx="59">
                  <c:v>62508.2</c:v>
                </c:pt>
                <c:pt idx="61">
                  <c:v>74243.399999999994</c:v>
                </c:pt>
                <c:pt idx="62">
                  <c:v>48400.800000000003</c:v>
                </c:pt>
                <c:pt idx="63">
                  <c:v>53146.2</c:v>
                </c:pt>
                <c:pt idx="65">
                  <c:v>30905.599999999999</c:v>
                </c:pt>
                <c:pt idx="66">
                  <c:v>49149</c:v>
                </c:pt>
                <c:pt idx="67">
                  <c:v>74164.600000000006</c:v>
                </c:pt>
                <c:pt idx="68">
                  <c:v>62342.6</c:v>
                </c:pt>
                <c:pt idx="69">
                  <c:v>89254.8</c:v>
                </c:pt>
                <c:pt idx="70">
                  <c:v>45251.6</c:v>
                </c:pt>
                <c:pt idx="71">
                  <c:v>59962</c:v>
                </c:pt>
                <c:pt idx="73">
                  <c:v>35546.800000000003</c:v>
                </c:pt>
                <c:pt idx="74">
                  <c:v>42091</c:v>
                </c:pt>
                <c:pt idx="75">
                  <c:v>78079.399999999994</c:v>
                </c:pt>
                <c:pt idx="76">
                  <c:v>66041</c:v>
                </c:pt>
                <c:pt idx="78">
                  <c:v>76368.2</c:v>
                </c:pt>
                <c:pt idx="80">
                  <c:v>52656.6</c:v>
                </c:pt>
                <c:pt idx="81">
                  <c:v>70439.600000000006</c:v>
                </c:pt>
                <c:pt idx="82">
                  <c:v>79233.399999999994</c:v>
                </c:pt>
                <c:pt idx="85">
                  <c:v>68111</c:v>
                </c:pt>
                <c:pt idx="86">
                  <c:v>63023.4</c:v>
                </c:pt>
                <c:pt idx="87">
                  <c:v>49122.8</c:v>
                </c:pt>
                <c:pt idx="88">
                  <c:v>62210.400000000001</c:v>
                </c:pt>
                <c:pt idx="89">
                  <c:v>53297.8</c:v>
                </c:pt>
                <c:pt idx="90">
                  <c:v>56533</c:v>
                </c:pt>
                <c:pt idx="91">
                  <c:v>65623.8</c:v>
                </c:pt>
                <c:pt idx="92">
                  <c:v>80269</c:v>
                </c:pt>
                <c:pt idx="94">
                  <c:v>58876</c:v>
                </c:pt>
                <c:pt idx="95">
                  <c:v>49774.6</c:v>
                </c:pt>
                <c:pt idx="96">
                  <c:v>43105</c:v>
                </c:pt>
                <c:pt idx="98">
                  <c:v>44517.4</c:v>
                </c:pt>
              </c:numCache>
            </c:numRef>
          </c:xVal>
          <c:yVal>
            <c:numRef>
              <c:f>State002!$AL$2:$AL$101</c:f>
              <c:numCache>
                <c:formatCode>General</c:formatCode>
                <c:ptCount val="100"/>
                <c:pt idx="0">
                  <c:v>1.4834290904243661</c:v>
                </c:pt>
                <c:pt idx="1">
                  <c:v>2.0051527434661294</c:v>
                </c:pt>
                <c:pt idx="2">
                  <c:v>1.4018827029595988</c:v>
                </c:pt>
                <c:pt idx="4">
                  <c:v>1.5157826927206357</c:v>
                </c:pt>
                <c:pt idx="5">
                  <c:v>1.53059161691778</c:v>
                </c:pt>
                <c:pt idx="6">
                  <c:v>1.7327944298052993</c:v>
                </c:pt>
                <c:pt idx="7">
                  <c:v>1.4893859749194844</c:v>
                </c:pt>
                <c:pt idx="8">
                  <c:v>2.1451947286517115</c:v>
                </c:pt>
                <c:pt idx="10">
                  <c:v>2.1530726558078834</c:v>
                </c:pt>
                <c:pt idx="11">
                  <c:v>1.5614184603552386</c:v>
                </c:pt>
                <c:pt idx="13">
                  <c:v>1.4916137074424869</c:v>
                </c:pt>
                <c:pt idx="14">
                  <c:v>1.2889653358853983</c:v>
                </c:pt>
                <c:pt idx="16">
                  <c:v>1.550008577800652</c:v>
                </c:pt>
                <c:pt idx="17">
                  <c:v>2.6778623167884406</c:v>
                </c:pt>
                <c:pt idx="18">
                  <c:v>1.5076950051100093</c:v>
                </c:pt>
                <c:pt idx="19">
                  <c:v>1.5960731771780574</c:v>
                </c:pt>
                <c:pt idx="20">
                  <c:v>1.5002856082026677</c:v>
                </c:pt>
                <c:pt idx="21">
                  <c:v>1.326480531074546</c:v>
                </c:pt>
                <c:pt idx="22">
                  <c:v>1.3630717521554874</c:v>
                </c:pt>
                <c:pt idx="23">
                  <c:v>1.8434162358002792</c:v>
                </c:pt>
                <c:pt idx="24">
                  <c:v>1.4215341008533218</c:v>
                </c:pt>
                <c:pt idx="25">
                  <c:v>2.3748698329333999</c:v>
                </c:pt>
                <c:pt idx="28">
                  <c:v>1.5032755765980037</c:v>
                </c:pt>
                <c:pt idx="31">
                  <c:v>1.953166994067689</c:v>
                </c:pt>
                <c:pt idx="32">
                  <c:v>1.9623633666706986</c:v>
                </c:pt>
                <c:pt idx="33">
                  <c:v>1.2729518676693865</c:v>
                </c:pt>
                <c:pt idx="34">
                  <c:v>2.0036981053700411</c:v>
                </c:pt>
                <c:pt idx="35">
                  <c:v>2.4012926551433806</c:v>
                </c:pt>
                <c:pt idx="36">
                  <c:v>1.7620379193104794</c:v>
                </c:pt>
                <c:pt idx="38">
                  <c:v>1.6780480157834967</c:v>
                </c:pt>
                <c:pt idx="39">
                  <c:v>1.5411465570942546</c:v>
                </c:pt>
                <c:pt idx="40">
                  <c:v>2.0605661619486506</c:v>
                </c:pt>
                <c:pt idx="41">
                  <c:v>2.1550434760564809</c:v>
                </c:pt>
                <c:pt idx="42">
                  <c:v>2.034172504959546</c:v>
                </c:pt>
                <c:pt idx="44">
                  <c:v>1.2403759434186168</c:v>
                </c:pt>
                <c:pt idx="45">
                  <c:v>1.853949131399002</c:v>
                </c:pt>
                <c:pt idx="46">
                  <c:v>1.2764041880835466</c:v>
                </c:pt>
                <c:pt idx="47">
                  <c:v>1.6946768915644592</c:v>
                </c:pt>
                <c:pt idx="48">
                  <c:v>1.4332660865945637</c:v>
                </c:pt>
                <c:pt idx="50">
                  <c:v>1.6051086014058469</c:v>
                </c:pt>
                <c:pt idx="51">
                  <c:v>1.0539553752535498</c:v>
                </c:pt>
                <c:pt idx="52">
                  <c:v>1.2870525520235176</c:v>
                </c:pt>
                <c:pt idx="55">
                  <c:v>1.4687834124253629</c:v>
                </c:pt>
                <c:pt idx="56">
                  <c:v>1.2189831162101255</c:v>
                </c:pt>
                <c:pt idx="57">
                  <c:v>1.6577182131214439</c:v>
                </c:pt>
                <c:pt idx="58">
                  <c:v>1.6157924860769914</c:v>
                </c:pt>
                <c:pt idx="59">
                  <c:v>1.8170256062404613</c:v>
                </c:pt>
                <c:pt idx="61">
                  <c:v>1.7437778981027272</c:v>
                </c:pt>
                <c:pt idx="62">
                  <c:v>2.1175476438405973</c:v>
                </c:pt>
                <c:pt idx="63">
                  <c:v>1.1266468722128771</c:v>
                </c:pt>
                <c:pt idx="65">
                  <c:v>2.5396044729757716</c:v>
                </c:pt>
                <c:pt idx="66">
                  <c:v>2.2132901991902174</c:v>
                </c:pt>
                <c:pt idx="67">
                  <c:v>1.4640407957435218</c:v>
                </c:pt>
                <c:pt idx="68">
                  <c:v>1.320637894473442</c:v>
                </c:pt>
                <c:pt idx="69">
                  <c:v>1.3263264272621753</c:v>
                </c:pt>
                <c:pt idx="70">
                  <c:v>2.1081906496123897</c:v>
                </c:pt>
                <c:pt idx="71">
                  <c:v>1.8994696641206097</c:v>
                </c:pt>
                <c:pt idx="73">
                  <c:v>1.1855356881632102</c:v>
                </c:pt>
                <c:pt idx="74">
                  <c:v>1.8935164286902189</c:v>
                </c:pt>
                <c:pt idx="75">
                  <c:v>1.3467444678109719</c:v>
                </c:pt>
                <c:pt idx="76">
                  <c:v>1.342029951090989</c:v>
                </c:pt>
                <c:pt idx="78">
                  <c:v>1.6603114909085195</c:v>
                </c:pt>
                <c:pt idx="80">
                  <c:v>1.6208794339171158</c:v>
                </c:pt>
                <c:pt idx="81">
                  <c:v>1.81666278627363</c:v>
                </c:pt>
                <c:pt idx="82">
                  <c:v>1.4490480024838011</c:v>
                </c:pt>
                <c:pt idx="85">
                  <c:v>1.5844724053383448</c:v>
                </c:pt>
                <c:pt idx="86">
                  <c:v>1.8235290384206502</c:v>
                </c:pt>
                <c:pt idx="87">
                  <c:v>2.2902806843258121</c:v>
                </c:pt>
                <c:pt idx="88">
                  <c:v>1.6166750253976827</c:v>
                </c:pt>
                <c:pt idx="89">
                  <c:v>1.7986671119633455</c:v>
                </c:pt>
                <c:pt idx="90">
                  <c:v>1.3637875223320892</c:v>
                </c:pt>
                <c:pt idx="91">
                  <c:v>1.2169974917636588</c:v>
                </c:pt>
                <c:pt idx="92">
                  <c:v>1.6098867557836773</c:v>
                </c:pt>
                <c:pt idx="94">
                  <c:v>1.5484407908145934</c:v>
                </c:pt>
                <c:pt idx="95">
                  <c:v>1.3784942520884147</c:v>
                </c:pt>
                <c:pt idx="96">
                  <c:v>1.4253566871592622</c:v>
                </c:pt>
                <c:pt idx="98">
                  <c:v>1.3817069280775607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46D-4CAA-9F46-B2AFC4E924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2280928"/>
        <c:axId val="886479904"/>
      </c:scatterChart>
      <c:valAx>
        <c:axId val="892280928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6479904"/>
        <c:crosses val="autoZero"/>
        <c:crossBetween val="midCat"/>
      </c:valAx>
      <c:valAx>
        <c:axId val="8864799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228092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State001!$J$2:$J$101</c:f>
              <c:numCache>
                <c:formatCode>General</c:formatCode>
                <c:ptCount val="100"/>
                <c:pt idx="0">
                  <c:v>86878.8</c:v>
                </c:pt>
                <c:pt idx="1">
                  <c:v>49315</c:v>
                </c:pt>
                <c:pt idx="2">
                  <c:v>92592.8</c:v>
                </c:pt>
                <c:pt idx="3">
                  <c:v>51903.8</c:v>
                </c:pt>
                <c:pt idx="4">
                  <c:v>36984.199999999997</c:v>
                </c:pt>
                <c:pt idx="5">
                  <c:v>63483.4</c:v>
                </c:pt>
                <c:pt idx="6">
                  <c:v>43183.6</c:v>
                </c:pt>
                <c:pt idx="7">
                  <c:v>46647</c:v>
                </c:pt>
                <c:pt idx="8">
                  <c:v>39853.599999999999</c:v>
                </c:pt>
                <c:pt idx="9">
                  <c:v>64666.6</c:v>
                </c:pt>
                <c:pt idx="10">
                  <c:v>53917.2</c:v>
                </c:pt>
                <c:pt idx="11">
                  <c:v>75784.600000000006</c:v>
                </c:pt>
                <c:pt idx="12">
                  <c:v>61954.2</c:v>
                </c:pt>
                <c:pt idx="13">
                  <c:v>36348.800000000003</c:v>
                </c:pt>
                <c:pt idx="14">
                  <c:v>47490.400000000001</c:v>
                </c:pt>
                <c:pt idx="15">
                  <c:v>65188.4</c:v>
                </c:pt>
                <c:pt idx="16">
                  <c:v>85281.2</c:v>
                </c:pt>
                <c:pt idx="17">
                  <c:v>31128.799999999999</c:v>
                </c:pt>
                <c:pt idx="18">
                  <c:v>87668.4</c:v>
                </c:pt>
                <c:pt idx="19">
                  <c:v>78069</c:v>
                </c:pt>
                <c:pt idx="20">
                  <c:v>71602.2</c:v>
                </c:pt>
                <c:pt idx="21">
                  <c:v>45467.6</c:v>
                </c:pt>
                <c:pt idx="22">
                  <c:v>51501</c:v>
                </c:pt>
                <c:pt idx="23">
                  <c:v>29849.599999999999</c:v>
                </c:pt>
                <c:pt idx="24">
                  <c:v>46690.8</c:v>
                </c:pt>
                <c:pt idx="25">
                  <c:v>35413</c:v>
                </c:pt>
                <c:pt idx="26">
                  <c:v>88361.4</c:v>
                </c:pt>
                <c:pt idx="27">
                  <c:v>65820.600000000006</c:v>
                </c:pt>
                <c:pt idx="28">
                  <c:v>80073.600000000006</c:v>
                </c:pt>
                <c:pt idx="29">
                  <c:v>89017.8</c:v>
                </c:pt>
                <c:pt idx="30">
                  <c:v>63201.599999999999</c:v>
                </c:pt>
                <c:pt idx="31">
                  <c:v>62114.6</c:v>
                </c:pt>
                <c:pt idx="32">
                  <c:v>65406.400000000001</c:v>
                </c:pt>
                <c:pt idx="33">
                  <c:v>89792.6</c:v>
                </c:pt>
                <c:pt idx="34">
                  <c:v>34136.199999999997</c:v>
                </c:pt>
                <c:pt idx="35">
                  <c:v>40028</c:v>
                </c:pt>
                <c:pt idx="36">
                  <c:v>74106.8</c:v>
                </c:pt>
                <c:pt idx="37">
                  <c:v>84883</c:v>
                </c:pt>
                <c:pt idx="38">
                  <c:v>51905.2</c:v>
                </c:pt>
                <c:pt idx="39">
                  <c:v>67590.600000000006</c:v>
                </c:pt>
                <c:pt idx="40">
                  <c:v>54444.6</c:v>
                </c:pt>
                <c:pt idx="41">
                  <c:v>47429.4</c:v>
                </c:pt>
                <c:pt idx="42">
                  <c:v>53790.400000000001</c:v>
                </c:pt>
                <c:pt idx="43">
                  <c:v>86144</c:v>
                </c:pt>
                <c:pt idx="44">
                  <c:v>42553</c:v>
                </c:pt>
                <c:pt idx="45">
                  <c:v>68815.199999999997</c:v>
                </c:pt>
                <c:pt idx="46">
                  <c:v>56130</c:v>
                </c:pt>
                <c:pt idx="47">
                  <c:v>77856</c:v>
                </c:pt>
                <c:pt idx="48">
                  <c:v>85677.4</c:v>
                </c:pt>
                <c:pt idx="49">
                  <c:v>37869.800000000003</c:v>
                </c:pt>
                <c:pt idx="50">
                  <c:v>75539.399999999994</c:v>
                </c:pt>
                <c:pt idx="51">
                  <c:v>38720.199999999997</c:v>
                </c:pt>
                <c:pt idx="52">
                  <c:v>74067.8</c:v>
                </c:pt>
                <c:pt idx="53">
                  <c:v>64775.8</c:v>
                </c:pt>
                <c:pt idx="54">
                  <c:v>85590.2</c:v>
                </c:pt>
                <c:pt idx="55">
                  <c:v>65172</c:v>
                </c:pt>
                <c:pt idx="56">
                  <c:v>66030.2</c:v>
                </c:pt>
                <c:pt idx="57">
                  <c:v>43551.199999999997</c:v>
                </c:pt>
                <c:pt idx="58">
                  <c:v>62130</c:v>
                </c:pt>
                <c:pt idx="59">
                  <c:v>63228.2</c:v>
                </c:pt>
                <c:pt idx="60">
                  <c:v>61852.4</c:v>
                </c:pt>
                <c:pt idx="61">
                  <c:v>72692.2</c:v>
                </c:pt>
                <c:pt idx="62">
                  <c:v>48831.8</c:v>
                </c:pt>
                <c:pt idx="63">
                  <c:v>53235.6</c:v>
                </c:pt>
                <c:pt idx="64">
                  <c:v>76701.399999999994</c:v>
                </c:pt>
                <c:pt idx="65">
                  <c:v>30151.4</c:v>
                </c:pt>
                <c:pt idx="66">
                  <c:v>48876</c:v>
                </c:pt>
                <c:pt idx="67">
                  <c:v>74883</c:v>
                </c:pt>
                <c:pt idx="68">
                  <c:v>60855</c:v>
                </c:pt>
                <c:pt idx="69">
                  <c:v>91688.8</c:v>
                </c:pt>
                <c:pt idx="70">
                  <c:v>45435.6</c:v>
                </c:pt>
                <c:pt idx="71">
                  <c:v>60466.8</c:v>
                </c:pt>
                <c:pt idx="72">
                  <c:v>54655</c:v>
                </c:pt>
                <c:pt idx="73">
                  <c:v>36497</c:v>
                </c:pt>
                <c:pt idx="74">
                  <c:v>41875</c:v>
                </c:pt>
                <c:pt idx="75">
                  <c:v>77802.600000000006</c:v>
                </c:pt>
                <c:pt idx="76">
                  <c:v>66407</c:v>
                </c:pt>
                <c:pt idx="77">
                  <c:v>45180.6</c:v>
                </c:pt>
                <c:pt idx="78">
                  <c:v>74705.2</c:v>
                </c:pt>
                <c:pt idx="79">
                  <c:v>54102</c:v>
                </c:pt>
                <c:pt idx="80">
                  <c:v>53420.6</c:v>
                </c:pt>
                <c:pt idx="81">
                  <c:v>69036.399999999994</c:v>
                </c:pt>
                <c:pt idx="82">
                  <c:v>79186.399999999994</c:v>
                </c:pt>
                <c:pt idx="83">
                  <c:v>61894</c:v>
                </c:pt>
                <c:pt idx="84">
                  <c:v>60620.800000000003</c:v>
                </c:pt>
                <c:pt idx="85">
                  <c:v>68195.199999999997</c:v>
                </c:pt>
                <c:pt idx="86">
                  <c:v>63260.800000000003</c:v>
                </c:pt>
                <c:pt idx="87">
                  <c:v>48142.2</c:v>
                </c:pt>
                <c:pt idx="88">
                  <c:v>59673.4</c:v>
                </c:pt>
                <c:pt idx="89">
                  <c:v>52945.599999999999</c:v>
                </c:pt>
                <c:pt idx="90">
                  <c:v>57217.8</c:v>
                </c:pt>
                <c:pt idx="91">
                  <c:v>65140.2</c:v>
                </c:pt>
                <c:pt idx="92">
                  <c:v>79465.600000000006</c:v>
                </c:pt>
                <c:pt idx="93">
                  <c:v>60538.400000000001</c:v>
                </c:pt>
                <c:pt idx="94">
                  <c:v>58917.599999999999</c:v>
                </c:pt>
                <c:pt idx="95">
                  <c:v>48347.8</c:v>
                </c:pt>
                <c:pt idx="96">
                  <c:v>44497.2</c:v>
                </c:pt>
                <c:pt idx="97">
                  <c:v>78442.2</c:v>
                </c:pt>
                <c:pt idx="98">
                  <c:v>44823.8</c:v>
                </c:pt>
                <c:pt idx="99">
                  <c:v>72357.2</c:v>
                </c:pt>
              </c:numCache>
            </c:numRef>
          </c:xVal>
          <c:yVal>
            <c:numRef>
              <c:f>State001!$K$2:$K$101</c:f>
              <c:numCache>
                <c:formatCode>General</c:formatCode>
                <c:ptCount val="100"/>
                <c:pt idx="0">
                  <c:v>1.4938857350700054</c:v>
                </c:pt>
                <c:pt idx="1">
                  <c:v>1.9895772077461218</c:v>
                </c:pt>
                <c:pt idx="2">
                  <c:v>1.3776989139544327</c:v>
                </c:pt>
                <c:pt idx="3">
                  <c:v>1.1486827554051919</c:v>
                </c:pt>
                <c:pt idx="4">
                  <c:v>1.3951903785941024</c:v>
                </c:pt>
                <c:pt idx="5">
                  <c:v>1.4976986109754675</c:v>
                </c:pt>
                <c:pt idx="6">
                  <c:v>1.7047675506442261</c:v>
                </c:pt>
                <c:pt idx="7">
                  <c:v>1.454948871310052</c:v>
                </c:pt>
                <c:pt idx="8">
                  <c:v>2.0935624385250016</c:v>
                </c:pt>
                <c:pt idx="9">
                  <c:v>1.0493515972696879</c:v>
                </c:pt>
                <c:pt idx="10">
                  <c:v>2.0823410711238717</c:v>
                </c:pt>
                <c:pt idx="11">
                  <c:v>1.5805849737281716</c:v>
                </c:pt>
                <c:pt idx="12">
                  <c:v>1.0673045572374431</c:v>
                </c:pt>
                <c:pt idx="13">
                  <c:v>1.5547143234439651</c:v>
                </c:pt>
                <c:pt idx="14">
                  <c:v>1.2592860872934319</c:v>
                </c:pt>
                <c:pt idx="15">
                  <c:v>1.1311214878720754</c:v>
                </c:pt>
                <c:pt idx="16">
                  <c:v>1.5889551272730684</c:v>
                </c:pt>
                <c:pt idx="17">
                  <c:v>2.7309436920151113</c:v>
                </c:pt>
                <c:pt idx="18">
                  <c:v>1.4899097052073496</c:v>
                </c:pt>
                <c:pt idx="19">
                  <c:v>1.5621565538177766</c:v>
                </c:pt>
                <c:pt idx="20">
                  <c:v>1.4576926407289161</c:v>
                </c:pt>
                <c:pt idx="21">
                  <c:v>1.4207039738187193</c:v>
                </c:pt>
                <c:pt idx="22">
                  <c:v>1.4552727131512009</c:v>
                </c:pt>
                <c:pt idx="23">
                  <c:v>1.8861559283876501</c:v>
                </c:pt>
                <c:pt idx="24">
                  <c:v>1.4189304959435263</c:v>
                </c:pt>
                <c:pt idx="25">
                  <c:v>2.4534775364978962</c:v>
                </c:pt>
                <c:pt idx="26">
                  <c:v>1.0802114950645871</c:v>
                </c:pt>
                <c:pt idx="27">
                  <c:v>1.120120448613352</c:v>
                </c:pt>
                <c:pt idx="28">
                  <c:v>1.5132827798425448</c:v>
                </c:pt>
                <c:pt idx="29">
                  <c:v>1.1300885890237682</c:v>
                </c:pt>
                <c:pt idx="30">
                  <c:v>1.1239747095010253</c:v>
                </c:pt>
                <c:pt idx="31">
                  <c:v>1.9296590495632266</c:v>
                </c:pt>
                <c:pt idx="32">
                  <c:v>1.9353151985126837</c:v>
                </c:pt>
                <c:pt idx="33">
                  <c:v>1.2881685127727673</c:v>
                </c:pt>
                <c:pt idx="34">
                  <c:v>2.0327687323134973</c:v>
                </c:pt>
                <c:pt idx="35">
                  <c:v>2.3161287099030679</c:v>
                </c:pt>
                <c:pt idx="36">
                  <c:v>1.7552235422390388</c:v>
                </c:pt>
                <c:pt idx="37">
                  <c:v>1.0953312206213259</c:v>
                </c:pt>
                <c:pt idx="38">
                  <c:v>1.6910829743455378</c:v>
                </c:pt>
                <c:pt idx="39">
                  <c:v>1.510402334052368</c:v>
                </c:pt>
                <c:pt idx="40">
                  <c:v>1.9987840851066956</c:v>
                </c:pt>
                <c:pt idx="41">
                  <c:v>2.1515768700426317</c:v>
                </c:pt>
                <c:pt idx="42">
                  <c:v>1.9939617478211724</c:v>
                </c:pt>
                <c:pt idx="43">
                  <c:v>1.041720839524517</c:v>
                </c:pt>
                <c:pt idx="44">
                  <c:v>1.2087514393814771</c:v>
                </c:pt>
                <c:pt idx="45">
                  <c:v>1.8683372278217605</c:v>
                </c:pt>
                <c:pt idx="46">
                  <c:v>1.2679494031712097</c:v>
                </c:pt>
                <c:pt idx="47">
                  <c:v>1.7052250308261405</c:v>
                </c:pt>
                <c:pt idx="48">
                  <c:v>1.4097883455847167</c:v>
                </c:pt>
                <c:pt idx="49">
                  <c:v>1.1267817627766716</c:v>
                </c:pt>
                <c:pt idx="50">
                  <c:v>1.5226888219922319</c:v>
                </c:pt>
                <c:pt idx="51">
                  <c:v>1.114715316553117</c:v>
                </c:pt>
                <c:pt idx="52">
                  <c:v>1.3175225941637256</c:v>
                </c:pt>
                <c:pt idx="53">
                  <c:v>1.2079356796828444</c:v>
                </c:pt>
                <c:pt idx="54">
                  <c:v>1.0966676091421681</c:v>
                </c:pt>
                <c:pt idx="55">
                  <c:v>1.5329589394218377</c:v>
                </c:pt>
                <c:pt idx="56">
                  <c:v>1.2211836402131147</c:v>
                </c:pt>
                <c:pt idx="57">
                  <c:v>1.6663145906427379</c:v>
                </c:pt>
                <c:pt idx="58">
                  <c:v>1.6926605504587156</c:v>
                </c:pt>
                <c:pt idx="59">
                  <c:v>1.8019333145653365</c:v>
                </c:pt>
                <c:pt idx="60">
                  <c:v>1.0435973381792785</c:v>
                </c:pt>
                <c:pt idx="61">
                  <c:v>1.8595805327119004</c:v>
                </c:pt>
                <c:pt idx="62">
                  <c:v>2.1736450427795</c:v>
                </c:pt>
                <c:pt idx="63">
                  <c:v>1.1235338758274538</c:v>
                </c:pt>
                <c:pt idx="64">
                  <c:v>1.190225993267398</c:v>
                </c:pt>
                <c:pt idx="65">
                  <c:v>2.5555032270475002</c:v>
                </c:pt>
                <c:pt idx="66">
                  <c:v>2.231176855716507</c:v>
                </c:pt>
                <c:pt idx="67">
                  <c:v>1.4613864294966814</c:v>
                </c:pt>
                <c:pt idx="68">
                  <c:v>1.3529208774956865</c:v>
                </c:pt>
                <c:pt idx="69">
                  <c:v>1.3032998577797943</c:v>
                </c:pt>
                <c:pt idx="70">
                  <c:v>2.1623132521635018</c:v>
                </c:pt>
                <c:pt idx="71">
                  <c:v>1.8694721731594859</c:v>
                </c:pt>
                <c:pt idx="72">
                  <c:v>1.0829567285701216</c:v>
                </c:pt>
                <c:pt idx="73">
                  <c:v>1.1506973175877468</c:v>
                </c:pt>
                <c:pt idx="74">
                  <c:v>1.8724537313432836</c:v>
                </c:pt>
                <c:pt idx="75">
                  <c:v>1.2894684753465822</c:v>
                </c:pt>
                <c:pt idx="76">
                  <c:v>1.3346333970816329</c:v>
                </c:pt>
                <c:pt idx="77">
                  <c:v>1.3910395169608196</c:v>
                </c:pt>
                <c:pt idx="78">
                  <c:v>1.662976606715463</c:v>
                </c:pt>
                <c:pt idx="79">
                  <c:v>1.2933717792318213</c:v>
                </c:pt>
                <c:pt idx="80">
                  <c:v>1.6164176366420444</c:v>
                </c:pt>
                <c:pt idx="81">
                  <c:v>1.8262105208266945</c:v>
                </c:pt>
                <c:pt idx="82">
                  <c:v>1.471805764626249</c:v>
                </c:pt>
                <c:pt idx="83">
                  <c:v>1.1120464019129479</c:v>
                </c:pt>
                <c:pt idx="84">
                  <c:v>1.0152950802364864</c:v>
                </c:pt>
                <c:pt idx="85">
                  <c:v>1.581856201022946</c:v>
                </c:pt>
                <c:pt idx="86">
                  <c:v>1.7998981992007688</c:v>
                </c:pt>
                <c:pt idx="87">
                  <c:v>2.3369102367569412</c:v>
                </c:pt>
                <c:pt idx="88">
                  <c:v>1.7072598511229458</c:v>
                </c:pt>
                <c:pt idx="89">
                  <c:v>1.8376031247166904</c:v>
                </c:pt>
                <c:pt idx="90">
                  <c:v>1.3131403164749431</c:v>
                </c:pt>
                <c:pt idx="91">
                  <c:v>1.2311752189891956</c:v>
                </c:pt>
                <c:pt idx="92">
                  <c:v>1.6232684331333305</c:v>
                </c:pt>
                <c:pt idx="93">
                  <c:v>1.0978651566608961</c:v>
                </c:pt>
                <c:pt idx="94">
                  <c:v>1.5551210504161745</c:v>
                </c:pt>
                <c:pt idx="95">
                  <c:v>1.4373973583079271</c:v>
                </c:pt>
                <c:pt idx="96">
                  <c:v>1.4289438436575785</c:v>
                </c:pt>
                <c:pt idx="97">
                  <c:v>1.0340989926340669</c:v>
                </c:pt>
                <c:pt idx="98">
                  <c:v>1.3565561152780441</c:v>
                </c:pt>
                <c:pt idx="99">
                  <c:v>1.1304196403398694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3C2-4661-9919-712C3BF7ED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1170480"/>
        <c:axId val="887896336"/>
      </c:scatterChart>
      <c:valAx>
        <c:axId val="891170480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7896336"/>
        <c:crosses val="autoZero"/>
        <c:crossBetween val="midCat"/>
      </c:valAx>
      <c:valAx>
        <c:axId val="8878963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11704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State001!$Z$2:$Z$101</c:f>
              <c:numCache>
                <c:formatCode>General</c:formatCode>
                <c:ptCount val="100"/>
                <c:pt idx="3">
                  <c:v>51903.8</c:v>
                </c:pt>
                <c:pt idx="4">
                  <c:v>36984.199999999997</c:v>
                </c:pt>
                <c:pt idx="12">
                  <c:v>61954.2</c:v>
                </c:pt>
                <c:pt idx="14">
                  <c:v>47490.400000000001</c:v>
                </c:pt>
                <c:pt idx="21">
                  <c:v>45467.6</c:v>
                </c:pt>
                <c:pt idx="22">
                  <c:v>51501</c:v>
                </c:pt>
                <c:pt idx="24">
                  <c:v>46690.8</c:v>
                </c:pt>
                <c:pt idx="44">
                  <c:v>42553</c:v>
                </c:pt>
                <c:pt idx="46">
                  <c:v>56130</c:v>
                </c:pt>
                <c:pt idx="49">
                  <c:v>37869.800000000003</c:v>
                </c:pt>
                <c:pt idx="51">
                  <c:v>38720.199999999997</c:v>
                </c:pt>
                <c:pt idx="63">
                  <c:v>53235.6</c:v>
                </c:pt>
                <c:pt idx="68">
                  <c:v>60855</c:v>
                </c:pt>
                <c:pt idx="72">
                  <c:v>54655</c:v>
                </c:pt>
                <c:pt idx="73">
                  <c:v>36497</c:v>
                </c:pt>
                <c:pt idx="77">
                  <c:v>45180.6</c:v>
                </c:pt>
                <c:pt idx="79">
                  <c:v>54102</c:v>
                </c:pt>
                <c:pt idx="84">
                  <c:v>60620.800000000003</c:v>
                </c:pt>
                <c:pt idx="90">
                  <c:v>57217.8</c:v>
                </c:pt>
                <c:pt idx="95">
                  <c:v>48347.8</c:v>
                </c:pt>
                <c:pt idx="96">
                  <c:v>44497.2</c:v>
                </c:pt>
                <c:pt idx="98">
                  <c:v>44823.8</c:v>
                </c:pt>
              </c:numCache>
            </c:numRef>
          </c:xVal>
          <c:yVal>
            <c:numRef>
              <c:f>State001!$AA$5:$AA$101</c:f>
              <c:numCache>
                <c:formatCode>General</c:formatCode>
                <c:ptCount val="97"/>
                <c:pt idx="0">
                  <c:v>1.1486827554051919</c:v>
                </c:pt>
                <c:pt idx="1">
                  <c:v>1.3951903785941024</c:v>
                </c:pt>
                <c:pt idx="9">
                  <c:v>1.0673045572374431</c:v>
                </c:pt>
                <c:pt idx="11">
                  <c:v>1.2592860872934319</c:v>
                </c:pt>
                <c:pt idx="18">
                  <c:v>1.4207039738187193</c:v>
                </c:pt>
                <c:pt idx="19">
                  <c:v>1.4552727131512009</c:v>
                </c:pt>
                <c:pt idx="21">
                  <c:v>1.4189304959435263</c:v>
                </c:pt>
                <c:pt idx="41">
                  <c:v>1.2087514393814771</c:v>
                </c:pt>
                <c:pt idx="43">
                  <c:v>1.2679494031712097</c:v>
                </c:pt>
                <c:pt idx="46">
                  <c:v>1.1267817627766716</c:v>
                </c:pt>
                <c:pt idx="48">
                  <c:v>1.114715316553117</c:v>
                </c:pt>
                <c:pt idx="60">
                  <c:v>1.1235338758274538</c:v>
                </c:pt>
                <c:pt idx="65">
                  <c:v>1.3529208774956865</c:v>
                </c:pt>
                <c:pt idx="69">
                  <c:v>1.0829567285701216</c:v>
                </c:pt>
                <c:pt idx="70">
                  <c:v>1.1506973175877468</c:v>
                </c:pt>
                <c:pt idx="74">
                  <c:v>1.3910395169608196</c:v>
                </c:pt>
                <c:pt idx="76">
                  <c:v>1.2933717792318213</c:v>
                </c:pt>
                <c:pt idx="81">
                  <c:v>1.0152950802364864</c:v>
                </c:pt>
                <c:pt idx="87">
                  <c:v>1.3131403164749431</c:v>
                </c:pt>
                <c:pt idx="92">
                  <c:v>1.4373973583079271</c:v>
                </c:pt>
                <c:pt idx="93">
                  <c:v>1.4289438436575785</c:v>
                </c:pt>
                <c:pt idx="95">
                  <c:v>1.3565561152780441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DA6-45F1-B9D0-EE0D6724245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State001!$AB$2:$AB$101</c:f>
              <c:numCache>
                <c:formatCode>General</c:formatCode>
                <c:ptCount val="100"/>
                <c:pt idx="2">
                  <c:v>92592.8</c:v>
                </c:pt>
                <c:pt idx="9">
                  <c:v>64666.6</c:v>
                </c:pt>
                <c:pt idx="15">
                  <c:v>65188.4</c:v>
                </c:pt>
                <c:pt idx="20">
                  <c:v>71602.2</c:v>
                </c:pt>
                <c:pt idx="26">
                  <c:v>88361.4</c:v>
                </c:pt>
                <c:pt idx="27">
                  <c:v>65820.600000000006</c:v>
                </c:pt>
                <c:pt idx="29">
                  <c:v>89017.8</c:v>
                </c:pt>
                <c:pt idx="30">
                  <c:v>63201.599999999999</c:v>
                </c:pt>
                <c:pt idx="33">
                  <c:v>89792.6</c:v>
                </c:pt>
                <c:pt idx="37">
                  <c:v>84883</c:v>
                </c:pt>
                <c:pt idx="43">
                  <c:v>86144</c:v>
                </c:pt>
                <c:pt idx="48">
                  <c:v>85677.4</c:v>
                </c:pt>
                <c:pt idx="52">
                  <c:v>74067.8</c:v>
                </c:pt>
                <c:pt idx="53">
                  <c:v>64775.8</c:v>
                </c:pt>
                <c:pt idx="54">
                  <c:v>85590.2</c:v>
                </c:pt>
                <c:pt idx="56">
                  <c:v>66030.2</c:v>
                </c:pt>
                <c:pt idx="60">
                  <c:v>61852.4</c:v>
                </c:pt>
                <c:pt idx="64">
                  <c:v>76701.399999999994</c:v>
                </c:pt>
                <c:pt idx="67">
                  <c:v>74883</c:v>
                </c:pt>
                <c:pt idx="69">
                  <c:v>91688.8</c:v>
                </c:pt>
                <c:pt idx="75">
                  <c:v>77802.600000000006</c:v>
                </c:pt>
                <c:pt idx="76">
                  <c:v>66407</c:v>
                </c:pt>
                <c:pt idx="82">
                  <c:v>79186.399999999994</c:v>
                </c:pt>
                <c:pt idx="83">
                  <c:v>61894</c:v>
                </c:pt>
                <c:pt idx="91">
                  <c:v>65140.2</c:v>
                </c:pt>
                <c:pt idx="93">
                  <c:v>60538.400000000001</c:v>
                </c:pt>
                <c:pt idx="97">
                  <c:v>78442.2</c:v>
                </c:pt>
                <c:pt idx="99">
                  <c:v>72357.2</c:v>
                </c:pt>
              </c:numCache>
            </c:numRef>
          </c:xVal>
          <c:yVal>
            <c:numRef>
              <c:f>State001!$AC$2:$AC$101</c:f>
              <c:numCache>
                <c:formatCode>General</c:formatCode>
                <c:ptCount val="100"/>
                <c:pt idx="2">
                  <c:v>1.3776989139544327</c:v>
                </c:pt>
                <c:pt idx="9">
                  <c:v>1.0493515972696879</c:v>
                </c:pt>
                <c:pt idx="15">
                  <c:v>1.1311214878720754</c:v>
                </c:pt>
                <c:pt idx="20">
                  <c:v>1.4576926407289161</c:v>
                </c:pt>
                <c:pt idx="26">
                  <c:v>1.0802114950645871</c:v>
                </c:pt>
                <c:pt idx="27">
                  <c:v>1.120120448613352</c:v>
                </c:pt>
                <c:pt idx="29">
                  <c:v>1.1300885890237682</c:v>
                </c:pt>
                <c:pt idx="30">
                  <c:v>1.1239747095010253</c:v>
                </c:pt>
                <c:pt idx="33">
                  <c:v>1.2881685127727673</c:v>
                </c:pt>
                <c:pt idx="37">
                  <c:v>1.0953312206213259</c:v>
                </c:pt>
                <c:pt idx="43">
                  <c:v>1.041720839524517</c:v>
                </c:pt>
                <c:pt idx="48">
                  <c:v>1.4097883455847167</c:v>
                </c:pt>
                <c:pt idx="52">
                  <c:v>1.3175225941637256</c:v>
                </c:pt>
                <c:pt idx="53">
                  <c:v>1.2079356796828444</c:v>
                </c:pt>
                <c:pt idx="54">
                  <c:v>1.0966676091421681</c:v>
                </c:pt>
                <c:pt idx="56">
                  <c:v>1.2211836402131147</c:v>
                </c:pt>
                <c:pt idx="60">
                  <c:v>1.0435973381792785</c:v>
                </c:pt>
                <c:pt idx="64">
                  <c:v>1.190225993267398</c:v>
                </c:pt>
                <c:pt idx="67">
                  <c:v>1.4613864294966814</c:v>
                </c:pt>
                <c:pt idx="69">
                  <c:v>1.3032998577797943</c:v>
                </c:pt>
                <c:pt idx="75">
                  <c:v>1.2894684753465822</c:v>
                </c:pt>
                <c:pt idx="76">
                  <c:v>1.3346333970816329</c:v>
                </c:pt>
                <c:pt idx="82">
                  <c:v>1.471805764626249</c:v>
                </c:pt>
                <c:pt idx="83">
                  <c:v>1.1120464019129479</c:v>
                </c:pt>
                <c:pt idx="91">
                  <c:v>1.2311752189891956</c:v>
                </c:pt>
                <c:pt idx="93">
                  <c:v>1.0978651566608961</c:v>
                </c:pt>
                <c:pt idx="97">
                  <c:v>1.0340989926340669</c:v>
                </c:pt>
                <c:pt idx="99">
                  <c:v>1.1304196403398694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DA6-45F1-B9D0-EE0D6724245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State001!$AD$2:$AD$101</c:f>
              <c:numCache>
                <c:formatCode>General</c:formatCode>
                <c:ptCount val="100"/>
                <c:pt idx="1">
                  <c:v>49315</c:v>
                </c:pt>
                <c:pt idx="5">
                  <c:v>63483.4</c:v>
                </c:pt>
                <c:pt idx="6">
                  <c:v>43183.6</c:v>
                </c:pt>
                <c:pt idx="7">
                  <c:v>46647</c:v>
                </c:pt>
                <c:pt idx="8">
                  <c:v>39853.599999999999</c:v>
                </c:pt>
                <c:pt idx="10">
                  <c:v>53917.2</c:v>
                </c:pt>
                <c:pt idx="13">
                  <c:v>36348.800000000003</c:v>
                </c:pt>
                <c:pt idx="17">
                  <c:v>31128.799999999999</c:v>
                </c:pt>
                <c:pt idx="23">
                  <c:v>29849.599999999999</c:v>
                </c:pt>
                <c:pt idx="25">
                  <c:v>35413</c:v>
                </c:pt>
                <c:pt idx="34">
                  <c:v>34136.199999999997</c:v>
                </c:pt>
                <c:pt idx="35">
                  <c:v>40028</c:v>
                </c:pt>
                <c:pt idx="38">
                  <c:v>51905.2</c:v>
                </c:pt>
                <c:pt idx="40">
                  <c:v>54444.6</c:v>
                </c:pt>
                <c:pt idx="41">
                  <c:v>47429.4</c:v>
                </c:pt>
                <c:pt idx="42">
                  <c:v>53790.400000000001</c:v>
                </c:pt>
                <c:pt idx="57">
                  <c:v>43551.199999999997</c:v>
                </c:pt>
                <c:pt idx="58">
                  <c:v>62130</c:v>
                </c:pt>
                <c:pt idx="62">
                  <c:v>48831.8</c:v>
                </c:pt>
                <c:pt idx="65">
                  <c:v>30151.4</c:v>
                </c:pt>
                <c:pt idx="66">
                  <c:v>48876</c:v>
                </c:pt>
                <c:pt idx="70">
                  <c:v>45435.6</c:v>
                </c:pt>
                <c:pt idx="71">
                  <c:v>60466.8</c:v>
                </c:pt>
                <c:pt idx="74">
                  <c:v>41875</c:v>
                </c:pt>
                <c:pt idx="80">
                  <c:v>53420.6</c:v>
                </c:pt>
                <c:pt idx="87">
                  <c:v>48142.2</c:v>
                </c:pt>
                <c:pt idx="88">
                  <c:v>59673.4</c:v>
                </c:pt>
                <c:pt idx="89">
                  <c:v>52945.599999999999</c:v>
                </c:pt>
              </c:numCache>
            </c:numRef>
          </c:xVal>
          <c:yVal>
            <c:numRef>
              <c:f>State001!$AE$2:$AE$101</c:f>
              <c:numCache>
                <c:formatCode>General</c:formatCode>
                <c:ptCount val="100"/>
                <c:pt idx="1">
                  <c:v>1.9895772077461218</c:v>
                </c:pt>
                <c:pt idx="5">
                  <c:v>1.4976986109754675</c:v>
                </c:pt>
                <c:pt idx="6">
                  <c:v>1.7047675506442261</c:v>
                </c:pt>
                <c:pt idx="7">
                  <c:v>1.454948871310052</c:v>
                </c:pt>
                <c:pt idx="8">
                  <c:v>2.0935624385250016</c:v>
                </c:pt>
                <c:pt idx="10">
                  <c:v>2.0823410711238717</c:v>
                </c:pt>
                <c:pt idx="13">
                  <c:v>1.5547143234439651</c:v>
                </c:pt>
                <c:pt idx="17">
                  <c:v>2.7309436920151113</c:v>
                </c:pt>
                <c:pt idx="23">
                  <c:v>1.8861559283876501</c:v>
                </c:pt>
                <c:pt idx="25">
                  <c:v>2.4534775364978962</c:v>
                </c:pt>
                <c:pt idx="34">
                  <c:v>2.0327687323134973</c:v>
                </c:pt>
                <c:pt idx="35">
                  <c:v>2.3161287099030679</c:v>
                </c:pt>
                <c:pt idx="38">
                  <c:v>1.6910829743455378</c:v>
                </c:pt>
                <c:pt idx="40">
                  <c:v>1.9987840851066956</c:v>
                </c:pt>
                <c:pt idx="41">
                  <c:v>2.1515768700426317</c:v>
                </c:pt>
                <c:pt idx="42">
                  <c:v>1.9939617478211724</c:v>
                </c:pt>
                <c:pt idx="57">
                  <c:v>1.6663145906427379</c:v>
                </c:pt>
                <c:pt idx="58">
                  <c:v>1.6926605504587156</c:v>
                </c:pt>
                <c:pt idx="62">
                  <c:v>2.1736450427795</c:v>
                </c:pt>
                <c:pt idx="65">
                  <c:v>2.5555032270475002</c:v>
                </c:pt>
                <c:pt idx="66">
                  <c:v>2.231176855716507</c:v>
                </c:pt>
                <c:pt idx="70">
                  <c:v>2.1623132521635018</c:v>
                </c:pt>
                <c:pt idx="71">
                  <c:v>1.8694721731594859</c:v>
                </c:pt>
                <c:pt idx="74">
                  <c:v>1.8724537313432836</c:v>
                </c:pt>
                <c:pt idx="80">
                  <c:v>1.6164176366420444</c:v>
                </c:pt>
                <c:pt idx="87">
                  <c:v>2.3369102367569412</c:v>
                </c:pt>
                <c:pt idx="88">
                  <c:v>1.7072598511229458</c:v>
                </c:pt>
                <c:pt idx="89">
                  <c:v>1.8376031247166904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DA6-45F1-B9D0-EE0D6724245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State001!$AF$2:$AF$101</c:f>
              <c:numCache>
                <c:formatCode>General</c:formatCode>
                <c:ptCount val="100"/>
                <c:pt idx="0">
                  <c:v>86878.8</c:v>
                </c:pt>
                <c:pt idx="11">
                  <c:v>75784.600000000006</c:v>
                </c:pt>
                <c:pt idx="16">
                  <c:v>85281.2</c:v>
                </c:pt>
                <c:pt idx="18">
                  <c:v>87668.4</c:v>
                </c:pt>
                <c:pt idx="19">
                  <c:v>78069</c:v>
                </c:pt>
                <c:pt idx="28">
                  <c:v>80073.600000000006</c:v>
                </c:pt>
                <c:pt idx="31">
                  <c:v>62114.6</c:v>
                </c:pt>
                <c:pt idx="32">
                  <c:v>65406.400000000001</c:v>
                </c:pt>
                <c:pt idx="36">
                  <c:v>74106.8</c:v>
                </c:pt>
                <c:pt idx="39">
                  <c:v>67590.600000000006</c:v>
                </c:pt>
                <c:pt idx="45">
                  <c:v>68815.199999999997</c:v>
                </c:pt>
                <c:pt idx="47">
                  <c:v>77856</c:v>
                </c:pt>
                <c:pt idx="50">
                  <c:v>75539.399999999994</c:v>
                </c:pt>
                <c:pt idx="55">
                  <c:v>65172</c:v>
                </c:pt>
                <c:pt idx="59">
                  <c:v>63228.2</c:v>
                </c:pt>
                <c:pt idx="61">
                  <c:v>72692.2</c:v>
                </c:pt>
                <c:pt idx="78">
                  <c:v>74705.2</c:v>
                </c:pt>
                <c:pt idx="81">
                  <c:v>69036.399999999994</c:v>
                </c:pt>
                <c:pt idx="85">
                  <c:v>68195.199999999997</c:v>
                </c:pt>
                <c:pt idx="86">
                  <c:v>63260.800000000003</c:v>
                </c:pt>
                <c:pt idx="92">
                  <c:v>79465.600000000006</c:v>
                </c:pt>
                <c:pt idx="94">
                  <c:v>58917.599999999999</c:v>
                </c:pt>
              </c:numCache>
            </c:numRef>
          </c:xVal>
          <c:yVal>
            <c:numRef>
              <c:f>State001!$AG$2:$AG$101</c:f>
              <c:numCache>
                <c:formatCode>General</c:formatCode>
                <c:ptCount val="100"/>
                <c:pt idx="0">
                  <c:v>1.4938857350700054</c:v>
                </c:pt>
                <c:pt idx="11">
                  <c:v>1.5805849737281716</c:v>
                </c:pt>
                <c:pt idx="16">
                  <c:v>1.5889551272730684</c:v>
                </c:pt>
                <c:pt idx="18">
                  <c:v>1.4899097052073496</c:v>
                </c:pt>
                <c:pt idx="19">
                  <c:v>1.5621565538177766</c:v>
                </c:pt>
                <c:pt idx="28">
                  <c:v>1.5132827798425448</c:v>
                </c:pt>
                <c:pt idx="31">
                  <c:v>1.9296590495632266</c:v>
                </c:pt>
                <c:pt idx="32">
                  <c:v>1.9353151985126837</c:v>
                </c:pt>
                <c:pt idx="36">
                  <c:v>1.7552235422390388</c:v>
                </c:pt>
                <c:pt idx="39">
                  <c:v>1.510402334052368</c:v>
                </c:pt>
                <c:pt idx="45">
                  <c:v>1.8683372278217605</c:v>
                </c:pt>
                <c:pt idx="47">
                  <c:v>1.7052250308261405</c:v>
                </c:pt>
                <c:pt idx="50">
                  <c:v>1.5226888219922319</c:v>
                </c:pt>
                <c:pt idx="55">
                  <c:v>1.5329589394218377</c:v>
                </c:pt>
                <c:pt idx="59">
                  <c:v>1.8019333145653365</c:v>
                </c:pt>
                <c:pt idx="61">
                  <c:v>1.8595805327119004</c:v>
                </c:pt>
                <c:pt idx="78">
                  <c:v>1.662976606715463</c:v>
                </c:pt>
                <c:pt idx="81">
                  <c:v>1.8262105208266945</c:v>
                </c:pt>
                <c:pt idx="85">
                  <c:v>1.581856201022946</c:v>
                </c:pt>
                <c:pt idx="86">
                  <c:v>1.7998981992007688</c:v>
                </c:pt>
                <c:pt idx="92">
                  <c:v>1.6232684331333305</c:v>
                </c:pt>
                <c:pt idx="94">
                  <c:v>1.5551210504161745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DA6-45F1-B9D0-EE0D672424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8723584"/>
        <c:axId val="887890928"/>
      </c:scatterChart>
      <c:valAx>
        <c:axId val="888723584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7890928"/>
        <c:crosses val="autoZero"/>
        <c:crossBetween val="midCat"/>
      </c:valAx>
      <c:valAx>
        <c:axId val="8878909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87235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State001!$AI$2:$AI$101</c:f>
              <c:numCache>
                <c:formatCode>General</c:formatCode>
                <c:ptCount val="100"/>
                <c:pt idx="3">
                  <c:v>51903.8</c:v>
                </c:pt>
                <c:pt idx="4">
                  <c:v>36984.199999999997</c:v>
                </c:pt>
                <c:pt idx="9">
                  <c:v>64666.6</c:v>
                </c:pt>
                <c:pt idx="12">
                  <c:v>61954.2</c:v>
                </c:pt>
                <c:pt idx="14">
                  <c:v>47490.400000000001</c:v>
                </c:pt>
                <c:pt idx="15">
                  <c:v>65188.4</c:v>
                </c:pt>
                <c:pt idx="26">
                  <c:v>88361.4</c:v>
                </c:pt>
                <c:pt idx="29">
                  <c:v>89017.8</c:v>
                </c:pt>
                <c:pt idx="30">
                  <c:v>63201.599999999999</c:v>
                </c:pt>
                <c:pt idx="37">
                  <c:v>84883</c:v>
                </c:pt>
                <c:pt idx="43">
                  <c:v>86144</c:v>
                </c:pt>
                <c:pt idx="49">
                  <c:v>37869.800000000003</c:v>
                </c:pt>
                <c:pt idx="51">
                  <c:v>38720.199999999997</c:v>
                </c:pt>
                <c:pt idx="54">
                  <c:v>85590.2</c:v>
                </c:pt>
                <c:pt idx="56">
                  <c:v>66030.2</c:v>
                </c:pt>
                <c:pt idx="60">
                  <c:v>61852.4</c:v>
                </c:pt>
                <c:pt idx="64">
                  <c:v>76701.399999999994</c:v>
                </c:pt>
                <c:pt idx="72">
                  <c:v>54655</c:v>
                </c:pt>
                <c:pt idx="73">
                  <c:v>36497</c:v>
                </c:pt>
                <c:pt idx="83">
                  <c:v>61894</c:v>
                </c:pt>
                <c:pt idx="84">
                  <c:v>60620.800000000003</c:v>
                </c:pt>
                <c:pt idx="93">
                  <c:v>60538.400000000001</c:v>
                </c:pt>
                <c:pt idx="97">
                  <c:v>78442.2</c:v>
                </c:pt>
                <c:pt idx="99">
                  <c:v>72357.2</c:v>
                </c:pt>
              </c:numCache>
            </c:numRef>
          </c:xVal>
          <c:yVal>
            <c:numRef>
              <c:f>State001!$AJ$5:$AJ$101</c:f>
              <c:numCache>
                <c:formatCode>General</c:formatCode>
                <c:ptCount val="97"/>
                <c:pt idx="0">
                  <c:v>1.1486827554051919</c:v>
                </c:pt>
                <c:pt idx="1">
                  <c:v>1.3951903785941024</c:v>
                </c:pt>
                <c:pt idx="6">
                  <c:v>1.0493515972696879</c:v>
                </c:pt>
                <c:pt idx="9">
                  <c:v>1.0673045572374431</c:v>
                </c:pt>
                <c:pt idx="11">
                  <c:v>1.2592860872934319</c:v>
                </c:pt>
                <c:pt idx="12">
                  <c:v>1.1311214878720754</c:v>
                </c:pt>
                <c:pt idx="23">
                  <c:v>1.0802114950645871</c:v>
                </c:pt>
                <c:pt idx="26">
                  <c:v>1.1300885890237682</c:v>
                </c:pt>
                <c:pt idx="27">
                  <c:v>1.1239747095010253</c:v>
                </c:pt>
                <c:pt idx="34">
                  <c:v>1.0953312206213259</c:v>
                </c:pt>
                <c:pt idx="40">
                  <c:v>1.041720839524517</c:v>
                </c:pt>
                <c:pt idx="46">
                  <c:v>1.1267817627766716</c:v>
                </c:pt>
                <c:pt idx="48">
                  <c:v>1.114715316553117</c:v>
                </c:pt>
                <c:pt idx="51">
                  <c:v>1.0966676091421681</c:v>
                </c:pt>
                <c:pt idx="53">
                  <c:v>1.2211836402131147</c:v>
                </c:pt>
                <c:pt idx="57">
                  <c:v>1.0435973381792785</c:v>
                </c:pt>
                <c:pt idx="61">
                  <c:v>1.190225993267398</c:v>
                </c:pt>
                <c:pt idx="69">
                  <c:v>1.0829567285701216</c:v>
                </c:pt>
                <c:pt idx="70">
                  <c:v>1.1506973175877468</c:v>
                </c:pt>
                <c:pt idx="80">
                  <c:v>1.1120464019129479</c:v>
                </c:pt>
                <c:pt idx="81">
                  <c:v>1.0152950802364864</c:v>
                </c:pt>
                <c:pt idx="90">
                  <c:v>1.0978651566608961</c:v>
                </c:pt>
                <c:pt idx="94">
                  <c:v>1.0340989926340669</c:v>
                </c:pt>
                <c:pt idx="96">
                  <c:v>1.1304196403398694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835-4894-B3D5-31EAF6B699B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State001!$AK$2:$AK$101</c:f>
              <c:numCache>
                <c:formatCode>General</c:formatCode>
                <c:ptCount val="100"/>
                <c:pt idx="0">
                  <c:v>86878.8</c:v>
                </c:pt>
                <c:pt idx="1">
                  <c:v>49315</c:v>
                </c:pt>
                <c:pt idx="2">
                  <c:v>92592.8</c:v>
                </c:pt>
                <c:pt idx="5">
                  <c:v>63483.4</c:v>
                </c:pt>
                <c:pt idx="6">
                  <c:v>43183.6</c:v>
                </c:pt>
                <c:pt idx="7">
                  <c:v>46647</c:v>
                </c:pt>
                <c:pt idx="8">
                  <c:v>39853.599999999999</c:v>
                </c:pt>
                <c:pt idx="10">
                  <c:v>53917.2</c:v>
                </c:pt>
                <c:pt idx="11">
                  <c:v>75784.600000000006</c:v>
                </c:pt>
                <c:pt idx="13">
                  <c:v>36348.800000000003</c:v>
                </c:pt>
                <c:pt idx="16">
                  <c:v>85281.2</c:v>
                </c:pt>
                <c:pt idx="17">
                  <c:v>31128.799999999999</c:v>
                </c:pt>
                <c:pt idx="18">
                  <c:v>87668.4</c:v>
                </c:pt>
                <c:pt idx="19">
                  <c:v>78069</c:v>
                </c:pt>
                <c:pt idx="20">
                  <c:v>71602.2</c:v>
                </c:pt>
                <c:pt idx="21">
                  <c:v>45467.6</c:v>
                </c:pt>
                <c:pt idx="22">
                  <c:v>51501</c:v>
                </c:pt>
                <c:pt idx="23">
                  <c:v>29849.599999999999</c:v>
                </c:pt>
                <c:pt idx="24">
                  <c:v>46690.8</c:v>
                </c:pt>
                <c:pt idx="25">
                  <c:v>35413</c:v>
                </c:pt>
                <c:pt idx="27">
                  <c:v>65820.600000000006</c:v>
                </c:pt>
                <c:pt idx="28">
                  <c:v>80073.600000000006</c:v>
                </c:pt>
                <c:pt idx="31">
                  <c:v>62114.6</c:v>
                </c:pt>
                <c:pt idx="32">
                  <c:v>65406.400000000001</c:v>
                </c:pt>
                <c:pt idx="33">
                  <c:v>89792.6</c:v>
                </c:pt>
                <c:pt idx="34">
                  <c:v>34136.199999999997</c:v>
                </c:pt>
                <c:pt idx="35">
                  <c:v>40028</c:v>
                </c:pt>
                <c:pt idx="36">
                  <c:v>74106.8</c:v>
                </c:pt>
                <c:pt idx="38">
                  <c:v>51905.2</c:v>
                </c:pt>
                <c:pt idx="39">
                  <c:v>67590.600000000006</c:v>
                </c:pt>
                <c:pt idx="40">
                  <c:v>54444.6</c:v>
                </c:pt>
                <c:pt idx="41">
                  <c:v>47429.4</c:v>
                </c:pt>
                <c:pt idx="42">
                  <c:v>53790.400000000001</c:v>
                </c:pt>
                <c:pt idx="44">
                  <c:v>42553</c:v>
                </c:pt>
                <c:pt idx="45">
                  <c:v>68815.199999999997</c:v>
                </c:pt>
                <c:pt idx="46">
                  <c:v>56130</c:v>
                </c:pt>
                <c:pt idx="47">
                  <c:v>77856</c:v>
                </c:pt>
                <c:pt idx="48">
                  <c:v>85677.4</c:v>
                </c:pt>
                <c:pt idx="50">
                  <c:v>75539.399999999994</c:v>
                </c:pt>
                <c:pt idx="52">
                  <c:v>74067.8</c:v>
                </c:pt>
                <c:pt idx="53">
                  <c:v>64775.8</c:v>
                </c:pt>
                <c:pt idx="55">
                  <c:v>65172</c:v>
                </c:pt>
                <c:pt idx="57">
                  <c:v>43551.199999999997</c:v>
                </c:pt>
                <c:pt idx="58">
                  <c:v>62130</c:v>
                </c:pt>
                <c:pt idx="59">
                  <c:v>63228.2</c:v>
                </c:pt>
                <c:pt idx="61">
                  <c:v>72692.2</c:v>
                </c:pt>
                <c:pt idx="62">
                  <c:v>48831.8</c:v>
                </c:pt>
                <c:pt idx="63">
                  <c:v>53235.6</c:v>
                </c:pt>
                <c:pt idx="65">
                  <c:v>30151.4</c:v>
                </c:pt>
                <c:pt idx="66">
                  <c:v>48876</c:v>
                </c:pt>
                <c:pt idx="67">
                  <c:v>74883</c:v>
                </c:pt>
                <c:pt idx="68">
                  <c:v>60855</c:v>
                </c:pt>
                <c:pt idx="69">
                  <c:v>91688.8</c:v>
                </c:pt>
                <c:pt idx="70">
                  <c:v>45435.6</c:v>
                </c:pt>
                <c:pt idx="71">
                  <c:v>60466.8</c:v>
                </c:pt>
                <c:pt idx="74">
                  <c:v>41875</c:v>
                </c:pt>
                <c:pt idx="75">
                  <c:v>77802.600000000006</c:v>
                </c:pt>
                <c:pt idx="76">
                  <c:v>66407</c:v>
                </c:pt>
                <c:pt idx="77">
                  <c:v>45180.6</c:v>
                </c:pt>
                <c:pt idx="78">
                  <c:v>74705.2</c:v>
                </c:pt>
                <c:pt idx="79">
                  <c:v>54102</c:v>
                </c:pt>
                <c:pt idx="80">
                  <c:v>53420.6</c:v>
                </c:pt>
                <c:pt idx="81">
                  <c:v>69036.399999999994</c:v>
                </c:pt>
                <c:pt idx="82">
                  <c:v>79186.399999999994</c:v>
                </c:pt>
                <c:pt idx="85">
                  <c:v>68195.199999999997</c:v>
                </c:pt>
                <c:pt idx="86">
                  <c:v>63260.800000000003</c:v>
                </c:pt>
                <c:pt idx="87">
                  <c:v>48142.2</c:v>
                </c:pt>
                <c:pt idx="88">
                  <c:v>59673.4</c:v>
                </c:pt>
                <c:pt idx="89">
                  <c:v>52945.599999999999</c:v>
                </c:pt>
                <c:pt idx="90">
                  <c:v>57217.8</c:v>
                </c:pt>
                <c:pt idx="91">
                  <c:v>65140.2</c:v>
                </c:pt>
                <c:pt idx="92">
                  <c:v>79465.600000000006</c:v>
                </c:pt>
                <c:pt idx="94">
                  <c:v>58917.599999999999</c:v>
                </c:pt>
                <c:pt idx="95">
                  <c:v>48347.8</c:v>
                </c:pt>
                <c:pt idx="96">
                  <c:v>44497.2</c:v>
                </c:pt>
                <c:pt idx="98">
                  <c:v>44823.8</c:v>
                </c:pt>
              </c:numCache>
            </c:numRef>
          </c:xVal>
          <c:yVal>
            <c:numRef>
              <c:f>State001!$AL$2:$AL$101</c:f>
              <c:numCache>
                <c:formatCode>General</c:formatCode>
                <c:ptCount val="100"/>
                <c:pt idx="0">
                  <c:v>1.4938857350700054</c:v>
                </c:pt>
                <c:pt idx="1">
                  <c:v>1.9895772077461218</c:v>
                </c:pt>
                <c:pt idx="2">
                  <c:v>1.3776989139544327</c:v>
                </c:pt>
                <c:pt idx="5">
                  <c:v>1.4976986109754675</c:v>
                </c:pt>
                <c:pt idx="6">
                  <c:v>1.7047675506442261</c:v>
                </c:pt>
                <c:pt idx="7">
                  <c:v>1.454948871310052</c:v>
                </c:pt>
                <c:pt idx="8">
                  <c:v>2.0935624385250016</c:v>
                </c:pt>
                <c:pt idx="10">
                  <c:v>2.0823410711238717</c:v>
                </c:pt>
                <c:pt idx="11">
                  <c:v>1.5805849737281716</c:v>
                </c:pt>
                <c:pt idx="13">
                  <c:v>1.5547143234439651</c:v>
                </c:pt>
                <c:pt idx="16">
                  <c:v>1.5889551272730684</c:v>
                </c:pt>
                <c:pt idx="17">
                  <c:v>2.7309436920151113</c:v>
                </c:pt>
                <c:pt idx="18">
                  <c:v>1.4899097052073496</c:v>
                </c:pt>
                <c:pt idx="19">
                  <c:v>1.5621565538177766</c:v>
                </c:pt>
                <c:pt idx="20">
                  <c:v>1.4576926407289161</c:v>
                </c:pt>
                <c:pt idx="21">
                  <c:v>1.4207039738187193</c:v>
                </c:pt>
                <c:pt idx="22">
                  <c:v>1.4552727131512009</c:v>
                </c:pt>
                <c:pt idx="23">
                  <c:v>1.8861559283876501</c:v>
                </c:pt>
                <c:pt idx="24">
                  <c:v>1.4189304959435263</c:v>
                </c:pt>
                <c:pt idx="25">
                  <c:v>2.4534775364978962</c:v>
                </c:pt>
                <c:pt idx="27">
                  <c:v>1.120120448613352</c:v>
                </c:pt>
                <c:pt idx="28">
                  <c:v>1.5132827798425448</c:v>
                </c:pt>
                <c:pt idx="31">
                  <c:v>1.9296590495632266</c:v>
                </c:pt>
                <c:pt idx="32">
                  <c:v>1.9353151985126837</c:v>
                </c:pt>
                <c:pt idx="33">
                  <c:v>1.2881685127727673</c:v>
                </c:pt>
                <c:pt idx="34">
                  <c:v>2.0327687323134973</c:v>
                </c:pt>
                <c:pt idx="35">
                  <c:v>2.3161287099030679</c:v>
                </c:pt>
                <c:pt idx="36">
                  <c:v>1.7552235422390388</c:v>
                </c:pt>
                <c:pt idx="38">
                  <c:v>1.6910829743455378</c:v>
                </c:pt>
                <c:pt idx="39">
                  <c:v>1.510402334052368</c:v>
                </c:pt>
                <c:pt idx="40">
                  <c:v>1.9987840851066956</c:v>
                </c:pt>
                <c:pt idx="41">
                  <c:v>2.1515768700426317</c:v>
                </c:pt>
                <c:pt idx="42">
                  <c:v>1.9939617478211724</c:v>
                </c:pt>
                <c:pt idx="44">
                  <c:v>1.2087514393814771</c:v>
                </c:pt>
                <c:pt idx="45">
                  <c:v>1.8683372278217605</c:v>
                </c:pt>
                <c:pt idx="46">
                  <c:v>1.2679494031712097</c:v>
                </c:pt>
                <c:pt idx="47">
                  <c:v>1.7052250308261405</c:v>
                </c:pt>
                <c:pt idx="48">
                  <c:v>1.4097883455847167</c:v>
                </c:pt>
                <c:pt idx="50">
                  <c:v>1.5226888219922319</c:v>
                </c:pt>
                <c:pt idx="52">
                  <c:v>1.3175225941637256</c:v>
                </c:pt>
                <c:pt idx="53">
                  <c:v>1.2079356796828444</c:v>
                </c:pt>
                <c:pt idx="55">
                  <c:v>1.5329589394218377</c:v>
                </c:pt>
                <c:pt idx="57">
                  <c:v>1.6663145906427379</c:v>
                </c:pt>
                <c:pt idx="58">
                  <c:v>1.6926605504587156</c:v>
                </c:pt>
                <c:pt idx="59">
                  <c:v>1.8019333145653365</c:v>
                </c:pt>
                <c:pt idx="61">
                  <c:v>1.8595805327119004</c:v>
                </c:pt>
                <c:pt idx="62">
                  <c:v>2.1736450427795</c:v>
                </c:pt>
                <c:pt idx="63">
                  <c:v>1.1235338758274538</c:v>
                </c:pt>
                <c:pt idx="65">
                  <c:v>2.5555032270475002</c:v>
                </c:pt>
                <c:pt idx="66">
                  <c:v>2.231176855716507</c:v>
                </c:pt>
                <c:pt idx="67">
                  <c:v>1.4613864294966814</c:v>
                </c:pt>
                <c:pt idx="68">
                  <c:v>1.3529208774956865</c:v>
                </c:pt>
                <c:pt idx="69">
                  <c:v>1.3032998577797943</c:v>
                </c:pt>
                <c:pt idx="70">
                  <c:v>2.1623132521635018</c:v>
                </c:pt>
                <c:pt idx="71">
                  <c:v>1.8694721731594859</c:v>
                </c:pt>
                <c:pt idx="74">
                  <c:v>1.8724537313432836</c:v>
                </c:pt>
                <c:pt idx="75">
                  <c:v>1.2894684753465822</c:v>
                </c:pt>
                <c:pt idx="76">
                  <c:v>1.3346333970816329</c:v>
                </c:pt>
                <c:pt idx="77">
                  <c:v>1.3910395169608196</c:v>
                </c:pt>
                <c:pt idx="78">
                  <c:v>1.662976606715463</c:v>
                </c:pt>
                <c:pt idx="79">
                  <c:v>1.2933717792318213</c:v>
                </c:pt>
                <c:pt idx="80">
                  <c:v>1.6164176366420444</c:v>
                </c:pt>
                <c:pt idx="81">
                  <c:v>1.8262105208266945</c:v>
                </c:pt>
                <c:pt idx="82">
                  <c:v>1.471805764626249</c:v>
                </c:pt>
                <c:pt idx="85">
                  <c:v>1.581856201022946</c:v>
                </c:pt>
                <c:pt idx="86">
                  <c:v>1.7998981992007688</c:v>
                </c:pt>
                <c:pt idx="87">
                  <c:v>2.3369102367569412</c:v>
                </c:pt>
                <c:pt idx="88">
                  <c:v>1.7072598511229458</c:v>
                </c:pt>
                <c:pt idx="89">
                  <c:v>1.8376031247166904</c:v>
                </c:pt>
                <c:pt idx="90">
                  <c:v>1.3131403164749431</c:v>
                </c:pt>
                <c:pt idx="91">
                  <c:v>1.2311752189891956</c:v>
                </c:pt>
                <c:pt idx="92">
                  <c:v>1.6232684331333305</c:v>
                </c:pt>
                <c:pt idx="94">
                  <c:v>1.5551210504161745</c:v>
                </c:pt>
                <c:pt idx="95">
                  <c:v>1.4373973583079271</c:v>
                </c:pt>
                <c:pt idx="96">
                  <c:v>1.4289438436575785</c:v>
                </c:pt>
                <c:pt idx="98">
                  <c:v>1.3565561152780441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835-4894-B3D5-31EAF6B699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8727184"/>
        <c:axId val="886463680"/>
      </c:scatterChart>
      <c:valAx>
        <c:axId val="888727184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6463680"/>
        <c:crosses val="autoZero"/>
        <c:crossBetween val="midCat"/>
      </c:valAx>
      <c:valAx>
        <c:axId val="8864636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872718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State000!$J$2:$J$101</c:f>
              <c:numCache>
                <c:formatCode>General</c:formatCode>
                <c:ptCount val="100"/>
                <c:pt idx="0">
                  <c:v>87699</c:v>
                </c:pt>
                <c:pt idx="1">
                  <c:v>49175.4</c:v>
                </c:pt>
                <c:pt idx="2">
                  <c:v>92176.2</c:v>
                </c:pt>
                <c:pt idx="3">
                  <c:v>51020.4</c:v>
                </c:pt>
                <c:pt idx="4">
                  <c:v>37490.400000000001</c:v>
                </c:pt>
                <c:pt idx="5">
                  <c:v>60122.400000000001</c:v>
                </c:pt>
                <c:pt idx="6">
                  <c:v>42804</c:v>
                </c:pt>
                <c:pt idx="7">
                  <c:v>45460.800000000003</c:v>
                </c:pt>
                <c:pt idx="8">
                  <c:v>38671.199999999997</c:v>
                </c:pt>
                <c:pt idx="9">
                  <c:v>64673.4</c:v>
                </c:pt>
                <c:pt idx="10">
                  <c:v>53234.400000000001</c:v>
                </c:pt>
                <c:pt idx="11">
                  <c:v>75571.199999999997</c:v>
                </c:pt>
                <c:pt idx="12">
                  <c:v>60540.6</c:v>
                </c:pt>
                <c:pt idx="13">
                  <c:v>37638</c:v>
                </c:pt>
                <c:pt idx="14">
                  <c:v>46125</c:v>
                </c:pt>
                <c:pt idx="15">
                  <c:v>68388</c:v>
                </c:pt>
                <c:pt idx="16">
                  <c:v>85878.6</c:v>
                </c:pt>
                <c:pt idx="17">
                  <c:v>29987.4</c:v>
                </c:pt>
                <c:pt idx="18">
                  <c:v>89519.4</c:v>
                </c:pt>
                <c:pt idx="19">
                  <c:v>79728.600000000006</c:v>
                </c:pt>
                <c:pt idx="20">
                  <c:v>70602</c:v>
                </c:pt>
                <c:pt idx="21">
                  <c:v>44673.599999999999</c:v>
                </c:pt>
                <c:pt idx="22">
                  <c:v>51758.400000000001</c:v>
                </c:pt>
                <c:pt idx="23">
                  <c:v>30331.8</c:v>
                </c:pt>
                <c:pt idx="24">
                  <c:v>46272.6</c:v>
                </c:pt>
                <c:pt idx="25">
                  <c:v>35596.199999999997</c:v>
                </c:pt>
                <c:pt idx="26">
                  <c:v>90085.2</c:v>
                </c:pt>
                <c:pt idx="27">
                  <c:v>64821</c:v>
                </c:pt>
                <c:pt idx="28">
                  <c:v>80860.2</c:v>
                </c:pt>
                <c:pt idx="29">
                  <c:v>90700.2</c:v>
                </c:pt>
                <c:pt idx="30">
                  <c:v>62139.6</c:v>
                </c:pt>
                <c:pt idx="31">
                  <c:v>62090.400000000001</c:v>
                </c:pt>
                <c:pt idx="32">
                  <c:v>63910.8</c:v>
                </c:pt>
                <c:pt idx="33">
                  <c:v>89790</c:v>
                </c:pt>
                <c:pt idx="34">
                  <c:v>35325.599999999999</c:v>
                </c:pt>
                <c:pt idx="35">
                  <c:v>40663.800000000003</c:v>
                </c:pt>
                <c:pt idx="36">
                  <c:v>75005.399999999994</c:v>
                </c:pt>
                <c:pt idx="37">
                  <c:v>85263.6</c:v>
                </c:pt>
                <c:pt idx="38">
                  <c:v>52398</c:v>
                </c:pt>
                <c:pt idx="39">
                  <c:v>67354.8</c:v>
                </c:pt>
                <c:pt idx="40">
                  <c:v>53849.4</c:v>
                </c:pt>
                <c:pt idx="41">
                  <c:v>47773.2</c:v>
                </c:pt>
                <c:pt idx="42">
                  <c:v>51881.4</c:v>
                </c:pt>
                <c:pt idx="43">
                  <c:v>85780.2</c:v>
                </c:pt>
                <c:pt idx="44">
                  <c:v>41820</c:v>
                </c:pt>
                <c:pt idx="45">
                  <c:v>68830.8</c:v>
                </c:pt>
                <c:pt idx="46">
                  <c:v>55079.4</c:v>
                </c:pt>
                <c:pt idx="47">
                  <c:v>76727.399999999994</c:v>
                </c:pt>
                <c:pt idx="48">
                  <c:v>84550.2</c:v>
                </c:pt>
                <c:pt idx="49">
                  <c:v>37761</c:v>
                </c:pt>
                <c:pt idx="50">
                  <c:v>74784</c:v>
                </c:pt>
                <c:pt idx="51">
                  <c:v>38941.800000000003</c:v>
                </c:pt>
                <c:pt idx="52">
                  <c:v>74316.600000000006</c:v>
                </c:pt>
                <c:pt idx="53">
                  <c:v>66444.600000000006</c:v>
                </c:pt>
                <c:pt idx="54">
                  <c:v>85312.8</c:v>
                </c:pt>
                <c:pt idx="55">
                  <c:v>64993.2</c:v>
                </c:pt>
                <c:pt idx="56">
                  <c:v>66444.600000000006</c:v>
                </c:pt>
                <c:pt idx="57">
                  <c:v>43492.800000000003</c:v>
                </c:pt>
                <c:pt idx="58">
                  <c:v>60540.6</c:v>
                </c:pt>
                <c:pt idx="59">
                  <c:v>63443.4</c:v>
                </c:pt>
                <c:pt idx="60">
                  <c:v>61426.2</c:v>
                </c:pt>
                <c:pt idx="61">
                  <c:v>73455.600000000006</c:v>
                </c:pt>
                <c:pt idx="62">
                  <c:v>48486.6</c:v>
                </c:pt>
                <c:pt idx="63">
                  <c:v>52496.4</c:v>
                </c:pt>
                <c:pt idx="64">
                  <c:v>76875</c:v>
                </c:pt>
                <c:pt idx="65">
                  <c:v>30258</c:v>
                </c:pt>
                <c:pt idx="66">
                  <c:v>49175.4</c:v>
                </c:pt>
                <c:pt idx="67">
                  <c:v>76973.399999999994</c:v>
                </c:pt>
                <c:pt idx="68">
                  <c:v>58597.2</c:v>
                </c:pt>
                <c:pt idx="69">
                  <c:v>89962.2</c:v>
                </c:pt>
                <c:pt idx="70">
                  <c:v>45116.4</c:v>
                </c:pt>
                <c:pt idx="71">
                  <c:v>59679.6</c:v>
                </c:pt>
                <c:pt idx="72">
                  <c:v>55202.400000000001</c:v>
                </c:pt>
                <c:pt idx="73">
                  <c:v>37146</c:v>
                </c:pt>
                <c:pt idx="74">
                  <c:v>41672.400000000001</c:v>
                </c:pt>
                <c:pt idx="75">
                  <c:v>74488.800000000003</c:v>
                </c:pt>
                <c:pt idx="76">
                  <c:v>66936.600000000006</c:v>
                </c:pt>
                <c:pt idx="77">
                  <c:v>43419</c:v>
                </c:pt>
                <c:pt idx="78">
                  <c:v>76702.8</c:v>
                </c:pt>
                <c:pt idx="79">
                  <c:v>56063.4</c:v>
                </c:pt>
                <c:pt idx="80">
                  <c:v>53136</c:v>
                </c:pt>
                <c:pt idx="81">
                  <c:v>67576.2</c:v>
                </c:pt>
                <c:pt idx="82">
                  <c:v>80122.2</c:v>
                </c:pt>
                <c:pt idx="83">
                  <c:v>62188.800000000003</c:v>
                </c:pt>
                <c:pt idx="84">
                  <c:v>61204.800000000003</c:v>
                </c:pt>
                <c:pt idx="85">
                  <c:v>67674.600000000006</c:v>
                </c:pt>
                <c:pt idx="86">
                  <c:v>62213.4</c:v>
                </c:pt>
                <c:pt idx="87">
                  <c:v>50331.6</c:v>
                </c:pt>
                <c:pt idx="88">
                  <c:v>59335.199999999997</c:v>
                </c:pt>
                <c:pt idx="89">
                  <c:v>53898.6</c:v>
                </c:pt>
                <c:pt idx="90">
                  <c:v>57441</c:v>
                </c:pt>
                <c:pt idx="91">
                  <c:v>65239.199999999997</c:v>
                </c:pt>
                <c:pt idx="92">
                  <c:v>79679.399999999994</c:v>
                </c:pt>
                <c:pt idx="93">
                  <c:v>61377</c:v>
                </c:pt>
                <c:pt idx="94">
                  <c:v>61401.599999999999</c:v>
                </c:pt>
                <c:pt idx="95">
                  <c:v>49421.4</c:v>
                </c:pt>
                <c:pt idx="96">
                  <c:v>44280</c:v>
                </c:pt>
                <c:pt idx="97">
                  <c:v>78105</c:v>
                </c:pt>
                <c:pt idx="98">
                  <c:v>44944.2</c:v>
                </c:pt>
                <c:pt idx="99">
                  <c:v>72594.600000000006</c:v>
                </c:pt>
              </c:numCache>
            </c:numRef>
          </c:xVal>
          <c:yVal>
            <c:numRef>
              <c:f>State000!$K$2:$K$101</c:f>
              <c:numCache>
                <c:formatCode>General</c:formatCode>
                <c:ptCount val="100"/>
                <c:pt idx="0">
                  <c:v>1.4516129032258065</c:v>
                </c:pt>
                <c:pt idx="1">
                  <c:v>1.9009504752376187</c:v>
                </c:pt>
                <c:pt idx="2">
                  <c:v>1.4024552975713904</c:v>
                </c:pt>
                <c:pt idx="3">
                  <c:v>1.1403085824493731</c:v>
                </c:pt>
                <c:pt idx="4">
                  <c:v>1.3582677165354331</c:v>
                </c:pt>
                <c:pt idx="5">
                  <c:v>1.5814238952536825</c:v>
                </c:pt>
                <c:pt idx="6">
                  <c:v>1.6408045977011494</c:v>
                </c:pt>
                <c:pt idx="7">
                  <c:v>1.5638528138528138</c:v>
                </c:pt>
                <c:pt idx="8">
                  <c:v>2.1946564885496187</c:v>
                </c:pt>
                <c:pt idx="9">
                  <c:v>1.0498288322556104</c:v>
                </c:pt>
                <c:pt idx="10">
                  <c:v>2.1164510166358594</c:v>
                </c:pt>
                <c:pt idx="11">
                  <c:v>1.6276041666666667</c:v>
                </c:pt>
                <c:pt idx="12">
                  <c:v>1.0930516050386023</c:v>
                </c:pt>
                <c:pt idx="13">
                  <c:v>1.5849673202614378</c:v>
                </c:pt>
                <c:pt idx="14">
                  <c:v>1.28</c:v>
                </c:pt>
                <c:pt idx="15">
                  <c:v>1.1133093525179856</c:v>
                </c:pt>
                <c:pt idx="16">
                  <c:v>1.5310799197937552</c:v>
                </c:pt>
                <c:pt idx="17">
                  <c:v>2.8465955701394585</c:v>
                </c:pt>
                <c:pt idx="18">
                  <c:v>1.5333882934872218</c:v>
                </c:pt>
                <c:pt idx="19">
                  <c:v>1.4871953100894784</c:v>
                </c:pt>
                <c:pt idx="20">
                  <c:v>1.4111498257839721</c:v>
                </c:pt>
                <c:pt idx="21">
                  <c:v>1.4399779735682821</c:v>
                </c:pt>
                <c:pt idx="22">
                  <c:v>1.3545627376425855</c:v>
                </c:pt>
                <c:pt idx="23">
                  <c:v>1.8532035685320358</c:v>
                </c:pt>
                <c:pt idx="24">
                  <c:v>1.4354066985645932</c:v>
                </c:pt>
                <c:pt idx="25">
                  <c:v>2.4809951624049762</c:v>
                </c:pt>
                <c:pt idx="26">
                  <c:v>1.0595303113052976</c:v>
                </c:pt>
                <c:pt idx="27">
                  <c:v>1.1366223908918407</c:v>
                </c:pt>
                <c:pt idx="28">
                  <c:v>1.4709461515059326</c:v>
                </c:pt>
                <c:pt idx="29">
                  <c:v>1.1323569297531868</c:v>
                </c:pt>
                <c:pt idx="30">
                  <c:v>1.1104513064133017</c:v>
                </c:pt>
                <c:pt idx="31">
                  <c:v>1.9274960380348654</c:v>
                </c:pt>
                <c:pt idx="32">
                  <c:v>1.9361046959199384</c:v>
                </c:pt>
                <c:pt idx="33">
                  <c:v>1.2506849315068493</c:v>
                </c:pt>
                <c:pt idx="34">
                  <c:v>1.8662952646239555</c:v>
                </c:pt>
                <c:pt idx="35">
                  <c:v>2.2807017543859649</c:v>
                </c:pt>
                <c:pt idx="36">
                  <c:v>1.6923581502131848</c:v>
                </c:pt>
                <c:pt idx="37">
                  <c:v>1.0905943450663589</c:v>
                </c:pt>
                <c:pt idx="38">
                  <c:v>1.624413145539906</c:v>
                </c:pt>
                <c:pt idx="39">
                  <c:v>1.5157048940832725</c:v>
                </c:pt>
                <c:pt idx="40">
                  <c:v>2.0191868433074465</c:v>
                </c:pt>
                <c:pt idx="41">
                  <c:v>2.13697219361483</c:v>
                </c:pt>
                <c:pt idx="42">
                  <c:v>2.0673304883831198</c:v>
                </c:pt>
                <c:pt idx="43">
                  <c:v>1.0467450530542013</c:v>
                </c:pt>
                <c:pt idx="44">
                  <c:v>1.2294117647058824</c:v>
                </c:pt>
                <c:pt idx="45">
                  <c:v>1.8620443173695496</c:v>
                </c:pt>
                <c:pt idx="46">
                  <c:v>1.3063867798124162</c:v>
                </c:pt>
                <c:pt idx="47">
                  <c:v>1.6960564283424175</c:v>
                </c:pt>
                <c:pt idx="48">
                  <c:v>1.3922025021821356</c:v>
                </c:pt>
                <c:pt idx="49">
                  <c:v>1.0781758957654723</c:v>
                </c:pt>
                <c:pt idx="50">
                  <c:v>1.537828947368421</c:v>
                </c:pt>
                <c:pt idx="51">
                  <c:v>1.0012634238787113</c:v>
                </c:pt>
                <c:pt idx="52">
                  <c:v>1.2495862297252565</c:v>
                </c:pt>
                <c:pt idx="53">
                  <c:v>1.1773417252869307</c:v>
                </c:pt>
                <c:pt idx="54">
                  <c:v>1.0827566320645905</c:v>
                </c:pt>
                <c:pt idx="55">
                  <c:v>1.5367146101438305</c:v>
                </c:pt>
                <c:pt idx="56">
                  <c:v>1.2125138837467604</c:v>
                </c:pt>
                <c:pt idx="57">
                  <c:v>1.6685520361990949</c:v>
                </c:pt>
                <c:pt idx="58">
                  <c:v>1.7431938236489233</c:v>
                </c:pt>
                <c:pt idx="59">
                  <c:v>1.7758821248545948</c:v>
                </c:pt>
                <c:pt idx="60">
                  <c:v>1.1093311974369244</c:v>
                </c:pt>
                <c:pt idx="61">
                  <c:v>1.7782987273945077</c:v>
                </c:pt>
                <c:pt idx="62">
                  <c:v>2.1841704718417048</c:v>
                </c:pt>
                <c:pt idx="63">
                  <c:v>1.1387066541705717</c:v>
                </c:pt>
                <c:pt idx="64">
                  <c:v>1.1872</c:v>
                </c:pt>
                <c:pt idx="65">
                  <c:v>2.5406504065040649</c:v>
                </c:pt>
                <c:pt idx="66">
                  <c:v>2.2186093046523263</c:v>
                </c:pt>
                <c:pt idx="67">
                  <c:v>1.4109939277724515</c:v>
                </c:pt>
                <c:pt idx="68">
                  <c:v>1.3685978169605375</c:v>
                </c:pt>
                <c:pt idx="69">
                  <c:v>1.3125512715340444</c:v>
                </c:pt>
                <c:pt idx="70">
                  <c:v>2.2110141766630313</c:v>
                </c:pt>
                <c:pt idx="71">
                  <c:v>1.8961253091508656</c:v>
                </c:pt>
                <c:pt idx="72">
                  <c:v>1.0160427807486632</c:v>
                </c:pt>
                <c:pt idx="73">
                  <c:v>1.1092715231788079</c:v>
                </c:pt>
                <c:pt idx="74">
                  <c:v>1.883116883116883</c:v>
                </c:pt>
                <c:pt idx="75">
                  <c:v>1.3193527080581242</c:v>
                </c:pt>
                <c:pt idx="76">
                  <c:v>1.3836824696802645</c:v>
                </c:pt>
                <c:pt idx="77">
                  <c:v>1.4475920679886685</c:v>
                </c:pt>
                <c:pt idx="78">
                  <c:v>1.6484926234765875</c:v>
                </c:pt>
                <c:pt idx="79">
                  <c:v>1.294427380430013</c:v>
                </c:pt>
                <c:pt idx="80">
                  <c:v>1.6435185185185186</c:v>
                </c:pt>
                <c:pt idx="81">
                  <c:v>1.8656716417910448</c:v>
                </c:pt>
                <c:pt idx="82">
                  <c:v>1.4123426466073075</c:v>
                </c:pt>
                <c:pt idx="83">
                  <c:v>1.0363924050632911</c:v>
                </c:pt>
                <c:pt idx="84">
                  <c:v>1.004823151125402</c:v>
                </c:pt>
                <c:pt idx="85">
                  <c:v>1.5866957470010903</c:v>
                </c:pt>
                <c:pt idx="86">
                  <c:v>1.8426255436931593</c:v>
                </c:pt>
                <c:pt idx="87">
                  <c:v>2.1652003910068425</c:v>
                </c:pt>
                <c:pt idx="88">
                  <c:v>1.6977611940298509</c:v>
                </c:pt>
                <c:pt idx="89">
                  <c:v>1.8233683249657691</c:v>
                </c:pt>
                <c:pt idx="90">
                  <c:v>1.3126338329764453</c:v>
                </c:pt>
                <c:pt idx="91">
                  <c:v>1.2009803921568627</c:v>
                </c:pt>
                <c:pt idx="92">
                  <c:v>1.6208706390861378</c:v>
                </c:pt>
                <c:pt idx="93">
                  <c:v>1.0881763527054109</c:v>
                </c:pt>
                <c:pt idx="94">
                  <c:v>1.5144230769230769</c:v>
                </c:pt>
                <c:pt idx="95">
                  <c:v>1.4061722249875559</c:v>
                </c:pt>
                <c:pt idx="96">
                  <c:v>1.3888888888888888</c:v>
                </c:pt>
                <c:pt idx="97">
                  <c:v>1.0377952755905513</c:v>
                </c:pt>
                <c:pt idx="98">
                  <c:v>1.2917350848385332</c:v>
                </c:pt>
                <c:pt idx="99">
                  <c:v>1.1284310403253133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DBA-40DB-B34E-B6332B4980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3492880"/>
        <c:axId val="743669776"/>
      </c:scatterChart>
      <c:valAx>
        <c:axId val="573492880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3669776"/>
        <c:crosses val="autoZero"/>
        <c:crossBetween val="midCat"/>
      </c:valAx>
      <c:valAx>
        <c:axId val="7436697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34928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State000!$Z$2:$Z$101</c:f>
              <c:numCache>
                <c:formatCode>General</c:formatCode>
                <c:ptCount val="100"/>
                <c:pt idx="3">
                  <c:v>51020.4</c:v>
                </c:pt>
                <c:pt idx="4">
                  <c:v>37490.400000000001</c:v>
                </c:pt>
                <c:pt idx="12">
                  <c:v>60540.6</c:v>
                </c:pt>
                <c:pt idx="14">
                  <c:v>46125</c:v>
                </c:pt>
                <c:pt idx="21">
                  <c:v>44673.599999999999</c:v>
                </c:pt>
                <c:pt idx="22">
                  <c:v>51758.400000000001</c:v>
                </c:pt>
                <c:pt idx="24">
                  <c:v>46272.6</c:v>
                </c:pt>
                <c:pt idx="44">
                  <c:v>41820</c:v>
                </c:pt>
                <c:pt idx="46">
                  <c:v>55079.4</c:v>
                </c:pt>
                <c:pt idx="49">
                  <c:v>37761</c:v>
                </c:pt>
                <c:pt idx="51">
                  <c:v>38941.800000000003</c:v>
                </c:pt>
                <c:pt idx="63">
                  <c:v>52496.4</c:v>
                </c:pt>
                <c:pt idx="68">
                  <c:v>58597.2</c:v>
                </c:pt>
                <c:pt idx="72">
                  <c:v>55202.400000000001</c:v>
                </c:pt>
                <c:pt idx="73">
                  <c:v>37146</c:v>
                </c:pt>
                <c:pt idx="77">
                  <c:v>43419</c:v>
                </c:pt>
                <c:pt idx="79">
                  <c:v>56063.4</c:v>
                </c:pt>
                <c:pt idx="84">
                  <c:v>61204.800000000003</c:v>
                </c:pt>
                <c:pt idx="90">
                  <c:v>57441</c:v>
                </c:pt>
                <c:pt idx="95">
                  <c:v>49421.4</c:v>
                </c:pt>
                <c:pt idx="96">
                  <c:v>44280</c:v>
                </c:pt>
                <c:pt idx="98">
                  <c:v>44944.2</c:v>
                </c:pt>
              </c:numCache>
            </c:numRef>
          </c:xVal>
          <c:yVal>
            <c:numRef>
              <c:f>State000!$AA$5:$AA$101</c:f>
              <c:numCache>
                <c:formatCode>General</c:formatCode>
                <c:ptCount val="97"/>
                <c:pt idx="0">
                  <c:v>1.1403085824493731</c:v>
                </c:pt>
                <c:pt idx="1">
                  <c:v>1.3582677165354331</c:v>
                </c:pt>
                <c:pt idx="9">
                  <c:v>1.0930516050386023</c:v>
                </c:pt>
                <c:pt idx="11">
                  <c:v>1.28</c:v>
                </c:pt>
                <c:pt idx="18">
                  <c:v>1.4399779735682821</c:v>
                </c:pt>
                <c:pt idx="19">
                  <c:v>1.3545627376425855</c:v>
                </c:pt>
                <c:pt idx="21">
                  <c:v>1.4354066985645932</c:v>
                </c:pt>
                <c:pt idx="41">
                  <c:v>1.2294117647058824</c:v>
                </c:pt>
                <c:pt idx="43">
                  <c:v>1.3063867798124162</c:v>
                </c:pt>
                <c:pt idx="46">
                  <c:v>1.0781758957654723</c:v>
                </c:pt>
                <c:pt idx="48">
                  <c:v>1.0012634238787113</c:v>
                </c:pt>
                <c:pt idx="60">
                  <c:v>1.1387066541705717</c:v>
                </c:pt>
                <c:pt idx="65">
                  <c:v>1.3685978169605375</c:v>
                </c:pt>
                <c:pt idx="69">
                  <c:v>1.0160427807486632</c:v>
                </c:pt>
                <c:pt idx="70">
                  <c:v>1.1092715231788079</c:v>
                </c:pt>
                <c:pt idx="74">
                  <c:v>1.4475920679886685</c:v>
                </c:pt>
                <c:pt idx="76">
                  <c:v>1.294427380430013</c:v>
                </c:pt>
                <c:pt idx="81">
                  <c:v>1.004823151125402</c:v>
                </c:pt>
                <c:pt idx="87">
                  <c:v>1.3126338329764453</c:v>
                </c:pt>
                <c:pt idx="92">
                  <c:v>1.4061722249875559</c:v>
                </c:pt>
                <c:pt idx="93">
                  <c:v>1.3888888888888888</c:v>
                </c:pt>
                <c:pt idx="95">
                  <c:v>1.2917350848385332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2E5-47A8-AF7A-5819E0AFF3E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State000!$AB$2:$AB$101</c:f>
              <c:numCache>
                <c:formatCode>General</c:formatCode>
                <c:ptCount val="100"/>
                <c:pt idx="2">
                  <c:v>92176.2</c:v>
                </c:pt>
                <c:pt idx="9">
                  <c:v>64673.4</c:v>
                </c:pt>
                <c:pt idx="15">
                  <c:v>68388</c:v>
                </c:pt>
                <c:pt idx="20">
                  <c:v>70602</c:v>
                </c:pt>
                <c:pt idx="26">
                  <c:v>90085.2</c:v>
                </c:pt>
                <c:pt idx="27">
                  <c:v>64821</c:v>
                </c:pt>
                <c:pt idx="29">
                  <c:v>90700.2</c:v>
                </c:pt>
                <c:pt idx="30">
                  <c:v>62139.6</c:v>
                </c:pt>
                <c:pt idx="33">
                  <c:v>89790</c:v>
                </c:pt>
                <c:pt idx="37">
                  <c:v>85263.6</c:v>
                </c:pt>
                <c:pt idx="43">
                  <c:v>85780.2</c:v>
                </c:pt>
                <c:pt idx="48">
                  <c:v>84550.2</c:v>
                </c:pt>
                <c:pt idx="52">
                  <c:v>74316.600000000006</c:v>
                </c:pt>
                <c:pt idx="53">
                  <c:v>66444.600000000006</c:v>
                </c:pt>
                <c:pt idx="54">
                  <c:v>85312.8</c:v>
                </c:pt>
                <c:pt idx="56">
                  <c:v>66444.600000000006</c:v>
                </c:pt>
                <c:pt idx="60">
                  <c:v>61426.2</c:v>
                </c:pt>
                <c:pt idx="64">
                  <c:v>76875</c:v>
                </c:pt>
                <c:pt idx="67">
                  <c:v>76973.399999999994</c:v>
                </c:pt>
                <c:pt idx="69">
                  <c:v>89962.2</c:v>
                </c:pt>
                <c:pt idx="75">
                  <c:v>74488.800000000003</c:v>
                </c:pt>
                <c:pt idx="76">
                  <c:v>66936.600000000006</c:v>
                </c:pt>
                <c:pt idx="82">
                  <c:v>80122.2</c:v>
                </c:pt>
                <c:pt idx="83">
                  <c:v>62188.800000000003</c:v>
                </c:pt>
                <c:pt idx="91">
                  <c:v>65239.199999999997</c:v>
                </c:pt>
                <c:pt idx="93">
                  <c:v>61377</c:v>
                </c:pt>
                <c:pt idx="97">
                  <c:v>78105</c:v>
                </c:pt>
                <c:pt idx="99">
                  <c:v>72594.600000000006</c:v>
                </c:pt>
              </c:numCache>
            </c:numRef>
          </c:xVal>
          <c:yVal>
            <c:numRef>
              <c:f>State000!$AC$2:$AC$101</c:f>
              <c:numCache>
                <c:formatCode>General</c:formatCode>
                <c:ptCount val="100"/>
                <c:pt idx="2">
                  <c:v>1.4024552975713904</c:v>
                </c:pt>
                <c:pt idx="9">
                  <c:v>1.0498288322556104</c:v>
                </c:pt>
                <c:pt idx="15">
                  <c:v>1.1133093525179856</c:v>
                </c:pt>
                <c:pt idx="20">
                  <c:v>1.4111498257839721</c:v>
                </c:pt>
                <c:pt idx="26">
                  <c:v>1.0595303113052976</c:v>
                </c:pt>
                <c:pt idx="27">
                  <c:v>1.1366223908918407</c:v>
                </c:pt>
                <c:pt idx="29">
                  <c:v>1.1323569297531868</c:v>
                </c:pt>
                <c:pt idx="30">
                  <c:v>1.1104513064133017</c:v>
                </c:pt>
                <c:pt idx="33">
                  <c:v>1.2506849315068493</c:v>
                </c:pt>
                <c:pt idx="37">
                  <c:v>1.0905943450663589</c:v>
                </c:pt>
                <c:pt idx="43">
                  <c:v>1.0467450530542013</c:v>
                </c:pt>
                <c:pt idx="48">
                  <c:v>1.3922025021821356</c:v>
                </c:pt>
                <c:pt idx="52">
                  <c:v>1.2495862297252565</c:v>
                </c:pt>
                <c:pt idx="53">
                  <c:v>1.1773417252869307</c:v>
                </c:pt>
                <c:pt idx="54">
                  <c:v>1.0827566320645905</c:v>
                </c:pt>
                <c:pt idx="56">
                  <c:v>1.2125138837467604</c:v>
                </c:pt>
                <c:pt idx="60">
                  <c:v>1.1093311974369244</c:v>
                </c:pt>
                <c:pt idx="64">
                  <c:v>1.1872</c:v>
                </c:pt>
                <c:pt idx="67">
                  <c:v>1.4109939277724515</c:v>
                </c:pt>
                <c:pt idx="69">
                  <c:v>1.3125512715340444</c:v>
                </c:pt>
                <c:pt idx="75">
                  <c:v>1.3193527080581242</c:v>
                </c:pt>
                <c:pt idx="76">
                  <c:v>1.3836824696802645</c:v>
                </c:pt>
                <c:pt idx="82">
                  <c:v>1.4123426466073075</c:v>
                </c:pt>
                <c:pt idx="83">
                  <c:v>1.0363924050632911</c:v>
                </c:pt>
                <c:pt idx="91">
                  <c:v>1.2009803921568627</c:v>
                </c:pt>
                <c:pt idx="93">
                  <c:v>1.0881763527054109</c:v>
                </c:pt>
                <c:pt idx="97">
                  <c:v>1.0377952755905513</c:v>
                </c:pt>
                <c:pt idx="99">
                  <c:v>1.1284310403253133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2E5-47A8-AF7A-5819E0AFF3E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State000!$AD$2:$AD$101</c:f>
              <c:numCache>
                <c:formatCode>General</c:formatCode>
                <c:ptCount val="100"/>
                <c:pt idx="1">
                  <c:v>49175.4</c:v>
                </c:pt>
                <c:pt idx="5">
                  <c:v>60122.400000000001</c:v>
                </c:pt>
                <c:pt idx="6">
                  <c:v>42804</c:v>
                </c:pt>
                <c:pt idx="7">
                  <c:v>45460.800000000003</c:v>
                </c:pt>
                <c:pt idx="8">
                  <c:v>38671.199999999997</c:v>
                </c:pt>
                <c:pt idx="10">
                  <c:v>53234.400000000001</c:v>
                </c:pt>
                <c:pt idx="13">
                  <c:v>37638</c:v>
                </c:pt>
                <c:pt idx="17">
                  <c:v>29987.4</c:v>
                </c:pt>
                <c:pt idx="23">
                  <c:v>30331.8</c:v>
                </c:pt>
                <c:pt idx="25">
                  <c:v>35596.199999999997</c:v>
                </c:pt>
                <c:pt idx="34">
                  <c:v>35325.599999999999</c:v>
                </c:pt>
                <c:pt idx="35">
                  <c:v>40663.800000000003</c:v>
                </c:pt>
                <c:pt idx="38">
                  <c:v>52398</c:v>
                </c:pt>
                <c:pt idx="40">
                  <c:v>53849.4</c:v>
                </c:pt>
                <c:pt idx="41">
                  <c:v>47773.2</c:v>
                </c:pt>
                <c:pt idx="42">
                  <c:v>51881.4</c:v>
                </c:pt>
                <c:pt idx="57">
                  <c:v>43492.800000000003</c:v>
                </c:pt>
                <c:pt idx="58">
                  <c:v>60540.6</c:v>
                </c:pt>
                <c:pt idx="62">
                  <c:v>48486.6</c:v>
                </c:pt>
                <c:pt idx="65">
                  <c:v>30258</c:v>
                </c:pt>
                <c:pt idx="66">
                  <c:v>49175.4</c:v>
                </c:pt>
                <c:pt idx="70">
                  <c:v>45116.4</c:v>
                </c:pt>
                <c:pt idx="71">
                  <c:v>59679.6</c:v>
                </c:pt>
                <c:pt idx="74">
                  <c:v>41672.400000000001</c:v>
                </c:pt>
                <c:pt idx="80">
                  <c:v>53136</c:v>
                </c:pt>
                <c:pt idx="87">
                  <c:v>50331.6</c:v>
                </c:pt>
                <c:pt idx="88">
                  <c:v>59335.199999999997</c:v>
                </c:pt>
                <c:pt idx="89">
                  <c:v>53898.6</c:v>
                </c:pt>
              </c:numCache>
            </c:numRef>
          </c:xVal>
          <c:yVal>
            <c:numRef>
              <c:f>State000!$AE$2:$AE$101</c:f>
              <c:numCache>
                <c:formatCode>General</c:formatCode>
                <c:ptCount val="100"/>
                <c:pt idx="1">
                  <c:v>1.9009504752376187</c:v>
                </c:pt>
                <c:pt idx="5">
                  <c:v>1.5814238952536825</c:v>
                </c:pt>
                <c:pt idx="6">
                  <c:v>1.6408045977011494</c:v>
                </c:pt>
                <c:pt idx="7">
                  <c:v>1.5638528138528138</c:v>
                </c:pt>
                <c:pt idx="8">
                  <c:v>2.1946564885496187</c:v>
                </c:pt>
                <c:pt idx="10">
                  <c:v>2.1164510166358594</c:v>
                </c:pt>
                <c:pt idx="13">
                  <c:v>1.5849673202614378</c:v>
                </c:pt>
                <c:pt idx="17">
                  <c:v>2.8465955701394585</c:v>
                </c:pt>
                <c:pt idx="23">
                  <c:v>1.8532035685320358</c:v>
                </c:pt>
                <c:pt idx="25">
                  <c:v>2.4809951624049762</c:v>
                </c:pt>
                <c:pt idx="34">
                  <c:v>1.8662952646239555</c:v>
                </c:pt>
                <c:pt idx="35">
                  <c:v>2.2807017543859649</c:v>
                </c:pt>
                <c:pt idx="38">
                  <c:v>1.624413145539906</c:v>
                </c:pt>
                <c:pt idx="40">
                  <c:v>2.0191868433074465</c:v>
                </c:pt>
                <c:pt idx="41">
                  <c:v>2.13697219361483</c:v>
                </c:pt>
                <c:pt idx="42">
                  <c:v>2.0673304883831198</c:v>
                </c:pt>
                <c:pt idx="57">
                  <c:v>1.6685520361990949</c:v>
                </c:pt>
                <c:pt idx="58">
                  <c:v>1.7431938236489233</c:v>
                </c:pt>
                <c:pt idx="62">
                  <c:v>2.1841704718417048</c:v>
                </c:pt>
                <c:pt idx="65">
                  <c:v>2.5406504065040649</c:v>
                </c:pt>
                <c:pt idx="66">
                  <c:v>2.2186093046523263</c:v>
                </c:pt>
                <c:pt idx="70">
                  <c:v>2.2110141766630313</c:v>
                </c:pt>
                <c:pt idx="71">
                  <c:v>1.8961253091508656</c:v>
                </c:pt>
                <c:pt idx="74">
                  <c:v>1.883116883116883</c:v>
                </c:pt>
                <c:pt idx="80">
                  <c:v>1.6435185185185186</c:v>
                </c:pt>
                <c:pt idx="87">
                  <c:v>2.1652003910068425</c:v>
                </c:pt>
                <c:pt idx="88">
                  <c:v>1.6977611940298509</c:v>
                </c:pt>
                <c:pt idx="89">
                  <c:v>1.8233683249657691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2E5-47A8-AF7A-5819E0AFF3E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State000!$AF$2:$AF$101</c:f>
              <c:numCache>
                <c:formatCode>General</c:formatCode>
                <c:ptCount val="100"/>
                <c:pt idx="0">
                  <c:v>87699</c:v>
                </c:pt>
                <c:pt idx="11">
                  <c:v>75571.199999999997</c:v>
                </c:pt>
                <c:pt idx="16">
                  <c:v>85878.6</c:v>
                </c:pt>
                <c:pt idx="18">
                  <c:v>89519.4</c:v>
                </c:pt>
                <c:pt idx="19">
                  <c:v>79728.600000000006</c:v>
                </c:pt>
                <c:pt idx="28">
                  <c:v>80860.2</c:v>
                </c:pt>
                <c:pt idx="31">
                  <c:v>62090.400000000001</c:v>
                </c:pt>
                <c:pt idx="32">
                  <c:v>63910.8</c:v>
                </c:pt>
                <c:pt idx="36">
                  <c:v>75005.399999999994</c:v>
                </c:pt>
                <c:pt idx="39">
                  <c:v>67354.8</c:v>
                </c:pt>
                <c:pt idx="45">
                  <c:v>68830.8</c:v>
                </c:pt>
                <c:pt idx="47">
                  <c:v>76727.399999999994</c:v>
                </c:pt>
                <c:pt idx="50">
                  <c:v>74784</c:v>
                </c:pt>
                <c:pt idx="55">
                  <c:v>64993.2</c:v>
                </c:pt>
                <c:pt idx="59">
                  <c:v>63443.4</c:v>
                </c:pt>
                <c:pt idx="61">
                  <c:v>73455.600000000006</c:v>
                </c:pt>
                <c:pt idx="78">
                  <c:v>76702.8</c:v>
                </c:pt>
                <c:pt idx="81">
                  <c:v>67576.2</c:v>
                </c:pt>
                <c:pt idx="85">
                  <c:v>67674.600000000006</c:v>
                </c:pt>
                <c:pt idx="86">
                  <c:v>62213.4</c:v>
                </c:pt>
                <c:pt idx="92">
                  <c:v>79679.399999999994</c:v>
                </c:pt>
                <c:pt idx="94">
                  <c:v>61401.599999999999</c:v>
                </c:pt>
              </c:numCache>
            </c:numRef>
          </c:xVal>
          <c:yVal>
            <c:numRef>
              <c:f>State000!$AG$2:$AG$101</c:f>
              <c:numCache>
                <c:formatCode>General</c:formatCode>
                <c:ptCount val="100"/>
                <c:pt idx="0">
                  <c:v>1.4516129032258065</c:v>
                </c:pt>
                <c:pt idx="11">
                  <c:v>1.6276041666666667</c:v>
                </c:pt>
                <c:pt idx="16">
                  <c:v>1.5310799197937552</c:v>
                </c:pt>
                <c:pt idx="18">
                  <c:v>1.5333882934872218</c:v>
                </c:pt>
                <c:pt idx="19">
                  <c:v>1.4871953100894784</c:v>
                </c:pt>
                <c:pt idx="28">
                  <c:v>1.4709461515059326</c:v>
                </c:pt>
                <c:pt idx="31">
                  <c:v>1.9274960380348654</c:v>
                </c:pt>
                <c:pt idx="32">
                  <c:v>1.9361046959199384</c:v>
                </c:pt>
                <c:pt idx="36">
                  <c:v>1.6923581502131848</c:v>
                </c:pt>
                <c:pt idx="39">
                  <c:v>1.5157048940832725</c:v>
                </c:pt>
                <c:pt idx="45">
                  <c:v>1.8620443173695496</c:v>
                </c:pt>
                <c:pt idx="47">
                  <c:v>1.6960564283424175</c:v>
                </c:pt>
                <c:pt idx="50">
                  <c:v>1.537828947368421</c:v>
                </c:pt>
                <c:pt idx="55">
                  <c:v>1.5367146101438305</c:v>
                </c:pt>
                <c:pt idx="59">
                  <c:v>1.7758821248545948</c:v>
                </c:pt>
                <c:pt idx="61">
                  <c:v>1.7782987273945077</c:v>
                </c:pt>
                <c:pt idx="78">
                  <c:v>1.6484926234765875</c:v>
                </c:pt>
                <c:pt idx="81">
                  <c:v>1.8656716417910448</c:v>
                </c:pt>
                <c:pt idx="85">
                  <c:v>1.5866957470010903</c:v>
                </c:pt>
                <c:pt idx="86">
                  <c:v>1.8426255436931593</c:v>
                </c:pt>
                <c:pt idx="92">
                  <c:v>1.6208706390861378</c:v>
                </c:pt>
                <c:pt idx="94">
                  <c:v>1.5144230769230769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2E5-47A8-AF7A-5819E0AFF3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9225120"/>
        <c:axId val="885540608"/>
      </c:scatterChart>
      <c:valAx>
        <c:axId val="889225120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5540608"/>
        <c:crosses val="autoZero"/>
        <c:crossBetween val="midCat"/>
      </c:valAx>
      <c:valAx>
        <c:axId val="8855406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92251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State000!$AI$2:$AI$101</c:f>
              <c:numCache>
                <c:formatCode>General</c:formatCode>
                <c:ptCount val="100"/>
                <c:pt idx="3">
                  <c:v>51020.4</c:v>
                </c:pt>
                <c:pt idx="9">
                  <c:v>64673.4</c:v>
                </c:pt>
                <c:pt idx="12">
                  <c:v>60540.6</c:v>
                </c:pt>
                <c:pt idx="15">
                  <c:v>68388</c:v>
                </c:pt>
                <c:pt idx="26">
                  <c:v>90085.2</c:v>
                </c:pt>
                <c:pt idx="29">
                  <c:v>90700.2</c:v>
                </c:pt>
                <c:pt idx="30">
                  <c:v>62139.6</c:v>
                </c:pt>
                <c:pt idx="33">
                  <c:v>89790</c:v>
                </c:pt>
                <c:pt idx="37">
                  <c:v>85263.6</c:v>
                </c:pt>
                <c:pt idx="43">
                  <c:v>85780.2</c:v>
                </c:pt>
                <c:pt idx="51">
                  <c:v>38941.800000000003</c:v>
                </c:pt>
                <c:pt idx="53">
                  <c:v>66444.600000000006</c:v>
                </c:pt>
                <c:pt idx="54">
                  <c:v>85312.8</c:v>
                </c:pt>
                <c:pt idx="60">
                  <c:v>61426.2</c:v>
                </c:pt>
                <c:pt idx="64">
                  <c:v>76875</c:v>
                </c:pt>
                <c:pt idx="72">
                  <c:v>55202.400000000001</c:v>
                </c:pt>
                <c:pt idx="83">
                  <c:v>62188.800000000003</c:v>
                </c:pt>
                <c:pt idx="84">
                  <c:v>61204.800000000003</c:v>
                </c:pt>
                <c:pt idx="91">
                  <c:v>65239.199999999997</c:v>
                </c:pt>
                <c:pt idx="93">
                  <c:v>61377</c:v>
                </c:pt>
                <c:pt idx="97">
                  <c:v>78105</c:v>
                </c:pt>
                <c:pt idx="99">
                  <c:v>72594.600000000006</c:v>
                </c:pt>
              </c:numCache>
            </c:numRef>
          </c:xVal>
          <c:yVal>
            <c:numRef>
              <c:f>State000!$AJ$5:$AJ$101</c:f>
              <c:numCache>
                <c:formatCode>General</c:formatCode>
                <c:ptCount val="97"/>
                <c:pt idx="0">
                  <c:v>1.1403085824493731</c:v>
                </c:pt>
                <c:pt idx="6">
                  <c:v>1.0498288322556104</c:v>
                </c:pt>
                <c:pt idx="9">
                  <c:v>1.0930516050386023</c:v>
                </c:pt>
                <c:pt idx="12">
                  <c:v>1.1133093525179856</c:v>
                </c:pt>
                <c:pt idx="23">
                  <c:v>1.0595303113052976</c:v>
                </c:pt>
                <c:pt idx="26">
                  <c:v>1.1323569297531868</c:v>
                </c:pt>
                <c:pt idx="27">
                  <c:v>1.1104513064133017</c:v>
                </c:pt>
                <c:pt idx="30">
                  <c:v>1.2506849315068493</c:v>
                </c:pt>
                <c:pt idx="34">
                  <c:v>1.0905943450663589</c:v>
                </c:pt>
                <c:pt idx="40">
                  <c:v>1.0467450530542013</c:v>
                </c:pt>
                <c:pt idx="48">
                  <c:v>1.0012634238787113</c:v>
                </c:pt>
                <c:pt idx="50">
                  <c:v>1.1773417252869307</c:v>
                </c:pt>
                <c:pt idx="51">
                  <c:v>1.0827566320645905</c:v>
                </c:pt>
                <c:pt idx="57">
                  <c:v>1.1093311974369244</c:v>
                </c:pt>
                <c:pt idx="61">
                  <c:v>1.1872</c:v>
                </c:pt>
                <c:pt idx="69">
                  <c:v>1.0160427807486632</c:v>
                </c:pt>
                <c:pt idx="80">
                  <c:v>1.0363924050632911</c:v>
                </c:pt>
                <c:pt idx="81">
                  <c:v>1.004823151125402</c:v>
                </c:pt>
                <c:pt idx="88">
                  <c:v>1.2009803921568627</c:v>
                </c:pt>
                <c:pt idx="90">
                  <c:v>1.0881763527054109</c:v>
                </c:pt>
                <c:pt idx="94">
                  <c:v>1.0377952755905513</c:v>
                </c:pt>
                <c:pt idx="96">
                  <c:v>1.1284310403253133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2B4-4FD1-9865-B24B73CCAE7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State000!$AK$2:$AK$101</c:f>
              <c:numCache>
                <c:formatCode>General</c:formatCode>
                <c:ptCount val="100"/>
                <c:pt idx="0">
                  <c:v>87699</c:v>
                </c:pt>
                <c:pt idx="1">
                  <c:v>49175.4</c:v>
                </c:pt>
                <c:pt idx="2">
                  <c:v>92176.2</c:v>
                </c:pt>
                <c:pt idx="4">
                  <c:v>37490.400000000001</c:v>
                </c:pt>
                <c:pt idx="5">
                  <c:v>60122.400000000001</c:v>
                </c:pt>
                <c:pt idx="6">
                  <c:v>42804</c:v>
                </c:pt>
                <c:pt idx="7">
                  <c:v>45460.800000000003</c:v>
                </c:pt>
                <c:pt idx="8">
                  <c:v>38671.199999999997</c:v>
                </c:pt>
                <c:pt idx="10">
                  <c:v>53234.400000000001</c:v>
                </c:pt>
                <c:pt idx="11">
                  <c:v>75571.199999999997</c:v>
                </c:pt>
                <c:pt idx="13">
                  <c:v>37638</c:v>
                </c:pt>
                <c:pt idx="14">
                  <c:v>46125</c:v>
                </c:pt>
                <c:pt idx="16">
                  <c:v>85878.6</c:v>
                </c:pt>
                <c:pt idx="17">
                  <c:v>29987.4</c:v>
                </c:pt>
                <c:pt idx="18">
                  <c:v>89519.4</c:v>
                </c:pt>
                <c:pt idx="19">
                  <c:v>79728.600000000006</c:v>
                </c:pt>
                <c:pt idx="20">
                  <c:v>70602</c:v>
                </c:pt>
                <c:pt idx="21">
                  <c:v>44673.599999999999</c:v>
                </c:pt>
                <c:pt idx="22">
                  <c:v>51758.400000000001</c:v>
                </c:pt>
                <c:pt idx="23">
                  <c:v>30331.8</c:v>
                </c:pt>
                <c:pt idx="24">
                  <c:v>46272.6</c:v>
                </c:pt>
                <c:pt idx="25">
                  <c:v>35596.199999999997</c:v>
                </c:pt>
                <c:pt idx="27">
                  <c:v>64821</c:v>
                </c:pt>
                <c:pt idx="28">
                  <c:v>80860.2</c:v>
                </c:pt>
                <c:pt idx="31">
                  <c:v>62090.400000000001</c:v>
                </c:pt>
                <c:pt idx="32">
                  <c:v>63910.8</c:v>
                </c:pt>
                <c:pt idx="34">
                  <c:v>35325.599999999999</c:v>
                </c:pt>
                <c:pt idx="35">
                  <c:v>40663.800000000003</c:v>
                </c:pt>
                <c:pt idx="36">
                  <c:v>75005.399999999994</c:v>
                </c:pt>
                <c:pt idx="38">
                  <c:v>52398</c:v>
                </c:pt>
                <c:pt idx="39">
                  <c:v>67354.8</c:v>
                </c:pt>
                <c:pt idx="40">
                  <c:v>53849.4</c:v>
                </c:pt>
                <c:pt idx="41">
                  <c:v>47773.2</c:v>
                </c:pt>
                <c:pt idx="42">
                  <c:v>51881.4</c:v>
                </c:pt>
                <c:pt idx="44">
                  <c:v>41820</c:v>
                </c:pt>
                <c:pt idx="45">
                  <c:v>68830.8</c:v>
                </c:pt>
                <c:pt idx="46">
                  <c:v>55079.4</c:v>
                </c:pt>
                <c:pt idx="47">
                  <c:v>76727.399999999994</c:v>
                </c:pt>
                <c:pt idx="48">
                  <c:v>84550.2</c:v>
                </c:pt>
                <c:pt idx="49">
                  <c:v>37761</c:v>
                </c:pt>
                <c:pt idx="50">
                  <c:v>74784</c:v>
                </c:pt>
                <c:pt idx="52">
                  <c:v>74316.600000000006</c:v>
                </c:pt>
                <c:pt idx="55">
                  <c:v>64993.2</c:v>
                </c:pt>
                <c:pt idx="56">
                  <c:v>66444.600000000006</c:v>
                </c:pt>
                <c:pt idx="57">
                  <c:v>43492.800000000003</c:v>
                </c:pt>
                <c:pt idx="58">
                  <c:v>60540.6</c:v>
                </c:pt>
                <c:pt idx="59">
                  <c:v>63443.4</c:v>
                </c:pt>
                <c:pt idx="61">
                  <c:v>73455.600000000006</c:v>
                </c:pt>
                <c:pt idx="62">
                  <c:v>48486.6</c:v>
                </c:pt>
                <c:pt idx="63">
                  <c:v>52496.4</c:v>
                </c:pt>
                <c:pt idx="65">
                  <c:v>30258</c:v>
                </c:pt>
                <c:pt idx="66">
                  <c:v>49175.4</c:v>
                </c:pt>
                <c:pt idx="67">
                  <c:v>76973.399999999994</c:v>
                </c:pt>
                <c:pt idx="68">
                  <c:v>58597.2</c:v>
                </c:pt>
                <c:pt idx="69">
                  <c:v>89962.2</c:v>
                </c:pt>
                <c:pt idx="70">
                  <c:v>45116.4</c:v>
                </c:pt>
                <c:pt idx="71">
                  <c:v>59679.6</c:v>
                </c:pt>
                <c:pt idx="73">
                  <c:v>37146</c:v>
                </c:pt>
                <c:pt idx="74">
                  <c:v>41672.400000000001</c:v>
                </c:pt>
                <c:pt idx="75">
                  <c:v>74488.800000000003</c:v>
                </c:pt>
                <c:pt idx="76">
                  <c:v>66936.600000000006</c:v>
                </c:pt>
                <c:pt idx="77">
                  <c:v>43419</c:v>
                </c:pt>
                <c:pt idx="78">
                  <c:v>76702.8</c:v>
                </c:pt>
                <c:pt idx="79">
                  <c:v>56063.4</c:v>
                </c:pt>
                <c:pt idx="80">
                  <c:v>53136</c:v>
                </c:pt>
                <c:pt idx="81">
                  <c:v>67576.2</c:v>
                </c:pt>
                <c:pt idx="82">
                  <c:v>80122.2</c:v>
                </c:pt>
                <c:pt idx="85">
                  <c:v>67674.600000000006</c:v>
                </c:pt>
                <c:pt idx="86">
                  <c:v>62213.4</c:v>
                </c:pt>
                <c:pt idx="87">
                  <c:v>50331.6</c:v>
                </c:pt>
                <c:pt idx="88">
                  <c:v>59335.199999999997</c:v>
                </c:pt>
                <c:pt idx="89">
                  <c:v>53898.6</c:v>
                </c:pt>
                <c:pt idx="90">
                  <c:v>57441</c:v>
                </c:pt>
                <c:pt idx="92">
                  <c:v>79679.399999999994</c:v>
                </c:pt>
                <c:pt idx="94">
                  <c:v>61401.599999999999</c:v>
                </c:pt>
                <c:pt idx="95">
                  <c:v>49421.4</c:v>
                </c:pt>
                <c:pt idx="96">
                  <c:v>44280</c:v>
                </c:pt>
                <c:pt idx="98">
                  <c:v>44944.2</c:v>
                </c:pt>
              </c:numCache>
            </c:numRef>
          </c:xVal>
          <c:yVal>
            <c:numRef>
              <c:f>State000!$AL$2:$AL$101</c:f>
              <c:numCache>
                <c:formatCode>General</c:formatCode>
                <c:ptCount val="100"/>
                <c:pt idx="0">
                  <c:v>1.4516129032258065</c:v>
                </c:pt>
                <c:pt idx="1">
                  <c:v>1.9009504752376187</c:v>
                </c:pt>
                <c:pt idx="2">
                  <c:v>1.4024552975713904</c:v>
                </c:pt>
                <c:pt idx="4">
                  <c:v>1.3582677165354331</c:v>
                </c:pt>
                <c:pt idx="5">
                  <c:v>1.5814238952536825</c:v>
                </c:pt>
                <c:pt idx="6">
                  <c:v>1.6408045977011494</c:v>
                </c:pt>
                <c:pt idx="7">
                  <c:v>1.5638528138528138</c:v>
                </c:pt>
                <c:pt idx="8">
                  <c:v>2.1946564885496187</c:v>
                </c:pt>
                <c:pt idx="10">
                  <c:v>2.1164510166358594</c:v>
                </c:pt>
                <c:pt idx="11">
                  <c:v>1.6276041666666667</c:v>
                </c:pt>
                <c:pt idx="13">
                  <c:v>1.5849673202614378</c:v>
                </c:pt>
                <c:pt idx="14">
                  <c:v>1.28</c:v>
                </c:pt>
                <c:pt idx="16">
                  <c:v>1.5310799197937552</c:v>
                </c:pt>
                <c:pt idx="17">
                  <c:v>2.8465955701394585</c:v>
                </c:pt>
                <c:pt idx="18">
                  <c:v>1.5333882934872218</c:v>
                </c:pt>
                <c:pt idx="19">
                  <c:v>1.4871953100894784</c:v>
                </c:pt>
                <c:pt idx="20">
                  <c:v>1.4111498257839721</c:v>
                </c:pt>
                <c:pt idx="21">
                  <c:v>1.4399779735682821</c:v>
                </c:pt>
                <c:pt idx="22">
                  <c:v>1.3545627376425855</c:v>
                </c:pt>
                <c:pt idx="23">
                  <c:v>1.8532035685320358</c:v>
                </c:pt>
                <c:pt idx="24">
                  <c:v>1.4354066985645932</c:v>
                </c:pt>
                <c:pt idx="25">
                  <c:v>2.4809951624049762</c:v>
                </c:pt>
                <c:pt idx="27">
                  <c:v>1.1366223908918407</c:v>
                </c:pt>
                <c:pt idx="28">
                  <c:v>1.4709461515059326</c:v>
                </c:pt>
                <c:pt idx="31">
                  <c:v>1.9274960380348654</c:v>
                </c:pt>
                <c:pt idx="32">
                  <c:v>1.9361046959199384</c:v>
                </c:pt>
                <c:pt idx="34">
                  <c:v>1.8662952646239555</c:v>
                </c:pt>
                <c:pt idx="35">
                  <c:v>2.2807017543859649</c:v>
                </c:pt>
                <c:pt idx="36">
                  <c:v>1.6923581502131848</c:v>
                </c:pt>
                <c:pt idx="38">
                  <c:v>1.624413145539906</c:v>
                </c:pt>
                <c:pt idx="39">
                  <c:v>1.5157048940832725</c:v>
                </c:pt>
                <c:pt idx="40">
                  <c:v>2.0191868433074465</c:v>
                </c:pt>
                <c:pt idx="41">
                  <c:v>2.13697219361483</c:v>
                </c:pt>
                <c:pt idx="42">
                  <c:v>2.0673304883831198</c:v>
                </c:pt>
                <c:pt idx="44">
                  <c:v>1.2294117647058824</c:v>
                </c:pt>
                <c:pt idx="45">
                  <c:v>1.8620443173695496</c:v>
                </c:pt>
                <c:pt idx="46">
                  <c:v>1.3063867798124162</c:v>
                </c:pt>
                <c:pt idx="47">
                  <c:v>1.6960564283424175</c:v>
                </c:pt>
                <c:pt idx="48">
                  <c:v>1.3922025021821356</c:v>
                </c:pt>
                <c:pt idx="49">
                  <c:v>1.0781758957654723</c:v>
                </c:pt>
                <c:pt idx="50">
                  <c:v>1.537828947368421</c:v>
                </c:pt>
                <c:pt idx="52">
                  <c:v>1.2495862297252565</c:v>
                </c:pt>
                <c:pt idx="55">
                  <c:v>1.5367146101438305</c:v>
                </c:pt>
                <c:pt idx="56">
                  <c:v>1.2125138837467604</c:v>
                </c:pt>
                <c:pt idx="57">
                  <c:v>1.6685520361990949</c:v>
                </c:pt>
                <c:pt idx="58">
                  <c:v>1.7431938236489233</c:v>
                </c:pt>
                <c:pt idx="59">
                  <c:v>1.7758821248545948</c:v>
                </c:pt>
                <c:pt idx="61">
                  <c:v>1.7782987273945077</c:v>
                </c:pt>
                <c:pt idx="62">
                  <c:v>2.1841704718417048</c:v>
                </c:pt>
                <c:pt idx="63">
                  <c:v>1.1387066541705717</c:v>
                </c:pt>
                <c:pt idx="65">
                  <c:v>2.5406504065040649</c:v>
                </c:pt>
                <c:pt idx="66">
                  <c:v>2.2186093046523263</c:v>
                </c:pt>
                <c:pt idx="67">
                  <c:v>1.4109939277724515</c:v>
                </c:pt>
                <c:pt idx="68">
                  <c:v>1.3685978169605375</c:v>
                </c:pt>
                <c:pt idx="69">
                  <c:v>1.3125512715340444</c:v>
                </c:pt>
                <c:pt idx="70">
                  <c:v>2.2110141766630313</c:v>
                </c:pt>
                <c:pt idx="71">
                  <c:v>1.8961253091508656</c:v>
                </c:pt>
                <c:pt idx="73">
                  <c:v>1.1092715231788079</c:v>
                </c:pt>
                <c:pt idx="74">
                  <c:v>1.883116883116883</c:v>
                </c:pt>
                <c:pt idx="75">
                  <c:v>1.3193527080581242</c:v>
                </c:pt>
                <c:pt idx="76">
                  <c:v>1.3836824696802645</c:v>
                </c:pt>
                <c:pt idx="77">
                  <c:v>1.4475920679886685</c:v>
                </c:pt>
                <c:pt idx="78">
                  <c:v>1.6484926234765875</c:v>
                </c:pt>
                <c:pt idx="79">
                  <c:v>1.294427380430013</c:v>
                </c:pt>
                <c:pt idx="80">
                  <c:v>1.6435185185185186</c:v>
                </c:pt>
                <c:pt idx="81">
                  <c:v>1.8656716417910448</c:v>
                </c:pt>
                <c:pt idx="82">
                  <c:v>1.4123426466073075</c:v>
                </c:pt>
                <c:pt idx="85">
                  <c:v>1.5866957470010903</c:v>
                </c:pt>
                <c:pt idx="86">
                  <c:v>1.8426255436931593</c:v>
                </c:pt>
                <c:pt idx="87">
                  <c:v>2.1652003910068425</c:v>
                </c:pt>
                <c:pt idx="88">
                  <c:v>1.6977611940298509</c:v>
                </c:pt>
                <c:pt idx="89">
                  <c:v>1.8233683249657691</c:v>
                </c:pt>
                <c:pt idx="90">
                  <c:v>1.3126338329764453</c:v>
                </c:pt>
                <c:pt idx="92">
                  <c:v>1.6208706390861378</c:v>
                </c:pt>
                <c:pt idx="94">
                  <c:v>1.5144230769230769</c:v>
                </c:pt>
                <c:pt idx="95">
                  <c:v>1.4061722249875559</c:v>
                </c:pt>
                <c:pt idx="96">
                  <c:v>1.3888888888888888</c:v>
                </c:pt>
                <c:pt idx="98">
                  <c:v>1.2917350848385332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2B4-4FD1-9865-B24B73CCAE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1168480"/>
        <c:axId val="887896752"/>
      </c:scatterChart>
      <c:valAx>
        <c:axId val="891168480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7896752"/>
        <c:crosses val="autoZero"/>
        <c:crossBetween val="midCat"/>
      </c:valAx>
      <c:valAx>
        <c:axId val="8878967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116848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.xml"/><Relationship Id="rId2" Type="http://schemas.openxmlformats.org/officeDocument/2006/relationships/chart" Target="../charts/chart17.xml"/><Relationship Id="rId1" Type="http://schemas.openxmlformats.org/officeDocument/2006/relationships/chart" Target="../charts/chart16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.xml"/><Relationship Id="rId2" Type="http://schemas.openxmlformats.org/officeDocument/2006/relationships/chart" Target="../charts/chart23.xml"/><Relationship Id="rId1" Type="http://schemas.openxmlformats.org/officeDocument/2006/relationships/chart" Target="../charts/chart22.xml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.xml"/><Relationship Id="rId2" Type="http://schemas.openxmlformats.org/officeDocument/2006/relationships/chart" Target="../charts/chart26.xml"/><Relationship Id="rId1" Type="http://schemas.openxmlformats.org/officeDocument/2006/relationships/chart" Target="../charts/chart25.xml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.xml"/><Relationship Id="rId2" Type="http://schemas.openxmlformats.org/officeDocument/2006/relationships/chart" Target="../charts/chart29.xml"/><Relationship Id="rId1" Type="http://schemas.openxmlformats.org/officeDocument/2006/relationships/chart" Target="../charts/chart28.xml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3.xml"/><Relationship Id="rId2" Type="http://schemas.openxmlformats.org/officeDocument/2006/relationships/chart" Target="../charts/chart32.xml"/><Relationship Id="rId1" Type="http://schemas.openxmlformats.org/officeDocument/2006/relationships/chart" Target="../charts/chart31.xml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6.xml"/><Relationship Id="rId2" Type="http://schemas.openxmlformats.org/officeDocument/2006/relationships/chart" Target="../charts/chart35.xml"/><Relationship Id="rId1" Type="http://schemas.openxmlformats.org/officeDocument/2006/relationships/chart" Target="../charts/chart34.xml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9.xml"/><Relationship Id="rId2" Type="http://schemas.openxmlformats.org/officeDocument/2006/relationships/chart" Target="../charts/chart38.xml"/><Relationship Id="rId1" Type="http://schemas.openxmlformats.org/officeDocument/2006/relationships/chart" Target="../charts/chart37.xml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2.xml"/><Relationship Id="rId2" Type="http://schemas.openxmlformats.org/officeDocument/2006/relationships/chart" Target="../charts/chart41.xml"/><Relationship Id="rId1" Type="http://schemas.openxmlformats.org/officeDocument/2006/relationships/chart" Target="../charts/chart40.xml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5.xml"/><Relationship Id="rId2" Type="http://schemas.openxmlformats.org/officeDocument/2006/relationships/chart" Target="../charts/chart44.xml"/><Relationship Id="rId1" Type="http://schemas.openxmlformats.org/officeDocument/2006/relationships/chart" Target="../charts/chart43.xml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8.xml"/><Relationship Id="rId2" Type="http://schemas.openxmlformats.org/officeDocument/2006/relationships/chart" Target="../charts/chart47.xml"/><Relationship Id="rId1" Type="http://schemas.openxmlformats.org/officeDocument/2006/relationships/chart" Target="../charts/chart46.xml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1.xml"/><Relationship Id="rId2" Type="http://schemas.openxmlformats.org/officeDocument/2006/relationships/chart" Target="../charts/chart50.xml"/><Relationship Id="rId1" Type="http://schemas.openxmlformats.org/officeDocument/2006/relationships/chart" Target="../charts/chart49.xml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4.xml"/><Relationship Id="rId2" Type="http://schemas.openxmlformats.org/officeDocument/2006/relationships/chart" Target="../charts/chart53.xml"/><Relationship Id="rId1" Type="http://schemas.openxmlformats.org/officeDocument/2006/relationships/chart" Target="../charts/chart52.xml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7.xml"/><Relationship Id="rId2" Type="http://schemas.openxmlformats.org/officeDocument/2006/relationships/chart" Target="../charts/chart56.xml"/><Relationship Id="rId1" Type="http://schemas.openxmlformats.org/officeDocument/2006/relationships/chart" Target="../charts/chart55.xml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0.xml"/><Relationship Id="rId2" Type="http://schemas.openxmlformats.org/officeDocument/2006/relationships/chart" Target="../charts/chart59.xml"/><Relationship Id="rId1" Type="http://schemas.openxmlformats.org/officeDocument/2006/relationships/chart" Target="../charts/chart58.xml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3.xml"/><Relationship Id="rId2" Type="http://schemas.openxmlformats.org/officeDocument/2006/relationships/chart" Target="../charts/chart62.xml"/><Relationship Id="rId1" Type="http://schemas.openxmlformats.org/officeDocument/2006/relationships/chart" Target="../charts/chart61.xml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6.xml"/><Relationship Id="rId2" Type="http://schemas.openxmlformats.org/officeDocument/2006/relationships/chart" Target="../charts/chart65.xml"/><Relationship Id="rId1" Type="http://schemas.openxmlformats.org/officeDocument/2006/relationships/chart" Target="../charts/chart64.xml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9.xml"/><Relationship Id="rId2" Type="http://schemas.openxmlformats.org/officeDocument/2006/relationships/chart" Target="../charts/chart68.xml"/><Relationship Id="rId1" Type="http://schemas.openxmlformats.org/officeDocument/2006/relationships/chart" Target="../charts/chart67.xml"/></Relationships>
</file>

<file path=xl/drawings/_rels/drawing2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2.xml"/><Relationship Id="rId2" Type="http://schemas.openxmlformats.org/officeDocument/2006/relationships/chart" Target="../charts/chart71.xml"/><Relationship Id="rId1" Type="http://schemas.openxmlformats.org/officeDocument/2006/relationships/chart" Target="../charts/chart70.xml"/></Relationships>
</file>

<file path=xl/drawings/_rels/drawing2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5.xml"/><Relationship Id="rId2" Type="http://schemas.openxmlformats.org/officeDocument/2006/relationships/chart" Target="../charts/chart74.xml"/><Relationship Id="rId1" Type="http://schemas.openxmlformats.org/officeDocument/2006/relationships/chart" Target="../charts/chart73.xml"/></Relationships>
</file>

<file path=xl/drawings/_rels/drawing2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8.xml"/><Relationship Id="rId2" Type="http://schemas.openxmlformats.org/officeDocument/2006/relationships/chart" Target="../charts/chart77.xml"/><Relationship Id="rId1" Type="http://schemas.openxmlformats.org/officeDocument/2006/relationships/chart" Target="../charts/chart76.xml"/></Relationships>
</file>

<file path=xl/drawings/_rels/drawing2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1.xml"/><Relationship Id="rId2" Type="http://schemas.openxmlformats.org/officeDocument/2006/relationships/chart" Target="../charts/chart80.xml"/><Relationship Id="rId1" Type="http://schemas.openxmlformats.org/officeDocument/2006/relationships/chart" Target="../charts/chart79.xml"/></Relationships>
</file>

<file path=xl/drawings/_rels/drawing3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4.xml"/><Relationship Id="rId2" Type="http://schemas.openxmlformats.org/officeDocument/2006/relationships/chart" Target="../charts/chart83.xml"/><Relationship Id="rId1" Type="http://schemas.openxmlformats.org/officeDocument/2006/relationships/chart" Target="../charts/chart82.xml"/></Relationships>
</file>

<file path=xl/drawings/_rels/drawing3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7.xml"/><Relationship Id="rId2" Type="http://schemas.openxmlformats.org/officeDocument/2006/relationships/chart" Target="../charts/chart86.xml"/><Relationship Id="rId1" Type="http://schemas.openxmlformats.org/officeDocument/2006/relationships/chart" Target="../charts/chart85.xml"/></Relationships>
</file>

<file path=xl/drawings/_rels/drawing3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0.xml"/><Relationship Id="rId2" Type="http://schemas.openxmlformats.org/officeDocument/2006/relationships/chart" Target="../charts/chart89.xml"/><Relationship Id="rId1" Type="http://schemas.openxmlformats.org/officeDocument/2006/relationships/chart" Target="../charts/chart88.xml"/></Relationships>
</file>

<file path=xl/drawings/_rels/drawing3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3.xml"/><Relationship Id="rId2" Type="http://schemas.openxmlformats.org/officeDocument/2006/relationships/chart" Target="../charts/chart92.xml"/><Relationship Id="rId1" Type="http://schemas.openxmlformats.org/officeDocument/2006/relationships/chart" Target="../charts/chart91.xml"/></Relationships>
</file>

<file path=xl/drawings/_rels/drawing3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6.xml"/><Relationship Id="rId2" Type="http://schemas.openxmlformats.org/officeDocument/2006/relationships/chart" Target="../charts/chart95.xml"/><Relationship Id="rId1" Type="http://schemas.openxmlformats.org/officeDocument/2006/relationships/chart" Target="../charts/chart94.xml"/></Relationships>
</file>

<file path=xl/drawings/_rels/drawing3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9.xml"/><Relationship Id="rId2" Type="http://schemas.openxmlformats.org/officeDocument/2006/relationships/chart" Target="../charts/chart98.xml"/><Relationship Id="rId1" Type="http://schemas.openxmlformats.org/officeDocument/2006/relationships/chart" Target="../charts/chart97.xml"/></Relationships>
</file>

<file path=xl/drawings/_rels/drawing3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2.xml"/><Relationship Id="rId2" Type="http://schemas.openxmlformats.org/officeDocument/2006/relationships/chart" Target="../charts/chart101.xml"/><Relationship Id="rId1" Type="http://schemas.openxmlformats.org/officeDocument/2006/relationships/chart" Target="../charts/chart100.xml"/></Relationships>
</file>

<file path=xl/drawings/_rels/drawing3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5.xml"/><Relationship Id="rId2" Type="http://schemas.openxmlformats.org/officeDocument/2006/relationships/chart" Target="../charts/chart104.xml"/><Relationship Id="rId1" Type="http://schemas.openxmlformats.org/officeDocument/2006/relationships/chart" Target="../charts/chart103.xml"/></Relationships>
</file>

<file path=xl/drawings/_rels/drawing3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8.xml"/><Relationship Id="rId2" Type="http://schemas.openxmlformats.org/officeDocument/2006/relationships/chart" Target="../charts/chart107.xml"/><Relationship Id="rId1" Type="http://schemas.openxmlformats.org/officeDocument/2006/relationships/chart" Target="../charts/chart106.xml"/></Relationships>
</file>

<file path=xl/drawings/_rels/drawing3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1.xml"/><Relationship Id="rId2" Type="http://schemas.openxmlformats.org/officeDocument/2006/relationships/chart" Target="../charts/chart110.xml"/><Relationship Id="rId1" Type="http://schemas.openxmlformats.org/officeDocument/2006/relationships/chart" Target="../charts/chart109.xml"/></Relationships>
</file>

<file path=xl/drawings/_rels/drawing4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4.xml"/><Relationship Id="rId2" Type="http://schemas.openxmlformats.org/officeDocument/2006/relationships/chart" Target="../charts/chart113.xml"/><Relationship Id="rId1" Type="http://schemas.openxmlformats.org/officeDocument/2006/relationships/chart" Target="../charts/chart112.xml"/></Relationships>
</file>

<file path=xl/drawings/_rels/drawing4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7.xml"/><Relationship Id="rId2" Type="http://schemas.openxmlformats.org/officeDocument/2006/relationships/chart" Target="../charts/chart116.xml"/><Relationship Id="rId1" Type="http://schemas.openxmlformats.org/officeDocument/2006/relationships/chart" Target="../charts/chart115.xml"/></Relationships>
</file>

<file path=xl/drawings/_rels/drawing4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0.xml"/><Relationship Id="rId2" Type="http://schemas.openxmlformats.org/officeDocument/2006/relationships/chart" Target="../charts/chart119.xml"/><Relationship Id="rId1" Type="http://schemas.openxmlformats.org/officeDocument/2006/relationships/chart" Target="../charts/chart118.xml"/></Relationships>
</file>

<file path=xl/drawings/_rels/drawing4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3.xml"/><Relationship Id="rId2" Type="http://schemas.openxmlformats.org/officeDocument/2006/relationships/chart" Target="../charts/chart122.xml"/><Relationship Id="rId1" Type="http://schemas.openxmlformats.org/officeDocument/2006/relationships/chart" Target="../charts/chart121.xml"/></Relationships>
</file>

<file path=xl/drawings/_rels/drawing4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6.xml"/><Relationship Id="rId2" Type="http://schemas.openxmlformats.org/officeDocument/2006/relationships/chart" Target="../charts/chart125.xml"/><Relationship Id="rId1" Type="http://schemas.openxmlformats.org/officeDocument/2006/relationships/chart" Target="../charts/chart124.xml"/></Relationships>
</file>

<file path=xl/drawings/_rels/drawing4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9.xml"/><Relationship Id="rId2" Type="http://schemas.openxmlformats.org/officeDocument/2006/relationships/chart" Target="../charts/chart128.xml"/><Relationship Id="rId1" Type="http://schemas.openxmlformats.org/officeDocument/2006/relationships/chart" Target="../charts/chart127.xml"/></Relationships>
</file>

<file path=xl/drawings/_rels/drawing4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2.xml"/><Relationship Id="rId2" Type="http://schemas.openxmlformats.org/officeDocument/2006/relationships/chart" Target="../charts/chart131.xml"/><Relationship Id="rId1" Type="http://schemas.openxmlformats.org/officeDocument/2006/relationships/chart" Target="../charts/chart130.xml"/></Relationships>
</file>

<file path=xl/drawings/_rels/drawing4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5.xml"/><Relationship Id="rId2" Type="http://schemas.openxmlformats.org/officeDocument/2006/relationships/chart" Target="../charts/chart134.xml"/><Relationship Id="rId1" Type="http://schemas.openxmlformats.org/officeDocument/2006/relationships/chart" Target="../charts/chart133.xml"/></Relationships>
</file>

<file path=xl/drawings/_rels/drawing4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8.xml"/><Relationship Id="rId2" Type="http://schemas.openxmlformats.org/officeDocument/2006/relationships/chart" Target="../charts/chart137.xml"/><Relationship Id="rId1" Type="http://schemas.openxmlformats.org/officeDocument/2006/relationships/chart" Target="../charts/chart136.xml"/></Relationships>
</file>

<file path=xl/drawings/_rels/drawing4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1.xml"/><Relationship Id="rId2" Type="http://schemas.openxmlformats.org/officeDocument/2006/relationships/chart" Target="../charts/chart140.xml"/><Relationship Id="rId1" Type="http://schemas.openxmlformats.org/officeDocument/2006/relationships/chart" Target="../charts/chart139.xml"/></Relationships>
</file>

<file path=xl/drawings/_rels/drawing5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4.xml"/><Relationship Id="rId2" Type="http://schemas.openxmlformats.org/officeDocument/2006/relationships/chart" Target="../charts/chart143.xml"/><Relationship Id="rId1" Type="http://schemas.openxmlformats.org/officeDocument/2006/relationships/chart" Target="../charts/chart142.xml"/></Relationships>
</file>

<file path=xl/drawings/_rels/drawing5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7.xml"/><Relationship Id="rId2" Type="http://schemas.openxmlformats.org/officeDocument/2006/relationships/chart" Target="../charts/chart146.xml"/><Relationship Id="rId1" Type="http://schemas.openxmlformats.org/officeDocument/2006/relationships/chart" Target="../charts/chart145.xml"/></Relationships>
</file>

<file path=xl/drawings/_rels/drawing5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0.xml"/><Relationship Id="rId2" Type="http://schemas.openxmlformats.org/officeDocument/2006/relationships/chart" Target="../charts/chart149.xml"/><Relationship Id="rId1" Type="http://schemas.openxmlformats.org/officeDocument/2006/relationships/chart" Target="../charts/chart148.xml"/></Relationships>
</file>

<file path=xl/drawings/_rels/drawing5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3.xml"/><Relationship Id="rId2" Type="http://schemas.openxmlformats.org/officeDocument/2006/relationships/chart" Target="../charts/chart152.xml"/><Relationship Id="rId1" Type="http://schemas.openxmlformats.org/officeDocument/2006/relationships/chart" Target="../charts/chart151.xml"/></Relationships>
</file>

<file path=xl/drawings/_rels/drawing5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6.xml"/><Relationship Id="rId2" Type="http://schemas.openxmlformats.org/officeDocument/2006/relationships/chart" Target="../charts/chart155.xml"/><Relationship Id="rId1" Type="http://schemas.openxmlformats.org/officeDocument/2006/relationships/chart" Target="../charts/chart154.xml"/></Relationships>
</file>

<file path=xl/drawings/_rels/drawing5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9.xml"/><Relationship Id="rId2" Type="http://schemas.openxmlformats.org/officeDocument/2006/relationships/chart" Target="../charts/chart158.xml"/><Relationship Id="rId1" Type="http://schemas.openxmlformats.org/officeDocument/2006/relationships/chart" Target="../charts/chart157.xml"/></Relationships>
</file>

<file path=xl/drawings/_rels/drawing5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2.xml"/><Relationship Id="rId2" Type="http://schemas.openxmlformats.org/officeDocument/2006/relationships/chart" Target="../charts/chart161.xml"/><Relationship Id="rId1" Type="http://schemas.openxmlformats.org/officeDocument/2006/relationships/chart" Target="../charts/chart160.xml"/></Relationships>
</file>

<file path=xl/drawings/_rels/drawing5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5.xml"/><Relationship Id="rId2" Type="http://schemas.openxmlformats.org/officeDocument/2006/relationships/chart" Target="../charts/chart164.xml"/><Relationship Id="rId1" Type="http://schemas.openxmlformats.org/officeDocument/2006/relationships/chart" Target="../charts/chart163.xml"/></Relationships>
</file>

<file path=xl/drawings/_rels/drawing5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8.xml"/><Relationship Id="rId2" Type="http://schemas.openxmlformats.org/officeDocument/2006/relationships/chart" Target="../charts/chart167.xml"/><Relationship Id="rId1" Type="http://schemas.openxmlformats.org/officeDocument/2006/relationships/chart" Target="../charts/chart166.xml"/></Relationships>
</file>

<file path=xl/drawings/_rels/drawing5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1.xml"/><Relationship Id="rId2" Type="http://schemas.openxmlformats.org/officeDocument/2006/relationships/chart" Target="../charts/chart170.xml"/><Relationship Id="rId1" Type="http://schemas.openxmlformats.org/officeDocument/2006/relationships/chart" Target="../charts/chart169.xml"/></Relationships>
</file>

<file path=xl/drawings/_rels/drawing6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4.xml"/><Relationship Id="rId2" Type="http://schemas.openxmlformats.org/officeDocument/2006/relationships/chart" Target="../charts/chart173.xml"/><Relationship Id="rId1" Type="http://schemas.openxmlformats.org/officeDocument/2006/relationships/chart" Target="../charts/chart172.xml"/></Relationships>
</file>

<file path=xl/drawings/_rels/drawing6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7.xml"/><Relationship Id="rId2" Type="http://schemas.openxmlformats.org/officeDocument/2006/relationships/chart" Target="../charts/chart176.xml"/><Relationship Id="rId1" Type="http://schemas.openxmlformats.org/officeDocument/2006/relationships/chart" Target="../charts/chart175.xml"/></Relationships>
</file>

<file path=xl/drawings/_rels/drawing6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0.xml"/><Relationship Id="rId2" Type="http://schemas.openxmlformats.org/officeDocument/2006/relationships/chart" Target="../charts/chart179.xml"/><Relationship Id="rId1" Type="http://schemas.openxmlformats.org/officeDocument/2006/relationships/chart" Target="../charts/chart178.xml"/></Relationships>
</file>

<file path=xl/drawings/_rels/drawing6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3.xml"/><Relationship Id="rId2" Type="http://schemas.openxmlformats.org/officeDocument/2006/relationships/chart" Target="../charts/chart182.xml"/><Relationship Id="rId1" Type="http://schemas.openxmlformats.org/officeDocument/2006/relationships/chart" Target="../charts/chart181.xml"/></Relationships>
</file>

<file path=xl/drawings/_rels/drawing6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6.xml"/><Relationship Id="rId2" Type="http://schemas.openxmlformats.org/officeDocument/2006/relationships/chart" Target="../charts/chart185.xml"/><Relationship Id="rId1" Type="http://schemas.openxmlformats.org/officeDocument/2006/relationships/chart" Target="../charts/chart184.xml"/></Relationships>
</file>

<file path=xl/drawings/_rels/drawing6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9.xml"/><Relationship Id="rId2" Type="http://schemas.openxmlformats.org/officeDocument/2006/relationships/chart" Target="../charts/chart188.xml"/><Relationship Id="rId1" Type="http://schemas.openxmlformats.org/officeDocument/2006/relationships/chart" Target="../charts/chart187.xml"/></Relationships>
</file>

<file path=xl/drawings/_rels/drawing6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2.xml"/><Relationship Id="rId2" Type="http://schemas.openxmlformats.org/officeDocument/2006/relationships/chart" Target="../charts/chart191.xml"/><Relationship Id="rId1" Type="http://schemas.openxmlformats.org/officeDocument/2006/relationships/chart" Target="../charts/chart190.xml"/></Relationships>
</file>

<file path=xl/drawings/_rels/drawing6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5.xml"/><Relationship Id="rId2" Type="http://schemas.openxmlformats.org/officeDocument/2006/relationships/chart" Target="../charts/chart194.xml"/><Relationship Id="rId1" Type="http://schemas.openxmlformats.org/officeDocument/2006/relationships/chart" Target="../charts/chart193.xml"/></Relationships>
</file>

<file path=xl/drawings/_rels/drawing6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8.xml"/><Relationship Id="rId2" Type="http://schemas.openxmlformats.org/officeDocument/2006/relationships/chart" Target="../charts/chart197.xml"/><Relationship Id="rId1" Type="http://schemas.openxmlformats.org/officeDocument/2006/relationships/chart" Target="../charts/chart196.xml"/></Relationships>
</file>

<file path=xl/drawings/_rels/drawing6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1.xml"/><Relationship Id="rId2" Type="http://schemas.openxmlformats.org/officeDocument/2006/relationships/chart" Target="../charts/chart200.xml"/><Relationship Id="rId1" Type="http://schemas.openxmlformats.org/officeDocument/2006/relationships/chart" Target="../charts/chart199.xml"/></Relationships>
</file>

<file path=xl/drawings/_rels/drawing7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4.xml"/><Relationship Id="rId2" Type="http://schemas.openxmlformats.org/officeDocument/2006/relationships/chart" Target="../charts/chart203.xml"/><Relationship Id="rId1" Type="http://schemas.openxmlformats.org/officeDocument/2006/relationships/chart" Target="../charts/chart202.xml"/></Relationships>
</file>

<file path=xl/drawings/_rels/drawing7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7.xml"/><Relationship Id="rId2" Type="http://schemas.openxmlformats.org/officeDocument/2006/relationships/chart" Target="../charts/chart206.xml"/><Relationship Id="rId1" Type="http://schemas.openxmlformats.org/officeDocument/2006/relationships/chart" Target="../charts/chart205.xml"/></Relationships>
</file>

<file path=xl/drawings/_rels/drawing7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0.xml"/><Relationship Id="rId2" Type="http://schemas.openxmlformats.org/officeDocument/2006/relationships/chart" Target="../charts/chart209.xml"/><Relationship Id="rId1" Type="http://schemas.openxmlformats.org/officeDocument/2006/relationships/chart" Target="../charts/chart208.xml"/></Relationships>
</file>

<file path=xl/drawings/_rels/drawing7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3.xml"/><Relationship Id="rId2" Type="http://schemas.openxmlformats.org/officeDocument/2006/relationships/chart" Target="../charts/chart212.xml"/><Relationship Id="rId1" Type="http://schemas.openxmlformats.org/officeDocument/2006/relationships/chart" Target="../charts/chart211.xml"/></Relationships>
</file>

<file path=xl/drawings/_rels/drawing7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6.xml"/><Relationship Id="rId2" Type="http://schemas.openxmlformats.org/officeDocument/2006/relationships/chart" Target="../charts/chart215.xml"/><Relationship Id="rId1" Type="http://schemas.openxmlformats.org/officeDocument/2006/relationships/chart" Target="../charts/chart214.xml"/></Relationships>
</file>

<file path=xl/drawings/_rels/drawing7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9.xml"/><Relationship Id="rId2" Type="http://schemas.openxmlformats.org/officeDocument/2006/relationships/chart" Target="../charts/chart218.xml"/><Relationship Id="rId1" Type="http://schemas.openxmlformats.org/officeDocument/2006/relationships/chart" Target="../charts/chart217.xml"/></Relationships>
</file>

<file path=xl/drawings/_rels/drawing7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2.xml"/><Relationship Id="rId2" Type="http://schemas.openxmlformats.org/officeDocument/2006/relationships/chart" Target="../charts/chart221.xml"/><Relationship Id="rId1" Type="http://schemas.openxmlformats.org/officeDocument/2006/relationships/chart" Target="../charts/chart220.xml"/></Relationships>
</file>

<file path=xl/drawings/_rels/drawing7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5.xml"/><Relationship Id="rId2" Type="http://schemas.openxmlformats.org/officeDocument/2006/relationships/chart" Target="../charts/chart224.xml"/><Relationship Id="rId1" Type="http://schemas.openxmlformats.org/officeDocument/2006/relationships/chart" Target="../charts/chart223.xml"/></Relationships>
</file>

<file path=xl/drawings/_rels/drawing7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8.xml"/><Relationship Id="rId2" Type="http://schemas.openxmlformats.org/officeDocument/2006/relationships/chart" Target="../charts/chart227.xml"/><Relationship Id="rId1" Type="http://schemas.openxmlformats.org/officeDocument/2006/relationships/chart" Target="../charts/chart226.xml"/></Relationships>
</file>

<file path=xl/drawings/_rels/drawing7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1.xml"/><Relationship Id="rId2" Type="http://schemas.openxmlformats.org/officeDocument/2006/relationships/chart" Target="../charts/chart230.xml"/><Relationship Id="rId1" Type="http://schemas.openxmlformats.org/officeDocument/2006/relationships/chart" Target="../charts/chart229.xml"/></Relationships>
</file>

<file path=xl/drawings/_rels/drawing8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4.xml"/><Relationship Id="rId2" Type="http://schemas.openxmlformats.org/officeDocument/2006/relationships/chart" Target="../charts/chart233.xml"/><Relationship Id="rId1" Type="http://schemas.openxmlformats.org/officeDocument/2006/relationships/chart" Target="../charts/chart232.xml"/></Relationships>
</file>

<file path=xl/drawings/_rels/drawing8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7.xml"/><Relationship Id="rId2" Type="http://schemas.openxmlformats.org/officeDocument/2006/relationships/chart" Target="../charts/chart236.xml"/><Relationship Id="rId1" Type="http://schemas.openxmlformats.org/officeDocument/2006/relationships/chart" Target="../charts/chart235.xml"/></Relationships>
</file>

<file path=xl/drawings/_rels/drawing8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0.xml"/><Relationship Id="rId2" Type="http://schemas.openxmlformats.org/officeDocument/2006/relationships/chart" Target="../charts/chart239.xml"/><Relationship Id="rId1" Type="http://schemas.openxmlformats.org/officeDocument/2006/relationships/chart" Target="../charts/chart238.xml"/></Relationships>
</file>

<file path=xl/drawings/_rels/drawing8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3.xml"/><Relationship Id="rId2" Type="http://schemas.openxmlformats.org/officeDocument/2006/relationships/chart" Target="../charts/chart242.xml"/><Relationship Id="rId1" Type="http://schemas.openxmlformats.org/officeDocument/2006/relationships/chart" Target="../charts/chart241.xml"/></Relationships>
</file>

<file path=xl/drawings/_rels/drawing8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6.xml"/><Relationship Id="rId2" Type="http://schemas.openxmlformats.org/officeDocument/2006/relationships/chart" Target="../charts/chart245.xml"/><Relationship Id="rId1" Type="http://schemas.openxmlformats.org/officeDocument/2006/relationships/chart" Target="../charts/chart244.xml"/></Relationships>
</file>

<file path=xl/drawings/_rels/drawing8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9.xml"/><Relationship Id="rId2" Type="http://schemas.openxmlformats.org/officeDocument/2006/relationships/chart" Target="../charts/chart248.xml"/><Relationship Id="rId1" Type="http://schemas.openxmlformats.org/officeDocument/2006/relationships/chart" Target="../charts/chart247.xml"/></Relationships>
</file>

<file path=xl/drawings/_rels/drawing8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2.xml"/><Relationship Id="rId2" Type="http://schemas.openxmlformats.org/officeDocument/2006/relationships/chart" Target="../charts/chart251.xml"/><Relationship Id="rId1" Type="http://schemas.openxmlformats.org/officeDocument/2006/relationships/chart" Target="../charts/chart250.xml"/></Relationships>
</file>

<file path=xl/drawings/_rels/drawing8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5.xml"/><Relationship Id="rId2" Type="http://schemas.openxmlformats.org/officeDocument/2006/relationships/chart" Target="../charts/chart254.xml"/><Relationship Id="rId1" Type="http://schemas.openxmlformats.org/officeDocument/2006/relationships/chart" Target="../charts/chart253.xml"/></Relationships>
</file>

<file path=xl/drawings/_rels/drawing8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8.xml"/><Relationship Id="rId2" Type="http://schemas.openxmlformats.org/officeDocument/2006/relationships/chart" Target="../charts/chart257.xml"/><Relationship Id="rId1" Type="http://schemas.openxmlformats.org/officeDocument/2006/relationships/chart" Target="../charts/chart256.xml"/></Relationships>
</file>

<file path=xl/drawings/_rels/drawing8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1.xml"/><Relationship Id="rId2" Type="http://schemas.openxmlformats.org/officeDocument/2006/relationships/chart" Target="../charts/chart260.xml"/><Relationship Id="rId1" Type="http://schemas.openxmlformats.org/officeDocument/2006/relationships/chart" Target="../charts/chart259.xml"/></Relationships>
</file>

<file path=xl/drawings/_rels/drawing9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4.xml"/><Relationship Id="rId2" Type="http://schemas.openxmlformats.org/officeDocument/2006/relationships/chart" Target="../charts/chart263.xml"/><Relationship Id="rId1" Type="http://schemas.openxmlformats.org/officeDocument/2006/relationships/chart" Target="../charts/chart262.xml"/></Relationships>
</file>

<file path=xl/drawings/_rels/drawing9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7.xml"/><Relationship Id="rId2" Type="http://schemas.openxmlformats.org/officeDocument/2006/relationships/chart" Target="../charts/chart266.xml"/><Relationship Id="rId1" Type="http://schemas.openxmlformats.org/officeDocument/2006/relationships/chart" Target="../charts/chart265.xml"/></Relationships>
</file>

<file path=xl/drawings/_rels/drawing9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0.xml"/><Relationship Id="rId2" Type="http://schemas.openxmlformats.org/officeDocument/2006/relationships/chart" Target="../charts/chart269.xml"/><Relationship Id="rId1" Type="http://schemas.openxmlformats.org/officeDocument/2006/relationships/chart" Target="../charts/chart268.xml"/></Relationships>
</file>

<file path=xl/drawings/_rels/drawing9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3.xml"/><Relationship Id="rId2" Type="http://schemas.openxmlformats.org/officeDocument/2006/relationships/chart" Target="../charts/chart272.xml"/><Relationship Id="rId1" Type="http://schemas.openxmlformats.org/officeDocument/2006/relationships/chart" Target="../charts/chart271.xml"/></Relationships>
</file>

<file path=xl/drawings/_rels/drawing9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6.xml"/><Relationship Id="rId2" Type="http://schemas.openxmlformats.org/officeDocument/2006/relationships/chart" Target="../charts/chart275.xml"/><Relationship Id="rId1" Type="http://schemas.openxmlformats.org/officeDocument/2006/relationships/chart" Target="../charts/chart274.xml"/></Relationships>
</file>

<file path=xl/drawings/_rels/drawing9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9.xml"/><Relationship Id="rId2" Type="http://schemas.openxmlformats.org/officeDocument/2006/relationships/chart" Target="../charts/chart278.xml"/><Relationship Id="rId1" Type="http://schemas.openxmlformats.org/officeDocument/2006/relationships/chart" Target="../charts/chart277.xml"/></Relationships>
</file>

<file path=xl/drawings/_rels/drawing9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2.xml"/><Relationship Id="rId2" Type="http://schemas.openxmlformats.org/officeDocument/2006/relationships/chart" Target="../charts/chart281.xml"/><Relationship Id="rId1" Type="http://schemas.openxmlformats.org/officeDocument/2006/relationships/chart" Target="../charts/chart280.xml"/></Relationships>
</file>

<file path=xl/drawings/_rels/drawing9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5.xml"/><Relationship Id="rId2" Type="http://schemas.openxmlformats.org/officeDocument/2006/relationships/chart" Target="../charts/chart284.xml"/><Relationship Id="rId1" Type="http://schemas.openxmlformats.org/officeDocument/2006/relationships/chart" Target="../charts/chart283.xml"/></Relationships>
</file>

<file path=xl/drawings/_rels/drawing9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8.xml"/><Relationship Id="rId2" Type="http://schemas.openxmlformats.org/officeDocument/2006/relationships/chart" Target="../charts/chart287.xml"/><Relationship Id="rId1" Type="http://schemas.openxmlformats.org/officeDocument/2006/relationships/chart" Target="../charts/chart286.xml"/></Relationships>
</file>

<file path=xl/drawings/_rels/drawing9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1.xml"/><Relationship Id="rId2" Type="http://schemas.openxmlformats.org/officeDocument/2006/relationships/chart" Target="../charts/chart290.xml"/><Relationship Id="rId1" Type="http://schemas.openxmlformats.org/officeDocument/2006/relationships/chart" Target="../charts/chart289.xml"/></Relationships>
</file>

<file path=xl/drawings/_rels/drawing10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4.xml"/><Relationship Id="rId2" Type="http://schemas.openxmlformats.org/officeDocument/2006/relationships/chart" Target="../charts/chart293.xml"/><Relationship Id="rId1" Type="http://schemas.openxmlformats.org/officeDocument/2006/relationships/chart" Target="../charts/chart292.xml"/></Relationships>
</file>

<file path=xl/drawings/_rels/drawing10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7.xml"/><Relationship Id="rId2" Type="http://schemas.openxmlformats.org/officeDocument/2006/relationships/chart" Target="../charts/chart296.xml"/><Relationship Id="rId1" Type="http://schemas.openxmlformats.org/officeDocument/2006/relationships/chart" Target="../charts/chart295.xml"/></Relationships>
</file>

<file path=xl/drawings/_rels/drawing10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0.xml"/><Relationship Id="rId2" Type="http://schemas.openxmlformats.org/officeDocument/2006/relationships/chart" Target="../charts/chart299.xml"/><Relationship Id="rId1" Type="http://schemas.openxmlformats.org/officeDocument/2006/relationships/chart" Target="../charts/chart298.xml"/></Relationships>
</file>

<file path=xl/drawings/_rels/drawing10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3.xml"/><Relationship Id="rId2" Type="http://schemas.openxmlformats.org/officeDocument/2006/relationships/chart" Target="../charts/chart302.xml"/><Relationship Id="rId1" Type="http://schemas.openxmlformats.org/officeDocument/2006/relationships/chart" Target="../charts/chart301.xml"/></Relationships>
</file>

<file path=xl/drawings/_rels/drawing10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6.xml"/><Relationship Id="rId2" Type="http://schemas.openxmlformats.org/officeDocument/2006/relationships/chart" Target="../charts/chart305.xml"/><Relationship Id="rId1" Type="http://schemas.openxmlformats.org/officeDocument/2006/relationships/chart" Target="../charts/chart304.xml"/></Relationships>
</file>

<file path=xl/drawings/_rels/drawing10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9.xml"/><Relationship Id="rId2" Type="http://schemas.openxmlformats.org/officeDocument/2006/relationships/chart" Target="../charts/chart308.xml"/><Relationship Id="rId1" Type="http://schemas.openxmlformats.org/officeDocument/2006/relationships/chart" Target="../charts/chart307.xml"/></Relationships>
</file>

<file path=xl/drawings/_rels/drawing10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2.xml"/><Relationship Id="rId2" Type="http://schemas.openxmlformats.org/officeDocument/2006/relationships/chart" Target="../charts/chart311.xml"/><Relationship Id="rId1" Type="http://schemas.openxmlformats.org/officeDocument/2006/relationships/chart" Target="../charts/chart310.xml"/></Relationships>
</file>

<file path=xl/drawings/_rels/drawing10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5.xml"/><Relationship Id="rId2" Type="http://schemas.openxmlformats.org/officeDocument/2006/relationships/chart" Target="../charts/chart314.xml"/><Relationship Id="rId1" Type="http://schemas.openxmlformats.org/officeDocument/2006/relationships/chart" Target="../charts/chart313.xml"/></Relationships>
</file>

<file path=xl/drawings/_rels/drawing10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8.xml"/><Relationship Id="rId2" Type="http://schemas.openxmlformats.org/officeDocument/2006/relationships/chart" Target="../charts/chart317.xml"/><Relationship Id="rId1" Type="http://schemas.openxmlformats.org/officeDocument/2006/relationships/chart" Target="../charts/chart31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152400</xdr:colOff>
      <xdr:row>3</xdr:row>
      <xdr:rowOff>63500</xdr:rowOff>
    </xdr:from>
    <xdr:to>
      <xdr:col>14</xdr:col>
      <xdr:colOff>355600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5C8285E-3F82-434E-9F68-AFD9467989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152400</xdr:colOff>
      <xdr:row>23</xdr:row>
      <xdr:rowOff>63500</xdr:rowOff>
    </xdr:from>
    <xdr:to>
      <xdr:col>14</xdr:col>
      <xdr:colOff>355600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9350B2B-CC47-4525-9898-60DC518C8E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355600</xdr:colOff>
      <xdr:row>3</xdr:row>
      <xdr:rowOff>63500</xdr:rowOff>
    </xdr:from>
    <xdr:to>
      <xdr:col>22</xdr:col>
      <xdr:colOff>558800</xdr:colOff>
      <xdr:row>20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111169B-5544-4B3C-A23A-421C4591D5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355600</xdr:colOff>
      <xdr:row>23</xdr:row>
      <xdr:rowOff>63500</xdr:rowOff>
    </xdr:from>
    <xdr:to>
      <xdr:col>22</xdr:col>
      <xdr:colOff>558800</xdr:colOff>
      <xdr:row>40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64053DF9-E9CE-4729-83F5-66336038A9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22</xdr:col>
      <xdr:colOff>558800</xdr:colOff>
      <xdr:row>3</xdr:row>
      <xdr:rowOff>63500</xdr:rowOff>
    </xdr:from>
    <xdr:to>
      <xdr:col>31</xdr:col>
      <xdr:colOff>152400</xdr:colOff>
      <xdr:row>20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48C6E49D-8586-4BBB-BF54-2FD758B7C5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22</xdr:col>
      <xdr:colOff>558800</xdr:colOff>
      <xdr:row>23</xdr:row>
      <xdr:rowOff>63500</xdr:rowOff>
    </xdr:from>
    <xdr:to>
      <xdr:col>31</xdr:col>
      <xdr:colOff>152400</xdr:colOff>
      <xdr:row>40</xdr:row>
      <xdr:rowOff>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10B50D9-4997-40EE-AAEC-AF55C756DD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6</xdr:col>
      <xdr:colOff>152400</xdr:colOff>
      <xdr:row>46</xdr:row>
      <xdr:rowOff>127000</xdr:rowOff>
    </xdr:from>
    <xdr:to>
      <xdr:col>14</xdr:col>
      <xdr:colOff>355600</xdr:colOff>
      <xdr:row>63</xdr:row>
      <xdr:rowOff>63500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6FF67559-9F9F-43A8-8CBF-F781B8881E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14</xdr:col>
      <xdr:colOff>355600</xdr:colOff>
      <xdr:row>46</xdr:row>
      <xdr:rowOff>127000</xdr:rowOff>
    </xdr:from>
    <xdr:to>
      <xdr:col>22</xdr:col>
      <xdr:colOff>558800</xdr:colOff>
      <xdr:row>63</xdr:row>
      <xdr:rowOff>63500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3AE09296-F17E-446B-BBD4-D18D3172D9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22</xdr:col>
      <xdr:colOff>558800</xdr:colOff>
      <xdr:row>46</xdr:row>
      <xdr:rowOff>127000</xdr:rowOff>
    </xdr:from>
    <xdr:to>
      <xdr:col>31</xdr:col>
      <xdr:colOff>152400</xdr:colOff>
      <xdr:row>63</xdr:row>
      <xdr:rowOff>63500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36E72096-FA23-41BA-AC90-3925B1B7AD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77ADBFD-3897-4ADF-A5B5-09A7A88B8C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F9F302A-9C4E-4703-B290-1A4B020FC5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DC388C8-0770-467A-9674-8A577D9053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DE4F5B5-16DF-40E3-B2F4-B67C4C8E78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4D225B2-E9A2-40E0-874B-7451B3BE69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293AA55-6B4D-4E6E-95AA-149D4A9872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3E753C2-B6FF-41C8-AFF3-8403DC69B0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A6EE11F-DFC6-4632-8463-72FF70A05C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9CE42A7-D269-49F8-8926-C7BE5D28E2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1D35763-60FC-4DEE-AA2E-0B2C0DC638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FCC676D-372E-478D-8869-0403BFA133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E35BE54-7D4E-4B29-A70A-3B83A9B92F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8178ED6-A972-46A5-96E2-A6E2E7A9BD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1FA8EFB-5ED5-4777-886B-B0D1A32D8E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E6055CD-EA92-424B-B025-6A7EE56C5F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85934FE-5838-40B9-B18F-57D1AAEAB7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14A66E1-454F-44E8-9824-F45B489B84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1CDAB3F-E9A9-4551-9EB0-4DFEB9E4C1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E263E32-7300-4A5E-9D2F-52BEA22B44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94A1B2C-C480-45E1-A118-0193260F9B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AD4BBB1-22E0-4ECF-93EF-27DAFCA690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53B4BD5-3328-48BD-9B46-A1CDEE15C6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DB03565-34A6-4F33-8202-795DEAA5A3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7398791-C47A-4449-BE3B-D3C4993F7B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CD56E47-9886-48B6-9A4E-E635B1671B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AE9A577-5967-49E9-9EC3-E720E60131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43CCE9E-2BAB-4E34-A69E-7A5122FFC4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219EFB5-57E0-49CA-8560-747E2BF609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AF36134-A007-4290-99E6-A0D8866C99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6873A6D-605C-462E-B9ED-1BEC0D0838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E6CFDE2-F163-4334-9A41-D4E9752183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02046E3-D97C-451F-8220-BAF605A217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8898DA7-077E-42D0-AAB7-029004B440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C60CED0-6768-4AFB-8F50-E7A51B61FF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07DD178-C1C5-4BA8-8C95-057AC5D0F7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8F570A2-7E18-41B7-8BF7-E2BA00142D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F879E55-DB08-46C8-BCE6-9E1CCF79D5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00F6598-E817-42E2-96A5-2330E3E880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AFD2C34-3C3E-452D-9161-580138808D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07B2A5C-6F66-4795-9636-718C0F01C3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E91F2A6-9C99-4B22-B875-67CD33654A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B3DDF30-7758-4FAF-8EF7-0300ECB812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03CEEE6-088A-405E-A3D0-E0BE9B528E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5C87954-710F-47D4-A4CB-6D24181F25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41A190A-E771-4D7D-88DF-4DC003927B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14CC8A6-DEFC-4143-B82F-0BD6F6302B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CF55BDB-D4AD-4723-A252-2DB651D961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ECA9A04-4D21-4902-8E1D-E1B3B75D5D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4F6A5DC-892A-4D98-A88A-82F41FBA59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5A99270-E9A4-4307-8713-BF26E418AE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82977AD-B03C-4ABE-95E1-BB8E0308E3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1BFF3A1-436F-4A65-8314-EC26B51979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F2DA191-3A2B-4583-B908-D1610AA463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0D21913-4F6A-4821-AD03-37296E5D7D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474D4D3-097E-4E7F-AB91-10386F7754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2A0AC3B-A8E9-4CBD-8C87-357698F95C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A6D4B5F-B54F-45C5-BA82-55729F6073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9F339E6-F798-4A5D-953D-394AD700DE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A70B673-A825-4503-A938-229C81CF32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C0EF51D-408A-43D1-9A3D-3EE6D6C075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ABF6A95-54F9-4567-8D7F-411F08A471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BCD4527-B354-4DD1-BC75-2F4AD7BB1C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115AE01-6B90-4A5D-90BC-0986433284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1C2C6F6-57BD-4A8A-AC18-16D28FE045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4F36FD3-0581-4E2F-87DF-A0D655EC01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3D1998A-02D9-4238-86A8-A531C62ABC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417216F-BCAB-445C-AC01-9F31FC8EB4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EBE1FE9-995B-4E1E-8291-D39533E88D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17F94D4-3197-45AB-8E85-58376152B8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28373CF-4F5A-46C9-B9C3-0DDB23FE5B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DB3B265-EB61-4ACA-BDE2-1DBDC45B70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19C0E19-24E0-4F7F-96DF-C6AC2333AA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A9EB62B-ACF7-4F3F-9C28-6E45796B38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F4E8DB0-A0E6-4FD9-A23C-EE63564F55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590DC38-F168-4958-9B9E-E82063B304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24D5BEF-CD70-4D89-9C88-CE3D608FF4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9A260C2-0180-45AA-9CB7-454DCFC376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715ACC0-DF37-496B-B541-0979F068F9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6BB65EC-0C64-4D23-8D23-6A932252D2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DDC2AC2-BAE5-40F5-90B7-19C922C22A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55FD13D-9A0E-4007-A759-0F55458080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A6CC21F-8427-483B-9C02-504FEAFE7D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AADB620-6884-43DD-9FBA-9BCB4A89C4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21464D7-B4B6-41F4-9344-A0CDED3CE1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44249AB-1037-4D66-9DDB-ADF32BCA3B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202E665-0674-4222-B25C-A6A121F071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D824FB9-B325-493E-A81E-33830740DC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6382917-9A48-4024-A589-A1C4422C92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4790726-9FBA-45FA-82C9-6F1C720021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9C5E6B7-8AF6-4B8A-876B-62780AF352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CCE58AE-C4BC-4C90-AB9F-7466E1BFFF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0526E80-C75F-4460-B55B-F7E9CA35FB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C7C232C-43C9-4406-B803-29B685CED4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82890A0-B33D-4684-B99A-8DF6F09B9D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BAF4CFF-54EC-4847-BBBA-3ED24F4A75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A66104A-A780-46B6-8493-7BE0F6C2CE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100137-E203-4DFD-B9D8-04934F5A85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25F7013-E7CF-4976-AC8B-0AE6796239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8DFEE7A-C11D-4261-8F2F-0E2A3F9714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F5401CF-FB1D-407E-8607-4EA6ED51D5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DA0BCAE-F2BE-4649-A150-52E372D1AD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44F0536-6C80-4E84-9DD6-8E0F3C0A72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5F4C9DC-57E7-47FA-9EDF-B31D7EE6B9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18705A6-F1A6-473B-BD4B-EE541069F6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D22EB03-E8AD-4FCA-910E-E700A42514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3FB6AAF-3A98-44B8-A90A-72F38CCD25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D148B1A-47CF-47C1-A9A0-B1D649C6A8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430FFAF-1B3B-4DE4-A21A-38D8C733A5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E285938-D13F-4700-BDEF-13D9EC669C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A8C95C0-9E36-4785-9799-CDB26F61C7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1EB03CA-E104-463E-86BC-5FF41DB90D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7B5FE2B-DEED-41F0-90F6-0226E37AA5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7C35CF7-F18A-4E92-B801-10DC22EFB8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ABD01C1-5679-433B-9D66-9D8BEFE7C1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4555F3A-FD02-48DB-B6E6-0057B66928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D6723C8-B575-46EE-904B-0B67EFE979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A7D3F19-5A5D-417F-BD6A-37E23CFEB0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720F4FD-8C27-4850-ACD3-E5C8B181FB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EBBBC37-833F-4E50-8C96-BA71D2F43C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3430876-6E51-4D17-8174-2DFDAE0E7B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6D80647-CDB2-4EC9-9F1F-1A141DDB35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D93EE00-1BB6-4E82-9366-64D9250A34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EA25031-B750-4556-AB3A-9BCE5397DE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73C9A29-1901-48BC-BDF9-3AD46B52B0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7F00649-B86E-4500-829E-1AF24A0EB7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94CA7B3-6F27-4A5D-9B66-B12D5022D0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82D1EE4-B0AF-48B0-AD9E-EEC4ED0991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8086BA9-0223-4704-B616-4DE0DCC279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7BBC3A0-ABBB-4081-9BD0-758C27F53D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49A4953-F1D5-4E89-9CE1-FEB796560B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2A16B51-036F-441A-B2C8-25EAC35BEB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BA641DA-33F0-42CA-9AE5-C71DFC0336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F5D85CD-9ADD-4E58-B45E-B0CB5DB4ED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A05DCB7-612B-4D52-86DA-97C67D57AB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B2A95FA-D42A-4DAC-82D2-EC9CCC22D6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FA0467A-4383-4B6C-B5EE-A9C75E35B4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1C9A7C1-43B9-460B-8E8F-ED0300E942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1619B48-438F-44B4-BE7F-32DDF581B3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009945B-F553-46E0-A758-D3D296BE82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DD42A65-18A4-4DFB-9B59-584FFB9EE5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7209AA5-7C95-4E3C-85BF-592A7076DA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B6E0493-8F9A-428E-B970-81E180B6E3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B41A716-021F-4CF6-B481-4E1531E474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86906BA-6F19-4B33-BE71-5446D018BC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A05D446-B361-4D8C-9A96-232CB7FB80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A06525D-7691-4389-A234-3567309042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05D2AC2-D706-4CE1-982D-34DE69C9F6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34EF286-7836-4C0D-BC20-3BEA9202FB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DB52D1E-20B3-49C1-99DA-AAD382C7F1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AC2840C-0021-42AA-B2B4-18AB85AC76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B918A18-278E-4739-B6E3-C80E79D8C2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E5DDD86-8A96-4685-A1A2-4A43F79E2C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BEE4675-8C8D-468B-ABF5-33AFA46AEE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A84A6E6-5150-4A0E-9A67-3EFAF08B4D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8399371-8AFD-4AE7-8561-1689E8D1EA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C6C2E0F-8EDB-41C4-A2C3-D02DBD4FF7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2B1B62-1C7C-4E24-967A-3EA4A12C3E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F1F493F-CDDE-4D16-B4EA-112F0E6823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8B94843-15C6-4970-A948-930A2AC7F9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9B56055-E450-46E8-AD04-C83124053F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89D6D89-CC8F-4AC4-BE2E-76BBDD700A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6B14EF8-6B0D-483C-A28B-45F107AD52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166C4B0-A4DA-4B9A-BD79-9B3747AD65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4DC00D2-DCE3-442F-9D76-B21427A03A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C18240E-4A85-47EE-AA1F-C1C3B2C596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2205894-9DA2-47D4-9A1C-6CE7BEF964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AFF1A18-5AEE-4594-BD60-208AD3638F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F520811-3893-4EBE-8E0D-953BFDEDD0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7DB0711-0893-4860-BC5C-96A9ED3892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8796192-7F29-4512-8DBE-D53C11139A8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7E2D5E5-783F-4E4A-8A5A-CB2E52CFD78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73FF8EF-2B80-495B-9C0A-35CA703DB7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E02891B-405B-4873-A539-EBC109A9C2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9BC02B8-296D-4E78-81DF-8B9B3DA27C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5FB289-C0A8-4E60-8A9F-405CD006D0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10F95F3-AAD6-49C2-AC82-D07BE27C38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14E2ECD-8B7D-448E-BD53-9D82D143A0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4E72455-96BD-4532-8430-89F265F3B6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ECFFEB9-17E2-479D-B10F-309B95E74B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D350493-7FA5-4D5C-B34D-81038022E0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05DF39A-ADCC-4F0B-A941-1149396288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078DC8C-84B0-4AF1-9D7C-6BCCC8A2B5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3FD28B9-DB48-421B-A22A-A20A39380F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694B2BD-CD97-4EB6-B8B5-6497807FB4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B728624-B431-4837-AE99-E93378A192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044EDC5-E054-46F3-9B5B-0A18D80E74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6EE0C00-3E6F-4FDB-A78A-7BFE86E844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4CEABD3-29E6-450B-B1F3-0FD0C5B9B6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42025AB-B19B-490F-A47C-182AF9D56B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1FA0ECA-8439-443F-B4C8-4263031042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50AF893-0BFD-44F1-9C9E-1E922F8C3D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CAFA81B-867D-4EDB-BC4E-743A2C7715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E710A0E-F66E-4F13-9344-1F0A1E9E9D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91303E7-4E03-4C0B-8388-F58F27E765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6A617F1-F15F-42FE-B57D-DB0FDA4045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3F03353-F3CB-4361-A693-F8C0CB4C36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81461FB-87A8-4DFA-AF11-3AD5057B8C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D267E8C-CE9B-4F8A-BC02-75D8E837CF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416BD8F-C09D-445D-AB37-3097DC1C45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C1CF1DC-6DD0-4407-A6A8-B113DA6059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256572A-17A1-4C80-9F14-54B9013429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438F1CE-C3C3-42FE-9207-5B42035F29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B7A3174-42F2-4556-8328-4D5A685EAB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ADC8D05-E5A6-4F88-8E60-F5BC4A01AD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46BBD58-F49A-48D5-AA67-C5D339947B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0D3656F-FCA0-4C62-B1FF-B60E2B63B5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3497431-33B5-45B8-AD33-92C4B2E01F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4879D4D-41AC-4423-B7E3-FB74C6FD54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EA16158-CD74-4F17-809E-80D2FB02A3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49F172A-5BE2-4E5C-BF1B-B2CE287384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FE1541-6566-4BEE-A978-A3255CB902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106224C-0A88-4472-80C9-1EB1CB8C23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4A19EBF-C02D-4637-B28C-5491635E0A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BEF1785-BFCE-4061-9596-0F8F796B3A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FD43A63-76A2-445F-8FE6-6B18A7D133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49BCF32-7138-4E6A-8FEF-8852CAA6F1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8F7A7D0-9E00-4C38-8924-AFCF332A87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F1CB33E-CFA8-41AA-845B-3A0E06219A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2BD18B5-05E2-4ACF-8154-8BAE51AF83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4EC5DF1-511D-4CD4-A5C2-07F527E66B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FDA5673-1978-461A-862E-E45EE88FF3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1168FD6-4129-4BE0-9C94-D83463236E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3DB3076-AB7C-4677-B976-8EDD3A7436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D2CA75F-BB1C-4674-870E-58E3C87122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1E0FA2B-B8E2-4B72-96A9-2898C49E85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0A58E05-4498-499E-AB38-72F044ABAF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F337642-94A8-454E-93F2-E8B334F317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322B3CC-14DE-41D5-8C6C-D5814E97FD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3023AED-D33A-427A-82B3-2056754140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D9AC0E9-CA6C-4686-820A-52D617E384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8B0B051-B350-4B72-835A-599B012671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32766AF-4F87-460B-8F0D-E01BAFC095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9A459A0-CE39-4EE5-8AFC-27A8B75EBA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1E9B4F3-7FF3-4962-B72A-2F88B08D1A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FBD5A3C-70A6-4D32-8133-6F9F613252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92810CE-1345-40DD-8EA2-29924B7020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92609EC-673A-4E23-BEEB-B99B7398EB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C5CE06-805F-4BC3-B4F9-B8E10390A4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8E30B53-6183-4D2C-B0FD-F0DE97F4CD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C72FFFC-F55B-43BC-A7B5-7BF72D49E7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F9B010D-C69A-4E04-9915-B2F13AE192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6C686A4-1DE3-41C7-990C-4EF8FAE9BF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DD44AD8-11D5-42B2-B7C5-F46634586E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87920DA-AD0C-4E0C-AE3C-DA85789377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9C76DB0-F226-433D-9413-A5560764E5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7D59B49-8038-466D-95C6-202F0ED55F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BB90C2B-CE5F-438F-B759-D22192F4F6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276B121-8D6C-4FE7-9E3F-4D0ED1D92C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547D179-92FE-4813-8460-B166A23F4B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45876BA-0575-4E8B-BE15-A530646931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3A73B6E-94FB-4580-B9D9-111E0D6A30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7A6784C-EBEA-4676-85E0-76EBC405E2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1960299-B6E5-4E2A-95D0-B02B70D8EE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81B4AE8-CDBC-4D2B-95F4-5EBF02AB27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DA1BF32-7772-472E-BC90-1A51B1A514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5F4A8B6-5231-44C1-AF41-02A311349F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8AF332A-64FB-42D3-BE30-E3A7538E84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7CBE74D-D3A1-4ABA-9049-B791D1F0F8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B044AB7-D3AA-4604-9EC3-8E7CDB2DCE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4AB7C5D-8428-4D9E-8D05-92CEFA0528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704EDA9-5EAF-45AF-9ED7-0D8226ABA9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C1CF571-E666-4B88-825D-65AEB56137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3E7474F-DD2D-42A8-A245-33D13ABDBF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5D5A8E2-DDAE-485A-BA28-FFFF28F34E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38EC584-0025-4C9F-8126-BF8A38BE2C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5907AC7-4DB8-46BC-BBA3-603A4F97D1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B56E6CC-1D12-4A12-93C1-2B3FF16EE5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0E06B83-6798-425A-ADE5-AB372B4477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F9D09BC-1F8F-4748-AE8A-5DDE88FB66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AF64F81-CB1B-47A7-9D40-FE1BB0CD76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52EAFD5-EEF6-4DCE-A94D-125F8413E5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35E4DDC-2B4A-4C30-A46F-D37469E993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CEE11CA-8A06-4562-AC26-298346D11D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C269463-626C-41F8-8DC4-1F72BF4403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54BA3A2-C8A3-41E9-8C58-7D20C16393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6F35F75-052D-47B4-BC51-316874116E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DA536B2-EF90-4800-961E-8FA8949D9E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E84C455-67B0-482D-A463-05B478DE25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047AC05-3DA3-4065-8850-3D80270C7A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5F9C8F2-B144-4A42-9F73-4409CEE5E2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C151ED5-EE01-487B-84A2-5E7A56D7E5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9F843CA-6C51-4D3A-9334-831CEE959E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50E4BC6-91B1-428D-8657-4D4855F01F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2F6F392-26C3-404D-96CC-CA8336C355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5A9F122-7BC2-4130-89A1-390B4C5F4A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B5F6F3A-07FA-41D4-B614-161A76DFB4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A7F4B99-5BD9-4E93-8777-7F6DB10C34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1B13BDD-F3E0-42B3-89D2-965E191842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D21970E-50D4-4C3D-9C7D-208731DB3B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26CFFB7-9546-4859-A2FF-976B999342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A6E2E8A-EDC7-4169-9D84-DBC2853952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981A12D-301C-45F4-8441-BF430A20B8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F243FE7-872B-4A32-B7C9-FFC41740BB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101906F-CEA8-4208-94F9-C5559988EE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46B020C-DE2E-4076-97ED-A2207C2A4A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A9F8E6B-7D86-4308-9CC7-6D7F69025C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8B92BE6-CD11-44E1-9005-3979D98EED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962DA63-7251-4033-A037-5766943852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4354525-4F63-4FF1-9579-8E04606299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5459795-FBE5-4A0D-9555-4A6CDB98DC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93C3F28-5255-4EDA-B84D-3AAD0FC5FE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34B0B77-FA40-48DC-BF20-0D44FE601A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F577386-EA99-4789-894F-2FD8A210E3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342BBFB-831D-4476-94B2-F11FD149EE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B59DF39-FA4A-4125-BFC6-F743665858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B3A29C4-0580-4825-A20C-0CD9AEF6D9C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272748A-6DE2-4707-95D7-AC5C1FC9BA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6936ECF-F8F2-464F-A30E-880E69ECDB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98CAEAC-5DEB-4B62-9D70-D90B36EB78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0.xml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1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2.xml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3.xml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4.xml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5.xml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6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7.xml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8.xml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9.xml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0.xml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1.xml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2.xml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3.xml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4.xml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5.xml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6.xml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7.xml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8.xml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9.xml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0.xml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1.xml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2.xml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3.xml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4.xml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5.xml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6.xml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7.xml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8.xml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9.xml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0.xml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1.xml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2.xml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3.xml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4.xml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5.xml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6.xml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7.xml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8.xml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9.xml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0.xml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1.xml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2.xml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3.xml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4.xml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5.xml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6.xml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7.xml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147DBF-EBD3-43FD-8629-DCB74C0AA6C2}">
  <dimension ref="C1:L102"/>
  <sheetViews>
    <sheetView tabSelected="1" workbookViewId="0"/>
  </sheetViews>
  <sheetFormatPr defaultRowHeight="15" x14ac:dyDescent="0.25"/>
  <sheetData>
    <row r="1" spans="3:12" x14ac:dyDescent="0.25">
      <c r="C1" t="s">
        <v>101</v>
      </c>
      <c r="D1" t="s">
        <v>102</v>
      </c>
      <c r="E1" t="s">
        <v>103</v>
      </c>
      <c r="F1" t="s">
        <v>104</v>
      </c>
      <c r="G1" t="s">
        <v>105</v>
      </c>
      <c r="H1" t="s">
        <v>106</v>
      </c>
      <c r="J1" t="s">
        <v>107</v>
      </c>
      <c r="K1" t="s">
        <v>108</v>
      </c>
      <c r="L1" t="s">
        <v>109</v>
      </c>
    </row>
    <row r="2" spans="3:12" x14ac:dyDescent="0.25"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J2">
        <v>0</v>
      </c>
      <c r="K2">
        <v>0</v>
      </c>
      <c r="L2">
        <v>0.78</v>
      </c>
    </row>
    <row r="3" spans="3:12" x14ac:dyDescent="0.25">
      <c r="C3">
        <v>1524.45</v>
      </c>
      <c r="D3">
        <v>1524.45</v>
      </c>
      <c r="E3">
        <v>854.94400000000064</v>
      </c>
      <c r="F3">
        <v>854.94400000000064</v>
      </c>
      <c r="G3">
        <v>1757.4640000000006</v>
      </c>
      <c r="H3">
        <v>1757.4640000000006</v>
      </c>
      <c r="J3">
        <v>0.08</v>
      </c>
      <c r="K3">
        <v>0.08</v>
      </c>
      <c r="L3">
        <v>0.76</v>
      </c>
    </row>
    <row r="4" spans="3:12" x14ac:dyDescent="0.25">
      <c r="C4">
        <v>2143.41</v>
      </c>
      <c r="D4">
        <v>1398.66</v>
      </c>
      <c r="E4">
        <v>1090.8779999999997</v>
      </c>
      <c r="F4">
        <v>819.62600000000032</v>
      </c>
      <c r="G4">
        <v>2445.1499999999987</v>
      </c>
      <c r="H4">
        <v>1517.4299999999994</v>
      </c>
      <c r="J4">
        <v>7.0000000000000007E-2</v>
      </c>
      <c r="K4">
        <v>0.09</v>
      </c>
      <c r="L4">
        <v>0.77</v>
      </c>
    </row>
    <row r="5" spans="3:12" x14ac:dyDescent="0.25">
      <c r="C5">
        <v>2474.17</v>
      </c>
      <c r="D5">
        <v>1015.14</v>
      </c>
      <c r="E5">
        <v>1438.3020000000001</v>
      </c>
      <c r="F5">
        <v>925.75599999999986</v>
      </c>
      <c r="G5">
        <v>3142.9220000000005</v>
      </c>
      <c r="H5">
        <v>1563.6599999999996</v>
      </c>
      <c r="J5">
        <v>7.0000000000000007E-2</v>
      </c>
      <c r="K5">
        <v>0.08</v>
      </c>
      <c r="L5">
        <v>0.77</v>
      </c>
    </row>
    <row r="6" spans="3:12" x14ac:dyDescent="0.25">
      <c r="C6">
        <v>2978.57</v>
      </c>
      <c r="D6">
        <v>1181.98</v>
      </c>
      <c r="E6">
        <v>1616.4979999999998</v>
      </c>
      <c r="F6">
        <v>782.39600000000064</v>
      </c>
      <c r="G6">
        <v>3497.0300000000007</v>
      </c>
      <c r="H6">
        <v>1423.9920000000004</v>
      </c>
      <c r="J6">
        <v>0.08</v>
      </c>
      <c r="K6">
        <v>0.11</v>
      </c>
      <c r="L6">
        <v>0.76</v>
      </c>
    </row>
    <row r="7" spans="3:12" x14ac:dyDescent="0.25">
      <c r="C7">
        <v>3203.01</v>
      </c>
      <c r="D7">
        <v>939.36</v>
      </c>
      <c r="E7">
        <v>1653.636</v>
      </c>
      <c r="F7">
        <v>746.83799999999974</v>
      </c>
      <c r="G7">
        <v>3631.9800000000005</v>
      </c>
      <c r="H7">
        <v>1452.7179999999996</v>
      </c>
      <c r="J7">
        <v>0.09</v>
      </c>
      <c r="K7">
        <v>0.05</v>
      </c>
      <c r="L7">
        <v>0.77</v>
      </c>
    </row>
    <row r="8" spans="3:12" x14ac:dyDescent="0.25">
      <c r="C8">
        <v>3569.78</v>
      </c>
      <c r="D8">
        <v>1170.43</v>
      </c>
      <c r="E8">
        <v>1814.0060000000001</v>
      </c>
      <c r="F8">
        <v>746.04200000000037</v>
      </c>
      <c r="G8">
        <v>4063.6260000000011</v>
      </c>
      <c r="H8">
        <v>1351.0020000000002</v>
      </c>
      <c r="J8">
        <v>0.11</v>
      </c>
      <c r="K8">
        <v>0.1</v>
      </c>
      <c r="L8">
        <v>0.77</v>
      </c>
    </row>
    <row r="9" spans="3:12" x14ac:dyDescent="0.25">
      <c r="C9">
        <v>3894.85</v>
      </c>
      <c r="D9">
        <v>1187.33</v>
      </c>
      <c r="E9">
        <v>1910.0800000000011</v>
      </c>
      <c r="F9">
        <v>846.27399999999966</v>
      </c>
      <c r="G9">
        <v>4323.7920000000004</v>
      </c>
      <c r="H9">
        <v>1536.3019999999995</v>
      </c>
      <c r="J9">
        <v>0.09</v>
      </c>
      <c r="K9">
        <v>0.08</v>
      </c>
      <c r="L9">
        <v>0.77</v>
      </c>
    </row>
    <row r="10" spans="3:12" x14ac:dyDescent="0.25">
      <c r="C10">
        <v>4161.8900000000003</v>
      </c>
      <c r="D10">
        <v>1041.7</v>
      </c>
      <c r="E10">
        <v>2038.4220000000014</v>
      </c>
      <c r="F10">
        <v>665.73000000000059</v>
      </c>
      <c r="G10">
        <v>4585.4779999999973</v>
      </c>
      <c r="H10">
        <v>1460.73</v>
      </c>
      <c r="J10">
        <v>0.13</v>
      </c>
      <c r="K10">
        <v>0.1</v>
      </c>
      <c r="L10">
        <v>0.77</v>
      </c>
    </row>
    <row r="11" spans="3:12" x14ac:dyDescent="0.25">
      <c r="C11">
        <v>4416.99</v>
      </c>
      <c r="D11">
        <v>1241.78</v>
      </c>
      <c r="E11">
        <v>2265.1400000000012</v>
      </c>
      <c r="F11">
        <v>852.68600000000038</v>
      </c>
      <c r="G11">
        <v>4977.572000000001</v>
      </c>
      <c r="H11">
        <v>1657.1139999999996</v>
      </c>
      <c r="J11">
        <v>0.13</v>
      </c>
      <c r="K11">
        <v>0.1</v>
      </c>
      <c r="L11">
        <v>0.77</v>
      </c>
    </row>
    <row r="12" spans="3:12" x14ac:dyDescent="0.25">
      <c r="C12">
        <v>4272.6000000000004</v>
      </c>
      <c r="D12">
        <v>1202.05</v>
      </c>
      <c r="E12">
        <v>2427.0640000000012</v>
      </c>
      <c r="F12">
        <v>867.64799999999968</v>
      </c>
      <c r="G12">
        <v>5186.5839999999989</v>
      </c>
      <c r="H12">
        <v>1434.4759999999997</v>
      </c>
      <c r="J12">
        <v>0.1</v>
      </c>
      <c r="K12">
        <v>0.09</v>
      </c>
      <c r="L12">
        <v>0.76</v>
      </c>
    </row>
    <row r="13" spans="3:12" x14ac:dyDescent="0.25">
      <c r="C13">
        <v>4400.8900000000003</v>
      </c>
      <c r="D13">
        <v>1142.21</v>
      </c>
      <c r="E13">
        <v>2532.4419999999991</v>
      </c>
      <c r="F13">
        <v>745.59799999999962</v>
      </c>
      <c r="G13">
        <v>5340.5740000000005</v>
      </c>
      <c r="H13">
        <v>1426.058</v>
      </c>
      <c r="J13">
        <v>0.11</v>
      </c>
      <c r="K13">
        <v>0.09</v>
      </c>
      <c r="L13">
        <v>0.77</v>
      </c>
    </row>
    <row r="14" spans="3:12" x14ac:dyDescent="0.25">
      <c r="C14">
        <v>4601.3100000000004</v>
      </c>
      <c r="D14">
        <v>1179.48</v>
      </c>
      <c r="E14">
        <v>2676.9239999999995</v>
      </c>
      <c r="F14">
        <v>893.48200000000054</v>
      </c>
      <c r="G14">
        <v>5697.1160000000036</v>
      </c>
      <c r="H14">
        <v>1578.5900000000004</v>
      </c>
      <c r="J14">
        <v>0.15</v>
      </c>
      <c r="K14">
        <v>0.06</v>
      </c>
      <c r="L14">
        <v>0.77</v>
      </c>
    </row>
    <row r="15" spans="3:12" x14ac:dyDescent="0.25">
      <c r="C15">
        <v>4815.07</v>
      </c>
      <c r="D15">
        <v>1344.76</v>
      </c>
      <c r="E15">
        <v>2658.3520000000008</v>
      </c>
      <c r="F15">
        <v>803.26</v>
      </c>
      <c r="G15">
        <v>5846.4919999999975</v>
      </c>
      <c r="H15">
        <v>1511.5080000000005</v>
      </c>
      <c r="J15">
        <v>0.15</v>
      </c>
      <c r="K15">
        <v>0.06</v>
      </c>
      <c r="L15">
        <v>0.77</v>
      </c>
    </row>
    <row r="16" spans="3:12" x14ac:dyDescent="0.25">
      <c r="C16">
        <v>4974.72</v>
      </c>
      <c r="D16">
        <v>1211.9100000000001</v>
      </c>
      <c r="E16">
        <v>2867.0979999999986</v>
      </c>
      <c r="F16">
        <v>819.15000000000032</v>
      </c>
      <c r="G16">
        <v>6063.5899999999992</v>
      </c>
      <c r="H16">
        <v>1602.0380000000002</v>
      </c>
      <c r="J16">
        <v>0.15</v>
      </c>
      <c r="K16">
        <v>0.06</v>
      </c>
      <c r="L16">
        <v>0.77</v>
      </c>
    </row>
    <row r="17" spans="3:12" x14ac:dyDescent="0.25">
      <c r="C17">
        <v>5255.42</v>
      </c>
      <c r="D17">
        <v>1113.5999999999999</v>
      </c>
      <c r="E17">
        <v>2980.014000000001</v>
      </c>
      <c r="F17">
        <v>835.12800000000072</v>
      </c>
      <c r="G17">
        <v>6358.6899999999987</v>
      </c>
      <c r="H17">
        <v>1492.54</v>
      </c>
      <c r="J17">
        <v>0.11</v>
      </c>
      <c r="K17">
        <v>0.08</v>
      </c>
      <c r="L17">
        <v>0.77</v>
      </c>
    </row>
    <row r="18" spans="3:12" x14ac:dyDescent="0.25">
      <c r="C18">
        <v>5583.63</v>
      </c>
      <c r="D18">
        <v>1054.03</v>
      </c>
      <c r="E18">
        <v>2940.3280000000004</v>
      </c>
      <c r="F18">
        <v>831.03399999999999</v>
      </c>
      <c r="G18">
        <v>6389.4680000000017</v>
      </c>
      <c r="H18">
        <v>1582.8020000000001</v>
      </c>
      <c r="J18">
        <v>0.11</v>
      </c>
      <c r="K18">
        <v>0.06</v>
      </c>
      <c r="L18">
        <v>0.77</v>
      </c>
    </row>
    <row r="19" spans="3:12" x14ac:dyDescent="0.25">
      <c r="C19">
        <v>5879.38</v>
      </c>
      <c r="D19">
        <v>1295.47</v>
      </c>
      <c r="E19">
        <v>3225.4800000000014</v>
      </c>
      <c r="F19">
        <v>822.31199999999978</v>
      </c>
      <c r="G19">
        <v>6647.4959999999983</v>
      </c>
      <c r="H19">
        <v>1554.912</v>
      </c>
      <c r="J19">
        <v>0.17</v>
      </c>
      <c r="K19">
        <v>0.1</v>
      </c>
      <c r="L19">
        <v>0.77</v>
      </c>
    </row>
    <row r="20" spans="3:12" x14ac:dyDescent="0.25">
      <c r="C20">
        <v>6162.14</v>
      </c>
      <c r="D20">
        <v>1132.08</v>
      </c>
      <c r="E20">
        <v>3100.6139999999987</v>
      </c>
      <c r="F20">
        <v>779.58600000000001</v>
      </c>
      <c r="G20">
        <v>6825.8379999999997</v>
      </c>
      <c r="H20">
        <v>1514.0059999999999</v>
      </c>
      <c r="J20">
        <v>0.13</v>
      </c>
      <c r="K20">
        <v>0.08</v>
      </c>
      <c r="L20">
        <v>0.77</v>
      </c>
    </row>
    <row r="21" spans="3:12" x14ac:dyDescent="0.25">
      <c r="C21">
        <v>6614.33</v>
      </c>
      <c r="D21">
        <v>1132.03</v>
      </c>
      <c r="E21">
        <v>3118.5860000000002</v>
      </c>
      <c r="F21">
        <v>771.63599999999951</v>
      </c>
      <c r="G21">
        <v>6954.4780000000028</v>
      </c>
      <c r="H21">
        <v>1578.1879999999992</v>
      </c>
      <c r="J21">
        <v>0.17</v>
      </c>
      <c r="K21">
        <v>0.1</v>
      </c>
      <c r="L21">
        <v>0.77</v>
      </c>
    </row>
    <row r="22" spans="3:12" x14ac:dyDescent="0.25">
      <c r="C22">
        <v>6720.2</v>
      </c>
      <c r="D22">
        <v>1217.29</v>
      </c>
      <c r="E22">
        <v>3065.12</v>
      </c>
      <c r="F22">
        <v>693.78600000000063</v>
      </c>
      <c r="G22">
        <v>7098.4759999999997</v>
      </c>
      <c r="H22">
        <v>1585.9140000000004</v>
      </c>
      <c r="J22">
        <v>0.15</v>
      </c>
      <c r="K22">
        <v>0.12</v>
      </c>
      <c r="L22">
        <v>0.77</v>
      </c>
    </row>
    <row r="23" spans="3:12" x14ac:dyDescent="0.25">
      <c r="C23">
        <v>6925.48</v>
      </c>
      <c r="D23">
        <v>1386.38</v>
      </c>
      <c r="E23">
        <v>3289.1379999999999</v>
      </c>
      <c r="F23">
        <v>776.68199999999979</v>
      </c>
      <c r="G23">
        <v>7326.2380000000003</v>
      </c>
      <c r="H23">
        <v>1501.3259999999996</v>
      </c>
      <c r="J23">
        <v>0.11</v>
      </c>
      <c r="K23">
        <v>0.12</v>
      </c>
      <c r="L23">
        <v>0.77</v>
      </c>
    </row>
    <row r="24" spans="3:12" x14ac:dyDescent="0.25">
      <c r="C24">
        <v>6729.97</v>
      </c>
      <c r="D24">
        <v>1255.8499999999999</v>
      </c>
      <c r="E24">
        <v>3256.3480000000004</v>
      </c>
      <c r="F24">
        <v>876.1859999999989</v>
      </c>
      <c r="G24">
        <v>7482.3319999999958</v>
      </c>
      <c r="H24">
        <v>1549.9060000000004</v>
      </c>
      <c r="J24">
        <v>0.13</v>
      </c>
      <c r="K24">
        <v>0.1</v>
      </c>
      <c r="L24">
        <v>0.77</v>
      </c>
    </row>
    <row r="25" spans="3:12" x14ac:dyDescent="0.25">
      <c r="C25">
        <v>7054.45</v>
      </c>
      <c r="D25">
        <v>1158.6400000000001</v>
      </c>
      <c r="E25">
        <v>3424.42</v>
      </c>
      <c r="F25">
        <v>780.45199999999966</v>
      </c>
      <c r="G25">
        <v>7673.92</v>
      </c>
      <c r="H25">
        <v>1497.5920000000008</v>
      </c>
      <c r="J25">
        <v>0.11</v>
      </c>
      <c r="K25">
        <v>0.12</v>
      </c>
      <c r="L25">
        <v>0.77</v>
      </c>
    </row>
    <row r="26" spans="3:12" x14ac:dyDescent="0.25">
      <c r="C26">
        <v>7153.18</v>
      </c>
      <c r="D26">
        <v>1163.5899999999999</v>
      </c>
      <c r="E26">
        <v>3542.7260000000006</v>
      </c>
      <c r="F26">
        <v>771.61000000000058</v>
      </c>
      <c r="G26">
        <v>7903.8540000000012</v>
      </c>
      <c r="H26">
        <v>1539.4019999999998</v>
      </c>
      <c r="J26">
        <v>0.14000000000000001</v>
      </c>
      <c r="K26">
        <v>0.09</v>
      </c>
      <c r="L26">
        <v>0.78</v>
      </c>
    </row>
    <row r="27" spans="3:12" x14ac:dyDescent="0.25">
      <c r="C27">
        <v>7184</v>
      </c>
      <c r="D27">
        <v>1098.32</v>
      </c>
      <c r="E27">
        <v>3762.380000000001</v>
      </c>
      <c r="F27">
        <v>843.29399999999941</v>
      </c>
      <c r="G27">
        <v>8308.6959999999981</v>
      </c>
      <c r="H27">
        <v>1593.3499999999997</v>
      </c>
      <c r="J27">
        <v>0.12</v>
      </c>
      <c r="K27">
        <v>0.04</v>
      </c>
      <c r="L27">
        <v>0.78</v>
      </c>
    </row>
    <row r="28" spans="3:12" x14ac:dyDescent="0.25">
      <c r="C28">
        <v>7324.36</v>
      </c>
      <c r="D28">
        <v>1045.02</v>
      </c>
      <c r="E28">
        <v>3871.0479999999998</v>
      </c>
      <c r="F28">
        <v>803.28399999999976</v>
      </c>
      <c r="G28">
        <v>8449.4520000000011</v>
      </c>
      <c r="H28">
        <v>1427.7999999999997</v>
      </c>
      <c r="J28">
        <v>0.14000000000000001</v>
      </c>
      <c r="K28">
        <v>0.02</v>
      </c>
      <c r="L28">
        <v>0.78</v>
      </c>
    </row>
    <row r="29" spans="3:12" x14ac:dyDescent="0.25">
      <c r="C29">
        <v>7130.38</v>
      </c>
      <c r="D29">
        <v>1281.46</v>
      </c>
      <c r="E29">
        <v>3825.2659999999996</v>
      </c>
      <c r="F29">
        <v>1009.7139999999999</v>
      </c>
      <c r="G29">
        <v>8692.9099999999962</v>
      </c>
      <c r="H29">
        <v>1601.1539999999995</v>
      </c>
      <c r="J29">
        <v>0.15</v>
      </c>
      <c r="K29">
        <v>0.11</v>
      </c>
      <c r="L29">
        <v>0.77</v>
      </c>
    </row>
    <row r="30" spans="3:12" x14ac:dyDescent="0.25">
      <c r="C30">
        <v>6930.46</v>
      </c>
      <c r="D30">
        <v>1036.92</v>
      </c>
      <c r="E30">
        <v>3842.1699999999996</v>
      </c>
      <c r="F30">
        <v>832.67999999999938</v>
      </c>
      <c r="G30">
        <v>8859.4500000000025</v>
      </c>
      <c r="H30">
        <v>1578.7839999999999</v>
      </c>
      <c r="J30">
        <v>0.15</v>
      </c>
      <c r="K30">
        <v>0.12</v>
      </c>
      <c r="L30">
        <v>0.77</v>
      </c>
    </row>
    <row r="31" spans="3:12" x14ac:dyDescent="0.25">
      <c r="C31">
        <v>7194.24</v>
      </c>
      <c r="D31">
        <v>1059.7</v>
      </c>
      <c r="E31">
        <v>3919.24</v>
      </c>
      <c r="F31">
        <v>770.44199999999944</v>
      </c>
      <c r="G31">
        <v>8990.6759999999977</v>
      </c>
      <c r="H31">
        <v>1561.402</v>
      </c>
      <c r="J31">
        <v>0.15</v>
      </c>
      <c r="K31">
        <v>0.08</v>
      </c>
      <c r="L31">
        <v>0.77</v>
      </c>
    </row>
    <row r="32" spans="3:12" x14ac:dyDescent="0.25">
      <c r="C32">
        <v>7271.44</v>
      </c>
      <c r="D32">
        <v>1218.46</v>
      </c>
      <c r="E32">
        <v>4075.1740000000004</v>
      </c>
      <c r="F32">
        <v>862.08599999999922</v>
      </c>
      <c r="G32">
        <v>9228.7300000000032</v>
      </c>
      <c r="H32">
        <v>1434.0859999999996</v>
      </c>
      <c r="J32">
        <v>0.14000000000000001</v>
      </c>
      <c r="K32">
        <v>0.09</v>
      </c>
      <c r="L32">
        <v>0.78</v>
      </c>
    </row>
    <row r="33" spans="3:12" x14ac:dyDescent="0.25">
      <c r="C33">
        <v>7450.66</v>
      </c>
      <c r="D33">
        <v>1052.6400000000001</v>
      </c>
      <c r="E33">
        <v>4249.362000000001</v>
      </c>
      <c r="F33">
        <v>735.43600000000015</v>
      </c>
      <c r="G33">
        <v>9437.7540000000008</v>
      </c>
      <c r="H33">
        <v>1464.9200000000005</v>
      </c>
      <c r="J33">
        <v>0.17</v>
      </c>
      <c r="K33">
        <v>0.09</v>
      </c>
      <c r="L33">
        <v>0.77</v>
      </c>
    </row>
    <row r="34" spans="3:12" x14ac:dyDescent="0.25">
      <c r="C34">
        <v>7504.7</v>
      </c>
      <c r="D34">
        <v>1074.26</v>
      </c>
      <c r="E34">
        <v>4349.2679999999991</v>
      </c>
      <c r="F34">
        <v>755.68600000000049</v>
      </c>
      <c r="G34">
        <v>9539.0559999999969</v>
      </c>
      <c r="H34">
        <v>1467.7019999999998</v>
      </c>
      <c r="J34">
        <v>0.17</v>
      </c>
      <c r="K34">
        <v>0</v>
      </c>
      <c r="L34">
        <v>0.77</v>
      </c>
    </row>
    <row r="35" spans="3:12" x14ac:dyDescent="0.25">
      <c r="C35">
        <v>7556.92</v>
      </c>
      <c r="D35">
        <v>1227.72</v>
      </c>
      <c r="E35">
        <v>4386.6300000000019</v>
      </c>
      <c r="F35">
        <v>802.65799999999956</v>
      </c>
      <c r="G35">
        <v>9634.8660000000018</v>
      </c>
      <c r="H35">
        <v>1368.9579999999999</v>
      </c>
      <c r="J35">
        <v>0.18</v>
      </c>
      <c r="K35">
        <v>0.09</v>
      </c>
      <c r="L35">
        <v>0.76</v>
      </c>
    </row>
    <row r="36" spans="3:12" x14ac:dyDescent="0.25">
      <c r="C36">
        <v>7582.49</v>
      </c>
      <c r="D36">
        <v>1292.27</v>
      </c>
      <c r="E36">
        <v>4335.9039999999995</v>
      </c>
      <c r="F36">
        <v>771.98599999999942</v>
      </c>
      <c r="G36">
        <v>9734.4360000000015</v>
      </c>
      <c r="H36">
        <v>1504.53</v>
      </c>
      <c r="J36">
        <v>0.18</v>
      </c>
      <c r="K36">
        <v>0.1</v>
      </c>
      <c r="L36">
        <v>0.78</v>
      </c>
    </row>
    <row r="37" spans="3:12" x14ac:dyDescent="0.25">
      <c r="C37">
        <v>7596.48</v>
      </c>
      <c r="D37">
        <v>1380.11</v>
      </c>
      <c r="E37">
        <v>4248.7660000000014</v>
      </c>
      <c r="F37">
        <v>894.86200000000031</v>
      </c>
      <c r="G37">
        <v>9837.61</v>
      </c>
      <c r="H37">
        <v>1641.8780000000004</v>
      </c>
      <c r="J37">
        <v>0.18</v>
      </c>
      <c r="K37">
        <v>0.04</v>
      </c>
      <c r="L37">
        <v>0.78</v>
      </c>
    </row>
    <row r="38" spans="3:12" x14ac:dyDescent="0.25">
      <c r="C38">
        <v>8066.08</v>
      </c>
      <c r="D38">
        <v>1096.52</v>
      </c>
      <c r="E38">
        <v>4262.4880000000012</v>
      </c>
      <c r="F38">
        <v>858.6379999999989</v>
      </c>
      <c r="G38">
        <v>10015.656000000001</v>
      </c>
      <c r="H38">
        <v>1551.5940000000005</v>
      </c>
      <c r="J38">
        <v>0.19</v>
      </c>
      <c r="K38">
        <v>0.09</v>
      </c>
      <c r="L38">
        <v>0.77</v>
      </c>
    </row>
    <row r="39" spans="3:12" x14ac:dyDescent="0.25">
      <c r="C39">
        <v>7928.32</v>
      </c>
      <c r="D39">
        <v>1062.1400000000001</v>
      </c>
      <c r="E39">
        <v>4321.8099999999986</v>
      </c>
      <c r="F39">
        <v>682.70599999999899</v>
      </c>
      <c r="G39">
        <v>10156.498000000001</v>
      </c>
      <c r="H39">
        <v>1418.3140000000003</v>
      </c>
      <c r="J39">
        <v>0.21</v>
      </c>
      <c r="K39">
        <v>0.04</v>
      </c>
      <c r="L39">
        <v>0.77</v>
      </c>
    </row>
    <row r="40" spans="3:12" x14ac:dyDescent="0.25">
      <c r="C40">
        <v>8106.5</v>
      </c>
      <c r="D40">
        <v>966.86</v>
      </c>
      <c r="E40">
        <v>4367.8680000000004</v>
      </c>
      <c r="F40">
        <v>804.72199999999998</v>
      </c>
      <c r="G40">
        <v>10362.016</v>
      </c>
      <c r="H40">
        <v>1379.3979999999999</v>
      </c>
      <c r="J40">
        <v>0.19</v>
      </c>
      <c r="K40">
        <v>0.08</v>
      </c>
      <c r="L40">
        <v>0.77</v>
      </c>
    </row>
    <row r="41" spans="3:12" x14ac:dyDescent="0.25">
      <c r="C41">
        <v>8088.11</v>
      </c>
      <c r="D41">
        <v>1216.3699999999999</v>
      </c>
      <c r="E41">
        <v>4491.326</v>
      </c>
      <c r="F41">
        <v>779.17799999999943</v>
      </c>
      <c r="G41">
        <v>10506.097999999996</v>
      </c>
      <c r="H41">
        <v>1552.2340000000002</v>
      </c>
      <c r="J41">
        <v>0.19</v>
      </c>
      <c r="K41">
        <v>0.04</v>
      </c>
      <c r="L41">
        <v>0.77</v>
      </c>
    </row>
    <row r="42" spans="3:12" x14ac:dyDescent="0.25">
      <c r="C42">
        <v>7994.18</v>
      </c>
      <c r="D42">
        <v>1273.17</v>
      </c>
      <c r="E42">
        <v>4552.1499999999978</v>
      </c>
      <c r="F42">
        <v>778.96799999999985</v>
      </c>
      <c r="G42">
        <v>10467.466000000002</v>
      </c>
      <c r="H42">
        <v>1491.9119999999996</v>
      </c>
      <c r="J42">
        <v>0.19</v>
      </c>
      <c r="K42">
        <v>0.06</v>
      </c>
      <c r="L42">
        <v>0.77</v>
      </c>
    </row>
    <row r="43" spans="3:12" x14ac:dyDescent="0.25">
      <c r="C43">
        <v>8159.16</v>
      </c>
      <c r="D43">
        <v>980.6</v>
      </c>
      <c r="E43">
        <v>4635.3220000000001</v>
      </c>
      <c r="F43">
        <v>779.40800000000036</v>
      </c>
      <c r="G43">
        <v>10561.234000000004</v>
      </c>
      <c r="H43">
        <v>1289.4199999999996</v>
      </c>
      <c r="J43">
        <v>0.21</v>
      </c>
      <c r="K43">
        <v>0.04</v>
      </c>
      <c r="L43">
        <v>0.77</v>
      </c>
    </row>
    <row r="44" spans="3:12" x14ac:dyDescent="0.25">
      <c r="C44">
        <v>8495.1</v>
      </c>
      <c r="D44">
        <v>1351.7</v>
      </c>
      <c r="E44">
        <v>4597.8759999999993</v>
      </c>
      <c r="F44">
        <v>907.30999999999972</v>
      </c>
      <c r="G44">
        <v>10684.743999999997</v>
      </c>
      <c r="H44">
        <v>1627.7340000000006</v>
      </c>
      <c r="J44">
        <v>0.24</v>
      </c>
      <c r="K44">
        <v>0.05</v>
      </c>
      <c r="L44">
        <v>0.76</v>
      </c>
    </row>
    <row r="45" spans="3:12" x14ac:dyDescent="0.25">
      <c r="C45">
        <v>8381.0300000000007</v>
      </c>
      <c r="D45">
        <v>1130.21</v>
      </c>
      <c r="E45">
        <v>4699.4260000000004</v>
      </c>
      <c r="F45">
        <v>936.3779999999997</v>
      </c>
      <c r="G45">
        <v>10719.629999999997</v>
      </c>
      <c r="H45">
        <v>1566.4780000000001</v>
      </c>
      <c r="J45">
        <v>0.24</v>
      </c>
      <c r="K45">
        <v>0.08</v>
      </c>
      <c r="L45">
        <v>0.76</v>
      </c>
    </row>
    <row r="46" spans="3:12" x14ac:dyDescent="0.25">
      <c r="C46">
        <v>8496.41</v>
      </c>
      <c r="D46">
        <v>1063.1199999999999</v>
      </c>
      <c r="E46">
        <v>4760.43</v>
      </c>
      <c r="F46">
        <v>814.81200000000024</v>
      </c>
      <c r="G46">
        <v>10889.053999999998</v>
      </c>
      <c r="H46">
        <v>1594.0199999999988</v>
      </c>
      <c r="J46">
        <v>0.22</v>
      </c>
      <c r="K46">
        <v>0.06</v>
      </c>
      <c r="L46">
        <v>0.76</v>
      </c>
    </row>
    <row r="47" spans="3:12" x14ac:dyDescent="0.25">
      <c r="C47">
        <v>8625.32</v>
      </c>
      <c r="D47">
        <v>1073.27</v>
      </c>
      <c r="E47">
        <v>4707.5739999999987</v>
      </c>
      <c r="F47">
        <v>804.52800000000047</v>
      </c>
      <c r="G47">
        <v>11037.014000000003</v>
      </c>
      <c r="H47">
        <v>1529.6399999999994</v>
      </c>
      <c r="J47">
        <v>0.24</v>
      </c>
      <c r="K47">
        <v>0.06</v>
      </c>
      <c r="L47">
        <v>0.76</v>
      </c>
    </row>
    <row r="48" spans="3:12" x14ac:dyDescent="0.25">
      <c r="C48">
        <v>8804.6</v>
      </c>
      <c r="D48">
        <v>1187.74</v>
      </c>
      <c r="E48">
        <v>4810.6499999999996</v>
      </c>
      <c r="F48">
        <v>809.65599999999949</v>
      </c>
      <c r="G48">
        <v>11075.097999999998</v>
      </c>
      <c r="H48">
        <v>1504.4560000000001</v>
      </c>
      <c r="J48">
        <v>0.22</v>
      </c>
      <c r="K48">
        <v>0.1</v>
      </c>
      <c r="L48">
        <v>0.76</v>
      </c>
    </row>
    <row r="49" spans="3:12" x14ac:dyDescent="0.25">
      <c r="C49">
        <v>9193.02</v>
      </c>
      <c r="D49">
        <v>1257.32</v>
      </c>
      <c r="E49">
        <v>4809.3440000000001</v>
      </c>
      <c r="F49">
        <v>677.37799999999993</v>
      </c>
      <c r="G49">
        <v>11029.124</v>
      </c>
      <c r="H49">
        <v>1247.7900000000002</v>
      </c>
      <c r="J49">
        <v>0.28000000000000003</v>
      </c>
      <c r="K49">
        <v>0.08</v>
      </c>
      <c r="L49">
        <v>0.76</v>
      </c>
    </row>
    <row r="50" spans="3:12" x14ac:dyDescent="0.25">
      <c r="C50">
        <v>9004.52</v>
      </c>
      <c r="D50">
        <v>1316.08</v>
      </c>
      <c r="E50">
        <v>4825.9019999999973</v>
      </c>
      <c r="F50">
        <v>881.47000000000025</v>
      </c>
      <c r="G50">
        <v>11121.038000000008</v>
      </c>
      <c r="H50">
        <v>1494.3500000000006</v>
      </c>
      <c r="J50">
        <v>0.26</v>
      </c>
      <c r="K50">
        <v>0.1</v>
      </c>
      <c r="L50">
        <v>0.76</v>
      </c>
    </row>
    <row r="51" spans="3:12" x14ac:dyDescent="0.25">
      <c r="C51">
        <v>9091.0300000000007</v>
      </c>
      <c r="D51">
        <v>1020.75</v>
      </c>
      <c r="E51">
        <v>4966.5200000000004</v>
      </c>
      <c r="F51">
        <v>834.95000000000084</v>
      </c>
      <c r="G51">
        <v>11369.315999999999</v>
      </c>
      <c r="H51">
        <v>1574.7059999999997</v>
      </c>
      <c r="J51">
        <v>0.25</v>
      </c>
      <c r="K51">
        <v>0.11</v>
      </c>
      <c r="L51">
        <v>0.75</v>
      </c>
    </row>
    <row r="52" spans="3:12" x14ac:dyDescent="0.25">
      <c r="C52">
        <v>9174.48</v>
      </c>
      <c r="D52">
        <v>1125.01</v>
      </c>
      <c r="E52">
        <v>4877.5580000000009</v>
      </c>
      <c r="F52">
        <v>783.25400000000047</v>
      </c>
      <c r="G52">
        <v>11408.162</v>
      </c>
      <c r="H52">
        <v>1521.7660000000003</v>
      </c>
      <c r="J52">
        <v>0.24</v>
      </c>
      <c r="K52">
        <v>7.0000000000000007E-2</v>
      </c>
      <c r="L52">
        <v>0.76</v>
      </c>
    </row>
    <row r="53" spans="3:12" x14ac:dyDescent="0.25">
      <c r="C53">
        <v>9354.57</v>
      </c>
      <c r="D53">
        <v>1299.5899999999999</v>
      </c>
      <c r="E53">
        <v>4832.7220000000016</v>
      </c>
      <c r="F53">
        <v>790.08799999999974</v>
      </c>
      <c r="G53">
        <v>11352.402000000002</v>
      </c>
      <c r="H53">
        <v>1319.6120000000001</v>
      </c>
      <c r="J53">
        <v>0.27</v>
      </c>
      <c r="K53">
        <v>7.0000000000000007E-2</v>
      </c>
      <c r="L53">
        <v>0.75</v>
      </c>
    </row>
    <row r="54" spans="3:12" x14ac:dyDescent="0.25">
      <c r="C54">
        <v>9321.01</v>
      </c>
      <c r="D54">
        <v>1029.18</v>
      </c>
      <c r="E54">
        <v>5049.7020000000011</v>
      </c>
      <c r="F54">
        <v>735.75199999999973</v>
      </c>
      <c r="G54">
        <v>11558.002</v>
      </c>
      <c r="H54">
        <v>1465.7759999999998</v>
      </c>
      <c r="J54">
        <v>0.26</v>
      </c>
      <c r="K54">
        <v>7.0000000000000007E-2</v>
      </c>
      <c r="L54">
        <v>0.76</v>
      </c>
    </row>
    <row r="55" spans="3:12" x14ac:dyDescent="0.25">
      <c r="C55">
        <v>9489.8799999999992</v>
      </c>
      <c r="D55">
        <v>1377.55</v>
      </c>
      <c r="E55">
        <v>5074.2059999999965</v>
      </c>
      <c r="F55">
        <v>785.45199999999977</v>
      </c>
      <c r="G55">
        <v>11776.154000000002</v>
      </c>
      <c r="H55">
        <v>1658.1720000000005</v>
      </c>
      <c r="J55">
        <v>0.24</v>
      </c>
      <c r="K55">
        <v>0.1</v>
      </c>
      <c r="L55">
        <v>0.76</v>
      </c>
    </row>
    <row r="56" spans="3:12" x14ac:dyDescent="0.25">
      <c r="C56">
        <v>9663.5300000000007</v>
      </c>
      <c r="D56">
        <v>1067.23</v>
      </c>
      <c r="E56">
        <v>5088.7439999999988</v>
      </c>
      <c r="F56">
        <v>732.53000000000054</v>
      </c>
      <c r="G56">
        <v>11836.655999999994</v>
      </c>
      <c r="H56">
        <v>1349.0820000000003</v>
      </c>
      <c r="J56">
        <v>0.22</v>
      </c>
      <c r="K56">
        <v>0.1</v>
      </c>
      <c r="L56">
        <v>0.76</v>
      </c>
    </row>
    <row r="57" spans="3:12" x14ac:dyDescent="0.25">
      <c r="C57">
        <v>9594.2900000000009</v>
      </c>
      <c r="D57">
        <v>1294.98</v>
      </c>
      <c r="E57">
        <v>5158.7780000000002</v>
      </c>
      <c r="F57">
        <v>756.40199999999993</v>
      </c>
      <c r="G57">
        <v>12029.838000000003</v>
      </c>
      <c r="H57">
        <v>1497.3940000000002</v>
      </c>
      <c r="J57">
        <v>0.22</v>
      </c>
      <c r="K57">
        <v>0.12</v>
      </c>
      <c r="L57">
        <v>0.76</v>
      </c>
    </row>
    <row r="58" spans="3:12" x14ac:dyDescent="0.25">
      <c r="C58">
        <v>10071.06</v>
      </c>
      <c r="D58">
        <v>1256.8900000000001</v>
      </c>
      <c r="E58">
        <v>5341.3700000000008</v>
      </c>
      <c r="F58">
        <v>900.55999999999972</v>
      </c>
      <c r="G58">
        <v>12309.626</v>
      </c>
      <c r="H58">
        <v>1568.8639999999994</v>
      </c>
      <c r="J58">
        <v>0.26</v>
      </c>
      <c r="K58">
        <v>0.06</v>
      </c>
      <c r="L58">
        <v>0.76</v>
      </c>
    </row>
    <row r="59" spans="3:12" x14ac:dyDescent="0.25">
      <c r="C59">
        <v>10203.040000000001</v>
      </c>
      <c r="D59">
        <v>1166.44</v>
      </c>
      <c r="E59">
        <v>5485.1180000000004</v>
      </c>
      <c r="F59">
        <v>777.85999999999967</v>
      </c>
      <c r="G59">
        <v>12560.317999999997</v>
      </c>
      <c r="H59">
        <v>1600.0680000000004</v>
      </c>
      <c r="J59">
        <v>0.24</v>
      </c>
      <c r="K59">
        <v>0.12</v>
      </c>
      <c r="L59">
        <v>0.76</v>
      </c>
    </row>
    <row r="60" spans="3:12" x14ac:dyDescent="0.25">
      <c r="C60">
        <v>10249.15</v>
      </c>
      <c r="D60">
        <v>1242.99</v>
      </c>
      <c r="E60">
        <v>5550.04</v>
      </c>
      <c r="F60">
        <v>769.26599999999962</v>
      </c>
      <c r="G60">
        <v>12566.003999999994</v>
      </c>
      <c r="H60">
        <v>1603.3739999999991</v>
      </c>
      <c r="J60">
        <v>0.26</v>
      </c>
      <c r="K60">
        <v>0.04</v>
      </c>
      <c r="L60">
        <v>0.76</v>
      </c>
    </row>
    <row r="61" spans="3:12" x14ac:dyDescent="0.25">
      <c r="C61">
        <v>10333.969999999999</v>
      </c>
      <c r="D61">
        <v>1161.42</v>
      </c>
      <c r="E61">
        <v>5639.2600000000011</v>
      </c>
      <c r="F61">
        <v>839.03999999999974</v>
      </c>
      <c r="G61">
        <v>12705.104000000001</v>
      </c>
      <c r="H61">
        <v>1504.9639999999999</v>
      </c>
      <c r="J61">
        <v>0.26</v>
      </c>
      <c r="K61">
        <v>0.08</v>
      </c>
      <c r="L61">
        <v>0.76</v>
      </c>
    </row>
    <row r="62" spans="3:12" x14ac:dyDescent="0.25">
      <c r="C62">
        <v>10228.870000000001</v>
      </c>
      <c r="D62">
        <v>1329.9</v>
      </c>
      <c r="E62">
        <v>5577.6159999999982</v>
      </c>
      <c r="F62">
        <v>753.78800000000081</v>
      </c>
      <c r="G62">
        <v>12782.055999999997</v>
      </c>
      <c r="H62">
        <v>1453.8760000000004</v>
      </c>
      <c r="J62">
        <v>0.27</v>
      </c>
      <c r="K62">
        <v>0.11</v>
      </c>
      <c r="L62">
        <v>0.75</v>
      </c>
    </row>
    <row r="63" spans="3:12" x14ac:dyDescent="0.25">
      <c r="C63">
        <v>10101.91</v>
      </c>
      <c r="D63">
        <v>1109.18</v>
      </c>
      <c r="E63">
        <v>5689.1360000000022</v>
      </c>
      <c r="F63">
        <v>865.37199999999996</v>
      </c>
      <c r="G63">
        <v>12901.419999999998</v>
      </c>
      <c r="H63">
        <v>1606.9920000000002</v>
      </c>
      <c r="J63">
        <v>0.26</v>
      </c>
      <c r="K63">
        <v>7.0000000000000007E-2</v>
      </c>
      <c r="L63">
        <v>0.76</v>
      </c>
    </row>
    <row r="64" spans="3:12" x14ac:dyDescent="0.25">
      <c r="C64">
        <v>10170.86</v>
      </c>
      <c r="D64">
        <v>1107.79</v>
      </c>
      <c r="E64">
        <v>5737.0980000000027</v>
      </c>
      <c r="F64">
        <v>829.10999999999945</v>
      </c>
      <c r="G64">
        <v>12925.41</v>
      </c>
      <c r="H64">
        <v>1546.5859999999996</v>
      </c>
      <c r="J64">
        <v>0.22</v>
      </c>
      <c r="K64">
        <v>0.08</v>
      </c>
      <c r="L64">
        <v>0.76</v>
      </c>
    </row>
    <row r="65" spans="3:12" x14ac:dyDescent="0.25">
      <c r="C65">
        <v>10266.91</v>
      </c>
      <c r="D65">
        <v>1162.47</v>
      </c>
      <c r="E65">
        <v>5812.2680000000028</v>
      </c>
      <c r="F65">
        <v>758.61</v>
      </c>
      <c r="G65">
        <v>12964.424000000001</v>
      </c>
      <c r="H65">
        <v>1523.4059999999999</v>
      </c>
      <c r="J65">
        <v>0.24</v>
      </c>
      <c r="K65">
        <v>0.12</v>
      </c>
      <c r="L65">
        <v>0.76</v>
      </c>
    </row>
    <row r="66" spans="3:12" x14ac:dyDescent="0.25">
      <c r="C66">
        <v>10234.51</v>
      </c>
      <c r="D66">
        <v>1137.94</v>
      </c>
      <c r="E66">
        <v>5863.2239999999993</v>
      </c>
      <c r="F66">
        <v>819.6239999999998</v>
      </c>
      <c r="G66">
        <v>12984.852000000006</v>
      </c>
      <c r="H66">
        <v>1558.0079999999996</v>
      </c>
      <c r="J66">
        <v>0.26</v>
      </c>
      <c r="K66">
        <v>0.06</v>
      </c>
      <c r="L66">
        <v>0.76</v>
      </c>
    </row>
    <row r="67" spans="3:12" x14ac:dyDescent="0.25">
      <c r="C67">
        <v>10634.26</v>
      </c>
      <c r="D67">
        <v>1306.47</v>
      </c>
      <c r="E67">
        <v>5963.7259999999978</v>
      </c>
      <c r="F67">
        <v>738.67800000000034</v>
      </c>
      <c r="G67">
        <v>13066.614</v>
      </c>
      <c r="H67">
        <v>1478.6420000000001</v>
      </c>
      <c r="J67">
        <v>0.23</v>
      </c>
      <c r="K67">
        <v>0.11</v>
      </c>
      <c r="L67">
        <v>0.77</v>
      </c>
    </row>
    <row r="68" spans="3:12" x14ac:dyDescent="0.25">
      <c r="C68">
        <v>10377.620000000001</v>
      </c>
      <c r="D68">
        <v>1152.1600000000001</v>
      </c>
      <c r="E68">
        <v>6067.0960000000014</v>
      </c>
      <c r="F68">
        <v>872.85800000000006</v>
      </c>
      <c r="G68">
        <v>13197.008000000005</v>
      </c>
      <c r="H68">
        <v>1533.9939999999999</v>
      </c>
      <c r="J68">
        <v>0.27</v>
      </c>
      <c r="K68">
        <v>0.12</v>
      </c>
      <c r="L68">
        <v>0.75</v>
      </c>
    </row>
    <row r="69" spans="3:12" x14ac:dyDescent="0.25">
      <c r="C69">
        <v>10272.82</v>
      </c>
      <c r="D69">
        <v>1178.96</v>
      </c>
      <c r="E69">
        <v>6087.3739999999989</v>
      </c>
      <c r="F69">
        <v>841.52599999999961</v>
      </c>
      <c r="G69">
        <v>13396.769999999997</v>
      </c>
      <c r="H69">
        <v>1547.366</v>
      </c>
      <c r="J69">
        <v>0.22</v>
      </c>
      <c r="K69">
        <v>0.13</v>
      </c>
      <c r="L69">
        <v>0.76</v>
      </c>
    </row>
    <row r="70" spans="3:12" x14ac:dyDescent="0.25">
      <c r="C70">
        <v>10345.11</v>
      </c>
      <c r="D70">
        <v>1074.31</v>
      </c>
      <c r="E70">
        <v>6265.8199999999988</v>
      </c>
      <c r="F70">
        <v>799.99800000000027</v>
      </c>
      <c r="G70">
        <v>13517.083999999995</v>
      </c>
      <c r="H70">
        <v>1510.2779999999996</v>
      </c>
      <c r="J70">
        <v>0.26</v>
      </c>
      <c r="K70">
        <v>0.12</v>
      </c>
      <c r="L70">
        <v>0.76</v>
      </c>
    </row>
    <row r="71" spans="3:12" x14ac:dyDescent="0.25">
      <c r="C71">
        <v>10045.32</v>
      </c>
      <c r="D71">
        <v>1107.51</v>
      </c>
      <c r="E71">
        <v>6216.130000000001</v>
      </c>
      <c r="F71">
        <v>867.20199999999897</v>
      </c>
      <c r="G71">
        <v>13530.145999999999</v>
      </c>
      <c r="H71">
        <v>1562.7340000000011</v>
      </c>
      <c r="J71">
        <v>0.21</v>
      </c>
      <c r="K71">
        <v>0.15</v>
      </c>
      <c r="L71">
        <v>0.77</v>
      </c>
    </row>
    <row r="72" spans="3:12" x14ac:dyDescent="0.25">
      <c r="C72">
        <v>9858.8799999999992</v>
      </c>
      <c r="D72">
        <v>1112.3399999999999</v>
      </c>
      <c r="E72">
        <v>6084.362000000001</v>
      </c>
      <c r="F72">
        <v>848.9</v>
      </c>
      <c r="G72">
        <v>13430.273999999999</v>
      </c>
      <c r="H72">
        <v>1422.4959999999994</v>
      </c>
      <c r="J72">
        <v>0.21</v>
      </c>
      <c r="K72">
        <v>0</v>
      </c>
      <c r="L72">
        <v>0.77</v>
      </c>
    </row>
    <row r="73" spans="3:12" x14ac:dyDescent="0.25">
      <c r="C73">
        <v>9807.69</v>
      </c>
      <c r="D73">
        <v>1117.01</v>
      </c>
      <c r="E73">
        <v>6183.0240000000003</v>
      </c>
      <c r="F73">
        <v>756.53799999999978</v>
      </c>
      <c r="G73">
        <v>13339.852000000004</v>
      </c>
      <c r="H73">
        <v>1362.9219999999998</v>
      </c>
      <c r="J73">
        <v>0.26</v>
      </c>
      <c r="K73">
        <v>0.09</v>
      </c>
      <c r="L73">
        <v>0.76</v>
      </c>
    </row>
    <row r="74" spans="3:12" x14ac:dyDescent="0.25">
      <c r="C74">
        <v>9741.9599999999991</v>
      </c>
      <c r="D74">
        <v>1197.99</v>
      </c>
      <c r="E74">
        <v>6219.8500000000022</v>
      </c>
      <c r="F74">
        <v>844.13400000000024</v>
      </c>
      <c r="G74">
        <v>13428.729999999996</v>
      </c>
      <c r="H74">
        <v>1631.9780000000005</v>
      </c>
      <c r="J74">
        <v>0.24</v>
      </c>
      <c r="K74">
        <v>0.12</v>
      </c>
      <c r="L74">
        <v>0.76</v>
      </c>
    </row>
    <row r="75" spans="3:12" x14ac:dyDescent="0.25">
      <c r="C75">
        <v>9948.49</v>
      </c>
      <c r="D75">
        <v>1103.27</v>
      </c>
      <c r="E75">
        <v>6153.032000000002</v>
      </c>
      <c r="F75">
        <v>910.89799999999946</v>
      </c>
      <c r="G75">
        <v>13368.647999999997</v>
      </c>
      <c r="H75">
        <v>1535.8460000000005</v>
      </c>
      <c r="J75">
        <v>0.26</v>
      </c>
      <c r="K75">
        <v>0.04</v>
      </c>
      <c r="L75">
        <v>0.76</v>
      </c>
    </row>
    <row r="76" spans="3:12" x14ac:dyDescent="0.25">
      <c r="C76">
        <v>9790.0300000000007</v>
      </c>
      <c r="D76">
        <v>1138.76</v>
      </c>
      <c r="E76">
        <v>6138.8099999999977</v>
      </c>
      <c r="F76">
        <v>806.76200000000017</v>
      </c>
      <c r="G76">
        <v>13430.314000000004</v>
      </c>
      <c r="H76">
        <v>1337.7660000000001</v>
      </c>
      <c r="J76">
        <v>0.24</v>
      </c>
      <c r="K76">
        <v>0.1</v>
      </c>
      <c r="L76">
        <v>0.76</v>
      </c>
    </row>
    <row r="77" spans="3:12" x14ac:dyDescent="0.25">
      <c r="C77">
        <v>10073.92</v>
      </c>
      <c r="D77">
        <v>1452.57</v>
      </c>
      <c r="E77">
        <v>6208.4860000000017</v>
      </c>
      <c r="F77">
        <v>795.89600000000007</v>
      </c>
      <c r="G77">
        <v>13626.298000000008</v>
      </c>
      <c r="H77">
        <v>1420.3999999999996</v>
      </c>
      <c r="J77">
        <v>0.25</v>
      </c>
      <c r="K77">
        <v>7.0000000000000007E-2</v>
      </c>
      <c r="L77">
        <v>0.75</v>
      </c>
    </row>
    <row r="78" spans="3:12" x14ac:dyDescent="0.25">
      <c r="C78">
        <v>10273.18</v>
      </c>
      <c r="D78">
        <v>1212.48</v>
      </c>
      <c r="E78">
        <v>6388.8080000000018</v>
      </c>
      <c r="F78">
        <v>769.28200000000027</v>
      </c>
      <c r="G78">
        <v>13809.468000000001</v>
      </c>
      <c r="H78">
        <v>1548.3060000000003</v>
      </c>
      <c r="J78">
        <v>0.22</v>
      </c>
      <c r="K78">
        <v>7.0000000000000007E-2</v>
      </c>
      <c r="L78">
        <v>0.76</v>
      </c>
    </row>
    <row r="79" spans="3:12" x14ac:dyDescent="0.25">
      <c r="C79">
        <v>10407.44</v>
      </c>
      <c r="D79">
        <v>1208.82</v>
      </c>
      <c r="E79">
        <v>6296.1820000000016</v>
      </c>
      <c r="F79">
        <v>695.75800000000015</v>
      </c>
      <c r="G79">
        <v>13909.049999999994</v>
      </c>
      <c r="H79">
        <v>1499.2780000000002</v>
      </c>
      <c r="J79">
        <v>0.22</v>
      </c>
      <c r="K79">
        <v>0.1</v>
      </c>
      <c r="L79">
        <v>0.76</v>
      </c>
    </row>
    <row r="80" spans="3:12" x14ac:dyDescent="0.25">
      <c r="C80">
        <v>10562.74</v>
      </c>
      <c r="D80">
        <v>1300.56</v>
      </c>
      <c r="E80">
        <v>6224.0139999999983</v>
      </c>
      <c r="F80">
        <v>759.05599999999993</v>
      </c>
      <c r="G80">
        <v>13916.326000000001</v>
      </c>
      <c r="H80">
        <v>1471.2320000000002</v>
      </c>
      <c r="J80">
        <v>0.23</v>
      </c>
      <c r="K80">
        <v>0.11</v>
      </c>
      <c r="L80">
        <v>0.77</v>
      </c>
    </row>
    <row r="81" spans="3:12" x14ac:dyDescent="0.25">
      <c r="C81">
        <v>10286.11</v>
      </c>
      <c r="D81">
        <v>1237.51</v>
      </c>
      <c r="E81">
        <v>6242.3960000000025</v>
      </c>
      <c r="F81">
        <v>740.82600000000025</v>
      </c>
      <c r="G81">
        <v>13878.896000000006</v>
      </c>
      <c r="H81">
        <v>1403.7339999999999</v>
      </c>
      <c r="J81">
        <v>0.31</v>
      </c>
      <c r="K81">
        <v>0.16</v>
      </c>
      <c r="L81">
        <v>0.75</v>
      </c>
    </row>
    <row r="82" spans="3:12" x14ac:dyDescent="0.25">
      <c r="C82">
        <v>10398.67</v>
      </c>
      <c r="D82">
        <v>1047.42</v>
      </c>
      <c r="E82">
        <v>6398.56</v>
      </c>
      <c r="F82">
        <v>992.33200000000011</v>
      </c>
      <c r="G82">
        <v>13980.944000000007</v>
      </c>
      <c r="H82">
        <v>1629.6200000000003</v>
      </c>
      <c r="J82">
        <v>0.26</v>
      </c>
      <c r="K82">
        <v>0.09</v>
      </c>
      <c r="L82">
        <v>0.76</v>
      </c>
    </row>
    <row r="83" spans="3:12" x14ac:dyDescent="0.25">
      <c r="C83">
        <v>10485.69</v>
      </c>
      <c r="D83">
        <v>1204.76</v>
      </c>
      <c r="E83">
        <v>6344.1639999999989</v>
      </c>
      <c r="F83">
        <v>881.84000000000026</v>
      </c>
      <c r="G83">
        <v>13868.820000000005</v>
      </c>
      <c r="H83">
        <v>1612.0439999999996</v>
      </c>
      <c r="J83">
        <v>0.28999999999999998</v>
      </c>
      <c r="K83">
        <v>0.11</v>
      </c>
      <c r="L83">
        <v>0.77</v>
      </c>
    </row>
    <row r="84" spans="3:12" x14ac:dyDescent="0.25">
      <c r="C84">
        <v>10469.66</v>
      </c>
      <c r="D84">
        <v>1238.95</v>
      </c>
      <c r="E84">
        <v>6367.1540000000023</v>
      </c>
      <c r="F84">
        <v>739.41399999999976</v>
      </c>
      <c r="G84">
        <v>13988.95</v>
      </c>
      <c r="H84">
        <v>1402.9660000000003</v>
      </c>
      <c r="J84">
        <v>0.26</v>
      </c>
      <c r="K84">
        <v>0.09</v>
      </c>
      <c r="L84">
        <v>0.76</v>
      </c>
    </row>
    <row r="85" spans="3:12" x14ac:dyDescent="0.25">
      <c r="C85">
        <v>10678.53</v>
      </c>
      <c r="D85">
        <v>1232.29</v>
      </c>
      <c r="E85">
        <v>6411.0219999999981</v>
      </c>
      <c r="F85">
        <v>849.28000000000054</v>
      </c>
      <c r="G85">
        <v>13882.346000000009</v>
      </c>
      <c r="H85">
        <v>1560.0399999999995</v>
      </c>
      <c r="J85">
        <v>0.28000000000000003</v>
      </c>
      <c r="K85">
        <v>0.04</v>
      </c>
      <c r="L85">
        <v>0.76</v>
      </c>
    </row>
    <row r="86" spans="3:12" x14ac:dyDescent="0.25">
      <c r="C86">
        <v>10944.87</v>
      </c>
      <c r="D86">
        <v>1072.68</v>
      </c>
      <c r="E86">
        <v>6505.2239999999947</v>
      </c>
      <c r="F86">
        <v>788.56199999999978</v>
      </c>
      <c r="G86">
        <v>13923.756000000003</v>
      </c>
      <c r="H86">
        <v>1316.914</v>
      </c>
      <c r="J86">
        <v>0.28000000000000003</v>
      </c>
      <c r="K86">
        <v>0.08</v>
      </c>
      <c r="L86">
        <v>0.76</v>
      </c>
    </row>
    <row r="87" spans="3:12" x14ac:dyDescent="0.25">
      <c r="C87">
        <v>11076.63</v>
      </c>
      <c r="D87">
        <v>1238.08</v>
      </c>
      <c r="E87">
        <v>6418.7159999999967</v>
      </c>
      <c r="F87">
        <v>726.68400000000008</v>
      </c>
      <c r="G87">
        <v>13925.867999999999</v>
      </c>
      <c r="H87">
        <v>1439.8359999999998</v>
      </c>
      <c r="J87">
        <v>0.3</v>
      </c>
      <c r="K87">
        <v>0.08</v>
      </c>
      <c r="L87">
        <v>0.76</v>
      </c>
    </row>
    <row r="88" spans="3:12" x14ac:dyDescent="0.25">
      <c r="C88">
        <v>11205.57</v>
      </c>
      <c r="D88">
        <v>1234.56</v>
      </c>
      <c r="E88">
        <v>6344.7299999999977</v>
      </c>
      <c r="F88">
        <v>797.9539999999995</v>
      </c>
      <c r="G88">
        <v>13913.557999999997</v>
      </c>
      <c r="H88">
        <v>1504.1980000000001</v>
      </c>
      <c r="J88">
        <v>0.26</v>
      </c>
      <c r="K88">
        <v>0.06</v>
      </c>
      <c r="L88">
        <v>0.76</v>
      </c>
    </row>
    <row r="89" spans="3:12" x14ac:dyDescent="0.25">
      <c r="C89">
        <v>11559.9</v>
      </c>
      <c r="D89">
        <v>962.69</v>
      </c>
      <c r="E89">
        <v>6493.2879999999932</v>
      </c>
      <c r="F89">
        <v>828.9860000000001</v>
      </c>
      <c r="G89">
        <v>14087.404000000004</v>
      </c>
      <c r="H89">
        <v>1488.5779999999995</v>
      </c>
      <c r="J89">
        <v>0.26</v>
      </c>
      <c r="K89">
        <v>0</v>
      </c>
      <c r="L89">
        <v>0.76</v>
      </c>
    </row>
    <row r="90" spans="3:12" x14ac:dyDescent="0.25">
      <c r="C90">
        <v>11569.8</v>
      </c>
      <c r="D90">
        <v>1392.9</v>
      </c>
      <c r="E90">
        <v>6636.6239999999998</v>
      </c>
      <c r="F90">
        <v>742.12000000000046</v>
      </c>
      <c r="G90">
        <v>14066.036</v>
      </c>
      <c r="H90">
        <v>1416.4440000000002</v>
      </c>
      <c r="J90">
        <v>0.28999999999999998</v>
      </c>
      <c r="K90">
        <v>0.09</v>
      </c>
      <c r="L90">
        <v>0.77</v>
      </c>
    </row>
    <row r="91" spans="3:12" x14ac:dyDescent="0.25">
      <c r="C91">
        <v>11384.71</v>
      </c>
      <c r="D91">
        <v>1009.81</v>
      </c>
      <c r="E91">
        <v>6682.3100000000013</v>
      </c>
      <c r="F91">
        <v>656.80200000000059</v>
      </c>
      <c r="G91">
        <v>14207.450000000003</v>
      </c>
      <c r="H91">
        <v>1460.5380000000005</v>
      </c>
      <c r="J91">
        <v>0.24</v>
      </c>
      <c r="K91">
        <v>0.11</v>
      </c>
      <c r="L91">
        <v>0.76</v>
      </c>
    </row>
    <row r="92" spans="3:12" x14ac:dyDescent="0.25">
      <c r="C92">
        <v>11585.16</v>
      </c>
      <c r="D92">
        <v>1001.11</v>
      </c>
      <c r="E92">
        <v>6623.2179999999971</v>
      </c>
      <c r="F92">
        <v>741.7480000000005</v>
      </c>
      <c r="G92">
        <v>14191.165999999994</v>
      </c>
      <c r="H92">
        <v>1423.5959999999998</v>
      </c>
      <c r="J92">
        <v>0.24</v>
      </c>
      <c r="K92">
        <v>0.1</v>
      </c>
      <c r="L92">
        <v>0.76</v>
      </c>
    </row>
    <row r="93" spans="3:12" x14ac:dyDescent="0.25">
      <c r="C93">
        <v>11600.09</v>
      </c>
      <c r="D93">
        <v>1115.05</v>
      </c>
      <c r="E93">
        <v>6778.891999999998</v>
      </c>
      <c r="F93">
        <v>826.28600000000051</v>
      </c>
      <c r="G93">
        <v>14436.868</v>
      </c>
      <c r="H93">
        <v>1498.8220000000001</v>
      </c>
      <c r="J93">
        <v>0.28999999999999998</v>
      </c>
      <c r="K93">
        <v>0.13</v>
      </c>
      <c r="L93">
        <v>0.77</v>
      </c>
    </row>
    <row r="94" spans="3:12" x14ac:dyDescent="0.25">
      <c r="C94">
        <v>11639.86</v>
      </c>
      <c r="D94">
        <v>1157.99</v>
      </c>
      <c r="E94">
        <v>6835.3980000000065</v>
      </c>
      <c r="F94">
        <v>875.7940000000001</v>
      </c>
      <c r="G94">
        <v>14529.785999999995</v>
      </c>
      <c r="H94">
        <v>1468.818</v>
      </c>
      <c r="J94">
        <v>0.27</v>
      </c>
      <c r="K94">
        <v>0.08</v>
      </c>
      <c r="L94">
        <v>0.77</v>
      </c>
    </row>
    <row r="95" spans="3:12" x14ac:dyDescent="0.25">
      <c r="C95">
        <v>11914.92</v>
      </c>
      <c r="D95">
        <v>970.54</v>
      </c>
      <c r="E95">
        <v>6887.1159999999982</v>
      </c>
      <c r="F95">
        <v>908.73399999999947</v>
      </c>
      <c r="G95">
        <v>14646.612000000001</v>
      </c>
      <c r="H95">
        <v>1471.1459999999997</v>
      </c>
      <c r="J95">
        <v>0.28000000000000003</v>
      </c>
      <c r="K95">
        <v>7.0000000000000007E-2</v>
      </c>
      <c r="L95">
        <v>0.76</v>
      </c>
    </row>
    <row r="96" spans="3:12" x14ac:dyDescent="0.25">
      <c r="C96">
        <v>11914.61</v>
      </c>
      <c r="D96">
        <v>1182.67</v>
      </c>
      <c r="E96">
        <v>7125.3980000000029</v>
      </c>
      <c r="F96">
        <v>798.7140000000004</v>
      </c>
      <c r="G96">
        <v>14778.302000000003</v>
      </c>
      <c r="H96">
        <v>1433.7260000000006</v>
      </c>
      <c r="J96">
        <v>0.27</v>
      </c>
      <c r="K96">
        <v>7.0000000000000007E-2</v>
      </c>
      <c r="L96">
        <v>0.77</v>
      </c>
    </row>
    <row r="97" spans="3:12" x14ac:dyDescent="0.25">
      <c r="C97">
        <v>12199.94</v>
      </c>
      <c r="D97">
        <v>1399.41</v>
      </c>
      <c r="E97">
        <v>7125.7060000000001</v>
      </c>
      <c r="F97">
        <v>864.12800000000129</v>
      </c>
      <c r="G97">
        <v>14975.11</v>
      </c>
      <c r="H97">
        <v>1553.7799999999995</v>
      </c>
      <c r="J97">
        <v>0.28000000000000003</v>
      </c>
      <c r="K97">
        <v>0.13</v>
      </c>
      <c r="L97">
        <v>0.76</v>
      </c>
    </row>
    <row r="98" spans="3:12" x14ac:dyDescent="0.25">
      <c r="C98">
        <v>12430.83</v>
      </c>
      <c r="D98">
        <v>1168.67</v>
      </c>
      <c r="E98">
        <v>7051.3159999999998</v>
      </c>
      <c r="F98">
        <v>853.34200000000044</v>
      </c>
      <c r="G98">
        <v>15083.82799999999</v>
      </c>
      <c r="H98">
        <v>1635.8380000000002</v>
      </c>
      <c r="J98">
        <v>0.26</v>
      </c>
      <c r="K98">
        <v>0.06</v>
      </c>
      <c r="L98">
        <v>0.76</v>
      </c>
    </row>
    <row r="99" spans="3:12" x14ac:dyDescent="0.25">
      <c r="C99">
        <v>12701.16</v>
      </c>
      <c r="D99">
        <v>1032.23</v>
      </c>
      <c r="E99">
        <v>7082.6640000000016</v>
      </c>
      <c r="F99">
        <v>776.74400000000037</v>
      </c>
      <c r="G99">
        <v>15291.48800000001</v>
      </c>
      <c r="H99">
        <v>1621.783999999999</v>
      </c>
      <c r="J99">
        <v>0.32</v>
      </c>
      <c r="K99">
        <v>0.08</v>
      </c>
      <c r="L99">
        <v>0.76</v>
      </c>
    </row>
    <row r="100" spans="3:12" x14ac:dyDescent="0.25">
      <c r="C100">
        <v>12623.22</v>
      </c>
      <c r="D100">
        <v>1350.4</v>
      </c>
      <c r="E100">
        <v>7107.5059999999985</v>
      </c>
      <c r="F100">
        <v>797.64600000000007</v>
      </c>
      <c r="G100">
        <v>15222.089999999998</v>
      </c>
      <c r="H100">
        <v>1459.7059999999994</v>
      </c>
      <c r="J100">
        <v>0.27</v>
      </c>
      <c r="K100">
        <v>0.11</v>
      </c>
      <c r="L100">
        <v>0.77</v>
      </c>
    </row>
    <row r="101" spans="3:12" x14ac:dyDescent="0.25">
      <c r="C101">
        <v>12715.59</v>
      </c>
      <c r="D101">
        <v>1044.73</v>
      </c>
      <c r="E101">
        <v>6981.1540000000041</v>
      </c>
      <c r="F101">
        <v>859.00000000000011</v>
      </c>
      <c r="G101">
        <v>15316.481999999993</v>
      </c>
      <c r="H101">
        <v>1479.6160000000009</v>
      </c>
      <c r="J101">
        <v>0.28000000000000003</v>
      </c>
      <c r="K101">
        <v>0.09</v>
      </c>
      <c r="L101">
        <v>0.76</v>
      </c>
    </row>
    <row r="102" spans="3:12" x14ac:dyDescent="0.25">
      <c r="C102">
        <v>12679.54</v>
      </c>
      <c r="D102">
        <v>1304.67</v>
      </c>
      <c r="E102">
        <v>7034.7760000000035</v>
      </c>
      <c r="F102">
        <v>898.34599999999989</v>
      </c>
      <c r="G102">
        <v>15370.168</v>
      </c>
      <c r="H102">
        <v>1534.3820000000001</v>
      </c>
      <c r="J102">
        <v>0.32</v>
      </c>
      <c r="K102">
        <v>0.1</v>
      </c>
      <c r="L102">
        <v>0.76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57D7F1-ADA5-4DC4-9A9E-C260AD08E938}">
  <dimension ref="A1:CZ102"/>
  <sheetViews>
    <sheetView workbookViewId="0"/>
  </sheetViews>
  <sheetFormatPr defaultRowHeight="15" x14ac:dyDescent="0.25"/>
  <sheetData>
    <row r="1" spans="1:104" x14ac:dyDescent="0.25">
      <c r="A1" t="s">
        <v>106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821.80000000000007</v>
      </c>
      <c r="C3">
        <v>673.6</v>
      </c>
      <c r="D3">
        <v>2237</v>
      </c>
      <c r="E3">
        <v>1110.2</v>
      </c>
      <c r="F3">
        <v>2351</v>
      </c>
      <c r="G3">
        <v>3361</v>
      </c>
      <c r="H3">
        <v>2257.1999999999998</v>
      </c>
      <c r="I3">
        <v>1815.4</v>
      </c>
      <c r="J3">
        <v>2531.1999999999998</v>
      </c>
      <c r="K3">
        <v>1767.2</v>
      </c>
      <c r="L3">
        <v>1988.4</v>
      </c>
      <c r="M3">
        <v>402.2</v>
      </c>
      <c r="N3">
        <v>1876</v>
      </c>
      <c r="O3">
        <v>1289.2</v>
      </c>
      <c r="P3">
        <v>3486.6000000000004</v>
      </c>
      <c r="Q3">
        <v>3512.4</v>
      </c>
      <c r="R3">
        <v>597.4</v>
      </c>
      <c r="S3">
        <v>1239.7999999999997</v>
      </c>
      <c r="T3">
        <v>2085.7999999999997</v>
      </c>
      <c r="U3">
        <v>2145.6</v>
      </c>
      <c r="V3">
        <v>1961</v>
      </c>
      <c r="W3">
        <v>1211.5999999999999</v>
      </c>
      <c r="X3">
        <v>1020.2</v>
      </c>
      <c r="Y3">
        <v>3905.4000000000005</v>
      </c>
      <c r="Z3">
        <v>418.6</v>
      </c>
      <c r="AA3">
        <v>1929.6</v>
      </c>
      <c r="AB3">
        <v>1725.4</v>
      </c>
      <c r="AC3">
        <v>1131.5999999999999</v>
      </c>
      <c r="AD3">
        <v>2086.6</v>
      </c>
      <c r="AE3">
        <v>1684</v>
      </c>
      <c r="AF3">
        <v>2468</v>
      </c>
      <c r="AG3">
        <v>295.39999999999998</v>
      </c>
      <c r="AH3">
        <v>3382.8</v>
      </c>
      <c r="AI3">
        <v>2917.4</v>
      </c>
      <c r="AJ3">
        <v>1243.8</v>
      </c>
      <c r="AK3">
        <v>1135.8</v>
      </c>
      <c r="AL3">
        <v>945</v>
      </c>
      <c r="AM3">
        <v>3950.5999999999995</v>
      </c>
      <c r="AN3">
        <v>958</v>
      </c>
      <c r="AO3">
        <v>798.59999999999991</v>
      </c>
      <c r="AP3">
        <v>1545.6</v>
      </c>
      <c r="AQ3">
        <v>1610.6</v>
      </c>
      <c r="AR3">
        <v>1925</v>
      </c>
      <c r="AS3">
        <v>1314.2000000000003</v>
      </c>
      <c r="AT3">
        <v>1932.1999999999998</v>
      </c>
      <c r="AU3">
        <v>1050.8000000000002</v>
      </c>
      <c r="AV3">
        <v>1057.4000000000001</v>
      </c>
      <c r="AW3">
        <v>1584.6</v>
      </c>
      <c r="AX3">
        <v>2385.6</v>
      </c>
      <c r="AY3">
        <v>992.80000000000007</v>
      </c>
      <c r="AZ3">
        <v>2973</v>
      </c>
      <c r="BA3">
        <v>3371.6000000000004</v>
      </c>
      <c r="BB3">
        <v>654.40000000000009</v>
      </c>
      <c r="BC3">
        <v>2607.6</v>
      </c>
      <c r="BD3">
        <v>869.80000000000007</v>
      </c>
      <c r="BE3">
        <v>2272.4</v>
      </c>
      <c r="BF3">
        <v>2464</v>
      </c>
      <c r="BG3">
        <v>1858.4</v>
      </c>
      <c r="BH3">
        <v>2061</v>
      </c>
      <c r="BI3">
        <v>1996.8000000000002</v>
      </c>
      <c r="BJ3">
        <v>791.8</v>
      </c>
      <c r="BK3">
        <v>3009.8</v>
      </c>
      <c r="BL3">
        <v>1202</v>
      </c>
      <c r="BM3">
        <v>2515.6000000000004</v>
      </c>
      <c r="BN3">
        <v>546.80000000000007</v>
      </c>
      <c r="BO3">
        <v>660.19999999999993</v>
      </c>
      <c r="BP3">
        <v>1054.5999999999999</v>
      </c>
      <c r="BQ3">
        <v>2092.4</v>
      </c>
      <c r="BR3">
        <v>2259.4</v>
      </c>
      <c r="BS3">
        <v>2816.2</v>
      </c>
      <c r="BT3">
        <v>2192</v>
      </c>
      <c r="BU3">
        <v>1199.6000000000001</v>
      </c>
      <c r="BV3">
        <v>1928.9999999999998</v>
      </c>
      <c r="BW3">
        <v>649</v>
      </c>
      <c r="BX3">
        <v>585.4</v>
      </c>
      <c r="BY3">
        <v>3319</v>
      </c>
      <c r="BZ3">
        <v>2664.3999999999996</v>
      </c>
      <c r="CA3">
        <v>1761.6</v>
      </c>
      <c r="CB3">
        <v>2137.1999999999998</v>
      </c>
      <c r="CC3">
        <v>3115.3999999999996</v>
      </c>
      <c r="CD3">
        <v>433.80000000000007</v>
      </c>
      <c r="CE3">
        <v>2487.4</v>
      </c>
      <c r="CF3">
        <v>2151</v>
      </c>
      <c r="CG3">
        <v>1774.8</v>
      </c>
      <c r="CH3">
        <v>797.2</v>
      </c>
      <c r="CI3">
        <v>768.2</v>
      </c>
      <c r="CJ3">
        <v>1047.4000000000001</v>
      </c>
      <c r="CK3">
        <v>2568.1999999999998</v>
      </c>
      <c r="CL3">
        <v>2450.1999999999998</v>
      </c>
      <c r="CM3">
        <v>1589.3999999999999</v>
      </c>
      <c r="CN3">
        <v>246.00000000000003</v>
      </c>
      <c r="CO3">
        <v>1154.2</v>
      </c>
      <c r="CP3">
        <v>2120.1999999999998</v>
      </c>
      <c r="CQ3">
        <v>839.40000000000009</v>
      </c>
      <c r="CR3">
        <v>2822.8</v>
      </c>
      <c r="CS3">
        <v>1357.6000000000001</v>
      </c>
      <c r="CT3">
        <v>2533.2000000000003</v>
      </c>
      <c r="CU3">
        <v>1710.4</v>
      </c>
      <c r="CV3">
        <v>416</v>
      </c>
      <c r="CW3">
        <v>731.4</v>
      </c>
      <c r="CY3">
        <f t="shared" si="0"/>
        <v>1757.4640000000006</v>
      </c>
      <c r="CZ3">
        <f t="shared" si="1"/>
        <v>1757.4640000000006</v>
      </c>
    </row>
    <row r="4" spans="1:104" x14ac:dyDescent="0.25">
      <c r="B4">
        <v>1643.8</v>
      </c>
      <c r="C4">
        <v>1334.9999999999998</v>
      </c>
      <c r="D4">
        <v>1600.1999999999998</v>
      </c>
      <c r="E4">
        <v>2249.4</v>
      </c>
      <c r="F4">
        <v>3438.9999999999995</v>
      </c>
      <c r="G4">
        <v>2182.6000000000004</v>
      </c>
      <c r="H4">
        <v>1346</v>
      </c>
      <c r="I4">
        <v>1899.8</v>
      </c>
      <c r="J4">
        <v>1341.4</v>
      </c>
      <c r="K4">
        <v>1449.6</v>
      </c>
      <c r="L4">
        <v>2412.1999999999998</v>
      </c>
      <c r="M4">
        <v>1423.4</v>
      </c>
      <c r="N4">
        <v>1172.4000000000001</v>
      </c>
      <c r="O4">
        <v>1262.3999999999999</v>
      </c>
      <c r="P4">
        <v>2083</v>
      </c>
      <c r="Q4">
        <v>3698.7999999999997</v>
      </c>
      <c r="R4">
        <v>195</v>
      </c>
      <c r="S4">
        <v>1481</v>
      </c>
      <c r="T4">
        <v>1384.9999999999998</v>
      </c>
      <c r="U4">
        <v>1951.6000000000001</v>
      </c>
      <c r="V4">
        <v>1877</v>
      </c>
      <c r="W4">
        <v>1802.6</v>
      </c>
      <c r="X4">
        <v>627</v>
      </c>
      <c r="Y4">
        <v>2376.7999999999997</v>
      </c>
      <c r="Z4">
        <v>2481.4</v>
      </c>
      <c r="AA4">
        <v>73.8</v>
      </c>
      <c r="AB4">
        <v>1604.1999999999998</v>
      </c>
      <c r="AC4">
        <v>1550.8</v>
      </c>
      <c r="AD4">
        <v>2303.8000000000002</v>
      </c>
      <c r="AE4">
        <v>1484.6</v>
      </c>
      <c r="AF4">
        <v>2393.9999999999995</v>
      </c>
      <c r="AG4">
        <v>818</v>
      </c>
      <c r="AH4">
        <v>3337.6000000000004</v>
      </c>
      <c r="AI4">
        <v>592.20000000000005</v>
      </c>
      <c r="AJ4">
        <v>1035.8</v>
      </c>
      <c r="AK4">
        <v>922</v>
      </c>
      <c r="AL4">
        <v>934.80000000000007</v>
      </c>
      <c r="AM4">
        <v>1518.8</v>
      </c>
      <c r="AN4">
        <v>2715</v>
      </c>
      <c r="AO4">
        <v>2235.4</v>
      </c>
      <c r="AP4">
        <v>1614.2</v>
      </c>
      <c r="AQ4">
        <v>1736.2</v>
      </c>
      <c r="AR4">
        <v>1859.8000000000002</v>
      </c>
      <c r="AS4">
        <v>684.6</v>
      </c>
      <c r="AT4">
        <v>1303.4000000000001</v>
      </c>
      <c r="AU4">
        <v>955.2</v>
      </c>
      <c r="AV4">
        <v>481.79999999999995</v>
      </c>
      <c r="AW4">
        <v>2361.6000000000004</v>
      </c>
      <c r="AX4">
        <v>2399.1999999999998</v>
      </c>
      <c r="AY4">
        <v>2221</v>
      </c>
      <c r="AZ4">
        <v>2188.6000000000004</v>
      </c>
      <c r="BA4">
        <v>1737.3999999999999</v>
      </c>
      <c r="BB4">
        <v>1378.8</v>
      </c>
      <c r="BC4">
        <v>494.6</v>
      </c>
      <c r="BD4">
        <v>306.2</v>
      </c>
      <c r="BE4">
        <v>219.8</v>
      </c>
      <c r="BF4">
        <v>2060.6</v>
      </c>
      <c r="BG4">
        <v>511</v>
      </c>
      <c r="BH4">
        <v>1632</v>
      </c>
      <c r="BI4">
        <v>1601.6</v>
      </c>
      <c r="BJ4">
        <v>654.6</v>
      </c>
      <c r="BK4">
        <v>2218.4</v>
      </c>
      <c r="BL4">
        <v>965.8</v>
      </c>
      <c r="BM4">
        <v>176.20000000000002</v>
      </c>
      <c r="BN4">
        <v>530.79999999999995</v>
      </c>
      <c r="BO4">
        <v>829</v>
      </c>
      <c r="BP4">
        <v>863</v>
      </c>
      <c r="BQ4">
        <v>1947.6000000000001</v>
      </c>
      <c r="BR4">
        <v>2362.7999999999997</v>
      </c>
      <c r="BS4">
        <v>2434</v>
      </c>
      <c r="BT4">
        <v>594.79999999999995</v>
      </c>
      <c r="BU4">
        <v>520.79999999999995</v>
      </c>
      <c r="BV4">
        <v>2812.2</v>
      </c>
      <c r="BW4">
        <v>950.19999999999993</v>
      </c>
      <c r="BX4">
        <v>1324.3999999999999</v>
      </c>
      <c r="BY4">
        <v>460.40000000000003</v>
      </c>
      <c r="BZ4">
        <v>710.8</v>
      </c>
      <c r="CA4">
        <v>3041.4000000000005</v>
      </c>
      <c r="CB4">
        <v>1679.8</v>
      </c>
      <c r="CC4">
        <v>278.39999999999998</v>
      </c>
      <c r="CD4">
        <v>1222.4000000000001</v>
      </c>
      <c r="CE4">
        <v>1756.8</v>
      </c>
      <c r="CF4">
        <v>757.8</v>
      </c>
      <c r="CG4">
        <v>2305.2000000000003</v>
      </c>
      <c r="CH4">
        <v>396.59999999999997</v>
      </c>
      <c r="CI4">
        <v>857.40000000000009</v>
      </c>
      <c r="CJ4">
        <v>2907.4</v>
      </c>
      <c r="CK4">
        <v>1428.6000000000001</v>
      </c>
      <c r="CL4">
        <v>2537</v>
      </c>
      <c r="CM4">
        <v>1635.8</v>
      </c>
      <c r="CN4">
        <v>685.6</v>
      </c>
      <c r="CO4">
        <v>1322</v>
      </c>
      <c r="CP4">
        <v>1035.8</v>
      </c>
      <c r="CQ4">
        <v>2001.8</v>
      </c>
      <c r="CR4">
        <v>1392.8000000000002</v>
      </c>
      <c r="CS4">
        <v>2952.8</v>
      </c>
      <c r="CT4">
        <v>1721.8000000000002</v>
      </c>
      <c r="CU4">
        <v>676</v>
      </c>
      <c r="CV4">
        <v>2250.4</v>
      </c>
      <c r="CW4">
        <v>558.79999999999995</v>
      </c>
      <c r="CY4">
        <f t="shared" si="0"/>
        <v>1517.4299999999994</v>
      </c>
      <c r="CZ4">
        <f t="shared" si="1"/>
        <v>1517.4299999999994</v>
      </c>
    </row>
    <row r="5" spans="1:104" x14ac:dyDescent="0.25">
      <c r="B5">
        <v>2322.6</v>
      </c>
      <c r="C5">
        <v>2077.4</v>
      </c>
      <c r="D5">
        <v>437.6</v>
      </c>
      <c r="E5">
        <v>1808.8</v>
      </c>
      <c r="F5">
        <v>1187.4000000000001</v>
      </c>
      <c r="G5">
        <v>1551.6</v>
      </c>
      <c r="H5">
        <v>1989.6</v>
      </c>
      <c r="I5">
        <v>1822.4</v>
      </c>
      <c r="J5">
        <v>2598.7999999999997</v>
      </c>
      <c r="K5">
        <v>2807</v>
      </c>
      <c r="L5">
        <v>1092.8</v>
      </c>
      <c r="M5">
        <v>1781.2</v>
      </c>
      <c r="N5">
        <v>3652.8</v>
      </c>
      <c r="O5">
        <v>1434.3999999999999</v>
      </c>
      <c r="P5">
        <v>1408.8</v>
      </c>
      <c r="Q5">
        <v>528.19999999999993</v>
      </c>
      <c r="R5">
        <v>1050.5999999999999</v>
      </c>
      <c r="S5">
        <v>561.40000000000009</v>
      </c>
      <c r="T5">
        <v>631.79999999999995</v>
      </c>
      <c r="U5">
        <v>1059.8</v>
      </c>
      <c r="V5">
        <v>793</v>
      </c>
      <c r="W5">
        <v>758.2</v>
      </c>
      <c r="X5">
        <v>1081.6000000000001</v>
      </c>
      <c r="Y5">
        <v>588.59999999999991</v>
      </c>
      <c r="Z5">
        <v>1365</v>
      </c>
      <c r="AA5">
        <v>1564.2</v>
      </c>
      <c r="AB5">
        <v>830.40000000000009</v>
      </c>
      <c r="AC5">
        <v>2118.1999999999998</v>
      </c>
      <c r="AD5">
        <v>2523.4</v>
      </c>
      <c r="AE5">
        <v>562.4</v>
      </c>
      <c r="AF5">
        <v>602.20000000000005</v>
      </c>
      <c r="AG5">
        <v>248</v>
      </c>
      <c r="AH5">
        <v>2260.1999999999998</v>
      </c>
      <c r="AI5">
        <v>1143.8000000000002</v>
      </c>
      <c r="AJ5">
        <v>2067.7999999999997</v>
      </c>
      <c r="AK5">
        <v>1433.6</v>
      </c>
      <c r="AL5">
        <v>1173.4000000000001</v>
      </c>
      <c r="AM5">
        <v>1460.6000000000001</v>
      </c>
      <c r="AN5">
        <v>3390.9999999999995</v>
      </c>
      <c r="AO5">
        <v>1833.6</v>
      </c>
      <c r="AP5">
        <v>2983.8</v>
      </c>
      <c r="AQ5">
        <v>2076.8000000000002</v>
      </c>
      <c r="AR5">
        <v>1291.8</v>
      </c>
      <c r="AS5">
        <v>2153</v>
      </c>
      <c r="AT5">
        <v>463.2</v>
      </c>
      <c r="AU5">
        <v>1937.6000000000001</v>
      </c>
      <c r="AV5">
        <v>1010.1999999999998</v>
      </c>
      <c r="AW5">
        <v>1684.3999999999999</v>
      </c>
      <c r="AX5">
        <v>1059.2</v>
      </c>
      <c r="AY5">
        <v>2085.1999999999998</v>
      </c>
      <c r="AZ5">
        <v>1757.4</v>
      </c>
      <c r="BA5">
        <v>1709.8</v>
      </c>
      <c r="BB5">
        <v>722.6</v>
      </c>
      <c r="BC5">
        <v>1573</v>
      </c>
      <c r="BD5">
        <v>1093.5999999999999</v>
      </c>
      <c r="BE5">
        <v>1217.5999999999999</v>
      </c>
      <c r="BF5">
        <v>2336.7999999999997</v>
      </c>
      <c r="BG5">
        <v>247.39999999999998</v>
      </c>
      <c r="BH5">
        <v>1382</v>
      </c>
      <c r="BI5">
        <v>3270.2000000000003</v>
      </c>
      <c r="BJ5">
        <v>368.4</v>
      </c>
      <c r="BK5">
        <v>1955.6</v>
      </c>
      <c r="BL5">
        <v>1789.8</v>
      </c>
      <c r="BM5">
        <v>2145</v>
      </c>
      <c r="BN5">
        <v>1752.8</v>
      </c>
      <c r="BO5">
        <v>1322.7999999999997</v>
      </c>
      <c r="BP5">
        <v>522.6</v>
      </c>
      <c r="BQ5">
        <v>583.20000000000005</v>
      </c>
      <c r="BR5">
        <v>2381.4</v>
      </c>
      <c r="BS5">
        <v>2602.6000000000004</v>
      </c>
      <c r="BT5">
        <v>1939.4</v>
      </c>
      <c r="BU5">
        <v>1230.7999999999997</v>
      </c>
      <c r="BV5">
        <v>1473.6000000000001</v>
      </c>
      <c r="BW5">
        <v>2193</v>
      </c>
      <c r="BX5">
        <v>1829.6000000000001</v>
      </c>
      <c r="BY5">
        <v>1697</v>
      </c>
      <c r="BZ5">
        <v>2206.8000000000002</v>
      </c>
      <c r="CA5">
        <v>678.4</v>
      </c>
      <c r="CB5">
        <v>3579</v>
      </c>
      <c r="CC5">
        <v>1594.8</v>
      </c>
      <c r="CD5">
        <v>987.19999999999993</v>
      </c>
      <c r="CE5">
        <v>2728</v>
      </c>
      <c r="CF5">
        <v>3238.2</v>
      </c>
      <c r="CG5">
        <v>1624.8</v>
      </c>
      <c r="CH5">
        <v>580.79999999999995</v>
      </c>
      <c r="CI5">
        <v>2087.4</v>
      </c>
      <c r="CJ5">
        <v>156.79999999999998</v>
      </c>
      <c r="CK5">
        <v>1079</v>
      </c>
      <c r="CL5">
        <v>1080.4000000000001</v>
      </c>
      <c r="CM5">
        <v>1446.3999999999999</v>
      </c>
      <c r="CN5">
        <v>2665</v>
      </c>
      <c r="CO5">
        <v>1475.4</v>
      </c>
      <c r="CP5">
        <v>775.4</v>
      </c>
      <c r="CQ5">
        <v>1362.8</v>
      </c>
      <c r="CR5">
        <v>333.6</v>
      </c>
      <c r="CS5">
        <v>319.60000000000002</v>
      </c>
      <c r="CT5">
        <v>3593</v>
      </c>
      <c r="CU5">
        <v>801.2</v>
      </c>
      <c r="CV5">
        <v>2401.1999999999998</v>
      </c>
      <c r="CW5">
        <v>2123.4</v>
      </c>
      <c r="CY5">
        <f t="shared" si="0"/>
        <v>1563.6599999999996</v>
      </c>
      <c r="CZ5">
        <f t="shared" si="1"/>
        <v>1563.6599999999996</v>
      </c>
    </row>
    <row r="6" spans="1:104" x14ac:dyDescent="0.25">
      <c r="B6">
        <v>1176.2</v>
      </c>
      <c r="C6">
        <v>2330.8000000000002</v>
      </c>
      <c r="D6">
        <v>288.2</v>
      </c>
      <c r="E6">
        <v>3171.9999999999995</v>
      </c>
      <c r="F6">
        <v>2620.4</v>
      </c>
      <c r="G6">
        <v>756.6</v>
      </c>
      <c r="H6">
        <v>2713.2</v>
      </c>
      <c r="I6">
        <v>819.4</v>
      </c>
      <c r="J6">
        <v>871.8</v>
      </c>
      <c r="K6">
        <v>1827.8</v>
      </c>
      <c r="L6">
        <v>626.6</v>
      </c>
      <c r="M6">
        <v>2111.8000000000002</v>
      </c>
      <c r="N6">
        <v>1555.8000000000002</v>
      </c>
      <c r="O6">
        <v>667.4</v>
      </c>
      <c r="P6">
        <v>940.00000000000011</v>
      </c>
      <c r="Q6">
        <v>2306.4</v>
      </c>
      <c r="R6">
        <v>1495</v>
      </c>
      <c r="S6">
        <v>1971.6</v>
      </c>
      <c r="T6">
        <v>1087.1999999999998</v>
      </c>
      <c r="U6">
        <v>682.2</v>
      </c>
      <c r="V6">
        <v>1870.6000000000001</v>
      </c>
      <c r="W6">
        <v>1962.2</v>
      </c>
      <c r="X6">
        <v>307.19999999999993</v>
      </c>
      <c r="Y6">
        <v>1275.5999999999999</v>
      </c>
      <c r="Z6">
        <v>808.2</v>
      </c>
      <c r="AA6">
        <v>1643.4</v>
      </c>
      <c r="AB6">
        <v>977.8</v>
      </c>
      <c r="AC6">
        <v>2378.1999999999998</v>
      </c>
      <c r="AD6">
        <v>717.4</v>
      </c>
      <c r="AE6">
        <v>757.2</v>
      </c>
      <c r="AF6">
        <v>1167</v>
      </c>
      <c r="AG6">
        <v>4</v>
      </c>
      <c r="AH6">
        <v>1549</v>
      </c>
      <c r="AI6">
        <v>418.79999999999995</v>
      </c>
      <c r="AJ6">
        <v>2066.3999999999996</v>
      </c>
      <c r="AK6">
        <v>3180.2</v>
      </c>
      <c r="AL6">
        <v>2010.2</v>
      </c>
      <c r="AM6">
        <v>1097.3999999999999</v>
      </c>
      <c r="AN6">
        <v>1257.2</v>
      </c>
      <c r="AO6">
        <v>1154</v>
      </c>
      <c r="AP6">
        <v>2208</v>
      </c>
      <c r="AQ6">
        <v>521.79999999999995</v>
      </c>
      <c r="AR6">
        <v>1054.2</v>
      </c>
      <c r="AS6">
        <v>2658</v>
      </c>
      <c r="AT6">
        <v>1001.7999999999998</v>
      </c>
      <c r="AU6">
        <v>1786.8</v>
      </c>
      <c r="AV6">
        <v>1895.6</v>
      </c>
      <c r="AW6">
        <v>1250.2</v>
      </c>
      <c r="AX6">
        <v>1679</v>
      </c>
      <c r="AY6">
        <v>210</v>
      </c>
      <c r="AZ6">
        <v>2061</v>
      </c>
      <c r="BA6">
        <v>1457.6</v>
      </c>
      <c r="BB6">
        <v>486.80000000000007</v>
      </c>
      <c r="BC6">
        <v>1838.2</v>
      </c>
      <c r="BD6">
        <v>2439.3999999999996</v>
      </c>
      <c r="BE6">
        <v>1851.6</v>
      </c>
      <c r="BF6">
        <v>162.4</v>
      </c>
      <c r="BG6">
        <v>393.20000000000005</v>
      </c>
      <c r="BH6">
        <v>272.39999999999998</v>
      </c>
      <c r="BI6">
        <v>1727.2000000000003</v>
      </c>
      <c r="BJ6">
        <v>117.2</v>
      </c>
      <c r="BK6">
        <v>2616.6</v>
      </c>
      <c r="BL6">
        <v>1475</v>
      </c>
      <c r="BM6">
        <v>1519.6000000000001</v>
      </c>
      <c r="BN6">
        <v>717</v>
      </c>
      <c r="BO6">
        <v>1256.5999999999999</v>
      </c>
      <c r="BP6">
        <v>4535.8</v>
      </c>
      <c r="BQ6">
        <v>2270.7999999999997</v>
      </c>
      <c r="BR6">
        <v>1168.8</v>
      </c>
      <c r="BS6">
        <v>3016.6000000000004</v>
      </c>
      <c r="BT6">
        <v>2141</v>
      </c>
      <c r="BU6">
        <v>1504</v>
      </c>
      <c r="BV6">
        <v>840.8</v>
      </c>
      <c r="BW6">
        <v>2760.2</v>
      </c>
      <c r="BX6">
        <v>915.6</v>
      </c>
      <c r="BY6">
        <v>381.6</v>
      </c>
      <c r="BZ6">
        <v>687</v>
      </c>
      <c r="CA6">
        <v>1636.8</v>
      </c>
      <c r="CB6">
        <v>1163.8000000000002</v>
      </c>
      <c r="CC6">
        <v>409.4</v>
      </c>
      <c r="CD6">
        <v>1424.6</v>
      </c>
      <c r="CE6">
        <v>779.59999999999991</v>
      </c>
      <c r="CF6">
        <v>1519.6000000000001</v>
      </c>
      <c r="CG6">
        <v>1603.6000000000001</v>
      </c>
      <c r="CH6">
        <v>37</v>
      </c>
      <c r="CI6">
        <v>1979.1999999999998</v>
      </c>
      <c r="CJ6">
        <v>224.60000000000002</v>
      </c>
      <c r="CK6">
        <v>1822.8000000000002</v>
      </c>
      <c r="CL6">
        <v>1920.8</v>
      </c>
      <c r="CM6">
        <v>1858.6000000000001</v>
      </c>
      <c r="CN6">
        <v>1491.4</v>
      </c>
      <c r="CO6">
        <v>1069.4000000000001</v>
      </c>
      <c r="CP6">
        <v>979.8</v>
      </c>
      <c r="CQ6">
        <v>1441.6</v>
      </c>
      <c r="CR6">
        <v>3183.8</v>
      </c>
      <c r="CS6">
        <v>1101.1999999999998</v>
      </c>
      <c r="CT6">
        <v>1731</v>
      </c>
      <c r="CU6">
        <v>1739.6</v>
      </c>
      <c r="CV6">
        <v>833.80000000000018</v>
      </c>
      <c r="CW6">
        <v>945.4</v>
      </c>
      <c r="CY6">
        <f t="shared" si="0"/>
        <v>1423.9920000000004</v>
      </c>
      <c r="CZ6">
        <f t="shared" si="1"/>
        <v>1423.9920000000004</v>
      </c>
    </row>
    <row r="7" spans="1:104" x14ac:dyDescent="0.25">
      <c r="B7">
        <v>943.40000000000009</v>
      </c>
      <c r="C7">
        <v>2385.4</v>
      </c>
      <c r="D7">
        <v>2017</v>
      </c>
      <c r="E7">
        <v>2990.2000000000003</v>
      </c>
      <c r="F7">
        <v>1248.6000000000001</v>
      </c>
      <c r="G7">
        <v>1534.2</v>
      </c>
      <c r="H7">
        <v>1697.8000000000002</v>
      </c>
      <c r="I7">
        <v>1607</v>
      </c>
      <c r="J7">
        <v>2187.2000000000003</v>
      </c>
      <c r="K7">
        <v>808.6</v>
      </c>
      <c r="L7">
        <v>649.99999999999989</v>
      </c>
      <c r="M7">
        <v>786.4</v>
      </c>
      <c r="N7">
        <v>873.2</v>
      </c>
      <c r="O7">
        <v>820.2</v>
      </c>
      <c r="P7">
        <v>1461.6</v>
      </c>
      <c r="Q7">
        <v>1739.0000000000002</v>
      </c>
      <c r="R7">
        <v>509</v>
      </c>
      <c r="S7">
        <v>612.40000000000009</v>
      </c>
      <c r="T7">
        <v>2005</v>
      </c>
      <c r="U7">
        <v>1252.2</v>
      </c>
      <c r="V7">
        <v>2458.8000000000002</v>
      </c>
      <c r="W7">
        <v>1454</v>
      </c>
      <c r="X7">
        <v>887.19999999999993</v>
      </c>
      <c r="Y7">
        <v>868</v>
      </c>
      <c r="Z7">
        <v>904.8</v>
      </c>
      <c r="AA7">
        <v>1348.6</v>
      </c>
      <c r="AB7">
        <v>3054</v>
      </c>
      <c r="AC7">
        <v>2002.8</v>
      </c>
      <c r="AD7">
        <v>2000.2</v>
      </c>
      <c r="AE7">
        <v>1181</v>
      </c>
      <c r="AF7">
        <v>849.8</v>
      </c>
      <c r="AG7">
        <v>832.6</v>
      </c>
      <c r="AH7">
        <v>855.39999999999986</v>
      </c>
      <c r="AI7">
        <v>1953.6</v>
      </c>
      <c r="AJ7">
        <v>1608</v>
      </c>
      <c r="AK7">
        <v>1152.6000000000001</v>
      </c>
      <c r="AL7">
        <v>1245.5999999999999</v>
      </c>
      <c r="AM7">
        <v>445.4</v>
      </c>
      <c r="AN7">
        <v>921.19999999999993</v>
      </c>
      <c r="AO7">
        <v>2747.7999999999997</v>
      </c>
      <c r="AP7">
        <v>1513.6</v>
      </c>
      <c r="AQ7">
        <v>1381.1999999999998</v>
      </c>
      <c r="AR7">
        <v>334</v>
      </c>
      <c r="AS7">
        <v>1313.4</v>
      </c>
      <c r="AT7">
        <v>2093.8000000000002</v>
      </c>
      <c r="AU7">
        <v>1203.2</v>
      </c>
      <c r="AV7">
        <v>1611</v>
      </c>
      <c r="AW7">
        <v>1600.6000000000001</v>
      </c>
      <c r="AX7">
        <v>418.2</v>
      </c>
      <c r="AY7">
        <v>1117.5999999999999</v>
      </c>
      <c r="AZ7">
        <v>3814</v>
      </c>
      <c r="BA7">
        <v>886.4</v>
      </c>
      <c r="BB7">
        <v>1951</v>
      </c>
      <c r="BC7">
        <v>1459.1999999999998</v>
      </c>
      <c r="BD7">
        <v>1353.8</v>
      </c>
      <c r="BE7">
        <v>2269.6000000000004</v>
      </c>
      <c r="BF7">
        <v>1206.2</v>
      </c>
      <c r="BG7">
        <v>2408.8000000000002</v>
      </c>
      <c r="BH7">
        <v>456</v>
      </c>
      <c r="BI7">
        <v>1584.3999999999999</v>
      </c>
      <c r="BJ7">
        <v>216.2</v>
      </c>
      <c r="BK7">
        <v>2840.8</v>
      </c>
      <c r="BL7">
        <v>2055.7999999999997</v>
      </c>
      <c r="BM7">
        <v>1930.8</v>
      </c>
      <c r="BN7">
        <v>1159.4000000000001</v>
      </c>
      <c r="BO7">
        <v>1187.1999999999998</v>
      </c>
      <c r="BP7">
        <v>1430.6000000000001</v>
      </c>
      <c r="BQ7">
        <v>1571.3999999999999</v>
      </c>
      <c r="BR7">
        <v>976.20000000000016</v>
      </c>
      <c r="BS7">
        <v>3613.7999999999997</v>
      </c>
      <c r="BT7">
        <v>2028.4</v>
      </c>
      <c r="BU7">
        <v>2145.8000000000002</v>
      </c>
      <c r="BV7">
        <v>976.20000000000016</v>
      </c>
      <c r="BW7">
        <v>2056.8000000000002</v>
      </c>
      <c r="BX7">
        <v>1158.4000000000001</v>
      </c>
      <c r="BY7">
        <v>1869.2</v>
      </c>
      <c r="BZ7">
        <v>1680.6000000000001</v>
      </c>
      <c r="CA7">
        <v>3174.2</v>
      </c>
      <c r="CB7">
        <v>1451.8000000000002</v>
      </c>
      <c r="CC7">
        <v>1468.1999999999998</v>
      </c>
      <c r="CD7">
        <v>959.2</v>
      </c>
      <c r="CE7">
        <v>2767.8</v>
      </c>
      <c r="CF7">
        <v>633.79999999999995</v>
      </c>
      <c r="CG7">
        <v>329.6</v>
      </c>
      <c r="CH7">
        <v>8.1999999999999993</v>
      </c>
      <c r="CI7">
        <v>2021.8</v>
      </c>
      <c r="CJ7">
        <v>1355.0000000000002</v>
      </c>
      <c r="CK7">
        <v>1130</v>
      </c>
      <c r="CL7">
        <v>508.6</v>
      </c>
      <c r="CM7">
        <v>1495.6</v>
      </c>
      <c r="CN7">
        <v>366.79999999999995</v>
      </c>
      <c r="CO7">
        <v>1332.8</v>
      </c>
      <c r="CP7">
        <v>1470.8</v>
      </c>
      <c r="CQ7">
        <v>751</v>
      </c>
      <c r="CR7">
        <v>2225</v>
      </c>
      <c r="CS7">
        <v>1553</v>
      </c>
      <c r="CT7">
        <v>630.59999999999991</v>
      </c>
      <c r="CU7">
        <v>416</v>
      </c>
      <c r="CV7">
        <v>2628.8</v>
      </c>
      <c r="CW7">
        <v>819.8</v>
      </c>
      <c r="CY7">
        <f t="shared" si="0"/>
        <v>1452.7179999999996</v>
      </c>
      <c r="CZ7">
        <f t="shared" si="1"/>
        <v>1452.7179999999996</v>
      </c>
    </row>
    <row r="8" spans="1:104" x14ac:dyDescent="0.25">
      <c r="B8">
        <v>467</v>
      </c>
      <c r="C8">
        <v>2557.6000000000004</v>
      </c>
      <c r="D8">
        <v>2106.4</v>
      </c>
      <c r="E8">
        <v>2243.3999999999996</v>
      </c>
      <c r="F8">
        <v>1973.4</v>
      </c>
      <c r="G8">
        <v>1756.4</v>
      </c>
      <c r="H8">
        <v>570.6</v>
      </c>
      <c r="I8">
        <v>2543.4</v>
      </c>
      <c r="J8">
        <v>1881.1999999999998</v>
      </c>
      <c r="K8">
        <v>103.4</v>
      </c>
      <c r="L8">
        <v>784</v>
      </c>
      <c r="M8">
        <v>261</v>
      </c>
      <c r="N8">
        <v>2058.9999999999995</v>
      </c>
      <c r="O8">
        <v>984.4</v>
      </c>
      <c r="P8">
        <v>2534.4</v>
      </c>
      <c r="Q8">
        <v>679.6</v>
      </c>
      <c r="R8">
        <v>1445.3999999999999</v>
      </c>
      <c r="S8">
        <v>1175.3999999999999</v>
      </c>
      <c r="T8">
        <v>652.20000000000005</v>
      </c>
      <c r="U8">
        <v>948.8</v>
      </c>
      <c r="V8">
        <v>1202.5999999999999</v>
      </c>
      <c r="W8">
        <v>1417.6</v>
      </c>
      <c r="X8">
        <v>734.00000000000011</v>
      </c>
      <c r="Y8">
        <v>2224.6</v>
      </c>
      <c r="Z8">
        <v>1549.6</v>
      </c>
      <c r="AA8">
        <v>1589.1999999999998</v>
      </c>
      <c r="AB8">
        <v>1394</v>
      </c>
      <c r="AC8">
        <v>2862</v>
      </c>
      <c r="AD8">
        <v>2000.3999999999999</v>
      </c>
      <c r="AE8">
        <v>1384</v>
      </c>
      <c r="AF8">
        <v>957.6</v>
      </c>
      <c r="AG8">
        <v>1999.4</v>
      </c>
      <c r="AH8">
        <v>1010</v>
      </c>
      <c r="AI8">
        <v>2388.1999999999998</v>
      </c>
      <c r="AJ8">
        <v>1294</v>
      </c>
      <c r="AK8">
        <v>1863.3999999999999</v>
      </c>
      <c r="AL8">
        <v>695.80000000000007</v>
      </c>
      <c r="AM8">
        <v>1036</v>
      </c>
      <c r="AN8">
        <v>1460.6000000000001</v>
      </c>
      <c r="AO8">
        <v>1676.6</v>
      </c>
      <c r="AP8">
        <v>1437</v>
      </c>
      <c r="AQ8">
        <v>1748.6</v>
      </c>
      <c r="AR8">
        <v>1335.8</v>
      </c>
      <c r="AS8">
        <v>1512</v>
      </c>
      <c r="AT8">
        <v>1474.6</v>
      </c>
      <c r="AU8">
        <v>1731.8000000000002</v>
      </c>
      <c r="AV8">
        <v>1611.6</v>
      </c>
      <c r="AW8">
        <v>917.80000000000007</v>
      </c>
      <c r="AX8">
        <v>400.6</v>
      </c>
      <c r="AY8">
        <v>2155.6</v>
      </c>
      <c r="AZ8">
        <v>2635.4</v>
      </c>
      <c r="BA8">
        <v>1625.1999999999998</v>
      </c>
      <c r="BB8">
        <v>2685.2000000000003</v>
      </c>
      <c r="BC8">
        <v>760.8</v>
      </c>
      <c r="BD8">
        <v>816.8</v>
      </c>
      <c r="BE8">
        <v>1643</v>
      </c>
      <c r="BF8">
        <v>2014.4</v>
      </c>
      <c r="BG8">
        <v>1042.5999999999999</v>
      </c>
      <c r="BH8">
        <v>901.6</v>
      </c>
      <c r="BI8">
        <v>311.60000000000002</v>
      </c>
      <c r="BJ8">
        <v>415.8</v>
      </c>
      <c r="BK8">
        <v>837.4</v>
      </c>
      <c r="BL8">
        <v>1070.1999999999998</v>
      </c>
      <c r="BM8">
        <v>1375.4</v>
      </c>
      <c r="BN8">
        <v>1547.6000000000001</v>
      </c>
      <c r="BO8">
        <v>1660.6</v>
      </c>
      <c r="BP8">
        <v>1470.2</v>
      </c>
      <c r="BQ8">
        <v>964.6</v>
      </c>
      <c r="BR8">
        <v>1292.8</v>
      </c>
      <c r="BS8">
        <v>2513.2000000000003</v>
      </c>
      <c r="BT8">
        <v>665.19999999999993</v>
      </c>
      <c r="BU8">
        <v>902.19999999999993</v>
      </c>
      <c r="BV8">
        <v>1524.4</v>
      </c>
      <c r="BW8">
        <v>371</v>
      </c>
      <c r="BX8">
        <v>885.59999999999991</v>
      </c>
      <c r="BY8">
        <v>664.40000000000009</v>
      </c>
      <c r="BZ8">
        <v>1584.2</v>
      </c>
      <c r="CA8">
        <v>636.79999999999995</v>
      </c>
      <c r="CB8">
        <v>1324.2</v>
      </c>
      <c r="CC8">
        <v>932.40000000000009</v>
      </c>
      <c r="CD8">
        <v>3388.8</v>
      </c>
      <c r="CE8">
        <v>764</v>
      </c>
      <c r="CF8">
        <v>308.39999999999998</v>
      </c>
      <c r="CG8">
        <v>1381.8000000000002</v>
      </c>
      <c r="CH8">
        <v>106.79999999999998</v>
      </c>
      <c r="CI8">
        <v>319.8</v>
      </c>
      <c r="CJ8">
        <v>1235</v>
      </c>
      <c r="CK8">
        <v>1091.4000000000001</v>
      </c>
      <c r="CL8">
        <v>1055.8000000000002</v>
      </c>
      <c r="CM8">
        <v>2414.8000000000002</v>
      </c>
      <c r="CN8">
        <v>1427.6</v>
      </c>
      <c r="CO8">
        <v>923.6</v>
      </c>
      <c r="CP8">
        <v>2473</v>
      </c>
      <c r="CQ8">
        <v>640</v>
      </c>
      <c r="CR8">
        <v>497.20000000000005</v>
      </c>
      <c r="CS8">
        <v>1369.7999999999997</v>
      </c>
      <c r="CT8">
        <v>1384</v>
      </c>
      <c r="CU8">
        <v>106.80000000000001</v>
      </c>
      <c r="CV8">
        <v>2260</v>
      </c>
      <c r="CW8">
        <v>2084.8000000000002</v>
      </c>
      <c r="CY8">
        <f t="shared" si="0"/>
        <v>1351.0020000000002</v>
      </c>
      <c r="CZ8">
        <f t="shared" si="1"/>
        <v>1351.0020000000002</v>
      </c>
    </row>
    <row r="9" spans="1:104" x14ac:dyDescent="0.25">
      <c r="B9">
        <v>1644.6</v>
      </c>
      <c r="C9">
        <v>1763.8</v>
      </c>
      <c r="D9">
        <v>2117.1999999999998</v>
      </c>
      <c r="E9">
        <v>1044.4000000000001</v>
      </c>
      <c r="F9">
        <v>1033.8</v>
      </c>
      <c r="G9">
        <v>22.599999999999998</v>
      </c>
      <c r="H9">
        <v>1020.6</v>
      </c>
      <c r="I9">
        <v>1579.6</v>
      </c>
      <c r="J9">
        <v>1453</v>
      </c>
      <c r="K9">
        <v>1030.2</v>
      </c>
      <c r="L9">
        <v>256</v>
      </c>
      <c r="M9">
        <v>2372.4</v>
      </c>
      <c r="N9">
        <v>1372</v>
      </c>
      <c r="O9">
        <v>2978.2000000000003</v>
      </c>
      <c r="P9">
        <v>2051.6</v>
      </c>
      <c r="Q9">
        <v>1956.3999999999999</v>
      </c>
      <c r="R9">
        <v>505</v>
      </c>
      <c r="S9">
        <v>1946</v>
      </c>
      <c r="T9">
        <v>2088.4</v>
      </c>
      <c r="U9">
        <v>727.59999999999991</v>
      </c>
      <c r="V9">
        <v>1375.4</v>
      </c>
      <c r="W9">
        <v>1751.6000000000001</v>
      </c>
      <c r="X9">
        <v>1652.1999999999998</v>
      </c>
      <c r="Y9">
        <v>1151.6000000000001</v>
      </c>
      <c r="Z9">
        <v>2269.6000000000004</v>
      </c>
      <c r="AA9">
        <v>1755.4</v>
      </c>
      <c r="AB9">
        <v>469.4</v>
      </c>
      <c r="AC9">
        <v>952.8</v>
      </c>
      <c r="AD9">
        <v>929.2</v>
      </c>
      <c r="AE9">
        <v>2439</v>
      </c>
      <c r="AF9">
        <v>2871.2</v>
      </c>
      <c r="AG9">
        <v>1763</v>
      </c>
      <c r="AH9">
        <v>929.2</v>
      </c>
      <c r="AI9">
        <v>526.6</v>
      </c>
      <c r="AJ9">
        <v>59.2</v>
      </c>
      <c r="AK9">
        <v>3172.4</v>
      </c>
      <c r="AL9">
        <v>3280</v>
      </c>
      <c r="AM9">
        <v>1871.6</v>
      </c>
      <c r="AN9">
        <v>1174.4000000000001</v>
      </c>
      <c r="AO9">
        <v>2165.1999999999998</v>
      </c>
      <c r="AP9">
        <v>1099.8000000000002</v>
      </c>
      <c r="AQ9">
        <v>760.4</v>
      </c>
      <c r="AR9">
        <v>3528.6</v>
      </c>
      <c r="AS9">
        <v>2707.6000000000004</v>
      </c>
      <c r="AT9">
        <v>905.40000000000009</v>
      </c>
      <c r="AU9">
        <v>1460.6</v>
      </c>
      <c r="AV9">
        <v>368.79999999999995</v>
      </c>
      <c r="AW9">
        <v>1657.8</v>
      </c>
      <c r="AX9">
        <v>2478.4</v>
      </c>
      <c r="AY9">
        <v>2648.6</v>
      </c>
      <c r="AZ9">
        <v>421.20000000000005</v>
      </c>
      <c r="BA9">
        <v>1310.4000000000001</v>
      </c>
      <c r="BB9">
        <v>2788.2</v>
      </c>
      <c r="BC9">
        <v>1189.8</v>
      </c>
      <c r="BD9">
        <v>3804</v>
      </c>
      <c r="BE9">
        <v>533.20000000000005</v>
      </c>
      <c r="BF9">
        <v>1386</v>
      </c>
      <c r="BG9">
        <v>1651</v>
      </c>
      <c r="BH9">
        <v>1263.2000000000003</v>
      </c>
      <c r="BI9">
        <v>1331.2</v>
      </c>
      <c r="BJ9">
        <v>759.2</v>
      </c>
      <c r="BK9">
        <v>1224.8000000000002</v>
      </c>
      <c r="BL9">
        <v>2485.4</v>
      </c>
      <c r="BM9">
        <v>2444.4</v>
      </c>
      <c r="BN9">
        <v>2235.3999999999996</v>
      </c>
      <c r="BO9">
        <v>453.79999999999995</v>
      </c>
      <c r="BP9">
        <v>1904.6</v>
      </c>
      <c r="BQ9">
        <v>2028.2</v>
      </c>
      <c r="BR9">
        <v>1618.0000000000002</v>
      </c>
      <c r="BS9">
        <v>1587</v>
      </c>
      <c r="BT9">
        <v>2483.8000000000002</v>
      </c>
      <c r="BU9">
        <v>2049.6</v>
      </c>
      <c r="BV9">
        <v>1501</v>
      </c>
      <c r="BW9">
        <v>639.6</v>
      </c>
      <c r="BX9">
        <v>943.40000000000009</v>
      </c>
      <c r="BY9">
        <v>2020.4</v>
      </c>
      <c r="BZ9">
        <v>398.6</v>
      </c>
      <c r="CA9">
        <v>3623.8</v>
      </c>
      <c r="CB9">
        <v>1416.3999999999999</v>
      </c>
      <c r="CC9">
        <v>1185.1999999999998</v>
      </c>
      <c r="CD9">
        <v>2678.2</v>
      </c>
      <c r="CE9">
        <v>2455</v>
      </c>
      <c r="CF9">
        <v>1179.6000000000001</v>
      </c>
      <c r="CG9">
        <v>257</v>
      </c>
      <c r="CH9">
        <v>104.2</v>
      </c>
      <c r="CI9">
        <v>2011.8</v>
      </c>
      <c r="CJ9">
        <v>939.40000000000009</v>
      </c>
      <c r="CK9">
        <v>1448.8000000000002</v>
      </c>
      <c r="CL9">
        <v>1362.6</v>
      </c>
      <c r="CM9">
        <v>962.4</v>
      </c>
      <c r="CN9">
        <v>1481.6</v>
      </c>
      <c r="CO9">
        <v>1678.8000000000002</v>
      </c>
      <c r="CP9">
        <v>1017.3999999999999</v>
      </c>
      <c r="CQ9">
        <v>1430.8000000000002</v>
      </c>
      <c r="CR9">
        <v>1106</v>
      </c>
      <c r="CS9">
        <v>1975.6000000000001</v>
      </c>
      <c r="CT9">
        <v>284.60000000000002</v>
      </c>
      <c r="CU9">
        <v>1298.5999999999999</v>
      </c>
      <c r="CV9">
        <v>1261</v>
      </c>
      <c r="CW9">
        <v>877.6</v>
      </c>
      <c r="CY9">
        <f t="shared" si="0"/>
        <v>1536.3019999999995</v>
      </c>
      <c r="CZ9">
        <f t="shared" si="1"/>
        <v>1536.3019999999995</v>
      </c>
    </row>
    <row r="10" spans="1:104" x14ac:dyDescent="0.25">
      <c r="B10">
        <v>934</v>
      </c>
      <c r="C10">
        <v>1681.6</v>
      </c>
      <c r="D10">
        <v>822.8</v>
      </c>
      <c r="E10">
        <v>1788.4</v>
      </c>
      <c r="F10">
        <v>3298.4</v>
      </c>
      <c r="G10">
        <v>846.6</v>
      </c>
      <c r="H10">
        <v>2131.1999999999998</v>
      </c>
      <c r="I10">
        <v>1694.4</v>
      </c>
      <c r="J10">
        <v>483</v>
      </c>
      <c r="K10">
        <v>1401.4</v>
      </c>
      <c r="L10">
        <v>547.59999999999991</v>
      </c>
      <c r="M10">
        <v>1838.8</v>
      </c>
      <c r="N10">
        <v>824</v>
      </c>
      <c r="O10">
        <v>1375.6</v>
      </c>
      <c r="P10">
        <v>1419.6</v>
      </c>
      <c r="Q10">
        <v>2414</v>
      </c>
      <c r="R10">
        <v>2557.6</v>
      </c>
      <c r="S10">
        <v>1575</v>
      </c>
      <c r="T10">
        <v>1810.2</v>
      </c>
      <c r="U10">
        <v>2029.6000000000001</v>
      </c>
      <c r="V10">
        <v>2155.8000000000002</v>
      </c>
      <c r="W10">
        <v>1462.2</v>
      </c>
      <c r="X10">
        <v>1773.2</v>
      </c>
      <c r="Y10">
        <v>481.4</v>
      </c>
      <c r="Z10">
        <v>2041.4</v>
      </c>
      <c r="AA10">
        <v>810</v>
      </c>
      <c r="AB10">
        <v>3014</v>
      </c>
      <c r="AC10">
        <v>1129</v>
      </c>
      <c r="AD10">
        <v>261.39999999999998</v>
      </c>
      <c r="AE10">
        <v>1315</v>
      </c>
      <c r="AF10">
        <v>2302.1999999999998</v>
      </c>
      <c r="AG10">
        <v>1730.8</v>
      </c>
      <c r="AH10">
        <v>2960.4</v>
      </c>
      <c r="AI10">
        <v>1519.4</v>
      </c>
      <c r="AJ10">
        <v>1934.6000000000001</v>
      </c>
      <c r="AK10">
        <v>960.2</v>
      </c>
      <c r="AL10">
        <v>1517.2</v>
      </c>
      <c r="AM10">
        <v>478.40000000000003</v>
      </c>
      <c r="AN10">
        <v>1654</v>
      </c>
      <c r="AO10">
        <v>263.8</v>
      </c>
      <c r="AP10">
        <v>1600.4000000000003</v>
      </c>
      <c r="AQ10">
        <v>1223.8</v>
      </c>
      <c r="AR10">
        <v>839.2</v>
      </c>
      <c r="AS10">
        <v>1845.1999999999998</v>
      </c>
      <c r="AT10">
        <v>1042.4000000000001</v>
      </c>
      <c r="AU10">
        <v>677.40000000000009</v>
      </c>
      <c r="AV10">
        <v>2354</v>
      </c>
      <c r="AW10">
        <v>213.4</v>
      </c>
      <c r="AX10">
        <v>1543.2</v>
      </c>
      <c r="AY10">
        <v>846.8</v>
      </c>
      <c r="AZ10">
        <v>2317.6</v>
      </c>
      <c r="BA10">
        <v>1852.4</v>
      </c>
      <c r="BB10">
        <v>776</v>
      </c>
      <c r="BC10">
        <v>2690.4</v>
      </c>
      <c r="BD10">
        <v>917.59999999999991</v>
      </c>
      <c r="BE10">
        <v>845.8</v>
      </c>
      <c r="BF10">
        <v>2339.1999999999998</v>
      </c>
      <c r="BG10">
        <v>1690.2</v>
      </c>
      <c r="BH10">
        <v>1399.3999999999999</v>
      </c>
      <c r="BI10">
        <v>1259.2</v>
      </c>
      <c r="BJ10">
        <v>1096.8000000000002</v>
      </c>
      <c r="BK10">
        <v>1787.7999999999997</v>
      </c>
      <c r="BL10">
        <v>1443.4</v>
      </c>
      <c r="BM10">
        <v>1471.8</v>
      </c>
      <c r="BN10">
        <v>1982</v>
      </c>
      <c r="BO10">
        <v>2530.4</v>
      </c>
      <c r="BP10">
        <v>338.99999999999994</v>
      </c>
      <c r="BQ10">
        <v>1215</v>
      </c>
      <c r="BR10">
        <v>2982.6</v>
      </c>
      <c r="BS10">
        <v>439.40000000000003</v>
      </c>
      <c r="BT10">
        <v>458.4</v>
      </c>
      <c r="BU10">
        <v>769.59999999999991</v>
      </c>
      <c r="BV10">
        <v>2253.8000000000002</v>
      </c>
      <c r="BW10">
        <v>1776.6000000000001</v>
      </c>
      <c r="BX10">
        <v>1214.8</v>
      </c>
      <c r="BY10">
        <v>784.8</v>
      </c>
      <c r="BZ10">
        <v>1537.2</v>
      </c>
      <c r="CA10">
        <v>420</v>
      </c>
      <c r="CB10">
        <v>2720</v>
      </c>
      <c r="CC10">
        <v>1385.8</v>
      </c>
      <c r="CD10">
        <v>1844</v>
      </c>
      <c r="CE10">
        <v>1249</v>
      </c>
      <c r="CF10">
        <v>991</v>
      </c>
      <c r="CG10">
        <v>1659.2</v>
      </c>
      <c r="CH10">
        <v>514.79999999999995</v>
      </c>
      <c r="CI10">
        <v>1983.1999999999998</v>
      </c>
      <c r="CJ10">
        <v>1024.8</v>
      </c>
      <c r="CK10">
        <v>2511.8000000000002</v>
      </c>
      <c r="CL10">
        <v>1938.2</v>
      </c>
      <c r="CM10">
        <v>1470.2</v>
      </c>
      <c r="CN10">
        <v>2004.8000000000002</v>
      </c>
      <c r="CO10">
        <v>1309.8</v>
      </c>
      <c r="CP10">
        <v>621.20000000000005</v>
      </c>
      <c r="CQ10">
        <v>1614.8000000000002</v>
      </c>
      <c r="CR10">
        <v>1092.1999999999998</v>
      </c>
      <c r="CS10">
        <v>719.4</v>
      </c>
      <c r="CT10">
        <v>1787</v>
      </c>
      <c r="CU10">
        <v>198.4</v>
      </c>
      <c r="CV10">
        <v>2573.0000000000005</v>
      </c>
      <c r="CW10">
        <v>845.2</v>
      </c>
      <c r="CY10">
        <f t="shared" si="0"/>
        <v>1460.73</v>
      </c>
      <c r="CZ10">
        <f t="shared" si="1"/>
        <v>1460.73</v>
      </c>
    </row>
    <row r="11" spans="1:104" x14ac:dyDescent="0.25">
      <c r="B11">
        <v>1774</v>
      </c>
      <c r="C11">
        <v>2851</v>
      </c>
      <c r="D11">
        <v>3674</v>
      </c>
      <c r="E11">
        <v>1732.6</v>
      </c>
      <c r="F11">
        <v>1867.2</v>
      </c>
      <c r="G11">
        <v>1571</v>
      </c>
      <c r="H11">
        <v>536.20000000000005</v>
      </c>
      <c r="I11">
        <v>1496.8000000000002</v>
      </c>
      <c r="J11">
        <v>2194.6</v>
      </c>
      <c r="K11">
        <v>378.2</v>
      </c>
      <c r="L11">
        <v>1135.2</v>
      </c>
      <c r="M11">
        <v>1420.2</v>
      </c>
      <c r="N11">
        <v>1540.1999999999998</v>
      </c>
      <c r="O11">
        <v>2888.6000000000004</v>
      </c>
      <c r="P11">
        <v>2131.8000000000002</v>
      </c>
      <c r="Q11">
        <v>1858</v>
      </c>
      <c r="R11">
        <v>1167.2</v>
      </c>
      <c r="S11">
        <v>1775.4</v>
      </c>
      <c r="T11">
        <v>1321.8</v>
      </c>
      <c r="U11">
        <v>1867.9999999999998</v>
      </c>
      <c r="V11">
        <v>1187.3999999999999</v>
      </c>
      <c r="W11">
        <v>1232.8</v>
      </c>
      <c r="X11">
        <v>2726</v>
      </c>
      <c r="Y11">
        <v>3112.4</v>
      </c>
      <c r="Z11">
        <v>383.79999999999995</v>
      </c>
      <c r="AA11">
        <v>984.8</v>
      </c>
      <c r="AB11">
        <v>915</v>
      </c>
      <c r="AC11">
        <v>1756.2</v>
      </c>
      <c r="AD11">
        <v>1639.2000000000003</v>
      </c>
      <c r="AE11">
        <v>24.2</v>
      </c>
      <c r="AF11">
        <v>616.79999999999995</v>
      </c>
      <c r="AG11">
        <v>513.39999999999986</v>
      </c>
      <c r="AH11">
        <v>1960</v>
      </c>
      <c r="AI11">
        <v>1187</v>
      </c>
      <c r="AJ11">
        <v>3122</v>
      </c>
      <c r="AK11">
        <v>3399.7999999999997</v>
      </c>
      <c r="AL11">
        <v>2458.3999999999996</v>
      </c>
      <c r="AM11">
        <v>2093.6</v>
      </c>
      <c r="AN11">
        <v>2661.4</v>
      </c>
      <c r="AO11">
        <v>1062.2</v>
      </c>
      <c r="AP11">
        <v>1341.1999999999998</v>
      </c>
      <c r="AQ11">
        <v>449</v>
      </c>
      <c r="AR11">
        <v>2180.1999999999998</v>
      </c>
      <c r="AS11">
        <v>504</v>
      </c>
      <c r="AT11">
        <v>1101.5999999999999</v>
      </c>
      <c r="AU11">
        <v>1333</v>
      </c>
      <c r="AV11">
        <v>1849.6</v>
      </c>
      <c r="AW11">
        <v>3030.4</v>
      </c>
      <c r="AX11">
        <v>2088.1999999999998</v>
      </c>
      <c r="AY11">
        <v>1001</v>
      </c>
      <c r="AZ11">
        <v>1277</v>
      </c>
      <c r="BA11">
        <v>735.2</v>
      </c>
      <c r="BB11">
        <v>2347</v>
      </c>
      <c r="BC11">
        <v>4468.6000000000004</v>
      </c>
      <c r="BD11">
        <v>455.59999999999997</v>
      </c>
      <c r="BE11">
        <v>659.2</v>
      </c>
      <c r="BF11">
        <v>1945.6000000000001</v>
      </c>
      <c r="BG11">
        <v>1722.1999999999998</v>
      </c>
      <c r="BH11">
        <v>1507.6000000000001</v>
      </c>
      <c r="BI11">
        <v>2703</v>
      </c>
      <c r="BJ11">
        <v>543</v>
      </c>
      <c r="BK11">
        <v>1310.3999999999999</v>
      </c>
      <c r="BL11">
        <v>2006.2</v>
      </c>
      <c r="BM11">
        <v>535.19999999999993</v>
      </c>
      <c r="BN11">
        <v>3037.8</v>
      </c>
      <c r="BO11">
        <v>1626.2</v>
      </c>
      <c r="BP11">
        <v>2639.8</v>
      </c>
      <c r="BQ11">
        <v>1626.0000000000002</v>
      </c>
      <c r="BR11">
        <v>518.6</v>
      </c>
      <c r="BS11">
        <v>1799.6</v>
      </c>
      <c r="BT11">
        <v>1671.6000000000001</v>
      </c>
      <c r="BU11">
        <v>2073.1999999999998</v>
      </c>
      <c r="BV11">
        <v>2291.4</v>
      </c>
      <c r="BW11">
        <v>890.4</v>
      </c>
      <c r="BX11">
        <v>1221.1999999999998</v>
      </c>
      <c r="BY11">
        <v>2215.8000000000002</v>
      </c>
      <c r="BZ11">
        <v>3274.4</v>
      </c>
      <c r="CA11">
        <v>2195.6000000000004</v>
      </c>
      <c r="CB11">
        <v>2784.8</v>
      </c>
      <c r="CC11">
        <v>3348.0000000000005</v>
      </c>
      <c r="CD11">
        <v>783.00000000000011</v>
      </c>
      <c r="CE11">
        <v>1726.8</v>
      </c>
      <c r="CF11">
        <v>1469.2</v>
      </c>
      <c r="CG11">
        <v>2661.8</v>
      </c>
      <c r="CH11">
        <v>634.20000000000005</v>
      </c>
      <c r="CI11">
        <v>1388.8</v>
      </c>
      <c r="CJ11">
        <v>1533.6000000000001</v>
      </c>
      <c r="CK11">
        <v>2147.3999999999996</v>
      </c>
      <c r="CL11">
        <v>1525.8000000000002</v>
      </c>
      <c r="CM11">
        <v>1304.8</v>
      </c>
      <c r="CN11">
        <v>1571.4</v>
      </c>
      <c r="CO11">
        <v>1661.1999999999998</v>
      </c>
      <c r="CP11">
        <v>2088.7999999999997</v>
      </c>
      <c r="CQ11">
        <v>887.99999999999989</v>
      </c>
      <c r="CR11">
        <v>518.6</v>
      </c>
      <c r="CS11">
        <v>632.00000000000011</v>
      </c>
      <c r="CT11">
        <v>756</v>
      </c>
      <c r="CU11">
        <v>1098.2</v>
      </c>
      <c r="CV11">
        <v>1229.8000000000002</v>
      </c>
      <c r="CW11">
        <v>1565.2</v>
      </c>
      <c r="CY11">
        <f t="shared" si="0"/>
        <v>1657.1139999999996</v>
      </c>
      <c r="CZ11">
        <f t="shared" si="1"/>
        <v>1657.1139999999996</v>
      </c>
    </row>
    <row r="12" spans="1:104" x14ac:dyDescent="0.25">
      <c r="B12">
        <v>1751.3999999999999</v>
      </c>
      <c r="C12">
        <v>1291.2</v>
      </c>
      <c r="D12">
        <v>2676.6</v>
      </c>
      <c r="E12">
        <v>178.8</v>
      </c>
      <c r="F12">
        <v>1050</v>
      </c>
      <c r="G12">
        <v>950</v>
      </c>
      <c r="H12">
        <v>813</v>
      </c>
      <c r="I12">
        <v>1478.6000000000001</v>
      </c>
      <c r="J12">
        <v>694</v>
      </c>
      <c r="K12">
        <v>278.8</v>
      </c>
      <c r="L12">
        <v>1259.2</v>
      </c>
      <c r="M12">
        <v>882.6</v>
      </c>
      <c r="N12">
        <v>1652.6</v>
      </c>
      <c r="O12">
        <v>1351.3999999999999</v>
      </c>
      <c r="P12">
        <v>3465.6000000000004</v>
      </c>
      <c r="Q12">
        <v>1362</v>
      </c>
      <c r="R12">
        <v>1727.8000000000002</v>
      </c>
      <c r="S12">
        <v>1067.1999999999998</v>
      </c>
      <c r="T12">
        <v>2236.1999999999998</v>
      </c>
      <c r="U12">
        <v>485.6</v>
      </c>
      <c r="V12">
        <v>3160.6000000000004</v>
      </c>
      <c r="W12">
        <v>842.6</v>
      </c>
      <c r="X12">
        <v>167.20000000000005</v>
      </c>
      <c r="Y12">
        <v>1314.4</v>
      </c>
      <c r="Z12">
        <v>1082.6000000000001</v>
      </c>
      <c r="AA12">
        <v>2397</v>
      </c>
      <c r="AB12">
        <v>1012.6</v>
      </c>
      <c r="AC12">
        <v>2916.4</v>
      </c>
      <c r="AD12">
        <v>1269.8</v>
      </c>
      <c r="AE12">
        <v>1356.4</v>
      </c>
      <c r="AF12">
        <v>1841</v>
      </c>
      <c r="AG12">
        <v>2141.6</v>
      </c>
      <c r="AH12">
        <v>2038.6</v>
      </c>
      <c r="AI12">
        <v>1986.2</v>
      </c>
      <c r="AJ12">
        <v>1776.6000000000001</v>
      </c>
      <c r="AK12">
        <v>611.80000000000007</v>
      </c>
      <c r="AL12">
        <v>263.40000000000003</v>
      </c>
      <c r="AM12">
        <v>2928.4</v>
      </c>
      <c r="AN12">
        <v>895.40000000000009</v>
      </c>
      <c r="AO12">
        <v>1416.6</v>
      </c>
      <c r="AP12">
        <v>1767</v>
      </c>
      <c r="AQ12">
        <v>264.2</v>
      </c>
      <c r="AR12">
        <v>2083</v>
      </c>
      <c r="AS12">
        <v>2624.4</v>
      </c>
      <c r="AT12">
        <v>955.4</v>
      </c>
      <c r="AU12">
        <v>1747</v>
      </c>
      <c r="AV12">
        <v>831.19999999999993</v>
      </c>
      <c r="AW12">
        <v>2663.7999999999997</v>
      </c>
      <c r="AX12">
        <v>1943.8</v>
      </c>
      <c r="AY12">
        <v>858.4</v>
      </c>
      <c r="AZ12">
        <v>677.8</v>
      </c>
      <c r="BA12">
        <v>2201.4</v>
      </c>
      <c r="BB12">
        <v>2126.4</v>
      </c>
      <c r="BC12">
        <v>1350.4</v>
      </c>
      <c r="BD12">
        <v>587</v>
      </c>
      <c r="BE12">
        <v>1051.2</v>
      </c>
      <c r="BF12">
        <v>453.20000000000005</v>
      </c>
      <c r="BG12">
        <v>1405.6000000000001</v>
      </c>
      <c r="BH12">
        <v>1827</v>
      </c>
      <c r="BI12">
        <v>1077.4000000000001</v>
      </c>
      <c r="BJ12">
        <v>668.4</v>
      </c>
      <c r="BK12">
        <v>1432.8</v>
      </c>
      <c r="BL12">
        <v>862.2</v>
      </c>
      <c r="BM12">
        <v>2573.2000000000003</v>
      </c>
      <c r="BN12">
        <v>1221.9999999999998</v>
      </c>
      <c r="BO12">
        <v>1605.8</v>
      </c>
      <c r="BP12">
        <v>518.4</v>
      </c>
      <c r="BQ12">
        <v>750.2</v>
      </c>
      <c r="BR12">
        <v>1286.1999999999998</v>
      </c>
      <c r="BS12">
        <v>644.19999999999993</v>
      </c>
      <c r="BT12">
        <v>1578</v>
      </c>
      <c r="BU12">
        <v>1774</v>
      </c>
      <c r="BV12">
        <v>2129.8000000000002</v>
      </c>
      <c r="BW12">
        <v>555.6</v>
      </c>
      <c r="BX12">
        <v>1970.6</v>
      </c>
      <c r="BY12">
        <v>1272.2</v>
      </c>
      <c r="BZ12">
        <v>3575.2000000000003</v>
      </c>
      <c r="CA12">
        <v>1620.4</v>
      </c>
      <c r="CB12">
        <v>1387.4</v>
      </c>
      <c r="CC12">
        <v>1804.3999999999999</v>
      </c>
      <c r="CD12">
        <v>1449.6</v>
      </c>
      <c r="CE12">
        <v>2715.3999999999996</v>
      </c>
      <c r="CF12">
        <v>1014.6</v>
      </c>
      <c r="CG12">
        <v>892.2</v>
      </c>
      <c r="CH12">
        <v>1198</v>
      </c>
      <c r="CI12">
        <v>2489</v>
      </c>
      <c r="CJ12">
        <v>578.59999999999991</v>
      </c>
      <c r="CK12">
        <v>127.8</v>
      </c>
      <c r="CL12">
        <v>1608.8000000000002</v>
      </c>
      <c r="CM12">
        <v>1612.0000000000002</v>
      </c>
      <c r="CN12">
        <v>1141.1999999999998</v>
      </c>
      <c r="CO12">
        <v>1080</v>
      </c>
      <c r="CP12">
        <v>3330.4</v>
      </c>
      <c r="CQ12">
        <v>1508.4</v>
      </c>
      <c r="CR12">
        <v>1447.2</v>
      </c>
      <c r="CS12">
        <v>1225</v>
      </c>
      <c r="CT12">
        <v>1858.6</v>
      </c>
      <c r="CU12">
        <v>578.40000000000009</v>
      </c>
      <c r="CV12">
        <v>269.8</v>
      </c>
      <c r="CW12">
        <v>1524.2</v>
      </c>
      <c r="CY12">
        <f t="shared" si="0"/>
        <v>1434.4759999999997</v>
      </c>
      <c r="CZ12">
        <f t="shared" si="1"/>
        <v>1434.4759999999997</v>
      </c>
    </row>
    <row r="13" spans="1:104" x14ac:dyDescent="0.25">
      <c r="B13">
        <v>2179.4</v>
      </c>
      <c r="C13">
        <v>961.39999999999986</v>
      </c>
      <c r="D13">
        <v>234</v>
      </c>
      <c r="E13">
        <v>689.4</v>
      </c>
      <c r="F13">
        <v>1042.5999999999999</v>
      </c>
      <c r="G13">
        <v>38.199999999999996</v>
      </c>
      <c r="H13">
        <v>849</v>
      </c>
      <c r="I13">
        <v>1370.6</v>
      </c>
      <c r="J13">
        <v>3280.8</v>
      </c>
      <c r="K13">
        <v>655.19999999999993</v>
      </c>
      <c r="L13">
        <v>2555.6</v>
      </c>
      <c r="M13">
        <v>749.2</v>
      </c>
      <c r="N13">
        <v>999.8</v>
      </c>
      <c r="O13">
        <v>1611.6000000000001</v>
      </c>
      <c r="P13">
        <v>754.6</v>
      </c>
      <c r="Q13">
        <v>1912.4</v>
      </c>
      <c r="R13">
        <v>1256.8</v>
      </c>
      <c r="S13">
        <v>2873</v>
      </c>
      <c r="T13">
        <v>1563.6</v>
      </c>
      <c r="U13">
        <v>1971.3999999999996</v>
      </c>
      <c r="V13">
        <v>546</v>
      </c>
      <c r="W13">
        <v>1598</v>
      </c>
      <c r="X13">
        <v>1315.8</v>
      </c>
      <c r="Y13">
        <v>1072.6000000000001</v>
      </c>
      <c r="Z13">
        <v>1595.4</v>
      </c>
      <c r="AA13">
        <v>2125.4</v>
      </c>
      <c r="AB13">
        <v>1490.4</v>
      </c>
      <c r="AC13">
        <v>2902.6</v>
      </c>
      <c r="AD13">
        <v>1009.4</v>
      </c>
      <c r="AE13">
        <v>1167.3999999999999</v>
      </c>
      <c r="AF13">
        <v>1311.2</v>
      </c>
      <c r="AG13">
        <v>2504.1999999999998</v>
      </c>
      <c r="AH13">
        <v>1559.1999999999998</v>
      </c>
      <c r="AI13">
        <v>310.2</v>
      </c>
      <c r="AJ13">
        <v>1181.3999999999999</v>
      </c>
      <c r="AK13">
        <v>1070.8000000000002</v>
      </c>
      <c r="AL13">
        <v>319.8</v>
      </c>
      <c r="AM13">
        <v>577.6</v>
      </c>
      <c r="AN13">
        <v>2757.7999999999997</v>
      </c>
      <c r="AO13">
        <v>841.19999999999993</v>
      </c>
      <c r="AP13">
        <v>2323.8000000000002</v>
      </c>
      <c r="AQ13">
        <v>1256.8000000000002</v>
      </c>
      <c r="AR13">
        <v>379</v>
      </c>
      <c r="AS13">
        <v>1375.4</v>
      </c>
      <c r="AT13">
        <v>1494</v>
      </c>
      <c r="AU13">
        <v>2237.6</v>
      </c>
      <c r="AV13">
        <v>1624.6000000000001</v>
      </c>
      <c r="AW13">
        <v>2400</v>
      </c>
      <c r="AX13">
        <v>1184.6000000000001</v>
      </c>
      <c r="AY13">
        <v>164.8</v>
      </c>
      <c r="AZ13">
        <v>1009.2</v>
      </c>
      <c r="BA13">
        <v>1657</v>
      </c>
      <c r="BB13">
        <v>1940.4000000000003</v>
      </c>
      <c r="BC13">
        <v>895.39999999999986</v>
      </c>
      <c r="BD13">
        <v>1676.4</v>
      </c>
      <c r="BE13">
        <v>1536.7999999999997</v>
      </c>
      <c r="BF13">
        <v>1987.6</v>
      </c>
      <c r="BG13">
        <v>770</v>
      </c>
      <c r="BH13">
        <v>1052.2</v>
      </c>
      <c r="BI13">
        <v>785.6</v>
      </c>
      <c r="BJ13">
        <v>1703.8000000000002</v>
      </c>
      <c r="BK13">
        <v>1461.6000000000001</v>
      </c>
      <c r="BL13">
        <v>1350.8</v>
      </c>
      <c r="BM13">
        <v>257.39999999999998</v>
      </c>
      <c r="BN13">
        <v>763.19999999999993</v>
      </c>
      <c r="BO13">
        <v>3546</v>
      </c>
      <c r="BP13">
        <v>1364.8</v>
      </c>
      <c r="BQ13">
        <v>917.4</v>
      </c>
      <c r="BR13">
        <v>2678.6</v>
      </c>
      <c r="BS13">
        <v>2097.7999999999997</v>
      </c>
      <c r="BT13">
        <v>2170.1999999999998</v>
      </c>
      <c r="BU13">
        <v>859.8</v>
      </c>
      <c r="BV13">
        <v>817.2</v>
      </c>
      <c r="BW13">
        <v>2439.8000000000002</v>
      </c>
      <c r="BX13">
        <v>1615.6</v>
      </c>
      <c r="BY13">
        <v>718.59999999999991</v>
      </c>
      <c r="BZ13">
        <v>1758.6</v>
      </c>
      <c r="CA13">
        <v>1169.4000000000001</v>
      </c>
      <c r="CB13">
        <v>1394.2</v>
      </c>
      <c r="CC13">
        <v>1299.8</v>
      </c>
      <c r="CD13">
        <v>2446.1999999999998</v>
      </c>
      <c r="CE13">
        <v>2693</v>
      </c>
      <c r="CF13">
        <v>2311</v>
      </c>
      <c r="CG13">
        <v>1885.4000000000003</v>
      </c>
      <c r="CH13">
        <v>722.8</v>
      </c>
      <c r="CI13">
        <v>999.2</v>
      </c>
      <c r="CJ13">
        <v>869.2</v>
      </c>
      <c r="CK13">
        <v>1706.6000000000001</v>
      </c>
      <c r="CL13">
        <v>1284.8</v>
      </c>
      <c r="CM13">
        <v>2977.2</v>
      </c>
      <c r="CN13">
        <v>1578.6</v>
      </c>
      <c r="CO13">
        <v>650.6</v>
      </c>
      <c r="CP13">
        <v>2210.2000000000003</v>
      </c>
      <c r="CQ13">
        <v>330.8</v>
      </c>
      <c r="CR13">
        <v>726.59999999999991</v>
      </c>
      <c r="CS13">
        <v>1616.8</v>
      </c>
      <c r="CT13">
        <v>1580.8000000000002</v>
      </c>
      <c r="CU13">
        <v>400.8</v>
      </c>
      <c r="CV13">
        <v>1652.6</v>
      </c>
      <c r="CW13">
        <v>1021.8</v>
      </c>
      <c r="CY13">
        <f t="shared" si="0"/>
        <v>1426.058</v>
      </c>
      <c r="CZ13">
        <f t="shared" si="1"/>
        <v>1426.058</v>
      </c>
    </row>
    <row r="14" spans="1:104" x14ac:dyDescent="0.25">
      <c r="B14">
        <v>2019.6</v>
      </c>
      <c r="C14">
        <v>1452.3999999999999</v>
      </c>
      <c r="D14">
        <v>292</v>
      </c>
      <c r="E14">
        <v>1041.6000000000001</v>
      </c>
      <c r="F14">
        <v>1395</v>
      </c>
      <c r="G14">
        <v>2316.1999999999998</v>
      </c>
      <c r="H14">
        <v>2608.8000000000002</v>
      </c>
      <c r="I14">
        <v>656.20000000000016</v>
      </c>
      <c r="J14">
        <v>1995.6</v>
      </c>
      <c r="K14">
        <v>2366.7999999999997</v>
      </c>
      <c r="L14">
        <v>3486.8</v>
      </c>
      <c r="M14">
        <v>663.8</v>
      </c>
      <c r="N14">
        <v>2012</v>
      </c>
      <c r="O14">
        <v>1719</v>
      </c>
      <c r="P14">
        <v>2921</v>
      </c>
      <c r="Q14">
        <v>1414.4</v>
      </c>
      <c r="R14">
        <v>2265.1999999999998</v>
      </c>
      <c r="S14">
        <v>1425.9999999999998</v>
      </c>
      <c r="T14">
        <v>3737.4000000000005</v>
      </c>
      <c r="U14">
        <v>142.20000000000002</v>
      </c>
      <c r="V14">
        <v>836.40000000000009</v>
      </c>
      <c r="W14">
        <v>2016.8</v>
      </c>
      <c r="X14">
        <v>2594.8000000000002</v>
      </c>
      <c r="Y14">
        <v>1228.5999999999999</v>
      </c>
      <c r="Z14">
        <v>870.80000000000007</v>
      </c>
      <c r="AA14">
        <v>1961.4</v>
      </c>
      <c r="AB14">
        <v>1947.1999999999998</v>
      </c>
      <c r="AC14">
        <v>3206</v>
      </c>
      <c r="AD14">
        <v>1894.2</v>
      </c>
      <c r="AE14">
        <v>400</v>
      </c>
      <c r="AF14">
        <v>912.2</v>
      </c>
      <c r="AG14">
        <v>1649.6000000000001</v>
      </c>
      <c r="AH14">
        <v>1628.4</v>
      </c>
      <c r="AI14">
        <v>595.4</v>
      </c>
      <c r="AJ14">
        <v>1465.8000000000002</v>
      </c>
      <c r="AK14">
        <v>892</v>
      </c>
      <c r="AL14">
        <v>1595</v>
      </c>
      <c r="AM14">
        <v>1987.1999999999998</v>
      </c>
      <c r="AN14">
        <v>1381.2</v>
      </c>
      <c r="AO14">
        <v>2083.1999999999998</v>
      </c>
      <c r="AP14">
        <v>1876.6</v>
      </c>
      <c r="AQ14">
        <v>1080.8</v>
      </c>
      <c r="AR14">
        <v>388.59999999999997</v>
      </c>
      <c r="AS14">
        <v>1907</v>
      </c>
      <c r="AT14">
        <v>2056.1999999999998</v>
      </c>
      <c r="AU14">
        <v>1018.8</v>
      </c>
      <c r="AV14">
        <v>2442.8000000000002</v>
      </c>
      <c r="AW14">
        <v>1953.2</v>
      </c>
      <c r="AX14">
        <v>2578.6</v>
      </c>
      <c r="AY14">
        <v>273.20000000000005</v>
      </c>
      <c r="AZ14">
        <v>1050.4000000000001</v>
      </c>
      <c r="BA14">
        <v>946.19999999999993</v>
      </c>
      <c r="BB14">
        <v>2870.4</v>
      </c>
      <c r="BC14">
        <v>478.8</v>
      </c>
      <c r="BD14">
        <v>1004</v>
      </c>
      <c r="BE14">
        <v>1978.8000000000002</v>
      </c>
      <c r="BF14">
        <v>3007.6</v>
      </c>
      <c r="BG14">
        <v>700.4</v>
      </c>
      <c r="BH14">
        <v>1750.6</v>
      </c>
      <c r="BI14">
        <v>2675</v>
      </c>
      <c r="BJ14">
        <v>1803</v>
      </c>
      <c r="BK14">
        <v>1408.8</v>
      </c>
      <c r="BL14">
        <v>1049.2</v>
      </c>
      <c r="BM14">
        <v>1100.8</v>
      </c>
      <c r="BN14">
        <v>1566.8</v>
      </c>
      <c r="BO14">
        <v>2856.2</v>
      </c>
      <c r="BP14">
        <v>1242.2</v>
      </c>
      <c r="BQ14">
        <v>2144.4</v>
      </c>
      <c r="BR14">
        <v>419.19999999999993</v>
      </c>
      <c r="BS14">
        <v>2909.8</v>
      </c>
      <c r="BT14">
        <v>1076.8</v>
      </c>
      <c r="BU14">
        <v>110.2</v>
      </c>
      <c r="BV14">
        <v>1447</v>
      </c>
      <c r="BW14">
        <v>670.2</v>
      </c>
      <c r="BX14">
        <v>1295.2</v>
      </c>
      <c r="BY14">
        <v>1665</v>
      </c>
      <c r="BZ14">
        <v>1934.1999999999998</v>
      </c>
      <c r="CA14">
        <v>1310</v>
      </c>
      <c r="CB14">
        <v>1626.2</v>
      </c>
      <c r="CC14">
        <v>1578.7999999999997</v>
      </c>
      <c r="CD14">
        <v>1245.4000000000001</v>
      </c>
      <c r="CE14">
        <v>2018.3999999999999</v>
      </c>
      <c r="CF14">
        <v>1753.8000000000002</v>
      </c>
      <c r="CG14">
        <v>826.2</v>
      </c>
      <c r="CH14">
        <v>740</v>
      </c>
      <c r="CI14">
        <v>3165.2</v>
      </c>
      <c r="CJ14">
        <v>760.40000000000009</v>
      </c>
      <c r="CK14">
        <v>864.6</v>
      </c>
      <c r="CL14">
        <v>1579.2000000000003</v>
      </c>
      <c r="CM14">
        <v>2016.4</v>
      </c>
      <c r="CN14">
        <v>2502.1999999999998</v>
      </c>
      <c r="CO14">
        <v>1839.4</v>
      </c>
      <c r="CP14">
        <v>951.6</v>
      </c>
      <c r="CQ14">
        <v>566.79999999999995</v>
      </c>
      <c r="CR14">
        <v>1060</v>
      </c>
      <c r="CS14">
        <v>1069.2</v>
      </c>
      <c r="CT14">
        <v>1510.1999999999998</v>
      </c>
      <c r="CU14">
        <v>1907.6</v>
      </c>
      <c r="CV14">
        <v>2016.8000000000002</v>
      </c>
      <c r="CW14">
        <v>1135.3999999999999</v>
      </c>
      <c r="CY14">
        <f t="shared" si="0"/>
        <v>1578.5900000000004</v>
      </c>
      <c r="CZ14">
        <f t="shared" si="1"/>
        <v>1578.5900000000004</v>
      </c>
    </row>
    <row r="15" spans="1:104" x14ac:dyDescent="0.25">
      <c r="B15">
        <v>1296.6000000000001</v>
      </c>
      <c r="C15">
        <v>3196.9999999999995</v>
      </c>
      <c r="D15">
        <v>1140.5999999999999</v>
      </c>
      <c r="E15">
        <v>3096.2</v>
      </c>
      <c r="F15">
        <v>697.40000000000009</v>
      </c>
      <c r="G15">
        <v>1591</v>
      </c>
      <c r="H15">
        <v>1588.2</v>
      </c>
      <c r="I15">
        <v>1405.2</v>
      </c>
      <c r="J15">
        <v>1515.4</v>
      </c>
      <c r="K15">
        <v>481.4</v>
      </c>
      <c r="L15">
        <v>2828.6000000000004</v>
      </c>
      <c r="M15">
        <v>1157.8000000000002</v>
      </c>
      <c r="N15">
        <v>2173.6</v>
      </c>
      <c r="O15">
        <v>2332.1999999999998</v>
      </c>
      <c r="P15">
        <v>3552</v>
      </c>
      <c r="Q15">
        <v>1737</v>
      </c>
      <c r="R15">
        <v>326.80000000000007</v>
      </c>
      <c r="S15">
        <v>2434.1999999999998</v>
      </c>
      <c r="T15">
        <v>885.6</v>
      </c>
      <c r="U15">
        <v>3892.2</v>
      </c>
      <c r="V15">
        <v>2169.8000000000002</v>
      </c>
      <c r="W15">
        <v>1437.6000000000001</v>
      </c>
      <c r="X15">
        <v>1209.4000000000001</v>
      </c>
      <c r="Y15">
        <v>1036.8</v>
      </c>
      <c r="Z15">
        <v>923.4</v>
      </c>
      <c r="AA15">
        <v>918.8</v>
      </c>
      <c r="AB15">
        <v>1357.4</v>
      </c>
      <c r="AC15">
        <v>2985</v>
      </c>
      <c r="AD15">
        <v>1340.1999999999998</v>
      </c>
      <c r="AE15">
        <v>800.2</v>
      </c>
      <c r="AF15">
        <v>2186.7999999999997</v>
      </c>
      <c r="AG15">
        <v>819</v>
      </c>
      <c r="AH15">
        <v>1747.2</v>
      </c>
      <c r="AI15">
        <v>490.80000000000007</v>
      </c>
      <c r="AJ15">
        <v>1052.5999999999999</v>
      </c>
      <c r="AK15">
        <v>1248.0000000000002</v>
      </c>
      <c r="AL15">
        <v>2113.8000000000002</v>
      </c>
      <c r="AM15">
        <v>2101.4</v>
      </c>
      <c r="AN15">
        <v>2552.4</v>
      </c>
      <c r="AO15">
        <v>280</v>
      </c>
      <c r="AP15">
        <v>1152.5999999999999</v>
      </c>
      <c r="AQ15">
        <v>2141.8000000000002</v>
      </c>
      <c r="AR15">
        <v>56.800000000000004</v>
      </c>
      <c r="AS15">
        <v>947.19999999999993</v>
      </c>
      <c r="AT15">
        <v>751.8</v>
      </c>
      <c r="AU15">
        <v>2904.8</v>
      </c>
      <c r="AV15">
        <v>1543.6000000000001</v>
      </c>
      <c r="AW15">
        <v>1502.2</v>
      </c>
      <c r="AX15">
        <v>1368.8</v>
      </c>
      <c r="AY15">
        <v>83.4</v>
      </c>
      <c r="AZ15">
        <v>1250.8</v>
      </c>
      <c r="BA15">
        <v>1473</v>
      </c>
      <c r="BB15">
        <v>1319</v>
      </c>
      <c r="BC15">
        <v>1408.4</v>
      </c>
      <c r="BD15">
        <v>1964</v>
      </c>
      <c r="BE15">
        <v>1577.1999999999998</v>
      </c>
      <c r="BF15">
        <v>842.4</v>
      </c>
      <c r="BG15">
        <v>1812.2</v>
      </c>
      <c r="BH15">
        <v>1552</v>
      </c>
      <c r="BI15">
        <v>1843</v>
      </c>
      <c r="BJ15">
        <v>1507.4</v>
      </c>
      <c r="BK15">
        <v>99.600000000000009</v>
      </c>
      <c r="BL15">
        <v>776.4</v>
      </c>
      <c r="BM15">
        <v>1448.6</v>
      </c>
      <c r="BN15">
        <v>2318</v>
      </c>
      <c r="BO15">
        <v>2349.0000000000005</v>
      </c>
      <c r="BP15">
        <v>1879.8000000000002</v>
      </c>
      <c r="BQ15">
        <v>2031.8</v>
      </c>
      <c r="BR15">
        <v>2309.8000000000002</v>
      </c>
      <c r="BS15">
        <v>1750.8000000000002</v>
      </c>
      <c r="BT15">
        <v>623.79999999999995</v>
      </c>
      <c r="BU15">
        <v>1816</v>
      </c>
      <c r="BV15">
        <v>1212.2000000000003</v>
      </c>
      <c r="BW15">
        <v>1472.4</v>
      </c>
      <c r="BX15">
        <v>932.99999999999989</v>
      </c>
      <c r="BY15">
        <v>967.6</v>
      </c>
      <c r="BZ15">
        <v>1145.4000000000001</v>
      </c>
      <c r="CA15">
        <v>1593.8000000000002</v>
      </c>
      <c r="CB15">
        <v>1834.2</v>
      </c>
      <c r="CC15">
        <v>1045.8</v>
      </c>
      <c r="CD15">
        <v>1611</v>
      </c>
      <c r="CE15">
        <v>998.80000000000007</v>
      </c>
      <c r="CF15">
        <v>1079.5999999999999</v>
      </c>
      <c r="CG15">
        <v>818.4</v>
      </c>
      <c r="CH15">
        <v>231.2</v>
      </c>
      <c r="CI15">
        <v>3343.6000000000004</v>
      </c>
      <c r="CJ15">
        <v>2137.4</v>
      </c>
      <c r="CK15">
        <v>1239.2</v>
      </c>
      <c r="CL15">
        <v>1679.2</v>
      </c>
      <c r="CM15">
        <v>1360.2</v>
      </c>
      <c r="CN15">
        <v>456.8</v>
      </c>
      <c r="CO15">
        <v>2509</v>
      </c>
      <c r="CP15">
        <v>1137.8</v>
      </c>
      <c r="CQ15">
        <v>1137</v>
      </c>
      <c r="CR15">
        <v>1772.4</v>
      </c>
      <c r="CS15">
        <v>2205.4</v>
      </c>
      <c r="CT15">
        <v>506.4</v>
      </c>
      <c r="CU15">
        <v>740.6</v>
      </c>
      <c r="CV15">
        <v>1314.6000000000001</v>
      </c>
      <c r="CW15">
        <v>2162.1999999999998</v>
      </c>
      <c r="CY15">
        <f t="shared" si="0"/>
        <v>1511.5080000000005</v>
      </c>
      <c r="CZ15">
        <f t="shared" si="1"/>
        <v>1511.5080000000005</v>
      </c>
    </row>
    <row r="16" spans="1:104" x14ac:dyDescent="0.25">
      <c r="B16">
        <v>2414.1999999999998</v>
      </c>
      <c r="C16">
        <v>1240.1999999999998</v>
      </c>
      <c r="D16">
        <v>2317.3999999999996</v>
      </c>
      <c r="E16">
        <v>1943.6</v>
      </c>
      <c r="F16">
        <v>1282.4000000000001</v>
      </c>
      <c r="G16">
        <v>2350.8000000000002</v>
      </c>
      <c r="H16">
        <v>1288.8</v>
      </c>
      <c r="I16">
        <v>1640.2</v>
      </c>
      <c r="J16">
        <v>889.59999999999991</v>
      </c>
      <c r="K16">
        <v>1219.3999999999999</v>
      </c>
      <c r="L16">
        <v>1350.8000000000002</v>
      </c>
      <c r="M16">
        <v>1224.5999999999999</v>
      </c>
      <c r="N16">
        <v>1245.6000000000001</v>
      </c>
      <c r="O16">
        <v>3691</v>
      </c>
      <c r="P16">
        <v>1872.9999999999998</v>
      </c>
      <c r="Q16">
        <v>1272.8000000000002</v>
      </c>
      <c r="R16">
        <v>3022.2000000000003</v>
      </c>
      <c r="S16">
        <v>799.39999999999986</v>
      </c>
      <c r="T16">
        <v>1535</v>
      </c>
      <c r="U16">
        <v>1681</v>
      </c>
      <c r="V16">
        <v>1079</v>
      </c>
      <c r="W16">
        <v>648.80000000000007</v>
      </c>
      <c r="X16">
        <v>725.8</v>
      </c>
      <c r="Y16">
        <v>2671.2000000000003</v>
      </c>
      <c r="Z16">
        <v>2193.8000000000002</v>
      </c>
      <c r="AA16">
        <v>2063</v>
      </c>
      <c r="AB16">
        <v>3525.2000000000003</v>
      </c>
      <c r="AC16">
        <v>3460.2000000000003</v>
      </c>
      <c r="AD16">
        <v>406.2</v>
      </c>
      <c r="AE16">
        <v>807.40000000000009</v>
      </c>
      <c r="AF16">
        <v>1771.7999999999997</v>
      </c>
      <c r="AG16">
        <v>520</v>
      </c>
      <c r="AH16">
        <v>1363.2</v>
      </c>
      <c r="AI16">
        <v>1908.4</v>
      </c>
      <c r="AJ16">
        <v>495.59999999999997</v>
      </c>
      <c r="AK16">
        <v>1260.8</v>
      </c>
      <c r="AL16">
        <v>2114.7999999999997</v>
      </c>
      <c r="AM16">
        <v>1132.4000000000001</v>
      </c>
      <c r="AN16">
        <v>928.19999999999993</v>
      </c>
      <c r="AO16">
        <v>2881.8</v>
      </c>
      <c r="AP16">
        <v>1305.4000000000001</v>
      </c>
      <c r="AQ16">
        <v>2365.1999999999998</v>
      </c>
      <c r="AR16">
        <v>2247.4</v>
      </c>
      <c r="AS16">
        <v>689</v>
      </c>
      <c r="AT16">
        <v>1968.2</v>
      </c>
      <c r="AU16">
        <v>1474.8</v>
      </c>
      <c r="AV16">
        <v>986.4</v>
      </c>
      <c r="AW16">
        <v>1360.4</v>
      </c>
      <c r="AX16">
        <v>2884.2</v>
      </c>
      <c r="AY16">
        <v>784</v>
      </c>
      <c r="AZ16">
        <v>2233.2000000000003</v>
      </c>
      <c r="BA16">
        <v>4468.6000000000004</v>
      </c>
      <c r="BB16">
        <v>1179</v>
      </c>
      <c r="BC16">
        <v>174.20000000000002</v>
      </c>
      <c r="BD16">
        <v>2843</v>
      </c>
      <c r="BE16">
        <v>991.00000000000011</v>
      </c>
      <c r="BF16">
        <v>2005.6</v>
      </c>
      <c r="BG16">
        <v>796</v>
      </c>
      <c r="BH16">
        <v>2942</v>
      </c>
      <c r="BI16">
        <v>2815.2000000000003</v>
      </c>
      <c r="BJ16">
        <v>66</v>
      </c>
      <c r="BK16">
        <v>1832.8000000000002</v>
      </c>
      <c r="BL16">
        <v>1656.8</v>
      </c>
      <c r="BM16">
        <v>1901.6</v>
      </c>
      <c r="BN16">
        <v>1573</v>
      </c>
      <c r="BO16">
        <v>885.59999999999991</v>
      </c>
      <c r="BP16">
        <v>1979.3999999999999</v>
      </c>
      <c r="BQ16">
        <v>1271.8000000000002</v>
      </c>
      <c r="BR16">
        <v>2406.8000000000002</v>
      </c>
      <c r="BS16">
        <v>2108.4</v>
      </c>
      <c r="BT16">
        <v>604.99999999999989</v>
      </c>
      <c r="BU16">
        <v>641.79999999999995</v>
      </c>
      <c r="BV16">
        <v>1706.1999999999998</v>
      </c>
      <c r="BW16">
        <v>2013.4</v>
      </c>
      <c r="BX16">
        <v>1683.2</v>
      </c>
      <c r="BY16">
        <v>1082</v>
      </c>
      <c r="BZ16">
        <v>2016.6</v>
      </c>
      <c r="CA16">
        <v>1082.2</v>
      </c>
      <c r="CB16">
        <v>1727.1999999999998</v>
      </c>
      <c r="CC16">
        <v>2084.8000000000002</v>
      </c>
      <c r="CD16">
        <v>2026</v>
      </c>
      <c r="CE16">
        <v>1596.2</v>
      </c>
      <c r="CF16">
        <v>2362</v>
      </c>
      <c r="CG16">
        <v>1082.4000000000001</v>
      </c>
      <c r="CH16">
        <v>720.2</v>
      </c>
      <c r="CI16">
        <v>1395.8000000000002</v>
      </c>
      <c r="CJ16">
        <v>1216.2</v>
      </c>
      <c r="CK16">
        <v>1539.2</v>
      </c>
      <c r="CL16">
        <v>747</v>
      </c>
      <c r="CM16">
        <v>1302.2</v>
      </c>
      <c r="CN16">
        <v>1334</v>
      </c>
      <c r="CO16">
        <v>2386.1999999999998</v>
      </c>
      <c r="CP16">
        <v>2353.4</v>
      </c>
      <c r="CQ16">
        <v>909.59999999999991</v>
      </c>
      <c r="CR16">
        <v>1756.8</v>
      </c>
      <c r="CS16">
        <v>687.4</v>
      </c>
      <c r="CT16">
        <v>330.79999999999995</v>
      </c>
      <c r="CU16">
        <v>967.19999999999993</v>
      </c>
      <c r="CV16">
        <v>1797.2</v>
      </c>
      <c r="CW16">
        <v>617</v>
      </c>
      <c r="CY16">
        <f t="shared" si="0"/>
        <v>1602.0380000000002</v>
      </c>
      <c r="CZ16">
        <f t="shared" si="1"/>
        <v>1602.0380000000002</v>
      </c>
    </row>
    <row r="17" spans="2:104" x14ac:dyDescent="0.25">
      <c r="B17">
        <v>1448.6000000000001</v>
      </c>
      <c r="C17">
        <v>2660.7999999999997</v>
      </c>
      <c r="D17">
        <v>1282.2</v>
      </c>
      <c r="E17">
        <v>1234.5999999999999</v>
      </c>
      <c r="F17">
        <v>1966</v>
      </c>
      <c r="G17">
        <v>1112.2</v>
      </c>
      <c r="H17">
        <v>1187.4000000000001</v>
      </c>
      <c r="I17">
        <v>2156.6</v>
      </c>
      <c r="J17">
        <v>1505.1999999999998</v>
      </c>
      <c r="K17">
        <v>1820</v>
      </c>
      <c r="L17">
        <v>573</v>
      </c>
      <c r="M17">
        <v>1379.8</v>
      </c>
      <c r="N17">
        <v>1839.2</v>
      </c>
      <c r="O17">
        <v>2347</v>
      </c>
      <c r="P17">
        <v>1250</v>
      </c>
      <c r="Q17">
        <v>1925.4</v>
      </c>
      <c r="R17">
        <v>2656.2000000000003</v>
      </c>
      <c r="S17">
        <v>1858.6</v>
      </c>
      <c r="T17">
        <v>2147.4</v>
      </c>
      <c r="U17">
        <v>1690.8000000000002</v>
      </c>
      <c r="V17">
        <v>1230.2</v>
      </c>
      <c r="W17">
        <v>1747.3999999999999</v>
      </c>
      <c r="X17">
        <v>1933.1999999999998</v>
      </c>
      <c r="Y17">
        <v>1569.2</v>
      </c>
      <c r="Z17">
        <v>909</v>
      </c>
      <c r="AA17">
        <v>345</v>
      </c>
      <c r="AB17">
        <v>1721</v>
      </c>
      <c r="AC17">
        <v>2780.2000000000003</v>
      </c>
      <c r="AD17">
        <v>2058</v>
      </c>
      <c r="AE17">
        <v>2731.4</v>
      </c>
      <c r="AF17">
        <v>724.8</v>
      </c>
      <c r="AG17">
        <v>2110.6000000000004</v>
      </c>
      <c r="AH17">
        <v>1700.2</v>
      </c>
      <c r="AI17">
        <v>1947.2</v>
      </c>
      <c r="AJ17">
        <v>2750.5999999999995</v>
      </c>
      <c r="AK17">
        <v>764.59999999999991</v>
      </c>
      <c r="AL17">
        <v>1388</v>
      </c>
      <c r="AM17">
        <v>209.39999999999998</v>
      </c>
      <c r="AN17">
        <v>2468.8000000000002</v>
      </c>
      <c r="AO17">
        <v>1664</v>
      </c>
      <c r="AP17">
        <v>642.4</v>
      </c>
      <c r="AQ17">
        <v>2988.2</v>
      </c>
      <c r="AR17">
        <v>2818</v>
      </c>
      <c r="AS17">
        <v>652.79999999999995</v>
      </c>
      <c r="AT17">
        <v>791.4</v>
      </c>
      <c r="AU17">
        <v>837</v>
      </c>
      <c r="AV17">
        <v>638.40000000000009</v>
      </c>
      <c r="AW17">
        <v>2126.1999999999998</v>
      </c>
      <c r="AX17">
        <v>1524.2</v>
      </c>
      <c r="AY17">
        <v>2585.8000000000002</v>
      </c>
      <c r="AZ17">
        <v>2936.6000000000004</v>
      </c>
      <c r="BA17">
        <v>487.20000000000005</v>
      </c>
      <c r="BB17">
        <v>2022.8000000000002</v>
      </c>
      <c r="BC17">
        <v>1695.8000000000002</v>
      </c>
      <c r="BD17">
        <v>622.80000000000007</v>
      </c>
      <c r="BE17">
        <v>412.19999999999993</v>
      </c>
      <c r="BF17">
        <v>1762.4</v>
      </c>
      <c r="BG17">
        <v>2812.4</v>
      </c>
      <c r="BH17">
        <v>479.6</v>
      </c>
      <c r="BI17">
        <v>1132.1999999999998</v>
      </c>
      <c r="BJ17">
        <v>40.400000000000006</v>
      </c>
      <c r="BK17">
        <v>4053</v>
      </c>
      <c r="BL17">
        <v>1138.5999999999999</v>
      </c>
      <c r="BM17">
        <v>1643</v>
      </c>
      <c r="BN17">
        <v>914.6</v>
      </c>
      <c r="BO17">
        <v>1024.2000000000003</v>
      </c>
      <c r="BP17">
        <v>1124.5999999999999</v>
      </c>
      <c r="BQ17">
        <v>478</v>
      </c>
      <c r="BR17">
        <v>1777.6</v>
      </c>
      <c r="BS17">
        <v>216.39999999999998</v>
      </c>
      <c r="BT17">
        <v>656</v>
      </c>
      <c r="BU17">
        <v>596.79999999999995</v>
      </c>
      <c r="BV17">
        <v>1714.2</v>
      </c>
      <c r="BW17">
        <v>2040.6</v>
      </c>
      <c r="BX17">
        <v>1351.1999999999998</v>
      </c>
      <c r="BY17">
        <v>259.60000000000002</v>
      </c>
      <c r="BZ17">
        <v>662</v>
      </c>
      <c r="CA17">
        <v>1508.8000000000002</v>
      </c>
      <c r="CB17">
        <v>826.6</v>
      </c>
      <c r="CC17">
        <v>1994.6000000000001</v>
      </c>
      <c r="CD17">
        <v>1935.4</v>
      </c>
      <c r="CE17">
        <v>1196.2</v>
      </c>
      <c r="CF17">
        <v>2679</v>
      </c>
      <c r="CG17">
        <v>3477.6</v>
      </c>
      <c r="CH17">
        <v>839.80000000000007</v>
      </c>
      <c r="CI17">
        <v>1243.2</v>
      </c>
      <c r="CJ17">
        <v>231.79999999999998</v>
      </c>
      <c r="CK17">
        <v>2369.8000000000002</v>
      </c>
      <c r="CL17">
        <v>918</v>
      </c>
      <c r="CM17">
        <v>514.19999999999993</v>
      </c>
      <c r="CN17">
        <v>1488.4</v>
      </c>
      <c r="CO17">
        <v>2402.8000000000002</v>
      </c>
      <c r="CP17">
        <v>1121.2</v>
      </c>
      <c r="CQ17">
        <v>451.4</v>
      </c>
      <c r="CR17">
        <v>1165.2</v>
      </c>
      <c r="CS17">
        <v>276</v>
      </c>
      <c r="CT17">
        <v>416.6</v>
      </c>
      <c r="CU17">
        <v>2055.8000000000002</v>
      </c>
      <c r="CV17">
        <v>1311.3999999999999</v>
      </c>
      <c r="CW17">
        <v>2377.1999999999998</v>
      </c>
      <c r="CY17">
        <f t="shared" si="0"/>
        <v>1492.54</v>
      </c>
      <c r="CZ17">
        <f t="shared" si="1"/>
        <v>1492.54</v>
      </c>
    </row>
    <row r="18" spans="2:104" x14ac:dyDescent="0.25">
      <c r="B18">
        <v>2428</v>
      </c>
      <c r="C18">
        <v>1521.4</v>
      </c>
      <c r="D18">
        <v>1083</v>
      </c>
      <c r="E18">
        <v>1034.1999999999998</v>
      </c>
      <c r="F18">
        <v>3338.2000000000003</v>
      </c>
      <c r="G18">
        <v>1507.2</v>
      </c>
      <c r="H18">
        <v>2586</v>
      </c>
      <c r="I18">
        <v>2358</v>
      </c>
      <c r="J18">
        <v>746.39999999999986</v>
      </c>
      <c r="K18">
        <v>1142.4000000000001</v>
      </c>
      <c r="L18">
        <v>1192</v>
      </c>
      <c r="M18">
        <v>1905.4</v>
      </c>
      <c r="N18">
        <v>1173.5999999999999</v>
      </c>
      <c r="O18">
        <v>2843.8</v>
      </c>
      <c r="P18">
        <v>1649</v>
      </c>
      <c r="Q18">
        <v>1721.2</v>
      </c>
      <c r="R18">
        <v>1201.2</v>
      </c>
      <c r="S18">
        <v>1946.8000000000002</v>
      </c>
      <c r="T18">
        <v>1347.2000000000003</v>
      </c>
      <c r="U18">
        <v>1801</v>
      </c>
      <c r="V18">
        <v>1566</v>
      </c>
      <c r="W18">
        <v>686.40000000000009</v>
      </c>
      <c r="X18">
        <v>1218.5999999999999</v>
      </c>
      <c r="Y18">
        <v>1363.2</v>
      </c>
      <c r="Z18">
        <v>2542.0000000000005</v>
      </c>
      <c r="AA18">
        <v>2429.1999999999998</v>
      </c>
      <c r="AB18">
        <v>2708.8</v>
      </c>
      <c r="AC18">
        <v>940</v>
      </c>
      <c r="AD18">
        <v>2294.3999999999996</v>
      </c>
      <c r="AE18">
        <v>1019.6</v>
      </c>
      <c r="AF18">
        <v>1996.2</v>
      </c>
      <c r="AG18">
        <v>2911.2</v>
      </c>
      <c r="AH18">
        <v>2872.6</v>
      </c>
      <c r="AI18">
        <v>3429.4000000000005</v>
      </c>
      <c r="AJ18">
        <v>1487.3999999999999</v>
      </c>
      <c r="AK18">
        <v>760.8</v>
      </c>
      <c r="AL18">
        <v>1105</v>
      </c>
      <c r="AM18">
        <v>551.19999999999993</v>
      </c>
      <c r="AN18">
        <v>525.79999999999995</v>
      </c>
      <c r="AO18">
        <v>1297.3999999999999</v>
      </c>
      <c r="AP18">
        <v>556.79999999999995</v>
      </c>
      <c r="AQ18">
        <v>1205.8</v>
      </c>
      <c r="AR18">
        <v>1511</v>
      </c>
      <c r="AS18">
        <v>1879.2</v>
      </c>
      <c r="AT18">
        <v>1157.4000000000001</v>
      </c>
      <c r="AU18">
        <v>432</v>
      </c>
      <c r="AV18">
        <v>768.40000000000009</v>
      </c>
      <c r="AW18">
        <v>985.8</v>
      </c>
      <c r="AX18">
        <v>1148</v>
      </c>
      <c r="AY18">
        <v>1375.2000000000003</v>
      </c>
      <c r="AZ18">
        <v>3284</v>
      </c>
      <c r="BA18">
        <v>2722</v>
      </c>
      <c r="BB18">
        <v>1852.2</v>
      </c>
      <c r="BC18">
        <v>855.6</v>
      </c>
      <c r="BD18">
        <v>1257.2</v>
      </c>
      <c r="BE18">
        <v>613.4</v>
      </c>
      <c r="BF18">
        <v>1115.4000000000001</v>
      </c>
      <c r="BG18">
        <v>2266.8000000000002</v>
      </c>
      <c r="BH18">
        <v>755.6</v>
      </c>
      <c r="BI18">
        <v>1844.2</v>
      </c>
      <c r="BJ18">
        <v>3181.4</v>
      </c>
      <c r="BK18">
        <v>1641.8</v>
      </c>
      <c r="BL18">
        <v>411</v>
      </c>
      <c r="BM18">
        <v>1402.8</v>
      </c>
      <c r="BN18">
        <v>1823</v>
      </c>
      <c r="BO18">
        <v>1310.8</v>
      </c>
      <c r="BP18">
        <v>1854</v>
      </c>
      <c r="BQ18">
        <v>1756.6000000000001</v>
      </c>
      <c r="BR18">
        <v>430.4</v>
      </c>
      <c r="BS18">
        <v>1617.6</v>
      </c>
      <c r="BT18">
        <v>1285.5999999999999</v>
      </c>
      <c r="BU18">
        <v>1633</v>
      </c>
      <c r="BV18">
        <v>797.2</v>
      </c>
      <c r="BW18">
        <v>2620</v>
      </c>
      <c r="BX18">
        <v>2938.8</v>
      </c>
      <c r="BY18">
        <v>750.6</v>
      </c>
      <c r="BZ18">
        <v>760.8</v>
      </c>
      <c r="CA18">
        <v>1069.4000000000001</v>
      </c>
      <c r="CB18">
        <v>1730</v>
      </c>
      <c r="CC18">
        <v>2660.6</v>
      </c>
      <c r="CD18">
        <v>1200</v>
      </c>
      <c r="CE18">
        <v>993.8</v>
      </c>
      <c r="CF18">
        <v>55.2</v>
      </c>
      <c r="CG18">
        <v>2143.4</v>
      </c>
      <c r="CH18">
        <v>1088.8</v>
      </c>
      <c r="CI18">
        <v>2100.4</v>
      </c>
      <c r="CJ18">
        <v>1188.5999999999999</v>
      </c>
      <c r="CK18">
        <v>2482.8000000000002</v>
      </c>
      <c r="CL18">
        <v>1861.8</v>
      </c>
      <c r="CM18">
        <v>1339.2</v>
      </c>
      <c r="CN18">
        <v>1061.4000000000001</v>
      </c>
      <c r="CO18">
        <v>3131.2</v>
      </c>
      <c r="CP18">
        <v>1400.2</v>
      </c>
      <c r="CQ18">
        <v>786.4</v>
      </c>
      <c r="CR18">
        <v>2107.1999999999998</v>
      </c>
      <c r="CS18">
        <v>67.2</v>
      </c>
      <c r="CT18">
        <v>1899</v>
      </c>
      <c r="CU18">
        <v>2724.4</v>
      </c>
      <c r="CV18">
        <v>1268.5999999999999</v>
      </c>
      <c r="CW18">
        <v>1888</v>
      </c>
      <c r="CY18">
        <f t="shared" si="0"/>
        <v>1582.8020000000001</v>
      </c>
      <c r="CZ18">
        <f t="shared" si="1"/>
        <v>1582.8020000000001</v>
      </c>
    </row>
    <row r="19" spans="2:104" x14ac:dyDescent="0.25">
      <c r="B19">
        <v>2807</v>
      </c>
      <c r="C19">
        <v>1825.4</v>
      </c>
      <c r="D19">
        <v>1009.2</v>
      </c>
      <c r="E19">
        <v>632.4</v>
      </c>
      <c r="F19">
        <v>1314</v>
      </c>
      <c r="G19">
        <v>551.6</v>
      </c>
      <c r="H19">
        <v>1106.2</v>
      </c>
      <c r="I19">
        <v>576.79999999999995</v>
      </c>
      <c r="J19">
        <v>2464.3999999999996</v>
      </c>
      <c r="K19">
        <v>4195.3999999999996</v>
      </c>
      <c r="L19">
        <v>1558.0000000000002</v>
      </c>
      <c r="M19">
        <v>1135</v>
      </c>
      <c r="N19">
        <v>1289.5999999999999</v>
      </c>
      <c r="O19">
        <v>1934.8</v>
      </c>
      <c r="P19">
        <v>1004.4000000000001</v>
      </c>
      <c r="Q19">
        <v>462.80000000000007</v>
      </c>
      <c r="R19">
        <v>2891.8</v>
      </c>
      <c r="S19">
        <v>560.6</v>
      </c>
      <c r="T19">
        <v>2129</v>
      </c>
      <c r="U19">
        <v>1883.8</v>
      </c>
      <c r="V19">
        <v>2029.6</v>
      </c>
      <c r="W19">
        <v>1045.3999999999999</v>
      </c>
      <c r="X19">
        <v>2324</v>
      </c>
      <c r="Y19">
        <v>645</v>
      </c>
      <c r="Z19">
        <v>1334.2000000000003</v>
      </c>
      <c r="AA19">
        <v>561.59999999999991</v>
      </c>
      <c r="AB19">
        <v>1156.8</v>
      </c>
      <c r="AC19">
        <v>1642.6</v>
      </c>
      <c r="AD19">
        <v>2350.8000000000002</v>
      </c>
      <c r="AE19">
        <v>1844.6</v>
      </c>
      <c r="AF19">
        <v>229.2</v>
      </c>
      <c r="AG19">
        <v>1382.3999999999999</v>
      </c>
      <c r="AH19">
        <v>1219</v>
      </c>
      <c r="AI19">
        <v>2857.2</v>
      </c>
      <c r="AJ19">
        <v>2489.8000000000002</v>
      </c>
      <c r="AK19">
        <v>1155.2</v>
      </c>
      <c r="AL19">
        <v>2639.4</v>
      </c>
      <c r="AM19">
        <v>1491.8</v>
      </c>
      <c r="AN19">
        <v>1331.6000000000001</v>
      </c>
      <c r="AO19">
        <v>762.8</v>
      </c>
      <c r="AP19">
        <v>936</v>
      </c>
      <c r="AQ19">
        <v>1787.8</v>
      </c>
      <c r="AR19">
        <v>1858</v>
      </c>
      <c r="AS19">
        <v>1284.3999999999999</v>
      </c>
      <c r="AT19">
        <v>1863.3999999999999</v>
      </c>
      <c r="AU19">
        <v>1675.4</v>
      </c>
      <c r="AV19">
        <v>1423.8</v>
      </c>
      <c r="AW19">
        <v>1258</v>
      </c>
      <c r="AX19">
        <v>1605.6</v>
      </c>
      <c r="AY19">
        <v>986.6</v>
      </c>
      <c r="AZ19">
        <v>2030.4</v>
      </c>
      <c r="BA19">
        <v>2181</v>
      </c>
      <c r="BB19">
        <v>2128</v>
      </c>
      <c r="BC19">
        <v>2249.6</v>
      </c>
      <c r="BD19">
        <v>2268.6</v>
      </c>
      <c r="BE19">
        <v>1610.4</v>
      </c>
      <c r="BF19">
        <v>1692.2</v>
      </c>
      <c r="BG19">
        <v>2930.0000000000005</v>
      </c>
      <c r="BH19">
        <v>1479.4</v>
      </c>
      <c r="BI19">
        <v>2407.2000000000003</v>
      </c>
      <c r="BJ19">
        <v>805.40000000000009</v>
      </c>
      <c r="BK19">
        <v>632.4</v>
      </c>
      <c r="BL19">
        <v>3287.7999999999997</v>
      </c>
      <c r="BM19">
        <v>1819.1999999999998</v>
      </c>
      <c r="BN19">
        <v>787.40000000000009</v>
      </c>
      <c r="BO19">
        <v>2276.6</v>
      </c>
      <c r="BP19">
        <v>2985.6</v>
      </c>
      <c r="BQ19">
        <v>2773.2000000000003</v>
      </c>
      <c r="BR19">
        <v>491.2</v>
      </c>
      <c r="BS19">
        <v>367.4</v>
      </c>
      <c r="BT19">
        <v>567.4</v>
      </c>
      <c r="BU19">
        <v>1196</v>
      </c>
      <c r="BV19">
        <v>826.8</v>
      </c>
      <c r="BW19">
        <v>1249.3999999999999</v>
      </c>
      <c r="BX19">
        <v>1411.6</v>
      </c>
      <c r="BY19">
        <v>2536.4</v>
      </c>
      <c r="BZ19">
        <v>2571.6000000000004</v>
      </c>
      <c r="CA19">
        <v>407.8</v>
      </c>
      <c r="CB19">
        <v>628.79999999999995</v>
      </c>
      <c r="CC19">
        <v>1434.3999999999999</v>
      </c>
      <c r="CD19">
        <v>573.79999999999995</v>
      </c>
      <c r="CE19">
        <v>1260.2</v>
      </c>
      <c r="CF19">
        <v>1777</v>
      </c>
      <c r="CG19">
        <v>1724</v>
      </c>
      <c r="CH19">
        <v>2163.7999999999997</v>
      </c>
      <c r="CI19">
        <v>1370.2</v>
      </c>
      <c r="CJ19">
        <v>1475.2</v>
      </c>
      <c r="CK19">
        <v>1485.6</v>
      </c>
      <c r="CL19">
        <v>755.6</v>
      </c>
      <c r="CM19">
        <v>1810.6000000000001</v>
      </c>
      <c r="CN19">
        <v>975.2</v>
      </c>
      <c r="CO19">
        <v>1179.2</v>
      </c>
      <c r="CP19">
        <v>1772.9999999999998</v>
      </c>
      <c r="CQ19">
        <v>1314.3999999999999</v>
      </c>
      <c r="CR19">
        <v>612.20000000000005</v>
      </c>
      <c r="CS19">
        <v>1854.2</v>
      </c>
      <c r="CT19">
        <v>1792.8000000000002</v>
      </c>
      <c r="CU19">
        <v>2402.4</v>
      </c>
      <c r="CV19">
        <v>394.4</v>
      </c>
      <c r="CW19">
        <v>2260</v>
      </c>
      <c r="CY19">
        <f t="shared" si="0"/>
        <v>1554.912</v>
      </c>
      <c r="CZ19">
        <f t="shared" si="1"/>
        <v>1554.912</v>
      </c>
    </row>
    <row r="20" spans="2:104" x14ac:dyDescent="0.25">
      <c r="B20">
        <v>1203</v>
      </c>
      <c r="C20">
        <v>1766.6</v>
      </c>
      <c r="D20">
        <v>146.4</v>
      </c>
      <c r="E20">
        <v>1704.4</v>
      </c>
      <c r="F20">
        <v>3496.2</v>
      </c>
      <c r="G20">
        <v>659.80000000000007</v>
      </c>
      <c r="H20">
        <v>1448.8</v>
      </c>
      <c r="I20">
        <v>325.39999999999998</v>
      </c>
      <c r="J20">
        <v>964.4</v>
      </c>
      <c r="K20">
        <v>1474.8</v>
      </c>
      <c r="L20">
        <v>2123</v>
      </c>
      <c r="M20">
        <v>1737.2</v>
      </c>
      <c r="N20">
        <v>646</v>
      </c>
      <c r="O20">
        <v>2762.7999999999993</v>
      </c>
      <c r="P20">
        <v>1312.2000000000003</v>
      </c>
      <c r="Q20">
        <v>769.8</v>
      </c>
      <c r="R20">
        <v>2571.4</v>
      </c>
      <c r="S20">
        <v>1158.1999999999998</v>
      </c>
      <c r="T20">
        <v>2877.4</v>
      </c>
      <c r="U20">
        <v>1711.6000000000001</v>
      </c>
      <c r="V20">
        <v>208.2</v>
      </c>
      <c r="W20">
        <v>29.200000000000003</v>
      </c>
      <c r="X20">
        <v>1695.8</v>
      </c>
      <c r="Y20">
        <v>2396</v>
      </c>
      <c r="Z20">
        <v>1400.6000000000001</v>
      </c>
      <c r="AA20">
        <v>301.60000000000002</v>
      </c>
      <c r="AB20">
        <v>999.00000000000011</v>
      </c>
      <c r="AC20">
        <v>563.20000000000005</v>
      </c>
      <c r="AD20">
        <v>344.79999999999995</v>
      </c>
      <c r="AE20">
        <v>2543.6</v>
      </c>
      <c r="AF20">
        <v>851.8</v>
      </c>
      <c r="AG20">
        <v>728.00000000000011</v>
      </c>
      <c r="AH20">
        <v>920.00000000000011</v>
      </c>
      <c r="AI20">
        <v>1101</v>
      </c>
      <c r="AJ20">
        <v>949.00000000000011</v>
      </c>
      <c r="AK20">
        <v>798.6</v>
      </c>
      <c r="AL20">
        <v>2997.9999999999995</v>
      </c>
      <c r="AM20">
        <v>2650.7999999999997</v>
      </c>
      <c r="AN20">
        <v>1597</v>
      </c>
      <c r="AO20">
        <v>2386.8000000000002</v>
      </c>
      <c r="AP20">
        <v>1800</v>
      </c>
      <c r="AQ20">
        <v>1278.8</v>
      </c>
      <c r="AR20">
        <v>1544.6000000000001</v>
      </c>
      <c r="AS20">
        <v>3152.3999999999996</v>
      </c>
      <c r="AT20">
        <v>1667.1999999999998</v>
      </c>
      <c r="AU20">
        <v>248.79999999999998</v>
      </c>
      <c r="AV20">
        <v>408.2</v>
      </c>
      <c r="AW20">
        <v>1181.2</v>
      </c>
      <c r="AX20">
        <v>907.2</v>
      </c>
      <c r="AY20">
        <v>536</v>
      </c>
      <c r="AZ20">
        <v>1896</v>
      </c>
      <c r="BA20">
        <v>2461.8000000000002</v>
      </c>
      <c r="BB20">
        <v>2612</v>
      </c>
      <c r="BC20">
        <v>1441.4</v>
      </c>
      <c r="BD20">
        <v>1260.8</v>
      </c>
      <c r="BE20">
        <v>1339.4</v>
      </c>
      <c r="BF20">
        <v>821.2</v>
      </c>
      <c r="BG20">
        <v>2271.2000000000003</v>
      </c>
      <c r="BH20">
        <v>1088.8</v>
      </c>
      <c r="BI20">
        <v>1559.8</v>
      </c>
      <c r="BJ20">
        <v>2060.7999999999997</v>
      </c>
      <c r="BK20">
        <v>2268.4</v>
      </c>
      <c r="BL20">
        <v>2405.3999999999996</v>
      </c>
      <c r="BM20">
        <v>1040.8</v>
      </c>
      <c r="BN20">
        <v>1441.8</v>
      </c>
      <c r="BO20">
        <v>3190</v>
      </c>
      <c r="BP20">
        <v>1759</v>
      </c>
      <c r="BQ20">
        <v>1777.6</v>
      </c>
      <c r="BR20">
        <v>1332.2</v>
      </c>
      <c r="BS20">
        <v>1438.2</v>
      </c>
      <c r="BT20">
        <v>1329.2</v>
      </c>
      <c r="BU20">
        <v>306</v>
      </c>
      <c r="BV20">
        <v>1079.2</v>
      </c>
      <c r="BW20">
        <v>1265.8</v>
      </c>
      <c r="BX20">
        <v>512.20000000000005</v>
      </c>
      <c r="BY20">
        <v>2203.1999999999998</v>
      </c>
      <c r="BZ20">
        <v>2674.2</v>
      </c>
      <c r="CA20">
        <v>1169.2</v>
      </c>
      <c r="CB20">
        <v>2015.6</v>
      </c>
      <c r="CC20">
        <v>2761</v>
      </c>
      <c r="CD20">
        <v>1662.2</v>
      </c>
      <c r="CE20">
        <v>255</v>
      </c>
      <c r="CF20">
        <v>3118</v>
      </c>
      <c r="CG20">
        <v>1958.8000000000002</v>
      </c>
      <c r="CH20">
        <v>1718.4</v>
      </c>
      <c r="CI20">
        <v>1483.4</v>
      </c>
      <c r="CJ20">
        <v>1267</v>
      </c>
      <c r="CK20">
        <v>2255.6</v>
      </c>
      <c r="CL20">
        <v>935</v>
      </c>
      <c r="CM20">
        <v>998</v>
      </c>
      <c r="CN20">
        <v>1361.2</v>
      </c>
      <c r="CO20">
        <v>2133.3999999999996</v>
      </c>
      <c r="CP20">
        <v>1064.4000000000001</v>
      </c>
      <c r="CQ20">
        <v>1905.3999999999999</v>
      </c>
      <c r="CR20">
        <v>1633.6000000000001</v>
      </c>
      <c r="CS20">
        <v>1559.8</v>
      </c>
      <c r="CT20">
        <v>1728.3999999999999</v>
      </c>
      <c r="CU20">
        <v>2343.1999999999998</v>
      </c>
      <c r="CV20">
        <v>1304.8000000000002</v>
      </c>
      <c r="CW20">
        <v>886.00000000000011</v>
      </c>
      <c r="CY20">
        <f t="shared" si="0"/>
        <v>1514.0059999999999</v>
      </c>
      <c r="CZ20">
        <f t="shared" si="1"/>
        <v>1514.0059999999999</v>
      </c>
    </row>
    <row r="21" spans="2:104" x14ac:dyDescent="0.25">
      <c r="B21">
        <v>534.19999999999993</v>
      </c>
      <c r="C21">
        <v>3388</v>
      </c>
      <c r="D21">
        <v>2069.1999999999998</v>
      </c>
      <c r="E21">
        <v>1579.2</v>
      </c>
      <c r="F21">
        <v>1729.1999999999998</v>
      </c>
      <c r="G21">
        <v>2299.2000000000003</v>
      </c>
      <c r="H21">
        <v>1564.2000000000003</v>
      </c>
      <c r="I21">
        <v>2513.4</v>
      </c>
      <c r="J21">
        <v>2661</v>
      </c>
      <c r="K21">
        <v>2231.4</v>
      </c>
      <c r="L21">
        <v>729.8</v>
      </c>
      <c r="M21">
        <v>1077.4000000000001</v>
      </c>
      <c r="N21">
        <v>951.6</v>
      </c>
      <c r="O21">
        <v>1431.8</v>
      </c>
      <c r="P21">
        <v>1797.4</v>
      </c>
      <c r="Q21">
        <v>1417.8</v>
      </c>
      <c r="R21">
        <v>833.80000000000007</v>
      </c>
      <c r="S21">
        <v>3441.2000000000003</v>
      </c>
      <c r="T21">
        <v>357.80000000000007</v>
      </c>
      <c r="U21">
        <v>760.6</v>
      </c>
      <c r="V21">
        <v>1901.2</v>
      </c>
      <c r="W21">
        <v>2091.7999999999997</v>
      </c>
      <c r="X21">
        <v>960.2</v>
      </c>
      <c r="Y21">
        <v>719</v>
      </c>
      <c r="Z21">
        <v>2693.4</v>
      </c>
      <c r="AA21">
        <v>285</v>
      </c>
      <c r="AB21">
        <v>810.6</v>
      </c>
      <c r="AC21">
        <v>977.40000000000009</v>
      </c>
      <c r="AD21">
        <v>1151.6000000000001</v>
      </c>
      <c r="AE21">
        <v>1806.8</v>
      </c>
      <c r="AF21">
        <v>1367.8</v>
      </c>
      <c r="AG21">
        <v>271.60000000000002</v>
      </c>
      <c r="AH21">
        <v>833.4</v>
      </c>
      <c r="AI21">
        <v>1482.1999999999998</v>
      </c>
      <c r="AJ21">
        <v>1564.2</v>
      </c>
      <c r="AK21">
        <v>2692.6</v>
      </c>
      <c r="AL21">
        <v>957.2</v>
      </c>
      <c r="AM21">
        <v>2091.4</v>
      </c>
      <c r="AN21">
        <v>2061.1999999999998</v>
      </c>
      <c r="AO21">
        <v>1729</v>
      </c>
      <c r="AP21">
        <v>3505.4000000000005</v>
      </c>
      <c r="AQ21">
        <v>1982.8</v>
      </c>
      <c r="AR21">
        <v>1328</v>
      </c>
      <c r="AS21">
        <v>1688.8</v>
      </c>
      <c r="AT21">
        <v>2577.8000000000002</v>
      </c>
      <c r="AU21">
        <v>1235.4000000000001</v>
      </c>
      <c r="AV21">
        <v>1669.3999999999999</v>
      </c>
      <c r="AW21">
        <v>1801.2</v>
      </c>
      <c r="AX21">
        <v>2445.3999999999996</v>
      </c>
      <c r="AY21">
        <v>1829.6000000000001</v>
      </c>
      <c r="AZ21">
        <v>2554.6</v>
      </c>
      <c r="BA21">
        <v>802.39999999999986</v>
      </c>
      <c r="BB21">
        <v>1104.4000000000001</v>
      </c>
      <c r="BC21">
        <v>2163.6</v>
      </c>
      <c r="BD21">
        <v>1479.2</v>
      </c>
      <c r="BE21">
        <v>22.4</v>
      </c>
      <c r="BF21">
        <v>1699.6</v>
      </c>
      <c r="BG21">
        <v>1279.8000000000002</v>
      </c>
      <c r="BH21">
        <v>3504</v>
      </c>
      <c r="BI21">
        <v>2135.8000000000002</v>
      </c>
      <c r="BJ21">
        <v>261.8</v>
      </c>
      <c r="BK21">
        <v>1429.2</v>
      </c>
      <c r="BL21">
        <v>1192.2</v>
      </c>
      <c r="BM21">
        <v>695.8</v>
      </c>
      <c r="BN21">
        <v>1048.6000000000001</v>
      </c>
      <c r="BO21">
        <v>2006.4</v>
      </c>
      <c r="BP21">
        <v>805.8</v>
      </c>
      <c r="BQ21">
        <v>2155.6</v>
      </c>
      <c r="BR21">
        <v>2380.4</v>
      </c>
      <c r="BS21">
        <v>1046.4000000000001</v>
      </c>
      <c r="BT21">
        <v>1747.4</v>
      </c>
      <c r="BU21">
        <v>715</v>
      </c>
      <c r="BV21">
        <v>1359.1999999999998</v>
      </c>
      <c r="BW21">
        <v>324.39999999999998</v>
      </c>
      <c r="BX21">
        <v>1696.3999999999999</v>
      </c>
      <c r="BY21">
        <v>1251.2</v>
      </c>
      <c r="BZ21">
        <v>2349.7999999999997</v>
      </c>
      <c r="CA21">
        <v>1164.4000000000001</v>
      </c>
      <c r="CB21">
        <v>2955.3999999999996</v>
      </c>
      <c r="CC21">
        <v>2365.2000000000003</v>
      </c>
      <c r="CD21">
        <v>1114.5999999999999</v>
      </c>
      <c r="CE21">
        <v>2909.7999999999997</v>
      </c>
      <c r="CF21">
        <v>553.6</v>
      </c>
      <c r="CG21">
        <v>1779.4</v>
      </c>
      <c r="CH21">
        <v>1656.2</v>
      </c>
      <c r="CI21">
        <v>2650.4</v>
      </c>
      <c r="CJ21">
        <v>105.60000000000001</v>
      </c>
      <c r="CK21">
        <v>694.19999999999993</v>
      </c>
      <c r="CL21">
        <v>1816.8</v>
      </c>
      <c r="CM21">
        <v>803.40000000000009</v>
      </c>
      <c r="CN21">
        <v>722.59999999999991</v>
      </c>
      <c r="CO21">
        <v>1408.8</v>
      </c>
      <c r="CP21">
        <v>2151.6000000000004</v>
      </c>
      <c r="CQ21">
        <v>734.59999999999991</v>
      </c>
      <c r="CR21">
        <v>2391</v>
      </c>
      <c r="CS21">
        <v>2345.7999999999997</v>
      </c>
      <c r="CT21">
        <v>1326.6</v>
      </c>
      <c r="CU21">
        <v>1636.4</v>
      </c>
      <c r="CV21">
        <v>2173.4</v>
      </c>
      <c r="CW21">
        <v>1268</v>
      </c>
      <c r="CY21">
        <f t="shared" si="0"/>
        <v>1578.1879999999992</v>
      </c>
      <c r="CZ21">
        <f t="shared" si="1"/>
        <v>1578.1879999999992</v>
      </c>
    </row>
    <row r="22" spans="2:104" x14ac:dyDescent="0.25">
      <c r="B22">
        <v>844.60000000000014</v>
      </c>
      <c r="C22">
        <v>1670.6</v>
      </c>
      <c r="D22">
        <v>3157.8</v>
      </c>
      <c r="E22">
        <v>863</v>
      </c>
      <c r="F22">
        <v>2640.8</v>
      </c>
      <c r="G22">
        <v>1738</v>
      </c>
      <c r="H22">
        <v>94.4</v>
      </c>
      <c r="I22">
        <v>1076</v>
      </c>
      <c r="J22">
        <v>1868.2</v>
      </c>
      <c r="K22">
        <v>1370.6</v>
      </c>
      <c r="L22">
        <v>484.4</v>
      </c>
      <c r="M22">
        <v>878.59999999999991</v>
      </c>
      <c r="N22">
        <v>703.6</v>
      </c>
      <c r="O22">
        <v>2015.2</v>
      </c>
      <c r="P22">
        <v>610.20000000000005</v>
      </c>
      <c r="Q22">
        <v>1871.4</v>
      </c>
      <c r="R22">
        <v>1571.2</v>
      </c>
      <c r="S22">
        <v>776.6</v>
      </c>
      <c r="T22">
        <v>2620.0000000000005</v>
      </c>
      <c r="U22">
        <v>2120.4</v>
      </c>
      <c r="V22">
        <v>249.8</v>
      </c>
      <c r="W22">
        <v>1372</v>
      </c>
      <c r="X22">
        <v>2011.4</v>
      </c>
      <c r="Y22">
        <v>863.6</v>
      </c>
      <c r="Z22">
        <v>2000.2</v>
      </c>
      <c r="AA22">
        <v>1611.8000000000002</v>
      </c>
      <c r="AB22">
        <v>1695.6</v>
      </c>
      <c r="AC22">
        <v>1967</v>
      </c>
      <c r="AD22">
        <v>2066.4</v>
      </c>
      <c r="AE22">
        <v>2346.4</v>
      </c>
      <c r="AF22">
        <v>1245.8</v>
      </c>
      <c r="AG22">
        <v>2798.4</v>
      </c>
      <c r="AH22">
        <v>2429.7999999999997</v>
      </c>
      <c r="AI22">
        <v>3127.4</v>
      </c>
      <c r="AJ22">
        <v>2058</v>
      </c>
      <c r="AK22">
        <v>1427</v>
      </c>
      <c r="AL22">
        <v>1863.8</v>
      </c>
      <c r="AM22">
        <v>1956.6</v>
      </c>
      <c r="AN22">
        <v>1992.6</v>
      </c>
      <c r="AO22">
        <v>1785.4</v>
      </c>
      <c r="AP22">
        <v>2057.4</v>
      </c>
      <c r="AQ22">
        <v>2214.2000000000003</v>
      </c>
      <c r="AR22">
        <v>1223</v>
      </c>
      <c r="AS22">
        <v>887.19999999999993</v>
      </c>
      <c r="AT22">
        <v>1324</v>
      </c>
      <c r="AU22">
        <v>2701.6</v>
      </c>
      <c r="AV22">
        <v>1152.2</v>
      </c>
      <c r="AW22">
        <v>746.8</v>
      </c>
      <c r="AX22">
        <v>1837.6</v>
      </c>
      <c r="AY22">
        <v>3101.1999999999994</v>
      </c>
      <c r="AZ22">
        <v>1518.9999999999998</v>
      </c>
      <c r="BA22">
        <v>1345</v>
      </c>
      <c r="BB22">
        <v>2106.4</v>
      </c>
      <c r="BC22">
        <v>1093.9999999999998</v>
      </c>
      <c r="BD22">
        <v>1816.2</v>
      </c>
      <c r="BE22">
        <v>500.80000000000007</v>
      </c>
      <c r="BF22">
        <v>1829.1999999999998</v>
      </c>
      <c r="BG22">
        <v>527.20000000000005</v>
      </c>
      <c r="BH22">
        <v>581.6</v>
      </c>
      <c r="BI22">
        <v>1337.6</v>
      </c>
      <c r="BJ22">
        <v>1935.2000000000003</v>
      </c>
      <c r="BK22">
        <v>2713.8</v>
      </c>
      <c r="BL22">
        <v>1540</v>
      </c>
      <c r="BM22">
        <v>2128.6</v>
      </c>
      <c r="BN22">
        <v>2206.2000000000003</v>
      </c>
      <c r="BO22">
        <v>1754.2</v>
      </c>
      <c r="BP22">
        <v>1647.4</v>
      </c>
      <c r="BQ22">
        <v>1963.1999999999998</v>
      </c>
      <c r="BR22">
        <v>223.8</v>
      </c>
      <c r="BS22">
        <v>615</v>
      </c>
      <c r="BT22">
        <v>1534.9999999999998</v>
      </c>
      <c r="BU22">
        <v>2074.8000000000002</v>
      </c>
      <c r="BV22">
        <v>1708.7999999999997</v>
      </c>
      <c r="BW22">
        <v>1077.5999999999999</v>
      </c>
      <c r="BX22">
        <v>1927.6</v>
      </c>
      <c r="BY22">
        <v>549.6</v>
      </c>
      <c r="BZ22">
        <v>1164.8</v>
      </c>
      <c r="CA22">
        <v>1349.6</v>
      </c>
      <c r="CB22">
        <v>1794.1999999999998</v>
      </c>
      <c r="CC22">
        <v>2610.2000000000003</v>
      </c>
      <c r="CD22">
        <v>1324.6</v>
      </c>
      <c r="CE22">
        <v>2807.2000000000003</v>
      </c>
      <c r="CF22">
        <v>2267</v>
      </c>
      <c r="CG22">
        <v>2007</v>
      </c>
      <c r="CH22">
        <v>1124</v>
      </c>
      <c r="CI22">
        <v>953.8</v>
      </c>
      <c r="CJ22">
        <v>1883.8000000000002</v>
      </c>
      <c r="CK22">
        <v>418</v>
      </c>
      <c r="CL22">
        <v>744</v>
      </c>
      <c r="CM22">
        <v>470.20000000000005</v>
      </c>
      <c r="CN22">
        <v>1193.5999999999999</v>
      </c>
      <c r="CO22">
        <v>1331.2000000000003</v>
      </c>
      <c r="CP22">
        <v>1068.5999999999999</v>
      </c>
      <c r="CQ22">
        <v>768.80000000000007</v>
      </c>
      <c r="CR22">
        <v>2176.1999999999998</v>
      </c>
      <c r="CS22">
        <v>1454.6000000000001</v>
      </c>
      <c r="CT22">
        <v>1934.4</v>
      </c>
      <c r="CU22">
        <v>2107.6</v>
      </c>
      <c r="CV22">
        <v>1668.6</v>
      </c>
      <c r="CW22">
        <v>2621.8</v>
      </c>
      <c r="CY22">
        <f t="shared" si="0"/>
        <v>1585.9140000000004</v>
      </c>
      <c r="CZ22">
        <f t="shared" si="1"/>
        <v>1585.9140000000004</v>
      </c>
    </row>
    <row r="23" spans="2:104" x14ac:dyDescent="0.25">
      <c r="B23">
        <v>313.8</v>
      </c>
      <c r="C23">
        <v>1828.8</v>
      </c>
      <c r="D23">
        <v>1511.1999999999998</v>
      </c>
      <c r="E23">
        <v>2368</v>
      </c>
      <c r="F23">
        <v>2755.2</v>
      </c>
      <c r="G23">
        <v>815.8</v>
      </c>
      <c r="H23">
        <v>1606.6</v>
      </c>
      <c r="I23">
        <v>2631.6</v>
      </c>
      <c r="J23">
        <v>1558.2000000000003</v>
      </c>
      <c r="K23">
        <v>1260.5999999999999</v>
      </c>
      <c r="L23">
        <v>890.2</v>
      </c>
      <c r="M23">
        <v>1019.6</v>
      </c>
      <c r="N23">
        <v>409.20000000000005</v>
      </c>
      <c r="O23">
        <v>1088.8</v>
      </c>
      <c r="P23">
        <v>172.79999999999998</v>
      </c>
      <c r="Q23">
        <v>3072.6</v>
      </c>
      <c r="R23">
        <v>1079.2</v>
      </c>
      <c r="S23">
        <v>2652.6</v>
      </c>
      <c r="T23">
        <v>684.6</v>
      </c>
      <c r="U23">
        <v>1111.1999999999998</v>
      </c>
      <c r="V23">
        <v>588.59999999999991</v>
      </c>
      <c r="W23">
        <v>1011</v>
      </c>
      <c r="X23">
        <v>2119</v>
      </c>
      <c r="Y23">
        <v>3424.4000000000005</v>
      </c>
      <c r="Z23">
        <v>700.8</v>
      </c>
      <c r="AA23">
        <v>1628.6000000000001</v>
      </c>
      <c r="AB23">
        <v>1889.6</v>
      </c>
      <c r="AC23">
        <v>967.80000000000007</v>
      </c>
      <c r="AD23">
        <v>1267</v>
      </c>
      <c r="AE23">
        <v>821.4</v>
      </c>
      <c r="AF23">
        <v>2592.6</v>
      </c>
      <c r="AG23">
        <v>2215.6</v>
      </c>
      <c r="AH23">
        <v>1535</v>
      </c>
      <c r="AI23">
        <v>1517.8000000000002</v>
      </c>
      <c r="AJ23">
        <v>983.8</v>
      </c>
      <c r="AK23">
        <v>1971.2</v>
      </c>
      <c r="AL23">
        <v>942.4</v>
      </c>
      <c r="AM23">
        <v>2995.6</v>
      </c>
      <c r="AN23">
        <v>2257.3999999999996</v>
      </c>
      <c r="AO23">
        <v>1636.6000000000001</v>
      </c>
      <c r="AP23">
        <v>56.2</v>
      </c>
      <c r="AQ23">
        <v>3654.2</v>
      </c>
      <c r="AR23">
        <v>1553.5999999999997</v>
      </c>
      <c r="AS23">
        <v>881.40000000000009</v>
      </c>
      <c r="AT23">
        <v>2264.4</v>
      </c>
      <c r="AU23">
        <v>1216</v>
      </c>
      <c r="AV23">
        <v>1203.8000000000002</v>
      </c>
      <c r="AW23">
        <v>1398.8</v>
      </c>
      <c r="AX23">
        <v>1195.1999999999998</v>
      </c>
      <c r="AY23">
        <v>1012.4</v>
      </c>
      <c r="AZ23">
        <v>205.2</v>
      </c>
      <c r="BA23">
        <v>990.40000000000009</v>
      </c>
      <c r="BB23">
        <v>1296.4000000000001</v>
      </c>
      <c r="BC23">
        <v>435.2</v>
      </c>
      <c r="BD23">
        <v>1388.9999999999998</v>
      </c>
      <c r="BE23">
        <v>3286.2</v>
      </c>
      <c r="BF23">
        <v>1107.2</v>
      </c>
      <c r="BG23">
        <v>491.6</v>
      </c>
      <c r="BH23">
        <v>1200.8000000000002</v>
      </c>
      <c r="BI23">
        <v>2321</v>
      </c>
      <c r="BJ23">
        <v>1162</v>
      </c>
      <c r="BK23">
        <v>294.8</v>
      </c>
      <c r="BL23">
        <v>2507.4</v>
      </c>
      <c r="BM23">
        <v>2930.4</v>
      </c>
      <c r="BN23">
        <v>954.40000000000009</v>
      </c>
      <c r="BO23">
        <v>1162.4000000000001</v>
      </c>
      <c r="BP23">
        <v>1870</v>
      </c>
      <c r="BQ23">
        <v>494.4</v>
      </c>
      <c r="BR23">
        <v>847.2</v>
      </c>
      <c r="BS23">
        <v>712.40000000000009</v>
      </c>
      <c r="BT23">
        <v>3273.4000000000005</v>
      </c>
      <c r="BU23">
        <v>1766</v>
      </c>
      <c r="BV23">
        <v>2495</v>
      </c>
      <c r="BW23">
        <v>1007.6</v>
      </c>
      <c r="BX23">
        <v>1364.6</v>
      </c>
      <c r="BY23">
        <v>3089.2</v>
      </c>
      <c r="BZ23">
        <v>2686</v>
      </c>
      <c r="CA23">
        <v>2787.6</v>
      </c>
      <c r="CB23">
        <v>2666.2000000000003</v>
      </c>
      <c r="CC23">
        <v>912.8</v>
      </c>
      <c r="CD23">
        <v>2868</v>
      </c>
      <c r="CE23">
        <v>1248.5999999999999</v>
      </c>
      <c r="CF23">
        <v>512.20000000000005</v>
      </c>
      <c r="CG23">
        <v>1691.2</v>
      </c>
      <c r="CH23">
        <v>1821.6000000000001</v>
      </c>
      <c r="CI23">
        <v>1779</v>
      </c>
      <c r="CJ23">
        <v>1937.8</v>
      </c>
      <c r="CK23">
        <v>591.20000000000005</v>
      </c>
      <c r="CL23">
        <v>235.8</v>
      </c>
      <c r="CM23">
        <v>1528.6000000000001</v>
      </c>
      <c r="CN23">
        <v>1297.2</v>
      </c>
      <c r="CO23">
        <v>537.80000000000007</v>
      </c>
      <c r="CP23">
        <v>504</v>
      </c>
      <c r="CQ23">
        <v>1680.6</v>
      </c>
      <c r="CR23">
        <v>1600.6</v>
      </c>
      <c r="CS23">
        <v>1145</v>
      </c>
      <c r="CT23">
        <v>834</v>
      </c>
      <c r="CU23">
        <v>1053.4000000000001</v>
      </c>
      <c r="CV23">
        <v>2139.4</v>
      </c>
      <c r="CW23">
        <v>1087</v>
      </c>
      <c r="CY23">
        <f t="shared" si="0"/>
        <v>1501.3259999999996</v>
      </c>
      <c r="CZ23">
        <f t="shared" si="1"/>
        <v>1501.3259999999996</v>
      </c>
    </row>
    <row r="24" spans="2:104" x14ac:dyDescent="0.25">
      <c r="B24">
        <v>2991.6</v>
      </c>
      <c r="C24">
        <v>849.6</v>
      </c>
      <c r="D24">
        <v>1677.8</v>
      </c>
      <c r="E24">
        <v>2090.6000000000004</v>
      </c>
      <c r="F24">
        <v>1828.4</v>
      </c>
      <c r="G24">
        <v>539.40000000000009</v>
      </c>
      <c r="H24">
        <v>1202</v>
      </c>
      <c r="I24">
        <v>945.2</v>
      </c>
      <c r="J24">
        <v>2110.6</v>
      </c>
      <c r="K24">
        <v>165.4</v>
      </c>
      <c r="L24">
        <v>1579.1999999999998</v>
      </c>
      <c r="M24">
        <v>1095.4000000000001</v>
      </c>
      <c r="N24">
        <v>998.8</v>
      </c>
      <c r="O24">
        <v>2063.6</v>
      </c>
      <c r="P24">
        <v>735.8</v>
      </c>
      <c r="Q24">
        <v>1209.5999999999999</v>
      </c>
      <c r="R24">
        <v>2629.6</v>
      </c>
      <c r="S24">
        <v>2024</v>
      </c>
      <c r="T24">
        <v>1912</v>
      </c>
      <c r="U24">
        <v>357.4</v>
      </c>
      <c r="V24">
        <v>1458</v>
      </c>
      <c r="W24">
        <v>2100.1999999999998</v>
      </c>
      <c r="X24">
        <v>566.4</v>
      </c>
      <c r="Y24">
        <v>1784.1999999999998</v>
      </c>
      <c r="Z24">
        <v>1956.1999999999998</v>
      </c>
      <c r="AA24">
        <v>2414</v>
      </c>
      <c r="AB24">
        <v>1548.6</v>
      </c>
      <c r="AC24">
        <v>1744.6000000000001</v>
      </c>
      <c r="AD24">
        <v>621.59999999999991</v>
      </c>
      <c r="AE24">
        <v>2324</v>
      </c>
      <c r="AF24">
        <v>2109.7999999999997</v>
      </c>
      <c r="AG24">
        <v>420.2</v>
      </c>
      <c r="AH24">
        <v>530.20000000000005</v>
      </c>
      <c r="AI24">
        <v>1626</v>
      </c>
      <c r="AJ24">
        <v>1023.6</v>
      </c>
      <c r="AK24">
        <v>457.20000000000005</v>
      </c>
      <c r="AL24">
        <v>1163</v>
      </c>
      <c r="AM24">
        <v>785</v>
      </c>
      <c r="AN24">
        <v>2100.7999999999997</v>
      </c>
      <c r="AO24">
        <v>3074</v>
      </c>
      <c r="AP24">
        <v>3023.8</v>
      </c>
      <c r="AQ24">
        <v>455.99999999999994</v>
      </c>
      <c r="AR24">
        <v>1397</v>
      </c>
      <c r="AS24">
        <v>823</v>
      </c>
      <c r="AT24">
        <v>704.2</v>
      </c>
      <c r="AU24">
        <v>2963.3999999999996</v>
      </c>
      <c r="AV24">
        <v>2397.8000000000002</v>
      </c>
      <c r="AW24">
        <v>1946.3999999999999</v>
      </c>
      <c r="AX24">
        <v>1523.6</v>
      </c>
      <c r="AY24">
        <v>2864.3999999999996</v>
      </c>
      <c r="AZ24">
        <v>2186.7999999999997</v>
      </c>
      <c r="BA24">
        <v>2428.6</v>
      </c>
      <c r="BB24">
        <v>1920.8</v>
      </c>
      <c r="BC24">
        <v>714.4</v>
      </c>
      <c r="BD24">
        <v>501.2</v>
      </c>
      <c r="BE24">
        <v>989</v>
      </c>
      <c r="BF24">
        <v>151.80000000000001</v>
      </c>
      <c r="BG24">
        <v>1703.1999999999998</v>
      </c>
      <c r="BH24">
        <v>2413.3999999999996</v>
      </c>
      <c r="BI24">
        <v>1244</v>
      </c>
      <c r="BJ24">
        <v>2832.8</v>
      </c>
      <c r="BK24">
        <v>2255.1999999999998</v>
      </c>
      <c r="BL24">
        <v>966.6</v>
      </c>
      <c r="BM24">
        <v>217</v>
      </c>
      <c r="BN24">
        <v>698.4</v>
      </c>
      <c r="BO24">
        <v>2024.8000000000002</v>
      </c>
      <c r="BP24">
        <v>2208.8000000000002</v>
      </c>
      <c r="BQ24">
        <v>4760.7999999999993</v>
      </c>
      <c r="BR24">
        <v>1912.6</v>
      </c>
      <c r="BS24">
        <v>1873.8000000000002</v>
      </c>
      <c r="BT24">
        <v>3600.6</v>
      </c>
      <c r="BU24">
        <v>2289.8000000000002</v>
      </c>
      <c r="BV24">
        <v>900.8</v>
      </c>
      <c r="BW24">
        <v>624.20000000000005</v>
      </c>
      <c r="BX24">
        <v>324.59999999999997</v>
      </c>
      <c r="BY24">
        <v>1771.3999999999999</v>
      </c>
      <c r="BZ24">
        <v>2048.2000000000003</v>
      </c>
      <c r="CA24">
        <v>395.6</v>
      </c>
      <c r="CB24">
        <v>1540.2000000000003</v>
      </c>
      <c r="CC24">
        <v>1229</v>
      </c>
      <c r="CD24">
        <v>2020</v>
      </c>
      <c r="CE24">
        <v>581.20000000000005</v>
      </c>
      <c r="CF24">
        <v>785.6</v>
      </c>
      <c r="CG24">
        <v>1194.5999999999999</v>
      </c>
      <c r="CH24">
        <v>1975.6</v>
      </c>
      <c r="CI24">
        <v>1138.2</v>
      </c>
      <c r="CJ24">
        <v>196.6</v>
      </c>
      <c r="CK24">
        <v>1594</v>
      </c>
      <c r="CL24">
        <v>2114.6000000000004</v>
      </c>
      <c r="CM24">
        <v>1033.8</v>
      </c>
      <c r="CN24">
        <v>2772.6</v>
      </c>
      <c r="CO24">
        <v>1567.8000000000002</v>
      </c>
      <c r="CP24">
        <v>2235.1999999999998</v>
      </c>
      <c r="CQ24">
        <v>794.6</v>
      </c>
      <c r="CR24">
        <v>2885.2000000000003</v>
      </c>
      <c r="CS24">
        <v>1147.8</v>
      </c>
      <c r="CT24">
        <v>435.6</v>
      </c>
      <c r="CU24">
        <v>2695.2</v>
      </c>
      <c r="CV24">
        <v>398.4</v>
      </c>
      <c r="CW24">
        <v>1782.4</v>
      </c>
      <c r="CY24">
        <f t="shared" si="0"/>
        <v>1549.9060000000004</v>
      </c>
      <c r="CZ24">
        <f t="shared" si="1"/>
        <v>1549.9060000000004</v>
      </c>
    </row>
    <row r="25" spans="2:104" x14ac:dyDescent="0.25">
      <c r="B25">
        <v>1045.5999999999999</v>
      </c>
      <c r="C25">
        <v>312.00000000000006</v>
      </c>
      <c r="D25">
        <v>495.2</v>
      </c>
      <c r="E25">
        <v>918.80000000000007</v>
      </c>
      <c r="F25">
        <v>832.00000000000011</v>
      </c>
      <c r="G25">
        <v>503.8</v>
      </c>
      <c r="H25">
        <v>1505.2</v>
      </c>
      <c r="I25">
        <v>707.8</v>
      </c>
      <c r="J25">
        <v>2016.2000000000003</v>
      </c>
      <c r="K25">
        <v>1706.3999999999999</v>
      </c>
      <c r="L25">
        <v>2376</v>
      </c>
      <c r="M25">
        <v>1464.2</v>
      </c>
      <c r="N25">
        <v>166.19999999999996</v>
      </c>
      <c r="O25">
        <v>855.80000000000007</v>
      </c>
      <c r="P25">
        <v>1202.3999999999999</v>
      </c>
      <c r="Q25">
        <v>2111.0000000000005</v>
      </c>
      <c r="R25">
        <v>1733</v>
      </c>
      <c r="S25">
        <v>2204.4</v>
      </c>
      <c r="T25">
        <v>1440.4</v>
      </c>
      <c r="U25">
        <v>1177.1999999999998</v>
      </c>
      <c r="V25">
        <v>2333.6</v>
      </c>
      <c r="W25">
        <v>346.00000000000006</v>
      </c>
      <c r="X25">
        <v>1574.8</v>
      </c>
      <c r="Y25">
        <v>3492.9999999999995</v>
      </c>
      <c r="Z25">
        <v>2541.1999999999998</v>
      </c>
      <c r="AA25">
        <v>3068</v>
      </c>
      <c r="AB25">
        <v>486</v>
      </c>
      <c r="AC25">
        <v>1215.8</v>
      </c>
      <c r="AD25">
        <v>518.79999999999995</v>
      </c>
      <c r="AE25">
        <v>550.6</v>
      </c>
      <c r="AF25">
        <v>1894.6</v>
      </c>
      <c r="AG25">
        <v>244.4</v>
      </c>
      <c r="AH25">
        <v>1042</v>
      </c>
      <c r="AI25">
        <v>1210.8</v>
      </c>
      <c r="AJ25">
        <v>1980.8000000000002</v>
      </c>
      <c r="AK25">
        <v>944.6</v>
      </c>
      <c r="AL25">
        <v>967</v>
      </c>
      <c r="AM25">
        <v>3115.2</v>
      </c>
      <c r="AN25">
        <v>2406</v>
      </c>
      <c r="AO25">
        <v>647</v>
      </c>
      <c r="AP25">
        <v>2078.7999999999997</v>
      </c>
      <c r="AQ25">
        <v>2338.4</v>
      </c>
      <c r="AR25">
        <v>1352</v>
      </c>
      <c r="AS25">
        <v>1378.8</v>
      </c>
      <c r="AT25">
        <v>1705.8000000000002</v>
      </c>
      <c r="AU25">
        <v>1348</v>
      </c>
      <c r="AV25">
        <v>1855.1999999999998</v>
      </c>
      <c r="AW25">
        <v>199.8</v>
      </c>
      <c r="AX25">
        <v>1289.8000000000002</v>
      </c>
      <c r="AY25">
        <v>1696.4</v>
      </c>
      <c r="AZ25">
        <v>581.20000000000005</v>
      </c>
      <c r="BA25">
        <v>1183.4000000000001</v>
      </c>
      <c r="BB25">
        <v>1142.8000000000002</v>
      </c>
      <c r="BC25">
        <v>902.80000000000007</v>
      </c>
      <c r="BD25">
        <v>276.2</v>
      </c>
      <c r="BE25">
        <v>465.40000000000003</v>
      </c>
      <c r="BF25">
        <v>1227.5999999999999</v>
      </c>
      <c r="BG25">
        <v>1182.8</v>
      </c>
      <c r="BH25">
        <v>2590</v>
      </c>
      <c r="BI25">
        <v>107.6</v>
      </c>
      <c r="BJ25">
        <v>3003.8</v>
      </c>
      <c r="BK25">
        <v>923.40000000000009</v>
      </c>
      <c r="BL25">
        <v>3269.7999999999997</v>
      </c>
      <c r="BM25">
        <v>2579.2000000000003</v>
      </c>
      <c r="BN25">
        <v>3269.8</v>
      </c>
      <c r="BO25">
        <v>2383.4</v>
      </c>
      <c r="BP25">
        <v>1116.8000000000002</v>
      </c>
      <c r="BQ25">
        <v>2070.8000000000002</v>
      </c>
      <c r="BR25">
        <v>1918.8</v>
      </c>
      <c r="BS25">
        <v>2843.8</v>
      </c>
      <c r="BT25">
        <v>3248.6</v>
      </c>
      <c r="BU25">
        <v>2860.8</v>
      </c>
      <c r="BV25">
        <v>603.79999999999995</v>
      </c>
      <c r="BW25">
        <v>1591.4000000000003</v>
      </c>
      <c r="BX25">
        <v>2365.1999999999998</v>
      </c>
      <c r="BY25">
        <v>1720.6</v>
      </c>
      <c r="BZ25">
        <v>1022.5999999999999</v>
      </c>
      <c r="CA25">
        <v>1077.6000000000001</v>
      </c>
      <c r="CB25">
        <v>1881.4</v>
      </c>
      <c r="CC25">
        <v>910</v>
      </c>
      <c r="CD25">
        <v>1380</v>
      </c>
      <c r="CE25">
        <v>2335</v>
      </c>
      <c r="CF25">
        <v>635.4</v>
      </c>
      <c r="CG25">
        <v>796.19999999999993</v>
      </c>
      <c r="CH25">
        <v>2870.2</v>
      </c>
      <c r="CI25">
        <v>1290.5999999999999</v>
      </c>
      <c r="CJ25">
        <v>1759.3999999999999</v>
      </c>
      <c r="CK25">
        <v>3377</v>
      </c>
      <c r="CL25">
        <v>691</v>
      </c>
      <c r="CM25">
        <v>1148</v>
      </c>
      <c r="CN25">
        <v>413</v>
      </c>
      <c r="CO25">
        <v>1170.4000000000001</v>
      </c>
      <c r="CP25">
        <v>1750.1999999999998</v>
      </c>
      <c r="CQ25">
        <v>1433.4</v>
      </c>
      <c r="CR25">
        <v>2041.6</v>
      </c>
      <c r="CS25">
        <v>2080.6</v>
      </c>
      <c r="CT25">
        <v>839.6</v>
      </c>
      <c r="CU25">
        <v>752.2</v>
      </c>
      <c r="CV25">
        <v>1642.6</v>
      </c>
      <c r="CW25">
        <v>434.6</v>
      </c>
      <c r="CY25">
        <f t="shared" si="0"/>
        <v>1497.5920000000008</v>
      </c>
      <c r="CZ25">
        <f t="shared" si="1"/>
        <v>1497.5920000000008</v>
      </c>
    </row>
    <row r="26" spans="2:104" x14ac:dyDescent="0.25">
      <c r="B26">
        <v>2827.6000000000004</v>
      </c>
      <c r="C26">
        <v>2222.6</v>
      </c>
      <c r="D26">
        <v>1755</v>
      </c>
      <c r="E26">
        <v>388.4</v>
      </c>
      <c r="F26">
        <v>1859</v>
      </c>
      <c r="G26">
        <v>738.2</v>
      </c>
      <c r="H26">
        <v>609.79999999999995</v>
      </c>
      <c r="I26">
        <v>1954.1999999999998</v>
      </c>
      <c r="J26">
        <v>1193.4000000000001</v>
      </c>
      <c r="K26">
        <v>765.8</v>
      </c>
      <c r="L26">
        <v>1888.6000000000001</v>
      </c>
      <c r="M26">
        <v>1939.8000000000002</v>
      </c>
      <c r="N26">
        <v>1675.3999999999999</v>
      </c>
      <c r="O26">
        <v>2380.4</v>
      </c>
      <c r="P26">
        <v>999.40000000000009</v>
      </c>
      <c r="Q26">
        <v>2404.1999999999998</v>
      </c>
      <c r="R26">
        <v>1418.4</v>
      </c>
      <c r="S26">
        <v>1523.6000000000001</v>
      </c>
      <c r="T26">
        <v>2341.1999999999998</v>
      </c>
      <c r="U26">
        <v>1432.4</v>
      </c>
      <c r="V26">
        <v>1373.1999999999998</v>
      </c>
      <c r="W26">
        <v>336</v>
      </c>
      <c r="X26">
        <v>2007</v>
      </c>
      <c r="Y26">
        <v>2060.3999999999996</v>
      </c>
      <c r="Z26">
        <v>2561.7999999999997</v>
      </c>
      <c r="AA26">
        <v>1490.8000000000002</v>
      </c>
      <c r="AB26">
        <v>1307.1999999999998</v>
      </c>
      <c r="AC26">
        <v>374.8</v>
      </c>
      <c r="AD26">
        <v>2068.6000000000004</v>
      </c>
      <c r="AE26">
        <v>843.2</v>
      </c>
      <c r="AF26">
        <v>1228.5999999999999</v>
      </c>
      <c r="AG26">
        <v>838.8</v>
      </c>
      <c r="AH26">
        <v>1461.6</v>
      </c>
      <c r="AI26">
        <v>1609</v>
      </c>
      <c r="AJ26">
        <v>1157.4000000000001</v>
      </c>
      <c r="AK26">
        <v>1292.5999999999999</v>
      </c>
      <c r="AL26">
        <v>1197.8</v>
      </c>
      <c r="AM26">
        <v>866.59999999999991</v>
      </c>
      <c r="AN26">
        <v>802.40000000000009</v>
      </c>
      <c r="AO26">
        <v>250.60000000000002</v>
      </c>
      <c r="AP26">
        <v>726.8</v>
      </c>
      <c r="AQ26">
        <v>887.2</v>
      </c>
      <c r="AR26">
        <v>895.4</v>
      </c>
      <c r="AS26">
        <v>1060.5999999999999</v>
      </c>
      <c r="AT26">
        <v>2038.4</v>
      </c>
      <c r="AU26">
        <v>2069.3999999999996</v>
      </c>
      <c r="AV26">
        <v>1191.8</v>
      </c>
      <c r="AW26">
        <v>1374.6</v>
      </c>
      <c r="AX26">
        <v>1616.6</v>
      </c>
      <c r="AY26">
        <v>1461.3999999999999</v>
      </c>
      <c r="AZ26">
        <v>323</v>
      </c>
      <c r="BA26">
        <v>1106.5999999999999</v>
      </c>
      <c r="BB26">
        <v>1449.4</v>
      </c>
      <c r="BC26">
        <v>1651.6</v>
      </c>
      <c r="BD26">
        <v>2838.2000000000003</v>
      </c>
      <c r="BE26">
        <v>1370</v>
      </c>
      <c r="BF26">
        <v>1846.8000000000002</v>
      </c>
      <c r="BG26">
        <v>1877.8000000000002</v>
      </c>
      <c r="BH26">
        <v>1845.8</v>
      </c>
      <c r="BI26">
        <v>2432.8000000000002</v>
      </c>
      <c r="BJ26">
        <v>1167.0000000000002</v>
      </c>
      <c r="BK26">
        <v>2118.8000000000002</v>
      </c>
      <c r="BL26">
        <v>2438.4</v>
      </c>
      <c r="BM26">
        <v>2255.7999999999997</v>
      </c>
      <c r="BN26">
        <v>1818.6</v>
      </c>
      <c r="BO26">
        <v>1437.2</v>
      </c>
      <c r="BP26">
        <v>2302.4</v>
      </c>
      <c r="BQ26">
        <v>1716.6000000000001</v>
      </c>
      <c r="BR26">
        <v>1253.4000000000001</v>
      </c>
      <c r="BS26">
        <v>1193.3999999999999</v>
      </c>
      <c r="BT26">
        <v>1323.2000000000003</v>
      </c>
      <c r="BU26">
        <v>2133.8000000000002</v>
      </c>
      <c r="BV26">
        <v>1523</v>
      </c>
      <c r="BW26">
        <v>3012.6</v>
      </c>
      <c r="BX26">
        <v>2998.2</v>
      </c>
      <c r="BY26">
        <v>907.8</v>
      </c>
      <c r="BZ26">
        <v>780.4</v>
      </c>
      <c r="CA26">
        <v>148.6</v>
      </c>
      <c r="CB26">
        <v>2639.2</v>
      </c>
      <c r="CC26">
        <v>490.79999999999995</v>
      </c>
      <c r="CD26">
        <v>703.2</v>
      </c>
      <c r="CE26">
        <v>2009.4</v>
      </c>
      <c r="CF26">
        <v>953.39999999999986</v>
      </c>
      <c r="CG26">
        <v>2365.7999999999997</v>
      </c>
      <c r="CH26">
        <v>739.8</v>
      </c>
      <c r="CI26">
        <v>740.4</v>
      </c>
      <c r="CJ26">
        <v>519.79999999999995</v>
      </c>
      <c r="CK26">
        <v>2857</v>
      </c>
      <c r="CL26">
        <v>1447.6000000000001</v>
      </c>
      <c r="CM26">
        <v>1569.8000000000002</v>
      </c>
      <c r="CN26">
        <v>2379.6</v>
      </c>
      <c r="CO26">
        <v>2628</v>
      </c>
      <c r="CP26">
        <v>1026.5999999999999</v>
      </c>
      <c r="CQ26">
        <v>2076.7999999999997</v>
      </c>
      <c r="CR26">
        <v>880.59999999999991</v>
      </c>
      <c r="CS26">
        <v>986.6</v>
      </c>
      <c r="CT26">
        <v>3279.8</v>
      </c>
      <c r="CU26">
        <v>2065.6</v>
      </c>
      <c r="CV26">
        <v>1522.8</v>
      </c>
      <c r="CW26">
        <v>2018.4</v>
      </c>
      <c r="CY26">
        <f t="shared" si="0"/>
        <v>1539.4019999999998</v>
      </c>
      <c r="CZ26">
        <f t="shared" si="1"/>
        <v>1539.4019999999998</v>
      </c>
    </row>
    <row r="27" spans="2:104" x14ac:dyDescent="0.25">
      <c r="B27">
        <v>1162.6000000000001</v>
      </c>
      <c r="C27">
        <v>2030.9999999999998</v>
      </c>
      <c r="D27">
        <v>2348</v>
      </c>
      <c r="E27">
        <v>1871.8</v>
      </c>
      <c r="F27">
        <v>2408.6</v>
      </c>
      <c r="G27">
        <v>1336.4</v>
      </c>
      <c r="H27">
        <v>1070.8</v>
      </c>
      <c r="I27">
        <v>2203</v>
      </c>
      <c r="J27">
        <v>3146.4</v>
      </c>
      <c r="K27">
        <v>2116.8000000000002</v>
      </c>
      <c r="L27">
        <v>2793.4</v>
      </c>
      <c r="M27">
        <v>1433.3999999999999</v>
      </c>
      <c r="N27">
        <v>1790.1999999999998</v>
      </c>
      <c r="O27">
        <v>2996.6</v>
      </c>
      <c r="P27">
        <v>1125</v>
      </c>
      <c r="Q27">
        <v>2389.6000000000004</v>
      </c>
      <c r="R27">
        <v>1623.8</v>
      </c>
      <c r="S27">
        <v>1647.6000000000001</v>
      </c>
      <c r="T27">
        <v>3267.2000000000003</v>
      </c>
      <c r="U27">
        <v>1472.5999999999997</v>
      </c>
      <c r="V27">
        <v>1457.6</v>
      </c>
      <c r="W27">
        <v>848.40000000000009</v>
      </c>
      <c r="X27">
        <v>1370.1999999999998</v>
      </c>
      <c r="Y27">
        <v>2212</v>
      </c>
      <c r="Z27">
        <v>1465.8</v>
      </c>
      <c r="AA27">
        <v>1849.2</v>
      </c>
      <c r="AB27">
        <v>1381.6000000000001</v>
      </c>
      <c r="AC27">
        <v>669.40000000000009</v>
      </c>
      <c r="AD27">
        <v>3457.2</v>
      </c>
      <c r="AE27">
        <v>492</v>
      </c>
      <c r="AF27">
        <v>387</v>
      </c>
      <c r="AG27">
        <v>1136.2</v>
      </c>
      <c r="AH27">
        <v>948.6</v>
      </c>
      <c r="AI27">
        <v>1081.2</v>
      </c>
      <c r="AJ27">
        <v>1275.3999999999999</v>
      </c>
      <c r="AK27">
        <v>1087.6000000000001</v>
      </c>
      <c r="AL27">
        <v>1055.5999999999999</v>
      </c>
      <c r="AM27">
        <v>1350.2</v>
      </c>
      <c r="AN27">
        <v>1700.6</v>
      </c>
      <c r="AO27">
        <v>2341</v>
      </c>
      <c r="AP27">
        <v>2306.2000000000003</v>
      </c>
      <c r="AQ27">
        <v>1281.2000000000003</v>
      </c>
      <c r="AR27">
        <v>3102.3999999999996</v>
      </c>
      <c r="AS27">
        <v>158.6</v>
      </c>
      <c r="AT27">
        <v>2036.8000000000002</v>
      </c>
      <c r="AU27">
        <v>2037.2</v>
      </c>
      <c r="AV27">
        <v>1101.2</v>
      </c>
      <c r="AW27">
        <v>1545.6</v>
      </c>
      <c r="AX27">
        <v>644</v>
      </c>
      <c r="AY27">
        <v>519.20000000000005</v>
      </c>
      <c r="AZ27">
        <v>1976.8</v>
      </c>
      <c r="BA27">
        <v>2942</v>
      </c>
      <c r="BB27">
        <v>1942.8000000000002</v>
      </c>
      <c r="BC27">
        <v>585.4</v>
      </c>
      <c r="BD27">
        <v>504</v>
      </c>
      <c r="BE27">
        <v>646.80000000000007</v>
      </c>
      <c r="BF27">
        <v>2188.8000000000002</v>
      </c>
      <c r="BG27">
        <v>775.2</v>
      </c>
      <c r="BH27">
        <v>2215</v>
      </c>
      <c r="BI27">
        <v>1790</v>
      </c>
      <c r="BJ27">
        <v>1871.6000000000001</v>
      </c>
      <c r="BK27">
        <v>1137.2</v>
      </c>
      <c r="BL27">
        <v>689.2</v>
      </c>
      <c r="BM27">
        <v>2262.7999999999997</v>
      </c>
      <c r="BN27">
        <v>1579.8000000000002</v>
      </c>
      <c r="BO27">
        <v>2939.0000000000005</v>
      </c>
      <c r="BP27">
        <v>2145.8000000000002</v>
      </c>
      <c r="BQ27">
        <v>952.19999999999993</v>
      </c>
      <c r="BR27">
        <v>1853.4</v>
      </c>
      <c r="BS27">
        <v>2582.6</v>
      </c>
      <c r="BT27">
        <v>968.2</v>
      </c>
      <c r="BU27">
        <v>2162.6</v>
      </c>
      <c r="BV27">
        <v>809.59999999999991</v>
      </c>
      <c r="BW27">
        <v>1441.1999999999998</v>
      </c>
      <c r="BX27">
        <v>1328.6</v>
      </c>
      <c r="BY27">
        <v>3163.6000000000004</v>
      </c>
      <c r="BZ27">
        <v>710.40000000000009</v>
      </c>
      <c r="CA27">
        <v>3492.2</v>
      </c>
      <c r="CB27">
        <v>773.99999999999989</v>
      </c>
      <c r="CC27">
        <v>882</v>
      </c>
      <c r="CD27">
        <v>1744.3999999999999</v>
      </c>
      <c r="CE27">
        <v>1712.4</v>
      </c>
      <c r="CF27">
        <v>1968.8</v>
      </c>
      <c r="CG27">
        <v>1275.8000000000002</v>
      </c>
      <c r="CH27">
        <v>923.59999999999991</v>
      </c>
      <c r="CI27">
        <v>1421.8000000000002</v>
      </c>
      <c r="CJ27">
        <v>440.2</v>
      </c>
      <c r="CK27">
        <v>1531.6</v>
      </c>
      <c r="CL27">
        <v>1565.6000000000001</v>
      </c>
      <c r="CM27">
        <v>2720.8</v>
      </c>
      <c r="CN27">
        <v>1755.6000000000001</v>
      </c>
      <c r="CO27">
        <v>1577.1999999999998</v>
      </c>
      <c r="CP27">
        <v>899.2</v>
      </c>
      <c r="CQ27">
        <v>684.4</v>
      </c>
      <c r="CR27">
        <v>930.40000000000009</v>
      </c>
      <c r="CS27">
        <v>1349.4</v>
      </c>
      <c r="CT27">
        <v>2221.6</v>
      </c>
      <c r="CU27">
        <v>1085.5999999999999</v>
      </c>
      <c r="CV27">
        <v>480</v>
      </c>
      <c r="CW27">
        <v>1199.8000000000002</v>
      </c>
      <c r="CY27">
        <f t="shared" si="0"/>
        <v>1593.3499999999997</v>
      </c>
      <c r="CZ27">
        <f t="shared" si="1"/>
        <v>1593.3499999999997</v>
      </c>
    </row>
    <row r="28" spans="2:104" x14ac:dyDescent="0.25">
      <c r="B28">
        <v>1623.8000000000002</v>
      </c>
      <c r="C28">
        <v>488.4</v>
      </c>
      <c r="D28">
        <v>2135.3999999999996</v>
      </c>
      <c r="E28">
        <v>2079.1999999999998</v>
      </c>
      <c r="F28">
        <v>1146</v>
      </c>
      <c r="G28">
        <v>1402.8</v>
      </c>
      <c r="H28">
        <v>2176.6000000000004</v>
      </c>
      <c r="I28">
        <v>1651.4</v>
      </c>
      <c r="J28">
        <v>673</v>
      </c>
      <c r="K28">
        <v>1867.3999999999999</v>
      </c>
      <c r="L28">
        <v>1674.6</v>
      </c>
      <c r="M28">
        <v>1533</v>
      </c>
      <c r="N28">
        <v>916.2</v>
      </c>
      <c r="O28">
        <v>828.6</v>
      </c>
      <c r="P28">
        <v>1482.2</v>
      </c>
      <c r="Q28">
        <v>161</v>
      </c>
      <c r="R28">
        <v>1960.1999999999998</v>
      </c>
      <c r="S28">
        <v>1271.0000000000002</v>
      </c>
      <c r="T28">
        <v>255.2</v>
      </c>
      <c r="U28">
        <v>1716.4</v>
      </c>
      <c r="V28">
        <v>2472.3999999999996</v>
      </c>
      <c r="W28">
        <v>896.60000000000014</v>
      </c>
      <c r="X28">
        <v>412.20000000000005</v>
      </c>
      <c r="Y28">
        <v>1951.6000000000001</v>
      </c>
      <c r="Z28">
        <v>1277.5999999999999</v>
      </c>
      <c r="AA28">
        <v>377.59999999999997</v>
      </c>
      <c r="AB28">
        <v>3676.3999999999996</v>
      </c>
      <c r="AC28">
        <v>288.2</v>
      </c>
      <c r="AD28">
        <v>1171</v>
      </c>
      <c r="AE28">
        <v>1330.6</v>
      </c>
      <c r="AF28">
        <v>2238.7999999999997</v>
      </c>
      <c r="AG28">
        <v>700.6</v>
      </c>
      <c r="AH28">
        <v>2016.1999999999998</v>
      </c>
      <c r="AI28">
        <v>1697.6000000000001</v>
      </c>
      <c r="AJ28">
        <v>724.6</v>
      </c>
      <c r="AK28">
        <v>1422.8</v>
      </c>
      <c r="AL28">
        <v>665.6</v>
      </c>
      <c r="AM28">
        <v>1648.3999999999999</v>
      </c>
      <c r="AN28">
        <v>737.8</v>
      </c>
      <c r="AO28">
        <v>701.00000000000011</v>
      </c>
      <c r="AP28">
        <v>1696.8000000000002</v>
      </c>
      <c r="AQ28">
        <v>3176.7999999999997</v>
      </c>
      <c r="AR28">
        <v>1286</v>
      </c>
      <c r="AS28">
        <v>414.4</v>
      </c>
      <c r="AT28">
        <v>1756.6</v>
      </c>
      <c r="AU28">
        <v>1762.4</v>
      </c>
      <c r="AV28">
        <v>1161.2</v>
      </c>
      <c r="AW28">
        <v>1114.4000000000001</v>
      </c>
      <c r="AX28">
        <v>1345.8</v>
      </c>
      <c r="AY28">
        <v>1027.4000000000001</v>
      </c>
      <c r="AZ28">
        <v>1695.4</v>
      </c>
      <c r="BA28">
        <v>1417.2</v>
      </c>
      <c r="BB28">
        <v>1225.0000000000002</v>
      </c>
      <c r="BC28">
        <v>802.8</v>
      </c>
      <c r="BD28">
        <v>1475.3999999999999</v>
      </c>
      <c r="BE28">
        <v>446.59999999999997</v>
      </c>
      <c r="BF28">
        <v>1566.2</v>
      </c>
      <c r="BG28">
        <v>2063.7999999999997</v>
      </c>
      <c r="BH28">
        <v>2467.7999999999997</v>
      </c>
      <c r="BI28">
        <v>1822.6</v>
      </c>
      <c r="BJ28">
        <v>984.4</v>
      </c>
      <c r="BK28">
        <v>1868</v>
      </c>
      <c r="BL28">
        <v>1385.7999999999997</v>
      </c>
      <c r="BM28">
        <v>1161.4000000000001</v>
      </c>
      <c r="BN28">
        <v>2691.2</v>
      </c>
      <c r="BO28">
        <v>1933.8000000000002</v>
      </c>
      <c r="BP28">
        <v>3136.6</v>
      </c>
      <c r="BQ28">
        <v>304</v>
      </c>
      <c r="BR28">
        <v>855.19999999999993</v>
      </c>
      <c r="BS28">
        <v>1077.4000000000001</v>
      </c>
      <c r="BT28">
        <v>2417.8000000000002</v>
      </c>
      <c r="BU28">
        <v>1138.4000000000001</v>
      </c>
      <c r="BV28">
        <v>1337.3999999999999</v>
      </c>
      <c r="BW28">
        <v>1085.4000000000001</v>
      </c>
      <c r="BX28">
        <v>1824.1999999999998</v>
      </c>
      <c r="BY28">
        <v>755.59999999999991</v>
      </c>
      <c r="BZ28">
        <v>1312.2</v>
      </c>
      <c r="CA28">
        <v>290.20000000000005</v>
      </c>
      <c r="CB28">
        <v>179.2</v>
      </c>
      <c r="CC28">
        <v>2026</v>
      </c>
      <c r="CD28">
        <v>1244.8</v>
      </c>
      <c r="CE28">
        <v>1648.4</v>
      </c>
      <c r="CF28">
        <v>1709</v>
      </c>
      <c r="CG28">
        <v>1771.6000000000001</v>
      </c>
      <c r="CH28">
        <v>1258.3999999999999</v>
      </c>
      <c r="CI28">
        <v>480</v>
      </c>
      <c r="CJ28">
        <v>1515.6</v>
      </c>
      <c r="CK28">
        <v>2186.3999999999996</v>
      </c>
      <c r="CL28">
        <v>2172.2000000000003</v>
      </c>
      <c r="CM28">
        <v>1951.6</v>
      </c>
      <c r="CN28">
        <v>2312.3999999999996</v>
      </c>
      <c r="CO28">
        <v>2199.4</v>
      </c>
      <c r="CP28">
        <v>2008.2</v>
      </c>
      <c r="CQ28">
        <v>92.8</v>
      </c>
      <c r="CR28">
        <v>264.20000000000005</v>
      </c>
      <c r="CS28">
        <v>2180.8000000000002</v>
      </c>
      <c r="CT28">
        <v>2563.2000000000003</v>
      </c>
      <c r="CU28">
        <v>1905.8</v>
      </c>
      <c r="CV28">
        <v>973.8</v>
      </c>
      <c r="CW28">
        <v>1402.6</v>
      </c>
      <c r="CY28">
        <f t="shared" si="0"/>
        <v>1427.7999999999997</v>
      </c>
      <c r="CZ28">
        <f t="shared" si="1"/>
        <v>1427.7999999999997</v>
      </c>
    </row>
    <row r="29" spans="2:104" x14ac:dyDescent="0.25">
      <c r="B29">
        <v>1360.8000000000002</v>
      </c>
      <c r="C29">
        <v>1575.4</v>
      </c>
      <c r="D29">
        <v>1538.6000000000001</v>
      </c>
      <c r="E29">
        <v>2011.6000000000001</v>
      </c>
      <c r="F29">
        <v>2894</v>
      </c>
      <c r="G29">
        <v>1633</v>
      </c>
      <c r="H29">
        <v>2344.2000000000003</v>
      </c>
      <c r="I29">
        <v>3263.2000000000007</v>
      </c>
      <c r="J29">
        <v>1340</v>
      </c>
      <c r="K29">
        <v>1526.1999999999998</v>
      </c>
      <c r="L29">
        <v>1480.6</v>
      </c>
      <c r="M29">
        <v>1829.2</v>
      </c>
      <c r="N29">
        <v>1619.1999999999998</v>
      </c>
      <c r="O29">
        <v>2253.7999999999997</v>
      </c>
      <c r="P29">
        <v>620</v>
      </c>
      <c r="Q29">
        <v>1237.4000000000001</v>
      </c>
      <c r="R29">
        <v>783.8</v>
      </c>
      <c r="S29">
        <v>968</v>
      </c>
      <c r="T29">
        <v>2827.2</v>
      </c>
      <c r="U29">
        <v>1393.6</v>
      </c>
      <c r="V29">
        <v>1671.1999999999998</v>
      </c>
      <c r="W29">
        <v>1751.8000000000002</v>
      </c>
      <c r="X29">
        <v>548.4</v>
      </c>
      <c r="Y29">
        <v>1279.8000000000002</v>
      </c>
      <c r="Z29">
        <v>1911.2</v>
      </c>
      <c r="AA29">
        <v>307.39999999999998</v>
      </c>
      <c r="AB29">
        <v>2180.8000000000002</v>
      </c>
      <c r="AC29">
        <v>217.60000000000002</v>
      </c>
      <c r="AD29">
        <v>3160.6</v>
      </c>
      <c r="AE29">
        <v>2235.1999999999998</v>
      </c>
      <c r="AF29">
        <v>2825</v>
      </c>
      <c r="AG29">
        <v>925.19999999999993</v>
      </c>
      <c r="AH29">
        <v>842.80000000000007</v>
      </c>
      <c r="AI29">
        <v>2775.4</v>
      </c>
      <c r="AJ29">
        <v>941</v>
      </c>
      <c r="AK29">
        <v>1743.2000000000003</v>
      </c>
      <c r="AL29">
        <v>2135.6</v>
      </c>
      <c r="AM29">
        <v>1770</v>
      </c>
      <c r="AN29">
        <v>945.80000000000007</v>
      </c>
      <c r="AO29">
        <v>824.4</v>
      </c>
      <c r="AP29">
        <v>1782</v>
      </c>
      <c r="AQ29">
        <v>2943.2</v>
      </c>
      <c r="AR29">
        <v>793.19999999999993</v>
      </c>
      <c r="AS29">
        <v>1761</v>
      </c>
      <c r="AT29">
        <v>1933</v>
      </c>
      <c r="AU29">
        <v>1720.8</v>
      </c>
      <c r="AV29">
        <v>907.19999999999993</v>
      </c>
      <c r="AW29">
        <v>1233</v>
      </c>
      <c r="AX29">
        <v>318.2</v>
      </c>
      <c r="AY29">
        <v>2830.2000000000003</v>
      </c>
      <c r="AZ29">
        <v>2182.1999999999998</v>
      </c>
      <c r="BA29">
        <v>2489.6000000000004</v>
      </c>
      <c r="BB29">
        <v>1441</v>
      </c>
      <c r="BC29">
        <v>943.40000000000009</v>
      </c>
      <c r="BD29">
        <v>506.20000000000005</v>
      </c>
      <c r="BE29">
        <v>1213.8</v>
      </c>
      <c r="BF29">
        <v>1303.2</v>
      </c>
      <c r="BG29">
        <v>1334.8</v>
      </c>
      <c r="BH29">
        <v>2932</v>
      </c>
      <c r="BI29">
        <v>1270.4000000000001</v>
      </c>
      <c r="BJ29">
        <v>1934.8000000000002</v>
      </c>
      <c r="BK29">
        <v>1645.2</v>
      </c>
      <c r="BL29">
        <v>3106.4000000000005</v>
      </c>
      <c r="BM29">
        <v>1834.2</v>
      </c>
      <c r="BN29">
        <v>3309.7999999999997</v>
      </c>
      <c r="BO29">
        <v>573.19999999999993</v>
      </c>
      <c r="BP29">
        <v>436.4</v>
      </c>
      <c r="BQ29">
        <v>2070</v>
      </c>
      <c r="BR29">
        <v>291.2</v>
      </c>
      <c r="BS29">
        <v>1398.6</v>
      </c>
      <c r="BT29">
        <v>2523.6</v>
      </c>
      <c r="BU29">
        <v>437</v>
      </c>
      <c r="BV29">
        <v>671.8</v>
      </c>
      <c r="BW29">
        <v>646.99999999999989</v>
      </c>
      <c r="BX29">
        <v>1052.8</v>
      </c>
      <c r="BY29">
        <v>2352.4</v>
      </c>
      <c r="BZ29">
        <v>2052.6</v>
      </c>
      <c r="CA29">
        <v>752.4</v>
      </c>
      <c r="CB29">
        <v>1808</v>
      </c>
      <c r="CC29">
        <v>1167.2</v>
      </c>
      <c r="CD29">
        <v>2706.8</v>
      </c>
      <c r="CE29">
        <v>807.40000000000009</v>
      </c>
      <c r="CF29">
        <v>1130</v>
      </c>
      <c r="CG29">
        <v>1597.2</v>
      </c>
      <c r="CH29">
        <v>1211.1999999999998</v>
      </c>
      <c r="CI29">
        <v>1351.4</v>
      </c>
      <c r="CJ29">
        <v>2553.8000000000002</v>
      </c>
      <c r="CK29">
        <v>1647.2</v>
      </c>
      <c r="CL29">
        <v>2805.2000000000003</v>
      </c>
      <c r="CM29">
        <v>2796</v>
      </c>
      <c r="CN29">
        <v>561.20000000000005</v>
      </c>
      <c r="CO29">
        <v>2681.2</v>
      </c>
      <c r="CP29">
        <v>1704.8</v>
      </c>
      <c r="CQ29">
        <v>498</v>
      </c>
      <c r="CR29">
        <v>480.79999999999995</v>
      </c>
      <c r="CS29">
        <v>1719.8000000000004</v>
      </c>
      <c r="CT29">
        <v>1161.8</v>
      </c>
      <c r="CU29">
        <v>851.80000000000007</v>
      </c>
      <c r="CV29">
        <v>1850.2</v>
      </c>
      <c r="CW29">
        <v>2604.4000000000005</v>
      </c>
      <c r="CY29">
        <f t="shared" si="0"/>
        <v>1601.1539999999995</v>
      </c>
      <c r="CZ29">
        <f t="shared" si="1"/>
        <v>1601.1539999999995</v>
      </c>
    </row>
    <row r="30" spans="2:104" x14ac:dyDescent="0.25">
      <c r="B30">
        <v>2812.4</v>
      </c>
      <c r="C30">
        <v>1239.5999999999999</v>
      </c>
      <c r="D30">
        <v>2813.7999999999997</v>
      </c>
      <c r="E30">
        <v>2271.4</v>
      </c>
      <c r="F30">
        <v>2301.7999999999997</v>
      </c>
      <c r="G30">
        <v>2204.7999999999997</v>
      </c>
      <c r="H30">
        <v>2371</v>
      </c>
      <c r="I30">
        <v>1009</v>
      </c>
      <c r="J30">
        <v>2163.8000000000002</v>
      </c>
      <c r="K30">
        <v>624</v>
      </c>
      <c r="L30">
        <v>1064.6000000000001</v>
      </c>
      <c r="M30">
        <v>1697</v>
      </c>
      <c r="N30">
        <v>1792.5999999999997</v>
      </c>
      <c r="O30">
        <v>1424.6</v>
      </c>
      <c r="P30">
        <v>2500.1999999999998</v>
      </c>
      <c r="Q30">
        <v>1124.8000000000002</v>
      </c>
      <c r="R30">
        <v>1373</v>
      </c>
      <c r="S30">
        <v>1182.4000000000001</v>
      </c>
      <c r="T30">
        <v>2234.8000000000002</v>
      </c>
      <c r="U30">
        <v>2879</v>
      </c>
      <c r="V30">
        <v>759.2</v>
      </c>
      <c r="W30">
        <v>1136.8</v>
      </c>
      <c r="X30">
        <v>1777.6</v>
      </c>
      <c r="Y30">
        <v>1940.0000000000002</v>
      </c>
      <c r="Z30">
        <v>2089.2000000000003</v>
      </c>
      <c r="AA30">
        <v>1899.4</v>
      </c>
      <c r="AB30">
        <v>231.6</v>
      </c>
      <c r="AC30">
        <v>2166.6</v>
      </c>
      <c r="AD30">
        <v>1027.5999999999999</v>
      </c>
      <c r="AE30">
        <v>1280.8</v>
      </c>
      <c r="AF30">
        <v>1916.8</v>
      </c>
      <c r="AG30">
        <v>648.20000000000005</v>
      </c>
      <c r="AH30">
        <v>2248</v>
      </c>
      <c r="AI30">
        <v>507.6</v>
      </c>
      <c r="AJ30">
        <v>1135.2</v>
      </c>
      <c r="AK30">
        <v>704.40000000000009</v>
      </c>
      <c r="AL30">
        <v>2358.6</v>
      </c>
      <c r="AM30">
        <v>1227.8</v>
      </c>
      <c r="AN30">
        <v>1400</v>
      </c>
      <c r="AO30">
        <v>2081</v>
      </c>
      <c r="AP30">
        <v>2358.9999999999995</v>
      </c>
      <c r="AQ30">
        <v>3396.5999999999995</v>
      </c>
      <c r="AR30">
        <v>361.4</v>
      </c>
      <c r="AS30">
        <v>1276.4000000000001</v>
      </c>
      <c r="AT30">
        <v>1607.6</v>
      </c>
      <c r="AU30">
        <v>1169.4000000000001</v>
      </c>
      <c r="AV30">
        <v>2172.4</v>
      </c>
      <c r="AW30">
        <v>446</v>
      </c>
      <c r="AX30">
        <v>1695.8</v>
      </c>
      <c r="AY30">
        <v>459.6</v>
      </c>
      <c r="AZ30">
        <v>883.6</v>
      </c>
      <c r="BA30">
        <v>2892.2</v>
      </c>
      <c r="BB30">
        <v>1256</v>
      </c>
      <c r="BC30">
        <v>727</v>
      </c>
      <c r="BD30">
        <v>1046</v>
      </c>
      <c r="BE30">
        <v>2789.2</v>
      </c>
      <c r="BF30">
        <v>400.00000000000006</v>
      </c>
      <c r="BG30">
        <v>2042.1999999999998</v>
      </c>
      <c r="BH30">
        <v>1068.2</v>
      </c>
      <c r="BI30">
        <v>1284.2</v>
      </c>
      <c r="BJ30">
        <v>1309</v>
      </c>
      <c r="BK30">
        <v>1678.8000000000002</v>
      </c>
      <c r="BL30">
        <v>645</v>
      </c>
      <c r="BM30">
        <v>934</v>
      </c>
      <c r="BN30">
        <v>1448.8000000000002</v>
      </c>
      <c r="BO30">
        <v>1598.6000000000001</v>
      </c>
      <c r="BP30">
        <v>980.4</v>
      </c>
      <c r="BQ30">
        <v>2462.3999999999996</v>
      </c>
      <c r="BR30">
        <v>1795.8000000000002</v>
      </c>
      <c r="BS30">
        <v>2265.1999999999998</v>
      </c>
      <c r="BT30">
        <v>1501.6</v>
      </c>
      <c r="BU30">
        <v>2665.6</v>
      </c>
      <c r="BV30">
        <v>1693.8</v>
      </c>
      <c r="BW30">
        <v>1438.2</v>
      </c>
      <c r="BX30">
        <v>2136.3999999999996</v>
      </c>
      <c r="BY30">
        <v>1804.2</v>
      </c>
      <c r="BZ30">
        <v>2567.1999999999998</v>
      </c>
      <c r="CA30">
        <v>1485.8</v>
      </c>
      <c r="CB30">
        <v>1284.8000000000002</v>
      </c>
      <c r="CC30">
        <v>999.40000000000009</v>
      </c>
      <c r="CD30">
        <v>1164.5999999999999</v>
      </c>
      <c r="CE30">
        <v>1925</v>
      </c>
      <c r="CF30">
        <v>1805.8</v>
      </c>
      <c r="CG30">
        <v>758.80000000000007</v>
      </c>
      <c r="CH30">
        <v>727.2</v>
      </c>
      <c r="CI30">
        <v>1150.8</v>
      </c>
      <c r="CJ30">
        <v>801.4</v>
      </c>
      <c r="CK30">
        <v>1358.2</v>
      </c>
      <c r="CL30">
        <v>1544.0000000000002</v>
      </c>
      <c r="CM30">
        <v>561.6</v>
      </c>
      <c r="CN30">
        <v>1033.5999999999999</v>
      </c>
      <c r="CO30">
        <v>1257.2</v>
      </c>
      <c r="CP30">
        <v>2458.4</v>
      </c>
      <c r="CQ30">
        <v>2134.6000000000004</v>
      </c>
      <c r="CR30">
        <v>1193.2</v>
      </c>
      <c r="CS30">
        <v>957.4</v>
      </c>
      <c r="CT30">
        <v>834.6</v>
      </c>
      <c r="CU30">
        <v>3286</v>
      </c>
      <c r="CV30">
        <v>2366.4</v>
      </c>
      <c r="CW30">
        <v>2910.8</v>
      </c>
      <c r="CY30">
        <f t="shared" si="0"/>
        <v>1578.7839999999999</v>
      </c>
      <c r="CZ30">
        <f t="shared" si="1"/>
        <v>1578.7839999999999</v>
      </c>
    </row>
    <row r="31" spans="2:104" x14ac:dyDescent="0.25">
      <c r="B31">
        <v>3245.6000000000004</v>
      </c>
      <c r="C31">
        <v>1565.1999999999998</v>
      </c>
      <c r="D31">
        <v>1927.8</v>
      </c>
      <c r="E31">
        <v>2156.2000000000003</v>
      </c>
      <c r="F31">
        <v>1287.2</v>
      </c>
      <c r="G31">
        <v>326.79999999999995</v>
      </c>
      <c r="H31">
        <v>857.00000000000023</v>
      </c>
      <c r="I31">
        <v>619</v>
      </c>
      <c r="J31">
        <v>2030.4</v>
      </c>
      <c r="K31">
        <v>1613.3999999999999</v>
      </c>
      <c r="L31">
        <v>1977</v>
      </c>
      <c r="M31">
        <v>520.4</v>
      </c>
      <c r="N31">
        <v>2234</v>
      </c>
      <c r="O31">
        <v>1599.2</v>
      </c>
      <c r="P31">
        <v>1616</v>
      </c>
      <c r="Q31">
        <v>1435.0000000000002</v>
      </c>
      <c r="R31">
        <v>716.8</v>
      </c>
      <c r="S31">
        <v>2209</v>
      </c>
      <c r="T31">
        <v>1513</v>
      </c>
      <c r="U31">
        <v>541.6</v>
      </c>
      <c r="V31">
        <v>915.19999999999993</v>
      </c>
      <c r="W31">
        <v>2148.8000000000002</v>
      </c>
      <c r="X31">
        <v>2271.2000000000003</v>
      </c>
      <c r="Y31">
        <v>1482</v>
      </c>
      <c r="Z31">
        <v>555.19999999999993</v>
      </c>
      <c r="AA31">
        <v>2369.0000000000005</v>
      </c>
      <c r="AB31">
        <v>426</v>
      </c>
      <c r="AC31">
        <v>1594.2</v>
      </c>
      <c r="AD31">
        <v>478.6</v>
      </c>
      <c r="AE31">
        <v>2174.8000000000002</v>
      </c>
      <c r="AF31">
        <v>2697.0000000000005</v>
      </c>
      <c r="AG31">
        <v>3126.2</v>
      </c>
      <c r="AH31">
        <v>1847.8</v>
      </c>
      <c r="AI31">
        <v>1720.4</v>
      </c>
      <c r="AJ31">
        <v>1643.3999999999999</v>
      </c>
      <c r="AK31">
        <v>2589.1999999999998</v>
      </c>
      <c r="AL31">
        <v>1831.6</v>
      </c>
      <c r="AM31">
        <v>1869.8</v>
      </c>
      <c r="AN31">
        <v>763.79999999999984</v>
      </c>
      <c r="AO31">
        <v>508.6</v>
      </c>
      <c r="AP31">
        <v>810.8</v>
      </c>
      <c r="AQ31">
        <v>1239.8</v>
      </c>
      <c r="AR31">
        <v>3855</v>
      </c>
      <c r="AS31">
        <v>1273.5999999999999</v>
      </c>
      <c r="AT31">
        <v>1166.2</v>
      </c>
      <c r="AU31">
        <v>1927</v>
      </c>
      <c r="AV31">
        <v>125.4</v>
      </c>
      <c r="AW31">
        <v>415.20000000000005</v>
      </c>
      <c r="AX31">
        <v>1613.6000000000001</v>
      </c>
      <c r="AY31">
        <v>1424.8</v>
      </c>
      <c r="AZ31">
        <v>2191</v>
      </c>
      <c r="BA31">
        <v>1338.1999999999998</v>
      </c>
      <c r="BB31">
        <v>1909.8</v>
      </c>
      <c r="BC31">
        <v>1559.6000000000001</v>
      </c>
      <c r="BD31">
        <v>1511.8000000000002</v>
      </c>
      <c r="BE31">
        <v>1577.2</v>
      </c>
      <c r="BF31">
        <v>1390.8</v>
      </c>
      <c r="BG31">
        <v>1727.4</v>
      </c>
      <c r="BH31">
        <v>1695.3999999999999</v>
      </c>
      <c r="BI31">
        <v>746.19999999999993</v>
      </c>
      <c r="BJ31">
        <v>694.4</v>
      </c>
      <c r="BK31">
        <v>1935.4</v>
      </c>
      <c r="BL31">
        <v>2005.8</v>
      </c>
      <c r="BM31">
        <v>1585.4</v>
      </c>
      <c r="BN31">
        <v>411.6</v>
      </c>
      <c r="BO31">
        <v>1299.8000000000002</v>
      </c>
      <c r="BP31">
        <v>1796.1999999999998</v>
      </c>
      <c r="BQ31">
        <v>1530.6</v>
      </c>
      <c r="BR31">
        <v>1585.6</v>
      </c>
      <c r="BS31">
        <v>955.20000000000016</v>
      </c>
      <c r="BT31">
        <v>3701.3999999999996</v>
      </c>
      <c r="BU31">
        <v>1227.8</v>
      </c>
      <c r="BV31">
        <v>965.99999999999989</v>
      </c>
      <c r="BW31">
        <v>1993.2</v>
      </c>
      <c r="BX31">
        <v>1791</v>
      </c>
      <c r="BY31">
        <v>1300.2</v>
      </c>
      <c r="BZ31">
        <v>1812.0000000000002</v>
      </c>
      <c r="CA31">
        <v>2068.8000000000002</v>
      </c>
      <c r="CB31">
        <v>949.2</v>
      </c>
      <c r="CC31">
        <v>788.4</v>
      </c>
      <c r="CD31">
        <v>278.39999999999998</v>
      </c>
      <c r="CE31">
        <v>2165.8000000000002</v>
      </c>
      <c r="CF31">
        <v>2886.7999999999997</v>
      </c>
      <c r="CG31">
        <v>2287.2000000000003</v>
      </c>
      <c r="CH31">
        <v>2020.2000000000003</v>
      </c>
      <c r="CI31">
        <v>1079.5999999999999</v>
      </c>
      <c r="CJ31">
        <v>1512.4</v>
      </c>
      <c r="CK31">
        <v>731.59999999999991</v>
      </c>
      <c r="CL31">
        <v>3424.0000000000005</v>
      </c>
      <c r="CM31">
        <v>2541.1999999999998</v>
      </c>
      <c r="CN31">
        <v>467.00000000000006</v>
      </c>
      <c r="CO31">
        <v>3587</v>
      </c>
      <c r="CP31">
        <v>1273</v>
      </c>
      <c r="CQ31">
        <v>1386.3999999999999</v>
      </c>
      <c r="CR31">
        <v>2095</v>
      </c>
      <c r="CS31">
        <v>2045.6</v>
      </c>
      <c r="CT31">
        <v>318.39999999999998</v>
      </c>
      <c r="CU31">
        <v>650.20000000000005</v>
      </c>
      <c r="CV31">
        <v>385.59999999999997</v>
      </c>
      <c r="CW31">
        <v>2104.6</v>
      </c>
      <c r="CY31">
        <f t="shared" si="0"/>
        <v>1561.402</v>
      </c>
      <c r="CZ31">
        <f t="shared" si="1"/>
        <v>1561.402</v>
      </c>
    </row>
    <row r="32" spans="2:104" x14ac:dyDescent="0.25">
      <c r="B32">
        <v>1022.5999999999999</v>
      </c>
      <c r="C32">
        <v>1396.8</v>
      </c>
      <c r="D32">
        <v>615.4</v>
      </c>
      <c r="E32">
        <v>1696.4</v>
      </c>
      <c r="F32">
        <v>680.8</v>
      </c>
      <c r="G32">
        <v>1923.8</v>
      </c>
      <c r="H32">
        <v>682.6</v>
      </c>
      <c r="I32">
        <v>831.40000000000009</v>
      </c>
      <c r="J32">
        <v>1528.6000000000001</v>
      </c>
      <c r="K32">
        <v>1554.8</v>
      </c>
      <c r="L32">
        <v>225.59999999999997</v>
      </c>
      <c r="M32">
        <v>2563.2000000000003</v>
      </c>
      <c r="N32">
        <v>2298.4</v>
      </c>
      <c r="O32">
        <v>2163</v>
      </c>
      <c r="P32">
        <v>1336.4</v>
      </c>
      <c r="Q32">
        <v>3017.8</v>
      </c>
      <c r="R32">
        <v>2716</v>
      </c>
      <c r="S32">
        <v>1302</v>
      </c>
      <c r="T32">
        <v>1465</v>
      </c>
      <c r="U32">
        <v>2690.4</v>
      </c>
      <c r="V32">
        <v>708</v>
      </c>
      <c r="W32">
        <v>958.39999999999986</v>
      </c>
      <c r="X32">
        <v>1852.6</v>
      </c>
      <c r="Y32">
        <v>978.19999999999993</v>
      </c>
      <c r="Z32">
        <v>1288.2</v>
      </c>
      <c r="AA32">
        <v>1866.6000000000001</v>
      </c>
      <c r="AB32">
        <v>988.19999999999993</v>
      </c>
      <c r="AC32">
        <v>2594.7999999999997</v>
      </c>
      <c r="AD32">
        <v>2869.4</v>
      </c>
      <c r="AE32">
        <v>882.8</v>
      </c>
      <c r="AF32">
        <v>1990.4</v>
      </c>
      <c r="AG32">
        <v>298.60000000000002</v>
      </c>
      <c r="AH32">
        <v>854.80000000000007</v>
      </c>
      <c r="AI32">
        <v>1619</v>
      </c>
      <c r="AJ32">
        <v>3034.4</v>
      </c>
      <c r="AK32">
        <v>1103.5999999999999</v>
      </c>
      <c r="AL32">
        <v>672.6</v>
      </c>
      <c r="AM32">
        <v>1395.4</v>
      </c>
      <c r="AN32">
        <v>1056.6000000000001</v>
      </c>
      <c r="AO32">
        <v>622</v>
      </c>
      <c r="AP32">
        <v>1567.2</v>
      </c>
      <c r="AQ32">
        <v>1599.8</v>
      </c>
      <c r="AR32">
        <v>634.99999999999989</v>
      </c>
      <c r="AS32">
        <v>2263</v>
      </c>
      <c r="AT32">
        <v>167.8</v>
      </c>
      <c r="AU32">
        <v>1670.3999999999999</v>
      </c>
      <c r="AV32">
        <v>1104.4000000000001</v>
      </c>
      <c r="AW32">
        <v>1595.2</v>
      </c>
      <c r="AX32">
        <v>2724.3999999999996</v>
      </c>
      <c r="AY32">
        <v>644.6</v>
      </c>
      <c r="AZ32">
        <v>1319.8</v>
      </c>
      <c r="BA32">
        <v>1531.2</v>
      </c>
      <c r="BB32">
        <v>1107.5999999999999</v>
      </c>
      <c r="BC32">
        <v>1332.2</v>
      </c>
      <c r="BD32">
        <v>2604.4</v>
      </c>
      <c r="BE32">
        <v>1718.2</v>
      </c>
      <c r="BF32">
        <v>877.6</v>
      </c>
      <c r="BG32">
        <v>563</v>
      </c>
      <c r="BH32">
        <v>1613</v>
      </c>
      <c r="BI32">
        <v>1507</v>
      </c>
      <c r="BJ32">
        <v>1602.6000000000001</v>
      </c>
      <c r="BK32">
        <v>1846.1999999999998</v>
      </c>
      <c r="BL32">
        <v>673.2</v>
      </c>
      <c r="BM32">
        <v>1110.6000000000001</v>
      </c>
      <c r="BN32">
        <v>563.4</v>
      </c>
      <c r="BO32">
        <v>310.80000000000007</v>
      </c>
      <c r="BP32">
        <v>2580.8000000000002</v>
      </c>
      <c r="BQ32">
        <v>1500.6000000000001</v>
      </c>
      <c r="BR32">
        <v>619.4</v>
      </c>
      <c r="BS32">
        <v>1735.8</v>
      </c>
      <c r="BT32">
        <v>2034.3999999999999</v>
      </c>
      <c r="BU32">
        <v>542</v>
      </c>
      <c r="BV32">
        <v>2840.3999999999996</v>
      </c>
      <c r="BW32">
        <v>671.4</v>
      </c>
      <c r="BX32">
        <v>853.59999999999991</v>
      </c>
      <c r="BY32">
        <v>613.40000000000009</v>
      </c>
      <c r="BZ32">
        <v>257.60000000000002</v>
      </c>
      <c r="CA32">
        <v>831</v>
      </c>
      <c r="CB32">
        <v>1808.6000000000001</v>
      </c>
      <c r="CC32">
        <v>1012.3999999999999</v>
      </c>
      <c r="CD32">
        <v>809.40000000000009</v>
      </c>
      <c r="CE32">
        <v>1004</v>
      </c>
      <c r="CF32">
        <v>332</v>
      </c>
      <c r="CG32">
        <v>1223.4000000000001</v>
      </c>
      <c r="CH32">
        <v>2704.2000000000003</v>
      </c>
      <c r="CI32">
        <v>1532.8000000000002</v>
      </c>
      <c r="CJ32">
        <v>687.8</v>
      </c>
      <c r="CK32">
        <v>1478.7999999999997</v>
      </c>
      <c r="CL32">
        <v>2127.7999999999997</v>
      </c>
      <c r="CM32">
        <v>2043.8000000000002</v>
      </c>
      <c r="CN32">
        <v>1894.1999999999998</v>
      </c>
      <c r="CO32">
        <v>1771</v>
      </c>
      <c r="CP32">
        <v>1708.4</v>
      </c>
      <c r="CQ32">
        <v>950.6</v>
      </c>
      <c r="CR32">
        <v>1542.8</v>
      </c>
      <c r="CS32">
        <v>3121.6</v>
      </c>
      <c r="CT32">
        <v>2132.6</v>
      </c>
      <c r="CU32">
        <v>1491.7999999999997</v>
      </c>
      <c r="CV32">
        <v>178</v>
      </c>
      <c r="CW32">
        <v>3174</v>
      </c>
      <c r="CY32">
        <f t="shared" si="0"/>
        <v>1434.0859999999996</v>
      </c>
      <c r="CZ32">
        <f t="shared" si="1"/>
        <v>1434.0859999999996</v>
      </c>
    </row>
    <row r="33" spans="2:104" x14ac:dyDescent="0.25">
      <c r="B33">
        <v>1702.8000000000002</v>
      </c>
      <c r="C33">
        <v>2904.6</v>
      </c>
      <c r="D33">
        <v>2268</v>
      </c>
      <c r="E33">
        <v>1895</v>
      </c>
      <c r="F33">
        <v>1067.5999999999999</v>
      </c>
      <c r="G33">
        <v>1624.4</v>
      </c>
      <c r="H33">
        <v>1006.1999999999999</v>
      </c>
      <c r="I33">
        <v>1163</v>
      </c>
      <c r="J33">
        <v>1458.6</v>
      </c>
      <c r="K33">
        <v>1183.4000000000001</v>
      </c>
      <c r="L33">
        <v>642.40000000000009</v>
      </c>
      <c r="M33">
        <v>2140.3999999999996</v>
      </c>
      <c r="N33">
        <v>1167.2</v>
      </c>
      <c r="O33">
        <v>1336.6</v>
      </c>
      <c r="P33">
        <v>2090.6</v>
      </c>
      <c r="Q33">
        <v>573.59999999999991</v>
      </c>
      <c r="R33">
        <v>1778.2</v>
      </c>
      <c r="S33">
        <v>2953.8</v>
      </c>
      <c r="T33">
        <v>2767.6</v>
      </c>
      <c r="U33">
        <v>87.2</v>
      </c>
      <c r="V33">
        <v>1673.4</v>
      </c>
      <c r="W33">
        <v>984.8</v>
      </c>
      <c r="X33">
        <v>1371.3999999999999</v>
      </c>
      <c r="Y33">
        <v>1065.5999999999999</v>
      </c>
      <c r="Z33">
        <v>1568.1999999999998</v>
      </c>
      <c r="AA33">
        <v>1710.8</v>
      </c>
      <c r="AB33">
        <v>1656.8</v>
      </c>
      <c r="AC33">
        <v>2124</v>
      </c>
      <c r="AD33">
        <v>2031</v>
      </c>
      <c r="AE33">
        <v>575.79999999999995</v>
      </c>
      <c r="AF33">
        <v>1865.9999999999998</v>
      </c>
      <c r="AG33">
        <v>2367.1999999999998</v>
      </c>
      <c r="AH33">
        <v>931.8</v>
      </c>
      <c r="AI33">
        <v>695</v>
      </c>
      <c r="AJ33">
        <v>2783.2000000000003</v>
      </c>
      <c r="AK33">
        <v>2596.6</v>
      </c>
      <c r="AL33">
        <v>112.8</v>
      </c>
      <c r="AM33">
        <v>1175</v>
      </c>
      <c r="AN33">
        <v>676.4</v>
      </c>
      <c r="AO33">
        <v>715.8</v>
      </c>
      <c r="AP33">
        <v>2326.8000000000002</v>
      </c>
      <c r="AQ33">
        <v>1659.8000000000002</v>
      </c>
      <c r="AR33">
        <v>1349.4</v>
      </c>
      <c r="AS33">
        <v>4836</v>
      </c>
      <c r="AT33">
        <v>198.2</v>
      </c>
      <c r="AU33">
        <v>393.8</v>
      </c>
      <c r="AV33">
        <v>658.2</v>
      </c>
      <c r="AW33">
        <v>1310.2</v>
      </c>
      <c r="AX33">
        <v>2694.8</v>
      </c>
      <c r="AY33">
        <v>1227.4000000000001</v>
      </c>
      <c r="AZ33">
        <v>567.79999999999995</v>
      </c>
      <c r="BA33">
        <v>1606</v>
      </c>
      <c r="BB33">
        <v>1020.8</v>
      </c>
      <c r="BC33">
        <v>1960.4</v>
      </c>
      <c r="BD33">
        <v>999.19999999999993</v>
      </c>
      <c r="BE33">
        <v>1185.5999999999999</v>
      </c>
      <c r="BF33">
        <v>1191.2</v>
      </c>
      <c r="BG33">
        <v>2318.1999999999998</v>
      </c>
      <c r="BH33">
        <v>256</v>
      </c>
      <c r="BI33">
        <v>1282.2</v>
      </c>
      <c r="BJ33">
        <v>1294</v>
      </c>
      <c r="BK33">
        <v>1028.8</v>
      </c>
      <c r="BL33">
        <v>1967.6</v>
      </c>
      <c r="BM33">
        <v>388.40000000000003</v>
      </c>
      <c r="BN33">
        <v>1034.6000000000001</v>
      </c>
      <c r="BO33">
        <v>379.20000000000005</v>
      </c>
      <c r="BP33">
        <v>2054.8000000000002</v>
      </c>
      <c r="BQ33">
        <v>1801.6</v>
      </c>
      <c r="BR33">
        <v>1382.6</v>
      </c>
      <c r="BS33">
        <v>750.19999999999993</v>
      </c>
      <c r="BT33">
        <v>1196</v>
      </c>
      <c r="BU33">
        <v>1330.2</v>
      </c>
      <c r="BV33">
        <v>1815.2</v>
      </c>
      <c r="BW33">
        <v>1158.2</v>
      </c>
      <c r="BX33">
        <v>968</v>
      </c>
      <c r="BY33">
        <v>2339.8000000000002</v>
      </c>
      <c r="BZ33">
        <v>623.80000000000007</v>
      </c>
      <c r="CA33">
        <v>1403</v>
      </c>
      <c r="CB33">
        <v>319.79999999999995</v>
      </c>
      <c r="CC33">
        <v>546.6</v>
      </c>
      <c r="CD33">
        <v>2069.8000000000002</v>
      </c>
      <c r="CE33">
        <v>2044</v>
      </c>
      <c r="CF33">
        <v>1388</v>
      </c>
      <c r="CG33">
        <v>1428.8</v>
      </c>
      <c r="CH33">
        <v>1581.3999999999999</v>
      </c>
      <c r="CI33">
        <v>1754.0000000000002</v>
      </c>
      <c r="CJ33">
        <v>772.6</v>
      </c>
      <c r="CK33">
        <v>785.8</v>
      </c>
      <c r="CL33">
        <v>1754.8000000000002</v>
      </c>
      <c r="CM33">
        <v>2139.8000000000002</v>
      </c>
      <c r="CN33">
        <v>995</v>
      </c>
      <c r="CO33">
        <v>223.4</v>
      </c>
      <c r="CP33">
        <v>3039.6</v>
      </c>
      <c r="CQ33">
        <v>1893.4</v>
      </c>
      <c r="CR33">
        <v>787.8</v>
      </c>
      <c r="CS33">
        <v>1402</v>
      </c>
      <c r="CT33">
        <v>1836.2</v>
      </c>
      <c r="CU33">
        <v>3005.2</v>
      </c>
      <c r="CV33">
        <v>1816.9999999999998</v>
      </c>
      <c r="CW33">
        <v>2456.1999999999998</v>
      </c>
      <c r="CY33">
        <f t="shared" si="0"/>
        <v>1464.9200000000005</v>
      </c>
      <c r="CZ33">
        <f t="shared" si="1"/>
        <v>1464.9200000000005</v>
      </c>
    </row>
    <row r="34" spans="2:104" x14ac:dyDescent="0.25">
      <c r="B34">
        <v>1187.8</v>
      </c>
      <c r="C34">
        <v>2944.2</v>
      </c>
      <c r="D34">
        <v>2533</v>
      </c>
      <c r="E34">
        <v>1184</v>
      </c>
      <c r="F34">
        <v>1739.1999999999998</v>
      </c>
      <c r="G34">
        <v>2040</v>
      </c>
      <c r="H34">
        <v>586.6</v>
      </c>
      <c r="I34">
        <v>463</v>
      </c>
      <c r="J34">
        <v>3500.2</v>
      </c>
      <c r="K34">
        <v>1194.5999999999999</v>
      </c>
      <c r="L34">
        <v>2106.8000000000002</v>
      </c>
      <c r="M34">
        <v>937.2</v>
      </c>
      <c r="N34">
        <v>1853.0000000000002</v>
      </c>
      <c r="O34">
        <v>1245.5999999999999</v>
      </c>
      <c r="P34">
        <v>1879</v>
      </c>
      <c r="Q34">
        <v>2408.1999999999998</v>
      </c>
      <c r="R34">
        <v>2760</v>
      </c>
      <c r="S34">
        <v>1458.1999999999998</v>
      </c>
      <c r="T34">
        <v>1613.8000000000002</v>
      </c>
      <c r="U34">
        <v>1232.2</v>
      </c>
      <c r="V34">
        <v>554.79999999999995</v>
      </c>
      <c r="W34">
        <v>2300.8000000000002</v>
      </c>
      <c r="X34">
        <v>2106.4</v>
      </c>
      <c r="Y34">
        <v>2403</v>
      </c>
      <c r="Z34">
        <v>2157.1999999999998</v>
      </c>
      <c r="AA34">
        <v>313</v>
      </c>
      <c r="AB34">
        <v>1656.4</v>
      </c>
      <c r="AC34">
        <v>1987.8</v>
      </c>
      <c r="AD34">
        <v>1715.4</v>
      </c>
      <c r="AE34">
        <v>392.59999999999997</v>
      </c>
      <c r="AF34">
        <v>1720.6</v>
      </c>
      <c r="AG34">
        <v>1318.6</v>
      </c>
      <c r="AH34">
        <v>1767.7999999999997</v>
      </c>
      <c r="AI34">
        <v>2170.9999999999995</v>
      </c>
      <c r="AJ34">
        <v>2548.4000000000005</v>
      </c>
      <c r="AK34">
        <v>1211.3999999999999</v>
      </c>
      <c r="AL34">
        <v>1687.6</v>
      </c>
      <c r="AM34">
        <v>2054.4</v>
      </c>
      <c r="AN34">
        <v>1911.6</v>
      </c>
      <c r="AO34">
        <v>1002.8000000000001</v>
      </c>
      <c r="AP34">
        <v>2108.4</v>
      </c>
      <c r="AQ34">
        <v>867.40000000000009</v>
      </c>
      <c r="AR34">
        <v>758.4</v>
      </c>
      <c r="AS34">
        <v>1724.6</v>
      </c>
      <c r="AT34">
        <v>789.80000000000007</v>
      </c>
      <c r="AU34">
        <v>267.00000000000006</v>
      </c>
      <c r="AV34">
        <v>413.79999999999995</v>
      </c>
      <c r="AW34">
        <v>658.4</v>
      </c>
      <c r="AX34">
        <v>393</v>
      </c>
      <c r="AY34">
        <v>1484.8000000000002</v>
      </c>
      <c r="AZ34">
        <v>1985.8000000000002</v>
      </c>
      <c r="BA34">
        <v>2132</v>
      </c>
      <c r="BB34">
        <v>430.39999999999992</v>
      </c>
      <c r="BC34">
        <v>726.40000000000009</v>
      </c>
      <c r="BD34">
        <v>2607.6000000000004</v>
      </c>
      <c r="BE34">
        <v>997.99999999999989</v>
      </c>
      <c r="BF34">
        <v>622.20000000000005</v>
      </c>
      <c r="BG34">
        <v>777</v>
      </c>
      <c r="BH34">
        <v>1870.6000000000001</v>
      </c>
      <c r="BI34">
        <v>2458.2000000000003</v>
      </c>
      <c r="BJ34">
        <v>663</v>
      </c>
      <c r="BK34">
        <v>1564.4</v>
      </c>
      <c r="BL34">
        <v>1403.8000000000002</v>
      </c>
      <c r="BM34">
        <v>2037.6</v>
      </c>
      <c r="BN34">
        <v>1731.6</v>
      </c>
      <c r="BO34">
        <v>1083.1999999999998</v>
      </c>
      <c r="BP34">
        <v>1168</v>
      </c>
      <c r="BQ34">
        <v>1915</v>
      </c>
      <c r="BR34">
        <v>1416.0000000000002</v>
      </c>
      <c r="BS34">
        <v>1890</v>
      </c>
      <c r="BT34">
        <v>368.40000000000003</v>
      </c>
      <c r="BU34">
        <v>1857.6</v>
      </c>
      <c r="BV34">
        <v>169.4</v>
      </c>
      <c r="BW34">
        <v>129</v>
      </c>
      <c r="BX34">
        <v>2233.4</v>
      </c>
      <c r="BY34">
        <v>964.2</v>
      </c>
      <c r="BZ34">
        <v>2156.1999999999998</v>
      </c>
      <c r="CA34">
        <v>2191.3999999999996</v>
      </c>
      <c r="CB34">
        <v>1797.1999999999998</v>
      </c>
      <c r="CC34">
        <v>1269.1999999999998</v>
      </c>
      <c r="CD34">
        <v>1414.8</v>
      </c>
      <c r="CE34">
        <v>1821.2</v>
      </c>
      <c r="CF34">
        <v>1119.6000000000001</v>
      </c>
      <c r="CG34">
        <v>923</v>
      </c>
      <c r="CH34">
        <v>1757.6000000000004</v>
      </c>
      <c r="CI34">
        <v>1459</v>
      </c>
      <c r="CJ34">
        <v>1216.2</v>
      </c>
      <c r="CK34">
        <v>1013.8</v>
      </c>
      <c r="CL34">
        <v>1187.2</v>
      </c>
      <c r="CM34">
        <v>2122.1999999999998</v>
      </c>
      <c r="CN34">
        <v>1333.8000000000002</v>
      </c>
      <c r="CO34">
        <v>1135.7999999999997</v>
      </c>
      <c r="CP34">
        <v>1296.4000000000001</v>
      </c>
      <c r="CQ34">
        <v>1001.4</v>
      </c>
      <c r="CR34">
        <v>2204.1999999999998</v>
      </c>
      <c r="CS34">
        <v>1755</v>
      </c>
      <c r="CT34">
        <v>228.4</v>
      </c>
      <c r="CU34">
        <v>644.00000000000011</v>
      </c>
      <c r="CV34">
        <v>1246.4000000000001</v>
      </c>
      <c r="CW34">
        <v>1959.6</v>
      </c>
      <c r="CY34">
        <f t="shared" ref="CY34:CY65" si="2">AVERAGE(B34:CW34)</f>
        <v>1467.7019999999998</v>
      </c>
      <c r="CZ34">
        <f t="shared" ref="CZ34:CZ65" si="3">AVERAGE(INDEX(ABS(B34:CW34),0,0))</f>
        <v>1467.7019999999998</v>
      </c>
    </row>
    <row r="35" spans="2:104" x14ac:dyDescent="0.25">
      <c r="B35">
        <v>952.60000000000014</v>
      </c>
      <c r="C35">
        <v>1869.2</v>
      </c>
      <c r="D35">
        <v>1298.8</v>
      </c>
      <c r="E35">
        <v>1653.6</v>
      </c>
      <c r="F35">
        <v>1596.1999999999998</v>
      </c>
      <c r="G35">
        <v>2012.6</v>
      </c>
      <c r="H35">
        <v>3344.4</v>
      </c>
      <c r="I35">
        <v>2043.6</v>
      </c>
      <c r="J35">
        <v>2394</v>
      </c>
      <c r="K35">
        <v>1498</v>
      </c>
      <c r="L35">
        <v>969.40000000000009</v>
      </c>
      <c r="M35">
        <v>1436</v>
      </c>
      <c r="N35">
        <v>1119.5999999999999</v>
      </c>
      <c r="O35">
        <v>1430.1999999999998</v>
      </c>
      <c r="P35">
        <v>1038</v>
      </c>
      <c r="Q35">
        <v>981.60000000000014</v>
      </c>
      <c r="R35">
        <v>2471.4</v>
      </c>
      <c r="S35">
        <v>1654.8</v>
      </c>
      <c r="T35">
        <v>900.4</v>
      </c>
      <c r="U35">
        <v>1726.6</v>
      </c>
      <c r="V35">
        <v>1418.8</v>
      </c>
      <c r="W35">
        <v>388.6</v>
      </c>
      <c r="X35">
        <v>996.6</v>
      </c>
      <c r="Y35">
        <v>2119.7999999999997</v>
      </c>
      <c r="Z35">
        <v>392.4</v>
      </c>
      <c r="AA35">
        <v>1007.8000000000001</v>
      </c>
      <c r="AB35">
        <v>1736.6</v>
      </c>
      <c r="AC35">
        <v>1860.2</v>
      </c>
      <c r="AD35">
        <v>953.8</v>
      </c>
      <c r="AE35">
        <v>235</v>
      </c>
      <c r="AF35">
        <v>881.4</v>
      </c>
      <c r="AG35">
        <v>665.4</v>
      </c>
      <c r="AH35">
        <v>2940</v>
      </c>
      <c r="AI35">
        <v>1396.6</v>
      </c>
      <c r="AJ35">
        <v>2539</v>
      </c>
      <c r="AK35">
        <v>1713.2</v>
      </c>
      <c r="AL35">
        <v>938.59999999999991</v>
      </c>
      <c r="AM35">
        <v>1361.2</v>
      </c>
      <c r="AN35">
        <v>1564.4</v>
      </c>
      <c r="AO35">
        <v>1204.9999999999998</v>
      </c>
      <c r="AP35">
        <v>1747.6</v>
      </c>
      <c r="AQ35">
        <v>2620.8000000000002</v>
      </c>
      <c r="AR35">
        <v>940.2</v>
      </c>
      <c r="AS35">
        <v>722.4</v>
      </c>
      <c r="AT35">
        <v>814.99999999999989</v>
      </c>
      <c r="AU35">
        <v>2009.7999999999997</v>
      </c>
      <c r="AV35">
        <v>955.80000000000007</v>
      </c>
      <c r="AW35">
        <v>827.2</v>
      </c>
      <c r="AX35">
        <v>1257</v>
      </c>
      <c r="AY35">
        <v>2550.4</v>
      </c>
      <c r="AZ35">
        <v>211.2</v>
      </c>
      <c r="BA35">
        <v>1984.4</v>
      </c>
      <c r="BB35">
        <v>1744</v>
      </c>
      <c r="BC35">
        <v>756.99999999999989</v>
      </c>
      <c r="BD35">
        <v>1014.1999999999999</v>
      </c>
      <c r="BE35">
        <v>2481.4</v>
      </c>
      <c r="BF35">
        <v>2754.2</v>
      </c>
      <c r="BG35">
        <v>980.4</v>
      </c>
      <c r="BH35">
        <v>1061.8000000000002</v>
      </c>
      <c r="BI35">
        <v>2369.6</v>
      </c>
      <c r="BJ35">
        <v>1807.8</v>
      </c>
      <c r="BK35">
        <v>1013.6000000000001</v>
      </c>
      <c r="BL35">
        <v>1025.5999999999999</v>
      </c>
      <c r="BM35">
        <v>220.39999999999998</v>
      </c>
      <c r="BN35">
        <v>1620.2</v>
      </c>
      <c r="BO35">
        <v>1355.6</v>
      </c>
      <c r="BP35">
        <v>778</v>
      </c>
      <c r="BQ35">
        <v>96.600000000000009</v>
      </c>
      <c r="BR35">
        <v>845.19999999999993</v>
      </c>
      <c r="BS35">
        <v>1707.8</v>
      </c>
      <c r="BT35">
        <v>1526</v>
      </c>
      <c r="BU35">
        <v>823.19999999999993</v>
      </c>
      <c r="BV35">
        <v>942.60000000000014</v>
      </c>
      <c r="BW35">
        <v>988</v>
      </c>
      <c r="BX35">
        <v>636.6</v>
      </c>
      <c r="BY35">
        <v>1466.6</v>
      </c>
      <c r="BZ35">
        <v>704.2</v>
      </c>
      <c r="CA35">
        <v>1240.2</v>
      </c>
      <c r="CB35">
        <v>412.4</v>
      </c>
      <c r="CC35">
        <v>1406.3999999999999</v>
      </c>
      <c r="CD35">
        <v>1071.5999999999999</v>
      </c>
      <c r="CE35">
        <v>2325.7999999999997</v>
      </c>
      <c r="CF35">
        <v>1692</v>
      </c>
      <c r="CG35">
        <v>304.60000000000002</v>
      </c>
      <c r="CH35">
        <v>220.2</v>
      </c>
      <c r="CI35">
        <v>776.6</v>
      </c>
      <c r="CJ35">
        <v>1426.8</v>
      </c>
      <c r="CK35">
        <v>2474</v>
      </c>
      <c r="CL35">
        <v>776.2</v>
      </c>
      <c r="CM35">
        <v>2044.4</v>
      </c>
      <c r="CN35">
        <v>1148.5999999999999</v>
      </c>
      <c r="CO35">
        <v>1313.4</v>
      </c>
      <c r="CP35">
        <v>2082</v>
      </c>
      <c r="CQ35">
        <v>674.59999999999991</v>
      </c>
      <c r="CR35">
        <v>1280.0000000000002</v>
      </c>
      <c r="CS35">
        <v>1444.6</v>
      </c>
      <c r="CT35">
        <v>2339.3999999999996</v>
      </c>
      <c r="CU35">
        <v>1718.8</v>
      </c>
      <c r="CV35">
        <v>707.00000000000011</v>
      </c>
      <c r="CW35">
        <v>1948.4</v>
      </c>
      <c r="CY35">
        <f t="shared" si="2"/>
        <v>1368.9579999999999</v>
      </c>
      <c r="CZ35">
        <f t="shared" si="3"/>
        <v>1368.9579999999999</v>
      </c>
    </row>
    <row r="36" spans="2:104" x14ac:dyDescent="0.25">
      <c r="B36">
        <v>527.79999999999995</v>
      </c>
      <c r="C36">
        <v>831</v>
      </c>
      <c r="D36">
        <v>1086.2</v>
      </c>
      <c r="E36">
        <v>1873.1999999999998</v>
      </c>
      <c r="F36">
        <v>1813</v>
      </c>
      <c r="G36">
        <v>691.8</v>
      </c>
      <c r="H36">
        <v>877.40000000000009</v>
      </c>
      <c r="I36">
        <v>1079.2</v>
      </c>
      <c r="J36">
        <v>563.79999999999995</v>
      </c>
      <c r="K36">
        <v>1789.6</v>
      </c>
      <c r="L36">
        <v>378.2</v>
      </c>
      <c r="M36">
        <v>1138.4000000000001</v>
      </c>
      <c r="N36">
        <v>1302.8</v>
      </c>
      <c r="O36">
        <v>1583.8000000000002</v>
      </c>
      <c r="P36">
        <v>497.4</v>
      </c>
      <c r="Q36">
        <v>1404</v>
      </c>
      <c r="R36">
        <v>1998.1999999999998</v>
      </c>
      <c r="S36">
        <v>827.2</v>
      </c>
      <c r="T36">
        <v>595.6</v>
      </c>
      <c r="U36">
        <v>2349.6000000000004</v>
      </c>
      <c r="V36">
        <v>2887.7999999999997</v>
      </c>
      <c r="W36">
        <v>1401.2</v>
      </c>
      <c r="X36">
        <v>2278.1999999999998</v>
      </c>
      <c r="Y36">
        <v>847.39999999999986</v>
      </c>
      <c r="Z36">
        <v>2792</v>
      </c>
      <c r="AA36">
        <v>1299.2</v>
      </c>
      <c r="AB36">
        <v>1597.8000000000002</v>
      </c>
      <c r="AC36">
        <v>2425</v>
      </c>
      <c r="AD36">
        <v>1420.6</v>
      </c>
      <c r="AE36">
        <v>774.6</v>
      </c>
      <c r="AF36">
        <v>1740.0000000000002</v>
      </c>
      <c r="AG36">
        <v>1503.2</v>
      </c>
      <c r="AH36">
        <v>1768</v>
      </c>
      <c r="AI36">
        <v>550.20000000000005</v>
      </c>
      <c r="AJ36">
        <v>1008.2</v>
      </c>
      <c r="AK36">
        <v>1130.8</v>
      </c>
      <c r="AL36">
        <v>2244</v>
      </c>
      <c r="AM36">
        <v>1516.6</v>
      </c>
      <c r="AN36">
        <v>2052.8000000000002</v>
      </c>
      <c r="AO36">
        <v>687.40000000000009</v>
      </c>
      <c r="AP36">
        <v>672.6</v>
      </c>
      <c r="AQ36">
        <v>1342.3999999999999</v>
      </c>
      <c r="AR36">
        <v>2121.1999999999998</v>
      </c>
      <c r="AS36">
        <v>1489</v>
      </c>
      <c r="AT36">
        <v>1247.3999999999999</v>
      </c>
      <c r="AU36">
        <v>1078.4000000000001</v>
      </c>
      <c r="AV36">
        <v>553.6</v>
      </c>
      <c r="AW36">
        <v>2023.2000000000003</v>
      </c>
      <c r="AX36">
        <v>2926.4</v>
      </c>
      <c r="AY36">
        <v>1712.3999999999999</v>
      </c>
      <c r="AZ36">
        <v>2011</v>
      </c>
      <c r="BA36">
        <v>2309.7999999999997</v>
      </c>
      <c r="BB36">
        <v>817.00000000000011</v>
      </c>
      <c r="BC36">
        <v>566.6</v>
      </c>
      <c r="BD36">
        <v>1921.3999999999999</v>
      </c>
      <c r="BE36">
        <v>1273.8000000000002</v>
      </c>
      <c r="BF36">
        <v>1264.0000000000002</v>
      </c>
      <c r="BG36">
        <v>1962.4</v>
      </c>
      <c r="BH36">
        <v>1628.1999999999998</v>
      </c>
      <c r="BI36">
        <v>3869.8</v>
      </c>
      <c r="BJ36">
        <v>1889</v>
      </c>
      <c r="BK36">
        <v>3069</v>
      </c>
      <c r="BL36">
        <v>115.59999999999998</v>
      </c>
      <c r="BM36">
        <v>494.2</v>
      </c>
      <c r="BN36">
        <v>1627.1999999999996</v>
      </c>
      <c r="BO36">
        <v>3003.2</v>
      </c>
      <c r="BP36">
        <v>1891.8000000000002</v>
      </c>
      <c r="BQ36">
        <v>1878.4</v>
      </c>
      <c r="BR36">
        <v>551</v>
      </c>
      <c r="BS36">
        <v>1719.2</v>
      </c>
      <c r="BT36">
        <v>2102.6</v>
      </c>
      <c r="BU36">
        <v>1129.9999999999998</v>
      </c>
      <c r="BV36">
        <v>766.4</v>
      </c>
      <c r="BW36">
        <v>1412.7999999999997</v>
      </c>
      <c r="BX36">
        <v>2771.8</v>
      </c>
      <c r="BY36">
        <v>1807.1999999999998</v>
      </c>
      <c r="BZ36">
        <v>729.8</v>
      </c>
      <c r="CA36">
        <v>2177</v>
      </c>
      <c r="CB36">
        <v>1425</v>
      </c>
      <c r="CC36">
        <v>1226.5999999999999</v>
      </c>
      <c r="CD36">
        <v>794.40000000000009</v>
      </c>
      <c r="CE36">
        <v>2114</v>
      </c>
      <c r="CF36">
        <v>471.8</v>
      </c>
      <c r="CG36">
        <v>1131.2</v>
      </c>
      <c r="CH36">
        <v>1240</v>
      </c>
      <c r="CI36">
        <v>2489</v>
      </c>
      <c r="CJ36">
        <v>1419.2</v>
      </c>
      <c r="CK36">
        <v>815</v>
      </c>
      <c r="CL36">
        <v>2585</v>
      </c>
      <c r="CM36">
        <v>1554.6000000000001</v>
      </c>
      <c r="CN36">
        <v>832.4</v>
      </c>
      <c r="CO36">
        <v>1010.4</v>
      </c>
      <c r="CP36">
        <v>2069.2000000000003</v>
      </c>
      <c r="CQ36">
        <v>2058.6</v>
      </c>
      <c r="CR36">
        <v>651</v>
      </c>
      <c r="CS36">
        <v>1120.2</v>
      </c>
      <c r="CT36">
        <v>2362.6000000000004</v>
      </c>
      <c r="CU36">
        <v>2278.8000000000002</v>
      </c>
      <c r="CV36">
        <v>3079.7999999999997</v>
      </c>
      <c r="CW36">
        <v>664.2</v>
      </c>
      <c r="CY36">
        <f t="shared" si="2"/>
        <v>1504.53</v>
      </c>
      <c r="CZ36">
        <f t="shared" si="3"/>
        <v>1504.53</v>
      </c>
    </row>
    <row r="37" spans="2:104" x14ac:dyDescent="0.25">
      <c r="B37">
        <v>1424.2</v>
      </c>
      <c r="C37">
        <v>677.40000000000009</v>
      </c>
      <c r="D37">
        <v>2160.2000000000003</v>
      </c>
      <c r="E37">
        <v>1718.1999999999998</v>
      </c>
      <c r="F37">
        <v>268.39999999999998</v>
      </c>
      <c r="G37">
        <v>1737</v>
      </c>
      <c r="H37">
        <v>818.8</v>
      </c>
      <c r="I37">
        <v>2937</v>
      </c>
      <c r="J37">
        <v>2084.8000000000002</v>
      </c>
      <c r="K37">
        <v>1171</v>
      </c>
      <c r="L37">
        <v>3329.3999999999996</v>
      </c>
      <c r="M37">
        <v>2769.6000000000004</v>
      </c>
      <c r="N37">
        <v>591.79999999999995</v>
      </c>
      <c r="O37">
        <v>2581</v>
      </c>
      <c r="P37">
        <v>182.6</v>
      </c>
      <c r="Q37">
        <v>789.8</v>
      </c>
      <c r="R37">
        <v>1336.8</v>
      </c>
      <c r="S37">
        <v>1133.8</v>
      </c>
      <c r="T37">
        <v>1750.6000000000001</v>
      </c>
      <c r="U37">
        <v>2407.1999999999998</v>
      </c>
      <c r="V37">
        <v>2162</v>
      </c>
      <c r="W37">
        <v>1372.8000000000002</v>
      </c>
      <c r="X37">
        <v>963.6</v>
      </c>
      <c r="Y37">
        <v>893.80000000000007</v>
      </c>
      <c r="Z37">
        <v>1523</v>
      </c>
      <c r="AA37">
        <v>1308.4000000000001</v>
      </c>
      <c r="AB37">
        <v>2131.8000000000002</v>
      </c>
      <c r="AC37">
        <v>757.40000000000009</v>
      </c>
      <c r="AD37">
        <v>937.4</v>
      </c>
      <c r="AE37">
        <v>856.8</v>
      </c>
      <c r="AF37">
        <v>1288.8000000000002</v>
      </c>
      <c r="AG37">
        <v>1971.6</v>
      </c>
      <c r="AH37">
        <v>2364.8000000000002</v>
      </c>
      <c r="AI37">
        <v>3283.4</v>
      </c>
      <c r="AJ37">
        <v>688.2</v>
      </c>
      <c r="AK37">
        <v>2611.3999999999996</v>
      </c>
      <c r="AL37">
        <v>1547.8000000000002</v>
      </c>
      <c r="AM37">
        <v>1689.6000000000001</v>
      </c>
      <c r="AN37">
        <v>1925.4</v>
      </c>
      <c r="AO37">
        <v>1868.6</v>
      </c>
      <c r="AP37">
        <v>1044</v>
      </c>
      <c r="AQ37">
        <v>1719.6</v>
      </c>
      <c r="AR37">
        <v>2290.6</v>
      </c>
      <c r="AS37">
        <v>2062.8000000000002</v>
      </c>
      <c r="AT37">
        <v>1657.8000000000002</v>
      </c>
      <c r="AU37">
        <v>745</v>
      </c>
      <c r="AV37">
        <v>880</v>
      </c>
      <c r="AW37">
        <v>1231.8</v>
      </c>
      <c r="AX37">
        <v>1850.6</v>
      </c>
      <c r="AY37">
        <v>780.59999999999991</v>
      </c>
      <c r="AZ37">
        <v>2872.4</v>
      </c>
      <c r="BA37">
        <v>1698.4</v>
      </c>
      <c r="BB37">
        <v>587.4</v>
      </c>
      <c r="BC37">
        <v>2801.8</v>
      </c>
      <c r="BD37">
        <v>1663.8</v>
      </c>
      <c r="BE37">
        <v>542.19999999999993</v>
      </c>
      <c r="BF37">
        <v>708.6</v>
      </c>
      <c r="BG37">
        <v>1555.9999999999998</v>
      </c>
      <c r="BH37">
        <v>2133.4</v>
      </c>
      <c r="BI37">
        <v>2676.6</v>
      </c>
      <c r="BJ37">
        <v>1624.8</v>
      </c>
      <c r="BK37">
        <v>1047.2</v>
      </c>
      <c r="BL37">
        <v>1807.2</v>
      </c>
      <c r="BM37">
        <v>1611.8000000000002</v>
      </c>
      <c r="BN37">
        <v>1697.2</v>
      </c>
      <c r="BO37">
        <v>963.60000000000014</v>
      </c>
      <c r="BP37">
        <v>697.20000000000016</v>
      </c>
      <c r="BQ37">
        <v>1919.3999999999999</v>
      </c>
      <c r="BR37">
        <v>259.59999999999997</v>
      </c>
      <c r="BS37">
        <v>2061.6</v>
      </c>
      <c r="BT37">
        <v>1777.6000000000004</v>
      </c>
      <c r="BU37">
        <v>3042.2000000000003</v>
      </c>
      <c r="BV37">
        <v>1496.8000000000002</v>
      </c>
      <c r="BW37">
        <v>2665.6</v>
      </c>
      <c r="BX37">
        <v>3726</v>
      </c>
      <c r="BY37">
        <v>928.8</v>
      </c>
      <c r="BZ37">
        <v>1622.4</v>
      </c>
      <c r="CA37">
        <v>805.2</v>
      </c>
      <c r="CB37">
        <v>2928</v>
      </c>
      <c r="CC37">
        <v>661.8</v>
      </c>
      <c r="CD37">
        <v>1785.4</v>
      </c>
      <c r="CE37">
        <v>503.59999999999997</v>
      </c>
      <c r="CF37">
        <v>472.59999999999997</v>
      </c>
      <c r="CG37">
        <v>1441.6000000000001</v>
      </c>
      <c r="CH37">
        <v>984.8</v>
      </c>
      <c r="CI37">
        <v>2258.6</v>
      </c>
      <c r="CJ37">
        <v>1387.2</v>
      </c>
      <c r="CK37">
        <v>2068.8000000000002</v>
      </c>
      <c r="CL37">
        <v>2393.6</v>
      </c>
      <c r="CM37">
        <v>3683.2</v>
      </c>
      <c r="CN37">
        <v>1538.4</v>
      </c>
      <c r="CO37">
        <v>1274.1999999999998</v>
      </c>
      <c r="CP37">
        <v>2567.6</v>
      </c>
      <c r="CQ37">
        <v>2090.1999999999998</v>
      </c>
      <c r="CR37">
        <v>1561.4</v>
      </c>
      <c r="CS37">
        <v>1852</v>
      </c>
      <c r="CT37">
        <v>1451.8</v>
      </c>
      <c r="CU37">
        <v>3476.4</v>
      </c>
      <c r="CV37">
        <v>2164</v>
      </c>
      <c r="CW37">
        <v>368.79999999999995</v>
      </c>
      <c r="CY37">
        <f t="shared" si="2"/>
        <v>1641.8780000000004</v>
      </c>
      <c r="CZ37">
        <f t="shared" si="3"/>
        <v>1641.8780000000004</v>
      </c>
    </row>
    <row r="38" spans="2:104" x14ac:dyDescent="0.25">
      <c r="B38">
        <v>1459.4</v>
      </c>
      <c r="C38">
        <v>2365.6</v>
      </c>
      <c r="D38">
        <v>1299.6000000000001</v>
      </c>
      <c r="E38">
        <v>1439</v>
      </c>
      <c r="F38">
        <v>3233.3999999999996</v>
      </c>
      <c r="G38">
        <v>1512.2</v>
      </c>
      <c r="H38">
        <v>630</v>
      </c>
      <c r="I38">
        <v>1270.8</v>
      </c>
      <c r="J38">
        <v>1360.8000000000002</v>
      </c>
      <c r="K38">
        <v>1662.6</v>
      </c>
      <c r="L38">
        <v>850.6</v>
      </c>
      <c r="M38">
        <v>998.80000000000007</v>
      </c>
      <c r="N38">
        <v>771</v>
      </c>
      <c r="O38">
        <v>2094.8000000000002</v>
      </c>
      <c r="P38">
        <v>1727.2</v>
      </c>
      <c r="Q38">
        <v>1731</v>
      </c>
      <c r="R38">
        <v>515.20000000000005</v>
      </c>
      <c r="S38">
        <v>285.60000000000002</v>
      </c>
      <c r="T38">
        <v>2392.6</v>
      </c>
      <c r="U38">
        <v>710.80000000000007</v>
      </c>
      <c r="V38">
        <v>2437.6</v>
      </c>
      <c r="W38">
        <v>674</v>
      </c>
      <c r="X38">
        <v>1407.4</v>
      </c>
      <c r="Y38">
        <v>2770.2</v>
      </c>
      <c r="Z38">
        <v>2122</v>
      </c>
      <c r="AA38">
        <v>3480.4</v>
      </c>
      <c r="AB38">
        <v>442.59999999999997</v>
      </c>
      <c r="AC38">
        <v>1052.4000000000001</v>
      </c>
      <c r="AD38">
        <v>1112.3999999999999</v>
      </c>
      <c r="AE38">
        <v>2375.6</v>
      </c>
      <c r="AF38">
        <v>1957.4</v>
      </c>
      <c r="AG38">
        <v>2836</v>
      </c>
      <c r="AH38">
        <v>2245.2000000000003</v>
      </c>
      <c r="AI38">
        <v>829.8</v>
      </c>
      <c r="AJ38">
        <v>2457.4</v>
      </c>
      <c r="AK38">
        <v>1828.4</v>
      </c>
      <c r="AL38">
        <v>1488</v>
      </c>
      <c r="AM38">
        <v>1398.8</v>
      </c>
      <c r="AN38">
        <v>2003</v>
      </c>
      <c r="AO38">
        <v>2872.8</v>
      </c>
      <c r="AP38">
        <v>1390.6</v>
      </c>
      <c r="AQ38">
        <v>1066</v>
      </c>
      <c r="AR38">
        <v>1080</v>
      </c>
      <c r="AS38">
        <v>1601.1999999999998</v>
      </c>
      <c r="AT38">
        <v>679.2</v>
      </c>
      <c r="AU38">
        <v>1823</v>
      </c>
      <c r="AV38">
        <v>1222</v>
      </c>
      <c r="AW38">
        <v>2004.2</v>
      </c>
      <c r="AX38">
        <v>1310.8</v>
      </c>
      <c r="AY38">
        <v>2122.6</v>
      </c>
      <c r="AZ38">
        <v>3664.3999999999996</v>
      </c>
      <c r="BA38">
        <v>2428</v>
      </c>
      <c r="BB38">
        <v>1339</v>
      </c>
      <c r="BC38">
        <v>1744.8000000000002</v>
      </c>
      <c r="BD38">
        <v>1241</v>
      </c>
      <c r="BE38">
        <v>834.8</v>
      </c>
      <c r="BF38">
        <v>909.6</v>
      </c>
      <c r="BG38">
        <v>1542.3999999999999</v>
      </c>
      <c r="BH38">
        <v>1211.2</v>
      </c>
      <c r="BI38">
        <v>2534.6000000000004</v>
      </c>
      <c r="BJ38">
        <v>1217.1999999999998</v>
      </c>
      <c r="BK38">
        <v>1808.6000000000001</v>
      </c>
      <c r="BL38">
        <v>1812.8</v>
      </c>
      <c r="BM38">
        <v>2617.8000000000002</v>
      </c>
      <c r="BN38">
        <v>1609.6000000000001</v>
      </c>
      <c r="BO38">
        <v>746.6</v>
      </c>
      <c r="BP38">
        <v>1921.2000000000003</v>
      </c>
      <c r="BQ38">
        <v>461.8</v>
      </c>
      <c r="BR38">
        <v>2529.7999999999997</v>
      </c>
      <c r="BS38">
        <v>2765.2</v>
      </c>
      <c r="BT38">
        <v>2677.2</v>
      </c>
      <c r="BU38">
        <v>1367</v>
      </c>
      <c r="BV38">
        <v>85</v>
      </c>
      <c r="BW38">
        <v>722.60000000000014</v>
      </c>
      <c r="BX38">
        <v>1979.8000000000002</v>
      </c>
      <c r="BY38">
        <v>652.4</v>
      </c>
      <c r="BZ38">
        <v>2235</v>
      </c>
      <c r="CA38">
        <v>2283.6</v>
      </c>
      <c r="CB38">
        <v>2376</v>
      </c>
      <c r="CC38">
        <v>1075.5999999999999</v>
      </c>
      <c r="CD38">
        <v>559.20000000000005</v>
      </c>
      <c r="CE38">
        <v>383.40000000000003</v>
      </c>
      <c r="CF38">
        <v>606.20000000000005</v>
      </c>
      <c r="CG38">
        <v>1108.1999999999998</v>
      </c>
      <c r="CH38">
        <v>1111.6000000000001</v>
      </c>
      <c r="CI38">
        <v>1924.0000000000002</v>
      </c>
      <c r="CJ38">
        <v>2931</v>
      </c>
      <c r="CK38">
        <v>805.8</v>
      </c>
      <c r="CL38">
        <v>1757.2</v>
      </c>
      <c r="CM38">
        <v>2499.8000000000002</v>
      </c>
      <c r="CN38">
        <v>2498</v>
      </c>
      <c r="CO38">
        <v>1145.4000000000001</v>
      </c>
      <c r="CP38">
        <v>1626.2</v>
      </c>
      <c r="CQ38">
        <v>55.8</v>
      </c>
      <c r="CR38">
        <v>102.8</v>
      </c>
      <c r="CS38">
        <v>877</v>
      </c>
      <c r="CT38">
        <v>1472.2</v>
      </c>
      <c r="CU38">
        <v>726.4</v>
      </c>
      <c r="CV38">
        <v>329.2</v>
      </c>
      <c r="CW38">
        <v>1843.4000000000003</v>
      </c>
      <c r="CY38">
        <f t="shared" si="2"/>
        <v>1551.5940000000005</v>
      </c>
      <c r="CZ38">
        <f t="shared" si="3"/>
        <v>1551.5940000000005</v>
      </c>
    </row>
    <row r="39" spans="2:104" x14ac:dyDescent="0.25">
      <c r="B39">
        <v>3678.8</v>
      </c>
      <c r="C39">
        <v>1055.8000000000002</v>
      </c>
      <c r="D39">
        <v>2118.6</v>
      </c>
      <c r="E39">
        <v>740.60000000000014</v>
      </c>
      <c r="F39">
        <v>1262.1999999999998</v>
      </c>
      <c r="G39">
        <v>1846.8</v>
      </c>
      <c r="H39">
        <v>1708.4</v>
      </c>
      <c r="I39">
        <v>2204.6</v>
      </c>
      <c r="J39">
        <v>139.19999999999999</v>
      </c>
      <c r="K39">
        <v>1416.2</v>
      </c>
      <c r="L39">
        <v>889.19999999999993</v>
      </c>
      <c r="M39">
        <v>2083.3999999999996</v>
      </c>
      <c r="N39">
        <v>1583.4</v>
      </c>
      <c r="O39">
        <v>2476.8000000000002</v>
      </c>
      <c r="P39">
        <v>324.8</v>
      </c>
      <c r="Q39">
        <v>1776.9999999999998</v>
      </c>
      <c r="R39">
        <v>2360.8000000000002</v>
      </c>
      <c r="S39">
        <v>1693</v>
      </c>
      <c r="T39">
        <v>834.40000000000009</v>
      </c>
      <c r="U39">
        <v>801.19999999999993</v>
      </c>
      <c r="V39">
        <v>1283.4000000000001</v>
      </c>
      <c r="W39">
        <v>302.39999999999998</v>
      </c>
      <c r="X39">
        <v>2271.8000000000002</v>
      </c>
      <c r="Y39">
        <v>1551.1999999999998</v>
      </c>
      <c r="Z39">
        <v>1244</v>
      </c>
      <c r="AA39">
        <v>660.6</v>
      </c>
      <c r="AB39">
        <v>1064</v>
      </c>
      <c r="AC39">
        <v>1822</v>
      </c>
      <c r="AD39">
        <v>76.800000000000011</v>
      </c>
      <c r="AE39">
        <v>1664.2</v>
      </c>
      <c r="AF39">
        <v>1043.2</v>
      </c>
      <c r="AG39">
        <v>1698.6</v>
      </c>
      <c r="AH39">
        <v>1732.8000000000002</v>
      </c>
      <c r="AI39">
        <v>571.4</v>
      </c>
      <c r="AJ39">
        <v>1570.4</v>
      </c>
      <c r="AK39">
        <v>2304.1999999999998</v>
      </c>
      <c r="AL39">
        <v>1728.8</v>
      </c>
      <c r="AM39">
        <v>1647.6000000000001</v>
      </c>
      <c r="AN39">
        <v>1208.2000000000003</v>
      </c>
      <c r="AO39">
        <v>3818</v>
      </c>
      <c r="AP39">
        <v>2108.7999999999997</v>
      </c>
      <c r="AQ39">
        <v>2576.1999999999998</v>
      </c>
      <c r="AR39">
        <v>1957.2</v>
      </c>
      <c r="AS39">
        <v>1240.4000000000001</v>
      </c>
      <c r="AT39">
        <v>1992.8</v>
      </c>
      <c r="AU39">
        <v>1396.8</v>
      </c>
      <c r="AV39">
        <v>2170</v>
      </c>
      <c r="AW39">
        <v>1244.8</v>
      </c>
      <c r="AX39">
        <v>1224.8</v>
      </c>
      <c r="AY39">
        <v>1457.8000000000002</v>
      </c>
      <c r="AZ39">
        <v>1468.2</v>
      </c>
      <c r="BA39">
        <v>964.8</v>
      </c>
      <c r="BB39">
        <v>1064.5999999999999</v>
      </c>
      <c r="BC39">
        <v>2042.4</v>
      </c>
      <c r="BD39">
        <v>504</v>
      </c>
      <c r="BE39">
        <v>1124.2</v>
      </c>
      <c r="BF39">
        <v>1635.2</v>
      </c>
      <c r="BG39">
        <v>1624.0000000000002</v>
      </c>
      <c r="BH39">
        <v>757.2</v>
      </c>
      <c r="BI39">
        <v>2262</v>
      </c>
      <c r="BJ39">
        <v>2324</v>
      </c>
      <c r="BK39">
        <v>1858</v>
      </c>
      <c r="BL39">
        <v>1290</v>
      </c>
      <c r="BM39">
        <v>1493.8</v>
      </c>
      <c r="BN39">
        <v>2174.6</v>
      </c>
      <c r="BO39">
        <v>1403</v>
      </c>
      <c r="BP39">
        <v>1670.8000000000002</v>
      </c>
      <c r="BQ39">
        <v>994.4</v>
      </c>
      <c r="BR39">
        <v>1361.2</v>
      </c>
      <c r="BS39">
        <v>1747.6</v>
      </c>
      <c r="BT39">
        <v>1205</v>
      </c>
      <c r="BU39">
        <v>480.4</v>
      </c>
      <c r="BV39">
        <v>1164.8</v>
      </c>
      <c r="BW39">
        <v>1484.3999999999999</v>
      </c>
      <c r="BX39">
        <v>564.39999999999986</v>
      </c>
      <c r="BY39">
        <v>1566.3999999999999</v>
      </c>
      <c r="BZ39">
        <v>751.8</v>
      </c>
      <c r="CA39">
        <v>340.59999999999997</v>
      </c>
      <c r="CB39">
        <v>99</v>
      </c>
      <c r="CC39">
        <v>1312.8000000000002</v>
      </c>
      <c r="CD39">
        <v>1394.2</v>
      </c>
      <c r="CE39">
        <v>2483.0000000000005</v>
      </c>
      <c r="CF39">
        <v>1233</v>
      </c>
      <c r="CG39">
        <v>1460.2</v>
      </c>
      <c r="CH39">
        <v>59.6</v>
      </c>
      <c r="CI39">
        <v>777</v>
      </c>
      <c r="CJ39">
        <v>2908</v>
      </c>
      <c r="CK39">
        <v>418.8</v>
      </c>
      <c r="CL39">
        <v>2125</v>
      </c>
      <c r="CM39">
        <v>2016.2000000000003</v>
      </c>
      <c r="CN39">
        <v>1443.4</v>
      </c>
      <c r="CO39">
        <v>444.2</v>
      </c>
      <c r="CP39">
        <v>399.6</v>
      </c>
      <c r="CQ39">
        <v>1165.4000000000001</v>
      </c>
      <c r="CR39">
        <v>870.8</v>
      </c>
      <c r="CS39">
        <v>2054.1999999999998</v>
      </c>
      <c r="CT39">
        <v>558.20000000000005</v>
      </c>
      <c r="CU39">
        <v>1135.8</v>
      </c>
      <c r="CV39">
        <v>408.59999999999997</v>
      </c>
      <c r="CW39">
        <v>2114.1999999999998</v>
      </c>
      <c r="CY39">
        <f t="shared" si="2"/>
        <v>1418.3140000000003</v>
      </c>
      <c r="CZ39">
        <f t="shared" si="3"/>
        <v>1418.3140000000003</v>
      </c>
    </row>
    <row r="40" spans="2:104" x14ac:dyDescent="0.25">
      <c r="B40">
        <v>682.8</v>
      </c>
      <c r="C40">
        <v>1154.3999999999999</v>
      </c>
      <c r="D40">
        <v>2318.6</v>
      </c>
      <c r="E40">
        <v>1464.6</v>
      </c>
      <c r="F40">
        <v>2199.4</v>
      </c>
      <c r="G40">
        <v>2302</v>
      </c>
      <c r="H40">
        <v>1702.2</v>
      </c>
      <c r="I40">
        <v>1948.4</v>
      </c>
      <c r="J40">
        <v>1433.0000000000002</v>
      </c>
      <c r="K40">
        <v>1885</v>
      </c>
      <c r="L40">
        <v>1793</v>
      </c>
      <c r="M40">
        <v>389.4</v>
      </c>
      <c r="N40">
        <v>612.79999999999995</v>
      </c>
      <c r="O40">
        <v>2051</v>
      </c>
      <c r="P40">
        <v>944.00000000000011</v>
      </c>
      <c r="Q40">
        <v>800.6</v>
      </c>
      <c r="R40">
        <v>2323.2000000000003</v>
      </c>
      <c r="S40">
        <v>610.20000000000005</v>
      </c>
      <c r="T40">
        <v>1127.6000000000001</v>
      </c>
      <c r="U40">
        <v>2049.8000000000002</v>
      </c>
      <c r="V40">
        <v>1502.6000000000001</v>
      </c>
      <c r="W40">
        <v>490</v>
      </c>
      <c r="X40">
        <v>2074.8000000000002</v>
      </c>
      <c r="Y40">
        <v>1353.4</v>
      </c>
      <c r="Z40">
        <v>1287</v>
      </c>
      <c r="AA40">
        <v>2026.3999999999999</v>
      </c>
      <c r="AB40">
        <v>570</v>
      </c>
      <c r="AC40">
        <v>102.60000000000001</v>
      </c>
      <c r="AD40">
        <v>363.4</v>
      </c>
      <c r="AE40">
        <v>700</v>
      </c>
      <c r="AF40">
        <v>491.60000000000008</v>
      </c>
      <c r="AG40">
        <v>867.80000000000007</v>
      </c>
      <c r="AH40">
        <v>1754</v>
      </c>
      <c r="AI40">
        <v>514.20000000000005</v>
      </c>
      <c r="AJ40">
        <v>101.2</v>
      </c>
      <c r="AK40">
        <v>127.60000000000001</v>
      </c>
      <c r="AL40">
        <v>1383.6</v>
      </c>
      <c r="AM40">
        <v>693.59999999999991</v>
      </c>
      <c r="AN40">
        <v>1269.5999999999999</v>
      </c>
      <c r="AO40">
        <v>811</v>
      </c>
      <c r="AP40">
        <v>1553.2</v>
      </c>
      <c r="AQ40">
        <v>2027</v>
      </c>
      <c r="AR40">
        <v>774.6</v>
      </c>
      <c r="AS40">
        <v>302.20000000000005</v>
      </c>
      <c r="AT40">
        <v>2470.6</v>
      </c>
      <c r="AU40">
        <v>1315.3999999999999</v>
      </c>
      <c r="AV40">
        <v>1831.2</v>
      </c>
      <c r="AW40">
        <v>2883.6</v>
      </c>
      <c r="AX40">
        <v>1713.6</v>
      </c>
      <c r="AY40">
        <v>1230.3999999999999</v>
      </c>
      <c r="AZ40">
        <v>1557.8000000000002</v>
      </c>
      <c r="BA40">
        <v>1952.1999999999998</v>
      </c>
      <c r="BB40">
        <v>456.2</v>
      </c>
      <c r="BC40">
        <v>887.59999999999991</v>
      </c>
      <c r="BD40">
        <v>573.40000000000009</v>
      </c>
      <c r="BE40">
        <v>2080.6</v>
      </c>
      <c r="BF40">
        <v>1672.1999999999998</v>
      </c>
      <c r="BG40">
        <v>832.19999999999993</v>
      </c>
      <c r="BH40">
        <v>688.59999999999991</v>
      </c>
      <c r="BI40">
        <v>843.2</v>
      </c>
      <c r="BJ40">
        <v>2260.7999999999997</v>
      </c>
      <c r="BK40">
        <v>422.2</v>
      </c>
      <c r="BL40">
        <v>1622</v>
      </c>
      <c r="BM40">
        <v>658</v>
      </c>
      <c r="BN40">
        <v>1589.4</v>
      </c>
      <c r="BO40">
        <v>3478.2</v>
      </c>
      <c r="BP40">
        <v>1673.2</v>
      </c>
      <c r="BQ40">
        <v>2081.1999999999998</v>
      </c>
      <c r="BR40">
        <v>344.2</v>
      </c>
      <c r="BS40">
        <v>1703.2</v>
      </c>
      <c r="BT40">
        <v>1799.8</v>
      </c>
      <c r="BU40">
        <v>2097.5999999999995</v>
      </c>
      <c r="BV40">
        <v>4.2</v>
      </c>
      <c r="BW40">
        <v>2275.8000000000002</v>
      </c>
      <c r="BX40">
        <v>1831.6000000000001</v>
      </c>
      <c r="BY40">
        <v>388.59999999999997</v>
      </c>
      <c r="BZ40">
        <v>2238</v>
      </c>
      <c r="CA40">
        <v>1172.9999999999998</v>
      </c>
      <c r="CB40">
        <v>1971.3999999999999</v>
      </c>
      <c r="CC40">
        <v>1989.6000000000001</v>
      </c>
      <c r="CD40">
        <v>854.8</v>
      </c>
      <c r="CE40">
        <v>2494.6</v>
      </c>
      <c r="CF40">
        <v>1796.4</v>
      </c>
      <c r="CG40">
        <v>746</v>
      </c>
      <c r="CH40">
        <v>1892.6</v>
      </c>
      <c r="CI40">
        <v>2376.8000000000002</v>
      </c>
      <c r="CJ40">
        <v>1986.8000000000002</v>
      </c>
      <c r="CK40">
        <v>615.4</v>
      </c>
      <c r="CL40">
        <v>695.80000000000007</v>
      </c>
      <c r="CM40">
        <v>1823.6</v>
      </c>
      <c r="CN40">
        <v>2147.4</v>
      </c>
      <c r="CO40">
        <v>955.40000000000009</v>
      </c>
      <c r="CP40">
        <v>1072</v>
      </c>
      <c r="CQ40">
        <v>945.6</v>
      </c>
      <c r="CR40">
        <v>4085</v>
      </c>
      <c r="CS40">
        <v>2884.8</v>
      </c>
      <c r="CT40">
        <v>1353.4</v>
      </c>
      <c r="CU40">
        <v>570.6</v>
      </c>
      <c r="CV40">
        <v>833.40000000000009</v>
      </c>
      <c r="CW40">
        <v>285.20000000000005</v>
      </c>
      <c r="CY40">
        <f t="shared" si="2"/>
        <v>1379.3979999999999</v>
      </c>
      <c r="CZ40">
        <f t="shared" si="3"/>
        <v>1379.3979999999999</v>
      </c>
    </row>
    <row r="41" spans="2:104" x14ac:dyDescent="0.25">
      <c r="B41">
        <v>1200.3999999999999</v>
      </c>
      <c r="C41">
        <v>2295</v>
      </c>
      <c r="D41">
        <v>314.8</v>
      </c>
      <c r="E41">
        <v>1676.1999999999998</v>
      </c>
      <c r="F41">
        <v>1973</v>
      </c>
      <c r="G41">
        <v>2940.8</v>
      </c>
      <c r="H41">
        <v>631.19999999999993</v>
      </c>
      <c r="I41">
        <v>1969.4</v>
      </c>
      <c r="J41">
        <v>1764.6</v>
      </c>
      <c r="K41">
        <v>2124</v>
      </c>
      <c r="L41">
        <v>1829.0000000000002</v>
      </c>
      <c r="M41">
        <v>981.4</v>
      </c>
      <c r="N41">
        <v>791.4</v>
      </c>
      <c r="O41">
        <v>2540.6000000000004</v>
      </c>
      <c r="P41">
        <v>1525.6</v>
      </c>
      <c r="Q41">
        <v>1045.8</v>
      </c>
      <c r="R41">
        <v>688</v>
      </c>
      <c r="S41">
        <v>2179.1999999999998</v>
      </c>
      <c r="T41">
        <v>2061.8000000000002</v>
      </c>
      <c r="U41">
        <v>1741.2</v>
      </c>
      <c r="V41">
        <v>1474.0000000000002</v>
      </c>
      <c r="W41">
        <v>637.4</v>
      </c>
      <c r="X41">
        <v>1029</v>
      </c>
      <c r="Y41">
        <v>208.6</v>
      </c>
      <c r="Z41">
        <v>1308.8</v>
      </c>
      <c r="AA41">
        <v>616.19999999999993</v>
      </c>
      <c r="AB41">
        <v>2536.6</v>
      </c>
      <c r="AC41">
        <v>1367.8</v>
      </c>
      <c r="AD41">
        <v>1924.4</v>
      </c>
      <c r="AE41">
        <v>1278.1999999999998</v>
      </c>
      <c r="AF41">
        <v>3164</v>
      </c>
      <c r="AG41">
        <v>531.19999999999993</v>
      </c>
      <c r="AH41">
        <v>2568.6000000000004</v>
      </c>
      <c r="AI41">
        <v>1979.3999999999999</v>
      </c>
      <c r="AJ41">
        <v>701.40000000000009</v>
      </c>
      <c r="AK41">
        <v>1197.6000000000001</v>
      </c>
      <c r="AL41">
        <v>1321.2</v>
      </c>
      <c r="AM41">
        <v>706</v>
      </c>
      <c r="AN41">
        <v>343.4</v>
      </c>
      <c r="AO41">
        <v>1733.8000000000002</v>
      </c>
      <c r="AP41">
        <v>713.4</v>
      </c>
      <c r="AQ41">
        <v>2131.6000000000004</v>
      </c>
      <c r="AR41">
        <v>1426.0000000000002</v>
      </c>
      <c r="AS41">
        <v>1277</v>
      </c>
      <c r="AT41">
        <v>1207.2</v>
      </c>
      <c r="AU41">
        <v>1291.5999999999999</v>
      </c>
      <c r="AV41">
        <v>1316.2</v>
      </c>
      <c r="AW41">
        <v>3049.2</v>
      </c>
      <c r="AX41">
        <v>667.2</v>
      </c>
      <c r="AY41">
        <v>2201.3999999999996</v>
      </c>
      <c r="AZ41">
        <v>1788.6000000000001</v>
      </c>
      <c r="BA41">
        <v>1556.9999999999998</v>
      </c>
      <c r="BB41">
        <v>156.00000000000003</v>
      </c>
      <c r="BC41">
        <v>1972.4</v>
      </c>
      <c r="BD41">
        <v>1319.6</v>
      </c>
      <c r="BE41">
        <v>2204.8000000000002</v>
      </c>
      <c r="BF41">
        <v>1798.1999999999998</v>
      </c>
      <c r="BG41">
        <v>419.8</v>
      </c>
      <c r="BH41">
        <v>1611.4</v>
      </c>
      <c r="BI41">
        <v>861.2</v>
      </c>
      <c r="BJ41">
        <v>566.40000000000009</v>
      </c>
      <c r="BK41">
        <v>3235.6</v>
      </c>
      <c r="BL41">
        <v>1082.2</v>
      </c>
      <c r="BM41">
        <v>1581</v>
      </c>
      <c r="BN41">
        <v>2465.6</v>
      </c>
      <c r="BO41">
        <v>1771.8</v>
      </c>
      <c r="BP41">
        <v>1569.3999999999999</v>
      </c>
      <c r="BQ41">
        <v>2200.4</v>
      </c>
      <c r="BR41">
        <v>2914.6</v>
      </c>
      <c r="BS41">
        <v>2437</v>
      </c>
      <c r="BT41">
        <v>1596.6000000000001</v>
      </c>
      <c r="BU41">
        <v>1192.2000000000003</v>
      </c>
      <c r="BV41">
        <v>2026.1999999999996</v>
      </c>
      <c r="BW41">
        <v>1086.6000000000001</v>
      </c>
      <c r="BX41">
        <v>871.39999999999986</v>
      </c>
      <c r="BY41">
        <v>2577.6000000000004</v>
      </c>
      <c r="BZ41">
        <v>1701</v>
      </c>
      <c r="CA41">
        <v>1074.2</v>
      </c>
      <c r="CB41">
        <v>1243.0000000000002</v>
      </c>
      <c r="CC41">
        <v>2890.7999999999997</v>
      </c>
      <c r="CD41">
        <v>1910.8000000000002</v>
      </c>
      <c r="CE41">
        <v>1305.8000000000002</v>
      </c>
      <c r="CF41">
        <v>3621.8</v>
      </c>
      <c r="CG41">
        <v>1149.8</v>
      </c>
      <c r="CH41">
        <v>238.2</v>
      </c>
      <c r="CI41">
        <v>1589.8</v>
      </c>
      <c r="CJ41">
        <v>2268</v>
      </c>
      <c r="CK41">
        <v>924.40000000000009</v>
      </c>
      <c r="CL41">
        <v>765</v>
      </c>
      <c r="CM41">
        <v>710.6</v>
      </c>
      <c r="CN41">
        <v>1775.2000000000003</v>
      </c>
      <c r="CO41">
        <v>2899.6</v>
      </c>
      <c r="CP41">
        <v>1774.4</v>
      </c>
      <c r="CQ41">
        <v>515.20000000000005</v>
      </c>
      <c r="CR41">
        <v>1649.6000000000001</v>
      </c>
      <c r="CS41">
        <v>903.2</v>
      </c>
      <c r="CT41">
        <v>899</v>
      </c>
      <c r="CU41">
        <v>1390.8000000000002</v>
      </c>
      <c r="CV41">
        <v>2911.8</v>
      </c>
      <c r="CW41">
        <v>2066</v>
      </c>
      <c r="CY41">
        <f t="shared" si="2"/>
        <v>1552.2340000000002</v>
      </c>
      <c r="CZ41">
        <f t="shared" si="3"/>
        <v>1552.2340000000002</v>
      </c>
    </row>
    <row r="42" spans="2:104" x14ac:dyDescent="0.25">
      <c r="B42">
        <v>2082</v>
      </c>
      <c r="C42">
        <v>503.8</v>
      </c>
      <c r="D42">
        <v>2653</v>
      </c>
      <c r="E42">
        <v>580.59999999999991</v>
      </c>
      <c r="F42">
        <v>3287.2000000000003</v>
      </c>
      <c r="G42">
        <v>2217.7999999999997</v>
      </c>
      <c r="H42">
        <v>1396.3999999999999</v>
      </c>
      <c r="I42">
        <v>1955.2</v>
      </c>
      <c r="J42">
        <v>1352.8000000000002</v>
      </c>
      <c r="K42">
        <v>1498.8</v>
      </c>
      <c r="L42">
        <v>1567.1999999999998</v>
      </c>
      <c r="M42">
        <v>1240</v>
      </c>
      <c r="N42">
        <v>2065.1999999999998</v>
      </c>
      <c r="O42">
        <v>1808.4</v>
      </c>
      <c r="P42">
        <v>1638.8</v>
      </c>
      <c r="Q42">
        <v>1485</v>
      </c>
      <c r="R42">
        <v>1980</v>
      </c>
      <c r="S42">
        <v>1767.0000000000002</v>
      </c>
      <c r="T42">
        <v>636.19999999999993</v>
      </c>
      <c r="U42">
        <v>1300.8</v>
      </c>
      <c r="V42">
        <v>1536.6</v>
      </c>
      <c r="W42">
        <v>1047.8</v>
      </c>
      <c r="X42">
        <v>1974.3999999999999</v>
      </c>
      <c r="Y42">
        <v>1004.6</v>
      </c>
      <c r="Z42">
        <v>1075</v>
      </c>
      <c r="AA42">
        <v>1495.8000000000002</v>
      </c>
      <c r="AB42">
        <v>2047.4</v>
      </c>
      <c r="AC42">
        <v>1166.5999999999999</v>
      </c>
      <c r="AD42">
        <v>564.20000000000005</v>
      </c>
      <c r="AE42">
        <v>2033.6</v>
      </c>
      <c r="AF42">
        <v>837.8</v>
      </c>
      <c r="AG42">
        <v>1164.6000000000001</v>
      </c>
      <c r="AH42">
        <v>768.4</v>
      </c>
      <c r="AI42">
        <v>2275</v>
      </c>
      <c r="AJ42">
        <v>411.40000000000003</v>
      </c>
      <c r="AK42">
        <v>567.20000000000005</v>
      </c>
      <c r="AL42">
        <v>1515.1999999999998</v>
      </c>
      <c r="AM42">
        <v>3087.6</v>
      </c>
      <c r="AN42">
        <v>1406.6</v>
      </c>
      <c r="AO42">
        <v>2505.6</v>
      </c>
      <c r="AP42">
        <v>1671.8000000000002</v>
      </c>
      <c r="AQ42">
        <v>1255</v>
      </c>
      <c r="AR42">
        <v>1563.8</v>
      </c>
      <c r="AS42">
        <v>1425.7999999999997</v>
      </c>
      <c r="AT42">
        <v>1364.4</v>
      </c>
      <c r="AU42">
        <v>2255.2000000000003</v>
      </c>
      <c r="AV42">
        <v>2156</v>
      </c>
      <c r="AW42">
        <v>2699.4</v>
      </c>
      <c r="AX42">
        <v>1374.6000000000001</v>
      </c>
      <c r="AY42">
        <v>868.00000000000011</v>
      </c>
      <c r="AZ42">
        <v>2311.8000000000002</v>
      </c>
      <c r="BA42">
        <v>1898.1999999999998</v>
      </c>
      <c r="BB42">
        <v>643.79999999999995</v>
      </c>
      <c r="BC42">
        <v>1151.4000000000001</v>
      </c>
      <c r="BD42">
        <v>2860.6</v>
      </c>
      <c r="BE42">
        <v>558.20000000000005</v>
      </c>
      <c r="BF42">
        <v>2863</v>
      </c>
      <c r="BG42">
        <v>2220.1999999999998</v>
      </c>
      <c r="BH42">
        <v>2442</v>
      </c>
      <c r="BI42">
        <v>1671.2</v>
      </c>
      <c r="BJ42">
        <v>1520.8000000000002</v>
      </c>
      <c r="BK42">
        <v>516.19999999999993</v>
      </c>
      <c r="BL42">
        <v>2379</v>
      </c>
      <c r="BM42">
        <v>1049.2</v>
      </c>
      <c r="BN42">
        <v>2622.6000000000004</v>
      </c>
      <c r="BO42">
        <v>1940.8</v>
      </c>
      <c r="BP42">
        <v>2470.2000000000003</v>
      </c>
      <c r="BQ42">
        <v>804.4</v>
      </c>
      <c r="BR42">
        <v>433.79999999999995</v>
      </c>
      <c r="BS42">
        <v>982.8</v>
      </c>
      <c r="BT42">
        <v>1559.8</v>
      </c>
      <c r="BU42">
        <v>702.80000000000007</v>
      </c>
      <c r="BV42">
        <v>1616.1999999999998</v>
      </c>
      <c r="BW42">
        <v>2215.6000000000004</v>
      </c>
      <c r="BX42">
        <v>1522.4</v>
      </c>
      <c r="BY42">
        <v>559</v>
      </c>
      <c r="BZ42">
        <v>1068.2</v>
      </c>
      <c r="CA42">
        <v>1603.8000000000002</v>
      </c>
      <c r="CB42">
        <v>889.6</v>
      </c>
      <c r="CC42">
        <v>1407.3999999999996</v>
      </c>
      <c r="CD42">
        <v>1158.4000000000001</v>
      </c>
      <c r="CE42">
        <v>854.40000000000009</v>
      </c>
      <c r="CF42">
        <v>1709.8000000000002</v>
      </c>
      <c r="CG42">
        <v>409.6</v>
      </c>
      <c r="CH42">
        <v>1300.8</v>
      </c>
      <c r="CI42">
        <v>2281.7999999999997</v>
      </c>
      <c r="CJ42">
        <v>989.40000000000009</v>
      </c>
      <c r="CK42">
        <v>606.6</v>
      </c>
      <c r="CL42">
        <v>3327</v>
      </c>
      <c r="CM42">
        <v>376</v>
      </c>
      <c r="CN42">
        <v>1057.2</v>
      </c>
      <c r="CO42">
        <v>1820.4</v>
      </c>
      <c r="CP42">
        <v>360.8</v>
      </c>
      <c r="CQ42">
        <v>740.4</v>
      </c>
      <c r="CR42">
        <v>1441.8000000000002</v>
      </c>
      <c r="CS42">
        <v>1189.8</v>
      </c>
      <c r="CT42">
        <v>1559</v>
      </c>
      <c r="CU42">
        <v>957.40000000000009</v>
      </c>
      <c r="CV42">
        <v>586</v>
      </c>
      <c r="CW42">
        <v>1844</v>
      </c>
      <c r="CY42">
        <f t="shared" si="2"/>
        <v>1491.9119999999996</v>
      </c>
      <c r="CZ42">
        <f t="shared" si="3"/>
        <v>1491.9119999999996</v>
      </c>
    </row>
    <row r="43" spans="2:104" x14ac:dyDescent="0.25">
      <c r="B43">
        <v>559.20000000000005</v>
      </c>
      <c r="C43">
        <v>1550.6</v>
      </c>
      <c r="D43">
        <v>2500.8000000000002</v>
      </c>
      <c r="E43">
        <v>2427.3999999999996</v>
      </c>
      <c r="F43">
        <v>1529.8</v>
      </c>
      <c r="G43">
        <v>1609.4</v>
      </c>
      <c r="H43">
        <v>1748.1999999999998</v>
      </c>
      <c r="I43">
        <v>2282.1999999999998</v>
      </c>
      <c r="J43">
        <v>2007.3999999999999</v>
      </c>
      <c r="K43">
        <v>1120.8</v>
      </c>
      <c r="L43">
        <v>1058</v>
      </c>
      <c r="M43">
        <v>2426.3999999999996</v>
      </c>
      <c r="N43">
        <v>1308.4000000000001</v>
      </c>
      <c r="O43">
        <v>1948.8000000000002</v>
      </c>
      <c r="P43">
        <v>1290.2</v>
      </c>
      <c r="Q43">
        <v>2021.4</v>
      </c>
      <c r="R43">
        <v>2028.6</v>
      </c>
      <c r="S43">
        <v>1247.2</v>
      </c>
      <c r="T43">
        <v>1054.6000000000001</v>
      </c>
      <c r="U43">
        <v>1367.9999999999998</v>
      </c>
      <c r="V43">
        <v>1270.8</v>
      </c>
      <c r="W43">
        <v>1298.5999999999999</v>
      </c>
      <c r="X43">
        <v>1178.6000000000001</v>
      </c>
      <c r="Y43">
        <v>1064.5999999999999</v>
      </c>
      <c r="Z43">
        <v>1109.5999999999999</v>
      </c>
      <c r="AA43">
        <v>468</v>
      </c>
      <c r="AB43">
        <v>1945</v>
      </c>
      <c r="AC43">
        <v>1032.2</v>
      </c>
      <c r="AD43">
        <v>451.79999999999995</v>
      </c>
      <c r="AE43">
        <v>505.4</v>
      </c>
      <c r="AF43">
        <v>1100.8</v>
      </c>
      <c r="AG43">
        <v>1216.1999999999998</v>
      </c>
      <c r="AH43">
        <v>1506.6</v>
      </c>
      <c r="AI43">
        <v>635.4</v>
      </c>
      <c r="AJ43">
        <v>1920.1999999999998</v>
      </c>
      <c r="AK43">
        <v>1472.6</v>
      </c>
      <c r="AL43">
        <v>398.19999999999993</v>
      </c>
      <c r="AM43">
        <v>1997.2000000000003</v>
      </c>
      <c r="AN43">
        <v>910.19999999999993</v>
      </c>
      <c r="AO43">
        <v>408.40000000000003</v>
      </c>
      <c r="AP43">
        <v>1099.5999999999999</v>
      </c>
      <c r="AQ43">
        <v>1382.1999999999998</v>
      </c>
      <c r="AR43">
        <v>3510.4</v>
      </c>
      <c r="AS43">
        <v>1058.6000000000001</v>
      </c>
      <c r="AT43">
        <v>776.39999999999986</v>
      </c>
      <c r="AU43">
        <v>2510.8000000000002</v>
      </c>
      <c r="AV43">
        <v>1187</v>
      </c>
      <c r="AW43">
        <v>258</v>
      </c>
      <c r="AX43">
        <v>1219</v>
      </c>
      <c r="AY43">
        <v>1915</v>
      </c>
      <c r="AZ43">
        <v>1411.8</v>
      </c>
      <c r="BA43">
        <v>164.20000000000002</v>
      </c>
      <c r="BB43">
        <v>947.6</v>
      </c>
      <c r="BC43">
        <v>2022.3999999999999</v>
      </c>
      <c r="BD43">
        <v>2052.2000000000003</v>
      </c>
      <c r="BE43">
        <v>1301</v>
      </c>
      <c r="BF43">
        <v>1202</v>
      </c>
      <c r="BG43">
        <v>508.4</v>
      </c>
      <c r="BH43">
        <v>781.2</v>
      </c>
      <c r="BI43">
        <v>1908.7999999999997</v>
      </c>
      <c r="BJ43">
        <v>105.80000000000001</v>
      </c>
      <c r="BK43">
        <v>318.2</v>
      </c>
      <c r="BL43">
        <v>1063.2</v>
      </c>
      <c r="BM43">
        <v>437.8</v>
      </c>
      <c r="BN43">
        <v>1969</v>
      </c>
      <c r="BO43">
        <v>1431.7999999999997</v>
      </c>
      <c r="BP43">
        <v>709.8</v>
      </c>
      <c r="BQ43">
        <v>894.6</v>
      </c>
      <c r="BR43">
        <v>1045.4000000000001</v>
      </c>
      <c r="BS43">
        <v>524.6</v>
      </c>
      <c r="BT43">
        <v>1382</v>
      </c>
      <c r="BU43">
        <v>1737.4</v>
      </c>
      <c r="BV43">
        <v>334.99999999999994</v>
      </c>
      <c r="BW43">
        <v>1855.4</v>
      </c>
      <c r="BX43">
        <v>702</v>
      </c>
      <c r="BY43">
        <v>609.80000000000007</v>
      </c>
      <c r="BZ43">
        <v>2374.6</v>
      </c>
      <c r="CA43">
        <v>1133.4000000000001</v>
      </c>
      <c r="CB43">
        <v>675.80000000000007</v>
      </c>
      <c r="CC43">
        <v>370.8</v>
      </c>
      <c r="CD43">
        <v>1055.2</v>
      </c>
      <c r="CE43">
        <v>565.4</v>
      </c>
      <c r="CF43">
        <v>2655.6</v>
      </c>
      <c r="CG43">
        <v>2024.4</v>
      </c>
      <c r="CH43">
        <v>969.2</v>
      </c>
      <c r="CI43">
        <v>44.2</v>
      </c>
      <c r="CJ43">
        <v>2431</v>
      </c>
      <c r="CK43">
        <v>733.8</v>
      </c>
      <c r="CL43">
        <v>594.40000000000009</v>
      </c>
      <c r="CM43">
        <v>1586.2</v>
      </c>
      <c r="CN43">
        <v>3357.2</v>
      </c>
      <c r="CO43">
        <v>362.2</v>
      </c>
      <c r="CP43">
        <v>1773</v>
      </c>
      <c r="CQ43">
        <v>421</v>
      </c>
      <c r="CR43">
        <v>1573.4000000000003</v>
      </c>
      <c r="CS43">
        <v>1660.8000000000002</v>
      </c>
      <c r="CT43">
        <v>1481</v>
      </c>
      <c r="CU43">
        <v>2154.6</v>
      </c>
      <c r="CV43">
        <v>823.4</v>
      </c>
      <c r="CW43">
        <v>805.19999999999993</v>
      </c>
      <c r="CY43">
        <f t="shared" si="2"/>
        <v>1289.4199999999996</v>
      </c>
      <c r="CZ43">
        <f t="shared" si="3"/>
        <v>1289.4199999999996</v>
      </c>
    </row>
    <row r="44" spans="2:104" x14ac:dyDescent="0.25">
      <c r="B44">
        <v>1264.2</v>
      </c>
      <c r="C44">
        <v>505.4</v>
      </c>
      <c r="D44">
        <v>1620</v>
      </c>
      <c r="E44">
        <v>2380.4</v>
      </c>
      <c r="F44">
        <v>1069.2</v>
      </c>
      <c r="G44">
        <v>813.60000000000014</v>
      </c>
      <c r="H44">
        <v>1222.8</v>
      </c>
      <c r="I44">
        <v>404.8</v>
      </c>
      <c r="J44">
        <v>1845.6000000000001</v>
      </c>
      <c r="K44">
        <v>540.79999999999995</v>
      </c>
      <c r="L44">
        <v>1262.4000000000001</v>
      </c>
      <c r="M44">
        <v>2034.6000000000001</v>
      </c>
      <c r="N44">
        <v>966.19999999999993</v>
      </c>
      <c r="O44">
        <v>1709.8000000000002</v>
      </c>
      <c r="P44">
        <v>2716</v>
      </c>
      <c r="Q44">
        <v>3474.2000000000003</v>
      </c>
      <c r="R44">
        <v>2692.8</v>
      </c>
      <c r="S44">
        <v>2294</v>
      </c>
      <c r="T44">
        <v>1626.6</v>
      </c>
      <c r="U44">
        <v>1790</v>
      </c>
      <c r="V44">
        <v>2385.2000000000003</v>
      </c>
      <c r="W44">
        <v>2054.4</v>
      </c>
      <c r="X44">
        <v>1887.8000000000002</v>
      </c>
      <c r="Y44">
        <v>2324.4</v>
      </c>
      <c r="Z44">
        <v>843.6</v>
      </c>
      <c r="AA44">
        <v>1660.8</v>
      </c>
      <c r="AB44">
        <v>2183</v>
      </c>
      <c r="AC44">
        <v>2003.8000000000002</v>
      </c>
      <c r="AD44">
        <v>1144.8</v>
      </c>
      <c r="AE44">
        <v>1595.4</v>
      </c>
      <c r="AF44">
        <v>1146.4000000000001</v>
      </c>
      <c r="AG44">
        <v>2626.4</v>
      </c>
      <c r="AH44">
        <v>2327.6</v>
      </c>
      <c r="AI44">
        <v>3420.6000000000004</v>
      </c>
      <c r="AJ44">
        <v>1775.6</v>
      </c>
      <c r="AK44">
        <v>1435.4</v>
      </c>
      <c r="AL44">
        <v>1105.2</v>
      </c>
      <c r="AM44">
        <v>606.79999999999995</v>
      </c>
      <c r="AN44">
        <v>2174.1999999999998</v>
      </c>
      <c r="AO44">
        <v>2886.8</v>
      </c>
      <c r="AP44">
        <v>1539</v>
      </c>
      <c r="AQ44">
        <v>1644.6000000000001</v>
      </c>
      <c r="AR44">
        <v>991.6</v>
      </c>
      <c r="AS44">
        <v>141</v>
      </c>
      <c r="AT44">
        <v>2384.1999999999998</v>
      </c>
      <c r="AU44">
        <v>985.19999999999993</v>
      </c>
      <c r="AV44">
        <v>1411.6</v>
      </c>
      <c r="AW44">
        <v>584.40000000000009</v>
      </c>
      <c r="AX44">
        <v>53.6</v>
      </c>
      <c r="AY44">
        <v>2486.4</v>
      </c>
      <c r="AZ44">
        <v>1471.6</v>
      </c>
      <c r="BA44">
        <v>690.8</v>
      </c>
      <c r="BB44">
        <v>1542.2</v>
      </c>
      <c r="BC44">
        <v>1415.2</v>
      </c>
      <c r="BD44">
        <v>3011.4</v>
      </c>
      <c r="BE44">
        <v>1033.2</v>
      </c>
      <c r="BF44">
        <v>969.6</v>
      </c>
      <c r="BG44">
        <v>984.8</v>
      </c>
      <c r="BH44">
        <v>964.4</v>
      </c>
      <c r="BI44">
        <v>1592.6000000000001</v>
      </c>
      <c r="BJ44">
        <v>494.4</v>
      </c>
      <c r="BK44">
        <v>1058.4000000000001</v>
      </c>
      <c r="BL44">
        <v>1315.8000000000002</v>
      </c>
      <c r="BM44">
        <v>2257</v>
      </c>
      <c r="BN44">
        <v>3003.8</v>
      </c>
      <c r="BO44">
        <v>512.80000000000007</v>
      </c>
      <c r="BP44">
        <v>1014.6</v>
      </c>
      <c r="BQ44">
        <v>2743</v>
      </c>
      <c r="BR44">
        <v>1313.2</v>
      </c>
      <c r="BS44">
        <v>1348.4</v>
      </c>
      <c r="BT44">
        <v>613.79999999999995</v>
      </c>
      <c r="BU44">
        <v>1158.8</v>
      </c>
      <c r="BV44">
        <v>286</v>
      </c>
      <c r="BW44">
        <v>2080.8000000000002</v>
      </c>
      <c r="BX44">
        <v>1246.3999999999999</v>
      </c>
      <c r="BY44">
        <v>1444.8000000000002</v>
      </c>
      <c r="BZ44">
        <v>2261.6</v>
      </c>
      <c r="CA44">
        <v>1544.6000000000001</v>
      </c>
      <c r="CB44">
        <v>3245.6</v>
      </c>
      <c r="CC44">
        <v>949.6</v>
      </c>
      <c r="CD44">
        <v>1977.6</v>
      </c>
      <c r="CE44">
        <v>1988.9999999999998</v>
      </c>
      <c r="CF44">
        <v>1209.2</v>
      </c>
      <c r="CG44">
        <v>3177.6</v>
      </c>
      <c r="CH44">
        <v>1634.1999999999998</v>
      </c>
      <c r="CI44">
        <v>1899.6000000000001</v>
      </c>
      <c r="CJ44">
        <v>2299</v>
      </c>
      <c r="CK44">
        <v>1545.1999999999998</v>
      </c>
      <c r="CL44">
        <v>1446.8000000000002</v>
      </c>
      <c r="CM44">
        <v>2660.6</v>
      </c>
      <c r="CN44">
        <v>1871.3999999999999</v>
      </c>
      <c r="CO44">
        <v>1203.8000000000002</v>
      </c>
      <c r="CP44">
        <v>2030.6</v>
      </c>
      <c r="CQ44">
        <v>1228.6000000000001</v>
      </c>
      <c r="CR44">
        <v>1885.4</v>
      </c>
      <c r="CS44">
        <v>2380.7999999999997</v>
      </c>
      <c r="CT44">
        <v>1592.3999999999999</v>
      </c>
      <c r="CU44">
        <v>984</v>
      </c>
      <c r="CV44">
        <v>2196.6000000000004</v>
      </c>
      <c r="CW44">
        <v>1948.6000000000001</v>
      </c>
      <c r="CY44">
        <f t="shared" si="2"/>
        <v>1627.7340000000006</v>
      </c>
      <c r="CZ44">
        <f t="shared" si="3"/>
        <v>1627.7340000000006</v>
      </c>
    </row>
    <row r="45" spans="2:104" x14ac:dyDescent="0.25">
      <c r="B45">
        <v>3475.3999999999996</v>
      </c>
      <c r="C45">
        <v>2029.4000000000003</v>
      </c>
      <c r="D45">
        <v>1285.6000000000001</v>
      </c>
      <c r="E45">
        <v>216.39999999999998</v>
      </c>
      <c r="F45">
        <v>405.79999999999995</v>
      </c>
      <c r="G45">
        <v>2476.1999999999998</v>
      </c>
      <c r="H45">
        <v>1267.8</v>
      </c>
      <c r="I45">
        <v>2080.4</v>
      </c>
      <c r="J45">
        <v>1921.6000000000004</v>
      </c>
      <c r="K45">
        <v>812.8</v>
      </c>
      <c r="L45">
        <v>1339.2</v>
      </c>
      <c r="M45">
        <v>1589.4</v>
      </c>
      <c r="N45">
        <v>823.4</v>
      </c>
      <c r="O45">
        <v>393.8</v>
      </c>
      <c r="P45">
        <v>3300.4</v>
      </c>
      <c r="Q45">
        <v>715</v>
      </c>
      <c r="R45">
        <v>2160.6</v>
      </c>
      <c r="S45">
        <v>988.6</v>
      </c>
      <c r="T45">
        <v>2896.6000000000004</v>
      </c>
      <c r="U45">
        <v>1355.8</v>
      </c>
      <c r="V45">
        <v>2158</v>
      </c>
      <c r="W45">
        <v>1257.1999999999998</v>
      </c>
      <c r="X45">
        <v>2901.0000000000009</v>
      </c>
      <c r="Y45">
        <v>2034</v>
      </c>
      <c r="Z45">
        <v>918.2</v>
      </c>
      <c r="AA45">
        <v>1136.4000000000001</v>
      </c>
      <c r="AB45">
        <v>996.59999999999991</v>
      </c>
      <c r="AC45">
        <v>4188.6000000000004</v>
      </c>
      <c r="AD45">
        <v>2385.1999999999998</v>
      </c>
      <c r="AE45">
        <v>975.39999999999986</v>
      </c>
      <c r="AF45">
        <v>1741.4</v>
      </c>
      <c r="AG45">
        <v>1186.8</v>
      </c>
      <c r="AH45">
        <v>1608.9999999999998</v>
      </c>
      <c r="AI45">
        <v>1068</v>
      </c>
      <c r="AJ45">
        <v>3393</v>
      </c>
      <c r="AK45">
        <v>2186.7999999999997</v>
      </c>
      <c r="AL45">
        <v>2713</v>
      </c>
      <c r="AM45">
        <v>237</v>
      </c>
      <c r="AN45">
        <v>2159.8000000000002</v>
      </c>
      <c r="AO45">
        <v>1933.6</v>
      </c>
      <c r="AP45">
        <v>2511.3999999999996</v>
      </c>
      <c r="AQ45">
        <v>431.6</v>
      </c>
      <c r="AR45">
        <v>2433.6000000000004</v>
      </c>
      <c r="AS45">
        <v>377.4</v>
      </c>
      <c r="AT45">
        <v>323.20000000000005</v>
      </c>
      <c r="AU45">
        <v>1063.8</v>
      </c>
      <c r="AV45">
        <v>1544.6</v>
      </c>
      <c r="AW45">
        <v>1784.4</v>
      </c>
      <c r="AX45">
        <v>1917.0000000000002</v>
      </c>
      <c r="AY45">
        <v>2419.8000000000002</v>
      </c>
      <c r="AZ45">
        <v>1066</v>
      </c>
      <c r="BA45">
        <v>816.6</v>
      </c>
      <c r="BB45">
        <v>453.99999999999994</v>
      </c>
      <c r="BC45">
        <v>1441.7999999999997</v>
      </c>
      <c r="BD45">
        <v>1420.4</v>
      </c>
      <c r="BE45">
        <v>719.6</v>
      </c>
      <c r="BF45">
        <v>866</v>
      </c>
      <c r="BG45">
        <v>1594.2</v>
      </c>
      <c r="BH45">
        <v>2111</v>
      </c>
      <c r="BI45">
        <v>1083.4000000000001</v>
      </c>
      <c r="BJ45">
        <v>1863.8</v>
      </c>
      <c r="BK45">
        <v>319</v>
      </c>
      <c r="BL45">
        <v>1969</v>
      </c>
      <c r="BM45">
        <v>565.79999999999995</v>
      </c>
      <c r="BN45">
        <v>2345</v>
      </c>
      <c r="BO45">
        <v>1044</v>
      </c>
      <c r="BP45">
        <v>2711.6</v>
      </c>
      <c r="BQ45">
        <v>1199.5999999999999</v>
      </c>
      <c r="BR45">
        <v>819.6</v>
      </c>
      <c r="BS45">
        <v>170.6</v>
      </c>
      <c r="BT45">
        <v>2272.6</v>
      </c>
      <c r="BU45">
        <v>1819.4</v>
      </c>
      <c r="BV45">
        <v>940.39999999999986</v>
      </c>
      <c r="BW45">
        <v>1421.4</v>
      </c>
      <c r="BX45">
        <v>1127.2</v>
      </c>
      <c r="BY45">
        <v>1284</v>
      </c>
      <c r="BZ45">
        <v>1174</v>
      </c>
      <c r="CA45">
        <v>1149</v>
      </c>
      <c r="CB45">
        <v>1598.2</v>
      </c>
      <c r="CC45">
        <v>2934.8000000000006</v>
      </c>
      <c r="CD45">
        <v>2596.8000000000002</v>
      </c>
      <c r="CE45">
        <v>1841.7999999999997</v>
      </c>
      <c r="CF45">
        <v>1077</v>
      </c>
      <c r="CG45">
        <v>2032.6000000000001</v>
      </c>
      <c r="CH45">
        <v>1080.3999999999999</v>
      </c>
      <c r="CI45">
        <v>642.6</v>
      </c>
      <c r="CJ45">
        <v>1144</v>
      </c>
      <c r="CK45">
        <v>1214.3999999999999</v>
      </c>
      <c r="CL45">
        <v>776.6</v>
      </c>
      <c r="CM45">
        <v>2485.8000000000002</v>
      </c>
      <c r="CN45">
        <v>681.2</v>
      </c>
      <c r="CO45">
        <v>1962</v>
      </c>
      <c r="CP45">
        <v>1605.6</v>
      </c>
      <c r="CQ45">
        <v>375.20000000000005</v>
      </c>
      <c r="CR45">
        <v>4435</v>
      </c>
      <c r="CS45">
        <v>1017.4</v>
      </c>
      <c r="CT45">
        <v>3471.2000000000003</v>
      </c>
      <c r="CU45">
        <v>1692.8000000000002</v>
      </c>
      <c r="CV45">
        <v>1344.6</v>
      </c>
      <c r="CW45">
        <v>1348.8000000000002</v>
      </c>
      <c r="CY45">
        <f t="shared" si="2"/>
        <v>1566.4780000000001</v>
      </c>
      <c r="CZ45">
        <f t="shared" si="3"/>
        <v>1566.4780000000001</v>
      </c>
    </row>
    <row r="46" spans="2:104" x14ac:dyDescent="0.25">
      <c r="B46">
        <v>1319.2</v>
      </c>
      <c r="C46">
        <v>1706.8</v>
      </c>
      <c r="D46">
        <v>917.59999999999991</v>
      </c>
      <c r="E46">
        <v>2782.6</v>
      </c>
      <c r="F46">
        <v>1418.4</v>
      </c>
      <c r="G46">
        <v>1649.6</v>
      </c>
      <c r="H46">
        <v>555.59999999999991</v>
      </c>
      <c r="I46">
        <v>1742.2</v>
      </c>
      <c r="J46">
        <v>907.6</v>
      </c>
      <c r="K46">
        <v>1088</v>
      </c>
      <c r="L46">
        <v>1578.4</v>
      </c>
      <c r="M46">
        <v>1390.7999999999997</v>
      </c>
      <c r="N46">
        <v>2206</v>
      </c>
      <c r="O46">
        <v>1181.2</v>
      </c>
      <c r="P46">
        <v>2493.1999999999998</v>
      </c>
      <c r="Q46">
        <v>1066</v>
      </c>
      <c r="R46">
        <v>2592.7999999999997</v>
      </c>
      <c r="S46">
        <v>2611</v>
      </c>
      <c r="T46">
        <v>3075.2000000000003</v>
      </c>
      <c r="U46">
        <v>2553.6</v>
      </c>
      <c r="V46">
        <v>1312.4</v>
      </c>
      <c r="W46">
        <v>2137.4</v>
      </c>
      <c r="X46">
        <v>1263.1999999999998</v>
      </c>
      <c r="Y46">
        <v>3360.4</v>
      </c>
      <c r="Z46">
        <v>1631.2</v>
      </c>
      <c r="AA46">
        <v>1802.4</v>
      </c>
      <c r="AB46">
        <v>2879.2000000000003</v>
      </c>
      <c r="AC46">
        <v>382</v>
      </c>
      <c r="AD46">
        <v>1405.1999999999998</v>
      </c>
      <c r="AE46">
        <v>1119.5999999999999</v>
      </c>
      <c r="AF46">
        <v>2159.6</v>
      </c>
      <c r="AG46">
        <v>770.4</v>
      </c>
      <c r="AH46">
        <v>1256.2000000000003</v>
      </c>
      <c r="AI46">
        <v>618.59999999999991</v>
      </c>
      <c r="AJ46">
        <v>2080.4</v>
      </c>
      <c r="AK46">
        <v>995</v>
      </c>
      <c r="AL46">
        <v>2494.6</v>
      </c>
      <c r="AM46">
        <v>742.6</v>
      </c>
      <c r="AN46">
        <v>326</v>
      </c>
      <c r="AO46">
        <v>2063.8000000000002</v>
      </c>
      <c r="AP46">
        <v>1251.4000000000001</v>
      </c>
      <c r="AQ46">
        <v>972.4</v>
      </c>
      <c r="AR46">
        <v>1312.8</v>
      </c>
      <c r="AS46">
        <v>1640.2</v>
      </c>
      <c r="AT46">
        <v>969.40000000000009</v>
      </c>
      <c r="AU46">
        <v>2172.9999999999995</v>
      </c>
      <c r="AV46">
        <v>1908</v>
      </c>
      <c r="AW46">
        <v>1481.3999999999999</v>
      </c>
      <c r="AX46">
        <v>1980.4</v>
      </c>
      <c r="AY46">
        <v>1993</v>
      </c>
      <c r="AZ46">
        <v>574</v>
      </c>
      <c r="BA46">
        <v>1066.2</v>
      </c>
      <c r="BB46">
        <v>938.80000000000007</v>
      </c>
      <c r="BC46">
        <v>1018</v>
      </c>
      <c r="BD46">
        <v>1783</v>
      </c>
      <c r="BE46">
        <v>1534.9999999999998</v>
      </c>
      <c r="BF46">
        <v>1145.0000000000002</v>
      </c>
      <c r="BG46">
        <v>1907</v>
      </c>
      <c r="BH46">
        <v>956.4</v>
      </c>
      <c r="BI46">
        <v>2045</v>
      </c>
      <c r="BJ46">
        <v>3452</v>
      </c>
      <c r="BK46">
        <v>1379.4</v>
      </c>
      <c r="BL46">
        <v>1901.6000000000001</v>
      </c>
      <c r="BM46">
        <v>480.8</v>
      </c>
      <c r="BN46">
        <v>2665.8</v>
      </c>
      <c r="BO46">
        <v>1400.8</v>
      </c>
      <c r="BP46">
        <v>1835.6</v>
      </c>
      <c r="BQ46">
        <v>1356.4</v>
      </c>
      <c r="BR46">
        <v>1990.3999999999999</v>
      </c>
      <c r="BS46">
        <v>1389.2</v>
      </c>
      <c r="BT46">
        <v>269.8</v>
      </c>
      <c r="BU46">
        <v>2501.8000000000002</v>
      </c>
      <c r="BV46">
        <v>749.2</v>
      </c>
      <c r="BW46">
        <v>1400.6</v>
      </c>
      <c r="BX46">
        <v>1134.4000000000001</v>
      </c>
      <c r="BY46">
        <v>769</v>
      </c>
      <c r="BZ46">
        <v>2594</v>
      </c>
      <c r="CA46">
        <v>1010.1999999999999</v>
      </c>
      <c r="CB46">
        <v>1238.8</v>
      </c>
      <c r="CC46">
        <v>1754.7999999999997</v>
      </c>
      <c r="CD46">
        <v>1293.6000000000001</v>
      </c>
      <c r="CE46">
        <v>1861.3999999999999</v>
      </c>
      <c r="CF46">
        <v>661.8</v>
      </c>
      <c r="CG46">
        <v>2988.7999999999997</v>
      </c>
      <c r="CH46">
        <v>1178.8000000000002</v>
      </c>
      <c r="CI46">
        <v>754</v>
      </c>
      <c r="CJ46">
        <v>841.8</v>
      </c>
      <c r="CK46">
        <v>2274.6</v>
      </c>
      <c r="CL46">
        <v>1586.8000000000002</v>
      </c>
      <c r="CM46">
        <v>1509</v>
      </c>
      <c r="CN46">
        <v>2404.8000000000002</v>
      </c>
      <c r="CO46">
        <v>3391.6000000000004</v>
      </c>
      <c r="CP46">
        <v>2062.8000000000002</v>
      </c>
      <c r="CQ46">
        <v>538.80000000000007</v>
      </c>
      <c r="CR46">
        <v>1420.4</v>
      </c>
      <c r="CS46">
        <v>1354.2</v>
      </c>
      <c r="CT46">
        <v>1846.3999999999999</v>
      </c>
      <c r="CU46">
        <v>945</v>
      </c>
      <c r="CV46">
        <v>1857.8</v>
      </c>
      <c r="CW46">
        <v>3068.6000000000004</v>
      </c>
      <c r="CY46">
        <f t="shared" si="2"/>
        <v>1594.0199999999988</v>
      </c>
      <c r="CZ46">
        <f t="shared" si="3"/>
        <v>1594.0199999999988</v>
      </c>
    </row>
    <row r="47" spans="2:104" x14ac:dyDescent="0.25">
      <c r="B47">
        <v>1268.5999999999999</v>
      </c>
      <c r="C47">
        <v>1643.4</v>
      </c>
      <c r="D47">
        <v>634</v>
      </c>
      <c r="E47">
        <v>949</v>
      </c>
      <c r="F47">
        <v>1238.2</v>
      </c>
      <c r="G47">
        <v>562</v>
      </c>
      <c r="H47">
        <v>1925</v>
      </c>
      <c r="I47">
        <v>3598.2000000000003</v>
      </c>
      <c r="J47">
        <v>1610.8</v>
      </c>
      <c r="K47">
        <v>67.599999999999994</v>
      </c>
      <c r="L47">
        <v>1273.4000000000001</v>
      </c>
      <c r="M47">
        <v>2246.2000000000003</v>
      </c>
      <c r="N47">
        <v>911.6</v>
      </c>
      <c r="O47">
        <v>1969.8000000000002</v>
      </c>
      <c r="P47">
        <v>2576.4000000000005</v>
      </c>
      <c r="Q47">
        <v>1509.1999999999998</v>
      </c>
      <c r="R47">
        <v>992</v>
      </c>
      <c r="S47">
        <v>651.4</v>
      </c>
      <c r="T47">
        <v>382.59999999999997</v>
      </c>
      <c r="U47">
        <v>942.8</v>
      </c>
      <c r="V47">
        <v>1085.6000000000001</v>
      </c>
      <c r="W47">
        <v>1498.6</v>
      </c>
      <c r="X47">
        <v>519.4</v>
      </c>
      <c r="Y47">
        <v>735.80000000000007</v>
      </c>
      <c r="Z47">
        <v>1303.1999999999998</v>
      </c>
      <c r="AA47">
        <v>830.80000000000007</v>
      </c>
      <c r="AB47">
        <v>1605</v>
      </c>
      <c r="AC47">
        <v>1450</v>
      </c>
      <c r="AD47">
        <v>1499.1999999999998</v>
      </c>
      <c r="AE47">
        <v>1275.1999999999998</v>
      </c>
      <c r="AF47">
        <v>1411.2</v>
      </c>
      <c r="AG47">
        <v>2830.4</v>
      </c>
      <c r="AH47">
        <v>665.4</v>
      </c>
      <c r="AI47">
        <v>2193.6</v>
      </c>
      <c r="AJ47">
        <v>229</v>
      </c>
      <c r="AK47">
        <v>1592.4</v>
      </c>
      <c r="AL47">
        <v>2089.4</v>
      </c>
      <c r="AM47">
        <v>1848</v>
      </c>
      <c r="AN47">
        <v>1541</v>
      </c>
      <c r="AO47">
        <v>2314</v>
      </c>
      <c r="AP47">
        <v>1460.8000000000002</v>
      </c>
      <c r="AQ47">
        <v>790.59999999999991</v>
      </c>
      <c r="AR47">
        <v>2388.3999999999996</v>
      </c>
      <c r="AS47">
        <v>1511.6</v>
      </c>
      <c r="AT47">
        <v>1987.6000000000001</v>
      </c>
      <c r="AU47">
        <v>1782.3999999999999</v>
      </c>
      <c r="AV47">
        <v>756</v>
      </c>
      <c r="AW47">
        <v>1039</v>
      </c>
      <c r="AX47">
        <v>1759</v>
      </c>
      <c r="AY47">
        <v>3532.4000000000005</v>
      </c>
      <c r="AZ47">
        <v>1076.2</v>
      </c>
      <c r="BA47">
        <v>2550</v>
      </c>
      <c r="BB47">
        <v>750</v>
      </c>
      <c r="BC47">
        <v>1285.4000000000001</v>
      </c>
      <c r="BD47">
        <v>678.6</v>
      </c>
      <c r="BE47">
        <v>2028.9999999999998</v>
      </c>
      <c r="BF47">
        <v>1504.2000000000003</v>
      </c>
      <c r="BG47">
        <v>2224.2000000000003</v>
      </c>
      <c r="BH47">
        <v>330.59999999999997</v>
      </c>
      <c r="BI47">
        <v>2053.6000000000004</v>
      </c>
      <c r="BJ47">
        <v>2189.4000000000005</v>
      </c>
      <c r="BK47">
        <v>1094.4000000000001</v>
      </c>
      <c r="BL47">
        <v>1852.4</v>
      </c>
      <c r="BM47">
        <v>2514.0000000000005</v>
      </c>
      <c r="BN47">
        <v>1369.7999999999997</v>
      </c>
      <c r="BO47">
        <v>782.40000000000009</v>
      </c>
      <c r="BP47">
        <v>2313.4</v>
      </c>
      <c r="BQ47">
        <v>2011.2</v>
      </c>
      <c r="BR47">
        <v>772.40000000000009</v>
      </c>
      <c r="BS47">
        <v>2905.2000000000003</v>
      </c>
      <c r="BT47">
        <v>965.19999999999993</v>
      </c>
      <c r="BU47">
        <v>2732.4</v>
      </c>
      <c r="BV47">
        <v>705.4</v>
      </c>
      <c r="BW47">
        <v>1420.2</v>
      </c>
      <c r="BX47">
        <v>1209.4000000000001</v>
      </c>
      <c r="BY47">
        <v>3362.8</v>
      </c>
      <c r="BZ47">
        <v>1138.8</v>
      </c>
      <c r="CA47">
        <v>823.19999999999993</v>
      </c>
      <c r="CB47">
        <v>2148.6</v>
      </c>
      <c r="CC47">
        <v>2403.4</v>
      </c>
      <c r="CD47">
        <v>1373.6</v>
      </c>
      <c r="CE47">
        <v>2354</v>
      </c>
      <c r="CF47">
        <v>1012.2</v>
      </c>
      <c r="CG47">
        <v>1893.1999999999998</v>
      </c>
      <c r="CH47">
        <v>1095.5999999999999</v>
      </c>
      <c r="CI47">
        <v>1234</v>
      </c>
      <c r="CJ47">
        <v>1958.2</v>
      </c>
      <c r="CK47">
        <v>2354.6</v>
      </c>
      <c r="CL47">
        <v>206.6</v>
      </c>
      <c r="CM47">
        <v>1650.8</v>
      </c>
      <c r="CN47">
        <v>3344.6</v>
      </c>
      <c r="CO47">
        <v>1272</v>
      </c>
      <c r="CP47">
        <v>1334.3999999999999</v>
      </c>
      <c r="CQ47">
        <v>1090</v>
      </c>
      <c r="CR47">
        <v>833.59999999999991</v>
      </c>
      <c r="CS47">
        <v>2411.6</v>
      </c>
      <c r="CT47">
        <v>1208.8000000000002</v>
      </c>
      <c r="CU47">
        <v>2478.8000000000002</v>
      </c>
      <c r="CV47">
        <v>555.20000000000005</v>
      </c>
      <c r="CW47">
        <v>1629.2</v>
      </c>
      <c r="CY47">
        <f t="shared" si="2"/>
        <v>1529.6399999999994</v>
      </c>
      <c r="CZ47">
        <f t="shared" si="3"/>
        <v>1529.6399999999994</v>
      </c>
    </row>
    <row r="48" spans="2:104" x14ac:dyDescent="0.25">
      <c r="B48">
        <v>1567.2</v>
      </c>
      <c r="C48">
        <v>404.2</v>
      </c>
      <c r="D48">
        <v>1716.6000000000001</v>
      </c>
      <c r="E48">
        <v>291.60000000000002</v>
      </c>
      <c r="F48">
        <v>472</v>
      </c>
      <c r="G48">
        <v>1105.8</v>
      </c>
      <c r="H48">
        <v>1841.4</v>
      </c>
      <c r="I48">
        <v>2053.3999999999996</v>
      </c>
      <c r="J48">
        <v>1124.8000000000002</v>
      </c>
      <c r="K48">
        <v>365.20000000000005</v>
      </c>
      <c r="L48">
        <v>1769</v>
      </c>
      <c r="M48">
        <v>2175</v>
      </c>
      <c r="N48">
        <v>1987.2</v>
      </c>
      <c r="O48">
        <v>2415.8000000000002</v>
      </c>
      <c r="P48">
        <v>2808.6000000000004</v>
      </c>
      <c r="Q48">
        <v>2136.4</v>
      </c>
      <c r="R48">
        <v>1439.4</v>
      </c>
      <c r="S48">
        <v>1499.7999999999997</v>
      </c>
      <c r="T48">
        <v>1248.3999999999999</v>
      </c>
      <c r="U48">
        <v>924.8</v>
      </c>
      <c r="V48">
        <v>922.2</v>
      </c>
      <c r="W48">
        <v>1106.8</v>
      </c>
      <c r="X48">
        <v>1603.8</v>
      </c>
      <c r="Y48">
        <v>2389.8000000000002</v>
      </c>
      <c r="Z48">
        <v>2859.4</v>
      </c>
      <c r="AA48">
        <v>1373.6</v>
      </c>
      <c r="AB48">
        <v>4286.2</v>
      </c>
      <c r="AC48">
        <v>1970.6</v>
      </c>
      <c r="AD48">
        <v>807.00000000000011</v>
      </c>
      <c r="AE48">
        <v>1234.2</v>
      </c>
      <c r="AF48">
        <v>1877</v>
      </c>
      <c r="AG48">
        <v>3033</v>
      </c>
      <c r="AH48">
        <v>413.8</v>
      </c>
      <c r="AI48">
        <v>1624</v>
      </c>
      <c r="AJ48">
        <v>1569.6</v>
      </c>
      <c r="AK48">
        <v>3700.6</v>
      </c>
      <c r="AL48">
        <v>2900.8</v>
      </c>
      <c r="AM48">
        <v>1569</v>
      </c>
      <c r="AN48">
        <v>632</v>
      </c>
      <c r="AO48">
        <v>1378.8</v>
      </c>
      <c r="AP48">
        <v>1760.6000000000001</v>
      </c>
      <c r="AQ48">
        <v>1634</v>
      </c>
      <c r="AR48">
        <v>678.59999999999991</v>
      </c>
      <c r="AS48">
        <v>607.79999999999995</v>
      </c>
      <c r="AT48">
        <v>3066.2</v>
      </c>
      <c r="AU48">
        <v>959.40000000000009</v>
      </c>
      <c r="AV48">
        <v>582.6</v>
      </c>
      <c r="AW48">
        <v>962.99999999999989</v>
      </c>
      <c r="AX48">
        <v>1442.8000000000002</v>
      </c>
      <c r="AY48">
        <v>1172.1999999999998</v>
      </c>
      <c r="AZ48">
        <v>1376</v>
      </c>
      <c r="BA48">
        <v>1674.1999999999998</v>
      </c>
      <c r="BB48">
        <v>2313.4</v>
      </c>
      <c r="BC48">
        <v>317.2</v>
      </c>
      <c r="BD48">
        <v>602.79999999999995</v>
      </c>
      <c r="BE48">
        <v>764.40000000000009</v>
      </c>
      <c r="BF48">
        <v>1705</v>
      </c>
      <c r="BG48">
        <v>84.8</v>
      </c>
      <c r="BH48">
        <v>2164</v>
      </c>
      <c r="BI48">
        <v>1669.2</v>
      </c>
      <c r="BJ48">
        <v>907.19999999999993</v>
      </c>
      <c r="BK48">
        <v>758.59999999999991</v>
      </c>
      <c r="BL48">
        <v>514.19999999999993</v>
      </c>
      <c r="BM48">
        <v>2614.6</v>
      </c>
      <c r="BN48">
        <v>1380.0000000000002</v>
      </c>
      <c r="BO48">
        <v>1277.5999999999999</v>
      </c>
      <c r="BP48">
        <v>2768.4</v>
      </c>
      <c r="BQ48">
        <v>1165.2</v>
      </c>
      <c r="BR48">
        <v>2885.2</v>
      </c>
      <c r="BS48">
        <v>998.20000000000016</v>
      </c>
      <c r="BT48">
        <v>902.6</v>
      </c>
      <c r="BU48">
        <v>2375.1999999999998</v>
      </c>
      <c r="BV48">
        <v>1660.6</v>
      </c>
      <c r="BW48">
        <v>1320.8</v>
      </c>
      <c r="BX48">
        <v>1292.6000000000001</v>
      </c>
      <c r="BY48">
        <v>971.60000000000014</v>
      </c>
      <c r="BZ48">
        <v>1344.2</v>
      </c>
      <c r="CA48">
        <v>2814.2000000000003</v>
      </c>
      <c r="CB48">
        <v>116.6</v>
      </c>
      <c r="CC48">
        <v>2167.4</v>
      </c>
      <c r="CD48">
        <v>1331.8</v>
      </c>
      <c r="CE48">
        <v>294.40000000000003</v>
      </c>
      <c r="CF48">
        <v>1047.2</v>
      </c>
      <c r="CG48">
        <v>2417.4</v>
      </c>
      <c r="CH48">
        <v>714.19999999999993</v>
      </c>
      <c r="CI48">
        <v>1881.6</v>
      </c>
      <c r="CJ48">
        <v>1994.3999999999999</v>
      </c>
      <c r="CK48">
        <v>1651.6</v>
      </c>
      <c r="CL48">
        <v>595</v>
      </c>
      <c r="CM48">
        <v>618.6</v>
      </c>
      <c r="CN48">
        <v>1894</v>
      </c>
      <c r="CO48">
        <v>1848</v>
      </c>
      <c r="CP48">
        <v>1006.5999999999999</v>
      </c>
      <c r="CQ48">
        <v>975.99999999999989</v>
      </c>
      <c r="CR48">
        <v>1646.4</v>
      </c>
      <c r="CS48">
        <v>1578.3999999999999</v>
      </c>
      <c r="CT48">
        <v>2580.7999999999997</v>
      </c>
      <c r="CU48">
        <v>576.6</v>
      </c>
      <c r="CV48">
        <v>988</v>
      </c>
      <c r="CW48">
        <v>2432.6</v>
      </c>
      <c r="CY48">
        <f t="shared" si="2"/>
        <v>1504.4560000000001</v>
      </c>
      <c r="CZ48">
        <f t="shared" si="3"/>
        <v>1504.4560000000001</v>
      </c>
    </row>
    <row r="49" spans="2:104" x14ac:dyDescent="0.25">
      <c r="B49">
        <v>1278.4000000000001</v>
      </c>
      <c r="C49">
        <v>1849.4</v>
      </c>
      <c r="D49">
        <v>605.20000000000005</v>
      </c>
      <c r="E49">
        <v>1303.4000000000001</v>
      </c>
      <c r="F49">
        <v>1721.6</v>
      </c>
      <c r="G49">
        <v>390.8</v>
      </c>
      <c r="H49">
        <v>420.8</v>
      </c>
      <c r="I49">
        <v>1840.3999999999999</v>
      </c>
      <c r="J49">
        <v>674.79999999999984</v>
      </c>
      <c r="K49">
        <v>1281</v>
      </c>
      <c r="L49">
        <v>2169.1999999999998</v>
      </c>
      <c r="M49">
        <v>2745.6000000000004</v>
      </c>
      <c r="N49">
        <v>875.99999999999989</v>
      </c>
      <c r="O49">
        <v>921.59999999999991</v>
      </c>
      <c r="P49">
        <v>1326.2</v>
      </c>
      <c r="Q49">
        <v>1304.8000000000002</v>
      </c>
      <c r="R49">
        <v>1652.7999999999997</v>
      </c>
      <c r="S49">
        <v>1235.4000000000001</v>
      </c>
      <c r="T49">
        <v>604.80000000000007</v>
      </c>
      <c r="U49">
        <v>1722.8</v>
      </c>
      <c r="V49">
        <v>1177.8</v>
      </c>
      <c r="W49">
        <v>410</v>
      </c>
      <c r="X49">
        <v>368.59999999999997</v>
      </c>
      <c r="Y49">
        <v>342</v>
      </c>
      <c r="Z49">
        <v>30.4</v>
      </c>
      <c r="AA49">
        <v>1393.6</v>
      </c>
      <c r="AB49">
        <v>1293.5999999999999</v>
      </c>
      <c r="AC49">
        <v>1018.1999999999999</v>
      </c>
      <c r="AD49">
        <v>1857.0000000000002</v>
      </c>
      <c r="AE49">
        <v>1621.2</v>
      </c>
      <c r="AF49">
        <v>2128.6</v>
      </c>
      <c r="AG49">
        <v>711</v>
      </c>
      <c r="AH49">
        <v>1674.8</v>
      </c>
      <c r="AI49">
        <v>279.60000000000002</v>
      </c>
      <c r="AJ49">
        <v>1093.2</v>
      </c>
      <c r="AK49">
        <v>972.6</v>
      </c>
      <c r="AL49">
        <v>1543.0000000000002</v>
      </c>
      <c r="AM49">
        <v>1694.1999999999998</v>
      </c>
      <c r="AN49">
        <v>1029.2</v>
      </c>
      <c r="AO49">
        <v>1057</v>
      </c>
      <c r="AP49">
        <v>3075.8</v>
      </c>
      <c r="AQ49">
        <v>370.2</v>
      </c>
      <c r="AR49">
        <v>785.8</v>
      </c>
      <c r="AS49">
        <v>522</v>
      </c>
      <c r="AT49">
        <v>920</v>
      </c>
      <c r="AU49">
        <v>1458.4</v>
      </c>
      <c r="AV49">
        <v>1901</v>
      </c>
      <c r="AW49">
        <v>238.59999999999997</v>
      </c>
      <c r="AX49">
        <v>956</v>
      </c>
      <c r="AY49">
        <v>734.4</v>
      </c>
      <c r="AZ49">
        <v>81.800000000000011</v>
      </c>
      <c r="BA49">
        <v>1663.1999999999998</v>
      </c>
      <c r="BB49">
        <v>1117.3999999999999</v>
      </c>
      <c r="BC49">
        <v>1619.8</v>
      </c>
      <c r="BD49">
        <v>1119.2</v>
      </c>
      <c r="BE49">
        <v>613.4</v>
      </c>
      <c r="BF49">
        <v>518.6</v>
      </c>
      <c r="BG49">
        <v>77.8</v>
      </c>
      <c r="BH49">
        <v>136.6</v>
      </c>
      <c r="BI49">
        <v>1675.8</v>
      </c>
      <c r="BJ49">
        <v>2225.1999999999998</v>
      </c>
      <c r="BK49">
        <v>1157.4000000000001</v>
      </c>
      <c r="BL49">
        <v>1899.8000000000002</v>
      </c>
      <c r="BM49">
        <v>2529.6</v>
      </c>
      <c r="BN49">
        <v>680.4</v>
      </c>
      <c r="BO49">
        <v>687.6</v>
      </c>
      <c r="BP49">
        <v>3467.6000000000004</v>
      </c>
      <c r="BQ49">
        <v>1448.8</v>
      </c>
      <c r="BR49">
        <v>1007.4</v>
      </c>
      <c r="BS49">
        <v>311.8</v>
      </c>
      <c r="BT49">
        <v>581.79999999999995</v>
      </c>
      <c r="BU49">
        <v>659.6</v>
      </c>
      <c r="BV49">
        <v>160.4</v>
      </c>
      <c r="BW49">
        <v>1021.9999999999999</v>
      </c>
      <c r="BX49">
        <v>344.59999999999997</v>
      </c>
      <c r="BY49">
        <v>977</v>
      </c>
      <c r="BZ49">
        <v>1041.8</v>
      </c>
      <c r="CA49">
        <v>693.4</v>
      </c>
      <c r="CB49">
        <v>1008.1999999999999</v>
      </c>
      <c r="CC49">
        <v>1208</v>
      </c>
      <c r="CD49">
        <v>1909.6</v>
      </c>
      <c r="CE49">
        <v>1042</v>
      </c>
      <c r="CF49">
        <v>1063.3999999999999</v>
      </c>
      <c r="CG49">
        <v>572.20000000000005</v>
      </c>
      <c r="CH49">
        <v>2169.6</v>
      </c>
      <c r="CI49">
        <v>2697.6</v>
      </c>
      <c r="CJ49">
        <v>2201.8000000000002</v>
      </c>
      <c r="CK49">
        <v>3173.3999999999996</v>
      </c>
      <c r="CL49">
        <v>1599</v>
      </c>
      <c r="CM49">
        <v>1170.5999999999999</v>
      </c>
      <c r="CN49">
        <v>2074</v>
      </c>
      <c r="CO49">
        <v>2018.4</v>
      </c>
      <c r="CP49">
        <v>1937.6</v>
      </c>
      <c r="CQ49">
        <v>866</v>
      </c>
      <c r="CR49">
        <v>1977.0000000000002</v>
      </c>
      <c r="CS49">
        <v>1226.5999999999999</v>
      </c>
      <c r="CT49">
        <v>1502.6</v>
      </c>
      <c r="CU49">
        <v>1216.3999999999999</v>
      </c>
      <c r="CV49">
        <v>1981</v>
      </c>
      <c r="CW49">
        <v>2061.4</v>
      </c>
      <c r="CY49">
        <f t="shared" si="2"/>
        <v>1247.7900000000002</v>
      </c>
      <c r="CZ49">
        <f t="shared" si="3"/>
        <v>1247.7900000000002</v>
      </c>
    </row>
    <row r="50" spans="2:104" x14ac:dyDescent="0.25">
      <c r="B50">
        <v>1423.6</v>
      </c>
      <c r="C50">
        <v>181.4</v>
      </c>
      <c r="D50">
        <v>875.2</v>
      </c>
      <c r="E50">
        <v>1682.4</v>
      </c>
      <c r="F50">
        <v>787.6</v>
      </c>
      <c r="G50">
        <v>2215.8000000000002</v>
      </c>
      <c r="H50">
        <v>76</v>
      </c>
      <c r="I50">
        <v>845.6</v>
      </c>
      <c r="J50">
        <v>1704.4</v>
      </c>
      <c r="K50">
        <v>1155.8000000000002</v>
      </c>
      <c r="L50">
        <v>2096.6</v>
      </c>
      <c r="M50">
        <v>1875</v>
      </c>
      <c r="N50">
        <v>1914.6000000000001</v>
      </c>
      <c r="O50">
        <v>2416</v>
      </c>
      <c r="P50">
        <v>3915</v>
      </c>
      <c r="Q50">
        <v>857.2</v>
      </c>
      <c r="R50">
        <v>2598.8000000000002</v>
      </c>
      <c r="S50">
        <v>1264.2</v>
      </c>
      <c r="T50">
        <v>1450.1999999999998</v>
      </c>
      <c r="U50">
        <v>1436.7999999999997</v>
      </c>
      <c r="V50">
        <v>119.6</v>
      </c>
      <c r="W50">
        <v>1176.5999999999999</v>
      </c>
      <c r="X50">
        <v>1440.6000000000001</v>
      </c>
      <c r="Y50">
        <v>2014.8</v>
      </c>
      <c r="Z50">
        <v>1472.6</v>
      </c>
      <c r="AA50">
        <v>1223.8</v>
      </c>
      <c r="AB50">
        <v>1245.4000000000001</v>
      </c>
      <c r="AC50">
        <v>126.80000000000001</v>
      </c>
      <c r="AD50">
        <v>949.40000000000009</v>
      </c>
      <c r="AE50">
        <v>905</v>
      </c>
      <c r="AF50">
        <v>1295</v>
      </c>
      <c r="AG50">
        <v>1625.2000000000003</v>
      </c>
      <c r="AH50">
        <v>1860.4</v>
      </c>
      <c r="AI50">
        <v>753.4</v>
      </c>
      <c r="AJ50">
        <v>603.6</v>
      </c>
      <c r="AK50">
        <v>1551</v>
      </c>
      <c r="AL50">
        <v>1225</v>
      </c>
      <c r="AM50">
        <v>1150.2</v>
      </c>
      <c r="AN50">
        <v>1675.6000000000001</v>
      </c>
      <c r="AO50">
        <v>2150.1999999999998</v>
      </c>
      <c r="AP50">
        <v>2379.7999999999997</v>
      </c>
      <c r="AQ50">
        <v>2200</v>
      </c>
      <c r="AR50">
        <v>776.4</v>
      </c>
      <c r="AS50">
        <v>792.40000000000009</v>
      </c>
      <c r="AT50">
        <v>946.6</v>
      </c>
      <c r="AU50">
        <v>2590.6</v>
      </c>
      <c r="AV50">
        <v>1920.4</v>
      </c>
      <c r="AW50">
        <v>1562.6000000000001</v>
      </c>
      <c r="AX50">
        <v>1217.8</v>
      </c>
      <c r="AY50">
        <v>837.8</v>
      </c>
      <c r="AZ50">
        <v>1009.5999999999999</v>
      </c>
      <c r="BA50">
        <v>2063.1999999999998</v>
      </c>
      <c r="BB50">
        <v>492.59999999999997</v>
      </c>
      <c r="BC50">
        <v>2558.2000000000003</v>
      </c>
      <c r="BD50">
        <v>1383</v>
      </c>
      <c r="BE50">
        <v>1382.8</v>
      </c>
      <c r="BF50">
        <v>941.8</v>
      </c>
      <c r="BG50">
        <v>1081.5999999999999</v>
      </c>
      <c r="BH50">
        <v>370.20000000000005</v>
      </c>
      <c r="BI50">
        <v>2743.8</v>
      </c>
      <c r="BJ50">
        <v>652.19999999999993</v>
      </c>
      <c r="BK50">
        <v>893.59999999999991</v>
      </c>
      <c r="BL50">
        <v>928.19999999999993</v>
      </c>
      <c r="BM50">
        <v>1245.2</v>
      </c>
      <c r="BN50">
        <v>3377</v>
      </c>
      <c r="BO50">
        <v>4116.6000000000004</v>
      </c>
      <c r="BP50">
        <v>1956.6</v>
      </c>
      <c r="BQ50">
        <v>329.59999999999997</v>
      </c>
      <c r="BR50">
        <v>1932.8000000000002</v>
      </c>
      <c r="BS50">
        <v>373</v>
      </c>
      <c r="BT50">
        <v>706.80000000000007</v>
      </c>
      <c r="BU50">
        <v>1611.1999999999998</v>
      </c>
      <c r="BV50">
        <v>991.19999999999993</v>
      </c>
      <c r="BW50">
        <v>2931.2</v>
      </c>
      <c r="BX50">
        <v>2430.4000000000005</v>
      </c>
      <c r="BY50">
        <v>1479.6</v>
      </c>
      <c r="BZ50">
        <v>1564.4</v>
      </c>
      <c r="CA50">
        <v>996.2</v>
      </c>
      <c r="CB50">
        <v>1672.7999999999997</v>
      </c>
      <c r="CC50">
        <v>1303.8</v>
      </c>
      <c r="CD50">
        <v>2163.8000000000002</v>
      </c>
      <c r="CE50">
        <v>1629.1999999999998</v>
      </c>
      <c r="CF50">
        <v>851.80000000000007</v>
      </c>
      <c r="CG50">
        <v>362</v>
      </c>
      <c r="CH50">
        <v>1271.6000000000001</v>
      </c>
      <c r="CI50">
        <v>284.40000000000003</v>
      </c>
      <c r="CJ50">
        <v>1169.1999999999998</v>
      </c>
      <c r="CK50">
        <v>3339.2</v>
      </c>
      <c r="CL50">
        <v>2326</v>
      </c>
      <c r="CM50">
        <v>1241.4000000000001</v>
      </c>
      <c r="CN50">
        <v>3843.2</v>
      </c>
      <c r="CO50">
        <v>1704.3999999999999</v>
      </c>
      <c r="CP50">
        <v>1075.4000000000001</v>
      </c>
      <c r="CQ50">
        <v>761.6</v>
      </c>
      <c r="CR50">
        <v>1065</v>
      </c>
      <c r="CS50">
        <v>452.20000000000005</v>
      </c>
      <c r="CT50">
        <v>2497.4</v>
      </c>
      <c r="CU50">
        <v>1877.6</v>
      </c>
      <c r="CV50">
        <v>1737.4000000000003</v>
      </c>
      <c r="CW50">
        <v>3702.2</v>
      </c>
      <c r="CY50">
        <f t="shared" si="2"/>
        <v>1494.3500000000006</v>
      </c>
      <c r="CZ50">
        <f t="shared" si="3"/>
        <v>1494.3500000000006</v>
      </c>
    </row>
    <row r="51" spans="2:104" x14ac:dyDescent="0.25">
      <c r="B51">
        <v>1681</v>
      </c>
      <c r="C51">
        <v>1707</v>
      </c>
      <c r="D51">
        <v>759.59999999999991</v>
      </c>
      <c r="E51">
        <v>1875.4</v>
      </c>
      <c r="F51">
        <v>2104.6</v>
      </c>
      <c r="G51">
        <v>2339.6</v>
      </c>
      <c r="H51">
        <v>1558.2</v>
      </c>
      <c r="I51">
        <v>1332.9999999999998</v>
      </c>
      <c r="J51">
        <v>417.20000000000005</v>
      </c>
      <c r="K51">
        <v>1729.9999999999998</v>
      </c>
      <c r="L51">
        <v>2100.6</v>
      </c>
      <c r="M51">
        <v>2622</v>
      </c>
      <c r="N51">
        <v>1086</v>
      </c>
      <c r="O51">
        <v>1774.6000000000001</v>
      </c>
      <c r="P51">
        <v>1837</v>
      </c>
      <c r="Q51">
        <v>2250.4</v>
      </c>
      <c r="R51">
        <v>1181.2</v>
      </c>
      <c r="S51">
        <v>531.6</v>
      </c>
      <c r="T51">
        <v>2310.6</v>
      </c>
      <c r="U51">
        <v>1305</v>
      </c>
      <c r="V51">
        <v>1845.1999999999998</v>
      </c>
      <c r="W51">
        <v>1594.6</v>
      </c>
      <c r="X51">
        <v>776.6</v>
      </c>
      <c r="Y51">
        <v>1418.2</v>
      </c>
      <c r="Z51">
        <v>433.2</v>
      </c>
      <c r="AA51">
        <v>909</v>
      </c>
      <c r="AB51">
        <v>887.4</v>
      </c>
      <c r="AC51">
        <v>57.599999999999994</v>
      </c>
      <c r="AD51">
        <v>1546.2</v>
      </c>
      <c r="AE51">
        <v>1443.2</v>
      </c>
      <c r="AF51">
        <v>2857</v>
      </c>
      <c r="AG51">
        <v>708.6</v>
      </c>
      <c r="AH51">
        <v>1214.2</v>
      </c>
      <c r="AI51">
        <v>46.400000000000006</v>
      </c>
      <c r="AJ51">
        <v>314.2</v>
      </c>
      <c r="AK51">
        <v>2595.1999999999998</v>
      </c>
      <c r="AL51">
        <v>1182.2</v>
      </c>
      <c r="AM51">
        <v>1433.4</v>
      </c>
      <c r="AN51">
        <v>3375</v>
      </c>
      <c r="AO51">
        <v>2607.1999999999998</v>
      </c>
      <c r="AP51">
        <v>1561</v>
      </c>
      <c r="AQ51">
        <v>1501.2</v>
      </c>
      <c r="AR51">
        <v>574.79999999999995</v>
      </c>
      <c r="AS51">
        <v>669.39999999999986</v>
      </c>
      <c r="AT51">
        <v>1422.4</v>
      </c>
      <c r="AU51">
        <v>1626.8</v>
      </c>
      <c r="AV51">
        <v>1045.8</v>
      </c>
      <c r="AW51">
        <v>751.2</v>
      </c>
      <c r="AX51">
        <v>3125.5999999999995</v>
      </c>
      <c r="AY51">
        <v>1419.1999999999998</v>
      </c>
      <c r="AZ51">
        <v>3019</v>
      </c>
      <c r="BA51">
        <v>807.8</v>
      </c>
      <c r="BB51">
        <v>890</v>
      </c>
      <c r="BC51">
        <v>1674.8</v>
      </c>
      <c r="BD51">
        <v>2052.6</v>
      </c>
      <c r="BE51">
        <v>1866.8</v>
      </c>
      <c r="BF51">
        <v>1647.4</v>
      </c>
      <c r="BG51">
        <v>1789.8</v>
      </c>
      <c r="BH51">
        <v>1473.2</v>
      </c>
      <c r="BI51">
        <v>2007.8000000000002</v>
      </c>
      <c r="BJ51">
        <v>1372.8000000000002</v>
      </c>
      <c r="BK51">
        <v>1502.0000000000002</v>
      </c>
      <c r="BL51">
        <v>2808</v>
      </c>
      <c r="BM51">
        <v>937</v>
      </c>
      <c r="BN51">
        <v>1262</v>
      </c>
      <c r="BO51">
        <v>3028.2</v>
      </c>
      <c r="BP51">
        <v>1484.2</v>
      </c>
      <c r="BQ51">
        <v>2408.4</v>
      </c>
      <c r="BR51">
        <v>1150.3999999999999</v>
      </c>
      <c r="BS51">
        <v>1382.4</v>
      </c>
      <c r="BT51">
        <v>772.6</v>
      </c>
      <c r="BU51">
        <v>3751.8</v>
      </c>
      <c r="BV51">
        <v>912.99999999999989</v>
      </c>
      <c r="BW51">
        <v>1160.8</v>
      </c>
      <c r="BX51">
        <v>3642.6000000000004</v>
      </c>
      <c r="BY51">
        <v>3712.7999999999997</v>
      </c>
      <c r="BZ51">
        <v>514.4</v>
      </c>
      <c r="CA51">
        <v>1738.4</v>
      </c>
      <c r="CB51">
        <v>1002.6</v>
      </c>
      <c r="CC51">
        <v>1500.8000000000002</v>
      </c>
      <c r="CD51">
        <v>2083</v>
      </c>
      <c r="CE51">
        <v>1260.6000000000001</v>
      </c>
      <c r="CF51">
        <v>219.2</v>
      </c>
      <c r="CG51">
        <v>2070.1999999999998</v>
      </c>
      <c r="CH51">
        <v>959.4</v>
      </c>
      <c r="CI51">
        <v>1220.5999999999999</v>
      </c>
      <c r="CJ51">
        <v>1667.2</v>
      </c>
      <c r="CK51">
        <v>600.99999999999989</v>
      </c>
      <c r="CL51">
        <v>1583.8000000000002</v>
      </c>
      <c r="CM51">
        <v>241.8</v>
      </c>
      <c r="CN51">
        <v>2082.8000000000002</v>
      </c>
      <c r="CO51">
        <v>715.40000000000009</v>
      </c>
      <c r="CP51">
        <v>1520.8</v>
      </c>
      <c r="CQ51">
        <v>244</v>
      </c>
      <c r="CR51">
        <v>3012.0000000000005</v>
      </c>
      <c r="CS51">
        <v>2501.1999999999998</v>
      </c>
      <c r="CT51">
        <v>1802.6000000000001</v>
      </c>
      <c r="CU51">
        <v>2879</v>
      </c>
      <c r="CV51">
        <v>1867.4</v>
      </c>
      <c r="CW51">
        <v>2217.6</v>
      </c>
      <c r="CY51">
        <f t="shared" si="2"/>
        <v>1574.7059999999997</v>
      </c>
      <c r="CZ51">
        <f t="shared" si="3"/>
        <v>1574.7059999999997</v>
      </c>
    </row>
    <row r="52" spans="2:104" x14ac:dyDescent="0.25">
      <c r="B52">
        <v>672.4</v>
      </c>
      <c r="C52">
        <v>655.8</v>
      </c>
      <c r="D52">
        <v>1278.5999999999999</v>
      </c>
      <c r="E52">
        <v>1242.8</v>
      </c>
      <c r="F52">
        <v>692</v>
      </c>
      <c r="G52">
        <v>1827.6</v>
      </c>
      <c r="H52">
        <v>2560.4</v>
      </c>
      <c r="I52">
        <v>744.8</v>
      </c>
      <c r="J52">
        <v>1211.4000000000001</v>
      </c>
      <c r="K52">
        <v>2898.6000000000004</v>
      </c>
      <c r="L52">
        <v>893.80000000000007</v>
      </c>
      <c r="M52">
        <v>1758.6</v>
      </c>
      <c r="N52">
        <v>2019.0000000000002</v>
      </c>
      <c r="O52">
        <v>1463.3999999999999</v>
      </c>
      <c r="P52">
        <v>1283.6000000000001</v>
      </c>
      <c r="Q52">
        <v>1447.1999999999998</v>
      </c>
      <c r="R52">
        <v>223.00000000000003</v>
      </c>
      <c r="S52">
        <v>2360.6000000000004</v>
      </c>
      <c r="T52">
        <v>1809.6000000000001</v>
      </c>
      <c r="U52">
        <v>1458.3999999999999</v>
      </c>
      <c r="V52">
        <v>1271.2</v>
      </c>
      <c r="W52">
        <v>961.39999999999986</v>
      </c>
      <c r="X52">
        <v>1814.4</v>
      </c>
      <c r="Y52">
        <v>1127.8</v>
      </c>
      <c r="Z52">
        <v>1843.8</v>
      </c>
      <c r="AA52">
        <v>3277.2000000000003</v>
      </c>
      <c r="AB52">
        <v>898</v>
      </c>
      <c r="AC52">
        <v>2096.8000000000002</v>
      </c>
      <c r="AD52">
        <v>1626.4</v>
      </c>
      <c r="AE52">
        <v>2004.1999999999998</v>
      </c>
      <c r="AF52">
        <v>552.79999999999995</v>
      </c>
      <c r="AG52">
        <v>1568.6</v>
      </c>
      <c r="AH52">
        <v>1438</v>
      </c>
      <c r="AI52">
        <v>708.4</v>
      </c>
      <c r="AJ52">
        <v>2020.4</v>
      </c>
      <c r="AK52">
        <v>1642.0000000000002</v>
      </c>
      <c r="AL52">
        <v>2050.1999999999998</v>
      </c>
      <c r="AM52">
        <v>880.8</v>
      </c>
      <c r="AN52">
        <v>965.4</v>
      </c>
      <c r="AO52">
        <v>1376.2</v>
      </c>
      <c r="AP52">
        <v>748.6</v>
      </c>
      <c r="AQ52">
        <v>964.2</v>
      </c>
      <c r="AR52">
        <v>763.4</v>
      </c>
      <c r="AS52">
        <v>1325.6</v>
      </c>
      <c r="AT52">
        <v>1690.8</v>
      </c>
      <c r="AU52">
        <v>3609.3999999999996</v>
      </c>
      <c r="AV52">
        <v>139</v>
      </c>
      <c r="AW52">
        <v>2665.9999999999995</v>
      </c>
      <c r="AX52">
        <v>862.80000000000007</v>
      </c>
      <c r="AY52">
        <v>2640.8</v>
      </c>
      <c r="AZ52">
        <v>1207.2</v>
      </c>
      <c r="BA52">
        <v>1746.8</v>
      </c>
      <c r="BB52">
        <v>1307.8</v>
      </c>
      <c r="BC52">
        <v>1209.5999999999999</v>
      </c>
      <c r="BD52">
        <v>1247.2</v>
      </c>
      <c r="BE52">
        <v>2008.8</v>
      </c>
      <c r="BF52">
        <v>1388.2</v>
      </c>
      <c r="BG52">
        <v>1660.6</v>
      </c>
      <c r="BH52">
        <v>4445.3999999999996</v>
      </c>
      <c r="BI52">
        <v>730.40000000000009</v>
      </c>
      <c r="BJ52">
        <v>1840.4</v>
      </c>
      <c r="BK52">
        <v>1057.8</v>
      </c>
      <c r="BL52">
        <v>459.19999999999993</v>
      </c>
      <c r="BM52">
        <v>1310.8</v>
      </c>
      <c r="BN52">
        <v>1628.4</v>
      </c>
      <c r="BO52">
        <v>1681.1999999999996</v>
      </c>
      <c r="BP52">
        <v>1816.8</v>
      </c>
      <c r="BQ52">
        <v>2692.2000000000003</v>
      </c>
      <c r="BR52">
        <v>1728.8</v>
      </c>
      <c r="BS52">
        <v>2580.6000000000004</v>
      </c>
      <c r="BT52">
        <v>610.20000000000005</v>
      </c>
      <c r="BU52">
        <v>1267</v>
      </c>
      <c r="BV52">
        <v>2100</v>
      </c>
      <c r="BW52">
        <v>1226.8</v>
      </c>
      <c r="BX52">
        <v>1409.6</v>
      </c>
      <c r="BY52">
        <v>1267.8</v>
      </c>
      <c r="BZ52">
        <v>1359.4000000000003</v>
      </c>
      <c r="CA52">
        <v>2421</v>
      </c>
      <c r="CB52">
        <v>2925.4</v>
      </c>
      <c r="CC52">
        <v>972.19999999999993</v>
      </c>
      <c r="CD52">
        <v>2267.3999999999996</v>
      </c>
      <c r="CE52">
        <v>185.20000000000002</v>
      </c>
      <c r="CF52">
        <v>1553.8</v>
      </c>
      <c r="CG52">
        <v>906.6</v>
      </c>
      <c r="CH52">
        <v>810.6</v>
      </c>
      <c r="CI52">
        <v>2441.4</v>
      </c>
      <c r="CJ52">
        <v>2255.4</v>
      </c>
      <c r="CK52">
        <v>1906.2000000000003</v>
      </c>
      <c r="CL52">
        <v>1823.4</v>
      </c>
      <c r="CM52">
        <v>1960.7999999999997</v>
      </c>
      <c r="CN52">
        <v>2578.1999999999998</v>
      </c>
      <c r="CO52">
        <v>1338.8</v>
      </c>
      <c r="CP52">
        <v>799.40000000000009</v>
      </c>
      <c r="CQ52">
        <v>1176.8</v>
      </c>
      <c r="CR52">
        <v>1098.2</v>
      </c>
      <c r="CS52">
        <v>2186.3999999999996</v>
      </c>
      <c r="CT52">
        <v>792.2</v>
      </c>
      <c r="CU52">
        <v>815.19999999999993</v>
      </c>
      <c r="CV52">
        <v>882.6</v>
      </c>
      <c r="CW52">
        <v>1054.2</v>
      </c>
      <c r="CY52">
        <f t="shared" si="2"/>
        <v>1521.7660000000003</v>
      </c>
      <c r="CZ52">
        <f t="shared" si="3"/>
        <v>1521.7660000000003</v>
      </c>
    </row>
    <row r="53" spans="2:104" x14ac:dyDescent="0.25">
      <c r="B53">
        <v>1708.1999999999998</v>
      </c>
      <c r="C53">
        <v>1742.2</v>
      </c>
      <c r="D53">
        <v>566</v>
      </c>
      <c r="E53">
        <v>830</v>
      </c>
      <c r="F53">
        <v>1804.4</v>
      </c>
      <c r="G53">
        <v>2119.8000000000002</v>
      </c>
      <c r="H53">
        <v>1904.2000000000003</v>
      </c>
      <c r="I53">
        <v>1340.7999999999997</v>
      </c>
      <c r="J53">
        <v>2360</v>
      </c>
      <c r="K53">
        <v>1672.3999999999999</v>
      </c>
      <c r="L53">
        <v>117.2</v>
      </c>
      <c r="M53">
        <v>1227.5999999999999</v>
      </c>
      <c r="N53">
        <v>1548.8</v>
      </c>
      <c r="O53">
        <v>903.4</v>
      </c>
      <c r="P53">
        <v>769</v>
      </c>
      <c r="Q53">
        <v>1034</v>
      </c>
      <c r="R53">
        <v>1078.8</v>
      </c>
      <c r="S53">
        <v>555.40000000000009</v>
      </c>
      <c r="T53">
        <v>763.40000000000009</v>
      </c>
      <c r="U53">
        <v>675.2</v>
      </c>
      <c r="V53">
        <v>2690.2</v>
      </c>
      <c r="W53">
        <v>2452</v>
      </c>
      <c r="X53">
        <v>593.6</v>
      </c>
      <c r="Y53">
        <v>3210.8</v>
      </c>
      <c r="Z53">
        <v>901.2</v>
      </c>
      <c r="AA53">
        <v>702.40000000000009</v>
      </c>
      <c r="AB53">
        <v>1020.6</v>
      </c>
      <c r="AC53">
        <v>1695.8</v>
      </c>
      <c r="AD53">
        <v>2548.8000000000002</v>
      </c>
      <c r="AE53">
        <v>1907.4</v>
      </c>
      <c r="AF53">
        <v>1872.2</v>
      </c>
      <c r="AG53">
        <v>313.59999999999997</v>
      </c>
      <c r="AH53">
        <v>154.6</v>
      </c>
      <c r="AI53">
        <v>1301.5999999999999</v>
      </c>
      <c r="AJ53">
        <v>1458.6</v>
      </c>
      <c r="AK53">
        <v>1538.1999999999998</v>
      </c>
      <c r="AL53">
        <v>924.8</v>
      </c>
      <c r="AM53">
        <v>2065.8000000000002</v>
      </c>
      <c r="AN53">
        <v>2600</v>
      </c>
      <c r="AO53">
        <v>541.6</v>
      </c>
      <c r="AP53">
        <v>1756.2</v>
      </c>
      <c r="AQ53">
        <v>1422.8000000000002</v>
      </c>
      <c r="AR53">
        <v>3265.6</v>
      </c>
      <c r="AS53">
        <v>1214.8</v>
      </c>
      <c r="AT53">
        <v>1046.3999999999999</v>
      </c>
      <c r="AU53">
        <v>490.79999999999995</v>
      </c>
      <c r="AV53">
        <v>251</v>
      </c>
      <c r="AW53">
        <v>2004.6</v>
      </c>
      <c r="AX53">
        <v>1283.5999999999999</v>
      </c>
      <c r="AY53">
        <v>1272.8</v>
      </c>
      <c r="AZ53">
        <v>570.4</v>
      </c>
      <c r="BA53">
        <v>3359</v>
      </c>
      <c r="BB53">
        <v>1486.1999999999998</v>
      </c>
      <c r="BC53">
        <v>1717.7999999999997</v>
      </c>
      <c r="BD53">
        <v>1145.5999999999999</v>
      </c>
      <c r="BE53">
        <v>919.80000000000007</v>
      </c>
      <c r="BF53">
        <v>1753.8000000000002</v>
      </c>
      <c r="BG53">
        <v>1377.8000000000002</v>
      </c>
      <c r="BH53">
        <v>2084.7999999999997</v>
      </c>
      <c r="BI53">
        <v>2690.6000000000004</v>
      </c>
      <c r="BJ53">
        <v>1719.4</v>
      </c>
      <c r="BK53">
        <v>420.60000000000008</v>
      </c>
      <c r="BL53">
        <v>895</v>
      </c>
      <c r="BM53">
        <v>766.6</v>
      </c>
      <c r="BN53">
        <v>2765</v>
      </c>
      <c r="BO53">
        <v>1540.4</v>
      </c>
      <c r="BP53">
        <v>670.59999999999991</v>
      </c>
      <c r="BQ53">
        <v>685.80000000000007</v>
      </c>
      <c r="BR53">
        <v>3101</v>
      </c>
      <c r="BS53">
        <v>954</v>
      </c>
      <c r="BT53">
        <v>46.800000000000004</v>
      </c>
      <c r="BU53">
        <v>827.40000000000009</v>
      </c>
      <c r="BV53">
        <v>1287.4000000000001</v>
      </c>
      <c r="BW53">
        <v>648.6</v>
      </c>
      <c r="BX53">
        <v>1288.4000000000001</v>
      </c>
      <c r="BY53">
        <v>1640.2</v>
      </c>
      <c r="BZ53">
        <v>2204.1999999999998</v>
      </c>
      <c r="CA53">
        <v>578.19999999999993</v>
      </c>
      <c r="CB53">
        <v>2111.4</v>
      </c>
      <c r="CC53">
        <v>695.8</v>
      </c>
      <c r="CD53">
        <v>828.6</v>
      </c>
      <c r="CE53">
        <v>1094.5999999999999</v>
      </c>
      <c r="CF53">
        <v>1560.4</v>
      </c>
      <c r="CG53">
        <v>608</v>
      </c>
      <c r="CH53">
        <v>762.8</v>
      </c>
      <c r="CI53">
        <v>2346.4</v>
      </c>
      <c r="CJ53">
        <v>1704.1999999999998</v>
      </c>
      <c r="CK53">
        <v>1825.8000000000002</v>
      </c>
      <c r="CL53">
        <v>1240.5999999999999</v>
      </c>
      <c r="CM53">
        <v>425.6</v>
      </c>
      <c r="CN53">
        <v>85.399999999999991</v>
      </c>
      <c r="CO53">
        <v>637.19999999999993</v>
      </c>
      <c r="CP53">
        <v>1114.5999999999999</v>
      </c>
      <c r="CQ53">
        <v>975.20000000000016</v>
      </c>
      <c r="CR53">
        <v>825.6</v>
      </c>
      <c r="CS53">
        <v>1039</v>
      </c>
      <c r="CT53">
        <v>1347.0000000000002</v>
      </c>
      <c r="CU53">
        <v>508</v>
      </c>
      <c r="CV53">
        <v>977.59999999999991</v>
      </c>
      <c r="CW53">
        <v>878.8</v>
      </c>
      <c r="CY53">
        <f t="shared" si="2"/>
        <v>1319.6120000000001</v>
      </c>
      <c r="CZ53">
        <f t="shared" si="3"/>
        <v>1319.6120000000001</v>
      </c>
    </row>
    <row r="54" spans="2:104" x14ac:dyDescent="0.25">
      <c r="B54">
        <v>2028.3999999999999</v>
      </c>
      <c r="C54">
        <v>843.39999999999986</v>
      </c>
      <c r="D54">
        <v>829.6</v>
      </c>
      <c r="E54">
        <v>3389.7999999999997</v>
      </c>
      <c r="F54">
        <v>2225.7999999999997</v>
      </c>
      <c r="G54">
        <v>2701.6000000000004</v>
      </c>
      <c r="H54">
        <v>1984.3999999999999</v>
      </c>
      <c r="I54">
        <v>643.6</v>
      </c>
      <c r="J54">
        <v>1408.2</v>
      </c>
      <c r="K54">
        <v>321.2</v>
      </c>
      <c r="L54">
        <v>2047.4</v>
      </c>
      <c r="M54">
        <v>1425.4</v>
      </c>
      <c r="N54">
        <v>1364.6</v>
      </c>
      <c r="O54">
        <v>1486</v>
      </c>
      <c r="P54">
        <v>1254.2</v>
      </c>
      <c r="Q54">
        <v>1321.6</v>
      </c>
      <c r="R54">
        <v>1644.6</v>
      </c>
      <c r="S54">
        <v>1908</v>
      </c>
      <c r="T54">
        <v>1017.8</v>
      </c>
      <c r="U54">
        <v>246.80000000000004</v>
      </c>
      <c r="V54">
        <v>2731.8</v>
      </c>
      <c r="W54">
        <v>2736.8000000000006</v>
      </c>
      <c r="X54">
        <v>1964.7999999999997</v>
      </c>
      <c r="Y54">
        <v>1567.1999999999998</v>
      </c>
      <c r="Z54">
        <v>1143.5999999999999</v>
      </c>
      <c r="AA54">
        <v>1834</v>
      </c>
      <c r="AB54">
        <v>852.2</v>
      </c>
      <c r="AC54">
        <v>850.6</v>
      </c>
      <c r="AD54">
        <v>421.19999999999993</v>
      </c>
      <c r="AE54">
        <v>1288.4000000000001</v>
      </c>
      <c r="AF54">
        <v>2977.8</v>
      </c>
      <c r="AG54">
        <v>1711.2</v>
      </c>
      <c r="AH54">
        <v>1576.4</v>
      </c>
      <c r="AI54">
        <v>1012.6</v>
      </c>
      <c r="AJ54">
        <v>2521.1999999999998</v>
      </c>
      <c r="AK54">
        <v>200.8</v>
      </c>
      <c r="AL54">
        <v>1187.4000000000001</v>
      </c>
      <c r="AM54">
        <v>1237</v>
      </c>
      <c r="AN54">
        <v>1592.4</v>
      </c>
      <c r="AO54">
        <v>1876.6</v>
      </c>
      <c r="AP54">
        <v>958.80000000000007</v>
      </c>
      <c r="AQ54">
        <v>199.60000000000002</v>
      </c>
      <c r="AR54">
        <v>2169.9999999999995</v>
      </c>
      <c r="AS54">
        <v>2385.6000000000004</v>
      </c>
      <c r="AT54">
        <v>698.19999999999993</v>
      </c>
      <c r="AU54">
        <v>1601.8</v>
      </c>
      <c r="AV54">
        <v>1081.8</v>
      </c>
      <c r="AW54">
        <v>415</v>
      </c>
      <c r="AX54">
        <v>707.40000000000009</v>
      </c>
      <c r="AY54">
        <v>1739.8</v>
      </c>
      <c r="AZ54">
        <v>928.79999999999984</v>
      </c>
      <c r="BA54">
        <v>1347.2</v>
      </c>
      <c r="BB54">
        <v>784.6</v>
      </c>
      <c r="BC54">
        <v>1354.6</v>
      </c>
      <c r="BD54">
        <v>900.2</v>
      </c>
      <c r="BE54">
        <v>706</v>
      </c>
      <c r="BF54">
        <v>2256</v>
      </c>
      <c r="BG54">
        <v>2836.2000000000003</v>
      </c>
      <c r="BH54">
        <v>742.80000000000007</v>
      </c>
      <c r="BI54">
        <v>178.6</v>
      </c>
      <c r="BJ54">
        <v>3140</v>
      </c>
      <c r="BK54">
        <v>777.6</v>
      </c>
      <c r="BL54">
        <v>2380.6</v>
      </c>
      <c r="BM54">
        <v>1316</v>
      </c>
      <c r="BN54">
        <v>2708.6</v>
      </c>
      <c r="BO54">
        <v>1852.4</v>
      </c>
      <c r="BP54">
        <v>727.59999999999991</v>
      </c>
      <c r="BQ54">
        <v>1862.8</v>
      </c>
      <c r="BR54">
        <v>873.4</v>
      </c>
      <c r="BS54">
        <v>288.39999999999998</v>
      </c>
      <c r="BT54">
        <v>1249.4000000000001</v>
      </c>
      <c r="BU54">
        <v>1063.4000000000001</v>
      </c>
      <c r="BV54">
        <v>1497.1999999999998</v>
      </c>
      <c r="BW54">
        <v>1211.2</v>
      </c>
      <c r="BX54">
        <v>252.60000000000002</v>
      </c>
      <c r="BY54">
        <v>1269.4000000000001</v>
      </c>
      <c r="BZ54">
        <v>2287.3999999999996</v>
      </c>
      <c r="CA54">
        <v>1205.5999999999999</v>
      </c>
      <c r="CB54">
        <v>2689.8</v>
      </c>
      <c r="CC54">
        <v>2314.5999999999995</v>
      </c>
      <c r="CD54">
        <v>1148</v>
      </c>
      <c r="CE54">
        <v>1437.3999999999999</v>
      </c>
      <c r="CF54">
        <v>639.4</v>
      </c>
      <c r="CG54">
        <v>1086.8</v>
      </c>
      <c r="CH54">
        <v>955.2</v>
      </c>
      <c r="CI54">
        <v>2076.4</v>
      </c>
      <c r="CJ54">
        <v>1381.4</v>
      </c>
      <c r="CK54">
        <v>1156</v>
      </c>
      <c r="CL54">
        <v>1452.2</v>
      </c>
      <c r="CM54">
        <v>2028.6000000000001</v>
      </c>
      <c r="CN54">
        <v>3060.2</v>
      </c>
      <c r="CO54">
        <v>1313</v>
      </c>
      <c r="CP54">
        <v>813.8</v>
      </c>
      <c r="CQ54">
        <v>2383</v>
      </c>
      <c r="CR54">
        <v>1327</v>
      </c>
      <c r="CS54">
        <v>2236.8000000000002</v>
      </c>
      <c r="CT54">
        <v>1904.8000000000002</v>
      </c>
      <c r="CU54">
        <v>875.6</v>
      </c>
      <c r="CV54">
        <v>1866.1999999999998</v>
      </c>
      <c r="CW54">
        <v>1098.4000000000001</v>
      </c>
      <c r="CY54">
        <f t="shared" si="2"/>
        <v>1465.7759999999998</v>
      </c>
      <c r="CZ54">
        <f t="shared" si="3"/>
        <v>1465.7759999999998</v>
      </c>
    </row>
    <row r="55" spans="2:104" x14ac:dyDescent="0.25">
      <c r="B55">
        <v>1073.2</v>
      </c>
      <c r="C55">
        <v>1168</v>
      </c>
      <c r="D55">
        <v>3543</v>
      </c>
      <c r="E55">
        <v>1264.8</v>
      </c>
      <c r="F55">
        <v>918</v>
      </c>
      <c r="G55">
        <v>553.6</v>
      </c>
      <c r="H55">
        <v>1523</v>
      </c>
      <c r="I55">
        <v>1903.8</v>
      </c>
      <c r="J55">
        <v>349.8</v>
      </c>
      <c r="K55">
        <v>2031.9999999999998</v>
      </c>
      <c r="L55">
        <v>1949.3999999999999</v>
      </c>
      <c r="M55">
        <v>1384</v>
      </c>
      <c r="N55">
        <v>1347.4</v>
      </c>
      <c r="O55">
        <v>717.6</v>
      </c>
      <c r="P55">
        <v>2222.4</v>
      </c>
      <c r="Q55">
        <v>2900.8</v>
      </c>
      <c r="R55">
        <v>2044</v>
      </c>
      <c r="S55">
        <v>1836.4</v>
      </c>
      <c r="T55">
        <v>2348.3999999999996</v>
      </c>
      <c r="U55">
        <v>2860</v>
      </c>
      <c r="V55">
        <v>958.4</v>
      </c>
      <c r="W55">
        <v>1529.4</v>
      </c>
      <c r="X55">
        <v>766.6</v>
      </c>
      <c r="Y55">
        <v>2055.7999999999997</v>
      </c>
      <c r="Z55">
        <v>2255</v>
      </c>
      <c r="AA55">
        <v>1591.6</v>
      </c>
      <c r="AB55">
        <v>594.79999999999995</v>
      </c>
      <c r="AC55">
        <v>1009.5999999999999</v>
      </c>
      <c r="AD55">
        <v>185.79999999999998</v>
      </c>
      <c r="AE55">
        <v>3477.3999999999996</v>
      </c>
      <c r="AF55">
        <v>1813.2</v>
      </c>
      <c r="AG55">
        <v>1361.2</v>
      </c>
      <c r="AH55">
        <v>2368.4</v>
      </c>
      <c r="AI55">
        <v>1273.8</v>
      </c>
      <c r="AJ55">
        <v>1672.8</v>
      </c>
      <c r="AK55">
        <v>2494.6</v>
      </c>
      <c r="AL55">
        <v>1245.1999999999998</v>
      </c>
      <c r="AM55">
        <v>1632.6</v>
      </c>
      <c r="AN55">
        <v>1096.4000000000001</v>
      </c>
      <c r="AO55">
        <v>1337.2</v>
      </c>
      <c r="AP55">
        <v>1493</v>
      </c>
      <c r="AQ55">
        <v>2875.8</v>
      </c>
      <c r="AR55">
        <v>1829.6000000000001</v>
      </c>
      <c r="AS55">
        <v>2001</v>
      </c>
      <c r="AT55">
        <v>1893.6</v>
      </c>
      <c r="AU55">
        <v>2065.1999999999998</v>
      </c>
      <c r="AV55">
        <v>1491.6</v>
      </c>
      <c r="AW55">
        <v>1105.8</v>
      </c>
      <c r="AX55">
        <v>2786.6</v>
      </c>
      <c r="AY55">
        <v>2437</v>
      </c>
      <c r="AZ55">
        <v>1235</v>
      </c>
      <c r="BA55">
        <v>2174.8000000000002</v>
      </c>
      <c r="BB55">
        <v>1000.2</v>
      </c>
      <c r="BC55">
        <v>3123.4000000000005</v>
      </c>
      <c r="BD55">
        <v>2236.6</v>
      </c>
      <c r="BE55">
        <v>1373</v>
      </c>
      <c r="BF55">
        <v>2701.8</v>
      </c>
      <c r="BG55">
        <v>1869.3999999999999</v>
      </c>
      <c r="BH55">
        <v>1216.8</v>
      </c>
      <c r="BI55">
        <v>1038.2</v>
      </c>
      <c r="BJ55">
        <v>2258.7999999999997</v>
      </c>
      <c r="BK55">
        <v>508.4</v>
      </c>
      <c r="BL55">
        <v>1568.8000000000002</v>
      </c>
      <c r="BM55">
        <v>2677.2</v>
      </c>
      <c r="BN55">
        <v>1040.3999999999999</v>
      </c>
      <c r="BO55">
        <v>1592.6</v>
      </c>
      <c r="BP55">
        <v>290.39999999999998</v>
      </c>
      <c r="BQ55">
        <v>1512.4</v>
      </c>
      <c r="BR55">
        <v>2212.6</v>
      </c>
      <c r="BS55">
        <v>527.40000000000009</v>
      </c>
      <c r="BT55">
        <v>2302.1999999999998</v>
      </c>
      <c r="BU55">
        <v>813.40000000000009</v>
      </c>
      <c r="BV55">
        <v>1168.8</v>
      </c>
      <c r="BW55">
        <v>2245.6</v>
      </c>
      <c r="BX55">
        <v>1077.8</v>
      </c>
      <c r="BY55">
        <v>1186.8</v>
      </c>
      <c r="BZ55">
        <v>2497</v>
      </c>
      <c r="CA55">
        <v>1697.4</v>
      </c>
      <c r="CB55">
        <v>1579.8</v>
      </c>
      <c r="CC55">
        <v>2561.5999999999995</v>
      </c>
      <c r="CD55">
        <v>1978.1999999999998</v>
      </c>
      <c r="CE55">
        <v>2455</v>
      </c>
      <c r="CF55">
        <v>1040.4000000000001</v>
      </c>
      <c r="CG55">
        <v>1208.8</v>
      </c>
      <c r="CH55">
        <v>3418.5999999999995</v>
      </c>
      <c r="CI55">
        <v>427</v>
      </c>
      <c r="CJ55">
        <v>2205.1999999999998</v>
      </c>
      <c r="CK55">
        <v>411.59999999999997</v>
      </c>
      <c r="CL55">
        <v>2616.4</v>
      </c>
      <c r="CM55">
        <v>2151.6</v>
      </c>
      <c r="CN55">
        <v>446.59999999999997</v>
      </c>
      <c r="CO55">
        <v>1066.1999999999998</v>
      </c>
      <c r="CP55">
        <v>1502</v>
      </c>
      <c r="CQ55">
        <v>1070.7999999999997</v>
      </c>
      <c r="CR55">
        <v>1576.2</v>
      </c>
      <c r="CS55">
        <v>808.4</v>
      </c>
      <c r="CT55">
        <v>2037.3999999999999</v>
      </c>
      <c r="CU55">
        <v>2247</v>
      </c>
      <c r="CV55">
        <v>2451.1999999999998</v>
      </c>
      <c r="CW55">
        <v>771.4</v>
      </c>
      <c r="CY55">
        <f t="shared" si="2"/>
        <v>1658.1720000000005</v>
      </c>
      <c r="CZ55">
        <f t="shared" si="3"/>
        <v>1658.1720000000005</v>
      </c>
    </row>
    <row r="56" spans="2:104" x14ac:dyDescent="0.25">
      <c r="B56">
        <v>1215.4000000000001</v>
      </c>
      <c r="C56">
        <v>491.4</v>
      </c>
      <c r="D56">
        <v>1018.8</v>
      </c>
      <c r="E56">
        <v>1762.6</v>
      </c>
      <c r="F56">
        <v>682.2</v>
      </c>
      <c r="G56">
        <v>1306.5999999999999</v>
      </c>
      <c r="H56">
        <v>1045.2</v>
      </c>
      <c r="I56">
        <v>841.80000000000007</v>
      </c>
      <c r="J56">
        <v>1014.8</v>
      </c>
      <c r="K56">
        <v>729.99999999999989</v>
      </c>
      <c r="L56">
        <v>1240.4000000000001</v>
      </c>
      <c r="M56">
        <v>404.20000000000005</v>
      </c>
      <c r="N56">
        <v>2530.4</v>
      </c>
      <c r="O56">
        <v>1416.8</v>
      </c>
      <c r="P56">
        <v>949.59999999999991</v>
      </c>
      <c r="Q56">
        <v>1504.8</v>
      </c>
      <c r="R56">
        <v>686.4</v>
      </c>
      <c r="S56">
        <v>304.8</v>
      </c>
      <c r="T56">
        <v>3230.2000000000003</v>
      </c>
      <c r="U56">
        <v>2162.6000000000004</v>
      </c>
      <c r="V56">
        <v>1522.3999999999999</v>
      </c>
      <c r="W56">
        <v>1245.4000000000001</v>
      </c>
      <c r="X56">
        <v>947</v>
      </c>
      <c r="Y56">
        <v>1105.4000000000001</v>
      </c>
      <c r="Z56">
        <v>2754.6</v>
      </c>
      <c r="AA56">
        <v>1828.8000000000002</v>
      </c>
      <c r="AB56">
        <v>1980.6</v>
      </c>
      <c r="AC56">
        <v>1126.8000000000002</v>
      </c>
      <c r="AD56">
        <v>917</v>
      </c>
      <c r="AE56">
        <v>902.6</v>
      </c>
      <c r="AF56">
        <v>1601.6</v>
      </c>
      <c r="AG56">
        <v>966.39999999999986</v>
      </c>
      <c r="AH56">
        <v>569.80000000000007</v>
      </c>
      <c r="AI56">
        <v>841.4</v>
      </c>
      <c r="AJ56">
        <v>913.2</v>
      </c>
      <c r="AK56">
        <v>1701.9999999999998</v>
      </c>
      <c r="AL56">
        <v>1221.3999999999999</v>
      </c>
      <c r="AM56">
        <v>2245.6</v>
      </c>
      <c r="AN56">
        <v>1343</v>
      </c>
      <c r="AO56">
        <v>1259.5999999999999</v>
      </c>
      <c r="AP56">
        <v>1252.4000000000001</v>
      </c>
      <c r="AQ56">
        <v>1445.4</v>
      </c>
      <c r="AR56">
        <v>1696.6</v>
      </c>
      <c r="AS56">
        <v>1245.8000000000002</v>
      </c>
      <c r="AT56">
        <v>175.79999999999998</v>
      </c>
      <c r="AU56">
        <v>1503.6</v>
      </c>
      <c r="AV56">
        <v>857.6</v>
      </c>
      <c r="AW56">
        <v>1351.6000000000001</v>
      </c>
      <c r="AX56">
        <v>2299.7999999999997</v>
      </c>
      <c r="AY56">
        <v>40.799999999999997</v>
      </c>
      <c r="AZ56">
        <v>1237</v>
      </c>
      <c r="BA56">
        <v>3565.2</v>
      </c>
      <c r="BB56">
        <v>168.60000000000002</v>
      </c>
      <c r="BC56">
        <v>1536.5999999999997</v>
      </c>
      <c r="BD56">
        <v>719.59999999999991</v>
      </c>
      <c r="BE56">
        <v>612.20000000000005</v>
      </c>
      <c r="BF56">
        <v>1823.6</v>
      </c>
      <c r="BG56">
        <v>1477</v>
      </c>
      <c r="BH56">
        <v>541.40000000000009</v>
      </c>
      <c r="BI56">
        <v>1040.5999999999999</v>
      </c>
      <c r="BJ56">
        <v>975.8</v>
      </c>
      <c r="BK56">
        <v>3095.4</v>
      </c>
      <c r="BL56">
        <v>1942.2</v>
      </c>
      <c r="BM56">
        <v>1307</v>
      </c>
      <c r="BN56">
        <v>1436.4</v>
      </c>
      <c r="BO56">
        <v>1661</v>
      </c>
      <c r="BP56">
        <v>1380.8</v>
      </c>
      <c r="BQ56">
        <v>1604.8</v>
      </c>
      <c r="BR56">
        <v>412.2</v>
      </c>
      <c r="BS56">
        <v>1852.4</v>
      </c>
      <c r="BT56">
        <v>2285.3999999999996</v>
      </c>
      <c r="BU56">
        <v>1263.6000000000001</v>
      </c>
      <c r="BV56">
        <v>1241.4000000000001</v>
      </c>
      <c r="BW56">
        <v>382.6</v>
      </c>
      <c r="BX56">
        <v>715.6</v>
      </c>
      <c r="BY56">
        <v>3133.2</v>
      </c>
      <c r="BZ56">
        <v>1431.8000000000002</v>
      </c>
      <c r="CA56">
        <v>2246.8000000000002</v>
      </c>
      <c r="CB56">
        <v>462.99999999999994</v>
      </c>
      <c r="CC56">
        <v>1378.6</v>
      </c>
      <c r="CD56">
        <v>1638.4</v>
      </c>
      <c r="CE56">
        <v>706.8</v>
      </c>
      <c r="CF56">
        <v>1833.8000000000002</v>
      </c>
      <c r="CG56">
        <v>1961.6</v>
      </c>
      <c r="CH56">
        <v>887.8</v>
      </c>
      <c r="CI56">
        <v>1195.2</v>
      </c>
      <c r="CJ56">
        <v>3063.4000000000005</v>
      </c>
      <c r="CK56">
        <v>1091.5999999999997</v>
      </c>
      <c r="CL56">
        <v>2239</v>
      </c>
      <c r="CM56">
        <v>1312.6000000000001</v>
      </c>
      <c r="CN56">
        <v>134.19999999999999</v>
      </c>
      <c r="CO56">
        <v>1793.2000000000003</v>
      </c>
      <c r="CP56">
        <v>331.40000000000003</v>
      </c>
      <c r="CQ56">
        <v>1145.5999999999999</v>
      </c>
      <c r="CR56">
        <v>1978.8000000000004</v>
      </c>
      <c r="CS56">
        <v>1194.8</v>
      </c>
      <c r="CT56">
        <v>1485.8</v>
      </c>
      <c r="CU56">
        <v>1092.5999999999999</v>
      </c>
      <c r="CV56">
        <v>1559</v>
      </c>
      <c r="CW56">
        <v>1927.8000000000002</v>
      </c>
      <c r="CY56">
        <f t="shared" si="2"/>
        <v>1349.0820000000003</v>
      </c>
      <c r="CZ56">
        <f t="shared" si="3"/>
        <v>1349.0820000000003</v>
      </c>
    </row>
    <row r="57" spans="2:104" x14ac:dyDescent="0.25">
      <c r="B57">
        <v>356.2</v>
      </c>
      <c r="C57">
        <v>948.6</v>
      </c>
      <c r="D57">
        <v>1755.1999999999998</v>
      </c>
      <c r="E57">
        <v>927.39999999999986</v>
      </c>
      <c r="F57">
        <v>2650.2</v>
      </c>
      <c r="G57">
        <v>2623.7999999999997</v>
      </c>
      <c r="H57">
        <v>835.2</v>
      </c>
      <c r="I57">
        <v>1667.4</v>
      </c>
      <c r="J57">
        <v>1079.8</v>
      </c>
      <c r="K57">
        <v>1535.1999999999998</v>
      </c>
      <c r="L57">
        <v>451.40000000000003</v>
      </c>
      <c r="M57">
        <v>282</v>
      </c>
      <c r="N57">
        <v>1680</v>
      </c>
      <c r="O57">
        <v>444.80000000000007</v>
      </c>
      <c r="P57">
        <v>1988.7999999999997</v>
      </c>
      <c r="Q57">
        <v>1154.1999999999998</v>
      </c>
      <c r="R57">
        <v>1716.4</v>
      </c>
      <c r="S57">
        <v>2481.6</v>
      </c>
      <c r="T57">
        <v>1858.8</v>
      </c>
      <c r="U57">
        <v>1272.2</v>
      </c>
      <c r="V57">
        <v>2013.1999999999998</v>
      </c>
      <c r="W57">
        <v>2062.8000000000002</v>
      </c>
      <c r="X57">
        <v>362.4</v>
      </c>
      <c r="Y57">
        <v>1708.9999999999998</v>
      </c>
      <c r="Z57">
        <v>1483.2</v>
      </c>
      <c r="AA57">
        <v>1009.6</v>
      </c>
      <c r="AB57">
        <v>673.6</v>
      </c>
      <c r="AC57">
        <v>1316.8</v>
      </c>
      <c r="AD57">
        <v>2945.4</v>
      </c>
      <c r="AE57">
        <v>2474.1999999999998</v>
      </c>
      <c r="AF57">
        <v>1295.5999999999999</v>
      </c>
      <c r="AG57">
        <v>1207.5999999999999</v>
      </c>
      <c r="AH57">
        <v>1316.9999999999998</v>
      </c>
      <c r="AI57">
        <v>1866.3999999999999</v>
      </c>
      <c r="AJ57">
        <v>3439.4</v>
      </c>
      <c r="AK57">
        <v>986.40000000000009</v>
      </c>
      <c r="AL57">
        <v>1720.9999999999998</v>
      </c>
      <c r="AM57">
        <v>1261.0000000000002</v>
      </c>
      <c r="AN57">
        <v>1440.2</v>
      </c>
      <c r="AO57">
        <v>2203.3999999999996</v>
      </c>
      <c r="AP57">
        <v>1400.8</v>
      </c>
      <c r="AQ57">
        <v>655.20000000000005</v>
      </c>
      <c r="AR57">
        <v>1380.8</v>
      </c>
      <c r="AS57">
        <v>1443.1999999999998</v>
      </c>
      <c r="AT57">
        <v>1138.8</v>
      </c>
      <c r="AU57">
        <v>2616.1999999999998</v>
      </c>
      <c r="AV57">
        <v>11.4</v>
      </c>
      <c r="AW57">
        <v>1897.6000000000001</v>
      </c>
      <c r="AX57">
        <v>1291</v>
      </c>
      <c r="AY57">
        <v>1101.2</v>
      </c>
      <c r="AZ57">
        <v>2889.2</v>
      </c>
      <c r="BA57">
        <v>763.2</v>
      </c>
      <c r="BB57">
        <v>800.8</v>
      </c>
      <c r="BC57">
        <v>1794.2</v>
      </c>
      <c r="BD57">
        <v>1677.2</v>
      </c>
      <c r="BE57">
        <v>33.000000000000007</v>
      </c>
      <c r="BF57">
        <v>965.40000000000009</v>
      </c>
      <c r="BG57">
        <v>1771.0000000000002</v>
      </c>
      <c r="BH57">
        <v>3582.4</v>
      </c>
      <c r="BI57">
        <v>1594.8000000000002</v>
      </c>
      <c r="BJ57">
        <v>2746</v>
      </c>
      <c r="BK57">
        <v>1632.8</v>
      </c>
      <c r="BL57">
        <v>1417.8000000000002</v>
      </c>
      <c r="BM57">
        <v>1229.5999999999999</v>
      </c>
      <c r="BN57">
        <v>1537.6</v>
      </c>
      <c r="BO57">
        <v>1167.8000000000002</v>
      </c>
      <c r="BP57">
        <v>634.6</v>
      </c>
      <c r="BQ57">
        <v>2438.6</v>
      </c>
      <c r="BR57">
        <v>746.2</v>
      </c>
      <c r="BS57">
        <v>583.40000000000009</v>
      </c>
      <c r="BT57">
        <v>2195.8000000000002</v>
      </c>
      <c r="BU57">
        <v>2849.7999999999997</v>
      </c>
      <c r="BV57">
        <v>1667</v>
      </c>
      <c r="BW57">
        <v>353</v>
      </c>
      <c r="BX57">
        <v>1551.0000000000002</v>
      </c>
      <c r="BY57">
        <v>2139</v>
      </c>
      <c r="BZ57">
        <v>2504.6</v>
      </c>
      <c r="CA57">
        <v>515.20000000000005</v>
      </c>
      <c r="CB57">
        <v>953.4</v>
      </c>
      <c r="CC57">
        <v>542</v>
      </c>
      <c r="CD57">
        <v>829.2</v>
      </c>
      <c r="CE57">
        <v>2838.6</v>
      </c>
      <c r="CF57">
        <v>1356.8</v>
      </c>
      <c r="CG57">
        <v>1364.2</v>
      </c>
      <c r="CH57">
        <v>2378.8000000000002</v>
      </c>
      <c r="CI57">
        <v>1493.6</v>
      </c>
      <c r="CJ57">
        <v>269.59999999999997</v>
      </c>
      <c r="CK57">
        <v>2679.4000000000005</v>
      </c>
      <c r="CL57">
        <v>3655.7999999999997</v>
      </c>
      <c r="CM57">
        <v>2273.1999999999998</v>
      </c>
      <c r="CN57">
        <v>322.39999999999998</v>
      </c>
      <c r="CO57">
        <v>1284.8000000000002</v>
      </c>
      <c r="CP57">
        <v>750.2</v>
      </c>
      <c r="CQ57">
        <v>1258.8</v>
      </c>
      <c r="CR57">
        <v>1174.2</v>
      </c>
      <c r="CS57">
        <v>488.20000000000005</v>
      </c>
      <c r="CT57">
        <v>1906.6</v>
      </c>
      <c r="CU57">
        <v>2296.6000000000004</v>
      </c>
      <c r="CV57">
        <v>781.39999999999986</v>
      </c>
      <c r="CW57">
        <v>1627</v>
      </c>
      <c r="CY57">
        <f t="shared" si="2"/>
        <v>1497.3940000000002</v>
      </c>
      <c r="CZ57">
        <f t="shared" si="3"/>
        <v>1497.3940000000002</v>
      </c>
    </row>
    <row r="58" spans="2:104" x14ac:dyDescent="0.25">
      <c r="B58">
        <v>3191.8</v>
      </c>
      <c r="C58">
        <v>3041.2</v>
      </c>
      <c r="D58">
        <v>2603.2000000000007</v>
      </c>
      <c r="E58">
        <v>1714.8000000000002</v>
      </c>
      <c r="F58">
        <v>885.59999999999991</v>
      </c>
      <c r="G58">
        <v>1980</v>
      </c>
      <c r="H58">
        <v>1138.4000000000001</v>
      </c>
      <c r="I58">
        <v>943</v>
      </c>
      <c r="J58">
        <v>708.6</v>
      </c>
      <c r="K58">
        <v>560.6</v>
      </c>
      <c r="L58">
        <v>860.59999999999991</v>
      </c>
      <c r="M58">
        <v>2698.8</v>
      </c>
      <c r="N58">
        <v>2499.1999999999998</v>
      </c>
      <c r="O58">
        <v>1477.6</v>
      </c>
      <c r="P58">
        <v>1733.8</v>
      </c>
      <c r="Q58">
        <v>2823.4</v>
      </c>
      <c r="R58">
        <v>1113.8000000000002</v>
      </c>
      <c r="S58">
        <v>2311.2000000000003</v>
      </c>
      <c r="T58">
        <v>2611</v>
      </c>
      <c r="U58">
        <v>1799.6</v>
      </c>
      <c r="V58">
        <v>1597.8</v>
      </c>
      <c r="W58">
        <v>1553</v>
      </c>
      <c r="X58">
        <v>1718.3999999999999</v>
      </c>
      <c r="Y58">
        <v>1182.4000000000001</v>
      </c>
      <c r="Z58">
        <v>1886.1999999999998</v>
      </c>
      <c r="AA58">
        <v>2743</v>
      </c>
      <c r="AB58">
        <v>1478</v>
      </c>
      <c r="AC58">
        <v>2111.3999999999996</v>
      </c>
      <c r="AD58">
        <v>712.4</v>
      </c>
      <c r="AE58">
        <v>659.19999999999993</v>
      </c>
      <c r="AF58">
        <v>470.20000000000005</v>
      </c>
      <c r="AG58">
        <v>1148.2</v>
      </c>
      <c r="AH58">
        <v>1162.5999999999999</v>
      </c>
      <c r="AI58">
        <v>2152.4</v>
      </c>
      <c r="AJ58">
        <v>560.00000000000011</v>
      </c>
      <c r="AK58">
        <v>1802</v>
      </c>
      <c r="AL58">
        <v>2533.6</v>
      </c>
      <c r="AM58">
        <v>140.6</v>
      </c>
      <c r="AN58">
        <v>1438.1999999999998</v>
      </c>
      <c r="AO58">
        <v>3203</v>
      </c>
      <c r="AP58">
        <v>1493.6000000000001</v>
      </c>
      <c r="AQ58">
        <v>171.8</v>
      </c>
      <c r="AR58">
        <v>2159.4</v>
      </c>
      <c r="AS58">
        <v>866.4</v>
      </c>
      <c r="AT58">
        <v>260.39999999999998</v>
      </c>
      <c r="AU58">
        <v>541.19999999999993</v>
      </c>
      <c r="AV58">
        <v>704.19999999999993</v>
      </c>
      <c r="AW58">
        <v>681.8</v>
      </c>
      <c r="AX58">
        <v>801.80000000000018</v>
      </c>
      <c r="AY58">
        <v>2023.0000000000002</v>
      </c>
      <c r="AZ58">
        <v>1073</v>
      </c>
      <c r="BA58">
        <v>2118.1999999999998</v>
      </c>
      <c r="BB58">
        <v>695.80000000000007</v>
      </c>
      <c r="BC58">
        <v>1256.1999999999998</v>
      </c>
      <c r="BD58">
        <v>2178.6000000000004</v>
      </c>
      <c r="BE58">
        <v>1721.7999999999997</v>
      </c>
      <c r="BF58">
        <v>146.80000000000001</v>
      </c>
      <c r="BG58">
        <v>2127</v>
      </c>
      <c r="BH58">
        <v>3735.8</v>
      </c>
      <c r="BI58">
        <v>1531.8000000000002</v>
      </c>
      <c r="BJ58">
        <v>1782.4</v>
      </c>
      <c r="BK58">
        <v>908.2</v>
      </c>
      <c r="BL58">
        <v>1217.3999999999999</v>
      </c>
      <c r="BM58">
        <v>1183.2</v>
      </c>
      <c r="BN58">
        <v>2241.6000000000004</v>
      </c>
      <c r="BO58">
        <v>1772.8</v>
      </c>
      <c r="BP58">
        <v>280.8</v>
      </c>
      <c r="BQ58">
        <v>2164.6000000000004</v>
      </c>
      <c r="BR58">
        <v>554.80000000000007</v>
      </c>
      <c r="BS58">
        <v>237.60000000000002</v>
      </c>
      <c r="BT58">
        <v>965.99999999999989</v>
      </c>
      <c r="BU58">
        <v>2693.6000000000004</v>
      </c>
      <c r="BV58">
        <v>731.6</v>
      </c>
      <c r="BW58">
        <v>2452.6</v>
      </c>
      <c r="BX58">
        <v>2591</v>
      </c>
      <c r="BY58">
        <v>1816.4</v>
      </c>
      <c r="BZ58">
        <v>2245.6</v>
      </c>
      <c r="CA58">
        <v>1041.4000000000001</v>
      </c>
      <c r="CB58">
        <v>2580.4</v>
      </c>
      <c r="CC58">
        <v>415.2</v>
      </c>
      <c r="CD58">
        <v>3486.4</v>
      </c>
      <c r="CE58">
        <v>1434.3999999999999</v>
      </c>
      <c r="CF58">
        <v>1156.5999999999999</v>
      </c>
      <c r="CG58">
        <v>2022.8</v>
      </c>
      <c r="CH58">
        <v>810.40000000000009</v>
      </c>
      <c r="CI58">
        <v>1017.8000000000001</v>
      </c>
      <c r="CJ58">
        <v>1719.0000000000002</v>
      </c>
      <c r="CK58">
        <v>1025.5999999999999</v>
      </c>
      <c r="CL58">
        <v>1025.8</v>
      </c>
      <c r="CM58">
        <v>2316.7999999999997</v>
      </c>
      <c r="CN58">
        <v>1217.4000000000001</v>
      </c>
      <c r="CO58">
        <v>1788.4</v>
      </c>
      <c r="CP58">
        <v>1474.8000000000002</v>
      </c>
      <c r="CQ58">
        <v>599.20000000000005</v>
      </c>
      <c r="CR58">
        <v>1592</v>
      </c>
      <c r="CS58">
        <v>1712.4</v>
      </c>
      <c r="CT58">
        <v>2682</v>
      </c>
      <c r="CU58">
        <v>1103.9999999999998</v>
      </c>
      <c r="CV58">
        <v>3323.2</v>
      </c>
      <c r="CW58">
        <v>2262.8000000000002</v>
      </c>
      <c r="CY58">
        <f t="shared" si="2"/>
        <v>1568.8639999999994</v>
      </c>
      <c r="CZ58">
        <f t="shared" si="3"/>
        <v>1568.8639999999994</v>
      </c>
    </row>
    <row r="59" spans="2:104" x14ac:dyDescent="0.25">
      <c r="B59">
        <v>2761.7999999999997</v>
      </c>
      <c r="C59">
        <v>2079.2000000000003</v>
      </c>
      <c r="D59">
        <v>2128.6</v>
      </c>
      <c r="E59">
        <v>2486.2000000000003</v>
      </c>
      <c r="F59">
        <v>1940.8000000000002</v>
      </c>
      <c r="G59">
        <v>1769</v>
      </c>
      <c r="H59">
        <v>640.40000000000009</v>
      </c>
      <c r="I59">
        <v>754.2</v>
      </c>
      <c r="J59">
        <v>1439.3999999999999</v>
      </c>
      <c r="K59">
        <v>1183.6000000000001</v>
      </c>
      <c r="L59">
        <v>1374.2000000000003</v>
      </c>
      <c r="M59">
        <v>1242.1999999999998</v>
      </c>
      <c r="N59">
        <v>545.4</v>
      </c>
      <c r="O59">
        <v>1765</v>
      </c>
      <c r="P59">
        <v>1778.2</v>
      </c>
      <c r="Q59">
        <v>1965.4</v>
      </c>
      <c r="R59">
        <v>2420.6000000000004</v>
      </c>
      <c r="S59">
        <v>1232.2</v>
      </c>
      <c r="T59">
        <v>1401.2</v>
      </c>
      <c r="U59">
        <v>803.4</v>
      </c>
      <c r="V59">
        <v>4414.8</v>
      </c>
      <c r="W59">
        <v>1045.2</v>
      </c>
      <c r="X59">
        <v>1376</v>
      </c>
      <c r="Y59">
        <v>1398.6000000000001</v>
      </c>
      <c r="Z59">
        <v>941.2</v>
      </c>
      <c r="AA59">
        <v>2145.6</v>
      </c>
      <c r="AB59">
        <v>2712.8</v>
      </c>
      <c r="AC59">
        <v>1348.3999999999999</v>
      </c>
      <c r="AD59">
        <v>3082.8</v>
      </c>
      <c r="AE59">
        <v>1350.4</v>
      </c>
      <c r="AF59">
        <v>2436.7999999999997</v>
      </c>
      <c r="AG59">
        <v>747.6</v>
      </c>
      <c r="AH59">
        <v>2099.4</v>
      </c>
      <c r="AI59">
        <v>3351</v>
      </c>
      <c r="AJ59">
        <v>1051.4000000000001</v>
      </c>
      <c r="AK59">
        <v>2172.6</v>
      </c>
      <c r="AL59">
        <v>164</v>
      </c>
      <c r="AM59">
        <v>517.4</v>
      </c>
      <c r="AN59">
        <v>1251.2</v>
      </c>
      <c r="AO59">
        <v>392.20000000000005</v>
      </c>
      <c r="AP59">
        <v>2335</v>
      </c>
      <c r="AQ59">
        <v>2146.6</v>
      </c>
      <c r="AR59">
        <v>1123.6000000000001</v>
      </c>
      <c r="AS59">
        <v>722.6</v>
      </c>
      <c r="AT59">
        <v>1861.8000000000002</v>
      </c>
      <c r="AU59">
        <v>1974</v>
      </c>
      <c r="AV59">
        <v>625.79999999999995</v>
      </c>
      <c r="AW59">
        <v>2783.7999999999997</v>
      </c>
      <c r="AX59">
        <v>676</v>
      </c>
      <c r="AY59">
        <v>1862.3999999999999</v>
      </c>
      <c r="AZ59">
        <v>564.20000000000005</v>
      </c>
      <c r="BA59">
        <v>327.8</v>
      </c>
      <c r="BB59">
        <v>1143</v>
      </c>
      <c r="BC59">
        <v>940.59999999999991</v>
      </c>
      <c r="BD59">
        <v>771.8</v>
      </c>
      <c r="BE59">
        <v>1206</v>
      </c>
      <c r="BF59">
        <v>543.6</v>
      </c>
      <c r="BG59">
        <v>1319.4</v>
      </c>
      <c r="BH59">
        <v>1680</v>
      </c>
      <c r="BI59">
        <v>1030</v>
      </c>
      <c r="BJ59">
        <v>667.8</v>
      </c>
      <c r="BK59">
        <v>2677.6</v>
      </c>
      <c r="BL59">
        <v>2577.4</v>
      </c>
      <c r="BM59">
        <v>3452.6000000000004</v>
      </c>
      <c r="BN59">
        <v>2472.9999999999995</v>
      </c>
      <c r="BO59">
        <v>607.59999999999991</v>
      </c>
      <c r="BP59">
        <v>1306.8</v>
      </c>
      <c r="BQ59">
        <v>976.59999999999991</v>
      </c>
      <c r="BR59">
        <v>797.59999999999991</v>
      </c>
      <c r="BS59">
        <v>522.4</v>
      </c>
      <c r="BT59">
        <v>1541.6</v>
      </c>
      <c r="BU59">
        <v>2848.8000000000006</v>
      </c>
      <c r="BV59">
        <v>562.20000000000005</v>
      </c>
      <c r="BW59">
        <v>2485.4</v>
      </c>
      <c r="BX59">
        <v>2260</v>
      </c>
      <c r="BY59">
        <v>2521.1999999999998</v>
      </c>
      <c r="BZ59">
        <v>2534.8000000000002</v>
      </c>
      <c r="CA59">
        <v>1341.3999999999999</v>
      </c>
      <c r="CB59">
        <v>1505</v>
      </c>
      <c r="CC59">
        <v>1351.8</v>
      </c>
      <c r="CD59">
        <v>1890.4</v>
      </c>
      <c r="CE59">
        <v>1558.3999999999999</v>
      </c>
      <c r="CF59">
        <v>1315.2</v>
      </c>
      <c r="CG59">
        <v>2035.2</v>
      </c>
      <c r="CH59">
        <v>2286</v>
      </c>
      <c r="CI59">
        <v>2531.8000000000002</v>
      </c>
      <c r="CJ59">
        <v>2318.2000000000003</v>
      </c>
      <c r="CK59">
        <v>1982.6000000000001</v>
      </c>
      <c r="CL59">
        <v>1522.3999999999999</v>
      </c>
      <c r="CM59">
        <v>2467.6000000000004</v>
      </c>
      <c r="CN59">
        <v>634</v>
      </c>
      <c r="CO59">
        <v>3333.2000000000003</v>
      </c>
      <c r="CP59">
        <v>302</v>
      </c>
      <c r="CQ59">
        <v>2638.7999999999997</v>
      </c>
      <c r="CR59">
        <v>1095.8</v>
      </c>
      <c r="CS59">
        <v>1440.8</v>
      </c>
      <c r="CT59">
        <v>1385.8000000000002</v>
      </c>
      <c r="CU59">
        <v>1077</v>
      </c>
      <c r="CV59">
        <v>181.4</v>
      </c>
      <c r="CW59">
        <v>1650.2000000000003</v>
      </c>
      <c r="CY59">
        <f t="shared" si="2"/>
        <v>1600.0680000000004</v>
      </c>
      <c r="CZ59">
        <f t="shared" si="3"/>
        <v>1600.0680000000004</v>
      </c>
    </row>
    <row r="60" spans="2:104" x14ac:dyDescent="0.25">
      <c r="B60">
        <v>2499</v>
      </c>
      <c r="C60">
        <v>2681.9999999999995</v>
      </c>
      <c r="D60">
        <v>2062.2000000000003</v>
      </c>
      <c r="E60">
        <v>2498.6000000000004</v>
      </c>
      <c r="F60">
        <v>3224</v>
      </c>
      <c r="G60">
        <v>1961.6</v>
      </c>
      <c r="H60">
        <v>1513.4</v>
      </c>
      <c r="I60">
        <v>2030.2</v>
      </c>
      <c r="J60">
        <v>1461.0000000000002</v>
      </c>
      <c r="K60">
        <v>1548.6</v>
      </c>
      <c r="L60">
        <v>1578.8</v>
      </c>
      <c r="M60">
        <v>2118</v>
      </c>
      <c r="N60">
        <v>1092.1999999999998</v>
      </c>
      <c r="O60">
        <v>335.2</v>
      </c>
      <c r="P60">
        <v>2373</v>
      </c>
      <c r="Q60">
        <v>1805.8000000000004</v>
      </c>
      <c r="R60">
        <v>2105.4</v>
      </c>
      <c r="S60">
        <v>1922</v>
      </c>
      <c r="T60">
        <v>565.6</v>
      </c>
      <c r="U60">
        <v>2815.2000000000003</v>
      </c>
      <c r="V60">
        <v>1565.8</v>
      </c>
      <c r="W60">
        <v>2754.7999999999997</v>
      </c>
      <c r="X60">
        <v>2087.7999999999997</v>
      </c>
      <c r="Y60">
        <v>270.39999999999998</v>
      </c>
      <c r="Z60">
        <v>1938.3999999999999</v>
      </c>
      <c r="AA60">
        <v>1830.4</v>
      </c>
      <c r="AB60">
        <v>523.20000000000005</v>
      </c>
      <c r="AC60">
        <v>1803.6</v>
      </c>
      <c r="AD60">
        <v>1908.3999999999999</v>
      </c>
      <c r="AE60">
        <v>742.6</v>
      </c>
      <c r="AF60">
        <v>923.2</v>
      </c>
      <c r="AG60">
        <v>674.8</v>
      </c>
      <c r="AH60">
        <v>253.8</v>
      </c>
      <c r="AI60">
        <v>1858.8</v>
      </c>
      <c r="AJ60">
        <v>2259.8000000000002</v>
      </c>
      <c r="AK60">
        <v>1448.6</v>
      </c>
      <c r="AL60">
        <v>1390.1999999999996</v>
      </c>
      <c r="AM60">
        <v>379.4</v>
      </c>
      <c r="AN60">
        <v>882.8</v>
      </c>
      <c r="AO60">
        <v>1793</v>
      </c>
      <c r="AP60">
        <v>1375.9999999999998</v>
      </c>
      <c r="AQ60">
        <v>464.6</v>
      </c>
      <c r="AR60">
        <v>1083.9999999999998</v>
      </c>
      <c r="AS60">
        <v>1209.2</v>
      </c>
      <c r="AT60">
        <v>1125</v>
      </c>
      <c r="AU60">
        <v>142.4</v>
      </c>
      <c r="AV60">
        <v>2186.3999999999996</v>
      </c>
      <c r="AW60">
        <v>2375.1999999999998</v>
      </c>
      <c r="AX60">
        <v>1662.6</v>
      </c>
      <c r="AY60">
        <v>1130.4000000000001</v>
      </c>
      <c r="AZ60">
        <v>917.19999999999993</v>
      </c>
      <c r="BA60">
        <v>1257</v>
      </c>
      <c r="BB60">
        <v>1644.8</v>
      </c>
      <c r="BC60">
        <v>3004</v>
      </c>
      <c r="BD60">
        <v>2144.4</v>
      </c>
      <c r="BE60">
        <v>1381.5999999999997</v>
      </c>
      <c r="BF60">
        <v>1338</v>
      </c>
      <c r="BG60">
        <v>3366.2</v>
      </c>
      <c r="BH60">
        <v>2528.6</v>
      </c>
      <c r="BI60">
        <v>1498.1999999999998</v>
      </c>
      <c r="BJ60">
        <v>2478.4</v>
      </c>
      <c r="BK60">
        <v>1774.1999999999998</v>
      </c>
      <c r="BL60">
        <v>2249</v>
      </c>
      <c r="BM60">
        <v>4719.6000000000004</v>
      </c>
      <c r="BN60">
        <v>2330.1999999999998</v>
      </c>
      <c r="BO60">
        <v>1240.2</v>
      </c>
      <c r="BP60">
        <v>619.59999999999991</v>
      </c>
      <c r="BQ60">
        <v>2843.2</v>
      </c>
      <c r="BR60">
        <v>1307.4000000000001</v>
      </c>
      <c r="BS60">
        <v>668.8</v>
      </c>
      <c r="BT60">
        <v>2203.4</v>
      </c>
      <c r="BU60">
        <v>894.80000000000007</v>
      </c>
      <c r="BV60">
        <v>59.8</v>
      </c>
      <c r="BW60">
        <v>2223.6</v>
      </c>
      <c r="BX60">
        <v>1323.9999999999998</v>
      </c>
      <c r="BY60">
        <v>1372.2</v>
      </c>
      <c r="BZ60">
        <v>1835.8</v>
      </c>
      <c r="CA60">
        <v>1310.5999999999999</v>
      </c>
      <c r="CB60">
        <v>1045.3999999999999</v>
      </c>
      <c r="CC60">
        <v>2622.6</v>
      </c>
      <c r="CD60">
        <v>1655.2</v>
      </c>
      <c r="CE60">
        <v>2036.8</v>
      </c>
      <c r="CF60">
        <v>198.39999999999998</v>
      </c>
      <c r="CG60">
        <v>1895.8000000000002</v>
      </c>
      <c r="CH60">
        <v>790.40000000000009</v>
      </c>
      <c r="CI60">
        <v>1407.4</v>
      </c>
      <c r="CJ60">
        <v>1564</v>
      </c>
      <c r="CK60">
        <v>1737.6000000000001</v>
      </c>
      <c r="CL60">
        <v>926.40000000000009</v>
      </c>
      <c r="CM60">
        <v>826.8</v>
      </c>
      <c r="CN60">
        <v>172.79999999999998</v>
      </c>
      <c r="CO60">
        <v>952.40000000000009</v>
      </c>
      <c r="CP60">
        <v>1088.6000000000001</v>
      </c>
      <c r="CQ60">
        <v>2846.8</v>
      </c>
      <c r="CR60">
        <v>2071.6</v>
      </c>
      <c r="CS60">
        <v>995</v>
      </c>
      <c r="CT60">
        <v>1871.6</v>
      </c>
      <c r="CU60">
        <v>1655.3999999999999</v>
      </c>
      <c r="CV60">
        <v>1435.8</v>
      </c>
      <c r="CW60">
        <v>1768.4</v>
      </c>
      <c r="CY60">
        <f t="shared" si="2"/>
        <v>1603.3739999999991</v>
      </c>
      <c r="CZ60">
        <f t="shared" si="3"/>
        <v>1603.3739999999991</v>
      </c>
    </row>
    <row r="61" spans="2:104" x14ac:dyDescent="0.25">
      <c r="B61">
        <v>1164.5999999999999</v>
      </c>
      <c r="C61">
        <v>923.8</v>
      </c>
      <c r="D61">
        <v>1943</v>
      </c>
      <c r="E61">
        <v>795.8</v>
      </c>
      <c r="F61">
        <v>2732.2</v>
      </c>
      <c r="G61">
        <v>1006.8000000000001</v>
      </c>
      <c r="H61">
        <v>1571.8</v>
      </c>
      <c r="I61">
        <v>2613.6</v>
      </c>
      <c r="J61">
        <v>978.8</v>
      </c>
      <c r="K61">
        <v>1870</v>
      </c>
      <c r="L61">
        <v>1153.2</v>
      </c>
      <c r="M61">
        <v>2497.5999999999995</v>
      </c>
      <c r="N61">
        <v>2230.1999999999998</v>
      </c>
      <c r="O61">
        <v>1331.8</v>
      </c>
      <c r="P61">
        <v>1530.8</v>
      </c>
      <c r="Q61">
        <v>1439.4</v>
      </c>
      <c r="R61">
        <v>555.19999999999993</v>
      </c>
      <c r="S61">
        <v>1449.4</v>
      </c>
      <c r="T61">
        <v>691.59999999999991</v>
      </c>
      <c r="U61">
        <v>2096.2000000000003</v>
      </c>
      <c r="V61">
        <v>1056.5999999999999</v>
      </c>
      <c r="W61">
        <v>1345.3999999999999</v>
      </c>
      <c r="X61">
        <v>1641.4</v>
      </c>
      <c r="Y61">
        <v>1500.1999999999998</v>
      </c>
      <c r="Z61">
        <v>1344.6</v>
      </c>
      <c r="AA61">
        <v>1879.8</v>
      </c>
      <c r="AB61">
        <v>908.2</v>
      </c>
      <c r="AC61">
        <v>2392.8000000000002</v>
      </c>
      <c r="AD61">
        <v>1522.6</v>
      </c>
      <c r="AE61">
        <v>1902.2</v>
      </c>
      <c r="AF61">
        <v>710.59999999999991</v>
      </c>
      <c r="AG61">
        <v>1447.8</v>
      </c>
      <c r="AH61">
        <v>1653.4</v>
      </c>
      <c r="AI61">
        <v>1208.5999999999999</v>
      </c>
      <c r="AJ61">
        <v>1185.4000000000001</v>
      </c>
      <c r="AK61">
        <v>1868.8</v>
      </c>
      <c r="AL61">
        <v>1478.6</v>
      </c>
      <c r="AM61">
        <v>1222.8</v>
      </c>
      <c r="AN61">
        <v>2205.4</v>
      </c>
      <c r="AO61">
        <v>1348.8</v>
      </c>
      <c r="AP61">
        <v>666.4</v>
      </c>
      <c r="AQ61">
        <v>711.2</v>
      </c>
      <c r="AR61">
        <v>1383.8000000000002</v>
      </c>
      <c r="AS61">
        <v>1465.6</v>
      </c>
      <c r="AT61">
        <v>2019.8000000000002</v>
      </c>
      <c r="AU61">
        <v>2982.8</v>
      </c>
      <c r="AV61">
        <v>3380.2</v>
      </c>
      <c r="AW61">
        <v>536.6</v>
      </c>
      <c r="AX61">
        <v>1458.4</v>
      </c>
      <c r="AY61">
        <v>3536.9999999999995</v>
      </c>
      <c r="AZ61">
        <v>566.99999999999989</v>
      </c>
      <c r="BA61">
        <v>2236</v>
      </c>
      <c r="BB61">
        <v>1340.4</v>
      </c>
      <c r="BC61">
        <v>2566.1999999999998</v>
      </c>
      <c r="BD61">
        <v>1718.1999999999998</v>
      </c>
      <c r="BE61">
        <v>310.39999999999998</v>
      </c>
      <c r="BF61">
        <v>869.6</v>
      </c>
      <c r="BG61">
        <v>3166.2000000000007</v>
      </c>
      <c r="BH61">
        <v>773.40000000000009</v>
      </c>
      <c r="BI61">
        <v>2407.8000000000002</v>
      </c>
      <c r="BJ61">
        <v>1755.6</v>
      </c>
      <c r="BK61">
        <v>3446.4</v>
      </c>
      <c r="BL61">
        <v>427</v>
      </c>
      <c r="BM61">
        <v>2531.6</v>
      </c>
      <c r="BN61">
        <v>730.59999999999991</v>
      </c>
      <c r="BO61">
        <v>1346.2</v>
      </c>
      <c r="BP61">
        <v>918</v>
      </c>
      <c r="BQ61">
        <v>1940.2</v>
      </c>
      <c r="BR61">
        <v>994.6</v>
      </c>
      <c r="BS61">
        <v>1353</v>
      </c>
      <c r="BT61">
        <v>741.4</v>
      </c>
      <c r="BU61">
        <v>511.79999999999995</v>
      </c>
      <c r="BV61">
        <v>1568.8</v>
      </c>
      <c r="BW61">
        <v>984.40000000000009</v>
      </c>
      <c r="BX61">
        <v>1752.6</v>
      </c>
      <c r="BY61">
        <v>570</v>
      </c>
      <c r="BZ61">
        <v>1517.2</v>
      </c>
      <c r="CA61">
        <v>1166.5999999999999</v>
      </c>
      <c r="CB61">
        <v>1122.1999999999998</v>
      </c>
      <c r="CC61">
        <v>1748.6</v>
      </c>
      <c r="CD61">
        <v>1121.5999999999999</v>
      </c>
      <c r="CE61">
        <v>2584.2000000000003</v>
      </c>
      <c r="CF61">
        <v>1048.2</v>
      </c>
      <c r="CG61">
        <v>853.4</v>
      </c>
      <c r="CH61">
        <v>2086.7999999999997</v>
      </c>
      <c r="CI61">
        <v>538.40000000000009</v>
      </c>
      <c r="CJ61">
        <v>2488.6</v>
      </c>
      <c r="CK61">
        <v>1300.3999999999999</v>
      </c>
      <c r="CL61">
        <v>1002.6</v>
      </c>
      <c r="CM61">
        <v>3614.5999999999995</v>
      </c>
      <c r="CN61">
        <v>1231.4000000000001</v>
      </c>
      <c r="CO61">
        <v>1608</v>
      </c>
      <c r="CP61">
        <v>961.19999999999993</v>
      </c>
      <c r="CQ61">
        <v>923.59999999999991</v>
      </c>
      <c r="CR61">
        <v>980.8</v>
      </c>
      <c r="CS61">
        <v>461.8</v>
      </c>
      <c r="CT61">
        <v>474.59999999999997</v>
      </c>
      <c r="CU61">
        <v>2217.2000000000003</v>
      </c>
      <c r="CV61">
        <v>1842.6</v>
      </c>
      <c r="CW61">
        <v>1532.8000000000002</v>
      </c>
      <c r="CY61">
        <f t="shared" si="2"/>
        <v>1504.9639999999999</v>
      </c>
      <c r="CZ61">
        <f t="shared" si="3"/>
        <v>1504.9639999999999</v>
      </c>
    </row>
    <row r="62" spans="2:104" x14ac:dyDescent="0.25">
      <c r="B62">
        <v>2394.1999999999998</v>
      </c>
      <c r="C62">
        <v>1994.3999999999999</v>
      </c>
      <c r="D62">
        <v>1169</v>
      </c>
      <c r="E62">
        <v>568.4</v>
      </c>
      <c r="F62">
        <v>2246.9999999999995</v>
      </c>
      <c r="G62">
        <v>1335</v>
      </c>
      <c r="H62">
        <v>1015.7999999999998</v>
      </c>
      <c r="I62">
        <v>2085.6</v>
      </c>
      <c r="J62">
        <v>1601.6</v>
      </c>
      <c r="K62">
        <v>1236</v>
      </c>
      <c r="L62">
        <v>757.80000000000007</v>
      </c>
      <c r="M62">
        <v>2466.6</v>
      </c>
      <c r="N62">
        <v>2201</v>
      </c>
      <c r="O62">
        <v>2178</v>
      </c>
      <c r="P62">
        <v>874.6</v>
      </c>
      <c r="Q62">
        <v>697.59999999999991</v>
      </c>
      <c r="R62">
        <v>1496.6</v>
      </c>
      <c r="S62">
        <v>498.19999999999993</v>
      </c>
      <c r="T62">
        <v>908.80000000000007</v>
      </c>
      <c r="U62">
        <v>1631.6</v>
      </c>
      <c r="V62">
        <v>1277.5999999999999</v>
      </c>
      <c r="W62">
        <v>3409</v>
      </c>
      <c r="X62">
        <v>2714.6</v>
      </c>
      <c r="Y62">
        <v>490.80000000000007</v>
      </c>
      <c r="Z62">
        <v>1356</v>
      </c>
      <c r="AA62">
        <v>3171.8</v>
      </c>
      <c r="AB62">
        <v>3341.4</v>
      </c>
      <c r="AC62">
        <v>560.79999999999995</v>
      </c>
      <c r="AD62">
        <v>1975.6000000000001</v>
      </c>
      <c r="AE62">
        <v>2125.4</v>
      </c>
      <c r="AF62">
        <v>1249.4000000000001</v>
      </c>
      <c r="AG62">
        <v>946.40000000000009</v>
      </c>
      <c r="AH62">
        <v>3428</v>
      </c>
      <c r="AI62">
        <v>1835.2</v>
      </c>
      <c r="AJ62">
        <v>1903.8</v>
      </c>
      <c r="AK62">
        <v>2537.6000000000004</v>
      </c>
      <c r="AL62">
        <v>184.2</v>
      </c>
      <c r="AM62">
        <v>1105.4000000000001</v>
      </c>
      <c r="AN62">
        <v>2824.6</v>
      </c>
      <c r="AO62">
        <v>192</v>
      </c>
      <c r="AP62">
        <v>1084.4000000000001</v>
      </c>
      <c r="AQ62">
        <v>423.00000000000006</v>
      </c>
      <c r="AR62">
        <v>2113</v>
      </c>
      <c r="AS62">
        <v>752</v>
      </c>
      <c r="AT62">
        <v>487.8</v>
      </c>
      <c r="AU62">
        <v>1885.6</v>
      </c>
      <c r="AV62">
        <v>2183.8000000000002</v>
      </c>
      <c r="AW62">
        <v>1227</v>
      </c>
      <c r="AX62">
        <v>34.799999999999997</v>
      </c>
      <c r="AY62">
        <v>2055.1999999999998</v>
      </c>
      <c r="AZ62">
        <v>1515.4</v>
      </c>
      <c r="BA62">
        <v>2355.4000000000005</v>
      </c>
      <c r="BB62">
        <v>1023.1999999999999</v>
      </c>
      <c r="BC62">
        <v>1401.6</v>
      </c>
      <c r="BD62">
        <v>338.8</v>
      </c>
      <c r="BE62">
        <v>2251.6</v>
      </c>
      <c r="BF62">
        <v>2172.6</v>
      </c>
      <c r="BG62">
        <v>309.59999999999997</v>
      </c>
      <c r="BH62">
        <v>1354</v>
      </c>
      <c r="BI62">
        <v>1791.4</v>
      </c>
      <c r="BJ62">
        <v>554</v>
      </c>
      <c r="BK62">
        <v>1453.4</v>
      </c>
      <c r="BL62">
        <v>1430</v>
      </c>
      <c r="BM62">
        <v>716.6</v>
      </c>
      <c r="BN62">
        <v>1267.2</v>
      </c>
      <c r="BO62">
        <v>205.39999999999998</v>
      </c>
      <c r="BP62">
        <v>1730.4</v>
      </c>
      <c r="BQ62">
        <v>1480.9999999999998</v>
      </c>
      <c r="BR62">
        <v>1681.8</v>
      </c>
      <c r="BS62">
        <v>769.59999999999991</v>
      </c>
      <c r="BT62">
        <v>1584.8</v>
      </c>
      <c r="BU62">
        <v>1507.6</v>
      </c>
      <c r="BV62">
        <v>887</v>
      </c>
      <c r="BW62">
        <v>2396.2000000000003</v>
      </c>
      <c r="BX62">
        <v>2167.1999999999998</v>
      </c>
      <c r="BY62">
        <v>1227.4000000000001</v>
      </c>
      <c r="BZ62">
        <v>133.80000000000001</v>
      </c>
      <c r="CA62">
        <v>2957.8</v>
      </c>
      <c r="CB62">
        <v>1485.2</v>
      </c>
      <c r="CC62">
        <v>1601.3999999999999</v>
      </c>
      <c r="CD62">
        <v>679.6</v>
      </c>
      <c r="CE62">
        <v>536.6</v>
      </c>
      <c r="CF62">
        <v>107.6</v>
      </c>
      <c r="CG62">
        <v>2257.1999999999998</v>
      </c>
      <c r="CH62">
        <v>1234.5999999999999</v>
      </c>
      <c r="CI62">
        <v>2141.6</v>
      </c>
      <c r="CJ62">
        <v>1229.1999999999998</v>
      </c>
      <c r="CK62">
        <v>1819</v>
      </c>
      <c r="CL62">
        <v>1216.3999999999999</v>
      </c>
      <c r="CM62">
        <v>2296.3999999999996</v>
      </c>
      <c r="CN62">
        <v>1382.0000000000002</v>
      </c>
      <c r="CO62">
        <v>2438.3999999999996</v>
      </c>
      <c r="CP62">
        <v>263.2</v>
      </c>
      <c r="CQ62">
        <v>936.8</v>
      </c>
      <c r="CR62">
        <v>2172.6</v>
      </c>
      <c r="CS62">
        <v>622.6</v>
      </c>
      <c r="CT62">
        <v>1504</v>
      </c>
      <c r="CU62">
        <v>931.6</v>
      </c>
      <c r="CV62">
        <v>657.4</v>
      </c>
      <c r="CW62">
        <v>975.40000000000009</v>
      </c>
      <c r="CY62">
        <f t="shared" si="2"/>
        <v>1453.8760000000004</v>
      </c>
      <c r="CZ62">
        <f t="shared" si="3"/>
        <v>1453.8760000000004</v>
      </c>
    </row>
    <row r="63" spans="2:104" x14ac:dyDescent="0.25">
      <c r="B63">
        <v>1453.2000000000003</v>
      </c>
      <c r="C63">
        <v>1592.8</v>
      </c>
      <c r="D63">
        <v>2457.4</v>
      </c>
      <c r="E63">
        <v>1445</v>
      </c>
      <c r="F63">
        <v>1404.2</v>
      </c>
      <c r="G63">
        <v>1169.8</v>
      </c>
      <c r="H63">
        <v>1272.1999999999998</v>
      </c>
      <c r="I63">
        <v>504.40000000000003</v>
      </c>
      <c r="J63">
        <v>859.99999999999989</v>
      </c>
      <c r="K63">
        <v>1854.2</v>
      </c>
      <c r="L63">
        <v>241.8</v>
      </c>
      <c r="M63">
        <v>1480.8000000000002</v>
      </c>
      <c r="N63">
        <v>1999.6000000000001</v>
      </c>
      <c r="O63">
        <v>2550</v>
      </c>
      <c r="P63">
        <v>439.6</v>
      </c>
      <c r="Q63">
        <v>990.19999999999993</v>
      </c>
      <c r="R63">
        <v>1195.4000000000001</v>
      </c>
      <c r="S63">
        <v>806.40000000000009</v>
      </c>
      <c r="T63">
        <v>1015.4</v>
      </c>
      <c r="U63">
        <v>1535.1999999999998</v>
      </c>
      <c r="V63">
        <v>1164.2</v>
      </c>
      <c r="W63">
        <v>1145.1999999999998</v>
      </c>
      <c r="X63">
        <v>946.4</v>
      </c>
      <c r="Y63">
        <v>4101.8</v>
      </c>
      <c r="Z63">
        <v>1221.2</v>
      </c>
      <c r="AA63">
        <v>1984.7999999999997</v>
      </c>
      <c r="AB63">
        <v>2159.6</v>
      </c>
      <c r="AC63">
        <v>1220.5999999999999</v>
      </c>
      <c r="AD63">
        <v>1684.4</v>
      </c>
      <c r="AE63">
        <v>1584.8000000000002</v>
      </c>
      <c r="AF63">
        <v>3049.2000000000003</v>
      </c>
      <c r="AG63">
        <v>2630.6</v>
      </c>
      <c r="AH63">
        <v>2174.4000000000005</v>
      </c>
      <c r="AI63">
        <v>613.80000000000007</v>
      </c>
      <c r="AJ63">
        <v>2809.6</v>
      </c>
      <c r="AK63">
        <v>4483</v>
      </c>
      <c r="AL63">
        <v>1298.5999999999999</v>
      </c>
      <c r="AM63">
        <v>2740.6</v>
      </c>
      <c r="AN63">
        <v>993.4</v>
      </c>
      <c r="AO63">
        <v>427.4</v>
      </c>
      <c r="AP63">
        <v>1494.4</v>
      </c>
      <c r="AQ63">
        <v>1783.8</v>
      </c>
      <c r="AR63">
        <v>1964.1999999999998</v>
      </c>
      <c r="AS63">
        <v>2027.6</v>
      </c>
      <c r="AT63">
        <v>356.20000000000005</v>
      </c>
      <c r="AU63">
        <v>2670.4</v>
      </c>
      <c r="AV63">
        <v>1750.8000000000002</v>
      </c>
      <c r="AW63">
        <v>1960.4</v>
      </c>
      <c r="AX63">
        <v>1581.3999999999999</v>
      </c>
      <c r="AY63">
        <v>2042.8</v>
      </c>
      <c r="AZ63">
        <v>1911.6</v>
      </c>
      <c r="BA63">
        <v>2237</v>
      </c>
      <c r="BB63">
        <v>55.4</v>
      </c>
      <c r="BC63">
        <v>943.40000000000009</v>
      </c>
      <c r="BD63">
        <v>2100.6</v>
      </c>
      <c r="BE63">
        <v>908.6</v>
      </c>
      <c r="BF63">
        <v>1577.6000000000001</v>
      </c>
      <c r="BG63">
        <v>2744.8</v>
      </c>
      <c r="BH63">
        <v>824.40000000000009</v>
      </c>
      <c r="BI63">
        <v>569.4</v>
      </c>
      <c r="BJ63">
        <v>1328.2</v>
      </c>
      <c r="BK63">
        <v>1900.6000000000001</v>
      </c>
      <c r="BL63">
        <v>857.8</v>
      </c>
      <c r="BM63">
        <v>811.2</v>
      </c>
      <c r="BN63">
        <v>2080.9999999999995</v>
      </c>
      <c r="BO63">
        <v>1402.6</v>
      </c>
      <c r="BP63">
        <v>1616</v>
      </c>
      <c r="BQ63">
        <v>651.80000000000007</v>
      </c>
      <c r="BR63">
        <v>1105.1999999999998</v>
      </c>
      <c r="BS63">
        <v>3527.4000000000005</v>
      </c>
      <c r="BT63">
        <v>2991.0000000000005</v>
      </c>
      <c r="BU63">
        <v>1795.8000000000002</v>
      </c>
      <c r="BV63">
        <v>1711</v>
      </c>
      <c r="BW63">
        <v>2291.4</v>
      </c>
      <c r="BX63">
        <v>1708.3999999999999</v>
      </c>
      <c r="BY63">
        <v>3031.3999999999996</v>
      </c>
      <c r="BZ63">
        <v>1556</v>
      </c>
      <c r="CA63">
        <v>3260.4</v>
      </c>
      <c r="CB63">
        <v>936.4</v>
      </c>
      <c r="CC63">
        <v>2132.3999999999996</v>
      </c>
      <c r="CD63">
        <v>1189.1999999999998</v>
      </c>
      <c r="CE63">
        <v>2087.4</v>
      </c>
      <c r="CF63">
        <v>729</v>
      </c>
      <c r="CG63">
        <v>3035.2</v>
      </c>
      <c r="CH63">
        <v>1997.2</v>
      </c>
      <c r="CI63">
        <v>924.2</v>
      </c>
      <c r="CJ63">
        <v>1948.2</v>
      </c>
      <c r="CK63">
        <v>1357.2</v>
      </c>
      <c r="CL63">
        <v>1781</v>
      </c>
      <c r="CM63">
        <v>130.39999999999998</v>
      </c>
      <c r="CN63">
        <v>1247.5999999999999</v>
      </c>
      <c r="CO63">
        <v>1092.4000000000001</v>
      </c>
      <c r="CP63">
        <v>914.99999999999989</v>
      </c>
      <c r="CQ63">
        <v>2413.8000000000002</v>
      </c>
      <c r="CR63">
        <v>271</v>
      </c>
      <c r="CS63">
        <v>1270</v>
      </c>
      <c r="CT63">
        <v>2120.1999999999998</v>
      </c>
      <c r="CU63">
        <v>1169.3999999999999</v>
      </c>
      <c r="CV63">
        <v>2087.4</v>
      </c>
      <c r="CW63">
        <v>31.4</v>
      </c>
      <c r="CY63">
        <f t="shared" si="2"/>
        <v>1606.9920000000002</v>
      </c>
      <c r="CZ63">
        <f t="shared" si="3"/>
        <v>1606.9920000000002</v>
      </c>
    </row>
    <row r="64" spans="2:104" x14ac:dyDescent="0.25">
      <c r="B64">
        <v>2621.6000000000004</v>
      </c>
      <c r="C64">
        <v>1429.4</v>
      </c>
      <c r="D64">
        <v>2979.2</v>
      </c>
      <c r="E64">
        <v>2576.4</v>
      </c>
      <c r="F64">
        <v>759</v>
      </c>
      <c r="G64">
        <v>948.80000000000007</v>
      </c>
      <c r="H64">
        <v>1019.5999999999999</v>
      </c>
      <c r="I64">
        <v>141.79999999999998</v>
      </c>
      <c r="J64">
        <v>2176.3999999999996</v>
      </c>
      <c r="K64">
        <v>1821.3999999999999</v>
      </c>
      <c r="L64">
        <v>2635</v>
      </c>
      <c r="M64">
        <v>1918.2</v>
      </c>
      <c r="N64">
        <v>1929.3999999999999</v>
      </c>
      <c r="O64">
        <v>2879.9999999999995</v>
      </c>
      <c r="P64">
        <v>2240.4</v>
      </c>
      <c r="Q64">
        <v>1934.8</v>
      </c>
      <c r="R64">
        <v>311.60000000000002</v>
      </c>
      <c r="S64">
        <v>1209.2</v>
      </c>
      <c r="T64">
        <v>1120.6000000000001</v>
      </c>
      <c r="U64">
        <v>1357.2</v>
      </c>
      <c r="V64">
        <v>860.4</v>
      </c>
      <c r="W64">
        <v>3513</v>
      </c>
      <c r="X64">
        <v>1186.9999999999998</v>
      </c>
      <c r="Y64">
        <v>2832.6000000000004</v>
      </c>
      <c r="Z64">
        <v>571.00000000000011</v>
      </c>
      <c r="AA64">
        <v>2753.4</v>
      </c>
      <c r="AB64">
        <v>1089.2</v>
      </c>
      <c r="AC64">
        <v>2013.6000000000001</v>
      </c>
      <c r="AD64">
        <v>2057.8000000000002</v>
      </c>
      <c r="AE64">
        <v>741.40000000000009</v>
      </c>
      <c r="AF64">
        <v>195.2</v>
      </c>
      <c r="AG64">
        <v>1547</v>
      </c>
      <c r="AH64">
        <v>1228</v>
      </c>
      <c r="AI64">
        <v>1455</v>
      </c>
      <c r="AJ64">
        <v>1712</v>
      </c>
      <c r="AK64">
        <v>952.59999999999991</v>
      </c>
      <c r="AL64">
        <v>2338.1999999999998</v>
      </c>
      <c r="AM64">
        <v>796.59999999999991</v>
      </c>
      <c r="AN64">
        <v>1232.3999999999999</v>
      </c>
      <c r="AO64">
        <v>1644.4</v>
      </c>
      <c r="AP64">
        <v>1913.6</v>
      </c>
      <c r="AQ64">
        <v>1381</v>
      </c>
      <c r="AR64">
        <v>702</v>
      </c>
      <c r="AS64">
        <v>1234.4000000000001</v>
      </c>
      <c r="AT64">
        <v>1122.2</v>
      </c>
      <c r="AU64">
        <v>453.59999999999997</v>
      </c>
      <c r="AV64">
        <v>1024.5999999999999</v>
      </c>
      <c r="AW64">
        <v>1083</v>
      </c>
      <c r="AX64">
        <v>1889.9999999999998</v>
      </c>
      <c r="AY64">
        <v>2372.8000000000002</v>
      </c>
      <c r="AZ64">
        <v>1929.3999999999999</v>
      </c>
      <c r="BA64">
        <v>157</v>
      </c>
      <c r="BB64">
        <v>1430.4</v>
      </c>
      <c r="BC64">
        <v>2115</v>
      </c>
      <c r="BD64">
        <v>1567.8</v>
      </c>
      <c r="BE64">
        <v>1743.4</v>
      </c>
      <c r="BF64">
        <v>2759.0000000000005</v>
      </c>
      <c r="BG64">
        <v>146.19999999999999</v>
      </c>
      <c r="BH64">
        <v>1901.4</v>
      </c>
      <c r="BI64">
        <v>99.200000000000017</v>
      </c>
      <c r="BJ64">
        <v>1180.4000000000001</v>
      </c>
      <c r="BK64">
        <v>1790.4</v>
      </c>
      <c r="BL64">
        <v>2529</v>
      </c>
      <c r="BM64">
        <v>1769.4</v>
      </c>
      <c r="BN64">
        <v>1843.1999999999998</v>
      </c>
      <c r="BO64">
        <v>3259.7999999999997</v>
      </c>
      <c r="BP64">
        <v>1362</v>
      </c>
      <c r="BQ64">
        <v>995.8</v>
      </c>
      <c r="BR64">
        <v>1775.6</v>
      </c>
      <c r="BS64">
        <v>1726.2</v>
      </c>
      <c r="BT64">
        <v>1903.8</v>
      </c>
      <c r="BU64">
        <v>545.4</v>
      </c>
      <c r="BV64">
        <v>1009.4000000000001</v>
      </c>
      <c r="BW64">
        <v>2694.8</v>
      </c>
      <c r="BX64">
        <v>1431.8</v>
      </c>
      <c r="BY64">
        <v>608.4</v>
      </c>
      <c r="BZ64">
        <v>2054.1999999999998</v>
      </c>
      <c r="CA64">
        <v>1810.1999999999998</v>
      </c>
      <c r="CB64">
        <v>1493.2</v>
      </c>
      <c r="CC64">
        <v>1629.1999999999998</v>
      </c>
      <c r="CD64">
        <v>1940.4</v>
      </c>
      <c r="CE64">
        <v>1497.7999999999997</v>
      </c>
      <c r="CF64">
        <v>419.2</v>
      </c>
      <c r="CG64">
        <v>1773.8000000000002</v>
      </c>
      <c r="CH64">
        <v>2238</v>
      </c>
      <c r="CI64">
        <v>724.8</v>
      </c>
      <c r="CJ64">
        <v>1817.1999999999998</v>
      </c>
      <c r="CK64">
        <v>3196.4</v>
      </c>
      <c r="CL64">
        <v>507</v>
      </c>
      <c r="CM64">
        <v>1342</v>
      </c>
      <c r="CN64">
        <v>1450.3999999999999</v>
      </c>
      <c r="CO64">
        <v>2377.2000000000003</v>
      </c>
      <c r="CP64">
        <v>1815.2</v>
      </c>
      <c r="CQ64">
        <v>801.4</v>
      </c>
      <c r="CR64">
        <v>1178</v>
      </c>
      <c r="CS64">
        <v>1639.8</v>
      </c>
      <c r="CT64">
        <v>601.4</v>
      </c>
      <c r="CU64">
        <v>1819.8</v>
      </c>
      <c r="CV64">
        <v>2125.6</v>
      </c>
      <c r="CW64">
        <v>224.2</v>
      </c>
      <c r="CY64">
        <f t="shared" si="2"/>
        <v>1546.5859999999996</v>
      </c>
      <c r="CZ64">
        <f t="shared" si="3"/>
        <v>1546.5859999999996</v>
      </c>
    </row>
    <row r="65" spans="2:104" x14ac:dyDescent="0.25">
      <c r="B65">
        <v>1314.6</v>
      </c>
      <c r="C65">
        <v>1366.4</v>
      </c>
      <c r="D65">
        <v>363.6</v>
      </c>
      <c r="E65">
        <v>1166.8000000000002</v>
      </c>
      <c r="F65">
        <v>1796.8000000000002</v>
      </c>
      <c r="G65">
        <v>2340.4000000000005</v>
      </c>
      <c r="H65">
        <v>511.4</v>
      </c>
      <c r="I65">
        <v>1145.8</v>
      </c>
      <c r="J65">
        <v>941.99999999999989</v>
      </c>
      <c r="K65">
        <v>750.2</v>
      </c>
      <c r="L65">
        <v>1434.6</v>
      </c>
      <c r="M65">
        <v>1389.3999999999999</v>
      </c>
      <c r="N65">
        <v>1305.5999999999999</v>
      </c>
      <c r="O65">
        <v>1082.4000000000001</v>
      </c>
      <c r="P65">
        <v>2372.1999999999998</v>
      </c>
      <c r="Q65">
        <v>1553.4</v>
      </c>
      <c r="R65">
        <v>2974</v>
      </c>
      <c r="S65">
        <v>724.00000000000011</v>
      </c>
      <c r="T65">
        <v>1695.2</v>
      </c>
      <c r="U65">
        <v>2384.4</v>
      </c>
      <c r="V65">
        <v>1058.4000000000001</v>
      </c>
      <c r="W65">
        <v>1055</v>
      </c>
      <c r="X65">
        <v>2214.4</v>
      </c>
      <c r="Y65">
        <v>1323.2</v>
      </c>
      <c r="Z65">
        <v>1661.6</v>
      </c>
      <c r="AA65">
        <v>2599</v>
      </c>
      <c r="AB65">
        <v>851.19999999999993</v>
      </c>
      <c r="AC65">
        <v>1045.1999999999998</v>
      </c>
      <c r="AD65">
        <v>2403.1999999999998</v>
      </c>
      <c r="AE65">
        <v>663.6</v>
      </c>
      <c r="AF65">
        <v>1657.2</v>
      </c>
      <c r="AG65">
        <v>916.2</v>
      </c>
      <c r="AH65">
        <v>2827.6000000000004</v>
      </c>
      <c r="AI65">
        <v>2150.4</v>
      </c>
      <c r="AJ65">
        <v>836.2</v>
      </c>
      <c r="AK65">
        <v>1560</v>
      </c>
      <c r="AL65">
        <v>2101.8000000000002</v>
      </c>
      <c r="AM65">
        <v>1149.1999999999998</v>
      </c>
      <c r="AN65">
        <v>1008.4</v>
      </c>
      <c r="AO65">
        <v>1088.6000000000001</v>
      </c>
      <c r="AP65">
        <v>1822.8000000000002</v>
      </c>
      <c r="AQ65">
        <v>1125.4000000000001</v>
      </c>
      <c r="AR65">
        <v>742.6</v>
      </c>
      <c r="AS65">
        <v>1769</v>
      </c>
      <c r="AT65">
        <v>2706.6</v>
      </c>
      <c r="AU65">
        <v>1140.4000000000001</v>
      </c>
      <c r="AV65">
        <v>2342.1999999999998</v>
      </c>
      <c r="AW65">
        <v>2098.1999999999998</v>
      </c>
      <c r="AX65">
        <v>1198.2</v>
      </c>
      <c r="AY65">
        <v>3212.3999999999996</v>
      </c>
      <c r="AZ65">
        <v>1518.2</v>
      </c>
      <c r="BA65">
        <v>810.99999999999989</v>
      </c>
      <c r="BB65">
        <v>493.6</v>
      </c>
      <c r="BC65">
        <v>407.6</v>
      </c>
      <c r="BD65">
        <v>1007.8000000000001</v>
      </c>
      <c r="BE65">
        <v>960.2</v>
      </c>
      <c r="BF65">
        <v>2562</v>
      </c>
      <c r="BG65">
        <v>516.20000000000005</v>
      </c>
      <c r="BH65">
        <v>719.59999999999991</v>
      </c>
      <c r="BI65">
        <v>1585</v>
      </c>
      <c r="BJ65">
        <v>1052.5999999999999</v>
      </c>
      <c r="BK65">
        <v>1193.2</v>
      </c>
      <c r="BL65">
        <v>631.4</v>
      </c>
      <c r="BM65">
        <v>3075.4</v>
      </c>
      <c r="BN65">
        <v>1399.8</v>
      </c>
      <c r="BO65">
        <v>1146.8000000000002</v>
      </c>
      <c r="BP65">
        <v>1546.1999999999998</v>
      </c>
      <c r="BQ65">
        <v>3787.5999999999995</v>
      </c>
      <c r="BR65">
        <v>1029</v>
      </c>
      <c r="BS65">
        <v>729.39999999999986</v>
      </c>
      <c r="BT65">
        <v>381</v>
      </c>
      <c r="BU65">
        <v>695.59999999999991</v>
      </c>
      <c r="BV65">
        <v>1542.1999999999998</v>
      </c>
      <c r="BW65">
        <v>2014.2</v>
      </c>
      <c r="BX65">
        <v>2090.6</v>
      </c>
      <c r="BY65">
        <v>961.19999999999993</v>
      </c>
      <c r="BZ65">
        <v>951.59999999999991</v>
      </c>
      <c r="CA65">
        <v>2423.4</v>
      </c>
      <c r="CB65">
        <v>2410.6000000000004</v>
      </c>
      <c r="CC65">
        <v>1068.8</v>
      </c>
      <c r="CD65">
        <v>1967.8000000000002</v>
      </c>
      <c r="CE65">
        <v>3165.4</v>
      </c>
      <c r="CF65">
        <v>2021.0000000000002</v>
      </c>
      <c r="CG65">
        <v>1580</v>
      </c>
      <c r="CH65">
        <v>1441.8</v>
      </c>
      <c r="CI65">
        <v>2524.8000000000002</v>
      </c>
      <c r="CJ65">
        <v>2342.4</v>
      </c>
      <c r="CK65">
        <v>291</v>
      </c>
      <c r="CL65">
        <v>1608.1999999999998</v>
      </c>
      <c r="CM65">
        <v>2422</v>
      </c>
      <c r="CN65">
        <v>1139.4000000000001</v>
      </c>
      <c r="CO65">
        <v>3259.4</v>
      </c>
      <c r="CP65">
        <v>1994</v>
      </c>
      <c r="CQ65">
        <v>957.4</v>
      </c>
      <c r="CR65">
        <v>1618.2</v>
      </c>
      <c r="CS65">
        <v>928.6</v>
      </c>
      <c r="CT65">
        <v>2559.6</v>
      </c>
      <c r="CU65">
        <v>628.4</v>
      </c>
      <c r="CV65">
        <v>614.79999999999995</v>
      </c>
      <c r="CW65">
        <v>1623.2000000000003</v>
      </c>
      <c r="CY65">
        <f t="shared" si="2"/>
        <v>1523.4059999999999</v>
      </c>
      <c r="CZ65">
        <f t="shared" si="3"/>
        <v>1523.4059999999999</v>
      </c>
    </row>
    <row r="66" spans="2:104" x14ac:dyDescent="0.25">
      <c r="B66">
        <v>1378.3999999999999</v>
      </c>
      <c r="C66">
        <v>2976.7999999999997</v>
      </c>
      <c r="D66">
        <v>2001</v>
      </c>
      <c r="E66">
        <v>2344.8000000000002</v>
      </c>
      <c r="F66">
        <v>1157.2</v>
      </c>
      <c r="G66">
        <v>430</v>
      </c>
      <c r="H66">
        <v>918.4</v>
      </c>
      <c r="I66">
        <v>2163.2000000000003</v>
      </c>
      <c r="J66">
        <v>944.80000000000007</v>
      </c>
      <c r="K66">
        <v>1390</v>
      </c>
      <c r="L66">
        <v>1004.4000000000001</v>
      </c>
      <c r="M66">
        <v>1588.8000000000002</v>
      </c>
      <c r="N66">
        <v>1562.1999999999998</v>
      </c>
      <c r="O66">
        <v>1079</v>
      </c>
      <c r="P66">
        <v>839</v>
      </c>
      <c r="Q66">
        <v>1084.5999999999999</v>
      </c>
      <c r="R66">
        <v>2823.6</v>
      </c>
      <c r="S66">
        <v>1222.2</v>
      </c>
      <c r="T66">
        <v>2073.6</v>
      </c>
      <c r="U66">
        <v>1856.6</v>
      </c>
      <c r="V66">
        <v>2008.8</v>
      </c>
      <c r="W66">
        <v>1790.4</v>
      </c>
      <c r="X66">
        <v>1080</v>
      </c>
      <c r="Y66">
        <v>2501.1999999999998</v>
      </c>
      <c r="Z66">
        <v>3012.7999999999997</v>
      </c>
      <c r="AA66">
        <v>1537.2</v>
      </c>
      <c r="AB66">
        <v>151.80000000000001</v>
      </c>
      <c r="AC66">
        <v>2456.4</v>
      </c>
      <c r="AD66">
        <v>1871.2</v>
      </c>
      <c r="AE66">
        <v>603.4</v>
      </c>
      <c r="AF66">
        <v>1903.4</v>
      </c>
      <c r="AG66">
        <v>2158</v>
      </c>
      <c r="AH66">
        <v>327.2</v>
      </c>
      <c r="AI66">
        <v>1143.2</v>
      </c>
      <c r="AJ66">
        <v>1664.4</v>
      </c>
      <c r="AK66">
        <v>2419</v>
      </c>
      <c r="AL66">
        <v>1716.8</v>
      </c>
      <c r="AM66">
        <v>78.400000000000006</v>
      </c>
      <c r="AN66">
        <v>1965.5999999999997</v>
      </c>
      <c r="AO66">
        <v>1216.1999999999998</v>
      </c>
      <c r="AP66">
        <v>2665.8</v>
      </c>
      <c r="AQ66">
        <v>1092.8</v>
      </c>
      <c r="AR66">
        <v>2315.2000000000003</v>
      </c>
      <c r="AS66">
        <v>1423.3999999999999</v>
      </c>
      <c r="AT66">
        <v>1365</v>
      </c>
      <c r="AU66">
        <v>2568.8000000000002</v>
      </c>
      <c r="AV66">
        <v>1304.5999999999999</v>
      </c>
      <c r="AW66">
        <v>2476.3999999999996</v>
      </c>
      <c r="AX66">
        <v>1515</v>
      </c>
      <c r="AY66">
        <v>1306.5999999999999</v>
      </c>
      <c r="AZ66">
        <v>244.8</v>
      </c>
      <c r="BA66">
        <v>1112.4000000000001</v>
      </c>
      <c r="BB66">
        <v>1815</v>
      </c>
      <c r="BC66">
        <v>2310.6</v>
      </c>
      <c r="BD66">
        <v>1536.4</v>
      </c>
      <c r="BE66">
        <v>737.19999999999993</v>
      </c>
      <c r="BF66">
        <v>2664.6</v>
      </c>
      <c r="BG66">
        <v>1256.8000000000002</v>
      </c>
      <c r="BH66">
        <v>1922.3999999999999</v>
      </c>
      <c r="BI66">
        <v>722</v>
      </c>
      <c r="BJ66">
        <v>1422.8000000000002</v>
      </c>
      <c r="BK66">
        <v>2426.7999999999997</v>
      </c>
      <c r="BL66">
        <v>1569</v>
      </c>
      <c r="BM66">
        <v>2482</v>
      </c>
      <c r="BN66">
        <v>1560.4</v>
      </c>
      <c r="BO66">
        <v>1116.8</v>
      </c>
      <c r="BP66">
        <v>747</v>
      </c>
      <c r="BQ66">
        <v>280.2</v>
      </c>
      <c r="BR66">
        <v>3293.8</v>
      </c>
      <c r="BS66">
        <v>1095.8</v>
      </c>
      <c r="BT66">
        <v>1908.8000000000002</v>
      </c>
      <c r="BU66">
        <v>920.99999999999989</v>
      </c>
      <c r="BV66">
        <v>327.60000000000002</v>
      </c>
      <c r="BW66">
        <v>2565.4</v>
      </c>
      <c r="BX66">
        <v>1361.8000000000002</v>
      </c>
      <c r="BY66">
        <v>2419.4</v>
      </c>
      <c r="BZ66">
        <v>1655.4</v>
      </c>
      <c r="CA66">
        <v>837.2</v>
      </c>
      <c r="CB66">
        <v>1165.8</v>
      </c>
      <c r="CC66">
        <v>1485.6</v>
      </c>
      <c r="CD66">
        <v>2572.6</v>
      </c>
      <c r="CE66">
        <v>912.39999999999986</v>
      </c>
      <c r="CF66">
        <v>1379.6000000000001</v>
      </c>
      <c r="CG66">
        <v>2326.6</v>
      </c>
      <c r="CH66">
        <v>2031</v>
      </c>
      <c r="CI66">
        <v>469.8</v>
      </c>
      <c r="CJ66">
        <v>1079.4000000000001</v>
      </c>
      <c r="CK66">
        <v>866.59999999999991</v>
      </c>
      <c r="CL66">
        <v>1690.7999999999997</v>
      </c>
      <c r="CM66">
        <v>1585</v>
      </c>
      <c r="CN66">
        <v>1469</v>
      </c>
      <c r="CO66">
        <v>907.80000000000007</v>
      </c>
      <c r="CP66">
        <v>1358.8000000000002</v>
      </c>
      <c r="CQ66">
        <v>2796.6000000000004</v>
      </c>
      <c r="CR66">
        <v>645.40000000000009</v>
      </c>
      <c r="CS66">
        <v>1589</v>
      </c>
      <c r="CT66">
        <v>1706.8</v>
      </c>
      <c r="CU66">
        <v>2334.1999999999998</v>
      </c>
      <c r="CV66">
        <v>560.6</v>
      </c>
      <c r="CW66">
        <v>2076.3999999999996</v>
      </c>
      <c r="CY66">
        <f t="shared" ref="CY66:CY102" si="4">AVERAGE(B66:CW66)</f>
        <v>1558.0079999999996</v>
      </c>
      <c r="CZ66">
        <f t="shared" ref="CZ66:CZ102" si="5">AVERAGE(INDEX(ABS(B66:CW66),0,0))</f>
        <v>1558.0079999999996</v>
      </c>
    </row>
    <row r="67" spans="2:104" x14ac:dyDescent="0.25">
      <c r="B67">
        <v>431.2</v>
      </c>
      <c r="C67">
        <v>151</v>
      </c>
      <c r="D67">
        <v>636.20000000000005</v>
      </c>
      <c r="E67">
        <v>529.4</v>
      </c>
      <c r="F67">
        <v>2287</v>
      </c>
      <c r="G67">
        <v>1939.3999999999996</v>
      </c>
      <c r="H67">
        <v>742.40000000000009</v>
      </c>
      <c r="I67">
        <v>3199.8</v>
      </c>
      <c r="J67">
        <v>913.2</v>
      </c>
      <c r="K67">
        <v>1632</v>
      </c>
      <c r="L67">
        <v>343.6</v>
      </c>
      <c r="M67">
        <v>1281</v>
      </c>
      <c r="N67">
        <v>1090.1999999999998</v>
      </c>
      <c r="O67">
        <v>1137.4000000000001</v>
      </c>
      <c r="P67">
        <v>2088.6</v>
      </c>
      <c r="Q67">
        <v>1226.5999999999999</v>
      </c>
      <c r="R67">
        <v>776.8</v>
      </c>
      <c r="S67">
        <v>953.19999999999993</v>
      </c>
      <c r="T67">
        <v>2743.2</v>
      </c>
      <c r="U67">
        <v>4803.8</v>
      </c>
      <c r="V67">
        <v>1648.9999999999998</v>
      </c>
      <c r="W67">
        <v>559.20000000000005</v>
      </c>
      <c r="X67">
        <v>64.2</v>
      </c>
      <c r="Y67">
        <v>1783</v>
      </c>
      <c r="Z67">
        <v>2653</v>
      </c>
      <c r="AA67">
        <v>2247</v>
      </c>
      <c r="AB67">
        <v>957.4</v>
      </c>
      <c r="AC67">
        <v>3469</v>
      </c>
      <c r="AD67">
        <v>2023.1999999999998</v>
      </c>
      <c r="AE67">
        <v>516</v>
      </c>
      <c r="AF67">
        <v>1767</v>
      </c>
      <c r="AG67">
        <v>2326.4</v>
      </c>
      <c r="AH67">
        <v>1995.9999999999998</v>
      </c>
      <c r="AI67">
        <v>427.19999999999993</v>
      </c>
      <c r="AJ67">
        <v>1766.6</v>
      </c>
      <c r="AK67">
        <v>936.6</v>
      </c>
      <c r="AL67">
        <v>1265.8</v>
      </c>
      <c r="AM67">
        <v>1119.5999999999999</v>
      </c>
      <c r="AN67">
        <v>2431.6</v>
      </c>
      <c r="AO67">
        <v>2581.4</v>
      </c>
      <c r="AP67">
        <v>1564.8000000000002</v>
      </c>
      <c r="AQ67">
        <v>149</v>
      </c>
      <c r="AR67">
        <v>695.80000000000007</v>
      </c>
      <c r="AS67">
        <v>537.6</v>
      </c>
      <c r="AT67">
        <v>540.80000000000007</v>
      </c>
      <c r="AU67">
        <v>1971.4</v>
      </c>
      <c r="AV67">
        <v>794.8</v>
      </c>
      <c r="AW67">
        <v>930.2</v>
      </c>
      <c r="AX67">
        <v>3035</v>
      </c>
      <c r="AY67">
        <v>2225.7999999999997</v>
      </c>
      <c r="AZ67">
        <v>868.40000000000009</v>
      </c>
      <c r="BA67">
        <v>679.8</v>
      </c>
      <c r="BB67">
        <v>1029</v>
      </c>
      <c r="BC67">
        <v>1221.8</v>
      </c>
      <c r="BD67">
        <v>2045.8</v>
      </c>
      <c r="BE67">
        <v>1340.3999999999999</v>
      </c>
      <c r="BF67">
        <v>2731</v>
      </c>
      <c r="BG67">
        <v>1911.9999999999998</v>
      </c>
      <c r="BH67">
        <v>2762.4</v>
      </c>
      <c r="BI67">
        <v>1089.5999999999999</v>
      </c>
      <c r="BJ67">
        <v>983.00000000000011</v>
      </c>
      <c r="BK67">
        <v>2052.2000000000003</v>
      </c>
      <c r="BL67">
        <v>96.4</v>
      </c>
      <c r="BM67">
        <v>3144.4</v>
      </c>
      <c r="BN67">
        <v>512.4</v>
      </c>
      <c r="BO67">
        <v>1044.1999999999998</v>
      </c>
      <c r="BP67">
        <v>1926.6000000000001</v>
      </c>
      <c r="BQ67">
        <v>1504.9999999999998</v>
      </c>
      <c r="BR67">
        <v>2956.2000000000003</v>
      </c>
      <c r="BS67">
        <v>1663.8</v>
      </c>
      <c r="BT67">
        <v>1155.4000000000001</v>
      </c>
      <c r="BU67">
        <v>110</v>
      </c>
      <c r="BV67">
        <v>750.6</v>
      </c>
      <c r="BW67">
        <v>1711.1999999999998</v>
      </c>
      <c r="BX67">
        <v>574.79999999999995</v>
      </c>
      <c r="BY67">
        <v>1539</v>
      </c>
      <c r="BZ67">
        <v>377</v>
      </c>
      <c r="CA67">
        <v>2386.2000000000003</v>
      </c>
      <c r="CB67">
        <v>502.8</v>
      </c>
      <c r="CC67">
        <v>1607.2</v>
      </c>
      <c r="CD67">
        <v>1702.4</v>
      </c>
      <c r="CE67">
        <v>1183</v>
      </c>
      <c r="CF67">
        <v>1935.2</v>
      </c>
      <c r="CG67">
        <v>734.2</v>
      </c>
      <c r="CH67">
        <v>1466</v>
      </c>
      <c r="CI67">
        <v>2342</v>
      </c>
      <c r="CJ67">
        <v>3506.4</v>
      </c>
      <c r="CK67">
        <v>1334.4</v>
      </c>
      <c r="CL67">
        <v>1426</v>
      </c>
      <c r="CM67">
        <v>1414.2</v>
      </c>
      <c r="CN67">
        <v>690.2</v>
      </c>
      <c r="CO67">
        <v>3181.5999999999995</v>
      </c>
      <c r="CP67">
        <v>1865.7999999999997</v>
      </c>
      <c r="CQ67">
        <v>505</v>
      </c>
      <c r="CR67">
        <v>813.6</v>
      </c>
      <c r="CS67">
        <v>2681</v>
      </c>
      <c r="CT67">
        <v>1559.2</v>
      </c>
      <c r="CU67">
        <v>962.2</v>
      </c>
      <c r="CV67">
        <v>1230.3999999999999</v>
      </c>
      <c r="CW67">
        <v>1162.3999999999999</v>
      </c>
      <c r="CY67">
        <f t="shared" si="4"/>
        <v>1478.6420000000001</v>
      </c>
      <c r="CZ67">
        <f t="shared" si="5"/>
        <v>1478.6420000000001</v>
      </c>
    </row>
    <row r="68" spans="2:104" x14ac:dyDescent="0.25">
      <c r="B68">
        <v>2644</v>
      </c>
      <c r="C68">
        <v>1406.2</v>
      </c>
      <c r="D68">
        <v>606.20000000000005</v>
      </c>
      <c r="E68">
        <v>691.00000000000011</v>
      </c>
      <c r="F68">
        <v>2379.4</v>
      </c>
      <c r="G68">
        <v>1347.2</v>
      </c>
      <c r="H68">
        <v>368.79999999999995</v>
      </c>
      <c r="I68">
        <v>2896.6</v>
      </c>
      <c r="J68">
        <v>2676</v>
      </c>
      <c r="K68">
        <v>1894</v>
      </c>
      <c r="L68">
        <v>257.8</v>
      </c>
      <c r="M68">
        <v>1070.6000000000001</v>
      </c>
      <c r="N68">
        <v>1279.4000000000001</v>
      </c>
      <c r="O68">
        <v>665.4</v>
      </c>
      <c r="P68">
        <v>647.79999999999995</v>
      </c>
      <c r="Q68">
        <v>1914</v>
      </c>
      <c r="R68">
        <v>1673.4</v>
      </c>
      <c r="S68">
        <v>1355.9999999999998</v>
      </c>
      <c r="T68">
        <v>2308.8000000000002</v>
      </c>
      <c r="U68">
        <v>1250.1999999999998</v>
      </c>
      <c r="V68">
        <v>1133</v>
      </c>
      <c r="W68">
        <v>2206.6</v>
      </c>
      <c r="X68">
        <v>392</v>
      </c>
      <c r="Y68">
        <v>3033.4</v>
      </c>
      <c r="Z68">
        <v>1243.6000000000001</v>
      </c>
      <c r="AA68">
        <v>1158.5999999999999</v>
      </c>
      <c r="AB68">
        <v>3705.7999999999997</v>
      </c>
      <c r="AC68">
        <v>1947.2</v>
      </c>
      <c r="AD68">
        <v>1344.1999999999998</v>
      </c>
      <c r="AE68">
        <v>1227.7999999999997</v>
      </c>
      <c r="AF68">
        <v>3413</v>
      </c>
      <c r="AG68">
        <v>1179.8</v>
      </c>
      <c r="AH68">
        <v>1612</v>
      </c>
      <c r="AI68">
        <v>2474.4</v>
      </c>
      <c r="AJ68">
        <v>1807.9999999999998</v>
      </c>
      <c r="AK68">
        <v>1096.2</v>
      </c>
      <c r="AL68">
        <v>1261</v>
      </c>
      <c r="AM68">
        <v>1409</v>
      </c>
      <c r="AN68">
        <v>1480.4</v>
      </c>
      <c r="AO68">
        <v>1068</v>
      </c>
      <c r="AP68">
        <v>1071.7999999999997</v>
      </c>
      <c r="AQ68">
        <v>3657</v>
      </c>
      <c r="AR68">
        <v>1141.4000000000001</v>
      </c>
      <c r="AS68">
        <v>1304</v>
      </c>
      <c r="AT68">
        <v>768.6</v>
      </c>
      <c r="AU68">
        <v>666</v>
      </c>
      <c r="AV68">
        <v>648.40000000000009</v>
      </c>
      <c r="AW68">
        <v>1714.6000000000001</v>
      </c>
      <c r="AX68">
        <v>1361.6000000000001</v>
      </c>
      <c r="AY68">
        <v>1739.4</v>
      </c>
      <c r="AZ68">
        <v>2889</v>
      </c>
      <c r="BA68">
        <v>1989.2</v>
      </c>
      <c r="BB68">
        <v>2413</v>
      </c>
      <c r="BC68">
        <v>1598.6</v>
      </c>
      <c r="BD68">
        <v>561</v>
      </c>
      <c r="BE68">
        <v>41.6</v>
      </c>
      <c r="BF68">
        <v>1929.6</v>
      </c>
      <c r="BG68">
        <v>2861.6000000000004</v>
      </c>
      <c r="BH68">
        <v>795.2</v>
      </c>
      <c r="BI68">
        <v>1732.6</v>
      </c>
      <c r="BJ68">
        <v>2248.8000000000002</v>
      </c>
      <c r="BK68">
        <v>1994.4</v>
      </c>
      <c r="BL68">
        <v>2299</v>
      </c>
      <c r="BM68">
        <v>2052</v>
      </c>
      <c r="BN68">
        <v>1911.6</v>
      </c>
      <c r="BO68">
        <v>923.39999999999986</v>
      </c>
      <c r="BP68">
        <v>1485.2</v>
      </c>
      <c r="BQ68">
        <v>1534</v>
      </c>
      <c r="BR68">
        <v>981.39999999999986</v>
      </c>
      <c r="BS68">
        <v>2133</v>
      </c>
      <c r="BT68">
        <v>731</v>
      </c>
      <c r="BU68">
        <v>1163.2</v>
      </c>
      <c r="BV68">
        <v>977.2</v>
      </c>
      <c r="BW68">
        <v>579.4</v>
      </c>
      <c r="BX68">
        <v>1592</v>
      </c>
      <c r="BY68">
        <v>1217.5999999999999</v>
      </c>
      <c r="BZ68">
        <v>1858.6</v>
      </c>
      <c r="CA68">
        <v>2642.6000000000004</v>
      </c>
      <c r="CB68">
        <v>213</v>
      </c>
      <c r="CC68">
        <v>1069.5999999999999</v>
      </c>
      <c r="CD68">
        <v>2148.4</v>
      </c>
      <c r="CE68">
        <v>1685.8</v>
      </c>
      <c r="CF68">
        <v>942</v>
      </c>
      <c r="CG68">
        <v>1138.2</v>
      </c>
      <c r="CH68">
        <v>2033.1999999999998</v>
      </c>
      <c r="CI68">
        <v>884</v>
      </c>
      <c r="CJ68">
        <v>1537.8000000000002</v>
      </c>
      <c r="CK68">
        <v>2492</v>
      </c>
      <c r="CL68">
        <v>606.4</v>
      </c>
      <c r="CM68">
        <v>672.6</v>
      </c>
      <c r="CN68">
        <v>1379.4</v>
      </c>
      <c r="CO68">
        <v>1653.8</v>
      </c>
      <c r="CP68">
        <v>1176.5999999999999</v>
      </c>
      <c r="CQ68">
        <v>2628.9999999999995</v>
      </c>
      <c r="CR68">
        <v>2132.3999999999996</v>
      </c>
      <c r="CS68">
        <v>886.40000000000009</v>
      </c>
      <c r="CT68">
        <v>1107.8</v>
      </c>
      <c r="CU68">
        <v>2136.6</v>
      </c>
      <c r="CV68">
        <v>246.99999999999997</v>
      </c>
      <c r="CW68">
        <v>1892.0000000000002</v>
      </c>
      <c r="CY68">
        <f t="shared" si="4"/>
        <v>1533.9939999999999</v>
      </c>
      <c r="CZ68">
        <f t="shared" si="5"/>
        <v>1533.9939999999999</v>
      </c>
    </row>
    <row r="69" spans="2:104" x14ac:dyDescent="0.25">
      <c r="B69">
        <v>2212</v>
      </c>
      <c r="C69">
        <v>2668</v>
      </c>
      <c r="D69">
        <v>2622.3999999999996</v>
      </c>
      <c r="E69">
        <v>1502.8000000000002</v>
      </c>
      <c r="F69">
        <v>36.800000000000004</v>
      </c>
      <c r="G69">
        <v>1098.8000000000002</v>
      </c>
      <c r="H69">
        <v>840.6</v>
      </c>
      <c r="I69">
        <v>1121</v>
      </c>
      <c r="J69">
        <v>973</v>
      </c>
      <c r="K69">
        <v>1379.4</v>
      </c>
      <c r="L69">
        <v>1379.8</v>
      </c>
      <c r="M69">
        <v>2113</v>
      </c>
      <c r="N69">
        <v>1890.8000000000002</v>
      </c>
      <c r="O69">
        <v>950.00000000000011</v>
      </c>
      <c r="P69">
        <v>715.99999999999989</v>
      </c>
      <c r="Q69">
        <v>1403.4</v>
      </c>
      <c r="R69">
        <v>1259.8</v>
      </c>
      <c r="S69">
        <v>1752</v>
      </c>
      <c r="T69">
        <v>952.8</v>
      </c>
      <c r="U69">
        <v>2171.6000000000004</v>
      </c>
      <c r="V69">
        <v>1866.9999999999998</v>
      </c>
      <c r="W69">
        <v>2117.3999999999996</v>
      </c>
      <c r="X69">
        <v>1139.5999999999999</v>
      </c>
      <c r="Y69">
        <v>467.8</v>
      </c>
      <c r="Z69">
        <v>3029.2</v>
      </c>
      <c r="AA69">
        <v>2101.7999999999997</v>
      </c>
      <c r="AB69">
        <v>1238.8</v>
      </c>
      <c r="AC69">
        <v>1237.8000000000002</v>
      </c>
      <c r="AD69">
        <v>1166.0000000000002</v>
      </c>
      <c r="AE69">
        <v>1722.3999999999999</v>
      </c>
      <c r="AF69">
        <v>500.2</v>
      </c>
      <c r="AG69">
        <v>2339.1999999999998</v>
      </c>
      <c r="AH69">
        <v>1935.2</v>
      </c>
      <c r="AI69">
        <v>1144.5999999999999</v>
      </c>
      <c r="AJ69">
        <v>914.8</v>
      </c>
      <c r="AK69">
        <v>1289.8</v>
      </c>
      <c r="AL69">
        <v>900.8</v>
      </c>
      <c r="AM69">
        <v>1010.4</v>
      </c>
      <c r="AN69">
        <v>3400</v>
      </c>
      <c r="AO69">
        <v>1367</v>
      </c>
      <c r="AP69">
        <v>858.80000000000007</v>
      </c>
      <c r="AQ69">
        <v>1314.3999999999999</v>
      </c>
      <c r="AR69">
        <v>1062.4000000000001</v>
      </c>
      <c r="AS69">
        <v>1725.8</v>
      </c>
      <c r="AT69">
        <v>956.8</v>
      </c>
      <c r="AU69">
        <v>1306.2</v>
      </c>
      <c r="AV69">
        <v>1565.6</v>
      </c>
      <c r="AW69">
        <v>2361.1999999999998</v>
      </c>
      <c r="AX69">
        <v>2409.1999999999998</v>
      </c>
      <c r="AY69">
        <v>1940.4</v>
      </c>
      <c r="AZ69">
        <v>1394.6000000000001</v>
      </c>
      <c r="BA69">
        <v>968.79999999999984</v>
      </c>
      <c r="BB69">
        <v>665</v>
      </c>
      <c r="BC69">
        <v>2240.6000000000004</v>
      </c>
      <c r="BD69">
        <v>2766.4</v>
      </c>
      <c r="BE69">
        <v>530.59999999999991</v>
      </c>
      <c r="BF69">
        <v>2524.1999999999998</v>
      </c>
      <c r="BG69">
        <v>1833.7999999999997</v>
      </c>
      <c r="BH69">
        <v>2313.1999999999998</v>
      </c>
      <c r="BI69">
        <v>1474.4</v>
      </c>
      <c r="BJ69">
        <v>1094.8</v>
      </c>
      <c r="BK69">
        <v>635.79999999999995</v>
      </c>
      <c r="BL69">
        <v>1262.2</v>
      </c>
      <c r="BM69">
        <v>1061</v>
      </c>
      <c r="BN69">
        <v>1119.1999999999998</v>
      </c>
      <c r="BO69">
        <v>1206</v>
      </c>
      <c r="BP69">
        <v>1428</v>
      </c>
      <c r="BQ69">
        <v>242.60000000000002</v>
      </c>
      <c r="BR69">
        <v>973</v>
      </c>
      <c r="BS69">
        <v>943</v>
      </c>
      <c r="BT69">
        <v>1560.4</v>
      </c>
      <c r="BU69">
        <v>794.8</v>
      </c>
      <c r="BV69">
        <v>1869.4</v>
      </c>
      <c r="BW69">
        <v>2346.3999999999996</v>
      </c>
      <c r="BX69">
        <v>1750.8</v>
      </c>
      <c r="BY69">
        <v>2417.1999999999998</v>
      </c>
      <c r="BZ69">
        <v>999.40000000000009</v>
      </c>
      <c r="CA69">
        <v>2299.1999999999998</v>
      </c>
      <c r="CB69">
        <v>893.40000000000009</v>
      </c>
      <c r="CC69">
        <v>1548</v>
      </c>
      <c r="CD69">
        <v>1949.4</v>
      </c>
      <c r="CE69">
        <v>1351.8</v>
      </c>
      <c r="CF69">
        <v>2266.0000000000005</v>
      </c>
      <c r="CG69">
        <v>1568.5999999999997</v>
      </c>
      <c r="CH69">
        <v>1931.4</v>
      </c>
      <c r="CI69">
        <v>700.6</v>
      </c>
      <c r="CJ69">
        <v>802.60000000000014</v>
      </c>
      <c r="CK69">
        <v>1548.1999999999998</v>
      </c>
      <c r="CL69">
        <v>2460.6000000000004</v>
      </c>
      <c r="CM69">
        <v>1725.1999999999998</v>
      </c>
      <c r="CN69">
        <v>1248</v>
      </c>
      <c r="CO69">
        <v>2413.4</v>
      </c>
      <c r="CP69">
        <v>3265</v>
      </c>
      <c r="CQ69">
        <v>590.00000000000011</v>
      </c>
      <c r="CR69">
        <v>2212.6000000000004</v>
      </c>
      <c r="CS69">
        <v>3199.6</v>
      </c>
      <c r="CT69">
        <v>1101.3999999999999</v>
      </c>
      <c r="CU69">
        <v>3044</v>
      </c>
      <c r="CV69">
        <v>1754.4</v>
      </c>
      <c r="CW69">
        <v>1013</v>
      </c>
      <c r="CY69">
        <f t="shared" si="4"/>
        <v>1547.366</v>
      </c>
      <c r="CZ69">
        <f t="shared" si="5"/>
        <v>1547.366</v>
      </c>
    </row>
    <row r="70" spans="2:104" x14ac:dyDescent="0.25">
      <c r="B70">
        <v>1583.6000000000001</v>
      </c>
      <c r="C70">
        <v>2259.2000000000003</v>
      </c>
      <c r="D70">
        <v>526.20000000000005</v>
      </c>
      <c r="E70">
        <v>3076.5999999999995</v>
      </c>
      <c r="F70">
        <v>2863.4</v>
      </c>
      <c r="G70">
        <v>81</v>
      </c>
      <c r="H70">
        <v>1125.1999999999998</v>
      </c>
      <c r="I70">
        <v>2620.1999999999998</v>
      </c>
      <c r="J70">
        <v>1780.8000000000002</v>
      </c>
      <c r="K70">
        <v>3043.0000000000005</v>
      </c>
      <c r="L70">
        <v>822.8</v>
      </c>
      <c r="M70">
        <v>2318.6000000000004</v>
      </c>
      <c r="N70">
        <v>649.4</v>
      </c>
      <c r="O70">
        <v>1300</v>
      </c>
      <c r="P70">
        <v>1882</v>
      </c>
      <c r="Q70">
        <v>2193.1999999999998</v>
      </c>
      <c r="R70">
        <v>1284</v>
      </c>
      <c r="S70">
        <v>902</v>
      </c>
      <c r="T70">
        <v>1114.8</v>
      </c>
      <c r="U70">
        <v>2072</v>
      </c>
      <c r="V70">
        <v>2344.8000000000002</v>
      </c>
      <c r="W70">
        <v>2179.4</v>
      </c>
      <c r="X70">
        <v>3129</v>
      </c>
      <c r="Y70">
        <v>1827.6</v>
      </c>
      <c r="Z70">
        <v>2599</v>
      </c>
      <c r="AA70">
        <v>882.4</v>
      </c>
      <c r="AB70">
        <v>2506.2000000000003</v>
      </c>
      <c r="AC70">
        <v>3678.4</v>
      </c>
      <c r="AD70">
        <v>2480.6</v>
      </c>
      <c r="AE70">
        <v>1506.4</v>
      </c>
      <c r="AF70">
        <v>768.40000000000009</v>
      </c>
      <c r="AG70">
        <v>1086.4000000000001</v>
      </c>
      <c r="AH70">
        <v>692.4</v>
      </c>
      <c r="AI70">
        <v>1260</v>
      </c>
      <c r="AJ70">
        <v>860.8</v>
      </c>
      <c r="AK70">
        <v>2710.4</v>
      </c>
      <c r="AL70">
        <v>788.40000000000009</v>
      </c>
      <c r="AM70">
        <v>1431.1999999999998</v>
      </c>
      <c r="AN70">
        <v>1549.3999999999996</v>
      </c>
      <c r="AO70">
        <v>1479.6</v>
      </c>
      <c r="AP70">
        <v>1240.8</v>
      </c>
      <c r="AQ70">
        <v>927.8</v>
      </c>
      <c r="AR70">
        <v>2457.1999999999998</v>
      </c>
      <c r="AS70">
        <v>839</v>
      </c>
      <c r="AT70">
        <v>1518</v>
      </c>
      <c r="AU70">
        <v>1863.2</v>
      </c>
      <c r="AV70">
        <v>3.2</v>
      </c>
      <c r="AW70">
        <v>1731.6000000000001</v>
      </c>
      <c r="AX70">
        <v>1398.4</v>
      </c>
      <c r="AY70">
        <v>701.2</v>
      </c>
      <c r="AZ70">
        <v>1221.2</v>
      </c>
      <c r="BA70">
        <v>371.79999999999995</v>
      </c>
      <c r="BB70">
        <v>2365.6</v>
      </c>
      <c r="BC70">
        <v>835</v>
      </c>
      <c r="BD70">
        <v>1745.6000000000001</v>
      </c>
      <c r="BE70">
        <v>0</v>
      </c>
      <c r="BF70">
        <v>991.6</v>
      </c>
      <c r="BG70">
        <v>2271.7999999999997</v>
      </c>
      <c r="BH70">
        <v>610.20000000000005</v>
      </c>
      <c r="BI70">
        <v>1788.2</v>
      </c>
      <c r="BJ70">
        <v>350.4</v>
      </c>
      <c r="BK70">
        <v>1292.9999999999998</v>
      </c>
      <c r="BL70">
        <v>1066</v>
      </c>
      <c r="BM70">
        <v>1683</v>
      </c>
      <c r="BN70">
        <v>1013</v>
      </c>
      <c r="BO70">
        <v>1674.1999999999998</v>
      </c>
      <c r="BP70">
        <v>910.40000000000009</v>
      </c>
      <c r="BQ70">
        <v>1889.1999999999998</v>
      </c>
      <c r="BR70">
        <v>830.4</v>
      </c>
      <c r="BS70">
        <v>419.2</v>
      </c>
      <c r="BT70">
        <v>3393.6</v>
      </c>
      <c r="BU70">
        <v>303.2</v>
      </c>
      <c r="BV70">
        <v>1471</v>
      </c>
      <c r="BW70">
        <v>1925.8</v>
      </c>
      <c r="BX70">
        <v>1917.8000000000002</v>
      </c>
      <c r="BY70">
        <v>2719.9999999999995</v>
      </c>
      <c r="BZ70">
        <v>623.4</v>
      </c>
      <c r="CA70">
        <v>1347.3999999999999</v>
      </c>
      <c r="CB70">
        <v>1355.4</v>
      </c>
      <c r="CC70">
        <v>400</v>
      </c>
      <c r="CD70">
        <v>2427</v>
      </c>
      <c r="CE70">
        <v>858.8</v>
      </c>
      <c r="CF70">
        <v>965</v>
      </c>
      <c r="CG70">
        <v>1743.4</v>
      </c>
      <c r="CH70">
        <v>1559.4</v>
      </c>
      <c r="CI70">
        <v>2254.2000000000003</v>
      </c>
      <c r="CJ70">
        <v>130</v>
      </c>
      <c r="CK70">
        <v>1565.2</v>
      </c>
      <c r="CL70">
        <v>1271.6000000000001</v>
      </c>
      <c r="CM70">
        <v>1561.8</v>
      </c>
      <c r="CN70">
        <v>812.4</v>
      </c>
      <c r="CO70">
        <v>2541.6</v>
      </c>
      <c r="CP70">
        <v>2004.8</v>
      </c>
      <c r="CQ70">
        <v>2017.8000000000002</v>
      </c>
      <c r="CR70">
        <v>1165</v>
      </c>
      <c r="CS70">
        <v>1292</v>
      </c>
      <c r="CT70">
        <v>1294.5999999999999</v>
      </c>
      <c r="CU70">
        <v>1370.8000000000002</v>
      </c>
      <c r="CV70">
        <v>2119.6</v>
      </c>
      <c r="CW70">
        <v>1346.1999999999998</v>
      </c>
      <c r="CY70">
        <f t="shared" si="4"/>
        <v>1510.2779999999996</v>
      </c>
      <c r="CZ70">
        <f t="shared" si="5"/>
        <v>1510.2779999999996</v>
      </c>
    </row>
    <row r="71" spans="2:104" x14ac:dyDescent="0.25">
      <c r="B71">
        <v>2749.4</v>
      </c>
      <c r="C71">
        <v>1843</v>
      </c>
      <c r="D71">
        <v>2005.8000000000002</v>
      </c>
      <c r="E71">
        <v>1410.8000000000002</v>
      </c>
      <c r="F71">
        <v>1476.6</v>
      </c>
      <c r="G71">
        <v>537.00000000000011</v>
      </c>
      <c r="H71">
        <v>244</v>
      </c>
      <c r="I71">
        <v>254.60000000000002</v>
      </c>
      <c r="J71">
        <v>644.4</v>
      </c>
      <c r="K71">
        <v>1768.8</v>
      </c>
      <c r="L71">
        <v>2287.8000000000002</v>
      </c>
      <c r="M71">
        <v>2693.8</v>
      </c>
      <c r="N71">
        <v>832.4</v>
      </c>
      <c r="O71">
        <v>1090.4000000000001</v>
      </c>
      <c r="P71">
        <v>2232.8000000000002</v>
      </c>
      <c r="Q71">
        <v>2318.7999999999997</v>
      </c>
      <c r="R71">
        <v>1352.1999999999998</v>
      </c>
      <c r="S71">
        <v>875.2</v>
      </c>
      <c r="T71">
        <v>924</v>
      </c>
      <c r="U71">
        <v>2470.1999999999998</v>
      </c>
      <c r="V71">
        <v>851.4</v>
      </c>
      <c r="W71">
        <v>2404.1999999999998</v>
      </c>
      <c r="X71">
        <v>1354.2</v>
      </c>
      <c r="Y71">
        <v>856.19999999999993</v>
      </c>
      <c r="Z71">
        <v>910.2</v>
      </c>
      <c r="AA71">
        <v>2471.6</v>
      </c>
      <c r="AB71">
        <v>557.00000000000011</v>
      </c>
      <c r="AC71">
        <v>2307.8000000000002</v>
      </c>
      <c r="AD71">
        <v>3174.1999999999994</v>
      </c>
      <c r="AE71">
        <v>2375</v>
      </c>
      <c r="AF71">
        <v>1362.6000000000001</v>
      </c>
      <c r="AG71">
        <v>3066.3999999999996</v>
      </c>
      <c r="AH71">
        <v>2047.2000000000003</v>
      </c>
      <c r="AI71">
        <v>1366</v>
      </c>
      <c r="AJ71">
        <v>3002.8</v>
      </c>
      <c r="AK71">
        <v>165</v>
      </c>
      <c r="AL71">
        <v>701.6</v>
      </c>
      <c r="AM71">
        <v>2822.2000000000003</v>
      </c>
      <c r="AN71">
        <v>1966.3999999999999</v>
      </c>
      <c r="AO71">
        <v>1415.4</v>
      </c>
      <c r="AP71">
        <v>196.8</v>
      </c>
      <c r="AQ71">
        <v>1800</v>
      </c>
      <c r="AR71">
        <v>1611.6</v>
      </c>
      <c r="AS71">
        <v>2560.4</v>
      </c>
      <c r="AT71">
        <v>1157.6000000000001</v>
      </c>
      <c r="AU71">
        <v>619.79999999999995</v>
      </c>
      <c r="AV71">
        <v>880.8</v>
      </c>
      <c r="AW71">
        <v>2131.6</v>
      </c>
      <c r="AX71">
        <v>1270.8</v>
      </c>
      <c r="AY71">
        <v>2300.4</v>
      </c>
      <c r="AZ71">
        <v>1392.4</v>
      </c>
      <c r="BA71">
        <v>800</v>
      </c>
      <c r="BB71">
        <v>4346.3999999999996</v>
      </c>
      <c r="BC71">
        <v>902.2</v>
      </c>
      <c r="BD71">
        <v>474.59999999999997</v>
      </c>
      <c r="BE71">
        <v>1704.2</v>
      </c>
      <c r="BF71">
        <v>2001.7999999999997</v>
      </c>
      <c r="BG71">
        <v>2614</v>
      </c>
      <c r="BH71">
        <v>387.6</v>
      </c>
      <c r="BI71">
        <v>1079.2</v>
      </c>
      <c r="BJ71">
        <v>928.80000000000007</v>
      </c>
      <c r="BK71">
        <v>2109.8000000000002</v>
      </c>
      <c r="BL71">
        <v>1741.2</v>
      </c>
      <c r="BM71">
        <v>3063.7999999999997</v>
      </c>
      <c r="BN71">
        <v>1501.6</v>
      </c>
      <c r="BO71">
        <v>135.6</v>
      </c>
      <c r="BP71">
        <v>357.2</v>
      </c>
      <c r="BQ71">
        <v>1073.2</v>
      </c>
      <c r="BR71">
        <v>876.40000000000009</v>
      </c>
      <c r="BS71">
        <v>636</v>
      </c>
      <c r="BT71">
        <v>2757</v>
      </c>
      <c r="BU71">
        <v>3052.2</v>
      </c>
      <c r="BV71">
        <v>2076</v>
      </c>
      <c r="BW71">
        <v>2390.7999999999997</v>
      </c>
      <c r="BX71">
        <v>689.40000000000009</v>
      </c>
      <c r="BY71">
        <v>218.8</v>
      </c>
      <c r="BZ71">
        <v>1184.8</v>
      </c>
      <c r="CA71">
        <v>1074</v>
      </c>
      <c r="CB71">
        <v>2909.6</v>
      </c>
      <c r="CC71">
        <v>1723.6</v>
      </c>
      <c r="CD71">
        <v>1244.4000000000001</v>
      </c>
      <c r="CE71">
        <v>833.80000000000007</v>
      </c>
      <c r="CF71">
        <v>2409.6</v>
      </c>
      <c r="CG71">
        <v>3010.2000000000003</v>
      </c>
      <c r="CH71">
        <v>285.2</v>
      </c>
      <c r="CI71">
        <v>1758.1999999999998</v>
      </c>
      <c r="CJ71">
        <v>1856.0000000000002</v>
      </c>
      <c r="CK71">
        <v>602.6</v>
      </c>
      <c r="CL71">
        <v>3368.0000000000005</v>
      </c>
      <c r="CM71">
        <v>1896.1999999999998</v>
      </c>
      <c r="CN71">
        <v>2137.6</v>
      </c>
      <c r="CO71">
        <v>2542.6</v>
      </c>
      <c r="CP71">
        <v>1294.5999999999999</v>
      </c>
      <c r="CQ71">
        <v>109.20000000000002</v>
      </c>
      <c r="CR71">
        <v>232.20000000000002</v>
      </c>
      <c r="CS71">
        <v>1272.4000000000001</v>
      </c>
      <c r="CT71">
        <v>1972.1999999999998</v>
      </c>
      <c r="CU71">
        <v>1636.8000000000002</v>
      </c>
      <c r="CV71">
        <v>1424.1999999999998</v>
      </c>
      <c r="CW71">
        <v>466.00000000000006</v>
      </c>
      <c r="CY71">
        <f t="shared" si="4"/>
        <v>1562.7340000000011</v>
      </c>
      <c r="CZ71">
        <f t="shared" si="5"/>
        <v>1562.7340000000011</v>
      </c>
    </row>
    <row r="72" spans="2:104" x14ac:dyDescent="0.25">
      <c r="B72">
        <v>236.60000000000002</v>
      </c>
      <c r="C72">
        <v>111.20000000000002</v>
      </c>
      <c r="D72">
        <v>2221.4</v>
      </c>
      <c r="E72">
        <v>1477.6000000000001</v>
      </c>
      <c r="F72">
        <v>1418</v>
      </c>
      <c r="G72">
        <v>1849.1999999999998</v>
      </c>
      <c r="H72">
        <v>1364.2</v>
      </c>
      <c r="I72">
        <v>1749.1999999999998</v>
      </c>
      <c r="J72">
        <v>2627.2000000000003</v>
      </c>
      <c r="K72">
        <v>2347.8000000000002</v>
      </c>
      <c r="L72">
        <v>892.8</v>
      </c>
      <c r="M72">
        <v>853.40000000000009</v>
      </c>
      <c r="N72">
        <v>1616.6</v>
      </c>
      <c r="O72">
        <v>587.59999999999991</v>
      </c>
      <c r="P72">
        <v>603</v>
      </c>
      <c r="Q72">
        <v>1743.8000000000002</v>
      </c>
      <c r="R72">
        <v>1702.6</v>
      </c>
      <c r="S72">
        <v>862</v>
      </c>
      <c r="T72">
        <v>1107.1999999999998</v>
      </c>
      <c r="U72">
        <v>1125.8</v>
      </c>
      <c r="V72">
        <v>807.2</v>
      </c>
      <c r="W72">
        <v>2448.7999999999997</v>
      </c>
      <c r="X72">
        <v>355.19999999999993</v>
      </c>
      <c r="Y72">
        <v>267.79999999999995</v>
      </c>
      <c r="Z72">
        <v>632.4</v>
      </c>
      <c r="AA72">
        <v>1292.1999999999998</v>
      </c>
      <c r="AB72">
        <v>1856.8000000000002</v>
      </c>
      <c r="AC72">
        <v>1507.6000000000001</v>
      </c>
      <c r="AD72">
        <v>990.40000000000009</v>
      </c>
      <c r="AE72">
        <v>2142.8000000000002</v>
      </c>
      <c r="AF72">
        <v>528</v>
      </c>
      <c r="AG72">
        <v>1303</v>
      </c>
      <c r="AH72">
        <v>2350.6000000000004</v>
      </c>
      <c r="AI72">
        <v>459</v>
      </c>
      <c r="AJ72">
        <v>3091.6000000000004</v>
      </c>
      <c r="AK72">
        <v>1637.6</v>
      </c>
      <c r="AL72">
        <v>502.40000000000003</v>
      </c>
      <c r="AM72">
        <v>1272</v>
      </c>
      <c r="AN72">
        <v>2431.1999999999998</v>
      </c>
      <c r="AO72">
        <v>1223.8</v>
      </c>
      <c r="AP72">
        <v>2635.2</v>
      </c>
      <c r="AQ72">
        <v>224.2</v>
      </c>
      <c r="AR72">
        <v>758.4</v>
      </c>
      <c r="AS72">
        <v>2040.7999999999997</v>
      </c>
      <c r="AT72">
        <v>600.6</v>
      </c>
      <c r="AU72">
        <v>1616.6</v>
      </c>
      <c r="AV72">
        <v>352</v>
      </c>
      <c r="AW72">
        <v>3390.6000000000004</v>
      </c>
      <c r="AX72">
        <v>2069.2000000000003</v>
      </c>
      <c r="AY72">
        <v>2026.4</v>
      </c>
      <c r="AZ72">
        <v>1842</v>
      </c>
      <c r="BA72">
        <v>2254.7999999999997</v>
      </c>
      <c r="BB72">
        <v>1767.4</v>
      </c>
      <c r="BC72">
        <v>2543.2000000000003</v>
      </c>
      <c r="BD72">
        <v>1587</v>
      </c>
      <c r="BE72">
        <v>523.19999999999993</v>
      </c>
      <c r="BF72">
        <v>528.6</v>
      </c>
      <c r="BG72">
        <v>1726</v>
      </c>
      <c r="BH72">
        <v>823.4</v>
      </c>
      <c r="BI72">
        <v>1247.2</v>
      </c>
      <c r="BJ72">
        <v>1953.4</v>
      </c>
      <c r="BK72">
        <v>1436.6000000000001</v>
      </c>
      <c r="BL72">
        <v>856.2</v>
      </c>
      <c r="BM72">
        <v>2059.6</v>
      </c>
      <c r="BN72">
        <v>2365</v>
      </c>
      <c r="BO72">
        <v>464.2</v>
      </c>
      <c r="BP72">
        <v>1847.9999999999998</v>
      </c>
      <c r="BQ72">
        <v>1123</v>
      </c>
      <c r="BR72">
        <v>202.19999999999996</v>
      </c>
      <c r="BS72">
        <v>747.4</v>
      </c>
      <c r="BT72">
        <v>2643.2</v>
      </c>
      <c r="BU72">
        <v>1203.6000000000001</v>
      </c>
      <c r="BV72">
        <v>2583.6</v>
      </c>
      <c r="BW72">
        <v>2439</v>
      </c>
      <c r="BX72">
        <v>35.200000000000003</v>
      </c>
      <c r="BY72">
        <v>1497.3999999999999</v>
      </c>
      <c r="BZ72">
        <v>1204.3999999999999</v>
      </c>
      <c r="CA72">
        <v>3470.4</v>
      </c>
      <c r="CB72">
        <v>518.4</v>
      </c>
      <c r="CC72">
        <v>1993</v>
      </c>
      <c r="CD72">
        <v>2576.8000000000002</v>
      </c>
      <c r="CE72">
        <v>912</v>
      </c>
      <c r="CF72">
        <v>395.40000000000003</v>
      </c>
      <c r="CG72">
        <v>708.6</v>
      </c>
      <c r="CH72">
        <v>1542.8000000000002</v>
      </c>
      <c r="CI72">
        <v>1367.8</v>
      </c>
      <c r="CJ72">
        <v>1893.8</v>
      </c>
      <c r="CK72">
        <v>1072.4000000000001</v>
      </c>
      <c r="CL72">
        <v>1484.4</v>
      </c>
      <c r="CM72">
        <v>632.59999999999991</v>
      </c>
      <c r="CN72">
        <v>2157.8000000000002</v>
      </c>
      <c r="CO72">
        <v>907.59999999999991</v>
      </c>
      <c r="CP72">
        <v>898</v>
      </c>
      <c r="CQ72">
        <v>601.4</v>
      </c>
      <c r="CR72">
        <v>1225.8</v>
      </c>
      <c r="CS72">
        <v>2323.6</v>
      </c>
      <c r="CT72">
        <v>2606.4</v>
      </c>
      <c r="CU72">
        <v>1079.1999999999998</v>
      </c>
      <c r="CV72">
        <v>1463.4</v>
      </c>
      <c r="CW72">
        <v>1601.6</v>
      </c>
      <c r="CY72">
        <f t="shared" si="4"/>
        <v>1422.4959999999994</v>
      </c>
      <c r="CZ72">
        <f t="shared" si="5"/>
        <v>1422.4959999999994</v>
      </c>
    </row>
    <row r="73" spans="2:104" x14ac:dyDescent="0.25">
      <c r="B73">
        <v>758.59999999999991</v>
      </c>
      <c r="C73">
        <v>125.20000000000002</v>
      </c>
      <c r="D73">
        <v>920.6</v>
      </c>
      <c r="E73">
        <v>1575.8</v>
      </c>
      <c r="F73">
        <v>1356.3999999999999</v>
      </c>
      <c r="G73">
        <v>1165.5999999999999</v>
      </c>
      <c r="H73">
        <v>1155.3999999999999</v>
      </c>
      <c r="I73">
        <v>1095.1999999999998</v>
      </c>
      <c r="J73">
        <v>1066.2</v>
      </c>
      <c r="K73">
        <v>1067.6000000000001</v>
      </c>
      <c r="L73">
        <v>469.8</v>
      </c>
      <c r="M73">
        <v>2231.4</v>
      </c>
      <c r="N73">
        <v>1120.4000000000001</v>
      </c>
      <c r="O73">
        <v>3817.6</v>
      </c>
      <c r="P73">
        <v>1182.8000000000002</v>
      </c>
      <c r="Q73">
        <v>651.40000000000009</v>
      </c>
      <c r="R73">
        <v>1723</v>
      </c>
      <c r="S73">
        <v>1057</v>
      </c>
      <c r="T73">
        <v>1233.6000000000001</v>
      </c>
      <c r="U73">
        <v>2050.8000000000002</v>
      </c>
      <c r="V73">
        <v>2172</v>
      </c>
      <c r="W73">
        <v>2165.6000000000004</v>
      </c>
      <c r="X73">
        <v>236.6</v>
      </c>
      <c r="Y73">
        <v>317.2</v>
      </c>
      <c r="Z73">
        <v>1297.8</v>
      </c>
      <c r="AA73">
        <v>1073.8000000000002</v>
      </c>
      <c r="AB73">
        <v>1604.4</v>
      </c>
      <c r="AC73">
        <v>262.2</v>
      </c>
      <c r="AD73">
        <v>877.2</v>
      </c>
      <c r="AE73">
        <v>1208.5999999999999</v>
      </c>
      <c r="AF73">
        <v>1183.3999999999999</v>
      </c>
      <c r="AG73">
        <v>2514.6</v>
      </c>
      <c r="AH73">
        <v>956.19999999999993</v>
      </c>
      <c r="AI73">
        <v>1095.4000000000001</v>
      </c>
      <c r="AJ73">
        <v>1076.8</v>
      </c>
      <c r="AK73">
        <v>1525.6000000000001</v>
      </c>
      <c r="AL73">
        <v>2080.4</v>
      </c>
      <c r="AM73">
        <v>1199.8000000000002</v>
      </c>
      <c r="AN73">
        <v>1927.2000000000003</v>
      </c>
      <c r="AO73">
        <v>1566.1999999999998</v>
      </c>
      <c r="AP73">
        <v>2068.6</v>
      </c>
      <c r="AQ73">
        <v>1526.8000000000002</v>
      </c>
      <c r="AR73">
        <v>1140.8</v>
      </c>
      <c r="AS73">
        <v>1419.8000000000002</v>
      </c>
      <c r="AT73">
        <v>1747.1999999999998</v>
      </c>
      <c r="AU73">
        <v>1354.8</v>
      </c>
      <c r="AV73">
        <v>472.4</v>
      </c>
      <c r="AW73">
        <v>1257.2</v>
      </c>
      <c r="AX73">
        <v>916.6</v>
      </c>
      <c r="AY73">
        <v>891.4</v>
      </c>
      <c r="AZ73">
        <v>2260</v>
      </c>
      <c r="BA73">
        <v>1454.8000000000002</v>
      </c>
      <c r="BB73">
        <v>605.20000000000005</v>
      </c>
      <c r="BC73">
        <v>3178.8</v>
      </c>
      <c r="BD73">
        <v>2089.8000000000002</v>
      </c>
      <c r="BE73">
        <v>961.4</v>
      </c>
      <c r="BF73">
        <v>1241.8</v>
      </c>
      <c r="BG73">
        <v>1215.2</v>
      </c>
      <c r="BH73">
        <v>1049.9999999999998</v>
      </c>
      <c r="BI73">
        <v>1768.6</v>
      </c>
      <c r="BJ73">
        <v>1529.8000000000002</v>
      </c>
      <c r="BK73">
        <v>179.2</v>
      </c>
      <c r="BL73">
        <v>1154.6000000000001</v>
      </c>
      <c r="BM73">
        <v>1098.8</v>
      </c>
      <c r="BN73">
        <v>274.2</v>
      </c>
      <c r="BO73">
        <v>1223.4000000000001</v>
      </c>
      <c r="BP73">
        <v>737.59999999999991</v>
      </c>
      <c r="BQ73">
        <v>898.40000000000009</v>
      </c>
      <c r="BR73">
        <v>251</v>
      </c>
      <c r="BS73">
        <v>1683</v>
      </c>
      <c r="BT73">
        <v>1640.6</v>
      </c>
      <c r="BU73">
        <v>3214.4</v>
      </c>
      <c r="BV73">
        <v>982.4</v>
      </c>
      <c r="BW73">
        <v>2932.2</v>
      </c>
      <c r="BX73">
        <v>2028.4</v>
      </c>
      <c r="BY73">
        <v>1685.6000000000001</v>
      </c>
      <c r="BZ73">
        <v>530.79999999999995</v>
      </c>
      <c r="CA73">
        <v>1639.6</v>
      </c>
      <c r="CB73">
        <v>1607.6</v>
      </c>
      <c r="CC73">
        <v>1348.6</v>
      </c>
      <c r="CD73">
        <v>422.40000000000003</v>
      </c>
      <c r="CE73">
        <v>1158</v>
      </c>
      <c r="CF73">
        <v>1637.1999999999998</v>
      </c>
      <c r="CG73">
        <v>2689.5999999999995</v>
      </c>
      <c r="CH73">
        <v>2130.1999999999998</v>
      </c>
      <c r="CI73">
        <v>1036.2</v>
      </c>
      <c r="CJ73">
        <v>1698.4</v>
      </c>
      <c r="CK73">
        <v>1288.8000000000002</v>
      </c>
      <c r="CL73">
        <v>2103.8000000000002</v>
      </c>
      <c r="CM73">
        <v>787.80000000000007</v>
      </c>
      <c r="CN73">
        <v>510</v>
      </c>
      <c r="CO73">
        <v>1073.2</v>
      </c>
      <c r="CP73">
        <v>2171.6</v>
      </c>
      <c r="CQ73">
        <v>2013.2</v>
      </c>
      <c r="CR73">
        <v>3034.4</v>
      </c>
      <c r="CS73">
        <v>809.99999999999989</v>
      </c>
      <c r="CT73">
        <v>1924.8</v>
      </c>
      <c r="CU73">
        <v>216.4</v>
      </c>
      <c r="CV73">
        <v>1625.6000000000001</v>
      </c>
      <c r="CW73">
        <v>533.79999999999995</v>
      </c>
      <c r="CY73">
        <f t="shared" si="4"/>
        <v>1362.9219999999998</v>
      </c>
      <c r="CZ73">
        <f t="shared" si="5"/>
        <v>1362.9219999999998</v>
      </c>
    </row>
    <row r="74" spans="2:104" x14ac:dyDescent="0.25">
      <c r="B74">
        <v>778.8</v>
      </c>
      <c r="C74">
        <v>1113.8</v>
      </c>
      <c r="D74">
        <v>2584.8000000000002</v>
      </c>
      <c r="E74">
        <v>1117</v>
      </c>
      <c r="F74">
        <v>899.8</v>
      </c>
      <c r="G74">
        <v>3588.6000000000004</v>
      </c>
      <c r="H74">
        <v>1837.8</v>
      </c>
      <c r="I74">
        <v>2038.0000000000002</v>
      </c>
      <c r="J74">
        <v>2072.1999999999998</v>
      </c>
      <c r="K74">
        <v>2473.4</v>
      </c>
      <c r="L74">
        <v>565</v>
      </c>
      <c r="M74">
        <v>910.2</v>
      </c>
      <c r="N74">
        <v>3176.6</v>
      </c>
      <c r="O74">
        <v>2248.2000000000003</v>
      </c>
      <c r="P74">
        <v>1592.6</v>
      </c>
      <c r="Q74">
        <v>1544.1999999999998</v>
      </c>
      <c r="R74">
        <v>1469.8000000000002</v>
      </c>
      <c r="S74">
        <v>1395.0000000000002</v>
      </c>
      <c r="T74">
        <v>4408.6000000000004</v>
      </c>
      <c r="U74">
        <v>1687.6000000000001</v>
      </c>
      <c r="V74">
        <v>1461.1999999999998</v>
      </c>
      <c r="W74">
        <v>1188.6000000000001</v>
      </c>
      <c r="X74">
        <v>3045.7999999999997</v>
      </c>
      <c r="Y74">
        <v>754.2</v>
      </c>
      <c r="Z74">
        <v>1680.2</v>
      </c>
      <c r="AA74">
        <v>1495.7999999999997</v>
      </c>
      <c r="AB74">
        <v>1803.4000000000003</v>
      </c>
      <c r="AC74">
        <v>1944.4</v>
      </c>
      <c r="AD74">
        <v>2134.8000000000002</v>
      </c>
      <c r="AE74">
        <v>519.20000000000005</v>
      </c>
      <c r="AF74">
        <v>1136.4000000000001</v>
      </c>
      <c r="AG74">
        <v>355.2</v>
      </c>
      <c r="AH74">
        <v>2225.3999999999996</v>
      </c>
      <c r="AI74">
        <v>2470</v>
      </c>
      <c r="AJ74">
        <v>860.40000000000009</v>
      </c>
      <c r="AK74">
        <v>1118</v>
      </c>
      <c r="AL74">
        <v>1330.6000000000001</v>
      </c>
      <c r="AM74">
        <v>2381</v>
      </c>
      <c r="AN74">
        <v>2214.1999999999998</v>
      </c>
      <c r="AO74">
        <v>1318.4</v>
      </c>
      <c r="AP74">
        <v>1058.5999999999999</v>
      </c>
      <c r="AQ74">
        <v>3805</v>
      </c>
      <c r="AR74">
        <v>308.8</v>
      </c>
      <c r="AS74">
        <v>1641.9999999999998</v>
      </c>
      <c r="AT74">
        <v>1645.8</v>
      </c>
      <c r="AU74">
        <v>3121.4</v>
      </c>
      <c r="AV74">
        <v>1139.8</v>
      </c>
      <c r="AW74">
        <v>226.6</v>
      </c>
      <c r="AX74">
        <v>53</v>
      </c>
      <c r="AY74">
        <v>2052</v>
      </c>
      <c r="AZ74">
        <v>797.40000000000009</v>
      </c>
      <c r="BA74">
        <v>1082.4000000000001</v>
      </c>
      <c r="BB74">
        <v>2512.9999999999995</v>
      </c>
      <c r="BC74">
        <v>1416.6</v>
      </c>
      <c r="BD74">
        <v>996.2</v>
      </c>
      <c r="BE74">
        <v>715.4</v>
      </c>
      <c r="BF74">
        <v>2025.2</v>
      </c>
      <c r="BG74">
        <v>1875.2</v>
      </c>
      <c r="BH74">
        <v>210.6</v>
      </c>
      <c r="BI74">
        <v>1767.8000000000002</v>
      </c>
      <c r="BJ74">
        <v>2754.4</v>
      </c>
      <c r="BK74">
        <v>1786.6</v>
      </c>
      <c r="BL74">
        <v>1271</v>
      </c>
      <c r="BM74">
        <v>2320.4</v>
      </c>
      <c r="BN74">
        <v>899.2</v>
      </c>
      <c r="BO74">
        <v>1528.6</v>
      </c>
      <c r="BP74">
        <v>2333.4</v>
      </c>
      <c r="BQ74">
        <v>284.79999999999995</v>
      </c>
      <c r="BR74">
        <v>1411.6</v>
      </c>
      <c r="BS74">
        <v>2734</v>
      </c>
      <c r="BT74">
        <v>1140.5999999999999</v>
      </c>
      <c r="BU74">
        <v>2184.6</v>
      </c>
      <c r="BV74">
        <v>1093</v>
      </c>
      <c r="BW74">
        <v>2326.3999999999996</v>
      </c>
      <c r="BX74">
        <v>1823.6000000000001</v>
      </c>
      <c r="BY74">
        <v>210.4</v>
      </c>
      <c r="BZ74">
        <v>1759.3999999999999</v>
      </c>
      <c r="CA74">
        <v>687.6</v>
      </c>
      <c r="CB74">
        <v>1922.3999999999999</v>
      </c>
      <c r="CC74">
        <v>1015</v>
      </c>
      <c r="CD74">
        <v>1566.6</v>
      </c>
      <c r="CE74">
        <v>2174.6</v>
      </c>
      <c r="CF74">
        <v>1242.1999999999998</v>
      </c>
      <c r="CG74">
        <v>1150</v>
      </c>
      <c r="CH74">
        <v>898</v>
      </c>
      <c r="CI74">
        <v>2343.4</v>
      </c>
      <c r="CJ74">
        <v>2078.6</v>
      </c>
      <c r="CK74">
        <v>2146.2000000000003</v>
      </c>
      <c r="CL74">
        <v>220.6</v>
      </c>
      <c r="CM74">
        <v>2681.4</v>
      </c>
      <c r="CN74">
        <v>1532.2</v>
      </c>
      <c r="CO74">
        <v>1965.2000000000003</v>
      </c>
      <c r="CP74">
        <v>729.4</v>
      </c>
      <c r="CQ74">
        <v>921</v>
      </c>
      <c r="CR74">
        <v>2647</v>
      </c>
      <c r="CS74">
        <v>3380</v>
      </c>
      <c r="CT74">
        <v>1234.0000000000002</v>
      </c>
      <c r="CU74">
        <v>1581.3999999999999</v>
      </c>
      <c r="CV74">
        <v>2004.3999999999999</v>
      </c>
      <c r="CW74">
        <v>1822.6</v>
      </c>
      <c r="CY74">
        <f t="shared" si="4"/>
        <v>1631.9780000000005</v>
      </c>
      <c r="CZ74">
        <f t="shared" si="5"/>
        <v>1631.9780000000005</v>
      </c>
    </row>
    <row r="75" spans="2:104" x14ac:dyDescent="0.25">
      <c r="B75">
        <v>1827.8</v>
      </c>
      <c r="C75">
        <v>865.2</v>
      </c>
      <c r="D75">
        <v>2199.6</v>
      </c>
      <c r="E75">
        <v>544.59999999999991</v>
      </c>
      <c r="F75">
        <v>3298</v>
      </c>
      <c r="G75">
        <v>1439.3999999999999</v>
      </c>
      <c r="H75">
        <v>1938</v>
      </c>
      <c r="I75">
        <v>1497</v>
      </c>
      <c r="J75">
        <v>2793.6</v>
      </c>
      <c r="K75">
        <v>1856.0000000000002</v>
      </c>
      <c r="L75">
        <v>776.19999999999993</v>
      </c>
      <c r="M75">
        <v>1666.4</v>
      </c>
      <c r="N75">
        <v>1644</v>
      </c>
      <c r="O75">
        <v>673.2</v>
      </c>
      <c r="P75">
        <v>1467.8</v>
      </c>
      <c r="Q75">
        <v>2453</v>
      </c>
      <c r="R75">
        <v>1839.8</v>
      </c>
      <c r="S75">
        <v>411.8</v>
      </c>
      <c r="T75">
        <v>1872.8000000000002</v>
      </c>
      <c r="U75">
        <v>644</v>
      </c>
      <c r="V75">
        <v>1614.2</v>
      </c>
      <c r="W75">
        <v>1360.4</v>
      </c>
      <c r="X75">
        <v>1261.1999999999998</v>
      </c>
      <c r="Y75">
        <v>2402.1999999999998</v>
      </c>
      <c r="Z75">
        <v>1368.8</v>
      </c>
      <c r="AA75">
        <v>1290.0000000000002</v>
      </c>
      <c r="AB75">
        <v>978.40000000000009</v>
      </c>
      <c r="AC75">
        <v>551.19999999999993</v>
      </c>
      <c r="AD75">
        <v>1329.6</v>
      </c>
      <c r="AE75">
        <v>1353</v>
      </c>
      <c r="AF75">
        <v>477.79999999999995</v>
      </c>
      <c r="AG75">
        <v>228.6</v>
      </c>
      <c r="AH75">
        <v>1556.6</v>
      </c>
      <c r="AI75">
        <v>4490.8</v>
      </c>
      <c r="AJ75">
        <v>704.99999999999989</v>
      </c>
      <c r="AK75">
        <v>2173.8000000000002</v>
      </c>
      <c r="AL75">
        <v>2698.4</v>
      </c>
      <c r="AM75">
        <v>2352.0000000000005</v>
      </c>
      <c r="AN75">
        <v>2287.3999999999996</v>
      </c>
      <c r="AO75">
        <v>368</v>
      </c>
      <c r="AP75">
        <v>1444.8</v>
      </c>
      <c r="AQ75">
        <v>1807.6000000000001</v>
      </c>
      <c r="AR75">
        <v>1741.3999999999999</v>
      </c>
      <c r="AS75">
        <v>1313</v>
      </c>
      <c r="AT75">
        <v>236.6</v>
      </c>
      <c r="AU75">
        <v>2120.6000000000004</v>
      </c>
      <c r="AV75">
        <v>581.79999999999995</v>
      </c>
      <c r="AW75">
        <v>840.8</v>
      </c>
      <c r="AX75">
        <v>1259</v>
      </c>
      <c r="AY75">
        <v>2450.3999999999996</v>
      </c>
      <c r="AZ75">
        <v>2000.2</v>
      </c>
      <c r="BA75">
        <v>1655.6000000000001</v>
      </c>
      <c r="BB75">
        <v>1225.1999999999998</v>
      </c>
      <c r="BC75">
        <v>1270.6000000000001</v>
      </c>
      <c r="BD75">
        <v>1271.8000000000002</v>
      </c>
      <c r="BE75">
        <v>559.79999999999995</v>
      </c>
      <c r="BF75">
        <v>1986.4</v>
      </c>
      <c r="BG75">
        <v>1083.4000000000001</v>
      </c>
      <c r="BH75">
        <v>531.4</v>
      </c>
      <c r="BI75">
        <v>1405.8000000000002</v>
      </c>
      <c r="BJ75">
        <v>1769.4</v>
      </c>
      <c r="BK75">
        <v>2252.3999999999996</v>
      </c>
      <c r="BL75">
        <v>1656.0000000000002</v>
      </c>
      <c r="BM75">
        <v>2007.6</v>
      </c>
      <c r="BN75">
        <v>1473</v>
      </c>
      <c r="BO75">
        <v>1882.4</v>
      </c>
      <c r="BP75">
        <v>2451.2000000000003</v>
      </c>
      <c r="BQ75">
        <v>1913.6</v>
      </c>
      <c r="BR75">
        <v>0.2</v>
      </c>
      <c r="BS75">
        <v>2309.6000000000004</v>
      </c>
      <c r="BT75">
        <v>884</v>
      </c>
      <c r="BU75">
        <v>543.60000000000014</v>
      </c>
      <c r="BV75">
        <v>549.79999999999995</v>
      </c>
      <c r="BW75">
        <v>1889.7999999999997</v>
      </c>
      <c r="BX75">
        <v>1624</v>
      </c>
      <c r="BY75">
        <v>1291.5999999999999</v>
      </c>
      <c r="BZ75">
        <v>791.2</v>
      </c>
      <c r="CA75">
        <v>2198.4</v>
      </c>
      <c r="CB75">
        <v>2464.4</v>
      </c>
      <c r="CC75">
        <v>2156.1999999999998</v>
      </c>
      <c r="CD75">
        <v>2551</v>
      </c>
      <c r="CE75">
        <v>1593</v>
      </c>
      <c r="CF75">
        <v>1383.2</v>
      </c>
      <c r="CG75">
        <v>1306.8</v>
      </c>
      <c r="CH75">
        <v>1069.4000000000001</v>
      </c>
      <c r="CI75">
        <v>1227.8</v>
      </c>
      <c r="CJ75">
        <v>3627.8</v>
      </c>
      <c r="CK75">
        <v>1609.8000000000002</v>
      </c>
      <c r="CL75">
        <v>1672</v>
      </c>
      <c r="CM75">
        <v>1407</v>
      </c>
      <c r="CN75">
        <v>714.8</v>
      </c>
      <c r="CO75">
        <v>2010.6000000000001</v>
      </c>
      <c r="CP75">
        <v>2004.2</v>
      </c>
      <c r="CQ75">
        <v>1257.3999999999999</v>
      </c>
      <c r="CR75">
        <v>1491</v>
      </c>
      <c r="CS75">
        <v>991.2</v>
      </c>
      <c r="CT75">
        <v>1285.5999999999999</v>
      </c>
      <c r="CU75">
        <v>1357.6000000000001</v>
      </c>
      <c r="CV75">
        <v>2734.2</v>
      </c>
      <c r="CW75">
        <v>840</v>
      </c>
      <c r="CY75">
        <f t="shared" si="4"/>
        <v>1535.8460000000005</v>
      </c>
      <c r="CZ75">
        <f t="shared" si="5"/>
        <v>1535.8460000000005</v>
      </c>
    </row>
    <row r="76" spans="2:104" x14ac:dyDescent="0.25">
      <c r="B76">
        <v>1340.2</v>
      </c>
      <c r="C76">
        <v>2256.7999999999997</v>
      </c>
      <c r="D76">
        <v>2682.6</v>
      </c>
      <c r="E76">
        <v>1072.9999999999998</v>
      </c>
      <c r="F76">
        <v>821.59999999999991</v>
      </c>
      <c r="G76">
        <v>1846.1999999999998</v>
      </c>
      <c r="H76">
        <v>343.6</v>
      </c>
      <c r="I76">
        <v>2851</v>
      </c>
      <c r="J76">
        <v>351</v>
      </c>
      <c r="K76">
        <v>564</v>
      </c>
      <c r="L76">
        <v>1073.4000000000001</v>
      </c>
      <c r="M76">
        <v>1649.8</v>
      </c>
      <c r="N76">
        <v>363.6</v>
      </c>
      <c r="O76">
        <v>2285.6000000000004</v>
      </c>
      <c r="P76">
        <v>3338.6000000000004</v>
      </c>
      <c r="Q76">
        <v>2579</v>
      </c>
      <c r="R76">
        <v>1727.6000000000001</v>
      </c>
      <c r="S76">
        <v>133.80000000000001</v>
      </c>
      <c r="T76">
        <v>941.8</v>
      </c>
      <c r="U76">
        <v>1925.3999999999999</v>
      </c>
      <c r="V76">
        <v>1882.9999999999998</v>
      </c>
      <c r="W76">
        <v>1357.6</v>
      </c>
      <c r="X76">
        <v>353</v>
      </c>
      <c r="Y76">
        <v>1537.8</v>
      </c>
      <c r="Z76">
        <v>2787.6</v>
      </c>
      <c r="AA76">
        <v>1373.0000000000002</v>
      </c>
      <c r="AB76">
        <v>423.8</v>
      </c>
      <c r="AC76">
        <v>1432.2</v>
      </c>
      <c r="AD76">
        <v>1633.8000000000002</v>
      </c>
      <c r="AE76">
        <v>1442.1999999999998</v>
      </c>
      <c r="AF76">
        <v>1374.2</v>
      </c>
      <c r="AG76">
        <v>908.2</v>
      </c>
      <c r="AH76">
        <v>1760</v>
      </c>
      <c r="AI76">
        <v>654</v>
      </c>
      <c r="AJ76">
        <v>938.4</v>
      </c>
      <c r="AK76">
        <v>1820.7999999999997</v>
      </c>
      <c r="AL76">
        <v>5119.3999999999996</v>
      </c>
      <c r="AM76">
        <v>262.39999999999998</v>
      </c>
      <c r="AN76">
        <v>3067.2</v>
      </c>
      <c r="AO76">
        <v>973.8</v>
      </c>
      <c r="AP76">
        <v>1226.1999999999998</v>
      </c>
      <c r="AQ76">
        <v>1500</v>
      </c>
      <c r="AR76">
        <v>1321.6</v>
      </c>
      <c r="AS76">
        <v>153.80000000000001</v>
      </c>
      <c r="AT76">
        <v>268.2</v>
      </c>
      <c r="AU76">
        <v>642.19999999999993</v>
      </c>
      <c r="AV76">
        <v>783.99999999999989</v>
      </c>
      <c r="AW76">
        <v>1261.2</v>
      </c>
      <c r="AX76">
        <v>2548.5999999999995</v>
      </c>
      <c r="AY76">
        <v>3472.5999999999995</v>
      </c>
      <c r="AZ76">
        <v>1338.6</v>
      </c>
      <c r="BA76">
        <v>2253.1999999999998</v>
      </c>
      <c r="BB76">
        <v>1094</v>
      </c>
      <c r="BC76">
        <v>413</v>
      </c>
      <c r="BD76">
        <v>1733.4</v>
      </c>
      <c r="BE76">
        <v>3298</v>
      </c>
      <c r="BF76">
        <v>2126.6</v>
      </c>
      <c r="BG76">
        <v>792.8</v>
      </c>
      <c r="BH76">
        <v>800.59999999999991</v>
      </c>
      <c r="BI76">
        <v>626.4</v>
      </c>
      <c r="BJ76">
        <v>3063</v>
      </c>
      <c r="BK76">
        <v>722.8</v>
      </c>
      <c r="BL76">
        <v>924.8</v>
      </c>
      <c r="BM76">
        <v>1917.4</v>
      </c>
      <c r="BN76">
        <v>227.2</v>
      </c>
      <c r="BO76">
        <v>2185.8000000000002</v>
      </c>
      <c r="BP76">
        <v>656.8</v>
      </c>
      <c r="BQ76">
        <v>933.2</v>
      </c>
      <c r="BR76">
        <v>489.60000000000008</v>
      </c>
      <c r="BS76">
        <v>1061.2</v>
      </c>
      <c r="BT76">
        <v>635.19999999999993</v>
      </c>
      <c r="BU76">
        <v>1597.3999999999999</v>
      </c>
      <c r="BV76">
        <v>1925.2</v>
      </c>
      <c r="BW76">
        <v>1489.2</v>
      </c>
      <c r="BX76">
        <v>985</v>
      </c>
      <c r="BY76">
        <v>1086.5999999999999</v>
      </c>
      <c r="BZ76">
        <v>992</v>
      </c>
      <c r="CA76">
        <v>299.39999999999998</v>
      </c>
      <c r="CB76">
        <v>570.4</v>
      </c>
      <c r="CC76">
        <v>1204.6000000000001</v>
      </c>
      <c r="CD76">
        <v>1219.2</v>
      </c>
      <c r="CE76">
        <v>330</v>
      </c>
      <c r="CF76">
        <v>444.19999999999993</v>
      </c>
      <c r="CG76">
        <v>305.59999999999997</v>
      </c>
      <c r="CH76">
        <v>911.40000000000009</v>
      </c>
      <c r="CI76">
        <v>892.6</v>
      </c>
      <c r="CJ76">
        <v>1080</v>
      </c>
      <c r="CK76">
        <v>673.2</v>
      </c>
      <c r="CL76">
        <v>1626.2000000000003</v>
      </c>
      <c r="CM76">
        <v>2211.4</v>
      </c>
      <c r="CN76">
        <v>560.4</v>
      </c>
      <c r="CO76">
        <v>919.2</v>
      </c>
      <c r="CP76">
        <v>504.19999999999993</v>
      </c>
      <c r="CQ76">
        <v>979.59999999999991</v>
      </c>
      <c r="CR76">
        <v>2524</v>
      </c>
      <c r="CS76">
        <v>476</v>
      </c>
      <c r="CT76">
        <v>1033.8</v>
      </c>
      <c r="CU76">
        <v>2660.2</v>
      </c>
      <c r="CV76">
        <v>1426.6</v>
      </c>
      <c r="CW76">
        <v>1126</v>
      </c>
      <c r="CY76">
        <f t="shared" si="4"/>
        <v>1337.7660000000001</v>
      </c>
      <c r="CZ76">
        <f t="shared" si="5"/>
        <v>1337.7660000000001</v>
      </c>
    </row>
    <row r="77" spans="2:104" x14ac:dyDescent="0.25">
      <c r="B77">
        <v>1692.0000000000002</v>
      </c>
      <c r="C77">
        <v>2289.6000000000004</v>
      </c>
      <c r="D77">
        <v>1101.8000000000002</v>
      </c>
      <c r="E77">
        <v>2196.3999999999996</v>
      </c>
      <c r="F77">
        <v>2536</v>
      </c>
      <c r="G77">
        <v>819</v>
      </c>
      <c r="H77">
        <v>1865.8000000000002</v>
      </c>
      <c r="I77">
        <v>1071.8000000000002</v>
      </c>
      <c r="J77">
        <v>2034.3999999999999</v>
      </c>
      <c r="K77">
        <v>152.79999999999998</v>
      </c>
      <c r="L77">
        <v>2104.6000000000004</v>
      </c>
      <c r="M77">
        <v>1251.1999999999998</v>
      </c>
      <c r="N77">
        <v>908.2</v>
      </c>
      <c r="O77">
        <v>2279.0000000000005</v>
      </c>
      <c r="P77">
        <v>1082.6000000000001</v>
      </c>
      <c r="Q77">
        <v>841.59999999999991</v>
      </c>
      <c r="R77">
        <v>2141.8000000000002</v>
      </c>
      <c r="S77">
        <v>2084.4</v>
      </c>
      <c r="T77">
        <v>907.4</v>
      </c>
      <c r="U77">
        <v>916.80000000000007</v>
      </c>
      <c r="V77">
        <v>1119</v>
      </c>
      <c r="W77">
        <v>1088.5999999999999</v>
      </c>
      <c r="X77">
        <v>777.80000000000007</v>
      </c>
      <c r="Y77">
        <v>1175.5999999999999</v>
      </c>
      <c r="Z77">
        <v>2539.1999999999998</v>
      </c>
      <c r="AA77">
        <v>1317.6</v>
      </c>
      <c r="AB77">
        <v>1033.4000000000001</v>
      </c>
      <c r="AC77">
        <v>1627.3999999999999</v>
      </c>
      <c r="AD77">
        <v>205.39999999999998</v>
      </c>
      <c r="AE77">
        <v>772</v>
      </c>
      <c r="AF77">
        <v>409.79999999999995</v>
      </c>
      <c r="AG77">
        <v>1496.6</v>
      </c>
      <c r="AH77">
        <v>1168.6000000000001</v>
      </c>
      <c r="AI77">
        <v>1041</v>
      </c>
      <c r="AJ77">
        <v>894.59999999999991</v>
      </c>
      <c r="AK77">
        <v>1137.5999999999999</v>
      </c>
      <c r="AL77">
        <v>3361.2000000000003</v>
      </c>
      <c r="AM77">
        <v>2255.1999999999998</v>
      </c>
      <c r="AN77">
        <v>2221.6</v>
      </c>
      <c r="AO77">
        <v>1146.2</v>
      </c>
      <c r="AP77">
        <v>1462.8</v>
      </c>
      <c r="AQ77">
        <v>590</v>
      </c>
      <c r="AR77">
        <v>1285.2</v>
      </c>
      <c r="AS77">
        <v>777.8</v>
      </c>
      <c r="AT77">
        <v>985.40000000000009</v>
      </c>
      <c r="AU77">
        <v>1374.2</v>
      </c>
      <c r="AV77">
        <v>185.20000000000002</v>
      </c>
      <c r="AW77">
        <v>226.4</v>
      </c>
      <c r="AX77">
        <v>1546</v>
      </c>
      <c r="AY77">
        <v>778.40000000000009</v>
      </c>
      <c r="AZ77">
        <v>1697.4000000000003</v>
      </c>
      <c r="BA77">
        <v>1371.2</v>
      </c>
      <c r="BB77">
        <v>829.39999999999986</v>
      </c>
      <c r="BC77">
        <v>1460.6000000000001</v>
      </c>
      <c r="BD77">
        <v>2187.1999999999998</v>
      </c>
      <c r="BE77">
        <v>1123</v>
      </c>
      <c r="BF77">
        <v>1203.2</v>
      </c>
      <c r="BG77">
        <v>1248.1999999999998</v>
      </c>
      <c r="BH77">
        <v>322.60000000000002</v>
      </c>
      <c r="BI77">
        <v>689.6</v>
      </c>
      <c r="BJ77">
        <v>2647</v>
      </c>
      <c r="BK77">
        <v>629.80000000000007</v>
      </c>
      <c r="BL77">
        <v>1586.8</v>
      </c>
      <c r="BM77">
        <v>1990.8</v>
      </c>
      <c r="BN77">
        <v>1694.6</v>
      </c>
      <c r="BO77">
        <v>3060.2</v>
      </c>
      <c r="BP77">
        <v>980.19999999999993</v>
      </c>
      <c r="BQ77">
        <v>1073.2</v>
      </c>
      <c r="BR77">
        <v>410.4</v>
      </c>
      <c r="BS77">
        <v>2505.9999999999995</v>
      </c>
      <c r="BT77">
        <v>568.19999999999993</v>
      </c>
      <c r="BU77">
        <v>190.6</v>
      </c>
      <c r="BV77">
        <v>1601.6</v>
      </c>
      <c r="BW77">
        <v>1324.6</v>
      </c>
      <c r="BX77">
        <v>2160.4</v>
      </c>
      <c r="BY77">
        <v>1096.5999999999999</v>
      </c>
      <c r="BZ77">
        <v>730.4</v>
      </c>
      <c r="CA77">
        <v>1954.8000000000002</v>
      </c>
      <c r="CB77">
        <v>942.6</v>
      </c>
      <c r="CC77">
        <v>3439.6</v>
      </c>
      <c r="CD77">
        <v>456.2</v>
      </c>
      <c r="CE77">
        <v>1058.4000000000001</v>
      </c>
      <c r="CF77">
        <v>2167.8000000000002</v>
      </c>
      <c r="CG77">
        <v>1505.8000000000002</v>
      </c>
      <c r="CH77">
        <v>2511.3999999999996</v>
      </c>
      <c r="CI77">
        <v>2209.4</v>
      </c>
      <c r="CJ77">
        <v>1360.2</v>
      </c>
      <c r="CK77">
        <v>3500</v>
      </c>
      <c r="CL77">
        <v>1451.6</v>
      </c>
      <c r="CM77">
        <v>1537</v>
      </c>
      <c r="CN77">
        <v>904.40000000000009</v>
      </c>
      <c r="CO77">
        <v>820.6</v>
      </c>
      <c r="CP77">
        <v>1436.4</v>
      </c>
      <c r="CQ77">
        <v>673.2</v>
      </c>
      <c r="CR77">
        <v>1919.8000000000002</v>
      </c>
      <c r="CS77">
        <v>1726.2</v>
      </c>
      <c r="CT77">
        <v>2356.8000000000002</v>
      </c>
      <c r="CU77">
        <v>1531.8</v>
      </c>
      <c r="CV77">
        <v>2469.6</v>
      </c>
      <c r="CW77">
        <v>1445.6</v>
      </c>
      <c r="CY77">
        <f t="shared" si="4"/>
        <v>1420.3999999999996</v>
      </c>
      <c r="CZ77">
        <f t="shared" si="5"/>
        <v>1420.3999999999996</v>
      </c>
    </row>
    <row r="78" spans="2:104" x14ac:dyDescent="0.25">
      <c r="B78">
        <v>826.8</v>
      </c>
      <c r="C78">
        <v>2020.8</v>
      </c>
      <c r="D78">
        <v>1329.8000000000002</v>
      </c>
      <c r="E78">
        <v>1047.4000000000001</v>
      </c>
      <c r="F78">
        <v>988</v>
      </c>
      <c r="G78">
        <v>2072.8000000000002</v>
      </c>
      <c r="H78">
        <v>2481.7999999999997</v>
      </c>
      <c r="I78">
        <v>1348.4</v>
      </c>
      <c r="J78">
        <v>831.8</v>
      </c>
      <c r="K78">
        <v>424.6</v>
      </c>
      <c r="L78">
        <v>2195</v>
      </c>
      <c r="M78">
        <v>2126.6</v>
      </c>
      <c r="N78">
        <v>1527.6</v>
      </c>
      <c r="O78">
        <v>2524.6</v>
      </c>
      <c r="P78">
        <v>1083.5999999999999</v>
      </c>
      <c r="Q78">
        <v>1575.6</v>
      </c>
      <c r="R78">
        <v>982.19999999999993</v>
      </c>
      <c r="S78">
        <v>251.39999999999998</v>
      </c>
      <c r="T78">
        <v>1917</v>
      </c>
      <c r="U78">
        <v>184.39999999999998</v>
      </c>
      <c r="V78">
        <v>573</v>
      </c>
      <c r="W78">
        <v>3040.6000000000004</v>
      </c>
      <c r="X78">
        <v>1934.4</v>
      </c>
      <c r="Y78">
        <v>399.2</v>
      </c>
      <c r="Z78">
        <v>911.39999999999986</v>
      </c>
      <c r="AA78">
        <v>1054.5999999999999</v>
      </c>
      <c r="AB78">
        <v>1674</v>
      </c>
      <c r="AC78">
        <v>1187.2</v>
      </c>
      <c r="AD78">
        <v>1482.6000000000001</v>
      </c>
      <c r="AE78">
        <v>782.6</v>
      </c>
      <c r="AF78">
        <v>945</v>
      </c>
      <c r="AG78">
        <v>1692.6</v>
      </c>
      <c r="AH78">
        <v>656.2</v>
      </c>
      <c r="AI78">
        <v>2091.6</v>
      </c>
      <c r="AJ78">
        <v>1267.4000000000001</v>
      </c>
      <c r="AK78">
        <v>78.200000000000017</v>
      </c>
      <c r="AL78">
        <v>2265.1999999999998</v>
      </c>
      <c r="AM78">
        <v>2175.1999999999998</v>
      </c>
      <c r="AN78">
        <v>2180.4</v>
      </c>
      <c r="AO78">
        <v>1595.8</v>
      </c>
      <c r="AP78">
        <v>423</v>
      </c>
      <c r="AQ78">
        <v>1442.2</v>
      </c>
      <c r="AR78">
        <v>781.40000000000009</v>
      </c>
      <c r="AS78">
        <v>1784</v>
      </c>
      <c r="AT78">
        <v>1697.1999999999996</v>
      </c>
      <c r="AU78">
        <v>2551.4</v>
      </c>
      <c r="AV78">
        <v>540.80000000000007</v>
      </c>
      <c r="AW78">
        <v>1772</v>
      </c>
      <c r="AX78">
        <v>1548.1999999999998</v>
      </c>
      <c r="AY78">
        <v>1646.7999999999997</v>
      </c>
      <c r="AZ78">
        <v>3450.7999999999997</v>
      </c>
      <c r="BA78">
        <v>1207</v>
      </c>
      <c r="BB78">
        <v>1966</v>
      </c>
      <c r="BC78">
        <v>1351.8</v>
      </c>
      <c r="BD78">
        <v>1532.6</v>
      </c>
      <c r="BE78">
        <v>2607.7999999999997</v>
      </c>
      <c r="BF78">
        <v>2816.7999999999997</v>
      </c>
      <c r="BG78">
        <v>1228.5999999999999</v>
      </c>
      <c r="BH78">
        <v>1650.8000000000002</v>
      </c>
      <c r="BI78">
        <v>654.20000000000005</v>
      </c>
      <c r="BJ78">
        <v>1028.5999999999999</v>
      </c>
      <c r="BK78">
        <v>903.80000000000007</v>
      </c>
      <c r="BL78">
        <v>1442.2</v>
      </c>
      <c r="BM78">
        <v>764.2</v>
      </c>
      <c r="BN78">
        <v>3292.4</v>
      </c>
      <c r="BO78">
        <v>841.8</v>
      </c>
      <c r="BP78">
        <v>2931.3999999999996</v>
      </c>
      <c r="BQ78">
        <v>1909.8000000000002</v>
      </c>
      <c r="BR78">
        <v>2910.2000000000003</v>
      </c>
      <c r="BS78">
        <v>1056.4000000000001</v>
      </c>
      <c r="BT78">
        <v>1401.3999999999999</v>
      </c>
      <c r="BU78">
        <v>1004.8000000000001</v>
      </c>
      <c r="BV78">
        <v>2250</v>
      </c>
      <c r="BW78">
        <v>1811.4</v>
      </c>
      <c r="BX78">
        <v>1577.4</v>
      </c>
      <c r="BY78">
        <v>1346.8000000000002</v>
      </c>
      <c r="BZ78">
        <v>1121.5999999999999</v>
      </c>
      <c r="CA78">
        <v>1112.5999999999999</v>
      </c>
      <c r="CB78">
        <v>1943.6000000000001</v>
      </c>
      <c r="CC78">
        <v>3315.2000000000003</v>
      </c>
      <c r="CD78">
        <v>2265.5999999999995</v>
      </c>
      <c r="CE78">
        <v>2495</v>
      </c>
      <c r="CF78">
        <v>1943.8</v>
      </c>
      <c r="CG78">
        <v>2122.1999999999998</v>
      </c>
      <c r="CH78">
        <v>1393.8000000000002</v>
      </c>
      <c r="CI78">
        <v>1406.8000000000002</v>
      </c>
      <c r="CJ78">
        <v>1685.8</v>
      </c>
      <c r="CK78">
        <v>1339.1999999999998</v>
      </c>
      <c r="CL78">
        <v>941.6</v>
      </c>
      <c r="CM78">
        <v>1793.6000000000001</v>
      </c>
      <c r="CN78">
        <v>1775.6000000000001</v>
      </c>
      <c r="CO78">
        <v>2249.6</v>
      </c>
      <c r="CP78">
        <v>1500.6000000000001</v>
      </c>
      <c r="CQ78">
        <v>1780.2000000000003</v>
      </c>
      <c r="CR78">
        <v>900.6</v>
      </c>
      <c r="CS78">
        <v>1424.2000000000003</v>
      </c>
      <c r="CT78">
        <v>2384.6</v>
      </c>
      <c r="CU78">
        <v>933.80000000000007</v>
      </c>
      <c r="CV78">
        <v>634.6</v>
      </c>
      <c r="CW78">
        <v>1513</v>
      </c>
      <c r="CY78">
        <f t="shared" si="4"/>
        <v>1548.3060000000003</v>
      </c>
      <c r="CZ78">
        <f t="shared" si="5"/>
        <v>1548.3060000000003</v>
      </c>
    </row>
    <row r="79" spans="2:104" x14ac:dyDescent="0.25">
      <c r="B79">
        <v>1542.2</v>
      </c>
      <c r="C79">
        <v>1432.2</v>
      </c>
      <c r="D79">
        <v>1117</v>
      </c>
      <c r="E79">
        <v>883.8</v>
      </c>
      <c r="F79">
        <v>1874.2</v>
      </c>
      <c r="G79">
        <v>3052.2000000000003</v>
      </c>
      <c r="H79">
        <v>276.8</v>
      </c>
      <c r="I79">
        <v>368.79999999999995</v>
      </c>
      <c r="J79">
        <v>2171</v>
      </c>
      <c r="K79">
        <v>1455.8</v>
      </c>
      <c r="L79">
        <v>2155.4</v>
      </c>
      <c r="M79">
        <v>1760.1999999999998</v>
      </c>
      <c r="N79">
        <v>1883.5999999999997</v>
      </c>
      <c r="O79">
        <v>2534</v>
      </c>
      <c r="P79">
        <v>3912.6000000000004</v>
      </c>
      <c r="Q79">
        <v>1939.8</v>
      </c>
      <c r="R79">
        <v>3041.8</v>
      </c>
      <c r="S79">
        <v>1369.2</v>
      </c>
      <c r="T79">
        <v>586.20000000000005</v>
      </c>
      <c r="U79">
        <v>564.79999999999995</v>
      </c>
      <c r="V79">
        <v>1366.4</v>
      </c>
      <c r="W79">
        <v>804.99999999999989</v>
      </c>
      <c r="X79">
        <v>604.4</v>
      </c>
      <c r="Y79">
        <v>1695.2</v>
      </c>
      <c r="Z79">
        <v>1195</v>
      </c>
      <c r="AA79">
        <v>1943.8</v>
      </c>
      <c r="AB79">
        <v>664.80000000000007</v>
      </c>
      <c r="AC79">
        <v>2787.4</v>
      </c>
      <c r="AD79">
        <v>1495.1999999999998</v>
      </c>
      <c r="AE79">
        <v>2327.6</v>
      </c>
      <c r="AF79">
        <v>861.8</v>
      </c>
      <c r="AG79">
        <v>1127</v>
      </c>
      <c r="AH79">
        <v>322.39999999999998</v>
      </c>
      <c r="AI79">
        <v>864.2</v>
      </c>
      <c r="AJ79">
        <v>2246.2000000000003</v>
      </c>
      <c r="AK79">
        <v>1534</v>
      </c>
      <c r="AL79">
        <v>1792.8</v>
      </c>
      <c r="AM79">
        <v>1762.2</v>
      </c>
      <c r="AN79">
        <v>3160.2</v>
      </c>
      <c r="AO79">
        <v>804.8</v>
      </c>
      <c r="AP79">
        <v>1198.2</v>
      </c>
      <c r="AQ79">
        <v>1220.6000000000001</v>
      </c>
      <c r="AR79">
        <v>229</v>
      </c>
      <c r="AS79">
        <v>2762.6</v>
      </c>
      <c r="AT79">
        <v>602.20000000000005</v>
      </c>
      <c r="AU79">
        <v>675</v>
      </c>
      <c r="AV79">
        <v>55.599999999999994</v>
      </c>
      <c r="AW79">
        <v>2836.6</v>
      </c>
      <c r="AX79">
        <v>1800</v>
      </c>
      <c r="AY79">
        <v>873</v>
      </c>
      <c r="AZ79">
        <v>2444.4</v>
      </c>
      <c r="BA79">
        <v>2823.6000000000004</v>
      </c>
      <c r="BB79">
        <v>685.40000000000009</v>
      </c>
      <c r="BC79">
        <v>1326.6</v>
      </c>
      <c r="BD79">
        <v>1409.6</v>
      </c>
      <c r="BE79">
        <v>1091</v>
      </c>
      <c r="BF79">
        <v>1433.8</v>
      </c>
      <c r="BG79">
        <v>1716.2</v>
      </c>
      <c r="BH79">
        <v>1973.4</v>
      </c>
      <c r="BI79">
        <v>2029.8</v>
      </c>
      <c r="BJ79">
        <v>2949.7999999999997</v>
      </c>
      <c r="BK79">
        <v>1850.3999999999999</v>
      </c>
      <c r="BL79">
        <v>1308</v>
      </c>
      <c r="BM79">
        <v>1336</v>
      </c>
      <c r="BN79">
        <v>1420.6000000000001</v>
      </c>
      <c r="BO79">
        <v>1982.2</v>
      </c>
      <c r="BP79">
        <v>1347</v>
      </c>
      <c r="BQ79">
        <v>1494.2000000000003</v>
      </c>
      <c r="BR79">
        <v>1474.2</v>
      </c>
      <c r="BS79">
        <v>757.80000000000007</v>
      </c>
      <c r="BT79">
        <v>1996.1999999999998</v>
      </c>
      <c r="BU79">
        <v>2135.6</v>
      </c>
      <c r="BV79">
        <v>2192.4</v>
      </c>
      <c r="BW79">
        <v>2827</v>
      </c>
      <c r="BX79">
        <v>721</v>
      </c>
      <c r="BY79">
        <v>753.2</v>
      </c>
      <c r="BZ79">
        <v>1294.5999999999999</v>
      </c>
      <c r="CA79">
        <v>1471.1999999999998</v>
      </c>
      <c r="CB79">
        <v>385</v>
      </c>
      <c r="CC79">
        <v>990</v>
      </c>
      <c r="CD79">
        <v>1339</v>
      </c>
      <c r="CE79">
        <v>1363.6000000000001</v>
      </c>
      <c r="CF79">
        <v>1353</v>
      </c>
      <c r="CG79">
        <v>542.79999999999995</v>
      </c>
      <c r="CH79">
        <v>2994</v>
      </c>
      <c r="CI79">
        <v>1039.1999999999998</v>
      </c>
      <c r="CJ79">
        <v>2768</v>
      </c>
      <c r="CK79">
        <v>922.6</v>
      </c>
      <c r="CL79">
        <v>1322.6</v>
      </c>
      <c r="CM79">
        <v>348.6</v>
      </c>
      <c r="CN79">
        <v>1586.8</v>
      </c>
      <c r="CO79">
        <v>382</v>
      </c>
      <c r="CP79">
        <v>2528.4</v>
      </c>
      <c r="CQ79">
        <v>1443.4000000000003</v>
      </c>
      <c r="CR79">
        <v>2240.3999999999996</v>
      </c>
      <c r="CS79">
        <v>1191.1999999999998</v>
      </c>
      <c r="CT79">
        <v>554.59999999999991</v>
      </c>
      <c r="CU79">
        <v>421.4</v>
      </c>
      <c r="CV79">
        <v>652.20000000000016</v>
      </c>
      <c r="CW79">
        <v>1779</v>
      </c>
      <c r="CY79">
        <f t="shared" si="4"/>
        <v>1499.2780000000002</v>
      </c>
      <c r="CZ79">
        <f t="shared" si="5"/>
        <v>1499.2780000000002</v>
      </c>
    </row>
    <row r="80" spans="2:104" x14ac:dyDescent="0.25">
      <c r="B80">
        <v>795.99999999999989</v>
      </c>
      <c r="C80">
        <v>2008.4</v>
      </c>
      <c r="D80">
        <v>982.6</v>
      </c>
      <c r="E80">
        <v>2250.8000000000002</v>
      </c>
      <c r="F80">
        <v>256.2</v>
      </c>
      <c r="G80">
        <v>2363.4</v>
      </c>
      <c r="H80">
        <v>927.80000000000007</v>
      </c>
      <c r="I80">
        <v>2133.8000000000002</v>
      </c>
      <c r="J80">
        <v>2359</v>
      </c>
      <c r="K80">
        <v>14.8</v>
      </c>
      <c r="L80">
        <v>2180.6</v>
      </c>
      <c r="M80">
        <v>1823.4</v>
      </c>
      <c r="N80">
        <v>722.80000000000007</v>
      </c>
      <c r="O80">
        <v>1606.2000000000003</v>
      </c>
      <c r="P80">
        <v>1350.4</v>
      </c>
      <c r="Q80">
        <v>1488</v>
      </c>
      <c r="R80">
        <v>59.4</v>
      </c>
      <c r="S80">
        <v>466.00000000000006</v>
      </c>
      <c r="T80">
        <v>2178.1999999999998</v>
      </c>
      <c r="U80">
        <v>2258.1999999999998</v>
      </c>
      <c r="V80">
        <v>1856.8</v>
      </c>
      <c r="W80">
        <v>1311.8000000000002</v>
      </c>
      <c r="X80">
        <v>448.6</v>
      </c>
      <c r="Y80">
        <v>1737</v>
      </c>
      <c r="Z80">
        <v>1593.4</v>
      </c>
      <c r="AA80">
        <v>1753.2</v>
      </c>
      <c r="AB80">
        <v>1731.8000000000002</v>
      </c>
      <c r="AC80">
        <v>1922.1999999999998</v>
      </c>
      <c r="AD80">
        <v>2286.7999999999997</v>
      </c>
      <c r="AE80">
        <v>2261.6000000000004</v>
      </c>
      <c r="AF80">
        <v>1866.8000000000002</v>
      </c>
      <c r="AG80">
        <v>3006.6000000000004</v>
      </c>
      <c r="AH80">
        <v>1617.6</v>
      </c>
      <c r="AI80">
        <v>1975.4</v>
      </c>
      <c r="AJ80">
        <v>1993.6</v>
      </c>
      <c r="AK80">
        <v>2796.6000000000004</v>
      </c>
      <c r="AL80">
        <v>836.19999999999993</v>
      </c>
      <c r="AM80">
        <v>823.8</v>
      </c>
      <c r="AN80">
        <v>4666.6000000000004</v>
      </c>
      <c r="AO80">
        <v>840.19999999999982</v>
      </c>
      <c r="AP80">
        <v>2648</v>
      </c>
      <c r="AQ80">
        <v>1092.8</v>
      </c>
      <c r="AR80">
        <v>1244.4000000000001</v>
      </c>
      <c r="AS80">
        <v>744</v>
      </c>
      <c r="AT80">
        <v>1466</v>
      </c>
      <c r="AU80">
        <v>1192.8</v>
      </c>
      <c r="AV80">
        <v>1756.4</v>
      </c>
      <c r="AW80">
        <v>1206</v>
      </c>
      <c r="AX80">
        <v>1906.1999999999998</v>
      </c>
      <c r="AY80">
        <v>2394.8000000000002</v>
      </c>
      <c r="AZ80">
        <v>3023</v>
      </c>
      <c r="BA80">
        <v>1477.4</v>
      </c>
      <c r="BB80">
        <v>1565.8000000000002</v>
      </c>
      <c r="BC80">
        <v>1928</v>
      </c>
      <c r="BD80">
        <v>1791</v>
      </c>
      <c r="BE80">
        <v>845.8</v>
      </c>
      <c r="BF80">
        <v>1774.8000000000002</v>
      </c>
      <c r="BG80">
        <v>467.4</v>
      </c>
      <c r="BH80">
        <v>1245.1999999999998</v>
      </c>
      <c r="BI80">
        <v>1050.4000000000001</v>
      </c>
      <c r="BJ80">
        <v>422.8</v>
      </c>
      <c r="BK80">
        <v>1712.3999999999999</v>
      </c>
      <c r="BL80">
        <v>365.6</v>
      </c>
      <c r="BM80">
        <v>1902.8</v>
      </c>
      <c r="BN80">
        <v>1049.8</v>
      </c>
      <c r="BO80">
        <v>1688.6</v>
      </c>
      <c r="BP80">
        <v>1857.6000000000001</v>
      </c>
      <c r="BQ80">
        <v>1164.8000000000002</v>
      </c>
      <c r="BR80">
        <v>1041</v>
      </c>
      <c r="BS80">
        <v>1149.1999999999998</v>
      </c>
      <c r="BT80">
        <v>1335.3999999999999</v>
      </c>
      <c r="BU80">
        <v>815.80000000000007</v>
      </c>
      <c r="BV80">
        <v>1162.5999999999999</v>
      </c>
      <c r="BW80">
        <v>657.4</v>
      </c>
      <c r="BX80">
        <v>1506</v>
      </c>
      <c r="BY80">
        <v>1355.4</v>
      </c>
      <c r="BZ80">
        <v>1895.6</v>
      </c>
      <c r="CA80">
        <v>1829.7999999999997</v>
      </c>
      <c r="CB80">
        <v>1704.6</v>
      </c>
      <c r="CC80">
        <v>1144</v>
      </c>
      <c r="CD80">
        <v>602.40000000000009</v>
      </c>
      <c r="CE80">
        <v>845.2</v>
      </c>
      <c r="CF80">
        <v>1723.8000000000002</v>
      </c>
      <c r="CG80">
        <v>1074.2</v>
      </c>
      <c r="CH80">
        <v>1971</v>
      </c>
      <c r="CI80">
        <v>3197.6</v>
      </c>
      <c r="CJ80">
        <v>787.8</v>
      </c>
      <c r="CK80">
        <v>787</v>
      </c>
      <c r="CL80">
        <v>1172.2</v>
      </c>
      <c r="CM80">
        <v>1044.2</v>
      </c>
      <c r="CN80">
        <v>1132.5999999999999</v>
      </c>
      <c r="CO80">
        <v>2006.6</v>
      </c>
      <c r="CP80">
        <v>1085</v>
      </c>
      <c r="CQ80">
        <v>871</v>
      </c>
      <c r="CR80">
        <v>1832</v>
      </c>
      <c r="CS80">
        <v>776.19999999999993</v>
      </c>
      <c r="CT80">
        <v>982.99999999999989</v>
      </c>
      <c r="CU80">
        <v>2060.5999999999995</v>
      </c>
      <c r="CV80">
        <v>260.8</v>
      </c>
      <c r="CW80">
        <v>775.99999999999989</v>
      </c>
      <c r="CY80">
        <f t="shared" si="4"/>
        <v>1471.2320000000002</v>
      </c>
      <c r="CZ80">
        <f t="shared" si="5"/>
        <v>1471.2320000000002</v>
      </c>
    </row>
    <row r="81" spans="2:104" x14ac:dyDescent="0.25">
      <c r="B81">
        <v>1259.3999999999999</v>
      </c>
      <c r="C81">
        <v>1934.6000000000001</v>
      </c>
      <c r="D81">
        <v>1522.8</v>
      </c>
      <c r="E81">
        <v>926.80000000000007</v>
      </c>
      <c r="F81">
        <v>961.2</v>
      </c>
      <c r="G81">
        <v>1136.3999999999999</v>
      </c>
      <c r="H81">
        <v>2232</v>
      </c>
      <c r="I81">
        <v>1657.6000000000001</v>
      </c>
      <c r="J81">
        <v>1552.4</v>
      </c>
      <c r="K81">
        <v>1062</v>
      </c>
      <c r="L81">
        <v>3187.8</v>
      </c>
      <c r="M81">
        <v>700.8</v>
      </c>
      <c r="N81">
        <v>561.19999999999993</v>
      </c>
      <c r="O81">
        <v>2295.4</v>
      </c>
      <c r="P81">
        <v>2097.6</v>
      </c>
      <c r="Q81">
        <v>651.4</v>
      </c>
      <c r="R81">
        <v>664.8</v>
      </c>
      <c r="S81">
        <v>774</v>
      </c>
      <c r="T81">
        <v>576.4</v>
      </c>
      <c r="U81">
        <v>753.4</v>
      </c>
      <c r="V81">
        <v>1262.1999999999998</v>
      </c>
      <c r="W81">
        <v>1576.6</v>
      </c>
      <c r="X81">
        <v>262</v>
      </c>
      <c r="Y81">
        <v>214.6</v>
      </c>
      <c r="Z81">
        <v>1659.6000000000001</v>
      </c>
      <c r="AA81">
        <v>555.79999999999995</v>
      </c>
      <c r="AB81">
        <v>1301.2</v>
      </c>
      <c r="AC81">
        <v>1242.5999999999999</v>
      </c>
      <c r="AD81">
        <v>838.4</v>
      </c>
      <c r="AE81">
        <v>999.8</v>
      </c>
      <c r="AF81">
        <v>1177.2</v>
      </c>
      <c r="AG81">
        <v>2921.6000000000004</v>
      </c>
      <c r="AH81">
        <v>894.2</v>
      </c>
      <c r="AI81">
        <v>1549.4</v>
      </c>
      <c r="AJ81">
        <v>2683.4</v>
      </c>
      <c r="AK81">
        <v>1122.2</v>
      </c>
      <c r="AL81">
        <v>2068.4</v>
      </c>
      <c r="AM81">
        <v>1412.2</v>
      </c>
      <c r="AN81">
        <v>1312.4</v>
      </c>
      <c r="AO81">
        <v>1500</v>
      </c>
      <c r="AP81">
        <v>2025.8000000000002</v>
      </c>
      <c r="AQ81">
        <v>1679.6</v>
      </c>
      <c r="AR81">
        <v>23.2</v>
      </c>
      <c r="AS81">
        <v>1084.8</v>
      </c>
      <c r="AT81">
        <v>1798.8</v>
      </c>
      <c r="AU81">
        <v>2218.6000000000004</v>
      </c>
      <c r="AV81">
        <v>1505.2</v>
      </c>
      <c r="AW81">
        <v>1758</v>
      </c>
      <c r="AX81">
        <v>2497.3999999999996</v>
      </c>
      <c r="AY81">
        <v>2418.1999999999998</v>
      </c>
      <c r="AZ81">
        <v>705.2</v>
      </c>
      <c r="BA81">
        <v>2999.4000000000005</v>
      </c>
      <c r="BB81">
        <v>1293.8</v>
      </c>
      <c r="BC81">
        <v>1357.1999999999998</v>
      </c>
      <c r="BD81">
        <v>1507.8000000000002</v>
      </c>
      <c r="BE81">
        <v>1068.6000000000001</v>
      </c>
      <c r="BF81">
        <v>1526</v>
      </c>
      <c r="BG81">
        <v>2033.8</v>
      </c>
      <c r="BH81">
        <v>1815.6000000000001</v>
      </c>
      <c r="BI81">
        <v>1239.8</v>
      </c>
      <c r="BJ81">
        <v>611.39999999999986</v>
      </c>
      <c r="BK81">
        <v>1665.4000000000003</v>
      </c>
      <c r="BL81">
        <v>744.40000000000009</v>
      </c>
      <c r="BM81">
        <v>907.4</v>
      </c>
      <c r="BN81">
        <v>269</v>
      </c>
      <c r="BO81">
        <v>2951.9999999999995</v>
      </c>
      <c r="BP81">
        <v>376.20000000000005</v>
      </c>
      <c r="BQ81">
        <v>773.4</v>
      </c>
      <c r="BR81">
        <v>353.20000000000005</v>
      </c>
      <c r="BS81">
        <v>1762.6</v>
      </c>
      <c r="BT81">
        <v>2207.6</v>
      </c>
      <c r="BU81">
        <v>590.4</v>
      </c>
      <c r="BV81">
        <v>1441</v>
      </c>
      <c r="BW81">
        <v>1275.8</v>
      </c>
      <c r="BX81">
        <v>1044.2</v>
      </c>
      <c r="BY81">
        <v>1853.6000000000001</v>
      </c>
      <c r="BZ81">
        <v>1396.6000000000001</v>
      </c>
      <c r="CA81">
        <v>1356.6</v>
      </c>
      <c r="CB81">
        <v>2177.4</v>
      </c>
      <c r="CC81">
        <v>786.59999999999991</v>
      </c>
      <c r="CD81">
        <v>1239</v>
      </c>
      <c r="CE81">
        <v>1393.6000000000001</v>
      </c>
      <c r="CF81">
        <v>2186.1999999999998</v>
      </c>
      <c r="CG81">
        <v>1706.6</v>
      </c>
      <c r="CH81">
        <v>2402.6</v>
      </c>
      <c r="CI81">
        <v>346.20000000000005</v>
      </c>
      <c r="CJ81">
        <v>1691.1999999999998</v>
      </c>
      <c r="CK81">
        <v>1789.4000000000003</v>
      </c>
      <c r="CL81">
        <v>1448</v>
      </c>
      <c r="CM81">
        <v>783.80000000000007</v>
      </c>
      <c r="CN81">
        <v>1521.4</v>
      </c>
      <c r="CO81">
        <v>1272.6000000000001</v>
      </c>
      <c r="CP81">
        <v>352.79999999999995</v>
      </c>
      <c r="CQ81">
        <v>1797.4</v>
      </c>
      <c r="CR81">
        <v>707.6</v>
      </c>
      <c r="CS81">
        <v>1067.2</v>
      </c>
      <c r="CT81">
        <v>2548.8000000000002</v>
      </c>
      <c r="CU81">
        <v>1365.2</v>
      </c>
      <c r="CV81">
        <v>2874.8</v>
      </c>
      <c r="CW81">
        <v>1715.6</v>
      </c>
      <c r="CY81">
        <f t="shared" si="4"/>
        <v>1403.7339999999999</v>
      </c>
      <c r="CZ81">
        <f t="shared" si="5"/>
        <v>1403.7339999999999</v>
      </c>
    </row>
    <row r="82" spans="2:104" x14ac:dyDescent="0.25">
      <c r="B82">
        <v>2427.7999999999997</v>
      </c>
      <c r="C82">
        <v>3223.6000000000004</v>
      </c>
      <c r="D82">
        <v>1947.2000000000003</v>
      </c>
      <c r="E82">
        <v>1304.8</v>
      </c>
      <c r="F82">
        <v>1503.1999999999998</v>
      </c>
      <c r="G82">
        <v>353.4</v>
      </c>
      <c r="H82">
        <v>2696</v>
      </c>
      <c r="I82">
        <v>1485.3999999999999</v>
      </c>
      <c r="J82">
        <v>1221.2000000000003</v>
      </c>
      <c r="K82">
        <v>1746.8000000000002</v>
      </c>
      <c r="L82">
        <v>1873.2</v>
      </c>
      <c r="M82">
        <v>2989.9999999999995</v>
      </c>
      <c r="N82">
        <v>2389</v>
      </c>
      <c r="O82">
        <v>942.2</v>
      </c>
      <c r="P82">
        <v>1479</v>
      </c>
      <c r="Q82">
        <v>1999.3999999999999</v>
      </c>
      <c r="R82">
        <v>825.4</v>
      </c>
      <c r="S82">
        <v>904</v>
      </c>
      <c r="T82">
        <v>2917.6000000000004</v>
      </c>
      <c r="U82">
        <v>484.6</v>
      </c>
      <c r="V82">
        <v>745.8</v>
      </c>
      <c r="W82">
        <v>675.8</v>
      </c>
      <c r="X82">
        <v>331.79999999999995</v>
      </c>
      <c r="Y82">
        <v>1222.8</v>
      </c>
      <c r="Z82">
        <v>2087.8000000000002</v>
      </c>
      <c r="AA82">
        <v>1723.6000000000004</v>
      </c>
      <c r="AB82">
        <v>2684.6000000000004</v>
      </c>
      <c r="AC82">
        <v>1174.8000000000002</v>
      </c>
      <c r="AD82">
        <v>886.80000000000007</v>
      </c>
      <c r="AE82">
        <v>2013.2</v>
      </c>
      <c r="AF82">
        <v>1548.8</v>
      </c>
      <c r="AG82">
        <v>1314.6</v>
      </c>
      <c r="AH82">
        <v>1340.8</v>
      </c>
      <c r="AI82">
        <v>1176.8</v>
      </c>
      <c r="AJ82">
        <v>1431.4</v>
      </c>
      <c r="AK82">
        <v>2339</v>
      </c>
      <c r="AL82">
        <v>1425.6000000000001</v>
      </c>
      <c r="AM82">
        <v>2535.6</v>
      </c>
      <c r="AN82">
        <v>990</v>
      </c>
      <c r="AO82">
        <v>190.00000000000003</v>
      </c>
      <c r="AP82">
        <v>1454.6</v>
      </c>
      <c r="AQ82">
        <v>2160.1999999999998</v>
      </c>
      <c r="AR82">
        <v>1366</v>
      </c>
      <c r="AS82">
        <v>2928.7999999999997</v>
      </c>
      <c r="AT82">
        <v>3490.6</v>
      </c>
      <c r="AU82">
        <v>274.8</v>
      </c>
      <c r="AV82">
        <v>111.4</v>
      </c>
      <c r="AW82">
        <v>3154.6</v>
      </c>
      <c r="AX82">
        <v>1067</v>
      </c>
      <c r="AY82">
        <v>3115.8</v>
      </c>
      <c r="AZ82">
        <v>1254.2</v>
      </c>
      <c r="BA82">
        <v>3342.2</v>
      </c>
      <c r="BB82">
        <v>957</v>
      </c>
      <c r="BC82">
        <v>2199</v>
      </c>
      <c r="BD82">
        <v>1710.8000000000002</v>
      </c>
      <c r="BE82">
        <v>2852</v>
      </c>
      <c r="BF82">
        <v>819.00000000000011</v>
      </c>
      <c r="BG82">
        <v>1991.8000000000002</v>
      </c>
      <c r="BH82">
        <v>1163.4000000000001</v>
      </c>
      <c r="BI82">
        <v>2551</v>
      </c>
      <c r="BJ82">
        <v>834.80000000000007</v>
      </c>
      <c r="BK82">
        <v>532.59999999999991</v>
      </c>
      <c r="BL82">
        <v>743.40000000000009</v>
      </c>
      <c r="BM82">
        <v>1655.3999999999999</v>
      </c>
      <c r="BN82">
        <v>308</v>
      </c>
      <c r="BO82">
        <v>2403.3999999999996</v>
      </c>
      <c r="BP82">
        <v>1574.0000000000002</v>
      </c>
      <c r="BQ82">
        <v>2153.6</v>
      </c>
      <c r="BR82">
        <v>1459.8000000000002</v>
      </c>
      <c r="BS82">
        <v>1742.4</v>
      </c>
      <c r="BT82">
        <v>1279</v>
      </c>
      <c r="BU82">
        <v>675.40000000000009</v>
      </c>
      <c r="BV82">
        <v>1024</v>
      </c>
      <c r="BW82">
        <v>3058.4</v>
      </c>
      <c r="BX82">
        <v>1483.4</v>
      </c>
      <c r="BY82">
        <v>1167.8000000000002</v>
      </c>
      <c r="BZ82">
        <v>1515.2</v>
      </c>
      <c r="CA82">
        <v>2260.8000000000002</v>
      </c>
      <c r="CB82">
        <v>1709.4</v>
      </c>
      <c r="CC82">
        <v>1451.3999999999999</v>
      </c>
      <c r="CD82">
        <v>1140.6000000000001</v>
      </c>
      <c r="CE82">
        <v>329.2</v>
      </c>
      <c r="CF82">
        <v>1845.4</v>
      </c>
      <c r="CG82">
        <v>2097</v>
      </c>
      <c r="CH82">
        <v>1246.1999999999998</v>
      </c>
      <c r="CI82">
        <v>2109.6</v>
      </c>
      <c r="CJ82">
        <v>1428.0000000000002</v>
      </c>
      <c r="CK82">
        <v>2340.5999999999995</v>
      </c>
      <c r="CL82">
        <v>3219.6</v>
      </c>
      <c r="CM82">
        <v>1955</v>
      </c>
      <c r="CN82">
        <v>1294.2</v>
      </c>
      <c r="CO82">
        <v>1309.5999999999999</v>
      </c>
      <c r="CP82">
        <v>1297.7999999999997</v>
      </c>
      <c r="CQ82">
        <v>1303</v>
      </c>
      <c r="CR82">
        <v>2318.6</v>
      </c>
      <c r="CS82">
        <v>1995.6</v>
      </c>
      <c r="CT82">
        <v>377.40000000000003</v>
      </c>
      <c r="CU82">
        <v>2210.4</v>
      </c>
      <c r="CV82">
        <v>2826.3999999999996</v>
      </c>
      <c r="CW82">
        <v>768</v>
      </c>
      <c r="CY82">
        <f t="shared" si="4"/>
        <v>1629.6200000000003</v>
      </c>
      <c r="CZ82">
        <f t="shared" si="5"/>
        <v>1629.6200000000003</v>
      </c>
    </row>
    <row r="83" spans="2:104" x14ac:dyDescent="0.25">
      <c r="B83">
        <v>577.20000000000005</v>
      </c>
      <c r="C83">
        <v>1433.9999999999998</v>
      </c>
      <c r="D83">
        <v>844.4</v>
      </c>
      <c r="E83">
        <v>2757.8</v>
      </c>
      <c r="F83">
        <v>462.59999999999997</v>
      </c>
      <c r="G83">
        <v>2342.1999999999998</v>
      </c>
      <c r="H83">
        <v>176.8</v>
      </c>
      <c r="I83">
        <v>1046.4000000000001</v>
      </c>
      <c r="J83">
        <v>871.6</v>
      </c>
      <c r="K83">
        <v>927.2</v>
      </c>
      <c r="L83">
        <v>842.59999999999991</v>
      </c>
      <c r="M83">
        <v>1964</v>
      </c>
      <c r="N83">
        <v>2789</v>
      </c>
      <c r="O83">
        <v>2193.6000000000004</v>
      </c>
      <c r="P83">
        <v>1708.3999999999996</v>
      </c>
      <c r="Q83">
        <v>2177</v>
      </c>
      <c r="R83">
        <v>962</v>
      </c>
      <c r="S83">
        <v>1521</v>
      </c>
      <c r="T83">
        <v>1390.8</v>
      </c>
      <c r="U83">
        <v>558.79999999999995</v>
      </c>
      <c r="V83">
        <v>1349.3999999999999</v>
      </c>
      <c r="W83">
        <v>1283.6000000000001</v>
      </c>
      <c r="X83">
        <v>3342</v>
      </c>
      <c r="Y83">
        <v>1950.8</v>
      </c>
      <c r="Z83">
        <v>1822.8</v>
      </c>
      <c r="AA83">
        <v>2198</v>
      </c>
      <c r="AB83">
        <v>1872.6</v>
      </c>
      <c r="AC83">
        <v>1714.2</v>
      </c>
      <c r="AD83">
        <v>2479.8000000000002</v>
      </c>
      <c r="AE83">
        <v>1329</v>
      </c>
      <c r="AF83">
        <v>810</v>
      </c>
      <c r="AG83">
        <v>3328.2</v>
      </c>
      <c r="AH83">
        <v>2832.2</v>
      </c>
      <c r="AI83">
        <v>3295.4</v>
      </c>
      <c r="AJ83">
        <v>1306.3999999999999</v>
      </c>
      <c r="AK83">
        <v>1654</v>
      </c>
      <c r="AL83">
        <v>948.19999999999993</v>
      </c>
      <c r="AM83">
        <v>1505</v>
      </c>
      <c r="AN83">
        <v>1626.8000000000002</v>
      </c>
      <c r="AO83">
        <v>2554.1999999999998</v>
      </c>
      <c r="AP83">
        <v>814.4</v>
      </c>
      <c r="AQ83">
        <v>1732</v>
      </c>
      <c r="AR83">
        <v>1984.4</v>
      </c>
      <c r="AS83">
        <v>1328.8</v>
      </c>
      <c r="AT83">
        <v>2404.3999999999996</v>
      </c>
      <c r="AU83">
        <v>914.40000000000009</v>
      </c>
      <c r="AV83">
        <v>33</v>
      </c>
      <c r="AW83">
        <v>1371.4</v>
      </c>
      <c r="AX83">
        <v>2580</v>
      </c>
      <c r="AY83">
        <v>2074.4</v>
      </c>
      <c r="AZ83">
        <v>1600.8000000000002</v>
      </c>
      <c r="BA83">
        <v>1982.3999999999996</v>
      </c>
      <c r="BB83">
        <v>1435</v>
      </c>
      <c r="BC83">
        <v>1637.1999999999998</v>
      </c>
      <c r="BD83">
        <v>990.2</v>
      </c>
      <c r="BE83">
        <v>2888.7999999999997</v>
      </c>
      <c r="BF83">
        <v>1419.3999999999999</v>
      </c>
      <c r="BG83">
        <v>859.40000000000009</v>
      </c>
      <c r="BH83">
        <v>1062</v>
      </c>
      <c r="BI83">
        <v>2474</v>
      </c>
      <c r="BJ83">
        <v>903.80000000000007</v>
      </c>
      <c r="BK83">
        <v>785.4</v>
      </c>
      <c r="BL83">
        <v>3008</v>
      </c>
      <c r="BM83">
        <v>1249.8</v>
      </c>
      <c r="BN83">
        <v>1924.8</v>
      </c>
      <c r="BO83">
        <v>867.8</v>
      </c>
      <c r="BP83">
        <v>2357.6000000000004</v>
      </c>
      <c r="BQ83">
        <v>2041.3999999999999</v>
      </c>
      <c r="BR83">
        <v>663</v>
      </c>
      <c r="BS83">
        <v>1637</v>
      </c>
      <c r="BT83">
        <v>1245.4000000000001</v>
      </c>
      <c r="BU83">
        <v>841.6</v>
      </c>
      <c r="BV83">
        <v>1243.8000000000002</v>
      </c>
      <c r="BW83">
        <v>1908.6000000000001</v>
      </c>
      <c r="BX83">
        <v>835.40000000000009</v>
      </c>
      <c r="BY83">
        <v>763.8</v>
      </c>
      <c r="BZ83">
        <v>1445.6</v>
      </c>
      <c r="CA83">
        <v>1427.2</v>
      </c>
      <c r="CB83">
        <v>1075.4000000000001</v>
      </c>
      <c r="CC83">
        <v>1065.3999999999999</v>
      </c>
      <c r="CD83">
        <v>1133.6000000000001</v>
      </c>
      <c r="CE83">
        <v>2508.6000000000004</v>
      </c>
      <c r="CF83">
        <v>3268.4000000000005</v>
      </c>
      <c r="CG83">
        <v>1011.8000000000001</v>
      </c>
      <c r="CH83">
        <v>1534.2</v>
      </c>
      <c r="CI83">
        <v>1856.2</v>
      </c>
      <c r="CJ83">
        <v>1781.6</v>
      </c>
      <c r="CK83">
        <v>3276.8</v>
      </c>
      <c r="CL83">
        <v>1930</v>
      </c>
      <c r="CM83">
        <v>1506.8</v>
      </c>
      <c r="CN83">
        <v>1443</v>
      </c>
      <c r="CO83">
        <v>638.60000000000014</v>
      </c>
      <c r="CP83">
        <v>1290</v>
      </c>
      <c r="CQ83">
        <v>2028.4</v>
      </c>
      <c r="CR83">
        <v>3784.2</v>
      </c>
      <c r="CS83">
        <v>1504.6</v>
      </c>
      <c r="CT83">
        <v>472</v>
      </c>
      <c r="CU83">
        <v>2516.4</v>
      </c>
      <c r="CV83">
        <v>833.19999999999993</v>
      </c>
      <c r="CW83">
        <v>1258.8</v>
      </c>
      <c r="CY83">
        <f t="shared" si="4"/>
        <v>1612.0439999999996</v>
      </c>
      <c r="CZ83">
        <f t="shared" si="5"/>
        <v>1612.0439999999996</v>
      </c>
    </row>
    <row r="84" spans="2:104" x14ac:dyDescent="0.25">
      <c r="B84">
        <v>1756.8</v>
      </c>
      <c r="C84">
        <v>1577</v>
      </c>
      <c r="D84">
        <v>1029.4000000000001</v>
      </c>
      <c r="E84">
        <v>1555.8</v>
      </c>
      <c r="F84">
        <v>1323.9999999999998</v>
      </c>
      <c r="G84">
        <v>1087.8000000000002</v>
      </c>
      <c r="H84">
        <v>989.8</v>
      </c>
      <c r="I84">
        <v>1153.5999999999999</v>
      </c>
      <c r="J84">
        <v>1434</v>
      </c>
      <c r="K84">
        <v>647.4</v>
      </c>
      <c r="L84">
        <v>1335.6</v>
      </c>
      <c r="M84">
        <v>1876.2</v>
      </c>
      <c r="N84">
        <v>916.8</v>
      </c>
      <c r="O84">
        <v>791.8</v>
      </c>
      <c r="P84">
        <v>1585.2000000000003</v>
      </c>
      <c r="Q84">
        <v>1727.6000000000001</v>
      </c>
      <c r="R84">
        <v>964</v>
      </c>
      <c r="S84">
        <v>47</v>
      </c>
      <c r="T84">
        <v>1386.2</v>
      </c>
      <c r="U84">
        <v>2059.6</v>
      </c>
      <c r="V84">
        <v>2625.4</v>
      </c>
      <c r="W84">
        <v>985.99999999999989</v>
      </c>
      <c r="X84">
        <v>2643.8</v>
      </c>
      <c r="Y84">
        <v>1452.3999999999999</v>
      </c>
      <c r="Z84">
        <v>783.39999999999986</v>
      </c>
      <c r="AA84">
        <v>587</v>
      </c>
      <c r="AB84">
        <v>846.99999999999989</v>
      </c>
      <c r="AC84">
        <v>1826.2</v>
      </c>
      <c r="AD84">
        <v>3232.4</v>
      </c>
      <c r="AE84">
        <v>745.4</v>
      </c>
      <c r="AF84">
        <v>948</v>
      </c>
      <c r="AG84">
        <v>1666.2</v>
      </c>
      <c r="AH84">
        <v>1814.8</v>
      </c>
      <c r="AI84">
        <v>1130.9999999999998</v>
      </c>
      <c r="AJ84">
        <v>971.4</v>
      </c>
      <c r="AK84">
        <v>1708.4</v>
      </c>
      <c r="AL84">
        <v>1568.2</v>
      </c>
      <c r="AM84">
        <v>600.4</v>
      </c>
      <c r="AN84">
        <v>2116.4</v>
      </c>
      <c r="AO84">
        <v>622</v>
      </c>
      <c r="AP84">
        <v>1369.8000000000002</v>
      </c>
      <c r="AQ84">
        <v>1239.9999999999998</v>
      </c>
      <c r="AR84">
        <v>842</v>
      </c>
      <c r="AS84">
        <v>1195.4000000000001</v>
      </c>
      <c r="AT84">
        <v>1192.1999999999998</v>
      </c>
      <c r="AU84">
        <v>1900.6</v>
      </c>
      <c r="AV84">
        <v>548</v>
      </c>
      <c r="AW84">
        <v>2942.7999999999997</v>
      </c>
      <c r="AX84">
        <v>2418.1999999999998</v>
      </c>
      <c r="AY84">
        <v>819.6</v>
      </c>
      <c r="AZ84">
        <v>2908.2</v>
      </c>
      <c r="BA84">
        <v>1415</v>
      </c>
      <c r="BB84">
        <v>1948.4</v>
      </c>
      <c r="BC84">
        <v>862.2</v>
      </c>
      <c r="BD84">
        <v>872.19999999999993</v>
      </c>
      <c r="BE84">
        <v>590.20000000000005</v>
      </c>
      <c r="BF84">
        <v>1690.3999999999999</v>
      </c>
      <c r="BG84">
        <v>2539</v>
      </c>
      <c r="BH84">
        <v>1038.5999999999999</v>
      </c>
      <c r="BI84">
        <v>2747.2000000000003</v>
      </c>
      <c r="BJ84">
        <v>1511.8000000000002</v>
      </c>
      <c r="BK84">
        <v>485.99999999999994</v>
      </c>
      <c r="BL84">
        <v>555.4</v>
      </c>
      <c r="BM84">
        <v>1962</v>
      </c>
      <c r="BN84">
        <v>1187.4000000000003</v>
      </c>
      <c r="BO84">
        <v>732.8</v>
      </c>
      <c r="BP84">
        <v>814.2</v>
      </c>
      <c r="BQ84">
        <v>2329.6000000000004</v>
      </c>
      <c r="BR84">
        <v>17.2</v>
      </c>
      <c r="BS84">
        <v>2578.1999999999998</v>
      </c>
      <c r="BT84">
        <v>477.2</v>
      </c>
      <c r="BU84">
        <v>1486.0000000000002</v>
      </c>
      <c r="BV84">
        <v>1826.4</v>
      </c>
      <c r="BW84">
        <v>2037.8000000000002</v>
      </c>
      <c r="BX84">
        <v>1259</v>
      </c>
      <c r="BY84">
        <v>3878.8</v>
      </c>
      <c r="BZ84">
        <v>1798.4</v>
      </c>
      <c r="CA84">
        <v>1678.6</v>
      </c>
      <c r="CB84">
        <v>660.99999999999989</v>
      </c>
      <c r="CC84">
        <v>3934.8</v>
      </c>
      <c r="CD84">
        <v>999.8</v>
      </c>
      <c r="CE84">
        <v>242</v>
      </c>
      <c r="CF84">
        <v>2299.4</v>
      </c>
      <c r="CG84">
        <v>1057.1999999999998</v>
      </c>
      <c r="CH84">
        <v>632.79999999999995</v>
      </c>
      <c r="CI84">
        <v>1256.6000000000001</v>
      </c>
      <c r="CJ84">
        <v>1819.6</v>
      </c>
      <c r="CK84">
        <v>980.2</v>
      </c>
      <c r="CL84">
        <v>1323.1999999999998</v>
      </c>
      <c r="CM84">
        <v>235.60000000000002</v>
      </c>
      <c r="CN84">
        <v>1301.5999999999999</v>
      </c>
      <c r="CO84">
        <v>852.2</v>
      </c>
      <c r="CP84">
        <v>907.19999999999993</v>
      </c>
      <c r="CQ84">
        <v>2655.2000000000003</v>
      </c>
      <c r="CR84">
        <v>1714.6000000000001</v>
      </c>
      <c r="CS84">
        <v>530.20000000000005</v>
      </c>
      <c r="CT84">
        <v>1917.1999999999998</v>
      </c>
      <c r="CU84">
        <v>415.4</v>
      </c>
      <c r="CV84">
        <v>682.2</v>
      </c>
      <c r="CW84">
        <v>2060.4</v>
      </c>
      <c r="CY84">
        <f t="shared" si="4"/>
        <v>1402.9660000000003</v>
      </c>
      <c r="CZ84">
        <f t="shared" si="5"/>
        <v>1402.9660000000003</v>
      </c>
    </row>
    <row r="85" spans="2:104" x14ac:dyDescent="0.25">
      <c r="B85">
        <v>1178.8</v>
      </c>
      <c r="C85">
        <v>1276.3999999999999</v>
      </c>
      <c r="D85">
        <v>107.6</v>
      </c>
      <c r="E85">
        <v>1162</v>
      </c>
      <c r="F85">
        <v>949</v>
      </c>
      <c r="G85">
        <v>1124.2000000000003</v>
      </c>
      <c r="H85">
        <v>1085</v>
      </c>
      <c r="I85">
        <v>2104.6</v>
      </c>
      <c r="J85">
        <v>2318.4</v>
      </c>
      <c r="K85">
        <v>928.6</v>
      </c>
      <c r="L85">
        <v>766.19999999999993</v>
      </c>
      <c r="M85">
        <v>372.6</v>
      </c>
      <c r="N85">
        <v>1392.6</v>
      </c>
      <c r="O85">
        <v>2361</v>
      </c>
      <c r="P85">
        <v>2264.7999999999997</v>
      </c>
      <c r="Q85">
        <v>1170.5999999999999</v>
      </c>
      <c r="R85">
        <v>2077.8000000000002</v>
      </c>
      <c r="S85">
        <v>1097.8</v>
      </c>
      <c r="T85">
        <v>681.2</v>
      </c>
      <c r="U85">
        <v>1704.6000000000001</v>
      </c>
      <c r="V85">
        <v>2184</v>
      </c>
      <c r="W85">
        <v>1425.6</v>
      </c>
      <c r="X85">
        <v>1250.6000000000001</v>
      </c>
      <c r="Y85">
        <v>1051.8</v>
      </c>
      <c r="Z85">
        <v>3055.2</v>
      </c>
      <c r="AA85">
        <v>592.79999999999995</v>
      </c>
      <c r="AB85">
        <v>323</v>
      </c>
      <c r="AC85">
        <v>1027.8</v>
      </c>
      <c r="AD85">
        <v>2500.7999999999997</v>
      </c>
      <c r="AE85">
        <v>1069.4000000000001</v>
      </c>
      <c r="AF85">
        <v>2132.6</v>
      </c>
      <c r="AG85">
        <v>1840.1999999999998</v>
      </c>
      <c r="AH85">
        <v>1943.6</v>
      </c>
      <c r="AI85">
        <v>1284.8</v>
      </c>
      <c r="AJ85">
        <v>1137</v>
      </c>
      <c r="AK85">
        <v>1600</v>
      </c>
      <c r="AL85">
        <v>3092.4</v>
      </c>
      <c r="AM85">
        <v>3612.2000000000003</v>
      </c>
      <c r="AN85">
        <v>2784.6</v>
      </c>
      <c r="AO85">
        <v>1289.8</v>
      </c>
      <c r="AP85">
        <v>2041.6</v>
      </c>
      <c r="AQ85">
        <v>1650</v>
      </c>
      <c r="AR85">
        <v>1619.4</v>
      </c>
      <c r="AS85">
        <v>636.4</v>
      </c>
      <c r="AT85">
        <v>3296.6000000000004</v>
      </c>
      <c r="AU85">
        <v>714.2</v>
      </c>
      <c r="AV85">
        <v>1758.8000000000002</v>
      </c>
      <c r="AW85">
        <v>1270.2</v>
      </c>
      <c r="AX85">
        <v>2212.6</v>
      </c>
      <c r="AY85">
        <v>631.80000000000007</v>
      </c>
      <c r="AZ85">
        <v>1728.6</v>
      </c>
      <c r="BA85">
        <v>3208.2000000000003</v>
      </c>
      <c r="BB85">
        <v>2415.3999999999996</v>
      </c>
      <c r="BC85">
        <v>466.79999999999995</v>
      </c>
      <c r="BD85">
        <v>2002</v>
      </c>
      <c r="BE85">
        <v>1614</v>
      </c>
      <c r="BF85">
        <v>987.19999999999993</v>
      </c>
      <c r="BG85">
        <v>2067.8000000000002</v>
      </c>
      <c r="BH85">
        <v>2042.8000000000002</v>
      </c>
      <c r="BI85">
        <v>2159</v>
      </c>
      <c r="BJ85">
        <v>1027.6000000000001</v>
      </c>
      <c r="BK85">
        <v>1000.8</v>
      </c>
      <c r="BL85">
        <v>2100.4</v>
      </c>
      <c r="BM85">
        <v>1872.8</v>
      </c>
      <c r="BN85">
        <v>1956.3999999999999</v>
      </c>
      <c r="BO85">
        <v>1239</v>
      </c>
      <c r="BP85">
        <v>1327.4</v>
      </c>
      <c r="BQ85">
        <v>3276.6</v>
      </c>
      <c r="BR85">
        <v>1577.6</v>
      </c>
      <c r="BS85">
        <v>1858</v>
      </c>
      <c r="BT85">
        <v>1379</v>
      </c>
      <c r="BU85">
        <v>855</v>
      </c>
      <c r="BV85">
        <v>1592.4</v>
      </c>
      <c r="BW85">
        <v>3463.7999999999997</v>
      </c>
      <c r="BX85">
        <v>1038.4000000000001</v>
      </c>
      <c r="BY85">
        <v>1272</v>
      </c>
      <c r="BZ85">
        <v>891</v>
      </c>
      <c r="CA85">
        <v>608</v>
      </c>
      <c r="CB85">
        <v>1932.4</v>
      </c>
      <c r="CC85">
        <v>1709.4</v>
      </c>
      <c r="CD85">
        <v>2765.6</v>
      </c>
      <c r="CE85">
        <v>929.8</v>
      </c>
      <c r="CF85">
        <v>833.99999999999989</v>
      </c>
      <c r="CG85">
        <v>1750.2</v>
      </c>
      <c r="CH85">
        <v>1196.8</v>
      </c>
      <c r="CI85">
        <v>1211</v>
      </c>
      <c r="CJ85">
        <v>1885</v>
      </c>
      <c r="CK85">
        <v>978.40000000000009</v>
      </c>
      <c r="CL85">
        <v>944.8</v>
      </c>
      <c r="CM85">
        <v>312.2</v>
      </c>
      <c r="CN85">
        <v>1519.4</v>
      </c>
      <c r="CO85">
        <v>2083.4</v>
      </c>
      <c r="CP85">
        <v>2306.7999999999997</v>
      </c>
      <c r="CQ85">
        <v>2363.7999999999997</v>
      </c>
      <c r="CR85">
        <v>549.4</v>
      </c>
      <c r="CS85">
        <v>2244.6</v>
      </c>
      <c r="CT85">
        <v>1214.8</v>
      </c>
      <c r="CU85">
        <v>683.80000000000007</v>
      </c>
      <c r="CV85">
        <v>1357.6</v>
      </c>
      <c r="CW85">
        <v>1049.2</v>
      </c>
      <c r="CY85">
        <f t="shared" si="4"/>
        <v>1560.0399999999995</v>
      </c>
      <c r="CZ85">
        <f t="shared" si="5"/>
        <v>1560.0399999999995</v>
      </c>
    </row>
    <row r="86" spans="2:104" x14ac:dyDescent="0.25">
      <c r="B86">
        <v>19.8</v>
      </c>
      <c r="C86">
        <v>1513.4</v>
      </c>
      <c r="D86">
        <v>412.6</v>
      </c>
      <c r="E86">
        <v>1514.1999999999998</v>
      </c>
      <c r="F86">
        <v>946.40000000000009</v>
      </c>
      <c r="G86">
        <v>886.2</v>
      </c>
      <c r="H86">
        <v>1323.6</v>
      </c>
      <c r="I86">
        <v>4156.8</v>
      </c>
      <c r="J86">
        <v>2508.6</v>
      </c>
      <c r="K86">
        <v>1123.8000000000002</v>
      </c>
      <c r="L86">
        <v>1167.2</v>
      </c>
      <c r="M86">
        <v>531.60000000000014</v>
      </c>
      <c r="N86">
        <v>1410.8</v>
      </c>
      <c r="O86">
        <v>1303.2</v>
      </c>
      <c r="P86">
        <v>1667.2</v>
      </c>
      <c r="Q86">
        <v>858.59999999999991</v>
      </c>
      <c r="R86">
        <v>3134.8</v>
      </c>
      <c r="S86">
        <v>998.19999999999993</v>
      </c>
      <c r="T86">
        <v>474.8</v>
      </c>
      <c r="U86">
        <v>238.8</v>
      </c>
      <c r="V86">
        <v>1465</v>
      </c>
      <c r="W86">
        <v>795.39999999999986</v>
      </c>
      <c r="X86">
        <v>1844</v>
      </c>
      <c r="Y86">
        <v>2475.4000000000005</v>
      </c>
      <c r="Z86">
        <v>677.8</v>
      </c>
      <c r="AA86">
        <v>782.80000000000007</v>
      </c>
      <c r="AB86">
        <v>877</v>
      </c>
      <c r="AC86">
        <v>475.4</v>
      </c>
      <c r="AD86">
        <v>844.40000000000009</v>
      </c>
      <c r="AE86">
        <v>443.4</v>
      </c>
      <c r="AF86">
        <v>1819.6000000000001</v>
      </c>
      <c r="AG86">
        <v>408.6</v>
      </c>
      <c r="AH86">
        <v>574.40000000000009</v>
      </c>
      <c r="AI86">
        <v>981</v>
      </c>
      <c r="AJ86">
        <v>987</v>
      </c>
      <c r="AK86">
        <v>2499.1999999999998</v>
      </c>
      <c r="AL86">
        <v>2782.6</v>
      </c>
      <c r="AM86">
        <v>1299</v>
      </c>
      <c r="AN86">
        <v>1482</v>
      </c>
      <c r="AO86">
        <v>1655.6</v>
      </c>
      <c r="AP86">
        <v>1182</v>
      </c>
      <c r="AQ86">
        <v>792.8</v>
      </c>
      <c r="AR86">
        <v>1469</v>
      </c>
      <c r="AS86">
        <v>485.79999999999995</v>
      </c>
      <c r="AT86">
        <v>830.59999999999991</v>
      </c>
      <c r="AU86">
        <v>1639.6</v>
      </c>
      <c r="AV86">
        <v>1250.8</v>
      </c>
      <c r="AW86">
        <v>2384.8000000000002</v>
      </c>
      <c r="AX86">
        <v>773.4</v>
      </c>
      <c r="AY86">
        <v>1228.7999999999997</v>
      </c>
      <c r="AZ86">
        <v>1866.9999999999998</v>
      </c>
      <c r="BA86">
        <v>755.59999999999991</v>
      </c>
      <c r="BB86">
        <v>1631.6</v>
      </c>
      <c r="BC86">
        <v>2643</v>
      </c>
      <c r="BD86">
        <v>674.80000000000007</v>
      </c>
      <c r="BE86">
        <v>1061.4000000000001</v>
      </c>
      <c r="BF86">
        <v>2197</v>
      </c>
      <c r="BG86">
        <v>1379</v>
      </c>
      <c r="BH86">
        <v>1593.4</v>
      </c>
      <c r="BI86">
        <v>1744.4</v>
      </c>
      <c r="BJ86">
        <v>1356.2</v>
      </c>
      <c r="BK86">
        <v>1582</v>
      </c>
      <c r="BL86">
        <v>1802</v>
      </c>
      <c r="BM86">
        <v>1621.2</v>
      </c>
      <c r="BN86">
        <v>561.79999999999995</v>
      </c>
      <c r="BO86">
        <v>1544.6000000000001</v>
      </c>
      <c r="BP86">
        <v>2417</v>
      </c>
      <c r="BQ86">
        <v>2290</v>
      </c>
      <c r="BR86">
        <v>1767.0000000000002</v>
      </c>
      <c r="BS86">
        <v>2690.2</v>
      </c>
      <c r="BT86">
        <v>1586</v>
      </c>
      <c r="BU86">
        <v>1506.7999999999997</v>
      </c>
      <c r="BV86">
        <v>566.79999999999995</v>
      </c>
      <c r="BW86">
        <v>234.2</v>
      </c>
      <c r="BX86">
        <v>2044.4</v>
      </c>
      <c r="BY86">
        <v>1224.2</v>
      </c>
      <c r="BZ86">
        <v>930.8</v>
      </c>
      <c r="CA86">
        <v>1933.4</v>
      </c>
      <c r="CB86">
        <v>648.79999999999995</v>
      </c>
      <c r="CC86">
        <v>275.40000000000003</v>
      </c>
      <c r="CD86">
        <v>1850.4</v>
      </c>
      <c r="CE86">
        <v>1386.6</v>
      </c>
      <c r="CF86">
        <v>1897.8</v>
      </c>
      <c r="CG86">
        <v>530.59999999999991</v>
      </c>
      <c r="CH86">
        <v>1628.2</v>
      </c>
      <c r="CI86">
        <v>170.2</v>
      </c>
      <c r="CJ86">
        <v>982.19999999999993</v>
      </c>
      <c r="CK86">
        <v>1264.0000000000002</v>
      </c>
      <c r="CL86">
        <v>1701.8</v>
      </c>
      <c r="CM86">
        <v>1751.4</v>
      </c>
      <c r="CN86">
        <v>2017.6</v>
      </c>
      <c r="CO86">
        <v>158.39999999999998</v>
      </c>
      <c r="CP86">
        <v>760.2</v>
      </c>
      <c r="CQ86">
        <v>1972.4</v>
      </c>
      <c r="CR86">
        <v>1222.5999999999999</v>
      </c>
      <c r="CS86">
        <v>602.20000000000005</v>
      </c>
      <c r="CT86">
        <v>1082.5999999999999</v>
      </c>
      <c r="CU86">
        <v>1044.2</v>
      </c>
      <c r="CV86">
        <v>838.2</v>
      </c>
      <c r="CW86">
        <v>1302</v>
      </c>
      <c r="CY86">
        <f t="shared" si="4"/>
        <v>1316.914</v>
      </c>
      <c r="CZ86">
        <f t="shared" si="5"/>
        <v>1316.914</v>
      </c>
    </row>
    <row r="87" spans="2:104" x14ac:dyDescent="0.25">
      <c r="B87">
        <v>544</v>
      </c>
      <c r="C87">
        <v>1523.6</v>
      </c>
      <c r="D87">
        <v>2247.1999999999998</v>
      </c>
      <c r="E87">
        <v>752</v>
      </c>
      <c r="F87">
        <v>2262.4</v>
      </c>
      <c r="G87">
        <v>1162</v>
      </c>
      <c r="H87">
        <v>867.4</v>
      </c>
      <c r="I87">
        <v>1728.8</v>
      </c>
      <c r="J87">
        <v>1320.1999999999998</v>
      </c>
      <c r="K87">
        <v>1943.6</v>
      </c>
      <c r="L87">
        <v>811.8</v>
      </c>
      <c r="M87">
        <v>2928.6</v>
      </c>
      <c r="N87">
        <v>1441.6</v>
      </c>
      <c r="O87">
        <v>1130.2</v>
      </c>
      <c r="P87">
        <v>1051.5999999999999</v>
      </c>
      <c r="Q87">
        <v>2191.6</v>
      </c>
      <c r="R87">
        <v>1302</v>
      </c>
      <c r="S87">
        <v>2114</v>
      </c>
      <c r="T87">
        <v>1544.3999999999999</v>
      </c>
      <c r="U87">
        <v>52.999999999999993</v>
      </c>
      <c r="V87">
        <v>886.8</v>
      </c>
      <c r="W87">
        <v>1711.8000000000002</v>
      </c>
      <c r="X87">
        <v>2150</v>
      </c>
      <c r="Y87">
        <v>1579.2</v>
      </c>
      <c r="Z87">
        <v>1105.1999999999998</v>
      </c>
      <c r="AA87">
        <v>1669</v>
      </c>
      <c r="AB87">
        <v>2258</v>
      </c>
      <c r="AC87">
        <v>1554.6</v>
      </c>
      <c r="AD87">
        <v>855.00000000000011</v>
      </c>
      <c r="AE87">
        <v>135.6</v>
      </c>
      <c r="AF87">
        <v>175.2</v>
      </c>
      <c r="AG87">
        <v>2091</v>
      </c>
      <c r="AH87">
        <v>1561.7999999999997</v>
      </c>
      <c r="AI87">
        <v>256.60000000000002</v>
      </c>
      <c r="AJ87">
        <v>775.39999999999986</v>
      </c>
      <c r="AK87">
        <v>926.59999999999991</v>
      </c>
      <c r="AL87">
        <v>904.8</v>
      </c>
      <c r="AM87">
        <v>1041.3999999999999</v>
      </c>
      <c r="AN87">
        <v>1374</v>
      </c>
      <c r="AO87">
        <v>220.4</v>
      </c>
      <c r="AP87">
        <v>2845.2</v>
      </c>
      <c r="AQ87">
        <v>536.6</v>
      </c>
      <c r="AR87">
        <v>740.00000000000011</v>
      </c>
      <c r="AS87">
        <v>1382.2</v>
      </c>
      <c r="AT87">
        <v>972.40000000000009</v>
      </c>
      <c r="AU87">
        <v>1481</v>
      </c>
      <c r="AV87">
        <v>1632.6000000000001</v>
      </c>
      <c r="AW87">
        <v>1222.8000000000002</v>
      </c>
      <c r="AX87">
        <v>2081</v>
      </c>
      <c r="AY87">
        <v>2911.3999999999996</v>
      </c>
      <c r="AZ87">
        <v>360.4</v>
      </c>
      <c r="BA87">
        <v>1820.6</v>
      </c>
      <c r="BB87">
        <v>1056.2</v>
      </c>
      <c r="BC87">
        <v>1869.8000000000002</v>
      </c>
      <c r="BD87">
        <v>1160</v>
      </c>
      <c r="BE87">
        <v>1818.4</v>
      </c>
      <c r="BF87">
        <v>1886.8000000000002</v>
      </c>
      <c r="BG87">
        <v>2291.4</v>
      </c>
      <c r="BH87">
        <v>1325.8</v>
      </c>
      <c r="BI87">
        <v>2340.1999999999998</v>
      </c>
      <c r="BJ87">
        <v>2908.6000000000004</v>
      </c>
      <c r="BK87">
        <v>1934.6</v>
      </c>
      <c r="BL87">
        <v>1804.4</v>
      </c>
      <c r="BM87">
        <v>3129</v>
      </c>
      <c r="BN87">
        <v>1069.6000000000001</v>
      </c>
      <c r="BO87">
        <v>2605.1999999999998</v>
      </c>
      <c r="BP87">
        <v>2301.8000000000002</v>
      </c>
      <c r="BQ87">
        <v>609.6</v>
      </c>
      <c r="BR87">
        <v>1993.4</v>
      </c>
      <c r="BS87">
        <v>2933.8</v>
      </c>
      <c r="BT87">
        <v>228.2</v>
      </c>
      <c r="BU87">
        <v>1453</v>
      </c>
      <c r="BV87">
        <v>647</v>
      </c>
      <c r="BW87">
        <v>811.6</v>
      </c>
      <c r="BX87">
        <v>1581</v>
      </c>
      <c r="BY87">
        <v>1638.4</v>
      </c>
      <c r="BZ87">
        <v>566.20000000000005</v>
      </c>
      <c r="CA87">
        <v>1012.6000000000001</v>
      </c>
      <c r="CB87">
        <v>2594.1999999999998</v>
      </c>
      <c r="CC87">
        <v>2061.2000000000003</v>
      </c>
      <c r="CD87">
        <v>1245.5999999999999</v>
      </c>
      <c r="CE87">
        <v>1351.2</v>
      </c>
      <c r="CF87">
        <v>592.6</v>
      </c>
      <c r="CG87">
        <v>1456.4</v>
      </c>
      <c r="CH87">
        <v>882.60000000000014</v>
      </c>
      <c r="CI87">
        <v>275.39999999999998</v>
      </c>
      <c r="CJ87">
        <v>549.4</v>
      </c>
      <c r="CK87">
        <v>1858.1999999999998</v>
      </c>
      <c r="CL87">
        <v>1311.4</v>
      </c>
      <c r="CM87">
        <v>404</v>
      </c>
      <c r="CN87">
        <v>2617.6000000000004</v>
      </c>
      <c r="CO87">
        <v>2887.0000000000005</v>
      </c>
      <c r="CP87">
        <v>548</v>
      </c>
      <c r="CQ87">
        <v>1358.4</v>
      </c>
      <c r="CR87">
        <v>327.60000000000002</v>
      </c>
      <c r="CS87">
        <v>793.6</v>
      </c>
      <c r="CT87">
        <v>1522.8000000000002</v>
      </c>
      <c r="CU87">
        <v>2818.0000000000005</v>
      </c>
      <c r="CV87">
        <v>1146.5999999999999</v>
      </c>
      <c r="CW87">
        <v>2266.6000000000004</v>
      </c>
      <c r="CY87">
        <f t="shared" si="4"/>
        <v>1439.8359999999998</v>
      </c>
      <c r="CZ87">
        <f t="shared" si="5"/>
        <v>1439.8359999999998</v>
      </c>
    </row>
    <row r="88" spans="2:104" x14ac:dyDescent="0.25">
      <c r="B88">
        <v>0</v>
      </c>
      <c r="C88">
        <v>356.99999999999994</v>
      </c>
      <c r="D88">
        <v>1774.6000000000001</v>
      </c>
      <c r="E88">
        <v>1349</v>
      </c>
      <c r="F88">
        <v>2537.1999999999998</v>
      </c>
      <c r="G88">
        <v>2988.7999999999997</v>
      </c>
      <c r="H88">
        <v>2689.2000000000003</v>
      </c>
      <c r="I88">
        <v>1444.6</v>
      </c>
      <c r="J88">
        <v>2467.6</v>
      </c>
      <c r="K88">
        <v>352.2</v>
      </c>
      <c r="L88">
        <v>2144.1999999999998</v>
      </c>
      <c r="M88">
        <v>598.19999999999993</v>
      </c>
      <c r="N88">
        <v>1953.2</v>
      </c>
      <c r="O88">
        <v>1824.6000000000001</v>
      </c>
      <c r="P88">
        <v>2725.9999999999995</v>
      </c>
      <c r="Q88">
        <v>1297</v>
      </c>
      <c r="R88">
        <v>853</v>
      </c>
      <c r="S88">
        <v>2558.8000000000002</v>
      </c>
      <c r="T88">
        <v>587.20000000000005</v>
      </c>
      <c r="U88">
        <v>1098</v>
      </c>
      <c r="V88">
        <v>2752.2</v>
      </c>
      <c r="W88">
        <v>1319.8</v>
      </c>
      <c r="X88">
        <v>3144.6000000000004</v>
      </c>
      <c r="Y88">
        <v>1071.8000000000002</v>
      </c>
      <c r="Z88">
        <v>488.00000000000006</v>
      </c>
      <c r="AA88">
        <v>1279.1999999999998</v>
      </c>
      <c r="AB88">
        <v>1451.8</v>
      </c>
      <c r="AC88">
        <v>1220.8000000000002</v>
      </c>
      <c r="AD88">
        <v>3069.6000000000004</v>
      </c>
      <c r="AE88">
        <v>599.4</v>
      </c>
      <c r="AF88">
        <v>2129</v>
      </c>
      <c r="AG88">
        <v>261</v>
      </c>
      <c r="AH88">
        <v>943.4</v>
      </c>
      <c r="AI88">
        <v>942.4</v>
      </c>
      <c r="AJ88">
        <v>248.59999999999997</v>
      </c>
      <c r="AK88">
        <v>1286.2</v>
      </c>
      <c r="AL88">
        <v>2117.7999999999997</v>
      </c>
      <c r="AM88">
        <v>3414</v>
      </c>
      <c r="AN88">
        <v>957.8</v>
      </c>
      <c r="AO88">
        <v>1085.8</v>
      </c>
      <c r="AP88">
        <v>2509.6</v>
      </c>
      <c r="AQ88">
        <v>1488.2</v>
      </c>
      <c r="AR88">
        <v>1545.8</v>
      </c>
      <c r="AS88">
        <v>1318.4</v>
      </c>
      <c r="AT88">
        <v>460.4</v>
      </c>
      <c r="AU88">
        <v>1139.2</v>
      </c>
      <c r="AV88">
        <v>2141.4</v>
      </c>
      <c r="AW88">
        <v>1192.1999999999998</v>
      </c>
      <c r="AX88">
        <v>1316.2</v>
      </c>
      <c r="AY88">
        <v>1806.1999999999998</v>
      </c>
      <c r="AZ88">
        <v>757.59999999999991</v>
      </c>
      <c r="BA88">
        <v>968.40000000000009</v>
      </c>
      <c r="BB88">
        <v>2416.1999999999998</v>
      </c>
      <c r="BC88">
        <v>1186.2</v>
      </c>
      <c r="BD88">
        <v>2388.2000000000003</v>
      </c>
      <c r="BE88">
        <v>879.59999999999991</v>
      </c>
      <c r="BF88">
        <v>2711.9999999999995</v>
      </c>
      <c r="BG88">
        <v>214.60000000000002</v>
      </c>
      <c r="BH88">
        <v>1315.8</v>
      </c>
      <c r="BI88">
        <v>1897.8</v>
      </c>
      <c r="BJ88">
        <v>1814.3999999999999</v>
      </c>
      <c r="BK88">
        <v>1489.2</v>
      </c>
      <c r="BL88">
        <v>507.4</v>
      </c>
      <c r="BM88">
        <v>1979.8</v>
      </c>
      <c r="BN88">
        <v>2847.4</v>
      </c>
      <c r="BO88">
        <v>790.6</v>
      </c>
      <c r="BP88">
        <v>3388</v>
      </c>
      <c r="BQ88">
        <v>545.79999999999995</v>
      </c>
      <c r="BR88">
        <v>1725.6</v>
      </c>
      <c r="BS88">
        <v>1894.0000000000002</v>
      </c>
      <c r="BT88">
        <v>1465</v>
      </c>
      <c r="BU88">
        <v>2156.8000000000002</v>
      </c>
      <c r="BV88">
        <v>742.6</v>
      </c>
      <c r="BW88">
        <v>974.4</v>
      </c>
      <c r="BX88">
        <v>2665.8</v>
      </c>
      <c r="BY88">
        <v>1394.4</v>
      </c>
      <c r="BZ88">
        <v>902.19999999999993</v>
      </c>
      <c r="CA88">
        <v>871.80000000000007</v>
      </c>
      <c r="CB88">
        <v>1461.6</v>
      </c>
      <c r="CC88">
        <v>1562.8</v>
      </c>
      <c r="CD88">
        <v>1572.1999999999998</v>
      </c>
      <c r="CE88">
        <v>382.8</v>
      </c>
      <c r="CF88">
        <v>1822.8</v>
      </c>
      <c r="CG88">
        <v>1258.8000000000002</v>
      </c>
      <c r="CH88">
        <v>1100.2</v>
      </c>
      <c r="CI88">
        <v>267.60000000000002</v>
      </c>
      <c r="CJ88">
        <v>481.79999999999995</v>
      </c>
      <c r="CK88">
        <v>1707.8000000000002</v>
      </c>
      <c r="CL88">
        <v>1472.4</v>
      </c>
      <c r="CM88">
        <v>1252.3999999999999</v>
      </c>
      <c r="CN88">
        <v>1220.5999999999999</v>
      </c>
      <c r="CO88">
        <v>1901.4</v>
      </c>
      <c r="CP88">
        <v>1498.8000000000002</v>
      </c>
      <c r="CQ88">
        <v>1724.6</v>
      </c>
      <c r="CR88">
        <v>731.6</v>
      </c>
      <c r="CS88">
        <v>2968.2</v>
      </c>
      <c r="CT88">
        <v>2594.4</v>
      </c>
      <c r="CU88">
        <v>2518.6</v>
      </c>
      <c r="CV88">
        <v>677.59999999999991</v>
      </c>
      <c r="CW88">
        <v>1048</v>
      </c>
      <c r="CY88">
        <f t="shared" si="4"/>
        <v>1504.1980000000001</v>
      </c>
      <c r="CZ88">
        <f t="shared" si="5"/>
        <v>1504.1980000000001</v>
      </c>
    </row>
    <row r="89" spans="2:104" x14ac:dyDescent="0.25">
      <c r="B89">
        <v>1372.8000000000002</v>
      </c>
      <c r="C89">
        <v>1178.6000000000001</v>
      </c>
      <c r="D89">
        <v>2364</v>
      </c>
      <c r="E89">
        <v>1917.2</v>
      </c>
      <c r="F89">
        <v>1292</v>
      </c>
      <c r="G89">
        <v>1031.8</v>
      </c>
      <c r="H89">
        <v>1878.8</v>
      </c>
      <c r="I89">
        <v>2894.2</v>
      </c>
      <c r="J89">
        <v>885.19999999999993</v>
      </c>
      <c r="K89">
        <v>728</v>
      </c>
      <c r="L89">
        <v>1651.6</v>
      </c>
      <c r="M89">
        <v>1953.2</v>
      </c>
      <c r="N89">
        <v>1445.3999999999999</v>
      </c>
      <c r="O89">
        <v>2338</v>
      </c>
      <c r="P89">
        <v>1343.2</v>
      </c>
      <c r="Q89">
        <v>1195.2000000000003</v>
      </c>
      <c r="R89">
        <v>554.59999999999991</v>
      </c>
      <c r="S89">
        <v>2158.6</v>
      </c>
      <c r="T89">
        <v>3168.7999999999997</v>
      </c>
      <c r="U89">
        <v>1215.4000000000001</v>
      </c>
      <c r="V89">
        <v>653.19999999999993</v>
      </c>
      <c r="W89">
        <v>139.19999999999999</v>
      </c>
      <c r="X89">
        <v>2198.2000000000003</v>
      </c>
      <c r="Y89">
        <v>2045.1999999999998</v>
      </c>
      <c r="Z89">
        <v>804.4</v>
      </c>
      <c r="AA89">
        <v>1685.6</v>
      </c>
      <c r="AB89">
        <v>1474</v>
      </c>
      <c r="AC89">
        <v>1122.8000000000002</v>
      </c>
      <c r="AD89">
        <v>1797</v>
      </c>
      <c r="AE89">
        <v>923.59999999999991</v>
      </c>
      <c r="AF89">
        <v>491.8</v>
      </c>
      <c r="AG89">
        <v>1248.4000000000001</v>
      </c>
      <c r="AH89">
        <v>515.79999999999995</v>
      </c>
      <c r="AI89">
        <v>1607.2000000000003</v>
      </c>
      <c r="AJ89">
        <v>2585</v>
      </c>
      <c r="AK89">
        <v>595.6</v>
      </c>
      <c r="AL89">
        <v>2752.8</v>
      </c>
      <c r="AM89">
        <v>2355.1999999999998</v>
      </c>
      <c r="AN89">
        <v>3726.6</v>
      </c>
      <c r="AO89">
        <v>1429</v>
      </c>
      <c r="AP89">
        <v>644.20000000000005</v>
      </c>
      <c r="AQ89">
        <v>3430.6</v>
      </c>
      <c r="AR89">
        <v>344.40000000000003</v>
      </c>
      <c r="AS89">
        <v>652</v>
      </c>
      <c r="AT89">
        <v>2977.6000000000004</v>
      </c>
      <c r="AU89">
        <v>913.80000000000007</v>
      </c>
      <c r="AV89">
        <v>340.4</v>
      </c>
      <c r="AW89">
        <v>1616.2</v>
      </c>
      <c r="AX89">
        <v>1140.5999999999999</v>
      </c>
      <c r="AY89">
        <v>2661.8</v>
      </c>
      <c r="AZ89">
        <v>2280.8000000000002</v>
      </c>
      <c r="BA89">
        <v>819.2</v>
      </c>
      <c r="BB89">
        <v>1275.6000000000001</v>
      </c>
      <c r="BC89">
        <v>2712.6000000000004</v>
      </c>
      <c r="BD89">
        <v>1952.7999999999997</v>
      </c>
      <c r="BE89">
        <v>730.19999999999993</v>
      </c>
      <c r="BF89">
        <v>434.20000000000005</v>
      </c>
      <c r="BG89">
        <v>1439.3999999999999</v>
      </c>
      <c r="BH89">
        <v>1797.6</v>
      </c>
      <c r="BI89">
        <v>120.8</v>
      </c>
      <c r="BJ89">
        <v>1589.1999999999998</v>
      </c>
      <c r="BK89">
        <v>1772.8</v>
      </c>
      <c r="BL89">
        <v>1917</v>
      </c>
      <c r="BM89">
        <v>2318.3999999999996</v>
      </c>
      <c r="BN89">
        <v>1129.8</v>
      </c>
      <c r="BO89">
        <v>1730.4</v>
      </c>
      <c r="BP89">
        <v>2512.2000000000003</v>
      </c>
      <c r="BQ89">
        <v>216</v>
      </c>
      <c r="BR89">
        <v>328.6</v>
      </c>
      <c r="BS89">
        <v>395.6</v>
      </c>
      <c r="BT89">
        <v>1271.2</v>
      </c>
      <c r="BU89">
        <v>247.6</v>
      </c>
      <c r="BV89">
        <v>99</v>
      </c>
      <c r="BW89">
        <v>762.6</v>
      </c>
      <c r="BX89">
        <v>2133</v>
      </c>
      <c r="BY89">
        <v>1672.4</v>
      </c>
      <c r="BZ89">
        <v>1306.4000000000001</v>
      </c>
      <c r="CA89">
        <v>3555.6000000000004</v>
      </c>
      <c r="CB89">
        <v>2440</v>
      </c>
      <c r="CC89">
        <v>1892.8</v>
      </c>
      <c r="CD89">
        <v>1765.6</v>
      </c>
      <c r="CE89">
        <v>2503</v>
      </c>
      <c r="CF89">
        <v>1710.8</v>
      </c>
      <c r="CG89">
        <v>2381.1999999999998</v>
      </c>
      <c r="CH89">
        <v>593</v>
      </c>
      <c r="CI89">
        <v>1512.8000000000002</v>
      </c>
      <c r="CJ89">
        <v>2019.8</v>
      </c>
      <c r="CK89">
        <v>2511.8000000000002</v>
      </c>
      <c r="CL89">
        <v>801</v>
      </c>
      <c r="CM89">
        <v>1087.8</v>
      </c>
      <c r="CN89">
        <v>1690.3999999999999</v>
      </c>
      <c r="CO89">
        <v>1005.8</v>
      </c>
      <c r="CP89">
        <v>1045.8000000000002</v>
      </c>
      <c r="CQ89">
        <v>686.2</v>
      </c>
      <c r="CR89">
        <v>2736.4</v>
      </c>
      <c r="CS89">
        <v>997</v>
      </c>
      <c r="CT89">
        <v>1144.5999999999999</v>
      </c>
      <c r="CU89">
        <v>596.80000000000007</v>
      </c>
      <c r="CV89">
        <v>595.79999999999995</v>
      </c>
      <c r="CW89">
        <v>1179.5999999999999</v>
      </c>
      <c r="CY89">
        <f t="shared" si="4"/>
        <v>1488.5779999999995</v>
      </c>
      <c r="CZ89">
        <f t="shared" si="5"/>
        <v>1488.5779999999995</v>
      </c>
    </row>
    <row r="90" spans="2:104" x14ac:dyDescent="0.25">
      <c r="B90">
        <v>13.6</v>
      </c>
      <c r="C90">
        <v>533.79999999999995</v>
      </c>
      <c r="D90">
        <v>375.59999999999997</v>
      </c>
      <c r="E90">
        <v>1771.6</v>
      </c>
      <c r="F90">
        <v>967.40000000000009</v>
      </c>
      <c r="G90">
        <v>1101.5999999999999</v>
      </c>
      <c r="H90">
        <v>1134.2</v>
      </c>
      <c r="I90">
        <v>1968.8000000000002</v>
      </c>
      <c r="J90">
        <v>1932.6000000000001</v>
      </c>
      <c r="K90">
        <v>461.8</v>
      </c>
      <c r="L90">
        <v>2706.6</v>
      </c>
      <c r="M90">
        <v>205</v>
      </c>
      <c r="N90">
        <v>176.79999999999998</v>
      </c>
      <c r="O90">
        <v>2926</v>
      </c>
      <c r="P90">
        <v>486.80000000000007</v>
      </c>
      <c r="Q90">
        <v>502.8</v>
      </c>
      <c r="R90">
        <v>1113.4000000000001</v>
      </c>
      <c r="S90">
        <v>1361.4</v>
      </c>
      <c r="T90">
        <v>2854.3999999999996</v>
      </c>
      <c r="U90">
        <v>1538.3999999999999</v>
      </c>
      <c r="V90">
        <v>1825.3999999999999</v>
      </c>
      <c r="W90">
        <v>0</v>
      </c>
      <c r="X90">
        <v>2277.8000000000002</v>
      </c>
      <c r="Y90">
        <v>1884</v>
      </c>
      <c r="Z90">
        <v>2395.6</v>
      </c>
      <c r="AA90">
        <v>972</v>
      </c>
      <c r="AB90">
        <v>2237</v>
      </c>
      <c r="AC90">
        <v>313.20000000000005</v>
      </c>
      <c r="AD90">
        <v>2842.8</v>
      </c>
      <c r="AE90">
        <v>738</v>
      </c>
      <c r="AF90">
        <v>1171.5999999999999</v>
      </c>
      <c r="AG90">
        <v>817.59999999999991</v>
      </c>
      <c r="AH90">
        <v>717.4</v>
      </c>
      <c r="AI90">
        <v>504.80000000000007</v>
      </c>
      <c r="AJ90">
        <v>2499.3999999999996</v>
      </c>
      <c r="AK90">
        <v>2871.8</v>
      </c>
      <c r="AL90">
        <v>1098.8</v>
      </c>
      <c r="AM90">
        <v>743</v>
      </c>
      <c r="AN90">
        <v>2206.8000000000002</v>
      </c>
      <c r="AO90">
        <v>1368</v>
      </c>
      <c r="AP90">
        <v>725.4</v>
      </c>
      <c r="AQ90">
        <v>368.6</v>
      </c>
      <c r="AR90">
        <v>530</v>
      </c>
      <c r="AS90">
        <v>1270.8</v>
      </c>
      <c r="AT90">
        <v>764.8</v>
      </c>
      <c r="AU90">
        <v>1908</v>
      </c>
      <c r="AV90">
        <v>3429.2</v>
      </c>
      <c r="AW90">
        <v>804.40000000000009</v>
      </c>
      <c r="AX90">
        <v>1717.6</v>
      </c>
      <c r="AY90">
        <v>1613.9999999999998</v>
      </c>
      <c r="AZ90">
        <v>448</v>
      </c>
      <c r="BA90">
        <v>1819.4</v>
      </c>
      <c r="BB90">
        <v>1574.4</v>
      </c>
      <c r="BC90">
        <v>174.60000000000002</v>
      </c>
      <c r="BD90">
        <v>2546.4</v>
      </c>
      <c r="BE90">
        <v>1165</v>
      </c>
      <c r="BF90">
        <v>1095.5999999999999</v>
      </c>
      <c r="BG90">
        <v>1839.4</v>
      </c>
      <c r="BH90">
        <v>218.6</v>
      </c>
      <c r="BI90">
        <v>866.79999999999984</v>
      </c>
      <c r="BJ90">
        <v>1876.3999999999999</v>
      </c>
      <c r="BK90">
        <v>1713.2</v>
      </c>
      <c r="BL90">
        <v>500.4</v>
      </c>
      <c r="BM90">
        <v>2291.3999999999996</v>
      </c>
      <c r="BN90">
        <v>1516</v>
      </c>
      <c r="BO90">
        <v>1552.8</v>
      </c>
      <c r="BP90">
        <v>1844</v>
      </c>
      <c r="BQ90">
        <v>244.6</v>
      </c>
      <c r="BR90">
        <v>3220.2</v>
      </c>
      <c r="BS90">
        <v>1764</v>
      </c>
      <c r="BT90">
        <v>1537.8</v>
      </c>
      <c r="BU90">
        <v>1204.8</v>
      </c>
      <c r="BV90">
        <v>1225.5999999999999</v>
      </c>
      <c r="BW90">
        <v>2547.1999999999998</v>
      </c>
      <c r="BX90">
        <v>1725.4</v>
      </c>
      <c r="BY90">
        <v>2233.6</v>
      </c>
      <c r="BZ90">
        <v>1396.6000000000001</v>
      </c>
      <c r="CA90">
        <v>2112.6</v>
      </c>
      <c r="CB90">
        <v>1798.6</v>
      </c>
      <c r="CC90">
        <v>1537.4</v>
      </c>
      <c r="CD90">
        <v>738.6</v>
      </c>
      <c r="CE90">
        <v>2259.1999999999998</v>
      </c>
      <c r="CF90">
        <v>1458.1999999999998</v>
      </c>
      <c r="CG90">
        <v>1346.4</v>
      </c>
      <c r="CH90">
        <v>1366.2</v>
      </c>
      <c r="CI90">
        <v>1989.8000000000002</v>
      </c>
      <c r="CJ90">
        <v>1487.6</v>
      </c>
      <c r="CK90">
        <v>1841.6</v>
      </c>
      <c r="CL90">
        <v>845.80000000000007</v>
      </c>
      <c r="CM90">
        <v>2685.2</v>
      </c>
      <c r="CN90">
        <v>1941.4</v>
      </c>
      <c r="CO90">
        <v>1148.8</v>
      </c>
      <c r="CP90">
        <v>598.00000000000011</v>
      </c>
      <c r="CQ90">
        <v>311.39999999999998</v>
      </c>
      <c r="CR90">
        <v>2614.2000000000003</v>
      </c>
      <c r="CS90">
        <v>272.2</v>
      </c>
      <c r="CT90">
        <v>2206.4</v>
      </c>
      <c r="CU90">
        <v>1054.5999999999999</v>
      </c>
      <c r="CV90">
        <v>2192.8000000000002</v>
      </c>
      <c r="CW90">
        <v>944.8</v>
      </c>
      <c r="CY90">
        <f t="shared" si="4"/>
        <v>1416.4440000000002</v>
      </c>
      <c r="CZ90">
        <f t="shared" si="5"/>
        <v>1416.4440000000002</v>
      </c>
    </row>
    <row r="91" spans="2:104" x14ac:dyDescent="0.25">
      <c r="B91">
        <v>64.400000000000006</v>
      </c>
      <c r="C91">
        <v>1328.8</v>
      </c>
      <c r="D91">
        <v>2220.4</v>
      </c>
      <c r="E91">
        <v>561.20000000000005</v>
      </c>
      <c r="F91">
        <v>2202.4</v>
      </c>
      <c r="G91">
        <v>1527.6000000000001</v>
      </c>
      <c r="H91">
        <v>2648.4</v>
      </c>
      <c r="I91">
        <v>488.40000000000003</v>
      </c>
      <c r="J91">
        <v>2077</v>
      </c>
      <c r="K91">
        <v>996.8</v>
      </c>
      <c r="L91">
        <v>1830.0000000000002</v>
      </c>
      <c r="M91">
        <v>350.59999999999997</v>
      </c>
      <c r="N91">
        <v>2388.6</v>
      </c>
      <c r="O91">
        <v>1240</v>
      </c>
      <c r="P91">
        <v>1816.6000000000001</v>
      </c>
      <c r="Q91">
        <v>549.6</v>
      </c>
      <c r="R91">
        <v>281.39999999999998</v>
      </c>
      <c r="S91">
        <v>2390.6000000000004</v>
      </c>
      <c r="T91">
        <v>756.4</v>
      </c>
      <c r="U91">
        <v>1106</v>
      </c>
      <c r="V91">
        <v>1569.2</v>
      </c>
      <c r="W91">
        <v>878.2</v>
      </c>
      <c r="X91">
        <v>639.40000000000009</v>
      </c>
      <c r="Y91">
        <v>4014.8</v>
      </c>
      <c r="Z91">
        <v>2413</v>
      </c>
      <c r="AA91">
        <v>1024.2</v>
      </c>
      <c r="AB91">
        <v>1857.6000000000001</v>
      </c>
      <c r="AC91">
        <v>1135.4000000000001</v>
      </c>
      <c r="AD91">
        <v>907.80000000000007</v>
      </c>
      <c r="AE91">
        <v>1212.6000000000001</v>
      </c>
      <c r="AF91">
        <v>1127.2</v>
      </c>
      <c r="AG91">
        <v>3013</v>
      </c>
      <c r="AH91">
        <v>1475.1999999999998</v>
      </c>
      <c r="AI91">
        <v>1385.4</v>
      </c>
      <c r="AJ91">
        <v>1046.5999999999999</v>
      </c>
      <c r="AK91">
        <v>1108.4000000000001</v>
      </c>
      <c r="AL91">
        <v>1414</v>
      </c>
      <c r="AM91">
        <v>1587.6</v>
      </c>
      <c r="AN91">
        <v>4091.4000000000005</v>
      </c>
      <c r="AO91">
        <v>2122.6000000000004</v>
      </c>
      <c r="AP91">
        <v>1398.4</v>
      </c>
      <c r="AQ91">
        <v>991.6</v>
      </c>
      <c r="AR91">
        <v>2229.1999999999998</v>
      </c>
      <c r="AS91">
        <v>1252.2</v>
      </c>
      <c r="AT91">
        <v>2860.4</v>
      </c>
      <c r="AU91">
        <v>2854.2</v>
      </c>
      <c r="AV91">
        <v>691.4</v>
      </c>
      <c r="AW91">
        <v>1518.8</v>
      </c>
      <c r="AX91">
        <v>2565.1999999999998</v>
      </c>
      <c r="AY91">
        <v>49.800000000000004</v>
      </c>
      <c r="AZ91">
        <v>1754</v>
      </c>
      <c r="BA91">
        <v>1910.8000000000002</v>
      </c>
      <c r="BB91">
        <v>1631.4</v>
      </c>
      <c r="BC91">
        <v>1234.8</v>
      </c>
      <c r="BD91">
        <v>1565.0000000000002</v>
      </c>
      <c r="BE91">
        <v>834.8</v>
      </c>
      <c r="BF91">
        <v>1310.4000000000001</v>
      </c>
      <c r="BG91">
        <v>1174</v>
      </c>
      <c r="BH91">
        <v>284</v>
      </c>
      <c r="BI91">
        <v>1166.4000000000001</v>
      </c>
      <c r="BJ91">
        <v>594.4</v>
      </c>
      <c r="BK91">
        <v>1578</v>
      </c>
      <c r="BL91">
        <v>2041.9999999999998</v>
      </c>
      <c r="BM91">
        <v>1376.1999999999998</v>
      </c>
      <c r="BN91">
        <v>1253.3999999999999</v>
      </c>
      <c r="BO91">
        <v>1352.1999999999998</v>
      </c>
      <c r="BP91">
        <v>1105</v>
      </c>
      <c r="BQ91">
        <v>1219.2</v>
      </c>
      <c r="BR91">
        <v>1603</v>
      </c>
      <c r="BS91">
        <v>1921.6000000000001</v>
      </c>
      <c r="BT91">
        <v>2385</v>
      </c>
      <c r="BU91">
        <v>532.20000000000005</v>
      </c>
      <c r="BV91">
        <v>968.8</v>
      </c>
      <c r="BW91">
        <v>840.6</v>
      </c>
      <c r="BX91">
        <v>695.80000000000007</v>
      </c>
      <c r="BY91">
        <v>522.19999999999993</v>
      </c>
      <c r="BZ91">
        <v>763.2</v>
      </c>
      <c r="CA91">
        <v>2210.7999999999997</v>
      </c>
      <c r="CB91">
        <v>1397</v>
      </c>
      <c r="CC91">
        <v>1405</v>
      </c>
      <c r="CD91">
        <v>1679</v>
      </c>
      <c r="CE91">
        <v>2734.6</v>
      </c>
      <c r="CF91">
        <v>857.8</v>
      </c>
      <c r="CG91">
        <v>1469</v>
      </c>
      <c r="CH91">
        <v>2487</v>
      </c>
      <c r="CI91">
        <v>2667.8</v>
      </c>
      <c r="CJ91">
        <v>1143</v>
      </c>
      <c r="CK91">
        <v>1592.2</v>
      </c>
      <c r="CL91">
        <v>1866.1999999999998</v>
      </c>
      <c r="CM91">
        <v>779.19999999999993</v>
      </c>
      <c r="CN91">
        <v>447.40000000000003</v>
      </c>
      <c r="CO91">
        <v>279.2</v>
      </c>
      <c r="CP91">
        <v>1107.1999999999998</v>
      </c>
      <c r="CQ91">
        <v>1770.1999999999998</v>
      </c>
      <c r="CR91">
        <v>1889.4</v>
      </c>
      <c r="CS91">
        <v>708</v>
      </c>
      <c r="CT91">
        <v>853.59999999999991</v>
      </c>
      <c r="CU91">
        <v>2111.6</v>
      </c>
      <c r="CV91">
        <v>1544.2</v>
      </c>
      <c r="CW91">
        <v>2176</v>
      </c>
      <c r="CY91">
        <f t="shared" si="4"/>
        <v>1460.5380000000005</v>
      </c>
      <c r="CZ91">
        <f t="shared" si="5"/>
        <v>1460.5380000000005</v>
      </c>
    </row>
    <row r="92" spans="2:104" x14ac:dyDescent="0.25">
      <c r="B92">
        <v>1084</v>
      </c>
      <c r="C92">
        <v>321</v>
      </c>
      <c r="D92">
        <v>1373.1999999999998</v>
      </c>
      <c r="E92">
        <v>1473.2</v>
      </c>
      <c r="F92">
        <v>864</v>
      </c>
      <c r="G92">
        <v>1875.8</v>
      </c>
      <c r="H92">
        <v>2365.8000000000002</v>
      </c>
      <c r="I92">
        <v>1776.2</v>
      </c>
      <c r="J92">
        <v>1435.8</v>
      </c>
      <c r="K92">
        <v>1427.2000000000003</v>
      </c>
      <c r="L92">
        <v>1060.8</v>
      </c>
      <c r="M92">
        <v>1455.8</v>
      </c>
      <c r="N92">
        <v>536.6</v>
      </c>
      <c r="O92">
        <v>1824.9999999999998</v>
      </c>
      <c r="P92">
        <v>1377</v>
      </c>
      <c r="Q92">
        <v>1853.8000000000002</v>
      </c>
      <c r="R92">
        <v>1626.4000000000003</v>
      </c>
      <c r="S92">
        <v>2528.4</v>
      </c>
      <c r="T92">
        <v>679.4</v>
      </c>
      <c r="U92">
        <v>935.80000000000007</v>
      </c>
      <c r="V92">
        <v>1365.8</v>
      </c>
      <c r="W92">
        <v>511.19999999999993</v>
      </c>
      <c r="X92">
        <v>1309.9999999999998</v>
      </c>
      <c r="Y92">
        <v>1430.4</v>
      </c>
      <c r="Z92">
        <v>1050.2</v>
      </c>
      <c r="AA92">
        <v>1505.2</v>
      </c>
      <c r="AB92">
        <v>218</v>
      </c>
      <c r="AC92">
        <v>2488.8000000000002</v>
      </c>
      <c r="AD92">
        <v>750.59999999999991</v>
      </c>
      <c r="AE92">
        <v>1904.6</v>
      </c>
      <c r="AF92">
        <v>2289.6</v>
      </c>
      <c r="AG92">
        <v>2353</v>
      </c>
      <c r="AH92">
        <v>1474</v>
      </c>
      <c r="AI92">
        <v>1075.4000000000001</v>
      </c>
      <c r="AJ92">
        <v>1578.7999999999997</v>
      </c>
      <c r="AK92">
        <v>1189.2000000000003</v>
      </c>
      <c r="AL92">
        <v>1508.2</v>
      </c>
      <c r="AM92">
        <v>3952.8</v>
      </c>
      <c r="AN92">
        <v>1838.4</v>
      </c>
      <c r="AO92">
        <v>2232.6000000000004</v>
      </c>
      <c r="AP92">
        <v>2678.6</v>
      </c>
      <c r="AQ92">
        <v>1220.2</v>
      </c>
      <c r="AR92">
        <v>1761.4</v>
      </c>
      <c r="AS92">
        <v>1098.5999999999999</v>
      </c>
      <c r="AT92">
        <v>1341.8</v>
      </c>
      <c r="AU92">
        <v>667.2</v>
      </c>
      <c r="AV92">
        <v>787</v>
      </c>
      <c r="AW92">
        <v>1246.2</v>
      </c>
      <c r="AX92">
        <v>2009.4</v>
      </c>
      <c r="AY92">
        <v>1100.8</v>
      </c>
      <c r="AZ92">
        <v>1270</v>
      </c>
      <c r="BA92">
        <v>576.20000000000005</v>
      </c>
      <c r="BB92">
        <v>703</v>
      </c>
      <c r="BC92">
        <v>2722.0000000000005</v>
      </c>
      <c r="BD92">
        <v>181.79999999999998</v>
      </c>
      <c r="BE92">
        <v>1120.5999999999999</v>
      </c>
      <c r="BF92">
        <v>1913.8000000000002</v>
      </c>
      <c r="BG92">
        <v>1352.4</v>
      </c>
      <c r="BH92">
        <v>125.4</v>
      </c>
      <c r="BI92">
        <v>1689</v>
      </c>
      <c r="BJ92">
        <v>721.19999999999993</v>
      </c>
      <c r="BK92">
        <v>100</v>
      </c>
      <c r="BL92">
        <v>1330.8000000000002</v>
      </c>
      <c r="BM92">
        <v>1389.8000000000002</v>
      </c>
      <c r="BN92">
        <v>1054.5999999999999</v>
      </c>
      <c r="BO92">
        <v>1770.8</v>
      </c>
      <c r="BP92">
        <v>1404.4</v>
      </c>
      <c r="BQ92">
        <v>3745.8</v>
      </c>
      <c r="BR92">
        <v>1930.4</v>
      </c>
      <c r="BS92">
        <v>964.2</v>
      </c>
      <c r="BT92">
        <v>1911.8</v>
      </c>
      <c r="BU92">
        <v>2392.4</v>
      </c>
      <c r="BV92">
        <v>3596.2</v>
      </c>
      <c r="BW92">
        <v>1527.6</v>
      </c>
      <c r="BX92">
        <v>484.4</v>
      </c>
      <c r="BY92">
        <v>663.8</v>
      </c>
      <c r="BZ92">
        <v>1318.8000000000002</v>
      </c>
      <c r="CA92">
        <v>1508.4</v>
      </c>
      <c r="CB92">
        <v>2871.8</v>
      </c>
      <c r="CC92">
        <v>1170.2</v>
      </c>
      <c r="CD92">
        <v>700.99999999999989</v>
      </c>
      <c r="CE92">
        <v>1954.4</v>
      </c>
      <c r="CF92">
        <v>2032</v>
      </c>
      <c r="CG92">
        <v>557.59999999999991</v>
      </c>
      <c r="CH92">
        <v>2637.4</v>
      </c>
      <c r="CI92">
        <v>519.6</v>
      </c>
      <c r="CJ92">
        <v>663.6</v>
      </c>
      <c r="CK92">
        <v>291</v>
      </c>
      <c r="CL92">
        <v>1637.7999999999997</v>
      </c>
      <c r="CM92">
        <v>1171.2000000000003</v>
      </c>
      <c r="CN92">
        <v>1454.2</v>
      </c>
      <c r="CO92">
        <v>1966.4</v>
      </c>
      <c r="CP92">
        <v>1402.8</v>
      </c>
      <c r="CQ92">
        <v>1013</v>
      </c>
      <c r="CR92">
        <v>439.79999999999995</v>
      </c>
      <c r="CS92">
        <v>285.40000000000003</v>
      </c>
      <c r="CT92">
        <v>1362.2</v>
      </c>
      <c r="CU92">
        <v>1522.2</v>
      </c>
      <c r="CV92">
        <v>2685.4</v>
      </c>
      <c r="CW92">
        <v>737.8</v>
      </c>
      <c r="CY92">
        <f t="shared" si="4"/>
        <v>1423.5959999999998</v>
      </c>
      <c r="CZ92">
        <f t="shared" si="5"/>
        <v>1423.5959999999998</v>
      </c>
    </row>
    <row r="93" spans="2:104" x14ac:dyDescent="0.25">
      <c r="B93">
        <v>725.80000000000007</v>
      </c>
      <c r="C93">
        <v>2110.1999999999998</v>
      </c>
      <c r="D93">
        <v>2637.3999999999996</v>
      </c>
      <c r="E93">
        <v>1595.3999999999999</v>
      </c>
      <c r="F93">
        <v>1797.0000000000002</v>
      </c>
      <c r="G93">
        <v>755.6</v>
      </c>
      <c r="H93">
        <v>2104.7999999999997</v>
      </c>
      <c r="I93">
        <v>1574.9999999999998</v>
      </c>
      <c r="J93">
        <v>2077.2000000000003</v>
      </c>
      <c r="K93">
        <v>1538.2</v>
      </c>
      <c r="L93">
        <v>2441.1999999999998</v>
      </c>
      <c r="M93">
        <v>1639.8</v>
      </c>
      <c r="N93">
        <v>1782</v>
      </c>
      <c r="O93">
        <v>1260.4000000000001</v>
      </c>
      <c r="P93">
        <v>1615.8</v>
      </c>
      <c r="Q93">
        <v>1524.2</v>
      </c>
      <c r="R93">
        <v>1817.8</v>
      </c>
      <c r="S93">
        <v>2365.1999999999998</v>
      </c>
      <c r="T93">
        <v>1681.6</v>
      </c>
      <c r="U93">
        <v>1405.6000000000001</v>
      </c>
      <c r="V93">
        <v>1361.6000000000001</v>
      </c>
      <c r="W93">
        <v>1579.2</v>
      </c>
      <c r="X93">
        <v>2193.4</v>
      </c>
      <c r="Y93">
        <v>1818.3999999999999</v>
      </c>
      <c r="Z93">
        <v>525.19999999999993</v>
      </c>
      <c r="AA93">
        <v>2300.4</v>
      </c>
      <c r="AB93">
        <v>943.80000000000007</v>
      </c>
      <c r="AC93">
        <v>2573.2000000000003</v>
      </c>
      <c r="AD93">
        <v>2366.8000000000002</v>
      </c>
      <c r="AE93">
        <v>1026.5999999999999</v>
      </c>
      <c r="AF93">
        <v>1783.4</v>
      </c>
      <c r="AG93">
        <v>1300.1999999999998</v>
      </c>
      <c r="AH93">
        <v>1685.6</v>
      </c>
      <c r="AI93">
        <v>103.6</v>
      </c>
      <c r="AJ93">
        <v>2563.1999999999998</v>
      </c>
      <c r="AK93">
        <v>645.20000000000005</v>
      </c>
      <c r="AL93">
        <v>2148.8000000000002</v>
      </c>
      <c r="AM93">
        <v>1391.6</v>
      </c>
      <c r="AN93">
        <v>982.19999999999993</v>
      </c>
      <c r="AO93">
        <v>1929.3999999999999</v>
      </c>
      <c r="AP93">
        <v>1154.8000000000002</v>
      </c>
      <c r="AQ93">
        <v>2063.6000000000004</v>
      </c>
      <c r="AR93">
        <v>1146.5999999999999</v>
      </c>
      <c r="AS93">
        <v>1706.8000000000002</v>
      </c>
      <c r="AT93">
        <v>730.8</v>
      </c>
      <c r="AU93">
        <v>28.599999999999998</v>
      </c>
      <c r="AV93">
        <v>487</v>
      </c>
      <c r="AW93">
        <v>3338.8</v>
      </c>
      <c r="AX93">
        <v>1645.8000000000002</v>
      </c>
      <c r="AY93">
        <v>645</v>
      </c>
      <c r="AZ93">
        <v>1900.1999999999998</v>
      </c>
      <c r="BA93">
        <v>2936</v>
      </c>
      <c r="BB93">
        <v>1382</v>
      </c>
      <c r="BC93">
        <v>373.40000000000003</v>
      </c>
      <c r="BD93">
        <v>928.2</v>
      </c>
      <c r="BE93">
        <v>372.2</v>
      </c>
      <c r="BF93">
        <v>1448</v>
      </c>
      <c r="BG93">
        <v>1657</v>
      </c>
      <c r="BH93">
        <v>843.2</v>
      </c>
      <c r="BI93">
        <v>1409.3999999999999</v>
      </c>
      <c r="BJ93">
        <v>768.8</v>
      </c>
      <c r="BK93">
        <v>1095.5999999999999</v>
      </c>
      <c r="BL93">
        <v>1693.1999999999998</v>
      </c>
      <c r="BM93">
        <v>1504</v>
      </c>
      <c r="BN93">
        <v>1339.2</v>
      </c>
      <c r="BO93">
        <v>715.8</v>
      </c>
      <c r="BP93">
        <v>2229.3999999999996</v>
      </c>
      <c r="BQ93">
        <v>2131.6000000000004</v>
      </c>
      <c r="BR93">
        <v>880.6</v>
      </c>
      <c r="BS93">
        <v>524.79999999999995</v>
      </c>
      <c r="BT93">
        <v>1578.9999999999998</v>
      </c>
      <c r="BU93">
        <v>1152.3999999999999</v>
      </c>
      <c r="BV93">
        <v>3137.3999999999996</v>
      </c>
      <c r="BW93">
        <v>438.2</v>
      </c>
      <c r="BX93">
        <v>1856.2</v>
      </c>
      <c r="BY93">
        <v>253</v>
      </c>
      <c r="BZ93">
        <v>1199.3999999999999</v>
      </c>
      <c r="CA93">
        <v>1730.3999999999999</v>
      </c>
      <c r="CB93">
        <v>394</v>
      </c>
      <c r="CC93">
        <v>1324.6000000000001</v>
      </c>
      <c r="CD93">
        <v>981</v>
      </c>
      <c r="CE93">
        <v>1282.8000000000002</v>
      </c>
      <c r="CF93">
        <v>1314</v>
      </c>
      <c r="CG93">
        <v>2212.1999999999998</v>
      </c>
      <c r="CH93">
        <v>1008.2</v>
      </c>
      <c r="CI93">
        <v>2537.8000000000002</v>
      </c>
      <c r="CJ93">
        <v>3511.8</v>
      </c>
      <c r="CK93">
        <v>2538.6</v>
      </c>
      <c r="CL93">
        <v>1752.1999999999998</v>
      </c>
      <c r="CM93">
        <v>1568.3999999999996</v>
      </c>
      <c r="CN93">
        <v>1419.2</v>
      </c>
      <c r="CO93">
        <v>1480.9999999999998</v>
      </c>
      <c r="CP93">
        <v>1319.2</v>
      </c>
      <c r="CQ93">
        <v>1301</v>
      </c>
      <c r="CR93">
        <v>942.6</v>
      </c>
      <c r="CS93">
        <v>2244.1999999999998</v>
      </c>
      <c r="CT93">
        <v>692</v>
      </c>
      <c r="CU93">
        <v>741.4</v>
      </c>
      <c r="CV93">
        <v>132.80000000000001</v>
      </c>
      <c r="CW93">
        <v>3084.8</v>
      </c>
      <c r="CY93">
        <f t="shared" si="4"/>
        <v>1498.8220000000001</v>
      </c>
      <c r="CZ93">
        <f t="shared" si="5"/>
        <v>1498.8220000000001</v>
      </c>
    </row>
    <row r="94" spans="2:104" x14ac:dyDescent="0.25">
      <c r="B94">
        <v>1525.6</v>
      </c>
      <c r="C94">
        <v>1169.8</v>
      </c>
      <c r="D94">
        <v>1509.2</v>
      </c>
      <c r="E94">
        <v>2096.7999999999997</v>
      </c>
      <c r="F94">
        <v>764.2</v>
      </c>
      <c r="G94">
        <v>1490.1999999999998</v>
      </c>
      <c r="H94">
        <v>1146.4000000000001</v>
      </c>
      <c r="I94">
        <v>534.79999999999995</v>
      </c>
      <c r="J94">
        <v>209.40000000000003</v>
      </c>
      <c r="K94">
        <v>830.40000000000009</v>
      </c>
      <c r="L94">
        <v>460</v>
      </c>
      <c r="M94">
        <v>2638.7999999999997</v>
      </c>
      <c r="N94">
        <v>1535</v>
      </c>
      <c r="O94">
        <v>1187.5999999999999</v>
      </c>
      <c r="P94">
        <v>2088.3999999999996</v>
      </c>
      <c r="Q94">
        <v>2934.8</v>
      </c>
      <c r="R94">
        <v>1480.6</v>
      </c>
      <c r="S94">
        <v>2021.3999999999999</v>
      </c>
      <c r="T94">
        <v>1636.8</v>
      </c>
      <c r="U94">
        <v>1856.4</v>
      </c>
      <c r="V94">
        <v>2225</v>
      </c>
      <c r="W94">
        <v>1724.6000000000004</v>
      </c>
      <c r="X94">
        <v>2509.4</v>
      </c>
      <c r="Y94">
        <v>1360.9999999999998</v>
      </c>
      <c r="Z94">
        <v>1469.4</v>
      </c>
      <c r="AA94">
        <v>542.6</v>
      </c>
      <c r="AB94">
        <v>620.79999999999995</v>
      </c>
      <c r="AC94">
        <v>1172.5999999999999</v>
      </c>
      <c r="AD94">
        <v>607.59999999999991</v>
      </c>
      <c r="AE94">
        <v>1171.8</v>
      </c>
      <c r="AF94">
        <v>557.6</v>
      </c>
      <c r="AG94">
        <v>702</v>
      </c>
      <c r="AH94">
        <v>1139.8</v>
      </c>
      <c r="AI94">
        <v>2005.6</v>
      </c>
      <c r="AJ94">
        <v>2269</v>
      </c>
      <c r="AK94">
        <v>957.6</v>
      </c>
      <c r="AL94">
        <v>2052.4</v>
      </c>
      <c r="AM94">
        <v>1898.4</v>
      </c>
      <c r="AN94">
        <v>1312.6000000000001</v>
      </c>
      <c r="AO94">
        <v>2819.2000000000003</v>
      </c>
      <c r="AP94">
        <v>788.40000000000009</v>
      </c>
      <c r="AQ94">
        <v>1361.4</v>
      </c>
      <c r="AR94">
        <v>1384.1999999999998</v>
      </c>
      <c r="AS94">
        <v>773.19999999999993</v>
      </c>
      <c r="AT94">
        <v>2247.8000000000002</v>
      </c>
      <c r="AU94">
        <v>2032.1999999999998</v>
      </c>
      <c r="AV94">
        <v>954.60000000000014</v>
      </c>
      <c r="AW94">
        <v>2155.4</v>
      </c>
      <c r="AX94">
        <v>1408.1999999999998</v>
      </c>
      <c r="AY94">
        <v>110.6</v>
      </c>
      <c r="AZ94">
        <v>2879.6000000000004</v>
      </c>
      <c r="BA94">
        <v>1026.8</v>
      </c>
      <c r="BB94">
        <v>1050.2</v>
      </c>
      <c r="BC94">
        <v>2569.3999999999996</v>
      </c>
      <c r="BD94">
        <v>2803</v>
      </c>
      <c r="BE94">
        <v>2471.3999999999996</v>
      </c>
      <c r="BF94">
        <v>345.4</v>
      </c>
      <c r="BG94">
        <v>599.79999999999995</v>
      </c>
      <c r="BH94">
        <v>125.80000000000001</v>
      </c>
      <c r="BI94">
        <v>716.4</v>
      </c>
      <c r="BJ94">
        <v>452.6</v>
      </c>
      <c r="BK94">
        <v>4349</v>
      </c>
      <c r="BL94">
        <v>2170.2000000000003</v>
      </c>
      <c r="BM94">
        <v>1299.1999999999998</v>
      </c>
      <c r="BN94">
        <v>1785.2</v>
      </c>
      <c r="BO94">
        <v>1119</v>
      </c>
      <c r="BP94">
        <v>1686</v>
      </c>
      <c r="BQ94">
        <v>737.6</v>
      </c>
      <c r="BR94">
        <v>1510.3999999999999</v>
      </c>
      <c r="BS94">
        <v>2873</v>
      </c>
      <c r="BT94">
        <v>75.2</v>
      </c>
      <c r="BU94">
        <v>1644.2</v>
      </c>
      <c r="BV94">
        <v>1062.1999999999998</v>
      </c>
      <c r="BW94">
        <v>1333.8</v>
      </c>
      <c r="BX94">
        <v>770.2</v>
      </c>
      <c r="BY94">
        <v>397.2</v>
      </c>
      <c r="BZ94">
        <v>2180.1999999999998</v>
      </c>
      <c r="CA94">
        <v>2520</v>
      </c>
      <c r="CB94">
        <v>1112.2</v>
      </c>
      <c r="CC94">
        <v>1012.6</v>
      </c>
      <c r="CD94">
        <v>1173.6000000000001</v>
      </c>
      <c r="CE94">
        <v>1276.8</v>
      </c>
      <c r="CF94">
        <v>1546.8000000000002</v>
      </c>
      <c r="CG94">
        <v>1169.3999999999999</v>
      </c>
      <c r="CH94">
        <v>1140</v>
      </c>
      <c r="CI94">
        <v>1759.1999999999998</v>
      </c>
      <c r="CJ94">
        <v>2853.3999999999996</v>
      </c>
      <c r="CK94">
        <v>2462.8000000000002</v>
      </c>
      <c r="CL94">
        <v>2131</v>
      </c>
      <c r="CM94">
        <v>1661.4</v>
      </c>
      <c r="CN94">
        <v>538.20000000000005</v>
      </c>
      <c r="CO94">
        <v>327.59999999999997</v>
      </c>
      <c r="CP94">
        <v>1575</v>
      </c>
      <c r="CQ94">
        <v>1663.4</v>
      </c>
      <c r="CR94">
        <v>1535.2</v>
      </c>
      <c r="CS94">
        <v>2022.3999999999999</v>
      </c>
      <c r="CT94">
        <v>2189.6</v>
      </c>
      <c r="CU94">
        <v>1238.9999999999998</v>
      </c>
      <c r="CV94">
        <v>1782.6</v>
      </c>
      <c r="CW94">
        <v>705</v>
      </c>
      <c r="CY94">
        <f t="shared" si="4"/>
        <v>1468.818</v>
      </c>
      <c r="CZ94">
        <f t="shared" si="5"/>
        <v>1468.818</v>
      </c>
    </row>
    <row r="95" spans="2:104" x14ac:dyDescent="0.25">
      <c r="B95">
        <v>818.59999999999991</v>
      </c>
      <c r="C95">
        <v>1051.5999999999999</v>
      </c>
      <c r="D95">
        <v>1574.8</v>
      </c>
      <c r="E95">
        <v>1962.4</v>
      </c>
      <c r="F95">
        <v>2593.6</v>
      </c>
      <c r="G95">
        <v>2258.3999999999996</v>
      </c>
      <c r="H95">
        <v>1593.1999999999998</v>
      </c>
      <c r="I95">
        <v>1568.1999999999998</v>
      </c>
      <c r="J95">
        <v>1475.4</v>
      </c>
      <c r="K95">
        <v>2220.2000000000003</v>
      </c>
      <c r="L95">
        <v>2117.1999999999998</v>
      </c>
      <c r="M95">
        <v>572.20000000000005</v>
      </c>
      <c r="N95">
        <v>668.4</v>
      </c>
      <c r="O95">
        <v>1212.2</v>
      </c>
      <c r="P95">
        <v>277.8</v>
      </c>
      <c r="Q95">
        <v>541.80000000000007</v>
      </c>
      <c r="R95">
        <v>1539</v>
      </c>
      <c r="S95">
        <v>2206.2000000000003</v>
      </c>
      <c r="T95">
        <v>2358</v>
      </c>
      <c r="U95">
        <v>956</v>
      </c>
      <c r="V95">
        <v>1255</v>
      </c>
      <c r="W95">
        <v>1232.4000000000001</v>
      </c>
      <c r="X95">
        <v>1587.4</v>
      </c>
      <c r="Y95">
        <v>1583.9999999999998</v>
      </c>
      <c r="Z95">
        <v>1391</v>
      </c>
      <c r="AA95">
        <v>1543.6</v>
      </c>
      <c r="AB95">
        <v>1160.1999999999998</v>
      </c>
      <c r="AC95">
        <v>2098</v>
      </c>
      <c r="AD95">
        <v>2797.0000000000005</v>
      </c>
      <c r="AE95">
        <v>339</v>
      </c>
      <c r="AF95">
        <v>3105.6</v>
      </c>
      <c r="AG95">
        <v>367</v>
      </c>
      <c r="AH95">
        <v>678.4</v>
      </c>
      <c r="AI95">
        <v>1272.2</v>
      </c>
      <c r="AJ95">
        <v>1331.6</v>
      </c>
      <c r="AK95">
        <v>1981.3999999999999</v>
      </c>
      <c r="AL95">
        <v>872</v>
      </c>
      <c r="AM95">
        <v>1343.9999999999998</v>
      </c>
      <c r="AN95">
        <v>855.6</v>
      </c>
      <c r="AO95">
        <v>803.4</v>
      </c>
      <c r="AP95">
        <v>666.60000000000014</v>
      </c>
      <c r="AQ95">
        <v>898.4</v>
      </c>
      <c r="AR95">
        <v>1447.0000000000002</v>
      </c>
      <c r="AS95">
        <v>888.8</v>
      </c>
      <c r="AT95">
        <v>1289.6000000000001</v>
      </c>
      <c r="AU95">
        <v>63.999999999999993</v>
      </c>
      <c r="AV95">
        <v>431.4</v>
      </c>
      <c r="AW95">
        <v>1857.8000000000002</v>
      </c>
      <c r="AX95">
        <v>2555.6</v>
      </c>
      <c r="AY95">
        <v>2018.4</v>
      </c>
      <c r="AZ95">
        <v>1696.2</v>
      </c>
      <c r="BA95">
        <v>1972.3999999999999</v>
      </c>
      <c r="BB95">
        <v>1118.4000000000001</v>
      </c>
      <c r="BC95">
        <v>2843.2000000000003</v>
      </c>
      <c r="BD95">
        <v>1522.4</v>
      </c>
      <c r="BE95">
        <v>161.80000000000001</v>
      </c>
      <c r="BF95">
        <v>634</v>
      </c>
      <c r="BG95">
        <v>1060</v>
      </c>
      <c r="BH95">
        <v>2673.8</v>
      </c>
      <c r="BI95">
        <v>1984</v>
      </c>
      <c r="BJ95">
        <v>573.4</v>
      </c>
      <c r="BK95">
        <v>762.4</v>
      </c>
      <c r="BL95">
        <v>1936.8</v>
      </c>
      <c r="BM95">
        <v>1644.4</v>
      </c>
      <c r="BN95">
        <v>2220.3999999999996</v>
      </c>
      <c r="BO95">
        <v>1523.7999999999997</v>
      </c>
      <c r="BP95">
        <v>1498</v>
      </c>
      <c r="BQ95">
        <v>1347.2</v>
      </c>
      <c r="BR95">
        <v>508.8</v>
      </c>
      <c r="BS95">
        <v>2058.6000000000004</v>
      </c>
      <c r="BT95">
        <v>3122.6</v>
      </c>
      <c r="BU95">
        <v>3809</v>
      </c>
      <c r="BV95">
        <v>2947.2</v>
      </c>
      <c r="BW95">
        <v>1172.5999999999999</v>
      </c>
      <c r="BX95">
        <v>1224.4000000000001</v>
      </c>
      <c r="BY95">
        <v>855.2</v>
      </c>
      <c r="BZ95">
        <v>1600.8000000000002</v>
      </c>
      <c r="CA95">
        <v>843.2</v>
      </c>
      <c r="CB95">
        <v>1704.6</v>
      </c>
      <c r="CC95">
        <v>870.2</v>
      </c>
      <c r="CD95">
        <v>1138.1999999999998</v>
      </c>
      <c r="CE95">
        <v>547.80000000000007</v>
      </c>
      <c r="CF95">
        <v>248</v>
      </c>
      <c r="CG95">
        <v>1091.5999999999999</v>
      </c>
      <c r="CH95">
        <v>1004.1999999999999</v>
      </c>
      <c r="CI95">
        <v>1776.8000000000002</v>
      </c>
      <c r="CJ95">
        <v>2042.8</v>
      </c>
      <c r="CK95">
        <v>1147.4000000000001</v>
      </c>
      <c r="CL95">
        <v>1491.3999999999999</v>
      </c>
      <c r="CM95">
        <v>2223.6</v>
      </c>
      <c r="CN95">
        <v>223.6</v>
      </c>
      <c r="CO95">
        <v>138.80000000000001</v>
      </c>
      <c r="CP95">
        <v>601.20000000000005</v>
      </c>
      <c r="CQ95">
        <v>1999.3999999999999</v>
      </c>
      <c r="CR95">
        <v>2965.4</v>
      </c>
      <c r="CS95">
        <v>3587</v>
      </c>
      <c r="CT95">
        <v>1675.4</v>
      </c>
      <c r="CU95">
        <v>1749.6</v>
      </c>
      <c r="CV95">
        <v>2281.7999999999997</v>
      </c>
      <c r="CW95">
        <v>2009.2</v>
      </c>
      <c r="CY95">
        <f t="shared" si="4"/>
        <v>1471.1459999999997</v>
      </c>
      <c r="CZ95">
        <f t="shared" si="5"/>
        <v>1471.1459999999997</v>
      </c>
    </row>
    <row r="96" spans="2:104" x14ac:dyDescent="0.25">
      <c r="B96">
        <v>1142.8</v>
      </c>
      <c r="C96">
        <v>1583.8</v>
      </c>
      <c r="D96">
        <v>2504.2000000000003</v>
      </c>
      <c r="E96">
        <v>282.2</v>
      </c>
      <c r="F96">
        <v>2210</v>
      </c>
      <c r="G96">
        <v>2538.6</v>
      </c>
      <c r="H96">
        <v>1620.2</v>
      </c>
      <c r="I96">
        <v>675.6</v>
      </c>
      <c r="J96">
        <v>2411.2000000000003</v>
      </c>
      <c r="K96">
        <v>1233.8000000000002</v>
      </c>
      <c r="L96">
        <v>1171.1999999999998</v>
      </c>
      <c r="M96">
        <v>1691.4</v>
      </c>
      <c r="N96">
        <v>1718</v>
      </c>
      <c r="O96">
        <v>1876.8000000000002</v>
      </c>
      <c r="P96">
        <v>1561.6</v>
      </c>
      <c r="Q96">
        <v>1420.2000000000003</v>
      </c>
      <c r="R96">
        <v>2528.3999999999996</v>
      </c>
      <c r="S96">
        <v>2366.6000000000004</v>
      </c>
      <c r="T96">
        <v>1341.2</v>
      </c>
      <c r="U96">
        <v>1455.8</v>
      </c>
      <c r="V96">
        <v>315.20000000000005</v>
      </c>
      <c r="W96">
        <v>1002</v>
      </c>
      <c r="X96">
        <v>2262.7999999999997</v>
      </c>
      <c r="Y96">
        <v>849.40000000000009</v>
      </c>
      <c r="Z96">
        <v>1501</v>
      </c>
      <c r="AA96">
        <v>1377</v>
      </c>
      <c r="AB96">
        <v>1746.8</v>
      </c>
      <c r="AC96">
        <v>588.20000000000005</v>
      </c>
      <c r="AD96">
        <v>1278.2</v>
      </c>
      <c r="AE96">
        <v>2305.4</v>
      </c>
      <c r="AF96">
        <v>1429.2</v>
      </c>
      <c r="AG96">
        <v>905.4</v>
      </c>
      <c r="AH96">
        <v>1133.5999999999999</v>
      </c>
      <c r="AI96">
        <v>1183.8000000000002</v>
      </c>
      <c r="AJ96">
        <v>2196.6</v>
      </c>
      <c r="AK96">
        <v>1491.4</v>
      </c>
      <c r="AL96">
        <v>3146.6000000000004</v>
      </c>
      <c r="AM96">
        <v>1954.8</v>
      </c>
      <c r="AN96">
        <v>1896.6000000000001</v>
      </c>
      <c r="AO96">
        <v>1286.8</v>
      </c>
      <c r="AP96">
        <v>1416.8000000000002</v>
      </c>
      <c r="AQ96">
        <v>921.8</v>
      </c>
      <c r="AR96">
        <v>778.39999999999986</v>
      </c>
      <c r="AS96">
        <v>306.59999999999997</v>
      </c>
      <c r="AT96">
        <v>623</v>
      </c>
      <c r="AU96">
        <v>1272.8</v>
      </c>
      <c r="AV96">
        <v>617.20000000000005</v>
      </c>
      <c r="AW96">
        <v>1408.8</v>
      </c>
      <c r="AX96">
        <v>1465</v>
      </c>
      <c r="AY96">
        <v>1172.4000000000001</v>
      </c>
      <c r="AZ96">
        <v>1088</v>
      </c>
      <c r="BA96">
        <v>543.4</v>
      </c>
      <c r="BB96">
        <v>3000.3999999999996</v>
      </c>
      <c r="BC96">
        <v>800.8</v>
      </c>
      <c r="BD96">
        <v>1208.0000000000002</v>
      </c>
      <c r="BE96">
        <v>1056.4000000000001</v>
      </c>
      <c r="BF96">
        <v>2116.6</v>
      </c>
      <c r="BG96">
        <v>1851.8</v>
      </c>
      <c r="BH96">
        <v>1542.2</v>
      </c>
      <c r="BI96">
        <v>1266.5999999999999</v>
      </c>
      <c r="BJ96">
        <v>2693.2000000000003</v>
      </c>
      <c r="BK96">
        <v>792.79999999999984</v>
      </c>
      <c r="BL96">
        <v>2463</v>
      </c>
      <c r="BM96">
        <v>2147.4</v>
      </c>
      <c r="BN96">
        <v>1599.3999999999999</v>
      </c>
      <c r="BO96">
        <v>330.2</v>
      </c>
      <c r="BP96">
        <v>2111.2000000000003</v>
      </c>
      <c r="BQ96">
        <v>733.4</v>
      </c>
      <c r="BR96">
        <v>2207.8000000000002</v>
      </c>
      <c r="BS96">
        <v>583</v>
      </c>
      <c r="BT96">
        <v>3602.6000000000004</v>
      </c>
      <c r="BU96">
        <v>425.60000000000008</v>
      </c>
      <c r="BV96">
        <v>2022.4</v>
      </c>
      <c r="BW96">
        <v>284</v>
      </c>
      <c r="BX96">
        <v>1002.2</v>
      </c>
      <c r="BY96">
        <v>1573.2</v>
      </c>
      <c r="BZ96">
        <v>726.00000000000011</v>
      </c>
      <c r="CA96">
        <v>3147</v>
      </c>
      <c r="CB96">
        <v>1694.8</v>
      </c>
      <c r="CC96">
        <v>2064.8000000000002</v>
      </c>
      <c r="CD96">
        <v>797.19999999999993</v>
      </c>
      <c r="CE96">
        <v>27.2</v>
      </c>
      <c r="CF96">
        <v>1038.8</v>
      </c>
      <c r="CG96">
        <v>725.80000000000007</v>
      </c>
      <c r="CH96">
        <v>1295.6000000000001</v>
      </c>
      <c r="CI96">
        <v>1226.5999999999999</v>
      </c>
      <c r="CJ96">
        <v>447.8</v>
      </c>
      <c r="CK96">
        <v>1889.1999999999998</v>
      </c>
      <c r="CL96">
        <v>2560.1999999999998</v>
      </c>
      <c r="CM96">
        <v>3433.0000000000005</v>
      </c>
      <c r="CN96">
        <v>471.2</v>
      </c>
      <c r="CO96">
        <v>892</v>
      </c>
      <c r="CP96">
        <v>325.39999999999998</v>
      </c>
      <c r="CQ96">
        <v>1326.2</v>
      </c>
      <c r="CR96">
        <v>1194.2</v>
      </c>
      <c r="CS96">
        <v>918.2</v>
      </c>
      <c r="CT96">
        <v>1467.6</v>
      </c>
      <c r="CU96">
        <v>614.6</v>
      </c>
      <c r="CV96">
        <v>1672.3999999999999</v>
      </c>
      <c r="CW96">
        <v>1204</v>
      </c>
      <c r="CY96">
        <f t="shared" si="4"/>
        <v>1433.7260000000006</v>
      </c>
      <c r="CZ96">
        <f t="shared" si="5"/>
        <v>1433.7260000000006</v>
      </c>
    </row>
    <row r="97" spans="2:104" x14ac:dyDescent="0.25">
      <c r="B97">
        <v>1061</v>
      </c>
      <c r="C97">
        <v>622.6</v>
      </c>
      <c r="D97">
        <v>299.40000000000003</v>
      </c>
      <c r="E97">
        <v>651.20000000000005</v>
      </c>
      <c r="F97">
        <v>889</v>
      </c>
      <c r="G97">
        <v>2075.1999999999998</v>
      </c>
      <c r="H97">
        <v>719.59999999999991</v>
      </c>
      <c r="I97">
        <v>2757.4000000000005</v>
      </c>
      <c r="J97">
        <v>1393.2</v>
      </c>
      <c r="K97">
        <v>2392.6</v>
      </c>
      <c r="L97">
        <v>1711</v>
      </c>
      <c r="M97">
        <v>1783.8000000000002</v>
      </c>
      <c r="N97">
        <v>1365.2</v>
      </c>
      <c r="O97">
        <v>2280.4</v>
      </c>
      <c r="P97">
        <v>1197.8</v>
      </c>
      <c r="Q97">
        <v>1928.3999999999999</v>
      </c>
      <c r="R97">
        <v>1813</v>
      </c>
      <c r="S97">
        <v>1432.2</v>
      </c>
      <c r="T97">
        <v>797.2</v>
      </c>
      <c r="U97">
        <v>2099.6</v>
      </c>
      <c r="V97">
        <v>527.6</v>
      </c>
      <c r="W97">
        <v>1235.6000000000001</v>
      </c>
      <c r="X97">
        <v>2580.9999999999995</v>
      </c>
      <c r="Y97">
        <v>1563.2</v>
      </c>
      <c r="Z97">
        <v>3271.2</v>
      </c>
      <c r="AA97">
        <v>1085.4000000000001</v>
      </c>
      <c r="AB97">
        <v>1697.6</v>
      </c>
      <c r="AC97">
        <v>943.00000000000011</v>
      </c>
      <c r="AD97">
        <v>1499.4</v>
      </c>
      <c r="AE97">
        <v>3423.6</v>
      </c>
      <c r="AF97">
        <v>1531.8000000000002</v>
      </c>
      <c r="AG97">
        <v>1820.3999999999999</v>
      </c>
      <c r="AH97">
        <v>1443.4</v>
      </c>
      <c r="AI97">
        <v>118.2</v>
      </c>
      <c r="AJ97">
        <v>2158</v>
      </c>
      <c r="AK97">
        <v>2195.6000000000004</v>
      </c>
      <c r="AL97">
        <v>1127.4000000000001</v>
      </c>
      <c r="AM97">
        <v>794.8</v>
      </c>
      <c r="AN97">
        <v>1341.8000000000002</v>
      </c>
      <c r="AO97">
        <v>1740</v>
      </c>
      <c r="AP97">
        <v>2524.6000000000004</v>
      </c>
      <c r="AQ97">
        <v>1195.4000000000001</v>
      </c>
      <c r="AR97">
        <v>688</v>
      </c>
      <c r="AS97">
        <v>1057.4000000000001</v>
      </c>
      <c r="AT97">
        <v>1504.2</v>
      </c>
      <c r="AU97">
        <v>1777.1999999999998</v>
      </c>
      <c r="AV97">
        <v>287</v>
      </c>
      <c r="AW97">
        <v>3260</v>
      </c>
      <c r="AX97">
        <v>1230.1999999999998</v>
      </c>
      <c r="AY97">
        <v>2152</v>
      </c>
      <c r="AZ97">
        <v>2865.6000000000004</v>
      </c>
      <c r="BA97">
        <v>2146.2000000000003</v>
      </c>
      <c r="BB97">
        <v>767.2</v>
      </c>
      <c r="BC97">
        <v>1640.4</v>
      </c>
      <c r="BD97">
        <v>2262.4</v>
      </c>
      <c r="BE97">
        <v>2278.1999999999998</v>
      </c>
      <c r="BF97">
        <v>3401.2</v>
      </c>
      <c r="BG97">
        <v>977</v>
      </c>
      <c r="BH97">
        <v>1801.6</v>
      </c>
      <c r="BI97">
        <v>1232.5999999999999</v>
      </c>
      <c r="BJ97">
        <v>1048.2</v>
      </c>
      <c r="BK97">
        <v>1229.5999999999999</v>
      </c>
      <c r="BL97">
        <v>1702</v>
      </c>
      <c r="BM97">
        <v>1263.8</v>
      </c>
      <c r="BN97">
        <v>2740.4</v>
      </c>
      <c r="BO97">
        <v>354.40000000000003</v>
      </c>
      <c r="BP97">
        <v>1924.8</v>
      </c>
      <c r="BQ97">
        <v>2137.6</v>
      </c>
      <c r="BR97">
        <v>129.80000000000001</v>
      </c>
      <c r="BS97">
        <v>1183</v>
      </c>
      <c r="BT97">
        <v>1717.4</v>
      </c>
      <c r="BU97">
        <v>802.2</v>
      </c>
      <c r="BV97">
        <v>2232</v>
      </c>
      <c r="BW97">
        <v>167.79999999999998</v>
      </c>
      <c r="BX97">
        <v>2152.7999999999997</v>
      </c>
      <c r="BY97">
        <v>593.20000000000005</v>
      </c>
      <c r="BZ97">
        <v>2755.6</v>
      </c>
      <c r="CA97">
        <v>2423.4</v>
      </c>
      <c r="CB97">
        <v>3096.3999999999996</v>
      </c>
      <c r="CC97">
        <v>3171.3999999999996</v>
      </c>
      <c r="CD97">
        <v>470.19999999999993</v>
      </c>
      <c r="CE97">
        <v>290.2</v>
      </c>
      <c r="CF97">
        <v>981.6</v>
      </c>
      <c r="CG97">
        <v>1191.3999999999999</v>
      </c>
      <c r="CH97">
        <v>1764.4</v>
      </c>
      <c r="CI97">
        <v>426.59999999999991</v>
      </c>
      <c r="CJ97">
        <v>434.00000000000006</v>
      </c>
      <c r="CK97">
        <v>2928.4</v>
      </c>
      <c r="CL97">
        <v>2401.4</v>
      </c>
      <c r="CM97">
        <v>1910.8</v>
      </c>
      <c r="CN97">
        <v>685.8</v>
      </c>
      <c r="CO97">
        <v>2087.6</v>
      </c>
      <c r="CP97">
        <v>1203.6000000000001</v>
      </c>
      <c r="CQ97">
        <v>2177.3999999999996</v>
      </c>
      <c r="CR97">
        <v>636.6</v>
      </c>
      <c r="CS97">
        <v>319.40000000000003</v>
      </c>
      <c r="CT97">
        <v>2277.4</v>
      </c>
      <c r="CU97">
        <v>1284.2</v>
      </c>
      <c r="CV97">
        <v>1149</v>
      </c>
      <c r="CW97">
        <v>1515</v>
      </c>
      <c r="CY97">
        <f t="shared" si="4"/>
        <v>1553.7799999999995</v>
      </c>
      <c r="CZ97">
        <f t="shared" si="5"/>
        <v>1553.7799999999995</v>
      </c>
    </row>
    <row r="98" spans="2:104" x14ac:dyDescent="0.25">
      <c r="B98">
        <v>612.20000000000005</v>
      </c>
      <c r="C98">
        <v>2006.6</v>
      </c>
      <c r="D98">
        <v>1919.2</v>
      </c>
      <c r="E98">
        <v>1859.4</v>
      </c>
      <c r="F98">
        <v>1732.2</v>
      </c>
      <c r="G98">
        <v>1540.3999999999999</v>
      </c>
      <c r="H98">
        <v>1454</v>
      </c>
      <c r="I98">
        <v>845.2</v>
      </c>
      <c r="J98">
        <v>430.6</v>
      </c>
      <c r="K98">
        <v>2588.4</v>
      </c>
      <c r="L98">
        <v>1870.9999999999998</v>
      </c>
      <c r="M98">
        <v>2953.4</v>
      </c>
      <c r="N98">
        <v>1839.2</v>
      </c>
      <c r="O98">
        <v>1154.5999999999999</v>
      </c>
      <c r="P98">
        <v>295.2</v>
      </c>
      <c r="Q98">
        <v>1856.4</v>
      </c>
      <c r="R98">
        <v>3064</v>
      </c>
      <c r="S98">
        <v>1114.2</v>
      </c>
      <c r="T98">
        <v>1192</v>
      </c>
      <c r="U98">
        <v>1611.6</v>
      </c>
      <c r="V98">
        <v>1526</v>
      </c>
      <c r="W98">
        <v>0</v>
      </c>
      <c r="X98">
        <v>2402.5999999999995</v>
      </c>
      <c r="Y98">
        <v>1620.6</v>
      </c>
      <c r="Z98">
        <v>1131.2000000000003</v>
      </c>
      <c r="AA98">
        <v>3189.4</v>
      </c>
      <c r="AB98">
        <v>3317.2000000000003</v>
      </c>
      <c r="AC98">
        <v>1336.8</v>
      </c>
      <c r="AD98">
        <v>2429.1999999999998</v>
      </c>
      <c r="AE98">
        <v>2612.1999999999998</v>
      </c>
      <c r="AF98">
        <v>687.6</v>
      </c>
      <c r="AG98">
        <v>1347.6</v>
      </c>
      <c r="AH98">
        <v>2847.8</v>
      </c>
      <c r="AI98">
        <v>2545.1999999999998</v>
      </c>
      <c r="AJ98">
        <v>1679.4</v>
      </c>
      <c r="AK98">
        <v>1078.8</v>
      </c>
      <c r="AL98">
        <v>1180.8</v>
      </c>
      <c r="AM98">
        <v>2422.6</v>
      </c>
      <c r="AN98">
        <v>667</v>
      </c>
      <c r="AO98">
        <v>3135.6</v>
      </c>
      <c r="AP98">
        <v>703.6</v>
      </c>
      <c r="AQ98">
        <v>1587.4</v>
      </c>
      <c r="AR98">
        <v>1219</v>
      </c>
      <c r="AS98">
        <v>412.2</v>
      </c>
      <c r="AT98">
        <v>1319.1999999999998</v>
      </c>
      <c r="AU98">
        <v>1435.6</v>
      </c>
      <c r="AV98">
        <v>0</v>
      </c>
      <c r="AW98">
        <v>1106.4000000000001</v>
      </c>
      <c r="AX98">
        <v>3196.4</v>
      </c>
      <c r="AY98">
        <v>1250</v>
      </c>
      <c r="AZ98">
        <v>932.60000000000014</v>
      </c>
      <c r="BA98">
        <v>1315</v>
      </c>
      <c r="BB98">
        <v>417.59999999999997</v>
      </c>
      <c r="BC98">
        <v>868.8</v>
      </c>
      <c r="BD98">
        <v>2145.6</v>
      </c>
      <c r="BE98">
        <v>734.40000000000009</v>
      </c>
      <c r="BF98">
        <v>3196.4</v>
      </c>
      <c r="BG98">
        <v>2004.6</v>
      </c>
      <c r="BH98">
        <v>2063.8000000000002</v>
      </c>
      <c r="BI98">
        <v>1219.8000000000002</v>
      </c>
      <c r="BJ98">
        <v>2138.8000000000002</v>
      </c>
      <c r="BK98">
        <v>1759.1999999999998</v>
      </c>
      <c r="BL98">
        <v>2759</v>
      </c>
      <c r="BM98">
        <v>2205</v>
      </c>
      <c r="BN98">
        <v>1158.4000000000001</v>
      </c>
      <c r="BO98">
        <v>1737.6</v>
      </c>
      <c r="BP98">
        <v>1849.6</v>
      </c>
      <c r="BQ98">
        <v>1285.2</v>
      </c>
      <c r="BR98">
        <v>95.4</v>
      </c>
      <c r="BS98">
        <v>1879.7999999999997</v>
      </c>
      <c r="BT98">
        <v>980.40000000000009</v>
      </c>
      <c r="BU98">
        <v>3402.2</v>
      </c>
      <c r="BV98">
        <v>2181.8000000000002</v>
      </c>
      <c r="BW98">
        <v>2251.6000000000004</v>
      </c>
      <c r="BX98">
        <v>2067.6000000000004</v>
      </c>
      <c r="BY98">
        <v>1896.7999999999997</v>
      </c>
      <c r="BZ98">
        <v>2066</v>
      </c>
      <c r="CA98">
        <v>1685.8</v>
      </c>
      <c r="CB98">
        <v>1533.8</v>
      </c>
      <c r="CC98">
        <v>690</v>
      </c>
      <c r="CD98">
        <v>1250.5999999999999</v>
      </c>
      <c r="CE98">
        <v>1879.4</v>
      </c>
      <c r="CF98">
        <v>329.6</v>
      </c>
      <c r="CG98">
        <v>3206.5999999999995</v>
      </c>
      <c r="CH98">
        <v>1099.4000000000001</v>
      </c>
      <c r="CI98">
        <v>476.8</v>
      </c>
      <c r="CJ98">
        <v>773.6</v>
      </c>
      <c r="CK98">
        <v>1706.5999999999997</v>
      </c>
      <c r="CL98">
        <v>1257.8</v>
      </c>
      <c r="CM98">
        <v>914.40000000000009</v>
      </c>
      <c r="CN98">
        <v>1673.2</v>
      </c>
      <c r="CO98">
        <v>234.6</v>
      </c>
      <c r="CP98">
        <v>2011.2</v>
      </c>
      <c r="CQ98">
        <v>1827.4</v>
      </c>
      <c r="CR98">
        <v>3928</v>
      </c>
      <c r="CS98">
        <v>2564.3999999999996</v>
      </c>
      <c r="CT98">
        <v>2887</v>
      </c>
      <c r="CU98">
        <v>1738</v>
      </c>
      <c r="CV98">
        <v>951.59999999999991</v>
      </c>
      <c r="CW98">
        <v>1023.8</v>
      </c>
      <c r="CY98">
        <f t="shared" si="4"/>
        <v>1635.8380000000002</v>
      </c>
      <c r="CZ98">
        <f t="shared" si="5"/>
        <v>1635.8380000000002</v>
      </c>
    </row>
    <row r="99" spans="2:104" x14ac:dyDescent="0.25">
      <c r="B99">
        <v>1959.1999999999998</v>
      </c>
      <c r="C99">
        <v>3007</v>
      </c>
      <c r="D99">
        <v>1228</v>
      </c>
      <c r="E99">
        <v>1600.9999999999998</v>
      </c>
      <c r="F99">
        <v>978.40000000000009</v>
      </c>
      <c r="G99">
        <v>602.79999999999995</v>
      </c>
      <c r="H99">
        <v>3050.7999999999997</v>
      </c>
      <c r="I99">
        <v>1794.6</v>
      </c>
      <c r="J99">
        <v>2111.1999999999998</v>
      </c>
      <c r="K99">
        <v>2276.5999999999995</v>
      </c>
      <c r="L99">
        <v>3452.3999999999996</v>
      </c>
      <c r="M99">
        <v>762</v>
      </c>
      <c r="N99">
        <v>223.6</v>
      </c>
      <c r="O99">
        <v>1195.5999999999999</v>
      </c>
      <c r="P99">
        <v>607.79999999999995</v>
      </c>
      <c r="Q99">
        <v>1726.4</v>
      </c>
      <c r="R99">
        <v>2366.1999999999998</v>
      </c>
      <c r="S99">
        <v>2197.1999999999998</v>
      </c>
      <c r="T99">
        <v>2912.7999999999997</v>
      </c>
      <c r="U99">
        <v>1495.2</v>
      </c>
      <c r="V99">
        <v>50.6</v>
      </c>
      <c r="W99">
        <v>138.20000000000002</v>
      </c>
      <c r="X99">
        <v>2096</v>
      </c>
      <c r="Y99">
        <v>1497.6</v>
      </c>
      <c r="Z99">
        <v>1361.6</v>
      </c>
      <c r="AA99">
        <v>827.80000000000007</v>
      </c>
      <c r="AB99">
        <v>1247.4000000000001</v>
      </c>
      <c r="AC99">
        <v>1903</v>
      </c>
      <c r="AD99">
        <v>360</v>
      </c>
      <c r="AE99">
        <v>2055.4</v>
      </c>
      <c r="AF99">
        <v>1546.6000000000001</v>
      </c>
      <c r="AG99">
        <v>1514.7999999999997</v>
      </c>
      <c r="AH99">
        <v>983.00000000000011</v>
      </c>
      <c r="AI99">
        <v>3069.6</v>
      </c>
      <c r="AJ99">
        <v>2123.4</v>
      </c>
      <c r="AK99">
        <v>1596.8000000000002</v>
      </c>
      <c r="AL99">
        <v>612.80000000000007</v>
      </c>
      <c r="AM99">
        <v>1454.3999999999999</v>
      </c>
      <c r="AN99">
        <v>1595.6</v>
      </c>
      <c r="AO99">
        <v>1843.3999999999999</v>
      </c>
      <c r="AP99">
        <v>481.40000000000003</v>
      </c>
      <c r="AQ99">
        <v>1094.8</v>
      </c>
      <c r="AR99">
        <v>64.199999999999989</v>
      </c>
      <c r="AS99">
        <v>2100.8000000000002</v>
      </c>
      <c r="AT99">
        <v>665.8</v>
      </c>
      <c r="AU99">
        <v>2116.8000000000002</v>
      </c>
      <c r="AV99">
        <v>1184.5999999999999</v>
      </c>
      <c r="AW99">
        <v>2682.2000000000003</v>
      </c>
      <c r="AX99">
        <v>748.8</v>
      </c>
      <c r="AY99">
        <v>1212.6000000000004</v>
      </c>
      <c r="AZ99">
        <v>1058.4000000000001</v>
      </c>
      <c r="BA99">
        <v>1237.4000000000001</v>
      </c>
      <c r="BB99">
        <v>2225.6000000000004</v>
      </c>
      <c r="BC99">
        <v>1197.1999999999998</v>
      </c>
      <c r="BD99">
        <v>177.4</v>
      </c>
      <c r="BE99">
        <v>2439.8000000000002</v>
      </c>
      <c r="BF99">
        <v>2523</v>
      </c>
      <c r="BG99">
        <v>1857.2</v>
      </c>
      <c r="BH99">
        <v>455.4</v>
      </c>
      <c r="BI99">
        <v>1341.8</v>
      </c>
      <c r="BJ99">
        <v>2801</v>
      </c>
      <c r="BK99">
        <v>2426.1999999999998</v>
      </c>
      <c r="BL99">
        <v>1085.4000000000001</v>
      </c>
      <c r="BM99">
        <v>1424.6</v>
      </c>
      <c r="BN99">
        <v>1790.2</v>
      </c>
      <c r="BO99">
        <v>1788</v>
      </c>
      <c r="BP99">
        <v>1802</v>
      </c>
      <c r="BQ99">
        <v>1278.6000000000001</v>
      </c>
      <c r="BR99">
        <v>860.2</v>
      </c>
      <c r="BS99">
        <v>1480.8000000000002</v>
      </c>
      <c r="BT99">
        <v>1120.2</v>
      </c>
      <c r="BU99">
        <v>834.40000000000009</v>
      </c>
      <c r="BV99">
        <v>2517.4</v>
      </c>
      <c r="BW99">
        <v>2302.8000000000002</v>
      </c>
      <c r="BX99">
        <v>1477</v>
      </c>
      <c r="BY99">
        <v>2200.3999999999996</v>
      </c>
      <c r="BZ99">
        <v>2698.4</v>
      </c>
      <c r="CA99">
        <v>1052</v>
      </c>
      <c r="CB99">
        <v>1555</v>
      </c>
      <c r="CC99">
        <v>1920.1999999999998</v>
      </c>
      <c r="CD99">
        <v>2777.6</v>
      </c>
      <c r="CE99">
        <v>2379.1999999999998</v>
      </c>
      <c r="CF99">
        <v>2342.7999999999997</v>
      </c>
      <c r="CG99">
        <v>944.99999999999989</v>
      </c>
      <c r="CH99">
        <v>1727.8000000000002</v>
      </c>
      <c r="CI99">
        <v>882.4</v>
      </c>
      <c r="CJ99">
        <v>957</v>
      </c>
      <c r="CK99">
        <v>3050.8</v>
      </c>
      <c r="CL99">
        <v>1778.4</v>
      </c>
      <c r="CM99">
        <v>2403</v>
      </c>
      <c r="CN99">
        <v>1919.6</v>
      </c>
      <c r="CO99">
        <v>2368</v>
      </c>
      <c r="CP99">
        <v>2222.6000000000004</v>
      </c>
      <c r="CQ99">
        <v>1118.5999999999999</v>
      </c>
      <c r="CR99">
        <v>2263.1999999999998</v>
      </c>
      <c r="CS99">
        <v>2326.4</v>
      </c>
      <c r="CT99">
        <v>763.8</v>
      </c>
      <c r="CU99">
        <v>1261.8000000000002</v>
      </c>
      <c r="CV99">
        <v>1688.8</v>
      </c>
      <c r="CW99">
        <v>2294.7999999999997</v>
      </c>
      <c r="CY99">
        <f t="shared" si="4"/>
        <v>1621.783999999999</v>
      </c>
      <c r="CZ99">
        <f t="shared" si="5"/>
        <v>1621.783999999999</v>
      </c>
    </row>
    <row r="100" spans="2:104" x14ac:dyDescent="0.25">
      <c r="B100">
        <v>235.8</v>
      </c>
      <c r="C100">
        <v>229.8</v>
      </c>
      <c r="D100">
        <v>2284.4</v>
      </c>
      <c r="E100">
        <v>820.80000000000007</v>
      </c>
      <c r="F100">
        <v>1594.4</v>
      </c>
      <c r="G100">
        <v>1318.3999999999999</v>
      </c>
      <c r="H100">
        <v>1643.4</v>
      </c>
      <c r="I100">
        <v>1598.9999999999998</v>
      </c>
      <c r="J100">
        <v>868.80000000000007</v>
      </c>
      <c r="K100">
        <v>818.40000000000009</v>
      </c>
      <c r="L100">
        <v>843</v>
      </c>
      <c r="M100">
        <v>1855.2</v>
      </c>
      <c r="N100">
        <v>375.59999999999997</v>
      </c>
      <c r="O100">
        <v>974.2</v>
      </c>
      <c r="P100">
        <v>639.00000000000011</v>
      </c>
      <c r="Q100">
        <v>2389.8000000000002</v>
      </c>
      <c r="R100">
        <v>945.4</v>
      </c>
      <c r="S100">
        <v>1468</v>
      </c>
      <c r="T100">
        <v>970.2</v>
      </c>
      <c r="U100">
        <v>2892.3999999999996</v>
      </c>
      <c r="V100">
        <v>702.2</v>
      </c>
      <c r="W100">
        <v>622</v>
      </c>
      <c r="X100">
        <v>1159.4000000000001</v>
      </c>
      <c r="Y100">
        <v>1249.8</v>
      </c>
      <c r="Z100">
        <v>979.40000000000009</v>
      </c>
      <c r="AA100">
        <v>1640.1999999999998</v>
      </c>
      <c r="AB100">
        <v>2210.6000000000004</v>
      </c>
      <c r="AC100">
        <v>1281.2</v>
      </c>
      <c r="AD100">
        <v>2790</v>
      </c>
      <c r="AE100">
        <v>1081.8000000000002</v>
      </c>
      <c r="AF100">
        <v>1149.8</v>
      </c>
      <c r="AG100">
        <v>3088.2</v>
      </c>
      <c r="AH100">
        <v>2027.1999999999998</v>
      </c>
      <c r="AI100">
        <v>2889.6</v>
      </c>
      <c r="AJ100">
        <v>2895.2</v>
      </c>
      <c r="AK100">
        <v>147.60000000000002</v>
      </c>
      <c r="AL100">
        <v>541.19999999999993</v>
      </c>
      <c r="AM100">
        <v>3157.4000000000005</v>
      </c>
      <c r="AN100">
        <v>2120.1999999999998</v>
      </c>
      <c r="AO100">
        <v>1361.1999999999998</v>
      </c>
      <c r="AP100">
        <v>1557.8000000000002</v>
      </c>
      <c r="AQ100">
        <v>983.4</v>
      </c>
      <c r="AR100">
        <v>1355.3999999999999</v>
      </c>
      <c r="AS100">
        <v>1544.8</v>
      </c>
      <c r="AT100">
        <v>226.00000000000003</v>
      </c>
      <c r="AU100">
        <v>3801.4</v>
      </c>
      <c r="AV100">
        <v>489.20000000000005</v>
      </c>
      <c r="AW100">
        <v>2616.4</v>
      </c>
      <c r="AX100">
        <v>950.2</v>
      </c>
      <c r="AY100">
        <v>1571</v>
      </c>
      <c r="AZ100">
        <v>2373.1999999999998</v>
      </c>
      <c r="BA100">
        <v>721.2</v>
      </c>
      <c r="BB100">
        <v>1142</v>
      </c>
      <c r="BC100">
        <v>888.59999999999991</v>
      </c>
      <c r="BD100">
        <v>1120.9999999999998</v>
      </c>
      <c r="BE100">
        <v>905.2</v>
      </c>
      <c r="BF100">
        <v>1455.2</v>
      </c>
      <c r="BG100">
        <v>2078.0000000000005</v>
      </c>
      <c r="BH100">
        <v>2164.8000000000002</v>
      </c>
      <c r="BI100">
        <v>1687.8000000000002</v>
      </c>
      <c r="BJ100">
        <v>1415.6000000000001</v>
      </c>
      <c r="BK100">
        <v>2133.1999999999998</v>
      </c>
      <c r="BL100">
        <v>2296</v>
      </c>
      <c r="BM100">
        <v>863.40000000000009</v>
      </c>
      <c r="BN100">
        <v>1952.6000000000001</v>
      </c>
      <c r="BO100">
        <v>841.4</v>
      </c>
      <c r="BP100">
        <v>862.8</v>
      </c>
      <c r="BQ100">
        <v>720.2</v>
      </c>
      <c r="BR100">
        <v>2404.6</v>
      </c>
      <c r="BS100">
        <v>2161.3999999999996</v>
      </c>
      <c r="BT100">
        <v>1358.8</v>
      </c>
      <c r="BU100">
        <v>892.00000000000011</v>
      </c>
      <c r="BV100">
        <v>2878.2</v>
      </c>
      <c r="BW100">
        <v>2347.1999999999998</v>
      </c>
      <c r="BX100">
        <v>364</v>
      </c>
      <c r="BY100">
        <v>996.4</v>
      </c>
      <c r="BZ100">
        <v>1816</v>
      </c>
      <c r="CA100">
        <v>1677.3999999999999</v>
      </c>
      <c r="CB100">
        <v>2698.7999999999997</v>
      </c>
      <c r="CC100">
        <v>2440.1999999999998</v>
      </c>
      <c r="CD100">
        <v>1762.6</v>
      </c>
      <c r="CE100">
        <v>483.6</v>
      </c>
      <c r="CF100">
        <v>1401.6</v>
      </c>
      <c r="CG100">
        <v>216.8</v>
      </c>
      <c r="CH100">
        <v>1158.3999999999999</v>
      </c>
      <c r="CI100">
        <v>954</v>
      </c>
      <c r="CJ100">
        <v>1180</v>
      </c>
      <c r="CK100">
        <v>2203.2000000000003</v>
      </c>
      <c r="CL100">
        <v>653.6</v>
      </c>
      <c r="CM100">
        <v>930.00000000000011</v>
      </c>
      <c r="CN100">
        <v>916.80000000000007</v>
      </c>
      <c r="CO100">
        <v>1228</v>
      </c>
      <c r="CP100">
        <v>647</v>
      </c>
      <c r="CQ100">
        <v>2182.8000000000002</v>
      </c>
      <c r="CR100">
        <v>2417.4</v>
      </c>
      <c r="CS100">
        <v>2040.3999999999999</v>
      </c>
      <c r="CT100">
        <v>2360.8000000000002</v>
      </c>
      <c r="CU100">
        <v>1375.6</v>
      </c>
      <c r="CV100">
        <v>381.4</v>
      </c>
      <c r="CW100">
        <v>863.6</v>
      </c>
      <c r="CY100">
        <f t="shared" si="4"/>
        <v>1459.7059999999994</v>
      </c>
      <c r="CZ100">
        <f t="shared" si="5"/>
        <v>1459.7059999999994</v>
      </c>
    </row>
    <row r="101" spans="2:104" x14ac:dyDescent="0.25">
      <c r="B101">
        <v>723.4</v>
      </c>
      <c r="C101">
        <v>649.59999999999991</v>
      </c>
      <c r="D101">
        <v>2488</v>
      </c>
      <c r="E101">
        <v>1804</v>
      </c>
      <c r="F101">
        <v>1589.1999999999998</v>
      </c>
      <c r="G101">
        <v>1858.2</v>
      </c>
      <c r="H101">
        <v>2544.6000000000004</v>
      </c>
      <c r="I101">
        <v>1053.1999999999998</v>
      </c>
      <c r="J101">
        <v>1319.6</v>
      </c>
      <c r="K101">
        <v>329</v>
      </c>
      <c r="L101">
        <v>2414.6</v>
      </c>
      <c r="M101">
        <v>1259</v>
      </c>
      <c r="N101">
        <v>935.80000000000007</v>
      </c>
      <c r="O101">
        <v>997</v>
      </c>
      <c r="P101">
        <v>1187.4000000000001</v>
      </c>
      <c r="Q101">
        <v>1602.0000000000002</v>
      </c>
      <c r="R101">
        <v>2261.6</v>
      </c>
      <c r="S101">
        <v>1991.8000000000002</v>
      </c>
      <c r="T101">
        <v>1103.5999999999999</v>
      </c>
      <c r="U101">
        <v>561.59999999999991</v>
      </c>
      <c r="V101">
        <v>853.99999999999989</v>
      </c>
      <c r="W101">
        <v>234.8</v>
      </c>
      <c r="X101">
        <v>2019.8000000000002</v>
      </c>
      <c r="Y101">
        <v>960.6</v>
      </c>
      <c r="Z101">
        <v>1643.2</v>
      </c>
      <c r="AA101">
        <v>988.2</v>
      </c>
      <c r="AB101">
        <v>1297.5999999999999</v>
      </c>
      <c r="AC101">
        <v>1166.8</v>
      </c>
      <c r="AD101">
        <v>767.6</v>
      </c>
      <c r="AE101">
        <v>1065</v>
      </c>
      <c r="AF101">
        <v>2416.4</v>
      </c>
      <c r="AG101">
        <v>2221.8000000000002</v>
      </c>
      <c r="AH101">
        <v>1320.6</v>
      </c>
      <c r="AI101">
        <v>1866.8</v>
      </c>
      <c r="AJ101">
        <v>1231</v>
      </c>
      <c r="AK101">
        <v>861</v>
      </c>
      <c r="AL101">
        <v>1599.6</v>
      </c>
      <c r="AM101">
        <v>820.59999999999991</v>
      </c>
      <c r="AN101">
        <v>1987</v>
      </c>
      <c r="AO101">
        <v>1586.6</v>
      </c>
      <c r="AP101">
        <v>1113.4000000000001</v>
      </c>
      <c r="AQ101">
        <v>1234.2</v>
      </c>
      <c r="AR101">
        <v>1452.8000000000002</v>
      </c>
      <c r="AS101">
        <v>1377</v>
      </c>
      <c r="AT101">
        <v>2579.8000000000002</v>
      </c>
      <c r="AU101">
        <v>2812.6</v>
      </c>
      <c r="AV101">
        <v>1352</v>
      </c>
      <c r="AW101">
        <v>1111.6000000000001</v>
      </c>
      <c r="AX101">
        <v>1474.2000000000003</v>
      </c>
      <c r="AY101">
        <v>1465.6</v>
      </c>
      <c r="AZ101">
        <v>373.6</v>
      </c>
      <c r="BA101">
        <v>2384.8000000000002</v>
      </c>
      <c r="BB101">
        <v>322.8</v>
      </c>
      <c r="BC101">
        <v>1804</v>
      </c>
      <c r="BD101">
        <v>727</v>
      </c>
      <c r="BE101">
        <v>1257.5999999999999</v>
      </c>
      <c r="BF101">
        <v>1359.6000000000001</v>
      </c>
      <c r="BG101">
        <v>2139</v>
      </c>
      <c r="BH101">
        <v>2067.8000000000002</v>
      </c>
      <c r="BI101">
        <v>527.79999999999995</v>
      </c>
      <c r="BJ101">
        <v>1593.6000000000001</v>
      </c>
      <c r="BK101">
        <v>1247</v>
      </c>
      <c r="BL101">
        <v>821.00000000000011</v>
      </c>
      <c r="BM101">
        <v>1356.6</v>
      </c>
      <c r="BN101">
        <v>1952.4</v>
      </c>
      <c r="BO101">
        <v>1630.9999999999998</v>
      </c>
      <c r="BP101">
        <v>1186</v>
      </c>
      <c r="BQ101">
        <v>1880.2</v>
      </c>
      <c r="BR101">
        <v>3725.7999999999997</v>
      </c>
      <c r="BS101">
        <v>1638.8000000000002</v>
      </c>
      <c r="BT101">
        <v>1145.8</v>
      </c>
      <c r="BU101">
        <v>349.2</v>
      </c>
      <c r="BV101">
        <v>1829.8</v>
      </c>
      <c r="BW101">
        <v>3320.6000000000004</v>
      </c>
      <c r="BX101">
        <v>2200.6000000000004</v>
      </c>
      <c r="BY101">
        <v>964.80000000000007</v>
      </c>
      <c r="BZ101">
        <v>2214.8000000000002</v>
      </c>
      <c r="CA101">
        <v>1928.9999999999998</v>
      </c>
      <c r="CB101">
        <v>1433.8000000000002</v>
      </c>
      <c r="CC101">
        <v>248.79999999999998</v>
      </c>
      <c r="CD101">
        <v>742.2</v>
      </c>
      <c r="CE101">
        <v>704.4</v>
      </c>
      <c r="CF101">
        <v>1051</v>
      </c>
      <c r="CG101">
        <v>2890.4</v>
      </c>
      <c r="CH101">
        <v>1942.4</v>
      </c>
      <c r="CI101">
        <v>677</v>
      </c>
      <c r="CJ101">
        <v>1270.4000000000001</v>
      </c>
      <c r="CK101">
        <v>2474.6</v>
      </c>
      <c r="CL101">
        <v>2487</v>
      </c>
      <c r="CM101">
        <v>545.20000000000005</v>
      </c>
      <c r="CN101">
        <v>2254.6000000000004</v>
      </c>
      <c r="CO101">
        <v>1116.2</v>
      </c>
      <c r="CP101">
        <v>1867.3999999999999</v>
      </c>
      <c r="CQ101">
        <v>1608</v>
      </c>
      <c r="CR101">
        <v>418.6</v>
      </c>
      <c r="CS101">
        <v>880.2</v>
      </c>
      <c r="CT101">
        <v>2460.1999999999998</v>
      </c>
      <c r="CU101">
        <v>2501.4</v>
      </c>
      <c r="CV101">
        <v>2208.7999999999997</v>
      </c>
      <c r="CW101">
        <v>672.6</v>
      </c>
      <c r="CY101">
        <f t="shared" si="4"/>
        <v>1479.6160000000009</v>
      </c>
      <c r="CZ101">
        <f t="shared" si="5"/>
        <v>1479.6160000000009</v>
      </c>
    </row>
    <row r="102" spans="2:104" x14ac:dyDescent="0.25">
      <c r="B102">
        <v>1151.5999999999999</v>
      </c>
      <c r="C102">
        <v>1417.8</v>
      </c>
      <c r="D102">
        <v>642.20000000000005</v>
      </c>
      <c r="E102">
        <v>2291.2000000000003</v>
      </c>
      <c r="F102">
        <v>638</v>
      </c>
      <c r="G102">
        <v>807.4</v>
      </c>
      <c r="H102">
        <v>1156</v>
      </c>
      <c r="I102">
        <v>339.4</v>
      </c>
      <c r="J102">
        <v>511.2</v>
      </c>
      <c r="K102">
        <v>1040</v>
      </c>
      <c r="L102">
        <v>2371.1999999999998</v>
      </c>
      <c r="M102">
        <v>2380.7999999999997</v>
      </c>
      <c r="N102">
        <v>1939</v>
      </c>
      <c r="O102">
        <v>1814.0000000000002</v>
      </c>
      <c r="P102">
        <v>1529.6000000000001</v>
      </c>
      <c r="Q102">
        <v>1613.8</v>
      </c>
      <c r="R102">
        <v>1654.2</v>
      </c>
      <c r="S102">
        <v>3150.4000000000005</v>
      </c>
      <c r="T102">
        <v>1220.0000000000002</v>
      </c>
      <c r="U102">
        <v>1774.9999999999998</v>
      </c>
      <c r="V102">
        <v>1919.8</v>
      </c>
      <c r="W102">
        <v>303.79999999999995</v>
      </c>
      <c r="X102">
        <v>1775.2</v>
      </c>
      <c r="Y102">
        <v>1184.8</v>
      </c>
      <c r="Z102">
        <v>102.8</v>
      </c>
      <c r="AA102">
        <v>1273.2</v>
      </c>
      <c r="AB102">
        <v>2279.7999999999997</v>
      </c>
      <c r="AC102">
        <v>1588.6</v>
      </c>
      <c r="AD102">
        <v>1377</v>
      </c>
      <c r="AE102">
        <v>828</v>
      </c>
      <c r="AF102">
        <v>779.2</v>
      </c>
      <c r="AG102">
        <v>2253.5999999999995</v>
      </c>
      <c r="AH102">
        <v>2346.3999999999996</v>
      </c>
      <c r="AI102">
        <v>1421.6000000000001</v>
      </c>
      <c r="AJ102">
        <v>1154</v>
      </c>
      <c r="AK102">
        <v>712</v>
      </c>
      <c r="AL102">
        <v>968.8</v>
      </c>
      <c r="AM102">
        <v>2464.2000000000003</v>
      </c>
      <c r="AN102">
        <v>1179.8</v>
      </c>
      <c r="AO102">
        <v>3049.5999999999995</v>
      </c>
      <c r="AP102">
        <v>2189.8000000000002</v>
      </c>
      <c r="AQ102">
        <v>3324.8</v>
      </c>
      <c r="AR102">
        <v>710.8</v>
      </c>
      <c r="AS102">
        <v>1703.2</v>
      </c>
      <c r="AT102">
        <v>1830.8000000000002</v>
      </c>
      <c r="AU102">
        <v>2329.8000000000002</v>
      </c>
      <c r="AV102">
        <v>2556.3999999999996</v>
      </c>
      <c r="AW102">
        <v>844.6</v>
      </c>
      <c r="AX102">
        <v>2233</v>
      </c>
      <c r="AY102">
        <v>971</v>
      </c>
      <c r="AZ102">
        <v>971.8</v>
      </c>
      <c r="BA102">
        <v>1376.8</v>
      </c>
      <c r="BB102">
        <v>439.99999999999994</v>
      </c>
      <c r="BC102">
        <v>1769.2000000000003</v>
      </c>
      <c r="BD102">
        <v>1644</v>
      </c>
      <c r="BE102">
        <v>1120.9999999999998</v>
      </c>
      <c r="BF102">
        <v>1109.8</v>
      </c>
      <c r="BG102">
        <v>1330.8</v>
      </c>
      <c r="BH102">
        <v>1390.8</v>
      </c>
      <c r="BI102">
        <v>1249.1999999999998</v>
      </c>
      <c r="BJ102">
        <v>1626.2</v>
      </c>
      <c r="BK102">
        <v>672.60000000000014</v>
      </c>
      <c r="BL102">
        <v>1305.5999999999999</v>
      </c>
      <c r="BM102">
        <v>2746</v>
      </c>
      <c r="BN102">
        <v>658.4</v>
      </c>
      <c r="BO102">
        <v>956.4</v>
      </c>
      <c r="BP102">
        <v>1731.8000000000002</v>
      </c>
      <c r="BQ102">
        <v>2067.6</v>
      </c>
      <c r="BR102">
        <v>2072</v>
      </c>
      <c r="BS102">
        <v>1542.6000000000001</v>
      </c>
      <c r="BT102">
        <v>2852.9999999999995</v>
      </c>
      <c r="BU102">
        <v>1554.8</v>
      </c>
      <c r="BV102">
        <v>1622</v>
      </c>
      <c r="BW102">
        <v>2850.3999999999996</v>
      </c>
      <c r="BX102">
        <v>1460.7999999999997</v>
      </c>
      <c r="BY102">
        <v>1872.6</v>
      </c>
      <c r="BZ102">
        <v>331.6</v>
      </c>
      <c r="CA102">
        <v>2169.1999999999998</v>
      </c>
      <c r="CB102">
        <v>1875.6</v>
      </c>
      <c r="CC102">
        <v>1274.3999999999999</v>
      </c>
      <c r="CD102">
        <v>471.2</v>
      </c>
      <c r="CE102">
        <v>1041.5999999999999</v>
      </c>
      <c r="CF102">
        <v>2540.8000000000002</v>
      </c>
      <c r="CG102">
        <v>1170.2</v>
      </c>
      <c r="CH102">
        <v>2191.1999999999998</v>
      </c>
      <c r="CI102">
        <v>785</v>
      </c>
      <c r="CJ102">
        <v>566</v>
      </c>
      <c r="CK102">
        <v>2074.6</v>
      </c>
      <c r="CL102">
        <v>1693.8</v>
      </c>
      <c r="CM102">
        <v>353</v>
      </c>
      <c r="CN102">
        <v>1711.8</v>
      </c>
      <c r="CO102">
        <v>1671.9999999999998</v>
      </c>
      <c r="CP102">
        <v>2076</v>
      </c>
      <c r="CQ102">
        <v>1819.4</v>
      </c>
      <c r="CR102">
        <v>992.8</v>
      </c>
      <c r="CS102">
        <v>2382.8000000000002</v>
      </c>
      <c r="CT102">
        <v>652.79999999999995</v>
      </c>
      <c r="CU102">
        <v>1295.1999999999998</v>
      </c>
      <c r="CV102">
        <v>3368.6</v>
      </c>
      <c r="CW102">
        <v>1833.2000000000003</v>
      </c>
      <c r="CY102">
        <f t="shared" si="4"/>
        <v>1534.3820000000001</v>
      </c>
      <c r="CZ102">
        <f t="shared" si="5"/>
        <v>1534.3820000000001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18DAED-1EFF-488F-8A9F-11F1431CCABE}">
  <dimension ref="A1:CZ102"/>
  <sheetViews>
    <sheetView workbookViewId="0"/>
  </sheetViews>
  <sheetFormatPr defaultRowHeight="15" x14ac:dyDescent="0.25"/>
  <sheetData>
    <row r="1" spans="1:104" x14ac:dyDescent="0.25">
      <c r="A1" t="s">
        <v>105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821.80000000000007</v>
      </c>
      <c r="C3">
        <v>673.6</v>
      </c>
      <c r="D3">
        <v>2237</v>
      </c>
      <c r="E3">
        <v>1110.2</v>
      </c>
      <c r="F3">
        <v>2351</v>
      </c>
      <c r="G3">
        <v>3361</v>
      </c>
      <c r="H3">
        <v>2257.1999999999998</v>
      </c>
      <c r="I3">
        <v>1815.4</v>
      </c>
      <c r="J3">
        <v>2531.1999999999998</v>
      </c>
      <c r="K3">
        <v>1767.2</v>
      </c>
      <c r="L3">
        <v>1988.4</v>
      </c>
      <c r="M3">
        <v>402.2</v>
      </c>
      <c r="N3">
        <v>1876</v>
      </c>
      <c r="O3">
        <v>1289.2</v>
      </c>
      <c r="P3">
        <v>3486.6000000000004</v>
      </c>
      <c r="Q3">
        <v>3512.4</v>
      </c>
      <c r="R3">
        <v>597.4</v>
      </c>
      <c r="S3">
        <v>1239.7999999999997</v>
      </c>
      <c r="T3">
        <v>2085.7999999999997</v>
      </c>
      <c r="U3">
        <v>2145.6</v>
      </c>
      <c r="V3">
        <v>1961</v>
      </c>
      <c r="W3">
        <v>1211.5999999999999</v>
      </c>
      <c r="X3">
        <v>1020.2</v>
      </c>
      <c r="Y3">
        <v>3905.4000000000005</v>
      </c>
      <c r="Z3">
        <v>418.6</v>
      </c>
      <c r="AA3">
        <v>1929.6</v>
      </c>
      <c r="AB3">
        <v>1725.4</v>
      </c>
      <c r="AC3">
        <v>1131.5999999999999</v>
      </c>
      <c r="AD3">
        <v>2086.6</v>
      </c>
      <c r="AE3">
        <v>1684</v>
      </c>
      <c r="AF3">
        <v>2468</v>
      </c>
      <c r="AG3">
        <v>295.39999999999998</v>
      </c>
      <c r="AH3">
        <v>3382.8</v>
      </c>
      <c r="AI3">
        <v>2917.4</v>
      </c>
      <c r="AJ3">
        <v>1243.8</v>
      </c>
      <c r="AK3">
        <v>1135.8</v>
      </c>
      <c r="AL3">
        <v>945</v>
      </c>
      <c r="AM3">
        <v>3950.5999999999995</v>
      </c>
      <c r="AN3">
        <v>958</v>
      </c>
      <c r="AO3">
        <v>798.59999999999991</v>
      </c>
      <c r="AP3">
        <v>1545.6</v>
      </c>
      <c r="AQ3">
        <v>1610.6</v>
      </c>
      <c r="AR3">
        <v>1925</v>
      </c>
      <c r="AS3">
        <v>1314.2000000000003</v>
      </c>
      <c r="AT3">
        <v>1932.1999999999998</v>
      </c>
      <c r="AU3">
        <v>1050.8000000000002</v>
      </c>
      <c r="AV3">
        <v>1057.4000000000001</v>
      </c>
      <c r="AW3">
        <v>1584.6</v>
      </c>
      <c r="AX3">
        <v>2385.6</v>
      </c>
      <c r="AY3">
        <v>992.80000000000007</v>
      </c>
      <c r="AZ3">
        <v>2973</v>
      </c>
      <c r="BA3">
        <v>3371.6000000000004</v>
      </c>
      <c r="BB3">
        <v>654.40000000000009</v>
      </c>
      <c r="BC3">
        <v>2607.6</v>
      </c>
      <c r="BD3">
        <v>869.80000000000007</v>
      </c>
      <c r="BE3">
        <v>2272.4</v>
      </c>
      <c r="BF3">
        <v>2464</v>
      </c>
      <c r="BG3">
        <v>1858.4</v>
      </c>
      <c r="BH3">
        <v>2061</v>
      </c>
      <c r="BI3">
        <v>1996.8000000000002</v>
      </c>
      <c r="BJ3">
        <v>791.8</v>
      </c>
      <c r="BK3">
        <v>3009.8</v>
      </c>
      <c r="BL3">
        <v>1202</v>
      </c>
      <c r="BM3">
        <v>2515.6000000000004</v>
      </c>
      <c r="BN3">
        <v>546.80000000000007</v>
      </c>
      <c r="BO3">
        <v>660.19999999999993</v>
      </c>
      <c r="BP3">
        <v>1054.5999999999999</v>
      </c>
      <c r="BQ3">
        <v>2092.4</v>
      </c>
      <c r="BR3">
        <v>2259.4</v>
      </c>
      <c r="BS3">
        <v>2816.2</v>
      </c>
      <c r="BT3">
        <v>2192</v>
      </c>
      <c r="BU3">
        <v>1199.6000000000001</v>
      </c>
      <c r="BV3">
        <v>1928.9999999999998</v>
      </c>
      <c r="BW3">
        <v>649</v>
      </c>
      <c r="BX3">
        <v>585.4</v>
      </c>
      <c r="BY3">
        <v>3319</v>
      </c>
      <c r="BZ3">
        <v>2664.3999999999996</v>
      </c>
      <c r="CA3">
        <v>1761.6</v>
      </c>
      <c r="CB3">
        <v>2137.1999999999998</v>
      </c>
      <c r="CC3">
        <v>3115.3999999999996</v>
      </c>
      <c r="CD3">
        <v>433.80000000000007</v>
      </c>
      <c r="CE3">
        <v>2487.4</v>
      </c>
      <c r="CF3">
        <v>2151</v>
      </c>
      <c r="CG3">
        <v>1774.8</v>
      </c>
      <c r="CH3">
        <v>797.2</v>
      </c>
      <c r="CI3">
        <v>768.2</v>
      </c>
      <c r="CJ3">
        <v>1047.4000000000001</v>
      </c>
      <c r="CK3">
        <v>2568.1999999999998</v>
      </c>
      <c r="CL3">
        <v>2450.1999999999998</v>
      </c>
      <c r="CM3">
        <v>1589.3999999999999</v>
      </c>
      <c r="CN3">
        <v>246.00000000000003</v>
      </c>
      <c r="CO3">
        <v>1154.2</v>
      </c>
      <c r="CP3">
        <v>2120.1999999999998</v>
      </c>
      <c r="CQ3">
        <v>839.40000000000009</v>
      </c>
      <c r="CR3">
        <v>2822.8</v>
      </c>
      <c r="CS3">
        <v>1357.6000000000001</v>
      </c>
      <c r="CT3">
        <v>2533.2000000000003</v>
      </c>
      <c r="CU3">
        <v>1710.4</v>
      </c>
      <c r="CV3">
        <v>416</v>
      </c>
      <c r="CW3">
        <v>731.4</v>
      </c>
      <c r="CY3">
        <f t="shared" si="0"/>
        <v>1757.4640000000006</v>
      </c>
      <c r="CZ3">
        <f t="shared" si="1"/>
        <v>1757.4640000000006</v>
      </c>
    </row>
    <row r="4" spans="1:104" x14ac:dyDescent="0.25">
      <c r="B4">
        <v>1588</v>
      </c>
      <c r="C4">
        <v>2006.6000000000001</v>
      </c>
      <c r="D4">
        <v>2640.0000000000005</v>
      </c>
      <c r="E4">
        <v>2637.2</v>
      </c>
      <c r="F4">
        <v>4530</v>
      </c>
      <c r="G4">
        <v>4117.6000000000004</v>
      </c>
      <c r="H4">
        <v>3112</v>
      </c>
      <c r="I4">
        <v>1898.4</v>
      </c>
      <c r="J4">
        <v>1628.2</v>
      </c>
      <c r="K4">
        <v>3213.2</v>
      </c>
      <c r="L4">
        <v>2330.6</v>
      </c>
      <c r="M4">
        <v>1821.6</v>
      </c>
      <c r="N4">
        <v>3032.8</v>
      </c>
      <c r="O4">
        <v>2550.7999999999997</v>
      </c>
      <c r="P4">
        <v>4631.1999999999989</v>
      </c>
      <c r="Q4">
        <v>4798</v>
      </c>
      <c r="R4">
        <v>781.19999999999993</v>
      </c>
      <c r="S4">
        <v>2674.4</v>
      </c>
      <c r="T4">
        <v>2920.3999999999996</v>
      </c>
      <c r="U4">
        <v>3731.2</v>
      </c>
      <c r="V4">
        <v>3206.8</v>
      </c>
      <c r="W4">
        <v>2806.2</v>
      </c>
      <c r="X4">
        <v>1397.2</v>
      </c>
      <c r="Y4">
        <v>4257.3999999999996</v>
      </c>
      <c r="Z4">
        <v>2132.8000000000002</v>
      </c>
      <c r="AA4">
        <v>1997.8</v>
      </c>
      <c r="AB4">
        <v>2895.2</v>
      </c>
      <c r="AC4">
        <v>2576.4000000000005</v>
      </c>
      <c r="AD4">
        <v>1865.6000000000001</v>
      </c>
      <c r="AE4">
        <v>2396.1999999999998</v>
      </c>
      <c r="AF4">
        <v>1814.4</v>
      </c>
      <c r="AG4">
        <v>793</v>
      </c>
      <c r="AH4">
        <v>4165.2</v>
      </c>
      <c r="AI4">
        <v>2546.4</v>
      </c>
      <c r="AJ4">
        <v>2062.8000000000002</v>
      </c>
      <c r="AK4">
        <v>1929.4</v>
      </c>
      <c r="AL4">
        <v>1753.7999999999997</v>
      </c>
      <c r="AM4">
        <v>5191.8</v>
      </c>
      <c r="AN4">
        <v>2336.6</v>
      </c>
      <c r="AO4">
        <v>1943.2</v>
      </c>
      <c r="AP4">
        <v>2304.6</v>
      </c>
      <c r="AQ4">
        <v>2921.2000000000003</v>
      </c>
      <c r="AR4">
        <v>2520.7999999999997</v>
      </c>
      <c r="AS4">
        <v>1230.4000000000001</v>
      </c>
      <c r="AT4">
        <v>2722.0000000000005</v>
      </c>
      <c r="AU4">
        <v>2006</v>
      </c>
      <c r="AV4">
        <v>1235.6000000000001</v>
      </c>
      <c r="AW4">
        <v>3942.2</v>
      </c>
      <c r="AX4">
        <v>3472</v>
      </c>
      <c r="AY4">
        <v>2045</v>
      </c>
      <c r="AZ4">
        <v>3886.7999999999997</v>
      </c>
      <c r="BA4">
        <v>2711.7999999999997</v>
      </c>
      <c r="BB4">
        <v>1936.4</v>
      </c>
      <c r="BC4">
        <v>3048.6</v>
      </c>
      <c r="BD4">
        <v>848</v>
      </c>
      <c r="BE4">
        <v>2168.2000000000003</v>
      </c>
      <c r="BF4">
        <v>2555</v>
      </c>
      <c r="BG4">
        <v>2022.6000000000001</v>
      </c>
      <c r="BH4">
        <v>2125.4</v>
      </c>
      <c r="BI4">
        <v>2626</v>
      </c>
      <c r="BJ4">
        <v>1444.8000000000002</v>
      </c>
      <c r="BK4">
        <v>3751.7999999999997</v>
      </c>
      <c r="BL4">
        <v>910.6</v>
      </c>
      <c r="BM4">
        <v>2691.8</v>
      </c>
      <c r="BN4">
        <v>368.8</v>
      </c>
      <c r="BO4">
        <v>1177.1999999999998</v>
      </c>
      <c r="BP4">
        <v>974.00000000000011</v>
      </c>
      <c r="BQ4">
        <v>3815.2</v>
      </c>
      <c r="BR4">
        <v>3771</v>
      </c>
      <c r="BS4">
        <v>1779.8</v>
      </c>
      <c r="BT4">
        <v>2768.3999999999996</v>
      </c>
      <c r="BU4">
        <v>1262.8</v>
      </c>
      <c r="BV4">
        <v>3158.7999999999997</v>
      </c>
      <c r="BW4">
        <v>1599.1999999999998</v>
      </c>
      <c r="BX4">
        <v>841.80000000000007</v>
      </c>
      <c r="BY4">
        <v>3764.2000000000007</v>
      </c>
      <c r="BZ4">
        <v>3352.4</v>
      </c>
      <c r="CA4">
        <v>3085.3999999999996</v>
      </c>
      <c r="CB4">
        <v>1905.8</v>
      </c>
      <c r="CC4">
        <v>2845.7999999999997</v>
      </c>
      <c r="CD4">
        <v>1636.6</v>
      </c>
      <c r="CE4">
        <v>2863.4</v>
      </c>
      <c r="CF4">
        <v>2647.2</v>
      </c>
      <c r="CG4">
        <v>1581.6000000000001</v>
      </c>
      <c r="CH4">
        <v>1087</v>
      </c>
      <c r="CI4">
        <v>709.6</v>
      </c>
      <c r="CJ4">
        <v>2444.3999999999996</v>
      </c>
      <c r="CK4">
        <v>2721.6000000000004</v>
      </c>
      <c r="CL4">
        <v>3306</v>
      </c>
      <c r="CM4">
        <v>3214.7999999999997</v>
      </c>
      <c r="CN4">
        <v>930.8</v>
      </c>
      <c r="CO4">
        <v>2388.1999999999998</v>
      </c>
      <c r="CP4">
        <v>2736.3999999999996</v>
      </c>
      <c r="CQ4">
        <v>1593.6</v>
      </c>
      <c r="CR4">
        <v>2852.3999999999996</v>
      </c>
      <c r="CS4">
        <v>1870</v>
      </c>
      <c r="CT4">
        <v>3903.4</v>
      </c>
      <c r="CU4">
        <v>2168</v>
      </c>
      <c r="CV4">
        <v>2458.4</v>
      </c>
      <c r="CW4">
        <v>1091.8000000000002</v>
      </c>
      <c r="CY4">
        <f t="shared" si="0"/>
        <v>2445.1499999999987</v>
      </c>
      <c r="CZ4">
        <f t="shared" si="1"/>
        <v>2445.1499999999987</v>
      </c>
    </row>
    <row r="5" spans="1:104" x14ac:dyDescent="0.25">
      <c r="B5">
        <v>1250.9999999999998</v>
      </c>
      <c r="C5">
        <v>2475.1999999999998</v>
      </c>
      <c r="D5">
        <v>2636</v>
      </c>
      <c r="E5">
        <v>2880.3999999999996</v>
      </c>
      <c r="F5">
        <v>3914.2</v>
      </c>
      <c r="G5">
        <v>4774</v>
      </c>
      <c r="H5">
        <v>4220.3999999999996</v>
      </c>
      <c r="I5">
        <v>3555.2000000000003</v>
      </c>
      <c r="J5">
        <v>3303.0000000000005</v>
      </c>
      <c r="K5">
        <v>4105</v>
      </c>
      <c r="L5">
        <v>3411</v>
      </c>
      <c r="M5">
        <v>3181.6000000000004</v>
      </c>
      <c r="N5">
        <v>4742.8</v>
      </c>
      <c r="O5">
        <v>3654.4</v>
      </c>
      <c r="P5">
        <v>5566.4</v>
      </c>
      <c r="Q5">
        <v>4635.8</v>
      </c>
      <c r="R5">
        <v>1013.4</v>
      </c>
      <c r="S5">
        <v>3037.4</v>
      </c>
      <c r="T5">
        <v>2637.8</v>
      </c>
      <c r="U5">
        <v>4343.8</v>
      </c>
      <c r="V5">
        <v>3324.9999999999995</v>
      </c>
      <c r="W5">
        <v>2994.4</v>
      </c>
      <c r="X5">
        <v>2476.7999999999997</v>
      </c>
      <c r="Y5">
        <v>4545.2000000000007</v>
      </c>
      <c r="Z5">
        <v>3428.2</v>
      </c>
      <c r="AA5">
        <v>3356.4</v>
      </c>
      <c r="AB5">
        <v>3487.2000000000003</v>
      </c>
      <c r="AC5">
        <v>3861</v>
      </c>
      <c r="AD5">
        <v>3923.8</v>
      </c>
      <c r="AE5">
        <v>2473.4</v>
      </c>
      <c r="AF5">
        <v>1354.1999999999998</v>
      </c>
      <c r="AG5">
        <v>1036.1999999999998</v>
      </c>
      <c r="AH5">
        <v>3974.2</v>
      </c>
      <c r="AI5">
        <v>1791.8000000000002</v>
      </c>
      <c r="AJ5">
        <v>3400.2000000000003</v>
      </c>
      <c r="AK5">
        <v>3315.8</v>
      </c>
      <c r="AL5">
        <v>2277.6000000000004</v>
      </c>
      <c r="AM5">
        <v>4233.6000000000004</v>
      </c>
      <c r="AN5">
        <v>5025.2</v>
      </c>
      <c r="AO5">
        <v>3106</v>
      </c>
      <c r="AP5">
        <v>3736.8</v>
      </c>
      <c r="AQ5">
        <v>4859.6000000000004</v>
      </c>
      <c r="AR5">
        <v>3393.8</v>
      </c>
      <c r="AS5">
        <v>2143</v>
      </c>
      <c r="AT5">
        <v>2905.2</v>
      </c>
      <c r="AU5">
        <v>2716.3999999999996</v>
      </c>
      <c r="AV5">
        <v>1695.0000000000002</v>
      </c>
      <c r="AW5">
        <v>5169.8</v>
      </c>
      <c r="AX5">
        <v>2892.4</v>
      </c>
      <c r="AY5">
        <v>3692.2000000000003</v>
      </c>
      <c r="AZ5">
        <v>5043.8</v>
      </c>
      <c r="BA5">
        <v>3950</v>
      </c>
      <c r="BB5">
        <v>2569</v>
      </c>
      <c r="BC5">
        <v>1645.6000000000001</v>
      </c>
      <c r="BD5">
        <v>1259.2</v>
      </c>
      <c r="BE5">
        <v>2262.1999999999998</v>
      </c>
      <c r="BF5">
        <v>4645.8</v>
      </c>
      <c r="BG5">
        <v>2155.2000000000003</v>
      </c>
      <c r="BH5">
        <v>1256.2</v>
      </c>
      <c r="BI5">
        <v>4205.3999999999996</v>
      </c>
      <c r="BJ5">
        <v>1813.1999999999998</v>
      </c>
      <c r="BK5">
        <v>3252.9999999999995</v>
      </c>
      <c r="BL5">
        <v>2695.2</v>
      </c>
      <c r="BM5">
        <v>4456.3999999999996</v>
      </c>
      <c r="BN5">
        <v>2017.6000000000001</v>
      </c>
      <c r="BO5">
        <v>2499.9999999999995</v>
      </c>
      <c r="BP5">
        <v>802.99999999999989</v>
      </c>
      <c r="BQ5">
        <v>4066.0000000000005</v>
      </c>
      <c r="BR5">
        <v>2881.6000000000004</v>
      </c>
      <c r="BS5">
        <v>4056</v>
      </c>
      <c r="BT5">
        <v>4122.6000000000004</v>
      </c>
      <c r="BU5">
        <v>1476</v>
      </c>
      <c r="BV5">
        <v>2763.2</v>
      </c>
      <c r="BW5">
        <v>3584.2</v>
      </c>
      <c r="BX5">
        <v>2326.6000000000004</v>
      </c>
      <c r="BY5">
        <v>5406.4</v>
      </c>
      <c r="BZ5">
        <v>5077.5999999999995</v>
      </c>
      <c r="CA5">
        <v>3354.6</v>
      </c>
      <c r="CB5">
        <v>4146</v>
      </c>
      <c r="CC5">
        <v>3601.3999999999996</v>
      </c>
      <c r="CD5">
        <v>2623.3999999999996</v>
      </c>
      <c r="CE5">
        <v>2330.2000000000003</v>
      </c>
      <c r="CF5">
        <v>3924.5999999999995</v>
      </c>
      <c r="CG5">
        <v>2587.1999999999998</v>
      </c>
      <c r="CH5">
        <v>1281.4000000000001</v>
      </c>
      <c r="CI5">
        <v>2256.6</v>
      </c>
      <c r="CJ5">
        <v>2287.6000000000004</v>
      </c>
      <c r="CK5">
        <v>3295.8</v>
      </c>
      <c r="CL5">
        <v>3100.4</v>
      </c>
      <c r="CM5">
        <v>3932</v>
      </c>
      <c r="CN5">
        <v>2012.6000000000001</v>
      </c>
      <c r="CO5">
        <v>1858</v>
      </c>
      <c r="CP5">
        <v>2557.8000000000002</v>
      </c>
      <c r="CQ5">
        <v>2956.4</v>
      </c>
      <c r="CR5">
        <v>2810.4</v>
      </c>
      <c r="CS5">
        <v>2071.1999999999998</v>
      </c>
      <c r="CT5">
        <v>5588</v>
      </c>
      <c r="CU5">
        <v>2010.3999999999999</v>
      </c>
      <c r="CV5">
        <v>3413.2</v>
      </c>
      <c r="CW5">
        <v>2072.7999999999997</v>
      </c>
      <c r="CY5">
        <f t="shared" si="0"/>
        <v>3142.9220000000005</v>
      </c>
      <c r="CZ5">
        <f t="shared" si="1"/>
        <v>3142.9220000000005</v>
      </c>
    </row>
    <row r="6" spans="1:104" x14ac:dyDescent="0.25">
      <c r="B6">
        <v>1841.2</v>
      </c>
      <c r="C6">
        <v>2969.6</v>
      </c>
      <c r="D6">
        <v>2584.6000000000004</v>
      </c>
      <c r="E6">
        <v>3523.2</v>
      </c>
      <c r="F6">
        <v>6511</v>
      </c>
      <c r="G6">
        <v>5527.4</v>
      </c>
      <c r="H6">
        <v>3614.0000000000005</v>
      </c>
      <c r="I6">
        <v>4339.3999999999996</v>
      </c>
      <c r="J6">
        <v>3948.8</v>
      </c>
      <c r="K6">
        <v>3516.8</v>
      </c>
      <c r="L6">
        <v>3980</v>
      </c>
      <c r="M6">
        <v>4723.3999999999996</v>
      </c>
      <c r="N6">
        <v>4529</v>
      </c>
      <c r="O6">
        <v>3582.6000000000004</v>
      </c>
      <c r="P6">
        <v>6304.0000000000009</v>
      </c>
      <c r="Q6">
        <v>5857.8</v>
      </c>
      <c r="R6">
        <v>1092</v>
      </c>
      <c r="S6">
        <v>4325.8</v>
      </c>
      <c r="T6">
        <v>3651.7999999999997</v>
      </c>
      <c r="U6">
        <v>4163.2</v>
      </c>
      <c r="V6">
        <v>3894.3999999999996</v>
      </c>
      <c r="W6">
        <v>3137.3999999999996</v>
      </c>
      <c r="X6">
        <v>2604.4</v>
      </c>
      <c r="Y6">
        <v>3355.2</v>
      </c>
      <c r="Z6">
        <v>3610.7999999999997</v>
      </c>
      <c r="AA6">
        <v>4493.3999999999996</v>
      </c>
      <c r="AB6">
        <v>4255.8</v>
      </c>
      <c r="AC6">
        <v>4591.2</v>
      </c>
      <c r="AD6">
        <v>3232.3999999999996</v>
      </c>
      <c r="AE6">
        <v>2724.6</v>
      </c>
      <c r="AF6">
        <v>1777.2</v>
      </c>
      <c r="AG6">
        <v>1032.1999999999998</v>
      </c>
      <c r="AH6">
        <v>4863.6000000000004</v>
      </c>
      <c r="AI6">
        <v>2067.4</v>
      </c>
      <c r="AJ6">
        <v>3306.6</v>
      </c>
      <c r="AK6">
        <v>4942.8</v>
      </c>
      <c r="AL6">
        <v>2257.4</v>
      </c>
      <c r="AM6">
        <v>4084.2</v>
      </c>
      <c r="AN6">
        <v>5362.8</v>
      </c>
      <c r="AO6">
        <v>4193.9999999999991</v>
      </c>
      <c r="AP6">
        <v>4881.2</v>
      </c>
      <c r="AQ6">
        <v>4479.8</v>
      </c>
      <c r="AR6">
        <v>3460.8</v>
      </c>
      <c r="AS6">
        <v>4276.6000000000004</v>
      </c>
      <c r="AT6">
        <v>3506.9999999999995</v>
      </c>
      <c r="AU6">
        <v>1754.8</v>
      </c>
      <c r="AV6">
        <v>3517</v>
      </c>
      <c r="AW6">
        <v>4758.7999999999993</v>
      </c>
      <c r="AX6">
        <v>2233.3999999999996</v>
      </c>
      <c r="AY6">
        <v>3501.3999999999996</v>
      </c>
      <c r="AZ6">
        <v>4953.6000000000004</v>
      </c>
      <c r="BA6">
        <v>4823.2000000000007</v>
      </c>
      <c r="BB6">
        <v>2139.7999999999997</v>
      </c>
      <c r="BC6">
        <v>3444.6</v>
      </c>
      <c r="BD6">
        <v>3051.7999999999997</v>
      </c>
      <c r="BE6">
        <v>3289.3999999999996</v>
      </c>
      <c r="BF6">
        <v>4518.2</v>
      </c>
      <c r="BG6">
        <v>2052.8000000000002</v>
      </c>
      <c r="BH6">
        <v>1512.1999999999998</v>
      </c>
      <c r="BI6">
        <v>4880.6000000000004</v>
      </c>
      <c r="BJ6">
        <v>1928.0000000000005</v>
      </c>
      <c r="BK6">
        <v>4090</v>
      </c>
      <c r="BL6">
        <v>2494.1999999999998</v>
      </c>
      <c r="BM6">
        <v>4672</v>
      </c>
      <c r="BN6">
        <v>2364.1999999999998</v>
      </c>
      <c r="BO6">
        <v>1940.2</v>
      </c>
      <c r="BP6">
        <v>3857.6000000000004</v>
      </c>
      <c r="BQ6">
        <v>2546</v>
      </c>
      <c r="BR6">
        <v>3314</v>
      </c>
      <c r="BS6">
        <v>4231.7999999999993</v>
      </c>
      <c r="BT6">
        <v>4194.7999999999993</v>
      </c>
      <c r="BU6">
        <v>2430.0000000000005</v>
      </c>
      <c r="BV6">
        <v>3295.2</v>
      </c>
      <c r="BW6">
        <v>2359.1999999999998</v>
      </c>
      <c r="BX6">
        <v>3199</v>
      </c>
      <c r="BY6">
        <v>5672.4</v>
      </c>
      <c r="BZ6">
        <v>4411.8</v>
      </c>
      <c r="CA6">
        <v>4430.6000000000004</v>
      </c>
      <c r="CB6">
        <v>3927</v>
      </c>
      <c r="CC6">
        <v>3976</v>
      </c>
      <c r="CD6">
        <v>3352.4</v>
      </c>
      <c r="CE6">
        <v>2951.3999999999996</v>
      </c>
      <c r="CF6">
        <v>2988.6</v>
      </c>
      <c r="CG6">
        <v>2952</v>
      </c>
      <c r="CH6">
        <v>1318.4</v>
      </c>
      <c r="CI6">
        <v>2597.4</v>
      </c>
      <c r="CJ6">
        <v>2317.4</v>
      </c>
      <c r="CK6">
        <v>3747.7999999999997</v>
      </c>
      <c r="CL6">
        <v>2490.8000000000002</v>
      </c>
      <c r="CM6">
        <v>3530.2000000000003</v>
      </c>
      <c r="CN6">
        <v>3494</v>
      </c>
      <c r="CO6">
        <v>2259</v>
      </c>
      <c r="CP6">
        <v>2824</v>
      </c>
      <c r="CQ6">
        <v>4183.2000000000007</v>
      </c>
      <c r="CR6">
        <v>3333</v>
      </c>
      <c r="CS6">
        <v>2440.8000000000002</v>
      </c>
      <c r="CT6">
        <v>4973</v>
      </c>
      <c r="CU6">
        <v>2124.8000000000002</v>
      </c>
      <c r="CV6">
        <v>2991.3999999999996</v>
      </c>
      <c r="CW6">
        <v>2089</v>
      </c>
      <c r="CY6">
        <f t="shared" si="0"/>
        <v>3497.0300000000007</v>
      </c>
      <c r="CZ6">
        <f t="shared" si="1"/>
        <v>3497.0300000000007</v>
      </c>
    </row>
    <row r="7" spans="1:104" x14ac:dyDescent="0.25">
      <c r="B7">
        <v>1975.0000000000002</v>
      </c>
      <c r="C7">
        <v>4288.9999999999991</v>
      </c>
      <c r="D7">
        <v>2149.6</v>
      </c>
      <c r="E7">
        <v>5292.9999999999991</v>
      </c>
      <c r="F7">
        <v>5654.7999999999993</v>
      </c>
      <c r="G7">
        <v>4690.8</v>
      </c>
      <c r="H7">
        <v>2812.5999999999995</v>
      </c>
      <c r="I7">
        <v>3262.7999999999997</v>
      </c>
      <c r="J7">
        <v>3466.8</v>
      </c>
      <c r="K7">
        <v>3003.8</v>
      </c>
      <c r="L7">
        <v>4362</v>
      </c>
      <c r="M7">
        <v>4721</v>
      </c>
      <c r="N7">
        <v>4783</v>
      </c>
      <c r="O7">
        <v>3342.4</v>
      </c>
      <c r="P7">
        <v>6126.8</v>
      </c>
      <c r="Q7">
        <v>6850.4</v>
      </c>
      <c r="R7">
        <v>1413.4</v>
      </c>
      <c r="S7">
        <v>4612.2</v>
      </c>
      <c r="T7">
        <v>5629.6</v>
      </c>
      <c r="U7">
        <v>4087.7999999999997</v>
      </c>
      <c r="V7">
        <v>2958.4</v>
      </c>
      <c r="W7">
        <v>4358.2</v>
      </c>
      <c r="X7">
        <v>2436.8000000000002</v>
      </c>
      <c r="Y7">
        <v>4156</v>
      </c>
      <c r="Z7">
        <v>3301.6000000000004</v>
      </c>
      <c r="AA7">
        <v>4449.2000000000007</v>
      </c>
      <c r="AB7">
        <v>3885.8</v>
      </c>
      <c r="AC7">
        <v>3508.4</v>
      </c>
      <c r="AD7">
        <v>3757.8</v>
      </c>
      <c r="AE7">
        <v>2807.6</v>
      </c>
      <c r="AF7">
        <v>2068.1999999999998</v>
      </c>
      <c r="AG7">
        <v>1306.4000000000001</v>
      </c>
      <c r="AH7">
        <v>4191.3999999999996</v>
      </c>
      <c r="AI7">
        <v>2207.8000000000002</v>
      </c>
      <c r="AJ7">
        <v>3005.7999999999997</v>
      </c>
      <c r="AK7">
        <v>6091</v>
      </c>
      <c r="AL7">
        <v>3199.7999999999997</v>
      </c>
      <c r="AM7">
        <v>3949.6</v>
      </c>
      <c r="AN7">
        <v>6131.1999999999989</v>
      </c>
      <c r="AO7">
        <v>2706.2000000000003</v>
      </c>
      <c r="AP7">
        <v>3931.2</v>
      </c>
      <c r="AQ7">
        <v>4365</v>
      </c>
      <c r="AR7">
        <v>3767.2</v>
      </c>
      <c r="AS7">
        <v>5527.2</v>
      </c>
      <c r="AT7">
        <v>3180.0000000000005</v>
      </c>
      <c r="AU7">
        <v>788</v>
      </c>
      <c r="AV7">
        <v>2092.8000000000002</v>
      </c>
      <c r="AW7">
        <v>4946.2</v>
      </c>
      <c r="AX7">
        <v>2494.4</v>
      </c>
      <c r="AY7">
        <v>3647.4000000000005</v>
      </c>
      <c r="AZ7">
        <v>5117.2000000000007</v>
      </c>
      <c r="BA7">
        <v>4602.8</v>
      </c>
      <c r="BB7">
        <v>2858.8</v>
      </c>
      <c r="BC7">
        <v>4903.8</v>
      </c>
      <c r="BD7">
        <v>4308.8</v>
      </c>
      <c r="BE7">
        <v>3610.6</v>
      </c>
      <c r="BF7">
        <v>3602.4</v>
      </c>
      <c r="BG7">
        <v>3270</v>
      </c>
      <c r="BH7">
        <v>1834.6</v>
      </c>
      <c r="BI7">
        <v>5411.8</v>
      </c>
      <c r="BJ7">
        <v>2065.4</v>
      </c>
      <c r="BK7">
        <v>1606.8</v>
      </c>
      <c r="BL7">
        <v>2388.8000000000002</v>
      </c>
      <c r="BM7">
        <v>5863.2</v>
      </c>
      <c r="BN7">
        <v>3445.6</v>
      </c>
      <c r="BO7">
        <v>2301.4</v>
      </c>
      <c r="BP7">
        <v>3368.2000000000003</v>
      </c>
      <c r="BQ7">
        <v>2778.6</v>
      </c>
      <c r="BR7">
        <v>4228.1999999999989</v>
      </c>
      <c r="BS7">
        <v>7213.2</v>
      </c>
      <c r="BT7">
        <v>6177.2000000000007</v>
      </c>
      <c r="BU7">
        <v>2828.2</v>
      </c>
      <c r="BV7">
        <v>2319</v>
      </c>
      <c r="BW7">
        <v>2332.7999999999997</v>
      </c>
      <c r="BX7">
        <v>2740.6</v>
      </c>
      <c r="BY7">
        <v>5055.2000000000007</v>
      </c>
      <c r="BZ7">
        <v>4097.6000000000004</v>
      </c>
      <c r="CA7">
        <v>4758</v>
      </c>
      <c r="CB7">
        <v>4536</v>
      </c>
      <c r="CC7">
        <v>2608.1999999999998</v>
      </c>
      <c r="CD7">
        <v>2419.6</v>
      </c>
      <c r="CE7">
        <v>2780.4000000000005</v>
      </c>
      <c r="CF7">
        <v>2484.4</v>
      </c>
      <c r="CG7">
        <v>2855.6</v>
      </c>
      <c r="CH7">
        <v>1326.6</v>
      </c>
      <c r="CI7">
        <v>3280.0000000000005</v>
      </c>
      <c r="CJ7">
        <v>3512.7999999999997</v>
      </c>
      <c r="CK7">
        <v>3896.2</v>
      </c>
      <c r="CL7">
        <v>1992.6</v>
      </c>
      <c r="CM7">
        <v>4923.8</v>
      </c>
      <c r="CN7">
        <v>3725.2000000000003</v>
      </c>
      <c r="CO7">
        <v>2537.4</v>
      </c>
      <c r="CP7">
        <v>2748.4</v>
      </c>
      <c r="CQ7">
        <v>4317.4000000000005</v>
      </c>
      <c r="CR7">
        <v>4337.6000000000004</v>
      </c>
      <c r="CS7">
        <v>3075.3999999999996</v>
      </c>
      <c r="CT7">
        <v>5550</v>
      </c>
      <c r="CU7">
        <v>2032</v>
      </c>
      <c r="CV7">
        <v>3264.2</v>
      </c>
      <c r="CW7">
        <v>2162</v>
      </c>
      <c r="CY7">
        <f t="shared" si="0"/>
        <v>3631.9800000000005</v>
      </c>
      <c r="CZ7">
        <f t="shared" si="1"/>
        <v>3631.9800000000005</v>
      </c>
    </row>
    <row r="8" spans="1:104" x14ac:dyDescent="0.25">
      <c r="B8">
        <v>2181.1999999999998</v>
      </c>
      <c r="C8">
        <v>6721.8</v>
      </c>
      <c r="D8">
        <v>4256</v>
      </c>
      <c r="E8">
        <v>5789.6</v>
      </c>
      <c r="F8">
        <v>3723.4</v>
      </c>
      <c r="G8">
        <v>4261.5999999999995</v>
      </c>
      <c r="H8">
        <v>2808</v>
      </c>
      <c r="I8">
        <v>4041.3999999999996</v>
      </c>
      <c r="J8">
        <v>4246</v>
      </c>
      <c r="K8">
        <v>2969.2</v>
      </c>
      <c r="L8">
        <v>3663.2</v>
      </c>
      <c r="M8">
        <v>4784.3999999999996</v>
      </c>
      <c r="N8">
        <v>5069.6000000000004</v>
      </c>
      <c r="O8">
        <v>3671.2000000000003</v>
      </c>
      <c r="P8">
        <v>7336.8</v>
      </c>
      <c r="Q8">
        <v>7007.1999999999989</v>
      </c>
      <c r="R8">
        <v>1598</v>
      </c>
      <c r="S8">
        <v>5787.5999999999995</v>
      </c>
      <c r="T8">
        <v>6208.2000000000007</v>
      </c>
      <c r="U8">
        <v>4451.8</v>
      </c>
      <c r="V8">
        <v>3957.4</v>
      </c>
      <c r="W8">
        <v>3842.2</v>
      </c>
      <c r="X8">
        <v>2752.8</v>
      </c>
      <c r="Y8">
        <v>3940.6000000000004</v>
      </c>
      <c r="Z8">
        <v>2107.1999999999998</v>
      </c>
      <c r="AA8">
        <v>4257.2</v>
      </c>
      <c r="AB8">
        <v>3015.8</v>
      </c>
      <c r="AC8">
        <v>6232.4</v>
      </c>
      <c r="AD8">
        <v>5226.2000000000007</v>
      </c>
      <c r="AE8">
        <v>1823.2</v>
      </c>
      <c r="AF8">
        <v>2192.2000000000003</v>
      </c>
      <c r="AG8">
        <v>1763.8</v>
      </c>
      <c r="AH8">
        <v>4303</v>
      </c>
      <c r="AI8">
        <v>4532.8</v>
      </c>
      <c r="AJ8">
        <v>3567.7999999999997</v>
      </c>
      <c r="AK8">
        <v>7872.4</v>
      </c>
      <c r="AL8">
        <v>2529.6</v>
      </c>
      <c r="AM8">
        <v>4202.3999999999996</v>
      </c>
      <c r="AN8">
        <v>4808.2</v>
      </c>
      <c r="AO8">
        <v>4343.6000000000004</v>
      </c>
      <c r="AP8">
        <v>5338.2</v>
      </c>
      <c r="AQ8">
        <v>5594.8</v>
      </c>
      <c r="AR8">
        <v>2651.0000000000005</v>
      </c>
      <c r="AS8">
        <v>5298</v>
      </c>
      <c r="AT8">
        <v>4648.6000000000004</v>
      </c>
      <c r="AU8">
        <v>1609.4</v>
      </c>
      <c r="AV8">
        <v>3484</v>
      </c>
      <c r="AW8">
        <v>4908</v>
      </c>
      <c r="AX8">
        <v>2868.2</v>
      </c>
      <c r="AY8">
        <v>4289</v>
      </c>
      <c r="AZ8">
        <v>6068.6</v>
      </c>
      <c r="BA8">
        <v>5949.2</v>
      </c>
      <c r="BB8">
        <v>5404.4</v>
      </c>
      <c r="BC8">
        <v>5094.2</v>
      </c>
      <c r="BD8">
        <v>3583.2000000000003</v>
      </c>
      <c r="BE8">
        <v>3858.7999999999997</v>
      </c>
      <c r="BF8">
        <v>4918.8</v>
      </c>
      <c r="BG8">
        <v>3483.8</v>
      </c>
      <c r="BH8">
        <v>2154.6000000000004</v>
      </c>
      <c r="BI8">
        <v>5598.6</v>
      </c>
      <c r="BJ8">
        <v>2481.1999999999998</v>
      </c>
      <c r="BK8">
        <v>1790.6</v>
      </c>
      <c r="BL8">
        <v>2692.2</v>
      </c>
      <c r="BM8">
        <v>5967.7999999999993</v>
      </c>
      <c r="BN8">
        <v>2713.2000000000003</v>
      </c>
      <c r="BO8">
        <v>3524</v>
      </c>
      <c r="BP8">
        <v>4476.8</v>
      </c>
      <c r="BQ8">
        <v>3325.2</v>
      </c>
      <c r="BR8">
        <v>3930.6</v>
      </c>
      <c r="BS8">
        <v>5660.8</v>
      </c>
      <c r="BT8">
        <v>6402.8</v>
      </c>
      <c r="BU8">
        <v>3557.2</v>
      </c>
      <c r="BV8">
        <v>3282.2</v>
      </c>
      <c r="BW8">
        <v>2219</v>
      </c>
      <c r="BX8">
        <v>2906.6000000000004</v>
      </c>
      <c r="BY8">
        <v>5085.2</v>
      </c>
      <c r="BZ8">
        <v>4147</v>
      </c>
      <c r="CA8">
        <v>4130.3999999999996</v>
      </c>
      <c r="CB8">
        <v>4003</v>
      </c>
      <c r="CC8">
        <v>3311.8</v>
      </c>
      <c r="CD8">
        <v>3588</v>
      </c>
      <c r="CE8">
        <v>3489.2000000000003</v>
      </c>
      <c r="CF8">
        <v>2663.9999999999995</v>
      </c>
      <c r="CG8">
        <v>1869.4</v>
      </c>
      <c r="CH8">
        <v>1289.3999999999999</v>
      </c>
      <c r="CI8">
        <v>3304.6</v>
      </c>
      <c r="CJ8">
        <v>4731.4000000000005</v>
      </c>
      <c r="CK8">
        <v>4517.2000000000007</v>
      </c>
      <c r="CL8">
        <v>2830</v>
      </c>
      <c r="CM8">
        <v>6832.6</v>
      </c>
      <c r="CN8">
        <v>2759.2</v>
      </c>
      <c r="CO8">
        <v>2777.4</v>
      </c>
      <c r="CP8">
        <v>4926.2</v>
      </c>
      <c r="CQ8">
        <v>4719.3999999999996</v>
      </c>
      <c r="CR8">
        <v>4043.2000000000003</v>
      </c>
      <c r="CS8">
        <v>3780.7999999999997</v>
      </c>
      <c r="CT8">
        <v>6446.8</v>
      </c>
      <c r="CU8">
        <v>2036.8</v>
      </c>
      <c r="CV8">
        <v>5348.6</v>
      </c>
      <c r="CW8">
        <v>4150.3999999999996</v>
      </c>
      <c r="CY8">
        <f t="shared" si="0"/>
        <v>4063.6260000000011</v>
      </c>
      <c r="CZ8">
        <f t="shared" si="1"/>
        <v>4063.6260000000011</v>
      </c>
    </row>
    <row r="9" spans="1:104" x14ac:dyDescent="0.25">
      <c r="B9">
        <v>2052.6</v>
      </c>
      <c r="C9">
        <v>6887.9999999999991</v>
      </c>
      <c r="D9">
        <v>4772.4000000000005</v>
      </c>
      <c r="E9">
        <v>6068.4</v>
      </c>
      <c r="F9">
        <v>3676</v>
      </c>
      <c r="G9">
        <v>4284.2</v>
      </c>
      <c r="H9">
        <v>2972.6</v>
      </c>
      <c r="I9">
        <v>5174.2000000000007</v>
      </c>
      <c r="J9">
        <v>2930.6000000000004</v>
      </c>
      <c r="K9">
        <v>2780.2</v>
      </c>
      <c r="L9">
        <v>3767.2</v>
      </c>
      <c r="M9">
        <v>6331.2000000000007</v>
      </c>
      <c r="N9">
        <v>6391.6</v>
      </c>
      <c r="O9">
        <v>2852.6</v>
      </c>
      <c r="P9">
        <v>8874.4</v>
      </c>
      <c r="Q9">
        <v>8470.4</v>
      </c>
      <c r="R9">
        <v>2103</v>
      </c>
      <c r="S9">
        <v>7677.1999999999989</v>
      </c>
      <c r="T9">
        <v>5552.5999999999995</v>
      </c>
      <c r="U9">
        <v>4469</v>
      </c>
      <c r="V9">
        <v>5313.6</v>
      </c>
      <c r="W9">
        <v>4207</v>
      </c>
      <c r="X9">
        <v>3134.2</v>
      </c>
      <c r="Y9">
        <v>2816.2</v>
      </c>
      <c r="Z9">
        <v>1715.6</v>
      </c>
      <c r="AA9">
        <v>4043.8</v>
      </c>
      <c r="AB9">
        <v>3408.4</v>
      </c>
      <c r="AC9">
        <v>6152.4</v>
      </c>
      <c r="AD9">
        <v>5749.8</v>
      </c>
      <c r="AE9">
        <v>2488.1999999999998</v>
      </c>
      <c r="AF9">
        <v>1680.1999999999998</v>
      </c>
      <c r="AG9">
        <v>3364.4</v>
      </c>
      <c r="AH9">
        <v>4921</v>
      </c>
      <c r="AI9">
        <v>4206.5999999999995</v>
      </c>
      <c r="AJ9">
        <v>3594.6</v>
      </c>
      <c r="AK9">
        <v>9687.9999999999982</v>
      </c>
      <c r="AL9">
        <v>3347.2000000000003</v>
      </c>
      <c r="AM9">
        <v>2338</v>
      </c>
      <c r="AN9">
        <v>4563.0000000000009</v>
      </c>
      <c r="AO9">
        <v>6500.8</v>
      </c>
      <c r="AP9">
        <v>5694.4000000000005</v>
      </c>
      <c r="AQ9">
        <v>5205.2000000000007</v>
      </c>
      <c r="AR9">
        <v>5918.7999999999993</v>
      </c>
      <c r="AS9">
        <v>4834.4000000000005</v>
      </c>
      <c r="AT9">
        <v>3747.2</v>
      </c>
      <c r="AU9">
        <v>2280</v>
      </c>
      <c r="AV9">
        <v>3522.7999999999993</v>
      </c>
      <c r="AW9">
        <v>3549.8</v>
      </c>
      <c r="AX9">
        <v>4546.5999999999995</v>
      </c>
      <c r="AY9">
        <v>6395.2</v>
      </c>
      <c r="AZ9">
        <v>6470.6</v>
      </c>
      <c r="BA9">
        <v>6525.6</v>
      </c>
      <c r="BB9">
        <v>7924.2</v>
      </c>
      <c r="BC9">
        <v>4242.3999999999996</v>
      </c>
      <c r="BD9">
        <v>4880.3999999999996</v>
      </c>
      <c r="BE9">
        <v>4104.3999999999996</v>
      </c>
      <c r="BF9">
        <v>3975.6</v>
      </c>
      <c r="BG9">
        <v>3979.2</v>
      </c>
      <c r="BH9">
        <v>1791.8000000000002</v>
      </c>
      <c r="BI9">
        <v>6929.7999999999993</v>
      </c>
      <c r="BJ9">
        <v>2238.8000000000002</v>
      </c>
      <c r="BK9">
        <v>3015.4</v>
      </c>
      <c r="BL9">
        <v>2883.6</v>
      </c>
      <c r="BM9">
        <v>4509</v>
      </c>
      <c r="BN9">
        <v>3049.4000000000005</v>
      </c>
      <c r="BO9">
        <v>3326.6</v>
      </c>
      <c r="BP9">
        <v>2679.4000000000005</v>
      </c>
      <c r="BQ9">
        <v>3607</v>
      </c>
      <c r="BR9">
        <v>5323.8</v>
      </c>
      <c r="BS9">
        <v>4238.2000000000007</v>
      </c>
      <c r="BT9">
        <v>5115.3999999999996</v>
      </c>
      <c r="BU9">
        <v>3652</v>
      </c>
      <c r="BV9">
        <v>4076.0000000000005</v>
      </c>
      <c r="BW9">
        <v>2858.6</v>
      </c>
      <c r="BX9">
        <v>3501.6</v>
      </c>
      <c r="BY9">
        <v>5341.5999999999995</v>
      </c>
      <c r="BZ9">
        <v>4326</v>
      </c>
      <c r="CA9">
        <v>4447.8</v>
      </c>
      <c r="CB9">
        <v>4535.3999999999996</v>
      </c>
      <c r="CC9">
        <v>4494.2</v>
      </c>
      <c r="CD9">
        <v>2774.2000000000003</v>
      </c>
      <c r="CE9">
        <v>3781</v>
      </c>
      <c r="CF9">
        <v>1788.3999999999999</v>
      </c>
      <c r="CG9">
        <v>1627.2</v>
      </c>
      <c r="CH9">
        <v>1393.6000000000001</v>
      </c>
      <c r="CI9">
        <v>4673.9999999999991</v>
      </c>
      <c r="CJ9">
        <v>3809.2000000000003</v>
      </c>
      <c r="CK9">
        <v>5030.8</v>
      </c>
      <c r="CL9">
        <v>1991.0000000000002</v>
      </c>
      <c r="CM9">
        <v>7102.2</v>
      </c>
      <c r="CN9">
        <v>3122.3999999999996</v>
      </c>
      <c r="CO9">
        <v>1931.8</v>
      </c>
      <c r="CP9">
        <v>5421.6</v>
      </c>
      <c r="CQ9">
        <v>4390.2</v>
      </c>
      <c r="CR9">
        <v>3872.4</v>
      </c>
      <c r="CS9">
        <v>5683.1999999999989</v>
      </c>
      <c r="CT9">
        <v>6646.1999999999989</v>
      </c>
      <c r="CU9">
        <v>2017</v>
      </c>
      <c r="CV9">
        <v>5554.4</v>
      </c>
      <c r="CW9">
        <v>4708.8</v>
      </c>
      <c r="CY9">
        <f t="shared" si="0"/>
        <v>4323.7920000000004</v>
      </c>
      <c r="CZ9">
        <f t="shared" si="1"/>
        <v>4323.7920000000004</v>
      </c>
    </row>
    <row r="10" spans="1:104" x14ac:dyDescent="0.25">
      <c r="B10">
        <v>2249.8000000000002</v>
      </c>
      <c r="C10">
        <v>5510.7999999999993</v>
      </c>
      <c r="D10">
        <v>5422.8</v>
      </c>
      <c r="E10">
        <v>7464</v>
      </c>
      <c r="F10">
        <v>3818.4</v>
      </c>
      <c r="G10">
        <v>4978.3999999999996</v>
      </c>
      <c r="H10">
        <v>1982.1999999999998</v>
      </c>
      <c r="I10">
        <v>5617</v>
      </c>
      <c r="J10">
        <v>2669.2</v>
      </c>
      <c r="K10">
        <v>3534</v>
      </c>
      <c r="L10">
        <v>4173.9999999999991</v>
      </c>
      <c r="M10">
        <v>7699.2</v>
      </c>
      <c r="N10">
        <v>7161.6</v>
      </c>
      <c r="O10">
        <v>3819.7999999999997</v>
      </c>
      <c r="P10">
        <v>7998.8</v>
      </c>
      <c r="Q10">
        <v>8224.4</v>
      </c>
      <c r="R10">
        <v>2802.2</v>
      </c>
      <c r="S10">
        <v>8948.5999999999985</v>
      </c>
      <c r="T10">
        <v>6420.0000000000009</v>
      </c>
      <c r="U10">
        <v>5022.2000000000007</v>
      </c>
      <c r="V10">
        <v>7343.4</v>
      </c>
      <c r="W10">
        <v>3604</v>
      </c>
      <c r="X10">
        <v>3314.6</v>
      </c>
      <c r="Y10">
        <v>2937.2</v>
      </c>
      <c r="Z10">
        <v>3219.8000000000006</v>
      </c>
      <c r="AA10">
        <v>3782.6</v>
      </c>
      <c r="AB10">
        <v>4819.6000000000004</v>
      </c>
      <c r="AC10">
        <v>5305.7999999999993</v>
      </c>
      <c r="AD10">
        <v>6008.4</v>
      </c>
      <c r="AE10">
        <v>1295.1999999999998</v>
      </c>
      <c r="AF10">
        <v>3267.6000000000004</v>
      </c>
      <c r="AG10">
        <v>3354.3999999999996</v>
      </c>
      <c r="AH10">
        <v>5777</v>
      </c>
      <c r="AI10">
        <v>4960</v>
      </c>
      <c r="AJ10">
        <v>3131.6</v>
      </c>
      <c r="AK10">
        <v>8946.6</v>
      </c>
      <c r="AL10">
        <v>4062.8</v>
      </c>
      <c r="AM10">
        <v>1959.2</v>
      </c>
      <c r="AN10">
        <v>5127.7999999999993</v>
      </c>
      <c r="AO10">
        <v>6308.2000000000007</v>
      </c>
      <c r="AP10">
        <v>7213.9999999999991</v>
      </c>
      <c r="AQ10">
        <v>4469.7999999999993</v>
      </c>
      <c r="AR10">
        <v>6371.6</v>
      </c>
      <c r="AS10">
        <v>6402.4</v>
      </c>
      <c r="AT10">
        <v>4097.2000000000007</v>
      </c>
      <c r="AU10">
        <v>2233.4</v>
      </c>
      <c r="AV10">
        <v>2557.6</v>
      </c>
      <c r="AW10">
        <v>3464.3999999999996</v>
      </c>
      <c r="AX10">
        <v>6089.8</v>
      </c>
      <c r="AY10">
        <v>7236</v>
      </c>
      <c r="AZ10">
        <v>7252.5999999999995</v>
      </c>
      <c r="BA10">
        <v>7818.8</v>
      </c>
      <c r="BB10">
        <v>7166.2</v>
      </c>
      <c r="BC10">
        <v>6308.3999999999987</v>
      </c>
      <c r="BD10">
        <v>5192.3999999999996</v>
      </c>
      <c r="BE10">
        <v>3571.8</v>
      </c>
      <c r="BF10">
        <v>4154.3999999999996</v>
      </c>
      <c r="BG10">
        <v>5668.2000000000007</v>
      </c>
      <c r="BH10">
        <v>2273.6000000000004</v>
      </c>
      <c r="BI10">
        <v>6797.0000000000009</v>
      </c>
      <c r="BJ10">
        <v>1342.4</v>
      </c>
      <c r="BK10">
        <v>4471.5999999999995</v>
      </c>
      <c r="BL10">
        <v>1810.6000000000001</v>
      </c>
      <c r="BM10">
        <v>3778.8</v>
      </c>
      <c r="BN10">
        <v>4435.4000000000005</v>
      </c>
      <c r="BO10">
        <v>5600.6</v>
      </c>
      <c r="BP10">
        <v>3015.6</v>
      </c>
      <c r="BQ10">
        <v>2545.1999999999998</v>
      </c>
      <c r="BR10">
        <v>5060</v>
      </c>
      <c r="BS10">
        <v>4236</v>
      </c>
      <c r="BT10">
        <v>5385</v>
      </c>
      <c r="BU10">
        <v>4137.2</v>
      </c>
      <c r="BV10">
        <v>4416.6000000000004</v>
      </c>
      <c r="BW10">
        <v>3275.2</v>
      </c>
      <c r="BX10">
        <v>2331.6</v>
      </c>
      <c r="BY10">
        <v>5828.7999999999993</v>
      </c>
      <c r="BZ10">
        <v>3866.8</v>
      </c>
      <c r="CA10">
        <v>4027.8000000000006</v>
      </c>
      <c r="CB10">
        <v>5261.0000000000009</v>
      </c>
      <c r="CC10">
        <v>4073.6</v>
      </c>
      <c r="CD10">
        <v>2735.7999999999997</v>
      </c>
      <c r="CE10">
        <v>3935.2000000000003</v>
      </c>
      <c r="CF10">
        <v>1661.8</v>
      </c>
      <c r="CG10">
        <v>1789.6000000000001</v>
      </c>
      <c r="CH10">
        <v>1655.6000000000001</v>
      </c>
      <c r="CI10">
        <v>6094</v>
      </c>
      <c r="CJ10">
        <v>2784.4</v>
      </c>
      <c r="CK10">
        <v>6506.6</v>
      </c>
      <c r="CL10">
        <v>2971.9999999999995</v>
      </c>
      <c r="CM10">
        <v>5649.6</v>
      </c>
      <c r="CN10">
        <v>4823.2000000000007</v>
      </c>
      <c r="CO10">
        <v>2743.6</v>
      </c>
      <c r="CP10">
        <v>5505.2</v>
      </c>
      <c r="CQ10">
        <v>3315</v>
      </c>
      <c r="CR10">
        <v>2874.6</v>
      </c>
      <c r="CS10">
        <v>5853.7999999999993</v>
      </c>
      <c r="CT10">
        <v>5721.6</v>
      </c>
      <c r="CU10">
        <v>1818.6</v>
      </c>
      <c r="CV10">
        <v>6886.2</v>
      </c>
      <c r="CW10">
        <v>3938.8</v>
      </c>
      <c r="CY10">
        <f t="shared" si="0"/>
        <v>4585.4779999999973</v>
      </c>
      <c r="CZ10">
        <f t="shared" si="1"/>
        <v>4585.4779999999973</v>
      </c>
    </row>
    <row r="11" spans="1:104" x14ac:dyDescent="0.25">
      <c r="B11">
        <v>2311.4</v>
      </c>
      <c r="C11">
        <v>6141.4</v>
      </c>
      <c r="D11">
        <v>6134.8</v>
      </c>
      <c r="E11">
        <v>7540.6</v>
      </c>
      <c r="F11">
        <v>3693.6</v>
      </c>
      <c r="G11">
        <v>5435</v>
      </c>
      <c r="H11">
        <v>2380</v>
      </c>
      <c r="I11">
        <v>6567</v>
      </c>
      <c r="J11">
        <v>3727.7999999999997</v>
      </c>
      <c r="K11">
        <v>3512.6</v>
      </c>
      <c r="L11">
        <v>4812</v>
      </c>
      <c r="M11">
        <v>7446.9999999999991</v>
      </c>
      <c r="N11">
        <v>6299.0000000000009</v>
      </c>
      <c r="O11">
        <v>4348.8</v>
      </c>
      <c r="P11">
        <v>8543.8000000000011</v>
      </c>
      <c r="Q11">
        <v>10052.4</v>
      </c>
      <c r="R11">
        <v>3461.4</v>
      </c>
      <c r="S11">
        <v>8739.6</v>
      </c>
      <c r="T11">
        <v>5490.2</v>
      </c>
      <c r="U11">
        <v>4960.1999999999989</v>
      </c>
      <c r="V11">
        <v>6456.7999999999993</v>
      </c>
      <c r="W11">
        <v>3710</v>
      </c>
      <c r="X11">
        <v>3081.3999999999996</v>
      </c>
      <c r="Y11">
        <v>3858.7999999999997</v>
      </c>
      <c r="Z11">
        <v>3580.8</v>
      </c>
      <c r="AA11">
        <v>4404.5999999999995</v>
      </c>
      <c r="AB11">
        <v>5550.2000000000007</v>
      </c>
      <c r="AC11">
        <v>7062</v>
      </c>
      <c r="AD11">
        <v>5932.7999999999993</v>
      </c>
      <c r="AE11">
        <v>1305.3999999999999</v>
      </c>
      <c r="AF11">
        <v>3397.2</v>
      </c>
      <c r="AG11">
        <v>3734.2</v>
      </c>
      <c r="AH11">
        <v>6226.2</v>
      </c>
      <c r="AI11">
        <v>6140.6</v>
      </c>
      <c r="AJ11">
        <v>5380</v>
      </c>
      <c r="AK11">
        <v>12346.400000000001</v>
      </c>
      <c r="AL11">
        <v>3747.6000000000004</v>
      </c>
      <c r="AM11">
        <v>3778</v>
      </c>
      <c r="AN11">
        <v>7431.6</v>
      </c>
      <c r="AO11">
        <v>5441.6</v>
      </c>
      <c r="AP11">
        <v>7383.2</v>
      </c>
      <c r="AQ11">
        <v>4073.5999999999995</v>
      </c>
      <c r="AR11">
        <v>5204.2</v>
      </c>
      <c r="AS11">
        <v>6803.6</v>
      </c>
      <c r="AT11">
        <v>3930.4</v>
      </c>
      <c r="AU11">
        <v>2526</v>
      </c>
      <c r="AV11">
        <v>3210.8</v>
      </c>
      <c r="AW11">
        <v>5658.8</v>
      </c>
      <c r="AX11">
        <v>6704</v>
      </c>
      <c r="AY11">
        <v>6824.9999999999991</v>
      </c>
      <c r="AZ11">
        <v>7999.1999999999989</v>
      </c>
      <c r="BA11">
        <v>8381.6</v>
      </c>
      <c r="BB11">
        <v>5588.8</v>
      </c>
      <c r="BC11">
        <v>6296.2000000000007</v>
      </c>
      <c r="BD11">
        <v>5150.4000000000005</v>
      </c>
      <c r="BE11">
        <v>2999</v>
      </c>
      <c r="BF11">
        <v>5788.4</v>
      </c>
      <c r="BG11">
        <v>6998.4000000000005</v>
      </c>
      <c r="BH11">
        <v>2494.3999999999996</v>
      </c>
      <c r="BI11">
        <v>6656</v>
      </c>
      <c r="BJ11">
        <v>1392.2</v>
      </c>
      <c r="BK11">
        <v>5778.4</v>
      </c>
      <c r="BL11">
        <v>3816</v>
      </c>
      <c r="BM11">
        <v>4268.3999999999996</v>
      </c>
      <c r="BN11">
        <v>7329.6</v>
      </c>
      <c r="BO11">
        <v>6979.6</v>
      </c>
      <c r="BP11">
        <v>4794.5999999999995</v>
      </c>
      <c r="BQ11">
        <v>2205.1999999999998</v>
      </c>
      <c r="BR11">
        <v>4541.3999999999996</v>
      </c>
      <c r="BS11">
        <v>5598.4</v>
      </c>
      <c r="BT11">
        <v>5281</v>
      </c>
      <c r="BU11">
        <v>4802.8</v>
      </c>
      <c r="BV11">
        <v>3632.4</v>
      </c>
      <c r="BW11">
        <v>3817.2</v>
      </c>
      <c r="BX11">
        <v>3239.6000000000004</v>
      </c>
      <c r="BY11">
        <v>4549.3999999999996</v>
      </c>
      <c r="BZ11">
        <v>1352.0000000000002</v>
      </c>
      <c r="CA11">
        <v>4917</v>
      </c>
      <c r="CB11">
        <v>5081.3999999999996</v>
      </c>
      <c r="CC11">
        <v>4656.8</v>
      </c>
      <c r="CD11">
        <v>3148.8</v>
      </c>
      <c r="CE11">
        <v>5466</v>
      </c>
      <c r="CF11">
        <v>1201.4000000000001</v>
      </c>
      <c r="CG11">
        <v>3408.6000000000004</v>
      </c>
      <c r="CH11">
        <v>2185</v>
      </c>
      <c r="CI11">
        <v>6554.4</v>
      </c>
      <c r="CJ11">
        <v>3759.6000000000004</v>
      </c>
      <c r="CK11">
        <v>4384.3999999999996</v>
      </c>
      <c r="CL11">
        <v>1758.2</v>
      </c>
      <c r="CM11">
        <v>5843.2000000000007</v>
      </c>
      <c r="CN11">
        <v>5466.5999999999995</v>
      </c>
      <c r="CO11">
        <v>2430</v>
      </c>
      <c r="CP11">
        <v>5987.5999999999995</v>
      </c>
      <c r="CQ11">
        <v>3898.6</v>
      </c>
      <c r="CR11">
        <v>2754.4</v>
      </c>
      <c r="CS11">
        <v>5229.7999999999993</v>
      </c>
      <c r="CT11">
        <v>6367.2</v>
      </c>
      <c r="CU11">
        <v>2147.6000000000004</v>
      </c>
      <c r="CV11">
        <v>8115.9999999999991</v>
      </c>
      <c r="CW11">
        <v>4779.6000000000004</v>
      </c>
      <c r="CY11">
        <f t="shared" si="0"/>
        <v>4977.572000000001</v>
      </c>
      <c r="CZ11">
        <f t="shared" si="1"/>
        <v>4977.572000000001</v>
      </c>
    </row>
    <row r="12" spans="1:104" x14ac:dyDescent="0.25">
      <c r="B12">
        <v>1470.3999999999999</v>
      </c>
      <c r="C12">
        <v>5835.8</v>
      </c>
      <c r="D12">
        <v>8635.7999999999993</v>
      </c>
      <c r="E12">
        <v>7384.2</v>
      </c>
      <c r="F12">
        <v>4742.4000000000005</v>
      </c>
      <c r="G12">
        <v>6370.2000000000007</v>
      </c>
      <c r="H12">
        <v>2711.3999999999996</v>
      </c>
      <c r="I12">
        <v>5973.2</v>
      </c>
      <c r="J12">
        <v>3519.4</v>
      </c>
      <c r="K12">
        <v>3764.2</v>
      </c>
      <c r="L12">
        <v>4206.3999999999996</v>
      </c>
      <c r="M12">
        <v>7534.8</v>
      </c>
      <c r="N12">
        <v>4750</v>
      </c>
      <c r="O12">
        <v>5699.7999999999993</v>
      </c>
      <c r="P12">
        <v>7716.5999999999995</v>
      </c>
      <c r="Q12">
        <v>10261.6</v>
      </c>
      <c r="R12">
        <v>4246.8</v>
      </c>
      <c r="S12">
        <v>9806.7999999999993</v>
      </c>
      <c r="T12">
        <v>7726.4</v>
      </c>
      <c r="U12">
        <v>5151.8</v>
      </c>
      <c r="V12">
        <v>5687.4</v>
      </c>
      <c r="W12">
        <v>4469.3999999999996</v>
      </c>
      <c r="X12">
        <v>3111</v>
      </c>
      <c r="Y12">
        <v>3963.6000000000004</v>
      </c>
      <c r="Z12">
        <v>4558.5999999999995</v>
      </c>
      <c r="AA12">
        <v>4071.6</v>
      </c>
      <c r="AB12">
        <v>4611.6000000000004</v>
      </c>
      <c r="AC12">
        <v>6314.7999999999993</v>
      </c>
      <c r="AD12">
        <v>5210.6000000000004</v>
      </c>
      <c r="AE12">
        <v>2471</v>
      </c>
      <c r="AF12">
        <v>3543</v>
      </c>
      <c r="AG12">
        <v>5757.4</v>
      </c>
      <c r="AH12">
        <v>4871.6000000000004</v>
      </c>
      <c r="AI12">
        <v>6988.8000000000011</v>
      </c>
      <c r="AJ12">
        <v>6206.2000000000007</v>
      </c>
      <c r="AK12">
        <v>12946.2</v>
      </c>
      <c r="AL12">
        <v>3625.4</v>
      </c>
      <c r="AM12">
        <v>3528.4000000000005</v>
      </c>
      <c r="AN12">
        <v>6613.8</v>
      </c>
      <c r="AO12">
        <v>6858.2</v>
      </c>
      <c r="AP12">
        <v>8497.7999999999993</v>
      </c>
      <c r="AQ12">
        <v>3846.2000000000003</v>
      </c>
      <c r="AR12">
        <v>6150.8000000000011</v>
      </c>
      <c r="AS12">
        <v>6666.7999999999993</v>
      </c>
      <c r="AT12">
        <v>4487</v>
      </c>
      <c r="AU12">
        <v>2072.1999999999998</v>
      </c>
      <c r="AV12">
        <v>3086.8</v>
      </c>
      <c r="AW12">
        <v>5245.4</v>
      </c>
      <c r="AX12">
        <v>8564.2000000000007</v>
      </c>
      <c r="AY12">
        <v>6993</v>
      </c>
      <c r="AZ12">
        <v>8012.2</v>
      </c>
      <c r="BA12">
        <v>10561.800000000001</v>
      </c>
      <c r="BB12">
        <v>7620.8</v>
      </c>
      <c r="BC12">
        <v>5882.5999999999995</v>
      </c>
      <c r="BD12">
        <v>5205</v>
      </c>
      <c r="BE12">
        <v>4011.0000000000005</v>
      </c>
      <c r="BF12">
        <v>5844.8</v>
      </c>
      <c r="BG12">
        <v>7573.6</v>
      </c>
      <c r="BH12">
        <v>2672.2</v>
      </c>
      <c r="BI12">
        <v>5857</v>
      </c>
      <c r="BJ12">
        <v>1984.6</v>
      </c>
      <c r="BK12">
        <v>4898.4000000000005</v>
      </c>
      <c r="BL12">
        <v>2961.4</v>
      </c>
      <c r="BM12">
        <v>6386.8</v>
      </c>
      <c r="BN12">
        <v>6384.4</v>
      </c>
      <c r="BO12">
        <v>6724.2</v>
      </c>
      <c r="BP12">
        <v>4701.3999999999996</v>
      </c>
      <c r="BQ12">
        <v>1498.6000000000001</v>
      </c>
      <c r="BR12">
        <v>5621.5999999999995</v>
      </c>
      <c r="BS12">
        <v>5838.6</v>
      </c>
      <c r="BT12">
        <v>5159.3999999999996</v>
      </c>
      <c r="BU12">
        <v>4912.3999999999996</v>
      </c>
      <c r="BV12">
        <v>5031</v>
      </c>
      <c r="BW12">
        <v>3782</v>
      </c>
      <c r="BX12">
        <v>3074.6000000000004</v>
      </c>
      <c r="BY12">
        <v>3277.2000000000003</v>
      </c>
      <c r="BZ12">
        <v>4440</v>
      </c>
      <c r="CA12">
        <v>3819.4000000000005</v>
      </c>
      <c r="CB12">
        <v>5258.8</v>
      </c>
      <c r="CC12">
        <v>5090.3999999999996</v>
      </c>
      <c r="CD12">
        <v>2750.8</v>
      </c>
      <c r="CE12">
        <v>3060.6000000000004</v>
      </c>
      <c r="CF12">
        <v>2060.8000000000002</v>
      </c>
      <c r="CG12">
        <v>2938.8</v>
      </c>
      <c r="CH12">
        <v>3383.0000000000005</v>
      </c>
      <c r="CI12">
        <v>5727.8</v>
      </c>
      <c r="CJ12">
        <v>3181</v>
      </c>
      <c r="CK12">
        <v>4266.2</v>
      </c>
      <c r="CL12">
        <v>2983.8</v>
      </c>
      <c r="CM12">
        <v>6940</v>
      </c>
      <c r="CN12">
        <v>5523.8000000000011</v>
      </c>
      <c r="CO12">
        <v>1803.2</v>
      </c>
      <c r="CP12">
        <v>5783.6</v>
      </c>
      <c r="CQ12">
        <v>4830.5999999999995</v>
      </c>
      <c r="CR12">
        <v>3877.6</v>
      </c>
      <c r="CS12">
        <v>4846</v>
      </c>
      <c r="CT12">
        <v>5954.9999999999991</v>
      </c>
      <c r="CU12">
        <v>2726</v>
      </c>
      <c r="CV12">
        <v>7846.2000000000007</v>
      </c>
      <c r="CW12">
        <v>5560.6</v>
      </c>
      <c r="CY12">
        <f t="shared" si="0"/>
        <v>5186.5839999999989</v>
      </c>
      <c r="CZ12">
        <f t="shared" si="1"/>
        <v>5186.5839999999989</v>
      </c>
    </row>
    <row r="13" spans="1:104" x14ac:dyDescent="0.25">
      <c r="B13">
        <v>2340.6</v>
      </c>
      <c r="C13">
        <v>6463.2</v>
      </c>
      <c r="D13">
        <v>8660.6</v>
      </c>
      <c r="E13">
        <v>6765.5999999999995</v>
      </c>
      <c r="F13">
        <v>5432.2</v>
      </c>
      <c r="G13">
        <v>6332.0000000000009</v>
      </c>
      <c r="H13">
        <v>3230.8</v>
      </c>
      <c r="I13">
        <v>5245.4</v>
      </c>
      <c r="J13">
        <v>3830.6</v>
      </c>
      <c r="K13">
        <v>4382.6000000000004</v>
      </c>
      <c r="L13">
        <v>5458.4000000000005</v>
      </c>
      <c r="M13">
        <v>7680.4</v>
      </c>
      <c r="N13">
        <v>4137.8</v>
      </c>
      <c r="O13">
        <v>5836.6</v>
      </c>
      <c r="P13">
        <v>7656.0000000000009</v>
      </c>
      <c r="Q13">
        <v>8759.1999999999989</v>
      </c>
      <c r="R13">
        <v>2990</v>
      </c>
      <c r="S13">
        <v>9537.3999999999978</v>
      </c>
      <c r="T13">
        <v>8183.2000000000007</v>
      </c>
      <c r="U13">
        <v>7123.2</v>
      </c>
      <c r="V13">
        <v>5734.2</v>
      </c>
      <c r="W13">
        <v>5464.5999999999995</v>
      </c>
      <c r="X13">
        <v>2764.8</v>
      </c>
      <c r="Y13">
        <v>2935.4</v>
      </c>
      <c r="Z13">
        <v>4708</v>
      </c>
      <c r="AA13">
        <v>3772.6000000000004</v>
      </c>
      <c r="AB13">
        <v>5130</v>
      </c>
      <c r="AC13">
        <v>6024.6</v>
      </c>
      <c r="AD13">
        <v>5966</v>
      </c>
      <c r="AE13">
        <v>3358</v>
      </c>
      <c r="AF13">
        <v>4840.6000000000004</v>
      </c>
      <c r="AG13">
        <v>8261.6</v>
      </c>
      <c r="AH13">
        <v>5875.6</v>
      </c>
      <c r="AI13">
        <v>6685.8</v>
      </c>
      <c r="AJ13">
        <v>7282.8</v>
      </c>
      <c r="AK13">
        <v>13283.800000000001</v>
      </c>
      <c r="AL13">
        <v>3537.2</v>
      </c>
      <c r="AM13">
        <v>3117.6000000000004</v>
      </c>
      <c r="AN13">
        <v>4722</v>
      </c>
      <c r="AO13">
        <v>7604.1999999999989</v>
      </c>
      <c r="AP13">
        <v>8344</v>
      </c>
      <c r="AQ13">
        <v>4127.8</v>
      </c>
      <c r="AR13">
        <v>6022.5999999999995</v>
      </c>
      <c r="AS13">
        <v>6371.4000000000005</v>
      </c>
      <c r="AT13">
        <v>4268.6000000000004</v>
      </c>
      <c r="AU13">
        <v>2979</v>
      </c>
      <c r="AV13">
        <v>3738.9999999999995</v>
      </c>
      <c r="AW13">
        <v>4339.3999999999996</v>
      </c>
      <c r="AX13">
        <v>9730.4</v>
      </c>
      <c r="AY13">
        <v>6849.8</v>
      </c>
      <c r="AZ13">
        <v>7300.6</v>
      </c>
      <c r="BA13">
        <v>11139.2</v>
      </c>
      <c r="BB13">
        <v>7720.8</v>
      </c>
      <c r="BC13">
        <v>6053.2</v>
      </c>
      <c r="BD13">
        <v>6880.9999999999991</v>
      </c>
      <c r="BE13">
        <v>3956.9999999999995</v>
      </c>
      <c r="BF13">
        <v>4613.6000000000004</v>
      </c>
      <c r="BG13">
        <v>6830.4</v>
      </c>
      <c r="BH13">
        <v>3251.5999999999995</v>
      </c>
      <c r="BI13">
        <v>6103.8</v>
      </c>
      <c r="BJ13">
        <v>1886.4</v>
      </c>
      <c r="BK13">
        <v>6067.5999999999995</v>
      </c>
      <c r="BL13">
        <v>3158.2</v>
      </c>
      <c r="BM13">
        <v>6618.2</v>
      </c>
      <c r="BN13">
        <v>6994</v>
      </c>
      <c r="BO13">
        <v>8704.6</v>
      </c>
      <c r="BP13">
        <v>3988.9999999999995</v>
      </c>
      <c r="BQ13">
        <v>1074</v>
      </c>
      <c r="BR13">
        <v>6765</v>
      </c>
      <c r="BS13">
        <v>4870.8</v>
      </c>
      <c r="BT13">
        <v>4249.6000000000004</v>
      </c>
      <c r="BU13">
        <v>5045.7999999999993</v>
      </c>
      <c r="BV13">
        <v>5843</v>
      </c>
      <c r="BW13">
        <v>4275.3999999999996</v>
      </c>
      <c r="BX13">
        <v>1583.4</v>
      </c>
      <c r="BY13">
        <v>3897.3999999999996</v>
      </c>
      <c r="BZ13">
        <v>3836.6000000000004</v>
      </c>
      <c r="CA13">
        <v>4953.2</v>
      </c>
      <c r="CB13">
        <v>5377.4</v>
      </c>
      <c r="CC13">
        <v>6043.7999999999993</v>
      </c>
      <c r="CD13">
        <v>3674.2</v>
      </c>
      <c r="CE13">
        <v>5366</v>
      </c>
      <c r="CF13">
        <v>3746.2000000000003</v>
      </c>
      <c r="CG13">
        <v>2786.6000000000004</v>
      </c>
      <c r="CH13">
        <v>3057.3999999999996</v>
      </c>
      <c r="CI13">
        <v>5008.2000000000007</v>
      </c>
      <c r="CJ13">
        <v>3839.8</v>
      </c>
      <c r="CK13">
        <v>5971.2</v>
      </c>
      <c r="CL13">
        <v>1699</v>
      </c>
      <c r="CM13">
        <v>5923.5999999999995</v>
      </c>
      <c r="CN13">
        <v>5243.6</v>
      </c>
      <c r="CO13">
        <v>2050.6</v>
      </c>
      <c r="CP13">
        <v>3968.6</v>
      </c>
      <c r="CQ13">
        <v>4695.3999999999996</v>
      </c>
      <c r="CR13">
        <v>4412.6000000000004</v>
      </c>
      <c r="CS13">
        <v>4912.8</v>
      </c>
      <c r="CT13">
        <v>7517.0000000000009</v>
      </c>
      <c r="CU13">
        <v>2480.4</v>
      </c>
      <c r="CV13">
        <v>6193.5999999999995</v>
      </c>
      <c r="CW13">
        <v>4538.7999999999993</v>
      </c>
      <c r="CY13">
        <f t="shared" si="0"/>
        <v>5340.5740000000005</v>
      </c>
      <c r="CZ13">
        <f t="shared" si="1"/>
        <v>5340.5740000000005</v>
      </c>
    </row>
    <row r="14" spans="1:104" x14ac:dyDescent="0.25">
      <c r="B14">
        <v>3205.8</v>
      </c>
      <c r="C14">
        <v>6416.4000000000005</v>
      </c>
      <c r="D14">
        <v>8399.8000000000011</v>
      </c>
      <c r="E14">
        <v>5724.7999999999993</v>
      </c>
      <c r="F14">
        <v>5380.8</v>
      </c>
      <c r="G14">
        <v>8370.1999999999989</v>
      </c>
      <c r="H14">
        <v>3622.3999999999996</v>
      </c>
      <c r="I14">
        <v>5901.5999999999995</v>
      </c>
      <c r="J14">
        <v>5721.8</v>
      </c>
      <c r="K14">
        <v>5848.6</v>
      </c>
      <c r="L14">
        <v>8945.2000000000007</v>
      </c>
      <c r="M14">
        <v>7707.8</v>
      </c>
      <c r="N14">
        <v>3260.6</v>
      </c>
      <c r="O14">
        <v>6206.8</v>
      </c>
      <c r="P14">
        <v>8449</v>
      </c>
      <c r="Q14">
        <v>9839.1999999999989</v>
      </c>
      <c r="R14">
        <v>1912.4</v>
      </c>
      <c r="S14">
        <v>8241.4</v>
      </c>
      <c r="T14">
        <v>7943</v>
      </c>
      <c r="U14">
        <v>7124.2000000000007</v>
      </c>
      <c r="V14">
        <v>5106.5999999999995</v>
      </c>
      <c r="W14">
        <v>4767.8</v>
      </c>
      <c r="X14">
        <v>4292.0000000000009</v>
      </c>
      <c r="Y14">
        <v>2399.9999999999995</v>
      </c>
      <c r="Z14">
        <v>5230.4000000000005</v>
      </c>
      <c r="AA14">
        <v>4184</v>
      </c>
      <c r="AB14">
        <v>3610</v>
      </c>
      <c r="AC14">
        <v>4338.6000000000004</v>
      </c>
      <c r="AD14">
        <v>6592.2000000000007</v>
      </c>
      <c r="AE14">
        <v>2958</v>
      </c>
      <c r="AF14">
        <v>5196</v>
      </c>
      <c r="AG14">
        <v>6612.4</v>
      </c>
      <c r="AH14">
        <v>7501.6</v>
      </c>
      <c r="AI14">
        <v>6199.2</v>
      </c>
      <c r="AJ14">
        <v>7181.4</v>
      </c>
      <c r="AK14">
        <v>14131</v>
      </c>
      <c r="AL14">
        <v>2741</v>
      </c>
      <c r="AM14">
        <v>3767.1999999999994</v>
      </c>
      <c r="AN14">
        <v>5940</v>
      </c>
      <c r="AO14">
        <v>8166.2</v>
      </c>
      <c r="AP14">
        <v>9716.1999999999989</v>
      </c>
      <c r="AQ14">
        <v>4840.2</v>
      </c>
      <c r="AR14">
        <v>6200.8</v>
      </c>
      <c r="AS14">
        <v>5780.8</v>
      </c>
      <c r="AT14">
        <v>3804.7999999999997</v>
      </c>
      <c r="AU14">
        <v>2538.6</v>
      </c>
      <c r="AV14">
        <v>4305.4000000000005</v>
      </c>
      <c r="AW14">
        <v>4117</v>
      </c>
      <c r="AX14">
        <v>10605.400000000001</v>
      </c>
      <c r="AY14">
        <v>6791.8</v>
      </c>
      <c r="AZ14">
        <v>8348.2000000000007</v>
      </c>
      <c r="BA14">
        <v>12085.4</v>
      </c>
      <c r="BB14">
        <v>7458</v>
      </c>
      <c r="BC14">
        <v>5760.4000000000005</v>
      </c>
      <c r="BD14">
        <v>6344.2</v>
      </c>
      <c r="BE14">
        <v>5302.2</v>
      </c>
      <c r="BF14">
        <v>5898.4</v>
      </c>
      <c r="BG14">
        <v>6607.2000000000007</v>
      </c>
      <c r="BH14">
        <v>2485</v>
      </c>
      <c r="BI14">
        <v>7396.4</v>
      </c>
      <c r="BJ14">
        <v>3009.4</v>
      </c>
      <c r="BK14">
        <v>6169.1999999999989</v>
      </c>
      <c r="BL14">
        <v>3827.8</v>
      </c>
      <c r="BM14">
        <v>7149.4000000000005</v>
      </c>
      <c r="BN14">
        <v>5808.8</v>
      </c>
      <c r="BO14">
        <v>10376.4</v>
      </c>
      <c r="BP14">
        <v>4259.2</v>
      </c>
      <c r="BQ14">
        <v>2714.7999999999997</v>
      </c>
      <c r="BR14">
        <v>6439.4</v>
      </c>
      <c r="BS14">
        <v>3968.6</v>
      </c>
      <c r="BT14">
        <v>4978.8000000000011</v>
      </c>
      <c r="BU14">
        <v>5156</v>
      </c>
      <c r="BV14">
        <v>5466</v>
      </c>
      <c r="BW14">
        <v>4874.7999999999993</v>
      </c>
      <c r="BX14">
        <v>1501.8000000000002</v>
      </c>
      <c r="BY14">
        <v>4128.3999999999996</v>
      </c>
      <c r="BZ14">
        <v>5606.7999999999993</v>
      </c>
      <c r="CA14">
        <v>5266.7999999999993</v>
      </c>
      <c r="CB14">
        <v>6632.4000000000005</v>
      </c>
      <c r="CC14">
        <v>6765</v>
      </c>
      <c r="CD14">
        <v>4400.8</v>
      </c>
      <c r="CE14">
        <v>6368.8</v>
      </c>
      <c r="CF14">
        <v>5063.6000000000004</v>
      </c>
      <c r="CG14">
        <v>2537.2000000000003</v>
      </c>
      <c r="CH14">
        <v>3314.2000000000003</v>
      </c>
      <c r="CI14">
        <v>4921</v>
      </c>
      <c r="CJ14">
        <v>4117.3999999999996</v>
      </c>
      <c r="CK14">
        <v>5815.4</v>
      </c>
      <c r="CL14">
        <v>2582.1999999999998</v>
      </c>
      <c r="CM14">
        <v>7930.4000000000005</v>
      </c>
      <c r="CN14">
        <v>6555.7999999999993</v>
      </c>
      <c r="CO14">
        <v>3129.2</v>
      </c>
      <c r="CP14">
        <v>4755.8</v>
      </c>
      <c r="CQ14">
        <v>5062.2</v>
      </c>
      <c r="CR14">
        <v>4757.8</v>
      </c>
      <c r="CS14">
        <v>5906</v>
      </c>
      <c r="CT14">
        <v>8692.4</v>
      </c>
      <c r="CU14">
        <v>3452.4</v>
      </c>
      <c r="CV14">
        <v>6060.4</v>
      </c>
      <c r="CW14">
        <v>4665</v>
      </c>
      <c r="CY14">
        <f t="shared" si="0"/>
        <v>5697.1160000000036</v>
      </c>
      <c r="CZ14">
        <f t="shared" si="1"/>
        <v>5697.1160000000036</v>
      </c>
    </row>
    <row r="15" spans="1:104" x14ac:dyDescent="0.25">
      <c r="B15">
        <v>2672.4</v>
      </c>
      <c r="C15">
        <v>8769</v>
      </c>
      <c r="D15">
        <v>8386.4</v>
      </c>
      <c r="E15">
        <v>8283.7999999999993</v>
      </c>
      <c r="F15">
        <v>5314.5999999999995</v>
      </c>
      <c r="G15">
        <v>7135.5999999999995</v>
      </c>
      <c r="H15">
        <v>3608.2</v>
      </c>
      <c r="I15">
        <v>5423.5999999999995</v>
      </c>
      <c r="J15">
        <v>4871.6000000000004</v>
      </c>
      <c r="K15">
        <v>5944</v>
      </c>
      <c r="L15">
        <v>8498.2000000000007</v>
      </c>
      <c r="M15">
        <v>8865.6</v>
      </c>
      <c r="N15">
        <v>4201.8</v>
      </c>
      <c r="O15">
        <v>6281.8</v>
      </c>
      <c r="P15">
        <v>4897</v>
      </c>
      <c r="Q15">
        <v>10340.6</v>
      </c>
      <c r="R15">
        <v>1971.1999999999998</v>
      </c>
      <c r="S15">
        <v>10675.6</v>
      </c>
      <c r="T15">
        <v>7745.7999999999993</v>
      </c>
      <c r="U15">
        <v>7549.5999999999995</v>
      </c>
      <c r="V15">
        <v>5591.2000000000007</v>
      </c>
      <c r="W15">
        <v>5706.2</v>
      </c>
      <c r="X15">
        <v>5493.4000000000005</v>
      </c>
      <c r="Y15">
        <v>2768</v>
      </c>
      <c r="Z15">
        <v>4389</v>
      </c>
      <c r="AA15">
        <v>3876</v>
      </c>
      <c r="AB15">
        <v>4967.3999999999996</v>
      </c>
      <c r="AC15">
        <v>3605.2</v>
      </c>
      <c r="AD15">
        <v>5252</v>
      </c>
      <c r="AE15">
        <v>3238.5999999999995</v>
      </c>
      <c r="AF15">
        <v>4160.8</v>
      </c>
      <c r="AG15">
        <v>7424.2000000000007</v>
      </c>
      <c r="AH15">
        <v>6071.1999999999989</v>
      </c>
      <c r="AI15">
        <v>6096.8</v>
      </c>
      <c r="AJ15">
        <v>6856</v>
      </c>
      <c r="AK15">
        <v>12958.600000000002</v>
      </c>
      <c r="AL15">
        <v>3841.5999999999995</v>
      </c>
      <c r="AM15">
        <v>4308.5999999999995</v>
      </c>
      <c r="AN15">
        <v>6335.1999999999989</v>
      </c>
      <c r="AO15">
        <v>7924.5999999999995</v>
      </c>
      <c r="AP15">
        <v>9910</v>
      </c>
      <c r="AQ15">
        <v>4586.8</v>
      </c>
      <c r="AR15">
        <v>6257.5999999999995</v>
      </c>
      <c r="AS15">
        <v>6648.4000000000005</v>
      </c>
      <c r="AT15">
        <v>4389.8</v>
      </c>
      <c r="AU15">
        <v>3901</v>
      </c>
      <c r="AV15">
        <v>5538.2</v>
      </c>
      <c r="AW15">
        <v>5614.8</v>
      </c>
      <c r="AX15">
        <v>9537.4000000000015</v>
      </c>
      <c r="AY15">
        <v>6875.2</v>
      </c>
      <c r="AZ15">
        <v>8672.6</v>
      </c>
      <c r="BA15">
        <v>11714</v>
      </c>
      <c r="BB15">
        <v>8252.2000000000007</v>
      </c>
      <c r="BC15">
        <v>6673.6</v>
      </c>
      <c r="BD15">
        <v>7956.5999999999995</v>
      </c>
      <c r="BE15">
        <v>5666.6</v>
      </c>
      <c r="BF15">
        <v>6422.8000000000011</v>
      </c>
      <c r="BG15">
        <v>8419.4</v>
      </c>
      <c r="BH15">
        <v>3397</v>
      </c>
      <c r="BI15">
        <v>8100.2000000000007</v>
      </c>
      <c r="BJ15">
        <v>3122.7999999999997</v>
      </c>
      <c r="BK15">
        <v>6257.5999999999995</v>
      </c>
      <c r="BL15">
        <v>4367.8</v>
      </c>
      <c r="BM15">
        <v>8135.5999999999995</v>
      </c>
      <c r="BN15">
        <v>6080.7999999999993</v>
      </c>
      <c r="BO15">
        <v>9454.2000000000007</v>
      </c>
      <c r="BP15">
        <v>3983.8</v>
      </c>
      <c r="BQ15">
        <v>3034.6</v>
      </c>
      <c r="BR15">
        <v>5776.4000000000005</v>
      </c>
      <c r="BS15">
        <v>4560.2</v>
      </c>
      <c r="BT15">
        <v>4924.2</v>
      </c>
      <c r="BU15">
        <v>4491.6000000000004</v>
      </c>
      <c r="BV15">
        <v>4253.8</v>
      </c>
      <c r="BW15">
        <v>3406.4</v>
      </c>
      <c r="BX15">
        <v>1543.2000000000003</v>
      </c>
      <c r="BY15">
        <v>3491.6</v>
      </c>
      <c r="BZ15">
        <v>5569</v>
      </c>
      <c r="CA15">
        <v>6239.4</v>
      </c>
      <c r="CB15">
        <v>8389.4</v>
      </c>
      <c r="CC15">
        <v>5815.6</v>
      </c>
      <c r="CD15">
        <v>4829.8</v>
      </c>
      <c r="CE15">
        <v>5569.2</v>
      </c>
      <c r="CF15">
        <v>4144.7999999999993</v>
      </c>
      <c r="CG15">
        <v>2049.6000000000004</v>
      </c>
      <c r="CH15">
        <v>3083</v>
      </c>
      <c r="CI15">
        <v>7964.5999999999995</v>
      </c>
      <c r="CJ15">
        <v>5153.2000000000007</v>
      </c>
      <c r="CK15">
        <v>5243.4</v>
      </c>
      <c r="CL15">
        <v>2417.8000000000002</v>
      </c>
      <c r="CM15">
        <v>7396.2</v>
      </c>
      <c r="CN15">
        <v>7012.1999999999989</v>
      </c>
      <c r="CO15">
        <v>2004.1999999999998</v>
      </c>
      <c r="CP15">
        <v>3618</v>
      </c>
      <c r="CQ15">
        <v>6199.2</v>
      </c>
      <c r="CR15">
        <v>3922.2</v>
      </c>
      <c r="CS15">
        <v>5777.4</v>
      </c>
      <c r="CT15">
        <v>9198</v>
      </c>
      <c r="CU15">
        <v>4193</v>
      </c>
      <c r="CV15">
        <v>4900.6000000000004</v>
      </c>
      <c r="CW15">
        <v>6239.6</v>
      </c>
      <c r="CY15">
        <f t="shared" si="0"/>
        <v>5846.4919999999975</v>
      </c>
      <c r="CZ15">
        <f t="shared" si="1"/>
        <v>5846.4919999999975</v>
      </c>
    </row>
    <row r="16" spans="1:104" x14ac:dyDescent="0.25">
      <c r="B16">
        <v>4483</v>
      </c>
      <c r="C16">
        <v>7537.9999999999991</v>
      </c>
      <c r="D16">
        <v>7741.8</v>
      </c>
      <c r="E16">
        <v>8159.8</v>
      </c>
      <c r="F16">
        <v>5688.5999999999995</v>
      </c>
      <c r="G16">
        <v>6810.8</v>
      </c>
      <c r="H16">
        <v>4493</v>
      </c>
      <c r="I16">
        <v>4987.4000000000005</v>
      </c>
      <c r="J16">
        <v>5250</v>
      </c>
      <c r="K16">
        <v>7060.2</v>
      </c>
      <c r="L16">
        <v>9143</v>
      </c>
      <c r="M16">
        <v>9077.7999999999993</v>
      </c>
      <c r="N16">
        <v>3340.6</v>
      </c>
      <c r="O16">
        <v>6175.6</v>
      </c>
      <c r="P16">
        <v>4348.8</v>
      </c>
      <c r="Q16">
        <v>11197</v>
      </c>
      <c r="R16">
        <v>4351</v>
      </c>
      <c r="S16">
        <v>11366.199999999999</v>
      </c>
      <c r="T16">
        <v>6469.2</v>
      </c>
      <c r="U16">
        <v>8096.1999999999989</v>
      </c>
      <c r="V16">
        <v>4574.6000000000004</v>
      </c>
      <c r="W16">
        <v>5697.7999999999993</v>
      </c>
      <c r="X16">
        <v>4793.2000000000007</v>
      </c>
      <c r="Y16">
        <v>3150.3999999999996</v>
      </c>
      <c r="Z16">
        <v>3819.5999999999995</v>
      </c>
      <c r="AA16">
        <v>5023.3999999999996</v>
      </c>
      <c r="AB16">
        <v>7841</v>
      </c>
      <c r="AC16">
        <v>2162.6</v>
      </c>
      <c r="AD16">
        <v>5512.6</v>
      </c>
      <c r="AE16">
        <v>3644.8</v>
      </c>
      <c r="AF16">
        <v>4174.5999999999995</v>
      </c>
      <c r="AG16">
        <v>7112.5999999999995</v>
      </c>
      <c r="AH16">
        <v>6473.6</v>
      </c>
      <c r="AI16">
        <v>6418.4</v>
      </c>
      <c r="AJ16">
        <v>6662</v>
      </c>
      <c r="AK16">
        <v>14219.400000000001</v>
      </c>
      <c r="AL16">
        <v>3566</v>
      </c>
      <c r="AM16">
        <v>3359.7999999999997</v>
      </c>
      <c r="AN16">
        <v>6951</v>
      </c>
      <c r="AO16">
        <v>8487.6</v>
      </c>
      <c r="AP16">
        <v>10052.599999999999</v>
      </c>
      <c r="AQ16">
        <v>5489.6</v>
      </c>
      <c r="AR16">
        <v>6868.2000000000007</v>
      </c>
      <c r="AS16">
        <v>7207.4000000000005</v>
      </c>
      <c r="AT16">
        <v>3415.2</v>
      </c>
      <c r="AU16">
        <v>3534.2000000000007</v>
      </c>
      <c r="AV16">
        <v>4551.8</v>
      </c>
      <c r="AW16">
        <v>5816.7999999999993</v>
      </c>
      <c r="AX16">
        <v>7593.6</v>
      </c>
      <c r="AY16">
        <v>7360</v>
      </c>
      <c r="AZ16">
        <v>10471.799999999999</v>
      </c>
      <c r="BA16">
        <v>11260.6</v>
      </c>
      <c r="BB16">
        <v>8202.8000000000011</v>
      </c>
      <c r="BC16">
        <v>6524.5999999999995</v>
      </c>
      <c r="BD16">
        <v>9262.4000000000015</v>
      </c>
      <c r="BE16">
        <v>6651.2000000000007</v>
      </c>
      <c r="BF16">
        <v>6029.5999999999995</v>
      </c>
      <c r="BG16">
        <v>9093.4</v>
      </c>
      <c r="BH16">
        <v>5570.6</v>
      </c>
      <c r="BI16">
        <v>6684.2000000000007</v>
      </c>
      <c r="BJ16">
        <v>3156.8000000000006</v>
      </c>
      <c r="BK16">
        <v>6654</v>
      </c>
      <c r="BL16">
        <v>5338.2000000000007</v>
      </c>
      <c r="BM16">
        <v>7841.6</v>
      </c>
      <c r="BN16">
        <v>6686.6</v>
      </c>
      <c r="BO16">
        <v>10339.799999999999</v>
      </c>
      <c r="BP16">
        <v>3448.4</v>
      </c>
      <c r="BQ16">
        <v>2903.2000000000003</v>
      </c>
      <c r="BR16">
        <v>5792.4000000000005</v>
      </c>
      <c r="BS16">
        <v>5203.7999999999993</v>
      </c>
      <c r="BT16">
        <v>5493.6</v>
      </c>
      <c r="BU16">
        <v>5052.2</v>
      </c>
      <c r="BV16">
        <v>5200.8</v>
      </c>
      <c r="BW16">
        <v>3986.2000000000003</v>
      </c>
      <c r="BX16">
        <v>2611.6000000000004</v>
      </c>
      <c r="BY16">
        <v>3958.7999999999997</v>
      </c>
      <c r="BZ16">
        <v>6664</v>
      </c>
      <c r="CA16">
        <v>7198.4000000000005</v>
      </c>
      <c r="CB16">
        <v>6662.2000000000007</v>
      </c>
      <c r="CC16">
        <v>5676</v>
      </c>
      <c r="CD16">
        <v>6408.6</v>
      </c>
      <c r="CE16">
        <v>4465.3999999999996</v>
      </c>
      <c r="CF16">
        <v>6316.8</v>
      </c>
      <c r="CG16">
        <v>2929.6000000000004</v>
      </c>
      <c r="CH16">
        <v>3803.2</v>
      </c>
      <c r="CI16">
        <v>7711.2000000000007</v>
      </c>
      <c r="CJ16">
        <v>6346.6</v>
      </c>
      <c r="CK16">
        <v>5231</v>
      </c>
      <c r="CL16">
        <v>2615.1999999999998</v>
      </c>
      <c r="CM16">
        <v>7123.2</v>
      </c>
      <c r="CN16">
        <v>7854.6</v>
      </c>
      <c r="CO16">
        <v>3828.4</v>
      </c>
      <c r="CP16">
        <v>3871.4</v>
      </c>
      <c r="CQ16">
        <v>5633.5999999999995</v>
      </c>
      <c r="CR16">
        <v>2363.8000000000002</v>
      </c>
      <c r="CS16">
        <v>5584.7999999999993</v>
      </c>
      <c r="CT16">
        <v>9026</v>
      </c>
      <c r="CU16">
        <v>4485.8</v>
      </c>
      <c r="CV16">
        <v>3705.3999999999996</v>
      </c>
      <c r="CW16">
        <v>6122.2000000000007</v>
      </c>
      <c r="CY16">
        <f t="shared" si="0"/>
        <v>6063.5899999999992</v>
      </c>
      <c r="CZ16">
        <f t="shared" si="1"/>
        <v>6063.5899999999992</v>
      </c>
    </row>
    <row r="17" spans="2:104" x14ac:dyDescent="0.25">
      <c r="B17">
        <v>3383.2</v>
      </c>
      <c r="C17">
        <v>8303.6</v>
      </c>
      <c r="D17">
        <v>8223.2000000000007</v>
      </c>
      <c r="E17">
        <v>9070.4</v>
      </c>
      <c r="F17">
        <v>7549.8000000000011</v>
      </c>
      <c r="G17">
        <v>7373</v>
      </c>
      <c r="H17">
        <v>5318.8</v>
      </c>
      <c r="I17">
        <v>4187.6000000000004</v>
      </c>
      <c r="J17">
        <v>6755.2</v>
      </c>
      <c r="K17">
        <v>7129.4</v>
      </c>
      <c r="L17">
        <v>9716</v>
      </c>
      <c r="M17">
        <v>9175.1999999999989</v>
      </c>
      <c r="N17">
        <v>4254.6000000000004</v>
      </c>
      <c r="O17">
        <v>6104.6</v>
      </c>
      <c r="P17">
        <v>4489.6000000000004</v>
      </c>
      <c r="Q17">
        <v>11315.2</v>
      </c>
      <c r="R17">
        <v>2829.5999999999995</v>
      </c>
      <c r="S17">
        <v>11622.800000000001</v>
      </c>
      <c r="T17">
        <v>8115.7999999999993</v>
      </c>
      <c r="U17">
        <v>7473.8000000000011</v>
      </c>
      <c r="V17">
        <v>5804.7999999999993</v>
      </c>
      <c r="W17">
        <v>7348</v>
      </c>
      <c r="X17">
        <v>6725.2000000000007</v>
      </c>
      <c r="Y17">
        <v>3641.6000000000004</v>
      </c>
      <c r="Z17">
        <v>3940.2000000000003</v>
      </c>
      <c r="AA17">
        <v>4678.3999999999996</v>
      </c>
      <c r="AB17">
        <v>7238.7999999999993</v>
      </c>
      <c r="AC17">
        <v>3593.2</v>
      </c>
      <c r="AD17">
        <v>6626.5999999999995</v>
      </c>
      <c r="AE17">
        <v>4094.6000000000004</v>
      </c>
      <c r="AF17">
        <v>3695</v>
      </c>
      <c r="AG17">
        <v>9200.4000000000015</v>
      </c>
      <c r="AH17">
        <v>6703.8</v>
      </c>
      <c r="AI17">
        <v>4558.3999999999996</v>
      </c>
      <c r="AJ17">
        <v>7504.2</v>
      </c>
      <c r="AK17">
        <v>14039.2</v>
      </c>
      <c r="AL17">
        <v>2669.2</v>
      </c>
      <c r="AM17">
        <v>3468.7999999999997</v>
      </c>
      <c r="AN17">
        <v>8045.8000000000011</v>
      </c>
      <c r="AO17">
        <v>8995.2000000000007</v>
      </c>
      <c r="AP17">
        <v>10688.600000000002</v>
      </c>
      <c r="AQ17">
        <v>8405.7999999999993</v>
      </c>
      <c r="AR17">
        <v>8322.5999999999985</v>
      </c>
      <c r="AS17">
        <v>6930.9999999999991</v>
      </c>
      <c r="AT17">
        <v>4140.2</v>
      </c>
      <c r="AU17">
        <v>4068</v>
      </c>
      <c r="AV17">
        <v>4753.0000000000009</v>
      </c>
      <c r="AW17">
        <v>4201</v>
      </c>
      <c r="AX17">
        <v>6279</v>
      </c>
      <c r="AY17">
        <v>5377.4000000000005</v>
      </c>
      <c r="AZ17">
        <v>11444</v>
      </c>
      <c r="BA17">
        <v>10874.6</v>
      </c>
      <c r="BB17">
        <v>8928.7999999999993</v>
      </c>
      <c r="BC17">
        <v>7501.2000000000007</v>
      </c>
      <c r="BD17">
        <v>9867.2000000000007</v>
      </c>
      <c r="BE17">
        <v>6239.0000000000009</v>
      </c>
      <c r="BF17">
        <v>6670</v>
      </c>
      <c r="BG17">
        <v>8729.7999999999993</v>
      </c>
      <c r="BH17">
        <v>5995.8</v>
      </c>
      <c r="BI17">
        <v>5723.2</v>
      </c>
      <c r="BJ17">
        <v>3145.2000000000003</v>
      </c>
      <c r="BK17">
        <v>8943.7999999999993</v>
      </c>
      <c r="BL17">
        <v>4987.6000000000004</v>
      </c>
      <c r="BM17">
        <v>8962.6</v>
      </c>
      <c r="BN17">
        <v>6019.6</v>
      </c>
      <c r="BO17">
        <v>9634.7999999999993</v>
      </c>
      <c r="BP17">
        <v>4573</v>
      </c>
      <c r="BQ17">
        <v>2438.8000000000002</v>
      </c>
      <c r="BR17">
        <v>6043.2</v>
      </c>
      <c r="BS17">
        <v>5263.7999999999993</v>
      </c>
      <c r="BT17">
        <v>6030</v>
      </c>
      <c r="BU17">
        <v>4455.3999999999996</v>
      </c>
      <c r="BV17">
        <v>5254.6</v>
      </c>
      <c r="BW17">
        <v>4780.3999999999996</v>
      </c>
      <c r="BX17">
        <v>1273.6000000000001</v>
      </c>
      <c r="BY17">
        <v>3814.8</v>
      </c>
      <c r="BZ17">
        <v>6002.4</v>
      </c>
      <c r="CA17">
        <v>5710.4</v>
      </c>
      <c r="CB17">
        <v>7482.8000000000011</v>
      </c>
      <c r="CC17">
        <v>5969.8</v>
      </c>
      <c r="CD17">
        <v>6914.4000000000005</v>
      </c>
      <c r="CE17">
        <v>3684.8</v>
      </c>
      <c r="CF17">
        <v>8070.2</v>
      </c>
      <c r="CG17">
        <v>4317.5999999999995</v>
      </c>
      <c r="CH17">
        <v>3841.7999999999993</v>
      </c>
      <c r="CI17">
        <v>8191.6</v>
      </c>
      <c r="CJ17">
        <v>6425.2</v>
      </c>
      <c r="CK17">
        <v>6189.5999999999995</v>
      </c>
      <c r="CL17">
        <v>2983.2</v>
      </c>
      <c r="CM17">
        <v>7309.7999999999993</v>
      </c>
      <c r="CN17">
        <v>7611</v>
      </c>
      <c r="CO17">
        <v>4560.3999999999996</v>
      </c>
      <c r="CP17">
        <v>4291</v>
      </c>
      <c r="CQ17">
        <v>5347.8</v>
      </c>
      <c r="CR17">
        <v>3271.4</v>
      </c>
      <c r="CS17">
        <v>5800.4000000000005</v>
      </c>
      <c r="CT17">
        <v>8856.6</v>
      </c>
      <c r="CU17">
        <v>4672</v>
      </c>
      <c r="CV17">
        <v>4411.2</v>
      </c>
      <c r="CW17">
        <v>8229.4</v>
      </c>
      <c r="CY17">
        <f t="shared" si="0"/>
        <v>6358.6899999999987</v>
      </c>
      <c r="CZ17">
        <f t="shared" si="1"/>
        <v>6358.6899999999987</v>
      </c>
    </row>
    <row r="18" spans="2:104" x14ac:dyDescent="0.25">
      <c r="B18">
        <v>5308.4</v>
      </c>
      <c r="C18">
        <v>7576.5999999999995</v>
      </c>
      <c r="D18">
        <v>8101.4000000000005</v>
      </c>
      <c r="E18">
        <v>9569.7999999999993</v>
      </c>
      <c r="F18">
        <v>6512.8</v>
      </c>
      <c r="G18">
        <v>8097.7999999999993</v>
      </c>
      <c r="H18">
        <v>6224.4000000000005</v>
      </c>
      <c r="I18">
        <v>3948</v>
      </c>
      <c r="J18">
        <v>6522</v>
      </c>
      <c r="K18">
        <v>7587.7999999999993</v>
      </c>
      <c r="L18">
        <v>10691.6</v>
      </c>
      <c r="M18">
        <v>8566.6</v>
      </c>
      <c r="N18">
        <v>4458.6000000000004</v>
      </c>
      <c r="O18">
        <v>8757.2000000000007</v>
      </c>
      <c r="P18">
        <v>4175</v>
      </c>
      <c r="Q18">
        <v>11334.399999999998</v>
      </c>
      <c r="R18">
        <v>3381.6</v>
      </c>
      <c r="S18">
        <v>12679.6</v>
      </c>
      <c r="T18">
        <v>7504.2</v>
      </c>
      <c r="U18">
        <v>7121.2000000000007</v>
      </c>
      <c r="V18">
        <v>5267.2000000000007</v>
      </c>
      <c r="W18">
        <v>7026.4000000000005</v>
      </c>
      <c r="X18">
        <v>5507.8</v>
      </c>
      <c r="Y18">
        <v>4992.8</v>
      </c>
      <c r="Z18">
        <v>2378.6</v>
      </c>
      <c r="AA18">
        <v>3772</v>
      </c>
      <c r="AB18">
        <v>7500.8</v>
      </c>
      <c r="AC18">
        <v>4199.6000000000004</v>
      </c>
      <c r="AD18">
        <v>6091</v>
      </c>
      <c r="AE18">
        <v>3918.6000000000004</v>
      </c>
      <c r="AF18">
        <v>3655.6</v>
      </c>
      <c r="AG18">
        <v>10259.6</v>
      </c>
      <c r="AH18">
        <v>7747.6</v>
      </c>
      <c r="AI18">
        <v>4585.8</v>
      </c>
      <c r="AJ18">
        <v>7433.6</v>
      </c>
      <c r="AK18">
        <v>13646</v>
      </c>
      <c r="AL18">
        <v>3326.2</v>
      </c>
      <c r="AM18">
        <v>3170.3999999999996</v>
      </c>
      <c r="AN18">
        <v>8571.6</v>
      </c>
      <c r="AO18">
        <v>10269.400000000001</v>
      </c>
      <c r="AP18">
        <v>10475.799999999999</v>
      </c>
      <c r="AQ18">
        <v>8069.2</v>
      </c>
      <c r="AR18">
        <v>8220</v>
      </c>
      <c r="AS18">
        <v>7661.4</v>
      </c>
      <c r="AT18">
        <v>4333.2</v>
      </c>
      <c r="AU18">
        <v>3706.4</v>
      </c>
      <c r="AV18">
        <v>4366.5999999999995</v>
      </c>
      <c r="AW18">
        <v>3315.2000000000003</v>
      </c>
      <c r="AX18">
        <v>6295.4</v>
      </c>
      <c r="AY18">
        <v>5410.6</v>
      </c>
      <c r="AZ18">
        <v>11160</v>
      </c>
      <c r="BA18">
        <v>11870.2</v>
      </c>
      <c r="BB18">
        <v>9710.1999999999989</v>
      </c>
      <c r="BC18">
        <v>7654.7999999999993</v>
      </c>
      <c r="BD18">
        <v>8795.5999999999985</v>
      </c>
      <c r="BE18">
        <v>5966.4000000000005</v>
      </c>
      <c r="BF18">
        <v>7161.8000000000011</v>
      </c>
      <c r="BG18">
        <v>9114.2000000000007</v>
      </c>
      <c r="BH18">
        <v>6378.2</v>
      </c>
      <c r="BI18">
        <v>6547.4</v>
      </c>
      <c r="BJ18">
        <v>5096.2</v>
      </c>
      <c r="BK18">
        <v>10585.599999999999</v>
      </c>
      <c r="BL18">
        <v>5237</v>
      </c>
      <c r="BM18">
        <v>7564.2</v>
      </c>
      <c r="BN18">
        <v>5072.2000000000007</v>
      </c>
      <c r="BO18">
        <v>8428</v>
      </c>
      <c r="BP18">
        <v>2719.8</v>
      </c>
      <c r="BQ18">
        <v>2044.1999999999998</v>
      </c>
      <c r="BR18">
        <v>5618</v>
      </c>
      <c r="BS18">
        <v>4106.6000000000004</v>
      </c>
      <c r="BT18">
        <v>4789.2</v>
      </c>
      <c r="BU18">
        <v>4154.3999999999996</v>
      </c>
      <c r="BV18">
        <v>4457.3999999999996</v>
      </c>
      <c r="BW18">
        <v>4689.2</v>
      </c>
      <c r="BX18">
        <v>2555.6</v>
      </c>
      <c r="BY18">
        <v>4461.7999999999993</v>
      </c>
      <c r="BZ18">
        <v>5302.7999999999993</v>
      </c>
      <c r="CA18">
        <v>6360.2000000000007</v>
      </c>
      <c r="CB18">
        <v>6202.7999999999993</v>
      </c>
      <c r="CC18">
        <v>8612</v>
      </c>
      <c r="CD18">
        <v>5714.4</v>
      </c>
      <c r="CE18">
        <v>4208.2</v>
      </c>
      <c r="CF18">
        <v>8039.4</v>
      </c>
      <c r="CG18">
        <v>5102.6000000000004</v>
      </c>
      <c r="CH18">
        <v>3869</v>
      </c>
      <c r="CI18">
        <v>6460.8</v>
      </c>
      <c r="CJ18">
        <v>6460.5999999999995</v>
      </c>
      <c r="CK18">
        <v>6836.0000000000009</v>
      </c>
      <c r="CL18">
        <v>3822.2</v>
      </c>
      <c r="CM18">
        <v>7657</v>
      </c>
      <c r="CN18">
        <v>7246.4</v>
      </c>
      <c r="CO18">
        <v>4969.6000000000004</v>
      </c>
      <c r="CP18">
        <v>3008.8</v>
      </c>
      <c r="CQ18">
        <v>5539.7999999999993</v>
      </c>
      <c r="CR18">
        <v>4438.2000000000007</v>
      </c>
      <c r="CS18">
        <v>5733.6</v>
      </c>
      <c r="CT18">
        <v>7841.6000000000013</v>
      </c>
      <c r="CU18">
        <v>4394.8</v>
      </c>
      <c r="CV18">
        <v>3256.5999999999995</v>
      </c>
      <c r="CW18">
        <v>8637.8000000000011</v>
      </c>
      <c r="CY18">
        <f t="shared" si="0"/>
        <v>6389.4680000000017</v>
      </c>
      <c r="CZ18">
        <f t="shared" si="1"/>
        <v>6389.4680000000017</v>
      </c>
    </row>
    <row r="19" spans="2:104" x14ac:dyDescent="0.25">
      <c r="B19">
        <v>4846.2</v>
      </c>
      <c r="C19">
        <v>9390.7999999999993</v>
      </c>
      <c r="D19">
        <v>8027.8</v>
      </c>
      <c r="E19">
        <v>9025.8000000000011</v>
      </c>
      <c r="F19">
        <v>6362.7999999999993</v>
      </c>
      <c r="G19">
        <v>8619.7999999999993</v>
      </c>
      <c r="H19">
        <v>5558.2</v>
      </c>
      <c r="I19">
        <v>4167.6000000000004</v>
      </c>
      <c r="J19">
        <v>8374</v>
      </c>
      <c r="K19">
        <v>8208</v>
      </c>
      <c r="L19">
        <v>10787.599999999999</v>
      </c>
      <c r="M19">
        <v>8012.4</v>
      </c>
      <c r="N19">
        <v>3333</v>
      </c>
      <c r="O19">
        <v>8022.4</v>
      </c>
      <c r="P19">
        <v>5179.4000000000005</v>
      </c>
      <c r="Q19">
        <v>11284.800000000001</v>
      </c>
      <c r="R19">
        <v>5554.2</v>
      </c>
      <c r="S19">
        <v>12127.8</v>
      </c>
      <c r="T19">
        <v>8891.6</v>
      </c>
      <c r="U19">
        <v>8423</v>
      </c>
      <c r="V19">
        <v>5358</v>
      </c>
      <c r="W19">
        <v>7703.0000000000009</v>
      </c>
      <c r="X19">
        <v>4401.8</v>
      </c>
      <c r="Y19">
        <v>5394.6</v>
      </c>
      <c r="Z19">
        <v>2465.6</v>
      </c>
      <c r="AA19">
        <v>4057.6</v>
      </c>
      <c r="AB19">
        <v>8246.4</v>
      </c>
      <c r="AC19">
        <v>5842.2</v>
      </c>
      <c r="AD19">
        <v>6339.8</v>
      </c>
      <c r="AE19">
        <v>3896.7999999999997</v>
      </c>
      <c r="AF19">
        <v>3884.8</v>
      </c>
      <c r="AG19">
        <v>9148</v>
      </c>
      <c r="AH19">
        <v>7425.4</v>
      </c>
      <c r="AI19">
        <v>6507.8</v>
      </c>
      <c r="AJ19">
        <v>6971.8</v>
      </c>
      <c r="AK19">
        <v>12878.400000000001</v>
      </c>
      <c r="AL19">
        <v>3406</v>
      </c>
      <c r="AM19">
        <v>4158.2</v>
      </c>
      <c r="AN19">
        <v>7313.2</v>
      </c>
      <c r="AO19">
        <v>10149</v>
      </c>
      <c r="AP19">
        <v>11411.8</v>
      </c>
      <c r="AQ19">
        <v>9852.9999999999982</v>
      </c>
      <c r="AR19">
        <v>10024</v>
      </c>
      <c r="AS19">
        <v>8921.8000000000011</v>
      </c>
      <c r="AT19">
        <v>5904.5999999999995</v>
      </c>
      <c r="AU19">
        <v>4150.6000000000004</v>
      </c>
      <c r="AV19">
        <v>4866.3999999999996</v>
      </c>
      <c r="AW19">
        <v>2365.6</v>
      </c>
      <c r="AX19">
        <v>7652.2000000000007</v>
      </c>
      <c r="AY19">
        <v>6157.2</v>
      </c>
      <c r="AZ19">
        <v>12796.8</v>
      </c>
      <c r="BA19">
        <v>9877.2000000000007</v>
      </c>
      <c r="BB19">
        <v>10824.6</v>
      </c>
      <c r="BC19">
        <v>9670.4000000000015</v>
      </c>
      <c r="BD19">
        <v>9233</v>
      </c>
      <c r="BE19">
        <v>5309.2000000000007</v>
      </c>
      <c r="BF19">
        <v>6076.8000000000011</v>
      </c>
      <c r="BG19">
        <v>8156.2</v>
      </c>
      <c r="BH19">
        <v>6396.7999999999993</v>
      </c>
      <c r="BI19">
        <v>7291.7999999999993</v>
      </c>
      <c r="BJ19">
        <v>4738.4000000000005</v>
      </c>
      <c r="BK19">
        <v>10757.6</v>
      </c>
      <c r="BL19">
        <v>8428.7999999999993</v>
      </c>
      <c r="BM19">
        <v>8005.7999999999993</v>
      </c>
      <c r="BN19">
        <v>5115.2</v>
      </c>
      <c r="BO19">
        <v>6379.8</v>
      </c>
      <c r="BP19">
        <v>3055</v>
      </c>
      <c r="BQ19">
        <v>1901.4</v>
      </c>
      <c r="BR19">
        <v>6096</v>
      </c>
      <c r="BS19">
        <v>4040</v>
      </c>
      <c r="BT19">
        <v>4441</v>
      </c>
      <c r="BU19">
        <v>3885.2</v>
      </c>
      <c r="BV19">
        <v>5000.6000000000004</v>
      </c>
      <c r="BW19">
        <v>4621.8</v>
      </c>
      <c r="BX19">
        <v>2303.6</v>
      </c>
      <c r="BY19">
        <v>6974.2000000000007</v>
      </c>
      <c r="BZ19">
        <v>4349.2000000000007</v>
      </c>
      <c r="CA19">
        <v>6767.9999999999991</v>
      </c>
      <c r="CB19">
        <v>6276</v>
      </c>
      <c r="CC19">
        <v>7542</v>
      </c>
      <c r="CD19">
        <v>5299</v>
      </c>
      <c r="CE19">
        <v>4727.2</v>
      </c>
      <c r="CF19">
        <v>7298.4</v>
      </c>
      <c r="CG19">
        <v>5522.2</v>
      </c>
      <c r="CH19">
        <v>5364.4</v>
      </c>
      <c r="CI19">
        <v>7677</v>
      </c>
      <c r="CJ19">
        <v>7484.6</v>
      </c>
      <c r="CK19">
        <v>5906</v>
      </c>
      <c r="CL19">
        <v>4375.4000000000005</v>
      </c>
      <c r="CM19">
        <v>7610.8</v>
      </c>
      <c r="CN19">
        <v>6788.7999999999993</v>
      </c>
      <c r="CO19">
        <v>5834.8</v>
      </c>
      <c r="CP19">
        <v>3773.3999999999996</v>
      </c>
      <c r="CQ19">
        <v>5092.2</v>
      </c>
      <c r="CR19">
        <v>4840</v>
      </c>
      <c r="CS19">
        <v>5383.4</v>
      </c>
      <c r="CT19">
        <v>6884.4000000000005</v>
      </c>
      <c r="CU19">
        <v>6605.6</v>
      </c>
      <c r="CV19">
        <v>3646.6</v>
      </c>
      <c r="CW19">
        <v>7270.1999999999989</v>
      </c>
      <c r="CY19">
        <f t="shared" si="0"/>
        <v>6647.4959999999983</v>
      </c>
      <c r="CZ19">
        <f t="shared" si="1"/>
        <v>6647.4959999999983</v>
      </c>
    </row>
    <row r="20" spans="2:104" x14ac:dyDescent="0.25">
      <c r="B20">
        <v>4950</v>
      </c>
      <c r="C20">
        <v>8164.9999999999991</v>
      </c>
      <c r="D20">
        <v>8011.4</v>
      </c>
      <c r="E20">
        <v>8693.7999999999993</v>
      </c>
      <c r="F20">
        <v>6433</v>
      </c>
      <c r="G20">
        <v>8098.4</v>
      </c>
      <c r="H20">
        <v>6996.9999999999991</v>
      </c>
      <c r="I20">
        <v>4164.6000000000004</v>
      </c>
      <c r="J20">
        <v>7578</v>
      </c>
      <c r="K20">
        <v>8061.5999999999995</v>
      </c>
      <c r="L20">
        <v>9179.7999999999993</v>
      </c>
      <c r="M20">
        <v>8759.1999999999989</v>
      </c>
      <c r="N20">
        <v>3384.2</v>
      </c>
      <c r="O20">
        <v>10588</v>
      </c>
      <c r="P20">
        <v>6405.2</v>
      </c>
      <c r="Q20">
        <v>10986.2</v>
      </c>
      <c r="R20">
        <v>5012.8</v>
      </c>
      <c r="S20">
        <v>10969.6</v>
      </c>
      <c r="T20">
        <v>9871.4</v>
      </c>
      <c r="U20">
        <v>6789.8000000000011</v>
      </c>
      <c r="V20">
        <v>5519.4</v>
      </c>
      <c r="W20">
        <v>7728.2000000000007</v>
      </c>
      <c r="X20">
        <v>5017.5999999999995</v>
      </c>
      <c r="Y20">
        <v>7380.2</v>
      </c>
      <c r="Z20">
        <v>2804.2</v>
      </c>
      <c r="AA20">
        <v>3819.2</v>
      </c>
      <c r="AB20">
        <v>8361.8000000000011</v>
      </c>
      <c r="AC20">
        <v>5279</v>
      </c>
      <c r="AD20">
        <v>6684.5999999999995</v>
      </c>
      <c r="AE20">
        <v>3042</v>
      </c>
      <c r="AF20">
        <v>4531</v>
      </c>
      <c r="AG20">
        <v>8780</v>
      </c>
      <c r="AH20">
        <v>8294.6</v>
      </c>
      <c r="AI20">
        <v>5613.6</v>
      </c>
      <c r="AJ20">
        <v>6742.4</v>
      </c>
      <c r="AK20">
        <v>12827.400000000001</v>
      </c>
      <c r="AL20">
        <v>3842.4</v>
      </c>
      <c r="AM20">
        <v>5300.9999999999991</v>
      </c>
      <c r="AN20">
        <v>6982.9999999999991</v>
      </c>
      <c r="AO20">
        <v>10440.200000000001</v>
      </c>
      <c r="AP20">
        <v>10723.8</v>
      </c>
      <c r="AQ20">
        <v>9403.4000000000015</v>
      </c>
      <c r="AR20">
        <v>8649</v>
      </c>
      <c r="AS20">
        <v>8091</v>
      </c>
      <c r="AT20">
        <v>6572.2</v>
      </c>
      <c r="AU20">
        <v>4361.3999999999996</v>
      </c>
      <c r="AV20">
        <v>4662.6000000000004</v>
      </c>
      <c r="AW20">
        <v>3493.2</v>
      </c>
      <c r="AX20">
        <v>8023.4000000000005</v>
      </c>
      <c r="AY20">
        <v>5623.2</v>
      </c>
      <c r="AZ20">
        <v>13690.4</v>
      </c>
      <c r="BA20">
        <v>11813</v>
      </c>
      <c r="BB20">
        <v>9599.4</v>
      </c>
      <c r="BC20">
        <v>9652.1999999999989</v>
      </c>
      <c r="BD20">
        <v>9182.2000000000007</v>
      </c>
      <c r="BE20">
        <v>6241</v>
      </c>
      <c r="BF20">
        <v>6771.6</v>
      </c>
      <c r="BG20">
        <v>5885</v>
      </c>
      <c r="BH20">
        <v>7485.5999999999995</v>
      </c>
      <c r="BI20">
        <v>8443.6</v>
      </c>
      <c r="BJ20">
        <v>6608.4</v>
      </c>
      <c r="BK20">
        <v>13026</v>
      </c>
      <c r="BL20">
        <v>8298.2000000000007</v>
      </c>
      <c r="BM20">
        <v>8359</v>
      </c>
      <c r="BN20">
        <v>5641</v>
      </c>
      <c r="BO20">
        <v>6906.5999999999995</v>
      </c>
      <c r="BP20">
        <v>2377.6000000000004</v>
      </c>
      <c r="BQ20">
        <v>3629.4</v>
      </c>
      <c r="BR20">
        <v>5076.2</v>
      </c>
      <c r="BS20">
        <v>2656.2</v>
      </c>
      <c r="BT20">
        <v>3403</v>
      </c>
      <c r="BU20">
        <v>4190.3999999999996</v>
      </c>
      <c r="BV20">
        <v>6047.4</v>
      </c>
      <c r="BW20">
        <v>4624.8</v>
      </c>
      <c r="BX20">
        <v>2315.3999999999996</v>
      </c>
      <c r="BY20">
        <v>4771.3999999999996</v>
      </c>
      <c r="BZ20">
        <v>6516.9999999999991</v>
      </c>
      <c r="CA20">
        <v>6804.8</v>
      </c>
      <c r="CB20">
        <v>6353.6</v>
      </c>
      <c r="CC20">
        <v>8886.5999999999985</v>
      </c>
      <c r="CD20">
        <v>6386</v>
      </c>
      <c r="CE20">
        <v>4685</v>
      </c>
      <c r="CF20">
        <v>9198.0000000000018</v>
      </c>
      <c r="CG20">
        <v>7480.6</v>
      </c>
      <c r="CH20">
        <v>6146.4</v>
      </c>
      <c r="CI20">
        <v>7938.4</v>
      </c>
      <c r="CJ20">
        <v>6603.6</v>
      </c>
      <c r="CK20">
        <v>5677.5999999999995</v>
      </c>
      <c r="CL20">
        <v>4393.6000000000004</v>
      </c>
      <c r="CM20">
        <v>7881.2</v>
      </c>
      <c r="CN20">
        <v>6688.4</v>
      </c>
      <c r="CO20">
        <v>4975.3999999999996</v>
      </c>
      <c r="CP20">
        <v>4626.5999999999995</v>
      </c>
      <c r="CQ20">
        <v>4839.2000000000007</v>
      </c>
      <c r="CR20">
        <v>4166</v>
      </c>
      <c r="CS20">
        <v>5792</v>
      </c>
      <c r="CT20">
        <v>8563.2000000000007</v>
      </c>
      <c r="CU20">
        <v>8948.7999999999993</v>
      </c>
      <c r="CV20">
        <v>2924.2</v>
      </c>
      <c r="CW20">
        <v>7718.6</v>
      </c>
      <c r="CY20">
        <f t="shared" si="0"/>
        <v>6825.8379999999997</v>
      </c>
      <c r="CZ20">
        <f t="shared" si="1"/>
        <v>6825.8379999999997</v>
      </c>
    </row>
    <row r="21" spans="2:104" x14ac:dyDescent="0.25">
      <c r="B21">
        <v>4922.2</v>
      </c>
      <c r="C21">
        <v>7844.2</v>
      </c>
      <c r="D21">
        <v>6757.4000000000005</v>
      </c>
      <c r="E21">
        <v>9795.8000000000011</v>
      </c>
      <c r="F21">
        <v>6651.4</v>
      </c>
      <c r="G21">
        <v>8537.2000000000007</v>
      </c>
      <c r="H21">
        <v>7869.2</v>
      </c>
      <c r="I21">
        <v>2061.1999999999998</v>
      </c>
      <c r="J21">
        <v>7205</v>
      </c>
      <c r="K21">
        <v>7116.6</v>
      </c>
      <c r="L21">
        <v>9462.4</v>
      </c>
      <c r="M21">
        <v>8776.2000000000007</v>
      </c>
      <c r="N21">
        <v>4144.5999999999995</v>
      </c>
      <c r="O21">
        <v>9635.4000000000015</v>
      </c>
      <c r="P21">
        <v>7957.7999999999993</v>
      </c>
      <c r="Q21">
        <v>9608</v>
      </c>
      <c r="R21">
        <v>5345.7999999999993</v>
      </c>
      <c r="S21">
        <v>9819.1999999999989</v>
      </c>
      <c r="T21">
        <v>9773.1999999999989</v>
      </c>
      <c r="U21">
        <v>6029.2000000000007</v>
      </c>
      <c r="V21">
        <v>7420.5999999999995</v>
      </c>
      <c r="W21">
        <v>6740.4</v>
      </c>
      <c r="X21">
        <v>5697.7999999999993</v>
      </c>
      <c r="Y21">
        <v>7731.6</v>
      </c>
      <c r="Z21">
        <v>4542.8</v>
      </c>
      <c r="AA21">
        <v>4077.0000000000005</v>
      </c>
      <c r="AB21">
        <v>8208.4</v>
      </c>
      <c r="AC21">
        <v>4950</v>
      </c>
      <c r="AD21">
        <v>6557.4</v>
      </c>
      <c r="AE21">
        <v>3612.8</v>
      </c>
      <c r="AF21">
        <v>3822</v>
      </c>
      <c r="AG21">
        <v>8618</v>
      </c>
      <c r="AH21">
        <v>7461.6</v>
      </c>
      <c r="AI21">
        <v>6537</v>
      </c>
      <c r="AJ21">
        <v>6489</v>
      </c>
      <c r="AK21">
        <v>13108.400000000001</v>
      </c>
      <c r="AL21">
        <v>3483.2000000000003</v>
      </c>
      <c r="AM21">
        <v>6729.6</v>
      </c>
      <c r="AN21">
        <v>5015.8</v>
      </c>
      <c r="AO21">
        <v>10549.2</v>
      </c>
      <c r="AP21">
        <v>12491.6</v>
      </c>
      <c r="AQ21">
        <v>9509.7999999999993</v>
      </c>
      <c r="AR21">
        <v>9741.7999999999993</v>
      </c>
      <c r="AS21">
        <v>7004.6</v>
      </c>
      <c r="AT21">
        <v>7081.2</v>
      </c>
      <c r="AU21">
        <v>5058</v>
      </c>
      <c r="AV21">
        <v>6038</v>
      </c>
      <c r="AW21">
        <v>4357.6000000000004</v>
      </c>
      <c r="AX21">
        <v>8276.4</v>
      </c>
      <c r="AY21">
        <v>4387.6000000000004</v>
      </c>
      <c r="AZ21">
        <v>12973.800000000001</v>
      </c>
      <c r="BA21">
        <v>11807</v>
      </c>
      <c r="BB21">
        <v>10063.4</v>
      </c>
      <c r="BC21">
        <v>9383</v>
      </c>
      <c r="BD21">
        <v>8755.4</v>
      </c>
      <c r="BE21">
        <v>6257</v>
      </c>
      <c r="BF21">
        <v>5682.4</v>
      </c>
      <c r="BG21">
        <v>6960.8</v>
      </c>
      <c r="BH21">
        <v>4012.4</v>
      </c>
      <c r="BI21">
        <v>6437.8</v>
      </c>
      <c r="BJ21">
        <v>6352.6</v>
      </c>
      <c r="BK21">
        <v>12456.4</v>
      </c>
      <c r="BL21">
        <v>9485.6</v>
      </c>
      <c r="BM21">
        <v>9054.7999999999993</v>
      </c>
      <c r="BN21">
        <v>4592.4000000000005</v>
      </c>
      <c r="BO21">
        <v>5937</v>
      </c>
      <c r="BP21">
        <v>2907.4</v>
      </c>
      <c r="BQ21">
        <v>3812.5999999999995</v>
      </c>
      <c r="BR21">
        <v>7456.1999999999989</v>
      </c>
      <c r="BS21">
        <v>3702.6</v>
      </c>
      <c r="BT21">
        <v>5150.3999999999996</v>
      </c>
      <c r="BU21">
        <v>4487.3999999999996</v>
      </c>
      <c r="BV21">
        <v>5523.4</v>
      </c>
      <c r="BW21">
        <v>4542</v>
      </c>
      <c r="BX21">
        <v>3449.7999999999997</v>
      </c>
      <c r="BY21">
        <v>4065.4</v>
      </c>
      <c r="BZ21">
        <v>4986.7999999999993</v>
      </c>
      <c r="CA21">
        <v>7397.1999999999989</v>
      </c>
      <c r="CB21">
        <v>6471.7999999999993</v>
      </c>
      <c r="CC21">
        <v>11251.8</v>
      </c>
      <c r="CD21">
        <v>7400.6</v>
      </c>
      <c r="CE21">
        <v>6956.8</v>
      </c>
      <c r="CF21">
        <v>8814.4000000000015</v>
      </c>
      <c r="CG21">
        <v>8121.6</v>
      </c>
      <c r="CH21">
        <v>4976.2</v>
      </c>
      <c r="CI21">
        <v>9474.4000000000015</v>
      </c>
      <c r="CJ21">
        <v>6556.8</v>
      </c>
      <c r="CK21">
        <v>6026.2</v>
      </c>
      <c r="CL21">
        <v>4358.8</v>
      </c>
      <c r="CM21">
        <v>8595</v>
      </c>
      <c r="CN21">
        <v>6543.8000000000011</v>
      </c>
      <c r="CO21">
        <v>6111.7999999999993</v>
      </c>
      <c r="CP21">
        <v>4947</v>
      </c>
      <c r="CQ21">
        <v>4104.6000000000004</v>
      </c>
      <c r="CR21">
        <v>6049</v>
      </c>
      <c r="CS21">
        <v>4596.6000000000004</v>
      </c>
      <c r="CT21">
        <v>9861.4000000000015</v>
      </c>
      <c r="CU21">
        <v>10585.2</v>
      </c>
      <c r="CV21">
        <v>3886.8</v>
      </c>
      <c r="CW21">
        <v>7453</v>
      </c>
      <c r="CY21">
        <f t="shared" si="0"/>
        <v>6954.4780000000028</v>
      </c>
      <c r="CZ21">
        <f t="shared" si="1"/>
        <v>6954.4780000000028</v>
      </c>
    </row>
    <row r="22" spans="2:104" x14ac:dyDescent="0.25">
      <c r="B22">
        <v>5762.8</v>
      </c>
      <c r="C22">
        <v>6449.6</v>
      </c>
      <c r="D22">
        <v>6706</v>
      </c>
      <c r="E22">
        <v>9951.6</v>
      </c>
      <c r="F22">
        <v>8127.4</v>
      </c>
      <c r="G22">
        <v>7644.4000000000005</v>
      </c>
      <c r="H22">
        <v>7809.2</v>
      </c>
      <c r="I22">
        <v>2181.6</v>
      </c>
      <c r="J22">
        <v>7854.8000000000011</v>
      </c>
      <c r="K22">
        <v>7969.2</v>
      </c>
      <c r="L22">
        <v>9050</v>
      </c>
      <c r="M22">
        <v>9254.4</v>
      </c>
      <c r="N22">
        <v>3512.6000000000004</v>
      </c>
      <c r="O22">
        <v>9786.1999999999989</v>
      </c>
      <c r="P22">
        <v>8488.7999999999993</v>
      </c>
      <c r="Q22">
        <v>9600.5999999999985</v>
      </c>
      <c r="R22">
        <v>5653.8</v>
      </c>
      <c r="S22">
        <v>9663</v>
      </c>
      <c r="T22">
        <v>9813.6</v>
      </c>
      <c r="U22">
        <v>6400</v>
      </c>
      <c r="V22">
        <v>7432.8</v>
      </c>
      <c r="W22">
        <v>8112.4</v>
      </c>
      <c r="X22">
        <v>7191.2</v>
      </c>
      <c r="Y22">
        <v>7785.6</v>
      </c>
      <c r="Z22">
        <v>4342.6000000000004</v>
      </c>
      <c r="AA22">
        <v>3906.8</v>
      </c>
      <c r="AB22">
        <v>8037.2000000000007</v>
      </c>
      <c r="AC22">
        <v>4217</v>
      </c>
      <c r="AD22">
        <v>6417.4</v>
      </c>
      <c r="AE22">
        <v>4805.6000000000004</v>
      </c>
      <c r="AF22">
        <v>3038.2000000000003</v>
      </c>
      <c r="AG22">
        <v>10584.800000000001</v>
      </c>
      <c r="AH22">
        <v>9235.7999999999993</v>
      </c>
      <c r="AI22">
        <v>9151.6</v>
      </c>
      <c r="AJ22">
        <v>7064.1999999999989</v>
      </c>
      <c r="AK22">
        <v>14312.199999999999</v>
      </c>
      <c r="AL22">
        <v>5344.6</v>
      </c>
      <c r="AM22">
        <v>8476.6</v>
      </c>
      <c r="AN22">
        <v>6043.6</v>
      </c>
      <c r="AO22">
        <v>11881.800000000001</v>
      </c>
      <c r="AP22">
        <v>11679</v>
      </c>
      <c r="AQ22">
        <v>10728.4</v>
      </c>
      <c r="AR22">
        <v>10904</v>
      </c>
      <c r="AS22">
        <v>7271</v>
      </c>
      <c r="AT22">
        <v>5773.6</v>
      </c>
      <c r="AU22">
        <v>4440.8</v>
      </c>
      <c r="AV22">
        <v>6106.2000000000007</v>
      </c>
      <c r="AW22">
        <v>4132</v>
      </c>
      <c r="AX22">
        <v>8198.7999999999993</v>
      </c>
      <c r="AY22">
        <v>3807.6000000000004</v>
      </c>
      <c r="AZ22">
        <v>12125.6</v>
      </c>
      <c r="BA22">
        <v>12278</v>
      </c>
      <c r="BB22">
        <v>8307</v>
      </c>
      <c r="BC22">
        <v>9241.4</v>
      </c>
      <c r="BD22">
        <v>9796.4</v>
      </c>
      <c r="BE22">
        <v>5950.6</v>
      </c>
      <c r="BF22">
        <v>4900.8</v>
      </c>
      <c r="BG22">
        <v>7433.1999999999989</v>
      </c>
      <c r="BH22">
        <v>4488.7999999999993</v>
      </c>
      <c r="BI22">
        <v>6925</v>
      </c>
      <c r="BJ22">
        <v>4987.4000000000005</v>
      </c>
      <c r="BK22">
        <v>11960.599999999999</v>
      </c>
      <c r="BL22">
        <v>7960</v>
      </c>
      <c r="BM22">
        <v>9298.2000000000007</v>
      </c>
      <c r="BN22">
        <v>4374.6000000000004</v>
      </c>
      <c r="BO22">
        <v>6002.4000000000005</v>
      </c>
      <c r="BP22">
        <v>3848.4</v>
      </c>
      <c r="BQ22">
        <v>4330.2</v>
      </c>
      <c r="BR22">
        <v>7457.6</v>
      </c>
      <c r="BS22">
        <v>3392.4</v>
      </c>
      <c r="BT22">
        <v>5201.3999999999996</v>
      </c>
      <c r="BU22">
        <v>4295.8</v>
      </c>
      <c r="BV22">
        <v>6207</v>
      </c>
      <c r="BW22">
        <v>5104.8</v>
      </c>
      <c r="BX22">
        <v>2234.6</v>
      </c>
      <c r="BY22">
        <v>4020.2</v>
      </c>
      <c r="BZ22">
        <v>4189.6000000000004</v>
      </c>
      <c r="CA22">
        <v>8746.7999999999993</v>
      </c>
      <c r="CB22">
        <v>7239.5999999999995</v>
      </c>
      <c r="CC22">
        <v>10875.6</v>
      </c>
      <c r="CD22">
        <v>6896.7999999999993</v>
      </c>
      <c r="CE22">
        <v>7400.8</v>
      </c>
      <c r="CF22">
        <v>7775.4</v>
      </c>
      <c r="CG22">
        <v>9079.8000000000011</v>
      </c>
      <c r="CH22">
        <v>4523</v>
      </c>
      <c r="CI22">
        <v>9436.9999999999982</v>
      </c>
      <c r="CJ22">
        <v>6588.6</v>
      </c>
      <c r="CK22">
        <v>6444.2000000000007</v>
      </c>
      <c r="CL22">
        <v>4554.8</v>
      </c>
      <c r="CM22">
        <v>8677.6</v>
      </c>
      <c r="CN22">
        <v>5771</v>
      </c>
      <c r="CO22">
        <v>6611</v>
      </c>
      <c r="CP22">
        <v>4402.3999999999996</v>
      </c>
      <c r="CQ22">
        <v>4823.3999999999996</v>
      </c>
      <c r="CR22">
        <v>6306.0000000000009</v>
      </c>
      <c r="CS22">
        <v>4657.2</v>
      </c>
      <c r="CT22">
        <v>9562.6</v>
      </c>
      <c r="CU22">
        <v>11150</v>
      </c>
      <c r="CV22">
        <v>3641.7999999999997</v>
      </c>
      <c r="CW22">
        <v>6267.2</v>
      </c>
      <c r="CY22">
        <f t="shared" si="0"/>
        <v>7098.4759999999997</v>
      </c>
      <c r="CZ22">
        <f t="shared" si="1"/>
        <v>7098.4759999999997</v>
      </c>
    </row>
    <row r="23" spans="2:104" x14ac:dyDescent="0.25">
      <c r="B23">
        <v>6070.6</v>
      </c>
      <c r="C23">
        <v>7709.9999999999991</v>
      </c>
      <c r="D23">
        <v>6094.8</v>
      </c>
      <c r="E23">
        <v>9870.4</v>
      </c>
      <c r="F23">
        <v>9251</v>
      </c>
      <c r="G23">
        <v>7811.7999999999993</v>
      </c>
      <c r="H23">
        <v>9129.8000000000011</v>
      </c>
      <c r="I23">
        <v>4813.2</v>
      </c>
      <c r="J23">
        <v>9349.7999999999993</v>
      </c>
      <c r="K23">
        <v>8708.2000000000007</v>
      </c>
      <c r="L23">
        <v>9928.1999999999989</v>
      </c>
      <c r="M23">
        <v>8685.6</v>
      </c>
      <c r="N23">
        <v>3913.7999999999997</v>
      </c>
      <c r="O23">
        <v>9313.7999999999993</v>
      </c>
      <c r="P23">
        <v>8417.2000000000007</v>
      </c>
      <c r="Q23">
        <v>8876.7999999999993</v>
      </c>
      <c r="R23">
        <v>6602.2</v>
      </c>
      <c r="S23">
        <v>10543.6</v>
      </c>
      <c r="T23">
        <v>9227.4</v>
      </c>
      <c r="U23">
        <v>7262.4</v>
      </c>
      <c r="V23">
        <v>7142.5999999999995</v>
      </c>
      <c r="W23">
        <v>8397.4</v>
      </c>
      <c r="X23">
        <v>7955.8</v>
      </c>
      <c r="Y23">
        <v>6091.2</v>
      </c>
      <c r="Z23">
        <v>4743.4000000000005</v>
      </c>
      <c r="AA23">
        <v>4767.8</v>
      </c>
      <c r="AB23">
        <v>8038.8</v>
      </c>
      <c r="AC23">
        <v>5033.2000000000007</v>
      </c>
      <c r="AD23">
        <v>6544</v>
      </c>
      <c r="AE23">
        <v>4002.2</v>
      </c>
      <c r="AF23">
        <v>2771.2</v>
      </c>
      <c r="AG23">
        <v>12796.4</v>
      </c>
      <c r="AH23">
        <v>10324.799999999999</v>
      </c>
      <c r="AI23">
        <v>8899.4000000000015</v>
      </c>
      <c r="AJ23">
        <v>7364</v>
      </c>
      <c r="AK23">
        <v>12341</v>
      </c>
      <c r="AL23">
        <v>5191</v>
      </c>
      <c r="AM23">
        <v>9078.2000000000007</v>
      </c>
      <c r="AN23">
        <v>6910.2</v>
      </c>
      <c r="AO23">
        <v>13016.400000000001</v>
      </c>
      <c r="AP23">
        <v>11642.800000000001</v>
      </c>
      <c r="AQ23">
        <v>9271.4</v>
      </c>
      <c r="AR23">
        <v>11345.6</v>
      </c>
      <c r="AS23">
        <v>8146</v>
      </c>
      <c r="AT23">
        <v>6372.4</v>
      </c>
      <c r="AU23">
        <v>5560.7999999999993</v>
      </c>
      <c r="AV23">
        <v>7310</v>
      </c>
      <c r="AW23">
        <v>4225.6000000000004</v>
      </c>
      <c r="AX23">
        <v>7520</v>
      </c>
      <c r="AY23">
        <v>4812.8</v>
      </c>
      <c r="AZ23">
        <v>12317.199999999999</v>
      </c>
      <c r="BA23">
        <v>12565.2</v>
      </c>
      <c r="BB23">
        <v>8274.2000000000007</v>
      </c>
      <c r="BC23">
        <v>9601.4000000000015</v>
      </c>
      <c r="BD23">
        <v>10597.4</v>
      </c>
      <c r="BE23">
        <v>3395.2</v>
      </c>
      <c r="BF23">
        <v>5617.5999999999995</v>
      </c>
      <c r="BG23">
        <v>6982</v>
      </c>
      <c r="BH23">
        <v>5635.2000000000007</v>
      </c>
      <c r="BI23">
        <v>6498.4</v>
      </c>
      <c r="BJ23">
        <v>6070.2000000000007</v>
      </c>
      <c r="BK23">
        <v>11671.400000000001</v>
      </c>
      <c r="BL23">
        <v>8796.6</v>
      </c>
      <c r="BM23">
        <v>8271.4</v>
      </c>
      <c r="BN23">
        <v>4338.2</v>
      </c>
      <c r="BO23">
        <v>5222.8</v>
      </c>
      <c r="BP23">
        <v>4845.2000000000007</v>
      </c>
      <c r="BQ23">
        <v>4817.8</v>
      </c>
      <c r="BR23">
        <v>7274</v>
      </c>
      <c r="BS23">
        <v>4001.2000000000003</v>
      </c>
      <c r="BT23">
        <v>6022.4000000000015</v>
      </c>
      <c r="BU23">
        <v>2568.1999999999998</v>
      </c>
      <c r="BV23">
        <v>6845.2</v>
      </c>
      <c r="BW23">
        <v>6076.0000000000009</v>
      </c>
      <c r="BX23">
        <v>3001.6</v>
      </c>
      <c r="BY23">
        <v>4557.8000000000011</v>
      </c>
      <c r="BZ23">
        <v>2993.6</v>
      </c>
      <c r="CA23">
        <v>8916</v>
      </c>
      <c r="CB23">
        <v>7478.6</v>
      </c>
      <c r="CC23">
        <v>11499.199999999999</v>
      </c>
      <c r="CD23">
        <v>8371.6</v>
      </c>
      <c r="CE23">
        <v>6152.2000000000007</v>
      </c>
      <c r="CF23">
        <v>7556.8</v>
      </c>
      <c r="CG23">
        <v>8051.8</v>
      </c>
      <c r="CH23">
        <v>2701.4</v>
      </c>
      <c r="CI23">
        <v>9887.2000000000007</v>
      </c>
      <c r="CJ23">
        <v>6458.4</v>
      </c>
      <c r="CK23">
        <v>5897.4</v>
      </c>
      <c r="CL23">
        <v>4460.2</v>
      </c>
      <c r="CM23">
        <v>10206.199999999999</v>
      </c>
      <c r="CN23">
        <v>6647.4</v>
      </c>
      <c r="CO23">
        <v>7068</v>
      </c>
      <c r="CP23">
        <v>3976.7999999999997</v>
      </c>
      <c r="CQ23">
        <v>4208</v>
      </c>
      <c r="CR23">
        <v>6747.8</v>
      </c>
      <c r="CS23">
        <v>5802.2000000000007</v>
      </c>
      <c r="CT23">
        <v>10072.6</v>
      </c>
      <c r="CU23">
        <v>11343.4</v>
      </c>
      <c r="CV23">
        <v>4996.3999999999996</v>
      </c>
      <c r="CW23">
        <v>6069.8</v>
      </c>
      <c r="CY23">
        <f t="shared" si="0"/>
        <v>7326.2380000000003</v>
      </c>
      <c r="CZ23">
        <f t="shared" si="1"/>
        <v>7326.2380000000003</v>
      </c>
    </row>
    <row r="24" spans="2:104" x14ac:dyDescent="0.25">
      <c r="B24">
        <v>7487.4000000000005</v>
      </c>
      <c r="C24">
        <v>7073.2000000000007</v>
      </c>
      <c r="D24">
        <v>7772.6</v>
      </c>
      <c r="E24">
        <v>8541</v>
      </c>
      <c r="F24">
        <v>7859</v>
      </c>
      <c r="G24">
        <v>7777.2</v>
      </c>
      <c r="H24">
        <v>8156.9999999999991</v>
      </c>
      <c r="I24">
        <v>5053.2</v>
      </c>
      <c r="J24">
        <v>11419.599999999999</v>
      </c>
      <c r="K24">
        <v>8542.8000000000011</v>
      </c>
      <c r="L24">
        <v>10859.400000000001</v>
      </c>
      <c r="M24">
        <v>9769.7999999999993</v>
      </c>
      <c r="N24">
        <v>4235.3999999999996</v>
      </c>
      <c r="O24">
        <v>9955.4</v>
      </c>
      <c r="P24">
        <v>8582.1999999999989</v>
      </c>
      <c r="Q24">
        <v>7667.1999999999989</v>
      </c>
      <c r="R24">
        <v>8529.4</v>
      </c>
      <c r="S24">
        <v>8935.6</v>
      </c>
      <c r="T24">
        <v>10541.4</v>
      </c>
      <c r="U24">
        <v>6910.6</v>
      </c>
      <c r="V24">
        <v>6751.8</v>
      </c>
      <c r="W24">
        <v>8159.5999999999995</v>
      </c>
      <c r="X24">
        <v>8522.2000000000007</v>
      </c>
      <c r="Y24">
        <v>4312.6000000000004</v>
      </c>
      <c r="Z24">
        <v>4687.6000000000004</v>
      </c>
      <c r="AA24">
        <v>5634.6</v>
      </c>
      <c r="AB24">
        <v>9201.7999999999993</v>
      </c>
      <c r="AC24">
        <v>3707.8</v>
      </c>
      <c r="AD24">
        <v>7042.4</v>
      </c>
      <c r="AE24">
        <v>4943.3999999999996</v>
      </c>
      <c r="AF24">
        <v>3627.8</v>
      </c>
      <c r="AG24">
        <v>12452.6</v>
      </c>
      <c r="AH24">
        <v>10043.799999999999</v>
      </c>
      <c r="AI24">
        <v>8577.4</v>
      </c>
      <c r="AJ24">
        <v>8335.2000000000007</v>
      </c>
      <c r="AK24">
        <v>11889.800000000001</v>
      </c>
      <c r="AL24">
        <v>5872.8</v>
      </c>
      <c r="AM24">
        <v>9549.2000000000007</v>
      </c>
      <c r="AN24">
        <v>5890.6</v>
      </c>
      <c r="AO24">
        <v>14069.2</v>
      </c>
      <c r="AP24">
        <v>9401.8000000000011</v>
      </c>
      <c r="AQ24">
        <v>9069.8000000000011</v>
      </c>
      <c r="AR24">
        <v>10401.799999999999</v>
      </c>
      <c r="AS24">
        <v>8279.4</v>
      </c>
      <c r="AT24">
        <v>6946.6</v>
      </c>
      <c r="AU24">
        <v>3092.2000000000003</v>
      </c>
      <c r="AV24">
        <v>7252.5999999999995</v>
      </c>
      <c r="AW24">
        <v>4120</v>
      </c>
      <c r="AX24">
        <v>6151.5999999999995</v>
      </c>
      <c r="AY24">
        <v>4964.8</v>
      </c>
      <c r="AZ24">
        <v>13699.599999999999</v>
      </c>
      <c r="BA24">
        <v>14562.199999999999</v>
      </c>
      <c r="BB24">
        <v>9693</v>
      </c>
      <c r="BC24">
        <v>10304.600000000002</v>
      </c>
      <c r="BD24">
        <v>11092.6</v>
      </c>
      <c r="BE24">
        <v>3543</v>
      </c>
      <c r="BF24">
        <v>5769.4</v>
      </c>
      <c r="BG24">
        <v>7773.2</v>
      </c>
      <c r="BH24">
        <v>6922.2</v>
      </c>
      <c r="BI24">
        <v>5364.8</v>
      </c>
      <c r="BJ24">
        <v>8846.6</v>
      </c>
      <c r="BK24">
        <v>13926.6</v>
      </c>
      <c r="BL24">
        <v>8937.5999999999985</v>
      </c>
      <c r="BM24">
        <v>8140.8</v>
      </c>
      <c r="BN24">
        <v>4871.7999999999993</v>
      </c>
      <c r="BO24">
        <v>6661.9999999999991</v>
      </c>
      <c r="BP24">
        <v>6405.2</v>
      </c>
      <c r="BQ24">
        <v>6125.4</v>
      </c>
      <c r="BR24">
        <v>6596.6</v>
      </c>
      <c r="BS24">
        <v>4249</v>
      </c>
      <c r="BT24">
        <v>4468.5999999999995</v>
      </c>
      <c r="BU24">
        <v>4821.6000000000004</v>
      </c>
      <c r="BV24">
        <v>7456.7999999999993</v>
      </c>
      <c r="BW24">
        <v>6268.6</v>
      </c>
      <c r="BX24">
        <v>3279.8</v>
      </c>
      <c r="BY24">
        <v>3005.6</v>
      </c>
      <c r="BZ24">
        <v>4819.3999999999996</v>
      </c>
      <c r="CA24">
        <v>9305.6</v>
      </c>
      <c r="CB24">
        <v>8460.4</v>
      </c>
      <c r="CC24">
        <v>11317.4</v>
      </c>
      <c r="CD24">
        <v>7805.1999999999989</v>
      </c>
      <c r="CE24">
        <v>6070.9999999999991</v>
      </c>
      <c r="CF24">
        <v>6951.5999999999995</v>
      </c>
      <c r="CG24">
        <v>7691.5999999999995</v>
      </c>
      <c r="CH24">
        <v>2936.6000000000004</v>
      </c>
      <c r="CI24">
        <v>10991.8</v>
      </c>
      <c r="CJ24">
        <v>6655.0000000000009</v>
      </c>
      <c r="CK24">
        <v>4811.8</v>
      </c>
      <c r="CL24">
        <v>4185.6000000000004</v>
      </c>
      <c r="CM24">
        <v>9427.2000000000007</v>
      </c>
      <c r="CN24">
        <v>3980</v>
      </c>
      <c r="CO24">
        <v>6450.2000000000007</v>
      </c>
      <c r="CP24">
        <v>6210.4000000000005</v>
      </c>
      <c r="CQ24">
        <v>4001</v>
      </c>
      <c r="CR24">
        <v>8025.7999999999993</v>
      </c>
      <c r="CS24">
        <v>4781.2</v>
      </c>
      <c r="CT24">
        <v>10380.599999999999</v>
      </c>
      <c r="CU24">
        <v>9813.7999999999993</v>
      </c>
      <c r="CV24">
        <v>4720</v>
      </c>
      <c r="CW24">
        <v>7030.6</v>
      </c>
      <c r="CY24">
        <f t="shared" si="0"/>
        <v>7482.3319999999958</v>
      </c>
      <c r="CZ24">
        <f t="shared" si="1"/>
        <v>7482.3319999999958</v>
      </c>
    </row>
    <row r="25" spans="2:104" x14ac:dyDescent="0.25">
      <c r="B25">
        <v>8493</v>
      </c>
      <c r="C25">
        <v>6923.6</v>
      </c>
      <c r="D25">
        <v>8003</v>
      </c>
      <c r="E25">
        <v>9432.2000000000007</v>
      </c>
      <c r="F25">
        <v>7209.4</v>
      </c>
      <c r="G25">
        <v>7451.4</v>
      </c>
      <c r="H25">
        <v>7408.1999999999989</v>
      </c>
      <c r="I25">
        <v>4346.2000000000007</v>
      </c>
      <c r="J25">
        <v>12470.999999999998</v>
      </c>
      <c r="K25">
        <v>10203.6</v>
      </c>
      <c r="L25">
        <v>9378.2000000000007</v>
      </c>
      <c r="M25">
        <v>8915.6</v>
      </c>
      <c r="N25">
        <v>4070.4</v>
      </c>
      <c r="O25">
        <v>10163.200000000001</v>
      </c>
      <c r="P25">
        <v>9293</v>
      </c>
      <c r="Q25">
        <v>8046.1999999999989</v>
      </c>
      <c r="R25">
        <v>9143.2000000000007</v>
      </c>
      <c r="S25">
        <v>10848.8</v>
      </c>
      <c r="T25">
        <v>10886.2</v>
      </c>
      <c r="U25">
        <v>6550.6</v>
      </c>
      <c r="V25">
        <v>6800.6</v>
      </c>
      <c r="W25">
        <v>7874</v>
      </c>
      <c r="X25">
        <v>10059.400000000001</v>
      </c>
      <c r="Y25">
        <v>5788.4</v>
      </c>
      <c r="Z25">
        <v>5941.2000000000007</v>
      </c>
      <c r="AA25">
        <v>5144.5999999999995</v>
      </c>
      <c r="AB25">
        <v>8715.7999999999993</v>
      </c>
      <c r="AC25">
        <v>3928.3999999999996</v>
      </c>
      <c r="AD25">
        <v>7293.6</v>
      </c>
      <c r="AE25">
        <v>4467.6000000000004</v>
      </c>
      <c r="AF25">
        <v>3219.2000000000003</v>
      </c>
      <c r="AG25">
        <v>12213.8</v>
      </c>
      <c r="AH25">
        <v>9001.8000000000011</v>
      </c>
      <c r="AI25">
        <v>9173.4</v>
      </c>
      <c r="AJ25">
        <v>9490</v>
      </c>
      <c r="AK25">
        <v>12814.400000000001</v>
      </c>
      <c r="AL25">
        <v>6709.8</v>
      </c>
      <c r="AM25">
        <v>10153.6</v>
      </c>
      <c r="AN25">
        <v>7213.4000000000005</v>
      </c>
      <c r="AO25">
        <v>14597.8</v>
      </c>
      <c r="AP25">
        <v>8713.4</v>
      </c>
      <c r="AQ25">
        <v>7461.4000000000005</v>
      </c>
      <c r="AR25">
        <v>10147.799999999999</v>
      </c>
      <c r="AS25">
        <v>7642.2</v>
      </c>
      <c r="AT25">
        <v>8519.6</v>
      </c>
      <c r="AU25">
        <v>3440.6000000000004</v>
      </c>
      <c r="AV25">
        <v>8047.8</v>
      </c>
      <c r="AW25">
        <v>4125.4000000000005</v>
      </c>
      <c r="AX25">
        <v>7085</v>
      </c>
      <c r="AY25">
        <v>4062.8</v>
      </c>
      <c r="AZ25">
        <v>13457.999999999998</v>
      </c>
      <c r="BA25">
        <v>15482</v>
      </c>
      <c r="BB25">
        <v>10323.799999999999</v>
      </c>
      <c r="BC25">
        <v>10459.799999999999</v>
      </c>
      <c r="BD25">
        <v>11252</v>
      </c>
      <c r="BE25">
        <v>3903.6</v>
      </c>
      <c r="BF25">
        <v>6844.6</v>
      </c>
      <c r="BG25">
        <v>7768.4000000000005</v>
      </c>
      <c r="BH25">
        <v>7593.8</v>
      </c>
      <c r="BI25">
        <v>5407.6</v>
      </c>
      <c r="BJ25">
        <v>7838</v>
      </c>
      <c r="BK25">
        <v>13900</v>
      </c>
      <c r="BL25">
        <v>8084.5999999999995</v>
      </c>
      <c r="BM25">
        <v>5783.2</v>
      </c>
      <c r="BN25">
        <v>5163.2000000000007</v>
      </c>
      <c r="BO25">
        <v>6502.6</v>
      </c>
      <c r="BP25">
        <v>7476.4</v>
      </c>
      <c r="BQ25">
        <v>4493.4000000000005</v>
      </c>
      <c r="BR25">
        <v>6137</v>
      </c>
      <c r="BS25">
        <v>6345.2</v>
      </c>
      <c r="BT25">
        <v>7717.2</v>
      </c>
      <c r="BU25">
        <v>6098</v>
      </c>
      <c r="BV25">
        <v>7349.4</v>
      </c>
      <c r="BW25">
        <v>7564</v>
      </c>
      <c r="BX25">
        <v>4030.6</v>
      </c>
      <c r="BY25">
        <v>4695</v>
      </c>
      <c r="BZ25">
        <v>5730</v>
      </c>
      <c r="CA25">
        <v>8236</v>
      </c>
      <c r="CB25">
        <v>7982.9999999999991</v>
      </c>
      <c r="CC25">
        <v>10955.400000000001</v>
      </c>
      <c r="CD25">
        <v>8860.4</v>
      </c>
      <c r="CE25">
        <v>6039.1999999999989</v>
      </c>
      <c r="CF25">
        <v>6935.4000000000005</v>
      </c>
      <c r="CG25">
        <v>7853</v>
      </c>
      <c r="CH25">
        <v>3914.8</v>
      </c>
      <c r="CI25">
        <v>10700.000000000002</v>
      </c>
      <c r="CJ25">
        <v>7402.8</v>
      </c>
      <c r="CK25">
        <v>3478</v>
      </c>
      <c r="CL25">
        <v>4787.7999999999993</v>
      </c>
      <c r="CM25">
        <v>9947.5999999999985</v>
      </c>
      <c r="CN25">
        <v>3648.6000000000004</v>
      </c>
      <c r="CO25">
        <v>6435.8</v>
      </c>
      <c r="CP25">
        <v>7251.4000000000005</v>
      </c>
      <c r="CQ25">
        <v>3410</v>
      </c>
      <c r="CR25">
        <v>6703.0000000000009</v>
      </c>
      <c r="CS25">
        <v>5378.5999999999995</v>
      </c>
      <c r="CT25">
        <v>10391.799999999999</v>
      </c>
      <c r="CU25">
        <v>9344</v>
      </c>
      <c r="CV25">
        <v>4654.2</v>
      </c>
      <c r="CW25">
        <v>6596</v>
      </c>
      <c r="CY25">
        <f t="shared" si="0"/>
        <v>7673.92</v>
      </c>
      <c r="CZ25">
        <f t="shared" si="1"/>
        <v>7673.92</v>
      </c>
    </row>
    <row r="26" spans="2:104" x14ac:dyDescent="0.25">
      <c r="B26">
        <v>9596.6</v>
      </c>
      <c r="C26">
        <v>7186.2</v>
      </c>
      <c r="D26">
        <v>6812.7999999999993</v>
      </c>
      <c r="E26">
        <v>9080.5999999999985</v>
      </c>
      <c r="F26">
        <v>5737.6</v>
      </c>
      <c r="G26">
        <v>6820.7999999999993</v>
      </c>
      <c r="H26">
        <v>7716.4</v>
      </c>
      <c r="I26">
        <v>4023.2000000000003</v>
      </c>
      <c r="J26">
        <v>12465.6</v>
      </c>
      <c r="K26">
        <v>10632.2</v>
      </c>
      <c r="L26">
        <v>8589.2000000000007</v>
      </c>
      <c r="M26">
        <v>9596.2000000000007</v>
      </c>
      <c r="N26">
        <v>2906.6</v>
      </c>
      <c r="O26">
        <v>10655.199999999999</v>
      </c>
      <c r="P26">
        <v>9760</v>
      </c>
      <c r="Q26">
        <v>9264.7999999999993</v>
      </c>
      <c r="R26">
        <v>8526.7999999999993</v>
      </c>
      <c r="S26">
        <v>11254.800000000001</v>
      </c>
      <c r="T26">
        <v>11727</v>
      </c>
      <c r="U26">
        <v>7555.8000000000011</v>
      </c>
      <c r="V26">
        <v>6434.2</v>
      </c>
      <c r="W26">
        <v>7710.8000000000011</v>
      </c>
      <c r="X26">
        <v>12066.4</v>
      </c>
      <c r="Y26">
        <v>7069.9999999999991</v>
      </c>
      <c r="Z26">
        <v>7874.2</v>
      </c>
      <c r="AA26">
        <v>3720.6</v>
      </c>
      <c r="AB26">
        <v>9985.4</v>
      </c>
      <c r="AC26">
        <v>3617.5999999999995</v>
      </c>
      <c r="AD26">
        <v>8434.2000000000007</v>
      </c>
      <c r="AE26">
        <v>5310.7999999999993</v>
      </c>
      <c r="AF26">
        <v>2288.6</v>
      </c>
      <c r="AG26">
        <v>12180.6</v>
      </c>
      <c r="AH26">
        <v>8575.7999999999993</v>
      </c>
      <c r="AI26">
        <v>7613.1999999999989</v>
      </c>
      <c r="AJ26">
        <v>9567.4000000000015</v>
      </c>
      <c r="AK26">
        <v>11999</v>
      </c>
      <c r="AL26">
        <v>7774.7999999999993</v>
      </c>
      <c r="AM26">
        <v>9293.4</v>
      </c>
      <c r="AN26">
        <v>6595.4000000000005</v>
      </c>
      <c r="AO26">
        <v>14598.4</v>
      </c>
      <c r="AP26">
        <v>9034.1999999999989</v>
      </c>
      <c r="AQ26">
        <v>6710.6</v>
      </c>
      <c r="AR26">
        <v>9874.7999999999993</v>
      </c>
      <c r="AS26">
        <v>6691.2000000000007</v>
      </c>
      <c r="AT26">
        <v>7900.4</v>
      </c>
      <c r="AU26">
        <v>5184.4000000000005</v>
      </c>
      <c r="AV26">
        <v>7329.9999999999991</v>
      </c>
      <c r="AW26">
        <v>4584</v>
      </c>
      <c r="AX26">
        <v>8609.1999999999989</v>
      </c>
      <c r="AY26">
        <v>5380.6</v>
      </c>
      <c r="AZ26">
        <v>13437.4</v>
      </c>
      <c r="BA26">
        <v>16205.8</v>
      </c>
      <c r="BB26">
        <v>11483.199999999999</v>
      </c>
      <c r="BC26">
        <v>11089.8</v>
      </c>
      <c r="BD26">
        <v>11446.599999999999</v>
      </c>
      <c r="BE26">
        <v>4411.2000000000007</v>
      </c>
      <c r="BF26">
        <v>7990.5999999999995</v>
      </c>
      <c r="BG26">
        <v>8903.4</v>
      </c>
      <c r="BH26">
        <v>5842.4</v>
      </c>
      <c r="BI26">
        <v>6193.2000000000007</v>
      </c>
      <c r="BJ26">
        <v>8771.4</v>
      </c>
      <c r="BK26">
        <v>13897.6</v>
      </c>
      <c r="BL26">
        <v>7505.8</v>
      </c>
      <c r="BM26">
        <v>5852.9999999999991</v>
      </c>
      <c r="BN26">
        <v>5567</v>
      </c>
      <c r="BO26">
        <v>6609</v>
      </c>
      <c r="BP26">
        <v>9732.4000000000015</v>
      </c>
      <c r="BQ26">
        <v>5356.7999999999993</v>
      </c>
      <c r="BR26">
        <v>7078.7999999999993</v>
      </c>
      <c r="BS26">
        <v>5176.2</v>
      </c>
      <c r="BT26">
        <v>8968.4</v>
      </c>
      <c r="BU26">
        <v>5893.7999999999993</v>
      </c>
      <c r="BV26">
        <v>7644</v>
      </c>
      <c r="BW26">
        <v>7137.8</v>
      </c>
      <c r="BX26">
        <v>5230</v>
      </c>
      <c r="BY26">
        <v>4036</v>
      </c>
      <c r="BZ26">
        <v>5740.8</v>
      </c>
      <c r="CA26">
        <v>8088.6</v>
      </c>
      <c r="CB26">
        <v>8248.2000000000007</v>
      </c>
      <c r="CC26">
        <v>11446.199999999999</v>
      </c>
      <c r="CD26">
        <v>9550.8000000000011</v>
      </c>
      <c r="CE26">
        <v>4396.2</v>
      </c>
      <c r="CF26">
        <v>6920</v>
      </c>
      <c r="CG26">
        <v>7769.2</v>
      </c>
      <c r="CH26">
        <v>4394.2</v>
      </c>
      <c r="CI26">
        <v>11053.6</v>
      </c>
      <c r="CJ26">
        <v>7775.4</v>
      </c>
      <c r="CK26">
        <v>4304.6000000000004</v>
      </c>
      <c r="CL26">
        <v>3409.7999999999997</v>
      </c>
      <c r="CM26">
        <v>9556.6</v>
      </c>
      <c r="CN26">
        <v>3723.0000000000005</v>
      </c>
      <c r="CO26">
        <v>7338.5999999999995</v>
      </c>
      <c r="CP26">
        <v>7280.4</v>
      </c>
      <c r="CQ26">
        <v>2555.6000000000004</v>
      </c>
      <c r="CR26">
        <v>7450.7999999999993</v>
      </c>
      <c r="CS26">
        <v>6272.0000000000009</v>
      </c>
      <c r="CT26">
        <v>12985.2</v>
      </c>
      <c r="CU26">
        <v>10802.4</v>
      </c>
      <c r="CV26">
        <v>6177</v>
      </c>
      <c r="CW26">
        <v>7766</v>
      </c>
      <c r="CY26">
        <f t="shared" si="0"/>
        <v>7903.8540000000012</v>
      </c>
      <c r="CZ26">
        <f t="shared" si="1"/>
        <v>7903.8540000000012</v>
      </c>
    </row>
    <row r="27" spans="2:104" x14ac:dyDescent="0.25">
      <c r="B27">
        <v>9255.5999999999985</v>
      </c>
      <c r="C27">
        <v>7551.5999999999995</v>
      </c>
      <c r="D27">
        <v>8298</v>
      </c>
      <c r="E27">
        <v>7210</v>
      </c>
      <c r="F27">
        <v>7916.6</v>
      </c>
      <c r="G27">
        <v>8157.2</v>
      </c>
      <c r="H27">
        <v>8188.8</v>
      </c>
      <c r="I27">
        <v>6180.6</v>
      </c>
      <c r="J27">
        <v>13005.2</v>
      </c>
      <c r="K27">
        <v>11050.6</v>
      </c>
      <c r="L27">
        <v>11382.599999999999</v>
      </c>
      <c r="M27">
        <v>10576.4</v>
      </c>
      <c r="N27">
        <v>1843.6000000000001</v>
      </c>
      <c r="O27">
        <v>11673</v>
      </c>
      <c r="P27">
        <v>9761.4</v>
      </c>
      <c r="Q27">
        <v>9511.6</v>
      </c>
      <c r="R27">
        <v>7003</v>
      </c>
      <c r="S27">
        <v>12376.4</v>
      </c>
      <c r="T27">
        <v>10878.599999999999</v>
      </c>
      <c r="U27">
        <v>8929.5999999999985</v>
      </c>
      <c r="V27">
        <v>5262.5999999999995</v>
      </c>
      <c r="W27">
        <v>7886.7999999999993</v>
      </c>
      <c r="X27">
        <v>10697.400000000001</v>
      </c>
      <c r="Y27">
        <v>8250.4000000000015</v>
      </c>
      <c r="Z27">
        <v>8597.5999999999985</v>
      </c>
      <c r="AA27">
        <v>5371.4</v>
      </c>
      <c r="AB27">
        <v>10598.599999999999</v>
      </c>
      <c r="AC27">
        <v>3227</v>
      </c>
      <c r="AD27">
        <v>10039.799999999999</v>
      </c>
      <c r="AE27">
        <v>5802.8</v>
      </c>
      <c r="AF27">
        <v>2174.0000000000005</v>
      </c>
      <c r="AG27">
        <v>13123.199999999999</v>
      </c>
      <c r="AH27">
        <v>9524.4</v>
      </c>
      <c r="AI27">
        <v>6576</v>
      </c>
      <c r="AJ27">
        <v>10692.4</v>
      </c>
      <c r="AK27">
        <v>13042.2</v>
      </c>
      <c r="AL27">
        <v>6794</v>
      </c>
      <c r="AM27">
        <v>9302</v>
      </c>
      <c r="AN27">
        <v>5012.8</v>
      </c>
      <c r="AO27">
        <v>16869</v>
      </c>
      <c r="AP27">
        <v>9880.4000000000015</v>
      </c>
      <c r="AQ27">
        <v>7499</v>
      </c>
      <c r="AR27">
        <v>11650.8</v>
      </c>
      <c r="AS27">
        <v>6817.7999999999993</v>
      </c>
      <c r="AT27">
        <v>9673.2000000000007</v>
      </c>
      <c r="AU27">
        <v>6267.6</v>
      </c>
      <c r="AV27">
        <v>6599.6</v>
      </c>
      <c r="AW27">
        <v>5649.6</v>
      </c>
      <c r="AX27">
        <v>8685.6</v>
      </c>
      <c r="AY27">
        <v>5097.8</v>
      </c>
      <c r="AZ27">
        <v>13835.8</v>
      </c>
      <c r="BA27">
        <v>16955</v>
      </c>
      <c r="BB27">
        <v>13418</v>
      </c>
      <c r="BC27">
        <v>11612.8</v>
      </c>
      <c r="BD27">
        <v>11012.2</v>
      </c>
      <c r="BE27">
        <v>5040.8</v>
      </c>
      <c r="BF27">
        <v>7655</v>
      </c>
      <c r="BG27">
        <v>8128.2</v>
      </c>
      <c r="BH27">
        <v>7521.4000000000005</v>
      </c>
      <c r="BI27">
        <v>7443.6</v>
      </c>
      <c r="BJ27">
        <v>10611</v>
      </c>
      <c r="BK27">
        <v>13067.999999999998</v>
      </c>
      <c r="BL27">
        <v>7400.2</v>
      </c>
      <c r="BM27">
        <v>5510.6</v>
      </c>
      <c r="BN27">
        <v>5273.2</v>
      </c>
      <c r="BO27">
        <v>6258.4000000000005</v>
      </c>
      <c r="BP27">
        <v>9837.8000000000011</v>
      </c>
      <c r="BQ27">
        <v>6309</v>
      </c>
      <c r="BR27">
        <v>7550.5999999999995</v>
      </c>
      <c r="BS27">
        <v>6288.8</v>
      </c>
      <c r="BT27">
        <v>8046.6</v>
      </c>
      <c r="BU27">
        <v>5666.7999999999993</v>
      </c>
      <c r="BV27">
        <v>7498.7999999999993</v>
      </c>
      <c r="BW27">
        <v>6952.5999999999995</v>
      </c>
      <c r="BX27">
        <v>6335</v>
      </c>
      <c r="BY27">
        <v>6161.6</v>
      </c>
      <c r="BZ27">
        <v>5247.2</v>
      </c>
      <c r="CA27">
        <v>10313.199999999999</v>
      </c>
      <c r="CB27">
        <v>7829.8</v>
      </c>
      <c r="CC27">
        <v>11937.399999999998</v>
      </c>
      <c r="CD27">
        <v>7830.8</v>
      </c>
      <c r="CE27">
        <v>5817.0000000000009</v>
      </c>
      <c r="CF27">
        <v>8103.2</v>
      </c>
      <c r="CG27">
        <v>9036.6</v>
      </c>
      <c r="CH27">
        <v>4251</v>
      </c>
      <c r="CI27">
        <v>11141.8</v>
      </c>
      <c r="CJ27">
        <v>7501.6000000000013</v>
      </c>
      <c r="CK27">
        <v>4982.2</v>
      </c>
      <c r="CL27">
        <v>4159</v>
      </c>
      <c r="CM27">
        <v>8310.1999999999989</v>
      </c>
      <c r="CN27">
        <v>5129.4000000000005</v>
      </c>
      <c r="CO27">
        <v>6855.8</v>
      </c>
      <c r="CP27">
        <v>7231.5999999999995</v>
      </c>
      <c r="CQ27">
        <v>3066</v>
      </c>
      <c r="CR27">
        <v>8162</v>
      </c>
      <c r="CS27">
        <v>6519.8000000000011</v>
      </c>
      <c r="CT27">
        <v>14331.599999999999</v>
      </c>
      <c r="CU27">
        <v>9988.7999999999993</v>
      </c>
      <c r="CV27">
        <v>6462.5999999999995</v>
      </c>
      <c r="CW27">
        <v>7852.9999999999991</v>
      </c>
      <c r="CY27">
        <f t="shared" si="0"/>
        <v>8308.6959999999981</v>
      </c>
      <c r="CZ27">
        <f t="shared" si="1"/>
        <v>8308.6959999999981</v>
      </c>
    </row>
    <row r="28" spans="2:104" x14ac:dyDescent="0.25">
      <c r="B28">
        <v>7631.8</v>
      </c>
      <c r="C28">
        <v>7425.2000000000007</v>
      </c>
      <c r="D28">
        <v>9773.4</v>
      </c>
      <c r="E28">
        <v>7558.4000000000005</v>
      </c>
      <c r="F28">
        <v>7927</v>
      </c>
      <c r="G28">
        <v>7029.1999999999989</v>
      </c>
      <c r="H28">
        <v>8663.8000000000011</v>
      </c>
      <c r="I28">
        <v>7697.2000000000007</v>
      </c>
      <c r="J28">
        <v>12565.4</v>
      </c>
      <c r="K28">
        <v>11920.8</v>
      </c>
      <c r="L28">
        <v>10429.199999999999</v>
      </c>
      <c r="M28">
        <v>11718.2</v>
      </c>
      <c r="N28">
        <v>2261.3999999999996</v>
      </c>
      <c r="O28">
        <v>11973.2</v>
      </c>
      <c r="P28">
        <v>10048.799999999999</v>
      </c>
      <c r="Q28">
        <v>9671.7999999999993</v>
      </c>
      <c r="R28">
        <v>5783.2000000000007</v>
      </c>
      <c r="S28">
        <v>13296.2</v>
      </c>
      <c r="T28">
        <v>10709.8</v>
      </c>
      <c r="U28">
        <v>7338</v>
      </c>
      <c r="V28">
        <v>5726.6</v>
      </c>
      <c r="W28">
        <v>8458.5999999999985</v>
      </c>
      <c r="X28">
        <v>10362.4</v>
      </c>
      <c r="Y28">
        <v>10175.199999999999</v>
      </c>
      <c r="Z28">
        <v>9686</v>
      </c>
      <c r="AA28">
        <v>5401.8</v>
      </c>
      <c r="AB28">
        <v>8677.7999999999993</v>
      </c>
      <c r="AC28">
        <v>3514</v>
      </c>
      <c r="AD28">
        <v>10572.4</v>
      </c>
      <c r="AE28">
        <v>5929.8</v>
      </c>
      <c r="AF28">
        <v>3056.3999999999996</v>
      </c>
      <c r="AG28">
        <v>13777.4</v>
      </c>
      <c r="AH28">
        <v>8463</v>
      </c>
      <c r="AI28">
        <v>6120.8</v>
      </c>
      <c r="AJ28">
        <v>11149.400000000001</v>
      </c>
      <c r="AK28">
        <v>13603.400000000001</v>
      </c>
      <c r="AL28">
        <v>6952.8</v>
      </c>
      <c r="AM28">
        <v>10922</v>
      </c>
      <c r="AN28">
        <v>4626.1999999999989</v>
      </c>
      <c r="AO28">
        <v>17567.2</v>
      </c>
      <c r="AP28">
        <v>11556.8</v>
      </c>
      <c r="AQ28">
        <v>8729.4</v>
      </c>
      <c r="AR28">
        <v>10375.6</v>
      </c>
      <c r="AS28">
        <v>6449.4</v>
      </c>
      <c r="AT28">
        <v>7917.8</v>
      </c>
      <c r="AU28">
        <v>7578</v>
      </c>
      <c r="AV28">
        <v>6612.8</v>
      </c>
      <c r="AW28">
        <v>6046.7999999999993</v>
      </c>
      <c r="AX28">
        <v>7408.2000000000007</v>
      </c>
      <c r="AY28">
        <v>5821.2</v>
      </c>
      <c r="AZ28">
        <v>15224.4</v>
      </c>
      <c r="BA28">
        <v>17015</v>
      </c>
      <c r="BB28">
        <v>13692.599999999999</v>
      </c>
      <c r="BC28">
        <v>10809.999999999998</v>
      </c>
      <c r="BD28">
        <v>11968</v>
      </c>
      <c r="BE28">
        <v>5260.2</v>
      </c>
      <c r="BF28">
        <v>7023.6</v>
      </c>
      <c r="BG28">
        <v>9789.2000000000007</v>
      </c>
      <c r="BH28">
        <v>7456</v>
      </c>
      <c r="BI28">
        <v>7072.1999999999989</v>
      </c>
      <c r="BJ28">
        <v>11379.8</v>
      </c>
      <c r="BK28">
        <v>14798.4</v>
      </c>
      <c r="BL28">
        <v>8786</v>
      </c>
      <c r="BM28">
        <v>6512.4</v>
      </c>
      <c r="BN28">
        <v>4373.2</v>
      </c>
      <c r="BO28">
        <v>7835.8</v>
      </c>
      <c r="BP28">
        <v>9745.1999999999989</v>
      </c>
      <c r="BQ28">
        <v>6363.7999999999993</v>
      </c>
      <c r="BR28">
        <v>8405.7999999999993</v>
      </c>
      <c r="BS28">
        <v>5211.3999999999996</v>
      </c>
      <c r="BT28">
        <v>9115.2000000000007</v>
      </c>
      <c r="BU28">
        <v>6112</v>
      </c>
      <c r="BV28">
        <v>8111.4</v>
      </c>
      <c r="BW28">
        <v>6173.5999999999995</v>
      </c>
      <c r="BX28">
        <v>5855.6</v>
      </c>
      <c r="BY28">
        <v>5517.2</v>
      </c>
      <c r="BZ28">
        <v>4454.6000000000004</v>
      </c>
      <c r="CA28">
        <v>10100.599999999999</v>
      </c>
      <c r="CB28">
        <v>7653.8</v>
      </c>
      <c r="CC28">
        <v>10233.800000000001</v>
      </c>
      <c r="CD28">
        <v>8678.8000000000011</v>
      </c>
      <c r="CE28">
        <v>7277.4000000000005</v>
      </c>
      <c r="CF28">
        <v>9586.2000000000007</v>
      </c>
      <c r="CG28">
        <v>8864.2000000000007</v>
      </c>
      <c r="CH28">
        <v>5395.4</v>
      </c>
      <c r="CI28">
        <v>10676.2</v>
      </c>
      <c r="CJ28">
        <v>7209.5999999999995</v>
      </c>
      <c r="CK28">
        <v>3540.2</v>
      </c>
      <c r="CL28">
        <v>4636.7999999999993</v>
      </c>
      <c r="CM28">
        <v>7719</v>
      </c>
      <c r="CN28">
        <v>5031.4000000000005</v>
      </c>
      <c r="CO28">
        <v>5362.4</v>
      </c>
      <c r="CP28">
        <v>8105.4000000000005</v>
      </c>
      <c r="CQ28">
        <v>3158.8</v>
      </c>
      <c r="CR28">
        <v>8013.8</v>
      </c>
      <c r="CS28">
        <v>7193.4000000000005</v>
      </c>
      <c r="CT28">
        <v>13614.400000000001</v>
      </c>
      <c r="CU28">
        <v>10238.200000000001</v>
      </c>
      <c r="CV28">
        <v>6539.2</v>
      </c>
      <c r="CW28">
        <v>7392.4</v>
      </c>
      <c r="CY28">
        <f t="shared" si="0"/>
        <v>8449.4520000000011</v>
      </c>
      <c r="CZ28">
        <f t="shared" si="1"/>
        <v>8449.4520000000011</v>
      </c>
    </row>
    <row r="29" spans="2:104" x14ac:dyDescent="0.25">
      <c r="B29">
        <v>7978.6</v>
      </c>
      <c r="C29">
        <v>7913</v>
      </c>
      <c r="D29">
        <v>8596.4</v>
      </c>
      <c r="E29">
        <v>9570</v>
      </c>
      <c r="F29">
        <v>9951</v>
      </c>
      <c r="G29">
        <v>6285.8</v>
      </c>
      <c r="H29">
        <v>10116.800000000001</v>
      </c>
      <c r="I29">
        <v>6018.8</v>
      </c>
      <c r="J29">
        <v>12395.400000000001</v>
      </c>
      <c r="K29">
        <v>10394.6</v>
      </c>
      <c r="L29">
        <v>10768.2</v>
      </c>
      <c r="M29">
        <v>11660.2</v>
      </c>
      <c r="N29">
        <v>2923.3999999999996</v>
      </c>
      <c r="O29">
        <v>11768.599999999999</v>
      </c>
      <c r="P29">
        <v>10668.8</v>
      </c>
      <c r="Q29">
        <v>8490.4000000000015</v>
      </c>
      <c r="R29">
        <v>5204.2</v>
      </c>
      <c r="S29">
        <v>14263</v>
      </c>
      <c r="T29">
        <v>12447.8</v>
      </c>
      <c r="U29">
        <v>6881.9999999999991</v>
      </c>
      <c r="V29">
        <v>6703.4000000000005</v>
      </c>
      <c r="W29">
        <v>9706.7999999999993</v>
      </c>
      <c r="X29">
        <v>10858.4</v>
      </c>
      <c r="Y29">
        <v>9705.7999999999993</v>
      </c>
      <c r="Z29">
        <v>10352.800000000001</v>
      </c>
      <c r="AA29">
        <v>5376.7999999999993</v>
      </c>
      <c r="AB29">
        <v>9090.6</v>
      </c>
      <c r="AC29">
        <v>3651.9999999999995</v>
      </c>
      <c r="AD29">
        <v>10471</v>
      </c>
      <c r="AE29">
        <v>6678.6</v>
      </c>
      <c r="AF29">
        <v>3418.2</v>
      </c>
      <c r="AG29">
        <v>12925.800000000001</v>
      </c>
      <c r="AH29">
        <v>8814.2000000000007</v>
      </c>
      <c r="AI29">
        <v>6689.4000000000005</v>
      </c>
      <c r="AJ29">
        <v>11493.2</v>
      </c>
      <c r="AK29">
        <v>14267.800000000001</v>
      </c>
      <c r="AL29">
        <v>7430.7999999999993</v>
      </c>
      <c r="AM29">
        <v>9160.4</v>
      </c>
      <c r="AN29">
        <v>3795.6</v>
      </c>
      <c r="AO29">
        <v>17317.599999999999</v>
      </c>
      <c r="AP29">
        <v>11956.8</v>
      </c>
      <c r="AQ29">
        <v>9914.5999999999985</v>
      </c>
      <c r="AR29">
        <v>9693.5999999999985</v>
      </c>
      <c r="AS29">
        <v>5519.2</v>
      </c>
      <c r="AT29">
        <v>7695.2</v>
      </c>
      <c r="AU29">
        <v>9298.4000000000015</v>
      </c>
      <c r="AV29">
        <v>7448</v>
      </c>
      <c r="AW29">
        <v>5763.4</v>
      </c>
      <c r="AX29">
        <v>7726.4</v>
      </c>
      <c r="AY29">
        <v>7472.2</v>
      </c>
      <c r="AZ29">
        <v>17153.400000000001</v>
      </c>
      <c r="BA29">
        <v>15990.6</v>
      </c>
      <c r="BB29">
        <v>15059.199999999999</v>
      </c>
      <c r="BC29">
        <v>9889</v>
      </c>
      <c r="BD29">
        <v>12043</v>
      </c>
      <c r="BE29">
        <v>6112</v>
      </c>
      <c r="BF29">
        <v>8326.7999999999993</v>
      </c>
      <c r="BG29">
        <v>9558.4</v>
      </c>
      <c r="BH29">
        <v>8260.8000000000011</v>
      </c>
      <c r="BI29">
        <v>7030.2</v>
      </c>
      <c r="BJ29">
        <v>11695.400000000001</v>
      </c>
      <c r="BK29">
        <v>14209.199999999999</v>
      </c>
      <c r="BL29">
        <v>7426.4</v>
      </c>
      <c r="BM29">
        <v>6141.8000000000011</v>
      </c>
      <c r="BN29">
        <v>3545.7999999999997</v>
      </c>
      <c r="BO29">
        <v>8117</v>
      </c>
      <c r="BP29">
        <v>10080</v>
      </c>
      <c r="BQ29">
        <v>8337.7999999999993</v>
      </c>
      <c r="BR29">
        <v>8486.2000000000007</v>
      </c>
      <c r="BS29">
        <v>5699.2000000000007</v>
      </c>
      <c r="BT29">
        <v>8291.1999999999989</v>
      </c>
      <c r="BU29">
        <v>6046.6</v>
      </c>
      <c r="BV29">
        <v>8264.7999999999993</v>
      </c>
      <c r="BW29">
        <v>6744.2000000000007</v>
      </c>
      <c r="BX29">
        <v>5345.2000000000007</v>
      </c>
      <c r="BY29">
        <v>4436</v>
      </c>
      <c r="BZ29">
        <v>5983.6</v>
      </c>
      <c r="CA29">
        <v>9599.8000000000011</v>
      </c>
      <c r="CB29">
        <v>8550.6</v>
      </c>
      <c r="CC29">
        <v>11345.8</v>
      </c>
      <c r="CD29">
        <v>8419.6</v>
      </c>
      <c r="CE29">
        <v>6565.6</v>
      </c>
      <c r="CF29">
        <v>10524.2</v>
      </c>
      <c r="CG29">
        <v>7290.2</v>
      </c>
      <c r="CH29">
        <v>5682.6</v>
      </c>
      <c r="CI29">
        <v>9869.1999999999989</v>
      </c>
      <c r="CJ29">
        <v>8465</v>
      </c>
      <c r="CK29">
        <v>4995.8</v>
      </c>
      <c r="CL29">
        <v>6779.2</v>
      </c>
      <c r="CM29">
        <v>8625.7999999999993</v>
      </c>
      <c r="CN29">
        <v>4758.2</v>
      </c>
      <c r="CO29">
        <v>7722.4</v>
      </c>
      <c r="CP29">
        <v>9810.2000000000007</v>
      </c>
      <c r="CQ29">
        <v>3455.2</v>
      </c>
      <c r="CR29">
        <v>7579.0000000000009</v>
      </c>
      <c r="CS29">
        <v>7737.2000000000007</v>
      </c>
      <c r="CT29">
        <v>12725.4</v>
      </c>
      <c r="CU29">
        <v>11090</v>
      </c>
      <c r="CV29">
        <v>7366.9999999999991</v>
      </c>
      <c r="CW29">
        <v>7365.2000000000007</v>
      </c>
      <c r="CY29">
        <f t="shared" si="0"/>
        <v>8692.9099999999962</v>
      </c>
      <c r="CZ29">
        <f t="shared" si="1"/>
        <v>8692.9099999999962</v>
      </c>
    </row>
    <row r="30" spans="2:104" x14ac:dyDescent="0.25">
      <c r="B30">
        <v>7883.7999999999993</v>
      </c>
      <c r="C30">
        <v>7655.7999999999993</v>
      </c>
      <c r="D30">
        <v>9450.1999999999989</v>
      </c>
      <c r="E30">
        <v>9783</v>
      </c>
      <c r="F30">
        <v>10186.799999999999</v>
      </c>
      <c r="G30">
        <v>6241</v>
      </c>
      <c r="H30">
        <v>10182.199999999999</v>
      </c>
      <c r="I30">
        <v>7000.2</v>
      </c>
      <c r="J30">
        <v>12891.599999999999</v>
      </c>
      <c r="K30">
        <v>10570.2</v>
      </c>
      <c r="L30">
        <v>11760.8</v>
      </c>
      <c r="M30">
        <v>10036</v>
      </c>
      <c r="N30">
        <v>3908</v>
      </c>
      <c r="O30">
        <v>11512</v>
      </c>
      <c r="P30">
        <v>10127.4</v>
      </c>
      <c r="Q30">
        <v>9215.6</v>
      </c>
      <c r="R30">
        <v>6045.2</v>
      </c>
      <c r="S30">
        <v>13889</v>
      </c>
      <c r="T30">
        <v>12509.400000000001</v>
      </c>
      <c r="U30">
        <v>6587.8</v>
      </c>
      <c r="V30">
        <v>7457.7999999999993</v>
      </c>
      <c r="W30">
        <v>8627.5999999999985</v>
      </c>
      <c r="X30">
        <v>11466</v>
      </c>
      <c r="Y30">
        <v>10376.599999999999</v>
      </c>
      <c r="Z30">
        <v>8438.7999999999993</v>
      </c>
      <c r="AA30">
        <v>5525</v>
      </c>
      <c r="AB30">
        <v>8956.2000000000007</v>
      </c>
      <c r="AC30">
        <v>3826.6000000000004</v>
      </c>
      <c r="AD30">
        <v>10715.400000000001</v>
      </c>
      <c r="AE30">
        <v>7959.4000000000005</v>
      </c>
      <c r="AF30">
        <v>3506.2</v>
      </c>
      <c r="AG30">
        <v>12279.2</v>
      </c>
      <c r="AH30">
        <v>7712.2</v>
      </c>
      <c r="AI30">
        <v>6491.4</v>
      </c>
      <c r="AJ30">
        <v>12614.000000000002</v>
      </c>
      <c r="AK30">
        <v>14655.400000000001</v>
      </c>
      <c r="AL30">
        <v>7353.0000000000009</v>
      </c>
      <c r="AM30">
        <v>9845.8000000000011</v>
      </c>
      <c r="AN30">
        <v>2651.6</v>
      </c>
      <c r="AO30">
        <v>18683</v>
      </c>
      <c r="AP30">
        <v>11793.4</v>
      </c>
      <c r="AQ30">
        <v>9634.4</v>
      </c>
      <c r="AR30">
        <v>9340.2000000000007</v>
      </c>
      <c r="AS30">
        <v>6795.5999999999995</v>
      </c>
      <c r="AT30">
        <v>8313.6</v>
      </c>
      <c r="AU30">
        <v>8285</v>
      </c>
      <c r="AV30">
        <v>7636.4</v>
      </c>
      <c r="AW30">
        <v>5681.4</v>
      </c>
      <c r="AX30">
        <v>6649.4</v>
      </c>
      <c r="AY30">
        <v>7287.7999999999993</v>
      </c>
      <c r="AZ30">
        <v>17752.600000000002</v>
      </c>
      <c r="BA30">
        <v>17042.400000000001</v>
      </c>
      <c r="BB30">
        <v>15535.6</v>
      </c>
      <c r="BC30">
        <v>9806.4</v>
      </c>
      <c r="BD30">
        <v>13052.6</v>
      </c>
      <c r="BE30">
        <v>5984</v>
      </c>
      <c r="BF30">
        <v>8458.7999999999993</v>
      </c>
      <c r="BG30">
        <v>11590.2</v>
      </c>
      <c r="BH30">
        <v>9235.4</v>
      </c>
      <c r="BI30">
        <v>8314.4000000000015</v>
      </c>
      <c r="BJ30">
        <v>10662.800000000001</v>
      </c>
      <c r="BK30">
        <v>12634.4</v>
      </c>
      <c r="BL30">
        <v>7617.8</v>
      </c>
      <c r="BM30">
        <v>5950.2000000000007</v>
      </c>
      <c r="BN30">
        <v>4019.7999999999997</v>
      </c>
      <c r="BO30">
        <v>6518.4</v>
      </c>
      <c r="BP30">
        <v>9749.1999999999989</v>
      </c>
      <c r="BQ30">
        <v>8299.4</v>
      </c>
      <c r="BR30">
        <v>9120.7999999999993</v>
      </c>
      <c r="BS30">
        <v>6319.6</v>
      </c>
      <c r="BT30">
        <v>9677.6</v>
      </c>
      <c r="BU30">
        <v>8712.2000000000007</v>
      </c>
      <c r="BV30">
        <v>9410.5999999999985</v>
      </c>
      <c r="BW30">
        <v>8010</v>
      </c>
      <c r="BX30">
        <v>5756</v>
      </c>
      <c r="BY30">
        <v>5443.8</v>
      </c>
      <c r="BZ30">
        <v>6829.6</v>
      </c>
      <c r="CA30">
        <v>8634.8000000000011</v>
      </c>
      <c r="CB30">
        <v>7358.9999999999991</v>
      </c>
      <c r="CC30">
        <v>11873.199999999999</v>
      </c>
      <c r="CD30">
        <v>7264.5999999999995</v>
      </c>
      <c r="CE30">
        <v>5222.5999999999995</v>
      </c>
      <c r="CF30">
        <v>10968.400000000001</v>
      </c>
      <c r="CG30">
        <v>7341.4000000000005</v>
      </c>
      <c r="CH30">
        <v>6314.6</v>
      </c>
      <c r="CI30">
        <v>9686.4</v>
      </c>
      <c r="CJ30">
        <v>8308</v>
      </c>
      <c r="CK30">
        <v>4586</v>
      </c>
      <c r="CL30">
        <v>8163.5999999999995</v>
      </c>
      <c r="CM30">
        <v>9068.2000000000007</v>
      </c>
      <c r="CN30">
        <v>5272.2</v>
      </c>
      <c r="CO30">
        <v>8436.7999999999993</v>
      </c>
      <c r="CP30">
        <v>10585</v>
      </c>
      <c r="CQ30">
        <v>5113.8</v>
      </c>
      <c r="CR30">
        <v>6997</v>
      </c>
      <c r="CS30">
        <v>7412.2</v>
      </c>
      <c r="CT30">
        <v>12916.800000000001</v>
      </c>
      <c r="CU30">
        <v>7804</v>
      </c>
      <c r="CV30">
        <v>7869.7999999999993</v>
      </c>
      <c r="CW30">
        <v>9247.6</v>
      </c>
      <c r="CY30">
        <f t="shared" si="0"/>
        <v>8859.4500000000025</v>
      </c>
      <c r="CZ30">
        <f t="shared" si="1"/>
        <v>8859.4500000000025</v>
      </c>
    </row>
    <row r="31" spans="2:104" x14ac:dyDescent="0.25">
      <c r="B31">
        <v>6503.8</v>
      </c>
      <c r="C31">
        <v>6908.5999999999995</v>
      </c>
      <c r="D31">
        <v>9560.7999999999993</v>
      </c>
      <c r="E31">
        <v>10215.6</v>
      </c>
      <c r="F31">
        <v>9304.7999999999993</v>
      </c>
      <c r="G31">
        <v>6235.4000000000005</v>
      </c>
      <c r="H31">
        <v>10522.800000000001</v>
      </c>
      <c r="I31">
        <v>7386.8</v>
      </c>
      <c r="J31">
        <v>12901.2</v>
      </c>
      <c r="K31">
        <v>9796.4</v>
      </c>
      <c r="L31">
        <v>11203</v>
      </c>
      <c r="M31">
        <v>10412.799999999999</v>
      </c>
      <c r="N31">
        <v>4823.6000000000004</v>
      </c>
      <c r="O31">
        <v>12839.600000000002</v>
      </c>
      <c r="P31">
        <v>9897</v>
      </c>
      <c r="Q31">
        <v>8409</v>
      </c>
      <c r="R31">
        <v>5329.6</v>
      </c>
      <c r="S31">
        <v>11680</v>
      </c>
      <c r="T31">
        <v>13402.8</v>
      </c>
      <c r="U31">
        <v>7125.4000000000005</v>
      </c>
      <c r="V31">
        <v>6543.8</v>
      </c>
      <c r="W31">
        <v>10062.4</v>
      </c>
      <c r="X31">
        <v>12671.2</v>
      </c>
      <c r="Y31">
        <v>11761.800000000001</v>
      </c>
      <c r="Z31">
        <v>8076.4</v>
      </c>
      <c r="AA31">
        <v>4644.8</v>
      </c>
      <c r="AB31">
        <v>8924.2000000000007</v>
      </c>
      <c r="AC31">
        <v>3732.8</v>
      </c>
      <c r="AD31">
        <v>10572.8</v>
      </c>
      <c r="AE31">
        <v>8178.5999999999995</v>
      </c>
      <c r="AF31">
        <v>3983.2</v>
      </c>
      <c r="AG31">
        <v>11139.800000000001</v>
      </c>
      <c r="AH31">
        <v>8098.8</v>
      </c>
      <c r="AI31">
        <v>7371.0000000000009</v>
      </c>
      <c r="AJ31">
        <v>11934.2</v>
      </c>
      <c r="AK31">
        <v>17244.600000000002</v>
      </c>
      <c r="AL31">
        <v>7547.4000000000005</v>
      </c>
      <c r="AM31">
        <v>11244.8</v>
      </c>
      <c r="AN31">
        <v>3132.2000000000003</v>
      </c>
      <c r="AO31">
        <v>18953.199999999997</v>
      </c>
      <c r="AP31">
        <v>12253.8</v>
      </c>
      <c r="AQ31">
        <v>8725.4</v>
      </c>
      <c r="AR31">
        <v>7772</v>
      </c>
      <c r="AS31">
        <v>7605.2</v>
      </c>
      <c r="AT31">
        <v>7227.4</v>
      </c>
      <c r="AU31">
        <v>8928.7999999999993</v>
      </c>
      <c r="AV31">
        <v>7684.5999999999995</v>
      </c>
      <c r="AW31">
        <v>5625.8</v>
      </c>
      <c r="AX31">
        <v>5558.6</v>
      </c>
      <c r="AY31">
        <v>5923</v>
      </c>
      <c r="AZ31">
        <v>17724</v>
      </c>
      <c r="BA31">
        <v>15706.599999999999</v>
      </c>
      <c r="BB31">
        <v>17183.8</v>
      </c>
      <c r="BC31">
        <v>10988.8</v>
      </c>
      <c r="BD31">
        <v>12971.199999999997</v>
      </c>
      <c r="BE31">
        <v>7111.2000000000007</v>
      </c>
      <c r="BF31">
        <v>9482</v>
      </c>
      <c r="BG31">
        <v>11749.6</v>
      </c>
      <c r="BH31">
        <v>10930.8</v>
      </c>
      <c r="BI31">
        <v>9045</v>
      </c>
      <c r="BJ31">
        <v>11236.4</v>
      </c>
      <c r="BK31">
        <v>10699</v>
      </c>
      <c r="BL31">
        <v>7543.2000000000007</v>
      </c>
      <c r="BM31">
        <v>6469.6</v>
      </c>
      <c r="BN31">
        <v>3671</v>
      </c>
      <c r="BO31">
        <v>6582.2000000000007</v>
      </c>
      <c r="BP31">
        <v>10369.799999999999</v>
      </c>
      <c r="BQ31">
        <v>8993.2000000000007</v>
      </c>
      <c r="BR31">
        <v>9613.6</v>
      </c>
      <c r="BS31">
        <v>6169.2</v>
      </c>
      <c r="BT31">
        <v>5976.2000000000007</v>
      </c>
      <c r="BU31">
        <v>9832.8000000000011</v>
      </c>
      <c r="BV31">
        <v>8797.4</v>
      </c>
      <c r="BW31">
        <v>9295.9999999999982</v>
      </c>
      <c r="BX31">
        <v>6871</v>
      </c>
      <c r="BY31">
        <v>6168</v>
      </c>
      <c r="BZ31">
        <v>6963.6</v>
      </c>
      <c r="CA31">
        <v>8883.1999999999989</v>
      </c>
      <c r="CB31">
        <v>8308.1999999999989</v>
      </c>
      <c r="CC31">
        <v>11195.2</v>
      </c>
      <c r="CD31">
        <v>6987.8</v>
      </c>
      <c r="CE31">
        <v>6195.6</v>
      </c>
      <c r="CF31">
        <v>12906</v>
      </c>
      <c r="CG31">
        <v>9092.5999999999985</v>
      </c>
      <c r="CH31">
        <v>8334.7999999999993</v>
      </c>
      <c r="CI31">
        <v>8741.5999999999985</v>
      </c>
      <c r="CJ31">
        <v>8726.7999999999993</v>
      </c>
      <c r="CK31">
        <v>4420.8</v>
      </c>
      <c r="CL31">
        <v>7795.6</v>
      </c>
      <c r="CM31">
        <v>9955</v>
      </c>
      <c r="CN31">
        <v>5708.8</v>
      </c>
      <c r="CO31">
        <v>8201.4</v>
      </c>
      <c r="CP31">
        <v>10172</v>
      </c>
      <c r="CQ31">
        <v>6048.6</v>
      </c>
      <c r="CR31">
        <v>7931.6</v>
      </c>
      <c r="CS31">
        <v>6907.4</v>
      </c>
      <c r="CT31">
        <v>12834.8</v>
      </c>
      <c r="CU31">
        <v>7776.6</v>
      </c>
      <c r="CV31">
        <v>7976.6</v>
      </c>
      <c r="CW31">
        <v>8239.8000000000011</v>
      </c>
      <c r="CY31">
        <f t="shared" si="0"/>
        <v>8990.6759999999977</v>
      </c>
      <c r="CZ31">
        <f t="shared" si="1"/>
        <v>8990.6759999999977</v>
      </c>
    </row>
    <row r="32" spans="2:104" x14ac:dyDescent="0.25">
      <c r="B32">
        <v>5824</v>
      </c>
      <c r="C32">
        <v>7842.9999999999991</v>
      </c>
      <c r="D32">
        <v>9711.3999999999978</v>
      </c>
      <c r="E32">
        <v>10375.600000000002</v>
      </c>
      <c r="F32">
        <v>9374.7999999999993</v>
      </c>
      <c r="G32">
        <v>7989.2000000000007</v>
      </c>
      <c r="H32">
        <v>10048.199999999999</v>
      </c>
      <c r="I32">
        <v>8218.1999999999989</v>
      </c>
      <c r="J32">
        <v>12654.2</v>
      </c>
      <c r="K32">
        <v>9840</v>
      </c>
      <c r="L32">
        <v>10977.4</v>
      </c>
      <c r="M32">
        <v>10607.2</v>
      </c>
      <c r="N32">
        <v>5598.7999999999993</v>
      </c>
      <c r="O32">
        <v>13503.400000000001</v>
      </c>
      <c r="P32">
        <v>11233.4</v>
      </c>
      <c r="Q32">
        <v>11422.4</v>
      </c>
      <c r="R32">
        <v>2988.8</v>
      </c>
      <c r="S32">
        <v>11806.8</v>
      </c>
      <c r="T32">
        <v>13100.2</v>
      </c>
      <c r="U32">
        <v>8303.8000000000011</v>
      </c>
      <c r="V32">
        <v>6067.8</v>
      </c>
      <c r="W32">
        <v>9672</v>
      </c>
      <c r="X32">
        <v>14523.8</v>
      </c>
      <c r="Y32">
        <v>12729.6</v>
      </c>
      <c r="Z32">
        <v>9064.2000000000007</v>
      </c>
      <c r="AA32">
        <v>4640.6000000000004</v>
      </c>
      <c r="AB32">
        <v>8628.7999999999993</v>
      </c>
      <c r="AC32">
        <v>4506</v>
      </c>
      <c r="AD32">
        <v>9437.4</v>
      </c>
      <c r="AE32">
        <v>7373</v>
      </c>
      <c r="AF32">
        <v>3953.2000000000003</v>
      </c>
      <c r="AG32">
        <v>10963.6</v>
      </c>
      <c r="AH32">
        <v>7411.2</v>
      </c>
      <c r="AI32">
        <v>5752</v>
      </c>
      <c r="AJ32">
        <v>14588.599999999999</v>
      </c>
      <c r="AK32">
        <v>18251</v>
      </c>
      <c r="AL32">
        <v>7971.2000000000007</v>
      </c>
      <c r="AM32">
        <v>12533.400000000001</v>
      </c>
      <c r="AN32">
        <v>3466.8</v>
      </c>
      <c r="AO32">
        <v>18909.2</v>
      </c>
      <c r="AP32">
        <v>12875</v>
      </c>
      <c r="AQ32">
        <v>10024</v>
      </c>
      <c r="AR32">
        <v>7195.4</v>
      </c>
      <c r="AS32">
        <v>7592.2000000000007</v>
      </c>
      <c r="AT32">
        <v>7267.2000000000007</v>
      </c>
      <c r="AU32">
        <v>9746</v>
      </c>
      <c r="AV32">
        <v>8204.2000000000007</v>
      </c>
      <c r="AW32">
        <v>6695.4000000000015</v>
      </c>
      <c r="AX32">
        <v>5285.4</v>
      </c>
      <c r="AY32">
        <v>5969.6</v>
      </c>
      <c r="AZ32">
        <v>16849.399999999998</v>
      </c>
      <c r="BA32">
        <v>14253.4</v>
      </c>
      <c r="BB32">
        <v>16295.8</v>
      </c>
      <c r="BC32">
        <v>11887.8</v>
      </c>
      <c r="BD32">
        <v>10496</v>
      </c>
      <c r="BE32">
        <v>5705.7999999999993</v>
      </c>
      <c r="BF32">
        <v>10359.6</v>
      </c>
      <c r="BG32">
        <v>12311.8</v>
      </c>
      <c r="BH32">
        <v>10813.800000000001</v>
      </c>
      <c r="BI32">
        <v>10508.8</v>
      </c>
      <c r="BJ32">
        <v>10333</v>
      </c>
      <c r="BK32">
        <v>11743.6</v>
      </c>
      <c r="BL32">
        <v>8044.7999999999993</v>
      </c>
      <c r="BM32">
        <v>6545</v>
      </c>
      <c r="BN32">
        <v>4171.5999999999995</v>
      </c>
      <c r="BO32">
        <v>6602.5999999999995</v>
      </c>
      <c r="BP32">
        <v>11921</v>
      </c>
      <c r="BQ32">
        <v>10096.999999999998</v>
      </c>
      <c r="BR32">
        <v>9360.2000000000007</v>
      </c>
      <c r="BS32">
        <v>6162.6</v>
      </c>
      <c r="BT32">
        <v>7467.4</v>
      </c>
      <c r="BU32">
        <v>9837.6</v>
      </c>
      <c r="BV32">
        <v>9960.6</v>
      </c>
      <c r="BW32">
        <v>8979.8000000000011</v>
      </c>
      <c r="BX32">
        <v>6017.4</v>
      </c>
      <c r="BY32">
        <v>6167</v>
      </c>
      <c r="BZ32">
        <v>7098.4</v>
      </c>
      <c r="CA32">
        <v>8104.5999999999995</v>
      </c>
      <c r="CB32">
        <v>8696</v>
      </c>
      <c r="CC32">
        <v>11079.6</v>
      </c>
      <c r="CD32">
        <v>7096.4000000000005</v>
      </c>
      <c r="CE32">
        <v>5256.7999999999993</v>
      </c>
      <c r="CF32">
        <v>13232.8</v>
      </c>
      <c r="CG32">
        <v>10178.799999999999</v>
      </c>
      <c r="CH32">
        <v>11039</v>
      </c>
      <c r="CI32">
        <v>8088.4</v>
      </c>
      <c r="CJ32">
        <v>9414.6</v>
      </c>
      <c r="CK32">
        <v>5467.6</v>
      </c>
      <c r="CL32">
        <v>9732.2000000000007</v>
      </c>
      <c r="CM32">
        <v>11082</v>
      </c>
      <c r="CN32">
        <v>3825.7999999999997</v>
      </c>
      <c r="CO32">
        <v>8651.2000000000007</v>
      </c>
      <c r="CP32">
        <v>10231.6</v>
      </c>
      <c r="CQ32">
        <v>5616.4</v>
      </c>
      <c r="CR32">
        <v>6870.8</v>
      </c>
      <c r="CS32">
        <v>9158.1999999999989</v>
      </c>
      <c r="CT32">
        <v>11617.8</v>
      </c>
      <c r="CU32">
        <v>8413.6</v>
      </c>
      <c r="CV32">
        <v>7933.7999999999993</v>
      </c>
      <c r="CW32">
        <v>9374.6</v>
      </c>
      <c r="CY32">
        <f t="shared" si="0"/>
        <v>9228.7300000000032</v>
      </c>
      <c r="CZ32">
        <f t="shared" si="1"/>
        <v>9228.7300000000032</v>
      </c>
    </row>
    <row r="33" spans="2:104" x14ac:dyDescent="0.25">
      <c r="B33">
        <v>7086.4000000000005</v>
      </c>
      <c r="C33">
        <v>7527.6</v>
      </c>
      <c r="D33">
        <v>9855</v>
      </c>
      <c r="E33">
        <v>10333</v>
      </c>
      <c r="F33">
        <v>9708.7999999999993</v>
      </c>
      <c r="G33">
        <v>8957.1999999999989</v>
      </c>
      <c r="H33">
        <v>9508.4</v>
      </c>
      <c r="I33">
        <v>7672.8</v>
      </c>
      <c r="J33">
        <v>11200.4</v>
      </c>
      <c r="K33">
        <v>9135</v>
      </c>
      <c r="L33">
        <v>10998.6</v>
      </c>
      <c r="M33">
        <v>11717.6</v>
      </c>
      <c r="N33">
        <v>6300.4</v>
      </c>
      <c r="O33">
        <v>12563.599999999999</v>
      </c>
      <c r="P33">
        <v>9530.0000000000018</v>
      </c>
      <c r="Q33">
        <v>11137.2</v>
      </c>
      <c r="R33">
        <v>3216.2000000000003</v>
      </c>
      <c r="S33">
        <v>11962.199999999999</v>
      </c>
      <c r="T33">
        <v>12999.4</v>
      </c>
      <c r="U33">
        <v>8359.8000000000011</v>
      </c>
      <c r="V33">
        <v>7029.2000000000007</v>
      </c>
      <c r="W33">
        <v>9156.4</v>
      </c>
      <c r="X33">
        <v>15666.399999999998</v>
      </c>
      <c r="Y33">
        <v>13795.199999999999</v>
      </c>
      <c r="Z33">
        <v>10258</v>
      </c>
      <c r="AA33">
        <v>6351.4</v>
      </c>
      <c r="AB33">
        <v>8250</v>
      </c>
      <c r="AC33">
        <v>3830.4</v>
      </c>
      <c r="AD33">
        <v>9652.7999999999993</v>
      </c>
      <c r="AE33">
        <v>7358.8</v>
      </c>
      <c r="AF33">
        <v>4783.2</v>
      </c>
      <c r="AG33">
        <v>11377.6</v>
      </c>
      <c r="AH33">
        <v>7027</v>
      </c>
      <c r="AI33">
        <v>5444.2</v>
      </c>
      <c r="AJ33">
        <v>13878.199999999999</v>
      </c>
      <c r="AK33">
        <v>18423.2</v>
      </c>
      <c r="AL33">
        <v>7941.1999999999989</v>
      </c>
      <c r="AM33">
        <v>12629.2</v>
      </c>
      <c r="AN33">
        <v>2964.3999999999996</v>
      </c>
      <c r="AO33">
        <v>19219.400000000001</v>
      </c>
      <c r="AP33">
        <v>13321.399999999998</v>
      </c>
      <c r="AQ33">
        <v>11435</v>
      </c>
      <c r="AR33">
        <v>7543.6</v>
      </c>
      <c r="AS33">
        <v>5278.2</v>
      </c>
      <c r="AT33">
        <v>7079.8000000000011</v>
      </c>
      <c r="AU33">
        <v>9352.2000000000007</v>
      </c>
      <c r="AV33">
        <v>8248.4</v>
      </c>
      <c r="AW33">
        <v>7160.4</v>
      </c>
      <c r="AX33">
        <v>7980.2000000000007</v>
      </c>
      <c r="AY33">
        <v>6706.6000000000013</v>
      </c>
      <c r="AZ33">
        <v>17330.399999999998</v>
      </c>
      <c r="BA33">
        <v>15631.800000000001</v>
      </c>
      <c r="BB33">
        <v>15870.2</v>
      </c>
      <c r="BC33">
        <v>11707.8</v>
      </c>
      <c r="BD33">
        <v>9927.9999999999982</v>
      </c>
      <c r="BE33">
        <v>6573.8000000000011</v>
      </c>
      <c r="BF33">
        <v>11266.4</v>
      </c>
      <c r="BG33">
        <v>14548.8</v>
      </c>
      <c r="BH33">
        <v>10798.6</v>
      </c>
      <c r="BI33">
        <v>11791</v>
      </c>
      <c r="BJ33">
        <v>11568.6</v>
      </c>
      <c r="BK33">
        <v>12760</v>
      </c>
      <c r="BL33">
        <v>7819.6</v>
      </c>
      <c r="BM33">
        <v>6195</v>
      </c>
      <c r="BN33">
        <v>5206.2</v>
      </c>
      <c r="BO33">
        <v>6654.5999999999995</v>
      </c>
      <c r="BP33">
        <v>12368.599999999999</v>
      </c>
      <c r="BQ33">
        <v>9132.1999999999989</v>
      </c>
      <c r="BR33">
        <v>9771.2000000000007</v>
      </c>
      <c r="BS33">
        <v>6160.4</v>
      </c>
      <c r="BT33">
        <v>7730.9999999999991</v>
      </c>
      <c r="BU33">
        <v>10179.4</v>
      </c>
      <c r="BV33">
        <v>8765.7999999999993</v>
      </c>
      <c r="BW33">
        <v>10138.000000000002</v>
      </c>
      <c r="BX33">
        <v>6199</v>
      </c>
      <c r="BY33">
        <v>5560.8</v>
      </c>
      <c r="BZ33">
        <v>7096.6</v>
      </c>
      <c r="CA33">
        <v>9188</v>
      </c>
      <c r="CB33">
        <v>9010.2000000000007</v>
      </c>
      <c r="CC33">
        <v>10575.400000000001</v>
      </c>
      <c r="CD33">
        <v>8176.2</v>
      </c>
      <c r="CE33">
        <v>4384.3999999999996</v>
      </c>
      <c r="CF33">
        <v>12790</v>
      </c>
      <c r="CG33">
        <v>10642.8</v>
      </c>
      <c r="CH33">
        <v>11800.800000000001</v>
      </c>
      <c r="CI33">
        <v>7987.2</v>
      </c>
      <c r="CJ33">
        <v>9151.2000000000007</v>
      </c>
      <c r="CK33">
        <v>4700.2</v>
      </c>
      <c r="CL33">
        <v>7977.4000000000005</v>
      </c>
      <c r="CM33">
        <v>11622.2</v>
      </c>
      <c r="CN33">
        <v>3366.8</v>
      </c>
      <c r="CO33">
        <v>8751.4</v>
      </c>
      <c r="CP33">
        <v>12752.8</v>
      </c>
      <c r="CQ33">
        <v>6756.2</v>
      </c>
      <c r="CR33">
        <v>7658.5999999999995</v>
      </c>
      <c r="CS33">
        <v>9562.1999999999989</v>
      </c>
      <c r="CT33">
        <v>13453.6</v>
      </c>
      <c r="CU33">
        <v>8730</v>
      </c>
      <c r="CV33">
        <v>8752</v>
      </c>
      <c r="CW33">
        <v>8320.4</v>
      </c>
      <c r="CY33">
        <f t="shared" si="0"/>
        <v>9437.7540000000008</v>
      </c>
      <c r="CZ33">
        <f t="shared" si="1"/>
        <v>9437.7540000000008</v>
      </c>
    </row>
    <row r="34" spans="2:104" x14ac:dyDescent="0.25">
      <c r="B34">
        <v>6659</v>
      </c>
      <c r="C34">
        <v>7366.6</v>
      </c>
      <c r="D34">
        <v>9080.7999999999993</v>
      </c>
      <c r="E34">
        <v>11436.6</v>
      </c>
      <c r="F34">
        <v>7969.6</v>
      </c>
      <c r="G34">
        <v>10912.8</v>
      </c>
      <c r="H34">
        <v>9507.8000000000011</v>
      </c>
      <c r="I34">
        <v>8105</v>
      </c>
      <c r="J34">
        <v>12301.8</v>
      </c>
      <c r="K34">
        <v>9065.2000000000007</v>
      </c>
      <c r="L34">
        <v>10903</v>
      </c>
      <c r="M34">
        <v>10963.6</v>
      </c>
      <c r="N34">
        <v>6486.2000000000007</v>
      </c>
      <c r="O34">
        <v>12638.8</v>
      </c>
      <c r="P34">
        <v>10210.200000000001</v>
      </c>
      <c r="Q34">
        <v>11289.8</v>
      </c>
      <c r="R34">
        <v>5016.2</v>
      </c>
      <c r="S34">
        <v>12781.999999999998</v>
      </c>
      <c r="T34">
        <v>12926</v>
      </c>
      <c r="U34">
        <v>9083.5999999999985</v>
      </c>
      <c r="V34">
        <v>6646.8</v>
      </c>
      <c r="W34">
        <v>9207.2000000000007</v>
      </c>
      <c r="X34">
        <v>14588.4</v>
      </c>
      <c r="Y34">
        <v>15935</v>
      </c>
      <c r="Z34">
        <v>10229.199999999999</v>
      </c>
      <c r="AA34">
        <v>6107.6</v>
      </c>
      <c r="AB34">
        <v>8350.7999999999993</v>
      </c>
      <c r="AC34">
        <v>5109.3999999999996</v>
      </c>
      <c r="AD34">
        <v>10901.8</v>
      </c>
      <c r="AE34">
        <v>7380.9999999999991</v>
      </c>
      <c r="AF34">
        <v>6082.6</v>
      </c>
      <c r="AG34">
        <v>10089.4</v>
      </c>
      <c r="AH34">
        <v>8055.2000000000007</v>
      </c>
      <c r="AI34">
        <v>6457.6</v>
      </c>
      <c r="AJ34">
        <v>14905</v>
      </c>
      <c r="AK34">
        <v>19598.199999999997</v>
      </c>
      <c r="AL34">
        <v>6699.2000000000007</v>
      </c>
      <c r="AM34">
        <v>11012.800000000001</v>
      </c>
      <c r="AN34">
        <v>3356</v>
      </c>
      <c r="AO34">
        <v>19945.8</v>
      </c>
      <c r="AP34">
        <v>11370.6</v>
      </c>
      <c r="AQ34">
        <v>11154.4</v>
      </c>
      <c r="AR34">
        <v>6799.2000000000007</v>
      </c>
      <c r="AS34">
        <v>7002.8</v>
      </c>
      <c r="AT34">
        <v>7232.8</v>
      </c>
      <c r="AU34">
        <v>9388</v>
      </c>
      <c r="AV34">
        <v>8576.6</v>
      </c>
      <c r="AW34">
        <v>7800.8</v>
      </c>
      <c r="AX34">
        <v>7610.8</v>
      </c>
      <c r="AY34">
        <v>6411.4</v>
      </c>
      <c r="AZ34">
        <v>18969.800000000003</v>
      </c>
      <c r="BA34">
        <v>13613.4</v>
      </c>
      <c r="BB34">
        <v>15764.2</v>
      </c>
      <c r="BC34">
        <v>11105.400000000001</v>
      </c>
      <c r="BD34">
        <v>9796.7999999999993</v>
      </c>
      <c r="BE34">
        <v>6502.2</v>
      </c>
      <c r="BF34">
        <v>11888.2</v>
      </c>
      <c r="BG34">
        <v>14102.2</v>
      </c>
      <c r="BH34">
        <v>12372.4</v>
      </c>
      <c r="BI34">
        <v>12420.8</v>
      </c>
      <c r="BJ34">
        <v>11822.800000000001</v>
      </c>
      <c r="BK34">
        <v>14273.599999999999</v>
      </c>
      <c r="BL34">
        <v>6815.4</v>
      </c>
      <c r="BM34">
        <v>5567.7999999999993</v>
      </c>
      <c r="BN34">
        <v>6919</v>
      </c>
      <c r="BO34">
        <v>6459</v>
      </c>
      <c r="BP34">
        <v>13184.6</v>
      </c>
      <c r="BQ34">
        <v>10128.4</v>
      </c>
      <c r="BR34">
        <v>10201.6</v>
      </c>
      <c r="BS34">
        <v>6033.2000000000007</v>
      </c>
      <c r="BT34">
        <v>7366.6</v>
      </c>
      <c r="BU34">
        <v>10622.199999999999</v>
      </c>
      <c r="BV34">
        <v>8699.2000000000007</v>
      </c>
      <c r="BW34">
        <v>10010.6</v>
      </c>
      <c r="BX34">
        <v>4759.6000000000004</v>
      </c>
      <c r="BY34">
        <v>5226.2000000000007</v>
      </c>
      <c r="BZ34">
        <v>6035.5999999999995</v>
      </c>
      <c r="CA34">
        <v>10038.6</v>
      </c>
      <c r="CB34">
        <v>7530.2</v>
      </c>
      <c r="CC34">
        <v>10597.800000000001</v>
      </c>
      <c r="CD34">
        <v>7937.8</v>
      </c>
      <c r="CE34">
        <v>5713.5999999999995</v>
      </c>
      <c r="CF34">
        <v>11704.8</v>
      </c>
      <c r="CG34">
        <v>10220.199999999999</v>
      </c>
      <c r="CH34">
        <v>11022.800000000001</v>
      </c>
      <c r="CI34">
        <v>8935.3999999999978</v>
      </c>
      <c r="CJ34">
        <v>7966.2000000000007</v>
      </c>
      <c r="CK34">
        <v>5431.2000000000007</v>
      </c>
      <c r="CL34">
        <v>7192.6</v>
      </c>
      <c r="CM34">
        <v>12314.4</v>
      </c>
      <c r="CN34">
        <v>4700.5999999999995</v>
      </c>
      <c r="CO34">
        <v>9395.6</v>
      </c>
      <c r="CP34">
        <v>12825.199999999999</v>
      </c>
      <c r="CQ34">
        <v>5852.4</v>
      </c>
      <c r="CR34">
        <v>9835.2000000000007</v>
      </c>
      <c r="CS34">
        <v>7908.8</v>
      </c>
      <c r="CT34">
        <v>13649.6</v>
      </c>
      <c r="CU34">
        <v>8138.8</v>
      </c>
      <c r="CV34">
        <v>9081.6</v>
      </c>
      <c r="CW34">
        <v>6540.4</v>
      </c>
      <c r="CY34">
        <f t="shared" ref="CY34:CY65" si="2">AVERAGE(B34:CW34)</f>
        <v>9539.0559999999969</v>
      </c>
      <c r="CZ34">
        <f t="shared" ref="CZ34:CZ65" si="3">AVERAGE(INDEX(ABS(B34:CW34),0,0))</f>
        <v>9539.0559999999969</v>
      </c>
    </row>
    <row r="35" spans="2:104" x14ac:dyDescent="0.25">
      <c r="B35">
        <v>6882.4</v>
      </c>
      <c r="C35">
        <v>7167.4000000000005</v>
      </c>
      <c r="D35">
        <v>7956.8</v>
      </c>
      <c r="E35">
        <v>10976.599999999999</v>
      </c>
      <c r="F35">
        <v>9498.6</v>
      </c>
      <c r="G35">
        <v>9311.7999999999993</v>
      </c>
      <c r="H35">
        <v>10535.000000000002</v>
      </c>
      <c r="I35">
        <v>7991.4</v>
      </c>
      <c r="J35">
        <v>13729.8</v>
      </c>
      <c r="K35">
        <v>7567.2</v>
      </c>
      <c r="L35">
        <v>10000</v>
      </c>
      <c r="M35">
        <v>11075.199999999999</v>
      </c>
      <c r="N35">
        <v>5766.2</v>
      </c>
      <c r="O35">
        <v>11885.8</v>
      </c>
      <c r="P35">
        <v>10157.799999999999</v>
      </c>
      <c r="Q35">
        <v>12041</v>
      </c>
      <c r="R35">
        <v>5990.4000000000005</v>
      </c>
      <c r="S35">
        <v>12193.2</v>
      </c>
      <c r="T35">
        <v>13734.8</v>
      </c>
      <c r="U35">
        <v>8546.5999999999985</v>
      </c>
      <c r="V35">
        <v>7148.4000000000005</v>
      </c>
      <c r="W35">
        <v>9213.4</v>
      </c>
      <c r="X35">
        <v>15099.000000000002</v>
      </c>
      <c r="Y35">
        <v>16347.6</v>
      </c>
      <c r="Z35">
        <v>10245.199999999999</v>
      </c>
      <c r="AA35">
        <v>5376.5999999999995</v>
      </c>
      <c r="AB35">
        <v>7909.4</v>
      </c>
      <c r="AC35">
        <v>4505.2</v>
      </c>
      <c r="AD35">
        <v>10019.200000000001</v>
      </c>
      <c r="AE35">
        <v>7499.2</v>
      </c>
      <c r="AF35">
        <v>6608.7999999999993</v>
      </c>
      <c r="AG35">
        <v>10730.8</v>
      </c>
      <c r="AH35">
        <v>8032.7999999999993</v>
      </c>
      <c r="AI35">
        <v>7278.6</v>
      </c>
      <c r="AJ35">
        <v>15546</v>
      </c>
      <c r="AK35">
        <v>18962.2</v>
      </c>
      <c r="AL35">
        <v>5784.6</v>
      </c>
      <c r="AM35">
        <v>11778</v>
      </c>
      <c r="AN35">
        <v>2142.4</v>
      </c>
      <c r="AO35">
        <v>20988</v>
      </c>
      <c r="AP35">
        <v>10655.400000000001</v>
      </c>
      <c r="AQ35">
        <v>10919.6</v>
      </c>
      <c r="AR35">
        <v>7211.4000000000005</v>
      </c>
      <c r="AS35">
        <v>6687.5999999999995</v>
      </c>
      <c r="AT35">
        <v>7785.4</v>
      </c>
      <c r="AU35">
        <v>7395.8</v>
      </c>
      <c r="AV35">
        <v>9194.4</v>
      </c>
      <c r="AW35">
        <v>8437.1999999999989</v>
      </c>
      <c r="AX35">
        <v>6682.2</v>
      </c>
      <c r="AY35">
        <v>7875.4</v>
      </c>
      <c r="AZ35">
        <v>18786.599999999999</v>
      </c>
      <c r="BA35">
        <v>14974.599999999999</v>
      </c>
      <c r="BB35">
        <v>16011.8</v>
      </c>
      <c r="BC35">
        <v>10526</v>
      </c>
      <c r="BD35">
        <v>10704.199999999999</v>
      </c>
      <c r="BE35">
        <v>8983.6</v>
      </c>
      <c r="BF35">
        <v>11369.199999999999</v>
      </c>
      <c r="BG35">
        <v>13377.400000000001</v>
      </c>
      <c r="BH35">
        <v>11312.999999999998</v>
      </c>
      <c r="BI35">
        <v>12542</v>
      </c>
      <c r="BJ35">
        <v>11901</v>
      </c>
      <c r="BK35">
        <v>13488</v>
      </c>
      <c r="BL35">
        <v>6545</v>
      </c>
      <c r="BM35">
        <v>5779.8</v>
      </c>
      <c r="BN35">
        <v>5430.7999999999993</v>
      </c>
      <c r="BO35">
        <v>7594.6</v>
      </c>
      <c r="BP35">
        <v>13645.800000000001</v>
      </c>
      <c r="BQ35">
        <v>10031.799999999999</v>
      </c>
      <c r="BR35">
        <v>9356.4000000000015</v>
      </c>
      <c r="BS35">
        <v>7148.6</v>
      </c>
      <c r="BT35">
        <v>7842.6</v>
      </c>
      <c r="BU35">
        <v>11004.2</v>
      </c>
      <c r="BV35">
        <v>9420.2000000000007</v>
      </c>
      <c r="BW35">
        <v>10913.400000000001</v>
      </c>
      <c r="BX35">
        <v>4889.8</v>
      </c>
      <c r="BY35">
        <v>4916.0000000000009</v>
      </c>
      <c r="BZ35">
        <v>6099.8000000000011</v>
      </c>
      <c r="CA35">
        <v>11278.4</v>
      </c>
      <c r="CB35">
        <v>7930.6</v>
      </c>
      <c r="CC35">
        <v>10293.4</v>
      </c>
      <c r="CD35">
        <v>8805.7999999999993</v>
      </c>
      <c r="CE35">
        <v>6851.8</v>
      </c>
      <c r="CF35">
        <v>13396.800000000001</v>
      </c>
      <c r="CG35">
        <v>10521.6</v>
      </c>
      <c r="CH35">
        <v>10816.999999999998</v>
      </c>
      <c r="CI35">
        <v>9712</v>
      </c>
      <c r="CJ35">
        <v>9141</v>
      </c>
      <c r="CK35">
        <v>7905.2000000000007</v>
      </c>
      <c r="CL35">
        <v>7948</v>
      </c>
      <c r="CM35">
        <v>11410.4</v>
      </c>
      <c r="CN35">
        <v>5744.4</v>
      </c>
      <c r="CO35">
        <v>8337.4000000000015</v>
      </c>
      <c r="CP35">
        <v>14383.2</v>
      </c>
      <c r="CQ35">
        <v>5494.2000000000007</v>
      </c>
      <c r="CR35">
        <v>10672.8</v>
      </c>
      <c r="CS35">
        <v>8039</v>
      </c>
      <c r="CT35">
        <v>11326.2</v>
      </c>
      <c r="CU35">
        <v>6921.1999999999989</v>
      </c>
      <c r="CV35">
        <v>8414.2000000000007</v>
      </c>
      <c r="CW35">
        <v>6478</v>
      </c>
      <c r="CY35">
        <f t="shared" si="2"/>
        <v>9634.8660000000018</v>
      </c>
      <c r="CZ35">
        <f t="shared" si="3"/>
        <v>9634.8660000000018</v>
      </c>
    </row>
    <row r="36" spans="2:104" x14ac:dyDescent="0.25">
      <c r="B36">
        <v>6628.2000000000007</v>
      </c>
      <c r="C36">
        <v>6336.4</v>
      </c>
      <c r="D36">
        <v>8709.7999999999993</v>
      </c>
      <c r="E36">
        <v>10947.400000000001</v>
      </c>
      <c r="F36">
        <v>8889.6</v>
      </c>
      <c r="G36">
        <v>9280.7999999999993</v>
      </c>
      <c r="H36">
        <v>11322</v>
      </c>
      <c r="I36">
        <v>6912.6</v>
      </c>
      <c r="J36">
        <v>13359.6</v>
      </c>
      <c r="K36">
        <v>8155.6</v>
      </c>
      <c r="L36">
        <v>10206.6</v>
      </c>
      <c r="M36">
        <v>11107.599999999999</v>
      </c>
      <c r="N36">
        <v>6313</v>
      </c>
      <c r="O36">
        <v>13187.6</v>
      </c>
      <c r="P36">
        <v>9684</v>
      </c>
      <c r="Q36">
        <v>12825.000000000002</v>
      </c>
      <c r="R36">
        <v>7645.8000000000011</v>
      </c>
      <c r="S36">
        <v>12760.400000000001</v>
      </c>
      <c r="T36">
        <v>13175.599999999999</v>
      </c>
      <c r="U36">
        <v>6665.4</v>
      </c>
      <c r="V36">
        <v>8034.5999999999995</v>
      </c>
      <c r="W36">
        <v>10255</v>
      </c>
      <c r="X36">
        <v>15189.199999999999</v>
      </c>
      <c r="Y36">
        <v>15501</v>
      </c>
      <c r="Z36">
        <v>10959.2</v>
      </c>
      <c r="AA36">
        <v>6351</v>
      </c>
      <c r="AB36">
        <v>7512</v>
      </c>
      <c r="AC36">
        <v>2080.1999999999998</v>
      </c>
      <c r="AD36">
        <v>9552.5999999999985</v>
      </c>
      <c r="AE36">
        <v>6724.5999999999995</v>
      </c>
      <c r="AF36">
        <v>4881.5999999999995</v>
      </c>
      <c r="AG36">
        <v>9848.7999999999993</v>
      </c>
      <c r="AH36">
        <v>8396.4</v>
      </c>
      <c r="AI36">
        <v>7826</v>
      </c>
      <c r="AJ36">
        <v>16554.199999999997</v>
      </c>
      <c r="AK36">
        <v>19216.2</v>
      </c>
      <c r="AL36">
        <v>5435.4000000000005</v>
      </c>
      <c r="AM36">
        <v>13190.2</v>
      </c>
      <c r="AN36">
        <v>3843.6</v>
      </c>
      <c r="AO36">
        <v>20302.599999999999</v>
      </c>
      <c r="AP36">
        <v>10123.200000000001</v>
      </c>
      <c r="AQ36">
        <v>9590.8000000000011</v>
      </c>
      <c r="AR36">
        <v>7378.6</v>
      </c>
      <c r="AS36">
        <v>6909</v>
      </c>
      <c r="AT36">
        <v>6538</v>
      </c>
      <c r="AU36">
        <v>8286.5999999999985</v>
      </c>
      <c r="AV36">
        <v>9747.6</v>
      </c>
      <c r="AW36">
        <v>9082.4</v>
      </c>
      <c r="AX36">
        <v>5053.3999999999996</v>
      </c>
      <c r="AY36">
        <v>7368.1999999999989</v>
      </c>
      <c r="AZ36">
        <v>19560</v>
      </c>
      <c r="BA36">
        <v>14594.800000000001</v>
      </c>
      <c r="BB36">
        <v>16786.800000000003</v>
      </c>
      <c r="BC36">
        <v>11019.800000000001</v>
      </c>
      <c r="BD36">
        <v>12024</v>
      </c>
      <c r="BE36">
        <v>9128.6</v>
      </c>
      <c r="BF36">
        <v>10592.800000000001</v>
      </c>
      <c r="BG36">
        <v>13060.599999999999</v>
      </c>
      <c r="BH36">
        <v>10440</v>
      </c>
      <c r="BI36">
        <v>15379</v>
      </c>
      <c r="BJ36">
        <v>11162.8</v>
      </c>
      <c r="BK36">
        <v>14454.6</v>
      </c>
      <c r="BL36">
        <v>6501</v>
      </c>
      <c r="BM36">
        <v>5430</v>
      </c>
      <c r="BN36">
        <v>5406.4000000000005</v>
      </c>
      <c r="BO36">
        <v>9980.9999999999982</v>
      </c>
      <c r="BP36">
        <v>13418.8</v>
      </c>
      <c r="BQ36">
        <v>11683</v>
      </c>
      <c r="BR36">
        <v>9332.6</v>
      </c>
      <c r="BS36">
        <v>6529.4</v>
      </c>
      <c r="BT36">
        <v>5740</v>
      </c>
      <c r="BU36">
        <v>10549.8</v>
      </c>
      <c r="BV36">
        <v>10093.4</v>
      </c>
      <c r="BW36">
        <v>10619.4</v>
      </c>
      <c r="BX36">
        <v>6002.8</v>
      </c>
      <c r="BY36">
        <v>6717.6</v>
      </c>
      <c r="BZ36">
        <v>6102.4</v>
      </c>
      <c r="CA36">
        <v>12005.4</v>
      </c>
      <c r="CB36">
        <v>6506</v>
      </c>
      <c r="CC36">
        <v>9320.4000000000015</v>
      </c>
      <c r="CD36">
        <v>8012.2</v>
      </c>
      <c r="CE36">
        <v>6803.4</v>
      </c>
      <c r="CF36">
        <v>13825.8</v>
      </c>
      <c r="CG36">
        <v>9607.5999999999985</v>
      </c>
      <c r="CH36">
        <v>10420.200000000001</v>
      </c>
      <c r="CI36">
        <v>11191.4</v>
      </c>
      <c r="CJ36">
        <v>9502.6</v>
      </c>
      <c r="CK36">
        <v>8539.4</v>
      </c>
      <c r="CL36">
        <v>8265.7999999999993</v>
      </c>
      <c r="CM36">
        <v>11374.599999999999</v>
      </c>
      <c r="CN36">
        <v>5159.6000000000004</v>
      </c>
      <c r="CO36">
        <v>7753.4000000000005</v>
      </c>
      <c r="CP36">
        <v>15123.599999999999</v>
      </c>
      <c r="CQ36">
        <v>7361.2000000000007</v>
      </c>
      <c r="CR36">
        <v>10380.599999999999</v>
      </c>
      <c r="CS36">
        <v>7282.7999999999993</v>
      </c>
      <c r="CT36">
        <v>11311.6</v>
      </c>
      <c r="CU36">
        <v>9167.6</v>
      </c>
      <c r="CV36">
        <v>10379.200000000001</v>
      </c>
      <c r="CW36">
        <v>5992.6</v>
      </c>
      <c r="CY36">
        <f t="shared" si="2"/>
        <v>9734.4360000000015</v>
      </c>
      <c r="CZ36">
        <f t="shared" si="3"/>
        <v>9734.4360000000015</v>
      </c>
    </row>
    <row r="37" spans="2:104" x14ac:dyDescent="0.25">
      <c r="B37">
        <v>6549.2000000000007</v>
      </c>
      <c r="C37">
        <v>7013.8</v>
      </c>
      <c r="D37">
        <v>10783.2</v>
      </c>
      <c r="E37">
        <v>10924</v>
      </c>
      <c r="F37">
        <v>9019.2000000000007</v>
      </c>
      <c r="G37">
        <v>9376.6</v>
      </c>
      <c r="H37">
        <v>11658.8</v>
      </c>
      <c r="I37">
        <v>6321.2000000000007</v>
      </c>
      <c r="J37">
        <v>11274.800000000001</v>
      </c>
      <c r="K37">
        <v>9326.6</v>
      </c>
      <c r="L37">
        <v>13335.2</v>
      </c>
      <c r="M37">
        <v>13451.6</v>
      </c>
      <c r="N37">
        <v>6825.2000000000007</v>
      </c>
      <c r="O37">
        <v>13509.4</v>
      </c>
      <c r="P37">
        <v>9811</v>
      </c>
      <c r="Q37">
        <v>12132.400000000001</v>
      </c>
      <c r="R37">
        <v>8846.2000000000007</v>
      </c>
      <c r="S37">
        <v>12002.999999999998</v>
      </c>
      <c r="T37">
        <v>14285</v>
      </c>
      <c r="U37">
        <v>7269</v>
      </c>
      <c r="V37">
        <v>7215.4</v>
      </c>
      <c r="W37">
        <v>10455.799999999999</v>
      </c>
      <c r="X37">
        <v>15637.6</v>
      </c>
      <c r="Y37">
        <v>14664.399999999998</v>
      </c>
      <c r="Z37">
        <v>9653</v>
      </c>
      <c r="AA37">
        <v>7533.4</v>
      </c>
      <c r="AB37">
        <v>5797.8</v>
      </c>
      <c r="AC37">
        <v>2020.3999999999999</v>
      </c>
      <c r="AD37">
        <v>9363.6</v>
      </c>
      <c r="AE37">
        <v>7131.8000000000011</v>
      </c>
      <c r="AF37">
        <v>6006.8000000000011</v>
      </c>
      <c r="AG37">
        <v>7877.2</v>
      </c>
      <c r="AH37">
        <v>6037.6</v>
      </c>
      <c r="AI37">
        <v>7511.4000000000005</v>
      </c>
      <c r="AJ37">
        <v>16142.8</v>
      </c>
      <c r="AK37">
        <v>18042.800000000003</v>
      </c>
      <c r="AL37">
        <v>5967.2</v>
      </c>
      <c r="AM37">
        <v>13720.6</v>
      </c>
      <c r="AN37">
        <v>4644.2</v>
      </c>
      <c r="AO37">
        <v>20254</v>
      </c>
      <c r="AP37">
        <v>10504.4</v>
      </c>
      <c r="AQ37">
        <v>10426</v>
      </c>
      <c r="AR37">
        <v>5885.5999999999995</v>
      </c>
      <c r="AS37">
        <v>8250.6</v>
      </c>
      <c r="AT37">
        <v>8058.5999999999995</v>
      </c>
      <c r="AU37">
        <v>8044.7999999999993</v>
      </c>
      <c r="AV37">
        <v>9445.2000000000007</v>
      </c>
      <c r="AW37">
        <v>9332.6</v>
      </c>
      <c r="AX37">
        <v>4613.2</v>
      </c>
      <c r="AY37">
        <v>6716.4</v>
      </c>
      <c r="AZ37">
        <v>20809.199999999997</v>
      </c>
      <c r="BA37">
        <v>16072.800000000001</v>
      </c>
      <c r="BB37">
        <v>16306.599999999999</v>
      </c>
      <c r="BC37">
        <v>12156</v>
      </c>
      <c r="BD37">
        <v>13015.4</v>
      </c>
      <c r="BE37">
        <v>9077.2000000000007</v>
      </c>
      <c r="BF37">
        <v>10509.4</v>
      </c>
      <c r="BG37">
        <v>12359.8</v>
      </c>
      <c r="BH37">
        <v>10683.400000000001</v>
      </c>
      <c r="BI37">
        <v>15172.800000000001</v>
      </c>
      <c r="BJ37">
        <v>9538</v>
      </c>
      <c r="BK37">
        <v>15109.800000000001</v>
      </c>
      <c r="BL37">
        <v>8166.2000000000007</v>
      </c>
      <c r="BM37">
        <v>6224.2000000000007</v>
      </c>
      <c r="BN37">
        <v>5198.8</v>
      </c>
      <c r="BO37">
        <v>10473.4</v>
      </c>
      <c r="BP37">
        <v>12728.8</v>
      </c>
      <c r="BQ37">
        <v>11566</v>
      </c>
      <c r="BR37">
        <v>9280.2000000000007</v>
      </c>
      <c r="BS37">
        <v>7153.4000000000005</v>
      </c>
      <c r="BT37">
        <v>4481.6000000000004</v>
      </c>
      <c r="BU37">
        <v>10036.4</v>
      </c>
      <c r="BV37">
        <v>11011</v>
      </c>
      <c r="BW37">
        <v>8590.1999999999989</v>
      </c>
      <c r="BX37">
        <v>8012.4</v>
      </c>
      <c r="BY37">
        <v>6076.4</v>
      </c>
      <c r="BZ37">
        <v>6470.8</v>
      </c>
      <c r="CA37">
        <v>11276.599999999999</v>
      </c>
      <c r="CB37">
        <v>5852.8</v>
      </c>
      <c r="CC37">
        <v>8742.2000000000007</v>
      </c>
      <c r="CD37">
        <v>9702.8000000000011</v>
      </c>
      <c r="CE37">
        <v>7283.4</v>
      </c>
      <c r="CF37">
        <v>13459.599999999999</v>
      </c>
      <c r="CG37">
        <v>10168.400000000001</v>
      </c>
      <c r="CH37">
        <v>9699.4</v>
      </c>
      <c r="CI37">
        <v>9436.3999999999978</v>
      </c>
      <c r="CJ37">
        <v>10731</v>
      </c>
      <c r="CK37">
        <v>6882.5999999999995</v>
      </c>
      <c r="CL37">
        <v>7678.2</v>
      </c>
      <c r="CM37">
        <v>12692.6</v>
      </c>
      <c r="CN37">
        <v>6677.2</v>
      </c>
      <c r="CO37">
        <v>6947.2000000000007</v>
      </c>
      <c r="CP37">
        <v>14637.6</v>
      </c>
      <c r="CQ37">
        <v>7941</v>
      </c>
      <c r="CR37">
        <v>11878.8</v>
      </c>
      <c r="CS37">
        <v>8298</v>
      </c>
      <c r="CT37">
        <v>12403.800000000001</v>
      </c>
      <c r="CU37">
        <v>8777.6</v>
      </c>
      <c r="CV37">
        <v>10009.200000000001</v>
      </c>
      <c r="CW37">
        <v>5633.8000000000011</v>
      </c>
      <c r="CY37">
        <f t="shared" si="2"/>
        <v>9837.61</v>
      </c>
      <c r="CZ37">
        <f t="shared" si="3"/>
        <v>9837.61</v>
      </c>
    </row>
    <row r="38" spans="2:104" x14ac:dyDescent="0.25">
      <c r="B38">
        <v>5574.2000000000007</v>
      </c>
      <c r="C38">
        <v>6015.8</v>
      </c>
      <c r="D38">
        <v>12082.800000000001</v>
      </c>
      <c r="E38">
        <v>11412.199999999999</v>
      </c>
      <c r="F38">
        <v>9487.7999999999993</v>
      </c>
      <c r="G38">
        <v>10888.8</v>
      </c>
      <c r="H38">
        <v>11177.6</v>
      </c>
      <c r="I38">
        <v>7405.2000000000007</v>
      </c>
      <c r="J38">
        <v>12321.199999999999</v>
      </c>
      <c r="K38">
        <v>10402.799999999999</v>
      </c>
      <c r="L38">
        <v>13293</v>
      </c>
      <c r="M38">
        <v>14450</v>
      </c>
      <c r="N38">
        <v>7127.4</v>
      </c>
      <c r="O38">
        <v>12426.2</v>
      </c>
      <c r="P38">
        <v>9059.7999999999993</v>
      </c>
      <c r="Q38">
        <v>13604.599999999999</v>
      </c>
      <c r="R38">
        <v>9034.2000000000007</v>
      </c>
      <c r="S38">
        <v>11855.4</v>
      </c>
      <c r="T38">
        <v>15186.4</v>
      </c>
      <c r="U38">
        <v>7909</v>
      </c>
      <c r="V38">
        <v>9146.6</v>
      </c>
      <c r="W38">
        <v>10119.400000000001</v>
      </c>
      <c r="X38">
        <v>15080.6</v>
      </c>
      <c r="Y38">
        <v>15555.800000000001</v>
      </c>
      <c r="Z38">
        <v>8894.2000000000007</v>
      </c>
      <c r="AA38">
        <v>9695</v>
      </c>
      <c r="AB38">
        <v>5950.4000000000005</v>
      </c>
      <c r="AC38">
        <v>1140.8</v>
      </c>
      <c r="AD38">
        <v>9840</v>
      </c>
      <c r="AE38">
        <v>7749.7999999999993</v>
      </c>
      <c r="AF38">
        <v>6671</v>
      </c>
      <c r="AG38">
        <v>8337.2000000000007</v>
      </c>
      <c r="AH38">
        <v>6797.2</v>
      </c>
      <c r="AI38">
        <v>8228.4</v>
      </c>
      <c r="AJ38">
        <v>17376.2</v>
      </c>
      <c r="AK38">
        <v>16848.8</v>
      </c>
      <c r="AL38">
        <v>5090.7999999999993</v>
      </c>
      <c r="AM38">
        <v>12583.399999999998</v>
      </c>
      <c r="AN38">
        <v>3953.6000000000004</v>
      </c>
      <c r="AO38">
        <v>20190.400000000001</v>
      </c>
      <c r="AP38">
        <v>10987</v>
      </c>
      <c r="AQ38">
        <v>10170.400000000001</v>
      </c>
      <c r="AR38">
        <v>6658</v>
      </c>
      <c r="AS38">
        <v>6649.4000000000005</v>
      </c>
      <c r="AT38">
        <v>8667.7999999999993</v>
      </c>
      <c r="AU38">
        <v>7784.6</v>
      </c>
      <c r="AV38">
        <v>10374</v>
      </c>
      <c r="AW38">
        <v>8244.7999999999993</v>
      </c>
      <c r="AX38">
        <v>5658.4000000000005</v>
      </c>
      <c r="AY38">
        <v>6186.6</v>
      </c>
      <c r="AZ38">
        <v>20632.400000000001</v>
      </c>
      <c r="BA38">
        <v>16210.8</v>
      </c>
      <c r="BB38">
        <v>16421.199999999997</v>
      </c>
      <c r="BC38">
        <v>12988.8</v>
      </c>
      <c r="BD38">
        <v>12172.400000000001</v>
      </c>
      <c r="BE38">
        <v>9185.6</v>
      </c>
      <c r="BF38">
        <v>11289</v>
      </c>
      <c r="BG38">
        <v>13531.8</v>
      </c>
      <c r="BH38">
        <v>10599.800000000001</v>
      </c>
      <c r="BI38">
        <v>17532.199999999997</v>
      </c>
      <c r="BJ38">
        <v>10685.2</v>
      </c>
      <c r="BK38">
        <v>16747.599999999999</v>
      </c>
      <c r="BL38">
        <v>9183</v>
      </c>
      <c r="BM38">
        <v>4208</v>
      </c>
      <c r="BN38">
        <v>6627.2</v>
      </c>
      <c r="BO38">
        <v>9882</v>
      </c>
      <c r="BP38">
        <v>12375.6</v>
      </c>
      <c r="BQ38">
        <v>11106.2</v>
      </c>
      <c r="BR38">
        <v>9185.2000000000007</v>
      </c>
      <c r="BS38">
        <v>8327.8000000000011</v>
      </c>
      <c r="BT38">
        <v>5046.7999999999993</v>
      </c>
      <c r="BU38">
        <v>9067.7999999999993</v>
      </c>
      <c r="BV38">
        <v>10926</v>
      </c>
      <c r="BW38">
        <v>8133.6</v>
      </c>
      <c r="BX38">
        <v>8985</v>
      </c>
      <c r="BY38">
        <v>5424.4</v>
      </c>
      <c r="BZ38">
        <v>8705.7999999999993</v>
      </c>
      <c r="CA38">
        <v>10406.6</v>
      </c>
      <c r="CB38">
        <v>5942.4000000000005</v>
      </c>
      <c r="CC38">
        <v>9253</v>
      </c>
      <c r="CD38">
        <v>9160.7999999999993</v>
      </c>
      <c r="CE38">
        <v>7058</v>
      </c>
      <c r="CF38">
        <v>13943.8</v>
      </c>
      <c r="CG38">
        <v>10861.8</v>
      </c>
      <c r="CH38">
        <v>8981</v>
      </c>
      <c r="CI38">
        <v>11360.4</v>
      </c>
      <c r="CJ38">
        <v>9968.7999999999993</v>
      </c>
      <c r="CK38">
        <v>6657.5999999999995</v>
      </c>
      <c r="CL38">
        <v>7452.1999999999989</v>
      </c>
      <c r="CM38">
        <v>13243.199999999999</v>
      </c>
      <c r="CN38">
        <v>5678.4</v>
      </c>
      <c r="CO38">
        <v>7134.6</v>
      </c>
      <c r="CP38">
        <v>15206.2</v>
      </c>
      <c r="CQ38">
        <v>7885.1999999999989</v>
      </c>
      <c r="CR38">
        <v>11980</v>
      </c>
      <c r="CS38">
        <v>9000.2000000000007</v>
      </c>
      <c r="CT38">
        <v>11138.8</v>
      </c>
      <c r="CU38">
        <v>8720.7999999999993</v>
      </c>
      <c r="CV38">
        <v>10180.4</v>
      </c>
      <c r="CW38">
        <v>3825.2000000000003</v>
      </c>
      <c r="CY38">
        <f t="shared" si="2"/>
        <v>10015.656000000001</v>
      </c>
      <c r="CZ38">
        <f t="shared" si="3"/>
        <v>10015.656000000001</v>
      </c>
    </row>
    <row r="39" spans="2:104" x14ac:dyDescent="0.25">
      <c r="B39">
        <v>3912.2</v>
      </c>
      <c r="C39">
        <v>6658</v>
      </c>
      <c r="D39">
        <v>10301.400000000001</v>
      </c>
      <c r="E39">
        <v>11562</v>
      </c>
      <c r="F39">
        <v>8989.6</v>
      </c>
      <c r="G39">
        <v>11080.4</v>
      </c>
      <c r="H39">
        <v>12874.8</v>
      </c>
      <c r="I39">
        <v>6076.5999999999995</v>
      </c>
      <c r="J39">
        <v>12253.199999999999</v>
      </c>
      <c r="K39">
        <v>10401</v>
      </c>
      <c r="L39">
        <v>13540.2</v>
      </c>
      <c r="M39">
        <v>13441.8</v>
      </c>
      <c r="N39">
        <v>6234</v>
      </c>
      <c r="O39">
        <v>12658.199999999999</v>
      </c>
      <c r="P39">
        <v>9259</v>
      </c>
      <c r="Q39">
        <v>12289.199999999999</v>
      </c>
      <c r="R39">
        <v>8161.4</v>
      </c>
      <c r="S39">
        <v>13077.199999999999</v>
      </c>
      <c r="T39">
        <v>14376.400000000001</v>
      </c>
      <c r="U39">
        <v>8265.4</v>
      </c>
      <c r="V39">
        <v>10318.799999999999</v>
      </c>
      <c r="W39">
        <v>10401</v>
      </c>
      <c r="X39">
        <v>17218</v>
      </c>
      <c r="Y39">
        <v>15593.4</v>
      </c>
      <c r="Z39">
        <v>9009.4</v>
      </c>
      <c r="AA39">
        <v>9548</v>
      </c>
      <c r="AB39">
        <v>4889.2</v>
      </c>
      <c r="AC39">
        <v>2880.3999999999996</v>
      </c>
      <c r="AD39">
        <v>9823.2000000000007</v>
      </c>
      <c r="AE39">
        <v>7996.4</v>
      </c>
      <c r="AF39">
        <v>6150.6</v>
      </c>
      <c r="AG39">
        <v>9953.4</v>
      </c>
      <c r="AH39">
        <v>7326.7999999999993</v>
      </c>
      <c r="AI39">
        <v>8728.2000000000007</v>
      </c>
      <c r="AJ39">
        <v>16247</v>
      </c>
      <c r="AK39">
        <v>17759.400000000001</v>
      </c>
      <c r="AL39">
        <v>6517.2000000000007</v>
      </c>
      <c r="AM39">
        <v>10936.600000000002</v>
      </c>
      <c r="AN39">
        <v>5161.7999999999993</v>
      </c>
      <c r="AO39">
        <v>17610.400000000001</v>
      </c>
      <c r="AP39">
        <v>11469</v>
      </c>
      <c r="AQ39">
        <v>10125.4</v>
      </c>
      <c r="AR39">
        <v>4700.7999999999993</v>
      </c>
      <c r="AS39">
        <v>7717.7999999999993</v>
      </c>
      <c r="AT39">
        <v>10295</v>
      </c>
      <c r="AU39">
        <v>9020.5999999999985</v>
      </c>
      <c r="AV39">
        <v>9680.4</v>
      </c>
      <c r="AW39">
        <v>8772</v>
      </c>
      <c r="AX39">
        <v>6488.0000000000009</v>
      </c>
      <c r="AY39">
        <v>6693.5999999999995</v>
      </c>
      <c r="AZ39">
        <v>21224.2</v>
      </c>
      <c r="BA39">
        <v>16480</v>
      </c>
      <c r="BB39">
        <v>16483.400000000001</v>
      </c>
      <c r="BC39">
        <v>13682.8</v>
      </c>
      <c r="BD39">
        <v>12227.199999999997</v>
      </c>
      <c r="BE39">
        <v>8513</v>
      </c>
      <c r="BF39">
        <v>12245.4</v>
      </c>
      <c r="BG39">
        <v>12597</v>
      </c>
      <c r="BH39">
        <v>11136.6</v>
      </c>
      <c r="BI39">
        <v>16131</v>
      </c>
      <c r="BJ39">
        <v>11840.4</v>
      </c>
      <c r="BK39">
        <v>16708.800000000003</v>
      </c>
      <c r="BL39">
        <v>10379.799999999999</v>
      </c>
      <c r="BM39">
        <v>5457</v>
      </c>
      <c r="BN39">
        <v>4680.2000000000007</v>
      </c>
      <c r="BO39">
        <v>11219.400000000001</v>
      </c>
      <c r="BP39">
        <v>12418</v>
      </c>
      <c r="BQ39">
        <v>10670.599999999999</v>
      </c>
      <c r="BR39">
        <v>9886.0000000000018</v>
      </c>
      <c r="BS39">
        <v>8229.4</v>
      </c>
      <c r="BT39">
        <v>5933.7999999999993</v>
      </c>
      <c r="BU39">
        <v>9263.4</v>
      </c>
      <c r="BV39">
        <v>9761.1999999999989</v>
      </c>
      <c r="BW39">
        <v>8783.6</v>
      </c>
      <c r="BX39">
        <v>9289</v>
      </c>
      <c r="BY39">
        <v>5551.6</v>
      </c>
      <c r="BZ39">
        <v>9106</v>
      </c>
      <c r="CA39">
        <v>10722.800000000001</v>
      </c>
      <c r="CB39">
        <v>5917.7999999999993</v>
      </c>
      <c r="CC39">
        <v>8648.2000000000007</v>
      </c>
      <c r="CD39">
        <v>8295.4</v>
      </c>
      <c r="CE39">
        <v>8299.7999999999993</v>
      </c>
      <c r="CF39">
        <v>14349.6</v>
      </c>
      <c r="CG39">
        <v>12316.8</v>
      </c>
      <c r="CH39">
        <v>9040.6</v>
      </c>
      <c r="CI39">
        <v>12036.6</v>
      </c>
      <c r="CJ39">
        <v>7983.6</v>
      </c>
      <c r="CK39">
        <v>7073.2000000000007</v>
      </c>
      <c r="CL39">
        <v>8053.9999999999991</v>
      </c>
      <c r="CM39">
        <v>13237</v>
      </c>
      <c r="CN39">
        <v>7121.7999999999993</v>
      </c>
      <c r="CO39">
        <v>7281.5999999999995</v>
      </c>
      <c r="CP39">
        <v>15034.6</v>
      </c>
      <c r="CQ39">
        <v>6747.4</v>
      </c>
      <c r="CR39">
        <v>12364</v>
      </c>
      <c r="CS39">
        <v>11053.2</v>
      </c>
      <c r="CT39">
        <v>11418.6</v>
      </c>
      <c r="CU39">
        <v>8924.6</v>
      </c>
      <c r="CV39">
        <v>10281.4</v>
      </c>
      <c r="CW39">
        <v>5104.5999999999995</v>
      </c>
      <c r="CY39">
        <f t="shared" si="2"/>
        <v>10156.498000000001</v>
      </c>
      <c r="CZ39">
        <f t="shared" si="3"/>
        <v>10156.498000000001</v>
      </c>
    </row>
    <row r="40" spans="2:104" x14ac:dyDescent="0.25">
      <c r="B40">
        <v>4404.6000000000004</v>
      </c>
      <c r="C40">
        <v>6683.2</v>
      </c>
      <c r="D40">
        <v>12175.6</v>
      </c>
      <c r="E40">
        <v>11664.6</v>
      </c>
      <c r="F40">
        <v>9066.6</v>
      </c>
      <c r="G40">
        <v>13356.4</v>
      </c>
      <c r="H40">
        <v>12992.6</v>
      </c>
      <c r="I40">
        <v>6057.4</v>
      </c>
      <c r="J40">
        <v>12729</v>
      </c>
      <c r="K40">
        <v>11586.8</v>
      </c>
      <c r="L40">
        <v>12706.4</v>
      </c>
      <c r="M40">
        <v>13052.400000000001</v>
      </c>
      <c r="N40">
        <v>6775.2</v>
      </c>
      <c r="O40">
        <v>12457.999999999998</v>
      </c>
      <c r="P40">
        <v>8612.6</v>
      </c>
      <c r="Q40">
        <v>12907.399999999998</v>
      </c>
      <c r="R40">
        <v>9853.4000000000015</v>
      </c>
      <c r="S40">
        <v>13585.4</v>
      </c>
      <c r="T40">
        <v>15348.8</v>
      </c>
      <c r="U40">
        <v>9933.2000000000007</v>
      </c>
      <c r="V40">
        <v>10983.800000000001</v>
      </c>
      <c r="W40">
        <v>10041</v>
      </c>
      <c r="X40">
        <v>19074</v>
      </c>
      <c r="Y40">
        <v>14339.6</v>
      </c>
      <c r="Z40">
        <v>8080.0000000000009</v>
      </c>
      <c r="AA40">
        <v>11116.400000000001</v>
      </c>
      <c r="AB40">
        <v>4388</v>
      </c>
      <c r="AC40">
        <v>2964.6</v>
      </c>
      <c r="AD40">
        <v>9474.6</v>
      </c>
      <c r="AE40">
        <v>7410</v>
      </c>
      <c r="AF40">
        <v>6642.2000000000007</v>
      </c>
      <c r="AG40">
        <v>9600</v>
      </c>
      <c r="AH40">
        <v>8508</v>
      </c>
      <c r="AI40">
        <v>8667.2000000000007</v>
      </c>
      <c r="AJ40">
        <v>16208.600000000002</v>
      </c>
      <c r="AK40">
        <v>17636.599999999999</v>
      </c>
      <c r="AL40">
        <v>6679.2</v>
      </c>
      <c r="AM40">
        <v>10256.6</v>
      </c>
      <c r="AN40">
        <v>6040.6</v>
      </c>
      <c r="AO40">
        <v>17477.400000000001</v>
      </c>
      <c r="AP40">
        <v>9915.7999999999993</v>
      </c>
      <c r="AQ40">
        <v>10236.4</v>
      </c>
      <c r="AR40">
        <v>5446.5999999999995</v>
      </c>
      <c r="AS40">
        <v>7636.4</v>
      </c>
      <c r="AT40">
        <v>12746.8</v>
      </c>
      <c r="AU40">
        <v>9199.2000000000007</v>
      </c>
      <c r="AV40">
        <v>7880.0000000000009</v>
      </c>
      <c r="AW40">
        <v>7727.6</v>
      </c>
      <c r="AX40">
        <v>6608.4000000000005</v>
      </c>
      <c r="AY40">
        <v>7924</v>
      </c>
      <c r="AZ40">
        <v>19669.600000000002</v>
      </c>
      <c r="BA40">
        <v>16502.599999999999</v>
      </c>
      <c r="BB40">
        <v>16027.199999999999</v>
      </c>
      <c r="BC40">
        <v>14346.400000000001</v>
      </c>
      <c r="BD40">
        <v>12310.6</v>
      </c>
      <c r="BE40">
        <v>10045.599999999999</v>
      </c>
      <c r="BF40">
        <v>13474</v>
      </c>
      <c r="BG40">
        <v>11800.4</v>
      </c>
      <c r="BH40">
        <v>11495.2</v>
      </c>
      <c r="BI40">
        <v>15549</v>
      </c>
      <c r="BJ40">
        <v>11980</v>
      </c>
      <c r="BK40">
        <v>16286.599999999999</v>
      </c>
      <c r="BL40">
        <v>9201.7999999999993</v>
      </c>
      <c r="BM40">
        <v>6111</v>
      </c>
      <c r="BN40">
        <v>5198.4000000000005</v>
      </c>
      <c r="BO40">
        <v>14667.599999999999</v>
      </c>
      <c r="BP40">
        <v>11274.800000000001</v>
      </c>
      <c r="BQ40">
        <v>10711.8</v>
      </c>
      <c r="BR40">
        <v>10214.199999999999</v>
      </c>
      <c r="BS40">
        <v>9342.2000000000007</v>
      </c>
      <c r="BT40">
        <v>5840.4000000000005</v>
      </c>
      <c r="BU40">
        <v>10505</v>
      </c>
      <c r="BV40">
        <v>9765.4</v>
      </c>
      <c r="BW40">
        <v>9309.7999999999993</v>
      </c>
      <c r="BX40">
        <v>8715.7999999999993</v>
      </c>
      <c r="BY40">
        <v>5355</v>
      </c>
      <c r="BZ40">
        <v>10419.200000000001</v>
      </c>
      <c r="CA40">
        <v>9779.4</v>
      </c>
      <c r="CB40">
        <v>6177.2</v>
      </c>
      <c r="CC40">
        <v>10605.800000000001</v>
      </c>
      <c r="CD40">
        <v>8123.4</v>
      </c>
      <c r="CE40">
        <v>10198.400000000001</v>
      </c>
      <c r="CF40">
        <v>15887.2</v>
      </c>
      <c r="CG40">
        <v>11628.800000000001</v>
      </c>
      <c r="CH40">
        <v>8486.4</v>
      </c>
      <c r="CI40">
        <v>13167</v>
      </c>
      <c r="CJ40">
        <v>6519.2000000000007</v>
      </c>
      <c r="CK40">
        <v>7573.0000000000009</v>
      </c>
      <c r="CL40">
        <v>8646.6</v>
      </c>
      <c r="CM40">
        <v>11670.6</v>
      </c>
      <c r="CN40">
        <v>7658.8000000000011</v>
      </c>
      <c r="CO40">
        <v>6598.5999999999995</v>
      </c>
      <c r="CP40">
        <v>14663</v>
      </c>
      <c r="CQ40">
        <v>6546.6</v>
      </c>
      <c r="CR40">
        <v>10309.799999999999</v>
      </c>
      <c r="CS40">
        <v>13890.4</v>
      </c>
      <c r="CT40">
        <v>11564.4</v>
      </c>
      <c r="CU40">
        <v>9232</v>
      </c>
      <c r="CV40">
        <v>9448</v>
      </c>
      <c r="CW40">
        <v>4848.2</v>
      </c>
      <c r="CY40">
        <f t="shared" si="2"/>
        <v>10362.016</v>
      </c>
      <c r="CZ40">
        <f t="shared" si="3"/>
        <v>10362.016</v>
      </c>
    </row>
    <row r="41" spans="2:104" x14ac:dyDescent="0.25">
      <c r="B41">
        <v>5033</v>
      </c>
      <c r="C41">
        <v>6134.6</v>
      </c>
      <c r="D41">
        <v>12486</v>
      </c>
      <c r="E41">
        <v>10612</v>
      </c>
      <c r="F41">
        <v>9450.8000000000011</v>
      </c>
      <c r="G41">
        <v>12863.199999999999</v>
      </c>
      <c r="H41">
        <v>12485</v>
      </c>
      <c r="I41">
        <v>7032.8</v>
      </c>
      <c r="J41">
        <v>14493.599999999999</v>
      </c>
      <c r="K41">
        <v>12079.999999999998</v>
      </c>
      <c r="L41">
        <v>13138.6</v>
      </c>
      <c r="M41">
        <v>12741</v>
      </c>
      <c r="N41">
        <v>7555.4000000000005</v>
      </c>
      <c r="O41">
        <v>10539.4</v>
      </c>
      <c r="P41">
        <v>8829.4000000000015</v>
      </c>
      <c r="Q41">
        <v>13761.6</v>
      </c>
      <c r="R41">
        <v>9496.2000000000007</v>
      </c>
      <c r="S41">
        <v>13840.200000000003</v>
      </c>
      <c r="T41">
        <v>15651</v>
      </c>
      <c r="U41">
        <v>9919.6</v>
      </c>
      <c r="V41">
        <v>10132.199999999999</v>
      </c>
      <c r="W41">
        <v>9454.7999999999993</v>
      </c>
      <c r="X41">
        <v>19801</v>
      </c>
      <c r="Y41">
        <v>14327.8</v>
      </c>
      <c r="Z41">
        <v>8898.8000000000011</v>
      </c>
      <c r="AA41">
        <v>11195.8</v>
      </c>
      <c r="AB41">
        <v>5265</v>
      </c>
      <c r="AC41">
        <v>4332.3999999999996</v>
      </c>
      <c r="AD41">
        <v>10242.6</v>
      </c>
      <c r="AE41">
        <v>6402.6</v>
      </c>
      <c r="AF41">
        <v>6978.2000000000007</v>
      </c>
      <c r="AG41">
        <v>9575.2000000000007</v>
      </c>
      <c r="AH41">
        <v>9572.2000000000007</v>
      </c>
      <c r="AI41">
        <v>9948.5999999999985</v>
      </c>
      <c r="AJ41">
        <v>15507.2</v>
      </c>
      <c r="AK41">
        <v>18147.400000000001</v>
      </c>
      <c r="AL41">
        <v>7426.8</v>
      </c>
      <c r="AM41">
        <v>10653</v>
      </c>
      <c r="AN41">
        <v>5908.4</v>
      </c>
      <c r="AO41">
        <v>18875.599999999999</v>
      </c>
      <c r="AP41">
        <v>9210</v>
      </c>
      <c r="AQ41">
        <v>9262.4</v>
      </c>
      <c r="AR41">
        <v>5930.6</v>
      </c>
      <c r="AS41">
        <v>8365.4</v>
      </c>
      <c r="AT41">
        <v>11539.599999999999</v>
      </c>
      <c r="AU41">
        <v>8592.4000000000015</v>
      </c>
      <c r="AV41">
        <v>9021</v>
      </c>
      <c r="AW41">
        <v>10776.800000000001</v>
      </c>
      <c r="AX41">
        <v>7170</v>
      </c>
      <c r="AY41">
        <v>8101</v>
      </c>
      <c r="AZ41">
        <v>18873.400000000001</v>
      </c>
      <c r="BA41">
        <v>15263.600000000002</v>
      </c>
      <c r="BB41">
        <v>15871.2</v>
      </c>
      <c r="BC41">
        <v>13892.400000000001</v>
      </c>
      <c r="BD41">
        <v>11090.2</v>
      </c>
      <c r="BE41">
        <v>10693.2</v>
      </c>
      <c r="BF41">
        <v>13376.600000000002</v>
      </c>
      <c r="BG41">
        <v>11397</v>
      </c>
      <c r="BH41">
        <v>12273.000000000002</v>
      </c>
      <c r="BI41">
        <v>15308.2</v>
      </c>
      <c r="BJ41">
        <v>12472.800000000001</v>
      </c>
      <c r="BK41">
        <v>14551.800000000001</v>
      </c>
      <c r="BL41">
        <v>9919.2000000000007</v>
      </c>
      <c r="BM41">
        <v>4925.5999999999995</v>
      </c>
      <c r="BN41">
        <v>6265.6</v>
      </c>
      <c r="BO41">
        <v>12895.800000000001</v>
      </c>
      <c r="BP41">
        <v>12548.599999999999</v>
      </c>
      <c r="BQ41">
        <v>10888.6</v>
      </c>
      <c r="BR41">
        <v>10927.2</v>
      </c>
      <c r="BS41">
        <v>9505.2000000000007</v>
      </c>
      <c r="BT41">
        <v>7117.8</v>
      </c>
      <c r="BU41">
        <v>11548.399999999998</v>
      </c>
      <c r="BV41">
        <v>10173.6</v>
      </c>
      <c r="BW41">
        <v>9248</v>
      </c>
      <c r="BX41">
        <v>8660.4</v>
      </c>
      <c r="BY41">
        <v>5009</v>
      </c>
      <c r="BZ41">
        <v>8970.2000000000007</v>
      </c>
      <c r="CA41">
        <v>10782.399999999998</v>
      </c>
      <c r="CB41">
        <v>6295.0000000000009</v>
      </c>
      <c r="CC41">
        <v>10313.4</v>
      </c>
      <c r="CD41">
        <v>8028.6</v>
      </c>
      <c r="CE41">
        <v>10797</v>
      </c>
      <c r="CF41">
        <v>14401</v>
      </c>
      <c r="CG41">
        <v>10479</v>
      </c>
      <c r="CH41">
        <v>8326.5999999999985</v>
      </c>
      <c r="CI41">
        <v>13329.2</v>
      </c>
      <c r="CJ41">
        <v>7675.6</v>
      </c>
      <c r="CK41">
        <v>8235.4</v>
      </c>
      <c r="CL41">
        <v>7931.1999999999989</v>
      </c>
      <c r="CM41">
        <v>11200.8</v>
      </c>
      <c r="CN41">
        <v>7761.2000000000007</v>
      </c>
      <c r="CO41">
        <v>6963.4</v>
      </c>
      <c r="CP41">
        <v>16437</v>
      </c>
      <c r="CQ41">
        <v>7058.5999999999995</v>
      </c>
      <c r="CR41">
        <v>10769.800000000001</v>
      </c>
      <c r="CS41">
        <v>14606.800000000001</v>
      </c>
      <c r="CT41">
        <v>12291.800000000001</v>
      </c>
      <c r="CU41">
        <v>7883.2</v>
      </c>
      <c r="CV41">
        <v>11144.6</v>
      </c>
      <c r="CW41">
        <v>5473.4000000000005</v>
      </c>
      <c r="CY41">
        <f t="shared" si="2"/>
        <v>10506.097999999996</v>
      </c>
      <c r="CZ41">
        <f t="shared" si="3"/>
        <v>10506.097999999996</v>
      </c>
    </row>
    <row r="42" spans="2:104" x14ac:dyDescent="0.25">
      <c r="B42">
        <v>4644.2</v>
      </c>
      <c r="C42">
        <v>6099.6</v>
      </c>
      <c r="D42">
        <v>15132.6</v>
      </c>
      <c r="E42">
        <v>10691.400000000001</v>
      </c>
      <c r="F42">
        <v>11214.4</v>
      </c>
      <c r="G42">
        <v>14189</v>
      </c>
      <c r="H42">
        <v>13231.399999999998</v>
      </c>
      <c r="I42">
        <v>5080.4000000000005</v>
      </c>
      <c r="J42">
        <v>13186</v>
      </c>
      <c r="K42">
        <v>10633.2</v>
      </c>
      <c r="L42">
        <v>13462.2</v>
      </c>
      <c r="M42">
        <v>12439</v>
      </c>
      <c r="N42">
        <v>7324.6</v>
      </c>
      <c r="O42">
        <v>11065.4</v>
      </c>
      <c r="P42">
        <v>7703</v>
      </c>
      <c r="Q42">
        <v>14465.800000000001</v>
      </c>
      <c r="R42">
        <v>8987.8000000000011</v>
      </c>
      <c r="S42">
        <v>15076.400000000001</v>
      </c>
      <c r="T42">
        <v>16259.6</v>
      </c>
      <c r="U42">
        <v>9275.2000000000007</v>
      </c>
      <c r="V42">
        <v>9235.6</v>
      </c>
      <c r="W42">
        <v>10080.199999999999</v>
      </c>
      <c r="X42">
        <v>17833.8</v>
      </c>
      <c r="Y42">
        <v>14055.6</v>
      </c>
      <c r="Z42">
        <v>7831</v>
      </c>
      <c r="AA42">
        <v>9703.1999999999989</v>
      </c>
      <c r="AB42">
        <v>6937.2</v>
      </c>
      <c r="AC42">
        <v>5223.4000000000005</v>
      </c>
      <c r="AD42">
        <v>9928.4000000000015</v>
      </c>
      <c r="AE42">
        <v>7595.8</v>
      </c>
      <c r="AF42">
        <v>6734.8</v>
      </c>
      <c r="AG42">
        <v>10418.6</v>
      </c>
      <c r="AH42">
        <v>9518.6</v>
      </c>
      <c r="AI42">
        <v>7806.4</v>
      </c>
      <c r="AJ42">
        <v>15144.599999999999</v>
      </c>
      <c r="AK42">
        <v>17601.8</v>
      </c>
      <c r="AL42">
        <v>7658.8</v>
      </c>
      <c r="AM42">
        <v>9601.7999999999993</v>
      </c>
      <c r="AN42">
        <v>4501.8</v>
      </c>
      <c r="AO42">
        <v>16371.2</v>
      </c>
      <c r="AP42">
        <v>8089.4</v>
      </c>
      <c r="AQ42">
        <v>10008.999999999998</v>
      </c>
      <c r="AR42">
        <v>6593.2000000000007</v>
      </c>
      <c r="AS42">
        <v>8363.2000000000007</v>
      </c>
      <c r="AT42">
        <v>11899.6</v>
      </c>
      <c r="AU42">
        <v>9181.2000000000007</v>
      </c>
      <c r="AV42">
        <v>6913.8</v>
      </c>
      <c r="AW42">
        <v>9286.2000000000007</v>
      </c>
      <c r="AX42">
        <v>7682.2000000000007</v>
      </c>
      <c r="AY42">
        <v>7643.8000000000011</v>
      </c>
      <c r="AZ42">
        <v>18180.799999999996</v>
      </c>
      <c r="BA42">
        <v>15618.2</v>
      </c>
      <c r="BB42">
        <v>16147.4</v>
      </c>
      <c r="BC42">
        <v>13581.400000000001</v>
      </c>
      <c r="BD42">
        <v>12640.399999999998</v>
      </c>
      <c r="BE42">
        <v>11233</v>
      </c>
      <c r="BF42">
        <v>15175.999999999998</v>
      </c>
      <c r="BG42">
        <v>13617.2</v>
      </c>
      <c r="BH42">
        <v>11099.8</v>
      </c>
      <c r="BI42">
        <v>14942.6</v>
      </c>
      <c r="BJ42">
        <v>13279.599999999999</v>
      </c>
      <c r="BK42">
        <v>14220.4</v>
      </c>
      <c r="BL42">
        <v>11333.400000000001</v>
      </c>
      <c r="BM42">
        <v>4178</v>
      </c>
      <c r="BN42">
        <v>7275.4000000000005</v>
      </c>
      <c r="BO42">
        <v>14305.000000000002</v>
      </c>
      <c r="BP42">
        <v>12830</v>
      </c>
      <c r="BQ42">
        <v>10229.400000000001</v>
      </c>
      <c r="BR42">
        <v>11243.399999999998</v>
      </c>
      <c r="BS42">
        <v>8522.4</v>
      </c>
      <c r="BT42">
        <v>8620.7999999999993</v>
      </c>
      <c r="BU42">
        <v>11691.199999999999</v>
      </c>
      <c r="BV42">
        <v>10943.399999999998</v>
      </c>
      <c r="BW42">
        <v>8611.1999999999989</v>
      </c>
      <c r="BX42">
        <v>9151.9999999999982</v>
      </c>
      <c r="BY42">
        <v>5448</v>
      </c>
      <c r="BZ42">
        <v>9628</v>
      </c>
      <c r="CA42">
        <v>11913.4</v>
      </c>
      <c r="CB42">
        <v>6185.7999999999993</v>
      </c>
      <c r="CC42">
        <v>10252.4</v>
      </c>
      <c r="CD42">
        <v>8737</v>
      </c>
      <c r="CE42">
        <v>10311.4</v>
      </c>
      <c r="CF42">
        <v>12691.199999999999</v>
      </c>
      <c r="CG42">
        <v>10846.2</v>
      </c>
      <c r="CH42">
        <v>8895.7999999999993</v>
      </c>
      <c r="CI42">
        <v>13541.4</v>
      </c>
      <c r="CJ42">
        <v>6967.8</v>
      </c>
      <c r="CK42">
        <v>8411.6</v>
      </c>
      <c r="CL42">
        <v>4977.7999999999993</v>
      </c>
      <c r="CM42">
        <v>11542.4</v>
      </c>
      <c r="CN42">
        <v>6754.4</v>
      </c>
      <c r="CO42">
        <v>6711</v>
      </c>
      <c r="CP42">
        <v>16105</v>
      </c>
      <c r="CQ42">
        <v>6912.5999999999995</v>
      </c>
      <c r="CR42">
        <v>10086</v>
      </c>
      <c r="CS42">
        <v>14225</v>
      </c>
      <c r="CT42">
        <v>12233.199999999997</v>
      </c>
      <c r="CU42">
        <v>7353.4</v>
      </c>
      <c r="CV42">
        <v>10673.4</v>
      </c>
      <c r="CW42">
        <v>7064.5999999999995</v>
      </c>
      <c r="CY42">
        <f t="shared" si="2"/>
        <v>10467.466000000002</v>
      </c>
      <c r="CZ42">
        <f t="shared" si="3"/>
        <v>10467.466000000002</v>
      </c>
    </row>
    <row r="43" spans="2:104" x14ac:dyDescent="0.25">
      <c r="B43">
        <v>4506.6000000000004</v>
      </c>
      <c r="C43">
        <v>6914.2000000000007</v>
      </c>
      <c r="D43">
        <v>15905.4</v>
      </c>
      <c r="E43">
        <v>11005.6</v>
      </c>
      <c r="F43">
        <v>11637.4</v>
      </c>
      <c r="G43">
        <v>15372.800000000001</v>
      </c>
      <c r="H43">
        <v>11727.199999999999</v>
      </c>
      <c r="I43">
        <v>4311.3999999999996</v>
      </c>
      <c r="J43">
        <v>12824.199999999999</v>
      </c>
      <c r="K43">
        <v>10573.199999999999</v>
      </c>
      <c r="L43">
        <v>14279.8</v>
      </c>
      <c r="M43">
        <v>14855.399999999998</v>
      </c>
      <c r="N43">
        <v>7418.6</v>
      </c>
      <c r="O43">
        <v>11693.800000000001</v>
      </c>
      <c r="P43">
        <v>7138</v>
      </c>
      <c r="Q43">
        <v>14199.199999999999</v>
      </c>
      <c r="R43">
        <v>7570.4</v>
      </c>
      <c r="S43">
        <v>13876</v>
      </c>
      <c r="T43">
        <v>17186.2</v>
      </c>
      <c r="U43">
        <v>7907.2</v>
      </c>
      <c r="V43">
        <v>7972.4000000000005</v>
      </c>
      <c r="W43">
        <v>10462.4</v>
      </c>
      <c r="X43">
        <v>16692.8</v>
      </c>
      <c r="Y43">
        <v>15120.200000000003</v>
      </c>
      <c r="Z43">
        <v>8202.5999999999985</v>
      </c>
      <c r="AA43">
        <v>9297.6</v>
      </c>
      <c r="AB43">
        <v>8346.5999999999985</v>
      </c>
      <c r="AC43">
        <v>4428.4000000000005</v>
      </c>
      <c r="AD43">
        <v>10020.599999999999</v>
      </c>
      <c r="AE43">
        <v>7948.4000000000005</v>
      </c>
      <c r="AF43">
        <v>6731.6</v>
      </c>
      <c r="AG43">
        <v>11526.400000000001</v>
      </c>
      <c r="AH43">
        <v>8502.7999999999993</v>
      </c>
      <c r="AI43">
        <v>7544.5999999999995</v>
      </c>
      <c r="AJ43">
        <v>14768</v>
      </c>
      <c r="AK43">
        <v>17635.599999999999</v>
      </c>
      <c r="AL43">
        <v>7567.7999999999993</v>
      </c>
      <c r="AM43">
        <v>8487</v>
      </c>
      <c r="AN43">
        <v>5412</v>
      </c>
      <c r="AO43">
        <v>16373.6</v>
      </c>
      <c r="AP43">
        <v>8613.4</v>
      </c>
      <c r="AQ43">
        <v>8626.8000000000011</v>
      </c>
      <c r="AR43">
        <v>8490</v>
      </c>
      <c r="AS43">
        <v>7430.2</v>
      </c>
      <c r="AT43">
        <v>12476.4</v>
      </c>
      <c r="AU43">
        <v>10497.6</v>
      </c>
      <c r="AV43">
        <v>8075.2</v>
      </c>
      <c r="AW43">
        <v>9348.2000000000007</v>
      </c>
      <c r="AX43">
        <v>6498.8</v>
      </c>
      <c r="AY43">
        <v>7318</v>
      </c>
      <c r="AZ43">
        <v>19114.599999999999</v>
      </c>
      <c r="BA43">
        <v>15455.199999999999</v>
      </c>
      <c r="BB43">
        <v>17095</v>
      </c>
      <c r="BC43">
        <v>12343</v>
      </c>
      <c r="BD43">
        <v>13436.599999999999</v>
      </c>
      <c r="BE43">
        <v>10695.2</v>
      </c>
      <c r="BF43">
        <v>16348.000000000002</v>
      </c>
      <c r="BG43">
        <v>13585.2</v>
      </c>
      <c r="BH43">
        <v>11877.4</v>
      </c>
      <c r="BI43">
        <v>13041.4</v>
      </c>
      <c r="BJ43">
        <v>13201.4</v>
      </c>
      <c r="BK43">
        <v>14520.599999999999</v>
      </c>
      <c r="BL43">
        <v>12321.8</v>
      </c>
      <c r="BM43">
        <v>4295.4000000000005</v>
      </c>
      <c r="BN43">
        <v>8462.4000000000015</v>
      </c>
      <c r="BO43">
        <v>13781.2</v>
      </c>
      <c r="BP43">
        <v>13399.4</v>
      </c>
      <c r="BQ43">
        <v>10471.6</v>
      </c>
      <c r="BR43">
        <v>10454</v>
      </c>
      <c r="BS43">
        <v>8891.7999999999993</v>
      </c>
      <c r="BT43">
        <v>7388.8</v>
      </c>
      <c r="BU43">
        <v>13399.8</v>
      </c>
      <c r="BV43">
        <v>11180.8</v>
      </c>
      <c r="BW43">
        <v>9359.4</v>
      </c>
      <c r="BX43">
        <v>8826.7999999999993</v>
      </c>
      <c r="BY43">
        <v>4844.2</v>
      </c>
      <c r="BZ43">
        <v>11297.4</v>
      </c>
      <c r="CA43">
        <v>11614.8</v>
      </c>
      <c r="CB43">
        <v>6749.2</v>
      </c>
      <c r="CC43">
        <v>9921.1999999999989</v>
      </c>
      <c r="CD43">
        <v>7729.8</v>
      </c>
      <c r="CE43">
        <v>9746</v>
      </c>
      <c r="CF43">
        <v>12298.800000000001</v>
      </c>
      <c r="CG43">
        <v>9461.4000000000015</v>
      </c>
      <c r="CH43">
        <v>9865</v>
      </c>
      <c r="CI43">
        <v>13497.199999999997</v>
      </c>
      <c r="CJ43">
        <v>9020.8000000000011</v>
      </c>
      <c r="CK43">
        <v>8283</v>
      </c>
      <c r="CL43">
        <v>4483</v>
      </c>
      <c r="CM43">
        <v>13126.999999999998</v>
      </c>
      <c r="CN43">
        <v>8596.7999999999993</v>
      </c>
      <c r="CO43">
        <v>6436</v>
      </c>
      <c r="CP43">
        <v>14391.6</v>
      </c>
      <c r="CQ43">
        <v>6493.5999999999995</v>
      </c>
      <c r="CR43">
        <v>11552.6</v>
      </c>
      <c r="CS43">
        <v>15883.8</v>
      </c>
      <c r="CT43">
        <v>12695.800000000001</v>
      </c>
      <c r="CU43">
        <v>6131.6</v>
      </c>
      <c r="CV43">
        <v>10424.799999999999</v>
      </c>
      <c r="CW43">
        <v>7312.6</v>
      </c>
      <c r="CY43">
        <f t="shared" si="2"/>
        <v>10561.234000000004</v>
      </c>
      <c r="CZ43">
        <f t="shared" si="3"/>
        <v>10561.234000000004</v>
      </c>
    </row>
    <row r="44" spans="2:104" x14ac:dyDescent="0.25">
      <c r="B44">
        <v>5724.4000000000005</v>
      </c>
      <c r="C44">
        <v>6654</v>
      </c>
      <c r="D44">
        <v>16422.2</v>
      </c>
      <c r="E44">
        <v>12202</v>
      </c>
      <c r="F44">
        <v>11777.4</v>
      </c>
      <c r="G44">
        <v>15948.399999999998</v>
      </c>
      <c r="H44">
        <v>12787.999999999998</v>
      </c>
      <c r="I44">
        <v>4323.3999999999996</v>
      </c>
      <c r="J44">
        <v>13819.4</v>
      </c>
      <c r="K44">
        <v>10694.8</v>
      </c>
      <c r="L44">
        <v>13493.400000000001</v>
      </c>
      <c r="M44">
        <v>15171.599999999999</v>
      </c>
      <c r="N44">
        <v>7738.0000000000009</v>
      </c>
      <c r="O44">
        <v>9984.8000000000011</v>
      </c>
      <c r="P44">
        <v>8792</v>
      </c>
      <c r="Q44">
        <v>17063.400000000001</v>
      </c>
      <c r="R44">
        <v>7910.8000000000011</v>
      </c>
      <c r="S44">
        <v>13027.2</v>
      </c>
      <c r="T44">
        <v>17107.599999999999</v>
      </c>
      <c r="U44">
        <v>9308</v>
      </c>
      <c r="V44">
        <v>7348.4000000000005</v>
      </c>
      <c r="W44">
        <v>8892</v>
      </c>
      <c r="X44">
        <v>14809.000000000002</v>
      </c>
      <c r="Y44">
        <v>14884.999999999998</v>
      </c>
      <c r="Z44">
        <v>8417.4</v>
      </c>
      <c r="AA44">
        <v>9174.7999999999993</v>
      </c>
      <c r="AB44">
        <v>9158.4</v>
      </c>
      <c r="AC44">
        <v>5598.6</v>
      </c>
      <c r="AD44">
        <v>9032.5999999999985</v>
      </c>
      <c r="AE44">
        <v>8813.4</v>
      </c>
      <c r="AF44">
        <v>6506.7999999999993</v>
      </c>
      <c r="AG44">
        <v>11736</v>
      </c>
      <c r="AH44">
        <v>8701.5999999999985</v>
      </c>
      <c r="AI44">
        <v>6221.2000000000007</v>
      </c>
      <c r="AJ44">
        <v>15653.2</v>
      </c>
      <c r="AK44">
        <v>16200.2</v>
      </c>
      <c r="AL44">
        <v>6837</v>
      </c>
      <c r="AM44">
        <v>8318.5999999999985</v>
      </c>
      <c r="AN44">
        <v>4473.3999999999996</v>
      </c>
      <c r="AO44">
        <v>16513.199999999997</v>
      </c>
      <c r="AP44">
        <v>7300.4</v>
      </c>
      <c r="AQ44">
        <v>9576.2000000000007</v>
      </c>
      <c r="AR44">
        <v>8122.4</v>
      </c>
      <c r="AS44">
        <v>7289.2</v>
      </c>
      <c r="AT44">
        <v>11420.2</v>
      </c>
      <c r="AU44">
        <v>11139.599999999999</v>
      </c>
      <c r="AV44">
        <v>9024.4</v>
      </c>
      <c r="AW44">
        <v>9064.5999999999985</v>
      </c>
      <c r="AX44">
        <v>6445.2000000000007</v>
      </c>
      <c r="AY44">
        <v>7464</v>
      </c>
      <c r="AZ44">
        <v>17655.400000000001</v>
      </c>
      <c r="BA44">
        <v>16146</v>
      </c>
      <c r="BB44">
        <v>16254.400000000001</v>
      </c>
      <c r="BC44">
        <v>13418.6</v>
      </c>
      <c r="BD44">
        <v>13640.8</v>
      </c>
      <c r="BE44">
        <v>11024</v>
      </c>
      <c r="BF44">
        <v>17064.8</v>
      </c>
      <c r="BG44">
        <v>12663.2</v>
      </c>
      <c r="BH44">
        <v>12224.599999999999</v>
      </c>
      <c r="BI44">
        <v>12477.199999999999</v>
      </c>
      <c r="BJ44">
        <v>12865.8</v>
      </c>
      <c r="BK44">
        <v>14738.199999999999</v>
      </c>
      <c r="BL44">
        <v>12474.8</v>
      </c>
      <c r="BM44">
        <v>3511.5999999999995</v>
      </c>
      <c r="BN44">
        <v>8081.4000000000005</v>
      </c>
      <c r="BO44">
        <v>13530.4</v>
      </c>
      <c r="BP44">
        <v>12837.600000000002</v>
      </c>
      <c r="BQ44">
        <v>9176.5999999999985</v>
      </c>
      <c r="BR44">
        <v>10230.799999999999</v>
      </c>
      <c r="BS44">
        <v>8730.6</v>
      </c>
      <c r="BT44">
        <v>8002.6</v>
      </c>
      <c r="BU44">
        <v>12308.199999999999</v>
      </c>
      <c r="BV44">
        <v>10995.600000000002</v>
      </c>
      <c r="BW44">
        <v>9312.1999999999989</v>
      </c>
      <c r="BX44">
        <v>9664</v>
      </c>
      <c r="BY44">
        <v>6277</v>
      </c>
      <c r="BZ44">
        <v>9245</v>
      </c>
      <c r="CA44">
        <v>11846.2</v>
      </c>
      <c r="CB44">
        <v>9248.7999999999993</v>
      </c>
      <c r="CC44">
        <v>10289.6</v>
      </c>
      <c r="CD44">
        <v>9547</v>
      </c>
      <c r="CE44">
        <v>11082.2</v>
      </c>
      <c r="CF44">
        <v>12580.4</v>
      </c>
      <c r="CG44">
        <v>11536.2</v>
      </c>
      <c r="CH44">
        <v>10382</v>
      </c>
      <c r="CI44">
        <v>13879.999999999998</v>
      </c>
      <c r="CJ44">
        <v>9317</v>
      </c>
      <c r="CK44">
        <v>8989.7999999999993</v>
      </c>
      <c r="CL44">
        <v>4044.2</v>
      </c>
      <c r="CM44">
        <v>14328</v>
      </c>
      <c r="CN44">
        <v>8852.2000000000007</v>
      </c>
      <c r="CO44">
        <v>6845.8</v>
      </c>
      <c r="CP44">
        <v>16251.400000000001</v>
      </c>
      <c r="CQ44">
        <v>7714.6</v>
      </c>
      <c r="CR44">
        <v>10897.6</v>
      </c>
      <c r="CS44">
        <v>13654.2</v>
      </c>
      <c r="CT44">
        <v>12292.199999999999</v>
      </c>
      <c r="CU44">
        <v>6508.8</v>
      </c>
      <c r="CV44">
        <v>10649.399999999998</v>
      </c>
      <c r="CW44">
        <v>9097.6</v>
      </c>
      <c r="CY44">
        <f t="shared" si="2"/>
        <v>10684.743999999997</v>
      </c>
      <c r="CZ44">
        <f t="shared" si="3"/>
        <v>10684.743999999997</v>
      </c>
    </row>
    <row r="45" spans="2:104" x14ac:dyDescent="0.25">
      <c r="B45">
        <v>4391.3999999999996</v>
      </c>
      <c r="C45">
        <v>6615</v>
      </c>
      <c r="D45">
        <v>15299.4</v>
      </c>
      <c r="E45">
        <v>12044.400000000001</v>
      </c>
      <c r="F45">
        <v>11681.6</v>
      </c>
      <c r="G45">
        <v>13677.4</v>
      </c>
      <c r="H45">
        <v>11520.2</v>
      </c>
      <c r="I45">
        <v>5545.8000000000011</v>
      </c>
      <c r="J45">
        <v>13622.2</v>
      </c>
      <c r="K45">
        <v>10776.000000000002</v>
      </c>
      <c r="L45">
        <v>14164.599999999999</v>
      </c>
      <c r="M45">
        <v>14326.2</v>
      </c>
      <c r="N45">
        <v>6925</v>
      </c>
      <c r="O45">
        <v>9719.7999999999993</v>
      </c>
      <c r="P45">
        <v>11389.199999999999</v>
      </c>
      <c r="Q45">
        <v>17304.8</v>
      </c>
      <c r="R45">
        <v>6909.8</v>
      </c>
      <c r="S45">
        <v>12114.600000000002</v>
      </c>
      <c r="T45">
        <v>14264.599999999999</v>
      </c>
      <c r="U45">
        <v>10661</v>
      </c>
      <c r="V45">
        <v>7782.8000000000011</v>
      </c>
      <c r="W45">
        <v>7640.4</v>
      </c>
      <c r="X45">
        <v>15342.400000000001</v>
      </c>
      <c r="Y45">
        <v>12851</v>
      </c>
      <c r="Z45">
        <v>9200</v>
      </c>
      <c r="AA45">
        <v>9160.4</v>
      </c>
      <c r="AB45">
        <v>9204.6</v>
      </c>
      <c r="AC45">
        <v>4155.6000000000004</v>
      </c>
      <c r="AD45">
        <v>8070.6</v>
      </c>
      <c r="AE45">
        <v>8069.6</v>
      </c>
      <c r="AF45">
        <v>6911.4</v>
      </c>
      <c r="AG45">
        <v>10882</v>
      </c>
      <c r="AH45">
        <v>9283</v>
      </c>
      <c r="AI45">
        <v>5642.4</v>
      </c>
      <c r="AJ45">
        <v>18260.599999999999</v>
      </c>
      <c r="AK45">
        <v>16462.2</v>
      </c>
      <c r="AL45">
        <v>9255.2000000000007</v>
      </c>
      <c r="AM45">
        <v>8171.2000000000007</v>
      </c>
      <c r="AN45">
        <v>5398</v>
      </c>
      <c r="AO45">
        <v>18214.400000000001</v>
      </c>
      <c r="AP45">
        <v>6561</v>
      </c>
      <c r="AQ45">
        <v>9595</v>
      </c>
      <c r="AR45">
        <v>8916.4000000000015</v>
      </c>
      <c r="AS45">
        <v>7207</v>
      </c>
      <c r="AT45">
        <v>11169</v>
      </c>
      <c r="AU45">
        <v>11439</v>
      </c>
      <c r="AV45">
        <v>7859</v>
      </c>
      <c r="AW45">
        <v>10620.6</v>
      </c>
      <c r="AX45">
        <v>6844.5999999999995</v>
      </c>
      <c r="AY45">
        <v>6773</v>
      </c>
      <c r="AZ45">
        <v>16663.400000000001</v>
      </c>
      <c r="BA45">
        <v>15881.8</v>
      </c>
      <c r="BB45">
        <v>15808.8</v>
      </c>
      <c r="BC45">
        <v>11976.8</v>
      </c>
      <c r="BD45">
        <v>15043.999999999998</v>
      </c>
      <c r="BE45">
        <v>11536</v>
      </c>
      <c r="BF45">
        <v>16434.800000000003</v>
      </c>
      <c r="BG45">
        <v>14230.6</v>
      </c>
      <c r="BH45">
        <v>14335.6</v>
      </c>
      <c r="BI45">
        <v>11582.2</v>
      </c>
      <c r="BJ45">
        <v>14726</v>
      </c>
      <c r="BK45">
        <v>14465.599999999999</v>
      </c>
      <c r="BL45">
        <v>11607</v>
      </c>
      <c r="BM45">
        <v>3913</v>
      </c>
      <c r="BN45">
        <v>9537.1999999999989</v>
      </c>
      <c r="BO45">
        <v>13561.2</v>
      </c>
      <c r="BP45">
        <v>13270.4</v>
      </c>
      <c r="BQ45">
        <v>10373.800000000001</v>
      </c>
      <c r="BR45">
        <v>10634.4</v>
      </c>
      <c r="BS45">
        <v>8703.6</v>
      </c>
      <c r="BT45">
        <v>6761.6</v>
      </c>
      <c r="BU45">
        <v>12585.6</v>
      </c>
      <c r="BV45">
        <v>11934.400000000001</v>
      </c>
      <c r="BW45">
        <v>9048.8000000000011</v>
      </c>
      <c r="BX45">
        <v>10427.200000000001</v>
      </c>
      <c r="BY45">
        <v>5094.2000000000007</v>
      </c>
      <c r="BZ45">
        <v>8135.8</v>
      </c>
      <c r="CA45">
        <v>10933.999999999998</v>
      </c>
      <c r="CB45">
        <v>9821.3999999999978</v>
      </c>
      <c r="CC45">
        <v>12475.6</v>
      </c>
      <c r="CD45">
        <v>7377.0000000000009</v>
      </c>
      <c r="CE45">
        <v>9310.7999999999993</v>
      </c>
      <c r="CF45">
        <v>13241</v>
      </c>
      <c r="CG45">
        <v>10860</v>
      </c>
      <c r="CH45">
        <v>11385.6</v>
      </c>
      <c r="CI45">
        <v>13376.599999999999</v>
      </c>
      <c r="CJ45">
        <v>8201.4</v>
      </c>
      <c r="CK45">
        <v>8058.6</v>
      </c>
      <c r="CL45">
        <v>3878.4</v>
      </c>
      <c r="CM45">
        <v>15758.6</v>
      </c>
      <c r="CN45">
        <v>8989.7999999999993</v>
      </c>
      <c r="CO45">
        <v>6423</v>
      </c>
      <c r="CP45">
        <v>14646.6</v>
      </c>
      <c r="CQ45">
        <v>7728.5999999999995</v>
      </c>
      <c r="CR45">
        <v>14214.2</v>
      </c>
      <c r="CS45">
        <v>14670.4</v>
      </c>
      <c r="CT45">
        <v>14305.4</v>
      </c>
      <c r="CU45">
        <v>7419.2</v>
      </c>
      <c r="CV45">
        <v>11104.4</v>
      </c>
      <c r="CW45">
        <v>9613.2000000000007</v>
      </c>
      <c r="CY45">
        <f t="shared" si="2"/>
        <v>10719.629999999997</v>
      </c>
      <c r="CZ45">
        <f t="shared" si="3"/>
        <v>10719.629999999997</v>
      </c>
    </row>
    <row r="46" spans="2:104" x14ac:dyDescent="0.25">
      <c r="B46">
        <v>4121.3999999999996</v>
      </c>
      <c r="C46">
        <v>7313.8</v>
      </c>
      <c r="D46">
        <v>16179.799999999997</v>
      </c>
      <c r="E46">
        <v>9810.1999999999989</v>
      </c>
      <c r="F46">
        <v>11583.2</v>
      </c>
      <c r="G46">
        <v>15095.4</v>
      </c>
      <c r="H46">
        <v>11816.2</v>
      </c>
      <c r="I46">
        <v>6666.0000000000009</v>
      </c>
      <c r="J46">
        <v>13775.400000000001</v>
      </c>
      <c r="K46">
        <v>9783.6</v>
      </c>
      <c r="L46">
        <v>15367</v>
      </c>
      <c r="M46">
        <v>14518.2</v>
      </c>
      <c r="N46">
        <v>7505.7999999999993</v>
      </c>
      <c r="O46">
        <v>9667.7999999999993</v>
      </c>
      <c r="P46">
        <v>11596.8</v>
      </c>
      <c r="Q46">
        <v>17053.2</v>
      </c>
      <c r="R46">
        <v>4779.7999999999993</v>
      </c>
      <c r="S46">
        <v>12005.599999999999</v>
      </c>
      <c r="T46">
        <v>13749.8</v>
      </c>
      <c r="U46">
        <v>9548.1999999999989</v>
      </c>
      <c r="V46">
        <v>8451.2000000000007</v>
      </c>
      <c r="W46">
        <v>7355.4</v>
      </c>
      <c r="X46">
        <v>15830.8</v>
      </c>
      <c r="Y46">
        <v>12661.800000000001</v>
      </c>
      <c r="Z46">
        <v>9503.5999999999985</v>
      </c>
      <c r="AA46">
        <v>8101.6</v>
      </c>
      <c r="AB46">
        <v>10436.6</v>
      </c>
      <c r="AC46">
        <v>4537.6000000000004</v>
      </c>
      <c r="AD46">
        <v>7607</v>
      </c>
      <c r="AE46">
        <v>8653.2000000000007</v>
      </c>
      <c r="AF46">
        <v>6804.6</v>
      </c>
      <c r="AG46">
        <v>11471.6</v>
      </c>
      <c r="AH46">
        <v>9741.2000000000007</v>
      </c>
      <c r="AI46">
        <v>5299</v>
      </c>
      <c r="AJ46">
        <v>19301.8</v>
      </c>
      <c r="AK46">
        <v>17440</v>
      </c>
      <c r="AL46">
        <v>9367</v>
      </c>
      <c r="AM46">
        <v>7647.4000000000005</v>
      </c>
      <c r="AN46">
        <v>5699.2</v>
      </c>
      <c r="AO46">
        <v>18519.8</v>
      </c>
      <c r="AP46">
        <v>7082</v>
      </c>
      <c r="AQ46">
        <v>9596.6</v>
      </c>
      <c r="AR46">
        <v>9005.2000000000007</v>
      </c>
      <c r="AS46">
        <v>8841.6</v>
      </c>
      <c r="AT46">
        <v>12008.4</v>
      </c>
      <c r="AU46">
        <v>11587.599999999999</v>
      </c>
      <c r="AV46">
        <v>9767</v>
      </c>
      <c r="AW46">
        <v>11023.199999999999</v>
      </c>
      <c r="AX46">
        <v>7255.4</v>
      </c>
      <c r="AY46">
        <v>6310.4</v>
      </c>
      <c r="AZ46">
        <v>16586.599999999999</v>
      </c>
      <c r="BA46">
        <v>15611.600000000002</v>
      </c>
      <c r="BB46">
        <v>16385.2</v>
      </c>
      <c r="BC46">
        <v>12956</v>
      </c>
      <c r="BD46">
        <v>16827</v>
      </c>
      <c r="BE46">
        <v>13067.8</v>
      </c>
      <c r="BF46">
        <v>15646.6</v>
      </c>
      <c r="BG46">
        <v>14719.2</v>
      </c>
      <c r="BH46">
        <v>13555.2</v>
      </c>
      <c r="BI46">
        <v>11868.8</v>
      </c>
      <c r="BJ46">
        <v>14962.800000000001</v>
      </c>
      <c r="BK46">
        <v>13086.2</v>
      </c>
      <c r="BL46">
        <v>11166.6</v>
      </c>
      <c r="BM46">
        <v>3991</v>
      </c>
      <c r="BN46">
        <v>11919.800000000001</v>
      </c>
      <c r="BO46">
        <v>12160.4</v>
      </c>
      <c r="BP46">
        <v>12183.599999999999</v>
      </c>
      <c r="BQ46">
        <v>10444.600000000002</v>
      </c>
      <c r="BR46">
        <v>9499.2000000000007</v>
      </c>
      <c r="BS46">
        <v>10092.799999999999</v>
      </c>
      <c r="BT46">
        <v>7025.8</v>
      </c>
      <c r="BU46">
        <v>10109.400000000001</v>
      </c>
      <c r="BV46">
        <v>11646.400000000001</v>
      </c>
      <c r="BW46">
        <v>8887.7999999999993</v>
      </c>
      <c r="BX46">
        <v>9531.2000000000007</v>
      </c>
      <c r="BY46">
        <v>4962</v>
      </c>
      <c r="BZ46">
        <v>10521.4</v>
      </c>
      <c r="CA46">
        <v>10104.6</v>
      </c>
      <c r="CB46">
        <v>10914.6</v>
      </c>
      <c r="CC46">
        <v>13039.199999999999</v>
      </c>
      <c r="CD46">
        <v>8562.2000000000007</v>
      </c>
      <c r="CE46">
        <v>10467.4</v>
      </c>
      <c r="CF46">
        <v>13754.4</v>
      </c>
      <c r="CG46">
        <v>10534.800000000001</v>
      </c>
      <c r="CH46">
        <v>12563.6</v>
      </c>
      <c r="CI46">
        <v>13001.399999999998</v>
      </c>
      <c r="CJ46">
        <v>8500.4</v>
      </c>
      <c r="CK46">
        <v>7040.7999999999993</v>
      </c>
      <c r="CL46">
        <v>3932</v>
      </c>
      <c r="CM46">
        <v>14888.8</v>
      </c>
      <c r="CN46">
        <v>10635.8</v>
      </c>
      <c r="CO46">
        <v>9541.4000000000015</v>
      </c>
      <c r="CP46">
        <v>14167.8</v>
      </c>
      <c r="CQ46">
        <v>7832.2000000000007</v>
      </c>
      <c r="CR46">
        <v>12806.2</v>
      </c>
      <c r="CS46">
        <v>14325.800000000001</v>
      </c>
      <c r="CT46">
        <v>14111</v>
      </c>
      <c r="CU46">
        <v>8336.6</v>
      </c>
      <c r="CV46">
        <v>12428.2</v>
      </c>
      <c r="CW46">
        <v>9156.2000000000007</v>
      </c>
      <c r="CY46">
        <f t="shared" si="2"/>
        <v>10889.053999999998</v>
      </c>
      <c r="CZ46">
        <f t="shared" si="3"/>
        <v>10889.053999999998</v>
      </c>
    </row>
    <row r="47" spans="2:104" x14ac:dyDescent="0.25">
      <c r="B47">
        <v>3872.8</v>
      </c>
      <c r="C47">
        <v>7780</v>
      </c>
      <c r="D47">
        <v>15549.8</v>
      </c>
      <c r="E47">
        <v>9980.4</v>
      </c>
      <c r="F47">
        <v>11605.400000000001</v>
      </c>
      <c r="G47">
        <v>14971</v>
      </c>
      <c r="H47">
        <v>10261.6</v>
      </c>
      <c r="I47">
        <v>8299</v>
      </c>
      <c r="J47">
        <v>14551.4</v>
      </c>
      <c r="K47">
        <v>9851.2000000000007</v>
      </c>
      <c r="L47">
        <v>14112</v>
      </c>
      <c r="M47">
        <v>16020</v>
      </c>
      <c r="N47">
        <v>7786.6</v>
      </c>
      <c r="O47">
        <v>11588.4</v>
      </c>
      <c r="P47">
        <v>11975.2</v>
      </c>
      <c r="Q47">
        <v>18562.400000000001</v>
      </c>
      <c r="R47">
        <v>5176.2</v>
      </c>
      <c r="S47">
        <v>12497.8</v>
      </c>
      <c r="T47">
        <v>13376.4</v>
      </c>
      <c r="U47">
        <v>10069</v>
      </c>
      <c r="V47">
        <v>7818.8</v>
      </c>
      <c r="W47">
        <v>7654</v>
      </c>
      <c r="X47">
        <v>16210.2</v>
      </c>
      <c r="Y47">
        <v>11938.4</v>
      </c>
      <c r="Z47">
        <v>8258.4</v>
      </c>
      <c r="AA47">
        <v>8761.2000000000007</v>
      </c>
      <c r="AB47">
        <v>10288.4</v>
      </c>
      <c r="AC47">
        <v>4762.8</v>
      </c>
      <c r="AD47">
        <v>6436.5999999999995</v>
      </c>
      <c r="AE47">
        <v>9651.5999999999985</v>
      </c>
      <c r="AF47">
        <v>6817</v>
      </c>
      <c r="AG47">
        <v>13464.800000000001</v>
      </c>
      <c r="AH47">
        <v>9075.7999999999993</v>
      </c>
      <c r="AI47">
        <v>3268.2000000000003</v>
      </c>
      <c r="AJ47">
        <v>19291.199999999997</v>
      </c>
      <c r="AK47">
        <v>18253.2</v>
      </c>
      <c r="AL47">
        <v>7983.6</v>
      </c>
      <c r="AM47">
        <v>7690.6</v>
      </c>
      <c r="AN47">
        <v>6711</v>
      </c>
      <c r="AO47">
        <v>19935</v>
      </c>
      <c r="AP47">
        <v>8240</v>
      </c>
      <c r="AQ47">
        <v>10386.4</v>
      </c>
      <c r="AR47">
        <v>9218</v>
      </c>
      <c r="AS47">
        <v>9886</v>
      </c>
      <c r="AT47">
        <v>11992</v>
      </c>
      <c r="AU47">
        <v>11134</v>
      </c>
      <c r="AV47">
        <v>10190.6</v>
      </c>
      <c r="AW47">
        <v>11165</v>
      </c>
      <c r="AX47">
        <v>8206.4</v>
      </c>
      <c r="AY47">
        <v>6084</v>
      </c>
      <c r="AZ47">
        <v>17184.399999999998</v>
      </c>
      <c r="BA47">
        <v>17334.8</v>
      </c>
      <c r="BB47">
        <v>15639.6</v>
      </c>
      <c r="BC47">
        <v>12601</v>
      </c>
      <c r="BD47">
        <v>16390.8</v>
      </c>
      <c r="BE47">
        <v>12972</v>
      </c>
      <c r="BF47">
        <v>16527.2</v>
      </c>
      <c r="BG47">
        <v>12495.4</v>
      </c>
      <c r="BH47">
        <v>13606.2</v>
      </c>
      <c r="BI47">
        <v>11268</v>
      </c>
      <c r="BJ47">
        <v>12773.4</v>
      </c>
      <c r="BK47">
        <v>13886.6</v>
      </c>
      <c r="BL47">
        <v>12918.2</v>
      </c>
      <c r="BM47">
        <v>5695.4000000000005</v>
      </c>
      <c r="BN47">
        <v>12850.400000000001</v>
      </c>
      <c r="BO47">
        <v>12942.800000000001</v>
      </c>
      <c r="BP47">
        <v>12271.400000000001</v>
      </c>
      <c r="BQ47">
        <v>12455.8</v>
      </c>
      <c r="BR47">
        <v>10159.6</v>
      </c>
      <c r="BS47">
        <v>11783.599999999999</v>
      </c>
      <c r="BT47">
        <v>7761.7999999999993</v>
      </c>
      <c r="BU47">
        <v>8967.4</v>
      </c>
      <c r="BV47">
        <v>11065.800000000001</v>
      </c>
      <c r="BW47">
        <v>9284</v>
      </c>
      <c r="BX47">
        <v>10215.4</v>
      </c>
      <c r="BY47">
        <v>4445.6000000000004</v>
      </c>
      <c r="BZ47">
        <v>10920.6</v>
      </c>
      <c r="CA47">
        <v>10792.6</v>
      </c>
      <c r="CB47">
        <v>10325.200000000001</v>
      </c>
      <c r="CC47">
        <v>13220.600000000002</v>
      </c>
      <c r="CD47">
        <v>8324.6</v>
      </c>
      <c r="CE47">
        <v>11172.599999999999</v>
      </c>
      <c r="CF47">
        <v>14574.199999999999</v>
      </c>
      <c r="CG47">
        <v>12428</v>
      </c>
      <c r="CH47">
        <v>11586.8</v>
      </c>
      <c r="CI47">
        <v>12203.4</v>
      </c>
      <c r="CJ47">
        <v>10425.799999999999</v>
      </c>
      <c r="CK47">
        <v>7362.2</v>
      </c>
      <c r="CL47">
        <v>3841.7999999999997</v>
      </c>
      <c r="CM47">
        <v>15187.599999999999</v>
      </c>
      <c r="CN47">
        <v>7596.7999999999993</v>
      </c>
      <c r="CO47">
        <v>9835.7999999999993</v>
      </c>
      <c r="CP47">
        <v>13187</v>
      </c>
      <c r="CQ47">
        <v>7223</v>
      </c>
      <c r="CR47">
        <v>12000.2</v>
      </c>
      <c r="CS47">
        <v>12125.8</v>
      </c>
      <c r="CT47">
        <v>15282.599999999999</v>
      </c>
      <c r="CU47">
        <v>9326.6</v>
      </c>
      <c r="CV47">
        <v>12983.4</v>
      </c>
      <c r="CW47">
        <v>7617.8000000000011</v>
      </c>
      <c r="CY47">
        <f t="shared" si="2"/>
        <v>11037.014000000003</v>
      </c>
      <c r="CZ47">
        <f t="shared" si="3"/>
        <v>11037.014000000003</v>
      </c>
    </row>
    <row r="48" spans="2:104" x14ac:dyDescent="0.25">
      <c r="B48">
        <v>4947.6000000000004</v>
      </c>
      <c r="C48">
        <v>7993.4</v>
      </c>
      <c r="D48">
        <v>17016.399999999998</v>
      </c>
      <c r="E48">
        <v>9695.6</v>
      </c>
      <c r="F48">
        <v>11717.4</v>
      </c>
      <c r="G48">
        <v>16037.200000000003</v>
      </c>
      <c r="H48">
        <v>10923.800000000001</v>
      </c>
      <c r="I48">
        <v>9034.4</v>
      </c>
      <c r="J48">
        <v>14142.6</v>
      </c>
      <c r="K48">
        <v>10216.4</v>
      </c>
      <c r="L48">
        <v>12415.8</v>
      </c>
      <c r="M48">
        <v>16072.199999999999</v>
      </c>
      <c r="N48">
        <v>8063.4000000000005</v>
      </c>
      <c r="O48">
        <v>12822.6</v>
      </c>
      <c r="P48">
        <v>9607.4</v>
      </c>
      <c r="Q48">
        <v>17948.8</v>
      </c>
      <c r="R48">
        <v>4934.3999999999996</v>
      </c>
      <c r="S48">
        <v>12634.4</v>
      </c>
      <c r="T48">
        <v>14275.6</v>
      </c>
      <c r="U48">
        <v>9467</v>
      </c>
      <c r="V48">
        <v>7390.6</v>
      </c>
      <c r="W48">
        <v>7702</v>
      </c>
      <c r="X48">
        <v>15905.599999999999</v>
      </c>
      <c r="Y48">
        <v>11931.800000000001</v>
      </c>
      <c r="Z48">
        <v>9343</v>
      </c>
      <c r="AA48">
        <v>8657.2000000000007</v>
      </c>
      <c r="AB48">
        <v>14516.6</v>
      </c>
      <c r="AC48">
        <v>6733.4</v>
      </c>
      <c r="AD48">
        <v>7234.4</v>
      </c>
      <c r="AE48">
        <v>8438.2000000000007</v>
      </c>
      <c r="AF48">
        <v>7102.8</v>
      </c>
      <c r="AG48">
        <v>13784.2</v>
      </c>
      <c r="AH48">
        <v>9210</v>
      </c>
      <c r="AI48">
        <v>4546.2</v>
      </c>
      <c r="AJ48">
        <v>18224.400000000001</v>
      </c>
      <c r="AK48">
        <v>17924.599999999999</v>
      </c>
      <c r="AL48">
        <v>8032</v>
      </c>
      <c r="AM48">
        <v>9135.2000000000007</v>
      </c>
      <c r="AN48">
        <v>6278.5999999999995</v>
      </c>
      <c r="AO48">
        <v>20657.400000000001</v>
      </c>
      <c r="AP48">
        <v>9379.4</v>
      </c>
      <c r="AQ48">
        <v>10749.2</v>
      </c>
      <c r="AR48">
        <v>9781</v>
      </c>
      <c r="AS48">
        <v>9288.6</v>
      </c>
      <c r="AT48">
        <v>13040.599999999999</v>
      </c>
      <c r="AU48">
        <v>11189.4</v>
      </c>
      <c r="AV48">
        <v>10382</v>
      </c>
      <c r="AW48">
        <v>11924.800000000001</v>
      </c>
      <c r="AX48">
        <v>7275.2</v>
      </c>
      <c r="AY48">
        <v>5770.6</v>
      </c>
      <c r="AZ48">
        <v>16117.200000000003</v>
      </c>
      <c r="BA48">
        <v>18086.2</v>
      </c>
      <c r="BB48">
        <v>17450.2</v>
      </c>
      <c r="BC48">
        <v>12918.2</v>
      </c>
      <c r="BD48">
        <v>16933.2</v>
      </c>
      <c r="BE48">
        <v>12824</v>
      </c>
      <c r="BF48">
        <v>16093.4</v>
      </c>
      <c r="BG48">
        <v>12456.599999999999</v>
      </c>
      <c r="BH48">
        <v>13888.999999999998</v>
      </c>
      <c r="BI48">
        <v>12172</v>
      </c>
      <c r="BJ48">
        <v>11919</v>
      </c>
      <c r="BK48">
        <v>13728.8</v>
      </c>
      <c r="BL48">
        <v>13432.4</v>
      </c>
      <c r="BM48">
        <v>4418.8</v>
      </c>
      <c r="BN48">
        <v>13203.6</v>
      </c>
      <c r="BO48">
        <v>13937.600000000002</v>
      </c>
      <c r="BP48">
        <v>13844.6</v>
      </c>
      <c r="BQ48">
        <v>13593.4</v>
      </c>
      <c r="BR48">
        <v>9165.5999999999985</v>
      </c>
      <c r="BS48">
        <v>12481.8</v>
      </c>
      <c r="BT48">
        <v>6859.6</v>
      </c>
      <c r="BU48">
        <v>8333.4</v>
      </c>
      <c r="BV48">
        <v>10376</v>
      </c>
      <c r="BW48">
        <v>8288.4</v>
      </c>
      <c r="BX48">
        <v>9500.4</v>
      </c>
      <c r="BY48">
        <v>4608</v>
      </c>
      <c r="BZ48">
        <v>10593.199999999999</v>
      </c>
      <c r="CA48">
        <v>10121.199999999999</v>
      </c>
      <c r="CB48">
        <v>10311.4</v>
      </c>
      <c r="CC48">
        <v>13804.8</v>
      </c>
      <c r="CD48">
        <v>7700</v>
      </c>
      <c r="CE48">
        <v>10913.4</v>
      </c>
      <c r="CF48">
        <v>13545.4</v>
      </c>
      <c r="CG48">
        <v>10420.6</v>
      </c>
      <c r="CH48">
        <v>12299.4</v>
      </c>
      <c r="CI48">
        <v>14085</v>
      </c>
      <c r="CJ48">
        <v>9498.2000000000007</v>
      </c>
      <c r="CK48">
        <v>7882.5999999999995</v>
      </c>
      <c r="CL48">
        <v>3866</v>
      </c>
      <c r="CM48">
        <v>14766.2</v>
      </c>
      <c r="CN48">
        <v>6716</v>
      </c>
      <c r="CO48">
        <v>9087.4</v>
      </c>
      <c r="CP48">
        <v>12871.6</v>
      </c>
      <c r="CQ48">
        <v>8177</v>
      </c>
      <c r="CR48">
        <v>11568.6</v>
      </c>
      <c r="CS48">
        <v>11351.8</v>
      </c>
      <c r="CT48">
        <v>12797</v>
      </c>
      <c r="CU48">
        <v>8784.7999999999993</v>
      </c>
      <c r="CV48">
        <v>12632.999999999998</v>
      </c>
      <c r="CW48">
        <v>5588.4000000000005</v>
      </c>
      <c r="CY48">
        <f t="shared" si="2"/>
        <v>11075.097999999998</v>
      </c>
      <c r="CZ48">
        <f t="shared" si="3"/>
        <v>11075.097999999998</v>
      </c>
    </row>
    <row r="49" spans="2:104" x14ac:dyDescent="0.25">
      <c r="B49">
        <v>5557.2</v>
      </c>
      <c r="C49">
        <v>9842.7999999999993</v>
      </c>
      <c r="D49">
        <v>16843.2</v>
      </c>
      <c r="E49">
        <v>9574.5999999999985</v>
      </c>
      <c r="F49">
        <v>11784.599999999999</v>
      </c>
      <c r="G49">
        <v>15917.199999999999</v>
      </c>
      <c r="H49">
        <v>11259.4</v>
      </c>
      <c r="I49">
        <v>9126.4</v>
      </c>
      <c r="J49">
        <v>14644.599999999999</v>
      </c>
      <c r="K49">
        <v>11497.4</v>
      </c>
      <c r="L49">
        <v>12679.4</v>
      </c>
      <c r="M49">
        <v>18801.399999999998</v>
      </c>
      <c r="N49">
        <v>7751.8</v>
      </c>
      <c r="O49">
        <v>12383.800000000001</v>
      </c>
      <c r="P49">
        <v>9336.4</v>
      </c>
      <c r="Q49">
        <v>18255.599999999999</v>
      </c>
      <c r="R49">
        <v>5948.4000000000005</v>
      </c>
      <c r="S49">
        <v>11746.2</v>
      </c>
      <c r="T49">
        <v>14375.599999999999</v>
      </c>
      <c r="U49">
        <v>10567</v>
      </c>
      <c r="V49">
        <v>8395.6</v>
      </c>
      <c r="W49">
        <v>7370.4</v>
      </c>
      <c r="X49">
        <v>15741.8</v>
      </c>
      <c r="Y49">
        <v>11811.000000000002</v>
      </c>
      <c r="Z49">
        <v>9317.4</v>
      </c>
      <c r="AA49">
        <v>8232.4</v>
      </c>
      <c r="AB49">
        <v>15760.6</v>
      </c>
      <c r="AC49">
        <v>5954.0000000000009</v>
      </c>
      <c r="AD49">
        <v>8404.2000000000007</v>
      </c>
      <c r="AE49">
        <v>7636.1999999999989</v>
      </c>
      <c r="AF49">
        <v>7766.5999999999985</v>
      </c>
      <c r="AG49">
        <v>14014</v>
      </c>
      <c r="AH49">
        <v>7928.7999999999993</v>
      </c>
      <c r="AI49">
        <v>4459</v>
      </c>
      <c r="AJ49">
        <v>19006.8</v>
      </c>
      <c r="AK49">
        <v>16969.199999999997</v>
      </c>
      <c r="AL49">
        <v>7115.8000000000011</v>
      </c>
      <c r="AM49">
        <v>10819.8</v>
      </c>
      <c r="AN49">
        <v>5249.4</v>
      </c>
      <c r="AO49">
        <v>20925.2</v>
      </c>
      <c r="AP49">
        <v>8426.4000000000015</v>
      </c>
      <c r="AQ49">
        <v>10394.200000000001</v>
      </c>
      <c r="AR49">
        <v>10052</v>
      </c>
      <c r="AS49">
        <v>9810.6000000000022</v>
      </c>
      <c r="AT49">
        <v>13571</v>
      </c>
      <c r="AU49">
        <v>10725.400000000001</v>
      </c>
      <c r="AV49">
        <v>9923</v>
      </c>
      <c r="AW49">
        <v>12003.4</v>
      </c>
      <c r="AX49">
        <v>6965.2</v>
      </c>
      <c r="AY49">
        <v>5118.6000000000004</v>
      </c>
      <c r="AZ49">
        <v>16035.8</v>
      </c>
      <c r="BA49">
        <v>16579.8</v>
      </c>
      <c r="BB49">
        <v>16668</v>
      </c>
      <c r="BC49">
        <v>13192.4</v>
      </c>
      <c r="BD49">
        <v>16833.2</v>
      </c>
      <c r="BE49">
        <v>13189</v>
      </c>
      <c r="BF49">
        <v>16197.6</v>
      </c>
      <c r="BG49">
        <v>12493.599999999999</v>
      </c>
      <c r="BH49">
        <v>14023.2</v>
      </c>
      <c r="BI49">
        <v>11801.800000000001</v>
      </c>
      <c r="BJ49">
        <v>9809.8000000000011</v>
      </c>
      <c r="BK49">
        <v>12745.8</v>
      </c>
      <c r="BL49">
        <v>11919</v>
      </c>
      <c r="BM49">
        <v>3592.4</v>
      </c>
      <c r="BN49">
        <v>13261.2</v>
      </c>
      <c r="BO49">
        <v>13355.599999999999</v>
      </c>
      <c r="BP49">
        <v>13987.800000000001</v>
      </c>
      <c r="BQ49">
        <v>13059.4</v>
      </c>
      <c r="BR49">
        <v>8451.7999999999993</v>
      </c>
      <c r="BS49">
        <v>12323.2</v>
      </c>
      <c r="BT49">
        <v>6662.2000000000007</v>
      </c>
      <c r="BU49">
        <v>8636.6</v>
      </c>
      <c r="BV49">
        <v>10536.4</v>
      </c>
      <c r="BW49">
        <v>7943.2</v>
      </c>
      <c r="BX49">
        <v>9343.4</v>
      </c>
      <c r="BY49">
        <v>4663.7999999999993</v>
      </c>
      <c r="BZ49">
        <v>11626.199999999999</v>
      </c>
      <c r="CA49">
        <v>9907.4000000000015</v>
      </c>
      <c r="CB49">
        <v>9684</v>
      </c>
      <c r="CC49">
        <v>13738.4</v>
      </c>
      <c r="CD49">
        <v>8023.5999999999995</v>
      </c>
      <c r="CE49">
        <v>11799.4</v>
      </c>
      <c r="CF49">
        <v>14238.399999999998</v>
      </c>
      <c r="CG49">
        <v>10619.6</v>
      </c>
      <c r="CH49">
        <v>13393</v>
      </c>
      <c r="CI49">
        <v>13686.199999999999</v>
      </c>
      <c r="CJ49">
        <v>7620.8</v>
      </c>
      <c r="CK49">
        <v>7593.6</v>
      </c>
      <c r="CL49">
        <v>3159.4</v>
      </c>
      <c r="CM49">
        <v>13595.600000000002</v>
      </c>
      <c r="CN49">
        <v>6737.6</v>
      </c>
      <c r="CO49">
        <v>9027.7999999999993</v>
      </c>
      <c r="CP49">
        <v>12428.8</v>
      </c>
      <c r="CQ49">
        <v>7954.2000000000007</v>
      </c>
      <c r="CR49">
        <v>9814</v>
      </c>
      <c r="CS49">
        <v>12543.599999999999</v>
      </c>
      <c r="CT49">
        <v>11832.800000000001</v>
      </c>
      <c r="CU49">
        <v>9842.4</v>
      </c>
      <c r="CV49">
        <v>11703.2</v>
      </c>
      <c r="CW49">
        <v>7275.4</v>
      </c>
      <c r="CY49">
        <f t="shared" si="2"/>
        <v>11029.124</v>
      </c>
      <c r="CZ49">
        <f t="shared" si="3"/>
        <v>11029.124</v>
      </c>
    </row>
    <row r="50" spans="2:104" x14ac:dyDescent="0.25">
      <c r="B50">
        <v>6084.4</v>
      </c>
      <c r="C50">
        <v>9925.4</v>
      </c>
      <c r="D50">
        <v>17482.800000000003</v>
      </c>
      <c r="E50">
        <v>11255.8</v>
      </c>
      <c r="F50">
        <v>12505</v>
      </c>
      <c r="G50">
        <v>15987.400000000001</v>
      </c>
      <c r="H50">
        <v>11243.800000000001</v>
      </c>
      <c r="I50">
        <v>9501.2000000000007</v>
      </c>
      <c r="J50">
        <v>14787.8</v>
      </c>
      <c r="K50">
        <v>10712.800000000001</v>
      </c>
      <c r="L50">
        <v>12426</v>
      </c>
      <c r="M50">
        <v>17312</v>
      </c>
      <c r="N50">
        <v>8017.2000000000007</v>
      </c>
      <c r="O50">
        <v>11668.6</v>
      </c>
      <c r="P50">
        <v>10873.8</v>
      </c>
      <c r="Q50">
        <v>17695.599999999999</v>
      </c>
      <c r="R50">
        <v>6768</v>
      </c>
      <c r="S50">
        <v>13010.4</v>
      </c>
      <c r="T50">
        <v>12925.4</v>
      </c>
      <c r="U50">
        <v>9692.6</v>
      </c>
      <c r="V50">
        <v>8465.2000000000007</v>
      </c>
      <c r="W50">
        <v>8495</v>
      </c>
      <c r="X50">
        <v>14327.6</v>
      </c>
      <c r="Y50">
        <v>12383.8</v>
      </c>
      <c r="Z50">
        <v>9232.4000000000015</v>
      </c>
      <c r="AA50">
        <v>9456.2000000000007</v>
      </c>
      <c r="AB50">
        <v>15092</v>
      </c>
      <c r="AC50">
        <v>5896.8</v>
      </c>
      <c r="AD50">
        <v>9325.2000000000007</v>
      </c>
      <c r="AE50">
        <v>7398</v>
      </c>
      <c r="AF50">
        <v>6589.2</v>
      </c>
      <c r="AG50">
        <v>13555.600000000002</v>
      </c>
      <c r="AH50">
        <v>9117.2000000000007</v>
      </c>
      <c r="AI50">
        <v>5157.2</v>
      </c>
      <c r="AJ50">
        <v>18417.200000000004</v>
      </c>
      <c r="AK50">
        <v>17508.999999999996</v>
      </c>
      <c r="AL50">
        <v>6983.2</v>
      </c>
      <c r="AM50">
        <v>10012.400000000001</v>
      </c>
      <c r="AN50">
        <v>4711.8</v>
      </c>
      <c r="AO50">
        <v>21713</v>
      </c>
      <c r="AP50">
        <v>9377.8000000000011</v>
      </c>
      <c r="AQ50">
        <v>9161.4</v>
      </c>
      <c r="AR50">
        <v>9310</v>
      </c>
      <c r="AS50">
        <v>9680.2000000000007</v>
      </c>
      <c r="AT50">
        <v>14495.2</v>
      </c>
      <c r="AU50">
        <v>10080.4</v>
      </c>
      <c r="AV50">
        <v>10172.6</v>
      </c>
      <c r="AW50">
        <v>13439.6</v>
      </c>
      <c r="AX50">
        <v>7900.6</v>
      </c>
      <c r="AY50">
        <v>5956.4000000000005</v>
      </c>
      <c r="AZ50">
        <v>17045.399999999998</v>
      </c>
      <c r="BA50">
        <v>18587.400000000001</v>
      </c>
      <c r="BB50">
        <v>16286.199999999999</v>
      </c>
      <c r="BC50">
        <v>11745.8</v>
      </c>
      <c r="BD50">
        <v>17881.400000000001</v>
      </c>
      <c r="BE50">
        <v>13076.6</v>
      </c>
      <c r="BF50">
        <v>16206.199999999997</v>
      </c>
      <c r="BG50">
        <v>13550.8</v>
      </c>
      <c r="BH50">
        <v>14086.999999999996</v>
      </c>
      <c r="BI50">
        <v>14309.2</v>
      </c>
      <c r="BJ50">
        <v>9157.6</v>
      </c>
      <c r="BK50">
        <v>11899.000000000002</v>
      </c>
      <c r="BL50">
        <v>11390.8</v>
      </c>
      <c r="BM50">
        <v>4205.2</v>
      </c>
      <c r="BN50">
        <v>14005.400000000001</v>
      </c>
      <c r="BO50">
        <v>13638.6</v>
      </c>
      <c r="BP50">
        <v>12906.400000000001</v>
      </c>
      <c r="BQ50">
        <v>12779.8</v>
      </c>
      <c r="BR50">
        <v>10368.600000000002</v>
      </c>
      <c r="BS50">
        <v>12103</v>
      </c>
      <c r="BT50">
        <v>6383.4</v>
      </c>
      <c r="BU50">
        <v>7249.8</v>
      </c>
      <c r="BV50">
        <v>10115.599999999999</v>
      </c>
      <c r="BW50">
        <v>8476.4000000000015</v>
      </c>
      <c r="BX50">
        <v>10188.200000000001</v>
      </c>
      <c r="BY50">
        <v>6037</v>
      </c>
      <c r="BZ50">
        <v>11195</v>
      </c>
      <c r="CA50">
        <v>8928</v>
      </c>
      <c r="CB50">
        <v>8880</v>
      </c>
      <c r="CC50">
        <v>13313.000000000002</v>
      </c>
      <c r="CD50">
        <v>7704.6</v>
      </c>
      <c r="CE50">
        <v>13041.8</v>
      </c>
      <c r="CF50">
        <v>14811</v>
      </c>
      <c r="CG50">
        <v>10981.6</v>
      </c>
      <c r="CH50">
        <v>12136.2</v>
      </c>
      <c r="CI50">
        <v>13807.8</v>
      </c>
      <c r="CJ50">
        <v>8312</v>
      </c>
      <c r="CK50">
        <v>10700.4</v>
      </c>
      <c r="CL50">
        <v>2598.1999999999998</v>
      </c>
      <c r="CM50">
        <v>12623.8</v>
      </c>
      <c r="CN50">
        <v>6850</v>
      </c>
      <c r="CO50">
        <v>9392.1999999999989</v>
      </c>
      <c r="CP50">
        <v>12453.8</v>
      </c>
      <c r="CQ50">
        <v>7959</v>
      </c>
      <c r="CR50">
        <v>8970.6</v>
      </c>
      <c r="CS50">
        <v>12809</v>
      </c>
      <c r="CT50">
        <v>9418.6</v>
      </c>
      <c r="CU50">
        <v>11557.599999999999</v>
      </c>
      <c r="CV50">
        <v>11373</v>
      </c>
      <c r="CW50">
        <v>5317.5999999999995</v>
      </c>
      <c r="CY50">
        <f t="shared" si="2"/>
        <v>11121.038000000008</v>
      </c>
      <c r="CZ50">
        <f t="shared" si="3"/>
        <v>11121.038000000008</v>
      </c>
    </row>
    <row r="51" spans="2:104" x14ac:dyDescent="0.25">
      <c r="B51">
        <v>6303.4000000000005</v>
      </c>
      <c r="C51">
        <v>10818.4</v>
      </c>
      <c r="D51">
        <v>18176</v>
      </c>
      <c r="E51">
        <v>11232.4</v>
      </c>
      <c r="F51">
        <v>12225.2</v>
      </c>
      <c r="G51">
        <v>14827</v>
      </c>
      <c r="H51">
        <v>10373.199999999999</v>
      </c>
      <c r="I51">
        <v>9961.4</v>
      </c>
      <c r="J51">
        <v>15020.999999999998</v>
      </c>
      <c r="K51">
        <v>10144</v>
      </c>
      <c r="L51">
        <v>10325.4</v>
      </c>
      <c r="M51">
        <v>19110.400000000001</v>
      </c>
      <c r="N51">
        <v>8647.5999999999985</v>
      </c>
      <c r="O51">
        <v>13217.6</v>
      </c>
      <c r="P51">
        <v>10094</v>
      </c>
      <c r="Q51">
        <v>19946</v>
      </c>
      <c r="R51">
        <v>5707.2</v>
      </c>
      <c r="S51">
        <v>13181.600000000002</v>
      </c>
      <c r="T51">
        <v>14620.8</v>
      </c>
      <c r="U51">
        <v>10968</v>
      </c>
      <c r="V51">
        <v>7888.8</v>
      </c>
      <c r="W51">
        <v>9067.5999999999985</v>
      </c>
      <c r="X51">
        <v>13560.2</v>
      </c>
      <c r="Y51">
        <v>13080.4</v>
      </c>
      <c r="Z51">
        <v>9297.6</v>
      </c>
      <c r="AA51">
        <v>9986.7999999999993</v>
      </c>
      <c r="AB51">
        <v>14765.4</v>
      </c>
      <c r="AC51">
        <v>5879.5999999999995</v>
      </c>
      <c r="AD51">
        <v>7779.0000000000009</v>
      </c>
      <c r="AE51">
        <v>6434</v>
      </c>
      <c r="AF51">
        <v>8749.4</v>
      </c>
      <c r="AG51">
        <v>12847</v>
      </c>
      <c r="AH51">
        <v>10130.599999999999</v>
      </c>
      <c r="AI51">
        <v>5138.8</v>
      </c>
      <c r="AJ51">
        <v>18661</v>
      </c>
      <c r="AK51">
        <v>16942.600000000002</v>
      </c>
      <c r="AL51">
        <v>7556.2000000000007</v>
      </c>
      <c r="AM51">
        <v>9520.2000000000007</v>
      </c>
      <c r="AN51">
        <v>4351.5999999999995</v>
      </c>
      <c r="AO51">
        <v>19685.400000000001</v>
      </c>
      <c r="AP51">
        <v>10625.2</v>
      </c>
      <c r="AQ51">
        <v>10590.599999999999</v>
      </c>
      <c r="AR51">
        <v>8817.6</v>
      </c>
      <c r="AS51">
        <v>9462.8000000000011</v>
      </c>
      <c r="AT51">
        <v>15780.399999999998</v>
      </c>
      <c r="AU51">
        <v>9326.7999999999993</v>
      </c>
      <c r="AV51">
        <v>9356.0000000000018</v>
      </c>
      <c r="AW51">
        <v>14070.8</v>
      </c>
      <c r="AX51">
        <v>10219.799999999999</v>
      </c>
      <c r="AY51">
        <v>7300</v>
      </c>
      <c r="AZ51">
        <v>19558.800000000003</v>
      </c>
      <c r="BA51">
        <v>18935.599999999999</v>
      </c>
      <c r="BB51">
        <v>16826.599999999999</v>
      </c>
      <c r="BC51">
        <v>12316.2</v>
      </c>
      <c r="BD51">
        <v>18456</v>
      </c>
      <c r="BE51">
        <v>14487.4</v>
      </c>
      <c r="BF51">
        <v>17853.600000000002</v>
      </c>
      <c r="BG51">
        <v>13773</v>
      </c>
      <c r="BH51">
        <v>15560.199999999997</v>
      </c>
      <c r="BI51">
        <v>13156.6</v>
      </c>
      <c r="BJ51">
        <v>8751.2000000000007</v>
      </c>
      <c r="BK51">
        <v>12127</v>
      </c>
      <c r="BL51">
        <v>10389.999999999998</v>
      </c>
      <c r="BM51">
        <v>3509.8</v>
      </c>
      <c r="BN51">
        <v>15178.6</v>
      </c>
      <c r="BO51">
        <v>11776</v>
      </c>
      <c r="BP51">
        <v>11422.2</v>
      </c>
      <c r="BQ51">
        <v>13701.800000000001</v>
      </c>
      <c r="BR51">
        <v>10380.599999999999</v>
      </c>
      <c r="BS51">
        <v>13467.400000000001</v>
      </c>
      <c r="BT51">
        <v>6602.8</v>
      </c>
      <c r="BU51">
        <v>7340</v>
      </c>
      <c r="BV51">
        <v>10692.199999999999</v>
      </c>
      <c r="BW51">
        <v>7435.2000000000007</v>
      </c>
      <c r="BX51">
        <v>11420</v>
      </c>
      <c r="BY51">
        <v>5035</v>
      </c>
      <c r="BZ51">
        <v>11421.8</v>
      </c>
      <c r="CA51">
        <v>10647.2</v>
      </c>
      <c r="CB51">
        <v>9882.5999999999985</v>
      </c>
      <c r="CC51">
        <v>13487.400000000001</v>
      </c>
      <c r="CD51">
        <v>9077.2000000000007</v>
      </c>
      <c r="CE51">
        <v>14297.599999999999</v>
      </c>
      <c r="CF51">
        <v>14866.199999999999</v>
      </c>
      <c r="CG51">
        <v>11618.2</v>
      </c>
      <c r="CH51">
        <v>11186.8</v>
      </c>
      <c r="CI51">
        <v>12706.8</v>
      </c>
      <c r="CJ51">
        <v>9862.8000000000011</v>
      </c>
      <c r="CK51">
        <v>11132.599999999999</v>
      </c>
      <c r="CL51">
        <v>2054.4</v>
      </c>
      <c r="CM51">
        <v>12382.4</v>
      </c>
      <c r="CN51">
        <v>8596.4</v>
      </c>
      <c r="CO51">
        <v>10107.6</v>
      </c>
      <c r="CP51">
        <v>13916.199999999999</v>
      </c>
      <c r="CQ51">
        <v>8199.4000000000015</v>
      </c>
      <c r="CR51">
        <v>8296.6</v>
      </c>
      <c r="CS51">
        <v>11624.599999999999</v>
      </c>
      <c r="CT51">
        <v>9345.1999999999989</v>
      </c>
      <c r="CU51">
        <v>11437</v>
      </c>
      <c r="CV51">
        <v>13061.599999999999</v>
      </c>
      <c r="CW51">
        <v>5796.4</v>
      </c>
      <c r="CY51">
        <f t="shared" si="2"/>
        <v>11369.315999999999</v>
      </c>
      <c r="CZ51">
        <f t="shared" si="3"/>
        <v>11369.315999999999</v>
      </c>
    </row>
    <row r="52" spans="2:104" x14ac:dyDescent="0.25">
      <c r="B52">
        <v>5631</v>
      </c>
      <c r="C52">
        <v>10381</v>
      </c>
      <c r="D52">
        <v>17625.8</v>
      </c>
      <c r="E52">
        <v>12468.4</v>
      </c>
      <c r="F52">
        <v>12422.400000000001</v>
      </c>
      <c r="G52">
        <v>14657</v>
      </c>
      <c r="H52">
        <v>10591.6</v>
      </c>
      <c r="I52">
        <v>10704.6</v>
      </c>
      <c r="J52">
        <v>15661.2</v>
      </c>
      <c r="K52">
        <v>11622.2</v>
      </c>
      <c r="L52">
        <v>11208</v>
      </c>
      <c r="M52">
        <v>17891.8</v>
      </c>
      <c r="N52">
        <v>10516.2</v>
      </c>
      <c r="O52">
        <v>11807.4</v>
      </c>
      <c r="P52">
        <v>11377.6</v>
      </c>
      <c r="Q52">
        <v>21371.200000000001</v>
      </c>
      <c r="R52">
        <v>5648.6</v>
      </c>
      <c r="S52">
        <v>15265.8</v>
      </c>
      <c r="T52">
        <v>14115.6</v>
      </c>
      <c r="U52">
        <v>9566.7999999999993</v>
      </c>
      <c r="V52">
        <v>6872.8000000000011</v>
      </c>
      <c r="W52">
        <v>10029</v>
      </c>
      <c r="X52">
        <v>11848.2</v>
      </c>
      <c r="Y52">
        <v>11974.6</v>
      </c>
      <c r="Z52">
        <v>10387.799999999999</v>
      </c>
      <c r="AA52">
        <v>10831.2</v>
      </c>
      <c r="AB52">
        <v>15292.599999999999</v>
      </c>
      <c r="AC52">
        <v>4669.2</v>
      </c>
      <c r="AD52">
        <v>8830.6</v>
      </c>
      <c r="AE52">
        <v>6075</v>
      </c>
      <c r="AF52">
        <v>8251</v>
      </c>
      <c r="AG52">
        <v>13618.4</v>
      </c>
      <c r="AH52">
        <v>9001.4</v>
      </c>
      <c r="AI52">
        <v>4657.2</v>
      </c>
      <c r="AJ52">
        <v>19907.400000000001</v>
      </c>
      <c r="AK52">
        <v>18035.8</v>
      </c>
      <c r="AL52">
        <v>5535.6</v>
      </c>
      <c r="AM52">
        <v>9019.4</v>
      </c>
      <c r="AN52">
        <v>4034.6000000000004</v>
      </c>
      <c r="AO52">
        <v>18309.199999999997</v>
      </c>
      <c r="AP52">
        <v>9877.7999999999993</v>
      </c>
      <c r="AQ52">
        <v>9762.7999999999993</v>
      </c>
      <c r="AR52">
        <v>9581</v>
      </c>
      <c r="AS52">
        <v>10097.6</v>
      </c>
      <c r="AT52">
        <v>14957.2</v>
      </c>
      <c r="AU52">
        <v>8680.6</v>
      </c>
      <c r="AV52">
        <v>9485.8000000000011</v>
      </c>
      <c r="AW52">
        <v>11404.8</v>
      </c>
      <c r="AX52">
        <v>10775.800000000001</v>
      </c>
      <c r="AY52">
        <v>5877.9999999999991</v>
      </c>
      <c r="AZ52">
        <v>19133.2</v>
      </c>
      <c r="BA52">
        <v>18460.400000000001</v>
      </c>
      <c r="BB52">
        <v>16134</v>
      </c>
      <c r="BC52">
        <v>11660.6</v>
      </c>
      <c r="BD52">
        <v>19283.2</v>
      </c>
      <c r="BE52">
        <v>16159.000000000002</v>
      </c>
      <c r="BF52">
        <v>19227.8</v>
      </c>
      <c r="BG52">
        <v>12136.400000000001</v>
      </c>
      <c r="BH52">
        <v>16733.2</v>
      </c>
      <c r="BI52">
        <v>13717</v>
      </c>
      <c r="BJ52">
        <v>9170</v>
      </c>
      <c r="BK52">
        <v>13087.2</v>
      </c>
      <c r="BL52">
        <v>10249.200000000001</v>
      </c>
      <c r="BM52">
        <v>2656.6000000000004</v>
      </c>
      <c r="BN52">
        <v>13788.2</v>
      </c>
      <c r="BO52">
        <v>13248.8</v>
      </c>
      <c r="BP52">
        <v>10493</v>
      </c>
      <c r="BQ52">
        <v>13607.6</v>
      </c>
      <c r="BR52">
        <v>9530.2000000000007</v>
      </c>
      <c r="BS52">
        <v>13869.199999999999</v>
      </c>
      <c r="BT52">
        <v>6184.2</v>
      </c>
      <c r="BU52">
        <v>6242.5999999999995</v>
      </c>
      <c r="BV52">
        <v>10889</v>
      </c>
      <c r="BW52">
        <v>8112.4000000000005</v>
      </c>
      <c r="BX52">
        <v>10774.4</v>
      </c>
      <c r="BY52">
        <v>6302.8000000000011</v>
      </c>
      <c r="BZ52">
        <v>11923.6</v>
      </c>
      <c r="CA52">
        <v>11708.6</v>
      </c>
      <c r="CB52">
        <v>10400.799999999999</v>
      </c>
      <c r="CC52">
        <v>13857.2</v>
      </c>
      <c r="CD52">
        <v>8580.2000000000007</v>
      </c>
      <c r="CE52">
        <v>14131.2</v>
      </c>
      <c r="CF52">
        <v>13916.400000000001</v>
      </c>
      <c r="CG52">
        <v>10864</v>
      </c>
      <c r="CH52">
        <v>10383</v>
      </c>
      <c r="CI52">
        <v>15148.2</v>
      </c>
      <c r="CJ52">
        <v>9896.6</v>
      </c>
      <c r="CK52">
        <v>13038.4</v>
      </c>
      <c r="CL52">
        <v>3185.4</v>
      </c>
      <c r="CM52">
        <v>12456</v>
      </c>
      <c r="CN52">
        <v>7412.2000000000007</v>
      </c>
      <c r="CO52">
        <v>10087.600000000002</v>
      </c>
      <c r="CP52">
        <v>14291.599999999999</v>
      </c>
      <c r="CQ52">
        <v>7426.5999999999995</v>
      </c>
      <c r="CR52">
        <v>8239.5999999999985</v>
      </c>
      <c r="CS52">
        <v>13244.6</v>
      </c>
      <c r="CT52">
        <v>9043.4000000000015</v>
      </c>
      <c r="CU52">
        <v>11905.8</v>
      </c>
      <c r="CV52">
        <v>13944.199999999999</v>
      </c>
      <c r="CW52">
        <v>6664.2000000000007</v>
      </c>
      <c r="CY52">
        <f t="shared" si="2"/>
        <v>11408.162</v>
      </c>
      <c r="CZ52">
        <f t="shared" si="3"/>
        <v>11408.162</v>
      </c>
    </row>
    <row r="53" spans="2:104" x14ac:dyDescent="0.25">
      <c r="B53">
        <v>5875.6</v>
      </c>
      <c r="C53">
        <v>12097.2</v>
      </c>
      <c r="D53">
        <v>18087.400000000001</v>
      </c>
      <c r="E53">
        <v>11638.4</v>
      </c>
      <c r="F53">
        <v>12200</v>
      </c>
      <c r="G53">
        <v>15220.400000000001</v>
      </c>
      <c r="H53">
        <v>11239.8</v>
      </c>
      <c r="I53">
        <v>11662.199999999999</v>
      </c>
      <c r="J53">
        <v>13301.2</v>
      </c>
      <c r="K53">
        <v>12449.8</v>
      </c>
      <c r="L53">
        <v>11100.8</v>
      </c>
      <c r="M53">
        <v>17205.399999999998</v>
      </c>
      <c r="N53">
        <v>12010.2</v>
      </c>
      <c r="O53">
        <v>11483.2</v>
      </c>
      <c r="P53">
        <v>10745.800000000001</v>
      </c>
      <c r="Q53">
        <v>20340.400000000001</v>
      </c>
      <c r="R53">
        <v>5813</v>
      </c>
      <c r="S53">
        <v>14710.400000000001</v>
      </c>
      <c r="T53">
        <v>14637.8</v>
      </c>
      <c r="U53">
        <v>8896</v>
      </c>
      <c r="V53">
        <v>7085</v>
      </c>
      <c r="W53">
        <v>7763.4</v>
      </c>
      <c r="X53">
        <v>12383</v>
      </c>
      <c r="Y53">
        <v>11551.8</v>
      </c>
      <c r="Z53">
        <v>10878.599999999999</v>
      </c>
      <c r="AA53">
        <v>10200.800000000001</v>
      </c>
      <c r="AB53">
        <v>15187.2</v>
      </c>
      <c r="AC53">
        <v>6116.2</v>
      </c>
      <c r="AD53">
        <v>6281.8</v>
      </c>
      <c r="AE53">
        <v>5775.2</v>
      </c>
      <c r="AF53">
        <v>9600</v>
      </c>
      <c r="AG53">
        <v>13664.4</v>
      </c>
      <c r="AH53">
        <v>8846.7999999999993</v>
      </c>
      <c r="AI53">
        <v>3599.2000000000003</v>
      </c>
      <c r="AJ53">
        <v>19016</v>
      </c>
      <c r="AK53">
        <v>16637.600000000002</v>
      </c>
      <c r="AL53">
        <v>6137.2000000000007</v>
      </c>
      <c r="AM53">
        <v>9887.2000000000007</v>
      </c>
      <c r="AN53">
        <v>4402.2000000000007</v>
      </c>
      <c r="AO53">
        <v>18337.599999999999</v>
      </c>
      <c r="AP53">
        <v>10422</v>
      </c>
      <c r="AQ53">
        <v>8340</v>
      </c>
      <c r="AR53">
        <v>11747.400000000001</v>
      </c>
      <c r="AS53">
        <v>9598.0000000000018</v>
      </c>
      <c r="AT53">
        <v>13935.2</v>
      </c>
      <c r="AU53">
        <v>8440.6</v>
      </c>
      <c r="AV53">
        <v>9464.4</v>
      </c>
      <c r="AW53">
        <v>13217.000000000002</v>
      </c>
      <c r="AX53">
        <v>10491.000000000002</v>
      </c>
      <c r="AY53">
        <v>7150.7999999999993</v>
      </c>
      <c r="AZ53">
        <v>19544.400000000001</v>
      </c>
      <c r="BA53">
        <v>17218.599999999999</v>
      </c>
      <c r="BB53">
        <v>16149.800000000001</v>
      </c>
      <c r="BC53">
        <v>12260.8</v>
      </c>
      <c r="BD53">
        <v>19532.400000000001</v>
      </c>
      <c r="BE53">
        <v>16088.4</v>
      </c>
      <c r="BF53">
        <v>18689.599999999999</v>
      </c>
      <c r="BG53">
        <v>12021</v>
      </c>
      <c r="BH53">
        <v>18109.599999999999</v>
      </c>
      <c r="BI53">
        <v>15319.600000000002</v>
      </c>
      <c r="BJ53">
        <v>9363</v>
      </c>
      <c r="BK53">
        <v>13445.399999999998</v>
      </c>
      <c r="BL53">
        <v>9954.2000000000007</v>
      </c>
      <c r="BM53">
        <v>2320.8000000000002</v>
      </c>
      <c r="BN53">
        <v>14250</v>
      </c>
      <c r="BO53">
        <v>12277.2</v>
      </c>
      <c r="BP53">
        <v>9894</v>
      </c>
      <c r="BQ53">
        <v>12921.800000000001</v>
      </c>
      <c r="BR53">
        <v>7162.0000000000009</v>
      </c>
      <c r="BS53">
        <v>14316.8</v>
      </c>
      <c r="BT53">
        <v>6166.6</v>
      </c>
      <c r="BU53">
        <v>5562.4</v>
      </c>
      <c r="BV53">
        <v>11563.2</v>
      </c>
      <c r="BW53">
        <v>8641</v>
      </c>
      <c r="BX53">
        <v>10114.800000000001</v>
      </c>
      <c r="BY53">
        <v>7943</v>
      </c>
      <c r="BZ53">
        <v>11422.6</v>
      </c>
      <c r="CA53">
        <v>12286.8</v>
      </c>
      <c r="CB53">
        <v>9001.4</v>
      </c>
      <c r="CC53">
        <v>13382.6</v>
      </c>
      <c r="CD53">
        <v>8001.1999999999989</v>
      </c>
      <c r="CE53">
        <v>13127.4</v>
      </c>
      <c r="CF53">
        <v>12356.8</v>
      </c>
      <c r="CG53">
        <v>10820.400000000001</v>
      </c>
      <c r="CH53">
        <v>10490.2</v>
      </c>
      <c r="CI53">
        <v>17042.599999999999</v>
      </c>
      <c r="CJ53">
        <v>8196.4</v>
      </c>
      <c r="CK53">
        <v>11241</v>
      </c>
      <c r="CL53">
        <v>3036.0000000000005</v>
      </c>
      <c r="CM53">
        <v>12043.6</v>
      </c>
      <c r="CN53">
        <v>7497.6</v>
      </c>
      <c r="CO53">
        <v>10400.799999999999</v>
      </c>
      <c r="CP53">
        <v>15376.199999999999</v>
      </c>
      <c r="CQ53">
        <v>8199.7999999999993</v>
      </c>
      <c r="CR53">
        <v>8782.4</v>
      </c>
      <c r="CS53">
        <v>13599.6</v>
      </c>
      <c r="CT53">
        <v>9915.6</v>
      </c>
      <c r="CU53">
        <v>12173</v>
      </c>
      <c r="CV53">
        <v>13289</v>
      </c>
      <c r="CW53">
        <v>5854.1999999999989</v>
      </c>
      <c r="CY53">
        <f t="shared" si="2"/>
        <v>11352.402000000002</v>
      </c>
      <c r="CZ53">
        <f t="shared" si="3"/>
        <v>11352.402000000002</v>
      </c>
    </row>
    <row r="54" spans="2:104" x14ac:dyDescent="0.25">
      <c r="B54">
        <v>5261.2000000000007</v>
      </c>
      <c r="C54">
        <v>11734.2</v>
      </c>
      <c r="D54">
        <v>17287.8</v>
      </c>
      <c r="E54">
        <v>13577.8</v>
      </c>
      <c r="F54">
        <v>12589.800000000001</v>
      </c>
      <c r="G54">
        <v>14428.4</v>
      </c>
      <c r="H54">
        <v>9255.4</v>
      </c>
      <c r="I54">
        <v>12251.4</v>
      </c>
      <c r="J54">
        <v>14651.000000000002</v>
      </c>
      <c r="K54">
        <v>12745</v>
      </c>
      <c r="L54">
        <v>10537.8</v>
      </c>
      <c r="M54">
        <v>18011.599999999999</v>
      </c>
      <c r="N54">
        <v>13363.2</v>
      </c>
      <c r="O54">
        <v>10529.6</v>
      </c>
      <c r="P54">
        <v>11427.599999999999</v>
      </c>
      <c r="Q54">
        <v>21267.199999999997</v>
      </c>
      <c r="R54">
        <v>6834.4000000000005</v>
      </c>
      <c r="S54">
        <v>14667.199999999999</v>
      </c>
      <c r="T54">
        <v>14745.2</v>
      </c>
      <c r="U54">
        <v>9111.2000000000007</v>
      </c>
      <c r="V54">
        <v>7590.0000000000009</v>
      </c>
      <c r="W54">
        <v>8503.4</v>
      </c>
      <c r="X54">
        <v>10511.800000000001</v>
      </c>
      <c r="Y54">
        <v>10971.4</v>
      </c>
      <c r="Z54">
        <v>11321.8</v>
      </c>
      <c r="AA54">
        <v>10204.4</v>
      </c>
      <c r="AB54">
        <v>16032.6</v>
      </c>
      <c r="AC54">
        <v>5306</v>
      </c>
      <c r="AD54">
        <v>6347.7999999999993</v>
      </c>
      <c r="AE54">
        <v>4486.8</v>
      </c>
      <c r="AF54">
        <v>7630.5999999999995</v>
      </c>
      <c r="AG54">
        <v>14602.4</v>
      </c>
      <c r="AH54">
        <v>8484.4</v>
      </c>
      <c r="AI54">
        <v>3195.0000000000005</v>
      </c>
      <c r="AJ54">
        <v>19691.999999999996</v>
      </c>
      <c r="AK54">
        <v>16693.2</v>
      </c>
      <c r="AL54">
        <v>5079.7999999999993</v>
      </c>
      <c r="AM54">
        <v>10914.2</v>
      </c>
      <c r="AN54">
        <v>5994.5999999999995</v>
      </c>
      <c r="AO54">
        <v>17272.199999999997</v>
      </c>
      <c r="AP54">
        <v>10969.2</v>
      </c>
      <c r="AQ54">
        <v>8182.7999999999993</v>
      </c>
      <c r="AR54">
        <v>11512.599999999999</v>
      </c>
      <c r="AS54">
        <v>11080</v>
      </c>
      <c r="AT54">
        <v>13293.8</v>
      </c>
      <c r="AU54">
        <v>7406.4</v>
      </c>
      <c r="AV54">
        <v>8467</v>
      </c>
      <c r="AW54">
        <v>13144.4</v>
      </c>
      <c r="AX54">
        <v>10829.2</v>
      </c>
      <c r="AY54">
        <v>7883.8</v>
      </c>
      <c r="AZ54">
        <v>18884.400000000001</v>
      </c>
      <c r="BA54">
        <v>16751</v>
      </c>
      <c r="BB54">
        <v>15627.999999999998</v>
      </c>
      <c r="BC54">
        <v>12189</v>
      </c>
      <c r="BD54">
        <v>18991</v>
      </c>
      <c r="BE54">
        <v>16655.599999999999</v>
      </c>
      <c r="BF54">
        <v>20389.2</v>
      </c>
      <c r="BG54">
        <v>12194.4</v>
      </c>
      <c r="BH54">
        <v>18420</v>
      </c>
      <c r="BI54">
        <v>15393.4</v>
      </c>
      <c r="BJ54">
        <v>11539.4</v>
      </c>
      <c r="BK54">
        <v>13089</v>
      </c>
      <c r="BL54">
        <v>8865.9999999999982</v>
      </c>
      <c r="BM54">
        <v>3098</v>
      </c>
      <c r="BN54">
        <v>11699.4</v>
      </c>
      <c r="BO54">
        <v>14101.199999999999</v>
      </c>
      <c r="BP54">
        <v>10616.8</v>
      </c>
      <c r="BQ54">
        <v>13707.8</v>
      </c>
      <c r="BR54">
        <v>7122.6</v>
      </c>
      <c r="BS54">
        <v>14028.400000000001</v>
      </c>
      <c r="BT54">
        <v>6655.2000000000007</v>
      </c>
      <c r="BU54">
        <v>6146.5999999999995</v>
      </c>
      <c r="BV54">
        <v>13003.999999999998</v>
      </c>
      <c r="BW54">
        <v>9663.7999999999993</v>
      </c>
      <c r="BX54">
        <v>9975.4</v>
      </c>
      <c r="BY54">
        <v>9204.4</v>
      </c>
      <c r="BZ54">
        <v>13710</v>
      </c>
      <c r="CA54">
        <v>12537.2</v>
      </c>
      <c r="CB54">
        <v>8678.7999999999993</v>
      </c>
      <c r="CC54">
        <v>13598.8</v>
      </c>
      <c r="CD54">
        <v>9122.7999999999993</v>
      </c>
      <c r="CE54">
        <v>13444.399999999998</v>
      </c>
      <c r="CF54">
        <v>12917.4</v>
      </c>
      <c r="CG54">
        <v>10906.4</v>
      </c>
      <c r="CH54">
        <v>11432.2</v>
      </c>
      <c r="CI54">
        <v>18997.8</v>
      </c>
      <c r="CJ54">
        <v>8123</v>
      </c>
      <c r="CK54">
        <v>11747</v>
      </c>
      <c r="CL54">
        <v>3054.2</v>
      </c>
      <c r="CM54">
        <v>14072.2</v>
      </c>
      <c r="CN54">
        <v>7555.8000000000011</v>
      </c>
      <c r="CO54">
        <v>9991.4</v>
      </c>
      <c r="CP54">
        <v>15329.2</v>
      </c>
      <c r="CQ54">
        <v>8535.2000000000007</v>
      </c>
      <c r="CR54">
        <v>7556.2</v>
      </c>
      <c r="CS54">
        <v>15428.800000000001</v>
      </c>
      <c r="CT54">
        <v>11811.6</v>
      </c>
      <c r="CU54">
        <v>11421</v>
      </c>
      <c r="CV54">
        <v>15155.199999999999</v>
      </c>
      <c r="CW54">
        <v>4779</v>
      </c>
      <c r="CY54">
        <f t="shared" si="2"/>
        <v>11558.002</v>
      </c>
      <c r="CZ54">
        <f t="shared" si="3"/>
        <v>11558.002</v>
      </c>
    </row>
    <row r="55" spans="2:104" x14ac:dyDescent="0.25">
      <c r="B55">
        <v>4933.5999999999995</v>
      </c>
      <c r="C55">
        <v>10947</v>
      </c>
      <c r="D55">
        <v>20150.800000000003</v>
      </c>
      <c r="E55">
        <v>14832.6</v>
      </c>
      <c r="F55">
        <v>13475</v>
      </c>
      <c r="G55">
        <v>13935.199999999999</v>
      </c>
      <c r="H55">
        <v>9231.6</v>
      </c>
      <c r="I55">
        <v>11406.4</v>
      </c>
      <c r="J55">
        <v>14842</v>
      </c>
      <c r="K55">
        <v>14776.999999999998</v>
      </c>
      <c r="L55">
        <v>10655.199999999999</v>
      </c>
      <c r="M55">
        <v>18272</v>
      </c>
      <c r="N55">
        <v>14710.6</v>
      </c>
      <c r="O55">
        <v>10690</v>
      </c>
      <c r="P55">
        <v>11240</v>
      </c>
      <c r="Q55">
        <v>20344.400000000001</v>
      </c>
      <c r="R55">
        <v>5462</v>
      </c>
      <c r="S55">
        <v>13824.400000000001</v>
      </c>
      <c r="T55">
        <v>15226.400000000001</v>
      </c>
      <c r="U55">
        <v>8165.2000000000007</v>
      </c>
      <c r="V55">
        <v>7249.2</v>
      </c>
      <c r="W55">
        <v>8887.5999999999985</v>
      </c>
      <c r="X55">
        <v>11183.199999999999</v>
      </c>
      <c r="Y55">
        <v>10559.6</v>
      </c>
      <c r="Z55">
        <v>11514.4</v>
      </c>
      <c r="AA55">
        <v>8696</v>
      </c>
      <c r="AB55">
        <v>16537.400000000001</v>
      </c>
      <c r="AC55">
        <v>5814</v>
      </c>
      <c r="AD55">
        <v>6533.6</v>
      </c>
      <c r="AE55">
        <v>6250.2</v>
      </c>
      <c r="AF55">
        <v>8424.2000000000007</v>
      </c>
      <c r="AG55">
        <v>13241.2</v>
      </c>
      <c r="AH55">
        <v>9595.2000000000007</v>
      </c>
      <c r="AI55">
        <v>4173.6000000000004</v>
      </c>
      <c r="AJ55">
        <v>19822.400000000001</v>
      </c>
      <c r="AK55">
        <v>15749.4</v>
      </c>
      <c r="AL55">
        <v>5788.2000000000007</v>
      </c>
      <c r="AM55">
        <v>9604.4</v>
      </c>
      <c r="AN55">
        <v>5403</v>
      </c>
      <c r="AO55">
        <v>17708.599999999999</v>
      </c>
      <c r="AP55">
        <v>10024.599999999999</v>
      </c>
      <c r="AQ55">
        <v>10596.599999999999</v>
      </c>
      <c r="AR55">
        <v>11481</v>
      </c>
      <c r="AS55">
        <v>10931</v>
      </c>
      <c r="AT55">
        <v>15141.400000000001</v>
      </c>
      <c r="AU55">
        <v>6111.2000000000007</v>
      </c>
      <c r="AV55">
        <v>9474.6</v>
      </c>
      <c r="AW55">
        <v>13594.2</v>
      </c>
      <c r="AX55">
        <v>8042.6</v>
      </c>
      <c r="AY55">
        <v>8214</v>
      </c>
      <c r="AZ55">
        <v>20119.400000000001</v>
      </c>
      <c r="BA55">
        <v>16748.2</v>
      </c>
      <c r="BB55">
        <v>16628.2</v>
      </c>
      <c r="BC55">
        <v>15303.599999999999</v>
      </c>
      <c r="BD55">
        <v>18722.800000000003</v>
      </c>
      <c r="BE55">
        <v>17332.599999999999</v>
      </c>
      <c r="BF55">
        <v>20092.599999999999</v>
      </c>
      <c r="BG55">
        <v>13467.4</v>
      </c>
      <c r="BH55">
        <v>17595.600000000002</v>
      </c>
      <c r="BI55">
        <v>16012</v>
      </c>
      <c r="BJ55">
        <v>11480.2</v>
      </c>
      <c r="BK55">
        <v>12978.2</v>
      </c>
      <c r="BL55">
        <v>7681.2</v>
      </c>
      <c r="BM55">
        <v>5522.8</v>
      </c>
      <c r="BN55">
        <v>10697.000000000002</v>
      </c>
      <c r="BO55">
        <v>13913</v>
      </c>
      <c r="BP55">
        <v>10605.599999999999</v>
      </c>
      <c r="BQ55">
        <v>12203.800000000001</v>
      </c>
      <c r="BR55">
        <v>7468.4000000000005</v>
      </c>
      <c r="BS55">
        <v>14489</v>
      </c>
      <c r="BT55">
        <v>5027.3999999999996</v>
      </c>
      <c r="BU55">
        <v>5498.7999999999993</v>
      </c>
      <c r="BV55">
        <v>12721.199999999999</v>
      </c>
      <c r="BW55">
        <v>10189.400000000001</v>
      </c>
      <c r="BX55">
        <v>10014.799999999999</v>
      </c>
      <c r="BY55">
        <v>10382</v>
      </c>
      <c r="BZ55">
        <v>14100.2</v>
      </c>
      <c r="CA55">
        <v>13126.999999999998</v>
      </c>
      <c r="CB55">
        <v>10209.4</v>
      </c>
      <c r="CC55">
        <v>13562.800000000001</v>
      </c>
      <c r="CD55">
        <v>7715.8000000000011</v>
      </c>
      <c r="CE55">
        <v>14523</v>
      </c>
      <c r="CF55">
        <v>13398.599999999999</v>
      </c>
      <c r="CG55">
        <v>11175.2</v>
      </c>
      <c r="CH55">
        <v>12120</v>
      </c>
      <c r="CI55">
        <v>18874.399999999998</v>
      </c>
      <c r="CJ55">
        <v>8111.8</v>
      </c>
      <c r="CK55">
        <v>11335.4</v>
      </c>
      <c r="CL55">
        <v>5640.5999999999995</v>
      </c>
      <c r="CM55">
        <v>16223.8</v>
      </c>
      <c r="CN55">
        <v>8002.4</v>
      </c>
      <c r="CO55">
        <v>10307.6</v>
      </c>
      <c r="CP55">
        <v>15848</v>
      </c>
      <c r="CQ55">
        <v>8362.4</v>
      </c>
      <c r="CR55">
        <v>8487.6</v>
      </c>
      <c r="CS55">
        <v>16076.800000000001</v>
      </c>
      <c r="CT55">
        <v>11241.800000000001</v>
      </c>
      <c r="CU55">
        <v>11124.8</v>
      </c>
      <c r="CV55">
        <v>16132.4</v>
      </c>
      <c r="CW55">
        <v>5550.4</v>
      </c>
      <c r="CY55">
        <f t="shared" si="2"/>
        <v>11776.154000000002</v>
      </c>
      <c r="CZ55">
        <f t="shared" si="3"/>
        <v>11776.154000000002</v>
      </c>
    </row>
    <row r="56" spans="2:104" x14ac:dyDescent="0.25">
      <c r="B56">
        <v>5445.4000000000005</v>
      </c>
      <c r="C56">
        <v>10567.2</v>
      </c>
      <c r="D56">
        <v>20595.600000000002</v>
      </c>
      <c r="E56">
        <v>16048.400000000001</v>
      </c>
      <c r="F56">
        <v>14055.2</v>
      </c>
      <c r="G56">
        <v>12729.8</v>
      </c>
      <c r="H56">
        <v>9732</v>
      </c>
      <c r="I56">
        <v>11319.400000000001</v>
      </c>
      <c r="J56">
        <v>14815.599999999999</v>
      </c>
      <c r="K56">
        <v>14849.4</v>
      </c>
      <c r="L56">
        <v>11678.400000000001</v>
      </c>
      <c r="M56">
        <v>18667</v>
      </c>
      <c r="N56">
        <v>14827.400000000001</v>
      </c>
      <c r="O56">
        <v>11467.999999999998</v>
      </c>
      <c r="P56">
        <v>11963.2</v>
      </c>
      <c r="Q56">
        <v>19884.800000000003</v>
      </c>
      <c r="R56">
        <v>5104.0000000000009</v>
      </c>
      <c r="S56">
        <v>13986.4</v>
      </c>
      <c r="T56">
        <v>16821.8</v>
      </c>
      <c r="U56">
        <v>9451.8000000000011</v>
      </c>
      <c r="V56">
        <v>6928</v>
      </c>
      <c r="W56">
        <v>10133</v>
      </c>
      <c r="X56">
        <v>10675</v>
      </c>
      <c r="Y56">
        <v>11515.8</v>
      </c>
      <c r="Z56">
        <v>8771</v>
      </c>
      <c r="AA56">
        <v>8604</v>
      </c>
      <c r="AB56">
        <v>15338.8</v>
      </c>
      <c r="AC56">
        <v>6339.6</v>
      </c>
      <c r="AD56">
        <v>7450.5999999999995</v>
      </c>
      <c r="AE56">
        <v>6620.4</v>
      </c>
      <c r="AF56">
        <v>6861.7999999999993</v>
      </c>
      <c r="AG56">
        <v>12880</v>
      </c>
      <c r="AH56">
        <v>9067</v>
      </c>
      <c r="AI56">
        <v>3375</v>
      </c>
      <c r="AJ56">
        <v>19518.400000000001</v>
      </c>
      <c r="AK56">
        <v>16217.4</v>
      </c>
      <c r="AL56">
        <v>6725.1999999999989</v>
      </c>
      <c r="AM56">
        <v>9359.5999999999985</v>
      </c>
      <c r="AN56">
        <v>5169.5999999999995</v>
      </c>
      <c r="AO56">
        <v>17201</v>
      </c>
      <c r="AP56">
        <v>8981</v>
      </c>
      <c r="AQ56">
        <v>9663.6</v>
      </c>
      <c r="AR56">
        <v>12036</v>
      </c>
      <c r="AS56">
        <v>10757.599999999999</v>
      </c>
      <c r="AT56">
        <v>15135.6</v>
      </c>
      <c r="AU56">
        <v>7521.6</v>
      </c>
      <c r="AV56">
        <v>9098.2000000000007</v>
      </c>
      <c r="AW56">
        <v>12255</v>
      </c>
      <c r="AX56">
        <v>9992</v>
      </c>
      <c r="AY56">
        <v>8231.6</v>
      </c>
      <c r="AZ56">
        <v>20038.8</v>
      </c>
      <c r="BA56">
        <v>16002.599999999999</v>
      </c>
      <c r="BB56">
        <v>16743.2</v>
      </c>
      <c r="BC56">
        <v>16113.800000000001</v>
      </c>
      <c r="BD56">
        <v>19442.400000000001</v>
      </c>
      <c r="BE56">
        <v>17794.400000000001</v>
      </c>
      <c r="BF56">
        <v>19281</v>
      </c>
      <c r="BG56">
        <v>14944.400000000001</v>
      </c>
      <c r="BH56">
        <v>17057</v>
      </c>
      <c r="BI56">
        <v>14995.8</v>
      </c>
      <c r="BJ56">
        <v>10559.599999999999</v>
      </c>
      <c r="BK56">
        <v>12448.8</v>
      </c>
      <c r="BL56">
        <v>7545</v>
      </c>
      <c r="BM56">
        <v>5905.4</v>
      </c>
      <c r="BN56">
        <v>9307.4</v>
      </c>
      <c r="BO56">
        <v>15322</v>
      </c>
      <c r="BP56">
        <v>9701.6</v>
      </c>
      <c r="BQ56">
        <v>10599</v>
      </c>
      <c r="BR56">
        <v>7169.4000000000005</v>
      </c>
      <c r="BS56">
        <v>13563.400000000001</v>
      </c>
      <c r="BT56">
        <v>4516.7999999999993</v>
      </c>
      <c r="BU56">
        <v>6373.2000000000007</v>
      </c>
      <c r="BV56">
        <v>13086.2</v>
      </c>
      <c r="BW56">
        <v>10111.200000000001</v>
      </c>
      <c r="BX56">
        <v>9875.6</v>
      </c>
      <c r="BY56">
        <v>11081.6</v>
      </c>
      <c r="BZ56">
        <v>14528.4</v>
      </c>
      <c r="CA56">
        <v>10880.2</v>
      </c>
      <c r="CB56">
        <v>10082.799999999999</v>
      </c>
      <c r="CC56">
        <v>13300.199999999999</v>
      </c>
      <c r="CD56">
        <v>7363.7999999999993</v>
      </c>
      <c r="CE56">
        <v>15168.2</v>
      </c>
      <c r="CF56">
        <v>14508.800000000001</v>
      </c>
      <c r="CG56">
        <v>13079.2</v>
      </c>
      <c r="CH56">
        <v>12669</v>
      </c>
      <c r="CI56">
        <v>17679.2</v>
      </c>
      <c r="CJ56">
        <v>10755.199999999999</v>
      </c>
      <c r="CK56">
        <v>11944.6</v>
      </c>
      <c r="CL56">
        <v>6296</v>
      </c>
      <c r="CM56">
        <v>15914.8</v>
      </c>
      <c r="CN56">
        <v>7953.7999999999993</v>
      </c>
      <c r="CO56">
        <v>9853.2000000000007</v>
      </c>
      <c r="CP56">
        <v>15548.2</v>
      </c>
      <c r="CQ56">
        <v>9499.2000000000007</v>
      </c>
      <c r="CR56">
        <v>9022.4</v>
      </c>
      <c r="CS56">
        <v>15404.4</v>
      </c>
      <c r="CT56">
        <v>11545.199999999999</v>
      </c>
      <c r="CU56">
        <v>10474.200000000001</v>
      </c>
      <c r="CV56">
        <v>16821.399999999998</v>
      </c>
      <c r="CW56">
        <v>7359.4</v>
      </c>
      <c r="CY56">
        <f t="shared" si="2"/>
        <v>11836.655999999994</v>
      </c>
      <c r="CZ56">
        <f t="shared" si="3"/>
        <v>11836.655999999994</v>
      </c>
    </row>
    <row r="57" spans="2:104" x14ac:dyDescent="0.25">
      <c r="B57">
        <v>5592</v>
      </c>
      <c r="C57">
        <v>10430.200000000001</v>
      </c>
      <c r="D57">
        <v>20137.2</v>
      </c>
      <c r="E57">
        <v>15226.600000000002</v>
      </c>
      <c r="F57">
        <v>15223.8</v>
      </c>
      <c r="G57">
        <v>13757.6</v>
      </c>
      <c r="H57">
        <v>10217.200000000001</v>
      </c>
      <c r="I57">
        <v>12528.399999999998</v>
      </c>
      <c r="J57">
        <v>14861</v>
      </c>
      <c r="K57">
        <v>13477.4</v>
      </c>
      <c r="L57">
        <v>11262.2</v>
      </c>
      <c r="M57">
        <v>18717.400000000001</v>
      </c>
      <c r="N57">
        <v>13687</v>
      </c>
      <c r="O57">
        <v>11679.599999999999</v>
      </c>
      <c r="P57">
        <v>11019.6</v>
      </c>
      <c r="Q57">
        <v>20019.400000000001</v>
      </c>
      <c r="R57">
        <v>5746.4000000000005</v>
      </c>
      <c r="S57">
        <v>14344.400000000001</v>
      </c>
      <c r="T57">
        <v>17715</v>
      </c>
      <c r="U57">
        <v>8797.2000000000007</v>
      </c>
      <c r="V57">
        <v>6906.0000000000009</v>
      </c>
      <c r="W57">
        <v>11062.199999999999</v>
      </c>
      <c r="X57">
        <v>10961.4</v>
      </c>
      <c r="Y57">
        <v>9851.6</v>
      </c>
      <c r="Z57">
        <v>9227</v>
      </c>
      <c r="AA57">
        <v>9077.6000000000022</v>
      </c>
      <c r="AB57">
        <v>16012.400000000001</v>
      </c>
      <c r="AC57">
        <v>6607.6</v>
      </c>
      <c r="AD57">
        <v>10394.4</v>
      </c>
      <c r="AE57">
        <v>6381.7999999999993</v>
      </c>
      <c r="AF57">
        <v>7828.2000000000007</v>
      </c>
      <c r="AG57">
        <v>13220.8</v>
      </c>
      <c r="AH57">
        <v>9344</v>
      </c>
      <c r="AI57">
        <v>5008.6000000000004</v>
      </c>
      <c r="AJ57">
        <v>20310.199999999997</v>
      </c>
      <c r="AK57">
        <v>17180.599999999999</v>
      </c>
      <c r="AL57">
        <v>6818.6</v>
      </c>
      <c r="AM57">
        <v>9685.8000000000011</v>
      </c>
      <c r="AN57">
        <v>6047</v>
      </c>
      <c r="AO57">
        <v>18769.600000000002</v>
      </c>
      <c r="AP57">
        <v>9354.6</v>
      </c>
      <c r="AQ57">
        <v>9072.8000000000011</v>
      </c>
      <c r="AR57">
        <v>13416.8</v>
      </c>
      <c r="AS57">
        <v>11580.8</v>
      </c>
      <c r="AT57">
        <v>15087.2</v>
      </c>
      <c r="AU57">
        <v>10137.800000000001</v>
      </c>
      <c r="AV57">
        <v>9086.7999999999993</v>
      </c>
      <c r="AW57">
        <v>10707.4</v>
      </c>
      <c r="AX57">
        <v>10877</v>
      </c>
      <c r="AY57">
        <v>9047.2000000000007</v>
      </c>
      <c r="AZ57">
        <v>17149.599999999999</v>
      </c>
      <c r="BA57">
        <v>16505.800000000003</v>
      </c>
      <c r="BB57">
        <v>15942.400000000001</v>
      </c>
      <c r="BC57">
        <v>16751.599999999999</v>
      </c>
      <c r="BD57">
        <v>19643.2</v>
      </c>
      <c r="BE57">
        <v>17806.600000000002</v>
      </c>
      <c r="BF57">
        <v>20210.800000000003</v>
      </c>
      <c r="BG57">
        <v>13549.400000000001</v>
      </c>
      <c r="BH57">
        <v>18117</v>
      </c>
      <c r="BI57">
        <v>15049.400000000001</v>
      </c>
      <c r="BJ57">
        <v>10764.8</v>
      </c>
      <c r="BK57">
        <v>10966</v>
      </c>
      <c r="BL57">
        <v>8898.7999999999993</v>
      </c>
      <c r="BM57">
        <v>6331.4</v>
      </c>
      <c r="BN57">
        <v>7778.2</v>
      </c>
      <c r="BO57">
        <v>15275.8</v>
      </c>
      <c r="BP57">
        <v>10091.799999999999</v>
      </c>
      <c r="BQ57">
        <v>11158.400000000001</v>
      </c>
      <c r="BR57">
        <v>7696.8</v>
      </c>
      <c r="BS57">
        <v>14068</v>
      </c>
      <c r="BT57">
        <v>5640.2</v>
      </c>
      <c r="BU57">
        <v>8570.5999999999985</v>
      </c>
      <c r="BV57">
        <v>12504.8</v>
      </c>
      <c r="BW57">
        <v>9989.4</v>
      </c>
      <c r="BX57">
        <v>10481.799999999999</v>
      </c>
      <c r="BY57">
        <v>9906.2000000000007</v>
      </c>
      <c r="BZ57">
        <v>12069.400000000001</v>
      </c>
      <c r="CA57">
        <v>10478.200000000001</v>
      </c>
      <c r="CB57">
        <v>9156.6</v>
      </c>
      <c r="CC57">
        <v>13642.199999999999</v>
      </c>
      <c r="CD57">
        <v>7233.8</v>
      </c>
      <c r="CE57">
        <v>14129.6</v>
      </c>
      <c r="CF57">
        <v>15865.599999999999</v>
      </c>
      <c r="CG57">
        <v>13642.999999999998</v>
      </c>
      <c r="CH57">
        <v>14013.800000000001</v>
      </c>
      <c r="CI57">
        <v>18801.600000000002</v>
      </c>
      <c r="CJ57">
        <v>10884.4</v>
      </c>
      <c r="CK57">
        <v>14183.599999999999</v>
      </c>
      <c r="CL57">
        <v>8548.6</v>
      </c>
      <c r="CM57">
        <v>14276.8</v>
      </c>
      <c r="CN57">
        <v>8031.4000000000005</v>
      </c>
      <c r="CO57">
        <v>9296.4</v>
      </c>
      <c r="CP57">
        <v>15178.800000000001</v>
      </c>
      <c r="CQ57">
        <v>8826.4</v>
      </c>
      <c r="CR57">
        <v>9852.6</v>
      </c>
      <c r="CS57">
        <v>15822.199999999999</v>
      </c>
      <c r="CT57">
        <v>11366.199999999999</v>
      </c>
      <c r="CU57">
        <v>10297.6</v>
      </c>
      <c r="CV57">
        <v>16841.599999999999</v>
      </c>
      <c r="CW57">
        <v>6191.2000000000007</v>
      </c>
      <c r="CY57">
        <f t="shared" si="2"/>
        <v>12029.838000000003</v>
      </c>
      <c r="CZ57">
        <f t="shared" si="3"/>
        <v>12029.838000000003</v>
      </c>
    </row>
    <row r="58" spans="2:104" x14ac:dyDescent="0.25">
      <c r="B58">
        <v>8007.7999999999993</v>
      </c>
      <c r="C58">
        <v>11341.400000000001</v>
      </c>
      <c r="D58">
        <v>19692.800000000003</v>
      </c>
      <c r="E58">
        <v>16345.000000000002</v>
      </c>
      <c r="F58">
        <v>16109.400000000001</v>
      </c>
      <c r="G58">
        <v>13368.800000000001</v>
      </c>
      <c r="H58">
        <v>11118</v>
      </c>
      <c r="I58">
        <v>13298.2</v>
      </c>
      <c r="J58">
        <v>14960</v>
      </c>
      <c r="K58">
        <v>13348.399999999998</v>
      </c>
      <c r="L58">
        <v>10632.400000000001</v>
      </c>
      <c r="M58">
        <v>17563.8</v>
      </c>
      <c r="N58">
        <v>13884.199999999999</v>
      </c>
      <c r="O58">
        <v>11901.2</v>
      </c>
      <c r="P58">
        <v>10820.599999999999</v>
      </c>
      <c r="Q58">
        <v>18796.8</v>
      </c>
      <c r="R58">
        <v>6412.6</v>
      </c>
      <c r="S58">
        <v>13927.999999999998</v>
      </c>
      <c r="T58">
        <v>18596.400000000001</v>
      </c>
      <c r="U58">
        <v>7784.4</v>
      </c>
      <c r="V58">
        <v>7675</v>
      </c>
      <c r="W58">
        <v>12594.8</v>
      </c>
      <c r="X58">
        <v>12676.6</v>
      </c>
      <c r="Y58">
        <v>10900.4</v>
      </c>
      <c r="Z58">
        <v>11010</v>
      </c>
      <c r="AA58">
        <v>9104.2000000000007</v>
      </c>
      <c r="AB58">
        <v>16615.2</v>
      </c>
      <c r="AC58">
        <v>4929.8</v>
      </c>
      <c r="AD58">
        <v>10568.000000000002</v>
      </c>
      <c r="AE58">
        <v>6040.2</v>
      </c>
      <c r="AF58">
        <v>8090.8</v>
      </c>
      <c r="AG58">
        <v>14369</v>
      </c>
      <c r="AH58">
        <v>9979.7999999999993</v>
      </c>
      <c r="AI58">
        <v>5368.6</v>
      </c>
      <c r="AJ58">
        <v>20245</v>
      </c>
      <c r="AK58">
        <v>17799.800000000003</v>
      </c>
      <c r="AL58">
        <v>7070.2</v>
      </c>
      <c r="AM58">
        <v>9669.6</v>
      </c>
      <c r="AN58">
        <v>6988.0000000000009</v>
      </c>
      <c r="AO58">
        <v>17205.400000000001</v>
      </c>
      <c r="AP58">
        <v>9611.4</v>
      </c>
      <c r="AQ58">
        <v>9199</v>
      </c>
      <c r="AR58">
        <v>12155</v>
      </c>
      <c r="AS58">
        <v>11318</v>
      </c>
      <c r="AT58">
        <v>15347.600000000002</v>
      </c>
      <c r="AU58">
        <v>10656.2</v>
      </c>
      <c r="AV58">
        <v>9588.6</v>
      </c>
      <c r="AW58">
        <v>10878.800000000001</v>
      </c>
      <c r="AX58">
        <v>10465.6</v>
      </c>
      <c r="AY58">
        <v>9485</v>
      </c>
      <c r="AZ58">
        <v>17651.399999999998</v>
      </c>
      <c r="BA58">
        <v>18616.800000000003</v>
      </c>
      <c r="BB58">
        <v>16123.800000000001</v>
      </c>
      <c r="BC58">
        <v>17866.599999999999</v>
      </c>
      <c r="BD58">
        <v>19849</v>
      </c>
      <c r="BE58">
        <v>19203.599999999999</v>
      </c>
      <c r="BF58">
        <v>20258</v>
      </c>
      <c r="BG58">
        <v>11422.4</v>
      </c>
      <c r="BH58">
        <v>16795.2</v>
      </c>
      <c r="BI58">
        <v>14230.8</v>
      </c>
      <c r="BJ58">
        <v>12524.400000000001</v>
      </c>
      <c r="BK58">
        <v>11384.199999999999</v>
      </c>
      <c r="BL58">
        <v>7735</v>
      </c>
      <c r="BM58">
        <v>5226.2000000000007</v>
      </c>
      <c r="BN58">
        <v>9305.8000000000011</v>
      </c>
      <c r="BO58">
        <v>17021</v>
      </c>
      <c r="BP58">
        <v>10079</v>
      </c>
      <c r="BQ58">
        <v>11185.4</v>
      </c>
      <c r="BR58">
        <v>7546.7999999999993</v>
      </c>
      <c r="BS58">
        <v>13874.000000000002</v>
      </c>
      <c r="BT58">
        <v>6334.5999999999995</v>
      </c>
      <c r="BU58">
        <v>10015.799999999999</v>
      </c>
      <c r="BV58">
        <v>11773.2</v>
      </c>
      <c r="BW58">
        <v>11666.4</v>
      </c>
      <c r="BX58">
        <v>10218</v>
      </c>
      <c r="BY58">
        <v>10059.799999999999</v>
      </c>
      <c r="BZ58">
        <v>12320.6</v>
      </c>
      <c r="CA58">
        <v>11464.4</v>
      </c>
      <c r="CB58">
        <v>11737.000000000002</v>
      </c>
      <c r="CC58">
        <v>14056.6</v>
      </c>
      <c r="CD58">
        <v>8039.4000000000005</v>
      </c>
      <c r="CE58">
        <v>13092.400000000001</v>
      </c>
      <c r="CF58">
        <v>16815.8</v>
      </c>
      <c r="CG58">
        <v>14497</v>
      </c>
      <c r="CH58">
        <v>14230.600000000002</v>
      </c>
      <c r="CI58">
        <v>19079.8</v>
      </c>
      <c r="CJ58">
        <v>10356.599999999999</v>
      </c>
      <c r="CK58">
        <v>13417.199999999999</v>
      </c>
      <c r="CL58">
        <v>8846.4</v>
      </c>
      <c r="CM58">
        <v>15119.199999999999</v>
      </c>
      <c r="CN58">
        <v>8460.7999999999993</v>
      </c>
      <c r="CO58">
        <v>10226</v>
      </c>
      <c r="CP58">
        <v>14764</v>
      </c>
      <c r="CQ58">
        <v>8762.4000000000015</v>
      </c>
      <c r="CR58">
        <v>11144.2</v>
      </c>
      <c r="CS58">
        <v>16923.8</v>
      </c>
      <c r="CT58">
        <v>13156.200000000003</v>
      </c>
      <c r="CU58">
        <v>9490.7999999999993</v>
      </c>
      <c r="CV58">
        <v>13518.400000000001</v>
      </c>
      <c r="CW58">
        <v>7960</v>
      </c>
      <c r="CY58">
        <f t="shared" si="2"/>
        <v>12309.626</v>
      </c>
      <c r="CZ58">
        <f t="shared" si="3"/>
        <v>12309.626</v>
      </c>
    </row>
    <row r="59" spans="2:104" x14ac:dyDescent="0.25">
      <c r="B59">
        <v>8730</v>
      </c>
      <c r="C59">
        <v>11299.4</v>
      </c>
      <c r="D59">
        <v>21417</v>
      </c>
      <c r="E59">
        <v>18831.2</v>
      </c>
      <c r="F59">
        <v>16003</v>
      </c>
      <c r="G59">
        <v>14724.2</v>
      </c>
      <c r="H59">
        <v>11690.399999999998</v>
      </c>
      <c r="I59">
        <v>13499.999999999998</v>
      </c>
      <c r="J59">
        <v>13537</v>
      </c>
      <c r="K59">
        <v>12758.4</v>
      </c>
      <c r="L59">
        <v>10477</v>
      </c>
      <c r="M59">
        <v>18560.400000000001</v>
      </c>
      <c r="N59">
        <v>13906.4</v>
      </c>
      <c r="O59">
        <v>10728.6</v>
      </c>
      <c r="P59">
        <v>10500.8</v>
      </c>
      <c r="Q59">
        <v>16831.400000000001</v>
      </c>
      <c r="R59">
        <v>6536.7999999999993</v>
      </c>
      <c r="S59">
        <v>14349.400000000001</v>
      </c>
      <c r="T59">
        <v>19997.599999999999</v>
      </c>
      <c r="U59">
        <v>8587.7999999999993</v>
      </c>
      <c r="V59">
        <v>10111.400000000001</v>
      </c>
      <c r="W59">
        <v>12066</v>
      </c>
      <c r="X59">
        <v>14052.599999999999</v>
      </c>
      <c r="Y59">
        <v>11571.4</v>
      </c>
      <c r="Z59">
        <v>10866</v>
      </c>
      <c r="AA59">
        <v>8462.2000000000007</v>
      </c>
      <c r="AB59">
        <v>15901.599999999999</v>
      </c>
      <c r="AC59">
        <v>6277.4</v>
      </c>
      <c r="AD59">
        <v>12551.599999999999</v>
      </c>
      <c r="AE59">
        <v>7383.8</v>
      </c>
      <c r="AF59">
        <v>8470</v>
      </c>
      <c r="AG59">
        <v>15116.6</v>
      </c>
      <c r="AH59">
        <v>9090.4</v>
      </c>
      <c r="AI59">
        <v>7571.2</v>
      </c>
      <c r="AJ59">
        <v>19193.599999999999</v>
      </c>
      <c r="AK59">
        <v>19880</v>
      </c>
      <c r="AL59">
        <v>6909.8000000000011</v>
      </c>
      <c r="AM59">
        <v>9269.4000000000015</v>
      </c>
      <c r="AN59">
        <v>7080</v>
      </c>
      <c r="AO59">
        <v>17174</v>
      </c>
      <c r="AP59">
        <v>8824</v>
      </c>
      <c r="AQ59">
        <v>11267.6</v>
      </c>
      <c r="AR59">
        <v>13257.399999999998</v>
      </c>
      <c r="AS59">
        <v>11745</v>
      </c>
      <c r="AT59">
        <v>15712.199999999999</v>
      </c>
      <c r="AU59">
        <v>11641</v>
      </c>
      <c r="AV59">
        <v>9184.0000000000018</v>
      </c>
      <c r="AW59">
        <v>9533</v>
      </c>
      <c r="AX59">
        <v>9791.2000000000007</v>
      </c>
      <c r="AY59">
        <v>10796.2</v>
      </c>
      <c r="AZ59">
        <v>17096.399999999998</v>
      </c>
      <c r="BA59">
        <v>18577.8</v>
      </c>
      <c r="BB59">
        <v>15307.6</v>
      </c>
      <c r="BC59">
        <v>18629.199999999997</v>
      </c>
      <c r="BD59">
        <v>19147.999999999996</v>
      </c>
      <c r="BE59">
        <v>18890.8</v>
      </c>
      <c r="BF59">
        <v>19714.399999999998</v>
      </c>
      <c r="BG59">
        <v>11550.599999999999</v>
      </c>
      <c r="BH59">
        <v>17361.599999999999</v>
      </c>
      <c r="BI59">
        <v>15260</v>
      </c>
      <c r="BJ59">
        <v>13014.6</v>
      </c>
      <c r="BK59">
        <v>11346.2</v>
      </c>
      <c r="BL59">
        <v>7807.2000000000007</v>
      </c>
      <c r="BM59">
        <v>7749.2000000000007</v>
      </c>
      <c r="BN59">
        <v>10719.199999999999</v>
      </c>
      <c r="BO59">
        <v>16541.399999999998</v>
      </c>
      <c r="BP59">
        <v>11385.4</v>
      </c>
      <c r="BQ59">
        <v>10519.199999999999</v>
      </c>
      <c r="BR59">
        <v>6913.6</v>
      </c>
      <c r="BS59">
        <v>14391.199999999999</v>
      </c>
      <c r="BT59">
        <v>5703.7999999999993</v>
      </c>
      <c r="BU59">
        <v>10143.800000000001</v>
      </c>
      <c r="BV59">
        <v>12075</v>
      </c>
      <c r="BW59">
        <v>13123</v>
      </c>
      <c r="BX59">
        <v>9941.6</v>
      </c>
      <c r="BY59">
        <v>7731.4</v>
      </c>
      <c r="BZ59">
        <v>14770.199999999999</v>
      </c>
      <c r="CA59">
        <v>12749.800000000001</v>
      </c>
      <c r="CB59">
        <v>10327.600000000002</v>
      </c>
      <c r="CC59">
        <v>15290.8</v>
      </c>
      <c r="CD59">
        <v>8925.4</v>
      </c>
      <c r="CE59">
        <v>12046.4</v>
      </c>
      <c r="CF59">
        <v>18131</v>
      </c>
      <c r="CG59">
        <v>12461.8</v>
      </c>
      <c r="CH59">
        <v>15537.800000000001</v>
      </c>
      <c r="CI59">
        <v>19522</v>
      </c>
      <c r="CJ59">
        <v>9985.1999999999989</v>
      </c>
      <c r="CK59">
        <v>14614.600000000002</v>
      </c>
      <c r="CL59">
        <v>9514.7999999999993</v>
      </c>
      <c r="CM59">
        <v>14119.2</v>
      </c>
      <c r="CN59">
        <v>7878</v>
      </c>
      <c r="CO59">
        <v>9632.4</v>
      </c>
      <c r="CP59">
        <v>15022.000000000002</v>
      </c>
      <c r="CQ59">
        <v>9676</v>
      </c>
      <c r="CR59">
        <v>12211.2</v>
      </c>
      <c r="CS59">
        <v>17937.8</v>
      </c>
      <c r="CT59">
        <v>12847.6</v>
      </c>
      <c r="CU59">
        <v>8462.6</v>
      </c>
      <c r="CV59">
        <v>13639</v>
      </c>
      <c r="CW59">
        <v>6369</v>
      </c>
      <c r="CY59">
        <f t="shared" si="2"/>
        <v>12560.317999999997</v>
      </c>
      <c r="CZ59">
        <f t="shared" si="3"/>
        <v>12560.317999999997</v>
      </c>
    </row>
    <row r="60" spans="2:104" x14ac:dyDescent="0.25">
      <c r="B60">
        <v>11200.2</v>
      </c>
      <c r="C60">
        <v>8759.4000000000015</v>
      </c>
      <c r="D60">
        <v>22892</v>
      </c>
      <c r="E60">
        <v>17590.2</v>
      </c>
      <c r="F60">
        <v>17236.599999999999</v>
      </c>
      <c r="G60">
        <v>14753</v>
      </c>
      <c r="H60">
        <v>11027.4</v>
      </c>
      <c r="I60">
        <v>11770.2</v>
      </c>
      <c r="J60">
        <v>14775.6</v>
      </c>
      <c r="K60">
        <v>11883</v>
      </c>
      <c r="L60">
        <v>9567.7999999999993</v>
      </c>
      <c r="M60">
        <v>20339.599999999999</v>
      </c>
      <c r="N60">
        <v>13865</v>
      </c>
      <c r="O60">
        <v>10425.799999999999</v>
      </c>
      <c r="P60">
        <v>9975.4</v>
      </c>
      <c r="Q60">
        <v>16598.399999999998</v>
      </c>
      <c r="R60">
        <v>8425.4</v>
      </c>
      <c r="S60">
        <v>14807</v>
      </c>
      <c r="T60">
        <v>20563.2</v>
      </c>
      <c r="U60">
        <v>8625</v>
      </c>
      <c r="V60">
        <v>11294.8</v>
      </c>
      <c r="W60">
        <v>9764.3999999999978</v>
      </c>
      <c r="X60">
        <v>11964.8</v>
      </c>
      <c r="Y60">
        <v>11568.2</v>
      </c>
      <c r="Z60">
        <v>12463.6</v>
      </c>
      <c r="AA60">
        <v>6941.4000000000005</v>
      </c>
      <c r="AB60">
        <v>15378.4</v>
      </c>
      <c r="AC60">
        <v>5664.6</v>
      </c>
      <c r="AD60">
        <v>14460</v>
      </c>
      <c r="AE60">
        <v>7686</v>
      </c>
      <c r="AF60">
        <v>9393.2000000000007</v>
      </c>
      <c r="AG60">
        <v>14852.2</v>
      </c>
      <c r="AH60">
        <v>9275.7999999999993</v>
      </c>
      <c r="AI60">
        <v>8555.6</v>
      </c>
      <c r="AJ60">
        <v>19377.8</v>
      </c>
      <c r="AK60">
        <v>19561.400000000001</v>
      </c>
      <c r="AL60">
        <v>8300</v>
      </c>
      <c r="AM60">
        <v>9648.7999999999993</v>
      </c>
      <c r="AN60">
        <v>7962.8</v>
      </c>
      <c r="AO60">
        <v>16441.400000000001</v>
      </c>
      <c r="AP60">
        <v>7448</v>
      </c>
      <c r="AQ60">
        <v>11014.2</v>
      </c>
      <c r="AR60">
        <v>13065</v>
      </c>
      <c r="AS60">
        <v>12863.800000000001</v>
      </c>
      <c r="AT60">
        <v>15536.400000000001</v>
      </c>
      <c r="AU60">
        <v>11682.599999999999</v>
      </c>
      <c r="AV60">
        <v>9247.5999999999985</v>
      </c>
      <c r="AW60">
        <v>11908.2</v>
      </c>
      <c r="AX60">
        <v>9105.4</v>
      </c>
      <c r="AY60">
        <v>9997</v>
      </c>
      <c r="AZ60">
        <v>17486.000000000004</v>
      </c>
      <c r="BA60">
        <v>18408.8</v>
      </c>
      <c r="BB60">
        <v>16946.400000000001</v>
      </c>
      <c r="BC60">
        <v>16682.400000000001</v>
      </c>
      <c r="BD60">
        <v>18563.199999999997</v>
      </c>
      <c r="BE60">
        <v>17526.400000000001</v>
      </c>
      <c r="BF60">
        <v>20563.600000000002</v>
      </c>
      <c r="BG60">
        <v>11818.4</v>
      </c>
      <c r="BH60">
        <v>17336.2</v>
      </c>
      <c r="BI60">
        <v>13761.8</v>
      </c>
      <c r="BJ60">
        <v>14555.399999999998</v>
      </c>
      <c r="BK60">
        <v>11926</v>
      </c>
      <c r="BL60">
        <v>9392.6</v>
      </c>
      <c r="BM60">
        <v>6510.7999999999993</v>
      </c>
      <c r="BN60">
        <v>11428.2</v>
      </c>
      <c r="BO60">
        <v>15655.2</v>
      </c>
      <c r="BP60">
        <v>12005</v>
      </c>
      <c r="BQ60">
        <v>8843.1999999999989</v>
      </c>
      <c r="BR60">
        <v>7349.4</v>
      </c>
      <c r="BS60">
        <v>14598.8</v>
      </c>
      <c r="BT60">
        <v>6244.4</v>
      </c>
      <c r="BU60">
        <v>9696.1999999999989</v>
      </c>
      <c r="BV60">
        <v>12134.800000000001</v>
      </c>
      <c r="BW60">
        <v>12193.400000000001</v>
      </c>
      <c r="BX60">
        <v>10548</v>
      </c>
      <c r="BY60">
        <v>7154</v>
      </c>
      <c r="BZ60">
        <v>13931.2</v>
      </c>
      <c r="CA60">
        <v>12817.600000000002</v>
      </c>
      <c r="CB60">
        <v>9289.4</v>
      </c>
      <c r="CC60">
        <v>13273.400000000001</v>
      </c>
      <c r="CD60">
        <v>9462.1999999999989</v>
      </c>
      <c r="CE60">
        <v>13644</v>
      </c>
      <c r="CF60">
        <v>18327.8</v>
      </c>
      <c r="CG60">
        <v>12162.4</v>
      </c>
      <c r="CH60">
        <v>14768.6</v>
      </c>
      <c r="CI60">
        <v>20921.400000000001</v>
      </c>
      <c r="CJ60">
        <v>10020.4</v>
      </c>
      <c r="CK60">
        <v>12877</v>
      </c>
      <c r="CL60">
        <v>10361.199999999999</v>
      </c>
      <c r="CM60">
        <v>13292.4</v>
      </c>
      <c r="CN60">
        <v>7780</v>
      </c>
      <c r="CO60">
        <v>9000.7999999999993</v>
      </c>
      <c r="CP60">
        <v>14138.599999999999</v>
      </c>
      <c r="CQ60">
        <v>11659.199999999999</v>
      </c>
      <c r="CR60">
        <v>12723.2</v>
      </c>
      <c r="CS60">
        <v>16968.400000000001</v>
      </c>
      <c r="CT60">
        <v>12661.2</v>
      </c>
      <c r="CU60">
        <v>9580.4</v>
      </c>
      <c r="CV60">
        <v>12203.2</v>
      </c>
      <c r="CW60">
        <v>7904.2</v>
      </c>
      <c r="CY60">
        <f t="shared" si="2"/>
        <v>12566.003999999994</v>
      </c>
      <c r="CZ60">
        <f t="shared" si="3"/>
        <v>12566.003999999994</v>
      </c>
    </row>
    <row r="61" spans="2:104" x14ac:dyDescent="0.25">
      <c r="B61">
        <v>10625.6</v>
      </c>
      <c r="C61">
        <v>7835.6</v>
      </c>
      <c r="D61">
        <v>23910.200000000004</v>
      </c>
      <c r="E61">
        <v>18268.399999999998</v>
      </c>
      <c r="F61">
        <v>15622.8</v>
      </c>
      <c r="G61">
        <v>13746.6</v>
      </c>
      <c r="H61">
        <v>10536.400000000001</v>
      </c>
      <c r="I61">
        <v>11799</v>
      </c>
      <c r="J61">
        <v>15427.199999999999</v>
      </c>
      <c r="K61">
        <v>11539</v>
      </c>
      <c r="L61">
        <v>10719.8</v>
      </c>
      <c r="M61">
        <v>19972.400000000001</v>
      </c>
      <c r="N61">
        <v>12434.000000000002</v>
      </c>
      <c r="O61">
        <v>10751.6</v>
      </c>
      <c r="P61">
        <v>9995</v>
      </c>
      <c r="Q61">
        <v>15263.8</v>
      </c>
      <c r="R61">
        <v>7922.2</v>
      </c>
      <c r="S61">
        <v>14215.600000000002</v>
      </c>
      <c r="T61">
        <v>20508.400000000001</v>
      </c>
      <c r="U61">
        <v>8550.8000000000011</v>
      </c>
      <c r="V61">
        <v>10504.2</v>
      </c>
      <c r="W61">
        <v>10479</v>
      </c>
      <c r="X61">
        <v>11011.8</v>
      </c>
      <c r="Y61">
        <v>11368.800000000001</v>
      </c>
      <c r="Z61">
        <v>13802.6</v>
      </c>
      <c r="AA61">
        <v>6189.2000000000007</v>
      </c>
      <c r="AB61">
        <v>14815.400000000001</v>
      </c>
      <c r="AC61">
        <v>6239.4</v>
      </c>
      <c r="AD61">
        <v>14640.6</v>
      </c>
      <c r="AE61">
        <v>6458.5999999999995</v>
      </c>
      <c r="AF61">
        <v>8720.6</v>
      </c>
      <c r="AG61">
        <v>16287.2</v>
      </c>
      <c r="AH61">
        <v>7627.6</v>
      </c>
      <c r="AI61">
        <v>8540.6</v>
      </c>
      <c r="AJ61">
        <v>19509.2</v>
      </c>
      <c r="AK61">
        <v>21064.2</v>
      </c>
      <c r="AL61">
        <v>9095</v>
      </c>
      <c r="AM61">
        <v>10722.4</v>
      </c>
      <c r="AN61">
        <v>8992.5999999999985</v>
      </c>
      <c r="AO61">
        <v>16463.8</v>
      </c>
      <c r="AP61">
        <v>6838.4000000000005</v>
      </c>
      <c r="AQ61">
        <v>11721.8</v>
      </c>
      <c r="AR61">
        <v>13869.599999999999</v>
      </c>
      <c r="AS61">
        <v>11733</v>
      </c>
      <c r="AT61">
        <v>15673.4</v>
      </c>
      <c r="AU61">
        <v>14453</v>
      </c>
      <c r="AV61">
        <v>12627.800000000001</v>
      </c>
      <c r="AW61">
        <v>11371.599999999999</v>
      </c>
      <c r="AX61">
        <v>10331.800000000001</v>
      </c>
      <c r="AY61">
        <v>9397.6</v>
      </c>
      <c r="AZ61">
        <v>17072.2</v>
      </c>
      <c r="BA61">
        <v>18302.400000000001</v>
      </c>
      <c r="BB61">
        <v>15688.400000000001</v>
      </c>
      <c r="BC61">
        <v>16358.599999999999</v>
      </c>
      <c r="BD61">
        <v>18314.2</v>
      </c>
      <c r="BE61">
        <v>17376.400000000001</v>
      </c>
      <c r="BF61">
        <v>21230.799999999999</v>
      </c>
      <c r="BG61">
        <v>12557.8</v>
      </c>
      <c r="BH61">
        <v>16866.800000000003</v>
      </c>
      <c r="BI61">
        <v>12699.2</v>
      </c>
      <c r="BJ61">
        <v>13758.999999999998</v>
      </c>
      <c r="BK61">
        <v>9974.7999999999993</v>
      </c>
      <c r="BL61">
        <v>9663.6</v>
      </c>
      <c r="BM61">
        <v>7802.8</v>
      </c>
      <c r="BN61">
        <v>11121.599999999999</v>
      </c>
      <c r="BO61">
        <v>15335.4</v>
      </c>
      <c r="BP61">
        <v>12707</v>
      </c>
      <c r="BQ61">
        <v>10539.8</v>
      </c>
      <c r="BR61">
        <v>8336</v>
      </c>
      <c r="BS61">
        <v>15003.4</v>
      </c>
      <c r="BT61">
        <v>6888.1999999999989</v>
      </c>
      <c r="BU61">
        <v>10208</v>
      </c>
      <c r="BV61">
        <v>13339.600000000002</v>
      </c>
      <c r="BW61">
        <v>13171.8</v>
      </c>
      <c r="BX61">
        <v>12135.4</v>
      </c>
      <c r="BY61">
        <v>7232</v>
      </c>
      <c r="BZ61">
        <v>15448.400000000001</v>
      </c>
      <c r="CA61">
        <v>13959.4</v>
      </c>
      <c r="CB61">
        <v>8167.2000000000007</v>
      </c>
      <c r="CC61">
        <v>14152.4</v>
      </c>
      <c r="CD61">
        <v>8871.8000000000011</v>
      </c>
      <c r="CE61">
        <v>14756.6</v>
      </c>
      <c r="CF61">
        <v>17308</v>
      </c>
      <c r="CG61">
        <v>12959.000000000002</v>
      </c>
      <c r="CH61">
        <v>16754.600000000002</v>
      </c>
      <c r="CI61">
        <v>21227.4</v>
      </c>
      <c r="CJ61">
        <v>10615.400000000001</v>
      </c>
      <c r="CK61">
        <v>13613.800000000001</v>
      </c>
      <c r="CL61">
        <v>10835.4</v>
      </c>
      <c r="CM61">
        <v>12794.6</v>
      </c>
      <c r="CN61">
        <v>8641</v>
      </c>
      <c r="CO61">
        <v>8166.4000000000005</v>
      </c>
      <c r="CP61">
        <v>13834.6</v>
      </c>
      <c r="CQ61">
        <v>11316.8</v>
      </c>
      <c r="CR61">
        <v>12525.2</v>
      </c>
      <c r="CS61">
        <v>16961.800000000003</v>
      </c>
      <c r="CT61">
        <v>12665.000000000002</v>
      </c>
      <c r="CU61">
        <v>9537.1999999999989</v>
      </c>
      <c r="CV61">
        <v>12753</v>
      </c>
      <c r="CW61">
        <v>8765</v>
      </c>
      <c r="CY61">
        <f t="shared" si="2"/>
        <v>12705.104000000001</v>
      </c>
      <c r="CZ61">
        <f t="shared" si="3"/>
        <v>12705.104000000001</v>
      </c>
    </row>
    <row r="62" spans="2:104" x14ac:dyDescent="0.25">
      <c r="B62">
        <v>12714.600000000002</v>
      </c>
      <c r="C62">
        <v>9826.7999999999993</v>
      </c>
      <c r="D62">
        <v>24165.999999999996</v>
      </c>
      <c r="E62">
        <v>17965.599999999999</v>
      </c>
      <c r="F62">
        <v>16756.599999999999</v>
      </c>
      <c r="G62">
        <v>14320</v>
      </c>
      <c r="H62">
        <v>10895.8</v>
      </c>
      <c r="I62">
        <v>11916.599999999999</v>
      </c>
      <c r="J62">
        <v>14018.400000000001</v>
      </c>
      <c r="K62">
        <v>12180.6</v>
      </c>
      <c r="L62">
        <v>11136</v>
      </c>
      <c r="M62">
        <v>18391</v>
      </c>
      <c r="N62">
        <v>13274.999999999998</v>
      </c>
      <c r="O62">
        <v>8846.4</v>
      </c>
      <c r="P62">
        <v>10801.6</v>
      </c>
      <c r="Q62">
        <v>14768.2</v>
      </c>
      <c r="R62">
        <v>6944.4</v>
      </c>
      <c r="S62">
        <v>14662.2</v>
      </c>
      <c r="T62">
        <v>20308</v>
      </c>
      <c r="U62">
        <v>8472</v>
      </c>
      <c r="V62">
        <v>9226.5999999999985</v>
      </c>
      <c r="W62">
        <v>8911.5999999999985</v>
      </c>
      <c r="X62">
        <v>10635.199999999999</v>
      </c>
      <c r="Y62">
        <v>11858</v>
      </c>
      <c r="Z62">
        <v>12607</v>
      </c>
      <c r="AA62">
        <v>7894.9999999999991</v>
      </c>
      <c r="AB62">
        <v>13855.6</v>
      </c>
      <c r="AC62">
        <v>6636.2</v>
      </c>
      <c r="AD62">
        <v>15721.8</v>
      </c>
      <c r="AE62">
        <v>8410</v>
      </c>
      <c r="AF62">
        <v>8825.6</v>
      </c>
      <c r="AG62">
        <v>16295.2</v>
      </c>
      <c r="AH62">
        <v>8508.4</v>
      </c>
      <c r="AI62">
        <v>8217</v>
      </c>
      <c r="AJ62">
        <v>20201.8</v>
      </c>
      <c r="AK62">
        <v>20764.2</v>
      </c>
      <c r="AL62">
        <v>8953.6</v>
      </c>
      <c r="AM62">
        <v>10012.599999999999</v>
      </c>
      <c r="AN62">
        <v>9330.7999999999993</v>
      </c>
      <c r="AO62">
        <v>16271.800000000001</v>
      </c>
      <c r="AP62">
        <v>6032.4</v>
      </c>
      <c r="AQ62">
        <v>11520.8</v>
      </c>
      <c r="AR62">
        <v>13961</v>
      </c>
      <c r="AS62">
        <v>11822.2</v>
      </c>
      <c r="AT62">
        <v>15414</v>
      </c>
      <c r="AU62">
        <v>16326.6</v>
      </c>
      <c r="AV62">
        <v>12456.400000000001</v>
      </c>
      <c r="AW62">
        <v>12584.599999999999</v>
      </c>
      <c r="AX62">
        <v>10348.6</v>
      </c>
      <c r="AY62">
        <v>8029.2000000000007</v>
      </c>
      <c r="AZ62">
        <v>17630</v>
      </c>
      <c r="BA62">
        <v>16925</v>
      </c>
      <c r="BB62">
        <v>16312.8</v>
      </c>
      <c r="BC62">
        <v>15011</v>
      </c>
      <c r="BD62">
        <v>18619.800000000003</v>
      </c>
      <c r="BE62">
        <v>16399.599999999999</v>
      </c>
      <c r="BF62">
        <v>22773.399999999998</v>
      </c>
      <c r="BG62">
        <v>12769.4</v>
      </c>
      <c r="BH62">
        <v>16225.599999999999</v>
      </c>
      <c r="BI62">
        <v>11404.599999999999</v>
      </c>
      <c r="BJ62">
        <v>13205</v>
      </c>
      <c r="BK62">
        <v>10875.400000000001</v>
      </c>
      <c r="BL62">
        <v>9850.4</v>
      </c>
      <c r="BM62">
        <v>7765.8000000000011</v>
      </c>
      <c r="BN62">
        <v>11869.6</v>
      </c>
      <c r="BO62">
        <v>15539.6</v>
      </c>
      <c r="BP62">
        <v>11347.400000000001</v>
      </c>
      <c r="BQ62">
        <v>10499.600000000002</v>
      </c>
      <c r="BR62">
        <v>9201.4</v>
      </c>
      <c r="BS62">
        <v>15121</v>
      </c>
      <c r="BT62">
        <v>5585.4</v>
      </c>
      <c r="BU62">
        <v>11050</v>
      </c>
      <c r="BV62">
        <v>12676.599999999999</v>
      </c>
      <c r="BW62">
        <v>11473.2</v>
      </c>
      <c r="BX62">
        <v>13279.4</v>
      </c>
      <c r="BY62">
        <v>7183.4</v>
      </c>
      <c r="BZ62">
        <v>15442.6</v>
      </c>
      <c r="CA62">
        <v>16397.2</v>
      </c>
      <c r="CB62">
        <v>6803.2</v>
      </c>
      <c r="CC62">
        <v>15709</v>
      </c>
      <c r="CD62">
        <v>9491.4000000000015</v>
      </c>
      <c r="CE62">
        <v>14220.400000000001</v>
      </c>
      <c r="CF62">
        <v>17212</v>
      </c>
      <c r="CG62">
        <v>15215.400000000001</v>
      </c>
      <c r="CH62">
        <v>15753.999999999998</v>
      </c>
      <c r="CI62">
        <v>20967.8</v>
      </c>
      <c r="CJ62">
        <v>11763</v>
      </c>
      <c r="CK62">
        <v>14011.2</v>
      </c>
      <c r="CL62">
        <v>10499</v>
      </c>
      <c r="CM62">
        <v>14023.8</v>
      </c>
      <c r="CN62">
        <v>8243.7999999999993</v>
      </c>
      <c r="CO62">
        <v>8029.2000000000007</v>
      </c>
      <c r="CP62">
        <v>13883.4</v>
      </c>
      <c r="CQ62">
        <v>11546.399999999998</v>
      </c>
      <c r="CR62">
        <v>12039.8</v>
      </c>
      <c r="CS62">
        <v>17444.8</v>
      </c>
      <c r="CT62">
        <v>13551</v>
      </c>
      <c r="CU62">
        <v>9282.8000000000011</v>
      </c>
      <c r="CV62">
        <v>13256.400000000001</v>
      </c>
      <c r="CW62">
        <v>8824</v>
      </c>
      <c r="CY62">
        <f t="shared" si="2"/>
        <v>12782.055999999997</v>
      </c>
      <c r="CZ62">
        <f t="shared" si="3"/>
        <v>12782.055999999997</v>
      </c>
    </row>
    <row r="63" spans="2:104" x14ac:dyDescent="0.25">
      <c r="B63">
        <v>11261.4</v>
      </c>
      <c r="C63">
        <v>9485.2000000000007</v>
      </c>
      <c r="D63">
        <v>24395.399999999998</v>
      </c>
      <c r="E63">
        <v>17803.399999999998</v>
      </c>
      <c r="F63">
        <v>16656.8</v>
      </c>
      <c r="G63">
        <v>14481.4</v>
      </c>
      <c r="H63">
        <v>10925.199999999999</v>
      </c>
      <c r="I63">
        <v>11412.6</v>
      </c>
      <c r="J63">
        <v>14711.599999999999</v>
      </c>
      <c r="K63">
        <v>13131.2</v>
      </c>
      <c r="L63">
        <v>11143.8</v>
      </c>
      <c r="M63">
        <v>16926.2</v>
      </c>
      <c r="N63">
        <v>13698.2</v>
      </c>
      <c r="O63">
        <v>11078.8</v>
      </c>
      <c r="P63">
        <v>11158.400000000001</v>
      </c>
      <c r="Q63">
        <v>15596.400000000001</v>
      </c>
      <c r="R63">
        <v>8002.1999999999989</v>
      </c>
      <c r="S63">
        <v>15151.800000000001</v>
      </c>
      <c r="T63">
        <v>21306.6</v>
      </c>
      <c r="U63">
        <v>9277.5999999999985</v>
      </c>
      <c r="V63">
        <v>10260.4</v>
      </c>
      <c r="W63">
        <v>10056.800000000001</v>
      </c>
      <c r="X63">
        <v>10252.400000000001</v>
      </c>
      <c r="Y63">
        <v>12229.8</v>
      </c>
      <c r="Z63">
        <v>11471</v>
      </c>
      <c r="AA63">
        <v>6621.8</v>
      </c>
      <c r="AB63">
        <v>13995.6</v>
      </c>
      <c r="AC63">
        <v>6420.8</v>
      </c>
      <c r="AD63">
        <v>16405</v>
      </c>
      <c r="AE63">
        <v>8292.7999999999993</v>
      </c>
      <c r="AF63">
        <v>8178.7999999999993</v>
      </c>
      <c r="AG63">
        <v>16986.599999999999</v>
      </c>
      <c r="AH63">
        <v>8682.4000000000015</v>
      </c>
      <c r="AI63">
        <v>8415.6</v>
      </c>
      <c r="AJ63">
        <v>21434.2</v>
      </c>
      <c r="AK63">
        <v>18412</v>
      </c>
      <c r="AL63">
        <v>10051</v>
      </c>
      <c r="AM63">
        <v>12681.199999999999</v>
      </c>
      <c r="AN63">
        <v>9238.6</v>
      </c>
      <c r="AO63">
        <v>15866.800000000001</v>
      </c>
      <c r="AP63">
        <v>6122</v>
      </c>
      <c r="AQ63">
        <v>13097</v>
      </c>
      <c r="AR63">
        <v>15902.399999999998</v>
      </c>
      <c r="AS63">
        <v>9795.4</v>
      </c>
      <c r="AT63">
        <v>15614.6</v>
      </c>
      <c r="AU63">
        <v>13657.4</v>
      </c>
      <c r="AV63">
        <v>12498.399999999998</v>
      </c>
      <c r="AW63">
        <v>13863.4</v>
      </c>
      <c r="AX63">
        <v>11912.4</v>
      </c>
      <c r="AY63">
        <v>8884.4000000000015</v>
      </c>
      <c r="AZ63">
        <v>17844</v>
      </c>
      <c r="BA63">
        <v>18444.400000000001</v>
      </c>
      <c r="BB63">
        <v>16263.4</v>
      </c>
      <c r="BC63">
        <v>14292</v>
      </c>
      <c r="BD63">
        <v>19593.599999999999</v>
      </c>
      <c r="BE63">
        <v>15492.599999999999</v>
      </c>
      <c r="BF63">
        <v>22612.2</v>
      </c>
      <c r="BG63">
        <v>12431.8</v>
      </c>
      <c r="BH63">
        <v>17050</v>
      </c>
      <c r="BI63">
        <v>11500.399999999998</v>
      </c>
      <c r="BJ63">
        <v>12075.2</v>
      </c>
      <c r="BK63">
        <v>12286.4</v>
      </c>
      <c r="BL63">
        <v>9875</v>
      </c>
      <c r="BM63">
        <v>7342.2000000000007</v>
      </c>
      <c r="BN63">
        <v>12098.599999999999</v>
      </c>
      <c r="BO63">
        <v>15740.599999999999</v>
      </c>
      <c r="BP63">
        <v>11596.2</v>
      </c>
      <c r="BQ63">
        <v>10132.6</v>
      </c>
      <c r="BR63">
        <v>8851.7999999999993</v>
      </c>
      <c r="BS63">
        <v>16894.400000000001</v>
      </c>
      <c r="BT63">
        <v>7035.5999999999995</v>
      </c>
      <c r="BU63">
        <v>12128.6</v>
      </c>
      <c r="BV63">
        <v>13462.800000000001</v>
      </c>
      <c r="BW63">
        <v>12919</v>
      </c>
      <c r="BX63">
        <v>14691.800000000001</v>
      </c>
      <c r="BY63">
        <v>8093.2</v>
      </c>
      <c r="BZ63">
        <v>14258.6</v>
      </c>
      <c r="CA63">
        <v>18648</v>
      </c>
      <c r="CB63">
        <v>5897.2</v>
      </c>
      <c r="CC63">
        <v>14539.4</v>
      </c>
      <c r="CD63">
        <v>9085</v>
      </c>
      <c r="CE63">
        <v>13884.599999999999</v>
      </c>
      <c r="CF63">
        <v>16915</v>
      </c>
      <c r="CG63">
        <v>12738.6</v>
      </c>
      <c r="CH63">
        <v>13756.800000000001</v>
      </c>
      <c r="CI63">
        <v>20043.600000000002</v>
      </c>
      <c r="CJ63">
        <v>10214.799999999999</v>
      </c>
      <c r="CK63">
        <v>14634.400000000001</v>
      </c>
      <c r="CL63">
        <v>10340.000000000002</v>
      </c>
      <c r="CM63">
        <v>14150.999999999998</v>
      </c>
      <c r="CN63">
        <v>9479.4</v>
      </c>
      <c r="CO63">
        <v>6945.6</v>
      </c>
      <c r="CP63">
        <v>13242</v>
      </c>
      <c r="CQ63">
        <v>11364.2</v>
      </c>
      <c r="CR63">
        <v>12308.4</v>
      </c>
      <c r="CS63">
        <v>16861.199999999997</v>
      </c>
      <c r="CT63">
        <v>13991.199999999999</v>
      </c>
      <c r="CU63">
        <v>9560.1999999999989</v>
      </c>
      <c r="CV63">
        <v>12825</v>
      </c>
      <c r="CW63">
        <v>8804.2000000000007</v>
      </c>
      <c r="CY63">
        <f t="shared" si="2"/>
        <v>12901.419999999998</v>
      </c>
      <c r="CZ63">
        <f t="shared" si="3"/>
        <v>12901.419999999998</v>
      </c>
    </row>
    <row r="64" spans="2:104" x14ac:dyDescent="0.25">
      <c r="B64">
        <v>11378.199999999999</v>
      </c>
      <c r="C64">
        <v>9295</v>
      </c>
      <c r="D64">
        <v>23858.200000000004</v>
      </c>
      <c r="E64">
        <v>15598.2</v>
      </c>
      <c r="F64">
        <v>16448.2</v>
      </c>
      <c r="G64">
        <v>14269.000000000002</v>
      </c>
      <c r="H64">
        <v>10123.599999999999</v>
      </c>
      <c r="I64">
        <v>11477.2</v>
      </c>
      <c r="J64">
        <v>16886.400000000001</v>
      </c>
      <c r="K64">
        <v>12059.800000000001</v>
      </c>
      <c r="L64">
        <v>10326</v>
      </c>
      <c r="M64">
        <v>16687.199999999997</v>
      </c>
      <c r="N64">
        <v>11958.4</v>
      </c>
      <c r="O64">
        <v>9971.6</v>
      </c>
      <c r="P64">
        <v>10023.599999999999</v>
      </c>
      <c r="Q64">
        <v>15630.4</v>
      </c>
      <c r="R64">
        <v>8297</v>
      </c>
      <c r="S64">
        <v>14702.199999999997</v>
      </c>
      <c r="T64">
        <v>20811.199999999997</v>
      </c>
      <c r="U64">
        <v>8050.7999999999993</v>
      </c>
      <c r="V64">
        <v>10664.800000000001</v>
      </c>
      <c r="W64">
        <v>13455.400000000001</v>
      </c>
      <c r="X64">
        <v>9357</v>
      </c>
      <c r="Y64">
        <v>11471.6</v>
      </c>
      <c r="Z64">
        <v>11108</v>
      </c>
      <c r="AA64">
        <v>8048.4000000000015</v>
      </c>
      <c r="AB64">
        <v>13584.400000000001</v>
      </c>
      <c r="AC64">
        <v>6913.1999999999989</v>
      </c>
      <c r="AD64">
        <v>18398.8</v>
      </c>
      <c r="AE64">
        <v>9029</v>
      </c>
      <c r="AF64">
        <v>8126.8</v>
      </c>
      <c r="AG64">
        <v>17840</v>
      </c>
      <c r="AH64">
        <v>8180.7999999999993</v>
      </c>
      <c r="AI64">
        <v>9845.4</v>
      </c>
      <c r="AJ64">
        <v>21017.800000000003</v>
      </c>
      <c r="AK64">
        <v>17461</v>
      </c>
      <c r="AL64">
        <v>9907.1999999999989</v>
      </c>
      <c r="AM64">
        <v>13122.600000000002</v>
      </c>
      <c r="AN64">
        <v>9476.5999999999985</v>
      </c>
      <c r="AO64">
        <v>14590</v>
      </c>
      <c r="AP64">
        <v>5357.5999999999995</v>
      </c>
      <c r="AQ64">
        <v>13638.800000000001</v>
      </c>
      <c r="AR64">
        <v>15266.400000000001</v>
      </c>
      <c r="AS64">
        <v>10748.2</v>
      </c>
      <c r="AT64">
        <v>15321.2</v>
      </c>
      <c r="AU64">
        <v>13473.8</v>
      </c>
      <c r="AV64">
        <v>13417.8</v>
      </c>
      <c r="AW64">
        <v>14658.400000000001</v>
      </c>
      <c r="AX64">
        <v>10720</v>
      </c>
      <c r="AY64">
        <v>7869.2</v>
      </c>
      <c r="AZ64">
        <v>19543</v>
      </c>
      <c r="BA64">
        <v>18521.400000000001</v>
      </c>
      <c r="BB64">
        <v>16559.8</v>
      </c>
      <c r="BC64">
        <v>12832.2</v>
      </c>
      <c r="BD64">
        <v>19920.599999999999</v>
      </c>
      <c r="BE64">
        <v>17236</v>
      </c>
      <c r="BF64">
        <v>21983.599999999999</v>
      </c>
      <c r="BG64">
        <v>12578</v>
      </c>
      <c r="BH64">
        <v>17717.8</v>
      </c>
      <c r="BI64">
        <v>11514</v>
      </c>
      <c r="BJ64">
        <v>12706.800000000003</v>
      </c>
      <c r="BK64">
        <v>12172.4</v>
      </c>
      <c r="BL64">
        <v>9802.7999999999993</v>
      </c>
      <c r="BM64">
        <v>7217.2</v>
      </c>
      <c r="BN64">
        <v>13917</v>
      </c>
      <c r="BO64">
        <v>17322.000000000004</v>
      </c>
      <c r="BP64">
        <v>12908.2</v>
      </c>
      <c r="BQ64">
        <v>10776.4</v>
      </c>
      <c r="BR64">
        <v>8633.7999999999993</v>
      </c>
      <c r="BS64">
        <v>17318.2</v>
      </c>
      <c r="BT64">
        <v>8368.2000000000007</v>
      </c>
      <c r="BU64">
        <v>11905.199999999999</v>
      </c>
      <c r="BV64">
        <v>14472.2</v>
      </c>
      <c r="BW64">
        <v>10224.200000000001</v>
      </c>
      <c r="BX64">
        <v>15489.2</v>
      </c>
      <c r="BY64">
        <v>8052.4000000000005</v>
      </c>
      <c r="BZ64">
        <v>15587.599999999999</v>
      </c>
      <c r="CA64">
        <v>17349</v>
      </c>
      <c r="CB64">
        <v>5266.4</v>
      </c>
      <c r="CC64">
        <v>13949.800000000001</v>
      </c>
      <c r="CD64">
        <v>8445.4</v>
      </c>
      <c r="CE64">
        <v>12817.199999999999</v>
      </c>
      <c r="CF64">
        <v>16720.2</v>
      </c>
      <c r="CG64">
        <v>13107.199999999999</v>
      </c>
      <c r="CH64">
        <v>15530.8</v>
      </c>
      <c r="CI64">
        <v>19318.8</v>
      </c>
      <c r="CJ64">
        <v>10736.800000000001</v>
      </c>
      <c r="CK64">
        <v>16463.599999999999</v>
      </c>
      <c r="CL64">
        <v>10030.199999999999</v>
      </c>
      <c r="CM64">
        <v>13565.4</v>
      </c>
      <c r="CN64">
        <v>9922.2000000000007</v>
      </c>
      <c r="CO64">
        <v>8012.7999999999993</v>
      </c>
      <c r="CP64">
        <v>14998.8</v>
      </c>
      <c r="CQ64">
        <v>11550</v>
      </c>
      <c r="CR64">
        <v>11411.599999999999</v>
      </c>
      <c r="CS64">
        <v>15627</v>
      </c>
      <c r="CT64">
        <v>14367</v>
      </c>
      <c r="CU64">
        <v>8772</v>
      </c>
      <c r="CV64">
        <v>10796.199999999999</v>
      </c>
      <c r="CW64">
        <v>8580</v>
      </c>
      <c r="CY64">
        <f t="shared" si="2"/>
        <v>12925.41</v>
      </c>
      <c r="CZ64">
        <f t="shared" si="3"/>
        <v>12925.41</v>
      </c>
    </row>
    <row r="65" spans="2:104" x14ac:dyDescent="0.25">
      <c r="B65">
        <v>12692.8</v>
      </c>
      <c r="C65">
        <v>10661.4</v>
      </c>
      <c r="D65">
        <v>23673.8</v>
      </c>
      <c r="E65">
        <v>15060.199999999999</v>
      </c>
      <c r="F65">
        <v>14860.599999999999</v>
      </c>
      <c r="G65">
        <v>14201.8</v>
      </c>
      <c r="H65">
        <v>9827</v>
      </c>
      <c r="I65">
        <v>12064.6</v>
      </c>
      <c r="J65">
        <v>17144</v>
      </c>
      <c r="K65">
        <v>11310.000000000002</v>
      </c>
      <c r="L65">
        <v>9955.4</v>
      </c>
      <c r="M65">
        <v>15297.800000000001</v>
      </c>
      <c r="N65">
        <v>12595.2</v>
      </c>
      <c r="O65">
        <v>10378.4</v>
      </c>
      <c r="P65">
        <v>10197</v>
      </c>
      <c r="Q65">
        <v>15536.2</v>
      </c>
      <c r="R65">
        <v>6958.6</v>
      </c>
      <c r="S65">
        <v>14932.2</v>
      </c>
      <c r="T65">
        <v>20391.599999999999</v>
      </c>
      <c r="U65">
        <v>8385.5999999999985</v>
      </c>
      <c r="V65">
        <v>11622.400000000001</v>
      </c>
      <c r="W65">
        <v>13688</v>
      </c>
      <c r="X65">
        <v>9990.2000000000007</v>
      </c>
      <c r="Y65">
        <v>12592.8</v>
      </c>
      <c r="Z65">
        <v>11699.599999999999</v>
      </c>
      <c r="AA65">
        <v>8165</v>
      </c>
      <c r="AB65">
        <v>14215.199999999999</v>
      </c>
      <c r="AC65">
        <v>7580.7999999999993</v>
      </c>
      <c r="AD65">
        <v>20040</v>
      </c>
      <c r="AE65">
        <v>9510.2000000000007</v>
      </c>
      <c r="AF65">
        <v>7520.8</v>
      </c>
      <c r="AG65">
        <v>17847.800000000003</v>
      </c>
      <c r="AH65">
        <v>11008.4</v>
      </c>
      <c r="AI65">
        <v>8246.6</v>
      </c>
      <c r="AJ65">
        <v>21108</v>
      </c>
      <c r="AK65">
        <v>17602.599999999999</v>
      </c>
      <c r="AL65">
        <v>11335.8</v>
      </c>
      <c r="AM65">
        <v>14020.6</v>
      </c>
      <c r="AN65">
        <v>8668.2000000000007</v>
      </c>
      <c r="AO65">
        <v>13503.8</v>
      </c>
      <c r="AP65">
        <v>5085.2</v>
      </c>
      <c r="AQ65">
        <v>14313.8</v>
      </c>
      <c r="AR65">
        <v>15645.8</v>
      </c>
      <c r="AS65">
        <v>11115.6</v>
      </c>
      <c r="AT65">
        <v>13478.6</v>
      </c>
      <c r="AU65">
        <v>14159.8</v>
      </c>
      <c r="AV65">
        <v>12154.4</v>
      </c>
      <c r="AW65">
        <v>14817.4</v>
      </c>
      <c r="AX65">
        <v>11135</v>
      </c>
      <c r="AY65">
        <v>7082.8</v>
      </c>
      <c r="AZ65">
        <v>19601.2</v>
      </c>
      <c r="BA65">
        <v>19284.8</v>
      </c>
      <c r="BB65">
        <v>16855.8</v>
      </c>
      <c r="BC65">
        <v>12841.4</v>
      </c>
      <c r="BD65">
        <v>20701.2</v>
      </c>
      <c r="BE65">
        <v>16699</v>
      </c>
      <c r="BF65">
        <v>21590</v>
      </c>
      <c r="BG65">
        <v>12061.8</v>
      </c>
      <c r="BH65">
        <v>17418.2</v>
      </c>
      <c r="BI65">
        <v>10736.6</v>
      </c>
      <c r="BJ65">
        <v>13508.600000000002</v>
      </c>
      <c r="BK65">
        <v>11690.8</v>
      </c>
      <c r="BL65">
        <v>9631.8000000000011</v>
      </c>
      <c r="BM65">
        <v>7721</v>
      </c>
      <c r="BN65">
        <v>13992.400000000001</v>
      </c>
      <c r="BO65">
        <v>18292.000000000004</v>
      </c>
      <c r="BP65">
        <v>14446.800000000001</v>
      </c>
      <c r="BQ65">
        <v>10551.2</v>
      </c>
      <c r="BR65">
        <v>9660.4</v>
      </c>
      <c r="BS65">
        <v>16994</v>
      </c>
      <c r="BT65">
        <v>8008.4</v>
      </c>
      <c r="BU65">
        <v>12158.8</v>
      </c>
      <c r="BV65">
        <v>13263.199999999999</v>
      </c>
      <c r="BW65">
        <v>8210</v>
      </c>
      <c r="BX65">
        <v>14971.399999999998</v>
      </c>
      <c r="BY65">
        <v>8468</v>
      </c>
      <c r="BZ65">
        <v>14636</v>
      </c>
      <c r="CA65">
        <v>16922</v>
      </c>
      <c r="CB65">
        <v>7032.5999999999995</v>
      </c>
      <c r="CC65">
        <v>12977</v>
      </c>
      <c r="CD65">
        <v>7148</v>
      </c>
      <c r="CE65">
        <v>13931.4</v>
      </c>
      <c r="CF65">
        <v>18112.800000000003</v>
      </c>
      <c r="CG65">
        <v>14581.2</v>
      </c>
      <c r="CH65">
        <v>15018.199999999999</v>
      </c>
      <c r="CI65">
        <v>21283.200000000001</v>
      </c>
      <c r="CJ65">
        <v>9004</v>
      </c>
      <c r="CK65">
        <v>16500.599999999999</v>
      </c>
      <c r="CL65">
        <v>11525.199999999999</v>
      </c>
      <c r="CM65">
        <v>13614.600000000002</v>
      </c>
      <c r="CN65">
        <v>10962</v>
      </c>
      <c r="CO65">
        <v>6766.1999999999989</v>
      </c>
      <c r="CP65">
        <v>13661.2</v>
      </c>
      <c r="CQ65">
        <v>10841</v>
      </c>
      <c r="CR65">
        <v>10408.200000000001</v>
      </c>
      <c r="CS65">
        <v>15832.8</v>
      </c>
      <c r="CT65">
        <v>14644.2</v>
      </c>
      <c r="CU65">
        <v>8488.8000000000011</v>
      </c>
      <c r="CV65">
        <v>11092.6</v>
      </c>
      <c r="CW65">
        <v>7020.4</v>
      </c>
      <c r="CY65">
        <f t="shared" si="2"/>
        <v>12964.424000000001</v>
      </c>
      <c r="CZ65">
        <f t="shared" si="3"/>
        <v>12964.424000000001</v>
      </c>
    </row>
    <row r="66" spans="2:104" x14ac:dyDescent="0.25">
      <c r="B66">
        <v>12905.2</v>
      </c>
      <c r="C66">
        <v>8175.4000000000005</v>
      </c>
      <c r="D66">
        <v>22056.399999999998</v>
      </c>
      <c r="E66">
        <v>13891.4</v>
      </c>
      <c r="F66">
        <v>15615</v>
      </c>
      <c r="G66">
        <v>14004.6</v>
      </c>
      <c r="H66">
        <v>8908.6</v>
      </c>
      <c r="I66">
        <v>12315.4</v>
      </c>
      <c r="J66">
        <v>17618.8</v>
      </c>
      <c r="K66">
        <v>11625.6</v>
      </c>
      <c r="L66">
        <v>9657.4000000000015</v>
      </c>
      <c r="M66">
        <v>16881</v>
      </c>
      <c r="N66">
        <v>13330.2</v>
      </c>
      <c r="O66">
        <v>9333</v>
      </c>
      <c r="P66">
        <v>10678.8</v>
      </c>
      <c r="Q66">
        <v>16380.4</v>
      </c>
      <c r="R66">
        <v>8088.6000000000013</v>
      </c>
      <c r="S66">
        <v>14217.599999999999</v>
      </c>
      <c r="T66">
        <v>21709.599999999999</v>
      </c>
      <c r="U66">
        <v>8423.4</v>
      </c>
      <c r="V66">
        <v>12901.599999999999</v>
      </c>
      <c r="W66">
        <v>13108.4</v>
      </c>
      <c r="X66">
        <v>10768.2</v>
      </c>
      <c r="Y66">
        <v>10162</v>
      </c>
      <c r="Z66">
        <v>14687.2</v>
      </c>
      <c r="AA66">
        <v>6684.2</v>
      </c>
      <c r="AB66">
        <v>14063.4</v>
      </c>
      <c r="AC66">
        <v>7746</v>
      </c>
      <c r="AD66">
        <v>20619.199999999997</v>
      </c>
      <c r="AE66">
        <v>9116</v>
      </c>
      <c r="AF66">
        <v>8058.2</v>
      </c>
      <c r="AG66">
        <v>18972.599999999999</v>
      </c>
      <c r="AH66">
        <v>11299.2</v>
      </c>
      <c r="AI66">
        <v>7801</v>
      </c>
      <c r="AJ66">
        <v>20084.400000000005</v>
      </c>
      <c r="AK66">
        <v>16886</v>
      </c>
      <c r="AL66">
        <v>9671.4</v>
      </c>
      <c r="AM66">
        <v>14097</v>
      </c>
      <c r="AN66">
        <v>8287.4000000000015</v>
      </c>
      <c r="AO66">
        <v>13378.400000000001</v>
      </c>
      <c r="AP66">
        <v>4922.2000000000007</v>
      </c>
      <c r="AQ66">
        <v>14574.599999999999</v>
      </c>
      <c r="AR66">
        <v>17657.399999999998</v>
      </c>
      <c r="AS66">
        <v>11525</v>
      </c>
      <c r="AT66">
        <v>14032.4</v>
      </c>
      <c r="AU66">
        <v>14663</v>
      </c>
      <c r="AV66">
        <v>10917.4</v>
      </c>
      <c r="AW66">
        <v>14606.599999999999</v>
      </c>
      <c r="AX66">
        <v>9982.7999999999993</v>
      </c>
      <c r="AY66">
        <v>8259.7999999999993</v>
      </c>
      <c r="AZ66">
        <v>19753.599999999999</v>
      </c>
      <c r="BA66">
        <v>20131.599999999999</v>
      </c>
      <c r="BB66">
        <v>18375.999999999996</v>
      </c>
      <c r="BC66">
        <v>13086.400000000001</v>
      </c>
      <c r="BD66">
        <v>21655.999999999996</v>
      </c>
      <c r="BE66">
        <v>16791.8</v>
      </c>
      <c r="BF66">
        <v>21147.8</v>
      </c>
      <c r="BG66">
        <v>11805</v>
      </c>
      <c r="BH66">
        <v>17041.8</v>
      </c>
      <c r="BI66">
        <v>10417.799999999999</v>
      </c>
      <c r="BJ66">
        <v>12085.8</v>
      </c>
      <c r="BK66">
        <v>12464.4</v>
      </c>
      <c r="BL66">
        <v>9735.1999999999989</v>
      </c>
      <c r="BM66">
        <v>6743.4</v>
      </c>
      <c r="BN66">
        <v>14105.199999999999</v>
      </c>
      <c r="BO66">
        <v>18163.599999999999</v>
      </c>
      <c r="BP66">
        <v>13837.400000000001</v>
      </c>
      <c r="BQ66">
        <v>10523.8</v>
      </c>
      <c r="BR66">
        <v>7974.1999999999989</v>
      </c>
      <c r="BS66">
        <v>17341.399999999998</v>
      </c>
      <c r="BT66">
        <v>9830.4</v>
      </c>
      <c r="BU66">
        <v>11301.4</v>
      </c>
      <c r="BV66">
        <v>13286.8</v>
      </c>
      <c r="BW66">
        <v>9251.4</v>
      </c>
      <c r="BX66">
        <v>15199.199999999999</v>
      </c>
      <c r="BY66">
        <v>9079.7999999999993</v>
      </c>
      <c r="BZ66">
        <v>15955.400000000001</v>
      </c>
      <c r="CA66">
        <v>17046</v>
      </c>
      <c r="CB66">
        <v>6606</v>
      </c>
      <c r="CC66">
        <v>12435</v>
      </c>
      <c r="CD66">
        <v>7204.2</v>
      </c>
      <c r="CE66">
        <v>14375.400000000001</v>
      </c>
      <c r="CF66">
        <v>16790.400000000001</v>
      </c>
      <c r="CG66">
        <v>13642.2</v>
      </c>
      <c r="CH66">
        <v>13968.8</v>
      </c>
      <c r="CI66">
        <v>21152.2</v>
      </c>
      <c r="CJ66">
        <v>10074.200000000001</v>
      </c>
      <c r="CK66">
        <v>16236.8</v>
      </c>
      <c r="CL66">
        <v>10497.999999999998</v>
      </c>
      <c r="CM66">
        <v>14573.6</v>
      </c>
      <c r="CN66">
        <v>11406.6</v>
      </c>
      <c r="CO66">
        <v>7660.7999999999993</v>
      </c>
      <c r="CP66">
        <v>13234</v>
      </c>
      <c r="CQ66">
        <v>12644.8</v>
      </c>
      <c r="CR66">
        <v>10254.799999999999</v>
      </c>
      <c r="CS66">
        <v>15991</v>
      </c>
      <c r="CT66">
        <v>15387.400000000001</v>
      </c>
      <c r="CU66">
        <v>6202.6</v>
      </c>
      <c r="CV66">
        <v>11569.2</v>
      </c>
      <c r="CW66">
        <v>7095.2000000000007</v>
      </c>
      <c r="CY66">
        <f t="shared" ref="CY66:CY102" si="4">AVERAGE(B66:CW66)</f>
        <v>12984.852000000006</v>
      </c>
      <c r="CZ66">
        <f t="shared" ref="CZ66:CZ102" si="5">AVERAGE(INDEX(ABS(B66:CW66),0,0))</f>
        <v>12984.852000000006</v>
      </c>
    </row>
    <row r="67" spans="2:104" x14ac:dyDescent="0.25">
      <c r="B67">
        <v>12615.999999999998</v>
      </c>
      <c r="C67">
        <v>8050.8</v>
      </c>
      <c r="D67">
        <v>22605</v>
      </c>
      <c r="E67">
        <v>13472.4</v>
      </c>
      <c r="F67">
        <v>15628.800000000001</v>
      </c>
      <c r="G67">
        <v>15019.6</v>
      </c>
      <c r="H67">
        <v>8569</v>
      </c>
      <c r="I67">
        <v>14175.2</v>
      </c>
      <c r="J67">
        <v>16761.2</v>
      </c>
      <c r="K67">
        <v>10611.6</v>
      </c>
      <c r="L67">
        <v>9893.8000000000011</v>
      </c>
      <c r="M67">
        <v>18162</v>
      </c>
      <c r="N67">
        <v>14420.400000000001</v>
      </c>
      <c r="O67">
        <v>9815.6</v>
      </c>
      <c r="P67">
        <v>11749.4</v>
      </c>
      <c r="Q67">
        <v>15341.400000000001</v>
      </c>
      <c r="R67">
        <v>8297.4</v>
      </c>
      <c r="S67">
        <v>14690</v>
      </c>
      <c r="T67">
        <v>22560.799999999999</v>
      </c>
      <c r="U67">
        <v>12012.8</v>
      </c>
      <c r="V67">
        <v>12173.4</v>
      </c>
      <c r="W67">
        <v>12994.8</v>
      </c>
      <c r="X67">
        <v>10832.400000000001</v>
      </c>
      <c r="Y67">
        <v>11233.8</v>
      </c>
      <c r="Z67">
        <v>16002.599999999999</v>
      </c>
      <c r="AA67">
        <v>8138</v>
      </c>
      <c r="AB67">
        <v>15004.800000000001</v>
      </c>
      <c r="AC67">
        <v>9327.4000000000015</v>
      </c>
      <c r="AD67">
        <v>18596</v>
      </c>
      <c r="AE67">
        <v>8636.4</v>
      </c>
      <c r="AF67">
        <v>6842.8</v>
      </c>
      <c r="AG67">
        <v>19325.400000000001</v>
      </c>
      <c r="AH67">
        <v>12042</v>
      </c>
      <c r="AI67">
        <v>7917.0000000000009</v>
      </c>
      <c r="AJ67">
        <v>20950.999999999996</v>
      </c>
      <c r="AK67">
        <v>16527.8</v>
      </c>
      <c r="AL67">
        <v>9946</v>
      </c>
      <c r="AM67">
        <v>14060.2</v>
      </c>
      <c r="AN67">
        <v>6041.4000000000005</v>
      </c>
      <c r="AO67">
        <v>14500.6</v>
      </c>
      <c r="AP67">
        <v>5103</v>
      </c>
      <c r="AQ67">
        <v>14540.400000000001</v>
      </c>
      <c r="AR67">
        <v>17366.400000000001</v>
      </c>
      <c r="AS67">
        <v>11548.2</v>
      </c>
      <c r="AT67">
        <v>13921.199999999999</v>
      </c>
      <c r="AU67">
        <v>16020.400000000001</v>
      </c>
      <c r="AV67">
        <v>11372.2</v>
      </c>
      <c r="AW67">
        <v>15003.6</v>
      </c>
      <c r="AX67">
        <v>11813</v>
      </c>
      <c r="AY67">
        <v>7779.2000000000007</v>
      </c>
      <c r="AZ67">
        <v>19409.600000000002</v>
      </c>
      <c r="BA67">
        <v>20293</v>
      </c>
      <c r="BB67">
        <v>17347</v>
      </c>
      <c r="BC67">
        <v>12760.2</v>
      </c>
      <c r="BD67">
        <v>23462.600000000002</v>
      </c>
      <c r="BE67">
        <v>15675.400000000001</v>
      </c>
      <c r="BF67">
        <v>20723.199999999997</v>
      </c>
      <c r="BG67">
        <v>9893</v>
      </c>
      <c r="BH67">
        <v>17219.8</v>
      </c>
      <c r="BI67">
        <v>10302.200000000001</v>
      </c>
      <c r="BJ67">
        <v>12114.8</v>
      </c>
      <c r="BK67">
        <v>13205.4</v>
      </c>
      <c r="BL67">
        <v>9671.6</v>
      </c>
      <c r="BM67">
        <v>6386.5999999999995</v>
      </c>
      <c r="BN67">
        <v>14617.6</v>
      </c>
      <c r="BO67">
        <v>17430.600000000002</v>
      </c>
      <c r="BP67">
        <v>13046.4</v>
      </c>
      <c r="BQ67">
        <v>10746.8</v>
      </c>
      <c r="BR67">
        <v>6308.8</v>
      </c>
      <c r="BS67">
        <v>17678.800000000003</v>
      </c>
      <c r="BT67">
        <v>8867.4</v>
      </c>
      <c r="BU67">
        <v>11341.4</v>
      </c>
      <c r="BV67">
        <v>14037.4</v>
      </c>
      <c r="BW67">
        <v>9201.7999999999993</v>
      </c>
      <c r="BX67">
        <v>15040.399999999998</v>
      </c>
      <c r="BY67">
        <v>10152.800000000001</v>
      </c>
      <c r="BZ67">
        <v>16257.599999999999</v>
      </c>
      <c r="CA67">
        <v>14986.599999999999</v>
      </c>
      <c r="CB67">
        <v>7031.6</v>
      </c>
      <c r="CC67">
        <v>12931.4</v>
      </c>
      <c r="CD67">
        <v>6329.4</v>
      </c>
      <c r="CE67">
        <v>15059.599999999999</v>
      </c>
      <c r="CF67">
        <v>18725.599999999999</v>
      </c>
      <c r="CG67">
        <v>13872.000000000002</v>
      </c>
      <c r="CH67">
        <v>13634</v>
      </c>
      <c r="CI67">
        <v>21126.999999999996</v>
      </c>
      <c r="CJ67">
        <v>11833.4</v>
      </c>
      <c r="CK67">
        <v>15487.600000000002</v>
      </c>
      <c r="CL67">
        <v>10200.400000000001</v>
      </c>
      <c r="CM67">
        <v>13253.4</v>
      </c>
      <c r="CN67">
        <v>11603.6</v>
      </c>
      <c r="CO67">
        <v>5018.8</v>
      </c>
      <c r="CP67">
        <v>13490.599999999999</v>
      </c>
      <c r="CQ67">
        <v>12366.600000000002</v>
      </c>
      <c r="CR67">
        <v>10632</v>
      </c>
      <c r="CS67">
        <v>16789.2</v>
      </c>
      <c r="CT67">
        <v>13939.4</v>
      </c>
      <c r="CU67">
        <v>6558</v>
      </c>
      <c r="CV67">
        <v>11271.2</v>
      </c>
      <c r="CW67">
        <v>7313.2000000000007</v>
      </c>
      <c r="CY67">
        <f t="shared" si="4"/>
        <v>13066.614</v>
      </c>
      <c r="CZ67">
        <f t="shared" si="5"/>
        <v>13066.614</v>
      </c>
    </row>
    <row r="68" spans="2:104" x14ac:dyDescent="0.25">
      <c r="B68">
        <v>11966.800000000001</v>
      </c>
      <c r="C68">
        <v>8519</v>
      </c>
      <c r="D68">
        <v>22008.800000000003</v>
      </c>
      <c r="E68">
        <v>14084.199999999999</v>
      </c>
      <c r="F68">
        <v>15900.2</v>
      </c>
      <c r="G68">
        <v>13990.4</v>
      </c>
      <c r="H68">
        <v>8741.4</v>
      </c>
      <c r="I68">
        <v>12127.8</v>
      </c>
      <c r="J68">
        <v>14085.6</v>
      </c>
      <c r="K68">
        <v>11944.800000000001</v>
      </c>
      <c r="L68">
        <v>10149.200000000001</v>
      </c>
      <c r="M68">
        <v>19197</v>
      </c>
      <c r="N68">
        <v>14421</v>
      </c>
      <c r="O68">
        <v>10006.199999999999</v>
      </c>
      <c r="P68">
        <v>11384</v>
      </c>
      <c r="Q68">
        <v>15850.600000000002</v>
      </c>
      <c r="R68">
        <v>9017.6</v>
      </c>
      <c r="S68">
        <v>14213.6</v>
      </c>
      <c r="T68">
        <v>23293.199999999997</v>
      </c>
      <c r="U68">
        <v>12045.400000000001</v>
      </c>
      <c r="V68">
        <v>12025.600000000002</v>
      </c>
      <c r="W68">
        <v>12809</v>
      </c>
      <c r="X68">
        <v>10942</v>
      </c>
      <c r="Y68">
        <v>10598.000000000002</v>
      </c>
      <c r="Z68">
        <v>16254.2</v>
      </c>
      <c r="AA68">
        <v>8273</v>
      </c>
      <c r="AB68">
        <v>14986.199999999999</v>
      </c>
      <c r="AC68">
        <v>9385.7999999999993</v>
      </c>
      <c r="AD68">
        <v>18123</v>
      </c>
      <c r="AE68">
        <v>9700.2000000000007</v>
      </c>
      <c r="AF68">
        <v>5792.2000000000007</v>
      </c>
      <c r="AG68">
        <v>18257.599999999999</v>
      </c>
      <c r="AH68">
        <v>12634.8</v>
      </c>
      <c r="AI68">
        <v>10268.200000000001</v>
      </c>
      <c r="AJ68">
        <v>22759</v>
      </c>
      <c r="AK68">
        <v>16330.8</v>
      </c>
      <c r="AL68">
        <v>8685</v>
      </c>
      <c r="AM68">
        <v>15230</v>
      </c>
      <c r="AN68">
        <v>6901.7999999999993</v>
      </c>
      <c r="AO68">
        <v>14138.2</v>
      </c>
      <c r="AP68">
        <v>4295.6000000000004</v>
      </c>
      <c r="AQ68">
        <v>16331.000000000002</v>
      </c>
      <c r="AR68">
        <v>18496.600000000002</v>
      </c>
      <c r="AS68">
        <v>11450.2</v>
      </c>
      <c r="AT68">
        <v>13326.2</v>
      </c>
      <c r="AU68">
        <v>15860.8</v>
      </c>
      <c r="AV68">
        <v>11097.400000000001</v>
      </c>
      <c r="AW68">
        <v>13463.400000000001</v>
      </c>
      <c r="AX68">
        <v>11565</v>
      </c>
      <c r="AY68">
        <v>7781.8</v>
      </c>
      <c r="AZ68">
        <v>22298.600000000002</v>
      </c>
      <c r="BA68">
        <v>21919.4</v>
      </c>
      <c r="BB68">
        <v>17374.400000000001</v>
      </c>
      <c r="BC68">
        <v>12935.599999999999</v>
      </c>
      <c r="BD68">
        <v>22904</v>
      </c>
      <c r="BE68">
        <v>15637.800000000001</v>
      </c>
      <c r="BF68">
        <v>20061.2</v>
      </c>
      <c r="BG68">
        <v>12373.4</v>
      </c>
      <c r="BH68">
        <v>17786.600000000002</v>
      </c>
      <c r="BI68">
        <v>11981.999999999998</v>
      </c>
      <c r="BJ68">
        <v>14363.6</v>
      </c>
      <c r="BK68">
        <v>13653</v>
      </c>
      <c r="BL68">
        <v>8851</v>
      </c>
      <c r="BM68">
        <v>5926.2000000000007</v>
      </c>
      <c r="BN68">
        <v>14192</v>
      </c>
      <c r="BO68">
        <v>18038.8</v>
      </c>
      <c r="BP68">
        <v>13578</v>
      </c>
      <c r="BQ68">
        <v>10661.199999999999</v>
      </c>
      <c r="BR68">
        <v>5331</v>
      </c>
      <c r="BS68">
        <v>15683.8</v>
      </c>
      <c r="BT68">
        <v>9498.4000000000015</v>
      </c>
      <c r="BU68">
        <v>10968.2</v>
      </c>
      <c r="BV68">
        <v>13162.2</v>
      </c>
      <c r="BW68">
        <v>9666</v>
      </c>
      <c r="BX68">
        <v>16141.599999999999</v>
      </c>
      <c r="BY68">
        <v>9913.6</v>
      </c>
      <c r="BZ68">
        <v>17440.599999999999</v>
      </c>
      <c r="CA68">
        <v>15308.000000000002</v>
      </c>
      <c r="CB68">
        <v>6977.8</v>
      </c>
      <c r="CC68">
        <v>11961.8</v>
      </c>
      <c r="CD68">
        <v>8322.6</v>
      </c>
      <c r="CE68">
        <v>15992.6</v>
      </c>
      <c r="CF68">
        <v>18798</v>
      </c>
      <c r="CG68">
        <v>14604.999999999998</v>
      </c>
      <c r="CH68">
        <v>11672.800000000001</v>
      </c>
      <c r="CI68">
        <v>20567</v>
      </c>
      <c r="CJ68">
        <v>11741.600000000002</v>
      </c>
      <c r="CK68">
        <v>16811.599999999999</v>
      </c>
      <c r="CL68">
        <v>9862.7999999999993</v>
      </c>
      <c r="CM68">
        <v>13925.6</v>
      </c>
      <c r="CN68">
        <v>10273</v>
      </c>
      <c r="CO68">
        <v>6302.2000000000007</v>
      </c>
      <c r="CP68">
        <v>12852.4</v>
      </c>
      <c r="CQ68">
        <v>13278.8</v>
      </c>
      <c r="CR68">
        <v>12618</v>
      </c>
      <c r="CS68">
        <v>16284.8</v>
      </c>
      <c r="CT68">
        <v>13710.8</v>
      </c>
      <c r="CU68">
        <v>6354.6</v>
      </c>
      <c r="CV68">
        <v>11027.400000000001</v>
      </c>
      <c r="CW68">
        <v>7400</v>
      </c>
      <c r="CY68">
        <f t="shared" si="4"/>
        <v>13197.008000000005</v>
      </c>
      <c r="CZ68">
        <f t="shared" si="5"/>
        <v>13197.008000000005</v>
      </c>
    </row>
    <row r="69" spans="2:104" x14ac:dyDescent="0.25">
      <c r="B69">
        <v>11291.6</v>
      </c>
      <c r="C69">
        <v>8983.4</v>
      </c>
      <c r="D69">
        <v>24631.200000000001</v>
      </c>
      <c r="E69">
        <v>12737.800000000001</v>
      </c>
      <c r="F69">
        <v>15915.800000000001</v>
      </c>
      <c r="G69">
        <v>14264.400000000001</v>
      </c>
      <c r="H69">
        <v>9394.7999999999993</v>
      </c>
      <c r="I69">
        <v>13019.599999999999</v>
      </c>
      <c r="J69">
        <v>14732.2</v>
      </c>
      <c r="K69">
        <v>11983</v>
      </c>
      <c r="L69">
        <v>10758.2</v>
      </c>
      <c r="M69">
        <v>20893.2</v>
      </c>
      <c r="N69">
        <v>15458.999999999998</v>
      </c>
      <c r="O69">
        <v>9259.7999999999993</v>
      </c>
      <c r="P69">
        <v>11886.400000000001</v>
      </c>
      <c r="Q69">
        <v>14721.599999999999</v>
      </c>
      <c r="R69">
        <v>9726.5999999999985</v>
      </c>
      <c r="S69">
        <v>14447.200000000003</v>
      </c>
      <c r="T69">
        <v>22995.200000000001</v>
      </c>
      <c r="U69">
        <v>13632.599999999999</v>
      </c>
      <c r="V69">
        <v>13756.199999999999</v>
      </c>
      <c r="W69">
        <v>13211.599999999999</v>
      </c>
      <c r="X69">
        <v>12081.6</v>
      </c>
      <c r="Y69">
        <v>10798.2</v>
      </c>
      <c r="Z69">
        <v>15489.4</v>
      </c>
      <c r="AA69">
        <v>8942.4</v>
      </c>
      <c r="AB69">
        <v>14827.000000000002</v>
      </c>
      <c r="AC69">
        <v>10318.4</v>
      </c>
      <c r="AD69">
        <v>19288.599999999999</v>
      </c>
      <c r="AE69">
        <v>9035.7999999999993</v>
      </c>
      <c r="AF69">
        <v>6185.2</v>
      </c>
      <c r="AG69">
        <v>16240</v>
      </c>
      <c r="AH69">
        <v>12358</v>
      </c>
      <c r="AI69">
        <v>10574.8</v>
      </c>
      <c r="AJ69">
        <v>23043.799999999996</v>
      </c>
      <c r="AK69">
        <v>16315.800000000001</v>
      </c>
      <c r="AL69">
        <v>7835.7999999999993</v>
      </c>
      <c r="AM69">
        <v>15406.4</v>
      </c>
      <c r="AN69">
        <v>6976.2</v>
      </c>
      <c r="AO69">
        <v>15078.800000000001</v>
      </c>
      <c r="AP69">
        <v>5154.3999999999996</v>
      </c>
      <c r="AQ69">
        <v>16923.8</v>
      </c>
      <c r="AR69">
        <v>19548.2</v>
      </c>
      <c r="AS69">
        <v>11191.199999999999</v>
      </c>
      <c r="AT69">
        <v>12827.8</v>
      </c>
      <c r="AU69">
        <v>14707.4</v>
      </c>
      <c r="AV69">
        <v>11725</v>
      </c>
      <c r="AW69">
        <v>11794.2</v>
      </c>
      <c r="AX69">
        <v>11459</v>
      </c>
      <c r="AY69">
        <v>8685</v>
      </c>
      <c r="AZ69">
        <v>22656.399999999998</v>
      </c>
      <c r="BA69">
        <v>22579.399999999994</v>
      </c>
      <c r="BB69">
        <v>17071</v>
      </c>
      <c r="BC69">
        <v>14795.400000000001</v>
      </c>
      <c r="BD69">
        <v>22031.200000000004</v>
      </c>
      <c r="BE69">
        <v>15109.599999999999</v>
      </c>
      <c r="BF69">
        <v>20581.8</v>
      </c>
      <c r="BG69">
        <v>13894</v>
      </c>
      <c r="BH69">
        <v>16111.4</v>
      </c>
      <c r="BI69">
        <v>11423.199999999999</v>
      </c>
      <c r="BJ69">
        <v>15070.400000000001</v>
      </c>
      <c r="BK69">
        <v>13286</v>
      </c>
      <c r="BL69">
        <v>9147.2000000000007</v>
      </c>
      <c r="BM69">
        <v>6198.8</v>
      </c>
      <c r="BN69">
        <v>14750.8</v>
      </c>
      <c r="BO69">
        <v>18611.599999999999</v>
      </c>
      <c r="BP69">
        <v>13542.4</v>
      </c>
      <c r="BQ69">
        <v>10769.400000000001</v>
      </c>
      <c r="BR69">
        <v>4510.3999999999996</v>
      </c>
      <c r="BS69">
        <v>15621.599999999999</v>
      </c>
      <c r="BT69">
        <v>10922.800000000001</v>
      </c>
      <c r="BU69">
        <v>11228.2</v>
      </c>
      <c r="BV69">
        <v>14388.8</v>
      </c>
      <c r="BW69">
        <v>9770.4000000000015</v>
      </c>
      <c r="BX69">
        <v>14400.8</v>
      </c>
      <c r="BY69">
        <v>7888.8000000000011</v>
      </c>
      <c r="BZ69">
        <v>16441.2</v>
      </c>
      <c r="CA69">
        <v>15024.4</v>
      </c>
      <c r="CB69">
        <v>7870.8</v>
      </c>
      <c r="CC69">
        <v>10783.4</v>
      </c>
      <c r="CD69">
        <v>9704.8000000000011</v>
      </c>
      <c r="CE69">
        <v>17045.2</v>
      </c>
      <c r="CF69">
        <v>19196</v>
      </c>
      <c r="CG69">
        <v>15477.199999999999</v>
      </c>
      <c r="CH69">
        <v>13519.4</v>
      </c>
      <c r="CI69">
        <v>20008.8</v>
      </c>
      <c r="CJ69">
        <v>10969.4</v>
      </c>
      <c r="CK69">
        <v>18258.599999999999</v>
      </c>
      <c r="CL69">
        <v>11514.2</v>
      </c>
      <c r="CM69">
        <v>12336</v>
      </c>
      <c r="CN69">
        <v>11519.8</v>
      </c>
      <c r="CO69">
        <v>7794</v>
      </c>
      <c r="CP69">
        <v>14122.2</v>
      </c>
      <c r="CQ69">
        <v>13215.2</v>
      </c>
      <c r="CR69">
        <v>13577</v>
      </c>
      <c r="CS69">
        <v>13085.2</v>
      </c>
      <c r="CT69">
        <v>12948.999999999998</v>
      </c>
      <c r="CU69">
        <v>6953.4000000000005</v>
      </c>
      <c r="CV69">
        <v>11233</v>
      </c>
      <c r="CW69">
        <v>8203.4</v>
      </c>
      <c r="CY69">
        <f t="shared" si="4"/>
        <v>13396.769999999997</v>
      </c>
      <c r="CZ69">
        <f t="shared" si="5"/>
        <v>13396.769999999997</v>
      </c>
    </row>
    <row r="70" spans="2:104" x14ac:dyDescent="0.25">
      <c r="B70">
        <v>12044.800000000003</v>
      </c>
      <c r="C70">
        <v>8698.5999999999985</v>
      </c>
      <c r="D70">
        <v>25068.199999999997</v>
      </c>
      <c r="E70">
        <v>15814.400000000001</v>
      </c>
      <c r="F70">
        <v>13846.400000000001</v>
      </c>
      <c r="G70">
        <v>14340.6</v>
      </c>
      <c r="H70">
        <v>9530.7999999999993</v>
      </c>
      <c r="I70">
        <v>13453.8</v>
      </c>
      <c r="J70">
        <v>13760.6</v>
      </c>
      <c r="K70">
        <v>10924.399999999998</v>
      </c>
      <c r="L70">
        <v>10882.999999999998</v>
      </c>
      <c r="M70">
        <v>20990.6</v>
      </c>
      <c r="N70">
        <v>15895.199999999999</v>
      </c>
      <c r="O70">
        <v>9399.4</v>
      </c>
      <c r="P70">
        <v>12627.599999999999</v>
      </c>
      <c r="Q70">
        <v>14046</v>
      </c>
      <c r="R70">
        <v>11010.6</v>
      </c>
      <c r="S70">
        <v>13573.199999999999</v>
      </c>
      <c r="T70">
        <v>22429.599999999999</v>
      </c>
      <c r="U70">
        <v>12365</v>
      </c>
      <c r="V70">
        <v>14543</v>
      </c>
      <c r="W70">
        <v>12187.8</v>
      </c>
      <c r="X70">
        <v>14057.8</v>
      </c>
      <c r="Y70">
        <v>9837.4</v>
      </c>
      <c r="Z70">
        <v>14632</v>
      </c>
      <c r="AA70">
        <v>8187.6</v>
      </c>
      <c r="AB70">
        <v>14982.400000000001</v>
      </c>
      <c r="AC70">
        <v>8290</v>
      </c>
      <c r="AD70">
        <v>20291.2</v>
      </c>
      <c r="AE70">
        <v>10512.6</v>
      </c>
      <c r="AF70">
        <v>6953.5999999999995</v>
      </c>
      <c r="AG70">
        <v>16858.400000000001</v>
      </c>
      <c r="AH70">
        <v>12106.8</v>
      </c>
      <c r="AI70">
        <v>9633.1999999999989</v>
      </c>
      <c r="AJ70">
        <v>23813.800000000003</v>
      </c>
      <c r="AK70">
        <v>17131</v>
      </c>
      <c r="AL70">
        <v>8593.4</v>
      </c>
      <c r="AM70">
        <v>14255.6</v>
      </c>
      <c r="AN70">
        <v>7688</v>
      </c>
      <c r="AO70">
        <v>14175.2</v>
      </c>
      <c r="AP70">
        <v>6378.4</v>
      </c>
      <c r="AQ70">
        <v>16631.599999999999</v>
      </c>
      <c r="AR70">
        <v>21103.4</v>
      </c>
      <c r="AS70">
        <v>10420.200000000001</v>
      </c>
      <c r="AT70">
        <v>12196.2</v>
      </c>
      <c r="AU70">
        <v>14284.599999999999</v>
      </c>
      <c r="AV70">
        <v>11721.8</v>
      </c>
      <c r="AW70">
        <v>11745.8</v>
      </c>
      <c r="AX70">
        <v>10060.6</v>
      </c>
      <c r="AY70">
        <v>8292.1999999999989</v>
      </c>
      <c r="AZ70">
        <v>22413.200000000001</v>
      </c>
      <c r="BA70">
        <v>22573.599999999999</v>
      </c>
      <c r="BB70">
        <v>18055.400000000001</v>
      </c>
      <c r="BC70">
        <v>15542.800000000001</v>
      </c>
      <c r="BD70">
        <v>21574.799999999999</v>
      </c>
      <c r="BE70">
        <v>15109.599999999999</v>
      </c>
      <c r="BF70">
        <v>21171.4</v>
      </c>
      <c r="BG70">
        <v>12917.8</v>
      </c>
      <c r="BH70">
        <v>15848.4</v>
      </c>
      <c r="BI70">
        <v>13211.4</v>
      </c>
      <c r="BJ70">
        <v>15338</v>
      </c>
      <c r="BK70">
        <v>14489</v>
      </c>
      <c r="BL70">
        <v>10190.4</v>
      </c>
      <c r="BM70">
        <v>5939.8</v>
      </c>
      <c r="BN70">
        <v>14476.6</v>
      </c>
      <c r="BO70">
        <v>18688.199999999997</v>
      </c>
      <c r="BP70">
        <v>13151.2</v>
      </c>
      <c r="BQ70">
        <v>8880.2000000000007</v>
      </c>
      <c r="BR70">
        <v>4077.2</v>
      </c>
      <c r="BS70">
        <v>15810</v>
      </c>
      <c r="BT70">
        <v>9428.4000000000015</v>
      </c>
      <c r="BU70">
        <v>11355</v>
      </c>
      <c r="BV70">
        <v>15367.4</v>
      </c>
      <c r="BW70">
        <v>10724.2</v>
      </c>
      <c r="BX70">
        <v>16249.800000000001</v>
      </c>
      <c r="BY70">
        <v>7968</v>
      </c>
      <c r="BZ70">
        <v>17061.8</v>
      </c>
      <c r="CA70">
        <v>16291.8</v>
      </c>
      <c r="CB70">
        <v>8247.7999999999993</v>
      </c>
      <c r="CC70">
        <v>10899.8</v>
      </c>
      <c r="CD70">
        <v>10659.4</v>
      </c>
      <c r="CE70">
        <v>17508.400000000001</v>
      </c>
      <c r="CF70">
        <v>19242.2</v>
      </c>
      <c r="CG70">
        <v>13747</v>
      </c>
      <c r="CH70">
        <v>13511.6</v>
      </c>
      <c r="CI70">
        <v>19134.2</v>
      </c>
      <c r="CJ70">
        <v>10901.4</v>
      </c>
      <c r="CK70">
        <v>19115.8</v>
      </c>
      <c r="CL70">
        <v>12418.2</v>
      </c>
      <c r="CM70">
        <v>12822.2</v>
      </c>
      <c r="CN70">
        <v>12332.2</v>
      </c>
      <c r="CO70">
        <v>7907.2</v>
      </c>
      <c r="CP70">
        <v>12117.400000000001</v>
      </c>
      <c r="CQ70">
        <v>14417</v>
      </c>
      <c r="CR70">
        <v>14742</v>
      </c>
      <c r="CS70">
        <v>13090</v>
      </c>
      <c r="CT70">
        <v>13801.199999999999</v>
      </c>
      <c r="CU70">
        <v>7753</v>
      </c>
      <c r="CV70">
        <v>13308.199999999999</v>
      </c>
      <c r="CW70">
        <v>7858.4</v>
      </c>
      <c r="CY70">
        <f t="shared" si="4"/>
        <v>13517.083999999995</v>
      </c>
      <c r="CZ70">
        <f t="shared" si="5"/>
        <v>13517.083999999995</v>
      </c>
    </row>
    <row r="71" spans="2:104" x14ac:dyDescent="0.25">
      <c r="B71">
        <v>12330.2</v>
      </c>
      <c r="C71">
        <v>8363.5999999999985</v>
      </c>
      <c r="D71">
        <v>24210</v>
      </c>
      <c r="E71">
        <v>16670.8</v>
      </c>
      <c r="F71">
        <v>14949.4</v>
      </c>
      <c r="G71">
        <v>14725.6</v>
      </c>
      <c r="H71">
        <v>9770</v>
      </c>
      <c r="I71">
        <v>13653.999999999998</v>
      </c>
      <c r="J71">
        <v>14212.2</v>
      </c>
      <c r="K71">
        <v>9852.8000000000011</v>
      </c>
      <c r="L71">
        <v>10357.200000000001</v>
      </c>
      <c r="M71">
        <v>19311.199999999997</v>
      </c>
      <c r="N71">
        <v>16430.400000000001</v>
      </c>
      <c r="O71">
        <v>10485.4</v>
      </c>
      <c r="P71">
        <v>13286.8</v>
      </c>
      <c r="Q71">
        <v>13749.2</v>
      </c>
      <c r="R71">
        <v>12276</v>
      </c>
      <c r="S71">
        <v>13486</v>
      </c>
      <c r="T71">
        <v>21507.599999999999</v>
      </c>
      <c r="U71">
        <v>12036</v>
      </c>
      <c r="V71">
        <v>13858.400000000001</v>
      </c>
      <c r="W71">
        <v>13366</v>
      </c>
      <c r="X71">
        <v>13902</v>
      </c>
      <c r="Y71">
        <v>10420.400000000001</v>
      </c>
      <c r="Z71">
        <v>15237.400000000001</v>
      </c>
      <c r="AA71">
        <v>6958</v>
      </c>
      <c r="AB71">
        <v>15269.4</v>
      </c>
      <c r="AC71">
        <v>8085.7999999999993</v>
      </c>
      <c r="AD71">
        <v>17828.2</v>
      </c>
      <c r="AE71">
        <v>8914.7999999999993</v>
      </c>
      <c r="AF71">
        <v>6991.4</v>
      </c>
      <c r="AG71">
        <v>13808</v>
      </c>
      <c r="AH71">
        <v>10913.2</v>
      </c>
      <c r="AI71">
        <v>8807.6</v>
      </c>
      <c r="AJ71">
        <v>22149</v>
      </c>
      <c r="AK71">
        <v>17291.599999999999</v>
      </c>
      <c r="AL71">
        <v>8949.4</v>
      </c>
      <c r="AM71">
        <v>15454.199999999999</v>
      </c>
      <c r="AN71">
        <v>9474</v>
      </c>
      <c r="AO71">
        <v>12759.8</v>
      </c>
      <c r="AP71">
        <v>6185.9999999999991</v>
      </c>
      <c r="AQ71">
        <v>18008.399999999998</v>
      </c>
      <c r="AR71">
        <v>19905.8</v>
      </c>
      <c r="AS71">
        <v>12980.6</v>
      </c>
      <c r="AT71">
        <v>12696.6</v>
      </c>
      <c r="AU71">
        <v>14809.6</v>
      </c>
      <c r="AV71">
        <v>11846.599999999999</v>
      </c>
      <c r="AW71">
        <v>9989.4</v>
      </c>
      <c r="AX71">
        <v>10020.599999999999</v>
      </c>
      <c r="AY71">
        <v>8391.4</v>
      </c>
      <c r="AZ71">
        <v>21048</v>
      </c>
      <c r="BA71">
        <v>22028.800000000003</v>
      </c>
      <c r="BB71">
        <v>21099.399999999998</v>
      </c>
      <c r="BC71">
        <v>15363.400000000001</v>
      </c>
      <c r="BD71">
        <v>21165</v>
      </c>
      <c r="BE71">
        <v>14189</v>
      </c>
      <c r="BF71">
        <v>22265.599999999999</v>
      </c>
      <c r="BG71">
        <v>13185</v>
      </c>
      <c r="BH71">
        <v>16175.199999999997</v>
      </c>
      <c r="BI71">
        <v>12990.199999999999</v>
      </c>
      <c r="BJ71">
        <v>15834.400000000001</v>
      </c>
      <c r="BK71">
        <v>14075.2</v>
      </c>
      <c r="BL71">
        <v>11721.6</v>
      </c>
      <c r="BM71">
        <v>9003.6</v>
      </c>
      <c r="BN71">
        <v>15978.199999999999</v>
      </c>
      <c r="BO71">
        <v>18789.400000000001</v>
      </c>
      <c r="BP71">
        <v>13149.6</v>
      </c>
      <c r="BQ71">
        <v>8633</v>
      </c>
      <c r="BR71">
        <v>4436.7999999999993</v>
      </c>
      <c r="BS71">
        <v>15202.8</v>
      </c>
      <c r="BT71">
        <v>9762.6</v>
      </c>
      <c r="BU71">
        <v>11271.2</v>
      </c>
      <c r="BV71">
        <v>15071.4</v>
      </c>
      <c r="BW71">
        <v>8401</v>
      </c>
      <c r="BX71">
        <v>15987.6</v>
      </c>
      <c r="BY71">
        <v>8186.8000000000011</v>
      </c>
      <c r="BZ71">
        <v>18246.599999999999</v>
      </c>
      <c r="CA71">
        <v>15468.199999999999</v>
      </c>
      <c r="CB71">
        <v>7629.4000000000005</v>
      </c>
      <c r="CC71">
        <v>12450.2</v>
      </c>
      <c r="CD71">
        <v>10446.199999999999</v>
      </c>
      <c r="CE71">
        <v>16899.8</v>
      </c>
      <c r="CF71">
        <v>18141.400000000001</v>
      </c>
      <c r="CG71">
        <v>12558.400000000001</v>
      </c>
      <c r="CH71">
        <v>13568</v>
      </c>
      <c r="CI71">
        <v>18408.8</v>
      </c>
      <c r="CJ71">
        <v>10099.400000000001</v>
      </c>
      <c r="CK71">
        <v>19137.2</v>
      </c>
      <c r="CL71">
        <v>14264.6</v>
      </c>
      <c r="CM71">
        <v>13643.2</v>
      </c>
      <c r="CN71">
        <v>13282.6</v>
      </c>
      <c r="CO71">
        <v>9130.6</v>
      </c>
      <c r="CP71">
        <v>10851.6</v>
      </c>
      <c r="CQ71">
        <v>14339</v>
      </c>
      <c r="CR71">
        <v>14509.8</v>
      </c>
      <c r="CS71">
        <v>13186.4</v>
      </c>
      <c r="CT71">
        <v>15773.4</v>
      </c>
      <c r="CU71">
        <v>6747.4</v>
      </c>
      <c r="CV71">
        <v>13960.800000000001</v>
      </c>
      <c r="CW71">
        <v>8318.7999999999993</v>
      </c>
      <c r="CY71">
        <f t="shared" si="4"/>
        <v>13530.145999999999</v>
      </c>
      <c r="CZ71">
        <f t="shared" si="5"/>
        <v>13530.145999999999</v>
      </c>
    </row>
    <row r="72" spans="2:104" x14ac:dyDescent="0.25">
      <c r="B72">
        <v>12177.199999999999</v>
      </c>
      <c r="C72">
        <v>8269.6</v>
      </c>
      <c r="D72">
        <v>24277.4</v>
      </c>
      <c r="E72">
        <v>17327.199999999997</v>
      </c>
      <c r="F72">
        <v>14785.8</v>
      </c>
      <c r="G72">
        <v>14457.600000000002</v>
      </c>
      <c r="H72">
        <v>11069</v>
      </c>
      <c r="I72">
        <v>12257.599999999999</v>
      </c>
      <c r="J72">
        <v>14210.2</v>
      </c>
      <c r="K72">
        <v>7725.0000000000009</v>
      </c>
      <c r="L72">
        <v>9546.7999999999993</v>
      </c>
      <c r="M72">
        <v>19221.400000000001</v>
      </c>
      <c r="N72">
        <v>15200.600000000002</v>
      </c>
      <c r="O72">
        <v>10772.6</v>
      </c>
      <c r="P72">
        <v>12746.599999999999</v>
      </c>
      <c r="Q72">
        <v>12008.2</v>
      </c>
      <c r="R72">
        <v>12772.2</v>
      </c>
      <c r="S72">
        <v>12854</v>
      </c>
      <c r="T72">
        <v>21791.599999999999</v>
      </c>
      <c r="U72">
        <v>12895</v>
      </c>
      <c r="V72">
        <v>14561.2</v>
      </c>
      <c r="W72">
        <v>13896.399999999998</v>
      </c>
      <c r="X72">
        <v>14107.6</v>
      </c>
      <c r="Y72">
        <v>10311</v>
      </c>
      <c r="Z72">
        <v>15579.400000000001</v>
      </c>
      <c r="AA72">
        <v>5727.4000000000005</v>
      </c>
      <c r="AB72">
        <v>14977.800000000001</v>
      </c>
      <c r="AC72">
        <v>8468.5999999999985</v>
      </c>
      <c r="AD72">
        <v>16856.2</v>
      </c>
      <c r="AE72">
        <v>10861.2</v>
      </c>
      <c r="AF72">
        <v>6465.4</v>
      </c>
      <c r="AG72">
        <v>14394.2</v>
      </c>
      <c r="AH72">
        <v>9373.7999999999993</v>
      </c>
      <c r="AI72">
        <v>8834.2000000000007</v>
      </c>
      <c r="AJ72">
        <v>19765</v>
      </c>
      <c r="AK72">
        <v>16629.2</v>
      </c>
      <c r="AL72">
        <v>9410.6</v>
      </c>
      <c r="AM72">
        <v>15961.400000000001</v>
      </c>
      <c r="AN72">
        <v>8316.7999999999993</v>
      </c>
      <c r="AO72">
        <v>11746</v>
      </c>
      <c r="AP72">
        <v>7548.7999999999993</v>
      </c>
      <c r="AQ72">
        <v>18200.599999999999</v>
      </c>
      <c r="AR72">
        <v>19177.400000000001</v>
      </c>
      <c r="AS72">
        <v>10951</v>
      </c>
      <c r="AT72">
        <v>12184.4</v>
      </c>
      <c r="AU72">
        <v>13205.4</v>
      </c>
      <c r="AV72">
        <v>12193</v>
      </c>
      <c r="AW72">
        <v>9315.2000000000007</v>
      </c>
      <c r="AX72">
        <v>9584.6</v>
      </c>
      <c r="AY72">
        <v>6986.2000000000007</v>
      </c>
      <c r="AZ72">
        <v>22874.000000000004</v>
      </c>
      <c r="BA72">
        <v>21542</v>
      </c>
      <c r="BB72">
        <v>20370</v>
      </c>
      <c r="BC72">
        <v>14652.600000000002</v>
      </c>
      <c r="BD72">
        <v>22412</v>
      </c>
      <c r="BE72">
        <v>13834.2</v>
      </c>
      <c r="BF72">
        <v>22794.199999999997</v>
      </c>
      <c r="BG72">
        <v>12784.6</v>
      </c>
      <c r="BH72">
        <v>16278.2</v>
      </c>
      <c r="BI72">
        <v>13678.199999999999</v>
      </c>
      <c r="BJ72">
        <v>15262.6</v>
      </c>
      <c r="BK72">
        <v>15399.4</v>
      </c>
      <c r="BL72">
        <v>10966.2</v>
      </c>
      <c r="BM72">
        <v>10254.4</v>
      </c>
      <c r="BN72">
        <v>14012</v>
      </c>
      <c r="BO72">
        <v>18343.2</v>
      </c>
      <c r="BP72">
        <v>14572.4</v>
      </c>
      <c r="BQ72">
        <v>9198.8000000000011</v>
      </c>
      <c r="BR72">
        <v>4639</v>
      </c>
      <c r="BS72">
        <v>14468.2</v>
      </c>
      <c r="BT72">
        <v>9298.5999999999985</v>
      </c>
      <c r="BU72">
        <v>11634.400000000001</v>
      </c>
      <c r="BV72">
        <v>14539.400000000001</v>
      </c>
      <c r="BW72">
        <v>7564.4</v>
      </c>
      <c r="BX72">
        <v>15958.8</v>
      </c>
      <c r="BY72">
        <v>7313.4</v>
      </c>
      <c r="BZ72">
        <v>19451</v>
      </c>
      <c r="CA72">
        <v>13181</v>
      </c>
      <c r="CB72">
        <v>7905</v>
      </c>
      <c r="CC72">
        <v>11088</v>
      </c>
      <c r="CD72">
        <v>12823.8</v>
      </c>
      <c r="CE72">
        <v>17008.2</v>
      </c>
      <c r="CF72">
        <v>17758.400000000001</v>
      </c>
      <c r="CG72">
        <v>12546.6</v>
      </c>
      <c r="CH72">
        <v>13331.2</v>
      </c>
      <c r="CI72">
        <v>18508.599999999999</v>
      </c>
      <c r="CJ72">
        <v>11390.8</v>
      </c>
      <c r="CK72">
        <v>18610</v>
      </c>
      <c r="CL72">
        <v>15749</v>
      </c>
      <c r="CM72">
        <v>13142.2</v>
      </c>
      <c r="CN72">
        <v>11326.8</v>
      </c>
      <c r="CO72">
        <v>9594.6</v>
      </c>
      <c r="CP72">
        <v>11212</v>
      </c>
      <c r="CQ72">
        <v>14924.8</v>
      </c>
      <c r="CR72">
        <v>14196.400000000001</v>
      </c>
      <c r="CS72">
        <v>15174</v>
      </c>
      <c r="CT72">
        <v>17255</v>
      </c>
      <c r="CU72">
        <v>7283.4</v>
      </c>
      <c r="CV72">
        <v>14634.999999999998</v>
      </c>
      <c r="CW72">
        <v>8330.7999999999993</v>
      </c>
      <c r="CY72">
        <f t="shared" si="4"/>
        <v>13430.273999999999</v>
      </c>
      <c r="CZ72">
        <f t="shared" si="5"/>
        <v>13430.273999999999</v>
      </c>
    </row>
    <row r="73" spans="2:104" x14ac:dyDescent="0.25">
      <c r="B73">
        <v>12909</v>
      </c>
      <c r="C73">
        <v>8285.2000000000007</v>
      </c>
      <c r="D73">
        <v>25050.400000000001</v>
      </c>
      <c r="E73">
        <v>17282.2</v>
      </c>
      <c r="F73">
        <v>13502.599999999999</v>
      </c>
      <c r="G73">
        <v>13313.6</v>
      </c>
      <c r="H73">
        <v>10094.4</v>
      </c>
      <c r="I73">
        <v>11207.199999999999</v>
      </c>
      <c r="J73">
        <v>13435.599999999999</v>
      </c>
      <c r="K73">
        <v>8072.2</v>
      </c>
      <c r="L73">
        <v>9688.6</v>
      </c>
      <c r="M73">
        <v>18564.8</v>
      </c>
      <c r="N73">
        <v>16228.2</v>
      </c>
      <c r="O73">
        <v>12539.800000000001</v>
      </c>
      <c r="P73">
        <v>12018.2</v>
      </c>
      <c r="Q73">
        <v>11422.4</v>
      </c>
      <c r="R73">
        <v>14212.4</v>
      </c>
      <c r="S73">
        <v>12857</v>
      </c>
      <c r="T73">
        <v>21640</v>
      </c>
      <c r="U73">
        <v>14739</v>
      </c>
      <c r="V73">
        <v>12795.2</v>
      </c>
      <c r="W73">
        <v>12879.599999999999</v>
      </c>
      <c r="X73">
        <v>13882.2</v>
      </c>
      <c r="Y73">
        <v>10597.400000000001</v>
      </c>
      <c r="Z73">
        <v>15957.199999999999</v>
      </c>
      <c r="AA73">
        <v>5967.6</v>
      </c>
      <c r="AB73">
        <v>15596.2</v>
      </c>
      <c r="AC73">
        <v>8206.7999999999993</v>
      </c>
      <c r="AD73">
        <v>16413.400000000001</v>
      </c>
      <c r="AE73">
        <v>10063</v>
      </c>
      <c r="AF73">
        <v>7630.4000000000005</v>
      </c>
      <c r="AG73">
        <v>14198.4</v>
      </c>
      <c r="AH73">
        <v>10174.799999999999</v>
      </c>
      <c r="AI73">
        <v>8018.7999999999993</v>
      </c>
      <c r="AJ73">
        <v>20658.600000000002</v>
      </c>
      <c r="AK73">
        <v>16868.400000000001</v>
      </c>
      <c r="AL73">
        <v>9119.8000000000011</v>
      </c>
      <c r="AM73">
        <v>16932</v>
      </c>
      <c r="AN73">
        <v>7008.7999999999993</v>
      </c>
      <c r="AO73">
        <v>11077</v>
      </c>
      <c r="AP73">
        <v>8161.7999999999993</v>
      </c>
      <c r="AQ73">
        <v>19700.2</v>
      </c>
      <c r="AR73">
        <v>19020.599999999999</v>
      </c>
      <c r="AS73">
        <v>12155.599999999999</v>
      </c>
      <c r="AT73">
        <v>11263.2</v>
      </c>
      <c r="AU73">
        <v>13075.4</v>
      </c>
      <c r="AV73">
        <v>11774.199999999999</v>
      </c>
      <c r="AW73">
        <v>8154</v>
      </c>
      <c r="AX73">
        <v>9316.8000000000011</v>
      </c>
      <c r="AY73">
        <v>6536.8</v>
      </c>
      <c r="AZ73">
        <v>25019.999999999996</v>
      </c>
      <c r="BA73">
        <v>21170.400000000001</v>
      </c>
      <c r="BB73">
        <v>20074</v>
      </c>
      <c r="BC73">
        <v>16265.8</v>
      </c>
      <c r="BD73">
        <v>22150.2</v>
      </c>
      <c r="BE73">
        <v>14370.400000000001</v>
      </c>
      <c r="BF73">
        <v>22025.200000000001</v>
      </c>
      <c r="BG73">
        <v>13533.8</v>
      </c>
      <c r="BH73">
        <v>17059.800000000003</v>
      </c>
      <c r="BI73">
        <v>13381.2</v>
      </c>
      <c r="BJ73">
        <v>15367.199999999999</v>
      </c>
      <c r="BK73">
        <v>15286.2</v>
      </c>
      <c r="BL73">
        <v>9839.1999999999989</v>
      </c>
      <c r="BM73">
        <v>9155.6</v>
      </c>
      <c r="BN73">
        <v>14286.199999999999</v>
      </c>
      <c r="BO73">
        <v>17120.600000000002</v>
      </c>
      <c r="BP73">
        <v>15299.599999999999</v>
      </c>
      <c r="BQ73">
        <v>8322.4</v>
      </c>
      <c r="BR73">
        <v>4890</v>
      </c>
      <c r="BS73">
        <v>12995.2</v>
      </c>
      <c r="BT73">
        <v>9569.2000000000007</v>
      </c>
      <c r="BU73">
        <v>12844.000000000002</v>
      </c>
      <c r="BV73">
        <v>13940.6</v>
      </c>
      <c r="BW73">
        <v>5707</v>
      </c>
      <c r="BX73">
        <v>16394</v>
      </c>
      <c r="BY73">
        <v>8585.8000000000011</v>
      </c>
      <c r="BZ73">
        <v>19741.400000000001</v>
      </c>
      <c r="CA73">
        <v>11955.800000000001</v>
      </c>
      <c r="CB73">
        <v>8612.2000000000007</v>
      </c>
      <c r="CC73">
        <v>9739.7999999999993</v>
      </c>
      <c r="CD73">
        <v>13246.199999999999</v>
      </c>
      <c r="CE73">
        <v>17129</v>
      </c>
      <c r="CF73">
        <v>18271.600000000002</v>
      </c>
      <c r="CG73">
        <v>10657.8</v>
      </c>
      <c r="CH73">
        <v>11397</v>
      </c>
      <c r="CI73">
        <v>18471.600000000002</v>
      </c>
      <c r="CJ73">
        <v>11220</v>
      </c>
      <c r="CK73">
        <v>18875.2</v>
      </c>
      <c r="CL73">
        <v>15441.2</v>
      </c>
      <c r="CM73">
        <v>13665.6</v>
      </c>
      <c r="CN73">
        <v>10902.8</v>
      </c>
      <c r="CO73">
        <v>9528.2000000000007</v>
      </c>
      <c r="CP73">
        <v>9350</v>
      </c>
      <c r="CQ73">
        <v>14647.6</v>
      </c>
      <c r="CR73">
        <v>14493.599999999999</v>
      </c>
      <c r="CS73">
        <v>14926.8</v>
      </c>
      <c r="CT73">
        <v>16001.800000000001</v>
      </c>
      <c r="CU73">
        <v>7499.8000000000011</v>
      </c>
      <c r="CV73">
        <v>14693</v>
      </c>
      <c r="CW73">
        <v>8596.5999999999985</v>
      </c>
      <c r="CY73">
        <f t="shared" si="4"/>
        <v>13339.852000000004</v>
      </c>
      <c r="CZ73">
        <f t="shared" si="5"/>
        <v>13339.852000000004</v>
      </c>
    </row>
    <row r="74" spans="2:104" x14ac:dyDescent="0.25">
      <c r="B74">
        <v>12186.600000000002</v>
      </c>
      <c r="C74">
        <v>8803</v>
      </c>
      <c r="D74">
        <v>24215.600000000002</v>
      </c>
      <c r="E74">
        <v>17755.2</v>
      </c>
      <c r="F74">
        <v>13818.400000000001</v>
      </c>
      <c r="G74">
        <v>13631</v>
      </c>
      <c r="H74">
        <v>11558.599999999999</v>
      </c>
      <c r="I74">
        <v>10955.6</v>
      </c>
      <c r="J74">
        <v>12433.800000000001</v>
      </c>
      <c r="K74">
        <v>8973.6</v>
      </c>
      <c r="L74">
        <v>9603.2000000000007</v>
      </c>
      <c r="M74">
        <v>17913.8</v>
      </c>
      <c r="N74">
        <v>14586.8</v>
      </c>
      <c r="O74">
        <v>12636.8</v>
      </c>
      <c r="P74">
        <v>11864.8</v>
      </c>
      <c r="Q74">
        <v>12228.2</v>
      </c>
      <c r="R74">
        <v>13412.199999999999</v>
      </c>
      <c r="S74">
        <v>12824.8</v>
      </c>
      <c r="T74">
        <v>20647</v>
      </c>
      <c r="U74">
        <v>14199</v>
      </c>
      <c r="V74">
        <v>12345.199999999999</v>
      </c>
      <c r="W74">
        <v>12001.400000000001</v>
      </c>
      <c r="X74">
        <v>12978</v>
      </c>
      <c r="Y74">
        <v>10784</v>
      </c>
      <c r="Z74">
        <v>14334.999999999998</v>
      </c>
      <c r="AA74">
        <v>5586.6</v>
      </c>
      <c r="AB74">
        <v>16708.8</v>
      </c>
      <c r="AC74">
        <v>8564.8000000000011</v>
      </c>
      <c r="AD74">
        <v>17357.8</v>
      </c>
      <c r="AE74">
        <v>10053</v>
      </c>
      <c r="AF74">
        <v>7548</v>
      </c>
      <c r="AG74">
        <v>14170.4</v>
      </c>
      <c r="AH74">
        <v>8892.5999999999985</v>
      </c>
      <c r="AI74">
        <v>6710.7999999999993</v>
      </c>
      <c r="AJ74">
        <v>19922.199999999997</v>
      </c>
      <c r="AK74">
        <v>15764</v>
      </c>
      <c r="AL74">
        <v>9892.4000000000015</v>
      </c>
      <c r="AM74">
        <v>18436.199999999997</v>
      </c>
      <c r="AN74">
        <v>6384.2000000000007</v>
      </c>
      <c r="AO74">
        <v>12395.400000000001</v>
      </c>
      <c r="AP74">
        <v>9170</v>
      </c>
      <c r="AQ74">
        <v>15948.000000000002</v>
      </c>
      <c r="AR74">
        <v>18985.400000000001</v>
      </c>
      <c r="AS74">
        <v>13797.599999999999</v>
      </c>
      <c r="AT74">
        <v>12263</v>
      </c>
      <c r="AU74">
        <v>14422.8</v>
      </c>
      <c r="AV74">
        <v>11971.2</v>
      </c>
      <c r="AW74">
        <v>8304.6000000000022</v>
      </c>
      <c r="AX74">
        <v>9263.8000000000011</v>
      </c>
      <c r="AY74">
        <v>6089.6</v>
      </c>
      <c r="AZ74">
        <v>25285.399999999998</v>
      </c>
      <c r="BA74">
        <v>21913.599999999999</v>
      </c>
      <c r="BB74">
        <v>20093.800000000003</v>
      </c>
      <c r="BC74">
        <v>17682.400000000001</v>
      </c>
      <c r="BD74">
        <v>22582</v>
      </c>
      <c r="BE74">
        <v>14150.2</v>
      </c>
      <c r="BF74">
        <v>22160</v>
      </c>
      <c r="BG74">
        <v>12426.6</v>
      </c>
      <c r="BH74">
        <v>17149.599999999999</v>
      </c>
      <c r="BI74">
        <v>15149</v>
      </c>
      <c r="BJ74">
        <v>16188.800000000001</v>
      </c>
      <c r="BK74">
        <v>14571.600000000002</v>
      </c>
      <c r="BL74">
        <v>9259</v>
      </c>
      <c r="BM74">
        <v>9621.6</v>
      </c>
      <c r="BN74">
        <v>15076.2</v>
      </c>
      <c r="BO74">
        <v>17369.599999999999</v>
      </c>
      <c r="BP74">
        <v>13752.2</v>
      </c>
      <c r="BQ74">
        <v>8139.6</v>
      </c>
      <c r="BR74">
        <v>5078.8</v>
      </c>
      <c r="BS74">
        <v>12373.2</v>
      </c>
      <c r="BT74">
        <v>9632.1999999999989</v>
      </c>
      <c r="BU74">
        <v>12715.800000000001</v>
      </c>
      <c r="BV74">
        <v>14854</v>
      </c>
      <c r="BW74">
        <v>7272.2</v>
      </c>
      <c r="BX74">
        <v>16567.600000000002</v>
      </c>
      <c r="BY74">
        <v>8785.7999999999993</v>
      </c>
      <c r="BZ74">
        <v>19833.599999999999</v>
      </c>
      <c r="CA74">
        <v>12033.4</v>
      </c>
      <c r="CB74">
        <v>8841</v>
      </c>
      <c r="CC74">
        <v>9630.8000000000011</v>
      </c>
      <c r="CD74">
        <v>14094.400000000001</v>
      </c>
      <c r="CE74">
        <v>17568.400000000001</v>
      </c>
      <c r="CF74">
        <v>17375.400000000001</v>
      </c>
      <c r="CG74">
        <v>10927.800000000001</v>
      </c>
      <c r="CH74">
        <v>12237.8</v>
      </c>
      <c r="CI74">
        <v>19704.2</v>
      </c>
      <c r="CJ74">
        <v>13115.400000000001</v>
      </c>
      <c r="CK74">
        <v>19251.8</v>
      </c>
      <c r="CL74">
        <v>15639.4</v>
      </c>
      <c r="CM74">
        <v>13979.800000000001</v>
      </c>
      <c r="CN74">
        <v>12431</v>
      </c>
      <c r="CO74">
        <v>9575</v>
      </c>
      <c r="CP74">
        <v>9247.7999999999993</v>
      </c>
      <c r="CQ74">
        <v>15007</v>
      </c>
      <c r="CR74">
        <v>13855.4</v>
      </c>
      <c r="CS74">
        <v>18040.400000000001</v>
      </c>
      <c r="CT74">
        <v>15730.599999999999</v>
      </c>
      <c r="CU74">
        <v>5918.4</v>
      </c>
      <c r="CV74">
        <v>14100.599999999999</v>
      </c>
      <c r="CW74">
        <v>9588</v>
      </c>
      <c r="CY74">
        <f t="shared" si="4"/>
        <v>13428.729999999996</v>
      </c>
      <c r="CZ74">
        <f t="shared" si="5"/>
        <v>13428.729999999996</v>
      </c>
    </row>
    <row r="75" spans="2:104" x14ac:dyDescent="0.25">
      <c r="B75">
        <v>13895.6</v>
      </c>
      <c r="C75">
        <v>8409</v>
      </c>
      <c r="D75">
        <v>23619.600000000002</v>
      </c>
      <c r="E75">
        <v>18289.8</v>
      </c>
      <c r="F75">
        <v>12442.4</v>
      </c>
      <c r="G75">
        <v>12351.2</v>
      </c>
      <c r="H75">
        <v>11457</v>
      </c>
      <c r="I75">
        <v>11051.800000000001</v>
      </c>
      <c r="J75">
        <v>15220.199999999999</v>
      </c>
      <c r="K75">
        <v>8116.7999999999993</v>
      </c>
      <c r="L75">
        <v>9868.6</v>
      </c>
      <c r="M75">
        <v>18340.2</v>
      </c>
      <c r="N75">
        <v>14622.8</v>
      </c>
      <c r="O75">
        <v>13310</v>
      </c>
      <c r="P75">
        <v>12955.4</v>
      </c>
      <c r="Q75">
        <v>9852.7999999999993</v>
      </c>
      <c r="R75">
        <v>12646.799999999997</v>
      </c>
      <c r="S75">
        <v>13225.800000000001</v>
      </c>
      <c r="T75">
        <v>22363.8</v>
      </c>
      <c r="U75">
        <v>14814.599999999999</v>
      </c>
      <c r="V75">
        <v>13211.400000000001</v>
      </c>
      <c r="W75">
        <v>12975.8</v>
      </c>
      <c r="X75">
        <v>11786.8</v>
      </c>
      <c r="Y75">
        <v>11209</v>
      </c>
      <c r="Z75">
        <v>15551.8</v>
      </c>
      <c r="AA75">
        <v>6287</v>
      </c>
      <c r="AB75">
        <v>17666.400000000001</v>
      </c>
      <c r="AC75">
        <v>8034.7999999999993</v>
      </c>
      <c r="AD75">
        <v>16975.399999999998</v>
      </c>
      <c r="AE75">
        <v>10262.799999999999</v>
      </c>
      <c r="AF75">
        <v>7244.2</v>
      </c>
      <c r="AG75">
        <v>14093.8</v>
      </c>
      <c r="AH75">
        <v>9450.0000000000018</v>
      </c>
      <c r="AI75">
        <v>6278.8</v>
      </c>
      <c r="AJ75">
        <v>19577.599999999999</v>
      </c>
      <c r="AK75">
        <v>14578.199999999999</v>
      </c>
      <c r="AL75">
        <v>10618.800000000001</v>
      </c>
      <c r="AM75">
        <v>20285</v>
      </c>
      <c r="AN75">
        <v>5432</v>
      </c>
      <c r="AO75">
        <v>12437.8</v>
      </c>
      <c r="AP75">
        <v>8837.6</v>
      </c>
      <c r="AQ75">
        <v>15256.8</v>
      </c>
      <c r="AR75">
        <v>19352</v>
      </c>
      <c r="AS75">
        <v>12744.6</v>
      </c>
      <c r="AT75">
        <v>12428</v>
      </c>
      <c r="AU75">
        <v>15523.4</v>
      </c>
      <c r="AV75">
        <v>11629.000000000002</v>
      </c>
      <c r="AW75">
        <v>8467</v>
      </c>
      <c r="AX75">
        <v>8277.6</v>
      </c>
      <c r="AY75">
        <v>8065.2</v>
      </c>
      <c r="AZ75">
        <v>24906.400000000001</v>
      </c>
      <c r="BA75">
        <v>20931.600000000002</v>
      </c>
      <c r="BB75">
        <v>20108.599999999999</v>
      </c>
      <c r="BC75">
        <v>18288.599999999999</v>
      </c>
      <c r="BD75">
        <v>23582.2</v>
      </c>
      <c r="BE75">
        <v>14536.4</v>
      </c>
      <c r="BF75">
        <v>20173.600000000002</v>
      </c>
      <c r="BG75">
        <v>12850.4</v>
      </c>
      <c r="BH75">
        <v>16662.2</v>
      </c>
      <c r="BI75">
        <v>13996.4</v>
      </c>
      <c r="BJ75">
        <v>14527.4</v>
      </c>
      <c r="BK75">
        <v>12591.599999999999</v>
      </c>
      <c r="BL75">
        <v>8991</v>
      </c>
      <c r="BM75">
        <v>9733.6</v>
      </c>
      <c r="BN75">
        <v>15598.4</v>
      </c>
      <c r="BO75">
        <v>19251.999999999996</v>
      </c>
      <c r="BP75">
        <v>12323.4</v>
      </c>
      <c r="BQ75">
        <v>9555.1999999999989</v>
      </c>
      <c r="BR75">
        <v>5079</v>
      </c>
      <c r="BS75">
        <v>12372.4</v>
      </c>
      <c r="BT75">
        <v>8792.6</v>
      </c>
      <c r="BU75">
        <v>13135.399999999998</v>
      </c>
      <c r="BV75">
        <v>14506.2</v>
      </c>
      <c r="BW75">
        <v>7915.6</v>
      </c>
      <c r="BX75">
        <v>17153.2</v>
      </c>
      <c r="BY75">
        <v>8042.5999999999985</v>
      </c>
      <c r="BZ75">
        <v>19277.599999999999</v>
      </c>
      <c r="CA75">
        <v>9929</v>
      </c>
      <c r="CB75">
        <v>9480.2000000000007</v>
      </c>
      <c r="CC75">
        <v>11298.199999999999</v>
      </c>
      <c r="CD75">
        <v>15591.8</v>
      </c>
      <c r="CE75">
        <v>16702.2</v>
      </c>
      <c r="CF75">
        <v>17035</v>
      </c>
      <c r="CG75">
        <v>9858.6</v>
      </c>
      <c r="CH75">
        <v>11208.800000000001</v>
      </c>
      <c r="CI75">
        <v>18630.400000000001</v>
      </c>
      <c r="CJ75">
        <v>11754.4</v>
      </c>
      <c r="CK75">
        <v>17642</v>
      </c>
      <c r="CL75">
        <v>16833.8</v>
      </c>
      <c r="CM75">
        <v>12587.2</v>
      </c>
      <c r="CN75">
        <v>12550.2</v>
      </c>
      <c r="CO75">
        <v>9297.6</v>
      </c>
      <c r="CP75">
        <v>9038.7999999999993</v>
      </c>
      <c r="CQ75">
        <v>14680</v>
      </c>
      <c r="CR75">
        <v>14967.599999999999</v>
      </c>
      <c r="CS75">
        <v>17084.8</v>
      </c>
      <c r="CT75">
        <v>14571.8</v>
      </c>
      <c r="CU75">
        <v>5896.8</v>
      </c>
      <c r="CV75">
        <v>15097.2</v>
      </c>
      <c r="CW75">
        <v>8852</v>
      </c>
      <c r="CY75">
        <f t="shared" si="4"/>
        <v>13368.647999999997</v>
      </c>
      <c r="CZ75">
        <f t="shared" si="5"/>
        <v>13368.647999999997</v>
      </c>
    </row>
    <row r="76" spans="2:104" x14ac:dyDescent="0.25">
      <c r="B76">
        <v>13865.800000000001</v>
      </c>
      <c r="C76">
        <v>9461.7999999999993</v>
      </c>
      <c r="D76">
        <v>24687</v>
      </c>
      <c r="E76">
        <v>18318.399999999998</v>
      </c>
      <c r="F76">
        <v>12050</v>
      </c>
      <c r="G76">
        <v>13402.199999999999</v>
      </c>
      <c r="H76">
        <v>11126.6</v>
      </c>
      <c r="I76">
        <v>9700.4</v>
      </c>
      <c r="J76">
        <v>14871.199999999999</v>
      </c>
      <c r="K76">
        <v>7814.8</v>
      </c>
      <c r="L76">
        <v>8897.1999999999989</v>
      </c>
      <c r="M76">
        <v>17321.599999999999</v>
      </c>
      <c r="N76">
        <v>14980</v>
      </c>
      <c r="O76">
        <v>12984.8</v>
      </c>
      <c r="P76">
        <v>12880.8</v>
      </c>
      <c r="Q76">
        <v>8901.8000000000011</v>
      </c>
      <c r="R76">
        <v>14214</v>
      </c>
      <c r="S76">
        <v>13109.2</v>
      </c>
      <c r="T76">
        <v>23305.599999999999</v>
      </c>
      <c r="U76">
        <v>14926.4</v>
      </c>
      <c r="V76">
        <v>12127.6</v>
      </c>
      <c r="W76">
        <v>14021.8</v>
      </c>
      <c r="X76">
        <v>11955</v>
      </c>
      <c r="Y76">
        <v>11205.6</v>
      </c>
      <c r="Z76">
        <v>18339.400000000001</v>
      </c>
      <c r="AA76">
        <v>5890.4</v>
      </c>
      <c r="AB76">
        <v>17458.599999999999</v>
      </c>
      <c r="AC76">
        <v>6882.2</v>
      </c>
      <c r="AD76">
        <v>17566.8</v>
      </c>
      <c r="AE76">
        <v>10804.999999999998</v>
      </c>
      <c r="AF76">
        <v>7228.4000000000005</v>
      </c>
      <c r="AG76">
        <v>14374</v>
      </c>
      <c r="AH76">
        <v>9122.8000000000011</v>
      </c>
      <c r="AI76">
        <v>6849.1999999999989</v>
      </c>
      <c r="AJ76">
        <v>20514</v>
      </c>
      <c r="AK76">
        <v>14258.199999999999</v>
      </c>
      <c r="AL76">
        <v>12208.599999999999</v>
      </c>
      <c r="AM76">
        <v>20207</v>
      </c>
      <c r="AN76">
        <v>5471.2</v>
      </c>
      <c r="AO76">
        <v>13078.400000000001</v>
      </c>
      <c r="AP76">
        <v>8892.2000000000007</v>
      </c>
      <c r="AQ76">
        <v>14195.2</v>
      </c>
      <c r="AR76">
        <v>18718.400000000001</v>
      </c>
      <c r="AS76">
        <v>12725.6</v>
      </c>
      <c r="AT76">
        <v>12159.8</v>
      </c>
      <c r="AU76">
        <v>15346.8</v>
      </c>
      <c r="AV76">
        <v>10844.999999999998</v>
      </c>
      <c r="AW76">
        <v>8067.0000000000009</v>
      </c>
      <c r="AX76">
        <v>7801.4000000000005</v>
      </c>
      <c r="AY76">
        <v>10051.800000000001</v>
      </c>
      <c r="AZ76">
        <v>24775</v>
      </c>
      <c r="BA76">
        <v>19027.999999999996</v>
      </c>
      <c r="BB76">
        <v>20435.399999999998</v>
      </c>
      <c r="BC76">
        <v>18516.8</v>
      </c>
      <c r="BD76">
        <v>24446</v>
      </c>
      <c r="BE76">
        <v>14770.8</v>
      </c>
      <c r="BF76">
        <v>21772.199999999997</v>
      </c>
      <c r="BG76">
        <v>13582.4</v>
      </c>
      <c r="BH76">
        <v>16093.2</v>
      </c>
      <c r="BI76">
        <v>14412</v>
      </c>
      <c r="BJ76">
        <v>16310.800000000001</v>
      </c>
      <c r="BK76">
        <v>13166.8</v>
      </c>
      <c r="BL76">
        <v>8983.7999999999993</v>
      </c>
      <c r="BM76">
        <v>10393</v>
      </c>
      <c r="BN76">
        <v>15757.999999999998</v>
      </c>
      <c r="BO76">
        <v>20607.000000000004</v>
      </c>
      <c r="BP76">
        <v>12288.2</v>
      </c>
      <c r="BQ76">
        <v>8946.4000000000015</v>
      </c>
      <c r="BR76">
        <v>4590.5999999999995</v>
      </c>
      <c r="BS76">
        <v>12880.399999999998</v>
      </c>
      <c r="BT76">
        <v>8467</v>
      </c>
      <c r="BU76">
        <v>12196.800000000001</v>
      </c>
      <c r="BV76">
        <v>13854.599999999999</v>
      </c>
      <c r="BW76">
        <v>7706</v>
      </c>
      <c r="BX76">
        <v>16208.2</v>
      </c>
      <c r="BY76">
        <v>8020.4</v>
      </c>
      <c r="BZ76">
        <v>18502.400000000001</v>
      </c>
      <c r="CA76">
        <v>10194.799999999999</v>
      </c>
      <c r="CB76">
        <v>9354.2000000000007</v>
      </c>
      <c r="CC76">
        <v>10199.6</v>
      </c>
      <c r="CD76">
        <v>16679.399999999998</v>
      </c>
      <c r="CE76">
        <v>17007</v>
      </c>
      <c r="CF76">
        <v>17107.599999999999</v>
      </c>
      <c r="CG76">
        <v>10091.4</v>
      </c>
      <c r="CH76">
        <v>12096.6</v>
      </c>
      <c r="CI76">
        <v>17915.8</v>
      </c>
      <c r="CJ76">
        <v>11757.6</v>
      </c>
      <c r="CK76">
        <v>17647.599999999999</v>
      </c>
      <c r="CL76">
        <v>17338.800000000003</v>
      </c>
      <c r="CM76">
        <v>11919.8</v>
      </c>
      <c r="CN76">
        <v>12000.599999999999</v>
      </c>
      <c r="CO76">
        <v>10192.400000000001</v>
      </c>
      <c r="CP76">
        <v>8627</v>
      </c>
      <c r="CQ76">
        <v>13990.4</v>
      </c>
      <c r="CR76">
        <v>15950.8</v>
      </c>
      <c r="CS76">
        <v>17477.2</v>
      </c>
      <c r="CT76">
        <v>15505.199999999999</v>
      </c>
      <c r="CU76">
        <v>4334.2</v>
      </c>
      <c r="CV76">
        <v>14759.8</v>
      </c>
      <c r="CW76">
        <v>8984.4</v>
      </c>
      <c r="CY76">
        <f t="shared" si="4"/>
        <v>13430.314000000004</v>
      </c>
      <c r="CZ76">
        <f t="shared" si="5"/>
        <v>13430.314000000004</v>
      </c>
    </row>
    <row r="77" spans="2:104" x14ac:dyDescent="0.25">
      <c r="B77">
        <v>14870.599999999999</v>
      </c>
      <c r="C77">
        <v>11595</v>
      </c>
      <c r="D77">
        <v>24271.200000000001</v>
      </c>
      <c r="E77">
        <v>18512.399999999998</v>
      </c>
      <c r="F77">
        <v>11699.199999999999</v>
      </c>
      <c r="G77">
        <v>14221.199999999999</v>
      </c>
      <c r="H77">
        <v>11721.2</v>
      </c>
      <c r="I77">
        <v>10745.800000000001</v>
      </c>
      <c r="J77">
        <v>16288</v>
      </c>
      <c r="K77">
        <v>7691.2000000000007</v>
      </c>
      <c r="L77">
        <v>7623.8</v>
      </c>
      <c r="M77">
        <v>16560.800000000003</v>
      </c>
      <c r="N77">
        <v>15831.8</v>
      </c>
      <c r="O77">
        <v>12863.4</v>
      </c>
      <c r="P77">
        <v>12755.8</v>
      </c>
      <c r="Q77">
        <v>9743.4000000000015</v>
      </c>
      <c r="R77">
        <v>15211.400000000001</v>
      </c>
      <c r="S77">
        <v>15188.800000000001</v>
      </c>
      <c r="T77">
        <v>24079.800000000003</v>
      </c>
      <c r="U77">
        <v>14086.400000000001</v>
      </c>
      <c r="V77">
        <v>11531.4</v>
      </c>
      <c r="W77">
        <v>13798.8</v>
      </c>
      <c r="X77">
        <v>12710.400000000001</v>
      </c>
      <c r="Y77">
        <v>11134</v>
      </c>
      <c r="Z77">
        <v>17291.8</v>
      </c>
      <c r="AA77">
        <v>6129.2</v>
      </c>
      <c r="AB77">
        <v>17840.8</v>
      </c>
      <c r="AC77">
        <v>6861.5999999999995</v>
      </c>
      <c r="AD77">
        <v>17571.400000000001</v>
      </c>
      <c r="AE77">
        <v>11238.2</v>
      </c>
      <c r="AF77">
        <v>6873.4</v>
      </c>
      <c r="AG77">
        <v>14902.6</v>
      </c>
      <c r="AH77">
        <v>9473.4</v>
      </c>
      <c r="AI77">
        <v>7868.9999999999991</v>
      </c>
      <c r="AJ77">
        <v>19621</v>
      </c>
      <c r="AK77">
        <v>14382.199999999999</v>
      </c>
      <c r="AL77">
        <v>11054.6</v>
      </c>
      <c r="AM77">
        <v>21523</v>
      </c>
      <c r="AN77">
        <v>3760</v>
      </c>
      <c r="AO77">
        <v>12203.8</v>
      </c>
      <c r="AP77">
        <v>8807</v>
      </c>
      <c r="AQ77">
        <v>13962.4</v>
      </c>
      <c r="AR77">
        <v>19614.8</v>
      </c>
      <c r="AS77">
        <v>12357</v>
      </c>
      <c r="AT77">
        <v>11228</v>
      </c>
      <c r="AU77">
        <v>13979.4</v>
      </c>
      <c r="AV77">
        <v>11009.8</v>
      </c>
      <c r="AW77">
        <v>8247.4000000000015</v>
      </c>
      <c r="AX77">
        <v>8716.6</v>
      </c>
      <c r="AY77">
        <v>9282.1999999999989</v>
      </c>
      <c r="AZ77">
        <v>26123.200000000001</v>
      </c>
      <c r="BA77">
        <v>19278</v>
      </c>
      <c r="BB77">
        <v>20056.8</v>
      </c>
      <c r="BC77">
        <v>19967</v>
      </c>
      <c r="BD77">
        <v>25761.200000000001</v>
      </c>
      <c r="BE77">
        <v>14924.599999999999</v>
      </c>
      <c r="BF77">
        <v>22283.4</v>
      </c>
      <c r="BG77">
        <v>12751.8</v>
      </c>
      <c r="BH77">
        <v>16415.8</v>
      </c>
      <c r="BI77">
        <v>14877.599999999999</v>
      </c>
      <c r="BJ77">
        <v>17501.8</v>
      </c>
      <c r="BK77">
        <v>13796.599999999999</v>
      </c>
      <c r="BL77">
        <v>10042.199999999999</v>
      </c>
      <c r="BM77">
        <v>11755.8</v>
      </c>
      <c r="BN77">
        <v>15419.800000000001</v>
      </c>
      <c r="BO77">
        <v>19544.800000000003</v>
      </c>
      <c r="BP77">
        <v>12627.199999999999</v>
      </c>
      <c r="BQ77">
        <v>7873.2</v>
      </c>
      <c r="BR77">
        <v>4401</v>
      </c>
      <c r="BS77">
        <v>12657.2</v>
      </c>
      <c r="BT77">
        <v>7952</v>
      </c>
      <c r="BU77">
        <v>12006.2</v>
      </c>
      <c r="BV77">
        <v>14279.4</v>
      </c>
      <c r="BW77">
        <v>7530.2000000000007</v>
      </c>
      <c r="BX77">
        <v>18333.8</v>
      </c>
      <c r="BY77">
        <v>7884.9999999999991</v>
      </c>
      <c r="BZ77">
        <v>18912.399999999998</v>
      </c>
      <c r="CA77">
        <v>12149.6</v>
      </c>
      <c r="CB77">
        <v>9502.3999999999978</v>
      </c>
      <c r="CC77">
        <v>13004.8</v>
      </c>
      <c r="CD77">
        <v>16223.6</v>
      </c>
      <c r="CE77">
        <v>16215.8</v>
      </c>
      <c r="CF77">
        <v>16726.600000000002</v>
      </c>
      <c r="CG77">
        <v>8754.8000000000011</v>
      </c>
      <c r="CH77">
        <v>13725.999999999998</v>
      </c>
      <c r="CI77">
        <v>19750.8</v>
      </c>
      <c r="CJ77">
        <v>10410.200000000001</v>
      </c>
      <c r="CK77">
        <v>15416.399999999998</v>
      </c>
      <c r="CL77">
        <v>15917.199999999999</v>
      </c>
      <c r="CM77">
        <v>12802.800000000001</v>
      </c>
      <c r="CN77">
        <v>12618.6</v>
      </c>
      <c r="CO77">
        <v>11012.6</v>
      </c>
      <c r="CP77">
        <v>9714.6</v>
      </c>
      <c r="CQ77">
        <v>14323.6</v>
      </c>
      <c r="CR77">
        <v>15695.8</v>
      </c>
      <c r="CS77">
        <v>18906.600000000002</v>
      </c>
      <c r="CT77">
        <v>15742.800000000001</v>
      </c>
      <c r="CU77">
        <v>2802.4</v>
      </c>
      <c r="CV77">
        <v>17229.400000000001</v>
      </c>
      <c r="CW77">
        <v>8488</v>
      </c>
      <c r="CY77">
        <f t="shared" si="4"/>
        <v>13626.298000000008</v>
      </c>
      <c r="CZ77">
        <f t="shared" si="5"/>
        <v>13626.298000000008</v>
      </c>
    </row>
    <row r="78" spans="2:104" x14ac:dyDescent="0.25">
      <c r="B78">
        <v>15428.2</v>
      </c>
      <c r="C78">
        <v>11911</v>
      </c>
      <c r="D78">
        <v>25153.8</v>
      </c>
      <c r="E78">
        <v>17465</v>
      </c>
      <c r="F78">
        <v>10711.2</v>
      </c>
      <c r="G78">
        <v>13275.199999999999</v>
      </c>
      <c r="H78">
        <v>13688.999999999998</v>
      </c>
      <c r="I78">
        <v>10768.2</v>
      </c>
      <c r="J78">
        <v>16867</v>
      </c>
      <c r="K78">
        <v>7857.8</v>
      </c>
      <c r="L78">
        <v>7936.8</v>
      </c>
      <c r="M78">
        <v>15941.8</v>
      </c>
      <c r="N78">
        <v>16000.600000000002</v>
      </c>
      <c r="O78">
        <v>13420.4</v>
      </c>
      <c r="P78">
        <v>13767.400000000001</v>
      </c>
      <c r="Q78">
        <v>9017.7999999999993</v>
      </c>
      <c r="R78">
        <v>15106</v>
      </c>
      <c r="S78">
        <v>15053.800000000001</v>
      </c>
      <c r="T78">
        <v>25242.400000000001</v>
      </c>
      <c r="U78">
        <v>13946.400000000001</v>
      </c>
      <c r="V78">
        <v>12013.2</v>
      </c>
      <c r="W78">
        <v>14235.4</v>
      </c>
      <c r="X78">
        <v>13788.4</v>
      </c>
      <c r="Y78">
        <v>11355.199999999999</v>
      </c>
      <c r="Z78">
        <v>18114</v>
      </c>
      <c r="AA78">
        <v>6818.2</v>
      </c>
      <c r="AB78">
        <v>16174</v>
      </c>
      <c r="AC78">
        <v>6693.2</v>
      </c>
      <c r="AD78">
        <v>18678.400000000001</v>
      </c>
      <c r="AE78">
        <v>11145.6</v>
      </c>
      <c r="AF78">
        <v>7071.9999999999991</v>
      </c>
      <c r="AG78">
        <v>16583.2</v>
      </c>
      <c r="AH78">
        <v>9771.6000000000022</v>
      </c>
      <c r="AI78">
        <v>9952.6000000000022</v>
      </c>
      <c r="AJ78">
        <v>18637.599999999999</v>
      </c>
      <c r="AK78">
        <v>14306</v>
      </c>
      <c r="AL78">
        <v>10346.200000000001</v>
      </c>
      <c r="AM78">
        <v>21128.6</v>
      </c>
      <c r="AN78">
        <v>4397.2</v>
      </c>
      <c r="AO78">
        <v>12977.2</v>
      </c>
      <c r="AP78">
        <v>8528.7999999999993</v>
      </c>
      <c r="AQ78">
        <v>12657</v>
      </c>
      <c r="AR78">
        <v>18839.400000000001</v>
      </c>
      <c r="AS78">
        <v>13221</v>
      </c>
      <c r="AT78">
        <v>10201.199999999999</v>
      </c>
      <c r="AU78">
        <v>12579.6</v>
      </c>
      <c r="AV78">
        <v>11220.199999999999</v>
      </c>
      <c r="AW78">
        <v>7836.2000000000007</v>
      </c>
      <c r="AX78">
        <v>7943.6</v>
      </c>
      <c r="AY78">
        <v>9684.6</v>
      </c>
      <c r="AZ78">
        <v>26689.600000000002</v>
      </c>
      <c r="BA78">
        <v>18376.2</v>
      </c>
      <c r="BB78">
        <v>21243.599999999999</v>
      </c>
      <c r="BC78">
        <v>20933.599999999999</v>
      </c>
      <c r="BD78">
        <v>25226.2</v>
      </c>
      <c r="BE78">
        <v>17532.400000000001</v>
      </c>
      <c r="BF78">
        <v>23737.399999999998</v>
      </c>
      <c r="BG78">
        <v>12984.4</v>
      </c>
      <c r="BH78">
        <v>17857</v>
      </c>
      <c r="BI78">
        <v>15180.599999999999</v>
      </c>
      <c r="BJ78">
        <v>17730.800000000003</v>
      </c>
      <c r="BK78">
        <v>12900.000000000002</v>
      </c>
      <c r="BL78">
        <v>11088.000000000002</v>
      </c>
      <c r="BM78">
        <v>11414.4</v>
      </c>
      <c r="BN78">
        <v>16185.400000000001</v>
      </c>
      <c r="BO78">
        <v>18924.600000000002</v>
      </c>
      <c r="BP78">
        <v>15196.599999999999</v>
      </c>
      <c r="BQ78">
        <v>9688.6</v>
      </c>
      <c r="BR78">
        <v>4658.8</v>
      </c>
      <c r="BS78">
        <v>12535.6</v>
      </c>
      <c r="BT78">
        <v>9309.8000000000011</v>
      </c>
      <c r="BU78">
        <v>12704.2</v>
      </c>
      <c r="BV78">
        <v>16529.399999999998</v>
      </c>
      <c r="BW78">
        <v>8784.7999999999993</v>
      </c>
      <c r="BX78">
        <v>16854.399999999998</v>
      </c>
      <c r="BY78">
        <v>7262.5999999999995</v>
      </c>
      <c r="BZ78">
        <v>19060.400000000001</v>
      </c>
      <c r="CA78">
        <v>11079.4</v>
      </c>
      <c r="CB78">
        <v>9150.7999999999993</v>
      </c>
      <c r="CC78">
        <v>9689.6</v>
      </c>
      <c r="CD78">
        <v>15607.199999999999</v>
      </c>
      <c r="CE78">
        <v>14478</v>
      </c>
      <c r="CF78">
        <v>16226.4</v>
      </c>
      <c r="CG78">
        <v>10870.599999999999</v>
      </c>
      <c r="CH78">
        <v>13926.599999999999</v>
      </c>
      <c r="CI78">
        <v>21076</v>
      </c>
      <c r="CJ78">
        <v>10536</v>
      </c>
      <c r="CK78">
        <v>14088.8</v>
      </c>
      <c r="CL78">
        <v>16551.599999999999</v>
      </c>
      <c r="CM78">
        <v>14528</v>
      </c>
      <c r="CN78">
        <v>11490.6</v>
      </c>
      <c r="CO78">
        <v>11892.2</v>
      </c>
      <c r="CP78">
        <v>9391.6</v>
      </c>
      <c r="CQ78">
        <v>13592.6</v>
      </c>
      <c r="CR78">
        <v>14795.2</v>
      </c>
      <c r="CS78">
        <v>19162.399999999998</v>
      </c>
      <c r="CT78">
        <v>16748.600000000002</v>
      </c>
      <c r="CU78">
        <v>3565</v>
      </c>
      <c r="CV78">
        <v>16805.199999999997</v>
      </c>
      <c r="CW78">
        <v>9645.7999999999993</v>
      </c>
      <c r="CY78">
        <f t="shared" si="4"/>
        <v>13809.468000000001</v>
      </c>
      <c r="CZ78">
        <f t="shared" si="5"/>
        <v>13809.468000000001</v>
      </c>
    </row>
    <row r="79" spans="2:104" x14ac:dyDescent="0.25">
      <c r="B79">
        <v>16826</v>
      </c>
      <c r="C79">
        <v>12429.2</v>
      </c>
      <c r="D79">
        <v>25541.600000000002</v>
      </c>
      <c r="E79">
        <v>16581.2</v>
      </c>
      <c r="F79">
        <v>11542.199999999999</v>
      </c>
      <c r="G79">
        <v>11810.600000000002</v>
      </c>
      <c r="H79">
        <v>13958.6</v>
      </c>
      <c r="I79">
        <v>10849.800000000001</v>
      </c>
      <c r="J79">
        <v>16266.4</v>
      </c>
      <c r="K79">
        <v>8756.0000000000018</v>
      </c>
      <c r="L79">
        <v>6888.6</v>
      </c>
      <c r="M79">
        <v>17532.8</v>
      </c>
      <c r="N79">
        <v>17884.2</v>
      </c>
      <c r="O79">
        <v>11458.000000000002</v>
      </c>
      <c r="P79">
        <v>10591.599999999999</v>
      </c>
      <c r="Q79">
        <v>9139.2000000000007</v>
      </c>
      <c r="R79">
        <v>12937.399999999998</v>
      </c>
      <c r="S79">
        <v>13755.8</v>
      </c>
      <c r="T79">
        <v>24833</v>
      </c>
      <c r="U79">
        <v>14338</v>
      </c>
      <c r="V79">
        <v>13185.599999999999</v>
      </c>
      <c r="W79">
        <v>13664.4</v>
      </c>
      <c r="X79">
        <v>14194</v>
      </c>
      <c r="Y79">
        <v>10933.599999999999</v>
      </c>
      <c r="Z79">
        <v>18047</v>
      </c>
      <c r="AA79">
        <v>6855.6</v>
      </c>
      <c r="AB79">
        <v>16165.199999999999</v>
      </c>
      <c r="AC79">
        <v>4324.6000000000004</v>
      </c>
      <c r="AD79">
        <v>18022.400000000001</v>
      </c>
      <c r="AE79">
        <v>13415.599999999999</v>
      </c>
      <c r="AF79">
        <v>7933.8</v>
      </c>
      <c r="AG79">
        <v>17710.2</v>
      </c>
      <c r="AH79">
        <v>9491.6</v>
      </c>
      <c r="AI79">
        <v>9699.6000000000022</v>
      </c>
      <c r="AJ79">
        <v>20883.399999999998</v>
      </c>
      <c r="AK79">
        <v>14202.8</v>
      </c>
      <c r="AL79">
        <v>10549</v>
      </c>
      <c r="AM79">
        <v>20848.8</v>
      </c>
      <c r="AN79">
        <v>7363.4</v>
      </c>
      <c r="AO79">
        <v>13006.8</v>
      </c>
      <c r="AP79">
        <v>7810.2</v>
      </c>
      <c r="AQ79">
        <v>13877.6</v>
      </c>
      <c r="AR79">
        <v>19017.199999999997</v>
      </c>
      <c r="AS79">
        <v>12000</v>
      </c>
      <c r="AT79">
        <v>10608.599999999999</v>
      </c>
      <c r="AU79">
        <v>12805</v>
      </c>
      <c r="AV79">
        <v>11187.000000000002</v>
      </c>
      <c r="AW79">
        <v>8940.7999999999993</v>
      </c>
      <c r="AX79">
        <v>8199.2000000000007</v>
      </c>
      <c r="AY79">
        <v>8811.6</v>
      </c>
      <c r="AZ79">
        <v>25106.800000000003</v>
      </c>
      <c r="BA79">
        <v>18600.600000000002</v>
      </c>
      <c r="BB79">
        <v>21765</v>
      </c>
      <c r="BC79">
        <v>19607</v>
      </c>
      <c r="BD79">
        <v>25576.999999999996</v>
      </c>
      <c r="BE79">
        <v>16559</v>
      </c>
      <c r="BF79">
        <v>23464</v>
      </c>
      <c r="BG79">
        <v>12782.6</v>
      </c>
      <c r="BH79">
        <v>17522</v>
      </c>
      <c r="BI79">
        <v>15843.2</v>
      </c>
      <c r="BJ79">
        <v>18188.2</v>
      </c>
      <c r="BK79">
        <v>13649.599999999999</v>
      </c>
      <c r="BL79">
        <v>11460.000000000002</v>
      </c>
      <c r="BM79">
        <v>10651.599999999999</v>
      </c>
      <c r="BN79">
        <v>17421.2</v>
      </c>
      <c r="BO79">
        <v>19592</v>
      </c>
      <c r="BP79">
        <v>15398</v>
      </c>
      <c r="BQ79">
        <v>10681.999999999998</v>
      </c>
      <c r="BR79">
        <v>5159</v>
      </c>
      <c r="BS79">
        <v>11795</v>
      </c>
      <c r="BT79">
        <v>11306</v>
      </c>
      <c r="BU79">
        <v>13097.4</v>
      </c>
      <c r="BV79">
        <v>16853</v>
      </c>
      <c r="BW79">
        <v>7059.4</v>
      </c>
      <c r="BX79">
        <v>17529</v>
      </c>
      <c r="BY79">
        <v>7408.2000000000007</v>
      </c>
      <c r="BZ79">
        <v>18608.2</v>
      </c>
      <c r="CA79">
        <v>11836.2</v>
      </c>
      <c r="CB79">
        <v>9207.4000000000015</v>
      </c>
      <c r="CC79">
        <v>9444.7999999999993</v>
      </c>
      <c r="CD79">
        <v>15472.199999999999</v>
      </c>
      <c r="CE79">
        <v>14214</v>
      </c>
      <c r="CF79">
        <v>15873.800000000003</v>
      </c>
      <c r="CG79">
        <v>11043</v>
      </c>
      <c r="CH79">
        <v>12957.400000000001</v>
      </c>
      <c r="CI79">
        <v>20872.399999999998</v>
      </c>
      <c r="CJ79">
        <v>11332.8</v>
      </c>
      <c r="CK79">
        <v>13826.599999999999</v>
      </c>
      <c r="CL79">
        <v>17455.400000000001</v>
      </c>
      <c r="CM79">
        <v>14543.8</v>
      </c>
      <c r="CN79">
        <v>12193</v>
      </c>
      <c r="CO79">
        <v>12079</v>
      </c>
      <c r="CP79">
        <v>11920</v>
      </c>
      <c r="CQ79">
        <v>13904.399999999998</v>
      </c>
      <c r="CR79">
        <v>17035.599999999999</v>
      </c>
      <c r="CS79">
        <v>18490.8</v>
      </c>
      <c r="CT79">
        <v>17303.2</v>
      </c>
      <c r="CU79">
        <v>3269.6</v>
      </c>
      <c r="CV79">
        <v>16285.4</v>
      </c>
      <c r="CW79">
        <v>9984.4</v>
      </c>
      <c r="CY79">
        <f t="shared" si="4"/>
        <v>13909.049999999994</v>
      </c>
      <c r="CZ79">
        <f t="shared" si="5"/>
        <v>13909.049999999994</v>
      </c>
    </row>
    <row r="80" spans="2:104" x14ac:dyDescent="0.25">
      <c r="B80">
        <v>16140</v>
      </c>
      <c r="C80">
        <v>10662.8</v>
      </c>
      <c r="D80">
        <v>24682.2</v>
      </c>
      <c r="E80">
        <v>15311.6</v>
      </c>
      <c r="F80">
        <v>11590</v>
      </c>
      <c r="G80">
        <v>10713.2</v>
      </c>
      <c r="H80">
        <v>13076.399999999998</v>
      </c>
      <c r="I80">
        <v>11539.6</v>
      </c>
      <c r="J80">
        <v>18625.400000000001</v>
      </c>
      <c r="K80">
        <v>8770.8000000000011</v>
      </c>
      <c r="L80">
        <v>7627.6</v>
      </c>
      <c r="M80">
        <v>18273.8</v>
      </c>
      <c r="N80">
        <v>17940.599999999999</v>
      </c>
      <c r="O80">
        <v>13055.8</v>
      </c>
      <c r="P80">
        <v>10235.599999999999</v>
      </c>
      <c r="Q80">
        <v>10243.200000000001</v>
      </c>
      <c r="R80">
        <v>12881.599999999999</v>
      </c>
      <c r="S80">
        <v>14103</v>
      </c>
      <c r="T80">
        <v>25416.400000000001</v>
      </c>
      <c r="U80">
        <v>16155.8</v>
      </c>
      <c r="V80">
        <v>14848</v>
      </c>
      <c r="W80">
        <v>13071.8</v>
      </c>
      <c r="X80">
        <v>14399.8</v>
      </c>
      <c r="Y80">
        <v>10271</v>
      </c>
      <c r="Z80">
        <v>18252.400000000001</v>
      </c>
      <c r="AA80">
        <v>6256.4</v>
      </c>
      <c r="AB80">
        <v>15420.6</v>
      </c>
      <c r="AC80">
        <v>5107.6000000000004</v>
      </c>
      <c r="AD80">
        <v>19486</v>
      </c>
      <c r="AE80">
        <v>14238.8</v>
      </c>
      <c r="AF80">
        <v>8169.0000000000009</v>
      </c>
      <c r="AG80">
        <v>16215.599999999999</v>
      </c>
      <c r="AH80">
        <v>10769.199999999999</v>
      </c>
      <c r="AI80">
        <v>10747.8</v>
      </c>
      <c r="AJ80">
        <v>19583.8</v>
      </c>
      <c r="AK80">
        <v>15243</v>
      </c>
      <c r="AL80">
        <v>10409.999999999998</v>
      </c>
      <c r="AM80">
        <v>20209</v>
      </c>
      <c r="AN80">
        <v>5877.6</v>
      </c>
      <c r="AO80">
        <v>13275.800000000001</v>
      </c>
      <c r="AP80">
        <v>9999.4</v>
      </c>
      <c r="AQ80">
        <v>12934.8</v>
      </c>
      <c r="AR80">
        <v>19497.599999999999</v>
      </c>
      <c r="AS80">
        <v>11731.6</v>
      </c>
      <c r="AT80">
        <v>9391</v>
      </c>
      <c r="AU80">
        <v>13955.8</v>
      </c>
      <c r="AV80">
        <v>9438.5999999999985</v>
      </c>
      <c r="AW80">
        <v>9010.7999999999993</v>
      </c>
      <c r="AX80">
        <v>8450.2000000000007</v>
      </c>
      <c r="AY80">
        <v>9905.2000000000007</v>
      </c>
      <c r="AZ80">
        <v>24937.800000000003</v>
      </c>
      <c r="BA80">
        <v>19974.8</v>
      </c>
      <c r="BB80">
        <v>22405.199999999997</v>
      </c>
      <c r="BC80">
        <v>20411</v>
      </c>
      <c r="BD80">
        <v>24784.400000000001</v>
      </c>
      <c r="BE80">
        <v>16036.4</v>
      </c>
      <c r="BF80">
        <v>24233.599999999999</v>
      </c>
      <c r="BG80">
        <v>12846</v>
      </c>
      <c r="BH80">
        <v>18580.799999999996</v>
      </c>
      <c r="BI80">
        <v>15375.199999999999</v>
      </c>
      <c r="BJ80">
        <v>18119.8</v>
      </c>
      <c r="BK80">
        <v>11978.8</v>
      </c>
      <c r="BL80">
        <v>11094.400000000001</v>
      </c>
      <c r="BM80">
        <v>10954.800000000001</v>
      </c>
      <c r="BN80">
        <v>17685.800000000003</v>
      </c>
      <c r="BO80">
        <v>17918.600000000002</v>
      </c>
      <c r="BP80">
        <v>16085.2</v>
      </c>
      <c r="BQ80">
        <v>9563.6</v>
      </c>
      <c r="BR80">
        <v>5233.5999999999995</v>
      </c>
      <c r="BS80">
        <v>11750.599999999999</v>
      </c>
      <c r="BT80">
        <v>10494.2</v>
      </c>
      <c r="BU80">
        <v>13556.800000000001</v>
      </c>
      <c r="BV80">
        <v>15693.199999999999</v>
      </c>
      <c r="BW80">
        <v>6442</v>
      </c>
      <c r="BX80">
        <v>17169.399999999998</v>
      </c>
      <c r="BY80">
        <v>8763.6000000000022</v>
      </c>
      <c r="BZ80">
        <v>17744.199999999997</v>
      </c>
      <c r="CA80">
        <v>10346.400000000001</v>
      </c>
      <c r="CB80">
        <v>8994.4000000000015</v>
      </c>
      <c r="CC80">
        <v>8679.6</v>
      </c>
      <c r="CD80">
        <v>15968.6</v>
      </c>
      <c r="CE80">
        <v>14377.599999999999</v>
      </c>
      <c r="CF80">
        <v>15639.199999999999</v>
      </c>
      <c r="CG80">
        <v>11038.4</v>
      </c>
      <c r="CH80">
        <v>12870.8</v>
      </c>
      <c r="CI80">
        <v>23510</v>
      </c>
      <c r="CJ80">
        <v>12045.8</v>
      </c>
      <c r="CK80">
        <v>14397.599999999999</v>
      </c>
      <c r="CL80">
        <v>16368.4</v>
      </c>
      <c r="CM80">
        <v>14760</v>
      </c>
      <c r="CN80">
        <v>11501.600000000002</v>
      </c>
      <c r="CO80">
        <v>11143.6</v>
      </c>
      <c r="CP80">
        <v>11773.400000000001</v>
      </c>
      <c r="CQ80">
        <v>14775.4</v>
      </c>
      <c r="CR80">
        <v>16107.599999999999</v>
      </c>
      <c r="CS80">
        <v>17977.399999999998</v>
      </c>
      <c r="CT80">
        <v>16324.2</v>
      </c>
      <c r="CU80">
        <v>4597</v>
      </c>
      <c r="CV80">
        <v>16164.2</v>
      </c>
      <c r="CW80">
        <v>9224</v>
      </c>
      <c r="CY80">
        <f t="shared" si="4"/>
        <v>13916.326000000001</v>
      </c>
      <c r="CZ80">
        <f t="shared" si="5"/>
        <v>13916.326000000001</v>
      </c>
    </row>
    <row r="81" spans="2:104" x14ac:dyDescent="0.25">
      <c r="B81">
        <v>14957.4</v>
      </c>
      <c r="C81">
        <v>9724.6</v>
      </c>
      <c r="D81">
        <v>25910.2</v>
      </c>
      <c r="E81">
        <v>14524.000000000002</v>
      </c>
      <c r="F81">
        <v>12549.199999999999</v>
      </c>
      <c r="G81">
        <v>10270</v>
      </c>
      <c r="H81">
        <v>13488.400000000001</v>
      </c>
      <c r="I81">
        <v>12030.8</v>
      </c>
      <c r="J81">
        <v>19729.400000000001</v>
      </c>
      <c r="K81">
        <v>9798.7999999999993</v>
      </c>
      <c r="L81">
        <v>6597.7999999999993</v>
      </c>
      <c r="M81">
        <v>18133.8</v>
      </c>
      <c r="N81">
        <v>18103.400000000001</v>
      </c>
      <c r="O81">
        <v>14014.400000000001</v>
      </c>
      <c r="P81">
        <v>8937.2000000000007</v>
      </c>
      <c r="Q81">
        <v>9902.6</v>
      </c>
      <c r="R81">
        <v>13546.4</v>
      </c>
      <c r="S81">
        <v>14853.8</v>
      </c>
      <c r="T81">
        <v>25246.799999999999</v>
      </c>
      <c r="U81">
        <v>15517.599999999999</v>
      </c>
      <c r="V81">
        <v>14065.400000000001</v>
      </c>
      <c r="W81">
        <v>12996.8</v>
      </c>
      <c r="X81">
        <v>14545.8</v>
      </c>
      <c r="Y81">
        <v>10075.200000000001</v>
      </c>
      <c r="Z81">
        <v>18086</v>
      </c>
      <c r="AA81">
        <v>6231.4</v>
      </c>
      <c r="AB81">
        <v>16357.8</v>
      </c>
      <c r="AC81">
        <v>6350.2000000000007</v>
      </c>
      <c r="AD81">
        <v>18956</v>
      </c>
      <c r="AE81">
        <v>15132.6</v>
      </c>
      <c r="AF81">
        <v>8766.2000000000007</v>
      </c>
      <c r="AG81">
        <v>16564.8</v>
      </c>
      <c r="AH81">
        <v>10901.4</v>
      </c>
      <c r="AI81">
        <v>10624.8</v>
      </c>
      <c r="AJ81">
        <v>16900.399999999998</v>
      </c>
      <c r="AK81">
        <v>15142</v>
      </c>
      <c r="AL81">
        <v>10137.200000000001</v>
      </c>
      <c r="AM81">
        <v>18799.599999999999</v>
      </c>
      <c r="AN81">
        <v>6628</v>
      </c>
      <c r="AO81">
        <v>12437.4</v>
      </c>
      <c r="AP81">
        <v>9033.2000000000007</v>
      </c>
      <c r="AQ81">
        <v>14485.2</v>
      </c>
      <c r="AR81">
        <v>19518</v>
      </c>
      <c r="AS81">
        <v>11156.400000000001</v>
      </c>
      <c r="AT81">
        <v>7804.6</v>
      </c>
      <c r="AU81">
        <v>12370.8</v>
      </c>
      <c r="AV81">
        <v>10369.800000000001</v>
      </c>
      <c r="AW81">
        <v>9105.2000000000007</v>
      </c>
      <c r="AX81">
        <v>7452</v>
      </c>
      <c r="AY81">
        <v>10482.200000000001</v>
      </c>
      <c r="AZ81">
        <v>24968.600000000002</v>
      </c>
      <c r="BA81">
        <v>17476.599999999999</v>
      </c>
      <c r="BB81">
        <v>21844.600000000002</v>
      </c>
      <c r="BC81">
        <v>21734.6</v>
      </c>
      <c r="BD81">
        <v>23942.199999999997</v>
      </c>
      <c r="BE81">
        <v>15065.400000000001</v>
      </c>
      <c r="BF81">
        <v>25614.799999999999</v>
      </c>
      <c r="BG81">
        <v>12961</v>
      </c>
      <c r="BH81">
        <v>20326.000000000004</v>
      </c>
      <c r="BI81">
        <v>14333</v>
      </c>
      <c r="BJ81">
        <v>17640.8</v>
      </c>
      <c r="BK81">
        <v>12706.599999999999</v>
      </c>
      <c r="BL81">
        <v>10655.2</v>
      </c>
      <c r="BM81">
        <v>10419.4</v>
      </c>
      <c r="BN81">
        <v>17603.599999999999</v>
      </c>
      <c r="BO81">
        <v>20373.800000000003</v>
      </c>
      <c r="BP81">
        <v>15709</v>
      </c>
      <c r="BQ81">
        <v>9873.4</v>
      </c>
      <c r="BR81">
        <v>5132.4000000000005</v>
      </c>
      <c r="BS81">
        <v>11768.400000000001</v>
      </c>
      <c r="BT81">
        <v>12701.8</v>
      </c>
      <c r="BU81">
        <v>14112.800000000001</v>
      </c>
      <c r="BV81">
        <v>16193.8</v>
      </c>
      <c r="BW81">
        <v>6629.8</v>
      </c>
      <c r="BX81">
        <v>17757.599999999999</v>
      </c>
      <c r="BY81">
        <v>8779.6</v>
      </c>
      <c r="BZ81">
        <v>16690.8</v>
      </c>
      <c r="CA81">
        <v>11425.8</v>
      </c>
      <c r="CB81">
        <v>7284.2</v>
      </c>
      <c r="CC81">
        <v>8908.2000000000007</v>
      </c>
      <c r="CD81">
        <v>16494.8</v>
      </c>
      <c r="CE81">
        <v>15292.8</v>
      </c>
      <c r="CF81">
        <v>15828.200000000003</v>
      </c>
      <c r="CG81">
        <v>12744.600000000002</v>
      </c>
      <c r="CH81">
        <v>12230.6</v>
      </c>
      <c r="CI81">
        <v>23645.4</v>
      </c>
      <c r="CJ81">
        <v>10423.799999999999</v>
      </c>
      <c r="CK81">
        <v>16100.599999999999</v>
      </c>
      <c r="CL81">
        <v>14920.4</v>
      </c>
      <c r="CM81">
        <v>14038.2</v>
      </c>
      <c r="CN81">
        <v>11156.6</v>
      </c>
      <c r="CO81">
        <v>11714.6</v>
      </c>
      <c r="CP81">
        <v>12126.2</v>
      </c>
      <c r="CQ81">
        <v>14028.400000000001</v>
      </c>
      <c r="CR81">
        <v>16273.599999999999</v>
      </c>
      <c r="CS81">
        <v>17452.600000000002</v>
      </c>
      <c r="CT81">
        <v>16734.2</v>
      </c>
      <c r="CU81">
        <v>5542.5999999999995</v>
      </c>
      <c r="CV81">
        <v>13289.4</v>
      </c>
      <c r="CW81">
        <v>7905.1999999999989</v>
      </c>
      <c r="CY81">
        <f t="shared" si="4"/>
        <v>13878.896000000006</v>
      </c>
      <c r="CZ81">
        <f t="shared" si="5"/>
        <v>13878.896000000006</v>
      </c>
    </row>
    <row r="82" spans="2:104" x14ac:dyDescent="0.25">
      <c r="B82">
        <v>12534.4</v>
      </c>
      <c r="C82">
        <v>10665</v>
      </c>
      <c r="D82">
        <v>24591.800000000003</v>
      </c>
      <c r="E82">
        <v>14021.599999999999</v>
      </c>
      <c r="F82">
        <v>14051.599999999999</v>
      </c>
      <c r="G82">
        <v>10327.799999999999</v>
      </c>
      <c r="H82">
        <v>12656.8</v>
      </c>
      <c r="I82">
        <v>12900.2</v>
      </c>
      <c r="J82">
        <v>20613.8</v>
      </c>
      <c r="K82">
        <v>10313.599999999999</v>
      </c>
      <c r="L82">
        <v>8342.6</v>
      </c>
      <c r="M82">
        <v>19216.600000000002</v>
      </c>
      <c r="N82">
        <v>18733.2</v>
      </c>
      <c r="O82">
        <v>13639.8</v>
      </c>
      <c r="P82">
        <v>8580.2000000000007</v>
      </c>
      <c r="Q82">
        <v>11480</v>
      </c>
      <c r="R82">
        <v>12976.199999999999</v>
      </c>
      <c r="S82">
        <v>15547.800000000001</v>
      </c>
      <c r="T82">
        <v>23416.400000000001</v>
      </c>
      <c r="U82">
        <v>15423.800000000001</v>
      </c>
      <c r="V82">
        <v>14259.2</v>
      </c>
      <c r="W82">
        <v>12679.8</v>
      </c>
      <c r="X82">
        <v>14861.600000000002</v>
      </c>
      <c r="Y82">
        <v>11197.6</v>
      </c>
      <c r="Z82">
        <v>16011.8</v>
      </c>
      <c r="AA82">
        <v>6243</v>
      </c>
      <c r="AB82">
        <v>15370.4</v>
      </c>
      <c r="AC82">
        <v>6619.8</v>
      </c>
      <c r="AD82">
        <v>18288.400000000001</v>
      </c>
      <c r="AE82">
        <v>16777.400000000001</v>
      </c>
      <c r="AF82">
        <v>9785.7999999999993</v>
      </c>
      <c r="AG82">
        <v>16099.4</v>
      </c>
      <c r="AH82">
        <v>12004.199999999999</v>
      </c>
      <c r="AI82">
        <v>10541.6</v>
      </c>
      <c r="AJ82">
        <v>17013.8</v>
      </c>
      <c r="AK82">
        <v>13116.2</v>
      </c>
      <c r="AL82">
        <v>11471.6</v>
      </c>
      <c r="AM82">
        <v>18630.400000000001</v>
      </c>
      <c r="AN82">
        <v>6986.4000000000005</v>
      </c>
      <c r="AO82">
        <v>12571.800000000001</v>
      </c>
      <c r="AP82">
        <v>9459.4000000000015</v>
      </c>
      <c r="AQ82">
        <v>15275.4</v>
      </c>
      <c r="AR82">
        <v>20703.599999999999</v>
      </c>
      <c r="AS82">
        <v>11919.199999999999</v>
      </c>
      <c r="AT82">
        <v>10752.8</v>
      </c>
      <c r="AU82">
        <v>12321.6</v>
      </c>
      <c r="AV82">
        <v>10258.400000000001</v>
      </c>
      <c r="AW82">
        <v>9565.4</v>
      </c>
      <c r="AX82">
        <v>8297.4</v>
      </c>
      <c r="AY82">
        <v>9736.4</v>
      </c>
      <c r="AZ82">
        <v>26219.600000000002</v>
      </c>
      <c r="BA82">
        <v>18452.400000000001</v>
      </c>
      <c r="BB82">
        <v>22529.199999999997</v>
      </c>
      <c r="BC82">
        <v>20275.199999999997</v>
      </c>
      <c r="BD82">
        <v>22440.600000000002</v>
      </c>
      <c r="BE82">
        <v>12782.6</v>
      </c>
      <c r="BF82">
        <v>26105.4</v>
      </c>
      <c r="BG82">
        <v>12954.4</v>
      </c>
      <c r="BH82">
        <v>19881.800000000003</v>
      </c>
      <c r="BI82">
        <v>16288.8</v>
      </c>
      <c r="BJ82">
        <v>18152.400000000001</v>
      </c>
      <c r="BK82">
        <v>12466.4</v>
      </c>
      <c r="BL82">
        <v>11045.8</v>
      </c>
      <c r="BM82">
        <v>9996.7999999999993</v>
      </c>
      <c r="BN82">
        <v>17364</v>
      </c>
      <c r="BO82">
        <v>19933.2</v>
      </c>
      <c r="BP82">
        <v>17112.600000000002</v>
      </c>
      <c r="BQ82">
        <v>8787</v>
      </c>
      <c r="BR82">
        <v>5671.4000000000005</v>
      </c>
      <c r="BS82">
        <v>10222.4</v>
      </c>
      <c r="BT82">
        <v>13885.6</v>
      </c>
      <c r="BU82">
        <v>13499.800000000001</v>
      </c>
      <c r="BV82">
        <v>15482.6</v>
      </c>
      <c r="BW82">
        <v>9042.6</v>
      </c>
      <c r="BX82">
        <v>18967.399999999998</v>
      </c>
      <c r="BY82">
        <v>8873.4</v>
      </c>
      <c r="BZ82">
        <v>18196.8</v>
      </c>
      <c r="CA82">
        <v>11444.2</v>
      </c>
      <c r="CB82">
        <v>8157.1999999999989</v>
      </c>
      <c r="CC82">
        <v>7470</v>
      </c>
      <c r="CD82">
        <v>15373</v>
      </c>
      <c r="CE82">
        <v>15029.600000000002</v>
      </c>
      <c r="CF82">
        <v>14232.800000000001</v>
      </c>
      <c r="CG82">
        <v>11894</v>
      </c>
      <c r="CH82">
        <v>12673.600000000002</v>
      </c>
      <c r="CI82">
        <v>25651.800000000003</v>
      </c>
      <c r="CJ82">
        <v>11851.800000000001</v>
      </c>
      <c r="CK82">
        <v>17221.599999999999</v>
      </c>
      <c r="CL82">
        <v>14744.800000000001</v>
      </c>
      <c r="CM82">
        <v>12424.4</v>
      </c>
      <c r="CN82">
        <v>10770</v>
      </c>
      <c r="CO82">
        <v>11075</v>
      </c>
      <c r="CP82">
        <v>12996.4</v>
      </c>
      <c r="CQ82">
        <v>13663</v>
      </c>
      <c r="CR82">
        <v>18550.599999999999</v>
      </c>
      <c r="CS82">
        <v>17072.600000000002</v>
      </c>
      <c r="CT82">
        <v>16491.2</v>
      </c>
      <c r="CU82">
        <v>4629.3999999999996</v>
      </c>
      <c r="CV82">
        <v>10582.599999999999</v>
      </c>
      <c r="CW82">
        <v>8611.6</v>
      </c>
      <c r="CY82">
        <f t="shared" si="4"/>
        <v>13980.944000000007</v>
      </c>
      <c r="CZ82">
        <f t="shared" si="5"/>
        <v>13980.944000000007</v>
      </c>
    </row>
    <row r="83" spans="2:104" x14ac:dyDescent="0.25">
      <c r="B83">
        <v>12964.800000000001</v>
      </c>
      <c r="C83">
        <v>10041.799999999999</v>
      </c>
      <c r="D83">
        <v>25245</v>
      </c>
      <c r="E83">
        <v>13699</v>
      </c>
      <c r="F83">
        <v>14514.2</v>
      </c>
      <c r="G83">
        <v>8988</v>
      </c>
      <c r="H83">
        <v>12760.4</v>
      </c>
      <c r="I83">
        <v>13218.6</v>
      </c>
      <c r="J83">
        <v>20550.600000000002</v>
      </c>
      <c r="K83">
        <v>10884.4</v>
      </c>
      <c r="L83">
        <v>8114.4</v>
      </c>
      <c r="M83">
        <v>19999</v>
      </c>
      <c r="N83">
        <v>20053</v>
      </c>
      <c r="O83">
        <v>15385.8</v>
      </c>
      <c r="P83">
        <v>8655</v>
      </c>
      <c r="Q83">
        <v>10359.800000000001</v>
      </c>
      <c r="R83">
        <v>12554.199999999999</v>
      </c>
      <c r="S83">
        <v>14026.8</v>
      </c>
      <c r="T83">
        <v>22855.600000000002</v>
      </c>
      <c r="U83">
        <v>15047.800000000001</v>
      </c>
      <c r="V83">
        <v>15608.599999999999</v>
      </c>
      <c r="W83">
        <v>12273.4</v>
      </c>
      <c r="X83">
        <v>13592.400000000001</v>
      </c>
      <c r="Y83">
        <v>9247.1999999999989</v>
      </c>
      <c r="Z83">
        <v>15214.2</v>
      </c>
      <c r="AA83">
        <v>7186.2000000000007</v>
      </c>
      <c r="AB83">
        <v>16179</v>
      </c>
      <c r="AC83">
        <v>6896.4000000000005</v>
      </c>
      <c r="AD83">
        <v>17137.800000000003</v>
      </c>
      <c r="AE83">
        <v>15580.4</v>
      </c>
      <c r="AF83">
        <v>9242.1999999999989</v>
      </c>
      <c r="AG83">
        <v>12813.599999999999</v>
      </c>
      <c r="AH83">
        <v>12424.400000000001</v>
      </c>
      <c r="AI83">
        <v>9463</v>
      </c>
      <c r="AJ83">
        <v>17995.399999999998</v>
      </c>
      <c r="AK83">
        <v>14221.400000000001</v>
      </c>
      <c r="AL83">
        <v>10819.8</v>
      </c>
      <c r="AM83">
        <v>18440.599999999999</v>
      </c>
      <c r="AN83">
        <v>7199.6</v>
      </c>
      <c r="AO83">
        <v>12939.6</v>
      </c>
      <c r="AP83">
        <v>10101.4</v>
      </c>
      <c r="AQ83">
        <v>13729</v>
      </c>
      <c r="AR83">
        <v>21095.199999999997</v>
      </c>
      <c r="AS83">
        <v>11114</v>
      </c>
      <c r="AT83">
        <v>9743.2000000000007</v>
      </c>
      <c r="AU83">
        <v>13195.599999999999</v>
      </c>
      <c r="AV83">
        <v>10255.800000000001</v>
      </c>
      <c r="AW83">
        <v>8295.1999999999989</v>
      </c>
      <c r="AX83">
        <v>6223.4000000000005</v>
      </c>
      <c r="AY83">
        <v>10655.2</v>
      </c>
      <c r="AZ83">
        <v>26119.600000000002</v>
      </c>
      <c r="BA83">
        <v>16926</v>
      </c>
      <c r="BB83">
        <v>22733.399999999998</v>
      </c>
      <c r="BC83">
        <v>20983.199999999997</v>
      </c>
      <c r="BD83">
        <v>22891.200000000001</v>
      </c>
      <c r="BE83">
        <v>13347.400000000001</v>
      </c>
      <c r="BF83">
        <v>26933.599999999999</v>
      </c>
      <c r="BG83">
        <v>12873.4</v>
      </c>
      <c r="BH83">
        <v>19539.8</v>
      </c>
      <c r="BI83">
        <v>16751.599999999999</v>
      </c>
      <c r="BJ83">
        <v>18935.400000000001</v>
      </c>
      <c r="BK83">
        <v>11844.599999999999</v>
      </c>
      <c r="BL83">
        <v>10809.000000000002</v>
      </c>
      <c r="BM83">
        <v>11071.4</v>
      </c>
      <c r="BN83">
        <v>19288.400000000001</v>
      </c>
      <c r="BO83">
        <v>20471.8</v>
      </c>
      <c r="BP83">
        <v>17897</v>
      </c>
      <c r="BQ83">
        <v>8964.4</v>
      </c>
      <c r="BR83">
        <v>5020.3999999999996</v>
      </c>
      <c r="BS83">
        <v>9642.1999999999989</v>
      </c>
      <c r="BT83">
        <v>14641.8</v>
      </c>
      <c r="BU83">
        <v>12687</v>
      </c>
      <c r="BV83">
        <v>16470.399999999998</v>
      </c>
      <c r="BW83">
        <v>9784.4000000000015</v>
      </c>
      <c r="BX83">
        <v>18659.2</v>
      </c>
      <c r="BY83">
        <v>8132.8</v>
      </c>
      <c r="BZ83">
        <v>18791.2</v>
      </c>
      <c r="CA83">
        <v>11759.800000000001</v>
      </c>
      <c r="CB83">
        <v>8526.6</v>
      </c>
      <c r="CC83">
        <v>7794.1999999999989</v>
      </c>
      <c r="CD83">
        <v>16488.599999999999</v>
      </c>
      <c r="CE83">
        <v>13131.8</v>
      </c>
      <c r="CF83">
        <v>11858.800000000001</v>
      </c>
      <c r="CG83">
        <v>12415.8</v>
      </c>
      <c r="CH83">
        <v>13159.000000000002</v>
      </c>
      <c r="CI83">
        <v>24792.000000000004</v>
      </c>
      <c r="CJ83">
        <v>10073.800000000001</v>
      </c>
      <c r="CK83">
        <v>15407.6</v>
      </c>
      <c r="CL83">
        <v>13086.8</v>
      </c>
      <c r="CM83">
        <v>11301.6</v>
      </c>
      <c r="CN83">
        <v>12211.8</v>
      </c>
      <c r="CO83">
        <v>11086.4</v>
      </c>
      <c r="CP83">
        <v>13514</v>
      </c>
      <c r="CQ83">
        <v>14295.8</v>
      </c>
      <c r="CR83">
        <v>17459.2</v>
      </c>
      <c r="CS83">
        <v>18548</v>
      </c>
      <c r="CT83">
        <v>16380.400000000001</v>
      </c>
      <c r="CU83">
        <v>3145</v>
      </c>
      <c r="CV83">
        <v>10115.800000000001</v>
      </c>
      <c r="CW83">
        <v>9317.2000000000007</v>
      </c>
      <c r="CY83">
        <f t="shared" si="4"/>
        <v>13868.820000000005</v>
      </c>
      <c r="CZ83">
        <f t="shared" si="5"/>
        <v>13868.820000000005</v>
      </c>
    </row>
    <row r="84" spans="2:104" x14ac:dyDescent="0.25">
      <c r="B84">
        <v>13262.800000000001</v>
      </c>
      <c r="C84">
        <v>8586.7999999999993</v>
      </c>
      <c r="D84">
        <v>25759.200000000001</v>
      </c>
      <c r="E84">
        <v>13258.8</v>
      </c>
      <c r="F84">
        <v>13349.399999999998</v>
      </c>
      <c r="G84">
        <v>9007</v>
      </c>
      <c r="H84">
        <v>13416.199999999999</v>
      </c>
      <c r="I84">
        <v>12297.4</v>
      </c>
      <c r="J84">
        <v>20837.8</v>
      </c>
      <c r="K84">
        <v>10286.200000000001</v>
      </c>
      <c r="L84">
        <v>8308.4</v>
      </c>
      <c r="M84">
        <v>20059.199999999997</v>
      </c>
      <c r="N84">
        <v>19143.399999999998</v>
      </c>
      <c r="O84">
        <v>15468.8</v>
      </c>
      <c r="P84">
        <v>9037</v>
      </c>
      <c r="Q84">
        <v>10689.8</v>
      </c>
      <c r="R84">
        <v>12497.4</v>
      </c>
      <c r="S84">
        <v>13979.8</v>
      </c>
      <c r="T84">
        <v>24241.800000000003</v>
      </c>
      <c r="U84">
        <v>13201.400000000001</v>
      </c>
      <c r="V84">
        <v>16469.600000000002</v>
      </c>
      <c r="W84">
        <v>11574.6</v>
      </c>
      <c r="X84">
        <v>13171.4</v>
      </c>
      <c r="Y84">
        <v>9634</v>
      </c>
      <c r="Z84">
        <v>15273.599999999999</v>
      </c>
      <c r="AA84">
        <v>6613.9999999999991</v>
      </c>
      <c r="AB84">
        <v>15724.399999999998</v>
      </c>
      <c r="AC84">
        <v>6393</v>
      </c>
      <c r="AD84">
        <v>15203</v>
      </c>
      <c r="AE84">
        <v>16325.8</v>
      </c>
      <c r="AF84">
        <v>8294.2000000000007</v>
      </c>
      <c r="AG84">
        <v>14014.2</v>
      </c>
      <c r="AH84">
        <v>12066.8</v>
      </c>
      <c r="AI84">
        <v>8870</v>
      </c>
      <c r="AJ84">
        <v>17320.8</v>
      </c>
      <c r="AK84">
        <v>15365.8</v>
      </c>
      <c r="AL84">
        <v>11832.8</v>
      </c>
      <c r="AM84">
        <v>18114.599999999999</v>
      </c>
      <c r="AN84">
        <v>8223.6</v>
      </c>
      <c r="AO84">
        <v>12534.4</v>
      </c>
      <c r="AP84">
        <v>8732</v>
      </c>
      <c r="AQ84">
        <v>14335.000000000002</v>
      </c>
      <c r="AR84">
        <v>21669.199999999997</v>
      </c>
      <c r="AS84">
        <v>10734.2</v>
      </c>
      <c r="AT84">
        <v>9675.4</v>
      </c>
      <c r="AU84">
        <v>14813.8</v>
      </c>
      <c r="AV84">
        <v>9875.8000000000011</v>
      </c>
      <c r="AW84">
        <v>11151.599999999999</v>
      </c>
      <c r="AX84">
        <v>6038.4</v>
      </c>
      <c r="AY84">
        <v>11474.8</v>
      </c>
      <c r="AZ84">
        <v>27420.2</v>
      </c>
      <c r="BA84">
        <v>16869</v>
      </c>
      <c r="BB84">
        <v>22707.4</v>
      </c>
      <c r="BC84">
        <v>20434.599999999999</v>
      </c>
      <c r="BD84">
        <v>23406.6</v>
      </c>
      <c r="BE84">
        <v>13000</v>
      </c>
      <c r="BF84">
        <v>27578.400000000001</v>
      </c>
      <c r="BG84">
        <v>11806</v>
      </c>
      <c r="BH84">
        <v>19099.599999999999</v>
      </c>
      <c r="BI84">
        <v>19057.599999999999</v>
      </c>
      <c r="BJ84">
        <v>18353.599999999999</v>
      </c>
      <c r="BK84">
        <v>11361</v>
      </c>
      <c r="BL84">
        <v>10678</v>
      </c>
      <c r="BM84">
        <v>12985.4</v>
      </c>
      <c r="BN84">
        <v>20475.8</v>
      </c>
      <c r="BO84">
        <v>20767.399999999998</v>
      </c>
      <c r="BP84">
        <v>17136.400000000001</v>
      </c>
      <c r="BQ84">
        <v>8604</v>
      </c>
      <c r="BR84">
        <v>5037.5999999999995</v>
      </c>
      <c r="BS84">
        <v>10686.8</v>
      </c>
      <c r="BT84">
        <v>14351</v>
      </c>
      <c r="BU84">
        <v>13617</v>
      </c>
      <c r="BV84">
        <v>15341.599999999999</v>
      </c>
      <c r="BW84">
        <v>10473.4</v>
      </c>
      <c r="BX84">
        <v>19415.399999999998</v>
      </c>
      <c r="BY84">
        <v>10077.6</v>
      </c>
      <c r="BZ84">
        <v>20427.600000000002</v>
      </c>
      <c r="CA84">
        <v>13380.400000000001</v>
      </c>
      <c r="CB84">
        <v>7977.5999999999995</v>
      </c>
      <c r="CC84">
        <v>10732.2</v>
      </c>
      <c r="CD84">
        <v>15488.800000000001</v>
      </c>
      <c r="CE84">
        <v>13369.400000000001</v>
      </c>
      <c r="CF84">
        <v>11075</v>
      </c>
      <c r="CG84">
        <v>11386.199999999999</v>
      </c>
      <c r="CH84">
        <v>13005.8</v>
      </c>
      <c r="CI84">
        <v>24373.4</v>
      </c>
      <c r="CJ84">
        <v>11726.6</v>
      </c>
      <c r="CK84">
        <v>14917.4</v>
      </c>
      <c r="CL84">
        <v>13348.8</v>
      </c>
      <c r="CM84">
        <v>11116.8</v>
      </c>
      <c r="CN84">
        <v>13513.400000000001</v>
      </c>
      <c r="CO84">
        <v>11834.2</v>
      </c>
      <c r="CP84">
        <v>13838.4</v>
      </c>
      <c r="CQ84">
        <v>12187.400000000001</v>
      </c>
      <c r="CR84">
        <v>19169.8</v>
      </c>
      <c r="CS84">
        <v>18018.600000000002</v>
      </c>
      <c r="CT84">
        <v>17138.8</v>
      </c>
      <c r="CU84">
        <v>3465.6000000000004</v>
      </c>
      <c r="CV84">
        <v>9900.8000000000011</v>
      </c>
      <c r="CW84">
        <v>8551.1999999999989</v>
      </c>
      <c r="CY84">
        <f t="shared" si="4"/>
        <v>13988.95</v>
      </c>
      <c r="CZ84">
        <f t="shared" si="5"/>
        <v>13988.95</v>
      </c>
    </row>
    <row r="85" spans="2:104" x14ac:dyDescent="0.25">
      <c r="B85">
        <v>13460</v>
      </c>
      <c r="C85">
        <v>9863.2000000000007</v>
      </c>
      <c r="D85">
        <v>25664.800000000003</v>
      </c>
      <c r="E85">
        <v>12209.200000000003</v>
      </c>
      <c r="F85">
        <v>13367.2</v>
      </c>
      <c r="G85">
        <v>9739.2000000000007</v>
      </c>
      <c r="H85">
        <v>12350.800000000001</v>
      </c>
      <c r="I85">
        <v>11445.2</v>
      </c>
      <c r="J85">
        <v>19989.799999999996</v>
      </c>
      <c r="K85">
        <v>10518</v>
      </c>
      <c r="L85">
        <v>7649.4</v>
      </c>
      <c r="M85">
        <v>19818.999999999996</v>
      </c>
      <c r="N85">
        <v>18413.600000000002</v>
      </c>
      <c r="O85">
        <v>17246.2</v>
      </c>
      <c r="P85">
        <v>10435</v>
      </c>
      <c r="Q85">
        <v>11621.6</v>
      </c>
      <c r="R85">
        <v>13572.800000000001</v>
      </c>
      <c r="S85">
        <v>14849.199999999999</v>
      </c>
      <c r="T85">
        <v>24173.399999999998</v>
      </c>
      <c r="U85">
        <v>12721.6</v>
      </c>
      <c r="V85">
        <v>14959.599999999999</v>
      </c>
      <c r="W85">
        <v>10277.4</v>
      </c>
      <c r="X85">
        <v>12532</v>
      </c>
      <c r="Y85">
        <v>9757</v>
      </c>
      <c r="Z85">
        <v>12460</v>
      </c>
      <c r="AA85">
        <v>6916</v>
      </c>
      <c r="AB85">
        <v>15677.399999999998</v>
      </c>
      <c r="AC85">
        <v>7365.2</v>
      </c>
      <c r="AD85">
        <v>15069.4</v>
      </c>
      <c r="AE85">
        <v>15257.199999999999</v>
      </c>
      <c r="AF85">
        <v>6932</v>
      </c>
      <c r="AG85">
        <v>15341.6</v>
      </c>
      <c r="AH85">
        <v>12250.4</v>
      </c>
      <c r="AI85">
        <v>8726.7999999999993</v>
      </c>
      <c r="AJ85">
        <v>17369.400000000001</v>
      </c>
      <c r="AK85">
        <v>16751.8</v>
      </c>
      <c r="AL85">
        <v>11396.4</v>
      </c>
      <c r="AM85">
        <v>18809.199999999997</v>
      </c>
      <c r="AN85">
        <v>7613</v>
      </c>
      <c r="AO85">
        <v>12327.4</v>
      </c>
      <c r="AP85">
        <v>9765.2000000000007</v>
      </c>
      <c r="AQ85">
        <v>14740.2</v>
      </c>
      <c r="AR85">
        <v>22383</v>
      </c>
      <c r="AS85">
        <v>10283.4</v>
      </c>
      <c r="AT85">
        <v>9166.7999999999993</v>
      </c>
      <c r="AU85">
        <v>14099.599999999999</v>
      </c>
      <c r="AV85">
        <v>11634.6</v>
      </c>
      <c r="AW85">
        <v>11276.2</v>
      </c>
      <c r="AX85">
        <v>7233.7999999999993</v>
      </c>
      <c r="AY85">
        <v>10859.400000000001</v>
      </c>
      <c r="AZ85">
        <v>27252.399999999998</v>
      </c>
      <c r="BA85">
        <v>16467.599999999999</v>
      </c>
      <c r="BB85">
        <v>20508.400000000001</v>
      </c>
      <c r="BC85">
        <v>20114.199999999997</v>
      </c>
      <c r="BD85">
        <v>23086.6</v>
      </c>
      <c r="BE85">
        <v>12894.8</v>
      </c>
      <c r="BF85">
        <v>28118</v>
      </c>
      <c r="BG85">
        <v>12843.4</v>
      </c>
      <c r="BH85">
        <v>18180</v>
      </c>
      <c r="BI85">
        <v>16948.600000000002</v>
      </c>
      <c r="BJ85">
        <v>18898.8</v>
      </c>
      <c r="BK85">
        <v>10833.4</v>
      </c>
      <c r="BL85">
        <v>10442.4</v>
      </c>
      <c r="BM85">
        <v>12186.6</v>
      </c>
      <c r="BN85">
        <v>21494.999999999996</v>
      </c>
      <c r="BO85">
        <v>19604</v>
      </c>
      <c r="BP85">
        <v>18457.8</v>
      </c>
      <c r="BQ85">
        <v>8425</v>
      </c>
      <c r="BR85">
        <v>5802.8</v>
      </c>
      <c r="BS85">
        <v>10370</v>
      </c>
      <c r="BT85">
        <v>13394</v>
      </c>
      <c r="BU85">
        <v>12958.800000000001</v>
      </c>
      <c r="BV85">
        <v>15319.199999999999</v>
      </c>
      <c r="BW85">
        <v>9236</v>
      </c>
      <c r="BX85">
        <v>18522.2</v>
      </c>
      <c r="BY85">
        <v>9254.7999999999993</v>
      </c>
      <c r="BZ85">
        <v>20822.599999999999</v>
      </c>
      <c r="CA85">
        <v>13675.199999999999</v>
      </c>
      <c r="CB85">
        <v>9637.2000000000007</v>
      </c>
      <c r="CC85">
        <v>11888.800000000001</v>
      </c>
      <c r="CD85">
        <v>14881.6</v>
      </c>
      <c r="CE85">
        <v>13820.8</v>
      </c>
      <c r="CF85">
        <v>11878.2</v>
      </c>
      <c r="CG85">
        <v>10449.6</v>
      </c>
      <c r="CH85">
        <v>13415.800000000001</v>
      </c>
      <c r="CI85">
        <v>25095.199999999997</v>
      </c>
      <c r="CJ85">
        <v>12357.2</v>
      </c>
      <c r="CK85">
        <v>15312.2</v>
      </c>
      <c r="CL85">
        <v>13675.199999999999</v>
      </c>
      <c r="CM85">
        <v>10940.2</v>
      </c>
      <c r="CN85">
        <v>12076</v>
      </c>
      <c r="CO85">
        <v>11064</v>
      </c>
      <c r="CP85">
        <v>11580.8</v>
      </c>
      <c r="CQ85">
        <v>12699.2</v>
      </c>
      <c r="CR85">
        <v>18742.8</v>
      </c>
      <c r="CS85">
        <v>17396.8</v>
      </c>
      <c r="CT85">
        <v>16057.599999999999</v>
      </c>
      <c r="CU85">
        <v>3324.6000000000004</v>
      </c>
      <c r="CV85">
        <v>8916.7999999999993</v>
      </c>
      <c r="CW85">
        <v>8570.7999999999993</v>
      </c>
      <c r="CY85">
        <f t="shared" si="4"/>
        <v>13882.346000000009</v>
      </c>
      <c r="CZ85">
        <f t="shared" si="5"/>
        <v>13882.346000000009</v>
      </c>
    </row>
    <row r="86" spans="2:104" x14ac:dyDescent="0.25">
      <c r="B86">
        <v>13440.2</v>
      </c>
      <c r="C86">
        <v>8533.4</v>
      </c>
      <c r="D86">
        <v>25484.6</v>
      </c>
      <c r="E86">
        <v>13061.400000000001</v>
      </c>
      <c r="F86">
        <v>12730.400000000001</v>
      </c>
      <c r="G86">
        <v>10149.799999999999</v>
      </c>
      <c r="H86">
        <v>12112</v>
      </c>
      <c r="I86">
        <v>11189.2</v>
      </c>
      <c r="J86">
        <v>20674.400000000001</v>
      </c>
      <c r="K86">
        <v>10137.400000000001</v>
      </c>
      <c r="L86">
        <v>8750.6</v>
      </c>
      <c r="M86">
        <v>19989.399999999998</v>
      </c>
      <c r="N86">
        <v>17743.2</v>
      </c>
      <c r="O86">
        <v>16072.199999999999</v>
      </c>
      <c r="P86">
        <v>10414.199999999999</v>
      </c>
      <c r="Q86">
        <v>11464.2</v>
      </c>
      <c r="R86">
        <v>13309.599999999999</v>
      </c>
      <c r="S86">
        <v>15465</v>
      </c>
      <c r="T86">
        <v>23757.399999999998</v>
      </c>
      <c r="U86">
        <v>12501.599999999999</v>
      </c>
      <c r="V86">
        <v>13499.4</v>
      </c>
      <c r="W86">
        <v>10614.8</v>
      </c>
      <c r="X86">
        <v>13109.2</v>
      </c>
      <c r="Y86">
        <v>7281.6</v>
      </c>
      <c r="Z86">
        <v>13121</v>
      </c>
      <c r="AA86">
        <v>7167.2</v>
      </c>
      <c r="AB86">
        <v>16131.2</v>
      </c>
      <c r="AC86">
        <v>7401.7999999999993</v>
      </c>
      <c r="AD86">
        <v>14438.999999999998</v>
      </c>
      <c r="AE86">
        <v>15068.6</v>
      </c>
      <c r="AF86">
        <v>6978</v>
      </c>
      <c r="AG86">
        <v>15734.2</v>
      </c>
      <c r="AH86">
        <v>12584.400000000001</v>
      </c>
      <c r="AI86">
        <v>9497</v>
      </c>
      <c r="AJ86">
        <v>17836.400000000001</v>
      </c>
      <c r="AK86">
        <v>14701</v>
      </c>
      <c r="AL86">
        <v>11810.2</v>
      </c>
      <c r="AM86">
        <v>19361</v>
      </c>
      <c r="AN86">
        <v>6921.4000000000005</v>
      </c>
      <c r="AO86">
        <v>12991</v>
      </c>
      <c r="AP86">
        <v>10675.6</v>
      </c>
      <c r="AQ86">
        <v>15295.8</v>
      </c>
      <c r="AR86">
        <v>20933.2</v>
      </c>
      <c r="AS86">
        <v>9797.5999999999985</v>
      </c>
      <c r="AT86">
        <v>9628.6</v>
      </c>
      <c r="AU86">
        <v>14684.400000000001</v>
      </c>
      <c r="AV86">
        <v>12885.4</v>
      </c>
      <c r="AW86">
        <v>11088.6</v>
      </c>
      <c r="AX86">
        <v>6743.6</v>
      </c>
      <c r="AY86">
        <v>12051</v>
      </c>
      <c r="AZ86">
        <v>25544.199999999997</v>
      </c>
      <c r="BA86">
        <v>15712.8</v>
      </c>
      <c r="BB86">
        <v>21848.799999999999</v>
      </c>
      <c r="BC86">
        <v>20374.800000000003</v>
      </c>
      <c r="BD86">
        <v>23669.8</v>
      </c>
      <c r="BE86">
        <v>11963</v>
      </c>
      <c r="BF86">
        <v>29401.800000000003</v>
      </c>
      <c r="BG86">
        <v>12278.400000000001</v>
      </c>
      <c r="BH86">
        <v>18332.599999999999</v>
      </c>
      <c r="BI86">
        <v>16372.2</v>
      </c>
      <c r="BJ86">
        <v>19014.2</v>
      </c>
      <c r="BK86">
        <v>12374.199999999999</v>
      </c>
      <c r="BL86">
        <v>11546.400000000001</v>
      </c>
      <c r="BM86">
        <v>12329.8</v>
      </c>
      <c r="BN86">
        <v>21152</v>
      </c>
      <c r="BO86">
        <v>18081.400000000001</v>
      </c>
      <c r="BP86">
        <v>20845.599999999999</v>
      </c>
      <c r="BQ86">
        <v>7076.6</v>
      </c>
      <c r="BR86">
        <v>6228.1999999999989</v>
      </c>
      <c r="BS86">
        <v>12747.800000000001</v>
      </c>
      <c r="BT86">
        <v>12745.6</v>
      </c>
      <c r="BU86">
        <v>12478</v>
      </c>
      <c r="BV86">
        <v>15177.199999999999</v>
      </c>
      <c r="BW86">
        <v>9127.7999999999993</v>
      </c>
      <c r="BX86">
        <v>16477.8</v>
      </c>
      <c r="BY86">
        <v>9753</v>
      </c>
      <c r="BZ86">
        <v>21384.6</v>
      </c>
      <c r="CA86">
        <v>13511.800000000001</v>
      </c>
      <c r="CB86">
        <v>10286</v>
      </c>
      <c r="CC86">
        <v>11633.399999999998</v>
      </c>
      <c r="CD86">
        <v>15084.800000000003</v>
      </c>
      <c r="CE86">
        <v>13198.599999999999</v>
      </c>
      <c r="CF86">
        <v>12625.6</v>
      </c>
      <c r="CG86">
        <v>10245.4</v>
      </c>
      <c r="CH86">
        <v>14984.399999999998</v>
      </c>
      <c r="CI86">
        <v>25015.8</v>
      </c>
      <c r="CJ86">
        <v>12619.800000000001</v>
      </c>
      <c r="CK86">
        <v>15873</v>
      </c>
      <c r="CL86">
        <v>14395</v>
      </c>
      <c r="CM86">
        <v>9405.1999999999989</v>
      </c>
      <c r="CN86">
        <v>11394</v>
      </c>
      <c r="CO86">
        <v>11222.4</v>
      </c>
      <c r="CP86">
        <v>10915.8</v>
      </c>
      <c r="CQ86">
        <v>12119.199999999999</v>
      </c>
      <c r="CR86">
        <v>19773</v>
      </c>
      <c r="CS86">
        <v>17830.199999999997</v>
      </c>
      <c r="CT86">
        <v>16711.400000000001</v>
      </c>
      <c r="CU86">
        <v>4141.6000000000004</v>
      </c>
      <c r="CV86">
        <v>8466.6</v>
      </c>
      <c r="CW86">
        <v>9871.6</v>
      </c>
      <c r="CY86">
        <f t="shared" si="4"/>
        <v>13923.756000000003</v>
      </c>
      <c r="CZ86">
        <f t="shared" si="5"/>
        <v>13923.756000000003</v>
      </c>
    </row>
    <row r="87" spans="2:104" x14ac:dyDescent="0.25">
      <c r="B87">
        <v>12896.2</v>
      </c>
      <c r="C87">
        <v>7923.7999999999993</v>
      </c>
      <c r="D87">
        <v>23946.6</v>
      </c>
      <c r="E87">
        <v>13671</v>
      </c>
      <c r="F87">
        <v>14992.8</v>
      </c>
      <c r="G87">
        <v>9231.4</v>
      </c>
      <c r="H87">
        <v>11244.6</v>
      </c>
      <c r="I87">
        <v>12242.8</v>
      </c>
      <c r="J87">
        <v>20579.399999999998</v>
      </c>
      <c r="K87">
        <v>9616.6</v>
      </c>
      <c r="L87">
        <v>8844</v>
      </c>
      <c r="M87">
        <v>18320.8</v>
      </c>
      <c r="N87">
        <v>17714</v>
      </c>
      <c r="O87">
        <v>14943.6</v>
      </c>
      <c r="P87">
        <v>11097.8</v>
      </c>
      <c r="Q87">
        <v>12571</v>
      </c>
      <c r="R87">
        <v>13460.800000000001</v>
      </c>
      <c r="S87">
        <v>17573.8</v>
      </c>
      <c r="T87">
        <v>23494.6</v>
      </c>
      <c r="U87">
        <v>12538.2</v>
      </c>
      <c r="V87">
        <v>14386.2</v>
      </c>
      <c r="W87">
        <v>9900.6</v>
      </c>
      <c r="X87">
        <v>13540</v>
      </c>
      <c r="Y87">
        <v>7658.4000000000005</v>
      </c>
      <c r="Z87">
        <v>14226.2</v>
      </c>
      <c r="AA87">
        <v>5646.2</v>
      </c>
      <c r="AB87">
        <v>16262.4</v>
      </c>
      <c r="AC87">
        <v>8664</v>
      </c>
      <c r="AD87">
        <v>13763.599999999999</v>
      </c>
      <c r="AE87">
        <v>14935.8</v>
      </c>
      <c r="AF87">
        <v>6989.6</v>
      </c>
      <c r="AG87">
        <v>13643.2</v>
      </c>
      <c r="AH87">
        <v>14145</v>
      </c>
      <c r="AI87">
        <v>9658.4</v>
      </c>
      <c r="AJ87">
        <v>18233</v>
      </c>
      <c r="AK87">
        <v>14853.6</v>
      </c>
      <c r="AL87">
        <v>10905.4</v>
      </c>
      <c r="AM87">
        <v>19995.599999999999</v>
      </c>
      <c r="AN87">
        <v>7094.6000000000013</v>
      </c>
      <c r="AO87">
        <v>12959.8</v>
      </c>
      <c r="AP87">
        <v>11205.2</v>
      </c>
      <c r="AQ87">
        <v>15374.8</v>
      </c>
      <c r="AR87">
        <v>20411.599999999999</v>
      </c>
      <c r="AS87">
        <v>9158.1999999999989</v>
      </c>
      <c r="AT87">
        <v>10576.599999999999</v>
      </c>
      <c r="AU87">
        <v>14616.199999999999</v>
      </c>
      <c r="AV87">
        <v>12881.6</v>
      </c>
      <c r="AW87">
        <v>12197.8</v>
      </c>
      <c r="AX87">
        <v>6793.0000000000009</v>
      </c>
      <c r="AY87">
        <v>12599.599999999999</v>
      </c>
      <c r="AZ87">
        <v>25433.8</v>
      </c>
      <c r="BA87">
        <v>14982.6</v>
      </c>
      <c r="BB87">
        <v>22840.2</v>
      </c>
      <c r="BC87">
        <v>21254.6</v>
      </c>
      <c r="BD87">
        <v>23984.600000000002</v>
      </c>
      <c r="BE87">
        <v>12317.8</v>
      </c>
      <c r="BF87">
        <v>29871.4</v>
      </c>
      <c r="BG87">
        <v>14294.2</v>
      </c>
      <c r="BH87">
        <v>17354.8</v>
      </c>
      <c r="BI87">
        <v>16816.400000000001</v>
      </c>
      <c r="BJ87">
        <v>18011.599999999999</v>
      </c>
      <c r="BK87">
        <v>10523.599999999999</v>
      </c>
      <c r="BL87">
        <v>13322.400000000001</v>
      </c>
      <c r="BM87">
        <v>15458.800000000001</v>
      </c>
      <c r="BN87">
        <v>21741.599999999999</v>
      </c>
      <c r="BO87">
        <v>17863.400000000001</v>
      </c>
      <c r="BP87">
        <v>21033</v>
      </c>
      <c r="BQ87">
        <v>7124.6</v>
      </c>
      <c r="BR87">
        <v>6790.4</v>
      </c>
      <c r="BS87">
        <v>14458.800000000001</v>
      </c>
      <c r="BT87">
        <v>12696.199999999999</v>
      </c>
      <c r="BU87">
        <v>11485.400000000001</v>
      </c>
      <c r="BV87">
        <v>14814.199999999997</v>
      </c>
      <c r="BW87">
        <v>8777</v>
      </c>
      <c r="BX87">
        <v>15653.199999999999</v>
      </c>
      <c r="BY87">
        <v>10092.199999999999</v>
      </c>
      <c r="BZ87">
        <v>20819.600000000002</v>
      </c>
      <c r="CA87">
        <v>12660.000000000002</v>
      </c>
      <c r="CB87">
        <v>10465.799999999999</v>
      </c>
      <c r="CC87">
        <v>11525.4</v>
      </c>
      <c r="CD87">
        <v>14000.400000000001</v>
      </c>
      <c r="CE87">
        <v>12412.2</v>
      </c>
      <c r="CF87">
        <v>12265.800000000001</v>
      </c>
      <c r="CG87">
        <v>8835.8000000000011</v>
      </c>
      <c r="CH87">
        <v>15594.200000000003</v>
      </c>
      <c r="CI87">
        <v>24749.599999999999</v>
      </c>
      <c r="CJ87">
        <v>12292</v>
      </c>
      <c r="CK87">
        <v>16904.8</v>
      </c>
      <c r="CL87">
        <v>15140.4</v>
      </c>
      <c r="CM87">
        <v>9001.6</v>
      </c>
      <c r="CN87">
        <v>10963.6</v>
      </c>
      <c r="CO87">
        <v>8491.7999999999993</v>
      </c>
      <c r="CP87">
        <v>11463</v>
      </c>
      <c r="CQ87">
        <v>10799.2</v>
      </c>
      <c r="CR87">
        <v>20003</v>
      </c>
      <c r="CS87">
        <v>17409.399999999998</v>
      </c>
      <c r="CT87">
        <v>18183.400000000001</v>
      </c>
      <c r="CU87">
        <v>2401.1999999999998</v>
      </c>
      <c r="CV87">
        <v>7320.0000000000009</v>
      </c>
      <c r="CW87">
        <v>9707.7999999999993</v>
      </c>
      <c r="CY87">
        <f t="shared" si="4"/>
        <v>13925.867999999999</v>
      </c>
      <c r="CZ87">
        <f t="shared" si="5"/>
        <v>13925.867999999999</v>
      </c>
    </row>
    <row r="88" spans="2:104" x14ac:dyDescent="0.25">
      <c r="B88">
        <v>12896.2</v>
      </c>
      <c r="C88">
        <v>8076.7999999999993</v>
      </c>
      <c r="D88">
        <v>25712.400000000001</v>
      </c>
      <c r="E88">
        <v>14621.199999999999</v>
      </c>
      <c r="F88">
        <v>14606.4</v>
      </c>
      <c r="G88">
        <v>8453.4</v>
      </c>
      <c r="H88">
        <v>11230.2</v>
      </c>
      <c r="I88">
        <v>13608.2</v>
      </c>
      <c r="J88">
        <v>20932.2</v>
      </c>
      <c r="K88">
        <v>9600.4</v>
      </c>
      <c r="L88">
        <v>9031.8000000000011</v>
      </c>
      <c r="M88">
        <v>18476.599999999999</v>
      </c>
      <c r="N88">
        <v>18459.2</v>
      </c>
      <c r="O88">
        <v>14741</v>
      </c>
      <c r="P88">
        <v>12788.2</v>
      </c>
      <c r="Q88">
        <v>12807.2</v>
      </c>
      <c r="R88">
        <v>12610.6</v>
      </c>
      <c r="S88">
        <v>15637.800000000001</v>
      </c>
      <c r="T88">
        <v>23389.4</v>
      </c>
      <c r="U88">
        <v>13633.4</v>
      </c>
      <c r="V88">
        <v>11634</v>
      </c>
      <c r="W88">
        <v>10109.200000000001</v>
      </c>
      <c r="X88">
        <v>14476.199999999999</v>
      </c>
      <c r="Y88">
        <v>7556.6000000000013</v>
      </c>
      <c r="Z88">
        <v>14430.6</v>
      </c>
      <c r="AA88">
        <v>6793.7999999999993</v>
      </c>
      <c r="AB88">
        <v>15730.200000000003</v>
      </c>
      <c r="AC88">
        <v>9111.1999999999989</v>
      </c>
      <c r="AD88">
        <v>14970.399999999998</v>
      </c>
      <c r="AE88">
        <v>15371.199999999999</v>
      </c>
      <c r="AF88">
        <v>9118.6</v>
      </c>
      <c r="AG88">
        <v>13726.6</v>
      </c>
      <c r="AH88">
        <v>13204</v>
      </c>
      <c r="AI88">
        <v>9300</v>
      </c>
      <c r="AJ88">
        <v>18234.8</v>
      </c>
      <c r="AK88">
        <v>14117.4</v>
      </c>
      <c r="AL88">
        <v>9112</v>
      </c>
      <c r="AM88">
        <v>18063.599999999999</v>
      </c>
      <c r="AN88">
        <v>6431.5999999999995</v>
      </c>
      <c r="AO88">
        <v>13054.400000000001</v>
      </c>
      <c r="AP88">
        <v>10487.6</v>
      </c>
      <c r="AQ88">
        <v>15827.4</v>
      </c>
      <c r="AR88">
        <v>19798.199999999997</v>
      </c>
      <c r="AS88">
        <v>9029.4</v>
      </c>
      <c r="AT88">
        <v>10930.199999999999</v>
      </c>
      <c r="AU88">
        <v>13484.599999999999</v>
      </c>
      <c r="AV88">
        <v>13158.599999999999</v>
      </c>
      <c r="AW88">
        <v>11647.2</v>
      </c>
      <c r="AX88">
        <v>7839.2</v>
      </c>
      <c r="AY88">
        <v>13378.6</v>
      </c>
      <c r="AZ88">
        <v>24998.2</v>
      </c>
      <c r="BA88">
        <v>14050.599999999999</v>
      </c>
      <c r="BB88">
        <v>21167.200000000004</v>
      </c>
      <c r="BC88">
        <v>20068.800000000003</v>
      </c>
      <c r="BD88">
        <v>24154.799999999999</v>
      </c>
      <c r="BE88">
        <v>13145.800000000001</v>
      </c>
      <c r="BF88">
        <v>30157.399999999998</v>
      </c>
      <c r="BG88">
        <v>14438</v>
      </c>
      <c r="BH88">
        <v>16040.999999999996</v>
      </c>
      <c r="BI88">
        <v>18433.400000000001</v>
      </c>
      <c r="BJ88">
        <v>17841.199999999997</v>
      </c>
      <c r="BK88">
        <v>9037.2000000000007</v>
      </c>
      <c r="BL88">
        <v>12823.800000000001</v>
      </c>
      <c r="BM88">
        <v>13757.800000000001</v>
      </c>
      <c r="BN88">
        <v>21137.8</v>
      </c>
      <c r="BO88">
        <v>17092.8</v>
      </c>
      <c r="BP88">
        <v>22200.199999999997</v>
      </c>
      <c r="BQ88">
        <v>6652</v>
      </c>
      <c r="BR88">
        <v>7184</v>
      </c>
      <c r="BS88">
        <v>14043.2</v>
      </c>
      <c r="BT88">
        <v>14161.199999999999</v>
      </c>
      <c r="BU88">
        <v>10171.4</v>
      </c>
      <c r="BV88">
        <v>14078.8</v>
      </c>
      <c r="BW88">
        <v>8630.6</v>
      </c>
      <c r="BX88">
        <v>16620.2</v>
      </c>
      <c r="BY88">
        <v>10314.6</v>
      </c>
      <c r="BZ88">
        <v>21674.2</v>
      </c>
      <c r="CA88">
        <v>13530.199999999997</v>
      </c>
      <c r="CB88">
        <v>10766.2</v>
      </c>
      <c r="CC88">
        <v>11110.6</v>
      </c>
      <c r="CD88">
        <v>15088.999999999998</v>
      </c>
      <c r="CE88">
        <v>12423.8</v>
      </c>
      <c r="CF88">
        <v>10491</v>
      </c>
      <c r="CG88">
        <v>7597.7999999999993</v>
      </c>
      <c r="CH88">
        <v>15459.6</v>
      </c>
      <c r="CI88">
        <v>24674.799999999999</v>
      </c>
      <c r="CJ88">
        <v>11886.199999999999</v>
      </c>
      <c r="CK88">
        <v>15895</v>
      </c>
      <c r="CL88">
        <v>13668</v>
      </c>
      <c r="CM88">
        <v>9349.2000000000007</v>
      </c>
      <c r="CN88">
        <v>9935</v>
      </c>
      <c r="CO88">
        <v>10078.799999999999</v>
      </c>
      <c r="CP88">
        <v>12597.8</v>
      </c>
      <c r="CQ88">
        <v>12026.199999999999</v>
      </c>
      <c r="CR88">
        <v>20412.199999999997</v>
      </c>
      <c r="CS88">
        <v>18595.2</v>
      </c>
      <c r="CT88">
        <v>19318.2</v>
      </c>
      <c r="CU88">
        <v>4840.2000000000007</v>
      </c>
      <c r="CV88">
        <v>6643.2</v>
      </c>
      <c r="CW88">
        <v>9451.4</v>
      </c>
      <c r="CY88">
        <f t="shared" si="4"/>
        <v>13913.557999999997</v>
      </c>
      <c r="CZ88">
        <f t="shared" si="5"/>
        <v>13913.557999999997</v>
      </c>
    </row>
    <row r="89" spans="2:104" x14ac:dyDescent="0.25">
      <c r="B89">
        <v>12950.600000000002</v>
      </c>
      <c r="C89">
        <v>9255.4000000000015</v>
      </c>
      <c r="D89">
        <v>25614.799999999999</v>
      </c>
      <c r="E89">
        <v>15697.2</v>
      </c>
      <c r="F89">
        <v>15596.400000000001</v>
      </c>
      <c r="G89">
        <v>8873.2000000000007</v>
      </c>
      <c r="H89">
        <v>13027.800000000001</v>
      </c>
      <c r="I89">
        <v>14072.8</v>
      </c>
      <c r="J89">
        <v>21579</v>
      </c>
      <c r="K89">
        <v>9591.1999999999989</v>
      </c>
      <c r="L89">
        <v>7533.7999999999993</v>
      </c>
      <c r="M89">
        <v>19576.600000000002</v>
      </c>
      <c r="N89">
        <v>18906.599999999999</v>
      </c>
      <c r="O89">
        <v>16138.199999999999</v>
      </c>
      <c r="P89">
        <v>12200.2</v>
      </c>
      <c r="Q89">
        <v>13433.2</v>
      </c>
      <c r="R89">
        <v>13165.2</v>
      </c>
      <c r="S89">
        <v>15610.400000000001</v>
      </c>
      <c r="T89">
        <v>23490.2</v>
      </c>
      <c r="U89">
        <v>13729.2</v>
      </c>
      <c r="V89">
        <v>11793.599999999999</v>
      </c>
      <c r="W89">
        <v>10197.199999999999</v>
      </c>
      <c r="X89">
        <v>12298.8</v>
      </c>
      <c r="Y89">
        <v>6701.8</v>
      </c>
      <c r="Z89">
        <v>14486.199999999999</v>
      </c>
      <c r="AA89">
        <v>6228.2</v>
      </c>
      <c r="AB89">
        <v>17202.599999999999</v>
      </c>
      <c r="AC89">
        <v>8147.2000000000007</v>
      </c>
      <c r="AD89">
        <v>14623.400000000001</v>
      </c>
      <c r="AE89">
        <v>14986.399999999998</v>
      </c>
      <c r="AF89">
        <v>9603.6</v>
      </c>
      <c r="AG89">
        <v>12479</v>
      </c>
      <c r="AH89">
        <v>12692.6</v>
      </c>
      <c r="AI89">
        <v>10544.4</v>
      </c>
      <c r="AJ89">
        <v>15705.4</v>
      </c>
      <c r="AK89">
        <v>13741.4</v>
      </c>
      <c r="AL89">
        <v>8549.2000000000007</v>
      </c>
      <c r="AM89">
        <v>20418.800000000003</v>
      </c>
      <c r="AN89">
        <v>6126.5999999999995</v>
      </c>
      <c r="AO89">
        <v>12948.599999999999</v>
      </c>
      <c r="AP89">
        <v>10762.6</v>
      </c>
      <c r="AQ89">
        <v>14341.2</v>
      </c>
      <c r="AR89">
        <v>19952.2</v>
      </c>
      <c r="AS89">
        <v>9161.4</v>
      </c>
      <c r="AT89">
        <v>12383.8</v>
      </c>
      <c r="AU89">
        <v>12572.400000000001</v>
      </c>
      <c r="AV89">
        <v>13497.4</v>
      </c>
      <c r="AW89">
        <v>12093.8</v>
      </c>
      <c r="AX89">
        <v>8962.6</v>
      </c>
      <c r="AY89">
        <v>10716.800000000001</v>
      </c>
      <c r="AZ89">
        <v>26547.399999999998</v>
      </c>
      <c r="BA89">
        <v>13270.999999999998</v>
      </c>
      <c r="BB89">
        <v>21273.600000000002</v>
      </c>
      <c r="BC89">
        <v>21876.6</v>
      </c>
      <c r="BD89">
        <v>22791.599999999999</v>
      </c>
      <c r="BE89">
        <v>13675.199999999999</v>
      </c>
      <c r="BF89">
        <v>29873.200000000001</v>
      </c>
      <c r="BG89">
        <v>15791.8</v>
      </c>
      <c r="BH89">
        <v>15623</v>
      </c>
      <c r="BI89">
        <v>18315.800000000003</v>
      </c>
      <c r="BJ89">
        <v>17834</v>
      </c>
      <c r="BK89">
        <v>7443.6</v>
      </c>
      <c r="BL89">
        <v>12114.8</v>
      </c>
      <c r="BM89">
        <v>15205.8</v>
      </c>
      <c r="BN89">
        <v>21592.400000000001</v>
      </c>
      <c r="BO89">
        <v>16881.2</v>
      </c>
      <c r="BP89">
        <v>21686</v>
      </c>
      <c r="BQ89">
        <v>6676</v>
      </c>
      <c r="BR89">
        <v>7422.5999999999995</v>
      </c>
      <c r="BS89">
        <v>13959.199999999999</v>
      </c>
      <c r="BT89">
        <v>15407.2</v>
      </c>
      <c r="BU89">
        <v>10223</v>
      </c>
      <c r="BV89">
        <v>14095.399999999998</v>
      </c>
      <c r="BW89">
        <v>9386.7999999999993</v>
      </c>
      <c r="BX89">
        <v>16835.2</v>
      </c>
      <c r="BY89">
        <v>11530.599999999999</v>
      </c>
      <c r="BZ89">
        <v>22337.4</v>
      </c>
      <c r="CA89">
        <v>15079.8</v>
      </c>
      <c r="CB89">
        <v>11177</v>
      </c>
      <c r="CC89">
        <v>11626.200000000003</v>
      </c>
      <c r="CD89">
        <v>15845</v>
      </c>
      <c r="CE89">
        <v>13432</v>
      </c>
      <c r="CF89">
        <v>10837.8</v>
      </c>
      <c r="CG89">
        <v>8967</v>
      </c>
      <c r="CH89">
        <v>16052.600000000002</v>
      </c>
      <c r="CI89">
        <v>24704</v>
      </c>
      <c r="CJ89">
        <v>13072.4</v>
      </c>
      <c r="CK89">
        <v>18394.800000000003</v>
      </c>
      <c r="CL89">
        <v>14100.2</v>
      </c>
      <c r="CM89">
        <v>8915</v>
      </c>
      <c r="CN89">
        <v>9522.6</v>
      </c>
      <c r="CO89">
        <v>9151</v>
      </c>
      <c r="CP89">
        <v>13642.8</v>
      </c>
      <c r="CQ89">
        <v>12559.199999999999</v>
      </c>
      <c r="CR89">
        <v>18828.599999999999</v>
      </c>
      <c r="CS89">
        <v>18572.600000000002</v>
      </c>
      <c r="CT89">
        <v>20019.2</v>
      </c>
      <c r="CU89">
        <v>5437</v>
      </c>
      <c r="CV89">
        <v>6829.8</v>
      </c>
      <c r="CW89">
        <v>8342.2000000000007</v>
      </c>
      <c r="CY89">
        <f t="shared" si="4"/>
        <v>14087.404000000004</v>
      </c>
      <c r="CZ89">
        <f t="shared" si="5"/>
        <v>14087.404000000004</v>
      </c>
    </row>
    <row r="90" spans="2:104" x14ac:dyDescent="0.25">
      <c r="B90">
        <v>12937</v>
      </c>
      <c r="C90">
        <v>9160</v>
      </c>
      <c r="D90">
        <v>25277.600000000002</v>
      </c>
      <c r="E90">
        <v>14418</v>
      </c>
      <c r="F90">
        <v>15235.8</v>
      </c>
      <c r="G90">
        <v>9902.4</v>
      </c>
      <c r="H90">
        <v>13235.599999999999</v>
      </c>
      <c r="I90">
        <v>12104</v>
      </c>
      <c r="J90">
        <v>21177.200000000001</v>
      </c>
      <c r="K90">
        <v>9497</v>
      </c>
      <c r="L90">
        <v>7896.7999999999993</v>
      </c>
      <c r="M90">
        <v>19398.8</v>
      </c>
      <c r="N90">
        <v>19072.600000000002</v>
      </c>
      <c r="O90">
        <v>16298.6</v>
      </c>
      <c r="P90">
        <v>11756.6</v>
      </c>
      <c r="Q90">
        <v>13327.2</v>
      </c>
      <c r="R90">
        <v>12054.6</v>
      </c>
      <c r="S90">
        <v>14892.6</v>
      </c>
      <c r="T90">
        <v>22591</v>
      </c>
      <c r="U90">
        <v>12190.8</v>
      </c>
      <c r="V90">
        <v>11959</v>
      </c>
      <c r="W90">
        <v>10197.199999999999</v>
      </c>
      <c r="X90">
        <v>13638.2</v>
      </c>
      <c r="Y90">
        <v>8347.4</v>
      </c>
      <c r="Z90">
        <v>16242.6</v>
      </c>
      <c r="AA90">
        <v>6358.2</v>
      </c>
      <c r="AB90">
        <v>17918.400000000001</v>
      </c>
      <c r="AC90">
        <v>8330</v>
      </c>
      <c r="AD90">
        <v>14199.8</v>
      </c>
      <c r="AE90">
        <v>14373.2</v>
      </c>
      <c r="AF90">
        <v>8548</v>
      </c>
      <c r="AG90">
        <v>12388.6</v>
      </c>
      <c r="AH90">
        <v>12927.2</v>
      </c>
      <c r="AI90">
        <v>10206.799999999999</v>
      </c>
      <c r="AJ90">
        <v>15235.2</v>
      </c>
      <c r="AK90">
        <v>13766.8</v>
      </c>
      <c r="AL90">
        <v>7451.2</v>
      </c>
      <c r="AM90">
        <v>20147.400000000001</v>
      </c>
      <c r="AN90">
        <v>7339.4</v>
      </c>
      <c r="AO90">
        <v>12443.8</v>
      </c>
      <c r="AP90">
        <v>10037.199999999999</v>
      </c>
      <c r="AQ90">
        <v>14107.8</v>
      </c>
      <c r="AR90">
        <v>20181.8</v>
      </c>
      <c r="AS90">
        <v>10421.799999999999</v>
      </c>
      <c r="AT90">
        <v>12592.6</v>
      </c>
      <c r="AU90">
        <v>14358.8</v>
      </c>
      <c r="AV90">
        <v>14318.2</v>
      </c>
      <c r="AW90">
        <v>12803</v>
      </c>
      <c r="AX90">
        <v>9039.7999999999993</v>
      </c>
      <c r="AY90">
        <v>10637.6</v>
      </c>
      <c r="AZ90">
        <v>26131.799999999996</v>
      </c>
      <c r="BA90">
        <v>11670.399999999998</v>
      </c>
      <c r="BB90">
        <v>21899.999999999996</v>
      </c>
      <c r="BC90">
        <v>21715.199999999997</v>
      </c>
      <c r="BD90">
        <v>22584.799999999999</v>
      </c>
      <c r="BE90">
        <v>14379.8</v>
      </c>
      <c r="BF90">
        <v>30015.199999999997</v>
      </c>
      <c r="BG90">
        <v>15926.8</v>
      </c>
      <c r="BH90">
        <v>15423.2</v>
      </c>
      <c r="BI90">
        <v>18673.400000000001</v>
      </c>
      <c r="BJ90">
        <v>17091.599999999999</v>
      </c>
      <c r="BK90">
        <v>8892.7999999999993</v>
      </c>
      <c r="BL90">
        <v>12337.6</v>
      </c>
      <c r="BM90">
        <v>13061.6</v>
      </c>
      <c r="BN90">
        <v>22971.599999999999</v>
      </c>
      <c r="BO90">
        <v>15861.599999999999</v>
      </c>
      <c r="BP90">
        <v>21900.400000000001</v>
      </c>
      <c r="BQ90">
        <v>6624.6</v>
      </c>
      <c r="BR90">
        <v>8410.4000000000015</v>
      </c>
      <c r="BS90">
        <v>14418.4</v>
      </c>
      <c r="BT90">
        <v>15676.6</v>
      </c>
      <c r="BU90">
        <v>10415.799999999999</v>
      </c>
      <c r="BV90">
        <v>15321</v>
      </c>
      <c r="BW90">
        <v>8835.5999999999985</v>
      </c>
      <c r="BX90">
        <v>16845.800000000003</v>
      </c>
      <c r="BY90">
        <v>11045.8</v>
      </c>
      <c r="BZ90">
        <v>22067.200000000001</v>
      </c>
      <c r="CA90">
        <v>14967.599999999999</v>
      </c>
      <c r="CB90">
        <v>11796.4</v>
      </c>
      <c r="CC90">
        <v>12617.999999999998</v>
      </c>
      <c r="CD90">
        <v>15118.8</v>
      </c>
      <c r="CE90">
        <v>12667.199999999999</v>
      </c>
      <c r="CF90">
        <v>10030.799999999999</v>
      </c>
      <c r="CG90">
        <v>7634.2000000000007</v>
      </c>
      <c r="CH90">
        <v>14744</v>
      </c>
      <c r="CI90">
        <v>24767.8</v>
      </c>
      <c r="CJ90">
        <v>12898.8</v>
      </c>
      <c r="CK90">
        <v>20085.2</v>
      </c>
      <c r="CL90">
        <v>14728.4</v>
      </c>
      <c r="CM90">
        <v>9402.2000000000007</v>
      </c>
      <c r="CN90">
        <v>11408.4</v>
      </c>
      <c r="CO90">
        <v>9870.5999999999985</v>
      </c>
      <c r="CP90">
        <v>13521.2</v>
      </c>
      <c r="CQ90">
        <v>12310.2</v>
      </c>
      <c r="CR90">
        <v>17406.400000000001</v>
      </c>
      <c r="CS90">
        <v>18300.399999999998</v>
      </c>
      <c r="CT90">
        <v>19421.2</v>
      </c>
      <c r="CU90">
        <v>4594</v>
      </c>
      <c r="CV90">
        <v>6939</v>
      </c>
      <c r="CW90">
        <v>8232.6</v>
      </c>
      <c r="CY90">
        <f t="shared" si="4"/>
        <v>14066.036</v>
      </c>
      <c r="CZ90">
        <f t="shared" si="5"/>
        <v>14066.036</v>
      </c>
    </row>
    <row r="91" spans="2:104" x14ac:dyDescent="0.25">
      <c r="B91">
        <v>12872.600000000002</v>
      </c>
      <c r="C91">
        <v>7845.6</v>
      </c>
      <c r="D91">
        <v>24693.199999999997</v>
      </c>
      <c r="E91">
        <v>14587.2</v>
      </c>
      <c r="F91">
        <v>13323</v>
      </c>
      <c r="G91">
        <v>9262.7999999999993</v>
      </c>
      <c r="H91">
        <v>13866.4</v>
      </c>
      <c r="I91">
        <v>12403.6</v>
      </c>
      <c r="J91">
        <v>20327.399999999998</v>
      </c>
      <c r="K91">
        <v>9815</v>
      </c>
      <c r="L91">
        <v>6585.2000000000007</v>
      </c>
      <c r="M91">
        <v>19059.399999999998</v>
      </c>
      <c r="N91">
        <v>21107.599999999999</v>
      </c>
      <c r="O91">
        <v>17538.599999999999</v>
      </c>
      <c r="P91">
        <v>10140</v>
      </c>
      <c r="Q91">
        <v>12786.800000000001</v>
      </c>
      <c r="R91">
        <v>12309.2</v>
      </c>
      <c r="S91">
        <v>16233.999999999998</v>
      </c>
      <c r="T91">
        <v>22348.6</v>
      </c>
      <c r="U91">
        <v>12911.999999999998</v>
      </c>
      <c r="V91">
        <v>10479.799999999999</v>
      </c>
      <c r="W91">
        <v>11075.4</v>
      </c>
      <c r="X91">
        <v>13414.4</v>
      </c>
      <c r="Y91">
        <v>8353.4</v>
      </c>
      <c r="Z91">
        <v>18094.799999999996</v>
      </c>
      <c r="AA91">
        <v>6885.2000000000007</v>
      </c>
      <c r="AB91">
        <v>16169.199999999999</v>
      </c>
      <c r="AC91">
        <v>9432.2000000000007</v>
      </c>
      <c r="AD91">
        <v>14912.8</v>
      </c>
      <c r="AE91">
        <v>14805</v>
      </c>
      <c r="AF91">
        <v>9306.4</v>
      </c>
      <c r="AG91">
        <v>11008.400000000001</v>
      </c>
      <c r="AH91">
        <v>11851.2</v>
      </c>
      <c r="AI91">
        <v>11543.4</v>
      </c>
      <c r="AJ91">
        <v>16173</v>
      </c>
      <c r="AK91">
        <v>13843.599999999999</v>
      </c>
      <c r="AL91">
        <v>7399.2000000000007</v>
      </c>
      <c r="AM91">
        <v>20617.399999999998</v>
      </c>
      <c r="AN91">
        <v>5343.2</v>
      </c>
      <c r="AO91">
        <v>13074.800000000001</v>
      </c>
      <c r="AP91">
        <v>9632.7999999999993</v>
      </c>
      <c r="AQ91">
        <v>14428.2</v>
      </c>
      <c r="AR91">
        <v>20526.199999999997</v>
      </c>
      <c r="AS91">
        <v>11113.6</v>
      </c>
      <c r="AT91">
        <v>12180.6</v>
      </c>
      <c r="AU91">
        <v>15213</v>
      </c>
      <c r="AV91">
        <v>13796.8</v>
      </c>
      <c r="AW91">
        <v>11623</v>
      </c>
      <c r="AX91">
        <v>9708.5999999999985</v>
      </c>
      <c r="AY91">
        <v>10642.2</v>
      </c>
      <c r="AZ91">
        <v>27882.6</v>
      </c>
      <c r="BA91">
        <v>12527.2</v>
      </c>
      <c r="BB91">
        <v>23398.600000000002</v>
      </c>
      <c r="BC91">
        <v>20485.599999999999</v>
      </c>
      <c r="BD91">
        <v>23640.999999999996</v>
      </c>
      <c r="BE91">
        <v>14155.8</v>
      </c>
      <c r="BF91">
        <v>31074.799999999999</v>
      </c>
      <c r="BG91">
        <v>15185.2</v>
      </c>
      <c r="BH91">
        <v>15387.599999999999</v>
      </c>
      <c r="BI91">
        <v>19600.599999999999</v>
      </c>
      <c r="BJ91">
        <v>16782.800000000003</v>
      </c>
      <c r="BK91">
        <v>8953.6</v>
      </c>
      <c r="BL91">
        <v>12424</v>
      </c>
      <c r="BM91">
        <v>13804.600000000002</v>
      </c>
      <c r="BN91">
        <v>22510.999999999996</v>
      </c>
      <c r="BO91">
        <v>15719.399999999998</v>
      </c>
      <c r="BP91">
        <v>21888.6</v>
      </c>
      <c r="BQ91">
        <v>7459</v>
      </c>
      <c r="BR91">
        <v>8036.6</v>
      </c>
      <c r="BS91">
        <v>14226.800000000001</v>
      </c>
      <c r="BT91">
        <v>18056.8</v>
      </c>
      <c r="BU91">
        <v>10568</v>
      </c>
      <c r="BV91">
        <v>15453.400000000001</v>
      </c>
      <c r="BW91">
        <v>9674.1999999999989</v>
      </c>
      <c r="BX91">
        <v>17484</v>
      </c>
      <c r="BY91">
        <v>11135.599999999999</v>
      </c>
      <c r="BZ91">
        <v>22668</v>
      </c>
      <c r="CA91">
        <v>14181.199999999999</v>
      </c>
      <c r="CB91">
        <v>10405.4</v>
      </c>
      <c r="CC91">
        <v>13351</v>
      </c>
      <c r="CD91">
        <v>15353</v>
      </c>
      <c r="CE91">
        <v>13088.6</v>
      </c>
      <c r="CF91">
        <v>9189.7999999999993</v>
      </c>
      <c r="CG91">
        <v>8749.2000000000007</v>
      </c>
      <c r="CH91">
        <v>14362.6</v>
      </c>
      <c r="CI91">
        <v>23636.400000000001</v>
      </c>
      <c r="CJ91">
        <v>12488.599999999999</v>
      </c>
      <c r="CK91">
        <v>21424.6</v>
      </c>
      <c r="CL91">
        <v>14489</v>
      </c>
      <c r="CM91">
        <v>10173.400000000001</v>
      </c>
      <c r="CN91">
        <v>11808.6</v>
      </c>
      <c r="CO91">
        <v>10117.799999999999</v>
      </c>
      <c r="CP91">
        <v>13989.2</v>
      </c>
      <c r="CQ91">
        <v>13168.800000000001</v>
      </c>
      <c r="CR91">
        <v>17286.2</v>
      </c>
      <c r="CS91">
        <v>18816.399999999998</v>
      </c>
      <c r="CT91">
        <v>19954</v>
      </c>
      <c r="CU91">
        <v>4572.8</v>
      </c>
      <c r="CV91">
        <v>8330.4</v>
      </c>
      <c r="CW91">
        <v>8956.5999999999985</v>
      </c>
      <c r="CY91">
        <f t="shared" si="4"/>
        <v>14207.450000000003</v>
      </c>
      <c r="CZ91">
        <f t="shared" si="5"/>
        <v>14207.450000000003</v>
      </c>
    </row>
    <row r="92" spans="2:104" x14ac:dyDescent="0.25">
      <c r="B92">
        <v>13847</v>
      </c>
      <c r="C92">
        <v>7830.6</v>
      </c>
      <c r="D92">
        <v>23833.200000000001</v>
      </c>
      <c r="E92">
        <v>14519.6</v>
      </c>
      <c r="F92">
        <v>13482.199999999999</v>
      </c>
      <c r="G92">
        <v>7751.4</v>
      </c>
      <c r="H92">
        <v>14359.8</v>
      </c>
      <c r="I92">
        <v>12352.199999999999</v>
      </c>
      <c r="J92">
        <v>19326</v>
      </c>
      <c r="K92">
        <v>10944.999999999998</v>
      </c>
      <c r="L92">
        <v>7139.2000000000007</v>
      </c>
      <c r="M92">
        <v>17735.599999999999</v>
      </c>
      <c r="N92">
        <v>21623</v>
      </c>
      <c r="O92">
        <v>16420.8</v>
      </c>
      <c r="P92">
        <v>9343.4000000000015</v>
      </c>
      <c r="Q92">
        <v>14614.2</v>
      </c>
      <c r="R92">
        <v>11488</v>
      </c>
      <c r="S92">
        <v>15823.6</v>
      </c>
      <c r="T92">
        <v>21679.199999999997</v>
      </c>
      <c r="U92">
        <v>11982.2</v>
      </c>
      <c r="V92">
        <v>10511.599999999999</v>
      </c>
      <c r="W92">
        <v>11235.4</v>
      </c>
      <c r="X92">
        <v>13715.199999999999</v>
      </c>
      <c r="Y92">
        <v>8381.7999999999993</v>
      </c>
      <c r="Z92">
        <v>18158.600000000002</v>
      </c>
      <c r="AA92">
        <v>6959.2000000000007</v>
      </c>
      <c r="AB92">
        <v>16366.800000000001</v>
      </c>
      <c r="AC92">
        <v>9549.7999999999993</v>
      </c>
      <c r="AD92">
        <v>14963.399999999998</v>
      </c>
      <c r="AE92">
        <v>16137.199999999999</v>
      </c>
      <c r="AF92">
        <v>9038.4</v>
      </c>
      <c r="AG92">
        <v>11899</v>
      </c>
      <c r="AH92">
        <v>12783.199999999999</v>
      </c>
      <c r="AI92">
        <v>12618.8</v>
      </c>
      <c r="AJ92">
        <v>15436.199999999999</v>
      </c>
      <c r="AK92">
        <v>14587.6</v>
      </c>
      <c r="AL92">
        <v>8533.4</v>
      </c>
      <c r="AM92">
        <v>20927.800000000003</v>
      </c>
      <c r="AN92">
        <v>4027.6000000000004</v>
      </c>
      <c r="AO92">
        <v>14405.400000000001</v>
      </c>
      <c r="AP92">
        <v>11731.4</v>
      </c>
      <c r="AQ92">
        <v>13552.4</v>
      </c>
      <c r="AR92">
        <v>20516.400000000001</v>
      </c>
      <c r="AS92">
        <v>10095</v>
      </c>
      <c r="AT92">
        <v>12883.199999999999</v>
      </c>
      <c r="AU92">
        <v>15866.6</v>
      </c>
      <c r="AV92">
        <v>13426.2</v>
      </c>
      <c r="AW92">
        <v>10376.799999999999</v>
      </c>
      <c r="AX92">
        <v>9856</v>
      </c>
      <c r="AY92">
        <v>10671.400000000001</v>
      </c>
      <c r="AZ92">
        <v>26735.4</v>
      </c>
      <c r="BA92">
        <v>12326.999999999998</v>
      </c>
      <c r="BB92">
        <v>23799.599999999999</v>
      </c>
      <c r="BC92">
        <v>21974.400000000001</v>
      </c>
      <c r="BD92">
        <v>23644</v>
      </c>
      <c r="BE92">
        <v>13855.2</v>
      </c>
      <c r="BF92">
        <v>32164.199999999997</v>
      </c>
      <c r="BG92">
        <v>14734</v>
      </c>
      <c r="BH92">
        <v>15508.599999999999</v>
      </c>
      <c r="BI92">
        <v>17911.599999999999</v>
      </c>
      <c r="BJ92">
        <v>16568.400000000001</v>
      </c>
      <c r="BK92">
        <v>8938.8000000000011</v>
      </c>
      <c r="BL92">
        <v>11093.2</v>
      </c>
      <c r="BM92">
        <v>13020</v>
      </c>
      <c r="BN92">
        <v>23188.400000000001</v>
      </c>
      <c r="BO92">
        <v>14095.4</v>
      </c>
      <c r="BP92">
        <v>21180.599999999995</v>
      </c>
      <c r="BQ92">
        <v>7520</v>
      </c>
      <c r="BR92">
        <v>7888.2</v>
      </c>
      <c r="BS92">
        <v>15016.2</v>
      </c>
      <c r="BT92">
        <v>18047.400000000001</v>
      </c>
      <c r="BU92">
        <v>10053.199999999999</v>
      </c>
      <c r="BV92">
        <v>16264.800000000001</v>
      </c>
      <c r="BW92">
        <v>9115.7999999999993</v>
      </c>
      <c r="BX92">
        <v>17520.800000000003</v>
      </c>
      <c r="BY92">
        <v>10692.199999999999</v>
      </c>
      <c r="BZ92">
        <v>22585.600000000002</v>
      </c>
      <c r="CA92">
        <v>14587.199999999999</v>
      </c>
      <c r="CB92">
        <v>8256</v>
      </c>
      <c r="CC92">
        <v>13446.8</v>
      </c>
      <c r="CD92">
        <v>15278.4</v>
      </c>
      <c r="CE92">
        <v>12099.4</v>
      </c>
      <c r="CF92">
        <v>10935.4</v>
      </c>
      <c r="CG92">
        <v>8201.2000000000007</v>
      </c>
      <c r="CH92">
        <v>14329.2</v>
      </c>
      <c r="CI92">
        <v>23116.799999999999</v>
      </c>
      <c r="CJ92">
        <v>12528.199999999997</v>
      </c>
      <c r="CK92">
        <v>21688</v>
      </c>
      <c r="CL92">
        <v>13094.4</v>
      </c>
      <c r="CM92">
        <v>10993.800000000001</v>
      </c>
      <c r="CN92">
        <v>13253.2</v>
      </c>
      <c r="CO92">
        <v>8643.4</v>
      </c>
      <c r="CP92">
        <v>14756</v>
      </c>
      <c r="CQ92">
        <v>12873.800000000001</v>
      </c>
      <c r="CR92">
        <v>17002.800000000003</v>
      </c>
      <c r="CS92">
        <v>18829</v>
      </c>
      <c r="CT92">
        <v>18900.2</v>
      </c>
      <c r="CU92">
        <v>5775.4</v>
      </c>
      <c r="CV92">
        <v>10417</v>
      </c>
      <c r="CW92">
        <v>9360</v>
      </c>
      <c r="CY92">
        <f t="shared" si="4"/>
        <v>14191.165999999994</v>
      </c>
      <c r="CZ92">
        <f t="shared" si="5"/>
        <v>14191.165999999994</v>
      </c>
    </row>
    <row r="93" spans="2:104" x14ac:dyDescent="0.25">
      <c r="B93">
        <v>14113.199999999999</v>
      </c>
      <c r="C93">
        <v>7802</v>
      </c>
      <c r="D93">
        <v>25643.399999999998</v>
      </c>
      <c r="E93">
        <v>14281.8</v>
      </c>
      <c r="F93">
        <v>14084.8</v>
      </c>
      <c r="G93">
        <v>8478.2000000000007</v>
      </c>
      <c r="H93">
        <v>12366.6</v>
      </c>
      <c r="I93">
        <v>13210.8</v>
      </c>
      <c r="J93">
        <v>21403.200000000004</v>
      </c>
      <c r="K93">
        <v>10465.6</v>
      </c>
      <c r="L93">
        <v>8921.5999999999985</v>
      </c>
      <c r="M93">
        <v>19242.599999999999</v>
      </c>
      <c r="N93">
        <v>20211.400000000001</v>
      </c>
      <c r="O93">
        <v>17681.199999999997</v>
      </c>
      <c r="P93">
        <v>10590</v>
      </c>
      <c r="Q93">
        <v>16104</v>
      </c>
      <c r="R93">
        <v>12009.400000000001</v>
      </c>
      <c r="S93">
        <v>15595.6</v>
      </c>
      <c r="T93">
        <v>21625.200000000001</v>
      </c>
      <c r="U93">
        <v>11845</v>
      </c>
      <c r="V93">
        <v>9998.4</v>
      </c>
      <c r="W93">
        <v>10452.599999999999</v>
      </c>
      <c r="X93">
        <v>15908.599999999999</v>
      </c>
      <c r="Y93">
        <v>8196.5999999999985</v>
      </c>
      <c r="Z93">
        <v>18655.400000000001</v>
      </c>
      <c r="AA93">
        <v>7389.2</v>
      </c>
      <c r="AB93">
        <v>16891.400000000001</v>
      </c>
      <c r="AC93">
        <v>8650.1999999999989</v>
      </c>
      <c r="AD93">
        <v>15993</v>
      </c>
      <c r="AE93">
        <v>15110.6</v>
      </c>
      <c r="AF93">
        <v>7264.6</v>
      </c>
      <c r="AG93">
        <v>11337.600000000002</v>
      </c>
      <c r="AH93">
        <v>12930</v>
      </c>
      <c r="AI93">
        <v>12597.600000000002</v>
      </c>
      <c r="AJ93">
        <v>15103.4</v>
      </c>
      <c r="AK93">
        <v>14461.6</v>
      </c>
      <c r="AL93">
        <v>9368.2000000000007</v>
      </c>
      <c r="AM93">
        <v>20946.199999999997</v>
      </c>
      <c r="AN93">
        <v>3115.3999999999996</v>
      </c>
      <c r="AO93">
        <v>15853.199999999999</v>
      </c>
      <c r="AP93">
        <v>11599.8</v>
      </c>
      <c r="AQ93">
        <v>14849.599999999999</v>
      </c>
      <c r="AR93">
        <v>19462.600000000002</v>
      </c>
      <c r="AS93">
        <v>11591.800000000001</v>
      </c>
      <c r="AT93">
        <v>13225.6</v>
      </c>
      <c r="AU93">
        <v>15881.2</v>
      </c>
      <c r="AV93">
        <v>13776.399999999998</v>
      </c>
      <c r="AW93">
        <v>9445.1999999999989</v>
      </c>
      <c r="AX93">
        <v>9759</v>
      </c>
      <c r="AY93">
        <v>10774</v>
      </c>
      <c r="AZ93">
        <v>24926.800000000003</v>
      </c>
      <c r="BA93">
        <v>11029</v>
      </c>
      <c r="BB93">
        <v>24476.799999999999</v>
      </c>
      <c r="BC93">
        <v>22293</v>
      </c>
      <c r="BD93">
        <v>24404.6</v>
      </c>
      <c r="BE93">
        <v>13751.8</v>
      </c>
      <c r="BF93">
        <v>33526.6</v>
      </c>
      <c r="BG93">
        <v>14372.2</v>
      </c>
      <c r="BH93">
        <v>14917.399999999998</v>
      </c>
      <c r="BI93">
        <v>19212.600000000002</v>
      </c>
      <c r="BJ93">
        <v>16270.400000000001</v>
      </c>
      <c r="BK93">
        <v>9799.1999999999989</v>
      </c>
      <c r="BL93">
        <v>11323.2</v>
      </c>
      <c r="BM93">
        <v>14053.6</v>
      </c>
      <c r="BN93">
        <v>24185.200000000001</v>
      </c>
      <c r="BO93">
        <v>14188.8</v>
      </c>
      <c r="BP93">
        <v>23105.599999999999</v>
      </c>
      <c r="BQ93">
        <v>7175.1999999999989</v>
      </c>
      <c r="BR93">
        <v>8758</v>
      </c>
      <c r="BS93">
        <v>15145</v>
      </c>
      <c r="BT93">
        <v>16743.2</v>
      </c>
      <c r="BU93">
        <v>10840</v>
      </c>
      <c r="BV93">
        <v>18306.2</v>
      </c>
      <c r="BW93">
        <v>9304.4</v>
      </c>
      <c r="BX93">
        <v>18992.2</v>
      </c>
      <c r="BY93">
        <v>10464.800000000001</v>
      </c>
      <c r="BZ93">
        <v>23769.399999999998</v>
      </c>
      <c r="CA93">
        <v>14178</v>
      </c>
      <c r="CB93">
        <v>8318</v>
      </c>
      <c r="CC93">
        <v>14761</v>
      </c>
      <c r="CD93">
        <v>14611.000000000002</v>
      </c>
      <c r="CE93">
        <v>12266.6</v>
      </c>
      <c r="CF93">
        <v>11428.6</v>
      </c>
      <c r="CG93">
        <v>7903</v>
      </c>
      <c r="CH93">
        <v>13594.2</v>
      </c>
      <c r="CI93">
        <v>23094.6</v>
      </c>
      <c r="CJ93">
        <v>12158</v>
      </c>
      <c r="CK93">
        <v>21352.6</v>
      </c>
      <c r="CL93">
        <v>14714.599999999999</v>
      </c>
      <c r="CM93">
        <v>11956.6</v>
      </c>
      <c r="CN93">
        <v>14030</v>
      </c>
      <c r="CO93">
        <v>7827.2000000000007</v>
      </c>
      <c r="CP93">
        <v>15792.4</v>
      </c>
      <c r="CQ93">
        <v>12200.400000000001</v>
      </c>
      <c r="CR93">
        <v>17945.400000000001</v>
      </c>
      <c r="CS93">
        <v>19092.800000000003</v>
      </c>
      <c r="CT93">
        <v>19590.599999999999</v>
      </c>
      <c r="CU93">
        <v>6516.8</v>
      </c>
      <c r="CV93">
        <v>10293</v>
      </c>
      <c r="CW93">
        <v>8461.6</v>
      </c>
      <c r="CY93">
        <f t="shared" si="4"/>
        <v>14436.868</v>
      </c>
      <c r="CZ93">
        <f t="shared" si="5"/>
        <v>14436.868</v>
      </c>
    </row>
    <row r="94" spans="2:104" x14ac:dyDescent="0.25">
      <c r="B94">
        <v>14923.2</v>
      </c>
      <c r="C94">
        <v>8941</v>
      </c>
      <c r="D94">
        <v>27012.999999999996</v>
      </c>
      <c r="E94">
        <v>14146.999999999998</v>
      </c>
      <c r="F94">
        <v>13320.6</v>
      </c>
      <c r="G94">
        <v>9472.7999999999993</v>
      </c>
      <c r="H94">
        <v>13013</v>
      </c>
      <c r="I94">
        <v>12826.4</v>
      </c>
      <c r="J94">
        <v>21202.199999999997</v>
      </c>
      <c r="K94">
        <v>11295.6</v>
      </c>
      <c r="L94">
        <v>8537.1999999999989</v>
      </c>
      <c r="M94">
        <v>21742.2</v>
      </c>
      <c r="N94">
        <v>20957.599999999999</v>
      </c>
      <c r="O94">
        <v>18558.8</v>
      </c>
      <c r="P94">
        <v>11090.4</v>
      </c>
      <c r="Q94">
        <v>13262.4</v>
      </c>
      <c r="R94">
        <v>13050</v>
      </c>
      <c r="S94">
        <v>17617</v>
      </c>
      <c r="T94">
        <v>22493.200000000001</v>
      </c>
      <c r="U94">
        <v>13640.599999999999</v>
      </c>
      <c r="V94">
        <v>11342.6</v>
      </c>
      <c r="W94">
        <v>11952.400000000001</v>
      </c>
      <c r="X94">
        <v>16387.2</v>
      </c>
      <c r="Y94">
        <v>9081.2000000000007</v>
      </c>
      <c r="Z94">
        <v>17652.800000000003</v>
      </c>
      <c r="AA94">
        <v>7931.8</v>
      </c>
      <c r="AB94">
        <v>17183.399999999998</v>
      </c>
      <c r="AC94">
        <v>8932.7999999999993</v>
      </c>
      <c r="AD94">
        <v>16475.400000000001</v>
      </c>
      <c r="AE94">
        <v>14633.6</v>
      </c>
      <c r="AF94">
        <v>6821.0000000000009</v>
      </c>
      <c r="AG94">
        <v>11116.800000000001</v>
      </c>
      <c r="AH94">
        <v>11858.199999999999</v>
      </c>
      <c r="AI94">
        <v>12118</v>
      </c>
      <c r="AJ94">
        <v>15388</v>
      </c>
      <c r="AK94">
        <v>14591.599999999999</v>
      </c>
      <c r="AL94">
        <v>8498.6</v>
      </c>
      <c r="AM94">
        <v>20474.599999999999</v>
      </c>
      <c r="AN94">
        <v>2999.2</v>
      </c>
      <c r="AO94">
        <v>16099.2</v>
      </c>
      <c r="AP94">
        <v>12331.000000000002</v>
      </c>
      <c r="AQ94">
        <v>15440.600000000002</v>
      </c>
      <c r="AR94">
        <v>19701.2</v>
      </c>
      <c r="AS94">
        <v>11716.199999999999</v>
      </c>
      <c r="AT94">
        <v>11828.6</v>
      </c>
      <c r="AU94">
        <v>15015</v>
      </c>
      <c r="AV94">
        <v>13838.6</v>
      </c>
      <c r="AW94">
        <v>10507.800000000001</v>
      </c>
      <c r="AX94">
        <v>9954.4</v>
      </c>
      <c r="AY94">
        <v>10864.6</v>
      </c>
      <c r="AZ94">
        <v>23201.599999999999</v>
      </c>
      <c r="BA94">
        <v>11847</v>
      </c>
      <c r="BB94">
        <v>23469.4</v>
      </c>
      <c r="BC94">
        <v>19723.600000000002</v>
      </c>
      <c r="BD94">
        <v>24350</v>
      </c>
      <c r="BE94">
        <v>14262</v>
      </c>
      <c r="BF94">
        <v>33675.199999999997</v>
      </c>
      <c r="BG94">
        <v>14715.599999999999</v>
      </c>
      <c r="BH94">
        <v>14796.4</v>
      </c>
      <c r="BI94">
        <v>19700.2</v>
      </c>
      <c r="BJ94">
        <v>16013.400000000001</v>
      </c>
      <c r="BK94">
        <v>7796.5999999999995</v>
      </c>
      <c r="BL94">
        <v>9388.1999999999989</v>
      </c>
      <c r="BM94">
        <v>13678.800000000001</v>
      </c>
      <c r="BN94">
        <v>25439.600000000002</v>
      </c>
      <c r="BO94">
        <v>13592.2</v>
      </c>
      <c r="BP94">
        <v>22342.400000000001</v>
      </c>
      <c r="BQ94">
        <v>6437.5999999999995</v>
      </c>
      <c r="BR94">
        <v>7807.5999999999995</v>
      </c>
      <c r="BS94">
        <v>16273.2</v>
      </c>
      <c r="BT94">
        <v>16818.399999999998</v>
      </c>
      <c r="BU94">
        <v>12183</v>
      </c>
      <c r="BV94">
        <v>18760</v>
      </c>
      <c r="BW94">
        <v>10332.200000000001</v>
      </c>
      <c r="BX94">
        <v>19552.400000000001</v>
      </c>
      <c r="BY94">
        <v>10800.4</v>
      </c>
      <c r="BZ94">
        <v>25372.800000000003</v>
      </c>
      <c r="CA94">
        <v>14370.400000000001</v>
      </c>
      <c r="CB94">
        <v>7205.8000000000011</v>
      </c>
      <c r="CC94">
        <v>15773.6</v>
      </c>
      <c r="CD94">
        <v>13757.8</v>
      </c>
      <c r="CE94">
        <v>11002.599999999999</v>
      </c>
      <c r="CF94">
        <v>12295.400000000001</v>
      </c>
      <c r="CG94">
        <v>8126.3999999999987</v>
      </c>
      <c r="CH94">
        <v>14670.199999999999</v>
      </c>
      <c r="CI94">
        <v>22565.8</v>
      </c>
      <c r="CJ94">
        <v>12114.2</v>
      </c>
      <c r="CK94">
        <v>20173</v>
      </c>
      <c r="CL94">
        <v>14700.4</v>
      </c>
      <c r="CM94">
        <v>13093.6</v>
      </c>
      <c r="CN94">
        <v>13491.8</v>
      </c>
      <c r="CO94">
        <v>7836.4000000000005</v>
      </c>
      <c r="CP94">
        <v>16375</v>
      </c>
      <c r="CQ94">
        <v>12773.8</v>
      </c>
      <c r="CR94">
        <v>17043</v>
      </c>
      <c r="CS94">
        <v>19303.599999999999</v>
      </c>
      <c r="CT94">
        <v>18999.399999999998</v>
      </c>
      <c r="CU94">
        <v>7738.2</v>
      </c>
      <c r="CV94">
        <v>8512</v>
      </c>
      <c r="CW94">
        <v>8885.7999999999993</v>
      </c>
      <c r="CY94">
        <f t="shared" si="4"/>
        <v>14529.785999999995</v>
      </c>
      <c r="CZ94">
        <f t="shared" si="5"/>
        <v>14529.785999999995</v>
      </c>
    </row>
    <row r="95" spans="2:104" x14ac:dyDescent="0.25">
      <c r="B95">
        <v>14782.2</v>
      </c>
      <c r="C95">
        <v>9790.6</v>
      </c>
      <c r="D95">
        <v>28509</v>
      </c>
      <c r="E95">
        <v>15288.6</v>
      </c>
      <c r="F95">
        <v>12106.2</v>
      </c>
      <c r="G95">
        <v>10471.200000000001</v>
      </c>
      <c r="H95">
        <v>11815.000000000002</v>
      </c>
      <c r="I95">
        <v>11358.2</v>
      </c>
      <c r="J95">
        <v>20139.599999999999</v>
      </c>
      <c r="K95">
        <v>9175.4000000000015</v>
      </c>
      <c r="L95">
        <v>10654.400000000001</v>
      </c>
      <c r="M95">
        <v>21949.200000000004</v>
      </c>
      <c r="N95">
        <v>21467.199999999997</v>
      </c>
      <c r="O95">
        <v>18745</v>
      </c>
      <c r="P95">
        <v>10838.2</v>
      </c>
      <c r="Q95">
        <v>12737.8</v>
      </c>
      <c r="R95">
        <v>12463.4</v>
      </c>
      <c r="S95">
        <v>16965.599999999999</v>
      </c>
      <c r="T95">
        <v>24248</v>
      </c>
      <c r="U95">
        <v>14380.199999999999</v>
      </c>
      <c r="V95">
        <v>12117.2</v>
      </c>
      <c r="W95">
        <v>11460.4</v>
      </c>
      <c r="X95">
        <v>14836.6</v>
      </c>
      <c r="Y95">
        <v>8512.7999999999993</v>
      </c>
      <c r="Z95">
        <v>18663.800000000003</v>
      </c>
      <c r="AA95">
        <v>7802.6</v>
      </c>
      <c r="AB95">
        <v>18338.399999999998</v>
      </c>
      <c r="AC95">
        <v>10876</v>
      </c>
      <c r="AD95">
        <v>14384</v>
      </c>
      <c r="AE95">
        <v>14920.199999999999</v>
      </c>
      <c r="AF95">
        <v>9826.1999999999989</v>
      </c>
      <c r="AG95">
        <v>11377.400000000001</v>
      </c>
      <c r="AH95">
        <v>12406.599999999999</v>
      </c>
      <c r="AI95">
        <v>10845.8</v>
      </c>
      <c r="AJ95">
        <v>15957.6</v>
      </c>
      <c r="AK95">
        <v>12676.600000000002</v>
      </c>
      <c r="AL95">
        <v>9350.2000000000007</v>
      </c>
      <c r="AM95">
        <v>19305.800000000003</v>
      </c>
      <c r="AN95">
        <v>3498.3999999999996</v>
      </c>
      <c r="AO95">
        <v>16896.2</v>
      </c>
      <c r="AP95">
        <v>11760.8</v>
      </c>
      <c r="AQ95">
        <v>16222.2</v>
      </c>
      <c r="AR95">
        <v>19717.8</v>
      </c>
      <c r="AS95">
        <v>10906.6</v>
      </c>
      <c r="AT95">
        <v>13113.8</v>
      </c>
      <c r="AU95">
        <v>14954.6</v>
      </c>
      <c r="AV95">
        <v>13930</v>
      </c>
      <c r="AW95">
        <v>10937.599999999999</v>
      </c>
      <c r="AX95">
        <v>10658.400000000001</v>
      </c>
      <c r="AY95">
        <v>11542.2</v>
      </c>
      <c r="AZ95">
        <v>22689.8</v>
      </c>
      <c r="BA95">
        <v>10797.800000000001</v>
      </c>
      <c r="BB95">
        <v>24557.399999999998</v>
      </c>
      <c r="BC95">
        <v>21717.600000000002</v>
      </c>
      <c r="BD95">
        <v>22827.600000000002</v>
      </c>
      <c r="BE95">
        <v>14177.400000000001</v>
      </c>
      <c r="BF95">
        <v>33664.800000000003</v>
      </c>
      <c r="BG95">
        <v>14182.400000000001</v>
      </c>
      <c r="BH95">
        <v>15635.8</v>
      </c>
      <c r="BI95">
        <v>21665.4</v>
      </c>
      <c r="BJ95">
        <v>16433.2</v>
      </c>
      <c r="BK95">
        <v>7672.5999999999995</v>
      </c>
      <c r="BL95">
        <v>8419.8000000000011</v>
      </c>
      <c r="BM95">
        <v>14885.2</v>
      </c>
      <c r="BN95">
        <v>26327.199999999997</v>
      </c>
      <c r="BO95">
        <v>14066.4</v>
      </c>
      <c r="BP95">
        <v>23825.199999999997</v>
      </c>
      <c r="BQ95">
        <v>5704</v>
      </c>
      <c r="BR95">
        <v>7976.4</v>
      </c>
      <c r="BS95">
        <v>14686.2</v>
      </c>
      <c r="BT95">
        <v>17875.400000000001</v>
      </c>
      <c r="BU95">
        <v>13951.599999999999</v>
      </c>
      <c r="BV95">
        <v>15812.800000000001</v>
      </c>
      <c r="BW95">
        <v>9492.4000000000015</v>
      </c>
      <c r="BX95">
        <v>19833.599999999999</v>
      </c>
      <c r="BY95">
        <v>10622.8</v>
      </c>
      <c r="BZ95">
        <v>25109.600000000002</v>
      </c>
      <c r="CA95">
        <v>15213.6</v>
      </c>
      <c r="CB95">
        <v>7270</v>
      </c>
      <c r="CC95">
        <v>15675.8</v>
      </c>
      <c r="CD95">
        <v>13714.000000000002</v>
      </c>
      <c r="CE95">
        <v>11157.2</v>
      </c>
      <c r="CF95">
        <v>12427.8</v>
      </c>
      <c r="CG95">
        <v>8088.4</v>
      </c>
      <c r="CH95">
        <v>15611.2</v>
      </c>
      <c r="CI95">
        <v>21012.600000000002</v>
      </c>
      <c r="CJ95">
        <v>12219</v>
      </c>
      <c r="CK95">
        <v>19419.199999999997</v>
      </c>
      <c r="CL95">
        <v>13826.199999999999</v>
      </c>
      <c r="CM95">
        <v>13609.6</v>
      </c>
      <c r="CN95">
        <v>13281.8</v>
      </c>
      <c r="CO95">
        <v>7869.2000000000007</v>
      </c>
      <c r="CP95">
        <v>16566.2</v>
      </c>
      <c r="CQ95">
        <v>12858.4</v>
      </c>
      <c r="CR95">
        <v>20008.400000000001</v>
      </c>
      <c r="CS95">
        <v>20789.8</v>
      </c>
      <c r="CT95">
        <v>18805.599999999999</v>
      </c>
      <c r="CU95">
        <v>9476.5999999999985</v>
      </c>
      <c r="CV95">
        <v>8227</v>
      </c>
      <c r="CW95">
        <v>7241.4</v>
      </c>
      <c r="CY95">
        <f t="shared" si="4"/>
        <v>14646.612000000001</v>
      </c>
      <c r="CZ95">
        <f t="shared" si="5"/>
        <v>14646.612000000001</v>
      </c>
    </row>
    <row r="96" spans="2:104" x14ac:dyDescent="0.25">
      <c r="B96">
        <v>14519</v>
      </c>
      <c r="C96">
        <v>10679.2</v>
      </c>
      <c r="D96">
        <v>28758.400000000001</v>
      </c>
      <c r="E96">
        <v>15253.199999999999</v>
      </c>
      <c r="F96">
        <v>12308.2</v>
      </c>
      <c r="G96">
        <v>11394.599999999999</v>
      </c>
      <c r="H96">
        <v>11654.8</v>
      </c>
      <c r="I96">
        <v>11492.2</v>
      </c>
      <c r="J96">
        <v>21322.399999999998</v>
      </c>
      <c r="K96">
        <v>8568</v>
      </c>
      <c r="L96">
        <v>9561.2000000000007</v>
      </c>
      <c r="M96">
        <v>20658.600000000002</v>
      </c>
      <c r="N96">
        <v>21498</v>
      </c>
      <c r="O96">
        <v>17777</v>
      </c>
      <c r="P96">
        <v>12311.8</v>
      </c>
      <c r="Q96">
        <v>14106.8</v>
      </c>
      <c r="R96">
        <v>14312.6</v>
      </c>
      <c r="S96">
        <v>17552.2</v>
      </c>
      <c r="T96">
        <v>23145.199999999997</v>
      </c>
      <c r="U96">
        <v>15753.2</v>
      </c>
      <c r="V96">
        <v>11992.8</v>
      </c>
      <c r="W96">
        <v>11361.6</v>
      </c>
      <c r="X96">
        <v>16333</v>
      </c>
      <c r="Y96">
        <v>9139.7999999999993</v>
      </c>
      <c r="Z96">
        <v>18387.200000000004</v>
      </c>
      <c r="AA96">
        <v>9179.6</v>
      </c>
      <c r="AB96">
        <v>16903.600000000002</v>
      </c>
      <c r="AC96">
        <v>10287.799999999999</v>
      </c>
      <c r="AD96">
        <v>13980.2</v>
      </c>
      <c r="AE96">
        <v>14847.2</v>
      </c>
      <c r="AF96">
        <v>8412.6</v>
      </c>
      <c r="AG96">
        <v>11128.4</v>
      </c>
      <c r="AH96">
        <v>12062.2</v>
      </c>
      <c r="AI96">
        <v>9662</v>
      </c>
      <c r="AJ96">
        <v>16064.2</v>
      </c>
      <c r="AK96">
        <v>13846.8</v>
      </c>
      <c r="AL96">
        <v>9090</v>
      </c>
      <c r="AM96">
        <v>19738.599999999999</v>
      </c>
      <c r="AN96">
        <v>4360.6000000000004</v>
      </c>
      <c r="AO96">
        <v>17362.599999999999</v>
      </c>
      <c r="AP96">
        <v>12336.000000000002</v>
      </c>
      <c r="AQ96">
        <v>17126.400000000001</v>
      </c>
      <c r="AR96">
        <v>19878.599999999999</v>
      </c>
      <c r="AS96">
        <v>10672.400000000001</v>
      </c>
      <c r="AT96">
        <v>12591.2</v>
      </c>
      <c r="AU96">
        <v>15529.399999999998</v>
      </c>
      <c r="AV96">
        <v>13486.400000000001</v>
      </c>
      <c r="AW96">
        <v>10860.399999999998</v>
      </c>
      <c r="AX96">
        <v>12118.600000000002</v>
      </c>
      <c r="AY96">
        <v>11048.6</v>
      </c>
      <c r="AZ96">
        <v>22008.2</v>
      </c>
      <c r="BA96">
        <v>11340.399999999998</v>
      </c>
      <c r="BB96">
        <v>27557.799999999996</v>
      </c>
      <c r="BC96">
        <v>21844.799999999999</v>
      </c>
      <c r="BD96">
        <v>21620.400000000001</v>
      </c>
      <c r="BE96">
        <v>15216.2</v>
      </c>
      <c r="BF96">
        <v>35771.799999999996</v>
      </c>
      <c r="BG96">
        <v>15617.4</v>
      </c>
      <c r="BH96">
        <v>14108</v>
      </c>
      <c r="BI96">
        <v>21570.800000000003</v>
      </c>
      <c r="BJ96">
        <v>19126.400000000001</v>
      </c>
      <c r="BK96">
        <v>7290.6</v>
      </c>
      <c r="BL96">
        <v>9882.4</v>
      </c>
      <c r="BM96">
        <v>14215.4</v>
      </c>
      <c r="BN96">
        <v>25299</v>
      </c>
      <c r="BO96">
        <v>14339.800000000001</v>
      </c>
      <c r="BP96">
        <v>23829.599999999999</v>
      </c>
      <c r="BQ96">
        <v>6343.8</v>
      </c>
      <c r="BR96">
        <v>10184.199999999999</v>
      </c>
      <c r="BS96">
        <v>14138.000000000002</v>
      </c>
      <c r="BT96">
        <v>16990.8</v>
      </c>
      <c r="BU96">
        <v>14008.4</v>
      </c>
      <c r="BV96">
        <v>17216</v>
      </c>
      <c r="BW96">
        <v>9272.8000000000011</v>
      </c>
      <c r="BX96">
        <v>19309.8</v>
      </c>
      <c r="BY96">
        <v>10105.199999999999</v>
      </c>
      <c r="BZ96">
        <v>25826</v>
      </c>
      <c r="CA96">
        <v>13979.400000000001</v>
      </c>
      <c r="CB96">
        <v>5675.6</v>
      </c>
      <c r="CC96">
        <v>13715.8</v>
      </c>
      <c r="CD96">
        <v>14389.199999999999</v>
      </c>
      <c r="CE96">
        <v>11176</v>
      </c>
      <c r="CF96">
        <v>13357.8</v>
      </c>
      <c r="CG96">
        <v>8705</v>
      </c>
      <c r="CH96">
        <v>16406</v>
      </c>
      <c r="CI96">
        <v>22022.799999999999</v>
      </c>
      <c r="CJ96">
        <v>11888</v>
      </c>
      <c r="CK96">
        <v>19824.8</v>
      </c>
      <c r="CL96">
        <v>12923.2</v>
      </c>
      <c r="CM96">
        <v>14698.6</v>
      </c>
      <c r="CN96">
        <v>13323</v>
      </c>
      <c r="CO96">
        <v>8533.2000000000007</v>
      </c>
      <c r="CP96">
        <v>16317.599999999999</v>
      </c>
      <c r="CQ96">
        <v>13112.999999999998</v>
      </c>
      <c r="CR96">
        <v>19407.800000000003</v>
      </c>
      <c r="CS96">
        <v>19871.599999999999</v>
      </c>
      <c r="CT96">
        <v>17899.2</v>
      </c>
      <c r="CU96">
        <v>9515.6</v>
      </c>
      <c r="CV96">
        <v>8150.1999999999989</v>
      </c>
      <c r="CW96">
        <v>6487.4</v>
      </c>
      <c r="CY96">
        <f t="shared" si="4"/>
        <v>14778.302000000003</v>
      </c>
      <c r="CZ96">
        <f t="shared" si="5"/>
        <v>14778.302000000003</v>
      </c>
    </row>
    <row r="97" spans="2:104" x14ac:dyDescent="0.25">
      <c r="B97">
        <v>13503.6</v>
      </c>
      <c r="C97">
        <v>10695</v>
      </c>
      <c r="D97">
        <v>28462.600000000002</v>
      </c>
      <c r="E97">
        <v>15304.8</v>
      </c>
      <c r="F97">
        <v>13183.6</v>
      </c>
      <c r="G97">
        <v>10025</v>
      </c>
      <c r="H97">
        <v>11488.4</v>
      </c>
      <c r="I97">
        <v>12982.8</v>
      </c>
      <c r="J97">
        <v>20635.2</v>
      </c>
      <c r="K97">
        <v>10002.200000000001</v>
      </c>
      <c r="L97">
        <v>7857.4</v>
      </c>
      <c r="M97">
        <v>20176.800000000003</v>
      </c>
      <c r="N97">
        <v>20861.2</v>
      </c>
      <c r="O97">
        <v>15683.4</v>
      </c>
      <c r="P97">
        <v>11767.2</v>
      </c>
      <c r="Q97">
        <v>15866</v>
      </c>
      <c r="R97">
        <v>15579.599999999999</v>
      </c>
      <c r="S97">
        <v>16526.400000000001</v>
      </c>
      <c r="T97">
        <v>22477.200000000001</v>
      </c>
      <c r="U97">
        <v>16892.8</v>
      </c>
      <c r="V97">
        <v>12382</v>
      </c>
      <c r="W97">
        <v>12092.8</v>
      </c>
      <c r="X97">
        <v>15806.400000000001</v>
      </c>
      <c r="Y97">
        <v>10289.799999999999</v>
      </c>
      <c r="Z97">
        <v>17426</v>
      </c>
      <c r="AA97">
        <v>10264.6</v>
      </c>
      <c r="AB97">
        <v>16031.599999999999</v>
      </c>
      <c r="AC97">
        <v>10977.599999999999</v>
      </c>
      <c r="AD97">
        <v>14467.199999999999</v>
      </c>
      <c r="AE97">
        <v>15948.4</v>
      </c>
      <c r="AF97">
        <v>6901.2</v>
      </c>
      <c r="AG97">
        <v>9420.7999999999993</v>
      </c>
      <c r="AH97">
        <v>13354.8</v>
      </c>
      <c r="AI97">
        <v>9673.8000000000011</v>
      </c>
      <c r="AJ97">
        <v>15931</v>
      </c>
      <c r="AK97">
        <v>15805.2</v>
      </c>
      <c r="AL97">
        <v>10209</v>
      </c>
      <c r="AM97">
        <v>20325.400000000001</v>
      </c>
      <c r="AN97">
        <v>4008</v>
      </c>
      <c r="AO97">
        <v>18462.599999999999</v>
      </c>
      <c r="AP97">
        <v>14193.799999999997</v>
      </c>
      <c r="AQ97">
        <v>18160.599999999999</v>
      </c>
      <c r="AR97">
        <v>19776.600000000002</v>
      </c>
      <c r="AS97">
        <v>10041.799999999999</v>
      </c>
      <c r="AT97">
        <v>14095.400000000001</v>
      </c>
      <c r="AU97">
        <v>15466.6</v>
      </c>
      <c r="AV97">
        <v>13667.8</v>
      </c>
      <c r="AW97">
        <v>11021.599999999999</v>
      </c>
      <c r="AX97">
        <v>13060.000000000002</v>
      </c>
      <c r="AY97">
        <v>11821.399999999998</v>
      </c>
      <c r="AZ97">
        <v>22338.2</v>
      </c>
      <c r="BA97">
        <v>12417.8</v>
      </c>
      <c r="BB97">
        <v>27549.4</v>
      </c>
      <c r="BC97">
        <v>21964.799999999999</v>
      </c>
      <c r="BD97">
        <v>22703.200000000001</v>
      </c>
      <c r="BE97">
        <v>13980.400000000001</v>
      </c>
      <c r="BF97">
        <v>35884.200000000004</v>
      </c>
      <c r="BG97">
        <v>16326.400000000001</v>
      </c>
      <c r="BH97">
        <v>15118.4</v>
      </c>
      <c r="BI97">
        <v>21983.8</v>
      </c>
      <c r="BJ97">
        <v>18090.600000000002</v>
      </c>
      <c r="BK97">
        <v>6419.4</v>
      </c>
      <c r="BL97">
        <v>11333.2</v>
      </c>
      <c r="BM97">
        <v>15479.2</v>
      </c>
      <c r="BN97">
        <v>25511.8</v>
      </c>
      <c r="BO97">
        <v>14353.800000000001</v>
      </c>
      <c r="BP97">
        <v>24236.400000000001</v>
      </c>
      <c r="BQ97">
        <v>5887.8</v>
      </c>
      <c r="BR97">
        <v>10314.000000000002</v>
      </c>
      <c r="BS97">
        <v>14923.8</v>
      </c>
      <c r="BT97">
        <v>18396.2</v>
      </c>
      <c r="BU97">
        <v>14540.199999999999</v>
      </c>
      <c r="BV97">
        <v>15305.599999999999</v>
      </c>
      <c r="BW97">
        <v>9410.6</v>
      </c>
      <c r="BX97">
        <v>20479.399999999998</v>
      </c>
      <c r="BY97">
        <v>10195.6</v>
      </c>
      <c r="BZ97">
        <v>26080</v>
      </c>
      <c r="CA97">
        <v>12942.8</v>
      </c>
      <c r="CB97">
        <v>7480.4</v>
      </c>
      <c r="CC97">
        <v>14474</v>
      </c>
      <c r="CD97">
        <v>14816.200000000003</v>
      </c>
      <c r="CE97">
        <v>11450.2</v>
      </c>
      <c r="CF97">
        <v>13235</v>
      </c>
      <c r="CG97">
        <v>9118.8000000000011</v>
      </c>
      <c r="CH97">
        <v>16991.199999999997</v>
      </c>
      <c r="CI97">
        <v>22438.2</v>
      </c>
      <c r="CJ97">
        <v>11752.4</v>
      </c>
      <c r="CK97">
        <v>19913.199999999997</v>
      </c>
      <c r="CL97">
        <v>12002.600000000002</v>
      </c>
      <c r="CM97">
        <v>16409.400000000001</v>
      </c>
      <c r="CN97">
        <v>12704.400000000001</v>
      </c>
      <c r="CO97">
        <v>8209.6</v>
      </c>
      <c r="CP97">
        <v>16770.800000000003</v>
      </c>
      <c r="CQ97">
        <v>11486</v>
      </c>
      <c r="CR97">
        <v>19234</v>
      </c>
      <c r="CS97">
        <v>20001.400000000001</v>
      </c>
      <c r="CT97">
        <v>17958.600000000002</v>
      </c>
      <c r="CU97">
        <v>10344.200000000001</v>
      </c>
      <c r="CV97">
        <v>8180.4</v>
      </c>
      <c r="CW97">
        <v>7318</v>
      </c>
      <c r="CY97">
        <f t="shared" si="4"/>
        <v>14975.11</v>
      </c>
      <c r="CZ97">
        <f t="shared" si="5"/>
        <v>14975.11</v>
      </c>
    </row>
    <row r="98" spans="2:104" x14ac:dyDescent="0.25">
      <c r="B98">
        <v>13263.399999999998</v>
      </c>
      <c r="C98">
        <v>10263.599999999999</v>
      </c>
      <c r="D98">
        <v>28331.4</v>
      </c>
      <c r="E98">
        <v>15236.6</v>
      </c>
      <c r="F98">
        <v>13684.6</v>
      </c>
      <c r="G98">
        <v>9138.2000000000007</v>
      </c>
      <c r="H98">
        <v>12319.199999999999</v>
      </c>
      <c r="I98">
        <v>13777.2</v>
      </c>
      <c r="J98">
        <v>20736.199999999997</v>
      </c>
      <c r="K98">
        <v>10063</v>
      </c>
      <c r="L98">
        <v>8707.2000000000007</v>
      </c>
      <c r="M98">
        <v>17931</v>
      </c>
      <c r="N98">
        <v>20098.8</v>
      </c>
      <c r="O98">
        <v>16281.6</v>
      </c>
      <c r="P98">
        <v>12050.800000000001</v>
      </c>
      <c r="Q98">
        <v>17719.2</v>
      </c>
      <c r="R98">
        <v>18067.599999999999</v>
      </c>
      <c r="S98">
        <v>17555</v>
      </c>
      <c r="T98">
        <v>23293.599999999999</v>
      </c>
      <c r="U98">
        <v>17112.8</v>
      </c>
      <c r="V98">
        <v>11654.8</v>
      </c>
      <c r="W98">
        <v>12092.8</v>
      </c>
      <c r="X98">
        <v>13403.8</v>
      </c>
      <c r="Y98">
        <v>10544.8</v>
      </c>
      <c r="Z98">
        <v>16298.8</v>
      </c>
      <c r="AA98">
        <v>7231.2</v>
      </c>
      <c r="AB98">
        <v>15086.8</v>
      </c>
      <c r="AC98">
        <v>9704.7999999999993</v>
      </c>
      <c r="AD98">
        <v>16167.599999999999</v>
      </c>
      <c r="AE98">
        <v>17650.2</v>
      </c>
      <c r="AF98">
        <v>7516</v>
      </c>
      <c r="AG98">
        <v>8245.6</v>
      </c>
      <c r="AH98">
        <v>13417</v>
      </c>
      <c r="AI98">
        <v>10907.8</v>
      </c>
      <c r="AJ98">
        <v>14383.2</v>
      </c>
      <c r="AK98">
        <v>15762.800000000001</v>
      </c>
      <c r="AL98">
        <v>10138.6</v>
      </c>
      <c r="AM98">
        <v>20473.199999999997</v>
      </c>
      <c r="AN98">
        <v>3871.3999999999996</v>
      </c>
      <c r="AO98">
        <v>18665.8</v>
      </c>
      <c r="AP98">
        <v>14429</v>
      </c>
      <c r="AQ98">
        <v>18091.599999999999</v>
      </c>
      <c r="AR98">
        <v>20994</v>
      </c>
      <c r="AS98">
        <v>10312.799999999999</v>
      </c>
      <c r="AT98">
        <v>14520.2</v>
      </c>
      <c r="AU98">
        <v>16718.599999999999</v>
      </c>
      <c r="AV98">
        <v>13667.8</v>
      </c>
      <c r="AW98">
        <v>10821.199999999999</v>
      </c>
      <c r="AX98">
        <v>12670</v>
      </c>
      <c r="AY98">
        <v>11851</v>
      </c>
      <c r="AZ98">
        <v>22055.599999999999</v>
      </c>
      <c r="BA98">
        <v>13107.2</v>
      </c>
      <c r="BB98">
        <v>27686.600000000002</v>
      </c>
      <c r="BC98">
        <v>21161.599999999999</v>
      </c>
      <c r="BD98">
        <v>24018.399999999998</v>
      </c>
      <c r="BE98">
        <v>13637.2</v>
      </c>
      <c r="BF98">
        <v>34278.199999999997</v>
      </c>
      <c r="BG98">
        <v>17014.200000000004</v>
      </c>
      <c r="BH98">
        <v>17175.8</v>
      </c>
      <c r="BI98">
        <v>20873.599999999999</v>
      </c>
      <c r="BJ98">
        <v>17236.599999999999</v>
      </c>
      <c r="BK98">
        <v>4946.9999999999991</v>
      </c>
      <c r="BL98">
        <v>11774.6</v>
      </c>
      <c r="BM98">
        <v>15246.2</v>
      </c>
      <c r="BN98">
        <v>25066.200000000004</v>
      </c>
      <c r="BO98">
        <v>16091.4</v>
      </c>
      <c r="BP98">
        <v>25269.599999999999</v>
      </c>
      <c r="BQ98">
        <v>7117.4</v>
      </c>
      <c r="BR98">
        <v>10239.799999999999</v>
      </c>
      <c r="BS98">
        <v>16592.8</v>
      </c>
      <c r="BT98">
        <v>17415.8</v>
      </c>
      <c r="BU98">
        <v>14882.4</v>
      </c>
      <c r="BV98">
        <v>14441</v>
      </c>
      <c r="BW98">
        <v>11398.2</v>
      </c>
      <c r="BX98">
        <v>20071.399999999998</v>
      </c>
      <c r="BY98">
        <v>9519.6</v>
      </c>
      <c r="BZ98">
        <v>24014</v>
      </c>
      <c r="CA98">
        <v>12883.8</v>
      </c>
      <c r="CB98">
        <v>6166.6</v>
      </c>
      <c r="CC98">
        <v>13789.600000000002</v>
      </c>
      <c r="CD98">
        <v>15569.199999999999</v>
      </c>
      <c r="CE98">
        <v>11861.6</v>
      </c>
      <c r="CF98">
        <v>13069.4</v>
      </c>
      <c r="CG98">
        <v>8832.2000000000007</v>
      </c>
      <c r="CH98">
        <v>15891.8</v>
      </c>
      <c r="CI98">
        <v>22035.4</v>
      </c>
      <c r="CJ98">
        <v>12385.199999999999</v>
      </c>
      <c r="CK98">
        <v>20441.8</v>
      </c>
      <c r="CL98">
        <v>12136.400000000001</v>
      </c>
      <c r="CM98">
        <v>16547.400000000001</v>
      </c>
      <c r="CN98">
        <v>13644.4</v>
      </c>
      <c r="CO98">
        <v>8012.2000000000007</v>
      </c>
      <c r="CP98">
        <v>16597.2</v>
      </c>
      <c r="CQ98">
        <v>12740.199999999999</v>
      </c>
      <c r="CR98">
        <v>20552.800000000003</v>
      </c>
      <c r="CS98">
        <v>21492.600000000002</v>
      </c>
      <c r="CT98">
        <v>20160.400000000001</v>
      </c>
      <c r="CU98">
        <v>11373</v>
      </c>
      <c r="CV98">
        <v>8718.4000000000015</v>
      </c>
      <c r="CW98">
        <v>8224.6</v>
      </c>
      <c r="CY98">
        <f t="shared" si="4"/>
        <v>15083.82799999999</v>
      </c>
      <c r="CZ98">
        <f t="shared" si="5"/>
        <v>15083.82799999999</v>
      </c>
    </row>
    <row r="99" spans="2:104" x14ac:dyDescent="0.25">
      <c r="B99">
        <v>13617</v>
      </c>
      <c r="C99">
        <v>10961.8</v>
      </c>
      <c r="D99">
        <v>27103.8</v>
      </c>
      <c r="E99">
        <v>15597.6</v>
      </c>
      <c r="F99">
        <v>13739.399999999998</v>
      </c>
      <c r="G99">
        <v>9216.6</v>
      </c>
      <c r="H99">
        <v>14717.999999999998</v>
      </c>
      <c r="I99">
        <v>13077.4</v>
      </c>
      <c r="J99">
        <v>20699.399999999998</v>
      </c>
      <c r="K99">
        <v>10337.599999999999</v>
      </c>
      <c r="L99">
        <v>10915.2</v>
      </c>
      <c r="M99">
        <v>18392.2</v>
      </c>
      <c r="N99">
        <v>19922</v>
      </c>
      <c r="O99">
        <v>17401.599999999999</v>
      </c>
      <c r="P99">
        <v>11575.8</v>
      </c>
      <c r="Q99">
        <v>19433.2</v>
      </c>
      <c r="R99">
        <v>18449.8</v>
      </c>
      <c r="S99">
        <v>18552.2</v>
      </c>
      <c r="T99">
        <v>23325.200000000001</v>
      </c>
      <c r="U99">
        <v>18597.999999999996</v>
      </c>
      <c r="V99">
        <v>11703.4</v>
      </c>
      <c r="W99">
        <v>12061.399999999998</v>
      </c>
      <c r="X99">
        <v>11635</v>
      </c>
      <c r="Y99">
        <v>9490.4</v>
      </c>
      <c r="Z99">
        <v>17356.8</v>
      </c>
      <c r="AA99">
        <v>7429</v>
      </c>
      <c r="AB99">
        <v>14712.599999999999</v>
      </c>
      <c r="AC99">
        <v>10062.200000000001</v>
      </c>
      <c r="AD99">
        <v>16316.800000000001</v>
      </c>
      <c r="AE99">
        <v>16738</v>
      </c>
      <c r="AF99">
        <v>9062.5999999999985</v>
      </c>
      <c r="AG99">
        <v>9121.6</v>
      </c>
      <c r="AH99">
        <v>13851.2</v>
      </c>
      <c r="AI99">
        <v>10726.599999999999</v>
      </c>
      <c r="AJ99">
        <v>14797.000000000002</v>
      </c>
      <c r="AK99">
        <v>15194</v>
      </c>
      <c r="AL99">
        <v>10739.800000000001</v>
      </c>
      <c r="AM99">
        <v>20098.8</v>
      </c>
      <c r="AN99">
        <v>4935</v>
      </c>
      <c r="AO99">
        <v>18491.2</v>
      </c>
      <c r="AP99">
        <v>14416.4</v>
      </c>
      <c r="AQ99">
        <v>18640.400000000001</v>
      </c>
      <c r="AR99">
        <v>20931.400000000001</v>
      </c>
      <c r="AS99">
        <v>11328.8</v>
      </c>
      <c r="AT99">
        <v>13998.400000000001</v>
      </c>
      <c r="AU99">
        <v>14958.2</v>
      </c>
      <c r="AV99">
        <v>13951.2</v>
      </c>
      <c r="AW99">
        <v>10079.399999999998</v>
      </c>
      <c r="AX99">
        <v>12912.8</v>
      </c>
      <c r="AY99">
        <v>10638.4</v>
      </c>
      <c r="AZ99">
        <v>22966.799999999999</v>
      </c>
      <c r="BA99">
        <v>12393</v>
      </c>
      <c r="BB99">
        <v>25461</v>
      </c>
      <c r="BC99">
        <v>19968</v>
      </c>
      <c r="BD99">
        <v>24092.6</v>
      </c>
      <c r="BE99">
        <v>11600.199999999999</v>
      </c>
      <c r="BF99">
        <v>32024.799999999999</v>
      </c>
      <c r="BG99">
        <v>17172.2</v>
      </c>
      <c r="BH99">
        <v>17300.400000000001</v>
      </c>
      <c r="BI99">
        <v>21681</v>
      </c>
      <c r="BJ99">
        <v>19194.8</v>
      </c>
      <c r="BK99">
        <v>7065.6</v>
      </c>
      <c r="BL99">
        <v>10689.199999999999</v>
      </c>
      <c r="BM99">
        <v>16312.000000000002</v>
      </c>
      <c r="BN99">
        <v>23915.599999999999</v>
      </c>
      <c r="BO99">
        <v>16313.8</v>
      </c>
      <c r="BP99">
        <v>24870.799999999999</v>
      </c>
      <c r="BQ99">
        <v>6432</v>
      </c>
      <c r="BR99">
        <v>10981.2</v>
      </c>
      <c r="BS99">
        <v>17146.8</v>
      </c>
      <c r="BT99">
        <v>18360.399999999998</v>
      </c>
      <c r="BU99">
        <v>15689.599999999999</v>
      </c>
      <c r="BV99">
        <v>14282.4</v>
      </c>
      <c r="BW99">
        <v>10369.799999999999</v>
      </c>
      <c r="BX99">
        <v>21000.800000000003</v>
      </c>
      <c r="BY99">
        <v>9108</v>
      </c>
      <c r="BZ99">
        <v>23448</v>
      </c>
      <c r="CA99">
        <v>13741.8</v>
      </c>
      <c r="CB99">
        <v>6261.6</v>
      </c>
      <c r="CC99">
        <v>15247.4</v>
      </c>
      <c r="CD99">
        <v>15483.199999999999</v>
      </c>
      <c r="CE99">
        <v>11683.6</v>
      </c>
      <c r="CF99">
        <v>14283.4</v>
      </c>
      <c r="CG99">
        <v>8881.6</v>
      </c>
      <c r="CH99">
        <v>17596.800000000003</v>
      </c>
      <c r="CI99">
        <v>22897.8</v>
      </c>
      <c r="CJ99">
        <v>13340.6</v>
      </c>
      <c r="CK99">
        <v>22180.199999999997</v>
      </c>
      <c r="CL99">
        <v>12836.8</v>
      </c>
      <c r="CM99">
        <v>17058.399999999998</v>
      </c>
      <c r="CN99">
        <v>12899.6</v>
      </c>
      <c r="CO99">
        <v>7990.6</v>
      </c>
      <c r="CP99">
        <v>15104.599999999999</v>
      </c>
      <c r="CQ99">
        <v>13763.600000000002</v>
      </c>
      <c r="CR99">
        <v>19470.400000000001</v>
      </c>
      <c r="CS99">
        <v>23592.600000000002</v>
      </c>
      <c r="CT99">
        <v>20922.599999999999</v>
      </c>
      <c r="CU99">
        <v>12106</v>
      </c>
      <c r="CV99">
        <v>9735.2000000000007</v>
      </c>
      <c r="CW99">
        <v>10217</v>
      </c>
      <c r="CY99">
        <f t="shared" si="4"/>
        <v>15291.48800000001</v>
      </c>
      <c r="CZ99">
        <f t="shared" si="5"/>
        <v>15291.48800000001</v>
      </c>
    </row>
    <row r="100" spans="2:104" x14ac:dyDescent="0.25">
      <c r="B100">
        <v>13525.199999999999</v>
      </c>
      <c r="C100">
        <v>10851.599999999999</v>
      </c>
      <c r="D100">
        <v>25104.200000000004</v>
      </c>
      <c r="E100">
        <v>16157.2</v>
      </c>
      <c r="F100">
        <v>14180.199999999999</v>
      </c>
      <c r="G100">
        <v>10334.200000000001</v>
      </c>
      <c r="H100">
        <v>14800.199999999999</v>
      </c>
      <c r="I100">
        <v>11591.2</v>
      </c>
      <c r="J100">
        <v>20561.399999999998</v>
      </c>
      <c r="K100">
        <v>9519.1999999999989</v>
      </c>
      <c r="L100">
        <v>11179.8</v>
      </c>
      <c r="M100">
        <v>18820.199999999997</v>
      </c>
      <c r="N100">
        <v>19738</v>
      </c>
      <c r="O100">
        <v>16579.400000000001</v>
      </c>
      <c r="P100">
        <v>12062</v>
      </c>
      <c r="Q100">
        <v>19426.599999999999</v>
      </c>
      <c r="R100">
        <v>18163.600000000002</v>
      </c>
      <c r="S100">
        <v>17623.400000000001</v>
      </c>
      <c r="T100">
        <v>23242.2</v>
      </c>
      <c r="U100">
        <v>18958</v>
      </c>
      <c r="V100">
        <v>12399.199999999999</v>
      </c>
      <c r="W100">
        <v>11853</v>
      </c>
      <c r="X100">
        <v>12235.6</v>
      </c>
      <c r="Y100">
        <v>8776.2000000000007</v>
      </c>
      <c r="Z100">
        <v>16377.4</v>
      </c>
      <c r="AA100">
        <v>7922.4000000000005</v>
      </c>
      <c r="AB100">
        <v>13122.800000000001</v>
      </c>
      <c r="AC100">
        <v>10189.4</v>
      </c>
      <c r="AD100">
        <v>16596.8</v>
      </c>
      <c r="AE100">
        <v>17429.8</v>
      </c>
      <c r="AF100">
        <v>9740.7999999999993</v>
      </c>
      <c r="AG100">
        <v>7226.6</v>
      </c>
      <c r="AH100">
        <v>12901.2</v>
      </c>
      <c r="AI100">
        <v>10372.999999999998</v>
      </c>
      <c r="AJ100">
        <v>15851.8</v>
      </c>
      <c r="AK100">
        <v>15079.999999999998</v>
      </c>
      <c r="AL100">
        <v>10918.2</v>
      </c>
      <c r="AM100">
        <v>20813.400000000001</v>
      </c>
      <c r="AN100">
        <v>4852.7999999999993</v>
      </c>
      <c r="AO100">
        <v>17830</v>
      </c>
      <c r="AP100">
        <v>15974.2</v>
      </c>
      <c r="AQ100">
        <v>18114.2</v>
      </c>
      <c r="AR100">
        <v>20640</v>
      </c>
      <c r="AS100">
        <v>12772</v>
      </c>
      <c r="AT100">
        <v>13947.2</v>
      </c>
      <c r="AU100">
        <v>15881.2</v>
      </c>
      <c r="AV100">
        <v>13488</v>
      </c>
      <c r="AW100">
        <v>11251.4</v>
      </c>
      <c r="AX100">
        <v>13546.599999999999</v>
      </c>
      <c r="AY100">
        <v>9386.2000000000007</v>
      </c>
      <c r="AZ100">
        <v>22094.400000000001</v>
      </c>
      <c r="BA100">
        <v>12530.2</v>
      </c>
      <c r="BB100">
        <v>24586.199999999997</v>
      </c>
      <c r="BC100">
        <v>19119.800000000003</v>
      </c>
      <c r="BD100">
        <v>22973.200000000001</v>
      </c>
      <c r="BE100">
        <v>11750.199999999999</v>
      </c>
      <c r="BF100">
        <v>32552</v>
      </c>
      <c r="BG100">
        <v>16472.599999999999</v>
      </c>
      <c r="BH100">
        <v>18980.400000000001</v>
      </c>
      <c r="BI100">
        <v>20599.600000000002</v>
      </c>
      <c r="BJ100">
        <v>18068</v>
      </c>
      <c r="BK100">
        <v>7300.8</v>
      </c>
      <c r="BL100">
        <v>12009.599999999999</v>
      </c>
      <c r="BM100">
        <v>17129</v>
      </c>
      <c r="BN100">
        <v>23807.4</v>
      </c>
      <c r="BO100">
        <v>16771.2</v>
      </c>
      <c r="BP100">
        <v>24233.200000000001</v>
      </c>
      <c r="BQ100">
        <v>6979.4000000000005</v>
      </c>
      <c r="BR100">
        <v>11969.4</v>
      </c>
      <c r="BS100">
        <v>15635</v>
      </c>
      <c r="BT100">
        <v>18218</v>
      </c>
      <c r="BU100">
        <v>15820.800000000001</v>
      </c>
      <c r="BV100">
        <v>13671.800000000001</v>
      </c>
      <c r="BW100">
        <v>10617.4</v>
      </c>
      <c r="BX100">
        <v>21248.800000000003</v>
      </c>
      <c r="BY100">
        <v>9564.7999999999993</v>
      </c>
      <c r="BZ100">
        <v>24383.199999999997</v>
      </c>
      <c r="CA100">
        <v>15418</v>
      </c>
      <c r="CB100">
        <v>6421.6</v>
      </c>
      <c r="CC100">
        <v>17333.599999999999</v>
      </c>
      <c r="CD100">
        <v>16085.400000000001</v>
      </c>
      <c r="CE100">
        <v>11287.199999999999</v>
      </c>
      <c r="CF100">
        <v>13760.2</v>
      </c>
      <c r="CG100">
        <v>8750.7999999999993</v>
      </c>
      <c r="CH100">
        <v>17085.2</v>
      </c>
      <c r="CI100">
        <v>22193</v>
      </c>
      <c r="CJ100">
        <v>14415</v>
      </c>
      <c r="CK100">
        <v>21384.2</v>
      </c>
      <c r="CL100">
        <v>12183.199999999999</v>
      </c>
      <c r="CM100">
        <v>16254.8</v>
      </c>
      <c r="CN100">
        <v>13806</v>
      </c>
      <c r="CO100">
        <v>8201</v>
      </c>
      <c r="CP100">
        <v>15500.8</v>
      </c>
      <c r="CQ100">
        <v>12804.400000000001</v>
      </c>
      <c r="CR100">
        <v>18271.800000000003</v>
      </c>
      <c r="CS100">
        <v>21667.800000000003</v>
      </c>
      <c r="CT100">
        <v>18957.799999999996</v>
      </c>
      <c r="CU100">
        <v>11790</v>
      </c>
      <c r="CV100">
        <v>9353.7999999999993</v>
      </c>
      <c r="CW100">
        <v>10287.800000000001</v>
      </c>
      <c r="CY100">
        <f t="shared" si="4"/>
        <v>15222.089999999998</v>
      </c>
      <c r="CZ100">
        <f t="shared" si="5"/>
        <v>15222.089999999998</v>
      </c>
    </row>
    <row r="101" spans="2:104" x14ac:dyDescent="0.25">
      <c r="B101">
        <v>13742.6</v>
      </c>
      <c r="C101">
        <v>11125.2</v>
      </c>
      <c r="D101">
        <v>23107.399999999998</v>
      </c>
      <c r="E101">
        <v>16648.8</v>
      </c>
      <c r="F101">
        <v>14283.8</v>
      </c>
      <c r="G101">
        <v>10346.799999999999</v>
      </c>
      <c r="H101">
        <v>15000.4</v>
      </c>
      <c r="I101">
        <v>10665.2</v>
      </c>
      <c r="J101">
        <v>19337.8</v>
      </c>
      <c r="K101">
        <v>9847.7999999999993</v>
      </c>
      <c r="L101">
        <v>12043.599999999999</v>
      </c>
      <c r="M101">
        <v>19405.199999999997</v>
      </c>
      <c r="N101">
        <v>20191</v>
      </c>
      <c r="O101">
        <v>15765.599999999999</v>
      </c>
      <c r="P101">
        <v>13249.4</v>
      </c>
      <c r="Q101">
        <v>20795</v>
      </c>
      <c r="R101">
        <v>18304.399999999998</v>
      </c>
      <c r="S101">
        <v>19264.8</v>
      </c>
      <c r="T101">
        <v>24340.6</v>
      </c>
      <c r="U101">
        <v>19499.2</v>
      </c>
      <c r="V101">
        <v>12648.8</v>
      </c>
      <c r="W101">
        <v>11656.2</v>
      </c>
      <c r="X101">
        <v>12045.800000000001</v>
      </c>
      <c r="Y101">
        <v>8020</v>
      </c>
      <c r="Z101">
        <v>16846.599999999999</v>
      </c>
      <c r="AA101">
        <v>8168.5999999999995</v>
      </c>
      <c r="AB101">
        <v>13983.6</v>
      </c>
      <c r="AC101">
        <v>11297</v>
      </c>
      <c r="AD101">
        <v>16216.800000000001</v>
      </c>
      <c r="AE101">
        <v>16992</v>
      </c>
      <c r="AF101">
        <v>9360.7999999999993</v>
      </c>
      <c r="AG101">
        <v>7766.8</v>
      </c>
      <c r="AH101">
        <v>12349.4</v>
      </c>
      <c r="AI101">
        <v>10395.400000000001</v>
      </c>
      <c r="AJ101">
        <v>15145.2</v>
      </c>
      <c r="AK101">
        <v>15740.2</v>
      </c>
      <c r="AL101">
        <v>12394.2</v>
      </c>
      <c r="AM101">
        <v>21577.599999999999</v>
      </c>
      <c r="AN101">
        <v>3855.8</v>
      </c>
      <c r="AO101">
        <v>18542.599999999999</v>
      </c>
      <c r="AP101">
        <v>14985.599999999999</v>
      </c>
      <c r="AQ101">
        <v>19050.8</v>
      </c>
      <c r="AR101">
        <v>21910.399999999998</v>
      </c>
      <c r="AS101">
        <v>14086.6</v>
      </c>
      <c r="AT101">
        <v>14444.6</v>
      </c>
      <c r="AU101">
        <v>16618.599999999999</v>
      </c>
      <c r="AV101">
        <v>14173.6</v>
      </c>
      <c r="AW101">
        <v>10936.199999999999</v>
      </c>
      <c r="AX101">
        <v>12769.6</v>
      </c>
      <c r="AY101">
        <v>7920.5999999999995</v>
      </c>
      <c r="AZ101">
        <v>22419.600000000002</v>
      </c>
      <c r="BA101">
        <v>11914.199999999999</v>
      </c>
      <c r="BB101">
        <v>24527.4</v>
      </c>
      <c r="BC101">
        <v>20832.2</v>
      </c>
      <c r="BD101">
        <v>23327.800000000003</v>
      </c>
      <c r="BE101">
        <v>12055.8</v>
      </c>
      <c r="BF101">
        <v>33449.599999999999</v>
      </c>
      <c r="BG101">
        <v>18167.199999999997</v>
      </c>
      <c r="BH101">
        <v>21048.199999999997</v>
      </c>
      <c r="BI101">
        <v>20281</v>
      </c>
      <c r="BJ101">
        <v>17671.599999999999</v>
      </c>
      <c r="BK101">
        <v>6443.7999999999993</v>
      </c>
      <c r="BL101">
        <v>11276.999999999998</v>
      </c>
      <c r="BM101">
        <v>16511.2</v>
      </c>
      <c r="BN101">
        <v>23133</v>
      </c>
      <c r="BO101">
        <v>17017</v>
      </c>
      <c r="BP101">
        <v>25135.599999999999</v>
      </c>
      <c r="BQ101">
        <v>7335.2</v>
      </c>
      <c r="BR101">
        <v>11812</v>
      </c>
      <c r="BS101">
        <v>15196.600000000002</v>
      </c>
      <c r="BT101">
        <v>18009.399999999998</v>
      </c>
      <c r="BU101">
        <v>15778</v>
      </c>
      <c r="BV101">
        <v>11842</v>
      </c>
      <c r="BW101">
        <v>7296.7999999999993</v>
      </c>
      <c r="BX101">
        <v>19083</v>
      </c>
      <c r="BY101">
        <v>10332.400000000001</v>
      </c>
      <c r="BZ101">
        <v>26392</v>
      </c>
      <c r="CA101">
        <v>13489.000000000002</v>
      </c>
      <c r="CB101">
        <v>5293</v>
      </c>
      <c r="CC101">
        <v>17582.400000000001</v>
      </c>
      <c r="CD101">
        <v>15853.599999999999</v>
      </c>
      <c r="CE101">
        <v>10790</v>
      </c>
      <c r="CF101">
        <v>12709.999999999998</v>
      </c>
      <c r="CG101">
        <v>8333.2000000000007</v>
      </c>
      <c r="CH101">
        <v>18502.8</v>
      </c>
      <c r="CI101">
        <v>22145.199999999997</v>
      </c>
      <c r="CJ101">
        <v>15685.4</v>
      </c>
      <c r="CK101">
        <v>22417.599999999999</v>
      </c>
      <c r="CL101">
        <v>14149</v>
      </c>
      <c r="CM101">
        <v>15709.6</v>
      </c>
      <c r="CN101">
        <v>12701</v>
      </c>
      <c r="CO101">
        <v>8488.4</v>
      </c>
      <c r="CP101">
        <v>17010.2</v>
      </c>
      <c r="CQ101">
        <v>12934</v>
      </c>
      <c r="CR101">
        <v>18152.400000000001</v>
      </c>
      <c r="CS101">
        <v>21318.800000000003</v>
      </c>
      <c r="CT101">
        <v>20724.8</v>
      </c>
      <c r="CU101">
        <v>11200.2</v>
      </c>
      <c r="CV101">
        <v>8466.2000000000007</v>
      </c>
      <c r="CW101">
        <v>10837.2</v>
      </c>
      <c r="CY101">
        <f t="shared" si="4"/>
        <v>15316.481999999993</v>
      </c>
      <c r="CZ101">
        <f t="shared" si="5"/>
        <v>15316.481999999993</v>
      </c>
    </row>
    <row r="102" spans="2:104" x14ac:dyDescent="0.25">
      <c r="B102">
        <v>14771</v>
      </c>
      <c r="C102">
        <v>11977</v>
      </c>
      <c r="D102">
        <v>23174</v>
      </c>
      <c r="E102">
        <v>18392.400000000001</v>
      </c>
      <c r="F102">
        <v>14217.4</v>
      </c>
      <c r="G102">
        <v>10138.199999999999</v>
      </c>
      <c r="H102">
        <v>15593.599999999999</v>
      </c>
      <c r="I102">
        <v>10865</v>
      </c>
      <c r="J102">
        <v>19592.199999999997</v>
      </c>
      <c r="K102">
        <v>9272.2000000000007</v>
      </c>
      <c r="L102">
        <v>13531.999999999998</v>
      </c>
      <c r="M102">
        <v>19109.2</v>
      </c>
      <c r="N102">
        <v>21679.200000000004</v>
      </c>
      <c r="O102">
        <v>14934.800000000001</v>
      </c>
      <c r="P102">
        <v>12445</v>
      </c>
      <c r="Q102">
        <v>20574</v>
      </c>
      <c r="R102">
        <v>17064.600000000002</v>
      </c>
      <c r="S102">
        <v>18672</v>
      </c>
      <c r="T102">
        <v>24766.2</v>
      </c>
      <c r="U102">
        <v>21274.199999999997</v>
      </c>
      <c r="V102">
        <v>12322.2</v>
      </c>
      <c r="W102">
        <v>11697.6</v>
      </c>
      <c r="X102">
        <v>11196.2</v>
      </c>
      <c r="Y102">
        <v>7020.8</v>
      </c>
      <c r="Z102">
        <v>16833.400000000001</v>
      </c>
      <c r="AA102">
        <v>8377</v>
      </c>
      <c r="AB102">
        <v>14459</v>
      </c>
      <c r="AC102">
        <v>11944.400000000001</v>
      </c>
      <c r="AD102">
        <v>16451.8</v>
      </c>
      <c r="AE102">
        <v>17185.2</v>
      </c>
      <c r="AF102">
        <v>9041.5999999999985</v>
      </c>
      <c r="AG102">
        <v>7873.2000000000007</v>
      </c>
      <c r="AH102">
        <v>11181.4</v>
      </c>
      <c r="AI102">
        <v>9661.4</v>
      </c>
      <c r="AJ102">
        <v>15369.599999999999</v>
      </c>
      <c r="AK102">
        <v>15478.2</v>
      </c>
      <c r="AL102">
        <v>12903.4</v>
      </c>
      <c r="AM102">
        <v>22511</v>
      </c>
      <c r="AN102">
        <v>3327.2</v>
      </c>
      <c r="AO102">
        <v>18052.599999999999</v>
      </c>
      <c r="AP102">
        <v>14965.8</v>
      </c>
      <c r="AQ102">
        <v>17641.599999999999</v>
      </c>
      <c r="AR102">
        <v>21201.599999999999</v>
      </c>
      <c r="AS102">
        <v>15789.8</v>
      </c>
      <c r="AT102">
        <v>14465.400000000001</v>
      </c>
      <c r="AU102">
        <v>18278</v>
      </c>
      <c r="AV102">
        <v>16164.4</v>
      </c>
      <c r="AW102">
        <v>10147.6</v>
      </c>
      <c r="AX102">
        <v>14591</v>
      </c>
      <c r="AY102">
        <v>8138.7999999999993</v>
      </c>
      <c r="AZ102">
        <v>21485.399999999998</v>
      </c>
      <c r="BA102">
        <v>12979.4</v>
      </c>
      <c r="BB102">
        <v>24116.2</v>
      </c>
      <c r="BC102">
        <v>20599</v>
      </c>
      <c r="BD102">
        <v>22427.000000000004</v>
      </c>
      <c r="BE102">
        <v>12432</v>
      </c>
      <c r="BF102">
        <v>33396.199999999997</v>
      </c>
      <c r="BG102">
        <v>19454.399999999998</v>
      </c>
      <c r="BH102">
        <v>21154.999999999996</v>
      </c>
      <c r="BI102">
        <v>19043.400000000001</v>
      </c>
      <c r="BJ102">
        <v>18180.2</v>
      </c>
      <c r="BK102">
        <v>6299.6</v>
      </c>
      <c r="BL102">
        <v>10583</v>
      </c>
      <c r="BM102">
        <v>16623.199999999997</v>
      </c>
      <c r="BN102">
        <v>23749.800000000003</v>
      </c>
      <c r="BO102">
        <v>16816.2</v>
      </c>
      <c r="BP102">
        <v>25112.199999999997</v>
      </c>
      <c r="BQ102">
        <v>7416.4</v>
      </c>
      <c r="BR102">
        <v>12217.6</v>
      </c>
      <c r="BS102">
        <v>13662.8</v>
      </c>
      <c r="BT102">
        <v>16595.2</v>
      </c>
      <c r="BU102">
        <v>16736.400000000001</v>
      </c>
      <c r="BV102">
        <v>11234</v>
      </c>
      <c r="BW102">
        <v>5956.4</v>
      </c>
      <c r="BX102">
        <v>19875.000000000004</v>
      </c>
      <c r="BY102">
        <v>11489.8</v>
      </c>
      <c r="BZ102">
        <v>26062</v>
      </c>
      <c r="CA102">
        <v>14663</v>
      </c>
      <c r="CB102">
        <v>4977.8</v>
      </c>
      <c r="CC102">
        <v>16308.000000000002</v>
      </c>
      <c r="CD102">
        <v>15626.400000000001</v>
      </c>
      <c r="CE102">
        <v>11156.399999999998</v>
      </c>
      <c r="CF102">
        <v>12230.400000000001</v>
      </c>
      <c r="CG102">
        <v>8342.5999999999985</v>
      </c>
      <c r="CH102">
        <v>18556.800000000003</v>
      </c>
      <c r="CI102">
        <v>21917</v>
      </c>
      <c r="CJ102">
        <v>15200.6</v>
      </c>
      <c r="CK102">
        <v>23882.2</v>
      </c>
      <c r="CL102">
        <v>12455.2</v>
      </c>
      <c r="CM102">
        <v>16057.800000000001</v>
      </c>
      <c r="CN102">
        <v>13982.800000000003</v>
      </c>
      <c r="CO102">
        <v>9622.4</v>
      </c>
      <c r="CP102">
        <v>17466.600000000002</v>
      </c>
      <c r="CQ102">
        <v>13492.2</v>
      </c>
      <c r="CR102">
        <v>18134.800000000003</v>
      </c>
      <c r="CS102">
        <v>20605.2</v>
      </c>
      <c r="CT102">
        <v>20282.8</v>
      </c>
      <c r="CU102">
        <v>11184.6</v>
      </c>
      <c r="CV102">
        <v>7436.4</v>
      </c>
      <c r="CW102">
        <v>11421.599999999999</v>
      </c>
      <c r="CY102">
        <f t="shared" si="4"/>
        <v>15370.168</v>
      </c>
      <c r="CZ102">
        <f t="shared" si="5"/>
        <v>15370.168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6D6493-C36C-4EDC-BFF2-02ECF0BDD4D0}">
  <dimension ref="A1:CZ102"/>
  <sheetViews>
    <sheetView workbookViewId="0"/>
  </sheetViews>
  <sheetFormatPr defaultRowHeight="15" x14ac:dyDescent="0.25"/>
  <sheetData>
    <row r="1" spans="1:104" x14ac:dyDescent="0.25">
      <c r="A1" t="s">
        <v>104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-820.19999999999709</v>
      </c>
      <c r="C3">
        <v>139.59999999999854</v>
      </c>
      <c r="D3">
        <v>416.60000000000582</v>
      </c>
      <c r="E3">
        <v>883.40000000000146</v>
      </c>
      <c r="F3">
        <v>-506.20000000000437</v>
      </c>
      <c r="G3">
        <v>3361</v>
      </c>
      <c r="H3">
        <v>379.59999999999854</v>
      </c>
      <c r="I3">
        <v>1186.1999999999971</v>
      </c>
      <c r="J3">
        <v>1182.4000000000015</v>
      </c>
      <c r="K3">
        <v>-6.8000000000029104</v>
      </c>
      <c r="L3">
        <v>682.79999999999563</v>
      </c>
      <c r="M3">
        <v>213.40000000000873</v>
      </c>
      <c r="N3">
        <v>1413.5999999999985</v>
      </c>
      <c r="O3">
        <v>-1289.1999999999971</v>
      </c>
      <c r="P3">
        <v>1365.4000000000015</v>
      </c>
      <c r="Q3">
        <v>-3199.5999999999985</v>
      </c>
      <c r="R3">
        <v>-597.40000000000873</v>
      </c>
      <c r="S3">
        <v>1141.3999999999978</v>
      </c>
      <c r="T3">
        <v>-1851</v>
      </c>
      <c r="U3">
        <v>-1659.6000000000058</v>
      </c>
      <c r="V3">
        <v>1000.1999999999971</v>
      </c>
      <c r="W3">
        <v>794</v>
      </c>
      <c r="X3">
        <v>-257.40000000000146</v>
      </c>
      <c r="Y3">
        <v>-482.20000000000073</v>
      </c>
      <c r="Z3">
        <v>418.20000000000437</v>
      </c>
      <c r="AA3">
        <v>-183.19999999999709</v>
      </c>
      <c r="AB3">
        <v>-1723.8000000000029</v>
      </c>
      <c r="AC3">
        <v>999.60000000000582</v>
      </c>
      <c r="AD3">
        <v>-786.59999999999127</v>
      </c>
      <c r="AE3">
        <v>-1682.3999999999942</v>
      </c>
      <c r="AF3">
        <v>1062</v>
      </c>
      <c r="AG3">
        <v>24.19999999999709</v>
      </c>
      <c r="AH3">
        <v>1495.5999999999985</v>
      </c>
      <c r="AI3">
        <v>2.6000000000058208</v>
      </c>
      <c r="AJ3">
        <v>-1189.4000000000015</v>
      </c>
      <c r="AK3">
        <v>-635.80000000000291</v>
      </c>
      <c r="AL3">
        <v>-898.59999999999127</v>
      </c>
      <c r="AM3">
        <v>-380.60000000000582</v>
      </c>
      <c r="AN3">
        <v>-492.80000000000291</v>
      </c>
      <c r="AO3">
        <v>235.80000000000291</v>
      </c>
      <c r="AP3">
        <v>595.19999999999709</v>
      </c>
      <c r="AQ3">
        <v>-343.79999999999563</v>
      </c>
      <c r="AR3">
        <v>1909</v>
      </c>
      <c r="AS3">
        <v>363.80000000000291</v>
      </c>
      <c r="AT3">
        <v>733</v>
      </c>
      <c r="AU3">
        <v>-15.600000000005821</v>
      </c>
      <c r="AV3">
        <v>1050.5999999999985</v>
      </c>
      <c r="AW3">
        <v>1128.6000000000058</v>
      </c>
      <c r="AX3">
        <v>1127.1999999999971</v>
      </c>
      <c r="AY3">
        <v>108.80000000000291</v>
      </c>
      <c r="AZ3">
        <v>755.39999999999418</v>
      </c>
      <c r="BA3">
        <v>-221.60000000000582</v>
      </c>
      <c r="BB3">
        <v>-248.80000000000291</v>
      </c>
      <c r="BC3">
        <v>-1668.8000000000029</v>
      </c>
      <c r="BD3">
        <v>277.39999999999418</v>
      </c>
      <c r="BE3">
        <v>178.80000000000291</v>
      </c>
      <c r="BF3">
        <v>-414.40000000000873</v>
      </c>
      <c r="BG3">
        <v>58.399999999994179</v>
      </c>
      <c r="BH3">
        <v>1589.4000000000015</v>
      </c>
      <c r="BI3">
        <v>-215.20000000000437</v>
      </c>
      <c r="BJ3">
        <v>426.20000000000437</v>
      </c>
      <c r="BK3">
        <v>-763.40000000000873</v>
      </c>
      <c r="BL3">
        <v>345.20000000000437</v>
      </c>
      <c r="BM3">
        <v>739.19999999999709</v>
      </c>
      <c r="BN3">
        <v>-173.60000000000582</v>
      </c>
      <c r="BO3">
        <v>-106.59999999999854</v>
      </c>
      <c r="BP3">
        <v>-299.40000000000146</v>
      </c>
      <c r="BQ3">
        <v>-2090.3999999999942</v>
      </c>
      <c r="BR3">
        <v>2257.8000000000029</v>
      </c>
      <c r="BS3">
        <v>1726.6000000000058</v>
      </c>
      <c r="BT3">
        <v>319.19999999999709</v>
      </c>
      <c r="BU3">
        <v>787.20000000000437</v>
      </c>
      <c r="BV3">
        <v>-547.40000000000146</v>
      </c>
      <c r="BW3">
        <v>-649</v>
      </c>
      <c r="BX3">
        <v>202.59999999999854</v>
      </c>
      <c r="BY3">
        <v>3313.8000000000029</v>
      </c>
      <c r="BZ3">
        <v>-529.60000000000582</v>
      </c>
      <c r="CA3">
        <v>1761.5999999999985</v>
      </c>
      <c r="CB3">
        <v>-1997.6000000000058</v>
      </c>
      <c r="CC3">
        <v>-1961.4000000000015</v>
      </c>
      <c r="CD3">
        <v>284.59999999999854</v>
      </c>
      <c r="CE3">
        <v>1460.1999999999971</v>
      </c>
      <c r="CF3">
        <v>-935.80000000000291</v>
      </c>
      <c r="CG3">
        <v>-294.80000000000291</v>
      </c>
      <c r="CH3">
        <v>-584</v>
      </c>
      <c r="CI3">
        <v>520.59999999999127</v>
      </c>
      <c r="CJ3">
        <v>1047.4000000000015</v>
      </c>
      <c r="CK3">
        <v>-2189.4000000000015</v>
      </c>
      <c r="CL3">
        <v>338.20000000000437</v>
      </c>
      <c r="CM3">
        <v>-953</v>
      </c>
      <c r="CN3">
        <v>-223.19999999999709</v>
      </c>
      <c r="CO3">
        <v>-99</v>
      </c>
      <c r="CP3">
        <v>-213.79999999998836</v>
      </c>
      <c r="CQ3">
        <v>-838.59999999999854</v>
      </c>
      <c r="CR3">
        <v>-2484</v>
      </c>
      <c r="CS3">
        <v>-1073.5999999999985</v>
      </c>
      <c r="CT3">
        <v>217.19999999999709</v>
      </c>
      <c r="CU3">
        <v>337.19999999999709</v>
      </c>
      <c r="CV3">
        <v>-120.39999999999418</v>
      </c>
      <c r="CW3">
        <v>-237.40000000000873</v>
      </c>
      <c r="CY3">
        <f t="shared" si="0"/>
        <v>32.215999999999624</v>
      </c>
      <c r="CZ3">
        <f t="shared" si="1"/>
        <v>854.94400000000064</v>
      </c>
    </row>
    <row r="4" spans="1:104" x14ac:dyDescent="0.25">
      <c r="B4">
        <v>1643.8000000000029</v>
      </c>
      <c r="C4">
        <v>716.59999999999854</v>
      </c>
      <c r="D4">
        <v>1251</v>
      </c>
      <c r="E4">
        <v>-2249</v>
      </c>
      <c r="F4">
        <v>271.80000000000291</v>
      </c>
      <c r="G4">
        <v>-165.40000000000146</v>
      </c>
      <c r="H4">
        <v>534.80000000000291</v>
      </c>
      <c r="I4">
        <v>-1065.8000000000029</v>
      </c>
      <c r="J4">
        <v>-1169</v>
      </c>
      <c r="K4">
        <v>-171.59999999999854</v>
      </c>
      <c r="L4">
        <v>-1965.3999999999942</v>
      </c>
      <c r="M4">
        <v>1189</v>
      </c>
      <c r="N4">
        <v>592.40000000000146</v>
      </c>
      <c r="O4">
        <v>-409.20000000000437</v>
      </c>
      <c r="P4">
        <v>-1096.5999999999985</v>
      </c>
      <c r="Q4">
        <v>-545.20000000000437</v>
      </c>
      <c r="R4">
        <v>-177.80000000000291</v>
      </c>
      <c r="S4">
        <v>651.40000000000146</v>
      </c>
      <c r="T4">
        <v>-975.79999999998836</v>
      </c>
      <c r="U4">
        <v>-1640.8000000000029</v>
      </c>
      <c r="V4">
        <v>-1576.1999999999971</v>
      </c>
      <c r="W4">
        <v>1802.5999999999985</v>
      </c>
      <c r="X4">
        <v>505.80000000000291</v>
      </c>
      <c r="Y4">
        <v>1946.8000000000029</v>
      </c>
      <c r="Z4">
        <v>161.39999999999418</v>
      </c>
      <c r="AA4">
        <v>-73.80000000000291</v>
      </c>
      <c r="AB4">
        <v>-892.59999999999127</v>
      </c>
      <c r="AC4">
        <v>1469.1999999999971</v>
      </c>
      <c r="AD4">
        <v>736.59999999999127</v>
      </c>
      <c r="AE4">
        <v>-713.80000000000291</v>
      </c>
      <c r="AF4">
        <v>-1942.4000000000015</v>
      </c>
      <c r="AG4">
        <v>-722</v>
      </c>
      <c r="AH4">
        <v>-2574</v>
      </c>
      <c r="AI4">
        <v>309</v>
      </c>
      <c r="AJ4">
        <v>530.20000000000437</v>
      </c>
      <c r="AK4">
        <v>354</v>
      </c>
      <c r="AL4">
        <v>-223.60000000000582</v>
      </c>
      <c r="AM4">
        <v>-1518.8000000000029</v>
      </c>
      <c r="AN4">
        <v>402.60000000000582</v>
      </c>
      <c r="AO4">
        <v>-809.80000000000291</v>
      </c>
      <c r="AP4">
        <v>-1583.4000000000015</v>
      </c>
      <c r="AQ4">
        <v>-93</v>
      </c>
      <c r="AR4">
        <v>-1063.8000000000029</v>
      </c>
      <c r="AS4">
        <v>226.19999999999709</v>
      </c>
      <c r="AT4">
        <v>-419</v>
      </c>
      <c r="AU4">
        <v>445.60000000000582</v>
      </c>
      <c r="AV4">
        <v>-371.80000000000291</v>
      </c>
      <c r="AW4">
        <v>2210</v>
      </c>
      <c r="AX4">
        <v>-1113.1999999999971</v>
      </c>
      <c r="AY4">
        <v>-117</v>
      </c>
      <c r="AZ4">
        <v>-2188.5999999999913</v>
      </c>
      <c r="BA4">
        <v>719.80000000000291</v>
      </c>
      <c r="BB4">
        <v>292.80000000000291</v>
      </c>
      <c r="BC4">
        <v>-453.40000000000146</v>
      </c>
      <c r="BD4">
        <v>-35</v>
      </c>
      <c r="BE4">
        <v>110.59999999999854</v>
      </c>
      <c r="BF4">
        <v>353</v>
      </c>
      <c r="BG4">
        <v>69</v>
      </c>
      <c r="BH4">
        <v>69.19999999999709</v>
      </c>
      <c r="BI4">
        <v>-720</v>
      </c>
      <c r="BJ4">
        <v>-560.20000000000437</v>
      </c>
      <c r="BK4">
        <v>1551.1999999999971</v>
      </c>
      <c r="BL4">
        <v>-431</v>
      </c>
      <c r="BM4">
        <v>-89.400000000001455</v>
      </c>
      <c r="BN4">
        <v>527.20000000001164</v>
      </c>
      <c r="BO4">
        <v>754.19999999999709</v>
      </c>
      <c r="BP4">
        <v>273</v>
      </c>
      <c r="BQ4">
        <v>-718.39999999999418</v>
      </c>
      <c r="BR4">
        <v>1487.5999999999985</v>
      </c>
      <c r="BS4">
        <v>-2434</v>
      </c>
      <c r="BT4">
        <v>-184</v>
      </c>
      <c r="BU4">
        <v>-504.80000000000291</v>
      </c>
      <c r="BV4">
        <v>-2195</v>
      </c>
      <c r="BW4">
        <v>-950.19999999999709</v>
      </c>
      <c r="BX4">
        <v>216</v>
      </c>
      <c r="BY4">
        <v>276.79999999998836</v>
      </c>
      <c r="BZ4">
        <v>-366</v>
      </c>
      <c r="CA4">
        <v>989</v>
      </c>
      <c r="CB4">
        <v>1663</v>
      </c>
      <c r="CC4">
        <v>275.19999999999709</v>
      </c>
      <c r="CD4">
        <v>-764</v>
      </c>
      <c r="CE4">
        <v>1403.2000000000116</v>
      </c>
      <c r="CF4">
        <v>47</v>
      </c>
      <c r="CG4">
        <v>1800.8000000000029</v>
      </c>
      <c r="CH4">
        <v>-396.60000000000582</v>
      </c>
      <c r="CI4">
        <v>-84.19999999999709</v>
      </c>
      <c r="CJ4">
        <v>-237.40000000000146</v>
      </c>
      <c r="CK4">
        <v>980.60000000000582</v>
      </c>
      <c r="CL4">
        <v>2537</v>
      </c>
      <c r="CM4">
        <v>352.20000000000437</v>
      </c>
      <c r="CN4">
        <v>-684.80000000000291</v>
      </c>
      <c r="CO4">
        <v>483.60000000000582</v>
      </c>
      <c r="CP4">
        <v>803.39999999999418</v>
      </c>
      <c r="CQ4">
        <v>732.19999999999709</v>
      </c>
      <c r="CR4">
        <v>-41.599999999998545</v>
      </c>
      <c r="CS4">
        <v>1426.7999999999956</v>
      </c>
      <c r="CT4">
        <v>-1392.1999999999971</v>
      </c>
      <c r="CU4">
        <v>476</v>
      </c>
      <c r="CV4">
        <v>-306.40000000000146</v>
      </c>
      <c r="CW4">
        <v>-164.39999999999418</v>
      </c>
      <c r="CY4">
        <f t="shared" si="0"/>
        <v>-47.201999999999828</v>
      </c>
      <c r="CZ4">
        <f t="shared" si="1"/>
        <v>819.62600000000032</v>
      </c>
    </row>
    <row r="5" spans="1:104" x14ac:dyDescent="0.25">
      <c r="B5">
        <v>-1534.6000000000058</v>
      </c>
      <c r="C5">
        <v>-592.59999999999854</v>
      </c>
      <c r="D5">
        <v>38.80000000000291</v>
      </c>
      <c r="E5">
        <v>-135.20000000000437</v>
      </c>
      <c r="F5">
        <v>-1117.8000000000029</v>
      </c>
      <c r="G5">
        <v>-1223.5999999999985</v>
      </c>
      <c r="H5">
        <v>1466</v>
      </c>
      <c r="I5">
        <v>1205.6000000000058</v>
      </c>
      <c r="J5">
        <v>2393.2000000000044</v>
      </c>
      <c r="K5">
        <v>-2807</v>
      </c>
      <c r="L5">
        <v>-534</v>
      </c>
      <c r="M5">
        <v>1779.1999999999971</v>
      </c>
      <c r="N5">
        <v>2336.8000000000029</v>
      </c>
      <c r="O5">
        <v>1434.4000000000015</v>
      </c>
      <c r="P5">
        <v>766.39999999999418</v>
      </c>
      <c r="Q5">
        <v>528.20000000000437</v>
      </c>
      <c r="R5">
        <v>999.40000000000873</v>
      </c>
      <c r="S5">
        <v>561.39999999999782</v>
      </c>
      <c r="T5">
        <v>277.79999999998836</v>
      </c>
      <c r="U5">
        <v>-446.59999999999127</v>
      </c>
      <c r="V5">
        <v>-409.39999999999418</v>
      </c>
      <c r="W5">
        <v>229</v>
      </c>
      <c r="X5">
        <v>1060.7999999999956</v>
      </c>
      <c r="Y5">
        <v>-113</v>
      </c>
      <c r="Z5">
        <v>754.20000000000437</v>
      </c>
      <c r="AA5">
        <v>1423</v>
      </c>
      <c r="AB5">
        <v>-747.19999999999709</v>
      </c>
      <c r="AC5">
        <v>-1549.8000000000029</v>
      </c>
      <c r="AD5">
        <v>-2053.8000000000029</v>
      </c>
      <c r="AE5">
        <v>-77.19999999999709</v>
      </c>
      <c r="AF5">
        <v>326.20000000000437</v>
      </c>
      <c r="AG5">
        <v>-230.79999999999563</v>
      </c>
      <c r="AH5">
        <v>1776.5999999999985</v>
      </c>
      <c r="AI5">
        <v>-707.40000000000873</v>
      </c>
      <c r="AJ5">
        <v>19.400000000001455</v>
      </c>
      <c r="AK5">
        <v>-517.19999999999709</v>
      </c>
      <c r="AL5">
        <v>-857.39999999999418</v>
      </c>
      <c r="AM5">
        <v>610.60000000000582</v>
      </c>
      <c r="AN5">
        <v>1991.7999999999956</v>
      </c>
      <c r="AO5">
        <v>-1163.1999999999971</v>
      </c>
      <c r="AP5">
        <v>-1329</v>
      </c>
      <c r="AQ5">
        <v>-2076.8000000000029</v>
      </c>
      <c r="AR5">
        <v>773.80000000000291</v>
      </c>
      <c r="AS5">
        <v>-872.19999999999709</v>
      </c>
      <c r="AT5">
        <v>413.59999999999854</v>
      </c>
      <c r="AU5">
        <v>-1937.6000000000058</v>
      </c>
      <c r="AV5">
        <v>942.60000000000582</v>
      </c>
      <c r="AW5">
        <v>-384</v>
      </c>
      <c r="AX5">
        <v>420</v>
      </c>
      <c r="AY5">
        <v>1573.5999999999985</v>
      </c>
      <c r="AZ5">
        <v>-1744.6000000000058</v>
      </c>
      <c r="BA5">
        <v>-1709.8000000000029</v>
      </c>
      <c r="BB5">
        <v>702.59999999999127</v>
      </c>
      <c r="BC5">
        <v>1572.9999999999927</v>
      </c>
      <c r="BD5">
        <v>24</v>
      </c>
      <c r="BE5">
        <v>571.20000000000437</v>
      </c>
      <c r="BF5">
        <v>-400.39999999999418</v>
      </c>
      <c r="BG5">
        <v>-240.19999999999709</v>
      </c>
      <c r="BH5">
        <v>-795.19999999999709</v>
      </c>
      <c r="BI5">
        <v>-3270.1999999999971</v>
      </c>
      <c r="BJ5">
        <v>-368.39999999999418</v>
      </c>
      <c r="BK5">
        <v>213.20000000001164</v>
      </c>
      <c r="BL5">
        <v>-1312.2000000000044</v>
      </c>
      <c r="BM5">
        <v>-170.19999999999709</v>
      </c>
      <c r="BN5">
        <v>661.19999999999709</v>
      </c>
      <c r="BO5">
        <v>-160.39999999999782</v>
      </c>
      <c r="BP5">
        <v>-50.19999999999709</v>
      </c>
      <c r="BQ5">
        <v>151.59999999999127</v>
      </c>
      <c r="BR5">
        <v>-1407.7999999999956</v>
      </c>
      <c r="BS5">
        <v>2354.1999999999971</v>
      </c>
      <c r="BT5">
        <v>-783.40000000000146</v>
      </c>
      <c r="BU5">
        <v>-349.59999999999854</v>
      </c>
      <c r="BV5">
        <v>469.59999999999854</v>
      </c>
      <c r="BW5">
        <v>1079</v>
      </c>
      <c r="BX5">
        <v>1785.5999999999985</v>
      </c>
      <c r="BY5">
        <v>899.80000000000291</v>
      </c>
      <c r="BZ5">
        <v>1564</v>
      </c>
      <c r="CA5">
        <v>604</v>
      </c>
      <c r="CB5">
        <v>-1483</v>
      </c>
      <c r="CC5">
        <v>1506.4000000000015</v>
      </c>
      <c r="CD5">
        <v>500.80000000000291</v>
      </c>
      <c r="CE5">
        <v>-2699.6000000000058</v>
      </c>
      <c r="CF5">
        <v>-907.39999999999418</v>
      </c>
      <c r="CG5">
        <v>391.19999999999709</v>
      </c>
      <c r="CH5">
        <v>-158.79999999999563</v>
      </c>
      <c r="CI5">
        <v>-2057.8000000000029</v>
      </c>
      <c r="CJ5">
        <v>-98</v>
      </c>
      <c r="CK5">
        <v>-44.600000000005821</v>
      </c>
      <c r="CL5">
        <v>225.19999999999709</v>
      </c>
      <c r="CM5">
        <v>1444.7999999999956</v>
      </c>
      <c r="CN5">
        <v>747</v>
      </c>
      <c r="CO5">
        <v>-1452.6000000000058</v>
      </c>
      <c r="CP5">
        <v>-741.80000000000291</v>
      </c>
      <c r="CQ5">
        <v>91.599999999998545</v>
      </c>
      <c r="CR5">
        <v>129.19999999999709</v>
      </c>
      <c r="CS5">
        <v>30.80000000000291</v>
      </c>
      <c r="CT5">
        <v>875.40000000000146</v>
      </c>
      <c r="CU5">
        <v>12</v>
      </c>
      <c r="CV5">
        <v>-456.80000000000291</v>
      </c>
      <c r="CW5">
        <v>1585.3999999999942</v>
      </c>
      <c r="CY5">
        <f t="shared" si="0"/>
        <v>0.14800000000002911</v>
      </c>
      <c r="CZ5">
        <f t="shared" si="1"/>
        <v>925.75599999999986</v>
      </c>
    </row>
    <row r="6" spans="1:104" x14ac:dyDescent="0.25">
      <c r="B6">
        <v>618.60000000000582</v>
      </c>
      <c r="C6">
        <v>2330.8000000000029</v>
      </c>
      <c r="D6">
        <v>-161.80000000000291</v>
      </c>
      <c r="E6">
        <v>3172</v>
      </c>
      <c r="F6">
        <v>327.20000000000437</v>
      </c>
      <c r="G6">
        <v>-737.80000000000291</v>
      </c>
      <c r="H6">
        <v>-2248.8000000000029</v>
      </c>
      <c r="I6">
        <v>240.59999999999854</v>
      </c>
      <c r="J6">
        <v>843.79999999999563</v>
      </c>
      <c r="K6">
        <v>767.40000000000146</v>
      </c>
      <c r="L6">
        <v>-541.80000000000291</v>
      </c>
      <c r="M6">
        <v>1541.8000000000029</v>
      </c>
      <c r="N6">
        <v>186.19999999999709</v>
      </c>
      <c r="O6">
        <v>-667.40000000000146</v>
      </c>
      <c r="P6">
        <v>918</v>
      </c>
      <c r="Q6">
        <v>75.599999999998545</v>
      </c>
      <c r="R6">
        <v>-1205</v>
      </c>
      <c r="S6">
        <v>1971.5999999999985</v>
      </c>
      <c r="T6">
        <v>-1017.1999999999971</v>
      </c>
      <c r="U6">
        <v>360.19999999999709</v>
      </c>
      <c r="V6">
        <v>-717</v>
      </c>
      <c r="W6">
        <v>-1701</v>
      </c>
      <c r="X6">
        <v>28</v>
      </c>
      <c r="Y6">
        <v>-398</v>
      </c>
      <c r="Z6">
        <v>789</v>
      </c>
      <c r="AA6">
        <v>1567.8000000000029</v>
      </c>
      <c r="AB6">
        <v>-423.80000000000291</v>
      </c>
      <c r="AC6">
        <v>-2275.4000000000015</v>
      </c>
      <c r="AD6">
        <v>693</v>
      </c>
      <c r="AE6">
        <v>-251.19999999999709</v>
      </c>
      <c r="AF6">
        <v>463.40000000000146</v>
      </c>
      <c r="AG6">
        <v>4</v>
      </c>
      <c r="AH6">
        <v>-227.80000000000291</v>
      </c>
      <c r="AI6">
        <v>275.60000000000582</v>
      </c>
      <c r="AJ6">
        <v>1939.5999999999985</v>
      </c>
      <c r="AK6">
        <v>-433.80000000000291</v>
      </c>
      <c r="AL6">
        <v>1233.8000000000029</v>
      </c>
      <c r="AM6">
        <v>-178.19999999999709</v>
      </c>
      <c r="AN6">
        <v>651.59999999999854</v>
      </c>
      <c r="AO6">
        <v>-23.600000000005821</v>
      </c>
      <c r="AP6">
        <v>1526</v>
      </c>
      <c r="AQ6">
        <v>208.59999999999854</v>
      </c>
      <c r="AR6">
        <v>812.59999999999854</v>
      </c>
      <c r="AS6">
        <v>-2191.1999999999971</v>
      </c>
      <c r="AT6">
        <v>334.59999999999854</v>
      </c>
      <c r="AU6">
        <v>335.19999999999709</v>
      </c>
      <c r="AV6">
        <v>1895.5999999999985</v>
      </c>
      <c r="AW6">
        <v>971.39999999999418</v>
      </c>
      <c r="AX6">
        <v>1013</v>
      </c>
      <c r="AY6">
        <v>114.40000000000146</v>
      </c>
      <c r="AZ6">
        <v>290.19999999999709</v>
      </c>
      <c r="BA6">
        <v>-153.59999999999854</v>
      </c>
      <c r="BB6">
        <v>-126</v>
      </c>
      <c r="BC6">
        <v>530.60000000000582</v>
      </c>
      <c r="BD6">
        <v>-176.19999999999709</v>
      </c>
      <c r="BE6">
        <v>1062.8000000000029</v>
      </c>
      <c r="BF6">
        <v>-124.80000000000291</v>
      </c>
      <c r="BG6">
        <v>-117.59999999999854</v>
      </c>
      <c r="BH6">
        <v>-17.19999999999709</v>
      </c>
      <c r="BI6">
        <v>573.19999999999709</v>
      </c>
      <c r="BJ6">
        <v>-49.200000000004366</v>
      </c>
      <c r="BK6">
        <v>-2302.2000000000116</v>
      </c>
      <c r="BL6">
        <v>4.5999999999985448</v>
      </c>
      <c r="BM6">
        <v>1518.8000000000029</v>
      </c>
      <c r="BN6">
        <v>266.19999999999709</v>
      </c>
      <c r="BO6">
        <v>1015.3999999999978</v>
      </c>
      <c r="BP6">
        <v>1552.1999999999971</v>
      </c>
      <c r="BQ6">
        <v>1519.6000000000058</v>
      </c>
      <c r="BR6">
        <v>432.39999999999418</v>
      </c>
      <c r="BS6">
        <v>-1520.6000000000058</v>
      </c>
      <c r="BT6">
        <v>-565.79999999999563</v>
      </c>
      <c r="BU6">
        <v>1504</v>
      </c>
      <c r="BV6">
        <v>652</v>
      </c>
      <c r="BW6">
        <v>1247</v>
      </c>
      <c r="BX6">
        <v>-442.40000000000146</v>
      </c>
      <c r="BY6">
        <v>-18</v>
      </c>
      <c r="BZ6">
        <v>-687</v>
      </c>
      <c r="CA6">
        <v>711.20000000000437</v>
      </c>
      <c r="CB6">
        <v>288.60000000000582</v>
      </c>
      <c r="CC6">
        <v>-370.19999999999709</v>
      </c>
      <c r="CD6">
        <v>240.59999999999854</v>
      </c>
      <c r="CE6">
        <v>-779.60000000000582</v>
      </c>
      <c r="CF6">
        <v>296</v>
      </c>
      <c r="CG6">
        <v>656.80000000000291</v>
      </c>
      <c r="CH6">
        <v>-37</v>
      </c>
      <c r="CI6">
        <v>1936.8000000000029</v>
      </c>
      <c r="CJ6">
        <v>-224.59999999999854</v>
      </c>
      <c r="CK6">
        <v>1255.2000000000044</v>
      </c>
      <c r="CL6">
        <v>-681.19999999999709</v>
      </c>
      <c r="CM6">
        <v>-534.19999999999709</v>
      </c>
      <c r="CN6">
        <v>1491.4000000000015</v>
      </c>
      <c r="CO6">
        <v>-617.39999999999418</v>
      </c>
      <c r="CP6">
        <v>-247.80000000000291</v>
      </c>
      <c r="CQ6">
        <v>-1441.5999999999985</v>
      </c>
      <c r="CR6">
        <v>450.60000000000582</v>
      </c>
      <c r="CS6">
        <v>-1055.2000000000044</v>
      </c>
      <c r="CT6">
        <v>1731</v>
      </c>
      <c r="CU6">
        <v>145.60000000000582</v>
      </c>
      <c r="CV6">
        <v>-584.19999999999709</v>
      </c>
      <c r="CW6">
        <v>381.40000000000873</v>
      </c>
      <c r="CY6">
        <f t="shared" si="0"/>
        <v>216.90800000000013</v>
      </c>
      <c r="CZ6">
        <f t="shared" si="1"/>
        <v>782.39600000000064</v>
      </c>
    </row>
    <row r="7" spans="1:104" x14ac:dyDescent="0.25">
      <c r="B7">
        <v>249</v>
      </c>
      <c r="C7">
        <v>-232.20000000000437</v>
      </c>
      <c r="D7">
        <v>-1157</v>
      </c>
      <c r="E7">
        <v>2123.4000000000015</v>
      </c>
      <c r="F7">
        <v>1027.7999999999956</v>
      </c>
      <c r="G7">
        <v>-1467</v>
      </c>
      <c r="H7">
        <v>446.59999999999854</v>
      </c>
      <c r="I7">
        <v>210.19999999999709</v>
      </c>
      <c r="J7">
        <v>-1052.7999999999956</v>
      </c>
      <c r="K7">
        <v>586.59999999999854</v>
      </c>
      <c r="L7">
        <v>225.19999999999709</v>
      </c>
      <c r="M7">
        <v>-2.4000000000087311</v>
      </c>
      <c r="N7">
        <v>-586.40000000000146</v>
      </c>
      <c r="O7">
        <v>191.80000000000291</v>
      </c>
      <c r="P7">
        <v>-590.39999999999418</v>
      </c>
      <c r="Q7">
        <v>-439.80000000000291</v>
      </c>
      <c r="R7">
        <v>-432.60000000000582</v>
      </c>
      <c r="S7">
        <v>286.40000000000146</v>
      </c>
      <c r="T7">
        <v>-1968.5999999999913</v>
      </c>
      <c r="U7">
        <v>55</v>
      </c>
      <c r="V7">
        <v>-1256</v>
      </c>
      <c r="W7">
        <v>334.40000000000146</v>
      </c>
      <c r="X7">
        <v>-776.40000000000146</v>
      </c>
      <c r="Y7">
        <v>-538.40000000000146</v>
      </c>
      <c r="Z7">
        <v>258</v>
      </c>
      <c r="AA7">
        <v>990.59999999999854</v>
      </c>
      <c r="AB7">
        <v>1079.5999999999913</v>
      </c>
      <c r="AC7">
        <v>231.20000000000437</v>
      </c>
      <c r="AD7">
        <v>-411</v>
      </c>
      <c r="AE7">
        <v>689.79999999998836</v>
      </c>
      <c r="AF7">
        <v>-847.80000000000291</v>
      </c>
      <c r="AG7">
        <v>715.79999999999563</v>
      </c>
      <c r="AH7">
        <v>-855.39999999999418</v>
      </c>
      <c r="AI7">
        <v>1952.8000000000029</v>
      </c>
      <c r="AJ7">
        <v>-557.20000000000437</v>
      </c>
      <c r="AK7">
        <v>-960.19999999999709</v>
      </c>
      <c r="AL7">
        <v>-50</v>
      </c>
      <c r="AM7">
        <v>13.799999999988358</v>
      </c>
      <c r="AN7">
        <v>528</v>
      </c>
      <c r="AO7">
        <v>2747.8000000000029</v>
      </c>
      <c r="AP7">
        <v>324.40000000000146</v>
      </c>
      <c r="AQ7">
        <v>-495.19999999999709</v>
      </c>
      <c r="AR7">
        <v>334</v>
      </c>
      <c r="AS7">
        <v>-1054.1999999999971</v>
      </c>
      <c r="AT7">
        <v>1007</v>
      </c>
      <c r="AU7">
        <v>966.80000000000291</v>
      </c>
      <c r="AV7">
        <v>-1611</v>
      </c>
      <c r="AW7">
        <v>625</v>
      </c>
      <c r="AX7">
        <v>324.19999999999709</v>
      </c>
      <c r="AY7">
        <v>-810.80000000000291</v>
      </c>
      <c r="AZ7">
        <v>106.80000000000291</v>
      </c>
      <c r="BA7">
        <v>320</v>
      </c>
      <c r="BB7">
        <v>-294.59999999999127</v>
      </c>
      <c r="BC7">
        <v>-1216</v>
      </c>
      <c r="BD7">
        <v>-54.600000000005821</v>
      </c>
      <c r="BE7">
        <v>-458.40000000000873</v>
      </c>
      <c r="BF7">
        <v>1175.3999999999942</v>
      </c>
      <c r="BG7">
        <v>-100.80000000000291</v>
      </c>
      <c r="BH7">
        <v>-321.20000000000437</v>
      </c>
      <c r="BI7">
        <v>1578</v>
      </c>
      <c r="BJ7">
        <v>-41</v>
      </c>
      <c r="BK7">
        <v>470.80000000000291</v>
      </c>
      <c r="BL7">
        <v>-447.79999999999563</v>
      </c>
      <c r="BM7">
        <v>151.59999999999854</v>
      </c>
      <c r="BN7">
        <v>1071</v>
      </c>
      <c r="BO7">
        <v>361.20000000000073</v>
      </c>
      <c r="BP7">
        <v>-1206.1999999999971</v>
      </c>
      <c r="BQ7">
        <v>1111.8000000000029</v>
      </c>
      <c r="BR7">
        <v>-941</v>
      </c>
      <c r="BS7">
        <v>3395.4000000000087</v>
      </c>
      <c r="BT7">
        <v>714</v>
      </c>
      <c r="BU7">
        <v>1391.4000000000015</v>
      </c>
      <c r="BV7">
        <v>799.40000000000146</v>
      </c>
      <c r="BW7">
        <v>1483.5999999999985</v>
      </c>
      <c r="BX7">
        <v>-1107.5999999999985</v>
      </c>
      <c r="BY7">
        <v>582.80000000000291</v>
      </c>
      <c r="BZ7">
        <v>-1297.3999999999942</v>
      </c>
      <c r="CA7">
        <v>-1478.2000000000044</v>
      </c>
      <c r="CB7">
        <v>-374.19999999999709</v>
      </c>
      <c r="CC7">
        <v>1386.1999999999971</v>
      </c>
      <c r="CD7">
        <v>-77.19999999999709</v>
      </c>
      <c r="CE7">
        <v>1369.8000000000029</v>
      </c>
      <c r="CF7">
        <v>562.19999999999709</v>
      </c>
      <c r="CG7">
        <v>40.399999999994179</v>
      </c>
      <c r="CH7">
        <v>-8.2000000000043656</v>
      </c>
      <c r="CI7">
        <v>-898.19999999999709</v>
      </c>
      <c r="CJ7">
        <v>62.599999999998545</v>
      </c>
      <c r="CK7">
        <v>89.19999999999709</v>
      </c>
      <c r="CL7">
        <v>-507.40000000000146</v>
      </c>
      <c r="CM7">
        <v>-1495.5999999999985</v>
      </c>
      <c r="CN7">
        <v>259.59999999999854</v>
      </c>
      <c r="CO7">
        <v>1332.7999999999956</v>
      </c>
      <c r="CP7">
        <v>696</v>
      </c>
      <c r="CQ7">
        <v>-634.19999999999709</v>
      </c>
      <c r="CR7">
        <v>-595.80000000000291</v>
      </c>
      <c r="CS7">
        <v>1440.6000000000058</v>
      </c>
      <c r="CT7">
        <v>591.79999999999563</v>
      </c>
      <c r="CU7">
        <v>412.80000000000291</v>
      </c>
      <c r="CV7">
        <v>896</v>
      </c>
      <c r="CW7">
        <v>597</v>
      </c>
      <c r="CY7">
        <f t="shared" si="0"/>
        <v>112.66999999999967</v>
      </c>
      <c r="CZ7">
        <f t="shared" si="1"/>
        <v>746.83799999999974</v>
      </c>
    </row>
    <row r="8" spans="1:104" x14ac:dyDescent="0.25">
      <c r="B8">
        <v>-140.20000000001164</v>
      </c>
      <c r="C8">
        <v>-917.19999999999709</v>
      </c>
      <c r="D8">
        <v>1897.1999999999971</v>
      </c>
      <c r="E8">
        <v>11.80000000000291</v>
      </c>
      <c r="F8">
        <v>1412.2000000000044</v>
      </c>
      <c r="G8">
        <v>1738.8000000000029</v>
      </c>
      <c r="H8">
        <v>570.60000000000582</v>
      </c>
      <c r="I8">
        <v>-1619.4000000000015</v>
      </c>
      <c r="J8">
        <v>-673.20000000000437</v>
      </c>
      <c r="K8">
        <v>103.40000000000146</v>
      </c>
      <c r="L8">
        <v>341.60000000000582</v>
      </c>
      <c r="M8">
        <v>63.400000000008731</v>
      </c>
      <c r="N8">
        <v>17.400000000001455</v>
      </c>
      <c r="O8">
        <v>398.79999999999563</v>
      </c>
      <c r="P8">
        <v>-421.60000000000582</v>
      </c>
      <c r="Q8">
        <v>-435.19999999999709</v>
      </c>
      <c r="R8">
        <v>-184.59999999999127</v>
      </c>
      <c r="S8">
        <v>1175.4000000000015</v>
      </c>
      <c r="T8">
        <v>-558.20000000001164</v>
      </c>
      <c r="U8">
        <v>-315.19999999999709</v>
      </c>
      <c r="V8">
        <v>1167.7999999999884</v>
      </c>
      <c r="W8">
        <v>-570.40000000000146</v>
      </c>
      <c r="X8">
        <v>356.80000000000291</v>
      </c>
      <c r="Y8">
        <v>2013.4000000000015</v>
      </c>
      <c r="Z8">
        <v>-1428</v>
      </c>
      <c r="AA8">
        <v>-808</v>
      </c>
      <c r="AB8">
        <v>1282.8000000000029</v>
      </c>
      <c r="AC8">
        <v>-814.40000000000146</v>
      </c>
      <c r="AD8">
        <v>-1680.7999999999884</v>
      </c>
      <c r="AE8">
        <v>1166.4000000000087</v>
      </c>
      <c r="AF8">
        <v>-487.59999999999854</v>
      </c>
      <c r="AG8">
        <v>-1555</v>
      </c>
      <c r="AH8">
        <v>931.59999999999854</v>
      </c>
      <c r="AI8">
        <v>-2388.2000000000116</v>
      </c>
      <c r="AJ8">
        <v>-882</v>
      </c>
      <c r="AK8">
        <v>492.19999999999709</v>
      </c>
      <c r="AL8">
        <v>258.19999999999709</v>
      </c>
      <c r="AM8">
        <v>284.40000000000873</v>
      </c>
      <c r="AN8">
        <v>-1015</v>
      </c>
      <c r="AO8">
        <v>77.80000000000291</v>
      </c>
      <c r="AP8">
        <v>-204.19999999999709</v>
      </c>
      <c r="AQ8">
        <v>-966.59999999999854</v>
      </c>
      <c r="AR8">
        <v>-1335.8000000000029</v>
      </c>
      <c r="AS8">
        <v>-758.80000000000291</v>
      </c>
      <c r="AT8">
        <v>1436.6000000000058</v>
      </c>
      <c r="AU8">
        <v>844.19999999999709</v>
      </c>
      <c r="AV8">
        <v>1460.7999999999956</v>
      </c>
      <c r="AW8">
        <v>-36.599999999991269</v>
      </c>
      <c r="AX8">
        <v>312.20000000001164</v>
      </c>
      <c r="AY8">
        <v>643.59999999999854</v>
      </c>
      <c r="AZ8">
        <v>371</v>
      </c>
      <c r="BA8">
        <v>-1550</v>
      </c>
      <c r="BB8">
        <v>-319.60000000000582</v>
      </c>
      <c r="BC8">
        <v>-251.19999999999709</v>
      </c>
      <c r="BD8">
        <v>222</v>
      </c>
      <c r="BE8">
        <v>249</v>
      </c>
      <c r="BF8">
        <v>-485.19999999999709</v>
      </c>
      <c r="BG8">
        <v>424.20000000000437</v>
      </c>
      <c r="BH8">
        <v>-432.79999999999563</v>
      </c>
      <c r="BI8">
        <v>-186.79999999999563</v>
      </c>
      <c r="BJ8">
        <v>-415.79999999999563</v>
      </c>
      <c r="BK8">
        <v>655.80000000000291</v>
      </c>
      <c r="BL8">
        <v>-553</v>
      </c>
      <c r="BM8">
        <v>-1375.4000000000015</v>
      </c>
      <c r="BN8">
        <v>361.19999999999709</v>
      </c>
      <c r="BO8">
        <v>1660.2000000000007</v>
      </c>
      <c r="BP8">
        <v>895</v>
      </c>
      <c r="BQ8">
        <v>809</v>
      </c>
      <c r="BR8">
        <v>-152.39999999999418</v>
      </c>
      <c r="BS8">
        <v>-1170</v>
      </c>
      <c r="BT8">
        <v>-160</v>
      </c>
      <c r="BU8">
        <v>729</v>
      </c>
      <c r="BV8">
        <v>260.80000000000291</v>
      </c>
      <c r="BW8">
        <v>8.5999999999985448</v>
      </c>
      <c r="BX8">
        <v>239.59999999999854</v>
      </c>
      <c r="BY8">
        <v>30</v>
      </c>
      <c r="BZ8">
        <v>-671.80000000000291</v>
      </c>
      <c r="CA8">
        <v>-37.599999999998545</v>
      </c>
      <c r="CB8">
        <v>1323.3999999999942</v>
      </c>
      <c r="CC8">
        <v>-932.40000000000146</v>
      </c>
      <c r="CD8">
        <v>-3388.8000000000029</v>
      </c>
      <c r="CE8">
        <v>759.19999999999709</v>
      </c>
      <c r="CF8">
        <v>-248.80000000000291</v>
      </c>
      <c r="CG8">
        <v>-1381.7999999999956</v>
      </c>
      <c r="CH8">
        <v>-97.19999999999709</v>
      </c>
      <c r="CI8">
        <v>-245.80000000000291</v>
      </c>
      <c r="CJ8">
        <v>1125</v>
      </c>
      <c r="CK8">
        <v>1091.4000000000015</v>
      </c>
      <c r="CL8">
        <v>918.19999999999709</v>
      </c>
      <c r="CM8">
        <v>-410.40000000000146</v>
      </c>
      <c r="CN8">
        <v>-1198</v>
      </c>
      <c r="CO8">
        <v>-651.59999999999854</v>
      </c>
      <c r="CP8">
        <v>832.20000000001164</v>
      </c>
      <c r="CQ8">
        <v>-273.59999999999854</v>
      </c>
      <c r="CR8">
        <v>-16.400000000001455</v>
      </c>
      <c r="CS8">
        <v>-1368.2000000000044</v>
      </c>
      <c r="CT8">
        <v>895.60000000000582</v>
      </c>
      <c r="CU8">
        <v>106.79999999998836</v>
      </c>
      <c r="CV8">
        <v>112.79999999999563</v>
      </c>
      <c r="CW8">
        <v>1894</v>
      </c>
      <c r="CY8">
        <f t="shared" si="0"/>
        <v>-17.373999999999615</v>
      </c>
      <c r="CZ8">
        <f t="shared" si="1"/>
        <v>746.04200000000037</v>
      </c>
    </row>
    <row r="9" spans="1:104" x14ac:dyDescent="0.25">
      <c r="B9">
        <v>-395</v>
      </c>
      <c r="C9">
        <v>-166.59999999999854</v>
      </c>
      <c r="D9">
        <v>20</v>
      </c>
      <c r="E9">
        <v>859.19999999999709</v>
      </c>
      <c r="F9">
        <v>178.19999999999709</v>
      </c>
      <c r="G9">
        <v>19.799999999995634</v>
      </c>
      <c r="H9">
        <v>-126.20000000000437</v>
      </c>
      <c r="I9">
        <v>1416</v>
      </c>
      <c r="J9">
        <v>-442.59999999999854</v>
      </c>
      <c r="K9">
        <v>-1002.5999999999985</v>
      </c>
      <c r="L9">
        <v>-255.60000000000582</v>
      </c>
      <c r="M9">
        <v>1546.7999999999884</v>
      </c>
      <c r="N9">
        <v>-291.19999999999709</v>
      </c>
      <c r="O9">
        <v>-1429</v>
      </c>
      <c r="P9">
        <v>-257.59999999999854</v>
      </c>
      <c r="Q9">
        <v>-1798.8000000000029</v>
      </c>
      <c r="R9">
        <v>-505</v>
      </c>
      <c r="S9">
        <v>1889.5999999999985</v>
      </c>
      <c r="T9">
        <v>896.80000000000291</v>
      </c>
      <c r="U9">
        <v>220.79999999998836</v>
      </c>
      <c r="V9">
        <v>424.20000000001164</v>
      </c>
      <c r="W9">
        <v>-990</v>
      </c>
      <c r="X9">
        <v>-73.400000000001455</v>
      </c>
      <c r="Y9">
        <v>-1052.4000000000015</v>
      </c>
      <c r="Z9">
        <v>-207.20000000000437</v>
      </c>
      <c r="AA9">
        <v>-1616.1999999999971</v>
      </c>
      <c r="AB9">
        <v>-433.39999999999418</v>
      </c>
      <c r="AC9">
        <v>399.59999999999854</v>
      </c>
      <c r="AD9">
        <v>-929.20000000001164</v>
      </c>
      <c r="AE9">
        <v>1472.1999999999971</v>
      </c>
      <c r="AF9">
        <v>815.59999999999854</v>
      </c>
      <c r="AG9">
        <v>-1600.5999999999985</v>
      </c>
      <c r="AH9">
        <v>432</v>
      </c>
      <c r="AI9">
        <v>526.60000000000582</v>
      </c>
      <c r="AJ9">
        <v>34</v>
      </c>
      <c r="AK9">
        <v>-3172.4000000000015</v>
      </c>
      <c r="AL9">
        <v>1864.3999999999942</v>
      </c>
      <c r="AM9">
        <v>1771.5999999999913</v>
      </c>
      <c r="AN9">
        <v>1126.8000000000029</v>
      </c>
      <c r="AO9">
        <v>567.19999999999709</v>
      </c>
      <c r="AP9">
        <v>-1000.5999999999985</v>
      </c>
      <c r="AQ9">
        <v>760.40000000000146</v>
      </c>
      <c r="AR9">
        <v>1669.4000000000015</v>
      </c>
      <c r="AS9">
        <v>2412.3999999999942</v>
      </c>
      <c r="AT9">
        <v>-661.80000000000291</v>
      </c>
      <c r="AU9">
        <v>724.20000000001164</v>
      </c>
      <c r="AV9">
        <v>-318.39999999999418</v>
      </c>
      <c r="AW9">
        <v>-1593.8000000000029</v>
      </c>
      <c r="AX9">
        <v>-162</v>
      </c>
      <c r="AY9">
        <v>2648.5999999999985</v>
      </c>
      <c r="AZ9">
        <v>260.40000000000873</v>
      </c>
      <c r="BA9">
        <v>-1262</v>
      </c>
      <c r="BB9">
        <v>561.39999999999418</v>
      </c>
      <c r="BC9">
        <v>259.79999999999563</v>
      </c>
      <c r="BD9">
        <v>-978</v>
      </c>
      <c r="BE9">
        <v>-125.19999999999709</v>
      </c>
      <c r="BF9">
        <v>-148</v>
      </c>
      <c r="BG9">
        <v>-1630.2000000000044</v>
      </c>
      <c r="BH9">
        <v>-1106.8000000000029</v>
      </c>
      <c r="BI9">
        <v>104.40000000000146</v>
      </c>
      <c r="BJ9">
        <v>752.39999999999418</v>
      </c>
      <c r="BK9">
        <v>-839.60000000000582</v>
      </c>
      <c r="BL9">
        <v>2298.5999999999985</v>
      </c>
      <c r="BM9">
        <v>-1421.1999999999971</v>
      </c>
      <c r="BN9">
        <v>-403.39999999999418</v>
      </c>
      <c r="BO9">
        <v>-453.80000000000291</v>
      </c>
      <c r="BP9">
        <v>-1904.6000000000058</v>
      </c>
      <c r="BQ9">
        <v>-514.60000000000582</v>
      </c>
      <c r="BR9">
        <v>1051.1999999999971</v>
      </c>
      <c r="BS9">
        <v>54.599999999991269</v>
      </c>
      <c r="BT9">
        <v>2483.7999999999956</v>
      </c>
      <c r="BU9">
        <v>94.799999999995634</v>
      </c>
      <c r="BV9">
        <v>-492.60000000000582</v>
      </c>
      <c r="BW9">
        <v>639.59999999999854</v>
      </c>
      <c r="BX9">
        <v>731</v>
      </c>
      <c r="BY9">
        <v>-1049.6000000000058</v>
      </c>
      <c r="BZ9">
        <v>-218.20000000000437</v>
      </c>
      <c r="CA9">
        <v>-2957</v>
      </c>
      <c r="CB9">
        <v>843.19999999999709</v>
      </c>
      <c r="CC9">
        <v>-1140.3999999999942</v>
      </c>
      <c r="CD9">
        <v>572.59999999999854</v>
      </c>
      <c r="CE9">
        <v>-761.79999999998836</v>
      </c>
      <c r="CF9">
        <v>1179.6000000000058</v>
      </c>
      <c r="CG9">
        <v>-257</v>
      </c>
      <c r="CH9">
        <v>-104.19999999999709</v>
      </c>
      <c r="CI9">
        <v>-659.80000000000291</v>
      </c>
      <c r="CJ9">
        <v>-465.80000000000291</v>
      </c>
      <c r="CK9">
        <v>1448.8000000000029</v>
      </c>
      <c r="CL9">
        <v>-1362.1999999999971</v>
      </c>
      <c r="CM9">
        <v>566</v>
      </c>
      <c r="CN9">
        <v>-810.80000000000291</v>
      </c>
      <c r="CO9">
        <v>442</v>
      </c>
      <c r="CP9">
        <v>-538.20000000001164</v>
      </c>
      <c r="CQ9">
        <v>-1430.8000000000029</v>
      </c>
      <c r="CR9">
        <v>1076.8000000000029</v>
      </c>
      <c r="CS9">
        <v>-0.79999999999563443</v>
      </c>
      <c r="CT9">
        <v>139.39999999999418</v>
      </c>
      <c r="CU9">
        <v>61.400000000008731</v>
      </c>
      <c r="CV9">
        <v>750.20000000000437</v>
      </c>
      <c r="CW9">
        <v>40.799999999988358</v>
      </c>
      <c r="CY9">
        <f t="shared" si="0"/>
        <v>-24.090000000000945</v>
      </c>
      <c r="CZ9">
        <f t="shared" si="1"/>
        <v>846.27399999999966</v>
      </c>
    </row>
    <row r="10" spans="1:104" x14ac:dyDescent="0.25">
      <c r="B10">
        <v>-510</v>
      </c>
      <c r="C10">
        <v>1250</v>
      </c>
      <c r="D10">
        <v>-52.80000000000291</v>
      </c>
      <c r="E10">
        <v>-1395.1999999999971</v>
      </c>
      <c r="F10">
        <v>-641.19999999999709</v>
      </c>
      <c r="G10">
        <v>-846.59999999999854</v>
      </c>
      <c r="H10">
        <v>302.40000000000146</v>
      </c>
      <c r="I10">
        <v>-728.39999999999418</v>
      </c>
      <c r="J10">
        <v>-218.59999999999854</v>
      </c>
      <c r="K10">
        <v>-616.60000000000582</v>
      </c>
      <c r="L10">
        <v>390.80000000000291</v>
      </c>
      <c r="M10">
        <v>113.60000000000582</v>
      </c>
      <c r="N10">
        <v>459.59999999999854</v>
      </c>
      <c r="O10">
        <v>-1198.7999999999956</v>
      </c>
      <c r="P10">
        <v>-1419.5999999999985</v>
      </c>
      <c r="Q10">
        <v>268.40000000000146</v>
      </c>
      <c r="R10">
        <v>-420.40000000000873</v>
      </c>
      <c r="S10">
        <v>1271.4000000000015</v>
      </c>
      <c r="T10">
        <v>664.19999999999709</v>
      </c>
      <c r="U10">
        <v>188.40000000000873</v>
      </c>
      <c r="V10">
        <v>-217.80000000000291</v>
      </c>
      <c r="W10">
        <v>354.20000000000437</v>
      </c>
      <c r="X10">
        <v>-1773.1999999999971</v>
      </c>
      <c r="Y10">
        <v>-93.400000000001455</v>
      </c>
      <c r="Z10">
        <v>1533.8000000000029</v>
      </c>
      <c r="AA10">
        <v>372</v>
      </c>
      <c r="AB10">
        <v>3014</v>
      </c>
      <c r="AC10">
        <v>1115.8000000000029</v>
      </c>
      <c r="AD10">
        <v>-223.39999999999418</v>
      </c>
      <c r="AE10">
        <v>-1284.1999999999971</v>
      </c>
      <c r="AF10">
        <v>-463.40000000000146</v>
      </c>
      <c r="AG10">
        <v>142</v>
      </c>
      <c r="AH10">
        <v>-362</v>
      </c>
      <c r="AI10">
        <v>-919.80000000000291</v>
      </c>
      <c r="AJ10">
        <v>-1025.3999999999942</v>
      </c>
      <c r="AK10">
        <v>-215.40000000000146</v>
      </c>
      <c r="AL10">
        <v>-966.39999999999418</v>
      </c>
      <c r="AM10">
        <v>-350.39999999999418</v>
      </c>
      <c r="AN10">
        <v>284.40000000000146</v>
      </c>
      <c r="AO10">
        <v>-110.19999999999709</v>
      </c>
      <c r="AP10">
        <v>-210</v>
      </c>
      <c r="AQ10">
        <v>1223.7999999999956</v>
      </c>
      <c r="AR10">
        <v>-839.19999999999709</v>
      </c>
      <c r="AS10">
        <v>248.40000000000873</v>
      </c>
      <c r="AT10">
        <v>739.19999999999709</v>
      </c>
      <c r="AU10">
        <v>-56.200000000011642</v>
      </c>
      <c r="AV10">
        <v>-821.60000000000582</v>
      </c>
      <c r="AW10">
        <v>-133.80000000000291</v>
      </c>
      <c r="AX10">
        <v>210</v>
      </c>
      <c r="AY10">
        <v>-60.799999999995634</v>
      </c>
      <c r="AZ10">
        <v>-1722.4000000000087</v>
      </c>
      <c r="BA10">
        <v>-1390.7999999999956</v>
      </c>
      <c r="BB10">
        <v>301.20000000001164</v>
      </c>
      <c r="BC10">
        <v>-928.79999999999563</v>
      </c>
      <c r="BD10">
        <v>594.40000000000873</v>
      </c>
      <c r="BE10">
        <v>157</v>
      </c>
      <c r="BF10">
        <v>1662.8000000000029</v>
      </c>
      <c r="BG10">
        <v>-1690.1999999999971</v>
      </c>
      <c r="BH10">
        <v>-33.80000000000291</v>
      </c>
      <c r="BI10">
        <v>111.59999999999854</v>
      </c>
      <c r="BJ10">
        <v>-495.59999999999854</v>
      </c>
      <c r="BK10">
        <v>33.400000000008731</v>
      </c>
      <c r="BL10">
        <v>133.80000000000291</v>
      </c>
      <c r="BM10">
        <v>1471.7999999999956</v>
      </c>
      <c r="BN10">
        <v>1982</v>
      </c>
      <c r="BO10">
        <v>2530.4000000000015</v>
      </c>
      <c r="BP10">
        <v>-281</v>
      </c>
      <c r="BQ10">
        <v>-251.80000000000291</v>
      </c>
      <c r="BR10">
        <v>-1483.8000000000029</v>
      </c>
      <c r="BS10">
        <v>-346.59999999999127</v>
      </c>
      <c r="BT10">
        <v>-41.599999999998545</v>
      </c>
      <c r="BU10">
        <v>-186.40000000000146</v>
      </c>
      <c r="BV10">
        <v>1002.6000000000058</v>
      </c>
      <c r="BW10">
        <v>81.400000000001455</v>
      </c>
      <c r="BX10">
        <v>-294.39999999999418</v>
      </c>
      <c r="BY10">
        <v>485.60000000000582</v>
      </c>
      <c r="BZ10">
        <v>615.59999999999854</v>
      </c>
      <c r="CA10">
        <v>-11.19999999999709</v>
      </c>
      <c r="CB10">
        <v>-890.80000000000291</v>
      </c>
      <c r="CC10">
        <v>1275.3999999999942</v>
      </c>
      <c r="CD10">
        <v>70</v>
      </c>
      <c r="CE10">
        <v>-967.80000000000291</v>
      </c>
      <c r="CF10">
        <v>991</v>
      </c>
      <c r="CG10">
        <v>498.40000000000146</v>
      </c>
      <c r="CH10">
        <v>-126</v>
      </c>
      <c r="CI10">
        <v>-1983.1999999999971</v>
      </c>
      <c r="CJ10">
        <v>338.80000000000291</v>
      </c>
      <c r="CK10">
        <v>7.7999999999956344</v>
      </c>
      <c r="CL10">
        <v>981</v>
      </c>
      <c r="CM10">
        <v>-637.80000000000291</v>
      </c>
      <c r="CN10">
        <v>-229.59999999999854</v>
      </c>
      <c r="CO10">
        <v>409.80000000000291</v>
      </c>
      <c r="CP10">
        <v>466.80000000000291</v>
      </c>
      <c r="CQ10">
        <v>1118</v>
      </c>
      <c r="CR10">
        <v>639.79999999999563</v>
      </c>
      <c r="CS10">
        <v>-613.40000000000146</v>
      </c>
      <c r="CT10">
        <v>424.60000000000582</v>
      </c>
      <c r="CU10">
        <v>-198.40000000000873</v>
      </c>
      <c r="CV10">
        <v>645.40000000000146</v>
      </c>
      <c r="CW10">
        <v>-416</v>
      </c>
      <c r="CY10">
        <f t="shared" si="0"/>
        <v>-2.1939999999991415</v>
      </c>
      <c r="CZ10">
        <f t="shared" si="1"/>
        <v>665.73000000000059</v>
      </c>
    </row>
    <row r="11" spans="1:104" x14ac:dyDescent="0.25">
      <c r="B11">
        <v>123.20000000001164</v>
      </c>
      <c r="C11">
        <v>1946.1999999999971</v>
      </c>
      <c r="D11">
        <v>-1356.3999999999942</v>
      </c>
      <c r="E11">
        <v>-453.80000000000291</v>
      </c>
      <c r="F11">
        <v>-1759.2000000000044</v>
      </c>
      <c r="G11">
        <v>911</v>
      </c>
      <c r="H11">
        <v>452.19999999999709</v>
      </c>
      <c r="I11">
        <v>270</v>
      </c>
      <c r="J11">
        <v>1343</v>
      </c>
      <c r="K11">
        <v>348.20000000000437</v>
      </c>
      <c r="L11">
        <v>-721.19999999999709</v>
      </c>
      <c r="M11">
        <v>-863.80000000000291</v>
      </c>
      <c r="N11">
        <v>229.40000000000146</v>
      </c>
      <c r="O11">
        <v>-1380.2000000000044</v>
      </c>
      <c r="P11">
        <v>-2131.8000000000029</v>
      </c>
      <c r="Q11">
        <v>-1858</v>
      </c>
      <c r="R11">
        <v>-938</v>
      </c>
      <c r="S11">
        <v>-209</v>
      </c>
      <c r="T11">
        <v>925.80000000000291</v>
      </c>
      <c r="U11">
        <v>329.59999999999127</v>
      </c>
      <c r="V11">
        <v>4.1999999999970896</v>
      </c>
      <c r="W11">
        <v>-220.40000000000146</v>
      </c>
      <c r="X11">
        <v>-376.80000000000291</v>
      </c>
      <c r="Y11">
        <v>-913.59999999999854</v>
      </c>
      <c r="Z11">
        <v>-213</v>
      </c>
      <c r="AA11">
        <v>-955.59999999999854</v>
      </c>
      <c r="AB11">
        <v>-915</v>
      </c>
      <c r="AC11">
        <v>-867.80000000000291</v>
      </c>
      <c r="AD11">
        <v>84.80000000000291</v>
      </c>
      <c r="AE11">
        <v>-22.19999999999709</v>
      </c>
      <c r="AF11">
        <v>246</v>
      </c>
      <c r="AG11">
        <v>-511.80000000000291</v>
      </c>
      <c r="AH11">
        <v>1730.4000000000015</v>
      </c>
      <c r="AI11">
        <v>845</v>
      </c>
      <c r="AJ11">
        <v>-633.60000000000582</v>
      </c>
      <c r="AK11">
        <v>404.60000000000582</v>
      </c>
      <c r="AL11">
        <v>-786.80000000000291</v>
      </c>
      <c r="AM11">
        <v>164.39999999999418</v>
      </c>
      <c r="AN11">
        <v>2275</v>
      </c>
      <c r="AO11">
        <v>-877.80000000000291</v>
      </c>
      <c r="AP11">
        <v>-1294</v>
      </c>
      <c r="AQ11">
        <v>404.20000000000437</v>
      </c>
      <c r="AR11">
        <v>1144.5999999999985</v>
      </c>
      <c r="AS11">
        <v>-408</v>
      </c>
      <c r="AT11">
        <v>-993.59999999999854</v>
      </c>
      <c r="AU11">
        <v>-1081</v>
      </c>
      <c r="AV11">
        <v>-740.39999999999418</v>
      </c>
      <c r="AW11">
        <v>1924.4000000000087</v>
      </c>
      <c r="AX11">
        <v>-1043.4000000000087</v>
      </c>
      <c r="AY11">
        <v>1000.1999999999971</v>
      </c>
      <c r="AZ11">
        <v>-390.19999999999709</v>
      </c>
      <c r="BA11">
        <v>395.19999999999709</v>
      </c>
      <c r="BB11">
        <v>297.79999999998836</v>
      </c>
      <c r="BC11">
        <v>-3866.2000000000044</v>
      </c>
      <c r="BD11">
        <v>53.19999999999709</v>
      </c>
      <c r="BE11">
        <v>-349.60000000000582</v>
      </c>
      <c r="BF11">
        <v>-9.1999999999970896</v>
      </c>
      <c r="BG11">
        <v>1321.7999999999956</v>
      </c>
      <c r="BH11">
        <v>1506</v>
      </c>
      <c r="BI11">
        <v>479</v>
      </c>
      <c r="BJ11">
        <v>507.40000000000146</v>
      </c>
      <c r="BK11">
        <v>-1175.6000000000058</v>
      </c>
      <c r="BL11">
        <v>-72.600000000005821</v>
      </c>
      <c r="BM11">
        <v>482.40000000000146</v>
      </c>
      <c r="BN11">
        <v>3037.8000000000029</v>
      </c>
      <c r="BO11">
        <v>1379</v>
      </c>
      <c r="BP11">
        <v>1133</v>
      </c>
      <c r="BQ11">
        <v>1219.6000000000058</v>
      </c>
      <c r="BR11">
        <v>384.20000000000437</v>
      </c>
      <c r="BS11">
        <v>242.39999999999418</v>
      </c>
      <c r="BT11">
        <v>114.40000000000146</v>
      </c>
      <c r="BU11">
        <v>665.60000000000582</v>
      </c>
      <c r="BV11">
        <v>-1109</v>
      </c>
      <c r="BW11">
        <v>596</v>
      </c>
      <c r="BX11">
        <v>716.79999999999563</v>
      </c>
      <c r="BY11">
        <v>-70.19999999999709</v>
      </c>
      <c r="BZ11">
        <v>1390.8000000000029</v>
      </c>
      <c r="CA11">
        <v>-733.20000000000437</v>
      </c>
      <c r="CB11">
        <v>-2784.7999999999884</v>
      </c>
      <c r="CC11">
        <v>-220</v>
      </c>
      <c r="CD11">
        <v>617.40000000000146</v>
      </c>
      <c r="CE11">
        <v>-1726.8000000000029</v>
      </c>
      <c r="CF11">
        <v>-1034.3999999999942</v>
      </c>
      <c r="CG11">
        <v>-1559.8000000000029</v>
      </c>
      <c r="CH11">
        <v>-634.20000000000437</v>
      </c>
      <c r="CI11">
        <v>1184.4000000000015</v>
      </c>
      <c r="CJ11">
        <v>595.59999999999854</v>
      </c>
      <c r="CK11">
        <v>694.20000000000437</v>
      </c>
      <c r="CL11">
        <v>-1525.8000000000029</v>
      </c>
      <c r="CM11">
        <v>854.80000000000291</v>
      </c>
      <c r="CN11">
        <v>277.80000000000291</v>
      </c>
      <c r="CO11">
        <v>-1457.2000000000044</v>
      </c>
      <c r="CP11">
        <v>1231.1999999999971</v>
      </c>
      <c r="CQ11">
        <v>-463.59999999999854</v>
      </c>
      <c r="CR11">
        <v>-266.59999999999854</v>
      </c>
      <c r="CS11">
        <v>469.59999999999854</v>
      </c>
      <c r="CT11">
        <v>627.19999999999709</v>
      </c>
      <c r="CU11">
        <v>-748.59999999999127</v>
      </c>
      <c r="CV11">
        <v>369.39999999999418</v>
      </c>
      <c r="CW11">
        <v>-594.39999999999418</v>
      </c>
      <c r="CY11">
        <f t="shared" si="0"/>
        <v>-53.678000000000175</v>
      </c>
      <c r="CZ11">
        <f t="shared" si="1"/>
        <v>852.68600000000038</v>
      </c>
    </row>
    <row r="12" spans="1:104" x14ac:dyDescent="0.25">
      <c r="B12">
        <v>1455</v>
      </c>
      <c r="C12">
        <v>1261.1999999999971</v>
      </c>
      <c r="D12">
        <v>-1319</v>
      </c>
      <c r="E12">
        <v>116.40000000000146</v>
      </c>
      <c r="F12">
        <v>892.80000000000291</v>
      </c>
      <c r="G12">
        <v>-927.19999999999709</v>
      </c>
      <c r="H12">
        <v>521.40000000000146</v>
      </c>
      <c r="I12">
        <v>-208.20000000000437</v>
      </c>
      <c r="J12">
        <v>313.19999999999709</v>
      </c>
      <c r="K12">
        <v>255.59999999999854</v>
      </c>
      <c r="L12">
        <v>-1207.2000000000044</v>
      </c>
      <c r="M12">
        <v>87.80000000000291</v>
      </c>
      <c r="N12">
        <v>-128.20000000000437</v>
      </c>
      <c r="O12">
        <v>-1350.9999999999964</v>
      </c>
      <c r="P12">
        <v>-1185.1999999999971</v>
      </c>
      <c r="Q12">
        <v>-176.40000000000146</v>
      </c>
      <c r="R12">
        <v>-785.39999999999418</v>
      </c>
      <c r="S12">
        <v>1067.1999999999971</v>
      </c>
      <c r="T12">
        <v>-2034.1999999999971</v>
      </c>
      <c r="U12">
        <v>-184</v>
      </c>
      <c r="V12">
        <v>1568.1999999999971</v>
      </c>
      <c r="W12">
        <v>30.599999999998545</v>
      </c>
      <c r="X12">
        <v>-89.19999999999709</v>
      </c>
      <c r="Y12">
        <v>974.79999999999927</v>
      </c>
      <c r="Z12">
        <v>38.599999999998545</v>
      </c>
      <c r="AA12">
        <v>1525</v>
      </c>
      <c r="AB12">
        <v>-461.80000000000291</v>
      </c>
      <c r="AC12">
        <v>173.59999999999854</v>
      </c>
      <c r="AD12">
        <v>1268.5999999999913</v>
      </c>
      <c r="AE12">
        <v>254</v>
      </c>
      <c r="AF12">
        <v>-1839</v>
      </c>
      <c r="AG12">
        <v>-2023.1999999999971</v>
      </c>
      <c r="AH12">
        <v>521</v>
      </c>
      <c r="AI12">
        <v>1667.4000000000087</v>
      </c>
      <c r="AJ12">
        <v>-848.99999999999636</v>
      </c>
      <c r="AK12">
        <v>-597.40000000000146</v>
      </c>
      <c r="AL12">
        <v>-131.39999999999418</v>
      </c>
      <c r="AM12">
        <v>-2656.7999999999884</v>
      </c>
      <c r="AN12">
        <v>-596.59999999999854</v>
      </c>
      <c r="AO12">
        <v>-145.80000000000291</v>
      </c>
      <c r="AP12">
        <v>1046.5999999999985</v>
      </c>
      <c r="AQ12">
        <v>104.59999999999854</v>
      </c>
      <c r="AR12">
        <v>2056.1999999999971</v>
      </c>
      <c r="AS12">
        <v>2482.3999999999942</v>
      </c>
      <c r="AT12">
        <v>679.40000000000146</v>
      </c>
      <c r="AU12">
        <v>910.20000000001164</v>
      </c>
      <c r="AV12">
        <v>-694.80000000000291</v>
      </c>
      <c r="AW12">
        <v>-525</v>
      </c>
      <c r="AX12">
        <v>-1589</v>
      </c>
      <c r="AY12">
        <v>168</v>
      </c>
      <c r="AZ12">
        <v>-677.80000000000291</v>
      </c>
      <c r="BA12">
        <v>-1651.7999999999993</v>
      </c>
      <c r="BB12">
        <v>-1883.1999999999971</v>
      </c>
      <c r="BC12">
        <v>641.20000000000437</v>
      </c>
      <c r="BD12">
        <v>-587</v>
      </c>
      <c r="BE12">
        <v>-522.39999999999418</v>
      </c>
      <c r="BF12">
        <v>-357.60000000000582</v>
      </c>
      <c r="BG12">
        <v>649.20000000000437</v>
      </c>
      <c r="BH12">
        <v>1827</v>
      </c>
      <c r="BI12">
        <v>-763</v>
      </c>
      <c r="BJ12">
        <v>136</v>
      </c>
      <c r="BK12">
        <v>-203.19999999999709</v>
      </c>
      <c r="BL12">
        <v>796.60000000000582</v>
      </c>
      <c r="BM12">
        <v>-97.19999999999709</v>
      </c>
      <c r="BN12">
        <v>-1217.2000000000116</v>
      </c>
      <c r="BO12">
        <v>-255.40000000000146</v>
      </c>
      <c r="BP12">
        <v>518.40000000000146</v>
      </c>
      <c r="BQ12">
        <v>-198.19999999999709</v>
      </c>
      <c r="BR12">
        <v>803.40000000000146</v>
      </c>
      <c r="BS12">
        <v>560.60000000000582</v>
      </c>
      <c r="BT12">
        <v>-777.59999999999854</v>
      </c>
      <c r="BU12">
        <v>781.19999999999709</v>
      </c>
      <c r="BV12">
        <v>-1372.6000000000058</v>
      </c>
      <c r="BW12">
        <v>-538.40000000000146</v>
      </c>
      <c r="BX12">
        <v>-1728.5999999999985</v>
      </c>
      <c r="BY12">
        <v>-1272.1999999999971</v>
      </c>
      <c r="BZ12">
        <v>-1312</v>
      </c>
      <c r="CA12">
        <v>-1423.1999999999971</v>
      </c>
      <c r="CB12">
        <v>700.59999999999127</v>
      </c>
      <c r="CC12">
        <v>865.20000000000437</v>
      </c>
      <c r="CD12">
        <v>1287.5999999999985</v>
      </c>
      <c r="CE12">
        <v>2709.3999999999942</v>
      </c>
      <c r="CF12">
        <v>954.19999999999709</v>
      </c>
      <c r="CG12">
        <v>-236.19999999999709</v>
      </c>
      <c r="CH12">
        <v>-1198</v>
      </c>
      <c r="CI12">
        <v>552.20000000000437</v>
      </c>
      <c r="CJ12">
        <v>75</v>
      </c>
      <c r="CK12">
        <v>-117</v>
      </c>
      <c r="CL12">
        <v>1508</v>
      </c>
      <c r="CM12">
        <v>-1612</v>
      </c>
      <c r="CN12">
        <v>526.79999999999563</v>
      </c>
      <c r="CO12">
        <v>467.59999999999854</v>
      </c>
      <c r="CP12">
        <v>-3330.3999999999942</v>
      </c>
      <c r="CQ12">
        <v>524.79999999999563</v>
      </c>
      <c r="CR12">
        <v>719.59999999999854</v>
      </c>
      <c r="CS12">
        <v>389</v>
      </c>
      <c r="CT12">
        <v>-1853.8000000000029</v>
      </c>
      <c r="CU12">
        <v>258.39999999999418</v>
      </c>
      <c r="CV12">
        <v>153</v>
      </c>
      <c r="CW12">
        <v>29</v>
      </c>
      <c r="CY12">
        <f t="shared" si="0"/>
        <v>-70.171999999999898</v>
      </c>
      <c r="CZ12">
        <f t="shared" si="1"/>
        <v>867.64799999999968</v>
      </c>
    </row>
    <row r="13" spans="1:104" x14ac:dyDescent="0.25">
      <c r="B13">
        <v>269.79999999998836</v>
      </c>
      <c r="C13">
        <v>727.40000000000146</v>
      </c>
      <c r="D13">
        <v>230.39999999999418</v>
      </c>
      <c r="E13">
        <v>-220.59999999999854</v>
      </c>
      <c r="F13">
        <v>41.400000000001455</v>
      </c>
      <c r="G13">
        <v>-12.200000000004366</v>
      </c>
      <c r="H13">
        <v>849</v>
      </c>
      <c r="I13">
        <v>-556.59999999999854</v>
      </c>
      <c r="J13">
        <v>1311.2000000000044</v>
      </c>
      <c r="K13">
        <v>-655.19999999999709</v>
      </c>
      <c r="L13">
        <v>316.80000000000291</v>
      </c>
      <c r="M13">
        <v>145.60000000000582</v>
      </c>
      <c r="N13">
        <v>-981</v>
      </c>
      <c r="O13">
        <v>1155.2000000000007</v>
      </c>
      <c r="P13">
        <v>107.40000000000146</v>
      </c>
      <c r="Q13">
        <v>-493.59999999999854</v>
      </c>
      <c r="R13">
        <v>1256.8000000000029</v>
      </c>
      <c r="S13">
        <v>-269.39999999999418</v>
      </c>
      <c r="T13">
        <v>-392.39999999999418</v>
      </c>
      <c r="U13">
        <v>-867.79999999998836</v>
      </c>
      <c r="V13">
        <v>0</v>
      </c>
      <c r="W13">
        <v>-1541.1999999999971</v>
      </c>
      <c r="X13">
        <v>614.59999999999854</v>
      </c>
      <c r="Y13">
        <v>-121</v>
      </c>
      <c r="Z13">
        <v>-716.59999999999854</v>
      </c>
      <c r="AA13">
        <v>-1000.6000000000058</v>
      </c>
      <c r="AB13">
        <v>-737.19999999999709</v>
      </c>
      <c r="AC13">
        <v>-2784.5999999999985</v>
      </c>
      <c r="AD13">
        <v>753.40000000000873</v>
      </c>
      <c r="AE13">
        <v>-243.40000000000873</v>
      </c>
      <c r="AF13">
        <v>266.80000000000291</v>
      </c>
      <c r="AG13">
        <v>-2504.1999999999971</v>
      </c>
      <c r="AH13">
        <v>-1509.2000000000044</v>
      </c>
      <c r="AI13">
        <v>126.59999999999127</v>
      </c>
      <c r="AJ13">
        <v>-1076.6000000000022</v>
      </c>
      <c r="AK13">
        <v>34.400000000001455</v>
      </c>
      <c r="AL13">
        <v>207</v>
      </c>
      <c r="AM13">
        <v>408.79999999998836</v>
      </c>
      <c r="AN13">
        <v>-604.60000000000582</v>
      </c>
      <c r="AO13">
        <v>617.19999999999709</v>
      </c>
      <c r="AP13">
        <v>2137.4000000000015</v>
      </c>
      <c r="AQ13">
        <v>-162.40000000000146</v>
      </c>
      <c r="AR13">
        <v>368.60000000000582</v>
      </c>
      <c r="AS13">
        <v>1172.6000000000058</v>
      </c>
      <c r="AT13">
        <v>617.19999999999709</v>
      </c>
      <c r="AU13">
        <v>582.39999999999418</v>
      </c>
      <c r="AV13">
        <v>110.59999999999854</v>
      </c>
      <c r="AW13">
        <v>-2043.6000000000058</v>
      </c>
      <c r="AX13">
        <v>-1184.5999999999913</v>
      </c>
      <c r="AY13">
        <v>-164.79999999999563</v>
      </c>
      <c r="AZ13">
        <v>889.19999999999709</v>
      </c>
      <c r="BA13">
        <v>1370.6000000000022</v>
      </c>
      <c r="BB13">
        <v>1643.6000000000058</v>
      </c>
      <c r="BC13">
        <v>-205.40000000000146</v>
      </c>
      <c r="BD13">
        <v>1294.8000000000029</v>
      </c>
      <c r="BE13">
        <v>1255.6000000000058</v>
      </c>
      <c r="BF13">
        <v>-1096.3999999999942</v>
      </c>
      <c r="BG13">
        <v>-618.80000000000291</v>
      </c>
      <c r="BH13">
        <v>967</v>
      </c>
      <c r="BI13">
        <v>682</v>
      </c>
      <c r="BJ13">
        <v>-1703.8000000000029</v>
      </c>
      <c r="BK13">
        <v>123.19999999999709</v>
      </c>
      <c r="BL13">
        <v>-1350.8000000000029</v>
      </c>
      <c r="BM13">
        <v>-186.20000000000437</v>
      </c>
      <c r="BN13">
        <v>-662</v>
      </c>
      <c r="BO13">
        <v>990.80000000000291</v>
      </c>
      <c r="BP13">
        <v>129.59999999999854</v>
      </c>
      <c r="BQ13">
        <v>-770.20000000001164</v>
      </c>
      <c r="BR13">
        <v>1393.3999999999942</v>
      </c>
      <c r="BS13">
        <v>82.599999999991269</v>
      </c>
      <c r="BT13">
        <v>1635.4000000000015</v>
      </c>
      <c r="BU13">
        <v>133.40000000000146</v>
      </c>
      <c r="BV13">
        <v>-544.79999999999563</v>
      </c>
      <c r="BW13">
        <v>-1237.4000000000015</v>
      </c>
      <c r="BX13">
        <v>-475.59999999999854</v>
      </c>
      <c r="BY13">
        <v>718.59999999999127</v>
      </c>
      <c r="BZ13">
        <v>-1752.1999999999971</v>
      </c>
      <c r="CA13">
        <v>158.59999999999854</v>
      </c>
      <c r="CB13">
        <v>-397.39999999999418</v>
      </c>
      <c r="CC13">
        <v>647.79999999999563</v>
      </c>
      <c r="CD13">
        <v>227.80000000000291</v>
      </c>
      <c r="CE13">
        <v>-7.7999999999883585</v>
      </c>
      <c r="CF13">
        <v>195.80000000000291</v>
      </c>
      <c r="CG13">
        <v>-1398.6000000000058</v>
      </c>
      <c r="CH13">
        <v>286.80000000000291</v>
      </c>
      <c r="CI13">
        <v>466.39999999999418</v>
      </c>
      <c r="CJ13">
        <v>325.19999999999709</v>
      </c>
      <c r="CK13">
        <v>817</v>
      </c>
      <c r="CL13">
        <v>-1142.3999999999942</v>
      </c>
      <c r="CM13">
        <v>2077.1999999999971</v>
      </c>
      <c r="CN13">
        <v>1578.6000000000058</v>
      </c>
      <c r="CO13">
        <v>194.60000000000582</v>
      </c>
      <c r="CP13">
        <v>163.39999999999418</v>
      </c>
      <c r="CQ13">
        <v>200.40000000000146</v>
      </c>
      <c r="CR13">
        <v>-474.59999999999854</v>
      </c>
      <c r="CS13">
        <v>-1553.1999999999971</v>
      </c>
      <c r="CT13">
        <v>950</v>
      </c>
      <c r="CU13">
        <v>243.19999999999709</v>
      </c>
      <c r="CV13">
        <v>-943</v>
      </c>
      <c r="CW13">
        <v>-924.60000000000582</v>
      </c>
      <c r="CY13">
        <f t="shared" si="0"/>
        <v>-20.173999999999978</v>
      </c>
      <c r="CZ13">
        <f t="shared" si="1"/>
        <v>745.59799999999962</v>
      </c>
    </row>
    <row r="14" spans="1:104" x14ac:dyDescent="0.25">
      <c r="B14">
        <v>1647.6000000000058</v>
      </c>
      <c r="C14">
        <v>-46.799999999995634</v>
      </c>
      <c r="D14">
        <v>96.80000000000291</v>
      </c>
      <c r="E14">
        <v>-299.60000000000582</v>
      </c>
      <c r="F14">
        <v>-1194.2000000000044</v>
      </c>
      <c r="G14">
        <v>837.40000000000146</v>
      </c>
      <c r="H14">
        <v>-300.40000000000146</v>
      </c>
      <c r="I14">
        <v>458.59999999999854</v>
      </c>
      <c r="J14">
        <v>1891.1999999999971</v>
      </c>
      <c r="K14">
        <v>-2221.2000000000044</v>
      </c>
      <c r="L14">
        <v>-2117.2000000000044</v>
      </c>
      <c r="M14">
        <v>-606.20000000001164</v>
      </c>
      <c r="N14">
        <v>-2010</v>
      </c>
      <c r="O14">
        <v>-131.40000000000146</v>
      </c>
      <c r="P14">
        <v>787</v>
      </c>
      <c r="Q14">
        <v>-1082</v>
      </c>
      <c r="R14">
        <v>2265.1999999999971</v>
      </c>
      <c r="S14">
        <v>-1296</v>
      </c>
      <c r="T14">
        <v>1589.7999999999884</v>
      </c>
      <c r="U14">
        <v>-142.20000000001164</v>
      </c>
      <c r="V14">
        <v>195.19999999999709</v>
      </c>
      <c r="W14">
        <v>2007.5999999999985</v>
      </c>
      <c r="X14">
        <v>-33.599999999998545</v>
      </c>
      <c r="Y14">
        <v>119.40000000000146</v>
      </c>
      <c r="Z14">
        <v>-738.40000000000146</v>
      </c>
      <c r="AA14">
        <v>-257.79999999999563</v>
      </c>
      <c r="AB14">
        <v>1908</v>
      </c>
      <c r="AC14">
        <v>1271.5999999999985</v>
      </c>
      <c r="AD14">
        <v>-1100.1999999999971</v>
      </c>
      <c r="AE14">
        <v>332.40000000000873</v>
      </c>
      <c r="AF14">
        <v>-912.20000000000437</v>
      </c>
      <c r="AG14">
        <v>1649.1999999999971</v>
      </c>
      <c r="AH14">
        <v>-374</v>
      </c>
      <c r="AI14">
        <v>291</v>
      </c>
      <c r="AJ14">
        <v>102.20000000000073</v>
      </c>
      <c r="AK14">
        <v>125.19999999999709</v>
      </c>
      <c r="AL14">
        <v>-1088.6000000000058</v>
      </c>
      <c r="AM14">
        <v>-647.59999999999127</v>
      </c>
      <c r="AN14">
        <v>1301.6000000000058</v>
      </c>
      <c r="AO14">
        <v>-158</v>
      </c>
      <c r="AP14">
        <v>-1789.4000000000015</v>
      </c>
      <c r="AQ14">
        <v>830.40000000000146</v>
      </c>
      <c r="AR14">
        <v>-388.60000000000582</v>
      </c>
      <c r="AS14">
        <v>-1907</v>
      </c>
      <c r="AT14">
        <v>-2056.1999999999971</v>
      </c>
      <c r="AU14">
        <v>-1018.8000000000029</v>
      </c>
      <c r="AV14">
        <v>-2442.7999999999956</v>
      </c>
      <c r="AW14">
        <v>-1941.6000000000058</v>
      </c>
      <c r="AX14">
        <v>-2003</v>
      </c>
      <c r="AY14">
        <v>-81.200000000004366</v>
      </c>
      <c r="AZ14">
        <v>-1038.7999999999884</v>
      </c>
      <c r="BA14">
        <v>-680.20000000000437</v>
      </c>
      <c r="BB14">
        <v>1535.5999999999913</v>
      </c>
      <c r="BC14">
        <v>296.40000000000146</v>
      </c>
      <c r="BD14">
        <v>-990.80000000000291</v>
      </c>
      <c r="BE14">
        <v>1978.7999999999884</v>
      </c>
      <c r="BF14">
        <v>1089.5999999999913</v>
      </c>
      <c r="BG14">
        <v>319.59999999999854</v>
      </c>
      <c r="BH14">
        <v>-1750.5999999999985</v>
      </c>
      <c r="BI14">
        <v>-2675</v>
      </c>
      <c r="BJ14">
        <v>-443</v>
      </c>
      <c r="BK14">
        <v>-1408.8000000000029</v>
      </c>
      <c r="BL14">
        <v>-661.59999999999854</v>
      </c>
      <c r="BM14">
        <v>962.40000000000146</v>
      </c>
      <c r="BN14">
        <v>5.2000000000116415</v>
      </c>
      <c r="BO14">
        <v>-772.19999999999709</v>
      </c>
      <c r="BP14">
        <v>735</v>
      </c>
      <c r="BQ14">
        <v>-2008</v>
      </c>
      <c r="BR14">
        <v>-419.19999999999709</v>
      </c>
      <c r="BS14">
        <v>22.600000000005821</v>
      </c>
      <c r="BT14">
        <v>168.39999999999418</v>
      </c>
      <c r="BU14">
        <v>110.19999999999709</v>
      </c>
      <c r="BV14">
        <v>999</v>
      </c>
      <c r="BW14">
        <v>591</v>
      </c>
      <c r="BX14">
        <v>1165.1999999999971</v>
      </c>
      <c r="BY14">
        <v>123.40000000000873</v>
      </c>
      <c r="BZ14">
        <v>-973</v>
      </c>
      <c r="CA14">
        <v>-612.80000000000291</v>
      </c>
      <c r="CB14">
        <v>628.59999999999127</v>
      </c>
      <c r="CC14">
        <v>956.40000000000146</v>
      </c>
      <c r="CD14">
        <v>21.400000000001455</v>
      </c>
      <c r="CE14">
        <v>-348.80000000000291</v>
      </c>
      <c r="CF14">
        <v>1753.7999999999884</v>
      </c>
      <c r="CG14">
        <v>817.80000000000291</v>
      </c>
      <c r="CH14">
        <v>-256.80000000000291</v>
      </c>
      <c r="CI14">
        <v>-206.39999999999418</v>
      </c>
      <c r="CJ14">
        <v>-402.79999999999563</v>
      </c>
      <c r="CK14">
        <v>-492.60000000000582</v>
      </c>
      <c r="CL14">
        <v>88.399999999994179</v>
      </c>
      <c r="CM14">
        <v>441.59999999999854</v>
      </c>
      <c r="CN14">
        <v>-138.60000000000582</v>
      </c>
      <c r="CO14">
        <v>1693.8000000000029</v>
      </c>
      <c r="CP14">
        <v>810.80000000000291</v>
      </c>
      <c r="CQ14">
        <v>-169.19999999999709</v>
      </c>
      <c r="CR14">
        <v>758.40000000000146</v>
      </c>
      <c r="CS14">
        <v>-1069.2000000000044</v>
      </c>
      <c r="CT14">
        <v>1453.8000000000029</v>
      </c>
      <c r="CU14">
        <v>-366</v>
      </c>
      <c r="CV14">
        <v>1822</v>
      </c>
      <c r="CW14">
        <v>-21</v>
      </c>
      <c r="CY14">
        <f t="shared" si="0"/>
        <v>-72.350000000000762</v>
      </c>
      <c r="CZ14">
        <f t="shared" si="1"/>
        <v>893.48200000000054</v>
      </c>
    </row>
    <row r="15" spans="1:104" x14ac:dyDescent="0.25">
      <c r="B15">
        <v>-1219.8000000000029</v>
      </c>
      <c r="C15">
        <v>-800.60000000000582</v>
      </c>
      <c r="D15">
        <v>1021.3999999999942</v>
      </c>
      <c r="E15">
        <v>-3096.1999999999971</v>
      </c>
      <c r="F15">
        <v>-357</v>
      </c>
      <c r="G15">
        <v>841</v>
      </c>
      <c r="H15">
        <v>-1359.3999999999942</v>
      </c>
      <c r="I15">
        <v>240</v>
      </c>
      <c r="J15">
        <v>-1515.4000000000015</v>
      </c>
      <c r="K15">
        <v>-76.599999999998545</v>
      </c>
      <c r="L15">
        <v>-1790.1999999999971</v>
      </c>
      <c r="M15">
        <v>1105</v>
      </c>
      <c r="N15">
        <v>250</v>
      </c>
      <c r="O15">
        <v>1195.4000000000015</v>
      </c>
      <c r="P15">
        <v>510</v>
      </c>
      <c r="Q15">
        <v>-216.59999999999854</v>
      </c>
      <c r="R15">
        <v>325.59999999999127</v>
      </c>
      <c r="S15">
        <v>2434.1999999999971</v>
      </c>
      <c r="T15">
        <v>-415.59999999999127</v>
      </c>
      <c r="U15">
        <v>-2826.5999999999913</v>
      </c>
      <c r="V15">
        <v>1786.2000000000116</v>
      </c>
      <c r="W15">
        <v>1034.8000000000029</v>
      </c>
      <c r="X15">
        <v>189</v>
      </c>
      <c r="Y15">
        <v>-96.400000000001455</v>
      </c>
      <c r="Z15">
        <v>910.20000000000437</v>
      </c>
      <c r="AA15">
        <v>908.79999999999563</v>
      </c>
      <c r="AB15">
        <v>-903</v>
      </c>
      <c r="AC15">
        <v>87</v>
      </c>
      <c r="AD15">
        <v>-595.40000000000873</v>
      </c>
      <c r="AE15">
        <v>243.39999999999418</v>
      </c>
      <c r="AF15">
        <v>201.60000000000582</v>
      </c>
      <c r="AG15">
        <v>-811.80000000000291</v>
      </c>
      <c r="AH15">
        <v>1746.4000000000015</v>
      </c>
      <c r="AI15">
        <v>480.80000000000291</v>
      </c>
      <c r="AJ15">
        <v>984.20000000000073</v>
      </c>
      <c r="AK15">
        <v>841.59999999999854</v>
      </c>
      <c r="AL15">
        <v>218.19999999999709</v>
      </c>
      <c r="AM15">
        <v>-1829.8000000000029</v>
      </c>
      <c r="AN15">
        <v>-420.80000000000291</v>
      </c>
      <c r="AO15">
        <v>-249.19999999999709</v>
      </c>
      <c r="AP15">
        <v>363.79999999999563</v>
      </c>
      <c r="AQ15">
        <v>79.799999999995634</v>
      </c>
      <c r="AR15">
        <v>53.600000000005821</v>
      </c>
      <c r="AS15">
        <v>-937.60000000000582</v>
      </c>
      <c r="AT15">
        <v>408.59999999999854</v>
      </c>
      <c r="AU15">
        <v>-423.19999999999709</v>
      </c>
      <c r="AV15">
        <v>-536.40000000000146</v>
      </c>
      <c r="AW15">
        <v>-569.39999999999418</v>
      </c>
      <c r="AX15">
        <v>-349.60000000000582</v>
      </c>
      <c r="AY15">
        <v>-45</v>
      </c>
      <c r="AZ15">
        <v>-1177.2000000000116</v>
      </c>
      <c r="BA15">
        <v>374.59999999999854</v>
      </c>
      <c r="BB15">
        <v>-757</v>
      </c>
      <c r="BC15">
        <v>-685.60000000000582</v>
      </c>
      <c r="BD15">
        <v>1964</v>
      </c>
      <c r="BE15">
        <v>-1142.3999999999942</v>
      </c>
      <c r="BF15">
        <v>-681.19999999999709</v>
      </c>
      <c r="BG15">
        <v>-1181</v>
      </c>
      <c r="BH15">
        <v>8.4000000000014552</v>
      </c>
      <c r="BI15">
        <v>1545</v>
      </c>
      <c r="BJ15">
        <v>366.20000000000437</v>
      </c>
      <c r="BK15">
        <v>56</v>
      </c>
      <c r="BL15">
        <v>-408</v>
      </c>
      <c r="BM15">
        <v>-571</v>
      </c>
      <c r="BN15">
        <v>225.59999999999127</v>
      </c>
      <c r="BO15">
        <v>-922.20000000000437</v>
      </c>
      <c r="BP15">
        <v>-1500.5999999999985</v>
      </c>
      <c r="BQ15">
        <v>-308.19999999999709</v>
      </c>
      <c r="BR15">
        <v>756.19999999999709</v>
      </c>
      <c r="BS15">
        <v>-1165.6000000000058</v>
      </c>
      <c r="BT15">
        <v>521</v>
      </c>
      <c r="BU15">
        <v>-664.40000000000146</v>
      </c>
      <c r="BV15">
        <v>1199.4000000000015</v>
      </c>
      <c r="BW15">
        <v>-1468.3999999999942</v>
      </c>
      <c r="BX15">
        <v>-757.79999999999563</v>
      </c>
      <c r="BY15">
        <v>-924.40000000000873</v>
      </c>
      <c r="BZ15">
        <v>1145.3999999999942</v>
      </c>
      <c r="CA15">
        <v>-1519</v>
      </c>
      <c r="CB15">
        <v>1212.2000000000116</v>
      </c>
      <c r="CC15">
        <v>-1045.7999999999956</v>
      </c>
      <c r="CD15">
        <v>-751.80000000000291</v>
      </c>
      <c r="CE15">
        <v>226.39999999999418</v>
      </c>
      <c r="CF15">
        <v>-690.79999999998836</v>
      </c>
      <c r="CG15">
        <v>818.40000000000146</v>
      </c>
      <c r="CH15">
        <v>231.20000000000437</v>
      </c>
      <c r="CI15">
        <v>906.39999999999418</v>
      </c>
      <c r="CJ15">
        <v>-2085.4000000000015</v>
      </c>
      <c r="CK15">
        <v>123.20000000000437</v>
      </c>
      <c r="CL15">
        <v>116.80000000000291</v>
      </c>
      <c r="CM15">
        <v>-968.19999999999709</v>
      </c>
      <c r="CN15">
        <v>-415.59999999999854</v>
      </c>
      <c r="CO15">
        <v>-520.60000000000582</v>
      </c>
      <c r="CP15">
        <v>-1108.1999999999971</v>
      </c>
      <c r="CQ15">
        <v>-1137</v>
      </c>
      <c r="CR15">
        <v>-585.59999999999854</v>
      </c>
      <c r="CS15">
        <v>1375</v>
      </c>
      <c r="CT15">
        <v>416.40000000000146</v>
      </c>
      <c r="CU15">
        <v>427.40000000000873</v>
      </c>
      <c r="CV15">
        <v>-1122.5999999999985</v>
      </c>
      <c r="CW15">
        <v>143</v>
      </c>
      <c r="CY15">
        <f t="shared" si="0"/>
        <v>-150.8839999999999</v>
      </c>
      <c r="CZ15">
        <f t="shared" si="1"/>
        <v>803.26</v>
      </c>
    </row>
    <row r="16" spans="1:104" x14ac:dyDescent="0.25">
      <c r="B16">
        <v>880.19999999999709</v>
      </c>
      <c r="C16">
        <v>210.20000000000437</v>
      </c>
      <c r="D16">
        <v>-71.799999999988358</v>
      </c>
      <c r="E16">
        <v>1943.5999999999985</v>
      </c>
      <c r="F16">
        <v>680.40000000000146</v>
      </c>
      <c r="G16">
        <v>-464</v>
      </c>
      <c r="H16">
        <v>3.5999999999985448</v>
      </c>
      <c r="I16">
        <v>-746.19999999999709</v>
      </c>
      <c r="J16">
        <v>-889.59999999999854</v>
      </c>
      <c r="K16">
        <v>-1116.1999999999971</v>
      </c>
      <c r="L16">
        <v>-1324.8000000000029</v>
      </c>
      <c r="M16">
        <v>229.40000000000873</v>
      </c>
      <c r="N16">
        <v>333.60000000000582</v>
      </c>
      <c r="O16">
        <v>-67.400000000001455</v>
      </c>
      <c r="P16">
        <v>1613</v>
      </c>
      <c r="Q16">
        <v>121.59999999999854</v>
      </c>
      <c r="R16">
        <v>-685</v>
      </c>
      <c r="S16">
        <v>690.59999999999854</v>
      </c>
      <c r="T16">
        <v>124.59999999999127</v>
      </c>
      <c r="U16">
        <v>122.59999999999127</v>
      </c>
      <c r="V16">
        <v>-311</v>
      </c>
      <c r="W16">
        <v>550.79999999999563</v>
      </c>
      <c r="X16">
        <v>135.79999999999563</v>
      </c>
      <c r="Y16">
        <v>684.40000000000146</v>
      </c>
      <c r="Z16">
        <v>-218.20000000000437</v>
      </c>
      <c r="AA16">
        <v>-52.19999999999709</v>
      </c>
      <c r="AB16">
        <v>-3525.1999999999971</v>
      </c>
      <c r="AC16">
        <v>3460.2000000000044</v>
      </c>
      <c r="AD16">
        <v>-269.80000000000291</v>
      </c>
      <c r="AE16">
        <v>-807.39999999999418</v>
      </c>
      <c r="AF16">
        <v>-825</v>
      </c>
      <c r="AG16">
        <v>311.60000000000582</v>
      </c>
      <c r="AH16">
        <v>1362</v>
      </c>
      <c r="AI16">
        <v>-1908.3999999999942</v>
      </c>
      <c r="AJ16">
        <v>-314.40000000000146</v>
      </c>
      <c r="AK16">
        <v>-1022.4000000000015</v>
      </c>
      <c r="AL16">
        <v>445.60000000000582</v>
      </c>
      <c r="AM16">
        <v>948.80000000000291</v>
      </c>
      <c r="AN16">
        <v>-880.19999999999709</v>
      </c>
      <c r="AO16">
        <v>-841</v>
      </c>
      <c r="AP16">
        <v>133.80000000000291</v>
      </c>
      <c r="AQ16">
        <v>-72.399999999994179</v>
      </c>
      <c r="AR16">
        <v>741</v>
      </c>
      <c r="AS16">
        <v>-549</v>
      </c>
      <c r="AT16">
        <v>99</v>
      </c>
      <c r="AU16">
        <v>-1025.6000000000058</v>
      </c>
      <c r="AV16">
        <v>-408</v>
      </c>
      <c r="AW16">
        <v>-1360.3999999999942</v>
      </c>
      <c r="AX16">
        <v>-2881.3999999999942</v>
      </c>
      <c r="AY16">
        <v>622.40000000000146</v>
      </c>
      <c r="AZ16">
        <v>413.20000000001164</v>
      </c>
      <c r="BA16">
        <v>2215.8000000000029</v>
      </c>
      <c r="BB16">
        <v>1167.8000000000029</v>
      </c>
      <c r="BC16">
        <v>168.60000000000582</v>
      </c>
      <c r="BD16">
        <v>-2390.1999999999971</v>
      </c>
      <c r="BE16">
        <v>978.19999999999709</v>
      </c>
      <c r="BF16">
        <v>-678</v>
      </c>
      <c r="BG16">
        <v>-793.19999999999709</v>
      </c>
      <c r="BH16">
        <v>968.80000000000291</v>
      </c>
      <c r="BI16">
        <v>132.40000000000146</v>
      </c>
      <c r="BJ16">
        <v>-66</v>
      </c>
      <c r="BK16">
        <v>1540</v>
      </c>
      <c r="BL16">
        <v>-740</v>
      </c>
      <c r="BM16">
        <v>-659.19999999999709</v>
      </c>
      <c r="BN16">
        <v>1005.4000000000087</v>
      </c>
      <c r="BO16">
        <v>885.59999999999854</v>
      </c>
      <c r="BP16">
        <v>547</v>
      </c>
      <c r="BQ16">
        <v>1129</v>
      </c>
      <c r="BR16">
        <v>-2329.5999999999985</v>
      </c>
      <c r="BS16">
        <v>116.40000000000873</v>
      </c>
      <c r="BT16">
        <v>568.60000000000582</v>
      </c>
      <c r="BU16">
        <v>560.60000000000582</v>
      </c>
      <c r="BV16">
        <v>-267</v>
      </c>
      <c r="BW16">
        <v>120.59999999999854</v>
      </c>
      <c r="BX16">
        <v>-1683.2000000000044</v>
      </c>
      <c r="BY16">
        <v>501.19999999999709</v>
      </c>
      <c r="BZ16">
        <v>-2016.5999999999985</v>
      </c>
      <c r="CA16">
        <v>-960.19999999999709</v>
      </c>
      <c r="CB16">
        <v>1484</v>
      </c>
      <c r="CC16">
        <v>2041.5999999999985</v>
      </c>
      <c r="CD16">
        <v>-150.80000000000291</v>
      </c>
      <c r="CE16">
        <v>-423.39999999999418</v>
      </c>
      <c r="CF16">
        <v>2362</v>
      </c>
      <c r="CG16">
        <v>628.40000000000146</v>
      </c>
      <c r="CH16">
        <v>-720.20000000000437</v>
      </c>
      <c r="CI16">
        <v>1121.3999999999942</v>
      </c>
      <c r="CJ16">
        <v>1049.8000000000029</v>
      </c>
      <c r="CK16">
        <v>-162.80000000000291</v>
      </c>
      <c r="CL16">
        <v>189</v>
      </c>
      <c r="CM16">
        <v>-947.80000000000291</v>
      </c>
      <c r="CN16">
        <v>581.20000000000437</v>
      </c>
      <c r="CO16">
        <v>1931.8000000000029</v>
      </c>
      <c r="CP16">
        <v>-698.19999999999709</v>
      </c>
      <c r="CQ16">
        <v>529.59999999999854</v>
      </c>
      <c r="CR16">
        <v>22.799999999995634</v>
      </c>
      <c r="CS16">
        <v>599.80000000000291</v>
      </c>
      <c r="CT16">
        <v>-273.20000000000437</v>
      </c>
      <c r="CU16">
        <v>-496.40000000000873</v>
      </c>
      <c r="CV16">
        <v>195.59999999999854</v>
      </c>
      <c r="CW16">
        <v>-617</v>
      </c>
      <c r="CY16">
        <f t="shared" si="0"/>
        <v>24.950000000000873</v>
      </c>
      <c r="CZ16">
        <f t="shared" si="1"/>
        <v>819.15000000000032</v>
      </c>
    </row>
    <row r="17" spans="2:104" x14ac:dyDescent="0.25">
      <c r="B17">
        <v>280.60000000000582</v>
      </c>
      <c r="C17">
        <v>-1723.2000000000044</v>
      </c>
      <c r="D17">
        <v>-912.60000000000582</v>
      </c>
      <c r="E17">
        <v>-1233.7999999999956</v>
      </c>
      <c r="F17">
        <v>43.200000000004366</v>
      </c>
      <c r="G17">
        <v>253.40000000000146</v>
      </c>
      <c r="H17">
        <v>871.40000000000146</v>
      </c>
      <c r="I17">
        <v>695</v>
      </c>
      <c r="J17">
        <v>275.59999999999854</v>
      </c>
      <c r="K17">
        <v>-516.80000000000291</v>
      </c>
      <c r="L17">
        <v>-187.39999999999418</v>
      </c>
      <c r="M17">
        <v>-150.60000000000582</v>
      </c>
      <c r="N17">
        <v>1838</v>
      </c>
      <c r="O17">
        <v>-1292.5999999999985</v>
      </c>
      <c r="P17">
        <v>249.59999999999854</v>
      </c>
      <c r="Q17">
        <v>1923.8000000000029</v>
      </c>
      <c r="R17">
        <v>1408.6000000000058</v>
      </c>
      <c r="S17">
        <v>256.59999999999854</v>
      </c>
      <c r="T17">
        <v>-1623</v>
      </c>
      <c r="U17">
        <v>1119.2000000000116</v>
      </c>
      <c r="V17">
        <v>615</v>
      </c>
      <c r="W17">
        <v>166.20000000000437</v>
      </c>
      <c r="X17">
        <v>-1762.7999999999956</v>
      </c>
      <c r="Y17">
        <v>544.79999999999927</v>
      </c>
      <c r="Z17">
        <v>-804.59999999999854</v>
      </c>
      <c r="AA17">
        <v>186.59999999999854</v>
      </c>
      <c r="AB17">
        <v>-383.40000000000873</v>
      </c>
      <c r="AC17">
        <v>2677.3999999999942</v>
      </c>
      <c r="AD17">
        <v>694.40000000000873</v>
      </c>
      <c r="AE17">
        <v>-627.80000000000291</v>
      </c>
      <c r="AF17">
        <v>240.79999999999563</v>
      </c>
      <c r="AG17">
        <v>-2087.8000000000029</v>
      </c>
      <c r="AH17">
        <v>1271.8000000000029</v>
      </c>
      <c r="AI17">
        <v>1075.1999999999971</v>
      </c>
      <c r="AJ17">
        <v>1037</v>
      </c>
      <c r="AK17">
        <v>-404.19999999999709</v>
      </c>
      <c r="AL17">
        <v>1346.3999999999942</v>
      </c>
      <c r="AM17">
        <v>-109</v>
      </c>
      <c r="AN17">
        <v>-180.40000000000146</v>
      </c>
      <c r="AO17">
        <v>-1431.6000000000058</v>
      </c>
      <c r="AP17">
        <v>302</v>
      </c>
      <c r="AQ17">
        <v>-617.80000000000291</v>
      </c>
      <c r="AR17">
        <v>1296.7999999999956</v>
      </c>
      <c r="AS17">
        <v>571.19999999999709</v>
      </c>
      <c r="AT17">
        <v>-108.59999999999854</v>
      </c>
      <c r="AU17">
        <v>749</v>
      </c>
      <c r="AV17">
        <v>-216</v>
      </c>
      <c r="AW17">
        <v>2105</v>
      </c>
      <c r="AX17">
        <v>1315</v>
      </c>
      <c r="AY17">
        <v>-2092.5999999999985</v>
      </c>
      <c r="AZ17">
        <v>1038.5999999999913</v>
      </c>
      <c r="BA17">
        <v>140.40000000000146</v>
      </c>
      <c r="BB17">
        <v>1736</v>
      </c>
      <c r="BC17">
        <v>-1695.4000000000015</v>
      </c>
      <c r="BD17">
        <v>-460.40000000000873</v>
      </c>
      <c r="BE17">
        <v>29</v>
      </c>
      <c r="BF17">
        <v>1686.4000000000087</v>
      </c>
      <c r="BG17">
        <v>2792</v>
      </c>
      <c r="BH17">
        <v>478</v>
      </c>
      <c r="BI17">
        <v>-940.60000000000582</v>
      </c>
      <c r="BJ17">
        <v>40</v>
      </c>
      <c r="BK17">
        <v>570.20000000001164</v>
      </c>
      <c r="BL17">
        <v>719.40000000000146</v>
      </c>
      <c r="BM17">
        <v>-886.20000000000437</v>
      </c>
      <c r="BN17">
        <v>-914.60000000000582</v>
      </c>
      <c r="BO17">
        <v>-688.59999999999854</v>
      </c>
      <c r="BP17">
        <v>797.40000000000146</v>
      </c>
      <c r="BQ17">
        <v>-466.80000000000291</v>
      </c>
      <c r="BR17">
        <v>304.40000000000146</v>
      </c>
      <c r="BS17">
        <v>154.80000000000291</v>
      </c>
      <c r="BT17">
        <v>-614.80000000000291</v>
      </c>
      <c r="BU17">
        <v>-596.80000000000291</v>
      </c>
      <c r="BV17">
        <v>-686.60000000000582</v>
      </c>
      <c r="BW17">
        <v>727.79999999999563</v>
      </c>
      <c r="BX17">
        <v>254.80000000000291</v>
      </c>
      <c r="BY17">
        <v>14.80000000000291</v>
      </c>
      <c r="BZ17">
        <v>443.20000000000437</v>
      </c>
      <c r="CA17">
        <v>1504.8000000000029</v>
      </c>
      <c r="CB17">
        <v>-814.20000000001164</v>
      </c>
      <c r="CC17">
        <v>527.40000000000146</v>
      </c>
      <c r="CD17">
        <v>1022.2000000000044</v>
      </c>
      <c r="CE17">
        <v>761.80000000000291</v>
      </c>
      <c r="CF17">
        <v>1747</v>
      </c>
      <c r="CG17">
        <v>1026</v>
      </c>
      <c r="CH17">
        <v>272.59999999999854</v>
      </c>
      <c r="CI17">
        <v>-864.79999999998836</v>
      </c>
      <c r="CJ17">
        <v>231.79999999999563</v>
      </c>
      <c r="CK17">
        <v>-967.40000000000146</v>
      </c>
      <c r="CL17">
        <v>-580.40000000000146</v>
      </c>
      <c r="CM17">
        <v>-239.39999999999418</v>
      </c>
      <c r="CN17">
        <v>-838.40000000000146</v>
      </c>
      <c r="CO17">
        <v>2402.8000000000029</v>
      </c>
      <c r="CP17">
        <v>-460</v>
      </c>
      <c r="CQ17">
        <v>98.19999999999709</v>
      </c>
      <c r="CR17">
        <v>-570</v>
      </c>
      <c r="CS17">
        <v>184</v>
      </c>
      <c r="CT17">
        <v>369.40000000000146</v>
      </c>
      <c r="CU17">
        <v>1977</v>
      </c>
      <c r="CV17">
        <v>1090.2000000000044</v>
      </c>
      <c r="CW17">
        <v>-1208.7999999999884</v>
      </c>
      <c r="CY17">
        <f t="shared" si="0"/>
        <v>175.91200000000009</v>
      </c>
      <c r="CZ17">
        <f t="shared" si="1"/>
        <v>835.12800000000072</v>
      </c>
    </row>
    <row r="18" spans="2:104" x14ac:dyDescent="0.25">
      <c r="B18">
        <v>1500</v>
      </c>
      <c r="C18">
        <v>-1435.3999999999942</v>
      </c>
      <c r="D18">
        <v>-1083</v>
      </c>
      <c r="E18">
        <v>1014.1999999999971</v>
      </c>
      <c r="F18">
        <v>-829.40000000000146</v>
      </c>
      <c r="G18">
        <v>-580.40000000000146</v>
      </c>
      <c r="H18">
        <v>-279.60000000000582</v>
      </c>
      <c r="I18">
        <v>1350.4000000000015</v>
      </c>
      <c r="J18">
        <v>-588.79999999999563</v>
      </c>
      <c r="K18">
        <v>-458.40000000000146</v>
      </c>
      <c r="L18">
        <v>-1064.8000000000029</v>
      </c>
      <c r="M18">
        <v>1368.6000000000058</v>
      </c>
      <c r="N18">
        <v>798.39999999999418</v>
      </c>
      <c r="O18">
        <v>-2317</v>
      </c>
      <c r="P18">
        <v>443.80000000000291</v>
      </c>
      <c r="Q18">
        <v>370</v>
      </c>
      <c r="R18">
        <v>154</v>
      </c>
      <c r="S18">
        <v>1056.8000000000029</v>
      </c>
      <c r="T18">
        <v>-184.79999999998836</v>
      </c>
      <c r="U18">
        <v>917.39999999999418</v>
      </c>
      <c r="V18">
        <v>-304</v>
      </c>
      <c r="W18">
        <v>-686.40000000000146</v>
      </c>
      <c r="X18">
        <v>771</v>
      </c>
      <c r="Y18">
        <v>494.40000000000146</v>
      </c>
      <c r="Z18">
        <v>1349.1999999999971</v>
      </c>
      <c r="AA18">
        <v>-126.79999999999563</v>
      </c>
      <c r="AB18">
        <v>-1773.1999999999971</v>
      </c>
      <c r="AC18">
        <v>606.40000000000873</v>
      </c>
      <c r="AD18">
        <v>2095.5999999999913</v>
      </c>
      <c r="AE18">
        <v>-537.19999999999709</v>
      </c>
      <c r="AF18">
        <v>1093.8000000000029</v>
      </c>
      <c r="AG18">
        <v>-1059.1999999999971</v>
      </c>
      <c r="AH18">
        <v>-987</v>
      </c>
      <c r="AI18">
        <v>1553.8000000000029</v>
      </c>
      <c r="AJ18">
        <v>-371.79999999999563</v>
      </c>
      <c r="AK18">
        <v>-342</v>
      </c>
      <c r="AL18">
        <v>-721</v>
      </c>
      <c r="AM18">
        <v>451.59999999999127</v>
      </c>
      <c r="AN18">
        <v>394.19999999999709</v>
      </c>
      <c r="AO18">
        <v>1273.8000000000029</v>
      </c>
      <c r="AP18">
        <v>84.80000000000291</v>
      </c>
      <c r="AQ18">
        <v>1138.1999999999971</v>
      </c>
      <c r="AR18">
        <v>-1488.1999999999971</v>
      </c>
      <c r="AS18">
        <v>624.80000000000291</v>
      </c>
      <c r="AT18">
        <v>-371</v>
      </c>
      <c r="AU18">
        <v>45.600000000005821</v>
      </c>
      <c r="AV18">
        <v>768.40000000000146</v>
      </c>
      <c r="AW18">
        <v>-759.40000000000873</v>
      </c>
      <c r="AX18">
        <v>-82</v>
      </c>
      <c r="AY18">
        <v>-1075.2000000000044</v>
      </c>
      <c r="AZ18">
        <v>2803.1999999999971</v>
      </c>
      <c r="BA18">
        <v>-377.59999999999854</v>
      </c>
      <c r="BB18">
        <v>-1262.1999999999971</v>
      </c>
      <c r="BC18">
        <v>-153.59999999999854</v>
      </c>
      <c r="BD18">
        <v>889.60000000000582</v>
      </c>
      <c r="BE18">
        <v>-66.599999999991269</v>
      </c>
      <c r="BF18">
        <v>838.19999999999709</v>
      </c>
      <c r="BG18">
        <v>1452</v>
      </c>
      <c r="BH18">
        <v>565.59999999999854</v>
      </c>
      <c r="BI18">
        <v>-1289.3999999999942</v>
      </c>
      <c r="BJ18">
        <v>-3181.4000000000015</v>
      </c>
      <c r="BK18">
        <v>-39.400000000008731</v>
      </c>
      <c r="BL18">
        <v>128.19999999999709</v>
      </c>
      <c r="BM18">
        <v>758.80000000000291</v>
      </c>
      <c r="BN18">
        <v>-1822.6000000000058</v>
      </c>
      <c r="BO18">
        <v>-1202</v>
      </c>
      <c r="BP18">
        <v>-1009.1999999999971</v>
      </c>
      <c r="BQ18">
        <v>1372.6000000000058</v>
      </c>
      <c r="BR18">
        <v>-417.19999999999709</v>
      </c>
      <c r="BS18">
        <v>52.799999999988358</v>
      </c>
      <c r="BT18">
        <v>-644.80000000000291</v>
      </c>
      <c r="BU18">
        <v>-301</v>
      </c>
      <c r="BV18">
        <v>201.60000000000582</v>
      </c>
      <c r="BW18">
        <v>-1443.5999999999985</v>
      </c>
      <c r="BX18">
        <v>854</v>
      </c>
      <c r="BY18">
        <v>750.60000000000582</v>
      </c>
      <c r="BZ18">
        <v>748.79999999999563</v>
      </c>
      <c r="CA18">
        <v>810.59999999999854</v>
      </c>
      <c r="CB18">
        <v>-716</v>
      </c>
      <c r="CC18">
        <v>944.59999999999854</v>
      </c>
      <c r="CD18">
        <v>-1038.4000000000015</v>
      </c>
      <c r="CE18">
        <v>-121.80000000000291</v>
      </c>
      <c r="CF18">
        <v>-26.400000000008731</v>
      </c>
      <c r="CG18">
        <v>296.59999999999854</v>
      </c>
      <c r="CH18">
        <v>330</v>
      </c>
      <c r="CI18">
        <v>1956</v>
      </c>
      <c r="CJ18">
        <v>947.40000000000146</v>
      </c>
      <c r="CK18">
        <v>-2109.5999999999985</v>
      </c>
      <c r="CL18">
        <v>-298.59999999999854</v>
      </c>
      <c r="CM18">
        <v>916.79999999999563</v>
      </c>
      <c r="CN18">
        <v>77.400000000001455</v>
      </c>
      <c r="CO18">
        <v>-2089.2000000000116</v>
      </c>
      <c r="CP18">
        <v>1055.3999999999942</v>
      </c>
      <c r="CQ18">
        <v>-408</v>
      </c>
      <c r="CR18">
        <v>-757.19999999999709</v>
      </c>
      <c r="CS18">
        <v>1.5999999999985448</v>
      </c>
      <c r="CT18">
        <v>-525.79999999999563</v>
      </c>
      <c r="CU18">
        <v>476.40000000000873</v>
      </c>
      <c r="CV18">
        <v>241.40000000000146</v>
      </c>
      <c r="CW18">
        <v>1106.3999999999942</v>
      </c>
      <c r="CY18">
        <f t="shared" si="0"/>
        <v>14.882000000000044</v>
      </c>
      <c r="CZ18">
        <f t="shared" si="1"/>
        <v>831.03399999999999</v>
      </c>
    </row>
    <row r="19" spans="2:104" x14ac:dyDescent="0.25">
      <c r="B19">
        <v>798.19999999999709</v>
      </c>
      <c r="C19">
        <v>57</v>
      </c>
      <c r="D19">
        <v>-54.80000000000291</v>
      </c>
      <c r="E19">
        <v>582.80000000000291</v>
      </c>
      <c r="F19">
        <v>-1131.2000000000044</v>
      </c>
      <c r="G19">
        <v>-540.40000000000146</v>
      </c>
      <c r="H19">
        <v>-1057.3999999999942</v>
      </c>
      <c r="I19">
        <v>-202</v>
      </c>
      <c r="J19">
        <v>1920.7999999999956</v>
      </c>
      <c r="K19">
        <v>-620.19999999999709</v>
      </c>
      <c r="L19">
        <v>164.40000000000146</v>
      </c>
      <c r="M19">
        <v>-195.40000000000873</v>
      </c>
      <c r="N19">
        <v>-1125.5999999999985</v>
      </c>
      <c r="O19">
        <v>1684.7999999999993</v>
      </c>
      <c r="P19">
        <v>288</v>
      </c>
      <c r="Q19">
        <v>-366</v>
      </c>
      <c r="R19">
        <v>195.39999999999418</v>
      </c>
      <c r="S19">
        <v>-551.80000000000291</v>
      </c>
      <c r="T19">
        <v>-2129</v>
      </c>
      <c r="U19">
        <v>-1691.8000000000029</v>
      </c>
      <c r="V19">
        <v>323.19999999999709</v>
      </c>
      <c r="W19">
        <v>665.79999999999563</v>
      </c>
      <c r="X19">
        <v>-88</v>
      </c>
      <c r="Y19">
        <v>281</v>
      </c>
      <c r="Z19">
        <v>-234.19999999999709</v>
      </c>
      <c r="AA19">
        <v>547.19999999999709</v>
      </c>
      <c r="AB19">
        <v>-77.19999999999709</v>
      </c>
      <c r="AC19">
        <v>1642.5999999999913</v>
      </c>
      <c r="AD19">
        <v>-624</v>
      </c>
      <c r="AE19">
        <v>-1221</v>
      </c>
      <c r="AF19">
        <v>-229.20000000000437</v>
      </c>
      <c r="AG19">
        <v>1111.5999999999985</v>
      </c>
      <c r="AH19">
        <v>1218.5999999999913</v>
      </c>
      <c r="AI19">
        <v>187.59999999999127</v>
      </c>
      <c r="AJ19">
        <v>-328.20000000000437</v>
      </c>
      <c r="AK19">
        <v>1155.1999999999971</v>
      </c>
      <c r="AL19">
        <v>354.19999999999709</v>
      </c>
      <c r="AM19">
        <v>-1141</v>
      </c>
      <c r="AN19">
        <v>399.20000000000437</v>
      </c>
      <c r="AO19">
        <v>674.80000000000291</v>
      </c>
      <c r="AP19">
        <v>848.79999999999563</v>
      </c>
      <c r="AQ19">
        <v>-1699</v>
      </c>
      <c r="AR19">
        <v>498</v>
      </c>
      <c r="AS19">
        <v>-939.19999999999709</v>
      </c>
      <c r="AT19">
        <v>-1396.5999999999985</v>
      </c>
      <c r="AU19">
        <v>-1675.3999999999942</v>
      </c>
      <c r="AV19">
        <v>519.79999999999563</v>
      </c>
      <c r="AW19">
        <v>1126.4000000000087</v>
      </c>
      <c r="AX19">
        <v>-658</v>
      </c>
      <c r="AY19">
        <v>983.80000000000291</v>
      </c>
      <c r="AZ19">
        <v>339.60000000000582</v>
      </c>
      <c r="BA19">
        <v>1484.1999999999971</v>
      </c>
      <c r="BB19">
        <v>38.80000000000291</v>
      </c>
      <c r="BC19">
        <v>-2015.6000000000058</v>
      </c>
      <c r="BD19">
        <v>-2232.1999999999971</v>
      </c>
      <c r="BE19">
        <v>-273.20000000001164</v>
      </c>
      <c r="BF19">
        <v>-428.60000000000582</v>
      </c>
      <c r="BG19">
        <v>988.40000000000146</v>
      </c>
      <c r="BH19">
        <v>134.19999999999709</v>
      </c>
      <c r="BI19">
        <v>-698</v>
      </c>
      <c r="BJ19">
        <v>357.80000000000291</v>
      </c>
      <c r="BK19">
        <v>-618</v>
      </c>
      <c r="BL19">
        <v>-1081</v>
      </c>
      <c r="BM19">
        <v>-38.400000000001455</v>
      </c>
      <c r="BN19">
        <v>129.40000000000873</v>
      </c>
      <c r="BO19">
        <v>-2048.5999999999985</v>
      </c>
      <c r="BP19">
        <v>2725.5999999999985</v>
      </c>
      <c r="BQ19">
        <v>1700.8000000000029</v>
      </c>
      <c r="BR19">
        <v>-281.20000000000437</v>
      </c>
      <c r="BS19">
        <v>367.40000000000873</v>
      </c>
      <c r="BT19">
        <v>-468.59999999999854</v>
      </c>
      <c r="BU19">
        <v>-888.40000000000146</v>
      </c>
      <c r="BV19">
        <v>-152</v>
      </c>
      <c r="BW19">
        <v>-1242.1999999999971</v>
      </c>
      <c r="BX19">
        <v>-359.20000000000437</v>
      </c>
      <c r="BY19">
        <v>2536.3999999999942</v>
      </c>
      <c r="BZ19">
        <v>801.20000000000437</v>
      </c>
      <c r="CA19">
        <v>-191.40000000000146</v>
      </c>
      <c r="CB19">
        <v>-519.59999999999127</v>
      </c>
      <c r="CC19">
        <v>1083.1999999999971</v>
      </c>
      <c r="CD19">
        <v>-573.80000000000291</v>
      </c>
      <c r="CE19">
        <v>-354.19999999999709</v>
      </c>
      <c r="CF19">
        <v>-1777</v>
      </c>
      <c r="CG19">
        <v>-1232.4000000000015</v>
      </c>
      <c r="CH19">
        <v>-2163.7999999999956</v>
      </c>
      <c r="CI19">
        <v>1369.3999999999942</v>
      </c>
      <c r="CJ19">
        <v>447.19999999999709</v>
      </c>
      <c r="CK19">
        <v>935.59999999999854</v>
      </c>
      <c r="CL19">
        <v>-647.59999999999854</v>
      </c>
      <c r="CM19">
        <v>-1212.1999999999971</v>
      </c>
      <c r="CN19">
        <v>-26.80000000000291</v>
      </c>
      <c r="CO19">
        <v>919.60000000000582</v>
      </c>
      <c r="CP19">
        <v>439</v>
      </c>
      <c r="CQ19">
        <v>-1015.5999999999985</v>
      </c>
      <c r="CR19">
        <v>322.19999999999709</v>
      </c>
      <c r="CS19">
        <v>-1791</v>
      </c>
      <c r="CT19">
        <v>-616</v>
      </c>
      <c r="CU19">
        <v>-672</v>
      </c>
      <c r="CV19">
        <v>172</v>
      </c>
      <c r="CW19">
        <v>-1114.8000000000029</v>
      </c>
      <c r="CY19">
        <f t="shared" si="0"/>
        <v>-111.8880000000005</v>
      </c>
      <c r="CZ19">
        <f t="shared" si="1"/>
        <v>822.31199999999978</v>
      </c>
    </row>
    <row r="20" spans="2:104" x14ac:dyDescent="0.25">
      <c r="B20">
        <v>-1147</v>
      </c>
      <c r="C20">
        <v>-1766.6000000000058</v>
      </c>
      <c r="D20">
        <v>-144</v>
      </c>
      <c r="E20">
        <v>334.39999999999418</v>
      </c>
      <c r="F20">
        <v>1961.8000000000029</v>
      </c>
      <c r="G20">
        <v>7.8000000000029104</v>
      </c>
      <c r="H20">
        <v>1438</v>
      </c>
      <c r="I20">
        <v>246.19999999999709</v>
      </c>
      <c r="J20">
        <v>-103.59999999999854</v>
      </c>
      <c r="K20">
        <v>146.40000000000146</v>
      </c>
      <c r="L20">
        <v>1370.5999999999985</v>
      </c>
      <c r="M20">
        <v>1194</v>
      </c>
      <c r="N20">
        <v>51.200000000004366</v>
      </c>
      <c r="O20">
        <v>-527.60000000000218</v>
      </c>
      <c r="P20">
        <v>-190.20000000000437</v>
      </c>
      <c r="Q20">
        <v>586.19999999999709</v>
      </c>
      <c r="R20">
        <v>-101</v>
      </c>
      <c r="S20">
        <v>-1158.1999999999971</v>
      </c>
      <c r="T20">
        <v>-5.4000000000087311</v>
      </c>
      <c r="U20">
        <v>1323.6000000000058</v>
      </c>
      <c r="V20">
        <v>-177</v>
      </c>
      <c r="W20">
        <v>17.200000000004366</v>
      </c>
      <c r="X20">
        <v>1130.5999999999985</v>
      </c>
      <c r="Y20">
        <v>2136</v>
      </c>
      <c r="Z20">
        <v>-848.59999999999854</v>
      </c>
      <c r="AA20">
        <v>-29.19999999999709</v>
      </c>
      <c r="AB20">
        <v>-90.19999999999709</v>
      </c>
      <c r="AC20">
        <v>-563.19999999999709</v>
      </c>
      <c r="AD20">
        <v>330</v>
      </c>
      <c r="AE20">
        <v>267.59999999999127</v>
      </c>
      <c r="AF20">
        <v>372.60000000000582</v>
      </c>
      <c r="AG20">
        <v>722.40000000000146</v>
      </c>
      <c r="AH20">
        <v>-643.19999999999709</v>
      </c>
      <c r="AI20">
        <v>-698.59999999999127</v>
      </c>
      <c r="AJ20">
        <v>271.80000000000291</v>
      </c>
      <c r="AK20">
        <v>-108.59999999999854</v>
      </c>
      <c r="AL20">
        <v>1017.2000000000116</v>
      </c>
      <c r="AM20">
        <v>236.40000000000873</v>
      </c>
      <c r="AN20">
        <v>960.19999999999709</v>
      </c>
      <c r="AO20">
        <v>-1414.8000000000029</v>
      </c>
      <c r="AP20">
        <v>1528</v>
      </c>
      <c r="AQ20">
        <v>1278.8000000000029</v>
      </c>
      <c r="AR20">
        <v>-1360.5999999999985</v>
      </c>
      <c r="AS20">
        <v>1734.3999999999942</v>
      </c>
      <c r="AT20">
        <v>-1428.4000000000015</v>
      </c>
      <c r="AU20">
        <v>121.59999999999127</v>
      </c>
      <c r="AV20">
        <v>-233</v>
      </c>
      <c r="AW20">
        <v>-1181.2000000000116</v>
      </c>
      <c r="AX20">
        <v>907.19999999999709</v>
      </c>
      <c r="AY20">
        <v>-366.40000000000146</v>
      </c>
      <c r="AZ20">
        <v>-209.19999999999709</v>
      </c>
      <c r="BA20">
        <v>-1883.4000000000015</v>
      </c>
      <c r="BB20">
        <v>-2382.4000000000087</v>
      </c>
      <c r="BC20">
        <v>18.200000000004366</v>
      </c>
      <c r="BD20">
        <v>1257.1999999999971</v>
      </c>
      <c r="BE20">
        <v>-773.39999999999418</v>
      </c>
      <c r="BF20">
        <v>-502.80000000000291</v>
      </c>
      <c r="BG20">
        <v>-1373.2000000000044</v>
      </c>
      <c r="BH20">
        <v>1088.8000000000029</v>
      </c>
      <c r="BI20">
        <v>-901.40000000000146</v>
      </c>
      <c r="BJ20">
        <v>-1870</v>
      </c>
      <c r="BK20">
        <v>-141.59999999999127</v>
      </c>
      <c r="BL20">
        <v>-2312.1999999999971</v>
      </c>
      <c r="BM20">
        <v>-5.1999999999970896</v>
      </c>
      <c r="BN20">
        <v>451.39999999999418</v>
      </c>
      <c r="BO20">
        <v>2428</v>
      </c>
      <c r="BP20">
        <v>-1755</v>
      </c>
      <c r="BQ20">
        <v>-581.19999999999709</v>
      </c>
      <c r="BR20">
        <v>-159</v>
      </c>
      <c r="BS20">
        <v>-1436.1999999999971</v>
      </c>
      <c r="BT20">
        <v>-1144.7999999999956</v>
      </c>
      <c r="BU20">
        <v>76.400000000001455</v>
      </c>
      <c r="BV20">
        <v>1067.1999999999971</v>
      </c>
      <c r="BW20">
        <v>-228.59999999999854</v>
      </c>
      <c r="BX20">
        <v>-385.79999999999563</v>
      </c>
      <c r="BY20">
        <v>-2203.1999999999971</v>
      </c>
      <c r="BZ20">
        <v>-357</v>
      </c>
      <c r="CA20">
        <v>-460.40000000000146</v>
      </c>
      <c r="CB20">
        <v>2015.5999999999913</v>
      </c>
      <c r="CC20">
        <v>-519</v>
      </c>
      <c r="CD20">
        <v>-1662.1999999999971</v>
      </c>
      <c r="CE20">
        <v>-243</v>
      </c>
      <c r="CF20">
        <v>780.80000000000291</v>
      </c>
      <c r="CG20">
        <v>554</v>
      </c>
      <c r="CH20">
        <v>-782</v>
      </c>
      <c r="CI20">
        <v>366.19999999999709</v>
      </c>
      <c r="CJ20">
        <v>-104.19999999999709</v>
      </c>
      <c r="CK20">
        <v>-96.799999999995634</v>
      </c>
      <c r="CL20">
        <v>-309.80000000000291</v>
      </c>
      <c r="CM20">
        <v>-998</v>
      </c>
      <c r="CN20">
        <v>-262</v>
      </c>
      <c r="CO20">
        <v>714.19999999999709</v>
      </c>
      <c r="CP20">
        <v>491.60000000000582</v>
      </c>
      <c r="CQ20">
        <v>1753.8000000000029</v>
      </c>
      <c r="CR20">
        <v>-84.399999999994179</v>
      </c>
      <c r="CS20">
        <v>1500.5999999999985</v>
      </c>
      <c r="CT20">
        <v>769.19999999999709</v>
      </c>
      <c r="CU20">
        <v>-196.40000000000873</v>
      </c>
      <c r="CV20">
        <v>-263.20000000000437</v>
      </c>
      <c r="CW20">
        <v>59.600000000005821</v>
      </c>
      <c r="CY20">
        <f t="shared" si="0"/>
        <v>-37.885999999999804</v>
      </c>
      <c r="CZ20">
        <f t="shared" si="1"/>
        <v>779.58600000000001</v>
      </c>
    </row>
    <row r="21" spans="2:104" x14ac:dyDescent="0.25">
      <c r="B21">
        <v>-256.19999999999709</v>
      </c>
      <c r="C21">
        <v>-170</v>
      </c>
      <c r="D21">
        <v>-402.39999999999418</v>
      </c>
      <c r="E21">
        <v>-156.39999999999418</v>
      </c>
      <c r="F21">
        <v>-1219.1999999999971</v>
      </c>
      <c r="G21">
        <v>956.40000000000146</v>
      </c>
      <c r="H21">
        <v>878.59999999999854</v>
      </c>
      <c r="I21">
        <v>-2343.8000000000029</v>
      </c>
      <c r="J21">
        <v>-387.80000000000291</v>
      </c>
      <c r="K21">
        <v>945</v>
      </c>
      <c r="L21">
        <v>-729.40000000000146</v>
      </c>
      <c r="M21">
        <v>17</v>
      </c>
      <c r="N21">
        <v>760.39999999999418</v>
      </c>
      <c r="O21">
        <v>527.80000000000291</v>
      </c>
      <c r="P21">
        <v>-59</v>
      </c>
      <c r="Q21">
        <v>-493.79999999999563</v>
      </c>
      <c r="R21">
        <v>-418.59999999999127</v>
      </c>
      <c r="S21">
        <v>-1312</v>
      </c>
      <c r="T21">
        <v>-357</v>
      </c>
      <c r="U21">
        <v>-47</v>
      </c>
      <c r="V21">
        <v>1898.3999999999942</v>
      </c>
      <c r="W21">
        <v>730.59999999999854</v>
      </c>
      <c r="X21">
        <v>-890.59999999999854</v>
      </c>
      <c r="Y21">
        <v>357.79999999999563</v>
      </c>
      <c r="Z21">
        <v>-1080.5999999999985</v>
      </c>
      <c r="AA21">
        <v>254.19999999999709</v>
      </c>
      <c r="AB21">
        <v>810.59999999999127</v>
      </c>
      <c r="AC21">
        <v>-329</v>
      </c>
      <c r="AD21">
        <v>-1151.5999999999913</v>
      </c>
      <c r="AE21">
        <v>-570.80000000000291</v>
      </c>
      <c r="AF21">
        <v>-443.80000000000291</v>
      </c>
      <c r="AG21">
        <v>166.79999999999563</v>
      </c>
      <c r="AH21">
        <v>116.19999999999709</v>
      </c>
      <c r="AI21">
        <v>1056.5999999999913</v>
      </c>
      <c r="AJ21">
        <v>416.59999999999854</v>
      </c>
      <c r="AK21">
        <v>1205</v>
      </c>
      <c r="AL21">
        <v>-634.40000000000873</v>
      </c>
      <c r="AM21">
        <v>-1472.6000000000058</v>
      </c>
      <c r="AN21">
        <v>-2060.8000000000029</v>
      </c>
      <c r="AO21">
        <v>407</v>
      </c>
      <c r="AP21">
        <v>322.20000000000437</v>
      </c>
      <c r="AQ21">
        <v>-620.80000000000291</v>
      </c>
      <c r="AR21">
        <v>-168.80000000000291</v>
      </c>
      <c r="AS21">
        <v>124</v>
      </c>
      <c r="AT21">
        <v>-530.19999999999709</v>
      </c>
      <c r="AU21">
        <v>161.40000000000873</v>
      </c>
      <c r="AV21">
        <v>-178.59999999999854</v>
      </c>
      <c r="AW21">
        <v>-585.59999999999127</v>
      </c>
      <c r="AX21">
        <v>1174.1999999999971</v>
      </c>
      <c r="AY21">
        <v>-811.59999999999854</v>
      </c>
      <c r="AZ21">
        <v>-913.40000000000873</v>
      </c>
      <c r="BA21">
        <v>-764.79999999999563</v>
      </c>
      <c r="BB21">
        <v>-1103.5999999999913</v>
      </c>
      <c r="BC21">
        <v>269.19999999999709</v>
      </c>
      <c r="BD21">
        <v>-1400.3999999999942</v>
      </c>
      <c r="BE21">
        <v>22.399999999994179</v>
      </c>
      <c r="BF21">
        <v>-1653.5999999999913</v>
      </c>
      <c r="BG21">
        <v>-1080.5999999999985</v>
      </c>
      <c r="BH21">
        <v>-1591.5999999999985</v>
      </c>
      <c r="BI21">
        <v>981</v>
      </c>
      <c r="BJ21">
        <v>255.79999999999563</v>
      </c>
      <c r="BK21">
        <v>674.39999999999418</v>
      </c>
      <c r="BL21">
        <v>-312.60000000000582</v>
      </c>
      <c r="BM21">
        <v>563</v>
      </c>
      <c r="BN21">
        <v>-142.59999999999127</v>
      </c>
      <c r="BO21">
        <v>-1186.8000000000029</v>
      </c>
      <c r="BP21">
        <v>805.79999999999563</v>
      </c>
      <c r="BQ21">
        <v>-356.40000000000873</v>
      </c>
      <c r="BR21">
        <v>432.40000000000146</v>
      </c>
      <c r="BS21">
        <v>-920.80000000000291</v>
      </c>
      <c r="BT21">
        <v>403</v>
      </c>
      <c r="BU21">
        <v>715</v>
      </c>
      <c r="BV21">
        <v>-1159.5999999999985</v>
      </c>
      <c r="BW21">
        <v>319.59999999999854</v>
      </c>
      <c r="BX21">
        <v>507.59999999999854</v>
      </c>
      <c r="BY21">
        <v>-1251.1999999999971</v>
      </c>
      <c r="BZ21">
        <v>2105.8000000000029</v>
      </c>
      <c r="CA21">
        <v>-1000.7999999999956</v>
      </c>
      <c r="CB21">
        <v>1228.6000000000058</v>
      </c>
      <c r="CC21">
        <v>1661.5999999999985</v>
      </c>
      <c r="CD21">
        <v>-1023.8000000000029</v>
      </c>
      <c r="CE21">
        <v>-1504.2000000000116</v>
      </c>
      <c r="CF21">
        <v>36</v>
      </c>
      <c r="CG21">
        <v>-1778.1999999999971</v>
      </c>
      <c r="CH21">
        <v>1170.1999999999971</v>
      </c>
      <c r="CI21">
        <v>-2644.3999999999942</v>
      </c>
      <c r="CJ21">
        <v>94.80000000000291</v>
      </c>
      <c r="CK21">
        <v>523.40000000000146</v>
      </c>
      <c r="CL21">
        <v>532.80000000000291</v>
      </c>
      <c r="CM21">
        <v>-803.40000000000146</v>
      </c>
      <c r="CN21">
        <v>-553</v>
      </c>
      <c r="CO21">
        <v>-286.39999999999418</v>
      </c>
      <c r="CP21">
        <v>-2151.6000000000058</v>
      </c>
      <c r="CQ21">
        <v>612.59999999999854</v>
      </c>
      <c r="CR21">
        <v>-177.80000000000291</v>
      </c>
      <c r="CS21">
        <v>2345.8000000000029</v>
      </c>
      <c r="CT21">
        <v>159.40000000000146</v>
      </c>
      <c r="CU21">
        <v>-152</v>
      </c>
      <c r="CV21">
        <v>392.59999999999854</v>
      </c>
      <c r="CW21">
        <v>-1268</v>
      </c>
      <c r="CY21">
        <f t="shared" si="0"/>
        <v>-169.64400000000015</v>
      </c>
      <c r="CZ21">
        <f t="shared" si="1"/>
        <v>771.63599999999951</v>
      </c>
    </row>
    <row r="22" spans="2:104" x14ac:dyDescent="0.25">
      <c r="B22">
        <v>-132.60000000000582</v>
      </c>
      <c r="C22">
        <v>-587.79999999999563</v>
      </c>
      <c r="D22">
        <v>516.19999999999709</v>
      </c>
      <c r="E22">
        <v>-863</v>
      </c>
      <c r="F22">
        <v>283.19999999999709</v>
      </c>
      <c r="G22">
        <v>-763.20000000000437</v>
      </c>
      <c r="H22">
        <v>-60</v>
      </c>
      <c r="I22">
        <v>-260.79999999999563</v>
      </c>
      <c r="J22">
        <v>753</v>
      </c>
      <c r="K22">
        <v>-852.60000000000582</v>
      </c>
      <c r="L22">
        <v>-103.19999999999709</v>
      </c>
      <c r="M22">
        <v>478.20000000001164</v>
      </c>
      <c r="N22">
        <v>-632</v>
      </c>
      <c r="O22">
        <v>1627.1999999999971</v>
      </c>
      <c r="P22">
        <v>-110.59999999999854</v>
      </c>
      <c r="Q22">
        <v>194.19999999999709</v>
      </c>
      <c r="R22">
        <v>299.59999999999127</v>
      </c>
      <c r="S22">
        <v>5.4000000000014552</v>
      </c>
      <c r="T22">
        <v>359.60000000000582</v>
      </c>
      <c r="U22">
        <v>1060.3999999999942</v>
      </c>
      <c r="V22">
        <v>59</v>
      </c>
      <c r="W22">
        <v>-536.40000000000146</v>
      </c>
      <c r="X22">
        <v>530.59999999999854</v>
      </c>
      <c r="Y22">
        <v>359.20000000000437</v>
      </c>
      <c r="Z22">
        <v>364.59999999999854</v>
      </c>
      <c r="AA22">
        <v>-61.80000000000291</v>
      </c>
      <c r="AB22">
        <v>-1549.1999999999971</v>
      </c>
      <c r="AC22">
        <v>-1245.8000000000029</v>
      </c>
      <c r="AD22">
        <v>908.80000000000291</v>
      </c>
      <c r="AE22">
        <v>-464</v>
      </c>
      <c r="AF22">
        <v>783.80000000000291</v>
      </c>
      <c r="AG22">
        <v>-350.79999999999563</v>
      </c>
      <c r="AH22">
        <v>49.80000000000291</v>
      </c>
      <c r="AI22">
        <v>1444.6000000000058</v>
      </c>
      <c r="AJ22">
        <v>309.19999999999709</v>
      </c>
      <c r="AK22">
        <v>131</v>
      </c>
      <c r="AL22">
        <v>30.19999999999709</v>
      </c>
      <c r="AM22">
        <v>-633.80000000000291</v>
      </c>
      <c r="AN22">
        <v>1979.4000000000015</v>
      </c>
      <c r="AO22">
        <v>565.80000000000291</v>
      </c>
      <c r="AP22">
        <v>-764.60000000000582</v>
      </c>
      <c r="AQ22">
        <v>355</v>
      </c>
      <c r="AR22">
        <v>-483.80000000000291</v>
      </c>
      <c r="AS22">
        <v>-886.39999999999418</v>
      </c>
      <c r="AT22">
        <v>326.79999999999563</v>
      </c>
      <c r="AU22">
        <v>1017.5999999999913</v>
      </c>
      <c r="AV22">
        <v>1152.1999999999971</v>
      </c>
      <c r="AW22">
        <v>-546.80000000000291</v>
      </c>
      <c r="AX22">
        <v>-660</v>
      </c>
      <c r="AY22">
        <v>-2610.8000000000029</v>
      </c>
      <c r="AZ22">
        <v>1517</v>
      </c>
      <c r="BA22">
        <v>-484.60000000000582</v>
      </c>
      <c r="BB22">
        <v>2106.3999999999942</v>
      </c>
      <c r="BC22">
        <v>141.59999999999854</v>
      </c>
      <c r="BD22">
        <v>1816.1999999999971</v>
      </c>
      <c r="BE22">
        <v>-500.79999999998836</v>
      </c>
      <c r="BF22">
        <v>-1662.4000000000015</v>
      </c>
      <c r="BG22">
        <v>75.200000000004366</v>
      </c>
      <c r="BH22">
        <v>522.79999999999563</v>
      </c>
      <c r="BI22">
        <v>1336</v>
      </c>
      <c r="BJ22">
        <v>1934.4000000000015</v>
      </c>
      <c r="BK22">
        <v>-287</v>
      </c>
      <c r="BL22">
        <v>-57.19999999999709</v>
      </c>
      <c r="BM22">
        <v>438.19999999999709</v>
      </c>
      <c r="BN22">
        <v>-69.400000000008731</v>
      </c>
      <c r="BO22">
        <v>-1682.1999999999971</v>
      </c>
      <c r="BP22">
        <v>846.60000000000582</v>
      </c>
      <c r="BQ22">
        <v>758</v>
      </c>
      <c r="BR22">
        <v>223.80000000000291</v>
      </c>
      <c r="BS22">
        <v>109.80000000000291</v>
      </c>
      <c r="BT22">
        <v>610.19999999999709</v>
      </c>
      <c r="BU22">
        <v>238.40000000000146</v>
      </c>
      <c r="BV22">
        <v>-1417.5999999999985</v>
      </c>
      <c r="BW22">
        <v>1075.5999999999985</v>
      </c>
      <c r="BX22">
        <v>-434.40000000000146</v>
      </c>
      <c r="BY22">
        <v>-414.40000000000873</v>
      </c>
      <c r="BZ22">
        <v>409.19999999999709</v>
      </c>
      <c r="CA22">
        <v>-1349.6000000000058</v>
      </c>
      <c r="CB22">
        <v>-1794.1999999999971</v>
      </c>
      <c r="CC22">
        <v>365</v>
      </c>
      <c r="CD22">
        <v>1067.4000000000015</v>
      </c>
      <c r="CE22">
        <v>362.40000000000873</v>
      </c>
      <c r="CF22">
        <v>1209</v>
      </c>
      <c r="CG22">
        <v>376.59999999999854</v>
      </c>
      <c r="CH22">
        <v>746.80000000000291</v>
      </c>
      <c r="CI22">
        <v>885.39999999999418</v>
      </c>
      <c r="CJ22">
        <v>1385</v>
      </c>
      <c r="CK22">
        <v>391.59999999999854</v>
      </c>
      <c r="CL22">
        <v>33.599999999998545</v>
      </c>
      <c r="CM22">
        <v>-340.59999999999854</v>
      </c>
      <c r="CN22">
        <v>651.59999999999854</v>
      </c>
      <c r="CO22">
        <v>-1326.4000000000087</v>
      </c>
      <c r="CP22">
        <v>153.40000000000873</v>
      </c>
      <c r="CQ22">
        <v>-768.80000000000291</v>
      </c>
      <c r="CR22">
        <v>127.80000000000291</v>
      </c>
      <c r="CS22">
        <v>-631.80000000000291</v>
      </c>
      <c r="CT22">
        <v>-388.40000000000146</v>
      </c>
      <c r="CU22">
        <v>1996.4000000000087</v>
      </c>
      <c r="CV22">
        <v>-547.79999999999563</v>
      </c>
      <c r="CW22">
        <v>205</v>
      </c>
      <c r="CY22">
        <f t="shared" si="0"/>
        <v>107.43399999999973</v>
      </c>
      <c r="CZ22">
        <f t="shared" si="1"/>
        <v>693.78600000000063</v>
      </c>
    </row>
    <row r="23" spans="2:104" x14ac:dyDescent="0.25">
      <c r="B23">
        <v>-153.39999999999418</v>
      </c>
      <c r="C23">
        <v>22</v>
      </c>
      <c r="D23">
        <v>1424.8000000000029</v>
      </c>
      <c r="E23">
        <v>-1865.6000000000058</v>
      </c>
      <c r="F23">
        <v>-2689.1999999999971</v>
      </c>
      <c r="G23">
        <v>-320.19999999999709</v>
      </c>
      <c r="H23">
        <v>462.59999999999854</v>
      </c>
      <c r="I23">
        <v>-325.59999999999854</v>
      </c>
      <c r="J23">
        <v>911</v>
      </c>
      <c r="K23">
        <v>-739</v>
      </c>
      <c r="L23">
        <v>-878.20000000000437</v>
      </c>
      <c r="M23">
        <v>-568.80000000000291</v>
      </c>
      <c r="N23">
        <v>401.20000000000437</v>
      </c>
      <c r="O23">
        <v>-397.59999999999854</v>
      </c>
      <c r="P23">
        <v>165.59999999999854</v>
      </c>
      <c r="Q23">
        <v>-117.40000000000146</v>
      </c>
      <c r="R23">
        <v>609.20000000001164</v>
      </c>
      <c r="S23">
        <v>880.59999999999854</v>
      </c>
      <c r="T23">
        <v>-553.80000000000291</v>
      </c>
      <c r="U23">
        <v>-379.59999999999127</v>
      </c>
      <c r="V23">
        <v>-294.59999999999127</v>
      </c>
      <c r="W23">
        <v>1011</v>
      </c>
      <c r="X23">
        <v>-1543.4000000000015</v>
      </c>
      <c r="Y23">
        <v>-12.400000000001455</v>
      </c>
      <c r="Z23">
        <v>652</v>
      </c>
      <c r="AA23">
        <v>-111</v>
      </c>
      <c r="AB23">
        <v>-221.60000000000582</v>
      </c>
      <c r="AC23">
        <v>816.19999999999709</v>
      </c>
      <c r="AD23">
        <v>-547.40000000000873</v>
      </c>
      <c r="AE23">
        <v>759</v>
      </c>
      <c r="AF23">
        <v>-421</v>
      </c>
      <c r="AG23">
        <v>-1548</v>
      </c>
      <c r="AH23">
        <v>-178.19999999999709</v>
      </c>
      <c r="AI23">
        <v>-1483.4000000000087</v>
      </c>
      <c r="AJ23">
        <v>32.600000000005821</v>
      </c>
      <c r="AK23">
        <v>579.59999999999854</v>
      </c>
      <c r="AL23">
        <v>-785.59999999999127</v>
      </c>
      <c r="AM23">
        <v>442.80000000000291</v>
      </c>
      <c r="AN23">
        <v>287.80000000000291</v>
      </c>
      <c r="AO23">
        <v>-539.80000000000291</v>
      </c>
      <c r="AP23">
        <v>-55</v>
      </c>
      <c r="AQ23">
        <v>2559.8000000000029</v>
      </c>
      <c r="AR23">
        <v>-1534.7999999999956</v>
      </c>
      <c r="AS23">
        <v>339.80000000000291</v>
      </c>
      <c r="AT23">
        <v>1830</v>
      </c>
      <c r="AU23">
        <v>-928.39999999999418</v>
      </c>
      <c r="AV23">
        <v>638.20000000000437</v>
      </c>
      <c r="AW23">
        <v>248</v>
      </c>
      <c r="AX23">
        <v>792.39999999999418</v>
      </c>
      <c r="AY23">
        <v>-981.19999999999709</v>
      </c>
      <c r="AZ23">
        <v>17.600000000005821</v>
      </c>
      <c r="BA23">
        <v>-242</v>
      </c>
      <c r="BB23">
        <v>323.60000000000582</v>
      </c>
      <c r="BC23">
        <v>-360</v>
      </c>
      <c r="BD23">
        <v>-1379.8000000000029</v>
      </c>
      <c r="BE23">
        <v>-1456.6000000000058</v>
      </c>
      <c r="BF23">
        <v>-942.80000000000291</v>
      </c>
      <c r="BG23">
        <v>68.799999999995634</v>
      </c>
      <c r="BH23">
        <v>946.40000000000146</v>
      </c>
      <c r="BI23">
        <v>-1585.8000000000029</v>
      </c>
      <c r="BJ23">
        <v>-1084.8000000000029</v>
      </c>
      <c r="BK23">
        <v>266</v>
      </c>
      <c r="BL23">
        <v>1248.1999999999971</v>
      </c>
      <c r="BM23">
        <v>490</v>
      </c>
      <c r="BN23">
        <v>-144</v>
      </c>
      <c r="BO23">
        <v>324.40000000000146</v>
      </c>
      <c r="BP23">
        <v>673.19999999999709</v>
      </c>
      <c r="BQ23">
        <v>-478.39999999999418</v>
      </c>
      <c r="BR23">
        <v>847.19999999999709</v>
      </c>
      <c r="BS23">
        <v>618</v>
      </c>
      <c r="BT23">
        <v>3030.5999999999985</v>
      </c>
      <c r="BU23">
        <v>-1727.5999999999985</v>
      </c>
      <c r="BV23">
        <v>341.79999999999563</v>
      </c>
      <c r="BW23">
        <v>1004.4000000000015</v>
      </c>
      <c r="BX23">
        <v>-223.79999999999563</v>
      </c>
      <c r="BY23">
        <v>-164.39999999999418</v>
      </c>
      <c r="BZ23">
        <v>-311.60000000000582</v>
      </c>
      <c r="CA23">
        <v>670.40000000000146</v>
      </c>
      <c r="CB23">
        <v>-776.19999999999709</v>
      </c>
      <c r="CC23">
        <v>616</v>
      </c>
      <c r="CD23">
        <v>-2868</v>
      </c>
      <c r="CE23">
        <v>1248.5999999999913</v>
      </c>
      <c r="CF23">
        <v>-503.80000000000291</v>
      </c>
      <c r="CG23">
        <v>550.79999999999563</v>
      </c>
      <c r="CH23">
        <v>1695.5999999999985</v>
      </c>
      <c r="CI23">
        <v>449.80000000000291</v>
      </c>
      <c r="CJ23">
        <v>-1937.8000000000029</v>
      </c>
      <c r="CK23">
        <v>452.40000000000146</v>
      </c>
      <c r="CL23">
        <v>7.4000000000014552</v>
      </c>
      <c r="CM23">
        <v>-1146.5999999999985</v>
      </c>
      <c r="CN23">
        <v>1173.5999999999985</v>
      </c>
      <c r="CO23">
        <v>-195.39999999999418</v>
      </c>
      <c r="CP23">
        <v>220.39999999999418</v>
      </c>
      <c r="CQ23">
        <v>-919.79999999999563</v>
      </c>
      <c r="CR23">
        <v>-1597.4000000000015</v>
      </c>
      <c r="CS23">
        <v>783.80000000000291</v>
      </c>
      <c r="CT23">
        <v>-368.80000000000291</v>
      </c>
      <c r="CU23">
        <v>480.19999999999709</v>
      </c>
      <c r="CV23">
        <v>-1581</v>
      </c>
      <c r="CW23">
        <v>-1082.1999999999971</v>
      </c>
      <c r="CY23">
        <f t="shared" si="0"/>
        <v>-88.373999999999796</v>
      </c>
      <c r="CZ23">
        <f t="shared" si="1"/>
        <v>776.68199999999979</v>
      </c>
    </row>
    <row r="24" spans="2:104" x14ac:dyDescent="0.25">
      <c r="B24">
        <v>-2991.6000000000058</v>
      </c>
      <c r="C24">
        <v>233.59999999999854</v>
      </c>
      <c r="D24">
        <v>820.19999999999709</v>
      </c>
      <c r="E24">
        <v>617.80000000000291</v>
      </c>
      <c r="F24">
        <v>683.19999999999709</v>
      </c>
      <c r="G24">
        <v>207.80000000000291</v>
      </c>
      <c r="H24">
        <v>1192</v>
      </c>
      <c r="I24">
        <v>932.39999999999418</v>
      </c>
      <c r="J24">
        <v>2110.6000000000058</v>
      </c>
      <c r="K24">
        <v>165.40000000000146</v>
      </c>
      <c r="L24">
        <v>826.80000000000291</v>
      </c>
      <c r="M24">
        <v>1084.1999999999971</v>
      </c>
      <c r="N24">
        <v>-709.59999999999854</v>
      </c>
      <c r="O24">
        <v>309.19999999999709</v>
      </c>
      <c r="P24">
        <v>-59</v>
      </c>
      <c r="Q24">
        <v>1208</v>
      </c>
      <c r="R24">
        <v>-190</v>
      </c>
      <c r="S24">
        <v>-2024</v>
      </c>
      <c r="T24">
        <v>-1314</v>
      </c>
      <c r="U24">
        <v>203.39999999999418</v>
      </c>
      <c r="V24">
        <v>-531.60000000000582</v>
      </c>
      <c r="W24">
        <v>-723.79999999999563</v>
      </c>
      <c r="X24">
        <v>-2.7999999999956344</v>
      </c>
      <c r="Y24">
        <v>-1778.5999999999985</v>
      </c>
      <c r="Z24">
        <v>1863</v>
      </c>
      <c r="AA24">
        <v>-2414</v>
      </c>
      <c r="AB24">
        <v>-251.79999999998836</v>
      </c>
      <c r="AC24">
        <v>-1559.3999999999942</v>
      </c>
      <c r="AD24">
        <v>-497.19999999999709</v>
      </c>
      <c r="AE24">
        <v>1961.2000000000116</v>
      </c>
      <c r="AF24">
        <v>2109.7999999999956</v>
      </c>
      <c r="AG24">
        <v>345.79999999999563</v>
      </c>
      <c r="AH24">
        <v>-185</v>
      </c>
      <c r="AI24">
        <v>-495.19999999999709</v>
      </c>
      <c r="AJ24">
        <v>209.19999999999709</v>
      </c>
      <c r="AK24">
        <v>77.200000000004366</v>
      </c>
      <c r="AL24">
        <v>-898.60000000000582</v>
      </c>
      <c r="AM24">
        <v>-636.59999999999127</v>
      </c>
      <c r="AN24">
        <v>-440.80000000000291</v>
      </c>
      <c r="AO24">
        <v>-176</v>
      </c>
      <c r="AP24">
        <v>-1742.5999999999985</v>
      </c>
      <c r="AQ24">
        <v>-456</v>
      </c>
      <c r="AR24">
        <v>-1251.4000000000015</v>
      </c>
      <c r="AS24">
        <v>815.79999999998836</v>
      </c>
      <c r="AT24">
        <v>-12.599999999998545</v>
      </c>
      <c r="AU24">
        <v>1505.3999999999942</v>
      </c>
      <c r="AV24">
        <v>-363</v>
      </c>
      <c r="AW24">
        <v>-841.19999999999709</v>
      </c>
      <c r="AX24">
        <v>1464.4000000000087</v>
      </c>
      <c r="AY24">
        <v>358.80000000000291</v>
      </c>
      <c r="AZ24">
        <v>-13.19999999999709</v>
      </c>
      <c r="BA24">
        <v>-344.59999999999854</v>
      </c>
      <c r="BB24">
        <v>140.80000000000291</v>
      </c>
      <c r="BC24">
        <v>-703.19999999999709</v>
      </c>
      <c r="BD24">
        <v>449.19999999999709</v>
      </c>
      <c r="BE24">
        <v>-971.40000000000146</v>
      </c>
      <c r="BF24">
        <v>-91</v>
      </c>
      <c r="BG24">
        <v>1643.5999999999985</v>
      </c>
      <c r="BH24">
        <v>39</v>
      </c>
      <c r="BI24">
        <v>944.80000000000291</v>
      </c>
      <c r="BJ24">
        <v>-2577.5999999999985</v>
      </c>
      <c r="BK24">
        <v>-1240.3999999999942</v>
      </c>
      <c r="BL24">
        <v>363.40000000000146</v>
      </c>
      <c r="BM24">
        <v>-134.19999999999709</v>
      </c>
      <c r="BN24">
        <v>697.60000000000582</v>
      </c>
      <c r="BO24">
        <v>1522.7999999999956</v>
      </c>
      <c r="BP24">
        <v>2208</v>
      </c>
      <c r="BQ24">
        <v>-3343.6000000000058</v>
      </c>
      <c r="BR24">
        <v>785</v>
      </c>
      <c r="BS24">
        <v>-1873.8000000000029</v>
      </c>
      <c r="BT24">
        <v>-967</v>
      </c>
      <c r="BU24">
        <v>2253.3999999999942</v>
      </c>
      <c r="BV24">
        <v>272.40000000000146</v>
      </c>
      <c r="BW24">
        <v>59.799999999995634</v>
      </c>
      <c r="BX24">
        <v>249.79999999999563</v>
      </c>
      <c r="BY24">
        <v>-994.19999999999709</v>
      </c>
      <c r="BZ24">
        <v>-1603.3999999999942</v>
      </c>
      <c r="CA24">
        <v>-389.19999999999709</v>
      </c>
      <c r="CB24">
        <v>613</v>
      </c>
      <c r="CC24">
        <v>-665.39999999999418</v>
      </c>
      <c r="CD24">
        <v>1482.4000000000015</v>
      </c>
      <c r="CE24">
        <v>-548</v>
      </c>
      <c r="CF24">
        <v>-784.80000000000291</v>
      </c>
      <c r="CG24">
        <v>-734.59999999999854</v>
      </c>
      <c r="CH24">
        <v>1051.5999999999985</v>
      </c>
      <c r="CI24">
        <v>1081.3999999999942</v>
      </c>
      <c r="CJ24">
        <v>103.80000000000291</v>
      </c>
      <c r="CK24">
        <v>-1079.2000000000044</v>
      </c>
      <c r="CL24">
        <v>-2114.5999999999985</v>
      </c>
      <c r="CM24">
        <v>-886.60000000000582</v>
      </c>
      <c r="CN24">
        <v>-126.19999999999709</v>
      </c>
      <c r="CO24">
        <v>1507</v>
      </c>
      <c r="CP24">
        <v>-1490.8000000000029</v>
      </c>
      <c r="CQ24">
        <v>-89.80000000000291</v>
      </c>
      <c r="CR24">
        <v>165.59999999999854</v>
      </c>
      <c r="CS24">
        <v>-337.40000000000146</v>
      </c>
      <c r="CT24">
        <v>412</v>
      </c>
      <c r="CU24">
        <v>660</v>
      </c>
      <c r="CV24">
        <v>-398.40000000000146</v>
      </c>
      <c r="CW24">
        <v>558</v>
      </c>
      <c r="CY24">
        <f t="shared" si="0"/>
        <v>-64.793999999999869</v>
      </c>
      <c r="CZ24">
        <f t="shared" si="1"/>
        <v>876.1859999999989</v>
      </c>
    </row>
    <row r="25" spans="2:104" x14ac:dyDescent="0.25">
      <c r="B25">
        <v>850.40000000000873</v>
      </c>
      <c r="C25">
        <v>61.19999999999709</v>
      </c>
      <c r="D25">
        <v>46.80000000000291</v>
      </c>
      <c r="E25">
        <v>872.40000000000146</v>
      </c>
      <c r="F25">
        <v>-637.59999999999854</v>
      </c>
      <c r="G25">
        <v>-503.80000000000291</v>
      </c>
      <c r="H25">
        <v>-999.59999999999854</v>
      </c>
      <c r="I25">
        <v>386.60000000000582</v>
      </c>
      <c r="J25">
        <v>2016.1999999999971</v>
      </c>
      <c r="K25">
        <v>-1660.7999999999956</v>
      </c>
      <c r="L25">
        <v>2376</v>
      </c>
      <c r="M25">
        <v>-854.19999999999709</v>
      </c>
      <c r="N25">
        <v>-166.20000000000437</v>
      </c>
      <c r="O25">
        <v>-127.39999999999418</v>
      </c>
      <c r="P25">
        <v>1202.4000000000015</v>
      </c>
      <c r="Q25">
        <v>103.40000000000146</v>
      </c>
      <c r="R25">
        <v>1483.7999999999884</v>
      </c>
      <c r="S25">
        <v>627.19999999999709</v>
      </c>
      <c r="T25">
        <v>-344.80000000000291</v>
      </c>
      <c r="U25">
        <v>130.39999999999418</v>
      </c>
      <c r="V25">
        <v>2212.3999999999942</v>
      </c>
      <c r="W25">
        <v>258.39999999999418</v>
      </c>
      <c r="X25">
        <v>-578.40000000000146</v>
      </c>
      <c r="Y25">
        <v>1465.4000000000015</v>
      </c>
      <c r="Z25">
        <v>1518.7999999999956</v>
      </c>
      <c r="AA25">
        <v>-185.19999999999709</v>
      </c>
      <c r="AB25">
        <v>-323.60000000000582</v>
      </c>
      <c r="AC25">
        <v>-684.60000000000582</v>
      </c>
      <c r="AD25">
        <v>-450.80000000000291</v>
      </c>
      <c r="AE25">
        <v>510.59999999999127</v>
      </c>
      <c r="AF25">
        <v>-118.59999999999854</v>
      </c>
      <c r="AG25">
        <v>242.80000000000291</v>
      </c>
      <c r="AH25">
        <v>-730.39999999999418</v>
      </c>
      <c r="AI25">
        <v>606</v>
      </c>
      <c r="AJ25">
        <v>-1950.4000000000015</v>
      </c>
      <c r="AK25">
        <v>47</v>
      </c>
      <c r="AL25">
        <v>646.19999999999709</v>
      </c>
      <c r="AM25">
        <v>-883.60000000000582</v>
      </c>
      <c r="AN25">
        <v>-516.40000000000146</v>
      </c>
      <c r="AO25">
        <v>529.80000000000291</v>
      </c>
      <c r="AP25">
        <v>1991.5999999999985</v>
      </c>
      <c r="AQ25">
        <v>2105.5999999999985</v>
      </c>
      <c r="AR25">
        <v>-589.59999999999854</v>
      </c>
      <c r="AS25">
        <v>401.60000000000582</v>
      </c>
      <c r="AT25">
        <v>-448.59999999999854</v>
      </c>
      <c r="AU25">
        <v>-1035.5999999999913</v>
      </c>
      <c r="AV25">
        <v>-1855.2000000000044</v>
      </c>
      <c r="AW25">
        <v>-18.600000000005821</v>
      </c>
      <c r="AX25">
        <v>1289.8000000000029</v>
      </c>
      <c r="AY25">
        <v>-1693.6000000000058</v>
      </c>
      <c r="AZ25">
        <v>206.39999999999418</v>
      </c>
      <c r="BA25">
        <v>902.20000000000437</v>
      </c>
      <c r="BB25">
        <v>127.19999999999709</v>
      </c>
      <c r="BC25">
        <v>-155.19999999999709</v>
      </c>
      <c r="BD25">
        <v>-265.80000000000291</v>
      </c>
      <c r="BE25">
        <v>-465.40000000000146</v>
      </c>
      <c r="BF25">
        <v>-979.59999999999854</v>
      </c>
      <c r="BG25">
        <v>-1182.7999999999956</v>
      </c>
      <c r="BH25">
        <v>776</v>
      </c>
      <c r="BI25">
        <v>-42.400000000001455</v>
      </c>
      <c r="BJ25">
        <v>1108.2000000000044</v>
      </c>
      <c r="BK25">
        <v>-55.400000000008731</v>
      </c>
      <c r="BL25">
        <v>299.80000000000291</v>
      </c>
      <c r="BM25">
        <v>501.19999999999709</v>
      </c>
      <c r="BN25">
        <v>-901</v>
      </c>
      <c r="BO25">
        <v>-258.19999999999709</v>
      </c>
      <c r="BP25">
        <v>-969.19999999999709</v>
      </c>
      <c r="BQ25">
        <v>-440.39999999999418</v>
      </c>
      <c r="BR25">
        <v>-1918.8000000000029</v>
      </c>
      <c r="BS25">
        <v>887</v>
      </c>
      <c r="BT25">
        <v>1066.5999999999985</v>
      </c>
      <c r="BU25">
        <v>-1531.1999999999971</v>
      </c>
      <c r="BV25">
        <v>-589.80000000000291</v>
      </c>
      <c r="BW25">
        <v>-55.399999999994179</v>
      </c>
      <c r="BX25">
        <v>2365.2000000000044</v>
      </c>
      <c r="BY25">
        <v>1313.8000000000029</v>
      </c>
      <c r="BZ25">
        <v>-915.80000000000291</v>
      </c>
      <c r="CA25">
        <v>-915.20000000000437</v>
      </c>
      <c r="CB25">
        <v>-1697</v>
      </c>
      <c r="CC25">
        <v>-846</v>
      </c>
      <c r="CD25">
        <v>-715.19999999999709</v>
      </c>
      <c r="CE25">
        <v>-744.19999999999709</v>
      </c>
      <c r="CF25">
        <v>594.60000000000582</v>
      </c>
      <c r="CG25">
        <v>-396.59999999999854</v>
      </c>
      <c r="CH25">
        <v>-150.59999999999854</v>
      </c>
      <c r="CI25">
        <v>-719</v>
      </c>
      <c r="CJ25">
        <v>-817.80000000000291</v>
      </c>
      <c r="CK25">
        <v>515</v>
      </c>
      <c r="CL25">
        <v>544.19999999999709</v>
      </c>
      <c r="CM25">
        <v>696.40000000000146</v>
      </c>
      <c r="CN25">
        <v>411</v>
      </c>
      <c r="CO25">
        <v>-1152.3999999999942</v>
      </c>
      <c r="CP25">
        <v>-1719.3999999999942</v>
      </c>
      <c r="CQ25">
        <v>519.40000000000146</v>
      </c>
      <c r="CR25">
        <v>173.59999999999854</v>
      </c>
      <c r="CS25">
        <v>642.19999999999709</v>
      </c>
      <c r="CT25">
        <v>10.400000000001455</v>
      </c>
      <c r="CU25">
        <v>-511.39999999999418</v>
      </c>
      <c r="CV25">
        <v>-1520.1999999999971</v>
      </c>
      <c r="CW25">
        <v>-413</v>
      </c>
      <c r="CY25">
        <f t="shared" si="0"/>
        <v>-27.587999999999955</v>
      </c>
      <c r="CZ25">
        <f t="shared" si="1"/>
        <v>780.45199999999966</v>
      </c>
    </row>
    <row r="26" spans="2:104" x14ac:dyDescent="0.25">
      <c r="B26">
        <v>2827.5999999999913</v>
      </c>
      <c r="C26">
        <v>-769.39999999999418</v>
      </c>
      <c r="D26">
        <v>389</v>
      </c>
      <c r="E26">
        <v>136.40000000000146</v>
      </c>
      <c r="F26">
        <v>-298.59999999999854</v>
      </c>
      <c r="G26">
        <v>-583.40000000000146</v>
      </c>
      <c r="H26">
        <v>-600.20000000000437</v>
      </c>
      <c r="I26">
        <v>-193.40000000000146</v>
      </c>
      <c r="J26">
        <v>-5.4000000000014552</v>
      </c>
      <c r="K26">
        <v>-428.60000000000582</v>
      </c>
      <c r="L26">
        <v>482.19999999999709</v>
      </c>
      <c r="M26">
        <v>680.59999999999127</v>
      </c>
      <c r="N26">
        <v>-1456.1999999999971</v>
      </c>
      <c r="O26">
        <v>-736.40000000000146</v>
      </c>
      <c r="P26">
        <v>-489</v>
      </c>
      <c r="Q26">
        <v>-1389.8000000000029</v>
      </c>
      <c r="R26">
        <v>1216.8000000000029</v>
      </c>
      <c r="S26">
        <v>-739.19999999999709</v>
      </c>
      <c r="T26">
        <v>-840.80000000000291</v>
      </c>
      <c r="U26">
        <v>1168.4000000000087</v>
      </c>
      <c r="V26">
        <v>-511.19999999999709</v>
      </c>
      <c r="W26">
        <v>83.600000000005821</v>
      </c>
      <c r="X26">
        <v>-450.20000000000437</v>
      </c>
      <c r="Y26">
        <v>-12.400000000001455</v>
      </c>
      <c r="Z26">
        <v>1353</v>
      </c>
      <c r="AA26">
        <v>1166</v>
      </c>
      <c r="AB26">
        <v>987.60000000000582</v>
      </c>
      <c r="AC26">
        <v>138.80000000000291</v>
      </c>
      <c r="AD26">
        <v>-2068.5999999999913</v>
      </c>
      <c r="AE26">
        <v>586</v>
      </c>
      <c r="AF26">
        <v>395.40000000000146</v>
      </c>
      <c r="AG26">
        <v>-665.59999999999854</v>
      </c>
      <c r="AH26">
        <v>-216</v>
      </c>
      <c r="AI26">
        <v>-167.80000000000291</v>
      </c>
      <c r="AJ26">
        <v>490.60000000000218</v>
      </c>
      <c r="AK26">
        <v>919</v>
      </c>
      <c r="AL26">
        <v>1100.2000000000116</v>
      </c>
      <c r="AM26">
        <v>-583.39999999999418</v>
      </c>
      <c r="AN26">
        <v>-750.79999999999563</v>
      </c>
      <c r="AO26">
        <v>-97</v>
      </c>
      <c r="AP26">
        <v>326.80000000000291</v>
      </c>
      <c r="AQ26">
        <v>-558</v>
      </c>
      <c r="AR26">
        <v>654.59999999999854</v>
      </c>
      <c r="AS26">
        <v>829.39999999999418</v>
      </c>
      <c r="AT26">
        <v>-1403.5999999999985</v>
      </c>
      <c r="AU26">
        <v>-1706.2000000000116</v>
      </c>
      <c r="AV26">
        <v>869.80000000000291</v>
      </c>
      <c r="AW26">
        <v>449.80000000000291</v>
      </c>
      <c r="AX26">
        <v>-341.40000000000873</v>
      </c>
      <c r="AY26">
        <v>-257.79999999999563</v>
      </c>
      <c r="AZ26">
        <v>-108.59999999999127</v>
      </c>
      <c r="BA26">
        <v>765.79999999999563</v>
      </c>
      <c r="BB26">
        <v>-1449.4000000000087</v>
      </c>
      <c r="BC26">
        <v>-630</v>
      </c>
      <c r="BD26">
        <v>1257.8000000000029</v>
      </c>
      <c r="BE26">
        <v>484</v>
      </c>
      <c r="BF26">
        <v>-1418.8000000000029</v>
      </c>
      <c r="BG26">
        <v>-1872.5999999999985</v>
      </c>
      <c r="BH26">
        <v>-1751.4000000000015</v>
      </c>
      <c r="BI26">
        <v>-730</v>
      </c>
      <c r="BJ26">
        <v>-768.60000000000582</v>
      </c>
      <c r="BK26">
        <v>1720.8000000000029</v>
      </c>
      <c r="BL26">
        <v>472.79999999999563</v>
      </c>
      <c r="BM26">
        <v>-1876.5999999999985</v>
      </c>
      <c r="BN26">
        <v>89</v>
      </c>
      <c r="BO26">
        <v>250.80000000000291</v>
      </c>
      <c r="BP26">
        <v>2302.3999999999942</v>
      </c>
      <c r="BQ26">
        <v>-1398.1999999999971</v>
      </c>
      <c r="BR26">
        <v>-104.59999999999854</v>
      </c>
      <c r="BS26">
        <v>1187</v>
      </c>
      <c r="BT26">
        <v>1323.2000000000044</v>
      </c>
      <c r="BU26">
        <v>-260.19999999999709</v>
      </c>
      <c r="BV26">
        <v>-1308.1999999999971</v>
      </c>
      <c r="BW26">
        <v>-839.40000000000146</v>
      </c>
      <c r="BX26">
        <v>-1165.8000000000029</v>
      </c>
      <c r="BY26">
        <v>-688.20000000001164</v>
      </c>
      <c r="BZ26">
        <v>-780.40000000000146</v>
      </c>
      <c r="CA26">
        <v>-145.79999999999563</v>
      </c>
      <c r="CB26">
        <v>656</v>
      </c>
      <c r="CC26">
        <v>408.79999999999563</v>
      </c>
      <c r="CD26">
        <v>36.799999999995634</v>
      </c>
      <c r="CE26">
        <v>554.60000000000582</v>
      </c>
      <c r="CF26">
        <v>405.80000000000291</v>
      </c>
      <c r="CG26">
        <v>53.80000000000291</v>
      </c>
      <c r="CH26">
        <v>-411.80000000000291</v>
      </c>
      <c r="CI26">
        <v>-626.39999999999418</v>
      </c>
      <c r="CJ26">
        <v>505.40000000000146</v>
      </c>
      <c r="CK26">
        <v>1759.8000000000029</v>
      </c>
      <c r="CL26">
        <v>568.80000000000291</v>
      </c>
      <c r="CM26">
        <v>-867.79999999999563</v>
      </c>
      <c r="CN26">
        <v>-1603.5999999999985</v>
      </c>
      <c r="CO26">
        <v>967.19999999999709</v>
      </c>
      <c r="CP26">
        <v>-1026.6000000000058</v>
      </c>
      <c r="CQ26">
        <v>1060.8000000000029</v>
      </c>
      <c r="CR26">
        <v>-706.19999999999709</v>
      </c>
      <c r="CS26">
        <v>-258.59999999999854</v>
      </c>
      <c r="CT26">
        <v>889.80000000000291</v>
      </c>
      <c r="CU26">
        <v>-281.20000000001164</v>
      </c>
      <c r="CV26">
        <v>-650.80000000000291</v>
      </c>
      <c r="CW26">
        <v>138</v>
      </c>
      <c r="CY26">
        <f t="shared" si="0"/>
        <v>-69.393999999999906</v>
      </c>
      <c r="CZ26">
        <f t="shared" si="1"/>
        <v>771.61000000000058</v>
      </c>
    </row>
    <row r="27" spans="2:104" x14ac:dyDescent="0.25">
      <c r="B27">
        <v>-67.799999999988358</v>
      </c>
      <c r="C27">
        <v>1219.7999999999956</v>
      </c>
      <c r="D27">
        <v>1469.5999999999913</v>
      </c>
      <c r="E27">
        <v>53.799999999995634</v>
      </c>
      <c r="F27">
        <v>-126.60000000000582</v>
      </c>
      <c r="G27">
        <v>946.80000000000291</v>
      </c>
      <c r="H27">
        <v>434.80000000000291</v>
      </c>
      <c r="I27">
        <v>-1759</v>
      </c>
      <c r="J27">
        <v>1436.4000000000015</v>
      </c>
      <c r="K27">
        <v>-418.39999999999418</v>
      </c>
      <c r="L27">
        <v>455.40000000000146</v>
      </c>
      <c r="M27">
        <v>980.20000000001164</v>
      </c>
      <c r="N27">
        <v>-248.20000000000437</v>
      </c>
      <c r="O27">
        <v>-2866.6000000000022</v>
      </c>
      <c r="P27">
        <v>-885</v>
      </c>
      <c r="Q27">
        <v>-1960</v>
      </c>
      <c r="R27">
        <v>-1601.3999999999942</v>
      </c>
      <c r="S27">
        <v>800.40000000000146</v>
      </c>
      <c r="T27">
        <v>1495.2000000000116</v>
      </c>
      <c r="U27">
        <v>-1469.4000000000087</v>
      </c>
      <c r="V27">
        <v>-4.3999999999941792</v>
      </c>
      <c r="W27">
        <v>848.39999999999418</v>
      </c>
      <c r="X27">
        <v>-595.79999999999563</v>
      </c>
      <c r="Y27">
        <v>-198.80000000000291</v>
      </c>
      <c r="Z27">
        <v>-143.39999999999418</v>
      </c>
      <c r="AA27">
        <v>1322.8000000000029</v>
      </c>
      <c r="AB27">
        <v>-220.40000000000873</v>
      </c>
      <c r="AC27">
        <v>-387</v>
      </c>
      <c r="AD27">
        <v>1150.7999999999884</v>
      </c>
      <c r="AE27">
        <v>-68.399999999994179</v>
      </c>
      <c r="AF27">
        <v>-365</v>
      </c>
      <c r="AG27">
        <v>109</v>
      </c>
      <c r="AH27">
        <v>772.59999999999127</v>
      </c>
      <c r="AI27">
        <v>-1053.5999999999913</v>
      </c>
      <c r="AJ27">
        <v>830.99999999999636</v>
      </c>
      <c r="AK27">
        <v>-359.59999999999854</v>
      </c>
      <c r="AL27">
        <v>959.59999999999127</v>
      </c>
      <c r="AM27">
        <v>429.79999999998836</v>
      </c>
      <c r="AN27">
        <v>-1582.5999999999985</v>
      </c>
      <c r="AO27">
        <v>1552.6000000000058</v>
      </c>
      <c r="AP27">
        <v>-1398.5999999999985</v>
      </c>
      <c r="AQ27">
        <v>-415.59999999999854</v>
      </c>
      <c r="AR27">
        <v>-1501.5999999999985</v>
      </c>
      <c r="AS27">
        <v>85</v>
      </c>
      <c r="AT27">
        <v>-1517.6000000000058</v>
      </c>
      <c r="AU27">
        <v>-87.19999999999709</v>
      </c>
      <c r="AV27">
        <v>968.40000000000146</v>
      </c>
      <c r="AW27">
        <v>-903.19999999999709</v>
      </c>
      <c r="AX27">
        <v>-91.19999999999709</v>
      </c>
      <c r="AY27">
        <v>-516.80000000000291</v>
      </c>
      <c r="AZ27">
        <v>-100</v>
      </c>
      <c r="BA27">
        <v>-2569.1999999999971</v>
      </c>
      <c r="BB27">
        <v>-636.79999999998836</v>
      </c>
      <c r="BC27">
        <v>-523</v>
      </c>
      <c r="BD27">
        <v>461.19999999999709</v>
      </c>
      <c r="BE27">
        <v>646.80000000000291</v>
      </c>
      <c r="BF27">
        <v>2188.8000000000029</v>
      </c>
      <c r="BG27">
        <v>652.79999999999563</v>
      </c>
      <c r="BH27">
        <v>-142.59999999999854</v>
      </c>
      <c r="BI27">
        <v>-1058.4000000000015</v>
      </c>
      <c r="BJ27">
        <v>-1726.7999999999956</v>
      </c>
      <c r="BK27">
        <v>794.80000000000291</v>
      </c>
      <c r="BL27">
        <v>689.20000000000437</v>
      </c>
      <c r="BM27">
        <v>320</v>
      </c>
      <c r="BN27">
        <v>-295.40000000000873</v>
      </c>
      <c r="BO27">
        <v>1892.5999999999985</v>
      </c>
      <c r="BP27">
        <v>-42.19999999999709</v>
      </c>
      <c r="BQ27">
        <v>-861.80000000000291</v>
      </c>
      <c r="BR27">
        <v>1711.4000000000015</v>
      </c>
      <c r="BS27">
        <v>2582.5999999999913</v>
      </c>
      <c r="BT27">
        <v>-968.20000000000437</v>
      </c>
      <c r="BU27">
        <v>477.39999999999418</v>
      </c>
      <c r="BV27">
        <v>109.19999999999709</v>
      </c>
      <c r="BW27">
        <v>-917.59999999999854</v>
      </c>
      <c r="BX27">
        <v>-1093.8000000000029</v>
      </c>
      <c r="BY27">
        <v>2110.8000000000029</v>
      </c>
      <c r="BZ27">
        <v>689.59999999999854</v>
      </c>
      <c r="CA27">
        <v>512.19999999999709</v>
      </c>
      <c r="CB27">
        <v>-389.60000000000582</v>
      </c>
      <c r="CC27">
        <v>401.59999999999854</v>
      </c>
      <c r="CD27">
        <v>574.80000000000291</v>
      </c>
      <c r="CE27">
        <v>-1141.1999999999971</v>
      </c>
      <c r="CF27">
        <v>-1968.8000000000029</v>
      </c>
      <c r="CG27">
        <v>-719</v>
      </c>
      <c r="CH27">
        <v>-920</v>
      </c>
      <c r="CI27">
        <v>1421.8000000000029</v>
      </c>
      <c r="CJ27">
        <v>-436.20000000000437</v>
      </c>
      <c r="CK27">
        <v>325.59999999999854</v>
      </c>
      <c r="CL27">
        <v>1562.7999999999956</v>
      </c>
      <c r="CM27">
        <v>1097.1999999999971</v>
      </c>
      <c r="CN27">
        <v>1149.1999999999971</v>
      </c>
      <c r="CO27">
        <v>680.80000000000291</v>
      </c>
      <c r="CP27">
        <v>-18.80000000000291</v>
      </c>
      <c r="CQ27">
        <v>-500</v>
      </c>
      <c r="CR27">
        <v>-412</v>
      </c>
      <c r="CS27">
        <v>-785</v>
      </c>
      <c r="CT27">
        <v>148</v>
      </c>
      <c r="CU27">
        <v>-1042.7999999999884</v>
      </c>
      <c r="CV27">
        <v>-480</v>
      </c>
      <c r="CW27">
        <v>243.39999999999418</v>
      </c>
      <c r="CY27">
        <f t="shared" si="0"/>
        <v>-7.9540000000001605</v>
      </c>
      <c r="CZ27">
        <f t="shared" si="1"/>
        <v>843.29399999999941</v>
      </c>
    </row>
    <row r="28" spans="2:104" x14ac:dyDescent="0.25">
      <c r="B28">
        <v>-1539.4000000000087</v>
      </c>
      <c r="C28">
        <v>-94.400000000001455</v>
      </c>
      <c r="D28">
        <v>2135.4000000000087</v>
      </c>
      <c r="E28">
        <v>1876</v>
      </c>
      <c r="F28">
        <v>422.80000000000291</v>
      </c>
      <c r="G28">
        <v>-128.40000000000146</v>
      </c>
      <c r="H28">
        <v>384.19999999999709</v>
      </c>
      <c r="I28">
        <v>-1499.4000000000015</v>
      </c>
      <c r="J28">
        <v>66.19999999999709</v>
      </c>
      <c r="K28">
        <v>-870.20000000000437</v>
      </c>
      <c r="L28">
        <v>-498.19999999999709</v>
      </c>
      <c r="M28">
        <v>1141.7999999999884</v>
      </c>
      <c r="N28">
        <v>56.600000000005821</v>
      </c>
      <c r="O28">
        <v>-827.39999999999782</v>
      </c>
      <c r="P28">
        <v>-753.80000000000291</v>
      </c>
      <c r="Q28">
        <v>-80.19999999999709</v>
      </c>
      <c r="R28">
        <v>426.19999999999709</v>
      </c>
      <c r="S28">
        <v>1183.7999999999956</v>
      </c>
      <c r="T28">
        <v>210</v>
      </c>
      <c r="U28">
        <v>850.40000000000873</v>
      </c>
      <c r="V28">
        <v>379.59999999999127</v>
      </c>
      <c r="W28">
        <v>-894.59999999999854</v>
      </c>
      <c r="X28">
        <v>-199.40000000000146</v>
      </c>
      <c r="Y28">
        <v>219.59999999999854</v>
      </c>
      <c r="Z28">
        <v>1277.5999999999985</v>
      </c>
      <c r="AA28">
        <v>-47.200000000004366</v>
      </c>
      <c r="AB28">
        <v>3670.8000000000029</v>
      </c>
      <c r="AC28">
        <v>154.60000000000582</v>
      </c>
      <c r="AD28">
        <v>-888.59999999999127</v>
      </c>
      <c r="AE28">
        <v>990.59999999999127</v>
      </c>
      <c r="AF28">
        <v>-2066</v>
      </c>
      <c r="AG28">
        <v>-656.60000000000582</v>
      </c>
      <c r="AH28">
        <v>1593</v>
      </c>
      <c r="AI28">
        <v>-1296.8000000000029</v>
      </c>
      <c r="AJ28">
        <v>-377.39999999999418</v>
      </c>
      <c r="AK28">
        <v>1114</v>
      </c>
      <c r="AL28">
        <v>185.60000000000582</v>
      </c>
      <c r="AM28">
        <v>-426</v>
      </c>
      <c r="AN28">
        <v>-737.80000000000291</v>
      </c>
      <c r="AO28">
        <v>697.39999999999418</v>
      </c>
      <c r="AP28">
        <v>1354</v>
      </c>
      <c r="AQ28">
        <v>1164.4000000000015</v>
      </c>
      <c r="AR28">
        <v>-635.59999999999854</v>
      </c>
      <c r="AS28">
        <v>-293.19999999999709</v>
      </c>
      <c r="AT28">
        <v>39.400000000001455</v>
      </c>
      <c r="AU28">
        <v>138</v>
      </c>
      <c r="AV28">
        <v>-34</v>
      </c>
      <c r="AW28">
        <v>7.1999999999970896</v>
      </c>
      <c r="AX28">
        <v>695.80000000000291</v>
      </c>
      <c r="AY28">
        <v>-822.19999999999709</v>
      </c>
      <c r="AZ28">
        <v>943</v>
      </c>
      <c r="BA28">
        <v>499.19999999999709</v>
      </c>
      <c r="BB28">
        <v>1199.7999999999884</v>
      </c>
      <c r="BC28">
        <v>802.79999999999563</v>
      </c>
      <c r="BD28">
        <v>1453</v>
      </c>
      <c r="BE28">
        <v>251</v>
      </c>
      <c r="BF28">
        <v>1297.4000000000015</v>
      </c>
      <c r="BG28">
        <v>569.80000000000291</v>
      </c>
      <c r="BH28">
        <v>1898.6000000000058</v>
      </c>
      <c r="BI28">
        <v>191.80000000000291</v>
      </c>
      <c r="BJ28">
        <v>-890.80000000000291</v>
      </c>
      <c r="BK28">
        <v>582</v>
      </c>
      <c r="BL28">
        <v>-1385.8000000000029</v>
      </c>
      <c r="BM28">
        <v>192.59999999999854</v>
      </c>
      <c r="BN28">
        <v>608.80000000000291</v>
      </c>
      <c r="BO28">
        <v>424.19999999999709</v>
      </c>
      <c r="BP28">
        <v>2297.8000000000029</v>
      </c>
      <c r="BQ28">
        <v>304</v>
      </c>
      <c r="BR28">
        <v>-560.80000000000291</v>
      </c>
      <c r="BS28">
        <v>-1077.3999999999942</v>
      </c>
      <c r="BT28">
        <v>1064.6000000000058</v>
      </c>
      <c r="BU28">
        <v>1138.4000000000015</v>
      </c>
      <c r="BV28">
        <v>-81</v>
      </c>
      <c r="BW28">
        <v>737.39999999999418</v>
      </c>
      <c r="BX28">
        <v>343.40000000000146</v>
      </c>
      <c r="BY28">
        <v>-492</v>
      </c>
      <c r="BZ28">
        <v>1292.6000000000058</v>
      </c>
      <c r="CA28">
        <v>-290.19999999999709</v>
      </c>
      <c r="CB28">
        <v>-56.80000000000291</v>
      </c>
      <c r="CC28">
        <v>-1776.3999999999942</v>
      </c>
      <c r="CD28">
        <v>738</v>
      </c>
      <c r="CE28">
        <v>1632.3999999999942</v>
      </c>
      <c r="CF28">
        <v>-1231.3999999999942</v>
      </c>
      <c r="CG28">
        <v>469.59999999999854</v>
      </c>
      <c r="CH28">
        <v>-1088.3999999999942</v>
      </c>
      <c r="CI28">
        <v>-412</v>
      </c>
      <c r="CJ28">
        <v>-1297.1999999999971</v>
      </c>
      <c r="CK28">
        <v>-1706</v>
      </c>
      <c r="CL28">
        <v>169.80000000000291</v>
      </c>
      <c r="CM28">
        <v>657.59999999999854</v>
      </c>
      <c r="CN28">
        <v>287.20000000000437</v>
      </c>
      <c r="CO28">
        <v>-987.80000000000291</v>
      </c>
      <c r="CP28">
        <v>532.20000000001164</v>
      </c>
      <c r="CQ28">
        <v>-92.80000000000291</v>
      </c>
      <c r="CR28">
        <v>25.799999999995634</v>
      </c>
      <c r="CS28">
        <v>1982.4000000000015</v>
      </c>
      <c r="CT28">
        <v>1171.1999999999971</v>
      </c>
      <c r="CU28">
        <v>1228.5999999999913</v>
      </c>
      <c r="CV28">
        <v>861</v>
      </c>
      <c r="CW28">
        <v>-951.80000000000291</v>
      </c>
      <c r="CY28">
        <f t="shared" si="0"/>
        <v>202.37599999999995</v>
      </c>
      <c r="CZ28">
        <f t="shared" si="1"/>
        <v>803.28399999999976</v>
      </c>
    </row>
    <row r="29" spans="2:104" x14ac:dyDescent="0.25">
      <c r="B29">
        <v>-735.19999999999709</v>
      </c>
      <c r="C29">
        <v>123.80000000000291</v>
      </c>
      <c r="D29">
        <v>-1341</v>
      </c>
      <c r="E29">
        <v>-1054</v>
      </c>
      <c r="F29">
        <v>-2894</v>
      </c>
      <c r="G29">
        <v>726.19999999999709</v>
      </c>
      <c r="H29">
        <v>1795.8000000000029</v>
      </c>
      <c r="I29">
        <v>3092.8000000000029</v>
      </c>
      <c r="J29">
        <v>-1340</v>
      </c>
      <c r="K29">
        <v>1526.2000000000044</v>
      </c>
      <c r="L29">
        <v>-654.20000000000437</v>
      </c>
      <c r="M29">
        <v>-58</v>
      </c>
      <c r="N29">
        <v>-172.40000000000146</v>
      </c>
      <c r="O29">
        <v>382.59999999999854</v>
      </c>
      <c r="P29">
        <v>61.600000000005821</v>
      </c>
      <c r="Q29">
        <v>1182.1999999999971</v>
      </c>
      <c r="R29">
        <v>-590.19999999999709</v>
      </c>
      <c r="S29">
        <v>184.40000000000146</v>
      </c>
      <c r="T29">
        <v>-2426</v>
      </c>
      <c r="U29">
        <v>1392.8000000000029</v>
      </c>
      <c r="V29">
        <v>1380</v>
      </c>
      <c r="W29">
        <v>981</v>
      </c>
      <c r="X29">
        <v>-548.40000000000146</v>
      </c>
      <c r="Y29">
        <v>979.40000000000146</v>
      </c>
      <c r="Z29">
        <v>-1150.8000000000029</v>
      </c>
      <c r="AA29">
        <v>26.200000000004366</v>
      </c>
      <c r="AB29">
        <v>-2115.1999999999971</v>
      </c>
      <c r="AC29">
        <v>43.19999999999709</v>
      </c>
      <c r="AD29">
        <v>-0.60000000000582077</v>
      </c>
      <c r="AE29">
        <v>803.20000000001164</v>
      </c>
      <c r="AF29">
        <v>1635.7999999999956</v>
      </c>
      <c r="AG29">
        <v>375.60000000000582</v>
      </c>
      <c r="AH29">
        <v>-392.39999999999418</v>
      </c>
      <c r="AI29">
        <v>608.19999999999709</v>
      </c>
      <c r="AJ29">
        <v>-622.20000000000437</v>
      </c>
      <c r="AK29">
        <v>1199.5999999999985</v>
      </c>
      <c r="AL29">
        <v>-1514.4000000000087</v>
      </c>
      <c r="AM29">
        <v>1770</v>
      </c>
      <c r="AN29">
        <v>-458.59999999999854</v>
      </c>
      <c r="AO29">
        <v>-503.60000000000582</v>
      </c>
      <c r="AP29">
        <v>-1770.4000000000015</v>
      </c>
      <c r="AQ29">
        <v>-2093.2000000000044</v>
      </c>
      <c r="AR29">
        <v>757.19999999999709</v>
      </c>
      <c r="AS29">
        <v>259.80000000000291</v>
      </c>
      <c r="AT29">
        <v>1487</v>
      </c>
      <c r="AU29">
        <v>-1211.5999999999985</v>
      </c>
      <c r="AV29">
        <v>-688.40000000000146</v>
      </c>
      <c r="AW29">
        <v>-889</v>
      </c>
      <c r="AX29">
        <v>285</v>
      </c>
      <c r="AY29">
        <v>683.79999999999563</v>
      </c>
      <c r="AZ29">
        <v>1687.7999999999884</v>
      </c>
      <c r="BA29">
        <v>1024.4000000000015</v>
      </c>
      <c r="BB29">
        <v>-951.39999999999418</v>
      </c>
      <c r="BC29">
        <v>921</v>
      </c>
      <c r="BD29">
        <v>-81.399999999994179</v>
      </c>
      <c r="BE29">
        <v>-53</v>
      </c>
      <c r="BF29">
        <v>-828.40000000000146</v>
      </c>
      <c r="BG29">
        <v>1334.7999999999956</v>
      </c>
      <c r="BH29">
        <v>2818.7999999999884</v>
      </c>
      <c r="BI29">
        <v>-411.20000000000437</v>
      </c>
      <c r="BJ29">
        <v>-1336.7999999999956</v>
      </c>
      <c r="BK29">
        <v>1106</v>
      </c>
      <c r="BL29">
        <v>3106.4000000000015</v>
      </c>
      <c r="BM29">
        <v>-1185</v>
      </c>
      <c r="BN29">
        <v>-3309.8000000000029</v>
      </c>
      <c r="BO29">
        <v>-470.79999999999563</v>
      </c>
      <c r="BP29">
        <v>386.39999999999418</v>
      </c>
      <c r="BQ29">
        <v>-1935.6000000000058</v>
      </c>
      <c r="BR29">
        <v>148</v>
      </c>
      <c r="BS29">
        <v>487.80000000000291</v>
      </c>
      <c r="BT29">
        <v>-830.80000000000291</v>
      </c>
      <c r="BU29">
        <v>-65</v>
      </c>
      <c r="BV29">
        <v>429.40000000000146</v>
      </c>
      <c r="BW29">
        <v>-247.79999999999563</v>
      </c>
      <c r="BX29">
        <v>670.40000000000146</v>
      </c>
      <c r="BY29">
        <v>-691.19999999999709</v>
      </c>
      <c r="BZ29">
        <v>-419</v>
      </c>
      <c r="CA29">
        <v>685.19999999999709</v>
      </c>
      <c r="CB29">
        <v>426</v>
      </c>
      <c r="CC29">
        <v>1160</v>
      </c>
      <c r="CD29">
        <v>-1488.8000000000029</v>
      </c>
      <c r="CE29">
        <v>580.60000000000582</v>
      </c>
      <c r="CF29">
        <v>-998.80000000000291</v>
      </c>
      <c r="CG29">
        <v>-1597.2000000000044</v>
      </c>
      <c r="CH29">
        <v>-354.80000000000291</v>
      </c>
      <c r="CI29">
        <v>1351.3999999999942</v>
      </c>
      <c r="CJ29">
        <v>-2533</v>
      </c>
      <c r="CK29">
        <v>-195.59999999999854</v>
      </c>
      <c r="CL29">
        <v>1539.5999999999985</v>
      </c>
      <c r="CM29">
        <v>-677.19999999999709</v>
      </c>
      <c r="CN29">
        <v>-527.60000000000582</v>
      </c>
      <c r="CO29">
        <v>2680.3999999999942</v>
      </c>
      <c r="CP29">
        <v>1314.7999999999884</v>
      </c>
      <c r="CQ29">
        <v>-298</v>
      </c>
      <c r="CR29">
        <v>436.40000000000146</v>
      </c>
      <c r="CS29">
        <v>-1558.5999999999985</v>
      </c>
      <c r="CT29">
        <v>-285.79999999999563</v>
      </c>
      <c r="CU29">
        <v>-47.399999999994179</v>
      </c>
      <c r="CV29">
        <v>1845.8000000000029</v>
      </c>
      <c r="CW29">
        <v>2482.8000000000029</v>
      </c>
      <c r="CY29">
        <f t="shared" si="0"/>
        <v>37.637999999999664</v>
      </c>
      <c r="CZ29">
        <f t="shared" si="1"/>
        <v>1009.7139999999999</v>
      </c>
    </row>
    <row r="30" spans="2:104" x14ac:dyDescent="0.25">
      <c r="B30">
        <v>-1068.3999999999942</v>
      </c>
      <c r="C30">
        <v>-257.19999999999709</v>
      </c>
      <c r="D30">
        <v>-342.60000000000582</v>
      </c>
      <c r="E30">
        <v>-1369.4000000000015</v>
      </c>
      <c r="F30">
        <v>2258.2000000000007</v>
      </c>
      <c r="G30">
        <v>-1775.1999999999971</v>
      </c>
      <c r="H30">
        <v>1238.5999999999985</v>
      </c>
      <c r="I30">
        <v>-555.40000000000146</v>
      </c>
      <c r="J30">
        <v>359.80000000000291</v>
      </c>
      <c r="K30">
        <v>-175.60000000000582</v>
      </c>
      <c r="L30">
        <v>721.80000000000291</v>
      </c>
      <c r="M30">
        <v>-1624.1999999999971</v>
      </c>
      <c r="N30">
        <v>-1779.4000000000015</v>
      </c>
      <c r="O30">
        <v>1237</v>
      </c>
      <c r="P30">
        <v>-67.80000000000291</v>
      </c>
      <c r="Q30">
        <v>-1124.7999999999956</v>
      </c>
      <c r="R30">
        <v>-1373</v>
      </c>
      <c r="S30">
        <v>1182.4000000000015</v>
      </c>
      <c r="T30">
        <v>-61.600000000005821</v>
      </c>
      <c r="U30">
        <v>-392.60000000000582</v>
      </c>
      <c r="V30">
        <v>754.40000000000873</v>
      </c>
      <c r="W30">
        <v>-159.59999999999854</v>
      </c>
      <c r="X30">
        <v>1555.5999999999985</v>
      </c>
      <c r="Y30">
        <v>-176</v>
      </c>
      <c r="Z30">
        <v>366.40000000000146</v>
      </c>
      <c r="AA30">
        <v>1793</v>
      </c>
      <c r="AB30">
        <v>230.39999999999418</v>
      </c>
      <c r="AC30">
        <v>1405</v>
      </c>
      <c r="AD30">
        <v>-324.39999999999418</v>
      </c>
      <c r="AE30">
        <v>545.59999999999127</v>
      </c>
      <c r="AF30">
        <v>995.20000000000437</v>
      </c>
      <c r="AG30">
        <v>648.19999999999709</v>
      </c>
      <c r="AH30">
        <v>155.59999999999127</v>
      </c>
      <c r="AI30">
        <v>133.19999999999709</v>
      </c>
      <c r="AJ30">
        <v>1092</v>
      </c>
      <c r="AK30">
        <v>253.19999999999709</v>
      </c>
      <c r="AL30">
        <v>637.40000000000873</v>
      </c>
      <c r="AM30">
        <v>-1227.7999999999884</v>
      </c>
      <c r="AN30">
        <v>-1146.4000000000015</v>
      </c>
      <c r="AO30">
        <v>1991.8000000000029</v>
      </c>
      <c r="AP30">
        <v>-2354.5999999999985</v>
      </c>
      <c r="AQ30">
        <v>62.600000000005821</v>
      </c>
      <c r="AR30">
        <v>-355.40000000000146</v>
      </c>
      <c r="AS30">
        <v>-1111.6000000000058</v>
      </c>
      <c r="AT30">
        <v>758.80000000000291</v>
      </c>
      <c r="AU30">
        <v>1155.7999999999956</v>
      </c>
      <c r="AV30">
        <v>-348.80000000000291</v>
      </c>
      <c r="AW30">
        <v>-415.60000000000582</v>
      </c>
      <c r="AX30">
        <v>-152.60000000000582</v>
      </c>
      <c r="AY30">
        <v>459.60000000000582</v>
      </c>
      <c r="AZ30">
        <v>-335.59999999999127</v>
      </c>
      <c r="BA30">
        <v>999</v>
      </c>
      <c r="BB30">
        <v>1156.3999999999942</v>
      </c>
      <c r="BC30">
        <v>82.599999999998545</v>
      </c>
      <c r="BD30">
        <v>-472.39999999999418</v>
      </c>
      <c r="BE30">
        <v>461.19999999999709</v>
      </c>
      <c r="BF30">
        <v>-123.59999999999854</v>
      </c>
      <c r="BG30">
        <v>-399.39999999999418</v>
      </c>
      <c r="BH30">
        <v>974.60000000000582</v>
      </c>
      <c r="BI30">
        <v>-562.19999999999709</v>
      </c>
      <c r="BJ30">
        <v>1032.5999999999985</v>
      </c>
      <c r="BK30">
        <v>1.5999999999912689</v>
      </c>
      <c r="BL30">
        <v>-260.19999999999709</v>
      </c>
      <c r="BM30">
        <v>-897.19999999999709</v>
      </c>
      <c r="BN30">
        <v>-796.39999999999418</v>
      </c>
      <c r="BO30">
        <v>-1295.8000000000029</v>
      </c>
      <c r="BP30">
        <v>-980.39999999999418</v>
      </c>
      <c r="BQ30">
        <v>1910.8000000000029</v>
      </c>
      <c r="BR30">
        <v>498.60000000000582</v>
      </c>
      <c r="BS30">
        <v>25.19999999999709</v>
      </c>
      <c r="BT30">
        <v>1499.5999999999985</v>
      </c>
      <c r="BU30">
        <v>991.20000000000437</v>
      </c>
      <c r="BV30">
        <v>1276.5999999999985</v>
      </c>
      <c r="BW30">
        <v>-1438.2000000000044</v>
      </c>
      <c r="BX30">
        <v>-682.80000000000291</v>
      </c>
      <c r="BY30">
        <v>61</v>
      </c>
      <c r="BZ30">
        <v>-2567.2000000000044</v>
      </c>
      <c r="CA30">
        <v>-1201.7999999999956</v>
      </c>
      <c r="CB30">
        <v>360</v>
      </c>
      <c r="CC30">
        <v>999.39999999999418</v>
      </c>
      <c r="CD30">
        <v>-359.40000000000146</v>
      </c>
      <c r="CE30">
        <v>639</v>
      </c>
      <c r="CF30">
        <v>-408.60000000000582</v>
      </c>
      <c r="CG30">
        <v>666.40000000000146</v>
      </c>
      <c r="CH30">
        <v>254</v>
      </c>
      <c r="CI30">
        <v>433.19999999999709</v>
      </c>
      <c r="CJ30">
        <v>140.59999999999854</v>
      </c>
      <c r="CK30">
        <v>-1315</v>
      </c>
      <c r="CL30">
        <v>1446</v>
      </c>
      <c r="CM30">
        <v>192.40000000000146</v>
      </c>
      <c r="CN30">
        <v>1030</v>
      </c>
      <c r="CO30">
        <v>1204</v>
      </c>
      <c r="CP30">
        <v>1340</v>
      </c>
      <c r="CQ30">
        <v>-1849.4000000000015</v>
      </c>
      <c r="CR30">
        <v>362.40000000000146</v>
      </c>
      <c r="CS30">
        <v>-847</v>
      </c>
      <c r="CT30">
        <v>418.59999999999854</v>
      </c>
      <c r="CU30">
        <v>-1399.1999999999971</v>
      </c>
      <c r="CV30">
        <v>2366.3999999999942</v>
      </c>
      <c r="CW30">
        <v>-521.19999999999709</v>
      </c>
      <c r="CY30">
        <f t="shared" si="0"/>
        <v>63.620000000000033</v>
      </c>
      <c r="CZ30">
        <f t="shared" si="1"/>
        <v>832.67999999999938</v>
      </c>
    </row>
    <row r="31" spans="2:104" x14ac:dyDescent="0.25">
      <c r="B31">
        <v>648.79999999998836</v>
      </c>
      <c r="C31">
        <v>-97.600000000005821</v>
      </c>
      <c r="D31">
        <v>-1921.3999999999942</v>
      </c>
      <c r="E31">
        <v>-1912.1999999999971</v>
      </c>
      <c r="F31">
        <v>363.99999999999636</v>
      </c>
      <c r="G31">
        <v>247.59999999999854</v>
      </c>
      <c r="H31">
        <v>854.59999999999854</v>
      </c>
      <c r="I31">
        <v>-619</v>
      </c>
      <c r="J31">
        <v>1408.4000000000015</v>
      </c>
      <c r="K31">
        <v>773.80000000000291</v>
      </c>
      <c r="L31">
        <v>649</v>
      </c>
      <c r="M31">
        <v>376.80000000000291</v>
      </c>
      <c r="N31">
        <v>109.59999999999854</v>
      </c>
      <c r="O31">
        <v>1544</v>
      </c>
      <c r="P31">
        <v>1311.5999999999985</v>
      </c>
      <c r="Q31">
        <v>806.59999999999854</v>
      </c>
      <c r="R31">
        <v>-714.80000000000291</v>
      </c>
      <c r="S31">
        <v>-1983.8000000000029</v>
      </c>
      <c r="T31">
        <v>-893.39999999999418</v>
      </c>
      <c r="U31">
        <v>-334.39999999999418</v>
      </c>
      <c r="V31">
        <v>-914</v>
      </c>
      <c r="W31">
        <v>-708.40000000000146</v>
      </c>
      <c r="X31">
        <v>-62.799999999995634</v>
      </c>
      <c r="Y31">
        <v>1382.8000000000029</v>
      </c>
      <c r="Z31">
        <v>-54.400000000001455</v>
      </c>
      <c r="AA31">
        <v>-2123.4000000000015</v>
      </c>
      <c r="AB31">
        <v>8.8000000000029104</v>
      </c>
      <c r="AC31">
        <v>-282.60000000000582</v>
      </c>
      <c r="AD31">
        <v>188.19999999999709</v>
      </c>
      <c r="AE31">
        <v>-1616.8000000000029</v>
      </c>
      <c r="AF31">
        <v>325</v>
      </c>
      <c r="AG31">
        <v>1138.5999999999985</v>
      </c>
      <c r="AH31">
        <v>-508.19999999999709</v>
      </c>
      <c r="AI31">
        <v>1191.2000000000116</v>
      </c>
      <c r="AJ31">
        <v>-78.599999999998545</v>
      </c>
      <c r="AK31">
        <v>58</v>
      </c>
      <c r="AL31">
        <v>-245.19999999999709</v>
      </c>
      <c r="AM31">
        <v>-1869.8000000000029</v>
      </c>
      <c r="AN31">
        <v>-758.59999999999854</v>
      </c>
      <c r="AO31">
        <v>279</v>
      </c>
      <c r="AP31">
        <v>54</v>
      </c>
      <c r="AQ31">
        <v>-983.80000000000291</v>
      </c>
      <c r="AR31">
        <v>-1701</v>
      </c>
      <c r="AS31">
        <v>1273.6000000000058</v>
      </c>
      <c r="AT31">
        <v>979.79999999999563</v>
      </c>
      <c r="AU31">
        <v>-698.19999999999709</v>
      </c>
      <c r="AV31">
        <v>-70.19999999999709</v>
      </c>
      <c r="AW31">
        <v>415.20000000001164</v>
      </c>
      <c r="AX31">
        <v>-1396</v>
      </c>
      <c r="AY31">
        <v>-299.20000000000437</v>
      </c>
      <c r="AZ31">
        <v>-1549.4000000000087</v>
      </c>
      <c r="BA31">
        <v>337</v>
      </c>
      <c r="BB31">
        <v>-15.799999999988358</v>
      </c>
      <c r="BC31">
        <v>-1182.3999999999942</v>
      </c>
      <c r="BD31">
        <v>1144.5999999999913</v>
      </c>
      <c r="BE31">
        <v>1127.6000000000058</v>
      </c>
      <c r="BF31">
        <v>-937.59999999999854</v>
      </c>
      <c r="BG31">
        <v>1201</v>
      </c>
      <c r="BH31">
        <v>1695.3999999999942</v>
      </c>
      <c r="BI31">
        <v>-746.19999999999709</v>
      </c>
      <c r="BJ31">
        <v>-573.59999999999854</v>
      </c>
      <c r="BK31">
        <v>-520.59999999999127</v>
      </c>
      <c r="BL31">
        <v>737.79999999999563</v>
      </c>
      <c r="BM31">
        <v>293</v>
      </c>
      <c r="BN31">
        <v>-356</v>
      </c>
      <c r="BO31">
        <v>-81.400000000001455</v>
      </c>
      <c r="BP31">
        <v>511.79999999999563</v>
      </c>
      <c r="BQ31">
        <v>-651.80000000000291</v>
      </c>
      <c r="BR31">
        <v>-1478.4000000000015</v>
      </c>
      <c r="BS31">
        <v>20</v>
      </c>
      <c r="BT31">
        <v>-1847.7999999999956</v>
      </c>
      <c r="BU31">
        <v>1057.8000000000029</v>
      </c>
      <c r="BV31">
        <v>157.20000000000437</v>
      </c>
      <c r="BW31">
        <v>732.80000000000291</v>
      </c>
      <c r="BX31">
        <v>-1135.7999999999956</v>
      </c>
      <c r="BY31">
        <v>652.60000000000582</v>
      </c>
      <c r="BZ31">
        <v>483.59999999999854</v>
      </c>
      <c r="CA31">
        <v>9.5999999999985448</v>
      </c>
      <c r="CB31">
        <v>-701.19999999999709</v>
      </c>
      <c r="CC31">
        <v>753.60000000000582</v>
      </c>
      <c r="CD31">
        <v>117.20000000000437</v>
      </c>
      <c r="CE31">
        <v>291.79999999998836</v>
      </c>
      <c r="CF31">
        <v>1098</v>
      </c>
      <c r="CG31">
        <v>-486.40000000000146</v>
      </c>
      <c r="CH31">
        <v>138.19999999999709</v>
      </c>
      <c r="CI31">
        <v>-102</v>
      </c>
      <c r="CJ31">
        <v>1480</v>
      </c>
      <c r="CK31">
        <v>-312.40000000000146</v>
      </c>
      <c r="CL31">
        <v>-1639.1999999999971</v>
      </c>
      <c r="CM31">
        <v>-402.40000000000146</v>
      </c>
      <c r="CN31">
        <v>453.80000000000291</v>
      </c>
      <c r="CO31">
        <v>-1185</v>
      </c>
      <c r="CP31">
        <v>-1272.1999999999971</v>
      </c>
      <c r="CQ31">
        <v>-344.40000000000146</v>
      </c>
      <c r="CR31">
        <v>-2095</v>
      </c>
      <c r="CS31">
        <v>1698.4000000000015</v>
      </c>
      <c r="CT31">
        <v>-74.400000000001455</v>
      </c>
      <c r="CU31">
        <v>-587</v>
      </c>
      <c r="CV31">
        <v>-170</v>
      </c>
      <c r="CW31">
        <v>1166.1999999999971</v>
      </c>
      <c r="CY31">
        <f t="shared" si="0"/>
        <v>-95.481999999999644</v>
      </c>
      <c r="CZ31">
        <f t="shared" si="1"/>
        <v>770.44199999999944</v>
      </c>
    </row>
    <row r="32" spans="2:104" x14ac:dyDescent="0.25">
      <c r="B32">
        <v>-1022.5999999999913</v>
      </c>
      <c r="C32">
        <v>1391.6000000000058</v>
      </c>
      <c r="D32">
        <v>-49</v>
      </c>
      <c r="E32">
        <v>-1558.8000000000029</v>
      </c>
      <c r="F32">
        <v>-75.19999999999709</v>
      </c>
      <c r="G32">
        <v>-276.19999999999709</v>
      </c>
      <c r="H32">
        <v>-108.59999999999854</v>
      </c>
      <c r="I32">
        <v>-525.40000000000146</v>
      </c>
      <c r="J32">
        <v>-948.20000000000437</v>
      </c>
      <c r="K32">
        <v>-43.599999999998545</v>
      </c>
      <c r="L32">
        <v>55.599999999998545</v>
      </c>
      <c r="M32">
        <v>194.39999999999418</v>
      </c>
      <c r="N32">
        <v>-258.79999999999563</v>
      </c>
      <c r="O32">
        <v>2019</v>
      </c>
      <c r="P32">
        <v>-1162.4000000000015</v>
      </c>
      <c r="Q32">
        <v>-3013.4000000000015</v>
      </c>
      <c r="R32">
        <v>-1175.1999999999971</v>
      </c>
      <c r="S32">
        <v>346.80000000000291</v>
      </c>
      <c r="T32">
        <v>302.59999999999127</v>
      </c>
      <c r="U32">
        <v>-1957.2000000000116</v>
      </c>
      <c r="V32">
        <v>-476</v>
      </c>
      <c r="W32">
        <v>90.80000000000291</v>
      </c>
      <c r="X32">
        <v>-1643</v>
      </c>
      <c r="Y32">
        <v>928.59999999999854</v>
      </c>
      <c r="Z32">
        <v>489.40000000000146</v>
      </c>
      <c r="AA32">
        <v>746.19999999999709</v>
      </c>
      <c r="AB32">
        <v>268.19999999999709</v>
      </c>
      <c r="AC32">
        <v>-1472.3999999999942</v>
      </c>
      <c r="AD32">
        <v>-505</v>
      </c>
      <c r="AE32">
        <v>158.80000000000291</v>
      </c>
      <c r="AF32">
        <v>-127.59999999999854</v>
      </c>
      <c r="AG32">
        <v>-93.400000000001455</v>
      </c>
      <c r="AH32">
        <v>322.40000000000873</v>
      </c>
      <c r="AI32">
        <v>-1429</v>
      </c>
      <c r="AJ32">
        <v>-1206.4000000000015</v>
      </c>
      <c r="AK32">
        <v>1096.4000000000015</v>
      </c>
      <c r="AL32">
        <v>-510.60000000000582</v>
      </c>
      <c r="AM32">
        <v>-1350.6000000000058</v>
      </c>
      <c r="AN32">
        <v>-1039.8000000000029</v>
      </c>
      <c r="AO32">
        <v>-487.59999999999127</v>
      </c>
      <c r="AP32">
        <v>450</v>
      </c>
      <c r="AQ32">
        <v>-1416.1999999999971</v>
      </c>
      <c r="AR32">
        <v>599.40000000000146</v>
      </c>
      <c r="AS32">
        <v>-1229</v>
      </c>
      <c r="AT32">
        <v>-43.799999999995634</v>
      </c>
      <c r="AU32">
        <v>-1670.3999999999942</v>
      </c>
      <c r="AV32">
        <v>-505.59999999999854</v>
      </c>
      <c r="AW32">
        <v>996.79999999998836</v>
      </c>
      <c r="AX32">
        <v>-1384.8000000000029</v>
      </c>
      <c r="AY32">
        <v>581</v>
      </c>
      <c r="AZ32">
        <v>-838.59999999999127</v>
      </c>
      <c r="BA32">
        <v>1477.1999999999971</v>
      </c>
      <c r="BB32">
        <v>634.39999999999418</v>
      </c>
      <c r="BC32">
        <v>-899</v>
      </c>
      <c r="BD32">
        <v>-1102.3999999999942</v>
      </c>
      <c r="BE32">
        <v>-699.40000000000873</v>
      </c>
      <c r="BF32">
        <v>-191.20000000000437</v>
      </c>
      <c r="BG32">
        <v>480.59999999999854</v>
      </c>
      <c r="BH32">
        <v>-373.79999999998836</v>
      </c>
      <c r="BI32">
        <v>-1481.8000000000029</v>
      </c>
      <c r="BJ32">
        <v>1533.3999999999942</v>
      </c>
      <c r="BK32">
        <v>-1496.1999999999971</v>
      </c>
      <c r="BL32">
        <v>-672.79999999999563</v>
      </c>
      <c r="BM32">
        <v>1110.5999999999985</v>
      </c>
      <c r="BN32">
        <v>-560.19999999999709</v>
      </c>
      <c r="BO32">
        <v>-16</v>
      </c>
      <c r="BP32">
        <v>2580.8000000000029</v>
      </c>
      <c r="BQ32">
        <v>-1077.8000000000029</v>
      </c>
      <c r="BR32">
        <v>441.79999999999563</v>
      </c>
      <c r="BS32">
        <v>680.60000000000582</v>
      </c>
      <c r="BT32">
        <v>1944</v>
      </c>
      <c r="BU32">
        <v>-267.20000000001164</v>
      </c>
      <c r="BV32">
        <v>522</v>
      </c>
      <c r="BW32">
        <v>332.19999999999709</v>
      </c>
      <c r="BX32">
        <v>813.59999999999854</v>
      </c>
      <c r="BY32">
        <v>-455.80000000000291</v>
      </c>
      <c r="BZ32">
        <v>-257.59999999999854</v>
      </c>
      <c r="CA32">
        <v>746.19999999999709</v>
      </c>
      <c r="CB32">
        <v>-190.19999999999709</v>
      </c>
      <c r="CC32">
        <v>727.19999999999709</v>
      </c>
      <c r="CD32">
        <v>783.40000000000146</v>
      </c>
      <c r="CE32">
        <v>-173.19999999999709</v>
      </c>
      <c r="CF32">
        <v>-54</v>
      </c>
      <c r="CG32">
        <v>314.60000000000582</v>
      </c>
      <c r="CH32">
        <v>-2701.7999999999956</v>
      </c>
      <c r="CI32">
        <v>-462.39999999999418</v>
      </c>
      <c r="CJ32">
        <v>559</v>
      </c>
      <c r="CK32">
        <v>-1171.1999999999971</v>
      </c>
      <c r="CL32">
        <v>2033</v>
      </c>
      <c r="CM32">
        <v>-64.200000000004366</v>
      </c>
      <c r="CN32">
        <v>326.19999999999709</v>
      </c>
      <c r="CO32">
        <v>-1771</v>
      </c>
      <c r="CP32">
        <v>-1532.8000000000029</v>
      </c>
      <c r="CQ32">
        <v>455.40000000000146</v>
      </c>
      <c r="CR32">
        <v>1523.5999999999985</v>
      </c>
      <c r="CS32">
        <v>-1486.4000000000015</v>
      </c>
      <c r="CT32">
        <v>-2128.1999999999971</v>
      </c>
      <c r="CU32">
        <v>1092.1999999999971</v>
      </c>
      <c r="CV32">
        <v>-178</v>
      </c>
      <c r="CW32">
        <v>-2989.6000000000058</v>
      </c>
      <c r="CY32">
        <f t="shared" si="0"/>
        <v>-219.08600000000007</v>
      </c>
      <c r="CZ32">
        <f t="shared" si="1"/>
        <v>862.08599999999922</v>
      </c>
    </row>
    <row r="33" spans="2:104" x14ac:dyDescent="0.25">
      <c r="B33">
        <v>307.59999999999127</v>
      </c>
      <c r="C33">
        <v>-641.40000000000146</v>
      </c>
      <c r="D33">
        <v>1772</v>
      </c>
      <c r="E33">
        <v>-734.59999999999854</v>
      </c>
      <c r="F33">
        <v>-535.59999999999854</v>
      </c>
      <c r="G33">
        <v>-981.20000000000437</v>
      </c>
      <c r="H33">
        <v>1006.2000000000044</v>
      </c>
      <c r="I33">
        <v>-1130.5999999999985</v>
      </c>
      <c r="J33">
        <v>-1198.5999999999985</v>
      </c>
      <c r="K33">
        <v>705</v>
      </c>
      <c r="L33">
        <v>423.59999999999854</v>
      </c>
      <c r="M33">
        <v>109.20000000001164</v>
      </c>
      <c r="N33">
        <v>-1167.2000000000044</v>
      </c>
      <c r="O33">
        <v>-90.599999999998545</v>
      </c>
      <c r="P33">
        <v>576.60000000000582</v>
      </c>
      <c r="Q33">
        <v>285.20000000000437</v>
      </c>
      <c r="R33">
        <v>-1761.4000000000087</v>
      </c>
      <c r="S33">
        <v>1795.8000000000029</v>
      </c>
      <c r="T33">
        <v>100.80000000000291</v>
      </c>
      <c r="U33">
        <v>-84.399999999994179</v>
      </c>
      <c r="V33">
        <v>961.39999999999418</v>
      </c>
      <c r="W33">
        <v>-511.59999999999854</v>
      </c>
      <c r="X33">
        <v>-546.59999999999854</v>
      </c>
      <c r="Y33">
        <v>-513.59999999999854</v>
      </c>
      <c r="Z33">
        <v>-1140.1999999999971</v>
      </c>
      <c r="AA33">
        <v>1645.2000000000044</v>
      </c>
      <c r="AB33">
        <v>-929.59999999999127</v>
      </c>
      <c r="AC33">
        <v>-212.39999999999418</v>
      </c>
      <c r="AD33">
        <v>1945.8000000000029</v>
      </c>
      <c r="AE33">
        <v>-575.80000000000291</v>
      </c>
      <c r="AF33">
        <v>842</v>
      </c>
      <c r="AG33">
        <v>-223.59999999999854</v>
      </c>
      <c r="AH33">
        <v>857</v>
      </c>
      <c r="AI33">
        <v>583</v>
      </c>
      <c r="AJ33">
        <v>1663.5999999999985</v>
      </c>
      <c r="AK33">
        <v>1385.4000000000015</v>
      </c>
      <c r="AL33">
        <v>-17.600000000005821</v>
      </c>
      <c r="AM33">
        <v>-207.39999999999418</v>
      </c>
      <c r="AN33">
        <v>394.40000000000146</v>
      </c>
      <c r="AO33">
        <v>715.79999999998836</v>
      </c>
      <c r="AP33">
        <v>-738.40000000000146</v>
      </c>
      <c r="AQ33">
        <v>-154.20000000000437</v>
      </c>
      <c r="AR33">
        <v>1339.4000000000015</v>
      </c>
      <c r="AS33">
        <v>2458</v>
      </c>
      <c r="AT33">
        <v>138.19999999999709</v>
      </c>
      <c r="AU33">
        <v>384.59999999999854</v>
      </c>
      <c r="AV33">
        <v>-561.40000000000146</v>
      </c>
      <c r="AW33">
        <v>-1287.7999999999884</v>
      </c>
      <c r="AX33">
        <v>-408</v>
      </c>
      <c r="AY33">
        <v>144.59999999999854</v>
      </c>
      <c r="AZ33">
        <v>81.399999999994179</v>
      </c>
      <c r="BA33">
        <v>-1480.7999999999956</v>
      </c>
      <c r="BB33">
        <v>833.19999999999709</v>
      </c>
      <c r="BC33">
        <v>180</v>
      </c>
      <c r="BD33">
        <v>-994.40000000000873</v>
      </c>
      <c r="BE33">
        <v>803.20000000001164</v>
      </c>
      <c r="BF33">
        <v>-628.40000000000146</v>
      </c>
      <c r="BG33">
        <v>1833</v>
      </c>
      <c r="BH33">
        <v>-17.600000000005821</v>
      </c>
      <c r="BI33">
        <v>-1239.8000000000029</v>
      </c>
      <c r="BJ33">
        <v>-594.79999999999563</v>
      </c>
      <c r="BK33">
        <v>-894.80000000000291</v>
      </c>
      <c r="BL33">
        <v>1177.5999999999985</v>
      </c>
      <c r="BM33">
        <v>388.40000000000146</v>
      </c>
      <c r="BN33">
        <v>215.39999999999418</v>
      </c>
      <c r="BO33">
        <v>52</v>
      </c>
      <c r="BP33">
        <v>447.59999999999854</v>
      </c>
      <c r="BQ33">
        <v>843.60000000000582</v>
      </c>
      <c r="BR33">
        <v>703</v>
      </c>
      <c r="BS33">
        <v>-639</v>
      </c>
      <c r="BT33">
        <v>263.59999999999854</v>
      </c>
      <c r="BU33">
        <v>341.80000000000291</v>
      </c>
      <c r="BV33">
        <v>1806</v>
      </c>
      <c r="BW33">
        <v>-1158.1999999999971</v>
      </c>
      <c r="BX33">
        <v>-99.599999999998545</v>
      </c>
      <c r="BY33">
        <v>217.80000000000291</v>
      </c>
      <c r="BZ33">
        <v>70.599999999998545</v>
      </c>
      <c r="CA33">
        <v>570.20000000000437</v>
      </c>
      <c r="CB33">
        <v>-259.40000000000873</v>
      </c>
      <c r="CC33">
        <v>-275.40000000000146</v>
      </c>
      <c r="CD33">
        <v>1056.5999999999985</v>
      </c>
      <c r="CE33">
        <v>-520.80000000000291</v>
      </c>
      <c r="CF33">
        <v>-1356</v>
      </c>
      <c r="CG33">
        <v>613.59999999999854</v>
      </c>
      <c r="CH33">
        <v>-1169.4000000000015</v>
      </c>
      <c r="CI33">
        <v>-1600</v>
      </c>
      <c r="CJ33">
        <v>-207.79999999999563</v>
      </c>
      <c r="CK33">
        <v>-624.60000000000582</v>
      </c>
      <c r="CL33">
        <v>-647.60000000000582</v>
      </c>
      <c r="CM33">
        <v>1773.4000000000015</v>
      </c>
      <c r="CN33">
        <v>-597</v>
      </c>
      <c r="CO33">
        <v>-223.39999999999418</v>
      </c>
      <c r="CP33">
        <v>-469.19999999999709</v>
      </c>
      <c r="CQ33">
        <v>-321.79999999999563</v>
      </c>
      <c r="CR33">
        <v>-245.40000000000146</v>
      </c>
      <c r="CS33">
        <v>586</v>
      </c>
      <c r="CT33">
        <v>397.79999999999563</v>
      </c>
      <c r="CU33">
        <v>-1266</v>
      </c>
      <c r="CV33">
        <v>1554.2000000000044</v>
      </c>
      <c r="CW33">
        <v>-308.19999999999709</v>
      </c>
      <c r="CY33">
        <f t="shared" si="0"/>
        <v>51.572000000000187</v>
      </c>
      <c r="CZ33">
        <f t="shared" si="1"/>
        <v>735.43600000000015</v>
      </c>
    </row>
    <row r="34" spans="2:104" x14ac:dyDescent="0.25">
      <c r="B34">
        <v>-319.39999999999418</v>
      </c>
      <c r="C34">
        <v>549.79999999999563</v>
      </c>
      <c r="D34">
        <v>-1529.8000000000029</v>
      </c>
      <c r="E34">
        <v>-1146</v>
      </c>
      <c r="F34">
        <v>-59.200000000000728</v>
      </c>
      <c r="G34">
        <v>-1418.3999999999942</v>
      </c>
      <c r="H34">
        <v>565</v>
      </c>
      <c r="I34">
        <v>-297.40000000000146</v>
      </c>
      <c r="J34">
        <v>-494.19999999999709</v>
      </c>
      <c r="K34">
        <v>69.799999999995634</v>
      </c>
      <c r="L34">
        <v>2106.8000000000029</v>
      </c>
      <c r="M34">
        <v>-888</v>
      </c>
      <c r="N34">
        <v>-1359.7999999999956</v>
      </c>
      <c r="O34">
        <v>-1235.5999999999985</v>
      </c>
      <c r="P34">
        <v>173.39999999999418</v>
      </c>
      <c r="Q34">
        <v>-152.60000000000582</v>
      </c>
      <c r="R34">
        <v>-684.79999999998836</v>
      </c>
      <c r="S34">
        <v>-667</v>
      </c>
      <c r="T34">
        <v>73.399999999994179</v>
      </c>
      <c r="U34">
        <v>-740.60000000000582</v>
      </c>
      <c r="V34">
        <v>-382.39999999999418</v>
      </c>
      <c r="W34">
        <v>1106</v>
      </c>
      <c r="X34">
        <v>-103.60000000000582</v>
      </c>
      <c r="Y34">
        <v>472.19999999999709</v>
      </c>
      <c r="Z34">
        <v>408</v>
      </c>
      <c r="AA34">
        <v>-290.20000000000437</v>
      </c>
      <c r="AB34">
        <v>1579.1999999999971</v>
      </c>
      <c r="AC34">
        <v>-695.40000000000873</v>
      </c>
      <c r="AD34">
        <v>-1709</v>
      </c>
      <c r="AE34">
        <v>116.20000000001164</v>
      </c>
      <c r="AF34">
        <v>-773</v>
      </c>
      <c r="AG34">
        <v>907.80000000000291</v>
      </c>
      <c r="AH34">
        <v>1065.3999999999942</v>
      </c>
      <c r="AI34">
        <v>-617.80000000000291</v>
      </c>
      <c r="AJ34">
        <v>950.80000000000291</v>
      </c>
      <c r="AK34">
        <v>1015</v>
      </c>
      <c r="AL34">
        <v>-444</v>
      </c>
      <c r="AM34">
        <v>1275.1999999999971</v>
      </c>
      <c r="AN34">
        <v>-494.40000000000146</v>
      </c>
      <c r="AO34">
        <v>665.20000000001164</v>
      </c>
      <c r="AP34">
        <v>-280</v>
      </c>
      <c r="AQ34">
        <v>867.40000000000146</v>
      </c>
      <c r="AR34">
        <v>687.19999999999709</v>
      </c>
      <c r="AS34">
        <v>452.19999999999709</v>
      </c>
      <c r="AT34">
        <v>190.59999999999854</v>
      </c>
      <c r="AU34">
        <v>123.79999999999563</v>
      </c>
      <c r="AV34">
        <v>388.59999999999854</v>
      </c>
      <c r="AW34">
        <v>-322</v>
      </c>
      <c r="AX34">
        <v>-210.19999999999709</v>
      </c>
      <c r="AY34">
        <v>350</v>
      </c>
      <c r="AZ34">
        <v>-1467.3999999999942</v>
      </c>
      <c r="BA34">
        <v>2018.4000000000015</v>
      </c>
      <c r="BB34">
        <v>420</v>
      </c>
      <c r="BC34">
        <v>602.39999999999418</v>
      </c>
      <c r="BD34">
        <v>192</v>
      </c>
      <c r="BE34">
        <v>-992.40000000000873</v>
      </c>
      <c r="BF34">
        <v>288.20000000000437</v>
      </c>
      <c r="BG34">
        <v>680.59999999999854</v>
      </c>
      <c r="BH34">
        <v>1574.1999999999971</v>
      </c>
      <c r="BI34">
        <v>-1562.5999999999985</v>
      </c>
      <c r="BJ34">
        <v>-222.20000000000437</v>
      </c>
      <c r="BK34">
        <v>-1521.6000000000058</v>
      </c>
      <c r="BL34">
        <v>-711</v>
      </c>
      <c r="BM34">
        <v>788.79999999999563</v>
      </c>
      <c r="BN34">
        <v>727.60000000000582</v>
      </c>
      <c r="BO34">
        <v>-195.59999999999854</v>
      </c>
      <c r="BP34">
        <v>816</v>
      </c>
      <c r="BQ34">
        <v>-263.39999999999418</v>
      </c>
      <c r="BR34">
        <v>-1383.1999999999971</v>
      </c>
      <c r="BS34">
        <v>1066.3999999999942</v>
      </c>
      <c r="BT34">
        <v>-364.40000000000146</v>
      </c>
      <c r="BU34">
        <v>-326.80000000000291</v>
      </c>
      <c r="BV34">
        <v>-116.59999999999854</v>
      </c>
      <c r="BW34">
        <v>129</v>
      </c>
      <c r="BX34">
        <v>2233.4000000000015</v>
      </c>
      <c r="BY34">
        <v>-526.20000000001164</v>
      </c>
      <c r="BZ34">
        <v>246.20000000000437</v>
      </c>
      <c r="CA34">
        <v>-2191.4000000000015</v>
      </c>
      <c r="CB34">
        <v>1737.6000000000058</v>
      </c>
      <c r="CC34">
        <v>18.400000000001455</v>
      </c>
      <c r="CD34">
        <v>484.79999999999563</v>
      </c>
      <c r="CE34">
        <v>353.20000000001164</v>
      </c>
      <c r="CF34">
        <v>1022.4000000000087</v>
      </c>
      <c r="CG34">
        <v>-32.200000000004366</v>
      </c>
      <c r="CH34">
        <v>1306.8000000000029</v>
      </c>
      <c r="CI34">
        <v>1187.8000000000029</v>
      </c>
      <c r="CJ34">
        <v>-201</v>
      </c>
      <c r="CK34">
        <v>-816.59999999999854</v>
      </c>
      <c r="CL34">
        <v>-826</v>
      </c>
      <c r="CM34">
        <v>2116.5999999999985</v>
      </c>
      <c r="CN34">
        <v>1126.2000000000044</v>
      </c>
      <c r="CO34">
        <v>90.19999999999709</v>
      </c>
      <c r="CP34">
        <v>-580.80000000000291</v>
      </c>
      <c r="CQ34">
        <v>949.39999999999418</v>
      </c>
      <c r="CR34">
        <v>-2181</v>
      </c>
      <c r="CS34">
        <v>574.19999999999709</v>
      </c>
      <c r="CT34">
        <v>180.40000000000146</v>
      </c>
      <c r="CU34">
        <v>-531.19999999999709</v>
      </c>
      <c r="CV34">
        <v>800.40000000000146</v>
      </c>
      <c r="CW34">
        <v>-1349.5999999999913</v>
      </c>
      <c r="CY34">
        <f t="shared" ref="CY34:CY65" si="2">AVERAGE(B34:CW34)</f>
        <v>42.125999999999948</v>
      </c>
      <c r="CZ34">
        <f t="shared" ref="CZ34:CZ65" si="3">AVERAGE(INDEX(ABS(B34:CW34),0,0))</f>
        <v>755.68600000000049</v>
      </c>
    </row>
    <row r="35" spans="2:104" x14ac:dyDescent="0.25">
      <c r="B35">
        <v>674.19999999999709</v>
      </c>
      <c r="C35">
        <v>-372.39999999999418</v>
      </c>
      <c r="D35">
        <v>1001.1999999999971</v>
      </c>
      <c r="E35">
        <v>1285.2000000000044</v>
      </c>
      <c r="F35">
        <v>1545.7999999999993</v>
      </c>
      <c r="G35">
        <v>-517.40000000000146</v>
      </c>
      <c r="H35">
        <v>-3344.4000000000015</v>
      </c>
      <c r="I35">
        <v>1094.4000000000015</v>
      </c>
      <c r="J35">
        <v>1759.1999999999971</v>
      </c>
      <c r="K35">
        <v>1498</v>
      </c>
      <c r="L35">
        <v>951.80000000000291</v>
      </c>
      <c r="M35">
        <v>1246.7999999999884</v>
      </c>
      <c r="N35">
        <v>42</v>
      </c>
      <c r="O35">
        <v>1430.1999999999971</v>
      </c>
      <c r="P35">
        <v>-529.19999999999709</v>
      </c>
      <c r="Q35">
        <v>-751.19999999999709</v>
      </c>
      <c r="R35">
        <v>-994.20000000001164</v>
      </c>
      <c r="S35">
        <v>942.79999999999563</v>
      </c>
      <c r="T35">
        <v>-808.79999999998836</v>
      </c>
      <c r="U35">
        <v>-879.79999999998836</v>
      </c>
      <c r="V35">
        <v>-37.19999999999709</v>
      </c>
      <c r="W35">
        <v>-91</v>
      </c>
      <c r="X35">
        <v>-996.59999999999854</v>
      </c>
      <c r="Y35">
        <v>32.200000000004366</v>
      </c>
      <c r="Z35">
        <v>4.7999999999956344</v>
      </c>
      <c r="AA35">
        <v>46.599999999998545</v>
      </c>
      <c r="AB35">
        <v>1693.8000000000029</v>
      </c>
      <c r="AC35">
        <v>1203</v>
      </c>
      <c r="AD35">
        <v>-318.60000000000582</v>
      </c>
      <c r="AE35">
        <v>188.19999999999709</v>
      </c>
      <c r="AF35">
        <v>881.39999999999418</v>
      </c>
      <c r="AG35">
        <v>-665.40000000000146</v>
      </c>
      <c r="AH35">
        <v>-1587.6000000000058</v>
      </c>
      <c r="AI35">
        <v>1064.1999999999971</v>
      </c>
      <c r="AJ35">
        <v>-1633</v>
      </c>
      <c r="AK35">
        <v>-340.80000000000291</v>
      </c>
      <c r="AL35">
        <v>873</v>
      </c>
      <c r="AM35">
        <v>-761.60000000000582</v>
      </c>
      <c r="AN35">
        <v>382.40000000000146</v>
      </c>
      <c r="AO35">
        <v>-1151</v>
      </c>
      <c r="AP35">
        <v>1100.8000000000029</v>
      </c>
      <c r="AQ35">
        <v>-2618</v>
      </c>
      <c r="AR35">
        <v>597.40000000000146</v>
      </c>
      <c r="AS35">
        <v>-580</v>
      </c>
      <c r="AT35">
        <v>-815</v>
      </c>
      <c r="AU35">
        <v>1955.8000000000029</v>
      </c>
      <c r="AV35">
        <v>-8.1999999999970896</v>
      </c>
      <c r="AW35">
        <v>539.19999999999709</v>
      </c>
      <c r="AX35">
        <v>872.60000000000582</v>
      </c>
      <c r="AY35">
        <v>1153.2000000000044</v>
      </c>
      <c r="AZ35">
        <v>177.59999999999127</v>
      </c>
      <c r="BA35">
        <v>-358</v>
      </c>
      <c r="BB35">
        <v>767.60000000000582</v>
      </c>
      <c r="BC35">
        <v>579.40000000000146</v>
      </c>
      <c r="BD35">
        <v>-464.59999999999127</v>
      </c>
      <c r="BE35">
        <v>1770.1999999999971</v>
      </c>
      <c r="BF35">
        <v>475.79999999999563</v>
      </c>
      <c r="BG35">
        <v>214.40000000000146</v>
      </c>
      <c r="BH35">
        <v>-911</v>
      </c>
      <c r="BI35">
        <v>-121.19999999999709</v>
      </c>
      <c r="BJ35">
        <v>-1381</v>
      </c>
      <c r="BK35">
        <v>777.19999999999709</v>
      </c>
      <c r="BL35">
        <v>893.19999999999709</v>
      </c>
      <c r="BM35">
        <v>220.40000000000146</v>
      </c>
      <c r="BN35">
        <v>-672.60000000000582</v>
      </c>
      <c r="BO35">
        <v>-746</v>
      </c>
      <c r="BP35">
        <v>461.19999999999709</v>
      </c>
      <c r="BQ35">
        <v>96.599999999991269</v>
      </c>
      <c r="BR35">
        <v>-366.80000000000291</v>
      </c>
      <c r="BS35">
        <v>84.600000000005821</v>
      </c>
      <c r="BT35">
        <v>476</v>
      </c>
      <c r="BU35">
        <v>-636.39999999999418</v>
      </c>
      <c r="BV35">
        <v>-828.20000000000437</v>
      </c>
      <c r="BW35">
        <v>-901.19999999999709</v>
      </c>
      <c r="BX35">
        <v>291.39999999999418</v>
      </c>
      <c r="BY35">
        <v>-373.79999999998836</v>
      </c>
      <c r="BZ35">
        <v>-665</v>
      </c>
      <c r="CA35">
        <v>-1229.8000000000029</v>
      </c>
      <c r="CB35">
        <v>411.19999999999709</v>
      </c>
      <c r="CC35">
        <v>-255.59999999999854</v>
      </c>
      <c r="CD35">
        <v>-1071.5999999999985</v>
      </c>
      <c r="CE35">
        <v>-5.4000000000087311</v>
      </c>
      <c r="CF35">
        <v>-248</v>
      </c>
      <c r="CG35">
        <v>302.60000000000582</v>
      </c>
      <c r="CH35">
        <v>219.79999999999563</v>
      </c>
      <c r="CI35">
        <v>111.80000000000291</v>
      </c>
      <c r="CJ35">
        <v>-1373.2000000000044</v>
      </c>
      <c r="CK35">
        <v>322</v>
      </c>
      <c r="CL35">
        <v>-79.799999999995634</v>
      </c>
      <c r="CM35">
        <v>-1872</v>
      </c>
      <c r="CN35">
        <v>1112.5999999999985</v>
      </c>
      <c r="CO35">
        <v>-1312.6000000000058</v>
      </c>
      <c r="CP35">
        <v>-2082</v>
      </c>
      <c r="CQ35">
        <v>672.20000000000437</v>
      </c>
      <c r="CR35">
        <v>-1280</v>
      </c>
      <c r="CS35">
        <v>-267.79999999999563</v>
      </c>
      <c r="CT35">
        <v>-2339.4000000000015</v>
      </c>
      <c r="CU35">
        <v>-242.40000000000873</v>
      </c>
      <c r="CV35">
        <v>112.19999999999709</v>
      </c>
      <c r="CW35">
        <v>1768.7999999999884</v>
      </c>
      <c r="CY35">
        <f t="shared" si="2"/>
        <v>-35.078000000000429</v>
      </c>
      <c r="CZ35">
        <f t="shared" si="3"/>
        <v>802.65799999999956</v>
      </c>
    </row>
    <row r="36" spans="2:104" x14ac:dyDescent="0.25">
      <c r="B36">
        <v>303.40000000000873</v>
      </c>
      <c r="C36">
        <v>-471.80000000000291</v>
      </c>
      <c r="D36">
        <v>-1080.1999999999971</v>
      </c>
      <c r="E36">
        <v>1873.1999999999971</v>
      </c>
      <c r="F36">
        <v>-245.80000000000291</v>
      </c>
      <c r="G36">
        <v>-691</v>
      </c>
      <c r="H36">
        <v>379.79999999999563</v>
      </c>
      <c r="I36">
        <v>1079.1999999999971</v>
      </c>
      <c r="J36">
        <v>-369.40000000000146</v>
      </c>
      <c r="K36">
        <v>-273.59999999999854</v>
      </c>
      <c r="L36">
        <v>206.19999999999709</v>
      </c>
      <c r="M36">
        <v>32.400000000008731</v>
      </c>
      <c r="N36">
        <v>624.79999999999563</v>
      </c>
      <c r="O36">
        <v>-1430.1999999999971</v>
      </c>
      <c r="P36">
        <v>58.19999999999709</v>
      </c>
      <c r="Q36">
        <v>-784</v>
      </c>
      <c r="R36">
        <v>636.20000000001164</v>
      </c>
      <c r="S36">
        <v>567.20000000000437</v>
      </c>
      <c r="T36">
        <v>559.19999999999709</v>
      </c>
      <c r="U36">
        <v>2224.7999999999884</v>
      </c>
      <c r="V36">
        <v>-1106.2000000000116</v>
      </c>
      <c r="W36">
        <v>1131.1999999999971</v>
      </c>
      <c r="X36">
        <v>-344.59999999999854</v>
      </c>
      <c r="Y36">
        <v>-73.400000000001455</v>
      </c>
      <c r="Z36">
        <v>656.80000000000291</v>
      </c>
      <c r="AA36">
        <v>844</v>
      </c>
      <c r="AB36">
        <v>375.39999999999418</v>
      </c>
      <c r="AC36">
        <v>-2425</v>
      </c>
      <c r="AD36">
        <v>1420.6000000000058</v>
      </c>
      <c r="AE36">
        <v>-624.19999999999709</v>
      </c>
      <c r="AF36">
        <v>-140.79999999999563</v>
      </c>
      <c r="AG36">
        <v>846.40000000000146</v>
      </c>
      <c r="AH36">
        <v>-1627.1999999999971</v>
      </c>
      <c r="AI36">
        <v>530.60000000000582</v>
      </c>
      <c r="AJ36">
        <v>128.59999999999854</v>
      </c>
      <c r="AK36">
        <v>-458</v>
      </c>
      <c r="AL36">
        <v>-422</v>
      </c>
      <c r="AM36">
        <v>-802.19999999999709</v>
      </c>
      <c r="AN36">
        <v>1549.1999999999971</v>
      </c>
      <c r="AO36">
        <v>225</v>
      </c>
      <c r="AP36">
        <v>-97</v>
      </c>
      <c r="AQ36">
        <v>532.40000000000146</v>
      </c>
      <c r="AR36">
        <v>27.19999999999709</v>
      </c>
      <c r="AS36">
        <v>1472.1999999999971</v>
      </c>
      <c r="AT36">
        <v>-859.79999999999563</v>
      </c>
      <c r="AU36">
        <v>-993.59999999999854</v>
      </c>
      <c r="AV36">
        <v>-244.40000000000146</v>
      </c>
      <c r="AW36">
        <v>-588</v>
      </c>
      <c r="AX36">
        <v>655.19999999999709</v>
      </c>
      <c r="AY36">
        <v>381.19999999999709</v>
      </c>
      <c r="AZ36">
        <v>177.80000000000291</v>
      </c>
      <c r="BA36">
        <v>-389</v>
      </c>
      <c r="BB36">
        <v>792.59999999999127</v>
      </c>
      <c r="BC36">
        <v>-493.79999999999563</v>
      </c>
      <c r="BD36">
        <v>-272.19999999999709</v>
      </c>
      <c r="BE36">
        <v>-202.19999999999709</v>
      </c>
      <c r="BF36">
        <v>-513.59999999999854</v>
      </c>
      <c r="BG36">
        <v>1533.5999999999985</v>
      </c>
      <c r="BH36">
        <v>-1593.3999999999942</v>
      </c>
      <c r="BI36">
        <v>-2837</v>
      </c>
      <c r="BJ36">
        <v>738.20000000000437</v>
      </c>
      <c r="BK36">
        <v>1499.4000000000087</v>
      </c>
      <c r="BL36">
        <v>-60.799999999995634</v>
      </c>
      <c r="BM36">
        <v>49.80000000000291</v>
      </c>
      <c r="BN36">
        <v>1624</v>
      </c>
      <c r="BO36">
        <v>1623.1999999999971</v>
      </c>
      <c r="BP36">
        <v>-227</v>
      </c>
      <c r="BQ36">
        <v>-1138</v>
      </c>
      <c r="BR36">
        <v>228.60000000000582</v>
      </c>
      <c r="BS36">
        <v>-848.40000000000873</v>
      </c>
      <c r="BT36">
        <v>-2102.5999999999985</v>
      </c>
      <c r="BU36">
        <v>-497.19999999999709</v>
      </c>
      <c r="BV36">
        <v>-766.40000000000146</v>
      </c>
      <c r="BW36">
        <v>-888.80000000000291</v>
      </c>
      <c r="BX36">
        <v>889.40000000000146</v>
      </c>
      <c r="BY36">
        <v>311.59999999999127</v>
      </c>
      <c r="BZ36">
        <v>577</v>
      </c>
      <c r="CA36">
        <v>2177</v>
      </c>
      <c r="CB36">
        <v>805</v>
      </c>
      <c r="CC36">
        <v>215.79999999999563</v>
      </c>
      <c r="CD36">
        <v>794.40000000000146</v>
      </c>
      <c r="CE36">
        <v>-1788.3999999999942</v>
      </c>
      <c r="CF36">
        <v>-3.4000000000087311</v>
      </c>
      <c r="CG36">
        <v>1125.1999999999971</v>
      </c>
      <c r="CH36">
        <v>1240</v>
      </c>
      <c r="CI36">
        <v>105.79999999998836</v>
      </c>
      <c r="CJ36">
        <v>-1303.1999999999971</v>
      </c>
      <c r="CK36">
        <v>-793.79999999999563</v>
      </c>
      <c r="CL36">
        <v>-1661</v>
      </c>
      <c r="CM36">
        <v>1272.6000000000058</v>
      </c>
      <c r="CN36">
        <v>-702.40000000000146</v>
      </c>
      <c r="CO36">
        <v>953.60000000000582</v>
      </c>
      <c r="CP36">
        <v>-1014.7999999999884</v>
      </c>
      <c r="CQ36">
        <v>-269.80000000000291</v>
      </c>
      <c r="CR36">
        <v>310.60000000000582</v>
      </c>
      <c r="CS36">
        <v>1119.7999999999956</v>
      </c>
      <c r="CT36">
        <v>-512.59999999999854</v>
      </c>
      <c r="CU36">
        <v>-268.39999999999418</v>
      </c>
      <c r="CV36">
        <v>93.400000000001455</v>
      </c>
      <c r="CW36">
        <v>-319</v>
      </c>
      <c r="CY36">
        <f t="shared" si="2"/>
        <v>19.594000000000307</v>
      </c>
      <c r="CZ36">
        <f t="shared" si="3"/>
        <v>771.98599999999942</v>
      </c>
    </row>
    <row r="37" spans="2:104" x14ac:dyDescent="0.25">
      <c r="B37">
        <v>1295.3999999999942</v>
      </c>
      <c r="C37">
        <v>137.80000000000291</v>
      </c>
      <c r="D37">
        <v>-2073</v>
      </c>
      <c r="E37">
        <v>-1515.4000000000015</v>
      </c>
      <c r="F37">
        <v>-249.19999999999709</v>
      </c>
      <c r="G37">
        <v>714.59999999999854</v>
      </c>
      <c r="H37">
        <v>-782</v>
      </c>
      <c r="I37">
        <v>-884.59999999999854</v>
      </c>
      <c r="J37">
        <v>-274</v>
      </c>
      <c r="K37">
        <v>-1171</v>
      </c>
      <c r="L37">
        <v>-554.59999999999854</v>
      </c>
      <c r="M37">
        <v>705.19999999999709</v>
      </c>
      <c r="N37">
        <v>-161.79999999999563</v>
      </c>
      <c r="O37">
        <v>1112.1999999999971</v>
      </c>
      <c r="P37">
        <v>58.200000000004366</v>
      </c>
      <c r="Q37">
        <v>692.59999999999854</v>
      </c>
      <c r="R37">
        <v>-1296</v>
      </c>
      <c r="S37">
        <v>-1133.8000000000029</v>
      </c>
      <c r="T37">
        <v>-1109.4000000000087</v>
      </c>
      <c r="U37">
        <v>2406.4000000000087</v>
      </c>
      <c r="V37">
        <v>38.80000000000291</v>
      </c>
      <c r="W37">
        <v>322</v>
      </c>
      <c r="X37">
        <v>936.80000000000291</v>
      </c>
      <c r="Y37">
        <v>685.79999999999563</v>
      </c>
      <c r="Z37">
        <v>-856.59999999999854</v>
      </c>
      <c r="AA37">
        <v>1185.6000000000058</v>
      </c>
      <c r="AB37">
        <v>-641</v>
      </c>
      <c r="AC37">
        <v>43.400000000001455</v>
      </c>
      <c r="AD37">
        <v>933</v>
      </c>
      <c r="AE37">
        <v>41.599999999991269</v>
      </c>
      <c r="AF37">
        <v>1111.1999999999971</v>
      </c>
      <c r="AG37">
        <v>1960.4000000000015</v>
      </c>
      <c r="AH37">
        <v>-2362.3999999999942</v>
      </c>
      <c r="AI37">
        <v>-861</v>
      </c>
      <c r="AJ37">
        <v>316.59999999999854</v>
      </c>
      <c r="AK37">
        <v>-885.79999999999563</v>
      </c>
      <c r="AL37">
        <v>1503</v>
      </c>
      <c r="AM37">
        <v>808.80000000000291</v>
      </c>
      <c r="AN37">
        <v>-499.79999999999563</v>
      </c>
      <c r="AO37">
        <v>-1331.4000000000087</v>
      </c>
      <c r="AP37">
        <v>223.59999999999854</v>
      </c>
      <c r="AQ37">
        <v>363.19999999999709</v>
      </c>
      <c r="AR37">
        <v>-759.79999999999563</v>
      </c>
      <c r="AS37">
        <v>511.60000000000582</v>
      </c>
      <c r="AT37">
        <v>-1365.4000000000015</v>
      </c>
      <c r="AU37">
        <v>-745</v>
      </c>
      <c r="AV37">
        <v>-18.400000000001455</v>
      </c>
      <c r="AW37">
        <v>-499.80000000000291</v>
      </c>
      <c r="AX37">
        <v>-708.19999999999709</v>
      </c>
      <c r="AY37">
        <v>259.80000000000291</v>
      </c>
      <c r="AZ37">
        <v>2872.4000000000087</v>
      </c>
      <c r="BA37">
        <v>-279.60000000000582</v>
      </c>
      <c r="BB37">
        <v>19</v>
      </c>
      <c r="BC37">
        <v>-1136.2000000000044</v>
      </c>
      <c r="BD37">
        <v>1663.7999999999884</v>
      </c>
      <c r="BE37">
        <v>285</v>
      </c>
      <c r="BF37">
        <v>-159.40000000000146</v>
      </c>
      <c r="BG37">
        <v>749.19999999999709</v>
      </c>
      <c r="BH37">
        <v>347.39999999999418</v>
      </c>
      <c r="BI37">
        <v>206.19999999999709</v>
      </c>
      <c r="BJ37">
        <v>1624.7999999999956</v>
      </c>
      <c r="BK37">
        <v>-654.80000000000291</v>
      </c>
      <c r="BL37">
        <v>1353.1999999999971</v>
      </c>
      <c r="BM37">
        <v>206.19999999999709</v>
      </c>
      <c r="BN37">
        <v>-484.80000000000291</v>
      </c>
      <c r="BO37">
        <v>847.20000000000437</v>
      </c>
      <c r="BP37">
        <v>-690</v>
      </c>
      <c r="BQ37">
        <v>1919</v>
      </c>
      <c r="BR37">
        <v>-259.60000000000582</v>
      </c>
      <c r="BS37">
        <v>1069.6000000000058</v>
      </c>
      <c r="BT37">
        <v>-1258.4000000000015</v>
      </c>
      <c r="BU37">
        <v>2936.5999999999913</v>
      </c>
      <c r="BV37">
        <v>-1327.5999999999985</v>
      </c>
      <c r="BW37">
        <v>2227.5999999999985</v>
      </c>
      <c r="BX37">
        <v>1739.5999999999985</v>
      </c>
      <c r="BY37">
        <v>-923.19999999999709</v>
      </c>
      <c r="BZ37">
        <v>1622.4000000000015</v>
      </c>
      <c r="CA37">
        <v>805.20000000000437</v>
      </c>
      <c r="CB37">
        <v>-1022.8000000000029</v>
      </c>
      <c r="CC37">
        <v>-579.39999999999418</v>
      </c>
      <c r="CD37">
        <v>-173.40000000000146</v>
      </c>
      <c r="CE37">
        <v>196.39999999999418</v>
      </c>
      <c r="CF37">
        <v>436.60000000000582</v>
      </c>
      <c r="CG37">
        <v>-828.80000000000291</v>
      </c>
      <c r="CH37">
        <v>984.80000000000291</v>
      </c>
      <c r="CI37">
        <v>-355.79999999998836</v>
      </c>
      <c r="CJ37">
        <v>394</v>
      </c>
      <c r="CK37">
        <v>1776</v>
      </c>
      <c r="CL37">
        <v>-291.59999999999854</v>
      </c>
      <c r="CM37">
        <v>1813.5999999999985</v>
      </c>
      <c r="CN37">
        <v>710</v>
      </c>
      <c r="CO37">
        <v>-339.80000000000291</v>
      </c>
      <c r="CP37">
        <v>1982</v>
      </c>
      <c r="CQ37">
        <v>2090.2000000000044</v>
      </c>
      <c r="CR37">
        <v>-923.80000000000291</v>
      </c>
      <c r="CS37">
        <v>-149.19999999999709</v>
      </c>
      <c r="CT37">
        <v>940.19999999999709</v>
      </c>
      <c r="CU37">
        <v>1490.3999999999942</v>
      </c>
      <c r="CV37">
        <v>1201.1999999999971</v>
      </c>
      <c r="CW37">
        <v>-31.19999999999709</v>
      </c>
      <c r="CY37">
        <f t="shared" si="2"/>
        <v>202.68599999999978</v>
      </c>
      <c r="CZ37">
        <f t="shared" si="3"/>
        <v>894.86200000000031</v>
      </c>
    </row>
    <row r="38" spans="2:104" x14ac:dyDescent="0.25">
      <c r="B38">
        <v>-875.39999999999418</v>
      </c>
      <c r="C38">
        <v>-6.4000000000014552</v>
      </c>
      <c r="D38">
        <v>270</v>
      </c>
      <c r="E38">
        <v>878.20000000000437</v>
      </c>
      <c r="F38">
        <v>1868.1999999999971</v>
      </c>
      <c r="G38">
        <v>-656.19999999999709</v>
      </c>
      <c r="H38">
        <v>459.60000000000582</v>
      </c>
      <c r="I38">
        <v>-1110.4000000000015</v>
      </c>
      <c r="J38">
        <v>778</v>
      </c>
      <c r="K38">
        <v>-917</v>
      </c>
      <c r="L38">
        <v>205</v>
      </c>
      <c r="M38">
        <v>949.19999999999709</v>
      </c>
      <c r="N38">
        <v>93.799999999995634</v>
      </c>
      <c r="O38">
        <v>1956.4000000000015</v>
      </c>
      <c r="P38">
        <v>-1726.8000000000029</v>
      </c>
      <c r="Q38">
        <v>-1472.1999999999971</v>
      </c>
      <c r="R38">
        <v>174</v>
      </c>
      <c r="S38">
        <v>-74.400000000001455</v>
      </c>
      <c r="T38">
        <v>-901.39999999999418</v>
      </c>
      <c r="U38">
        <v>484.39999999999418</v>
      </c>
      <c r="V38">
        <v>790.80000000000291</v>
      </c>
      <c r="W38">
        <v>57.599999999998545</v>
      </c>
      <c r="X38">
        <v>1404.1999999999971</v>
      </c>
      <c r="Y38">
        <v>-1156.5999999999985</v>
      </c>
      <c r="Z38">
        <v>-2122</v>
      </c>
      <c r="AA38">
        <v>3480.3999999999942</v>
      </c>
      <c r="AB38">
        <v>-406.19999999999709</v>
      </c>
      <c r="AC38">
        <v>659.20000000000437</v>
      </c>
      <c r="AD38">
        <v>725.19999999999709</v>
      </c>
      <c r="AE38">
        <v>-2360.3999999999942</v>
      </c>
      <c r="AF38">
        <v>1186.5999999999985</v>
      </c>
      <c r="AG38">
        <v>842</v>
      </c>
      <c r="AH38">
        <v>1508</v>
      </c>
      <c r="AI38">
        <v>161</v>
      </c>
      <c r="AJ38">
        <v>2452.6000000000058</v>
      </c>
      <c r="AK38">
        <v>1828.3999999999942</v>
      </c>
      <c r="AL38">
        <v>-1446.7999999999884</v>
      </c>
      <c r="AM38">
        <v>563.19999999999709</v>
      </c>
      <c r="AN38">
        <v>-956.20000000000437</v>
      </c>
      <c r="AO38">
        <v>716.40000000000873</v>
      </c>
      <c r="AP38">
        <v>1079.7999999999956</v>
      </c>
      <c r="AQ38">
        <v>-454.79999999999563</v>
      </c>
      <c r="AR38">
        <v>88.799999999995634</v>
      </c>
      <c r="AS38">
        <v>-1600.8000000000029</v>
      </c>
      <c r="AT38">
        <v>487.19999999999709</v>
      </c>
      <c r="AU38">
        <v>-163.40000000000146</v>
      </c>
      <c r="AV38">
        <v>-12.400000000001455</v>
      </c>
      <c r="AW38">
        <v>115.39999999999418</v>
      </c>
      <c r="AX38">
        <v>-1310.8000000000029</v>
      </c>
      <c r="AY38">
        <v>953</v>
      </c>
      <c r="AZ38">
        <v>808</v>
      </c>
      <c r="BA38">
        <v>-223.59999999999854</v>
      </c>
      <c r="BB38">
        <v>-855.39999999999418</v>
      </c>
      <c r="BC38">
        <v>-832.79999999999563</v>
      </c>
      <c r="BD38">
        <v>-843.79999999998836</v>
      </c>
      <c r="BE38">
        <v>-517.19999999999709</v>
      </c>
      <c r="BF38">
        <v>-603.59999999999854</v>
      </c>
      <c r="BG38">
        <v>-1092</v>
      </c>
      <c r="BH38">
        <v>-86.399999999994179</v>
      </c>
      <c r="BI38">
        <v>-1570.5999999999985</v>
      </c>
      <c r="BJ38">
        <v>-1147.1999999999971</v>
      </c>
      <c r="BK38">
        <v>-469.80000000000291</v>
      </c>
      <c r="BL38">
        <v>1240.4000000000015</v>
      </c>
      <c r="BM38">
        <v>-2617</v>
      </c>
      <c r="BN38">
        <v>-1515.5999999999913</v>
      </c>
      <c r="BO38">
        <v>746.59999999999854</v>
      </c>
      <c r="BP38">
        <v>-353.19999999999709</v>
      </c>
      <c r="BQ38">
        <v>461.40000000000873</v>
      </c>
      <c r="BR38">
        <v>871.40000000000146</v>
      </c>
      <c r="BS38">
        <v>-675.19999999999709</v>
      </c>
      <c r="BT38">
        <v>-434.80000000000291</v>
      </c>
      <c r="BU38">
        <v>-1364.5999999999913</v>
      </c>
      <c r="BV38">
        <v>-85</v>
      </c>
      <c r="BW38">
        <v>687.80000000000291</v>
      </c>
      <c r="BX38">
        <v>1979.8000000000029</v>
      </c>
      <c r="BY38">
        <v>-652.39999999999418</v>
      </c>
      <c r="BZ38">
        <v>-1023</v>
      </c>
      <c r="CA38">
        <v>379.19999999999709</v>
      </c>
      <c r="CB38">
        <v>-84.799999999988358</v>
      </c>
      <c r="CC38">
        <v>500.39999999999418</v>
      </c>
      <c r="CD38">
        <v>-548</v>
      </c>
      <c r="CE38">
        <v>321</v>
      </c>
      <c r="CF38">
        <v>-604.19999999999709</v>
      </c>
      <c r="CG38">
        <v>849.80000000000291</v>
      </c>
      <c r="CH38">
        <v>-506</v>
      </c>
      <c r="CI38">
        <v>-773.20000000001164</v>
      </c>
      <c r="CJ38">
        <v>-23</v>
      </c>
      <c r="CK38">
        <v>-725.40000000000146</v>
      </c>
      <c r="CL38">
        <v>619.59999999999854</v>
      </c>
      <c r="CM38">
        <v>-854.59999999999854</v>
      </c>
      <c r="CN38">
        <v>-2394.7999999999956</v>
      </c>
      <c r="CO38">
        <v>-1118.5999999999913</v>
      </c>
      <c r="CP38">
        <v>1618.1999999999971</v>
      </c>
      <c r="CQ38">
        <v>-55.80000000000291</v>
      </c>
      <c r="CR38">
        <v>95.19999999999709</v>
      </c>
      <c r="CS38">
        <v>-713.40000000000146</v>
      </c>
      <c r="CT38">
        <v>-666.19999999999709</v>
      </c>
      <c r="CU38">
        <v>-660.39999999999418</v>
      </c>
      <c r="CV38">
        <v>-210.40000000000146</v>
      </c>
      <c r="CW38">
        <v>-835.80000000000291</v>
      </c>
      <c r="CY38">
        <f t="shared" si="2"/>
        <v>-90.729999999999194</v>
      </c>
      <c r="CZ38">
        <f t="shared" si="3"/>
        <v>858.6379999999989</v>
      </c>
    </row>
    <row r="39" spans="2:104" x14ac:dyDescent="0.25">
      <c r="B39">
        <v>631.59999999999127</v>
      </c>
      <c r="C39">
        <v>-267</v>
      </c>
      <c r="D39">
        <v>303</v>
      </c>
      <c r="E39">
        <v>-484.60000000000582</v>
      </c>
      <c r="F39">
        <v>-554.59999999999854</v>
      </c>
      <c r="G39">
        <v>-186.40000000000146</v>
      </c>
      <c r="H39">
        <v>-57.600000000005821</v>
      </c>
      <c r="I39">
        <v>1813.8000000000029</v>
      </c>
      <c r="J39">
        <v>-64.799999999995634</v>
      </c>
      <c r="K39">
        <v>-472.19999999999709</v>
      </c>
      <c r="L39">
        <v>-308.40000000000146</v>
      </c>
      <c r="M39">
        <v>-543.39999999999418</v>
      </c>
      <c r="N39">
        <v>-805.40000000000146</v>
      </c>
      <c r="O39">
        <v>264.79999999999563</v>
      </c>
      <c r="P39">
        <v>-313.59999999999854</v>
      </c>
      <c r="Q39">
        <v>1315.4000000000015</v>
      </c>
      <c r="R39">
        <v>51.599999999991269</v>
      </c>
      <c r="S39">
        <v>1525</v>
      </c>
      <c r="T39">
        <v>810</v>
      </c>
      <c r="U39">
        <v>-180.39999999999418</v>
      </c>
      <c r="V39">
        <v>1283.3999999999942</v>
      </c>
      <c r="W39">
        <v>88.80000000000291</v>
      </c>
      <c r="X39">
        <v>-268.19999999999709</v>
      </c>
      <c r="Y39">
        <v>1544.4000000000015</v>
      </c>
      <c r="Z39">
        <v>-948</v>
      </c>
      <c r="AA39">
        <v>-435</v>
      </c>
      <c r="AB39">
        <v>345.59999999999127</v>
      </c>
      <c r="AC39">
        <v>94</v>
      </c>
      <c r="AD39">
        <v>70</v>
      </c>
      <c r="AE39">
        <v>251.80000000000291</v>
      </c>
      <c r="AF39">
        <v>-509.19999999999709</v>
      </c>
      <c r="AG39">
        <v>-1629</v>
      </c>
      <c r="AH39">
        <v>1716.3999999999942</v>
      </c>
      <c r="AI39">
        <v>515.39999999999418</v>
      </c>
      <c r="AJ39">
        <v>581.19999999999709</v>
      </c>
      <c r="AK39">
        <v>-2178.1999999999971</v>
      </c>
      <c r="AL39">
        <v>-1008.8000000000029</v>
      </c>
      <c r="AM39">
        <v>-676</v>
      </c>
      <c r="AN39">
        <v>65.400000000001455</v>
      </c>
      <c r="AO39">
        <v>-1449.6000000000058</v>
      </c>
      <c r="AP39">
        <v>-125.19999999999709</v>
      </c>
      <c r="AQ39">
        <v>81.399999999994179</v>
      </c>
      <c r="AR39">
        <v>234.80000000000291</v>
      </c>
      <c r="AS39">
        <v>-611.59999999999127</v>
      </c>
      <c r="AT39">
        <v>-1264.3999999999942</v>
      </c>
      <c r="AU39">
        <v>-306.40000000000146</v>
      </c>
      <c r="AV39">
        <v>1280.4000000000015</v>
      </c>
      <c r="AW39">
        <v>-1099.5999999999913</v>
      </c>
      <c r="AX39">
        <v>-965.19999999999709</v>
      </c>
      <c r="AY39">
        <v>1383.7999999999956</v>
      </c>
      <c r="AZ39">
        <v>522.19999999999709</v>
      </c>
      <c r="BA39">
        <v>660.40000000000146</v>
      </c>
      <c r="BB39">
        <v>760.19999999999709</v>
      </c>
      <c r="BC39">
        <v>-48</v>
      </c>
      <c r="BD39">
        <v>-364.40000000000873</v>
      </c>
      <c r="BE39">
        <v>652.19999999999709</v>
      </c>
      <c r="BF39">
        <v>974.80000000000291</v>
      </c>
      <c r="BG39">
        <v>-1166.3999999999942</v>
      </c>
      <c r="BH39">
        <v>-159.19999999999709</v>
      </c>
      <c r="BI39">
        <v>2262</v>
      </c>
      <c r="BJ39">
        <v>-1155.1999999999971</v>
      </c>
      <c r="BK39">
        <v>1356</v>
      </c>
      <c r="BL39">
        <v>666.40000000000146</v>
      </c>
      <c r="BM39">
        <v>-86.19999999999709</v>
      </c>
      <c r="BN39">
        <v>-118.19999999999709</v>
      </c>
      <c r="BO39">
        <v>807.80000000000291</v>
      </c>
      <c r="BP39">
        <v>42.400000000001455</v>
      </c>
      <c r="BQ39">
        <v>503.59999999999127</v>
      </c>
      <c r="BR39">
        <v>1217.2000000000044</v>
      </c>
      <c r="BS39">
        <v>-1216.8000000000029</v>
      </c>
      <c r="BT39">
        <v>1205</v>
      </c>
      <c r="BU39">
        <v>188.80000000000291</v>
      </c>
      <c r="BV39">
        <v>-1164.7999999999956</v>
      </c>
      <c r="BW39">
        <v>1420.4000000000015</v>
      </c>
      <c r="BX39">
        <v>-116.40000000000146</v>
      </c>
      <c r="BY39">
        <v>-1463.2000000000116</v>
      </c>
      <c r="BZ39">
        <v>751.79999999999563</v>
      </c>
      <c r="CA39">
        <v>-340.59999999999854</v>
      </c>
      <c r="CB39">
        <v>67</v>
      </c>
      <c r="CC39">
        <v>-634</v>
      </c>
      <c r="CD39">
        <v>-527</v>
      </c>
      <c r="CE39">
        <v>373</v>
      </c>
      <c r="CF39">
        <v>-13</v>
      </c>
      <c r="CG39">
        <v>-140.19999999999709</v>
      </c>
      <c r="CH39">
        <v>-43.599999999998545</v>
      </c>
      <c r="CI39">
        <v>-362.59999999999127</v>
      </c>
      <c r="CJ39">
        <v>2206</v>
      </c>
      <c r="CK39">
        <v>-395.20000000000437</v>
      </c>
      <c r="CL39">
        <v>153.40000000000146</v>
      </c>
      <c r="CM39">
        <v>756.59999999999854</v>
      </c>
      <c r="CN39">
        <v>931.39999999999418</v>
      </c>
      <c r="CO39">
        <v>412.59999999999127</v>
      </c>
      <c r="CP39">
        <v>-368.80000000000291</v>
      </c>
      <c r="CQ39">
        <v>-1165.4000000000015</v>
      </c>
      <c r="CR39">
        <v>-121.19999999999709</v>
      </c>
      <c r="CS39">
        <v>-2044.1999999999971</v>
      </c>
      <c r="CT39">
        <v>203</v>
      </c>
      <c r="CU39">
        <v>890.19999999999709</v>
      </c>
      <c r="CV39">
        <v>408.60000000000582</v>
      </c>
      <c r="CW39">
        <v>698.20000000001164</v>
      </c>
      <c r="CY39">
        <f t="shared" si="2"/>
        <v>64.157999999999959</v>
      </c>
      <c r="CZ39">
        <f t="shared" si="3"/>
        <v>682.70599999999899</v>
      </c>
    </row>
    <row r="40" spans="2:104" x14ac:dyDescent="0.25">
      <c r="B40">
        <v>492.80000000000291</v>
      </c>
      <c r="C40">
        <v>-1150.8000000000029</v>
      </c>
      <c r="D40">
        <v>-347.80000000000291</v>
      </c>
      <c r="E40">
        <v>1419.4000000000015</v>
      </c>
      <c r="F40">
        <v>867</v>
      </c>
      <c r="G40">
        <v>-903.59999999999854</v>
      </c>
      <c r="H40">
        <v>-117.79999999999563</v>
      </c>
      <c r="I40">
        <v>-1941.5999999999985</v>
      </c>
      <c r="J40">
        <v>37.799999999995634</v>
      </c>
      <c r="K40">
        <v>-1185.8000000000029</v>
      </c>
      <c r="L40">
        <v>1774.1999999999971</v>
      </c>
      <c r="M40">
        <v>-388.60000000000582</v>
      </c>
      <c r="N40">
        <v>578.40000000000146</v>
      </c>
      <c r="O40">
        <v>2051</v>
      </c>
      <c r="P40">
        <v>-944</v>
      </c>
      <c r="Q40">
        <v>-618.20000000000437</v>
      </c>
      <c r="R40">
        <v>-2109.5999999999913</v>
      </c>
      <c r="S40">
        <v>508.20000000000437</v>
      </c>
      <c r="T40">
        <v>-972.39999999999418</v>
      </c>
      <c r="U40">
        <v>1144.5999999999913</v>
      </c>
      <c r="V40">
        <v>1502.6000000000058</v>
      </c>
      <c r="W40">
        <v>-197.59999999999854</v>
      </c>
      <c r="X40">
        <v>-2013.6000000000058</v>
      </c>
      <c r="Y40">
        <v>736.59999999999854</v>
      </c>
      <c r="Z40">
        <v>-949.80000000000291</v>
      </c>
      <c r="AA40">
        <v>1856.4000000000015</v>
      </c>
      <c r="AB40">
        <v>-214.39999999999418</v>
      </c>
      <c r="AC40">
        <v>21.399999999994179</v>
      </c>
      <c r="AD40">
        <v>346.60000000000582</v>
      </c>
      <c r="AE40">
        <v>-564</v>
      </c>
      <c r="AF40">
        <v>490.40000000000146</v>
      </c>
      <c r="AG40">
        <v>368.59999999999854</v>
      </c>
      <c r="AH40">
        <v>1519.6000000000058</v>
      </c>
      <c r="AI40">
        <v>341.80000000000291</v>
      </c>
      <c r="AJ40">
        <v>101.19999999999709</v>
      </c>
      <c r="AK40">
        <v>-40.400000000001455</v>
      </c>
      <c r="AL40">
        <v>-161.19999999999709</v>
      </c>
      <c r="AM40">
        <v>-16.80000000000291</v>
      </c>
      <c r="AN40">
        <v>-1269.5999999999985</v>
      </c>
      <c r="AO40">
        <v>-165.39999999999418</v>
      </c>
      <c r="AP40">
        <v>-888</v>
      </c>
      <c r="AQ40">
        <v>-1243.3999999999942</v>
      </c>
      <c r="AR40">
        <v>-774.59999999999854</v>
      </c>
      <c r="AS40">
        <v>-302.20000000001164</v>
      </c>
      <c r="AT40">
        <v>-1288.2000000000044</v>
      </c>
      <c r="AU40">
        <v>-129</v>
      </c>
      <c r="AV40">
        <v>214</v>
      </c>
      <c r="AW40">
        <v>2787.1999999999971</v>
      </c>
      <c r="AX40">
        <v>-772</v>
      </c>
      <c r="AY40">
        <v>534.40000000000146</v>
      </c>
      <c r="AZ40">
        <v>-1556.6000000000058</v>
      </c>
      <c r="BA40">
        <v>352.59999999999854</v>
      </c>
      <c r="BB40">
        <v>-303</v>
      </c>
      <c r="BC40">
        <v>-700.40000000000146</v>
      </c>
      <c r="BD40">
        <v>-548.59999999999127</v>
      </c>
      <c r="BE40">
        <v>-228.59999999999127</v>
      </c>
      <c r="BF40">
        <v>1672.1999999999971</v>
      </c>
      <c r="BG40">
        <v>443.39999999999418</v>
      </c>
      <c r="BH40">
        <v>-606.20000000001164</v>
      </c>
      <c r="BI40">
        <v>582</v>
      </c>
      <c r="BJ40">
        <v>-139.60000000000582</v>
      </c>
      <c r="BK40">
        <v>-25.80000000000291</v>
      </c>
      <c r="BL40">
        <v>-1555.2000000000044</v>
      </c>
      <c r="BM40">
        <v>-464</v>
      </c>
      <c r="BN40">
        <v>-1356.6000000000058</v>
      </c>
      <c r="BO40">
        <v>3469.7999999999956</v>
      </c>
      <c r="BP40">
        <v>-1143.2000000000044</v>
      </c>
      <c r="BQ40">
        <v>-2069.1999999999971</v>
      </c>
      <c r="BR40">
        <v>215.39999999999418</v>
      </c>
      <c r="BS40">
        <v>-1641.6000000000058</v>
      </c>
      <c r="BT40">
        <v>-958.59999999999854</v>
      </c>
      <c r="BU40">
        <v>-1672.0000000000073</v>
      </c>
      <c r="BV40">
        <v>-4.2000000000043656</v>
      </c>
      <c r="BW40">
        <v>-220.60000000000582</v>
      </c>
      <c r="BX40">
        <v>-676.79999999999563</v>
      </c>
      <c r="BY40">
        <v>-208.19999999999709</v>
      </c>
      <c r="BZ40">
        <v>-54.400000000001455</v>
      </c>
      <c r="CA40">
        <v>852.19999999999709</v>
      </c>
      <c r="CB40">
        <v>1971.3999999999942</v>
      </c>
      <c r="CC40">
        <v>-139.19999999999709</v>
      </c>
      <c r="CD40">
        <v>77.200000000004366</v>
      </c>
      <c r="CE40">
        <v>130.19999999999709</v>
      </c>
      <c r="CF40">
        <v>-628.80000000000291</v>
      </c>
      <c r="CG40">
        <v>-665.60000000000582</v>
      </c>
      <c r="CH40">
        <v>467.79999999999563</v>
      </c>
      <c r="CI40">
        <v>-2016.4000000000087</v>
      </c>
      <c r="CJ40">
        <v>-425.20000000000437</v>
      </c>
      <c r="CK40">
        <v>-433.39999999999418</v>
      </c>
      <c r="CL40">
        <v>-447.40000000000146</v>
      </c>
      <c r="CM40">
        <v>663.19999999999709</v>
      </c>
      <c r="CN40">
        <v>-721.39999999999418</v>
      </c>
      <c r="CO40">
        <v>-954.19999999999709</v>
      </c>
      <c r="CP40">
        <v>-822.39999999999418</v>
      </c>
      <c r="CQ40">
        <v>-945.59999999999854</v>
      </c>
      <c r="CR40">
        <v>91</v>
      </c>
      <c r="CS40">
        <v>-980.80000000000291</v>
      </c>
      <c r="CT40">
        <v>-1261</v>
      </c>
      <c r="CU40">
        <v>562.60000000000582</v>
      </c>
      <c r="CV40">
        <v>-752.20000000000437</v>
      </c>
      <c r="CW40">
        <v>229.59999999999127</v>
      </c>
      <c r="CY40">
        <f t="shared" si="2"/>
        <v>-175.22600000000079</v>
      </c>
      <c r="CZ40">
        <f t="shared" si="3"/>
        <v>804.72199999999998</v>
      </c>
    </row>
    <row r="41" spans="2:104" x14ac:dyDescent="0.25">
      <c r="B41">
        <v>245.60000000000582</v>
      </c>
      <c r="C41">
        <v>2097</v>
      </c>
      <c r="D41">
        <v>7.1999999999970896</v>
      </c>
      <c r="E41">
        <v>199</v>
      </c>
      <c r="F41">
        <v>1457</v>
      </c>
      <c r="G41">
        <v>2692.3999999999942</v>
      </c>
      <c r="H41">
        <v>75.19999999999709</v>
      </c>
      <c r="I41">
        <v>-953.40000000000146</v>
      </c>
      <c r="J41">
        <v>1764.6000000000058</v>
      </c>
      <c r="K41">
        <v>-493.19999999999709</v>
      </c>
      <c r="L41">
        <v>-936.19999999999709</v>
      </c>
      <c r="M41">
        <v>278.60000000000582</v>
      </c>
      <c r="N41">
        <v>436.59999999999854</v>
      </c>
      <c r="O41">
        <v>-137.79999999999563</v>
      </c>
      <c r="P41">
        <v>-879.19999999999709</v>
      </c>
      <c r="Q41">
        <v>-854.19999999999709</v>
      </c>
      <c r="R41">
        <v>369.19999999999709</v>
      </c>
      <c r="S41">
        <v>-112.80000000000291</v>
      </c>
      <c r="T41">
        <v>-302.20000000001164</v>
      </c>
      <c r="U41">
        <v>597.60000000000582</v>
      </c>
      <c r="V41">
        <v>-734.39999999999418</v>
      </c>
      <c r="W41">
        <v>637.39999999999418</v>
      </c>
      <c r="X41">
        <v>-728.19999999999709</v>
      </c>
      <c r="Y41">
        <v>-117.40000000000146</v>
      </c>
      <c r="Z41">
        <v>-12</v>
      </c>
      <c r="AA41">
        <v>79.400000000001455</v>
      </c>
      <c r="AB41">
        <v>716.19999999999709</v>
      </c>
      <c r="AC41">
        <v>-848.19999999999709</v>
      </c>
      <c r="AD41">
        <v>-768.40000000000873</v>
      </c>
      <c r="AE41">
        <v>-1235.8000000000029</v>
      </c>
      <c r="AF41">
        <v>-1184.8000000000029</v>
      </c>
      <c r="AG41">
        <v>107.59999999999854</v>
      </c>
      <c r="AH41">
        <v>-381</v>
      </c>
      <c r="AI41">
        <v>-17.80000000000291</v>
      </c>
      <c r="AJ41">
        <v>-654.59999999999854</v>
      </c>
      <c r="AK41">
        <v>539.59999999999854</v>
      </c>
      <c r="AL41">
        <v>917.59999999999127</v>
      </c>
      <c r="AM41">
        <v>-406</v>
      </c>
      <c r="AN41">
        <v>-218.59999999999854</v>
      </c>
      <c r="AO41">
        <v>1304.1999999999971</v>
      </c>
      <c r="AP41">
        <v>-243.40000000000146</v>
      </c>
      <c r="AQ41">
        <v>971.19999999999709</v>
      </c>
      <c r="AR41">
        <v>-366.40000000000146</v>
      </c>
      <c r="AS41">
        <v>-1042.5999999999913</v>
      </c>
      <c r="AT41">
        <v>1205.5999999999985</v>
      </c>
      <c r="AU41">
        <v>-1262.4000000000015</v>
      </c>
      <c r="AV41">
        <v>1260.5999999999985</v>
      </c>
      <c r="AW41">
        <v>102.80000000000291</v>
      </c>
      <c r="AX41">
        <v>-561.60000000000582</v>
      </c>
      <c r="AY41">
        <v>811</v>
      </c>
      <c r="AZ41">
        <v>-1788.1999999999971</v>
      </c>
      <c r="BA41">
        <v>-364.59999999999854</v>
      </c>
      <c r="BB41">
        <v>39.19999999999709</v>
      </c>
      <c r="BC41">
        <v>-155.20000000000437</v>
      </c>
      <c r="BD41">
        <v>1319.5999999999913</v>
      </c>
      <c r="BE41">
        <v>215.59999999999127</v>
      </c>
      <c r="BF41">
        <v>-491.79999999999563</v>
      </c>
      <c r="BG41">
        <v>-163.39999999999418</v>
      </c>
      <c r="BH41">
        <v>777</v>
      </c>
      <c r="BI41">
        <v>143.19999999999709</v>
      </c>
      <c r="BJ41">
        <v>-492.79999999999563</v>
      </c>
      <c r="BK41">
        <v>-864.39999999999418</v>
      </c>
      <c r="BL41">
        <v>777.80000000000291</v>
      </c>
      <c r="BM41">
        <v>851.39999999999418</v>
      </c>
      <c r="BN41">
        <v>1175.6000000000058</v>
      </c>
      <c r="BO41">
        <v>-701</v>
      </c>
      <c r="BP41">
        <v>1273.8000000000029</v>
      </c>
      <c r="BQ41">
        <v>114.80000000000291</v>
      </c>
      <c r="BR41">
        <v>2914.6000000000058</v>
      </c>
      <c r="BS41">
        <v>1253</v>
      </c>
      <c r="BT41">
        <v>-1122.5999999999985</v>
      </c>
      <c r="BU41">
        <v>-918.19999999999709</v>
      </c>
      <c r="BV41">
        <v>-1403.7999999999956</v>
      </c>
      <c r="BW41">
        <v>980.20000000000437</v>
      </c>
      <c r="BX41">
        <v>-198.60000000000582</v>
      </c>
      <c r="BY41">
        <v>138</v>
      </c>
      <c r="BZ41">
        <v>465</v>
      </c>
      <c r="CA41">
        <v>-161.40000000000146</v>
      </c>
      <c r="CB41">
        <v>815.80000000000291</v>
      </c>
      <c r="CC41">
        <v>-2058</v>
      </c>
      <c r="CD41">
        <v>-280.80000000000291</v>
      </c>
      <c r="CE41">
        <v>-751.79999999998836</v>
      </c>
      <c r="CF41">
        <v>2430.5999999999913</v>
      </c>
      <c r="CG41">
        <v>707</v>
      </c>
      <c r="CH41">
        <v>-124.59999999999854</v>
      </c>
      <c r="CI41">
        <v>1057.4000000000087</v>
      </c>
      <c r="CJ41">
        <v>-2268</v>
      </c>
      <c r="CK41">
        <v>-852</v>
      </c>
      <c r="CL41">
        <v>-729.40000000000146</v>
      </c>
      <c r="CM41">
        <v>-16.19999999999709</v>
      </c>
      <c r="CN41">
        <v>-682</v>
      </c>
      <c r="CO41">
        <v>1802.3999999999942</v>
      </c>
      <c r="CP41">
        <v>-969.60000000000582</v>
      </c>
      <c r="CQ41">
        <v>-515.19999999999709</v>
      </c>
      <c r="CR41">
        <v>-802.40000000000146</v>
      </c>
      <c r="CS41">
        <v>903.19999999999709</v>
      </c>
      <c r="CT41">
        <v>805.80000000000291</v>
      </c>
      <c r="CU41">
        <v>-1338.4000000000087</v>
      </c>
      <c r="CV41">
        <v>-851.40000000000146</v>
      </c>
      <c r="CW41">
        <v>1565.1999999999971</v>
      </c>
      <c r="CY41">
        <f t="shared" si="2"/>
        <v>48.809999999999853</v>
      </c>
      <c r="CZ41">
        <f t="shared" si="3"/>
        <v>779.17799999999943</v>
      </c>
    </row>
    <row r="42" spans="2:104" x14ac:dyDescent="0.25">
      <c r="B42">
        <v>53.19999999999709</v>
      </c>
      <c r="C42">
        <v>131.80000000000291</v>
      </c>
      <c r="D42">
        <v>-955</v>
      </c>
      <c r="E42">
        <v>275.80000000000291</v>
      </c>
      <c r="F42">
        <v>2765.2000000000044</v>
      </c>
      <c r="G42">
        <v>-721.39999999999418</v>
      </c>
      <c r="H42">
        <v>-843.59999999999854</v>
      </c>
      <c r="I42">
        <v>696.79999999999563</v>
      </c>
      <c r="J42">
        <v>-1310</v>
      </c>
      <c r="K42">
        <v>1446.7999999999956</v>
      </c>
      <c r="L42">
        <v>-633.59999999999854</v>
      </c>
      <c r="M42">
        <v>330.39999999999418</v>
      </c>
      <c r="N42">
        <v>-2065.1999999999971</v>
      </c>
      <c r="O42">
        <v>-1664</v>
      </c>
      <c r="P42">
        <v>853.59999999999854</v>
      </c>
      <c r="Q42">
        <v>-704.20000000000437</v>
      </c>
      <c r="R42">
        <v>626</v>
      </c>
      <c r="S42">
        <v>1603.8000000000029</v>
      </c>
      <c r="T42">
        <v>-608.59999999999127</v>
      </c>
      <c r="U42">
        <v>-543.19999999999709</v>
      </c>
      <c r="V42">
        <v>-82.200000000011642</v>
      </c>
      <c r="W42">
        <v>837.40000000000146</v>
      </c>
      <c r="X42">
        <v>1967.5999999999985</v>
      </c>
      <c r="Y42">
        <v>1004.6000000000058</v>
      </c>
      <c r="Z42">
        <v>-1065.4000000000015</v>
      </c>
      <c r="AA42">
        <v>-1492.5999999999985</v>
      </c>
      <c r="AB42">
        <v>-1164.1999999999971</v>
      </c>
      <c r="AC42">
        <v>212.59999999999854</v>
      </c>
      <c r="AD42">
        <v>315</v>
      </c>
      <c r="AE42">
        <v>-1195.6000000000058</v>
      </c>
      <c r="AF42">
        <v>-243</v>
      </c>
      <c r="AG42">
        <v>-926.19999999999709</v>
      </c>
      <c r="AH42">
        <v>762</v>
      </c>
      <c r="AI42">
        <v>-935</v>
      </c>
      <c r="AJ42">
        <v>105.40000000000146</v>
      </c>
      <c r="AK42">
        <v>-543.19999999999709</v>
      </c>
      <c r="AL42">
        <v>278</v>
      </c>
      <c r="AM42">
        <v>2907.6000000000058</v>
      </c>
      <c r="AN42">
        <v>1112.1999999999971</v>
      </c>
      <c r="AO42">
        <v>520</v>
      </c>
      <c r="AP42">
        <v>-294.59999999999854</v>
      </c>
      <c r="AQ42">
        <v>1255</v>
      </c>
      <c r="AR42">
        <v>-674.59999999999854</v>
      </c>
      <c r="AS42">
        <v>384.19999999999709</v>
      </c>
      <c r="AT42">
        <v>219.20000000000437</v>
      </c>
      <c r="AU42">
        <v>205.60000000000582</v>
      </c>
      <c r="AV42">
        <v>-1252.7999999999956</v>
      </c>
      <c r="AW42">
        <v>-2658.1999999999971</v>
      </c>
      <c r="AX42">
        <v>-512.19999999999709</v>
      </c>
      <c r="AY42">
        <v>834.80000000000291</v>
      </c>
      <c r="AZ42">
        <v>-977.80000000000291</v>
      </c>
      <c r="BA42">
        <v>-1295.8000000000029</v>
      </c>
      <c r="BB42">
        <v>-183.39999999999418</v>
      </c>
      <c r="BC42">
        <v>547.80000000000291</v>
      </c>
      <c r="BD42">
        <v>803.80000000000291</v>
      </c>
      <c r="BE42">
        <v>159.80000000000291</v>
      </c>
      <c r="BF42">
        <v>421</v>
      </c>
      <c r="BG42">
        <v>521</v>
      </c>
      <c r="BH42">
        <v>-2442</v>
      </c>
      <c r="BI42">
        <v>1181.2000000000044</v>
      </c>
      <c r="BJ42">
        <v>-806.80000000000291</v>
      </c>
      <c r="BK42">
        <v>-21.399999999994179</v>
      </c>
      <c r="BL42">
        <v>-28.599999999998545</v>
      </c>
      <c r="BM42">
        <v>974.40000000000146</v>
      </c>
      <c r="BN42">
        <v>16.599999999991269</v>
      </c>
      <c r="BO42">
        <v>1410.4000000000015</v>
      </c>
      <c r="BP42">
        <v>281.40000000000146</v>
      </c>
      <c r="BQ42">
        <v>804.39999999999418</v>
      </c>
      <c r="BR42">
        <v>156.59999999999854</v>
      </c>
      <c r="BS42">
        <v>-906</v>
      </c>
      <c r="BT42">
        <v>1504.1999999999971</v>
      </c>
      <c r="BU42">
        <v>136.40000000000146</v>
      </c>
      <c r="BV42">
        <v>-429</v>
      </c>
      <c r="BW42">
        <v>-1845.2000000000044</v>
      </c>
      <c r="BX42">
        <v>798.40000000000146</v>
      </c>
      <c r="BY42">
        <v>412.19999999999709</v>
      </c>
      <c r="BZ42">
        <v>-436.59999999999854</v>
      </c>
      <c r="CA42">
        <v>-9.7999999999956344</v>
      </c>
      <c r="CB42">
        <v>-889.60000000000582</v>
      </c>
      <c r="CC42">
        <v>-735.40000000000146</v>
      </c>
      <c r="CD42">
        <v>1147.1999999999971</v>
      </c>
      <c r="CE42">
        <v>663.19999999999709</v>
      </c>
      <c r="CF42">
        <v>-121.39999999999418</v>
      </c>
      <c r="CG42">
        <v>143.60000000000582</v>
      </c>
      <c r="CH42">
        <v>-1236</v>
      </c>
      <c r="CI42">
        <v>1686.1999999999971</v>
      </c>
      <c r="CJ42">
        <v>-975.39999999999418</v>
      </c>
      <c r="CK42">
        <v>-184.60000000000582</v>
      </c>
      <c r="CL42">
        <v>-771.80000000000291</v>
      </c>
      <c r="CM42">
        <v>-376</v>
      </c>
      <c r="CN42">
        <v>-601.20000000000437</v>
      </c>
      <c r="CO42">
        <v>-260.79999999998836</v>
      </c>
      <c r="CP42">
        <v>-256</v>
      </c>
      <c r="CQ42">
        <v>-180.40000000000146</v>
      </c>
      <c r="CR42">
        <v>747.80000000000291</v>
      </c>
      <c r="CS42">
        <v>1189.8000000000029</v>
      </c>
      <c r="CT42">
        <v>-884.60000000000582</v>
      </c>
      <c r="CU42">
        <v>-74.19999999999709</v>
      </c>
      <c r="CV42">
        <v>306</v>
      </c>
      <c r="CW42">
        <v>160.40000000000873</v>
      </c>
      <c r="CY42">
        <f t="shared" si="2"/>
        <v>-21.399999999999491</v>
      </c>
      <c r="CZ42">
        <f t="shared" si="3"/>
        <v>778.96799999999985</v>
      </c>
    </row>
    <row r="43" spans="2:104" x14ac:dyDescent="0.25">
      <c r="B43">
        <v>557.59999999999127</v>
      </c>
      <c r="C43">
        <v>-1527</v>
      </c>
      <c r="D43">
        <v>-284.79999999998836</v>
      </c>
      <c r="E43">
        <v>-2034.2000000000044</v>
      </c>
      <c r="F43">
        <v>-1161.8000000000029</v>
      </c>
      <c r="G43">
        <v>-783</v>
      </c>
      <c r="H43">
        <v>1409</v>
      </c>
      <c r="I43">
        <v>1919.4000000000015</v>
      </c>
      <c r="J43">
        <v>-411.40000000000146</v>
      </c>
      <c r="K43">
        <v>431.20000000000437</v>
      </c>
      <c r="L43">
        <v>-469.59999999999854</v>
      </c>
      <c r="M43">
        <v>2416.4000000000087</v>
      </c>
      <c r="N43">
        <v>749.59999999999854</v>
      </c>
      <c r="O43">
        <v>-868.80000000000291</v>
      </c>
      <c r="P43">
        <v>-1290.2000000000044</v>
      </c>
      <c r="Q43">
        <v>266.60000000000582</v>
      </c>
      <c r="R43">
        <v>-580.19999999999709</v>
      </c>
      <c r="S43">
        <v>-1200.4000000000015</v>
      </c>
      <c r="T43">
        <v>-926.60000000000582</v>
      </c>
      <c r="U43">
        <v>1304.8000000000029</v>
      </c>
      <c r="V43">
        <v>-756.79999999998836</v>
      </c>
      <c r="W43">
        <v>1295</v>
      </c>
      <c r="X43">
        <v>1141.4000000000015</v>
      </c>
      <c r="Y43">
        <v>-1064.6000000000058</v>
      </c>
      <c r="Z43">
        <v>-1073.1999999999971</v>
      </c>
      <c r="AA43">
        <v>-405.59999999999854</v>
      </c>
      <c r="AB43">
        <v>-1916.6000000000058</v>
      </c>
      <c r="AC43">
        <v>-1020.5999999999985</v>
      </c>
      <c r="AD43">
        <v>12.600000000005821</v>
      </c>
      <c r="AE43">
        <v>-389.80000000000291</v>
      </c>
      <c r="AF43">
        <v>-158.40000000000146</v>
      </c>
      <c r="AG43">
        <v>1195.7999999999956</v>
      </c>
      <c r="AH43">
        <v>352.19999999999709</v>
      </c>
      <c r="AI43">
        <v>-586.19999999999709</v>
      </c>
      <c r="AJ43">
        <v>1825</v>
      </c>
      <c r="AK43">
        <v>-312.19999999999709</v>
      </c>
      <c r="AL43">
        <v>249.80000000000291</v>
      </c>
      <c r="AM43">
        <v>1165.1999999999971</v>
      </c>
      <c r="AN43">
        <v>-837.79999999999563</v>
      </c>
      <c r="AO43">
        <v>384.80000000000291</v>
      </c>
      <c r="AP43">
        <v>444.80000000000291</v>
      </c>
      <c r="AQ43">
        <v>159</v>
      </c>
      <c r="AR43">
        <v>-947.59999999999854</v>
      </c>
      <c r="AS43">
        <v>-1033.8000000000029</v>
      </c>
      <c r="AT43">
        <v>252.79999999999563</v>
      </c>
      <c r="AU43">
        <v>-2231.6000000000058</v>
      </c>
      <c r="AV43">
        <v>-1052.5999999999985</v>
      </c>
      <c r="AW43">
        <v>-106</v>
      </c>
      <c r="AX43">
        <v>1183.3999999999942</v>
      </c>
      <c r="AY43">
        <v>-304.59999999999854</v>
      </c>
      <c r="AZ43">
        <v>274.60000000000582</v>
      </c>
      <c r="BA43">
        <v>135.40000000000146</v>
      </c>
      <c r="BB43">
        <v>-600.39999999999418</v>
      </c>
      <c r="BC43">
        <v>1996</v>
      </c>
      <c r="BD43">
        <v>-241.39999999999418</v>
      </c>
      <c r="BE43">
        <v>1037.8000000000029</v>
      </c>
      <c r="BF43">
        <v>-1202</v>
      </c>
      <c r="BG43">
        <v>-35.600000000005821</v>
      </c>
      <c r="BH43">
        <v>48.400000000008731</v>
      </c>
      <c r="BI43">
        <v>1908.7999999999956</v>
      </c>
      <c r="BJ43">
        <v>78.200000000004366</v>
      </c>
      <c r="BK43">
        <v>-270.60000000000582</v>
      </c>
      <c r="BL43">
        <v>1050.7999999999956</v>
      </c>
      <c r="BM43">
        <v>419.80000000000291</v>
      </c>
      <c r="BN43">
        <v>-1782.5999999999913</v>
      </c>
      <c r="BO43">
        <v>-1249.8000000000029</v>
      </c>
      <c r="BP43">
        <v>569.40000000000146</v>
      </c>
      <c r="BQ43">
        <v>-275.80000000000291</v>
      </c>
      <c r="BR43">
        <v>573.40000000000146</v>
      </c>
      <c r="BS43">
        <v>433.80000000000291</v>
      </c>
      <c r="BT43">
        <v>-1144</v>
      </c>
      <c r="BU43">
        <v>1070.5999999999985</v>
      </c>
      <c r="BV43">
        <v>-335</v>
      </c>
      <c r="BW43">
        <v>-1587.7999999999956</v>
      </c>
      <c r="BX43">
        <v>-30.400000000001455</v>
      </c>
      <c r="BY43">
        <v>597</v>
      </c>
      <c r="BZ43">
        <v>556.59999999999854</v>
      </c>
      <c r="CA43">
        <v>77.799999999995634</v>
      </c>
      <c r="CB43">
        <v>552.60000000000582</v>
      </c>
      <c r="CC43">
        <v>59.599999999998545</v>
      </c>
      <c r="CD43">
        <v>850</v>
      </c>
      <c r="CE43">
        <v>-299</v>
      </c>
      <c r="CF43">
        <v>-2345.1999999999971</v>
      </c>
      <c r="CG43">
        <v>-1843.6000000000058</v>
      </c>
      <c r="CH43">
        <v>-91.599999999998545</v>
      </c>
      <c r="CI43">
        <v>14.600000000005821</v>
      </c>
      <c r="CJ43">
        <v>-78.200000000004366</v>
      </c>
      <c r="CK43">
        <v>733.80000000000291</v>
      </c>
      <c r="CL43">
        <v>-582.39999999999418</v>
      </c>
      <c r="CM43">
        <v>-274.59999999999854</v>
      </c>
      <c r="CN43">
        <v>951.20000000000437</v>
      </c>
      <c r="CO43">
        <v>-275</v>
      </c>
      <c r="CP43">
        <v>547.80000000000291</v>
      </c>
      <c r="CQ43">
        <v>415.79999999999563</v>
      </c>
      <c r="CR43">
        <v>153.40000000000146</v>
      </c>
      <c r="CS43">
        <v>-1604</v>
      </c>
      <c r="CT43">
        <v>-305.79999999999563</v>
      </c>
      <c r="CU43">
        <v>-515.80000000000291</v>
      </c>
      <c r="CV43">
        <v>-809</v>
      </c>
      <c r="CW43">
        <v>-601.60000000000582</v>
      </c>
      <c r="CY43">
        <f t="shared" si="2"/>
        <v>-102.93599999999955</v>
      </c>
      <c r="CZ43">
        <f t="shared" si="3"/>
        <v>779.40800000000036</v>
      </c>
    </row>
    <row r="44" spans="2:104" x14ac:dyDescent="0.25">
      <c r="B44">
        <v>1199.8000000000029</v>
      </c>
      <c r="C44">
        <v>421.79999999999563</v>
      </c>
      <c r="D44">
        <v>1583.1999999999971</v>
      </c>
      <c r="E44">
        <v>805.60000000000582</v>
      </c>
      <c r="F44">
        <v>-976.40000000000146</v>
      </c>
      <c r="G44">
        <v>-168</v>
      </c>
      <c r="H44">
        <v>-192</v>
      </c>
      <c r="I44">
        <v>398</v>
      </c>
      <c r="J44">
        <v>606.79999999999563</v>
      </c>
      <c r="K44">
        <v>-492.80000000000291</v>
      </c>
      <c r="L44">
        <v>-788</v>
      </c>
      <c r="M44">
        <v>316.19999999999709</v>
      </c>
      <c r="N44">
        <v>285.80000000000291</v>
      </c>
      <c r="O44">
        <v>1145.8000000000029</v>
      </c>
      <c r="P44">
        <v>-2716</v>
      </c>
      <c r="Q44">
        <v>-2864.2000000000044</v>
      </c>
      <c r="R44">
        <v>1122.3999999999942</v>
      </c>
      <c r="S44">
        <v>-1951.2000000000044</v>
      </c>
      <c r="T44">
        <v>78.600000000005821</v>
      </c>
      <c r="U44">
        <v>1690.7999999999884</v>
      </c>
      <c r="V44">
        <v>-2384</v>
      </c>
      <c r="W44">
        <v>175.59999999999854</v>
      </c>
      <c r="X44">
        <v>1803.8000000000029</v>
      </c>
      <c r="Y44">
        <v>-2324.3999999999942</v>
      </c>
      <c r="Z44">
        <v>-114</v>
      </c>
      <c r="AA44">
        <v>-122.80000000000291</v>
      </c>
      <c r="AB44">
        <v>118.60000000000582</v>
      </c>
      <c r="AC44">
        <v>1764.5999999999985</v>
      </c>
      <c r="AD44">
        <v>394</v>
      </c>
      <c r="AE44">
        <v>885.80000000000291</v>
      </c>
      <c r="AF44">
        <v>-1146.3999999999942</v>
      </c>
      <c r="AG44">
        <v>-1140</v>
      </c>
      <c r="AH44">
        <v>-2276.3999999999942</v>
      </c>
      <c r="AI44">
        <v>121</v>
      </c>
      <c r="AJ44">
        <v>-1353.1999999999971</v>
      </c>
      <c r="AK44">
        <v>829</v>
      </c>
      <c r="AL44">
        <v>-97.19999999999709</v>
      </c>
      <c r="AM44">
        <v>133.60000000000582</v>
      </c>
      <c r="AN44">
        <v>-1108.2000000000044</v>
      </c>
      <c r="AO44">
        <v>627.19999999999709</v>
      </c>
      <c r="AP44">
        <v>-944.60000000000582</v>
      </c>
      <c r="AQ44">
        <v>513.80000000000291</v>
      </c>
      <c r="AR44">
        <v>-804</v>
      </c>
      <c r="AS44">
        <v>-141</v>
      </c>
      <c r="AT44">
        <v>-411.79999999999563</v>
      </c>
      <c r="AU44">
        <v>985.20000000000437</v>
      </c>
      <c r="AV44">
        <v>1407.1999999999971</v>
      </c>
      <c r="AW44">
        <v>49.19999999999709</v>
      </c>
      <c r="AX44">
        <v>53.600000000005821</v>
      </c>
      <c r="AY44">
        <v>1700.7999999999956</v>
      </c>
      <c r="AZ44">
        <v>273.59999999999127</v>
      </c>
      <c r="BA44">
        <v>-690.40000000000146</v>
      </c>
      <c r="BB44">
        <v>-354.20000000001164</v>
      </c>
      <c r="BC44">
        <v>-157.59999999999854</v>
      </c>
      <c r="BD44">
        <v>324.59999999999127</v>
      </c>
      <c r="BE44">
        <v>239.19999999999709</v>
      </c>
      <c r="BF44">
        <v>-706</v>
      </c>
      <c r="BG44">
        <v>-650.39999999999418</v>
      </c>
      <c r="BH44">
        <v>434.39999999999418</v>
      </c>
      <c r="BI44">
        <v>976.20000000000437</v>
      </c>
      <c r="BJ44">
        <v>335.59999999999854</v>
      </c>
      <c r="BK44">
        <v>-944.39999999999418</v>
      </c>
      <c r="BL44">
        <v>-1123</v>
      </c>
      <c r="BM44">
        <v>149.40000000000146</v>
      </c>
      <c r="BN44">
        <v>2684.5999999999913</v>
      </c>
      <c r="BO44">
        <v>508.80000000000291</v>
      </c>
      <c r="BP44">
        <v>-710.20000000000437</v>
      </c>
      <c r="BQ44">
        <v>278.60000000000582</v>
      </c>
      <c r="BR44">
        <v>437.59999999999127</v>
      </c>
      <c r="BS44">
        <v>-1192.3999999999942</v>
      </c>
      <c r="BT44">
        <v>613</v>
      </c>
      <c r="BU44">
        <v>478.40000000000146</v>
      </c>
      <c r="BV44">
        <v>22</v>
      </c>
      <c r="BW44">
        <v>1595.1999999999971</v>
      </c>
      <c r="BX44">
        <v>1095.2000000000044</v>
      </c>
      <c r="BY44">
        <v>-525.19999999999709</v>
      </c>
      <c r="BZ44">
        <v>518.40000000000146</v>
      </c>
      <c r="CA44">
        <v>-560.19999999999709</v>
      </c>
      <c r="CB44">
        <v>875.19999999999709</v>
      </c>
      <c r="CC44">
        <v>300.40000000000146</v>
      </c>
      <c r="CD44">
        <v>-410.79999999999563</v>
      </c>
      <c r="CE44">
        <v>-1989</v>
      </c>
      <c r="CF44">
        <v>280.80000000000291</v>
      </c>
      <c r="CG44">
        <v>937.20000000000437</v>
      </c>
      <c r="CH44">
        <v>-1279.4000000000015</v>
      </c>
      <c r="CI44">
        <v>1766.3999999999942</v>
      </c>
      <c r="CJ44">
        <v>2299</v>
      </c>
      <c r="CK44">
        <v>1348</v>
      </c>
      <c r="CL44">
        <v>-1400.8000000000029</v>
      </c>
      <c r="CM44">
        <v>1841.7999999999956</v>
      </c>
      <c r="CN44">
        <v>-1035.8000000000029</v>
      </c>
      <c r="CO44">
        <v>409.79999999998836</v>
      </c>
      <c r="CP44">
        <v>-1549.8000000000029</v>
      </c>
      <c r="CQ44">
        <v>-1228.5999999999985</v>
      </c>
      <c r="CR44">
        <v>-1693.4000000000015</v>
      </c>
      <c r="CS44">
        <v>2172.4000000000015</v>
      </c>
      <c r="CT44">
        <v>-143.20000000000437</v>
      </c>
      <c r="CU44">
        <v>-984</v>
      </c>
      <c r="CV44">
        <v>-1550.1999999999971</v>
      </c>
      <c r="CW44">
        <v>-921.80000000000291</v>
      </c>
      <c r="CY44">
        <f t="shared" si="2"/>
        <v>-19.038000000000395</v>
      </c>
      <c r="CZ44">
        <f t="shared" si="3"/>
        <v>907.30999999999972</v>
      </c>
    </row>
    <row r="45" spans="2:104" x14ac:dyDescent="0.25">
      <c r="B45">
        <v>-1502.1999999999971</v>
      </c>
      <c r="C45">
        <v>1783</v>
      </c>
      <c r="D45">
        <v>155.59999999999127</v>
      </c>
      <c r="E45">
        <v>-20</v>
      </c>
      <c r="F45">
        <v>-181</v>
      </c>
      <c r="G45">
        <v>2009</v>
      </c>
      <c r="H45">
        <v>390.19999999999709</v>
      </c>
      <c r="I45">
        <v>-1917.5999999999985</v>
      </c>
      <c r="J45">
        <v>-199.59999999999854</v>
      </c>
      <c r="K45">
        <v>-81.19999999999709</v>
      </c>
      <c r="L45">
        <v>-1339.2000000000044</v>
      </c>
      <c r="M45">
        <v>-1569.4000000000087</v>
      </c>
      <c r="N45">
        <v>-405.40000000000146</v>
      </c>
      <c r="O45">
        <v>-386.20000000000437</v>
      </c>
      <c r="P45">
        <v>-1762.3999999999942</v>
      </c>
      <c r="Q45">
        <v>-241.40000000000146</v>
      </c>
      <c r="R45">
        <v>1013.3999999999942</v>
      </c>
      <c r="S45">
        <v>-988.59999999999854</v>
      </c>
      <c r="T45">
        <v>2843</v>
      </c>
      <c r="U45">
        <v>-1081.7999999999884</v>
      </c>
      <c r="V45">
        <v>891.59999999999127</v>
      </c>
      <c r="W45">
        <v>-1164</v>
      </c>
      <c r="X45">
        <v>1787.7999999999956</v>
      </c>
      <c r="Y45">
        <v>-394</v>
      </c>
      <c r="Z45">
        <v>895.40000000000146</v>
      </c>
      <c r="AA45">
        <v>-14.400000000001455</v>
      </c>
      <c r="AB45">
        <v>-349.80000000000291</v>
      </c>
      <c r="AC45">
        <v>-3794.1999999999971</v>
      </c>
      <c r="AD45">
        <v>-356</v>
      </c>
      <c r="AE45">
        <v>975.40000000000873</v>
      </c>
      <c r="AF45">
        <v>18.19999999999709</v>
      </c>
      <c r="AG45">
        <v>872.80000000000291</v>
      </c>
      <c r="AH45">
        <v>1609</v>
      </c>
      <c r="AI45">
        <v>-100.80000000000291</v>
      </c>
      <c r="AJ45">
        <v>204.19999999999709</v>
      </c>
      <c r="AK45">
        <v>-1076.8000000000029</v>
      </c>
      <c r="AL45">
        <v>-666.60000000000582</v>
      </c>
      <c r="AM45">
        <v>101.80000000000291</v>
      </c>
      <c r="AN45">
        <v>483</v>
      </c>
      <c r="AO45">
        <v>1254</v>
      </c>
      <c r="AP45">
        <v>2452.6000000000058</v>
      </c>
      <c r="AQ45">
        <v>-110.40000000000146</v>
      </c>
      <c r="AR45">
        <v>-2028.4000000000015</v>
      </c>
      <c r="AS45">
        <v>-377.39999999999418</v>
      </c>
      <c r="AT45">
        <v>297.59999999999854</v>
      </c>
      <c r="AU45">
        <v>456.19999999999709</v>
      </c>
      <c r="AV45">
        <v>-1071.4000000000015</v>
      </c>
      <c r="AW45">
        <v>-858.40000000000873</v>
      </c>
      <c r="AX45">
        <v>-399.39999999999418</v>
      </c>
      <c r="AY45">
        <v>-1023.7999999999956</v>
      </c>
      <c r="AZ45">
        <v>-1006</v>
      </c>
      <c r="BA45">
        <v>267.40000000000146</v>
      </c>
      <c r="BB45">
        <v>-448.79999999998836</v>
      </c>
      <c r="BC45">
        <v>-343.80000000000291</v>
      </c>
      <c r="BD45">
        <v>-913.59999999999127</v>
      </c>
      <c r="BE45">
        <v>507.60000000000582</v>
      </c>
      <c r="BF45">
        <v>632.79999999999563</v>
      </c>
      <c r="BG45">
        <v>1594.1999999999971</v>
      </c>
      <c r="BH45">
        <v>-179</v>
      </c>
      <c r="BI45">
        <v>-423</v>
      </c>
      <c r="BJ45">
        <v>-1860.2000000000044</v>
      </c>
      <c r="BK45">
        <v>-187</v>
      </c>
      <c r="BL45">
        <v>-1330.5999999999985</v>
      </c>
      <c r="BM45">
        <v>-565.40000000000146</v>
      </c>
      <c r="BN45">
        <v>91.80000000000291</v>
      </c>
      <c r="BO45">
        <v>-221.19999999999709</v>
      </c>
      <c r="BP45">
        <v>490</v>
      </c>
      <c r="BQ45">
        <v>-1197.1999999999971</v>
      </c>
      <c r="BR45">
        <v>422</v>
      </c>
      <c r="BS45">
        <v>-86.200000000011642</v>
      </c>
      <c r="BT45">
        <v>-712.59999999999854</v>
      </c>
      <c r="BU45">
        <v>1819.3999999999942</v>
      </c>
      <c r="BV45">
        <v>-937.20000000000437</v>
      </c>
      <c r="BW45">
        <v>-1421</v>
      </c>
      <c r="BX45">
        <v>-940.80000000000291</v>
      </c>
      <c r="BY45">
        <v>-541.59999999999127</v>
      </c>
      <c r="BZ45">
        <v>134.80000000000291</v>
      </c>
      <c r="CA45">
        <v>949.40000000000146</v>
      </c>
      <c r="CB45">
        <v>1598.1999999999971</v>
      </c>
      <c r="CC45">
        <v>1370.8000000000029</v>
      </c>
      <c r="CD45">
        <v>1219.1999999999971</v>
      </c>
      <c r="CE45">
        <v>1738.1999999999971</v>
      </c>
      <c r="CF45">
        <v>739.39999999999418</v>
      </c>
      <c r="CG45">
        <v>-1907.4000000000015</v>
      </c>
      <c r="CH45">
        <v>-813.59999999999854</v>
      </c>
      <c r="CI45">
        <v>535.80000000000291</v>
      </c>
      <c r="CJ45">
        <v>-690.79999999999563</v>
      </c>
      <c r="CK45">
        <v>1214.4000000000015</v>
      </c>
      <c r="CL45">
        <v>360.59999999999854</v>
      </c>
      <c r="CM45">
        <v>-653.40000000000146</v>
      </c>
      <c r="CN45">
        <v>-270.40000000000146</v>
      </c>
      <c r="CO45">
        <v>1172.8000000000029</v>
      </c>
      <c r="CP45">
        <v>1323.1999999999971</v>
      </c>
      <c r="CQ45">
        <v>-98.799999999995634</v>
      </c>
      <c r="CR45">
        <v>-4435</v>
      </c>
      <c r="CS45">
        <v>-912.20000000000437</v>
      </c>
      <c r="CT45">
        <v>3471.2000000000044</v>
      </c>
      <c r="CU45">
        <v>-1189.1999999999971</v>
      </c>
      <c r="CV45">
        <v>1324.1999999999971</v>
      </c>
      <c r="CW45">
        <v>418.80000000000291</v>
      </c>
      <c r="CY45">
        <f t="shared" si="2"/>
        <v>-58.578000000000102</v>
      </c>
      <c r="CZ45">
        <f t="shared" si="3"/>
        <v>936.3779999999997</v>
      </c>
    </row>
    <row r="46" spans="2:104" x14ac:dyDescent="0.25">
      <c r="B46">
        <v>860</v>
      </c>
      <c r="C46">
        <v>1659.2000000000044</v>
      </c>
      <c r="D46">
        <v>-860.39999999999418</v>
      </c>
      <c r="E46">
        <v>766.19999999999709</v>
      </c>
      <c r="F46">
        <v>1418.4000000000015</v>
      </c>
      <c r="G46">
        <v>-1649.6000000000058</v>
      </c>
      <c r="H46">
        <v>-408.79999999999563</v>
      </c>
      <c r="I46">
        <v>93.400000000001455</v>
      </c>
      <c r="J46">
        <v>56</v>
      </c>
      <c r="K46">
        <v>992.40000000000146</v>
      </c>
      <c r="L46">
        <v>524</v>
      </c>
      <c r="M46">
        <v>910</v>
      </c>
      <c r="N46">
        <v>-1544</v>
      </c>
      <c r="O46">
        <v>566.80000000000291</v>
      </c>
      <c r="P46">
        <v>-2065.6000000000058</v>
      </c>
      <c r="Q46">
        <v>251.60000000000582</v>
      </c>
      <c r="R46">
        <v>1791.2000000000116</v>
      </c>
      <c r="S46">
        <v>517</v>
      </c>
      <c r="T46">
        <v>514.80000000000291</v>
      </c>
      <c r="U46">
        <v>-1519.6000000000058</v>
      </c>
      <c r="V46">
        <v>1248.4000000000087</v>
      </c>
      <c r="W46">
        <v>103.40000000000146</v>
      </c>
      <c r="X46">
        <v>-1258</v>
      </c>
      <c r="Y46">
        <v>1735.5999999999985</v>
      </c>
      <c r="Z46">
        <v>316.39999999999418</v>
      </c>
      <c r="AA46">
        <v>-1058.7999999999956</v>
      </c>
      <c r="AB46">
        <v>-2271.1999999999971</v>
      </c>
      <c r="AC46">
        <v>92</v>
      </c>
      <c r="AD46">
        <v>-103.60000000000582</v>
      </c>
      <c r="AE46">
        <v>142.39999999999418</v>
      </c>
      <c r="AF46">
        <v>574.80000000000291</v>
      </c>
      <c r="AG46">
        <v>-770.40000000000146</v>
      </c>
      <c r="AH46">
        <v>-1054.6000000000058</v>
      </c>
      <c r="AI46">
        <v>267.39999999999418</v>
      </c>
      <c r="AJ46">
        <v>2055.1999999999971</v>
      </c>
      <c r="AK46">
        <v>291</v>
      </c>
      <c r="AL46">
        <v>87.400000000008731</v>
      </c>
      <c r="AM46">
        <v>716.59999999999127</v>
      </c>
      <c r="AN46">
        <v>-195.59999999999854</v>
      </c>
      <c r="AO46">
        <v>-863</v>
      </c>
      <c r="AP46">
        <v>-963.80000000000291</v>
      </c>
      <c r="AQ46">
        <v>867.19999999999709</v>
      </c>
      <c r="AR46">
        <v>959.19999999999709</v>
      </c>
      <c r="AS46">
        <v>-1468.1999999999971</v>
      </c>
      <c r="AT46">
        <v>969.40000000000146</v>
      </c>
      <c r="AU46">
        <v>-2171.7999999999956</v>
      </c>
      <c r="AV46">
        <v>96.400000000001455</v>
      </c>
      <c r="AW46">
        <v>1481.4000000000087</v>
      </c>
      <c r="AX46">
        <v>-410.80000000000291</v>
      </c>
      <c r="AY46">
        <v>-623.80000000000291</v>
      </c>
      <c r="AZ46">
        <v>100</v>
      </c>
      <c r="BA46">
        <v>386.59999999999854</v>
      </c>
      <c r="BB46">
        <v>-890.80000000000291</v>
      </c>
      <c r="BC46">
        <v>1018</v>
      </c>
      <c r="BD46">
        <v>-707.80000000000291</v>
      </c>
      <c r="BE46">
        <v>1074.5999999999913</v>
      </c>
      <c r="BF46">
        <v>1141.8000000000029</v>
      </c>
      <c r="BG46">
        <v>-834.19999999999709</v>
      </c>
      <c r="BH46">
        <v>-828</v>
      </c>
      <c r="BI46">
        <v>-1755.8000000000029</v>
      </c>
      <c r="BJ46">
        <v>-236.79999999999563</v>
      </c>
      <c r="BK46">
        <v>408.59999999999127</v>
      </c>
      <c r="BL46">
        <v>-335.19999999999709</v>
      </c>
      <c r="BM46">
        <v>-420.80000000000291</v>
      </c>
      <c r="BN46">
        <v>-603</v>
      </c>
      <c r="BO46">
        <v>-1388</v>
      </c>
      <c r="BP46">
        <v>-995.59999999999854</v>
      </c>
      <c r="BQ46">
        <v>-104</v>
      </c>
      <c r="BR46">
        <v>-1148.7999999999956</v>
      </c>
      <c r="BS46">
        <v>-206.79999999998836</v>
      </c>
      <c r="BT46">
        <v>19.400000000001455</v>
      </c>
      <c r="BU46">
        <v>747</v>
      </c>
      <c r="BV46">
        <v>-748</v>
      </c>
      <c r="BW46">
        <v>-961.79999999999563</v>
      </c>
      <c r="BX46">
        <v>-1113.5999999999985</v>
      </c>
      <c r="BY46">
        <v>186.19999999999709</v>
      </c>
      <c r="BZ46">
        <v>-2432.4000000000015</v>
      </c>
      <c r="CA46">
        <v>544.59999999999854</v>
      </c>
      <c r="CB46">
        <v>706.80000000000291</v>
      </c>
      <c r="CC46">
        <v>-1573.5999999999985</v>
      </c>
      <c r="CD46">
        <v>-1104.7999999999956</v>
      </c>
      <c r="CE46">
        <v>498.60000000000582</v>
      </c>
      <c r="CF46">
        <v>-5.8000000000029104</v>
      </c>
      <c r="CG46">
        <v>1144.4000000000015</v>
      </c>
      <c r="CH46">
        <v>-644.80000000000291</v>
      </c>
      <c r="CI46">
        <v>-380</v>
      </c>
      <c r="CJ46">
        <v>-145.40000000000146</v>
      </c>
      <c r="CK46">
        <v>-103</v>
      </c>
      <c r="CL46">
        <v>-647.59999999999854</v>
      </c>
      <c r="CM46">
        <v>-493</v>
      </c>
      <c r="CN46">
        <v>1449.2000000000044</v>
      </c>
      <c r="CO46">
        <v>501.60000000000582</v>
      </c>
      <c r="CP46">
        <v>-78.399999999994179</v>
      </c>
      <c r="CQ46">
        <v>114</v>
      </c>
      <c r="CR46">
        <v>1408</v>
      </c>
      <c r="CS46">
        <v>246.60000000000582</v>
      </c>
      <c r="CT46">
        <v>-1846.4000000000015</v>
      </c>
      <c r="CU46">
        <v>806.60000000000582</v>
      </c>
      <c r="CV46">
        <v>-1469</v>
      </c>
      <c r="CW46">
        <v>-588.59999999999127</v>
      </c>
      <c r="CY46">
        <f t="shared" si="2"/>
        <v>-106.2559999999994</v>
      </c>
      <c r="CZ46">
        <f t="shared" si="3"/>
        <v>814.81200000000024</v>
      </c>
    </row>
    <row r="47" spans="2:104" x14ac:dyDescent="0.25">
      <c r="B47">
        <v>-110.19999999999709</v>
      </c>
      <c r="C47">
        <v>-1643.4000000000015</v>
      </c>
      <c r="D47">
        <v>626.39999999999418</v>
      </c>
      <c r="E47">
        <v>434.19999999999709</v>
      </c>
      <c r="F47">
        <v>-1213</v>
      </c>
      <c r="G47">
        <v>500.40000000000146</v>
      </c>
      <c r="H47">
        <v>787</v>
      </c>
      <c r="I47">
        <v>2718.1999999999971</v>
      </c>
      <c r="J47">
        <v>-1002.7999999999956</v>
      </c>
      <c r="K47">
        <v>-67.600000000005821</v>
      </c>
      <c r="L47">
        <v>1273.4000000000015</v>
      </c>
      <c r="M47">
        <v>75</v>
      </c>
      <c r="N47">
        <v>353.59999999999854</v>
      </c>
      <c r="O47">
        <v>-1279</v>
      </c>
      <c r="P47">
        <v>2214.4000000000015</v>
      </c>
      <c r="Q47">
        <v>-1509.2000000000044</v>
      </c>
      <c r="R47">
        <v>290</v>
      </c>
      <c r="S47">
        <v>500.59999999999854</v>
      </c>
      <c r="T47">
        <v>373.39999999999418</v>
      </c>
      <c r="U47">
        <v>938.80000000000291</v>
      </c>
      <c r="V47">
        <v>-787.20000000001164</v>
      </c>
      <c r="W47">
        <v>-60.599999999998545</v>
      </c>
      <c r="X47">
        <v>382.59999999999854</v>
      </c>
      <c r="Y47">
        <v>-735.80000000000291</v>
      </c>
      <c r="Z47">
        <v>1147.6000000000058</v>
      </c>
      <c r="AA47">
        <v>659.59999999999854</v>
      </c>
      <c r="AB47">
        <v>-1605</v>
      </c>
      <c r="AC47">
        <v>1439.1999999999971</v>
      </c>
      <c r="AD47">
        <v>1499.1999999999971</v>
      </c>
      <c r="AE47">
        <v>-1256</v>
      </c>
      <c r="AF47">
        <v>-736.40000000000146</v>
      </c>
      <c r="AG47">
        <v>-1095.5999999999985</v>
      </c>
      <c r="AH47">
        <v>7</v>
      </c>
      <c r="AI47">
        <v>-921.19999999999709</v>
      </c>
      <c r="AJ47">
        <v>-63</v>
      </c>
      <c r="AK47">
        <v>-1535.1999999999971</v>
      </c>
      <c r="AL47">
        <v>-1952.6000000000058</v>
      </c>
      <c r="AM47">
        <v>264</v>
      </c>
      <c r="AN47">
        <v>-133.40000000000146</v>
      </c>
      <c r="AO47">
        <v>-347.60000000000582</v>
      </c>
      <c r="AP47">
        <v>450</v>
      </c>
      <c r="AQ47">
        <v>190.20000000000437</v>
      </c>
      <c r="AR47">
        <v>2332.4000000000015</v>
      </c>
      <c r="AS47">
        <v>-482.40000000000873</v>
      </c>
      <c r="AT47">
        <v>1300.7999999999956</v>
      </c>
      <c r="AU47">
        <v>601.19999999999709</v>
      </c>
      <c r="AV47">
        <v>455.59999999999854</v>
      </c>
      <c r="AW47">
        <v>-816.60000000000582</v>
      </c>
      <c r="AX47">
        <v>-198.19999999999709</v>
      </c>
      <c r="AY47">
        <v>1768.8000000000029</v>
      </c>
      <c r="AZ47">
        <v>-1068.1999999999971</v>
      </c>
      <c r="BA47">
        <v>133.20000000000437</v>
      </c>
      <c r="BB47">
        <v>156</v>
      </c>
      <c r="BC47">
        <v>541.40000000000146</v>
      </c>
      <c r="BD47">
        <v>-637</v>
      </c>
      <c r="BE47">
        <v>-1813.3999999999942</v>
      </c>
      <c r="BF47">
        <v>-1049.4000000000015</v>
      </c>
      <c r="BG47">
        <v>498.59999999999854</v>
      </c>
      <c r="BH47">
        <v>49</v>
      </c>
      <c r="BI47">
        <v>1366</v>
      </c>
      <c r="BJ47">
        <v>2189.4000000000015</v>
      </c>
      <c r="BK47">
        <v>259.19999999999709</v>
      </c>
      <c r="BL47">
        <v>1729.1999999999971</v>
      </c>
      <c r="BM47">
        <v>667.59999999999854</v>
      </c>
      <c r="BN47">
        <v>998.19999999999709</v>
      </c>
      <c r="BO47">
        <v>-143.20000000000437</v>
      </c>
      <c r="BP47">
        <v>-1022.1999999999971</v>
      </c>
      <c r="BQ47">
        <v>-748.80000000000291</v>
      </c>
      <c r="BR47">
        <v>746.40000000000146</v>
      </c>
      <c r="BS47">
        <v>381.59999999999127</v>
      </c>
      <c r="BT47">
        <v>965.19999999999709</v>
      </c>
      <c r="BU47">
        <v>-1092.8000000000029</v>
      </c>
      <c r="BV47">
        <v>140.20000000000437</v>
      </c>
      <c r="BW47">
        <v>-220.60000000000582</v>
      </c>
      <c r="BX47">
        <v>1043.4000000000015</v>
      </c>
      <c r="BY47">
        <v>1767.1999999999971</v>
      </c>
      <c r="BZ47">
        <v>-1138.8000000000029</v>
      </c>
      <c r="CA47">
        <v>621.59999999999854</v>
      </c>
      <c r="CB47">
        <v>-1836.6000000000058</v>
      </c>
      <c r="CC47">
        <v>-25.400000000001455</v>
      </c>
      <c r="CD47">
        <v>-795.60000000000582</v>
      </c>
      <c r="CE47">
        <v>1305.1999999999971</v>
      </c>
      <c r="CF47">
        <v>67</v>
      </c>
      <c r="CG47">
        <v>656.79999999999563</v>
      </c>
      <c r="CH47">
        <v>-992.40000000000146</v>
      </c>
      <c r="CI47">
        <v>-760</v>
      </c>
      <c r="CJ47">
        <v>-148.59999999999854</v>
      </c>
      <c r="CK47">
        <v>-998.20000000000437</v>
      </c>
      <c r="CL47">
        <v>48.19999999999709</v>
      </c>
      <c r="CM47">
        <v>-211.19999999999709</v>
      </c>
      <c r="CN47">
        <v>-293.80000000000291</v>
      </c>
      <c r="CO47">
        <v>259.59999999999127</v>
      </c>
      <c r="CP47">
        <v>1214</v>
      </c>
      <c r="CQ47">
        <v>-802</v>
      </c>
      <c r="CR47">
        <v>806</v>
      </c>
      <c r="CS47">
        <v>-86</v>
      </c>
      <c r="CT47">
        <v>1178</v>
      </c>
      <c r="CU47">
        <v>-592.40000000000873</v>
      </c>
      <c r="CV47">
        <v>-510</v>
      </c>
      <c r="CW47">
        <v>-542.40000000000873</v>
      </c>
      <c r="CY47">
        <f t="shared" si="2"/>
        <v>62.907999999998722</v>
      </c>
      <c r="CZ47">
        <f t="shared" si="3"/>
        <v>804.52800000000047</v>
      </c>
    </row>
    <row r="48" spans="2:104" x14ac:dyDescent="0.25">
      <c r="B48">
        <v>-869.19999999999709</v>
      </c>
      <c r="C48">
        <v>210.59999999999854</v>
      </c>
      <c r="D48">
        <v>1007.4000000000087</v>
      </c>
      <c r="E48">
        <v>-142.79999999999563</v>
      </c>
      <c r="F48">
        <v>462.80000000000291</v>
      </c>
      <c r="G48">
        <v>-1066.1999999999971</v>
      </c>
      <c r="H48">
        <v>-1098.5999999999985</v>
      </c>
      <c r="I48">
        <v>1085</v>
      </c>
      <c r="J48">
        <v>165.19999999999709</v>
      </c>
      <c r="K48">
        <v>-365.19999999999709</v>
      </c>
      <c r="L48">
        <v>1769</v>
      </c>
      <c r="M48">
        <v>52.200000000011642</v>
      </c>
      <c r="N48">
        <v>-1124.7999999999956</v>
      </c>
      <c r="O48">
        <v>-1285.4000000000015</v>
      </c>
      <c r="P48">
        <v>510.20000000000437</v>
      </c>
      <c r="Q48">
        <v>613.59999999999854</v>
      </c>
      <c r="R48">
        <v>419.39999999999418</v>
      </c>
      <c r="S48">
        <v>-979</v>
      </c>
      <c r="T48">
        <v>-899.19999999999709</v>
      </c>
      <c r="U48">
        <v>738</v>
      </c>
      <c r="V48">
        <v>-395.79999999998836</v>
      </c>
      <c r="W48">
        <v>-311.19999999999709</v>
      </c>
      <c r="X48">
        <v>-663.79999999999563</v>
      </c>
      <c r="Y48">
        <v>-583.40000000000146</v>
      </c>
      <c r="Z48">
        <v>2857</v>
      </c>
      <c r="AA48">
        <v>-104</v>
      </c>
      <c r="AB48">
        <v>82.600000000005821</v>
      </c>
      <c r="AC48">
        <v>816.20000000000437</v>
      </c>
      <c r="AD48">
        <v>-432.59999999999127</v>
      </c>
      <c r="AE48">
        <v>457.39999999999418</v>
      </c>
      <c r="AF48">
        <v>-397.40000000000146</v>
      </c>
      <c r="AG48">
        <v>-2529.4000000000015</v>
      </c>
      <c r="AH48">
        <v>-367.80000000000291</v>
      </c>
      <c r="AI48">
        <v>-1372.3999999999942</v>
      </c>
      <c r="AJ48">
        <v>-152.79999999999563</v>
      </c>
      <c r="AK48">
        <v>3700.5999999999985</v>
      </c>
      <c r="AL48">
        <v>1978</v>
      </c>
      <c r="AM48">
        <v>-10.599999999991269</v>
      </c>
      <c r="AN48">
        <v>435.59999999999854</v>
      </c>
      <c r="AO48">
        <v>754.80000000000291</v>
      </c>
      <c r="AP48">
        <v>-1702.1999999999971</v>
      </c>
      <c r="AQ48">
        <v>-533.20000000000437</v>
      </c>
      <c r="AR48">
        <v>501.80000000000291</v>
      </c>
      <c r="AS48">
        <v>585.80000000000291</v>
      </c>
      <c r="AT48">
        <v>-2015</v>
      </c>
      <c r="AU48">
        <v>265.40000000000146</v>
      </c>
      <c r="AV48">
        <v>569</v>
      </c>
      <c r="AW48">
        <v>278.19999999999709</v>
      </c>
      <c r="AX48">
        <v>178.39999999999418</v>
      </c>
      <c r="AY48">
        <v>-1047.4000000000015</v>
      </c>
      <c r="AZ48">
        <v>-423.59999999999127</v>
      </c>
      <c r="BA48">
        <v>-1457</v>
      </c>
      <c r="BB48">
        <v>-1239.8000000000029</v>
      </c>
      <c r="BC48">
        <v>-302.40000000000146</v>
      </c>
      <c r="BD48">
        <v>180.80000000000291</v>
      </c>
      <c r="BE48">
        <v>-456.40000000000873</v>
      </c>
      <c r="BF48">
        <v>1672.5999999999985</v>
      </c>
      <c r="BG48">
        <v>-84</v>
      </c>
      <c r="BH48">
        <v>1900.4000000000087</v>
      </c>
      <c r="BI48">
        <v>-1669.1999999999971</v>
      </c>
      <c r="BJ48">
        <v>854.39999999999418</v>
      </c>
      <c r="BK48">
        <v>-25.799999999988358</v>
      </c>
      <c r="BL48">
        <v>407.40000000000146</v>
      </c>
      <c r="BM48">
        <v>-989.39999999999418</v>
      </c>
      <c r="BN48">
        <v>-581.59999999999127</v>
      </c>
      <c r="BO48">
        <v>991.59999999999854</v>
      </c>
      <c r="BP48">
        <v>-637.20000000000437</v>
      </c>
      <c r="BQ48">
        <v>-1137.6000000000058</v>
      </c>
      <c r="BR48">
        <v>646</v>
      </c>
      <c r="BS48">
        <v>186.60000000000582</v>
      </c>
      <c r="BT48">
        <v>-217.39999999999418</v>
      </c>
      <c r="BU48">
        <v>-532.79999999998836</v>
      </c>
      <c r="BV48">
        <v>38.599999999998545</v>
      </c>
      <c r="BW48">
        <v>-940.39999999999418</v>
      </c>
      <c r="BX48">
        <v>-390.59999999999854</v>
      </c>
      <c r="BY48">
        <v>-430</v>
      </c>
      <c r="BZ48">
        <v>-1243.3999999999942</v>
      </c>
      <c r="CA48">
        <v>1289.8000000000029</v>
      </c>
      <c r="CB48">
        <v>15</v>
      </c>
      <c r="CC48">
        <v>1628.5999999999985</v>
      </c>
      <c r="CD48">
        <v>674.60000000000582</v>
      </c>
      <c r="CE48">
        <v>55.19999999999709</v>
      </c>
      <c r="CF48">
        <v>-818.39999999999418</v>
      </c>
      <c r="CG48">
        <v>-2417.3999999999942</v>
      </c>
      <c r="CH48">
        <v>-712.59999999999854</v>
      </c>
      <c r="CI48">
        <v>1850.3999999999942</v>
      </c>
      <c r="CJ48">
        <v>-841.20000000000437</v>
      </c>
      <c r="CK48">
        <v>1569.6000000000058</v>
      </c>
      <c r="CL48">
        <v>-595</v>
      </c>
      <c r="CM48">
        <v>520.59999999999854</v>
      </c>
      <c r="CN48">
        <v>-562</v>
      </c>
      <c r="CO48">
        <v>118.80000000000291</v>
      </c>
      <c r="CP48">
        <v>351.39999999999418</v>
      </c>
      <c r="CQ48">
        <v>-620.40000000000146</v>
      </c>
      <c r="CR48">
        <v>431.59999999999854</v>
      </c>
      <c r="CS48">
        <v>750.39999999999418</v>
      </c>
      <c r="CT48">
        <v>-2482</v>
      </c>
      <c r="CU48">
        <v>-380.19999999999709</v>
      </c>
      <c r="CV48">
        <v>220</v>
      </c>
      <c r="CW48">
        <v>1479.8000000000029</v>
      </c>
      <c r="CY48">
        <f t="shared" si="2"/>
        <v>-43.087999999998644</v>
      </c>
      <c r="CZ48">
        <f t="shared" si="3"/>
        <v>809.65599999999949</v>
      </c>
    </row>
    <row r="49" spans="2:104" x14ac:dyDescent="0.25">
      <c r="B49">
        <v>-906.80000000000291</v>
      </c>
      <c r="C49">
        <v>1574.5999999999985</v>
      </c>
      <c r="D49">
        <v>-605.19999999999709</v>
      </c>
      <c r="E49">
        <v>-1026.5999999999985</v>
      </c>
      <c r="F49">
        <v>-1051.6000000000058</v>
      </c>
      <c r="G49">
        <v>188.79999999999563</v>
      </c>
      <c r="H49">
        <v>363.59999999999854</v>
      </c>
      <c r="I49">
        <v>-68.400000000001455</v>
      </c>
      <c r="J49">
        <v>503.59999999999854</v>
      </c>
      <c r="K49">
        <v>-1281</v>
      </c>
      <c r="L49">
        <v>-952.80000000000291</v>
      </c>
      <c r="M49">
        <v>307.19999999999709</v>
      </c>
      <c r="N49">
        <v>494.79999999999563</v>
      </c>
      <c r="O49">
        <v>388</v>
      </c>
      <c r="P49">
        <v>-385</v>
      </c>
      <c r="Q49">
        <v>-306.79999999999563</v>
      </c>
      <c r="R49">
        <v>1014.8000000000029</v>
      </c>
      <c r="S49">
        <v>771.40000000000146</v>
      </c>
      <c r="T49">
        <v>-100</v>
      </c>
      <c r="U49">
        <v>1722.8000000000029</v>
      </c>
      <c r="V49">
        <v>1175</v>
      </c>
      <c r="W49">
        <v>-346.80000000000291</v>
      </c>
      <c r="X49">
        <v>368.19999999999709</v>
      </c>
      <c r="Y49">
        <v>-119.19999999999709</v>
      </c>
      <c r="Z49">
        <v>13.19999999999709</v>
      </c>
      <c r="AA49">
        <v>-424.80000000000291</v>
      </c>
      <c r="AB49">
        <v>-1142</v>
      </c>
      <c r="AC49">
        <v>-184.60000000000582</v>
      </c>
      <c r="AD49">
        <v>1026.5999999999913</v>
      </c>
      <c r="AE49">
        <v>-293.19999999999709</v>
      </c>
      <c r="AF49">
        <v>395.40000000000146</v>
      </c>
      <c r="AG49">
        <v>-227</v>
      </c>
      <c r="AH49">
        <v>-1062.3999999999942</v>
      </c>
      <c r="AI49">
        <v>172.39999999999418</v>
      </c>
      <c r="AJ49">
        <v>340</v>
      </c>
      <c r="AK49">
        <v>-969.80000000000291</v>
      </c>
      <c r="AL49">
        <v>803.80000000000291</v>
      </c>
      <c r="AM49">
        <v>-1688.6000000000058</v>
      </c>
      <c r="AN49">
        <v>856.80000000000291</v>
      </c>
      <c r="AO49">
        <v>1017.3999999999942</v>
      </c>
      <c r="AP49">
        <v>-495.80000000000291</v>
      </c>
      <c r="AQ49">
        <v>-72.599999999998545</v>
      </c>
      <c r="AR49">
        <v>477.79999999999563</v>
      </c>
      <c r="AS49">
        <v>-516</v>
      </c>
      <c r="AT49">
        <v>542.40000000000146</v>
      </c>
      <c r="AU49">
        <v>1458</v>
      </c>
      <c r="AV49">
        <v>-219.40000000000146</v>
      </c>
      <c r="AW49">
        <v>238.20000000001164</v>
      </c>
      <c r="AX49">
        <v>310</v>
      </c>
      <c r="AY49">
        <v>-9.2000000000043656</v>
      </c>
      <c r="AZ49">
        <v>-39.400000000008731</v>
      </c>
      <c r="BA49">
        <v>700.79999999999563</v>
      </c>
      <c r="BB49">
        <v>1117.3999999999942</v>
      </c>
      <c r="BC49">
        <v>-325.40000000000146</v>
      </c>
      <c r="BD49">
        <v>-539.60000000000582</v>
      </c>
      <c r="BE49">
        <v>345.40000000000873</v>
      </c>
      <c r="BF49">
        <v>231.80000000000291</v>
      </c>
      <c r="BG49">
        <v>58.599999999998545</v>
      </c>
      <c r="BH49">
        <v>136.59999999999127</v>
      </c>
      <c r="BI49">
        <v>1377.4000000000015</v>
      </c>
      <c r="BJ49">
        <v>2109.2000000000044</v>
      </c>
      <c r="BK49">
        <v>-755.40000000000873</v>
      </c>
      <c r="BL49">
        <v>-554.59999999999854</v>
      </c>
      <c r="BM49">
        <v>948.39999999999418</v>
      </c>
      <c r="BN49">
        <v>-680.40000000000873</v>
      </c>
      <c r="BO49">
        <v>502.40000000000146</v>
      </c>
      <c r="BP49">
        <v>-2135.5999999999985</v>
      </c>
      <c r="BQ49">
        <v>538</v>
      </c>
      <c r="BR49">
        <v>-1007.3999999999942</v>
      </c>
      <c r="BS49">
        <v>68.19999999999709</v>
      </c>
      <c r="BT49">
        <v>-366.20000000000437</v>
      </c>
      <c r="BU49">
        <v>462.39999999999418</v>
      </c>
      <c r="BV49">
        <v>-160.40000000000146</v>
      </c>
      <c r="BW49">
        <v>335.19999999999709</v>
      </c>
      <c r="BX49">
        <v>-158.20000000000437</v>
      </c>
      <c r="BY49">
        <v>535.39999999999418</v>
      </c>
      <c r="BZ49">
        <v>-221.80000000000291</v>
      </c>
      <c r="CA49">
        <v>-404.59999999999854</v>
      </c>
      <c r="CB49">
        <v>-964.59999999999127</v>
      </c>
      <c r="CC49">
        <v>-1038</v>
      </c>
      <c r="CD49">
        <v>179.59999999999854</v>
      </c>
      <c r="CE49">
        <v>899.19999999999709</v>
      </c>
      <c r="CF49">
        <v>648.59999999999127</v>
      </c>
      <c r="CG49">
        <v>572.19999999999709</v>
      </c>
      <c r="CH49">
        <v>-1072</v>
      </c>
      <c r="CI49">
        <v>-347.19999999999709</v>
      </c>
      <c r="CJ49">
        <v>2201.8000000000029</v>
      </c>
      <c r="CK49">
        <v>222.19999999999709</v>
      </c>
      <c r="CL49">
        <v>1074.6000000000058</v>
      </c>
      <c r="CM49">
        <v>1105</v>
      </c>
      <c r="CN49">
        <v>2074</v>
      </c>
      <c r="CO49">
        <v>-1590.3999999999942</v>
      </c>
      <c r="CP49">
        <v>114.80000000000291</v>
      </c>
      <c r="CQ49">
        <v>-182</v>
      </c>
      <c r="CR49">
        <v>1754.5999999999985</v>
      </c>
      <c r="CS49">
        <v>-745.39999999999418</v>
      </c>
      <c r="CT49">
        <v>-971</v>
      </c>
      <c r="CU49">
        <v>-1216.3999999999942</v>
      </c>
      <c r="CV49">
        <v>-203</v>
      </c>
      <c r="CW49">
        <v>-764.60000000000582</v>
      </c>
      <c r="CY49">
        <f t="shared" si="2"/>
        <v>59.393999999999139</v>
      </c>
      <c r="CZ49">
        <f t="shared" si="3"/>
        <v>677.37799999999993</v>
      </c>
    </row>
    <row r="50" spans="2:104" x14ac:dyDescent="0.25">
      <c r="B50">
        <v>315.19999999999709</v>
      </c>
      <c r="C50">
        <v>-134.19999999999709</v>
      </c>
      <c r="D50">
        <v>576.79999999998836</v>
      </c>
      <c r="E50">
        <v>1676</v>
      </c>
      <c r="F50">
        <v>762.80000000000291</v>
      </c>
      <c r="G50">
        <v>43.400000000001455</v>
      </c>
      <c r="H50">
        <v>70.799999999995634</v>
      </c>
      <c r="I50">
        <v>-236.79999999999563</v>
      </c>
      <c r="J50">
        <v>262.80000000000291</v>
      </c>
      <c r="K50">
        <v>959.80000000000291</v>
      </c>
      <c r="L50">
        <v>-721</v>
      </c>
      <c r="M50">
        <v>198.59999999999127</v>
      </c>
      <c r="N50">
        <v>-1369.4000000000015</v>
      </c>
      <c r="O50">
        <v>-1752</v>
      </c>
      <c r="P50">
        <v>-397.40000000000146</v>
      </c>
      <c r="Q50">
        <v>560</v>
      </c>
      <c r="R50">
        <v>-1033.1999999999971</v>
      </c>
      <c r="S50">
        <v>1264.2000000000044</v>
      </c>
      <c r="T50">
        <v>1450.1999999999971</v>
      </c>
      <c r="U50">
        <v>-144</v>
      </c>
      <c r="V50">
        <v>68</v>
      </c>
      <c r="W50">
        <v>1102.5999999999985</v>
      </c>
      <c r="X50">
        <v>-643</v>
      </c>
      <c r="Y50">
        <v>575.59999999999854</v>
      </c>
      <c r="Z50">
        <v>-527.80000000000291</v>
      </c>
      <c r="AA50">
        <v>1223.8000000000029</v>
      </c>
      <c r="AB50">
        <v>1245.3999999999942</v>
      </c>
      <c r="AC50">
        <v>81.600000000005821</v>
      </c>
      <c r="AD50">
        <v>664.20000000001164</v>
      </c>
      <c r="AE50">
        <v>811</v>
      </c>
      <c r="AF50">
        <v>-566.20000000000437</v>
      </c>
      <c r="AG50">
        <v>1129.1999999999971</v>
      </c>
      <c r="AH50">
        <v>-360.40000000000873</v>
      </c>
      <c r="AI50">
        <v>750.60000000000582</v>
      </c>
      <c r="AJ50">
        <v>-496.80000000000291</v>
      </c>
      <c r="AK50">
        <v>-1503</v>
      </c>
      <c r="AL50">
        <v>-1094.1999999999971</v>
      </c>
      <c r="AM50">
        <v>807.80000000000291</v>
      </c>
      <c r="AN50">
        <v>564.80000000000291</v>
      </c>
      <c r="AO50">
        <v>2095</v>
      </c>
      <c r="AP50">
        <v>-2079.4000000000015</v>
      </c>
      <c r="AQ50">
        <v>-492.40000000000146</v>
      </c>
      <c r="AR50">
        <v>766.80000000000291</v>
      </c>
      <c r="AS50">
        <v>362.80000000000291</v>
      </c>
      <c r="AT50">
        <v>-946.59999999999854</v>
      </c>
      <c r="AU50">
        <v>2413</v>
      </c>
      <c r="AV50">
        <v>338.40000000000146</v>
      </c>
      <c r="AW50">
        <v>514.19999999999709</v>
      </c>
      <c r="AX50">
        <v>-911.80000000000291</v>
      </c>
      <c r="AY50">
        <v>-373.79999999999563</v>
      </c>
      <c r="AZ50">
        <v>-289.19999999999709</v>
      </c>
      <c r="BA50">
        <v>-1075.5999999999985</v>
      </c>
      <c r="BB50">
        <v>-471.39999999999418</v>
      </c>
      <c r="BC50">
        <v>1596.6000000000058</v>
      </c>
      <c r="BD50">
        <v>-426.60000000000582</v>
      </c>
      <c r="BE50">
        <v>-930</v>
      </c>
      <c r="BF50">
        <v>748.19999999999709</v>
      </c>
      <c r="BG50">
        <v>1032.4000000000015</v>
      </c>
      <c r="BH50">
        <v>65</v>
      </c>
      <c r="BI50">
        <v>-1178.2000000000044</v>
      </c>
      <c r="BJ50">
        <v>652.19999999999709</v>
      </c>
      <c r="BK50">
        <v>-122.80000000000291</v>
      </c>
      <c r="BL50">
        <v>-225.40000000000146</v>
      </c>
      <c r="BM50">
        <v>-1180.7999999999956</v>
      </c>
      <c r="BN50">
        <v>-3377</v>
      </c>
      <c r="BO50">
        <v>2219.8000000000029</v>
      </c>
      <c r="BP50">
        <v>-1956.5999999999985</v>
      </c>
      <c r="BQ50">
        <v>285.60000000000582</v>
      </c>
      <c r="BR50">
        <v>943.59999999999127</v>
      </c>
      <c r="BS50">
        <v>-233.80000000000291</v>
      </c>
      <c r="BT50">
        <v>706.40000000000146</v>
      </c>
      <c r="BU50">
        <v>-1109.6000000000058</v>
      </c>
      <c r="BV50">
        <v>-991.19999999999709</v>
      </c>
      <c r="BW50">
        <v>-533.19999999999709</v>
      </c>
      <c r="BX50">
        <v>884</v>
      </c>
      <c r="BY50">
        <v>-1374</v>
      </c>
      <c r="BZ50">
        <v>-1189.1999999999971</v>
      </c>
      <c r="CA50">
        <v>970.19999999999709</v>
      </c>
      <c r="CB50">
        <v>-561.19999999999709</v>
      </c>
      <c r="CC50">
        <v>-1303.8000000000029</v>
      </c>
      <c r="CD50">
        <v>2161</v>
      </c>
      <c r="CE50">
        <v>-1372.3999999999942</v>
      </c>
      <c r="CF50">
        <v>851.80000000000291</v>
      </c>
      <c r="CG50">
        <v>164.40000000000146</v>
      </c>
      <c r="CH50">
        <v>1256.4000000000015</v>
      </c>
      <c r="CI50">
        <v>-152</v>
      </c>
      <c r="CJ50">
        <v>-361.20000000000437</v>
      </c>
      <c r="CK50">
        <v>1560.4000000000015</v>
      </c>
      <c r="CL50">
        <v>-556</v>
      </c>
      <c r="CM50">
        <v>-730.19999999999709</v>
      </c>
      <c r="CN50">
        <v>-862</v>
      </c>
      <c r="CO50">
        <v>1704.3999999999942</v>
      </c>
      <c r="CP50">
        <v>508.19999999999709</v>
      </c>
      <c r="CQ50">
        <v>731.59999999999854</v>
      </c>
      <c r="CR50">
        <v>843.40000000000146</v>
      </c>
      <c r="CS50">
        <v>370.59999999999854</v>
      </c>
      <c r="CT50">
        <v>-2448.1999999999971</v>
      </c>
      <c r="CU50">
        <v>-418</v>
      </c>
      <c r="CV50">
        <v>1558.6000000000058</v>
      </c>
      <c r="CW50">
        <v>1463.8000000000029</v>
      </c>
      <c r="CY50">
        <f t="shared" si="2"/>
        <v>57.210000000000143</v>
      </c>
      <c r="CZ50">
        <f t="shared" si="3"/>
        <v>881.47000000000025</v>
      </c>
    </row>
    <row r="51" spans="2:104" x14ac:dyDescent="0.25">
      <c r="B51">
        <v>1681</v>
      </c>
      <c r="C51">
        <v>551.80000000000291</v>
      </c>
      <c r="D51">
        <v>520.80000000000291</v>
      </c>
      <c r="E51">
        <v>-1659</v>
      </c>
      <c r="F51">
        <v>-617</v>
      </c>
      <c r="G51">
        <v>-888</v>
      </c>
      <c r="H51">
        <v>-1138.5999999999985</v>
      </c>
      <c r="I51">
        <v>490.19999999999709</v>
      </c>
      <c r="J51">
        <v>252.79999999999563</v>
      </c>
      <c r="K51">
        <v>758.39999999999418</v>
      </c>
      <c r="L51">
        <v>365</v>
      </c>
      <c r="M51">
        <v>-62.399999999994179</v>
      </c>
      <c r="N51">
        <v>-836.79999999999563</v>
      </c>
      <c r="O51">
        <v>-247.79999999999563</v>
      </c>
      <c r="P51">
        <v>1592.5999999999985</v>
      </c>
      <c r="Q51">
        <v>-2250.4000000000015</v>
      </c>
      <c r="R51">
        <v>-1074.8000000000029</v>
      </c>
      <c r="S51">
        <v>171.19999999999709</v>
      </c>
      <c r="T51">
        <v>-1476.6000000000058</v>
      </c>
      <c r="U51">
        <v>1093</v>
      </c>
      <c r="V51">
        <v>-536.80000000000291</v>
      </c>
      <c r="W51">
        <v>540.59999999999854</v>
      </c>
      <c r="X51">
        <v>-769.40000000000146</v>
      </c>
      <c r="Y51">
        <v>702.59999999999854</v>
      </c>
      <c r="Z51">
        <v>85.200000000004366</v>
      </c>
      <c r="AA51">
        <v>530.59999999999854</v>
      </c>
      <c r="AB51">
        <v>884.60000000000582</v>
      </c>
      <c r="AC51">
        <v>-48</v>
      </c>
      <c r="AD51">
        <v>-29.400000000008731</v>
      </c>
      <c r="AE51">
        <v>1443.1999999999971</v>
      </c>
      <c r="AF51">
        <v>167</v>
      </c>
      <c r="AG51">
        <v>707.80000000000291</v>
      </c>
      <c r="AH51">
        <v>1144.6000000000058</v>
      </c>
      <c r="AI51">
        <v>25.19999999999709</v>
      </c>
      <c r="AJ51">
        <v>303.80000000000291</v>
      </c>
      <c r="AK51">
        <v>176.80000000000291</v>
      </c>
      <c r="AL51">
        <v>-1181.4000000000087</v>
      </c>
      <c r="AM51">
        <v>-831.80000000000291</v>
      </c>
      <c r="AN51">
        <v>-1411</v>
      </c>
      <c r="AO51">
        <v>-1204.3999999999942</v>
      </c>
      <c r="AP51">
        <v>1055.8000000000029</v>
      </c>
      <c r="AQ51">
        <v>1333.2000000000044</v>
      </c>
      <c r="AR51">
        <v>244</v>
      </c>
      <c r="AS51">
        <v>-49</v>
      </c>
      <c r="AT51">
        <v>-97.599999999998545</v>
      </c>
      <c r="AU51">
        <v>1580.7999999999956</v>
      </c>
      <c r="AV51">
        <v>-991</v>
      </c>
      <c r="AW51">
        <v>547.59999999999127</v>
      </c>
      <c r="AX51">
        <v>-164</v>
      </c>
      <c r="AY51">
        <v>1354.7999999999956</v>
      </c>
      <c r="AZ51">
        <v>1949</v>
      </c>
      <c r="BA51">
        <v>49.400000000001455</v>
      </c>
      <c r="BB51">
        <v>92.399999999994179</v>
      </c>
      <c r="BC51">
        <v>-1674.8000000000029</v>
      </c>
      <c r="BD51">
        <v>-577.39999999999418</v>
      </c>
      <c r="BE51">
        <v>-964.40000000000873</v>
      </c>
      <c r="BF51">
        <v>1332.2000000000044</v>
      </c>
      <c r="BG51">
        <v>307.40000000000146</v>
      </c>
      <c r="BH51">
        <v>875.19999999999709</v>
      </c>
      <c r="BI51">
        <v>-222.19999999999709</v>
      </c>
      <c r="BJ51">
        <v>406.40000000000146</v>
      </c>
      <c r="BK51">
        <v>1062.8000000000029</v>
      </c>
      <c r="BL51">
        <v>2718.4000000000015</v>
      </c>
      <c r="BM51">
        <v>-5.8000000000029104</v>
      </c>
      <c r="BN51">
        <v>-134.80000000000291</v>
      </c>
      <c r="BO51">
        <v>-1577.4000000000015</v>
      </c>
      <c r="BP51">
        <v>-1228.2000000000044</v>
      </c>
      <c r="BQ51">
        <v>-1671.6000000000058</v>
      </c>
      <c r="BR51">
        <v>11.19999999999709</v>
      </c>
      <c r="BS51">
        <v>-634.39999999999418</v>
      </c>
      <c r="BT51">
        <v>-643.80000000000291</v>
      </c>
      <c r="BU51">
        <v>718.20000000001164</v>
      </c>
      <c r="BV51">
        <v>-531.80000000000291</v>
      </c>
      <c r="BW51">
        <v>-1090.4000000000015</v>
      </c>
      <c r="BX51">
        <v>3329</v>
      </c>
      <c r="BY51">
        <v>1857.2000000000116</v>
      </c>
      <c r="BZ51">
        <v>-438.40000000000146</v>
      </c>
      <c r="CA51">
        <v>-1708.8000000000029</v>
      </c>
      <c r="CB51">
        <v>-361.40000000000873</v>
      </c>
      <c r="CC51">
        <v>-16</v>
      </c>
      <c r="CD51">
        <v>-946.59999999999854</v>
      </c>
      <c r="CE51">
        <v>-729.40000000000873</v>
      </c>
      <c r="CF51">
        <v>47.600000000005821</v>
      </c>
      <c r="CG51">
        <v>-487.80000000000291</v>
      </c>
      <c r="CH51">
        <v>949.80000000000291</v>
      </c>
      <c r="CI51">
        <v>1184.1999999999971</v>
      </c>
      <c r="CJ51">
        <v>-1214</v>
      </c>
      <c r="CK51">
        <v>261</v>
      </c>
      <c r="CL51">
        <v>974.59999999999854</v>
      </c>
      <c r="CM51">
        <v>-177.40000000000146</v>
      </c>
      <c r="CN51">
        <v>-497.59999999999854</v>
      </c>
      <c r="CO51">
        <v>-34.19999999999709</v>
      </c>
      <c r="CP51">
        <v>-809.19999999999709</v>
      </c>
      <c r="CQ51">
        <v>-2.8000000000029104</v>
      </c>
      <c r="CR51">
        <v>3012</v>
      </c>
      <c r="CS51">
        <v>-200.80000000000291</v>
      </c>
      <c r="CT51">
        <v>1802.5999999999985</v>
      </c>
      <c r="CU51">
        <v>1667</v>
      </c>
      <c r="CV51">
        <v>-1867.4000000000015</v>
      </c>
      <c r="CW51">
        <v>-568.39999999999418</v>
      </c>
      <c r="CY51">
        <f t="shared" si="2"/>
        <v>63.30199999999968</v>
      </c>
      <c r="CZ51">
        <f t="shared" si="3"/>
        <v>834.95000000000084</v>
      </c>
    </row>
    <row r="52" spans="2:104" x14ac:dyDescent="0.25">
      <c r="B52">
        <v>-122</v>
      </c>
      <c r="C52">
        <v>-325</v>
      </c>
      <c r="D52">
        <v>301.80000000000291</v>
      </c>
      <c r="E52">
        <v>1208</v>
      </c>
      <c r="F52">
        <v>670</v>
      </c>
      <c r="G52">
        <v>172</v>
      </c>
      <c r="H52">
        <v>-1533.1999999999971</v>
      </c>
      <c r="I52">
        <v>372</v>
      </c>
      <c r="J52">
        <v>531</v>
      </c>
      <c r="K52">
        <v>311</v>
      </c>
      <c r="L52">
        <v>-883.79999999999563</v>
      </c>
      <c r="M52">
        <v>-1758.6000000000058</v>
      </c>
      <c r="N52">
        <v>-1689.8000000000029</v>
      </c>
      <c r="O52">
        <v>547.39999999999418</v>
      </c>
      <c r="P52">
        <v>659.19999999999709</v>
      </c>
      <c r="Q52">
        <v>-1425.1999999999971</v>
      </c>
      <c r="R52">
        <v>-40.600000000005821</v>
      </c>
      <c r="S52">
        <v>2084.1999999999971</v>
      </c>
      <c r="T52">
        <v>477.20000000001164</v>
      </c>
      <c r="U52">
        <v>-1379.2000000000116</v>
      </c>
      <c r="V52">
        <v>-1055.1999999999971</v>
      </c>
      <c r="W52">
        <v>507.40000000000146</v>
      </c>
      <c r="X52">
        <v>760</v>
      </c>
      <c r="Y52">
        <v>-1081.3999999999942</v>
      </c>
      <c r="Z52">
        <v>678.59999999999854</v>
      </c>
      <c r="AA52">
        <v>844.40000000000146</v>
      </c>
      <c r="AB52">
        <v>898</v>
      </c>
      <c r="AC52">
        <v>-1258.4000000000015</v>
      </c>
      <c r="AD52">
        <v>-924</v>
      </c>
      <c r="AE52">
        <v>-131.79999999998836</v>
      </c>
      <c r="AF52">
        <v>-496</v>
      </c>
      <c r="AG52">
        <v>-1351.4000000000015</v>
      </c>
      <c r="AH52">
        <v>-1185.1999999999971</v>
      </c>
      <c r="AI52">
        <v>638.80000000000291</v>
      </c>
      <c r="AJ52">
        <v>-1242.4000000000015</v>
      </c>
      <c r="AK52">
        <v>-722.80000000000291</v>
      </c>
      <c r="AL52">
        <v>863</v>
      </c>
      <c r="AM52">
        <v>16</v>
      </c>
      <c r="AN52">
        <v>819.79999999999563</v>
      </c>
      <c r="AO52">
        <v>-1199.8000000000029</v>
      </c>
      <c r="AP52">
        <v>465</v>
      </c>
      <c r="AQ52">
        <v>-804.20000000000437</v>
      </c>
      <c r="AR52">
        <v>709.79999999999563</v>
      </c>
      <c r="AS52">
        <v>-75.19999999999709</v>
      </c>
      <c r="AT52">
        <v>49.599999999998545</v>
      </c>
      <c r="AU52">
        <v>1599.4000000000087</v>
      </c>
      <c r="AV52">
        <v>-83.400000000001455</v>
      </c>
      <c r="AW52">
        <v>-1507.1999999999971</v>
      </c>
      <c r="AX52">
        <v>19.19999999999709</v>
      </c>
      <c r="AY52">
        <v>-2590.7999999999956</v>
      </c>
      <c r="AZ52">
        <v>-1174.3999999999942</v>
      </c>
      <c r="BA52">
        <v>657.19999999999709</v>
      </c>
      <c r="BB52">
        <v>-843</v>
      </c>
      <c r="BC52">
        <v>-70</v>
      </c>
      <c r="BD52">
        <v>738.80000000000291</v>
      </c>
      <c r="BE52">
        <v>79.600000000005821</v>
      </c>
      <c r="BF52">
        <v>137.80000000000291</v>
      </c>
      <c r="BG52">
        <v>332.59999999999854</v>
      </c>
      <c r="BH52">
        <v>-183</v>
      </c>
      <c r="BI52">
        <v>-382.80000000000291</v>
      </c>
      <c r="BJ52">
        <v>-380.80000000000291</v>
      </c>
      <c r="BK52">
        <v>-917.80000000000291</v>
      </c>
      <c r="BL52">
        <v>140.39999999999418</v>
      </c>
      <c r="BM52">
        <v>604.80000000000291</v>
      </c>
      <c r="BN52">
        <v>1162</v>
      </c>
      <c r="BO52">
        <v>1472.8000000000029</v>
      </c>
      <c r="BP52">
        <v>-1114</v>
      </c>
      <c r="BQ52">
        <v>69.400000000008731</v>
      </c>
      <c r="BR52">
        <v>-1007.1999999999971</v>
      </c>
      <c r="BS52">
        <v>-2580.6000000000058</v>
      </c>
      <c r="BT52">
        <v>262.60000000000582</v>
      </c>
      <c r="BU52">
        <v>-1085</v>
      </c>
      <c r="BV52">
        <v>1203.5999999999985</v>
      </c>
      <c r="BW52">
        <v>-820.80000000000291</v>
      </c>
      <c r="BX52">
        <v>129.20000000000437</v>
      </c>
      <c r="BY52">
        <v>-615.80000000000291</v>
      </c>
      <c r="BZ52">
        <v>1359.4000000000015</v>
      </c>
      <c r="CA52">
        <v>-1069</v>
      </c>
      <c r="CB52">
        <v>-677.39999999999418</v>
      </c>
      <c r="CC52">
        <v>189.40000000000146</v>
      </c>
      <c r="CD52">
        <v>-1109</v>
      </c>
      <c r="CE52">
        <v>92.400000000008731</v>
      </c>
      <c r="CF52">
        <v>-469</v>
      </c>
      <c r="CG52">
        <v>-175.79999999999563</v>
      </c>
      <c r="CH52">
        <v>810.59999999999854</v>
      </c>
      <c r="CI52">
        <v>556.60000000000582</v>
      </c>
      <c r="CJ52">
        <v>2255.4000000000015</v>
      </c>
      <c r="CK52">
        <v>1392.5999999999985</v>
      </c>
      <c r="CL52">
        <v>37.400000000001455</v>
      </c>
      <c r="CM52">
        <v>-6</v>
      </c>
      <c r="CN52">
        <v>1721</v>
      </c>
      <c r="CO52">
        <v>-1316.8000000000029</v>
      </c>
      <c r="CP52">
        <v>789.80000000000291</v>
      </c>
      <c r="CQ52">
        <v>1176.8000000000029</v>
      </c>
      <c r="CR52">
        <v>-1098.1999999999971</v>
      </c>
      <c r="CS52">
        <v>-244.79999999999563</v>
      </c>
      <c r="CT52">
        <v>611</v>
      </c>
      <c r="CU52">
        <v>-675.20000000001164</v>
      </c>
      <c r="CV52">
        <v>-683.40000000000146</v>
      </c>
      <c r="CW52">
        <v>573</v>
      </c>
      <c r="CY52">
        <f t="shared" si="2"/>
        <v>-88.073999999999572</v>
      </c>
      <c r="CZ52">
        <f t="shared" si="3"/>
        <v>783.25400000000047</v>
      </c>
    </row>
    <row r="53" spans="2:104" x14ac:dyDescent="0.25">
      <c r="B53">
        <v>-399</v>
      </c>
      <c r="C53">
        <v>-1489.4000000000015</v>
      </c>
      <c r="D53">
        <v>532</v>
      </c>
      <c r="E53">
        <v>83.19999999999709</v>
      </c>
      <c r="F53">
        <v>1804.4000000000015</v>
      </c>
      <c r="G53">
        <v>-12.599999999998545</v>
      </c>
      <c r="H53">
        <v>1849.7999999999956</v>
      </c>
      <c r="I53">
        <v>786</v>
      </c>
      <c r="J53">
        <v>-2223.1999999999971</v>
      </c>
      <c r="K53">
        <v>-601.59999999999854</v>
      </c>
      <c r="L53">
        <v>69.599999999998545</v>
      </c>
      <c r="M53">
        <v>-689.59999999999127</v>
      </c>
      <c r="N53">
        <v>-1494</v>
      </c>
      <c r="O53">
        <v>865</v>
      </c>
      <c r="P53">
        <v>751</v>
      </c>
      <c r="Q53">
        <v>1030.7999999999956</v>
      </c>
      <c r="R53">
        <v>-936</v>
      </c>
      <c r="S53">
        <v>-555.39999999999418</v>
      </c>
      <c r="T53">
        <v>-713</v>
      </c>
      <c r="U53">
        <v>-284.39999999999418</v>
      </c>
      <c r="V53">
        <v>133.79999999998836</v>
      </c>
      <c r="W53">
        <v>-2424</v>
      </c>
      <c r="X53">
        <v>256.40000000000146</v>
      </c>
      <c r="Y53">
        <v>-2433.2000000000044</v>
      </c>
      <c r="Z53">
        <v>694</v>
      </c>
      <c r="AA53">
        <v>-630.40000000000146</v>
      </c>
      <c r="AB53">
        <v>328.59999999999127</v>
      </c>
      <c r="AC53">
        <v>949.79999999999563</v>
      </c>
      <c r="AD53">
        <v>-1301.1999999999971</v>
      </c>
      <c r="AE53">
        <v>1590.1999999999971</v>
      </c>
      <c r="AF53">
        <v>1405.8000000000029</v>
      </c>
      <c r="AG53">
        <v>293.20000000000437</v>
      </c>
      <c r="AH53">
        <v>113.80000000000291</v>
      </c>
      <c r="AI53">
        <v>-1015.1999999999971</v>
      </c>
      <c r="AJ53">
        <v>889.40000000000146</v>
      </c>
      <c r="AK53">
        <v>-329.79999999999563</v>
      </c>
      <c r="AL53">
        <v>-924.80000000000291</v>
      </c>
      <c r="AM53">
        <v>-1611.3999999999942</v>
      </c>
      <c r="AN53">
        <v>1792.4000000000015</v>
      </c>
      <c r="AO53">
        <v>24.400000000008731</v>
      </c>
      <c r="AP53">
        <v>-1717</v>
      </c>
      <c r="AQ53">
        <v>207.20000000000437</v>
      </c>
      <c r="AR53">
        <v>-901.19999999999709</v>
      </c>
      <c r="AS53">
        <v>484.39999999999418</v>
      </c>
      <c r="AT53">
        <v>1031.1999999999971</v>
      </c>
      <c r="AU53">
        <v>-198.40000000000873</v>
      </c>
      <c r="AV53">
        <v>-234.19999999999709</v>
      </c>
      <c r="AW53">
        <v>443</v>
      </c>
      <c r="AX53">
        <v>1283.6000000000058</v>
      </c>
      <c r="AY53">
        <v>473.19999999999709</v>
      </c>
      <c r="AZ53">
        <v>-320.80000000000291</v>
      </c>
      <c r="BA53">
        <v>95.80000000000291</v>
      </c>
      <c r="BB53">
        <v>1483</v>
      </c>
      <c r="BC53">
        <v>1539.4000000000015</v>
      </c>
      <c r="BD53">
        <v>255.59999999999127</v>
      </c>
      <c r="BE53">
        <v>-32.19999999999709</v>
      </c>
      <c r="BF53">
        <v>-172.60000000000582</v>
      </c>
      <c r="BG53">
        <v>267.40000000000146</v>
      </c>
      <c r="BH53">
        <v>2054</v>
      </c>
      <c r="BI53">
        <v>-2199.7999999999956</v>
      </c>
      <c r="BJ53">
        <v>347.40000000000146</v>
      </c>
      <c r="BK53">
        <v>-312.59999999999127</v>
      </c>
      <c r="BL53">
        <v>488.20000000000437</v>
      </c>
      <c r="BM53">
        <v>733.40000000000146</v>
      </c>
      <c r="BN53">
        <v>-470.59999999999127</v>
      </c>
      <c r="BO53">
        <v>-971.60000000000582</v>
      </c>
      <c r="BP53">
        <v>17.80000000000291</v>
      </c>
      <c r="BQ53">
        <v>633.39999999999418</v>
      </c>
      <c r="BR53">
        <v>-3101</v>
      </c>
      <c r="BS53">
        <v>-202</v>
      </c>
      <c r="BT53">
        <v>-5.2000000000043656</v>
      </c>
      <c r="BU53">
        <v>-583.00000000000728</v>
      </c>
      <c r="BV53">
        <v>-1002.1999999999971</v>
      </c>
      <c r="BW53">
        <v>-529</v>
      </c>
      <c r="BX53">
        <v>-841.20000000000437</v>
      </c>
      <c r="BY53">
        <v>413</v>
      </c>
      <c r="BZ53">
        <v>602.19999999999709</v>
      </c>
      <c r="CA53">
        <v>-26.19999999999709</v>
      </c>
      <c r="CB53">
        <v>1241</v>
      </c>
      <c r="CC53">
        <v>-409.79999999999563</v>
      </c>
      <c r="CD53">
        <v>-656.60000000000582</v>
      </c>
      <c r="CE53">
        <v>-1094.6000000000058</v>
      </c>
      <c r="CF53">
        <v>-1532.4000000000087</v>
      </c>
      <c r="CG53">
        <v>-376</v>
      </c>
      <c r="CH53">
        <v>762.79999999999563</v>
      </c>
      <c r="CI53">
        <v>1512</v>
      </c>
      <c r="CJ53">
        <v>550.59999999999854</v>
      </c>
      <c r="CK53">
        <v>-188.59999999999854</v>
      </c>
      <c r="CL53">
        <v>757.39999999999418</v>
      </c>
      <c r="CM53">
        <v>-220.40000000000146</v>
      </c>
      <c r="CN53">
        <v>-61</v>
      </c>
      <c r="CO53">
        <v>-463.19999999999709</v>
      </c>
      <c r="CP53">
        <v>-825</v>
      </c>
      <c r="CQ53">
        <v>-684.40000000000146</v>
      </c>
      <c r="CR53">
        <v>706</v>
      </c>
      <c r="CS53">
        <v>-857.80000000000291</v>
      </c>
      <c r="CT53">
        <v>858.19999999999709</v>
      </c>
      <c r="CU53">
        <v>-508</v>
      </c>
      <c r="CV53">
        <v>-905.19999999999709</v>
      </c>
      <c r="CW53">
        <v>-852</v>
      </c>
      <c r="CY53">
        <f t="shared" si="2"/>
        <v>-80.392000000000195</v>
      </c>
      <c r="CZ53">
        <f t="shared" si="3"/>
        <v>790.08799999999974</v>
      </c>
    </row>
    <row r="54" spans="2:104" x14ac:dyDescent="0.25">
      <c r="B54">
        <v>-216.39999999999418</v>
      </c>
      <c r="C54">
        <v>630.19999999999709</v>
      </c>
      <c r="D54">
        <v>36</v>
      </c>
      <c r="E54">
        <v>-1614.5999999999985</v>
      </c>
      <c r="F54">
        <v>370.59999999999854</v>
      </c>
      <c r="G54">
        <v>-1114</v>
      </c>
      <c r="H54">
        <v>-970.39999999999418</v>
      </c>
      <c r="I54">
        <v>292.40000000000146</v>
      </c>
      <c r="J54">
        <v>809.40000000000146</v>
      </c>
      <c r="K54">
        <v>-296</v>
      </c>
      <c r="L54">
        <v>81</v>
      </c>
      <c r="M54">
        <v>900.19999999999709</v>
      </c>
      <c r="N54">
        <v>-811.79999999999563</v>
      </c>
      <c r="O54">
        <v>91.200000000004366</v>
      </c>
      <c r="P54">
        <v>-81.399999999994179</v>
      </c>
      <c r="Q54">
        <v>-926.79999999999563</v>
      </c>
      <c r="R54">
        <v>606.60000000000582</v>
      </c>
      <c r="S54">
        <v>-43.200000000004366</v>
      </c>
      <c r="T54">
        <v>-5.4000000000087311</v>
      </c>
      <c r="U54">
        <v>236.80000000000291</v>
      </c>
      <c r="V54">
        <v>-471.79999999998836</v>
      </c>
      <c r="W54">
        <v>-1494.4000000000015</v>
      </c>
      <c r="X54">
        <v>-298.40000000000146</v>
      </c>
      <c r="Y54">
        <v>1035.5999999999985</v>
      </c>
      <c r="Z54">
        <v>261.19999999999709</v>
      </c>
      <c r="AA54">
        <v>3.5999999999985448</v>
      </c>
      <c r="AB54">
        <v>-356.19999999999709</v>
      </c>
      <c r="AC54">
        <v>796.60000000000582</v>
      </c>
      <c r="AD54">
        <v>-100</v>
      </c>
      <c r="AE54">
        <v>-344.80000000000291</v>
      </c>
      <c r="AF54">
        <v>-724.19999999999709</v>
      </c>
      <c r="AG54">
        <v>1370.7999999999956</v>
      </c>
      <c r="AH54">
        <v>1467.1999999999971</v>
      </c>
      <c r="AI54">
        <v>-767.40000000000873</v>
      </c>
      <c r="AJ54">
        <v>368.79999999999563</v>
      </c>
      <c r="AK54">
        <v>-190.40000000000146</v>
      </c>
      <c r="AL54">
        <v>1174.2000000000116</v>
      </c>
      <c r="AM54">
        <v>-1226.2000000000116</v>
      </c>
      <c r="AN54">
        <v>1584.4000000000015</v>
      </c>
      <c r="AO54">
        <v>-1285.4000000000087</v>
      </c>
      <c r="AP54">
        <v>-37.599999999998545</v>
      </c>
      <c r="AQ54">
        <v>-24</v>
      </c>
      <c r="AR54">
        <v>-2143.5999999999985</v>
      </c>
      <c r="AS54">
        <v>59.19999999999709</v>
      </c>
      <c r="AT54">
        <v>459</v>
      </c>
      <c r="AU54">
        <v>1411.4000000000087</v>
      </c>
      <c r="AV54">
        <v>-1081.8000000000029</v>
      </c>
      <c r="AW54">
        <v>11</v>
      </c>
      <c r="AX54">
        <v>295.39999999999418</v>
      </c>
      <c r="AY54">
        <v>101.40000000000146</v>
      </c>
      <c r="AZ54">
        <v>-925.19999999999709</v>
      </c>
      <c r="BA54">
        <v>-1344.8000000000029</v>
      </c>
      <c r="BB54">
        <v>-623.39999999999418</v>
      </c>
      <c r="BC54">
        <v>-1297</v>
      </c>
      <c r="BD54">
        <v>-809.39999999999418</v>
      </c>
      <c r="BE54">
        <v>292.39999999999418</v>
      </c>
      <c r="BF54">
        <v>2256</v>
      </c>
      <c r="BG54">
        <v>-2814.2000000000044</v>
      </c>
      <c r="BH54">
        <v>282</v>
      </c>
      <c r="BI54">
        <v>144.19999999999709</v>
      </c>
      <c r="BJ54">
        <v>64.80000000000291</v>
      </c>
      <c r="BK54">
        <v>739.59999999999127</v>
      </c>
      <c r="BL54">
        <v>1144.1999999999971</v>
      </c>
      <c r="BM54">
        <v>-1.2000000000043656</v>
      </c>
      <c r="BN54">
        <v>1352.5999999999913</v>
      </c>
      <c r="BO54">
        <v>1824</v>
      </c>
      <c r="BP54">
        <v>680</v>
      </c>
      <c r="BQ54">
        <v>-1228.8000000000029</v>
      </c>
      <c r="BR54">
        <v>632.20000000000437</v>
      </c>
      <c r="BS54">
        <v>-92.399999999994179</v>
      </c>
      <c r="BT54">
        <v>436.59999999999854</v>
      </c>
      <c r="BU54">
        <v>-1063.4000000000015</v>
      </c>
      <c r="BV54">
        <v>-823.20000000000437</v>
      </c>
      <c r="BW54">
        <v>-1181.1999999999971</v>
      </c>
      <c r="BX54">
        <v>-141</v>
      </c>
      <c r="BY54">
        <v>-929</v>
      </c>
      <c r="BZ54">
        <v>-2283.8000000000029</v>
      </c>
      <c r="CA54">
        <v>-797.19999999999709</v>
      </c>
      <c r="CB54">
        <v>-1441.8000000000029</v>
      </c>
      <c r="CC54">
        <v>2221.7999999999956</v>
      </c>
      <c r="CD54">
        <v>-777.19999999999709</v>
      </c>
      <c r="CE54">
        <v>-1437.3999999999942</v>
      </c>
      <c r="CF54">
        <v>639.40000000000873</v>
      </c>
      <c r="CG54">
        <v>121.19999999999709</v>
      </c>
      <c r="CH54">
        <v>-332.39999999999418</v>
      </c>
      <c r="CI54">
        <v>266.39999999999418</v>
      </c>
      <c r="CJ54">
        <v>125.80000000000291</v>
      </c>
      <c r="CK54">
        <v>644.79999999999563</v>
      </c>
      <c r="CL54">
        <v>1312.2000000000044</v>
      </c>
      <c r="CM54">
        <v>203.40000000000146</v>
      </c>
      <c r="CN54">
        <v>-491.40000000000146</v>
      </c>
      <c r="CO54">
        <v>855.80000000000291</v>
      </c>
      <c r="CP54">
        <v>-766.60000000000582</v>
      </c>
      <c r="CQ54">
        <v>333</v>
      </c>
      <c r="CR54">
        <v>644.19999999999709</v>
      </c>
      <c r="CS54">
        <v>1048.4000000000015</v>
      </c>
      <c r="CT54">
        <v>1466</v>
      </c>
      <c r="CU54">
        <v>875.60000000000582</v>
      </c>
      <c r="CV54">
        <v>-91</v>
      </c>
      <c r="CW54">
        <v>195.19999999999709</v>
      </c>
      <c r="CY54">
        <f t="shared" si="2"/>
        <v>-30.632000000000044</v>
      </c>
      <c r="CZ54">
        <f t="shared" si="3"/>
        <v>735.75199999999973</v>
      </c>
    </row>
    <row r="55" spans="2:104" x14ac:dyDescent="0.25">
      <c r="B55">
        <v>567.19999999999709</v>
      </c>
      <c r="C55">
        <v>-443.19999999999709</v>
      </c>
      <c r="D55">
        <v>1838.6000000000058</v>
      </c>
      <c r="E55">
        <v>1264.7999999999956</v>
      </c>
      <c r="F55">
        <v>914</v>
      </c>
      <c r="G55">
        <v>472.80000000000291</v>
      </c>
      <c r="H55">
        <v>-1408.6000000000058</v>
      </c>
      <c r="I55">
        <v>-654.59999999999854</v>
      </c>
      <c r="J55">
        <v>122.19999999999709</v>
      </c>
      <c r="K55">
        <v>-781.19999999999709</v>
      </c>
      <c r="L55">
        <v>-1252.5999999999985</v>
      </c>
      <c r="M55">
        <v>-476</v>
      </c>
      <c r="N55">
        <v>-910.60000000000582</v>
      </c>
      <c r="O55">
        <v>590</v>
      </c>
      <c r="P55">
        <v>150.79999999999563</v>
      </c>
      <c r="Q55">
        <v>922.79999999999563</v>
      </c>
      <c r="R55">
        <v>436.80000000000291</v>
      </c>
      <c r="S55">
        <v>-842.79999999999563</v>
      </c>
      <c r="T55">
        <v>-583.19999999999709</v>
      </c>
      <c r="U55">
        <v>1340.8000000000029</v>
      </c>
      <c r="V55">
        <v>-823.20000000001164</v>
      </c>
      <c r="W55">
        <v>354.20000000000437</v>
      </c>
      <c r="X55">
        <v>-766.59999999999854</v>
      </c>
      <c r="Y55">
        <v>-350.59999999999854</v>
      </c>
      <c r="Z55">
        <v>324.60000000000582</v>
      </c>
      <c r="AA55">
        <v>-1508.4000000000015</v>
      </c>
      <c r="AB55">
        <v>304.80000000000291</v>
      </c>
      <c r="AC55">
        <v>772.39999999999418</v>
      </c>
      <c r="AD55">
        <v>60.19999999999709</v>
      </c>
      <c r="AE55">
        <v>-910.19999999999709</v>
      </c>
      <c r="AF55">
        <v>285.19999999999709</v>
      </c>
      <c r="AG55">
        <v>-304.79999999999563</v>
      </c>
      <c r="AH55">
        <v>-939.60000000000582</v>
      </c>
      <c r="AI55">
        <v>933</v>
      </c>
      <c r="AJ55">
        <v>-1512.7999999999956</v>
      </c>
      <c r="AK55">
        <v>-911.80000000000291</v>
      </c>
      <c r="AL55">
        <v>1105.1999999999971</v>
      </c>
      <c r="AM55">
        <v>327</v>
      </c>
      <c r="AN55">
        <v>-143.59999999999854</v>
      </c>
      <c r="AO55">
        <v>-79.599999999991269</v>
      </c>
      <c r="AP55">
        <v>496.59999999999854</v>
      </c>
      <c r="AQ55">
        <v>-1113.4000000000015</v>
      </c>
      <c r="AR55">
        <v>1814.7999999999956</v>
      </c>
      <c r="AS55">
        <v>-2001</v>
      </c>
      <c r="AT55">
        <v>-1841.1999999999971</v>
      </c>
      <c r="AU55">
        <v>-935.20000000001164</v>
      </c>
      <c r="AV55">
        <v>562.40000000000146</v>
      </c>
      <c r="AW55">
        <v>38.19999999999709</v>
      </c>
      <c r="AX55">
        <v>2786.2000000000116</v>
      </c>
      <c r="AY55">
        <v>-1765.4000000000015</v>
      </c>
      <c r="AZ55">
        <v>-152.20000000001164</v>
      </c>
      <c r="BA55">
        <v>2.8000000000029104</v>
      </c>
      <c r="BB55">
        <v>-462.19999999999709</v>
      </c>
      <c r="BC55">
        <v>-1739</v>
      </c>
      <c r="BD55">
        <v>-2236.6000000000058</v>
      </c>
      <c r="BE55">
        <v>1114.6000000000058</v>
      </c>
      <c r="BF55">
        <v>788.60000000000582</v>
      </c>
      <c r="BG55">
        <v>1426.5999999999985</v>
      </c>
      <c r="BH55">
        <v>-1130</v>
      </c>
      <c r="BI55">
        <v>-621</v>
      </c>
      <c r="BJ55">
        <v>-208</v>
      </c>
      <c r="BK55">
        <v>-508.39999999999418</v>
      </c>
      <c r="BL55">
        <v>-1153.1999999999971</v>
      </c>
      <c r="BM55">
        <v>962</v>
      </c>
      <c r="BN55">
        <v>975.60000000000582</v>
      </c>
      <c r="BO55">
        <v>-397.39999999999418</v>
      </c>
      <c r="BP55">
        <v>-62</v>
      </c>
      <c r="BQ55">
        <v>-370.79999999998836</v>
      </c>
      <c r="BR55">
        <v>-1385.4000000000015</v>
      </c>
      <c r="BS55">
        <v>-527</v>
      </c>
      <c r="BT55">
        <v>-39</v>
      </c>
      <c r="BU55">
        <v>-193.79999999999563</v>
      </c>
      <c r="BV55">
        <v>245.60000000000582</v>
      </c>
      <c r="BW55">
        <v>-1121.2000000000007</v>
      </c>
      <c r="BX55">
        <v>-1064.5999999999985</v>
      </c>
      <c r="BY55">
        <v>1133.1999999999971</v>
      </c>
      <c r="BZ55">
        <v>612.20000000000437</v>
      </c>
      <c r="CA55">
        <v>-459.40000000000146</v>
      </c>
      <c r="CB55">
        <v>-350.60000000000582</v>
      </c>
      <c r="CC55">
        <v>-469.59999999999854</v>
      </c>
      <c r="CD55">
        <v>1569.4000000000015</v>
      </c>
      <c r="CE55">
        <v>-403.80000000000291</v>
      </c>
      <c r="CF55">
        <v>803.59999999999127</v>
      </c>
      <c r="CG55">
        <v>93.599999999998545</v>
      </c>
      <c r="CH55">
        <v>-1699</v>
      </c>
      <c r="CI55">
        <v>-50.599999999991269</v>
      </c>
      <c r="CJ55">
        <v>-670.80000000000291</v>
      </c>
      <c r="CK55">
        <v>96.400000000001455</v>
      </c>
      <c r="CL55">
        <v>1347.5999999999985</v>
      </c>
      <c r="CM55">
        <v>-94.80000000000291</v>
      </c>
      <c r="CN55">
        <v>328.19999999999709</v>
      </c>
      <c r="CO55">
        <v>-182.19999999999709</v>
      </c>
      <c r="CP55">
        <v>1187.1999999999971</v>
      </c>
      <c r="CQ55">
        <v>-1070.7999999999956</v>
      </c>
      <c r="CR55">
        <v>969.80000000000291</v>
      </c>
      <c r="CS55">
        <v>-597.59999999999854</v>
      </c>
      <c r="CT55">
        <v>-629.79999999999563</v>
      </c>
      <c r="CU55">
        <v>1944.6000000000058</v>
      </c>
      <c r="CV55">
        <v>-200.80000000000291</v>
      </c>
      <c r="CW55">
        <v>646.19999999999709</v>
      </c>
      <c r="CY55">
        <f t="shared" si="2"/>
        <v>-84.783999999999693</v>
      </c>
      <c r="CZ55">
        <f t="shared" si="3"/>
        <v>785.45199999999977</v>
      </c>
    </row>
    <row r="56" spans="2:104" x14ac:dyDescent="0.25">
      <c r="B56">
        <v>617.39999999999418</v>
      </c>
      <c r="C56">
        <v>363</v>
      </c>
      <c r="D56">
        <v>-989.20000000001164</v>
      </c>
      <c r="E56">
        <v>1762.6000000000058</v>
      </c>
      <c r="F56">
        <v>682.19999999999709</v>
      </c>
      <c r="G56">
        <v>1305.3999999999942</v>
      </c>
      <c r="H56">
        <v>733.60000000000582</v>
      </c>
      <c r="I56">
        <v>800.19999999999709</v>
      </c>
      <c r="J56">
        <v>1014.4000000000015</v>
      </c>
      <c r="K56">
        <v>724.40000000000146</v>
      </c>
      <c r="L56">
        <v>1240</v>
      </c>
      <c r="M56">
        <v>404.19999999999709</v>
      </c>
      <c r="N56">
        <v>-192</v>
      </c>
      <c r="O56">
        <v>964.40000000000146</v>
      </c>
      <c r="P56">
        <v>-635.19999999999709</v>
      </c>
      <c r="Q56">
        <v>459.59999999999854</v>
      </c>
      <c r="R56">
        <v>-192.40000000000873</v>
      </c>
      <c r="S56">
        <v>162</v>
      </c>
      <c r="T56">
        <v>-1595.3999999999942</v>
      </c>
      <c r="U56">
        <v>1796.1999999999971</v>
      </c>
      <c r="V56">
        <v>1336.8000000000029</v>
      </c>
      <c r="W56">
        <v>1004.1999999999971</v>
      </c>
      <c r="X56">
        <v>376.59999999999854</v>
      </c>
      <c r="Y56">
        <v>295.40000000000146</v>
      </c>
      <c r="Z56">
        <v>-2752.2000000000044</v>
      </c>
      <c r="AA56">
        <v>-92</v>
      </c>
      <c r="AB56">
        <v>-575</v>
      </c>
      <c r="AC56">
        <v>-1126.7999999999956</v>
      </c>
      <c r="AD56">
        <v>-34.19999999999709</v>
      </c>
      <c r="AE56">
        <v>-902.60000000000582</v>
      </c>
      <c r="AF56">
        <v>-654.40000000000146</v>
      </c>
      <c r="AG56">
        <v>798.79999999999563</v>
      </c>
      <c r="AH56">
        <v>-557</v>
      </c>
      <c r="AI56">
        <v>-460.19999999999709</v>
      </c>
      <c r="AJ56">
        <v>299.59999999999854</v>
      </c>
      <c r="AK56">
        <v>-14.799999999995634</v>
      </c>
      <c r="AL56">
        <v>-711.40000000000873</v>
      </c>
      <c r="AM56">
        <v>1632.4000000000087</v>
      </c>
      <c r="AN56">
        <v>1343</v>
      </c>
      <c r="AO56">
        <v>634</v>
      </c>
      <c r="AP56">
        <v>69.599999999998545</v>
      </c>
      <c r="AQ56">
        <v>393</v>
      </c>
      <c r="AR56">
        <v>130.20000000000437</v>
      </c>
      <c r="AS56">
        <v>-722.19999999999709</v>
      </c>
      <c r="AT56">
        <v>69.400000000001455</v>
      </c>
      <c r="AU56">
        <v>-256</v>
      </c>
      <c r="AV56">
        <v>586</v>
      </c>
      <c r="AW56">
        <v>861.20000000001164</v>
      </c>
      <c r="AX56">
        <v>-2289</v>
      </c>
      <c r="AY56">
        <v>40.80000000000291</v>
      </c>
      <c r="AZ56">
        <v>719.40000000000873</v>
      </c>
      <c r="BA56">
        <v>2336.8000000000029</v>
      </c>
      <c r="BB56">
        <v>168.59999999999127</v>
      </c>
      <c r="BC56">
        <v>98.599999999998545</v>
      </c>
      <c r="BD56">
        <v>366</v>
      </c>
      <c r="BE56">
        <v>-255</v>
      </c>
      <c r="BF56">
        <v>913.19999999999709</v>
      </c>
      <c r="BG56">
        <v>1376.6000000000058</v>
      </c>
      <c r="BH56">
        <v>-530.59999999999127</v>
      </c>
      <c r="BI56">
        <v>1019</v>
      </c>
      <c r="BJ56">
        <v>25.799999999995634</v>
      </c>
      <c r="BK56">
        <v>-3095.3999999999942</v>
      </c>
      <c r="BL56">
        <v>-186.59999999999854</v>
      </c>
      <c r="BM56">
        <v>-630.19999999999709</v>
      </c>
      <c r="BN56">
        <v>-338.80000000000291</v>
      </c>
      <c r="BO56">
        <v>1618.1999999999971</v>
      </c>
      <c r="BP56">
        <v>-903.59999999999854</v>
      </c>
      <c r="BQ56">
        <v>952.39999999999418</v>
      </c>
      <c r="BR56">
        <v>411</v>
      </c>
      <c r="BS56">
        <v>-94.400000000008731</v>
      </c>
      <c r="BT56">
        <v>-135.79999999999563</v>
      </c>
      <c r="BU56">
        <v>562</v>
      </c>
      <c r="BV56">
        <v>-105.40000000000146</v>
      </c>
      <c r="BW56">
        <v>130.20000000000073</v>
      </c>
      <c r="BX56">
        <v>714.80000000000291</v>
      </c>
      <c r="BY56">
        <v>-1041.1999999999971</v>
      </c>
      <c r="BZ56">
        <v>342.19999999999709</v>
      </c>
      <c r="CA56">
        <v>15.19999999999709</v>
      </c>
      <c r="CB56">
        <v>-123.79999999998836</v>
      </c>
      <c r="CC56">
        <v>-975</v>
      </c>
      <c r="CD56">
        <v>-846</v>
      </c>
      <c r="CE56">
        <v>354.39999999999418</v>
      </c>
      <c r="CF56">
        <v>459.80000000000291</v>
      </c>
      <c r="CG56">
        <v>0.40000000000145519</v>
      </c>
      <c r="CH56">
        <v>776.19999999999709</v>
      </c>
      <c r="CI56">
        <v>-1031.2000000000116</v>
      </c>
      <c r="CJ56">
        <v>461.80000000000291</v>
      </c>
      <c r="CK56">
        <v>-1025.1999999999971</v>
      </c>
      <c r="CL56">
        <v>-1870.1999999999971</v>
      </c>
      <c r="CM56">
        <v>1312.6000000000058</v>
      </c>
      <c r="CN56">
        <v>-14.19999999999709</v>
      </c>
      <c r="CO56">
        <v>450</v>
      </c>
      <c r="CP56">
        <v>328.20000000001164</v>
      </c>
      <c r="CQ56">
        <v>-777.60000000000582</v>
      </c>
      <c r="CR56">
        <v>-1970</v>
      </c>
      <c r="CS56">
        <v>-104</v>
      </c>
      <c r="CT56">
        <v>-785.40000000000146</v>
      </c>
      <c r="CU56">
        <v>-744.20000000001164</v>
      </c>
      <c r="CV56">
        <v>-783.80000000000291</v>
      </c>
      <c r="CW56">
        <v>1319.4000000000087</v>
      </c>
      <c r="CY56">
        <f t="shared" si="2"/>
        <v>70.138000000000133</v>
      </c>
      <c r="CZ56">
        <f t="shared" si="3"/>
        <v>732.53000000000054</v>
      </c>
    </row>
    <row r="57" spans="2:104" x14ac:dyDescent="0.25">
      <c r="B57">
        <v>-356.19999999999709</v>
      </c>
      <c r="C57">
        <v>-457.40000000000146</v>
      </c>
      <c r="D57">
        <v>352</v>
      </c>
      <c r="E57">
        <v>159.79999999999563</v>
      </c>
      <c r="F57">
        <v>2650.2000000000044</v>
      </c>
      <c r="G57">
        <v>1276.2000000000044</v>
      </c>
      <c r="H57">
        <v>497.19999999999709</v>
      </c>
      <c r="I57">
        <v>-698.19999999999709</v>
      </c>
      <c r="J57">
        <v>261</v>
      </c>
      <c r="K57">
        <v>951.19999999999709</v>
      </c>
      <c r="L57">
        <v>391.40000000000146</v>
      </c>
      <c r="M57">
        <v>-279.19999999999709</v>
      </c>
      <c r="N57">
        <v>934</v>
      </c>
      <c r="O57">
        <v>-134.80000000000291</v>
      </c>
      <c r="P57">
        <v>-638.40000000000146</v>
      </c>
      <c r="Q57">
        <v>-134.59999999999854</v>
      </c>
      <c r="R57">
        <v>382.40000000000873</v>
      </c>
      <c r="S57">
        <v>-64.80000000000291</v>
      </c>
      <c r="T57">
        <v>766.39999999999418</v>
      </c>
      <c r="U57">
        <v>-302.19999999999709</v>
      </c>
      <c r="V57">
        <v>-1480.8000000000029</v>
      </c>
      <c r="W57">
        <v>510.80000000000291</v>
      </c>
      <c r="X57">
        <v>-302</v>
      </c>
      <c r="Y57">
        <v>1426.1999999999971</v>
      </c>
      <c r="Z57">
        <v>266.80000000000291</v>
      </c>
      <c r="AA57">
        <v>473.60000000000582</v>
      </c>
      <c r="AB57">
        <v>-293.19999999999709</v>
      </c>
      <c r="AC57">
        <v>-828.80000000000291</v>
      </c>
      <c r="AD57">
        <v>-1133</v>
      </c>
      <c r="AE57">
        <v>-2416.5999999999913</v>
      </c>
      <c r="AF57">
        <v>602.40000000000146</v>
      </c>
      <c r="AG57">
        <v>-340.79999999999563</v>
      </c>
      <c r="AH57">
        <v>-747.80000000000291</v>
      </c>
      <c r="AI57">
        <v>1313.1999999999971</v>
      </c>
      <c r="AJ57">
        <v>1390.5999999999985</v>
      </c>
      <c r="AK57">
        <v>-355.20000000000437</v>
      </c>
      <c r="AL57">
        <v>-110.59999999999127</v>
      </c>
      <c r="AM57">
        <v>187.80000000000291</v>
      </c>
      <c r="AN57">
        <v>951.79999999999563</v>
      </c>
      <c r="AO57">
        <v>908.19999999999709</v>
      </c>
      <c r="AP57">
        <v>957.59999999999854</v>
      </c>
      <c r="AQ57">
        <v>138</v>
      </c>
      <c r="AR57">
        <v>259.19999999999709</v>
      </c>
      <c r="AS57">
        <v>-141.19999999999709</v>
      </c>
      <c r="AT57">
        <v>593.19999999999709</v>
      </c>
      <c r="AU57">
        <v>661.80000000000291</v>
      </c>
      <c r="AV57">
        <v>-11.400000000001455</v>
      </c>
      <c r="AW57">
        <v>1522</v>
      </c>
      <c r="AX57">
        <v>-1261.4000000000087</v>
      </c>
      <c r="AY57">
        <v>-1096.4000000000015</v>
      </c>
      <c r="AZ57">
        <v>-920</v>
      </c>
      <c r="BA57">
        <v>-582.80000000000291</v>
      </c>
      <c r="BB57">
        <v>-800.79999999998836</v>
      </c>
      <c r="BC57">
        <v>-144.59999999999854</v>
      </c>
      <c r="BD57">
        <v>-272.79999999998836</v>
      </c>
      <c r="BE57">
        <v>13.399999999994179</v>
      </c>
      <c r="BF57">
        <v>-905.40000000000873</v>
      </c>
      <c r="BG57">
        <v>647.79999999999563</v>
      </c>
      <c r="BH57">
        <v>2297.1999999999971</v>
      </c>
      <c r="BI57">
        <v>1594.8000000000029</v>
      </c>
      <c r="BJ57">
        <v>1740</v>
      </c>
      <c r="BK57">
        <v>1200</v>
      </c>
      <c r="BL57">
        <v>-1020.6000000000058</v>
      </c>
      <c r="BM57">
        <v>1125.1999999999971</v>
      </c>
      <c r="BN57">
        <v>184</v>
      </c>
      <c r="BO57">
        <v>-46.19999999999709</v>
      </c>
      <c r="BP57">
        <v>571.40000000000146</v>
      </c>
      <c r="BQ57">
        <v>-1579.8000000000029</v>
      </c>
      <c r="BR57">
        <v>-746.19999999999709</v>
      </c>
      <c r="BS57">
        <v>426.60000000000582</v>
      </c>
      <c r="BT57">
        <v>171</v>
      </c>
      <c r="BU57">
        <v>825</v>
      </c>
      <c r="BV57">
        <v>-475</v>
      </c>
      <c r="BW57">
        <v>163.79999999999927</v>
      </c>
      <c r="BX57">
        <v>973.79999999999563</v>
      </c>
      <c r="BY57">
        <v>75</v>
      </c>
      <c r="BZ57">
        <v>905.40000000000146</v>
      </c>
      <c r="CA57">
        <v>368.40000000000146</v>
      </c>
      <c r="CB57">
        <v>699.39999999999418</v>
      </c>
      <c r="CC57">
        <v>541.19999999999709</v>
      </c>
      <c r="CD57">
        <v>759.59999999999854</v>
      </c>
      <c r="CE57">
        <v>1373.8000000000029</v>
      </c>
      <c r="CF57">
        <v>1308.4000000000087</v>
      </c>
      <c r="CG57">
        <v>1361</v>
      </c>
      <c r="CH57">
        <v>-1547.1999999999971</v>
      </c>
      <c r="CI57">
        <v>145.60000000000582</v>
      </c>
      <c r="CJ57">
        <v>-196.40000000000146</v>
      </c>
      <c r="CK57">
        <v>2110.5999999999985</v>
      </c>
      <c r="CL57">
        <v>553</v>
      </c>
      <c r="CM57">
        <v>-972.80000000000291</v>
      </c>
      <c r="CN57">
        <v>-145.59999999999854</v>
      </c>
      <c r="CO57">
        <v>-904.80000000000291</v>
      </c>
      <c r="CP57">
        <v>699.39999999999418</v>
      </c>
      <c r="CQ57">
        <v>672.80000000000291</v>
      </c>
      <c r="CR57">
        <v>-1174.2000000000044</v>
      </c>
      <c r="CS57">
        <v>-317.40000000000146</v>
      </c>
      <c r="CT57">
        <v>-1885</v>
      </c>
      <c r="CU57">
        <v>929.40000000000873</v>
      </c>
      <c r="CV57">
        <v>611</v>
      </c>
      <c r="CW57">
        <v>-1584.6000000000058</v>
      </c>
      <c r="CY57">
        <f t="shared" si="2"/>
        <v>160.25800000000007</v>
      </c>
      <c r="CZ57">
        <f t="shared" si="3"/>
        <v>756.40199999999993</v>
      </c>
    </row>
    <row r="58" spans="2:104" x14ac:dyDescent="0.25">
      <c r="B58">
        <v>655</v>
      </c>
      <c r="C58">
        <v>-2349.5999999999985</v>
      </c>
      <c r="D58">
        <v>996</v>
      </c>
      <c r="E58">
        <v>792</v>
      </c>
      <c r="F58">
        <v>569.19999999999709</v>
      </c>
      <c r="G58">
        <v>714.79999999999563</v>
      </c>
      <c r="H58">
        <v>1075.1999999999971</v>
      </c>
      <c r="I58">
        <v>-823.40000000000146</v>
      </c>
      <c r="J58">
        <v>81</v>
      </c>
      <c r="K58">
        <v>560.59999999999854</v>
      </c>
      <c r="L58">
        <v>785.39999999999418</v>
      </c>
      <c r="M58">
        <v>464.39999999999418</v>
      </c>
      <c r="N58">
        <v>1907.2000000000044</v>
      </c>
      <c r="O58">
        <v>1422</v>
      </c>
      <c r="P58">
        <v>-530.19999999999709</v>
      </c>
      <c r="Q58">
        <v>1222.5999999999985</v>
      </c>
      <c r="R58">
        <v>439.39999999999418</v>
      </c>
      <c r="S58">
        <v>-2295.5999999999985</v>
      </c>
      <c r="T58">
        <v>-2541</v>
      </c>
      <c r="U58">
        <v>-1774.4000000000087</v>
      </c>
      <c r="V58">
        <v>-83</v>
      </c>
      <c r="W58">
        <v>1476.5999999999985</v>
      </c>
      <c r="X58">
        <v>-260.79999999999563</v>
      </c>
      <c r="Y58">
        <v>132.40000000000146</v>
      </c>
      <c r="Z58">
        <v>1804.5999999999985</v>
      </c>
      <c r="AA58">
        <v>-97</v>
      </c>
      <c r="AB58">
        <v>526.39999999999418</v>
      </c>
      <c r="AC58">
        <v>-468.59999999999854</v>
      </c>
      <c r="AD58">
        <v>28.80000000000291</v>
      </c>
      <c r="AE58">
        <v>611.59999999999127</v>
      </c>
      <c r="AF58">
        <v>468.19999999999709</v>
      </c>
      <c r="AG58">
        <v>-1146.6000000000058</v>
      </c>
      <c r="AH58">
        <v>1157.8000000000029</v>
      </c>
      <c r="AI58">
        <v>2152.4000000000087</v>
      </c>
      <c r="AJ58">
        <v>-343.59999999999854</v>
      </c>
      <c r="AK58">
        <v>1595.2000000000044</v>
      </c>
      <c r="AL58">
        <v>963.59999999999127</v>
      </c>
      <c r="AM58">
        <v>22.19999999999709</v>
      </c>
      <c r="AN58">
        <v>637.40000000000146</v>
      </c>
      <c r="AO58">
        <v>-1539.4000000000087</v>
      </c>
      <c r="AP58">
        <v>1493.5999999999985</v>
      </c>
      <c r="AQ58">
        <v>-155.80000000000291</v>
      </c>
      <c r="AR58">
        <v>556.59999999999854</v>
      </c>
      <c r="AS58">
        <v>848</v>
      </c>
      <c r="AT58">
        <v>71.200000000004366</v>
      </c>
      <c r="AU58">
        <v>183.19999999999709</v>
      </c>
      <c r="AV58">
        <v>-704.19999999999709</v>
      </c>
      <c r="AW58">
        <v>650.19999999999709</v>
      </c>
      <c r="AX58">
        <v>759</v>
      </c>
      <c r="AY58">
        <v>1555.8000000000029</v>
      </c>
      <c r="AZ58">
        <v>-525.80000000000291</v>
      </c>
      <c r="BA58">
        <v>-2109.8000000000029</v>
      </c>
      <c r="BB58">
        <v>333</v>
      </c>
      <c r="BC58">
        <v>-1091.4000000000015</v>
      </c>
      <c r="BD58">
        <v>382.19999999999709</v>
      </c>
      <c r="BE58">
        <v>1398.1999999999971</v>
      </c>
      <c r="BF58">
        <v>-62.399999999994179</v>
      </c>
      <c r="BG58">
        <v>-1035</v>
      </c>
      <c r="BH58">
        <v>1956.6000000000058</v>
      </c>
      <c r="BI58">
        <v>-762.60000000000582</v>
      </c>
      <c r="BJ58">
        <v>-1782.3999999999942</v>
      </c>
      <c r="BK58">
        <v>-908.20000000001164</v>
      </c>
      <c r="BL58">
        <v>1071.8000000000029</v>
      </c>
      <c r="BM58">
        <v>-1040</v>
      </c>
      <c r="BN58">
        <v>1640.8000000000029</v>
      </c>
      <c r="BO58">
        <v>1745.1999999999971</v>
      </c>
      <c r="BP58">
        <v>240.39999999999418</v>
      </c>
      <c r="BQ58">
        <v>-27.399999999994179</v>
      </c>
      <c r="BR58">
        <v>549.59999999999854</v>
      </c>
      <c r="BS58">
        <v>194.80000000000291</v>
      </c>
      <c r="BT58">
        <v>-966</v>
      </c>
      <c r="BU58">
        <v>1453.2000000000044</v>
      </c>
      <c r="BV58">
        <v>-446.80000000000291</v>
      </c>
      <c r="BW58">
        <v>681</v>
      </c>
      <c r="BX58">
        <v>743.80000000000291</v>
      </c>
      <c r="BY58">
        <v>1121.5999999999913</v>
      </c>
      <c r="BZ58">
        <v>-2245.5999999999985</v>
      </c>
      <c r="CA58">
        <v>-986.19999999999709</v>
      </c>
      <c r="CB58">
        <v>-612.80000000000291</v>
      </c>
      <c r="CC58">
        <v>-397.19999999999709</v>
      </c>
      <c r="CD58">
        <v>-1058.4000000000015</v>
      </c>
      <c r="CE58">
        <v>-1434</v>
      </c>
      <c r="CF58">
        <v>-1059.4000000000087</v>
      </c>
      <c r="CG58">
        <v>587.59999999999854</v>
      </c>
      <c r="CH58">
        <v>21.19999999999709</v>
      </c>
      <c r="CI58">
        <v>26.19999999999709</v>
      </c>
      <c r="CJ58">
        <v>1529.8000000000029</v>
      </c>
      <c r="CK58">
        <v>-482</v>
      </c>
      <c r="CL58">
        <v>-1025.8000000000029</v>
      </c>
      <c r="CM58">
        <v>405.59999999999854</v>
      </c>
      <c r="CN58">
        <v>-1057.4000000000015</v>
      </c>
      <c r="CO58">
        <v>1762.8000000000029</v>
      </c>
      <c r="CP58">
        <v>439.60000000000582</v>
      </c>
      <c r="CQ58">
        <v>289.59999999999854</v>
      </c>
      <c r="CR58">
        <v>-1257.5999999999985</v>
      </c>
      <c r="CS58">
        <v>-1712.4000000000015</v>
      </c>
      <c r="CT58">
        <v>1675.5999999999985</v>
      </c>
      <c r="CU58">
        <v>683.59999999999127</v>
      </c>
      <c r="CV58">
        <v>441.60000000000582</v>
      </c>
      <c r="CW58">
        <v>-101.19999999999709</v>
      </c>
      <c r="CY58">
        <f t="shared" si="2"/>
        <v>114.53999999999927</v>
      </c>
      <c r="CZ58">
        <f t="shared" si="3"/>
        <v>900.55999999999972</v>
      </c>
    </row>
    <row r="59" spans="2:104" x14ac:dyDescent="0.25">
      <c r="B59">
        <v>-645.39999999999418</v>
      </c>
      <c r="C59">
        <v>2079.1999999999971</v>
      </c>
      <c r="D59">
        <v>-120.59999999999127</v>
      </c>
      <c r="E59">
        <v>-206.19999999999709</v>
      </c>
      <c r="F59">
        <v>-1940.7999999999956</v>
      </c>
      <c r="G59">
        <v>-1253.3999999999942</v>
      </c>
      <c r="H59">
        <v>518.80000000000291</v>
      </c>
      <c r="I59">
        <v>482.19999999999709</v>
      </c>
      <c r="J59">
        <v>-462.59999999999854</v>
      </c>
      <c r="K59">
        <v>-761.19999999999709</v>
      </c>
      <c r="L59">
        <v>-181.79999999999563</v>
      </c>
      <c r="M59">
        <v>995</v>
      </c>
      <c r="N59">
        <v>470.19999999999709</v>
      </c>
      <c r="O59">
        <v>722.59999999999854</v>
      </c>
      <c r="P59">
        <v>853.79999999999563</v>
      </c>
      <c r="Q59">
        <v>1965.4000000000015</v>
      </c>
      <c r="R59">
        <v>-1727</v>
      </c>
      <c r="S59">
        <v>397.40000000000146</v>
      </c>
      <c r="T59">
        <v>-1401.1999999999971</v>
      </c>
      <c r="U59">
        <v>783.40000000000873</v>
      </c>
      <c r="V59">
        <v>-2277.1999999999971</v>
      </c>
      <c r="W59">
        <v>-1045.1999999999971</v>
      </c>
      <c r="X59">
        <v>-75.200000000004366</v>
      </c>
      <c r="Y59">
        <v>670.20000000000437</v>
      </c>
      <c r="Z59">
        <v>-144</v>
      </c>
      <c r="AA59">
        <v>-518.40000000000146</v>
      </c>
      <c r="AB59">
        <v>557.60000000000582</v>
      </c>
      <c r="AC59">
        <v>103.59999999999854</v>
      </c>
      <c r="AD59">
        <v>-716</v>
      </c>
      <c r="AE59">
        <v>-559.59999999999127</v>
      </c>
      <c r="AF59">
        <v>1447.6000000000058</v>
      </c>
      <c r="AG59">
        <v>-746</v>
      </c>
      <c r="AH59">
        <v>-1817</v>
      </c>
      <c r="AI59">
        <v>1752.5999999999913</v>
      </c>
      <c r="AJ59">
        <v>771</v>
      </c>
      <c r="AK59">
        <v>651.79999999999563</v>
      </c>
      <c r="AL59">
        <v>102.80000000000291</v>
      </c>
      <c r="AM59">
        <v>385.80000000000291</v>
      </c>
      <c r="AN59">
        <v>1061.1999999999971</v>
      </c>
      <c r="AO59">
        <v>386.20000000001164</v>
      </c>
      <c r="AP59">
        <v>375.80000000000291</v>
      </c>
      <c r="AQ59">
        <v>105</v>
      </c>
      <c r="AR59">
        <v>121.60000000000582</v>
      </c>
      <c r="AS59">
        <v>-579.80000000000291</v>
      </c>
      <c r="AT59">
        <v>1443.3999999999942</v>
      </c>
      <c r="AU59">
        <v>487.20000000001164</v>
      </c>
      <c r="AV59">
        <v>-73</v>
      </c>
      <c r="AW59">
        <v>-865</v>
      </c>
      <c r="AX59">
        <v>528.80000000000291</v>
      </c>
      <c r="AY59">
        <v>-426.40000000000146</v>
      </c>
      <c r="AZ59">
        <v>354.19999999999709</v>
      </c>
      <c r="BA59">
        <v>177.80000000000291</v>
      </c>
      <c r="BB59">
        <v>-1143</v>
      </c>
      <c r="BC59">
        <v>-670.59999999999854</v>
      </c>
      <c r="BD59">
        <v>433</v>
      </c>
      <c r="BE59">
        <v>-312.39999999999418</v>
      </c>
      <c r="BF59">
        <v>-455.19999999999709</v>
      </c>
      <c r="BG59">
        <v>-273.79999999999563</v>
      </c>
      <c r="BH59">
        <v>1222.3999999999942</v>
      </c>
      <c r="BI59">
        <v>-1024.7999999999956</v>
      </c>
      <c r="BJ59">
        <v>-490.20000000000437</v>
      </c>
      <c r="BK59">
        <v>-2327.5999999999913</v>
      </c>
      <c r="BL59">
        <v>1443.8000000000029</v>
      </c>
      <c r="BM59">
        <v>1546.2000000000044</v>
      </c>
      <c r="BN59">
        <v>-81</v>
      </c>
      <c r="BO59">
        <v>-479.59999999999854</v>
      </c>
      <c r="BP59">
        <v>963.20000000000437</v>
      </c>
      <c r="BQ59">
        <v>257.39999999999418</v>
      </c>
      <c r="BR59">
        <v>-797.59999999999854</v>
      </c>
      <c r="BS59">
        <v>-108</v>
      </c>
      <c r="BT59">
        <v>-1281.2000000000044</v>
      </c>
      <c r="BU59">
        <v>-119.60000000000582</v>
      </c>
      <c r="BV59">
        <v>-48.19999999999709</v>
      </c>
      <c r="BW59">
        <v>-2405.4000000000015</v>
      </c>
      <c r="BX59">
        <v>-982.80000000000291</v>
      </c>
      <c r="BY59">
        <v>359.60000000000582</v>
      </c>
      <c r="BZ59">
        <v>-346.40000000000146</v>
      </c>
      <c r="CA59">
        <v>-24.600000000005821</v>
      </c>
      <c r="CB59">
        <v>1505</v>
      </c>
      <c r="CC59">
        <v>-215.80000000000291</v>
      </c>
      <c r="CD59">
        <v>-1850.4000000000015</v>
      </c>
      <c r="CE59">
        <v>1425.1999999999971</v>
      </c>
      <c r="CF59">
        <v>1299.1999999999971</v>
      </c>
      <c r="CG59">
        <v>-188.40000000000146</v>
      </c>
      <c r="CH59">
        <v>-1313.5999999999985</v>
      </c>
      <c r="CI59">
        <v>-671</v>
      </c>
      <c r="CJ59">
        <v>-767.80000000000291</v>
      </c>
      <c r="CK59">
        <v>1934.1999999999971</v>
      </c>
      <c r="CL59">
        <v>-290.40000000000146</v>
      </c>
      <c r="CM59">
        <v>-832.79999999999563</v>
      </c>
      <c r="CN59">
        <v>136.40000000000146</v>
      </c>
      <c r="CO59">
        <v>170.79999999998836</v>
      </c>
      <c r="CP59">
        <v>-261.20000000001164</v>
      </c>
      <c r="CQ59">
        <v>-988</v>
      </c>
      <c r="CR59">
        <v>-1085.4000000000015</v>
      </c>
      <c r="CS59">
        <v>819.59999999999854</v>
      </c>
      <c r="CT59">
        <v>-1325.4000000000015</v>
      </c>
      <c r="CU59">
        <v>-1064.1999999999971</v>
      </c>
      <c r="CV59">
        <v>-181.40000000000146</v>
      </c>
      <c r="CW59">
        <v>567</v>
      </c>
      <c r="CY59">
        <f t="shared" si="2"/>
        <v>-81.15599999999948</v>
      </c>
      <c r="CZ59">
        <f t="shared" si="3"/>
        <v>777.85999999999967</v>
      </c>
    </row>
    <row r="60" spans="2:104" x14ac:dyDescent="0.25">
      <c r="B60">
        <v>-183.40000000000873</v>
      </c>
      <c r="C60">
        <v>-326.40000000000146</v>
      </c>
      <c r="D60">
        <v>-2036.6000000000058</v>
      </c>
      <c r="E60">
        <v>785.79999999999563</v>
      </c>
      <c r="F60">
        <v>1675.1999999999971</v>
      </c>
      <c r="G60">
        <v>-948</v>
      </c>
      <c r="H60">
        <v>-861</v>
      </c>
      <c r="I60">
        <v>-342.59999999999854</v>
      </c>
      <c r="J60">
        <v>316.19999999999709</v>
      </c>
      <c r="K60">
        <v>-1548.5999999999985</v>
      </c>
      <c r="L60">
        <v>210.79999999999563</v>
      </c>
      <c r="M60">
        <v>2089.6000000000058</v>
      </c>
      <c r="N60">
        <v>634.59999999999854</v>
      </c>
      <c r="O60">
        <v>-318.79999999999563</v>
      </c>
      <c r="P60">
        <v>469.40000000000146</v>
      </c>
      <c r="Q60">
        <v>233</v>
      </c>
      <c r="R60">
        <v>-410.19999999999709</v>
      </c>
      <c r="S60">
        <v>151.59999999999854</v>
      </c>
      <c r="T60">
        <v>-565.60000000000582</v>
      </c>
      <c r="U60">
        <v>2115.1999999999971</v>
      </c>
      <c r="V60">
        <v>-1118.5999999999913</v>
      </c>
      <c r="W60">
        <v>-264</v>
      </c>
      <c r="X60">
        <v>-6.5999999999985448</v>
      </c>
      <c r="Y60">
        <v>-270.40000000000146</v>
      </c>
      <c r="Z60">
        <v>1598.8000000000029</v>
      </c>
      <c r="AA60">
        <v>-1520.8000000000029</v>
      </c>
      <c r="AB60">
        <v>-494.80000000000291</v>
      </c>
      <c r="AC60">
        <v>-226</v>
      </c>
      <c r="AD60">
        <v>294.80000000000291</v>
      </c>
      <c r="AE60">
        <v>-80.600000000005821</v>
      </c>
      <c r="AF60">
        <v>-235.20000000000437</v>
      </c>
      <c r="AG60">
        <v>439.60000000000582</v>
      </c>
      <c r="AH60">
        <v>-222.19999999999709</v>
      </c>
      <c r="AI60">
        <v>-184.39999999999418</v>
      </c>
      <c r="AJ60">
        <v>2257.4000000000015</v>
      </c>
      <c r="AK60">
        <v>-1302.1999999999971</v>
      </c>
      <c r="AL60">
        <v>1374.1999999999971</v>
      </c>
      <c r="AM60">
        <v>-300.20000000001164</v>
      </c>
      <c r="AN60">
        <v>867.60000000000582</v>
      </c>
      <c r="AO60">
        <v>1026.1999999999971</v>
      </c>
      <c r="AP60">
        <v>838.80000000000291</v>
      </c>
      <c r="AQ60">
        <v>-218.59999999999854</v>
      </c>
      <c r="AR60">
        <v>-159.20000000000437</v>
      </c>
      <c r="AS60">
        <v>-1100.3999999999942</v>
      </c>
      <c r="AT60">
        <v>-238.59999999999854</v>
      </c>
      <c r="AU60">
        <v>-56</v>
      </c>
      <c r="AV60">
        <v>-1296.4000000000015</v>
      </c>
      <c r="AW60">
        <v>-615.60000000000582</v>
      </c>
      <c r="AX60">
        <v>10.600000000005821</v>
      </c>
      <c r="AY60">
        <v>-202.80000000000291</v>
      </c>
      <c r="AZ60">
        <v>911.19999999999709</v>
      </c>
      <c r="BA60">
        <v>323</v>
      </c>
      <c r="BB60">
        <v>-1644.8000000000029</v>
      </c>
      <c r="BC60">
        <v>758.79999999999563</v>
      </c>
      <c r="BD60">
        <v>-585.19999999999709</v>
      </c>
      <c r="BE60">
        <v>-1364.3999999999942</v>
      </c>
      <c r="BF60">
        <v>1333.1999999999971</v>
      </c>
      <c r="BG60">
        <v>33.799999999995634</v>
      </c>
      <c r="BH60">
        <v>185.39999999999418</v>
      </c>
      <c r="BI60">
        <v>1490.5999999999985</v>
      </c>
      <c r="BJ60">
        <v>-1417.1999999999971</v>
      </c>
      <c r="BK60">
        <v>303.39999999999418</v>
      </c>
      <c r="BL60">
        <v>1804.1999999999971</v>
      </c>
      <c r="BM60">
        <v>-3273.2000000000044</v>
      </c>
      <c r="BN60">
        <v>2278.6000000000058</v>
      </c>
      <c r="BO60">
        <v>-886.20000000000437</v>
      </c>
      <c r="BP60">
        <v>98.400000000001455</v>
      </c>
      <c r="BQ60">
        <v>1725.6000000000058</v>
      </c>
      <c r="BR60">
        <v>-1307.4000000000015</v>
      </c>
      <c r="BS60">
        <v>-668.80000000000291</v>
      </c>
      <c r="BT60">
        <v>-2106.1999999999971</v>
      </c>
      <c r="BU60">
        <v>-205.19999999999709</v>
      </c>
      <c r="BV60">
        <v>-59.80000000000291</v>
      </c>
      <c r="BW60">
        <v>545.20000000000073</v>
      </c>
      <c r="BX60">
        <v>188.80000000000291</v>
      </c>
      <c r="BY60">
        <v>-794.19999999999709</v>
      </c>
      <c r="BZ60">
        <v>1526.1999999999971</v>
      </c>
      <c r="CA60">
        <v>-1152.5999999999985</v>
      </c>
      <c r="CB60">
        <v>1045.4000000000087</v>
      </c>
      <c r="CC60">
        <v>-45.799999999995634</v>
      </c>
      <c r="CD60">
        <v>-507.59999999999854</v>
      </c>
      <c r="CE60">
        <v>405.60000000000582</v>
      </c>
      <c r="CF60">
        <v>-110.39999999999418</v>
      </c>
      <c r="CG60">
        <v>-403</v>
      </c>
      <c r="CH60">
        <v>771.19999999999709</v>
      </c>
      <c r="CI60">
        <v>47.80000000000291</v>
      </c>
      <c r="CJ60">
        <v>-190.40000000000146</v>
      </c>
      <c r="CK60">
        <v>-1132</v>
      </c>
      <c r="CL60">
        <v>-792.79999999999563</v>
      </c>
      <c r="CM60">
        <v>-416.40000000000146</v>
      </c>
      <c r="CN60">
        <v>51.599999999998545</v>
      </c>
      <c r="CO60">
        <v>702.40000000000873</v>
      </c>
      <c r="CP60">
        <v>-102.59999999999127</v>
      </c>
      <c r="CQ60">
        <v>-1983.1999999999971</v>
      </c>
      <c r="CR60">
        <v>533.59999999999854</v>
      </c>
      <c r="CS60">
        <v>817</v>
      </c>
      <c r="CT60">
        <v>638.40000000000146</v>
      </c>
      <c r="CU60">
        <v>-899.39999999999418</v>
      </c>
      <c r="CV60">
        <v>-902.59999999999854</v>
      </c>
      <c r="CW60">
        <v>411.59999999999127</v>
      </c>
      <c r="CY60">
        <f t="shared" si="2"/>
        <v>-42.857999999999848</v>
      </c>
      <c r="CZ60">
        <f t="shared" si="3"/>
        <v>769.26599999999962</v>
      </c>
    </row>
    <row r="61" spans="2:104" x14ac:dyDescent="0.25">
      <c r="B61">
        <v>649</v>
      </c>
      <c r="C61">
        <v>-549</v>
      </c>
      <c r="D61">
        <v>269.40000000000873</v>
      </c>
      <c r="E61">
        <v>-157.39999999999418</v>
      </c>
      <c r="F61">
        <v>-2367.4000000000015</v>
      </c>
      <c r="G61">
        <v>897.59999999999854</v>
      </c>
      <c r="H61">
        <v>440.59999999999854</v>
      </c>
      <c r="I61">
        <v>-643.59999999999854</v>
      </c>
      <c r="J61">
        <v>582.80000000000291</v>
      </c>
      <c r="K61">
        <v>-318.40000000000146</v>
      </c>
      <c r="L61">
        <v>-332.39999999999418</v>
      </c>
      <c r="M61">
        <v>350</v>
      </c>
      <c r="N61">
        <v>1933</v>
      </c>
      <c r="O61">
        <v>1310.1999999999971</v>
      </c>
      <c r="P61">
        <v>-126.40000000000146</v>
      </c>
      <c r="Q61">
        <v>1334.5999999999985</v>
      </c>
      <c r="R61">
        <v>434.80000000000291</v>
      </c>
      <c r="S61">
        <v>-1257</v>
      </c>
      <c r="T61">
        <v>54.80000000000291</v>
      </c>
      <c r="U61">
        <v>-2096.1999999999971</v>
      </c>
      <c r="V61">
        <v>-992.60000000000582</v>
      </c>
      <c r="W61">
        <v>-1345.4000000000015</v>
      </c>
      <c r="X61">
        <v>-1507</v>
      </c>
      <c r="Y61">
        <v>409</v>
      </c>
      <c r="Z61">
        <v>-613.80000000000291</v>
      </c>
      <c r="AA61">
        <v>-752.19999999999709</v>
      </c>
      <c r="AB61">
        <v>327.80000000000291</v>
      </c>
      <c r="AC61">
        <v>-2346.7999999999956</v>
      </c>
      <c r="AD61">
        <v>-435</v>
      </c>
      <c r="AE61">
        <v>1545.3999999999942</v>
      </c>
      <c r="AF61">
        <v>-710.59999999999854</v>
      </c>
      <c r="AG61">
        <v>-1268.2000000000044</v>
      </c>
      <c r="AH61">
        <v>790.19999999999709</v>
      </c>
      <c r="AI61">
        <v>-17.80000000000291</v>
      </c>
      <c r="AJ61">
        <v>-88.599999999998545</v>
      </c>
      <c r="AK61">
        <v>1868.7999999999956</v>
      </c>
      <c r="AL61">
        <v>-760.19999999999709</v>
      </c>
      <c r="AM61">
        <v>-1215.1999999999971</v>
      </c>
      <c r="AN61">
        <v>815.39999999999418</v>
      </c>
      <c r="AO61">
        <v>-1097.6000000000058</v>
      </c>
      <c r="AP61">
        <v>162.39999999999418</v>
      </c>
      <c r="AQ61">
        <v>152.40000000000146</v>
      </c>
      <c r="AR61">
        <v>-361.40000000000146</v>
      </c>
      <c r="AS61">
        <v>-1035.2000000000116</v>
      </c>
      <c r="AT61">
        <v>-1472.5999999999985</v>
      </c>
      <c r="AU61">
        <v>1295.1999999999971</v>
      </c>
      <c r="AV61">
        <v>-2420.1999999999971</v>
      </c>
      <c r="AW61">
        <v>-370.19999999999709</v>
      </c>
      <c r="AX61">
        <v>-1183.2000000000116</v>
      </c>
      <c r="AY61">
        <v>-813.40000000000146</v>
      </c>
      <c r="AZ61">
        <v>301.80000000000291</v>
      </c>
      <c r="BA61">
        <v>106</v>
      </c>
      <c r="BB61">
        <v>-898</v>
      </c>
      <c r="BC61">
        <v>-645.79999999999563</v>
      </c>
      <c r="BD61">
        <v>462.59999999999127</v>
      </c>
      <c r="BE61">
        <v>-150</v>
      </c>
      <c r="BF61">
        <v>-201.19999999999709</v>
      </c>
      <c r="BG61">
        <v>-1462.5999999999985</v>
      </c>
      <c r="BH61">
        <v>-471</v>
      </c>
      <c r="BI61">
        <v>238.19999999999709</v>
      </c>
      <c r="BJ61">
        <v>-387.59999999999854</v>
      </c>
      <c r="BK61">
        <v>3345.6000000000058</v>
      </c>
      <c r="BL61">
        <v>273.40000000000146</v>
      </c>
      <c r="BM61">
        <v>2147.2000000000044</v>
      </c>
      <c r="BN61">
        <v>535.79999999998836</v>
      </c>
      <c r="BO61">
        <v>-319.79999999999563</v>
      </c>
      <c r="BP61">
        <v>744.39999999999418</v>
      </c>
      <c r="BQ61">
        <v>-1746.1999999999971</v>
      </c>
      <c r="BR61">
        <v>-951.80000000000291</v>
      </c>
      <c r="BS61">
        <v>333.39999999999418</v>
      </c>
      <c r="BT61">
        <v>-140.19999999999709</v>
      </c>
      <c r="BU61">
        <v>59</v>
      </c>
      <c r="BV61">
        <v>-948.40000000000146</v>
      </c>
      <c r="BW61">
        <v>-972</v>
      </c>
      <c r="BX61">
        <v>744.59999999999854</v>
      </c>
      <c r="BY61">
        <v>240.39999999999418</v>
      </c>
      <c r="BZ61">
        <v>-1458.7999999999956</v>
      </c>
      <c r="CA61">
        <v>-1166.5999999999985</v>
      </c>
      <c r="CB61">
        <v>-279.40000000000873</v>
      </c>
      <c r="CC61">
        <v>1275.4000000000015</v>
      </c>
      <c r="CD61">
        <v>474.40000000000146</v>
      </c>
      <c r="CE61">
        <v>-1224.1999999999971</v>
      </c>
      <c r="CF61">
        <v>-703.80000000000291</v>
      </c>
      <c r="CG61">
        <v>-309</v>
      </c>
      <c r="CH61">
        <v>-1976.4000000000015</v>
      </c>
      <c r="CI61">
        <v>-538.39999999999418</v>
      </c>
      <c r="CJ61">
        <v>986.20000000000437</v>
      </c>
      <c r="CK61">
        <v>1019.2000000000044</v>
      </c>
      <c r="CL61">
        <v>580.59999999999854</v>
      </c>
      <c r="CM61">
        <v>11.400000000001455</v>
      </c>
      <c r="CN61">
        <v>-1231.4000000000015</v>
      </c>
      <c r="CO61">
        <v>4</v>
      </c>
      <c r="CP61">
        <v>894</v>
      </c>
      <c r="CQ61">
        <v>839.19999999999709</v>
      </c>
      <c r="CR61">
        <v>953.60000000000582</v>
      </c>
      <c r="CS61">
        <v>-442.59999999999854</v>
      </c>
      <c r="CT61">
        <v>3.8000000000029104</v>
      </c>
      <c r="CU61">
        <v>2217.1999999999971</v>
      </c>
      <c r="CV61">
        <v>-1368.6000000000058</v>
      </c>
      <c r="CW61">
        <v>-840.39999999999418</v>
      </c>
      <c r="CY61">
        <f t="shared" si="2"/>
        <v>-150.74400000000023</v>
      </c>
      <c r="CZ61">
        <f t="shared" si="3"/>
        <v>839.03999999999974</v>
      </c>
    </row>
    <row r="62" spans="2:104" x14ac:dyDescent="0.25">
      <c r="B62">
        <v>391.40000000000873</v>
      </c>
      <c r="C62">
        <v>-72.799999999995634</v>
      </c>
      <c r="D62">
        <v>-694.20000000001164</v>
      </c>
      <c r="E62">
        <v>208.79999999999563</v>
      </c>
      <c r="F62">
        <v>1319.4000000000015</v>
      </c>
      <c r="G62">
        <v>-644.20000000000437</v>
      </c>
      <c r="H62">
        <v>-1015.7999999999956</v>
      </c>
      <c r="I62">
        <v>-446.80000000000291</v>
      </c>
      <c r="J62">
        <v>-800</v>
      </c>
      <c r="K62">
        <v>-641.59999999999854</v>
      </c>
      <c r="L62">
        <v>-753.80000000000291</v>
      </c>
      <c r="M62">
        <v>-1576.1999999999971</v>
      </c>
      <c r="N62">
        <v>-138.59999999999854</v>
      </c>
      <c r="O62">
        <v>-1733.1999999999971</v>
      </c>
      <c r="P62">
        <v>-719.40000000000146</v>
      </c>
      <c r="Q62">
        <v>495.60000000000582</v>
      </c>
      <c r="R62">
        <v>497</v>
      </c>
      <c r="S62">
        <v>451.40000000000146</v>
      </c>
      <c r="T62">
        <v>200.39999999999418</v>
      </c>
      <c r="U62">
        <v>-447.60000000000582</v>
      </c>
      <c r="V62">
        <v>1099.6000000000058</v>
      </c>
      <c r="W62">
        <v>-973.40000000000146</v>
      </c>
      <c r="X62">
        <v>1975.8000000000029</v>
      </c>
      <c r="Y62">
        <v>-458</v>
      </c>
      <c r="Z62">
        <v>772</v>
      </c>
      <c r="AA62">
        <v>1705.7999999999956</v>
      </c>
      <c r="AB62">
        <v>-528.20000000001164</v>
      </c>
      <c r="AC62">
        <v>-287.20000000000437</v>
      </c>
      <c r="AD62">
        <v>-1971.2000000000116</v>
      </c>
      <c r="AE62">
        <v>-1215.7999999999884</v>
      </c>
      <c r="AF62">
        <v>-900.59999999999854</v>
      </c>
      <c r="AG62">
        <v>117.20000000000437</v>
      </c>
      <c r="AH62">
        <v>110.40000000000873</v>
      </c>
      <c r="AI62">
        <v>-1835.1999999999971</v>
      </c>
      <c r="AJ62">
        <v>-771</v>
      </c>
      <c r="AK62">
        <v>-1714.7999999999956</v>
      </c>
      <c r="AL62">
        <v>184.19999999999709</v>
      </c>
      <c r="AM62">
        <v>-809.80000000000291</v>
      </c>
      <c r="AN62">
        <v>1568.6000000000058</v>
      </c>
      <c r="AO62">
        <v>-98.80000000000291</v>
      </c>
      <c r="AP62">
        <v>-1080.7999999999956</v>
      </c>
      <c r="AQ62">
        <v>-306.59999999999854</v>
      </c>
      <c r="AR62">
        <v>679.40000000000146</v>
      </c>
      <c r="AS62">
        <v>-670.39999999999418</v>
      </c>
      <c r="AT62">
        <v>483.80000000000291</v>
      </c>
      <c r="AU62">
        <v>807.59999999999127</v>
      </c>
      <c r="AV62">
        <v>-575</v>
      </c>
      <c r="AW62">
        <v>1128.6000000000058</v>
      </c>
      <c r="AX62">
        <v>-5.5999999999912689</v>
      </c>
      <c r="AY62">
        <v>-216.79999999999563</v>
      </c>
      <c r="AZ62">
        <v>1488.6000000000058</v>
      </c>
      <c r="BA62">
        <v>-365</v>
      </c>
      <c r="BB62">
        <v>372.39999999999418</v>
      </c>
      <c r="BC62">
        <v>-146.80000000000291</v>
      </c>
      <c r="BD62">
        <v>337.60000000000582</v>
      </c>
      <c r="BE62">
        <v>-1618.4000000000087</v>
      </c>
      <c r="BF62">
        <v>-87.400000000008731</v>
      </c>
      <c r="BG62">
        <v>-287.19999999999709</v>
      </c>
      <c r="BH62">
        <v>-668.79999999998836</v>
      </c>
      <c r="BI62">
        <v>1294.6000000000058</v>
      </c>
      <c r="BJ62">
        <v>552.79999999999563</v>
      </c>
      <c r="BK62">
        <v>-164.60000000000582</v>
      </c>
      <c r="BL62">
        <v>-1072.8000000000029</v>
      </c>
      <c r="BM62">
        <v>-716.60000000000582</v>
      </c>
      <c r="BN62">
        <v>-184.39999999999418</v>
      </c>
      <c r="BO62">
        <v>204.19999999999709</v>
      </c>
      <c r="BP62">
        <v>-1730.3999999999942</v>
      </c>
      <c r="BQ62">
        <v>680.19999999999709</v>
      </c>
      <c r="BR62">
        <v>-1228.5999999999985</v>
      </c>
      <c r="BS62">
        <v>-65.599999999991269</v>
      </c>
      <c r="BT62">
        <v>624.79999999999563</v>
      </c>
      <c r="BU62">
        <v>1290.8000000000029</v>
      </c>
      <c r="BV62">
        <v>-231.39999999999418</v>
      </c>
      <c r="BW62">
        <v>1687.4000000000015</v>
      </c>
      <c r="BX62">
        <v>-988.40000000000146</v>
      </c>
      <c r="BY62">
        <v>1181.8000000000029</v>
      </c>
      <c r="BZ62">
        <v>25.400000000001455</v>
      </c>
      <c r="CA62">
        <v>-717</v>
      </c>
      <c r="CB62">
        <v>-120</v>
      </c>
      <c r="CC62">
        <v>1568.1999999999971</v>
      </c>
      <c r="CD62">
        <v>-547.59999999999854</v>
      </c>
      <c r="CE62">
        <v>-479.80000000000291</v>
      </c>
      <c r="CF62">
        <v>-56.80000000000291</v>
      </c>
      <c r="CG62">
        <v>949.60000000000582</v>
      </c>
      <c r="CH62">
        <v>1001.4000000000015</v>
      </c>
      <c r="CI62">
        <v>-2096</v>
      </c>
      <c r="CJ62">
        <v>-312.40000000000146</v>
      </c>
      <c r="CK62">
        <v>-450.59999999999854</v>
      </c>
      <c r="CL62">
        <v>1216</v>
      </c>
      <c r="CM62">
        <v>-2161.2000000000044</v>
      </c>
      <c r="CN62">
        <v>-950</v>
      </c>
      <c r="CO62">
        <v>101.19999999999709</v>
      </c>
      <c r="CP62">
        <v>-195.60000000000582</v>
      </c>
      <c r="CQ62">
        <v>422.40000000000146</v>
      </c>
      <c r="CR62">
        <v>-1992.2000000000044</v>
      </c>
      <c r="CS62">
        <v>-484.19999999999709</v>
      </c>
      <c r="CT62">
        <v>-499.20000000000437</v>
      </c>
      <c r="CU62">
        <v>-701.60000000000582</v>
      </c>
      <c r="CV62">
        <v>-212.19999999999709</v>
      </c>
      <c r="CW62">
        <v>-546.19999999999709</v>
      </c>
      <c r="CY62">
        <f t="shared" si="2"/>
        <v>-169.85999999999979</v>
      </c>
      <c r="CZ62">
        <f t="shared" si="3"/>
        <v>753.78800000000081</v>
      </c>
    </row>
    <row r="63" spans="2:104" x14ac:dyDescent="0.25">
      <c r="B63">
        <v>-1439.6000000000058</v>
      </c>
      <c r="C63">
        <v>-1592.8000000000029</v>
      </c>
      <c r="D63">
        <v>487</v>
      </c>
      <c r="E63">
        <v>937</v>
      </c>
      <c r="F63">
        <v>-191.80000000000291</v>
      </c>
      <c r="G63">
        <v>-163.79999999999563</v>
      </c>
      <c r="H63">
        <v>1045</v>
      </c>
      <c r="I63">
        <v>-30</v>
      </c>
      <c r="J63">
        <v>693.19999999999709</v>
      </c>
      <c r="K63">
        <v>-950.60000000000582</v>
      </c>
      <c r="L63">
        <v>88.599999999998545</v>
      </c>
      <c r="M63">
        <v>-1464.8000000000029</v>
      </c>
      <c r="N63">
        <v>-423.19999999999709</v>
      </c>
      <c r="O63">
        <v>-1700.8000000000029</v>
      </c>
      <c r="P63">
        <v>-373.19999999999709</v>
      </c>
      <c r="Q63">
        <v>-828.20000000000437</v>
      </c>
      <c r="R63">
        <v>-364.60000000000582</v>
      </c>
      <c r="S63">
        <v>716.79999999999563</v>
      </c>
      <c r="T63">
        <v>-998.59999999999127</v>
      </c>
      <c r="U63">
        <v>-279.19999999999709</v>
      </c>
      <c r="V63">
        <v>207.39999999999418</v>
      </c>
      <c r="W63">
        <v>1090.8000000000029</v>
      </c>
      <c r="X63">
        <v>-924</v>
      </c>
      <c r="Y63">
        <v>-193</v>
      </c>
      <c r="Z63">
        <v>-86.400000000001455</v>
      </c>
      <c r="AA63">
        <v>-1273.1999999999971</v>
      </c>
      <c r="AB63">
        <v>-697.19999999999709</v>
      </c>
      <c r="AC63">
        <v>655.40000000000146</v>
      </c>
      <c r="AD63">
        <v>804</v>
      </c>
      <c r="AE63">
        <v>130</v>
      </c>
      <c r="AF63">
        <v>1334.4000000000015</v>
      </c>
      <c r="AG63">
        <v>701</v>
      </c>
      <c r="AH63">
        <v>-1294.8000000000029</v>
      </c>
      <c r="AI63">
        <v>357.39999999999418</v>
      </c>
      <c r="AJ63">
        <v>2577.1999999999971</v>
      </c>
      <c r="AK63">
        <v>1292.1999999999971</v>
      </c>
      <c r="AL63">
        <v>-712.19999999999709</v>
      </c>
      <c r="AM63">
        <v>-2738.1999999999971</v>
      </c>
      <c r="AN63">
        <v>-993.40000000000146</v>
      </c>
      <c r="AO63">
        <v>-379</v>
      </c>
      <c r="AP63">
        <v>1494.4000000000015</v>
      </c>
      <c r="AQ63">
        <v>1783.7999999999956</v>
      </c>
      <c r="AR63">
        <v>1357.4000000000015</v>
      </c>
      <c r="AS63">
        <v>1727.6000000000058</v>
      </c>
      <c r="AT63">
        <v>-109</v>
      </c>
      <c r="AU63">
        <v>-726</v>
      </c>
      <c r="AV63">
        <v>-1298.4000000000015</v>
      </c>
      <c r="AW63">
        <v>-248.40000000000873</v>
      </c>
      <c r="AX63">
        <v>130.19999999999709</v>
      </c>
      <c r="AY63">
        <v>1278</v>
      </c>
      <c r="AZ63">
        <v>540.80000000000291</v>
      </c>
      <c r="BA63">
        <v>-2188.2000000000007</v>
      </c>
      <c r="BB63">
        <v>-9.3999999999941792</v>
      </c>
      <c r="BC63">
        <v>736.20000000000437</v>
      </c>
      <c r="BD63">
        <v>823</v>
      </c>
      <c r="BE63">
        <v>-908.59999999999127</v>
      </c>
      <c r="BF63">
        <v>178</v>
      </c>
      <c r="BG63">
        <v>1042.7999999999956</v>
      </c>
      <c r="BH63">
        <v>-306</v>
      </c>
      <c r="BI63">
        <v>-95.80000000000291</v>
      </c>
      <c r="BJ63">
        <v>938.59999999999854</v>
      </c>
      <c r="BK63">
        <v>682.19999999999709</v>
      </c>
      <c r="BL63">
        <v>764.20000000000437</v>
      </c>
      <c r="BM63">
        <v>-810.79999999999563</v>
      </c>
      <c r="BN63">
        <v>1391</v>
      </c>
      <c r="BO63">
        <v>201</v>
      </c>
      <c r="BP63">
        <v>1210.7999999999956</v>
      </c>
      <c r="BQ63">
        <v>-273</v>
      </c>
      <c r="BR63">
        <v>340</v>
      </c>
      <c r="BS63">
        <v>1851.3999999999942</v>
      </c>
      <c r="BT63">
        <v>1494.2000000000044</v>
      </c>
      <c r="BU63">
        <v>1060.1999999999971</v>
      </c>
      <c r="BV63">
        <v>-786.20000000000437</v>
      </c>
      <c r="BW63">
        <v>-1445.8000000000029</v>
      </c>
      <c r="BX63">
        <v>1650.4000000000015</v>
      </c>
      <c r="BY63">
        <v>-1203.8000000000029</v>
      </c>
      <c r="BZ63">
        <v>-506.40000000000146</v>
      </c>
      <c r="CA63">
        <v>-2525.2000000000007</v>
      </c>
      <c r="CB63">
        <v>-934.80000000000291</v>
      </c>
      <c r="CC63">
        <v>-1277.5999999999985</v>
      </c>
      <c r="CD63">
        <v>1041.1999999999971</v>
      </c>
      <c r="CE63">
        <v>-2079.4000000000015</v>
      </c>
      <c r="CF63">
        <v>-665</v>
      </c>
      <c r="CG63">
        <v>1052.7999999999956</v>
      </c>
      <c r="CH63">
        <v>629.59999999999854</v>
      </c>
      <c r="CI63">
        <v>-371.80000000000291</v>
      </c>
      <c r="CJ63">
        <v>-308.59999999999854</v>
      </c>
      <c r="CK63">
        <v>533.59999999999854</v>
      </c>
      <c r="CL63">
        <v>-1583.4000000000015</v>
      </c>
      <c r="CM63">
        <v>-123.19999999999709</v>
      </c>
      <c r="CN63">
        <v>844.40000000000146</v>
      </c>
      <c r="CO63">
        <v>-1092.3999999999942</v>
      </c>
      <c r="CP63">
        <v>570.60000000000582</v>
      </c>
      <c r="CQ63">
        <v>24.19999999999709</v>
      </c>
      <c r="CR63">
        <v>-267.79999999999563</v>
      </c>
      <c r="CS63">
        <v>595.59999999999854</v>
      </c>
      <c r="CT63">
        <v>589.80000000000291</v>
      </c>
      <c r="CU63">
        <v>526.60000000000582</v>
      </c>
      <c r="CV63">
        <v>2087.4000000000015</v>
      </c>
      <c r="CW63">
        <v>10.19999999999709</v>
      </c>
      <c r="CY63">
        <f t="shared" si="2"/>
        <v>20.61999999999971</v>
      </c>
      <c r="CZ63">
        <f t="shared" si="3"/>
        <v>865.37199999999996</v>
      </c>
    </row>
    <row r="64" spans="2:104" x14ac:dyDescent="0.25">
      <c r="B64">
        <v>-585.19999999999709</v>
      </c>
      <c r="C64">
        <v>-249.79999999999563</v>
      </c>
      <c r="D64">
        <v>-1675.1999999999971</v>
      </c>
      <c r="E64">
        <v>-28</v>
      </c>
      <c r="F64">
        <v>-182.59999999999854</v>
      </c>
      <c r="G64">
        <v>212.40000000000146</v>
      </c>
      <c r="H64">
        <v>-767.60000000000582</v>
      </c>
      <c r="I64">
        <v>-141.79999999999563</v>
      </c>
      <c r="J64">
        <v>-78.400000000001455</v>
      </c>
      <c r="K64">
        <v>1112.6000000000058</v>
      </c>
      <c r="L64">
        <v>-32.599999999998545</v>
      </c>
      <c r="M64">
        <v>-1913</v>
      </c>
      <c r="N64">
        <v>1491.7999999999956</v>
      </c>
      <c r="O64">
        <v>-2605.1999999999971</v>
      </c>
      <c r="P64">
        <v>1044.8000000000029</v>
      </c>
      <c r="Q64">
        <v>590.80000000000291</v>
      </c>
      <c r="R64">
        <v>148</v>
      </c>
      <c r="S64">
        <v>-1134.7999999999956</v>
      </c>
      <c r="T64">
        <v>495.39999999999418</v>
      </c>
      <c r="U64">
        <v>557.59999999999127</v>
      </c>
      <c r="V64">
        <v>710</v>
      </c>
      <c r="W64">
        <v>1501.7999999999956</v>
      </c>
      <c r="X64">
        <v>-499.40000000000146</v>
      </c>
      <c r="Y64">
        <v>-663.40000000000146</v>
      </c>
      <c r="Z64">
        <v>-388.59999999999854</v>
      </c>
      <c r="AA64">
        <v>1426.5999999999985</v>
      </c>
      <c r="AB64">
        <v>-146.80000000000291</v>
      </c>
      <c r="AC64">
        <v>-511.19999999999709</v>
      </c>
      <c r="AD64">
        <v>-886.19999999999709</v>
      </c>
      <c r="AE64">
        <v>-643</v>
      </c>
      <c r="AF64">
        <v>-139.20000000000437</v>
      </c>
      <c r="AG64">
        <v>1346.1999999999971</v>
      </c>
      <c r="AH64">
        <v>-1044</v>
      </c>
      <c r="AI64">
        <v>842.60000000000582</v>
      </c>
      <c r="AJ64">
        <v>-1712</v>
      </c>
      <c r="AK64">
        <v>837</v>
      </c>
      <c r="AL64">
        <v>-770.59999999999127</v>
      </c>
      <c r="AM64">
        <v>-772.19999999999709</v>
      </c>
      <c r="AN64">
        <v>272.40000000000146</v>
      </c>
      <c r="AO64">
        <v>-922</v>
      </c>
      <c r="AP64">
        <v>1190.7999999999956</v>
      </c>
      <c r="AQ64">
        <v>1073.8000000000029</v>
      </c>
      <c r="AR64">
        <v>-608.80000000000291</v>
      </c>
      <c r="AS64">
        <v>-849.60000000000582</v>
      </c>
      <c r="AT64">
        <v>-319.40000000000146</v>
      </c>
      <c r="AU64">
        <v>-450.79999999998836</v>
      </c>
      <c r="AV64">
        <v>353</v>
      </c>
      <c r="AW64">
        <v>-527.39999999999418</v>
      </c>
      <c r="AX64">
        <v>600.80000000000291</v>
      </c>
      <c r="AY64">
        <v>-2372.8000000000029</v>
      </c>
      <c r="AZ64">
        <v>313</v>
      </c>
      <c r="BA64">
        <v>-76.599999999998545</v>
      </c>
      <c r="BB64">
        <v>1430.3999999999942</v>
      </c>
      <c r="BC64">
        <v>2107</v>
      </c>
      <c r="BD64">
        <v>-168.60000000000582</v>
      </c>
      <c r="BE64">
        <v>-49.400000000008731</v>
      </c>
      <c r="BF64">
        <v>1714.6000000000058</v>
      </c>
      <c r="BG64">
        <v>-131.79999999999563</v>
      </c>
      <c r="BH64">
        <v>1255.3999999999942</v>
      </c>
      <c r="BI64">
        <v>-13.599999999998545</v>
      </c>
      <c r="BJ64">
        <v>-699.59999999999854</v>
      </c>
      <c r="BK64">
        <v>-858.39999999999418</v>
      </c>
      <c r="BL64">
        <v>730.59999999999854</v>
      </c>
      <c r="BM64">
        <v>-1359</v>
      </c>
      <c r="BN64">
        <v>119.60000000000582</v>
      </c>
      <c r="BO64">
        <v>1581.4000000000015</v>
      </c>
      <c r="BP64">
        <v>1293.2000000000044</v>
      </c>
      <c r="BQ64">
        <v>-643.80000000000291</v>
      </c>
      <c r="BR64">
        <v>-1046.8000000000029</v>
      </c>
      <c r="BS64">
        <v>-1723.8000000000029</v>
      </c>
      <c r="BT64">
        <v>1135</v>
      </c>
      <c r="BU64">
        <v>-224.19999999999709</v>
      </c>
      <c r="BV64">
        <v>-1009.4000000000015</v>
      </c>
      <c r="BW64">
        <v>2192.8000000000029</v>
      </c>
      <c r="BX64">
        <v>1191.4000000000015</v>
      </c>
      <c r="BY64">
        <v>-495.59999999999127</v>
      </c>
      <c r="BZ64">
        <v>370.59999999999854</v>
      </c>
      <c r="CA64">
        <v>1232.2000000000007</v>
      </c>
      <c r="CB64">
        <v>466</v>
      </c>
      <c r="CC64">
        <v>-1629.2000000000044</v>
      </c>
      <c r="CD64">
        <v>-390.79999999999563</v>
      </c>
      <c r="CE64">
        <v>67</v>
      </c>
      <c r="CF64">
        <v>-419.19999999999709</v>
      </c>
      <c r="CG64">
        <v>1234.2000000000044</v>
      </c>
      <c r="CH64">
        <v>-2174.3999999999942</v>
      </c>
      <c r="CI64">
        <v>118.39999999999418</v>
      </c>
      <c r="CJ64">
        <v>136.79999999999563</v>
      </c>
      <c r="CK64">
        <v>2258.4000000000015</v>
      </c>
      <c r="CL64">
        <v>-325.40000000000146</v>
      </c>
      <c r="CM64">
        <v>-936.80000000000291</v>
      </c>
      <c r="CN64">
        <v>336.40000000000146</v>
      </c>
      <c r="CO64">
        <v>-1479.6000000000058</v>
      </c>
      <c r="CP64">
        <v>-1422.4000000000087</v>
      </c>
      <c r="CQ64">
        <v>-38.599999999998545</v>
      </c>
      <c r="CR64">
        <v>836</v>
      </c>
      <c r="CS64">
        <v>-1639.8000000000029</v>
      </c>
      <c r="CT64">
        <v>-216.59999999999854</v>
      </c>
      <c r="CU64">
        <v>-1611.3999999999942</v>
      </c>
      <c r="CV64">
        <v>-421.20000000000437</v>
      </c>
      <c r="CW64">
        <v>154.60000000000582</v>
      </c>
      <c r="CY64">
        <f t="shared" si="2"/>
        <v>-67.441999999999723</v>
      </c>
      <c r="CZ64">
        <f t="shared" si="3"/>
        <v>829.10999999999945</v>
      </c>
    </row>
    <row r="65" spans="2:104" x14ac:dyDescent="0.25">
      <c r="B65">
        <v>525</v>
      </c>
      <c r="C65">
        <v>901.19999999999709</v>
      </c>
      <c r="D65">
        <v>-326.39999999999418</v>
      </c>
      <c r="E65">
        <v>1024.4000000000015</v>
      </c>
      <c r="F65">
        <v>-860.40000000000146</v>
      </c>
      <c r="G65">
        <v>-1460.4000000000015</v>
      </c>
      <c r="H65">
        <v>163</v>
      </c>
      <c r="I65">
        <v>1145.7999999999956</v>
      </c>
      <c r="J65">
        <v>878.40000000000146</v>
      </c>
      <c r="K65">
        <v>731.79999999999563</v>
      </c>
      <c r="L65">
        <v>-940.59999999999854</v>
      </c>
      <c r="M65">
        <v>-705.39999999999418</v>
      </c>
      <c r="N65">
        <v>-618.39999999999418</v>
      </c>
      <c r="O65">
        <v>-244.00000000000364</v>
      </c>
      <c r="P65">
        <v>1006.5999999999985</v>
      </c>
      <c r="Q65">
        <v>43</v>
      </c>
      <c r="R65">
        <v>-693.19999999999709</v>
      </c>
      <c r="S65">
        <v>239.59999999999854</v>
      </c>
      <c r="T65">
        <v>419.60000000000582</v>
      </c>
      <c r="U65">
        <v>-175.19999999999709</v>
      </c>
      <c r="V65">
        <v>-331.19999999999709</v>
      </c>
      <c r="W65">
        <v>267.40000000000146</v>
      </c>
      <c r="X65">
        <v>-1635.1999999999971</v>
      </c>
      <c r="Y65">
        <v>862.80000000000291</v>
      </c>
      <c r="Z65">
        <v>1357.1999999999971</v>
      </c>
      <c r="AA65">
        <v>116.59999999999854</v>
      </c>
      <c r="AB65">
        <v>-675.59999999999127</v>
      </c>
      <c r="AC65">
        <v>-1045.2000000000044</v>
      </c>
      <c r="AD65">
        <v>-658.80000000000291</v>
      </c>
      <c r="AE65">
        <v>-89.600000000005821</v>
      </c>
      <c r="AF65">
        <v>-1657.1999999999971</v>
      </c>
      <c r="AG65">
        <v>-491</v>
      </c>
      <c r="AH65">
        <v>-1015.2000000000044</v>
      </c>
      <c r="AI65">
        <v>-2018</v>
      </c>
      <c r="AJ65">
        <v>-157.40000000000146</v>
      </c>
      <c r="AK65">
        <v>1229.2000000000044</v>
      </c>
      <c r="AL65">
        <v>-368.60000000000582</v>
      </c>
      <c r="AM65">
        <v>-898</v>
      </c>
      <c r="AN65">
        <v>-1006.8000000000029</v>
      </c>
      <c r="AO65">
        <v>-934.19999999999709</v>
      </c>
      <c r="AP65">
        <v>-1705.1999999999971</v>
      </c>
      <c r="AQ65">
        <v>656.59999999999854</v>
      </c>
      <c r="AR65">
        <v>736.20000000000437</v>
      </c>
      <c r="AS65">
        <v>797</v>
      </c>
      <c r="AT65">
        <v>1187</v>
      </c>
      <c r="AU65">
        <v>-1125.6000000000058</v>
      </c>
      <c r="AV65">
        <v>1217</v>
      </c>
      <c r="AW65">
        <v>-233.80000000000291</v>
      </c>
      <c r="AX65">
        <v>-355.80000000000291</v>
      </c>
      <c r="AY65">
        <v>2231.2000000000044</v>
      </c>
      <c r="AZ65">
        <v>-1033.4000000000087</v>
      </c>
      <c r="BA65">
        <v>380.59999999999854</v>
      </c>
      <c r="BB65">
        <v>-488.80000000000291</v>
      </c>
      <c r="BC65">
        <v>-160.40000000000146</v>
      </c>
      <c r="BD65">
        <v>-463</v>
      </c>
      <c r="BE65">
        <v>-409.39999999999418</v>
      </c>
      <c r="BF65">
        <v>1475.1999999999971</v>
      </c>
      <c r="BG65">
        <v>-334.60000000000582</v>
      </c>
      <c r="BH65">
        <v>50.80000000000291</v>
      </c>
      <c r="BI65">
        <v>777.40000000000146</v>
      </c>
      <c r="BJ65">
        <v>-932.59999999999854</v>
      </c>
      <c r="BK65">
        <v>-338.39999999999418</v>
      </c>
      <c r="BL65">
        <v>-171</v>
      </c>
      <c r="BM65">
        <v>-1396.2000000000044</v>
      </c>
      <c r="BN65">
        <v>102.19999999999709</v>
      </c>
      <c r="BO65">
        <v>970</v>
      </c>
      <c r="BP65">
        <v>-13.400000000001455</v>
      </c>
      <c r="BQ65">
        <v>1594.3999999999942</v>
      </c>
      <c r="BR65">
        <v>-811</v>
      </c>
      <c r="BS65">
        <v>-728.59999999999127</v>
      </c>
      <c r="BT65">
        <v>-317.80000000000291</v>
      </c>
      <c r="BU65">
        <v>595.59999999999127</v>
      </c>
      <c r="BV65">
        <v>1209</v>
      </c>
      <c r="BW65">
        <v>450.59999999999854</v>
      </c>
      <c r="BX65">
        <v>61.799999999995634</v>
      </c>
      <c r="BY65">
        <v>-610.40000000000873</v>
      </c>
      <c r="BZ65">
        <v>591.19999999999709</v>
      </c>
      <c r="CA65">
        <v>656.59999999999854</v>
      </c>
      <c r="CB65">
        <v>748.60000000000582</v>
      </c>
      <c r="CC65">
        <v>-492.39999999999418</v>
      </c>
      <c r="CD65">
        <v>1297.7999999999956</v>
      </c>
      <c r="CE65">
        <v>426.59999999999854</v>
      </c>
      <c r="CF65">
        <v>160.60000000000582</v>
      </c>
      <c r="CG65">
        <v>-1239.2000000000044</v>
      </c>
      <c r="CH65">
        <v>61.799999999995634</v>
      </c>
      <c r="CI65">
        <v>-602.80000000000291</v>
      </c>
      <c r="CJ65">
        <v>-2342.3999999999942</v>
      </c>
      <c r="CK65">
        <v>101</v>
      </c>
      <c r="CL65">
        <v>-853.79999999999563</v>
      </c>
      <c r="CM65">
        <v>-1300.4000000000015</v>
      </c>
      <c r="CN65">
        <v>-1005</v>
      </c>
      <c r="CO65">
        <v>-2461</v>
      </c>
      <c r="CP65">
        <v>-1994</v>
      </c>
      <c r="CQ65">
        <v>718.59999999999854</v>
      </c>
      <c r="CR65">
        <v>-247.40000000000146</v>
      </c>
      <c r="CS65">
        <v>-123</v>
      </c>
      <c r="CT65">
        <v>-659.60000000000582</v>
      </c>
      <c r="CU65">
        <v>46.399999999994179</v>
      </c>
      <c r="CV65">
        <v>81.200000000004366</v>
      </c>
      <c r="CW65">
        <v>1610</v>
      </c>
      <c r="CY65">
        <f t="shared" si="2"/>
        <v>-120.51800000000036</v>
      </c>
      <c r="CZ65">
        <f t="shared" si="3"/>
        <v>758.61</v>
      </c>
    </row>
    <row r="66" spans="2:104" x14ac:dyDescent="0.25">
      <c r="B66">
        <v>-1339.1999999999971</v>
      </c>
      <c r="C66">
        <v>770</v>
      </c>
      <c r="D66">
        <v>-6.1999999999970896</v>
      </c>
      <c r="E66">
        <v>1460.8000000000029</v>
      </c>
      <c r="F66">
        <v>-527.19999999999709</v>
      </c>
      <c r="G66">
        <v>297.59999999999854</v>
      </c>
      <c r="H66">
        <v>-701.59999999999854</v>
      </c>
      <c r="I66">
        <v>-553.59999999999854</v>
      </c>
      <c r="J66">
        <v>944.40000000000146</v>
      </c>
      <c r="K66">
        <v>205.59999999999854</v>
      </c>
      <c r="L66">
        <v>-936.40000000000146</v>
      </c>
      <c r="M66">
        <v>-545.20000000001164</v>
      </c>
      <c r="N66">
        <v>68.19999999999709</v>
      </c>
      <c r="O66">
        <v>-202.20000000000073</v>
      </c>
      <c r="P66">
        <v>-479</v>
      </c>
      <c r="Q66">
        <v>-939</v>
      </c>
      <c r="R66">
        <v>-908.40000000000873</v>
      </c>
      <c r="S66">
        <v>582.19999999999709</v>
      </c>
      <c r="T66">
        <v>-1318</v>
      </c>
      <c r="U66">
        <v>84.19999999999709</v>
      </c>
      <c r="V66">
        <v>1898.3999999999942</v>
      </c>
      <c r="W66">
        <v>-1790.4000000000015</v>
      </c>
      <c r="X66">
        <v>-908</v>
      </c>
      <c r="Y66">
        <v>-274</v>
      </c>
      <c r="Z66">
        <v>1798.8000000000029</v>
      </c>
      <c r="AA66">
        <v>-1480.7999999999956</v>
      </c>
      <c r="AB66">
        <v>151.39999999999418</v>
      </c>
      <c r="AC66">
        <v>667.59999999999854</v>
      </c>
      <c r="AD66">
        <v>-475.19999999999709</v>
      </c>
      <c r="AE66">
        <v>155.39999999999418</v>
      </c>
      <c r="AF66">
        <v>1572.5999999999985</v>
      </c>
      <c r="AG66">
        <v>1908</v>
      </c>
      <c r="AH66">
        <v>310.40000000000146</v>
      </c>
      <c r="AI66">
        <v>-1134.8000000000029</v>
      </c>
      <c r="AJ66">
        <v>847.20000000000437</v>
      </c>
      <c r="AK66">
        <v>-1278.2000000000044</v>
      </c>
      <c r="AL66">
        <v>1172.8000000000029</v>
      </c>
      <c r="AM66">
        <v>-76.399999999994179</v>
      </c>
      <c r="AN66">
        <v>974.80000000000291</v>
      </c>
      <c r="AO66">
        <v>-941.80000000000291</v>
      </c>
      <c r="AP66">
        <v>631.79999999999563</v>
      </c>
      <c r="AQ66">
        <v>-327.59999999999854</v>
      </c>
      <c r="AR66">
        <v>2004</v>
      </c>
      <c r="AS66">
        <v>-781</v>
      </c>
      <c r="AT66">
        <v>465.40000000000146</v>
      </c>
      <c r="AU66">
        <v>-145.60000000000582</v>
      </c>
      <c r="AV66">
        <v>1096.5999999999985</v>
      </c>
      <c r="AW66">
        <v>-2476.3999999999942</v>
      </c>
      <c r="AX66">
        <v>197.80000000000291</v>
      </c>
      <c r="AY66">
        <v>-76.600000000005821</v>
      </c>
      <c r="AZ66">
        <v>7.1999999999970896</v>
      </c>
      <c r="BA66">
        <v>-1109.5999999999985</v>
      </c>
      <c r="BB66">
        <v>-1676.1999999999971</v>
      </c>
      <c r="BC66">
        <v>-852.20000000000437</v>
      </c>
      <c r="BD66">
        <v>123.60000000000582</v>
      </c>
      <c r="BE66">
        <v>226</v>
      </c>
      <c r="BF66">
        <v>432.60000000000582</v>
      </c>
      <c r="BG66">
        <v>1256.8000000000029</v>
      </c>
      <c r="BH66">
        <v>-1652</v>
      </c>
      <c r="BI66">
        <v>318.79999999999563</v>
      </c>
      <c r="BJ66">
        <v>875.59999999999854</v>
      </c>
      <c r="BK66">
        <v>649.19999999999709</v>
      </c>
      <c r="BL66">
        <v>103.40000000000146</v>
      </c>
      <c r="BM66">
        <v>-58.799999999995634</v>
      </c>
      <c r="BN66">
        <v>-513.19999999999709</v>
      </c>
      <c r="BO66">
        <v>-128.40000000000146</v>
      </c>
      <c r="BP66">
        <v>-630.59999999999854</v>
      </c>
      <c r="BQ66">
        <v>248.20000000001164</v>
      </c>
      <c r="BR66">
        <v>1147.8000000000029</v>
      </c>
      <c r="BS66">
        <v>-135</v>
      </c>
      <c r="BT66">
        <v>-1654.4000000000015</v>
      </c>
      <c r="BU66">
        <v>-861.39999999999418</v>
      </c>
      <c r="BV66">
        <v>-23.599999999998545</v>
      </c>
      <c r="BW66">
        <v>169</v>
      </c>
      <c r="BX66">
        <v>-53.399999999994179</v>
      </c>
      <c r="BY66">
        <v>-2419.3999999999942</v>
      </c>
      <c r="BZ66">
        <v>-1338.1999999999971</v>
      </c>
      <c r="CA66">
        <v>-104.79999999999563</v>
      </c>
      <c r="CB66">
        <v>1030.1999999999971</v>
      </c>
      <c r="CC66">
        <v>-1316</v>
      </c>
      <c r="CD66">
        <v>-2171.7999999999956</v>
      </c>
      <c r="CE66">
        <v>-42</v>
      </c>
      <c r="CF66">
        <v>-1124.4000000000087</v>
      </c>
      <c r="CG66">
        <v>1067.4000000000015</v>
      </c>
      <c r="CH66">
        <v>252.20000000000437</v>
      </c>
      <c r="CI66">
        <v>469.80000000000291</v>
      </c>
      <c r="CJ66">
        <v>1079.3999999999942</v>
      </c>
      <c r="CK66">
        <v>-53</v>
      </c>
      <c r="CL66">
        <v>-204.40000000000146</v>
      </c>
      <c r="CM66">
        <v>1585</v>
      </c>
      <c r="CN66">
        <v>-960.59999999999854</v>
      </c>
      <c r="CO66">
        <v>-845.80000000000291</v>
      </c>
      <c r="CP66">
        <v>-1046.3999999999942</v>
      </c>
      <c r="CQ66">
        <v>-2796.5999999999985</v>
      </c>
      <c r="CR66">
        <v>492.19999999999709</v>
      </c>
      <c r="CS66">
        <v>1170.2000000000044</v>
      </c>
      <c r="CT66">
        <v>1502.4000000000015</v>
      </c>
      <c r="CU66">
        <v>-2254.1999999999971</v>
      </c>
      <c r="CV66">
        <v>-247.40000000000146</v>
      </c>
      <c r="CW66">
        <v>-592.80000000000291</v>
      </c>
      <c r="CY66">
        <f t="shared" ref="CY66:CY102" si="4">AVERAGE(B66:CW66)</f>
        <v>-130.16399999999976</v>
      </c>
      <c r="CZ66">
        <f t="shared" ref="CZ66:CZ102" si="5">AVERAGE(INDEX(ABS(B66:CW66),0,0))</f>
        <v>819.6239999999998</v>
      </c>
    </row>
    <row r="67" spans="2:104" x14ac:dyDescent="0.25">
      <c r="B67">
        <v>431.19999999999709</v>
      </c>
      <c r="C67">
        <v>-22.19999999999709</v>
      </c>
      <c r="D67">
        <v>-70.600000000005821</v>
      </c>
      <c r="E67">
        <v>45.799999999995634</v>
      </c>
      <c r="F67">
        <v>-1612.5999999999985</v>
      </c>
      <c r="G67">
        <v>-1020.5999999999985</v>
      </c>
      <c r="H67">
        <v>-201.19999999999709</v>
      </c>
      <c r="I67">
        <v>-1593.4000000000015</v>
      </c>
      <c r="J67">
        <v>-857.59999999999854</v>
      </c>
      <c r="K67">
        <v>1016.8000000000029</v>
      </c>
      <c r="L67">
        <v>-333.19999999999709</v>
      </c>
      <c r="M67">
        <v>939.40000000000873</v>
      </c>
      <c r="N67">
        <v>-1090.1999999999971</v>
      </c>
      <c r="O67">
        <v>-214.59999999999854</v>
      </c>
      <c r="P67">
        <v>-52.599999999998545</v>
      </c>
      <c r="Q67">
        <v>1167.4000000000015</v>
      </c>
      <c r="R67">
        <v>-56.799999999988358</v>
      </c>
      <c r="S67">
        <v>742</v>
      </c>
      <c r="T67">
        <v>-851.19999999999709</v>
      </c>
      <c r="U67">
        <v>3177.8000000000029</v>
      </c>
      <c r="V67">
        <v>-198.19999999999709</v>
      </c>
      <c r="W67">
        <v>-113.59999999999854</v>
      </c>
      <c r="X67">
        <v>-64.200000000004366</v>
      </c>
      <c r="Y67">
        <v>515.39999999999418</v>
      </c>
      <c r="Z67">
        <v>1156.1999999999971</v>
      </c>
      <c r="AA67">
        <v>1453.7999999999956</v>
      </c>
      <c r="AB67">
        <v>272.19999999999709</v>
      </c>
      <c r="AC67">
        <v>-1237</v>
      </c>
      <c r="AD67">
        <v>-272</v>
      </c>
      <c r="AE67">
        <v>515.20000000001164</v>
      </c>
      <c r="AF67">
        <v>775</v>
      </c>
      <c r="AG67">
        <v>-1990.4000000000015</v>
      </c>
      <c r="AH67">
        <v>1712.8000000000029</v>
      </c>
      <c r="AI67">
        <v>149.19999999999709</v>
      </c>
      <c r="AJ67">
        <v>1719.7999999999956</v>
      </c>
      <c r="AK67">
        <v>82.200000000004366</v>
      </c>
      <c r="AL67">
        <v>80.19999999999709</v>
      </c>
      <c r="AM67">
        <v>36.799999999988358</v>
      </c>
      <c r="AN67">
        <v>-2283.6000000000058</v>
      </c>
      <c r="AO67">
        <v>639.80000000000291</v>
      </c>
      <c r="AP67">
        <v>-1374.7999999999956</v>
      </c>
      <c r="AQ67">
        <v>-23.80000000000291</v>
      </c>
      <c r="AR67">
        <v>-695.80000000000291</v>
      </c>
      <c r="AS67">
        <v>-536.80000000000291</v>
      </c>
      <c r="AT67">
        <v>-59.600000000005821</v>
      </c>
      <c r="AU67">
        <v>316.20000000001164</v>
      </c>
      <c r="AV67">
        <v>180.40000000000146</v>
      </c>
      <c r="AW67">
        <v>898.19999999999709</v>
      </c>
      <c r="AX67">
        <v>1657.8000000000029</v>
      </c>
      <c r="AY67">
        <v>911.40000000000146</v>
      </c>
      <c r="AZ67">
        <v>-516</v>
      </c>
      <c r="BA67">
        <v>-366.60000000000218</v>
      </c>
      <c r="BB67">
        <v>333.40000000000873</v>
      </c>
      <c r="BC67">
        <v>-172.59999999999854</v>
      </c>
      <c r="BD67">
        <v>-813.80000000000291</v>
      </c>
      <c r="BE67">
        <v>-600.80000000000291</v>
      </c>
      <c r="BF67">
        <v>1693.3999999999942</v>
      </c>
      <c r="BG67">
        <v>-1356</v>
      </c>
      <c r="BH67">
        <v>-980.80000000000291</v>
      </c>
      <c r="BI67">
        <v>166.40000000000146</v>
      </c>
      <c r="BJ67">
        <v>-145.40000000000146</v>
      </c>
      <c r="BK67">
        <v>-1469.4000000000087</v>
      </c>
      <c r="BL67">
        <v>-63.600000000005821</v>
      </c>
      <c r="BM67">
        <v>85.19999999999709</v>
      </c>
      <c r="BN67">
        <v>507.59999999999127</v>
      </c>
      <c r="BO67">
        <v>-733</v>
      </c>
      <c r="BP67">
        <v>807</v>
      </c>
      <c r="BQ67">
        <v>-1324.6000000000058</v>
      </c>
      <c r="BR67">
        <v>94.19999999999709</v>
      </c>
      <c r="BS67">
        <v>1008.1999999999971</v>
      </c>
      <c r="BT67">
        <v>-740.59999999999854</v>
      </c>
      <c r="BU67">
        <v>-1.1999999999970896</v>
      </c>
      <c r="BV67">
        <v>-750.59999999999854</v>
      </c>
      <c r="BW67">
        <v>1322.4000000000015</v>
      </c>
      <c r="BX67">
        <v>-143.60000000000582</v>
      </c>
      <c r="BY67">
        <v>-822.19999999999709</v>
      </c>
      <c r="BZ67">
        <v>-17</v>
      </c>
      <c r="CA67">
        <v>1176.5999999999985</v>
      </c>
      <c r="CB67">
        <v>-490.80000000000291</v>
      </c>
      <c r="CC67">
        <v>-1607.2000000000044</v>
      </c>
      <c r="CD67">
        <v>1677.5999999999985</v>
      </c>
      <c r="CE67">
        <v>865</v>
      </c>
      <c r="CF67">
        <v>749.20000000001164</v>
      </c>
      <c r="CG67">
        <v>-718.59999999999854</v>
      </c>
      <c r="CH67">
        <v>-68</v>
      </c>
      <c r="CI67">
        <v>-1460.3999999999942</v>
      </c>
      <c r="CJ67">
        <v>-280</v>
      </c>
      <c r="CK67">
        <v>-13.200000000004366</v>
      </c>
      <c r="CL67">
        <v>-1051.2000000000044</v>
      </c>
      <c r="CM67">
        <v>-1315.3999999999942</v>
      </c>
      <c r="CN67">
        <v>-258.60000000000582</v>
      </c>
      <c r="CO67">
        <v>909.19999999999709</v>
      </c>
      <c r="CP67">
        <v>1850.6000000000058</v>
      </c>
      <c r="CQ67">
        <v>278.20000000000437</v>
      </c>
      <c r="CR67">
        <v>-343.59999999999854</v>
      </c>
      <c r="CS67">
        <v>381.79999999999563</v>
      </c>
      <c r="CT67">
        <v>961.59999999999854</v>
      </c>
      <c r="CU67">
        <v>962.19999999999709</v>
      </c>
      <c r="CV67">
        <v>-1230.4000000000015</v>
      </c>
      <c r="CW67">
        <v>763.19999999999709</v>
      </c>
      <c r="CY67">
        <f t="shared" si="4"/>
        <v>5.0419999999997165</v>
      </c>
      <c r="CZ67">
        <f t="shared" si="5"/>
        <v>738.67800000000034</v>
      </c>
    </row>
    <row r="68" spans="2:104" x14ac:dyDescent="0.25">
      <c r="B68">
        <v>-386.40000000000873</v>
      </c>
      <c r="C68">
        <v>1346.5999999999985</v>
      </c>
      <c r="D68">
        <v>595.80000000000291</v>
      </c>
      <c r="E68">
        <v>634.59999999999854</v>
      </c>
      <c r="F68">
        <v>147.79999999999563</v>
      </c>
      <c r="G68">
        <v>1263.5999999999985</v>
      </c>
      <c r="H68">
        <v>24.400000000001455</v>
      </c>
      <c r="I68">
        <v>956.60000000000582</v>
      </c>
      <c r="J68">
        <v>-2180.8000000000029</v>
      </c>
      <c r="K68">
        <v>-1880.4000000000015</v>
      </c>
      <c r="L68">
        <v>-163.40000000000146</v>
      </c>
      <c r="M68">
        <v>1053.3999999999942</v>
      </c>
      <c r="N68">
        <v>1055.7999999999956</v>
      </c>
      <c r="O68">
        <v>-151.79999999999927</v>
      </c>
      <c r="P68">
        <v>396.59999999999854</v>
      </c>
      <c r="Q68">
        <v>1741.1999999999971</v>
      </c>
      <c r="R68">
        <v>-1135.8000000000029</v>
      </c>
      <c r="S68">
        <v>1259.5999999999985</v>
      </c>
      <c r="T68">
        <v>-732.40000000000873</v>
      </c>
      <c r="U68">
        <v>-1250.1999999999971</v>
      </c>
      <c r="V68">
        <v>-428.60000000000582</v>
      </c>
      <c r="W68">
        <v>215.40000000000146</v>
      </c>
      <c r="X68">
        <v>-104</v>
      </c>
      <c r="Y68">
        <v>1666.6000000000058</v>
      </c>
      <c r="Z68">
        <v>-274.39999999999418</v>
      </c>
      <c r="AA68">
        <v>135</v>
      </c>
      <c r="AB68">
        <v>-149.39999999999418</v>
      </c>
      <c r="AC68">
        <v>1947.2000000000044</v>
      </c>
      <c r="AD68">
        <v>252.19999999999709</v>
      </c>
      <c r="AE68">
        <v>1226.5999999999913</v>
      </c>
      <c r="AF68">
        <v>621.40000000000146</v>
      </c>
      <c r="AG68">
        <v>1179.8000000000029</v>
      </c>
      <c r="AH68">
        <v>-1612</v>
      </c>
      <c r="AI68">
        <v>1332</v>
      </c>
      <c r="AJ68">
        <v>-1387.5999999999985</v>
      </c>
      <c r="AK68">
        <v>968.59999999999854</v>
      </c>
      <c r="AL68">
        <v>160.60000000000582</v>
      </c>
      <c r="AM68">
        <v>-1091.3999999999942</v>
      </c>
      <c r="AN68">
        <v>1021.6000000000058</v>
      </c>
      <c r="AO68">
        <v>911.19999999999709</v>
      </c>
      <c r="AP68">
        <v>395.79999999999563</v>
      </c>
      <c r="AQ68">
        <v>1264.2000000000044</v>
      </c>
      <c r="AR68">
        <v>311.80000000000291</v>
      </c>
      <c r="AS68">
        <v>4</v>
      </c>
      <c r="AT68">
        <v>768.60000000000582</v>
      </c>
      <c r="AU68">
        <v>-620.40000000000873</v>
      </c>
      <c r="AV68">
        <v>186.80000000000291</v>
      </c>
      <c r="AW68">
        <v>1303</v>
      </c>
      <c r="AX68">
        <v>321.19999999999709</v>
      </c>
      <c r="AY68">
        <v>-425.40000000000146</v>
      </c>
      <c r="AZ68">
        <v>2411.8000000000029</v>
      </c>
      <c r="BA68">
        <v>-1715.1999999999971</v>
      </c>
      <c r="BB68">
        <v>-2376.2000000000116</v>
      </c>
      <c r="BC68">
        <v>-188.59999999999854</v>
      </c>
      <c r="BD68">
        <v>-538.19999999999709</v>
      </c>
      <c r="BE68">
        <v>12.400000000001455</v>
      </c>
      <c r="BF68">
        <v>-989.19999999999709</v>
      </c>
      <c r="BG68">
        <v>1119.5999999999985</v>
      </c>
      <c r="BH68">
        <v>578</v>
      </c>
      <c r="BI68">
        <v>-1730.5999999999985</v>
      </c>
      <c r="BJ68">
        <v>-945.59999999999854</v>
      </c>
      <c r="BK68">
        <v>-904.39999999999418</v>
      </c>
      <c r="BL68">
        <v>-820.59999999999854</v>
      </c>
      <c r="BM68">
        <v>-495.59999999999854</v>
      </c>
      <c r="BN68">
        <v>-71.19999999999709</v>
      </c>
      <c r="BO68">
        <v>608.20000000000437</v>
      </c>
      <c r="BP68">
        <v>901.19999999999709</v>
      </c>
      <c r="BQ68">
        <v>1534</v>
      </c>
      <c r="BR68">
        <v>873.40000000000146</v>
      </c>
      <c r="BS68">
        <v>306.60000000000582</v>
      </c>
      <c r="BT68">
        <v>630.59999999999854</v>
      </c>
      <c r="BU68">
        <v>654.79999999998836</v>
      </c>
      <c r="BV68">
        <v>875.19999999999709</v>
      </c>
      <c r="BW68">
        <v>471</v>
      </c>
      <c r="BX68">
        <v>1084</v>
      </c>
      <c r="BY68">
        <v>-714</v>
      </c>
      <c r="BZ68">
        <v>-1184.5999999999985</v>
      </c>
      <c r="CA68">
        <v>-643</v>
      </c>
      <c r="CB68">
        <v>-111.79999999998836</v>
      </c>
      <c r="CC68">
        <v>822</v>
      </c>
      <c r="CD68">
        <v>-1096</v>
      </c>
      <c r="CE68">
        <v>1601</v>
      </c>
      <c r="CF68">
        <v>-920.40000000000873</v>
      </c>
      <c r="CG68">
        <v>940.19999999999709</v>
      </c>
      <c r="CH68">
        <v>1943.1999999999971</v>
      </c>
      <c r="CI68">
        <v>744.80000000000291</v>
      </c>
      <c r="CJ68">
        <v>-463.39999999999418</v>
      </c>
      <c r="CK68">
        <v>2225.5999999999985</v>
      </c>
      <c r="CL68">
        <v>-96</v>
      </c>
      <c r="CM68">
        <v>-467</v>
      </c>
      <c r="CN68">
        <v>1369.8000000000029</v>
      </c>
      <c r="CO68">
        <v>-1139.3999999999942</v>
      </c>
      <c r="CP68">
        <v>512.59999999999127</v>
      </c>
      <c r="CQ68">
        <v>1309</v>
      </c>
      <c r="CR68">
        <v>-66.80000000000291</v>
      </c>
      <c r="CS68">
        <v>398.40000000000146</v>
      </c>
      <c r="CT68">
        <v>908.20000000000437</v>
      </c>
      <c r="CU68">
        <v>-2136.6000000000058</v>
      </c>
      <c r="CV68">
        <v>99.80000000000291</v>
      </c>
      <c r="CW68">
        <v>-1892</v>
      </c>
      <c r="CY68">
        <f t="shared" si="4"/>
        <v>159.24200000000002</v>
      </c>
      <c r="CZ68">
        <f t="shared" si="5"/>
        <v>872.85800000000006</v>
      </c>
    </row>
    <row r="69" spans="2:104" x14ac:dyDescent="0.25">
      <c r="B69">
        <v>-1304.7999999999884</v>
      </c>
      <c r="C69">
        <v>2645.1999999999971</v>
      </c>
      <c r="D69">
        <v>28.80000000000291</v>
      </c>
      <c r="E69">
        <v>-1319.1999999999971</v>
      </c>
      <c r="F69">
        <v>19.600000000005821</v>
      </c>
      <c r="G69">
        <v>400.40000000000146</v>
      </c>
      <c r="H69">
        <v>-840.60000000000582</v>
      </c>
      <c r="I69">
        <v>-1117.4000000000015</v>
      </c>
      <c r="J69">
        <v>951</v>
      </c>
      <c r="K69">
        <v>621.40000000000146</v>
      </c>
      <c r="L69">
        <v>-681.40000000000146</v>
      </c>
      <c r="M69">
        <v>2113</v>
      </c>
      <c r="N69">
        <v>-185.19999999999709</v>
      </c>
      <c r="O69">
        <v>648.39999999999782</v>
      </c>
      <c r="P69">
        <v>-406.80000000000291</v>
      </c>
      <c r="Q69">
        <v>1047</v>
      </c>
      <c r="R69">
        <v>-1259.8000000000029</v>
      </c>
      <c r="S69">
        <v>-826.79999999999563</v>
      </c>
      <c r="T69">
        <v>298</v>
      </c>
      <c r="U69">
        <v>-432.80000000000291</v>
      </c>
      <c r="V69">
        <v>270.60000000000582</v>
      </c>
      <c r="W69">
        <v>-562.20000000000437</v>
      </c>
      <c r="X69">
        <v>-1135.5999999999985</v>
      </c>
      <c r="Y69">
        <v>200.19999999999709</v>
      </c>
      <c r="Z69">
        <v>-763.20000000000437</v>
      </c>
      <c r="AA69">
        <v>669.40000000000146</v>
      </c>
      <c r="AB69">
        <v>-571.19999999999709</v>
      </c>
      <c r="AC69">
        <v>843.40000000000146</v>
      </c>
      <c r="AD69">
        <v>1163.2000000000116</v>
      </c>
      <c r="AE69">
        <v>-641.59999999999127</v>
      </c>
      <c r="AF69">
        <v>-473</v>
      </c>
      <c r="AG69">
        <v>112.40000000000146</v>
      </c>
      <c r="AH69">
        <v>-1788.4000000000015</v>
      </c>
      <c r="AI69">
        <v>-465.39999999999418</v>
      </c>
      <c r="AJ69">
        <v>498.80000000000291</v>
      </c>
      <c r="AK69">
        <v>-269</v>
      </c>
      <c r="AL69">
        <v>-1.2000000000116415</v>
      </c>
      <c r="AM69">
        <v>46.399999999994179</v>
      </c>
      <c r="AN69">
        <v>-2161.2000000000044</v>
      </c>
      <c r="AO69">
        <v>1230.2000000000116</v>
      </c>
      <c r="AP69">
        <v>-314</v>
      </c>
      <c r="AQ69">
        <v>1313.1999999999971</v>
      </c>
      <c r="AR69">
        <v>415.59999999999854</v>
      </c>
      <c r="AS69">
        <v>1654.6000000000058</v>
      </c>
      <c r="AT69">
        <v>-413.20000000000437</v>
      </c>
      <c r="AU69">
        <v>-1048.5999999999913</v>
      </c>
      <c r="AV69">
        <v>1105.1999999999971</v>
      </c>
      <c r="AW69">
        <v>2310.3999999999942</v>
      </c>
      <c r="AX69">
        <v>-2409.1999999999971</v>
      </c>
      <c r="AY69">
        <v>-1666</v>
      </c>
      <c r="AZ69">
        <v>-1390.5999999999913</v>
      </c>
      <c r="BA69">
        <v>-798.40000000000146</v>
      </c>
      <c r="BB69">
        <v>312.20000000001164</v>
      </c>
      <c r="BC69">
        <v>24.599999999998545</v>
      </c>
      <c r="BD69">
        <v>330</v>
      </c>
      <c r="BE69">
        <v>100.59999999999854</v>
      </c>
      <c r="BF69">
        <v>2524.1999999999971</v>
      </c>
      <c r="BG69">
        <v>-1608.1999999999971</v>
      </c>
      <c r="BH69">
        <v>-2157.6000000000058</v>
      </c>
      <c r="BI69">
        <v>558.79999999999563</v>
      </c>
      <c r="BJ69">
        <v>-10.799999999995634</v>
      </c>
      <c r="BK69">
        <v>426.60000000000582</v>
      </c>
      <c r="BL69">
        <v>296.20000000000437</v>
      </c>
      <c r="BM69">
        <v>730.19999999999709</v>
      </c>
      <c r="BN69">
        <v>540.80000000000291</v>
      </c>
      <c r="BO69">
        <v>572.79999999999563</v>
      </c>
      <c r="BP69">
        <v>-706.40000000000146</v>
      </c>
      <c r="BQ69">
        <v>166.19999999999709</v>
      </c>
      <c r="BR69">
        <v>940.20000000000437</v>
      </c>
      <c r="BS69">
        <v>-142.60000000000582</v>
      </c>
      <c r="BT69">
        <v>-9.5999999999985448</v>
      </c>
      <c r="BU69">
        <v>261.20000000001164</v>
      </c>
      <c r="BV69">
        <v>-1226.5999999999985</v>
      </c>
      <c r="BW69">
        <v>-428.40000000000146</v>
      </c>
      <c r="BX69">
        <v>-1746.7999999999956</v>
      </c>
      <c r="BY69">
        <v>827.59999999999127</v>
      </c>
      <c r="BZ69">
        <v>996.59999999999854</v>
      </c>
      <c r="CA69">
        <v>283.59999999999854</v>
      </c>
      <c r="CB69">
        <v>869.39999999999418</v>
      </c>
      <c r="CC69">
        <v>-851.19999999999709</v>
      </c>
      <c r="CD69">
        <v>-1949.4000000000015</v>
      </c>
      <c r="CE69">
        <v>-506.19999999999709</v>
      </c>
      <c r="CF69">
        <v>52</v>
      </c>
      <c r="CG69">
        <v>-1252.1999999999971</v>
      </c>
      <c r="CH69">
        <v>-1847.4000000000015</v>
      </c>
      <c r="CI69">
        <v>-623.80000000000291</v>
      </c>
      <c r="CJ69">
        <v>680.59999999999854</v>
      </c>
      <c r="CK69">
        <v>-407.79999999999563</v>
      </c>
      <c r="CL69">
        <v>-2036.5999999999985</v>
      </c>
      <c r="CM69">
        <v>674.79999999999563</v>
      </c>
      <c r="CN69">
        <v>-1158.8000000000029</v>
      </c>
      <c r="CO69">
        <v>-39</v>
      </c>
      <c r="CP69">
        <v>-3265</v>
      </c>
      <c r="CQ69">
        <v>-590</v>
      </c>
      <c r="CR69">
        <v>-798.59999999999854</v>
      </c>
      <c r="CS69">
        <v>577.59999999999854</v>
      </c>
      <c r="CT69">
        <v>-1041.8000000000029</v>
      </c>
      <c r="CU69">
        <v>-91.599999999991269</v>
      </c>
      <c r="CV69">
        <v>-50</v>
      </c>
      <c r="CW69">
        <v>1006.1999999999971</v>
      </c>
      <c r="CY69">
        <f t="shared" si="4"/>
        <v>-154.33799999999957</v>
      </c>
      <c r="CZ69">
        <f t="shared" si="5"/>
        <v>841.52599999999961</v>
      </c>
    </row>
    <row r="70" spans="2:104" x14ac:dyDescent="0.25">
      <c r="B70">
        <v>-687.20000000001164</v>
      </c>
      <c r="C70">
        <v>-368.40000000000146</v>
      </c>
      <c r="D70">
        <v>504.59999999999127</v>
      </c>
      <c r="E70">
        <v>-358.19999999999709</v>
      </c>
      <c r="F70">
        <v>456.59999999999854</v>
      </c>
      <c r="G70">
        <v>-53.80000000000291</v>
      </c>
      <c r="H70">
        <v>610.80000000000291</v>
      </c>
      <c r="I70">
        <v>-1813</v>
      </c>
      <c r="J70">
        <v>-1768.7999999999956</v>
      </c>
      <c r="K70">
        <v>399</v>
      </c>
      <c r="L70">
        <v>-822.80000000000291</v>
      </c>
      <c r="M70">
        <v>-432.59999999999127</v>
      </c>
      <c r="N70">
        <v>-560.20000000000437</v>
      </c>
      <c r="O70">
        <v>580.80000000000291</v>
      </c>
      <c r="P70">
        <v>583.20000000000437</v>
      </c>
      <c r="Q70">
        <v>280</v>
      </c>
      <c r="R70">
        <v>-1283.6000000000058</v>
      </c>
      <c r="S70">
        <v>184.79999999999563</v>
      </c>
      <c r="T70">
        <v>565.60000000000582</v>
      </c>
      <c r="U70">
        <v>-2072</v>
      </c>
      <c r="V70">
        <v>1954</v>
      </c>
      <c r="W70">
        <v>-1060.5999999999985</v>
      </c>
      <c r="X70">
        <v>-3129</v>
      </c>
      <c r="Y70">
        <v>-960.80000000000291</v>
      </c>
      <c r="Z70">
        <v>300.59999999999854</v>
      </c>
      <c r="AA70">
        <v>-754.79999999999563</v>
      </c>
      <c r="AB70">
        <v>552.59999999999127</v>
      </c>
      <c r="AC70">
        <v>-3627.2000000000044</v>
      </c>
      <c r="AD70">
        <v>450.59999999999127</v>
      </c>
      <c r="AE70">
        <v>265.59999999999127</v>
      </c>
      <c r="AF70">
        <v>-81.200000000004366</v>
      </c>
      <c r="AG70">
        <v>-915.60000000000582</v>
      </c>
      <c r="AH70">
        <v>-160</v>
      </c>
      <c r="AI70">
        <v>-577.19999999999709</v>
      </c>
      <c r="AJ70">
        <v>-726.80000000000291</v>
      </c>
      <c r="AK70">
        <v>-235.20000000000437</v>
      </c>
      <c r="AL70">
        <v>236.80000000000291</v>
      </c>
      <c r="AM70">
        <v>1397.6000000000058</v>
      </c>
      <c r="AN70">
        <v>25.80000000000291</v>
      </c>
      <c r="AO70">
        <v>-1478.4000000000087</v>
      </c>
      <c r="AP70">
        <v>1218</v>
      </c>
      <c r="AQ70">
        <v>-269.80000000000291</v>
      </c>
      <c r="AR70">
        <v>-42.80000000000291</v>
      </c>
      <c r="AS70">
        <v>-577</v>
      </c>
      <c r="AT70">
        <v>-370.40000000000146</v>
      </c>
      <c r="AU70">
        <v>-426.80000000000291</v>
      </c>
      <c r="AV70">
        <v>-3.1999999999970896</v>
      </c>
      <c r="AW70">
        <v>-1513.1999999999971</v>
      </c>
      <c r="AX70">
        <v>1016.7999999999884</v>
      </c>
      <c r="AY70">
        <v>-234.79999999999563</v>
      </c>
      <c r="AZ70">
        <v>-455.60000000000582</v>
      </c>
      <c r="BA70">
        <v>329</v>
      </c>
      <c r="BB70">
        <v>-1709.6000000000058</v>
      </c>
      <c r="BC70">
        <v>-835</v>
      </c>
      <c r="BD70">
        <v>-1745.6000000000058</v>
      </c>
      <c r="BE70">
        <v>0</v>
      </c>
      <c r="BF70">
        <v>615.19999999999709</v>
      </c>
      <c r="BG70">
        <v>-1247.8000000000029</v>
      </c>
      <c r="BH70">
        <v>-255.79999999998836</v>
      </c>
      <c r="BI70">
        <v>-1788.1999999999971</v>
      </c>
      <c r="BJ70">
        <v>-267.60000000000582</v>
      </c>
      <c r="BK70">
        <v>-831.80000000000291</v>
      </c>
      <c r="BL70">
        <v>1043.1999999999971</v>
      </c>
      <c r="BM70">
        <v>-817</v>
      </c>
      <c r="BN70">
        <v>-943.40000000000873</v>
      </c>
      <c r="BO70">
        <v>76.599999999998545</v>
      </c>
      <c r="BP70">
        <v>908.80000000000291</v>
      </c>
      <c r="BQ70">
        <v>512.40000000000873</v>
      </c>
      <c r="BR70">
        <v>420.39999999999418</v>
      </c>
      <c r="BS70">
        <v>178.80000000000291</v>
      </c>
      <c r="BT70">
        <v>-3377.5999999999985</v>
      </c>
      <c r="BU70">
        <v>-185.20000000001164</v>
      </c>
      <c r="BV70">
        <v>-978.59999999999854</v>
      </c>
      <c r="BW70">
        <v>-1870.5999999999985</v>
      </c>
      <c r="BX70">
        <v>1526.5999999999985</v>
      </c>
      <c r="BY70">
        <v>2008.4000000000087</v>
      </c>
      <c r="BZ70">
        <v>-619</v>
      </c>
      <c r="CA70">
        <v>-1267.7999999999993</v>
      </c>
      <c r="CB70">
        <v>-1350.6000000000058</v>
      </c>
      <c r="CC70">
        <v>-60</v>
      </c>
      <c r="CD70">
        <v>843.40000000000146</v>
      </c>
      <c r="CE70">
        <v>156</v>
      </c>
      <c r="CF70">
        <v>-45.80000000000291</v>
      </c>
      <c r="CG70">
        <v>-319.80000000000291</v>
      </c>
      <c r="CH70">
        <v>-605.40000000000146</v>
      </c>
      <c r="CI70">
        <v>376.19999999999709</v>
      </c>
      <c r="CJ70">
        <v>-128</v>
      </c>
      <c r="CK70">
        <v>857.19999999999709</v>
      </c>
      <c r="CL70">
        <v>1261.5999999999985</v>
      </c>
      <c r="CM70">
        <v>-381.79999999999563</v>
      </c>
      <c r="CN70">
        <v>-733.59999999999854</v>
      </c>
      <c r="CO70">
        <v>2198.8000000000029</v>
      </c>
      <c r="CP70">
        <v>520</v>
      </c>
      <c r="CQ70">
        <v>-359.80000000000291</v>
      </c>
      <c r="CR70">
        <v>-1164.1999999999971</v>
      </c>
      <c r="CS70">
        <v>1229.5999999999985</v>
      </c>
      <c r="CT70">
        <v>39.80000000000291</v>
      </c>
      <c r="CU70">
        <v>332.39999999999418</v>
      </c>
      <c r="CV70">
        <v>512</v>
      </c>
      <c r="CW70">
        <v>-759</v>
      </c>
      <c r="CY70">
        <f t="shared" si="4"/>
        <v>-249.394000000001</v>
      </c>
      <c r="CZ70">
        <f t="shared" si="5"/>
        <v>799.99800000000027</v>
      </c>
    </row>
    <row r="71" spans="2:104" x14ac:dyDescent="0.25">
      <c r="B71">
        <v>-1254.5999999999913</v>
      </c>
      <c r="C71">
        <v>-1193.3999999999942</v>
      </c>
      <c r="D71">
        <v>-45.80000000000291</v>
      </c>
      <c r="E71">
        <v>778.79999999999563</v>
      </c>
      <c r="F71">
        <v>1241.4000000000015</v>
      </c>
      <c r="G71">
        <v>-389</v>
      </c>
      <c r="H71">
        <v>-149.19999999999709</v>
      </c>
      <c r="I71">
        <v>161.40000000000146</v>
      </c>
      <c r="J71">
        <v>459.59999999999854</v>
      </c>
      <c r="K71">
        <v>1071.5999999999985</v>
      </c>
      <c r="L71">
        <v>-307.39999999999418</v>
      </c>
      <c r="M71">
        <v>-1340.2000000000116</v>
      </c>
      <c r="N71">
        <v>-535.19999999999709</v>
      </c>
      <c r="O71">
        <v>-1042.4000000000015</v>
      </c>
      <c r="P71">
        <v>-644</v>
      </c>
      <c r="Q71">
        <v>2113.5999999999985</v>
      </c>
      <c r="R71">
        <v>-1352.1999999999971</v>
      </c>
      <c r="S71">
        <v>-86.399999999994179</v>
      </c>
      <c r="T71">
        <v>922</v>
      </c>
      <c r="U71">
        <v>-2021.3999999999942</v>
      </c>
      <c r="V71">
        <v>-851.39999999999418</v>
      </c>
      <c r="W71">
        <v>449.80000000000291</v>
      </c>
      <c r="X71">
        <v>83.400000000001455</v>
      </c>
      <c r="Y71">
        <v>583</v>
      </c>
      <c r="Z71">
        <v>-256.19999999999709</v>
      </c>
      <c r="AA71">
        <v>-1229.6000000000058</v>
      </c>
      <c r="AB71">
        <v>513.80000000000291</v>
      </c>
      <c r="AC71">
        <v>-933.40000000000146</v>
      </c>
      <c r="AD71">
        <v>-3129.3999999999942</v>
      </c>
      <c r="AE71">
        <v>-461.39999999999418</v>
      </c>
      <c r="AF71">
        <v>-1267</v>
      </c>
      <c r="AG71">
        <v>3066.4000000000015</v>
      </c>
      <c r="AH71">
        <v>-1467.5999999999985</v>
      </c>
      <c r="AI71">
        <v>1336.7999999999884</v>
      </c>
      <c r="AJ71">
        <v>-201.59999999999854</v>
      </c>
      <c r="AK71">
        <v>162.60000000000582</v>
      </c>
      <c r="AL71">
        <v>-590.80000000000291</v>
      </c>
      <c r="AM71">
        <v>-1746.6000000000058</v>
      </c>
      <c r="AN71">
        <v>103.59999999999854</v>
      </c>
      <c r="AO71">
        <v>-1408.5999999999913</v>
      </c>
      <c r="AP71">
        <v>-189.19999999999709</v>
      </c>
      <c r="AQ71">
        <v>-1182.7999999999956</v>
      </c>
      <c r="AR71">
        <v>964.80000000000291</v>
      </c>
      <c r="AS71">
        <v>-2557.1999999999971</v>
      </c>
      <c r="AT71">
        <v>-1079.5999999999985</v>
      </c>
      <c r="AU71">
        <v>294.59999999999127</v>
      </c>
      <c r="AV71">
        <v>673.19999999999709</v>
      </c>
      <c r="AW71">
        <v>2130.8000000000029</v>
      </c>
      <c r="AX71">
        <v>-923.19999999999709</v>
      </c>
      <c r="AY71">
        <v>-456</v>
      </c>
      <c r="AZ71">
        <v>143.19999999999709</v>
      </c>
      <c r="BA71">
        <v>517.20000000000073</v>
      </c>
      <c r="BB71">
        <v>325.19999999999709</v>
      </c>
      <c r="BC71">
        <v>151.80000000000291</v>
      </c>
      <c r="BD71">
        <v>-421</v>
      </c>
      <c r="BE71">
        <v>-1704.1999999999971</v>
      </c>
      <c r="BF71">
        <v>-986.19999999999709</v>
      </c>
      <c r="BG71">
        <v>-847.59999999999854</v>
      </c>
      <c r="BH71">
        <v>230</v>
      </c>
      <c r="BI71">
        <v>221.19999999999709</v>
      </c>
      <c r="BJ71">
        <v>-668</v>
      </c>
      <c r="BK71">
        <v>-264.19999999999709</v>
      </c>
      <c r="BL71">
        <v>1531.1999999999971</v>
      </c>
      <c r="BM71">
        <v>-247.39999999999418</v>
      </c>
      <c r="BN71">
        <v>1456</v>
      </c>
      <c r="BO71">
        <v>101.20000000000437</v>
      </c>
      <c r="BP71">
        <v>8.7999999999956344</v>
      </c>
      <c r="BQ71">
        <v>1071.1999999999971</v>
      </c>
      <c r="BR71">
        <v>876.40000000000146</v>
      </c>
      <c r="BS71">
        <v>449.19999999999709</v>
      </c>
      <c r="BT71">
        <v>2757</v>
      </c>
      <c r="BU71">
        <v>1877.8000000000029</v>
      </c>
      <c r="BV71">
        <v>296</v>
      </c>
      <c r="BW71">
        <v>1446.3999999999978</v>
      </c>
      <c r="BX71">
        <v>-677.40000000000146</v>
      </c>
      <c r="BY71">
        <v>-54.400000000008731</v>
      </c>
      <c r="BZ71">
        <v>315.19999999999709</v>
      </c>
      <c r="CA71">
        <v>-321.60000000000218</v>
      </c>
      <c r="CB71">
        <v>-1947.5999999999913</v>
      </c>
      <c r="CC71">
        <v>1580</v>
      </c>
      <c r="CD71">
        <v>-182</v>
      </c>
      <c r="CE71">
        <v>807.80000000000291</v>
      </c>
      <c r="CF71">
        <v>-1115.1999999999971</v>
      </c>
      <c r="CG71">
        <v>1057.4000000000015</v>
      </c>
      <c r="CH71">
        <v>-56.399999999994179</v>
      </c>
      <c r="CI71">
        <v>1258.6000000000058</v>
      </c>
      <c r="CJ71">
        <v>-502.80000000000291</v>
      </c>
      <c r="CK71">
        <v>25</v>
      </c>
      <c r="CL71">
        <v>3368</v>
      </c>
      <c r="CM71">
        <v>1775.3999999999942</v>
      </c>
      <c r="CN71">
        <v>1294.4000000000015</v>
      </c>
      <c r="CO71">
        <v>228.59999999999127</v>
      </c>
      <c r="CP71">
        <v>214.19999999999709</v>
      </c>
      <c r="CQ71">
        <v>78</v>
      </c>
      <c r="CR71">
        <v>124.59999999999854</v>
      </c>
      <c r="CS71">
        <v>1272.4000000000015</v>
      </c>
      <c r="CT71">
        <v>-437</v>
      </c>
      <c r="CU71">
        <v>1357.1999999999971</v>
      </c>
      <c r="CV71">
        <v>-461</v>
      </c>
      <c r="CW71">
        <v>-205.59999999999127</v>
      </c>
      <c r="CY71">
        <f t="shared" si="4"/>
        <v>39.354000000000489</v>
      </c>
      <c r="CZ71">
        <f t="shared" si="5"/>
        <v>867.20199999999897</v>
      </c>
    </row>
    <row r="72" spans="2:104" x14ac:dyDescent="0.25">
      <c r="B72">
        <v>148.19999999999709</v>
      </c>
      <c r="C72">
        <v>-90</v>
      </c>
      <c r="D72">
        <v>1722.6000000000058</v>
      </c>
      <c r="E72">
        <v>1477.5999999999985</v>
      </c>
      <c r="F72">
        <v>1023.5999999999985</v>
      </c>
      <c r="G72">
        <v>-1380.4000000000015</v>
      </c>
      <c r="H72">
        <v>-405.80000000000291</v>
      </c>
      <c r="I72">
        <v>213.59999999999854</v>
      </c>
      <c r="J72">
        <v>-1114.4000000000015</v>
      </c>
      <c r="K72">
        <v>2127.8000000000029</v>
      </c>
      <c r="L72">
        <v>889.19999999999709</v>
      </c>
      <c r="M72">
        <v>789.40000000000873</v>
      </c>
      <c r="N72">
        <v>-1053.4000000000015</v>
      </c>
      <c r="O72">
        <v>575.59999999999854</v>
      </c>
      <c r="P72">
        <v>336.59999999999854</v>
      </c>
      <c r="Q72">
        <v>1743.4000000000015</v>
      </c>
      <c r="R72">
        <v>-1601.3999999999942</v>
      </c>
      <c r="S72">
        <v>-728</v>
      </c>
      <c r="T72">
        <v>-284</v>
      </c>
      <c r="U72">
        <v>-688.19999999999709</v>
      </c>
      <c r="V72">
        <v>728</v>
      </c>
      <c r="W72">
        <v>-1733.2000000000044</v>
      </c>
      <c r="X72">
        <v>-67.200000000004366</v>
      </c>
      <c r="Y72">
        <v>-109.39999999999418</v>
      </c>
      <c r="Z72">
        <v>367.59999999999854</v>
      </c>
      <c r="AA72">
        <v>-1230.5999999999985</v>
      </c>
      <c r="AB72">
        <v>872.40000000000873</v>
      </c>
      <c r="AC72">
        <v>-382.79999999999563</v>
      </c>
      <c r="AD72">
        <v>934</v>
      </c>
      <c r="AE72">
        <v>601.19999999999709</v>
      </c>
      <c r="AF72">
        <v>-428</v>
      </c>
      <c r="AG72">
        <v>-1111.7999999999956</v>
      </c>
      <c r="AH72">
        <v>1637.7999999999956</v>
      </c>
      <c r="AI72">
        <v>249</v>
      </c>
      <c r="AJ72">
        <v>2780</v>
      </c>
      <c r="AK72">
        <v>772</v>
      </c>
      <c r="AL72">
        <v>-501.19999999999709</v>
      </c>
      <c r="AM72">
        <v>-507.19999999999709</v>
      </c>
      <c r="AN72">
        <v>-228.80000000000291</v>
      </c>
      <c r="AO72">
        <v>112.19999999999709</v>
      </c>
      <c r="AP72">
        <v>-1449.5999999999985</v>
      </c>
      <c r="AQ72">
        <v>200.19999999999709</v>
      </c>
      <c r="AR72">
        <v>-92.400000000001455</v>
      </c>
      <c r="AS72">
        <v>-314.80000000000291</v>
      </c>
      <c r="AT72">
        <v>336.59999999999854</v>
      </c>
      <c r="AU72">
        <v>840.60000000000582</v>
      </c>
      <c r="AV72">
        <v>-352</v>
      </c>
      <c r="AW72">
        <v>3143</v>
      </c>
      <c r="AX72">
        <v>400</v>
      </c>
      <c r="AY72">
        <v>-517.20000000000437</v>
      </c>
      <c r="AZ72">
        <v>-1829.1999999999971</v>
      </c>
      <c r="BA72">
        <v>577.59999999999854</v>
      </c>
      <c r="BB72">
        <v>79.400000000008731</v>
      </c>
      <c r="BC72">
        <v>2421.1999999999971</v>
      </c>
      <c r="BD72">
        <v>1342.6000000000058</v>
      </c>
      <c r="BE72">
        <v>522.39999999999418</v>
      </c>
      <c r="BF72">
        <v>378.60000000000582</v>
      </c>
      <c r="BG72">
        <v>176</v>
      </c>
      <c r="BH72">
        <v>-469</v>
      </c>
      <c r="BI72">
        <v>968.40000000000146</v>
      </c>
      <c r="BJ72">
        <v>1719</v>
      </c>
      <c r="BK72">
        <v>-1208.2000000000044</v>
      </c>
      <c r="BL72">
        <v>-755.39999999999418</v>
      </c>
      <c r="BM72">
        <v>-36</v>
      </c>
      <c r="BN72">
        <v>-1904.5999999999913</v>
      </c>
      <c r="BO72">
        <v>-446.20000000000437</v>
      </c>
      <c r="BP72">
        <v>1426.4000000000015</v>
      </c>
      <c r="BQ72">
        <v>1123</v>
      </c>
      <c r="BR72">
        <v>132.59999999999854</v>
      </c>
      <c r="BS72">
        <v>156.60000000000582</v>
      </c>
      <c r="BT72">
        <v>1769.1999999999971</v>
      </c>
      <c r="BU72">
        <v>359.19999999999709</v>
      </c>
      <c r="BV72">
        <v>532</v>
      </c>
      <c r="BW72">
        <v>512.60000000000218</v>
      </c>
      <c r="BX72">
        <v>-20.400000000001455</v>
      </c>
      <c r="BY72">
        <v>217.40000000000873</v>
      </c>
      <c r="BZ72">
        <v>-901.59999999999854</v>
      </c>
      <c r="CA72">
        <v>3470.4000000000015</v>
      </c>
      <c r="CB72">
        <v>255.19999999999709</v>
      </c>
      <c r="CC72">
        <v>-1983.4000000000015</v>
      </c>
      <c r="CD72">
        <v>-275.59999999999854</v>
      </c>
      <c r="CE72">
        <v>-912</v>
      </c>
      <c r="CF72">
        <v>-300.59999999999127</v>
      </c>
      <c r="CG72">
        <v>-708.59999999999854</v>
      </c>
      <c r="CH72">
        <v>236.79999999999563</v>
      </c>
      <c r="CI72">
        <v>122.19999999999709</v>
      </c>
      <c r="CJ72">
        <v>-1026.1999999999971</v>
      </c>
      <c r="CK72">
        <v>-524</v>
      </c>
      <c r="CL72">
        <v>1109.2000000000044</v>
      </c>
      <c r="CM72">
        <v>-204.59999999999854</v>
      </c>
      <c r="CN72">
        <v>-2157.8000000000029</v>
      </c>
      <c r="CO72">
        <v>722.80000000000291</v>
      </c>
      <c r="CP72">
        <v>330</v>
      </c>
      <c r="CQ72">
        <v>-585.40000000000146</v>
      </c>
      <c r="CR72">
        <v>1137</v>
      </c>
      <c r="CS72">
        <v>-1438.7999999999956</v>
      </c>
      <c r="CT72">
        <v>-1470.8000000000029</v>
      </c>
      <c r="CU72">
        <v>1055.6000000000058</v>
      </c>
      <c r="CV72">
        <v>728.19999999999709</v>
      </c>
      <c r="CW72">
        <v>756</v>
      </c>
      <c r="CY72">
        <f t="shared" si="4"/>
        <v>138.29600000000053</v>
      </c>
      <c r="CZ72">
        <f t="shared" si="5"/>
        <v>848.9</v>
      </c>
    </row>
    <row r="73" spans="2:104" x14ac:dyDescent="0.25">
      <c r="B73">
        <v>37.80000000000291</v>
      </c>
      <c r="C73">
        <v>-120.40000000000146</v>
      </c>
      <c r="D73">
        <v>872.60000000000582</v>
      </c>
      <c r="E73">
        <v>57</v>
      </c>
      <c r="F73">
        <v>350.40000000000146</v>
      </c>
      <c r="G73">
        <v>1145.6000000000058</v>
      </c>
      <c r="H73">
        <v>1155.4000000000015</v>
      </c>
      <c r="I73">
        <v>525.19999999999709</v>
      </c>
      <c r="J73">
        <v>675.80000000000291</v>
      </c>
      <c r="K73">
        <v>-193.20000000000437</v>
      </c>
      <c r="L73">
        <v>-91.80000000000291</v>
      </c>
      <c r="M73">
        <v>1278.1999999999971</v>
      </c>
      <c r="N73">
        <v>-1027.1999999999971</v>
      </c>
      <c r="O73">
        <v>2128.8000000000029</v>
      </c>
      <c r="P73">
        <v>-640.40000000000146</v>
      </c>
      <c r="Q73">
        <v>82.599999999998545</v>
      </c>
      <c r="R73">
        <v>-1714.6000000000058</v>
      </c>
      <c r="S73">
        <v>-522.20000000000437</v>
      </c>
      <c r="T73">
        <v>151.59999999999127</v>
      </c>
      <c r="U73">
        <v>-1596.8000000000029</v>
      </c>
      <c r="V73">
        <v>100.79999999998836</v>
      </c>
      <c r="W73">
        <v>958.40000000000146</v>
      </c>
      <c r="X73">
        <v>163</v>
      </c>
      <c r="Y73">
        <v>286.39999999999418</v>
      </c>
      <c r="Z73">
        <v>365.40000000000146</v>
      </c>
      <c r="AA73">
        <v>240.20000000000437</v>
      </c>
      <c r="AB73">
        <v>1010</v>
      </c>
      <c r="AC73">
        <v>261.79999999999563</v>
      </c>
      <c r="AD73">
        <v>834.39999999999418</v>
      </c>
      <c r="AE73">
        <v>-703</v>
      </c>
      <c r="AF73">
        <v>1183.4000000000015</v>
      </c>
      <c r="AG73">
        <v>-1357.8000000000029</v>
      </c>
      <c r="AH73">
        <v>-791</v>
      </c>
      <c r="AI73">
        <v>239.40000000000873</v>
      </c>
      <c r="AJ73">
        <v>1069.1999999999971</v>
      </c>
      <c r="AK73">
        <v>861.59999999999854</v>
      </c>
      <c r="AL73">
        <v>1771.1999999999971</v>
      </c>
      <c r="AM73">
        <v>-970.59999999999127</v>
      </c>
      <c r="AN73">
        <v>-1927.1999999999971</v>
      </c>
      <c r="AO73">
        <v>1407.8000000000029</v>
      </c>
      <c r="AP73">
        <v>2066.5999999999985</v>
      </c>
      <c r="AQ73">
        <v>-101.19999999999709</v>
      </c>
      <c r="AR73">
        <v>1140.4000000000015</v>
      </c>
      <c r="AS73">
        <v>-1419.8000000000029</v>
      </c>
      <c r="AT73">
        <v>371.60000000000582</v>
      </c>
      <c r="AU73">
        <v>-1320.3999999999942</v>
      </c>
      <c r="AV73">
        <v>-470</v>
      </c>
      <c r="AW73">
        <v>-1108.8000000000029</v>
      </c>
      <c r="AX73">
        <v>359.80000000000291</v>
      </c>
      <c r="AY73">
        <v>129</v>
      </c>
      <c r="AZ73">
        <v>-1874.8000000000029</v>
      </c>
      <c r="BA73">
        <v>1454.7999999999993</v>
      </c>
      <c r="BB73">
        <v>493.19999999999709</v>
      </c>
      <c r="BC73">
        <v>-3173.5999999999985</v>
      </c>
      <c r="BD73">
        <v>844.59999999999127</v>
      </c>
      <c r="BE73">
        <v>101</v>
      </c>
      <c r="BF73">
        <v>-980.60000000000582</v>
      </c>
      <c r="BG73">
        <v>-766</v>
      </c>
      <c r="BH73">
        <v>829.59999999999127</v>
      </c>
      <c r="BI73">
        <v>287.80000000000291</v>
      </c>
      <c r="BJ73">
        <v>-347.79999999999563</v>
      </c>
      <c r="BK73">
        <v>116.79999999999563</v>
      </c>
      <c r="BL73">
        <v>-1127</v>
      </c>
      <c r="BM73">
        <v>649.19999999999709</v>
      </c>
      <c r="BN73">
        <v>-137.40000000000873</v>
      </c>
      <c r="BO73">
        <v>-1222.5999999999985</v>
      </c>
      <c r="BP73">
        <v>730</v>
      </c>
      <c r="BQ73">
        <v>887.59999999999127</v>
      </c>
      <c r="BR73">
        <v>-251</v>
      </c>
      <c r="BS73">
        <v>-723.40000000000873</v>
      </c>
      <c r="BT73">
        <v>1170.2000000000044</v>
      </c>
      <c r="BU73">
        <v>-1158</v>
      </c>
      <c r="BV73">
        <v>598.80000000000291</v>
      </c>
      <c r="BW73">
        <v>581</v>
      </c>
      <c r="BX73">
        <v>2022</v>
      </c>
      <c r="BY73">
        <v>-336</v>
      </c>
      <c r="BZ73">
        <v>-290.79999999999563</v>
      </c>
      <c r="CA73">
        <v>1305.1999999999971</v>
      </c>
      <c r="CB73">
        <v>1048</v>
      </c>
      <c r="CC73">
        <v>57.80000000000291</v>
      </c>
      <c r="CD73">
        <v>-418.80000000000291</v>
      </c>
      <c r="CE73">
        <v>620.80000000000291</v>
      </c>
      <c r="CF73">
        <v>309.19999999999709</v>
      </c>
      <c r="CG73">
        <v>-962</v>
      </c>
      <c r="CH73">
        <v>1934.2000000000044</v>
      </c>
      <c r="CI73">
        <v>712.59999999999127</v>
      </c>
      <c r="CJ73">
        <v>-555.20000000000437</v>
      </c>
      <c r="CK73">
        <v>-637.59999999999854</v>
      </c>
      <c r="CL73">
        <v>-317.80000000000291</v>
      </c>
      <c r="CM73">
        <v>-212.19999999999709</v>
      </c>
      <c r="CN73">
        <v>-504.79999999999563</v>
      </c>
      <c r="CO73">
        <v>-538.80000000000291</v>
      </c>
      <c r="CP73">
        <v>-200.79999999998836</v>
      </c>
      <c r="CQ73">
        <v>-200.40000000000146</v>
      </c>
      <c r="CR73">
        <v>1147.5999999999985</v>
      </c>
      <c r="CS73">
        <v>-444.80000000000291</v>
      </c>
      <c r="CT73">
        <v>-47.19999999999709</v>
      </c>
      <c r="CU73">
        <v>-4.3999999999941792</v>
      </c>
      <c r="CV73">
        <v>-653.19999999999709</v>
      </c>
      <c r="CW73">
        <v>-307</v>
      </c>
      <c r="CY73">
        <f t="shared" si="4"/>
        <v>67.129999999999598</v>
      </c>
      <c r="CZ73">
        <f t="shared" si="5"/>
        <v>756.53799999999978</v>
      </c>
    </row>
    <row r="74" spans="2:104" x14ac:dyDescent="0.25">
      <c r="B74">
        <v>484.80000000000291</v>
      </c>
      <c r="C74">
        <v>-288.20000000000437</v>
      </c>
      <c r="D74">
        <v>-868</v>
      </c>
      <c r="E74">
        <v>418.60000000000582</v>
      </c>
      <c r="F74">
        <v>-338.20000000000437</v>
      </c>
      <c r="G74">
        <v>433</v>
      </c>
      <c r="H74">
        <v>-623.80000000000291</v>
      </c>
      <c r="I74">
        <v>1804.4000000000015</v>
      </c>
      <c r="J74">
        <v>-977.80000000000291</v>
      </c>
      <c r="K74">
        <v>-135.39999999999418</v>
      </c>
      <c r="L74">
        <v>357</v>
      </c>
      <c r="M74">
        <v>-661.80000000000291</v>
      </c>
      <c r="N74">
        <v>2156.1999999999971</v>
      </c>
      <c r="O74">
        <v>-2233.4000000000015</v>
      </c>
      <c r="P74">
        <v>-1283</v>
      </c>
      <c r="Q74">
        <v>-774.59999999999854</v>
      </c>
      <c r="R74">
        <v>800.19999999999709</v>
      </c>
      <c r="S74">
        <v>1028.5999999999985</v>
      </c>
      <c r="T74">
        <v>993</v>
      </c>
      <c r="U74">
        <v>322.39999999999418</v>
      </c>
      <c r="V74">
        <v>170.40000000000873</v>
      </c>
      <c r="W74">
        <v>-878.19999999999709</v>
      </c>
      <c r="X74">
        <v>-1248.5999999999985</v>
      </c>
      <c r="Y74">
        <v>186.60000000000582</v>
      </c>
      <c r="Z74">
        <v>-1175.8000000000029</v>
      </c>
      <c r="AA74">
        <v>-381</v>
      </c>
      <c r="AB74">
        <v>-151.40000000000873</v>
      </c>
      <c r="AC74">
        <v>-358</v>
      </c>
      <c r="AD74">
        <v>-560</v>
      </c>
      <c r="AE74">
        <v>11.19999999999709</v>
      </c>
      <c r="AF74">
        <v>-764</v>
      </c>
      <c r="AG74">
        <v>24</v>
      </c>
      <c r="AH74">
        <v>-719.40000000000146</v>
      </c>
      <c r="AI74">
        <v>2470</v>
      </c>
      <c r="AJ74">
        <v>-860.40000000000146</v>
      </c>
      <c r="AK74">
        <v>112.40000000000146</v>
      </c>
      <c r="AL74">
        <v>-548.59999999999127</v>
      </c>
      <c r="AM74">
        <v>-1504.2000000000116</v>
      </c>
      <c r="AN74">
        <v>-2210.5999999999985</v>
      </c>
      <c r="AO74">
        <v>1318.3999999999942</v>
      </c>
      <c r="AP74">
        <v>719</v>
      </c>
      <c r="AQ74">
        <v>-1372.5999999999985</v>
      </c>
      <c r="AR74">
        <v>138.40000000000146</v>
      </c>
      <c r="AS74">
        <v>-1269.1999999999971</v>
      </c>
      <c r="AT74">
        <v>-185</v>
      </c>
      <c r="AU74">
        <v>-591.80000000000291</v>
      </c>
      <c r="AV74">
        <v>823.80000000000291</v>
      </c>
      <c r="AW74">
        <v>209</v>
      </c>
      <c r="AX74">
        <v>39</v>
      </c>
      <c r="AY74">
        <v>-1826</v>
      </c>
      <c r="AZ74">
        <v>-739.39999999999418</v>
      </c>
      <c r="BA74">
        <v>-746.39999999999782</v>
      </c>
      <c r="BB74">
        <v>71.399999999994179</v>
      </c>
      <c r="BC74">
        <v>856.19999999999709</v>
      </c>
      <c r="BD74">
        <v>133.80000000000291</v>
      </c>
      <c r="BE74">
        <v>400.60000000000582</v>
      </c>
      <c r="BF74">
        <v>493.19999999999709</v>
      </c>
      <c r="BG74">
        <v>1856.8000000000029</v>
      </c>
      <c r="BH74">
        <v>-210.59999999999127</v>
      </c>
      <c r="BI74">
        <v>-1764.2000000000044</v>
      </c>
      <c r="BJ74">
        <v>1206.7999999999956</v>
      </c>
      <c r="BK74">
        <v>1563.8000000000029</v>
      </c>
      <c r="BL74">
        <v>-580.20000000000437</v>
      </c>
      <c r="BM74">
        <v>-247.59999999999854</v>
      </c>
      <c r="BN74">
        <v>-666.79999999998836</v>
      </c>
      <c r="BO74">
        <v>249</v>
      </c>
      <c r="BP74">
        <v>-2333</v>
      </c>
      <c r="BQ74">
        <v>240</v>
      </c>
      <c r="BR74">
        <v>-1306</v>
      </c>
      <c r="BS74">
        <v>-1965.1999999999971</v>
      </c>
      <c r="BT74">
        <v>-87</v>
      </c>
      <c r="BU74">
        <v>2170.2000000000116</v>
      </c>
      <c r="BV74">
        <v>-913.40000000000146</v>
      </c>
      <c r="BW74">
        <v>-1030.8000000000029</v>
      </c>
      <c r="BX74">
        <v>-124</v>
      </c>
      <c r="BY74">
        <v>201.19999999999709</v>
      </c>
      <c r="BZ74">
        <v>450.19999999999709</v>
      </c>
      <c r="CA74">
        <v>-117.19999999999709</v>
      </c>
      <c r="CB74">
        <v>1771.6000000000058</v>
      </c>
      <c r="CC74">
        <v>-592.60000000000582</v>
      </c>
      <c r="CD74">
        <v>-789.40000000000146</v>
      </c>
      <c r="CE74">
        <v>-841</v>
      </c>
      <c r="CF74">
        <v>-669.80000000000291</v>
      </c>
      <c r="CG74">
        <v>1150</v>
      </c>
      <c r="CH74">
        <v>-840.80000000000291</v>
      </c>
      <c r="CI74">
        <v>-1076.1999999999971</v>
      </c>
      <c r="CJ74">
        <v>-398.19999999999709</v>
      </c>
      <c r="CK74">
        <v>525</v>
      </c>
      <c r="CL74">
        <v>220.59999999999854</v>
      </c>
      <c r="CM74">
        <v>1728.1999999999971</v>
      </c>
      <c r="CN74">
        <v>1183.4000000000015</v>
      </c>
      <c r="CO74">
        <v>1956.8000000000029</v>
      </c>
      <c r="CP74">
        <v>726.19999999999709</v>
      </c>
      <c r="CQ74">
        <v>-754.19999999999709</v>
      </c>
      <c r="CR74">
        <v>1015</v>
      </c>
      <c r="CS74">
        <v>2750</v>
      </c>
      <c r="CT74">
        <v>-749.20000000000437</v>
      </c>
      <c r="CU74">
        <v>556.59999999999127</v>
      </c>
      <c r="CV74">
        <v>1511.1999999999971</v>
      </c>
      <c r="CW74">
        <v>73</v>
      </c>
      <c r="CY74">
        <f t="shared" si="4"/>
        <v>-42.510000000000034</v>
      </c>
      <c r="CZ74">
        <f t="shared" si="5"/>
        <v>844.13400000000024</v>
      </c>
    </row>
    <row r="75" spans="2:104" x14ac:dyDescent="0.25">
      <c r="B75">
        <v>-1827.8000000000029</v>
      </c>
      <c r="C75">
        <v>-624</v>
      </c>
      <c r="D75">
        <v>-840</v>
      </c>
      <c r="E75">
        <v>59.799999999995634</v>
      </c>
      <c r="F75">
        <v>-3298</v>
      </c>
      <c r="G75">
        <v>1394.5999999999985</v>
      </c>
      <c r="H75">
        <v>-453.59999999999854</v>
      </c>
      <c r="I75">
        <v>1337</v>
      </c>
      <c r="J75">
        <v>782.80000000000291</v>
      </c>
      <c r="K75">
        <v>809.59999999999854</v>
      </c>
      <c r="L75">
        <v>248.20000000000437</v>
      </c>
      <c r="M75">
        <v>434.40000000000873</v>
      </c>
      <c r="N75">
        <v>-46</v>
      </c>
      <c r="O75">
        <v>-673.20000000000073</v>
      </c>
      <c r="P75">
        <v>-889</v>
      </c>
      <c r="Q75">
        <v>2453</v>
      </c>
      <c r="R75">
        <v>765.40000000000873</v>
      </c>
      <c r="S75">
        <v>401</v>
      </c>
      <c r="T75">
        <v>-1716.7999999999884</v>
      </c>
      <c r="U75">
        <v>315.19999999999709</v>
      </c>
      <c r="V75">
        <v>385</v>
      </c>
      <c r="W75">
        <v>1005.1999999999971</v>
      </c>
      <c r="X75">
        <v>1190</v>
      </c>
      <c r="Y75">
        <v>212.19999999999709</v>
      </c>
      <c r="Z75">
        <v>244.80000000000291</v>
      </c>
      <c r="AA75">
        <v>-580.80000000000291</v>
      </c>
      <c r="AB75">
        <v>903.19999999999709</v>
      </c>
      <c r="AC75">
        <v>530</v>
      </c>
      <c r="AD75">
        <v>603.19999999999709</v>
      </c>
      <c r="AE75">
        <v>94.600000000005821</v>
      </c>
      <c r="AF75">
        <v>421</v>
      </c>
      <c r="AG75">
        <v>-218.19999999999709</v>
      </c>
      <c r="AH75">
        <v>-72.599999999998545</v>
      </c>
      <c r="AI75">
        <v>-4490.8000000000029</v>
      </c>
      <c r="AJ75">
        <v>540.60000000000582</v>
      </c>
      <c r="AK75">
        <v>-1247.8000000000029</v>
      </c>
      <c r="AL75">
        <v>-156</v>
      </c>
      <c r="AM75">
        <v>-1848.7999999999956</v>
      </c>
      <c r="AN75">
        <v>-2155.8000000000029</v>
      </c>
      <c r="AO75">
        <v>-116</v>
      </c>
      <c r="AP75">
        <v>1436.4000000000015</v>
      </c>
      <c r="AQ75">
        <v>522.79999999999563</v>
      </c>
      <c r="AR75">
        <v>145.40000000000146</v>
      </c>
      <c r="AS75">
        <v>231</v>
      </c>
      <c r="AT75">
        <v>-45</v>
      </c>
      <c r="AU75">
        <v>2120.5999999999913</v>
      </c>
      <c r="AV75">
        <v>93.799999999995634</v>
      </c>
      <c r="AW75">
        <v>-829.60000000000582</v>
      </c>
      <c r="AX75">
        <v>-397.80000000000291</v>
      </c>
      <c r="AY75">
        <v>-2450.3999999999978</v>
      </c>
      <c r="AZ75">
        <v>-1964.6000000000058</v>
      </c>
      <c r="BA75">
        <v>1007.5999999999985</v>
      </c>
      <c r="BB75">
        <v>1133.6000000000058</v>
      </c>
      <c r="BC75">
        <v>-607.79999999999563</v>
      </c>
      <c r="BD75">
        <v>-16.599999999991269</v>
      </c>
      <c r="BE75">
        <v>225</v>
      </c>
      <c r="BF75">
        <v>-253.19999999999709</v>
      </c>
      <c r="BG75">
        <v>-261</v>
      </c>
      <c r="BH75">
        <v>-380.60000000000582</v>
      </c>
      <c r="BI75">
        <v>1153.4000000000015</v>
      </c>
      <c r="BJ75">
        <v>1622.6000000000058</v>
      </c>
      <c r="BK75">
        <v>2252</v>
      </c>
      <c r="BL75">
        <v>-268</v>
      </c>
      <c r="BM75">
        <v>-1945.5999999999985</v>
      </c>
      <c r="BN75">
        <v>-1473</v>
      </c>
      <c r="BO75">
        <v>1882.4000000000015</v>
      </c>
      <c r="BP75">
        <v>206</v>
      </c>
      <c r="BQ75">
        <v>-843.59999999999127</v>
      </c>
      <c r="BR75">
        <v>-0.19999999999708962</v>
      </c>
      <c r="BS75">
        <v>-2309.6000000000058</v>
      </c>
      <c r="BT75">
        <v>-154.80000000000291</v>
      </c>
      <c r="BU75">
        <v>534.39999999999418</v>
      </c>
      <c r="BV75">
        <v>347.79999999999563</v>
      </c>
      <c r="BW75">
        <v>-357.79999999999927</v>
      </c>
      <c r="BX75">
        <v>552</v>
      </c>
      <c r="BY75">
        <v>-1207.1999999999971</v>
      </c>
      <c r="BZ75">
        <v>369.19999999999709</v>
      </c>
      <c r="CA75">
        <v>1525.5999999999985</v>
      </c>
      <c r="CB75">
        <v>-2280.4000000000087</v>
      </c>
      <c r="CC75">
        <v>-476.59999999999854</v>
      </c>
      <c r="CD75">
        <v>-2451.7999999999956</v>
      </c>
      <c r="CE75">
        <v>322.19999999999709</v>
      </c>
      <c r="CF75">
        <v>-317.19999999999709</v>
      </c>
      <c r="CG75">
        <v>968.79999999999563</v>
      </c>
      <c r="CH75">
        <v>1029</v>
      </c>
      <c r="CI75">
        <v>-767.39999999999418</v>
      </c>
      <c r="CJ75">
        <v>3627.8000000000029</v>
      </c>
      <c r="CK75">
        <v>-204.59999999999854</v>
      </c>
      <c r="CL75">
        <v>-102.79999999999563</v>
      </c>
      <c r="CM75">
        <v>-721.79999999999563</v>
      </c>
      <c r="CN75">
        <v>712.79999999999563</v>
      </c>
      <c r="CO75">
        <v>719</v>
      </c>
      <c r="CP75">
        <v>-286.60000000000582</v>
      </c>
      <c r="CQ75">
        <v>349.80000000000291</v>
      </c>
      <c r="CR75">
        <v>-1479.4000000000015</v>
      </c>
      <c r="CS75">
        <v>-593.19999999999709</v>
      </c>
      <c r="CT75">
        <v>-1200.3999999999942</v>
      </c>
      <c r="CU75">
        <v>109.60000000000582</v>
      </c>
      <c r="CV75">
        <v>2511.4000000000015</v>
      </c>
      <c r="CW75">
        <v>343.19999999999709</v>
      </c>
      <c r="CY75">
        <f t="shared" si="4"/>
        <v>-47.177999999999699</v>
      </c>
      <c r="CZ75">
        <f t="shared" si="5"/>
        <v>910.89799999999946</v>
      </c>
    </row>
    <row r="76" spans="2:104" x14ac:dyDescent="0.25">
      <c r="B76">
        <v>1327</v>
      </c>
      <c r="C76">
        <v>-2204.3999999999942</v>
      </c>
      <c r="D76">
        <v>-2540.6000000000058</v>
      </c>
      <c r="E76">
        <v>31.400000000001455</v>
      </c>
      <c r="F76">
        <v>-665.19999999999709</v>
      </c>
      <c r="G76">
        <v>-252.20000000000437</v>
      </c>
      <c r="H76">
        <v>327.59999999999854</v>
      </c>
      <c r="I76">
        <v>-1251.4000000000015</v>
      </c>
      <c r="J76">
        <v>-289.40000000000146</v>
      </c>
      <c r="K76">
        <v>98.400000000001455</v>
      </c>
      <c r="L76">
        <v>-854.20000000000437</v>
      </c>
      <c r="M76">
        <v>-1000.6000000000058</v>
      </c>
      <c r="N76">
        <v>-153.19999999999709</v>
      </c>
      <c r="O76">
        <v>1848.7999999999993</v>
      </c>
      <c r="P76">
        <v>2257.4000000000015</v>
      </c>
      <c r="Q76">
        <v>-1094.5999999999985</v>
      </c>
      <c r="R76">
        <v>-1567.1999999999971</v>
      </c>
      <c r="S76">
        <v>-116.59999999999854</v>
      </c>
      <c r="T76">
        <v>-941.80000000000291</v>
      </c>
      <c r="U76">
        <v>1685.4000000000087</v>
      </c>
      <c r="V76">
        <v>-1093</v>
      </c>
      <c r="W76">
        <v>-650.79999999999563</v>
      </c>
      <c r="X76">
        <v>22.200000000004366</v>
      </c>
      <c r="Y76">
        <v>-59.80000000000291</v>
      </c>
      <c r="Z76">
        <v>2761.1999999999971</v>
      </c>
      <c r="AA76">
        <v>884.59999999999854</v>
      </c>
      <c r="AB76">
        <v>-401.79999999998836</v>
      </c>
      <c r="AC76">
        <v>1343.4000000000015</v>
      </c>
      <c r="AD76">
        <v>-699</v>
      </c>
      <c r="AE76">
        <v>-233</v>
      </c>
      <c r="AF76">
        <v>1374.2000000000044</v>
      </c>
      <c r="AG76">
        <v>-317.80000000000291</v>
      </c>
      <c r="AH76">
        <v>236.40000000000146</v>
      </c>
      <c r="AI76">
        <v>-26.80000000000291</v>
      </c>
      <c r="AJ76">
        <v>734</v>
      </c>
      <c r="AK76">
        <v>-600</v>
      </c>
      <c r="AL76">
        <v>-5119.4000000000087</v>
      </c>
      <c r="AM76">
        <v>78</v>
      </c>
      <c r="AN76">
        <v>-2294.7999999999956</v>
      </c>
      <c r="AO76">
        <v>24.600000000005821</v>
      </c>
      <c r="AP76">
        <v>-960.59999999999854</v>
      </c>
      <c r="AQ76">
        <v>-1142.7999999999956</v>
      </c>
      <c r="AR76">
        <v>-1289.2000000000044</v>
      </c>
      <c r="AS76">
        <v>-134.60000000000582</v>
      </c>
      <c r="AT76">
        <v>205.79999999999563</v>
      </c>
      <c r="AU76">
        <v>-337</v>
      </c>
      <c r="AV76">
        <v>-64.400000000001455</v>
      </c>
      <c r="AW76">
        <v>-1034</v>
      </c>
      <c r="AX76">
        <v>2548.6000000000058</v>
      </c>
      <c r="AY76">
        <v>532.20000000000073</v>
      </c>
      <c r="AZ76">
        <v>-366.59999999999854</v>
      </c>
      <c r="BA76">
        <v>1908</v>
      </c>
      <c r="BB76">
        <v>1047.1999999999971</v>
      </c>
      <c r="BC76">
        <v>-234.20000000000437</v>
      </c>
      <c r="BD76">
        <v>1733.3999999999942</v>
      </c>
      <c r="BE76">
        <v>-385.20000000000437</v>
      </c>
      <c r="BF76">
        <v>408.19999999999709</v>
      </c>
      <c r="BG76">
        <v>-757.60000000000582</v>
      </c>
      <c r="BH76">
        <v>-105.80000000000291</v>
      </c>
      <c r="BI76">
        <v>-415.59999999999854</v>
      </c>
      <c r="BJ76">
        <v>-3042.2000000000044</v>
      </c>
      <c r="BK76">
        <v>34.399999999994179</v>
      </c>
      <c r="BL76">
        <v>-7.1999999999970896</v>
      </c>
      <c r="BM76">
        <v>733.79999999999563</v>
      </c>
      <c r="BN76">
        <v>159.59999999999127</v>
      </c>
      <c r="BO76">
        <v>1355</v>
      </c>
      <c r="BP76">
        <v>-58</v>
      </c>
      <c r="BQ76">
        <v>650.80000000000291</v>
      </c>
      <c r="BR76">
        <v>-484.80000000000291</v>
      </c>
      <c r="BS76">
        <v>-128</v>
      </c>
      <c r="BT76">
        <v>-446</v>
      </c>
      <c r="BU76">
        <v>-938.60000000000582</v>
      </c>
      <c r="BV76">
        <v>651.60000000000582</v>
      </c>
      <c r="BW76">
        <v>61.600000000002183</v>
      </c>
      <c r="BX76">
        <v>-957.39999999999418</v>
      </c>
      <c r="BY76">
        <v>1086.5999999999913</v>
      </c>
      <c r="BZ76">
        <v>626</v>
      </c>
      <c r="CA76">
        <v>81.400000000001455</v>
      </c>
      <c r="CB76">
        <v>546</v>
      </c>
      <c r="CC76">
        <v>-699.79999999999563</v>
      </c>
      <c r="CD76">
        <v>-1087.6000000000058</v>
      </c>
      <c r="CE76">
        <v>330</v>
      </c>
      <c r="CF76">
        <v>126.19999999999709</v>
      </c>
      <c r="CG76">
        <v>248.80000000000291</v>
      </c>
      <c r="CH76">
        <v>-887.80000000000291</v>
      </c>
      <c r="CI76">
        <v>131.80000000000291</v>
      </c>
      <c r="CJ76">
        <v>340.79999999999563</v>
      </c>
      <c r="CK76">
        <v>-478</v>
      </c>
      <c r="CL76">
        <v>1625.4000000000015</v>
      </c>
      <c r="CM76">
        <v>-1402.2000000000044</v>
      </c>
      <c r="CN76">
        <v>-208.79999999999563</v>
      </c>
      <c r="CO76">
        <v>605.60000000000582</v>
      </c>
      <c r="CP76">
        <v>315</v>
      </c>
      <c r="CQ76">
        <v>978</v>
      </c>
      <c r="CR76">
        <v>50</v>
      </c>
      <c r="CS76">
        <v>474.79999999999563</v>
      </c>
      <c r="CT76">
        <v>-621</v>
      </c>
      <c r="CU76">
        <v>-1315</v>
      </c>
      <c r="CV76">
        <v>511.80000000000291</v>
      </c>
      <c r="CW76">
        <v>1115.5999999999913</v>
      </c>
      <c r="CY76">
        <f t="shared" si="4"/>
        <v>-81.590000000000401</v>
      </c>
      <c r="CZ76">
        <f t="shared" si="5"/>
        <v>806.76200000000017</v>
      </c>
    </row>
    <row r="77" spans="2:104" x14ac:dyDescent="0.25">
      <c r="B77">
        <v>1428</v>
      </c>
      <c r="C77">
        <v>2067.5999999999985</v>
      </c>
      <c r="D77">
        <v>-1096.6000000000058</v>
      </c>
      <c r="E77">
        <v>1876.8000000000029</v>
      </c>
      <c r="F77">
        <v>1216.4000000000015</v>
      </c>
      <c r="G77">
        <v>281.40000000000146</v>
      </c>
      <c r="H77">
        <v>-1331.4000000000015</v>
      </c>
      <c r="I77">
        <v>-1039</v>
      </c>
      <c r="J77">
        <v>-562.40000000000146</v>
      </c>
      <c r="K77">
        <v>150</v>
      </c>
      <c r="L77">
        <v>2104.6000000000058</v>
      </c>
      <c r="M77">
        <v>-764.39999999999418</v>
      </c>
      <c r="N77">
        <v>-851.80000000000291</v>
      </c>
      <c r="O77">
        <v>-2231.7999999999993</v>
      </c>
      <c r="P77">
        <v>280.59999999999854</v>
      </c>
      <c r="Q77">
        <v>-417.59999999999854</v>
      </c>
      <c r="R77">
        <v>-389</v>
      </c>
      <c r="S77">
        <v>2079.5999999999985</v>
      </c>
      <c r="T77">
        <v>-774.20000000000437</v>
      </c>
      <c r="U77">
        <v>-882.40000000000873</v>
      </c>
      <c r="V77">
        <v>254.59999999999127</v>
      </c>
      <c r="W77">
        <v>-672.20000000000437</v>
      </c>
      <c r="X77">
        <v>-339.40000000000146</v>
      </c>
      <c r="Y77">
        <v>-643.19999999999709</v>
      </c>
      <c r="Z77">
        <v>251.20000000000437</v>
      </c>
      <c r="AA77">
        <v>238.80000000000291</v>
      </c>
      <c r="AB77">
        <v>251.39999999999418</v>
      </c>
      <c r="AC77">
        <v>1453.8000000000029</v>
      </c>
      <c r="AD77">
        <v>49.80000000000291</v>
      </c>
      <c r="AE77">
        <v>770</v>
      </c>
      <c r="AF77">
        <v>225</v>
      </c>
      <c r="AG77">
        <v>-1119.8000000000029</v>
      </c>
      <c r="AH77">
        <v>-365.40000000000146</v>
      </c>
      <c r="AI77">
        <v>-452.59999999999127</v>
      </c>
      <c r="AJ77">
        <v>-709.80000000000291</v>
      </c>
      <c r="AK77">
        <v>304.40000000000146</v>
      </c>
      <c r="AL77">
        <v>3350.8000000000029</v>
      </c>
      <c r="AM77">
        <v>-1316</v>
      </c>
      <c r="AN77">
        <v>187.19999999999709</v>
      </c>
      <c r="AO77">
        <v>-886.20000000001164</v>
      </c>
      <c r="AP77">
        <v>-122.80000000000291</v>
      </c>
      <c r="AQ77">
        <v>243.19999999999709</v>
      </c>
      <c r="AR77">
        <v>-312.79999999999563</v>
      </c>
      <c r="AS77">
        <v>85</v>
      </c>
      <c r="AT77">
        <v>-817.40000000000146</v>
      </c>
      <c r="AU77">
        <v>-965.39999999999418</v>
      </c>
      <c r="AV77">
        <v>-154.39999999999418</v>
      </c>
      <c r="AW77">
        <v>226.40000000000873</v>
      </c>
      <c r="AX77">
        <v>-1045.1999999999971</v>
      </c>
      <c r="AY77">
        <v>444</v>
      </c>
      <c r="AZ77">
        <v>1452.2000000000044</v>
      </c>
      <c r="BA77">
        <v>-250</v>
      </c>
      <c r="BB77">
        <v>-581.80000000000291</v>
      </c>
      <c r="BC77">
        <v>-1319.7999999999956</v>
      </c>
      <c r="BD77">
        <v>96</v>
      </c>
      <c r="BE77">
        <v>678.20000000000437</v>
      </c>
      <c r="BF77">
        <v>-1132</v>
      </c>
      <c r="BG77">
        <v>-672.59999999999854</v>
      </c>
      <c r="BH77">
        <v>-56.19999999999709</v>
      </c>
      <c r="BI77">
        <v>-677.59999999999854</v>
      </c>
      <c r="BJ77">
        <v>-645.79999999999563</v>
      </c>
      <c r="BK77">
        <v>-587</v>
      </c>
      <c r="BL77">
        <v>1058.4000000000015</v>
      </c>
      <c r="BM77">
        <v>1418.8000000000029</v>
      </c>
      <c r="BN77">
        <v>-330.19999999999709</v>
      </c>
      <c r="BO77">
        <v>-1062.1999999999971</v>
      </c>
      <c r="BP77">
        <v>295.40000000000146</v>
      </c>
      <c r="BQ77">
        <v>633.19999999999709</v>
      </c>
      <c r="BR77">
        <v>235.60000000000582</v>
      </c>
      <c r="BS77">
        <v>362.40000000000873</v>
      </c>
      <c r="BT77">
        <v>-489.40000000000146</v>
      </c>
      <c r="BU77">
        <v>-190.59999999999127</v>
      </c>
      <c r="BV77">
        <v>-424.80000000000291</v>
      </c>
      <c r="BW77">
        <v>-220.60000000000218</v>
      </c>
      <c r="BX77">
        <v>2125.5999999999985</v>
      </c>
      <c r="BY77">
        <v>-616.59999999999127</v>
      </c>
      <c r="BZ77">
        <v>-96</v>
      </c>
      <c r="CA77">
        <v>-1304.4000000000015</v>
      </c>
      <c r="CB77">
        <v>141.40000000000873</v>
      </c>
      <c r="CC77">
        <v>-1582.4000000000015</v>
      </c>
      <c r="CD77">
        <v>456.20000000000437</v>
      </c>
      <c r="CE77">
        <v>890</v>
      </c>
      <c r="CF77">
        <v>1901.3999999999942</v>
      </c>
      <c r="CG77">
        <v>1088.1999999999971</v>
      </c>
      <c r="CH77">
        <v>-1629.3999999999942</v>
      </c>
      <c r="CI77">
        <v>-652.20000000001164</v>
      </c>
      <c r="CJ77">
        <v>-928.19999999999709</v>
      </c>
      <c r="CK77">
        <v>-238.80000000000291</v>
      </c>
      <c r="CL77">
        <v>-1102</v>
      </c>
      <c r="CM77">
        <v>-1537</v>
      </c>
      <c r="CN77">
        <v>625.19999999999709</v>
      </c>
      <c r="CO77">
        <v>820.59999999999127</v>
      </c>
      <c r="CP77">
        <v>-1384.3999999999942</v>
      </c>
      <c r="CQ77">
        <v>48.399999999994179</v>
      </c>
      <c r="CR77">
        <v>300.20000000000437</v>
      </c>
      <c r="CS77">
        <v>263.80000000000291</v>
      </c>
      <c r="CT77">
        <v>1290.7999999999956</v>
      </c>
      <c r="CU77">
        <v>1156.5999999999913</v>
      </c>
      <c r="CV77">
        <v>-1110.8000000000029</v>
      </c>
      <c r="CW77">
        <v>-1344.3999999999942</v>
      </c>
      <c r="CY77">
        <f t="shared" si="4"/>
        <v>-52.711999999999676</v>
      </c>
      <c r="CZ77">
        <f t="shared" si="5"/>
        <v>795.89600000000007</v>
      </c>
    </row>
    <row r="78" spans="2:104" x14ac:dyDescent="0.25">
      <c r="B78">
        <v>-746.40000000000873</v>
      </c>
      <c r="C78">
        <v>-1953.2000000000044</v>
      </c>
      <c r="D78">
        <v>-1327.3999999999942</v>
      </c>
      <c r="E78">
        <v>-883.80000000000291</v>
      </c>
      <c r="F78">
        <v>-431.20000000000437</v>
      </c>
      <c r="G78">
        <v>-584</v>
      </c>
      <c r="H78">
        <v>-217.39999999999418</v>
      </c>
      <c r="I78">
        <v>1348.4000000000015</v>
      </c>
      <c r="J78">
        <v>831.80000000000291</v>
      </c>
      <c r="K78">
        <v>-134.60000000000582</v>
      </c>
      <c r="L78">
        <v>-237</v>
      </c>
      <c r="M78">
        <v>1514.5999999999913</v>
      </c>
      <c r="N78">
        <v>-276.40000000000146</v>
      </c>
      <c r="O78">
        <v>1968.2000000000007</v>
      </c>
      <c r="P78">
        <v>-1074.8000000000029</v>
      </c>
      <c r="Q78">
        <v>362.79999999999563</v>
      </c>
      <c r="R78">
        <v>132.59999999999127</v>
      </c>
      <c r="S78">
        <v>-135</v>
      </c>
      <c r="T78">
        <v>-1162.5999999999985</v>
      </c>
      <c r="U78">
        <v>-0.79999999998835847</v>
      </c>
      <c r="V78">
        <v>-126.19999999999709</v>
      </c>
      <c r="W78">
        <v>-191.40000000000146</v>
      </c>
      <c r="X78">
        <v>-1934.4000000000015</v>
      </c>
      <c r="Y78">
        <v>221.19999999999709</v>
      </c>
      <c r="Z78">
        <v>827.79999999999563</v>
      </c>
      <c r="AA78">
        <v>689</v>
      </c>
      <c r="AB78">
        <v>-130.80000000000291</v>
      </c>
      <c r="AC78">
        <v>-1184.8000000000029</v>
      </c>
      <c r="AD78">
        <v>732.19999999999709</v>
      </c>
      <c r="AE78">
        <v>53.80000000000291</v>
      </c>
      <c r="AF78">
        <v>-572.20000000000437</v>
      </c>
      <c r="AG78">
        <v>1241</v>
      </c>
      <c r="AH78">
        <v>-39</v>
      </c>
      <c r="AI78">
        <v>289.59999999999127</v>
      </c>
      <c r="AJ78">
        <v>-1267</v>
      </c>
      <c r="AK78">
        <v>39.799999999995634</v>
      </c>
      <c r="AL78">
        <v>-1770.3999999999942</v>
      </c>
      <c r="AM78">
        <v>394.40000000000146</v>
      </c>
      <c r="AN78">
        <v>918.40000000000146</v>
      </c>
      <c r="AO78">
        <v>-1031</v>
      </c>
      <c r="AP78">
        <v>379</v>
      </c>
      <c r="AQ78">
        <v>-614.19999999999709</v>
      </c>
      <c r="AR78">
        <v>85</v>
      </c>
      <c r="AS78">
        <v>-1614.3999999999942</v>
      </c>
      <c r="AT78">
        <v>-510</v>
      </c>
      <c r="AU78">
        <v>-185.39999999999418</v>
      </c>
      <c r="AV78">
        <v>384</v>
      </c>
      <c r="AW78">
        <v>-1677.6000000000058</v>
      </c>
      <c r="AX78">
        <v>-935</v>
      </c>
      <c r="AY78">
        <v>-937.19999999999709</v>
      </c>
      <c r="AZ78">
        <v>-2134.4000000000015</v>
      </c>
      <c r="BA78">
        <v>-363.39999999999782</v>
      </c>
      <c r="BB78">
        <v>384.40000000000873</v>
      </c>
      <c r="BC78">
        <v>-1034.2000000000044</v>
      </c>
      <c r="BD78">
        <v>-1177.8000000000029</v>
      </c>
      <c r="BE78">
        <v>1663.3999999999942</v>
      </c>
      <c r="BF78">
        <v>-1129.1999999999971</v>
      </c>
      <c r="BG78">
        <v>414.59999999999854</v>
      </c>
      <c r="BH78">
        <v>575.19999999999709</v>
      </c>
      <c r="BI78">
        <v>-598.20000000000437</v>
      </c>
      <c r="BJ78">
        <v>1027.3999999999942</v>
      </c>
      <c r="BK78">
        <v>586.60000000000582</v>
      </c>
      <c r="BL78">
        <v>1045.7999999999956</v>
      </c>
      <c r="BM78">
        <v>-167</v>
      </c>
      <c r="BN78">
        <v>-1324.3999999999942</v>
      </c>
      <c r="BO78">
        <v>-620.20000000000437</v>
      </c>
      <c r="BP78">
        <v>259.40000000000146</v>
      </c>
      <c r="BQ78">
        <v>-1761.8000000000029</v>
      </c>
      <c r="BR78">
        <v>-2910.2000000000044</v>
      </c>
      <c r="BS78">
        <v>948.39999999999418</v>
      </c>
      <c r="BT78">
        <v>-303.40000000000146</v>
      </c>
      <c r="BU78">
        <v>698</v>
      </c>
      <c r="BV78">
        <v>-2250</v>
      </c>
      <c r="BW78">
        <v>490.60000000000218</v>
      </c>
      <c r="BX78">
        <v>-906.20000000000437</v>
      </c>
      <c r="BY78">
        <v>-516.40000000000873</v>
      </c>
      <c r="BZ78">
        <v>-152.39999999999418</v>
      </c>
      <c r="CA78">
        <v>590.20000000000437</v>
      </c>
      <c r="CB78">
        <v>-333.20000000001164</v>
      </c>
      <c r="CC78">
        <v>104.79999999999563</v>
      </c>
      <c r="CD78">
        <v>616.79999999999563</v>
      </c>
      <c r="CE78">
        <v>2495</v>
      </c>
      <c r="CF78">
        <v>-499.39999999999418</v>
      </c>
      <c r="CG78">
        <v>91.400000000001455</v>
      </c>
      <c r="CH78">
        <v>-200.60000000000582</v>
      </c>
      <c r="CI78">
        <v>425.60000000000582</v>
      </c>
      <c r="CJ78">
        <v>-973.80000000000291</v>
      </c>
      <c r="CK78">
        <v>-970.40000000000146</v>
      </c>
      <c r="CL78">
        <v>563.19999999999709</v>
      </c>
      <c r="CM78">
        <v>1167.2000000000044</v>
      </c>
      <c r="CN78">
        <v>618</v>
      </c>
      <c r="CO78">
        <v>828.80000000000291</v>
      </c>
      <c r="CP78">
        <v>1258.5999999999913</v>
      </c>
      <c r="CQ78">
        <v>126.60000000000582</v>
      </c>
      <c r="CR78">
        <v>578.19999999999709</v>
      </c>
      <c r="CS78">
        <v>-86.200000000004366</v>
      </c>
      <c r="CT78">
        <v>290.20000000000437</v>
      </c>
      <c r="CU78">
        <v>309</v>
      </c>
      <c r="CV78">
        <v>598.59999999999854</v>
      </c>
      <c r="CW78">
        <v>-1460.1999999999971</v>
      </c>
      <c r="CY78">
        <f t="shared" si="4"/>
        <v>-145.89000000000075</v>
      </c>
      <c r="CZ78">
        <f t="shared" si="5"/>
        <v>769.28200000000027</v>
      </c>
    </row>
    <row r="79" spans="2:104" x14ac:dyDescent="0.25">
      <c r="B79">
        <v>-206.19999999999709</v>
      </c>
      <c r="C79">
        <v>-1131.7999999999956</v>
      </c>
      <c r="D79">
        <v>-1107</v>
      </c>
      <c r="E79">
        <v>-883.80000000000291</v>
      </c>
      <c r="F79">
        <v>-1156.5999999999985</v>
      </c>
      <c r="G79">
        <v>-491</v>
      </c>
      <c r="H79">
        <v>275.59999999999854</v>
      </c>
      <c r="I79">
        <v>360</v>
      </c>
      <c r="J79">
        <v>-929.40000000000146</v>
      </c>
      <c r="K79">
        <v>-201</v>
      </c>
      <c r="L79">
        <v>611.79999999999563</v>
      </c>
      <c r="M79">
        <v>1525.4000000000087</v>
      </c>
      <c r="N79">
        <v>-946.79999999999563</v>
      </c>
      <c r="O79">
        <v>2094.4000000000015</v>
      </c>
      <c r="P79">
        <v>842.60000000000582</v>
      </c>
      <c r="Q79">
        <v>-237.40000000000146</v>
      </c>
      <c r="R79">
        <v>3039.8000000000029</v>
      </c>
      <c r="S79">
        <v>-1298</v>
      </c>
      <c r="T79">
        <v>409.40000000000146</v>
      </c>
      <c r="U79">
        <v>236</v>
      </c>
      <c r="V79">
        <v>-428</v>
      </c>
      <c r="W79">
        <v>464.60000000000582</v>
      </c>
      <c r="X79">
        <v>-405.59999999999854</v>
      </c>
      <c r="Y79">
        <v>-426.79999999999563</v>
      </c>
      <c r="Z79">
        <v>-799.79999999999563</v>
      </c>
      <c r="AA79">
        <v>37.400000000001455</v>
      </c>
      <c r="AB79">
        <v>14.400000000008731</v>
      </c>
      <c r="AC79">
        <v>2745.4000000000015</v>
      </c>
      <c r="AD79">
        <v>853.60000000000582</v>
      </c>
      <c r="AE79">
        <v>-516.80000000000291</v>
      </c>
      <c r="AF79">
        <v>-770.19999999999709</v>
      </c>
      <c r="AG79">
        <v>-418.19999999999709</v>
      </c>
      <c r="AH79">
        <v>-56.400000000001455</v>
      </c>
      <c r="AI79">
        <v>706.19999999999709</v>
      </c>
      <c r="AJ79">
        <v>371.40000000000146</v>
      </c>
      <c r="AK79">
        <v>-16.399999999994179</v>
      </c>
      <c r="AL79">
        <v>602</v>
      </c>
      <c r="AM79">
        <v>279.80000000000291</v>
      </c>
      <c r="AN79">
        <v>-1235.4000000000015</v>
      </c>
      <c r="AO79">
        <v>-589.19999999999709</v>
      </c>
      <c r="AP79">
        <v>-799.40000000000146</v>
      </c>
      <c r="AQ79">
        <v>-614.20000000000437</v>
      </c>
      <c r="AR79">
        <v>192.19999999999709</v>
      </c>
      <c r="AS79">
        <v>-221</v>
      </c>
      <c r="AT79">
        <v>227</v>
      </c>
      <c r="AU79">
        <v>-448.20000000001164</v>
      </c>
      <c r="AV79">
        <v>-55.600000000005821</v>
      </c>
      <c r="AW79">
        <v>1017</v>
      </c>
      <c r="AX79">
        <v>2</v>
      </c>
      <c r="AY79">
        <v>379.79999999999563</v>
      </c>
      <c r="AZ79">
        <v>2444.4000000000015</v>
      </c>
      <c r="BA79">
        <v>-224</v>
      </c>
      <c r="BB79">
        <v>549</v>
      </c>
      <c r="BC79">
        <v>97.80000000000291</v>
      </c>
      <c r="BD79">
        <v>383.19999999999709</v>
      </c>
      <c r="BE79">
        <v>-1091</v>
      </c>
      <c r="BF79">
        <v>92.600000000005821</v>
      </c>
      <c r="BG79">
        <v>1716.2000000000044</v>
      </c>
      <c r="BH79">
        <v>-1973.3999999999942</v>
      </c>
      <c r="BI79">
        <v>-269.39999999999418</v>
      </c>
      <c r="BJ79">
        <v>-1221</v>
      </c>
      <c r="BK79">
        <v>-1650.3999999999942</v>
      </c>
      <c r="BL79">
        <v>372</v>
      </c>
      <c r="BM79">
        <v>1336</v>
      </c>
      <c r="BN79">
        <v>-539.40000000000873</v>
      </c>
      <c r="BO79">
        <v>667.40000000000146</v>
      </c>
      <c r="BP79">
        <v>-739</v>
      </c>
      <c r="BQ79">
        <v>-1411</v>
      </c>
      <c r="BR79">
        <v>473.80000000000291</v>
      </c>
      <c r="BS79">
        <v>-221.39999999999418</v>
      </c>
      <c r="BT79">
        <v>-315.39999999999418</v>
      </c>
      <c r="BU79">
        <v>393.19999999999709</v>
      </c>
      <c r="BV79">
        <v>-323.59999999999854</v>
      </c>
      <c r="BW79">
        <v>423.79999999999927</v>
      </c>
      <c r="BX79">
        <v>-353.39999999999418</v>
      </c>
      <c r="BY79">
        <v>276.40000000000873</v>
      </c>
      <c r="BZ79">
        <v>1286.5999999999985</v>
      </c>
      <c r="CA79">
        <v>-447.20000000000437</v>
      </c>
      <c r="CB79">
        <v>121.80000000000291</v>
      </c>
      <c r="CC79">
        <v>-706</v>
      </c>
      <c r="CD79">
        <v>-1275.7999999999956</v>
      </c>
      <c r="CE79">
        <v>-1165.6000000000058</v>
      </c>
      <c r="CF79">
        <v>-1222.6000000000058</v>
      </c>
      <c r="CG79">
        <v>540.40000000000146</v>
      </c>
      <c r="CH79">
        <v>969.20000000000437</v>
      </c>
      <c r="CI79">
        <v>84.399999999994179</v>
      </c>
      <c r="CJ79">
        <v>-804.40000000000146</v>
      </c>
      <c r="CK79">
        <v>-100.19999999999709</v>
      </c>
      <c r="CL79">
        <v>-1114.1999999999971</v>
      </c>
      <c r="CM79">
        <v>-347</v>
      </c>
      <c r="CN79">
        <v>1427.5999999999985</v>
      </c>
      <c r="CO79">
        <v>324.40000000000873</v>
      </c>
      <c r="CP79">
        <v>-320.39999999999418</v>
      </c>
      <c r="CQ79">
        <v>-660.20000000000437</v>
      </c>
      <c r="CR79">
        <v>-870.79999999999563</v>
      </c>
      <c r="CS79">
        <v>-156.79999999999563</v>
      </c>
      <c r="CT79">
        <v>-269.80000000000291</v>
      </c>
      <c r="CU79">
        <v>-303</v>
      </c>
      <c r="CV79">
        <v>-483</v>
      </c>
      <c r="CW79">
        <v>-1338.1999999999971</v>
      </c>
      <c r="CY79">
        <f t="shared" si="4"/>
        <v>-70.397999999999044</v>
      </c>
      <c r="CZ79">
        <f t="shared" si="5"/>
        <v>695.75800000000015</v>
      </c>
    </row>
    <row r="80" spans="2:104" x14ac:dyDescent="0.25">
      <c r="B80">
        <v>795.19999999999709</v>
      </c>
      <c r="C80">
        <v>-350</v>
      </c>
      <c r="D80">
        <v>462.60000000000582</v>
      </c>
      <c r="E80">
        <v>199.20000000000437</v>
      </c>
      <c r="F80">
        <v>16.599999999998545</v>
      </c>
      <c r="G80">
        <v>1016.5999999999985</v>
      </c>
      <c r="H80">
        <v>856.59999999999854</v>
      </c>
      <c r="I80">
        <v>-255</v>
      </c>
      <c r="J80">
        <v>379</v>
      </c>
      <c r="K80">
        <v>-14.799999999995634</v>
      </c>
      <c r="L80">
        <v>1417.4000000000015</v>
      </c>
      <c r="M80">
        <v>-142.60000000000582</v>
      </c>
      <c r="N80">
        <v>614</v>
      </c>
      <c r="O80">
        <v>-829.80000000000291</v>
      </c>
      <c r="P80">
        <v>-245.20000000000437</v>
      </c>
      <c r="Q80">
        <v>-1394.3999999999942</v>
      </c>
      <c r="R80">
        <v>59.399999999994179</v>
      </c>
      <c r="S80">
        <v>-464.79999999999563</v>
      </c>
      <c r="T80">
        <v>-583.40000000000146</v>
      </c>
      <c r="U80">
        <v>2258.1999999999971</v>
      </c>
      <c r="V80">
        <v>1307.6000000000058</v>
      </c>
      <c r="W80">
        <v>-1103</v>
      </c>
      <c r="X80">
        <v>-205.80000000000291</v>
      </c>
      <c r="Y80">
        <v>-544.59999999999854</v>
      </c>
      <c r="Z80">
        <v>-920.20000000000437</v>
      </c>
      <c r="AA80">
        <v>-599.20000000000437</v>
      </c>
      <c r="AB80">
        <v>-675.40000000000873</v>
      </c>
      <c r="AC80">
        <v>1922.1999999999971</v>
      </c>
      <c r="AD80">
        <v>-522.39999999999418</v>
      </c>
      <c r="AE80">
        <v>209.19999999999709</v>
      </c>
      <c r="AF80">
        <v>-368.40000000000146</v>
      </c>
      <c r="AG80">
        <v>2852.5999999999985</v>
      </c>
      <c r="AH80">
        <v>-1544.7999999999956</v>
      </c>
      <c r="AI80">
        <v>97</v>
      </c>
      <c r="AJ80">
        <v>-476</v>
      </c>
      <c r="AK80">
        <v>821.39999999999418</v>
      </c>
      <c r="AL80">
        <v>-693.40000000000873</v>
      </c>
      <c r="AM80">
        <v>639.79999999999563</v>
      </c>
      <c r="AN80">
        <v>2238.5999999999985</v>
      </c>
      <c r="AO80">
        <v>250.19999999999709</v>
      </c>
      <c r="AP80">
        <v>1131.5999999999985</v>
      </c>
      <c r="AQ80">
        <v>-96.400000000001455</v>
      </c>
      <c r="AR80">
        <v>480.80000000000291</v>
      </c>
      <c r="AS80">
        <v>271.59999999999127</v>
      </c>
      <c r="AT80">
        <v>278</v>
      </c>
      <c r="AU80">
        <v>-685.59999999999127</v>
      </c>
      <c r="AV80">
        <v>-665.59999999999854</v>
      </c>
      <c r="AW80">
        <v>-170.80000000000291</v>
      </c>
      <c r="AX80">
        <v>-669.40000000000873</v>
      </c>
      <c r="AY80">
        <v>-899.19999999999709</v>
      </c>
      <c r="AZ80">
        <v>2302.1999999999971</v>
      </c>
      <c r="BA80">
        <v>-378.60000000000218</v>
      </c>
      <c r="BB80">
        <v>1515</v>
      </c>
      <c r="BC80">
        <v>-1928</v>
      </c>
      <c r="BD80">
        <v>485.80000000000291</v>
      </c>
      <c r="BE80">
        <v>-845.79999999999563</v>
      </c>
      <c r="BF80">
        <v>-31.600000000005821</v>
      </c>
      <c r="BG80">
        <v>427.79999999999563</v>
      </c>
      <c r="BH80">
        <v>-599.60000000000582</v>
      </c>
      <c r="BI80">
        <v>-932.40000000000146</v>
      </c>
      <c r="BJ80">
        <v>332.40000000000146</v>
      </c>
      <c r="BK80">
        <v>-450.80000000000291</v>
      </c>
      <c r="BL80">
        <v>-365.59999999999854</v>
      </c>
      <c r="BM80">
        <v>1092.4000000000015</v>
      </c>
      <c r="BN80">
        <v>20.19999999999709</v>
      </c>
      <c r="BO80">
        <v>-1673.4000000000015</v>
      </c>
      <c r="BP80">
        <v>-1382</v>
      </c>
      <c r="BQ80">
        <v>324.80000000000291</v>
      </c>
      <c r="BR80">
        <v>-70.599999999998545</v>
      </c>
      <c r="BS80">
        <v>174.39999999999418</v>
      </c>
      <c r="BT80">
        <v>1333.3999999999942</v>
      </c>
      <c r="BU80">
        <v>459.39999999999418</v>
      </c>
      <c r="BV80">
        <v>1159.7999999999956</v>
      </c>
      <c r="BW80">
        <v>657.39999999999782</v>
      </c>
      <c r="BX80">
        <v>-620.40000000000146</v>
      </c>
      <c r="BY80">
        <v>-8.2000000000116415</v>
      </c>
      <c r="BZ80">
        <v>949.59999999999854</v>
      </c>
      <c r="CA80">
        <v>864.59999999999854</v>
      </c>
      <c r="CB80">
        <v>-1601</v>
      </c>
      <c r="CC80">
        <v>-866</v>
      </c>
      <c r="CD80">
        <v>-412</v>
      </c>
      <c r="CE80">
        <v>-819.19999999999709</v>
      </c>
      <c r="CF80">
        <v>1723.8000000000029</v>
      </c>
      <c r="CG80">
        <v>893</v>
      </c>
      <c r="CH80">
        <v>86.599999999998545</v>
      </c>
      <c r="CI80">
        <v>-179.59999999999127</v>
      </c>
      <c r="CJ80">
        <v>-783</v>
      </c>
      <c r="CK80">
        <v>556.19999999999709</v>
      </c>
      <c r="CL80">
        <v>1088.5999999999985</v>
      </c>
      <c r="CM80">
        <v>-1037.8000000000029</v>
      </c>
      <c r="CN80">
        <v>-1075.4000000000015</v>
      </c>
      <c r="CO80">
        <v>-2006.6000000000058</v>
      </c>
      <c r="CP80">
        <v>-1029.8000000000029</v>
      </c>
      <c r="CQ80">
        <v>-535.40000000000146</v>
      </c>
      <c r="CR80">
        <v>1522.3999999999942</v>
      </c>
      <c r="CS80">
        <v>351.40000000000146</v>
      </c>
      <c r="CT80">
        <v>-928.19999999999709</v>
      </c>
      <c r="CU80">
        <v>-420.19999999999709</v>
      </c>
      <c r="CV80">
        <v>-146.40000000000146</v>
      </c>
      <c r="CW80">
        <v>761.19999999999709</v>
      </c>
      <c r="CY80">
        <f t="shared" si="4"/>
        <v>34.099999999998907</v>
      </c>
      <c r="CZ80">
        <f t="shared" si="5"/>
        <v>759.05599999999993</v>
      </c>
    </row>
    <row r="81" spans="2:104" x14ac:dyDescent="0.25">
      <c r="B81">
        <v>1182.6000000000058</v>
      </c>
      <c r="C81">
        <v>473</v>
      </c>
      <c r="D81">
        <v>-303.60000000000582</v>
      </c>
      <c r="E81">
        <v>-794.40000000000146</v>
      </c>
      <c r="F81">
        <v>-30.400000000001455</v>
      </c>
      <c r="G81">
        <v>-678.39999999999418</v>
      </c>
      <c r="H81">
        <v>1819.5999999999985</v>
      </c>
      <c r="I81">
        <v>-384.80000000000291</v>
      </c>
      <c r="J81">
        <v>1491.1999999999971</v>
      </c>
      <c r="K81">
        <v>-527.20000000000437</v>
      </c>
      <c r="L81">
        <v>3187.8000000000029</v>
      </c>
      <c r="M81">
        <v>345.60000000000582</v>
      </c>
      <c r="N81">
        <v>-506.40000000000146</v>
      </c>
      <c r="O81">
        <v>1319</v>
      </c>
      <c r="P81">
        <v>1251.2000000000044</v>
      </c>
      <c r="Q81">
        <v>-651.40000000000146</v>
      </c>
      <c r="R81">
        <v>606</v>
      </c>
      <c r="S81">
        <v>309.59999999999854</v>
      </c>
      <c r="T81">
        <v>169.59999999999854</v>
      </c>
      <c r="U81">
        <v>-103</v>
      </c>
      <c r="V81">
        <v>-59.80000000000291</v>
      </c>
      <c r="W81">
        <v>1452.1999999999971</v>
      </c>
      <c r="X81">
        <v>-146</v>
      </c>
      <c r="Y81">
        <v>-99.80000000000291</v>
      </c>
      <c r="Z81">
        <v>-51.19999999999709</v>
      </c>
      <c r="AA81">
        <v>-55.400000000001455</v>
      </c>
      <c r="AB81">
        <v>536.40000000000873</v>
      </c>
      <c r="AC81">
        <v>485</v>
      </c>
      <c r="AD81">
        <v>562</v>
      </c>
      <c r="AE81">
        <v>-983.39999999999418</v>
      </c>
      <c r="AF81">
        <v>-1177.1999999999971</v>
      </c>
      <c r="AG81">
        <v>1338.4000000000015</v>
      </c>
      <c r="AH81">
        <v>693.79999999999563</v>
      </c>
      <c r="AI81">
        <v>-741.79999999998836</v>
      </c>
      <c r="AJ81">
        <v>-349</v>
      </c>
      <c r="AK81">
        <v>-19.399999999994179</v>
      </c>
      <c r="AL81">
        <v>2068.4000000000087</v>
      </c>
      <c r="AM81">
        <v>1409.4000000000015</v>
      </c>
      <c r="AN81">
        <v>-752</v>
      </c>
      <c r="AO81">
        <v>-839.19999999999709</v>
      </c>
      <c r="AP81">
        <v>1122.2000000000044</v>
      </c>
      <c r="AQ81">
        <v>-662.39999999999418</v>
      </c>
      <c r="AR81">
        <v>23.19999999999709</v>
      </c>
      <c r="AS81">
        <v>614</v>
      </c>
      <c r="AT81">
        <v>-76.399999999994179</v>
      </c>
      <c r="AU81">
        <v>29.80000000000291</v>
      </c>
      <c r="AV81">
        <v>-1505.1999999999971</v>
      </c>
      <c r="AW81">
        <v>-96.799999999988358</v>
      </c>
      <c r="AX81">
        <v>717.80000000000291</v>
      </c>
      <c r="AY81">
        <v>662.59999999999854</v>
      </c>
      <c r="AZ81">
        <v>215.60000000000582</v>
      </c>
      <c r="BA81">
        <v>873</v>
      </c>
      <c r="BB81">
        <v>555.39999999999418</v>
      </c>
      <c r="BC81">
        <v>-1247.1999999999971</v>
      </c>
      <c r="BD81">
        <v>1441</v>
      </c>
      <c r="BE81">
        <v>-1068.5999999999985</v>
      </c>
      <c r="BF81">
        <v>804.80000000000291</v>
      </c>
      <c r="BG81">
        <v>34.600000000005821</v>
      </c>
      <c r="BH81">
        <v>1643.1999999999971</v>
      </c>
      <c r="BI81">
        <v>1027.7999999999956</v>
      </c>
      <c r="BJ81">
        <v>-205.40000000000146</v>
      </c>
      <c r="BK81">
        <v>1371.8000000000029</v>
      </c>
      <c r="BL81">
        <v>-439.19999999999709</v>
      </c>
      <c r="BM81">
        <v>907.39999999999418</v>
      </c>
      <c r="BN81">
        <v>269</v>
      </c>
      <c r="BO81">
        <v>2455.2000000000044</v>
      </c>
      <c r="BP81">
        <v>33</v>
      </c>
      <c r="BQ81">
        <v>-282.60000000000582</v>
      </c>
      <c r="BR81">
        <v>100.79999999999563</v>
      </c>
      <c r="BS81">
        <v>-39.80000000000291</v>
      </c>
      <c r="BT81">
        <v>1184</v>
      </c>
      <c r="BU81">
        <v>556</v>
      </c>
      <c r="BV81">
        <v>-500.59999999999854</v>
      </c>
      <c r="BW81">
        <v>-997.79999999999927</v>
      </c>
      <c r="BX81">
        <v>-1007.8000000000029</v>
      </c>
      <c r="BY81">
        <v>1853.6000000000058</v>
      </c>
      <c r="BZ81">
        <v>-1381</v>
      </c>
      <c r="CA81">
        <v>-1083.7999999999956</v>
      </c>
      <c r="CB81">
        <v>363</v>
      </c>
      <c r="CC81">
        <v>-786.59999999999854</v>
      </c>
      <c r="CD81">
        <v>-901</v>
      </c>
      <c r="CE81">
        <v>-58</v>
      </c>
      <c r="CF81">
        <v>1751</v>
      </c>
      <c r="CG81">
        <v>-493.80000000000291</v>
      </c>
      <c r="CH81">
        <v>640.19999999999709</v>
      </c>
      <c r="CI81">
        <v>-188.60000000000582</v>
      </c>
      <c r="CJ81">
        <v>1270.8000000000029</v>
      </c>
      <c r="CK81">
        <v>418.20000000000437</v>
      </c>
      <c r="CL81">
        <v>-656.40000000000146</v>
      </c>
      <c r="CM81">
        <v>-647.40000000000146</v>
      </c>
      <c r="CN81">
        <v>-1519</v>
      </c>
      <c r="CO81">
        <v>1055</v>
      </c>
      <c r="CP81">
        <v>-352.39999999999418</v>
      </c>
      <c r="CQ81">
        <v>653.80000000000291</v>
      </c>
      <c r="CR81">
        <v>-700</v>
      </c>
      <c r="CS81">
        <v>-0.40000000000145519</v>
      </c>
      <c r="CT81">
        <v>-222.80000000000291</v>
      </c>
      <c r="CU81">
        <v>-454.80000000000291</v>
      </c>
      <c r="CV81">
        <v>-519.59999999999854</v>
      </c>
      <c r="CW81">
        <v>1384.8000000000029</v>
      </c>
      <c r="CY81">
        <f t="shared" si="4"/>
        <v>193.84200000000072</v>
      </c>
      <c r="CZ81">
        <f t="shared" si="5"/>
        <v>740.82600000000025</v>
      </c>
    </row>
    <row r="82" spans="2:104" x14ac:dyDescent="0.25">
      <c r="B82">
        <v>2424.6000000000058</v>
      </c>
      <c r="C82">
        <v>1954.4000000000015</v>
      </c>
      <c r="D82">
        <v>1946.3999999999942</v>
      </c>
      <c r="E82">
        <v>-642.80000000000291</v>
      </c>
      <c r="F82">
        <v>1002</v>
      </c>
      <c r="G82">
        <v>-0.60000000000582077</v>
      </c>
      <c r="H82">
        <v>652.80000000000291</v>
      </c>
      <c r="I82">
        <v>561.80000000000291</v>
      </c>
      <c r="J82">
        <v>884</v>
      </c>
      <c r="K82">
        <v>-1746.7999999999956</v>
      </c>
      <c r="L82">
        <v>-17.200000000004366</v>
      </c>
      <c r="M82">
        <v>1196.7999999999884</v>
      </c>
      <c r="N82">
        <v>815</v>
      </c>
      <c r="O82">
        <v>378.20000000000437</v>
      </c>
      <c r="P82">
        <v>115.39999999999418</v>
      </c>
      <c r="Q82">
        <v>-1999.4000000000015</v>
      </c>
      <c r="R82">
        <v>334.60000000000582</v>
      </c>
      <c r="S82">
        <v>804.40000000000146</v>
      </c>
      <c r="T82">
        <v>2917.5999999999985</v>
      </c>
      <c r="U82">
        <v>-484.60000000000582</v>
      </c>
      <c r="V82">
        <v>-19</v>
      </c>
      <c r="W82">
        <v>-664.19999999999709</v>
      </c>
      <c r="X82">
        <v>-315.79999999999563</v>
      </c>
      <c r="Y82">
        <v>1100.4000000000015</v>
      </c>
      <c r="Z82">
        <v>-1784.1999999999971</v>
      </c>
      <c r="AA82">
        <v>20</v>
      </c>
      <c r="AB82">
        <v>-870.20000000001164</v>
      </c>
      <c r="AC82">
        <v>-16</v>
      </c>
      <c r="AD82">
        <v>135.19999999999709</v>
      </c>
      <c r="AE82">
        <v>2011.1999999999971</v>
      </c>
      <c r="AF82">
        <v>1548.7999999999956</v>
      </c>
      <c r="AG82">
        <v>433.40000000000146</v>
      </c>
      <c r="AH82">
        <v>263.60000000000582</v>
      </c>
      <c r="AI82">
        <v>-680</v>
      </c>
      <c r="AJ82">
        <v>-560.59999999999854</v>
      </c>
      <c r="AK82">
        <v>-2339</v>
      </c>
      <c r="AL82">
        <v>-876.80000000000291</v>
      </c>
      <c r="AM82">
        <v>169.19999999999709</v>
      </c>
      <c r="AN82">
        <v>-353.19999999999709</v>
      </c>
      <c r="AO82">
        <v>137.19999999999709</v>
      </c>
      <c r="AP82">
        <v>-1404.5999999999985</v>
      </c>
      <c r="AQ82">
        <v>-2160.2000000000044</v>
      </c>
      <c r="AR82">
        <v>1185.5999999999985</v>
      </c>
      <c r="AS82">
        <v>-944.39999999999418</v>
      </c>
      <c r="AT82">
        <v>1445</v>
      </c>
      <c r="AU82">
        <v>-8</v>
      </c>
      <c r="AV82">
        <v>-111.40000000000146</v>
      </c>
      <c r="AW82">
        <v>3154.5999999999913</v>
      </c>
      <c r="AX82">
        <v>-1066.6000000000058</v>
      </c>
      <c r="AY82">
        <v>1951.4000000000015</v>
      </c>
      <c r="AZ82">
        <v>-795.80000000000291</v>
      </c>
      <c r="BA82">
        <v>743</v>
      </c>
      <c r="BB82">
        <v>-98.19999999999709</v>
      </c>
      <c r="BC82">
        <v>2181.7999999999956</v>
      </c>
      <c r="BD82">
        <v>-1390.8000000000029</v>
      </c>
      <c r="BE82">
        <v>-1058</v>
      </c>
      <c r="BF82">
        <v>-701.39999999999418</v>
      </c>
      <c r="BG82">
        <v>1242.5999999999985</v>
      </c>
      <c r="BH82">
        <v>-461.79999999998836</v>
      </c>
      <c r="BI82">
        <v>-2078.5999999999985</v>
      </c>
      <c r="BJ82">
        <v>-789.59999999999854</v>
      </c>
      <c r="BK82">
        <v>-208.20000000001164</v>
      </c>
      <c r="BL82">
        <v>390.59999999999854</v>
      </c>
      <c r="BM82">
        <v>1358.2000000000044</v>
      </c>
      <c r="BN82">
        <v>-23.19999999999709</v>
      </c>
      <c r="BO82">
        <v>-440.60000000000582</v>
      </c>
      <c r="BP82">
        <v>-122.40000000000146</v>
      </c>
      <c r="BQ82">
        <v>-410.80000000000291</v>
      </c>
      <c r="BR82">
        <v>205.40000000000146</v>
      </c>
      <c r="BS82">
        <v>54</v>
      </c>
      <c r="BT82">
        <v>801.40000000000146</v>
      </c>
      <c r="BU82">
        <v>-613</v>
      </c>
      <c r="BV82">
        <v>711.20000000000437</v>
      </c>
      <c r="BW82">
        <v>-2478.3999999999978</v>
      </c>
      <c r="BX82">
        <v>1259.8000000000029</v>
      </c>
      <c r="BY82">
        <v>1003</v>
      </c>
      <c r="BZ82">
        <v>-1515.1999999999971</v>
      </c>
      <c r="CA82">
        <v>2165.5999999999985</v>
      </c>
      <c r="CB82">
        <v>-282.19999999999709</v>
      </c>
      <c r="CC82">
        <v>1053</v>
      </c>
      <c r="CD82">
        <v>1103.4000000000015</v>
      </c>
      <c r="CE82">
        <v>30.399999999994179</v>
      </c>
      <c r="CF82">
        <v>-1578.1999999999971</v>
      </c>
      <c r="CG82">
        <v>-2097</v>
      </c>
      <c r="CH82">
        <v>-443</v>
      </c>
      <c r="CI82">
        <v>1219.1999999999971</v>
      </c>
      <c r="CJ82">
        <v>-876.40000000000146</v>
      </c>
      <c r="CK82">
        <v>746.59999999999854</v>
      </c>
      <c r="CL82">
        <v>2606.8000000000029</v>
      </c>
      <c r="CM82">
        <v>1854.5999999999985</v>
      </c>
      <c r="CN82">
        <v>979.40000000000146</v>
      </c>
      <c r="CO82">
        <v>-639.60000000000582</v>
      </c>
      <c r="CP82">
        <v>-894.60000000000582</v>
      </c>
      <c r="CQ82">
        <v>-1060.1999999999971</v>
      </c>
      <c r="CR82">
        <v>-2318.5999999999985</v>
      </c>
      <c r="CS82">
        <v>-1435.2000000000044</v>
      </c>
      <c r="CT82">
        <v>-35.80000000000291</v>
      </c>
      <c r="CU82">
        <v>-2210.3999999999942</v>
      </c>
      <c r="CV82">
        <v>1089.2000000000044</v>
      </c>
      <c r="CW82">
        <v>-767.60000000000582</v>
      </c>
      <c r="CY82">
        <f t="shared" si="4"/>
        <v>54.523999999999617</v>
      </c>
      <c r="CZ82">
        <f t="shared" si="5"/>
        <v>992.33200000000011</v>
      </c>
    </row>
    <row r="83" spans="2:104" x14ac:dyDescent="0.25">
      <c r="B83">
        <v>-122.40000000000873</v>
      </c>
      <c r="C83">
        <v>-400.40000000000146</v>
      </c>
      <c r="D83">
        <v>-674</v>
      </c>
      <c r="E83">
        <v>1236.2000000000044</v>
      </c>
      <c r="F83">
        <v>290.20000000000437</v>
      </c>
      <c r="G83">
        <v>2232.6000000000058</v>
      </c>
      <c r="H83">
        <v>64.799999999995634</v>
      </c>
      <c r="I83">
        <v>1046.4000000000015</v>
      </c>
      <c r="J83">
        <v>-382.79999999999563</v>
      </c>
      <c r="K83">
        <v>-571.20000000000437</v>
      </c>
      <c r="L83">
        <v>797.80000000000291</v>
      </c>
      <c r="M83">
        <v>-20</v>
      </c>
      <c r="N83">
        <v>-1260.5999999999985</v>
      </c>
      <c r="O83">
        <v>-1417.2000000000044</v>
      </c>
      <c r="P83">
        <v>-1180.3999999999942</v>
      </c>
      <c r="Q83">
        <v>1120.1999999999971</v>
      </c>
      <c r="R83">
        <v>108.80000000000291</v>
      </c>
      <c r="S83">
        <v>-1519.8000000000029</v>
      </c>
      <c r="T83">
        <v>-526.39999999999418</v>
      </c>
      <c r="U83">
        <v>548.40000000000873</v>
      </c>
      <c r="V83">
        <v>1101</v>
      </c>
      <c r="W83">
        <v>-161.20000000000437</v>
      </c>
      <c r="X83">
        <v>1269.1999999999971</v>
      </c>
      <c r="Y83">
        <v>-1946</v>
      </c>
      <c r="Z83">
        <v>-413.20000000000437</v>
      </c>
      <c r="AA83">
        <v>-2198</v>
      </c>
      <c r="AB83">
        <v>-1872.5999999999913</v>
      </c>
      <c r="AC83">
        <v>-483.39999999999418</v>
      </c>
      <c r="AD83">
        <v>-293</v>
      </c>
      <c r="AE83">
        <v>1168.5999999999913</v>
      </c>
      <c r="AF83">
        <v>-577.59999999999854</v>
      </c>
      <c r="AG83">
        <v>1972.5999999999985</v>
      </c>
      <c r="AH83">
        <v>-1134.2000000000044</v>
      </c>
      <c r="AI83">
        <v>-3295.4000000000087</v>
      </c>
      <c r="AJ83">
        <v>-871.20000000000437</v>
      </c>
      <c r="AK83">
        <v>-1432</v>
      </c>
      <c r="AL83">
        <v>624.19999999999709</v>
      </c>
      <c r="AM83">
        <v>480.60000000000582</v>
      </c>
      <c r="AN83">
        <v>438</v>
      </c>
      <c r="AO83">
        <v>-1795</v>
      </c>
      <c r="AP83">
        <v>795.59999999999854</v>
      </c>
      <c r="AQ83">
        <v>1632.8000000000029</v>
      </c>
      <c r="AR83">
        <v>562.40000000000146</v>
      </c>
      <c r="AS83">
        <v>805.19999999999709</v>
      </c>
      <c r="AT83">
        <v>-1371.2000000000044</v>
      </c>
      <c r="AU83">
        <v>-814.00000000000728</v>
      </c>
      <c r="AV83">
        <v>-33</v>
      </c>
      <c r="AW83">
        <v>-1339</v>
      </c>
      <c r="AX83">
        <v>684.40000000000873</v>
      </c>
      <c r="AY83">
        <v>214</v>
      </c>
      <c r="AZ83">
        <v>-104</v>
      </c>
      <c r="BA83">
        <v>-985.20000000000073</v>
      </c>
      <c r="BB83">
        <v>-1425.4000000000087</v>
      </c>
      <c r="BC83">
        <v>-742</v>
      </c>
      <c r="BD83">
        <v>108.60000000000582</v>
      </c>
      <c r="BE83">
        <v>2888.8000000000029</v>
      </c>
      <c r="BF83">
        <v>-1418.2000000000116</v>
      </c>
      <c r="BG83">
        <v>859.40000000000146</v>
      </c>
      <c r="BH83">
        <v>-1056.8000000000029</v>
      </c>
      <c r="BI83">
        <v>-462.79999999999563</v>
      </c>
      <c r="BJ83">
        <v>-408.19999999999709</v>
      </c>
      <c r="BK83">
        <v>644.20000000001164</v>
      </c>
      <c r="BL83">
        <v>-1034.8000000000029</v>
      </c>
      <c r="BM83">
        <v>1249.7999999999956</v>
      </c>
      <c r="BN83">
        <v>-275.19999999999709</v>
      </c>
      <c r="BO83">
        <v>538.60000000000582</v>
      </c>
      <c r="BP83">
        <v>633.19999999999709</v>
      </c>
      <c r="BQ83">
        <v>1869.4000000000087</v>
      </c>
      <c r="BR83">
        <v>660.19999999999709</v>
      </c>
      <c r="BS83">
        <v>-552.19999999999709</v>
      </c>
      <c r="BT83">
        <v>-1085.7999999999956</v>
      </c>
      <c r="BU83">
        <v>-812.79999999998836</v>
      </c>
      <c r="BV83">
        <v>-987.80000000000291</v>
      </c>
      <c r="BW83">
        <v>-741.80000000000291</v>
      </c>
      <c r="BX83">
        <v>-291.40000000000146</v>
      </c>
      <c r="BY83">
        <v>-91</v>
      </c>
      <c r="BZ83">
        <v>-594.40000000000146</v>
      </c>
      <c r="CA83">
        <v>-267.19999999999709</v>
      </c>
      <c r="CB83">
        <v>251.80000000000291</v>
      </c>
      <c r="CC83">
        <v>751</v>
      </c>
      <c r="CD83">
        <v>-952</v>
      </c>
      <c r="CE83">
        <v>-175</v>
      </c>
      <c r="CF83">
        <v>-1571.1999999999971</v>
      </c>
      <c r="CG83">
        <v>-470.19999999999709</v>
      </c>
      <c r="CH83">
        <v>-485.39999999999418</v>
      </c>
      <c r="CI83">
        <v>443.80000000000291</v>
      </c>
      <c r="CJ83">
        <v>1719.5999999999985</v>
      </c>
      <c r="CK83">
        <v>1908.8000000000029</v>
      </c>
      <c r="CL83">
        <v>-1404.8000000000029</v>
      </c>
      <c r="CM83">
        <v>-1330.7999999999956</v>
      </c>
      <c r="CN83">
        <v>-363.79999999999563</v>
      </c>
      <c r="CO83">
        <v>-533.39999999999418</v>
      </c>
      <c r="CP83">
        <v>-642.80000000000291</v>
      </c>
      <c r="CQ83">
        <v>-1664</v>
      </c>
      <c r="CR83">
        <v>-108.59999999999854</v>
      </c>
      <c r="CS83">
        <v>-131</v>
      </c>
      <c r="CT83">
        <v>448.40000000000146</v>
      </c>
      <c r="CU83">
        <v>1044</v>
      </c>
      <c r="CV83">
        <v>-833.20000000000437</v>
      </c>
      <c r="CW83">
        <v>-862</v>
      </c>
      <c r="CY83">
        <f t="shared" si="4"/>
        <v>-177.56799999999956</v>
      </c>
      <c r="CZ83">
        <f t="shared" si="5"/>
        <v>881.84000000000026</v>
      </c>
    </row>
    <row r="84" spans="2:104" x14ac:dyDescent="0.25">
      <c r="B84">
        <v>-748.80000000000291</v>
      </c>
      <c r="C84">
        <v>1577</v>
      </c>
      <c r="D84">
        <v>129</v>
      </c>
      <c r="E84">
        <v>1357</v>
      </c>
      <c r="F84">
        <v>-1198.4000000000015</v>
      </c>
      <c r="G84">
        <v>-955.40000000000146</v>
      </c>
      <c r="H84">
        <v>709</v>
      </c>
      <c r="I84">
        <v>707.19999999999709</v>
      </c>
      <c r="J84">
        <v>242</v>
      </c>
      <c r="K84">
        <v>598.20000000000437</v>
      </c>
      <c r="L84">
        <v>203.19999999999709</v>
      </c>
      <c r="M84">
        <v>1642.6000000000058</v>
      </c>
      <c r="N84">
        <v>916.79999999999563</v>
      </c>
      <c r="O84">
        <v>-755.40000000000146</v>
      </c>
      <c r="P84">
        <v>-243.20000000000437</v>
      </c>
      <c r="Q84">
        <v>-330</v>
      </c>
      <c r="R84">
        <v>59.599999999991269</v>
      </c>
      <c r="S84">
        <v>-47</v>
      </c>
      <c r="T84">
        <v>-1386.2000000000044</v>
      </c>
      <c r="U84">
        <v>-836.40000000000873</v>
      </c>
      <c r="V84">
        <v>2013</v>
      </c>
      <c r="W84">
        <v>804.40000000000146</v>
      </c>
      <c r="X84">
        <v>421</v>
      </c>
      <c r="Y84">
        <v>774</v>
      </c>
      <c r="Z84">
        <v>-706.59999999999854</v>
      </c>
      <c r="AA84">
        <v>-400.19999999999709</v>
      </c>
      <c r="AB84">
        <v>574.59999999999127</v>
      </c>
      <c r="AC84">
        <v>1794.5999999999985</v>
      </c>
      <c r="AD84">
        <v>1356.8000000000029</v>
      </c>
      <c r="AE84">
        <v>-745.39999999999418</v>
      </c>
      <c r="AF84">
        <v>132</v>
      </c>
      <c r="AG84">
        <v>947.80000000000291</v>
      </c>
      <c r="AH84">
        <v>625.59999999999854</v>
      </c>
      <c r="AI84">
        <v>1101</v>
      </c>
      <c r="AJ84">
        <v>603</v>
      </c>
      <c r="AK84">
        <v>1584</v>
      </c>
      <c r="AL84">
        <v>602.60000000000582</v>
      </c>
      <c r="AM84">
        <v>35.19999999999709</v>
      </c>
      <c r="AN84">
        <v>814</v>
      </c>
      <c r="AO84">
        <v>-365.19999999999709</v>
      </c>
      <c r="AP84">
        <v>-558.20000000000437</v>
      </c>
      <c r="AQ84">
        <v>-415.59999999999854</v>
      </c>
      <c r="AR84">
        <v>830.80000000000291</v>
      </c>
      <c r="AS84">
        <v>379.80000000000291</v>
      </c>
      <c r="AT84">
        <v>1045</v>
      </c>
      <c r="AU84">
        <v>1620.2000000000044</v>
      </c>
      <c r="AV84">
        <v>-548</v>
      </c>
      <c r="AW84">
        <v>55.600000000005821</v>
      </c>
      <c r="AX84">
        <v>185</v>
      </c>
      <c r="AY84">
        <v>638.40000000000146</v>
      </c>
      <c r="AZ84">
        <v>-371.40000000000873</v>
      </c>
      <c r="BA84">
        <v>-356.19999999999709</v>
      </c>
      <c r="BB84">
        <v>-1948.3999999999942</v>
      </c>
      <c r="BC84">
        <v>562.20000000000437</v>
      </c>
      <c r="BD84">
        <v>870.60000000000582</v>
      </c>
      <c r="BE84">
        <v>-406.60000000000582</v>
      </c>
      <c r="BF84">
        <v>-1690.3999999999942</v>
      </c>
      <c r="BG84">
        <v>819</v>
      </c>
      <c r="BH84">
        <v>857.39999999999418</v>
      </c>
      <c r="BI84">
        <v>-2306</v>
      </c>
      <c r="BJ84">
        <v>-135.40000000000146</v>
      </c>
      <c r="BK84">
        <v>483.59999999999127</v>
      </c>
      <c r="BL84">
        <v>-553.40000000000146</v>
      </c>
      <c r="BM84">
        <v>-168</v>
      </c>
      <c r="BN84">
        <v>1184.6000000000058</v>
      </c>
      <c r="BO84">
        <v>295.59999999999854</v>
      </c>
      <c r="BP84">
        <v>-790.59999999999854</v>
      </c>
      <c r="BQ84">
        <v>-1037.1999999999971</v>
      </c>
      <c r="BR84">
        <v>-17.19999999999709</v>
      </c>
      <c r="BS84">
        <v>321.80000000000291</v>
      </c>
      <c r="BT84">
        <v>468.39999999999418</v>
      </c>
      <c r="BU84">
        <v>930</v>
      </c>
      <c r="BV84">
        <v>1128.8000000000029</v>
      </c>
      <c r="BW84">
        <v>307</v>
      </c>
      <c r="BX84">
        <v>742.19999999999709</v>
      </c>
      <c r="BY84">
        <v>-2489.1999999999971</v>
      </c>
      <c r="BZ84">
        <v>-141.59999999999854</v>
      </c>
      <c r="CA84">
        <v>-1535</v>
      </c>
      <c r="CB84">
        <v>-332.19999999999709</v>
      </c>
      <c r="CC84">
        <v>951.20000000000437</v>
      </c>
      <c r="CD84">
        <v>462.19999999999709</v>
      </c>
      <c r="CE84">
        <v>-17.19999999999709</v>
      </c>
      <c r="CF84">
        <v>48.599999999991269</v>
      </c>
      <c r="CG84">
        <v>-989.59999999999854</v>
      </c>
      <c r="CH84">
        <v>153.19999999999709</v>
      </c>
      <c r="CI84">
        <v>-1051</v>
      </c>
      <c r="CJ84">
        <v>-352.79999999999563</v>
      </c>
      <c r="CK84">
        <v>-357.80000000000291</v>
      </c>
      <c r="CL84">
        <v>-1011.5999999999985</v>
      </c>
      <c r="CM84">
        <v>-206</v>
      </c>
      <c r="CN84">
        <v>149.59999999999854</v>
      </c>
      <c r="CO84">
        <v>850.19999999999709</v>
      </c>
      <c r="CP84">
        <v>903.60000000000582</v>
      </c>
      <c r="CQ84">
        <v>656.79999999999563</v>
      </c>
      <c r="CR84">
        <v>-1676.1999999999971</v>
      </c>
      <c r="CS84">
        <v>368.20000000000437</v>
      </c>
      <c r="CT84">
        <v>-1917.1999999999971</v>
      </c>
      <c r="CU84">
        <v>-375.80000000000291</v>
      </c>
      <c r="CV84">
        <v>-619.40000000000146</v>
      </c>
      <c r="CW84">
        <v>-253.19999999999709</v>
      </c>
      <c r="CY84">
        <f t="shared" si="4"/>
        <v>72.482000000000042</v>
      </c>
      <c r="CZ84">
        <f t="shared" si="5"/>
        <v>739.41399999999976</v>
      </c>
    </row>
    <row r="85" spans="2:104" x14ac:dyDescent="0.25">
      <c r="B85">
        <v>-352.79999999998836</v>
      </c>
      <c r="C85">
        <v>941.19999999999709</v>
      </c>
      <c r="D85">
        <v>-79.19999999999709</v>
      </c>
      <c r="E85">
        <v>632</v>
      </c>
      <c r="F85">
        <v>671.40000000000146</v>
      </c>
      <c r="G85">
        <v>-777.40000000000146</v>
      </c>
      <c r="H85">
        <v>368.20000000000437</v>
      </c>
      <c r="I85">
        <v>-1821.4000000000015</v>
      </c>
      <c r="J85">
        <v>-2227.2000000000044</v>
      </c>
      <c r="K85">
        <v>-925</v>
      </c>
      <c r="L85">
        <v>725.40000000000146</v>
      </c>
      <c r="M85">
        <v>-227</v>
      </c>
      <c r="N85">
        <v>757</v>
      </c>
      <c r="O85">
        <v>812.20000000000437</v>
      </c>
      <c r="P85">
        <v>-1441.5999999999985</v>
      </c>
      <c r="Q85">
        <v>-931.79999999999563</v>
      </c>
      <c r="R85">
        <v>-599.79999999998836</v>
      </c>
      <c r="S85">
        <v>835.40000000000146</v>
      </c>
      <c r="T85">
        <v>68.400000000001455</v>
      </c>
      <c r="U85">
        <v>-849.39999999999418</v>
      </c>
      <c r="V85">
        <v>-2184</v>
      </c>
      <c r="W85">
        <v>-358.40000000000146</v>
      </c>
      <c r="X85">
        <v>639.40000000000146</v>
      </c>
      <c r="Y85">
        <v>146.59999999999854</v>
      </c>
      <c r="Z85">
        <v>-2813.1999999999971</v>
      </c>
      <c r="AA85">
        <v>-396.40000000000146</v>
      </c>
      <c r="AB85">
        <v>-31.399999999994179</v>
      </c>
      <c r="AC85">
        <v>514.59999999999854</v>
      </c>
      <c r="AD85">
        <v>2500.7999999999884</v>
      </c>
      <c r="AE85">
        <v>-405.39999999999418</v>
      </c>
      <c r="AF85">
        <v>1334.1999999999971</v>
      </c>
      <c r="AG85">
        <v>-1824.2000000000044</v>
      </c>
      <c r="AH85">
        <v>-1866</v>
      </c>
      <c r="AI85">
        <v>1240.8000000000029</v>
      </c>
      <c r="AJ85">
        <v>496.20000000000437</v>
      </c>
      <c r="AK85">
        <v>-600</v>
      </c>
      <c r="AL85">
        <v>-2786.4000000000087</v>
      </c>
      <c r="AM85">
        <v>-694.60000000000582</v>
      </c>
      <c r="AN85">
        <v>-1759.4000000000015</v>
      </c>
      <c r="AO85">
        <v>-19.80000000000291</v>
      </c>
      <c r="AP85">
        <v>280.80000000000291</v>
      </c>
      <c r="AQ85">
        <v>273.19999999999709</v>
      </c>
      <c r="AR85">
        <v>-553.80000000000291</v>
      </c>
      <c r="AS85">
        <v>450.80000000000291</v>
      </c>
      <c r="AT85">
        <v>-2558.1999999999971</v>
      </c>
      <c r="AU85">
        <v>-615.80000000000291</v>
      </c>
      <c r="AV85">
        <v>-1758.8000000000029</v>
      </c>
      <c r="AW85">
        <v>940.19999999999709</v>
      </c>
      <c r="AX85">
        <v>-1195.4000000000087</v>
      </c>
      <c r="AY85">
        <v>339.79999999999563</v>
      </c>
      <c r="AZ85">
        <v>813</v>
      </c>
      <c r="BA85">
        <v>1216.5999999999985</v>
      </c>
      <c r="BB85">
        <v>1223.3999999999942</v>
      </c>
      <c r="BC85">
        <v>466.79999999999563</v>
      </c>
      <c r="BD85">
        <v>550.39999999999418</v>
      </c>
      <c r="BE85">
        <v>-46.80000000000291</v>
      </c>
      <c r="BF85">
        <v>-954.39999999999418</v>
      </c>
      <c r="BG85">
        <v>199.79999999999563</v>
      </c>
      <c r="BH85">
        <v>-1029.1999999999971</v>
      </c>
      <c r="BI85">
        <v>2153.7999999999956</v>
      </c>
      <c r="BJ85">
        <v>-546.40000000000146</v>
      </c>
      <c r="BK85">
        <v>998.40000000000873</v>
      </c>
      <c r="BL85">
        <v>-462</v>
      </c>
      <c r="BM85">
        <v>-775.59999999999854</v>
      </c>
      <c r="BN85">
        <v>-986.40000000000873</v>
      </c>
      <c r="BO85">
        <v>-1163.4000000000015</v>
      </c>
      <c r="BP85">
        <v>1159.4000000000015</v>
      </c>
      <c r="BQ85">
        <v>-1426.6000000000058</v>
      </c>
      <c r="BR85">
        <v>-1112.8000000000029</v>
      </c>
      <c r="BS85">
        <v>-86.399999999994179</v>
      </c>
      <c r="BT85">
        <v>-172.19999999999709</v>
      </c>
      <c r="BU85">
        <v>-658.20000000001164</v>
      </c>
      <c r="BV85">
        <v>22.399999999994179</v>
      </c>
      <c r="BW85">
        <v>1368.6000000000022</v>
      </c>
      <c r="BX85">
        <v>-959.19999999999709</v>
      </c>
      <c r="BY85">
        <v>-1272</v>
      </c>
      <c r="BZ85">
        <v>-27.400000000001455</v>
      </c>
      <c r="CA85">
        <v>-294.80000000000291</v>
      </c>
      <c r="CB85">
        <v>-520.80000000000291</v>
      </c>
      <c r="CC85">
        <v>-934.60000000000582</v>
      </c>
      <c r="CD85">
        <v>1242.4000000000015</v>
      </c>
      <c r="CE85">
        <v>929.80000000000291</v>
      </c>
      <c r="CF85">
        <v>632.40000000000873</v>
      </c>
      <c r="CG85">
        <v>-1641.8000000000029</v>
      </c>
      <c r="CH85">
        <v>-410</v>
      </c>
      <c r="CI85">
        <v>927.80000000000291</v>
      </c>
      <c r="CJ85">
        <v>-974.59999999999854</v>
      </c>
      <c r="CK85">
        <v>-977.59999999999854</v>
      </c>
      <c r="CL85">
        <v>-149.59999999999854</v>
      </c>
      <c r="CM85">
        <v>-154.59999999999854</v>
      </c>
      <c r="CN85">
        <v>-234.59999999999854</v>
      </c>
      <c r="CO85">
        <v>-890.59999999999127</v>
      </c>
      <c r="CP85">
        <v>101.60000000000582</v>
      </c>
      <c r="CQ85">
        <v>873</v>
      </c>
      <c r="CR85">
        <v>473.79999999999563</v>
      </c>
      <c r="CS85">
        <v>374.19999999999709</v>
      </c>
      <c r="CT85">
        <v>-1214.8000000000029</v>
      </c>
      <c r="CU85">
        <v>141.40000000000873</v>
      </c>
      <c r="CV85">
        <v>1226</v>
      </c>
      <c r="CW85">
        <v>-133.19999999999709</v>
      </c>
      <c r="CY85">
        <f t="shared" si="4"/>
        <v>-208.00800000000007</v>
      </c>
      <c r="CZ85">
        <f t="shared" si="5"/>
        <v>849.28000000000054</v>
      </c>
    </row>
    <row r="86" spans="2:104" x14ac:dyDescent="0.25">
      <c r="B86">
        <v>-19.80000000000291</v>
      </c>
      <c r="C86">
        <v>825.40000000000146</v>
      </c>
      <c r="D86">
        <v>-333.39999999999418</v>
      </c>
      <c r="E86">
        <v>458.19999999999709</v>
      </c>
      <c r="F86">
        <v>-868</v>
      </c>
      <c r="G86">
        <v>-818.19999999999709</v>
      </c>
      <c r="H86">
        <v>1090.7999999999956</v>
      </c>
      <c r="I86">
        <v>-4156.7999999999956</v>
      </c>
      <c r="J86">
        <v>981.80000000000291</v>
      </c>
      <c r="K86">
        <v>685.79999999999563</v>
      </c>
      <c r="L86">
        <v>-1160.4000000000015</v>
      </c>
      <c r="M86">
        <v>154</v>
      </c>
      <c r="N86">
        <v>757.60000000000582</v>
      </c>
      <c r="O86">
        <v>1234.7999999999956</v>
      </c>
      <c r="P86">
        <v>-1667.1999999999971</v>
      </c>
      <c r="Q86">
        <v>157.40000000000146</v>
      </c>
      <c r="R86">
        <v>-2146.8000000000029</v>
      </c>
      <c r="S86">
        <v>615.80000000000291</v>
      </c>
      <c r="T86">
        <v>416</v>
      </c>
      <c r="U86">
        <v>-210.40000000000873</v>
      </c>
      <c r="V86">
        <v>352.19999999999709</v>
      </c>
      <c r="W86">
        <v>197.80000000000291</v>
      </c>
      <c r="X86">
        <v>-567.59999999999854</v>
      </c>
      <c r="Y86">
        <v>-2473.8000000000029</v>
      </c>
      <c r="Z86">
        <v>661</v>
      </c>
      <c r="AA86">
        <v>534.40000000000146</v>
      </c>
      <c r="AB86">
        <v>725.39999999999418</v>
      </c>
      <c r="AC86">
        <v>277</v>
      </c>
      <c r="AD86">
        <v>275.20000000001164</v>
      </c>
      <c r="AE86">
        <v>416.59999999999127</v>
      </c>
      <c r="AF86">
        <v>-1806</v>
      </c>
      <c r="AG86">
        <v>-397.40000000000146</v>
      </c>
      <c r="AH86">
        <v>-334</v>
      </c>
      <c r="AI86">
        <v>-787</v>
      </c>
      <c r="AJ86">
        <v>-987</v>
      </c>
      <c r="AK86">
        <v>2006</v>
      </c>
      <c r="AL86">
        <v>192.60000000000582</v>
      </c>
      <c r="AM86">
        <v>-551.79999999998836</v>
      </c>
      <c r="AN86">
        <v>1482</v>
      </c>
      <c r="AO86">
        <v>-880.39999999999418</v>
      </c>
      <c r="AP86">
        <v>977.59999999999854</v>
      </c>
      <c r="AQ86">
        <v>-790.40000000000146</v>
      </c>
      <c r="AR86">
        <v>-1045</v>
      </c>
      <c r="AS86">
        <v>485.80000000000291</v>
      </c>
      <c r="AT86">
        <v>-322.20000000000437</v>
      </c>
      <c r="AU86">
        <v>-4</v>
      </c>
      <c r="AV86">
        <v>-1250.7999999999956</v>
      </c>
      <c r="AW86">
        <v>-188.80000000000291</v>
      </c>
      <c r="AX86">
        <v>511.40000000000873</v>
      </c>
      <c r="AY86">
        <v>-1138.7999999999956</v>
      </c>
      <c r="AZ86">
        <v>-342.19999999999709</v>
      </c>
      <c r="BA86">
        <v>686.40000000000146</v>
      </c>
      <c r="BB86">
        <v>464.80000000000291</v>
      </c>
      <c r="BC86">
        <v>-2567.7999999999956</v>
      </c>
      <c r="BD86">
        <v>-210.39999999999418</v>
      </c>
      <c r="BE86">
        <v>1050.6000000000058</v>
      </c>
      <c r="BF86">
        <v>169.79999999998836</v>
      </c>
      <c r="BG86">
        <v>-1109.4000000000015</v>
      </c>
      <c r="BH86">
        <v>-1553.8000000000029</v>
      </c>
      <c r="BI86">
        <v>1720.4000000000015</v>
      </c>
      <c r="BJ86">
        <v>-161.40000000000146</v>
      </c>
      <c r="BK86">
        <v>-1582</v>
      </c>
      <c r="BL86">
        <v>1790</v>
      </c>
      <c r="BM86">
        <v>-236.79999999999563</v>
      </c>
      <c r="BN86">
        <v>49</v>
      </c>
      <c r="BO86">
        <v>-1522.5999999999985</v>
      </c>
      <c r="BP86">
        <v>433</v>
      </c>
      <c r="BQ86">
        <v>1342.8000000000029</v>
      </c>
      <c r="BR86">
        <v>301.40000000000146</v>
      </c>
      <c r="BS86">
        <v>-734.20000000001164</v>
      </c>
      <c r="BT86">
        <v>1586</v>
      </c>
      <c r="BU86">
        <v>-480.79999999998836</v>
      </c>
      <c r="BV86">
        <v>142</v>
      </c>
      <c r="BW86">
        <v>13.799999999999272</v>
      </c>
      <c r="BX86">
        <v>-1920.8000000000029</v>
      </c>
      <c r="BY86">
        <v>1147.3999999999942</v>
      </c>
      <c r="BZ86">
        <v>713.19999999999709</v>
      </c>
      <c r="CA86">
        <v>-442.59999999999854</v>
      </c>
      <c r="CB86">
        <v>-45.600000000005821</v>
      </c>
      <c r="CC86">
        <v>-159.79999999999563</v>
      </c>
      <c r="CD86">
        <v>-1850.4000000000015</v>
      </c>
      <c r="CE86">
        <v>-352.60000000000582</v>
      </c>
      <c r="CF86">
        <v>-1009</v>
      </c>
      <c r="CG86">
        <v>-473</v>
      </c>
      <c r="CH86">
        <v>-1568.5999999999985</v>
      </c>
      <c r="CI86">
        <v>-161.39999999999418</v>
      </c>
      <c r="CJ86">
        <v>-261.80000000000291</v>
      </c>
      <c r="CK86">
        <v>563.19999999999709</v>
      </c>
      <c r="CL86">
        <v>-1701.8000000000029</v>
      </c>
      <c r="CM86">
        <v>367</v>
      </c>
      <c r="CN86">
        <v>-706.40000000000146</v>
      </c>
      <c r="CO86">
        <v>-156</v>
      </c>
      <c r="CP86">
        <v>673</v>
      </c>
      <c r="CQ86">
        <v>580</v>
      </c>
      <c r="CR86">
        <v>159.40000000000146</v>
      </c>
      <c r="CS86">
        <v>-177</v>
      </c>
      <c r="CT86">
        <v>125</v>
      </c>
      <c r="CU86">
        <v>80.19999999999709</v>
      </c>
      <c r="CV86">
        <v>-565.79999999999563</v>
      </c>
      <c r="CW86">
        <v>-1265.2000000000116</v>
      </c>
      <c r="CY86">
        <f t="shared" si="4"/>
        <v>-175.94199999999987</v>
      </c>
      <c r="CZ86">
        <f t="shared" si="5"/>
        <v>788.56199999999978</v>
      </c>
    </row>
    <row r="87" spans="2:104" x14ac:dyDescent="0.25">
      <c r="B87">
        <v>-544</v>
      </c>
      <c r="C87">
        <v>915.59999999999854</v>
      </c>
      <c r="D87">
        <v>-0.40000000000873115</v>
      </c>
      <c r="E87">
        <v>134.80000000000291</v>
      </c>
      <c r="F87">
        <v>-822.80000000000291</v>
      </c>
      <c r="G87">
        <v>444.79999999999563</v>
      </c>
      <c r="H87">
        <v>-861.79999999999563</v>
      </c>
      <c r="I87">
        <v>-1713.5999999999985</v>
      </c>
      <c r="J87">
        <v>-1172.5999999999985</v>
      </c>
      <c r="K87">
        <v>1384</v>
      </c>
      <c r="L87">
        <v>-427</v>
      </c>
      <c r="M87">
        <v>-955</v>
      </c>
      <c r="N87">
        <v>-855.60000000000582</v>
      </c>
      <c r="O87">
        <v>80.200000000004366</v>
      </c>
      <c r="P87">
        <v>1024.7999999999956</v>
      </c>
      <c r="Q87">
        <v>-524.80000000000291</v>
      </c>
      <c r="R87">
        <v>-176.80000000000291</v>
      </c>
      <c r="S87">
        <v>516</v>
      </c>
      <c r="T87">
        <v>262.80000000000291</v>
      </c>
      <c r="U87">
        <v>-42.19999999999709</v>
      </c>
      <c r="V87">
        <v>-64</v>
      </c>
      <c r="W87">
        <v>-1001</v>
      </c>
      <c r="X87">
        <v>-96.400000000001455</v>
      </c>
      <c r="Y87">
        <v>376.80000000000291</v>
      </c>
      <c r="Z87">
        <v>1089.1999999999971</v>
      </c>
      <c r="AA87">
        <v>-1335</v>
      </c>
      <c r="AB87">
        <v>2206.4000000000087</v>
      </c>
      <c r="AC87">
        <v>-533.40000000000146</v>
      </c>
      <c r="AD87">
        <v>581.39999999999418</v>
      </c>
      <c r="AE87">
        <v>11.19999999999709</v>
      </c>
      <c r="AF87">
        <v>-4.7999999999956344</v>
      </c>
      <c r="AG87">
        <v>1415.8000000000029</v>
      </c>
      <c r="AH87">
        <v>-1453.3999999999942</v>
      </c>
      <c r="AI87">
        <v>-219.39999999999418</v>
      </c>
      <c r="AJ87">
        <v>616.59999999999854</v>
      </c>
      <c r="AK87">
        <v>344.19999999999709</v>
      </c>
      <c r="AL87">
        <v>885.60000000000582</v>
      </c>
      <c r="AM87">
        <v>-634.60000000000582</v>
      </c>
      <c r="AN87">
        <v>153.19999999999709</v>
      </c>
      <c r="AO87">
        <v>-54.80000000000291</v>
      </c>
      <c r="AP87">
        <v>1141.5999999999985</v>
      </c>
      <c r="AQ87">
        <v>-79.799999999995634</v>
      </c>
      <c r="AR87">
        <v>716.80000000000291</v>
      </c>
      <c r="AS87">
        <v>639.39999999999418</v>
      </c>
      <c r="AT87">
        <v>-378.39999999999418</v>
      </c>
      <c r="AU87">
        <v>487</v>
      </c>
      <c r="AV87">
        <v>351.40000000000146</v>
      </c>
      <c r="AW87">
        <v>1222.4000000000087</v>
      </c>
      <c r="AX87">
        <v>-70.600000000005821</v>
      </c>
      <c r="AY87">
        <v>2038.5999999999985</v>
      </c>
      <c r="AZ87">
        <v>180.80000000000291</v>
      </c>
      <c r="BA87">
        <v>709.40000000000146</v>
      </c>
      <c r="BB87">
        <v>614.19999999999709</v>
      </c>
      <c r="BC87">
        <v>-1219</v>
      </c>
      <c r="BD87">
        <v>1160</v>
      </c>
      <c r="BE87">
        <v>-1818.4000000000015</v>
      </c>
      <c r="BF87">
        <v>-1886.3999999999942</v>
      </c>
      <c r="BG87">
        <v>669.40000000000146</v>
      </c>
      <c r="BH87">
        <v>-902.19999999999709</v>
      </c>
      <c r="BI87">
        <v>-1633</v>
      </c>
      <c r="BJ87">
        <v>-1118.1999999999971</v>
      </c>
      <c r="BK87">
        <v>782.59999999999127</v>
      </c>
      <c r="BL87">
        <v>386</v>
      </c>
      <c r="BM87">
        <v>-972.20000000000437</v>
      </c>
      <c r="BN87">
        <v>-563.59999999999127</v>
      </c>
      <c r="BO87">
        <v>-218</v>
      </c>
      <c r="BP87">
        <v>518.19999999999709</v>
      </c>
      <c r="BQ87">
        <v>-48</v>
      </c>
      <c r="BR87">
        <v>1849.8000000000029</v>
      </c>
      <c r="BS87">
        <v>-1832.1999999999971</v>
      </c>
      <c r="BT87">
        <v>92.19999999999709</v>
      </c>
      <c r="BU87">
        <v>-1168.2000000000116</v>
      </c>
      <c r="BV87">
        <v>363</v>
      </c>
      <c r="BW87">
        <v>-43.200000000000728</v>
      </c>
      <c r="BX87">
        <v>-943</v>
      </c>
      <c r="BY87">
        <v>-701.19999999999709</v>
      </c>
      <c r="BZ87">
        <v>565.40000000000146</v>
      </c>
      <c r="CA87">
        <v>847.79999999999563</v>
      </c>
      <c r="CB87">
        <v>-931.80000000000291</v>
      </c>
      <c r="CC87">
        <v>1056.4000000000015</v>
      </c>
      <c r="CD87">
        <v>980</v>
      </c>
      <c r="CE87">
        <v>1252</v>
      </c>
      <c r="CF87">
        <v>221.80000000000291</v>
      </c>
      <c r="CG87">
        <v>-345.59999999999854</v>
      </c>
      <c r="CH87">
        <v>-609.80000000000291</v>
      </c>
      <c r="CI87">
        <v>-15</v>
      </c>
      <c r="CJ87">
        <v>-9.8000000000029104</v>
      </c>
      <c r="CK87">
        <v>-1285.7999999999956</v>
      </c>
      <c r="CL87">
        <v>-1137.4000000000015</v>
      </c>
      <c r="CM87">
        <v>-18.400000000001455</v>
      </c>
      <c r="CN87">
        <v>-1272.4000000000015</v>
      </c>
      <c r="CO87">
        <v>-2407.8000000000029</v>
      </c>
      <c r="CP87">
        <v>-546</v>
      </c>
      <c r="CQ87">
        <v>704.80000000000291</v>
      </c>
      <c r="CR87">
        <v>-34.80000000000291</v>
      </c>
      <c r="CS87">
        <v>226</v>
      </c>
      <c r="CT87">
        <v>-1418</v>
      </c>
      <c r="CU87">
        <v>-305.19999999999709</v>
      </c>
      <c r="CV87">
        <v>1016.5999999999985</v>
      </c>
      <c r="CW87">
        <v>-4.5999999999912689</v>
      </c>
      <c r="CY87">
        <f t="shared" si="4"/>
        <v>-61.943999999999981</v>
      </c>
      <c r="CZ87">
        <f t="shared" si="5"/>
        <v>726.68400000000008</v>
      </c>
    </row>
    <row r="88" spans="2:104" x14ac:dyDescent="0.25">
      <c r="B88">
        <v>0</v>
      </c>
      <c r="C88">
        <v>357</v>
      </c>
      <c r="D88">
        <v>-1390.5999999999913</v>
      </c>
      <c r="E88">
        <v>-839</v>
      </c>
      <c r="F88">
        <v>-1136</v>
      </c>
      <c r="G88">
        <v>-116.40000000000146</v>
      </c>
      <c r="H88">
        <v>1228.4000000000015</v>
      </c>
      <c r="I88">
        <v>866.19999999999709</v>
      </c>
      <c r="J88">
        <v>-712.80000000000291</v>
      </c>
      <c r="K88">
        <v>16.600000000005821</v>
      </c>
      <c r="L88">
        <v>-529</v>
      </c>
      <c r="M88">
        <v>155.80000000000291</v>
      </c>
      <c r="N88">
        <v>-1233.1999999999971</v>
      </c>
      <c r="O88">
        <v>1821.7999999999956</v>
      </c>
      <c r="P88">
        <v>1850</v>
      </c>
      <c r="Q88">
        <v>-236.19999999999709</v>
      </c>
      <c r="R88">
        <v>853</v>
      </c>
      <c r="S88">
        <v>-804.40000000000146</v>
      </c>
      <c r="T88">
        <v>105.19999999999709</v>
      </c>
      <c r="U88">
        <v>984.40000000000873</v>
      </c>
      <c r="V88">
        <v>-559.80000000000291</v>
      </c>
      <c r="W88">
        <v>-925.80000000000291</v>
      </c>
      <c r="X88">
        <v>1363.4000000000015</v>
      </c>
      <c r="Y88">
        <v>-750.59999999999854</v>
      </c>
      <c r="Z88">
        <v>-335.59999999999854</v>
      </c>
      <c r="AA88">
        <v>-1279.1999999999971</v>
      </c>
      <c r="AB88">
        <v>1450.1999999999971</v>
      </c>
      <c r="AC88">
        <v>-521.59999999999854</v>
      </c>
      <c r="AD88">
        <v>-1574</v>
      </c>
      <c r="AE88">
        <v>599.40000000000873</v>
      </c>
      <c r="AF88">
        <v>1847.7999999999956</v>
      </c>
      <c r="AG88">
        <v>102.59999999999854</v>
      </c>
      <c r="AH88">
        <v>943.39999999999418</v>
      </c>
      <c r="AI88">
        <v>280.79999999998836</v>
      </c>
      <c r="AJ88">
        <v>-9.4000000000014552</v>
      </c>
      <c r="AK88">
        <v>-1060.5999999999985</v>
      </c>
      <c r="AL88">
        <v>2117.7999999999884</v>
      </c>
      <c r="AM88">
        <v>1932</v>
      </c>
      <c r="AN88">
        <v>-166.19999999999709</v>
      </c>
      <c r="AO88">
        <v>-889.39999999999418</v>
      </c>
      <c r="AP88">
        <v>-690.79999999999563</v>
      </c>
      <c r="AQ88">
        <v>1321.7999999999956</v>
      </c>
      <c r="AR88">
        <v>-1471</v>
      </c>
      <c r="AS88">
        <v>496</v>
      </c>
      <c r="AT88">
        <v>400.39999999999418</v>
      </c>
      <c r="AU88">
        <v>1139.1999999999971</v>
      </c>
      <c r="AV88">
        <v>-690.20000000000437</v>
      </c>
      <c r="AW88">
        <v>-1192.2000000000116</v>
      </c>
      <c r="AX88">
        <v>-1046.1999999999971</v>
      </c>
      <c r="AY88">
        <v>-821</v>
      </c>
      <c r="AZ88">
        <v>736</v>
      </c>
      <c r="BA88">
        <v>192.39999999999418</v>
      </c>
      <c r="BB88">
        <v>-246.59999999999127</v>
      </c>
      <c r="BC88">
        <v>1073</v>
      </c>
      <c r="BD88">
        <v>2388.1999999999971</v>
      </c>
      <c r="BE88">
        <v>-49.599999999998545</v>
      </c>
      <c r="BF88">
        <v>824</v>
      </c>
      <c r="BG88">
        <v>-21</v>
      </c>
      <c r="BH88">
        <v>-289.39999999999418</v>
      </c>
      <c r="BI88">
        <v>-1617</v>
      </c>
      <c r="BJ88">
        <v>428.80000000000291</v>
      </c>
      <c r="BK88">
        <v>1479.1999999999971</v>
      </c>
      <c r="BL88">
        <v>85.400000000001455</v>
      </c>
      <c r="BM88">
        <v>1413.4000000000015</v>
      </c>
      <c r="BN88">
        <v>1823</v>
      </c>
      <c r="BO88">
        <v>-770.59999999999854</v>
      </c>
      <c r="BP88">
        <v>356.80000000000291</v>
      </c>
      <c r="BQ88">
        <v>472.59999999999127</v>
      </c>
      <c r="BR88">
        <v>-392</v>
      </c>
      <c r="BS88">
        <v>1832.8000000000029</v>
      </c>
      <c r="BT88">
        <v>-21.399999999994179</v>
      </c>
      <c r="BU88">
        <v>-1836.3999999999942</v>
      </c>
      <c r="BV88">
        <v>735.40000000000146</v>
      </c>
      <c r="BW88">
        <v>-848.39999999999782</v>
      </c>
      <c r="BX88">
        <v>2207.4000000000015</v>
      </c>
      <c r="BY88">
        <v>-1394.3999999999942</v>
      </c>
      <c r="BZ88">
        <v>-676.59999999999854</v>
      </c>
      <c r="CA88">
        <v>-871.79999999999563</v>
      </c>
      <c r="CB88">
        <v>-778.39999999999418</v>
      </c>
      <c r="CC88">
        <v>760.79999999999563</v>
      </c>
      <c r="CD88">
        <v>-1565.8000000000029</v>
      </c>
      <c r="CE88">
        <v>102</v>
      </c>
      <c r="CF88">
        <v>-1229.2000000000116</v>
      </c>
      <c r="CG88">
        <v>1258.8000000000029</v>
      </c>
      <c r="CH88">
        <v>134.59999999999854</v>
      </c>
      <c r="CI88">
        <v>-34</v>
      </c>
      <c r="CJ88">
        <v>-453</v>
      </c>
      <c r="CK88">
        <v>-1146.6000000000058</v>
      </c>
      <c r="CL88">
        <v>78</v>
      </c>
      <c r="CM88">
        <v>-51.200000000004366</v>
      </c>
      <c r="CN88">
        <v>170.19999999999709</v>
      </c>
      <c r="CO88">
        <v>21</v>
      </c>
      <c r="CP88">
        <v>-1171.2000000000116</v>
      </c>
      <c r="CQ88">
        <v>709.40000000000146</v>
      </c>
      <c r="CR88">
        <v>-94.799999999995634</v>
      </c>
      <c r="CS88">
        <v>345</v>
      </c>
      <c r="CT88">
        <v>226.40000000000146</v>
      </c>
      <c r="CU88">
        <v>-208.20000000001164</v>
      </c>
      <c r="CV88">
        <v>-4</v>
      </c>
      <c r="CW88">
        <v>-954.80000000000291</v>
      </c>
      <c r="CY88">
        <f t="shared" si="4"/>
        <v>43.801999999999715</v>
      </c>
      <c r="CZ88">
        <f t="shared" si="5"/>
        <v>797.9539999999995</v>
      </c>
    </row>
    <row r="89" spans="2:104" x14ac:dyDescent="0.25">
      <c r="B89">
        <v>-1066.8000000000029</v>
      </c>
      <c r="C89">
        <v>-881.40000000000146</v>
      </c>
      <c r="D89">
        <v>-1080.4000000000087</v>
      </c>
      <c r="E89">
        <v>491.19999999999709</v>
      </c>
      <c r="F89">
        <v>-687.19999999999709</v>
      </c>
      <c r="G89">
        <v>-450.59999999999854</v>
      </c>
      <c r="H89">
        <v>1797.1999999999971</v>
      </c>
      <c r="I89">
        <v>189</v>
      </c>
      <c r="J89">
        <v>671.59999999999854</v>
      </c>
      <c r="K89">
        <v>371.59999999999854</v>
      </c>
      <c r="L89">
        <v>114</v>
      </c>
      <c r="M89">
        <v>1100</v>
      </c>
      <c r="N89">
        <v>747.80000000000291</v>
      </c>
      <c r="O89">
        <v>-484</v>
      </c>
      <c r="P89">
        <v>-22</v>
      </c>
      <c r="Q89">
        <v>-844.40000000000146</v>
      </c>
      <c r="R89">
        <v>-554.60000000000582</v>
      </c>
      <c r="S89">
        <v>-1529.8000000000029</v>
      </c>
      <c r="T89">
        <v>1200.3999999999942</v>
      </c>
      <c r="U89">
        <v>-1171.4000000000087</v>
      </c>
      <c r="V89">
        <v>161.60000000000582</v>
      </c>
      <c r="W89">
        <v>14.400000000001455</v>
      </c>
      <c r="X89">
        <v>1676.5999999999985</v>
      </c>
      <c r="Y89">
        <v>-207.20000000000437</v>
      </c>
      <c r="Z89">
        <v>393.19999999999709</v>
      </c>
      <c r="AA89">
        <v>115.59999999999854</v>
      </c>
      <c r="AB89">
        <v>882.39999999999418</v>
      </c>
      <c r="AC89">
        <v>14</v>
      </c>
      <c r="AD89">
        <v>-1797</v>
      </c>
      <c r="AE89">
        <v>350.80000000000291</v>
      </c>
      <c r="AF89">
        <v>-413</v>
      </c>
      <c r="AG89">
        <v>1126.8000000000029</v>
      </c>
      <c r="AH89">
        <v>101</v>
      </c>
      <c r="AI89">
        <v>638</v>
      </c>
      <c r="AJ89">
        <v>-1288.1999999999971</v>
      </c>
      <c r="AK89">
        <v>167.59999999999854</v>
      </c>
      <c r="AL89">
        <v>-2606</v>
      </c>
      <c r="AM89">
        <v>-2355.1999999999971</v>
      </c>
      <c r="AN89">
        <v>2641</v>
      </c>
      <c r="AO89">
        <v>1401.3999999999942</v>
      </c>
      <c r="AP89">
        <v>-93</v>
      </c>
      <c r="AQ89">
        <v>5.4000000000014552</v>
      </c>
      <c r="AR89">
        <v>-214.80000000000291</v>
      </c>
      <c r="AS89">
        <v>484.80000000000291</v>
      </c>
      <c r="AT89">
        <v>-884.79999999999563</v>
      </c>
      <c r="AU89">
        <v>-586.19999999999709</v>
      </c>
      <c r="AV89">
        <v>-280.40000000000146</v>
      </c>
      <c r="AW89">
        <v>-86.19999999999709</v>
      </c>
      <c r="AX89">
        <v>-1123.3999999999942</v>
      </c>
      <c r="AY89">
        <v>-116.59999999999854</v>
      </c>
      <c r="AZ89">
        <v>2089.1999999999971</v>
      </c>
      <c r="BA89">
        <v>-278.79999999999563</v>
      </c>
      <c r="BB89">
        <v>-1275.6000000000058</v>
      </c>
      <c r="BC89">
        <v>-433.80000000000291</v>
      </c>
      <c r="BD89">
        <v>-1589.6000000000058</v>
      </c>
      <c r="BE89">
        <v>355.79999999999563</v>
      </c>
      <c r="BF89">
        <v>425.39999999999418</v>
      </c>
      <c r="BG89">
        <v>-1297.4000000000015</v>
      </c>
      <c r="BH89">
        <v>1797.5999999999913</v>
      </c>
      <c r="BI89">
        <v>117.59999999999854</v>
      </c>
      <c r="BJ89">
        <v>-276.40000000000146</v>
      </c>
      <c r="BK89">
        <v>1605.6000000000058</v>
      </c>
      <c r="BL89">
        <v>857.80000000000291</v>
      </c>
      <c r="BM89">
        <v>2152</v>
      </c>
      <c r="BN89">
        <v>456.59999999999127</v>
      </c>
      <c r="BO89">
        <v>-211.60000000000582</v>
      </c>
      <c r="BP89">
        <v>-933.80000000000291</v>
      </c>
      <c r="BQ89">
        <v>-24</v>
      </c>
      <c r="BR89">
        <v>-296.20000000000437</v>
      </c>
      <c r="BS89">
        <v>-386.39999999999418</v>
      </c>
      <c r="BT89">
        <v>638.79999999999563</v>
      </c>
      <c r="BU89">
        <v>-128.80000000000291</v>
      </c>
      <c r="BV89">
        <v>-16.599999999998545</v>
      </c>
      <c r="BW89">
        <v>-756.20000000000073</v>
      </c>
      <c r="BX89">
        <v>1811.8000000000029</v>
      </c>
      <c r="BY89">
        <v>1128.3999999999942</v>
      </c>
      <c r="BZ89">
        <v>-1306.4000000000015</v>
      </c>
      <c r="CA89">
        <v>-3555.5999999999985</v>
      </c>
      <c r="CB89">
        <v>-2292</v>
      </c>
      <c r="CC89">
        <v>1868.4000000000015</v>
      </c>
      <c r="CD89">
        <v>-815.19999999999709</v>
      </c>
      <c r="CE89">
        <v>159.40000000000873</v>
      </c>
      <c r="CF89">
        <v>-1420.3999999999942</v>
      </c>
      <c r="CG89">
        <v>-1199.6000000000058</v>
      </c>
      <c r="CH89">
        <v>-593</v>
      </c>
      <c r="CI89">
        <v>1118</v>
      </c>
      <c r="CJ89">
        <v>-917</v>
      </c>
      <c r="CK89">
        <v>1406.6000000000058</v>
      </c>
      <c r="CL89">
        <v>655.40000000000146</v>
      </c>
      <c r="CM89">
        <v>456.20000000000437</v>
      </c>
      <c r="CN89">
        <v>481.60000000000582</v>
      </c>
      <c r="CO89">
        <v>-962.60000000000582</v>
      </c>
      <c r="CP89">
        <v>-1038.1999999999971</v>
      </c>
      <c r="CQ89">
        <v>-461.40000000000146</v>
      </c>
      <c r="CR89">
        <v>1573.5999999999985</v>
      </c>
      <c r="CS89">
        <v>791.40000000000146</v>
      </c>
      <c r="CT89">
        <v>-579.80000000000291</v>
      </c>
      <c r="CU89">
        <v>-36.399999999994179</v>
      </c>
      <c r="CV89">
        <v>-76.599999999998545</v>
      </c>
      <c r="CW89">
        <v>-110</v>
      </c>
      <c r="CY89">
        <f t="shared" si="4"/>
        <v>-52.894000000000489</v>
      </c>
      <c r="CZ89">
        <f t="shared" si="5"/>
        <v>828.9860000000001</v>
      </c>
    </row>
    <row r="90" spans="2:104" x14ac:dyDescent="0.25">
      <c r="B90">
        <v>-13.600000000005821</v>
      </c>
      <c r="C90">
        <v>394.20000000000437</v>
      </c>
      <c r="D90">
        <v>-251.59999999999127</v>
      </c>
      <c r="E90">
        <v>542</v>
      </c>
      <c r="F90">
        <v>173</v>
      </c>
      <c r="G90">
        <v>1000.4000000000015</v>
      </c>
      <c r="H90">
        <v>-325.40000000000146</v>
      </c>
      <c r="I90">
        <v>8</v>
      </c>
      <c r="J90">
        <v>391.40000000000146</v>
      </c>
      <c r="K90">
        <v>-417</v>
      </c>
      <c r="L90">
        <v>2194.2000000000044</v>
      </c>
      <c r="M90">
        <v>-177.80000000000291</v>
      </c>
      <c r="N90">
        <v>-60</v>
      </c>
      <c r="O90">
        <v>1634.8000000000029</v>
      </c>
      <c r="P90">
        <v>306.80000000000291</v>
      </c>
      <c r="Q90">
        <v>169.19999999999709</v>
      </c>
      <c r="R90">
        <v>1111</v>
      </c>
      <c r="S90">
        <v>-59.400000000001455</v>
      </c>
      <c r="T90">
        <v>-402</v>
      </c>
      <c r="U90">
        <v>-521.19999999999709</v>
      </c>
      <c r="V90">
        <v>335.80000000000291</v>
      </c>
      <c r="W90">
        <v>0</v>
      </c>
      <c r="X90">
        <v>825.79999999999563</v>
      </c>
      <c r="Y90">
        <v>1884</v>
      </c>
      <c r="Z90">
        <v>1902</v>
      </c>
      <c r="AA90">
        <v>588.79999999999563</v>
      </c>
      <c r="AB90">
        <v>717.80000000000291</v>
      </c>
      <c r="AC90">
        <v>-185.59999999999854</v>
      </c>
      <c r="AD90">
        <v>-620</v>
      </c>
      <c r="AE90">
        <v>-501.60000000000582</v>
      </c>
      <c r="AF90">
        <v>-328</v>
      </c>
      <c r="AG90">
        <v>-808</v>
      </c>
      <c r="AH90">
        <v>356.20000000000437</v>
      </c>
      <c r="AI90">
        <v>-23.19999999999709</v>
      </c>
      <c r="AJ90">
        <v>-127.40000000000146</v>
      </c>
      <c r="AK90">
        <v>-861.80000000000291</v>
      </c>
      <c r="AL90">
        <v>979.60000000000582</v>
      </c>
      <c r="AM90">
        <v>271.39999999999418</v>
      </c>
      <c r="AN90">
        <v>-1505.5999999999985</v>
      </c>
      <c r="AO90">
        <v>-1368</v>
      </c>
      <c r="AP90">
        <v>-560.59999999999854</v>
      </c>
      <c r="AQ90">
        <v>326.19999999999709</v>
      </c>
      <c r="AR90">
        <v>530</v>
      </c>
      <c r="AS90">
        <v>-1169.6000000000058</v>
      </c>
      <c r="AT90">
        <v>-642</v>
      </c>
      <c r="AU90">
        <v>-45.600000000005821</v>
      </c>
      <c r="AV90">
        <v>-1455.5999999999985</v>
      </c>
      <c r="AW90">
        <v>644.80000000000291</v>
      </c>
      <c r="AX90">
        <v>-77.200000000011642</v>
      </c>
      <c r="AY90">
        <v>-1614</v>
      </c>
      <c r="AZ90">
        <v>-175.59999999999127</v>
      </c>
      <c r="BA90">
        <v>-233.40000000000146</v>
      </c>
      <c r="BB90">
        <v>145.19999999999709</v>
      </c>
      <c r="BC90">
        <v>158.59999999999854</v>
      </c>
      <c r="BD90">
        <v>-88.399999999994179</v>
      </c>
      <c r="BE90">
        <v>-416.59999999999854</v>
      </c>
      <c r="BF90">
        <v>70.80000000000291</v>
      </c>
      <c r="BG90">
        <v>879.80000000000291</v>
      </c>
      <c r="BH90">
        <v>-211.80000000000291</v>
      </c>
      <c r="BI90">
        <v>-357.59999999999854</v>
      </c>
      <c r="BJ90">
        <v>1876.4000000000015</v>
      </c>
      <c r="BK90">
        <v>1657.6000000000058</v>
      </c>
      <c r="BL90">
        <v>222.79999999999563</v>
      </c>
      <c r="BM90">
        <v>251.80000000000291</v>
      </c>
      <c r="BN90">
        <v>1391.1999999999971</v>
      </c>
      <c r="BO90">
        <v>-1342.7999999999956</v>
      </c>
      <c r="BP90">
        <v>-1752.3999999999942</v>
      </c>
      <c r="BQ90">
        <v>51.400000000008731</v>
      </c>
      <c r="BR90">
        <v>-3213.3999999999942</v>
      </c>
      <c r="BS90">
        <v>1764</v>
      </c>
      <c r="BT90">
        <v>463.80000000000291</v>
      </c>
      <c r="BU90">
        <v>1071.1999999999971</v>
      </c>
      <c r="BV90">
        <v>-1225.5999999999985</v>
      </c>
      <c r="BW90">
        <v>551.20000000000073</v>
      </c>
      <c r="BX90">
        <v>1283.4000000000015</v>
      </c>
      <c r="BY90">
        <v>-1757.6000000000058</v>
      </c>
      <c r="BZ90">
        <v>225</v>
      </c>
      <c r="CA90">
        <v>-1233.4000000000015</v>
      </c>
      <c r="CB90">
        <v>-878.60000000000582</v>
      </c>
      <c r="CC90">
        <v>281.40000000000146</v>
      </c>
      <c r="CD90">
        <v>726.19999999999709</v>
      </c>
      <c r="CE90">
        <v>-500</v>
      </c>
      <c r="CF90">
        <v>1364.6000000000058</v>
      </c>
      <c r="CG90">
        <v>-346.39999999999418</v>
      </c>
      <c r="CH90">
        <v>1308.6000000000058</v>
      </c>
      <c r="CI90">
        <v>-1456.6000000000058</v>
      </c>
      <c r="CJ90">
        <v>172.80000000000291</v>
      </c>
      <c r="CK90">
        <v>1627.5999999999985</v>
      </c>
      <c r="CL90">
        <v>-319</v>
      </c>
      <c r="CM90">
        <v>857.59999999999854</v>
      </c>
      <c r="CN90">
        <v>1885.7999999999956</v>
      </c>
      <c r="CO90">
        <v>-670.80000000000291</v>
      </c>
      <c r="CP90">
        <v>-340.39999999999418</v>
      </c>
      <c r="CQ90">
        <v>-269.80000000000291</v>
      </c>
      <c r="CR90">
        <v>-357.40000000000146</v>
      </c>
      <c r="CS90">
        <v>-262.59999999999854</v>
      </c>
      <c r="CT90">
        <v>-1484</v>
      </c>
      <c r="CU90">
        <v>1027.8000000000029</v>
      </c>
      <c r="CV90">
        <v>1692.7999999999956</v>
      </c>
      <c r="CW90">
        <v>899.19999999999709</v>
      </c>
      <c r="CY90">
        <f t="shared" si="4"/>
        <v>81.800000000000253</v>
      </c>
      <c r="CZ90">
        <f t="shared" si="5"/>
        <v>742.12000000000046</v>
      </c>
    </row>
    <row r="91" spans="2:104" x14ac:dyDescent="0.25">
      <c r="B91">
        <v>-64.399999999994179</v>
      </c>
      <c r="C91">
        <v>-144.80000000000291</v>
      </c>
      <c r="D91">
        <v>196.39999999999418</v>
      </c>
      <c r="E91">
        <v>-561.19999999999709</v>
      </c>
      <c r="F91">
        <v>294.40000000000146</v>
      </c>
      <c r="G91">
        <v>150.80000000000291</v>
      </c>
      <c r="H91">
        <v>-646</v>
      </c>
      <c r="I91">
        <v>-486</v>
      </c>
      <c r="J91">
        <v>-2072.1999999999971</v>
      </c>
      <c r="K91">
        <v>-318.40000000000146</v>
      </c>
      <c r="L91">
        <v>-287.20000000000437</v>
      </c>
      <c r="M91">
        <v>-339.39999999999418</v>
      </c>
      <c r="N91">
        <v>41</v>
      </c>
      <c r="O91">
        <v>371.59999999999854</v>
      </c>
      <c r="P91">
        <v>1201.4000000000015</v>
      </c>
      <c r="Q91">
        <v>540.40000000000146</v>
      </c>
      <c r="R91">
        <v>-101</v>
      </c>
      <c r="S91">
        <v>1121</v>
      </c>
      <c r="T91">
        <v>242.40000000000873</v>
      </c>
      <c r="U91">
        <v>-987.19999999999709</v>
      </c>
      <c r="V91">
        <v>127.19999999999709</v>
      </c>
      <c r="W91">
        <v>-878.19999999999709</v>
      </c>
      <c r="X91">
        <v>3.8000000000029104</v>
      </c>
      <c r="Y91">
        <v>6</v>
      </c>
      <c r="Z91">
        <v>1853</v>
      </c>
      <c r="AA91">
        <v>-220.59999999999854</v>
      </c>
      <c r="AB91">
        <v>-566.39999999999418</v>
      </c>
      <c r="AC91">
        <v>-377.40000000000146</v>
      </c>
      <c r="AD91">
        <v>404.60000000000582</v>
      </c>
      <c r="AE91">
        <v>1198.6000000000058</v>
      </c>
      <c r="AF91">
        <v>833.20000000000437</v>
      </c>
      <c r="AG91">
        <v>-416.59999999999854</v>
      </c>
      <c r="AH91">
        <v>448.40000000000146</v>
      </c>
      <c r="AI91">
        <v>623</v>
      </c>
      <c r="AJ91">
        <v>-586.59999999999854</v>
      </c>
      <c r="AK91">
        <v>-904.39999999999418</v>
      </c>
      <c r="AL91">
        <v>124.39999999999418</v>
      </c>
      <c r="AM91">
        <v>-470</v>
      </c>
      <c r="AN91">
        <v>2179.7999999999956</v>
      </c>
      <c r="AO91">
        <v>-1161</v>
      </c>
      <c r="AP91">
        <v>-373.60000000000582</v>
      </c>
      <c r="AQ91">
        <v>922</v>
      </c>
      <c r="AR91">
        <v>2184.8000000000029</v>
      </c>
      <c r="AS91">
        <v>-1131.8000000000029</v>
      </c>
      <c r="AT91">
        <v>2860.4000000000015</v>
      </c>
      <c r="AU91">
        <v>-139.79999999998836</v>
      </c>
      <c r="AV91">
        <v>-420.59999999999854</v>
      </c>
      <c r="AW91">
        <v>382</v>
      </c>
      <c r="AX91">
        <v>700.80000000000291</v>
      </c>
      <c r="AY91">
        <v>-15.80000000000291</v>
      </c>
      <c r="AZ91">
        <v>411.19999999999709</v>
      </c>
      <c r="BA91">
        <v>857.59999999999854</v>
      </c>
      <c r="BB91">
        <v>810.60000000000582</v>
      </c>
      <c r="BC91">
        <v>226</v>
      </c>
      <c r="BD91">
        <v>-1547.8000000000029</v>
      </c>
      <c r="BE91">
        <v>535.19999999999709</v>
      </c>
      <c r="BF91">
        <v>868.80000000000291</v>
      </c>
      <c r="BG91">
        <v>-1174</v>
      </c>
      <c r="BH91">
        <v>115.20000000001164</v>
      </c>
      <c r="BI91">
        <v>-927.19999999999709</v>
      </c>
      <c r="BJ91">
        <v>356.79999999999563</v>
      </c>
      <c r="BK91">
        <v>-556.40000000000873</v>
      </c>
      <c r="BL91">
        <v>-1567.1999999999971</v>
      </c>
      <c r="BM91">
        <v>407.79999999999563</v>
      </c>
      <c r="BN91">
        <v>-357</v>
      </c>
      <c r="BO91">
        <v>-76.599999999998545</v>
      </c>
      <c r="BP91">
        <v>-1104.2000000000044</v>
      </c>
      <c r="BQ91">
        <v>-834.40000000000873</v>
      </c>
      <c r="BR91">
        <v>-755.40000000000146</v>
      </c>
      <c r="BS91">
        <v>-1600</v>
      </c>
      <c r="BT91">
        <v>-1169</v>
      </c>
      <c r="BU91">
        <v>152.20000000001164</v>
      </c>
      <c r="BV91">
        <v>-132.40000000000146</v>
      </c>
      <c r="BW91">
        <v>-838.60000000000218</v>
      </c>
      <c r="BX91">
        <v>-23.400000000001455</v>
      </c>
      <c r="BY91">
        <v>278.60000000000582</v>
      </c>
      <c r="BZ91">
        <v>104.80000000000291</v>
      </c>
      <c r="CA91">
        <v>-161.60000000000218</v>
      </c>
      <c r="CB91">
        <v>-542.19999999999709</v>
      </c>
      <c r="CC91">
        <v>-445.40000000000146</v>
      </c>
      <c r="CD91">
        <v>-234.19999999999709</v>
      </c>
      <c r="CE91">
        <v>491.80000000000291</v>
      </c>
      <c r="CF91">
        <v>-259.80000000000291</v>
      </c>
      <c r="CG91">
        <v>106.19999999999709</v>
      </c>
      <c r="CH91">
        <v>381.39999999999418</v>
      </c>
      <c r="CI91">
        <v>-605.80000000000291</v>
      </c>
      <c r="CJ91">
        <v>-1099</v>
      </c>
      <c r="CK91">
        <v>717</v>
      </c>
      <c r="CL91">
        <v>-1461.4000000000015</v>
      </c>
      <c r="CM91">
        <v>-771.59999999999854</v>
      </c>
      <c r="CN91">
        <v>314.20000000000437</v>
      </c>
      <c r="CO91">
        <v>279.20000000001164</v>
      </c>
      <c r="CP91">
        <v>-304.40000000000873</v>
      </c>
      <c r="CQ91">
        <v>-1282.1999999999971</v>
      </c>
      <c r="CR91">
        <v>938.20000000000437</v>
      </c>
      <c r="CS91">
        <v>-532.80000000000291</v>
      </c>
      <c r="CT91">
        <v>-853.19999999999709</v>
      </c>
      <c r="CU91">
        <v>56.399999999994179</v>
      </c>
      <c r="CV91">
        <v>1199.4000000000015</v>
      </c>
      <c r="CW91">
        <v>-2172.3999999999942</v>
      </c>
      <c r="CY91">
        <f t="shared" si="4"/>
        <v>-84.40199999999939</v>
      </c>
      <c r="CZ91">
        <f t="shared" si="5"/>
        <v>656.80200000000059</v>
      </c>
    </row>
    <row r="92" spans="2:104" x14ac:dyDescent="0.25">
      <c r="B92">
        <v>-1084</v>
      </c>
      <c r="C92">
        <v>-203.40000000000146</v>
      </c>
      <c r="D92">
        <v>114</v>
      </c>
      <c r="E92">
        <v>1473.1999999999971</v>
      </c>
      <c r="F92">
        <v>610.79999999999563</v>
      </c>
      <c r="G92">
        <v>1511.3999999999942</v>
      </c>
      <c r="H92">
        <v>-1423.4000000000015</v>
      </c>
      <c r="I92">
        <v>-132.19999999999709</v>
      </c>
      <c r="J92">
        <v>596.59999999999854</v>
      </c>
      <c r="K92">
        <v>-1134.4000000000015</v>
      </c>
      <c r="L92">
        <v>-754.79999999999563</v>
      </c>
      <c r="M92">
        <v>-1323.8000000000029</v>
      </c>
      <c r="N92">
        <v>11.399999999994179</v>
      </c>
      <c r="O92">
        <v>-479.79999999999563</v>
      </c>
      <c r="P92">
        <v>182.19999999999709</v>
      </c>
      <c r="Q92">
        <v>-1733.8000000000029</v>
      </c>
      <c r="R92">
        <v>389.20000000001164</v>
      </c>
      <c r="S92">
        <v>2228.8000000000029</v>
      </c>
      <c r="T92">
        <v>669.39999999999418</v>
      </c>
      <c r="U92">
        <v>-589</v>
      </c>
      <c r="V92">
        <v>-1193.8000000000029</v>
      </c>
      <c r="W92">
        <v>435.59999999999854</v>
      </c>
      <c r="X92">
        <v>-293.19999999999709</v>
      </c>
      <c r="Y92">
        <v>28.400000000001455</v>
      </c>
      <c r="Z92">
        <v>-237.40000000000146</v>
      </c>
      <c r="AA92">
        <v>-1233.5999999999985</v>
      </c>
      <c r="AB92">
        <v>-64</v>
      </c>
      <c r="AC92">
        <v>1843.6000000000058</v>
      </c>
      <c r="AD92">
        <v>-188.60000000000582</v>
      </c>
      <c r="AE92">
        <v>-1887.4000000000087</v>
      </c>
      <c r="AF92">
        <v>2289.5999999999985</v>
      </c>
      <c r="AG92">
        <v>1063</v>
      </c>
      <c r="AH92">
        <v>-847.20000000000437</v>
      </c>
      <c r="AI92">
        <v>624.19999999999709</v>
      </c>
      <c r="AJ92">
        <v>-1463.6000000000058</v>
      </c>
      <c r="AK92">
        <v>743.59999999999854</v>
      </c>
      <c r="AL92">
        <v>664.60000000000582</v>
      </c>
      <c r="AM92">
        <v>-310.39999999999418</v>
      </c>
      <c r="AN92">
        <v>337.20000000000437</v>
      </c>
      <c r="AO92">
        <v>890.60000000000582</v>
      </c>
      <c r="AP92">
        <v>1071.8000000000029</v>
      </c>
      <c r="AQ92">
        <v>-994.19999999999709</v>
      </c>
      <c r="AR92">
        <v>-1740.6000000000058</v>
      </c>
      <c r="AS92">
        <v>1027.4000000000087</v>
      </c>
      <c r="AT92">
        <v>-235.80000000000291</v>
      </c>
      <c r="AU92">
        <v>336</v>
      </c>
      <c r="AV92">
        <v>-287.40000000000146</v>
      </c>
      <c r="AW92">
        <v>-135.39999999999418</v>
      </c>
      <c r="AX92">
        <v>-29.399999999994179</v>
      </c>
      <c r="AY92">
        <v>940.40000000000146</v>
      </c>
      <c r="AZ92">
        <v>-1215.6000000000058</v>
      </c>
      <c r="BA92">
        <v>576.20000000000437</v>
      </c>
      <c r="BB92">
        <v>663.39999999999418</v>
      </c>
      <c r="BC92">
        <v>-1916.4000000000015</v>
      </c>
      <c r="BD92">
        <v>37.80000000000291</v>
      </c>
      <c r="BE92">
        <v>-513</v>
      </c>
      <c r="BF92">
        <v>-583.80000000000291</v>
      </c>
      <c r="BG92">
        <v>-19.599999999998545</v>
      </c>
      <c r="BH92">
        <v>124.59999999999127</v>
      </c>
      <c r="BI92">
        <v>1689</v>
      </c>
      <c r="BJ92">
        <v>528</v>
      </c>
      <c r="BK92">
        <v>76</v>
      </c>
      <c r="BL92">
        <v>-1310.4000000000015</v>
      </c>
      <c r="BM92">
        <v>1259</v>
      </c>
      <c r="BN92">
        <v>-153.39999999999418</v>
      </c>
      <c r="BO92">
        <v>-1770.8000000000029</v>
      </c>
      <c r="BP92">
        <v>-968</v>
      </c>
      <c r="BQ92">
        <v>1717</v>
      </c>
      <c r="BR92">
        <v>1436.7999999999956</v>
      </c>
      <c r="BS92">
        <v>-964.20000000001164</v>
      </c>
      <c r="BT92">
        <v>157.79999999999563</v>
      </c>
      <c r="BU92">
        <v>-561.20000000001164</v>
      </c>
      <c r="BV92">
        <v>-811.40000000000146</v>
      </c>
      <c r="BW92">
        <v>1091.2000000000007</v>
      </c>
      <c r="BX92">
        <v>216.40000000000146</v>
      </c>
      <c r="BY92">
        <v>-512.19999999999709</v>
      </c>
      <c r="BZ92">
        <v>268</v>
      </c>
      <c r="CA92">
        <v>-572.39999999999782</v>
      </c>
      <c r="CB92">
        <v>1767.8000000000029</v>
      </c>
      <c r="CC92">
        <v>-825.40000000000146</v>
      </c>
      <c r="CD92">
        <v>74.599999999998545</v>
      </c>
      <c r="CE92">
        <v>-28</v>
      </c>
      <c r="CF92">
        <v>-55.600000000005821</v>
      </c>
      <c r="CG92">
        <v>26.80000000000291</v>
      </c>
      <c r="CH92">
        <v>33.400000000001455</v>
      </c>
      <c r="CI92">
        <v>89.600000000005821</v>
      </c>
      <c r="CJ92">
        <v>-301.59999999999854</v>
      </c>
      <c r="CK92">
        <v>69.799999999995634</v>
      </c>
      <c r="CL92">
        <v>-926.59999999999854</v>
      </c>
      <c r="CM92">
        <v>718</v>
      </c>
      <c r="CN92">
        <v>1441.7999999999956</v>
      </c>
      <c r="CO92">
        <v>-849.20000000001164</v>
      </c>
      <c r="CP92">
        <v>-728.39999999999418</v>
      </c>
      <c r="CQ92">
        <v>-635.80000000000291</v>
      </c>
      <c r="CR92">
        <v>301.79999999999563</v>
      </c>
      <c r="CS92">
        <v>118.59999999999854</v>
      </c>
      <c r="CT92">
        <v>-1362.1999999999971</v>
      </c>
      <c r="CU92">
        <v>-998.19999999999709</v>
      </c>
      <c r="CV92">
        <v>-871.40000000000146</v>
      </c>
      <c r="CW92">
        <v>-153</v>
      </c>
      <c r="CY92">
        <f t="shared" si="4"/>
        <v>-50.420000000000506</v>
      </c>
      <c r="CZ92">
        <f t="shared" si="5"/>
        <v>741.7480000000005</v>
      </c>
    </row>
    <row r="93" spans="2:104" x14ac:dyDescent="0.25">
      <c r="B93">
        <v>170.60000000000582</v>
      </c>
      <c r="C93">
        <v>-719.79999999999563</v>
      </c>
      <c r="D93">
        <v>-63</v>
      </c>
      <c r="E93">
        <v>-836.59999999999854</v>
      </c>
      <c r="F93">
        <v>1005.8000000000029</v>
      </c>
      <c r="G93">
        <v>-755.59999999999854</v>
      </c>
      <c r="H93">
        <v>-103.59999999999854</v>
      </c>
      <c r="I93">
        <v>-781</v>
      </c>
      <c r="J93">
        <v>639.59999999999854</v>
      </c>
      <c r="K93">
        <v>479</v>
      </c>
      <c r="L93">
        <v>807.19999999999709</v>
      </c>
      <c r="M93">
        <v>1507</v>
      </c>
      <c r="N93">
        <v>-632.39999999999418</v>
      </c>
      <c r="O93">
        <v>1142.7999999999956</v>
      </c>
      <c r="P93">
        <v>1615.8000000000029</v>
      </c>
      <c r="Q93">
        <v>885.80000000000291</v>
      </c>
      <c r="R93">
        <v>-521.40000000000873</v>
      </c>
      <c r="S93">
        <v>-674</v>
      </c>
      <c r="T93">
        <v>54</v>
      </c>
      <c r="U93">
        <v>-1100.8000000000029</v>
      </c>
      <c r="V93">
        <v>-576.80000000000291</v>
      </c>
      <c r="W93">
        <v>-1576</v>
      </c>
      <c r="X93">
        <v>-1672.2000000000044</v>
      </c>
      <c r="Y93">
        <v>-185.19999999999709</v>
      </c>
      <c r="Z93">
        <v>522</v>
      </c>
      <c r="AA93">
        <v>2244</v>
      </c>
      <c r="AB93">
        <v>115</v>
      </c>
      <c r="AC93">
        <v>-2125.6000000000058</v>
      </c>
      <c r="AD93">
        <v>-1914.8000000000029</v>
      </c>
      <c r="AE93">
        <v>689.80000000000291</v>
      </c>
      <c r="AF93">
        <v>-1707.3999999999942</v>
      </c>
      <c r="AG93">
        <v>1205.7999999999956</v>
      </c>
      <c r="AH93">
        <v>-146.79999999999563</v>
      </c>
      <c r="AI93">
        <v>-103.59999999999127</v>
      </c>
      <c r="AJ93">
        <v>-411.59999999999854</v>
      </c>
      <c r="AK93">
        <v>446.79999999999563</v>
      </c>
      <c r="AL93">
        <v>1476.8000000000029</v>
      </c>
      <c r="AM93">
        <v>-18.400000000001455</v>
      </c>
      <c r="AN93">
        <v>-977.80000000000291</v>
      </c>
      <c r="AO93">
        <v>575</v>
      </c>
      <c r="AP93">
        <v>476.40000000000146</v>
      </c>
      <c r="AQ93">
        <v>-731.19999999999709</v>
      </c>
      <c r="AR93">
        <v>-1053.7999999999956</v>
      </c>
      <c r="AS93">
        <v>874.39999999999418</v>
      </c>
      <c r="AT93">
        <v>729.59999999999854</v>
      </c>
      <c r="AU93">
        <v>2.1999999999970896</v>
      </c>
      <c r="AV93">
        <v>-480.59999999999854</v>
      </c>
      <c r="AW93">
        <v>1616.7999999999884</v>
      </c>
      <c r="AX93">
        <v>187.39999999999418</v>
      </c>
      <c r="AY93">
        <v>-240.59999999999854</v>
      </c>
      <c r="AZ93">
        <v>-494.19999999999709</v>
      </c>
      <c r="BA93">
        <v>2873.5999999999985</v>
      </c>
      <c r="BB93">
        <v>-562.39999999999418</v>
      </c>
      <c r="BC93">
        <v>-318.59999999999854</v>
      </c>
      <c r="BD93">
        <v>733.80000000000291</v>
      </c>
      <c r="BE93">
        <v>-369</v>
      </c>
      <c r="BF93">
        <v>482.80000000000291</v>
      </c>
      <c r="BG93">
        <v>-863.80000000000291</v>
      </c>
      <c r="BH93">
        <v>-660.80000000000291</v>
      </c>
      <c r="BI93">
        <v>-1301</v>
      </c>
      <c r="BJ93">
        <v>732</v>
      </c>
      <c r="BK93">
        <v>-1042.8000000000029</v>
      </c>
      <c r="BL93">
        <v>369.20000000000437</v>
      </c>
      <c r="BM93">
        <v>1240</v>
      </c>
      <c r="BN93">
        <v>996.80000000000291</v>
      </c>
      <c r="BO93">
        <v>497.80000000000291</v>
      </c>
      <c r="BP93">
        <v>-73.400000000001455</v>
      </c>
      <c r="BQ93">
        <v>57.200000000011642</v>
      </c>
      <c r="BR93">
        <v>-842.59999999999854</v>
      </c>
      <c r="BS93">
        <v>523.60000000000582</v>
      </c>
      <c r="BT93">
        <v>-1230.5999999999985</v>
      </c>
      <c r="BU93">
        <v>833.20000000001164</v>
      </c>
      <c r="BV93">
        <v>-2041.4000000000015</v>
      </c>
      <c r="BW93">
        <v>-181.79999999999927</v>
      </c>
      <c r="BX93">
        <v>502.19999999999709</v>
      </c>
      <c r="BY93">
        <v>238.59999999999127</v>
      </c>
      <c r="BZ93">
        <v>313</v>
      </c>
      <c r="CA93">
        <v>-1730.4000000000015</v>
      </c>
      <c r="CB93">
        <v>-349.19999999999709</v>
      </c>
      <c r="CC93">
        <v>-1311</v>
      </c>
      <c r="CD93">
        <v>667.40000000000146</v>
      </c>
      <c r="CE93">
        <v>-942.40000000000873</v>
      </c>
      <c r="CF93">
        <v>1234.4000000000087</v>
      </c>
      <c r="CG93">
        <v>-1566.2000000000044</v>
      </c>
      <c r="CH93">
        <v>735</v>
      </c>
      <c r="CI93">
        <v>1007.8000000000029</v>
      </c>
      <c r="CJ93">
        <v>-1646.5999999999985</v>
      </c>
      <c r="CK93">
        <v>288.60000000000582</v>
      </c>
      <c r="CL93">
        <v>190.59999999999854</v>
      </c>
      <c r="CM93">
        <v>-1505.2000000000044</v>
      </c>
      <c r="CN93">
        <v>954.80000000000291</v>
      </c>
      <c r="CO93">
        <v>599.80000000000291</v>
      </c>
      <c r="CP93">
        <v>-831.59999999999854</v>
      </c>
      <c r="CQ93">
        <v>721</v>
      </c>
      <c r="CR93">
        <v>-765.40000000000146</v>
      </c>
      <c r="CS93">
        <v>1762.6000000000058</v>
      </c>
      <c r="CT93">
        <v>469.19999999999709</v>
      </c>
      <c r="CU93">
        <v>281.80000000000291</v>
      </c>
      <c r="CV93">
        <v>26.400000000001455</v>
      </c>
      <c r="CW93">
        <v>3084.8000000000029</v>
      </c>
      <c r="CY93">
        <f t="shared" si="4"/>
        <v>11.466000000000458</v>
      </c>
      <c r="CZ93">
        <f t="shared" si="5"/>
        <v>826.28600000000051</v>
      </c>
    </row>
    <row r="94" spans="2:104" x14ac:dyDescent="0.25">
      <c r="B94">
        <v>-1525.6000000000058</v>
      </c>
      <c r="C94">
        <v>-864.20000000000437</v>
      </c>
      <c r="D94">
        <v>-1363.1999999999971</v>
      </c>
      <c r="E94">
        <v>-182.40000000000146</v>
      </c>
      <c r="F94">
        <v>-635.40000000000146</v>
      </c>
      <c r="G94">
        <v>-486.19999999999709</v>
      </c>
      <c r="H94">
        <v>1061.2000000000044</v>
      </c>
      <c r="I94">
        <v>444.79999999999563</v>
      </c>
      <c r="J94">
        <v>14.599999999998545</v>
      </c>
      <c r="K94">
        <v>-830.40000000000146</v>
      </c>
      <c r="L94">
        <v>136.80000000000291</v>
      </c>
      <c r="M94">
        <v>2499.5999999999913</v>
      </c>
      <c r="N94">
        <v>-1254.6000000000058</v>
      </c>
      <c r="O94">
        <v>1162.4000000000015</v>
      </c>
      <c r="P94">
        <v>-1008</v>
      </c>
      <c r="Q94">
        <v>744.40000000000146</v>
      </c>
      <c r="R94">
        <v>-1040.5999999999913</v>
      </c>
      <c r="S94">
        <v>993.80000000000291</v>
      </c>
      <c r="T94">
        <v>-868</v>
      </c>
      <c r="U94">
        <v>-1296.8000000000029</v>
      </c>
      <c r="V94">
        <v>-231.79999999998836</v>
      </c>
      <c r="W94">
        <v>-1207.8000000000029</v>
      </c>
      <c r="X94">
        <v>755</v>
      </c>
      <c r="Y94">
        <v>884.59999999999854</v>
      </c>
      <c r="Z94">
        <v>-685.39999999999418</v>
      </c>
      <c r="AA94">
        <v>-437.40000000000146</v>
      </c>
      <c r="AB94">
        <v>-558.40000000000873</v>
      </c>
      <c r="AC94">
        <v>327</v>
      </c>
      <c r="AD94">
        <v>-584.39999999999418</v>
      </c>
      <c r="AE94">
        <v>1171.3999999999942</v>
      </c>
      <c r="AF94">
        <v>-440.00000000000728</v>
      </c>
      <c r="AG94">
        <v>-335.19999999999709</v>
      </c>
      <c r="AH94">
        <v>-688.20000000000437</v>
      </c>
      <c r="AI94">
        <v>-1664.8000000000029</v>
      </c>
      <c r="AJ94">
        <v>-1757.4000000000015</v>
      </c>
      <c r="AK94">
        <v>-666</v>
      </c>
      <c r="AL94">
        <v>-1344.4000000000087</v>
      </c>
      <c r="AM94">
        <v>471.59999999999854</v>
      </c>
      <c r="AN94">
        <v>264.20000000000437</v>
      </c>
      <c r="AO94">
        <v>849.19999999999709</v>
      </c>
      <c r="AP94">
        <v>35.599999999998545</v>
      </c>
      <c r="AQ94">
        <v>569</v>
      </c>
      <c r="AR94">
        <v>-1139</v>
      </c>
      <c r="AS94">
        <v>557.60000000000582</v>
      </c>
      <c r="AT94">
        <v>-2208.5999999999985</v>
      </c>
      <c r="AU94">
        <v>-2031.8000000000029</v>
      </c>
      <c r="AV94">
        <v>-918.19999999999709</v>
      </c>
      <c r="AW94">
        <v>653.40000000000873</v>
      </c>
      <c r="AX94">
        <v>327.80000000000291</v>
      </c>
      <c r="AY94">
        <v>45</v>
      </c>
      <c r="AZ94">
        <v>782.80000000000291</v>
      </c>
      <c r="BA94">
        <v>1014</v>
      </c>
      <c r="BB94">
        <v>969.39999999999418</v>
      </c>
      <c r="BC94">
        <v>2569.4000000000015</v>
      </c>
      <c r="BD94">
        <v>-225.40000000000873</v>
      </c>
      <c r="BE94">
        <v>2325</v>
      </c>
      <c r="BF94">
        <v>-120.19999999999709</v>
      </c>
      <c r="BG94">
        <v>-22.599999999998545</v>
      </c>
      <c r="BH94">
        <v>125.80000000000291</v>
      </c>
      <c r="BI94">
        <v>-487.60000000000582</v>
      </c>
      <c r="BJ94">
        <v>-55</v>
      </c>
      <c r="BK94">
        <v>-1765</v>
      </c>
      <c r="BL94">
        <v>-1865.4000000000015</v>
      </c>
      <c r="BM94">
        <v>-618</v>
      </c>
      <c r="BN94">
        <v>1785.1999999999971</v>
      </c>
      <c r="BO94">
        <v>-1015.8000000000029</v>
      </c>
      <c r="BP94">
        <v>-1467.1999999999971</v>
      </c>
      <c r="BQ94">
        <v>575.59999999999127</v>
      </c>
      <c r="BR94">
        <v>1509.2000000000044</v>
      </c>
      <c r="BS94">
        <v>-1520.6000000000058</v>
      </c>
      <c r="BT94">
        <v>-16.799999999995634</v>
      </c>
      <c r="BU94">
        <v>1343</v>
      </c>
      <c r="BV94">
        <v>-453.79999999999563</v>
      </c>
      <c r="BW94">
        <v>-613.40000000000146</v>
      </c>
      <c r="BX94">
        <v>212.59999999999854</v>
      </c>
      <c r="BY94">
        <v>353.20000000001164</v>
      </c>
      <c r="BZ94">
        <v>87</v>
      </c>
      <c r="CA94">
        <v>-192.40000000000146</v>
      </c>
      <c r="CB94">
        <v>1099</v>
      </c>
      <c r="CC94">
        <v>-548.59999999999854</v>
      </c>
      <c r="CD94">
        <v>853.19999999999709</v>
      </c>
      <c r="CE94">
        <v>56</v>
      </c>
      <c r="CF94">
        <v>1021.5999999999913</v>
      </c>
      <c r="CG94">
        <v>203.40000000000146</v>
      </c>
      <c r="CH94">
        <v>-1076</v>
      </c>
      <c r="CI94">
        <v>1432</v>
      </c>
      <c r="CJ94">
        <v>2669.7999999999956</v>
      </c>
      <c r="CK94">
        <v>305.19999999999709</v>
      </c>
      <c r="CL94">
        <v>2131</v>
      </c>
      <c r="CM94">
        <v>1157</v>
      </c>
      <c r="CN94">
        <v>416.59999999999854</v>
      </c>
      <c r="CO94">
        <v>150</v>
      </c>
      <c r="CP94">
        <v>1342.5999999999985</v>
      </c>
      <c r="CQ94">
        <v>-1525.4000000000015</v>
      </c>
      <c r="CR94">
        <v>-72</v>
      </c>
      <c r="CS94">
        <v>2022.3999999999942</v>
      </c>
      <c r="CT94">
        <v>1204</v>
      </c>
      <c r="CU94">
        <v>-1226.6000000000058</v>
      </c>
      <c r="CV94">
        <v>294.59999999999854</v>
      </c>
      <c r="CW94">
        <v>-457.80000000000291</v>
      </c>
      <c r="CY94">
        <f t="shared" si="4"/>
        <v>3.7979999999994472</v>
      </c>
      <c r="CZ94">
        <f t="shared" si="5"/>
        <v>875.7940000000001</v>
      </c>
    </row>
    <row r="95" spans="2:104" x14ac:dyDescent="0.25">
      <c r="B95">
        <v>370.19999999999709</v>
      </c>
      <c r="C95">
        <v>-547.19999999999709</v>
      </c>
      <c r="D95">
        <v>178.80000000000291</v>
      </c>
      <c r="E95">
        <v>323.20000000000437</v>
      </c>
      <c r="F95">
        <v>2593.5999999999985</v>
      </c>
      <c r="G95">
        <v>-1046.4000000000015</v>
      </c>
      <c r="H95">
        <v>-1270.4000000000015</v>
      </c>
      <c r="I95">
        <v>500.20000000000437</v>
      </c>
      <c r="J95">
        <v>-834.19999999999709</v>
      </c>
      <c r="K95">
        <v>2220.2000000000044</v>
      </c>
      <c r="L95">
        <v>-560.40000000000146</v>
      </c>
      <c r="M95">
        <v>207</v>
      </c>
      <c r="N95">
        <v>-303.19999999999709</v>
      </c>
      <c r="O95">
        <v>569.80000000000291</v>
      </c>
      <c r="P95">
        <v>-241.80000000000291</v>
      </c>
      <c r="Q95">
        <v>513.40000000000146</v>
      </c>
      <c r="R95">
        <v>586.59999999999127</v>
      </c>
      <c r="S95">
        <v>-476.60000000000582</v>
      </c>
      <c r="T95">
        <v>-1754.7999999999956</v>
      </c>
      <c r="U95">
        <v>-826</v>
      </c>
      <c r="V95">
        <v>672.59999999999127</v>
      </c>
      <c r="W95">
        <v>1232.4000000000015</v>
      </c>
      <c r="X95">
        <v>1555.4000000000015</v>
      </c>
      <c r="Y95">
        <v>-568.40000000000146</v>
      </c>
      <c r="Z95">
        <v>-1343</v>
      </c>
      <c r="AA95">
        <v>-1430.7999999999956</v>
      </c>
      <c r="AB95">
        <v>890.60000000000582</v>
      </c>
      <c r="AC95">
        <v>2035.6000000000058</v>
      </c>
      <c r="AD95">
        <v>-1599</v>
      </c>
      <c r="AE95">
        <v>-144.59999999999127</v>
      </c>
      <c r="AF95">
        <v>795.59999999999854</v>
      </c>
      <c r="AG95">
        <v>-338.59999999999854</v>
      </c>
      <c r="AH95">
        <v>448</v>
      </c>
      <c r="AI95">
        <v>-1202.1999999999971</v>
      </c>
      <c r="AJ95">
        <v>-1135.1999999999971</v>
      </c>
      <c r="AK95">
        <v>41.80000000000291</v>
      </c>
      <c r="AL95">
        <v>-623.19999999999709</v>
      </c>
      <c r="AM95">
        <v>1168.8000000000029</v>
      </c>
      <c r="AN95">
        <v>720.79999999999563</v>
      </c>
      <c r="AO95">
        <v>684.19999999999709</v>
      </c>
      <c r="AP95">
        <v>-664.19999999999709</v>
      </c>
      <c r="AQ95">
        <v>677.19999999999709</v>
      </c>
      <c r="AR95">
        <v>1120.5999999999985</v>
      </c>
      <c r="AS95">
        <v>-800</v>
      </c>
      <c r="AT95">
        <v>1289.5999999999985</v>
      </c>
      <c r="AU95">
        <v>-64</v>
      </c>
      <c r="AV95">
        <v>-431.40000000000146</v>
      </c>
      <c r="AW95">
        <v>1857.8000000000029</v>
      </c>
      <c r="AX95">
        <v>-2399.1999999999971</v>
      </c>
      <c r="AY95">
        <v>682</v>
      </c>
      <c r="AZ95">
        <v>191.39999999999418</v>
      </c>
      <c r="BA95">
        <v>-1752.4000000000015</v>
      </c>
      <c r="BB95">
        <v>-1118.3999999999942</v>
      </c>
      <c r="BC95">
        <v>-1994</v>
      </c>
      <c r="BD95">
        <v>-422</v>
      </c>
      <c r="BE95">
        <v>121.40000000000873</v>
      </c>
      <c r="BF95">
        <v>-508.40000000000873</v>
      </c>
      <c r="BG95">
        <v>-994</v>
      </c>
      <c r="BH95">
        <v>-1727.3999999999942</v>
      </c>
      <c r="BI95">
        <v>-1965.1999999999971</v>
      </c>
      <c r="BJ95">
        <v>471.80000000000291</v>
      </c>
      <c r="BK95">
        <v>-25.19999999999709</v>
      </c>
      <c r="BL95">
        <v>-1936.8000000000029</v>
      </c>
      <c r="BM95">
        <v>1475.2000000000044</v>
      </c>
      <c r="BN95">
        <v>-1525.1999999999971</v>
      </c>
      <c r="BO95">
        <v>457</v>
      </c>
      <c r="BP95">
        <v>869.59999999999854</v>
      </c>
      <c r="BQ95">
        <v>483.19999999999709</v>
      </c>
      <c r="BR95">
        <v>-78.80000000000291</v>
      </c>
      <c r="BS95">
        <v>570.60000000000582</v>
      </c>
      <c r="BT95">
        <v>1346.5999999999985</v>
      </c>
      <c r="BU95">
        <v>1768.5999999999913</v>
      </c>
      <c r="BV95">
        <v>2947.1999999999971</v>
      </c>
      <c r="BW95">
        <v>829</v>
      </c>
      <c r="BX95">
        <v>214.40000000000146</v>
      </c>
      <c r="BY95">
        <v>855.19999999999709</v>
      </c>
      <c r="BZ95">
        <v>423.19999999999709</v>
      </c>
      <c r="CA95">
        <v>-843.19999999999709</v>
      </c>
      <c r="CB95">
        <v>881.39999999999418</v>
      </c>
      <c r="CC95">
        <v>-101.40000000000146</v>
      </c>
      <c r="CD95">
        <v>62.600000000005821</v>
      </c>
      <c r="CE95">
        <v>475.40000000000873</v>
      </c>
      <c r="CF95">
        <v>-16.80000000000291</v>
      </c>
      <c r="CG95">
        <v>-666.40000000000146</v>
      </c>
      <c r="CH95">
        <v>-941</v>
      </c>
      <c r="CI95">
        <v>230.39999999999418</v>
      </c>
      <c r="CJ95">
        <v>-2006</v>
      </c>
      <c r="CK95">
        <v>-998.19999999999709</v>
      </c>
      <c r="CL95">
        <v>-993.40000000000146</v>
      </c>
      <c r="CM95">
        <v>-546.79999999999563</v>
      </c>
      <c r="CN95">
        <v>-222.80000000000291</v>
      </c>
      <c r="CO95">
        <v>-138.39999999999418</v>
      </c>
      <c r="CP95">
        <v>-190.80000000000291</v>
      </c>
      <c r="CQ95">
        <v>970.20000000000437</v>
      </c>
      <c r="CR95">
        <v>-581.39999999999418</v>
      </c>
      <c r="CS95">
        <v>3587</v>
      </c>
      <c r="CT95">
        <v>-774.19999999999709</v>
      </c>
      <c r="CU95">
        <v>-367.19999999999709</v>
      </c>
      <c r="CV95">
        <v>-2229.7999999999956</v>
      </c>
      <c r="CW95">
        <v>1435.5999999999913</v>
      </c>
      <c r="CY95">
        <f t="shared" si="4"/>
        <v>-16.673999999999506</v>
      </c>
      <c r="CZ95">
        <f t="shared" si="5"/>
        <v>908.73399999999947</v>
      </c>
    </row>
    <row r="96" spans="2:104" x14ac:dyDescent="0.25">
      <c r="B96">
        <v>-562.80000000000291</v>
      </c>
      <c r="C96">
        <v>-207.80000000000291</v>
      </c>
      <c r="D96">
        <v>-2225</v>
      </c>
      <c r="E96">
        <v>-273.80000000000291</v>
      </c>
      <c r="F96">
        <v>-2208.4000000000015</v>
      </c>
      <c r="G96">
        <v>-1673.8000000000029</v>
      </c>
      <c r="H96">
        <v>-716.59999999999854</v>
      </c>
      <c r="I96">
        <v>-331.20000000000437</v>
      </c>
      <c r="J96">
        <v>1957.5999999999985</v>
      </c>
      <c r="K96">
        <v>-507</v>
      </c>
      <c r="L96">
        <v>794.79999999999563</v>
      </c>
      <c r="M96">
        <v>-1290.5999999999913</v>
      </c>
      <c r="N96">
        <v>-60</v>
      </c>
      <c r="O96">
        <v>-1841.6000000000058</v>
      </c>
      <c r="P96">
        <v>1528</v>
      </c>
      <c r="Q96">
        <v>-115</v>
      </c>
      <c r="R96">
        <v>-1849.1999999999971</v>
      </c>
      <c r="S96">
        <v>1947.4000000000015</v>
      </c>
      <c r="T96">
        <v>1102.7999999999956</v>
      </c>
      <c r="U96">
        <v>71.80000000000291</v>
      </c>
      <c r="V96">
        <v>-315.19999999999709</v>
      </c>
      <c r="W96">
        <v>-550.40000000000146</v>
      </c>
      <c r="X96">
        <v>-1412.4000000000015</v>
      </c>
      <c r="Y96">
        <v>310.59999999999854</v>
      </c>
      <c r="Z96">
        <v>-124.20000000000437</v>
      </c>
      <c r="AA96">
        <v>273.79999999999563</v>
      </c>
      <c r="AB96">
        <v>358.39999999999418</v>
      </c>
      <c r="AC96">
        <v>38.19999999999709</v>
      </c>
      <c r="AD96">
        <v>-87</v>
      </c>
      <c r="AE96">
        <v>-963.80000000000291</v>
      </c>
      <c r="AF96">
        <v>49.600000000005821</v>
      </c>
      <c r="AG96">
        <v>895.39999999999418</v>
      </c>
      <c r="AH96">
        <v>393.20000000000437</v>
      </c>
      <c r="AI96">
        <v>-1017</v>
      </c>
      <c r="AJ96">
        <v>814.19999999999709</v>
      </c>
      <c r="AK96">
        <v>-753.80000000000291</v>
      </c>
      <c r="AL96">
        <v>-2083.8000000000029</v>
      </c>
      <c r="AM96">
        <v>-432.80000000000291</v>
      </c>
      <c r="AN96">
        <v>-1123.4000000000015</v>
      </c>
      <c r="AO96">
        <v>386.40000000000873</v>
      </c>
      <c r="AP96">
        <v>1416.7999999999956</v>
      </c>
      <c r="AQ96">
        <v>657.80000000000291</v>
      </c>
      <c r="AR96">
        <v>746.80000000000291</v>
      </c>
      <c r="AS96">
        <v>21.80000000000291</v>
      </c>
      <c r="AT96">
        <v>-599.40000000000146</v>
      </c>
      <c r="AU96">
        <v>-371.59999999999854</v>
      </c>
      <c r="AV96">
        <v>546</v>
      </c>
      <c r="AW96">
        <v>1397.5999999999913</v>
      </c>
      <c r="AX96">
        <v>-295.80000000000291</v>
      </c>
      <c r="AY96">
        <v>-568.80000000000291</v>
      </c>
      <c r="AZ96">
        <v>331.60000000000582</v>
      </c>
      <c r="BA96">
        <v>393.40000000000146</v>
      </c>
      <c r="BB96">
        <v>-1264.8000000000029</v>
      </c>
      <c r="BC96">
        <v>-127.19999999999709</v>
      </c>
      <c r="BD96">
        <v>1172.8000000000029</v>
      </c>
      <c r="BE96">
        <v>-780.40000000000873</v>
      </c>
      <c r="BF96">
        <v>882.20000000001164</v>
      </c>
      <c r="BG96">
        <v>688.19999999999709</v>
      </c>
      <c r="BH96">
        <v>-264.60000000000582</v>
      </c>
      <c r="BI96">
        <v>94.599999999998545</v>
      </c>
      <c r="BJ96">
        <v>-1249.2000000000044</v>
      </c>
      <c r="BK96">
        <v>425.19999999999709</v>
      </c>
      <c r="BL96">
        <v>-125.40000000000146</v>
      </c>
      <c r="BM96">
        <v>-1383.8000000000029</v>
      </c>
      <c r="BN96">
        <v>1079.3999999999942</v>
      </c>
      <c r="BO96">
        <v>278.59999999999854</v>
      </c>
      <c r="BP96">
        <v>2</v>
      </c>
      <c r="BQ96">
        <v>609.40000000000873</v>
      </c>
      <c r="BR96">
        <v>-2207.8000000000029</v>
      </c>
      <c r="BS96">
        <v>-369</v>
      </c>
      <c r="BT96">
        <v>1713</v>
      </c>
      <c r="BU96">
        <v>56.80000000000291</v>
      </c>
      <c r="BV96">
        <v>-1403.1999999999971</v>
      </c>
      <c r="BW96">
        <v>43.600000000002183</v>
      </c>
      <c r="BX96">
        <v>996.19999999999709</v>
      </c>
      <c r="BY96">
        <v>-1569.1999999999971</v>
      </c>
      <c r="BZ96">
        <v>720.80000000000291</v>
      </c>
      <c r="CA96">
        <v>1977.3999999999978</v>
      </c>
      <c r="CB96">
        <v>-1193.1999999999971</v>
      </c>
      <c r="CC96">
        <v>-336.40000000000146</v>
      </c>
      <c r="CD96">
        <v>-675.60000000000582</v>
      </c>
      <c r="CE96">
        <v>24</v>
      </c>
      <c r="CF96">
        <v>-758</v>
      </c>
      <c r="CG96">
        <v>-725.79999999999563</v>
      </c>
      <c r="CH96">
        <v>-794.79999999999563</v>
      </c>
      <c r="CI96">
        <v>1005.8000000000029</v>
      </c>
      <c r="CJ96">
        <v>311.80000000000291</v>
      </c>
      <c r="CK96">
        <v>511.59999999999854</v>
      </c>
      <c r="CL96">
        <v>-2543.7999999999956</v>
      </c>
      <c r="CM96">
        <v>-1095.4000000000015</v>
      </c>
      <c r="CN96">
        <v>-470.79999999999563</v>
      </c>
      <c r="CO96">
        <v>-892</v>
      </c>
      <c r="CP96">
        <v>-6.1999999999970896</v>
      </c>
      <c r="CQ96">
        <v>-941</v>
      </c>
      <c r="CR96">
        <v>1055</v>
      </c>
      <c r="CS96">
        <v>-762.19999999999709</v>
      </c>
      <c r="CT96">
        <v>1444</v>
      </c>
      <c r="CU96">
        <v>606.19999999999709</v>
      </c>
      <c r="CV96">
        <v>1180.4000000000015</v>
      </c>
      <c r="CW96">
        <v>56.400000000008731</v>
      </c>
      <c r="CY96">
        <f t="shared" si="4"/>
        <v>-131.32600000000019</v>
      </c>
      <c r="CZ96">
        <f t="shared" si="5"/>
        <v>798.7140000000004</v>
      </c>
    </row>
    <row r="97" spans="2:104" x14ac:dyDescent="0.25">
      <c r="B97">
        <v>1033</v>
      </c>
      <c r="C97">
        <v>473</v>
      </c>
      <c r="D97">
        <v>299.39999999999418</v>
      </c>
      <c r="E97">
        <v>36.400000000001455</v>
      </c>
      <c r="F97">
        <v>480.20000000000437</v>
      </c>
      <c r="G97">
        <v>1707.2000000000044</v>
      </c>
      <c r="H97">
        <v>-55.200000000004366</v>
      </c>
      <c r="I97">
        <v>2614.5999999999985</v>
      </c>
      <c r="J97">
        <v>1196.8000000000029</v>
      </c>
      <c r="K97">
        <v>-855</v>
      </c>
      <c r="L97">
        <v>1709.4000000000015</v>
      </c>
      <c r="M97">
        <v>-481.80000000000291</v>
      </c>
      <c r="N97">
        <v>543.59999999999854</v>
      </c>
      <c r="O97">
        <v>-2186</v>
      </c>
      <c r="P97">
        <v>34.599999999998545</v>
      </c>
      <c r="Q97">
        <v>558.79999999999563</v>
      </c>
      <c r="R97">
        <v>-1267</v>
      </c>
      <c r="S97">
        <v>-1025.7999999999956</v>
      </c>
      <c r="T97">
        <v>668</v>
      </c>
      <c r="U97">
        <v>-2099.6000000000058</v>
      </c>
      <c r="V97">
        <v>68</v>
      </c>
      <c r="W97">
        <v>277.59999999999854</v>
      </c>
      <c r="X97">
        <v>526.59999999999854</v>
      </c>
      <c r="Y97">
        <v>1466.4000000000015</v>
      </c>
      <c r="Z97">
        <v>-2614.4000000000015</v>
      </c>
      <c r="AA97">
        <v>30.200000000004366</v>
      </c>
      <c r="AB97">
        <v>361.60000000000582</v>
      </c>
      <c r="AC97">
        <v>-679.80000000000291</v>
      </c>
      <c r="AD97">
        <v>881.39999999999418</v>
      </c>
      <c r="AE97">
        <v>-1777.6000000000058</v>
      </c>
      <c r="AF97">
        <v>-311.40000000000873</v>
      </c>
      <c r="AG97">
        <v>895.60000000000582</v>
      </c>
      <c r="AH97">
        <v>-532.20000000000437</v>
      </c>
      <c r="AI97">
        <v>-71.80000000000291</v>
      </c>
      <c r="AJ97">
        <v>-1393.5999999999985</v>
      </c>
      <c r="AK97">
        <v>470</v>
      </c>
      <c r="AL97">
        <v>-517</v>
      </c>
      <c r="AM97">
        <v>-586.80000000000291</v>
      </c>
      <c r="AN97">
        <v>1335.4000000000015</v>
      </c>
      <c r="AO97">
        <v>203.19999999999709</v>
      </c>
      <c r="AP97">
        <v>1484.2000000000044</v>
      </c>
      <c r="AQ97">
        <v>-1180.2000000000044</v>
      </c>
      <c r="AR97">
        <v>-101.20000000000437</v>
      </c>
      <c r="AS97">
        <v>-997.80000000000291</v>
      </c>
      <c r="AT97">
        <v>1294.2000000000044</v>
      </c>
      <c r="AU97">
        <v>-619.20000000000437</v>
      </c>
      <c r="AV97">
        <v>-237</v>
      </c>
      <c r="AW97">
        <v>1776</v>
      </c>
      <c r="AX97">
        <v>-941.39999999999418</v>
      </c>
      <c r="AY97">
        <v>265.59999999999854</v>
      </c>
      <c r="AZ97">
        <v>2022.8000000000029</v>
      </c>
      <c r="BA97">
        <v>-800.59999999999854</v>
      </c>
      <c r="BB97">
        <v>11.600000000005821</v>
      </c>
      <c r="BC97">
        <v>-120</v>
      </c>
      <c r="BD97">
        <v>-42</v>
      </c>
      <c r="BE97">
        <v>835.40000000000873</v>
      </c>
      <c r="BF97">
        <v>-1093.2000000000116</v>
      </c>
      <c r="BG97">
        <v>-976.59999999999854</v>
      </c>
      <c r="BH97">
        <v>44.80000000000291</v>
      </c>
      <c r="BI97">
        <v>-413</v>
      </c>
      <c r="BJ97">
        <v>1048.2000000000044</v>
      </c>
      <c r="BK97">
        <v>-794.39999999999418</v>
      </c>
      <c r="BL97">
        <v>819.60000000000582</v>
      </c>
      <c r="BM97">
        <v>1099.4000000000015</v>
      </c>
      <c r="BN97">
        <v>357.60000000000582</v>
      </c>
      <c r="BO97">
        <v>250.80000000000291</v>
      </c>
      <c r="BP97">
        <v>-1668.4000000000015</v>
      </c>
      <c r="BQ97">
        <v>-1871.1999999999971</v>
      </c>
      <c r="BR97">
        <v>-129.79999999999563</v>
      </c>
      <c r="BS97">
        <v>-175.80000000000291</v>
      </c>
      <c r="BT97">
        <v>-78.200000000004366</v>
      </c>
      <c r="BU97">
        <v>531.80000000000291</v>
      </c>
      <c r="BV97">
        <v>1910.4000000000015</v>
      </c>
      <c r="BW97">
        <v>-137.80000000000291</v>
      </c>
      <c r="BX97">
        <v>1728.4000000000015</v>
      </c>
      <c r="BY97">
        <v>-205.20000000001164</v>
      </c>
      <c r="BZ97">
        <v>-1042.8000000000029</v>
      </c>
      <c r="CA97">
        <v>2018.6000000000022</v>
      </c>
      <c r="CB97">
        <v>-991.60000000000582</v>
      </c>
      <c r="CC97">
        <v>3044.2000000000044</v>
      </c>
      <c r="CD97">
        <v>-445.39999999999418</v>
      </c>
      <c r="CE97">
        <v>289</v>
      </c>
      <c r="CF97">
        <v>644.40000000000873</v>
      </c>
      <c r="CG97">
        <v>-415</v>
      </c>
      <c r="CH97">
        <v>-585.20000000000437</v>
      </c>
      <c r="CI97">
        <v>421.80000000000291</v>
      </c>
      <c r="CJ97">
        <v>434</v>
      </c>
      <c r="CK97">
        <v>1449.5999999999985</v>
      </c>
      <c r="CL97">
        <v>1165.4000000000015</v>
      </c>
      <c r="CM97">
        <v>1910.8000000000029</v>
      </c>
      <c r="CN97">
        <v>-297.80000000000291</v>
      </c>
      <c r="CO97">
        <v>-1236.8000000000029</v>
      </c>
      <c r="CP97">
        <v>974.80000000000291</v>
      </c>
      <c r="CQ97">
        <v>2167</v>
      </c>
      <c r="CR97">
        <v>137</v>
      </c>
      <c r="CS97">
        <v>230.19999999999709</v>
      </c>
      <c r="CT97">
        <v>-2277.4000000000015</v>
      </c>
      <c r="CU97">
        <v>-518.59999999999127</v>
      </c>
      <c r="CV97">
        <v>153.39999999999418</v>
      </c>
      <c r="CW97">
        <v>-1172.1999999999971</v>
      </c>
      <c r="CY97">
        <f t="shared" si="4"/>
        <v>103.71200000000007</v>
      </c>
      <c r="CZ97">
        <f t="shared" si="5"/>
        <v>864.12800000000129</v>
      </c>
    </row>
    <row r="98" spans="2:104" x14ac:dyDescent="0.25">
      <c r="B98">
        <v>-329.79999999998836</v>
      </c>
      <c r="C98">
        <v>-1126.1999999999971</v>
      </c>
      <c r="D98">
        <v>662.80000000000291</v>
      </c>
      <c r="E98">
        <v>-1859.4000000000015</v>
      </c>
      <c r="F98">
        <v>1723.4000000000015</v>
      </c>
      <c r="G98">
        <v>772.40000000000146</v>
      </c>
      <c r="H98">
        <v>-820.79999999999563</v>
      </c>
      <c r="I98">
        <v>-293.59999999999854</v>
      </c>
      <c r="J98">
        <v>78.599999999998545</v>
      </c>
      <c r="K98">
        <v>-640</v>
      </c>
      <c r="L98">
        <v>1871</v>
      </c>
      <c r="M98">
        <v>-2245.8000000000029</v>
      </c>
      <c r="N98">
        <v>-579.59999999999854</v>
      </c>
      <c r="O98">
        <v>-106.19999999999709</v>
      </c>
      <c r="P98">
        <v>-295.19999999999709</v>
      </c>
      <c r="Q98">
        <v>453.59999999999854</v>
      </c>
      <c r="R98">
        <v>-2488</v>
      </c>
      <c r="S98">
        <v>1028.5999999999985</v>
      </c>
      <c r="T98">
        <v>-706</v>
      </c>
      <c r="U98">
        <v>1611.2000000000116</v>
      </c>
      <c r="V98">
        <v>-1526</v>
      </c>
      <c r="W98">
        <v>0</v>
      </c>
      <c r="X98">
        <v>2402.6000000000058</v>
      </c>
      <c r="Y98">
        <v>9.4000000000014552</v>
      </c>
      <c r="Z98">
        <v>1087.6000000000058</v>
      </c>
      <c r="AA98">
        <v>916.19999999999709</v>
      </c>
      <c r="AB98">
        <v>-114</v>
      </c>
      <c r="AC98">
        <v>-1013.1999999999971</v>
      </c>
      <c r="AD98">
        <v>-1510.8000000000029</v>
      </c>
      <c r="AE98">
        <v>596.60000000000582</v>
      </c>
      <c r="AF98">
        <v>-118.39999999999418</v>
      </c>
      <c r="AG98">
        <v>409.59999999999854</v>
      </c>
      <c r="AH98">
        <v>539</v>
      </c>
      <c r="AI98">
        <v>2545.1999999999971</v>
      </c>
      <c r="AJ98">
        <v>1603.8000000000029</v>
      </c>
      <c r="AK98">
        <v>-1062.3999999999942</v>
      </c>
      <c r="AL98">
        <v>70.400000000008731</v>
      </c>
      <c r="AM98">
        <v>-147.79999999999563</v>
      </c>
      <c r="AN98">
        <v>-265</v>
      </c>
      <c r="AO98">
        <v>-2308.4000000000015</v>
      </c>
      <c r="AP98">
        <v>282</v>
      </c>
      <c r="AQ98">
        <v>1587.4000000000015</v>
      </c>
      <c r="AR98">
        <v>1219</v>
      </c>
      <c r="AS98">
        <v>-394.60000000000582</v>
      </c>
      <c r="AT98">
        <v>1319.1999999999971</v>
      </c>
      <c r="AU98">
        <v>-1422</v>
      </c>
      <c r="AV98">
        <v>0</v>
      </c>
      <c r="AW98">
        <v>-1106.3999999999942</v>
      </c>
      <c r="AX98">
        <v>-540</v>
      </c>
      <c r="AY98">
        <v>-461.59999999999854</v>
      </c>
      <c r="AZ98">
        <v>-522.20000000001164</v>
      </c>
      <c r="BA98">
        <v>-562.60000000000582</v>
      </c>
      <c r="BB98">
        <v>-23.600000000005821</v>
      </c>
      <c r="BC98">
        <v>803.19999999999709</v>
      </c>
      <c r="BD98">
        <v>-659.60000000000582</v>
      </c>
      <c r="BE98">
        <v>-729.20000000001164</v>
      </c>
      <c r="BF98">
        <v>-158.79999999998836</v>
      </c>
      <c r="BG98">
        <v>245.40000000000146</v>
      </c>
      <c r="BH98">
        <v>-1987.8000000000029</v>
      </c>
      <c r="BI98">
        <v>1110.2000000000044</v>
      </c>
      <c r="BJ98">
        <v>-8</v>
      </c>
      <c r="BK98">
        <v>-739.60000000000582</v>
      </c>
      <c r="BL98">
        <v>-2057.8000000000029</v>
      </c>
      <c r="BM98">
        <v>6.1999999999970896</v>
      </c>
      <c r="BN98">
        <v>558</v>
      </c>
      <c r="BO98">
        <v>1209.1999999999971</v>
      </c>
      <c r="BP98">
        <v>430.80000000000291</v>
      </c>
      <c r="BQ98">
        <v>-1229.6000000000058</v>
      </c>
      <c r="BR98">
        <v>-82.200000000004366</v>
      </c>
      <c r="BS98">
        <v>532.19999999999709</v>
      </c>
      <c r="BT98">
        <v>-656.79999999999563</v>
      </c>
      <c r="BU98">
        <v>342.19999999999709</v>
      </c>
      <c r="BV98">
        <v>2181.7999999999956</v>
      </c>
      <c r="BW98">
        <v>-770.39999999999782</v>
      </c>
      <c r="BX98">
        <v>251.20000000000437</v>
      </c>
      <c r="BY98">
        <v>-1589.1999999999971</v>
      </c>
      <c r="BZ98">
        <v>874</v>
      </c>
      <c r="CA98">
        <v>807.79999999999563</v>
      </c>
      <c r="CB98">
        <v>1222.6000000000058</v>
      </c>
      <c r="CC98">
        <v>-683.59999999999854</v>
      </c>
      <c r="CD98">
        <v>-753</v>
      </c>
      <c r="CE98">
        <v>1868.5999999999913</v>
      </c>
      <c r="CF98">
        <v>2</v>
      </c>
      <c r="CG98">
        <v>1199</v>
      </c>
      <c r="CH98">
        <v>1099.4000000000015</v>
      </c>
      <c r="CI98">
        <v>-403.20000000001164</v>
      </c>
      <c r="CJ98">
        <v>447.59999999999854</v>
      </c>
      <c r="CK98">
        <v>826.60000000000582</v>
      </c>
      <c r="CL98">
        <v>1233.7999999999956</v>
      </c>
      <c r="CM98">
        <v>-725.60000000000582</v>
      </c>
      <c r="CN98">
        <v>697.59999999999854</v>
      </c>
      <c r="CO98">
        <v>-150.59999999999854</v>
      </c>
      <c r="CP98">
        <v>262.39999999999418</v>
      </c>
      <c r="CQ98">
        <v>-551</v>
      </c>
      <c r="CR98">
        <v>2048</v>
      </c>
      <c r="CS98">
        <v>-268</v>
      </c>
      <c r="CT98">
        <v>2110.1999999999971</v>
      </c>
      <c r="CU98">
        <v>437.19999999999709</v>
      </c>
      <c r="CV98">
        <v>200.40000000000146</v>
      </c>
      <c r="CW98">
        <v>743.39999999999418</v>
      </c>
      <c r="CY98">
        <f t="shared" si="4"/>
        <v>77.469999999999885</v>
      </c>
      <c r="CZ98">
        <f t="shared" si="5"/>
        <v>853.34200000000044</v>
      </c>
    </row>
    <row r="99" spans="2:104" x14ac:dyDescent="0.25">
      <c r="B99">
        <v>-1649.6000000000058</v>
      </c>
      <c r="C99">
        <v>-734.59999999999854</v>
      </c>
      <c r="D99">
        <v>396.80000000000291</v>
      </c>
      <c r="E99">
        <v>-520.59999999999854</v>
      </c>
      <c r="F99">
        <v>-152.40000000000146</v>
      </c>
      <c r="G99">
        <v>584.39999999999418</v>
      </c>
      <c r="H99">
        <v>-56.80000000000291</v>
      </c>
      <c r="I99">
        <v>1675</v>
      </c>
      <c r="J99">
        <v>-178.40000000000146</v>
      </c>
      <c r="K99">
        <v>-274.59999999999854</v>
      </c>
      <c r="L99">
        <v>1238.4000000000015</v>
      </c>
      <c r="M99">
        <v>461.19999999999709</v>
      </c>
      <c r="N99">
        <v>122</v>
      </c>
      <c r="O99">
        <v>634</v>
      </c>
      <c r="P99">
        <v>284.59999999999854</v>
      </c>
      <c r="Q99">
        <v>-410.39999999999418</v>
      </c>
      <c r="R99">
        <v>-382.19999999999709</v>
      </c>
      <c r="S99">
        <v>997.19999999999709</v>
      </c>
      <c r="T99">
        <v>-142</v>
      </c>
      <c r="U99">
        <v>-549.20000000001164</v>
      </c>
      <c r="V99">
        <v>47.399999999994179</v>
      </c>
      <c r="W99">
        <v>33</v>
      </c>
      <c r="X99">
        <v>2096</v>
      </c>
      <c r="Y99">
        <v>-954</v>
      </c>
      <c r="Z99">
        <v>-820</v>
      </c>
      <c r="AA99">
        <v>-242.59999999999854</v>
      </c>
      <c r="AB99">
        <v>-1247.3999999999942</v>
      </c>
      <c r="AC99">
        <v>-1903</v>
      </c>
      <c r="AD99">
        <v>-54.799999999988358</v>
      </c>
      <c r="AE99">
        <v>-231</v>
      </c>
      <c r="AF99">
        <v>-34.19999999999709</v>
      </c>
      <c r="AG99">
        <v>-1475.2000000000044</v>
      </c>
      <c r="AH99">
        <v>-821.79999999999563</v>
      </c>
      <c r="AI99">
        <v>1010.8000000000029</v>
      </c>
      <c r="AJ99">
        <v>-325.80000000000291</v>
      </c>
      <c r="AK99">
        <v>752.39999999999418</v>
      </c>
      <c r="AL99">
        <v>-600.40000000000873</v>
      </c>
      <c r="AM99">
        <v>374.40000000000146</v>
      </c>
      <c r="AN99">
        <v>1588.8000000000029</v>
      </c>
      <c r="AO99">
        <v>713</v>
      </c>
      <c r="AP99">
        <v>117.39999999999418</v>
      </c>
      <c r="AQ99">
        <v>-790</v>
      </c>
      <c r="AR99">
        <v>-60.599999999998545</v>
      </c>
      <c r="AS99">
        <v>-1138.8000000000029</v>
      </c>
      <c r="AT99">
        <v>-585.40000000000146</v>
      </c>
      <c r="AU99">
        <v>122.40000000000146</v>
      </c>
      <c r="AV99">
        <v>823.40000000000146</v>
      </c>
      <c r="AW99">
        <v>-1212.6000000000058</v>
      </c>
      <c r="AX99">
        <v>-567.20000000001164</v>
      </c>
      <c r="AY99">
        <v>371.80000000000291</v>
      </c>
      <c r="AZ99">
        <v>485.60000000000582</v>
      </c>
      <c r="BA99">
        <v>-1119</v>
      </c>
      <c r="BB99">
        <v>345.19999999999709</v>
      </c>
      <c r="BC99">
        <v>1193.5999999999985</v>
      </c>
      <c r="BD99">
        <v>-177.39999999999418</v>
      </c>
      <c r="BE99">
        <v>2144.2000000000116</v>
      </c>
      <c r="BF99">
        <v>-860.20000000001164</v>
      </c>
      <c r="BG99">
        <v>-1460.8000000000029</v>
      </c>
      <c r="BH99">
        <v>-455.39999999999418</v>
      </c>
      <c r="BI99">
        <v>-807.40000000000146</v>
      </c>
      <c r="BJ99">
        <v>900.59999999999854</v>
      </c>
      <c r="BK99">
        <v>-2118.5999999999913</v>
      </c>
      <c r="BL99">
        <v>-335.80000000000291</v>
      </c>
      <c r="BM99">
        <v>908.20000000000437</v>
      </c>
      <c r="BN99">
        <v>-1150.6000000000058</v>
      </c>
      <c r="BO99">
        <v>945.20000000000437</v>
      </c>
      <c r="BP99">
        <v>-6.8000000000029104</v>
      </c>
      <c r="BQ99">
        <v>685.39999999999418</v>
      </c>
      <c r="BR99">
        <v>-860.19999999999709</v>
      </c>
      <c r="BS99">
        <v>1472.4000000000087</v>
      </c>
      <c r="BT99">
        <v>-107</v>
      </c>
      <c r="BU99">
        <v>807.19999999999709</v>
      </c>
      <c r="BV99">
        <v>-99.799999999995634</v>
      </c>
      <c r="BW99">
        <v>900.79999999999927</v>
      </c>
      <c r="BX99">
        <v>929.39999999999418</v>
      </c>
      <c r="BY99">
        <v>1123.1999999999971</v>
      </c>
      <c r="BZ99">
        <v>570.40000000000146</v>
      </c>
      <c r="CA99">
        <v>445.60000000000582</v>
      </c>
      <c r="CB99">
        <v>239.39999999999418</v>
      </c>
      <c r="CC99">
        <v>-1549.8000000000029</v>
      </c>
      <c r="CD99">
        <v>86</v>
      </c>
      <c r="CE99">
        <v>-388.39999999999418</v>
      </c>
      <c r="CF99">
        <v>-1740</v>
      </c>
      <c r="CG99">
        <v>-931.40000000000146</v>
      </c>
      <c r="CH99">
        <v>-1705</v>
      </c>
      <c r="CI99">
        <v>882.40000000000873</v>
      </c>
      <c r="CJ99">
        <v>-443.40000000000146</v>
      </c>
      <c r="CK99">
        <v>1738.3999999999942</v>
      </c>
      <c r="CL99">
        <v>1741.2000000000044</v>
      </c>
      <c r="CM99">
        <v>230.20000000000437</v>
      </c>
      <c r="CN99">
        <v>-1291.5999999999985</v>
      </c>
      <c r="CO99">
        <v>-1372</v>
      </c>
      <c r="CP99">
        <v>1587</v>
      </c>
      <c r="CQ99">
        <v>964.59999999999854</v>
      </c>
      <c r="CR99">
        <v>952.39999999999418</v>
      </c>
      <c r="CS99">
        <v>-960.39999999999418</v>
      </c>
      <c r="CT99">
        <v>567.40000000000146</v>
      </c>
      <c r="CU99">
        <v>-1261.8000000000029</v>
      </c>
      <c r="CV99">
        <v>688.40000000000146</v>
      </c>
      <c r="CW99">
        <v>-377.19999999999709</v>
      </c>
      <c r="CY99">
        <f t="shared" si="4"/>
        <v>-17.168000000000067</v>
      </c>
      <c r="CZ99">
        <f t="shared" si="5"/>
        <v>776.74400000000037</v>
      </c>
    </row>
    <row r="100" spans="2:104" x14ac:dyDescent="0.25">
      <c r="B100">
        <v>-172.19999999999709</v>
      </c>
      <c r="C100">
        <v>127</v>
      </c>
      <c r="D100">
        <v>1431.1999999999971</v>
      </c>
      <c r="E100">
        <v>-765.59999999999854</v>
      </c>
      <c r="F100">
        <v>-985.59999999999854</v>
      </c>
      <c r="G100">
        <v>-231.59999999999854</v>
      </c>
      <c r="H100">
        <v>-106.19999999999709</v>
      </c>
      <c r="I100">
        <v>442.20000000000437</v>
      </c>
      <c r="J100">
        <v>-397.19999999999709</v>
      </c>
      <c r="K100">
        <v>818.39999999999418</v>
      </c>
      <c r="L100">
        <v>40.599999999998545</v>
      </c>
      <c r="M100">
        <v>428</v>
      </c>
      <c r="N100">
        <v>52</v>
      </c>
      <c r="O100">
        <v>788.19999999999709</v>
      </c>
      <c r="P100">
        <v>506.59999999999854</v>
      </c>
      <c r="Q100">
        <v>25.799999999995634</v>
      </c>
      <c r="R100">
        <v>286.19999999999709</v>
      </c>
      <c r="S100">
        <v>-1468</v>
      </c>
      <c r="T100">
        <v>83</v>
      </c>
      <c r="U100">
        <v>-1218.3999999999942</v>
      </c>
      <c r="V100">
        <v>693</v>
      </c>
      <c r="W100">
        <v>-335.59999999999854</v>
      </c>
      <c r="X100">
        <v>-396.20000000000437</v>
      </c>
      <c r="Y100">
        <v>-1249.8000000000029</v>
      </c>
      <c r="Z100">
        <v>451.39999999999418</v>
      </c>
      <c r="AA100">
        <v>-803.40000000000146</v>
      </c>
      <c r="AB100">
        <v>1313</v>
      </c>
      <c r="AC100">
        <v>-1104.4000000000015</v>
      </c>
      <c r="AD100">
        <v>-2790</v>
      </c>
      <c r="AE100">
        <v>-780.60000000000582</v>
      </c>
      <c r="AF100">
        <v>-1147.4000000000015</v>
      </c>
      <c r="AG100">
        <v>3088.2000000000044</v>
      </c>
      <c r="AH100">
        <v>-368.80000000000291</v>
      </c>
      <c r="AI100">
        <v>1295.1999999999971</v>
      </c>
      <c r="AJ100">
        <v>-240</v>
      </c>
      <c r="AK100">
        <v>112.80000000000291</v>
      </c>
      <c r="AL100">
        <v>-178.79999999998836</v>
      </c>
      <c r="AM100">
        <v>-714.60000000000582</v>
      </c>
      <c r="AN100">
        <v>-685.40000000000146</v>
      </c>
      <c r="AO100">
        <v>1348.4000000000015</v>
      </c>
      <c r="AP100">
        <v>-971</v>
      </c>
      <c r="AQ100">
        <v>974.19999999999709</v>
      </c>
      <c r="AR100">
        <v>343.40000000000146</v>
      </c>
      <c r="AS100">
        <v>-1443.1999999999971</v>
      </c>
      <c r="AT100">
        <v>-190.39999999999418</v>
      </c>
      <c r="AU100">
        <v>599.40000000000146</v>
      </c>
      <c r="AV100">
        <v>-336.40000000000146</v>
      </c>
      <c r="AW100">
        <v>2616.4000000000087</v>
      </c>
      <c r="AX100">
        <v>-949.79999999998836</v>
      </c>
      <c r="AY100">
        <v>-221.40000000000146</v>
      </c>
      <c r="AZ100">
        <v>-1473.6000000000058</v>
      </c>
      <c r="BA100">
        <v>161.60000000000582</v>
      </c>
      <c r="BB100">
        <v>1045.2000000000116</v>
      </c>
      <c r="BC100">
        <v>848.20000000000437</v>
      </c>
      <c r="BD100">
        <v>946.60000000000582</v>
      </c>
      <c r="BE100">
        <v>-238.40000000000873</v>
      </c>
      <c r="BF100">
        <v>-731.59999999999127</v>
      </c>
      <c r="BG100">
        <v>1129.2000000000044</v>
      </c>
      <c r="BH100">
        <v>-2160.8000000000029</v>
      </c>
      <c r="BI100">
        <v>1687.7999999999956</v>
      </c>
      <c r="BJ100">
        <v>-642.80000000000291</v>
      </c>
      <c r="BK100">
        <v>1022.8000000000029</v>
      </c>
      <c r="BL100">
        <v>2254</v>
      </c>
      <c r="BM100">
        <v>40.19999999999709</v>
      </c>
      <c r="BN100">
        <v>-226.59999999999127</v>
      </c>
      <c r="BO100">
        <v>-396.20000000000437</v>
      </c>
      <c r="BP100">
        <v>709.60000000000582</v>
      </c>
      <c r="BQ100">
        <v>-547.39999999999418</v>
      </c>
      <c r="BR100">
        <v>-2359.4000000000015</v>
      </c>
      <c r="BS100">
        <v>-806.60000000000582</v>
      </c>
      <c r="BT100">
        <v>738</v>
      </c>
      <c r="BU100">
        <v>131.19999999999709</v>
      </c>
      <c r="BV100">
        <v>2870.1999999999971</v>
      </c>
      <c r="BW100">
        <v>-499.20000000000073</v>
      </c>
      <c r="BX100">
        <v>248</v>
      </c>
      <c r="BY100">
        <v>-259.59999999999127</v>
      </c>
      <c r="BZ100">
        <v>-946.80000000000291</v>
      </c>
      <c r="CA100">
        <v>-1411.0000000000036</v>
      </c>
      <c r="CB100">
        <v>162.80000000000291</v>
      </c>
      <c r="CC100">
        <v>2440.1999999999971</v>
      </c>
      <c r="CD100">
        <v>-602.20000000000437</v>
      </c>
      <c r="CE100">
        <v>-416</v>
      </c>
      <c r="CF100">
        <v>1400.8000000000029</v>
      </c>
      <c r="CG100">
        <v>216.40000000000146</v>
      </c>
      <c r="CH100">
        <v>511.59999999999854</v>
      </c>
      <c r="CI100">
        <v>670</v>
      </c>
      <c r="CJ100">
        <v>584.40000000000146</v>
      </c>
      <c r="CK100">
        <v>25.600000000005821</v>
      </c>
      <c r="CL100">
        <v>-276</v>
      </c>
      <c r="CM100">
        <v>749.59999999999854</v>
      </c>
      <c r="CN100">
        <v>174.40000000000146</v>
      </c>
      <c r="CO100">
        <v>550.79999999999563</v>
      </c>
      <c r="CP100">
        <v>-393.39999999999418</v>
      </c>
      <c r="CQ100">
        <v>1987.5999999999985</v>
      </c>
      <c r="CR100">
        <v>907.80000000000291</v>
      </c>
      <c r="CS100">
        <v>1094.7999999999956</v>
      </c>
      <c r="CT100">
        <v>-280.80000000000291</v>
      </c>
      <c r="CU100">
        <v>1260.8000000000029</v>
      </c>
      <c r="CV100">
        <v>-381.40000000000146</v>
      </c>
      <c r="CW100">
        <v>-28</v>
      </c>
      <c r="CY100">
        <f t="shared" si="4"/>
        <v>91.050000000000367</v>
      </c>
      <c r="CZ100">
        <f t="shared" si="5"/>
        <v>797.64600000000007</v>
      </c>
    </row>
    <row r="101" spans="2:104" x14ac:dyDescent="0.25">
      <c r="B101">
        <v>456.19999999999709</v>
      </c>
      <c r="C101">
        <v>-346.80000000000291</v>
      </c>
      <c r="D101">
        <v>993.60000000000582</v>
      </c>
      <c r="E101">
        <v>-615.60000000000582</v>
      </c>
      <c r="F101">
        <v>-1052.8000000000029</v>
      </c>
      <c r="G101">
        <v>1858.2000000000044</v>
      </c>
      <c r="H101">
        <v>-1376.6000000000058</v>
      </c>
      <c r="I101">
        <v>-1053.2000000000044</v>
      </c>
      <c r="J101">
        <v>-86.400000000001455</v>
      </c>
      <c r="K101">
        <v>-328.59999999999854</v>
      </c>
      <c r="L101">
        <v>-857.40000000000146</v>
      </c>
      <c r="M101">
        <v>585</v>
      </c>
      <c r="N101">
        <v>-331.80000000000291</v>
      </c>
      <c r="O101">
        <v>336.20000000000437</v>
      </c>
      <c r="P101">
        <v>147.40000000000146</v>
      </c>
      <c r="Q101">
        <v>-1188</v>
      </c>
      <c r="R101">
        <v>-140.80000000000291</v>
      </c>
      <c r="S101">
        <v>1124.2000000000044</v>
      </c>
      <c r="T101">
        <v>-1098.3999999999942</v>
      </c>
      <c r="U101">
        <v>-344.80000000000291</v>
      </c>
      <c r="V101">
        <v>-273.59999999999127</v>
      </c>
      <c r="W101">
        <v>228</v>
      </c>
      <c r="X101">
        <v>-177.79999999999563</v>
      </c>
      <c r="Y101">
        <v>-734.59999999999854</v>
      </c>
      <c r="Z101">
        <v>1642.4000000000015</v>
      </c>
      <c r="AA101">
        <v>-755.80000000000291</v>
      </c>
      <c r="AB101">
        <v>1292.7999999999884</v>
      </c>
      <c r="AC101">
        <v>-1163.2000000000044</v>
      </c>
      <c r="AD101">
        <v>744.39999999999418</v>
      </c>
      <c r="AE101">
        <v>791.80000000000291</v>
      </c>
      <c r="AF101">
        <v>-1495.5999999999985</v>
      </c>
      <c r="AG101">
        <v>-352.59999999999854</v>
      </c>
      <c r="AH101">
        <v>547</v>
      </c>
      <c r="AI101">
        <v>-1176.3999999999942</v>
      </c>
      <c r="AJ101">
        <v>-1231</v>
      </c>
      <c r="AK101">
        <v>361.80000000000291</v>
      </c>
      <c r="AL101">
        <v>-1483.6000000000058</v>
      </c>
      <c r="AM101">
        <v>-764.19999999999709</v>
      </c>
      <c r="AN101">
        <v>53</v>
      </c>
      <c r="AO101">
        <v>1095</v>
      </c>
      <c r="AP101">
        <v>-790.59999999999854</v>
      </c>
      <c r="AQ101">
        <v>599.40000000000146</v>
      </c>
      <c r="AR101">
        <v>1452.7999999999956</v>
      </c>
      <c r="AS101">
        <v>-889.80000000000291</v>
      </c>
      <c r="AT101">
        <v>2437.3999999999942</v>
      </c>
      <c r="AU101">
        <v>-2718.1999999999971</v>
      </c>
      <c r="AV101">
        <v>-874</v>
      </c>
      <c r="AW101">
        <v>-504.80000000000291</v>
      </c>
      <c r="AX101">
        <v>777</v>
      </c>
      <c r="AY101">
        <v>426</v>
      </c>
      <c r="AZ101">
        <v>-126.79999999998836</v>
      </c>
      <c r="BA101">
        <v>-1390.4000000000015</v>
      </c>
      <c r="BB101">
        <v>-16</v>
      </c>
      <c r="BC101">
        <v>-1712.4000000000015</v>
      </c>
      <c r="BD101">
        <v>-701.40000000000873</v>
      </c>
      <c r="BE101">
        <v>-692.80000000000291</v>
      </c>
      <c r="BF101">
        <v>1347.1999999999971</v>
      </c>
      <c r="BG101">
        <v>-747.80000000000291</v>
      </c>
      <c r="BH101">
        <v>-439</v>
      </c>
      <c r="BI101">
        <v>319.40000000000146</v>
      </c>
      <c r="BJ101">
        <v>-978.39999999999418</v>
      </c>
      <c r="BK101">
        <v>-60.200000000011642</v>
      </c>
      <c r="BL101">
        <v>444.60000000000582</v>
      </c>
      <c r="BM101">
        <v>673.80000000000291</v>
      </c>
      <c r="BN101">
        <v>-668.40000000000873</v>
      </c>
      <c r="BO101">
        <v>291</v>
      </c>
      <c r="BP101">
        <v>1097.1999999999971</v>
      </c>
      <c r="BQ101">
        <v>1880.1999999999971</v>
      </c>
      <c r="BR101">
        <v>-2521.4000000000015</v>
      </c>
      <c r="BS101">
        <v>1196</v>
      </c>
      <c r="BT101">
        <v>-1075.8000000000029</v>
      </c>
      <c r="BU101">
        <v>-42.799999999988358</v>
      </c>
      <c r="BV101">
        <v>1829.8000000000029</v>
      </c>
      <c r="BW101">
        <v>3291.7999999999993</v>
      </c>
      <c r="BX101">
        <v>-2200.5999999999985</v>
      </c>
      <c r="BY101">
        <v>-839.60000000000582</v>
      </c>
      <c r="BZ101">
        <v>-114.79999999999563</v>
      </c>
      <c r="CA101">
        <v>1489.3999999999978</v>
      </c>
      <c r="CB101">
        <v>480.19999999999709</v>
      </c>
      <c r="CC101">
        <v>155.60000000000582</v>
      </c>
      <c r="CD101">
        <v>231.80000000000291</v>
      </c>
      <c r="CE101">
        <v>471.59999999999127</v>
      </c>
      <c r="CF101">
        <v>543.39999999999418</v>
      </c>
      <c r="CG101">
        <v>-1291.2000000000044</v>
      </c>
      <c r="CH101">
        <v>-1417.5999999999985</v>
      </c>
      <c r="CI101">
        <v>-675.80000000000291</v>
      </c>
      <c r="CJ101">
        <v>610.40000000000146</v>
      </c>
      <c r="CK101">
        <v>-1180.2000000000116</v>
      </c>
      <c r="CL101">
        <v>623.79999999999563</v>
      </c>
      <c r="CM101">
        <v>-203.59999999999854</v>
      </c>
      <c r="CN101">
        <v>-1127.8000000000029</v>
      </c>
      <c r="CO101">
        <v>1013.8000000000029</v>
      </c>
      <c r="CP101">
        <v>682.59999999999127</v>
      </c>
      <c r="CQ101">
        <v>1608</v>
      </c>
      <c r="CR101">
        <v>-315</v>
      </c>
      <c r="CS101">
        <v>-573.40000000000146</v>
      </c>
      <c r="CT101">
        <v>117.40000000000146</v>
      </c>
      <c r="CU101">
        <v>-380.60000000000582</v>
      </c>
      <c r="CV101">
        <v>-1338.4000000000015</v>
      </c>
      <c r="CW101">
        <v>-512.19999999999709</v>
      </c>
      <c r="CY101">
        <f t="shared" si="4"/>
        <v>-92.028000000000688</v>
      </c>
      <c r="CZ101">
        <f t="shared" si="5"/>
        <v>859.00000000000011</v>
      </c>
    </row>
    <row r="102" spans="2:104" x14ac:dyDescent="0.25">
      <c r="B102">
        <v>-400.39999999999418</v>
      </c>
      <c r="C102">
        <v>-650.19999999999709</v>
      </c>
      <c r="D102">
        <v>-66.600000000005821</v>
      </c>
      <c r="E102">
        <v>141.20000000000437</v>
      </c>
      <c r="F102">
        <v>-16.80000000000291</v>
      </c>
      <c r="G102">
        <v>792.59999999999854</v>
      </c>
      <c r="H102">
        <v>-891.59999999999854</v>
      </c>
      <c r="I102">
        <v>335.80000000000291</v>
      </c>
      <c r="J102">
        <v>509.19999999999709</v>
      </c>
      <c r="K102">
        <v>575.59999999999854</v>
      </c>
      <c r="L102">
        <v>1534.4000000000015</v>
      </c>
      <c r="M102">
        <v>-2380.7999999999884</v>
      </c>
      <c r="N102">
        <v>899.40000000000146</v>
      </c>
      <c r="O102">
        <v>-616</v>
      </c>
      <c r="P102">
        <v>-1398</v>
      </c>
      <c r="Q102">
        <v>1464.2000000000044</v>
      </c>
      <c r="R102">
        <v>1239.8000000000029</v>
      </c>
      <c r="S102">
        <v>-679.60000000000582</v>
      </c>
      <c r="T102">
        <v>-425.60000000000582</v>
      </c>
      <c r="U102">
        <v>-155.80000000000291</v>
      </c>
      <c r="V102">
        <v>335.80000000000291</v>
      </c>
      <c r="W102">
        <v>-171.79999999999563</v>
      </c>
      <c r="X102">
        <v>-1275.2000000000044</v>
      </c>
      <c r="Y102">
        <v>-1077.5999999999985</v>
      </c>
      <c r="Z102">
        <v>-53.599999999998545</v>
      </c>
      <c r="AA102">
        <v>848.40000000000146</v>
      </c>
      <c r="AB102">
        <v>-2021.7999999999884</v>
      </c>
      <c r="AC102">
        <v>-1567.7999999999956</v>
      </c>
      <c r="AD102">
        <v>-1221</v>
      </c>
      <c r="AE102">
        <v>281.60000000000582</v>
      </c>
      <c r="AF102">
        <v>486.79999999999563</v>
      </c>
      <c r="AG102">
        <v>-984</v>
      </c>
      <c r="AH102">
        <v>1136.4000000000015</v>
      </c>
      <c r="AI102">
        <v>-330.80000000000291</v>
      </c>
      <c r="AJ102">
        <v>711.59999999999854</v>
      </c>
      <c r="AK102">
        <v>-560.80000000000291</v>
      </c>
      <c r="AL102">
        <v>-598.39999999999418</v>
      </c>
      <c r="AM102">
        <v>-933.40000000000146</v>
      </c>
      <c r="AN102">
        <v>746.19999999999709</v>
      </c>
      <c r="AO102">
        <v>-2693.6000000000058</v>
      </c>
      <c r="AP102">
        <v>-1927.4000000000015</v>
      </c>
      <c r="AQ102">
        <v>1936.4000000000015</v>
      </c>
      <c r="AR102">
        <v>-708.79999999999563</v>
      </c>
      <c r="AS102">
        <v>-1703.1999999999971</v>
      </c>
      <c r="AT102">
        <v>-87.599999999998545</v>
      </c>
      <c r="AU102">
        <v>-1197</v>
      </c>
      <c r="AV102">
        <v>-2502.4000000000015</v>
      </c>
      <c r="AW102">
        <v>-760.19999999999709</v>
      </c>
      <c r="AX102">
        <v>-1663</v>
      </c>
      <c r="AY102">
        <v>-525.80000000000291</v>
      </c>
      <c r="AZ102">
        <v>810.19999999999709</v>
      </c>
      <c r="BA102">
        <v>1206</v>
      </c>
      <c r="BB102">
        <v>-432.40000000000873</v>
      </c>
      <c r="BC102">
        <v>1315.5999999999985</v>
      </c>
      <c r="BD102">
        <v>-389.59999999999127</v>
      </c>
      <c r="BE102">
        <v>-1115.7999999999884</v>
      </c>
      <c r="BF102">
        <v>1085</v>
      </c>
      <c r="BG102">
        <v>1302.8000000000029</v>
      </c>
      <c r="BH102">
        <v>-836.80000000000291</v>
      </c>
      <c r="BI102">
        <v>1194</v>
      </c>
      <c r="BJ102">
        <v>1626.1999999999971</v>
      </c>
      <c r="BK102">
        <v>13.400000000008731</v>
      </c>
      <c r="BL102">
        <v>-1296.8000000000029</v>
      </c>
      <c r="BM102">
        <v>111.59999999999854</v>
      </c>
      <c r="BN102">
        <v>-561.19999999999709</v>
      </c>
      <c r="BO102">
        <v>-947.19999999999709</v>
      </c>
      <c r="BP102">
        <v>-252.19999999999709</v>
      </c>
      <c r="BQ102">
        <v>-2066.3999999999942</v>
      </c>
      <c r="BR102">
        <v>-1359.5999999999985</v>
      </c>
      <c r="BS102">
        <v>-873.39999999999418</v>
      </c>
      <c r="BT102">
        <v>489</v>
      </c>
      <c r="BU102">
        <v>958.39999999999418</v>
      </c>
      <c r="BV102">
        <v>232</v>
      </c>
      <c r="BW102">
        <v>1368.4000000000015</v>
      </c>
      <c r="BX102">
        <v>-12.400000000001455</v>
      </c>
      <c r="BY102">
        <v>999</v>
      </c>
      <c r="BZ102">
        <v>331.59999999999854</v>
      </c>
      <c r="CA102">
        <v>-2169.1999999999971</v>
      </c>
      <c r="CB102">
        <v>678.40000000000873</v>
      </c>
      <c r="CC102">
        <v>-451.60000000000582</v>
      </c>
      <c r="CD102">
        <v>227.19999999999709</v>
      </c>
      <c r="CE102">
        <v>-727.19999999999709</v>
      </c>
      <c r="CF102">
        <v>-498.39999999999418</v>
      </c>
      <c r="CG102">
        <v>914.20000000000437</v>
      </c>
      <c r="CH102">
        <v>-54</v>
      </c>
      <c r="CI102">
        <v>270.19999999999709</v>
      </c>
      <c r="CJ102">
        <v>289.19999999999709</v>
      </c>
      <c r="CK102">
        <v>1464.6000000000058</v>
      </c>
      <c r="CL102">
        <v>-1027.4000000000015</v>
      </c>
      <c r="CM102">
        <v>-350.20000000000437</v>
      </c>
      <c r="CN102">
        <v>1628.6000000000058</v>
      </c>
      <c r="CO102">
        <v>-1191.1999999999971</v>
      </c>
      <c r="CP102">
        <v>1114.8000000000029</v>
      </c>
      <c r="CQ102">
        <v>1640.5999999999985</v>
      </c>
      <c r="CR102">
        <v>982.80000000000291</v>
      </c>
      <c r="CS102">
        <v>-944.39999999999418</v>
      </c>
      <c r="CT102">
        <v>-639.59999999999854</v>
      </c>
      <c r="CU102">
        <v>-893.19999999999709</v>
      </c>
      <c r="CV102">
        <v>-685</v>
      </c>
      <c r="CW102">
        <v>-1583.6000000000058</v>
      </c>
      <c r="CY102">
        <f t="shared" si="4"/>
        <v>-173.76199999999918</v>
      </c>
      <c r="CZ102">
        <f t="shared" si="5"/>
        <v>898.34599999999989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147566-2B3F-43D2-B3DC-5890BA2CBAB9}">
  <dimension ref="A1:CZ102"/>
  <sheetViews>
    <sheetView workbookViewId="0"/>
  </sheetViews>
  <sheetFormatPr defaultRowHeight="15" x14ac:dyDescent="0.25"/>
  <sheetData>
    <row r="1" spans="1:104" x14ac:dyDescent="0.25">
      <c r="A1" t="s">
        <v>103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-820.19999999999709</v>
      </c>
      <c r="C3">
        <v>139.59999999999854</v>
      </c>
      <c r="D3">
        <v>416.60000000000582</v>
      </c>
      <c r="E3">
        <v>883.40000000000146</v>
      </c>
      <c r="F3">
        <v>-506.20000000000437</v>
      </c>
      <c r="G3">
        <v>3361</v>
      </c>
      <c r="H3">
        <v>379.59999999999854</v>
      </c>
      <c r="I3">
        <v>1186.1999999999971</v>
      </c>
      <c r="J3">
        <v>1182.4000000000015</v>
      </c>
      <c r="K3">
        <v>-6.8000000000029104</v>
      </c>
      <c r="L3">
        <v>682.79999999999563</v>
      </c>
      <c r="M3">
        <v>213.40000000000873</v>
      </c>
      <c r="N3">
        <v>1413.5999999999985</v>
      </c>
      <c r="O3">
        <v>-1289.1999999999971</v>
      </c>
      <c r="P3">
        <v>1365.4000000000015</v>
      </c>
      <c r="Q3">
        <v>-3199.5999999999985</v>
      </c>
      <c r="R3">
        <v>-597.40000000000873</v>
      </c>
      <c r="S3">
        <v>1141.3999999999978</v>
      </c>
      <c r="T3">
        <v>-1851</v>
      </c>
      <c r="U3">
        <v>-1659.6000000000058</v>
      </c>
      <c r="V3">
        <v>1000.1999999999971</v>
      </c>
      <c r="W3">
        <v>794</v>
      </c>
      <c r="X3">
        <v>-257.40000000000146</v>
      </c>
      <c r="Y3">
        <v>-482.20000000000073</v>
      </c>
      <c r="Z3">
        <v>418.20000000000437</v>
      </c>
      <c r="AA3">
        <v>-183.19999999999709</v>
      </c>
      <c r="AB3">
        <v>-1723.8000000000029</v>
      </c>
      <c r="AC3">
        <v>999.60000000000582</v>
      </c>
      <c r="AD3">
        <v>-786.59999999999127</v>
      </c>
      <c r="AE3">
        <v>-1682.3999999999942</v>
      </c>
      <c r="AF3">
        <v>1062</v>
      </c>
      <c r="AG3">
        <v>24.19999999999709</v>
      </c>
      <c r="AH3">
        <v>1495.5999999999985</v>
      </c>
      <c r="AI3">
        <v>2.6000000000058208</v>
      </c>
      <c r="AJ3">
        <v>-1189.4000000000015</v>
      </c>
      <c r="AK3">
        <v>-635.80000000000291</v>
      </c>
      <c r="AL3">
        <v>-898.59999999999127</v>
      </c>
      <c r="AM3">
        <v>-380.60000000000582</v>
      </c>
      <c r="AN3">
        <v>-492.80000000000291</v>
      </c>
      <c r="AO3">
        <v>235.80000000000291</v>
      </c>
      <c r="AP3">
        <v>595.19999999999709</v>
      </c>
      <c r="AQ3">
        <v>-343.79999999999563</v>
      </c>
      <c r="AR3">
        <v>1909</v>
      </c>
      <c r="AS3">
        <v>363.80000000000291</v>
      </c>
      <c r="AT3">
        <v>733</v>
      </c>
      <c r="AU3">
        <v>-15.600000000005821</v>
      </c>
      <c r="AV3">
        <v>1050.5999999999985</v>
      </c>
      <c r="AW3">
        <v>1128.6000000000058</v>
      </c>
      <c r="AX3">
        <v>1127.1999999999971</v>
      </c>
      <c r="AY3">
        <v>108.80000000000291</v>
      </c>
      <c r="AZ3">
        <v>755.39999999999418</v>
      </c>
      <c r="BA3">
        <v>-221.60000000000582</v>
      </c>
      <c r="BB3">
        <v>-248.80000000000291</v>
      </c>
      <c r="BC3">
        <v>-1668.8000000000029</v>
      </c>
      <c r="BD3">
        <v>277.39999999999418</v>
      </c>
      <c r="BE3">
        <v>178.80000000000291</v>
      </c>
      <c r="BF3">
        <v>-414.40000000000873</v>
      </c>
      <c r="BG3">
        <v>58.399999999994179</v>
      </c>
      <c r="BH3">
        <v>1589.4000000000015</v>
      </c>
      <c r="BI3">
        <v>-215.20000000000437</v>
      </c>
      <c r="BJ3">
        <v>426.20000000000437</v>
      </c>
      <c r="BK3">
        <v>-763.40000000000873</v>
      </c>
      <c r="BL3">
        <v>345.20000000000437</v>
      </c>
      <c r="BM3">
        <v>739.19999999999709</v>
      </c>
      <c r="BN3">
        <v>-173.60000000000582</v>
      </c>
      <c r="BO3">
        <v>-106.59999999999854</v>
      </c>
      <c r="BP3">
        <v>-299.40000000000146</v>
      </c>
      <c r="BQ3">
        <v>-2090.3999999999942</v>
      </c>
      <c r="BR3">
        <v>2257.8000000000029</v>
      </c>
      <c r="BS3">
        <v>1726.6000000000058</v>
      </c>
      <c r="BT3">
        <v>319.19999999999709</v>
      </c>
      <c r="BU3">
        <v>787.20000000000437</v>
      </c>
      <c r="BV3">
        <v>-547.40000000000146</v>
      </c>
      <c r="BW3">
        <v>-649</v>
      </c>
      <c r="BX3">
        <v>202.59999999999854</v>
      </c>
      <c r="BY3">
        <v>3313.8000000000029</v>
      </c>
      <c r="BZ3">
        <v>-529.60000000000582</v>
      </c>
      <c r="CA3">
        <v>1761.5999999999985</v>
      </c>
      <c r="CB3">
        <v>-1997.6000000000058</v>
      </c>
      <c r="CC3">
        <v>-1961.4000000000015</v>
      </c>
      <c r="CD3">
        <v>284.59999999999854</v>
      </c>
      <c r="CE3">
        <v>1460.1999999999971</v>
      </c>
      <c r="CF3">
        <v>-935.80000000000291</v>
      </c>
      <c r="CG3">
        <v>-294.80000000000291</v>
      </c>
      <c r="CH3">
        <v>-584</v>
      </c>
      <c r="CI3">
        <v>520.59999999999127</v>
      </c>
      <c r="CJ3">
        <v>1047.4000000000015</v>
      </c>
      <c r="CK3">
        <v>-2189.4000000000015</v>
      </c>
      <c r="CL3">
        <v>338.20000000000437</v>
      </c>
      <c r="CM3">
        <v>-953</v>
      </c>
      <c r="CN3">
        <v>-223.19999999999709</v>
      </c>
      <c r="CO3">
        <v>-99</v>
      </c>
      <c r="CP3">
        <v>-213.79999999998836</v>
      </c>
      <c r="CQ3">
        <v>-838.59999999999854</v>
      </c>
      <c r="CR3">
        <v>-2484</v>
      </c>
      <c r="CS3">
        <v>-1073.5999999999985</v>
      </c>
      <c r="CT3">
        <v>217.19999999999709</v>
      </c>
      <c r="CU3">
        <v>337.19999999999709</v>
      </c>
      <c r="CV3">
        <v>-120.39999999999418</v>
      </c>
      <c r="CW3">
        <v>-237.40000000000873</v>
      </c>
      <c r="CY3">
        <f t="shared" si="0"/>
        <v>32.215999999999624</v>
      </c>
      <c r="CZ3">
        <f t="shared" si="1"/>
        <v>854.94400000000064</v>
      </c>
    </row>
    <row r="4" spans="1:104" x14ac:dyDescent="0.25">
      <c r="B4">
        <v>823.60000000000582</v>
      </c>
      <c r="C4">
        <v>856.19999999999709</v>
      </c>
      <c r="D4">
        <v>1667.6000000000058</v>
      </c>
      <c r="E4">
        <v>-1365.5999999999985</v>
      </c>
      <c r="F4">
        <v>-234.40000000000146</v>
      </c>
      <c r="G4">
        <v>3195.5999999999985</v>
      </c>
      <c r="H4">
        <v>914.40000000000146</v>
      </c>
      <c r="I4">
        <v>120.39999999999418</v>
      </c>
      <c r="J4">
        <v>13.400000000001455</v>
      </c>
      <c r="K4">
        <v>-178.40000000000146</v>
      </c>
      <c r="L4">
        <v>-1282.5999999999985</v>
      </c>
      <c r="M4">
        <v>1402.4000000000087</v>
      </c>
      <c r="N4">
        <v>2006</v>
      </c>
      <c r="O4">
        <v>-1698.4000000000015</v>
      </c>
      <c r="P4">
        <v>268.80000000000291</v>
      </c>
      <c r="Q4">
        <v>-3744.8000000000029</v>
      </c>
      <c r="R4">
        <v>-775.20000000001164</v>
      </c>
      <c r="S4">
        <v>1792.7999999999993</v>
      </c>
      <c r="T4">
        <v>-2826.7999999999884</v>
      </c>
      <c r="U4">
        <v>-3300.4000000000087</v>
      </c>
      <c r="V4">
        <v>-576</v>
      </c>
      <c r="W4">
        <v>2596.5999999999985</v>
      </c>
      <c r="X4">
        <v>248.40000000000146</v>
      </c>
      <c r="Y4">
        <v>1464.6000000000022</v>
      </c>
      <c r="Z4">
        <v>579.59999999999854</v>
      </c>
      <c r="AA4">
        <v>-257</v>
      </c>
      <c r="AB4">
        <v>-2616.3999999999942</v>
      </c>
      <c r="AC4">
        <v>2468.8000000000029</v>
      </c>
      <c r="AD4">
        <v>-50</v>
      </c>
      <c r="AE4">
        <v>-2396.1999999999971</v>
      </c>
      <c r="AF4">
        <v>-880.40000000000146</v>
      </c>
      <c r="AG4">
        <v>-697.80000000000291</v>
      </c>
      <c r="AH4">
        <v>-1078.4000000000015</v>
      </c>
      <c r="AI4">
        <v>311.60000000000582</v>
      </c>
      <c r="AJ4">
        <v>-659.19999999999709</v>
      </c>
      <c r="AK4">
        <v>-281.80000000000291</v>
      </c>
      <c r="AL4">
        <v>-1122.1999999999971</v>
      </c>
      <c r="AM4">
        <v>-1899.4000000000087</v>
      </c>
      <c r="AN4">
        <v>-90.19999999999709</v>
      </c>
      <c r="AO4">
        <v>-574</v>
      </c>
      <c r="AP4">
        <v>-988.20000000000437</v>
      </c>
      <c r="AQ4">
        <v>-436.79999999999563</v>
      </c>
      <c r="AR4">
        <v>845.19999999999709</v>
      </c>
      <c r="AS4">
        <v>590</v>
      </c>
      <c r="AT4">
        <v>314</v>
      </c>
      <c r="AU4">
        <v>430</v>
      </c>
      <c r="AV4">
        <v>678.79999999999563</v>
      </c>
      <c r="AW4">
        <v>3338.6000000000058</v>
      </c>
      <c r="AX4">
        <v>14</v>
      </c>
      <c r="AY4">
        <v>-8.1999999999970896</v>
      </c>
      <c r="AZ4">
        <v>-1433.1999999999971</v>
      </c>
      <c r="BA4">
        <v>498.19999999999709</v>
      </c>
      <c r="BB4">
        <v>44</v>
      </c>
      <c r="BC4">
        <v>-2122.2000000000044</v>
      </c>
      <c r="BD4">
        <v>242.39999999999418</v>
      </c>
      <c r="BE4">
        <v>289.40000000000146</v>
      </c>
      <c r="BF4">
        <v>-61.400000000008731</v>
      </c>
      <c r="BG4">
        <v>127.39999999999418</v>
      </c>
      <c r="BH4">
        <v>1658.5999999999985</v>
      </c>
      <c r="BI4">
        <v>-935.20000000000437</v>
      </c>
      <c r="BJ4">
        <v>-134</v>
      </c>
      <c r="BK4">
        <v>787.79999999998836</v>
      </c>
      <c r="BL4">
        <v>-85.799999999995634</v>
      </c>
      <c r="BM4">
        <v>649.79999999999563</v>
      </c>
      <c r="BN4">
        <v>353.60000000000582</v>
      </c>
      <c r="BO4">
        <v>647.59999999999854</v>
      </c>
      <c r="BP4">
        <v>-26.400000000001455</v>
      </c>
      <c r="BQ4">
        <v>-2808.7999999999884</v>
      </c>
      <c r="BR4">
        <v>3745.4000000000015</v>
      </c>
      <c r="BS4">
        <v>-707.39999999999418</v>
      </c>
      <c r="BT4">
        <v>135.19999999999709</v>
      </c>
      <c r="BU4">
        <v>282.40000000000146</v>
      </c>
      <c r="BV4">
        <v>-2742.4000000000015</v>
      </c>
      <c r="BW4">
        <v>-1599.1999999999971</v>
      </c>
      <c r="BX4">
        <v>418.59999999999854</v>
      </c>
      <c r="BY4">
        <v>3590.5999999999913</v>
      </c>
      <c r="BZ4">
        <v>-895.60000000000582</v>
      </c>
      <c r="CA4">
        <v>2750.5999999999985</v>
      </c>
      <c r="CB4">
        <v>-334.60000000000582</v>
      </c>
      <c r="CC4">
        <v>-1686.2000000000044</v>
      </c>
      <c r="CD4">
        <v>-479.40000000000146</v>
      </c>
      <c r="CE4">
        <v>2863.4000000000087</v>
      </c>
      <c r="CF4">
        <v>-888.80000000000291</v>
      </c>
      <c r="CG4">
        <v>1506</v>
      </c>
      <c r="CH4">
        <v>-980.60000000000582</v>
      </c>
      <c r="CI4">
        <v>436.39999999999418</v>
      </c>
      <c r="CJ4">
        <v>810</v>
      </c>
      <c r="CK4">
        <v>-1208.7999999999956</v>
      </c>
      <c r="CL4">
        <v>2875.2000000000044</v>
      </c>
      <c r="CM4">
        <v>-600.79999999999563</v>
      </c>
      <c r="CN4">
        <v>-908</v>
      </c>
      <c r="CO4">
        <v>384.60000000000582</v>
      </c>
      <c r="CP4">
        <v>589.60000000000582</v>
      </c>
      <c r="CQ4">
        <v>-106.40000000000146</v>
      </c>
      <c r="CR4">
        <v>-2525.5999999999985</v>
      </c>
      <c r="CS4">
        <v>353.19999999999709</v>
      </c>
      <c r="CT4">
        <v>-1175</v>
      </c>
      <c r="CU4">
        <v>813.19999999999709</v>
      </c>
      <c r="CV4">
        <v>-426.79999999999563</v>
      </c>
      <c r="CW4">
        <v>-401.80000000000291</v>
      </c>
      <c r="CY4">
        <f t="shared" si="0"/>
        <v>-14.986000000000203</v>
      </c>
      <c r="CZ4">
        <f t="shared" si="1"/>
        <v>1090.8779999999997</v>
      </c>
    </row>
    <row r="5" spans="1:104" x14ac:dyDescent="0.25">
      <c r="B5">
        <v>-711</v>
      </c>
      <c r="C5">
        <v>263.59999999999854</v>
      </c>
      <c r="D5">
        <v>1706.4000000000087</v>
      </c>
      <c r="E5">
        <v>-1500.8000000000029</v>
      </c>
      <c r="F5">
        <v>-1352.2000000000044</v>
      </c>
      <c r="G5">
        <v>1972</v>
      </c>
      <c r="H5">
        <v>2380.4000000000015</v>
      </c>
      <c r="I5">
        <v>1326</v>
      </c>
      <c r="J5">
        <v>2406.6000000000058</v>
      </c>
      <c r="K5">
        <v>-2985.4000000000015</v>
      </c>
      <c r="L5">
        <v>-1816.5999999999985</v>
      </c>
      <c r="M5">
        <v>3181.6000000000058</v>
      </c>
      <c r="N5">
        <v>4342.8000000000029</v>
      </c>
      <c r="O5">
        <v>-264</v>
      </c>
      <c r="P5">
        <v>1035.1999999999971</v>
      </c>
      <c r="Q5">
        <v>-3216.5999999999985</v>
      </c>
      <c r="R5">
        <v>224.19999999999709</v>
      </c>
      <c r="S5">
        <v>2354.1999999999971</v>
      </c>
      <c r="T5">
        <v>-2549</v>
      </c>
      <c r="U5">
        <v>-3747</v>
      </c>
      <c r="V5">
        <v>-985.39999999999418</v>
      </c>
      <c r="W5">
        <v>2825.5999999999985</v>
      </c>
      <c r="X5">
        <v>1309.1999999999971</v>
      </c>
      <c r="Y5">
        <v>1351.6000000000022</v>
      </c>
      <c r="Z5">
        <v>1333.8000000000029</v>
      </c>
      <c r="AA5">
        <v>1166</v>
      </c>
      <c r="AB5">
        <v>-3363.5999999999913</v>
      </c>
      <c r="AC5">
        <v>919</v>
      </c>
      <c r="AD5">
        <v>-2103.8000000000029</v>
      </c>
      <c r="AE5">
        <v>-2473.3999999999942</v>
      </c>
      <c r="AF5">
        <v>-554.19999999999709</v>
      </c>
      <c r="AG5">
        <v>-928.59999999999854</v>
      </c>
      <c r="AH5">
        <v>698.19999999999709</v>
      </c>
      <c r="AI5">
        <v>-395.80000000000291</v>
      </c>
      <c r="AJ5">
        <v>-639.79999999999563</v>
      </c>
      <c r="AK5">
        <v>-799</v>
      </c>
      <c r="AL5">
        <v>-1979.5999999999913</v>
      </c>
      <c r="AM5">
        <v>-1288.8000000000029</v>
      </c>
      <c r="AN5">
        <v>1901.5999999999985</v>
      </c>
      <c r="AO5">
        <v>-1737.1999999999971</v>
      </c>
      <c r="AP5">
        <v>-2317.2000000000044</v>
      </c>
      <c r="AQ5">
        <v>-2513.5999999999985</v>
      </c>
      <c r="AR5">
        <v>1619</v>
      </c>
      <c r="AS5">
        <v>-282.19999999999709</v>
      </c>
      <c r="AT5">
        <v>727.59999999999854</v>
      </c>
      <c r="AU5">
        <v>-1507.6000000000058</v>
      </c>
      <c r="AV5">
        <v>1621.4000000000015</v>
      </c>
      <c r="AW5">
        <v>2954.6000000000058</v>
      </c>
      <c r="AX5">
        <v>434</v>
      </c>
      <c r="AY5">
        <v>1565.4000000000015</v>
      </c>
      <c r="AZ5">
        <v>-3177.8000000000029</v>
      </c>
      <c r="BA5">
        <v>-1211.6000000000058</v>
      </c>
      <c r="BB5">
        <v>746.59999999999127</v>
      </c>
      <c r="BC5">
        <v>-549.20000000001164</v>
      </c>
      <c r="BD5">
        <v>266.39999999999418</v>
      </c>
      <c r="BE5">
        <v>860.60000000000582</v>
      </c>
      <c r="BF5">
        <v>-461.80000000000291</v>
      </c>
      <c r="BG5">
        <v>-112.80000000000291</v>
      </c>
      <c r="BH5">
        <v>863.40000000000146</v>
      </c>
      <c r="BI5">
        <v>-4205.4000000000015</v>
      </c>
      <c r="BJ5">
        <v>-502.39999999999418</v>
      </c>
      <c r="BK5">
        <v>1001</v>
      </c>
      <c r="BL5">
        <v>-1398</v>
      </c>
      <c r="BM5">
        <v>479.59999999999854</v>
      </c>
      <c r="BN5">
        <v>1014.8000000000029</v>
      </c>
      <c r="BO5">
        <v>487.20000000000073</v>
      </c>
      <c r="BP5">
        <v>-76.599999999998545</v>
      </c>
      <c r="BQ5">
        <v>-2657.1999999999971</v>
      </c>
      <c r="BR5">
        <v>2337.6000000000058</v>
      </c>
      <c r="BS5">
        <v>1646.8000000000029</v>
      </c>
      <c r="BT5">
        <v>-648.20000000000437</v>
      </c>
      <c r="BU5">
        <v>-67.19999999999709</v>
      </c>
      <c r="BV5">
        <v>-2272.8000000000029</v>
      </c>
      <c r="BW5">
        <v>-520.19999999999709</v>
      </c>
      <c r="BX5">
        <v>2204.1999999999971</v>
      </c>
      <c r="BY5">
        <v>4490.3999999999942</v>
      </c>
      <c r="BZ5">
        <v>668.39999999999418</v>
      </c>
      <c r="CA5">
        <v>3354.5999999999985</v>
      </c>
      <c r="CB5">
        <v>-1817.6000000000058</v>
      </c>
      <c r="CC5">
        <v>-179.80000000000291</v>
      </c>
      <c r="CD5">
        <v>21.400000000001455</v>
      </c>
      <c r="CE5">
        <v>163.80000000000291</v>
      </c>
      <c r="CF5">
        <v>-1796.1999999999971</v>
      </c>
      <c r="CG5">
        <v>1897.1999999999971</v>
      </c>
      <c r="CH5">
        <v>-1139.4000000000015</v>
      </c>
      <c r="CI5">
        <v>-1621.4000000000087</v>
      </c>
      <c r="CJ5">
        <v>712</v>
      </c>
      <c r="CK5">
        <v>-1253.4000000000015</v>
      </c>
      <c r="CL5">
        <v>3100.4000000000015</v>
      </c>
      <c r="CM5">
        <v>844</v>
      </c>
      <c r="CN5">
        <v>-161</v>
      </c>
      <c r="CO5">
        <v>-1068</v>
      </c>
      <c r="CP5">
        <v>-152.19999999999709</v>
      </c>
      <c r="CQ5">
        <v>-14.80000000000291</v>
      </c>
      <c r="CR5">
        <v>-2396.4000000000015</v>
      </c>
      <c r="CS5">
        <v>384</v>
      </c>
      <c r="CT5">
        <v>-299.59999999999854</v>
      </c>
      <c r="CU5">
        <v>825.19999999999709</v>
      </c>
      <c r="CV5">
        <v>-883.59999999999854</v>
      </c>
      <c r="CW5">
        <v>1183.5999999999913</v>
      </c>
      <c r="CY5">
        <f t="shared" si="0"/>
        <v>-14.838000000000175</v>
      </c>
      <c r="CZ5">
        <f t="shared" si="1"/>
        <v>1438.3020000000001</v>
      </c>
    </row>
    <row r="6" spans="1:104" x14ac:dyDescent="0.25">
      <c r="B6">
        <v>-92.399999999994179</v>
      </c>
      <c r="C6">
        <v>2594.4000000000015</v>
      </c>
      <c r="D6">
        <v>1544.6000000000058</v>
      </c>
      <c r="E6">
        <v>1671.1999999999971</v>
      </c>
      <c r="F6">
        <v>-1025</v>
      </c>
      <c r="G6">
        <v>1234.1999999999971</v>
      </c>
      <c r="H6">
        <v>131.59999999999854</v>
      </c>
      <c r="I6">
        <v>1566.5999999999985</v>
      </c>
      <c r="J6">
        <v>3250.4000000000015</v>
      </c>
      <c r="K6">
        <v>-2218</v>
      </c>
      <c r="L6">
        <v>-2358.4000000000015</v>
      </c>
      <c r="M6">
        <v>4723.4000000000087</v>
      </c>
      <c r="N6">
        <v>4529</v>
      </c>
      <c r="O6">
        <v>-931.40000000000146</v>
      </c>
      <c r="P6">
        <v>1953.1999999999971</v>
      </c>
      <c r="Q6">
        <v>-3141</v>
      </c>
      <c r="R6">
        <v>-980.80000000000291</v>
      </c>
      <c r="S6">
        <v>4325.7999999999956</v>
      </c>
      <c r="T6">
        <v>-3566.1999999999971</v>
      </c>
      <c r="U6">
        <v>-3386.8000000000029</v>
      </c>
      <c r="V6">
        <v>-1702.3999999999942</v>
      </c>
      <c r="W6">
        <v>1124.5999999999985</v>
      </c>
      <c r="X6">
        <v>1337.1999999999971</v>
      </c>
      <c r="Y6">
        <v>953.60000000000218</v>
      </c>
      <c r="Z6">
        <v>2122.8000000000029</v>
      </c>
      <c r="AA6">
        <v>2733.8000000000029</v>
      </c>
      <c r="AB6">
        <v>-3787.3999999999942</v>
      </c>
      <c r="AC6">
        <v>-1356.4000000000015</v>
      </c>
      <c r="AD6">
        <v>-1410.8000000000029</v>
      </c>
      <c r="AE6">
        <v>-2724.5999999999913</v>
      </c>
      <c r="AF6">
        <v>-90.799999999995634</v>
      </c>
      <c r="AG6">
        <v>-924.59999999999854</v>
      </c>
      <c r="AH6">
        <v>470.39999999999418</v>
      </c>
      <c r="AI6">
        <v>-120.19999999999709</v>
      </c>
      <c r="AJ6">
        <v>1299.8000000000029</v>
      </c>
      <c r="AK6">
        <v>-1232.8000000000029</v>
      </c>
      <c r="AL6">
        <v>-745.79999999998836</v>
      </c>
      <c r="AM6">
        <v>-1467</v>
      </c>
      <c r="AN6">
        <v>2553.1999999999971</v>
      </c>
      <c r="AO6">
        <v>-1760.8000000000029</v>
      </c>
      <c r="AP6">
        <v>-791.20000000000437</v>
      </c>
      <c r="AQ6">
        <v>-2305</v>
      </c>
      <c r="AR6">
        <v>2431.5999999999985</v>
      </c>
      <c r="AS6">
        <v>-2473.3999999999942</v>
      </c>
      <c r="AT6">
        <v>1062.1999999999971</v>
      </c>
      <c r="AU6">
        <v>-1172.4000000000087</v>
      </c>
      <c r="AV6">
        <v>3517</v>
      </c>
      <c r="AW6">
        <v>3926</v>
      </c>
      <c r="AX6">
        <v>1447</v>
      </c>
      <c r="AY6">
        <v>1679.8000000000029</v>
      </c>
      <c r="AZ6">
        <v>-2887.6000000000058</v>
      </c>
      <c r="BA6">
        <v>-1365.2000000000044</v>
      </c>
      <c r="BB6">
        <v>620.59999999999127</v>
      </c>
      <c r="BC6">
        <v>-18.600000000005821</v>
      </c>
      <c r="BD6">
        <v>90.19999999999709</v>
      </c>
      <c r="BE6">
        <v>1923.4000000000087</v>
      </c>
      <c r="BF6">
        <v>-586.60000000000582</v>
      </c>
      <c r="BG6">
        <v>-230.40000000000146</v>
      </c>
      <c r="BH6">
        <v>846.20000000000437</v>
      </c>
      <c r="BI6">
        <v>-3632.2000000000044</v>
      </c>
      <c r="BJ6">
        <v>-551.59999999999854</v>
      </c>
      <c r="BK6">
        <v>-1301.2000000000116</v>
      </c>
      <c r="BL6">
        <v>-1393.4000000000015</v>
      </c>
      <c r="BM6">
        <v>1998.4000000000015</v>
      </c>
      <c r="BN6">
        <v>1281</v>
      </c>
      <c r="BO6">
        <v>1502.5999999999985</v>
      </c>
      <c r="BP6">
        <v>1475.5999999999985</v>
      </c>
      <c r="BQ6">
        <v>-1137.5999999999913</v>
      </c>
      <c r="BR6">
        <v>2770</v>
      </c>
      <c r="BS6">
        <v>126.19999999999709</v>
      </c>
      <c r="BT6">
        <v>-1214</v>
      </c>
      <c r="BU6">
        <v>1436.8000000000029</v>
      </c>
      <c r="BV6">
        <v>-1620.8000000000029</v>
      </c>
      <c r="BW6">
        <v>726.80000000000291</v>
      </c>
      <c r="BX6">
        <v>1761.7999999999956</v>
      </c>
      <c r="BY6">
        <v>4472.3999999999942</v>
      </c>
      <c r="BZ6">
        <v>-18.600000000005821</v>
      </c>
      <c r="CA6">
        <v>4065.8000000000029</v>
      </c>
      <c r="CB6">
        <v>-1529</v>
      </c>
      <c r="CC6">
        <v>-550</v>
      </c>
      <c r="CD6">
        <v>262</v>
      </c>
      <c r="CE6">
        <v>-615.80000000000291</v>
      </c>
      <c r="CF6">
        <v>-1500.1999999999971</v>
      </c>
      <c r="CG6">
        <v>2554</v>
      </c>
      <c r="CH6">
        <v>-1176.4000000000015</v>
      </c>
      <c r="CI6">
        <v>315.39999999999418</v>
      </c>
      <c r="CJ6">
        <v>487.40000000000146</v>
      </c>
      <c r="CK6">
        <v>1.8000000000029104</v>
      </c>
      <c r="CL6">
        <v>2419.2000000000044</v>
      </c>
      <c r="CM6">
        <v>309.80000000000291</v>
      </c>
      <c r="CN6">
        <v>1330.4000000000015</v>
      </c>
      <c r="CO6">
        <v>-1685.3999999999942</v>
      </c>
      <c r="CP6">
        <v>-400</v>
      </c>
      <c r="CQ6">
        <v>-1456.4000000000015</v>
      </c>
      <c r="CR6">
        <v>-1945.7999999999956</v>
      </c>
      <c r="CS6">
        <v>-671.20000000000437</v>
      </c>
      <c r="CT6">
        <v>1431.4000000000015</v>
      </c>
      <c r="CU6">
        <v>970.80000000000291</v>
      </c>
      <c r="CV6">
        <v>-1467.7999999999956</v>
      </c>
      <c r="CW6">
        <v>1565</v>
      </c>
      <c r="CY6">
        <f t="shared" si="0"/>
        <v>202.06999999999996</v>
      </c>
      <c r="CZ6">
        <f t="shared" si="1"/>
        <v>1616.4979999999998</v>
      </c>
    </row>
    <row r="7" spans="1:104" x14ac:dyDescent="0.25">
      <c r="B7">
        <v>156.60000000000582</v>
      </c>
      <c r="C7">
        <v>2362.1999999999971</v>
      </c>
      <c r="D7">
        <v>387.60000000000582</v>
      </c>
      <c r="E7">
        <v>3794.5999999999985</v>
      </c>
      <c r="F7">
        <v>2.7999999999956344</v>
      </c>
      <c r="G7">
        <v>-232.80000000000291</v>
      </c>
      <c r="H7">
        <v>578.19999999999709</v>
      </c>
      <c r="I7">
        <v>1776.7999999999956</v>
      </c>
      <c r="J7">
        <v>2197.6000000000058</v>
      </c>
      <c r="K7">
        <v>-1631.4000000000015</v>
      </c>
      <c r="L7">
        <v>-2133.2000000000044</v>
      </c>
      <c r="M7">
        <v>4721</v>
      </c>
      <c r="N7">
        <v>3942.5999999999985</v>
      </c>
      <c r="O7">
        <v>-739.59999999999854</v>
      </c>
      <c r="P7">
        <v>1362.8000000000029</v>
      </c>
      <c r="Q7">
        <v>-3580.8000000000029</v>
      </c>
      <c r="R7">
        <v>-1413.4000000000087</v>
      </c>
      <c r="S7">
        <v>4612.1999999999971</v>
      </c>
      <c r="T7">
        <v>-5534.7999999999884</v>
      </c>
      <c r="U7">
        <v>-3331.8000000000029</v>
      </c>
      <c r="V7">
        <v>-2958.3999999999942</v>
      </c>
      <c r="W7">
        <v>1459</v>
      </c>
      <c r="X7">
        <v>560.79999999999563</v>
      </c>
      <c r="Y7">
        <v>415.20000000000073</v>
      </c>
      <c r="Z7">
        <v>2380.8000000000029</v>
      </c>
      <c r="AA7">
        <v>3724.4000000000015</v>
      </c>
      <c r="AB7">
        <v>-2707.8000000000029</v>
      </c>
      <c r="AC7">
        <v>-1125.1999999999971</v>
      </c>
      <c r="AD7">
        <v>-1821.8000000000029</v>
      </c>
      <c r="AE7">
        <v>-2034.8000000000029</v>
      </c>
      <c r="AF7">
        <v>-938.59999999999854</v>
      </c>
      <c r="AG7">
        <v>-208.80000000000291</v>
      </c>
      <c r="AH7">
        <v>-385</v>
      </c>
      <c r="AI7">
        <v>1832.6000000000058</v>
      </c>
      <c r="AJ7">
        <v>742.59999999999854</v>
      </c>
      <c r="AK7">
        <v>-2193</v>
      </c>
      <c r="AL7">
        <v>-795.79999999998836</v>
      </c>
      <c r="AM7">
        <v>-1453.2000000000116</v>
      </c>
      <c r="AN7">
        <v>3081.1999999999971</v>
      </c>
      <c r="AO7">
        <v>987</v>
      </c>
      <c r="AP7">
        <v>-466.80000000000291</v>
      </c>
      <c r="AQ7">
        <v>-2800.1999999999971</v>
      </c>
      <c r="AR7">
        <v>2765.5999999999985</v>
      </c>
      <c r="AS7">
        <v>-3527.5999999999913</v>
      </c>
      <c r="AT7">
        <v>2069.1999999999971</v>
      </c>
      <c r="AU7">
        <v>-205.60000000000582</v>
      </c>
      <c r="AV7">
        <v>1906</v>
      </c>
      <c r="AW7">
        <v>4551</v>
      </c>
      <c r="AX7">
        <v>1771.1999999999971</v>
      </c>
      <c r="AY7">
        <v>869</v>
      </c>
      <c r="AZ7">
        <v>-2780.8000000000029</v>
      </c>
      <c r="BA7">
        <v>-1045.2000000000044</v>
      </c>
      <c r="BB7">
        <v>326</v>
      </c>
      <c r="BC7">
        <v>-1234.6000000000058</v>
      </c>
      <c r="BD7">
        <v>35.599999999991269</v>
      </c>
      <c r="BE7">
        <v>1465</v>
      </c>
      <c r="BF7">
        <v>588.79999999998836</v>
      </c>
      <c r="BG7">
        <v>-331.20000000000437</v>
      </c>
      <c r="BH7">
        <v>525</v>
      </c>
      <c r="BI7">
        <v>-2054.2000000000044</v>
      </c>
      <c r="BJ7">
        <v>-592.59999999999854</v>
      </c>
      <c r="BK7">
        <v>-830.40000000000873</v>
      </c>
      <c r="BL7">
        <v>-1841.1999999999971</v>
      </c>
      <c r="BM7">
        <v>2150</v>
      </c>
      <c r="BN7">
        <v>2352</v>
      </c>
      <c r="BO7">
        <v>1863.7999999999993</v>
      </c>
      <c r="BP7">
        <v>269.40000000000146</v>
      </c>
      <c r="BQ7">
        <v>-25.799999999988358</v>
      </c>
      <c r="BR7">
        <v>1829</v>
      </c>
      <c r="BS7">
        <v>3521.6000000000058</v>
      </c>
      <c r="BT7">
        <v>-500</v>
      </c>
      <c r="BU7">
        <v>2828.2000000000044</v>
      </c>
      <c r="BV7">
        <v>-821.40000000000146</v>
      </c>
      <c r="BW7">
        <v>2210.4000000000015</v>
      </c>
      <c r="BX7">
        <v>654.19999999999709</v>
      </c>
      <c r="BY7">
        <v>5055.1999999999971</v>
      </c>
      <c r="BZ7">
        <v>-1316</v>
      </c>
      <c r="CA7">
        <v>2587.5999999999985</v>
      </c>
      <c r="CB7">
        <v>-1903.1999999999971</v>
      </c>
      <c r="CC7">
        <v>836.19999999999709</v>
      </c>
      <c r="CD7">
        <v>184.80000000000291</v>
      </c>
      <c r="CE7">
        <v>754</v>
      </c>
      <c r="CF7">
        <v>-938</v>
      </c>
      <c r="CG7">
        <v>2594.3999999999942</v>
      </c>
      <c r="CH7">
        <v>-1184.6000000000058</v>
      </c>
      <c r="CI7">
        <v>-582.80000000000291</v>
      </c>
      <c r="CJ7">
        <v>550</v>
      </c>
      <c r="CK7">
        <v>91</v>
      </c>
      <c r="CL7">
        <v>1911.8000000000029</v>
      </c>
      <c r="CM7">
        <v>-1185.7999999999956</v>
      </c>
      <c r="CN7">
        <v>1590</v>
      </c>
      <c r="CO7">
        <v>-352.59999999999854</v>
      </c>
      <c r="CP7">
        <v>296</v>
      </c>
      <c r="CQ7">
        <v>-2090.5999999999985</v>
      </c>
      <c r="CR7">
        <v>-2541.5999999999985</v>
      </c>
      <c r="CS7">
        <v>769.40000000000146</v>
      </c>
      <c r="CT7">
        <v>2023.1999999999971</v>
      </c>
      <c r="CU7">
        <v>1383.6000000000058</v>
      </c>
      <c r="CV7">
        <v>-571.79999999999563</v>
      </c>
      <c r="CW7">
        <v>2162</v>
      </c>
      <c r="CY7">
        <f t="shared" si="0"/>
        <v>314.73999999999961</v>
      </c>
      <c r="CZ7">
        <f t="shared" si="1"/>
        <v>1653.636</v>
      </c>
    </row>
    <row r="8" spans="1:104" x14ac:dyDescent="0.25">
      <c r="B8">
        <v>16.399999999994179</v>
      </c>
      <c r="C8">
        <v>1445</v>
      </c>
      <c r="D8">
        <v>2284.8000000000029</v>
      </c>
      <c r="E8">
        <v>3806.4000000000015</v>
      </c>
      <c r="F8">
        <v>1415</v>
      </c>
      <c r="G8">
        <v>1506</v>
      </c>
      <c r="H8">
        <v>1148.8000000000029</v>
      </c>
      <c r="I8">
        <v>157.39999999999418</v>
      </c>
      <c r="J8">
        <v>1524.4000000000015</v>
      </c>
      <c r="K8">
        <v>-1528</v>
      </c>
      <c r="L8">
        <v>-1791.5999999999985</v>
      </c>
      <c r="M8">
        <v>4784.4000000000087</v>
      </c>
      <c r="N8">
        <v>3960</v>
      </c>
      <c r="O8">
        <v>-340.80000000000291</v>
      </c>
      <c r="P8">
        <v>941.19999999999709</v>
      </c>
      <c r="Q8">
        <v>-4016</v>
      </c>
      <c r="R8">
        <v>-1598</v>
      </c>
      <c r="S8">
        <v>5787.5999999999985</v>
      </c>
      <c r="T8">
        <v>-6093</v>
      </c>
      <c r="U8">
        <v>-3647</v>
      </c>
      <c r="V8">
        <v>-1790.6000000000058</v>
      </c>
      <c r="W8">
        <v>888.59999999999854</v>
      </c>
      <c r="X8">
        <v>917.59999999999854</v>
      </c>
      <c r="Y8">
        <v>2428.6000000000022</v>
      </c>
      <c r="Z8">
        <v>952.80000000000291</v>
      </c>
      <c r="AA8">
        <v>2916.4000000000015</v>
      </c>
      <c r="AB8">
        <v>-1425</v>
      </c>
      <c r="AC8">
        <v>-1939.5999999999985</v>
      </c>
      <c r="AD8">
        <v>-3502.5999999999913</v>
      </c>
      <c r="AE8">
        <v>-868.39999999999418</v>
      </c>
      <c r="AF8">
        <v>-1426.1999999999971</v>
      </c>
      <c r="AG8">
        <v>-1763.8000000000029</v>
      </c>
      <c r="AH8">
        <v>546.59999999999854</v>
      </c>
      <c r="AI8">
        <v>-555.60000000000582</v>
      </c>
      <c r="AJ8">
        <v>-139.40000000000146</v>
      </c>
      <c r="AK8">
        <v>-1700.8000000000029</v>
      </c>
      <c r="AL8">
        <v>-537.59999999999127</v>
      </c>
      <c r="AM8">
        <v>-1168.8000000000029</v>
      </c>
      <c r="AN8">
        <v>2066.1999999999971</v>
      </c>
      <c r="AO8">
        <v>1064.8000000000029</v>
      </c>
      <c r="AP8">
        <v>-671</v>
      </c>
      <c r="AQ8">
        <v>-3766.7999999999956</v>
      </c>
      <c r="AR8">
        <v>1429.7999999999956</v>
      </c>
      <c r="AS8">
        <v>-4286.3999999999942</v>
      </c>
      <c r="AT8">
        <v>3505.8000000000029</v>
      </c>
      <c r="AU8">
        <v>638.59999999999127</v>
      </c>
      <c r="AV8">
        <v>3366.7999999999956</v>
      </c>
      <c r="AW8">
        <v>4514.4000000000087</v>
      </c>
      <c r="AX8">
        <v>2083.4000000000087</v>
      </c>
      <c r="AY8">
        <v>1512.5999999999985</v>
      </c>
      <c r="AZ8">
        <v>-2409.8000000000029</v>
      </c>
      <c r="BA8">
        <v>-2595.2000000000044</v>
      </c>
      <c r="BB8">
        <v>6.3999999999941792</v>
      </c>
      <c r="BC8">
        <v>-1485.8000000000029</v>
      </c>
      <c r="BD8">
        <v>257.59999999999127</v>
      </c>
      <c r="BE8">
        <v>1714</v>
      </c>
      <c r="BF8">
        <v>103.59999999999127</v>
      </c>
      <c r="BG8">
        <v>93</v>
      </c>
      <c r="BH8">
        <v>92.200000000004366</v>
      </c>
      <c r="BI8">
        <v>-2241</v>
      </c>
      <c r="BJ8">
        <v>-1008.3999999999942</v>
      </c>
      <c r="BK8">
        <v>-174.60000000000582</v>
      </c>
      <c r="BL8">
        <v>-2394.1999999999971</v>
      </c>
      <c r="BM8">
        <v>774.59999999999854</v>
      </c>
      <c r="BN8">
        <v>2713.1999999999971</v>
      </c>
      <c r="BO8">
        <v>3524</v>
      </c>
      <c r="BP8">
        <v>1164.4000000000015</v>
      </c>
      <c r="BQ8">
        <v>783.20000000001164</v>
      </c>
      <c r="BR8">
        <v>1676.6000000000058</v>
      </c>
      <c r="BS8">
        <v>2351.6000000000058</v>
      </c>
      <c r="BT8">
        <v>-660</v>
      </c>
      <c r="BU8">
        <v>3557.2000000000044</v>
      </c>
      <c r="BV8">
        <v>-560.59999999999854</v>
      </c>
      <c r="BW8">
        <v>2219</v>
      </c>
      <c r="BX8">
        <v>893.79999999999563</v>
      </c>
      <c r="BY8">
        <v>5085.1999999999971</v>
      </c>
      <c r="BZ8">
        <v>-1987.8000000000029</v>
      </c>
      <c r="CA8">
        <v>2550</v>
      </c>
      <c r="CB8">
        <v>-579.80000000000291</v>
      </c>
      <c r="CC8">
        <v>-96.200000000004366</v>
      </c>
      <c r="CD8">
        <v>-3204</v>
      </c>
      <c r="CE8">
        <v>1513.1999999999971</v>
      </c>
      <c r="CF8">
        <v>-1186.8000000000029</v>
      </c>
      <c r="CG8">
        <v>1212.5999999999985</v>
      </c>
      <c r="CH8">
        <v>-1281.8000000000029</v>
      </c>
      <c r="CI8">
        <v>-828.60000000000582</v>
      </c>
      <c r="CJ8">
        <v>1675</v>
      </c>
      <c r="CK8">
        <v>1182.4000000000015</v>
      </c>
      <c r="CL8">
        <v>2830</v>
      </c>
      <c r="CM8">
        <v>-1596.1999999999971</v>
      </c>
      <c r="CN8">
        <v>392</v>
      </c>
      <c r="CO8">
        <v>-1004.1999999999971</v>
      </c>
      <c r="CP8">
        <v>1128.2000000000116</v>
      </c>
      <c r="CQ8">
        <v>-2364.1999999999971</v>
      </c>
      <c r="CR8">
        <v>-2558</v>
      </c>
      <c r="CS8">
        <v>-598.80000000000291</v>
      </c>
      <c r="CT8">
        <v>2918.8000000000029</v>
      </c>
      <c r="CU8">
        <v>1490.3999999999942</v>
      </c>
      <c r="CV8">
        <v>-459</v>
      </c>
      <c r="CW8">
        <v>4056</v>
      </c>
      <c r="CY8">
        <f t="shared" si="0"/>
        <v>297.36600000000004</v>
      </c>
      <c r="CZ8">
        <f t="shared" si="1"/>
        <v>1814.0060000000001</v>
      </c>
    </row>
    <row r="9" spans="1:104" x14ac:dyDescent="0.25">
      <c r="B9">
        <v>-378.60000000000582</v>
      </c>
      <c r="C9">
        <v>1278.4000000000015</v>
      </c>
      <c r="D9">
        <v>2304.8000000000029</v>
      </c>
      <c r="E9">
        <v>4665.5999999999985</v>
      </c>
      <c r="F9">
        <v>1593.1999999999971</v>
      </c>
      <c r="G9">
        <v>1525.7999999999956</v>
      </c>
      <c r="H9">
        <v>1022.5999999999985</v>
      </c>
      <c r="I9">
        <v>1573.3999999999942</v>
      </c>
      <c r="J9">
        <v>1081.8000000000029</v>
      </c>
      <c r="K9">
        <v>-2530.5999999999985</v>
      </c>
      <c r="L9">
        <v>-2047.2000000000044</v>
      </c>
      <c r="M9">
        <v>6331.1999999999971</v>
      </c>
      <c r="N9">
        <v>3668.8000000000029</v>
      </c>
      <c r="O9">
        <v>-1769.8000000000029</v>
      </c>
      <c r="P9">
        <v>683.59999999999854</v>
      </c>
      <c r="Q9">
        <v>-5814.8000000000029</v>
      </c>
      <c r="R9">
        <v>-2103</v>
      </c>
      <c r="S9">
        <v>7677.1999999999971</v>
      </c>
      <c r="T9">
        <v>-5196.1999999999971</v>
      </c>
      <c r="U9">
        <v>-3426.2000000000116</v>
      </c>
      <c r="V9">
        <v>-1366.3999999999942</v>
      </c>
      <c r="W9">
        <v>-101.40000000000146</v>
      </c>
      <c r="X9">
        <v>844.19999999999709</v>
      </c>
      <c r="Y9">
        <v>1376.2000000000007</v>
      </c>
      <c r="Z9">
        <v>745.59999999999854</v>
      </c>
      <c r="AA9">
        <v>1300.2000000000044</v>
      </c>
      <c r="AB9">
        <v>-1858.3999999999942</v>
      </c>
      <c r="AC9">
        <v>-1540</v>
      </c>
      <c r="AD9">
        <v>-4431.8000000000029</v>
      </c>
      <c r="AE9">
        <v>603.80000000000291</v>
      </c>
      <c r="AF9">
        <v>-610.59999999999854</v>
      </c>
      <c r="AG9">
        <v>-3364.4000000000015</v>
      </c>
      <c r="AH9">
        <v>978.59999999999854</v>
      </c>
      <c r="AI9">
        <v>-29</v>
      </c>
      <c r="AJ9">
        <v>-105.40000000000146</v>
      </c>
      <c r="AK9">
        <v>-4873.2000000000044</v>
      </c>
      <c r="AL9">
        <v>1326.8000000000029</v>
      </c>
      <c r="AM9">
        <v>602.79999999998836</v>
      </c>
      <c r="AN9">
        <v>3193</v>
      </c>
      <c r="AO9">
        <v>1632</v>
      </c>
      <c r="AP9">
        <v>-1671.5999999999985</v>
      </c>
      <c r="AQ9">
        <v>-3006.3999999999942</v>
      </c>
      <c r="AR9">
        <v>3099.1999999999971</v>
      </c>
      <c r="AS9">
        <v>-1874</v>
      </c>
      <c r="AT9">
        <v>2844</v>
      </c>
      <c r="AU9">
        <v>1362.8000000000029</v>
      </c>
      <c r="AV9">
        <v>3048.4000000000015</v>
      </c>
      <c r="AW9">
        <v>2920.6000000000058</v>
      </c>
      <c r="AX9">
        <v>1921.4000000000087</v>
      </c>
      <c r="AY9">
        <v>4161.1999999999971</v>
      </c>
      <c r="AZ9">
        <v>-2149.3999999999942</v>
      </c>
      <c r="BA9">
        <v>-3857.2000000000044</v>
      </c>
      <c r="BB9">
        <v>567.79999999998836</v>
      </c>
      <c r="BC9">
        <v>-1226.0000000000073</v>
      </c>
      <c r="BD9">
        <v>-720.40000000000873</v>
      </c>
      <c r="BE9">
        <v>1588.8000000000029</v>
      </c>
      <c r="BF9">
        <v>-44.400000000008731</v>
      </c>
      <c r="BG9">
        <v>-1537.2000000000044</v>
      </c>
      <c r="BH9">
        <v>-1014.5999999999985</v>
      </c>
      <c r="BI9">
        <v>-2136.5999999999985</v>
      </c>
      <c r="BJ9">
        <v>-256</v>
      </c>
      <c r="BK9">
        <v>-1014.2000000000116</v>
      </c>
      <c r="BL9">
        <v>-95.599999999998545</v>
      </c>
      <c r="BM9">
        <v>-646.59999999999854</v>
      </c>
      <c r="BN9">
        <v>2309.8000000000029</v>
      </c>
      <c r="BO9">
        <v>3070.1999999999971</v>
      </c>
      <c r="BP9">
        <v>-740.20000000000437</v>
      </c>
      <c r="BQ9">
        <v>268.60000000000582</v>
      </c>
      <c r="BR9">
        <v>2727.8000000000029</v>
      </c>
      <c r="BS9">
        <v>2406.1999999999971</v>
      </c>
      <c r="BT9">
        <v>1823.7999999999956</v>
      </c>
      <c r="BU9">
        <v>3652</v>
      </c>
      <c r="BV9">
        <v>-1053.2000000000044</v>
      </c>
      <c r="BW9">
        <v>2858.5999999999985</v>
      </c>
      <c r="BX9">
        <v>1624.7999999999956</v>
      </c>
      <c r="BY9">
        <v>4035.5999999999913</v>
      </c>
      <c r="BZ9">
        <v>-2206.0000000000073</v>
      </c>
      <c r="CA9">
        <v>-407</v>
      </c>
      <c r="CB9">
        <v>263.39999999999418</v>
      </c>
      <c r="CC9">
        <v>-1236.5999999999985</v>
      </c>
      <c r="CD9">
        <v>-2631.4000000000015</v>
      </c>
      <c r="CE9">
        <v>751.40000000000873</v>
      </c>
      <c r="CF9">
        <v>-7.1999999999970896</v>
      </c>
      <c r="CG9">
        <v>955.59999999999854</v>
      </c>
      <c r="CH9">
        <v>-1386</v>
      </c>
      <c r="CI9">
        <v>-1488.4000000000087</v>
      </c>
      <c r="CJ9">
        <v>1209.1999999999971</v>
      </c>
      <c r="CK9">
        <v>2631.2000000000044</v>
      </c>
      <c r="CL9">
        <v>1467.8000000000029</v>
      </c>
      <c r="CM9">
        <v>-1030.1999999999971</v>
      </c>
      <c r="CN9">
        <v>-418.80000000000291</v>
      </c>
      <c r="CO9">
        <v>-562.19999999999709</v>
      </c>
      <c r="CP9">
        <v>590</v>
      </c>
      <c r="CQ9">
        <v>-3795</v>
      </c>
      <c r="CR9">
        <v>-1481.1999999999971</v>
      </c>
      <c r="CS9">
        <v>-599.59999999999854</v>
      </c>
      <c r="CT9">
        <v>3058.1999999999971</v>
      </c>
      <c r="CU9">
        <v>1551.8000000000029</v>
      </c>
      <c r="CV9">
        <v>291.20000000000437</v>
      </c>
      <c r="CW9">
        <v>4096.7999999999884</v>
      </c>
      <c r="CY9">
        <f t="shared" si="0"/>
        <v>273.2759999999991</v>
      </c>
      <c r="CZ9">
        <f t="shared" si="1"/>
        <v>1910.0800000000011</v>
      </c>
    </row>
    <row r="10" spans="1:104" x14ac:dyDescent="0.25">
      <c r="B10">
        <v>-888.60000000000582</v>
      </c>
      <c r="C10">
        <v>2528.4000000000015</v>
      </c>
      <c r="D10">
        <v>2252</v>
      </c>
      <c r="E10">
        <v>3270.4000000000015</v>
      </c>
      <c r="F10">
        <v>952</v>
      </c>
      <c r="G10">
        <v>679.19999999999709</v>
      </c>
      <c r="H10">
        <v>1325</v>
      </c>
      <c r="I10">
        <v>845</v>
      </c>
      <c r="J10">
        <v>863.20000000000437</v>
      </c>
      <c r="K10">
        <v>-3147.2000000000044</v>
      </c>
      <c r="L10">
        <v>-1656.4000000000015</v>
      </c>
      <c r="M10">
        <v>6444.8000000000029</v>
      </c>
      <c r="N10">
        <v>4128.4000000000015</v>
      </c>
      <c r="O10">
        <v>-2968.5999999999985</v>
      </c>
      <c r="P10">
        <v>-736</v>
      </c>
      <c r="Q10">
        <v>-5546.4000000000015</v>
      </c>
      <c r="R10">
        <v>-2523.4000000000087</v>
      </c>
      <c r="S10">
        <v>8948.5999999999985</v>
      </c>
      <c r="T10">
        <v>-4532</v>
      </c>
      <c r="U10">
        <v>-3237.8000000000029</v>
      </c>
      <c r="V10">
        <v>-1584.1999999999971</v>
      </c>
      <c r="W10">
        <v>252.80000000000291</v>
      </c>
      <c r="X10">
        <v>-929</v>
      </c>
      <c r="Y10">
        <v>1282.7999999999993</v>
      </c>
      <c r="Z10">
        <v>2279.4000000000015</v>
      </c>
      <c r="AA10">
        <v>1672.2000000000044</v>
      </c>
      <c r="AB10">
        <v>1155.6000000000058</v>
      </c>
      <c r="AC10">
        <v>-424.19999999999709</v>
      </c>
      <c r="AD10">
        <v>-4655.1999999999971</v>
      </c>
      <c r="AE10">
        <v>-680.39999999999418</v>
      </c>
      <c r="AF10">
        <v>-1074</v>
      </c>
      <c r="AG10">
        <v>-3222.4000000000015</v>
      </c>
      <c r="AH10">
        <v>616.59999999999854</v>
      </c>
      <c r="AI10">
        <v>-948.80000000000291</v>
      </c>
      <c r="AJ10">
        <v>-1130.7999999999956</v>
      </c>
      <c r="AK10">
        <v>-5088.6000000000058</v>
      </c>
      <c r="AL10">
        <v>360.40000000000873</v>
      </c>
      <c r="AM10">
        <v>252.39999999999418</v>
      </c>
      <c r="AN10">
        <v>3477.4000000000015</v>
      </c>
      <c r="AO10">
        <v>1521.8000000000029</v>
      </c>
      <c r="AP10">
        <v>-1881.5999999999985</v>
      </c>
      <c r="AQ10">
        <v>-1782.5999999999985</v>
      </c>
      <c r="AR10">
        <v>2260</v>
      </c>
      <c r="AS10">
        <v>-1625.5999999999913</v>
      </c>
      <c r="AT10">
        <v>3583.1999999999971</v>
      </c>
      <c r="AU10">
        <v>1306.5999999999913</v>
      </c>
      <c r="AV10">
        <v>2226.7999999999956</v>
      </c>
      <c r="AW10">
        <v>2786.8000000000029</v>
      </c>
      <c r="AX10">
        <v>2131.4000000000087</v>
      </c>
      <c r="AY10">
        <v>4100.4000000000015</v>
      </c>
      <c r="AZ10">
        <v>-3871.8000000000029</v>
      </c>
      <c r="BA10">
        <v>-5248</v>
      </c>
      <c r="BB10">
        <v>869</v>
      </c>
      <c r="BC10">
        <v>-2154.8000000000029</v>
      </c>
      <c r="BD10">
        <v>-126</v>
      </c>
      <c r="BE10">
        <v>1745.8000000000029</v>
      </c>
      <c r="BF10">
        <v>1618.3999999999942</v>
      </c>
      <c r="BG10">
        <v>-3227.4000000000015</v>
      </c>
      <c r="BH10">
        <v>-1048.4000000000015</v>
      </c>
      <c r="BI10">
        <v>-2025</v>
      </c>
      <c r="BJ10">
        <v>-751.59999999999854</v>
      </c>
      <c r="BK10">
        <v>-980.80000000000291</v>
      </c>
      <c r="BL10">
        <v>38.200000000004366</v>
      </c>
      <c r="BM10">
        <v>825.19999999999709</v>
      </c>
      <c r="BN10">
        <v>4291.8000000000029</v>
      </c>
      <c r="BO10">
        <v>5600.5999999999985</v>
      </c>
      <c r="BP10">
        <v>-1021.2000000000044</v>
      </c>
      <c r="BQ10">
        <v>16.80000000000291</v>
      </c>
      <c r="BR10">
        <v>1244</v>
      </c>
      <c r="BS10">
        <v>2059.6000000000058</v>
      </c>
      <c r="BT10">
        <v>1782.1999999999971</v>
      </c>
      <c r="BU10">
        <v>3465.5999999999985</v>
      </c>
      <c r="BV10">
        <v>-50.599999999998545</v>
      </c>
      <c r="BW10">
        <v>2940</v>
      </c>
      <c r="BX10">
        <v>1330.4000000000015</v>
      </c>
      <c r="BY10">
        <v>4521.1999999999971</v>
      </c>
      <c r="BZ10">
        <v>-1590.4000000000087</v>
      </c>
      <c r="CA10">
        <v>-418.19999999999709</v>
      </c>
      <c r="CB10">
        <v>-627.40000000000873</v>
      </c>
      <c r="CC10">
        <v>38.799999999995634</v>
      </c>
      <c r="CD10">
        <v>-2561.4000000000015</v>
      </c>
      <c r="CE10">
        <v>-216.39999999999418</v>
      </c>
      <c r="CF10">
        <v>983.80000000000291</v>
      </c>
      <c r="CG10">
        <v>1454</v>
      </c>
      <c r="CH10">
        <v>-1512</v>
      </c>
      <c r="CI10">
        <v>-3471.6000000000058</v>
      </c>
      <c r="CJ10">
        <v>1548</v>
      </c>
      <c r="CK10">
        <v>2639</v>
      </c>
      <c r="CL10">
        <v>2448.8000000000029</v>
      </c>
      <c r="CM10">
        <v>-1668</v>
      </c>
      <c r="CN10">
        <v>-648.40000000000146</v>
      </c>
      <c r="CO10">
        <v>-152.39999999999418</v>
      </c>
      <c r="CP10">
        <v>1056.8000000000029</v>
      </c>
      <c r="CQ10">
        <v>-2677</v>
      </c>
      <c r="CR10">
        <v>-841.40000000000146</v>
      </c>
      <c r="CS10">
        <v>-1213</v>
      </c>
      <c r="CT10">
        <v>3482.8000000000029</v>
      </c>
      <c r="CU10">
        <v>1353.3999999999942</v>
      </c>
      <c r="CV10">
        <v>936.60000000000582</v>
      </c>
      <c r="CW10">
        <v>3680.7999999999884</v>
      </c>
      <c r="CY10">
        <f t="shared" si="0"/>
        <v>271.08199999999994</v>
      </c>
      <c r="CZ10">
        <f t="shared" si="1"/>
        <v>2038.4220000000014</v>
      </c>
    </row>
    <row r="11" spans="1:104" x14ac:dyDescent="0.25">
      <c r="B11">
        <v>-765.39999999999418</v>
      </c>
      <c r="C11">
        <v>4474.5999999999985</v>
      </c>
      <c r="D11">
        <v>895.60000000000582</v>
      </c>
      <c r="E11">
        <v>2816.5999999999985</v>
      </c>
      <c r="F11">
        <v>-807.20000000000437</v>
      </c>
      <c r="G11">
        <v>1590.1999999999971</v>
      </c>
      <c r="H11">
        <v>1777.1999999999971</v>
      </c>
      <c r="I11">
        <v>1115</v>
      </c>
      <c r="J11">
        <v>2206.2000000000044</v>
      </c>
      <c r="K11">
        <v>-2799</v>
      </c>
      <c r="L11">
        <v>-2377.5999999999985</v>
      </c>
      <c r="M11">
        <v>5581</v>
      </c>
      <c r="N11">
        <v>4357.8000000000029</v>
      </c>
      <c r="O11">
        <v>-4348.8000000000029</v>
      </c>
      <c r="P11">
        <v>-2867.8000000000029</v>
      </c>
      <c r="Q11">
        <v>-7404.4000000000015</v>
      </c>
      <c r="R11">
        <v>-3461.4000000000087</v>
      </c>
      <c r="S11">
        <v>8739.5999999999985</v>
      </c>
      <c r="T11">
        <v>-3606.1999999999971</v>
      </c>
      <c r="U11">
        <v>-2908.2000000000116</v>
      </c>
      <c r="V11">
        <v>-1580</v>
      </c>
      <c r="W11">
        <v>32.400000000001455</v>
      </c>
      <c r="X11">
        <v>-1305.8000000000029</v>
      </c>
      <c r="Y11">
        <v>369.20000000000073</v>
      </c>
      <c r="Z11">
        <v>2066.4000000000015</v>
      </c>
      <c r="AA11">
        <v>716.60000000000582</v>
      </c>
      <c r="AB11">
        <v>240.60000000000582</v>
      </c>
      <c r="AC11">
        <v>-1292</v>
      </c>
      <c r="AD11">
        <v>-4570.3999999999942</v>
      </c>
      <c r="AE11">
        <v>-702.59999999999127</v>
      </c>
      <c r="AF11">
        <v>-828</v>
      </c>
      <c r="AG11">
        <v>-3734.2000000000044</v>
      </c>
      <c r="AH11">
        <v>2347</v>
      </c>
      <c r="AI11">
        <v>-103.80000000000291</v>
      </c>
      <c r="AJ11">
        <v>-1764.4000000000015</v>
      </c>
      <c r="AK11">
        <v>-4684</v>
      </c>
      <c r="AL11">
        <v>-426.39999999999418</v>
      </c>
      <c r="AM11">
        <v>416.79999999998836</v>
      </c>
      <c r="AN11">
        <v>5752.4000000000015</v>
      </c>
      <c r="AO11">
        <v>644</v>
      </c>
      <c r="AP11">
        <v>-3175.5999999999985</v>
      </c>
      <c r="AQ11">
        <v>-1378.3999999999942</v>
      </c>
      <c r="AR11">
        <v>3404.5999999999985</v>
      </c>
      <c r="AS11">
        <v>-2033.5999999999913</v>
      </c>
      <c r="AT11">
        <v>2589.5999999999985</v>
      </c>
      <c r="AU11">
        <v>225.59999999999127</v>
      </c>
      <c r="AV11">
        <v>1486.4000000000015</v>
      </c>
      <c r="AW11">
        <v>4711.2000000000116</v>
      </c>
      <c r="AX11">
        <v>1088</v>
      </c>
      <c r="AY11">
        <v>5100.5999999999985</v>
      </c>
      <c r="AZ11">
        <v>-4262</v>
      </c>
      <c r="BA11">
        <v>-4852.8000000000029</v>
      </c>
      <c r="BB11">
        <v>1166.7999999999884</v>
      </c>
      <c r="BC11">
        <v>-6021.0000000000073</v>
      </c>
      <c r="BD11">
        <v>-72.80000000000291</v>
      </c>
      <c r="BE11">
        <v>1396.1999999999971</v>
      </c>
      <c r="BF11">
        <v>1609.1999999999971</v>
      </c>
      <c r="BG11">
        <v>-1905.6000000000058</v>
      </c>
      <c r="BH11">
        <v>457.59999999999854</v>
      </c>
      <c r="BI11">
        <v>-1546</v>
      </c>
      <c r="BJ11">
        <v>-244.19999999999709</v>
      </c>
      <c r="BK11">
        <v>-2156.4000000000087</v>
      </c>
      <c r="BL11">
        <v>-34.400000000001455</v>
      </c>
      <c r="BM11">
        <v>1307.5999999999985</v>
      </c>
      <c r="BN11">
        <v>7329.6000000000058</v>
      </c>
      <c r="BO11">
        <v>6979.5999999999985</v>
      </c>
      <c r="BP11">
        <v>111.79999999999563</v>
      </c>
      <c r="BQ11">
        <v>1236.4000000000087</v>
      </c>
      <c r="BR11">
        <v>1628.2000000000044</v>
      </c>
      <c r="BS11">
        <v>2302</v>
      </c>
      <c r="BT11">
        <v>1896.5999999999985</v>
      </c>
      <c r="BU11">
        <v>4131.2000000000044</v>
      </c>
      <c r="BV11">
        <v>-1159.5999999999985</v>
      </c>
      <c r="BW11">
        <v>3536</v>
      </c>
      <c r="BX11">
        <v>2047.1999999999971</v>
      </c>
      <c r="BY11">
        <v>4451</v>
      </c>
      <c r="BZ11">
        <v>-199.60000000000582</v>
      </c>
      <c r="CA11">
        <v>-1151.4000000000015</v>
      </c>
      <c r="CB11">
        <v>-3412.1999999999971</v>
      </c>
      <c r="CC11">
        <v>-181.20000000000437</v>
      </c>
      <c r="CD11">
        <v>-1944</v>
      </c>
      <c r="CE11">
        <v>-1943.1999999999971</v>
      </c>
      <c r="CF11">
        <v>-50.599999999991269</v>
      </c>
      <c r="CG11">
        <v>-105.80000000000291</v>
      </c>
      <c r="CH11">
        <v>-2146.2000000000044</v>
      </c>
      <c r="CI11">
        <v>-2287.2000000000044</v>
      </c>
      <c r="CJ11">
        <v>2143.5999999999985</v>
      </c>
      <c r="CK11">
        <v>3333.2000000000044</v>
      </c>
      <c r="CL11">
        <v>923</v>
      </c>
      <c r="CM11">
        <v>-813.19999999999709</v>
      </c>
      <c r="CN11">
        <v>-370.59999999999854</v>
      </c>
      <c r="CO11">
        <v>-1609.5999999999985</v>
      </c>
      <c r="CP11">
        <v>2288</v>
      </c>
      <c r="CQ11">
        <v>-3140.5999999999985</v>
      </c>
      <c r="CR11">
        <v>-1108</v>
      </c>
      <c r="CS11">
        <v>-743.40000000000146</v>
      </c>
      <c r="CT11">
        <v>4110</v>
      </c>
      <c r="CU11">
        <v>604.80000000000291</v>
      </c>
      <c r="CV11">
        <v>1306</v>
      </c>
      <c r="CW11">
        <v>3086.3999999999942</v>
      </c>
      <c r="CY11">
        <f t="shared" si="0"/>
        <v>217.40399999999977</v>
      </c>
      <c r="CZ11">
        <f t="shared" si="1"/>
        <v>2265.1400000000012</v>
      </c>
    </row>
    <row r="12" spans="1:104" x14ac:dyDescent="0.25">
      <c r="B12">
        <v>689.60000000000582</v>
      </c>
      <c r="C12">
        <v>5735.7999999999956</v>
      </c>
      <c r="D12">
        <v>-423.39999999999418</v>
      </c>
      <c r="E12">
        <v>2933</v>
      </c>
      <c r="F12">
        <v>85.599999999998545</v>
      </c>
      <c r="G12">
        <v>663</v>
      </c>
      <c r="H12">
        <v>2298.5999999999985</v>
      </c>
      <c r="I12">
        <v>906.79999999999563</v>
      </c>
      <c r="J12">
        <v>2519.4000000000015</v>
      </c>
      <c r="K12">
        <v>-2543.4000000000015</v>
      </c>
      <c r="L12">
        <v>-3584.8000000000029</v>
      </c>
      <c r="M12">
        <v>5668.8000000000029</v>
      </c>
      <c r="N12">
        <v>4229.5999999999985</v>
      </c>
      <c r="O12">
        <v>-5699.7999999999993</v>
      </c>
      <c r="P12">
        <v>-4053</v>
      </c>
      <c r="Q12">
        <v>-7580.8000000000029</v>
      </c>
      <c r="R12">
        <v>-4246.8000000000029</v>
      </c>
      <c r="S12">
        <v>9806.7999999999956</v>
      </c>
      <c r="T12">
        <v>-5640.3999999999942</v>
      </c>
      <c r="U12">
        <v>-3092.2000000000116</v>
      </c>
      <c r="V12">
        <v>-11.80000000000291</v>
      </c>
      <c r="W12">
        <v>63</v>
      </c>
      <c r="X12">
        <v>-1395</v>
      </c>
      <c r="Y12">
        <v>1344</v>
      </c>
      <c r="Z12">
        <v>2105</v>
      </c>
      <c r="AA12">
        <v>2241.6000000000058</v>
      </c>
      <c r="AB12">
        <v>-221.19999999999709</v>
      </c>
      <c r="AC12">
        <v>-1118.4000000000015</v>
      </c>
      <c r="AD12">
        <v>-3301.8000000000029</v>
      </c>
      <c r="AE12">
        <v>-448.59999999999127</v>
      </c>
      <c r="AF12">
        <v>-2667</v>
      </c>
      <c r="AG12">
        <v>-5757.4000000000015</v>
      </c>
      <c r="AH12">
        <v>2868</v>
      </c>
      <c r="AI12">
        <v>1563.6000000000058</v>
      </c>
      <c r="AJ12">
        <v>-2613.3999999999978</v>
      </c>
      <c r="AK12">
        <v>-5281.4000000000015</v>
      </c>
      <c r="AL12">
        <v>-557.79999999998836</v>
      </c>
      <c r="AM12">
        <v>-2240</v>
      </c>
      <c r="AN12">
        <v>5155.8000000000029</v>
      </c>
      <c r="AO12">
        <v>498.19999999999709</v>
      </c>
      <c r="AP12">
        <v>-2129</v>
      </c>
      <c r="AQ12">
        <v>-1273.7999999999956</v>
      </c>
      <c r="AR12">
        <v>5460.7999999999956</v>
      </c>
      <c r="AS12">
        <v>448.80000000000291</v>
      </c>
      <c r="AT12">
        <v>3269</v>
      </c>
      <c r="AU12">
        <v>1135.8000000000029</v>
      </c>
      <c r="AV12">
        <v>791.59999999999854</v>
      </c>
      <c r="AW12">
        <v>4186.2000000000116</v>
      </c>
      <c r="AX12">
        <v>-501</v>
      </c>
      <c r="AY12">
        <v>5268.5999999999985</v>
      </c>
      <c r="AZ12">
        <v>-4939.8000000000029</v>
      </c>
      <c r="BA12">
        <v>-6504.6000000000022</v>
      </c>
      <c r="BB12">
        <v>-716.40000000000873</v>
      </c>
      <c r="BC12">
        <v>-5379.8000000000029</v>
      </c>
      <c r="BD12">
        <v>-659.80000000000291</v>
      </c>
      <c r="BE12">
        <v>873.80000000000291</v>
      </c>
      <c r="BF12">
        <v>1251.5999999999913</v>
      </c>
      <c r="BG12">
        <v>-1256.4000000000015</v>
      </c>
      <c r="BH12">
        <v>2284.5999999999985</v>
      </c>
      <c r="BI12">
        <v>-2309</v>
      </c>
      <c r="BJ12">
        <v>-108.19999999999709</v>
      </c>
      <c r="BK12">
        <v>-2359.6000000000058</v>
      </c>
      <c r="BL12">
        <v>762.20000000000437</v>
      </c>
      <c r="BM12">
        <v>1210.4000000000015</v>
      </c>
      <c r="BN12">
        <v>6112.3999999999942</v>
      </c>
      <c r="BO12">
        <v>6724.1999999999971</v>
      </c>
      <c r="BP12">
        <v>630.19999999999709</v>
      </c>
      <c r="BQ12">
        <v>1038.2000000000116</v>
      </c>
      <c r="BR12">
        <v>2431.6000000000058</v>
      </c>
      <c r="BS12">
        <v>2862.6000000000058</v>
      </c>
      <c r="BT12">
        <v>1119</v>
      </c>
      <c r="BU12">
        <v>4912.4000000000015</v>
      </c>
      <c r="BV12">
        <v>-2532.2000000000044</v>
      </c>
      <c r="BW12">
        <v>2997.5999999999985</v>
      </c>
      <c r="BX12">
        <v>318.59999999999854</v>
      </c>
      <c r="BY12">
        <v>3178.8000000000029</v>
      </c>
      <c r="BZ12">
        <v>-1511.6000000000058</v>
      </c>
      <c r="CA12">
        <v>-2574.5999999999985</v>
      </c>
      <c r="CB12">
        <v>-2711.6000000000058</v>
      </c>
      <c r="CC12">
        <v>684</v>
      </c>
      <c r="CD12">
        <v>-656.40000000000146</v>
      </c>
      <c r="CE12">
        <v>766.19999999999709</v>
      </c>
      <c r="CF12">
        <v>903.60000000000582</v>
      </c>
      <c r="CG12">
        <v>-342</v>
      </c>
      <c r="CH12">
        <v>-3344.2000000000044</v>
      </c>
      <c r="CI12">
        <v>-1735</v>
      </c>
      <c r="CJ12">
        <v>2218.5999999999985</v>
      </c>
      <c r="CK12">
        <v>3216.2000000000044</v>
      </c>
      <c r="CL12">
        <v>2431</v>
      </c>
      <c r="CM12">
        <v>-2425.1999999999971</v>
      </c>
      <c r="CN12">
        <v>156.19999999999709</v>
      </c>
      <c r="CO12">
        <v>-1142</v>
      </c>
      <c r="CP12">
        <v>-1042.3999999999942</v>
      </c>
      <c r="CQ12">
        <v>-2615.8000000000029</v>
      </c>
      <c r="CR12">
        <v>-388.40000000000146</v>
      </c>
      <c r="CS12">
        <v>-354.40000000000146</v>
      </c>
      <c r="CT12">
        <v>2256.1999999999971</v>
      </c>
      <c r="CU12">
        <v>863.19999999999709</v>
      </c>
      <c r="CV12">
        <v>1459</v>
      </c>
      <c r="CW12">
        <v>3115.3999999999942</v>
      </c>
      <c r="CY12">
        <f t="shared" si="0"/>
        <v>147.23199999999986</v>
      </c>
      <c r="CZ12">
        <f t="shared" si="1"/>
        <v>2427.0640000000012</v>
      </c>
    </row>
    <row r="13" spans="1:104" x14ac:dyDescent="0.25">
      <c r="B13">
        <v>959.39999999999418</v>
      </c>
      <c r="C13">
        <v>6463.1999999999971</v>
      </c>
      <c r="D13">
        <v>-193</v>
      </c>
      <c r="E13">
        <v>2712.4000000000015</v>
      </c>
      <c r="F13">
        <v>127</v>
      </c>
      <c r="G13">
        <v>650.79999999999563</v>
      </c>
      <c r="H13">
        <v>3147.5999999999985</v>
      </c>
      <c r="I13">
        <v>350.19999999999709</v>
      </c>
      <c r="J13">
        <v>3830.6000000000058</v>
      </c>
      <c r="K13">
        <v>-3198.5999999999985</v>
      </c>
      <c r="L13">
        <v>-3268</v>
      </c>
      <c r="M13">
        <v>5814.4000000000087</v>
      </c>
      <c r="N13">
        <v>3248.5999999999985</v>
      </c>
      <c r="O13">
        <v>-4544.5999999999985</v>
      </c>
      <c r="P13">
        <v>-3945.5999999999985</v>
      </c>
      <c r="Q13">
        <v>-8074.4000000000015</v>
      </c>
      <c r="R13">
        <v>-2990</v>
      </c>
      <c r="S13">
        <v>9537.4000000000015</v>
      </c>
      <c r="T13">
        <v>-6032.7999999999884</v>
      </c>
      <c r="U13">
        <v>-3960</v>
      </c>
      <c r="V13">
        <v>-11.80000000000291</v>
      </c>
      <c r="W13">
        <v>-1478.1999999999971</v>
      </c>
      <c r="X13">
        <v>-780.40000000000146</v>
      </c>
      <c r="Y13">
        <v>1223</v>
      </c>
      <c r="Z13">
        <v>1388.4000000000015</v>
      </c>
      <c r="AA13">
        <v>1241</v>
      </c>
      <c r="AB13">
        <v>-958.39999999999418</v>
      </c>
      <c r="AC13">
        <v>-3903</v>
      </c>
      <c r="AD13">
        <v>-2548.3999999999942</v>
      </c>
      <c r="AE13">
        <v>-692</v>
      </c>
      <c r="AF13">
        <v>-2400.1999999999971</v>
      </c>
      <c r="AG13">
        <v>-8261.5999999999985</v>
      </c>
      <c r="AH13">
        <v>1358.7999999999956</v>
      </c>
      <c r="AI13">
        <v>1690.1999999999971</v>
      </c>
      <c r="AJ13">
        <v>-3690</v>
      </c>
      <c r="AK13">
        <v>-5247</v>
      </c>
      <c r="AL13">
        <v>-350.79999999998836</v>
      </c>
      <c r="AM13">
        <v>-1831.2000000000116</v>
      </c>
      <c r="AN13">
        <v>4551.1999999999971</v>
      </c>
      <c r="AO13">
        <v>1115.3999999999942</v>
      </c>
      <c r="AP13">
        <v>8.4000000000014552</v>
      </c>
      <c r="AQ13">
        <v>-1436.1999999999971</v>
      </c>
      <c r="AR13">
        <v>5829.4000000000015</v>
      </c>
      <c r="AS13">
        <v>1621.4000000000087</v>
      </c>
      <c r="AT13">
        <v>3886.1999999999971</v>
      </c>
      <c r="AU13">
        <v>1718.1999999999971</v>
      </c>
      <c r="AV13">
        <v>902.19999999999709</v>
      </c>
      <c r="AW13">
        <v>2142.6000000000058</v>
      </c>
      <c r="AX13">
        <v>-1685.5999999999913</v>
      </c>
      <c r="AY13">
        <v>5103.8000000000029</v>
      </c>
      <c r="AZ13">
        <v>-4050.6000000000058</v>
      </c>
      <c r="BA13">
        <v>-5134</v>
      </c>
      <c r="BB13">
        <v>927.19999999999709</v>
      </c>
      <c r="BC13">
        <v>-5585.2000000000044</v>
      </c>
      <c r="BD13">
        <v>635</v>
      </c>
      <c r="BE13">
        <v>2129.4000000000087</v>
      </c>
      <c r="BF13">
        <v>155.19999999999709</v>
      </c>
      <c r="BG13">
        <v>-1875.2000000000044</v>
      </c>
      <c r="BH13">
        <v>3251.5999999999985</v>
      </c>
      <c r="BI13">
        <v>-1627</v>
      </c>
      <c r="BJ13">
        <v>-1812</v>
      </c>
      <c r="BK13">
        <v>-2236.4000000000087</v>
      </c>
      <c r="BL13">
        <v>-588.59999999999854</v>
      </c>
      <c r="BM13">
        <v>1024.1999999999971</v>
      </c>
      <c r="BN13">
        <v>5450.3999999999942</v>
      </c>
      <c r="BO13">
        <v>7715</v>
      </c>
      <c r="BP13">
        <v>759.79999999999563</v>
      </c>
      <c r="BQ13">
        <v>268</v>
      </c>
      <c r="BR13">
        <v>3825</v>
      </c>
      <c r="BS13">
        <v>2945.1999999999971</v>
      </c>
      <c r="BT13">
        <v>2754.4000000000015</v>
      </c>
      <c r="BU13">
        <v>5045.8000000000029</v>
      </c>
      <c r="BV13">
        <v>-3077</v>
      </c>
      <c r="BW13">
        <v>1760.1999999999971</v>
      </c>
      <c r="BX13">
        <v>-157</v>
      </c>
      <c r="BY13">
        <v>3897.3999999999942</v>
      </c>
      <c r="BZ13">
        <v>-3263.8000000000029</v>
      </c>
      <c r="CA13">
        <v>-2416</v>
      </c>
      <c r="CB13">
        <v>-3109</v>
      </c>
      <c r="CC13">
        <v>1331.7999999999956</v>
      </c>
      <c r="CD13">
        <v>-428.59999999999854</v>
      </c>
      <c r="CE13">
        <v>758.40000000000873</v>
      </c>
      <c r="CF13">
        <v>1099.4000000000087</v>
      </c>
      <c r="CG13">
        <v>-1740.6000000000058</v>
      </c>
      <c r="CH13">
        <v>-3057.4000000000015</v>
      </c>
      <c r="CI13">
        <v>-1268.6000000000058</v>
      </c>
      <c r="CJ13">
        <v>2543.7999999999956</v>
      </c>
      <c r="CK13">
        <v>4033.2000000000044</v>
      </c>
      <c r="CL13">
        <v>1288.6000000000058</v>
      </c>
      <c r="CM13">
        <v>-348</v>
      </c>
      <c r="CN13">
        <v>1734.8000000000029</v>
      </c>
      <c r="CO13">
        <v>-947.39999999999418</v>
      </c>
      <c r="CP13">
        <v>-879</v>
      </c>
      <c r="CQ13">
        <v>-2415.4000000000015</v>
      </c>
      <c r="CR13">
        <v>-863</v>
      </c>
      <c r="CS13">
        <v>-1907.5999999999985</v>
      </c>
      <c r="CT13">
        <v>3206.1999999999971</v>
      </c>
      <c r="CU13">
        <v>1106.3999999999942</v>
      </c>
      <c r="CV13">
        <v>516</v>
      </c>
      <c r="CW13">
        <v>2190.7999999999884</v>
      </c>
      <c r="CY13">
        <f t="shared" si="0"/>
        <v>127.05799999999988</v>
      </c>
      <c r="CZ13">
        <f t="shared" si="1"/>
        <v>2532.4419999999991</v>
      </c>
    </row>
    <row r="14" spans="1:104" x14ac:dyDescent="0.25">
      <c r="B14">
        <v>2607</v>
      </c>
      <c r="C14">
        <v>6416.4000000000015</v>
      </c>
      <c r="D14">
        <v>-96.19999999999709</v>
      </c>
      <c r="E14">
        <v>2412.7999999999956</v>
      </c>
      <c r="F14">
        <v>-1067.2000000000044</v>
      </c>
      <c r="G14">
        <v>1488.1999999999971</v>
      </c>
      <c r="H14">
        <v>2847.1999999999971</v>
      </c>
      <c r="I14">
        <v>808.79999999999563</v>
      </c>
      <c r="J14">
        <v>5721.8000000000029</v>
      </c>
      <c r="K14">
        <v>-5419.8000000000029</v>
      </c>
      <c r="L14">
        <v>-5385.2000000000044</v>
      </c>
      <c r="M14">
        <v>5208.1999999999971</v>
      </c>
      <c r="N14">
        <v>1238.5999999999985</v>
      </c>
      <c r="O14">
        <v>-4676</v>
      </c>
      <c r="P14">
        <v>-3158.5999999999985</v>
      </c>
      <c r="Q14">
        <v>-9156.4000000000015</v>
      </c>
      <c r="R14">
        <v>-724.80000000000291</v>
      </c>
      <c r="S14">
        <v>8241.4000000000015</v>
      </c>
      <c r="T14">
        <v>-4443</v>
      </c>
      <c r="U14">
        <v>-4102.2000000000116</v>
      </c>
      <c r="V14">
        <v>183.39999999999418</v>
      </c>
      <c r="W14">
        <v>529.40000000000146</v>
      </c>
      <c r="X14">
        <v>-814</v>
      </c>
      <c r="Y14">
        <v>1342.4000000000015</v>
      </c>
      <c r="Z14">
        <v>650</v>
      </c>
      <c r="AA14">
        <v>983.20000000000437</v>
      </c>
      <c r="AB14">
        <v>949.60000000000582</v>
      </c>
      <c r="AC14">
        <v>-2631.4000000000015</v>
      </c>
      <c r="AD14">
        <v>-3648.5999999999913</v>
      </c>
      <c r="AE14">
        <v>-359.59999999999127</v>
      </c>
      <c r="AF14">
        <v>-3312.4000000000015</v>
      </c>
      <c r="AG14">
        <v>-6612.4000000000015</v>
      </c>
      <c r="AH14">
        <v>984.79999999999563</v>
      </c>
      <c r="AI14">
        <v>1981.1999999999971</v>
      </c>
      <c r="AJ14">
        <v>-3587.7999999999993</v>
      </c>
      <c r="AK14">
        <v>-5121.8000000000029</v>
      </c>
      <c r="AL14">
        <v>-1439.3999999999942</v>
      </c>
      <c r="AM14">
        <v>-2478.8000000000029</v>
      </c>
      <c r="AN14">
        <v>5852.8000000000029</v>
      </c>
      <c r="AO14">
        <v>957.39999999999418</v>
      </c>
      <c r="AP14">
        <v>-1781</v>
      </c>
      <c r="AQ14">
        <v>-605.79999999999563</v>
      </c>
      <c r="AR14">
        <v>5440.7999999999956</v>
      </c>
      <c r="AS14">
        <v>-285.59999999999127</v>
      </c>
      <c r="AT14">
        <v>1830</v>
      </c>
      <c r="AU14">
        <v>699.39999999999418</v>
      </c>
      <c r="AV14">
        <v>-1540.5999999999985</v>
      </c>
      <c r="AW14">
        <v>201</v>
      </c>
      <c r="AX14">
        <v>-3688.5999999999913</v>
      </c>
      <c r="AY14">
        <v>5022.5999999999985</v>
      </c>
      <c r="AZ14">
        <v>-5089.3999999999942</v>
      </c>
      <c r="BA14">
        <v>-5814.2000000000044</v>
      </c>
      <c r="BB14">
        <v>2462.7999999999884</v>
      </c>
      <c r="BC14">
        <v>-5288.8000000000029</v>
      </c>
      <c r="BD14">
        <v>-355.80000000000291</v>
      </c>
      <c r="BE14">
        <v>4108.1999999999971</v>
      </c>
      <c r="BF14">
        <v>1244.7999999999884</v>
      </c>
      <c r="BG14">
        <v>-1555.6000000000058</v>
      </c>
      <c r="BH14">
        <v>1501</v>
      </c>
      <c r="BI14">
        <v>-4302</v>
      </c>
      <c r="BJ14">
        <v>-2255</v>
      </c>
      <c r="BK14">
        <v>-3645.2000000000116</v>
      </c>
      <c r="BL14">
        <v>-1250.1999999999971</v>
      </c>
      <c r="BM14">
        <v>1986.5999999999985</v>
      </c>
      <c r="BN14">
        <v>5455.6000000000058</v>
      </c>
      <c r="BO14">
        <v>6942.8000000000029</v>
      </c>
      <c r="BP14">
        <v>1494.7999999999956</v>
      </c>
      <c r="BQ14">
        <v>-1740</v>
      </c>
      <c r="BR14">
        <v>3405.8000000000029</v>
      </c>
      <c r="BS14">
        <v>2967.8000000000029</v>
      </c>
      <c r="BT14">
        <v>2922.7999999999956</v>
      </c>
      <c r="BU14">
        <v>5156</v>
      </c>
      <c r="BV14">
        <v>-2078</v>
      </c>
      <c r="BW14">
        <v>2351.1999999999971</v>
      </c>
      <c r="BX14">
        <v>1008.1999999999971</v>
      </c>
      <c r="BY14">
        <v>4020.8000000000029</v>
      </c>
      <c r="BZ14">
        <v>-4236.8000000000029</v>
      </c>
      <c r="CA14">
        <v>-3028.8000000000029</v>
      </c>
      <c r="CB14">
        <v>-2480.4000000000087</v>
      </c>
      <c r="CC14">
        <v>2288.1999999999971</v>
      </c>
      <c r="CD14">
        <v>-407.19999999999709</v>
      </c>
      <c r="CE14">
        <v>409.60000000000582</v>
      </c>
      <c r="CF14">
        <v>2853.1999999999971</v>
      </c>
      <c r="CG14">
        <v>-922.80000000000291</v>
      </c>
      <c r="CH14">
        <v>-3314.2000000000044</v>
      </c>
      <c r="CI14">
        <v>-1475</v>
      </c>
      <c r="CJ14">
        <v>2141</v>
      </c>
      <c r="CK14">
        <v>3540.5999999999985</v>
      </c>
      <c r="CL14">
        <v>1377</v>
      </c>
      <c r="CM14">
        <v>93.599999999998545</v>
      </c>
      <c r="CN14">
        <v>1596.1999999999971</v>
      </c>
      <c r="CO14">
        <v>746.40000000000873</v>
      </c>
      <c r="CP14">
        <v>-68.19999999999709</v>
      </c>
      <c r="CQ14">
        <v>-2584.5999999999985</v>
      </c>
      <c r="CR14">
        <v>-104.59999999999854</v>
      </c>
      <c r="CS14">
        <v>-2976.8000000000029</v>
      </c>
      <c r="CT14">
        <v>4660</v>
      </c>
      <c r="CU14">
        <v>740.39999999999418</v>
      </c>
      <c r="CV14">
        <v>2338</v>
      </c>
      <c r="CW14">
        <v>2169.7999999999884</v>
      </c>
      <c r="CY14">
        <f t="shared" si="0"/>
        <v>54.707999999999117</v>
      </c>
      <c r="CZ14">
        <f t="shared" si="1"/>
        <v>2676.9239999999995</v>
      </c>
    </row>
    <row r="15" spans="1:104" x14ac:dyDescent="0.25">
      <c r="B15">
        <v>1387.1999999999971</v>
      </c>
      <c r="C15">
        <v>5615.7999999999956</v>
      </c>
      <c r="D15">
        <v>925.19999999999709</v>
      </c>
      <c r="E15">
        <v>-683.40000000000146</v>
      </c>
      <c r="F15">
        <v>-1424.2000000000044</v>
      </c>
      <c r="G15">
        <v>2329.1999999999971</v>
      </c>
      <c r="H15">
        <v>1487.8000000000029</v>
      </c>
      <c r="I15">
        <v>1048.7999999999956</v>
      </c>
      <c r="J15">
        <v>4206.4000000000015</v>
      </c>
      <c r="K15">
        <v>-5496.4000000000015</v>
      </c>
      <c r="L15">
        <v>-7175.4000000000015</v>
      </c>
      <c r="M15">
        <v>6313.1999999999971</v>
      </c>
      <c r="N15">
        <v>1488.5999999999985</v>
      </c>
      <c r="O15">
        <v>-3480.5999999999985</v>
      </c>
      <c r="P15">
        <v>-2648.5999999999985</v>
      </c>
      <c r="Q15">
        <v>-9373</v>
      </c>
      <c r="R15">
        <v>-399.20000000001164</v>
      </c>
      <c r="S15">
        <v>10675.599999999999</v>
      </c>
      <c r="T15">
        <v>-4858.5999999999913</v>
      </c>
      <c r="U15">
        <v>-6928.8000000000029</v>
      </c>
      <c r="V15">
        <v>1969.6000000000058</v>
      </c>
      <c r="W15">
        <v>1564.2000000000044</v>
      </c>
      <c r="X15">
        <v>-625</v>
      </c>
      <c r="Y15">
        <v>1246</v>
      </c>
      <c r="Z15">
        <v>1560.2000000000044</v>
      </c>
      <c r="AA15">
        <v>1892</v>
      </c>
      <c r="AB15">
        <v>46.600000000005821</v>
      </c>
      <c r="AC15">
        <v>-2544.4000000000015</v>
      </c>
      <c r="AD15">
        <v>-4244</v>
      </c>
      <c r="AE15">
        <v>-116.19999999999709</v>
      </c>
      <c r="AF15">
        <v>-3110.7999999999956</v>
      </c>
      <c r="AG15">
        <v>-7424.2000000000044</v>
      </c>
      <c r="AH15">
        <v>2731.1999999999971</v>
      </c>
      <c r="AI15">
        <v>2462</v>
      </c>
      <c r="AJ15">
        <v>-2603.5999999999985</v>
      </c>
      <c r="AK15">
        <v>-4280.2000000000044</v>
      </c>
      <c r="AL15">
        <v>-1221.1999999999971</v>
      </c>
      <c r="AM15">
        <v>-4308.6000000000058</v>
      </c>
      <c r="AN15">
        <v>5432</v>
      </c>
      <c r="AO15">
        <v>708.19999999999709</v>
      </c>
      <c r="AP15">
        <v>-1417.2000000000044</v>
      </c>
      <c r="AQ15">
        <v>-526</v>
      </c>
      <c r="AR15">
        <v>5494.4000000000015</v>
      </c>
      <c r="AS15">
        <v>-1223.1999999999971</v>
      </c>
      <c r="AT15">
        <v>2238.5999999999985</v>
      </c>
      <c r="AU15">
        <v>276.19999999999709</v>
      </c>
      <c r="AV15">
        <v>-2077</v>
      </c>
      <c r="AW15">
        <v>-368.39999999999418</v>
      </c>
      <c r="AX15">
        <v>-4038.1999999999971</v>
      </c>
      <c r="AY15">
        <v>4977.5999999999985</v>
      </c>
      <c r="AZ15">
        <v>-6266.6000000000058</v>
      </c>
      <c r="BA15">
        <v>-5439.6000000000058</v>
      </c>
      <c r="BB15">
        <v>1705.7999999999884</v>
      </c>
      <c r="BC15">
        <v>-5974.4000000000087</v>
      </c>
      <c r="BD15">
        <v>1608.1999999999971</v>
      </c>
      <c r="BE15">
        <v>2965.8000000000029</v>
      </c>
      <c r="BF15">
        <v>563.59999999999127</v>
      </c>
      <c r="BG15">
        <v>-2736.6000000000058</v>
      </c>
      <c r="BH15">
        <v>1509.4000000000015</v>
      </c>
      <c r="BI15">
        <v>-2757</v>
      </c>
      <c r="BJ15">
        <v>-1888.7999999999956</v>
      </c>
      <c r="BK15">
        <v>-3589.2000000000116</v>
      </c>
      <c r="BL15">
        <v>-1658.1999999999971</v>
      </c>
      <c r="BM15">
        <v>1415.5999999999985</v>
      </c>
      <c r="BN15">
        <v>5681.1999999999971</v>
      </c>
      <c r="BO15">
        <v>6020.5999999999985</v>
      </c>
      <c r="BP15">
        <v>-5.8000000000029104</v>
      </c>
      <c r="BQ15">
        <v>-2048.1999999999971</v>
      </c>
      <c r="BR15">
        <v>4162</v>
      </c>
      <c r="BS15">
        <v>1802.1999999999971</v>
      </c>
      <c r="BT15">
        <v>3443.7999999999956</v>
      </c>
      <c r="BU15">
        <v>4491.5999999999985</v>
      </c>
      <c r="BV15">
        <v>-878.59999999999854</v>
      </c>
      <c r="BW15">
        <v>882.80000000000291</v>
      </c>
      <c r="BX15">
        <v>250.40000000000146</v>
      </c>
      <c r="BY15">
        <v>3096.3999999999942</v>
      </c>
      <c r="BZ15">
        <v>-3091.4000000000087</v>
      </c>
      <c r="CA15">
        <v>-4547.8000000000029</v>
      </c>
      <c r="CB15">
        <v>-1268.1999999999971</v>
      </c>
      <c r="CC15">
        <v>1242.4000000000015</v>
      </c>
      <c r="CD15">
        <v>-1159</v>
      </c>
      <c r="CE15">
        <v>636</v>
      </c>
      <c r="CF15">
        <v>2162.4000000000087</v>
      </c>
      <c r="CG15">
        <v>-104.40000000000146</v>
      </c>
      <c r="CH15">
        <v>-3083</v>
      </c>
      <c r="CI15">
        <v>-568.60000000000582</v>
      </c>
      <c r="CJ15">
        <v>55.599999999998545</v>
      </c>
      <c r="CK15">
        <v>3663.8000000000029</v>
      </c>
      <c r="CL15">
        <v>1493.8000000000029</v>
      </c>
      <c r="CM15">
        <v>-874.59999999999854</v>
      </c>
      <c r="CN15">
        <v>1180.5999999999985</v>
      </c>
      <c r="CO15">
        <v>225.80000000000291</v>
      </c>
      <c r="CP15">
        <v>-1176.3999999999942</v>
      </c>
      <c r="CQ15">
        <v>-3721.5999999999985</v>
      </c>
      <c r="CR15">
        <v>-690.19999999999709</v>
      </c>
      <c r="CS15">
        <v>-1601.8000000000029</v>
      </c>
      <c r="CT15">
        <v>5076.4000000000015</v>
      </c>
      <c r="CU15">
        <v>1167.8000000000029</v>
      </c>
      <c r="CV15">
        <v>1215.4000000000015</v>
      </c>
      <c r="CW15">
        <v>2312.7999999999884</v>
      </c>
      <c r="CY15">
        <f t="shared" si="0"/>
        <v>-96.176000000000784</v>
      </c>
      <c r="CZ15">
        <f t="shared" si="1"/>
        <v>2658.3520000000008</v>
      </c>
    </row>
    <row r="16" spans="1:104" x14ac:dyDescent="0.25">
      <c r="B16">
        <v>2267.3999999999942</v>
      </c>
      <c r="C16">
        <v>5826</v>
      </c>
      <c r="D16">
        <v>853.40000000000873</v>
      </c>
      <c r="E16">
        <v>1260.1999999999971</v>
      </c>
      <c r="F16">
        <v>-743.80000000000291</v>
      </c>
      <c r="G16">
        <v>1865.1999999999971</v>
      </c>
      <c r="H16">
        <v>1491.4000000000015</v>
      </c>
      <c r="I16">
        <v>302.59999999999854</v>
      </c>
      <c r="J16">
        <v>3316.8000000000029</v>
      </c>
      <c r="K16">
        <v>-6612.5999999999985</v>
      </c>
      <c r="L16">
        <v>-8500.2000000000044</v>
      </c>
      <c r="M16">
        <v>6542.6000000000058</v>
      </c>
      <c r="N16">
        <v>1822.2000000000044</v>
      </c>
      <c r="O16">
        <v>-3548</v>
      </c>
      <c r="P16">
        <v>-1035.5999999999985</v>
      </c>
      <c r="Q16">
        <v>-9251.4000000000015</v>
      </c>
      <c r="R16">
        <v>-1084.2000000000116</v>
      </c>
      <c r="S16">
        <v>11366.199999999997</v>
      </c>
      <c r="T16">
        <v>-4734</v>
      </c>
      <c r="U16">
        <v>-6806.2000000000116</v>
      </c>
      <c r="V16">
        <v>1658.6000000000058</v>
      </c>
      <c r="W16">
        <v>2115</v>
      </c>
      <c r="X16">
        <v>-489.20000000000437</v>
      </c>
      <c r="Y16">
        <v>1930.4000000000015</v>
      </c>
      <c r="Z16">
        <v>1342</v>
      </c>
      <c r="AA16">
        <v>1839.8000000000029</v>
      </c>
      <c r="AB16">
        <v>-3478.5999999999913</v>
      </c>
      <c r="AC16">
        <v>915.80000000000291</v>
      </c>
      <c r="AD16">
        <v>-4513.8000000000029</v>
      </c>
      <c r="AE16">
        <v>-923.59999999999127</v>
      </c>
      <c r="AF16">
        <v>-3935.7999999999956</v>
      </c>
      <c r="AG16">
        <v>-7112.5999999999985</v>
      </c>
      <c r="AH16">
        <v>4093.1999999999971</v>
      </c>
      <c r="AI16">
        <v>553.60000000000582</v>
      </c>
      <c r="AJ16">
        <v>-2918</v>
      </c>
      <c r="AK16">
        <v>-5302.6000000000058</v>
      </c>
      <c r="AL16">
        <v>-775.59999999999127</v>
      </c>
      <c r="AM16">
        <v>-3359.8000000000029</v>
      </c>
      <c r="AN16">
        <v>4551.8000000000029</v>
      </c>
      <c r="AO16">
        <v>-132.80000000000291</v>
      </c>
      <c r="AP16">
        <v>-1283.4000000000015</v>
      </c>
      <c r="AQ16">
        <v>-598.39999999999418</v>
      </c>
      <c r="AR16">
        <v>6235.4000000000015</v>
      </c>
      <c r="AS16">
        <v>-1772.1999999999971</v>
      </c>
      <c r="AT16">
        <v>2337.5999999999985</v>
      </c>
      <c r="AU16">
        <v>-749.40000000000873</v>
      </c>
      <c r="AV16">
        <v>-2485</v>
      </c>
      <c r="AW16">
        <v>-1728.7999999999884</v>
      </c>
      <c r="AX16">
        <v>-6919.5999999999913</v>
      </c>
      <c r="AY16">
        <v>5600</v>
      </c>
      <c r="AZ16">
        <v>-5853.3999999999942</v>
      </c>
      <c r="BA16">
        <v>-3223.8000000000029</v>
      </c>
      <c r="BB16">
        <v>2873.5999999999913</v>
      </c>
      <c r="BC16">
        <v>-5805.8000000000029</v>
      </c>
      <c r="BD16">
        <v>-782</v>
      </c>
      <c r="BE16">
        <v>3944</v>
      </c>
      <c r="BF16">
        <v>-114.40000000000873</v>
      </c>
      <c r="BG16">
        <v>-3529.8000000000029</v>
      </c>
      <c r="BH16">
        <v>2478.2000000000044</v>
      </c>
      <c r="BI16">
        <v>-2624.5999999999985</v>
      </c>
      <c r="BJ16">
        <v>-1954.7999999999956</v>
      </c>
      <c r="BK16">
        <v>-2049.2000000000116</v>
      </c>
      <c r="BL16">
        <v>-2398.1999999999971</v>
      </c>
      <c r="BM16">
        <v>756.40000000000146</v>
      </c>
      <c r="BN16">
        <v>6686.6000000000058</v>
      </c>
      <c r="BO16">
        <v>6906.1999999999971</v>
      </c>
      <c r="BP16">
        <v>541.19999999999709</v>
      </c>
      <c r="BQ16">
        <v>-919.19999999999709</v>
      </c>
      <c r="BR16">
        <v>1832.4000000000015</v>
      </c>
      <c r="BS16">
        <v>1918.6000000000058</v>
      </c>
      <c r="BT16">
        <v>4012.4000000000015</v>
      </c>
      <c r="BU16">
        <v>5052.2000000000044</v>
      </c>
      <c r="BV16">
        <v>-1145.5999999999985</v>
      </c>
      <c r="BW16">
        <v>1003.4000000000015</v>
      </c>
      <c r="BX16">
        <v>-1432.8000000000029</v>
      </c>
      <c r="BY16">
        <v>3597.5999999999913</v>
      </c>
      <c r="BZ16">
        <v>-5108.0000000000073</v>
      </c>
      <c r="CA16">
        <v>-5508</v>
      </c>
      <c r="CB16">
        <v>215.80000000000291</v>
      </c>
      <c r="CC16">
        <v>3284</v>
      </c>
      <c r="CD16">
        <v>-1309.8000000000029</v>
      </c>
      <c r="CE16">
        <v>212.60000000000582</v>
      </c>
      <c r="CF16">
        <v>4524.4000000000087</v>
      </c>
      <c r="CG16">
        <v>524</v>
      </c>
      <c r="CH16">
        <v>-3803.2000000000044</v>
      </c>
      <c r="CI16">
        <v>552.79999999998836</v>
      </c>
      <c r="CJ16">
        <v>1105.4000000000015</v>
      </c>
      <c r="CK16">
        <v>3501</v>
      </c>
      <c r="CL16">
        <v>1682.8000000000029</v>
      </c>
      <c r="CM16">
        <v>-1822.4000000000015</v>
      </c>
      <c r="CN16">
        <v>1761.8000000000029</v>
      </c>
      <c r="CO16">
        <v>2157.6000000000058</v>
      </c>
      <c r="CP16">
        <v>-1874.5999999999913</v>
      </c>
      <c r="CQ16">
        <v>-3192</v>
      </c>
      <c r="CR16">
        <v>-667.40000000000146</v>
      </c>
      <c r="CS16">
        <v>-1002</v>
      </c>
      <c r="CT16">
        <v>4803.1999999999971</v>
      </c>
      <c r="CU16">
        <v>671.39999999999418</v>
      </c>
      <c r="CV16">
        <v>1411</v>
      </c>
      <c r="CW16">
        <v>1695.7999999999884</v>
      </c>
      <c r="CY16">
        <f t="shared" si="0"/>
        <v>-71.225999999999914</v>
      </c>
      <c r="CZ16">
        <f t="shared" si="1"/>
        <v>2867.0979999999986</v>
      </c>
    </row>
    <row r="17" spans="2:104" x14ac:dyDescent="0.25">
      <c r="B17">
        <v>2548</v>
      </c>
      <c r="C17">
        <v>4102.7999999999956</v>
      </c>
      <c r="D17">
        <v>-59.19999999999709</v>
      </c>
      <c r="E17">
        <v>26.400000000001455</v>
      </c>
      <c r="F17">
        <v>-700.59999999999854</v>
      </c>
      <c r="G17">
        <v>2118.5999999999985</v>
      </c>
      <c r="H17">
        <v>2362.8000000000029</v>
      </c>
      <c r="I17">
        <v>997.59999999999854</v>
      </c>
      <c r="J17">
        <v>3592.4000000000015</v>
      </c>
      <c r="K17">
        <v>-7129.4000000000015</v>
      </c>
      <c r="L17">
        <v>-8687.5999999999985</v>
      </c>
      <c r="M17">
        <v>6392</v>
      </c>
      <c r="N17">
        <v>3660.2000000000044</v>
      </c>
      <c r="O17">
        <v>-4840.5999999999985</v>
      </c>
      <c r="P17">
        <v>-786</v>
      </c>
      <c r="Q17">
        <v>-7327.5999999999985</v>
      </c>
      <c r="R17">
        <v>324.39999999999418</v>
      </c>
      <c r="S17">
        <v>11622.799999999996</v>
      </c>
      <c r="T17">
        <v>-6357</v>
      </c>
      <c r="U17">
        <v>-5687</v>
      </c>
      <c r="V17">
        <v>2273.6000000000058</v>
      </c>
      <c r="W17">
        <v>2281.2000000000044</v>
      </c>
      <c r="X17">
        <v>-2252</v>
      </c>
      <c r="Y17">
        <v>2475.2000000000007</v>
      </c>
      <c r="Z17">
        <v>537.40000000000146</v>
      </c>
      <c r="AA17">
        <v>2026.4000000000015</v>
      </c>
      <c r="AB17">
        <v>-3862</v>
      </c>
      <c r="AC17">
        <v>3593.1999999999971</v>
      </c>
      <c r="AD17">
        <v>-3819.3999999999942</v>
      </c>
      <c r="AE17">
        <v>-1551.3999999999942</v>
      </c>
      <c r="AF17">
        <v>-3695</v>
      </c>
      <c r="AG17">
        <v>-9200.4000000000015</v>
      </c>
      <c r="AH17">
        <v>5365</v>
      </c>
      <c r="AI17">
        <v>1628.8000000000029</v>
      </c>
      <c r="AJ17">
        <v>-1881</v>
      </c>
      <c r="AK17">
        <v>-5706.8000000000029</v>
      </c>
      <c r="AL17">
        <v>570.80000000000291</v>
      </c>
      <c r="AM17">
        <v>-3468.8000000000029</v>
      </c>
      <c r="AN17">
        <v>4371.4000000000015</v>
      </c>
      <c r="AO17">
        <v>-1564.4000000000087</v>
      </c>
      <c r="AP17">
        <v>-981.40000000000146</v>
      </c>
      <c r="AQ17">
        <v>-1216.1999999999971</v>
      </c>
      <c r="AR17">
        <v>7532.1999999999971</v>
      </c>
      <c r="AS17">
        <v>-1201</v>
      </c>
      <c r="AT17">
        <v>2229</v>
      </c>
      <c r="AU17">
        <v>-0.40000000000873115</v>
      </c>
      <c r="AV17">
        <v>-2701</v>
      </c>
      <c r="AW17">
        <v>376.20000000001164</v>
      </c>
      <c r="AX17">
        <v>-5604.5999999999913</v>
      </c>
      <c r="AY17">
        <v>3507.4000000000015</v>
      </c>
      <c r="AZ17">
        <v>-4814.8000000000029</v>
      </c>
      <c r="BA17">
        <v>-3083.4000000000015</v>
      </c>
      <c r="BB17">
        <v>4609.5999999999913</v>
      </c>
      <c r="BC17">
        <v>-7501.2000000000044</v>
      </c>
      <c r="BD17">
        <v>-1242.4000000000087</v>
      </c>
      <c r="BE17">
        <v>3973</v>
      </c>
      <c r="BF17">
        <v>1572</v>
      </c>
      <c r="BG17">
        <v>-737.80000000000291</v>
      </c>
      <c r="BH17">
        <v>2956.2000000000044</v>
      </c>
      <c r="BI17">
        <v>-3565.2000000000044</v>
      </c>
      <c r="BJ17">
        <v>-1914.7999999999956</v>
      </c>
      <c r="BK17">
        <v>-1479</v>
      </c>
      <c r="BL17">
        <v>-1678.7999999999956</v>
      </c>
      <c r="BM17">
        <v>-129.80000000000291</v>
      </c>
      <c r="BN17">
        <v>5772</v>
      </c>
      <c r="BO17">
        <v>6217.5999999999985</v>
      </c>
      <c r="BP17">
        <v>1338.5999999999985</v>
      </c>
      <c r="BQ17">
        <v>-1386</v>
      </c>
      <c r="BR17">
        <v>2136.8000000000029</v>
      </c>
      <c r="BS17">
        <v>2073.4000000000087</v>
      </c>
      <c r="BT17">
        <v>3397.5999999999985</v>
      </c>
      <c r="BU17">
        <v>4455.4000000000015</v>
      </c>
      <c r="BV17">
        <v>-1832.2000000000044</v>
      </c>
      <c r="BW17">
        <v>1731.1999999999971</v>
      </c>
      <c r="BX17">
        <v>-1178</v>
      </c>
      <c r="BY17">
        <v>3612.3999999999942</v>
      </c>
      <c r="BZ17">
        <v>-4664.8000000000029</v>
      </c>
      <c r="CA17">
        <v>-4003.1999999999971</v>
      </c>
      <c r="CB17">
        <v>-598.40000000000873</v>
      </c>
      <c r="CC17">
        <v>3811.4000000000015</v>
      </c>
      <c r="CD17">
        <v>-287.59999999999854</v>
      </c>
      <c r="CE17">
        <v>974.40000000000873</v>
      </c>
      <c r="CF17">
        <v>6271.4000000000087</v>
      </c>
      <c r="CG17">
        <v>1550</v>
      </c>
      <c r="CH17">
        <v>-3530.6000000000058</v>
      </c>
      <c r="CI17">
        <v>-312</v>
      </c>
      <c r="CJ17">
        <v>1337.1999999999971</v>
      </c>
      <c r="CK17">
        <v>2533.5999999999985</v>
      </c>
      <c r="CL17">
        <v>1102.4000000000015</v>
      </c>
      <c r="CM17">
        <v>-2061.7999999999956</v>
      </c>
      <c r="CN17">
        <v>923.40000000000146</v>
      </c>
      <c r="CO17">
        <v>4560.4000000000087</v>
      </c>
      <c r="CP17">
        <v>-2334.5999999999913</v>
      </c>
      <c r="CQ17">
        <v>-3093.8000000000029</v>
      </c>
      <c r="CR17">
        <v>-1237.4000000000015</v>
      </c>
      <c r="CS17">
        <v>-818</v>
      </c>
      <c r="CT17">
        <v>5172.5999999999985</v>
      </c>
      <c r="CU17">
        <v>2648.3999999999942</v>
      </c>
      <c r="CV17">
        <v>2501.2000000000044</v>
      </c>
      <c r="CW17">
        <v>487</v>
      </c>
      <c r="CY17">
        <f t="shared" si="0"/>
        <v>104.68600000000016</v>
      </c>
      <c r="CZ17">
        <f t="shared" si="1"/>
        <v>2980.014000000001</v>
      </c>
    </row>
    <row r="18" spans="2:104" x14ac:dyDescent="0.25">
      <c r="B18">
        <v>4048</v>
      </c>
      <c r="C18">
        <v>2667.4000000000015</v>
      </c>
      <c r="D18">
        <v>-1142.1999999999971</v>
      </c>
      <c r="E18">
        <v>1040.5999999999985</v>
      </c>
      <c r="F18">
        <v>-1530</v>
      </c>
      <c r="G18">
        <v>1538.1999999999971</v>
      </c>
      <c r="H18">
        <v>2083.1999999999971</v>
      </c>
      <c r="I18">
        <v>2348</v>
      </c>
      <c r="J18">
        <v>3003.6000000000058</v>
      </c>
      <c r="K18">
        <v>-7587.8000000000029</v>
      </c>
      <c r="L18">
        <v>-9752.4000000000015</v>
      </c>
      <c r="M18">
        <v>7760.6000000000058</v>
      </c>
      <c r="N18">
        <v>4458.5999999999985</v>
      </c>
      <c r="O18">
        <v>-7157.5999999999985</v>
      </c>
      <c r="P18">
        <v>-342.19999999999709</v>
      </c>
      <c r="Q18">
        <v>-6957.5999999999985</v>
      </c>
      <c r="R18">
        <v>478.39999999999418</v>
      </c>
      <c r="S18">
        <v>12679.599999999999</v>
      </c>
      <c r="T18">
        <v>-6541.7999999999884</v>
      </c>
      <c r="U18">
        <v>-4769.6000000000058</v>
      </c>
      <c r="V18">
        <v>1969.6000000000058</v>
      </c>
      <c r="W18">
        <v>1594.8000000000029</v>
      </c>
      <c r="X18">
        <v>-1481</v>
      </c>
      <c r="Y18">
        <v>2969.6000000000022</v>
      </c>
      <c r="Z18">
        <v>1886.5999999999985</v>
      </c>
      <c r="AA18">
        <v>1899.6000000000058</v>
      </c>
      <c r="AB18">
        <v>-5635.1999999999971</v>
      </c>
      <c r="AC18">
        <v>4199.6000000000058</v>
      </c>
      <c r="AD18">
        <v>-1723.8000000000029</v>
      </c>
      <c r="AE18">
        <v>-2088.5999999999913</v>
      </c>
      <c r="AF18">
        <v>-2601.1999999999971</v>
      </c>
      <c r="AG18">
        <v>-10259.599999999999</v>
      </c>
      <c r="AH18">
        <v>4378</v>
      </c>
      <c r="AI18">
        <v>3182.6000000000058</v>
      </c>
      <c r="AJ18">
        <v>-2252.7999999999956</v>
      </c>
      <c r="AK18">
        <v>-6048.8000000000029</v>
      </c>
      <c r="AL18">
        <v>-150.19999999999709</v>
      </c>
      <c r="AM18">
        <v>-3017.2000000000116</v>
      </c>
      <c r="AN18">
        <v>4765.5999999999985</v>
      </c>
      <c r="AO18">
        <v>-290.60000000000582</v>
      </c>
      <c r="AP18">
        <v>-896.59999999999854</v>
      </c>
      <c r="AQ18">
        <v>-78</v>
      </c>
      <c r="AR18">
        <v>6044</v>
      </c>
      <c r="AS18">
        <v>-576.19999999999709</v>
      </c>
      <c r="AT18">
        <v>1858</v>
      </c>
      <c r="AU18">
        <v>45.19999999999709</v>
      </c>
      <c r="AV18">
        <v>-1932.5999999999985</v>
      </c>
      <c r="AW18">
        <v>-383.19999999999709</v>
      </c>
      <c r="AX18">
        <v>-5686.5999999999913</v>
      </c>
      <c r="AY18">
        <v>2432.1999999999971</v>
      </c>
      <c r="AZ18">
        <v>-2011.6000000000058</v>
      </c>
      <c r="BA18">
        <v>-3461</v>
      </c>
      <c r="BB18">
        <v>3347.3999999999942</v>
      </c>
      <c r="BC18">
        <v>-7654.8000000000029</v>
      </c>
      <c r="BD18">
        <v>-352.80000000000291</v>
      </c>
      <c r="BE18">
        <v>3906.4000000000087</v>
      </c>
      <c r="BF18">
        <v>2410.1999999999971</v>
      </c>
      <c r="BG18">
        <v>714.19999999999709</v>
      </c>
      <c r="BH18">
        <v>3521.8000000000029</v>
      </c>
      <c r="BI18">
        <v>-4854.5999999999985</v>
      </c>
      <c r="BJ18">
        <v>-5096.1999999999971</v>
      </c>
      <c r="BK18">
        <v>-1518.4000000000087</v>
      </c>
      <c r="BL18">
        <v>-1550.5999999999985</v>
      </c>
      <c r="BM18">
        <v>629</v>
      </c>
      <c r="BN18">
        <v>3949.3999999999942</v>
      </c>
      <c r="BO18">
        <v>5015.5999999999985</v>
      </c>
      <c r="BP18">
        <v>329.40000000000146</v>
      </c>
      <c r="BQ18">
        <v>-13.399999999994179</v>
      </c>
      <c r="BR18">
        <v>1719.6000000000058</v>
      </c>
      <c r="BS18">
        <v>2126.1999999999971</v>
      </c>
      <c r="BT18">
        <v>2752.7999999999956</v>
      </c>
      <c r="BU18">
        <v>4154.4000000000015</v>
      </c>
      <c r="BV18">
        <v>-1630.5999999999985</v>
      </c>
      <c r="BW18">
        <v>287.59999999999854</v>
      </c>
      <c r="BX18">
        <v>-324</v>
      </c>
      <c r="BY18">
        <v>4363</v>
      </c>
      <c r="BZ18">
        <v>-3916.0000000000073</v>
      </c>
      <c r="CA18">
        <v>-3192.5999999999985</v>
      </c>
      <c r="CB18">
        <v>-1314.4000000000087</v>
      </c>
      <c r="CC18">
        <v>4756</v>
      </c>
      <c r="CD18">
        <v>-1326</v>
      </c>
      <c r="CE18">
        <v>852.60000000000582</v>
      </c>
      <c r="CF18">
        <v>6245</v>
      </c>
      <c r="CG18">
        <v>1846.5999999999985</v>
      </c>
      <c r="CH18">
        <v>-3200.6000000000058</v>
      </c>
      <c r="CI18">
        <v>1644</v>
      </c>
      <c r="CJ18">
        <v>2284.5999999999985</v>
      </c>
      <c r="CK18">
        <v>424</v>
      </c>
      <c r="CL18">
        <v>803.80000000000291</v>
      </c>
      <c r="CM18">
        <v>-1145</v>
      </c>
      <c r="CN18">
        <v>1000.8000000000029</v>
      </c>
      <c r="CO18">
        <v>2471.1999999999971</v>
      </c>
      <c r="CP18">
        <v>-1279.1999999999971</v>
      </c>
      <c r="CQ18">
        <v>-3501.8000000000029</v>
      </c>
      <c r="CR18">
        <v>-1994.5999999999985</v>
      </c>
      <c r="CS18">
        <v>-816.40000000000146</v>
      </c>
      <c r="CT18">
        <v>4646.8000000000029</v>
      </c>
      <c r="CU18">
        <v>3124.8000000000029</v>
      </c>
      <c r="CV18">
        <v>2742.6000000000058</v>
      </c>
      <c r="CW18">
        <v>1593.3999999999942</v>
      </c>
      <c r="CY18">
        <f t="shared" si="0"/>
        <v>119.56800000000021</v>
      </c>
      <c r="CZ18">
        <f t="shared" si="1"/>
        <v>2940.3280000000004</v>
      </c>
    </row>
    <row r="19" spans="2:104" x14ac:dyDescent="0.25">
      <c r="B19">
        <v>4846.1999999999971</v>
      </c>
      <c r="C19">
        <v>2724.4000000000015</v>
      </c>
      <c r="D19">
        <v>-1197</v>
      </c>
      <c r="E19">
        <v>1623.4000000000015</v>
      </c>
      <c r="F19">
        <v>-2661.2000000000044</v>
      </c>
      <c r="G19">
        <v>997.79999999999563</v>
      </c>
      <c r="H19">
        <v>1025.8000000000029</v>
      </c>
      <c r="I19">
        <v>2146</v>
      </c>
      <c r="J19">
        <v>4924.4000000000015</v>
      </c>
      <c r="K19">
        <v>-8208</v>
      </c>
      <c r="L19">
        <v>-9588</v>
      </c>
      <c r="M19">
        <v>7565.1999999999971</v>
      </c>
      <c r="N19">
        <v>3333</v>
      </c>
      <c r="O19">
        <v>-5472.7999999999993</v>
      </c>
      <c r="P19">
        <v>-54.19999999999709</v>
      </c>
      <c r="Q19">
        <v>-7323.5999999999985</v>
      </c>
      <c r="R19">
        <v>673.79999999998836</v>
      </c>
      <c r="S19">
        <v>12127.799999999996</v>
      </c>
      <c r="T19">
        <v>-8670.7999999999884</v>
      </c>
      <c r="U19">
        <v>-6461.4000000000087</v>
      </c>
      <c r="V19">
        <v>2292.8000000000029</v>
      </c>
      <c r="W19">
        <v>2260.5999999999985</v>
      </c>
      <c r="X19">
        <v>-1569</v>
      </c>
      <c r="Y19">
        <v>3250.6000000000022</v>
      </c>
      <c r="Z19">
        <v>1652.4000000000015</v>
      </c>
      <c r="AA19">
        <v>2446.8000000000029</v>
      </c>
      <c r="AB19">
        <v>-5712.3999999999942</v>
      </c>
      <c r="AC19">
        <v>5842.1999999999971</v>
      </c>
      <c r="AD19">
        <v>-2347.8000000000029</v>
      </c>
      <c r="AE19">
        <v>-3309.5999999999913</v>
      </c>
      <c r="AF19">
        <v>-2830.4000000000015</v>
      </c>
      <c r="AG19">
        <v>-9148</v>
      </c>
      <c r="AH19">
        <v>5596.5999999999913</v>
      </c>
      <c r="AI19">
        <v>3370.1999999999971</v>
      </c>
      <c r="AJ19">
        <v>-2581</v>
      </c>
      <c r="AK19">
        <v>-4893.6000000000058</v>
      </c>
      <c r="AL19">
        <v>204</v>
      </c>
      <c r="AM19">
        <v>-4158.2000000000116</v>
      </c>
      <c r="AN19">
        <v>5164.8000000000029</v>
      </c>
      <c r="AO19">
        <v>384.19999999999709</v>
      </c>
      <c r="AP19">
        <v>-47.80000000000291</v>
      </c>
      <c r="AQ19">
        <v>-1777</v>
      </c>
      <c r="AR19">
        <v>6542</v>
      </c>
      <c r="AS19">
        <v>-1515.3999999999942</v>
      </c>
      <c r="AT19">
        <v>461.40000000000146</v>
      </c>
      <c r="AU19">
        <v>-1630.1999999999971</v>
      </c>
      <c r="AV19">
        <v>-1412.8000000000029</v>
      </c>
      <c r="AW19">
        <v>743.20000000001164</v>
      </c>
      <c r="AX19">
        <v>-6344.5999999999913</v>
      </c>
      <c r="AY19">
        <v>3416</v>
      </c>
      <c r="AZ19">
        <v>-1672</v>
      </c>
      <c r="BA19">
        <v>-1976.8000000000029</v>
      </c>
      <c r="BB19">
        <v>3386.1999999999971</v>
      </c>
      <c r="BC19">
        <v>-9670.4000000000087</v>
      </c>
      <c r="BD19">
        <v>-2585</v>
      </c>
      <c r="BE19">
        <v>3633.1999999999971</v>
      </c>
      <c r="BF19">
        <v>1981.5999999999913</v>
      </c>
      <c r="BG19">
        <v>1702.5999999999985</v>
      </c>
      <c r="BH19">
        <v>3656</v>
      </c>
      <c r="BI19">
        <v>-5552.5999999999985</v>
      </c>
      <c r="BJ19">
        <v>-4738.3999999999942</v>
      </c>
      <c r="BK19">
        <v>-2136.4000000000087</v>
      </c>
      <c r="BL19">
        <v>-2631.5999999999985</v>
      </c>
      <c r="BM19">
        <v>590.59999999999854</v>
      </c>
      <c r="BN19">
        <v>4078.8000000000029</v>
      </c>
      <c r="BO19">
        <v>2967</v>
      </c>
      <c r="BP19">
        <v>3055</v>
      </c>
      <c r="BQ19">
        <v>1687.4000000000087</v>
      </c>
      <c r="BR19">
        <v>1438.4000000000015</v>
      </c>
      <c r="BS19">
        <v>2493.6000000000058</v>
      </c>
      <c r="BT19">
        <v>2284.1999999999971</v>
      </c>
      <c r="BU19">
        <v>3266</v>
      </c>
      <c r="BV19">
        <v>-1782.5999999999985</v>
      </c>
      <c r="BW19">
        <v>-954.59999999999854</v>
      </c>
      <c r="BX19">
        <v>-683.20000000000437</v>
      </c>
      <c r="BY19">
        <v>6899.3999999999942</v>
      </c>
      <c r="BZ19">
        <v>-3114.8000000000029</v>
      </c>
      <c r="CA19">
        <v>-3384</v>
      </c>
      <c r="CB19">
        <v>-1834</v>
      </c>
      <c r="CC19">
        <v>5839.1999999999971</v>
      </c>
      <c r="CD19">
        <v>-1899.8000000000029</v>
      </c>
      <c r="CE19">
        <v>498.40000000000873</v>
      </c>
      <c r="CF19">
        <v>4468</v>
      </c>
      <c r="CG19">
        <v>614.19999999999709</v>
      </c>
      <c r="CH19">
        <v>-5364.4000000000015</v>
      </c>
      <c r="CI19">
        <v>3013.3999999999942</v>
      </c>
      <c r="CJ19">
        <v>2731.7999999999956</v>
      </c>
      <c r="CK19">
        <v>1359.5999999999985</v>
      </c>
      <c r="CL19">
        <v>156.20000000000437</v>
      </c>
      <c r="CM19">
        <v>-2357.1999999999971</v>
      </c>
      <c r="CN19">
        <v>974</v>
      </c>
      <c r="CO19">
        <v>3390.8000000000029</v>
      </c>
      <c r="CP19">
        <v>-840.19999999999709</v>
      </c>
      <c r="CQ19">
        <v>-4517.4000000000015</v>
      </c>
      <c r="CR19">
        <v>-1672.4000000000015</v>
      </c>
      <c r="CS19">
        <v>-2607.4000000000015</v>
      </c>
      <c r="CT19">
        <v>4030.8000000000029</v>
      </c>
      <c r="CU19">
        <v>2452.8000000000029</v>
      </c>
      <c r="CV19">
        <v>2914.6000000000058</v>
      </c>
      <c r="CW19">
        <v>478.59999999999127</v>
      </c>
      <c r="CY19">
        <f t="shared" si="0"/>
        <v>7.6799999999997093</v>
      </c>
      <c r="CZ19">
        <f t="shared" si="1"/>
        <v>3225.4800000000014</v>
      </c>
    </row>
    <row r="20" spans="2:104" x14ac:dyDescent="0.25">
      <c r="B20">
        <v>3699.1999999999971</v>
      </c>
      <c r="C20">
        <v>957.79999999999563</v>
      </c>
      <c r="D20">
        <v>-1341</v>
      </c>
      <c r="E20">
        <v>1957.7999999999956</v>
      </c>
      <c r="F20">
        <v>-699.40000000000146</v>
      </c>
      <c r="G20">
        <v>1005.5999999999985</v>
      </c>
      <c r="H20">
        <v>2463.8000000000029</v>
      </c>
      <c r="I20">
        <v>2392.1999999999971</v>
      </c>
      <c r="J20">
        <v>4820.8000000000029</v>
      </c>
      <c r="K20">
        <v>-8061.5999999999985</v>
      </c>
      <c r="L20">
        <v>-8217.4000000000015</v>
      </c>
      <c r="M20">
        <v>8759.1999999999971</v>
      </c>
      <c r="N20">
        <v>3384.2000000000044</v>
      </c>
      <c r="O20">
        <v>-6000.4000000000015</v>
      </c>
      <c r="P20">
        <v>-244.40000000000146</v>
      </c>
      <c r="Q20">
        <v>-6737.4000000000015</v>
      </c>
      <c r="R20">
        <v>572.79999999998836</v>
      </c>
      <c r="S20">
        <v>10969.599999999999</v>
      </c>
      <c r="T20">
        <v>-8676.1999999999971</v>
      </c>
      <c r="U20">
        <v>-5137.8000000000029</v>
      </c>
      <c r="V20">
        <v>2115.8000000000029</v>
      </c>
      <c r="W20">
        <v>2277.8000000000029</v>
      </c>
      <c r="X20">
        <v>-438.40000000000146</v>
      </c>
      <c r="Y20">
        <v>5386.6000000000022</v>
      </c>
      <c r="Z20">
        <v>803.80000000000291</v>
      </c>
      <c r="AA20">
        <v>2417.6000000000058</v>
      </c>
      <c r="AB20">
        <v>-5802.5999999999913</v>
      </c>
      <c r="AC20">
        <v>5279</v>
      </c>
      <c r="AD20">
        <v>-2017.8000000000029</v>
      </c>
      <c r="AE20">
        <v>-3042</v>
      </c>
      <c r="AF20">
        <v>-2457.7999999999956</v>
      </c>
      <c r="AG20">
        <v>-8425.5999999999985</v>
      </c>
      <c r="AH20">
        <v>4953.3999999999942</v>
      </c>
      <c r="AI20">
        <v>2671.6000000000058</v>
      </c>
      <c r="AJ20">
        <v>-2309.1999999999971</v>
      </c>
      <c r="AK20">
        <v>-5002.2000000000044</v>
      </c>
      <c r="AL20">
        <v>1221.2000000000116</v>
      </c>
      <c r="AM20">
        <v>-3921.8000000000029</v>
      </c>
      <c r="AN20">
        <v>6125</v>
      </c>
      <c r="AO20">
        <v>-1030.6000000000058</v>
      </c>
      <c r="AP20">
        <v>1480.1999999999971</v>
      </c>
      <c r="AQ20">
        <v>-498.19999999999709</v>
      </c>
      <c r="AR20">
        <v>5181.4000000000015</v>
      </c>
      <c r="AS20">
        <v>219</v>
      </c>
      <c r="AT20">
        <v>-967</v>
      </c>
      <c r="AU20">
        <v>-1508.6000000000058</v>
      </c>
      <c r="AV20">
        <v>-1645.8000000000029</v>
      </c>
      <c r="AW20">
        <v>-438</v>
      </c>
      <c r="AX20">
        <v>-5437.3999999999942</v>
      </c>
      <c r="AY20">
        <v>3049.5999999999985</v>
      </c>
      <c r="AZ20">
        <v>-1881.1999999999971</v>
      </c>
      <c r="BA20">
        <v>-3860.2000000000044</v>
      </c>
      <c r="BB20">
        <v>1003.7999999999884</v>
      </c>
      <c r="BC20">
        <v>-9652.2000000000044</v>
      </c>
      <c r="BD20">
        <v>-1327.8000000000029</v>
      </c>
      <c r="BE20">
        <v>2859.8000000000029</v>
      </c>
      <c r="BF20">
        <v>1478.7999999999884</v>
      </c>
      <c r="BG20">
        <v>329.39999999999418</v>
      </c>
      <c r="BH20">
        <v>4744.8000000000029</v>
      </c>
      <c r="BI20">
        <v>-6454</v>
      </c>
      <c r="BJ20">
        <v>-6608.3999999999942</v>
      </c>
      <c r="BK20">
        <v>-2278</v>
      </c>
      <c r="BL20">
        <v>-4943.7999999999956</v>
      </c>
      <c r="BM20">
        <v>585.40000000000146</v>
      </c>
      <c r="BN20">
        <v>4530.1999999999971</v>
      </c>
      <c r="BO20">
        <v>5395</v>
      </c>
      <c r="BP20">
        <v>1300</v>
      </c>
      <c r="BQ20">
        <v>1106.2000000000116</v>
      </c>
      <c r="BR20">
        <v>1279.4000000000015</v>
      </c>
      <c r="BS20">
        <v>1057.4000000000087</v>
      </c>
      <c r="BT20">
        <v>1139.4000000000015</v>
      </c>
      <c r="BU20">
        <v>3342.4000000000015</v>
      </c>
      <c r="BV20">
        <v>-715.40000000000146</v>
      </c>
      <c r="BW20">
        <v>-1183.1999999999971</v>
      </c>
      <c r="BX20">
        <v>-1069</v>
      </c>
      <c r="BY20">
        <v>4696.1999999999971</v>
      </c>
      <c r="BZ20">
        <v>-3471.8000000000029</v>
      </c>
      <c r="CA20">
        <v>-3844.4000000000015</v>
      </c>
      <c r="CB20">
        <v>181.59999999999127</v>
      </c>
      <c r="CC20">
        <v>5320.1999999999971</v>
      </c>
      <c r="CD20">
        <v>-3562</v>
      </c>
      <c r="CE20">
        <v>255.40000000000873</v>
      </c>
      <c r="CF20">
        <v>5248.8000000000029</v>
      </c>
      <c r="CG20">
        <v>1168.1999999999971</v>
      </c>
      <c r="CH20">
        <v>-6146.4000000000015</v>
      </c>
      <c r="CI20">
        <v>3379.5999999999913</v>
      </c>
      <c r="CJ20">
        <v>2627.5999999999985</v>
      </c>
      <c r="CK20">
        <v>1262.8000000000029</v>
      </c>
      <c r="CL20">
        <v>-153.59999999999854</v>
      </c>
      <c r="CM20">
        <v>-3355.1999999999971</v>
      </c>
      <c r="CN20">
        <v>712</v>
      </c>
      <c r="CO20">
        <v>4105</v>
      </c>
      <c r="CP20">
        <v>-348.59999999999127</v>
      </c>
      <c r="CQ20">
        <v>-2763.5999999999985</v>
      </c>
      <c r="CR20">
        <v>-1756.7999999999956</v>
      </c>
      <c r="CS20">
        <v>-1106.8000000000029</v>
      </c>
      <c r="CT20">
        <v>4800</v>
      </c>
      <c r="CU20">
        <v>2256.3999999999942</v>
      </c>
      <c r="CV20">
        <v>2651.4000000000015</v>
      </c>
      <c r="CW20">
        <v>538.19999999999709</v>
      </c>
      <c r="CY20">
        <f t="shared" si="0"/>
        <v>-30.206000000000095</v>
      </c>
      <c r="CZ20">
        <f t="shared" si="1"/>
        <v>3100.6139999999987</v>
      </c>
    </row>
    <row r="21" spans="2:104" x14ac:dyDescent="0.25">
      <c r="B21">
        <v>3443</v>
      </c>
      <c r="C21">
        <v>787.79999999999563</v>
      </c>
      <c r="D21">
        <v>-1743.3999999999942</v>
      </c>
      <c r="E21">
        <v>1801.4000000000015</v>
      </c>
      <c r="F21">
        <v>-1918.5999999999985</v>
      </c>
      <c r="G21">
        <v>1962</v>
      </c>
      <c r="H21">
        <v>3342.4000000000015</v>
      </c>
      <c r="I21">
        <v>48.399999999994179</v>
      </c>
      <c r="J21">
        <v>4433</v>
      </c>
      <c r="K21">
        <v>-7116.5999999999985</v>
      </c>
      <c r="L21">
        <v>-8946.8000000000029</v>
      </c>
      <c r="M21">
        <v>8776.1999999999971</v>
      </c>
      <c r="N21">
        <v>4144.5999999999985</v>
      </c>
      <c r="O21">
        <v>-5472.5999999999985</v>
      </c>
      <c r="P21">
        <v>-303.40000000000146</v>
      </c>
      <c r="Q21">
        <v>-7231.1999999999971</v>
      </c>
      <c r="R21">
        <v>154.19999999999709</v>
      </c>
      <c r="S21">
        <v>9657.5999999999985</v>
      </c>
      <c r="T21">
        <v>-9033.1999999999971</v>
      </c>
      <c r="U21">
        <v>-5184.8000000000029</v>
      </c>
      <c r="V21">
        <v>4014.1999999999971</v>
      </c>
      <c r="W21">
        <v>3008.4000000000015</v>
      </c>
      <c r="X21">
        <v>-1329</v>
      </c>
      <c r="Y21">
        <v>5744.3999999999978</v>
      </c>
      <c r="Z21">
        <v>-276.79999999999563</v>
      </c>
      <c r="AA21">
        <v>2671.8000000000029</v>
      </c>
      <c r="AB21">
        <v>-4992</v>
      </c>
      <c r="AC21">
        <v>4950</v>
      </c>
      <c r="AD21">
        <v>-3169.3999999999942</v>
      </c>
      <c r="AE21">
        <v>-3612.8000000000029</v>
      </c>
      <c r="AF21">
        <v>-2901.5999999999985</v>
      </c>
      <c r="AG21">
        <v>-8258.8000000000029</v>
      </c>
      <c r="AH21">
        <v>5069.5999999999913</v>
      </c>
      <c r="AI21">
        <v>3728.1999999999971</v>
      </c>
      <c r="AJ21">
        <v>-1892.5999999999985</v>
      </c>
      <c r="AK21">
        <v>-3797.2000000000044</v>
      </c>
      <c r="AL21">
        <v>586.80000000000291</v>
      </c>
      <c r="AM21">
        <v>-5394.4000000000087</v>
      </c>
      <c r="AN21">
        <v>4064.1999999999971</v>
      </c>
      <c r="AO21">
        <v>-623.60000000000582</v>
      </c>
      <c r="AP21">
        <v>1802.4000000000015</v>
      </c>
      <c r="AQ21">
        <v>-1119</v>
      </c>
      <c r="AR21">
        <v>5012.5999999999985</v>
      </c>
      <c r="AS21">
        <v>343</v>
      </c>
      <c r="AT21">
        <v>-1497.1999999999971</v>
      </c>
      <c r="AU21">
        <v>-1347.1999999999971</v>
      </c>
      <c r="AV21">
        <v>-1824.4000000000015</v>
      </c>
      <c r="AW21">
        <v>-1023.5999999999913</v>
      </c>
      <c r="AX21">
        <v>-4263.1999999999971</v>
      </c>
      <c r="AY21">
        <v>2238</v>
      </c>
      <c r="AZ21">
        <v>-2794.6000000000058</v>
      </c>
      <c r="BA21">
        <v>-4625</v>
      </c>
      <c r="BB21">
        <v>-99.80000000000291</v>
      </c>
      <c r="BC21">
        <v>-9383.0000000000073</v>
      </c>
      <c r="BD21">
        <v>-2728.1999999999971</v>
      </c>
      <c r="BE21">
        <v>2882.1999999999971</v>
      </c>
      <c r="BF21">
        <v>-174.80000000000291</v>
      </c>
      <c r="BG21">
        <v>-751.20000000000437</v>
      </c>
      <c r="BH21">
        <v>3153.2000000000044</v>
      </c>
      <c r="BI21">
        <v>-5473</v>
      </c>
      <c r="BJ21">
        <v>-6352.5999999999985</v>
      </c>
      <c r="BK21">
        <v>-1603.6000000000058</v>
      </c>
      <c r="BL21">
        <v>-5256.4000000000015</v>
      </c>
      <c r="BM21">
        <v>1148.4000000000015</v>
      </c>
      <c r="BN21">
        <v>4387.6000000000058</v>
      </c>
      <c r="BO21">
        <v>4208.1999999999971</v>
      </c>
      <c r="BP21">
        <v>2105.7999999999956</v>
      </c>
      <c r="BQ21">
        <v>749.80000000000291</v>
      </c>
      <c r="BR21">
        <v>1711.8000000000029</v>
      </c>
      <c r="BS21">
        <v>136.60000000000582</v>
      </c>
      <c r="BT21">
        <v>1542.4000000000015</v>
      </c>
      <c r="BU21">
        <v>4057.4000000000015</v>
      </c>
      <c r="BV21">
        <v>-1875</v>
      </c>
      <c r="BW21">
        <v>-863.59999999999854</v>
      </c>
      <c r="BX21">
        <v>-561.40000000000146</v>
      </c>
      <c r="BY21">
        <v>3445</v>
      </c>
      <c r="BZ21">
        <v>-1366</v>
      </c>
      <c r="CA21">
        <v>-4845.1999999999971</v>
      </c>
      <c r="CB21">
        <v>1410.1999999999971</v>
      </c>
      <c r="CC21">
        <v>6981.7999999999956</v>
      </c>
      <c r="CD21">
        <v>-4585.8000000000029</v>
      </c>
      <c r="CE21">
        <v>-1248.8000000000029</v>
      </c>
      <c r="CF21">
        <v>5284.8000000000029</v>
      </c>
      <c r="CG21">
        <v>-610</v>
      </c>
      <c r="CH21">
        <v>-4976.2000000000044</v>
      </c>
      <c r="CI21">
        <v>735.19999999999709</v>
      </c>
      <c r="CJ21">
        <v>2722.4000000000015</v>
      </c>
      <c r="CK21">
        <v>1786.2000000000044</v>
      </c>
      <c r="CL21">
        <v>379.20000000000437</v>
      </c>
      <c r="CM21">
        <v>-4158.5999999999985</v>
      </c>
      <c r="CN21">
        <v>159</v>
      </c>
      <c r="CO21">
        <v>3818.6000000000058</v>
      </c>
      <c r="CP21">
        <v>-2500.1999999999971</v>
      </c>
      <c r="CQ21">
        <v>-2151</v>
      </c>
      <c r="CR21">
        <v>-1934.5999999999985</v>
      </c>
      <c r="CS21">
        <v>1239</v>
      </c>
      <c r="CT21">
        <v>4959.4000000000015</v>
      </c>
      <c r="CU21">
        <v>2104.3999999999942</v>
      </c>
      <c r="CV21">
        <v>3044</v>
      </c>
      <c r="CW21">
        <v>-729.80000000000291</v>
      </c>
      <c r="CY21">
        <f t="shared" si="0"/>
        <v>-199.85000000000022</v>
      </c>
      <c r="CZ21">
        <f t="shared" si="1"/>
        <v>3118.5860000000002</v>
      </c>
    </row>
    <row r="22" spans="2:104" x14ac:dyDescent="0.25">
      <c r="B22">
        <v>3310.3999999999942</v>
      </c>
      <c r="C22">
        <v>200</v>
      </c>
      <c r="D22">
        <v>-1227.1999999999971</v>
      </c>
      <c r="E22">
        <v>938.40000000000146</v>
      </c>
      <c r="F22">
        <v>-1635.4000000000015</v>
      </c>
      <c r="G22">
        <v>1198.7999999999956</v>
      </c>
      <c r="H22">
        <v>3282.4000000000015</v>
      </c>
      <c r="I22">
        <v>-212.40000000000146</v>
      </c>
      <c r="J22">
        <v>5186</v>
      </c>
      <c r="K22">
        <v>-7969.2000000000044</v>
      </c>
      <c r="L22">
        <v>-9050</v>
      </c>
      <c r="M22">
        <v>9254.4000000000087</v>
      </c>
      <c r="N22">
        <v>3512.5999999999985</v>
      </c>
      <c r="O22">
        <v>-3845.4000000000015</v>
      </c>
      <c r="P22">
        <v>-414</v>
      </c>
      <c r="Q22">
        <v>-7037</v>
      </c>
      <c r="R22">
        <v>453.79999999998836</v>
      </c>
      <c r="S22">
        <v>9663</v>
      </c>
      <c r="T22">
        <v>-8673.5999999999913</v>
      </c>
      <c r="U22">
        <v>-4124.4000000000087</v>
      </c>
      <c r="V22">
        <v>4073.1999999999971</v>
      </c>
      <c r="W22">
        <v>2472</v>
      </c>
      <c r="X22">
        <v>-798.40000000000146</v>
      </c>
      <c r="Y22">
        <v>6103.6000000000022</v>
      </c>
      <c r="Z22">
        <v>87.80000000000291</v>
      </c>
      <c r="AA22">
        <v>2610</v>
      </c>
      <c r="AB22">
        <v>-6541.1999999999971</v>
      </c>
      <c r="AC22">
        <v>3704.1999999999971</v>
      </c>
      <c r="AD22">
        <v>-2260.5999999999913</v>
      </c>
      <c r="AE22">
        <v>-4076.8000000000029</v>
      </c>
      <c r="AF22">
        <v>-2117.7999999999956</v>
      </c>
      <c r="AG22">
        <v>-8609.5999999999985</v>
      </c>
      <c r="AH22">
        <v>5119.3999999999942</v>
      </c>
      <c r="AI22">
        <v>5172.8000000000029</v>
      </c>
      <c r="AJ22">
        <v>-1583.4000000000015</v>
      </c>
      <c r="AK22">
        <v>-3666.2000000000044</v>
      </c>
      <c r="AL22">
        <v>617</v>
      </c>
      <c r="AM22">
        <v>-6028.2000000000116</v>
      </c>
      <c r="AN22">
        <v>6043.5999999999985</v>
      </c>
      <c r="AO22">
        <v>-57.80000000000291</v>
      </c>
      <c r="AP22">
        <v>1037.7999999999956</v>
      </c>
      <c r="AQ22">
        <v>-764</v>
      </c>
      <c r="AR22">
        <v>4528.7999999999956</v>
      </c>
      <c r="AS22">
        <v>-543.39999999999418</v>
      </c>
      <c r="AT22">
        <v>-1170.4000000000015</v>
      </c>
      <c r="AU22">
        <v>-329.60000000000582</v>
      </c>
      <c r="AV22">
        <v>-672.20000000000437</v>
      </c>
      <c r="AW22">
        <v>-1570.3999999999942</v>
      </c>
      <c r="AX22">
        <v>-4923.1999999999971</v>
      </c>
      <c r="AY22">
        <v>-372.80000000000291</v>
      </c>
      <c r="AZ22">
        <v>-1277.6000000000058</v>
      </c>
      <c r="BA22">
        <v>-5109.6000000000058</v>
      </c>
      <c r="BB22">
        <v>2006.5999999999913</v>
      </c>
      <c r="BC22">
        <v>-9241.4000000000087</v>
      </c>
      <c r="BD22">
        <v>-912</v>
      </c>
      <c r="BE22">
        <v>2381.4000000000087</v>
      </c>
      <c r="BF22">
        <v>-1837.2000000000044</v>
      </c>
      <c r="BG22">
        <v>-676</v>
      </c>
      <c r="BH22">
        <v>3676</v>
      </c>
      <c r="BI22">
        <v>-4137</v>
      </c>
      <c r="BJ22">
        <v>-4418.1999999999971</v>
      </c>
      <c r="BK22">
        <v>-1890.6000000000058</v>
      </c>
      <c r="BL22">
        <v>-5313.5999999999985</v>
      </c>
      <c r="BM22">
        <v>1586.5999999999985</v>
      </c>
      <c r="BN22">
        <v>4318.1999999999971</v>
      </c>
      <c r="BO22">
        <v>2526</v>
      </c>
      <c r="BP22">
        <v>2952.4000000000015</v>
      </c>
      <c r="BQ22">
        <v>1507.8000000000029</v>
      </c>
      <c r="BR22">
        <v>1935.6000000000058</v>
      </c>
      <c r="BS22">
        <v>246.40000000000873</v>
      </c>
      <c r="BT22">
        <v>2152.5999999999985</v>
      </c>
      <c r="BU22">
        <v>4295.8000000000029</v>
      </c>
      <c r="BV22">
        <v>-3292.5999999999985</v>
      </c>
      <c r="BW22">
        <v>212</v>
      </c>
      <c r="BX22">
        <v>-995.80000000000291</v>
      </c>
      <c r="BY22">
        <v>3030.5999999999913</v>
      </c>
      <c r="BZ22">
        <v>-956.80000000000291</v>
      </c>
      <c r="CA22">
        <v>-6194.8000000000029</v>
      </c>
      <c r="CB22">
        <v>-384</v>
      </c>
      <c r="CC22">
        <v>7346.7999999999956</v>
      </c>
      <c r="CD22">
        <v>-3518.4000000000015</v>
      </c>
      <c r="CE22">
        <v>-886.39999999999418</v>
      </c>
      <c r="CF22">
        <v>6493.8000000000029</v>
      </c>
      <c r="CG22">
        <v>-233.40000000000146</v>
      </c>
      <c r="CH22">
        <v>-4229.4000000000015</v>
      </c>
      <c r="CI22">
        <v>1620.5999999999913</v>
      </c>
      <c r="CJ22">
        <v>4107.4000000000015</v>
      </c>
      <c r="CK22">
        <v>2177.8000000000029</v>
      </c>
      <c r="CL22">
        <v>412.80000000000291</v>
      </c>
      <c r="CM22">
        <v>-4499.1999999999971</v>
      </c>
      <c r="CN22">
        <v>810.59999999999854</v>
      </c>
      <c r="CO22">
        <v>2492.1999999999971</v>
      </c>
      <c r="CP22">
        <v>-2346.7999999999884</v>
      </c>
      <c r="CQ22">
        <v>-2919.8000000000029</v>
      </c>
      <c r="CR22">
        <v>-1806.7999999999956</v>
      </c>
      <c r="CS22">
        <v>607.19999999999709</v>
      </c>
      <c r="CT22">
        <v>4571</v>
      </c>
      <c r="CU22">
        <v>4100.8000000000029</v>
      </c>
      <c r="CV22">
        <v>2496.2000000000044</v>
      </c>
      <c r="CW22">
        <v>-524.80000000000291</v>
      </c>
      <c r="CY22">
        <f t="shared" si="0"/>
        <v>-92.416000000000565</v>
      </c>
      <c r="CZ22">
        <f t="shared" si="1"/>
        <v>3065.12</v>
      </c>
    </row>
    <row r="23" spans="2:104" x14ac:dyDescent="0.25">
      <c r="B23">
        <v>3157</v>
      </c>
      <c r="C23">
        <v>222</v>
      </c>
      <c r="D23">
        <v>197.60000000000582</v>
      </c>
      <c r="E23">
        <v>-927.20000000000437</v>
      </c>
      <c r="F23">
        <v>-4324.5999999999985</v>
      </c>
      <c r="G23">
        <v>878.59999999999854</v>
      </c>
      <c r="H23">
        <v>3745</v>
      </c>
      <c r="I23">
        <v>-538</v>
      </c>
      <c r="J23">
        <v>6097</v>
      </c>
      <c r="K23">
        <v>-8708.2000000000044</v>
      </c>
      <c r="L23">
        <v>-9928.2000000000044</v>
      </c>
      <c r="M23">
        <v>8685.6000000000058</v>
      </c>
      <c r="N23">
        <v>3913.8000000000029</v>
      </c>
      <c r="O23">
        <v>-4243</v>
      </c>
      <c r="P23">
        <v>-248.40000000000146</v>
      </c>
      <c r="Q23">
        <v>-7154.4000000000015</v>
      </c>
      <c r="R23">
        <v>1063</v>
      </c>
      <c r="S23">
        <v>10543.599999999999</v>
      </c>
      <c r="T23">
        <v>-9227.3999999999942</v>
      </c>
      <c r="U23">
        <v>-4504</v>
      </c>
      <c r="V23">
        <v>3778.6000000000058</v>
      </c>
      <c r="W23">
        <v>3483</v>
      </c>
      <c r="X23">
        <v>-2341.8000000000029</v>
      </c>
      <c r="Y23">
        <v>6091.2000000000007</v>
      </c>
      <c r="Z23">
        <v>739.80000000000291</v>
      </c>
      <c r="AA23">
        <v>2499</v>
      </c>
      <c r="AB23">
        <v>-6762.8000000000029</v>
      </c>
      <c r="AC23">
        <v>4520.3999999999942</v>
      </c>
      <c r="AD23">
        <v>-2808</v>
      </c>
      <c r="AE23">
        <v>-3317.8000000000029</v>
      </c>
      <c r="AF23">
        <v>-2538.7999999999956</v>
      </c>
      <c r="AG23">
        <v>-10157.599999999999</v>
      </c>
      <c r="AH23">
        <v>4941.1999999999971</v>
      </c>
      <c r="AI23">
        <v>3689.3999999999942</v>
      </c>
      <c r="AJ23">
        <v>-1550.7999999999956</v>
      </c>
      <c r="AK23">
        <v>-3086.6000000000058</v>
      </c>
      <c r="AL23">
        <v>-168.59999999999127</v>
      </c>
      <c r="AM23">
        <v>-5585.4000000000087</v>
      </c>
      <c r="AN23">
        <v>6331.4000000000015</v>
      </c>
      <c r="AO23">
        <v>-597.60000000000582</v>
      </c>
      <c r="AP23">
        <v>982.79999999999563</v>
      </c>
      <c r="AQ23">
        <v>1795.8000000000029</v>
      </c>
      <c r="AR23">
        <v>2994</v>
      </c>
      <c r="AS23">
        <v>-203.59999999999127</v>
      </c>
      <c r="AT23">
        <v>659.59999999999854</v>
      </c>
      <c r="AU23">
        <v>-1258</v>
      </c>
      <c r="AV23">
        <v>-34</v>
      </c>
      <c r="AW23">
        <v>-1322.3999999999942</v>
      </c>
      <c r="AX23">
        <v>-4130.8000000000029</v>
      </c>
      <c r="AY23">
        <v>-1354</v>
      </c>
      <c r="AZ23">
        <v>-1260</v>
      </c>
      <c r="BA23">
        <v>-5351.6000000000058</v>
      </c>
      <c r="BB23">
        <v>2330.1999999999971</v>
      </c>
      <c r="BC23">
        <v>-9601.4000000000087</v>
      </c>
      <c r="BD23">
        <v>-2291.8000000000029</v>
      </c>
      <c r="BE23">
        <v>924.80000000000291</v>
      </c>
      <c r="BF23">
        <v>-2780.0000000000073</v>
      </c>
      <c r="BG23">
        <v>-607.20000000000437</v>
      </c>
      <c r="BH23">
        <v>4622.4000000000015</v>
      </c>
      <c r="BI23">
        <v>-5722.8000000000029</v>
      </c>
      <c r="BJ23">
        <v>-5503</v>
      </c>
      <c r="BK23">
        <v>-1624.6000000000058</v>
      </c>
      <c r="BL23">
        <v>-4065.4000000000015</v>
      </c>
      <c r="BM23">
        <v>2076.5999999999985</v>
      </c>
      <c r="BN23">
        <v>4174.1999999999971</v>
      </c>
      <c r="BO23">
        <v>2850.4000000000015</v>
      </c>
      <c r="BP23">
        <v>3625.5999999999985</v>
      </c>
      <c r="BQ23">
        <v>1029.4000000000087</v>
      </c>
      <c r="BR23">
        <v>2782.8000000000029</v>
      </c>
      <c r="BS23">
        <v>864.40000000000873</v>
      </c>
      <c r="BT23">
        <v>5183.1999999999971</v>
      </c>
      <c r="BU23">
        <v>2568.2000000000044</v>
      </c>
      <c r="BV23">
        <v>-2950.8000000000029</v>
      </c>
      <c r="BW23">
        <v>1216.4000000000015</v>
      </c>
      <c r="BX23">
        <v>-1219.5999999999985</v>
      </c>
      <c r="BY23">
        <v>2866.1999999999971</v>
      </c>
      <c r="BZ23">
        <v>-1268.4000000000087</v>
      </c>
      <c r="CA23">
        <v>-5524.4000000000015</v>
      </c>
      <c r="CB23">
        <v>-1160.1999999999971</v>
      </c>
      <c r="CC23">
        <v>7962.7999999999956</v>
      </c>
      <c r="CD23">
        <v>-6386.4000000000015</v>
      </c>
      <c r="CE23">
        <v>362.19999999999709</v>
      </c>
      <c r="CF23">
        <v>5990</v>
      </c>
      <c r="CG23">
        <v>317.39999999999418</v>
      </c>
      <c r="CH23">
        <v>-2533.8000000000029</v>
      </c>
      <c r="CI23">
        <v>2070.3999999999942</v>
      </c>
      <c r="CJ23">
        <v>2169.5999999999985</v>
      </c>
      <c r="CK23">
        <v>2630.2000000000044</v>
      </c>
      <c r="CL23">
        <v>420.20000000000437</v>
      </c>
      <c r="CM23">
        <v>-5645.7999999999956</v>
      </c>
      <c r="CN23">
        <v>1984.1999999999971</v>
      </c>
      <c r="CO23">
        <v>2296.8000000000029</v>
      </c>
      <c r="CP23">
        <v>-2126.3999999999942</v>
      </c>
      <c r="CQ23">
        <v>-3839.5999999999985</v>
      </c>
      <c r="CR23">
        <v>-3404.1999999999971</v>
      </c>
      <c r="CS23">
        <v>1391</v>
      </c>
      <c r="CT23">
        <v>4202.1999999999971</v>
      </c>
      <c r="CU23">
        <v>4581</v>
      </c>
      <c r="CV23">
        <v>915.20000000000437</v>
      </c>
      <c r="CW23">
        <v>-1607</v>
      </c>
      <c r="CY23">
        <f t="shared" si="0"/>
        <v>-180.7900000000003</v>
      </c>
      <c r="CZ23">
        <f t="shared" si="1"/>
        <v>3289.1379999999999</v>
      </c>
    </row>
    <row r="24" spans="2:104" x14ac:dyDescent="0.25">
      <c r="B24">
        <v>165.39999999999418</v>
      </c>
      <c r="C24">
        <v>455.59999999999854</v>
      </c>
      <c r="D24">
        <v>1017.8000000000029</v>
      </c>
      <c r="E24">
        <v>-309.40000000000146</v>
      </c>
      <c r="F24">
        <v>-3641.4000000000015</v>
      </c>
      <c r="G24">
        <v>1086.4000000000015</v>
      </c>
      <c r="H24">
        <v>4937</v>
      </c>
      <c r="I24">
        <v>394.39999999999418</v>
      </c>
      <c r="J24">
        <v>8207.6000000000058</v>
      </c>
      <c r="K24">
        <v>-8542.8000000000029</v>
      </c>
      <c r="L24">
        <v>-9101.4000000000015</v>
      </c>
      <c r="M24">
        <v>9769.8000000000029</v>
      </c>
      <c r="N24">
        <v>3204.2000000000044</v>
      </c>
      <c r="O24">
        <v>-3933.8000000000029</v>
      </c>
      <c r="P24">
        <v>-307.40000000000146</v>
      </c>
      <c r="Q24">
        <v>-5946.4000000000015</v>
      </c>
      <c r="R24">
        <v>873</v>
      </c>
      <c r="S24">
        <v>8519.5999999999985</v>
      </c>
      <c r="T24">
        <v>-10541.399999999994</v>
      </c>
      <c r="U24">
        <v>-4300.6000000000058</v>
      </c>
      <c r="V24">
        <v>3247</v>
      </c>
      <c r="W24">
        <v>2759.2000000000044</v>
      </c>
      <c r="X24">
        <v>-2344.5999999999985</v>
      </c>
      <c r="Y24">
        <v>4312.6000000000022</v>
      </c>
      <c r="Z24">
        <v>2602.8000000000029</v>
      </c>
      <c r="AA24">
        <v>85</v>
      </c>
      <c r="AB24">
        <v>-7014.5999999999913</v>
      </c>
      <c r="AC24">
        <v>2961</v>
      </c>
      <c r="AD24">
        <v>-3305.1999999999971</v>
      </c>
      <c r="AE24">
        <v>-1356.5999999999913</v>
      </c>
      <c r="AF24">
        <v>-429</v>
      </c>
      <c r="AG24">
        <v>-9811.8000000000029</v>
      </c>
      <c r="AH24">
        <v>4756.1999999999971</v>
      </c>
      <c r="AI24">
        <v>3194.1999999999971</v>
      </c>
      <c r="AJ24">
        <v>-1341.5999999999985</v>
      </c>
      <c r="AK24">
        <v>-3009.4000000000015</v>
      </c>
      <c r="AL24">
        <v>-1067.1999999999971</v>
      </c>
      <c r="AM24">
        <v>-6222</v>
      </c>
      <c r="AN24">
        <v>5890.5999999999985</v>
      </c>
      <c r="AO24">
        <v>-773.60000000000582</v>
      </c>
      <c r="AP24">
        <v>-759.80000000000291</v>
      </c>
      <c r="AQ24">
        <v>1339.8000000000029</v>
      </c>
      <c r="AR24">
        <v>1742.5999999999985</v>
      </c>
      <c r="AS24">
        <v>612.19999999999709</v>
      </c>
      <c r="AT24">
        <v>647</v>
      </c>
      <c r="AU24">
        <v>247.39999999999418</v>
      </c>
      <c r="AV24">
        <v>-397</v>
      </c>
      <c r="AW24">
        <v>-2163.5999999999913</v>
      </c>
      <c r="AX24">
        <v>-2666.3999999999942</v>
      </c>
      <c r="AY24">
        <v>-995.19999999999709</v>
      </c>
      <c r="AZ24">
        <v>-1273.1999999999971</v>
      </c>
      <c r="BA24">
        <v>-5696.2000000000044</v>
      </c>
      <c r="BB24">
        <v>2471</v>
      </c>
      <c r="BC24">
        <v>-10304.600000000006</v>
      </c>
      <c r="BD24">
        <v>-1842.6000000000058</v>
      </c>
      <c r="BE24">
        <v>-46.599999999998545</v>
      </c>
      <c r="BF24">
        <v>-2871.0000000000073</v>
      </c>
      <c r="BG24">
        <v>1036.3999999999942</v>
      </c>
      <c r="BH24">
        <v>4661.4000000000015</v>
      </c>
      <c r="BI24">
        <v>-4778</v>
      </c>
      <c r="BJ24">
        <v>-8080.5999999999985</v>
      </c>
      <c r="BK24">
        <v>-2865</v>
      </c>
      <c r="BL24">
        <v>-3702</v>
      </c>
      <c r="BM24">
        <v>1942.4000000000015</v>
      </c>
      <c r="BN24">
        <v>4871.8000000000029</v>
      </c>
      <c r="BO24">
        <v>4373.1999999999971</v>
      </c>
      <c r="BP24">
        <v>5833.5999999999985</v>
      </c>
      <c r="BQ24">
        <v>-2314.1999999999971</v>
      </c>
      <c r="BR24">
        <v>3567.8000000000029</v>
      </c>
      <c r="BS24">
        <v>-1009.3999999999942</v>
      </c>
      <c r="BT24">
        <v>4216.1999999999971</v>
      </c>
      <c r="BU24">
        <v>4821.5999999999985</v>
      </c>
      <c r="BV24">
        <v>-2678.4000000000015</v>
      </c>
      <c r="BW24">
        <v>1276.1999999999971</v>
      </c>
      <c r="BX24">
        <v>-969.80000000000291</v>
      </c>
      <c r="BY24">
        <v>1872</v>
      </c>
      <c r="BZ24">
        <v>-2871.8000000000029</v>
      </c>
      <c r="CA24">
        <v>-5913.5999999999985</v>
      </c>
      <c r="CB24">
        <v>-547.19999999999709</v>
      </c>
      <c r="CC24">
        <v>7297.4000000000015</v>
      </c>
      <c r="CD24">
        <v>-4904</v>
      </c>
      <c r="CE24">
        <v>-185.80000000000291</v>
      </c>
      <c r="CF24">
        <v>5205.1999999999971</v>
      </c>
      <c r="CG24">
        <v>-417.20000000000437</v>
      </c>
      <c r="CH24">
        <v>-1482.2000000000044</v>
      </c>
      <c r="CI24">
        <v>3151.7999999999884</v>
      </c>
      <c r="CJ24">
        <v>2273.4000000000015</v>
      </c>
      <c r="CK24">
        <v>1551</v>
      </c>
      <c r="CL24">
        <v>-1694.3999999999942</v>
      </c>
      <c r="CM24">
        <v>-6532.4000000000015</v>
      </c>
      <c r="CN24">
        <v>1858</v>
      </c>
      <c r="CO24">
        <v>3803.8000000000029</v>
      </c>
      <c r="CP24">
        <v>-3617.1999999999971</v>
      </c>
      <c r="CQ24">
        <v>-3929.4000000000015</v>
      </c>
      <c r="CR24">
        <v>-3238.5999999999985</v>
      </c>
      <c r="CS24">
        <v>1053.5999999999985</v>
      </c>
      <c r="CT24">
        <v>4614.1999999999971</v>
      </c>
      <c r="CU24">
        <v>5241</v>
      </c>
      <c r="CV24">
        <v>516.80000000000291</v>
      </c>
      <c r="CW24">
        <v>-1049</v>
      </c>
      <c r="CY24">
        <f t="shared" si="0"/>
        <v>-245.58400000000017</v>
      </c>
      <c r="CZ24">
        <f t="shared" si="1"/>
        <v>3256.3480000000004</v>
      </c>
    </row>
    <row r="25" spans="2:104" x14ac:dyDescent="0.25">
      <c r="B25">
        <v>1015.8000000000029</v>
      </c>
      <c r="C25">
        <v>516.79999999999563</v>
      </c>
      <c r="D25">
        <v>1064.6000000000058</v>
      </c>
      <c r="E25">
        <v>563</v>
      </c>
      <c r="F25">
        <v>-4279</v>
      </c>
      <c r="G25">
        <v>582.59999999999854</v>
      </c>
      <c r="H25">
        <v>3937.4000000000015</v>
      </c>
      <c r="I25">
        <v>781</v>
      </c>
      <c r="J25">
        <v>10223.800000000003</v>
      </c>
      <c r="K25">
        <v>-10203.599999999999</v>
      </c>
      <c r="L25">
        <v>-6725.4000000000015</v>
      </c>
      <c r="M25">
        <v>8915.6000000000058</v>
      </c>
      <c r="N25">
        <v>3038</v>
      </c>
      <c r="O25">
        <v>-4061.1999999999971</v>
      </c>
      <c r="P25">
        <v>895</v>
      </c>
      <c r="Q25">
        <v>-5843</v>
      </c>
      <c r="R25">
        <v>2356.7999999999884</v>
      </c>
      <c r="S25">
        <v>9146.7999999999956</v>
      </c>
      <c r="T25">
        <v>-10886.199999999997</v>
      </c>
      <c r="U25">
        <v>-4170.2000000000116</v>
      </c>
      <c r="V25">
        <v>5459.3999999999942</v>
      </c>
      <c r="W25">
        <v>3017.5999999999985</v>
      </c>
      <c r="X25">
        <v>-2923</v>
      </c>
      <c r="Y25">
        <v>5778.0000000000036</v>
      </c>
      <c r="Z25">
        <v>4121.5999999999985</v>
      </c>
      <c r="AA25">
        <v>-100.19999999999709</v>
      </c>
      <c r="AB25">
        <v>-7338.1999999999971</v>
      </c>
      <c r="AC25">
        <v>2276.3999999999942</v>
      </c>
      <c r="AD25">
        <v>-3756</v>
      </c>
      <c r="AE25">
        <v>-846</v>
      </c>
      <c r="AF25">
        <v>-547.59999999999854</v>
      </c>
      <c r="AG25">
        <v>-9569</v>
      </c>
      <c r="AH25">
        <v>4025.8000000000029</v>
      </c>
      <c r="AI25">
        <v>3800.1999999999971</v>
      </c>
      <c r="AJ25">
        <v>-3292</v>
      </c>
      <c r="AK25">
        <v>-2962.4000000000015</v>
      </c>
      <c r="AL25">
        <v>-421</v>
      </c>
      <c r="AM25">
        <v>-7105.6000000000058</v>
      </c>
      <c r="AN25">
        <v>5374.1999999999971</v>
      </c>
      <c r="AO25">
        <v>-243.80000000000291</v>
      </c>
      <c r="AP25">
        <v>1231.7999999999956</v>
      </c>
      <c r="AQ25">
        <v>3445.4000000000015</v>
      </c>
      <c r="AR25">
        <v>1153</v>
      </c>
      <c r="AS25">
        <v>1013.8000000000029</v>
      </c>
      <c r="AT25">
        <v>198.40000000000146</v>
      </c>
      <c r="AU25">
        <v>-788.19999999999709</v>
      </c>
      <c r="AV25">
        <v>-2252.2000000000044</v>
      </c>
      <c r="AW25">
        <v>-2182.1999999999971</v>
      </c>
      <c r="AX25">
        <v>-1376.5999999999913</v>
      </c>
      <c r="AY25">
        <v>-2688.8000000000029</v>
      </c>
      <c r="AZ25">
        <v>-1066.8000000000029</v>
      </c>
      <c r="BA25">
        <v>-4794</v>
      </c>
      <c r="BB25">
        <v>2598.1999999999971</v>
      </c>
      <c r="BC25">
        <v>-10459.800000000003</v>
      </c>
      <c r="BD25">
        <v>-2108.4000000000087</v>
      </c>
      <c r="BE25">
        <v>-512</v>
      </c>
      <c r="BF25">
        <v>-3850.6000000000058</v>
      </c>
      <c r="BG25">
        <v>-146.40000000000146</v>
      </c>
      <c r="BH25">
        <v>5437.4000000000015</v>
      </c>
      <c r="BI25">
        <v>-4820.4000000000015</v>
      </c>
      <c r="BJ25">
        <v>-6972.3999999999942</v>
      </c>
      <c r="BK25">
        <v>-2920.4000000000087</v>
      </c>
      <c r="BL25">
        <v>-3402.1999999999971</v>
      </c>
      <c r="BM25">
        <v>2443.5999999999985</v>
      </c>
      <c r="BN25">
        <v>3970.8000000000029</v>
      </c>
      <c r="BO25">
        <v>4115</v>
      </c>
      <c r="BP25">
        <v>4864.4000000000015</v>
      </c>
      <c r="BQ25">
        <v>-2754.5999999999913</v>
      </c>
      <c r="BR25">
        <v>1649</v>
      </c>
      <c r="BS25">
        <v>-122.39999999999418</v>
      </c>
      <c r="BT25">
        <v>5282.7999999999956</v>
      </c>
      <c r="BU25">
        <v>3290.4000000000015</v>
      </c>
      <c r="BV25">
        <v>-3268.2000000000044</v>
      </c>
      <c r="BW25">
        <v>1220.8000000000029</v>
      </c>
      <c r="BX25">
        <v>1395.4000000000015</v>
      </c>
      <c r="BY25">
        <v>3185.8000000000029</v>
      </c>
      <c r="BZ25">
        <v>-3787.6000000000058</v>
      </c>
      <c r="CA25">
        <v>-6828.8000000000029</v>
      </c>
      <c r="CB25">
        <v>-2244.1999999999971</v>
      </c>
      <c r="CC25">
        <v>6451.4000000000015</v>
      </c>
      <c r="CD25">
        <v>-5619.1999999999971</v>
      </c>
      <c r="CE25">
        <v>-930</v>
      </c>
      <c r="CF25">
        <v>5799.8000000000029</v>
      </c>
      <c r="CG25">
        <v>-813.80000000000291</v>
      </c>
      <c r="CH25">
        <v>-1632.8000000000029</v>
      </c>
      <c r="CI25">
        <v>2432.7999999999884</v>
      </c>
      <c r="CJ25">
        <v>1455.5999999999985</v>
      </c>
      <c r="CK25">
        <v>2066</v>
      </c>
      <c r="CL25">
        <v>-1150.1999999999971</v>
      </c>
      <c r="CM25">
        <v>-5836</v>
      </c>
      <c r="CN25">
        <v>2269</v>
      </c>
      <c r="CO25">
        <v>2651.4000000000087</v>
      </c>
      <c r="CP25">
        <v>-5336.5999999999913</v>
      </c>
      <c r="CQ25">
        <v>-3410</v>
      </c>
      <c r="CR25">
        <v>-3065</v>
      </c>
      <c r="CS25">
        <v>1695.7999999999956</v>
      </c>
      <c r="CT25">
        <v>4624.5999999999985</v>
      </c>
      <c r="CU25">
        <v>4729.6000000000058</v>
      </c>
      <c r="CV25">
        <v>-1003.3999999999942</v>
      </c>
      <c r="CW25">
        <v>-1462</v>
      </c>
      <c r="CY25">
        <f t="shared" si="0"/>
        <v>-273.17200000000014</v>
      </c>
      <c r="CZ25">
        <f t="shared" si="1"/>
        <v>3424.42</v>
      </c>
    </row>
    <row r="26" spans="2:104" x14ac:dyDescent="0.25">
      <c r="B26">
        <v>3843.3999999999942</v>
      </c>
      <c r="C26">
        <v>-252.59999999999854</v>
      </c>
      <c r="D26">
        <v>1453.6000000000058</v>
      </c>
      <c r="E26">
        <v>699.40000000000146</v>
      </c>
      <c r="F26">
        <v>-4577.5999999999985</v>
      </c>
      <c r="G26">
        <v>-0.80000000000291038</v>
      </c>
      <c r="H26">
        <v>3337.1999999999971</v>
      </c>
      <c r="I26">
        <v>587.59999999999854</v>
      </c>
      <c r="J26">
        <v>10218.400000000001</v>
      </c>
      <c r="K26">
        <v>-10632.200000000004</v>
      </c>
      <c r="L26">
        <v>-6243.2000000000044</v>
      </c>
      <c r="M26">
        <v>9596.1999999999971</v>
      </c>
      <c r="N26">
        <v>1581.8000000000029</v>
      </c>
      <c r="O26">
        <v>-4797.5999999999985</v>
      </c>
      <c r="P26">
        <v>406</v>
      </c>
      <c r="Q26">
        <v>-7232.8000000000029</v>
      </c>
      <c r="R26">
        <v>3573.5999999999913</v>
      </c>
      <c r="S26">
        <v>8407.5999999999985</v>
      </c>
      <c r="T26">
        <v>-11727</v>
      </c>
      <c r="U26">
        <v>-3001.8000000000029</v>
      </c>
      <c r="V26">
        <v>4948.1999999999971</v>
      </c>
      <c r="W26">
        <v>3101.2000000000044</v>
      </c>
      <c r="X26">
        <v>-3373.2000000000044</v>
      </c>
      <c r="Y26">
        <v>5765.6000000000022</v>
      </c>
      <c r="Z26">
        <v>5474.5999999999985</v>
      </c>
      <c r="AA26">
        <v>1065.8000000000029</v>
      </c>
      <c r="AB26">
        <v>-6350.5999999999913</v>
      </c>
      <c r="AC26">
        <v>2415.1999999999971</v>
      </c>
      <c r="AD26">
        <v>-5824.5999999999913</v>
      </c>
      <c r="AE26">
        <v>-260</v>
      </c>
      <c r="AF26">
        <v>-152.19999999999709</v>
      </c>
      <c r="AG26">
        <v>-10234.599999999999</v>
      </c>
      <c r="AH26">
        <v>3809.8000000000029</v>
      </c>
      <c r="AI26">
        <v>3632.3999999999942</v>
      </c>
      <c r="AJ26">
        <v>-2801.3999999999978</v>
      </c>
      <c r="AK26">
        <v>-2043.4000000000015</v>
      </c>
      <c r="AL26">
        <v>679.20000000001164</v>
      </c>
      <c r="AM26">
        <v>-7689</v>
      </c>
      <c r="AN26">
        <v>4623.4000000000015</v>
      </c>
      <c r="AO26">
        <v>-340.80000000000291</v>
      </c>
      <c r="AP26">
        <v>1558.5999999999985</v>
      </c>
      <c r="AQ26">
        <v>2887.4000000000015</v>
      </c>
      <c r="AR26">
        <v>1807.5999999999985</v>
      </c>
      <c r="AS26">
        <v>1843.1999999999971</v>
      </c>
      <c r="AT26">
        <v>-1205.1999999999971</v>
      </c>
      <c r="AU26">
        <v>-2494.4000000000087</v>
      </c>
      <c r="AV26">
        <v>-1382.4000000000015</v>
      </c>
      <c r="AW26">
        <v>-1732.3999999999942</v>
      </c>
      <c r="AX26">
        <v>-1718</v>
      </c>
      <c r="AY26">
        <v>-2946.5999999999985</v>
      </c>
      <c r="AZ26">
        <v>-1175.3999999999942</v>
      </c>
      <c r="BA26">
        <v>-4028.2000000000044</v>
      </c>
      <c r="BB26">
        <v>1148.7999999999884</v>
      </c>
      <c r="BC26">
        <v>-11089.800000000003</v>
      </c>
      <c r="BD26">
        <v>-850.60000000000582</v>
      </c>
      <c r="BE26">
        <v>-28</v>
      </c>
      <c r="BF26">
        <v>-5269.4000000000087</v>
      </c>
      <c r="BG26">
        <v>-2019</v>
      </c>
      <c r="BH26">
        <v>3686</v>
      </c>
      <c r="BI26">
        <v>-5550.4000000000015</v>
      </c>
      <c r="BJ26">
        <v>-7741</v>
      </c>
      <c r="BK26">
        <v>-1199.6000000000058</v>
      </c>
      <c r="BL26">
        <v>-2929.4000000000015</v>
      </c>
      <c r="BM26">
        <v>567</v>
      </c>
      <c r="BN26">
        <v>4059.8000000000029</v>
      </c>
      <c r="BO26">
        <v>4365.8000000000029</v>
      </c>
      <c r="BP26">
        <v>7166.7999999999956</v>
      </c>
      <c r="BQ26">
        <v>-4152.7999999999884</v>
      </c>
      <c r="BR26">
        <v>1544.4000000000015</v>
      </c>
      <c r="BS26">
        <v>1064.6000000000058</v>
      </c>
      <c r="BT26">
        <v>6606</v>
      </c>
      <c r="BU26">
        <v>3030.2000000000044</v>
      </c>
      <c r="BV26">
        <v>-4576.4000000000015</v>
      </c>
      <c r="BW26">
        <v>381.40000000000146</v>
      </c>
      <c r="BX26">
        <v>229.59999999999854</v>
      </c>
      <c r="BY26">
        <v>2497.5999999999913</v>
      </c>
      <c r="BZ26">
        <v>-4568.0000000000073</v>
      </c>
      <c r="CA26">
        <v>-6974.5999999999985</v>
      </c>
      <c r="CB26">
        <v>-1588.1999999999971</v>
      </c>
      <c r="CC26">
        <v>6860.1999999999971</v>
      </c>
      <c r="CD26">
        <v>-5582.4000000000015</v>
      </c>
      <c r="CE26">
        <v>-375.39999999999418</v>
      </c>
      <c r="CF26">
        <v>6205.6000000000058</v>
      </c>
      <c r="CG26">
        <v>-760</v>
      </c>
      <c r="CH26">
        <v>-2044.6000000000058</v>
      </c>
      <c r="CI26">
        <v>1806.3999999999942</v>
      </c>
      <c r="CJ26">
        <v>1961</v>
      </c>
      <c r="CK26">
        <v>3825.8000000000029</v>
      </c>
      <c r="CL26">
        <v>-581.39999999999418</v>
      </c>
      <c r="CM26">
        <v>-6703.7999999999956</v>
      </c>
      <c r="CN26">
        <v>665.40000000000146</v>
      </c>
      <c r="CO26">
        <v>3618.6000000000058</v>
      </c>
      <c r="CP26">
        <v>-6363.1999999999971</v>
      </c>
      <c r="CQ26">
        <v>-2349.1999999999971</v>
      </c>
      <c r="CR26">
        <v>-3771.1999999999971</v>
      </c>
      <c r="CS26">
        <v>1437.1999999999971</v>
      </c>
      <c r="CT26">
        <v>5514.4000000000015</v>
      </c>
      <c r="CU26">
        <v>4448.3999999999942</v>
      </c>
      <c r="CV26">
        <v>-1654.1999999999971</v>
      </c>
      <c r="CW26">
        <v>-1324</v>
      </c>
      <c r="CY26">
        <f t="shared" si="0"/>
        <v>-342.56600000000003</v>
      </c>
      <c r="CZ26">
        <f t="shared" si="1"/>
        <v>3542.7260000000006</v>
      </c>
    </row>
    <row r="27" spans="2:104" x14ac:dyDescent="0.25">
      <c r="B27">
        <v>3775.6000000000058</v>
      </c>
      <c r="C27">
        <v>967.19999999999709</v>
      </c>
      <c r="D27">
        <v>2923.1999999999971</v>
      </c>
      <c r="E27">
        <v>753.19999999999709</v>
      </c>
      <c r="F27">
        <v>-4704.2000000000044</v>
      </c>
      <c r="G27">
        <v>946</v>
      </c>
      <c r="H27">
        <v>3772</v>
      </c>
      <c r="I27">
        <v>-1171.4000000000015</v>
      </c>
      <c r="J27">
        <v>11654.800000000003</v>
      </c>
      <c r="K27">
        <v>-11050.599999999999</v>
      </c>
      <c r="L27">
        <v>-5787.8000000000029</v>
      </c>
      <c r="M27">
        <v>10576.400000000009</v>
      </c>
      <c r="N27">
        <v>1333.5999999999985</v>
      </c>
      <c r="O27">
        <v>-7664.2000000000007</v>
      </c>
      <c r="P27">
        <v>-479</v>
      </c>
      <c r="Q27">
        <v>-9192.8000000000029</v>
      </c>
      <c r="R27">
        <v>1972.1999999999971</v>
      </c>
      <c r="S27">
        <v>9208</v>
      </c>
      <c r="T27">
        <v>-10231.799999999988</v>
      </c>
      <c r="U27">
        <v>-4471.2000000000116</v>
      </c>
      <c r="V27">
        <v>4943.8000000000029</v>
      </c>
      <c r="W27">
        <v>3949.5999999999985</v>
      </c>
      <c r="X27">
        <v>-3969</v>
      </c>
      <c r="Y27">
        <v>5566.7999999999993</v>
      </c>
      <c r="Z27">
        <v>5331.2000000000044</v>
      </c>
      <c r="AA27">
        <v>2388.6000000000058</v>
      </c>
      <c r="AB27">
        <v>-6571</v>
      </c>
      <c r="AC27">
        <v>2028.1999999999971</v>
      </c>
      <c r="AD27">
        <v>-4673.8000000000029</v>
      </c>
      <c r="AE27">
        <v>-328.39999999999418</v>
      </c>
      <c r="AF27">
        <v>-517.19999999999709</v>
      </c>
      <c r="AG27">
        <v>-10125.599999999999</v>
      </c>
      <c r="AH27">
        <v>4582.3999999999942</v>
      </c>
      <c r="AI27">
        <v>2578.8000000000029</v>
      </c>
      <c r="AJ27">
        <v>-1970.4000000000015</v>
      </c>
      <c r="AK27">
        <v>-2403</v>
      </c>
      <c r="AL27">
        <v>1638.8000000000029</v>
      </c>
      <c r="AM27">
        <v>-7259.2000000000116</v>
      </c>
      <c r="AN27">
        <v>3040.8000000000029</v>
      </c>
      <c r="AO27">
        <v>1211.8000000000029</v>
      </c>
      <c r="AP27">
        <v>160</v>
      </c>
      <c r="AQ27">
        <v>2471.8000000000029</v>
      </c>
      <c r="AR27">
        <v>306</v>
      </c>
      <c r="AS27">
        <v>1928.1999999999971</v>
      </c>
      <c r="AT27">
        <v>-2722.8000000000029</v>
      </c>
      <c r="AU27">
        <v>-2581.6000000000058</v>
      </c>
      <c r="AV27">
        <v>-414</v>
      </c>
      <c r="AW27">
        <v>-2635.5999999999913</v>
      </c>
      <c r="AX27">
        <v>-1809.1999999999971</v>
      </c>
      <c r="AY27">
        <v>-3463.4000000000015</v>
      </c>
      <c r="AZ27">
        <v>-1275.3999999999942</v>
      </c>
      <c r="BA27">
        <v>-6597.4000000000015</v>
      </c>
      <c r="BB27">
        <v>512</v>
      </c>
      <c r="BC27">
        <v>-11612.800000000003</v>
      </c>
      <c r="BD27">
        <v>-389.40000000000873</v>
      </c>
      <c r="BE27">
        <v>618.80000000000291</v>
      </c>
      <c r="BF27">
        <v>-3080.6000000000058</v>
      </c>
      <c r="BG27">
        <v>-1366.2000000000044</v>
      </c>
      <c r="BH27">
        <v>3543.4000000000015</v>
      </c>
      <c r="BI27">
        <v>-6608.8000000000029</v>
      </c>
      <c r="BJ27">
        <v>-9467.7999999999956</v>
      </c>
      <c r="BK27">
        <v>-404.80000000000291</v>
      </c>
      <c r="BL27">
        <v>-2240.1999999999971</v>
      </c>
      <c r="BM27">
        <v>887</v>
      </c>
      <c r="BN27">
        <v>3764.3999999999942</v>
      </c>
      <c r="BO27">
        <v>6258.4000000000015</v>
      </c>
      <c r="BP27">
        <v>7124.5999999999985</v>
      </c>
      <c r="BQ27">
        <v>-5014.5999999999913</v>
      </c>
      <c r="BR27">
        <v>3255.8000000000029</v>
      </c>
      <c r="BS27">
        <v>3647.1999999999971</v>
      </c>
      <c r="BT27">
        <v>5637.7999999999956</v>
      </c>
      <c r="BU27">
        <v>3507.5999999999985</v>
      </c>
      <c r="BV27">
        <v>-4467.2000000000044</v>
      </c>
      <c r="BW27">
        <v>-536.19999999999709</v>
      </c>
      <c r="BX27">
        <v>-864.20000000000437</v>
      </c>
      <c r="BY27">
        <v>4608.3999999999942</v>
      </c>
      <c r="BZ27">
        <v>-3878.4000000000087</v>
      </c>
      <c r="CA27">
        <v>-6462.4000000000015</v>
      </c>
      <c r="CB27">
        <v>-1977.8000000000029</v>
      </c>
      <c r="CC27">
        <v>7261.7999999999956</v>
      </c>
      <c r="CD27">
        <v>-5007.5999999999985</v>
      </c>
      <c r="CE27">
        <v>-1516.5999999999913</v>
      </c>
      <c r="CF27">
        <v>4236.8000000000029</v>
      </c>
      <c r="CG27">
        <v>-1479</v>
      </c>
      <c r="CH27">
        <v>-2964.6000000000058</v>
      </c>
      <c r="CI27">
        <v>3228.1999999999971</v>
      </c>
      <c r="CJ27">
        <v>1524.7999999999956</v>
      </c>
      <c r="CK27">
        <v>4151.4000000000015</v>
      </c>
      <c r="CL27">
        <v>981.40000000000146</v>
      </c>
      <c r="CM27">
        <v>-5606.5999999999985</v>
      </c>
      <c r="CN27">
        <v>1814.5999999999985</v>
      </c>
      <c r="CO27">
        <v>4299.4000000000087</v>
      </c>
      <c r="CP27">
        <v>-6382</v>
      </c>
      <c r="CQ27">
        <v>-2849.1999999999971</v>
      </c>
      <c r="CR27">
        <v>-4183.1999999999971</v>
      </c>
      <c r="CS27">
        <v>652.19999999999709</v>
      </c>
      <c r="CT27">
        <v>5662.4000000000015</v>
      </c>
      <c r="CU27">
        <v>3405.6000000000058</v>
      </c>
      <c r="CV27">
        <v>-2134.1999999999971</v>
      </c>
      <c r="CW27">
        <v>-1080.6000000000058</v>
      </c>
      <c r="CY27">
        <f t="shared" si="0"/>
        <v>-350.52000000000021</v>
      </c>
      <c r="CZ27">
        <f t="shared" si="1"/>
        <v>3762.380000000001</v>
      </c>
    </row>
    <row r="28" spans="2:104" x14ac:dyDescent="0.25">
      <c r="B28">
        <v>2236.1999999999971</v>
      </c>
      <c r="C28">
        <v>872.79999999999563</v>
      </c>
      <c r="D28">
        <v>5058.6000000000058</v>
      </c>
      <c r="E28">
        <v>2629.1999999999971</v>
      </c>
      <c r="F28">
        <v>-4281.4000000000015</v>
      </c>
      <c r="G28">
        <v>817.59999999999854</v>
      </c>
      <c r="H28">
        <v>4156.1999999999971</v>
      </c>
      <c r="I28">
        <v>-2670.8000000000029</v>
      </c>
      <c r="J28">
        <v>11721</v>
      </c>
      <c r="K28">
        <v>-11920.800000000003</v>
      </c>
      <c r="L28">
        <v>-6286</v>
      </c>
      <c r="M28">
        <v>11718.199999999997</v>
      </c>
      <c r="N28">
        <v>1390.2000000000044</v>
      </c>
      <c r="O28">
        <v>-8491.5999999999985</v>
      </c>
      <c r="P28">
        <v>-1232.8000000000029</v>
      </c>
      <c r="Q28">
        <v>-9273</v>
      </c>
      <c r="R28">
        <v>2398.3999999999942</v>
      </c>
      <c r="S28">
        <v>10391.799999999996</v>
      </c>
      <c r="T28">
        <v>-10021.799999999988</v>
      </c>
      <c r="U28">
        <v>-3620.8000000000029</v>
      </c>
      <c r="V28">
        <v>5323.3999999999942</v>
      </c>
      <c r="W28">
        <v>3055</v>
      </c>
      <c r="X28">
        <v>-4168.4000000000015</v>
      </c>
      <c r="Y28">
        <v>5786.3999999999978</v>
      </c>
      <c r="Z28">
        <v>6608.8000000000029</v>
      </c>
      <c r="AA28">
        <v>2341.4000000000015</v>
      </c>
      <c r="AB28">
        <v>-2900.1999999999971</v>
      </c>
      <c r="AC28">
        <v>2182.8000000000029</v>
      </c>
      <c r="AD28">
        <v>-5562.3999999999942</v>
      </c>
      <c r="AE28">
        <v>662.19999999999709</v>
      </c>
      <c r="AF28">
        <v>-2583.1999999999971</v>
      </c>
      <c r="AG28">
        <v>-10782.200000000004</v>
      </c>
      <c r="AH28">
        <v>6175.3999999999942</v>
      </c>
      <c r="AI28">
        <v>1282</v>
      </c>
      <c r="AJ28">
        <v>-2347.7999999999956</v>
      </c>
      <c r="AK28">
        <v>-1289</v>
      </c>
      <c r="AL28">
        <v>1824.4000000000087</v>
      </c>
      <c r="AM28">
        <v>-7685.2000000000116</v>
      </c>
      <c r="AN28">
        <v>2303</v>
      </c>
      <c r="AO28">
        <v>1909.1999999999971</v>
      </c>
      <c r="AP28">
        <v>1514</v>
      </c>
      <c r="AQ28">
        <v>3636.2000000000044</v>
      </c>
      <c r="AR28">
        <v>-329.59999999999854</v>
      </c>
      <c r="AS28">
        <v>1635</v>
      </c>
      <c r="AT28">
        <v>-2683.4000000000015</v>
      </c>
      <c r="AU28">
        <v>-2443.6000000000058</v>
      </c>
      <c r="AV28">
        <v>-448</v>
      </c>
      <c r="AW28">
        <v>-2628.3999999999942</v>
      </c>
      <c r="AX28">
        <v>-1113.3999999999942</v>
      </c>
      <c r="AY28">
        <v>-4285.5999999999985</v>
      </c>
      <c r="AZ28">
        <v>-332.39999999999418</v>
      </c>
      <c r="BA28">
        <v>-6098.2000000000044</v>
      </c>
      <c r="BB28">
        <v>1711.7999999999884</v>
      </c>
      <c r="BC28">
        <v>-10810.000000000007</v>
      </c>
      <c r="BD28">
        <v>1063.5999999999913</v>
      </c>
      <c r="BE28">
        <v>869.80000000000291</v>
      </c>
      <c r="BF28">
        <v>-1783.2000000000044</v>
      </c>
      <c r="BG28">
        <v>-796.40000000000146</v>
      </c>
      <c r="BH28">
        <v>5442.0000000000073</v>
      </c>
      <c r="BI28">
        <v>-6417</v>
      </c>
      <c r="BJ28">
        <v>-10358.599999999999</v>
      </c>
      <c r="BK28">
        <v>177.19999999999709</v>
      </c>
      <c r="BL28">
        <v>-3626</v>
      </c>
      <c r="BM28">
        <v>1079.5999999999985</v>
      </c>
      <c r="BN28">
        <v>4373.1999999999971</v>
      </c>
      <c r="BO28">
        <v>6682.5999999999985</v>
      </c>
      <c r="BP28">
        <v>9422.4000000000015</v>
      </c>
      <c r="BQ28">
        <v>-4710.5999999999913</v>
      </c>
      <c r="BR28">
        <v>2695</v>
      </c>
      <c r="BS28">
        <v>2569.8000000000029</v>
      </c>
      <c r="BT28">
        <v>6702.4000000000015</v>
      </c>
      <c r="BU28">
        <v>4646</v>
      </c>
      <c r="BV28">
        <v>-4548.2000000000044</v>
      </c>
      <c r="BW28">
        <v>201.19999999999709</v>
      </c>
      <c r="BX28">
        <v>-520.80000000000291</v>
      </c>
      <c r="BY28">
        <v>4116.3999999999942</v>
      </c>
      <c r="BZ28">
        <v>-2585.8000000000029</v>
      </c>
      <c r="CA28">
        <v>-6752.5999999999985</v>
      </c>
      <c r="CB28">
        <v>-2034.6000000000058</v>
      </c>
      <c r="CC28">
        <v>5485.4000000000015</v>
      </c>
      <c r="CD28">
        <v>-4269.5999999999985</v>
      </c>
      <c r="CE28">
        <v>115.80000000000291</v>
      </c>
      <c r="CF28">
        <v>3005.4000000000087</v>
      </c>
      <c r="CG28">
        <v>-1009.4000000000015</v>
      </c>
      <c r="CH28">
        <v>-4053</v>
      </c>
      <c r="CI28">
        <v>2816.1999999999971</v>
      </c>
      <c r="CJ28">
        <v>227.59999999999854</v>
      </c>
      <c r="CK28">
        <v>2445.4000000000015</v>
      </c>
      <c r="CL28">
        <v>1151.2000000000044</v>
      </c>
      <c r="CM28">
        <v>-4949</v>
      </c>
      <c r="CN28">
        <v>2101.8000000000029</v>
      </c>
      <c r="CO28">
        <v>3311.6000000000058</v>
      </c>
      <c r="CP28">
        <v>-5849.7999999999884</v>
      </c>
      <c r="CQ28">
        <v>-2942</v>
      </c>
      <c r="CR28">
        <v>-4157.4000000000015</v>
      </c>
      <c r="CS28">
        <v>2634.5999999999985</v>
      </c>
      <c r="CT28">
        <v>6833.5999999999985</v>
      </c>
      <c r="CU28">
        <v>4634.1999999999971</v>
      </c>
      <c r="CV28">
        <v>-1273.1999999999971</v>
      </c>
      <c r="CW28">
        <v>-2032.4000000000087</v>
      </c>
      <c r="CY28">
        <f t="shared" si="0"/>
        <v>-148.14400000000032</v>
      </c>
      <c r="CZ28">
        <f t="shared" si="1"/>
        <v>3871.0479999999998</v>
      </c>
    </row>
    <row r="29" spans="2:104" x14ac:dyDescent="0.25">
      <c r="B29">
        <v>1501</v>
      </c>
      <c r="C29">
        <v>996.59999999999854</v>
      </c>
      <c r="D29">
        <v>3717.6000000000058</v>
      </c>
      <c r="E29">
        <v>1575.1999999999971</v>
      </c>
      <c r="F29">
        <v>-7175.4000000000015</v>
      </c>
      <c r="G29">
        <v>1543.7999999999956</v>
      </c>
      <c r="H29">
        <v>5952</v>
      </c>
      <c r="I29">
        <v>422</v>
      </c>
      <c r="J29">
        <v>10381</v>
      </c>
      <c r="K29">
        <v>-10394.599999999999</v>
      </c>
      <c r="L29">
        <v>-6940.2000000000044</v>
      </c>
      <c r="M29">
        <v>11660.199999999997</v>
      </c>
      <c r="N29">
        <v>1217.8000000000029</v>
      </c>
      <c r="O29">
        <v>-8109</v>
      </c>
      <c r="P29">
        <v>-1171.1999999999971</v>
      </c>
      <c r="Q29">
        <v>-8090.8000000000029</v>
      </c>
      <c r="R29">
        <v>1808.1999999999971</v>
      </c>
      <c r="S29">
        <v>10576.199999999997</v>
      </c>
      <c r="T29">
        <v>-12447.799999999988</v>
      </c>
      <c r="U29">
        <v>-2228</v>
      </c>
      <c r="V29">
        <v>6703.3999999999942</v>
      </c>
      <c r="W29">
        <v>4036</v>
      </c>
      <c r="X29">
        <v>-4716.8000000000029</v>
      </c>
      <c r="Y29">
        <v>6765.7999999999993</v>
      </c>
      <c r="Z29">
        <v>5458</v>
      </c>
      <c r="AA29">
        <v>2367.6000000000058</v>
      </c>
      <c r="AB29">
        <v>-5015.3999999999942</v>
      </c>
      <c r="AC29">
        <v>2226</v>
      </c>
      <c r="AD29">
        <v>-5563</v>
      </c>
      <c r="AE29">
        <v>1465.4000000000087</v>
      </c>
      <c r="AF29">
        <v>-947.40000000000146</v>
      </c>
      <c r="AG29">
        <v>-10406.599999999999</v>
      </c>
      <c r="AH29">
        <v>5783</v>
      </c>
      <c r="AI29">
        <v>1890.1999999999971</v>
      </c>
      <c r="AJ29">
        <v>-2970</v>
      </c>
      <c r="AK29">
        <v>-89.400000000001455</v>
      </c>
      <c r="AL29">
        <v>310</v>
      </c>
      <c r="AM29">
        <v>-5915.2000000000116</v>
      </c>
      <c r="AN29">
        <v>1844.4000000000015</v>
      </c>
      <c r="AO29">
        <v>1405.5999999999913</v>
      </c>
      <c r="AP29">
        <v>-256.40000000000146</v>
      </c>
      <c r="AQ29">
        <v>1543</v>
      </c>
      <c r="AR29">
        <v>427.59999999999854</v>
      </c>
      <c r="AS29">
        <v>1894.8000000000029</v>
      </c>
      <c r="AT29">
        <v>-1196.4000000000015</v>
      </c>
      <c r="AU29">
        <v>-3655.2000000000044</v>
      </c>
      <c r="AV29">
        <v>-1136.4000000000015</v>
      </c>
      <c r="AW29">
        <v>-3517.3999999999942</v>
      </c>
      <c r="AX29">
        <v>-828.39999999999418</v>
      </c>
      <c r="AY29">
        <v>-3601.8000000000029</v>
      </c>
      <c r="AZ29">
        <v>1355.3999999999942</v>
      </c>
      <c r="BA29">
        <v>-5073.8000000000029</v>
      </c>
      <c r="BB29">
        <v>760.39999999999418</v>
      </c>
      <c r="BC29">
        <v>-9889.0000000000073</v>
      </c>
      <c r="BD29">
        <v>982.19999999999709</v>
      </c>
      <c r="BE29">
        <v>816.80000000000291</v>
      </c>
      <c r="BF29">
        <v>-2611.6000000000058</v>
      </c>
      <c r="BG29">
        <v>538.39999999999418</v>
      </c>
      <c r="BH29">
        <v>8260.7999999999956</v>
      </c>
      <c r="BI29">
        <v>-6828.2000000000044</v>
      </c>
      <c r="BJ29">
        <v>-11695.399999999994</v>
      </c>
      <c r="BK29">
        <v>1283.1999999999971</v>
      </c>
      <c r="BL29">
        <v>-519.59999999999854</v>
      </c>
      <c r="BM29">
        <v>-105.40000000000146</v>
      </c>
      <c r="BN29">
        <v>1063.3999999999942</v>
      </c>
      <c r="BO29">
        <v>6211.8000000000029</v>
      </c>
      <c r="BP29">
        <v>9808.7999999999956</v>
      </c>
      <c r="BQ29">
        <v>-6646.1999999999971</v>
      </c>
      <c r="BR29">
        <v>2843</v>
      </c>
      <c r="BS29">
        <v>3057.6000000000058</v>
      </c>
      <c r="BT29">
        <v>5871.5999999999985</v>
      </c>
      <c r="BU29">
        <v>4581</v>
      </c>
      <c r="BV29">
        <v>-4118.8000000000029</v>
      </c>
      <c r="BW29">
        <v>-46.599999999998545</v>
      </c>
      <c r="BX29">
        <v>149.59999999999854</v>
      </c>
      <c r="BY29">
        <v>3425.1999999999971</v>
      </c>
      <c r="BZ29">
        <v>-3004.8000000000029</v>
      </c>
      <c r="CA29">
        <v>-6067.4000000000015</v>
      </c>
      <c r="CB29">
        <v>-1608.6000000000058</v>
      </c>
      <c r="CC29">
        <v>6645.4000000000015</v>
      </c>
      <c r="CD29">
        <v>-5758.4000000000015</v>
      </c>
      <c r="CE29">
        <v>696.40000000000873</v>
      </c>
      <c r="CF29">
        <v>2006.6000000000058</v>
      </c>
      <c r="CG29">
        <v>-2606.6000000000058</v>
      </c>
      <c r="CH29">
        <v>-4407.8000000000029</v>
      </c>
      <c r="CI29">
        <v>4167.5999999999913</v>
      </c>
      <c r="CJ29">
        <v>-2305.4000000000015</v>
      </c>
      <c r="CK29">
        <v>2249.8000000000029</v>
      </c>
      <c r="CL29">
        <v>2690.8000000000029</v>
      </c>
      <c r="CM29">
        <v>-5626.1999999999971</v>
      </c>
      <c r="CN29">
        <v>1574.1999999999971</v>
      </c>
      <c r="CO29">
        <v>5992</v>
      </c>
      <c r="CP29">
        <v>-4535</v>
      </c>
      <c r="CQ29">
        <v>-3240</v>
      </c>
      <c r="CR29">
        <v>-3721</v>
      </c>
      <c r="CS29">
        <v>1076</v>
      </c>
      <c r="CT29">
        <v>6547.8000000000029</v>
      </c>
      <c r="CU29">
        <v>4586.8000000000029</v>
      </c>
      <c r="CV29">
        <v>572.60000000000582</v>
      </c>
      <c r="CW29">
        <v>450.39999999999418</v>
      </c>
      <c r="CY29">
        <f t="shared" si="0"/>
        <v>-110.50600000000064</v>
      </c>
      <c r="CZ29">
        <f t="shared" si="1"/>
        <v>3825.2659999999996</v>
      </c>
    </row>
    <row r="30" spans="2:104" x14ac:dyDescent="0.25">
      <c r="B30">
        <v>432.60000000000582</v>
      </c>
      <c r="C30">
        <v>739.40000000000146</v>
      </c>
      <c r="D30">
        <v>3375</v>
      </c>
      <c r="E30">
        <v>205.79999999999563</v>
      </c>
      <c r="F30">
        <v>-4917.2000000000007</v>
      </c>
      <c r="G30">
        <v>-231.40000000000146</v>
      </c>
      <c r="H30">
        <v>7190.5999999999985</v>
      </c>
      <c r="I30">
        <v>-133.40000000000146</v>
      </c>
      <c r="J30">
        <v>10740.800000000003</v>
      </c>
      <c r="K30">
        <v>-10570.200000000004</v>
      </c>
      <c r="L30">
        <v>-6218.4000000000015</v>
      </c>
      <c r="M30">
        <v>10036</v>
      </c>
      <c r="N30">
        <v>-561.59999999999854</v>
      </c>
      <c r="O30">
        <v>-6872</v>
      </c>
      <c r="P30">
        <v>-1239</v>
      </c>
      <c r="Q30">
        <v>-9215.5999999999985</v>
      </c>
      <c r="R30">
        <v>435.19999999999709</v>
      </c>
      <c r="S30">
        <v>11758.599999999999</v>
      </c>
      <c r="T30">
        <v>-12509.399999999994</v>
      </c>
      <c r="U30">
        <v>-2620.6000000000058</v>
      </c>
      <c r="V30">
        <v>7457.8000000000029</v>
      </c>
      <c r="W30">
        <v>3876.4000000000015</v>
      </c>
      <c r="X30">
        <v>-3161.2000000000044</v>
      </c>
      <c r="Y30">
        <v>6589.7999999999993</v>
      </c>
      <c r="Z30">
        <v>5824.4000000000015</v>
      </c>
      <c r="AA30">
        <v>4160.6000000000058</v>
      </c>
      <c r="AB30">
        <v>-4785</v>
      </c>
      <c r="AC30">
        <v>3631</v>
      </c>
      <c r="AD30">
        <v>-5887.3999999999942</v>
      </c>
      <c r="AE30">
        <v>2011</v>
      </c>
      <c r="AF30">
        <v>47.80000000000291</v>
      </c>
      <c r="AG30">
        <v>-9758.4000000000015</v>
      </c>
      <c r="AH30">
        <v>5938.5999999999913</v>
      </c>
      <c r="AI30">
        <v>2023.3999999999942</v>
      </c>
      <c r="AJ30">
        <v>-1878</v>
      </c>
      <c r="AK30">
        <v>163.79999999999563</v>
      </c>
      <c r="AL30">
        <v>947.40000000000873</v>
      </c>
      <c r="AM30">
        <v>-7143</v>
      </c>
      <c r="AN30">
        <v>698</v>
      </c>
      <c r="AO30">
        <v>3397.3999999999942</v>
      </c>
      <c r="AP30">
        <v>-2611</v>
      </c>
      <c r="AQ30">
        <v>1605.6000000000058</v>
      </c>
      <c r="AR30">
        <v>72.19999999999709</v>
      </c>
      <c r="AS30">
        <v>783.19999999999709</v>
      </c>
      <c r="AT30">
        <v>-437.59999999999854</v>
      </c>
      <c r="AU30">
        <v>-2499.4000000000087</v>
      </c>
      <c r="AV30">
        <v>-1485.2000000000044</v>
      </c>
      <c r="AW30">
        <v>-3933</v>
      </c>
      <c r="AX30">
        <v>-981</v>
      </c>
      <c r="AY30">
        <v>-3142.1999999999971</v>
      </c>
      <c r="AZ30">
        <v>1019.8000000000029</v>
      </c>
      <c r="BA30">
        <v>-4074.8000000000029</v>
      </c>
      <c r="BB30">
        <v>1916.7999999999884</v>
      </c>
      <c r="BC30">
        <v>-9806.4000000000087</v>
      </c>
      <c r="BD30">
        <v>509.80000000000291</v>
      </c>
      <c r="BE30">
        <v>1278</v>
      </c>
      <c r="BF30">
        <v>-2735.2000000000044</v>
      </c>
      <c r="BG30">
        <v>139</v>
      </c>
      <c r="BH30">
        <v>9235.4000000000015</v>
      </c>
      <c r="BI30">
        <v>-7390.4000000000015</v>
      </c>
      <c r="BJ30">
        <v>-10662.799999999996</v>
      </c>
      <c r="BK30">
        <v>1284.7999999999884</v>
      </c>
      <c r="BL30">
        <v>-779.79999999999563</v>
      </c>
      <c r="BM30">
        <v>-1002.5999999999985</v>
      </c>
      <c r="BN30">
        <v>267</v>
      </c>
      <c r="BO30">
        <v>4916</v>
      </c>
      <c r="BP30">
        <v>8828.4000000000015</v>
      </c>
      <c r="BQ30">
        <v>-4735.3999999999942</v>
      </c>
      <c r="BR30">
        <v>3341.6000000000058</v>
      </c>
      <c r="BS30">
        <v>3082.8000000000029</v>
      </c>
      <c r="BT30">
        <v>7371.1999999999971</v>
      </c>
      <c r="BU30">
        <v>5572.2000000000044</v>
      </c>
      <c r="BV30">
        <v>-2842.2000000000044</v>
      </c>
      <c r="BW30">
        <v>-1484.8000000000029</v>
      </c>
      <c r="BX30">
        <v>-533.20000000000437</v>
      </c>
      <c r="BY30">
        <v>3486.1999999999971</v>
      </c>
      <c r="BZ30">
        <v>-5572.0000000000073</v>
      </c>
      <c r="CA30">
        <v>-7269.1999999999971</v>
      </c>
      <c r="CB30">
        <v>-1248.6000000000058</v>
      </c>
      <c r="CC30">
        <v>7644.7999999999956</v>
      </c>
      <c r="CD30">
        <v>-6117.8000000000029</v>
      </c>
      <c r="CE30">
        <v>1335.4000000000087</v>
      </c>
      <c r="CF30">
        <v>1598</v>
      </c>
      <c r="CG30">
        <v>-1940.2000000000044</v>
      </c>
      <c r="CH30">
        <v>-4153.8000000000029</v>
      </c>
      <c r="CI30">
        <v>4600.7999999999884</v>
      </c>
      <c r="CJ30">
        <v>-2164.8000000000029</v>
      </c>
      <c r="CK30">
        <v>934.80000000000291</v>
      </c>
      <c r="CL30">
        <v>4136.8000000000029</v>
      </c>
      <c r="CM30">
        <v>-5433.7999999999956</v>
      </c>
      <c r="CN30">
        <v>2604.1999999999971</v>
      </c>
      <c r="CO30">
        <v>7196</v>
      </c>
      <c r="CP30">
        <v>-3195</v>
      </c>
      <c r="CQ30">
        <v>-5089.4000000000015</v>
      </c>
      <c r="CR30">
        <v>-3358.5999999999985</v>
      </c>
      <c r="CS30">
        <v>229</v>
      </c>
      <c r="CT30">
        <v>6966.4000000000015</v>
      </c>
      <c r="CU30">
        <v>3187.6000000000058</v>
      </c>
      <c r="CV30">
        <v>2939</v>
      </c>
      <c r="CW30">
        <v>-70.80000000000291</v>
      </c>
      <c r="CY30">
        <f t="shared" si="0"/>
        <v>-46.886000000000564</v>
      </c>
      <c r="CZ30">
        <f t="shared" si="1"/>
        <v>3842.1699999999996</v>
      </c>
    </row>
    <row r="31" spans="2:104" x14ac:dyDescent="0.25">
      <c r="B31">
        <v>1081.3999999999942</v>
      </c>
      <c r="C31">
        <v>641.79999999999563</v>
      </c>
      <c r="D31">
        <v>1453.6000000000058</v>
      </c>
      <c r="E31">
        <v>-1706.4000000000015</v>
      </c>
      <c r="F31">
        <v>-4553.2000000000044</v>
      </c>
      <c r="G31">
        <v>16.19999999999709</v>
      </c>
      <c r="H31">
        <v>8045.1999999999971</v>
      </c>
      <c r="I31">
        <v>-752.40000000000146</v>
      </c>
      <c r="J31">
        <v>12149.200000000004</v>
      </c>
      <c r="K31">
        <v>-9796.4000000000015</v>
      </c>
      <c r="L31">
        <v>-5569.4000000000015</v>
      </c>
      <c r="M31">
        <v>10412.800000000003</v>
      </c>
      <c r="N31">
        <v>-452</v>
      </c>
      <c r="O31">
        <v>-5328</v>
      </c>
      <c r="P31">
        <v>72.599999999998545</v>
      </c>
      <c r="Q31">
        <v>-8409</v>
      </c>
      <c r="R31">
        <v>-279.60000000000582</v>
      </c>
      <c r="S31">
        <v>9774.7999999999956</v>
      </c>
      <c r="T31">
        <v>-13402.799999999988</v>
      </c>
      <c r="U31">
        <v>-2955</v>
      </c>
      <c r="V31">
        <v>6543.8000000000029</v>
      </c>
      <c r="W31">
        <v>3168</v>
      </c>
      <c r="X31">
        <v>-3224</v>
      </c>
      <c r="Y31">
        <v>7972.6000000000022</v>
      </c>
      <c r="Z31">
        <v>5770</v>
      </c>
      <c r="AA31">
        <v>2037.2000000000044</v>
      </c>
      <c r="AB31">
        <v>-4776.1999999999971</v>
      </c>
      <c r="AC31">
        <v>3348.3999999999942</v>
      </c>
      <c r="AD31">
        <v>-5699.1999999999971</v>
      </c>
      <c r="AE31">
        <v>394.19999999999709</v>
      </c>
      <c r="AF31">
        <v>372.80000000000291</v>
      </c>
      <c r="AG31">
        <v>-8619.8000000000029</v>
      </c>
      <c r="AH31">
        <v>5430.3999999999942</v>
      </c>
      <c r="AI31">
        <v>3214.6000000000058</v>
      </c>
      <c r="AJ31">
        <v>-1956.5999999999985</v>
      </c>
      <c r="AK31">
        <v>221.79999999999563</v>
      </c>
      <c r="AL31">
        <v>702.20000000001164</v>
      </c>
      <c r="AM31">
        <v>-9012.8000000000029</v>
      </c>
      <c r="AN31">
        <v>-60.599999999998545</v>
      </c>
      <c r="AO31">
        <v>3676.3999999999942</v>
      </c>
      <c r="AP31">
        <v>-2557</v>
      </c>
      <c r="AQ31">
        <v>621.80000000000291</v>
      </c>
      <c r="AR31">
        <v>-1628.8000000000029</v>
      </c>
      <c r="AS31">
        <v>2056.8000000000029</v>
      </c>
      <c r="AT31">
        <v>542.19999999999709</v>
      </c>
      <c r="AU31">
        <v>-3197.6000000000058</v>
      </c>
      <c r="AV31">
        <v>-1555.4000000000015</v>
      </c>
      <c r="AW31">
        <v>-3517.7999999999884</v>
      </c>
      <c r="AX31">
        <v>-2377</v>
      </c>
      <c r="AY31">
        <v>-3441.4000000000015</v>
      </c>
      <c r="AZ31">
        <v>-529.60000000000582</v>
      </c>
      <c r="BA31">
        <v>-3737.8000000000029</v>
      </c>
      <c r="BB31">
        <v>1901</v>
      </c>
      <c r="BC31">
        <v>-10988.800000000003</v>
      </c>
      <c r="BD31">
        <v>1654.3999999999942</v>
      </c>
      <c r="BE31">
        <v>2405.6000000000058</v>
      </c>
      <c r="BF31">
        <v>-3672.8000000000029</v>
      </c>
      <c r="BG31">
        <v>1340</v>
      </c>
      <c r="BH31">
        <v>10930.799999999996</v>
      </c>
      <c r="BI31">
        <v>-8136.5999999999985</v>
      </c>
      <c r="BJ31">
        <v>-11236.399999999994</v>
      </c>
      <c r="BK31">
        <v>764.19999999999709</v>
      </c>
      <c r="BL31">
        <v>-42</v>
      </c>
      <c r="BM31">
        <v>-709.59999999999854</v>
      </c>
      <c r="BN31">
        <v>-89</v>
      </c>
      <c r="BO31">
        <v>4834.5999999999985</v>
      </c>
      <c r="BP31">
        <v>9340.1999999999971</v>
      </c>
      <c r="BQ31">
        <v>-5387.1999999999971</v>
      </c>
      <c r="BR31">
        <v>1863.2000000000044</v>
      </c>
      <c r="BS31">
        <v>3102.8000000000029</v>
      </c>
      <c r="BT31">
        <v>5523.4000000000015</v>
      </c>
      <c r="BU31">
        <v>6630.0000000000073</v>
      </c>
      <c r="BV31">
        <v>-2685</v>
      </c>
      <c r="BW31">
        <v>-752</v>
      </c>
      <c r="BX31">
        <v>-1669</v>
      </c>
      <c r="BY31">
        <v>4138.8000000000029</v>
      </c>
      <c r="BZ31">
        <v>-5088.4000000000087</v>
      </c>
      <c r="CA31">
        <v>-7259.5999999999985</v>
      </c>
      <c r="CB31">
        <v>-1949.8000000000029</v>
      </c>
      <c r="CC31">
        <v>8398.4000000000015</v>
      </c>
      <c r="CD31">
        <v>-6000.5999999999985</v>
      </c>
      <c r="CE31">
        <v>1627.1999999999971</v>
      </c>
      <c r="CF31">
        <v>2696</v>
      </c>
      <c r="CG31">
        <v>-2426.6000000000058</v>
      </c>
      <c r="CH31">
        <v>-4015.6000000000058</v>
      </c>
      <c r="CI31">
        <v>4498.7999999999884</v>
      </c>
      <c r="CJ31">
        <v>-684.80000000000291</v>
      </c>
      <c r="CK31">
        <v>622.40000000000146</v>
      </c>
      <c r="CL31">
        <v>2497.6000000000058</v>
      </c>
      <c r="CM31">
        <v>-5836.1999999999971</v>
      </c>
      <c r="CN31">
        <v>3058</v>
      </c>
      <c r="CO31">
        <v>6011</v>
      </c>
      <c r="CP31">
        <v>-4467.1999999999971</v>
      </c>
      <c r="CQ31">
        <v>-5433.8000000000029</v>
      </c>
      <c r="CR31">
        <v>-5453.5999999999985</v>
      </c>
      <c r="CS31">
        <v>1927.4000000000015</v>
      </c>
      <c r="CT31">
        <v>6892</v>
      </c>
      <c r="CU31">
        <v>2600.6000000000058</v>
      </c>
      <c r="CV31">
        <v>2769</v>
      </c>
      <c r="CW31">
        <v>1095.3999999999942</v>
      </c>
      <c r="CY31">
        <f t="shared" si="0"/>
        <v>-142.36800000000025</v>
      </c>
      <c r="CZ31">
        <f t="shared" si="1"/>
        <v>3919.24</v>
      </c>
    </row>
    <row r="32" spans="2:104" x14ac:dyDescent="0.25">
      <c r="B32">
        <v>58.80000000000291</v>
      </c>
      <c r="C32">
        <v>2033.4000000000015</v>
      </c>
      <c r="D32">
        <v>1404.6000000000058</v>
      </c>
      <c r="E32">
        <v>-3265.2000000000044</v>
      </c>
      <c r="F32">
        <v>-4628.4000000000015</v>
      </c>
      <c r="G32">
        <v>-260</v>
      </c>
      <c r="H32">
        <v>7936.5999999999985</v>
      </c>
      <c r="I32">
        <v>-1277.8000000000029</v>
      </c>
      <c r="J32">
        <v>11201</v>
      </c>
      <c r="K32">
        <v>-9840</v>
      </c>
      <c r="L32">
        <v>-5513.8000000000029</v>
      </c>
      <c r="M32">
        <v>10607.199999999997</v>
      </c>
      <c r="N32">
        <v>-710.79999999999563</v>
      </c>
      <c r="O32">
        <v>-3309</v>
      </c>
      <c r="P32">
        <v>-1089.8000000000029</v>
      </c>
      <c r="Q32">
        <v>-11422.400000000001</v>
      </c>
      <c r="R32">
        <v>-1454.8000000000029</v>
      </c>
      <c r="S32">
        <v>10121.599999999999</v>
      </c>
      <c r="T32">
        <v>-13100.199999999997</v>
      </c>
      <c r="U32">
        <v>-4912.2000000000116</v>
      </c>
      <c r="V32">
        <v>6067.8000000000029</v>
      </c>
      <c r="W32">
        <v>3258.8000000000029</v>
      </c>
      <c r="X32">
        <v>-4867</v>
      </c>
      <c r="Y32">
        <v>8901.2000000000007</v>
      </c>
      <c r="Z32">
        <v>6259.4000000000015</v>
      </c>
      <c r="AA32">
        <v>2783.4000000000015</v>
      </c>
      <c r="AB32">
        <v>-4508</v>
      </c>
      <c r="AC32">
        <v>1876</v>
      </c>
      <c r="AD32">
        <v>-6204.1999999999971</v>
      </c>
      <c r="AE32">
        <v>553</v>
      </c>
      <c r="AF32">
        <v>245.20000000000437</v>
      </c>
      <c r="AG32">
        <v>-8713.2000000000044</v>
      </c>
      <c r="AH32">
        <v>5752.8000000000029</v>
      </c>
      <c r="AI32">
        <v>1785.6000000000058</v>
      </c>
      <c r="AJ32">
        <v>-3163</v>
      </c>
      <c r="AK32">
        <v>1318.1999999999971</v>
      </c>
      <c r="AL32">
        <v>191.60000000000582</v>
      </c>
      <c r="AM32">
        <v>-10363.400000000009</v>
      </c>
      <c r="AN32">
        <v>-1100.4000000000015</v>
      </c>
      <c r="AO32">
        <v>3188.8000000000029</v>
      </c>
      <c r="AP32">
        <v>-2107</v>
      </c>
      <c r="AQ32">
        <v>-794.39999999999418</v>
      </c>
      <c r="AR32">
        <v>-1029.4000000000015</v>
      </c>
      <c r="AS32">
        <v>827.80000000000291</v>
      </c>
      <c r="AT32">
        <v>498.40000000000146</v>
      </c>
      <c r="AU32">
        <v>-4868</v>
      </c>
      <c r="AV32">
        <v>-2061</v>
      </c>
      <c r="AW32">
        <v>-2521</v>
      </c>
      <c r="AX32">
        <v>-3761.8000000000029</v>
      </c>
      <c r="AY32">
        <v>-2860.4000000000015</v>
      </c>
      <c r="AZ32">
        <v>-1368.1999999999971</v>
      </c>
      <c r="BA32">
        <v>-2260.6000000000058</v>
      </c>
      <c r="BB32">
        <v>2535.3999999999942</v>
      </c>
      <c r="BC32">
        <v>-11887.800000000003</v>
      </c>
      <c r="BD32">
        <v>552</v>
      </c>
      <c r="BE32">
        <v>1706.1999999999971</v>
      </c>
      <c r="BF32">
        <v>-3864.0000000000073</v>
      </c>
      <c r="BG32">
        <v>1820.5999999999985</v>
      </c>
      <c r="BH32">
        <v>10557.000000000007</v>
      </c>
      <c r="BI32">
        <v>-9618.4000000000015</v>
      </c>
      <c r="BJ32">
        <v>-9703</v>
      </c>
      <c r="BK32">
        <v>-732</v>
      </c>
      <c r="BL32">
        <v>-714.79999999999563</v>
      </c>
      <c r="BM32">
        <v>401</v>
      </c>
      <c r="BN32">
        <v>-649.19999999999709</v>
      </c>
      <c r="BO32">
        <v>4818.5999999999985</v>
      </c>
      <c r="BP32">
        <v>11921</v>
      </c>
      <c r="BQ32">
        <v>-6465</v>
      </c>
      <c r="BR32">
        <v>2305</v>
      </c>
      <c r="BS32">
        <v>3783.4000000000087</v>
      </c>
      <c r="BT32">
        <v>7467.4000000000015</v>
      </c>
      <c r="BU32">
        <v>6362.7999999999956</v>
      </c>
      <c r="BV32">
        <v>-2163</v>
      </c>
      <c r="BW32">
        <v>-419.80000000000291</v>
      </c>
      <c r="BX32">
        <v>-855.40000000000146</v>
      </c>
      <c r="BY32">
        <v>3683</v>
      </c>
      <c r="BZ32">
        <v>-5346.0000000000073</v>
      </c>
      <c r="CA32">
        <v>-6513.4000000000015</v>
      </c>
      <c r="CB32">
        <v>-2140</v>
      </c>
      <c r="CC32">
        <v>9125.5999999999985</v>
      </c>
      <c r="CD32">
        <v>-5217.1999999999971</v>
      </c>
      <c r="CE32">
        <v>1454</v>
      </c>
      <c r="CF32">
        <v>2642</v>
      </c>
      <c r="CG32">
        <v>-2112</v>
      </c>
      <c r="CH32">
        <v>-6717.4000000000015</v>
      </c>
      <c r="CI32">
        <v>4036.3999999999942</v>
      </c>
      <c r="CJ32">
        <v>-125.80000000000291</v>
      </c>
      <c r="CK32">
        <v>-548.79999999999563</v>
      </c>
      <c r="CL32">
        <v>4530.6000000000058</v>
      </c>
      <c r="CM32">
        <v>-5900.4000000000015</v>
      </c>
      <c r="CN32">
        <v>3384.1999999999971</v>
      </c>
      <c r="CO32">
        <v>4240</v>
      </c>
      <c r="CP32">
        <v>-6000</v>
      </c>
      <c r="CQ32">
        <v>-4978.4000000000015</v>
      </c>
      <c r="CR32">
        <v>-3930</v>
      </c>
      <c r="CS32">
        <v>441</v>
      </c>
      <c r="CT32">
        <v>4763.8000000000029</v>
      </c>
      <c r="CU32">
        <v>3692.8000000000029</v>
      </c>
      <c r="CV32">
        <v>2591</v>
      </c>
      <c r="CW32">
        <v>-1894.2000000000116</v>
      </c>
      <c r="CY32">
        <f t="shared" si="0"/>
        <v>-361.45400000000024</v>
      </c>
      <c r="CZ32">
        <f t="shared" si="1"/>
        <v>4075.1740000000004</v>
      </c>
    </row>
    <row r="33" spans="2:104" x14ac:dyDescent="0.25">
      <c r="B33">
        <v>366.39999999999418</v>
      </c>
      <c r="C33">
        <v>1392</v>
      </c>
      <c r="D33">
        <v>3176.6000000000058</v>
      </c>
      <c r="E33">
        <v>-3999.8000000000029</v>
      </c>
      <c r="F33">
        <v>-5164</v>
      </c>
      <c r="G33">
        <v>-1241.2000000000044</v>
      </c>
      <c r="H33">
        <v>8942.8000000000029</v>
      </c>
      <c r="I33">
        <v>-2408.4000000000015</v>
      </c>
      <c r="J33">
        <v>10002.400000000001</v>
      </c>
      <c r="K33">
        <v>-9135</v>
      </c>
      <c r="L33">
        <v>-5090.2000000000044</v>
      </c>
      <c r="M33">
        <v>10716.400000000009</v>
      </c>
      <c r="N33">
        <v>-1878</v>
      </c>
      <c r="O33">
        <v>-3399.5999999999985</v>
      </c>
      <c r="P33">
        <v>-513.19999999999709</v>
      </c>
      <c r="Q33">
        <v>-11137.199999999997</v>
      </c>
      <c r="R33">
        <v>-3216.2000000000116</v>
      </c>
      <c r="S33">
        <v>11917.400000000001</v>
      </c>
      <c r="T33">
        <v>-12999.399999999994</v>
      </c>
      <c r="U33">
        <v>-4996.6000000000058</v>
      </c>
      <c r="V33">
        <v>7029.1999999999971</v>
      </c>
      <c r="W33">
        <v>2747.2000000000044</v>
      </c>
      <c r="X33">
        <v>-5413.5999999999985</v>
      </c>
      <c r="Y33">
        <v>8387.6000000000022</v>
      </c>
      <c r="Z33">
        <v>5119.2000000000044</v>
      </c>
      <c r="AA33">
        <v>4428.6000000000058</v>
      </c>
      <c r="AB33">
        <v>-5437.5999999999913</v>
      </c>
      <c r="AC33">
        <v>1663.6000000000058</v>
      </c>
      <c r="AD33">
        <v>-4258.3999999999942</v>
      </c>
      <c r="AE33">
        <v>-22.80000000000291</v>
      </c>
      <c r="AF33">
        <v>1087.2000000000044</v>
      </c>
      <c r="AG33">
        <v>-8936.8000000000029</v>
      </c>
      <c r="AH33">
        <v>6609.8000000000029</v>
      </c>
      <c r="AI33">
        <v>2368.6000000000058</v>
      </c>
      <c r="AJ33">
        <v>-1499.4000000000015</v>
      </c>
      <c r="AK33">
        <v>2703.5999999999985</v>
      </c>
      <c r="AL33">
        <v>174</v>
      </c>
      <c r="AM33">
        <v>-10570.800000000003</v>
      </c>
      <c r="AN33">
        <v>-706</v>
      </c>
      <c r="AO33">
        <v>3904.5999999999913</v>
      </c>
      <c r="AP33">
        <v>-2845.4000000000015</v>
      </c>
      <c r="AQ33">
        <v>-948.59999999999854</v>
      </c>
      <c r="AR33">
        <v>310</v>
      </c>
      <c r="AS33">
        <v>3285.8000000000029</v>
      </c>
      <c r="AT33">
        <v>636.59999999999854</v>
      </c>
      <c r="AU33">
        <v>-4483.4000000000015</v>
      </c>
      <c r="AV33">
        <v>-2622.4000000000015</v>
      </c>
      <c r="AW33">
        <v>-3808.7999999999884</v>
      </c>
      <c r="AX33">
        <v>-4169.8000000000029</v>
      </c>
      <c r="AY33">
        <v>-2715.8000000000029</v>
      </c>
      <c r="AZ33">
        <v>-1286.8000000000029</v>
      </c>
      <c r="BA33">
        <v>-3741.4000000000015</v>
      </c>
      <c r="BB33">
        <v>3368.5999999999913</v>
      </c>
      <c r="BC33">
        <v>-11707.800000000003</v>
      </c>
      <c r="BD33">
        <v>-442.40000000000873</v>
      </c>
      <c r="BE33">
        <v>2509.4000000000087</v>
      </c>
      <c r="BF33">
        <v>-4492.4000000000087</v>
      </c>
      <c r="BG33">
        <v>3653.5999999999985</v>
      </c>
      <c r="BH33">
        <v>10539.400000000001</v>
      </c>
      <c r="BI33">
        <v>-10858.200000000004</v>
      </c>
      <c r="BJ33">
        <v>-10297.799999999996</v>
      </c>
      <c r="BK33">
        <v>-1626.8000000000029</v>
      </c>
      <c r="BL33">
        <v>462.80000000000291</v>
      </c>
      <c r="BM33">
        <v>789.40000000000146</v>
      </c>
      <c r="BN33">
        <v>-433.80000000000291</v>
      </c>
      <c r="BO33">
        <v>4870.5999999999985</v>
      </c>
      <c r="BP33">
        <v>12368.599999999999</v>
      </c>
      <c r="BQ33">
        <v>-5621.3999999999942</v>
      </c>
      <c r="BR33">
        <v>3008</v>
      </c>
      <c r="BS33">
        <v>3144.4000000000087</v>
      </c>
      <c r="BT33">
        <v>7731</v>
      </c>
      <c r="BU33">
        <v>6704.5999999999985</v>
      </c>
      <c r="BV33">
        <v>-357</v>
      </c>
      <c r="BW33">
        <v>-1578</v>
      </c>
      <c r="BX33">
        <v>-955</v>
      </c>
      <c r="BY33">
        <v>3900.8000000000029</v>
      </c>
      <c r="BZ33">
        <v>-5275.4000000000087</v>
      </c>
      <c r="CA33">
        <v>-5943.1999999999971</v>
      </c>
      <c r="CB33">
        <v>-2399.4000000000087</v>
      </c>
      <c r="CC33">
        <v>8850.1999999999971</v>
      </c>
      <c r="CD33">
        <v>-4160.5999999999985</v>
      </c>
      <c r="CE33">
        <v>933.19999999999709</v>
      </c>
      <c r="CF33">
        <v>1286</v>
      </c>
      <c r="CG33">
        <v>-1498.4000000000015</v>
      </c>
      <c r="CH33">
        <v>-7886.8000000000029</v>
      </c>
      <c r="CI33">
        <v>2436.3999999999942</v>
      </c>
      <c r="CJ33">
        <v>-333.59999999999854</v>
      </c>
      <c r="CK33">
        <v>-1173.4000000000015</v>
      </c>
      <c r="CL33">
        <v>3883</v>
      </c>
      <c r="CM33">
        <v>-4127</v>
      </c>
      <c r="CN33">
        <v>2787.1999999999971</v>
      </c>
      <c r="CO33">
        <v>4016.6000000000058</v>
      </c>
      <c r="CP33">
        <v>-6469.1999999999971</v>
      </c>
      <c r="CQ33">
        <v>-5300.1999999999971</v>
      </c>
      <c r="CR33">
        <v>-4175.4000000000015</v>
      </c>
      <c r="CS33">
        <v>1027</v>
      </c>
      <c r="CT33">
        <v>5161.5999999999985</v>
      </c>
      <c r="CU33">
        <v>2426.8000000000029</v>
      </c>
      <c r="CV33">
        <v>4145.2000000000044</v>
      </c>
      <c r="CW33">
        <v>-2202.4000000000087</v>
      </c>
      <c r="CY33">
        <f t="shared" si="0"/>
        <v>-309.88200000000006</v>
      </c>
      <c r="CZ33">
        <f t="shared" si="1"/>
        <v>4249.362000000001</v>
      </c>
    </row>
    <row r="34" spans="2:104" x14ac:dyDescent="0.25">
      <c r="B34">
        <v>47</v>
      </c>
      <c r="C34">
        <v>1941.7999999999956</v>
      </c>
      <c r="D34">
        <v>1646.8000000000029</v>
      </c>
      <c r="E34">
        <v>-5145.8000000000029</v>
      </c>
      <c r="F34">
        <v>-5223.2000000000007</v>
      </c>
      <c r="G34">
        <v>-2659.5999999999985</v>
      </c>
      <c r="H34">
        <v>9507.8000000000029</v>
      </c>
      <c r="I34">
        <v>-2705.8000000000029</v>
      </c>
      <c r="J34">
        <v>9508.2000000000044</v>
      </c>
      <c r="K34">
        <v>-9065.2000000000044</v>
      </c>
      <c r="L34">
        <v>-2983.4000000000015</v>
      </c>
      <c r="M34">
        <v>9828.4000000000087</v>
      </c>
      <c r="N34">
        <v>-3237.7999999999956</v>
      </c>
      <c r="O34">
        <v>-4635.1999999999971</v>
      </c>
      <c r="P34">
        <v>-339.80000000000291</v>
      </c>
      <c r="Q34">
        <v>-11289.800000000003</v>
      </c>
      <c r="R34">
        <v>-3901</v>
      </c>
      <c r="S34">
        <v>11250.400000000001</v>
      </c>
      <c r="T34">
        <v>-12926</v>
      </c>
      <c r="U34">
        <v>-5737.2000000000116</v>
      </c>
      <c r="V34">
        <v>6646.8000000000029</v>
      </c>
      <c r="W34">
        <v>3853.2000000000044</v>
      </c>
      <c r="X34">
        <v>-5517.2000000000044</v>
      </c>
      <c r="Y34">
        <v>8859.7999999999993</v>
      </c>
      <c r="Z34">
        <v>5527.2000000000044</v>
      </c>
      <c r="AA34">
        <v>4138.4000000000015</v>
      </c>
      <c r="AB34">
        <v>-3858.3999999999942</v>
      </c>
      <c r="AC34">
        <v>968.19999999999709</v>
      </c>
      <c r="AD34">
        <v>-5967.3999999999942</v>
      </c>
      <c r="AE34">
        <v>93.400000000008731</v>
      </c>
      <c r="AF34">
        <v>314.20000000000437</v>
      </c>
      <c r="AG34">
        <v>-8029</v>
      </c>
      <c r="AH34">
        <v>7675.1999999999971</v>
      </c>
      <c r="AI34">
        <v>1750.8000000000029</v>
      </c>
      <c r="AJ34">
        <v>-548.59999999999854</v>
      </c>
      <c r="AK34">
        <v>3718.5999999999985</v>
      </c>
      <c r="AL34">
        <v>-270</v>
      </c>
      <c r="AM34">
        <v>-9295.6000000000058</v>
      </c>
      <c r="AN34">
        <v>-1200.4000000000015</v>
      </c>
      <c r="AO34">
        <v>4569.8000000000029</v>
      </c>
      <c r="AP34">
        <v>-3125.4000000000015</v>
      </c>
      <c r="AQ34">
        <v>-81.19999999999709</v>
      </c>
      <c r="AR34">
        <v>997.19999999999709</v>
      </c>
      <c r="AS34">
        <v>3738</v>
      </c>
      <c r="AT34">
        <v>827.19999999999709</v>
      </c>
      <c r="AU34">
        <v>-4359.6000000000058</v>
      </c>
      <c r="AV34">
        <v>-2233.8000000000029</v>
      </c>
      <c r="AW34">
        <v>-4130.7999999999884</v>
      </c>
      <c r="AX34">
        <v>-4380</v>
      </c>
      <c r="AY34">
        <v>-2365.8000000000029</v>
      </c>
      <c r="AZ34">
        <v>-2754.1999999999971</v>
      </c>
      <c r="BA34">
        <v>-1723</v>
      </c>
      <c r="BB34">
        <v>3788.5999999999913</v>
      </c>
      <c r="BC34">
        <v>-11105.400000000009</v>
      </c>
      <c r="BD34">
        <v>-250.40000000000873</v>
      </c>
      <c r="BE34">
        <v>1517</v>
      </c>
      <c r="BF34">
        <v>-4204.2000000000044</v>
      </c>
      <c r="BG34">
        <v>4334.1999999999971</v>
      </c>
      <c r="BH34">
        <v>12113.599999999999</v>
      </c>
      <c r="BI34">
        <v>-12420.800000000003</v>
      </c>
      <c r="BJ34">
        <v>-10520</v>
      </c>
      <c r="BK34">
        <v>-3148.4000000000087</v>
      </c>
      <c r="BL34">
        <v>-248.19999999999709</v>
      </c>
      <c r="BM34">
        <v>1578.1999999999971</v>
      </c>
      <c r="BN34">
        <v>293.80000000000291</v>
      </c>
      <c r="BO34">
        <v>4675</v>
      </c>
      <c r="BP34">
        <v>13184.599999999999</v>
      </c>
      <c r="BQ34">
        <v>-5884.7999999999884</v>
      </c>
      <c r="BR34">
        <v>1624.8000000000029</v>
      </c>
      <c r="BS34">
        <v>4210.8000000000029</v>
      </c>
      <c r="BT34">
        <v>7366.5999999999985</v>
      </c>
      <c r="BU34">
        <v>6377.7999999999956</v>
      </c>
      <c r="BV34">
        <v>-473.59999999999854</v>
      </c>
      <c r="BW34">
        <v>-1449</v>
      </c>
      <c r="BX34">
        <v>1278.4000000000015</v>
      </c>
      <c r="BY34">
        <v>3374.5999999999913</v>
      </c>
      <c r="BZ34">
        <v>-5029.2000000000044</v>
      </c>
      <c r="CA34">
        <v>-8134.5999999999985</v>
      </c>
      <c r="CB34">
        <v>-661.80000000000291</v>
      </c>
      <c r="CC34">
        <v>8868.5999999999985</v>
      </c>
      <c r="CD34">
        <v>-3675.8000000000029</v>
      </c>
      <c r="CE34">
        <v>1286.4000000000087</v>
      </c>
      <c r="CF34">
        <v>2308.4000000000087</v>
      </c>
      <c r="CG34">
        <v>-1530.6000000000058</v>
      </c>
      <c r="CH34">
        <v>-6580</v>
      </c>
      <c r="CI34">
        <v>3624.1999999999971</v>
      </c>
      <c r="CJ34">
        <v>-534.59999999999854</v>
      </c>
      <c r="CK34">
        <v>-1990</v>
      </c>
      <c r="CL34">
        <v>3057</v>
      </c>
      <c r="CM34">
        <v>-2010.4000000000015</v>
      </c>
      <c r="CN34">
        <v>3913.4000000000015</v>
      </c>
      <c r="CO34">
        <v>4106.8000000000029</v>
      </c>
      <c r="CP34">
        <v>-7050</v>
      </c>
      <c r="CQ34">
        <v>-4350.8000000000029</v>
      </c>
      <c r="CR34">
        <v>-6356.4000000000015</v>
      </c>
      <c r="CS34">
        <v>1601.1999999999971</v>
      </c>
      <c r="CT34">
        <v>5342</v>
      </c>
      <c r="CU34">
        <v>1895.6000000000058</v>
      </c>
      <c r="CV34">
        <v>4945.6000000000058</v>
      </c>
      <c r="CW34">
        <v>-3552</v>
      </c>
      <c r="CY34">
        <f t="shared" ref="CY34:CY65" si="2">AVERAGE(B34:CW34)</f>
        <v>-267.75600000000014</v>
      </c>
      <c r="CZ34">
        <f t="shared" ref="CZ34:CZ65" si="3">AVERAGE(INDEX(ABS(B34:CW34),0,0))</f>
        <v>4349.2679999999991</v>
      </c>
    </row>
    <row r="35" spans="2:104" x14ac:dyDescent="0.25">
      <c r="B35">
        <v>721.19999999999709</v>
      </c>
      <c r="C35">
        <v>1569.4000000000015</v>
      </c>
      <c r="D35">
        <v>2648</v>
      </c>
      <c r="E35">
        <v>-3860.5999999999985</v>
      </c>
      <c r="F35">
        <v>-3677.4000000000015</v>
      </c>
      <c r="G35">
        <v>-3177</v>
      </c>
      <c r="H35">
        <v>6163.4000000000015</v>
      </c>
      <c r="I35">
        <v>-1611.4000000000015</v>
      </c>
      <c r="J35">
        <v>11267.400000000001</v>
      </c>
      <c r="K35">
        <v>-7567.2000000000044</v>
      </c>
      <c r="L35">
        <v>-2031.5999999999985</v>
      </c>
      <c r="M35">
        <v>11075.199999999997</v>
      </c>
      <c r="N35">
        <v>-3195.7999999999956</v>
      </c>
      <c r="O35">
        <v>-3205</v>
      </c>
      <c r="P35">
        <v>-869</v>
      </c>
      <c r="Q35">
        <v>-12041</v>
      </c>
      <c r="R35">
        <v>-4895.2000000000116</v>
      </c>
      <c r="S35">
        <v>12193.199999999997</v>
      </c>
      <c r="T35">
        <v>-13734.799999999988</v>
      </c>
      <c r="U35">
        <v>-6617</v>
      </c>
      <c r="V35">
        <v>6609.6000000000058</v>
      </c>
      <c r="W35">
        <v>3762.2000000000044</v>
      </c>
      <c r="X35">
        <v>-6513.8000000000029</v>
      </c>
      <c r="Y35">
        <v>8892.0000000000036</v>
      </c>
      <c r="Z35">
        <v>5532</v>
      </c>
      <c r="AA35">
        <v>4185</v>
      </c>
      <c r="AB35">
        <v>-2164.5999999999913</v>
      </c>
      <c r="AC35">
        <v>2171.1999999999971</v>
      </c>
      <c r="AD35">
        <v>-6286</v>
      </c>
      <c r="AE35">
        <v>281.60000000000582</v>
      </c>
      <c r="AF35">
        <v>1195.5999999999985</v>
      </c>
      <c r="AG35">
        <v>-8694.4000000000015</v>
      </c>
      <c r="AH35">
        <v>6087.5999999999913</v>
      </c>
      <c r="AI35">
        <v>2815</v>
      </c>
      <c r="AJ35">
        <v>-2181.5999999999985</v>
      </c>
      <c r="AK35">
        <v>3377.7999999999956</v>
      </c>
      <c r="AL35">
        <v>603</v>
      </c>
      <c r="AM35">
        <v>-10057.200000000012</v>
      </c>
      <c r="AN35">
        <v>-818</v>
      </c>
      <c r="AO35">
        <v>3418.8000000000029</v>
      </c>
      <c r="AP35">
        <v>-2024.5999999999985</v>
      </c>
      <c r="AQ35">
        <v>-2699.1999999999971</v>
      </c>
      <c r="AR35">
        <v>1594.5999999999985</v>
      </c>
      <c r="AS35">
        <v>3158</v>
      </c>
      <c r="AT35">
        <v>12.19999999999709</v>
      </c>
      <c r="AU35">
        <v>-2403.8000000000029</v>
      </c>
      <c r="AV35">
        <v>-2242</v>
      </c>
      <c r="AW35">
        <v>-3591.5999999999913</v>
      </c>
      <c r="AX35">
        <v>-3507.3999999999942</v>
      </c>
      <c r="AY35">
        <v>-1212.5999999999985</v>
      </c>
      <c r="AZ35">
        <v>-2576.6000000000058</v>
      </c>
      <c r="BA35">
        <v>-2081</v>
      </c>
      <c r="BB35">
        <v>4556.1999999999971</v>
      </c>
      <c r="BC35">
        <v>-10526.000000000007</v>
      </c>
      <c r="BD35">
        <v>-715</v>
      </c>
      <c r="BE35">
        <v>3287.1999999999971</v>
      </c>
      <c r="BF35">
        <v>-3728.4000000000087</v>
      </c>
      <c r="BG35">
        <v>4548.5999999999985</v>
      </c>
      <c r="BH35">
        <v>11202.599999999999</v>
      </c>
      <c r="BI35">
        <v>-12542</v>
      </c>
      <c r="BJ35">
        <v>-11901</v>
      </c>
      <c r="BK35">
        <v>-2371.2000000000116</v>
      </c>
      <c r="BL35">
        <v>645</v>
      </c>
      <c r="BM35">
        <v>1798.5999999999985</v>
      </c>
      <c r="BN35">
        <v>-378.80000000000291</v>
      </c>
      <c r="BO35">
        <v>3929</v>
      </c>
      <c r="BP35">
        <v>13645.799999999996</v>
      </c>
      <c r="BQ35">
        <v>-5788.1999999999971</v>
      </c>
      <c r="BR35">
        <v>1258</v>
      </c>
      <c r="BS35">
        <v>4295.4000000000087</v>
      </c>
      <c r="BT35">
        <v>7842.5999999999985</v>
      </c>
      <c r="BU35">
        <v>5741.4000000000015</v>
      </c>
      <c r="BV35">
        <v>-1301.8000000000029</v>
      </c>
      <c r="BW35">
        <v>-2350.1999999999971</v>
      </c>
      <c r="BX35">
        <v>1569.7999999999956</v>
      </c>
      <c r="BY35">
        <v>3000.8000000000029</v>
      </c>
      <c r="BZ35">
        <v>-5694.2000000000044</v>
      </c>
      <c r="CA35">
        <v>-9364.4000000000015</v>
      </c>
      <c r="CB35">
        <v>-250.60000000000582</v>
      </c>
      <c r="CC35">
        <v>8613</v>
      </c>
      <c r="CD35">
        <v>-4747.4000000000015</v>
      </c>
      <c r="CE35">
        <v>1281</v>
      </c>
      <c r="CF35">
        <v>2060.4000000000087</v>
      </c>
      <c r="CG35">
        <v>-1228</v>
      </c>
      <c r="CH35">
        <v>-6360.2000000000044</v>
      </c>
      <c r="CI35">
        <v>3736</v>
      </c>
      <c r="CJ35">
        <v>-1907.8000000000029</v>
      </c>
      <c r="CK35">
        <v>-1668</v>
      </c>
      <c r="CL35">
        <v>2977.2000000000044</v>
      </c>
      <c r="CM35">
        <v>-3882.4000000000015</v>
      </c>
      <c r="CN35">
        <v>5026</v>
      </c>
      <c r="CO35">
        <v>2794.1999999999971</v>
      </c>
      <c r="CP35">
        <v>-9132</v>
      </c>
      <c r="CQ35">
        <v>-3678.5999999999985</v>
      </c>
      <c r="CR35">
        <v>-7636.4000000000015</v>
      </c>
      <c r="CS35">
        <v>1333.4000000000015</v>
      </c>
      <c r="CT35">
        <v>3002.5999999999985</v>
      </c>
      <c r="CU35">
        <v>1653.1999999999971</v>
      </c>
      <c r="CV35">
        <v>5057.8000000000029</v>
      </c>
      <c r="CW35">
        <v>-1783.2000000000116</v>
      </c>
      <c r="CY35">
        <f t="shared" si="2"/>
        <v>-302.83400000000057</v>
      </c>
      <c r="CZ35">
        <f t="shared" si="3"/>
        <v>4386.6300000000019</v>
      </c>
    </row>
    <row r="36" spans="2:104" x14ac:dyDescent="0.25">
      <c r="B36">
        <v>1024.6000000000058</v>
      </c>
      <c r="C36">
        <v>1097.5999999999985</v>
      </c>
      <c r="D36">
        <v>1567.8000000000029</v>
      </c>
      <c r="E36">
        <v>-1987.4000000000015</v>
      </c>
      <c r="F36">
        <v>-3923.2000000000044</v>
      </c>
      <c r="G36">
        <v>-3868</v>
      </c>
      <c r="H36">
        <v>6543.1999999999971</v>
      </c>
      <c r="I36">
        <v>-532.20000000000437</v>
      </c>
      <c r="J36">
        <v>10898</v>
      </c>
      <c r="K36">
        <v>-7840.8000000000029</v>
      </c>
      <c r="L36">
        <v>-1825.4000000000015</v>
      </c>
      <c r="M36">
        <v>11107.600000000006</v>
      </c>
      <c r="N36">
        <v>-2571</v>
      </c>
      <c r="O36">
        <v>-4635.1999999999971</v>
      </c>
      <c r="P36">
        <v>-810.80000000000291</v>
      </c>
      <c r="Q36">
        <v>-12825</v>
      </c>
      <c r="R36">
        <v>-4259</v>
      </c>
      <c r="S36">
        <v>12760.400000000001</v>
      </c>
      <c r="T36">
        <v>-13175.599999999991</v>
      </c>
      <c r="U36">
        <v>-4392.2000000000116</v>
      </c>
      <c r="V36">
        <v>5503.3999999999942</v>
      </c>
      <c r="W36">
        <v>4893.4000000000015</v>
      </c>
      <c r="X36">
        <v>-6858.4000000000015</v>
      </c>
      <c r="Y36">
        <v>8818.6000000000022</v>
      </c>
      <c r="Z36">
        <v>6188.8000000000029</v>
      </c>
      <c r="AA36">
        <v>5029</v>
      </c>
      <c r="AB36">
        <v>-1789.1999999999971</v>
      </c>
      <c r="AC36">
        <v>-253.80000000000291</v>
      </c>
      <c r="AD36">
        <v>-4865.3999999999942</v>
      </c>
      <c r="AE36">
        <v>-342.59999999999127</v>
      </c>
      <c r="AF36">
        <v>1054.8000000000029</v>
      </c>
      <c r="AG36">
        <v>-7848</v>
      </c>
      <c r="AH36">
        <v>4460.3999999999942</v>
      </c>
      <c r="AI36">
        <v>3345.6000000000058</v>
      </c>
      <c r="AJ36">
        <v>-2053</v>
      </c>
      <c r="AK36">
        <v>2919.7999999999956</v>
      </c>
      <c r="AL36">
        <v>181</v>
      </c>
      <c r="AM36">
        <v>-10859.400000000009</v>
      </c>
      <c r="AN36">
        <v>731.19999999999709</v>
      </c>
      <c r="AO36">
        <v>3643.8000000000029</v>
      </c>
      <c r="AP36">
        <v>-2121.5999999999985</v>
      </c>
      <c r="AQ36">
        <v>-2166.7999999999956</v>
      </c>
      <c r="AR36">
        <v>1621.7999999999956</v>
      </c>
      <c r="AS36">
        <v>4630.1999999999971</v>
      </c>
      <c r="AT36">
        <v>-847.59999999999854</v>
      </c>
      <c r="AU36">
        <v>-3397.4000000000015</v>
      </c>
      <c r="AV36">
        <v>-2486.4000000000015</v>
      </c>
      <c r="AW36">
        <v>-4179.5999999999913</v>
      </c>
      <c r="AX36">
        <v>-2852.1999999999971</v>
      </c>
      <c r="AY36">
        <v>-831.40000000000146</v>
      </c>
      <c r="AZ36">
        <v>-2398.8000000000029</v>
      </c>
      <c r="BA36">
        <v>-2470</v>
      </c>
      <c r="BB36">
        <v>5348.7999999999884</v>
      </c>
      <c r="BC36">
        <v>-11019.800000000003</v>
      </c>
      <c r="BD36">
        <v>-987.19999999999709</v>
      </c>
      <c r="BE36">
        <v>3085</v>
      </c>
      <c r="BF36">
        <v>-4242.0000000000073</v>
      </c>
      <c r="BG36">
        <v>6082.1999999999971</v>
      </c>
      <c r="BH36">
        <v>9609.2000000000044</v>
      </c>
      <c r="BI36">
        <v>-15379</v>
      </c>
      <c r="BJ36">
        <v>-11162.799999999996</v>
      </c>
      <c r="BK36">
        <v>-871.80000000000291</v>
      </c>
      <c r="BL36">
        <v>584.20000000000437</v>
      </c>
      <c r="BM36">
        <v>1848.4000000000015</v>
      </c>
      <c r="BN36">
        <v>1245.1999999999971</v>
      </c>
      <c r="BO36">
        <v>5552.1999999999971</v>
      </c>
      <c r="BP36">
        <v>13418.799999999996</v>
      </c>
      <c r="BQ36">
        <v>-6926.1999999999971</v>
      </c>
      <c r="BR36">
        <v>1486.6000000000058</v>
      </c>
      <c r="BS36">
        <v>3447</v>
      </c>
      <c r="BT36">
        <v>5740</v>
      </c>
      <c r="BU36">
        <v>5244.2000000000044</v>
      </c>
      <c r="BV36">
        <v>-2068.2000000000044</v>
      </c>
      <c r="BW36">
        <v>-3239</v>
      </c>
      <c r="BX36">
        <v>2459.1999999999971</v>
      </c>
      <c r="BY36">
        <v>3312.3999999999942</v>
      </c>
      <c r="BZ36">
        <v>-5117.2000000000044</v>
      </c>
      <c r="CA36">
        <v>-7187.4000000000015</v>
      </c>
      <c r="CB36">
        <v>554.39999999999418</v>
      </c>
      <c r="CC36">
        <v>8828.7999999999956</v>
      </c>
      <c r="CD36">
        <v>-3953</v>
      </c>
      <c r="CE36">
        <v>-507.39999999999418</v>
      </c>
      <c r="CF36">
        <v>2057</v>
      </c>
      <c r="CG36">
        <v>-102.80000000000291</v>
      </c>
      <c r="CH36">
        <v>-5120.2000000000044</v>
      </c>
      <c r="CI36">
        <v>3841.7999999999884</v>
      </c>
      <c r="CJ36">
        <v>-3211</v>
      </c>
      <c r="CK36">
        <v>-2461.7999999999956</v>
      </c>
      <c r="CL36">
        <v>1316.2000000000044</v>
      </c>
      <c r="CM36">
        <v>-2609.7999999999956</v>
      </c>
      <c r="CN36">
        <v>4323.5999999999985</v>
      </c>
      <c r="CO36">
        <v>3747.8000000000029</v>
      </c>
      <c r="CP36">
        <v>-10146.799999999988</v>
      </c>
      <c r="CQ36">
        <v>-3948.4000000000015</v>
      </c>
      <c r="CR36">
        <v>-7325.7999999999956</v>
      </c>
      <c r="CS36">
        <v>2453.1999999999971</v>
      </c>
      <c r="CT36">
        <v>2490</v>
      </c>
      <c r="CU36">
        <v>1384.8000000000029</v>
      </c>
      <c r="CV36">
        <v>5151.2000000000044</v>
      </c>
      <c r="CW36">
        <v>-2102.2000000000116</v>
      </c>
      <c r="CY36">
        <f t="shared" si="2"/>
        <v>-283.24000000000029</v>
      </c>
      <c r="CZ36">
        <f t="shared" si="3"/>
        <v>4335.9039999999995</v>
      </c>
    </row>
    <row r="37" spans="2:104" x14ac:dyDescent="0.25">
      <c r="B37">
        <v>2320</v>
      </c>
      <c r="C37">
        <v>1235.4000000000015</v>
      </c>
      <c r="D37">
        <v>-505.19999999999709</v>
      </c>
      <c r="E37">
        <v>-3502.8000000000029</v>
      </c>
      <c r="F37">
        <v>-4172.4000000000015</v>
      </c>
      <c r="G37">
        <v>-3153.4000000000015</v>
      </c>
      <c r="H37">
        <v>5761.1999999999971</v>
      </c>
      <c r="I37">
        <v>-1416.8000000000029</v>
      </c>
      <c r="J37">
        <v>10624</v>
      </c>
      <c r="K37">
        <v>-9011.8000000000029</v>
      </c>
      <c r="L37">
        <v>-2380</v>
      </c>
      <c r="M37">
        <v>11812.800000000003</v>
      </c>
      <c r="N37">
        <v>-2732.7999999999956</v>
      </c>
      <c r="O37">
        <v>-3523</v>
      </c>
      <c r="P37">
        <v>-752.59999999999854</v>
      </c>
      <c r="Q37">
        <v>-12132.400000000001</v>
      </c>
      <c r="R37">
        <v>-5555</v>
      </c>
      <c r="S37">
        <v>11626.599999999999</v>
      </c>
      <c r="T37">
        <v>-14285</v>
      </c>
      <c r="U37">
        <v>-1985.8000000000029</v>
      </c>
      <c r="V37">
        <v>5542.1999999999971</v>
      </c>
      <c r="W37">
        <v>5215.4000000000015</v>
      </c>
      <c r="X37">
        <v>-5921.5999999999985</v>
      </c>
      <c r="Y37">
        <v>9504.3999999999978</v>
      </c>
      <c r="Z37">
        <v>5332.2000000000044</v>
      </c>
      <c r="AA37">
        <v>6214.6000000000058</v>
      </c>
      <c r="AB37">
        <v>-2430.1999999999971</v>
      </c>
      <c r="AC37">
        <v>-210.40000000000146</v>
      </c>
      <c r="AD37">
        <v>-3932.3999999999942</v>
      </c>
      <c r="AE37">
        <v>-301</v>
      </c>
      <c r="AF37">
        <v>2166</v>
      </c>
      <c r="AG37">
        <v>-5887.5999999999985</v>
      </c>
      <c r="AH37">
        <v>2098</v>
      </c>
      <c r="AI37">
        <v>2484.6000000000058</v>
      </c>
      <c r="AJ37">
        <v>-1736.4000000000015</v>
      </c>
      <c r="AK37">
        <v>2034</v>
      </c>
      <c r="AL37">
        <v>1684</v>
      </c>
      <c r="AM37">
        <v>-10050.600000000006</v>
      </c>
      <c r="AN37">
        <v>231.40000000000146</v>
      </c>
      <c r="AO37">
        <v>2312.3999999999942</v>
      </c>
      <c r="AP37">
        <v>-1898</v>
      </c>
      <c r="AQ37">
        <v>-1803.5999999999985</v>
      </c>
      <c r="AR37">
        <v>862</v>
      </c>
      <c r="AS37">
        <v>5141.8000000000029</v>
      </c>
      <c r="AT37">
        <v>-2213</v>
      </c>
      <c r="AU37">
        <v>-4142.4000000000015</v>
      </c>
      <c r="AV37">
        <v>-2504.8000000000029</v>
      </c>
      <c r="AW37">
        <v>-4679.3999999999942</v>
      </c>
      <c r="AX37">
        <v>-3560.3999999999942</v>
      </c>
      <c r="AY37">
        <v>-571.59999999999854</v>
      </c>
      <c r="AZ37">
        <v>473.60000000000582</v>
      </c>
      <c r="BA37">
        <v>-2749.6000000000058</v>
      </c>
      <c r="BB37">
        <v>5367.7999999999884</v>
      </c>
      <c r="BC37">
        <v>-12156.000000000007</v>
      </c>
      <c r="BD37">
        <v>676.59999999999127</v>
      </c>
      <c r="BE37">
        <v>3370</v>
      </c>
      <c r="BF37">
        <v>-4401.4000000000087</v>
      </c>
      <c r="BG37">
        <v>6831.3999999999942</v>
      </c>
      <c r="BH37">
        <v>9956.5999999999985</v>
      </c>
      <c r="BI37">
        <v>-15172.800000000003</v>
      </c>
      <c r="BJ37">
        <v>-9538</v>
      </c>
      <c r="BK37">
        <v>-1526.6000000000058</v>
      </c>
      <c r="BL37">
        <v>1937.4000000000015</v>
      </c>
      <c r="BM37">
        <v>2054.5999999999985</v>
      </c>
      <c r="BN37">
        <v>760.39999999999418</v>
      </c>
      <c r="BO37">
        <v>6399.4000000000015</v>
      </c>
      <c r="BP37">
        <v>12728.799999999996</v>
      </c>
      <c r="BQ37">
        <v>-5007.1999999999971</v>
      </c>
      <c r="BR37">
        <v>1227</v>
      </c>
      <c r="BS37">
        <v>4516.6000000000058</v>
      </c>
      <c r="BT37">
        <v>4481.5999999999985</v>
      </c>
      <c r="BU37">
        <v>8180.7999999999956</v>
      </c>
      <c r="BV37">
        <v>-3395.8000000000029</v>
      </c>
      <c r="BW37">
        <v>-1011.4000000000015</v>
      </c>
      <c r="BX37">
        <v>4198.7999999999956</v>
      </c>
      <c r="BY37">
        <v>2389.1999999999971</v>
      </c>
      <c r="BZ37">
        <v>-3494.8000000000029</v>
      </c>
      <c r="CA37">
        <v>-6382.1999999999971</v>
      </c>
      <c r="CB37">
        <v>-468.40000000000873</v>
      </c>
      <c r="CC37">
        <v>8249.4000000000015</v>
      </c>
      <c r="CD37">
        <v>-4126.4000000000015</v>
      </c>
      <c r="CE37">
        <v>-311</v>
      </c>
      <c r="CF37">
        <v>2493.6000000000058</v>
      </c>
      <c r="CG37">
        <v>-931.60000000000582</v>
      </c>
      <c r="CH37">
        <v>-4135.4000000000015</v>
      </c>
      <c r="CI37">
        <v>3486</v>
      </c>
      <c r="CJ37">
        <v>-2817</v>
      </c>
      <c r="CK37">
        <v>-685.79999999999563</v>
      </c>
      <c r="CL37">
        <v>1024.6000000000058</v>
      </c>
      <c r="CM37">
        <v>-796.19999999999709</v>
      </c>
      <c r="CN37">
        <v>5033.5999999999985</v>
      </c>
      <c r="CO37">
        <v>3408</v>
      </c>
      <c r="CP37">
        <v>-8164.7999999999884</v>
      </c>
      <c r="CQ37">
        <v>-1858.1999999999971</v>
      </c>
      <c r="CR37">
        <v>-8249.5999999999985</v>
      </c>
      <c r="CS37">
        <v>2304</v>
      </c>
      <c r="CT37">
        <v>3430.1999999999971</v>
      </c>
      <c r="CU37">
        <v>2875.1999999999971</v>
      </c>
      <c r="CV37">
        <v>6352.4000000000015</v>
      </c>
      <c r="CW37">
        <v>-2133.4000000000087</v>
      </c>
      <c r="CY37">
        <f t="shared" si="2"/>
        <v>-80.554000000000457</v>
      </c>
      <c r="CZ37">
        <f t="shared" si="3"/>
        <v>4248.7660000000014</v>
      </c>
    </row>
    <row r="38" spans="2:104" x14ac:dyDescent="0.25">
      <c r="B38">
        <v>1444.6000000000058</v>
      </c>
      <c r="C38">
        <v>1229</v>
      </c>
      <c r="D38">
        <v>-235.19999999999709</v>
      </c>
      <c r="E38">
        <v>-2624.5999999999985</v>
      </c>
      <c r="F38">
        <v>-2304.2000000000044</v>
      </c>
      <c r="G38">
        <v>-3809.5999999999985</v>
      </c>
      <c r="H38">
        <v>6220.8000000000029</v>
      </c>
      <c r="I38">
        <v>-2527.2000000000044</v>
      </c>
      <c r="J38">
        <v>11402</v>
      </c>
      <c r="K38">
        <v>-9928.8000000000029</v>
      </c>
      <c r="L38">
        <v>-2175</v>
      </c>
      <c r="M38">
        <v>12762</v>
      </c>
      <c r="N38">
        <v>-2639</v>
      </c>
      <c r="O38">
        <v>-1566.5999999999985</v>
      </c>
      <c r="P38">
        <v>-2479.4000000000015</v>
      </c>
      <c r="Q38">
        <v>-13604.599999999999</v>
      </c>
      <c r="R38">
        <v>-5381</v>
      </c>
      <c r="S38">
        <v>11552.199999999997</v>
      </c>
      <c r="T38">
        <v>-15186.399999999994</v>
      </c>
      <c r="U38">
        <v>-1501.4000000000087</v>
      </c>
      <c r="V38">
        <v>6333</v>
      </c>
      <c r="W38">
        <v>5273</v>
      </c>
      <c r="X38">
        <v>-4517.4000000000015</v>
      </c>
      <c r="Y38">
        <v>8347.7999999999993</v>
      </c>
      <c r="Z38">
        <v>3210.2000000000044</v>
      </c>
      <c r="AA38">
        <v>9695</v>
      </c>
      <c r="AB38">
        <v>-2836.3999999999942</v>
      </c>
      <c r="AC38">
        <v>448.80000000000291</v>
      </c>
      <c r="AD38">
        <v>-3207.1999999999971</v>
      </c>
      <c r="AE38">
        <v>-2661.3999999999942</v>
      </c>
      <c r="AF38">
        <v>3352.5999999999985</v>
      </c>
      <c r="AG38">
        <v>-5045.5999999999985</v>
      </c>
      <c r="AH38">
        <v>3606</v>
      </c>
      <c r="AI38">
        <v>2645.6000000000058</v>
      </c>
      <c r="AJ38">
        <v>716.20000000000437</v>
      </c>
      <c r="AK38">
        <v>3862.3999999999942</v>
      </c>
      <c r="AL38">
        <v>237.20000000001164</v>
      </c>
      <c r="AM38">
        <v>-9487.4000000000087</v>
      </c>
      <c r="AN38">
        <v>-724.80000000000291</v>
      </c>
      <c r="AO38">
        <v>3028.8000000000029</v>
      </c>
      <c r="AP38">
        <v>-818.20000000000437</v>
      </c>
      <c r="AQ38">
        <v>-2258.3999999999942</v>
      </c>
      <c r="AR38">
        <v>950.79999999999563</v>
      </c>
      <c r="AS38">
        <v>3541</v>
      </c>
      <c r="AT38">
        <v>-1725.8000000000029</v>
      </c>
      <c r="AU38">
        <v>-4305.8000000000029</v>
      </c>
      <c r="AV38">
        <v>-2517.2000000000044</v>
      </c>
      <c r="AW38">
        <v>-4564</v>
      </c>
      <c r="AX38">
        <v>-4871.1999999999971</v>
      </c>
      <c r="AY38">
        <v>381.40000000000146</v>
      </c>
      <c r="AZ38">
        <v>1281.6000000000058</v>
      </c>
      <c r="BA38">
        <v>-2973.2000000000044</v>
      </c>
      <c r="BB38">
        <v>4512.3999999999942</v>
      </c>
      <c r="BC38">
        <v>-12988.800000000003</v>
      </c>
      <c r="BD38">
        <v>-167.19999999999709</v>
      </c>
      <c r="BE38">
        <v>2852.8000000000029</v>
      </c>
      <c r="BF38">
        <v>-5005.0000000000073</v>
      </c>
      <c r="BG38">
        <v>5739.3999999999942</v>
      </c>
      <c r="BH38">
        <v>9870.2000000000044</v>
      </c>
      <c r="BI38">
        <v>-16743.400000000001</v>
      </c>
      <c r="BJ38">
        <v>-10685.199999999997</v>
      </c>
      <c r="BK38">
        <v>-1996.4000000000087</v>
      </c>
      <c r="BL38">
        <v>3177.8000000000029</v>
      </c>
      <c r="BM38">
        <v>-562.40000000000146</v>
      </c>
      <c r="BN38">
        <v>-755.19999999999709</v>
      </c>
      <c r="BO38">
        <v>7146</v>
      </c>
      <c r="BP38">
        <v>12375.599999999999</v>
      </c>
      <c r="BQ38">
        <v>-4545.7999999999884</v>
      </c>
      <c r="BR38">
        <v>2098.4000000000015</v>
      </c>
      <c r="BS38">
        <v>3841.4000000000087</v>
      </c>
      <c r="BT38">
        <v>4046.7999999999956</v>
      </c>
      <c r="BU38">
        <v>6816.2000000000044</v>
      </c>
      <c r="BV38">
        <v>-3480.8000000000029</v>
      </c>
      <c r="BW38">
        <v>-323.59999999999854</v>
      </c>
      <c r="BX38">
        <v>6178.5999999999985</v>
      </c>
      <c r="BY38">
        <v>1736.8000000000029</v>
      </c>
      <c r="BZ38">
        <v>-4517.8000000000029</v>
      </c>
      <c r="CA38">
        <v>-6003</v>
      </c>
      <c r="CB38">
        <v>-553.19999999999709</v>
      </c>
      <c r="CC38">
        <v>8749.7999999999956</v>
      </c>
      <c r="CD38">
        <v>-4674.4000000000015</v>
      </c>
      <c r="CE38">
        <v>10</v>
      </c>
      <c r="CF38">
        <v>1889.4000000000087</v>
      </c>
      <c r="CG38">
        <v>-81.80000000000291</v>
      </c>
      <c r="CH38">
        <v>-4641.4000000000015</v>
      </c>
      <c r="CI38">
        <v>2712.7999999999884</v>
      </c>
      <c r="CJ38">
        <v>-2840</v>
      </c>
      <c r="CK38">
        <v>-1411.1999999999971</v>
      </c>
      <c r="CL38">
        <v>1644.2000000000044</v>
      </c>
      <c r="CM38">
        <v>-1650.7999999999956</v>
      </c>
      <c r="CN38">
        <v>2638.8000000000029</v>
      </c>
      <c r="CO38">
        <v>2289.4000000000087</v>
      </c>
      <c r="CP38">
        <v>-6546.5999999999913</v>
      </c>
      <c r="CQ38">
        <v>-1914</v>
      </c>
      <c r="CR38">
        <v>-8154.4000000000015</v>
      </c>
      <c r="CS38">
        <v>1590.5999999999985</v>
      </c>
      <c r="CT38">
        <v>2764</v>
      </c>
      <c r="CU38">
        <v>2214.8000000000029</v>
      </c>
      <c r="CV38">
        <v>6142</v>
      </c>
      <c r="CW38">
        <v>-2969.2000000000116</v>
      </c>
      <c r="CY38">
        <f t="shared" si="2"/>
        <v>-171.28399999999965</v>
      </c>
      <c r="CZ38">
        <f t="shared" si="3"/>
        <v>4262.4880000000012</v>
      </c>
    </row>
    <row r="39" spans="2:104" x14ac:dyDescent="0.25">
      <c r="B39">
        <v>2076.1999999999971</v>
      </c>
      <c r="C39">
        <v>962</v>
      </c>
      <c r="D39">
        <v>67.80000000000291</v>
      </c>
      <c r="E39">
        <v>-3109.2000000000044</v>
      </c>
      <c r="F39">
        <v>-2858.8000000000029</v>
      </c>
      <c r="G39">
        <v>-3996</v>
      </c>
      <c r="H39">
        <v>6163.1999999999971</v>
      </c>
      <c r="I39">
        <v>-713.40000000000146</v>
      </c>
      <c r="J39">
        <v>11337.200000000004</v>
      </c>
      <c r="K39">
        <v>-10401</v>
      </c>
      <c r="L39">
        <v>-2483.4000000000015</v>
      </c>
      <c r="M39">
        <v>12218.600000000006</v>
      </c>
      <c r="N39">
        <v>-3444.4000000000015</v>
      </c>
      <c r="O39">
        <v>-1301.8000000000029</v>
      </c>
      <c r="P39">
        <v>-2793</v>
      </c>
      <c r="Q39">
        <v>-12289.199999999997</v>
      </c>
      <c r="R39">
        <v>-5329.4000000000087</v>
      </c>
      <c r="S39">
        <v>13077.199999999997</v>
      </c>
      <c r="T39">
        <v>-14376.399999999994</v>
      </c>
      <c r="U39">
        <v>-1681.8000000000029</v>
      </c>
      <c r="V39">
        <v>7616.3999999999942</v>
      </c>
      <c r="W39">
        <v>5361.8000000000029</v>
      </c>
      <c r="X39">
        <v>-4785.5999999999985</v>
      </c>
      <c r="Y39">
        <v>9892.2000000000007</v>
      </c>
      <c r="Z39">
        <v>2262.2000000000044</v>
      </c>
      <c r="AA39">
        <v>9260</v>
      </c>
      <c r="AB39">
        <v>-2490.8000000000029</v>
      </c>
      <c r="AC39">
        <v>542.80000000000291</v>
      </c>
      <c r="AD39">
        <v>-3137.1999999999971</v>
      </c>
      <c r="AE39">
        <v>-2409.5999999999913</v>
      </c>
      <c r="AF39">
        <v>2843.4000000000015</v>
      </c>
      <c r="AG39">
        <v>-6674.5999999999985</v>
      </c>
      <c r="AH39">
        <v>5322.3999999999942</v>
      </c>
      <c r="AI39">
        <v>3161</v>
      </c>
      <c r="AJ39">
        <v>1297.4000000000015</v>
      </c>
      <c r="AK39">
        <v>1684.1999999999971</v>
      </c>
      <c r="AL39">
        <v>-771.59999999999127</v>
      </c>
      <c r="AM39">
        <v>-10163.400000000009</v>
      </c>
      <c r="AN39">
        <v>-659.40000000000146</v>
      </c>
      <c r="AO39">
        <v>1579.1999999999971</v>
      </c>
      <c r="AP39">
        <v>-943.40000000000146</v>
      </c>
      <c r="AQ39">
        <v>-2177</v>
      </c>
      <c r="AR39">
        <v>1185.5999999999985</v>
      </c>
      <c r="AS39">
        <v>2929.4000000000087</v>
      </c>
      <c r="AT39">
        <v>-2990.1999999999971</v>
      </c>
      <c r="AU39">
        <v>-4612.2000000000044</v>
      </c>
      <c r="AV39">
        <v>-1236.8000000000029</v>
      </c>
      <c r="AW39">
        <v>-5663.5999999999913</v>
      </c>
      <c r="AX39">
        <v>-5836.3999999999942</v>
      </c>
      <c r="AY39">
        <v>1765.1999999999971</v>
      </c>
      <c r="AZ39">
        <v>1803.8000000000029</v>
      </c>
      <c r="BA39">
        <v>-2312.8000000000029</v>
      </c>
      <c r="BB39">
        <v>5272.5999999999913</v>
      </c>
      <c r="BC39">
        <v>-13036.800000000003</v>
      </c>
      <c r="BD39">
        <v>-531.60000000000582</v>
      </c>
      <c r="BE39">
        <v>3505</v>
      </c>
      <c r="BF39">
        <v>-4030.2000000000044</v>
      </c>
      <c r="BG39">
        <v>4573</v>
      </c>
      <c r="BH39">
        <v>9711.0000000000073</v>
      </c>
      <c r="BI39">
        <v>-14481.400000000001</v>
      </c>
      <c r="BJ39">
        <v>-11840.399999999994</v>
      </c>
      <c r="BK39">
        <v>-640.40000000000873</v>
      </c>
      <c r="BL39">
        <v>3844.2000000000044</v>
      </c>
      <c r="BM39">
        <v>-648.59999999999854</v>
      </c>
      <c r="BN39">
        <v>-873.39999999999418</v>
      </c>
      <c r="BO39">
        <v>7953.8000000000029</v>
      </c>
      <c r="BP39">
        <v>12418</v>
      </c>
      <c r="BQ39">
        <v>-4042.1999999999971</v>
      </c>
      <c r="BR39">
        <v>3315.6000000000058</v>
      </c>
      <c r="BS39">
        <v>2624.6000000000058</v>
      </c>
      <c r="BT39">
        <v>5251.7999999999956</v>
      </c>
      <c r="BU39">
        <v>7005.0000000000073</v>
      </c>
      <c r="BV39">
        <v>-4645.5999999999985</v>
      </c>
      <c r="BW39">
        <v>1096.8000000000029</v>
      </c>
      <c r="BX39">
        <v>6062.1999999999971</v>
      </c>
      <c r="BY39">
        <v>273.59999999999127</v>
      </c>
      <c r="BZ39">
        <v>-3766.0000000000073</v>
      </c>
      <c r="CA39">
        <v>-6343.5999999999985</v>
      </c>
      <c r="CB39">
        <v>-486.19999999999709</v>
      </c>
      <c r="CC39">
        <v>8115.7999999999956</v>
      </c>
      <c r="CD39">
        <v>-5201.4000000000015</v>
      </c>
      <c r="CE39">
        <v>383</v>
      </c>
      <c r="CF39">
        <v>1876.4000000000087</v>
      </c>
      <c r="CG39">
        <v>-222</v>
      </c>
      <c r="CH39">
        <v>-4685</v>
      </c>
      <c r="CI39">
        <v>2350.1999999999971</v>
      </c>
      <c r="CJ39">
        <v>-634</v>
      </c>
      <c r="CK39">
        <v>-1806.4000000000015</v>
      </c>
      <c r="CL39">
        <v>1797.6000000000058</v>
      </c>
      <c r="CM39">
        <v>-894.19999999999709</v>
      </c>
      <c r="CN39">
        <v>3570.1999999999971</v>
      </c>
      <c r="CO39">
        <v>2702</v>
      </c>
      <c r="CP39">
        <v>-6915.3999999999942</v>
      </c>
      <c r="CQ39">
        <v>-3079.4000000000015</v>
      </c>
      <c r="CR39">
        <v>-8275.5999999999985</v>
      </c>
      <c r="CS39">
        <v>-453.59999999999854</v>
      </c>
      <c r="CT39">
        <v>2967</v>
      </c>
      <c r="CU39">
        <v>3105</v>
      </c>
      <c r="CV39">
        <v>6550.6000000000058</v>
      </c>
      <c r="CW39">
        <v>-2271</v>
      </c>
      <c r="CY39">
        <f t="shared" si="2"/>
        <v>-107.12599999999969</v>
      </c>
      <c r="CZ39">
        <f t="shared" si="3"/>
        <v>4321.8099999999986</v>
      </c>
    </row>
    <row r="40" spans="2:104" x14ac:dyDescent="0.25">
      <c r="B40">
        <v>2569</v>
      </c>
      <c r="C40">
        <v>-188.80000000000291</v>
      </c>
      <c r="D40">
        <v>-280</v>
      </c>
      <c r="E40">
        <v>-1689.8000000000029</v>
      </c>
      <c r="F40">
        <v>-1991.8000000000029</v>
      </c>
      <c r="G40">
        <v>-4899.5999999999985</v>
      </c>
      <c r="H40">
        <v>6045.4000000000015</v>
      </c>
      <c r="I40">
        <v>-2655</v>
      </c>
      <c r="J40">
        <v>11375</v>
      </c>
      <c r="K40">
        <v>-11586.800000000003</v>
      </c>
      <c r="L40">
        <v>-709.20000000000437</v>
      </c>
      <c r="M40">
        <v>11830</v>
      </c>
      <c r="N40">
        <v>-2866</v>
      </c>
      <c r="O40">
        <v>749.19999999999709</v>
      </c>
      <c r="P40">
        <v>-3737</v>
      </c>
      <c r="Q40">
        <v>-12907.400000000001</v>
      </c>
      <c r="R40">
        <v>-7439</v>
      </c>
      <c r="S40">
        <v>13585.400000000001</v>
      </c>
      <c r="T40">
        <v>-15348.799999999988</v>
      </c>
      <c r="U40">
        <v>-537.20000000001164</v>
      </c>
      <c r="V40">
        <v>9119</v>
      </c>
      <c r="W40">
        <v>5164.2000000000044</v>
      </c>
      <c r="X40">
        <v>-6799.2000000000044</v>
      </c>
      <c r="Y40">
        <v>10628.8</v>
      </c>
      <c r="Z40">
        <v>1312.4000000000015</v>
      </c>
      <c r="AA40">
        <v>11116.400000000001</v>
      </c>
      <c r="AB40">
        <v>-2705.1999999999971</v>
      </c>
      <c r="AC40">
        <v>564.19999999999709</v>
      </c>
      <c r="AD40">
        <v>-2790.5999999999913</v>
      </c>
      <c r="AE40">
        <v>-2973.5999999999913</v>
      </c>
      <c r="AF40">
        <v>3333.8000000000029</v>
      </c>
      <c r="AG40">
        <v>-6306</v>
      </c>
      <c r="AH40">
        <v>6842</v>
      </c>
      <c r="AI40">
        <v>3502.8000000000029</v>
      </c>
      <c r="AJ40">
        <v>1398.5999999999985</v>
      </c>
      <c r="AK40">
        <v>1643.7999999999956</v>
      </c>
      <c r="AL40">
        <v>-932.79999999998836</v>
      </c>
      <c r="AM40">
        <v>-10180.200000000012</v>
      </c>
      <c r="AN40">
        <v>-1929</v>
      </c>
      <c r="AO40">
        <v>1413.8000000000029</v>
      </c>
      <c r="AP40">
        <v>-1831.4000000000015</v>
      </c>
      <c r="AQ40">
        <v>-3420.3999999999942</v>
      </c>
      <c r="AR40">
        <v>411</v>
      </c>
      <c r="AS40">
        <v>2627.1999999999971</v>
      </c>
      <c r="AT40">
        <v>-4278.4000000000015</v>
      </c>
      <c r="AU40">
        <v>-4741.2000000000044</v>
      </c>
      <c r="AV40">
        <v>-1022.8000000000029</v>
      </c>
      <c r="AW40">
        <v>-2876.3999999999942</v>
      </c>
      <c r="AX40">
        <v>-6608.3999999999942</v>
      </c>
      <c r="AY40">
        <v>2299.5999999999985</v>
      </c>
      <c r="AZ40">
        <v>247.19999999999709</v>
      </c>
      <c r="BA40">
        <v>-1960.2000000000044</v>
      </c>
      <c r="BB40">
        <v>4969.5999999999913</v>
      </c>
      <c r="BC40">
        <v>-13737.200000000004</v>
      </c>
      <c r="BD40">
        <v>-1080.1999999999971</v>
      </c>
      <c r="BE40">
        <v>3276.4000000000087</v>
      </c>
      <c r="BF40">
        <v>-2358.0000000000073</v>
      </c>
      <c r="BG40">
        <v>5016.3999999999942</v>
      </c>
      <c r="BH40">
        <v>9104.7999999999956</v>
      </c>
      <c r="BI40">
        <v>-13899.400000000001</v>
      </c>
      <c r="BJ40">
        <v>-11980</v>
      </c>
      <c r="BK40">
        <v>-666.20000000001164</v>
      </c>
      <c r="BL40">
        <v>2289</v>
      </c>
      <c r="BM40">
        <v>-1112.5999999999985</v>
      </c>
      <c r="BN40">
        <v>-2230</v>
      </c>
      <c r="BO40">
        <v>11423.599999999999</v>
      </c>
      <c r="BP40">
        <v>11274.799999999996</v>
      </c>
      <c r="BQ40">
        <v>-6111.3999999999942</v>
      </c>
      <c r="BR40">
        <v>3531</v>
      </c>
      <c r="BS40">
        <v>983</v>
      </c>
      <c r="BT40">
        <v>4293.1999999999971</v>
      </c>
      <c r="BU40">
        <v>5333</v>
      </c>
      <c r="BV40">
        <v>-4649.8000000000029</v>
      </c>
      <c r="BW40">
        <v>876.19999999999709</v>
      </c>
      <c r="BX40">
        <v>5385.4000000000015</v>
      </c>
      <c r="BY40">
        <v>65.399999999994179</v>
      </c>
      <c r="BZ40">
        <v>-3820.4000000000087</v>
      </c>
      <c r="CA40">
        <v>-5491.4000000000015</v>
      </c>
      <c r="CB40">
        <v>1485.1999999999971</v>
      </c>
      <c r="CC40">
        <v>7976.5999999999985</v>
      </c>
      <c r="CD40">
        <v>-5124.1999999999971</v>
      </c>
      <c r="CE40">
        <v>513.19999999999709</v>
      </c>
      <c r="CF40">
        <v>1247.6000000000058</v>
      </c>
      <c r="CG40">
        <v>-887.60000000000582</v>
      </c>
      <c r="CH40">
        <v>-4217.2000000000044</v>
      </c>
      <c r="CI40">
        <v>333.79999999998836</v>
      </c>
      <c r="CJ40">
        <v>-1059.2000000000044</v>
      </c>
      <c r="CK40">
        <v>-2239.7999999999956</v>
      </c>
      <c r="CL40">
        <v>1350.2000000000044</v>
      </c>
      <c r="CM40">
        <v>-231</v>
      </c>
      <c r="CN40">
        <v>2848.8000000000029</v>
      </c>
      <c r="CO40">
        <v>1747.8000000000029</v>
      </c>
      <c r="CP40">
        <v>-7737.7999999999884</v>
      </c>
      <c r="CQ40">
        <v>-4025</v>
      </c>
      <c r="CR40">
        <v>-8184.5999999999985</v>
      </c>
      <c r="CS40">
        <v>-1434.4000000000015</v>
      </c>
      <c r="CT40">
        <v>1706</v>
      </c>
      <c r="CU40">
        <v>3667.6000000000058</v>
      </c>
      <c r="CV40">
        <v>5798.4000000000015</v>
      </c>
      <c r="CW40">
        <v>-2041.4000000000087</v>
      </c>
      <c r="CY40">
        <f t="shared" si="2"/>
        <v>-282.35200000000049</v>
      </c>
      <c r="CZ40">
        <f t="shared" si="3"/>
        <v>4367.8680000000004</v>
      </c>
    </row>
    <row r="41" spans="2:104" x14ac:dyDescent="0.25">
      <c r="B41">
        <v>2814.6000000000058</v>
      </c>
      <c r="C41">
        <v>1908.1999999999971</v>
      </c>
      <c r="D41">
        <v>-272.80000000000291</v>
      </c>
      <c r="E41">
        <v>-1490.8000000000029</v>
      </c>
      <c r="F41">
        <v>-534.80000000000291</v>
      </c>
      <c r="G41">
        <v>-2207.2000000000044</v>
      </c>
      <c r="H41">
        <v>6120.5999999999985</v>
      </c>
      <c r="I41">
        <v>-3608.4000000000015</v>
      </c>
      <c r="J41">
        <v>13139.600000000006</v>
      </c>
      <c r="K41">
        <v>-12080</v>
      </c>
      <c r="L41">
        <v>-1645.4000000000015</v>
      </c>
      <c r="M41">
        <v>12108.600000000006</v>
      </c>
      <c r="N41">
        <v>-2429.4000000000015</v>
      </c>
      <c r="O41">
        <v>611.40000000000146</v>
      </c>
      <c r="P41">
        <v>-4616.1999999999971</v>
      </c>
      <c r="Q41">
        <v>-13761.599999999999</v>
      </c>
      <c r="R41">
        <v>-7069.8000000000029</v>
      </c>
      <c r="S41">
        <v>13472.599999999999</v>
      </c>
      <c r="T41">
        <v>-15651</v>
      </c>
      <c r="U41">
        <v>60.399999999994179</v>
      </c>
      <c r="V41">
        <v>8384.6000000000058</v>
      </c>
      <c r="W41">
        <v>5801.5999999999985</v>
      </c>
      <c r="X41">
        <v>-7527.4000000000015</v>
      </c>
      <c r="Y41">
        <v>10511.399999999998</v>
      </c>
      <c r="Z41">
        <v>1300.4000000000015</v>
      </c>
      <c r="AA41">
        <v>11195.800000000003</v>
      </c>
      <c r="AB41">
        <v>-1989</v>
      </c>
      <c r="AC41">
        <v>-284</v>
      </c>
      <c r="AD41">
        <v>-3559</v>
      </c>
      <c r="AE41">
        <v>-4209.3999999999942</v>
      </c>
      <c r="AF41">
        <v>2149</v>
      </c>
      <c r="AG41">
        <v>-6198.4000000000015</v>
      </c>
      <c r="AH41">
        <v>6461</v>
      </c>
      <c r="AI41">
        <v>3485</v>
      </c>
      <c r="AJ41">
        <v>744</v>
      </c>
      <c r="AK41">
        <v>2183.3999999999942</v>
      </c>
      <c r="AL41">
        <v>-15.19999999999709</v>
      </c>
      <c r="AM41">
        <v>-10586.200000000012</v>
      </c>
      <c r="AN41">
        <v>-2147.5999999999985</v>
      </c>
      <c r="AO41">
        <v>2718</v>
      </c>
      <c r="AP41">
        <v>-2074.8000000000029</v>
      </c>
      <c r="AQ41">
        <v>-2449.1999999999971</v>
      </c>
      <c r="AR41">
        <v>44.599999999998545</v>
      </c>
      <c r="AS41">
        <v>1584.6000000000058</v>
      </c>
      <c r="AT41">
        <v>-3072.8000000000029</v>
      </c>
      <c r="AU41">
        <v>-6003.6000000000058</v>
      </c>
      <c r="AV41">
        <v>237.79999999999563</v>
      </c>
      <c r="AW41">
        <v>-2773.5999999999913</v>
      </c>
      <c r="AX41">
        <v>-7170</v>
      </c>
      <c r="AY41">
        <v>3110.5999999999985</v>
      </c>
      <c r="AZ41">
        <v>-1541</v>
      </c>
      <c r="BA41">
        <v>-2324.8000000000029</v>
      </c>
      <c r="BB41">
        <v>5008.7999999999884</v>
      </c>
      <c r="BC41">
        <v>-13892.400000000009</v>
      </c>
      <c r="BD41">
        <v>239.39999999999418</v>
      </c>
      <c r="BE41">
        <v>3492</v>
      </c>
      <c r="BF41">
        <v>-2849.8000000000029</v>
      </c>
      <c r="BG41">
        <v>4853</v>
      </c>
      <c r="BH41">
        <v>9881.7999999999956</v>
      </c>
      <c r="BI41">
        <v>-13756.200000000004</v>
      </c>
      <c r="BJ41">
        <v>-12472.799999999996</v>
      </c>
      <c r="BK41">
        <v>-1530.6000000000058</v>
      </c>
      <c r="BL41">
        <v>3066.8000000000029</v>
      </c>
      <c r="BM41">
        <v>-261.20000000000437</v>
      </c>
      <c r="BN41">
        <v>-1054.3999999999942</v>
      </c>
      <c r="BO41">
        <v>10722.599999999999</v>
      </c>
      <c r="BP41">
        <v>12548.599999999999</v>
      </c>
      <c r="BQ41">
        <v>-5996.5999999999913</v>
      </c>
      <c r="BR41">
        <v>6445.6000000000058</v>
      </c>
      <c r="BS41">
        <v>2236</v>
      </c>
      <c r="BT41">
        <v>3170.5999999999985</v>
      </c>
      <c r="BU41">
        <v>4414.8000000000029</v>
      </c>
      <c r="BV41">
        <v>-6053.5999999999985</v>
      </c>
      <c r="BW41">
        <v>1856.4000000000015</v>
      </c>
      <c r="BX41">
        <v>5186.7999999999956</v>
      </c>
      <c r="BY41">
        <v>203.39999999999418</v>
      </c>
      <c r="BZ41">
        <v>-3355.4000000000087</v>
      </c>
      <c r="CA41">
        <v>-5652.8000000000029</v>
      </c>
      <c r="CB41">
        <v>2301</v>
      </c>
      <c r="CC41">
        <v>5918.5999999999985</v>
      </c>
      <c r="CD41">
        <v>-5405</v>
      </c>
      <c r="CE41">
        <v>-238.59999999999127</v>
      </c>
      <c r="CF41">
        <v>3678.1999999999971</v>
      </c>
      <c r="CG41">
        <v>-180.60000000000582</v>
      </c>
      <c r="CH41">
        <v>-4341.8000000000029</v>
      </c>
      <c r="CI41">
        <v>1391.1999999999971</v>
      </c>
      <c r="CJ41">
        <v>-3327.2000000000044</v>
      </c>
      <c r="CK41">
        <v>-3091.7999999999956</v>
      </c>
      <c r="CL41">
        <v>620.80000000000291</v>
      </c>
      <c r="CM41">
        <v>-247.19999999999709</v>
      </c>
      <c r="CN41">
        <v>2166.8000000000029</v>
      </c>
      <c r="CO41">
        <v>3550.1999999999971</v>
      </c>
      <c r="CP41">
        <v>-8707.3999999999942</v>
      </c>
      <c r="CQ41">
        <v>-4540.1999999999971</v>
      </c>
      <c r="CR41">
        <v>-8987</v>
      </c>
      <c r="CS41">
        <v>-531.20000000000437</v>
      </c>
      <c r="CT41">
        <v>2511.8000000000029</v>
      </c>
      <c r="CU41">
        <v>2329.1999999999971</v>
      </c>
      <c r="CV41">
        <v>4947</v>
      </c>
      <c r="CW41">
        <v>-476.20000000001164</v>
      </c>
      <c r="CY41">
        <f t="shared" si="2"/>
        <v>-233.54200000000063</v>
      </c>
      <c r="CZ41">
        <f t="shared" si="3"/>
        <v>4491.326</v>
      </c>
    </row>
    <row r="42" spans="2:104" x14ac:dyDescent="0.25">
      <c r="B42">
        <v>2867.8000000000029</v>
      </c>
      <c r="C42">
        <v>2040</v>
      </c>
      <c r="D42">
        <v>-1227.8000000000029</v>
      </c>
      <c r="E42">
        <v>-1215</v>
      </c>
      <c r="F42">
        <v>2230.4000000000015</v>
      </c>
      <c r="G42">
        <v>-2928.5999999999985</v>
      </c>
      <c r="H42">
        <v>5277</v>
      </c>
      <c r="I42">
        <v>-2911.6000000000058</v>
      </c>
      <c r="J42">
        <v>11829.600000000006</v>
      </c>
      <c r="K42">
        <v>-10633.200000000004</v>
      </c>
      <c r="L42">
        <v>-2279</v>
      </c>
      <c r="M42">
        <v>12439</v>
      </c>
      <c r="N42">
        <v>-4494.5999999999985</v>
      </c>
      <c r="O42">
        <v>-1052.5999999999985</v>
      </c>
      <c r="P42">
        <v>-3762.5999999999985</v>
      </c>
      <c r="Q42">
        <v>-14465.800000000003</v>
      </c>
      <c r="R42">
        <v>-6443.8000000000029</v>
      </c>
      <c r="S42">
        <v>15076.400000000001</v>
      </c>
      <c r="T42">
        <v>-16259.599999999991</v>
      </c>
      <c r="U42">
        <v>-482.80000000000291</v>
      </c>
      <c r="V42">
        <v>8302.3999999999942</v>
      </c>
      <c r="W42">
        <v>6639</v>
      </c>
      <c r="X42">
        <v>-5559.8000000000029</v>
      </c>
      <c r="Y42">
        <v>11516.000000000004</v>
      </c>
      <c r="Z42">
        <v>235</v>
      </c>
      <c r="AA42">
        <v>9703.2000000000044</v>
      </c>
      <c r="AB42">
        <v>-3153.1999999999971</v>
      </c>
      <c r="AC42">
        <v>-71.400000000001455</v>
      </c>
      <c r="AD42">
        <v>-3244</v>
      </c>
      <c r="AE42">
        <v>-5405</v>
      </c>
      <c r="AF42">
        <v>1906</v>
      </c>
      <c r="AG42">
        <v>-7124.5999999999985</v>
      </c>
      <c r="AH42">
        <v>7223</v>
      </c>
      <c r="AI42">
        <v>2550</v>
      </c>
      <c r="AJ42">
        <v>849.40000000000146</v>
      </c>
      <c r="AK42">
        <v>1640.1999999999971</v>
      </c>
      <c r="AL42">
        <v>262.80000000000291</v>
      </c>
      <c r="AM42">
        <v>-7678.6000000000058</v>
      </c>
      <c r="AN42">
        <v>-1035.4000000000015</v>
      </c>
      <c r="AO42">
        <v>3238</v>
      </c>
      <c r="AP42">
        <v>-2369.4000000000015</v>
      </c>
      <c r="AQ42">
        <v>-1194.1999999999971</v>
      </c>
      <c r="AR42">
        <v>-630</v>
      </c>
      <c r="AS42">
        <v>1968.8000000000029</v>
      </c>
      <c r="AT42">
        <v>-2853.5999999999985</v>
      </c>
      <c r="AU42">
        <v>-5798</v>
      </c>
      <c r="AV42">
        <v>-1015</v>
      </c>
      <c r="AW42">
        <v>-5431.7999999999884</v>
      </c>
      <c r="AX42">
        <v>-7682.1999999999971</v>
      </c>
      <c r="AY42">
        <v>3945.4000000000015</v>
      </c>
      <c r="AZ42">
        <v>-2518.8000000000029</v>
      </c>
      <c r="BA42">
        <v>-3620.6000000000058</v>
      </c>
      <c r="BB42">
        <v>4825.3999999999942</v>
      </c>
      <c r="BC42">
        <v>-13344.600000000006</v>
      </c>
      <c r="BD42">
        <v>1043.1999999999971</v>
      </c>
      <c r="BE42">
        <v>3651.8000000000029</v>
      </c>
      <c r="BF42">
        <v>-2428.8000000000029</v>
      </c>
      <c r="BG42">
        <v>5374</v>
      </c>
      <c r="BH42">
        <v>7439.7999999999956</v>
      </c>
      <c r="BI42">
        <v>-12575</v>
      </c>
      <c r="BJ42">
        <v>-13279.599999999999</v>
      </c>
      <c r="BK42">
        <v>-1552</v>
      </c>
      <c r="BL42">
        <v>3038.2000000000044</v>
      </c>
      <c r="BM42">
        <v>713.19999999999709</v>
      </c>
      <c r="BN42">
        <v>-1037.8000000000029</v>
      </c>
      <c r="BO42">
        <v>12133</v>
      </c>
      <c r="BP42">
        <v>12830</v>
      </c>
      <c r="BQ42">
        <v>-5192.1999999999971</v>
      </c>
      <c r="BR42">
        <v>6602.2000000000044</v>
      </c>
      <c r="BS42">
        <v>1330</v>
      </c>
      <c r="BT42">
        <v>4674.7999999999956</v>
      </c>
      <c r="BU42">
        <v>4551.2000000000044</v>
      </c>
      <c r="BV42">
        <v>-6482.5999999999985</v>
      </c>
      <c r="BW42">
        <v>11.19999999999709</v>
      </c>
      <c r="BX42">
        <v>5985.1999999999971</v>
      </c>
      <c r="BY42">
        <v>615.59999999999127</v>
      </c>
      <c r="BZ42">
        <v>-3792.0000000000073</v>
      </c>
      <c r="CA42">
        <v>-5662.5999999999985</v>
      </c>
      <c r="CB42">
        <v>1411.3999999999942</v>
      </c>
      <c r="CC42">
        <v>5183.1999999999971</v>
      </c>
      <c r="CD42">
        <v>-4257.8000000000029</v>
      </c>
      <c r="CE42">
        <v>424.60000000000582</v>
      </c>
      <c r="CF42">
        <v>3556.8000000000029</v>
      </c>
      <c r="CG42">
        <v>-37</v>
      </c>
      <c r="CH42">
        <v>-5577.8000000000029</v>
      </c>
      <c r="CI42">
        <v>3077.3999999999942</v>
      </c>
      <c r="CJ42">
        <v>-4302.5999999999985</v>
      </c>
      <c r="CK42">
        <v>-3276.4000000000015</v>
      </c>
      <c r="CL42">
        <v>-151</v>
      </c>
      <c r="CM42">
        <v>-623.19999999999709</v>
      </c>
      <c r="CN42">
        <v>1565.5999999999985</v>
      </c>
      <c r="CO42">
        <v>3289.4000000000087</v>
      </c>
      <c r="CP42">
        <v>-8963.3999999999942</v>
      </c>
      <c r="CQ42">
        <v>-4720.5999999999985</v>
      </c>
      <c r="CR42">
        <v>-8239.1999999999971</v>
      </c>
      <c r="CS42">
        <v>658.59999999999854</v>
      </c>
      <c r="CT42">
        <v>1627.1999999999971</v>
      </c>
      <c r="CU42">
        <v>2255</v>
      </c>
      <c r="CV42">
        <v>5253</v>
      </c>
      <c r="CW42">
        <v>-315.80000000000291</v>
      </c>
      <c r="CY42">
        <f t="shared" si="2"/>
        <v>-254.94200000000012</v>
      </c>
      <c r="CZ42">
        <f t="shared" si="3"/>
        <v>4552.1499999999978</v>
      </c>
    </row>
    <row r="43" spans="2:104" x14ac:dyDescent="0.25">
      <c r="B43">
        <v>3425.3999999999942</v>
      </c>
      <c r="C43">
        <v>513</v>
      </c>
      <c r="D43">
        <v>-1512.5999999999913</v>
      </c>
      <c r="E43">
        <v>-3249.2000000000044</v>
      </c>
      <c r="F43">
        <v>1068.5999999999985</v>
      </c>
      <c r="G43">
        <v>-3711.5999999999985</v>
      </c>
      <c r="H43">
        <v>6686</v>
      </c>
      <c r="I43">
        <v>-992.20000000000437</v>
      </c>
      <c r="J43">
        <v>11418.200000000004</v>
      </c>
      <c r="K43">
        <v>-10202</v>
      </c>
      <c r="L43">
        <v>-2748.5999999999985</v>
      </c>
      <c r="M43">
        <v>14855.400000000009</v>
      </c>
      <c r="N43">
        <v>-3745</v>
      </c>
      <c r="O43">
        <v>-1921.4000000000015</v>
      </c>
      <c r="P43">
        <v>-5052.8000000000029</v>
      </c>
      <c r="Q43">
        <v>-14199.199999999997</v>
      </c>
      <c r="R43">
        <v>-7024</v>
      </c>
      <c r="S43">
        <v>13876</v>
      </c>
      <c r="T43">
        <v>-17186.199999999997</v>
      </c>
      <c r="U43">
        <v>822</v>
      </c>
      <c r="V43">
        <v>7545.6000000000058</v>
      </c>
      <c r="W43">
        <v>7934</v>
      </c>
      <c r="X43">
        <v>-4418.4000000000015</v>
      </c>
      <c r="Y43">
        <v>10451.399999999998</v>
      </c>
      <c r="Z43">
        <v>-838.19999999999709</v>
      </c>
      <c r="AA43">
        <v>9297.6000000000058</v>
      </c>
      <c r="AB43">
        <v>-5069.8000000000029</v>
      </c>
      <c r="AC43">
        <v>-1092</v>
      </c>
      <c r="AD43">
        <v>-3231.3999999999942</v>
      </c>
      <c r="AE43">
        <v>-5794.8000000000029</v>
      </c>
      <c r="AF43">
        <v>1747.5999999999985</v>
      </c>
      <c r="AG43">
        <v>-5928.8000000000029</v>
      </c>
      <c r="AH43">
        <v>7575.1999999999971</v>
      </c>
      <c r="AI43">
        <v>1963.8000000000029</v>
      </c>
      <c r="AJ43">
        <v>2674.4000000000015</v>
      </c>
      <c r="AK43">
        <v>1328</v>
      </c>
      <c r="AL43">
        <v>512.60000000000582</v>
      </c>
      <c r="AM43">
        <v>-6513.4000000000087</v>
      </c>
      <c r="AN43">
        <v>-1873.1999999999971</v>
      </c>
      <c r="AO43">
        <v>3622.8000000000029</v>
      </c>
      <c r="AP43">
        <v>-1924.5999999999985</v>
      </c>
      <c r="AQ43">
        <v>-1035.1999999999971</v>
      </c>
      <c r="AR43">
        <v>-1577.5999999999985</v>
      </c>
      <c r="AS43">
        <v>935</v>
      </c>
      <c r="AT43">
        <v>-2600.8000000000029</v>
      </c>
      <c r="AU43">
        <v>-8029.6000000000058</v>
      </c>
      <c r="AV43">
        <v>-2067.5999999999985</v>
      </c>
      <c r="AW43">
        <v>-5537.7999999999884</v>
      </c>
      <c r="AX43">
        <v>-6498.8000000000029</v>
      </c>
      <c r="AY43">
        <v>3640.8000000000029</v>
      </c>
      <c r="AZ43">
        <v>-2244.1999999999971</v>
      </c>
      <c r="BA43">
        <v>-3485.2000000000044</v>
      </c>
      <c r="BB43">
        <v>4225</v>
      </c>
      <c r="BC43">
        <v>-11348.600000000006</v>
      </c>
      <c r="BD43">
        <v>801.80000000000291</v>
      </c>
      <c r="BE43">
        <v>4689.6000000000058</v>
      </c>
      <c r="BF43">
        <v>-3630.8000000000029</v>
      </c>
      <c r="BG43">
        <v>5338.3999999999942</v>
      </c>
      <c r="BH43">
        <v>7488.2000000000044</v>
      </c>
      <c r="BI43">
        <v>-10666.200000000004</v>
      </c>
      <c r="BJ43">
        <v>-13201.399999999994</v>
      </c>
      <c r="BK43">
        <v>-1822.6000000000058</v>
      </c>
      <c r="BL43">
        <v>4089</v>
      </c>
      <c r="BM43">
        <v>1133</v>
      </c>
      <c r="BN43">
        <v>-2820.3999999999942</v>
      </c>
      <c r="BO43">
        <v>10883.199999999997</v>
      </c>
      <c r="BP43">
        <v>13399.400000000001</v>
      </c>
      <c r="BQ43">
        <v>-5468</v>
      </c>
      <c r="BR43">
        <v>7175.6000000000058</v>
      </c>
      <c r="BS43">
        <v>1763.8000000000029</v>
      </c>
      <c r="BT43">
        <v>3530.7999999999956</v>
      </c>
      <c r="BU43">
        <v>5621.8000000000029</v>
      </c>
      <c r="BV43">
        <v>-6817.5999999999985</v>
      </c>
      <c r="BW43">
        <v>-1576.5999999999985</v>
      </c>
      <c r="BX43">
        <v>5954.7999999999956</v>
      </c>
      <c r="BY43">
        <v>1212.5999999999913</v>
      </c>
      <c r="BZ43">
        <v>-3235.4000000000087</v>
      </c>
      <c r="CA43">
        <v>-5584.8000000000029</v>
      </c>
      <c r="CB43">
        <v>1964</v>
      </c>
      <c r="CC43">
        <v>5242.7999999999956</v>
      </c>
      <c r="CD43">
        <v>-3407.8000000000029</v>
      </c>
      <c r="CE43">
        <v>125.60000000000582</v>
      </c>
      <c r="CF43">
        <v>1211.6000000000058</v>
      </c>
      <c r="CG43">
        <v>-1880.6000000000058</v>
      </c>
      <c r="CH43">
        <v>-5669.4000000000015</v>
      </c>
      <c r="CI43">
        <v>3092</v>
      </c>
      <c r="CJ43">
        <v>-4380.8000000000029</v>
      </c>
      <c r="CK43">
        <v>-2542.5999999999985</v>
      </c>
      <c r="CL43">
        <v>-733.39999999999418</v>
      </c>
      <c r="CM43">
        <v>-897.79999999999563</v>
      </c>
      <c r="CN43">
        <v>2516.8000000000029</v>
      </c>
      <c r="CO43">
        <v>3014.4000000000087</v>
      </c>
      <c r="CP43">
        <v>-8415.5999999999913</v>
      </c>
      <c r="CQ43">
        <v>-4304.8000000000029</v>
      </c>
      <c r="CR43">
        <v>-8085.7999999999956</v>
      </c>
      <c r="CS43">
        <v>-945.40000000000146</v>
      </c>
      <c r="CT43">
        <v>1321.4000000000015</v>
      </c>
      <c r="CU43">
        <v>1739.1999999999971</v>
      </c>
      <c r="CV43">
        <v>4444</v>
      </c>
      <c r="CW43">
        <v>-917.40000000000873</v>
      </c>
      <c r="CY43">
        <f t="shared" si="2"/>
        <v>-357.87799999999976</v>
      </c>
      <c r="CZ43">
        <f t="shared" si="3"/>
        <v>4635.3220000000001</v>
      </c>
    </row>
    <row r="44" spans="2:104" x14ac:dyDescent="0.25">
      <c r="B44">
        <v>4625.1999999999971</v>
      </c>
      <c r="C44">
        <v>934.79999999999563</v>
      </c>
      <c r="D44">
        <v>70.600000000005821</v>
      </c>
      <c r="E44">
        <v>-2443.5999999999985</v>
      </c>
      <c r="F44">
        <v>92.19999999999709</v>
      </c>
      <c r="G44">
        <v>-3879.5999999999985</v>
      </c>
      <c r="H44">
        <v>6494</v>
      </c>
      <c r="I44">
        <v>-594.20000000000437</v>
      </c>
      <c r="J44">
        <v>12025</v>
      </c>
      <c r="K44">
        <v>-10694.800000000003</v>
      </c>
      <c r="L44">
        <v>-3536.5999999999985</v>
      </c>
      <c r="M44">
        <v>15171.600000000006</v>
      </c>
      <c r="N44">
        <v>-3459.1999999999971</v>
      </c>
      <c r="O44">
        <v>-775.59999999999854</v>
      </c>
      <c r="P44">
        <v>-7768.8000000000029</v>
      </c>
      <c r="Q44">
        <v>-17063.400000000001</v>
      </c>
      <c r="R44">
        <v>-5901.6000000000058</v>
      </c>
      <c r="S44">
        <v>11924.799999999996</v>
      </c>
      <c r="T44">
        <v>-17107.599999999991</v>
      </c>
      <c r="U44">
        <v>2512.7999999999884</v>
      </c>
      <c r="V44">
        <v>5161.6000000000058</v>
      </c>
      <c r="W44">
        <v>8109.5999999999985</v>
      </c>
      <c r="X44">
        <v>-2614.5999999999985</v>
      </c>
      <c r="Y44">
        <v>8127.0000000000036</v>
      </c>
      <c r="Z44">
        <v>-952.19999999999709</v>
      </c>
      <c r="AA44">
        <v>9174.8000000000029</v>
      </c>
      <c r="AB44">
        <v>-4951.1999999999971</v>
      </c>
      <c r="AC44">
        <v>672.59999999999854</v>
      </c>
      <c r="AD44">
        <v>-2837.3999999999942</v>
      </c>
      <c r="AE44">
        <v>-4909</v>
      </c>
      <c r="AF44">
        <v>601.20000000000437</v>
      </c>
      <c r="AG44">
        <v>-7068.8000000000029</v>
      </c>
      <c r="AH44">
        <v>5298.8000000000029</v>
      </c>
      <c r="AI44">
        <v>2084.8000000000029</v>
      </c>
      <c r="AJ44">
        <v>1321.2000000000044</v>
      </c>
      <c r="AK44">
        <v>2157</v>
      </c>
      <c r="AL44">
        <v>415.40000000000873</v>
      </c>
      <c r="AM44">
        <v>-6379.8000000000029</v>
      </c>
      <c r="AN44">
        <v>-2981.4000000000015</v>
      </c>
      <c r="AO44">
        <v>4250</v>
      </c>
      <c r="AP44">
        <v>-2869.2000000000044</v>
      </c>
      <c r="AQ44">
        <v>-521.39999999999418</v>
      </c>
      <c r="AR44">
        <v>-2381.5999999999985</v>
      </c>
      <c r="AS44">
        <v>794</v>
      </c>
      <c r="AT44">
        <v>-3012.5999999999985</v>
      </c>
      <c r="AU44">
        <v>-7044.4000000000015</v>
      </c>
      <c r="AV44">
        <v>-660.40000000000146</v>
      </c>
      <c r="AW44">
        <v>-5488.5999999999913</v>
      </c>
      <c r="AX44">
        <v>-6445.1999999999971</v>
      </c>
      <c r="AY44">
        <v>5341.5999999999985</v>
      </c>
      <c r="AZ44">
        <v>-1970.6000000000058</v>
      </c>
      <c r="BA44">
        <v>-4175.6000000000058</v>
      </c>
      <c r="BB44">
        <v>3870.7999999999884</v>
      </c>
      <c r="BC44">
        <v>-11506.200000000004</v>
      </c>
      <c r="BD44">
        <v>1126.3999999999942</v>
      </c>
      <c r="BE44">
        <v>4928.8000000000029</v>
      </c>
      <c r="BF44">
        <v>-4336.8000000000029</v>
      </c>
      <c r="BG44">
        <v>4688</v>
      </c>
      <c r="BH44">
        <v>7922.5999999999985</v>
      </c>
      <c r="BI44">
        <v>-9690</v>
      </c>
      <c r="BJ44">
        <v>-12865.799999999996</v>
      </c>
      <c r="BK44">
        <v>-2767</v>
      </c>
      <c r="BL44">
        <v>2966</v>
      </c>
      <c r="BM44">
        <v>1282.4000000000015</v>
      </c>
      <c r="BN44">
        <v>-135.80000000000291</v>
      </c>
      <c r="BO44">
        <v>11392</v>
      </c>
      <c r="BP44">
        <v>12689.199999999997</v>
      </c>
      <c r="BQ44">
        <v>-5189.3999999999942</v>
      </c>
      <c r="BR44">
        <v>7613.1999999999971</v>
      </c>
      <c r="BS44">
        <v>571.40000000000873</v>
      </c>
      <c r="BT44">
        <v>4143.7999999999956</v>
      </c>
      <c r="BU44">
        <v>6100.2000000000044</v>
      </c>
      <c r="BV44">
        <v>-6795.5999999999985</v>
      </c>
      <c r="BW44">
        <v>18.599999999998545</v>
      </c>
      <c r="BX44">
        <v>7050</v>
      </c>
      <c r="BY44">
        <v>687.39999999999418</v>
      </c>
      <c r="BZ44">
        <v>-2717.0000000000073</v>
      </c>
      <c r="CA44">
        <v>-6145</v>
      </c>
      <c r="CB44">
        <v>2839.1999999999971</v>
      </c>
      <c r="CC44">
        <v>5543.1999999999971</v>
      </c>
      <c r="CD44">
        <v>-3818.5999999999985</v>
      </c>
      <c r="CE44">
        <v>-1863.3999999999942</v>
      </c>
      <c r="CF44">
        <v>1492.4000000000087</v>
      </c>
      <c r="CG44">
        <v>-943.40000000000146</v>
      </c>
      <c r="CH44">
        <v>-6948.8000000000029</v>
      </c>
      <c r="CI44">
        <v>4858.3999999999942</v>
      </c>
      <c r="CJ44">
        <v>-2081.8000000000029</v>
      </c>
      <c r="CK44">
        <v>-1194.5999999999985</v>
      </c>
      <c r="CL44">
        <v>-2134.1999999999971</v>
      </c>
      <c r="CM44">
        <v>944</v>
      </c>
      <c r="CN44">
        <v>1481</v>
      </c>
      <c r="CO44">
        <v>3424.1999999999971</v>
      </c>
      <c r="CP44">
        <v>-9965.3999999999942</v>
      </c>
      <c r="CQ44">
        <v>-5533.4000000000015</v>
      </c>
      <c r="CR44">
        <v>-9779.1999999999971</v>
      </c>
      <c r="CS44">
        <v>1227</v>
      </c>
      <c r="CT44">
        <v>1178.1999999999971</v>
      </c>
      <c r="CU44">
        <v>755.19999999999709</v>
      </c>
      <c r="CV44">
        <v>2893.8000000000029</v>
      </c>
      <c r="CW44">
        <v>-1839.2000000000116</v>
      </c>
      <c r="CY44">
        <f t="shared" si="2"/>
        <v>-376.91600000000011</v>
      </c>
      <c r="CZ44">
        <f t="shared" si="3"/>
        <v>4597.8759999999993</v>
      </c>
    </row>
    <row r="45" spans="2:104" x14ac:dyDescent="0.25">
      <c r="B45">
        <v>3123</v>
      </c>
      <c r="C45">
        <v>2717.7999999999956</v>
      </c>
      <c r="D45">
        <v>226.19999999999709</v>
      </c>
      <c r="E45">
        <v>-2463.5999999999985</v>
      </c>
      <c r="F45">
        <v>-88.80000000000291</v>
      </c>
      <c r="G45">
        <v>-1870.5999999999985</v>
      </c>
      <c r="H45">
        <v>6884.1999999999971</v>
      </c>
      <c r="I45">
        <v>-2511.8000000000029</v>
      </c>
      <c r="J45">
        <v>11825.400000000001</v>
      </c>
      <c r="K45">
        <v>-10776</v>
      </c>
      <c r="L45">
        <v>-4875.8000000000029</v>
      </c>
      <c r="M45">
        <v>13602.199999999997</v>
      </c>
      <c r="N45">
        <v>-3864.5999999999985</v>
      </c>
      <c r="O45">
        <v>-1161.8000000000029</v>
      </c>
      <c r="P45">
        <v>-9531.1999999999971</v>
      </c>
      <c r="Q45">
        <v>-17304.800000000003</v>
      </c>
      <c r="R45">
        <v>-4888.2000000000116</v>
      </c>
      <c r="S45">
        <v>10936.199999999997</v>
      </c>
      <c r="T45">
        <v>-14264.599999999991</v>
      </c>
      <c r="U45">
        <v>1431</v>
      </c>
      <c r="V45">
        <v>6053.1999999999971</v>
      </c>
      <c r="W45">
        <v>6945.5999999999985</v>
      </c>
      <c r="X45">
        <v>-826.80000000000291</v>
      </c>
      <c r="Y45">
        <v>7733.0000000000036</v>
      </c>
      <c r="Z45">
        <v>-56.799999999995634</v>
      </c>
      <c r="AA45">
        <v>9160.4000000000015</v>
      </c>
      <c r="AB45">
        <v>-5301</v>
      </c>
      <c r="AC45">
        <v>-3121.5999999999985</v>
      </c>
      <c r="AD45">
        <v>-3193.3999999999942</v>
      </c>
      <c r="AE45">
        <v>-3933.5999999999913</v>
      </c>
      <c r="AF45">
        <v>619.40000000000146</v>
      </c>
      <c r="AG45">
        <v>-6196</v>
      </c>
      <c r="AH45">
        <v>6907.8000000000029</v>
      </c>
      <c r="AI45">
        <v>1984</v>
      </c>
      <c r="AJ45">
        <v>1525.4000000000015</v>
      </c>
      <c r="AK45">
        <v>1080.1999999999971</v>
      </c>
      <c r="AL45">
        <v>-251.19999999999709</v>
      </c>
      <c r="AM45">
        <v>-6278</v>
      </c>
      <c r="AN45">
        <v>-2498.4000000000015</v>
      </c>
      <c r="AO45">
        <v>5504</v>
      </c>
      <c r="AP45">
        <v>-416.59999999999854</v>
      </c>
      <c r="AQ45">
        <v>-631.79999999999563</v>
      </c>
      <c r="AR45">
        <v>-4410</v>
      </c>
      <c r="AS45">
        <v>416.60000000000582</v>
      </c>
      <c r="AT45">
        <v>-2715</v>
      </c>
      <c r="AU45">
        <v>-6588.2000000000044</v>
      </c>
      <c r="AV45">
        <v>-1731.8000000000029</v>
      </c>
      <c r="AW45">
        <v>-6347</v>
      </c>
      <c r="AX45">
        <v>-6844.5999999999913</v>
      </c>
      <c r="AY45">
        <v>4317.8000000000029</v>
      </c>
      <c r="AZ45">
        <v>-2976.6000000000058</v>
      </c>
      <c r="BA45">
        <v>-3908.2000000000044</v>
      </c>
      <c r="BB45">
        <v>3422</v>
      </c>
      <c r="BC45">
        <v>-11850.000000000007</v>
      </c>
      <c r="BD45">
        <v>212.80000000000291</v>
      </c>
      <c r="BE45">
        <v>5436.4000000000087</v>
      </c>
      <c r="BF45">
        <v>-3704.0000000000073</v>
      </c>
      <c r="BG45">
        <v>6282.1999999999971</v>
      </c>
      <c r="BH45">
        <v>7743.5999999999985</v>
      </c>
      <c r="BI45">
        <v>-10113</v>
      </c>
      <c r="BJ45">
        <v>-14726</v>
      </c>
      <c r="BK45">
        <v>-2954</v>
      </c>
      <c r="BL45">
        <v>1635.4000000000015</v>
      </c>
      <c r="BM45">
        <v>717</v>
      </c>
      <c r="BN45">
        <v>-44</v>
      </c>
      <c r="BO45">
        <v>11170.800000000003</v>
      </c>
      <c r="BP45">
        <v>13179.199999999997</v>
      </c>
      <c r="BQ45">
        <v>-6386.5999999999913</v>
      </c>
      <c r="BR45">
        <v>8035.1999999999971</v>
      </c>
      <c r="BS45">
        <v>485.19999999999709</v>
      </c>
      <c r="BT45">
        <v>3431.1999999999971</v>
      </c>
      <c r="BU45">
        <v>7919.5999999999985</v>
      </c>
      <c r="BV45">
        <v>-7732.8000000000029</v>
      </c>
      <c r="BW45">
        <v>-1402.4000000000015</v>
      </c>
      <c r="BX45">
        <v>6109.1999999999971</v>
      </c>
      <c r="BY45">
        <v>145.80000000000291</v>
      </c>
      <c r="BZ45">
        <v>-2582.2000000000044</v>
      </c>
      <c r="CA45">
        <v>-5195.5999999999985</v>
      </c>
      <c r="CB45">
        <v>4437.3999999999942</v>
      </c>
      <c r="CC45">
        <v>6914</v>
      </c>
      <c r="CD45">
        <v>-2599.4000000000015</v>
      </c>
      <c r="CE45">
        <v>-125.19999999999709</v>
      </c>
      <c r="CF45">
        <v>2231.8000000000029</v>
      </c>
      <c r="CG45">
        <v>-2850.8000000000029</v>
      </c>
      <c r="CH45">
        <v>-7762.4000000000015</v>
      </c>
      <c r="CI45">
        <v>5394.1999999999971</v>
      </c>
      <c r="CJ45">
        <v>-2772.5999999999985</v>
      </c>
      <c r="CK45">
        <v>19.80000000000291</v>
      </c>
      <c r="CL45">
        <v>-1773.5999999999985</v>
      </c>
      <c r="CM45">
        <v>290.59999999999854</v>
      </c>
      <c r="CN45">
        <v>1210.5999999999985</v>
      </c>
      <c r="CO45">
        <v>4597</v>
      </c>
      <c r="CP45">
        <v>-8642.1999999999971</v>
      </c>
      <c r="CQ45">
        <v>-5632.1999999999971</v>
      </c>
      <c r="CR45">
        <v>-14214.199999999997</v>
      </c>
      <c r="CS45">
        <v>314.79999999999563</v>
      </c>
      <c r="CT45">
        <v>4649.4000000000015</v>
      </c>
      <c r="CU45">
        <v>-434</v>
      </c>
      <c r="CV45">
        <v>4218</v>
      </c>
      <c r="CW45">
        <v>-1420.4000000000087</v>
      </c>
      <c r="CY45">
        <f t="shared" si="2"/>
        <v>-435.49400000000014</v>
      </c>
      <c r="CZ45">
        <f t="shared" si="3"/>
        <v>4699.4260000000004</v>
      </c>
    </row>
    <row r="46" spans="2:104" x14ac:dyDescent="0.25">
      <c r="B46">
        <v>3983</v>
      </c>
      <c r="C46">
        <v>4377</v>
      </c>
      <c r="D46">
        <v>-634.19999999999709</v>
      </c>
      <c r="E46">
        <v>-1697.4000000000015</v>
      </c>
      <c r="F46">
        <v>1329.5999999999985</v>
      </c>
      <c r="G46">
        <v>-3520.2000000000044</v>
      </c>
      <c r="H46">
        <v>6475.4000000000015</v>
      </c>
      <c r="I46">
        <v>-2418.4000000000015</v>
      </c>
      <c r="J46">
        <v>11881.400000000001</v>
      </c>
      <c r="K46">
        <v>-9783.5999999999985</v>
      </c>
      <c r="L46">
        <v>-4351.8000000000029</v>
      </c>
      <c r="M46">
        <v>14512.199999999997</v>
      </c>
      <c r="N46">
        <v>-5408.5999999999985</v>
      </c>
      <c r="O46">
        <v>-595</v>
      </c>
      <c r="P46">
        <v>-11596.800000000003</v>
      </c>
      <c r="Q46">
        <v>-17053.199999999997</v>
      </c>
      <c r="R46">
        <v>-3097</v>
      </c>
      <c r="S46">
        <v>11453.199999999997</v>
      </c>
      <c r="T46">
        <v>-13749.799999999988</v>
      </c>
      <c r="U46">
        <v>-88.600000000005821</v>
      </c>
      <c r="V46">
        <v>7301.6000000000058</v>
      </c>
      <c r="W46">
        <v>7049</v>
      </c>
      <c r="X46">
        <v>-2084.8000000000029</v>
      </c>
      <c r="Y46">
        <v>9468.6000000000022</v>
      </c>
      <c r="Z46">
        <v>259.59999999999854</v>
      </c>
      <c r="AA46">
        <v>8101.6000000000058</v>
      </c>
      <c r="AB46">
        <v>-7572.1999999999971</v>
      </c>
      <c r="AC46">
        <v>-3029.5999999999985</v>
      </c>
      <c r="AD46">
        <v>-3297</v>
      </c>
      <c r="AE46">
        <v>-3791.1999999999971</v>
      </c>
      <c r="AF46">
        <v>1194.2000000000044</v>
      </c>
      <c r="AG46">
        <v>-6966.4000000000015</v>
      </c>
      <c r="AH46">
        <v>5853.1999999999971</v>
      </c>
      <c r="AI46">
        <v>2251.3999999999942</v>
      </c>
      <c r="AJ46">
        <v>3580.5999999999985</v>
      </c>
      <c r="AK46">
        <v>1371.1999999999971</v>
      </c>
      <c r="AL46">
        <v>-163.79999999998836</v>
      </c>
      <c r="AM46">
        <v>-5561.4000000000087</v>
      </c>
      <c r="AN46">
        <v>-2694</v>
      </c>
      <c r="AO46">
        <v>4641</v>
      </c>
      <c r="AP46">
        <v>-1380.4000000000015</v>
      </c>
      <c r="AQ46">
        <v>235.40000000000146</v>
      </c>
      <c r="AR46">
        <v>-3450.8000000000029</v>
      </c>
      <c r="AS46">
        <v>-1051.5999999999913</v>
      </c>
      <c r="AT46">
        <v>-1745.5999999999985</v>
      </c>
      <c r="AU46">
        <v>-8760</v>
      </c>
      <c r="AV46">
        <v>-1635.4000000000015</v>
      </c>
      <c r="AW46">
        <v>-4865.5999999999913</v>
      </c>
      <c r="AX46">
        <v>-7255.3999999999942</v>
      </c>
      <c r="AY46">
        <v>3694</v>
      </c>
      <c r="AZ46">
        <v>-2876.6000000000058</v>
      </c>
      <c r="BA46">
        <v>-3521.6000000000058</v>
      </c>
      <c r="BB46">
        <v>2531.1999999999971</v>
      </c>
      <c r="BC46">
        <v>-10832.000000000007</v>
      </c>
      <c r="BD46">
        <v>-495</v>
      </c>
      <c r="BE46">
        <v>6511</v>
      </c>
      <c r="BF46">
        <v>-2562.2000000000044</v>
      </c>
      <c r="BG46">
        <v>5448</v>
      </c>
      <c r="BH46">
        <v>6915.5999999999985</v>
      </c>
      <c r="BI46">
        <v>-11868.800000000003</v>
      </c>
      <c r="BJ46">
        <v>-14962.799999999996</v>
      </c>
      <c r="BK46">
        <v>-2545.4000000000087</v>
      </c>
      <c r="BL46">
        <v>1300.2000000000044</v>
      </c>
      <c r="BM46">
        <v>296.19999999999709</v>
      </c>
      <c r="BN46">
        <v>-647</v>
      </c>
      <c r="BO46">
        <v>9782.8000000000029</v>
      </c>
      <c r="BP46">
        <v>12183.599999999999</v>
      </c>
      <c r="BQ46">
        <v>-6490.5999999999913</v>
      </c>
      <c r="BR46">
        <v>6886.4000000000015</v>
      </c>
      <c r="BS46">
        <v>278.40000000000873</v>
      </c>
      <c r="BT46">
        <v>3450.5999999999985</v>
      </c>
      <c r="BU46">
        <v>8666.5999999999985</v>
      </c>
      <c r="BV46">
        <v>-8480.8000000000029</v>
      </c>
      <c r="BW46">
        <v>-2364.1999999999971</v>
      </c>
      <c r="BX46">
        <v>4995.5999999999985</v>
      </c>
      <c r="BY46">
        <v>332</v>
      </c>
      <c r="BZ46">
        <v>-5014.6000000000058</v>
      </c>
      <c r="CA46">
        <v>-4651</v>
      </c>
      <c r="CB46">
        <v>5144.1999999999971</v>
      </c>
      <c r="CC46">
        <v>5340.4000000000015</v>
      </c>
      <c r="CD46">
        <v>-3704.1999999999971</v>
      </c>
      <c r="CE46">
        <v>373.40000000000873</v>
      </c>
      <c r="CF46">
        <v>2226</v>
      </c>
      <c r="CG46">
        <v>-1706.4000000000015</v>
      </c>
      <c r="CH46">
        <v>-8407.2000000000044</v>
      </c>
      <c r="CI46">
        <v>5014.1999999999971</v>
      </c>
      <c r="CJ46">
        <v>-2918</v>
      </c>
      <c r="CK46">
        <v>-83.19999999999709</v>
      </c>
      <c r="CL46">
        <v>-2421.1999999999971</v>
      </c>
      <c r="CM46">
        <v>-202.40000000000146</v>
      </c>
      <c r="CN46">
        <v>2659.8000000000029</v>
      </c>
      <c r="CO46">
        <v>5098.6000000000058</v>
      </c>
      <c r="CP46">
        <v>-8720.5999999999913</v>
      </c>
      <c r="CQ46">
        <v>-5518.1999999999971</v>
      </c>
      <c r="CR46">
        <v>-12806.199999999997</v>
      </c>
      <c r="CS46">
        <v>561.40000000000146</v>
      </c>
      <c r="CT46">
        <v>2803</v>
      </c>
      <c r="CU46">
        <v>372.60000000000582</v>
      </c>
      <c r="CV46">
        <v>2749</v>
      </c>
      <c r="CW46">
        <v>-2009</v>
      </c>
      <c r="CY46">
        <f t="shared" si="2"/>
        <v>-541.74999999999966</v>
      </c>
      <c r="CZ46">
        <f t="shared" si="3"/>
        <v>4760.43</v>
      </c>
    </row>
    <row r="47" spans="2:104" x14ac:dyDescent="0.25">
      <c r="B47">
        <v>3872.8000000000029</v>
      </c>
      <c r="C47">
        <v>2733.5999999999985</v>
      </c>
      <c r="D47">
        <v>-7.8000000000029104</v>
      </c>
      <c r="E47">
        <v>-1263.2000000000044</v>
      </c>
      <c r="F47">
        <v>116.59999999999854</v>
      </c>
      <c r="G47">
        <v>-3019.8000000000029</v>
      </c>
      <c r="H47">
        <v>7262.4000000000015</v>
      </c>
      <c r="I47">
        <v>299.79999999999563</v>
      </c>
      <c r="J47">
        <v>10878.600000000006</v>
      </c>
      <c r="K47">
        <v>-9851.2000000000044</v>
      </c>
      <c r="L47">
        <v>-3078.4000000000015</v>
      </c>
      <c r="M47">
        <v>14587.199999999997</v>
      </c>
      <c r="N47">
        <v>-5055</v>
      </c>
      <c r="O47">
        <v>-1874</v>
      </c>
      <c r="P47">
        <v>-9382.4000000000015</v>
      </c>
      <c r="Q47">
        <v>-18562.400000000001</v>
      </c>
      <c r="R47">
        <v>-2807</v>
      </c>
      <c r="S47">
        <v>11953.799999999996</v>
      </c>
      <c r="T47">
        <v>-13376.399999999994</v>
      </c>
      <c r="U47">
        <v>850.19999999999709</v>
      </c>
      <c r="V47">
        <v>6514.3999999999942</v>
      </c>
      <c r="W47">
        <v>6988.4000000000015</v>
      </c>
      <c r="X47">
        <v>-1702.2000000000044</v>
      </c>
      <c r="Y47">
        <v>8732.7999999999993</v>
      </c>
      <c r="Z47">
        <v>1407.2000000000044</v>
      </c>
      <c r="AA47">
        <v>8761.2000000000044</v>
      </c>
      <c r="AB47">
        <v>-9177.1999999999971</v>
      </c>
      <c r="AC47">
        <v>-1590.4000000000015</v>
      </c>
      <c r="AD47">
        <v>-1797.8000000000029</v>
      </c>
      <c r="AE47">
        <v>-5047.1999999999971</v>
      </c>
      <c r="AF47">
        <v>457.80000000000291</v>
      </c>
      <c r="AG47">
        <v>-8062</v>
      </c>
      <c r="AH47">
        <v>5860.1999999999971</v>
      </c>
      <c r="AI47">
        <v>1330.1999999999971</v>
      </c>
      <c r="AJ47">
        <v>3517.5999999999985</v>
      </c>
      <c r="AK47">
        <v>-164</v>
      </c>
      <c r="AL47">
        <v>-2116.3999999999942</v>
      </c>
      <c r="AM47">
        <v>-5297.4000000000087</v>
      </c>
      <c r="AN47">
        <v>-2827.4000000000015</v>
      </c>
      <c r="AO47">
        <v>4293.3999999999942</v>
      </c>
      <c r="AP47">
        <v>-930.40000000000146</v>
      </c>
      <c r="AQ47">
        <v>425.60000000000582</v>
      </c>
      <c r="AR47">
        <v>-1118.4000000000015</v>
      </c>
      <c r="AS47">
        <v>-1534</v>
      </c>
      <c r="AT47">
        <v>-444.80000000000291</v>
      </c>
      <c r="AU47">
        <v>-8158.8000000000029</v>
      </c>
      <c r="AV47">
        <v>-1179.8000000000029</v>
      </c>
      <c r="AW47">
        <v>-5682.1999999999971</v>
      </c>
      <c r="AX47">
        <v>-7453.5999999999913</v>
      </c>
      <c r="AY47">
        <v>5462.8000000000029</v>
      </c>
      <c r="AZ47">
        <v>-3944.8000000000029</v>
      </c>
      <c r="BA47">
        <v>-3388.4000000000015</v>
      </c>
      <c r="BB47">
        <v>2687.1999999999971</v>
      </c>
      <c r="BC47">
        <v>-10290.600000000006</v>
      </c>
      <c r="BD47">
        <v>-1132</v>
      </c>
      <c r="BE47">
        <v>4697.6000000000058</v>
      </c>
      <c r="BF47">
        <v>-3611.6000000000058</v>
      </c>
      <c r="BG47">
        <v>5946.5999999999985</v>
      </c>
      <c r="BH47">
        <v>6964.5999999999985</v>
      </c>
      <c r="BI47">
        <v>-10502.800000000003</v>
      </c>
      <c r="BJ47">
        <v>-12773.399999999994</v>
      </c>
      <c r="BK47">
        <v>-2286.2000000000116</v>
      </c>
      <c r="BL47">
        <v>3029.4000000000015</v>
      </c>
      <c r="BM47">
        <v>963.79999999999563</v>
      </c>
      <c r="BN47">
        <v>351.19999999999709</v>
      </c>
      <c r="BO47">
        <v>9639.5999999999985</v>
      </c>
      <c r="BP47">
        <v>11161.400000000001</v>
      </c>
      <c r="BQ47">
        <v>-7239.3999999999942</v>
      </c>
      <c r="BR47">
        <v>7632.8000000000029</v>
      </c>
      <c r="BS47">
        <v>660</v>
      </c>
      <c r="BT47">
        <v>4415.7999999999956</v>
      </c>
      <c r="BU47">
        <v>7573.7999999999956</v>
      </c>
      <c r="BV47">
        <v>-8340.5999999999985</v>
      </c>
      <c r="BW47">
        <v>-2584.8000000000029</v>
      </c>
      <c r="BX47">
        <v>6039</v>
      </c>
      <c r="BY47">
        <v>2099.1999999999971</v>
      </c>
      <c r="BZ47">
        <v>-6153.4000000000087</v>
      </c>
      <c r="CA47">
        <v>-4029.4000000000015</v>
      </c>
      <c r="CB47">
        <v>3307.5999999999913</v>
      </c>
      <c r="CC47">
        <v>5315</v>
      </c>
      <c r="CD47">
        <v>-4499.8000000000029</v>
      </c>
      <c r="CE47">
        <v>1678.6000000000058</v>
      </c>
      <c r="CF47">
        <v>2293</v>
      </c>
      <c r="CG47">
        <v>-1049.6000000000058</v>
      </c>
      <c r="CH47">
        <v>-9399.6000000000058</v>
      </c>
      <c r="CI47">
        <v>4254.1999999999971</v>
      </c>
      <c r="CJ47">
        <v>-3066.5999999999985</v>
      </c>
      <c r="CK47">
        <v>-1081.4000000000015</v>
      </c>
      <c r="CL47">
        <v>-2373</v>
      </c>
      <c r="CM47">
        <v>-413.59999999999854</v>
      </c>
      <c r="CN47">
        <v>2366</v>
      </c>
      <c r="CO47">
        <v>5358.1999999999971</v>
      </c>
      <c r="CP47">
        <v>-7506.5999999999913</v>
      </c>
      <c r="CQ47">
        <v>-6320.1999999999971</v>
      </c>
      <c r="CR47">
        <v>-12000.199999999997</v>
      </c>
      <c r="CS47">
        <v>475.40000000000146</v>
      </c>
      <c r="CT47">
        <v>3981</v>
      </c>
      <c r="CU47">
        <v>-219.80000000000291</v>
      </c>
      <c r="CV47">
        <v>2239</v>
      </c>
      <c r="CW47">
        <v>-2551.4000000000087</v>
      </c>
      <c r="CY47">
        <f t="shared" si="2"/>
        <v>-478.84200000000084</v>
      </c>
      <c r="CZ47">
        <f t="shared" si="3"/>
        <v>4707.5739999999987</v>
      </c>
    </row>
    <row r="48" spans="2:104" x14ac:dyDescent="0.25">
      <c r="B48">
        <v>3003.6000000000058</v>
      </c>
      <c r="C48">
        <v>2944.1999999999971</v>
      </c>
      <c r="D48">
        <v>999.60000000000582</v>
      </c>
      <c r="E48">
        <v>-1406</v>
      </c>
      <c r="F48">
        <v>579.40000000000146</v>
      </c>
      <c r="G48">
        <v>-4086</v>
      </c>
      <c r="H48">
        <v>6163.8000000000029</v>
      </c>
      <c r="I48">
        <v>1384.7999999999956</v>
      </c>
      <c r="J48">
        <v>11043.800000000003</v>
      </c>
      <c r="K48">
        <v>-10216.400000000001</v>
      </c>
      <c r="L48">
        <v>-1309.4000000000015</v>
      </c>
      <c r="M48">
        <v>14639.400000000009</v>
      </c>
      <c r="N48">
        <v>-6179.7999999999956</v>
      </c>
      <c r="O48">
        <v>-3159.4000000000015</v>
      </c>
      <c r="P48">
        <v>-8872.1999999999971</v>
      </c>
      <c r="Q48">
        <v>-17948.800000000003</v>
      </c>
      <c r="R48">
        <v>-2387.6000000000058</v>
      </c>
      <c r="S48">
        <v>10974.799999999996</v>
      </c>
      <c r="T48">
        <v>-14275.599999999991</v>
      </c>
      <c r="U48">
        <v>1588.1999999999971</v>
      </c>
      <c r="V48">
        <v>6118.6000000000058</v>
      </c>
      <c r="W48">
        <v>6677.2000000000044</v>
      </c>
      <c r="X48">
        <v>-2366</v>
      </c>
      <c r="Y48">
        <v>8149.3999999999978</v>
      </c>
      <c r="Z48">
        <v>4264.2000000000044</v>
      </c>
      <c r="AA48">
        <v>8657.2000000000044</v>
      </c>
      <c r="AB48">
        <v>-9094.5999999999913</v>
      </c>
      <c r="AC48">
        <v>-774.19999999999709</v>
      </c>
      <c r="AD48">
        <v>-2230.3999999999942</v>
      </c>
      <c r="AE48">
        <v>-4589.8000000000029</v>
      </c>
      <c r="AF48">
        <v>60.400000000001455</v>
      </c>
      <c r="AG48">
        <v>-10591.400000000001</v>
      </c>
      <c r="AH48">
        <v>5492.3999999999942</v>
      </c>
      <c r="AI48">
        <v>-42.19999999999709</v>
      </c>
      <c r="AJ48">
        <v>3364.8000000000029</v>
      </c>
      <c r="AK48">
        <v>3536.5999999999985</v>
      </c>
      <c r="AL48">
        <v>-138.39999999999418</v>
      </c>
      <c r="AM48">
        <v>-5308</v>
      </c>
      <c r="AN48">
        <v>-2391.8000000000029</v>
      </c>
      <c r="AO48">
        <v>5048.1999999999971</v>
      </c>
      <c r="AP48">
        <v>-2632.5999999999985</v>
      </c>
      <c r="AQ48">
        <v>-107.59999999999854</v>
      </c>
      <c r="AR48">
        <v>-616.59999999999854</v>
      </c>
      <c r="AS48">
        <v>-948.19999999999709</v>
      </c>
      <c r="AT48">
        <v>-2459.8000000000029</v>
      </c>
      <c r="AU48">
        <v>-7893.4000000000015</v>
      </c>
      <c r="AV48">
        <v>-610.80000000000291</v>
      </c>
      <c r="AW48">
        <v>-5404</v>
      </c>
      <c r="AX48">
        <v>-7275.1999999999971</v>
      </c>
      <c r="AY48">
        <v>4415.4000000000015</v>
      </c>
      <c r="AZ48">
        <v>-4368.3999999999942</v>
      </c>
      <c r="BA48">
        <v>-4845.4000000000015</v>
      </c>
      <c r="BB48">
        <v>1447.3999999999942</v>
      </c>
      <c r="BC48">
        <v>-10593.000000000007</v>
      </c>
      <c r="BD48">
        <v>-951.19999999999709</v>
      </c>
      <c r="BE48">
        <v>4241.1999999999971</v>
      </c>
      <c r="BF48">
        <v>-1939.0000000000073</v>
      </c>
      <c r="BG48">
        <v>5862.5999999999985</v>
      </c>
      <c r="BH48">
        <v>8865.0000000000073</v>
      </c>
      <c r="BI48">
        <v>-12172</v>
      </c>
      <c r="BJ48">
        <v>-11919</v>
      </c>
      <c r="BK48">
        <v>-2312</v>
      </c>
      <c r="BL48">
        <v>3436.8000000000029</v>
      </c>
      <c r="BM48">
        <v>-25.599999999998545</v>
      </c>
      <c r="BN48">
        <v>-230.39999999999418</v>
      </c>
      <c r="BO48">
        <v>10631.199999999997</v>
      </c>
      <c r="BP48">
        <v>10524.199999999997</v>
      </c>
      <c r="BQ48">
        <v>-8377</v>
      </c>
      <c r="BR48">
        <v>8278.8000000000029</v>
      </c>
      <c r="BS48">
        <v>846.60000000000582</v>
      </c>
      <c r="BT48">
        <v>4198.4000000000015</v>
      </c>
      <c r="BU48">
        <v>7041.0000000000073</v>
      </c>
      <c r="BV48">
        <v>-8302</v>
      </c>
      <c r="BW48">
        <v>-3525.1999999999971</v>
      </c>
      <c r="BX48">
        <v>5648.4000000000015</v>
      </c>
      <c r="BY48">
        <v>1669.1999999999971</v>
      </c>
      <c r="BZ48">
        <v>-7396.8000000000029</v>
      </c>
      <c r="CA48">
        <v>-2739.5999999999985</v>
      </c>
      <c r="CB48">
        <v>3322.5999999999913</v>
      </c>
      <c r="CC48">
        <v>6943.5999999999985</v>
      </c>
      <c r="CD48">
        <v>-3825.1999999999971</v>
      </c>
      <c r="CE48">
        <v>1733.8000000000029</v>
      </c>
      <c r="CF48">
        <v>1474.6000000000058</v>
      </c>
      <c r="CG48">
        <v>-3467</v>
      </c>
      <c r="CH48">
        <v>-10112.200000000004</v>
      </c>
      <c r="CI48">
        <v>6104.5999999999913</v>
      </c>
      <c r="CJ48">
        <v>-3907.8000000000029</v>
      </c>
      <c r="CK48">
        <v>488.20000000000437</v>
      </c>
      <c r="CL48">
        <v>-2968</v>
      </c>
      <c r="CM48">
        <v>107</v>
      </c>
      <c r="CN48">
        <v>1804</v>
      </c>
      <c r="CO48">
        <v>5477</v>
      </c>
      <c r="CP48">
        <v>-7155.1999999999971</v>
      </c>
      <c r="CQ48">
        <v>-6940.5999999999985</v>
      </c>
      <c r="CR48">
        <v>-11568.599999999999</v>
      </c>
      <c r="CS48">
        <v>1225.7999999999956</v>
      </c>
      <c r="CT48">
        <v>1499</v>
      </c>
      <c r="CU48">
        <v>-600</v>
      </c>
      <c r="CV48">
        <v>2459</v>
      </c>
      <c r="CW48">
        <v>-1071.6000000000058</v>
      </c>
      <c r="CY48">
        <f t="shared" si="2"/>
        <v>-521.9299999999995</v>
      </c>
      <c r="CZ48">
        <f t="shared" si="3"/>
        <v>4810.6499999999996</v>
      </c>
    </row>
    <row r="49" spans="2:104" x14ac:dyDescent="0.25">
      <c r="B49">
        <v>2096.8000000000029</v>
      </c>
      <c r="C49">
        <v>4518.7999999999956</v>
      </c>
      <c r="D49">
        <v>394.40000000000873</v>
      </c>
      <c r="E49">
        <v>-2432.5999999999985</v>
      </c>
      <c r="F49">
        <v>-472.20000000000437</v>
      </c>
      <c r="G49">
        <v>-3897.2000000000044</v>
      </c>
      <c r="H49">
        <v>6527.4000000000015</v>
      </c>
      <c r="I49">
        <v>1316.3999999999942</v>
      </c>
      <c r="J49">
        <v>11547.400000000001</v>
      </c>
      <c r="K49">
        <v>-11497.400000000001</v>
      </c>
      <c r="L49">
        <v>-2262.2000000000044</v>
      </c>
      <c r="M49">
        <v>14946.600000000006</v>
      </c>
      <c r="N49">
        <v>-5685</v>
      </c>
      <c r="O49">
        <v>-2771.4000000000015</v>
      </c>
      <c r="P49">
        <v>-9257.1999999999971</v>
      </c>
      <c r="Q49">
        <v>-18255.599999999999</v>
      </c>
      <c r="R49">
        <v>-1372.8000000000029</v>
      </c>
      <c r="S49">
        <v>11746.199999999997</v>
      </c>
      <c r="T49">
        <v>-14375.599999999991</v>
      </c>
      <c r="U49">
        <v>3311</v>
      </c>
      <c r="V49">
        <v>7293.6000000000058</v>
      </c>
      <c r="W49">
        <v>6330.4000000000015</v>
      </c>
      <c r="X49">
        <v>-1997.8000000000029</v>
      </c>
      <c r="Y49">
        <v>8030.2000000000007</v>
      </c>
      <c r="Z49">
        <v>4277.4000000000015</v>
      </c>
      <c r="AA49">
        <v>8232.4000000000015</v>
      </c>
      <c r="AB49">
        <v>-10236.599999999991</v>
      </c>
      <c r="AC49">
        <v>-958.80000000000291</v>
      </c>
      <c r="AD49">
        <v>-1203.8000000000029</v>
      </c>
      <c r="AE49">
        <v>-4883</v>
      </c>
      <c r="AF49">
        <v>455.80000000000291</v>
      </c>
      <c r="AG49">
        <v>-10818.400000000001</v>
      </c>
      <c r="AH49">
        <v>4430</v>
      </c>
      <c r="AI49">
        <v>130.19999999999709</v>
      </c>
      <c r="AJ49">
        <v>3704.8000000000029</v>
      </c>
      <c r="AK49">
        <v>2566.7999999999956</v>
      </c>
      <c r="AL49">
        <v>665.40000000000873</v>
      </c>
      <c r="AM49">
        <v>-6996.6000000000058</v>
      </c>
      <c r="AN49">
        <v>-1535</v>
      </c>
      <c r="AO49">
        <v>6065.5999999999913</v>
      </c>
      <c r="AP49">
        <v>-3128.4000000000015</v>
      </c>
      <c r="AQ49">
        <v>-180.19999999999709</v>
      </c>
      <c r="AR49">
        <v>-138.80000000000291</v>
      </c>
      <c r="AS49">
        <v>-1464.1999999999971</v>
      </c>
      <c r="AT49">
        <v>-1917.4000000000015</v>
      </c>
      <c r="AU49">
        <v>-6435.4000000000015</v>
      </c>
      <c r="AV49">
        <v>-830.20000000000437</v>
      </c>
      <c r="AW49">
        <v>-5165.7999999999884</v>
      </c>
      <c r="AX49">
        <v>-6965.1999999999971</v>
      </c>
      <c r="AY49">
        <v>4406.1999999999971</v>
      </c>
      <c r="AZ49">
        <v>-4407.8000000000029</v>
      </c>
      <c r="BA49">
        <v>-4144.6000000000058</v>
      </c>
      <c r="BB49">
        <v>2564.7999999999884</v>
      </c>
      <c r="BC49">
        <v>-10918.400000000009</v>
      </c>
      <c r="BD49">
        <v>-1490.8000000000029</v>
      </c>
      <c r="BE49">
        <v>4586.6000000000058</v>
      </c>
      <c r="BF49">
        <v>-1707.2000000000044</v>
      </c>
      <c r="BG49">
        <v>5921.1999999999971</v>
      </c>
      <c r="BH49">
        <v>9001.5999999999985</v>
      </c>
      <c r="BI49">
        <v>-10794.599999999999</v>
      </c>
      <c r="BJ49">
        <v>-9809.7999999999956</v>
      </c>
      <c r="BK49">
        <v>-3067.4000000000087</v>
      </c>
      <c r="BL49">
        <v>2882.2000000000044</v>
      </c>
      <c r="BM49">
        <v>922.79999999999563</v>
      </c>
      <c r="BN49">
        <v>-910.80000000000291</v>
      </c>
      <c r="BO49">
        <v>11133.599999999999</v>
      </c>
      <c r="BP49">
        <v>8388.5999999999985</v>
      </c>
      <c r="BQ49">
        <v>-7839</v>
      </c>
      <c r="BR49">
        <v>7271.4000000000087</v>
      </c>
      <c r="BS49">
        <v>914.80000000000291</v>
      </c>
      <c r="BT49">
        <v>3832.1999999999971</v>
      </c>
      <c r="BU49">
        <v>7503.4000000000015</v>
      </c>
      <c r="BV49">
        <v>-8462.4000000000015</v>
      </c>
      <c r="BW49">
        <v>-3190</v>
      </c>
      <c r="BX49">
        <v>5490.1999999999971</v>
      </c>
      <c r="BY49">
        <v>2204.5999999999913</v>
      </c>
      <c r="BZ49">
        <v>-7618.6000000000058</v>
      </c>
      <c r="CA49">
        <v>-3144.1999999999971</v>
      </c>
      <c r="CB49">
        <v>2358</v>
      </c>
      <c r="CC49">
        <v>5905.5999999999985</v>
      </c>
      <c r="CD49">
        <v>-3645.5999999999985</v>
      </c>
      <c r="CE49">
        <v>2633</v>
      </c>
      <c r="CF49">
        <v>2123.1999999999971</v>
      </c>
      <c r="CG49">
        <v>-2894.8000000000029</v>
      </c>
      <c r="CH49">
        <v>-11184.200000000004</v>
      </c>
      <c r="CI49">
        <v>5757.3999999999942</v>
      </c>
      <c r="CJ49">
        <v>-1706</v>
      </c>
      <c r="CK49">
        <v>710.40000000000146</v>
      </c>
      <c r="CL49">
        <v>-1893.3999999999942</v>
      </c>
      <c r="CM49">
        <v>1212</v>
      </c>
      <c r="CN49">
        <v>3878</v>
      </c>
      <c r="CO49">
        <v>3886.6000000000058</v>
      </c>
      <c r="CP49">
        <v>-7040.3999999999942</v>
      </c>
      <c r="CQ49">
        <v>-7122.5999999999985</v>
      </c>
      <c r="CR49">
        <v>-9814</v>
      </c>
      <c r="CS49">
        <v>480.40000000000146</v>
      </c>
      <c r="CT49">
        <v>528</v>
      </c>
      <c r="CU49">
        <v>-1816.3999999999942</v>
      </c>
      <c r="CV49">
        <v>2256</v>
      </c>
      <c r="CW49">
        <v>-1836.2000000000116</v>
      </c>
      <c r="CY49">
        <f t="shared" si="2"/>
        <v>-462.53600000000034</v>
      </c>
      <c r="CZ49">
        <f t="shared" si="3"/>
        <v>4809.3440000000001</v>
      </c>
    </row>
    <row r="50" spans="2:104" x14ac:dyDescent="0.25">
      <c r="B50">
        <v>2412</v>
      </c>
      <c r="C50">
        <v>4384.5999999999985</v>
      </c>
      <c r="D50">
        <v>971.19999999999709</v>
      </c>
      <c r="E50">
        <v>-756.59999999999854</v>
      </c>
      <c r="F50">
        <v>290.59999999999854</v>
      </c>
      <c r="G50">
        <v>-3853.8000000000029</v>
      </c>
      <c r="H50">
        <v>6598.1999999999971</v>
      </c>
      <c r="I50">
        <v>1079.5999999999985</v>
      </c>
      <c r="J50">
        <v>11810.200000000004</v>
      </c>
      <c r="K50">
        <v>-10537.599999999999</v>
      </c>
      <c r="L50">
        <v>-2983.2000000000044</v>
      </c>
      <c r="M50">
        <v>15145.199999999997</v>
      </c>
      <c r="N50">
        <v>-7054.4000000000015</v>
      </c>
      <c r="O50">
        <v>-4523.4000000000015</v>
      </c>
      <c r="P50">
        <v>-9654.5999999999985</v>
      </c>
      <c r="Q50">
        <v>-17695.599999999999</v>
      </c>
      <c r="R50">
        <v>-2406</v>
      </c>
      <c r="S50">
        <v>13010.400000000001</v>
      </c>
      <c r="T50">
        <v>-12925.399999999994</v>
      </c>
      <c r="U50">
        <v>3167</v>
      </c>
      <c r="V50">
        <v>7361.6000000000058</v>
      </c>
      <c r="W50">
        <v>7433</v>
      </c>
      <c r="X50">
        <v>-2640.8000000000029</v>
      </c>
      <c r="Y50">
        <v>8605.7999999999993</v>
      </c>
      <c r="Z50">
        <v>3749.5999999999985</v>
      </c>
      <c r="AA50">
        <v>9456.2000000000044</v>
      </c>
      <c r="AB50">
        <v>-8991.1999999999971</v>
      </c>
      <c r="AC50">
        <v>-877.19999999999709</v>
      </c>
      <c r="AD50">
        <v>-539.59999999999127</v>
      </c>
      <c r="AE50">
        <v>-4072</v>
      </c>
      <c r="AF50">
        <v>-110.40000000000146</v>
      </c>
      <c r="AG50">
        <v>-9689.2000000000044</v>
      </c>
      <c r="AH50">
        <v>4069.5999999999913</v>
      </c>
      <c r="AI50">
        <v>880.80000000000291</v>
      </c>
      <c r="AJ50">
        <v>3208</v>
      </c>
      <c r="AK50">
        <v>1063.7999999999956</v>
      </c>
      <c r="AL50">
        <v>-428.79999999998836</v>
      </c>
      <c r="AM50">
        <v>-6188.8000000000029</v>
      </c>
      <c r="AN50">
        <v>-970.19999999999709</v>
      </c>
      <c r="AO50">
        <v>8160.5999999999913</v>
      </c>
      <c r="AP50">
        <v>-5207.8000000000029</v>
      </c>
      <c r="AQ50">
        <v>-672.59999999999854</v>
      </c>
      <c r="AR50">
        <v>628</v>
      </c>
      <c r="AS50">
        <v>-1101.3999999999942</v>
      </c>
      <c r="AT50">
        <v>-2864</v>
      </c>
      <c r="AU50">
        <v>-4022.4000000000015</v>
      </c>
      <c r="AV50">
        <v>-491.80000000000291</v>
      </c>
      <c r="AW50">
        <v>-4651.5999999999913</v>
      </c>
      <c r="AX50">
        <v>-7877</v>
      </c>
      <c r="AY50">
        <v>4032.4000000000015</v>
      </c>
      <c r="AZ50">
        <v>-4697</v>
      </c>
      <c r="BA50">
        <v>-5220.2000000000044</v>
      </c>
      <c r="BB50">
        <v>2093.3999999999942</v>
      </c>
      <c r="BC50">
        <v>-9321.8000000000029</v>
      </c>
      <c r="BD50">
        <v>-1917.4000000000087</v>
      </c>
      <c r="BE50">
        <v>3656.6000000000058</v>
      </c>
      <c r="BF50">
        <v>-959.00000000000728</v>
      </c>
      <c r="BG50">
        <v>6953.5999999999985</v>
      </c>
      <c r="BH50">
        <v>9066.5999999999985</v>
      </c>
      <c r="BI50">
        <v>-11972.800000000003</v>
      </c>
      <c r="BJ50">
        <v>-9157.5999999999985</v>
      </c>
      <c r="BK50">
        <v>-3190.2000000000116</v>
      </c>
      <c r="BL50">
        <v>2656.8000000000029</v>
      </c>
      <c r="BM50">
        <v>-258</v>
      </c>
      <c r="BN50">
        <v>-4287.8000000000029</v>
      </c>
      <c r="BO50">
        <v>13353.400000000001</v>
      </c>
      <c r="BP50">
        <v>6432</v>
      </c>
      <c r="BQ50">
        <v>-7553.3999999999942</v>
      </c>
      <c r="BR50">
        <v>8215</v>
      </c>
      <c r="BS50">
        <v>681</v>
      </c>
      <c r="BT50">
        <v>4538.5999999999985</v>
      </c>
      <c r="BU50">
        <v>6393.7999999999956</v>
      </c>
      <c r="BV50">
        <v>-9453.5999999999985</v>
      </c>
      <c r="BW50">
        <v>-3723.1999999999971</v>
      </c>
      <c r="BX50">
        <v>6374.1999999999971</v>
      </c>
      <c r="BY50">
        <v>830.59999999999127</v>
      </c>
      <c r="BZ50">
        <v>-8807.8000000000029</v>
      </c>
      <c r="CA50">
        <v>-2174</v>
      </c>
      <c r="CB50">
        <v>1796.8000000000029</v>
      </c>
      <c r="CC50">
        <v>4601.7999999999956</v>
      </c>
      <c r="CD50">
        <v>-1484.5999999999985</v>
      </c>
      <c r="CE50">
        <v>1260.6000000000058</v>
      </c>
      <c r="CF50">
        <v>2975</v>
      </c>
      <c r="CG50">
        <v>-2730.4000000000015</v>
      </c>
      <c r="CH50">
        <v>-9927.8000000000029</v>
      </c>
      <c r="CI50">
        <v>5605.3999999999942</v>
      </c>
      <c r="CJ50">
        <v>-2067.2000000000044</v>
      </c>
      <c r="CK50">
        <v>2270.8000000000029</v>
      </c>
      <c r="CL50">
        <v>-2449.3999999999942</v>
      </c>
      <c r="CM50">
        <v>481.80000000000291</v>
      </c>
      <c r="CN50">
        <v>3016</v>
      </c>
      <c r="CO50">
        <v>5591</v>
      </c>
      <c r="CP50">
        <v>-6532.1999999999971</v>
      </c>
      <c r="CQ50">
        <v>-6391</v>
      </c>
      <c r="CR50">
        <v>-8970.5999999999985</v>
      </c>
      <c r="CS50">
        <v>851</v>
      </c>
      <c r="CT50">
        <v>-1920.1999999999971</v>
      </c>
      <c r="CU50">
        <v>-2234.3999999999942</v>
      </c>
      <c r="CV50">
        <v>3814.6000000000058</v>
      </c>
      <c r="CW50">
        <v>-372.40000000000873</v>
      </c>
      <c r="CY50">
        <f t="shared" si="2"/>
        <v>-405.32600000000025</v>
      </c>
      <c r="CZ50">
        <f t="shared" si="3"/>
        <v>4825.9019999999973</v>
      </c>
    </row>
    <row r="51" spans="2:104" x14ac:dyDescent="0.25">
      <c r="B51">
        <v>4093</v>
      </c>
      <c r="C51">
        <v>4936.4000000000015</v>
      </c>
      <c r="D51">
        <v>1492</v>
      </c>
      <c r="E51">
        <v>-2415.5999999999985</v>
      </c>
      <c r="F51">
        <v>-326.40000000000146</v>
      </c>
      <c r="G51">
        <v>-4741.8000000000029</v>
      </c>
      <c r="H51">
        <v>5459.5999999999985</v>
      </c>
      <c r="I51">
        <v>1569.7999999999956</v>
      </c>
      <c r="J51">
        <v>12063</v>
      </c>
      <c r="K51">
        <v>-9779.2000000000044</v>
      </c>
      <c r="L51">
        <v>-2618.2000000000044</v>
      </c>
      <c r="M51">
        <v>15082.800000000003</v>
      </c>
      <c r="N51">
        <v>-7891.1999999999971</v>
      </c>
      <c r="O51">
        <v>-4771.1999999999971</v>
      </c>
      <c r="P51">
        <v>-8062</v>
      </c>
      <c r="Q51">
        <v>-19946</v>
      </c>
      <c r="R51">
        <v>-3480.8000000000029</v>
      </c>
      <c r="S51">
        <v>13181.599999999999</v>
      </c>
      <c r="T51">
        <v>-14402</v>
      </c>
      <c r="U51">
        <v>4260</v>
      </c>
      <c r="V51">
        <v>6824.8000000000029</v>
      </c>
      <c r="W51">
        <v>7973.5999999999985</v>
      </c>
      <c r="X51">
        <v>-3410.2000000000044</v>
      </c>
      <c r="Y51">
        <v>9308.3999999999978</v>
      </c>
      <c r="Z51">
        <v>3834.8000000000029</v>
      </c>
      <c r="AA51">
        <v>9986.8000000000029</v>
      </c>
      <c r="AB51">
        <v>-8106.5999999999913</v>
      </c>
      <c r="AC51">
        <v>-925.19999999999709</v>
      </c>
      <c r="AD51">
        <v>-569</v>
      </c>
      <c r="AE51">
        <v>-2628.8000000000029</v>
      </c>
      <c r="AF51">
        <v>56.599999999998545</v>
      </c>
      <c r="AG51">
        <v>-8981.4000000000015</v>
      </c>
      <c r="AH51">
        <v>5214.1999999999971</v>
      </c>
      <c r="AI51">
        <v>906</v>
      </c>
      <c r="AJ51">
        <v>3511.8000000000029</v>
      </c>
      <c r="AK51">
        <v>1240.5999999999985</v>
      </c>
      <c r="AL51">
        <v>-1610.1999999999971</v>
      </c>
      <c r="AM51">
        <v>-7020.6000000000058</v>
      </c>
      <c r="AN51">
        <v>-2381.1999999999971</v>
      </c>
      <c r="AO51">
        <v>6956.1999999999971</v>
      </c>
      <c r="AP51">
        <v>-4152</v>
      </c>
      <c r="AQ51">
        <v>660.60000000000582</v>
      </c>
      <c r="AR51">
        <v>872</v>
      </c>
      <c r="AS51">
        <v>-1150.3999999999942</v>
      </c>
      <c r="AT51">
        <v>-2961.5999999999985</v>
      </c>
      <c r="AU51">
        <v>-2441.6000000000058</v>
      </c>
      <c r="AV51">
        <v>-1482.8000000000029</v>
      </c>
      <c r="AW51">
        <v>-4104</v>
      </c>
      <c r="AX51">
        <v>-8041</v>
      </c>
      <c r="AY51">
        <v>5387.1999999999971</v>
      </c>
      <c r="AZ51">
        <v>-2748</v>
      </c>
      <c r="BA51">
        <v>-5170.8000000000029</v>
      </c>
      <c r="BB51">
        <v>2185.7999999999884</v>
      </c>
      <c r="BC51">
        <v>-10996.600000000006</v>
      </c>
      <c r="BD51">
        <v>-2494.8000000000029</v>
      </c>
      <c r="BE51">
        <v>2692.1999999999971</v>
      </c>
      <c r="BF51">
        <v>373.19999999999709</v>
      </c>
      <c r="BG51">
        <v>7261</v>
      </c>
      <c r="BH51">
        <v>9941.7999999999956</v>
      </c>
      <c r="BI51">
        <v>-12195</v>
      </c>
      <c r="BJ51">
        <v>-8751.1999999999971</v>
      </c>
      <c r="BK51">
        <v>-2127.4000000000087</v>
      </c>
      <c r="BL51">
        <v>5375.2000000000044</v>
      </c>
      <c r="BM51">
        <v>-263.80000000000291</v>
      </c>
      <c r="BN51">
        <v>-4422.6000000000058</v>
      </c>
      <c r="BO51">
        <v>11776</v>
      </c>
      <c r="BP51">
        <v>5203.7999999999956</v>
      </c>
      <c r="BQ51">
        <v>-9225</v>
      </c>
      <c r="BR51">
        <v>8226.1999999999971</v>
      </c>
      <c r="BS51">
        <v>46.600000000005821</v>
      </c>
      <c r="BT51">
        <v>3894.7999999999956</v>
      </c>
      <c r="BU51">
        <v>7112.0000000000073</v>
      </c>
      <c r="BV51">
        <v>-9985.4000000000015</v>
      </c>
      <c r="BW51">
        <v>-4813.5999999999985</v>
      </c>
      <c r="BX51">
        <v>9703.1999999999971</v>
      </c>
      <c r="BY51">
        <v>2687.8000000000029</v>
      </c>
      <c r="BZ51">
        <v>-9246.2000000000044</v>
      </c>
      <c r="CA51">
        <v>-3882.8000000000029</v>
      </c>
      <c r="CB51">
        <v>1435.3999999999942</v>
      </c>
      <c r="CC51">
        <v>4585.7999999999956</v>
      </c>
      <c r="CD51">
        <v>-2431.1999999999971</v>
      </c>
      <c r="CE51">
        <v>531.19999999999709</v>
      </c>
      <c r="CF51">
        <v>3022.6000000000058</v>
      </c>
      <c r="CG51">
        <v>-3218.2000000000044</v>
      </c>
      <c r="CH51">
        <v>-8978</v>
      </c>
      <c r="CI51">
        <v>6789.5999999999913</v>
      </c>
      <c r="CJ51">
        <v>-3281.2000000000044</v>
      </c>
      <c r="CK51">
        <v>2531.8000000000029</v>
      </c>
      <c r="CL51">
        <v>-1474.7999999999956</v>
      </c>
      <c r="CM51">
        <v>304.40000000000146</v>
      </c>
      <c r="CN51">
        <v>2518.4000000000015</v>
      </c>
      <c r="CO51">
        <v>5556.8000000000029</v>
      </c>
      <c r="CP51">
        <v>-7341.3999999999942</v>
      </c>
      <c r="CQ51">
        <v>-6393.8000000000029</v>
      </c>
      <c r="CR51">
        <v>-5958.5999999999985</v>
      </c>
      <c r="CS51">
        <v>650.19999999999709</v>
      </c>
      <c r="CT51">
        <v>-117.59999999999854</v>
      </c>
      <c r="CU51">
        <v>-567.39999999999418</v>
      </c>
      <c r="CV51">
        <v>1947.2000000000044</v>
      </c>
      <c r="CW51">
        <v>-940.80000000000291</v>
      </c>
      <c r="CY51">
        <f t="shared" si="2"/>
        <v>-342.02400000000051</v>
      </c>
      <c r="CZ51">
        <f t="shared" si="3"/>
        <v>4966.5200000000004</v>
      </c>
    </row>
    <row r="52" spans="2:104" x14ac:dyDescent="0.25">
      <c r="B52">
        <v>3971</v>
      </c>
      <c r="C52">
        <v>4611.4000000000015</v>
      </c>
      <c r="D52">
        <v>1793.8000000000029</v>
      </c>
      <c r="E52">
        <v>-1207.5999999999985</v>
      </c>
      <c r="F52">
        <v>343.59999999999854</v>
      </c>
      <c r="G52">
        <v>-4569.8000000000029</v>
      </c>
      <c r="H52">
        <v>3926.4000000000015</v>
      </c>
      <c r="I52">
        <v>1941.7999999999956</v>
      </c>
      <c r="J52">
        <v>12594</v>
      </c>
      <c r="K52">
        <v>-9468.2000000000044</v>
      </c>
      <c r="L52">
        <v>-3502</v>
      </c>
      <c r="M52">
        <v>13324.199999999997</v>
      </c>
      <c r="N52">
        <v>-9581</v>
      </c>
      <c r="O52">
        <v>-4223.8000000000029</v>
      </c>
      <c r="P52">
        <v>-7402.8000000000029</v>
      </c>
      <c r="Q52">
        <v>-21371.199999999997</v>
      </c>
      <c r="R52">
        <v>-3521.4000000000087</v>
      </c>
      <c r="S52">
        <v>15265.799999999996</v>
      </c>
      <c r="T52">
        <v>-13924.799999999988</v>
      </c>
      <c r="U52">
        <v>2880.7999999999884</v>
      </c>
      <c r="V52">
        <v>5769.6000000000058</v>
      </c>
      <c r="W52">
        <v>8481</v>
      </c>
      <c r="X52">
        <v>-2650.2000000000044</v>
      </c>
      <c r="Y52">
        <v>8227.0000000000036</v>
      </c>
      <c r="Z52">
        <v>4513.4000000000015</v>
      </c>
      <c r="AA52">
        <v>10831.200000000004</v>
      </c>
      <c r="AB52">
        <v>-7208.5999999999913</v>
      </c>
      <c r="AC52">
        <v>-2183.5999999999985</v>
      </c>
      <c r="AD52">
        <v>-1493</v>
      </c>
      <c r="AE52">
        <v>-2760.5999999999913</v>
      </c>
      <c r="AF52">
        <v>-439.40000000000146</v>
      </c>
      <c r="AG52">
        <v>-10332.800000000003</v>
      </c>
      <c r="AH52">
        <v>4029</v>
      </c>
      <c r="AI52">
        <v>1544.8000000000029</v>
      </c>
      <c r="AJ52">
        <v>2269.4000000000015</v>
      </c>
      <c r="AK52">
        <v>517.79999999999563</v>
      </c>
      <c r="AL52">
        <v>-747.19999999999709</v>
      </c>
      <c r="AM52">
        <v>-7004.6000000000058</v>
      </c>
      <c r="AN52">
        <v>-1561.4000000000015</v>
      </c>
      <c r="AO52">
        <v>5756.3999999999942</v>
      </c>
      <c r="AP52">
        <v>-3687</v>
      </c>
      <c r="AQ52">
        <v>-143.59999999999854</v>
      </c>
      <c r="AR52">
        <v>1581.7999999999956</v>
      </c>
      <c r="AS52">
        <v>-1225.5999999999913</v>
      </c>
      <c r="AT52">
        <v>-2912</v>
      </c>
      <c r="AU52">
        <v>-842.19999999999709</v>
      </c>
      <c r="AV52">
        <v>-1566.2000000000044</v>
      </c>
      <c r="AW52">
        <v>-5611.1999999999971</v>
      </c>
      <c r="AX52">
        <v>-8021.8000000000029</v>
      </c>
      <c r="AY52">
        <v>2796.4000000000015</v>
      </c>
      <c r="AZ52">
        <v>-3922.3999999999942</v>
      </c>
      <c r="BA52">
        <v>-4513.6000000000058</v>
      </c>
      <c r="BB52">
        <v>1342.7999999999884</v>
      </c>
      <c r="BC52">
        <v>-11066.600000000006</v>
      </c>
      <c r="BD52">
        <v>-1756</v>
      </c>
      <c r="BE52">
        <v>2771.8000000000029</v>
      </c>
      <c r="BF52">
        <v>511</v>
      </c>
      <c r="BG52">
        <v>7593.5999999999985</v>
      </c>
      <c r="BH52">
        <v>9758.7999999999956</v>
      </c>
      <c r="BI52">
        <v>-12577.800000000003</v>
      </c>
      <c r="BJ52">
        <v>-9132</v>
      </c>
      <c r="BK52">
        <v>-3045.2000000000116</v>
      </c>
      <c r="BL52">
        <v>5515.5999999999985</v>
      </c>
      <c r="BM52">
        <v>341</v>
      </c>
      <c r="BN52">
        <v>-3260.6000000000058</v>
      </c>
      <c r="BO52">
        <v>13248.800000000003</v>
      </c>
      <c r="BP52">
        <v>4089.7999999999956</v>
      </c>
      <c r="BQ52">
        <v>-9155.5999999999913</v>
      </c>
      <c r="BR52">
        <v>7219</v>
      </c>
      <c r="BS52">
        <v>-2534</v>
      </c>
      <c r="BT52">
        <v>4157.4000000000015</v>
      </c>
      <c r="BU52">
        <v>6027.0000000000073</v>
      </c>
      <c r="BV52">
        <v>-8781.8000000000029</v>
      </c>
      <c r="BW52">
        <v>-5634.4000000000015</v>
      </c>
      <c r="BX52">
        <v>9832.4000000000015</v>
      </c>
      <c r="BY52">
        <v>2072</v>
      </c>
      <c r="BZ52">
        <v>-7886.8000000000029</v>
      </c>
      <c r="CA52">
        <v>-4951.8000000000029</v>
      </c>
      <c r="CB52">
        <v>758</v>
      </c>
      <c r="CC52">
        <v>4775.1999999999971</v>
      </c>
      <c r="CD52">
        <v>-3540.1999999999971</v>
      </c>
      <c r="CE52">
        <v>623.60000000000582</v>
      </c>
      <c r="CF52">
        <v>2553.6000000000058</v>
      </c>
      <c r="CG52">
        <v>-3394</v>
      </c>
      <c r="CH52">
        <v>-8167.4000000000015</v>
      </c>
      <c r="CI52">
        <v>7346.1999999999971</v>
      </c>
      <c r="CJ52">
        <v>-1025.8000000000029</v>
      </c>
      <c r="CK52">
        <v>3924.4000000000015</v>
      </c>
      <c r="CL52">
        <v>-1437.3999999999942</v>
      </c>
      <c r="CM52">
        <v>298.40000000000146</v>
      </c>
      <c r="CN52">
        <v>4239.4000000000015</v>
      </c>
      <c r="CO52">
        <v>4240</v>
      </c>
      <c r="CP52">
        <v>-6551.5999999999913</v>
      </c>
      <c r="CQ52">
        <v>-5217</v>
      </c>
      <c r="CR52">
        <v>-7056.7999999999956</v>
      </c>
      <c r="CS52">
        <v>405.40000000000146</v>
      </c>
      <c r="CT52">
        <v>493.40000000000146</v>
      </c>
      <c r="CU52">
        <v>-1242.6000000000058</v>
      </c>
      <c r="CV52">
        <v>1263.8000000000029</v>
      </c>
      <c r="CW52">
        <v>-367.80000000000291</v>
      </c>
      <c r="CY52">
        <f t="shared" si="2"/>
        <v>-430.09800000000013</v>
      </c>
      <c r="CZ52">
        <f t="shared" si="3"/>
        <v>4877.5580000000009</v>
      </c>
    </row>
    <row r="53" spans="2:104" x14ac:dyDescent="0.25">
      <c r="B53">
        <v>3572</v>
      </c>
      <c r="C53">
        <v>3122</v>
      </c>
      <c r="D53">
        <v>2325.8000000000029</v>
      </c>
      <c r="E53">
        <v>-1124.4000000000015</v>
      </c>
      <c r="F53">
        <v>2148</v>
      </c>
      <c r="G53">
        <v>-4582.4000000000015</v>
      </c>
      <c r="H53">
        <v>5776.1999999999971</v>
      </c>
      <c r="I53">
        <v>2727.7999999999956</v>
      </c>
      <c r="J53">
        <v>10370.800000000003</v>
      </c>
      <c r="K53">
        <v>-10069.800000000003</v>
      </c>
      <c r="L53">
        <v>-3432.4000000000015</v>
      </c>
      <c r="M53">
        <v>12634.600000000006</v>
      </c>
      <c r="N53">
        <v>-11075</v>
      </c>
      <c r="O53">
        <v>-3358.8000000000029</v>
      </c>
      <c r="P53">
        <v>-6651.8000000000029</v>
      </c>
      <c r="Q53">
        <v>-20340.400000000001</v>
      </c>
      <c r="R53">
        <v>-4457.4000000000087</v>
      </c>
      <c r="S53">
        <v>14710.400000000001</v>
      </c>
      <c r="T53">
        <v>-14637.799999999988</v>
      </c>
      <c r="U53">
        <v>2596.3999999999942</v>
      </c>
      <c r="V53">
        <v>5903.3999999999942</v>
      </c>
      <c r="W53">
        <v>6057</v>
      </c>
      <c r="X53">
        <v>-2393.8000000000029</v>
      </c>
      <c r="Y53">
        <v>5793.7999999999993</v>
      </c>
      <c r="Z53">
        <v>5207.4000000000015</v>
      </c>
      <c r="AA53">
        <v>10200.800000000003</v>
      </c>
      <c r="AB53">
        <v>-6880</v>
      </c>
      <c r="AC53">
        <v>-1233.8000000000029</v>
      </c>
      <c r="AD53">
        <v>-2794.1999999999971</v>
      </c>
      <c r="AE53">
        <v>-1170.3999999999942</v>
      </c>
      <c r="AF53">
        <v>966.40000000000146</v>
      </c>
      <c r="AG53">
        <v>-10039.599999999999</v>
      </c>
      <c r="AH53">
        <v>4142.8000000000029</v>
      </c>
      <c r="AI53">
        <v>529.60000000000582</v>
      </c>
      <c r="AJ53">
        <v>3158.8000000000029</v>
      </c>
      <c r="AK53">
        <v>188</v>
      </c>
      <c r="AL53">
        <v>-1672</v>
      </c>
      <c r="AM53">
        <v>-8616</v>
      </c>
      <c r="AN53">
        <v>231</v>
      </c>
      <c r="AO53">
        <v>5780.8000000000029</v>
      </c>
      <c r="AP53">
        <v>-5404</v>
      </c>
      <c r="AQ53">
        <v>63.600000000005821</v>
      </c>
      <c r="AR53">
        <v>680.59999999999854</v>
      </c>
      <c r="AS53">
        <v>-741.19999999999709</v>
      </c>
      <c r="AT53">
        <v>-1880.8000000000029</v>
      </c>
      <c r="AU53">
        <v>-1040.6000000000058</v>
      </c>
      <c r="AV53">
        <v>-1800.4000000000015</v>
      </c>
      <c r="AW53">
        <v>-5168.1999999999971</v>
      </c>
      <c r="AX53">
        <v>-6738.1999999999971</v>
      </c>
      <c r="AY53">
        <v>3269.5999999999985</v>
      </c>
      <c r="AZ53">
        <v>-4243.1999999999971</v>
      </c>
      <c r="BA53">
        <v>-4417.8000000000029</v>
      </c>
      <c r="BB53">
        <v>2825.7999999999884</v>
      </c>
      <c r="BC53">
        <v>-9527.2000000000044</v>
      </c>
      <c r="BD53">
        <v>-1500.4000000000087</v>
      </c>
      <c r="BE53">
        <v>2739.6000000000058</v>
      </c>
      <c r="BF53">
        <v>338.39999999999418</v>
      </c>
      <c r="BG53">
        <v>7861</v>
      </c>
      <c r="BH53">
        <v>11812.799999999996</v>
      </c>
      <c r="BI53">
        <v>-14777.599999999999</v>
      </c>
      <c r="BJ53">
        <v>-8784.5999999999985</v>
      </c>
      <c r="BK53">
        <v>-3357.8000000000029</v>
      </c>
      <c r="BL53">
        <v>6003.8000000000029</v>
      </c>
      <c r="BM53">
        <v>1074.4000000000015</v>
      </c>
      <c r="BN53">
        <v>-3731.1999999999971</v>
      </c>
      <c r="BO53">
        <v>12277.199999999997</v>
      </c>
      <c r="BP53">
        <v>4107.5999999999985</v>
      </c>
      <c r="BQ53">
        <v>-8522.1999999999971</v>
      </c>
      <c r="BR53">
        <v>4118</v>
      </c>
      <c r="BS53">
        <v>-2736</v>
      </c>
      <c r="BT53">
        <v>4152.1999999999971</v>
      </c>
      <c r="BU53">
        <v>5444</v>
      </c>
      <c r="BV53">
        <v>-9784</v>
      </c>
      <c r="BW53">
        <v>-6163.4000000000015</v>
      </c>
      <c r="BX53">
        <v>8991.1999999999971</v>
      </c>
      <c r="BY53">
        <v>2485</v>
      </c>
      <c r="BZ53">
        <v>-7284.6000000000058</v>
      </c>
      <c r="CA53">
        <v>-4978</v>
      </c>
      <c r="CB53">
        <v>1999</v>
      </c>
      <c r="CC53">
        <v>4365.4000000000015</v>
      </c>
      <c r="CD53">
        <v>-4196.8000000000029</v>
      </c>
      <c r="CE53">
        <v>-471</v>
      </c>
      <c r="CF53">
        <v>1021.1999999999971</v>
      </c>
      <c r="CG53">
        <v>-3770</v>
      </c>
      <c r="CH53">
        <v>-7404.6000000000058</v>
      </c>
      <c r="CI53">
        <v>8858.1999999999971</v>
      </c>
      <c r="CJ53">
        <v>-475.20000000000437</v>
      </c>
      <c r="CK53">
        <v>3735.8000000000029</v>
      </c>
      <c r="CL53">
        <v>-680</v>
      </c>
      <c r="CM53">
        <v>78</v>
      </c>
      <c r="CN53">
        <v>4178.4000000000015</v>
      </c>
      <c r="CO53">
        <v>3776.8000000000029</v>
      </c>
      <c r="CP53">
        <v>-7376.5999999999913</v>
      </c>
      <c r="CQ53">
        <v>-5901.4000000000015</v>
      </c>
      <c r="CR53">
        <v>-6350.7999999999956</v>
      </c>
      <c r="CS53">
        <v>-452.40000000000146</v>
      </c>
      <c r="CT53">
        <v>1351.5999999999985</v>
      </c>
      <c r="CU53">
        <v>-1750.6000000000058</v>
      </c>
      <c r="CV53">
        <v>358.60000000000582</v>
      </c>
      <c r="CW53">
        <v>-1219.8000000000029</v>
      </c>
      <c r="CY53">
        <f t="shared" si="2"/>
        <v>-510.49000000000029</v>
      </c>
      <c r="CZ53">
        <f t="shared" si="3"/>
        <v>4832.7220000000016</v>
      </c>
    </row>
    <row r="54" spans="2:104" x14ac:dyDescent="0.25">
      <c r="B54">
        <v>3355.6000000000058</v>
      </c>
      <c r="C54">
        <v>3752.1999999999971</v>
      </c>
      <c r="D54">
        <v>2361.8000000000029</v>
      </c>
      <c r="E54">
        <v>-2739</v>
      </c>
      <c r="F54">
        <v>2518.5999999999985</v>
      </c>
      <c r="G54">
        <v>-5696.4000000000015</v>
      </c>
      <c r="H54">
        <v>4805.8000000000029</v>
      </c>
      <c r="I54">
        <v>3020.1999999999971</v>
      </c>
      <c r="J54">
        <v>11180.200000000004</v>
      </c>
      <c r="K54">
        <v>-10365.800000000003</v>
      </c>
      <c r="L54">
        <v>-3351.4000000000015</v>
      </c>
      <c r="M54">
        <v>13534.800000000003</v>
      </c>
      <c r="N54">
        <v>-11886.799999999996</v>
      </c>
      <c r="O54">
        <v>-3267.5999999999985</v>
      </c>
      <c r="P54">
        <v>-6733.1999999999971</v>
      </c>
      <c r="Q54">
        <v>-21267.199999999997</v>
      </c>
      <c r="R54">
        <v>-3850.8000000000029</v>
      </c>
      <c r="S54">
        <v>14667.199999999997</v>
      </c>
      <c r="T54">
        <v>-14643.199999999997</v>
      </c>
      <c r="U54">
        <v>2833.1999999999971</v>
      </c>
      <c r="V54">
        <v>5431.6000000000058</v>
      </c>
      <c r="W54">
        <v>4562.5999999999985</v>
      </c>
      <c r="X54">
        <v>-2692.2000000000044</v>
      </c>
      <c r="Y54">
        <v>6829.3999999999978</v>
      </c>
      <c r="Z54">
        <v>5468.5999999999985</v>
      </c>
      <c r="AA54">
        <v>10204.400000000001</v>
      </c>
      <c r="AB54">
        <v>-7236.1999999999971</v>
      </c>
      <c r="AC54">
        <v>-437.19999999999709</v>
      </c>
      <c r="AD54">
        <v>-2894.1999999999971</v>
      </c>
      <c r="AE54">
        <v>-1515.1999999999971</v>
      </c>
      <c r="AF54">
        <v>242.20000000000437</v>
      </c>
      <c r="AG54">
        <v>-8668.8000000000029</v>
      </c>
      <c r="AH54">
        <v>5610</v>
      </c>
      <c r="AI54">
        <v>-237.80000000000291</v>
      </c>
      <c r="AJ54">
        <v>3527.5999999999985</v>
      </c>
      <c r="AK54">
        <v>-2.4000000000014552</v>
      </c>
      <c r="AL54">
        <v>-497.79999999998836</v>
      </c>
      <c r="AM54">
        <v>-9842.2000000000116</v>
      </c>
      <c r="AN54">
        <v>1815.4000000000015</v>
      </c>
      <c r="AO54">
        <v>4495.3999999999942</v>
      </c>
      <c r="AP54">
        <v>-5441.5999999999985</v>
      </c>
      <c r="AQ54">
        <v>39.600000000005821</v>
      </c>
      <c r="AR54">
        <v>-1463</v>
      </c>
      <c r="AS54">
        <v>-682</v>
      </c>
      <c r="AT54">
        <v>-1421.8000000000029</v>
      </c>
      <c r="AU54">
        <v>370.80000000000291</v>
      </c>
      <c r="AV54">
        <v>-2882.2000000000044</v>
      </c>
      <c r="AW54">
        <v>-5157.1999999999971</v>
      </c>
      <c r="AX54">
        <v>-6442.8000000000029</v>
      </c>
      <c r="AY54">
        <v>3371</v>
      </c>
      <c r="AZ54">
        <v>-5168.3999999999942</v>
      </c>
      <c r="BA54">
        <v>-5762.6000000000058</v>
      </c>
      <c r="BB54">
        <v>2202.3999999999942</v>
      </c>
      <c r="BC54">
        <v>-10824.200000000004</v>
      </c>
      <c r="BD54">
        <v>-2309.8000000000029</v>
      </c>
      <c r="BE54">
        <v>3032</v>
      </c>
      <c r="BF54">
        <v>2594.3999999999942</v>
      </c>
      <c r="BG54">
        <v>5046.7999999999956</v>
      </c>
      <c r="BH54">
        <v>12094.799999999996</v>
      </c>
      <c r="BI54">
        <v>-14633.400000000001</v>
      </c>
      <c r="BJ54">
        <v>-8719.7999999999956</v>
      </c>
      <c r="BK54">
        <v>-2618.2000000000116</v>
      </c>
      <c r="BL54">
        <v>7148</v>
      </c>
      <c r="BM54">
        <v>1073.1999999999971</v>
      </c>
      <c r="BN54">
        <v>-2378.6000000000058</v>
      </c>
      <c r="BO54">
        <v>14101.199999999997</v>
      </c>
      <c r="BP54">
        <v>4787.5999999999985</v>
      </c>
      <c r="BQ54">
        <v>-9751</v>
      </c>
      <c r="BR54">
        <v>4750.2000000000044</v>
      </c>
      <c r="BS54">
        <v>-2828.3999999999942</v>
      </c>
      <c r="BT54">
        <v>4588.7999999999956</v>
      </c>
      <c r="BU54">
        <v>4380.5999999999985</v>
      </c>
      <c r="BV54">
        <v>-10607.200000000004</v>
      </c>
      <c r="BW54">
        <v>-7344.5999999999985</v>
      </c>
      <c r="BX54">
        <v>8850.1999999999971</v>
      </c>
      <c r="BY54">
        <v>1556</v>
      </c>
      <c r="BZ54">
        <v>-9568.4000000000087</v>
      </c>
      <c r="CA54">
        <v>-5775.1999999999971</v>
      </c>
      <c r="CB54">
        <v>557.19999999999709</v>
      </c>
      <c r="CC54">
        <v>6587.1999999999971</v>
      </c>
      <c r="CD54">
        <v>-4974</v>
      </c>
      <c r="CE54">
        <v>-1908.3999999999942</v>
      </c>
      <c r="CF54">
        <v>1660.6000000000058</v>
      </c>
      <c r="CG54">
        <v>-3648.8000000000029</v>
      </c>
      <c r="CH54">
        <v>-7737</v>
      </c>
      <c r="CI54">
        <v>9124.5999999999913</v>
      </c>
      <c r="CJ54">
        <v>-349.40000000000146</v>
      </c>
      <c r="CK54">
        <v>4380.5999999999985</v>
      </c>
      <c r="CL54">
        <v>632.20000000000437</v>
      </c>
      <c r="CM54">
        <v>281.40000000000146</v>
      </c>
      <c r="CN54">
        <v>3687</v>
      </c>
      <c r="CO54">
        <v>4632.6000000000058</v>
      </c>
      <c r="CP54">
        <v>-8143.1999999999971</v>
      </c>
      <c r="CQ54">
        <v>-5568.4000000000015</v>
      </c>
      <c r="CR54">
        <v>-5706.5999999999985</v>
      </c>
      <c r="CS54">
        <v>596</v>
      </c>
      <c r="CT54">
        <v>2817.5999999999985</v>
      </c>
      <c r="CU54">
        <v>-875</v>
      </c>
      <c r="CV54">
        <v>267.60000000000582</v>
      </c>
      <c r="CW54">
        <v>-1024.6000000000058</v>
      </c>
      <c r="CY54">
        <f t="shared" si="2"/>
        <v>-541.12200000000041</v>
      </c>
      <c r="CZ54">
        <f t="shared" si="3"/>
        <v>5049.7020000000011</v>
      </c>
    </row>
    <row r="55" spans="2:104" x14ac:dyDescent="0.25">
      <c r="B55">
        <v>3922.8000000000029</v>
      </c>
      <c r="C55">
        <v>3309</v>
      </c>
      <c r="D55">
        <v>4200.4000000000087</v>
      </c>
      <c r="E55">
        <v>-1474.2000000000044</v>
      </c>
      <c r="F55">
        <v>3432.5999999999985</v>
      </c>
      <c r="G55">
        <v>-5223.5999999999985</v>
      </c>
      <c r="H55">
        <v>3397.1999999999971</v>
      </c>
      <c r="I55">
        <v>2365.5999999999985</v>
      </c>
      <c r="J55">
        <v>11302.400000000001</v>
      </c>
      <c r="K55">
        <v>-11147</v>
      </c>
      <c r="L55">
        <v>-4604</v>
      </c>
      <c r="M55">
        <v>13058.800000000003</v>
      </c>
      <c r="N55">
        <v>-12797.400000000001</v>
      </c>
      <c r="O55">
        <v>-2677.5999999999985</v>
      </c>
      <c r="P55">
        <v>-6582.4000000000015</v>
      </c>
      <c r="Q55">
        <v>-20344.400000000001</v>
      </c>
      <c r="R55">
        <v>-3414</v>
      </c>
      <c r="S55">
        <v>13824.400000000001</v>
      </c>
      <c r="T55">
        <v>-15226.399999999994</v>
      </c>
      <c r="U55">
        <v>4174</v>
      </c>
      <c r="V55">
        <v>4608.3999999999942</v>
      </c>
      <c r="W55">
        <v>4916.8000000000029</v>
      </c>
      <c r="X55">
        <v>-3458.8000000000029</v>
      </c>
      <c r="Y55">
        <v>6478.7999999999993</v>
      </c>
      <c r="Z55">
        <v>5793.2000000000044</v>
      </c>
      <c r="AA55">
        <v>8696</v>
      </c>
      <c r="AB55">
        <v>-6931.3999999999942</v>
      </c>
      <c r="AC55">
        <v>335.19999999999709</v>
      </c>
      <c r="AD55">
        <v>-2834</v>
      </c>
      <c r="AE55">
        <v>-2425.3999999999942</v>
      </c>
      <c r="AF55">
        <v>527.40000000000146</v>
      </c>
      <c r="AG55">
        <v>-8973.5999999999985</v>
      </c>
      <c r="AH55">
        <v>4670.3999999999942</v>
      </c>
      <c r="AI55">
        <v>695.19999999999709</v>
      </c>
      <c r="AJ55">
        <v>2014.8000000000029</v>
      </c>
      <c r="AK55">
        <v>-914.20000000000437</v>
      </c>
      <c r="AL55">
        <v>607.40000000000873</v>
      </c>
      <c r="AM55">
        <v>-9515.2000000000116</v>
      </c>
      <c r="AN55">
        <v>1671.8000000000029</v>
      </c>
      <c r="AO55">
        <v>4415.8000000000029</v>
      </c>
      <c r="AP55">
        <v>-4945</v>
      </c>
      <c r="AQ55">
        <v>-1073.7999999999956</v>
      </c>
      <c r="AR55">
        <v>351.79999999999563</v>
      </c>
      <c r="AS55">
        <v>-2683</v>
      </c>
      <c r="AT55">
        <v>-3263</v>
      </c>
      <c r="AU55">
        <v>-564.40000000000873</v>
      </c>
      <c r="AV55">
        <v>-2319.8000000000029</v>
      </c>
      <c r="AW55">
        <v>-5119</v>
      </c>
      <c r="AX55">
        <v>-3656.5999999999913</v>
      </c>
      <c r="AY55">
        <v>1605.5999999999985</v>
      </c>
      <c r="AZ55">
        <v>-5320.6000000000058</v>
      </c>
      <c r="BA55">
        <v>-5759.8000000000029</v>
      </c>
      <c r="BB55">
        <v>1740.1999999999971</v>
      </c>
      <c r="BC55">
        <v>-12563.200000000004</v>
      </c>
      <c r="BD55">
        <v>-4546.4000000000087</v>
      </c>
      <c r="BE55">
        <v>4146.6000000000058</v>
      </c>
      <c r="BF55">
        <v>3383</v>
      </c>
      <c r="BG55">
        <v>6473.3999999999942</v>
      </c>
      <c r="BH55">
        <v>10964.799999999996</v>
      </c>
      <c r="BI55">
        <v>-15254.400000000001</v>
      </c>
      <c r="BJ55">
        <v>-8927.7999999999956</v>
      </c>
      <c r="BK55">
        <v>-3126.6000000000058</v>
      </c>
      <c r="BL55">
        <v>5994.8000000000029</v>
      </c>
      <c r="BM55">
        <v>2035.1999999999971</v>
      </c>
      <c r="BN55">
        <v>-1403</v>
      </c>
      <c r="BO55">
        <v>13703.800000000003</v>
      </c>
      <c r="BP55">
        <v>4725.5999999999985</v>
      </c>
      <c r="BQ55">
        <v>-10121.799999999988</v>
      </c>
      <c r="BR55">
        <v>3364.8000000000029</v>
      </c>
      <c r="BS55">
        <v>-3355.3999999999942</v>
      </c>
      <c r="BT55">
        <v>4549.7999999999956</v>
      </c>
      <c r="BU55">
        <v>4186.8000000000029</v>
      </c>
      <c r="BV55">
        <v>-10361.599999999999</v>
      </c>
      <c r="BW55">
        <v>-8465.7999999999993</v>
      </c>
      <c r="BX55">
        <v>7785.5999999999985</v>
      </c>
      <c r="BY55">
        <v>2689.1999999999971</v>
      </c>
      <c r="BZ55">
        <v>-8956.2000000000044</v>
      </c>
      <c r="CA55">
        <v>-6234.5999999999985</v>
      </c>
      <c r="CB55">
        <v>206.59999999999127</v>
      </c>
      <c r="CC55">
        <v>6117.5999999999985</v>
      </c>
      <c r="CD55">
        <v>-3404.5999999999985</v>
      </c>
      <c r="CE55">
        <v>-2312.1999999999971</v>
      </c>
      <c r="CF55">
        <v>2464.1999999999971</v>
      </c>
      <c r="CG55">
        <v>-3555.2000000000044</v>
      </c>
      <c r="CH55">
        <v>-9436</v>
      </c>
      <c r="CI55">
        <v>9074</v>
      </c>
      <c r="CJ55">
        <v>-1020.2000000000044</v>
      </c>
      <c r="CK55">
        <v>4477</v>
      </c>
      <c r="CL55">
        <v>1979.8000000000029</v>
      </c>
      <c r="CM55">
        <v>186.59999999999854</v>
      </c>
      <c r="CN55">
        <v>4015.1999999999971</v>
      </c>
      <c r="CO55">
        <v>4450.4000000000087</v>
      </c>
      <c r="CP55">
        <v>-6956</v>
      </c>
      <c r="CQ55">
        <v>-6639.1999999999971</v>
      </c>
      <c r="CR55">
        <v>-4736.7999999999956</v>
      </c>
      <c r="CS55">
        <v>-1.5999999999985448</v>
      </c>
      <c r="CT55">
        <v>2187.8000000000029</v>
      </c>
      <c r="CU55">
        <v>1069.6000000000058</v>
      </c>
      <c r="CV55">
        <v>66.80000000000291</v>
      </c>
      <c r="CW55">
        <v>-378.40000000000873</v>
      </c>
      <c r="CY55">
        <f t="shared" si="2"/>
        <v>-625.90600000000006</v>
      </c>
      <c r="CZ55">
        <f t="shared" si="3"/>
        <v>5074.2059999999965</v>
      </c>
    </row>
    <row r="56" spans="2:104" x14ac:dyDescent="0.25">
      <c r="B56">
        <v>4540.1999999999971</v>
      </c>
      <c r="C56">
        <v>3672</v>
      </c>
      <c r="D56">
        <v>3211.1999999999971</v>
      </c>
      <c r="E56">
        <v>288.40000000000146</v>
      </c>
      <c r="F56">
        <v>4114.7999999999956</v>
      </c>
      <c r="G56">
        <v>-3918.2000000000044</v>
      </c>
      <c r="H56">
        <v>4130.8000000000029</v>
      </c>
      <c r="I56">
        <v>3165.7999999999956</v>
      </c>
      <c r="J56">
        <v>12316.800000000003</v>
      </c>
      <c r="K56">
        <v>-10422.599999999999</v>
      </c>
      <c r="L56">
        <v>-3364</v>
      </c>
      <c r="M56">
        <v>13463</v>
      </c>
      <c r="N56">
        <v>-12989.400000000001</v>
      </c>
      <c r="O56">
        <v>-1713.1999999999971</v>
      </c>
      <c r="P56">
        <v>-7217.5999999999985</v>
      </c>
      <c r="Q56">
        <v>-19884.800000000003</v>
      </c>
      <c r="R56">
        <v>-3606.4000000000087</v>
      </c>
      <c r="S56">
        <v>13986.400000000001</v>
      </c>
      <c r="T56">
        <v>-16821.799999999988</v>
      </c>
      <c r="U56">
        <v>5970.1999999999971</v>
      </c>
      <c r="V56">
        <v>5945.1999999999971</v>
      </c>
      <c r="W56">
        <v>5921</v>
      </c>
      <c r="X56">
        <v>-3082.2000000000044</v>
      </c>
      <c r="Y56">
        <v>6774.2000000000007</v>
      </c>
      <c r="Z56">
        <v>3041</v>
      </c>
      <c r="AA56">
        <v>8604</v>
      </c>
      <c r="AB56">
        <v>-7506.3999999999942</v>
      </c>
      <c r="AC56">
        <v>-791.59999999999854</v>
      </c>
      <c r="AD56">
        <v>-2868.1999999999971</v>
      </c>
      <c r="AE56">
        <v>-3328</v>
      </c>
      <c r="AF56">
        <v>-127</v>
      </c>
      <c r="AG56">
        <v>-8174.8000000000029</v>
      </c>
      <c r="AH56">
        <v>4113.3999999999942</v>
      </c>
      <c r="AI56">
        <v>235</v>
      </c>
      <c r="AJ56">
        <v>2314.4000000000015</v>
      </c>
      <c r="AK56">
        <v>-929</v>
      </c>
      <c r="AL56">
        <v>-104</v>
      </c>
      <c r="AM56">
        <v>-7882.8000000000029</v>
      </c>
      <c r="AN56">
        <v>3014.8000000000029</v>
      </c>
      <c r="AO56">
        <v>5049.8000000000029</v>
      </c>
      <c r="AP56">
        <v>-4875.4000000000015</v>
      </c>
      <c r="AQ56">
        <v>-680.79999999999563</v>
      </c>
      <c r="AR56">
        <v>482</v>
      </c>
      <c r="AS56">
        <v>-3405.1999999999971</v>
      </c>
      <c r="AT56">
        <v>-3193.5999999999985</v>
      </c>
      <c r="AU56">
        <v>-820.40000000000873</v>
      </c>
      <c r="AV56">
        <v>-1733.8000000000029</v>
      </c>
      <c r="AW56">
        <v>-4257.7999999999884</v>
      </c>
      <c r="AX56">
        <v>-5945.5999999999913</v>
      </c>
      <c r="AY56">
        <v>1646.4000000000015</v>
      </c>
      <c r="AZ56">
        <v>-4601.1999999999971</v>
      </c>
      <c r="BA56">
        <v>-3423</v>
      </c>
      <c r="BB56">
        <v>1908.7999999999884</v>
      </c>
      <c r="BC56">
        <v>-12464.600000000006</v>
      </c>
      <c r="BD56">
        <v>-4180.4000000000087</v>
      </c>
      <c r="BE56">
        <v>3891.6000000000058</v>
      </c>
      <c r="BF56">
        <v>4296.1999999999971</v>
      </c>
      <c r="BG56">
        <v>7850</v>
      </c>
      <c r="BH56">
        <v>10434.200000000004</v>
      </c>
      <c r="BI56">
        <v>-14235.400000000001</v>
      </c>
      <c r="BJ56">
        <v>-8902</v>
      </c>
      <c r="BK56">
        <v>-6222</v>
      </c>
      <c r="BL56">
        <v>5808.2000000000044</v>
      </c>
      <c r="BM56">
        <v>1405</v>
      </c>
      <c r="BN56">
        <v>-1741.8000000000029</v>
      </c>
      <c r="BO56">
        <v>15322</v>
      </c>
      <c r="BP56">
        <v>3822</v>
      </c>
      <c r="BQ56">
        <v>-9169.3999999999942</v>
      </c>
      <c r="BR56">
        <v>3775.8000000000029</v>
      </c>
      <c r="BS56">
        <v>-3449.8000000000029</v>
      </c>
      <c r="BT56">
        <v>4414</v>
      </c>
      <c r="BU56">
        <v>4748.8000000000029</v>
      </c>
      <c r="BV56">
        <v>-10467</v>
      </c>
      <c r="BW56">
        <v>-8335.5999999999985</v>
      </c>
      <c r="BX56">
        <v>8500.4000000000015</v>
      </c>
      <c r="BY56">
        <v>1648</v>
      </c>
      <c r="BZ56">
        <v>-8614.0000000000073</v>
      </c>
      <c r="CA56">
        <v>-6219.4000000000015</v>
      </c>
      <c r="CB56">
        <v>82.80000000000291</v>
      </c>
      <c r="CC56">
        <v>5142.5999999999985</v>
      </c>
      <c r="CD56">
        <v>-4250.5999999999985</v>
      </c>
      <c r="CE56">
        <v>-1957.8000000000029</v>
      </c>
      <c r="CF56">
        <v>2924</v>
      </c>
      <c r="CG56">
        <v>-3554.8000000000029</v>
      </c>
      <c r="CH56">
        <v>-8659.8000000000029</v>
      </c>
      <c r="CI56">
        <v>8042.7999999999884</v>
      </c>
      <c r="CJ56">
        <v>-558.40000000000146</v>
      </c>
      <c r="CK56">
        <v>3451.8000000000029</v>
      </c>
      <c r="CL56">
        <v>109.60000000000582</v>
      </c>
      <c r="CM56">
        <v>1499.2000000000044</v>
      </c>
      <c r="CN56">
        <v>4001</v>
      </c>
      <c r="CO56">
        <v>4900.4000000000087</v>
      </c>
      <c r="CP56">
        <v>-6627.7999999999884</v>
      </c>
      <c r="CQ56">
        <v>-7416.8000000000029</v>
      </c>
      <c r="CR56">
        <v>-6706.7999999999956</v>
      </c>
      <c r="CS56">
        <v>-105.59999999999854</v>
      </c>
      <c r="CT56">
        <v>1402.4000000000015</v>
      </c>
      <c r="CU56">
        <v>325.39999999999418</v>
      </c>
      <c r="CV56">
        <v>-717</v>
      </c>
      <c r="CW56">
        <v>941</v>
      </c>
      <c r="CY56">
        <f t="shared" si="2"/>
        <v>-555.76799999999992</v>
      </c>
      <c r="CZ56">
        <f t="shared" si="3"/>
        <v>5088.7439999999988</v>
      </c>
    </row>
    <row r="57" spans="2:104" x14ac:dyDescent="0.25">
      <c r="B57">
        <v>4184</v>
      </c>
      <c r="C57">
        <v>3214.5999999999985</v>
      </c>
      <c r="D57">
        <v>3563.1999999999971</v>
      </c>
      <c r="E57">
        <v>448.19999999999709</v>
      </c>
      <c r="F57">
        <v>6765</v>
      </c>
      <c r="G57">
        <v>-2642</v>
      </c>
      <c r="H57">
        <v>4628</v>
      </c>
      <c r="I57">
        <v>2467.5999999999985</v>
      </c>
      <c r="J57">
        <v>12577.800000000003</v>
      </c>
      <c r="K57">
        <v>-9471.4000000000015</v>
      </c>
      <c r="L57">
        <v>-2972.5999999999985</v>
      </c>
      <c r="M57">
        <v>13183.800000000003</v>
      </c>
      <c r="N57">
        <v>-12055.400000000001</v>
      </c>
      <c r="O57">
        <v>-1848</v>
      </c>
      <c r="P57">
        <v>-7856</v>
      </c>
      <c r="Q57">
        <v>-20019.400000000001</v>
      </c>
      <c r="R57">
        <v>-3224</v>
      </c>
      <c r="S57">
        <v>13921.599999999999</v>
      </c>
      <c r="T57">
        <v>-16055.399999999994</v>
      </c>
      <c r="U57">
        <v>5668</v>
      </c>
      <c r="V57">
        <v>4464.3999999999942</v>
      </c>
      <c r="W57">
        <v>6431.8000000000029</v>
      </c>
      <c r="X57">
        <v>-3384.2000000000044</v>
      </c>
      <c r="Y57">
        <v>8200.3999999999978</v>
      </c>
      <c r="Z57">
        <v>3307.8000000000029</v>
      </c>
      <c r="AA57">
        <v>9077.6000000000058</v>
      </c>
      <c r="AB57">
        <v>-7799.5999999999913</v>
      </c>
      <c r="AC57">
        <v>-1620.4000000000015</v>
      </c>
      <c r="AD57">
        <v>-4001.1999999999971</v>
      </c>
      <c r="AE57">
        <v>-5744.5999999999913</v>
      </c>
      <c r="AF57">
        <v>475.40000000000146</v>
      </c>
      <c r="AG57">
        <v>-8515.5999999999985</v>
      </c>
      <c r="AH57">
        <v>3365.5999999999913</v>
      </c>
      <c r="AI57">
        <v>1548.1999999999971</v>
      </c>
      <c r="AJ57">
        <v>3705</v>
      </c>
      <c r="AK57">
        <v>-1284.2000000000044</v>
      </c>
      <c r="AL57">
        <v>-214.59999999999127</v>
      </c>
      <c r="AM57">
        <v>-7695</v>
      </c>
      <c r="AN57">
        <v>3966.5999999999985</v>
      </c>
      <c r="AO57">
        <v>5958</v>
      </c>
      <c r="AP57">
        <v>-3917.8000000000029</v>
      </c>
      <c r="AQ57">
        <v>-542.79999999999563</v>
      </c>
      <c r="AR57">
        <v>741.19999999999709</v>
      </c>
      <c r="AS57">
        <v>-3546.3999999999942</v>
      </c>
      <c r="AT57">
        <v>-2600.4000000000015</v>
      </c>
      <c r="AU57">
        <v>-158.60000000000582</v>
      </c>
      <c r="AV57">
        <v>-1745.2000000000044</v>
      </c>
      <c r="AW57">
        <v>-2735.7999999999884</v>
      </c>
      <c r="AX57">
        <v>-7207</v>
      </c>
      <c r="AY57">
        <v>550</v>
      </c>
      <c r="AZ57">
        <v>-5521.1999999999971</v>
      </c>
      <c r="BA57">
        <v>-4005.8000000000029</v>
      </c>
      <c r="BB57">
        <v>1108</v>
      </c>
      <c r="BC57">
        <v>-12609.200000000004</v>
      </c>
      <c r="BD57">
        <v>-4453.1999999999971</v>
      </c>
      <c r="BE57">
        <v>3905</v>
      </c>
      <c r="BF57">
        <v>3390.7999999999884</v>
      </c>
      <c r="BG57">
        <v>8497.7999999999956</v>
      </c>
      <c r="BH57">
        <v>12731.400000000001</v>
      </c>
      <c r="BI57">
        <v>-12640.599999999999</v>
      </c>
      <c r="BJ57">
        <v>-7162</v>
      </c>
      <c r="BK57">
        <v>-5022</v>
      </c>
      <c r="BL57">
        <v>4787.5999999999985</v>
      </c>
      <c r="BM57">
        <v>2530.1999999999971</v>
      </c>
      <c r="BN57">
        <v>-1557.8000000000029</v>
      </c>
      <c r="BO57">
        <v>15275.800000000003</v>
      </c>
      <c r="BP57">
        <v>4393.4000000000015</v>
      </c>
      <c r="BQ57">
        <v>-10749.199999999997</v>
      </c>
      <c r="BR57">
        <v>3029.6000000000058</v>
      </c>
      <c r="BS57">
        <v>-3023.1999999999971</v>
      </c>
      <c r="BT57">
        <v>4585</v>
      </c>
      <c r="BU57">
        <v>5573.8000000000029</v>
      </c>
      <c r="BV57">
        <v>-10942</v>
      </c>
      <c r="BW57">
        <v>-8171.7999999999993</v>
      </c>
      <c r="BX57">
        <v>9474.1999999999971</v>
      </c>
      <c r="BY57">
        <v>1723</v>
      </c>
      <c r="BZ57">
        <v>-7708.6000000000058</v>
      </c>
      <c r="CA57">
        <v>-5851</v>
      </c>
      <c r="CB57">
        <v>782.19999999999709</v>
      </c>
      <c r="CC57">
        <v>5683.7999999999956</v>
      </c>
      <c r="CD57">
        <v>-3491</v>
      </c>
      <c r="CE57">
        <v>-584</v>
      </c>
      <c r="CF57">
        <v>4232.4000000000087</v>
      </c>
      <c r="CG57">
        <v>-2193.8000000000029</v>
      </c>
      <c r="CH57">
        <v>-10207</v>
      </c>
      <c r="CI57">
        <v>8188.3999999999942</v>
      </c>
      <c r="CJ57">
        <v>-754.80000000000291</v>
      </c>
      <c r="CK57">
        <v>5562.4000000000015</v>
      </c>
      <c r="CL57">
        <v>662.60000000000582</v>
      </c>
      <c r="CM57">
        <v>526.40000000000146</v>
      </c>
      <c r="CN57">
        <v>3855.4000000000015</v>
      </c>
      <c r="CO57">
        <v>3995.6000000000058</v>
      </c>
      <c r="CP57">
        <v>-5928.3999999999942</v>
      </c>
      <c r="CQ57">
        <v>-6744</v>
      </c>
      <c r="CR57">
        <v>-7881</v>
      </c>
      <c r="CS57">
        <v>-423</v>
      </c>
      <c r="CT57">
        <v>-482.59999999999854</v>
      </c>
      <c r="CU57">
        <v>1254.8000000000029</v>
      </c>
      <c r="CV57">
        <v>-106</v>
      </c>
      <c r="CW57">
        <v>-643.60000000000582</v>
      </c>
      <c r="CY57">
        <f t="shared" si="2"/>
        <v>-395.50999999999976</v>
      </c>
      <c r="CZ57">
        <f t="shared" si="3"/>
        <v>5158.7780000000002</v>
      </c>
    </row>
    <row r="58" spans="2:104" x14ac:dyDescent="0.25">
      <c r="B58">
        <v>4839</v>
      </c>
      <c r="C58">
        <v>865</v>
      </c>
      <c r="D58">
        <v>4559.1999999999971</v>
      </c>
      <c r="E58">
        <v>1240.1999999999971</v>
      </c>
      <c r="F58">
        <v>7334.1999999999971</v>
      </c>
      <c r="G58">
        <v>-1927.2000000000044</v>
      </c>
      <c r="H58">
        <v>5703.1999999999971</v>
      </c>
      <c r="I58">
        <v>1644.1999999999971</v>
      </c>
      <c r="J58">
        <v>12658.800000000003</v>
      </c>
      <c r="K58">
        <v>-8910.8000000000029</v>
      </c>
      <c r="L58">
        <v>-2187.2000000000044</v>
      </c>
      <c r="M58">
        <v>13648.199999999997</v>
      </c>
      <c r="N58">
        <v>-10148.199999999997</v>
      </c>
      <c r="O58">
        <v>-426</v>
      </c>
      <c r="P58">
        <v>-8386.1999999999971</v>
      </c>
      <c r="Q58">
        <v>-18796.800000000003</v>
      </c>
      <c r="R58">
        <v>-2784.6000000000058</v>
      </c>
      <c r="S58">
        <v>11626</v>
      </c>
      <c r="T58">
        <v>-18596.399999999994</v>
      </c>
      <c r="U58">
        <v>3893.5999999999913</v>
      </c>
      <c r="V58">
        <v>4381.3999999999942</v>
      </c>
      <c r="W58">
        <v>7908.4000000000015</v>
      </c>
      <c r="X58">
        <v>-3645</v>
      </c>
      <c r="Y58">
        <v>8332.7999999999993</v>
      </c>
      <c r="Z58">
        <v>5112.4000000000015</v>
      </c>
      <c r="AA58">
        <v>8980.6000000000058</v>
      </c>
      <c r="AB58">
        <v>-7273.1999999999971</v>
      </c>
      <c r="AC58">
        <v>-2089</v>
      </c>
      <c r="AD58">
        <v>-3972.3999999999942</v>
      </c>
      <c r="AE58">
        <v>-5133</v>
      </c>
      <c r="AF58">
        <v>943.59999999999854</v>
      </c>
      <c r="AG58">
        <v>-9662.2000000000044</v>
      </c>
      <c r="AH58">
        <v>4523.3999999999942</v>
      </c>
      <c r="AI58">
        <v>3700.6000000000058</v>
      </c>
      <c r="AJ58">
        <v>3361.4000000000015</v>
      </c>
      <c r="AK58">
        <v>311</v>
      </c>
      <c r="AL58">
        <v>749</v>
      </c>
      <c r="AM58">
        <v>-7672.8000000000029</v>
      </c>
      <c r="AN58">
        <v>4604</v>
      </c>
      <c r="AO58">
        <v>4418.5999999999913</v>
      </c>
      <c r="AP58">
        <v>-2424.2000000000044</v>
      </c>
      <c r="AQ58">
        <v>-698.59999999999854</v>
      </c>
      <c r="AR58">
        <v>1297.7999999999956</v>
      </c>
      <c r="AS58">
        <v>-2698.3999999999942</v>
      </c>
      <c r="AT58">
        <v>-2529.1999999999971</v>
      </c>
      <c r="AU58">
        <v>24.599999999991269</v>
      </c>
      <c r="AV58">
        <v>-2449.4000000000015</v>
      </c>
      <c r="AW58">
        <v>-2085.5999999999913</v>
      </c>
      <c r="AX58">
        <v>-6448</v>
      </c>
      <c r="AY58">
        <v>2105.8000000000029</v>
      </c>
      <c r="AZ58">
        <v>-6047</v>
      </c>
      <c r="BA58">
        <v>-6115.6000000000058</v>
      </c>
      <c r="BB58">
        <v>1441</v>
      </c>
      <c r="BC58">
        <v>-13700.600000000006</v>
      </c>
      <c r="BD58">
        <v>-4071</v>
      </c>
      <c r="BE58">
        <v>5303.1999999999971</v>
      </c>
      <c r="BF58">
        <v>3328.3999999999942</v>
      </c>
      <c r="BG58">
        <v>7462.7999999999956</v>
      </c>
      <c r="BH58">
        <v>14688.000000000007</v>
      </c>
      <c r="BI58">
        <v>-13403.200000000004</v>
      </c>
      <c r="BJ58">
        <v>-8944.3999999999942</v>
      </c>
      <c r="BK58">
        <v>-5930.2000000000116</v>
      </c>
      <c r="BL58">
        <v>5859.4000000000015</v>
      </c>
      <c r="BM58">
        <v>1490.1999999999971</v>
      </c>
      <c r="BN58">
        <v>83</v>
      </c>
      <c r="BO58">
        <v>17021</v>
      </c>
      <c r="BP58">
        <v>4633.7999999999956</v>
      </c>
      <c r="BQ58">
        <v>-10776.599999999991</v>
      </c>
      <c r="BR58">
        <v>3579.2000000000044</v>
      </c>
      <c r="BS58">
        <v>-2828.3999999999942</v>
      </c>
      <c r="BT58">
        <v>3619</v>
      </c>
      <c r="BU58">
        <v>7027.0000000000073</v>
      </c>
      <c r="BV58">
        <v>-11388.800000000003</v>
      </c>
      <c r="BW58">
        <v>-7490.7999999999993</v>
      </c>
      <c r="BX58">
        <v>10218</v>
      </c>
      <c r="BY58">
        <v>2844.5999999999913</v>
      </c>
      <c r="BZ58">
        <v>-9954.2000000000044</v>
      </c>
      <c r="CA58">
        <v>-6837.1999999999971</v>
      </c>
      <c r="CB58">
        <v>169.39999999999418</v>
      </c>
      <c r="CC58">
        <v>5286.5999999999985</v>
      </c>
      <c r="CD58">
        <v>-4549.4000000000015</v>
      </c>
      <c r="CE58">
        <v>-2018</v>
      </c>
      <c r="CF58">
        <v>3173</v>
      </c>
      <c r="CG58">
        <v>-1606.2000000000044</v>
      </c>
      <c r="CH58">
        <v>-10185.800000000003</v>
      </c>
      <c r="CI58">
        <v>8214.5999999999913</v>
      </c>
      <c r="CJ58">
        <v>775</v>
      </c>
      <c r="CK58">
        <v>5080.4000000000015</v>
      </c>
      <c r="CL58">
        <v>-363.19999999999709</v>
      </c>
      <c r="CM58">
        <v>932</v>
      </c>
      <c r="CN58">
        <v>2798</v>
      </c>
      <c r="CO58">
        <v>5758.4000000000087</v>
      </c>
      <c r="CP58">
        <v>-5488.7999999999884</v>
      </c>
      <c r="CQ58">
        <v>-6454.4000000000015</v>
      </c>
      <c r="CR58">
        <v>-9138.5999999999985</v>
      </c>
      <c r="CS58">
        <v>-2135.4000000000015</v>
      </c>
      <c r="CT58">
        <v>1193</v>
      </c>
      <c r="CU58">
        <v>1938.3999999999942</v>
      </c>
      <c r="CV58">
        <v>335.60000000000582</v>
      </c>
      <c r="CW58">
        <v>-744.80000000000291</v>
      </c>
      <c r="CY58">
        <f t="shared" si="2"/>
        <v>-280.9700000000006</v>
      </c>
      <c r="CZ58">
        <f t="shared" si="3"/>
        <v>5341.3700000000008</v>
      </c>
    </row>
    <row r="59" spans="2:104" x14ac:dyDescent="0.25">
      <c r="B59">
        <v>4193.6000000000058</v>
      </c>
      <c r="C59">
        <v>2944.1999999999971</v>
      </c>
      <c r="D59">
        <v>4438.6000000000058</v>
      </c>
      <c r="E59">
        <v>1034</v>
      </c>
      <c r="F59">
        <v>5393.4000000000015</v>
      </c>
      <c r="G59">
        <v>-3180.5999999999985</v>
      </c>
      <c r="H59">
        <v>6222</v>
      </c>
      <c r="I59">
        <v>2126.3999999999942</v>
      </c>
      <c r="J59">
        <v>12196.200000000004</v>
      </c>
      <c r="K59">
        <v>-9672</v>
      </c>
      <c r="L59">
        <v>-2369</v>
      </c>
      <c r="M59">
        <v>14643.199999999997</v>
      </c>
      <c r="N59">
        <v>-9678</v>
      </c>
      <c r="O59">
        <v>296.59999999999854</v>
      </c>
      <c r="P59">
        <v>-7532.4000000000015</v>
      </c>
      <c r="Q59">
        <v>-16831.400000000001</v>
      </c>
      <c r="R59">
        <v>-4511.6000000000058</v>
      </c>
      <c r="S59">
        <v>12023.400000000001</v>
      </c>
      <c r="T59">
        <v>-19997.599999999991</v>
      </c>
      <c r="U59">
        <v>4677</v>
      </c>
      <c r="V59">
        <v>2104.1999999999971</v>
      </c>
      <c r="W59">
        <v>6863.2000000000044</v>
      </c>
      <c r="X59">
        <v>-3720.2000000000044</v>
      </c>
      <c r="Y59">
        <v>9003.0000000000036</v>
      </c>
      <c r="Z59">
        <v>4968.4000000000015</v>
      </c>
      <c r="AA59">
        <v>8462.2000000000044</v>
      </c>
      <c r="AB59">
        <v>-6715.5999999999913</v>
      </c>
      <c r="AC59">
        <v>-1985.4000000000015</v>
      </c>
      <c r="AD59">
        <v>-4688.3999999999942</v>
      </c>
      <c r="AE59">
        <v>-5692.5999999999913</v>
      </c>
      <c r="AF59">
        <v>2391.2000000000044</v>
      </c>
      <c r="AG59">
        <v>-10408.200000000004</v>
      </c>
      <c r="AH59">
        <v>2706.3999999999942</v>
      </c>
      <c r="AI59">
        <v>5453.1999999999971</v>
      </c>
      <c r="AJ59">
        <v>4132.4000000000015</v>
      </c>
      <c r="AK59">
        <v>962.79999999999563</v>
      </c>
      <c r="AL59">
        <v>851.80000000000291</v>
      </c>
      <c r="AM59">
        <v>-7287</v>
      </c>
      <c r="AN59">
        <v>5665.1999999999971</v>
      </c>
      <c r="AO59">
        <v>4804.8000000000029</v>
      </c>
      <c r="AP59">
        <v>-2048.4000000000015</v>
      </c>
      <c r="AQ59">
        <v>-593.59999999999854</v>
      </c>
      <c r="AR59">
        <v>1419.4000000000015</v>
      </c>
      <c r="AS59">
        <v>-3278.1999999999971</v>
      </c>
      <c r="AT59">
        <v>-1085.8000000000029</v>
      </c>
      <c r="AU59">
        <v>511.80000000000291</v>
      </c>
      <c r="AV59">
        <v>-2522.4000000000015</v>
      </c>
      <c r="AW59">
        <v>-2950.5999999999913</v>
      </c>
      <c r="AX59">
        <v>-5919.1999999999971</v>
      </c>
      <c r="AY59">
        <v>1679.4000000000015</v>
      </c>
      <c r="AZ59">
        <v>-5692.8000000000029</v>
      </c>
      <c r="BA59">
        <v>-5937.8000000000029</v>
      </c>
      <c r="BB59">
        <v>298</v>
      </c>
      <c r="BC59">
        <v>-14371.200000000004</v>
      </c>
      <c r="BD59">
        <v>-3638</v>
      </c>
      <c r="BE59">
        <v>4990.8000000000029</v>
      </c>
      <c r="BF59">
        <v>2873.1999999999971</v>
      </c>
      <c r="BG59">
        <v>7189</v>
      </c>
      <c r="BH59">
        <v>15910.400000000001</v>
      </c>
      <c r="BI59">
        <v>-14428</v>
      </c>
      <c r="BJ59">
        <v>-9434.5999999999985</v>
      </c>
      <c r="BK59">
        <v>-8257.8000000000029</v>
      </c>
      <c r="BL59">
        <v>7303.2000000000044</v>
      </c>
      <c r="BM59">
        <v>3036.4000000000015</v>
      </c>
      <c r="BN59">
        <v>2</v>
      </c>
      <c r="BO59">
        <v>16541.400000000001</v>
      </c>
      <c r="BP59">
        <v>5597</v>
      </c>
      <c r="BQ59">
        <v>-10519.199999999997</v>
      </c>
      <c r="BR59">
        <v>2781.6000000000058</v>
      </c>
      <c r="BS59">
        <v>-2936.3999999999942</v>
      </c>
      <c r="BT59">
        <v>2337.7999999999956</v>
      </c>
      <c r="BU59">
        <v>6907.4000000000015</v>
      </c>
      <c r="BV59">
        <v>-11437</v>
      </c>
      <c r="BW59">
        <v>-9896.2000000000007</v>
      </c>
      <c r="BX59">
        <v>9235.1999999999971</v>
      </c>
      <c r="BY59">
        <v>3204.1999999999971</v>
      </c>
      <c r="BZ59">
        <v>-10300.600000000006</v>
      </c>
      <c r="CA59">
        <v>-6861.8000000000029</v>
      </c>
      <c r="CB59">
        <v>1674.3999999999942</v>
      </c>
      <c r="CC59">
        <v>5070.7999999999956</v>
      </c>
      <c r="CD59">
        <v>-6399.8000000000029</v>
      </c>
      <c r="CE59">
        <v>-592.80000000000291</v>
      </c>
      <c r="CF59">
        <v>4472.1999999999971</v>
      </c>
      <c r="CG59">
        <v>-1794.6000000000058</v>
      </c>
      <c r="CH59">
        <v>-11499.400000000001</v>
      </c>
      <c r="CI59">
        <v>7543.5999999999913</v>
      </c>
      <c r="CJ59">
        <v>7.1999999999970896</v>
      </c>
      <c r="CK59">
        <v>7014.5999999999985</v>
      </c>
      <c r="CL59">
        <v>-653.59999999999854</v>
      </c>
      <c r="CM59">
        <v>99.200000000004366</v>
      </c>
      <c r="CN59">
        <v>2934.4000000000015</v>
      </c>
      <c r="CO59">
        <v>5929.1999999999971</v>
      </c>
      <c r="CP59">
        <v>-5750</v>
      </c>
      <c r="CQ59">
        <v>-7442.4000000000015</v>
      </c>
      <c r="CR59">
        <v>-10224</v>
      </c>
      <c r="CS59">
        <v>-1315.8000000000029</v>
      </c>
      <c r="CT59">
        <v>-132.40000000000146</v>
      </c>
      <c r="CU59">
        <v>874.19999999999709</v>
      </c>
      <c r="CV59">
        <v>154.20000000000437</v>
      </c>
      <c r="CW59">
        <v>-177.80000000000291</v>
      </c>
      <c r="CY59">
        <f t="shared" si="2"/>
        <v>-362.12600000000003</v>
      </c>
      <c r="CZ59">
        <f t="shared" si="3"/>
        <v>5485.1180000000004</v>
      </c>
    </row>
    <row r="60" spans="2:104" x14ac:dyDescent="0.25">
      <c r="B60">
        <v>4010.1999999999971</v>
      </c>
      <c r="C60">
        <v>2617.7999999999956</v>
      </c>
      <c r="D60">
        <v>2402</v>
      </c>
      <c r="E60">
        <v>1819.7999999999956</v>
      </c>
      <c r="F60">
        <v>7068.5999999999985</v>
      </c>
      <c r="G60">
        <v>-4128.5999999999985</v>
      </c>
      <c r="H60">
        <v>5361</v>
      </c>
      <c r="I60">
        <v>1783.7999999999956</v>
      </c>
      <c r="J60">
        <v>12512.400000000001</v>
      </c>
      <c r="K60">
        <v>-11220.599999999999</v>
      </c>
      <c r="L60">
        <v>-2158.2000000000044</v>
      </c>
      <c r="M60">
        <v>16732.800000000003</v>
      </c>
      <c r="N60">
        <v>-9043.4000000000015</v>
      </c>
      <c r="O60">
        <v>-22.19999999999709</v>
      </c>
      <c r="P60">
        <v>-7063</v>
      </c>
      <c r="Q60">
        <v>-16598.400000000001</v>
      </c>
      <c r="R60">
        <v>-4921.8000000000029</v>
      </c>
      <c r="S60">
        <v>12175</v>
      </c>
      <c r="T60">
        <v>-20563.199999999997</v>
      </c>
      <c r="U60">
        <v>6792.1999999999971</v>
      </c>
      <c r="V60">
        <v>985.60000000000582</v>
      </c>
      <c r="W60">
        <v>6599.2000000000044</v>
      </c>
      <c r="X60">
        <v>-3726.8000000000029</v>
      </c>
      <c r="Y60">
        <v>8732.6000000000022</v>
      </c>
      <c r="Z60">
        <v>6567.2000000000044</v>
      </c>
      <c r="AA60">
        <v>6941.4000000000015</v>
      </c>
      <c r="AB60">
        <v>-7210.3999999999942</v>
      </c>
      <c r="AC60">
        <v>-2211.4000000000015</v>
      </c>
      <c r="AD60">
        <v>-4393.5999999999913</v>
      </c>
      <c r="AE60">
        <v>-5773.1999999999971</v>
      </c>
      <c r="AF60">
        <v>2156</v>
      </c>
      <c r="AG60">
        <v>-9968.5999999999985</v>
      </c>
      <c r="AH60">
        <v>2484.1999999999971</v>
      </c>
      <c r="AI60">
        <v>5268.8000000000029</v>
      </c>
      <c r="AJ60">
        <v>6389.8000000000029</v>
      </c>
      <c r="AK60">
        <v>-339.40000000000146</v>
      </c>
      <c r="AL60">
        <v>2226</v>
      </c>
      <c r="AM60">
        <v>-7587.2000000000116</v>
      </c>
      <c r="AN60">
        <v>6532.8000000000029</v>
      </c>
      <c r="AO60">
        <v>5831</v>
      </c>
      <c r="AP60">
        <v>-1209.5999999999985</v>
      </c>
      <c r="AQ60">
        <v>-812.19999999999709</v>
      </c>
      <c r="AR60">
        <v>1260.1999999999971</v>
      </c>
      <c r="AS60">
        <v>-4378.5999999999913</v>
      </c>
      <c r="AT60">
        <v>-1324.4000000000015</v>
      </c>
      <c r="AU60">
        <v>455.80000000000291</v>
      </c>
      <c r="AV60">
        <v>-3818.8000000000029</v>
      </c>
      <c r="AW60">
        <v>-3566.1999999999971</v>
      </c>
      <c r="AX60">
        <v>-5908.5999999999913</v>
      </c>
      <c r="AY60">
        <v>1476.5999999999985</v>
      </c>
      <c r="AZ60">
        <v>-4781.6000000000058</v>
      </c>
      <c r="BA60">
        <v>-5614.8000000000029</v>
      </c>
      <c r="BB60">
        <v>-1346.8000000000029</v>
      </c>
      <c r="BC60">
        <v>-13612.400000000009</v>
      </c>
      <c r="BD60">
        <v>-4223.1999999999971</v>
      </c>
      <c r="BE60">
        <v>3626.4000000000087</v>
      </c>
      <c r="BF60">
        <v>4206.3999999999942</v>
      </c>
      <c r="BG60">
        <v>7222.7999999999956</v>
      </c>
      <c r="BH60">
        <v>16095.799999999996</v>
      </c>
      <c r="BI60">
        <v>-12937.400000000001</v>
      </c>
      <c r="BJ60">
        <v>-10851.799999999996</v>
      </c>
      <c r="BK60">
        <v>-7954.4000000000087</v>
      </c>
      <c r="BL60">
        <v>9107.4000000000015</v>
      </c>
      <c r="BM60">
        <v>-236.80000000000291</v>
      </c>
      <c r="BN60">
        <v>2280.6000000000058</v>
      </c>
      <c r="BO60">
        <v>15655.199999999997</v>
      </c>
      <c r="BP60">
        <v>5695.4000000000015</v>
      </c>
      <c r="BQ60">
        <v>-8793.5999999999913</v>
      </c>
      <c r="BR60">
        <v>1474.2000000000044</v>
      </c>
      <c r="BS60">
        <v>-3605.1999999999971</v>
      </c>
      <c r="BT60">
        <v>231.59999999999854</v>
      </c>
      <c r="BU60">
        <v>6702.2000000000044</v>
      </c>
      <c r="BV60">
        <v>-11496.800000000003</v>
      </c>
      <c r="BW60">
        <v>-9351</v>
      </c>
      <c r="BX60">
        <v>9424</v>
      </c>
      <c r="BY60">
        <v>2410</v>
      </c>
      <c r="BZ60">
        <v>-8774.4000000000087</v>
      </c>
      <c r="CA60">
        <v>-8014.4000000000015</v>
      </c>
      <c r="CB60">
        <v>2719.8000000000029</v>
      </c>
      <c r="CC60">
        <v>5025</v>
      </c>
      <c r="CD60">
        <v>-6907.4000000000015</v>
      </c>
      <c r="CE60">
        <v>-187.19999999999709</v>
      </c>
      <c r="CF60">
        <v>4361.8000000000029</v>
      </c>
      <c r="CG60">
        <v>-2197.6000000000058</v>
      </c>
      <c r="CH60">
        <v>-10728.200000000004</v>
      </c>
      <c r="CI60">
        <v>7591.3999999999942</v>
      </c>
      <c r="CJ60">
        <v>-183.20000000000437</v>
      </c>
      <c r="CK60">
        <v>5882.5999999999985</v>
      </c>
      <c r="CL60">
        <v>-1446.3999999999942</v>
      </c>
      <c r="CM60">
        <v>-317.19999999999709</v>
      </c>
      <c r="CN60">
        <v>2986</v>
      </c>
      <c r="CO60">
        <v>6631.6000000000058</v>
      </c>
      <c r="CP60">
        <v>-5852.5999999999913</v>
      </c>
      <c r="CQ60">
        <v>-9425.5999999999985</v>
      </c>
      <c r="CR60">
        <v>-9690.4000000000015</v>
      </c>
      <c r="CS60">
        <v>-498.80000000000291</v>
      </c>
      <c r="CT60">
        <v>506</v>
      </c>
      <c r="CU60">
        <v>-25.19999999999709</v>
      </c>
      <c r="CV60">
        <v>-748.39999999999418</v>
      </c>
      <c r="CW60">
        <v>233.79999999998836</v>
      </c>
      <c r="CY60">
        <f t="shared" si="2"/>
        <v>-404.98399999999992</v>
      </c>
      <c r="CZ60">
        <f t="shared" si="3"/>
        <v>5550.04</v>
      </c>
    </row>
    <row r="61" spans="2:104" x14ac:dyDescent="0.25">
      <c r="B61">
        <v>4659.1999999999971</v>
      </c>
      <c r="C61">
        <v>2068.7999999999956</v>
      </c>
      <c r="D61">
        <v>2671.4000000000087</v>
      </c>
      <c r="E61">
        <v>1662.4000000000015</v>
      </c>
      <c r="F61">
        <v>4701.1999999999971</v>
      </c>
      <c r="G61">
        <v>-3231</v>
      </c>
      <c r="H61">
        <v>5801.5999999999985</v>
      </c>
      <c r="I61">
        <v>1140.1999999999971</v>
      </c>
      <c r="J61">
        <v>13095.200000000004</v>
      </c>
      <c r="K61">
        <v>-11539</v>
      </c>
      <c r="L61">
        <v>-2490.5999999999985</v>
      </c>
      <c r="M61">
        <v>17082.800000000003</v>
      </c>
      <c r="N61">
        <v>-7110.4000000000015</v>
      </c>
      <c r="O61">
        <v>1288</v>
      </c>
      <c r="P61">
        <v>-7189.4000000000015</v>
      </c>
      <c r="Q61">
        <v>-15263.800000000003</v>
      </c>
      <c r="R61">
        <v>-4487</v>
      </c>
      <c r="S61">
        <v>10918</v>
      </c>
      <c r="T61">
        <v>-20508.399999999994</v>
      </c>
      <c r="U61">
        <v>4696</v>
      </c>
      <c r="V61">
        <v>-7</v>
      </c>
      <c r="W61">
        <v>5253.8000000000029</v>
      </c>
      <c r="X61">
        <v>-5233.8000000000029</v>
      </c>
      <c r="Y61">
        <v>9141.6000000000022</v>
      </c>
      <c r="Z61">
        <v>5953.4000000000015</v>
      </c>
      <c r="AA61">
        <v>6189.2000000000044</v>
      </c>
      <c r="AB61">
        <v>-6882.5999999999913</v>
      </c>
      <c r="AC61">
        <v>-4558.1999999999971</v>
      </c>
      <c r="AD61">
        <v>-4828.5999999999913</v>
      </c>
      <c r="AE61">
        <v>-4227.8000000000029</v>
      </c>
      <c r="AF61">
        <v>1445.4000000000015</v>
      </c>
      <c r="AG61">
        <v>-11236.800000000003</v>
      </c>
      <c r="AH61">
        <v>3274.3999999999942</v>
      </c>
      <c r="AI61">
        <v>5251</v>
      </c>
      <c r="AJ61">
        <v>6301.2000000000044</v>
      </c>
      <c r="AK61">
        <v>1529.3999999999942</v>
      </c>
      <c r="AL61">
        <v>1465.8000000000029</v>
      </c>
      <c r="AM61">
        <v>-8802.4000000000087</v>
      </c>
      <c r="AN61">
        <v>7348.1999999999971</v>
      </c>
      <c r="AO61">
        <v>4733.3999999999942</v>
      </c>
      <c r="AP61">
        <v>-1047.2000000000044</v>
      </c>
      <c r="AQ61">
        <v>-659.79999999999563</v>
      </c>
      <c r="AR61">
        <v>898.79999999999563</v>
      </c>
      <c r="AS61">
        <v>-5413.8000000000029</v>
      </c>
      <c r="AT61">
        <v>-2797</v>
      </c>
      <c r="AU61">
        <v>1751</v>
      </c>
      <c r="AV61">
        <v>-6239</v>
      </c>
      <c r="AW61">
        <v>-3936.3999999999942</v>
      </c>
      <c r="AX61">
        <v>-7091.8000000000029</v>
      </c>
      <c r="AY61">
        <v>663.19999999999709</v>
      </c>
      <c r="AZ61">
        <v>-4479.8000000000029</v>
      </c>
      <c r="BA61">
        <v>-5508.8000000000029</v>
      </c>
      <c r="BB61">
        <v>-2244.8000000000029</v>
      </c>
      <c r="BC61">
        <v>-14258.200000000004</v>
      </c>
      <c r="BD61">
        <v>-3760.6000000000058</v>
      </c>
      <c r="BE61">
        <v>3476.4000000000087</v>
      </c>
      <c r="BF61">
        <v>4005.1999999999971</v>
      </c>
      <c r="BG61">
        <v>5760.1999999999971</v>
      </c>
      <c r="BH61">
        <v>15624.799999999996</v>
      </c>
      <c r="BI61">
        <v>-12699.200000000004</v>
      </c>
      <c r="BJ61">
        <v>-11239.399999999994</v>
      </c>
      <c r="BK61">
        <v>-4608.8000000000029</v>
      </c>
      <c r="BL61">
        <v>9380.8000000000029</v>
      </c>
      <c r="BM61">
        <v>1910.4000000000015</v>
      </c>
      <c r="BN61">
        <v>2816.3999999999942</v>
      </c>
      <c r="BO61">
        <v>15335.400000000001</v>
      </c>
      <c r="BP61">
        <v>6439.7999999999956</v>
      </c>
      <c r="BQ61">
        <v>-10539.799999999988</v>
      </c>
      <c r="BR61">
        <v>522.40000000000146</v>
      </c>
      <c r="BS61">
        <v>-3271.8000000000029</v>
      </c>
      <c r="BT61">
        <v>91.400000000001455</v>
      </c>
      <c r="BU61">
        <v>6761.2000000000044</v>
      </c>
      <c r="BV61">
        <v>-12445.200000000004</v>
      </c>
      <c r="BW61">
        <v>-10323</v>
      </c>
      <c r="BX61">
        <v>10168.599999999999</v>
      </c>
      <c r="BY61">
        <v>2650.3999999999942</v>
      </c>
      <c r="BZ61">
        <v>-10233.200000000004</v>
      </c>
      <c r="CA61">
        <v>-9181</v>
      </c>
      <c r="CB61">
        <v>2440.3999999999942</v>
      </c>
      <c r="CC61">
        <v>6300.4000000000015</v>
      </c>
      <c r="CD61">
        <v>-6433</v>
      </c>
      <c r="CE61">
        <v>-1411.3999999999942</v>
      </c>
      <c r="CF61">
        <v>3658</v>
      </c>
      <c r="CG61">
        <v>-2506.6000000000058</v>
      </c>
      <c r="CH61">
        <v>-12704.600000000006</v>
      </c>
      <c r="CI61">
        <v>7053</v>
      </c>
      <c r="CJ61">
        <v>803</v>
      </c>
      <c r="CK61">
        <v>6901.8000000000029</v>
      </c>
      <c r="CL61">
        <v>-865.79999999999563</v>
      </c>
      <c r="CM61">
        <v>-305.79999999999563</v>
      </c>
      <c r="CN61">
        <v>1754.5999999999985</v>
      </c>
      <c r="CO61">
        <v>6635.6000000000058</v>
      </c>
      <c r="CP61">
        <v>-4958.5999999999913</v>
      </c>
      <c r="CQ61">
        <v>-8586.4000000000015</v>
      </c>
      <c r="CR61">
        <v>-8736.7999999999956</v>
      </c>
      <c r="CS61">
        <v>-941.40000000000146</v>
      </c>
      <c r="CT61">
        <v>509.80000000000291</v>
      </c>
      <c r="CU61">
        <v>2192</v>
      </c>
      <c r="CV61">
        <v>-2117</v>
      </c>
      <c r="CW61">
        <v>-606.60000000000582</v>
      </c>
      <c r="CY61">
        <f t="shared" si="2"/>
        <v>-555.72800000000018</v>
      </c>
      <c r="CZ61">
        <f t="shared" si="3"/>
        <v>5639.2600000000011</v>
      </c>
    </row>
    <row r="62" spans="2:104" x14ac:dyDescent="0.25">
      <c r="B62">
        <v>5050.6000000000058</v>
      </c>
      <c r="C62">
        <v>1996</v>
      </c>
      <c r="D62">
        <v>1977.1999999999971</v>
      </c>
      <c r="E62">
        <v>1871.1999999999971</v>
      </c>
      <c r="F62">
        <v>6020.5999999999985</v>
      </c>
      <c r="G62">
        <v>-3875.2000000000044</v>
      </c>
      <c r="H62">
        <v>4785.8000000000029</v>
      </c>
      <c r="I62">
        <v>693.39999999999418</v>
      </c>
      <c r="J62">
        <v>12295.200000000004</v>
      </c>
      <c r="K62">
        <v>-12180.599999999999</v>
      </c>
      <c r="L62">
        <v>-3244.4000000000015</v>
      </c>
      <c r="M62">
        <v>15506.600000000006</v>
      </c>
      <c r="N62">
        <v>-7249</v>
      </c>
      <c r="O62">
        <v>-445.19999999999709</v>
      </c>
      <c r="P62">
        <v>-7908.8000000000029</v>
      </c>
      <c r="Q62">
        <v>-14768.199999999997</v>
      </c>
      <c r="R62">
        <v>-3990</v>
      </c>
      <c r="S62">
        <v>11369.400000000001</v>
      </c>
      <c r="T62">
        <v>-20308</v>
      </c>
      <c r="U62">
        <v>4248.3999999999942</v>
      </c>
      <c r="V62">
        <v>1092.6000000000058</v>
      </c>
      <c r="W62">
        <v>4280.4000000000015</v>
      </c>
      <c r="X62">
        <v>-3258</v>
      </c>
      <c r="Y62">
        <v>8683.6000000000022</v>
      </c>
      <c r="Z62">
        <v>6725.4000000000015</v>
      </c>
      <c r="AA62">
        <v>7895</v>
      </c>
      <c r="AB62">
        <v>-7410.8000000000029</v>
      </c>
      <c r="AC62">
        <v>-4845.4000000000015</v>
      </c>
      <c r="AD62">
        <v>-6799.8000000000029</v>
      </c>
      <c r="AE62">
        <v>-5443.5999999999913</v>
      </c>
      <c r="AF62">
        <v>544.80000000000291</v>
      </c>
      <c r="AG62">
        <v>-11119.599999999999</v>
      </c>
      <c r="AH62">
        <v>3384.8000000000029</v>
      </c>
      <c r="AI62">
        <v>3415.8000000000029</v>
      </c>
      <c r="AJ62">
        <v>5530.2000000000044</v>
      </c>
      <c r="AK62">
        <v>-185.40000000000146</v>
      </c>
      <c r="AL62">
        <v>1650</v>
      </c>
      <c r="AM62">
        <v>-9612.2000000000116</v>
      </c>
      <c r="AN62">
        <v>8916.8000000000029</v>
      </c>
      <c r="AO62">
        <v>4634.5999999999913</v>
      </c>
      <c r="AP62">
        <v>-2128</v>
      </c>
      <c r="AQ62">
        <v>-966.39999999999418</v>
      </c>
      <c r="AR62">
        <v>1578.1999999999971</v>
      </c>
      <c r="AS62">
        <v>-6084.1999999999971</v>
      </c>
      <c r="AT62">
        <v>-2313.1999999999971</v>
      </c>
      <c r="AU62">
        <v>2558.5999999999913</v>
      </c>
      <c r="AV62">
        <v>-6814</v>
      </c>
      <c r="AW62">
        <v>-2807.7999999999884</v>
      </c>
      <c r="AX62">
        <v>-7097.3999999999942</v>
      </c>
      <c r="AY62">
        <v>446.40000000000146</v>
      </c>
      <c r="AZ62">
        <v>-2991.1999999999971</v>
      </c>
      <c r="BA62">
        <v>-5873.8000000000029</v>
      </c>
      <c r="BB62">
        <v>-1872.4000000000087</v>
      </c>
      <c r="BC62">
        <v>-14405.000000000007</v>
      </c>
      <c r="BD62">
        <v>-3423</v>
      </c>
      <c r="BE62">
        <v>1858</v>
      </c>
      <c r="BF62">
        <v>3917.7999999999884</v>
      </c>
      <c r="BG62">
        <v>5473</v>
      </c>
      <c r="BH62">
        <v>14956.000000000007</v>
      </c>
      <c r="BI62">
        <v>-11404.599999999999</v>
      </c>
      <c r="BJ62">
        <v>-10686.599999999999</v>
      </c>
      <c r="BK62">
        <v>-4773.4000000000087</v>
      </c>
      <c r="BL62">
        <v>8308</v>
      </c>
      <c r="BM62">
        <v>1193.7999999999956</v>
      </c>
      <c r="BN62">
        <v>2632</v>
      </c>
      <c r="BO62">
        <v>15539.599999999999</v>
      </c>
      <c r="BP62">
        <v>4709.4000000000015</v>
      </c>
      <c r="BQ62">
        <v>-9859.5999999999913</v>
      </c>
      <c r="BR62">
        <v>-706.19999999999709</v>
      </c>
      <c r="BS62">
        <v>-3337.3999999999942</v>
      </c>
      <c r="BT62">
        <v>716.19999999999709</v>
      </c>
      <c r="BU62">
        <v>8052.0000000000073</v>
      </c>
      <c r="BV62">
        <v>-12676.599999999999</v>
      </c>
      <c r="BW62">
        <v>-8635.5999999999985</v>
      </c>
      <c r="BX62">
        <v>9180.1999999999971</v>
      </c>
      <c r="BY62">
        <v>3832.1999999999971</v>
      </c>
      <c r="BZ62">
        <v>-10207.800000000003</v>
      </c>
      <c r="CA62">
        <v>-9898</v>
      </c>
      <c r="CB62">
        <v>2320.3999999999942</v>
      </c>
      <c r="CC62">
        <v>7868.5999999999985</v>
      </c>
      <c r="CD62">
        <v>-6980.5999999999985</v>
      </c>
      <c r="CE62">
        <v>-1891.1999999999971</v>
      </c>
      <c r="CF62">
        <v>3601.1999999999971</v>
      </c>
      <c r="CG62">
        <v>-1557</v>
      </c>
      <c r="CH62">
        <v>-11703.200000000004</v>
      </c>
      <c r="CI62">
        <v>4957</v>
      </c>
      <c r="CJ62">
        <v>490.59999999999854</v>
      </c>
      <c r="CK62">
        <v>6451.2000000000044</v>
      </c>
      <c r="CL62">
        <v>350.20000000000437</v>
      </c>
      <c r="CM62">
        <v>-2467</v>
      </c>
      <c r="CN62">
        <v>804.59999999999854</v>
      </c>
      <c r="CO62">
        <v>6736.8000000000029</v>
      </c>
      <c r="CP62">
        <v>-5154.1999999999971</v>
      </c>
      <c r="CQ62">
        <v>-8164</v>
      </c>
      <c r="CR62">
        <v>-10729</v>
      </c>
      <c r="CS62">
        <v>-1425.5999999999985</v>
      </c>
      <c r="CT62">
        <v>10.599999999998545</v>
      </c>
      <c r="CU62">
        <v>1490.3999999999942</v>
      </c>
      <c r="CV62">
        <v>-2329.1999999999971</v>
      </c>
      <c r="CW62">
        <v>-1152.8000000000029</v>
      </c>
      <c r="CY62">
        <f t="shared" si="2"/>
        <v>-725.58799999999985</v>
      </c>
      <c r="CZ62">
        <f t="shared" si="3"/>
        <v>5577.6159999999982</v>
      </c>
    </row>
    <row r="63" spans="2:104" x14ac:dyDescent="0.25">
      <c r="B63">
        <v>3611</v>
      </c>
      <c r="C63">
        <v>403.19999999999709</v>
      </c>
      <c r="D63">
        <v>2464.1999999999971</v>
      </c>
      <c r="E63">
        <v>2808.1999999999971</v>
      </c>
      <c r="F63">
        <v>5828.7999999999956</v>
      </c>
      <c r="G63">
        <v>-4039</v>
      </c>
      <c r="H63">
        <v>5830.8000000000029</v>
      </c>
      <c r="I63">
        <v>663.39999999999418</v>
      </c>
      <c r="J63">
        <v>12988.400000000001</v>
      </c>
      <c r="K63">
        <v>-13131.200000000004</v>
      </c>
      <c r="L63">
        <v>-3155.8000000000029</v>
      </c>
      <c r="M63">
        <v>14041.800000000003</v>
      </c>
      <c r="N63">
        <v>-7672.1999999999971</v>
      </c>
      <c r="O63">
        <v>-2146</v>
      </c>
      <c r="P63">
        <v>-8282</v>
      </c>
      <c r="Q63">
        <v>-15596.400000000001</v>
      </c>
      <c r="R63">
        <v>-4354.6000000000058</v>
      </c>
      <c r="S63">
        <v>12086.199999999997</v>
      </c>
      <c r="T63">
        <v>-21306.599999999991</v>
      </c>
      <c r="U63">
        <v>3969.1999999999971</v>
      </c>
      <c r="V63">
        <v>1300</v>
      </c>
      <c r="W63">
        <v>5371.2000000000044</v>
      </c>
      <c r="X63">
        <v>-4182</v>
      </c>
      <c r="Y63">
        <v>8490.6000000000022</v>
      </c>
      <c r="Z63">
        <v>6639</v>
      </c>
      <c r="AA63">
        <v>6621.8000000000029</v>
      </c>
      <c r="AB63">
        <v>-8108</v>
      </c>
      <c r="AC63">
        <v>-4190</v>
      </c>
      <c r="AD63">
        <v>-5995.8000000000029</v>
      </c>
      <c r="AE63">
        <v>-5313.5999999999913</v>
      </c>
      <c r="AF63">
        <v>1879.2000000000044</v>
      </c>
      <c r="AG63">
        <v>-10418.599999999999</v>
      </c>
      <c r="AH63">
        <v>2090</v>
      </c>
      <c r="AI63">
        <v>3773.1999999999971</v>
      </c>
      <c r="AJ63">
        <v>8107.4000000000015</v>
      </c>
      <c r="AK63">
        <v>1106.7999999999956</v>
      </c>
      <c r="AL63">
        <v>937.80000000000291</v>
      </c>
      <c r="AM63">
        <v>-12350.400000000009</v>
      </c>
      <c r="AN63">
        <v>7923.4000000000015</v>
      </c>
      <c r="AO63">
        <v>4255.5999999999913</v>
      </c>
      <c r="AP63">
        <v>-633.59999999999854</v>
      </c>
      <c r="AQ63">
        <v>817.40000000000146</v>
      </c>
      <c r="AR63">
        <v>2935.5999999999985</v>
      </c>
      <c r="AS63">
        <v>-4356.5999999999913</v>
      </c>
      <c r="AT63">
        <v>-2422.1999999999971</v>
      </c>
      <c r="AU63">
        <v>1832.5999999999913</v>
      </c>
      <c r="AV63">
        <v>-8112.4000000000015</v>
      </c>
      <c r="AW63">
        <v>-3056.1999999999971</v>
      </c>
      <c r="AX63">
        <v>-6967.1999999999971</v>
      </c>
      <c r="AY63">
        <v>1724.4000000000015</v>
      </c>
      <c r="AZ63">
        <v>-2450.3999999999942</v>
      </c>
      <c r="BA63">
        <v>-8062.0000000000036</v>
      </c>
      <c r="BB63">
        <v>-1881.8000000000029</v>
      </c>
      <c r="BC63">
        <v>-13668.800000000003</v>
      </c>
      <c r="BD63">
        <v>-2600</v>
      </c>
      <c r="BE63">
        <v>949.40000000000873</v>
      </c>
      <c r="BF63">
        <v>4095.7999999999884</v>
      </c>
      <c r="BG63">
        <v>6515.7999999999956</v>
      </c>
      <c r="BH63">
        <v>14650.000000000007</v>
      </c>
      <c r="BI63">
        <v>-11500.400000000001</v>
      </c>
      <c r="BJ63">
        <v>-9748</v>
      </c>
      <c r="BK63">
        <v>-4091.2000000000116</v>
      </c>
      <c r="BL63">
        <v>9072.2000000000044</v>
      </c>
      <c r="BM63">
        <v>383</v>
      </c>
      <c r="BN63">
        <v>4023</v>
      </c>
      <c r="BO63">
        <v>15740.599999999999</v>
      </c>
      <c r="BP63">
        <v>5920.1999999999971</v>
      </c>
      <c r="BQ63">
        <v>-10132.599999999991</v>
      </c>
      <c r="BR63">
        <v>-366.19999999999709</v>
      </c>
      <c r="BS63">
        <v>-1486</v>
      </c>
      <c r="BT63">
        <v>2210.4000000000015</v>
      </c>
      <c r="BU63">
        <v>9112.2000000000044</v>
      </c>
      <c r="BV63">
        <v>-13462.800000000003</v>
      </c>
      <c r="BW63">
        <v>-10081.400000000001</v>
      </c>
      <c r="BX63">
        <v>10830.599999999999</v>
      </c>
      <c r="BY63">
        <v>2628.3999999999942</v>
      </c>
      <c r="BZ63">
        <v>-10714.200000000004</v>
      </c>
      <c r="CA63">
        <v>-12423.2</v>
      </c>
      <c r="CB63">
        <v>1385.5999999999913</v>
      </c>
      <c r="CC63">
        <v>6591</v>
      </c>
      <c r="CD63">
        <v>-5939.4000000000015</v>
      </c>
      <c r="CE63">
        <v>-3970.5999999999985</v>
      </c>
      <c r="CF63">
        <v>2936.1999999999971</v>
      </c>
      <c r="CG63">
        <v>-504.20000000000437</v>
      </c>
      <c r="CH63">
        <v>-11073.600000000006</v>
      </c>
      <c r="CI63">
        <v>4585.1999999999971</v>
      </c>
      <c r="CJ63">
        <v>182</v>
      </c>
      <c r="CK63">
        <v>6984.8000000000029</v>
      </c>
      <c r="CL63">
        <v>-1233.1999999999971</v>
      </c>
      <c r="CM63">
        <v>-2590.1999999999971</v>
      </c>
      <c r="CN63">
        <v>1649</v>
      </c>
      <c r="CO63">
        <v>5644.4000000000087</v>
      </c>
      <c r="CP63">
        <v>-4583.5999999999913</v>
      </c>
      <c r="CQ63">
        <v>-8139.8000000000029</v>
      </c>
      <c r="CR63">
        <v>-10996.799999999996</v>
      </c>
      <c r="CS63">
        <v>-830</v>
      </c>
      <c r="CT63">
        <v>600.40000000000146</v>
      </c>
      <c r="CU63">
        <v>2017</v>
      </c>
      <c r="CV63">
        <v>-241.79999999999563</v>
      </c>
      <c r="CW63">
        <v>-1142.6000000000058</v>
      </c>
      <c r="CY63">
        <f t="shared" si="2"/>
        <v>-704.96800000000019</v>
      </c>
      <c r="CZ63">
        <f t="shared" si="3"/>
        <v>5689.1360000000022</v>
      </c>
    </row>
    <row r="64" spans="2:104" x14ac:dyDescent="0.25">
      <c r="B64">
        <v>3025.8000000000029</v>
      </c>
      <c r="C64">
        <v>153.40000000000146</v>
      </c>
      <c r="D64">
        <v>789</v>
      </c>
      <c r="E64">
        <v>2780.1999999999971</v>
      </c>
      <c r="F64">
        <v>5646.1999999999971</v>
      </c>
      <c r="G64">
        <v>-3826.5999999999985</v>
      </c>
      <c r="H64">
        <v>5063.1999999999971</v>
      </c>
      <c r="I64">
        <v>521.59999999999854</v>
      </c>
      <c r="J64">
        <v>12910</v>
      </c>
      <c r="K64">
        <v>-12018.599999999999</v>
      </c>
      <c r="L64">
        <v>-3188.4000000000015</v>
      </c>
      <c r="M64">
        <v>12128.800000000003</v>
      </c>
      <c r="N64">
        <v>-6180.4000000000015</v>
      </c>
      <c r="O64">
        <v>-4751.1999999999971</v>
      </c>
      <c r="P64">
        <v>-7237.1999999999971</v>
      </c>
      <c r="Q64">
        <v>-15005.599999999999</v>
      </c>
      <c r="R64">
        <v>-4206.6000000000058</v>
      </c>
      <c r="S64">
        <v>10951.400000000001</v>
      </c>
      <c r="T64">
        <v>-20811.199999999997</v>
      </c>
      <c r="U64">
        <v>4526.7999999999884</v>
      </c>
      <c r="V64">
        <v>2010</v>
      </c>
      <c r="W64">
        <v>6873</v>
      </c>
      <c r="X64">
        <v>-4681.4000000000015</v>
      </c>
      <c r="Y64">
        <v>7827.2000000000007</v>
      </c>
      <c r="Z64">
        <v>6250.4000000000015</v>
      </c>
      <c r="AA64">
        <v>8048.4000000000015</v>
      </c>
      <c r="AB64">
        <v>-8254.8000000000029</v>
      </c>
      <c r="AC64">
        <v>-4701.1999999999971</v>
      </c>
      <c r="AD64">
        <v>-6882</v>
      </c>
      <c r="AE64">
        <v>-5956.5999999999913</v>
      </c>
      <c r="AF64">
        <v>1740</v>
      </c>
      <c r="AG64">
        <v>-9072.4000000000015</v>
      </c>
      <c r="AH64">
        <v>1046</v>
      </c>
      <c r="AI64">
        <v>4615.8000000000029</v>
      </c>
      <c r="AJ64">
        <v>6395.4000000000015</v>
      </c>
      <c r="AK64">
        <v>1943.7999999999956</v>
      </c>
      <c r="AL64">
        <v>167.20000000001164</v>
      </c>
      <c r="AM64">
        <v>-13122.600000000006</v>
      </c>
      <c r="AN64">
        <v>8195.8000000000029</v>
      </c>
      <c r="AO64">
        <v>3333.5999999999913</v>
      </c>
      <c r="AP64">
        <v>557.19999999999709</v>
      </c>
      <c r="AQ64">
        <v>1891.2000000000044</v>
      </c>
      <c r="AR64">
        <v>2326.7999999999956</v>
      </c>
      <c r="AS64">
        <v>-5206.1999999999971</v>
      </c>
      <c r="AT64">
        <v>-2741.5999999999985</v>
      </c>
      <c r="AU64">
        <v>1381.8000000000029</v>
      </c>
      <c r="AV64">
        <v>-7759.4000000000015</v>
      </c>
      <c r="AW64">
        <v>-3583.5999999999913</v>
      </c>
      <c r="AX64">
        <v>-6366.3999999999942</v>
      </c>
      <c r="AY64">
        <v>-648.40000000000146</v>
      </c>
      <c r="AZ64">
        <v>-2137.3999999999942</v>
      </c>
      <c r="BA64">
        <v>-8138.6000000000022</v>
      </c>
      <c r="BB64">
        <v>-451.40000000000873</v>
      </c>
      <c r="BC64">
        <v>-11561.800000000003</v>
      </c>
      <c r="BD64">
        <v>-2768.6000000000058</v>
      </c>
      <c r="BE64">
        <v>900</v>
      </c>
      <c r="BF64">
        <v>5810.3999999999942</v>
      </c>
      <c r="BG64">
        <v>6384</v>
      </c>
      <c r="BH64">
        <v>15905.400000000001</v>
      </c>
      <c r="BI64">
        <v>-11514</v>
      </c>
      <c r="BJ64">
        <v>-10447.599999999999</v>
      </c>
      <c r="BK64">
        <v>-4949.6000000000058</v>
      </c>
      <c r="BL64">
        <v>9802.8000000000029</v>
      </c>
      <c r="BM64">
        <v>-976</v>
      </c>
      <c r="BN64">
        <v>4142.6000000000058</v>
      </c>
      <c r="BO64">
        <v>17322</v>
      </c>
      <c r="BP64">
        <v>7213.4000000000015</v>
      </c>
      <c r="BQ64">
        <v>-10776.399999999994</v>
      </c>
      <c r="BR64">
        <v>-1413</v>
      </c>
      <c r="BS64">
        <v>-3209.8000000000029</v>
      </c>
      <c r="BT64">
        <v>3345.4000000000015</v>
      </c>
      <c r="BU64">
        <v>8888.0000000000073</v>
      </c>
      <c r="BV64">
        <v>-14472.200000000004</v>
      </c>
      <c r="BW64">
        <v>-7888.5999999999985</v>
      </c>
      <c r="BX64">
        <v>12022</v>
      </c>
      <c r="BY64">
        <v>2132.8000000000029</v>
      </c>
      <c r="BZ64">
        <v>-10343.600000000006</v>
      </c>
      <c r="CA64">
        <v>-11191</v>
      </c>
      <c r="CB64">
        <v>1851.5999999999913</v>
      </c>
      <c r="CC64">
        <v>4961.7999999999956</v>
      </c>
      <c r="CD64">
        <v>-6330.1999999999971</v>
      </c>
      <c r="CE64">
        <v>-3903.5999999999985</v>
      </c>
      <c r="CF64">
        <v>2517</v>
      </c>
      <c r="CG64">
        <v>730</v>
      </c>
      <c r="CH64">
        <v>-13248</v>
      </c>
      <c r="CI64">
        <v>4703.5999999999913</v>
      </c>
      <c r="CJ64">
        <v>318.79999999999563</v>
      </c>
      <c r="CK64">
        <v>9243.2000000000044</v>
      </c>
      <c r="CL64">
        <v>-1558.5999999999985</v>
      </c>
      <c r="CM64">
        <v>-3527</v>
      </c>
      <c r="CN64">
        <v>1985.4000000000015</v>
      </c>
      <c r="CO64">
        <v>4164.8000000000029</v>
      </c>
      <c r="CP64">
        <v>-6006</v>
      </c>
      <c r="CQ64">
        <v>-8178.4000000000015</v>
      </c>
      <c r="CR64">
        <v>-10160.799999999996</v>
      </c>
      <c r="CS64">
        <v>-2469.8000000000029</v>
      </c>
      <c r="CT64">
        <v>383.80000000000291</v>
      </c>
      <c r="CU64">
        <v>405.60000000000582</v>
      </c>
      <c r="CV64">
        <v>-663</v>
      </c>
      <c r="CW64">
        <v>-988</v>
      </c>
      <c r="CY64">
        <f t="shared" si="2"/>
        <v>-772.41</v>
      </c>
      <c r="CZ64">
        <f t="shared" si="3"/>
        <v>5737.0980000000027</v>
      </c>
    </row>
    <row r="65" spans="2:104" x14ac:dyDescent="0.25">
      <c r="B65">
        <v>3550.8000000000029</v>
      </c>
      <c r="C65">
        <v>1054.5999999999985</v>
      </c>
      <c r="D65">
        <v>462.60000000000582</v>
      </c>
      <c r="E65">
        <v>3804.5999999999985</v>
      </c>
      <c r="F65">
        <v>4785.7999999999956</v>
      </c>
      <c r="G65">
        <v>-5287</v>
      </c>
      <c r="H65">
        <v>5226.1999999999971</v>
      </c>
      <c r="I65">
        <v>1667.3999999999942</v>
      </c>
      <c r="J65">
        <v>13788.400000000001</v>
      </c>
      <c r="K65">
        <v>-11286.800000000003</v>
      </c>
      <c r="L65">
        <v>-4129</v>
      </c>
      <c r="M65">
        <v>11423.400000000009</v>
      </c>
      <c r="N65">
        <v>-6798.7999999999956</v>
      </c>
      <c r="O65">
        <v>-4995.2000000000007</v>
      </c>
      <c r="P65">
        <v>-6230.5999999999985</v>
      </c>
      <c r="Q65">
        <v>-14962.599999999999</v>
      </c>
      <c r="R65">
        <v>-4899.8000000000029</v>
      </c>
      <c r="S65">
        <v>11191</v>
      </c>
      <c r="T65">
        <v>-20391.599999999991</v>
      </c>
      <c r="U65">
        <v>4351.5999999999913</v>
      </c>
      <c r="V65">
        <v>1678.8000000000029</v>
      </c>
      <c r="W65">
        <v>7140.4000000000015</v>
      </c>
      <c r="X65">
        <v>-6316.5999999999985</v>
      </c>
      <c r="Y65">
        <v>8690.0000000000036</v>
      </c>
      <c r="Z65">
        <v>7607.5999999999985</v>
      </c>
      <c r="AA65">
        <v>8165</v>
      </c>
      <c r="AB65">
        <v>-8930.3999999999942</v>
      </c>
      <c r="AC65">
        <v>-5746.4000000000015</v>
      </c>
      <c r="AD65">
        <v>-7540.8000000000029</v>
      </c>
      <c r="AE65">
        <v>-6046.1999999999971</v>
      </c>
      <c r="AF65">
        <v>82.80000000000291</v>
      </c>
      <c r="AG65">
        <v>-9563.4000000000015</v>
      </c>
      <c r="AH65">
        <v>30.799999999995634</v>
      </c>
      <c r="AI65">
        <v>2597.8000000000029</v>
      </c>
      <c r="AJ65">
        <v>6238</v>
      </c>
      <c r="AK65">
        <v>3173</v>
      </c>
      <c r="AL65">
        <v>-201.39999999999418</v>
      </c>
      <c r="AM65">
        <v>-14020.600000000006</v>
      </c>
      <c r="AN65">
        <v>7189</v>
      </c>
      <c r="AO65">
        <v>2399.3999999999942</v>
      </c>
      <c r="AP65">
        <v>-1148</v>
      </c>
      <c r="AQ65">
        <v>2547.8000000000029</v>
      </c>
      <c r="AR65">
        <v>3063</v>
      </c>
      <c r="AS65">
        <v>-4409.1999999999971</v>
      </c>
      <c r="AT65">
        <v>-1554.5999999999985</v>
      </c>
      <c r="AU65">
        <v>256.19999999999709</v>
      </c>
      <c r="AV65">
        <v>-6542.4000000000015</v>
      </c>
      <c r="AW65">
        <v>-3817.3999999999942</v>
      </c>
      <c r="AX65">
        <v>-6722.1999999999971</v>
      </c>
      <c r="AY65">
        <v>1582.8000000000029</v>
      </c>
      <c r="AZ65">
        <v>-3170.8000000000029</v>
      </c>
      <c r="BA65">
        <v>-7758.0000000000036</v>
      </c>
      <c r="BB65">
        <v>-940.20000000001164</v>
      </c>
      <c r="BC65">
        <v>-11722.200000000004</v>
      </c>
      <c r="BD65">
        <v>-3231.6000000000058</v>
      </c>
      <c r="BE65">
        <v>490.60000000000582</v>
      </c>
      <c r="BF65">
        <v>7285.5999999999913</v>
      </c>
      <c r="BG65">
        <v>6049.3999999999942</v>
      </c>
      <c r="BH65">
        <v>15956.200000000004</v>
      </c>
      <c r="BI65">
        <v>-10736.599999999999</v>
      </c>
      <c r="BJ65">
        <v>-11380.199999999997</v>
      </c>
      <c r="BK65">
        <v>-5288</v>
      </c>
      <c r="BL65">
        <v>9631.8000000000029</v>
      </c>
      <c r="BM65">
        <v>-2372.2000000000044</v>
      </c>
      <c r="BN65">
        <v>4244.8000000000029</v>
      </c>
      <c r="BO65">
        <v>18292</v>
      </c>
      <c r="BP65">
        <v>7200</v>
      </c>
      <c r="BQ65">
        <v>-9182</v>
      </c>
      <c r="BR65">
        <v>-2224</v>
      </c>
      <c r="BS65">
        <v>-3938.3999999999942</v>
      </c>
      <c r="BT65">
        <v>3027.5999999999985</v>
      </c>
      <c r="BU65">
        <v>9483.5999999999985</v>
      </c>
      <c r="BV65">
        <v>-13263.200000000004</v>
      </c>
      <c r="BW65">
        <v>-7438</v>
      </c>
      <c r="BX65">
        <v>12083.799999999996</v>
      </c>
      <c r="BY65">
        <v>1522.3999999999942</v>
      </c>
      <c r="BZ65">
        <v>-9752.4000000000087</v>
      </c>
      <c r="CA65">
        <v>-10534.400000000001</v>
      </c>
      <c r="CB65">
        <v>2600.1999999999971</v>
      </c>
      <c r="CC65">
        <v>4469.4000000000015</v>
      </c>
      <c r="CD65">
        <v>-5032.4000000000015</v>
      </c>
      <c r="CE65">
        <v>-3477</v>
      </c>
      <c r="CF65">
        <v>2677.6000000000058</v>
      </c>
      <c r="CG65">
        <v>-509.20000000000437</v>
      </c>
      <c r="CH65">
        <v>-13186.200000000004</v>
      </c>
      <c r="CI65">
        <v>4100.7999999999884</v>
      </c>
      <c r="CJ65">
        <v>-2023.5999999999985</v>
      </c>
      <c r="CK65">
        <v>9344.2000000000044</v>
      </c>
      <c r="CL65">
        <v>-2412.3999999999942</v>
      </c>
      <c r="CM65">
        <v>-4827.4000000000015</v>
      </c>
      <c r="CN65">
        <v>980.40000000000146</v>
      </c>
      <c r="CO65">
        <v>1703.8000000000029</v>
      </c>
      <c r="CP65">
        <v>-8000</v>
      </c>
      <c r="CQ65">
        <v>-7459.8000000000029</v>
      </c>
      <c r="CR65">
        <v>-10408.199999999997</v>
      </c>
      <c r="CS65">
        <v>-2592.8000000000029</v>
      </c>
      <c r="CT65">
        <v>-275.80000000000291</v>
      </c>
      <c r="CU65">
        <v>452</v>
      </c>
      <c r="CV65">
        <v>-581.79999999999563</v>
      </c>
      <c r="CW65">
        <v>622</v>
      </c>
      <c r="CY65">
        <f t="shared" si="2"/>
        <v>-892.92800000000045</v>
      </c>
      <c r="CZ65">
        <f t="shared" si="3"/>
        <v>5812.2680000000028</v>
      </c>
    </row>
    <row r="66" spans="2:104" x14ac:dyDescent="0.25">
      <c r="B66">
        <v>2211.6000000000058</v>
      </c>
      <c r="C66">
        <v>1824.5999999999985</v>
      </c>
      <c r="D66">
        <v>456.40000000000873</v>
      </c>
      <c r="E66">
        <v>5265.4000000000015</v>
      </c>
      <c r="F66">
        <v>4258.5999999999985</v>
      </c>
      <c r="G66">
        <v>-4989.4000000000015</v>
      </c>
      <c r="H66">
        <v>4524.5999999999985</v>
      </c>
      <c r="I66">
        <v>1113.7999999999956</v>
      </c>
      <c r="J66">
        <v>14732.800000000003</v>
      </c>
      <c r="K66">
        <v>-11081.200000000004</v>
      </c>
      <c r="L66">
        <v>-5065.4000000000015</v>
      </c>
      <c r="M66">
        <v>10878.199999999997</v>
      </c>
      <c r="N66">
        <v>-6730.5999999999985</v>
      </c>
      <c r="O66">
        <v>-5197.4000000000015</v>
      </c>
      <c r="P66">
        <v>-6709.5999999999985</v>
      </c>
      <c r="Q66">
        <v>-15901.599999999999</v>
      </c>
      <c r="R66">
        <v>-5808.2000000000116</v>
      </c>
      <c r="S66">
        <v>11773.199999999997</v>
      </c>
      <c r="T66">
        <v>-21709.599999999991</v>
      </c>
      <c r="U66">
        <v>4435.7999999999884</v>
      </c>
      <c r="V66">
        <v>3577.1999999999971</v>
      </c>
      <c r="W66">
        <v>5350</v>
      </c>
      <c r="X66">
        <v>-7224.5999999999985</v>
      </c>
      <c r="Y66">
        <v>8416.0000000000036</v>
      </c>
      <c r="Z66">
        <v>9406.4000000000015</v>
      </c>
      <c r="AA66">
        <v>6684.2000000000044</v>
      </c>
      <c r="AB66">
        <v>-8779</v>
      </c>
      <c r="AC66">
        <v>-5078.8000000000029</v>
      </c>
      <c r="AD66">
        <v>-8016</v>
      </c>
      <c r="AE66">
        <v>-5890.8000000000029</v>
      </c>
      <c r="AF66">
        <v>1655.4000000000015</v>
      </c>
      <c r="AG66">
        <v>-7655.4000000000015</v>
      </c>
      <c r="AH66">
        <v>341.19999999999709</v>
      </c>
      <c r="AI66">
        <v>1463</v>
      </c>
      <c r="AJ66">
        <v>7085.2000000000044</v>
      </c>
      <c r="AK66">
        <v>1894.7999999999956</v>
      </c>
      <c r="AL66">
        <v>971.40000000000873</v>
      </c>
      <c r="AM66">
        <v>-14097</v>
      </c>
      <c r="AN66">
        <v>8163.8000000000029</v>
      </c>
      <c r="AO66">
        <v>1457.5999999999913</v>
      </c>
      <c r="AP66">
        <v>-516.20000000000437</v>
      </c>
      <c r="AQ66">
        <v>2220.2000000000044</v>
      </c>
      <c r="AR66">
        <v>5067</v>
      </c>
      <c r="AS66">
        <v>-5190.1999999999971</v>
      </c>
      <c r="AT66">
        <v>-1089.1999999999971</v>
      </c>
      <c r="AU66">
        <v>110.59999999999127</v>
      </c>
      <c r="AV66">
        <v>-5445.8000000000029</v>
      </c>
      <c r="AW66">
        <v>-6293.7999999999884</v>
      </c>
      <c r="AX66">
        <v>-6524.3999999999942</v>
      </c>
      <c r="AY66">
        <v>1506.1999999999971</v>
      </c>
      <c r="AZ66">
        <v>-3163.6000000000058</v>
      </c>
      <c r="BA66">
        <v>-8867.6000000000022</v>
      </c>
      <c r="BB66">
        <v>-2616.4000000000087</v>
      </c>
      <c r="BC66">
        <v>-12574.400000000009</v>
      </c>
      <c r="BD66">
        <v>-3108</v>
      </c>
      <c r="BE66">
        <v>716.60000000000582</v>
      </c>
      <c r="BF66">
        <v>7718.1999999999971</v>
      </c>
      <c r="BG66">
        <v>7306.1999999999971</v>
      </c>
      <c r="BH66">
        <v>14304.200000000004</v>
      </c>
      <c r="BI66">
        <v>-10417.800000000003</v>
      </c>
      <c r="BJ66">
        <v>-10504.599999999999</v>
      </c>
      <c r="BK66">
        <v>-4638.8000000000029</v>
      </c>
      <c r="BL66">
        <v>9735.2000000000044</v>
      </c>
      <c r="BM66">
        <v>-2431</v>
      </c>
      <c r="BN66">
        <v>3731.6000000000058</v>
      </c>
      <c r="BO66">
        <v>18163.599999999999</v>
      </c>
      <c r="BP66">
        <v>6569.4000000000015</v>
      </c>
      <c r="BQ66">
        <v>-8933.7999999999884</v>
      </c>
      <c r="BR66">
        <v>-1076.1999999999971</v>
      </c>
      <c r="BS66">
        <v>-4073.3999999999942</v>
      </c>
      <c r="BT66">
        <v>1373.1999999999971</v>
      </c>
      <c r="BU66">
        <v>8622.2000000000044</v>
      </c>
      <c r="BV66">
        <v>-13286.800000000003</v>
      </c>
      <c r="BW66">
        <v>-7269</v>
      </c>
      <c r="BX66">
        <v>12030.400000000001</v>
      </c>
      <c r="BY66">
        <v>-897</v>
      </c>
      <c r="BZ66">
        <v>-11090.600000000006</v>
      </c>
      <c r="CA66">
        <v>-10639.199999999997</v>
      </c>
      <c r="CB66">
        <v>3630.3999999999942</v>
      </c>
      <c r="CC66">
        <v>3153.4000000000015</v>
      </c>
      <c r="CD66">
        <v>-7204.1999999999971</v>
      </c>
      <c r="CE66">
        <v>-3519</v>
      </c>
      <c r="CF66">
        <v>1553.1999999999971</v>
      </c>
      <c r="CG66">
        <v>558.19999999999709</v>
      </c>
      <c r="CH66">
        <v>-12934</v>
      </c>
      <c r="CI66">
        <v>4570.5999999999913</v>
      </c>
      <c r="CJ66">
        <v>-944.20000000000437</v>
      </c>
      <c r="CK66">
        <v>9291.2000000000044</v>
      </c>
      <c r="CL66">
        <v>-2616.7999999999956</v>
      </c>
      <c r="CM66">
        <v>-3242.4000000000015</v>
      </c>
      <c r="CN66">
        <v>19.80000000000291</v>
      </c>
      <c r="CO66">
        <v>858</v>
      </c>
      <c r="CP66">
        <v>-9046.3999999999942</v>
      </c>
      <c r="CQ66">
        <v>-10256.400000000001</v>
      </c>
      <c r="CR66">
        <v>-9916</v>
      </c>
      <c r="CS66">
        <v>-1422.5999999999985</v>
      </c>
      <c r="CT66">
        <v>1226.5999999999985</v>
      </c>
      <c r="CU66">
        <v>-1802.1999999999971</v>
      </c>
      <c r="CV66">
        <v>-829.19999999999709</v>
      </c>
      <c r="CW66">
        <v>29.19999999999709</v>
      </c>
      <c r="CY66">
        <f t="shared" ref="CY66:CY102" si="4">AVERAGE(B66:CW66)</f>
        <v>-1023.0920000000002</v>
      </c>
      <c r="CZ66">
        <f t="shared" ref="CZ66:CZ102" si="5">AVERAGE(INDEX(ABS(B66:CW66),0,0))</f>
        <v>5863.2239999999993</v>
      </c>
    </row>
    <row r="67" spans="2:104" x14ac:dyDescent="0.25">
      <c r="B67">
        <v>2642.8000000000029</v>
      </c>
      <c r="C67">
        <v>1802.4000000000015</v>
      </c>
      <c r="D67">
        <v>385.80000000000291</v>
      </c>
      <c r="E67">
        <v>5311.1999999999971</v>
      </c>
      <c r="F67">
        <v>2646</v>
      </c>
      <c r="G67">
        <v>-6010</v>
      </c>
      <c r="H67">
        <v>4323.4000000000015</v>
      </c>
      <c r="I67">
        <v>-479.60000000000582</v>
      </c>
      <c r="J67">
        <v>13875.200000000004</v>
      </c>
      <c r="K67">
        <v>-10064.400000000001</v>
      </c>
      <c r="L67">
        <v>-5398.5999999999985</v>
      </c>
      <c r="M67">
        <v>11817.600000000006</v>
      </c>
      <c r="N67">
        <v>-7820.7999999999956</v>
      </c>
      <c r="O67">
        <v>-5412</v>
      </c>
      <c r="P67">
        <v>-6762.1999999999971</v>
      </c>
      <c r="Q67">
        <v>-14734.199999999997</v>
      </c>
      <c r="R67">
        <v>-5865</v>
      </c>
      <c r="S67">
        <v>12515.199999999997</v>
      </c>
      <c r="T67">
        <v>-22560.799999999988</v>
      </c>
      <c r="U67">
        <v>7613.5999999999913</v>
      </c>
      <c r="V67">
        <v>3379</v>
      </c>
      <c r="W67">
        <v>5236.4000000000015</v>
      </c>
      <c r="X67">
        <v>-7288.8000000000029</v>
      </c>
      <c r="Y67">
        <v>8931.3999999999978</v>
      </c>
      <c r="Z67">
        <v>10562.599999999999</v>
      </c>
      <c r="AA67">
        <v>8138</v>
      </c>
      <c r="AB67">
        <v>-8506.8000000000029</v>
      </c>
      <c r="AC67">
        <v>-6315.8000000000029</v>
      </c>
      <c r="AD67">
        <v>-8288</v>
      </c>
      <c r="AE67">
        <v>-5375.5999999999913</v>
      </c>
      <c r="AF67">
        <v>2430.4000000000015</v>
      </c>
      <c r="AG67">
        <v>-9645.8000000000029</v>
      </c>
      <c r="AH67">
        <v>2054</v>
      </c>
      <c r="AI67">
        <v>1612.1999999999971</v>
      </c>
      <c r="AJ67">
        <v>8805</v>
      </c>
      <c r="AK67">
        <v>1977</v>
      </c>
      <c r="AL67">
        <v>1051.6000000000058</v>
      </c>
      <c r="AM67">
        <v>-14060.200000000012</v>
      </c>
      <c r="AN67">
        <v>5880.1999999999971</v>
      </c>
      <c r="AO67">
        <v>2097.3999999999942</v>
      </c>
      <c r="AP67">
        <v>-1891</v>
      </c>
      <c r="AQ67">
        <v>2196.4000000000015</v>
      </c>
      <c r="AR67">
        <v>4371.1999999999971</v>
      </c>
      <c r="AS67">
        <v>-5727</v>
      </c>
      <c r="AT67">
        <v>-1148.8000000000029</v>
      </c>
      <c r="AU67">
        <v>426.80000000000291</v>
      </c>
      <c r="AV67">
        <v>-5265.4000000000015</v>
      </c>
      <c r="AW67">
        <v>-5395.5999999999913</v>
      </c>
      <c r="AX67">
        <v>-4866.5999999999913</v>
      </c>
      <c r="AY67">
        <v>2417.5999999999985</v>
      </c>
      <c r="AZ67">
        <v>-3679.6000000000058</v>
      </c>
      <c r="BA67">
        <v>-9234.2000000000044</v>
      </c>
      <c r="BB67">
        <v>-2283</v>
      </c>
      <c r="BC67">
        <v>-12747.000000000007</v>
      </c>
      <c r="BD67">
        <v>-3921.8000000000029</v>
      </c>
      <c r="BE67">
        <v>115.80000000000291</v>
      </c>
      <c r="BF67">
        <v>9411.5999999999913</v>
      </c>
      <c r="BG67">
        <v>5950.1999999999971</v>
      </c>
      <c r="BH67">
        <v>13323.400000000001</v>
      </c>
      <c r="BI67">
        <v>-10251.400000000001</v>
      </c>
      <c r="BJ67">
        <v>-10650</v>
      </c>
      <c r="BK67">
        <v>-6108.2000000000116</v>
      </c>
      <c r="BL67">
        <v>9671.5999999999985</v>
      </c>
      <c r="BM67">
        <v>-2345.8000000000029</v>
      </c>
      <c r="BN67">
        <v>4239.1999999999971</v>
      </c>
      <c r="BO67">
        <v>17430.599999999999</v>
      </c>
      <c r="BP67">
        <v>7376.4000000000015</v>
      </c>
      <c r="BQ67">
        <v>-10258.399999999994</v>
      </c>
      <c r="BR67">
        <v>-982</v>
      </c>
      <c r="BS67">
        <v>-3065.1999999999971</v>
      </c>
      <c r="BT67">
        <v>632.59999999999854</v>
      </c>
      <c r="BU67">
        <v>8621.0000000000073</v>
      </c>
      <c r="BV67">
        <v>-14037.400000000001</v>
      </c>
      <c r="BW67">
        <v>-5946.5999999999985</v>
      </c>
      <c r="BX67">
        <v>11886.799999999996</v>
      </c>
      <c r="BY67">
        <v>-1719.1999999999971</v>
      </c>
      <c r="BZ67">
        <v>-11107.600000000006</v>
      </c>
      <c r="CA67">
        <v>-9462.5999999999985</v>
      </c>
      <c r="CB67">
        <v>3139.5999999999913</v>
      </c>
      <c r="CC67">
        <v>1546.1999999999971</v>
      </c>
      <c r="CD67">
        <v>-5526.5999999999985</v>
      </c>
      <c r="CE67">
        <v>-2654</v>
      </c>
      <c r="CF67">
        <v>2302.4000000000087</v>
      </c>
      <c r="CG67">
        <v>-160.40000000000146</v>
      </c>
      <c r="CH67">
        <v>-13002</v>
      </c>
      <c r="CI67">
        <v>3110.1999999999971</v>
      </c>
      <c r="CJ67">
        <v>-1224.2000000000044</v>
      </c>
      <c r="CK67">
        <v>9278</v>
      </c>
      <c r="CL67">
        <v>-3668</v>
      </c>
      <c r="CM67">
        <v>-4557.7999999999956</v>
      </c>
      <c r="CN67">
        <v>-238.80000000000291</v>
      </c>
      <c r="CO67">
        <v>1767.1999999999971</v>
      </c>
      <c r="CP67">
        <v>-7195.7999999999884</v>
      </c>
      <c r="CQ67">
        <v>-9978.1999999999971</v>
      </c>
      <c r="CR67">
        <v>-10259.599999999999</v>
      </c>
      <c r="CS67">
        <v>-1040.8000000000029</v>
      </c>
      <c r="CT67">
        <v>2188.1999999999971</v>
      </c>
      <c r="CU67">
        <v>-840</v>
      </c>
      <c r="CV67">
        <v>-2059.5999999999985</v>
      </c>
      <c r="CW67">
        <v>792.39999999999418</v>
      </c>
      <c r="CY67">
        <f t="shared" si="4"/>
        <v>-1018.0500000000003</v>
      </c>
      <c r="CZ67">
        <f t="shared" si="5"/>
        <v>5963.7259999999978</v>
      </c>
    </row>
    <row r="68" spans="2:104" x14ac:dyDescent="0.25">
      <c r="B68">
        <v>2256.3999999999942</v>
      </c>
      <c r="C68">
        <v>3149</v>
      </c>
      <c r="D68">
        <v>981.60000000000582</v>
      </c>
      <c r="E68">
        <v>5945.7999999999956</v>
      </c>
      <c r="F68">
        <v>2793.7999999999956</v>
      </c>
      <c r="G68">
        <v>-4746.4000000000015</v>
      </c>
      <c r="H68">
        <v>4347.8000000000029</v>
      </c>
      <c r="I68">
        <v>477</v>
      </c>
      <c r="J68">
        <v>11694.400000000001</v>
      </c>
      <c r="K68">
        <v>-11944.800000000003</v>
      </c>
      <c r="L68">
        <v>-5562</v>
      </c>
      <c r="M68">
        <v>12871</v>
      </c>
      <c r="N68">
        <v>-6765</v>
      </c>
      <c r="O68">
        <v>-5563.7999999999993</v>
      </c>
      <c r="P68">
        <v>-6365.5999999999985</v>
      </c>
      <c r="Q68">
        <v>-12993</v>
      </c>
      <c r="R68">
        <v>-7000.8000000000029</v>
      </c>
      <c r="S68">
        <v>13774.799999999996</v>
      </c>
      <c r="T68">
        <v>-23293.199999999997</v>
      </c>
      <c r="U68">
        <v>6363.3999999999942</v>
      </c>
      <c r="V68">
        <v>2950.3999999999942</v>
      </c>
      <c r="W68">
        <v>5451.8000000000029</v>
      </c>
      <c r="X68">
        <v>-7392.8000000000029</v>
      </c>
      <c r="Y68">
        <v>10598.000000000004</v>
      </c>
      <c r="Z68">
        <v>10288.200000000004</v>
      </c>
      <c r="AA68">
        <v>8273</v>
      </c>
      <c r="AB68">
        <v>-8656.1999999999971</v>
      </c>
      <c r="AC68">
        <v>-4368.5999999999985</v>
      </c>
      <c r="AD68">
        <v>-8035.8000000000029</v>
      </c>
      <c r="AE68">
        <v>-4149</v>
      </c>
      <c r="AF68">
        <v>3051.8000000000029</v>
      </c>
      <c r="AG68">
        <v>-8466</v>
      </c>
      <c r="AH68">
        <v>442</v>
      </c>
      <c r="AI68">
        <v>2944.1999999999971</v>
      </c>
      <c r="AJ68">
        <v>7417.4000000000015</v>
      </c>
      <c r="AK68">
        <v>2945.5999999999985</v>
      </c>
      <c r="AL68">
        <v>1212.2000000000116</v>
      </c>
      <c r="AM68">
        <v>-15151.600000000006</v>
      </c>
      <c r="AN68">
        <v>6901.8000000000029</v>
      </c>
      <c r="AO68">
        <v>3008.5999999999913</v>
      </c>
      <c r="AP68">
        <v>-1495.2000000000044</v>
      </c>
      <c r="AQ68">
        <v>3460.6000000000058</v>
      </c>
      <c r="AR68">
        <v>4683</v>
      </c>
      <c r="AS68">
        <v>-5723</v>
      </c>
      <c r="AT68">
        <v>-380.19999999999709</v>
      </c>
      <c r="AU68">
        <v>-193.60000000000582</v>
      </c>
      <c r="AV68">
        <v>-5078.5999999999985</v>
      </c>
      <c r="AW68">
        <v>-4092.5999999999913</v>
      </c>
      <c r="AX68">
        <v>-4545.3999999999942</v>
      </c>
      <c r="AY68">
        <v>1992.1999999999971</v>
      </c>
      <c r="AZ68">
        <v>-1267.8000000000029</v>
      </c>
      <c r="BA68">
        <v>-10949.400000000001</v>
      </c>
      <c r="BB68">
        <v>-4659.2000000000116</v>
      </c>
      <c r="BC68">
        <v>-12935.600000000006</v>
      </c>
      <c r="BD68">
        <v>-4460</v>
      </c>
      <c r="BE68">
        <v>128.20000000000437</v>
      </c>
      <c r="BF68">
        <v>8422.3999999999942</v>
      </c>
      <c r="BG68">
        <v>7069.7999999999956</v>
      </c>
      <c r="BH68">
        <v>13901.400000000001</v>
      </c>
      <c r="BI68">
        <v>-11982</v>
      </c>
      <c r="BJ68">
        <v>-11595.599999999999</v>
      </c>
      <c r="BK68">
        <v>-7012.6000000000058</v>
      </c>
      <c r="BL68">
        <v>8851</v>
      </c>
      <c r="BM68">
        <v>-2841.4000000000015</v>
      </c>
      <c r="BN68">
        <v>4168</v>
      </c>
      <c r="BO68">
        <v>18038.800000000003</v>
      </c>
      <c r="BP68">
        <v>8277.5999999999985</v>
      </c>
      <c r="BQ68">
        <v>-8724.3999999999942</v>
      </c>
      <c r="BR68">
        <v>-108.59999999999854</v>
      </c>
      <c r="BS68">
        <v>-2758.5999999999913</v>
      </c>
      <c r="BT68">
        <v>1263.1999999999971</v>
      </c>
      <c r="BU68">
        <v>9275.7999999999956</v>
      </c>
      <c r="BV68">
        <v>-13162.200000000004</v>
      </c>
      <c r="BW68">
        <v>-5475.5999999999985</v>
      </c>
      <c r="BX68">
        <v>12970.799999999996</v>
      </c>
      <c r="BY68">
        <v>-2433.1999999999971</v>
      </c>
      <c r="BZ68">
        <v>-12292.200000000004</v>
      </c>
      <c r="CA68">
        <v>-10105.599999999999</v>
      </c>
      <c r="CB68">
        <v>3027.8000000000029</v>
      </c>
      <c r="CC68">
        <v>2368.1999999999971</v>
      </c>
      <c r="CD68">
        <v>-6622.5999999999985</v>
      </c>
      <c r="CE68">
        <v>-1053</v>
      </c>
      <c r="CF68">
        <v>1382</v>
      </c>
      <c r="CG68">
        <v>779.79999999999563</v>
      </c>
      <c r="CH68">
        <v>-11058.800000000003</v>
      </c>
      <c r="CI68">
        <v>3855</v>
      </c>
      <c r="CJ68">
        <v>-1687.5999999999985</v>
      </c>
      <c r="CK68">
        <v>11503.599999999999</v>
      </c>
      <c r="CL68">
        <v>-3764</v>
      </c>
      <c r="CM68">
        <v>-5024.7999999999956</v>
      </c>
      <c r="CN68">
        <v>1131</v>
      </c>
      <c r="CO68">
        <v>627.80000000000291</v>
      </c>
      <c r="CP68">
        <v>-6683.1999999999971</v>
      </c>
      <c r="CQ68">
        <v>-8669.1999999999971</v>
      </c>
      <c r="CR68">
        <v>-10326.400000000001</v>
      </c>
      <c r="CS68">
        <v>-642.40000000000146</v>
      </c>
      <c r="CT68">
        <v>3096.4000000000015</v>
      </c>
      <c r="CU68">
        <v>-2976.6000000000058</v>
      </c>
      <c r="CV68">
        <v>-1959.7999999999956</v>
      </c>
      <c r="CW68">
        <v>-1099.6000000000058</v>
      </c>
      <c r="CY68">
        <f t="shared" si="4"/>
        <v>-858.80800000000022</v>
      </c>
      <c r="CZ68">
        <f t="shared" si="5"/>
        <v>6067.0960000000014</v>
      </c>
    </row>
    <row r="69" spans="2:104" x14ac:dyDescent="0.25">
      <c r="B69">
        <v>951.60000000000582</v>
      </c>
      <c r="C69">
        <v>5794.1999999999971</v>
      </c>
      <c r="D69">
        <v>1010.4000000000087</v>
      </c>
      <c r="E69">
        <v>4626.5999999999985</v>
      </c>
      <c r="F69">
        <v>2813.4000000000015</v>
      </c>
      <c r="G69">
        <v>-4346</v>
      </c>
      <c r="H69">
        <v>3507.1999999999971</v>
      </c>
      <c r="I69">
        <v>-640.40000000000146</v>
      </c>
      <c r="J69">
        <v>12645.400000000001</v>
      </c>
      <c r="K69">
        <v>-11323.400000000001</v>
      </c>
      <c r="L69">
        <v>-6243.4000000000015</v>
      </c>
      <c r="M69">
        <v>14984</v>
      </c>
      <c r="N69">
        <v>-6950.1999999999971</v>
      </c>
      <c r="O69">
        <v>-4915.4000000000015</v>
      </c>
      <c r="P69">
        <v>-6772.4000000000015</v>
      </c>
      <c r="Q69">
        <v>-11946</v>
      </c>
      <c r="R69">
        <v>-8260.6000000000058</v>
      </c>
      <c r="S69">
        <v>12948</v>
      </c>
      <c r="T69">
        <v>-22995.199999999997</v>
      </c>
      <c r="U69">
        <v>5930.5999999999913</v>
      </c>
      <c r="V69">
        <v>3221</v>
      </c>
      <c r="W69">
        <v>4889.5999999999985</v>
      </c>
      <c r="X69">
        <v>-8528.4000000000015</v>
      </c>
      <c r="Y69">
        <v>10798.2</v>
      </c>
      <c r="Z69">
        <v>9525</v>
      </c>
      <c r="AA69">
        <v>8942.4000000000015</v>
      </c>
      <c r="AB69">
        <v>-9227.3999999999942</v>
      </c>
      <c r="AC69">
        <v>-3525.1999999999971</v>
      </c>
      <c r="AD69">
        <v>-6872.5999999999913</v>
      </c>
      <c r="AE69">
        <v>-4790.5999999999913</v>
      </c>
      <c r="AF69">
        <v>2578.8000000000029</v>
      </c>
      <c r="AG69">
        <v>-8353.5999999999985</v>
      </c>
      <c r="AH69">
        <v>-1346.4000000000015</v>
      </c>
      <c r="AI69">
        <v>2478.8000000000029</v>
      </c>
      <c r="AJ69">
        <v>7916.2000000000044</v>
      </c>
      <c r="AK69">
        <v>2676.5999999999985</v>
      </c>
      <c r="AL69">
        <v>1211</v>
      </c>
      <c r="AM69">
        <v>-15105.200000000012</v>
      </c>
      <c r="AN69">
        <v>4740.5999999999985</v>
      </c>
      <c r="AO69">
        <v>4238.8000000000029</v>
      </c>
      <c r="AP69">
        <v>-1809.2000000000044</v>
      </c>
      <c r="AQ69">
        <v>4773.8000000000029</v>
      </c>
      <c r="AR69">
        <v>5098.5999999999985</v>
      </c>
      <c r="AS69">
        <v>-4068.3999999999942</v>
      </c>
      <c r="AT69">
        <v>-793.40000000000146</v>
      </c>
      <c r="AU69">
        <v>-1242.1999999999971</v>
      </c>
      <c r="AV69">
        <v>-3973.4000000000015</v>
      </c>
      <c r="AW69">
        <v>-1782.1999999999971</v>
      </c>
      <c r="AX69">
        <v>-6954.5999999999913</v>
      </c>
      <c r="AY69">
        <v>326.19999999999709</v>
      </c>
      <c r="AZ69">
        <v>-2658.3999999999942</v>
      </c>
      <c r="BA69">
        <v>-11747.800000000003</v>
      </c>
      <c r="BB69">
        <v>-4347</v>
      </c>
      <c r="BC69">
        <v>-12911.000000000007</v>
      </c>
      <c r="BD69">
        <v>-4130</v>
      </c>
      <c r="BE69">
        <v>228.80000000000291</v>
      </c>
      <c r="BF69">
        <v>10946.599999999991</v>
      </c>
      <c r="BG69">
        <v>5461.5999999999985</v>
      </c>
      <c r="BH69">
        <v>11743.799999999996</v>
      </c>
      <c r="BI69">
        <v>-11423.200000000004</v>
      </c>
      <c r="BJ69">
        <v>-11606.399999999994</v>
      </c>
      <c r="BK69">
        <v>-6586</v>
      </c>
      <c r="BL69">
        <v>9147.2000000000044</v>
      </c>
      <c r="BM69">
        <v>-2111.2000000000044</v>
      </c>
      <c r="BN69">
        <v>4708.8000000000029</v>
      </c>
      <c r="BO69">
        <v>18611.599999999999</v>
      </c>
      <c r="BP69">
        <v>7571.1999999999971</v>
      </c>
      <c r="BQ69">
        <v>-8558.1999999999971</v>
      </c>
      <c r="BR69">
        <v>831.60000000000582</v>
      </c>
      <c r="BS69">
        <v>-2901.1999999999971</v>
      </c>
      <c r="BT69">
        <v>1253.5999999999985</v>
      </c>
      <c r="BU69">
        <v>9537.0000000000073</v>
      </c>
      <c r="BV69">
        <v>-14388.800000000003</v>
      </c>
      <c r="BW69">
        <v>-5904</v>
      </c>
      <c r="BX69">
        <v>11224</v>
      </c>
      <c r="BY69">
        <v>-1605.6000000000058</v>
      </c>
      <c r="BZ69">
        <v>-11295.600000000006</v>
      </c>
      <c r="CA69">
        <v>-9822</v>
      </c>
      <c r="CB69">
        <v>3897.1999999999971</v>
      </c>
      <c r="CC69">
        <v>1517</v>
      </c>
      <c r="CD69">
        <v>-8572</v>
      </c>
      <c r="CE69">
        <v>-1559.1999999999971</v>
      </c>
      <c r="CF69">
        <v>1434</v>
      </c>
      <c r="CG69">
        <v>-472.40000000000146</v>
      </c>
      <c r="CH69">
        <v>-12906.200000000004</v>
      </c>
      <c r="CI69">
        <v>3231.1999999999971</v>
      </c>
      <c r="CJ69">
        <v>-1007</v>
      </c>
      <c r="CK69">
        <v>11095.800000000003</v>
      </c>
      <c r="CL69">
        <v>-5800.5999999999985</v>
      </c>
      <c r="CM69">
        <v>-4350</v>
      </c>
      <c r="CN69">
        <v>-27.80000000000291</v>
      </c>
      <c r="CO69">
        <v>588.80000000000291</v>
      </c>
      <c r="CP69">
        <v>-9948.1999999999971</v>
      </c>
      <c r="CQ69">
        <v>-9259.1999999999971</v>
      </c>
      <c r="CR69">
        <v>-11125</v>
      </c>
      <c r="CS69">
        <v>-64.80000000000291</v>
      </c>
      <c r="CT69">
        <v>2054.5999999999985</v>
      </c>
      <c r="CU69">
        <v>-3068.1999999999971</v>
      </c>
      <c r="CV69">
        <v>-2009.7999999999956</v>
      </c>
      <c r="CW69">
        <v>-93.400000000008731</v>
      </c>
      <c r="CY69">
        <f t="shared" si="4"/>
        <v>-1013.1460000000002</v>
      </c>
      <c r="CZ69">
        <f t="shared" si="5"/>
        <v>6087.3739999999989</v>
      </c>
    </row>
    <row r="70" spans="2:104" x14ac:dyDescent="0.25">
      <c r="B70">
        <v>264.39999999999418</v>
      </c>
      <c r="C70">
        <v>5425.7999999999956</v>
      </c>
      <c r="D70">
        <v>1515</v>
      </c>
      <c r="E70">
        <v>4268.4000000000015</v>
      </c>
      <c r="F70">
        <v>3270</v>
      </c>
      <c r="G70">
        <v>-4399.8000000000029</v>
      </c>
      <c r="H70">
        <v>4118</v>
      </c>
      <c r="I70">
        <v>-2453.4000000000015</v>
      </c>
      <c r="J70">
        <v>10876.600000000006</v>
      </c>
      <c r="K70">
        <v>-10924.400000000001</v>
      </c>
      <c r="L70">
        <v>-7066.2000000000044</v>
      </c>
      <c r="M70">
        <v>14551.400000000009</v>
      </c>
      <c r="N70">
        <v>-7510.4000000000015</v>
      </c>
      <c r="O70">
        <v>-4334.5999999999985</v>
      </c>
      <c r="P70">
        <v>-6189.1999999999971</v>
      </c>
      <c r="Q70">
        <v>-11666</v>
      </c>
      <c r="R70">
        <v>-9544.2000000000116</v>
      </c>
      <c r="S70">
        <v>13132.799999999996</v>
      </c>
      <c r="T70">
        <v>-22429.599999999991</v>
      </c>
      <c r="U70">
        <v>3858.5999999999913</v>
      </c>
      <c r="V70">
        <v>5175</v>
      </c>
      <c r="W70">
        <v>3829</v>
      </c>
      <c r="X70">
        <v>-11657.400000000001</v>
      </c>
      <c r="Y70">
        <v>9837.3999999999978</v>
      </c>
      <c r="Z70">
        <v>9825.5999999999985</v>
      </c>
      <c r="AA70">
        <v>8187.6000000000058</v>
      </c>
      <c r="AB70">
        <v>-8674.8000000000029</v>
      </c>
      <c r="AC70">
        <v>-7152.4000000000015</v>
      </c>
      <c r="AD70">
        <v>-6422</v>
      </c>
      <c r="AE70">
        <v>-4525</v>
      </c>
      <c r="AF70">
        <v>2497.5999999999985</v>
      </c>
      <c r="AG70">
        <v>-9269.2000000000044</v>
      </c>
      <c r="AH70">
        <v>-1506.4000000000015</v>
      </c>
      <c r="AI70">
        <v>1901.6000000000058</v>
      </c>
      <c r="AJ70">
        <v>7189.4000000000015</v>
      </c>
      <c r="AK70">
        <v>2441.3999999999942</v>
      </c>
      <c r="AL70">
        <v>1447.8000000000029</v>
      </c>
      <c r="AM70">
        <v>-13707.600000000006</v>
      </c>
      <c r="AN70">
        <v>4766.4000000000015</v>
      </c>
      <c r="AO70">
        <v>2760.3999999999942</v>
      </c>
      <c r="AP70">
        <v>-591.20000000000437</v>
      </c>
      <c r="AQ70">
        <v>4504</v>
      </c>
      <c r="AR70">
        <v>5055.7999999999956</v>
      </c>
      <c r="AS70">
        <v>-4645.3999999999942</v>
      </c>
      <c r="AT70">
        <v>-1163.8000000000029</v>
      </c>
      <c r="AU70">
        <v>-1669</v>
      </c>
      <c r="AV70">
        <v>-3976.5999999999985</v>
      </c>
      <c r="AW70">
        <v>-3295.3999999999942</v>
      </c>
      <c r="AX70">
        <v>-5937.8000000000029</v>
      </c>
      <c r="AY70">
        <v>91.400000000001455</v>
      </c>
      <c r="AZ70">
        <v>-3114</v>
      </c>
      <c r="BA70">
        <v>-11418.800000000003</v>
      </c>
      <c r="BB70">
        <v>-6056.6000000000058</v>
      </c>
      <c r="BC70">
        <v>-13746.000000000007</v>
      </c>
      <c r="BD70">
        <v>-5875.6000000000058</v>
      </c>
      <c r="BE70">
        <v>228.80000000000291</v>
      </c>
      <c r="BF70">
        <v>11561.799999999988</v>
      </c>
      <c r="BG70">
        <v>4213.7999999999956</v>
      </c>
      <c r="BH70">
        <v>11488.000000000007</v>
      </c>
      <c r="BI70">
        <v>-13211.400000000001</v>
      </c>
      <c r="BJ70">
        <v>-11874</v>
      </c>
      <c r="BK70">
        <v>-7417.8000000000029</v>
      </c>
      <c r="BL70">
        <v>10190.400000000001</v>
      </c>
      <c r="BM70">
        <v>-2928.2000000000044</v>
      </c>
      <c r="BN70">
        <v>3765.3999999999942</v>
      </c>
      <c r="BO70">
        <v>18688.199999999997</v>
      </c>
      <c r="BP70">
        <v>8480</v>
      </c>
      <c r="BQ70">
        <v>-8045.7999999999884</v>
      </c>
      <c r="BR70">
        <v>1252</v>
      </c>
      <c r="BS70">
        <v>-2722.3999999999942</v>
      </c>
      <c r="BT70">
        <v>-2124</v>
      </c>
      <c r="BU70">
        <v>9351.7999999999956</v>
      </c>
      <c r="BV70">
        <v>-15367.400000000001</v>
      </c>
      <c r="BW70">
        <v>-7774.5999999999985</v>
      </c>
      <c r="BX70">
        <v>12750.599999999999</v>
      </c>
      <c r="BY70">
        <v>402.80000000000291</v>
      </c>
      <c r="BZ70">
        <v>-11914.600000000006</v>
      </c>
      <c r="CA70">
        <v>-11089.8</v>
      </c>
      <c r="CB70">
        <v>2546.5999999999913</v>
      </c>
      <c r="CC70">
        <v>1457</v>
      </c>
      <c r="CD70">
        <v>-7728.5999999999985</v>
      </c>
      <c r="CE70">
        <v>-1403.1999999999971</v>
      </c>
      <c r="CF70">
        <v>1388.1999999999971</v>
      </c>
      <c r="CG70">
        <v>-792.20000000000437</v>
      </c>
      <c r="CH70">
        <v>-13511.600000000006</v>
      </c>
      <c r="CI70">
        <v>3607.3999999999942</v>
      </c>
      <c r="CJ70">
        <v>-1135</v>
      </c>
      <c r="CK70">
        <v>11953</v>
      </c>
      <c r="CL70">
        <v>-4539</v>
      </c>
      <c r="CM70">
        <v>-4731.7999999999956</v>
      </c>
      <c r="CN70">
        <v>-761.40000000000146</v>
      </c>
      <c r="CO70">
        <v>2787.6000000000058</v>
      </c>
      <c r="CP70">
        <v>-9428.1999999999971</v>
      </c>
      <c r="CQ70">
        <v>-9619</v>
      </c>
      <c r="CR70">
        <v>-12289.199999999997</v>
      </c>
      <c r="CS70">
        <v>1164.7999999999956</v>
      </c>
      <c r="CT70">
        <v>2094.4000000000015</v>
      </c>
      <c r="CU70">
        <v>-2735.8000000000029</v>
      </c>
      <c r="CV70">
        <v>-1497.7999999999956</v>
      </c>
      <c r="CW70">
        <v>-852.40000000000873</v>
      </c>
      <c r="CY70">
        <f t="shared" si="4"/>
        <v>-1262.5400000000011</v>
      </c>
      <c r="CZ70">
        <f t="shared" si="5"/>
        <v>6265.8199999999988</v>
      </c>
    </row>
    <row r="71" spans="2:104" x14ac:dyDescent="0.25">
      <c r="B71">
        <v>-990.19999999999709</v>
      </c>
      <c r="C71">
        <v>4232.4000000000015</v>
      </c>
      <c r="D71">
        <v>1469.1999999999971</v>
      </c>
      <c r="E71">
        <v>5047.1999999999971</v>
      </c>
      <c r="F71">
        <v>4511.4000000000015</v>
      </c>
      <c r="G71">
        <v>-4788.8000000000029</v>
      </c>
      <c r="H71">
        <v>3968.8000000000029</v>
      </c>
      <c r="I71">
        <v>-2292</v>
      </c>
      <c r="J71">
        <v>11336.200000000004</v>
      </c>
      <c r="K71">
        <v>-9852.8000000000029</v>
      </c>
      <c r="L71">
        <v>-7373.5999999999985</v>
      </c>
      <c r="M71">
        <v>13211.199999999997</v>
      </c>
      <c r="N71">
        <v>-8045.5999999999985</v>
      </c>
      <c r="O71">
        <v>-5377</v>
      </c>
      <c r="P71">
        <v>-6833.1999999999971</v>
      </c>
      <c r="Q71">
        <v>-9552.4000000000015</v>
      </c>
      <c r="R71">
        <v>-10896.400000000009</v>
      </c>
      <c r="S71">
        <v>13046.400000000001</v>
      </c>
      <c r="T71">
        <v>-21507.599999999991</v>
      </c>
      <c r="U71">
        <v>1837.1999999999971</v>
      </c>
      <c r="V71">
        <v>4323.6000000000058</v>
      </c>
      <c r="W71">
        <v>4278.8000000000029</v>
      </c>
      <c r="X71">
        <v>-11574</v>
      </c>
      <c r="Y71">
        <v>10420.399999999998</v>
      </c>
      <c r="Z71">
        <v>9569.4000000000015</v>
      </c>
      <c r="AA71">
        <v>6958</v>
      </c>
      <c r="AB71">
        <v>-8161</v>
      </c>
      <c r="AC71">
        <v>-8085.8000000000029</v>
      </c>
      <c r="AD71">
        <v>-9551.3999999999942</v>
      </c>
      <c r="AE71">
        <v>-4986.3999999999942</v>
      </c>
      <c r="AF71">
        <v>1230.5999999999985</v>
      </c>
      <c r="AG71">
        <v>-6202.8000000000029</v>
      </c>
      <c r="AH71">
        <v>-2974</v>
      </c>
      <c r="AI71">
        <v>3238.3999999999942</v>
      </c>
      <c r="AJ71">
        <v>6987.8000000000029</v>
      </c>
      <c r="AK71">
        <v>2604</v>
      </c>
      <c r="AL71">
        <v>857</v>
      </c>
      <c r="AM71">
        <v>-15454.200000000012</v>
      </c>
      <c r="AN71">
        <v>4870</v>
      </c>
      <c r="AO71">
        <v>1351.8000000000029</v>
      </c>
      <c r="AP71">
        <v>-780.40000000000146</v>
      </c>
      <c r="AQ71">
        <v>3321.2000000000044</v>
      </c>
      <c r="AR71">
        <v>6020.5999999999985</v>
      </c>
      <c r="AS71">
        <v>-7202.5999999999913</v>
      </c>
      <c r="AT71">
        <v>-2243.4000000000015</v>
      </c>
      <c r="AU71">
        <v>-1374.4000000000087</v>
      </c>
      <c r="AV71">
        <v>-3303.4000000000015</v>
      </c>
      <c r="AW71">
        <v>-1164.5999999999913</v>
      </c>
      <c r="AX71">
        <v>-6861</v>
      </c>
      <c r="AY71">
        <v>-364.59999999999854</v>
      </c>
      <c r="AZ71">
        <v>-2970.8000000000029</v>
      </c>
      <c r="BA71">
        <v>-10901.600000000002</v>
      </c>
      <c r="BB71">
        <v>-5731.4000000000087</v>
      </c>
      <c r="BC71">
        <v>-13594.200000000004</v>
      </c>
      <c r="BD71">
        <v>-6296.6000000000058</v>
      </c>
      <c r="BE71">
        <v>-1475.3999999999942</v>
      </c>
      <c r="BF71">
        <v>10575.599999999991</v>
      </c>
      <c r="BG71">
        <v>3366.1999999999971</v>
      </c>
      <c r="BH71">
        <v>11718.000000000007</v>
      </c>
      <c r="BI71">
        <v>-12990.200000000004</v>
      </c>
      <c r="BJ71">
        <v>-12542</v>
      </c>
      <c r="BK71">
        <v>-7682</v>
      </c>
      <c r="BL71">
        <v>11721.599999999999</v>
      </c>
      <c r="BM71">
        <v>-3175.5999999999985</v>
      </c>
      <c r="BN71">
        <v>5221.3999999999942</v>
      </c>
      <c r="BO71">
        <v>18789.400000000001</v>
      </c>
      <c r="BP71">
        <v>8488.7999999999956</v>
      </c>
      <c r="BQ71">
        <v>-6974.5999999999913</v>
      </c>
      <c r="BR71">
        <v>2128.4000000000015</v>
      </c>
      <c r="BS71">
        <v>-2273.1999999999971</v>
      </c>
      <c r="BT71">
        <v>633</v>
      </c>
      <c r="BU71">
        <v>11229.599999999999</v>
      </c>
      <c r="BV71">
        <v>-15071.400000000001</v>
      </c>
      <c r="BW71">
        <v>-6328.2000000000007</v>
      </c>
      <c r="BX71">
        <v>12073.199999999997</v>
      </c>
      <c r="BY71">
        <v>348.39999999999418</v>
      </c>
      <c r="BZ71">
        <v>-11599.400000000009</v>
      </c>
      <c r="CA71">
        <v>-11411.400000000001</v>
      </c>
      <c r="CB71">
        <v>599</v>
      </c>
      <c r="CC71">
        <v>3037</v>
      </c>
      <c r="CD71">
        <v>-7910.5999999999985</v>
      </c>
      <c r="CE71">
        <v>-595.39999999999418</v>
      </c>
      <c r="CF71">
        <v>273</v>
      </c>
      <c r="CG71">
        <v>265.19999999999709</v>
      </c>
      <c r="CH71">
        <v>-13568</v>
      </c>
      <c r="CI71">
        <v>4866</v>
      </c>
      <c r="CJ71">
        <v>-1637.8000000000029</v>
      </c>
      <c r="CK71">
        <v>11978</v>
      </c>
      <c r="CL71">
        <v>-1171</v>
      </c>
      <c r="CM71">
        <v>-2956.4000000000015</v>
      </c>
      <c r="CN71">
        <v>533</v>
      </c>
      <c r="CO71">
        <v>3016.1999999999971</v>
      </c>
      <c r="CP71">
        <v>-9214</v>
      </c>
      <c r="CQ71">
        <v>-9541</v>
      </c>
      <c r="CR71">
        <v>-12164.599999999999</v>
      </c>
      <c r="CS71">
        <v>2437.1999999999971</v>
      </c>
      <c r="CT71">
        <v>1657.4000000000015</v>
      </c>
      <c r="CU71">
        <v>-1378.6000000000058</v>
      </c>
      <c r="CV71">
        <v>-1958.7999999999956</v>
      </c>
      <c r="CW71">
        <v>-1058</v>
      </c>
      <c r="CY71">
        <f t="shared" si="4"/>
        <v>-1223.1860000000001</v>
      </c>
      <c r="CZ71">
        <f t="shared" si="5"/>
        <v>6216.130000000001</v>
      </c>
    </row>
    <row r="72" spans="2:104" x14ac:dyDescent="0.25">
      <c r="B72">
        <v>-842</v>
      </c>
      <c r="C72">
        <v>4142.4000000000015</v>
      </c>
      <c r="D72">
        <v>3191.8000000000029</v>
      </c>
      <c r="E72">
        <v>6524.7999999999956</v>
      </c>
      <c r="F72">
        <v>5535</v>
      </c>
      <c r="G72">
        <v>-6169.2000000000044</v>
      </c>
      <c r="H72">
        <v>3563</v>
      </c>
      <c r="I72">
        <v>-2078.4000000000015</v>
      </c>
      <c r="J72">
        <v>10221.800000000003</v>
      </c>
      <c r="K72">
        <v>-7725</v>
      </c>
      <c r="L72">
        <v>-6484.4000000000015</v>
      </c>
      <c r="M72">
        <v>14000.600000000006</v>
      </c>
      <c r="N72">
        <v>-9099</v>
      </c>
      <c r="O72">
        <v>-4801.4000000000015</v>
      </c>
      <c r="P72">
        <v>-6496.5999999999985</v>
      </c>
      <c r="Q72">
        <v>-7809</v>
      </c>
      <c r="R72">
        <v>-12497.800000000003</v>
      </c>
      <c r="S72">
        <v>12318.400000000001</v>
      </c>
      <c r="T72">
        <v>-21791.599999999991</v>
      </c>
      <c r="U72">
        <v>1149</v>
      </c>
      <c r="V72">
        <v>5051.6000000000058</v>
      </c>
      <c r="W72">
        <v>2545.5999999999985</v>
      </c>
      <c r="X72">
        <v>-11641.200000000004</v>
      </c>
      <c r="Y72">
        <v>10311.000000000004</v>
      </c>
      <c r="Z72">
        <v>9937</v>
      </c>
      <c r="AA72">
        <v>5727.4000000000015</v>
      </c>
      <c r="AB72">
        <v>-7288.5999999999913</v>
      </c>
      <c r="AC72">
        <v>-8468.5999999999985</v>
      </c>
      <c r="AD72">
        <v>-8617.3999999999942</v>
      </c>
      <c r="AE72">
        <v>-4385.1999999999971</v>
      </c>
      <c r="AF72">
        <v>802.59999999999854</v>
      </c>
      <c r="AG72">
        <v>-7314.5999999999985</v>
      </c>
      <c r="AH72">
        <v>-1336.2000000000044</v>
      </c>
      <c r="AI72">
        <v>3487.3999999999942</v>
      </c>
      <c r="AJ72">
        <v>9767.8000000000029</v>
      </c>
      <c r="AK72">
        <v>3376</v>
      </c>
      <c r="AL72">
        <v>355.80000000000291</v>
      </c>
      <c r="AM72">
        <v>-15961.400000000009</v>
      </c>
      <c r="AN72">
        <v>4641.1999999999971</v>
      </c>
      <c r="AO72">
        <v>1464</v>
      </c>
      <c r="AP72">
        <v>-2230</v>
      </c>
      <c r="AQ72">
        <v>3521.4000000000015</v>
      </c>
      <c r="AR72">
        <v>5928.1999999999971</v>
      </c>
      <c r="AS72">
        <v>-7517.3999999999942</v>
      </c>
      <c r="AT72">
        <v>-1906.8000000000029</v>
      </c>
      <c r="AU72">
        <v>-533.80000000000291</v>
      </c>
      <c r="AV72">
        <v>-3655.4000000000015</v>
      </c>
      <c r="AW72">
        <v>1978.4000000000087</v>
      </c>
      <c r="AX72">
        <v>-6461</v>
      </c>
      <c r="AY72">
        <v>-881.80000000000291</v>
      </c>
      <c r="AZ72">
        <v>-4800</v>
      </c>
      <c r="BA72">
        <v>-10324.000000000004</v>
      </c>
      <c r="BB72">
        <v>-5652</v>
      </c>
      <c r="BC72">
        <v>-11173.000000000007</v>
      </c>
      <c r="BD72">
        <v>-4954</v>
      </c>
      <c r="BE72">
        <v>-953</v>
      </c>
      <c r="BF72">
        <v>10954.199999999997</v>
      </c>
      <c r="BG72">
        <v>3542.1999999999971</v>
      </c>
      <c r="BH72">
        <v>11249.000000000007</v>
      </c>
      <c r="BI72">
        <v>-12021.800000000003</v>
      </c>
      <c r="BJ72">
        <v>-10823</v>
      </c>
      <c r="BK72">
        <v>-8890.2000000000044</v>
      </c>
      <c r="BL72">
        <v>10966.200000000004</v>
      </c>
      <c r="BM72">
        <v>-3211.5999999999985</v>
      </c>
      <c r="BN72">
        <v>3316.8000000000029</v>
      </c>
      <c r="BO72">
        <v>18343.199999999997</v>
      </c>
      <c r="BP72">
        <v>9915.1999999999971</v>
      </c>
      <c r="BQ72">
        <v>-5851.5999999999913</v>
      </c>
      <c r="BR72">
        <v>2261</v>
      </c>
      <c r="BS72">
        <v>-2116.5999999999913</v>
      </c>
      <c r="BT72">
        <v>2402.1999999999971</v>
      </c>
      <c r="BU72">
        <v>11588.799999999996</v>
      </c>
      <c r="BV72">
        <v>-14539.400000000001</v>
      </c>
      <c r="BW72">
        <v>-5815.5999999999985</v>
      </c>
      <c r="BX72">
        <v>12052.799999999996</v>
      </c>
      <c r="BY72">
        <v>565.80000000000291</v>
      </c>
      <c r="BZ72">
        <v>-12501.000000000007</v>
      </c>
      <c r="CA72">
        <v>-7941</v>
      </c>
      <c r="CB72">
        <v>854.19999999999709</v>
      </c>
      <c r="CC72">
        <v>1053.5999999999985</v>
      </c>
      <c r="CD72">
        <v>-8186.1999999999971</v>
      </c>
      <c r="CE72">
        <v>-1507.3999999999942</v>
      </c>
      <c r="CF72">
        <v>-27.599999999991269</v>
      </c>
      <c r="CG72">
        <v>-443.40000000000146</v>
      </c>
      <c r="CH72">
        <v>-13331.200000000004</v>
      </c>
      <c r="CI72">
        <v>4988.1999999999971</v>
      </c>
      <c r="CJ72">
        <v>-2664</v>
      </c>
      <c r="CK72">
        <v>11454</v>
      </c>
      <c r="CL72">
        <v>-61.799999999995634</v>
      </c>
      <c r="CM72">
        <v>-3161</v>
      </c>
      <c r="CN72">
        <v>-1624.8000000000029</v>
      </c>
      <c r="CO72">
        <v>3739</v>
      </c>
      <c r="CP72">
        <v>-8884</v>
      </c>
      <c r="CQ72">
        <v>-10126.400000000001</v>
      </c>
      <c r="CR72">
        <v>-11027.599999999999</v>
      </c>
      <c r="CS72">
        <v>998.40000000000146</v>
      </c>
      <c r="CT72">
        <v>186.59999999999854</v>
      </c>
      <c r="CU72">
        <v>-323</v>
      </c>
      <c r="CV72">
        <v>-1230.5999999999985</v>
      </c>
      <c r="CW72">
        <v>-302</v>
      </c>
      <c r="CY72">
        <f t="shared" si="4"/>
        <v>-1084.8900000000003</v>
      </c>
      <c r="CZ72">
        <f t="shared" si="5"/>
        <v>6084.362000000001</v>
      </c>
    </row>
    <row r="73" spans="2:104" x14ac:dyDescent="0.25">
      <c r="B73">
        <v>-804.19999999999709</v>
      </c>
      <c r="C73">
        <v>4022</v>
      </c>
      <c r="D73">
        <v>4064.4000000000087</v>
      </c>
      <c r="E73">
        <v>6581.7999999999956</v>
      </c>
      <c r="F73">
        <v>5885.4000000000015</v>
      </c>
      <c r="G73">
        <v>-5023.5999999999985</v>
      </c>
      <c r="H73">
        <v>4718.4000000000015</v>
      </c>
      <c r="I73">
        <v>-1553.2000000000044</v>
      </c>
      <c r="J73">
        <v>10897.600000000006</v>
      </c>
      <c r="K73">
        <v>-7918.2000000000044</v>
      </c>
      <c r="L73">
        <v>-6576.2000000000044</v>
      </c>
      <c r="M73">
        <v>15278.800000000003</v>
      </c>
      <c r="N73">
        <v>-10126.199999999997</v>
      </c>
      <c r="O73">
        <v>-2672.5999999999985</v>
      </c>
      <c r="P73">
        <v>-7137</v>
      </c>
      <c r="Q73">
        <v>-7726.4000000000015</v>
      </c>
      <c r="R73">
        <v>-14212.400000000009</v>
      </c>
      <c r="S73">
        <v>11796.199999999997</v>
      </c>
      <c r="T73">
        <v>-21640</v>
      </c>
      <c r="U73">
        <v>-447.80000000000291</v>
      </c>
      <c r="V73">
        <v>5152.3999999999942</v>
      </c>
      <c r="W73">
        <v>3504</v>
      </c>
      <c r="X73">
        <v>-11478.200000000004</v>
      </c>
      <c r="Y73">
        <v>10597.399999999998</v>
      </c>
      <c r="Z73">
        <v>10302.400000000001</v>
      </c>
      <c r="AA73">
        <v>5967.6000000000058</v>
      </c>
      <c r="AB73">
        <v>-6278.5999999999913</v>
      </c>
      <c r="AC73">
        <v>-8206.8000000000029</v>
      </c>
      <c r="AD73">
        <v>-7783</v>
      </c>
      <c r="AE73">
        <v>-5088.1999999999971</v>
      </c>
      <c r="AF73">
        <v>1986</v>
      </c>
      <c r="AG73">
        <v>-8672.4000000000015</v>
      </c>
      <c r="AH73">
        <v>-2127.2000000000044</v>
      </c>
      <c r="AI73">
        <v>3726.8000000000029</v>
      </c>
      <c r="AJ73">
        <v>10837</v>
      </c>
      <c r="AK73">
        <v>4237.5999999999985</v>
      </c>
      <c r="AL73">
        <v>2127</v>
      </c>
      <c r="AM73">
        <v>-16932</v>
      </c>
      <c r="AN73">
        <v>2714</v>
      </c>
      <c r="AO73">
        <v>2871.8000000000029</v>
      </c>
      <c r="AP73">
        <v>-163.40000000000146</v>
      </c>
      <c r="AQ73">
        <v>3420.2000000000044</v>
      </c>
      <c r="AR73">
        <v>7068.5999999999985</v>
      </c>
      <c r="AS73">
        <v>-8937.1999999999971</v>
      </c>
      <c r="AT73">
        <v>-1535.1999999999971</v>
      </c>
      <c r="AU73">
        <v>-1854.1999999999971</v>
      </c>
      <c r="AV73">
        <v>-4125.4000000000015</v>
      </c>
      <c r="AW73">
        <v>869.60000000000582</v>
      </c>
      <c r="AX73">
        <v>-6101.1999999999971</v>
      </c>
      <c r="AY73">
        <v>-752.80000000000291</v>
      </c>
      <c r="AZ73">
        <v>-6674.8000000000029</v>
      </c>
      <c r="BA73">
        <v>-8869.2000000000044</v>
      </c>
      <c r="BB73">
        <v>-5158.8000000000029</v>
      </c>
      <c r="BC73">
        <v>-14346.600000000006</v>
      </c>
      <c r="BD73">
        <v>-4109.4000000000087</v>
      </c>
      <c r="BE73">
        <v>-852</v>
      </c>
      <c r="BF73">
        <v>9973.5999999999913</v>
      </c>
      <c r="BG73">
        <v>2776.1999999999971</v>
      </c>
      <c r="BH73">
        <v>12078.599999999999</v>
      </c>
      <c r="BI73">
        <v>-11734</v>
      </c>
      <c r="BJ73">
        <v>-11170.799999999996</v>
      </c>
      <c r="BK73">
        <v>-8773.4000000000087</v>
      </c>
      <c r="BL73">
        <v>9839.2000000000044</v>
      </c>
      <c r="BM73">
        <v>-2562.4000000000015</v>
      </c>
      <c r="BN73">
        <v>3179.3999999999942</v>
      </c>
      <c r="BO73">
        <v>17120.599999999999</v>
      </c>
      <c r="BP73">
        <v>10645.199999999997</v>
      </c>
      <c r="BQ73">
        <v>-4964</v>
      </c>
      <c r="BR73">
        <v>2010</v>
      </c>
      <c r="BS73">
        <v>-2840</v>
      </c>
      <c r="BT73">
        <v>3572.4000000000015</v>
      </c>
      <c r="BU73">
        <v>10430.799999999996</v>
      </c>
      <c r="BV73">
        <v>-13940.599999999999</v>
      </c>
      <c r="BW73">
        <v>-5234.5999999999985</v>
      </c>
      <c r="BX73">
        <v>14074.799999999996</v>
      </c>
      <c r="BY73">
        <v>229.80000000000291</v>
      </c>
      <c r="BZ73">
        <v>-12791.800000000003</v>
      </c>
      <c r="CA73">
        <v>-6635.8000000000029</v>
      </c>
      <c r="CB73">
        <v>1902.1999999999971</v>
      </c>
      <c r="CC73">
        <v>1111.4000000000015</v>
      </c>
      <c r="CD73">
        <v>-8605</v>
      </c>
      <c r="CE73">
        <v>-886.59999999999127</v>
      </c>
      <c r="CF73">
        <v>281.60000000000582</v>
      </c>
      <c r="CG73">
        <v>-1405.4000000000015</v>
      </c>
      <c r="CH73">
        <v>-11397</v>
      </c>
      <c r="CI73">
        <v>5700.7999999999884</v>
      </c>
      <c r="CJ73">
        <v>-3219.2000000000044</v>
      </c>
      <c r="CK73">
        <v>10816.400000000001</v>
      </c>
      <c r="CL73">
        <v>-379.59999999999854</v>
      </c>
      <c r="CM73">
        <v>-3373.1999999999971</v>
      </c>
      <c r="CN73">
        <v>-2129.5999999999985</v>
      </c>
      <c r="CO73">
        <v>3200.1999999999971</v>
      </c>
      <c r="CP73">
        <v>-9084.7999999999884</v>
      </c>
      <c r="CQ73">
        <v>-10326.800000000003</v>
      </c>
      <c r="CR73">
        <v>-9880</v>
      </c>
      <c r="CS73">
        <v>553.59999999999854</v>
      </c>
      <c r="CT73">
        <v>139.40000000000146</v>
      </c>
      <c r="CU73">
        <v>-327.39999999999418</v>
      </c>
      <c r="CV73">
        <v>-1883.7999999999956</v>
      </c>
      <c r="CW73">
        <v>-609</v>
      </c>
      <c r="CY73">
        <f t="shared" si="4"/>
        <v>-1017.7600000000003</v>
      </c>
      <c r="CZ73">
        <f t="shared" si="5"/>
        <v>6183.0240000000003</v>
      </c>
    </row>
    <row r="74" spans="2:104" x14ac:dyDescent="0.25">
      <c r="B74">
        <v>-319.39999999999418</v>
      </c>
      <c r="C74">
        <v>3733.7999999999956</v>
      </c>
      <c r="D74">
        <v>3196.4000000000087</v>
      </c>
      <c r="E74">
        <v>7000.4000000000015</v>
      </c>
      <c r="F74">
        <v>5547.1999999999971</v>
      </c>
      <c r="G74">
        <v>-4590.5999999999985</v>
      </c>
      <c r="H74">
        <v>4094.5999999999985</v>
      </c>
      <c r="I74">
        <v>251.19999999999709</v>
      </c>
      <c r="J74">
        <v>9919.8000000000029</v>
      </c>
      <c r="K74">
        <v>-8053.5999999999985</v>
      </c>
      <c r="L74">
        <v>-6219.2000000000044</v>
      </c>
      <c r="M74">
        <v>14617</v>
      </c>
      <c r="N74">
        <v>-7970</v>
      </c>
      <c r="O74">
        <v>-4906</v>
      </c>
      <c r="P74">
        <v>-8420</v>
      </c>
      <c r="Q74">
        <v>-8501</v>
      </c>
      <c r="R74">
        <v>-13412.200000000012</v>
      </c>
      <c r="S74">
        <v>12824.799999999996</v>
      </c>
      <c r="T74">
        <v>-20647</v>
      </c>
      <c r="U74">
        <v>-125.40000000000873</v>
      </c>
      <c r="V74">
        <v>5322.8000000000029</v>
      </c>
      <c r="W74">
        <v>2625.8000000000029</v>
      </c>
      <c r="X74">
        <v>-12726.800000000003</v>
      </c>
      <c r="Y74">
        <v>10784.000000000004</v>
      </c>
      <c r="Z74">
        <v>9126.5999999999985</v>
      </c>
      <c r="AA74">
        <v>5586.6000000000058</v>
      </c>
      <c r="AB74">
        <v>-6430</v>
      </c>
      <c r="AC74">
        <v>-8564.8000000000029</v>
      </c>
      <c r="AD74">
        <v>-8343</v>
      </c>
      <c r="AE74">
        <v>-5077</v>
      </c>
      <c r="AF74">
        <v>1222</v>
      </c>
      <c r="AG74">
        <v>-8648.4000000000015</v>
      </c>
      <c r="AH74">
        <v>-2846.6000000000058</v>
      </c>
      <c r="AI74">
        <v>6196.8000000000029</v>
      </c>
      <c r="AJ74">
        <v>9976.5999999999985</v>
      </c>
      <c r="AK74">
        <v>4350</v>
      </c>
      <c r="AL74">
        <v>1578.4000000000087</v>
      </c>
      <c r="AM74">
        <v>-18436.200000000012</v>
      </c>
      <c r="AN74">
        <v>503.40000000000146</v>
      </c>
      <c r="AO74">
        <v>4190.1999999999971</v>
      </c>
      <c r="AP74">
        <v>555.59999999999854</v>
      </c>
      <c r="AQ74">
        <v>2047.6000000000058</v>
      </c>
      <c r="AR74">
        <v>7207</v>
      </c>
      <c r="AS74">
        <v>-10206.399999999994</v>
      </c>
      <c r="AT74">
        <v>-1720.1999999999971</v>
      </c>
      <c r="AU74">
        <v>-2446</v>
      </c>
      <c r="AV74">
        <v>-3301.5999999999985</v>
      </c>
      <c r="AW74">
        <v>1078.6000000000058</v>
      </c>
      <c r="AX74">
        <v>-6062.1999999999971</v>
      </c>
      <c r="AY74">
        <v>-2578.8000000000029</v>
      </c>
      <c r="AZ74">
        <v>-7414.1999999999971</v>
      </c>
      <c r="BA74">
        <v>-9615.6000000000022</v>
      </c>
      <c r="BB74">
        <v>-5087.4000000000087</v>
      </c>
      <c r="BC74">
        <v>-13490.400000000009</v>
      </c>
      <c r="BD74">
        <v>-3975.6000000000058</v>
      </c>
      <c r="BE74">
        <v>-451.39999999999418</v>
      </c>
      <c r="BF74">
        <v>10466.799999999988</v>
      </c>
      <c r="BG74">
        <v>4633</v>
      </c>
      <c r="BH74">
        <v>11868.000000000007</v>
      </c>
      <c r="BI74">
        <v>-13498.200000000004</v>
      </c>
      <c r="BJ74">
        <v>-9964</v>
      </c>
      <c r="BK74">
        <v>-7209.6000000000058</v>
      </c>
      <c r="BL74">
        <v>9259</v>
      </c>
      <c r="BM74">
        <v>-2810</v>
      </c>
      <c r="BN74">
        <v>2512.6000000000058</v>
      </c>
      <c r="BO74">
        <v>17369.599999999999</v>
      </c>
      <c r="BP74">
        <v>8312.1999999999971</v>
      </c>
      <c r="BQ74">
        <v>-4724</v>
      </c>
      <c r="BR74">
        <v>704</v>
      </c>
      <c r="BS74">
        <v>-4805.1999999999971</v>
      </c>
      <c r="BT74">
        <v>3485.4000000000015</v>
      </c>
      <c r="BU74">
        <v>12601.000000000007</v>
      </c>
      <c r="BV74">
        <v>-14854</v>
      </c>
      <c r="BW74">
        <v>-6265.4000000000015</v>
      </c>
      <c r="BX74">
        <v>13950.799999999996</v>
      </c>
      <c r="BY74">
        <v>431</v>
      </c>
      <c r="BZ74">
        <v>-12341.600000000006</v>
      </c>
      <c r="CA74">
        <v>-6753</v>
      </c>
      <c r="CB74">
        <v>3673.8000000000029</v>
      </c>
      <c r="CC74">
        <v>518.79999999999563</v>
      </c>
      <c r="CD74">
        <v>-9394.4000000000015</v>
      </c>
      <c r="CE74">
        <v>-1727.5999999999913</v>
      </c>
      <c r="CF74">
        <v>-388.19999999999709</v>
      </c>
      <c r="CG74">
        <v>-255.40000000000146</v>
      </c>
      <c r="CH74">
        <v>-12237.800000000003</v>
      </c>
      <c r="CI74">
        <v>4624.5999999999913</v>
      </c>
      <c r="CJ74">
        <v>-3617.4000000000015</v>
      </c>
      <c r="CK74">
        <v>11341.400000000001</v>
      </c>
      <c r="CL74">
        <v>-159</v>
      </c>
      <c r="CM74">
        <v>-1645</v>
      </c>
      <c r="CN74">
        <v>-946.19999999999709</v>
      </c>
      <c r="CO74">
        <v>5157</v>
      </c>
      <c r="CP74">
        <v>-8358.5999999999913</v>
      </c>
      <c r="CQ74">
        <v>-11081</v>
      </c>
      <c r="CR74">
        <v>-8865</v>
      </c>
      <c r="CS74">
        <v>3303.5999999999985</v>
      </c>
      <c r="CT74">
        <v>-609.80000000000291</v>
      </c>
      <c r="CU74">
        <v>229.19999999999709</v>
      </c>
      <c r="CV74">
        <v>-372.59999999999854</v>
      </c>
      <c r="CW74">
        <v>-536</v>
      </c>
      <c r="CY74">
        <f t="shared" si="4"/>
        <v>-1060.27</v>
      </c>
      <c r="CZ74">
        <f t="shared" si="5"/>
        <v>6219.8500000000022</v>
      </c>
    </row>
    <row r="75" spans="2:104" x14ac:dyDescent="0.25">
      <c r="B75">
        <v>-2147.1999999999971</v>
      </c>
      <c r="C75">
        <v>3109.7999999999956</v>
      </c>
      <c r="D75">
        <v>2356.4000000000087</v>
      </c>
      <c r="E75">
        <v>7060.1999999999971</v>
      </c>
      <c r="F75">
        <v>2249.1999999999971</v>
      </c>
      <c r="G75">
        <v>-3196</v>
      </c>
      <c r="H75">
        <v>3641</v>
      </c>
      <c r="I75">
        <v>1588.1999999999971</v>
      </c>
      <c r="J75">
        <v>10702.600000000006</v>
      </c>
      <c r="K75">
        <v>-7244</v>
      </c>
      <c r="L75">
        <v>-5971</v>
      </c>
      <c r="M75">
        <v>15051.400000000009</v>
      </c>
      <c r="N75">
        <v>-8016</v>
      </c>
      <c r="O75">
        <v>-5579.2000000000007</v>
      </c>
      <c r="P75">
        <v>-9309</v>
      </c>
      <c r="Q75">
        <v>-6048</v>
      </c>
      <c r="R75">
        <v>-12646.800000000003</v>
      </c>
      <c r="S75">
        <v>13225.799999999996</v>
      </c>
      <c r="T75">
        <v>-22363.799999999988</v>
      </c>
      <c r="U75">
        <v>189.79999999998836</v>
      </c>
      <c r="V75">
        <v>5707.8000000000029</v>
      </c>
      <c r="W75">
        <v>3631</v>
      </c>
      <c r="X75">
        <v>-11536.800000000003</v>
      </c>
      <c r="Y75">
        <v>10996.2</v>
      </c>
      <c r="Z75">
        <v>9371.4000000000015</v>
      </c>
      <c r="AA75">
        <v>5005.8000000000029</v>
      </c>
      <c r="AB75">
        <v>-5526.8000000000029</v>
      </c>
      <c r="AC75">
        <v>-8034.8000000000029</v>
      </c>
      <c r="AD75">
        <v>-7739.8000000000029</v>
      </c>
      <c r="AE75">
        <v>-4982.3999999999942</v>
      </c>
      <c r="AF75">
        <v>1643</v>
      </c>
      <c r="AG75">
        <v>-8866.5999999999985</v>
      </c>
      <c r="AH75">
        <v>-2919.2000000000044</v>
      </c>
      <c r="AI75">
        <v>1706</v>
      </c>
      <c r="AJ75">
        <v>10517.200000000004</v>
      </c>
      <c r="AK75">
        <v>3102.1999999999971</v>
      </c>
      <c r="AL75">
        <v>1422.4000000000087</v>
      </c>
      <c r="AM75">
        <v>-20285.000000000007</v>
      </c>
      <c r="AN75">
        <v>-1652.4000000000015</v>
      </c>
      <c r="AO75">
        <v>4074.1999999999971</v>
      </c>
      <c r="AP75">
        <v>1992</v>
      </c>
      <c r="AQ75">
        <v>2570.4000000000015</v>
      </c>
      <c r="AR75">
        <v>7352.4000000000015</v>
      </c>
      <c r="AS75">
        <v>-9975.3999999999942</v>
      </c>
      <c r="AT75">
        <v>-1765.1999999999971</v>
      </c>
      <c r="AU75">
        <v>-325.40000000000873</v>
      </c>
      <c r="AV75">
        <v>-3207.8000000000029</v>
      </c>
      <c r="AW75">
        <v>249</v>
      </c>
      <c r="AX75">
        <v>-6460</v>
      </c>
      <c r="AY75">
        <v>-5029.2000000000007</v>
      </c>
      <c r="AZ75">
        <v>-9378.8000000000029</v>
      </c>
      <c r="BA75">
        <v>-8608.0000000000036</v>
      </c>
      <c r="BB75">
        <v>-3953.8000000000029</v>
      </c>
      <c r="BC75">
        <v>-14098.200000000004</v>
      </c>
      <c r="BD75">
        <v>-3992.1999999999971</v>
      </c>
      <c r="BE75">
        <v>-226.39999999999418</v>
      </c>
      <c r="BF75">
        <v>10213.599999999991</v>
      </c>
      <c r="BG75">
        <v>4372</v>
      </c>
      <c r="BH75">
        <v>11487.400000000001</v>
      </c>
      <c r="BI75">
        <v>-12344.800000000003</v>
      </c>
      <c r="BJ75">
        <v>-8341.3999999999942</v>
      </c>
      <c r="BK75">
        <v>-4957.6000000000058</v>
      </c>
      <c r="BL75">
        <v>8991</v>
      </c>
      <c r="BM75">
        <v>-4755.5999999999985</v>
      </c>
      <c r="BN75">
        <v>1039.6000000000058</v>
      </c>
      <c r="BO75">
        <v>19252</v>
      </c>
      <c r="BP75">
        <v>8518.1999999999971</v>
      </c>
      <c r="BQ75">
        <v>-5567.5999999999913</v>
      </c>
      <c r="BR75">
        <v>703.80000000000291</v>
      </c>
      <c r="BS75">
        <v>-7114.8000000000029</v>
      </c>
      <c r="BT75">
        <v>3330.5999999999985</v>
      </c>
      <c r="BU75">
        <v>13135.400000000001</v>
      </c>
      <c r="BV75">
        <v>-14506.200000000004</v>
      </c>
      <c r="BW75">
        <v>-6623.2000000000007</v>
      </c>
      <c r="BX75">
        <v>14502.799999999996</v>
      </c>
      <c r="BY75">
        <v>-776.19999999999709</v>
      </c>
      <c r="BZ75">
        <v>-11972.400000000009</v>
      </c>
      <c r="CA75">
        <v>-5227.4000000000015</v>
      </c>
      <c r="CB75">
        <v>1393.3999999999942</v>
      </c>
      <c r="CC75">
        <v>42.19999999999709</v>
      </c>
      <c r="CD75">
        <v>-11846.199999999997</v>
      </c>
      <c r="CE75">
        <v>-1405.3999999999942</v>
      </c>
      <c r="CF75">
        <v>-705.39999999999418</v>
      </c>
      <c r="CG75">
        <v>713.39999999999418</v>
      </c>
      <c r="CH75">
        <v>-11208.800000000003</v>
      </c>
      <c r="CI75">
        <v>3857.1999999999971</v>
      </c>
      <c r="CJ75">
        <v>10.400000000001455</v>
      </c>
      <c r="CK75">
        <v>11136.800000000003</v>
      </c>
      <c r="CL75">
        <v>-261.79999999999563</v>
      </c>
      <c r="CM75">
        <v>-2366.7999999999956</v>
      </c>
      <c r="CN75">
        <v>-233.40000000000146</v>
      </c>
      <c r="CO75">
        <v>5876</v>
      </c>
      <c r="CP75">
        <v>-8645.1999999999971</v>
      </c>
      <c r="CQ75">
        <v>-10731.199999999997</v>
      </c>
      <c r="CR75">
        <v>-10344.400000000001</v>
      </c>
      <c r="CS75">
        <v>2710.4000000000015</v>
      </c>
      <c r="CT75">
        <v>-1810.1999999999971</v>
      </c>
      <c r="CU75">
        <v>338.80000000000291</v>
      </c>
      <c r="CV75">
        <v>2138.8000000000029</v>
      </c>
      <c r="CW75">
        <v>-192.80000000000291</v>
      </c>
      <c r="CY75">
        <f t="shared" si="4"/>
        <v>-1107.4479999999999</v>
      </c>
      <c r="CZ75">
        <f t="shared" si="5"/>
        <v>6153.032000000002</v>
      </c>
    </row>
    <row r="76" spans="2:104" x14ac:dyDescent="0.25">
      <c r="B76">
        <v>-820.19999999999709</v>
      </c>
      <c r="C76">
        <v>905.40000000000146</v>
      </c>
      <c r="D76">
        <v>-184.19999999999709</v>
      </c>
      <c r="E76">
        <v>7091.5999999999985</v>
      </c>
      <c r="F76">
        <v>1584</v>
      </c>
      <c r="G76">
        <v>-3448.2000000000044</v>
      </c>
      <c r="H76">
        <v>3968.5999999999985</v>
      </c>
      <c r="I76">
        <v>336.79999999999563</v>
      </c>
      <c r="J76">
        <v>10413.200000000004</v>
      </c>
      <c r="K76">
        <v>-7145.5999999999985</v>
      </c>
      <c r="L76">
        <v>-6825.2000000000044</v>
      </c>
      <c r="M76">
        <v>14050.800000000003</v>
      </c>
      <c r="N76">
        <v>-8169.1999999999971</v>
      </c>
      <c r="O76">
        <v>-3730.4000000000015</v>
      </c>
      <c r="P76">
        <v>-7051.5999999999985</v>
      </c>
      <c r="Q76">
        <v>-7142.5999999999985</v>
      </c>
      <c r="R76">
        <v>-14214</v>
      </c>
      <c r="S76">
        <v>13109.199999999997</v>
      </c>
      <c r="T76">
        <v>-23305.599999999991</v>
      </c>
      <c r="U76">
        <v>1875.1999999999971</v>
      </c>
      <c r="V76">
        <v>4614.8000000000029</v>
      </c>
      <c r="W76">
        <v>2980.2000000000044</v>
      </c>
      <c r="X76">
        <v>-11514.599999999999</v>
      </c>
      <c r="Y76">
        <v>10936.399999999998</v>
      </c>
      <c r="Z76">
        <v>12132.599999999999</v>
      </c>
      <c r="AA76">
        <v>5890.4000000000015</v>
      </c>
      <c r="AB76">
        <v>-5928.5999999999913</v>
      </c>
      <c r="AC76">
        <v>-6691.4000000000015</v>
      </c>
      <c r="AD76">
        <v>-8438.8000000000029</v>
      </c>
      <c r="AE76">
        <v>-5215.3999999999942</v>
      </c>
      <c r="AF76">
        <v>3017.2000000000044</v>
      </c>
      <c r="AG76">
        <v>-9184.4000000000015</v>
      </c>
      <c r="AH76">
        <v>-2682.8000000000029</v>
      </c>
      <c r="AI76">
        <v>1679.1999999999971</v>
      </c>
      <c r="AJ76">
        <v>11251.200000000004</v>
      </c>
      <c r="AK76">
        <v>2502.1999999999971</v>
      </c>
      <c r="AL76">
        <v>-3697</v>
      </c>
      <c r="AM76">
        <v>-20207.000000000007</v>
      </c>
      <c r="AN76">
        <v>-3947.1999999999971</v>
      </c>
      <c r="AO76">
        <v>4098.8000000000029</v>
      </c>
      <c r="AP76">
        <v>1031.4000000000015</v>
      </c>
      <c r="AQ76">
        <v>1427.6000000000058</v>
      </c>
      <c r="AR76">
        <v>6063.1999999999971</v>
      </c>
      <c r="AS76">
        <v>-10110</v>
      </c>
      <c r="AT76">
        <v>-1559.4000000000015</v>
      </c>
      <c r="AU76">
        <v>-662.40000000000873</v>
      </c>
      <c r="AV76">
        <v>-3272.2000000000044</v>
      </c>
      <c r="AW76">
        <v>-785</v>
      </c>
      <c r="AX76">
        <v>-3911.3999999999942</v>
      </c>
      <c r="AY76">
        <v>-4497</v>
      </c>
      <c r="AZ76">
        <v>-9745.4000000000015</v>
      </c>
      <c r="BA76">
        <v>-6700.0000000000036</v>
      </c>
      <c r="BB76">
        <v>-2906.6000000000058</v>
      </c>
      <c r="BC76">
        <v>-14332.400000000009</v>
      </c>
      <c r="BD76">
        <v>-2258.8000000000029</v>
      </c>
      <c r="BE76">
        <v>-611.59999999999854</v>
      </c>
      <c r="BF76">
        <v>10621.799999999988</v>
      </c>
      <c r="BG76">
        <v>3614.3999999999942</v>
      </c>
      <c r="BH76">
        <v>11381.599999999999</v>
      </c>
      <c r="BI76">
        <v>-12760.400000000001</v>
      </c>
      <c r="BJ76">
        <v>-11383.599999999999</v>
      </c>
      <c r="BK76">
        <v>-4923.2000000000116</v>
      </c>
      <c r="BL76">
        <v>8983.8000000000029</v>
      </c>
      <c r="BM76">
        <v>-4021.8000000000029</v>
      </c>
      <c r="BN76">
        <v>1199.1999999999971</v>
      </c>
      <c r="BO76">
        <v>20607</v>
      </c>
      <c r="BP76">
        <v>8460.1999999999971</v>
      </c>
      <c r="BQ76">
        <v>-4916.7999999999884</v>
      </c>
      <c r="BR76">
        <v>219</v>
      </c>
      <c r="BS76">
        <v>-7242.8000000000029</v>
      </c>
      <c r="BT76">
        <v>2884.5999999999985</v>
      </c>
      <c r="BU76">
        <v>12196.799999999996</v>
      </c>
      <c r="BV76">
        <v>-13854.599999999999</v>
      </c>
      <c r="BW76">
        <v>-6561.5999999999985</v>
      </c>
      <c r="BX76">
        <v>13545.400000000001</v>
      </c>
      <c r="BY76">
        <v>310.39999999999418</v>
      </c>
      <c r="BZ76">
        <v>-11346.400000000009</v>
      </c>
      <c r="CA76">
        <v>-5146</v>
      </c>
      <c r="CB76">
        <v>1939.3999999999942</v>
      </c>
      <c r="CC76">
        <v>-657.59999999999854</v>
      </c>
      <c r="CD76">
        <v>-12933.800000000003</v>
      </c>
      <c r="CE76">
        <v>-1075.3999999999942</v>
      </c>
      <c r="CF76">
        <v>-579.19999999999709</v>
      </c>
      <c r="CG76">
        <v>962.19999999999709</v>
      </c>
      <c r="CH76">
        <v>-12096.600000000006</v>
      </c>
      <c r="CI76">
        <v>3989</v>
      </c>
      <c r="CJ76">
        <v>351.19999999999709</v>
      </c>
      <c r="CK76">
        <v>10658.800000000003</v>
      </c>
      <c r="CL76">
        <v>1363.6000000000058</v>
      </c>
      <c r="CM76">
        <v>-3769</v>
      </c>
      <c r="CN76">
        <v>-442.19999999999709</v>
      </c>
      <c r="CO76">
        <v>6481.6000000000058</v>
      </c>
      <c r="CP76">
        <v>-8330.1999999999971</v>
      </c>
      <c r="CQ76">
        <v>-9753.1999999999971</v>
      </c>
      <c r="CR76">
        <v>-10294.400000000001</v>
      </c>
      <c r="CS76">
        <v>3185.1999999999971</v>
      </c>
      <c r="CT76">
        <v>-2431.1999999999971</v>
      </c>
      <c r="CU76">
        <v>-976.19999999999709</v>
      </c>
      <c r="CV76">
        <v>2650.6000000000058</v>
      </c>
      <c r="CW76">
        <v>922.79999999998836</v>
      </c>
      <c r="CY76">
        <f t="shared" si="4"/>
        <v>-1189.0380000000002</v>
      </c>
      <c r="CZ76">
        <f t="shared" si="5"/>
        <v>6138.8099999999977</v>
      </c>
    </row>
    <row r="77" spans="2:104" x14ac:dyDescent="0.25">
      <c r="B77">
        <v>607.80000000000291</v>
      </c>
      <c r="C77">
        <v>2973</v>
      </c>
      <c r="D77">
        <v>-1280.8000000000029</v>
      </c>
      <c r="E77">
        <v>8968.4000000000015</v>
      </c>
      <c r="F77">
        <v>2800.4000000000015</v>
      </c>
      <c r="G77">
        <v>-3166.8000000000029</v>
      </c>
      <c r="H77">
        <v>2637.1999999999971</v>
      </c>
      <c r="I77">
        <v>-702.20000000000437</v>
      </c>
      <c r="J77">
        <v>9850.8000000000029</v>
      </c>
      <c r="K77">
        <v>-6995.5999999999985</v>
      </c>
      <c r="L77">
        <v>-4720.5999999999985</v>
      </c>
      <c r="M77">
        <v>13286.400000000009</v>
      </c>
      <c r="N77">
        <v>-9021</v>
      </c>
      <c r="O77">
        <v>-5962.2000000000007</v>
      </c>
      <c r="P77">
        <v>-6771</v>
      </c>
      <c r="Q77">
        <v>-7560.1999999999971</v>
      </c>
      <c r="R77">
        <v>-14603</v>
      </c>
      <c r="S77">
        <v>15188.799999999996</v>
      </c>
      <c r="T77">
        <v>-24079.799999999996</v>
      </c>
      <c r="U77">
        <v>992.79999999998836</v>
      </c>
      <c r="V77">
        <v>4869.3999999999942</v>
      </c>
      <c r="W77">
        <v>2308</v>
      </c>
      <c r="X77">
        <v>-11854</v>
      </c>
      <c r="Y77">
        <v>10293.200000000001</v>
      </c>
      <c r="Z77">
        <v>12383.800000000003</v>
      </c>
      <c r="AA77">
        <v>6129.2000000000044</v>
      </c>
      <c r="AB77">
        <v>-5677.1999999999971</v>
      </c>
      <c r="AC77">
        <v>-5237.5999999999985</v>
      </c>
      <c r="AD77">
        <v>-8389</v>
      </c>
      <c r="AE77">
        <v>-4445.3999999999942</v>
      </c>
      <c r="AF77">
        <v>3242.2000000000044</v>
      </c>
      <c r="AG77">
        <v>-10304.200000000004</v>
      </c>
      <c r="AH77">
        <v>-3048.2000000000044</v>
      </c>
      <c r="AI77">
        <v>1226.6000000000058</v>
      </c>
      <c r="AJ77">
        <v>10541.400000000001</v>
      </c>
      <c r="AK77">
        <v>2806.5999999999985</v>
      </c>
      <c r="AL77">
        <v>-346.19999999999709</v>
      </c>
      <c r="AM77">
        <v>-21523.000000000007</v>
      </c>
      <c r="AN77">
        <v>-3760</v>
      </c>
      <c r="AO77">
        <v>3212.5999999999913</v>
      </c>
      <c r="AP77">
        <v>908.59999999999854</v>
      </c>
      <c r="AQ77">
        <v>1670.8000000000029</v>
      </c>
      <c r="AR77">
        <v>5750.4000000000015</v>
      </c>
      <c r="AS77">
        <v>-10025</v>
      </c>
      <c r="AT77">
        <v>-2376.8000000000029</v>
      </c>
      <c r="AU77">
        <v>-1627.8000000000029</v>
      </c>
      <c r="AV77">
        <v>-3426.5999999999985</v>
      </c>
      <c r="AW77">
        <v>-558.59999999999127</v>
      </c>
      <c r="AX77">
        <v>-4956.5999999999913</v>
      </c>
      <c r="AY77">
        <v>-4053</v>
      </c>
      <c r="AZ77">
        <v>-8293.1999999999971</v>
      </c>
      <c r="BA77">
        <v>-6950.0000000000036</v>
      </c>
      <c r="BB77">
        <v>-3488.4000000000087</v>
      </c>
      <c r="BC77">
        <v>-15652.200000000004</v>
      </c>
      <c r="BD77">
        <v>-2162.8000000000029</v>
      </c>
      <c r="BE77">
        <v>66.600000000005821</v>
      </c>
      <c r="BF77">
        <v>9489.7999999999884</v>
      </c>
      <c r="BG77">
        <v>2941.7999999999956</v>
      </c>
      <c r="BH77">
        <v>11325.400000000001</v>
      </c>
      <c r="BI77">
        <v>-13438</v>
      </c>
      <c r="BJ77">
        <v>-12029.399999999994</v>
      </c>
      <c r="BK77">
        <v>-5510.2000000000116</v>
      </c>
      <c r="BL77">
        <v>10042.200000000004</v>
      </c>
      <c r="BM77">
        <v>-2603</v>
      </c>
      <c r="BN77">
        <v>869</v>
      </c>
      <c r="BO77">
        <v>19544.800000000003</v>
      </c>
      <c r="BP77">
        <v>8755.5999999999985</v>
      </c>
      <c r="BQ77">
        <v>-4283.5999999999913</v>
      </c>
      <c r="BR77">
        <v>454.60000000000582</v>
      </c>
      <c r="BS77">
        <v>-6880.3999999999942</v>
      </c>
      <c r="BT77">
        <v>2395.1999999999971</v>
      </c>
      <c r="BU77">
        <v>12006.200000000004</v>
      </c>
      <c r="BV77">
        <v>-14279.400000000001</v>
      </c>
      <c r="BW77">
        <v>-6782.2000000000007</v>
      </c>
      <c r="BX77">
        <v>15671</v>
      </c>
      <c r="BY77">
        <v>-306.19999999999709</v>
      </c>
      <c r="BZ77">
        <v>-11442.400000000009</v>
      </c>
      <c r="CA77">
        <v>-6450.4000000000015</v>
      </c>
      <c r="CB77">
        <v>2080.8000000000029</v>
      </c>
      <c r="CC77">
        <v>-2240</v>
      </c>
      <c r="CD77">
        <v>-12477.599999999999</v>
      </c>
      <c r="CE77">
        <v>-185.39999999999418</v>
      </c>
      <c r="CF77">
        <v>1322.1999999999971</v>
      </c>
      <c r="CG77">
        <v>2050.3999999999942</v>
      </c>
      <c r="CH77">
        <v>-13726</v>
      </c>
      <c r="CI77">
        <v>3336.7999999999884</v>
      </c>
      <c r="CJ77">
        <v>-577</v>
      </c>
      <c r="CK77">
        <v>10420</v>
      </c>
      <c r="CL77">
        <v>261.60000000000582</v>
      </c>
      <c r="CM77">
        <v>-5306</v>
      </c>
      <c r="CN77">
        <v>183</v>
      </c>
      <c r="CO77">
        <v>7302.1999999999971</v>
      </c>
      <c r="CP77">
        <v>-9714.5999999999913</v>
      </c>
      <c r="CQ77">
        <v>-9704.8000000000029</v>
      </c>
      <c r="CR77">
        <v>-9994.1999999999971</v>
      </c>
      <c r="CS77">
        <v>3449</v>
      </c>
      <c r="CT77">
        <v>-1140.4000000000015</v>
      </c>
      <c r="CU77">
        <v>180.39999999999418</v>
      </c>
      <c r="CV77">
        <v>1539.8000000000029</v>
      </c>
      <c r="CW77">
        <v>-421.60000000000582</v>
      </c>
      <c r="CY77">
        <f t="shared" si="4"/>
        <v>-1241.7499999999998</v>
      </c>
      <c r="CZ77">
        <f t="shared" si="5"/>
        <v>6208.4860000000017</v>
      </c>
    </row>
    <row r="78" spans="2:104" x14ac:dyDescent="0.25">
      <c r="B78">
        <v>-138.60000000000582</v>
      </c>
      <c r="C78">
        <v>1019.7999999999956</v>
      </c>
      <c r="D78">
        <v>-2608.1999999999971</v>
      </c>
      <c r="E78">
        <v>8084.5999999999985</v>
      </c>
      <c r="F78">
        <v>2369.1999999999971</v>
      </c>
      <c r="G78">
        <v>-3750.8000000000029</v>
      </c>
      <c r="H78">
        <v>2419.8000000000029</v>
      </c>
      <c r="I78">
        <v>646.19999999999709</v>
      </c>
      <c r="J78">
        <v>10682.600000000006</v>
      </c>
      <c r="K78">
        <v>-7130.2000000000044</v>
      </c>
      <c r="L78">
        <v>-4957.5999999999985</v>
      </c>
      <c r="M78">
        <v>14801</v>
      </c>
      <c r="N78">
        <v>-9297.4000000000015</v>
      </c>
      <c r="O78">
        <v>-3994</v>
      </c>
      <c r="P78">
        <v>-7845.8000000000029</v>
      </c>
      <c r="Q78">
        <v>-7197.4000000000015</v>
      </c>
      <c r="R78">
        <v>-14470.400000000009</v>
      </c>
      <c r="S78">
        <v>15053.799999999996</v>
      </c>
      <c r="T78">
        <v>-25242.399999999994</v>
      </c>
      <c r="U78">
        <v>992</v>
      </c>
      <c r="V78">
        <v>4743.1999999999971</v>
      </c>
      <c r="W78">
        <v>2116.5999999999985</v>
      </c>
      <c r="X78">
        <v>-13788.400000000001</v>
      </c>
      <c r="Y78">
        <v>10514.399999999998</v>
      </c>
      <c r="Z78">
        <v>13211.599999999999</v>
      </c>
      <c r="AA78">
        <v>6818.2000000000044</v>
      </c>
      <c r="AB78">
        <v>-5808</v>
      </c>
      <c r="AC78">
        <v>-6422.4000000000015</v>
      </c>
      <c r="AD78">
        <v>-7656.8000000000029</v>
      </c>
      <c r="AE78">
        <v>-4391.5999999999913</v>
      </c>
      <c r="AF78">
        <v>2670</v>
      </c>
      <c r="AG78">
        <v>-9063.2000000000044</v>
      </c>
      <c r="AH78">
        <v>-3087.2000000000044</v>
      </c>
      <c r="AI78">
        <v>1516.1999999999971</v>
      </c>
      <c r="AJ78">
        <v>9274.4000000000015</v>
      </c>
      <c r="AK78">
        <v>2846.3999999999942</v>
      </c>
      <c r="AL78">
        <v>-2116.5999999999913</v>
      </c>
      <c r="AM78">
        <v>-21128.600000000006</v>
      </c>
      <c r="AN78">
        <v>-2841.5999999999985</v>
      </c>
      <c r="AO78">
        <v>2181.5999999999913</v>
      </c>
      <c r="AP78">
        <v>1287.5999999999985</v>
      </c>
      <c r="AQ78">
        <v>1056.6000000000058</v>
      </c>
      <c r="AR78">
        <v>5835.4000000000015</v>
      </c>
      <c r="AS78">
        <v>-11639.399999999994</v>
      </c>
      <c r="AT78">
        <v>-2886.8000000000029</v>
      </c>
      <c r="AU78">
        <v>-1813.1999999999971</v>
      </c>
      <c r="AV78">
        <v>-3042.5999999999985</v>
      </c>
      <c r="AW78">
        <v>-2236.1999999999971</v>
      </c>
      <c r="AX78">
        <v>-5891.5999999999913</v>
      </c>
      <c r="AY78">
        <v>-4990.1999999999971</v>
      </c>
      <c r="AZ78">
        <v>-10427.599999999999</v>
      </c>
      <c r="BA78">
        <v>-7313.4000000000015</v>
      </c>
      <c r="BB78">
        <v>-3104</v>
      </c>
      <c r="BC78">
        <v>-16686.400000000009</v>
      </c>
      <c r="BD78">
        <v>-3340.6000000000058</v>
      </c>
      <c r="BE78">
        <v>1730</v>
      </c>
      <c r="BF78">
        <v>8360.5999999999913</v>
      </c>
      <c r="BG78">
        <v>3356.3999999999942</v>
      </c>
      <c r="BH78">
        <v>11900.599999999999</v>
      </c>
      <c r="BI78">
        <v>-14036.200000000004</v>
      </c>
      <c r="BJ78">
        <v>-11002</v>
      </c>
      <c r="BK78">
        <v>-4923.6000000000058</v>
      </c>
      <c r="BL78">
        <v>11088</v>
      </c>
      <c r="BM78">
        <v>-2770</v>
      </c>
      <c r="BN78">
        <v>-455.39999999999418</v>
      </c>
      <c r="BO78">
        <v>18924.599999999999</v>
      </c>
      <c r="BP78">
        <v>9015</v>
      </c>
      <c r="BQ78">
        <v>-6045.3999999999942</v>
      </c>
      <c r="BR78">
        <v>-2455.5999999999985</v>
      </c>
      <c r="BS78">
        <v>-5932</v>
      </c>
      <c r="BT78">
        <v>2091.7999999999956</v>
      </c>
      <c r="BU78">
        <v>12704.200000000004</v>
      </c>
      <c r="BV78">
        <v>-16529.400000000001</v>
      </c>
      <c r="BW78">
        <v>-6291.5999999999985</v>
      </c>
      <c r="BX78">
        <v>14764.799999999996</v>
      </c>
      <c r="BY78">
        <v>-822.60000000000582</v>
      </c>
      <c r="BZ78">
        <v>-11594.800000000003</v>
      </c>
      <c r="CA78">
        <v>-5860.1999999999971</v>
      </c>
      <c r="CB78">
        <v>1747.5999999999913</v>
      </c>
      <c r="CC78">
        <v>-2135.2000000000044</v>
      </c>
      <c r="CD78">
        <v>-11860.800000000003</v>
      </c>
      <c r="CE78">
        <v>2309.6000000000058</v>
      </c>
      <c r="CF78">
        <v>822.80000000000291</v>
      </c>
      <c r="CG78">
        <v>2141.7999999999956</v>
      </c>
      <c r="CH78">
        <v>-13926.600000000006</v>
      </c>
      <c r="CI78">
        <v>3762.3999999999942</v>
      </c>
      <c r="CJ78">
        <v>-1550.8000000000029</v>
      </c>
      <c r="CK78">
        <v>9449.5999999999985</v>
      </c>
      <c r="CL78">
        <v>824.80000000000291</v>
      </c>
      <c r="CM78">
        <v>-4138.7999999999956</v>
      </c>
      <c r="CN78">
        <v>801</v>
      </c>
      <c r="CO78">
        <v>8131</v>
      </c>
      <c r="CP78">
        <v>-8456</v>
      </c>
      <c r="CQ78">
        <v>-9578.1999999999971</v>
      </c>
      <c r="CR78">
        <v>-9416</v>
      </c>
      <c r="CS78">
        <v>3362.7999999999956</v>
      </c>
      <c r="CT78">
        <v>-850.19999999999709</v>
      </c>
      <c r="CU78">
        <v>489.39999999999418</v>
      </c>
      <c r="CV78">
        <v>2138.4000000000015</v>
      </c>
      <c r="CW78">
        <v>-1881.8000000000029</v>
      </c>
      <c r="CY78">
        <f t="shared" si="4"/>
        <v>-1387.6400000000012</v>
      </c>
      <c r="CZ78">
        <f t="shared" si="5"/>
        <v>6388.8080000000018</v>
      </c>
    </row>
    <row r="79" spans="2:104" x14ac:dyDescent="0.25">
      <c r="B79">
        <v>-344.80000000000291</v>
      </c>
      <c r="C79">
        <v>-112</v>
      </c>
      <c r="D79">
        <v>-3715.1999999999971</v>
      </c>
      <c r="E79">
        <v>7200.7999999999956</v>
      </c>
      <c r="F79">
        <v>1212.5999999999985</v>
      </c>
      <c r="G79">
        <v>-4241.8000000000029</v>
      </c>
      <c r="H79">
        <v>2695.4000000000015</v>
      </c>
      <c r="I79">
        <v>1006.1999999999971</v>
      </c>
      <c r="J79">
        <v>9753.2000000000044</v>
      </c>
      <c r="K79">
        <v>-7331.2000000000044</v>
      </c>
      <c r="L79">
        <v>-4345.8000000000029</v>
      </c>
      <c r="M79">
        <v>16326.400000000009</v>
      </c>
      <c r="N79">
        <v>-10244.199999999997</v>
      </c>
      <c r="O79">
        <v>-1899.5999999999985</v>
      </c>
      <c r="P79">
        <v>-7003.1999999999971</v>
      </c>
      <c r="Q79">
        <v>-7434.8000000000029</v>
      </c>
      <c r="R79">
        <v>-11430.600000000006</v>
      </c>
      <c r="S79">
        <v>13755.799999999996</v>
      </c>
      <c r="T79">
        <v>-24832.999999999993</v>
      </c>
      <c r="U79">
        <v>1228</v>
      </c>
      <c r="V79">
        <v>4315.1999999999971</v>
      </c>
      <c r="W79">
        <v>2581.2000000000044</v>
      </c>
      <c r="X79">
        <v>-14194</v>
      </c>
      <c r="Y79">
        <v>10087.600000000002</v>
      </c>
      <c r="Z79">
        <v>12411.800000000003</v>
      </c>
      <c r="AA79">
        <v>6855.6000000000058</v>
      </c>
      <c r="AB79">
        <v>-5793.5999999999913</v>
      </c>
      <c r="AC79">
        <v>-3677</v>
      </c>
      <c r="AD79">
        <v>-6803.1999999999971</v>
      </c>
      <c r="AE79">
        <v>-4908.3999999999942</v>
      </c>
      <c r="AF79">
        <v>1899.8000000000029</v>
      </c>
      <c r="AG79">
        <v>-9481.4000000000015</v>
      </c>
      <c r="AH79">
        <v>-3143.6000000000058</v>
      </c>
      <c r="AI79">
        <v>2222.3999999999942</v>
      </c>
      <c r="AJ79">
        <v>9645.8000000000029</v>
      </c>
      <c r="AK79">
        <v>2830</v>
      </c>
      <c r="AL79">
        <v>-1514.5999999999913</v>
      </c>
      <c r="AM79">
        <v>-20848.800000000003</v>
      </c>
      <c r="AN79">
        <v>-4077</v>
      </c>
      <c r="AO79">
        <v>1592.3999999999942</v>
      </c>
      <c r="AP79">
        <v>488.19999999999709</v>
      </c>
      <c r="AQ79">
        <v>442.40000000000146</v>
      </c>
      <c r="AR79">
        <v>6027.5999999999985</v>
      </c>
      <c r="AS79">
        <v>-11860.399999999994</v>
      </c>
      <c r="AT79">
        <v>-2659.8000000000029</v>
      </c>
      <c r="AU79">
        <v>-2261.4000000000087</v>
      </c>
      <c r="AV79">
        <v>-3098.2000000000044</v>
      </c>
      <c r="AW79">
        <v>-1219.1999999999971</v>
      </c>
      <c r="AX79">
        <v>-5889.5999999999913</v>
      </c>
      <c r="AY79">
        <v>-4610.4000000000015</v>
      </c>
      <c r="AZ79">
        <v>-7983.1999999999971</v>
      </c>
      <c r="BA79">
        <v>-7537.4000000000015</v>
      </c>
      <c r="BB79">
        <v>-2555</v>
      </c>
      <c r="BC79">
        <v>-16588.600000000006</v>
      </c>
      <c r="BD79">
        <v>-2957.4000000000087</v>
      </c>
      <c r="BE79">
        <v>639</v>
      </c>
      <c r="BF79">
        <v>8453.1999999999971</v>
      </c>
      <c r="BG79">
        <v>5072.5999999999985</v>
      </c>
      <c r="BH79">
        <v>9927.2000000000044</v>
      </c>
      <c r="BI79">
        <v>-14305.599999999999</v>
      </c>
      <c r="BJ79">
        <v>-12223</v>
      </c>
      <c r="BK79">
        <v>-6574</v>
      </c>
      <c r="BL79">
        <v>11460</v>
      </c>
      <c r="BM79">
        <v>-1434</v>
      </c>
      <c r="BN79">
        <v>-994.80000000000291</v>
      </c>
      <c r="BO79">
        <v>19592</v>
      </c>
      <c r="BP79">
        <v>8276</v>
      </c>
      <c r="BQ79">
        <v>-7456.3999999999942</v>
      </c>
      <c r="BR79">
        <v>-1981.7999999999956</v>
      </c>
      <c r="BS79">
        <v>-6153.3999999999942</v>
      </c>
      <c r="BT79">
        <v>1776.4000000000015</v>
      </c>
      <c r="BU79">
        <v>13097.400000000001</v>
      </c>
      <c r="BV79">
        <v>-16853</v>
      </c>
      <c r="BW79">
        <v>-5867.7999999999993</v>
      </c>
      <c r="BX79">
        <v>14411.400000000001</v>
      </c>
      <c r="BY79">
        <v>-546.19999999999709</v>
      </c>
      <c r="BZ79">
        <v>-10308.200000000004</v>
      </c>
      <c r="CA79">
        <v>-6307.4000000000015</v>
      </c>
      <c r="CB79">
        <v>1869.3999999999942</v>
      </c>
      <c r="CC79">
        <v>-2841.2000000000044</v>
      </c>
      <c r="CD79">
        <v>-13136.599999999999</v>
      </c>
      <c r="CE79">
        <v>1144</v>
      </c>
      <c r="CF79">
        <v>-399.80000000000291</v>
      </c>
      <c r="CG79">
        <v>2682.1999999999971</v>
      </c>
      <c r="CH79">
        <v>-12957.400000000001</v>
      </c>
      <c r="CI79">
        <v>3846.7999999999884</v>
      </c>
      <c r="CJ79">
        <v>-2355.2000000000044</v>
      </c>
      <c r="CK79">
        <v>9349.4000000000015</v>
      </c>
      <c r="CL79">
        <v>-289.39999999999418</v>
      </c>
      <c r="CM79">
        <v>-4485.7999999999956</v>
      </c>
      <c r="CN79">
        <v>2228.5999999999985</v>
      </c>
      <c r="CO79">
        <v>8455.4000000000087</v>
      </c>
      <c r="CP79">
        <v>-8776.3999999999942</v>
      </c>
      <c r="CQ79">
        <v>-10238.400000000001</v>
      </c>
      <c r="CR79">
        <v>-10286.799999999996</v>
      </c>
      <c r="CS79">
        <v>3206</v>
      </c>
      <c r="CT79">
        <v>-1120</v>
      </c>
      <c r="CU79">
        <v>186.39999999999418</v>
      </c>
      <c r="CV79">
        <v>1655.4000000000015</v>
      </c>
      <c r="CW79">
        <v>-3220</v>
      </c>
      <c r="CY79">
        <f t="shared" si="4"/>
        <v>-1458.0379999999998</v>
      </c>
      <c r="CZ79">
        <f t="shared" si="5"/>
        <v>6296.1820000000016</v>
      </c>
    </row>
    <row r="80" spans="2:104" x14ac:dyDescent="0.25">
      <c r="B80">
        <v>450.39999999999418</v>
      </c>
      <c r="C80">
        <v>-462</v>
      </c>
      <c r="D80">
        <v>-3252.5999999999913</v>
      </c>
      <c r="E80">
        <v>7400</v>
      </c>
      <c r="F80">
        <v>1229.1999999999971</v>
      </c>
      <c r="G80">
        <v>-3225.2000000000044</v>
      </c>
      <c r="H80">
        <v>3552</v>
      </c>
      <c r="I80">
        <v>751.19999999999709</v>
      </c>
      <c r="J80">
        <v>10132.200000000004</v>
      </c>
      <c r="K80">
        <v>-7346</v>
      </c>
      <c r="L80">
        <v>-2928.4000000000015</v>
      </c>
      <c r="M80">
        <v>16183.800000000003</v>
      </c>
      <c r="N80">
        <v>-9630.1999999999971</v>
      </c>
      <c r="O80">
        <v>-2729.4000000000015</v>
      </c>
      <c r="P80">
        <v>-7248.4000000000015</v>
      </c>
      <c r="Q80">
        <v>-8829.1999999999971</v>
      </c>
      <c r="R80">
        <v>-11371.200000000012</v>
      </c>
      <c r="S80">
        <v>13291</v>
      </c>
      <c r="T80">
        <v>-25416.399999999994</v>
      </c>
      <c r="U80">
        <v>3486.1999999999971</v>
      </c>
      <c r="V80">
        <v>5622.8000000000029</v>
      </c>
      <c r="W80">
        <v>1478.2000000000044</v>
      </c>
      <c r="X80">
        <v>-14399.800000000003</v>
      </c>
      <c r="Y80">
        <v>9543.0000000000036</v>
      </c>
      <c r="Z80">
        <v>11491.599999999999</v>
      </c>
      <c r="AA80">
        <v>6256.4000000000015</v>
      </c>
      <c r="AB80">
        <v>-6469</v>
      </c>
      <c r="AC80">
        <v>-1754.8000000000029</v>
      </c>
      <c r="AD80">
        <v>-7325.5999999999913</v>
      </c>
      <c r="AE80">
        <v>-4699.1999999999971</v>
      </c>
      <c r="AF80">
        <v>1531.4000000000015</v>
      </c>
      <c r="AG80">
        <v>-6628.8000000000029</v>
      </c>
      <c r="AH80">
        <v>-4688.4000000000015</v>
      </c>
      <c r="AI80">
        <v>2319.3999999999942</v>
      </c>
      <c r="AJ80">
        <v>9169.8000000000029</v>
      </c>
      <c r="AK80">
        <v>3651.3999999999942</v>
      </c>
      <c r="AL80">
        <v>-2208</v>
      </c>
      <c r="AM80">
        <v>-20209.000000000007</v>
      </c>
      <c r="AN80">
        <v>-1838.4000000000015</v>
      </c>
      <c r="AO80">
        <v>1842.5999999999913</v>
      </c>
      <c r="AP80">
        <v>1619.7999999999956</v>
      </c>
      <c r="AQ80">
        <v>346</v>
      </c>
      <c r="AR80">
        <v>6508.4000000000015</v>
      </c>
      <c r="AS80">
        <v>-11588.800000000003</v>
      </c>
      <c r="AT80">
        <v>-2381.8000000000029</v>
      </c>
      <c r="AU80">
        <v>-2947</v>
      </c>
      <c r="AV80">
        <v>-3763.8000000000029</v>
      </c>
      <c r="AW80">
        <v>-1390</v>
      </c>
      <c r="AX80">
        <v>-6559</v>
      </c>
      <c r="AY80">
        <v>-5509.5999999999985</v>
      </c>
      <c r="AZ80">
        <v>-5681</v>
      </c>
      <c r="BA80">
        <v>-7916.0000000000036</v>
      </c>
      <c r="BB80">
        <v>-1040</v>
      </c>
      <c r="BC80">
        <v>-18516.600000000006</v>
      </c>
      <c r="BD80">
        <v>-2471.6000000000058</v>
      </c>
      <c r="BE80">
        <v>-206.79999999999563</v>
      </c>
      <c r="BF80">
        <v>8421.5999999999913</v>
      </c>
      <c r="BG80">
        <v>5500.3999999999942</v>
      </c>
      <c r="BH80">
        <v>9327.5999999999985</v>
      </c>
      <c r="BI80">
        <v>-15238</v>
      </c>
      <c r="BJ80">
        <v>-11890.599999999999</v>
      </c>
      <c r="BK80">
        <v>-7024.8000000000029</v>
      </c>
      <c r="BL80">
        <v>11094.400000000001</v>
      </c>
      <c r="BM80">
        <v>-341.59999999999854</v>
      </c>
      <c r="BN80">
        <v>-974.60000000000582</v>
      </c>
      <c r="BO80">
        <v>17918.599999999999</v>
      </c>
      <c r="BP80">
        <v>6894</v>
      </c>
      <c r="BQ80">
        <v>-7131.5999999999913</v>
      </c>
      <c r="BR80">
        <v>-2052.3999999999942</v>
      </c>
      <c r="BS80">
        <v>-5979</v>
      </c>
      <c r="BT80">
        <v>3109.7999999999956</v>
      </c>
      <c r="BU80">
        <v>13556.799999999996</v>
      </c>
      <c r="BV80">
        <v>-15693.200000000004</v>
      </c>
      <c r="BW80">
        <v>-5210.4000000000015</v>
      </c>
      <c r="BX80">
        <v>13791</v>
      </c>
      <c r="BY80">
        <v>-554.40000000000873</v>
      </c>
      <c r="BZ80">
        <v>-9358.6000000000058</v>
      </c>
      <c r="CA80">
        <v>-5442.8000000000029</v>
      </c>
      <c r="CB80">
        <v>268.39999999999418</v>
      </c>
      <c r="CC80">
        <v>-3707.2000000000044</v>
      </c>
      <c r="CD80">
        <v>-13548.599999999999</v>
      </c>
      <c r="CE80">
        <v>324.80000000000291</v>
      </c>
      <c r="CF80">
        <v>1324</v>
      </c>
      <c r="CG80">
        <v>3575.1999999999971</v>
      </c>
      <c r="CH80">
        <v>-12870.800000000003</v>
      </c>
      <c r="CI80">
        <v>3667.1999999999971</v>
      </c>
      <c r="CJ80">
        <v>-3138.2000000000044</v>
      </c>
      <c r="CK80">
        <v>9905.5999999999985</v>
      </c>
      <c r="CL80">
        <v>799.20000000000437</v>
      </c>
      <c r="CM80">
        <v>-5523.5999999999985</v>
      </c>
      <c r="CN80">
        <v>1153.1999999999971</v>
      </c>
      <c r="CO80">
        <v>6448.8000000000029</v>
      </c>
      <c r="CP80">
        <v>-9806.1999999999971</v>
      </c>
      <c r="CQ80">
        <v>-10773.800000000003</v>
      </c>
      <c r="CR80">
        <v>-8764.4000000000015</v>
      </c>
      <c r="CS80">
        <v>3557.4000000000015</v>
      </c>
      <c r="CT80">
        <v>-2048.1999999999971</v>
      </c>
      <c r="CU80">
        <v>-233.80000000000291</v>
      </c>
      <c r="CV80">
        <v>1509</v>
      </c>
      <c r="CW80">
        <v>-2458.8000000000029</v>
      </c>
      <c r="CY80">
        <f t="shared" si="4"/>
        <v>-1423.938000000001</v>
      </c>
      <c r="CZ80">
        <f t="shared" si="5"/>
        <v>6224.0139999999983</v>
      </c>
    </row>
    <row r="81" spans="2:104" x14ac:dyDescent="0.25">
      <c r="B81">
        <v>1633</v>
      </c>
      <c r="C81">
        <v>11</v>
      </c>
      <c r="D81">
        <v>-3556.1999999999971</v>
      </c>
      <c r="E81">
        <v>6605.5999999999985</v>
      </c>
      <c r="F81">
        <v>1198.7999999999956</v>
      </c>
      <c r="G81">
        <v>-3903.5999999999985</v>
      </c>
      <c r="H81">
        <v>5371.5999999999985</v>
      </c>
      <c r="I81">
        <v>366.39999999999418</v>
      </c>
      <c r="J81">
        <v>11623.400000000001</v>
      </c>
      <c r="K81">
        <v>-7873.2000000000044</v>
      </c>
      <c r="L81">
        <v>259.40000000000146</v>
      </c>
      <c r="M81">
        <v>16529.400000000009</v>
      </c>
      <c r="N81">
        <v>-10136.599999999999</v>
      </c>
      <c r="O81">
        <v>-1410.4000000000015</v>
      </c>
      <c r="P81">
        <v>-5997.1999999999971</v>
      </c>
      <c r="Q81">
        <v>-9480.5999999999985</v>
      </c>
      <c r="R81">
        <v>-10765.200000000012</v>
      </c>
      <c r="S81">
        <v>13600.599999999999</v>
      </c>
      <c r="T81">
        <v>-25246.799999999996</v>
      </c>
      <c r="U81">
        <v>3383.1999999999971</v>
      </c>
      <c r="V81">
        <v>5563</v>
      </c>
      <c r="W81">
        <v>2930.4000000000015</v>
      </c>
      <c r="X81">
        <v>-14545.800000000003</v>
      </c>
      <c r="Y81">
        <v>9443.2000000000007</v>
      </c>
      <c r="Z81">
        <v>11440.400000000001</v>
      </c>
      <c r="AA81">
        <v>6201</v>
      </c>
      <c r="AB81">
        <v>-5932.5999999999913</v>
      </c>
      <c r="AC81">
        <v>-1269.8000000000029</v>
      </c>
      <c r="AD81">
        <v>-6763.5999999999913</v>
      </c>
      <c r="AE81">
        <v>-5682.5999999999913</v>
      </c>
      <c r="AF81">
        <v>354.20000000000437</v>
      </c>
      <c r="AG81">
        <v>-5290.4000000000015</v>
      </c>
      <c r="AH81">
        <v>-3994.6000000000058</v>
      </c>
      <c r="AI81">
        <v>1577.6000000000058</v>
      </c>
      <c r="AJ81">
        <v>8820.8000000000029</v>
      </c>
      <c r="AK81">
        <v>3632</v>
      </c>
      <c r="AL81">
        <v>-139.59999999999127</v>
      </c>
      <c r="AM81">
        <v>-18799.600000000006</v>
      </c>
      <c r="AN81">
        <v>-2590.4000000000015</v>
      </c>
      <c r="AO81">
        <v>1003.3999999999942</v>
      </c>
      <c r="AP81">
        <v>2742</v>
      </c>
      <c r="AQ81">
        <v>-316.39999999999418</v>
      </c>
      <c r="AR81">
        <v>6531.5999999999985</v>
      </c>
      <c r="AS81">
        <v>-10974.800000000003</v>
      </c>
      <c r="AT81">
        <v>-2458.1999999999971</v>
      </c>
      <c r="AU81">
        <v>-2917.1999999999971</v>
      </c>
      <c r="AV81">
        <v>-5269</v>
      </c>
      <c r="AW81">
        <v>-1486.7999999999884</v>
      </c>
      <c r="AX81">
        <v>-5841.1999999999971</v>
      </c>
      <c r="AY81">
        <v>-4847</v>
      </c>
      <c r="AZ81">
        <v>-5465.3999999999942</v>
      </c>
      <c r="BA81">
        <v>-7043.0000000000036</v>
      </c>
      <c r="BB81">
        <v>-484.60000000000582</v>
      </c>
      <c r="BC81">
        <v>-19763.800000000003</v>
      </c>
      <c r="BD81">
        <v>-1030.6000000000058</v>
      </c>
      <c r="BE81">
        <v>-1275.3999999999942</v>
      </c>
      <c r="BF81">
        <v>9226.3999999999942</v>
      </c>
      <c r="BG81">
        <v>5535</v>
      </c>
      <c r="BH81">
        <v>10970.799999999996</v>
      </c>
      <c r="BI81">
        <v>-14210.200000000004</v>
      </c>
      <c r="BJ81">
        <v>-12096</v>
      </c>
      <c r="BK81">
        <v>-5653</v>
      </c>
      <c r="BL81">
        <v>10655.200000000004</v>
      </c>
      <c r="BM81">
        <v>565.79999999999563</v>
      </c>
      <c r="BN81">
        <v>-705.60000000000582</v>
      </c>
      <c r="BO81">
        <v>20373.800000000003</v>
      </c>
      <c r="BP81">
        <v>6927</v>
      </c>
      <c r="BQ81">
        <v>-7414.1999999999971</v>
      </c>
      <c r="BR81">
        <v>-1951.5999999999985</v>
      </c>
      <c r="BS81">
        <v>-6018.8000000000029</v>
      </c>
      <c r="BT81">
        <v>4293.7999999999956</v>
      </c>
      <c r="BU81">
        <v>14112.799999999996</v>
      </c>
      <c r="BV81">
        <v>-16193.800000000003</v>
      </c>
      <c r="BW81">
        <v>-6208.2000000000007</v>
      </c>
      <c r="BX81">
        <v>12783.199999999997</v>
      </c>
      <c r="BY81">
        <v>1299.1999999999971</v>
      </c>
      <c r="BZ81">
        <v>-10739.600000000006</v>
      </c>
      <c r="CA81">
        <v>-6526.5999999999985</v>
      </c>
      <c r="CB81">
        <v>631.39999999999418</v>
      </c>
      <c r="CC81">
        <v>-4493.8000000000029</v>
      </c>
      <c r="CD81">
        <v>-14449.599999999999</v>
      </c>
      <c r="CE81">
        <v>266.80000000000291</v>
      </c>
      <c r="CF81">
        <v>3075</v>
      </c>
      <c r="CG81">
        <v>3081.3999999999942</v>
      </c>
      <c r="CH81">
        <v>-12230.600000000006</v>
      </c>
      <c r="CI81">
        <v>3478.5999999999913</v>
      </c>
      <c r="CJ81">
        <v>-1867.4000000000015</v>
      </c>
      <c r="CK81">
        <v>10323.800000000003</v>
      </c>
      <c r="CL81">
        <v>142.80000000000291</v>
      </c>
      <c r="CM81">
        <v>-6171</v>
      </c>
      <c r="CN81">
        <v>-365.80000000000291</v>
      </c>
      <c r="CO81">
        <v>7503.8000000000029</v>
      </c>
      <c r="CP81">
        <v>-10158.599999999991</v>
      </c>
      <c r="CQ81">
        <v>-10120</v>
      </c>
      <c r="CR81">
        <v>-9464.4000000000015</v>
      </c>
      <c r="CS81">
        <v>3557</v>
      </c>
      <c r="CT81">
        <v>-2271</v>
      </c>
      <c r="CU81">
        <v>-688.60000000000582</v>
      </c>
      <c r="CV81">
        <v>989.40000000000146</v>
      </c>
      <c r="CW81">
        <v>-1074</v>
      </c>
      <c r="CY81">
        <f t="shared" si="4"/>
        <v>-1230.096</v>
      </c>
      <c r="CZ81">
        <f t="shared" si="5"/>
        <v>6242.3960000000025</v>
      </c>
    </row>
    <row r="82" spans="2:104" x14ac:dyDescent="0.25">
      <c r="B82">
        <v>4057.6000000000058</v>
      </c>
      <c r="C82">
        <v>1965.4000000000015</v>
      </c>
      <c r="D82">
        <v>-1609.8000000000029</v>
      </c>
      <c r="E82">
        <v>5962.7999999999956</v>
      </c>
      <c r="F82">
        <v>2200.7999999999956</v>
      </c>
      <c r="G82">
        <v>-3904.2000000000044</v>
      </c>
      <c r="H82">
        <v>6024.4000000000015</v>
      </c>
      <c r="I82">
        <v>928.19999999999709</v>
      </c>
      <c r="J82">
        <v>12507.400000000001</v>
      </c>
      <c r="K82">
        <v>-9620</v>
      </c>
      <c r="L82">
        <v>242.19999999999709</v>
      </c>
      <c r="M82">
        <v>17726.199999999997</v>
      </c>
      <c r="N82">
        <v>-9321.5999999999985</v>
      </c>
      <c r="O82">
        <v>-1032.1999999999971</v>
      </c>
      <c r="P82">
        <v>-5881.8000000000029</v>
      </c>
      <c r="Q82">
        <v>-11480</v>
      </c>
      <c r="R82">
        <v>-10430.600000000006</v>
      </c>
      <c r="S82">
        <v>14405</v>
      </c>
      <c r="T82">
        <v>-22329.199999999997</v>
      </c>
      <c r="U82">
        <v>2898.5999999999913</v>
      </c>
      <c r="V82">
        <v>5544</v>
      </c>
      <c r="W82">
        <v>2266.2000000000044</v>
      </c>
      <c r="X82">
        <v>-14861.599999999999</v>
      </c>
      <c r="Y82">
        <v>10543.600000000002</v>
      </c>
      <c r="Z82">
        <v>9656.2000000000044</v>
      </c>
      <c r="AA82">
        <v>6221</v>
      </c>
      <c r="AB82">
        <v>-6802.8000000000029</v>
      </c>
      <c r="AC82">
        <v>-1285.8000000000029</v>
      </c>
      <c r="AD82">
        <v>-6628.3999999999942</v>
      </c>
      <c r="AE82">
        <v>-3671.3999999999942</v>
      </c>
      <c r="AF82">
        <v>1903</v>
      </c>
      <c r="AG82">
        <v>-4857</v>
      </c>
      <c r="AH82">
        <v>-3731</v>
      </c>
      <c r="AI82">
        <v>897.60000000000582</v>
      </c>
      <c r="AJ82">
        <v>8260.2000000000044</v>
      </c>
      <c r="AK82">
        <v>1293</v>
      </c>
      <c r="AL82">
        <v>-1016.3999999999942</v>
      </c>
      <c r="AM82">
        <v>-18630.400000000009</v>
      </c>
      <c r="AN82">
        <v>-2943.5999999999985</v>
      </c>
      <c r="AO82">
        <v>1140.5999999999913</v>
      </c>
      <c r="AP82">
        <v>1337.4000000000015</v>
      </c>
      <c r="AQ82">
        <v>-2476.5999999999985</v>
      </c>
      <c r="AR82">
        <v>7717.1999999999971</v>
      </c>
      <c r="AS82">
        <v>-11919.199999999997</v>
      </c>
      <c r="AT82">
        <v>-1013.1999999999971</v>
      </c>
      <c r="AU82">
        <v>-2925.1999999999971</v>
      </c>
      <c r="AV82">
        <v>-5380.4000000000015</v>
      </c>
      <c r="AW82">
        <v>1667.8000000000029</v>
      </c>
      <c r="AX82">
        <v>-6907.8000000000029</v>
      </c>
      <c r="AY82">
        <v>-2895.5999999999985</v>
      </c>
      <c r="AZ82">
        <v>-6261.1999999999971</v>
      </c>
      <c r="BA82">
        <v>-6300.0000000000036</v>
      </c>
      <c r="BB82">
        <v>-582.80000000000291</v>
      </c>
      <c r="BC82">
        <v>-17582.000000000007</v>
      </c>
      <c r="BD82">
        <v>-2421.4000000000087</v>
      </c>
      <c r="BE82">
        <v>-2333.3999999999942</v>
      </c>
      <c r="BF82">
        <v>8525</v>
      </c>
      <c r="BG82">
        <v>6777.5999999999985</v>
      </c>
      <c r="BH82">
        <v>10509.000000000007</v>
      </c>
      <c r="BI82">
        <v>-16288.800000000003</v>
      </c>
      <c r="BJ82">
        <v>-12885.599999999999</v>
      </c>
      <c r="BK82">
        <v>-5861.2000000000116</v>
      </c>
      <c r="BL82">
        <v>11045.800000000003</v>
      </c>
      <c r="BM82">
        <v>1924</v>
      </c>
      <c r="BN82">
        <v>-728.80000000000291</v>
      </c>
      <c r="BO82">
        <v>19933.199999999997</v>
      </c>
      <c r="BP82">
        <v>6804.5999999999985</v>
      </c>
      <c r="BQ82">
        <v>-7825</v>
      </c>
      <c r="BR82">
        <v>-1746.1999999999971</v>
      </c>
      <c r="BS82">
        <v>-5964.8000000000029</v>
      </c>
      <c r="BT82">
        <v>5095.1999999999971</v>
      </c>
      <c r="BU82">
        <v>13499.799999999996</v>
      </c>
      <c r="BV82">
        <v>-15482.599999999999</v>
      </c>
      <c r="BW82">
        <v>-8686.5999999999985</v>
      </c>
      <c r="BX82">
        <v>14043</v>
      </c>
      <c r="BY82">
        <v>2302.1999999999971</v>
      </c>
      <c r="BZ82">
        <v>-12254.800000000003</v>
      </c>
      <c r="CA82">
        <v>-4361</v>
      </c>
      <c r="CB82">
        <v>349.19999999999709</v>
      </c>
      <c r="CC82">
        <v>-3440.8000000000029</v>
      </c>
      <c r="CD82">
        <v>-13346.199999999997</v>
      </c>
      <c r="CE82">
        <v>297.19999999999709</v>
      </c>
      <c r="CF82">
        <v>1496.8000000000029</v>
      </c>
      <c r="CG82">
        <v>984.39999999999418</v>
      </c>
      <c r="CH82">
        <v>-12673.600000000006</v>
      </c>
      <c r="CI82">
        <v>4697.7999999999884</v>
      </c>
      <c r="CJ82">
        <v>-2743.8000000000029</v>
      </c>
      <c r="CK82">
        <v>11070.400000000001</v>
      </c>
      <c r="CL82">
        <v>2749.6000000000058</v>
      </c>
      <c r="CM82">
        <v>-4316.4000000000015</v>
      </c>
      <c r="CN82">
        <v>613.59999999999854</v>
      </c>
      <c r="CO82">
        <v>6864.1999999999971</v>
      </c>
      <c r="CP82">
        <v>-11053.199999999997</v>
      </c>
      <c r="CQ82">
        <v>-11180.199999999997</v>
      </c>
      <c r="CR82">
        <v>-11783</v>
      </c>
      <c r="CS82">
        <v>2121.7999999999956</v>
      </c>
      <c r="CT82">
        <v>-2306.8000000000029</v>
      </c>
      <c r="CU82">
        <v>-2899</v>
      </c>
      <c r="CV82">
        <v>2078.6000000000058</v>
      </c>
      <c r="CW82">
        <v>-1841.6000000000058</v>
      </c>
      <c r="CY82">
        <f t="shared" si="4"/>
        <v>-1175.5720000000008</v>
      </c>
      <c r="CZ82">
        <f t="shared" si="5"/>
        <v>6398.56</v>
      </c>
    </row>
    <row r="83" spans="2:104" x14ac:dyDescent="0.25">
      <c r="B83">
        <v>3935.1999999999971</v>
      </c>
      <c r="C83">
        <v>1565</v>
      </c>
      <c r="D83">
        <v>-2283.8000000000029</v>
      </c>
      <c r="E83">
        <v>7199</v>
      </c>
      <c r="F83">
        <v>2491</v>
      </c>
      <c r="G83">
        <v>-1671.5999999999985</v>
      </c>
      <c r="H83">
        <v>6089.1999999999971</v>
      </c>
      <c r="I83">
        <v>1974.5999999999985</v>
      </c>
      <c r="J83">
        <v>12124.600000000006</v>
      </c>
      <c r="K83">
        <v>-10191.200000000004</v>
      </c>
      <c r="L83">
        <v>1040</v>
      </c>
      <c r="M83">
        <v>17706.199999999997</v>
      </c>
      <c r="N83">
        <v>-10582.199999999997</v>
      </c>
      <c r="O83">
        <v>-2449.4000000000015</v>
      </c>
      <c r="P83">
        <v>-7062.1999999999971</v>
      </c>
      <c r="Q83">
        <v>-10359.800000000003</v>
      </c>
      <c r="R83">
        <v>-10321.800000000003</v>
      </c>
      <c r="S83">
        <v>12885.199999999997</v>
      </c>
      <c r="T83">
        <v>-22855.599999999991</v>
      </c>
      <c r="U83">
        <v>3447</v>
      </c>
      <c r="V83">
        <v>6645</v>
      </c>
      <c r="W83">
        <v>2105</v>
      </c>
      <c r="X83">
        <v>-13592.400000000001</v>
      </c>
      <c r="Y83">
        <v>8597.6000000000022</v>
      </c>
      <c r="Z83">
        <v>9243</v>
      </c>
      <c r="AA83">
        <v>4023</v>
      </c>
      <c r="AB83">
        <v>-8675.3999999999942</v>
      </c>
      <c r="AC83">
        <v>-1769.1999999999971</v>
      </c>
      <c r="AD83">
        <v>-6921.3999999999942</v>
      </c>
      <c r="AE83">
        <v>-2502.8000000000029</v>
      </c>
      <c r="AF83">
        <v>1325.4000000000015</v>
      </c>
      <c r="AG83">
        <v>-2884.4000000000015</v>
      </c>
      <c r="AH83">
        <v>-4865.2000000000044</v>
      </c>
      <c r="AI83">
        <v>-2397.8000000000029</v>
      </c>
      <c r="AJ83">
        <v>7389</v>
      </c>
      <c r="AK83">
        <v>-139</v>
      </c>
      <c r="AL83">
        <v>-392.19999999999709</v>
      </c>
      <c r="AM83">
        <v>-18149.800000000003</v>
      </c>
      <c r="AN83">
        <v>-2505.5999999999985</v>
      </c>
      <c r="AO83">
        <v>-654.40000000000873</v>
      </c>
      <c r="AP83">
        <v>2133</v>
      </c>
      <c r="AQ83">
        <v>-843.79999999999563</v>
      </c>
      <c r="AR83">
        <v>8279.5999999999985</v>
      </c>
      <c r="AS83">
        <v>-11114</v>
      </c>
      <c r="AT83">
        <v>-2384.4000000000015</v>
      </c>
      <c r="AU83">
        <v>-3739.2000000000044</v>
      </c>
      <c r="AV83">
        <v>-5413.4000000000015</v>
      </c>
      <c r="AW83">
        <v>328.80000000000291</v>
      </c>
      <c r="AX83">
        <v>-6223.3999999999942</v>
      </c>
      <c r="AY83">
        <v>-2681.5999999999985</v>
      </c>
      <c r="AZ83">
        <v>-6365.1999999999971</v>
      </c>
      <c r="BA83">
        <v>-7285.2000000000044</v>
      </c>
      <c r="BB83">
        <v>-2008.2000000000116</v>
      </c>
      <c r="BC83">
        <v>-18324.000000000007</v>
      </c>
      <c r="BD83">
        <v>-2312.8000000000029</v>
      </c>
      <c r="BE83">
        <v>555.40000000000873</v>
      </c>
      <c r="BF83">
        <v>7106.7999999999884</v>
      </c>
      <c r="BG83">
        <v>7637</v>
      </c>
      <c r="BH83">
        <v>9452.2000000000044</v>
      </c>
      <c r="BI83">
        <v>-16751.599999999999</v>
      </c>
      <c r="BJ83">
        <v>-13293.799999999996</v>
      </c>
      <c r="BK83">
        <v>-5217</v>
      </c>
      <c r="BL83">
        <v>10011</v>
      </c>
      <c r="BM83">
        <v>3173.7999999999956</v>
      </c>
      <c r="BN83">
        <v>-1004</v>
      </c>
      <c r="BO83">
        <v>20471.800000000003</v>
      </c>
      <c r="BP83">
        <v>7437.7999999999956</v>
      </c>
      <c r="BQ83">
        <v>-5955.5999999999913</v>
      </c>
      <c r="BR83">
        <v>-1086</v>
      </c>
      <c r="BS83">
        <v>-6517</v>
      </c>
      <c r="BT83">
        <v>4009.4000000000015</v>
      </c>
      <c r="BU83">
        <v>12687.000000000007</v>
      </c>
      <c r="BV83">
        <v>-16470.400000000001</v>
      </c>
      <c r="BW83">
        <v>-9428.4000000000015</v>
      </c>
      <c r="BX83">
        <v>13751.599999999999</v>
      </c>
      <c r="BY83">
        <v>2211.1999999999971</v>
      </c>
      <c r="BZ83">
        <v>-12849.200000000004</v>
      </c>
      <c r="CA83">
        <v>-4628.1999999999971</v>
      </c>
      <c r="CB83">
        <v>601</v>
      </c>
      <c r="CC83">
        <v>-2689.8000000000029</v>
      </c>
      <c r="CD83">
        <v>-14298.199999999997</v>
      </c>
      <c r="CE83">
        <v>122.19999999999709</v>
      </c>
      <c r="CF83">
        <v>-74.399999999994179</v>
      </c>
      <c r="CG83">
        <v>514.19999999999709</v>
      </c>
      <c r="CH83">
        <v>-13159</v>
      </c>
      <c r="CI83">
        <v>5141.5999999999913</v>
      </c>
      <c r="CJ83">
        <v>-1024.2000000000044</v>
      </c>
      <c r="CK83">
        <v>12979.200000000004</v>
      </c>
      <c r="CL83">
        <v>1344.8000000000029</v>
      </c>
      <c r="CM83">
        <v>-5647.1999999999971</v>
      </c>
      <c r="CN83">
        <v>249.80000000000291</v>
      </c>
      <c r="CO83">
        <v>6330.8000000000029</v>
      </c>
      <c r="CP83">
        <v>-11696</v>
      </c>
      <c r="CQ83">
        <v>-12844.199999999997</v>
      </c>
      <c r="CR83">
        <v>-11891.599999999999</v>
      </c>
      <c r="CS83">
        <v>1990.7999999999956</v>
      </c>
      <c r="CT83">
        <v>-1858.4000000000015</v>
      </c>
      <c r="CU83">
        <v>-1855</v>
      </c>
      <c r="CV83">
        <v>1245.4000000000015</v>
      </c>
      <c r="CW83">
        <v>-2703.6000000000058</v>
      </c>
      <c r="CY83">
        <f t="shared" si="4"/>
        <v>-1353.14</v>
      </c>
      <c r="CZ83">
        <f t="shared" si="5"/>
        <v>6344.1639999999989</v>
      </c>
    </row>
    <row r="84" spans="2:104" x14ac:dyDescent="0.25">
      <c r="B84">
        <v>3186.3999999999942</v>
      </c>
      <c r="C84">
        <v>3142</v>
      </c>
      <c r="D84">
        <v>-2154.8000000000029</v>
      </c>
      <c r="E84">
        <v>8556</v>
      </c>
      <c r="F84">
        <v>1292.5999999999985</v>
      </c>
      <c r="G84">
        <v>-2627</v>
      </c>
      <c r="H84">
        <v>6798.1999999999971</v>
      </c>
      <c r="I84">
        <v>2681.7999999999956</v>
      </c>
      <c r="J84">
        <v>12366.600000000006</v>
      </c>
      <c r="K84">
        <v>-9593</v>
      </c>
      <c r="L84">
        <v>1243.1999999999971</v>
      </c>
      <c r="M84">
        <v>19348.800000000003</v>
      </c>
      <c r="N84">
        <v>-9665.4000000000015</v>
      </c>
      <c r="O84">
        <v>-3204.8000000000029</v>
      </c>
      <c r="P84">
        <v>-7305.4000000000015</v>
      </c>
      <c r="Q84">
        <v>-10689.800000000003</v>
      </c>
      <c r="R84">
        <v>-10262.200000000012</v>
      </c>
      <c r="S84">
        <v>12838.199999999997</v>
      </c>
      <c r="T84">
        <v>-24241.799999999996</v>
      </c>
      <c r="U84">
        <v>2610.5999999999913</v>
      </c>
      <c r="V84">
        <v>8658</v>
      </c>
      <c r="W84">
        <v>2909.4000000000015</v>
      </c>
      <c r="X84">
        <v>-13171.400000000001</v>
      </c>
      <c r="Y84">
        <v>9371.6000000000022</v>
      </c>
      <c r="Z84">
        <v>8536.4000000000015</v>
      </c>
      <c r="AA84">
        <v>3622.8000000000029</v>
      </c>
      <c r="AB84">
        <v>-8100.8000000000029</v>
      </c>
      <c r="AC84">
        <v>25.400000000001455</v>
      </c>
      <c r="AD84">
        <v>-5564.5999999999913</v>
      </c>
      <c r="AE84">
        <v>-3248.1999999999971</v>
      </c>
      <c r="AF84">
        <v>1457.4000000000015</v>
      </c>
      <c r="AG84">
        <v>-1936.5999999999985</v>
      </c>
      <c r="AH84">
        <v>-4239.6000000000058</v>
      </c>
      <c r="AI84">
        <v>-1296.8000000000029</v>
      </c>
      <c r="AJ84">
        <v>7992</v>
      </c>
      <c r="AK84">
        <v>1445</v>
      </c>
      <c r="AL84">
        <v>210.40000000000873</v>
      </c>
      <c r="AM84">
        <v>-18114.600000000006</v>
      </c>
      <c r="AN84">
        <v>-1691.5999999999985</v>
      </c>
      <c r="AO84">
        <v>-1019.6000000000058</v>
      </c>
      <c r="AP84">
        <v>1574.7999999999956</v>
      </c>
      <c r="AQ84">
        <v>-1259.3999999999942</v>
      </c>
      <c r="AR84">
        <v>9110.4000000000015</v>
      </c>
      <c r="AS84">
        <v>-10734.199999999997</v>
      </c>
      <c r="AT84">
        <v>-1339.4000000000015</v>
      </c>
      <c r="AU84">
        <v>-2119</v>
      </c>
      <c r="AV84">
        <v>-5961.4000000000015</v>
      </c>
      <c r="AW84">
        <v>384.40000000000873</v>
      </c>
      <c r="AX84">
        <v>-6038.3999999999942</v>
      </c>
      <c r="AY84">
        <v>-2043.1999999999971</v>
      </c>
      <c r="AZ84">
        <v>-6736.6000000000058</v>
      </c>
      <c r="BA84">
        <v>-7641.4000000000015</v>
      </c>
      <c r="BB84">
        <v>-3956.6000000000058</v>
      </c>
      <c r="BC84">
        <v>-17761.800000000003</v>
      </c>
      <c r="BD84">
        <v>-1442.1999999999971</v>
      </c>
      <c r="BE84">
        <v>148.80000000000291</v>
      </c>
      <c r="BF84">
        <v>5416.3999999999942</v>
      </c>
      <c r="BG84">
        <v>8456</v>
      </c>
      <c r="BH84">
        <v>10309.599999999999</v>
      </c>
      <c r="BI84">
        <v>-19057.599999999999</v>
      </c>
      <c r="BJ84">
        <v>-13429.199999999997</v>
      </c>
      <c r="BK84">
        <v>-4733.4000000000087</v>
      </c>
      <c r="BL84">
        <v>9457.5999999999985</v>
      </c>
      <c r="BM84">
        <v>3005.7999999999956</v>
      </c>
      <c r="BN84">
        <v>180.60000000000582</v>
      </c>
      <c r="BO84">
        <v>20767.400000000001</v>
      </c>
      <c r="BP84">
        <v>6647.1999999999971</v>
      </c>
      <c r="BQ84">
        <v>-6992.7999999999884</v>
      </c>
      <c r="BR84">
        <v>-1103.1999999999971</v>
      </c>
      <c r="BS84">
        <v>-6195.1999999999971</v>
      </c>
      <c r="BT84">
        <v>4477.7999999999956</v>
      </c>
      <c r="BU84">
        <v>13617.000000000007</v>
      </c>
      <c r="BV84">
        <v>-15341.599999999999</v>
      </c>
      <c r="BW84">
        <v>-9121.4000000000015</v>
      </c>
      <c r="BX84">
        <v>14493.799999999996</v>
      </c>
      <c r="BY84">
        <v>-278</v>
      </c>
      <c r="BZ84">
        <v>-12990.800000000003</v>
      </c>
      <c r="CA84">
        <v>-6163.1999999999971</v>
      </c>
      <c r="CB84">
        <v>268.80000000000291</v>
      </c>
      <c r="CC84">
        <v>-1738.5999999999985</v>
      </c>
      <c r="CD84">
        <v>-13836</v>
      </c>
      <c r="CE84">
        <v>105</v>
      </c>
      <c r="CF84">
        <v>-25.80000000000291</v>
      </c>
      <c r="CG84">
        <v>-475.40000000000146</v>
      </c>
      <c r="CH84">
        <v>-13005.800000000003</v>
      </c>
      <c r="CI84">
        <v>4090.5999999999913</v>
      </c>
      <c r="CJ84">
        <v>-1377</v>
      </c>
      <c r="CK84">
        <v>12621.400000000001</v>
      </c>
      <c r="CL84">
        <v>333.20000000000437</v>
      </c>
      <c r="CM84">
        <v>-5853.1999999999971</v>
      </c>
      <c r="CN84">
        <v>399.40000000000146</v>
      </c>
      <c r="CO84">
        <v>7181</v>
      </c>
      <c r="CP84">
        <v>-10792.399999999994</v>
      </c>
      <c r="CQ84">
        <v>-12187.400000000001</v>
      </c>
      <c r="CR84">
        <v>-13567.799999999996</v>
      </c>
      <c r="CS84">
        <v>2359</v>
      </c>
      <c r="CT84">
        <v>-3775.5999999999985</v>
      </c>
      <c r="CU84">
        <v>-2230.8000000000029</v>
      </c>
      <c r="CV84">
        <v>626</v>
      </c>
      <c r="CW84">
        <v>-2956.8000000000029</v>
      </c>
      <c r="CY84">
        <f t="shared" si="4"/>
        <v>-1280.6580000000001</v>
      </c>
      <c r="CZ84">
        <f t="shared" si="5"/>
        <v>6367.1540000000023</v>
      </c>
    </row>
    <row r="85" spans="2:104" x14ac:dyDescent="0.25">
      <c r="B85">
        <v>2833.6000000000058</v>
      </c>
      <c r="C85">
        <v>4083.1999999999971</v>
      </c>
      <c r="D85">
        <v>-2234</v>
      </c>
      <c r="E85">
        <v>9188</v>
      </c>
      <c r="F85">
        <v>1964</v>
      </c>
      <c r="G85">
        <v>-3404.4000000000015</v>
      </c>
      <c r="H85">
        <v>7166.4000000000015</v>
      </c>
      <c r="I85">
        <v>860.39999999999418</v>
      </c>
      <c r="J85">
        <v>10139.400000000001</v>
      </c>
      <c r="K85">
        <v>-10518</v>
      </c>
      <c r="L85">
        <v>1968.5999999999985</v>
      </c>
      <c r="M85">
        <v>19121.800000000003</v>
      </c>
      <c r="N85">
        <v>-8908.4000000000015</v>
      </c>
      <c r="O85">
        <v>-2392.5999999999985</v>
      </c>
      <c r="P85">
        <v>-8747</v>
      </c>
      <c r="Q85">
        <v>-11621.599999999999</v>
      </c>
      <c r="R85">
        <v>-10862</v>
      </c>
      <c r="S85">
        <v>13673.599999999999</v>
      </c>
      <c r="T85">
        <v>-24173.399999999994</v>
      </c>
      <c r="U85">
        <v>1761.1999999999971</v>
      </c>
      <c r="V85">
        <v>6474</v>
      </c>
      <c r="W85">
        <v>2551</v>
      </c>
      <c r="X85">
        <v>-12532</v>
      </c>
      <c r="Y85">
        <v>9518.2000000000007</v>
      </c>
      <c r="Z85">
        <v>5723.2000000000044</v>
      </c>
      <c r="AA85">
        <v>3226.4000000000015</v>
      </c>
      <c r="AB85">
        <v>-8132.1999999999971</v>
      </c>
      <c r="AC85">
        <v>540</v>
      </c>
      <c r="AD85">
        <v>-3063.8000000000029</v>
      </c>
      <c r="AE85">
        <v>-3653.5999999999913</v>
      </c>
      <c r="AF85">
        <v>2791.5999999999985</v>
      </c>
      <c r="AG85">
        <v>-3760.8000000000029</v>
      </c>
      <c r="AH85">
        <v>-6105.6000000000058</v>
      </c>
      <c r="AI85">
        <v>-56</v>
      </c>
      <c r="AJ85">
        <v>8488.2000000000044</v>
      </c>
      <c r="AK85">
        <v>845</v>
      </c>
      <c r="AL85">
        <v>-2576</v>
      </c>
      <c r="AM85">
        <v>-18809.200000000012</v>
      </c>
      <c r="AN85">
        <v>-3451</v>
      </c>
      <c r="AO85">
        <v>-1039.4000000000087</v>
      </c>
      <c r="AP85">
        <v>1855.5999999999985</v>
      </c>
      <c r="AQ85">
        <v>-986.19999999999709</v>
      </c>
      <c r="AR85">
        <v>8556.5999999999985</v>
      </c>
      <c r="AS85">
        <v>-10283.399999999994</v>
      </c>
      <c r="AT85">
        <v>-3897.5999999999985</v>
      </c>
      <c r="AU85">
        <v>-2734.8000000000029</v>
      </c>
      <c r="AV85">
        <v>-7720.2000000000044</v>
      </c>
      <c r="AW85">
        <v>1324.6000000000058</v>
      </c>
      <c r="AX85">
        <v>-7233.8000000000029</v>
      </c>
      <c r="AY85">
        <v>-1703.4000000000015</v>
      </c>
      <c r="AZ85">
        <v>-5923.6000000000058</v>
      </c>
      <c r="BA85">
        <v>-6424.8000000000029</v>
      </c>
      <c r="BB85">
        <v>-2733.2000000000116</v>
      </c>
      <c r="BC85">
        <v>-17295.000000000007</v>
      </c>
      <c r="BD85">
        <v>-891.80000000000291</v>
      </c>
      <c r="BE85">
        <v>102</v>
      </c>
      <c r="BF85">
        <v>4462</v>
      </c>
      <c r="BG85">
        <v>8655.7999999999956</v>
      </c>
      <c r="BH85">
        <v>9280.4000000000015</v>
      </c>
      <c r="BI85">
        <v>-16903.800000000003</v>
      </c>
      <c r="BJ85">
        <v>-13975.599999999999</v>
      </c>
      <c r="BK85">
        <v>-3735</v>
      </c>
      <c r="BL85">
        <v>8995.5999999999985</v>
      </c>
      <c r="BM85">
        <v>2230.1999999999971</v>
      </c>
      <c r="BN85">
        <v>-805.80000000000291</v>
      </c>
      <c r="BO85">
        <v>19604</v>
      </c>
      <c r="BP85">
        <v>7806.5999999999985</v>
      </c>
      <c r="BQ85">
        <v>-8419.3999999999942</v>
      </c>
      <c r="BR85">
        <v>-2216</v>
      </c>
      <c r="BS85">
        <v>-6281.5999999999913</v>
      </c>
      <c r="BT85">
        <v>4305.5999999999985</v>
      </c>
      <c r="BU85">
        <v>12958.799999999996</v>
      </c>
      <c r="BV85">
        <v>-15319.200000000004</v>
      </c>
      <c r="BW85">
        <v>-7752.7999999999993</v>
      </c>
      <c r="BX85">
        <v>13534.599999999999</v>
      </c>
      <c r="BY85">
        <v>-1550</v>
      </c>
      <c r="BZ85">
        <v>-13018.200000000004</v>
      </c>
      <c r="CA85">
        <v>-6458</v>
      </c>
      <c r="CB85">
        <v>-252</v>
      </c>
      <c r="CC85">
        <v>-2673.2000000000044</v>
      </c>
      <c r="CD85">
        <v>-12593.599999999999</v>
      </c>
      <c r="CE85">
        <v>1034.8000000000029</v>
      </c>
      <c r="CF85">
        <v>606.60000000000582</v>
      </c>
      <c r="CG85">
        <v>-2117.2000000000044</v>
      </c>
      <c r="CH85">
        <v>-13415.800000000003</v>
      </c>
      <c r="CI85">
        <v>5018.3999999999942</v>
      </c>
      <c r="CJ85">
        <v>-2351.5999999999985</v>
      </c>
      <c r="CK85">
        <v>11643.800000000003</v>
      </c>
      <c r="CL85">
        <v>183.60000000000582</v>
      </c>
      <c r="CM85">
        <v>-6007.7999999999956</v>
      </c>
      <c r="CN85">
        <v>164.80000000000291</v>
      </c>
      <c r="CO85">
        <v>6290.4000000000087</v>
      </c>
      <c r="CP85">
        <v>-10690.799999999988</v>
      </c>
      <c r="CQ85">
        <v>-11314.400000000001</v>
      </c>
      <c r="CR85">
        <v>-13094</v>
      </c>
      <c r="CS85">
        <v>2733.1999999999971</v>
      </c>
      <c r="CT85">
        <v>-4990.4000000000015</v>
      </c>
      <c r="CU85">
        <v>-2089.3999999999942</v>
      </c>
      <c r="CV85">
        <v>1852</v>
      </c>
      <c r="CW85">
        <v>-3090</v>
      </c>
      <c r="CY85">
        <f t="shared" si="4"/>
        <v>-1488.6659999999997</v>
      </c>
      <c r="CZ85">
        <f t="shared" si="5"/>
        <v>6411.0219999999981</v>
      </c>
    </row>
    <row r="86" spans="2:104" x14ac:dyDescent="0.25">
      <c r="B86">
        <v>2813.8000000000029</v>
      </c>
      <c r="C86">
        <v>4908.5999999999985</v>
      </c>
      <c r="D86">
        <v>-2567.3999999999942</v>
      </c>
      <c r="E86">
        <v>9646.1999999999971</v>
      </c>
      <c r="F86">
        <v>1096</v>
      </c>
      <c r="G86">
        <v>-4222.5999999999985</v>
      </c>
      <c r="H86">
        <v>8257.1999999999971</v>
      </c>
      <c r="I86">
        <v>-3296.4000000000015</v>
      </c>
      <c r="J86">
        <v>11121.200000000004</v>
      </c>
      <c r="K86">
        <v>-9832.2000000000044</v>
      </c>
      <c r="L86">
        <v>808.19999999999709</v>
      </c>
      <c r="M86">
        <v>19275.800000000003</v>
      </c>
      <c r="N86">
        <v>-8150.7999999999956</v>
      </c>
      <c r="O86">
        <v>-1157.8000000000029</v>
      </c>
      <c r="P86">
        <v>-10414.199999999997</v>
      </c>
      <c r="Q86">
        <v>-11464.199999999997</v>
      </c>
      <c r="R86">
        <v>-13008.800000000003</v>
      </c>
      <c r="S86">
        <v>14289.400000000001</v>
      </c>
      <c r="T86">
        <v>-23757.399999999994</v>
      </c>
      <c r="U86">
        <v>1550.7999999999884</v>
      </c>
      <c r="V86">
        <v>6826.1999999999971</v>
      </c>
      <c r="W86">
        <v>2748.8000000000029</v>
      </c>
      <c r="X86">
        <v>-13099.599999999999</v>
      </c>
      <c r="Y86">
        <v>7044.3999999999978</v>
      </c>
      <c r="Z86">
        <v>6384.2000000000044</v>
      </c>
      <c r="AA86">
        <v>3760.8000000000029</v>
      </c>
      <c r="AB86">
        <v>-7406.8000000000029</v>
      </c>
      <c r="AC86">
        <v>817</v>
      </c>
      <c r="AD86">
        <v>-2788.5999999999913</v>
      </c>
      <c r="AE86">
        <v>-3237</v>
      </c>
      <c r="AF86">
        <v>985.59999999999854</v>
      </c>
      <c r="AG86">
        <v>-4158.2000000000044</v>
      </c>
      <c r="AH86">
        <v>-6439.6000000000058</v>
      </c>
      <c r="AI86">
        <v>-843</v>
      </c>
      <c r="AJ86">
        <v>7501.2000000000044</v>
      </c>
      <c r="AK86">
        <v>2851</v>
      </c>
      <c r="AL86">
        <v>-2383.3999999999942</v>
      </c>
      <c r="AM86">
        <v>-19361</v>
      </c>
      <c r="AN86">
        <v>-1969</v>
      </c>
      <c r="AO86">
        <v>-1919.8000000000029</v>
      </c>
      <c r="AP86">
        <v>2833.1999999999971</v>
      </c>
      <c r="AQ86">
        <v>-1776.5999999999985</v>
      </c>
      <c r="AR86">
        <v>7511.5999999999985</v>
      </c>
      <c r="AS86">
        <v>-9797.5999999999913</v>
      </c>
      <c r="AT86">
        <v>-4219.8000000000029</v>
      </c>
      <c r="AU86">
        <v>-2738.8000000000029</v>
      </c>
      <c r="AV86">
        <v>-8971</v>
      </c>
      <c r="AW86">
        <v>1135.8000000000029</v>
      </c>
      <c r="AX86">
        <v>-6722.3999999999942</v>
      </c>
      <c r="AY86">
        <v>-2842.1999999999971</v>
      </c>
      <c r="AZ86">
        <v>-6265.8000000000029</v>
      </c>
      <c r="BA86">
        <v>-5738.4000000000015</v>
      </c>
      <c r="BB86">
        <v>-2268.4000000000087</v>
      </c>
      <c r="BC86">
        <v>-19862.800000000003</v>
      </c>
      <c r="BD86">
        <v>-1102.1999999999971</v>
      </c>
      <c r="BE86">
        <v>1152.6000000000058</v>
      </c>
      <c r="BF86">
        <v>4631.7999999999884</v>
      </c>
      <c r="BG86">
        <v>7546.3999999999942</v>
      </c>
      <c r="BH86">
        <v>7726.5999999999985</v>
      </c>
      <c r="BI86">
        <v>-15183.400000000001</v>
      </c>
      <c r="BJ86">
        <v>-14137</v>
      </c>
      <c r="BK86">
        <v>-5317</v>
      </c>
      <c r="BL86">
        <v>10785.599999999999</v>
      </c>
      <c r="BM86">
        <v>1993.4000000000015</v>
      </c>
      <c r="BN86">
        <v>-756.80000000000291</v>
      </c>
      <c r="BO86">
        <v>18081.400000000001</v>
      </c>
      <c r="BP86">
        <v>8239.5999999999985</v>
      </c>
      <c r="BQ86">
        <v>-7076.5999999999913</v>
      </c>
      <c r="BR86">
        <v>-1914.5999999999985</v>
      </c>
      <c r="BS86">
        <v>-7015.8000000000029</v>
      </c>
      <c r="BT86">
        <v>5891.5999999999985</v>
      </c>
      <c r="BU86">
        <v>12478.000000000007</v>
      </c>
      <c r="BV86">
        <v>-15177.200000000004</v>
      </c>
      <c r="BW86">
        <v>-7739</v>
      </c>
      <c r="BX86">
        <v>11613.799999999996</v>
      </c>
      <c r="BY86">
        <v>-402.60000000000582</v>
      </c>
      <c r="BZ86">
        <v>-12305.000000000007</v>
      </c>
      <c r="CA86">
        <v>-6900.5999999999985</v>
      </c>
      <c r="CB86">
        <v>-297.60000000000582</v>
      </c>
      <c r="CC86">
        <v>-2833</v>
      </c>
      <c r="CD86">
        <v>-14444</v>
      </c>
      <c r="CE86">
        <v>682.19999999999709</v>
      </c>
      <c r="CF86">
        <v>-402.39999999999418</v>
      </c>
      <c r="CG86">
        <v>-2590.2000000000044</v>
      </c>
      <c r="CH86">
        <v>-14984.400000000001</v>
      </c>
      <c r="CI86">
        <v>4857</v>
      </c>
      <c r="CJ86">
        <v>-2613.4000000000015</v>
      </c>
      <c r="CK86">
        <v>12207</v>
      </c>
      <c r="CL86">
        <v>-1518.1999999999971</v>
      </c>
      <c r="CM86">
        <v>-5640.7999999999956</v>
      </c>
      <c r="CN86">
        <v>-541.59999999999854</v>
      </c>
      <c r="CO86">
        <v>6134.4000000000087</v>
      </c>
      <c r="CP86">
        <v>-10017.799999999988</v>
      </c>
      <c r="CQ86">
        <v>-10734.400000000001</v>
      </c>
      <c r="CR86">
        <v>-12934.599999999999</v>
      </c>
      <c r="CS86">
        <v>2556.1999999999971</v>
      </c>
      <c r="CT86">
        <v>-4865.4000000000015</v>
      </c>
      <c r="CU86">
        <v>-2009.1999999999971</v>
      </c>
      <c r="CV86">
        <v>1286.2000000000044</v>
      </c>
      <c r="CW86">
        <v>-4355.2000000000116</v>
      </c>
      <c r="CY86">
        <f t="shared" si="4"/>
        <v>-1664.6079999999999</v>
      </c>
      <c r="CZ86">
        <f t="shared" si="5"/>
        <v>6505.2239999999947</v>
      </c>
    </row>
    <row r="87" spans="2:104" x14ac:dyDescent="0.25">
      <c r="B87">
        <v>2269.8000000000029</v>
      </c>
      <c r="C87">
        <v>5824.1999999999971</v>
      </c>
      <c r="D87">
        <v>-2567.8000000000029</v>
      </c>
      <c r="E87">
        <v>9781</v>
      </c>
      <c r="F87">
        <v>273.19999999999709</v>
      </c>
      <c r="G87">
        <v>-3777.8000000000029</v>
      </c>
      <c r="H87">
        <v>7395.4000000000015</v>
      </c>
      <c r="I87">
        <v>-5010</v>
      </c>
      <c r="J87">
        <v>9948.6000000000058</v>
      </c>
      <c r="K87">
        <v>-8448.2000000000044</v>
      </c>
      <c r="L87">
        <v>381.19999999999709</v>
      </c>
      <c r="M87">
        <v>18320.800000000003</v>
      </c>
      <c r="N87">
        <v>-9006.4000000000015</v>
      </c>
      <c r="O87">
        <v>-1077.5999999999985</v>
      </c>
      <c r="P87">
        <v>-9389.4000000000015</v>
      </c>
      <c r="Q87">
        <v>-11989</v>
      </c>
      <c r="R87">
        <v>-13185.600000000006</v>
      </c>
      <c r="S87">
        <v>14805.400000000001</v>
      </c>
      <c r="T87">
        <v>-23494.599999999991</v>
      </c>
      <c r="U87">
        <v>1508.5999999999913</v>
      </c>
      <c r="V87">
        <v>6762.1999999999971</v>
      </c>
      <c r="W87">
        <v>1747.8000000000029</v>
      </c>
      <c r="X87">
        <v>-13196</v>
      </c>
      <c r="Y87">
        <v>7421.2000000000007</v>
      </c>
      <c r="Z87">
        <v>7473.4000000000015</v>
      </c>
      <c r="AA87">
        <v>2425.8000000000029</v>
      </c>
      <c r="AB87">
        <v>-5200.3999999999942</v>
      </c>
      <c r="AC87">
        <v>283.59999999999854</v>
      </c>
      <c r="AD87">
        <v>-2207.1999999999971</v>
      </c>
      <c r="AE87">
        <v>-3225.8000000000029</v>
      </c>
      <c r="AF87">
        <v>980.80000000000291</v>
      </c>
      <c r="AG87">
        <v>-2742.4000000000015</v>
      </c>
      <c r="AH87">
        <v>-7893</v>
      </c>
      <c r="AI87">
        <v>-1062.3999999999942</v>
      </c>
      <c r="AJ87">
        <v>8117.8000000000029</v>
      </c>
      <c r="AK87">
        <v>3195.1999999999971</v>
      </c>
      <c r="AL87">
        <v>-1497.7999999999884</v>
      </c>
      <c r="AM87">
        <v>-19995.600000000006</v>
      </c>
      <c r="AN87">
        <v>-1815.8000000000029</v>
      </c>
      <c r="AO87">
        <v>-1974.6000000000058</v>
      </c>
      <c r="AP87">
        <v>3974.7999999999956</v>
      </c>
      <c r="AQ87">
        <v>-1856.3999999999942</v>
      </c>
      <c r="AR87">
        <v>8228.4000000000015</v>
      </c>
      <c r="AS87">
        <v>-9158.1999999999971</v>
      </c>
      <c r="AT87">
        <v>-4598.1999999999971</v>
      </c>
      <c r="AU87">
        <v>-2251.8000000000029</v>
      </c>
      <c r="AV87">
        <v>-8619.5999999999985</v>
      </c>
      <c r="AW87">
        <v>2358.2000000000116</v>
      </c>
      <c r="AX87">
        <v>-6793</v>
      </c>
      <c r="AY87">
        <v>-803.59999999999854</v>
      </c>
      <c r="AZ87">
        <v>-6085</v>
      </c>
      <c r="BA87">
        <v>-5029</v>
      </c>
      <c r="BB87">
        <v>-1654.2000000000116</v>
      </c>
      <c r="BC87">
        <v>-21081.800000000003</v>
      </c>
      <c r="BD87">
        <v>57.80000000000291</v>
      </c>
      <c r="BE87">
        <v>-665.79999999999563</v>
      </c>
      <c r="BF87">
        <v>2745.3999999999942</v>
      </c>
      <c r="BG87">
        <v>8215.7999999999956</v>
      </c>
      <c r="BH87">
        <v>6824.4000000000015</v>
      </c>
      <c r="BI87">
        <v>-16816.400000000001</v>
      </c>
      <c r="BJ87">
        <v>-15255.199999999997</v>
      </c>
      <c r="BK87">
        <v>-4534.4000000000087</v>
      </c>
      <c r="BL87">
        <v>11171.599999999999</v>
      </c>
      <c r="BM87">
        <v>1021.1999999999971</v>
      </c>
      <c r="BN87">
        <v>-1320.3999999999942</v>
      </c>
      <c r="BO87">
        <v>17863.400000000001</v>
      </c>
      <c r="BP87">
        <v>8757.7999999999956</v>
      </c>
      <c r="BQ87">
        <v>-7124.5999999999913</v>
      </c>
      <c r="BR87">
        <v>-64.799999999995634</v>
      </c>
      <c r="BS87">
        <v>-8848</v>
      </c>
      <c r="BT87">
        <v>5983.7999999999956</v>
      </c>
      <c r="BU87">
        <v>11309.799999999996</v>
      </c>
      <c r="BV87">
        <v>-14814.200000000004</v>
      </c>
      <c r="BW87">
        <v>-7782.2000000000007</v>
      </c>
      <c r="BX87">
        <v>10670.799999999996</v>
      </c>
      <c r="BY87">
        <v>-1103.8000000000029</v>
      </c>
      <c r="BZ87">
        <v>-11739.600000000006</v>
      </c>
      <c r="CA87">
        <v>-6052.8000000000029</v>
      </c>
      <c r="CB87">
        <v>-1229.4000000000087</v>
      </c>
      <c r="CC87">
        <v>-1776.5999999999985</v>
      </c>
      <c r="CD87">
        <v>-13464</v>
      </c>
      <c r="CE87">
        <v>1934.1999999999971</v>
      </c>
      <c r="CF87">
        <v>-180.59999999999127</v>
      </c>
      <c r="CG87">
        <v>-2935.8000000000029</v>
      </c>
      <c r="CH87">
        <v>-15594.200000000004</v>
      </c>
      <c r="CI87">
        <v>4842</v>
      </c>
      <c r="CJ87">
        <v>-2623.2000000000044</v>
      </c>
      <c r="CK87">
        <v>10921.200000000004</v>
      </c>
      <c r="CL87">
        <v>-2655.5999999999985</v>
      </c>
      <c r="CM87">
        <v>-5659.1999999999971</v>
      </c>
      <c r="CN87">
        <v>-1814</v>
      </c>
      <c r="CO87">
        <v>3726.6000000000058</v>
      </c>
      <c r="CP87">
        <v>-10563.799999999988</v>
      </c>
      <c r="CQ87">
        <v>-10029.599999999999</v>
      </c>
      <c r="CR87">
        <v>-12969.400000000001</v>
      </c>
      <c r="CS87">
        <v>2782.1999999999971</v>
      </c>
      <c r="CT87">
        <v>-6283.4000000000015</v>
      </c>
      <c r="CU87">
        <v>-2314.3999999999942</v>
      </c>
      <c r="CV87">
        <v>2302.8000000000029</v>
      </c>
      <c r="CW87">
        <v>-4359.8000000000029</v>
      </c>
      <c r="CY87">
        <f t="shared" si="4"/>
        <v>-1726.5520000000001</v>
      </c>
      <c r="CZ87">
        <f t="shared" si="5"/>
        <v>6418.7159999999967</v>
      </c>
    </row>
    <row r="88" spans="2:104" x14ac:dyDescent="0.25">
      <c r="B88">
        <v>2269.8000000000029</v>
      </c>
      <c r="C88">
        <v>6181.1999999999971</v>
      </c>
      <c r="D88">
        <v>-3958.3999999999942</v>
      </c>
      <c r="E88">
        <v>8942</v>
      </c>
      <c r="F88">
        <v>-862.80000000000291</v>
      </c>
      <c r="G88">
        <v>-3894.2000000000044</v>
      </c>
      <c r="H88">
        <v>8623.8000000000029</v>
      </c>
      <c r="I88">
        <v>-4143.8000000000029</v>
      </c>
      <c r="J88">
        <v>9235.8000000000029</v>
      </c>
      <c r="K88">
        <v>-8431.5999999999985</v>
      </c>
      <c r="L88">
        <v>-147.80000000000291</v>
      </c>
      <c r="M88">
        <v>18476.600000000006</v>
      </c>
      <c r="N88">
        <v>-10239.599999999999</v>
      </c>
      <c r="O88">
        <v>744.19999999999709</v>
      </c>
      <c r="P88">
        <v>-7539.4000000000015</v>
      </c>
      <c r="Q88">
        <v>-12225.199999999997</v>
      </c>
      <c r="R88">
        <v>-12332.600000000006</v>
      </c>
      <c r="S88">
        <v>14001</v>
      </c>
      <c r="T88">
        <v>-23389.399999999994</v>
      </c>
      <c r="U88">
        <v>2493</v>
      </c>
      <c r="V88">
        <v>6202.3999999999942</v>
      </c>
      <c r="W88">
        <v>822</v>
      </c>
      <c r="X88">
        <v>-11832.599999999999</v>
      </c>
      <c r="Y88">
        <v>6670.6000000000022</v>
      </c>
      <c r="Z88">
        <v>7137.8000000000029</v>
      </c>
      <c r="AA88">
        <v>1146.6000000000058</v>
      </c>
      <c r="AB88">
        <v>-3750.1999999999971</v>
      </c>
      <c r="AC88">
        <v>-238</v>
      </c>
      <c r="AD88">
        <v>-3781.1999999999971</v>
      </c>
      <c r="AE88">
        <v>-2626.3999999999942</v>
      </c>
      <c r="AF88">
        <v>2828.5999999999985</v>
      </c>
      <c r="AG88">
        <v>-2639.8000000000029</v>
      </c>
      <c r="AH88">
        <v>-6949.6000000000058</v>
      </c>
      <c r="AI88">
        <v>-781.60000000000582</v>
      </c>
      <c r="AJ88">
        <v>8108.4000000000015</v>
      </c>
      <c r="AK88">
        <v>2134.5999999999985</v>
      </c>
      <c r="AL88">
        <v>620</v>
      </c>
      <c r="AM88">
        <v>-18063.600000000006</v>
      </c>
      <c r="AN88">
        <v>-1982</v>
      </c>
      <c r="AO88">
        <v>-2864</v>
      </c>
      <c r="AP88">
        <v>3284</v>
      </c>
      <c r="AQ88">
        <v>-534.59999999999854</v>
      </c>
      <c r="AR88">
        <v>6757.4000000000015</v>
      </c>
      <c r="AS88">
        <v>-8662.1999999999971</v>
      </c>
      <c r="AT88">
        <v>-4197.8000000000029</v>
      </c>
      <c r="AU88">
        <v>-1112.6000000000058</v>
      </c>
      <c r="AV88">
        <v>-9309.8000000000029</v>
      </c>
      <c r="AW88">
        <v>1166</v>
      </c>
      <c r="AX88">
        <v>-7839.1999999999971</v>
      </c>
      <c r="AY88">
        <v>-1624.5999999999985</v>
      </c>
      <c r="AZ88">
        <v>-5349</v>
      </c>
      <c r="BA88">
        <v>-4836.6000000000058</v>
      </c>
      <c r="BB88">
        <v>-1900.8000000000029</v>
      </c>
      <c r="BC88">
        <v>-20008.800000000003</v>
      </c>
      <c r="BD88">
        <v>2446</v>
      </c>
      <c r="BE88">
        <v>-715.39999999999418</v>
      </c>
      <c r="BF88">
        <v>3569.3999999999942</v>
      </c>
      <c r="BG88">
        <v>8194.7999999999956</v>
      </c>
      <c r="BH88">
        <v>6535.0000000000073</v>
      </c>
      <c r="BI88">
        <v>-18433.400000000001</v>
      </c>
      <c r="BJ88">
        <v>-14826.399999999994</v>
      </c>
      <c r="BK88">
        <v>-3055.2000000000116</v>
      </c>
      <c r="BL88">
        <v>11257</v>
      </c>
      <c r="BM88">
        <v>2434.5999999999985</v>
      </c>
      <c r="BN88">
        <v>502.60000000000582</v>
      </c>
      <c r="BO88">
        <v>17092.800000000003</v>
      </c>
      <c r="BP88">
        <v>9114.5999999999985</v>
      </c>
      <c r="BQ88">
        <v>-6652</v>
      </c>
      <c r="BR88">
        <v>-456.79999999999563</v>
      </c>
      <c r="BS88">
        <v>-7015.1999999999971</v>
      </c>
      <c r="BT88">
        <v>5962.4000000000015</v>
      </c>
      <c r="BU88">
        <v>9473.4000000000015</v>
      </c>
      <c r="BV88">
        <v>-14078.800000000003</v>
      </c>
      <c r="BW88">
        <v>-8630.5999999999985</v>
      </c>
      <c r="BX88">
        <v>12878.199999999997</v>
      </c>
      <c r="BY88">
        <v>-2498.1999999999971</v>
      </c>
      <c r="BZ88">
        <v>-12416.200000000004</v>
      </c>
      <c r="CA88">
        <v>-6924.5999999999985</v>
      </c>
      <c r="CB88">
        <v>-2007.8000000000029</v>
      </c>
      <c r="CC88">
        <v>-1015.8000000000029</v>
      </c>
      <c r="CD88">
        <v>-15029.800000000003</v>
      </c>
      <c r="CE88">
        <v>2036.1999999999971</v>
      </c>
      <c r="CF88">
        <v>-1409.8000000000029</v>
      </c>
      <c r="CG88">
        <v>-1677</v>
      </c>
      <c r="CH88">
        <v>-15459.600000000006</v>
      </c>
      <c r="CI88">
        <v>4808</v>
      </c>
      <c r="CJ88">
        <v>-3076.2000000000044</v>
      </c>
      <c r="CK88">
        <v>9774.5999999999985</v>
      </c>
      <c r="CL88">
        <v>-2577.5999999999985</v>
      </c>
      <c r="CM88">
        <v>-5710.4000000000015</v>
      </c>
      <c r="CN88">
        <v>-1643.8000000000029</v>
      </c>
      <c r="CO88">
        <v>3747.6000000000058</v>
      </c>
      <c r="CP88">
        <v>-11735</v>
      </c>
      <c r="CQ88">
        <v>-9320.1999999999971</v>
      </c>
      <c r="CR88">
        <v>-13064.199999999997</v>
      </c>
      <c r="CS88">
        <v>3127.1999999999971</v>
      </c>
      <c r="CT88">
        <v>-6057</v>
      </c>
      <c r="CU88">
        <v>-2522.6000000000058</v>
      </c>
      <c r="CV88">
        <v>2298.8000000000029</v>
      </c>
      <c r="CW88">
        <v>-5314.6000000000058</v>
      </c>
      <c r="CY88">
        <f t="shared" si="4"/>
        <v>-1682.7500000000002</v>
      </c>
      <c r="CZ88">
        <f t="shared" si="5"/>
        <v>6344.7299999999977</v>
      </c>
    </row>
    <row r="89" spans="2:104" x14ac:dyDescent="0.25">
      <c r="B89">
        <v>1203</v>
      </c>
      <c r="C89">
        <v>5299.7999999999956</v>
      </c>
      <c r="D89">
        <v>-5038.8000000000029</v>
      </c>
      <c r="E89">
        <v>9433.1999999999971</v>
      </c>
      <c r="F89">
        <v>-1550</v>
      </c>
      <c r="G89">
        <v>-4344.8000000000029</v>
      </c>
      <c r="H89">
        <v>10421</v>
      </c>
      <c r="I89">
        <v>-3954.8000000000029</v>
      </c>
      <c r="J89">
        <v>9907.4000000000015</v>
      </c>
      <c r="K89">
        <v>-8060</v>
      </c>
      <c r="L89">
        <v>-33.80000000000291</v>
      </c>
      <c r="M89">
        <v>19576.600000000006</v>
      </c>
      <c r="N89">
        <v>-9491.7999999999956</v>
      </c>
      <c r="O89">
        <v>260.19999999999709</v>
      </c>
      <c r="P89">
        <v>-7561.4000000000015</v>
      </c>
      <c r="Q89">
        <v>-13069.599999999999</v>
      </c>
      <c r="R89">
        <v>-12887.200000000012</v>
      </c>
      <c r="S89">
        <v>12471.199999999997</v>
      </c>
      <c r="T89">
        <v>-22189</v>
      </c>
      <c r="U89">
        <v>1321.5999999999913</v>
      </c>
      <c r="V89">
        <v>6364</v>
      </c>
      <c r="W89">
        <v>836.40000000000146</v>
      </c>
      <c r="X89">
        <v>-10156</v>
      </c>
      <c r="Y89">
        <v>6463.3999999999978</v>
      </c>
      <c r="Z89">
        <v>7531</v>
      </c>
      <c r="AA89">
        <v>1262.2000000000044</v>
      </c>
      <c r="AB89">
        <v>-2867.8000000000029</v>
      </c>
      <c r="AC89">
        <v>-224</v>
      </c>
      <c r="AD89">
        <v>-5578.1999999999971</v>
      </c>
      <c r="AE89">
        <v>-2275.5999999999913</v>
      </c>
      <c r="AF89">
        <v>2415.5999999999985</v>
      </c>
      <c r="AG89">
        <v>-1513</v>
      </c>
      <c r="AH89">
        <v>-6848.6000000000058</v>
      </c>
      <c r="AI89">
        <v>-143.60000000000582</v>
      </c>
      <c r="AJ89">
        <v>6820.2000000000044</v>
      </c>
      <c r="AK89">
        <v>2302.1999999999971</v>
      </c>
      <c r="AL89">
        <v>-1986</v>
      </c>
      <c r="AM89">
        <v>-20418.800000000003</v>
      </c>
      <c r="AN89">
        <v>659</v>
      </c>
      <c r="AO89">
        <v>-1462.6000000000058</v>
      </c>
      <c r="AP89">
        <v>3191</v>
      </c>
      <c r="AQ89">
        <v>-529.19999999999709</v>
      </c>
      <c r="AR89">
        <v>6542.5999999999985</v>
      </c>
      <c r="AS89">
        <v>-8177.3999999999942</v>
      </c>
      <c r="AT89">
        <v>-5082.5999999999985</v>
      </c>
      <c r="AU89">
        <v>-1698.8000000000029</v>
      </c>
      <c r="AV89">
        <v>-9590.2000000000044</v>
      </c>
      <c r="AW89">
        <v>1079.8000000000029</v>
      </c>
      <c r="AX89">
        <v>-8962.5999999999913</v>
      </c>
      <c r="AY89">
        <v>-1741.1999999999971</v>
      </c>
      <c r="AZ89">
        <v>-3259.8000000000029</v>
      </c>
      <c r="BA89">
        <v>-5115.4000000000015</v>
      </c>
      <c r="BB89">
        <v>-3176.4000000000087</v>
      </c>
      <c r="BC89">
        <v>-20442.600000000006</v>
      </c>
      <c r="BD89">
        <v>856.39999999999418</v>
      </c>
      <c r="BE89">
        <v>-359.59999999999854</v>
      </c>
      <c r="BF89">
        <v>3994.7999999999884</v>
      </c>
      <c r="BG89">
        <v>6897.3999999999942</v>
      </c>
      <c r="BH89">
        <v>8332.5999999999985</v>
      </c>
      <c r="BI89">
        <v>-18315.800000000003</v>
      </c>
      <c r="BJ89">
        <v>-15102.799999999996</v>
      </c>
      <c r="BK89">
        <v>-1449.6000000000058</v>
      </c>
      <c r="BL89">
        <v>12114.800000000003</v>
      </c>
      <c r="BM89">
        <v>4586.5999999999985</v>
      </c>
      <c r="BN89">
        <v>959.19999999999709</v>
      </c>
      <c r="BO89">
        <v>16881.199999999997</v>
      </c>
      <c r="BP89">
        <v>8180.7999999999956</v>
      </c>
      <c r="BQ89">
        <v>-6676</v>
      </c>
      <c r="BR89">
        <v>-753</v>
      </c>
      <c r="BS89">
        <v>-7401.5999999999913</v>
      </c>
      <c r="BT89">
        <v>6601.1999999999971</v>
      </c>
      <c r="BU89">
        <v>9344.5999999999985</v>
      </c>
      <c r="BV89">
        <v>-14095.400000000001</v>
      </c>
      <c r="BW89">
        <v>-9386.7999999999993</v>
      </c>
      <c r="BX89">
        <v>14690</v>
      </c>
      <c r="BY89">
        <v>-1369.8000000000029</v>
      </c>
      <c r="BZ89">
        <v>-13722.600000000006</v>
      </c>
      <c r="CA89">
        <v>-10480.199999999997</v>
      </c>
      <c r="CB89">
        <v>-4299.8000000000029</v>
      </c>
      <c r="CC89">
        <v>852.59999999999854</v>
      </c>
      <c r="CD89">
        <v>-15845</v>
      </c>
      <c r="CE89">
        <v>2195.6000000000058</v>
      </c>
      <c r="CF89">
        <v>-2830.1999999999971</v>
      </c>
      <c r="CG89">
        <v>-2876.6000000000058</v>
      </c>
      <c r="CH89">
        <v>-16052.600000000006</v>
      </c>
      <c r="CI89">
        <v>5926</v>
      </c>
      <c r="CJ89">
        <v>-3993.2000000000044</v>
      </c>
      <c r="CK89">
        <v>11181.200000000004</v>
      </c>
      <c r="CL89">
        <v>-1922.1999999999971</v>
      </c>
      <c r="CM89">
        <v>-5254.1999999999971</v>
      </c>
      <c r="CN89">
        <v>-1162.1999999999971</v>
      </c>
      <c r="CO89">
        <v>2785</v>
      </c>
      <c r="CP89">
        <v>-12773.199999999997</v>
      </c>
      <c r="CQ89">
        <v>-9781.5999999999985</v>
      </c>
      <c r="CR89">
        <v>-11490.599999999999</v>
      </c>
      <c r="CS89">
        <v>3918.5999999999985</v>
      </c>
      <c r="CT89">
        <v>-6636.8000000000029</v>
      </c>
      <c r="CU89">
        <v>-2559</v>
      </c>
      <c r="CV89">
        <v>2222.2000000000044</v>
      </c>
      <c r="CW89">
        <v>-5424.6000000000058</v>
      </c>
      <c r="CY89">
        <f t="shared" si="4"/>
        <v>-1735.6440000000011</v>
      </c>
      <c r="CZ89">
        <f t="shared" si="5"/>
        <v>6493.2879999999932</v>
      </c>
    </row>
    <row r="90" spans="2:104" x14ac:dyDescent="0.25">
      <c r="B90">
        <v>1189.3999999999942</v>
      </c>
      <c r="C90">
        <v>5694</v>
      </c>
      <c r="D90">
        <v>-5290.3999999999942</v>
      </c>
      <c r="E90">
        <v>9975.1999999999971</v>
      </c>
      <c r="F90">
        <v>-1377</v>
      </c>
      <c r="G90">
        <v>-3344.4000000000015</v>
      </c>
      <c r="H90">
        <v>10095.599999999999</v>
      </c>
      <c r="I90">
        <v>-3946.8000000000029</v>
      </c>
      <c r="J90">
        <v>10298.800000000003</v>
      </c>
      <c r="K90">
        <v>-8477</v>
      </c>
      <c r="L90">
        <v>2160.4000000000015</v>
      </c>
      <c r="M90">
        <v>19398.800000000003</v>
      </c>
      <c r="N90">
        <v>-9551.7999999999956</v>
      </c>
      <c r="O90">
        <v>1895</v>
      </c>
      <c r="P90">
        <v>-7254.5999999999985</v>
      </c>
      <c r="Q90">
        <v>-12900.400000000001</v>
      </c>
      <c r="R90">
        <v>-11776.200000000012</v>
      </c>
      <c r="S90">
        <v>12411.799999999996</v>
      </c>
      <c r="T90">
        <v>-22591</v>
      </c>
      <c r="U90">
        <v>800.39999999999418</v>
      </c>
      <c r="V90">
        <v>6699.8000000000029</v>
      </c>
      <c r="W90">
        <v>836.40000000000146</v>
      </c>
      <c r="X90">
        <v>-9330.2000000000044</v>
      </c>
      <c r="Y90">
        <v>8347.3999999999978</v>
      </c>
      <c r="Z90">
        <v>9433</v>
      </c>
      <c r="AA90">
        <v>1851</v>
      </c>
      <c r="AB90">
        <v>-2150</v>
      </c>
      <c r="AC90">
        <v>-409.59999999999854</v>
      </c>
      <c r="AD90">
        <v>-6198.1999999999971</v>
      </c>
      <c r="AE90">
        <v>-2777.1999999999971</v>
      </c>
      <c r="AF90">
        <v>2087.5999999999985</v>
      </c>
      <c r="AG90">
        <v>-2321</v>
      </c>
      <c r="AH90">
        <v>-6492.4000000000015</v>
      </c>
      <c r="AI90">
        <v>-166.80000000000291</v>
      </c>
      <c r="AJ90">
        <v>6692.8000000000029</v>
      </c>
      <c r="AK90">
        <v>1440.3999999999942</v>
      </c>
      <c r="AL90">
        <v>-1006.3999999999942</v>
      </c>
      <c r="AM90">
        <v>-20147.400000000009</v>
      </c>
      <c r="AN90">
        <v>-846.59999999999854</v>
      </c>
      <c r="AO90">
        <v>-2830.6000000000058</v>
      </c>
      <c r="AP90">
        <v>2630.4000000000015</v>
      </c>
      <c r="AQ90">
        <v>-203</v>
      </c>
      <c r="AR90">
        <v>7072.5999999999985</v>
      </c>
      <c r="AS90">
        <v>-9347</v>
      </c>
      <c r="AT90">
        <v>-5724.5999999999985</v>
      </c>
      <c r="AU90">
        <v>-1744.4000000000087</v>
      </c>
      <c r="AV90">
        <v>-11045.800000000003</v>
      </c>
      <c r="AW90">
        <v>1724.6000000000058</v>
      </c>
      <c r="AX90">
        <v>-9039.8000000000029</v>
      </c>
      <c r="AY90">
        <v>-3355.1999999999971</v>
      </c>
      <c r="AZ90">
        <v>-3435.3999999999942</v>
      </c>
      <c r="BA90">
        <v>-5348.8000000000029</v>
      </c>
      <c r="BB90">
        <v>-3031.2000000000116</v>
      </c>
      <c r="BC90">
        <v>-20284.000000000007</v>
      </c>
      <c r="BD90">
        <v>768</v>
      </c>
      <c r="BE90">
        <v>-776.19999999999709</v>
      </c>
      <c r="BF90">
        <v>4065.5999999999913</v>
      </c>
      <c r="BG90">
        <v>7777.1999999999971</v>
      </c>
      <c r="BH90">
        <v>8120.7999999999956</v>
      </c>
      <c r="BI90">
        <v>-18673.400000000001</v>
      </c>
      <c r="BJ90">
        <v>-13226.399999999994</v>
      </c>
      <c r="BK90">
        <v>208</v>
      </c>
      <c r="BL90">
        <v>12337.599999999999</v>
      </c>
      <c r="BM90">
        <v>4838.4000000000015</v>
      </c>
      <c r="BN90">
        <v>2350.3999999999942</v>
      </c>
      <c r="BO90">
        <v>15538.400000000001</v>
      </c>
      <c r="BP90">
        <v>6428.4000000000015</v>
      </c>
      <c r="BQ90">
        <v>-6624.5999999999913</v>
      </c>
      <c r="BR90">
        <v>-3966.3999999999942</v>
      </c>
      <c r="BS90">
        <v>-5637.5999999999913</v>
      </c>
      <c r="BT90">
        <v>7065</v>
      </c>
      <c r="BU90">
        <v>10415.799999999996</v>
      </c>
      <c r="BV90">
        <v>-15321</v>
      </c>
      <c r="BW90">
        <v>-8835.5999999999985</v>
      </c>
      <c r="BX90">
        <v>15973.400000000001</v>
      </c>
      <c r="BY90">
        <v>-3127.4000000000087</v>
      </c>
      <c r="BZ90">
        <v>-13497.600000000006</v>
      </c>
      <c r="CA90">
        <v>-11713.599999999999</v>
      </c>
      <c r="CB90">
        <v>-5178.4000000000087</v>
      </c>
      <c r="CC90">
        <v>1134</v>
      </c>
      <c r="CD90">
        <v>-15118.800000000003</v>
      </c>
      <c r="CE90">
        <v>1695.6000000000058</v>
      </c>
      <c r="CF90">
        <v>-1465.5999999999913</v>
      </c>
      <c r="CG90">
        <v>-3223</v>
      </c>
      <c r="CH90">
        <v>-14744</v>
      </c>
      <c r="CI90">
        <v>4469.3999999999942</v>
      </c>
      <c r="CJ90">
        <v>-3820.4000000000015</v>
      </c>
      <c r="CK90">
        <v>12808.800000000003</v>
      </c>
      <c r="CL90">
        <v>-2241.1999999999971</v>
      </c>
      <c r="CM90">
        <v>-4396.5999999999985</v>
      </c>
      <c r="CN90">
        <v>723.59999999999854</v>
      </c>
      <c r="CO90">
        <v>2114.1999999999971</v>
      </c>
      <c r="CP90">
        <v>-13113.599999999991</v>
      </c>
      <c r="CQ90">
        <v>-10051.400000000001</v>
      </c>
      <c r="CR90">
        <v>-11848</v>
      </c>
      <c r="CS90">
        <v>3656</v>
      </c>
      <c r="CT90">
        <v>-8120.8000000000029</v>
      </c>
      <c r="CU90">
        <v>-1531.1999999999971</v>
      </c>
      <c r="CV90">
        <v>3915</v>
      </c>
      <c r="CW90">
        <v>-4525.4000000000087</v>
      </c>
      <c r="CY90">
        <f t="shared" si="4"/>
        <v>-1653.8440000000007</v>
      </c>
      <c r="CZ90">
        <f t="shared" si="5"/>
        <v>6636.6239999999998</v>
      </c>
    </row>
    <row r="91" spans="2:104" x14ac:dyDescent="0.25">
      <c r="B91">
        <v>1125</v>
      </c>
      <c r="C91">
        <v>5549.1999999999971</v>
      </c>
      <c r="D91">
        <v>-5094</v>
      </c>
      <c r="E91">
        <v>9414</v>
      </c>
      <c r="F91">
        <v>-1082.5999999999985</v>
      </c>
      <c r="G91">
        <v>-3193.5999999999985</v>
      </c>
      <c r="H91">
        <v>9449.5999999999985</v>
      </c>
      <c r="I91">
        <v>-4432.8000000000029</v>
      </c>
      <c r="J91">
        <v>8226.6000000000058</v>
      </c>
      <c r="K91">
        <v>-8795.4000000000015</v>
      </c>
      <c r="L91">
        <v>1873.1999999999971</v>
      </c>
      <c r="M91">
        <v>19059.400000000009</v>
      </c>
      <c r="N91">
        <v>-9510.7999999999956</v>
      </c>
      <c r="O91">
        <v>2266.5999999999985</v>
      </c>
      <c r="P91">
        <v>-6053.1999999999971</v>
      </c>
      <c r="Q91">
        <v>-12360</v>
      </c>
      <c r="R91">
        <v>-11877.200000000012</v>
      </c>
      <c r="S91">
        <v>13532.799999999996</v>
      </c>
      <c r="T91">
        <v>-22348.599999999991</v>
      </c>
      <c r="U91">
        <v>-186.80000000000291</v>
      </c>
      <c r="V91">
        <v>6827</v>
      </c>
      <c r="W91">
        <v>-41.799999999995634</v>
      </c>
      <c r="X91">
        <v>-9326.4000000000015</v>
      </c>
      <c r="Y91">
        <v>8353.3999999999978</v>
      </c>
      <c r="Z91">
        <v>11286</v>
      </c>
      <c r="AA91">
        <v>1630.4000000000015</v>
      </c>
      <c r="AB91">
        <v>-2716.3999999999942</v>
      </c>
      <c r="AC91">
        <v>-787</v>
      </c>
      <c r="AD91">
        <v>-5793.5999999999913</v>
      </c>
      <c r="AE91">
        <v>-1578.5999999999913</v>
      </c>
      <c r="AF91">
        <v>2920.8000000000029</v>
      </c>
      <c r="AG91">
        <v>-2737.5999999999985</v>
      </c>
      <c r="AH91">
        <v>-6044</v>
      </c>
      <c r="AI91">
        <v>456.19999999999709</v>
      </c>
      <c r="AJ91">
        <v>6106.2000000000044</v>
      </c>
      <c r="AK91">
        <v>536</v>
      </c>
      <c r="AL91">
        <v>-882</v>
      </c>
      <c r="AM91">
        <v>-20617.400000000009</v>
      </c>
      <c r="AN91">
        <v>1333.1999999999971</v>
      </c>
      <c r="AO91">
        <v>-3991.6000000000058</v>
      </c>
      <c r="AP91">
        <v>2256.7999999999956</v>
      </c>
      <c r="AQ91">
        <v>719</v>
      </c>
      <c r="AR91">
        <v>9257.4000000000015</v>
      </c>
      <c r="AS91">
        <v>-10478.800000000003</v>
      </c>
      <c r="AT91">
        <v>-2864.1999999999971</v>
      </c>
      <c r="AU91">
        <v>-1884.1999999999971</v>
      </c>
      <c r="AV91">
        <v>-11466.400000000001</v>
      </c>
      <c r="AW91">
        <v>2106.6000000000058</v>
      </c>
      <c r="AX91">
        <v>-8339</v>
      </c>
      <c r="AY91">
        <v>-3371</v>
      </c>
      <c r="AZ91">
        <v>-3024.1999999999971</v>
      </c>
      <c r="BA91">
        <v>-4491.2000000000044</v>
      </c>
      <c r="BB91">
        <v>-2220.6000000000058</v>
      </c>
      <c r="BC91">
        <v>-20058.000000000007</v>
      </c>
      <c r="BD91">
        <v>-779.80000000000291</v>
      </c>
      <c r="BE91">
        <v>-241</v>
      </c>
      <c r="BF91">
        <v>4934.3999999999942</v>
      </c>
      <c r="BG91">
        <v>6603.1999999999971</v>
      </c>
      <c r="BH91">
        <v>8236.0000000000073</v>
      </c>
      <c r="BI91">
        <v>-19600.599999999999</v>
      </c>
      <c r="BJ91">
        <v>-12869.599999999999</v>
      </c>
      <c r="BK91">
        <v>-348.40000000000873</v>
      </c>
      <c r="BL91">
        <v>10770.400000000001</v>
      </c>
      <c r="BM91">
        <v>5246.1999999999971</v>
      </c>
      <c r="BN91">
        <v>1993.3999999999942</v>
      </c>
      <c r="BO91">
        <v>15461.800000000003</v>
      </c>
      <c r="BP91">
        <v>5324.1999999999971</v>
      </c>
      <c r="BQ91">
        <v>-7459</v>
      </c>
      <c r="BR91">
        <v>-4721.7999999999956</v>
      </c>
      <c r="BS91">
        <v>-7237.5999999999913</v>
      </c>
      <c r="BT91">
        <v>5896</v>
      </c>
      <c r="BU91">
        <v>10568.000000000007</v>
      </c>
      <c r="BV91">
        <v>-15453.400000000001</v>
      </c>
      <c r="BW91">
        <v>-9674.2000000000007</v>
      </c>
      <c r="BX91">
        <v>15950</v>
      </c>
      <c r="BY91">
        <v>-2848.8000000000029</v>
      </c>
      <c r="BZ91">
        <v>-13392.800000000003</v>
      </c>
      <c r="CA91">
        <v>-11875.2</v>
      </c>
      <c r="CB91">
        <v>-5720.6000000000058</v>
      </c>
      <c r="CC91">
        <v>688.59999999999854</v>
      </c>
      <c r="CD91">
        <v>-15353</v>
      </c>
      <c r="CE91">
        <v>2187.4000000000087</v>
      </c>
      <c r="CF91">
        <v>-1725.3999999999942</v>
      </c>
      <c r="CG91">
        <v>-3116.8000000000029</v>
      </c>
      <c r="CH91">
        <v>-14362.600000000006</v>
      </c>
      <c r="CI91">
        <v>3863.5999999999913</v>
      </c>
      <c r="CJ91">
        <v>-4919.4000000000015</v>
      </c>
      <c r="CK91">
        <v>13525.800000000003</v>
      </c>
      <c r="CL91">
        <v>-3702.5999999999985</v>
      </c>
      <c r="CM91">
        <v>-5168.1999999999971</v>
      </c>
      <c r="CN91">
        <v>1037.8000000000029</v>
      </c>
      <c r="CO91">
        <v>2393.4000000000087</v>
      </c>
      <c r="CP91">
        <v>-13418</v>
      </c>
      <c r="CQ91">
        <v>-11333.599999999999</v>
      </c>
      <c r="CR91">
        <v>-10909.799999999996</v>
      </c>
      <c r="CS91">
        <v>3123.1999999999971</v>
      </c>
      <c r="CT91">
        <v>-8974</v>
      </c>
      <c r="CU91">
        <v>-1474.8000000000029</v>
      </c>
      <c r="CV91">
        <v>5114.4000000000015</v>
      </c>
      <c r="CW91">
        <v>-6697.8000000000029</v>
      </c>
      <c r="CY91">
        <f t="shared" si="4"/>
        <v>-1738.2459999999999</v>
      </c>
      <c r="CZ91">
        <f t="shared" si="5"/>
        <v>6682.3100000000013</v>
      </c>
    </row>
    <row r="92" spans="2:104" x14ac:dyDescent="0.25">
      <c r="B92">
        <v>41</v>
      </c>
      <c r="C92">
        <v>5345.7999999999956</v>
      </c>
      <c r="D92">
        <v>-4980</v>
      </c>
      <c r="E92">
        <v>10887.199999999997</v>
      </c>
      <c r="F92">
        <v>-471.80000000000291</v>
      </c>
      <c r="G92">
        <v>-1682.2000000000044</v>
      </c>
      <c r="H92">
        <v>8026.1999999999971</v>
      </c>
      <c r="I92">
        <v>-4565</v>
      </c>
      <c r="J92">
        <v>8823.2000000000044</v>
      </c>
      <c r="K92">
        <v>-9929.8000000000029</v>
      </c>
      <c r="L92">
        <v>1118.4000000000015</v>
      </c>
      <c r="M92">
        <v>17735.600000000006</v>
      </c>
      <c r="N92">
        <v>-9499.4000000000015</v>
      </c>
      <c r="O92">
        <v>1786.8000000000029</v>
      </c>
      <c r="P92">
        <v>-5871</v>
      </c>
      <c r="Q92">
        <v>-14093.800000000003</v>
      </c>
      <c r="R92">
        <v>-11488</v>
      </c>
      <c r="S92">
        <v>15761.599999999999</v>
      </c>
      <c r="T92">
        <v>-21679.199999999997</v>
      </c>
      <c r="U92">
        <v>-775.80000000000291</v>
      </c>
      <c r="V92">
        <v>5633.1999999999971</v>
      </c>
      <c r="W92">
        <v>393.80000000000291</v>
      </c>
      <c r="X92">
        <v>-9619.5999999999985</v>
      </c>
      <c r="Y92">
        <v>8381.7999999999993</v>
      </c>
      <c r="Z92">
        <v>11048.599999999999</v>
      </c>
      <c r="AA92">
        <v>396.80000000000291</v>
      </c>
      <c r="AB92">
        <v>-2780.3999999999942</v>
      </c>
      <c r="AC92">
        <v>1056.6000000000058</v>
      </c>
      <c r="AD92">
        <v>-5982.1999999999971</v>
      </c>
      <c r="AE92">
        <v>-3466</v>
      </c>
      <c r="AF92">
        <v>5210.4000000000015</v>
      </c>
      <c r="AG92">
        <v>-1674.5999999999985</v>
      </c>
      <c r="AH92">
        <v>-6891.2000000000044</v>
      </c>
      <c r="AI92">
        <v>1080.3999999999942</v>
      </c>
      <c r="AJ92">
        <v>4642.5999999999985</v>
      </c>
      <c r="AK92">
        <v>1279.5999999999985</v>
      </c>
      <c r="AL92">
        <v>-217.39999999999418</v>
      </c>
      <c r="AM92">
        <v>-20927.800000000003</v>
      </c>
      <c r="AN92">
        <v>1670.4000000000015</v>
      </c>
      <c r="AO92">
        <v>-3101</v>
      </c>
      <c r="AP92">
        <v>3328.5999999999985</v>
      </c>
      <c r="AQ92">
        <v>-275.19999999999709</v>
      </c>
      <c r="AR92">
        <v>7516.7999999999956</v>
      </c>
      <c r="AS92">
        <v>-9451.3999999999942</v>
      </c>
      <c r="AT92">
        <v>-3100</v>
      </c>
      <c r="AU92">
        <v>-1548.1999999999971</v>
      </c>
      <c r="AV92">
        <v>-11753.800000000003</v>
      </c>
      <c r="AW92">
        <v>1971.2000000000116</v>
      </c>
      <c r="AX92">
        <v>-8368.3999999999942</v>
      </c>
      <c r="AY92">
        <v>-2430.5999999999985</v>
      </c>
      <c r="AZ92">
        <v>-4239.8000000000029</v>
      </c>
      <c r="BA92">
        <v>-3915</v>
      </c>
      <c r="BB92">
        <v>-1557.2000000000116</v>
      </c>
      <c r="BC92">
        <v>-21974.400000000009</v>
      </c>
      <c r="BD92">
        <v>-742</v>
      </c>
      <c r="BE92">
        <v>-754</v>
      </c>
      <c r="BF92">
        <v>4350.5999999999913</v>
      </c>
      <c r="BG92">
        <v>6583.5999999999985</v>
      </c>
      <c r="BH92">
        <v>8360.5999999999985</v>
      </c>
      <c r="BI92">
        <v>-17911.599999999999</v>
      </c>
      <c r="BJ92">
        <v>-12341.599999999999</v>
      </c>
      <c r="BK92">
        <v>-272.40000000000873</v>
      </c>
      <c r="BL92">
        <v>9460</v>
      </c>
      <c r="BM92">
        <v>6505.1999999999971</v>
      </c>
      <c r="BN92">
        <v>1840</v>
      </c>
      <c r="BO92">
        <v>13691</v>
      </c>
      <c r="BP92">
        <v>4356.1999999999971</v>
      </c>
      <c r="BQ92">
        <v>-5742</v>
      </c>
      <c r="BR92">
        <v>-3285</v>
      </c>
      <c r="BS92">
        <v>-8201.8000000000029</v>
      </c>
      <c r="BT92">
        <v>6053.7999999999956</v>
      </c>
      <c r="BU92">
        <v>10006.799999999996</v>
      </c>
      <c r="BV92">
        <v>-16264.800000000003</v>
      </c>
      <c r="BW92">
        <v>-8583</v>
      </c>
      <c r="BX92">
        <v>16166.400000000001</v>
      </c>
      <c r="BY92">
        <v>-3361</v>
      </c>
      <c r="BZ92">
        <v>-13124.800000000003</v>
      </c>
      <c r="CA92">
        <v>-12447.599999999999</v>
      </c>
      <c r="CB92">
        <v>-3952.8000000000029</v>
      </c>
      <c r="CC92">
        <v>-136.80000000000291</v>
      </c>
      <c r="CD92">
        <v>-15278.400000000001</v>
      </c>
      <c r="CE92">
        <v>2159.4000000000087</v>
      </c>
      <c r="CF92">
        <v>-1781</v>
      </c>
      <c r="CG92">
        <v>-3090</v>
      </c>
      <c r="CH92">
        <v>-14329.200000000004</v>
      </c>
      <c r="CI92">
        <v>3953.1999999999971</v>
      </c>
      <c r="CJ92">
        <v>-5221</v>
      </c>
      <c r="CK92">
        <v>13595.599999999999</v>
      </c>
      <c r="CL92">
        <v>-4629.1999999999971</v>
      </c>
      <c r="CM92">
        <v>-4450.1999999999971</v>
      </c>
      <c r="CN92">
        <v>2479.5999999999985</v>
      </c>
      <c r="CO92">
        <v>1544.1999999999971</v>
      </c>
      <c r="CP92">
        <v>-14146.399999999994</v>
      </c>
      <c r="CQ92">
        <v>-11969.400000000001</v>
      </c>
      <c r="CR92">
        <v>-10608</v>
      </c>
      <c r="CS92">
        <v>3241.7999999999956</v>
      </c>
      <c r="CT92">
        <v>-10336.199999999997</v>
      </c>
      <c r="CU92">
        <v>-2473</v>
      </c>
      <c r="CV92">
        <v>4243</v>
      </c>
      <c r="CW92">
        <v>-6850.8000000000029</v>
      </c>
      <c r="CY92">
        <f t="shared" si="4"/>
        <v>-1788.6659999999997</v>
      </c>
      <c r="CZ92">
        <f t="shared" si="5"/>
        <v>6623.2179999999971</v>
      </c>
    </row>
    <row r="93" spans="2:104" x14ac:dyDescent="0.25">
      <c r="B93">
        <v>211.60000000000582</v>
      </c>
      <c r="C93">
        <v>4626</v>
      </c>
      <c r="D93">
        <v>-5043</v>
      </c>
      <c r="E93">
        <v>10050.599999999999</v>
      </c>
      <c r="F93">
        <v>534</v>
      </c>
      <c r="G93">
        <v>-2437.8000000000029</v>
      </c>
      <c r="H93">
        <v>7922.5999999999985</v>
      </c>
      <c r="I93">
        <v>-5346</v>
      </c>
      <c r="J93">
        <v>9462.8000000000029</v>
      </c>
      <c r="K93">
        <v>-9450.8000000000029</v>
      </c>
      <c r="L93">
        <v>1925.5999999999985</v>
      </c>
      <c r="M93">
        <v>19242.600000000006</v>
      </c>
      <c r="N93">
        <v>-10131.799999999996</v>
      </c>
      <c r="O93">
        <v>2929.5999999999985</v>
      </c>
      <c r="P93">
        <v>-4255.1999999999971</v>
      </c>
      <c r="Q93">
        <v>-13208</v>
      </c>
      <c r="R93">
        <v>-12009.400000000009</v>
      </c>
      <c r="S93">
        <v>15087.599999999999</v>
      </c>
      <c r="T93">
        <v>-21625.199999999997</v>
      </c>
      <c r="U93">
        <v>-1876.6000000000058</v>
      </c>
      <c r="V93">
        <v>5056.3999999999942</v>
      </c>
      <c r="W93">
        <v>-1182.1999999999971</v>
      </c>
      <c r="X93">
        <v>-11291.800000000003</v>
      </c>
      <c r="Y93">
        <v>8196.6000000000022</v>
      </c>
      <c r="Z93">
        <v>11570.599999999999</v>
      </c>
      <c r="AA93">
        <v>2640.8000000000029</v>
      </c>
      <c r="AB93">
        <v>-2665.3999999999942</v>
      </c>
      <c r="AC93">
        <v>-1069</v>
      </c>
      <c r="AD93">
        <v>-7897</v>
      </c>
      <c r="AE93">
        <v>-2776.1999999999971</v>
      </c>
      <c r="AF93">
        <v>3503.0000000000073</v>
      </c>
      <c r="AG93">
        <v>-468.80000000000291</v>
      </c>
      <c r="AH93">
        <v>-7038</v>
      </c>
      <c r="AI93">
        <v>976.80000000000291</v>
      </c>
      <c r="AJ93">
        <v>4231</v>
      </c>
      <c r="AK93">
        <v>1726.3999999999942</v>
      </c>
      <c r="AL93">
        <v>1259.4000000000087</v>
      </c>
      <c r="AM93">
        <v>-20946.200000000004</v>
      </c>
      <c r="AN93">
        <v>692.59999999999854</v>
      </c>
      <c r="AO93">
        <v>-2526</v>
      </c>
      <c r="AP93">
        <v>3805</v>
      </c>
      <c r="AQ93">
        <v>-1006.3999999999942</v>
      </c>
      <c r="AR93">
        <v>6463</v>
      </c>
      <c r="AS93">
        <v>-8577</v>
      </c>
      <c r="AT93">
        <v>-2370.4000000000015</v>
      </c>
      <c r="AU93">
        <v>-1546</v>
      </c>
      <c r="AV93">
        <v>-12234.400000000001</v>
      </c>
      <c r="AW93">
        <v>3588</v>
      </c>
      <c r="AX93">
        <v>-8181</v>
      </c>
      <c r="AY93">
        <v>-2671.1999999999971</v>
      </c>
      <c r="AZ93">
        <v>-4734</v>
      </c>
      <c r="BA93">
        <v>-1041.4000000000015</v>
      </c>
      <c r="BB93">
        <v>-2119.6000000000058</v>
      </c>
      <c r="BC93">
        <v>-22293.000000000007</v>
      </c>
      <c r="BD93">
        <v>-8.1999999999970896</v>
      </c>
      <c r="BE93">
        <v>-1123</v>
      </c>
      <c r="BF93">
        <v>4833.3999999999942</v>
      </c>
      <c r="BG93">
        <v>5719.7999999999956</v>
      </c>
      <c r="BH93">
        <v>7699.7999999999956</v>
      </c>
      <c r="BI93">
        <v>-19212.599999999999</v>
      </c>
      <c r="BJ93">
        <v>-11609.599999999999</v>
      </c>
      <c r="BK93">
        <v>-1315.2000000000116</v>
      </c>
      <c r="BL93">
        <v>9829.2000000000044</v>
      </c>
      <c r="BM93">
        <v>7745.1999999999971</v>
      </c>
      <c r="BN93">
        <v>2836.8000000000029</v>
      </c>
      <c r="BO93">
        <v>14188.800000000003</v>
      </c>
      <c r="BP93">
        <v>4282.7999999999956</v>
      </c>
      <c r="BQ93">
        <v>-5684.7999999999884</v>
      </c>
      <c r="BR93">
        <v>-4127.5999999999985</v>
      </c>
      <c r="BS93">
        <v>-7678.1999999999971</v>
      </c>
      <c r="BT93">
        <v>4823.1999999999971</v>
      </c>
      <c r="BU93">
        <v>10840.000000000007</v>
      </c>
      <c r="BV93">
        <v>-18306.200000000004</v>
      </c>
      <c r="BW93">
        <v>-8764.7999999999993</v>
      </c>
      <c r="BX93">
        <v>16668.599999999999</v>
      </c>
      <c r="BY93">
        <v>-3122.4000000000087</v>
      </c>
      <c r="BZ93">
        <v>-12811.800000000003</v>
      </c>
      <c r="CA93">
        <v>-14178</v>
      </c>
      <c r="CB93">
        <v>-4302</v>
      </c>
      <c r="CC93">
        <v>-1447.8000000000029</v>
      </c>
      <c r="CD93">
        <v>-14611</v>
      </c>
      <c r="CE93">
        <v>1217</v>
      </c>
      <c r="CF93">
        <v>-546.59999999999127</v>
      </c>
      <c r="CG93">
        <v>-4656.2000000000044</v>
      </c>
      <c r="CH93">
        <v>-13594.200000000004</v>
      </c>
      <c r="CI93">
        <v>4961</v>
      </c>
      <c r="CJ93">
        <v>-6867.5999999999985</v>
      </c>
      <c r="CK93">
        <v>13884.200000000004</v>
      </c>
      <c r="CL93">
        <v>-4438.5999999999985</v>
      </c>
      <c r="CM93">
        <v>-5955.4000000000015</v>
      </c>
      <c r="CN93">
        <v>3434.4000000000015</v>
      </c>
      <c r="CO93">
        <v>2144</v>
      </c>
      <c r="CP93">
        <v>-14977.999999999993</v>
      </c>
      <c r="CQ93">
        <v>-11248.400000000001</v>
      </c>
      <c r="CR93">
        <v>-11373.400000000001</v>
      </c>
      <c r="CS93">
        <v>5004.4000000000015</v>
      </c>
      <c r="CT93">
        <v>-9867</v>
      </c>
      <c r="CU93">
        <v>-2191.1999999999971</v>
      </c>
      <c r="CV93">
        <v>4269.4000000000015</v>
      </c>
      <c r="CW93">
        <v>-3766</v>
      </c>
      <c r="CY93">
        <f t="shared" si="4"/>
        <v>-1777.2000000000003</v>
      </c>
      <c r="CZ93">
        <f t="shared" si="5"/>
        <v>6778.891999999998</v>
      </c>
    </row>
    <row r="94" spans="2:104" x14ac:dyDescent="0.25">
      <c r="B94">
        <v>-1314</v>
      </c>
      <c r="C94">
        <v>3761.7999999999956</v>
      </c>
      <c r="D94">
        <v>-6406.1999999999971</v>
      </c>
      <c r="E94">
        <v>9868.1999999999971</v>
      </c>
      <c r="F94">
        <v>-101.40000000000146</v>
      </c>
      <c r="G94">
        <v>-2924</v>
      </c>
      <c r="H94">
        <v>8983.8000000000029</v>
      </c>
      <c r="I94">
        <v>-4901.2000000000044</v>
      </c>
      <c r="J94">
        <v>9477.4000000000015</v>
      </c>
      <c r="K94">
        <v>-10281.200000000004</v>
      </c>
      <c r="L94">
        <v>2062.4000000000015</v>
      </c>
      <c r="M94">
        <v>21742.199999999997</v>
      </c>
      <c r="N94">
        <v>-11386.400000000001</v>
      </c>
      <c r="O94">
        <v>4092</v>
      </c>
      <c r="P94">
        <v>-5263.1999999999971</v>
      </c>
      <c r="Q94">
        <v>-12463.599999999999</v>
      </c>
      <c r="R94">
        <v>-13050</v>
      </c>
      <c r="S94">
        <v>16081.400000000001</v>
      </c>
      <c r="T94">
        <v>-22493.199999999997</v>
      </c>
      <c r="U94">
        <v>-3173.4000000000087</v>
      </c>
      <c r="V94">
        <v>4824.6000000000058</v>
      </c>
      <c r="W94">
        <v>-2390</v>
      </c>
      <c r="X94">
        <v>-10536.800000000003</v>
      </c>
      <c r="Y94">
        <v>9081.2000000000007</v>
      </c>
      <c r="Z94">
        <v>10885.200000000004</v>
      </c>
      <c r="AA94">
        <v>2203.4000000000015</v>
      </c>
      <c r="AB94">
        <v>-3223.8000000000029</v>
      </c>
      <c r="AC94">
        <v>-742</v>
      </c>
      <c r="AD94">
        <v>-8481.3999999999942</v>
      </c>
      <c r="AE94">
        <v>-1604.8000000000029</v>
      </c>
      <c r="AF94">
        <v>3063</v>
      </c>
      <c r="AG94">
        <v>-804</v>
      </c>
      <c r="AH94">
        <v>-7726.2000000000044</v>
      </c>
      <c r="AI94">
        <v>-688</v>
      </c>
      <c r="AJ94">
        <v>2473.5999999999985</v>
      </c>
      <c r="AK94">
        <v>1060.3999999999942</v>
      </c>
      <c r="AL94">
        <v>-85</v>
      </c>
      <c r="AM94">
        <v>-20474.600000000006</v>
      </c>
      <c r="AN94">
        <v>956.80000000000291</v>
      </c>
      <c r="AO94">
        <v>-1676.8000000000029</v>
      </c>
      <c r="AP94">
        <v>3840.5999999999985</v>
      </c>
      <c r="AQ94">
        <v>-437.39999999999418</v>
      </c>
      <c r="AR94">
        <v>5324</v>
      </c>
      <c r="AS94">
        <v>-8019.3999999999942</v>
      </c>
      <c r="AT94">
        <v>-4579</v>
      </c>
      <c r="AU94">
        <v>-3577.8000000000029</v>
      </c>
      <c r="AV94">
        <v>-13152.599999999999</v>
      </c>
      <c r="AW94">
        <v>4241.4000000000087</v>
      </c>
      <c r="AX94">
        <v>-7853.1999999999971</v>
      </c>
      <c r="AY94">
        <v>-2626.1999999999971</v>
      </c>
      <c r="AZ94">
        <v>-3951.1999999999971</v>
      </c>
      <c r="BA94">
        <v>-27.400000000001455</v>
      </c>
      <c r="BB94">
        <v>-1150.2000000000116</v>
      </c>
      <c r="BC94">
        <v>-19723.600000000006</v>
      </c>
      <c r="BD94">
        <v>-233.60000000000582</v>
      </c>
      <c r="BE94">
        <v>1202</v>
      </c>
      <c r="BF94">
        <v>4713.1999999999971</v>
      </c>
      <c r="BG94">
        <v>5697.1999999999971</v>
      </c>
      <c r="BH94">
        <v>7825.5999999999985</v>
      </c>
      <c r="BI94">
        <v>-19700.200000000004</v>
      </c>
      <c r="BJ94">
        <v>-11664.599999999999</v>
      </c>
      <c r="BK94">
        <v>-3080.2000000000116</v>
      </c>
      <c r="BL94">
        <v>7963.8000000000029</v>
      </c>
      <c r="BM94">
        <v>7127.1999999999971</v>
      </c>
      <c r="BN94">
        <v>4622</v>
      </c>
      <c r="BO94">
        <v>13173</v>
      </c>
      <c r="BP94">
        <v>2815.5999999999985</v>
      </c>
      <c r="BQ94">
        <v>-5109.1999999999971</v>
      </c>
      <c r="BR94">
        <v>-2618.3999999999942</v>
      </c>
      <c r="BS94">
        <v>-9198.8000000000029</v>
      </c>
      <c r="BT94">
        <v>4806.4000000000015</v>
      </c>
      <c r="BU94">
        <v>12183.000000000007</v>
      </c>
      <c r="BV94">
        <v>-18760</v>
      </c>
      <c r="BW94">
        <v>-9378.2000000000007</v>
      </c>
      <c r="BX94">
        <v>16881.199999999997</v>
      </c>
      <c r="BY94">
        <v>-2769.1999999999971</v>
      </c>
      <c r="BZ94">
        <v>-12724.800000000003</v>
      </c>
      <c r="CA94">
        <v>-14370.400000000001</v>
      </c>
      <c r="CB94">
        <v>-3203</v>
      </c>
      <c r="CC94">
        <v>-1996.4000000000015</v>
      </c>
      <c r="CD94">
        <v>-13757.800000000003</v>
      </c>
      <c r="CE94">
        <v>1273</v>
      </c>
      <c r="CF94">
        <v>475</v>
      </c>
      <c r="CG94">
        <v>-4452.8000000000029</v>
      </c>
      <c r="CH94">
        <v>-14670.200000000004</v>
      </c>
      <c r="CI94">
        <v>6393</v>
      </c>
      <c r="CJ94">
        <v>-4197.8000000000029</v>
      </c>
      <c r="CK94">
        <v>14189.400000000001</v>
      </c>
      <c r="CL94">
        <v>-2307.5999999999985</v>
      </c>
      <c r="CM94">
        <v>-4798.4000000000015</v>
      </c>
      <c r="CN94">
        <v>3851</v>
      </c>
      <c r="CO94">
        <v>2294</v>
      </c>
      <c r="CP94">
        <v>-13635.399999999994</v>
      </c>
      <c r="CQ94">
        <v>-12773.800000000003</v>
      </c>
      <c r="CR94">
        <v>-11445.400000000001</v>
      </c>
      <c r="CS94">
        <v>7026.7999999999956</v>
      </c>
      <c r="CT94">
        <v>-8663</v>
      </c>
      <c r="CU94">
        <v>-3417.8000000000029</v>
      </c>
      <c r="CV94">
        <v>4564</v>
      </c>
      <c r="CW94">
        <v>-4223.8000000000029</v>
      </c>
      <c r="CY94">
        <f t="shared" si="4"/>
        <v>-1773.402</v>
      </c>
      <c r="CZ94">
        <f t="shared" si="5"/>
        <v>6835.3980000000065</v>
      </c>
    </row>
    <row r="95" spans="2:104" x14ac:dyDescent="0.25">
      <c r="B95">
        <v>-943.80000000000291</v>
      </c>
      <c r="C95">
        <v>3214.5999999999985</v>
      </c>
      <c r="D95">
        <v>-6227.3999999999942</v>
      </c>
      <c r="E95">
        <v>10191.400000000001</v>
      </c>
      <c r="F95">
        <v>2492.1999999999971</v>
      </c>
      <c r="G95">
        <v>-3970.4000000000015</v>
      </c>
      <c r="H95">
        <v>7713.4000000000015</v>
      </c>
      <c r="I95">
        <v>-4401</v>
      </c>
      <c r="J95">
        <v>8643.2000000000044</v>
      </c>
      <c r="K95">
        <v>-8061</v>
      </c>
      <c r="L95">
        <v>1502</v>
      </c>
      <c r="M95">
        <v>21949.199999999997</v>
      </c>
      <c r="N95">
        <v>-11689.599999999999</v>
      </c>
      <c r="O95">
        <v>4661.8000000000029</v>
      </c>
      <c r="P95">
        <v>-5505</v>
      </c>
      <c r="Q95">
        <v>-11950.199999999997</v>
      </c>
      <c r="R95">
        <v>-12463.400000000009</v>
      </c>
      <c r="S95">
        <v>15604.799999999996</v>
      </c>
      <c r="T95">
        <v>-24247.999999999993</v>
      </c>
      <c r="U95">
        <v>-3999.4000000000087</v>
      </c>
      <c r="V95">
        <v>5497.1999999999971</v>
      </c>
      <c r="W95">
        <v>-1157.5999999999985</v>
      </c>
      <c r="X95">
        <v>-8981.4000000000015</v>
      </c>
      <c r="Y95">
        <v>8512.7999999999993</v>
      </c>
      <c r="Z95">
        <v>9542.2000000000044</v>
      </c>
      <c r="AA95">
        <v>772.60000000000582</v>
      </c>
      <c r="AB95">
        <v>-2333.1999999999971</v>
      </c>
      <c r="AC95">
        <v>1293.6000000000058</v>
      </c>
      <c r="AD95">
        <v>-10080.399999999994</v>
      </c>
      <c r="AE95">
        <v>-1749.3999999999942</v>
      </c>
      <c r="AF95">
        <v>3858.5999999999985</v>
      </c>
      <c r="AG95">
        <v>-1142.5999999999985</v>
      </c>
      <c r="AH95">
        <v>-7278.2000000000044</v>
      </c>
      <c r="AI95">
        <v>-1890.1999999999971</v>
      </c>
      <c r="AJ95">
        <v>1338.4000000000015</v>
      </c>
      <c r="AK95">
        <v>1102.1999999999971</v>
      </c>
      <c r="AL95">
        <v>-708.19999999999709</v>
      </c>
      <c r="AM95">
        <v>-19305.800000000003</v>
      </c>
      <c r="AN95">
        <v>1677.5999999999985</v>
      </c>
      <c r="AO95">
        <v>-992.60000000000582</v>
      </c>
      <c r="AP95">
        <v>3176.4000000000015</v>
      </c>
      <c r="AQ95">
        <v>239.80000000000291</v>
      </c>
      <c r="AR95">
        <v>6444.5999999999985</v>
      </c>
      <c r="AS95">
        <v>-8819.3999999999942</v>
      </c>
      <c r="AT95">
        <v>-3289.4000000000015</v>
      </c>
      <c r="AU95">
        <v>-3641.8000000000029</v>
      </c>
      <c r="AV95">
        <v>-13584</v>
      </c>
      <c r="AW95">
        <v>6099.2000000000116</v>
      </c>
      <c r="AX95">
        <v>-10252.399999999994</v>
      </c>
      <c r="AY95">
        <v>-1944.1999999999971</v>
      </c>
      <c r="AZ95">
        <v>-3759.8000000000029</v>
      </c>
      <c r="BA95">
        <v>-1779.8000000000029</v>
      </c>
      <c r="BB95">
        <v>-2268.6000000000058</v>
      </c>
      <c r="BC95">
        <v>-21717.600000000006</v>
      </c>
      <c r="BD95">
        <v>-655.60000000000582</v>
      </c>
      <c r="BE95">
        <v>1323.4000000000087</v>
      </c>
      <c r="BF95">
        <v>4204.7999999999884</v>
      </c>
      <c r="BG95">
        <v>4703.1999999999971</v>
      </c>
      <c r="BH95">
        <v>6098.2000000000044</v>
      </c>
      <c r="BI95">
        <v>-21665.4</v>
      </c>
      <c r="BJ95">
        <v>-11192.799999999996</v>
      </c>
      <c r="BK95">
        <v>-3105.4000000000087</v>
      </c>
      <c r="BL95">
        <v>6027</v>
      </c>
      <c r="BM95">
        <v>8602.4000000000015</v>
      </c>
      <c r="BN95">
        <v>3096.8000000000029</v>
      </c>
      <c r="BO95">
        <v>13630</v>
      </c>
      <c r="BP95">
        <v>3685.1999999999971</v>
      </c>
      <c r="BQ95">
        <v>-4626</v>
      </c>
      <c r="BR95">
        <v>-2697.1999999999971</v>
      </c>
      <c r="BS95">
        <v>-8628.1999999999971</v>
      </c>
      <c r="BT95">
        <v>6153</v>
      </c>
      <c r="BU95">
        <v>13951.599999999999</v>
      </c>
      <c r="BV95">
        <v>-15812.800000000003</v>
      </c>
      <c r="BW95">
        <v>-8549.2000000000007</v>
      </c>
      <c r="BX95">
        <v>17095.599999999999</v>
      </c>
      <c r="BY95">
        <v>-1914</v>
      </c>
      <c r="BZ95">
        <v>-12301.600000000006</v>
      </c>
      <c r="CA95">
        <v>-15213.599999999999</v>
      </c>
      <c r="CB95">
        <v>-2321.6000000000058</v>
      </c>
      <c r="CC95">
        <v>-2097.8000000000029</v>
      </c>
      <c r="CD95">
        <v>-13695.199999999997</v>
      </c>
      <c r="CE95">
        <v>1748.4000000000087</v>
      </c>
      <c r="CF95">
        <v>458.19999999999709</v>
      </c>
      <c r="CG95">
        <v>-5119.2000000000044</v>
      </c>
      <c r="CH95">
        <v>-15611.200000000004</v>
      </c>
      <c r="CI95">
        <v>6623.3999999999942</v>
      </c>
      <c r="CJ95">
        <v>-6203.8000000000029</v>
      </c>
      <c r="CK95">
        <v>13191.200000000004</v>
      </c>
      <c r="CL95">
        <v>-3301</v>
      </c>
      <c r="CM95">
        <v>-5345.1999999999971</v>
      </c>
      <c r="CN95">
        <v>3628.1999999999971</v>
      </c>
      <c r="CO95">
        <v>2155.6000000000058</v>
      </c>
      <c r="CP95">
        <v>-13826.199999999997</v>
      </c>
      <c r="CQ95">
        <v>-11803.599999999999</v>
      </c>
      <c r="CR95">
        <v>-12026.799999999996</v>
      </c>
      <c r="CS95">
        <v>10613.799999999996</v>
      </c>
      <c r="CT95">
        <v>-9437.1999999999971</v>
      </c>
      <c r="CU95">
        <v>-3785</v>
      </c>
      <c r="CV95">
        <v>2334.2000000000044</v>
      </c>
      <c r="CW95">
        <v>-2788.2000000000116</v>
      </c>
      <c r="CY95">
        <f t="shared" si="4"/>
        <v>-1790.0759999999998</v>
      </c>
      <c r="CZ95">
        <f t="shared" si="5"/>
        <v>6887.1159999999982</v>
      </c>
    </row>
    <row r="96" spans="2:104" x14ac:dyDescent="0.25">
      <c r="B96">
        <v>-1506.6000000000058</v>
      </c>
      <c r="C96">
        <v>3006.7999999999956</v>
      </c>
      <c r="D96">
        <v>-8452.3999999999942</v>
      </c>
      <c r="E96">
        <v>9917.5999999999985</v>
      </c>
      <c r="F96">
        <v>283.79999999999563</v>
      </c>
      <c r="G96">
        <v>-5644.2000000000044</v>
      </c>
      <c r="H96">
        <v>6996.8000000000029</v>
      </c>
      <c r="I96">
        <v>-4732.2000000000044</v>
      </c>
      <c r="J96">
        <v>10600.800000000003</v>
      </c>
      <c r="K96">
        <v>-8568</v>
      </c>
      <c r="L96">
        <v>2296.7999999999956</v>
      </c>
      <c r="M96">
        <v>20658.600000000006</v>
      </c>
      <c r="N96">
        <v>-11749.599999999999</v>
      </c>
      <c r="O96">
        <v>2820.1999999999971</v>
      </c>
      <c r="P96">
        <v>-3977</v>
      </c>
      <c r="Q96">
        <v>-12065.199999999997</v>
      </c>
      <c r="R96">
        <v>-14312.600000000006</v>
      </c>
      <c r="S96">
        <v>17552.199999999997</v>
      </c>
      <c r="T96">
        <v>-23145.199999999997</v>
      </c>
      <c r="U96">
        <v>-3927.6000000000058</v>
      </c>
      <c r="V96">
        <v>5182</v>
      </c>
      <c r="W96">
        <v>-1708</v>
      </c>
      <c r="X96">
        <v>-10393.800000000003</v>
      </c>
      <c r="Y96">
        <v>8823.3999999999978</v>
      </c>
      <c r="Z96">
        <v>9418</v>
      </c>
      <c r="AA96">
        <v>1046.4000000000015</v>
      </c>
      <c r="AB96">
        <v>-1974.8000000000029</v>
      </c>
      <c r="AC96">
        <v>1331.8000000000029</v>
      </c>
      <c r="AD96">
        <v>-10167.399999999994</v>
      </c>
      <c r="AE96">
        <v>-2713.1999999999971</v>
      </c>
      <c r="AF96">
        <v>3908.2000000000044</v>
      </c>
      <c r="AG96">
        <v>-247.20000000000437</v>
      </c>
      <c r="AH96">
        <v>-6885</v>
      </c>
      <c r="AI96">
        <v>-2907.1999999999971</v>
      </c>
      <c r="AJ96">
        <v>2152.5999999999985</v>
      </c>
      <c r="AK96">
        <v>348.39999999999418</v>
      </c>
      <c r="AL96">
        <v>-2792</v>
      </c>
      <c r="AM96">
        <v>-19738.600000000006</v>
      </c>
      <c r="AN96">
        <v>554.19999999999709</v>
      </c>
      <c r="AO96">
        <v>-606.19999999999709</v>
      </c>
      <c r="AP96">
        <v>4593.1999999999971</v>
      </c>
      <c r="AQ96">
        <v>897.60000000000582</v>
      </c>
      <c r="AR96">
        <v>7191.4000000000015</v>
      </c>
      <c r="AS96">
        <v>-8797.5999999999913</v>
      </c>
      <c r="AT96">
        <v>-3888.8000000000029</v>
      </c>
      <c r="AU96">
        <v>-4013.4000000000015</v>
      </c>
      <c r="AV96">
        <v>-13038</v>
      </c>
      <c r="AW96">
        <v>7496.8000000000029</v>
      </c>
      <c r="AX96">
        <v>-10548.199999999997</v>
      </c>
      <c r="AY96">
        <v>-2513</v>
      </c>
      <c r="AZ96">
        <v>-3428.1999999999971</v>
      </c>
      <c r="BA96">
        <v>-1386.4000000000015</v>
      </c>
      <c r="BB96">
        <v>-3533.4000000000087</v>
      </c>
      <c r="BC96">
        <v>-21844.800000000003</v>
      </c>
      <c r="BD96">
        <v>517.19999999999709</v>
      </c>
      <c r="BE96">
        <v>543</v>
      </c>
      <c r="BF96">
        <v>5087</v>
      </c>
      <c r="BG96">
        <v>5391.3999999999942</v>
      </c>
      <c r="BH96">
        <v>5833.5999999999985</v>
      </c>
      <c r="BI96">
        <v>-21570.800000000003</v>
      </c>
      <c r="BJ96">
        <v>-12442</v>
      </c>
      <c r="BK96">
        <v>-2680.2000000000116</v>
      </c>
      <c r="BL96">
        <v>5901.5999999999985</v>
      </c>
      <c r="BM96">
        <v>7218.5999999999985</v>
      </c>
      <c r="BN96">
        <v>4176.1999999999971</v>
      </c>
      <c r="BO96">
        <v>13908.599999999999</v>
      </c>
      <c r="BP96">
        <v>3687.1999999999971</v>
      </c>
      <c r="BQ96">
        <v>-4016.5999999999913</v>
      </c>
      <c r="BR96">
        <v>-4905</v>
      </c>
      <c r="BS96">
        <v>-8997.1999999999971</v>
      </c>
      <c r="BT96">
        <v>7866</v>
      </c>
      <c r="BU96">
        <v>14008.400000000001</v>
      </c>
      <c r="BV96">
        <v>-17216</v>
      </c>
      <c r="BW96">
        <v>-8505.5999999999985</v>
      </c>
      <c r="BX96">
        <v>18091.799999999996</v>
      </c>
      <c r="BY96">
        <v>-3483.1999999999971</v>
      </c>
      <c r="BZ96">
        <v>-11580.800000000003</v>
      </c>
      <c r="CA96">
        <v>-13236.2</v>
      </c>
      <c r="CB96">
        <v>-3514.8000000000029</v>
      </c>
      <c r="CC96">
        <v>-2434.2000000000044</v>
      </c>
      <c r="CD96">
        <v>-14370.800000000003</v>
      </c>
      <c r="CE96">
        <v>1772.4000000000087</v>
      </c>
      <c r="CF96">
        <v>-299.80000000000291</v>
      </c>
      <c r="CG96">
        <v>-5845</v>
      </c>
      <c r="CH96">
        <v>-16406</v>
      </c>
      <c r="CI96">
        <v>7629.1999999999971</v>
      </c>
      <c r="CJ96">
        <v>-5892</v>
      </c>
      <c r="CK96">
        <v>13702.800000000003</v>
      </c>
      <c r="CL96">
        <v>-5844.7999999999956</v>
      </c>
      <c r="CM96">
        <v>-6440.5999999999985</v>
      </c>
      <c r="CN96">
        <v>3157.4000000000015</v>
      </c>
      <c r="CO96">
        <v>1263.6000000000058</v>
      </c>
      <c r="CP96">
        <v>-13832.399999999994</v>
      </c>
      <c r="CQ96">
        <v>-12744.599999999999</v>
      </c>
      <c r="CR96">
        <v>-10971.799999999996</v>
      </c>
      <c r="CS96">
        <v>9851.5999999999985</v>
      </c>
      <c r="CT96">
        <v>-7993.1999999999971</v>
      </c>
      <c r="CU96">
        <v>-3178.8000000000029</v>
      </c>
      <c r="CV96">
        <v>3514.6000000000058</v>
      </c>
      <c r="CW96">
        <v>-2731.8000000000029</v>
      </c>
      <c r="CY96">
        <f t="shared" si="4"/>
        <v>-1921.402</v>
      </c>
      <c r="CZ96">
        <f t="shared" si="5"/>
        <v>7125.3980000000029</v>
      </c>
    </row>
    <row r="97" spans="2:104" x14ac:dyDescent="0.25">
      <c r="B97">
        <v>-473.60000000000582</v>
      </c>
      <c r="C97">
        <v>3479.7999999999956</v>
      </c>
      <c r="D97">
        <v>-8153</v>
      </c>
      <c r="E97">
        <v>9954</v>
      </c>
      <c r="F97">
        <v>764</v>
      </c>
      <c r="G97">
        <v>-3937</v>
      </c>
      <c r="H97">
        <v>6941.5999999999985</v>
      </c>
      <c r="I97">
        <v>-2117.6000000000058</v>
      </c>
      <c r="J97">
        <v>11797.600000000006</v>
      </c>
      <c r="K97">
        <v>-9423</v>
      </c>
      <c r="L97">
        <v>4006.1999999999971</v>
      </c>
      <c r="M97">
        <v>20176.800000000003</v>
      </c>
      <c r="N97">
        <v>-11206</v>
      </c>
      <c r="O97">
        <v>634.19999999999709</v>
      </c>
      <c r="P97">
        <v>-3942.4000000000015</v>
      </c>
      <c r="Q97">
        <v>-11506.400000000001</v>
      </c>
      <c r="R97">
        <v>-15579.600000000006</v>
      </c>
      <c r="S97">
        <v>16526.400000000001</v>
      </c>
      <c r="T97">
        <v>-22477.199999999997</v>
      </c>
      <c r="U97">
        <v>-6027.2000000000116</v>
      </c>
      <c r="V97">
        <v>5250</v>
      </c>
      <c r="W97">
        <v>-1430.4000000000015</v>
      </c>
      <c r="X97">
        <v>-9867.2000000000044</v>
      </c>
      <c r="Y97">
        <v>10289.799999999999</v>
      </c>
      <c r="Z97">
        <v>6803.5999999999985</v>
      </c>
      <c r="AA97">
        <v>1076.6000000000058</v>
      </c>
      <c r="AB97">
        <v>-1613.1999999999971</v>
      </c>
      <c r="AC97">
        <v>652</v>
      </c>
      <c r="AD97">
        <v>-9286</v>
      </c>
      <c r="AE97">
        <v>-4490.8000000000029</v>
      </c>
      <c r="AF97">
        <v>3596.7999999999956</v>
      </c>
      <c r="AG97">
        <v>648.40000000000146</v>
      </c>
      <c r="AH97">
        <v>-7417.2000000000044</v>
      </c>
      <c r="AI97">
        <v>-2979</v>
      </c>
      <c r="AJ97">
        <v>759</v>
      </c>
      <c r="AK97">
        <v>818.39999999999418</v>
      </c>
      <c r="AL97">
        <v>-3309</v>
      </c>
      <c r="AM97">
        <v>-20325.400000000009</v>
      </c>
      <c r="AN97">
        <v>1889.5999999999985</v>
      </c>
      <c r="AO97">
        <v>-403</v>
      </c>
      <c r="AP97">
        <v>6077.4000000000015</v>
      </c>
      <c r="AQ97">
        <v>-282.59999999999854</v>
      </c>
      <c r="AR97">
        <v>7090.1999999999971</v>
      </c>
      <c r="AS97">
        <v>-9795.3999999999942</v>
      </c>
      <c r="AT97">
        <v>-2594.5999999999985</v>
      </c>
      <c r="AU97">
        <v>-4632.6000000000058</v>
      </c>
      <c r="AV97">
        <v>-13275</v>
      </c>
      <c r="AW97">
        <v>9272.8000000000029</v>
      </c>
      <c r="AX97">
        <v>-11489.599999999991</v>
      </c>
      <c r="AY97">
        <v>-2247.4000000000015</v>
      </c>
      <c r="AZ97">
        <v>-1405.3999999999942</v>
      </c>
      <c r="BA97">
        <v>-2187</v>
      </c>
      <c r="BB97">
        <v>-3521.8000000000029</v>
      </c>
      <c r="BC97">
        <v>-21964.800000000003</v>
      </c>
      <c r="BD97">
        <v>475.19999999999709</v>
      </c>
      <c r="BE97">
        <v>1378.4000000000087</v>
      </c>
      <c r="BF97">
        <v>3993.7999999999884</v>
      </c>
      <c r="BG97">
        <v>4414.7999999999956</v>
      </c>
      <c r="BH97">
        <v>5878.4000000000015</v>
      </c>
      <c r="BI97">
        <v>-21983.800000000003</v>
      </c>
      <c r="BJ97">
        <v>-11393.799999999996</v>
      </c>
      <c r="BK97">
        <v>-3474.6000000000058</v>
      </c>
      <c r="BL97">
        <v>6721.2000000000044</v>
      </c>
      <c r="BM97">
        <v>8318</v>
      </c>
      <c r="BN97">
        <v>4533.8000000000029</v>
      </c>
      <c r="BO97">
        <v>14159.400000000001</v>
      </c>
      <c r="BP97">
        <v>2018.7999999999956</v>
      </c>
      <c r="BQ97">
        <v>-5887.7999999999884</v>
      </c>
      <c r="BR97">
        <v>-5034.7999999999956</v>
      </c>
      <c r="BS97">
        <v>-9173</v>
      </c>
      <c r="BT97">
        <v>7787.7999999999956</v>
      </c>
      <c r="BU97">
        <v>14540.200000000004</v>
      </c>
      <c r="BV97">
        <v>-15305.599999999999</v>
      </c>
      <c r="BW97">
        <v>-8643.4000000000015</v>
      </c>
      <c r="BX97">
        <v>19820.199999999997</v>
      </c>
      <c r="BY97">
        <v>-3688.4000000000087</v>
      </c>
      <c r="BZ97">
        <v>-12623.600000000006</v>
      </c>
      <c r="CA97">
        <v>-11217.599999999999</v>
      </c>
      <c r="CB97">
        <v>-4506.4000000000087</v>
      </c>
      <c r="CC97">
        <v>610</v>
      </c>
      <c r="CD97">
        <v>-14816.199999999997</v>
      </c>
      <c r="CE97">
        <v>2061.4000000000087</v>
      </c>
      <c r="CF97">
        <v>344.60000000000582</v>
      </c>
      <c r="CG97">
        <v>-6260</v>
      </c>
      <c r="CH97">
        <v>-16991.200000000004</v>
      </c>
      <c r="CI97">
        <v>8051</v>
      </c>
      <c r="CJ97">
        <v>-5458</v>
      </c>
      <c r="CK97">
        <v>15152.400000000001</v>
      </c>
      <c r="CL97">
        <v>-4679.3999999999942</v>
      </c>
      <c r="CM97">
        <v>-4529.7999999999956</v>
      </c>
      <c r="CN97">
        <v>2859.5999999999985</v>
      </c>
      <c r="CO97">
        <v>26.80000000000291</v>
      </c>
      <c r="CP97">
        <v>-12857.599999999991</v>
      </c>
      <c r="CQ97">
        <v>-10577.599999999999</v>
      </c>
      <c r="CR97">
        <v>-10834.799999999996</v>
      </c>
      <c r="CS97">
        <v>10081.799999999996</v>
      </c>
      <c r="CT97">
        <v>-10270.599999999999</v>
      </c>
      <c r="CU97">
        <v>-3697.3999999999942</v>
      </c>
      <c r="CV97">
        <v>3668</v>
      </c>
      <c r="CW97">
        <v>-3904</v>
      </c>
      <c r="CY97">
        <f t="shared" si="4"/>
        <v>-1817.6900000000003</v>
      </c>
      <c r="CZ97">
        <f t="shared" si="5"/>
        <v>7125.7060000000001</v>
      </c>
    </row>
    <row r="98" spans="2:104" x14ac:dyDescent="0.25">
      <c r="B98">
        <v>-803.39999999999418</v>
      </c>
      <c r="C98">
        <v>2353.5999999999985</v>
      </c>
      <c r="D98">
        <v>-7490.1999999999971</v>
      </c>
      <c r="E98">
        <v>8094.5999999999985</v>
      </c>
      <c r="F98">
        <v>2487.4000000000015</v>
      </c>
      <c r="G98">
        <v>-3164.5999999999985</v>
      </c>
      <c r="H98">
        <v>6120.8000000000029</v>
      </c>
      <c r="I98">
        <v>-2411.2000000000044</v>
      </c>
      <c r="J98">
        <v>11876.200000000004</v>
      </c>
      <c r="K98">
        <v>-10063</v>
      </c>
      <c r="L98">
        <v>5877.1999999999971</v>
      </c>
      <c r="M98">
        <v>17931</v>
      </c>
      <c r="N98">
        <v>-11785.599999999999</v>
      </c>
      <c r="O98">
        <v>528</v>
      </c>
      <c r="P98">
        <v>-4237.5999999999985</v>
      </c>
      <c r="Q98">
        <v>-11052.800000000003</v>
      </c>
      <c r="R98">
        <v>-18067.600000000006</v>
      </c>
      <c r="S98">
        <v>17555</v>
      </c>
      <c r="T98">
        <v>-23183.199999999997</v>
      </c>
      <c r="U98">
        <v>-4416</v>
      </c>
      <c r="V98">
        <v>3724</v>
      </c>
      <c r="W98">
        <v>-1430.4000000000015</v>
      </c>
      <c r="X98">
        <v>-7464.5999999999985</v>
      </c>
      <c r="Y98">
        <v>10299.200000000001</v>
      </c>
      <c r="Z98">
        <v>7891.2000000000044</v>
      </c>
      <c r="AA98">
        <v>1992.8000000000029</v>
      </c>
      <c r="AB98">
        <v>-1727.1999999999971</v>
      </c>
      <c r="AC98">
        <v>-361.19999999999709</v>
      </c>
      <c r="AD98">
        <v>-10796.800000000003</v>
      </c>
      <c r="AE98">
        <v>-3894.1999999999971</v>
      </c>
      <c r="AF98">
        <v>3478.4000000000015</v>
      </c>
      <c r="AG98">
        <v>1058</v>
      </c>
      <c r="AH98">
        <v>-6878.2000000000044</v>
      </c>
      <c r="AI98">
        <v>-433.80000000000291</v>
      </c>
      <c r="AJ98">
        <v>2362.8000000000029</v>
      </c>
      <c r="AK98">
        <v>-244</v>
      </c>
      <c r="AL98">
        <v>-3238.5999999999913</v>
      </c>
      <c r="AM98">
        <v>-20473.200000000004</v>
      </c>
      <c r="AN98">
        <v>1624.5999999999985</v>
      </c>
      <c r="AO98">
        <v>-2711.4000000000015</v>
      </c>
      <c r="AP98">
        <v>6359.4000000000015</v>
      </c>
      <c r="AQ98">
        <v>1304.8000000000029</v>
      </c>
      <c r="AR98">
        <v>8309.1999999999971</v>
      </c>
      <c r="AS98">
        <v>-10190</v>
      </c>
      <c r="AT98">
        <v>-1275.4000000000015</v>
      </c>
      <c r="AU98">
        <v>-6054.6000000000058</v>
      </c>
      <c r="AV98">
        <v>-13275</v>
      </c>
      <c r="AW98">
        <v>8166.4000000000087</v>
      </c>
      <c r="AX98">
        <v>-12029.599999999991</v>
      </c>
      <c r="AY98">
        <v>-2709</v>
      </c>
      <c r="AZ98">
        <v>-1927.6000000000058</v>
      </c>
      <c r="BA98">
        <v>-2749.6000000000058</v>
      </c>
      <c r="BB98">
        <v>-3545.4000000000087</v>
      </c>
      <c r="BC98">
        <v>-21161.600000000006</v>
      </c>
      <c r="BD98">
        <v>-184.40000000000873</v>
      </c>
      <c r="BE98">
        <v>649.19999999999709</v>
      </c>
      <c r="BF98">
        <v>3835</v>
      </c>
      <c r="BG98">
        <v>4660.1999999999971</v>
      </c>
      <c r="BH98">
        <v>3890.5999999999985</v>
      </c>
      <c r="BI98">
        <v>-20873.599999999999</v>
      </c>
      <c r="BJ98">
        <v>-11401.799999999996</v>
      </c>
      <c r="BK98">
        <v>-4214.2000000000116</v>
      </c>
      <c r="BL98">
        <v>4663.4000000000015</v>
      </c>
      <c r="BM98">
        <v>8324.1999999999971</v>
      </c>
      <c r="BN98">
        <v>5091.8000000000029</v>
      </c>
      <c r="BO98">
        <v>15368.599999999999</v>
      </c>
      <c r="BP98">
        <v>2449.5999999999985</v>
      </c>
      <c r="BQ98">
        <v>-7117.3999999999942</v>
      </c>
      <c r="BR98">
        <v>-5117</v>
      </c>
      <c r="BS98">
        <v>-8640.8000000000029</v>
      </c>
      <c r="BT98">
        <v>7131</v>
      </c>
      <c r="BU98">
        <v>14882.400000000001</v>
      </c>
      <c r="BV98">
        <v>-13123.800000000003</v>
      </c>
      <c r="BW98">
        <v>-9413.7999999999993</v>
      </c>
      <c r="BX98">
        <v>20071.400000000001</v>
      </c>
      <c r="BY98">
        <v>-5277.6000000000058</v>
      </c>
      <c r="BZ98">
        <v>-11749.600000000006</v>
      </c>
      <c r="CA98">
        <v>-10409.800000000003</v>
      </c>
      <c r="CB98">
        <v>-3283.8000000000029</v>
      </c>
      <c r="CC98">
        <v>-73.599999999998545</v>
      </c>
      <c r="CD98">
        <v>-15569.199999999997</v>
      </c>
      <c r="CE98">
        <v>3930</v>
      </c>
      <c r="CF98">
        <v>346.60000000000582</v>
      </c>
      <c r="CG98">
        <v>-5061</v>
      </c>
      <c r="CH98">
        <v>-15891.800000000003</v>
      </c>
      <c r="CI98">
        <v>7647.7999999999884</v>
      </c>
      <c r="CJ98">
        <v>-5010.4000000000015</v>
      </c>
      <c r="CK98">
        <v>15979.000000000007</v>
      </c>
      <c r="CL98">
        <v>-3445.5999999999985</v>
      </c>
      <c r="CM98">
        <v>-5255.4000000000015</v>
      </c>
      <c r="CN98">
        <v>3557.1999999999971</v>
      </c>
      <c r="CO98">
        <v>-123.79999999999563</v>
      </c>
      <c r="CP98">
        <v>-12595.199999999997</v>
      </c>
      <c r="CQ98">
        <v>-11128.599999999999</v>
      </c>
      <c r="CR98">
        <v>-8786.7999999999956</v>
      </c>
      <c r="CS98">
        <v>9813.7999999999956</v>
      </c>
      <c r="CT98">
        <v>-8160.4000000000015</v>
      </c>
      <c r="CU98">
        <v>-3260.1999999999971</v>
      </c>
      <c r="CV98">
        <v>3868.4000000000015</v>
      </c>
      <c r="CW98">
        <v>-3160.6000000000058</v>
      </c>
      <c r="CY98">
        <f t="shared" si="4"/>
        <v>-1740.2200000000012</v>
      </c>
      <c r="CZ98">
        <f t="shared" si="5"/>
        <v>7051.3159999999998</v>
      </c>
    </row>
    <row r="99" spans="2:104" x14ac:dyDescent="0.25">
      <c r="B99">
        <v>-2453</v>
      </c>
      <c r="C99">
        <v>1619</v>
      </c>
      <c r="D99">
        <v>-7093.3999999999942</v>
      </c>
      <c r="E99">
        <v>7574</v>
      </c>
      <c r="F99">
        <v>2335</v>
      </c>
      <c r="G99">
        <v>-2580.2000000000044</v>
      </c>
      <c r="H99">
        <v>6064</v>
      </c>
      <c r="I99">
        <v>-736.20000000000437</v>
      </c>
      <c r="J99">
        <v>11697.800000000003</v>
      </c>
      <c r="K99">
        <v>-10337.599999999999</v>
      </c>
      <c r="L99">
        <v>7115.5999999999985</v>
      </c>
      <c r="M99">
        <v>18392.199999999997</v>
      </c>
      <c r="N99">
        <v>-11663.599999999999</v>
      </c>
      <c r="O99">
        <v>1162</v>
      </c>
      <c r="P99">
        <v>-3953</v>
      </c>
      <c r="Q99">
        <v>-11463.199999999997</v>
      </c>
      <c r="R99">
        <v>-18449.800000000003</v>
      </c>
      <c r="S99">
        <v>18552.199999999997</v>
      </c>
      <c r="T99">
        <v>-23325.199999999997</v>
      </c>
      <c r="U99">
        <v>-4965.2000000000116</v>
      </c>
      <c r="V99">
        <v>3771.3999999999942</v>
      </c>
      <c r="W99">
        <v>-1397.4000000000015</v>
      </c>
      <c r="X99">
        <v>-5368.5999999999985</v>
      </c>
      <c r="Y99">
        <v>9345.2000000000007</v>
      </c>
      <c r="Z99">
        <v>7071.2000000000044</v>
      </c>
      <c r="AA99">
        <v>1750.2000000000044</v>
      </c>
      <c r="AB99">
        <v>-2974.5999999999913</v>
      </c>
      <c r="AC99">
        <v>-2264.1999999999971</v>
      </c>
      <c r="AD99">
        <v>-10851.599999999991</v>
      </c>
      <c r="AE99">
        <v>-4125.1999999999971</v>
      </c>
      <c r="AF99">
        <v>3444.2000000000044</v>
      </c>
      <c r="AG99">
        <v>-417.20000000000437</v>
      </c>
      <c r="AH99">
        <v>-7700</v>
      </c>
      <c r="AI99">
        <v>577</v>
      </c>
      <c r="AJ99">
        <v>2037</v>
      </c>
      <c r="AK99">
        <v>508.39999999999418</v>
      </c>
      <c r="AL99">
        <v>-3839</v>
      </c>
      <c r="AM99">
        <v>-20098.800000000003</v>
      </c>
      <c r="AN99">
        <v>3213.4000000000015</v>
      </c>
      <c r="AO99">
        <v>-1998.4000000000015</v>
      </c>
      <c r="AP99">
        <v>6476.7999999999956</v>
      </c>
      <c r="AQ99">
        <v>514.80000000000291</v>
      </c>
      <c r="AR99">
        <v>8248.5999999999985</v>
      </c>
      <c r="AS99">
        <v>-11328.800000000003</v>
      </c>
      <c r="AT99">
        <v>-1860.8000000000029</v>
      </c>
      <c r="AU99">
        <v>-5932.2000000000044</v>
      </c>
      <c r="AV99">
        <v>-12451.599999999999</v>
      </c>
      <c r="AW99">
        <v>6953.8000000000029</v>
      </c>
      <c r="AX99">
        <v>-12596.800000000003</v>
      </c>
      <c r="AY99">
        <v>-2337.1999999999971</v>
      </c>
      <c r="AZ99">
        <v>-1442</v>
      </c>
      <c r="BA99">
        <v>-3868.6000000000058</v>
      </c>
      <c r="BB99">
        <v>-3200.2000000000116</v>
      </c>
      <c r="BC99">
        <v>-19968.000000000007</v>
      </c>
      <c r="BD99">
        <v>-361.80000000000291</v>
      </c>
      <c r="BE99">
        <v>2793.4000000000087</v>
      </c>
      <c r="BF99">
        <v>2974.7999999999884</v>
      </c>
      <c r="BG99">
        <v>3199.3999999999942</v>
      </c>
      <c r="BH99">
        <v>3435.2000000000044</v>
      </c>
      <c r="BI99">
        <v>-21681</v>
      </c>
      <c r="BJ99">
        <v>-10501.199999999997</v>
      </c>
      <c r="BK99">
        <v>-6332.8000000000029</v>
      </c>
      <c r="BL99">
        <v>4327.5999999999985</v>
      </c>
      <c r="BM99">
        <v>9232.4000000000015</v>
      </c>
      <c r="BN99">
        <v>3941.1999999999971</v>
      </c>
      <c r="BO99">
        <v>16313.800000000003</v>
      </c>
      <c r="BP99">
        <v>2442.7999999999956</v>
      </c>
      <c r="BQ99">
        <v>-6432</v>
      </c>
      <c r="BR99">
        <v>-5977.1999999999971</v>
      </c>
      <c r="BS99">
        <v>-7168.3999999999942</v>
      </c>
      <c r="BT99">
        <v>7024</v>
      </c>
      <c r="BU99">
        <v>15689.599999999999</v>
      </c>
      <c r="BV99">
        <v>-13223.599999999999</v>
      </c>
      <c r="BW99">
        <v>-8513</v>
      </c>
      <c r="BX99">
        <v>21000.799999999996</v>
      </c>
      <c r="BY99">
        <v>-4154.4000000000087</v>
      </c>
      <c r="BZ99">
        <v>-11179.200000000004</v>
      </c>
      <c r="CA99">
        <v>-9964.1999999999971</v>
      </c>
      <c r="CB99">
        <v>-3044.4000000000087</v>
      </c>
      <c r="CC99">
        <v>-1623.4000000000015</v>
      </c>
      <c r="CD99">
        <v>-15483.199999999997</v>
      </c>
      <c r="CE99">
        <v>3541.6000000000058</v>
      </c>
      <c r="CF99">
        <v>-1393.3999999999942</v>
      </c>
      <c r="CG99">
        <v>-5992.4000000000015</v>
      </c>
      <c r="CH99">
        <v>-17596.800000000003</v>
      </c>
      <c r="CI99">
        <v>8530.1999999999971</v>
      </c>
      <c r="CJ99">
        <v>-5453.8000000000029</v>
      </c>
      <c r="CK99">
        <v>17717.400000000001</v>
      </c>
      <c r="CL99">
        <v>-1704.3999999999942</v>
      </c>
      <c r="CM99">
        <v>-5025.1999999999971</v>
      </c>
      <c r="CN99">
        <v>2265.5999999999985</v>
      </c>
      <c r="CO99">
        <v>-1495.7999999999956</v>
      </c>
      <c r="CP99">
        <v>-11008.199999999997</v>
      </c>
      <c r="CQ99">
        <v>-10164</v>
      </c>
      <c r="CR99">
        <v>-7834.4000000000015</v>
      </c>
      <c r="CS99">
        <v>8853.4000000000015</v>
      </c>
      <c r="CT99">
        <v>-7593</v>
      </c>
      <c r="CU99">
        <v>-4522</v>
      </c>
      <c r="CV99">
        <v>4556.8000000000029</v>
      </c>
      <c r="CW99">
        <v>-3537.8000000000029</v>
      </c>
      <c r="CY99">
        <f t="shared" si="4"/>
        <v>-1757.3879999999999</v>
      </c>
      <c r="CZ99">
        <f t="shared" si="5"/>
        <v>7082.6640000000016</v>
      </c>
    </row>
    <row r="100" spans="2:104" x14ac:dyDescent="0.25">
      <c r="B100">
        <v>-2625.1999999999971</v>
      </c>
      <c r="C100">
        <v>1746</v>
      </c>
      <c r="D100">
        <v>-5662.1999999999971</v>
      </c>
      <c r="E100">
        <v>6808.4000000000015</v>
      </c>
      <c r="F100">
        <v>1349.4000000000015</v>
      </c>
      <c r="G100">
        <v>-2811.8000000000029</v>
      </c>
      <c r="H100">
        <v>5957.8000000000029</v>
      </c>
      <c r="I100">
        <v>-294</v>
      </c>
      <c r="J100">
        <v>11300.600000000006</v>
      </c>
      <c r="K100">
        <v>-9519.2000000000044</v>
      </c>
      <c r="L100">
        <v>7156.1999999999971</v>
      </c>
      <c r="M100">
        <v>18820.199999999997</v>
      </c>
      <c r="N100">
        <v>-11611.599999999999</v>
      </c>
      <c r="O100">
        <v>1950.1999999999971</v>
      </c>
      <c r="P100">
        <v>-3446.4000000000015</v>
      </c>
      <c r="Q100">
        <v>-11437.400000000001</v>
      </c>
      <c r="R100">
        <v>-18163.600000000006</v>
      </c>
      <c r="S100">
        <v>17084.199999999997</v>
      </c>
      <c r="T100">
        <v>-23242.199999999997</v>
      </c>
      <c r="U100">
        <v>-6183.6000000000058</v>
      </c>
      <c r="V100">
        <v>4464.3999999999942</v>
      </c>
      <c r="W100">
        <v>-1733</v>
      </c>
      <c r="X100">
        <v>-5764.8000000000029</v>
      </c>
      <c r="Y100">
        <v>8095.3999999999978</v>
      </c>
      <c r="Z100">
        <v>7522.5999999999985</v>
      </c>
      <c r="AA100">
        <v>946.80000000000291</v>
      </c>
      <c r="AB100">
        <v>-1661.5999999999913</v>
      </c>
      <c r="AC100">
        <v>-3368.5999999999985</v>
      </c>
      <c r="AD100">
        <v>-13641.599999999991</v>
      </c>
      <c r="AE100">
        <v>-4905.8000000000029</v>
      </c>
      <c r="AF100">
        <v>2296.8000000000029</v>
      </c>
      <c r="AG100">
        <v>2671</v>
      </c>
      <c r="AH100">
        <v>-8068.8000000000029</v>
      </c>
      <c r="AI100">
        <v>1872.1999999999971</v>
      </c>
      <c r="AJ100">
        <v>1797</v>
      </c>
      <c r="AK100">
        <v>621.19999999999709</v>
      </c>
      <c r="AL100">
        <v>-4017.7999999999884</v>
      </c>
      <c r="AM100">
        <v>-20813.400000000009</v>
      </c>
      <c r="AN100">
        <v>2528</v>
      </c>
      <c r="AO100">
        <v>-650</v>
      </c>
      <c r="AP100">
        <v>5505.7999999999956</v>
      </c>
      <c r="AQ100">
        <v>1489</v>
      </c>
      <c r="AR100">
        <v>8592</v>
      </c>
      <c r="AS100">
        <v>-12772</v>
      </c>
      <c r="AT100">
        <v>-2051.1999999999971</v>
      </c>
      <c r="AU100">
        <v>-5332.8000000000029</v>
      </c>
      <c r="AV100">
        <v>-12788</v>
      </c>
      <c r="AW100">
        <v>9570.2000000000116</v>
      </c>
      <c r="AX100">
        <v>-13546.599999999991</v>
      </c>
      <c r="AY100">
        <v>-2558.5999999999985</v>
      </c>
      <c r="AZ100">
        <v>-2915.6000000000058</v>
      </c>
      <c r="BA100">
        <v>-3707</v>
      </c>
      <c r="BB100">
        <v>-2155</v>
      </c>
      <c r="BC100">
        <v>-19119.800000000003</v>
      </c>
      <c r="BD100">
        <v>584.80000000000291</v>
      </c>
      <c r="BE100">
        <v>2555</v>
      </c>
      <c r="BF100">
        <v>2243.1999999999971</v>
      </c>
      <c r="BG100">
        <v>4328.5999999999985</v>
      </c>
      <c r="BH100">
        <v>1274.4000000000015</v>
      </c>
      <c r="BI100">
        <v>-19993.200000000004</v>
      </c>
      <c r="BJ100">
        <v>-11144</v>
      </c>
      <c r="BK100">
        <v>-5310</v>
      </c>
      <c r="BL100">
        <v>6581.5999999999985</v>
      </c>
      <c r="BM100">
        <v>9272.5999999999985</v>
      </c>
      <c r="BN100">
        <v>3714.6000000000058</v>
      </c>
      <c r="BO100">
        <v>15917.599999999999</v>
      </c>
      <c r="BP100">
        <v>3152.4000000000015</v>
      </c>
      <c r="BQ100">
        <v>-6979.3999999999942</v>
      </c>
      <c r="BR100">
        <v>-8336.5999999999985</v>
      </c>
      <c r="BS100">
        <v>-7975</v>
      </c>
      <c r="BT100">
        <v>7762</v>
      </c>
      <c r="BU100">
        <v>15820.799999999996</v>
      </c>
      <c r="BV100">
        <v>-10353.400000000001</v>
      </c>
      <c r="BW100">
        <v>-9012.2000000000007</v>
      </c>
      <c r="BX100">
        <v>21248.799999999996</v>
      </c>
      <c r="BY100">
        <v>-4414</v>
      </c>
      <c r="BZ100">
        <v>-12126.000000000007</v>
      </c>
      <c r="CA100">
        <v>-11375.2</v>
      </c>
      <c r="CB100">
        <v>-2881.6000000000058</v>
      </c>
      <c r="CC100">
        <v>816.79999999999563</v>
      </c>
      <c r="CD100">
        <v>-16085.400000000001</v>
      </c>
      <c r="CE100">
        <v>3125.6000000000058</v>
      </c>
      <c r="CF100">
        <v>7.4000000000087311</v>
      </c>
      <c r="CG100">
        <v>-5776</v>
      </c>
      <c r="CH100">
        <v>-17085.200000000004</v>
      </c>
      <c r="CI100">
        <v>9200.1999999999971</v>
      </c>
      <c r="CJ100">
        <v>-4869.4000000000015</v>
      </c>
      <c r="CK100">
        <v>17743.000000000007</v>
      </c>
      <c r="CL100">
        <v>-1980.3999999999942</v>
      </c>
      <c r="CM100">
        <v>-4275.5999999999985</v>
      </c>
      <c r="CN100">
        <v>2440</v>
      </c>
      <c r="CO100">
        <v>-945</v>
      </c>
      <c r="CP100">
        <v>-11401.599999999991</v>
      </c>
      <c r="CQ100">
        <v>-8176.4000000000015</v>
      </c>
      <c r="CR100">
        <v>-6926.5999999999985</v>
      </c>
      <c r="CS100">
        <v>9948.1999999999971</v>
      </c>
      <c r="CT100">
        <v>-7873.8000000000029</v>
      </c>
      <c r="CU100">
        <v>-3261.1999999999971</v>
      </c>
      <c r="CV100">
        <v>4175.4000000000015</v>
      </c>
      <c r="CW100">
        <v>-3565.8000000000029</v>
      </c>
      <c r="CY100">
        <f t="shared" si="4"/>
        <v>-1666.338</v>
      </c>
      <c r="CZ100">
        <f t="shared" si="5"/>
        <v>7107.5059999999985</v>
      </c>
    </row>
    <row r="101" spans="2:104" x14ac:dyDescent="0.25">
      <c r="B101">
        <v>-2169</v>
      </c>
      <c r="C101">
        <v>1399.1999999999971</v>
      </c>
      <c r="D101">
        <v>-4668.5999999999913</v>
      </c>
      <c r="E101">
        <v>6192.7999999999956</v>
      </c>
      <c r="F101">
        <v>296.59999999999854</v>
      </c>
      <c r="G101">
        <v>-953.59999999999854</v>
      </c>
      <c r="H101">
        <v>4581.1999999999971</v>
      </c>
      <c r="I101">
        <v>-1347.2000000000044</v>
      </c>
      <c r="J101">
        <v>11214.200000000004</v>
      </c>
      <c r="K101">
        <v>-9847.8000000000029</v>
      </c>
      <c r="L101">
        <v>6298.7999999999956</v>
      </c>
      <c r="M101">
        <v>19405.199999999997</v>
      </c>
      <c r="N101">
        <v>-11943.400000000001</v>
      </c>
      <c r="O101">
        <v>2286.4000000000015</v>
      </c>
      <c r="P101">
        <v>-3299</v>
      </c>
      <c r="Q101">
        <v>-12625.400000000001</v>
      </c>
      <c r="R101">
        <v>-18304.400000000009</v>
      </c>
      <c r="S101">
        <v>18208.400000000001</v>
      </c>
      <c r="T101">
        <v>-24340.599999999991</v>
      </c>
      <c r="U101">
        <v>-6528.4000000000087</v>
      </c>
      <c r="V101">
        <v>4190.8000000000029</v>
      </c>
      <c r="W101">
        <v>-1505</v>
      </c>
      <c r="X101">
        <v>-5942.5999999999985</v>
      </c>
      <c r="Y101">
        <v>7360.7999999999993</v>
      </c>
      <c r="Z101">
        <v>9165</v>
      </c>
      <c r="AA101">
        <v>191</v>
      </c>
      <c r="AB101">
        <v>-368.80000000000291</v>
      </c>
      <c r="AC101">
        <v>-4531.8000000000029</v>
      </c>
      <c r="AD101">
        <v>-12897.199999999997</v>
      </c>
      <c r="AE101">
        <v>-4114</v>
      </c>
      <c r="AF101">
        <v>801.20000000000437</v>
      </c>
      <c r="AG101">
        <v>2318.4000000000015</v>
      </c>
      <c r="AH101">
        <v>-7521.8000000000029</v>
      </c>
      <c r="AI101">
        <v>695.80000000000291</v>
      </c>
      <c r="AJ101">
        <v>566</v>
      </c>
      <c r="AK101">
        <v>983</v>
      </c>
      <c r="AL101">
        <v>-5501.3999999999942</v>
      </c>
      <c r="AM101">
        <v>-21577.600000000006</v>
      </c>
      <c r="AN101">
        <v>2581</v>
      </c>
      <c r="AO101">
        <v>445</v>
      </c>
      <c r="AP101">
        <v>4715.1999999999971</v>
      </c>
      <c r="AQ101">
        <v>2088.4000000000015</v>
      </c>
      <c r="AR101">
        <v>10044.799999999996</v>
      </c>
      <c r="AS101">
        <v>-13661.800000000003</v>
      </c>
      <c r="AT101">
        <v>386.19999999999709</v>
      </c>
      <c r="AU101">
        <v>-8051</v>
      </c>
      <c r="AV101">
        <v>-13662</v>
      </c>
      <c r="AW101">
        <v>9065.4000000000087</v>
      </c>
      <c r="AX101">
        <v>-12769.599999999991</v>
      </c>
      <c r="AY101">
        <v>-2132.5999999999985</v>
      </c>
      <c r="AZ101">
        <v>-3042.3999999999942</v>
      </c>
      <c r="BA101">
        <v>-5097.4000000000015</v>
      </c>
      <c r="BB101">
        <v>-2171</v>
      </c>
      <c r="BC101">
        <v>-20832.200000000004</v>
      </c>
      <c r="BD101">
        <v>-116.60000000000582</v>
      </c>
      <c r="BE101">
        <v>1862.1999999999971</v>
      </c>
      <c r="BF101">
        <v>3590.3999999999942</v>
      </c>
      <c r="BG101">
        <v>3580.7999999999956</v>
      </c>
      <c r="BH101">
        <v>835.40000000000146</v>
      </c>
      <c r="BI101">
        <v>-19673.800000000003</v>
      </c>
      <c r="BJ101">
        <v>-12122.399999999994</v>
      </c>
      <c r="BK101">
        <v>-5370.2000000000116</v>
      </c>
      <c r="BL101">
        <v>7026.2000000000044</v>
      </c>
      <c r="BM101">
        <v>9946.4000000000015</v>
      </c>
      <c r="BN101">
        <v>3046.1999999999971</v>
      </c>
      <c r="BO101">
        <v>16208.599999999999</v>
      </c>
      <c r="BP101">
        <v>4249.5999999999985</v>
      </c>
      <c r="BQ101">
        <v>-5099.1999999999971</v>
      </c>
      <c r="BR101">
        <v>-10858</v>
      </c>
      <c r="BS101">
        <v>-6779</v>
      </c>
      <c r="BT101">
        <v>6686.1999999999971</v>
      </c>
      <c r="BU101">
        <v>15778.000000000007</v>
      </c>
      <c r="BV101">
        <v>-8523.5999999999985</v>
      </c>
      <c r="BW101">
        <v>-5720.4000000000015</v>
      </c>
      <c r="BX101">
        <v>19048.199999999997</v>
      </c>
      <c r="BY101">
        <v>-5253.6000000000058</v>
      </c>
      <c r="BZ101">
        <v>-12240.800000000003</v>
      </c>
      <c r="CA101">
        <v>-9885.8000000000029</v>
      </c>
      <c r="CB101">
        <v>-2401.4000000000087</v>
      </c>
      <c r="CC101">
        <v>972.40000000000146</v>
      </c>
      <c r="CD101">
        <v>-15853.599999999999</v>
      </c>
      <c r="CE101">
        <v>3597.1999999999971</v>
      </c>
      <c r="CF101">
        <v>550.80000000000291</v>
      </c>
      <c r="CG101">
        <v>-7067.2000000000044</v>
      </c>
      <c r="CH101">
        <v>-18502.800000000003</v>
      </c>
      <c r="CI101">
        <v>8524.3999999999942</v>
      </c>
      <c r="CJ101">
        <v>-4259</v>
      </c>
      <c r="CK101">
        <v>16562.799999999996</v>
      </c>
      <c r="CL101">
        <v>-1356.5999999999985</v>
      </c>
      <c r="CM101">
        <v>-4479.1999999999971</v>
      </c>
      <c r="CN101">
        <v>1312.1999999999971</v>
      </c>
      <c r="CO101">
        <v>68.80000000000291</v>
      </c>
      <c r="CP101">
        <v>-10719</v>
      </c>
      <c r="CQ101">
        <v>-6568.4000000000015</v>
      </c>
      <c r="CR101">
        <v>-7241.5999999999985</v>
      </c>
      <c r="CS101">
        <v>9374.7999999999956</v>
      </c>
      <c r="CT101">
        <v>-7756.4000000000015</v>
      </c>
      <c r="CU101">
        <v>-3641.8000000000029</v>
      </c>
      <c r="CV101">
        <v>2837</v>
      </c>
      <c r="CW101">
        <v>-4078</v>
      </c>
      <c r="CY101">
        <f t="shared" si="4"/>
        <v>-1758.3660000000016</v>
      </c>
      <c r="CZ101">
        <f t="shared" si="5"/>
        <v>6981.1540000000041</v>
      </c>
    </row>
    <row r="102" spans="2:104" x14ac:dyDescent="0.25">
      <c r="B102">
        <v>-2569.3999999999942</v>
      </c>
      <c r="C102">
        <v>749</v>
      </c>
      <c r="D102">
        <v>-4735.1999999999971</v>
      </c>
      <c r="E102">
        <v>6334</v>
      </c>
      <c r="F102">
        <v>279.79999999999563</v>
      </c>
      <c r="G102">
        <v>-161</v>
      </c>
      <c r="H102">
        <v>3689.5999999999985</v>
      </c>
      <c r="I102">
        <v>-1011.4000000000015</v>
      </c>
      <c r="J102">
        <v>11723.400000000001</v>
      </c>
      <c r="K102">
        <v>-9272.2000000000044</v>
      </c>
      <c r="L102">
        <v>7833.1999999999971</v>
      </c>
      <c r="M102">
        <v>17024.400000000009</v>
      </c>
      <c r="N102">
        <v>-11044</v>
      </c>
      <c r="O102">
        <v>1670.4000000000015</v>
      </c>
      <c r="P102">
        <v>-4697</v>
      </c>
      <c r="Q102">
        <v>-11161.199999999997</v>
      </c>
      <c r="R102">
        <v>-17064.600000000006</v>
      </c>
      <c r="S102">
        <v>17528.799999999996</v>
      </c>
      <c r="T102">
        <v>-24766.199999999997</v>
      </c>
      <c r="U102">
        <v>-6684.2000000000116</v>
      </c>
      <c r="V102">
        <v>4526.6000000000058</v>
      </c>
      <c r="W102">
        <v>-1676.7999999999956</v>
      </c>
      <c r="X102">
        <v>-7217.8000000000029</v>
      </c>
      <c r="Y102">
        <v>6283.2000000000007</v>
      </c>
      <c r="Z102">
        <v>9111.4000000000015</v>
      </c>
      <c r="AA102">
        <v>1039.4000000000015</v>
      </c>
      <c r="AB102">
        <v>-2390.5999999999913</v>
      </c>
      <c r="AC102">
        <v>-6099.5999999999985</v>
      </c>
      <c r="AD102">
        <v>-14118.199999999997</v>
      </c>
      <c r="AE102">
        <v>-3832.3999999999942</v>
      </c>
      <c r="AF102">
        <v>1288</v>
      </c>
      <c r="AG102">
        <v>1334.4000000000015</v>
      </c>
      <c r="AH102">
        <v>-6385.4000000000015</v>
      </c>
      <c r="AI102">
        <v>365</v>
      </c>
      <c r="AJ102">
        <v>1277.5999999999985</v>
      </c>
      <c r="AK102">
        <v>422.19999999999709</v>
      </c>
      <c r="AL102">
        <v>-6099.7999999999884</v>
      </c>
      <c r="AM102">
        <v>-22511.000000000007</v>
      </c>
      <c r="AN102">
        <v>3327.1999999999971</v>
      </c>
      <c r="AO102">
        <v>-2248.6000000000058</v>
      </c>
      <c r="AP102">
        <v>2787.7999999999956</v>
      </c>
      <c r="AQ102">
        <v>4024.8000000000029</v>
      </c>
      <c r="AR102">
        <v>9336</v>
      </c>
      <c r="AS102">
        <v>-15365</v>
      </c>
      <c r="AT102">
        <v>298.59999999999854</v>
      </c>
      <c r="AU102">
        <v>-9248</v>
      </c>
      <c r="AV102">
        <v>-16164.400000000001</v>
      </c>
      <c r="AW102">
        <v>8305.2000000000116</v>
      </c>
      <c r="AX102">
        <v>-14432.599999999991</v>
      </c>
      <c r="AY102">
        <v>-2658.4000000000015</v>
      </c>
      <c r="AZ102">
        <v>-2232.1999999999971</v>
      </c>
      <c r="BA102">
        <v>-3891.4000000000015</v>
      </c>
      <c r="BB102">
        <v>-2603.4000000000087</v>
      </c>
      <c r="BC102">
        <v>-19516.600000000006</v>
      </c>
      <c r="BD102">
        <v>-506.19999999999709</v>
      </c>
      <c r="BE102">
        <v>746.40000000000873</v>
      </c>
      <c r="BF102">
        <v>4675.3999999999942</v>
      </c>
      <c r="BG102">
        <v>4883.5999999999985</v>
      </c>
      <c r="BH102">
        <v>-1.4000000000014552</v>
      </c>
      <c r="BI102">
        <v>-18479.800000000003</v>
      </c>
      <c r="BJ102">
        <v>-10496.199999999997</v>
      </c>
      <c r="BK102">
        <v>-5356.8000000000029</v>
      </c>
      <c r="BL102">
        <v>5729.4000000000015</v>
      </c>
      <c r="BM102">
        <v>10058</v>
      </c>
      <c r="BN102">
        <v>2485</v>
      </c>
      <c r="BO102">
        <v>15261.400000000001</v>
      </c>
      <c r="BP102">
        <v>3997.4000000000015</v>
      </c>
      <c r="BQ102">
        <v>-7165.5999999999913</v>
      </c>
      <c r="BR102">
        <v>-12217.599999999999</v>
      </c>
      <c r="BS102">
        <v>-7652.3999999999942</v>
      </c>
      <c r="BT102">
        <v>7175.1999999999971</v>
      </c>
      <c r="BU102">
        <v>16736.400000000001</v>
      </c>
      <c r="BV102">
        <v>-8291.5999999999985</v>
      </c>
      <c r="BW102">
        <v>-4352</v>
      </c>
      <c r="BX102">
        <v>19035.799999999996</v>
      </c>
      <c r="BY102">
        <v>-4254.6000000000058</v>
      </c>
      <c r="BZ102">
        <v>-11909.200000000004</v>
      </c>
      <c r="CA102">
        <v>-12055</v>
      </c>
      <c r="CB102">
        <v>-1723</v>
      </c>
      <c r="CC102">
        <v>520.79999999999563</v>
      </c>
      <c r="CD102">
        <v>-15626.400000000001</v>
      </c>
      <c r="CE102">
        <v>2870</v>
      </c>
      <c r="CF102">
        <v>52.400000000008731</v>
      </c>
      <c r="CG102">
        <v>-6153</v>
      </c>
      <c r="CH102">
        <v>-18556.800000000003</v>
      </c>
      <c r="CI102">
        <v>8794.5999999999913</v>
      </c>
      <c r="CJ102">
        <v>-3969.8000000000029</v>
      </c>
      <c r="CK102">
        <v>18027.400000000001</v>
      </c>
      <c r="CL102">
        <v>-2384</v>
      </c>
      <c r="CM102">
        <v>-4829.4000000000015</v>
      </c>
      <c r="CN102">
        <v>2940.8000000000029</v>
      </c>
      <c r="CO102">
        <v>-1122.3999999999942</v>
      </c>
      <c r="CP102">
        <v>-9604.1999999999971</v>
      </c>
      <c r="CQ102">
        <v>-4927.8000000000029</v>
      </c>
      <c r="CR102">
        <v>-6258.7999999999956</v>
      </c>
      <c r="CS102">
        <v>8430.4000000000015</v>
      </c>
      <c r="CT102">
        <v>-8396</v>
      </c>
      <c r="CU102">
        <v>-4535</v>
      </c>
      <c r="CV102">
        <v>2152</v>
      </c>
      <c r="CW102">
        <v>-5661.6000000000058</v>
      </c>
      <c r="CY102">
        <f t="shared" si="4"/>
        <v>-1932.1279999999999</v>
      </c>
      <c r="CZ102">
        <f t="shared" si="5"/>
        <v>7034.7760000000035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EA3640-4B63-439F-A063-227DE57813BD}">
  <dimension ref="A1:CZ102"/>
  <sheetViews>
    <sheetView workbookViewId="0"/>
  </sheetViews>
  <sheetFormatPr defaultRowHeight="15" x14ac:dyDescent="0.25"/>
  <sheetData>
    <row r="1" spans="1:104" x14ac:dyDescent="0.25">
      <c r="A1" t="s">
        <v>102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2482</v>
      </c>
      <c r="C3">
        <v>4636</v>
      </c>
      <c r="D3">
        <v>-1708</v>
      </c>
      <c r="E3">
        <v>1442</v>
      </c>
      <c r="F3">
        <v>678</v>
      </c>
      <c r="G3">
        <v>0</v>
      </c>
      <c r="H3">
        <v>3385</v>
      </c>
      <c r="I3">
        <v>-3225</v>
      </c>
      <c r="J3">
        <v>-1434</v>
      </c>
      <c r="K3">
        <v>-38</v>
      </c>
      <c r="L3">
        <v>-394</v>
      </c>
      <c r="M3">
        <v>-3216</v>
      </c>
      <c r="N3">
        <v>-50</v>
      </c>
      <c r="O3">
        <v>-3143</v>
      </c>
      <c r="P3">
        <v>764</v>
      </c>
      <c r="Q3">
        <v>-2401</v>
      </c>
      <c r="R3">
        <v>4021</v>
      </c>
      <c r="S3">
        <v>-351</v>
      </c>
      <c r="T3">
        <v>-6650</v>
      </c>
      <c r="U3">
        <v>3384</v>
      </c>
      <c r="V3">
        <v>4744</v>
      </c>
      <c r="W3">
        <v>267</v>
      </c>
      <c r="X3">
        <v>4838</v>
      </c>
      <c r="Y3">
        <v>90</v>
      </c>
      <c r="Z3">
        <v>-169</v>
      </c>
      <c r="AA3">
        <v>-1429</v>
      </c>
      <c r="AB3">
        <v>1</v>
      </c>
      <c r="AC3">
        <v>50</v>
      </c>
      <c r="AD3">
        <v>2233</v>
      </c>
      <c r="AE3">
        <v>-2107</v>
      </c>
      <c r="AF3">
        <v>2034</v>
      </c>
      <c r="AG3">
        <v>181</v>
      </c>
      <c r="AH3">
        <v>2844</v>
      </c>
      <c r="AI3">
        <v>3369</v>
      </c>
      <c r="AJ3">
        <v>3463</v>
      </c>
      <c r="AK3">
        <v>-32</v>
      </c>
      <c r="AL3">
        <v>3138</v>
      </c>
      <c r="AM3">
        <v>-13</v>
      </c>
      <c r="AN3">
        <v>2660</v>
      </c>
      <c r="AO3">
        <v>-1</v>
      </c>
      <c r="AP3">
        <v>91</v>
      </c>
      <c r="AQ3">
        <v>-42</v>
      </c>
      <c r="AR3">
        <v>0</v>
      </c>
      <c r="AS3">
        <v>-52</v>
      </c>
      <c r="AT3">
        <v>22</v>
      </c>
      <c r="AU3">
        <v>404</v>
      </c>
      <c r="AV3">
        <v>-785</v>
      </c>
      <c r="AW3">
        <v>2628</v>
      </c>
      <c r="AX3">
        <v>3076</v>
      </c>
      <c r="AY3">
        <v>1958</v>
      </c>
      <c r="AZ3">
        <v>18</v>
      </c>
      <c r="BA3">
        <v>4171</v>
      </c>
      <c r="BB3">
        <v>4721</v>
      </c>
      <c r="BC3">
        <v>17</v>
      </c>
      <c r="BD3">
        <v>1491</v>
      </c>
      <c r="BE3">
        <v>30</v>
      </c>
      <c r="BF3">
        <v>70</v>
      </c>
      <c r="BG3">
        <v>0</v>
      </c>
      <c r="BH3">
        <v>-369</v>
      </c>
      <c r="BI3">
        <v>1265</v>
      </c>
      <c r="BJ3">
        <v>-3593</v>
      </c>
      <c r="BK3">
        <v>4551</v>
      </c>
      <c r="BL3">
        <v>240</v>
      </c>
      <c r="BM3">
        <v>34</v>
      </c>
      <c r="BN3">
        <v>26</v>
      </c>
      <c r="BO3">
        <v>177</v>
      </c>
      <c r="BP3">
        <v>-50</v>
      </c>
      <c r="BQ3">
        <v>824</v>
      </c>
      <c r="BR3">
        <v>2136</v>
      </c>
      <c r="BS3">
        <v>1418</v>
      </c>
      <c r="BT3">
        <v>-1507</v>
      </c>
      <c r="BU3">
        <v>-119</v>
      </c>
      <c r="BV3">
        <v>3101</v>
      </c>
      <c r="BW3">
        <v>792</v>
      </c>
      <c r="BX3">
        <v>-65</v>
      </c>
      <c r="BY3">
        <v>2047</v>
      </c>
      <c r="BZ3">
        <v>-3990</v>
      </c>
      <c r="CA3">
        <v>-5</v>
      </c>
      <c r="CB3">
        <v>-2211</v>
      </c>
      <c r="CC3">
        <v>-2596</v>
      </c>
      <c r="CD3">
        <v>-980</v>
      </c>
      <c r="CE3">
        <v>0</v>
      </c>
      <c r="CF3">
        <v>3387</v>
      </c>
      <c r="CG3">
        <v>4377</v>
      </c>
      <c r="CH3">
        <v>48</v>
      </c>
      <c r="CI3">
        <v>496</v>
      </c>
      <c r="CJ3">
        <v>-773</v>
      </c>
      <c r="CK3">
        <v>3526</v>
      </c>
      <c r="CL3">
        <v>1141</v>
      </c>
      <c r="CM3">
        <v>-984</v>
      </c>
      <c r="CN3">
        <v>-264</v>
      </c>
      <c r="CO3">
        <v>1848</v>
      </c>
      <c r="CP3">
        <v>-156</v>
      </c>
      <c r="CQ3">
        <v>-326</v>
      </c>
      <c r="CR3">
        <v>-1364</v>
      </c>
      <c r="CS3">
        <v>0</v>
      </c>
      <c r="CT3">
        <v>2084</v>
      </c>
      <c r="CU3">
        <v>60</v>
      </c>
      <c r="CV3">
        <v>2750</v>
      </c>
      <c r="CW3">
        <v>-124</v>
      </c>
      <c r="CY3">
        <f t="shared" si="0"/>
        <v>590.13</v>
      </c>
      <c r="CZ3">
        <f t="shared" si="1"/>
        <v>1524.45</v>
      </c>
    </row>
    <row r="4" spans="1:104" x14ac:dyDescent="0.25">
      <c r="B4">
        <v>1530</v>
      </c>
      <c r="C4">
        <v>2205</v>
      </c>
      <c r="D4">
        <v>3993</v>
      </c>
      <c r="E4">
        <v>4148</v>
      </c>
      <c r="F4">
        <v>4872</v>
      </c>
      <c r="G4">
        <v>1835</v>
      </c>
      <c r="H4">
        <v>2137</v>
      </c>
      <c r="I4">
        <v>19</v>
      </c>
      <c r="J4">
        <v>-450</v>
      </c>
      <c r="K4">
        <v>2187</v>
      </c>
      <c r="L4">
        <v>-418</v>
      </c>
      <c r="M4">
        <v>404</v>
      </c>
      <c r="N4">
        <v>1313</v>
      </c>
      <c r="O4">
        <v>-2904</v>
      </c>
      <c r="P4">
        <v>-4</v>
      </c>
      <c r="Q4">
        <v>4501</v>
      </c>
      <c r="R4">
        <v>-3597</v>
      </c>
      <c r="S4">
        <v>92</v>
      </c>
      <c r="T4">
        <v>88</v>
      </c>
      <c r="U4">
        <v>29</v>
      </c>
      <c r="V4">
        <v>685</v>
      </c>
      <c r="W4">
        <v>-1893</v>
      </c>
      <c r="X4">
        <v>-4059</v>
      </c>
      <c r="Y4">
        <v>2313</v>
      </c>
      <c r="Z4">
        <v>351</v>
      </c>
      <c r="AA4">
        <v>-2959</v>
      </c>
      <c r="AB4">
        <v>-16</v>
      </c>
      <c r="AC4">
        <v>-132</v>
      </c>
      <c r="AD4">
        <v>306</v>
      </c>
      <c r="AE4">
        <v>-11</v>
      </c>
      <c r="AF4">
        <v>4488</v>
      </c>
      <c r="AG4">
        <v>50</v>
      </c>
      <c r="AH4">
        <v>-3282</v>
      </c>
      <c r="AI4">
        <v>-973</v>
      </c>
      <c r="AJ4">
        <v>70</v>
      </c>
      <c r="AK4">
        <v>4259</v>
      </c>
      <c r="AL4">
        <v>111</v>
      </c>
      <c r="AM4">
        <v>-1487</v>
      </c>
      <c r="AN4">
        <v>-1</v>
      </c>
      <c r="AO4">
        <v>830</v>
      </c>
      <c r="AP4">
        <v>101</v>
      </c>
      <c r="AQ4">
        <v>-36</v>
      </c>
      <c r="AR4">
        <v>-1</v>
      </c>
      <c r="AS4">
        <v>-53</v>
      </c>
      <c r="AT4">
        <v>826</v>
      </c>
      <c r="AU4">
        <v>-164</v>
      </c>
      <c r="AV4">
        <v>0</v>
      </c>
      <c r="AW4">
        <v>2924</v>
      </c>
      <c r="AX4">
        <v>416</v>
      </c>
      <c r="AY4">
        <v>2072</v>
      </c>
      <c r="AZ4">
        <v>2713</v>
      </c>
      <c r="BA4">
        <v>-1594</v>
      </c>
      <c r="BB4">
        <v>-1880</v>
      </c>
      <c r="BC4">
        <v>260</v>
      </c>
      <c r="BD4">
        <v>-3084</v>
      </c>
      <c r="BE4">
        <v>-4020</v>
      </c>
      <c r="BF4">
        <v>285</v>
      </c>
      <c r="BG4">
        <v>-260</v>
      </c>
      <c r="BH4">
        <v>-4664</v>
      </c>
      <c r="BI4">
        <v>-354</v>
      </c>
      <c r="BJ4">
        <v>-1984</v>
      </c>
      <c r="BK4">
        <v>-5713</v>
      </c>
      <c r="BL4">
        <v>-3652</v>
      </c>
      <c r="BM4">
        <v>65</v>
      </c>
      <c r="BN4">
        <v>496</v>
      </c>
      <c r="BO4">
        <v>1436</v>
      </c>
      <c r="BP4">
        <v>-270</v>
      </c>
      <c r="BQ4">
        <v>-853</v>
      </c>
      <c r="BR4">
        <v>0</v>
      </c>
      <c r="BS4">
        <v>-1117</v>
      </c>
      <c r="BT4">
        <v>-2847</v>
      </c>
      <c r="BU4">
        <v>855</v>
      </c>
      <c r="BV4">
        <v>-827</v>
      </c>
      <c r="BW4">
        <v>145</v>
      </c>
      <c r="BX4">
        <v>1291</v>
      </c>
      <c r="BY4">
        <v>4829</v>
      </c>
      <c r="BZ4">
        <v>0</v>
      </c>
      <c r="CA4">
        <v>1</v>
      </c>
      <c r="CB4">
        <v>2562</v>
      </c>
      <c r="CC4">
        <v>-2</v>
      </c>
      <c r="CD4">
        <v>-1000</v>
      </c>
      <c r="CE4">
        <v>1890</v>
      </c>
      <c r="CF4">
        <v>-1734</v>
      </c>
      <c r="CG4">
        <v>7</v>
      </c>
      <c r="CH4">
        <v>-851</v>
      </c>
      <c r="CI4">
        <v>45</v>
      </c>
      <c r="CJ4">
        <v>1062</v>
      </c>
      <c r="CK4">
        <v>1</v>
      </c>
      <c r="CL4">
        <v>-1304</v>
      </c>
      <c r="CM4">
        <v>-1428</v>
      </c>
      <c r="CN4">
        <v>1964</v>
      </c>
      <c r="CO4">
        <v>-335</v>
      </c>
      <c r="CP4">
        <v>230</v>
      </c>
      <c r="CQ4">
        <v>-3450</v>
      </c>
      <c r="CR4">
        <v>-458</v>
      </c>
      <c r="CS4">
        <v>-881</v>
      </c>
      <c r="CT4">
        <v>-2144</v>
      </c>
      <c r="CU4">
        <v>-63</v>
      </c>
      <c r="CV4">
        <v>704</v>
      </c>
      <c r="CW4">
        <v>661</v>
      </c>
      <c r="CY4">
        <f t="shared" si="0"/>
        <v>14.48</v>
      </c>
      <c r="CZ4">
        <f t="shared" si="1"/>
        <v>1398.66</v>
      </c>
    </row>
    <row r="5" spans="1:104" x14ac:dyDescent="0.25">
      <c r="B5">
        <v>0</v>
      </c>
      <c r="C5">
        <v>-785</v>
      </c>
      <c r="D5">
        <v>-698</v>
      </c>
      <c r="E5">
        <v>-1654</v>
      </c>
      <c r="F5">
        <v>-597</v>
      </c>
      <c r="G5">
        <v>1457</v>
      </c>
      <c r="H5">
        <v>-8</v>
      </c>
      <c r="I5">
        <v>699</v>
      </c>
      <c r="J5">
        <v>-26</v>
      </c>
      <c r="K5">
        <v>-264</v>
      </c>
      <c r="L5">
        <v>-22</v>
      </c>
      <c r="M5">
        <v>3832</v>
      </c>
      <c r="N5">
        <v>17</v>
      </c>
      <c r="O5">
        <v>-17</v>
      </c>
      <c r="P5">
        <v>5</v>
      </c>
      <c r="Q5">
        <v>1771</v>
      </c>
      <c r="R5">
        <v>4</v>
      </c>
      <c r="S5">
        <v>-778</v>
      </c>
      <c r="T5">
        <v>2776</v>
      </c>
      <c r="U5">
        <v>618</v>
      </c>
      <c r="V5">
        <v>0</v>
      </c>
      <c r="W5">
        <v>0</v>
      </c>
      <c r="X5">
        <v>202</v>
      </c>
      <c r="Y5">
        <v>-510</v>
      </c>
      <c r="Z5">
        <v>-1645</v>
      </c>
      <c r="AA5">
        <v>-4</v>
      </c>
      <c r="AB5">
        <v>3029</v>
      </c>
      <c r="AC5">
        <v>-29</v>
      </c>
      <c r="AD5">
        <v>588</v>
      </c>
      <c r="AE5">
        <v>-762</v>
      </c>
      <c r="AF5">
        <v>70</v>
      </c>
      <c r="AG5">
        <v>851</v>
      </c>
      <c r="AH5">
        <v>-114</v>
      </c>
      <c r="AI5">
        <v>1325</v>
      </c>
      <c r="AJ5">
        <v>-2332</v>
      </c>
      <c r="AK5">
        <v>-2878</v>
      </c>
      <c r="AL5">
        <v>-89</v>
      </c>
      <c r="AM5">
        <v>4205</v>
      </c>
      <c r="AN5">
        <v>305</v>
      </c>
      <c r="AO5">
        <v>233</v>
      </c>
      <c r="AP5">
        <v>572</v>
      </c>
      <c r="AQ5">
        <v>-29</v>
      </c>
      <c r="AR5">
        <v>-2</v>
      </c>
      <c r="AS5">
        <v>0</v>
      </c>
      <c r="AT5">
        <v>67</v>
      </c>
      <c r="AU5">
        <v>-2274</v>
      </c>
      <c r="AV5">
        <v>2361</v>
      </c>
      <c r="AW5">
        <v>-122</v>
      </c>
      <c r="AX5">
        <v>-74</v>
      </c>
      <c r="AY5">
        <v>2432</v>
      </c>
      <c r="AZ5">
        <v>1114</v>
      </c>
      <c r="BA5">
        <v>98</v>
      </c>
      <c r="BB5">
        <v>-792</v>
      </c>
      <c r="BC5">
        <v>2267</v>
      </c>
      <c r="BD5">
        <v>1013</v>
      </c>
      <c r="BE5">
        <v>0</v>
      </c>
      <c r="BF5">
        <v>3093</v>
      </c>
      <c r="BG5">
        <v>-87</v>
      </c>
      <c r="BH5">
        <v>-2</v>
      </c>
      <c r="BI5">
        <v>4</v>
      </c>
      <c r="BJ5">
        <v>-1195</v>
      </c>
      <c r="BK5">
        <v>4545</v>
      </c>
      <c r="BL5">
        <v>-400</v>
      </c>
      <c r="BM5">
        <v>-7</v>
      </c>
      <c r="BN5">
        <v>2240</v>
      </c>
      <c r="BO5">
        <v>7</v>
      </c>
      <c r="BP5">
        <v>-1558</v>
      </c>
      <c r="BQ5">
        <v>-2504</v>
      </c>
      <c r="BR5">
        <v>-737</v>
      </c>
      <c r="BS5">
        <v>-128</v>
      </c>
      <c r="BT5">
        <v>131</v>
      </c>
      <c r="BU5">
        <v>-1692</v>
      </c>
      <c r="BV5">
        <v>-914</v>
      </c>
      <c r="BW5">
        <v>1291</v>
      </c>
      <c r="BX5">
        <v>-62</v>
      </c>
      <c r="BY5">
        <v>879</v>
      </c>
      <c r="BZ5">
        <v>1335</v>
      </c>
      <c r="CA5">
        <v>-2758</v>
      </c>
      <c r="CB5">
        <v>-2920</v>
      </c>
      <c r="CC5">
        <v>0</v>
      </c>
      <c r="CD5">
        <v>1</v>
      </c>
      <c r="CE5">
        <v>-760</v>
      </c>
      <c r="CF5">
        <v>-1973</v>
      </c>
      <c r="CG5">
        <v>-116</v>
      </c>
      <c r="CH5">
        <v>23</v>
      </c>
      <c r="CI5">
        <v>-578</v>
      </c>
      <c r="CJ5">
        <v>3742</v>
      </c>
      <c r="CK5">
        <v>-12</v>
      </c>
      <c r="CL5">
        <v>835</v>
      </c>
      <c r="CM5">
        <v>-944</v>
      </c>
      <c r="CN5">
        <v>-1687</v>
      </c>
      <c r="CO5">
        <v>-170</v>
      </c>
      <c r="CP5">
        <v>638</v>
      </c>
      <c r="CQ5">
        <v>2</v>
      </c>
      <c r="CR5">
        <v>4124</v>
      </c>
      <c r="CS5">
        <v>4717</v>
      </c>
      <c r="CT5">
        <v>-260</v>
      </c>
      <c r="CU5">
        <v>-1</v>
      </c>
      <c r="CV5">
        <v>12</v>
      </c>
      <c r="CW5">
        <v>4014</v>
      </c>
      <c r="CY5">
        <f t="shared" si="0"/>
        <v>255.74</v>
      </c>
      <c r="CZ5">
        <f t="shared" si="1"/>
        <v>1015.14</v>
      </c>
    </row>
    <row r="6" spans="1:104" x14ac:dyDescent="0.25">
      <c r="B6">
        <v>-468</v>
      </c>
      <c r="C6">
        <v>3613</v>
      </c>
      <c r="D6">
        <v>23</v>
      </c>
      <c r="E6">
        <v>2267</v>
      </c>
      <c r="F6">
        <v>-54</v>
      </c>
      <c r="G6">
        <v>4252</v>
      </c>
      <c r="H6">
        <v>2290</v>
      </c>
      <c r="I6">
        <v>-1123</v>
      </c>
      <c r="J6">
        <v>376</v>
      </c>
      <c r="K6">
        <v>-4230</v>
      </c>
      <c r="L6">
        <v>-1066</v>
      </c>
      <c r="M6">
        <v>-203</v>
      </c>
      <c r="N6">
        <v>630</v>
      </c>
      <c r="O6">
        <v>-16</v>
      </c>
      <c r="P6">
        <v>-1080</v>
      </c>
      <c r="Q6">
        <v>-333</v>
      </c>
      <c r="R6">
        <v>1745</v>
      </c>
      <c r="S6">
        <v>1</v>
      </c>
      <c r="T6">
        <v>-1879</v>
      </c>
      <c r="U6">
        <v>-748</v>
      </c>
      <c r="V6">
        <v>2</v>
      </c>
      <c r="W6">
        <v>3</v>
      </c>
      <c r="X6">
        <v>0</v>
      </c>
      <c r="Y6">
        <v>-131</v>
      </c>
      <c r="Z6">
        <v>4347</v>
      </c>
      <c r="AA6">
        <v>791</v>
      </c>
      <c r="AB6">
        <v>1391</v>
      </c>
      <c r="AC6">
        <v>1550</v>
      </c>
      <c r="AD6">
        <v>-12</v>
      </c>
      <c r="AE6">
        <v>-974</v>
      </c>
      <c r="AF6">
        <v>167</v>
      </c>
      <c r="AG6">
        <v>28</v>
      </c>
      <c r="AH6">
        <v>488</v>
      </c>
      <c r="AI6">
        <v>0</v>
      </c>
      <c r="AJ6">
        <v>2</v>
      </c>
      <c r="AK6">
        <v>-471</v>
      </c>
      <c r="AL6">
        <v>3173</v>
      </c>
      <c r="AM6">
        <v>23</v>
      </c>
      <c r="AN6">
        <v>-13</v>
      </c>
      <c r="AO6">
        <v>1411</v>
      </c>
      <c r="AP6">
        <v>1535</v>
      </c>
      <c r="AQ6">
        <v>-1</v>
      </c>
      <c r="AR6">
        <v>-3</v>
      </c>
      <c r="AS6">
        <v>0</v>
      </c>
      <c r="AT6">
        <v>0</v>
      </c>
      <c r="AU6">
        <v>3958</v>
      </c>
      <c r="AV6">
        <v>-2847</v>
      </c>
      <c r="AW6">
        <v>-1312</v>
      </c>
      <c r="AX6">
        <v>2216</v>
      </c>
      <c r="AY6">
        <v>0</v>
      </c>
      <c r="AZ6">
        <v>2</v>
      </c>
      <c r="BA6">
        <v>1753</v>
      </c>
      <c r="BB6">
        <v>-3672</v>
      </c>
      <c r="BC6">
        <v>-3156</v>
      </c>
      <c r="BD6">
        <v>1063</v>
      </c>
      <c r="BE6">
        <v>-667</v>
      </c>
      <c r="BF6">
        <v>-3338</v>
      </c>
      <c r="BG6">
        <v>1688</v>
      </c>
      <c r="BH6">
        <v>-123</v>
      </c>
      <c r="BI6">
        <v>-131</v>
      </c>
      <c r="BJ6">
        <v>-34</v>
      </c>
      <c r="BK6">
        <v>549</v>
      </c>
      <c r="BL6">
        <v>11</v>
      </c>
      <c r="BM6">
        <v>183</v>
      </c>
      <c r="BN6">
        <v>4367</v>
      </c>
      <c r="BO6">
        <v>-1</v>
      </c>
      <c r="BP6">
        <v>17</v>
      </c>
      <c r="BQ6">
        <v>6</v>
      </c>
      <c r="BR6">
        <v>1551</v>
      </c>
      <c r="BS6">
        <v>-1</v>
      </c>
      <c r="BT6">
        <v>-70</v>
      </c>
      <c r="BU6">
        <v>-636</v>
      </c>
      <c r="BV6">
        <v>-673</v>
      </c>
      <c r="BW6">
        <v>-1665</v>
      </c>
      <c r="BX6">
        <v>2774</v>
      </c>
      <c r="BY6">
        <v>5</v>
      </c>
      <c r="BZ6">
        <v>35</v>
      </c>
      <c r="CA6">
        <v>-110</v>
      </c>
      <c r="CB6">
        <v>-3109</v>
      </c>
      <c r="CC6">
        <v>-297</v>
      </c>
      <c r="CD6">
        <v>-3989</v>
      </c>
      <c r="CE6">
        <v>-753</v>
      </c>
      <c r="CF6">
        <v>1397</v>
      </c>
      <c r="CG6">
        <v>-635</v>
      </c>
      <c r="CH6">
        <v>-579</v>
      </c>
      <c r="CI6">
        <v>0</v>
      </c>
      <c r="CJ6">
        <v>-38</v>
      </c>
      <c r="CK6">
        <v>-3721</v>
      </c>
      <c r="CL6">
        <v>463</v>
      </c>
      <c r="CM6">
        <v>3398</v>
      </c>
      <c r="CN6">
        <v>-4043</v>
      </c>
      <c r="CO6">
        <v>206</v>
      </c>
      <c r="CP6">
        <v>3192</v>
      </c>
      <c r="CQ6">
        <v>-1575</v>
      </c>
      <c r="CR6">
        <v>2649</v>
      </c>
      <c r="CS6">
        <v>1120</v>
      </c>
      <c r="CT6">
        <v>4157</v>
      </c>
      <c r="CU6">
        <v>-219</v>
      </c>
      <c r="CV6">
        <v>838</v>
      </c>
      <c r="CW6">
        <v>-293</v>
      </c>
      <c r="CY6">
        <f t="shared" si="0"/>
        <v>172.14</v>
      </c>
      <c r="CZ6">
        <f t="shared" si="1"/>
        <v>1181.98</v>
      </c>
    </row>
    <row r="7" spans="1:104" x14ac:dyDescent="0.25">
      <c r="B7">
        <v>330</v>
      </c>
      <c r="C7">
        <v>21</v>
      </c>
      <c r="D7">
        <v>9</v>
      </c>
      <c r="E7">
        <v>-2684</v>
      </c>
      <c r="F7">
        <v>12</v>
      </c>
      <c r="G7">
        <v>-691</v>
      </c>
      <c r="H7">
        <v>-101</v>
      </c>
      <c r="I7">
        <v>-1131</v>
      </c>
      <c r="J7">
        <v>3</v>
      </c>
      <c r="K7">
        <v>282</v>
      </c>
      <c r="L7">
        <v>1900</v>
      </c>
      <c r="M7">
        <v>-207</v>
      </c>
      <c r="N7">
        <v>1009</v>
      </c>
      <c r="O7">
        <v>-718</v>
      </c>
      <c r="P7">
        <v>23</v>
      </c>
      <c r="Q7">
        <v>259</v>
      </c>
      <c r="R7">
        <v>-1148</v>
      </c>
      <c r="S7">
        <v>-10</v>
      </c>
      <c r="T7">
        <v>-57</v>
      </c>
      <c r="U7">
        <v>1748</v>
      </c>
      <c r="V7">
        <v>0</v>
      </c>
      <c r="W7">
        <v>3</v>
      </c>
      <c r="X7">
        <v>-11</v>
      </c>
      <c r="Y7">
        <v>-332</v>
      </c>
      <c r="Z7">
        <v>-4</v>
      </c>
      <c r="AA7">
        <v>-687</v>
      </c>
      <c r="AB7">
        <v>720</v>
      </c>
      <c r="AC7">
        <v>-1846</v>
      </c>
      <c r="AD7">
        <v>1</v>
      </c>
      <c r="AE7">
        <v>-2046</v>
      </c>
      <c r="AF7">
        <v>2525</v>
      </c>
      <c r="AG7">
        <v>-126</v>
      </c>
      <c r="AH7">
        <v>1217</v>
      </c>
      <c r="AI7">
        <v>4</v>
      </c>
      <c r="AJ7">
        <v>-1</v>
      </c>
      <c r="AK7">
        <v>-4742</v>
      </c>
      <c r="AL7">
        <v>-1650</v>
      </c>
      <c r="AM7">
        <v>2229</v>
      </c>
      <c r="AN7">
        <v>322</v>
      </c>
      <c r="AO7">
        <v>282</v>
      </c>
      <c r="AP7">
        <v>-1007</v>
      </c>
      <c r="AQ7">
        <v>151</v>
      </c>
      <c r="AR7">
        <v>-3</v>
      </c>
      <c r="AS7">
        <v>0</v>
      </c>
      <c r="AT7">
        <v>15</v>
      </c>
      <c r="AU7">
        <v>0</v>
      </c>
      <c r="AV7">
        <v>791</v>
      </c>
      <c r="AW7">
        <v>2146</v>
      </c>
      <c r="AX7">
        <v>4348</v>
      </c>
      <c r="AY7">
        <v>762</v>
      </c>
      <c r="AZ7">
        <v>52</v>
      </c>
      <c r="BA7">
        <v>486</v>
      </c>
      <c r="BB7">
        <v>1021</v>
      </c>
      <c r="BC7">
        <v>-2945</v>
      </c>
      <c r="BD7">
        <v>-4766</v>
      </c>
      <c r="BE7">
        <v>6</v>
      </c>
      <c r="BF7">
        <v>49</v>
      </c>
      <c r="BG7">
        <v>-23</v>
      </c>
      <c r="BH7">
        <v>-691</v>
      </c>
      <c r="BI7">
        <v>-213</v>
      </c>
      <c r="BJ7">
        <v>-4</v>
      </c>
      <c r="BK7">
        <v>-3295</v>
      </c>
      <c r="BL7">
        <v>110</v>
      </c>
      <c r="BM7">
        <v>-1350</v>
      </c>
      <c r="BN7">
        <v>-422</v>
      </c>
      <c r="BO7">
        <v>36</v>
      </c>
      <c r="BP7">
        <v>34</v>
      </c>
      <c r="BQ7">
        <v>1174</v>
      </c>
      <c r="BR7">
        <v>-3202</v>
      </c>
      <c r="BS7">
        <v>-267</v>
      </c>
      <c r="BT7">
        <v>-515</v>
      </c>
      <c r="BU7">
        <v>-2849</v>
      </c>
      <c r="BV7">
        <v>4492</v>
      </c>
      <c r="BW7">
        <v>2158</v>
      </c>
      <c r="BX7">
        <v>80</v>
      </c>
      <c r="BY7">
        <v>0</v>
      </c>
      <c r="BZ7">
        <v>23</v>
      </c>
      <c r="CA7">
        <v>-13</v>
      </c>
      <c r="CB7">
        <v>-92</v>
      </c>
      <c r="CC7">
        <v>0</v>
      </c>
      <c r="CD7">
        <v>41</v>
      </c>
      <c r="CE7">
        <v>2681</v>
      </c>
      <c r="CF7">
        <v>946</v>
      </c>
      <c r="CG7">
        <v>-1185</v>
      </c>
      <c r="CH7">
        <v>-37</v>
      </c>
      <c r="CI7">
        <v>211</v>
      </c>
      <c r="CJ7">
        <v>513</v>
      </c>
      <c r="CK7">
        <v>40</v>
      </c>
      <c r="CL7">
        <v>3251</v>
      </c>
      <c r="CM7">
        <v>323</v>
      </c>
      <c r="CN7">
        <v>-231</v>
      </c>
      <c r="CO7">
        <v>-543</v>
      </c>
      <c r="CP7">
        <v>-4525</v>
      </c>
      <c r="CQ7">
        <v>-2</v>
      </c>
      <c r="CR7">
        <v>77</v>
      </c>
      <c r="CS7">
        <v>-1157</v>
      </c>
      <c r="CT7">
        <v>-2253</v>
      </c>
      <c r="CU7">
        <v>-1025</v>
      </c>
      <c r="CV7">
        <v>-2932</v>
      </c>
      <c r="CW7">
        <v>1281</v>
      </c>
      <c r="CY7">
        <f t="shared" si="0"/>
        <v>-135.41999999999999</v>
      </c>
      <c r="CZ7">
        <f t="shared" si="1"/>
        <v>939.36</v>
      </c>
    </row>
    <row r="8" spans="1:104" x14ac:dyDescent="0.25">
      <c r="B8">
        <v>2328</v>
      </c>
      <c r="C8">
        <v>95</v>
      </c>
      <c r="D8">
        <v>-3209</v>
      </c>
      <c r="E8">
        <v>1593</v>
      </c>
      <c r="F8">
        <v>0</v>
      </c>
      <c r="G8">
        <v>2047</v>
      </c>
      <c r="H8">
        <v>-1487</v>
      </c>
      <c r="I8">
        <v>-84</v>
      </c>
      <c r="J8">
        <v>4486</v>
      </c>
      <c r="K8">
        <v>-2539</v>
      </c>
      <c r="L8">
        <v>324</v>
      </c>
      <c r="M8">
        <v>214</v>
      </c>
      <c r="N8">
        <v>819</v>
      </c>
      <c r="O8">
        <v>-110</v>
      </c>
      <c r="P8">
        <v>-425</v>
      </c>
      <c r="Q8">
        <v>-206</v>
      </c>
      <c r="R8">
        <v>-1587</v>
      </c>
      <c r="S8">
        <v>-384</v>
      </c>
      <c r="T8">
        <v>-173</v>
      </c>
      <c r="U8">
        <v>-2107</v>
      </c>
      <c r="V8">
        <v>61</v>
      </c>
      <c r="W8">
        <v>3</v>
      </c>
      <c r="X8">
        <v>-496</v>
      </c>
      <c r="Y8">
        <v>-2176</v>
      </c>
      <c r="Z8">
        <v>2825</v>
      </c>
      <c r="AA8">
        <v>-1031</v>
      </c>
      <c r="AB8">
        <v>4802</v>
      </c>
      <c r="AC8">
        <v>13</v>
      </c>
      <c r="AD8">
        <v>-1261</v>
      </c>
      <c r="AE8">
        <v>-225</v>
      </c>
      <c r="AF8">
        <v>446</v>
      </c>
      <c r="AG8">
        <v>-2</v>
      </c>
      <c r="AH8">
        <v>4629</v>
      </c>
      <c r="AI8">
        <v>142</v>
      </c>
      <c r="AJ8">
        <v>1978</v>
      </c>
      <c r="AK8">
        <v>40</v>
      </c>
      <c r="AL8">
        <v>4734</v>
      </c>
      <c r="AM8">
        <v>-2726</v>
      </c>
      <c r="AN8">
        <v>14</v>
      </c>
      <c r="AO8">
        <v>-42</v>
      </c>
      <c r="AP8">
        <v>-1879</v>
      </c>
      <c r="AQ8">
        <v>7</v>
      </c>
      <c r="AR8">
        <v>-1</v>
      </c>
      <c r="AS8">
        <v>0</v>
      </c>
      <c r="AT8">
        <v>29</v>
      </c>
      <c r="AU8">
        <v>-2905</v>
      </c>
      <c r="AV8">
        <v>-750</v>
      </c>
      <c r="AW8">
        <v>-3440</v>
      </c>
      <c r="AX8">
        <v>173</v>
      </c>
      <c r="AY8">
        <v>32</v>
      </c>
      <c r="AZ8">
        <v>-49</v>
      </c>
      <c r="BA8">
        <v>606</v>
      </c>
      <c r="BB8">
        <v>-890</v>
      </c>
      <c r="BC8">
        <v>1202</v>
      </c>
      <c r="BD8">
        <v>80</v>
      </c>
      <c r="BE8">
        <v>-2</v>
      </c>
      <c r="BF8">
        <v>84</v>
      </c>
      <c r="BG8">
        <v>4678</v>
      </c>
      <c r="BH8">
        <v>-5</v>
      </c>
      <c r="BI8">
        <v>1</v>
      </c>
      <c r="BJ8">
        <v>-422</v>
      </c>
      <c r="BK8">
        <v>-1599</v>
      </c>
      <c r="BL8">
        <v>-1439</v>
      </c>
      <c r="BM8">
        <v>4169</v>
      </c>
      <c r="BN8">
        <v>2939</v>
      </c>
      <c r="BO8">
        <v>-502</v>
      </c>
      <c r="BP8">
        <v>397</v>
      </c>
      <c r="BQ8">
        <v>-26</v>
      </c>
      <c r="BR8">
        <v>258</v>
      </c>
      <c r="BS8">
        <v>147</v>
      </c>
      <c r="BT8">
        <v>285</v>
      </c>
      <c r="BU8">
        <v>4187</v>
      </c>
      <c r="BV8">
        <v>-11</v>
      </c>
      <c r="BW8">
        <v>-3823</v>
      </c>
      <c r="BX8">
        <v>750</v>
      </c>
      <c r="BY8">
        <v>60</v>
      </c>
      <c r="BZ8">
        <v>23</v>
      </c>
      <c r="CA8">
        <v>-67</v>
      </c>
      <c r="CB8">
        <v>-249</v>
      </c>
      <c r="CC8">
        <v>0</v>
      </c>
      <c r="CD8">
        <v>-347</v>
      </c>
      <c r="CE8">
        <v>9</v>
      </c>
      <c r="CF8">
        <v>2343</v>
      </c>
      <c r="CG8">
        <v>-2035</v>
      </c>
      <c r="CH8">
        <v>0</v>
      </c>
      <c r="CI8">
        <v>-1891</v>
      </c>
      <c r="CJ8">
        <v>1576</v>
      </c>
      <c r="CK8">
        <v>-599</v>
      </c>
      <c r="CL8">
        <v>-33</v>
      </c>
      <c r="CM8">
        <v>3768</v>
      </c>
      <c r="CN8">
        <v>3375</v>
      </c>
      <c r="CO8">
        <v>252</v>
      </c>
      <c r="CP8">
        <v>-668</v>
      </c>
      <c r="CQ8">
        <v>-1618</v>
      </c>
      <c r="CR8">
        <v>2627</v>
      </c>
      <c r="CS8">
        <v>551</v>
      </c>
      <c r="CT8">
        <v>0</v>
      </c>
      <c r="CU8">
        <v>1020</v>
      </c>
      <c r="CV8">
        <v>-4288</v>
      </c>
      <c r="CW8">
        <v>-14</v>
      </c>
      <c r="CY8">
        <f t="shared" si="0"/>
        <v>173.99</v>
      </c>
      <c r="CZ8">
        <f t="shared" si="1"/>
        <v>1170.43</v>
      </c>
    </row>
    <row r="9" spans="1:104" x14ac:dyDescent="0.25">
      <c r="B9">
        <v>-3114</v>
      </c>
      <c r="C9">
        <v>-56</v>
      </c>
      <c r="D9">
        <v>-2594</v>
      </c>
      <c r="E9">
        <v>1632</v>
      </c>
      <c r="F9">
        <v>-55</v>
      </c>
      <c r="G9">
        <v>1951</v>
      </c>
      <c r="H9">
        <v>-1723</v>
      </c>
      <c r="I9">
        <v>1567</v>
      </c>
      <c r="J9">
        <v>-81</v>
      </c>
      <c r="K9">
        <v>0</v>
      </c>
      <c r="L9">
        <v>-174</v>
      </c>
      <c r="M9">
        <v>2217</v>
      </c>
      <c r="N9">
        <v>1545</v>
      </c>
      <c r="O9">
        <v>-1</v>
      </c>
      <c r="P9">
        <v>3698</v>
      </c>
      <c r="Q9">
        <v>1728</v>
      </c>
      <c r="R9">
        <v>-40</v>
      </c>
      <c r="S9">
        <v>4706</v>
      </c>
      <c r="T9">
        <v>-3308</v>
      </c>
      <c r="U9">
        <v>850</v>
      </c>
      <c r="V9">
        <v>-2</v>
      </c>
      <c r="W9">
        <v>0</v>
      </c>
      <c r="X9">
        <v>-4696</v>
      </c>
      <c r="Y9">
        <v>-4612</v>
      </c>
      <c r="Z9">
        <v>-160</v>
      </c>
      <c r="AA9">
        <v>-874</v>
      </c>
      <c r="AB9">
        <v>-1524</v>
      </c>
      <c r="AC9">
        <v>2284</v>
      </c>
      <c r="AD9">
        <v>-3155</v>
      </c>
      <c r="AE9">
        <v>-533</v>
      </c>
      <c r="AF9">
        <v>-4437</v>
      </c>
      <c r="AG9">
        <v>1132</v>
      </c>
      <c r="AH9">
        <v>689</v>
      </c>
      <c r="AI9">
        <v>-1</v>
      </c>
      <c r="AJ9">
        <v>-2023</v>
      </c>
      <c r="AK9">
        <v>-339</v>
      </c>
      <c r="AL9">
        <v>-2642</v>
      </c>
      <c r="AM9">
        <v>-1468</v>
      </c>
      <c r="AN9">
        <v>611</v>
      </c>
      <c r="AO9">
        <v>2</v>
      </c>
      <c r="AP9">
        <v>2412</v>
      </c>
      <c r="AQ9">
        <v>-184</v>
      </c>
      <c r="AR9">
        <v>-1</v>
      </c>
      <c r="AS9">
        <v>0</v>
      </c>
      <c r="AT9">
        <v>-2245</v>
      </c>
      <c r="AU9">
        <v>-15</v>
      </c>
      <c r="AV9">
        <v>-343</v>
      </c>
      <c r="AW9">
        <v>-705</v>
      </c>
      <c r="AX9">
        <v>-8</v>
      </c>
      <c r="AY9">
        <v>397</v>
      </c>
      <c r="AZ9">
        <v>834</v>
      </c>
      <c r="BA9">
        <v>4883</v>
      </c>
      <c r="BB9">
        <v>3137</v>
      </c>
      <c r="BC9">
        <v>-1180</v>
      </c>
      <c r="BD9">
        <v>1210</v>
      </c>
      <c r="BE9">
        <v>48</v>
      </c>
      <c r="BF9">
        <v>0</v>
      </c>
      <c r="BG9">
        <v>2924</v>
      </c>
      <c r="BH9">
        <v>-1108</v>
      </c>
      <c r="BI9">
        <v>-4028</v>
      </c>
      <c r="BJ9">
        <v>838</v>
      </c>
      <c r="BK9">
        <v>-262</v>
      </c>
      <c r="BL9">
        <v>196</v>
      </c>
      <c r="BM9">
        <v>335</v>
      </c>
      <c r="BN9">
        <v>375</v>
      </c>
      <c r="BO9">
        <v>-13</v>
      </c>
      <c r="BP9">
        <v>-33</v>
      </c>
      <c r="BQ9">
        <v>0</v>
      </c>
      <c r="BR9">
        <v>560</v>
      </c>
      <c r="BS9">
        <v>-88</v>
      </c>
      <c r="BT9">
        <v>-12</v>
      </c>
      <c r="BU9">
        <v>347</v>
      </c>
      <c r="BV9">
        <v>-1944</v>
      </c>
      <c r="BW9">
        <v>4825</v>
      </c>
      <c r="BX9">
        <v>-42</v>
      </c>
      <c r="BY9">
        <v>-1</v>
      </c>
      <c r="BZ9">
        <v>20</v>
      </c>
      <c r="CA9">
        <v>-1307</v>
      </c>
      <c r="CB9">
        <v>-1789</v>
      </c>
      <c r="CC9">
        <v>-4</v>
      </c>
      <c r="CD9">
        <v>4338</v>
      </c>
      <c r="CE9">
        <v>27</v>
      </c>
      <c r="CF9">
        <v>479</v>
      </c>
      <c r="CG9">
        <v>-1383</v>
      </c>
      <c r="CH9">
        <v>-105</v>
      </c>
      <c r="CI9">
        <v>1337</v>
      </c>
      <c r="CJ9">
        <v>247</v>
      </c>
      <c r="CK9">
        <v>-122</v>
      </c>
      <c r="CL9">
        <v>3597</v>
      </c>
      <c r="CM9">
        <v>1601</v>
      </c>
      <c r="CN9">
        <v>13</v>
      </c>
      <c r="CO9">
        <v>-405</v>
      </c>
      <c r="CP9">
        <v>-40</v>
      </c>
      <c r="CQ9">
        <v>-733</v>
      </c>
      <c r="CR9">
        <v>-1755</v>
      </c>
      <c r="CS9">
        <v>-207</v>
      </c>
      <c r="CT9">
        <v>-157</v>
      </c>
      <c r="CU9">
        <v>1040</v>
      </c>
      <c r="CV9">
        <v>1</v>
      </c>
      <c r="CW9">
        <v>-269</v>
      </c>
      <c r="CY9">
        <f t="shared" si="0"/>
        <v>25.33</v>
      </c>
      <c r="CZ9">
        <f t="shared" si="1"/>
        <v>1187.33</v>
      </c>
    </row>
    <row r="10" spans="1:104" x14ac:dyDescent="0.25">
      <c r="B10">
        <v>1084</v>
      </c>
      <c r="C10">
        <v>-3</v>
      </c>
      <c r="D10">
        <v>-1521</v>
      </c>
      <c r="E10">
        <v>1960</v>
      </c>
      <c r="F10">
        <v>-513</v>
      </c>
      <c r="G10">
        <v>24</v>
      </c>
      <c r="H10">
        <v>-258</v>
      </c>
      <c r="I10">
        <v>235</v>
      </c>
      <c r="J10">
        <v>-99</v>
      </c>
      <c r="K10">
        <v>-172</v>
      </c>
      <c r="L10">
        <v>2331</v>
      </c>
      <c r="M10">
        <v>-63</v>
      </c>
      <c r="N10">
        <v>-2966</v>
      </c>
      <c r="O10">
        <v>221</v>
      </c>
      <c r="P10">
        <v>-731</v>
      </c>
      <c r="Q10">
        <v>0</v>
      </c>
      <c r="R10">
        <v>293</v>
      </c>
      <c r="S10">
        <v>-155</v>
      </c>
      <c r="T10">
        <v>-18</v>
      </c>
      <c r="U10">
        <v>-4</v>
      </c>
      <c r="V10">
        <v>1</v>
      </c>
      <c r="W10">
        <v>3426</v>
      </c>
      <c r="X10">
        <v>-1775</v>
      </c>
      <c r="Y10">
        <v>-242</v>
      </c>
      <c r="Z10">
        <v>245</v>
      </c>
      <c r="AA10">
        <v>-33</v>
      </c>
      <c r="AB10">
        <v>0</v>
      </c>
      <c r="AC10">
        <v>173</v>
      </c>
      <c r="AD10">
        <v>-2601</v>
      </c>
      <c r="AE10">
        <v>-990</v>
      </c>
      <c r="AF10">
        <v>-2697</v>
      </c>
      <c r="AG10">
        <v>-1077</v>
      </c>
      <c r="AH10">
        <v>-3524</v>
      </c>
      <c r="AI10">
        <v>-2044</v>
      </c>
      <c r="AJ10">
        <v>1481</v>
      </c>
      <c r="AK10">
        <v>70</v>
      </c>
      <c r="AL10">
        <v>-1912</v>
      </c>
      <c r="AM10">
        <v>1303</v>
      </c>
      <c r="AN10">
        <v>1788</v>
      </c>
      <c r="AO10">
        <v>177</v>
      </c>
      <c r="AP10">
        <v>-1406</v>
      </c>
      <c r="AQ10">
        <v>34</v>
      </c>
      <c r="AR10">
        <v>-4</v>
      </c>
      <c r="AS10">
        <v>-1126</v>
      </c>
      <c r="AT10">
        <v>0</v>
      </c>
      <c r="AU10">
        <v>3401</v>
      </c>
      <c r="AV10">
        <v>-2003</v>
      </c>
      <c r="AW10">
        <v>-2723</v>
      </c>
      <c r="AX10">
        <v>-1</v>
      </c>
      <c r="AY10">
        <v>3622</v>
      </c>
      <c r="AZ10">
        <v>-345</v>
      </c>
      <c r="BA10">
        <v>210</v>
      </c>
      <c r="BB10">
        <v>-12</v>
      </c>
      <c r="BC10">
        <v>0</v>
      </c>
      <c r="BD10">
        <v>75</v>
      </c>
      <c r="BE10">
        <v>289</v>
      </c>
      <c r="BF10">
        <v>3682</v>
      </c>
      <c r="BG10">
        <v>5</v>
      </c>
      <c r="BH10">
        <v>-283</v>
      </c>
      <c r="BI10">
        <v>42</v>
      </c>
      <c r="BJ10">
        <v>1</v>
      </c>
      <c r="BK10">
        <v>0</v>
      </c>
      <c r="BL10">
        <v>492</v>
      </c>
      <c r="BM10">
        <v>1086</v>
      </c>
      <c r="BN10">
        <v>-1140</v>
      </c>
      <c r="BO10">
        <v>-2</v>
      </c>
      <c r="BP10">
        <v>-106</v>
      </c>
      <c r="BQ10">
        <v>21</v>
      </c>
      <c r="BR10">
        <v>1199</v>
      </c>
      <c r="BS10">
        <v>4180</v>
      </c>
      <c r="BT10">
        <v>0</v>
      </c>
      <c r="BU10">
        <v>379</v>
      </c>
      <c r="BV10">
        <v>23</v>
      </c>
      <c r="BW10">
        <v>916</v>
      </c>
      <c r="BX10">
        <v>-2150</v>
      </c>
      <c r="BY10">
        <v>-6</v>
      </c>
      <c r="BZ10">
        <v>-51</v>
      </c>
      <c r="CA10">
        <v>405</v>
      </c>
      <c r="CB10">
        <v>-1737</v>
      </c>
      <c r="CC10">
        <v>2664</v>
      </c>
      <c r="CD10">
        <v>4411</v>
      </c>
      <c r="CE10">
        <v>-1222</v>
      </c>
      <c r="CF10">
        <v>0</v>
      </c>
      <c r="CG10">
        <v>3447</v>
      </c>
      <c r="CH10">
        <v>139</v>
      </c>
      <c r="CI10">
        <v>1623</v>
      </c>
      <c r="CJ10">
        <v>2229</v>
      </c>
      <c r="CK10">
        <v>-4432</v>
      </c>
      <c r="CL10">
        <v>209</v>
      </c>
      <c r="CM10">
        <v>-236</v>
      </c>
      <c r="CN10">
        <v>87</v>
      </c>
      <c r="CO10">
        <v>2112</v>
      </c>
      <c r="CP10">
        <v>-611</v>
      </c>
      <c r="CQ10">
        <v>2039</v>
      </c>
      <c r="CR10">
        <v>34</v>
      </c>
      <c r="CS10">
        <v>-190</v>
      </c>
      <c r="CT10">
        <v>139</v>
      </c>
      <c r="CU10">
        <v>-2112</v>
      </c>
      <c r="CV10">
        <v>-4863</v>
      </c>
      <c r="CW10">
        <v>-4</v>
      </c>
      <c r="CY10">
        <f t="shared" si="0"/>
        <v>38.44</v>
      </c>
      <c r="CZ10">
        <f t="shared" si="1"/>
        <v>1041.7</v>
      </c>
    </row>
    <row r="11" spans="1:104" x14ac:dyDescent="0.25">
      <c r="B11">
        <v>956</v>
      </c>
      <c r="C11">
        <v>-212</v>
      </c>
      <c r="D11">
        <v>-73</v>
      </c>
      <c r="E11">
        <v>2593</v>
      </c>
      <c r="F11">
        <v>-578</v>
      </c>
      <c r="G11">
        <v>4188</v>
      </c>
      <c r="H11">
        <v>-226</v>
      </c>
      <c r="I11">
        <v>46</v>
      </c>
      <c r="J11">
        <v>-103</v>
      </c>
      <c r="K11">
        <v>0</v>
      </c>
      <c r="L11">
        <v>0</v>
      </c>
      <c r="M11">
        <v>-4054</v>
      </c>
      <c r="N11">
        <v>1659</v>
      </c>
      <c r="O11">
        <v>-984</v>
      </c>
      <c r="P11">
        <v>-3858</v>
      </c>
      <c r="Q11">
        <v>1136</v>
      </c>
      <c r="R11">
        <v>540</v>
      </c>
      <c r="S11">
        <v>-143</v>
      </c>
      <c r="T11">
        <v>-1840</v>
      </c>
      <c r="U11">
        <v>-5</v>
      </c>
      <c r="V11">
        <v>-1856</v>
      </c>
      <c r="W11">
        <v>-3900</v>
      </c>
      <c r="X11">
        <v>2282</v>
      </c>
      <c r="Y11">
        <v>-2</v>
      </c>
      <c r="Z11">
        <v>52</v>
      </c>
      <c r="AA11">
        <v>58</v>
      </c>
      <c r="AB11">
        <v>109</v>
      </c>
      <c r="AC11">
        <v>-122</v>
      </c>
      <c r="AD11">
        <v>-4</v>
      </c>
      <c r="AE11">
        <v>-2</v>
      </c>
      <c r="AF11">
        <v>-1949</v>
      </c>
      <c r="AG11">
        <v>-35</v>
      </c>
      <c r="AH11">
        <v>2503</v>
      </c>
      <c r="AI11">
        <v>2340</v>
      </c>
      <c r="AJ11">
        <v>2185</v>
      </c>
      <c r="AK11">
        <v>-190</v>
      </c>
      <c r="AL11">
        <v>-256</v>
      </c>
      <c r="AM11">
        <v>-1914</v>
      </c>
      <c r="AN11">
        <v>-1270</v>
      </c>
      <c r="AO11">
        <v>255</v>
      </c>
      <c r="AP11">
        <v>-4368</v>
      </c>
      <c r="AQ11">
        <v>-12</v>
      </c>
      <c r="AR11">
        <v>-425</v>
      </c>
      <c r="AS11">
        <v>-2319</v>
      </c>
      <c r="AT11">
        <v>-130</v>
      </c>
      <c r="AU11">
        <v>1051</v>
      </c>
      <c r="AV11">
        <v>389</v>
      </c>
      <c r="AW11">
        <v>-3214</v>
      </c>
      <c r="AX11">
        <v>-3309</v>
      </c>
      <c r="AY11">
        <v>-878</v>
      </c>
      <c r="AZ11">
        <v>1579</v>
      </c>
      <c r="BA11">
        <v>876</v>
      </c>
      <c r="BB11">
        <v>36</v>
      </c>
      <c r="BC11">
        <v>7</v>
      </c>
      <c r="BD11">
        <v>2267</v>
      </c>
      <c r="BE11">
        <v>-287</v>
      </c>
      <c r="BF11">
        <v>-2183</v>
      </c>
      <c r="BG11">
        <v>194</v>
      </c>
      <c r="BH11">
        <v>-2687</v>
      </c>
      <c r="BI11">
        <v>-28</v>
      </c>
      <c r="BJ11">
        <v>1</v>
      </c>
      <c r="BK11">
        <v>2667</v>
      </c>
      <c r="BL11">
        <v>4323</v>
      </c>
      <c r="BM11">
        <v>1554</v>
      </c>
      <c r="BN11">
        <v>10</v>
      </c>
      <c r="BO11">
        <v>-162</v>
      </c>
      <c r="BP11">
        <v>-384</v>
      </c>
      <c r="BQ11">
        <v>781</v>
      </c>
      <c r="BR11">
        <v>12</v>
      </c>
      <c r="BS11">
        <v>930</v>
      </c>
      <c r="BT11">
        <v>-4014</v>
      </c>
      <c r="BU11">
        <v>3840</v>
      </c>
      <c r="BV11">
        <v>345</v>
      </c>
      <c r="BW11">
        <v>74</v>
      </c>
      <c r="BX11">
        <v>3110</v>
      </c>
      <c r="BY11">
        <v>-2042</v>
      </c>
      <c r="BZ11">
        <v>-6</v>
      </c>
      <c r="CA11">
        <v>-2362</v>
      </c>
      <c r="CB11">
        <v>568</v>
      </c>
      <c r="CC11">
        <v>313</v>
      </c>
      <c r="CD11">
        <v>3</v>
      </c>
      <c r="CE11">
        <v>-4062</v>
      </c>
      <c r="CF11">
        <v>-2685</v>
      </c>
      <c r="CG11">
        <v>-447</v>
      </c>
      <c r="CH11">
        <v>-370</v>
      </c>
      <c r="CI11">
        <v>1289</v>
      </c>
      <c r="CJ11">
        <v>45</v>
      </c>
      <c r="CK11">
        <v>150</v>
      </c>
      <c r="CL11">
        <v>-2201</v>
      </c>
      <c r="CM11">
        <v>-204</v>
      </c>
      <c r="CN11">
        <v>2369</v>
      </c>
      <c r="CO11">
        <v>85</v>
      </c>
      <c r="CP11">
        <v>3879</v>
      </c>
      <c r="CQ11">
        <v>-1947</v>
      </c>
      <c r="CR11">
        <v>-1346</v>
      </c>
      <c r="CS11">
        <v>-174</v>
      </c>
      <c r="CT11">
        <v>2</v>
      </c>
      <c r="CU11">
        <v>340</v>
      </c>
      <c r="CV11">
        <v>-338</v>
      </c>
      <c r="CW11">
        <v>4027</v>
      </c>
      <c r="CY11">
        <f t="shared" si="0"/>
        <v>-81.42</v>
      </c>
      <c r="CZ11">
        <f t="shared" si="1"/>
        <v>1241.78</v>
      </c>
    </row>
    <row r="12" spans="1:104" x14ac:dyDescent="0.25">
      <c r="B12">
        <v>-353</v>
      </c>
      <c r="C12">
        <v>-35</v>
      </c>
      <c r="D12">
        <v>1176</v>
      </c>
      <c r="E12">
        <v>-3560</v>
      </c>
      <c r="F12">
        <v>-44</v>
      </c>
      <c r="G12">
        <v>-2477</v>
      </c>
      <c r="H12">
        <v>8</v>
      </c>
      <c r="I12">
        <v>-19</v>
      </c>
      <c r="J12">
        <v>-144</v>
      </c>
      <c r="K12">
        <v>-35</v>
      </c>
      <c r="L12">
        <v>-190</v>
      </c>
      <c r="M12">
        <v>3491</v>
      </c>
      <c r="N12">
        <v>185</v>
      </c>
      <c r="O12">
        <v>1982</v>
      </c>
      <c r="P12">
        <v>-1923</v>
      </c>
      <c r="Q12">
        <v>-2</v>
      </c>
      <c r="R12">
        <v>-25</v>
      </c>
      <c r="S12">
        <v>-2918</v>
      </c>
      <c r="T12">
        <v>1992</v>
      </c>
      <c r="U12">
        <v>1240</v>
      </c>
      <c r="V12">
        <v>-522</v>
      </c>
      <c r="W12">
        <v>1902</v>
      </c>
      <c r="X12">
        <v>4776</v>
      </c>
      <c r="Y12">
        <v>4</v>
      </c>
      <c r="Z12">
        <v>147</v>
      </c>
      <c r="AA12">
        <v>846</v>
      </c>
      <c r="AB12">
        <v>137</v>
      </c>
      <c r="AC12">
        <v>-141</v>
      </c>
      <c r="AD12">
        <v>-307</v>
      </c>
      <c r="AE12">
        <v>-1685</v>
      </c>
      <c r="AF12">
        <v>1418</v>
      </c>
      <c r="AG12">
        <v>-16</v>
      </c>
      <c r="AH12">
        <v>778</v>
      </c>
      <c r="AI12">
        <v>1098</v>
      </c>
      <c r="AJ12">
        <v>-357</v>
      </c>
      <c r="AK12">
        <v>603</v>
      </c>
      <c r="AL12">
        <v>0</v>
      </c>
      <c r="AM12">
        <v>75</v>
      </c>
      <c r="AN12">
        <v>-2094</v>
      </c>
      <c r="AO12">
        <v>-4227</v>
      </c>
      <c r="AP12">
        <v>0</v>
      </c>
      <c r="AQ12">
        <v>1574</v>
      </c>
      <c r="AR12">
        <v>1867</v>
      </c>
      <c r="AS12">
        <v>2489</v>
      </c>
      <c r="AT12">
        <v>517</v>
      </c>
      <c r="AU12">
        <v>-208</v>
      </c>
      <c r="AV12">
        <v>-8</v>
      </c>
      <c r="AW12">
        <v>1278</v>
      </c>
      <c r="AX12">
        <v>-131</v>
      </c>
      <c r="AY12">
        <v>-4586</v>
      </c>
      <c r="AZ12">
        <v>-600</v>
      </c>
      <c r="BA12">
        <v>397</v>
      </c>
      <c r="BB12">
        <v>-225</v>
      </c>
      <c r="BC12">
        <v>-293</v>
      </c>
      <c r="BD12">
        <v>-145</v>
      </c>
      <c r="BE12">
        <v>-2190</v>
      </c>
      <c r="BF12">
        <v>-247</v>
      </c>
      <c r="BG12">
        <v>2982</v>
      </c>
      <c r="BH12">
        <v>1596</v>
      </c>
      <c r="BI12">
        <v>-257</v>
      </c>
      <c r="BJ12">
        <v>1523</v>
      </c>
      <c r="BK12">
        <v>-76</v>
      </c>
      <c r="BL12">
        <v>3083</v>
      </c>
      <c r="BM12">
        <v>-110</v>
      </c>
      <c r="BN12">
        <v>1330</v>
      </c>
      <c r="BO12">
        <v>-474</v>
      </c>
      <c r="BP12">
        <v>-6</v>
      </c>
      <c r="BQ12">
        <v>1282</v>
      </c>
      <c r="BR12">
        <v>897</v>
      </c>
      <c r="BS12">
        <v>-345</v>
      </c>
      <c r="BT12">
        <v>-2092</v>
      </c>
      <c r="BU12">
        <v>-46</v>
      </c>
      <c r="BV12">
        <v>2216</v>
      </c>
      <c r="BW12">
        <v>4639</v>
      </c>
      <c r="BX12">
        <v>254</v>
      </c>
      <c r="BY12">
        <v>1223</v>
      </c>
      <c r="BZ12">
        <v>4257</v>
      </c>
      <c r="CA12">
        <v>2314</v>
      </c>
      <c r="CB12">
        <v>4293</v>
      </c>
      <c r="CC12">
        <v>882</v>
      </c>
      <c r="CD12">
        <v>-2863</v>
      </c>
      <c r="CE12">
        <v>1</v>
      </c>
      <c r="CF12">
        <v>-92</v>
      </c>
      <c r="CG12">
        <v>-3500</v>
      </c>
      <c r="CH12">
        <v>-635</v>
      </c>
      <c r="CI12">
        <v>-340</v>
      </c>
      <c r="CJ12">
        <v>1236</v>
      </c>
      <c r="CK12">
        <v>-348</v>
      </c>
      <c r="CL12">
        <v>1312</v>
      </c>
      <c r="CM12">
        <v>0</v>
      </c>
      <c r="CN12">
        <v>-1902</v>
      </c>
      <c r="CO12">
        <v>-4175</v>
      </c>
      <c r="CP12">
        <v>1982</v>
      </c>
      <c r="CQ12">
        <v>3416</v>
      </c>
      <c r="CR12">
        <v>1612</v>
      </c>
      <c r="CS12">
        <v>-1</v>
      </c>
      <c r="CT12">
        <v>50</v>
      </c>
      <c r="CU12">
        <v>93</v>
      </c>
      <c r="CV12">
        <v>-134</v>
      </c>
      <c r="CW12">
        <v>649</v>
      </c>
      <c r="CY12">
        <f t="shared" si="0"/>
        <v>259.99</v>
      </c>
      <c r="CZ12">
        <f t="shared" si="1"/>
        <v>1202.05</v>
      </c>
    </row>
    <row r="13" spans="1:104" x14ac:dyDescent="0.25">
      <c r="B13">
        <v>2055</v>
      </c>
      <c r="C13">
        <v>12</v>
      </c>
      <c r="D13">
        <v>-420</v>
      </c>
      <c r="E13">
        <v>936</v>
      </c>
      <c r="F13">
        <v>1643</v>
      </c>
      <c r="G13">
        <v>-4557</v>
      </c>
      <c r="H13">
        <v>-31</v>
      </c>
      <c r="I13">
        <v>-179</v>
      </c>
      <c r="J13">
        <v>-643</v>
      </c>
      <c r="K13">
        <v>-879</v>
      </c>
      <c r="L13">
        <v>1476</v>
      </c>
      <c r="M13">
        <v>-248</v>
      </c>
      <c r="N13">
        <v>-2168</v>
      </c>
      <c r="O13">
        <v>3762</v>
      </c>
      <c r="P13">
        <v>-74</v>
      </c>
      <c r="Q13">
        <v>-1520</v>
      </c>
      <c r="R13">
        <v>-3052</v>
      </c>
      <c r="S13">
        <v>1789</v>
      </c>
      <c r="T13">
        <v>59</v>
      </c>
      <c r="U13">
        <v>-1443</v>
      </c>
      <c r="V13">
        <v>111</v>
      </c>
      <c r="W13">
        <v>8</v>
      </c>
      <c r="X13">
        <v>-1</v>
      </c>
      <c r="Y13">
        <v>1449</v>
      </c>
      <c r="Z13">
        <v>-3033</v>
      </c>
      <c r="AA13">
        <v>165</v>
      </c>
      <c r="AB13">
        <v>-105</v>
      </c>
      <c r="AC13">
        <v>-309</v>
      </c>
      <c r="AD13">
        <v>-100</v>
      </c>
      <c r="AE13">
        <v>-1275</v>
      </c>
      <c r="AF13">
        <v>1839</v>
      </c>
      <c r="AG13">
        <v>-1</v>
      </c>
      <c r="AH13">
        <v>-2158</v>
      </c>
      <c r="AI13">
        <v>3035</v>
      </c>
      <c r="AJ13">
        <v>-32</v>
      </c>
      <c r="AK13">
        <v>1955</v>
      </c>
      <c r="AL13">
        <v>-35</v>
      </c>
      <c r="AM13">
        <v>-459</v>
      </c>
      <c r="AN13">
        <v>-5</v>
      </c>
      <c r="AO13">
        <v>5</v>
      </c>
      <c r="AP13">
        <v>-664</v>
      </c>
      <c r="AQ13">
        <v>-145</v>
      </c>
      <c r="AR13">
        <v>89</v>
      </c>
      <c r="AS13">
        <v>-554</v>
      </c>
      <c r="AT13">
        <v>-118</v>
      </c>
      <c r="AU13">
        <v>717</v>
      </c>
      <c r="AV13">
        <v>38</v>
      </c>
      <c r="AW13">
        <v>1108</v>
      </c>
      <c r="AX13">
        <v>-1</v>
      </c>
      <c r="AY13">
        <v>-933</v>
      </c>
      <c r="AZ13">
        <v>-2847</v>
      </c>
      <c r="BA13">
        <v>362</v>
      </c>
      <c r="BB13">
        <v>-44</v>
      </c>
      <c r="BC13">
        <v>689</v>
      </c>
      <c r="BD13">
        <v>-125</v>
      </c>
      <c r="BE13">
        <v>-3072</v>
      </c>
      <c r="BF13">
        <v>1805</v>
      </c>
      <c r="BG13">
        <v>-346</v>
      </c>
      <c r="BH13">
        <v>2</v>
      </c>
      <c r="BI13">
        <v>-2936</v>
      </c>
      <c r="BJ13">
        <v>-1878</v>
      </c>
      <c r="BK13">
        <v>-187</v>
      </c>
      <c r="BL13">
        <v>-771</v>
      </c>
      <c r="BM13">
        <v>549</v>
      </c>
      <c r="BN13">
        <v>-2631</v>
      </c>
      <c r="BO13">
        <v>-183</v>
      </c>
      <c r="BP13">
        <v>4110</v>
      </c>
      <c r="BQ13">
        <v>-2385</v>
      </c>
      <c r="BR13">
        <v>-4455</v>
      </c>
      <c r="BS13">
        <v>2326</v>
      </c>
      <c r="BT13">
        <v>494</v>
      </c>
      <c r="BU13">
        <v>-2108</v>
      </c>
      <c r="BV13">
        <v>59</v>
      </c>
      <c r="BW13">
        <v>1503</v>
      </c>
      <c r="BX13">
        <v>3219</v>
      </c>
      <c r="BY13">
        <v>-4154</v>
      </c>
      <c r="BZ13">
        <v>513</v>
      </c>
      <c r="CA13">
        <v>-118</v>
      </c>
      <c r="CB13">
        <v>917</v>
      </c>
      <c r="CC13">
        <v>1284</v>
      </c>
      <c r="CD13">
        <v>0</v>
      </c>
      <c r="CE13">
        <v>-3611</v>
      </c>
      <c r="CF13">
        <v>242</v>
      </c>
      <c r="CG13">
        <v>161</v>
      </c>
      <c r="CH13">
        <v>749</v>
      </c>
      <c r="CI13">
        <v>4323</v>
      </c>
      <c r="CJ13">
        <v>1978</v>
      </c>
      <c r="CK13">
        <v>75</v>
      </c>
      <c r="CL13">
        <v>3508</v>
      </c>
      <c r="CM13">
        <v>-295</v>
      </c>
      <c r="CN13">
        <v>-35</v>
      </c>
      <c r="CO13">
        <v>1870</v>
      </c>
      <c r="CP13">
        <v>825</v>
      </c>
      <c r="CQ13">
        <v>1104</v>
      </c>
      <c r="CR13">
        <v>-40</v>
      </c>
      <c r="CS13">
        <v>-26</v>
      </c>
      <c r="CT13">
        <v>252</v>
      </c>
      <c r="CU13">
        <v>60</v>
      </c>
      <c r="CV13">
        <v>-39</v>
      </c>
      <c r="CW13">
        <v>1563</v>
      </c>
      <c r="CY13">
        <f t="shared" si="0"/>
        <v>-6.35</v>
      </c>
      <c r="CZ13">
        <f t="shared" si="1"/>
        <v>1142.21</v>
      </c>
    </row>
    <row r="14" spans="1:104" x14ac:dyDescent="0.25">
      <c r="B14">
        <v>-2966</v>
      </c>
      <c r="C14">
        <v>817</v>
      </c>
      <c r="D14">
        <v>-28</v>
      </c>
      <c r="E14">
        <v>-3143</v>
      </c>
      <c r="F14">
        <v>724</v>
      </c>
      <c r="G14">
        <v>-1</v>
      </c>
      <c r="H14">
        <v>-2396</v>
      </c>
      <c r="I14">
        <v>1503</v>
      </c>
      <c r="J14">
        <v>-421</v>
      </c>
      <c r="K14">
        <v>20</v>
      </c>
      <c r="L14">
        <v>-1</v>
      </c>
      <c r="M14">
        <v>-4609</v>
      </c>
      <c r="N14">
        <v>-15</v>
      </c>
      <c r="O14">
        <v>7</v>
      </c>
      <c r="P14">
        <v>2125</v>
      </c>
      <c r="Q14">
        <v>-29</v>
      </c>
      <c r="R14">
        <v>4684</v>
      </c>
      <c r="S14">
        <v>1447</v>
      </c>
      <c r="T14">
        <v>-4738</v>
      </c>
      <c r="U14">
        <v>4339</v>
      </c>
      <c r="V14">
        <v>3</v>
      </c>
      <c r="W14">
        <v>11</v>
      </c>
      <c r="X14">
        <v>-961</v>
      </c>
      <c r="Y14">
        <v>-184</v>
      </c>
      <c r="Z14">
        <v>926</v>
      </c>
      <c r="AA14">
        <v>1003</v>
      </c>
      <c r="AB14">
        <v>-1591</v>
      </c>
      <c r="AC14">
        <v>-730</v>
      </c>
      <c r="AD14">
        <v>750</v>
      </c>
      <c r="AE14">
        <v>-193</v>
      </c>
      <c r="AF14">
        <v>414</v>
      </c>
      <c r="AG14">
        <v>1</v>
      </c>
      <c r="AH14">
        <v>-52</v>
      </c>
      <c r="AI14">
        <v>-3514</v>
      </c>
      <c r="AJ14">
        <v>2279</v>
      </c>
      <c r="AK14">
        <v>137</v>
      </c>
      <c r="AL14">
        <v>-47</v>
      </c>
      <c r="AM14">
        <v>-988</v>
      </c>
      <c r="AN14">
        <v>4841</v>
      </c>
      <c r="AO14">
        <v>3080</v>
      </c>
      <c r="AP14">
        <v>-1853</v>
      </c>
      <c r="AQ14">
        <v>-550</v>
      </c>
      <c r="AR14">
        <v>2</v>
      </c>
      <c r="AS14">
        <v>-663</v>
      </c>
      <c r="AT14">
        <v>-1718</v>
      </c>
      <c r="AU14">
        <v>3232</v>
      </c>
      <c r="AV14">
        <v>1436</v>
      </c>
      <c r="AW14">
        <v>1519</v>
      </c>
      <c r="AX14">
        <v>-119</v>
      </c>
      <c r="AY14">
        <v>2015</v>
      </c>
      <c r="AZ14">
        <v>2777</v>
      </c>
      <c r="BA14">
        <v>26</v>
      </c>
      <c r="BB14">
        <v>-3935</v>
      </c>
      <c r="BC14">
        <v>-697</v>
      </c>
      <c r="BD14">
        <v>149</v>
      </c>
      <c r="BE14">
        <v>-1366</v>
      </c>
      <c r="BF14">
        <v>5</v>
      </c>
      <c r="BG14">
        <v>200</v>
      </c>
      <c r="BH14">
        <v>26</v>
      </c>
      <c r="BI14">
        <v>-1210</v>
      </c>
      <c r="BJ14">
        <v>-3</v>
      </c>
      <c r="BK14">
        <v>144</v>
      </c>
      <c r="BL14">
        <v>-703</v>
      </c>
      <c r="BM14">
        <v>-12</v>
      </c>
      <c r="BN14">
        <v>-3609</v>
      </c>
      <c r="BO14">
        <v>2323</v>
      </c>
      <c r="BP14">
        <v>-2134</v>
      </c>
      <c r="BQ14">
        <v>0</v>
      </c>
      <c r="BR14">
        <v>-57</v>
      </c>
      <c r="BS14">
        <v>615</v>
      </c>
      <c r="BT14">
        <v>542</v>
      </c>
      <c r="BU14">
        <v>-61</v>
      </c>
      <c r="BV14">
        <v>389</v>
      </c>
      <c r="BW14">
        <v>2214</v>
      </c>
      <c r="BX14">
        <v>-1746</v>
      </c>
      <c r="BY14">
        <v>0</v>
      </c>
      <c r="BZ14">
        <v>0</v>
      </c>
      <c r="CA14">
        <v>-1127</v>
      </c>
      <c r="CB14">
        <v>-3034</v>
      </c>
      <c r="CC14">
        <v>-3580</v>
      </c>
      <c r="CD14">
        <v>-1</v>
      </c>
      <c r="CE14">
        <v>75</v>
      </c>
      <c r="CF14">
        <v>-9</v>
      </c>
      <c r="CG14">
        <v>842</v>
      </c>
      <c r="CH14">
        <v>-469</v>
      </c>
      <c r="CI14">
        <v>1441</v>
      </c>
      <c r="CJ14">
        <v>662</v>
      </c>
      <c r="CK14">
        <v>0</v>
      </c>
      <c r="CL14">
        <v>-124</v>
      </c>
      <c r="CM14">
        <v>17</v>
      </c>
      <c r="CN14">
        <v>66</v>
      </c>
      <c r="CO14">
        <v>-553</v>
      </c>
      <c r="CP14">
        <v>-2284</v>
      </c>
      <c r="CQ14">
        <v>-4168</v>
      </c>
      <c r="CR14">
        <v>-446</v>
      </c>
      <c r="CS14">
        <v>13</v>
      </c>
      <c r="CT14">
        <v>1743</v>
      </c>
      <c r="CU14">
        <v>537</v>
      </c>
      <c r="CV14">
        <v>343</v>
      </c>
      <c r="CW14">
        <v>2646</v>
      </c>
      <c r="CY14">
        <f t="shared" si="0"/>
        <v>-77.28</v>
      </c>
      <c r="CZ14">
        <f t="shared" si="1"/>
        <v>1179.48</v>
      </c>
    </row>
    <row r="15" spans="1:104" x14ac:dyDescent="0.25">
      <c r="B15">
        <v>-1225</v>
      </c>
      <c r="C15">
        <v>0</v>
      </c>
      <c r="D15">
        <v>2948</v>
      </c>
      <c r="E15">
        <v>2136</v>
      </c>
      <c r="F15">
        <v>-2236</v>
      </c>
      <c r="G15">
        <v>15</v>
      </c>
      <c r="H15">
        <v>-2972</v>
      </c>
      <c r="I15">
        <v>2946</v>
      </c>
      <c r="J15">
        <v>-3264</v>
      </c>
      <c r="K15">
        <v>-595</v>
      </c>
      <c r="L15">
        <v>3107</v>
      </c>
      <c r="M15">
        <v>5</v>
      </c>
      <c r="N15">
        <v>-1073</v>
      </c>
      <c r="O15">
        <v>0</v>
      </c>
      <c r="P15">
        <v>2669</v>
      </c>
      <c r="Q15">
        <v>-728</v>
      </c>
      <c r="R15">
        <v>3844</v>
      </c>
      <c r="S15">
        <v>2206</v>
      </c>
      <c r="T15">
        <v>-1533</v>
      </c>
      <c r="U15">
        <v>4234</v>
      </c>
      <c r="V15">
        <v>2090</v>
      </c>
      <c r="W15">
        <v>-3</v>
      </c>
      <c r="X15">
        <v>887</v>
      </c>
      <c r="Y15">
        <v>-1292</v>
      </c>
      <c r="Z15">
        <v>0</v>
      </c>
      <c r="AA15">
        <v>-20</v>
      </c>
      <c r="AB15">
        <v>-170</v>
      </c>
      <c r="AC15">
        <v>-2986</v>
      </c>
      <c r="AD15">
        <v>-434</v>
      </c>
      <c r="AE15">
        <v>-12</v>
      </c>
      <c r="AF15">
        <v>4859</v>
      </c>
      <c r="AG15">
        <v>-1511</v>
      </c>
      <c r="AH15">
        <v>175</v>
      </c>
      <c r="AI15">
        <v>-2215</v>
      </c>
      <c r="AJ15">
        <v>3209</v>
      </c>
      <c r="AK15">
        <v>351</v>
      </c>
      <c r="AL15">
        <v>-313</v>
      </c>
      <c r="AM15">
        <v>2432</v>
      </c>
      <c r="AN15">
        <v>-81</v>
      </c>
      <c r="AO15">
        <v>137</v>
      </c>
      <c r="AP15">
        <v>-1305</v>
      </c>
      <c r="AQ15">
        <v>3831</v>
      </c>
      <c r="AR15">
        <v>-85</v>
      </c>
      <c r="AS15">
        <v>2625</v>
      </c>
      <c r="AT15">
        <v>2536</v>
      </c>
      <c r="AU15">
        <v>-3103</v>
      </c>
      <c r="AV15">
        <v>132</v>
      </c>
      <c r="AW15">
        <v>1</v>
      </c>
      <c r="AX15">
        <v>2056</v>
      </c>
      <c r="AY15">
        <v>3212</v>
      </c>
      <c r="AZ15">
        <v>-2977</v>
      </c>
      <c r="BA15">
        <v>-257</v>
      </c>
      <c r="BB15">
        <v>-2414</v>
      </c>
      <c r="BC15">
        <v>164</v>
      </c>
      <c r="BD15">
        <v>-2227</v>
      </c>
      <c r="BE15">
        <v>-785</v>
      </c>
      <c r="BF15">
        <v>52</v>
      </c>
      <c r="BG15">
        <v>1887</v>
      </c>
      <c r="BH15">
        <v>882</v>
      </c>
      <c r="BI15">
        <v>-3</v>
      </c>
      <c r="BJ15">
        <v>-97</v>
      </c>
      <c r="BK15">
        <v>-1782</v>
      </c>
      <c r="BL15">
        <v>-1382</v>
      </c>
      <c r="BM15">
        <v>3368</v>
      </c>
      <c r="BN15">
        <v>326</v>
      </c>
      <c r="BO15">
        <v>-917</v>
      </c>
      <c r="BP15">
        <v>-544</v>
      </c>
      <c r="BQ15">
        <v>-362</v>
      </c>
      <c r="BR15">
        <v>-2</v>
      </c>
      <c r="BS15">
        <v>252</v>
      </c>
      <c r="BT15">
        <v>2313</v>
      </c>
      <c r="BU15">
        <v>-922</v>
      </c>
      <c r="BV15">
        <v>-4539</v>
      </c>
      <c r="BW15">
        <v>212</v>
      </c>
      <c r="BX15">
        <v>-173</v>
      </c>
      <c r="BY15">
        <v>165</v>
      </c>
      <c r="BZ15">
        <v>-220</v>
      </c>
      <c r="CA15">
        <v>-3584</v>
      </c>
      <c r="CB15">
        <v>2630</v>
      </c>
      <c r="CC15">
        <v>-71</v>
      </c>
      <c r="CD15">
        <v>-22</v>
      </c>
      <c r="CE15">
        <v>267</v>
      </c>
      <c r="CF15">
        <v>43</v>
      </c>
      <c r="CG15">
        <v>1002</v>
      </c>
      <c r="CH15">
        <v>-1077</v>
      </c>
      <c r="CI15">
        <v>354</v>
      </c>
      <c r="CJ15">
        <v>-3543</v>
      </c>
      <c r="CK15">
        <v>14</v>
      </c>
      <c r="CL15">
        <v>-159</v>
      </c>
      <c r="CM15">
        <v>18</v>
      </c>
      <c r="CN15">
        <v>7</v>
      </c>
      <c r="CO15">
        <v>-286</v>
      </c>
      <c r="CP15">
        <v>-4870</v>
      </c>
      <c r="CQ15">
        <v>-664</v>
      </c>
      <c r="CR15">
        <v>100</v>
      </c>
      <c r="CS15">
        <v>206</v>
      </c>
      <c r="CT15">
        <v>-1015</v>
      </c>
      <c r="CU15">
        <v>4677</v>
      </c>
      <c r="CV15">
        <v>765</v>
      </c>
      <c r="CW15">
        <v>79</v>
      </c>
      <c r="CY15">
        <f t="shared" si="0"/>
        <v>103.76</v>
      </c>
      <c r="CZ15">
        <f t="shared" si="1"/>
        <v>1344.76</v>
      </c>
    </row>
    <row r="16" spans="1:104" x14ac:dyDescent="0.25">
      <c r="B16">
        <v>-3487</v>
      </c>
      <c r="C16">
        <v>2240</v>
      </c>
      <c r="D16">
        <v>10</v>
      </c>
      <c r="E16">
        <v>2786</v>
      </c>
      <c r="F16">
        <v>-4134</v>
      </c>
      <c r="G16">
        <v>2027</v>
      </c>
      <c r="H16">
        <v>-1513</v>
      </c>
      <c r="I16">
        <v>1906</v>
      </c>
      <c r="J16">
        <v>-4376</v>
      </c>
      <c r="K16">
        <v>418</v>
      </c>
      <c r="L16">
        <v>-30</v>
      </c>
      <c r="M16">
        <v>83</v>
      </c>
      <c r="N16">
        <v>-2460</v>
      </c>
      <c r="O16">
        <v>-1070</v>
      </c>
      <c r="P16">
        <v>2924</v>
      </c>
      <c r="Q16">
        <v>1526</v>
      </c>
      <c r="R16">
        <v>-4837</v>
      </c>
      <c r="S16">
        <v>0</v>
      </c>
      <c r="T16">
        <v>3351</v>
      </c>
      <c r="U16">
        <v>1225</v>
      </c>
      <c r="V16">
        <v>-25</v>
      </c>
      <c r="W16">
        <v>208</v>
      </c>
      <c r="X16">
        <v>-8</v>
      </c>
      <c r="Y16">
        <v>2918</v>
      </c>
      <c r="Z16">
        <v>33</v>
      </c>
      <c r="AA16">
        <v>-332</v>
      </c>
      <c r="AB16">
        <v>0</v>
      </c>
      <c r="AC16">
        <v>34</v>
      </c>
      <c r="AD16">
        <v>0</v>
      </c>
      <c r="AE16">
        <v>-1192</v>
      </c>
      <c r="AF16">
        <v>-269</v>
      </c>
      <c r="AG16">
        <v>784</v>
      </c>
      <c r="AH16">
        <v>-4830</v>
      </c>
      <c r="AI16">
        <v>0</v>
      </c>
      <c r="AJ16">
        <v>-927</v>
      </c>
      <c r="AK16">
        <v>4849</v>
      </c>
      <c r="AL16">
        <v>1</v>
      </c>
      <c r="AM16">
        <v>-1118</v>
      </c>
      <c r="AN16">
        <v>4814</v>
      </c>
      <c r="AO16">
        <v>-86</v>
      </c>
      <c r="AP16">
        <v>73</v>
      </c>
      <c r="AQ16">
        <v>-390</v>
      </c>
      <c r="AR16">
        <v>-1065</v>
      </c>
      <c r="AS16">
        <v>-1</v>
      </c>
      <c r="AT16">
        <v>349</v>
      </c>
      <c r="AU16">
        <v>3553</v>
      </c>
      <c r="AV16">
        <v>-107</v>
      </c>
      <c r="AW16">
        <v>533</v>
      </c>
      <c r="AX16">
        <v>489</v>
      </c>
      <c r="AY16">
        <v>207</v>
      </c>
      <c r="AZ16">
        <v>-73</v>
      </c>
      <c r="BA16">
        <v>1655</v>
      </c>
      <c r="BB16">
        <v>-4228</v>
      </c>
      <c r="BC16">
        <v>-165</v>
      </c>
      <c r="BD16">
        <v>-1210</v>
      </c>
      <c r="BE16">
        <v>955</v>
      </c>
      <c r="BF16">
        <v>0</v>
      </c>
      <c r="BG16">
        <v>-1381</v>
      </c>
      <c r="BH16">
        <v>352</v>
      </c>
      <c r="BI16">
        <v>-4746</v>
      </c>
      <c r="BJ16">
        <v>-1682</v>
      </c>
      <c r="BK16">
        <v>61</v>
      </c>
      <c r="BL16">
        <v>0</v>
      </c>
      <c r="BM16">
        <v>-377</v>
      </c>
      <c r="BN16">
        <v>-2140</v>
      </c>
      <c r="BO16">
        <v>-2171</v>
      </c>
      <c r="BP16">
        <v>-300</v>
      </c>
      <c r="BQ16">
        <v>-1051</v>
      </c>
      <c r="BR16">
        <v>-4</v>
      </c>
      <c r="BS16">
        <v>-507</v>
      </c>
      <c r="BT16">
        <v>-1739</v>
      </c>
      <c r="BU16">
        <v>1</v>
      </c>
      <c r="BV16">
        <v>76</v>
      </c>
      <c r="BW16">
        <v>-1655</v>
      </c>
      <c r="BX16">
        <v>1</v>
      </c>
      <c r="BY16">
        <v>-25</v>
      </c>
      <c r="BZ16">
        <v>992</v>
      </c>
      <c r="CA16">
        <v>-798</v>
      </c>
      <c r="CB16">
        <v>0</v>
      </c>
      <c r="CC16">
        <v>7</v>
      </c>
      <c r="CD16">
        <v>0</v>
      </c>
      <c r="CE16">
        <v>4273</v>
      </c>
      <c r="CF16">
        <v>1281</v>
      </c>
      <c r="CG16">
        <v>617</v>
      </c>
      <c r="CH16">
        <v>-141</v>
      </c>
      <c r="CI16">
        <v>434</v>
      </c>
      <c r="CJ16">
        <v>51</v>
      </c>
      <c r="CK16">
        <v>-2489</v>
      </c>
      <c r="CL16">
        <v>-210</v>
      </c>
      <c r="CM16">
        <v>12</v>
      </c>
      <c r="CN16">
        <v>0</v>
      </c>
      <c r="CO16">
        <v>2901</v>
      </c>
      <c r="CP16">
        <v>273</v>
      </c>
      <c r="CQ16">
        <v>663</v>
      </c>
      <c r="CR16">
        <v>-509</v>
      </c>
      <c r="CS16">
        <v>-2902</v>
      </c>
      <c r="CT16">
        <v>-1730</v>
      </c>
      <c r="CU16">
        <v>1</v>
      </c>
      <c r="CV16">
        <v>-1419</v>
      </c>
      <c r="CW16">
        <v>-3335</v>
      </c>
      <c r="CY16">
        <f t="shared" si="0"/>
        <v>-172.97</v>
      </c>
      <c r="CZ16">
        <f t="shared" si="1"/>
        <v>1211.9100000000001</v>
      </c>
    </row>
    <row r="17" spans="2:104" x14ac:dyDescent="0.25">
      <c r="B17">
        <v>2</v>
      </c>
      <c r="C17">
        <v>1026</v>
      </c>
      <c r="D17">
        <v>-363</v>
      </c>
      <c r="E17">
        <v>35</v>
      </c>
      <c r="F17">
        <v>220</v>
      </c>
      <c r="G17">
        <v>-53</v>
      </c>
      <c r="H17">
        <v>-89</v>
      </c>
      <c r="I17">
        <v>0</v>
      </c>
      <c r="J17">
        <v>-107</v>
      </c>
      <c r="K17">
        <v>-7</v>
      </c>
      <c r="L17">
        <v>-2592</v>
      </c>
      <c r="M17">
        <v>-1599</v>
      </c>
      <c r="N17">
        <v>611</v>
      </c>
      <c r="O17">
        <v>2102</v>
      </c>
      <c r="P17">
        <v>-280</v>
      </c>
      <c r="Q17">
        <v>3898</v>
      </c>
      <c r="R17">
        <v>851</v>
      </c>
      <c r="S17">
        <v>0</v>
      </c>
      <c r="T17">
        <v>-7</v>
      </c>
      <c r="U17">
        <v>0</v>
      </c>
      <c r="V17">
        <v>4</v>
      </c>
      <c r="W17">
        <v>277</v>
      </c>
      <c r="X17">
        <v>-4508</v>
      </c>
      <c r="Y17">
        <v>-6</v>
      </c>
      <c r="Z17">
        <v>0</v>
      </c>
      <c r="AA17">
        <v>-2857</v>
      </c>
      <c r="AB17">
        <v>-634</v>
      </c>
      <c r="AC17">
        <v>39</v>
      </c>
      <c r="AD17">
        <v>0</v>
      </c>
      <c r="AE17">
        <v>4386</v>
      </c>
      <c r="AF17">
        <v>-72</v>
      </c>
      <c r="AG17">
        <v>-74</v>
      </c>
      <c r="AH17">
        <v>-99</v>
      </c>
      <c r="AI17">
        <v>1968</v>
      </c>
      <c r="AJ17">
        <v>668</v>
      </c>
      <c r="AK17">
        <v>146</v>
      </c>
      <c r="AL17">
        <v>2</v>
      </c>
      <c r="AM17">
        <v>1923</v>
      </c>
      <c r="AN17">
        <v>0</v>
      </c>
      <c r="AO17">
        <v>2687</v>
      </c>
      <c r="AP17">
        <v>9</v>
      </c>
      <c r="AQ17">
        <v>-2996</v>
      </c>
      <c r="AR17">
        <v>-3978</v>
      </c>
      <c r="AS17">
        <v>-3</v>
      </c>
      <c r="AT17">
        <v>3785</v>
      </c>
      <c r="AU17">
        <v>-3432</v>
      </c>
      <c r="AV17">
        <v>843</v>
      </c>
      <c r="AW17">
        <v>0</v>
      </c>
      <c r="AX17">
        <v>1807</v>
      </c>
      <c r="AY17">
        <v>507</v>
      </c>
      <c r="AZ17">
        <v>16</v>
      </c>
      <c r="BA17">
        <v>17</v>
      </c>
      <c r="BB17">
        <v>-5</v>
      </c>
      <c r="BC17">
        <v>-1575</v>
      </c>
      <c r="BD17">
        <v>2508</v>
      </c>
      <c r="BE17">
        <v>0</v>
      </c>
      <c r="BF17">
        <v>-1175</v>
      </c>
      <c r="BG17">
        <v>-438</v>
      </c>
      <c r="BH17">
        <v>-547</v>
      </c>
      <c r="BI17">
        <v>12</v>
      </c>
      <c r="BJ17">
        <v>-1</v>
      </c>
      <c r="BK17">
        <v>-1460</v>
      </c>
      <c r="BL17">
        <v>-5</v>
      </c>
      <c r="BM17">
        <v>4285</v>
      </c>
      <c r="BN17">
        <v>-2940</v>
      </c>
      <c r="BO17">
        <v>44</v>
      </c>
      <c r="BP17">
        <v>-38</v>
      </c>
      <c r="BQ17">
        <v>-3301</v>
      </c>
      <c r="BR17">
        <v>-465</v>
      </c>
      <c r="BS17">
        <v>-2786</v>
      </c>
      <c r="BT17">
        <v>1099</v>
      </c>
      <c r="BU17">
        <v>-355</v>
      </c>
      <c r="BV17">
        <v>-9</v>
      </c>
      <c r="BW17">
        <v>-157</v>
      </c>
      <c r="BX17">
        <v>2781</v>
      </c>
      <c r="BY17">
        <v>-295</v>
      </c>
      <c r="BZ17">
        <v>606</v>
      </c>
      <c r="CA17">
        <v>-3964</v>
      </c>
      <c r="CB17">
        <v>542</v>
      </c>
      <c r="CC17">
        <v>7</v>
      </c>
      <c r="CD17">
        <v>-108</v>
      </c>
      <c r="CE17">
        <v>1142</v>
      </c>
      <c r="CF17">
        <v>-12</v>
      </c>
      <c r="CG17">
        <v>1661</v>
      </c>
      <c r="CH17">
        <v>1899</v>
      </c>
      <c r="CI17">
        <v>1908</v>
      </c>
      <c r="CJ17">
        <v>-1121</v>
      </c>
      <c r="CK17">
        <v>226</v>
      </c>
      <c r="CL17">
        <v>4626</v>
      </c>
      <c r="CM17">
        <v>5</v>
      </c>
      <c r="CN17">
        <v>2377</v>
      </c>
      <c r="CO17">
        <v>2902</v>
      </c>
      <c r="CP17">
        <v>4850</v>
      </c>
      <c r="CQ17">
        <v>1143</v>
      </c>
      <c r="CR17">
        <v>522</v>
      </c>
      <c r="CS17">
        <v>63</v>
      </c>
      <c r="CT17">
        <v>-1176</v>
      </c>
      <c r="CU17">
        <v>866</v>
      </c>
      <c r="CV17">
        <v>-243</v>
      </c>
      <c r="CW17">
        <v>-1525</v>
      </c>
      <c r="CY17">
        <f t="shared" si="0"/>
        <v>164.46</v>
      </c>
      <c r="CZ17">
        <f t="shared" si="1"/>
        <v>1113.5999999999999</v>
      </c>
    </row>
    <row r="18" spans="2:104" x14ac:dyDescent="0.25">
      <c r="B18">
        <v>17</v>
      </c>
      <c r="C18">
        <v>2812</v>
      </c>
      <c r="D18">
        <v>-102</v>
      </c>
      <c r="E18">
        <v>57</v>
      </c>
      <c r="F18">
        <v>1570</v>
      </c>
      <c r="G18">
        <v>0</v>
      </c>
      <c r="H18">
        <v>-116</v>
      </c>
      <c r="I18">
        <v>-65</v>
      </c>
      <c r="J18">
        <v>-294</v>
      </c>
      <c r="K18">
        <v>3666</v>
      </c>
      <c r="L18">
        <v>1733</v>
      </c>
      <c r="M18">
        <v>2348</v>
      </c>
      <c r="N18">
        <v>4820</v>
      </c>
      <c r="O18">
        <v>3420</v>
      </c>
      <c r="P18">
        <v>-2535</v>
      </c>
      <c r="Q18">
        <v>-4</v>
      </c>
      <c r="R18">
        <v>-827</v>
      </c>
      <c r="S18">
        <v>22</v>
      </c>
      <c r="T18">
        <v>-11</v>
      </c>
      <c r="U18">
        <v>0</v>
      </c>
      <c r="V18">
        <v>37</v>
      </c>
      <c r="W18">
        <v>-1207</v>
      </c>
      <c r="X18">
        <v>0</v>
      </c>
      <c r="Y18">
        <v>-327</v>
      </c>
      <c r="Z18">
        <v>-516</v>
      </c>
      <c r="AA18">
        <v>19</v>
      </c>
      <c r="AB18">
        <v>1</v>
      </c>
      <c r="AC18">
        <v>4</v>
      </c>
      <c r="AD18">
        <v>-71</v>
      </c>
      <c r="AE18">
        <v>-5</v>
      </c>
      <c r="AF18">
        <v>797</v>
      </c>
      <c r="AG18">
        <v>-2644</v>
      </c>
      <c r="AH18">
        <v>451</v>
      </c>
      <c r="AI18">
        <v>-967</v>
      </c>
      <c r="AJ18">
        <v>-4145</v>
      </c>
      <c r="AK18">
        <v>392</v>
      </c>
      <c r="AL18">
        <v>-528</v>
      </c>
      <c r="AM18">
        <v>-1699</v>
      </c>
      <c r="AN18">
        <v>-682</v>
      </c>
      <c r="AO18">
        <v>47</v>
      </c>
      <c r="AP18">
        <v>-33</v>
      </c>
      <c r="AQ18">
        <v>-2969</v>
      </c>
      <c r="AR18">
        <v>-523</v>
      </c>
      <c r="AS18">
        <v>838</v>
      </c>
      <c r="AT18">
        <v>874</v>
      </c>
      <c r="AU18">
        <v>1453</v>
      </c>
      <c r="AV18">
        <v>30</v>
      </c>
      <c r="AW18">
        <v>707</v>
      </c>
      <c r="AX18">
        <v>-2063</v>
      </c>
      <c r="AY18">
        <v>3562</v>
      </c>
      <c r="AZ18">
        <v>3656</v>
      </c>
      <c r="BA18">
        <v>18</v>
      </c>
      <c r="BB18">
        <v>254</v>
      </c>
      <c r="BC18">
        <v>59</v>
      </c>
      <c r="BD18">
        <v>-1275</v>
      </c>
      <c r="BE18">
        <v>63</v>
      </c>
      <c r="BF18">
        <v>3235</v>
      </c>
      <c r="BG18">
        <v>-40</v>
      </c>
      <c r="BH18">
        <v>-227</v>
      </c>
      <c r="BI18">
        <v>-1152</v>
      </c>
      <c r="BJ18">
        <v>-25</v>
      </c>
      <c r="BK18">
        <v>-969</v>
      </c>
      <c r="BL18">
        <v>-2071</v>
      </c>
      <c r="BM18">
        <v>-2310</v>
      </c>
      <c r="BN18">
        <v>2280</v>
      </c>
      <c r="BO18">
        <v>2383</v>
      </c>
      <c r="BP18">
        <v>1</v>
      </c>
      <c r="BQ18">
        <v>103</v>
      </c>
      <c r="BR18">
        <v>0</v>
      </c>
      <c r="BS18">
        <v>30</v>
      </c>
      <c r="BT18">
        <v>46</v>
      </c>
      <c r="BU18">
        <v>2981</v>
      </c>
      <c r="BV18">
        <v>-33</v>
      </c>
      <c r="BW18">
        <v>-674</v>
      </c>
      <c r="BX18">
        <v>-1711</v>
      </c>
      <c r="BY18">
        <v>28</v>
      </c>
      <c r="BZ18">
        <v>-1141</v>
      </c>
      <c r="CA18">
        <v>3</v>
      </c>
      <c r="CB18">
        <v>-2521</v>
      </c>
      <c r="CC18">
        <v>21</v>
      </c>
      <c r="CD18">
        <v>-4010</v>
      </c>
      <c r="CE18">
        <v>1127</v>
      </c>
      <c r="CF18">
        <v>1811</v>
      </c>
      <c r="CG18">
        <v>-707</v>
      </c>
      <c r="CH18">
        <v>3</v>
      </c>
      <c r="CI18">
        <v>-59</v>
      </c>
      <c r="CJ18">
        <v>-162</v>
      </c>
      <c r="CK18">
        <v>-64</v>
      </c>
      <c r="CL18">
        <v>34</v>
      </c>
      <c r="CM18">
        <v>-112</v>
      </c>
      <c r="CN18">
        <v>0</v>
      </c>
      <c r="CO18">
        <v>2993</v>
      </c>
      <c r="CP18">
        <v>-192</v>
      </c>
      <c r="CQ18">
        <v>-70</v>
      </c>
      <c r="CR18">
        <v>2885</v>
      </c>
      <c r="CS18">
        <v>-3358</v>
      </c>
      <c r="CT18">
        <v>2783</v>
      </c>
      <c r="CU18">
        <v>-294</v>
      </c>
      <c r="CV18">
        <v>1372</v>
      </c>
      <c r="CW18">
        <v>2047</v>
      </c>
      <c r="CY18">
        <f t="shared" si="0"/>
        <v>143.83000000000001</v>
      </c>
      <c r="CZ18">
        <f t="shared" si="1"/>
        <v>1054.03</v>
      </c>
    </row>
    <row r="19" spans="2:104" x14ac:dyDescent="0.25">
      <c r="B19">
        <v>-4126</v>
      </c>
      <c r="C19">
        <v>-33</v>
      </c>
      <c r="D19">
        <v>100</v>
      </c>
      <c r="E19">
        <v>1398</v>
      </c>
      <c r="F19">
        <v>-3744</v>
      </c>
      <c r="G19">
        <v>283</v>
      </c>
      <c r="H19">
        <v>-169</v>
      </c>
      <c r="I19">
        <v>-2408</v>
      </c>
      <c r="J19">
        <v>-9</v>
      </c>
      <c r="K19">
        <v>-2188</v>
      </c>
      <c r="L19">
        <v>164</v>
      </c>
      <c r="M19">
        <v>-991</v>
      </c>
      <c r="N19">
        <v>-4558</v>
      </c>
      <c r="O19">
        <v>5</v>
      </c>
      <c r="P19">
        <v>2167</v>
      </c>
      <c r="Q19">
        <v>1458</v>
      </c>
      <c r="R19">
        <v>2432</v>
      </c>
      <c r="S19">
        <v>0</v>
      </c>
      <c r="T19">
        <v>-3</v>
      </c>
      <c r="U19">
        <v>0</v>
      </c>
      <c r="V19">
        <v>-78</v>
      </c>
      <c r="W19">
        <v>-2905</v>
      </c>
      <c r="X19">
        <v>959</v>
      </c>
      <c r="Y19">
        <v>3107</v>
      </c>
      <c r="Z19">
        <v>1298</v>
      </c>
      <c r="AA19">
        <v>-2208</v>
      </c>
      <c r="AB19">
        <v>4</v>
      </c>
      <c r="AC19">
        <v>2</v>
      </c>
      <c r="AD19">
        <v>-196</v>
      </c>
      <c r="AE19">
        <v>14</v>
      </c>
      <c r="AF19">
        <v>22</v>
      </c>
      <c r="AG19">
        <v>-1336</v>
      </c>
      <c r="AH19">
        <v>-1043</v>
      </c>
      <c r="AI19">
        <v>-150</v>
      </c>
      <c r="AJ19">
        <v>-4</v>
      </c>
      <c r="AK19">
        <v>-3877</v>
      </c>
      <c r="AL19">
        <v>-3393</v>
      </c>
      <c r="AM19">
        <v>470</v>
      </c>
      <c r="AN19">
        <v>166</v>
      </c>
      <c r="AO19">
        <v>1201</v>
      </c>
      <c r="AP19">
        <v>3293</v>
      </c>
      <c r="AQ19">
        <v>75</v>
      </c>
      <c r="AR19">
        <v>-4166</v>
      </c>
      <c r="AS19">
        <v>3262</v>
      </c>
      <c r="AT19">
        <v>-97</v>
      </c>
      <c r="AU19">
        <v>-1549</v>
      </c>
      <c r="AV19">
        <v>1673</v>
      </c>
      <c r="AW19">
        <v>-7</v>
      </c>
      <c r="AX19">
        <v>768</v>
      </c>
      <c r="AY19">
        <v>1565</v>
      </c>
      <c r="AZ19">
        <v>149</v>
      </c>
      <c r="BA19">
        <v>1129</v>
      </c>
      <c r="BB19">
        <v>1421</v>
      </c>
      <c r="BC19">
        <v>-4631</v>
      </c>
      <c r="BD19">
        <v>-15</v>
      </c>
      <c r="BE19">
        <v>-184</v>
      </c>
      <c r="BF19">
        <v>-5</v>
      </c>
      <c r="BG19">
        <v>-1153</v>
      </c>
      <c r="BH19">
        <v>-3089</v>
      </c>
      <c r="BI19">
        <v>-252</v>
      </c>
      <c r="BJ19">
        <v>1235</v>
      </c>
      <c r="BK19">
        <v>1838</v>
      </c>
      <c r="BL19">
        <v>-66</v>
      </c>
      <c r="BM19">
        <v>4134</v>
      </c>
      <c r="BN19">
        <v>-3842</v>
      </c>
      <c r="BO19">
        <v>-5</v>
      </c>
      <c r="BP19">
        <v>0</v>
      </c>
      <c r="BQ19">
        <v>129</v>
      </c>
      <c r="BR19">
        <v>0</v>
      </c>
      <c r="BS19">
        <v>160</v>
      </c>
      <c r="BT19">
        <v>-2496</v>
      </c>
      <c r="BU19">
        <v>11</v>
      </c>
      <c r="BV19">
        <v>-7</v>
      </c>
      <c r="BW19">
        <v>-511</v>
      </c>
      <c r="BX19">
        <v>9</v>
      </c>
      <c r="BY19">
        <v>443</v>
      </c>
      <c r="BZ19">
        <v>-2243</v>
      </c>
      <c r="CA19">
        <v>33</v>
      </c>
      <c r="CB19">
        <v>-1288</v>
      </c>
      <c r="CC19">
        <v>1819</v>
      </c>
      <c r="CD19">
        <v>-2513</v>
      </c>
      <c r="CE19">
        <v>57</v>
      </c>
      <c r="CF19">
        <v>-4697</v>
      </c>
      <c r="CG19">
        <v>-509</v>
      </c>
      <c r="CH19">
        <v>3450</v>
      </c>
      <c r="CI19">
        <v>-842</v>
      </c>
      <c r="CJ19">
        <v>-329</v>
      </c>
      <c r="CK19">
        <v>-114</v>
      </c>
      <c r="CL19">
        <v>15</v>
      </c>
      <c r="CM19">
        <v>-135</v>
      </c>
      <c r="CN19">
        <v>2475</v>
      </c>
      <c r="CO19">
        <v>2575</v>
      </c>
      <c r="CP19">
        <v>1482</v>
      </c>
      <c r="CQ19">
        <v>473</v>
      </c>
      <c r="CR19">
        <v>2867</v>
      </c>
      <c r="CS19">
        <v>3299</v>
      </c>
      <c r="CT19">
        <v>-178</v>
      </c>
      <c r="CU19">
        <v>0</v>
      </c>
      <c r="CV19">
        <v>2449</v>
      </c>
      <c r="CW19">
        <v>3667</v>
      </c>
      <c r="CY19">
        <f t="shared" si="0"/>
        <v>-71.37</v>
      </c>
      <c r="CZ19">
        <f t="shared" si="1"/>
        <v>1295.47</v>
      </c>
    </row>
    <row r="20" spans="2:104" x14ac:dyDescent="0.25">
      <c r="B20">
        <v>4096</v>
      </c>
      <c r="C20">
        <v>1089</v>
      </c>
      <c r="D20">
        <v>2661</v>
      </c>
      <c r="E20">
        <v>-11</v>
      </c>
      <c r="F20">
        <v>798</v>
      </c>
      <c r="G20">
        <v>230</v>
      </c>
      <c r="H20">
        <v>-3644</v>
      </c>
      <c r="I20">
        <v>212</v>
      </c>
      <c r="J20">
        <v>60</v>
      </c>
      <c r="K20">
        <v>-2091</v>
      </c>
      <c r="L20">
        <v>73</v>
      </c>
      <c r="M20">
        <v>-690</v>
      </c>
      <c r="N20">
        <v>1</v>
      </c>
      <c r="O20">
        <v>-74</v>
      </c>
      <c r="P20">
        <v>430</v>
      </c>
      <c r="Q20">
        <v>-1154</v>
      </c>
      <c r="R20">
        <v>-1650</v>
      </c>
      <c r="S20">
        <v>893</v>
      </c>
      <c r="T20">
        <v>-3</v>
      </c>
      <c r="U20">
        <v>0</v>
      </c>
      <c r="V20">
        <v>1280</v>
      </c>
      <c r="W20">
        <v>3000</v>
      </c>
      <c r="X20">
        <v>-823</v>
      </c>
      <c r="Y20">
        <v>-1</v>
      </c>
      <c r="Z20">
        <v>0</v>
      </c>
      <c r="AA20">
        <v>220</v>
      </c>
      <c r="AB20">
        <v>457</v>
      </c>
      <c r="AC20">
        <v>0</v>
      </c>
      <c r="AD20">
        <v>-995</v>
      </c>
      <c r="AE20">
        <v>8</v>
      </c>
      <c r="AF20">
        <v>7</v>
      </c>
      <c r="AG20">
        <v>2212</v>
      </c>
      <c r="AH20">
        <v>1144</v>
      </c>
      <c r="AI20">
        <v>-773</v>
      </c>
      <c r="AJ20">
        <v>3045</v>
      </c>
      <c r="AK20">
        <v>2761</v>
      </c>
      <c r="AL20">
        <v>0</v>
      </c>
      <c r="AM20">
        <v>0</v>
      </c>
      <c r="AN20">
        <v>0</v>
      </c>
      <c r="AO20">
        <v>1081</v>
      </c>
      <c r="AP20">
        <v>0</v>
      </c>
      <c r="AQ20">
        <v>-102</v>
      </c>
      <c r="AR20">
        <v>-3396</v>
      </c>
      <c r="AS20">
        <v>3002</v>
      </c>
      <c r="AT20">
        <v>-2080</v>
      </c>
      <c r="AU20">
        <v>3668</v>
      </c>
      <c r="AV20">
        <v>-4564</v>
      </c>
      <c r="AW20">
        <v>-1511</v>
      </c>
      <c r="AX20">
        <v>-1288</v>
      </c>
      <c r="AY20">
        <v>-1163</v>
      </c>
      <c r="AZ20">
        <v>259</v>
      </c>
      <c r="BA20">
        <v>-2240</v>
      </c>
      <c r="BB20">
        <v>1846</v>
      </c>
      <c r="BC20">
        <v>-8</v>
      </c>
      <c r="BD20">
        <v>-1622</v>
      </c>
      <c r="BE20">
        <v>-1407</v>
      </c>
      <c r="BF20">
        <v>-115</v>
      </c>
      <c r="BG20">
        <v>1364</v>
      </c>
      <c r="BH20">
        <v>-4344</v>
      </c>
      <c r="BI20">
        <v>-600</v>
      </c>
      <c r="BJ20">
        <v>-75</v>
      </c>
      <c r="BK20">
        <v>752</v>
      </c>
      <c r="BL20">
        <v>-355</v>
      </c>
      <c r="BM20">
        <v>3707</v>
      </c>
      <c r="BN20">
        <v>-2277</v>
      </c>
      <c r="BO20">
        <v>872</v>
      </c>
      <c r="BP20">
        <v>48</v>
      </c>
      <c r="BQ20">
        <v>168</v>
      </c>
      <c r="BR20">
        <v>1</v>
      </c>
      <c r="BS20">
        <v>-522</v>
      </c>
      <c r="BT20">
        <v>379</v>
      </c>
      <c r="BU20">
        <v>78</v>
      </c>
      <c r="BV20">
        <v>-61</v>
      </c>
      <c r="BW20">
        <v>4839</v>
      </c>
      <c r="BX20">
        <v>-384</v>
      </c>
      <c r="BY20">
        <v>-4319</v>
      </c>
      <c r="BZ20">
        <v>4563</v>
      </c>
      <c r="CA20">
        <v>-3</v>
      </c>
      <c r="CB20">
        <v>2387</v>
      </c>
      <c r="CC20">
        <v>112</v>
      </c>
      <c r="CD20">
        <v>1687</v>
      </c>
      <c r="CE20">
        <v>34</v>
      </c>
      <c r="CF20">
        <v>-19</v>
      </c>
      <c r="CG20">
        <v>-22</v>
      </c>
      <c r="CH20">
        <v>2410</v>
      </c>
      <c r="CI20">
        <v>58</v>
      </c>
      <c r="CJ20">
        <v>-2215</v>
      </c>
      <c r="CK20">
        <v>-315</v>
      </c>
      <c r="CL20">
        <v>2</v>
      </c>
      <c r="CM20">
        <v>648</v>
      </c>
      <c r="CN20">
        <v>0</v>
      </c>
      <c r="CO20">
        <v>2276</v>
      </c>
      <c r="CP20">
        <v>-787</v>
      </c>
      <c r="CQ20">
        <v>-388</v>
      </c>
      <c r="CR20">
        <v>1018</v>
      </c>
      <c r="CS20">
        <v>-121</v>
      </c>
      <c r="CT20">
        <v>-89</v>
      </c>
      <c r="CU20">
        <v>1865</v>
      </c>
      <c r="CV20">
        <v>759</v>
      </c>
      <c r="CW20">
        <v>-347</v>
      </c>
      <c r="CY20">
        <f t="shared" si="0"/>
        <v>159.12</v>
      </c>
      <c r="CZ20">
        <f t="shared" si="1"/>
        <v>1132.08</v>
      </c>
    </row>
    <row r="21" spans="2:104" x14ac:dyDescent="0.25">
      <c r="B21">
        <v>-394</v>
      </c>
      <c r="C21">
        <v>-2213</v>
      </c>
      <c r="D21">
        <v>-458</v>
      </c>
      <c r="E21">
        <v>171</v>
      </c>
      <c r="F21">
        <v>20</v>
      </c>
      <c r="G21">
        <v>-240</v>
      </c>
      <c r="H21">
        <v>520</v>
      </c>
      <c r="I21">
        <v>-36</v>
      </c>
      <c r="J21">
        <v>0</v>
      </c>
      <c r="K21">
        <v>-811</v>
      </c>
      <c r="L21">
        <v>3334</v>
      </c>
      <c r="M21">
        <v>-1297</v>
      </c>
      <c r="N21">
        <v>0</v>
      </c>
      <c r="O21">
        <v>3</v>
      </c>
      <c r="P21">
        <v>-32</v>
      </c>
      <c r="Q21">
        <v>706</v>
      </c>
      <c r="R21">
        <v>3739</v>
      </c>
      <c r="S21">
        <v>579</v>
      </c>
      <c r="T21">
        <v>-4393</v>
      </c>
      <c r="U21">
        <v>631</v>
      </c>
      <c r="V21">
        <v>0</v>
      </c>
      <c r="W21">
        <v>-1442</v>
      </c>
      <c r="X21">
        <v>-124</v>
      </c>
      <c r="Y21">
        <v>-3478</v>
      </c>
      <c r="Z21">
        <v>52</v>
      </c>
      <c r="AA21">
        <v>-2149</v>
      </c>
      <c r="AB21">
        <v>-1339</v>
      </c>
      <c r="AC21">
        <v>-11</v>
      </c>
      <c r="AD21">
        <v>0</v>
      </c>
      <c r="AE21">
        <v>0</v>
      </c>
      <c r="AF21">
        <v>-170</v>
      </c>
      <c r="AG21">
        <v>-1193</v>
      </c>
      <c r="AH21">
        <v>-1403</v>
      </c>
      <c r="AI21">
        <v>1506</v>
      </c>
      <c r="AJ21">
        <v>83</v>
      </c>
      <c r="AK21">
        <v>0</v>
      </c>
      <c r="AL21">
        <v>-2861</v>
      </c>
      <c r="AM21">
        <v>0</v>
      </c>
      <c r="AN21">
        <v>3</v>
      </c>
      <c r="AO21">
        <v>2737</v>
      </c>
      <c r="AP21">
        <v>58</v>
      </c>
      <c r="AQ21">
        <v>1349</v>
      </c>
      <c r="AR21">
        <v>-2586</v>
      </c>
      <c r="AS21">
        <v>-19</v>
      </c>
      <c r="AT21">
        <v>-3640</v>
      </c>
      <c r="AU21">
        <v>-3380</v>
      </c>
      <c r="AV21">
        <v>-435</v>
      </c>
      <c r="AW21">
        <v>0</v>
      </c>
      <c r="AX21">
        <v>256</v>
      </c>
      <c r="AY21">
        <v>2910</v>
      </c>
      <c r="AZ21">
        <v>-440</v>
      </c>
      <c r="BA21">
        <v>-3330</v>
      </c>
      <c r="BB21">
        <v>-4494</v>
      </c>
      <c r="BC21">
        <v>313</v>
      </c>
      <c r="BD21">
        <v>-862</v>
      </c>
      <c r="BE21">
        <v>27</v>
      </c>
      <c r="BF21">
        <v>-942</v>
      </c>
      <c r="BG21">
        <v>0</v>
      </c>
      <c r="BH21">
        <v>-860</v>
      </c>
      <c r="BI21">
        <v>1048</v>
      </c>
      <c r="BJ21">
        <v>-761</v>
      </c>
      <c r="BK21">
        <v>1679</v>
      </c>
      <c r="BL21">
        <v>-4857</v>
      </c>
      <c r="BM21">
        <v>-3753</v>
      </c>
      <c r="BN21">
        <v>-550</v>
      </c>
      <c r="BO21">
        <v>0</v>
      </c>
      <c r="BP21">
        <v>1748</v>
      </c>
      <c r="BQ21">
        <v>246</v>
      </c>
      <c r="BR21">
        <v>0</v>
      </c>
      <c r="BS21">
        <v>-473</v>
      </c>
      <c r="BT21">
        <v>462</v>
      </c>
      <c r="BU21">
        <v>2421</v>
      </c>
      <c r="BV21">
        <v>3614</v>
      </c>
      <c r="BW21">
        <v>-152</v>
      </c>
      <c r="BX21">
        <v>0</v>
      </c>
      <c r="BY21">
        <v>-1993</v>
      </c>
      <c r="BZ21">
        <v>1251</v>
      </c>
      <c r="CA21">
        <v>-319</v>
      </c>
      <c r="CB21">
        <v>2015</v>
      </c>
      <c r="CC21">
        <v>-3514</v>
      </c>
      <c r="CD21">
        <v>40</v>
      </c>
      <c r="CE21">
        <v>-864</v>
      </c>
      <c r="CF21">
        <v>-21</v>
      </c>
      <c r="CG21">
        <v>396</v>
      </c>
      <c r="CH21">
        <v>1240</v>
      </c>
      <c r="CI21">
        <v>1</v>
      </c>
      <c r="CJ21">
        <v>672</v>
      </c>
      <c r="CK21">
        <v>4058</v>
      </c>
      <c r="CL21">
        <v>46</v>
      </c>
      <c r="CM21">
        <v>1381</v>
      </c>
      <c r="CN21">
        <v>1766</v>
      </c>
      <c r="CO21">
        <v>531</v>
      </c>
      <c r="CP21">
        <v>301</v>
      </c>
      <c r="CQ21">
        <v>-322</v>
      </c>
      <c r="CR21">
        <v>1593</v>
      </c>
      <c r="CS21">
        <v>-54</v>
      </c>
      <c r="CT21">
        <v>-1482</v>
      </c>
      <c r="CU21">
        <v>3415</v>
      </c>
      <c r="CV21">
        <v>-46</v>
      </c>
      <c r="CW21">
        <v>-89</v>
      </c>
      <c r="CY21">
        <f t="shared" si="0"/>
        <v>-153.61000000000001</v>
      </c>
      <c r="CZ21">
        <f t="shared" si="1"/>
        <v>1132.03</v>
      </c>
    </row>
    <row r="22" spans="2:104" x14ac:dyDescent="0.25">
      <c r="B22">
        <v>2846</v>
      </c>
      <c r="C22">
        <v>11</v>
      </c>
      <c r="D22">
        <v>-3856</v>
      </c>
      <c r="E22">
        <v>160</v>
      </c>
      <c r="F22">
        <v>1021</v>
      </c>
      <c r="G22">
        <v>5</v>
      </c>
      <c r="H22">
        <v>763</v>
      </c>
      <c r="I22">
        <v>475</v>
      </c>
      <c r="J22">
        <v>4016</v>
      </c>
      <c r="K22">
        <v>-1017</v>
      </c>
      <c r="L22">
        <v>-1487</v>
      </c>
      <c r="M22">
        <v>-149</v>
      </c>
      <c r="N22">
        <v>-22</v>
      </c>
      <c r="O22">
        <v>1</v>
      </c>
      <c r="P22">
        <v>326</v>
      </c>
      <c r="Q22">
        <v>6</v>
      </c>
      <c r="R22">
        <v>-4264</v>
      </c>
      <c r="S22">
        <v>4</v>
      </c>
      <c r="T22">
        <v>-197</v>
      </c>
      <c r="U22">
        <v>-1419</v>
      </c>
      <c r="V22">
        <v>-358</v>
      </c>
      <c r="W22">
        <v>-4283</v>
      </c>
      <c r="X22">
        <v>-4619</v>
      </c>
      <c r="Y22">
        <v>-331</v>
      </c>
      <c r="Z22">
        <v>-23</v>
      </c>
      <c r="AA22">
        <v>728</v>
      </c>
      <c r="AB22">
        <v>68</v>
      </c>
      <c r="AC22">
        <v>-266</v>
      </c>
      <c r="AD22">
        <v>0</v>
      </c>
      <c r="AE22">
        <v>-5</v>
      </c>
      <c r="AF22">
        <v>-1141</v>
      </c>
      <c r="AG22">
        <v>-61</v>
      </c>
      <c r="AH22">
        <v>-3276</v>
      </c>
      <c r="AI22">
        <v>2263</v>
      </c>
      <c r="AJ22">
        <v>703</v>
      </c>
      <c r="AK22">
        <v>-24</v>
      </c>
      <c r="AL22">
        <v>-3</v>
      </c>
      <c r="AM22">
        <v>-1084</v>
      </c>
      <c r="AN22">
        <v>-1575</v>
      </c>
      <c r="AO22">
        <v>960</v>
      </c>
      <c r="AP22">
        <v>-1543</v>
      </c>
      <c r="AQ22">
        <v>28</v>
      </c>
      <c r="AR22">
        <v>3020</v>
      </c>
      <c r="AS22">
        <v>-220</v>
      </c>
      <c r="AT22">
        <v>-219</v>
      </c>
      <c r="AU22">
        <v>-266</v>
      </c>
      <c r="AV22">
        <v>1835</v>
      </c>
      <c r="AW22">
        <v>4846</v>
      </c>
      <c r="AX22">
        <v>-182</v>
      </c>
      <c r="AY22">
        <v>-53</v>
      </c>
      <c r="AZ22">
        <v>478</v>
      </c>
      <c r="BA22">
        <v>-792</v>
      </c>
      <c r="BB22">
        <v>-474</v>
      </c>
      <c r="BC22">
        <v>-540</v>
      </c>
      <c r="BD22">
        <v>4227</v>
      </c>
      <c r="BE22">
        <v>-2254</v>
      </c>
      <c r="BF22">
        <v>0</v>
      </c>
      <c r="BG22">
        <v>-4813</v>
      </c>
      <c r="BH22">
        <v>-178</v>
      </c>
      <c r="BI22">
        <v>-2955</v>
      </c>
      <c r="BJ22">
        <v>-615</v>
      </c>
      <c r="BK22">
        <v>489</v>
      </c>
      <c r="BL22">
        <v>2075</v>
      </c>
      <c r="BM22">
        <v>182</v>
      </c>
      <c r="BN22">
        <v>3575</v>
      </c>
      <c r="BO22">
        <v>-704</v>
      </c>
      <c r="BP22">
        <v>4</v>
      </c>
      <c r="BQ22">
        <v>1949</v>
      </c>
      <c r="BR22">
        <v>-6</v>
      </c>
      <c r="BS22">
        <v>-49</v>
      </c>
      <c r="BT22">
        <v>-1904</v>
      </c>
      <c r="BU22">
        <v>107</v>
      </c>
      <c r="BV22">
        <v>-130</v>
      </c>
      <c r="BW22">
        <v>-68</v>
      </c>
      <c r="BX22">
        <v>-447</v>
      </c>
      <c r="BY22">
        <v>0</v>
      </c>
      <c r="BZ22">
        <v>3756</v>
      </c>
      <c r="CA22">
        <v>2384</v>
      </c>
      <c r="CB22">
        <v>-4457</v>
      </c>
      <c r="CC22">
        <v>804</v>
      </c>
      <c r="CD22">
        <v>-2839</v>
      </c>
      <c r="CE22">
        <v>-11</v>
      </c>
      <c r="CF22">
        <v>-21</v>
      </c>
      <c r="CG22">
        <v>2675</v>
      </c>
      <c r="CH22">
        <v>-1655</v>
      </c>
      <c r="CI22">
        <v>3640</v>
      </c>
      <c r="CJ22">
        <v>79</v>
      </c>
      <c r="CK22">
        <v>359</v>
      </c>
      <c r="CL22">
        <v>-76</v>
      </c>
      <c r="CM22">
        <v>-362</v>
      </c>
      <c r="CN22">
        <v>-622</v>
      </c>
      <c r="CO22">
        <v>2345</v>
      </c>
      <c r="CP22">
        <v>3116</v>
      </c>
      <c r="CQ22">
        <v>-1</v>
      </c>
      <c r="CR22">
        <v>-664</v>
      </c>
      <c r="CS22">
        <v>-387</v>
      </c>
      <c r="CT22">
        <v>1671</v>
      </c>
      <c r="CU22">
        <v>-437</v>
      </c>
      <c r="CV22">
        <v>-19</v>
      </c>
      <c r="CW22">
        <v>-4306</v>
      </c>
      <c r="CY22">
        <f t="shared" si="0"/>
        <v>-57.29</v>
      </c>
      <c r="CZ22">
        <f t="shared" si="1"/>
        <v>1217.29</v>
      </c>
    </row>
    <row r="23" spans="2:104" x14ac:dyDescent="0.25">
      <c r="B23">
        <v>0</v>
      </c>
      <c r="C23">
        <v>-533</v>
      </c>
      <c r="D23">
        <v>305</v>
      </c>
      <c r="E23">
        <v>111</v>
      </c>
      <c r="F23">
        <v>1365</v>
      </c>
      <c r="G23">
        <v>909</v>
      </c>
      <c r="H23">
        <v>2482</v>
      </c>
      <c r="I23">
        <v>11</v>
      </c>
      <c r="J23">
        <v>-15</v>
      </c>
      <c r="K23">
        <v>497</v>
      </c>
      <c r="L23">
        <v>-43</v>
      </c>
      <c r="M23">
        <v>-1115</v>
      </c>
      <c r="N23">
        <v>-30</v>
      </c>
      <c r="O23">
        <v>183</v>
      </c>
      <c r="P23">
        <v>2293</v>
      </c>
      <c r="Q23">
        <v>-15</v>
      </c>
      <c r="R23">
        <v>-1332</v>
      </c>
      <c r="S23">
        <v>4806</v>
      </c>
      <c r="T23">
        <v>-10</v>
      </c>
      <c r="U23">
        <v>2025</v>
      </c>
      <c r="V23">
        <v>-165</v>
      </c>
      <c r="W23">
        <v>-2458</v>
      </c>
      <c r="X23">
        <v>-9</v>
      </c>
      <c r="Y23">
        <v>3298</v>
      </c>
      <c r="Z23">
        <v>0</v>
      </c>
      <c r="AA23">
        <v>-223</v>
      </c>
      <c r="AB23">
        <v>-3943</v>
      </c>
      <c r="AC23">
        <v>-411</v>
      </c>
      <c r="AD23">
        <v>-1227</v>
      </c>
      <c r="AE23">
        <v>-484</v>
      </c>
      <c r="AF23">
        <v>1663</v>
      </c>
      <c r="AG23">
        <v>-3</v>
      </c>
      <c r="AH23">
        <v>4085</v>
      </c>
      <c r="AI23">
        <v>3560</v>
      </c>
      <c r="AJ23">
        <v>-3917</v>
      </c>
      <c r="AK23">
        <v>-324</v>
      </c>
      <c r="AL23">
        <v>-2965</v>
      </c>
      <c r="AM23">
        <v>914</v>
      </c>
      <c r="AN23">
        <v>-2395</v>
      </c>
      <c r="AO23">
        <v>-3994</v>
      </c>
      <c r="AP23">
        <v>-3162</v>
      </c>
      <c r="AQ23">
        <v>2473</v>
      </c>
      <c r="AR23">
        <v>-583</v>
      </c>
      <c r="AS23">
        <v>850</v>
      </c>
      <c r="AT23">
        <v>447</v>
      </c>
      <c r="AU23">
        <v>-54</v>
      </c>
      <c r="AV23">
        <v>2072</v>
      </c>
      <c r="AW23">
        <v>-2516</v>
      </c>
      <c r="AX23">
        <v>363</v>
      </c>
      <c r="AY23">
        <v>-17</v>
      </c>
      <c r="AZ23">
        <v>-711</v>
      </c>
      <c r="BA23">
        <v>-1367</v>
      </c>
      <c r="BB23">
        <v>-158</v>
      </c>
      <c r="BC23">
        <v>-2337</v>
      </c>
      <c r="BD23">
        <v>36</v>
      </c>
      <c r="BE23">
        <v>2191</v>
      </c>
      <c r="BF23">
        <v>3652</v>
      </c>
      <c r="BG23">
        <v>-2094</v>
      </c>
      <c r="BH23">
        <v>-1192</v>
      </c>
      <c r="BI23">
        <v>655</v>
      </c>
      <c r="BJ23">
        <v>-2098</v>
      </c>
      <c r="BK23">
        <v>2349</v>
      </c>
      <c r="BL23">
        <v>-1078</v>
      </c>
      <c r="BM23">
        <v>1321</v>
      </c>
      <c r="BN23">
        <v>1110</v>
      </c>
      <c r="BO23">
        <v>-4183</v>
      </c>
      <c r="BP23">
        <v>-1</v>
      </c>
      <c r="BQ23">
        <v>-3065</v>
      </c>
      <c r="BR23">
        <v>121</v>
      </c>
      <c r="BS23">
        <v>-6</v>
      </c>
      <c r="BT23">
        <v>1429</v>
      </c>
      <c r="BU23">
        <v>4057</v>
      </c>
      <c r="BV23">
        <v>-173</v>
      </c>
      <c r="BW23">
        <v>-2702</v>
      </c>
      <c r="BX23">
        <v>3952</v>
      </c>
      <c r="BY23">
        <v>-316</v>
      </c>
      <c r="BZ23">
        <v>-813</v>
      </c>
      <c r="CA23">
        <v>-514</v>
      </c>
      <c r="CB23">
        <v>-1698</v>
      </c>
      <c r="CC23">
        <v>-1180</v>
      </c>
      <c r="CD23">
        <v>-31</v>
      </c>
      <c r="CE23">
        <v>-3983</v>
      </c>
      <c r="CF23">
        <v>3230</v>
      </c>
      <c r="CG23">
        <v>3637</v>
      </c>
      <c r="CH23">
        <v>4440</v>
      </c>
      <c r="CI23">
        <v>-2</v>
      </c>
      <c r="CJ23">
        <v>-1016</v>
      </c>
      <c r="CK23">
        <v>717</v>
      </c>
      <c r="CL23">
        <v>-132</v>
      </c>
      <c r="CM23">
        <v>-1908</v>
      </c>
      <c r="CN23">
        <v>-2</v>
      </c>
      <c r="CO23">
        <v>-1199</v>
      </c>
      <c r="CP23">
        <v>-917</v>
      </c>
      <c r="CQ23">
        <v>70</v>
      </c>
      <c r="CR23">
        <v>225</v>
      </c>
      <c r="CS23">
        <v>-17</v>
      </c>
      <c r="CT23">
        <v>-1</v>
      </c>
      <c r="CU23">
        <v>-2644</v>
      </c>
      <c r="CV23">
        <v>1249</v>
      </c>
      <c r="CW23">
        <v>4</v>
      </c>
      <c r="CY23">
        <f t="shared" si="0"/>
        <v>-3.24</v>
      </c>
      <c r="CZ23">
        <f t="shared" si="1"/>
        <v>1386.38</v>
      </c>
    </row>
    <row r="24" spans="2:104" x14ac:dyDescent="0.25">
      <c r="B24">
        <v>1770</v>
      </c>
      <c r="C24">
        <v>-838</v>
      </c>
      <c r="D24">
        <v>294</v>
      </c>
      <c r="E24">
        <v>1737</v>
      </c>
      <c r="F24">
        <v>-242</v>
      </c>
      <c r="G24">
        <v>181</v>
      </c>
      <c r="H24">
        <v>-1150</v>
      </c>
      <c r="I24">
        <v>-349</v>
      </c>
      <c r="J24">
        <v>598</v>
      </c>
      <c r="K24">
        <v>-1047</v>
      </c>
      <c r="L24">
        <v>-542</v>
      </c>
      <c r="M24">
        <v>-3016</v>
      </c>
      <c r="N24">
        <v>-82</v>
      </c>
      <c r="O24">
        <v>874</v>
      </c>
      <c r="P24">
        <v>-392</v>
      </c>
      <c r="Q24">
        <v>-3</v>
      </c>
      <c r="R24">
        <v>1040</v>
      </c>
      <c r="S24">
        <v>272</v>
      </c>
      <c r="T24">
        <v>4642</v>
      </c>
      <c r="U24">
        <v>-2727</v>
      </c>
      <c r="V24">
        <v>4856</v>
      </c>
      <c r="W24">
        <v>2234</v>
      </c>
      <c r="X24">
        <v>257</v>
      </c>
      <c r="Y24">
        <v>-4</v>
      </c>
      <c r="Z24">
        <v>5</v>
      </c>
      <c r="AA24">
        <v>964</v>
      </c>
      <c r="AB24">
        <v>-461</v>
      </c>
      <c r="AC24">
        <v>2121</v>
      </c>
      <c r="AD24">
        <v>-9</v>
      </c>
      <c r="AE24">
        <v>-77</v>
      </c>
      <c r="AF24">
        <v>-758</v>
      </c>
      <c r="AG24">
        <v>2639</v>
      </c>
      <c r="AH24">
        <v>-281</v>
      </c>
      <c r="AI24">
        <v>4105</v>
      </c>
      <c r="AJ24">
        <v>594</v>
      </c>
      <c r="AK24">
        <v>868</v>
      </c>
      <c r="AL24">
        <v>-2627</v>
      </c>
      <c r="AM24">
        <v>-803</v>
      </c>
      <c r="AN24">
        <v>3352</v>
      </c>
      <c r="AO24">
        <v>981</v>
      </c>
      <c r="AP24">
        <v>28</v>
      </c>
      <c r="AQ24">
        <v>1756</v>
      </c>
      <c r="AR24">
        <v>11</v>
      </c>
      <c r="AS24">
        <v>-314</v>
      </c>
      <c r="AT24">
        <v>3180</v>
      </c>
      <c r="AU24">
        <v>-242</v>
      </c>
      <c r="AV24">
        <v>2824</v>
      </c>
      <c r="AW24">
        <v>-1839</v>
      </c>
      <c r="AX24">
        <v>1</v>
      </c>
      <c r="AY24">
        <v>-101</v>
      </c>
      <c r="AZ24">
        <v>4480</v>
      </c>
      <c r="BA24">
        <v>-1491</v>
      </c>
      <c r="BB24">
        <v>-59</v>
      </c>
      <c r="BC24">
        <v>-840</v>
      </c>
      <c r="BD24">
        <v>4739</v>
      </c>
      <c r="BE24">
        <v>536</v>
      </c>
      <c r="BF24">
        <v>7</v>
      </c>
      <c r="BG24">
        <v>0</v>
      </c>
      <c r="BH24">
        <v>594</v>
      </c>
      <c r="BI24">
        <v>-22</v>
      </c>
      <c r="BJ24">
        <v>-53</v>
      </c>
      <c r="BK24">
        <v>-2585</v>
      </c>
      <c r="BL24">
        <v>0</v>
      </c>
      <c r="BM24">
        <v>6</v>
      </c>
      <c r="BN24">
        <v>-8</v>
      </c>
      <c r="BO24">
        <v>1532</v>
      </c>
      <c r="BP24">
        <v>7</v>
      </c>
      <c r="BQ24">
        <v>759</v>
      </c>
      <c r="BR24">
        <v>-160</v>
      </c>
      <c r="BS24">
        <v>-4472</v>
      </c>
      <c r="BT24">
        <v>384</v>
      </c>
      <c r="BU24">
        <v>-483</v>
      </c>
      <c r="BV24">
        <v>-1525</v>
      </c>
      <c r="BW24">
        <v>-4807</v>
      </c>
      <c r="BX24">
        <v>-34</v>
      </c>
      <c r="BY24">
        <v>0</v>
      </c>
      <c r="BZ24">
        <v>-2627</v>
      </c>
      <c r="CA24">
        <v>3864</v>
      </c>
      <c r="CB24">
        <v>-542</v>
      </c>
      <c r="CC24">
        <v>3356</v>
      </c>
      <c r="CD24">
        <v>309</v>
      </c>
      <c r="CE24">
        <v>50</v>
      </c>
      <c r="CF24">
        <v>72</v>
      </c>
      <c r="CG24">
        <v>-2857</v>
      </c>
      <c r="CH24">
        <v>-890</v>
      </c>
      <c r="CI24">
        <v>-2</v>
      </c>
      <c r="CJ24">
        <v>-1126</v>
      </c>
      <c r="CK24">
        <v>417</v>
      </c>
      <c r="CL24">
        <v>-2550</v>
      </c>
      <c r="CM24">
        <v>2618</v>
      </c>
      <c r="CN24">
        <v>-1899</v>
      </c>
      <c r="CO24">
        <v>-2547</v>
      </c>
      <c r="CP24">
        <v>-2639</v>
      </c>
      <c r="CQ24">
        <v>33</v>
      </c>
      <c r="CR24">
        <v>1362</v>
      </c>
      <c r="CS24">
        <v>-11</v>
      </c>
      <c r="CT24">
        <v>-1716</v>
      </c>
      <c r="CU24">
        <v>2493</v>
      </c>
      <c r="CV24">
        <v>-387</v>
      </c>
      <c r="CW24">
        <v>-1547</v>
      </c>
      <c r="CY24">
        <f t="shared" si="0"/>
        <v>140.19</v>
      </c>
      <c r="CZ24">
        <f t="shared" si="1"/>
        <v>1255.8499999999999</v>
      </c>
    </row>
    <row r="25" spans="2:104" x14ac:dyDescent="0.25">
      <c r="B25">
        <v>-413</v>
      </c>
      <c r="C25">
        <v>-64</v>
      </c>
      <c r="D25">
        <v>3889</v>
      </c>
      <c r="E25">
        <v>4381</v>
      </c>
      <c r="F25">
        <v>-179</v>
      </c>
      <c r="G25">
        <v>1631</v>
      </c>
      <c r="H25">
        <v>-3610</v>
      </c>
      <c r="I25">
        <v>52</v>
      </c>
      <c r="J25">
        <v>-1947</v>
      </c>
      <c r="K25">
        <v>-182</v>
      </c>
      <c r="L25">
        <v>4871</v>
      </c>
      <c r="M25">
        <v>392</v>
      </c>
      <c r="N25">
        <v>-228</v>
      </c>
      <c r="O25">
        <v>3577</v>
      </c>
      <c r="P25">
        <v>120</v>
      </c>
      <c r="Q25">
        <v>51</v>
      </c>
      <c r="R25">
        <v>-4432</v>
      </c>
      <c r="S25">
        <v>326</v>
      </c>
      <c r="T25">
        <v>-2440</v>
      </c>
      <c r="U25">
        <v>-3</v>
      </c>
      <c r="V25">
        <v>281</v>
      </c>
      <c r="W25">
        <v>-206</v>
      </c>
      <c r="X25">
        <v>759</v>
      </c>
      <c r="Y25">
        <v>21</v>
      </c>
      <c r="Z25">
        <v>4370</v>
      </c>
      <c r="AA25">
        <v>-1078</v>
      </c>
      <c r="AB25">
        <v>-1</v>
      </c>
      <c r="AC25">
        <v>1052</v>
      </c>
      <c r="AD25">
        <v>1466</v>
      </c>
      <c r="AE25">
        <v>-635</v>
      </c>
      <c r="AF25">
        <v>-60</v>
      </c>
      <c r="AG25">
        <v>-3416</v>
      </c>
      <c r="AH25">
        <v>0</v>
      </c>
      <c r="AI25">
        <v>0</v>
      </c>
      <c r="AJ25">
        <v>-456</v>
      </c>
      <c r="AK25">
        <v>-127</v>
      </c>
      <c r="AL25">
        <v>942</v>
      </c>
      <c r="AM25">
        <v>-33</v>
      </c>
      <c r="AN25">
        <v>-16</v>
      </c>
      <c r="AO25">
        <v>628</v>
      </c>
      <c r="AP25">
        <v>4484</v>
      </c>
      <c r="AQ25">
        <v>43</v>
      </c>
      <c r="AR25">
        <v>320</v>
      </c>
      <c r="AS25">
        <v>-496</v>
      </c>
      <c r="AT25">
        <v>403</v>
      </c>
      <c r="AU25">
        <v>314</v>
      </c>
      <c r="AV25">
        <v>-1451</v>
      </c>
      <c r="AW25">
        <v>-72</v>
      </c>
      <c r="AX25">
        <v>-119</v>
      </c>
      <c r="AY25">
        <v>2508</v>
      </c>
      <c r="AZ25">
        <v>-3579</v>
      </c>
      <c r="BA25">
        <v>-3853</v>
      </c>
      <c r="BB25">
        <v>-3232</v>
      </c>
      <c r="BC25">
        <v>-346</v>
      </c>
      <c r="BD25">
        <v>-72</v>
      </c>
      <c r="BE25">
        <v>-140</v>
      </c>
      <c r="BF25">
        <v>4496</v>
      </c>
      <c r="BG25">
        <v>3840</v>
      </c>
      <c r="BH25">
        <v>-1164</v>
      </c>
      <c r="BI25">
        <v>592</v>
      </c>
      <c r="BJ25">
        <v>538</v>
      </c>
      <c r="BK25">
        <v>1102</v>
      </c>
      <c r="BL25">
        <v>-363</v>
      </c>
      <c r="BM25">
        <v>6</v>
      </c>
      <c r="BN25">
        <v>26</v>
      </c>
      <c r="BO25">
        <v>-42</v>
      </c>
      <c r="BP25">
        <v>-2426</v>
      </c>
      <c r="BQ25">
        <v>1328</v>
      </c>
      <c r="BR25">
        <v>1247</v>
      </c>
      <c r="BS25">
        <v>4381</v>
      </c>
      <c r="BT25">
        <v>-1530</v>
      </c>
      <c r="BU25">
        <v>6</v>
      </c>
      <c r="BV25">
        <v>-22</v>
      </c>
      <c r="BW25">
        <v>-221</v>
      </c>
      <c r="BX25">
        <v>1169</v>
      </c>
      <c r="BY25">
        <v>-2416</v>
      </c>
      <c r="BZ25">
        <v>28</v>
      </c>
      <c r="CA25">
        <v>-2779</v>
      </c>
      <c r="CB25">
        <v>2184</v>
      </c>
      <c r="CC25">
        <v>-214</v>
      </c>
      <c r="CD25">
        <v>36</v>
      </c>
      <c r="CE25">
        <v>-1027</v>
      </c>
      <c r="CF25">
        <v>-2864</v>
      </c>
      <c r="CG25">
        <v>223</v>
      </c>
      <c r="CH25">
        <v>580</v>
      </c>
      <c r="CI25">
        <v>-2691</v>
      </c>
      <c r="CJ25">
        <v>-2375</v>
      </c>
      <c r="CK25">
        <v>-1201</v>
      </c>
      <c r="CL25">
        <v>-494</v>
      </c>
      <c r="CM25">
        <v>104</v>
      </c>
      <c r="CN25">
        <v>1011</v>
      </c>
      <c r="CO25">
        <v>338</v>
      </c>
      <c r="CP25">
        <v>8</v>
      </c>
      <c r="CQ25">
        <v>20</v>
      </c>
      <c r="CR25">
        <v>-5</v>
      </c>
      <c r="CS25">
        <v>-347</v>
      </c>
      <c r="CT25">
        <v>-570</v>
      </c>
      <c r="CU25">
        <v>8</v>
      </c>
      <c r="CV25">
        <v>75</v>
      </c>
      <c r="CW25">
        <v>0</v>
      </c>
      <c r="CY25">
        <f t="shared" si="0"/>
        <v>45.9</v>
      </c>
      <c r="CZ25">
        <f t="shared" si="1"/>
        <v>1158.6400000000001</v>
      </c>
    </row>
    <row r="26" spans="2:104" x14ac:dyDescent="0.25">
      <c r="B26">
        <v>976</v>
      </c>
      <c r="C26">
        <v>-3612</v>
      </c>
      <c r="D26">
        <v>-1493</v>
      </c>
      <c r="E26">
        <v>0</v>
      </c>
      <c r="F26">
        <v>666</v>
      </c>
      <c r="G26">
        <v>-2519</v>
      </c>
      <c r="H26">
        <v>1012</v>
      </c>
      <c r="I26">
        <v>-1758</v>
      </c>
      <c r="J26">
        <v>-1293</v>
      </c>
      <c r="K26">
        <v>-1795</v>
      </c>
      <c r="L26">
        <v>-29</v>
      </c>
      <c r="M26">
        <v>-2103</v>
      </c>
      <c r="N26">
        <v>733</v>
      </c>
      <c r="O26">
        <v>0</v>
      </c>
      <c r="P26">
        <v>-2161</v>
      </c>
      <c r="Q26">
        <v>-3070</v>
      </c>
      <c r="R26">
        <v>85</v>
      </c>
      <c r="S26">
        <v>603</v>
      </c>
      <c r="T26">
        <v>0</v>
      </c>
      <c r="U26">
        <v>-1863</v>
      </c>
      <c r="V26">
        <v>226</v>
      </c>
      <c r="W26">
        <v>-31</v>
      </c>
      <c r="X26">
        <v>3414</v>
      </c>
      <c r="Y26">
        <v>429</v>
      </c>
      <c r="Z26">
        <v>0</v>
      </c>
      <c r="AA26">
        <v>-2046</v>
      </c>
      <c r="AB26">
        <v>-8</v>
      </c>
      <c r="AC26">
        <v>-2944</v>
      </c>
      <c r="AD26">
        <v>4</v>
      </c>
      <c r="AE26">
        <v>-356</v>
      </c>
      <c r="AF26">
        <v>4350</v>
      </c>
      <c r="AG26">
        <v>64</v>
      </c>
      <c r="AH26">
        <v>3062</v>
      </c>
      <c r="AI26">
        <v>-26</v>
      </c>
      <c r="AJ26">
        <v>-1158</v>
      </c>
      <c r="AK26">
        <v>-88</v>
      </c>
      <c r="AL26">
        <v>-3</v>
      </c>
      <c r="AM26">
        <v>0</v>
      </c>
      <c r="AN26">
        <v>3868</v>
      </c>
      <c r="AO26">
        <v>-236</v>
      </c>
      <c r="AP26">
        <v>225</v>
      </c>
      <c r="AQ26">
        <v>0</v>
      </c>
      <c r="AR26">
        <v>193</v>
      </c>
      <c r="AS26">
        <v>35</v>
      </c>
      <c r="AT26">
        <v>-4337</v>
      </c>
      <c r="AU26">
        <v>-1596</v>
      </c>
      <c r="AV26">
        <v>2722</v>
      </c>
      <c r="AW26">
        <v>136</v>
      </c>
      <c r="AX26">
        <v>2097</v>
      </c>
      <c r="AY26">
        <v>2203</v>
      </c>
      <c r="AZ26">
        <v>72</v>
      </c>
      <c r="BA26">
        <v>2926</v>
      </c>
      <c r="BB26">
        <v>23</v>
      </c>
      <c r="BC26">
        <v>139</v>
      </c>
      <c r="BD26">
        <v>2832</v>
      </c>
      <c r="BE26">
        <v>-1498</v>
      </c>
      <c r="BF26">
        <v>-114</v>
      </c>
      <c r="BG26">
        <v>1204</v>
      </c>
      <c r="BH26">
        <v>-72</v>
      </c>
      <c r="BI26">
        <v>854</v>
      </c>
      <c r="BJ26">
        <v>78</v>
      </c>
      <c r="BK26">
        <v>1958</v>
      </c>
      <c r="BL26">
        <v>-154</v>
      </c>
      <c r="BM26">
        <v>-362</v>
      </c>
      <c r="BN26">
        <v>17</v>
      </c>
      <c r="BO26">
        <v>18</v>
      </c>
      <c r="BP26">
        <v>-517</v>
      </c>
      <c r="BQ26">
        <v>3462</v>
      </c>
      <c r="BR26">
        <v>348</v>
      </c>
      <c r="BS26">
        <v>-2801</v>
      </c>
      <c r="BT26">
        <v>-12</v>
      </c>
      <c r="BU26">
        <v>-569</v>
      </c>
      <c r="BV26">
        <v>-55</v>
      </c>
      <c r="BW26">
        <v>-18</v>
      </c>
      <c r="BX26">
        <v>4184</v>
      </c>
      <c r="BY26">
        <v>-2168</v>
      </c>
      <c r="BZ26">
        <v>-79</v>
      </c>
      <c r="CA26">
        <v>-2990</v>
      </c>
      <c r="CB26">
        <v>4204</v>
      </c>
      <c r="CC26">
        <v>-4</v>
      </c>
      <c r="CD26">
        <v>677</v>
      </c>
      <c r="CE26">
        <v>-78</v>
      </c>
      <c r="CF26">
        <v>477</v>
      </c>
      <c r="CG26">
        <v>51</v>
      </c>
      <c r="CH26">
        <v>-4688</v>
      </c>
      <c r="CI26">
        <v>89</v>
      </c>
      <c r="CJ26">
        <v>-1396</v>
      </c>
      <c r="CK26">
        <v>55</v>
      </c>
      <c r="CL26">
        <v>-3231</v>
      </c>
      <c r="CM26">
        <v>808</v>
      </c>
      <c r="CN26">
        <v>3994</v>
      </c>
      <c r="CO26">
        <v>-46</v>
      </c>
      <c r="CP26">
        <v>2378</v>
      </c>
      <c r="CQ26">
        <v>23</v>
      </c>
      <c r="CR26">
        <v>-858</v>
      </c>
      <c r="CS26">
        <v>-1156</v>
      </c>
      <c r="CT26">
        <v>155</v>
      </c>
      <c r="CU26">
        <v>-488</v>
      </c>
      <c r="CV26">
        <v>279</v>
      </c>
      <c r="CW26">
        <v>-72</v>
      </c>
      <c r="CY26">
        <f t="shared" si="0"/>
        <v>4.57</v>
      </c>
      <c r="CZ26">
        <f t="shared" si="1"/>
        <v>1163.5899999999999</v>
      </c>
    </row>
    <row r="27" spans="2:104" x14ac:dyDescent="0.25">
      <c r="B27">
        <v>-1339</v>
      </c>
      <c r="C27">
        <v>-776</v>
      </c>
      <c r="D27">
        <v>68</v>
      </c>
      <c r="E27">
        <v>3</v>
      </c>
      <c r="F27">
        <v>-1180</v>
      </c>
      <c r="G27">
        <v>-123</v>
      </c>
      <c r="H27">
        <v>5</v>
      </c>
      <c r="I27">
        <v>-547</v>
      </c>
      <c r="J27">
        <v>0</v>
      </c>
      <c r="K27">
        <v>-841</v>
      </c>
      <c r="L27">
        <v>-3963</v>
      </c>
      <c r="M27">
        <v>-3650</v>
      </c>
      <c r="N27">
        <v>432</v>
      </c>
      <c r="O27">
        <v>1224</v>
      </c>
      <c r="P27">
        <v>-71</v>
      </c>
      <c r="Q27">
        <v>4051</v>
      </c>
      <c r="R27">
        <v>-761</v>
      </c>
      <c r="S27">
        <v>1934</v>
      </c>
      <c r="T27">
        <v>-1207</v>
      </c>
      <c r="U27">
        <v>2408</v>
      </c>
      <c r="V27">
        <v>7</v>
      </c>
      <c r="W27">
        <v>1092</v>
      </c>
      <c r="X27">
        <v>-454</v>
      </c>
      <c r="Y27">
        <v>449</v>
      </c>
      <c r="Z27">
        <v>1115</v>
      </c>
      <c r="AA27">
        <v>30</v>
      </c>
      <c r="AB27">
        <v>0</v>
      </c>
      <c r="AC27">
        <v>891</v>
      </c>
      <c r="AD27">
        <v>1049</v>
      </c>
      <c r="AE27">
        <v>3216</v>
      </c>
      <c r="AF27">
        <v>0</v>
      </c>
      <c r="AG27">
        <v>-38</v>
      </c>
      <c r="AH27">
        <v>-7</v>
      </c>
      <c r="AI27">
        <v>-1</v>
      </c>
      <c r="AJ27">
        <v>-4540</v>
      </c>
      <c r="AK27">
        <v>1577</v>
      </c>
      <c r="AL27">
        <v>-143</v>
      </c>
      <c r="AM27">
        <v>-2252</v>
      </c>
      <c r="AN27">
        <v>801</v>
      </c>
      <c r="AO27">
        <v>-1479</v>
      </c>
      <c r="AP27">
        <v>235</v>
      </c>
      <c r="AQ27">
        <v>14</v>
      </c>
      <c r="AR27">
        <v>310</v>
      </c>
      <c r="AS27">
        <v>0</v>
      </c>
      <c r="AT27">
        <v>-1099</v>
      </c>
      <c r="AU27">
        <v>1357</v>
      </c>
      <c r="AV27">
        <v>-412</v>
      </c>
      <c r="AW27">
        <v>421</v>
      </c>
      <c r="AX27">
        <v>17</v>
      </c>
      <c r="AY27">
        <v>-3</v>
      </c>
      <c r="AZ27">
        <v>-163</v>
      </c>
      <c r="BA27">
        <v>812</v>
      </c>
      <c r="BB27">
        <v>-17</v>
      </c>
      <c r="BC27">
        <v>-107</v>
      </c>
      <c r="BD27">
        <v>220</v>
      </c>
      <c r="BE27">
        <v>-623</v>
      </c>
      <c r="BF27">
        <v>-4613</v>
      </c>
      <c r="BG27">
        <v>173</v>
      </c>
      <c r="BH27">
        <v>-2067</v>
      </c>
      <c r="BI27">
        <v>-612</v>
      </c>
      <c r="BJ27">
        <v>243</v>
      </c>
      <c r="BK27">
        <v>-6112</v>
      </c>
      <c r="BL27">
        <v>-16</v>
      </c>
      <c r="BM27">
        <v>1659</v>
      </c>
      <c r="BN27">
        <v>-258</v>
      </c>
      <c r="BO27">
        <v>-809</v>
      </c>
      <c r="BP27">
        <v>1982</v>
      </c>
      <c r="BQ27">
        <v>-240</v>
      </c>
      <c r="BR27">
        <v>603</v>
      </c>
      <c r="BS27">
        <v>-3</v>
      </c>
      <c r="BT27">
        <v>-4680</v>
      </c>
      <c r="BU27">
        <v>2031</v>
      </c>
      <c r="BV27">
        <v>-108</v>
      </c>
      <c r="BW27">
        <v>-238</v>
      </c>
      <c r="BX27">
        <v>1095</v>
      </c>
      <c r="BY27">
        <v>-1017</v>
      </c>
      <c r="BZ27">
        <v>-1215</v>
      </c>
      <c r="CA27">
        <v>18</v>
      </c>
      <c r="CB27">
        <v>215</v>
      </c>
      <c r="CC27">
        <v>1410</v>
      </c>
      <c r="CD27">
        <v>-256</v>
      </c>
      <c r="CE27">
        <v>1021</v>
      </c>
      <c r="CF27">
        <v>887</v>
      </c>
      <c r="CG27">
        <v>-4071</v>
      </c>
      <c r="CH27">
        <v>-2140</v>
      </c>
      <c r="CI27">
        <v>171</v>
      </c>
      <c r="CJ27">
        <v>4677</v>
      </c>
      <c r="CK27">
        <v>2327</v>
      </c>
      <c r="CL27">
        <v>883</v>
      </c>
      <c r="CM27">
        <v>-873</v>
      </c>
      <c r="CN27">
        <v>0</v>
      </c>
      <c r="CO27">
        <v>0</v>
      </c>
      <c r="CP27">
        <v>-2938</v>
      </c>
      <c r="CQ27">
        <v>142</v>
      </c>
      <c r="CR27">
        <v>-3497</v>
      </c>
      <c r="CS27">
        <v>-3222</v>
      </c>
      <c r="CT27">
        <v>730</v>
      </c>
      <c r="CU27">
        <v>-118</v>
      </c>
      <c r="CV27">
        <v>35</v>
      </c>
      <c r="CW27">
        <v>-893</v>
      </c>
      <c r="CY27">
        <f t="shared" si="0"/>
        <v>-217.52</v>
      </c>
      <c r="CZ27">
        <f t="shared" si="1"/>
        <v>1098.32</v>
      </c>
    </row>
    <row r="28" spans="2:104" x14ac:dyDescent="0.25">
      <c r="B28">
        <v>149</v>
      </c>
      <c r="C28">
        <v>2635</v>
      </c>
      <c r="D28">
        <v>3</v>
      </c>
      <c r="E28">
        <v>-80</v>
      </c>
      <c r="F28">
        <v>-1570</v>
      </c>
      <c r="G28">
        <v>-31</v>
      </c>
      <c r="H28">
        <v>0</v>
      </c>
      <c r="I28">
        <v>4232</v>
      </c>
      <c r="J28">
        <v>284</v>
      </c>
      <c r="K28">
        <v>-48</v>
      </c>
      <c r="L28">
        <v>0</v>
      </c>
      <c r="M28">
        <v>-14</v>
      </c>
      <c r="N28">
        <v>390</v>
      </c>
      <c r="O28">
        <v>3</v>
      </c>
      <c r="P28">
        <v>-3747</v>
      </c>
      <c r="Q28">
        <v>815</v>
      </c>
      <c r="R28">
        <v>-229</v>
      </c>
      <c r="S28">
        <v>2396</v>
      </c>
      <c r="T28">
        <v>4257</v>
      </c>
      <c r="U28">
        <v>-2813</v>
      </c>
      <c r="V28">
        <v>3552</v>
      </c>
      <c r="W28">
        <v>1734</v>
      </c>
      <c r="X28">
        <v>1387</v>
      </c>
      <c r="Y28">
        <v>-1149</v>
      </c>
      <c r="Z28">
        <v>62</v>
      </c>
      <c r="AA28">
        <v>1</v>
      </c>
      <c r="AB28">
        <v>-994</v>
      </c>
      <c r="AC28">
        <v>8</v>
      </c>
      <c r="AD28">
        <v>-58</v>
      </c>
      <c r="AE28">
        <v>-45</v>
      </c>
      <c r="AF28">
        <v>1773</v>
      </c>
      <c r="AG28">
        <v>-123</v>
      </c>
      <c r="AH28">
        <v>-11</v>
      </c>
      <c r="AI28">
        <v>1</v>
      </c>
      <c r="AJ28">
        <v>21</v>
      </c>
      <c r="AK28">
        <v>-158</v>
      </c>
      <c r="AL28">
        <v>-67</v>
      </c>
      <c r="AM28">
        <v>2769</v>
      </c>
      <c r="AN28">
        <v>-1</v>
      </c>
      <c r="AO28">
        <v>1704</v>
      </c>
      <c r="AP28">
        <v>2</v>
      </c>
      <c r="AQ28">
        <v>130</v>
      </c>
      <c r="AR28">
        <v>533</v>
      </c>
      <c r="AS28">
        <v>20</v>
      </c>
      <c r="AT28">
        <v>1</v>
      </c>
      <c r="AU28">
        <v>1982</v>
      </c>
      <c r="AV28">
        <v>-26</v>
      </c>
      <c r="AW28">
        <v>-18</v>
      </c>
      <c r="AX28">
        <v>60</v>
      </c>
      <c r="AY28">
        <v>-11</v>
      </c>
      <c r="AZ28">
        <v>3594</v>
      </c>
      <c r="BA28">
        <v>65</v>
      </c>
      <c r="BB28">
        <v>2017</v>
      </c>
      <c r="BC28">
        <v>-59</v>
      </c>
      <c r="BD28">
        <v>-454</v>
      </c>
      <c r="BE28">
        <v>479</v>
      </c>
      <c r="BF28">
        <v>-656</v>
      </c>
      <c r="BG28">
        <v>-72</v>
      </c>
      <c r="BH28">
        <v>-2548</v>
      </c>
      <c r="BI28">
        <v>768</v>
      </c>
      <c r="BJ28">
        <v>304</v>
      </c>
      <c r="BK28">
        <v>758</v>
      </c>
      <c r="BL28">
        <v>-1121</v>
      </c>
      <c r="BM28">
        <v>-1694</v>
      </c>
      <c r="BN28">
        <v>1787</v>
      </c>
      <c r="BO28">
        <v>116</v>
      </c>
      <c r="BP28">
        <v>-338</v>
      </c>
      <c r="BQ28">
        <v>21</v>
      </c>
      <c r="BR28">
        <v>1193</v>
      </c>
      <c r="BS28">
        <v>-3</v>
      </c>
      <c r="BT28">
        <v>2</v>
      </c>
      <c r="BU28">
        <v>3077</v>
      </c>
      <c r="BV28">
        <v>-39</v>
      </c>
      <c r="BW28">
        <v>39</v>
      </c>
      <c r="BX28">
        <v>5</v>
      </c>
      <c r="BY28">
        <v>-1096</v>
      </c>
      <c r="BZ28">
        <v>-3528</v>
      </c>
      <c r="CA28">
        <v>-66</v>
      </c>
      <c r="CB28">
        <v>306</v>
      </c>
      <c r="CC28">
        <v>4238</v>
      </c>
      <c r="CD28">
        <v>-654</v>
      </c>
      <c r="CE28">
        <v>-405</v>
      </c>
      <c r="CF28">
        <v>-1179</v>
      </c>
      <c r="CG28">
        <v>-19</v>
      </c>
      <c r="CH28">
        <v>3613</v>
      </c>
      <c r="CI28">
        <v>-53</v>
      </c>
      <c r="CJ28">
        <v>-1907</v>
      </c>
      <c r="CK28">
        <v>4386</v>
      </c>
      <c r="CL28">
        <v>-3642</v>
      </c>
      <c r="CM28">
        <v>-975</v>
      </c>
      <c r="CN28">
        <v>-20</v>
      </c>
      <c r="CO28">
        <v>-2353</v>
      </c>
      <c r="CP28">
        <v>525</v>
      </c>
      <c r="CQ28">
        <v>-2051</v>
      </c>
      <c r="CR28">
        <v>-2</v>
      </c>
      <c r="CS28">
        <v>304</v>
      </c>
      <c r="CT28">
        <v>-3901</v>
      </c>
      <c r="CU28">
        <v>768</v>
      </c>
      <c r="CV28">
        <v>-3179</v>
      </c>
      <c r="CW28">
        <v>2026</v>
      </c>
      <c r="CY28">
        <f t="shared" si="0"/>
        <v>180.88</v>
      </c>
      <c r="CZ28">
        <f t="shared" si="1"/>
        <v>1045.02</v>
      </c>
    </row>
    <row r="29" spans="2:104" x14ac:dyDescent="0.25">
      <c r="B29">
        <v>4513</v>
      </c>
      <c r="C29">
        <v>-20</v>
      </c>
      <c r="D29">
        <v>1221</v>
      </c>
      <c r="E29">
        <v>-1932</v>
      </c>
      <c r="F29">
        <v>14</v>
      </c>
      <c r="G29">
        <v>-1153</v>
      </c>
      <c r="H29">
        <v>4108</v>
      </c>
      <c r="I29">
        <v>-148</v>
      </c>
      <c r="J29">
        <v>-2395</v>
      </c>
      <c r="K29">
        <v>12</v>
      </c>
      <c r="L29">
        <v>-9</v>
      </c>
      <c r="M29">
        <v>0</v>
      </c>
      <c r="N29">
        <v>622</v>
      </c>
      <c r="O29">
        <v>1865</v>
      </c>
      <c r="P29">
        <v>-2445</v>
      </c>
      <c r="Q29">
        <v>395</v>
      </c>
      <c r="R29">
        <v>-3627</v>
      </c>
      <c r="S29">
        <v>-3594</v>
      </c>
      <c r="T29">
        <v>2</v>
      </c>
      <c r="U29">
        <v>-3634</v>
      </c>
      <c r="V29">
        <v>-23</v>
      </c>
      <c r="W29">
        <v>-117</v>
      </c>
      <c r="X29">
        <v>80</v>
      </c>
      <c r="Y29">
        <v>-151</v>
      </c>
      <c r="Z29">
        <v>1944</v>
      </c>
      <c r="AA29">
        <v>3887</v>
      </c>
      <c r="AB29">
        <v>148</v>
      </c>
      <c r="AC29">
        <v>43</v>
      </c>
      <c r="AD29">
        <v>-250</v>
      </c>
      <c r="AE29">
        <v>195</v>
      </c>
      <c r="AF29">
        <v>466</v>
      </c>
      <c r="AG29">
        <v>4203</v>
      </c>
      <c r="AH29">
        <v>-26</v>
      </c>
      <c r="AI29">
        <v>1</v>
      </c>
      <c r="AJ29">
        <v>10</v>
      </c>
      <c r="AK29">
        <v>-1128</v>
      </c>
      <c r="AL29">
        <v>0</v>
      </c>
      <c r="AM29">
        <v>-343</v>
      </c>
      <c r="AN29">
        <v>-4</v>
      </c>
      <c r="AO29">
        <v>-3240</v>
      </c>
      <c r="AP29">
        <v>730</v>
      </c>
      <c r="AQ29">
        <v>620</v>
      </c>
      <c r="AR29">
        <v>1295</v>
      </c>
      <c r="AS29">
        <v>2445</v>
      </c>
      <c r="AT29">
        <v>-1625</v>
      </c>
      <c r="AU29">
        <v>-1644</v>
      </c>
      <c r="AV29">
        <v>69</v>
      </c>
      <c r="AW29">
        <v>-20</v>
      </c>
      <c r="AX29">
        <v>64</v>
      </c>
      <c r="AY29">
        <v>2693</v>
      </c>
      <c r="AZ29">
        <v>-2996</v>
      </c>
      <c r="BA29">
        <v>-908</v>
      </c>
      <c r="BB29">
        <v>0</v>
      </c>
      <c r="BC29">
        <v>12</v>
      </c>
      <c r="BD29">
        <v>-382</v>
      </c>
      <c r="BE29">
        <v>-1292</v>
      </c>
      <c r="BF29">
        <v>-2439</v>
      </c>
      <c r="BG29">
        <v>1168</v>
      </c>
      <c r="BH29">
        <v>0</v>
      </c>
      <c r="BI29">
        <v>401</v>
      </c>
      <c r="BJ29">
        <v>-888</v>
      </c>
      <c r="BK29">
        <v>509</v>
      </c>
      <c r="BL29">
        <v>1336</v>
      </c>
      <c r="BM29">
        <v>-1916</v>
      </c>
      <c r="BN29">
        <v>245</v>
      </c>
      <c r="BO29">
        <v>-1537</v>
      </c>
      <c r="BP29">
        <v>-1289</v>
      </c>
      <c r="BQ29">
        <v>609</v>
      </c>
      <c r="BR29">
        <v>4611</v>
      </c>
      <c r="BS29">
        <v>773</v>
      </c>
      <c r="BT29">
        <v>4821</v>
      </c>
      <c r="BU29">
        <v>0</v>
      </c>
      <c r="BV29">
        <v>0</v>
      </c>
      <c r="BW29">
        <v>161</v>
      </c>
      <c r="BX29">
        <v>-4180</v>
      </c>
      <c r="BY29">
        <v>4291</v>
      </c>
      <c r="BZ29">
        <v>725</v>
      </c>
      <c r="CA29">
        <v>-182</v>
      </c>
      <c r="CB29">
        <v>1</v>
      </c>
      <c r="CC29">
        <v>-34</v>
      </c>
      <c r="CD29">
        <v>2597</v>
      </c>
      <c r="CE29">
        <v>384</v>
      </c>
      <c r="CF29">
        <v>-4026</v>
      </c>
      <c r="CG29">
        <v>1208</v>
      </c>
      <c r="CH29">
        <v>1142</v>
      </c>
      <c r="CI29">
        <v>-899</v>
      </c>
      <c r="CJ29">
        <v>214</v>
      </c>
      <c r="CK29">
        <v>483</v>
      </c>
      <c r="CL29">
        <v>3196</v>
      </c>
      <c r="CM29">
        <v>531</v>
      </c>
      <c r="CN29">
        <v>-4684</v>
      </c>
      <c r="CO29">
        <v>1635</v>
      </c>
      <c r="CP29">
        <v>-38</v>
      </c>
      <c r="CQ29">
        <v>407</v>
      </c>
      <c r="CR29">
        <v>-3192</v>
      </c>
      <c r="CS29">
        <v>-523</v>
      </c>
      <c r="CT29">
        <v>-1182</v>
      </c>
      <c r="CU29">
        <v>1785</v>
      </c>
      <c r="CV29">
        <v>2950</v>
      </c>
      <c r="CW29">
        <v>-191</v>
      </c>
      <c r="CY29">
        <f t="shared" si="0"/>
        <v>75.34</v>
      </c>
      <c r="CZ29">
        <f t="shared" si="1"/>
        <v>1281.46</v>
      </c>
    </row>
    <row r="30" spans="2:104" x14ac:dyDescent="0.25">
      <c r="B30">
        <v>-4179</v>
      </c>
      <c r="C30">
        <v>-285</v>
      </c>
      <c r="D30">
        <v>16</v>
      </c>
      <c r="E30">
        <v>-4029</v>
      </c>
      <c r="F30">
        <v>-2122</v>
      </c>
      <c r="G30">
        <v>-1837</v>
      </c>
      <c r="H30">
        <v>-380</v>
      </c>
      <c r="I30">
        <v>982</v>
      </c>
      <c r="J30">
        <v>4624</v>
      </c>
      <c r="K30">
        <v>346</v>
      </c>
      <c r="L30">
        <v>-5</v>
      </c>
      <c r="M30">
        <v>53</v>
      </c>
      <c r="N30">
        <v>-3843</v>
      </c>
      <c r="O30">
        <v>247</v>
      </c>
      <c r="P30">
        <v>2232</v>
      </c>
      <c r="Q30">
        <v>4883</v>
      </c>
      <c r="R30">
        <v>-2674</v>
      </c>
      <c r="S30">
        <v>2790</v>
      </c>
      <c r="T30">
        <v>-2000</v>
      </c>
      <c r="U30">
        <v>-6</v>
      </c>
      <c r="V30">
        <v>-2423</v>
      </c>
      <c r="W30">
        <v>-124</v>
      </c>
      <c r="X30">
        <v>1</v>
      </c>
      <c r="Y30">
        <v>-2040</v>
      </c>
      <c r="Z30">
        <v>0</v>
      </c>
      <c r="AA30">
        <v>118</v>
      </c>
      <c r="AB30">
        <v>1470</v>
      </c>
      <c r="AC30">
        <v>44</v>
      </c>
      <c r="AD30">
        <v>-111</v>
      </c>
      <c r="AE30">
        <v>581</v>
      </c>
      <c r="AF30">
        <v>-1914</v>
      </c>
      <c r="AG30">
        <v>-713</v>
      </c>
      <c r="AH30">
        <v>-2185</v>
      </c>
      <c r="AI30">
        <v>1</v>
      </c>
      <c r="AJ30">
        <v>-25</v>
      </c>
      <c r="AK30">
        <v>-331</v>
      </c>
      <c r="AL30">
        <v>394</v>
      </c>
      <c r="AM30">
        <v>-649</v>
      </c>
      <c r="AN30">
        <v>1622</v>
      </c>
      <c r="AO30">
        <v>808</v>
      </c>
      <c r="AP30">
        <v>14</v>
      </c>
      <c r="AQ30">
        <v>-2174</v>
      </c>
      <c r="AR30">
        <v>-18</v>
      </c>
      <c r="AS30">
        <v>-1170</v>
      </c>
      <c r="AT30">
        <v>21</v>
      </c>
      <c r="AU30">
        <v>-717</v>
      </c>
      <c r="AV30">
        <v>-4</v>
      </c>
      <c r="AW30">
        <v>29</v>
      </c>
      <c r="AX30">
        <v>-957</v>
      </c>
      <c r="AY30">
        <v>4885</v>
      </c>
      <c r="AZ30">
        <v>-1881</v>
      </c>
      <c r="BA30">
        <v>-3836</v>
      </c>
      <c r="BB30">
        <v>3539</v>
      </c>
      <c r="BC30">
        <v>-112</v>
      </c>
      <c r="BD30">
        <v>-1092</v>
      </c>
      <c r="BE30">
        <v>13</v>
      </c>
      <c r="BF30">
        <v>-1378</v>
      </c>
      <c r="BG30">
        <v>528</v>
      </c>
      <c r="BH30">
        <v>1667</v>
      </c>
      <c r="BI30">
        <v>-1713</v>
      </c>
      <c r="BJ30">
        <v>406</v>
      </c>
      <c r="BK30">
        <v>2173</v>
      </c>
      <c r="BL30">
        <v>241</v>
      </c>
      <c r="BM30">
        <v>51</v>
      </c>
      <c r="BN30">
        <v>-1556</v>
      </c>
      <c r="BO30">
        <v>1821</v>
      </c>
      <c r="BP30">
        <v>331</v>
      </c>
      <c r="BQ30">
        <v>-4</v>
      </c>
      <c r="BR30">
        <v>1648</v>
      </c>
      <c r="BS30">
        <v>40</v>
      </c>
      <c r="BT30">
        <v>2930</v>
      </c>
      <c r="BU30">
        <v>60</v>
      </c>
      <c r="BV30">
        <v>3</v>
      </c>
      <c r="BW30">
        <v>-21</v>
      </c>
      <c r="BX30">
        <v>-8</v>
      </c>
      <c r="BY30">
        <v>6</v>
      </c>
      <c r="BZ30">
        <v>-144</v>
      </c>
      <c r="CA30">
        <v>89</v>
      </c>
      <c r="CB30">
        <v>-264</v>
      </c>
      <c r="CC30">
        <v>872</v>
      </c>
      <c r="CD30">
        <v>145</v>
      </c>
      <c r="CE30">
        <v>496</v>
      </c>
      <c r="CF30">
        <v>2204</v>
      </c>
      <c r="CG30">
        <v>1699</v>
      </c>
      <c r="CH30">
        <v>-116</v>
      </c>
      <c r="CI30">
        <v>-94</v>
      </c>
      <c r="CJ30">
        <v>200</v>
      </c>
      <c r="CK30">
        <v>-28</v>
      </c>
      <c r="CL30">
        <v>0</v>
      </c>
      <c r="CM30">
        <v>-170</v>
      </c>
      <c r="CN30">
        <v>543</v>
      </c>
      <c r="CO30">
        <v>29</v>
      </c>
      <c r="CP30">
        <v>-235</v>
      </c>
      <c r="CQ30">
        <v>-85</v>
      </c>
      <c r="CR30">
        <v>610</v>
      </c>
      <c r="CS30">
        <v>3145</v>
      </c>
      <c r="CT30">
        <v>2360</v>
      </c>
      <c r="CU30">
        <v>-2</v>
      </c>
      <c r="CV30">
        <v>-28</v>
      </c>
      <c r="CW30">
        <v>0</v>
      </c>
      <c r="CY30">
        <f t="shared" si="0"/>
        <v>43.28</v>
      </c>
      <c r="CZ30">
        <f t="shared" si="1"/>
        <v>1036.92</v>
      </c>
    </row>
    <row r="31" spans="2:104" x14ac:dyDescent="0.25">
      <c r="B31">
        <v>146</v>
      </c>
      <c r="C31">
        <v>115</v>
      </c>
      <c r="D31">
        <v>1016</v>
      </c>
      <c r="E31">
        <v>-46</v>
      </c>
      <c r="F31">
        <v>262</v>
      </c>
      <c r="G31">
        <v>52</v>
      </c>
      <c r="H31">
        <v>-562</v>
      </c>
      <c r="I31">
        <v>70</v>
      </c>
      <c r="J31">
        <v>918</v>
      </c>
      <c r="K31">
        <v>169</v>
      </c>
      <c r="L31">
        <v>4241</v>
      </c>
      <c r="M31">
        <v>2851</v>
      </c>
      <c r="N31">
        <v>328</v>
      </c>
      <c r="O31">
        <v>4169</v>
      </c>
      <c r="P31">
        <v>517</v>
      </c>
      <c r="Q31">
        <v>369</v>
      </c>
      <c r="R31">
        <v>-275</v>
      </c>
      <c r="S31">
        <v>259</v>
      </c>
      <c r="T31">
        <v>-4</v>
      </c>
      <c r="U31">
        <v>119</v>
      </c>
      <c r="V31">
        <v>1705</v>
      </c>
      <c r="W31">
        <v>-870</v>
      </c>
      <c r="X31">
        <v>4</v>
      </c>
      <c r="Y31">
        <v>-4759</v>
      </c>
      <c r="Z31">
        <v>-2867</v>
      </c>
      <c r="AA31">
        <v>444</v>
      </c>
      <c r="AB31">
        <v>1430</v>
      </c>
      <c r="AC31">
        <v>3162</v>
      </c>
      <c r="AD31">
        <v>1554</v>
      </c>
      <c r="AE31">
        <v>0</v>
      </c>
      <c r="AF31">
        <v>2379</v>
      </c>
      <c r="AG31">
        <v>-2066</v>
      </c>
      <c r="AH31">
        <v>76</v>
      </c>
      <c r="AI31">
        <v>-224</v>
      </c>
      <c r="AJ31">
        <v>-93</v>
      </c>
      <c r="AK31">
        <v>-497</v>
      </c>
      <c r="AL31">
        <v>2418</v>
      </c>
      <c r="AM31">
        <v>-3</v>
      </c>
      <c r="AN31">
        <v>0</v>
      </c>
      <c r="AO31">
        <v>-2939</v>
      </c>
      <c r="AP31">
        <v>-245</v>
      </c>
      <c r="AQ31">
        <v>1680</v>
      </c>
      <c r="AR31">
        <v>-4664</v>
      </c>
      <c r="AS31">
        <v>101</v>
      </c>
      <c r="AT31">
        <v>-3089</v>
      </c>
      <c r="AU31">
        <v>4812</v>
      </c>
      <c r="AV31">
        <v>-72</v>
      </c>
      <c r="AW31">
        <v>66</v>
      </c>
      <c r="AX31">
        <v>-1385</v>
      </c>
      <c r="AY31">
        <v>0</v>
      </c>
      <c r="AZ31">
        <v>-1420</v>
      </c>
      <c r="BA31">
        <v>4544</v>
      </c>
      <c r="BB31">
        <v>0</v>
      </c>
      <c r="BC31">
        <v>-988</v>
      </c>
      <c r="BD31">
        <v>0</v>
      </c>
      <c r="BE31">
        <v>0</v>
      </c>
      <c r="BF31">
        <v>16</v>
      </c>
      <c r="BG31">
        <v>-392</v>
      </c>
      <c r="BH31">
        <v>-5</v>
      </c>
      <c r="BI31">
        <v>608</v>
      </c>
      <c r="BJ31">
        <v>-2264</v>
      </c>
      <c r="BK31">
        <v>2959</v>
      </c>
      <c r="BL31">
        <v>2582</v>
      </c>
      <c r="BM31">
        <v>59</v>
      </c>
      <c r="BN31">
        <v>98</v>
      </c>
      <c r="BO31">
        <v>1</v>
      </c>
      <c r="BP31">
        <v>-501</v>
      </c>
      <c r="BQ31">
        <v>698</v>
      </c>
      <c r="BR31">
        <v>-2552</v>
      </c>
      <c r="BS31">
        <v>730</v>
      </c>
      <c r="BT31">
        <v>-8</v>
      </c>
      <c r="BU31">
        <v>-1474</v>
      </c>
      <c r="BV31">
        <v>3</v>
      </c>
      <c r="BW31">
        <v>-362</v>
      </c>
      <c r="BX31">
        <v>-20</v>
      </c>
      <c r="BY31">
        <v>-18</v>
      </c>
      <c r="BZ31">
        <v>-100</v>
      </c>
      <c r="CA31">
        <v>15</v>
      </c>
      <c r="CB31">
        <v>1984</v>
      </c>
      <c r="CC31">
        <v>2302</v>
      </c>
      <c r="CD31">
        <v>-2457</v>
      </c>
      <c r="CE31">
        <v>493</v>
      </c>
      <c r="CF31">
        <v>-1</v>
      </c>
      <c r="CG31">
        <v>-2128</v>
      </c>
      <c r="CH31">
        <v>481</v>
      </c>
      <c r="CI31">
        <v>-384</v>
      </c>
      <c r="CJ31">
        <v>244</v>
      </c>
      <c r="CK31">
        <v>-12</v>
      </c>
      <c r="CL31">
        <v>0</v>
      </c>
      <c r="CM31">
        <v>-30</v>
      </c>
      <c r="CN31">
        <v>981</v>
      </c>
      <c r="CO31">
        <v>-1770</v>
      </c>
      <c r="CP31">
        <v>-2373</v>
      </c>
      <c r="CQ31">
        <v>-21</v>
      </c>
      <c r="CR31">
        <v>3904</v>
      </c>
      <c r="CS31">
        <v>0</v>
      </c>
      <c r="CT31">
        <v>-22</v>
      </c>
      <c r="CU31">
        <v>2187</v>
      </c>
      <c r="CV31">
        <v>-60</v>
      </c>
      <c r="CW31">
        <v>-1627</v>
      </c>
      <c r="CY31">
        <f t="shared" si="0"/>
        <v>146.72</v>
      </c>
      <c r="CZ31">
        <f t="shared" si="1"/>
        <v>1059.7</v>
      </c>
    </row>
    <row r="32" spans="2:104" x14ac:dyDescent="0.25">
      <c r="B32">
        <v>3</v>
      </c>
      <c r="C32">
        <v>2099</v>
      </c>
      <c r="D32">
        <v>2415</v>
      </c>
      <c r="E32">
        <v>-1</v>
      </c>
      <c r="F32">
        <v>24</v>
      </c>
      <c r="G32">
        <v>1</v>
      </c>
      <c r="H32">
        <v>-917</v>
      </c>
      <c r="I32">
        <v>710</v>
      </c>
      <c r="J32">
        <v>-142</v>
      </c>
      <c r="K32">
        <v>752</v>
      </c>
      <c r="L32">
        <v>-2801</v>
      </c>
      <c r="M32">
        <v>37</v>
      </c>
      <c r="N32">
        <v>-44</v>
      </c>
      <c r="O32">
        <v>-3197</v>
      </c>
      <c r="P32">
        <v>-4450</v>
      </c>
      <c r="Q32">
        <v>-4</v>
      </c>
      <c r="R32">
        <v>1499</v>
      </c>
      <c r="S32">
        <v>283</v>
      </c>
      <c r="T32">
        <v>0</v>
      </c>
      <c r="U32">
        <v>-4573</v>
      </c>
      <c r="V32">
        <v>1759</v>
      </c>
      <c r="W32">
        <v>-849</v>
      </c>
      <c r="X32">
        <v>-4465</v>
      </c>
      <c r="Y32">
        <v>-296</v>
      </c>
      <c r="Z32">
        <v>183</v>
      </c>
      <c r="AA32">
        <v>0</v>
      </c>
      <c r="AB32">
        <v>203</v>
      </c>
      <c r="AC32">
        <v>-2304</v>
      </c>
      <c r="AD32">
        <v>1813</v>
      </c>
      <c r="AE32">
        <v>-4264</v>
      </c>
      <c r="AF32">
        <v>2337</v>
      </c>
      <c r="AG32">
        <v>520</v>
      </c>
      <c r="AH32">
        <v>-609</v>
      </c>
      <c r="AI32">
        <v>-382</v>
      </c>
      <c r="AJ32">
        <v>-471</v>
      </c>
      <c r="AK32">
        <v>-55</v>
      </c>
      <c r="AL32">
        <v>-1</v>
      </c>
      <c r="AM32">
        <v>350</v>
      </c>
      <c r="AN32">
        <v>39</v>
      </c>
      <c r="AO32">
        <v>177</v>
      </c>
      <c r="AP32">
        <v>-1054</v>
      </c>
      <c r="AQ32">
        <v>-449</v>
      </c>
      <c r="AR32">
        <v>71</v>
      </c>
      <c r="AS32">
        <v>-3409</v>
      </c>
      <c r="AT32">
        <v>-1518</v>
      </c>
      <c r="AU32">
        <v>-4654</v>
      </c>
      <c r="AV32">
        <v>2457</v>
      </c>
      <c r="AW32">
        <v>-2164</v>
      </c>
      <c r="AX32">
        <v>-4262</v>
      </c>
      <c r="AY32">
        <v>-1294</v>
      </c>
      <c r="AZ32">
        <v>802</v>
      </c>
      <c r="BA32">
        <v>285</v>
      </c>
      <c r="BB32">
        <v>-4789</v>
      </c>
      <c r="BC32">
        <v>-69</v>
      </c>
      <c r="BD32">
        <v>16</v>
      </c>
      <c r="BE32">
        <v>0</v>
      </c>
      <c r="BF32">
        <v>-373</v>
      </c>
      <c r="BG32">
        <v>-4669</v>
      </c>
      <c r="BH32">
        <v>5</v>
      </c>
      <c r="BI32">
        <v>-3030</v>
      </c>
      <c r="BJ32">
        <v>-22</v>
      </c>
      <c r="BK32">
        <v>-3315</v>
      </c>
      <c r="BL32">
        <v>0</v>
      </c>
      <c r="BM32">
        <v>-4322</v>
      </c>
      <c r="BN32">
        <v>547</v>
      </c>
      <c r="BO32">
        <v>-638</v>
      </c>
      <c r="BP32">
        <v>-4</v>
      </c>
      <c r="BQ32">
        <v>-99</v>
      </c>
      <c r="BR32">
        <v>2509</v>
      </c>
      <c r="BS32">
        <v>-403</v>
      </c>
      <c r="BT32">
        <v>-329</v>
      </c>
      <c r="BU32">
        <v>-190</v>
      </c>
      <c r="BV32">
        <v>-9</v>
      </c>
      <c r="BW32">
        <v>-1122</v>
      </c>
      <c r="BX32">
        <v>-3399</v>
      </c>
      <c r="BY32">
        <v>-330</v>
      </c>
      <c r="BZ32">
        <v>-229</v>
      </c>
      <c r="CA32">
        <v>-24</v>
      </c>
      <c r="CB32">
        <v>-891</v>
      </c>
      <c r="CC32">
        <v>3495</v>
      </c>
      <c r="CD32">
        <v>0</v>
      </c>
      <c r="CE32">
        <v>2</v>
      </c>
      <c r="CF32">
        <v>-2299</v>
      </c>
      <c r="CG32">
        <v>4283</v>
      </c>
      <c r="CH32">
        <v>-4192</v>
      </c>
      <c r="CI32">
        <v>2337</v>
      </c>
      <c r="CJ32">
        <v>173</v>
      </c>
      <c r="CK32">
        <v>-2</v>
      </c>
      <c r="CL32">
        <v>0</v>
      </c>
      <c r="CM32">
        <v>12</v>
      </c>
      <c r="CN32">
        <v>173</v>
      </c>
      <c r="CO32">
        <v>161</v>
      </c>
      <c r="CP32">
        <v>-695</v>
      </c>
      <c r="CQ32">
        <v>572</v>
      </c>
      <c r="CR32">
        <v>31</v>
      </c>
      <c r="CS32">
        <v>235</v>
      </c>
      <c r="CT32">
        <v>-36</v>
      </c>
      <c r="CU32">
        <v>29</v>
      </c>
      <c r="CV32">
        <v>424</v>
      </c>
      <c r="CW32">
        <v>3914</v>
      </c>
      <c r="CY32">
        <f t="shared" si="0"/>
        <v>-463.72</v>
      </c>
      <c r="CZ32">
        <f t="shared" si="1"/>
        <v>1218.46</v>
      </c>
    </row>
    <row r="33" spans="2:104" x14ac:dyDescent="0.25">
      <c r="B33">
        <v>4748</v>
      </c>
      <c r="C33">
        <v>516</v>
      </c>
      <c r="D33">
        <v>-703</v>
      </c>
      <c r="E33">
        <v>20</v>
      </c>
      <c r="F33">
        <v>703</v>
      </c>
      <c r="G33">
        <v>-3398</v>
      </c>
      <c r="H33">
        <v>-971</v>
      </c>
      <c r="I33">
        <v>-18</v>
      </c>
      <c r="J33">
        <v>-1076</v>
      </c>
      <c r="K33">
        <v>4167</v>
      </c>
      <c r="L33">
        <v>-57</v>
      </c>
      <c r="M33">
        <v>-94</v>
      </c>
      <c r="N33">
        <v>-3844</v>
      </c>
      <c r="O33">
        <v>1</v>
      </c>
      <c r="P33">
        <v>1430</v>
      </c>
      <c r="Q33">
        <v>1170</v>
      </c>
      <c r="R33">
        <v>116</v>
      </c>
      <c r="S33">
        <v>3496</v>
      </c>
      <c r="T33">
        <v>656</v>
      </c>
      <c r="U33">
        <v>77</v>
      </c>
      <c r="V33">
        <v>0</v>
      </c>
      <c r="W33">
        <v>326</v>
      </c>
      <c r="X33">
        <v>-1310</v>
      </c>
      <c r="Y33">
        <v>0</v>
      </c>
      <c r="Z33">
        <v>1</v>
      </c>
      <c r="AA33">
        <v>1056</v>
      </c>
      <c r="AB33">
        <v>2041</v>
      </c>
      <c r="AC33">
        <v>-4369</v>
      </c>
      <c r="AD33">
        <v>-2</v>
      </c>
      <c r="AE33">
        <v>-1859</v>
      </c>
      <c r="AF33">
        <v>-603</v>
      </c>
      <c r="AG33">
        <v>-451</v>
      </c>
      <c r="AH33">
        <v>-1548</v>
      </c>
      <c r="AI33">
        <v>-2608</v>
      </c>
      <c r="AJ33">
        <v>-1411</v>
      </c>
      <c r="AK33">
        <v>578</v>
      </c>
      <c r="AL33">
        <v>1410</v>
      </c>
      <c r="AM33">
        <v>725</v>
      </c>
      <c r="AN33">
        <v>-813</v>
      </c>
      <c r="AO33">
        <v>1</v>
      </c>
      <c r="AP33">
        <v>-4578</v>
      </c>
      <c r="AQ33">
        <v>-2184</v>
      </c>
      <c r="AR33">
        <v>-2965</v>
      </c>
      <c r="AS33">
        <v>-1085</v>
      </c>
      <c r="AT33">
        <v>587</v>
      </c>
      <c r="AU33">
        <v>-1</v>
      </c>
      <c r="AV33">
        <v>2</v>
      </c>
      <c r="AW33">
        <v>807</v>
      </c>
      <c r="AX33">
        <v>-3160</v>
      </c>
      <c r="AY33">
        <v>209</v>
      </c>
      <c r="AZ33">
        <v>-1</v>
      </c>
      <c r="BA33">
        <v>5</v>
      </c>
      <c r="BB33">
        <v>346</v>
      </c>
      <c r="BC33">
        <v>2750</v>
      </c>
      <c r="BD33">
        <v>0</v>
      </c>
      <c r="BE33">
        <v>-1250</v>
      </c>
      <c r="BF33">
        <v>0</v>
      </c>
      <c r="BG33">
        <v>-216</v>
      </c>
      <c r="BH33">
        <v>-3673</v>
      </c>
      <c r="BI33">
        <v>17</v>
      </c>
      <c r="BJ33">
        <v>2285</v>
      </c>
      <c r="BK33">
        <v>0</v>
      </c>
      <c r="BL33">
        <v>-52</v>
      </c>
      <c r="BM33">
        <v>38</v>
      </c>
      <c r="BN33">
        <v>-1326</v>
      </c>
      <c r="BO33">
        <v>-2443</v>
      </c>
      <c r="BP33">
        <v>8</v>
      </c>
      <c r="BQ33">
        <v>768</v>
      </c>
      <c r="BR33">
        <v>-981</v>
      </c>
      <c r="BS33">
        <v>54</v>
      </c>
      <c r="BT33">
        <v>-1552</v>
      </c>
      <c r="BU33">
        <v>3215</v>
      </c>
      <c r="BV33">
        <v>-360</v>
      </c>
      <c r="BW33">
        <v>-1222</v>
      </c>
      <c r="BX33">
        <v>-320</v>
      </c>
      <c r="BY33">
        <v>0</v>
      </c>
      <c r="BZ33">
        <v>-4774</v>
      </c>
      <c r="CA33">
        <v>4</v>
      </c>
      <c r="CB33">
        <v>-2156</v>
      </c>
      <c r="CC33">
        <v>-335</v>
      </c>
      <c r="CD33">
        <v>-443</v>
      </c>
      <c r="CE33">
        <v>-1418</v>
      </c>
      <c r="CF33">
        <v>205</v>
      </c>
      <c r="CG33">
        <v>410</v>
      </c>
      <c r="CH33">
        <v>-2</v>
      </c>
      <c r="CI33">
        <v>84</v>
      </c>
      <c r="CJ33">
        <v>-4256</v>
      </c>
      <c r="CK33">
        <v>0</v>
      </c>
      <c r="CL33">
        <v>0</v>
      </c>
      <c r="CM33">
        <v>36</v>
      </c>
      <c r="CN33">
        <v>344</v>
      </c>
      <c r="CO33">
        <v>0</v>
      </c>
      <c r="CP33">
        <v>248</v>
      </c>
      <c r="CQ33">
        <v>929</v>
      </c>
      <c r="CR33">
        <v>-764</v>
      </c>
      <c r="CS33">
        <v>306</v>
      </c>
      <c r="CT33">
        <v>5</v>
      </c>
      <c r="CU33">
        <v>1538</v>
      </c>
      <c r="CV33">
        <v>-132</v>
      </c>
      <c r="CW33">
        <v>-42</v>
      </c>
      <c r="CY33">
        <f t="shared" si="0"/>
        <v>-283.88</v>
      </c>
      <c r="CZ33">
        <f t="shared" si="1"/>
        <v>1052.6400000000001</v>
      </c>
    </row>
    <row r="34" spans="2:104" x14ac:dyDescent="0.25">
      <c r="B34">
        <v>-2918</v>
      </c>
      <c r="C34">
        <v>-16</v>
      </c>
      <c r="D34">
        <v>-193</v>
      </c>
      <c r="E34">
        <v>139</v>
      </c>
      <c r="F34">
        <v>-165</v>
      </c>
      <c r="G34">
        <v>3442</v>
      </c>
      <c r="H34">
        <v>-11</v>
      </c>
      <c r="I34">
        <v>-2058</v>
      </c>
      <c r="J34">
        <v>0</v>
      </c>
      <c r="K34">
        <v>-161</v>
      </c>
      <c r="L34">
        <v>-56</v>
      </c>
      <c r="M34">
        <v>97</v>
      </c>
      <c r="N34">
        <v>66</v>
      </c>
      <c r="O34">
        <v>-243</v>
      </c>
      <c r="P34">
        <v>-141</v>
      </c>
      <c r="Q34">
        <v>0</v>
      </c>
      <c r="R34">
        <v>21</v>
      </c>
      <c r="S34">
        <v>224</v>
      </c>
      <c r="T34">
        <v>-19</v>
      </c>
      <c r="U34">
        <v>511</v>
      </c>
      <c r="V34">
        <v>13</v>
      </c>
      <c r="W34">
        <v>19</v>
      </c>
      <c r="X34">
        <v>2780</v>
      </c>
      <c r="Y34">
        <v>29</v>
      </c>
      <c r="Z34">
        <v>4164</v>
      </c>
      <c r="AA34">
        <v>3978</v>
      </c>
      <c r="AB34">
        <v>-943</v>
      </c>
      <c r="AC34">
        <v>-28</v>
      </c>
      <c r="AD34">
        <v>86</v>
      </c>
      <c r="AE34">
        <v>461</v>
      </c>
      <c r="AF34">
        <v>-2459</v>
      </c>
      <c r="AG34">
        <v>-1179</v>
      </c>
      <c r="AH34">
        <v>-216</v>
      </c>
      <c r="AI34">
        <v>-26</v>
      </c>
      <c r="AJ34">
        <v>1861</v>
      </c>
      <c r="AK34">
        <v>-123</v>
      </c>
      <c r="AL34">
        <v>440</v>
      </c>
      <c r="AM34">
        <v>2216</v>
      </c>
      <c r="AN34">
        <v>-519</v>
      </c>
      <c r="AO34">
        <v>373</v>
      </c>
      <c r="AP34">
        <v>-3071</v>
      </c>
      <c r="AQ34">
        <v>1332</v>
      </c>
      <c r="AR34">
        <v>-121</v>
      </c>
      <c r="AS34">
        <v>962</v>
      </c>
      <c r="AT34">
        <v>728</v>
      </c>
      <c r="AU34">
        <v>-1950</v>
      </c>
      <c r="AV34">
        <v>154</v>
      </c>
      <c r="AW34">
        <v>-919</v>
      </c>
      <c r="AX34">
        <v>1553</v>
      </c>
      <c r="AY34">
        <v>-24</v>
      </c>
      <c r="AZ34">
        <v>54</v>
      </c>
      <c r="BA34">
        <v>680</v>
      </c>
      <c r="BB34">
        <v>3186</v>
      </c>
      <c r="BC34">
        <v>-147</v>
      </c>
      <c r="BD34">
        <v>-1165</v>
      </c>
      <c r="BE34">
        <v>-1746</v>
      </c>
      <c r="BF34">
        <v>-109</v>
      </c>
      <c r="BG34">
        <v>4</v>
      </c>
      <c r="BH34">
        <v>-4123</v>
      </c>
      <c r="BI34">
        <v>-1783</v>
      </c>
      <c r="BJ34">
        <v>1183</v>
      </c>
      <c r="BK34">
        <v>959</v>
      </c>
      <c r="BL34">
        <v>-50</v>
      </c>
      <c r="BM34">
        <v>-10</v>
      </c>
      <c r="BN34">
        <v>1090</v>
      </c>
      <c r="BO34">
        <v>0</v>
      </c>
      <c r="BP34">
        <v>-2146</v>
      </c>
      <c r="BQ34">
        <v>286</v>
      </c>
      <c r="BR34">
        <v>-1603</v>
      </c>
      <c r="BS34">
        <v>970</v>
      </c>
      <c r="BT34">
        <v>-31</v>
      </c>
      <c r="BU34">
        <v>3787</v>
      </c>
      <c r="BV34">
        <v>-782</v>
      </c>
      <c r="BW34">
        <v>-1841</v>
      </c>
      <c r="BX34">
        <v>-3879</v>
      </c>
      <c r="BY34">
        <v>-3113</v>
      </c>
      <c r="BZ34">
        <v>725</v>
      </c>
      <c r="CA34">
        <v>0</v>
      </c>
      <c r="CB34">
        <v>4135</v>
      </c>
      <c r="CC34">
        <v>-4296</v>
      </c>
      <c r="CD34">
        <v>-15</v>
      </c>
      <c r="CE34">
        <v>-2</v>
      </c>
      <c r="CF34">
        <v>121</v>
      </c>
      <c r="CG34">
        <v>745</v>
      </c>
      <c r="CH34">
        <v>1806</v>
      </c>
      <c r="CI34">
        <v>-708</v>
      </c>
      <c r="CJ34">
        <v>-69</v>
      </c>
      <c r="CK34">
        <v>2907</v>
      </c>
      <c r="CL34">
        <v>0</v>
      </c>
      <c r="CM34">
        <v>154</v>
      </c>
      <c r="CN34">
        <v>600</v>
      </c>
      <c r="CO34">
        <v>-1937</v>
      </c>
      <c r="CP34">
        <v>3246</v>
      </c>
      <c r="CQ34">
        <v>1712</v>
      </c>
      <c r="CR34">
        <v>1977</v>
      </c>
      <c r="CS34">
        <v>249</v>
      </c>
      <c r="CT34">
        <v>-2</v>
      </c>
      <c r="CU34">
        <v>-330</v>
      </c>
      <c r="CV34">
        <v>-1645</v>
      </c>
      <c r="CW34">
        <v>2110</v>
      </c>
      <c r="CY34">
        <f t="shared" ref="CY34:CY65" si="2">AVERAGE(B34:CW34)</f>
        <v>92.44</v>
      </c>
      <c r="CZ34">
        <f t="shared" ref="CZ34:CZ65" si="3">AVERAGE(INDEX(ABS(B34:CW34),0,0))</f>
        <v>1074.26</v>
      </c>
    </row>
    <row r="35" spans="2:104" x14ac:dyDescent="0.25">
      <c r="B35">
        <v>244</v>
      </c>
      <c r="C35">
        <v>3363</v>
      </c>
      <c r="D35">
        <v>-172</v>
      </c>
      <c r="E35">
        <v>90</v>
      </c>
      <c r="F35">
        <v>378</v>
      </c>
      <c r="G35">
        <v>3695</v>
      </c>
      <c r="H35">
        <v>2060</v>
      </c>
      <c r="I35">
        <v>4558</v>
      </c>
      <c r="J35">
        <v>-1832</v>
      </c>
      <c r="K35">
        <v>-1766</v>
      </c>
      <c r="L35">
        <v>-1174</v>
      </c>
      <c r="M35">
        <v>138</v>
      </c>
      <c r="N35">
        <v>42</v>
      </c>
      <c r="O35">
        <v>-1110</v>
      </c>
      <c r="P35">
        <v>-2643</v>
      </c>
      <c r="Q35">
        <v>-200</v>
      </c>
      <c r="R35">
        <v>2069</v>
      </c>
      <c r="S35">
        <v>400</v>
      </c>
      <c r="T35">
        <v>4</v>
      </c>
      <c r="U35">
        <v>1273</v>
      </c>
      <c r="V35">
        <v>58</v>
      </c>
      <c r="W35">
        <v>2669</v>
      </c>
      <c r="X35">
        <v>815</v>
      </c>
      <c r="Y35">
        <v>-84</v>
      </c>
      <c r="Z35">
        <v>-9</v>
      </c>
      <c r="AA35">
        <v>-92</v>
      </c>
      <c r="AB35">
        <v>717</v>
      </c>
      <c r="AC35">
        <v>2090</v>
      </c>
      <c r="AD35">
        <v>-3630</v>
      </c>
      <c r="AE35">
        <v>-37</v>
      </c>
      <c r="AF35">
        <v>3454</v>
      </c>
      <c r="AG35">
        <v>4329</v>
      </c>
      <c r="AH35">
        <v>-2607</v>
      </c>
      <c r="AI35">
        <v>703</v>
      </c>
      <c r="AJ35">
        <v>-2495</v>
      </c>
      <c r="AK35">
        <v>3549</v>
      </c>
      <c r="AL35">
        <v>435</v>
      </c>
      <c r="AM35">
        <v>-1476</v>
      </c>
      <c r="AN35">
        <v>294</v>
      </c>
      <c r="AO35">
        <v>-897</v>
      </c>
      <c r="AP35">
        <v>2902</v>
      </c>
      <c r="AQ35">
        <v>305</v>
      </c>
      <c r="AR35">
        <v>47</v>
      </c>
      <c r="AS35">
        <v>906</v>
      </c>
      <c r="AT35">
        <v>-1185</v>
      </c>
      <c r="AU35">
        <v>-152</v>
      </c>
      <c r="AV35">
        <v>-189</v>
      </c>
      <c r="AW35">
        <v>-750</v>
      </c>
      <c r="AX35">
        <v>2922</v>
      </c>
      <c r="AY35">
        <v>10</v>
      </c>
      <c r="AZ35">
        <v>-938</v>
      </c>
      <c r="BA35">
        <v>-5</v>
      </c>
      <c r="BB35">
        <v>-250</v>
      </c>
      <c r="BC35">
        <v>2271</v>
      </c>
      <c r="BD35">
        <v>-1033</v>
      </c>
      <c r="BE35">
        <v>289</v>
      </c>
      <c r="BF35">
        <v>3742</v>
      </c>
      <c r="BG35">
        <v>1</v>
      </c>
      <c r="BH35">
        <v>207</v>
      </c>
      <c r="BI35">
        <v>4</v>
      </c>
      <c r="BJ35">
        <v>-232</v>
      </c>
      <c r="BK35">
        <v>-4241</v>
      </c>
      <c r="BL35">
        <v>-2</v>
      </c>
      <c r="BM35">
        <v>11</v>
      </c>
      <c r="BN35">
        <v>-76</v>
      </c>
      <c r="BO35">
        <v>2761</v>
      </c>
      <c r="BP35">
        <v>47</v>
      </c>
      <c r="BQ35">
        <v>-713</v>
      </c>
      <c r="BR35">
        <v>-2825</v>
      </c>
      <c r="BS35">
        <v>80</v>
      </c>
      <c r="BT35">
        <v>-2068</v>
      </c>
      <c r="BU35">
        <v>-4611</v>
      </c>
      <c r="BV35">
        <v>-3104</v>
      </c>
      <c r="BW35">
        <v>-4742</v>
      </c>
      <c r="BX35">
        <v>-30</v>
      </c>
      <c r="BY35">
        <v>121</v>
      </c>
      <c r="BZ35">
        <v>-21</v>
      </c>
      <c r="CA35">
        <v>-55</v>
      </c>
      <c r="CB35">
        <v>2318</v>
      </c>
      <c r="CC35">
        <v>1303</v>
      </c>
      <c r="CD35">
        <v>1527</v>
      </c>
      <c r="CE35">
        <v>10</v>
      </c>
      <c r="CF35">
        <v>1021</v>
      </c>
      <c r="CG35">
        <v>-3005</v>
      </c>
      <c r="CH35">
        <v>438</v>
      </c>
      <c r="CI35">
        <v>-445</v>
      </c>
      <c r="CJ35">
        <v>1164</v>
      </c>
      <c r="CK35">
        <v>-187</v>
      </c>
      <c r="CL35">
        <v>2198</v>
      </c>
      <c r="CM35">
        <v>806</v>
      </c>
      <c r="CN35">
        <v>11</v>
      </c>
      <c r="CO35">
        <v>-450</v>
      </c>
      <c r="CP35">
        <v>-3289</v>
      </c>
      <c r="CQ35">
        <v>69</v>
      </c>
      <c r="CR35">
        <v>-200</v>
      </c>
      <c r="CS35">
        <v>1133</v>
      </c>
      <c r="CT35">
        <v>0</v>
      </c>
      <c r="CU35">
        <v>-1626</v>
      </c>
      <c r="CV35">
        <v>68</v>
      </c>
      <c r="CW35">
        <v>5</v>
      </c>
      <c r="CY35">
        <f t="shared" si="2"/>
        <v>94.76</v>
      </c>
      <c r="CZ35">
        <f t="shared" si="3"/>
        <v>1227.72</v>
      </c>
    </row>
    <row r="36" spans="2:104" x14ac:dyDescent="0.25">
      <c r="B36">
        <v>-289</v>
      </c>
      <c r="C36">
        <v>39</v>
      </c>
      <c r="D36">
        <v>248</v>
      </c>
      <c r="E36">
        <v>252</v>
      </c>
      <c r="F36">
        <v>1827</v>
      </c>
      <c r="G36">
        <v>103</v>
      </c>
      <c r="H36">
        <v>1543</v>
      </c>
      <c r="I36">
        <v>4077</v>
      </c>
      <c r="J36">
        <v>866</v>
      </c>
      <c r="K36">
        <v>-1084</v>
      </c>
      <c r="L36">
        <v>2514</v>
      </c>
      <c r="M36">
        <v>22</v>
      </c>
      <c r="N36">
        <v>0</v>
      </c>
      <c r="O36">
        <v>21</v>
      </c>
      <c r="P36">
        <v>0</v>
      </c>
      <c r="Q36">
        <v>-4513</v>
      </c>
      <c r="R36">
        <v>-860</v>
      </c>
      <c r="S36">
        <v>-2878</v>
      </c>
      <c r="T36">
        <v>1613</v>
      </c>
      <c r="U36">
        <v>-3829</v>
      </c>
      <c r="V36">
        <v>-795</v>
      </c>
      <c r="W36">
        <v>-534</v>
      </c>
      <c r="X36">
        <v>-2679</v>
      </c>
      <c r="Y36">
        <v>-2130</v>
      </c>
      <c r="Z36">
        <v>-196</v>
      </c>
      <c r="AA36">
        <v>1117</v>
      </c>
      <c r="AB36">
        <v>-4866</v>
      </c>
      <c r="AC36">
        <v>-640</v>
      </c>
      <c r="AD36">
        <v>-3266</v>
      </c>
      <c r="AE36">
        <v>60</v>
      </c>
      <c r="AF36">
        <v>-81</v>
      </c>
      <c r="AG36">
        <v>4904</v>
      </c>
      <c r="AH36">
        <v>0</v>
      </c>
      <c r="AI36">
        <v>-2473</v>
      </c>
      <c r="AJ36">
        <v>-535</v>
      </c>
      <c r="AK36">
        <v>2119</v>
      </c>
      <c r="AL36">
        <v>1154</v>
      </c>
      <c r="AM36">
        <v>-3688</v>
      </c>
      <c r="AN36">
        <v>-77</v>
      </c>
      <c r="AO36">
        <v>35</v>
      </c>
      <c r="AP36">
        <v>-662</v>
      </c>
      <c r="AQ36">
        <v>-3094</v>
      </c>
      <c r="AR36">
        <v>794</v>
      </c>
      <c r="AS36">
        <v>-2509</v>
      </c>
      <c r="AT36">
        <v>1378</v>
      </c>
      <c r="AU36">
        <v>1777</v>
      </c>
      <c r="AV36">
        <v>-1464</v>
      </c>
      <c r="AW36">
        <v>-558</v>
      </c>
      <c r="AX36">
        <v>-1409</v>
      </c>
      <c r="AY36">
        <v>360</v>
      </c>
      <c r="AZ36">
        <v>2522</v>
      </c>
      <c r="BA36">
        <v>3230</v>
      </c>
      <c r="BB36">
        <v>-1083</v>
      </c>
      <c r="BC36">
        <v>2838</v>
      </c>
      <c r="BD36">
        <v>1204</v>
      </c>
      <c r="BE36">
        <v>-892</v>
      </c>
      <c r="BF36">
        <v>271</v>
      </c>
      <c r="BG36">
        <v>-168</v>
      </c>
      <c r="BH36">
        <v>1470</v>
      </c>
      <c r="BI36">
        <v>0</v>
      </c>
      <c r="BJ36">
        <v>0</v>
      </c>
      <c r="BK36">
        <v>-2701</v>
      </c>
      <c r="BL36">
        <v>-2202</v>
      </c>
      <c r="BM36">
        <v>7</v>
      </c>
      <c r="BN36">
        <v>-567</v>
      </c>
      <c r="BO36">
        <v>28</v>
      </c>
      <c r="BP36">
        <v>0</v>
      </c>
      <c r="BQ36">
        <v>315</v>
      </c>
      <c r="BR36">
        <v>26</v>
      </c>
      <c r="BS36">
        <v>-1348</v>
      </c>
      <c r="BT36">
        <v>-3819</v>
      </c>
      <c r="BU36">
        <v>-1924</v>
      </c>
      <c r="BV36">
        <v>-1115</v>
      </c>
      <c r="BW36">
        <v>2677</v>
      </c>
      <c r="BX36">
        <v>-35</v>
      </c>
      <c r="BY36">
        <v>297</v>
      </c>
      <c r="BZ36">
        <v>-15</v>
      </c>
      <c r="CA36">
        <v>3692</v>
      </c>
      <c r="CB36">
        <v>176</v>
      </c>
      <c r="CC36">
        <v>-58</v>
      </c>
      <c r="CD36">
        <v>835</v>
      </c>
      <c r="CE36">
        <v>1545</v>
      </c>
      <c r="CF36">
        <v>-138</v>
      </c>
      <c r="CG36">
        <v>2706</v>
      </c>
      <c r="CH36">
        <v>-796</v>
      </c>
      <c r="CI36">
        <v>2</v>
      </c>
      <c r="CJ36">
        <v>2398</v>
      </c>
      <c r="CK36">
        <v>1901</v>
      </c>
      <c r="CL36">
        <v>-258</v>
      </c>
      <c r="CM36">
        <v>-2965</v>
      </c>
      <c r="CN36">
        <v>14</v>
      </c>
      <c r="CO36">
        <v>-396</v>
      </c>
      <c r="CP36">
        <v>2376</v>
      </c>
      <c r="CQ36">
        <v>-118</v>
      </c>
      <c r="CR36">
        <v>-2516</v>
      </c>
      <c r="CS36">
        <v>2346</v>
      </c>
      <c r="CT36">
        <v>0</v>
      </c>
      <c r="CU36">
        <v>122</v>
      </c>
      <c r="CV36">
        <v>277</v>
      </c>
      <c r="CW36">
        <v>906</v>
      </c>
      <c r="CY36">
        <f t="shared" si="2"/>
        <v>-72.19</v>
      </c>
      <c r="CZ36">
        <f t="shared" si="3"/>
        <v>1292.27</v>
      </c>
    </row>
    <row r="37" spans="2:104" x14ac:dyDescent="0.25">
      <c r="B37">
        <v>7</v>
      </c>
      <c r="C37">
        <v>54</v>
      </c>
      <c r="D37">
        <v>716</v>
      </c>
      <c r="E37">
        <v>4373</v>
      </c>
      <c r="F37">
        <v>-4</v>
      </c>
      <c r="G37">
        <v>-3498</v>
      </c>
      <c r="H37">
        <v>0</v>
      </c>
      <c r="I37">
        <v>3080</v>
      </c>
      <c r="J37">
        <v>1106</v>
      </c>
      <c r="K37">
        <v>-1718</v>
      </c>
      <c r="L37">
        <v>-3874</v>
      </c>
      <c r="M37">
        <v>846</v>
      </c>
      <c r="N37">
        <v>0</v>
      </c>
      <c r="O37">
        <v>27</v>
      </c>
      <c r="P37">
        <v>24</v>
      </c>
      <c r="Q37">
        <v>-5</v>
      </c>
      <c r="R37">
        <v>31</v>
      </c>
      <c r="S37">
        <v>586</v>
      </c>
      <c r="T37">
        <v>2965</v>
      </c>
      <c r="U37">
        <v>0</v>
      </c>
      <c r="V37">
        <v>583</v>
      </c>
      <c r="W37">
        <v>1690</v>
      </c>
      <c r="X37">
        <v>-2197</v>
      </c>
      <c r="Y37">
        <v>1431</v>
      </c>
      <c r="Z37">
        <v>-3364</v>
      </c>
      <c r="AA37">
        <v>3860</v>
      </c>
      <c r="AB37">
        <v>-284</v>
      </c>
      <c r="AC37">
        <v>1221</v>
      </c>
      <c r="AD37">
        <v>-915</v>
      </c>
      <c r="AE37">
        <v>-256</v>
      </c>
      <c r="AF37">
        <v>7</v>
      </c>
      <c r="AG37">
        <v>-2778</v>
      </c>
      <c r="AH37">
        <v>678</v>
      </c>
      <c r="AI37">
        <v>721</v>
      </c>
      <c r="AJ37">
        <v>-461</v>
      </c>
      <c r="AK37">
        <v>133</v>
      </c>
      <c r="AL37">
        <v>47</v>
      </c>
      <c r="AM37">
        <v>55</v>
      </c>
      <c r="AN37">
        <v>-3394</v>
      </c>
      <c r="AO37">
        <v>0</v>
      </c>
      <c r="AP37">
        <v>257</v>
      </c>
      <c r="AQ37">
        <v>-48</v>
      </c>
      <c r="AR37">
        <v>-982</v>
      </c>
      <c r="AS37">
        <v>415</v>
      </c>
      <c r="AT37">
        <v>2072</v>
      </c>
      <c r="AU37">
        <v>-2373</v>
      </c>
      <c r="AV37">
        <v>-4883</v>
      </c>
      <c r="AW37">
        <v>1341</v>
      </c>
      <c r="AX37">
        <v>-3874</v>
      </c>
      <c r="AY37">
        <v>4320</v>
      </c>
      <c r="AZ37">
        <v>1986</v>
      </c>
      <c r="BA37">
        <v>-2450</v>
      </c>
      <c r="BB37">
        <v>-743</v>
      </c>
      <c r="BC37">
        <v>-2101</v>
      </c>
      <c r="BD37">
        <v>-76</v>
      </c>
      <c r="BE37">
        <v>157</v>
      </c>
      <c r="BF37">
        <v>-3925</v>
      </c>
      <c r="BG37">
        <v>0</v>
      </c>
      <c r="BH37">
        <v>1167</v>
      </c>
      <c r="BI37">
        <v>-4</v>
      </c>
      <c r="BJ37">
        <v>2290</v>
      </c>
      <c r="BK37">
        <v>181</v>
      </c>
      <c r="BL37">
        <v>155</v>
      </c>
      <c r="BM37">
        <v>511</v>
      </c>
      <c r="BN37">
        <v>4039</v>
      </c>
      <c r="BO37">
        <v>-2349</v>
      </c>
      <c r="BP37">
        <v>1004</v>
      </c>
      <c r="BQ37">
        <v>529</v>
      </c>
      <c r="BR37">
        <v>-10</v>
      </c>
      <c r="BS37">
        <v>-533</v>
      </c>
      <c r="BT37">
        <v>2933</v>
      </c>
      <c r="BU37">
        <v>2216</v>
      </c>
      <c r="BV37">
        <v>-436</v>
      </c>
      <c r="BW37">
        <v>6906</v>
      </c>
      <c r="BX37">
        <v>981</v>
      </c>
      <c r="BY37">
        <v>2242</v>
      </c>
      <c r="BZ37">
        <v>578</v>
      </c>
      <c r="CA37">
        <v>165</v>
      </c>
      <c r="CB37">
        <v>3271</v>
      </c>
      <c r="CC37">
        <v>0</v>
      </c>
      <c r="CD37">
        <v>156</v>
      </c>
      <c r="CE37">
        <v>-130</v>
      </c>
      <c r="CF37">
        <v>4251</v>
      </c>
      <c r="CG37">
        <v>-3539</v>
      </c>
      <c r="CH37">
        <v>2865</v>
      </c>
      <c r="CI37">
        <v>-153</v>
      </c>
      <c r="CJ37">
        <v>81</v>
      </c>
      <c r="CK37">
        <v>-10</v>
      </c>
      <c r="CL37">
        <v>4467</v>
      </c>
      <c r="CM37">
        <v>439</v>
      </c>
      <c r="CN37">
        <v>-432</v>
      </c>
      <c r="CO37">
        <v>214</v>
      </c>
      <c r="CP37">
        <v>403</v>
      </c>
      <c r="CQ37">
        <v>-1214</v>
      </c>
      <c r="CR37">
        <v>0</v>
      </c>
      <c r="CS37">
        <v>3639</v>
      </c>
      <c r="CT37">
        <v>-2561</v>
      </c>
      <c r="CU37">
        <v>1795</v>
      </c>
      <c r="CV37">
        <v>1</v>
      </c>
      <c r="CW37">
        <v>169</v>
      </c>
      <c r="CY37">
        <f t="shared" si="2"/>
        <v>268.63</v>
      </c>
      <c r="CZ37">
        <f t="shared" si="3"/>
        <v>1380.11</v>
      </c>
    </row>
    <row r="38" spans="2:104" x14ac:dyDescent="0.25">
      <c r="B38">
        <v>2572</v>
      </c>
      <c r="C38">
        <v>723</v>
      </c>
      <c r="D38">
        <v>-99</v>
      </c>
      <c r="E38">
        <v>-49</v>
      </c>
      <c r="F38">
        <v>445</v>
      </c>
      <c r="G38">
        <v>864</v>
      </c>
      <c r="H38">
        <v>117</v>
      </c>
      <c r="I38">
        <v>-53</v>
      </c>
      <c r="J38">
        <v>1839</v>
      </c>
      <c r="K38">
        <v>-438</v>
      </c>
      <c r="L38">
        <v>11</v>
      </c>
      <c r="M38">
        <v>7</v>
      </c>
      <c r="N38">
        <v>2</v>
      </c>
      <c r="O38">
        <v>50</v>
      </c>
      <c r="P38">
        <v>58</v>
      </c>
      <c r="Q38">
        <v>0</v>
      </c>
      <c r="R38">
        <v>-318</v>
      </c>
      <c r="S38">
        <v>-63</v>
      </c>
      <c r="T38">
        <v>-8</v>
      </c>
      <c r="U38">
        <v>-3835</v>
      </c>
      <c r="V38">
        <v>-2261</v>
      </c>
      <c r="W38">
        <v>741</v>
      </c>
      <c r="X38">
        <v>357</v>
      </c>
      <c r="Y38">
        <v>2415</v>
      </c>
      <c r="Z38">
        <v>-154</v>
      </c>
      <c r="AA38">
        <v>9</v>
      </c>
      <c r="AB38">
        <v>-1127</v>
      </c>
      <c r="AC38">
        <v>-902</v>
      </c>
      <c r="AD38">
        <v>632</v>
      </c>
      <c r="AE38">
        <v>-1046</v>
      </c>
      <c r="AF38">
        <v>2159</v>
      </c>
      <c r="AG38">
        <v>2730</v>
      </c>
      <c r="AH38">
        <v>26</v>
      </c>
      <c r="AI38">
        <v>1064</v>
      </c>
      <c r="AJ38">
        <v>-440</v>
      </c>
      <c r="AK38">
        <v>-1631</v>
      </c>
      <c r="AL38">
        <v>102</v>
      </c>
      <c r="AM38">
        <v>-3160</v>
      </c>
      <c r="AN38">
        <v>1496</v>
      </c>
      <c r="AO38">
        <v>-3511</v>
      </c>
      <c r="AP38">
        <v>376</v>
      </c>
      <c r="AQ38">
        <v>15</v>
      </c>
      <c r="AR38">
        <v>-1702</v>
      </c>
      <c r="AS38">
        <v>-638</v>
      </c>
      <c r="AT38">
        <v>2558</v>
      </c>
      <c r="AU38">
        <v>-115</v>
      </c>
      <c r="AV38">
        <v>-3921</v>
      </c>
      <c r="AW38">
        <v>-1173</v>
      </c>
      <c r="AX38">
        <v>56</v>
      </c>
      <c r="AY38">
        <v>29</v>
      </c>
      <c r="AZ38">
        <v>-697</v>
      </c>
      <c r="BA38">
        <v>0</v>
      </c>
      <c r="BB38">
        <v>-22</v>
      </c>
      <c r="BC38">
        <v>1297</v>
      </c>
      <c r="BD38">
        <v>36</v>
      </c>
      <c r="BE38">
        <v>-1</v>
      </c>
      <c r="BF38">
        <v>6</v>
      </c>
      <c r="BG38">
        <v>0</v>
      </c>
      <c r="BH38">
        <v>268</v>
      </c>
      <c r="BI38">
        <v>-4529</v>
      </c>
      <c r="BJ38">
        <v>483</v>
      </c>
      <c r="BK38">
        <v>-4163</v>
      </c>
      <c r="BL38">
        <v>859</v>
      </c>
      <c r="BM38">
        <v>2204</v>
      </c>
      <c r="BN38">
        <v>2916</v>
      </c>
      <c r="BO38">
        <v>-2823</v>
      </c>
      <c r="BP38">
        <v>-2027</v>
      </c>
      <c r="BQ38">
        <v>2381</v>
      </c>
      <c r="BR38">
        <v>-21</v>
      </c>
      <c r="BS38">
        <v>2355</v>
      </c>
      <c r="BT38">
        <v>319</v>
      </c>
      <c r="BU38">
        <v>638</v>
      </c>
      <c r="BV38">
        <v>-1661</v>
      </c>
      <c r="BW38">
        <v>71</v>
      </c>
      <c r="BX38">
        <v>-1241</v>
      </c>
      <c r="BY38">
        <v>-4084</v>
      </c>
      <c r="BZ38">
        <v>-1</v>
      </c>
      <c r="CA38">
        <v>-3908</v>
      </c>
      <c r="CB38">
        <v>31</v>
      </c>
      <c r="CC38">
        <v>1012</v>
      </c>
      <c r="CD38">
        <v>448</v>
      </c>
      <c r="CE38">
        <v>3615</v>
      </c>
      <c r="CF38">
        <v>576</v>
      </c>
      <c r="CG38">
        <v>-207</v>
      </c>
      <c r="CH38">
        <v>-1965</v>
      </c>
      <c r="CI38">
        <v>6</v>
      </c>
      <c r="CJ38">
        <v>61</v>
      </c>
      <c r="CK38">
        <v>-396</v>
      </c>
      <c r="CL38">
        <v>277</v>
      </c>
      <c r="CM38">
        <v>-2104</v>
      </c>
      <c r="CN38">
        <v>-340</v>
      </c>
      <c r="CO38">
        <v>238</v>
      </c>
      <c r="CP38">
        <v>282</v>
      </c>
      <c r="CQ38">
        <v>-1259</v>
      </c>
      <c r="CR38">
        <v>3005</v>
      </c>
      <c r="CS38">
        <v>2919</v>
      </c>
      <c r="CT38">
        <v>0</v>
      </c>
      <c r="CU38">
        <v>2303</v>
      </c>
      <c r="CV38">
        <v>527</v>
      </c>
      <c r="CW38">
        <v>973</v>
      </c>
      <c r="CY38">
        <f t="shared" si="2"/>
        <v>-65.34</v>
      </c>
      <c r="CZ38">
        <f t="shared" si="3"/>
        <v>1096.52</v>
      </c>
    </row>
    <row r="39" spans="2:104" x14ac:dyDescent="0.25">
      <c r="B39">
        <v>-2926</v>
      </c>
      <c r="C39">
        <v>-343</v>
      </c>
      <c r="D39">
        <v>390</v>
      </c>
      <c r="E39">
        <v>-5</v>
      </c>
      <c r="F39">
        <v>-19</v>
      </c>
      <c r="G39">
        <v>0</v>
      </c>
      <c r="H39">
        <v>359</v>
      </c>
      <c r="I39">
        <v>61</v>
      </c>
      <c r="J39">
        <v>-17</v>
      </c>
      <c r="K39">
        <v>-471</v>
      </c>
      <c r="L39">
        <v>3392</v>
      </c>
      <c r="M39">
        <v>8</v>
      </c>
      <c r="N39">
        <v>3</v>
      </c>
      <c r="O39">
        <v>142</v>
      </c>
      <c r="P39">
        <v>234</v>
      </c>
      <c r="Q39">
        <v>-50</v>
      </c>
      <c r="R39">
        <v>2887</v>
      </c>
      <c r="S39">
        <v>-214</v>
      </c>
      <c r="T39">
        <v>423</v>
      </c>
      <c r="U39">
        <v>3420</v>
      </c>
      <c r="V39">
        <v>454</v>
      </c>
      <c r="W39">
        <v>749</v>
      </c>
      <c r="X39">
        <v>-1605</v>
      </c>
      <c r="Y39">
        <v>-2</v>
      </c>
      <c r="Z39">
        <v>-1389</v>
      </c>
      <c r="AA39">
        <v>32</v>
      </c>
      <c r="AB39">
        <v>142</v>
      </c>
      <c r="AC39">
        <v>391</v>
      </c>
      <c r="AD39">
        <v>-295</v>
      </c>
      <c r="AE39">
        <v>-2</v>
      </c>
      <c r="AF39">
        <v>-4</v>
      </c>
      <c r="AG39">
        <v>-286</v>
      </c>
      <c r="AH39">
        <v>-785</v>
      </c>
      <c r="AI39">
        <v>1241</v>
      </c>
      <c r="AJ39">
        <v>-2814</v>
      </c>
      <c r="AK39">
        <v>-249</v>
      </c>
      <c r="AL39">
        <v>2339</v>
      </c>
      <c r="AM39">
        <v>1926</v>
      </c>
      <c r="AN39">
        <v>-1</v>
      </c>
      <c r="AO39">
        <v>97</v>
      </c>
      <c r="AP39">
        <v>-84</v>
      </c>
      <c r="AQ39">
        <v>-1546</v>
      </c>
      <c r="AR39">
        <v>1892</v>
      </c>
      <c r="AS39">
        <v>-299</v>
      </c>
      <c r="AT39">
        <v>894</v>
      </c>
      <c r="AU39">
        <v>-479</v>
      </c>
      <c r="AV39">
        <v>-1930</v>
      </c>
      <c r="AW39">
        <v>3160</v>
      </c>
      <c r="AX39">
        <v>0</v>
      </c>
      <c r="AY39">
        <v>0</v>
      </c>
      <c r="AZ39">
        <v>-4726</v>
      </c>
      <c r="BA39">
        <v>-907</v>
      </c>
      <c r="BB39">
        <v>3823</v>
      </c>
      <c r="BC39">
        <v>1828</v>
      </c>
      <c r="BD39">
        <v>678</v>
      </c>
      <c r="BE39">
        <v>0</v>
      </c>
      <c r="BF39">
        <v>7</v>
      </c>
      <c r="BG39">
        <v>329</v>
      </c>
      <c r="BH39">
        <v>1096</v>
      </c>
      <c r="BI39">
        <v>-556</v>
      </c>
      <c r="BJ39">
        <v>1655</v>
      </c>
      <c r="BK39">
        <v>469</v>
      </c>
      <c r="BL39">
        <v>2846</v>
      </c>
      <c r="BM39">
        <v>11</v>
      </c>
      <c r="BN39">
        <v>-1913</v>
      </c>
      <c r="BO39">
        <v>-1538</v>
      </c>
      <c r="BP39">
        <v>1370</v>
      </c>
      <c r="BQ39">
        <v>3304</v>
      </c>
      <c r="BR39">
        <v>-4735</v>
      </c>
      <c r="BS39">
        <v>3027</v>
      </c>
      <c r="BT39">
        <v>-1781</v>
      </c>
      <c r="BU39">
        <v>-108</v>
      </c>
      <c r="BV39">
        <v>-85</v>
      </c>
      <c r="BW39">
        <v>282</v>
      </c>
      <c r="BX39">
        <v>967</v>
      </c>
      <c r="BY39">
        <v>180</v>
      </c>
      <c r="BZ39">
        <v>1069</v>
      </c>
      <c r="CA39">
        <v>1</v>
      </c>
      <c r="CB39">
        <v>413</v>
      </c>
      <c r="CC39">
        <v>4861</v>
      </c>
      <c r="CD39">
        <v>3125</v>
      </c>
      <c r="CE39">
        <v>787</v>
      </c>
      <c r="CF39">
        <v>-2749</v>
      </c>
      <c r="CG39">
        <v>-2832</v>
      </c>
      <c r="CH39">
        <v>-211</v>
      </c>
      <c r="CI39">
        <v>243</v>
      </c>
      <c r="CJ39">
        <v>5</v>
      </c>
      <c r="CK39">
        <v>-403</v>
      </c>
      <c r="CL39">
        <v>-372</v>
      </c>
      <c r="CM39">
        <v>1685</v>
      </c>
      <c r="CN39">
        <v>-2157</v>
      </c>
      <c r="CO39">
        <v>504</v>
      </c>
      <c r="CP39">
        <v>7</v>
      </c>
      <c r="CQ39">
        <v>-56</v>
      </c>
      <c r="CR39">
        <v>-782</v>
      </c>
      <c r="CS39">
        <v>-240</v>
      </c>
      <c r="CT39">
        <v>4</v>
      </c>
      <c r="CU39">
        <v>3937</v>
      </c>
      <c r="CV39">
        <v>-610</v>
      </c>
      <c r="CW39">
        <v>489</v>
      </c>
      <c r="CY39">
        <f t="shared" si="2"/>
        <v>210.62</v>
      </c>
      <c r="CZ39">
        <f t="shared" si="3"/>
        <v>1062.1400000000001</v>
      </c>
    </row>
    <row r="40" spans="2:104" x14ac:dyDescent="0.25">
      <c r="B40">
        <v>-224</v>
      </c>
      <c r="C40">
        <v>1541</v>
      </c>
      <c r="D40">
        <v>16</v>
      </c>
      <c r="E40">
        <v>-2</v>
      </c>
      <c r="F40">
        <v>-35</v>
      </c>
      <c r="G40">
        <v>374</v>
      </c>
      <c r="H40">
        <v>654</v>
      </c>
      <c r="I40">
        <v>3209</v>
      </c>
      <c r="J40">
        <v>-2710</v>
      </c>
      <c r="K40">
        <v>2</v>
      </c>
      <c r="L40">
        <v>-1</v>
      </c>
      <c r="M40">
        <v>1333</v>
      </c>
      <c r="N40">
        <v>8</v>
      </c>
      <c r="O40">
        <v>1213</v>
      </c>
      <c r="P40">
        <v>2449</v>
      </c>
      <c r="Q40">
        <v>-1051</v>
      </c>
      <c r="R40">
        <v>-70</v>
      </c>
      <c r="S40">
        <v>853</v>
      </c>
      <c r="T40">
        <v>-72</v>
      </c>
      <c r="U40">
        <v>174</v>
      </c>
      <c r="V40">
        <v>-1229</v>
      </c>
      <c r="W40">
        <v>158</v>
      </c>
      <c r="X40">
        <v>2766</v>
      </c>
      <c r="Y40">
        <v>-4875</v>
      </c>
      <c r="Z40">
        <v>2</v>
      </c>
      <c r="AA40">
        <v>-30</v>
      </c>
      <c r="AB40">
        <v>-2153</v>
      </c>
      <c r="AC40">
        <v>-3705</v>
      </c>
      <c r="AD40">
        <v>2</v>
      </c>
      <c r="AE40">
        <v>-12</v>
      </c>
      <c r="AF40">
        <v>-1084</v>
      </c>
      <c r="AG40">
        <v>-3293</v>
      </c>
      <c r="AH40">
        <v>-347</v>
      </c>
      <c r="AI40">
        <v>-275</v>
      </c>
      <c r="AJ40">
        <v>521</v>
      </c>
      <c r="AK40">
        <v>966</v>
      </c>
      <c r="AL40">
        <v>-309</v>
      </c>
      <c r="AM40">
        <v>-77</v>
      </c>
      <c r="AN40">
        <v>252</v>
      </c>
      <c r="AO40">
        <v>114</v>
      </c>
      <c r="AP40">
        <v>-1852</v>
      </c>
      <c r="AQ40">
        <v>189</v>
      </c>
      <c r="AR40">
        <v>2398</v>
      </c>
      <c r="AS40">
        <v>-3988</v>
      </c>
      <c r="AT40">
        <v>1</v>
      </c>
      <c r="AU40">
        <v>110</v>
      </c>
      <c r="AV40">
        <v>-1584</v>
      </c>
      <c r="AW40">
        <v>-155</v>
      </c>
      <c r="AX40">
        <v>1274</v>
      </c>
      <c r="AY40">
        <v>1753</v>
      </c>
      <c r="AZ40">
        <v>-2</v>
      </c>
      <c r="BA40">
        <v>22</v>
      </c>
      <c r="BB40">
        <v>-11</v>
      </c>
      <c r="BC40">
        <v>952</v>
      </c>
      <c r="BD40">
        <v>837</v>
      </c>
      <c r="BE40">
        <v>-3776</v>
      </c>
      <c r="BF40">
        <v>1073</v>
      </c>
      <c r="BG40">
        <v>402</v>
      </c>
      <c r="BH40">
        <v>-1</v>
      </c>
      <c r="BI40">
        <v>3222</v>
      </c>
      <c r="BJ40">
        <v>-1</v>
      </c>
      <c r="BK40">
        <v>40</v>
      </c>
      <c r="BL40">
        <v>-476</v>
      </c>
      <c r="BM40">
        <v>7</v>
      </c>
      <c r="BN40">
        <v>3969</v>
      </c>
      <c r="BO40">
        <v>4140</v>
      </c>
      <c r="BP40">
        <v>1</v>
      </c>
      <c r="BQ40">
        <v>64</v>
      </c>
      <c r="BR40">
        <v>-4038</v>
      </c>
      <c r="BS40">
        <v>460</v>
      </c>
      <c r="BT40">
        <v>-1349</v>
      </c>
      <c r="BU40">
        <v>1522</v>
      </c>
      <c r="BV40">
        <v>-1166</v>
      </c>
      <c r="BW40">
        <v>-2129</v>
      </c>
      <c r="BX40">
        <v>3</v>
      </c>
      <c r="BY40">
        <v>1</v>
      </c>
      <c r="BZ40">
        <v>-71</v>
      </c>
      <c r="CA40">
        <v>-24</v>
      </c>
      <c r="CB40">
        <v>-686</v>
      </c>
      <c r="CC40">
        <v>-1363</v>
      </c>
      <c r="CD40">
        <v>73</v>
      </c>
      <c r="CE40">
        <v>-91</v>
      </c>
      <c r="CF40">
        <v>-265</v>
      </c>
      <c r="CG40">
        <v>101</v>
      </c>
      <c r="CH40">
        <v>867</v>
      </c>
      <c r="CI40">
        <v>12</v>
      </c>
      <c r="CJ40">
        <v>0</v>
      </c>
      <c r="CK40">
        <v>-1673</v>
      </c>
      <c r="CL40">
        <v>0</v>
      </c>
      <c r="CM40">
        <v>115</v>
      </c>
      <c r="CN40">
        <v>-2779</v>
      </c>
      <c r="CO40">
        <v>29</v>
      </c>
      <c r="CP40">
        <v>3364</v>
      </c>
      <c r="CQ40">
        <v>-1167</v>
      </c>
      <c r="CR40">
        <v>86</v>
      </c>
      <c r="CS40">
        <v>-575</v>
      </c>
      <c r="CT40">
        <v>-104</v>
      </c>
      <c r="CU40">
        <v>2100</v>
      </c>
      <c r="CV40">
        <v>-10</v>
      </c>
      <c r="CW40">
        <v>2</v>
      </c>
      <c r="CY40">
        <f t="shared" si="2"/>
        <v>-50.94</v>
      </c>
      <c r="CZ40">
        <f t="shared" si="3"/>
        <v>966.86</v>
      </c>
    </row>
    <row r="41" spans="2:104" x14ac:dyDescent="0.25">
      <c r="B41">
        <v>-1690</v>
      </c>
      <c r="C41">
        <v>-2363</v>
      </c>
      <c r="D41">
        <v>2559</v>
      </c>
      <c r="E41">
        <v>-2</v>
      </c>
      <c r="F41">
        <v>2</v>
      </c>
      <c r="G41">
        <v>-1073</v>
      </c>
      <c r="H41">
        <v>-659</v>
      </c>
      <c r="I41">
        <v>38</v>
      </c>
      <c r="J41">
        <v>0</v>
      </c>
      <c r="K41">
        <v>-41</v>
      </c>
      <c r="L41">
        <v>-2</v>
      </c>
      <c r="M41">
        <v>3590</v>
      </c>
      <c r="N41">
        <v>791</v>
      </c>
      <c r="O41">
        <v>-35</v>
      </c>
      <c r="P41">
        <v>734</v>
      </c>
      <c r="Q41">
        <v>-13</v>
      </c>
      <c r="R41">
        <v>1484</v>
      </c>
      <c r="S41">
        <v>2746</v>
      </c>
      <c r="T41">
        <v>2</v>
      </c>
      <c r="U41">
        <v>-11</v>
      </c>
      <c r="V41">
        <v>-2313</v>
      </c>
      <c r="W41">
        <v>3614</v>
      </c>
      <c r="X41">
        <v>542</v>
      </c>
      <c r="Y41">
        <v>-3800</v>
      </c>
      <c r="Z41">
        <v>687</v>
      </c>
      <c r="AA41">
        <v>1469</v>
      </c>
      <c r="AB41">
        <v>-6</v>
      </c>
      <c r="AC41">
        <v>-309</v>
      </c>
      <c r="AD41">
        <v>-4</v>
      </c>
      <c r="AE41">
        <v>-487</v>
      </c>
      <c r="AF41">
        <v>-2233</v>
      </c>
      <c r="AG41">
        <v>-26</v>
      </c>
      <c r="AH41">
        <v>167</v>
      </c>
      <c r="AI41">
        <v>-114</v>
      </c>
      <c r="AJ41">
        <v>2754</v>
      </c>
      <c r="AK41">
        <v>-3230</v>
      </c>
      <c r="AL41">
        <v>1</v>
      </c>
      <c r="AM41">
        <v>-77</v>
      </c>
      <c r="AN41">
        <v>3354</v>
      </c>
      <c r="AO41">
        <v>-3020</v>
      </c>
      <c r="AP41">
        <v>3665</v>
      </c>
      <c r="AQ41">
        <v>-8</v>
      </c>
      <c r="AR41">
        <v>54</v>
      </c>
      <c r="AS41">
        <v>-10</v>
      </c>
      <c r="AT41">
        <v>-1056</v>
      </c>
      <c r="AU41">
        <v>28</v>
      </c>
      <c r="AV41">
        <v>1671</v>
      </c>
      <c r="AW41">
        <v>586</v>
      </c>
      <c r="AX41">
        <v>-256</v>
      </c>
      <c r="AY41">
        <v>-546</v>
      </c>
      <c r="AZ41">
        <v>27</v>
      </c>
      <c r="BA41">
        <v>41</v>
      </c>
      <c r="BB41">
        <v>1828</v>
      </c>
      <c r="BC41">
        <v>-1840</v>
      </c>
      <c r="BD41">
        <v>-554</v>
      </c>
      <c r="BE41">
        <v>-29</v>
      </c>
      <c r="BF41">
        <v>2171</v>
      </c>
      <c r="BG41">
        <v>1030</v>
      </c>
      <c r="BH41">
        <v>-3706</v>
      </c>
      <c r="BI41">
        <v>122</v>
      </c>
      <c r="BJ41">
        <v>-229</v>
      </c>
      <c r="BK41">
        <v>-754</v>
      </c>
      <c r="BL41">
        <v>-837</v>
      </c>
      <c r="BM41">
        <v>-4404</v>
      </c>
      <c r="BN41">
        <v>-430</v>
      </c>
      <c r="BO41">
        <v>322</v>
      </c>
      <c r="BP41">
        <v>-4028</v>
      </c>
      <c r="BQ41">
        <v>3149</v>
      </c>
      <c r="BR41">
        <v>-9</v>
      </c>
      <c r="BS41">
        <v>-4357</v>
      </c>
      <c r="BT41">
        <v>-852</v>
      </c>
      <c r="BU41">
        <v>-1641</v>
      </c>
      <c r="BV41">
        <v>710</v>
      </c>
      <c r="BW41">
        <v>4</v>
      </c>
      <c r="BX41">
        <v>565</v>
      </c>
      <c r="BY41">
        <v>-1</v>
      </c>
      <c r="BZ41">
        <v>-206</v>
      </c>
      <c r="CA41">
        <v>4</v>
      </c>
      <c r="CB41">
        <v>-4843</v>
      </c>
      <c r="CC41">
        <v>3526</v>
      </c>
      <c r="CD41">
        <v>-4516</v>
      </c>
      <c r="CE41">
        <v>-2723</v>
      </c>
      <c r="CF41">
        <v>-335</v>
      </c>
      <c r="CG41">
        <v>544</v>
      </c>
      <c r="CH41">
        <v>11</v>
      </c>
      <c r="CI41">
        <v>1987</v>
      </c>
      <c r="CJ41">
        <v>-1095</v>
      </c>
      <c r="CK41">
        <v>2316</v>
      </c>
      <c r="CL41">
        <v>-307</v>
      </c>
      <c r="CM41">
        <v>-1231</v>
      </c>
      <c r="CN41">
        <v>1000</v>
      </c>
      <c r="CO41">
        <v>6</v>
      </c>
      <c r="CP41">
        <v>-3296</v>
      </c>
      <c r="CQ41">
        <v>-947</v>
      </c>
      <c r="CR41">
        <v>-1089</v>
      </c>
      <c r="CS41">
        <v>-1061</v>
      </c>
      <c r="CT41">
        <v>2976</v>
      </c>
      <c r="CU41">
        <v>0</v>
      </c>
      <c r="CV41">
        <v>12</v>
      </c>
      <c r="CW41">
        <v>-44</v>
      </c>
      <c r="CY41">
        <f t="shared" si="2"/>
        <v>-158.59</v>
      </c>
      <c r="CZ41">
        <f t="shared" si="3"/>
        <v>1216.3699999999999</v>
      </c>
    </row>
    <row r="42" spans="2:104" x14ac:dyDescent="0.25">
      <c r="B42">
        <v>-4403</v>
      </c>
      <c r="C42">
        <v>2113</v>
      </c>
      <c r="D42">
        <v>94</v>
      </c>
      <c r="E42">
        <v>24</v>
      </c>
      <c r="F42">
        <v>-3067</v>
      </c>
      <c r="G42">
        <v>-17</v>
      </c>
      <c r="H42">
        <v>-2538</v>
      </c>
      <c r="I42">
        <v>-2892</v>
      </c>
      <c r="J42">
        <v>0</v>
      </c>
      <c r="K42">
        <v>-118</v>
      </c>
      <c r="L42">
        <v>-3499</v>
      </c>
      <c r="M42">
        <v>-8</v>
      </c>
      <c r="N42">
        <v>-2632</v>
      </c>
      <c r="O42">
        <v>-1788</v>
      </c>
      <c r="P42">
        <v>-859</v>
      </c>
      <c r="Q42">
        <v>-1582</v>
      </c>
      <c r="R42">
        <v>0</v>
      </c>
      <c r="S42">
        <v>99</v>
      </c>
      <c r="T42">
        <v>4437</v>
      </c>
      <c r="U42">
        <v>3912</v>
      </c>
      <c r="V42">
        <v>2</v>
      </c>
      <c r="W42">
        <v>-840</v>
      </c>
      <c r="X42">
        <v>0</v>
      </c>
      <c r="Y42">
        <v>1347</v>
      </c>
      <c r="Z42">
        <v>78</v>
      </c>
      <c r="AA42">
        <v>0</v>
      </c>
      <c r="AB42">
        <v>-847</v>
      </c>
      <c r="AC42">
        <v>4148</v>
      </c>
      <c r="AD42">
        <v>460</v>
      </c>
      <c r="AE42">
        <v>2103</v>
      </c>
      <c r="AF42">
        <v>-4304</v>
      </c>
      <c r="AG42">
        <v>-1973</v>
      </c>
      <c r="AH42">
        <v>175</v>
      </c>
      <c r="AI42">
        <v>2573</v>
      </c>
      <c r="AJ42">
        <v>2385</v>
      </c>
      <c r="AK42">
        <v>-555</v>
      </c>
      <c r="AL42">
        <v>-4645</v>
      </c>
      <c r="AM42">
        <v>2778</v>
      </c>
      <c r="AN42">
        <v>-3876</v>
      </c>
      <c r="AO42">
        <v>-466</v>
      </c>
      <c r="AP42">
        <v>-2335</v>
      </c>
      <c r="AQ42">
        <v>-2134</v>
      </c>
      <c r="AR42">
        <v>60</v>
      </c>
      <c r="AS42">
        <v>2</v>
      </c>
      <c r="AT42">
        <v>4297</v>
      </c>
      <c r="AU42">
        <v>623</v>
      </c>
      <c r="AV42">
        <v>-654</v>
      </c>
      <c r="AW42">
        <v>657</v>
      </c>
      <c r="AX42">
        <v>-782</v>
      </c>
      <c r="AY42">
        <v>-1678</v>
      </c>
      <c r="AZ42">
        <v>-358</v>
      </c>
      <c r="BA42">
        <v>458</v>
      </c>
      <c r="BB42">
        <v>397</v>
      </c>
      <c r="BC42">
        <v>171</v>
      </c>
      <c r="BD42">
        <v>-142</v>
      </c>
      <c r="BE42">
        <v>339</v>
      </c>
      <c r="BF42">
        <v>4652</v>
      </c>
      <c r="BG42">
        <v>-85</v>
      </c>
      <c r="BH42">
        <v>-1282</v>
      </c>
      <c r="BI42">
        <v>-4096</v>
      </c>
      <c r="BJ42">
        <v>291</v>
      </c>
      <c r="BK42">
        <v>457</v>
      </c>
      <c r="BL42">
        <v>-334</v>
      </c>
      <c r="BM42">
        <v>-111</v>
      </c>
      <c r="BN42">
        <v>101</v>
      </c>
      <c r="BO42">
        <v>1</v>
      </c>
      <c r="BP42">
        <v>-1</v>
      </c>
      <c r="BQ42">
        <v>1635</v>
      </c>
      <c r="BR42">
        <v>-1511</v>
      </c>
      <c r="BS42">
        <v>-6</v>
      </c>
      <c r="BT42">
        <v>-312</v>
      </c>
      <c r="BU42">
        <v>19</v>
      </c>
      <c r="BV42">
        <v>729</v>
      </c>
      <c r="BW42">
        <v>1736</v>
      </c>
      <c r="BX42">
        <v>4606</v>
      </c>
      <c r="BY42">
        <v>1278</v>
      </c>
      <c r="BZ42">
        <v>-715</v>
      </c>
      <c r="CA42">
        <v>-106</v>
      </c>
      <c r="CB42">
        <v>-641</v>
      </c>
      <c r="CC42">
        <v>-549</v>
      </c>
      <c r="CD42">
        <v>1917</v>
      </c>
      <c r="CE42">
        <v>-1031</v>
      </c>
      <c r="CF42">
        <v>-1892</v>
      </c>
      <c r="CG42">
        <v>820</v>
      </c>
      <c r="CH42">
        <v>-3995</v>
      </c>
      <c r="CI42">
        <v>6</v>
      </c>
      <c r="CJ42">
        <v>630</v>
      </c>
      <c r="CK42">
        <v>-3953</v>
      </c>
      <c r="CL42">
        <v>-191</v>
      </c>
      <c r="CM42">
        <v>-1151</v>
      </c>
      <c r="CN42">
        <v>1162</v>
      </c>
      <c r="CO42">
        <v>-5</v>
      </c>
      <c r="CP42">
        <v>-2</v>
      </c>
      <c r="CQ42">
        <v>185</v>
      </c>
      <c r="CR42">
        <v>-2223</v>
      </c>
      <c r="CS42">
        <v>-6</v>
      </c>
      <c r="CT42">
        <v>124</v>
      </c>
      <c r="CU42">
        <v>-2</v>
      </c>
      <c r="CV42">
        <v>10</v>
      </c>
      <c r="CW42">
        <v>-34</v>
      </c>
      <c r="CY42">
        <f t="shared" si="2"/>
        <v>-191.35</v>
      </c>
      <c r="CZ42">
        <f t="shared" si="3"/>
        <v>1273.17</v>
      </c>
    </row>
    <row r="43" spans="2:104" x14ac:dyDescent="0.25">
      <c r="B43">
        <v>943</v>
      </c>
      <c r="C43">
        <v>30</v>
      </c>
      <c r="D43">
        <v>-4523</v>
      </c>
      <c r="E43">
        <v>-2087</v>
      </c>
      <c r="F43">
        <v>-1751</v>
      </c>
      <c r="G43">
        <v>14</v>
      </c>
      <c r="H43">
        <v>-1</v>
      </c>
      <c r="I43">
        <v>-50</v>
      </c>
      <c r="J43">
        <v>1296</v>
      </c>
      <c r="K43">
        <v>-1</v>
      </c>
      <c r="L43">
        <v>0</v>
      </c>
      <c r="M43">
        <v>142</v>
      </c>
      <c r="N43">
        <v>6</v>
      </c>
      <c r="O43">
        <v>925</v>
      </c>
      <c r="P43">
        <v>2090</v>
      </c>
      <c r="Q43">
        <v>3017</v>
      </c>
      <c r="R43">
        <v>-321</v>
      </c>
      <c r="S43">
        <v>0</v>
      </c>
      <c r="T43">
        <v>-1638</v>
      </c>
      <c r="U43">
        <v>-698</v>
      </c>
      <c r="V43">
        <v>391</v>
      </c>
      <c r="W43">
        <v>-1713</v>
      </c>
      <c r="X43">
        <v>1275</v>
      </c>
      <c r="Y43">
        <v>-696</v>
      </c>
      <c r="Z43">
        <v>422</v>
      </c>
      <c r="AA43">
        <v>3990</v>
      </c>
      <c r="AB43">
        <v>-141</v>
      </c>
      <c r="AC43">
        <v>1730</v>
      </c>
      <c r="AD43">
        <v>-191</v>
      </c>
      <c r="AE43">
        <v>0</v>
      </c>
      <c r="AF43">
        <v>3305</v>
      </c>
      <c r="AG43">
        <v>369</v>
      </c>
      <c r="AH43">
        <v>2141</v>
      </c>
      <c r="AI43">
        <v>100</v>
      </c>
      <c r="AJ43">
        <v>-149</v>
      </c>
      <c r="AK43">
        <v>1843</v>
      </c>
      <c r="AL43">
        <v>212</v>
      </c>
      <c r="AM43">
        <v>-896</v>
      </c>
      <c r="AN43">
        <v>-2574</v>
      </c>
      <c r="AO43">
        <v>-10</v>
      </c>
      <c r="AP43">
        <v>-3200</v>
      </c>
      <c r="AQ43">
        <v>3130</v>
      </c>
      <c r="AR43">
        <v>5</v>
      </c>
      <c r="AS43">
        <v>-188</v>
      </c>
      <c r="AT43">
        <v>-2408</v>
      </c>
      <c r="AU43">
        <v>9</v>
      </c>
      <c r="AV43">
        <v>-487</v>
      </c>
      <c r="AW43">
        <v>0</v>
      </c>
      <c r="AX43">
        <v>1769</v>
      </c>
      <c r="AY43">
        <v>666</v>
      </c>
      <c r="AZ43">
        <v>0</v>
      </c>
      <c r="BA43">
        <v>-80</v>
      </c>
      <c r="BB43">
        <v>-557</v>
      </c>
      <c r="BC43">
        <v>-4104</v>
      </c>
      <c r="BD43">
        <v>166</v>
      </c>
      <c r="BE43">
        <v>71</v>
      </c>
      <c r="BF43">
        <v>-823</v>
      </c>
      <c r="BG43">
        <v>191</v>
      </c>
      <c r="BH43">
        <v>-19</v>
      </c>
      <c r="BI43">
        <v>-192</v>
      </c>
      <c r="BJ43">
        <v>425</v>
      </c>
      <c r="BK43">
        <v>-1698</v>
      </c>
      <c r="BL43">
        <v>-428</v>
      </c>
      <c r="BM43">
        <v>-190</v>
      </c>
      <c r="BN43">
        <v>37</v>
      </c>
      <c r="BO43">
        <v>63</v>
      </c>
      <c r="BP43">
        <v>800</v>
      </c>
      <c r="BQ43">
        <v>550</v>
      </c>
      <c r="BR43">
        <v>-3050</v>
      </c>
      <c r="BS43">
        <v>0</v>
      </c>
      <c r="BT43">
        <v>-632</v>
      </c>
      <c r="BU43">
        <v>-1478</v>
      </c>
      <c r="BV43">
        <v>-3279</v>
      </c>
      <c r="BW43">
        <v>1324</v>
      </c>
      <c r="BX43">
        <v>-1737</v>
      </c>
      <c r="BY43">
        <v>-4</v>
      </c>
      <c r="BZ43">
        <v>0</v>
      </c>
      <c r="CA43">
        <v>562</v>
      </c>
      <c r="CB43">
        <v>-3</v>
      </c>
      <c r="CC43">
        <v>-5</v>
      </c>
      <c r="CD43">
        <v>56</v>
      </c>
      <c r="CE43">
        <v>-2803</v>
      </c>
      <c r="CF43">
        <v>-4619</v>
      </c>
      <c r="CG43">
        <v>-588</v>
      </c>
      <c r="CH43">
        <v>0</v>
      </c>
      <c r="CI43">
        <v>-3280</v>
      </c>
      <c r="CJ43">
        <v>-2532</v>
      </c>
      <c r="CK43">
        <v>0</v>
      </c>
      <c r="CL43">
        <v>31</v>
      </c>
      <c r="CM43">
        <v>-675</v>
      </c>
      <c r="CN43">
        <v>1608</v>
      </c>
      <c r="CO43">
        <v>2483</v>
      </c>
      <c r="CP43">
        <v>237</v>
      </c>
      <c r="CQ43">
        <v>-23</v>
      </c>
      <c r="CR43">
        <v>-628</v>
      </c>
      <c r="CS43">
        <v>-175</v>
      </c>
      <c r="CT43">
        <v>569</v>
      </c>
      <c r="CU43">
        <v>5</v>
      </c>
      <c r="CV43">
        <v>9</v>
      </c>
      <c r="CW43">
        <v>1728</v>
      </c>
      <c r="CY43">
        <f t="shared" si="2"/>
        <v>-165.9</v>
      </c>
      <c r="CZ43">
        <f t="shared" si="3"/>
        <v>980.6</v>
      </c>
    </row>
    <row r="44" spans="2:104" x14ac:dyDescent="0.25">
      <c r="B44">
        <v>0</v>
      </c>
      <c r="C44">
        <v>2112</v>
      </c>
      <c r="D44">
        <v>-282</v>
      </c>
      <c r="E44">
        <v>0</v>
      </c>
      <c r="F44">
        <v>-1352</v>
      </c>
      <c r="G44">
        <v>-987</v>
      </c>
      <c r="H44">
        <v>-1</v>
      </c>
      <c r="I44">
        <v>-1516</v>
      </c>
      <c r="J44">
        <v>-9</v>
      </c>
      <c r="K44">
        <v>-1</v>
      </c>
      <c r="L44">
        <v>36</v>
      </c>
      <c r="M44">
        <v>184</v>
      </c>
      <c r="N44">
        <v>198</v>
      </c>
      <c r="O44">
        <v>-3110</v>
      </c>
      <c r="P44">
        <v>-1650</v>
      </c>
      <c r="Q44">
        <v>32</v>
      </c>
      <c r="R44">
        <v>-25</v>
      </c>
      <c r="S44">
        <v>-2007</v>
      </c>
      <c r="T44">
        <v>-4100</v>
      </c>
      <c r="U44">
        <v>4074</v>
      </c>
      <c r="V44">
        <v>-66</v>
      </c>
      <c r="W44">
        <v>-1396</v>
      </c>
      <c r="X44">
        <v>-630</v>
      </c>
      <c r="Y44">
        <v>4824</v>
      </c>
      <c r="Z44">
        <v>1212</v>
      </c>
      <c r="AA44">
        <v>-2401</v>
      </c>
      <c r="AB44">
        <v>1210</v>
      </c>
      <c r="AC44">
        <v>-73</v>
      </c>
      <c r="AD44">
        <v>-1814</v>
      </c>
      <c r="AE44">
        <v>4703</v>
      </c>
      <c r="AF44">
        <v>3965</v>
      </c>
      <c r="AG44">
        <v>-11</v>
      </c>
      <c r="AH44">
        <v>-206</v>
      </c>
      <c r="AI44">
        <v>1199</v>
      </c>
      <c r="AJ44">
        <v>15</v>
      </c>
      <c r="AK44">
        <v>-251</v>
      </c>
      <c r="AL44">
        <v>-4779</v>
      </c>
      <c r="AM44">
        <v>281</v>
      </c>
      <c r="AN44">
        <v>897</v>
      </c>
      <c r="AO44">
        <v>0</v>
      </c>
      <c r="AP44">
        <v>4495</v>
      </c>
      <c r="AQ44">
        <v>0</v>
      </c>
      <c r="AR44">
        <v>259</v>
      </c>
      <c r="AS44">
        <v>-1801</v>
      </c>
      <c r="AT44">
        <v>-1619</v>
      </c>
      <c r="AU44">
        <v>3764</v>
      </c>
      <c r="AV44">
        <v>-1327</v>
      </c>
      <c r="AW44">
        <v>-503</v>
      </c>
      <c r="AX44">
        <v>-1045</v>
      </c>
      <c r="AY44">
        <v>-3959</v>
      </c>
      <c r="AZ44">
        <v>2020</v>
      </c>
      <c r="BA44">
        <v>3561</v>
      </c>
      <c r="BB44">
        <v>-1251</v>
      </c>
      <c r="BC44">
        <v>-1311</v>
      </c>
      <c r="BD44">
        <v>-308</v>
      </c>
      <c r="BE44">
        <v>-1568</v>
      </c>
      <c r="BF44">
        <v>2387</v>
      </c>
      <c r="BG44">
        <v>-1042</v>
      </c>
      <c r="BH44">
        <v>-17</v>
      </c>
      <c r="BI44">
        <v>0</v>
      </c>
      <c r="BJ44">
        <v>4580</v>
      </c>
      <c r="BK44">
        <v>-748</v>
      </c>
      <c r="BL44">
        <v>-3222</v>
      </c>
      <c r="BM44">
        <v>-425</v>
      </c>
      <c r="BN44">
        <v>0</v>
      </c>
      <c r="BO44">
        <v>-167</v>
      </c>
      <c r="BP44">
        <v>-4400</v>
      </c>
      <c r="BQ44">
        <v>-159</v>
      </c>
      <c r="BR44">
        <v>71</v>
      </c>
      <c r="BS44">
        <v>17</v>
      </c>
      <c r="BT44">
        <v>2825</v>
      </c>
      <c r="BU44">
        <v>-29</v>
      </c>
      <c r="BV44">
        <v>50</v>
      </c>
      <c r="BW44">
        <v>2446</v>
      </c>
      <c r="BX44">
        <v>2</v>
      </c>
      <c r="BY44">
        <v>2032</v>
      </c>
      <c r="BZ44">
        <v>-4886</v>
      </c>
      <c r="CA44">
        <v>-295</v>
      </c>
      <c r="CB44">
        <v>-1817</v>
      </c>
      <c r="CC44">
        <v>-3</v>
      </c>
      <c r="CD44">
        <v>-1</v>
      </c>
      <c r="CE44">
        <v>225</v>
      </c>
      <c r="CF44">
        <v>-1037</v>
      </c>
      <c r="CG44">
        <v>3887</v>
      </c>
      <c r="CH44">
        <v>-5</v>
      </c>
      <c r="CI44">
        <v>36</v>
      </c>
      <c r="CJ44">
        <v>-632</v>
      </c>
      <c r="CK44">
        <v>-2042</v>
      </c>
      <c r="CL44">
        <v>-1</v>
      </c>
      <c r="CM44">
        <v>-10</v>
      </c>
      <c r="CN44">
        <v>-3405</v>
      </c>
      <c r="CO44">
        <v>858</v>
      </c>
      <c r="CP44">
        <v>2829</v>
      </c>
      <c r="CQ44">
        <v>-133</v>
      </c>
      <c r="CR44">
        <v>1346</v>
      </c>
      <c r="CS44">
        <v>-110</v>
      </c>
      <c r="CT44">
        <v>-2738</v>
      </c>
      <c r="CU44">
        <v>3211</v>
      </c>
      <c r="CV44">
        <v>582</v>
      </c>
      <c r="CW44">
        <v>62</v>
      </c>
      <c r="CY44">
        <f t="shared" si="2"/>
        <v>-21.96</v>
      </c>
      <c r="CZ44">
        <f t="shared" si="3"/>
        <v>1351.7</v>
      </c>
    </row>
    <row r="45" spans="2:104" x14ac:dyDescent="0.25">
      <c r="B45">
        <v>2614</v>
      </c>
      <c r="C45">
        <v>-908</v>
      </c>
      <c r="D45">
        <v>0</v>
      </c>
      <c r="E45">
        <v>-428</v>
      </c>
      <c r="F45">
        <v>-20</v>
      </c>
      <c r="G45">
        <v>1546</v>
      </c>
      <c r="H45">
        <v>-820</v>
      </c>
      <c r="I45">
        <v>-321</v>
      </c>
      <c r="J45">
        <v>23</v>
      </c>
      <c r="K45">
        <v>0</v>
      </c>
      <c r="L45">
        <v>629</v>
      </c>
      <c r="M45">
        <v>444</v>
      </c>
      <c r="N45">
        <v>-189</v>
      </c>
      <c r="O45">
        <v>-237</v>
      </c>
      <c r="P45">
        <v>-1566</v>
      </c>
      <c r="Q45">
        <v>1</v>
      </c>
      <c r="R45">
        <v>-4427</v>
      </c>
      <c r="S45">
        <v>4713</v>
      </c>
      <c r="T45">
        <v>1503</v>
      </c>
      <c r="U45">
        <v>-4212</v>
      </c>
      <c r="V45">
        <v>-6</v>
      </c>
      <c r="W45">
        <v>3979</v>
      </c>
      <c r="X45">
        <v>502</v>
      </c>
      <c r="Y45">
        <v>65</v>
      </c>
      <c r="Z45">
        <v>-99</v>
      </c>
      <c r="AA45">
        <v>-2</v>
      </c>
      <c r="AB45">
        <v>665</v>
      </c>
      <c r="AC45">
        <v>-2719</v>
      </c>
      <c r="AD45">
        <v>700</v>
      </c>
      <c r="AE45">
        <v>4390</v>
      </c>
      <c r="AF45">
        <v>4150</v>
      </c>
      <c r="AG45">
        <v>-161</v>
      </c>
      <c r="AH45">
        <v>0</v>
      </c>
      <c r="AI45">
        <v>2784</v>
      </c>
      <c r="AJ45">
        <v>86</v>
      </c>
      <c r="AK45">
        <v>1707</v>
      </c>
      <c r="AL45">
        <v>152</v>
      </c>
      <c r="AM45">
        <v>-33</v>
      </c>
      <c r="AN45">
        <v>2458</v>
      </c>
      <c r="AO45">
        <v>3236</v>
      </c>
      <c r="AP45">
        <v>7</v>
      </c>
      <c r="AQ45">
        <v>0</v>
      </c>
      <c r="AR45">
        <v>-4</v>
      </c>
      <c r="AS45">
        <v>-141</v>
      </c>
      <c r="AT45">
        <v>-377</v>
      </c>
      <c r="AU45">
        <v>81</v>
      </c>
      <c r="AV45">
        <v>-981</v>
      </c>
      <c r="AW45">
        <v>424</v>
      </c>
      <c r="AX45">
        <v>-941</v>
      </c>
      <c r="AY45">
        <v>14</v>
      </c>
      <c r="AZ45">
        <v>-923</v>
      </c>
      <c r="BA45">
        <v>-112</v>
      </c>
      <c r="BB45">
        <v>7</v>
      </c>
      <c r="BC45">
        <v>3359</v>
      </c>
      <c r="BD45">
        <v>3337</v>
      </c>
      <c r="BE45">
        <v>-58</v>
      </c>
      <c r="BF45">
        <v>-236</v>
      </c>
      <c r="BG45">
        <v>-1833</v>
      </c>
      <c r="BH45">
        <v>71</v>
      </c>
      <c r="BI45">
        <v>674</v>
      </c>
      <c r="BJ45">
        <v>-29</v>
      </c>
      <c r="BK45">
        <v>4281</v>
      </c>
      <c r="BL45">
        <v>46</v>
      </c>
      <c r="BM45">
        <v>624</v>
      </c>
      <c r="BN45">
        <v>-4047</v>
      </c>
      <c r="BO45">
        <v>510</v>
      </c>
      <c r="BP45">
        <v>304</v>
      </c>
      <c r="BQ45">
        <v>267</v>
      </c>
      <c r="BR45">
        <v>69</v>
      </c>
      <c r="BS45">
        <v>-1660</v>
      </c>
      <c r="BT45">
        <v>-33</v>
      </c>
      <c r="BU45">
        <v>0</v>
      </c>
      <c r="BV45">
        <v>-361</v>
      </c>
      <c r="BW45">
        <v>-4850</v>
      </c>
      <c r="BX45">
        <v>638</v>
      </c>
      <c r="BY45">
        <v>-91</v>
      </c>
      <c r="BZ45">
        <v>21</v>
      </c>
      <c r="CA45">
        <v>-52</v>
      </c>
      <c r="CB45">
        <v>3657</v>
      </c>
      <c r="CC45">
        <v>-284</v>
      </c>
      <c r="CD45">
        <v>117</v>
      </c>
      <c r="CE45">
        <v>939</v>
      </c>
      <c r="CF45">
        <v>1148</v>
      </c>
      <c r="CG45">
        <v>-664</v>
      </c>
      <c r="CH45">
        <v>363</v>
      </c>
      <c r="CI45">
        <v>-2153</v>
      </c>
      <c r="CJ45">
        <v>880</v>
      </c>
      <c r="CK45">
        <v>467</v>
      </c>
      <c r="CL45">
        <v>-898</v>
      </c>
      <c r="CM45">
        <v>2013</v>
      </c>
      <c r="CN45">
        <v>85</v>
      </c>
      <c r="CO45">
        <v>-47</v>
      </c>
      <c r="CP45">
        <v>-7188</v>
      </c>
      <c r="CQ45">
        <v>292</v>
      </c>
      <c r="CR45">
        <v>-556</v>
      </c>
      <c r="CS45">
        <v>-3081</v>
      </c>
      <c r="CT45">
        <v>-159</v>
      </c>
      <c r="CU45">
        <v>19</v>
      </c>
      <c r="CV45">
        <v>-4050</v>
      </c>
      <c r="CW45">
        <v>-3</v>
      </c>
      <c r="CY45">
        <f t="shared" si="2"/>
        <v>91.01</v>
      </c>
      <c r="CZ45">
        <f t="shared" si="3"/>
        <v>1130.21</v>
      </c>
    </row>
    <row r="46" spans="2:104" x14ac:dyDescent="0.25">
      <c r="B46">
        <v>-2597</v>
      </c>
      <c r="C46">
        <v>-2</v>
      </c>
      <c r="D46">
        <v>-228</v>
      </c>
      <c r="E46">
        <v>-675</v>
      </c>
      <c r="F46">
        <v>-77</v>
      </c>
      <c r="G46">
        <v>2363</v>
      </c>
      <c r="H46">
        <v>-1055</v>
      </c>
      <c r="I46">
        <v>0</v>
      </c>
      <c r="J46">
        <v>-25</v>
      </c>
      <c r="K46">
        <v>1274</v>
      </c>
      <c r="L46">
        <v>0</v>
      </c>
      <c r="M46">
        <v>842</v>
      </c>
      <c r="N46">
        <v>-286</v>
      </c>
      <c r="O46">
        <v>-3</v>
      </c>
      <c r="P46">
        <v>-4153</v>
      </c>
      <c r="Q46">
        <v>-2192</v>
      </c>
      <c r="R46">
        <v>-1516</v>
      </c>
      <c r="S46">
        <v>-2</v>
      </c>
      <c r="T46">
        <v>-3254</v>
      </c>
      <c r="U46">
        <v>8</v>
      </c>
      <c r="V46">
        <v>1504</v>
      </c>
      <c r="W46">
        <v>-60</v>
      </c>
      <c r="X46">
        <v>0</v>
      </c>
      <c r="Y46">
        <v>0</v>
      </c>
      <c r="Z46">
        <v>-84</v>
      </c>
      <c r="AA46">
        <v>2104</v>
      </c>
      <c r="AB46">
        <v>512</v>
      </c>
      <c r="AC46">
        <v>-110</v>
      </c>
      <c r="AD46">
        <v>245</v>
      </c>
      <c r="AE46">
        <v>-712</v>
      </c>
      <c r="AF46">
        <v>-290</v>
      </c>
      <c r="AG46">
        <v>21</v>
      </c>
      <c r="AH46">
        <v>-3875</v>
      </c>
      <c r="AI46">
        <v>-1025</v>
      </c>
      <c r="AJ46">
        <v>-2975</v>
      </c>
      <c r="AK46">
        <v>-29</v>
      </c>
      <c r="AL46">
        <v>1315</v>
      </c>
      <c r="AM46">
        <v>1124</v>
      </c>
      <c r="AN46">
        <v>-935</v>
      </c>
      <c r="AO46">
        <v>2269</v>
      </c>
      <c r="AP46">
        <v>-45</v>
      </c>
      <c r="AQ46">
        <v>0</v>
      </c>
      <c r="AR46">
        <v>-11</v>
      </c>
      <c r="AS46">
        <v>52</v>
      </c>
      <c r="AT46">
        <v>-441</v>
      </c>
      <c r="AU46">
        <v>-91</v>
      </c>
      <c r="AV46">
        <v>-2903</v>
      </c>
      <c r="AW46">
        <v>32</v>
      </c>
      <c r="AX46">
        <v>-1709</v>
      </c>
      <c r="AY46">
        <v>-104</v>
      </c>
      <c r="AZ46">
        <v>922</v>
      </c>
      <c r="BA46">
        <v>1424</v>
      </c>
      <c r="BB46">
        <v>-3424</v>
      </c>
      <c r="BC46">
        <v>2823</v>
      </c>
      <c r="BD46">
        <v>3</v>
      </c>
      <c r="BE46">
        <v>1556</v>
      </c>
      <c r="BF46">
        <v>493</v>
      </c>
      <c r="BG46">
        <v>328</v>
      </c>
      <c r="BH46">
        <v>390</v>
      </c>
      <c r="BI46">
        <v>-1693</v>
      </c>
      <c r="BJ46">
        <v>807</v>
      </c>
      <c r="BK46">
        <v>3480</v>
      </c>
      <c r="BL46">
        <v>-3653</v>
      </c>
      <c r="BM46">
        <v>-1</v>
      </c>
      <c r="BN46">
        <v>988</v>
      </c>
      <c r="BO46">
        <v>-1795</v>
      </c>
      <c r="BP46">
        <v>1452</v>
      </c>
      <c r="BQ46">
        <v>-672</v>
      </c>
      <c r="BR46">
        <v>-10</v>
      </c>
      <c r="BS46">
        <v>-1100</v>
      </c>
      <c r="BT46">
        <v>-1027</v>
      </c>
      <c r="BU46">
        <v>-3288</v>
      </c>
      <c r="BV46">
        <v>495</v>
      </c>
      <c r="BW46">
        <v>-1172</v>
      </c>
      <c r="BX46">
        <v>42</v>
      </c>
      <c r="BY46">
        <v>2116</v>
      </c>
      <c r="BZ46">
        <v>0</v>
      </c>
      <c r="CA46">
        <v>0</v>
      </c>
      <c r="CB46">
        <v>-113</v>
      </c>
      <c r="CC46">
        <v>34</v>
      </c>
      <c r="CD46">
        <v>-1131</v>
      </c>
      <c r="CE46">
        <v>-4677</v>
      </c>
      <c r="CF46">
        <v>2306</v>
      </c>
      <c r="CG46">
        <v>-350</v>
      </c>
      <c r="CH46">
        <v>-33</v>
      </c>
      <c r="CI46">
        <v>484</v>
      </c>
      <c r="CJ46">
        <v>329</v>
      </c>
      <c r="CK46">
        <v>701</v>
      </c>
      <c r="CL46">
        <v>0</v>
      </c>
      <c r="CM46">
        <v>-4209</v>
      </c>
      <c r="CN46">
        <v>-1223</v>
      </c>
      <c r="CO46">
        <v>-2670</v>
      </c>
      <c r="CP46">
        <v>-4</v>
      </c>
      <c r="CQ46">
        <v>-1385</v>
      </c>
      <c r="CR46">
        <v>-422</v>
      </c>
      <c r="CS46">
        <v>831</v>
      </c>
      <c r="CT46">
        <v>4431</v>
      </c>
      <c r="CU46">
        <v>578</v>
      </c>
      <c r="CV46">
        <v>0</v>
      </c>
      <c r="CW46">
        <v>-118</v>
      </c>
      <c r="CY46">
        <f t="shared" si="2"/>
        <v>-249.56</v>
      </c>
      <c r="CZ46">
        <f t="shared" si="3"/>
        <v>1063.1199999999999</v>
      </c>
    </row>
    <row r="47" spans="2:104" x14ac:dyDescent="0.25">
      <c r="B47">
        <v>465</v>
      </c>
      <c r="C47">
        <v>-4783</v>
      </c>
      <c r="D47">
        <v>-1518</v>
      </c>
      <c r="E47">
        <v>-1433</v>
      </c>
      <c r="F47">
        <v>-284</v>
      </c>
      <c r="G47">
        <v>-4463</v>
      </c>
      <c r="H47">
        <v>-700</v>
      </c>
      <c r="I47">
        <v>92</v>
      </c>
      <c r="J47">
        <v>-143</v>
      </c>
      <c r="K47">
        <v>-2151</v>
      </c>
      <c r="L47">
        <v>-3264</v>
      </c>
      <c r="M47">
        <v>1042</v>
      </c>
      <c r="N47">
        <v>-235</v>
      </c>
      <c r="O47">
        <v>0</v>
      </c>
      <c r="P47">
        <v>6</v>
      </c>
      <c r="Q47">
        <v>2346</v>
      </c>
      <c r="R47">
        <v>-3</v>
      </c>
      <c r="S47">
        <v>90</v>
      </c>
      <c r="T47">
        <v>11</v>
      </c>
      <c r="U47">
        <v>-41</v>
      </c>
      <c r="V47">
        <v>4339</v>
      </c>
      <c r="W47">
        <v>-3</v>
      </c>
      <c r="X47">
        <v>0</v>
      </c>
      <c r="Y47">
        <v>-520</v>
      </c>
      <c r="Z47">
        <v>-1076</v>
      </c>
      <c r="AA47">
        <v>616</v>
      </c>
      <c r="AB47">
        <v>7</v>
      </c>
      <c r="AC47">
        <v>1817</v>
      </c>
      <c r="AD47">
        <v>-1715</v>
      </c>
      <c r="AE47">
        <v>-2009</v>
      </c>
      <c r="AF47">
        <v>-1285</v>
      </c>
      <c r="AG47">
        <v>49</v>
      </c>
      <c r="AH47">
        <v>-1527</v>
      </c>
      <c r="AI47">
        <v>-1804</v>
      </c>
      <c r="AJ47">
        <v>5</v>
      </c>
      <c r="AK47">
        <v>-21</v>
      </c>
      <c r="AL47">
        <v>-1584</v>
      </c>
      <c r="AM47">
        <v>3467</v>
      </c>
      <c r="AN47">
        <v>605</v>
      </c>
      <c r="AO47">
        <v>-2826</v>
      </c>
      <c r="AP47">
        <v>116</v>
      </c>
      <c r="AQ47">
        <v>-7</v>
      </c>
      <c r="AR47">
        <v>-8</v>
      </c>
      <c r="AS47">
        <v>-613</v>
      </c>
      <c r="AT47">
        <v>-3565</v>
      </c>
      <c r="AU47">
        <v>-942</v>
      </c>
      <c r="AV47">
        <v>0</v>
      </c>
      <c r="AW47">
        <v>-56</v>
      </c>
      <c r="AX47">
        <v>3294</v>
      </c>
      <c r="AY47">
        <v>-281</v>
      </c>
      <c r="AZ47">
        <v>-238</v>
      </c>
      <c r="BA47">
        <v>-789</v>
      </c>
      <c r="BB47">
        <v>-2892</v>
      </c>
      <c r="BC47">
        <v>13</v>
      </c>
      <c r="BD47">
        <v>-1352</v>
      </c>
      <c r="BE47">
        <v>446</v>
      </c>
      <c r="BF47">
        <v>21</v>
      </c>
      <c r="BG47">
        <v>27</v>
      </c>
      <c r="BH47">
        <v>-1800</v>
      </c>
      <c r="BI47">
        <v>-3027</v>
      </c>
      <c r="BJ47">
        <v>-401</v>
      </c>
      <c r="BK47">
        <v>-3811</v>
      </c>
      <c r="BL47">
        <v>2979</v>
      </c>
      <c r="BM47">
        <v>-30</v>
      </c>
      <c r="BN47">
        <v>-3963</v>
      </c>
      <c r="BO47">
        <v>-304</v>
      </c>
      <c r="BP47">
        <v>-309</v>
      </c>
      <c r="BQ47">
        <v>-2394</v>
      </c>
      <c r="BR47">
        <v>-801</v>
      </c>
      <c r="BS47">
        <v>95</v>
      </c>
      <c r="BT47">
        <v>-31</v>
      </c>
      <c r="BU47">
        <v>-2</v>
      </c>
      <c r="BV47">
        <v>9</v>
      </c>
      <c r="BW47">
        <v>-2950</v>
      </c>
      <c r="BX47">
        <v>1</v>
      </c>
      <c r="BY47">
        <v>23</v>
      </c>
      <c r="BZ47">
        <v>42</v>
      </c>
      <c r="CA47">
        <v>-3890</v>
      </c>
      <c r="CB47">
        <v>-195</v>
      </c>
      <c r="CC47">
        <v>-34</v>
      </c>
      <c r="CD47">
        <v>-87</v>
      </c>
      <c r="CE47">
        <v>23</v>
      </c>
      <c r="CF47">
        <v>185</v>
      </c>
      <c r="CG47">
        <v>-65</v>
      </c>
      <c r="CH47">
        <v>-211</v>
      </c>
      <c r="CI47">
        <v>-311</v>
      </c>
      <c r="CJ47">
        <v>3506</v>
      </c>
      <c r="CK47">
        <v>2773</v>
      </c>
      <c r="CL47">
        <v>1724</v>
      </c>
      <c r="CM47">
        <v>-83</v>
      </c>
      <c r="CN47">
        <v>336</v>
      </c>
      <c r="CO47">
        <v>2646</v>
      </c>
      <c r="CP47">
        <v>21</v>
      </c>
      <c r="CQ47">
        <v>2717</v>
      </c>
      <c r="CR47">
        <v>-15</v>
      </c>
      <c r="CS47">
        <v>-68</v>
      </c>
      <c r="CT47">
        <v>2</v>
      </c>
      <c r="CU47">
        <v>845</v>
      </c>
      <c r="CV47">
        <v>2</v>
      </c>
      <c r="CW47">
        <v>1611</v>
      </c>
      <c r="CY47">
        <f t="shared" si="2"/>
        <v>-304.99</v>
      </c>
      <c r="CZ47">
        <f t="shared" si="3"/>
        <v>1073.27</v>
      </c>
    </row>
    <row r="48" spans="2:104" x14ac:dyDescent="0.25">
      <c r="B48">
        <v>-1249</v>
      </c>
      <c r="C48">
        <v>2541</v>
      </c>
      <c r="D48">
        <v>-710</v>
      </c>
      <c r="E48">
        <v>3665</v>
      </c>
      <c r="F48">
        <v>-3308</v>
      </c>
      <c r="G48">
        <v>-2706</v>
      </c>
      <c r="H48">
        <v>2347</v>
      </c>
      <c r="I48">
        <v>-3681</v>
      </c>
      <c r="J48">
        <v>507</v>
      </c>
      <c r="K48">
        <v>-68</v>
      </c>
      <c r="L48">
        <v>-424</v>
      </c>
      <c r="M48">
        <v>26</v>
      </c>
      <c r="N48">
        <v>-144</v>
      </c>
      <c r="O48">
        <v>-38</v>
      </c>
      <c r="P48">
        <v>0</v>
      </c>
      <c r="Q48">
        <v>-46</v>
      </c>
      <c r="R48">
        <v>3080</v>
      </c>
      <c r="S48">
        <v>130</v>
      </c>
      <c r="T48">
        <v>16</v>
      </c>
      <c r="U48">
        <v>-455</v>
      </c>
      <c r="V48">
        <v>-22</v>
      </c>
      <c r="W48">
        <v>265</v>
      </c>
      <c r="X48">
        <v>-778</v>
      </c>
      <c r="Y48">
        <v>-55</v>
      </c>
      <c r="Z48">
        <v>0</v>
      </c>
      <c r="AA48">
        <v>-1752</v>
      </c>
      <c r="AB48">
        <v>520</v>
      </c>
      <c r="AC48">
        <v>2</v>
      </c>
      <c r="AD48">
        <v>-22</v>
      </c>
      <c r="AE48">
        <v>0</v>
      </c>
      <c r="AF48">
        <v>3696</v>
      </c>
      <c r="AG48">
        <v>3925</v>
      </c>
      <c r="AH48">
        <v>9</v>
      </c>
      <c r="AI48">
        <v>1571</v>
      </c>
      <c r="AJ48">
        <v>-21</v>
      </c>
      <c r="AK48">
        <v>-127</v>
      </c>
      <c r="AL48">
        <v>9</v>
      </c>
      <c r="AM48">
        <v>-110</v>
      </c>
      <c r="AN48">
        <v>-21</v>
      </c>
      <c r="AO48">
        <v>-4095</v>
      </c>
      <c r="AP48">
        <v>-158</v>
      </c>
      <c r="AQ48">
        <v>-1299</v>
      </c>
      <c r="AR48">
        <v>-132</v>
      </c>
      <c r="AS48">
        <v>2924</v>
      </c>
      <c r="AT48">
        <v>1599</v>
      </c>
      <c r="AU48">
        <v>2321</v>
      </c>
      <c r="AV48">
        <v>-21</v>
      </c>
      <c r="AW48">
        <v>-2786</v>
      </c>
      <c r="AX48">
        <v>-653</v>
      </c>
      <c r="AY48">
        <v>2</v>
      </c>
      <c r="AZ48">
        <v>-180</v>
      </c>
      <c r="BA48">
        <v>1515</v>
      </c>
      <c r="BB48">
        <v>-6</v>
      </c>
      <c r="BC48">
        <v>-87</v>
      </c>
      <c r="BD48">
        <v>543</v>
      </c>
      <c r="BE48">
        <v>-3709</v>
      </c>
      <c r="BF48">
        <v>4547</v>
      </c>
      <c r="BG48">
        <v>-922</v>
      </c>
      <c r="BH48">
        <v>4576</v>
      </c>
      <c r="BI48">
        <v>3345</v>
      </c>
      <c r="BJ48">
        <v>0</v>
      </c>
      <c r="BK48">
        <v>119</v>
      </c>
      <c r="BL48">
        <v>3470</v>
      </c>
      <c r="BM48">
        <v>997</v>
      </c>
      <c r="BN48">
        <v>748</v>
      </c>
      <c r="BO48">
        <v>7</v>
      </c>
      <c r="BP48">
        <v>1171</v>
      </c>
      <c r="BQ48">
        <v>-1548</v>
      </c>
      <c r="BR48">
        <v>2397</v>
      </c>
      <c r="BS48">
        <v>961</v>
      </c>
      <c r="BT48">
        <v>-26</v>
      </c>
      <c r="BU48">
        <v>-5</v>
      </c>
      <c r="BV48">
        <v>74</v>
      </c>
      <c r="BW48">
        <v>632</v>
      </c>
      <c r="BX48">
        <v>1047</v>
      </c>
      <c r="BY48">
        <v>106</v>
      </c>
      <c r="BZ48">
        <v>-219</v>
      </c>
      <c r="CA48">
        <v>1331</v>
      </c>
      <c r="CB48">
        <v>-17</v>
      </c>
      <c r="CC48">
        <v>-85</v>
      </c>
      <c r="CD48">
        <v>-549</v>
      </c>
      <c r="CE48">
        <v>199</v>
      </c>
      <c r="CF48">
        <v>216</v>
      </c>
      <c r="CG48">
        <v>-109</v>
      </c>
      <c r="CH48">
        <v>3531</v>
      </c>
      <c r="CI48">
        <v>0</v>
      </c>
      <c r="CJ48">
        <v>3422</v>
      </c>
      <c r="CK48">
        <v>-1654</v>
      </c>
      <c r="CL48">
        <v>-35</v>
      </c>
      <c r="CM48">
        <v>10</v>
      </c>
      <c r="CN48">
        <v>-3986</v>
      </c>
      <c r="CO48">
        <v>3916</v>
      </c>
      <c r="CP48">
        <v>-3530</v>
      </c>
      <c r="CQ48">
        <v>-228</v>
      </c>
      <c r="CR48">
        <v>431</v>
      </c>
      <c r="CS48">
        <v>-79</v>
      </c>
      <c r="CT48">
        <v>2967</v>
      </c>
      <c r="CU48">
        <v>-3317</v>
      </c>
      <c r="CV48">
        <v>656</v>
      </c>
      <c r="CW48">
        <v>-1513</v>
      </c>
      <c r="CY48">
        <f t="shared" si="2"/>
        <v>254.04</v>
      </c>
      <c r="CZ48">
        <f t="shared" si="3"/>
        <v>1187.74</v>
      </c>
    </row>
    <row r="49" spans="2:104" x14ac:dyDescent="0.25">
      <c r="B49">
        <v>-668</v>
      </c>
      <c r="C49">
        <v>-3817</v>
      </c>
      <c r="D49">
        <v>-1897</v>
      </c>
      <c r="E49">
        <v>438</v>
      </c>
      <c r="F49">
        <v>4420</v>
      </c>
      <c r="G49">
        <v>3196</v>
      </c>
      <c r="H49">
        <v>-27</v>
      </c>
      <c r="I49">
        <v>-2091</v>
      </c>
      <c r="J49">
        <v>2266</v>
      </c>
      <c r="K49">
        <v>-365</v>
      </c>
      <c r="L49">
        <v>2630</v>
      </c>
      <c r="M49">
        <v>1</v>
      </c>
      <c r="N49">
        <v>-200</v>
      </c>
      <c r="O49">
        <v>-207</v>
      </c>
      <c r="P49">
        <v>-10</v>
      </c>
      <c r="Q49">
        <v>3693</v>
      </c>
      <c r="R49">
        <v>-1312</v>
      </c>
      <c r="S49">
        <v>-1891</v>
      </c>
      <c r="T49">
        <v>0</v>
      </c>
      <c r="U49">
        <v>-1107</v>
      </c>
      <c r="V49">
        <v>-17</v>
      </c>
      <c r="W49">
        <v>56</v>
      </c>
      <c r="X49">
        <v>-3634</v>
      </c>
      <c r="Y49">
        <v>-337</v>
      </c>
      <c r="Z49">
        <v>783</v>
      </c>
      <c r="AA49">
        <v>-551</v>
      </c>
      <c r="AB49">
        <v>615</v>
      </c>
      <c r="AC49">
        <v>4290</v>
      </c>
      <c r="AD49">
        <v>-35</v>
      </c>
      <c r="AE49">
        <v>-2868</v>
      </c>
      <c r="AF49">
        <v>-262</v>
      </c>
      <c r="AG49">
        <v>1945</v>
      </c>
      <c r="AH49">
        <v>0</v>
      </c>
      <c r="AI49">
        <v>4382</v>
      </c>
      <c r="AJ49">
        <v>0</v>
      </c>
      <c r="AK49">
        <v>-723</v>
      </c>
      <c r="AL49">
        <v>1</v>
      </c>
      <c r="AM49">
        <v>-156</v>
      </c>
      <c r="AN49">
        <v>-1286</v>
      </c>
      <c r="AO49">
        <v>290</v>
      </c>
      <c r="AP49">
        <v>13</v>
      </c>
      <c r="AQ49">
        <v>-4624</v>
      </c>
      <c r="AR49">
        <v>104</v>
      </c>
      <c r="AS49">
        <v>1</v>
      </c>
      <c r="AT49">
        <v>-3044</v>
      </c>
      <c r="AU49">
        <v>1937</v>
      </c>
      <c r="AV49">
        <v>-558</v>
      </c>
      <c r="AW49">
        <v>0</v>
      </c>
      <c r="AX49">
        <v>2749</v>
      </c>
      <c r="AY49">
        <v>-4</v>
      </c>
      <c r="AZ49">
        <v>47</v>
      </c>
      <c r="BA49">
        <v>4093</v>
      </c>
      <c r="BB49">
        <v>-20</v>
      </c>
      <c r="BC49">
        <v>88</v>
      </c>
      <c r="BD49">
        <v>-1726</v>
      </c>
      <c r="BE49">
        <v>21</v>
      </c>
      <c r="BF49">
        <v>3237</v>
      </c>
      <c r="BG49">
        <v>-144</v>
      </c>
      <c r="BH49">
        <v>24</v>
      </c>
      <c r="BI49">
        <v>2272</v>
      </c>
      <c r="BJ49">
        <v>816</v>
      </c>
      <c r="BK49">
        <v>1876</v>
      </c>
      <c r="BL49">
        <v>0</v>
      </c>
      <c r="BM49">
        <v>95</v>
      </c>
      <c r="BN49">
        <v>2932</v>
      </c>
      <c r="BO49">
        <v>-4598</v>
      </c>
      <c r="BP49">
        <v>100</v>
      </c>
      <c r="BQ49">
        <v>-3312</v>
      </c>
      <c r="BR49">
        <v>-565</v>
      </c>
      <c r="BS49">
        <v>4082</v>
      </c>
      <c r="BT49">
        <v>0</v>
      </c>
      <c r="BU49">
        <v>0</v>
      </c>
      <c r="BV49">
        <v>-2088</v>
      </c>
      <c r="BW49">
        <v>-2022</v>
      </c>
      <c r="BX49">
        <v>2224</v>
      </c>
      <c r="BY49">
        <v>-1</v>
      </c>
      <c r="BZ49">
        <v>-29</v>
      </c>
      <c r="CA49">
        <v>-86</v>
      </c>
      <c r="CB49">
        <v>-4836</v>
      </c>
      <c r="CC49">
        <v>-485</v>
      </c>
      <c r="CD49">
        <v>544</v>
      </c>
      <c r="CE49">
        <v>-272</v>
      </c>
      <c r="CF49">
        <v>296</v>
      </c>
      <c r="CG49">
        <v>1107</v>
      </c>
      <c r="CH49">
        <v>493</v>
      </c>
      <c r="CI49">
        <v>-6</v>
      </c>
      <c r="CJ49">
        <v>-1708</v>
      </c>
      <c r="CK49">
        <v>-89</v>
      </c>
      <c r="CL49">
        <v>-1099</v>
      </c>
      <c r="CM49">
        <v>2675</v>
      </c>
      <c r="CN49">
        <v>-53</v>
      </c>
      <c r="CO49">
        <v>-3378</v>
      </c>
      <c r="CP49">
        <v>-2748</v>
      </c>
      <c r="CQ49">
        <v>-2684</v>
      </c>
      <c r="CR49">
        <v>198</v>
      </c>
      <c r="CS49">
        <v>744</v>
      </c>
      <c r="CT49">
        <v>8</v>
      </c>
      <c r="CU49">
        <v>-226</v>
      </c>
      <c r="CV49">
        <v>0</v>
      </c>
      <c r="CW49">
        <v>-84</v>
      </c>
      <c r="CY49">
        <f t="shared" si="2"/>
        <v>-21.68</v>
      </c>
      <c r="CZ49">
        <f t="shared" si="3"/>
        <v>1257.32</v>
      </c>
    </row>
    <row r="50" spans="2:104" x14ac:dyDescent="0.25">
      <c r="B50">
        <v>-1</v>
      </c>
      <c r="C50">
        <v>2432</v>
      </c>
      <c r="D50">
        <v>74</v>
      </c>
      <c r="E50">
        <v>-236</v>
      </c>
      <c r="F50">
        <v>-1007</v>
      </c>
      <c r="G50">
        <v>-574</v>
      </c>
      <c r="H50">
        <v>0</v>
      </c>
      <c r="I50">
        <v>-1059</v>
      </c>
      <c r="J50">
        <v>0</v>
      </c>
      <c r="K50">
        <v>2884</v>
      </c>
      <c r="L50">
        <v>-1899</v>
      </c>
      <c r="M50">
        <v>304</v>
      </c>
      <c r="N50">
        <v>-400</v>
      </c>
      <c r="O50">
        <v>-1434</v>
      </c>
      <c r="P50">
        <v>670</v>
      </c>
      <c r="Q50">
        <v>152</v>
      </c>
      <c r="R50">
        <v>2846</v>
      </c>
      <c r="S50">
        <v>50</v>
      </c>
      <c r="T50">
        <v>4827</v>
      </c>
      <c r="U50">
        <v>-4697</v>
      </c>
      <c r="V50">
        <v>-176</v>
      </c>
      <c r="W50">
        <v>-1715</v>
      </c>
      <c r="X50">
        <v>333</v>
      </c>
      <c r="Y50">
        <v>424</v>
      </c>
      <c r="Z50">
        <v>81</v>
      </c>
      <c r="AA50">
        <v>-2750</v>
      </c>
      <c r="AB50">
        <v>549</v>
      </c>
      <c r="AC50">
        <v>4046</v>
      </c>
      <c r="AD50">
        <v>2255</v>
      </c>
      <c r="AE50">
        <v>242</v>
      </c>
      <c r="AF50">
        <v>-1394</v>
      </c>
      <c r="AG50">
        <v>127</v>
      </c>
      <c r="AH50">
        <v>121</v>
      </c>
      <c r="AI50">
        <v>-1475</v>
      </c>
      <c r="AJ50">
        <v>480</v>
      </c>
      <c r="AK50">
        <v>288</v>
      </c>
      <c r="AL50">
        <v>958</v>
      </c>
      <c r="AM50">
        <v>-2329</v>
      </c>
      <c r="AN50">
        <v>-2732</v>
      </c>
      <c r="AO50">
        <v>83</v>
      </c>
      <c r="AP50">
        <v>-1115</v>
      </c>
      <c r="AQ50">
        <v>521</v>
      </c>
      <c r="AR50">
        <v>-100</v>
      </c>
      <c r="AS50">
        <v>2619</v>
      </c>
      <c r="AT50">
        <v>916</v>
      </c>
      <c r="AU50">
        <v>-4082</v>
      </c>
      <c r="AV50">
        <v>-245</v>
      </c>
      <c r="AW50">
        <v>985</v>
      </c>
      <c r="AX50">
        <v>-918</v>
      </c>
      <c r="AY50">
        <v>398</v>
      </c>
      <c r="AZ50">
        <v>-727</v>
      </c>
      <c r="BA50">
        <v>-10</v>
      </c>
      <c r="BB50">
        <v>-1176</v>
      </c>
      <c r="BC50">
        <v>63</v>
      </c>
      <c r="BD50">
        <v>-451</v>
      </c>
      <c r="BE50">
        <v>243</v>
      </c>
      <c r="BF50">
        <v>839</v>
      </c>
      <c r="BG50">
        <v>366</v>
      </c>
      <c r="BH50">
        <v>4787</v>
      </c>
      <c r="BI50">
        <v>1009</v>
      </c>
      <c r="BJ50">
        <v>-2474</v>
      </c>
      <c r="BK50">
        <v>-196</v>
      </c>
      <c r="BL50">
        <v>168</v>
      </c>
      <c r="BM50">
        <v>4873</v>
      </c>
      <c r="BN50">
        <v>-991</v>
      </c>
      <c r="BO50">
        <v>3570</v>
      </c>
      <c r="BP50">
        <v>0</v>
      </c>
      <c r="BQ50">
        <v>220</v>
      </c>
      <c r="BR50">
        <v>-61</v>
      </c>
      <c r="BS50">
        <v>1318</v>
      </c>
      <c r="BT50">
        <v>4466</v>
      </c>
      <c r="BU50">
        <v>-803</v>
      </c>
      <c r="BV50">
        <v>-161</v>
      </c>
      <c r="BW50">
        <v>9</v>
      </c>
      <c r="BX50">
        <v>2396</v>
      </c>
      <c r="BY50">
        <v>-6</v>
      </c>
      <c r="BZ50">
        <v>-218</v>
      </c>
      <c r="CA50">
        <v>1015</v>
      </c>
      <c r="CB50">
        <v>1</v>
      </c>
      <c r="CC50">
        <v>2557</v>
      </c>
      <c r="CD50">
        <v>33</v>
      </c>
      <c r="CE50">
        <v>-2244</v>
      </c>
      <c r="CF50">
        <v>2528</v>
      </c>
      <c r="CG50">
        <v>4513</v>
      </c>
      <c r="CH50">
        <v>-2630</v>
      </c>
      <c r="CI50">
        <v>897</v>
      </c>
      <c r="CJ50">
        <v>2060</v>
      </c>
      <c r="CK50">
        <v>2672</v>
      </c>
      <c r="CL50">
        <v>1</v>
      </c>
      <c r="CM50">
        <v>-2775</v>
      </c>
      <c r="CN50">
        <v>16</v>
      </c>
      <c r="CO50">
        <v>3715</v>
      </c>
      <c r="CP50">
        <v>99</v>
      </c>
      <c r="CQ50">
        <v>1</v>
      </c>
      <c r="CR50">
        <v>2598</v>
      </c>
      <c r="CS50">
        <v>1600</v>
      </c>
      <c r="CT50">
        <v>-3991</v>
      </c>
      <c r="CU50">
        <v>-640</v>
      </c>
      <c r="CV50">
        <v>-3</v>
      </c>
      <c r="CW50">
        <v>3415</v>
      </c>
      <c r="CY50">
        <f t="shared" si="2"/>
        <v>318.18</v>
      </c>
      <c r="CZ50">
        <f t="shared" si="3"/>
        <v>1316.08</v>
      </c>
    </row>
    <row r="51" spans="2:104" x14ac:dyDescent="0.25">
      <c r="B51">
        <v>-32</v>
      </c>
      <c r="C51">
        <v>-151</v>
      </c>
      <c r="D51">
        <v>1563</v>
      </c>
      <c r="E51">
        <v>-1577</v>
      </c>
      <c r="F51">
        <v>-309</v>
      </c>
      <c r="G51">
        <v>-316</v>
      </c>
      <c r="H51">
        <v>-188</v>
      </c>
      <c r="I51">
        <v>24</v>
      </c>
      <c r="J51">
        <v>2928</v>
      </c>
      <c r="K51">
        <v>2184</v>
      </c>
      <c r="L51">
        <v>-11</v>
      </c>
      <c r="M51">
        <v>0</v>
      </c>
      <c r="N51">
        <v>-2757</v>
      </c>
      <c r="O51">
        <v>1390</v>
      </c>
      <c r="P51">
        <v>-33</v>
      </c>
      <c r="Q51">
        <v>-1747</v>
      </c>
      <c r="R51">
        <v>-1141</v>
      </c>
      <c r="S51">
        <v>3296</v>
      </c>
      <c r="T51">
        <v>1317</v>
      </c>
      <c r="U51">
        <v>2141</v>
      </c>
      <c r="V51">
        <v>25</v>
      </c>
      <c r="W51">
        <v>-4098</v>
      </c>
      <c r="X51">
        <v>-101</v>
      </c>
      <c r="Y51">
        <v>-1264</v>
      </c>
      <c r="Z51">
        <v>2356</v>
      </c>
      <c r="AA51">
        <v>0</v>
      </c>
      <c r="AB51">
        <v>9</v>
      </c>
      <c r="AC51">
        <v>4</v>
      </c>
      <c r="AD51">
        <v>-1</v>
      </c>
      <c r="AE51">
        <v>450</v>
      </c>
      <c r="AF51">
        <v>2446</v>
      </c>
      <c r="AG51">
        <v>841</v>
      </c>
      <c r="AH51">
        <v>-38</v>
      </c>
      <c r="AI51">
        <v>-123</v>
      </c>
      <c r="AJ51">
        <v>516</v>
      </c>
      <c r="AK51">
        <v>-1454</v>
      </c>
      <c r="AL51">
        <v>-1250</v>
      </c>
      <c r="AM51">
        <v>-5</v>
      </c>
      <c r="AN51">
        <v>-1052</v>
      </c>
      <c r="AO51">
        <v>341</v>
      </c>
      <c r="AP51">
        <v>614</v>
      </c>
      <c r="AQ51">
        <v>-4351</v>
      </c>
      <c r="AR51">
        <v>-704</v>
      </c>
      <c r="AS51">
        <v>903</v>
      </c>
      <c r="AT51">
        <v>-1585</v>
      </c>
      <c r="AU51">
        <v>3610</v>
      </c>
      <c r="AV51">
        <v>-3706</v>
      </c>
      <c r="AW51">
        <v>-105</v>
      </c>
      <c r="AX51">
        <v>-372</v>
      </c>
      <c r="AY51">
        <v>37</v>
      </c>
      <c r="AZ51">
        <v>-765</v>
      </c>
      <c r="BA51">
        <v>-537</v>
      </c>
      <c r="BB51">
        <v>421</v>
      </c>
      <c r="BC51">
        <v>-6</v>
      </c>
      <c r="BD51">
        <v>-564</v>
      </c>
      <c r="BE51">
        <v>-1148</v>
      </c>
      <c r="BF51">
        <v>988</v>
      </c>
      <c r="BG51">
        <v>-16</v>
      </c>
      <c r="BH51">
        <v>-49</v>
      </c>
      <c r="BI51">
        <v>1639</v>
      </c>
      <c r="BJ51">
        <v>-2155</v>
      </c>
      <c r="BK51">
        <v>3260</v>
      </c>
      <c r="BL51">
        <v>1</v>
      </c>
      <c r="BM51">
        <v>-3</v>
      </c>
      <c r="BN51">
        <v>-3942</v>
      </c>
      <c r="BO51">
        <v>201</v>
      </c>
      <c r="BP51">
        <v>-3245</v>
      </c>
      <c r="BQ51">
        <v>259</v>
      </c>
      <c r="BR51">
        <v>11</v>
      </c>
      <c r="BS51">
        <v>147</v>
      </c>
      <c r="BT51">
        <v>936</v>
      </c>
      <c r="BU51">
        <v>608</v>
      </c>
      <c r="BV51">
        <v>4224</v>
      </c>
      <c r="BW51">
        <v>1820</v>
      </c>
      <c r="BX51">
        <v>2233</v>
      </c>
      <c r="BY51">
        <v>-47</v>
      </c>
      <c r="BZ51">
        <v>-2864</v>
      </c>
      <c r="CA51">
        <v>-7</v>
      </c>
      <c r="CB51">
        <v>-162</v>
      </c>
      <c r="CC51">
        <v>-904</v>
      </c>
      <c r="CD51">
        <v>13</v>
      </c>
      <c r="CE51">
        <v>57</v>
      </c>
      <c r="CF51">
        <v>771</v>
      </c>
      <c r="CG51">
        <v>-985</v>
      </c>
      <c r="CH51">
        <v>-1214</v>
      </c>
      <c r="CI51">
        <v>-798</v>
      </c>
      <c r="CJ51">
        <v>1410</v>
      </c>
      <c r="CK51">
        <v>82</v>
      </c>
      <c r="CL51">
        <v>-129</v>
      </c>
      <c r="CM51">
        <v>1101</v>
      </c>
      <c r="CN51">
        <v>1</v>
      </c>
      <c r="CO51">
        <v>-67</v>
      </c>
      <c r="CP51">
        <v>46</v>
      </c>
      <c r="CQ51">
        <v>1630</v>
      </c>
      <c r="CR51">
        <v>-2857</v>
      </c>
      <c r="CS51">
        <v>62</v>
      </c>
      <c r="CT51">
        <v>112</v>
      </c>
      <c r="CU51">
        <v>0</v>
      </c>
      <c r="CV51">
        <v>786</v>
      </c>
      <c r="CW51">
        <v>-1326</v>
      </c>
      <c r="CY51">
        <f t="shared" si="2"/>
        <v>-24.47</v>
      </c>
      <c r="CZ51">
        <f t="shared" si="3"/>
        <v>1020.75</v>
      </c>
    </row>
    <row r="52" spans="2:104" x14ac:dyDescent="0.25">
      <c r="B52">
        <v>-1310</v>
      </c>
      <c r="C52">
        <v>47</v>
      </c>
      <c r="D52">
        <v>242</v>
      </c>
      <c r="E52">
        <v>-3359</v>
      </c>
      <c r="F52">
        <v>262</v>
      </c>
      <c r="G52">
        <v>2019</v>
      </c>
      <c r="H52">
        <v>-331</v>
      </c>
      <c r="I52">
        <v>-2780</v>
      </c>
      <c r="J52">
        <v>2160</v>
      </c>
      <c r="K52">
        <v>-7</v>
      </c>
      <c r="L52">
        <v>534</v>
      </c>
      <c r="M52">
        <v>4041</v>
      </c>
      <c r="N52">
        <v>4235</v>
      </c>
      <c r="O52">
        <v>-4208</v>
      </c>
      <c r="P52">
        <v>0</v>
      </c>
      <c r="Q52">
        <v>-212</v>
      </c>
      <c r="R52">
        <v>-8</v>
      </c>
      <c r="S52">
        <v>64</v>
      </c>
      <c r="T52">
        <v>3852</v>
      </c>
      <c r="U52">
        <v>-7</v>
      </c>
      <c r="V52">
        <v>-4501</v>
      </c>
      <c r="W52">
        <v>142</v>
      </c>
      <c r="X52">
        <v>-517</v>
      </c>
      <c r="Y52">
        <v>-1094</v>
      </c>
      <c r="Z52">
        <v>2353</v>
      </c>
      <c r="AA52">
        <v>912</v>
      </c>
      <c r="AB52">
        <v>15</v>
      </c>
      <c r="AC52">
        <v>9</v>
      </c>
      <c r="AD52">
        <v>2339</v>
      </c>
      <c r="AE52">
        <v>-1497</v>
      </c>
      <c r="AF52">
        <v>-212</v>
      </c>
      <c r="AG52">
        <v>0</v>
      </c>
      <c r="AH52">
        <v>0</v>
      </c>
      <c r="AI52">
        <v>-7</v>
      </c>
      <c r="AJ52">
        <v>56</v>
      </c>
      <c r="AK52">
        <v>2261</v>
      </c>
      <c r="AL52">
        <v>-682</v>
      </c>
      <c r="AM52">
        <v>-1601</v>
      </c>
      <c r="AN52">
        <v>3</v>
      </c>
      <c r="AO52">
        <v>0</v>
      </c>
      <c r="AP52">
        <v>-475</v>
      </c>
      <c r="AQ52">
        <v>1552</v>
      </c>
      <c r="AR52">
        <v>-332</v>
      </c>
      <c r="AS52">
        <v>-67</v>
      </c>
      <c r="AT52">
        <v>-1242</v>
      </c>
      <c r="AU52">
        <v>-4503</v>
      </c>
      <c r="AV52">
        <v>58</v>
      </c>
      <c r="AW52">
        <v>1241</v>
      </c>
      <c r="AX52">
        <v>-653</v>
      </c>
      <c r="AY52">
        <v>-2</v>
      </c>
      <c r="AZ52">
        <v>-1</v>
      </c>
      <c r="BA52">
        <v>-971</v>
      </c>
      <c r="BB52">
        <v>2</v>
      </c>
      <c r="BC52">
        <v>-12</v>
      </c>
      <c r="BD52">
        <v>-2909</v>
      </c>
      <c r="BE52">
        <v>-285</v>
      </c>
      <c r="BF52">
        <v>-158</v>
      </c>
      <c r="BG52">
        <v>0</v>
      </c>
      <c r="BH52">
        <v>0</v>
      </c>
      <c r="BI52">
        <v>-4533</v>
      </c>
      <c r="BJ52">
        <v>-661</v>
      </c>
      <c r="BK52">
        <v>-1276</v>
      </c>
      <c r="BL52">
        <v>1162</v>
      </c>
      <c r="BM52">
        <v>3943</v>
      </c>
      <c r="BN52">
        <v>-4225</v>
      </c>
      <c r="BO52">
        <v>-37</v>
      </c>
      <c r="BP52">
        <v>1572</v>
      </c>
      <c r="BQ52">
        <v>-6</v>
      </c>
      <c r="BR52">
        <v>54</v>
      </c>
      <c r="BS52">
        <v>74</v>
      </c>
      <c r="BT52">
        <v>-3210</v>
      </c>
      <c r="BU52">
        <v>4</v>
      </c>
      <c r="BV52">
        <v>-791</v>
      </c>
      <c r="BW52">
        <v>2664</v>
      </c>
      <c r="BX52">
        <v>52</v>
      </c>
      <c r="BY52">
        <v>74</v>
      </c>
      <c r="BZ52">
        <v>515</v>
      </c>
      <c r="CA52">
        <v>862</v>
      </c>
      <c r="CB52">
        <v>263</v>
      </c>
      <c r="CC52">
        <v>-2605</v>
      </c>
      <c r="CD52">
        <v>250</v>
      </c>
      <c r="CE52">
        <v>-5</v>
      </c>
      <c r="CF52">
        <v>226</v>
      </c>
      <c r="CG52">
        <v>4891</v>
      </c>
      <c r="CH52">
        <v>2185</v>
      </c>
      <c r="CI52">
        <v>1595</v>
      </c>
      <c r="CJ52">
        <v>3363</v>
      </c>
      <c r="CK52">
        <v>1266</v>
      </c>
      <c r="CL52">
        <v>4</v>
      </c>
      <c r="CM52">
        <v>2645</v>
      </c>
      <c r="CN52">
        <v>-155</v>
      </c>
      <c r="CO52">
        <v>-119</v>
      </c>
      <c r="CP52">
        <v>3</v>
      </c>
      <c r="CQ52">
        <v>596</v>
      </c>
      <c r="CR52">
        <v>-410</v>
      </c>
      <c r="CS52">
        <v>-1</v>
      </c>
      <c r="CT52">
        <v>869</v>
      </c>
      <c r="CU52">
        <v>-2405</v>
      </c>
      <c r="CV52">
        <v>507</v>
      </c>
      <c r="CW52">
        <v>-81</v>
      </c>
      <c r="CY52">
        <f t="shared" si="2"/>
        <v>35.75</v>
      </c>
      <c r="CZ52">
        <f t="shared" si="3"/>
        <v>1125.01</v>
      </c>
    </row>
    <row r="53" spans="2:104" x14ac:dyDescent="0.25">
      <c r="B53">
        <v>-4900</v>
      </c>
      <c r="C53">
        <v>-2</v>
      </c>
      <c r="D53">
        <v>-3179</v>
      </c>
      <c r="E53">
        <v>1678</v>
      </c>
      <c r="F53">
        <v>163</v>
      </c>
      <c r="G53">
        <v>1</v>
      </c>
      <c r="H53">
        <v>-3352</v>
      </c>
      <c r="I53">
        <v>-190</v>
      </c>
      <c r="J53">
        <v>-1853</v>
      </c>
      <c r="K53">
        <v>-1</v>
      </c>
      <c r="L53">
        <v>-1485</v>
      </c>
      <c r="M53">
        <v>-1262</v>
      </c>
      <c r="N53">
        <v>-2876</v>
      </c>
      <c r="O53">
        <v>6</v>
      </c>
      <c r="P53">
        <v>4518</v>
      </c>
      <c r="Q53">
        <v>-1292</v>
      </c>
      <c r="R53">
        <v>-1141</v>
      </c>
      <c r="S53">
        <v>-112</v>
      </c>
      <c r="T53">
        <v>-4135</v>
      </c>
      <c r="U53">
        <v>-3307</v>
      </c>
      <c r="V53">
        <v>73</v>
      </c>
      <c r="W53">
        <v>-48</v>
      </c>
      <c r="X53">
        <v>340</v>
      </c>
      <c r="Y53">
        <v>-1398</v>
      </c>
      <c r="Z53">
        <v>-128</v>
      </c>
      <c r="AA53">
        <v>907</v>
      </c>
      <c r="AB53">
        <v>-74</v>
      </c>
      <c r="AC53">
        <v>0</v>
      </c>
      <c r="AD53">
        <v>-213</v>
      </c>
      <c r="AE53">
        <v>-1306</v>
      </c>
      <c r="AF53">
        <v>-3002</v>
      </c>
      <c r="AG53">
        <v>-1673</v>
      </c>
      <c r="AH53">
        <v>0</v>
      </c>
      <c r="AI53">
        <v>-4</v>
      </c>
      <c r="AJ53">
        <v>2924</v>
      </c>
      <c r="AK53">
        <v>-923</v>
      </c>
      <c r="AL53">
        <v>802</v>
      </c>
      <c r="AM53">
        <v>2159</v>
      </c>
      <c r="AN53">
        <v>2817</v>
      </c>
      <c r="AO53">
        <v>-3471</v>
      </c>
      <c r="AP53">
        <v>-31</v>
      </c>
      <c r="AQ53">
        <v>0</v>
      </c>
      <c r="AR53">
        <v>-18</v>
      </c>
      <c r="AS53">
        <v>-3113</v>
      </c>
      <c r="AT53">
        <v>2826</v>
      </c>
      <c r="AU53">
        <v>-2602</v>
      </c>
      <c r="AV53">
        <v>-28</v>
      </c>
      <c r="AW53">
        <v>-572</v>
      </c>
      <c r="AX53">
        <v>-370</v>
      </c>
      <c r="AY53">
        <v>-34</v>
      </c>
      <c r="AZ53">
        <v>68</v>
      </c>
      <c r="BA53">
        <v>-2510</v>
      </c>
      <c r="BB53">
        <v>2299</v>
      </c>
      <c r="BC53">
        <v>107</v>
      </c>
      <c r="BD53">
        <v>-547</v>
      </c>
      <c r="BE53">
        <v>-24</v>
      </c>
      <c r="BF53">
        <v>4641</v>
      </c>
      <c r="BG53">
        <v>0</v>
      </c>
      <c r="BH53">
        <v>-271</v>
      </c>
      <c r="BI53">
        <v>3434</v>
      </c>
      <c r="BJ53">
        <v>-2</v>
      </c>
      <c r="BK53">
        <v>-34</v>
      </c>
      <c r="BL53">
        <v>4</v>
      </c>
      <c r="BM53">
        <v>3628</v>
      </c>
      <c r="BN53">
        <v>0</v>
      </c>
      <c r="BO53">
        <v>-2945</v>
      </c>
      <c r="BP53">
        <v>-2805</v>
      </c>
      <c r="BQ53">
        <v>2627</v>
      </c>
      <c r="BR53">
        <v>84</v>
      </c>
      <c r="BS53">
        <v>855</v>
      </c>
      <c r="BT53">
        <v>0</v>
      </c>
      <c r="BU53">
        <v>-282</v>
      </c>
      <c r="BV53">
        <v>-1</v>
      </c>
      <c r="BW53">
        <v>-2181</v>
      </c>
      <c r="BX53">
        <v>-140</v>
      </c>
      <c r="BY53">
        <v>-841</v>
      </c>
      <c r="BZ53">
        <v>425</v>
      </c>
      <c r="CA53">
        <v>2376</v>
      </c>
      <c r="CB53">
        <v>-1439</v>
      </c>
      <c r="CC53">
        <v>1576</v>
      </c>
      <c r="CD53">
        <v>-829</v>
      </c>
      <c r="CE53">
        <v>-4349</v>
      </c>
      <c r="CF53">
        <v>24</v>
      </c>
      <c r="CG53">
        <v>709</v>
      </c>
      <c r="CH53">
        <v>1574</v>
      </c>
      <c r="CI53">
        <v>-738</v>
      </c>
      <c r="CJ53">
        <v>3796</v>
      </c>
      <c r="CK53">
        <v>0</v>
      </c>
      <c r="CL53">
        <v>-1151</v>
      </c>
      <c r="CM53">
        <v>-1637</v>
      </c>
      <c r="CN53">
        <v>-3223</v>
      </c>
      <c r="CO53">
        <v>-3433</v>
      </c>
      <c r="CP53">
        <v>-1479</v>
      </c>
      <c r="CQ53">
        <v>906</v>
      </c>
      <c r="CR53">
        <v>65</v>
      </c>
      <c r="CS53">
        <v>9</v>
      </c>
      <c r="CT53">
        <v>-777</v>
      </c>
      <c r="CU53">
        <v>-1124</v>
      </c>
      <c r="CV53">
        <v>105</v>
      </c>
      <c r="CW53">
        <v>-576</v>
      </c>
      <c r="CY53">
        <f t="shared" si="2"/>
        <v>-329.07</v>
      </c>
      <c r="CZ53">
        <f t="shared" si="3"/>
        <v>1299.5899999999999</v>
      </c>
    </row>
    <row r="54" spans="2:104" x14ac:dyDescent="0.25">
      <c r="B54">
        <v>-494</v>
      </c>
      <c r="C54">
        <v>-1859</v>
      </c>
      <c r="D54">
        <v>-3017</v>
      </c>
      <c r="E54">
        <v>1974</v>
      </c>
      <c r="F54">
        <v>357</v>
      </c>
      <c r="G54">
        <v>3759</v>
      </c>
      <c r="H54">
        <v>388</v>
      </c>
      <c r="I54">
        <v>293</v>
      </c>
      <c r="J54">
        <v>-1524</v>
      </c>
      <c r="K54">
        <v>-1967</v>
      </c>
      <c r="L54">
        <v>-2684</v>
      </c>
      <c r="M54">
        <v>-51</v>
      </c>
      <c r="N54">
        <v>576</v>
      </c>
      <c r="O54">
        <v>-1990</v>
      </c>
      <c r="P54">
        <v>-1227</v>
      </c>
      <c r="Q54">
        <v>-394</v>
      </c>
      <c r="R54">
        <v>3170</v>
      </c>
      <c r="S54">
        <v>-80</v>
      </c>
      <c r="T54">
        <v>-522</v>
      </c>
      <c r="U54">
        <v>3392</v>
      </c>
      <c r="V54">
        <v>-112</v>
      </c>
      <c r="W54">
        <v>-12</v>
      </c>
      <c r="X54">
        <v>-1030</v>
      </c>
      <c r="Y54">
        <v>-2145</v>
      </c>
      <c r="Z54">
        <v>0</v>
      </c>
      <c r="AA54">
        <v>-212</v>
      </c>
      <c r="AB54">
        <v>-2500</v>
      </c>
      <c r="AC54">
        <v>-740</v>
      </c>
      <c r="AD54">
        <v>2926</v>
      </c>
      <c r="AE54">
        <v>0</v>
      </c>
      <c r="AF54">
        <v>-1418</v>
      </c>
      <c r="AG54">
        <v>77</v>
      </c>
      <c r="AH54">
        <v>-748</v>
      </c>
      <c r="AI54">
        <v>-3713</v>
      </c>
      <c r="AJ54">
        <v>-682</v>
      </c>
      <c r="AK54">
        <v>1040</v>
      </c>
      <c r="AL54">
        <v>134</v>
      </c>
      <c r="AM54">
        <v>293</v>
      </c>
      <c r="AN54">
        <v>-35</v>
      </c>
      <c r="AO54">
        <v>59</v>
      </c>
      <c r="AP54">
        <v>1295</v>
      </c>
      <c r="AQ54">
        <v>-1</v>
      </c>
      <c r="AR54">
        <v>15</v>
      </c>
      <c r="AS54">
        <v>-372</v>
      </c>
      <c r="AT54">
        <v>1023</v>
      </c>
      <c r="AU54">
        <v>416</v>
      </c>
      <c r="AV54">
        <v>-1478</v>
      </c>
      <c r="AW54">
        <v>2</v>
      </c>
      <c r="AX54">
        <v>-1212</v>
      </c>
      <c r="AY54">
        <v>-78</v>
      </c>
      <c r="AZ54">
        <v>-21</v>
      </c>
      <c r="BA54">
        <v>-2983</v>
      </c>
      <c r="BB54">
        <v>-1432</v>
      </c>
      <c r="BC54">
        <v>-1576</v>
      </c>
      <c r="BD54">
        <v>-4207</v>
      </c>
      <c r="BE54">
        <v>-224</v>
      </c>
      <c r="BF54">
        <v>384</v>
      </c>
      <c r="BG54">
        <v>997</v>
      </c>
      <c r="BH54">
        <v>1</v>
      </c>
      <c r="BI54">
        <v>215</v>
      </c>
      <c r="BJ54">
        <v>46</v>
      </c>
      <c r="BK54">
        <v>-64</v>
      </c>
      <c r="BL54">
        <v>-1029</v>
      </c>
      <c r="BM54">
        <v>-136</v>
      </c>
      <c r="BN54">
        <v>1777</v>
      </c>
      <c r="BO54">
        <v>251</v>
      </c>
      <c r="BP54">
        <v>-2056</v>
      </c>
      <c r="BQ54">
        <v>-222</v>
      </c>
      <c r="BR54">
        <v>-4624</v>
      </c>
      <c r="BS54">
        <v>-29</v>
      </c>
      <c r="BT54">
        <v>13</v>
      </c>
      <c r="BU54">
        <v>-1307</v>
      </c>
      <c r="BV54">
        <v>-916</v>
      </c>
      <c r="BW54">
        <v>345</v>
      </c>
      <c r="BX54">
        <v>264</v>
      </c>
      <c r="BY54">
        <v>1116</v>
      </c>
      <c r="BZ54">
        <v>-4</v>
      </c>
      <c r="CA54">
        <v>3462</v>
      </c>
      <c r="CB54">
        <v>-164</v>
      </c>
      <c r="CC54">
        <v>894</v>
      </c>
      <c r="CD54">
        <v>188</v>
      </c>
      <c r="CE54">
        <v>1084</v>
      </c>
      <c r="CF54">
        <v>-404</v>
      </c>
      <c r="CG54">
        <v>-3582</v>
      </c>
      <c r="CH54">
        <v>0</v>
      </c>
      <c r="CI54">
        <v>-834</v>
      </c>
      <c r="CJ54">
        <v>-12</v>
      </c>
      <c r="CK54">
        <v>1372</v>
      </c>
      <c r="CL54">
        <v>491</v>
      </c>
      <c r="CM54">
        <v>-99</v>
      </c>
      <c r="CN54">
        <v>-509</v>
      </c>
      <c r="CO54">
        <v>-3015</v>
      </c>
      <c r="CP54">
        <v>40</v>
      </c>
      <c r="CQ54">
        <v>1277</v>
      </c>
      <c r="CR54">
        <v>-3</v>
      </c>
      <c r="CS54">
        <v>-2</v>
      </c>
      <c r="CT54">
        <v>-4354</v>
      </c>
      <c r="CU54">
        <v>-53</v>
      </c>
      <c r="CV54">
        <v>0</v>
      </c>
      <c r="CW54">
        <v>-1354</v>
      </c>
      <c r="CY54">
        <f t="shared" si="2"/>
        <v>-321.06</v>
      </c>
      <c r="CZ54">
        <f t="shared" si="3"/>
        <v>1029.18</v>
      </c>
    </row>
    <row r="55" spans="2:104" x14ac:dyDescent="0.25">
      <c r="B55">
        <v>305</v>
      </c>
      <c r="C55">
        <v>-931</v>
      </c>
      <c r="D55">
        <v>3744</v>
      </c>
      <c r="E55">
        <v>3341</v>
      </c>
      <c r="F55">
        <v>-782</v>
      </c>
      <c r="G55">
        <v>3</v>
      </c>
      <c r="H55">
        <v>4842</v>
      </c>
      <c r="I55">
        <v>-83</v>
      </c>
      <c r="J55">
        <v>-477</v>
      </c>
      <c r="K55">
        <v>-22</v>
      </c>
      <c r="L55">
        <v>-3135</v>
      </c>
      <c r="M55">
        <v>-388</v>
      </c>
      <c r="N55">
        <v>9</v>
      </c>
      <c r="O55">
        <v>-657</v>
      </c>
      <c r="P55">
        <v>-2457</v>
      </c>
      <c r="Q55">
        <v>-606</v>
      </c>
      <c r="R55">
        <v>8</v>
      </c>
      <c r="S55">
        <v>690</v>
      </c>
      <c r="T55">
        <v>1620</v>
      </c>
      <c r="U55">
        <v>-24</v>
      </c>
      <c r="V55">
        <v>60</v>
      </c>
      <c r="W55">
        <v>-298</v>
      </c>
      <c r="X55">
        <v>-4288</v>
      </c>
      <c r="Y55">
        <v>4220</v>
      </c>
      <c r="Z55">
        <v>13</v>
      </c>
      <c r="AA55">
        <v>-1606</v>
      </c>
      <c r="AB55">
        <v>-92</v>
      </c>
      <c r="AC55">
        <v>-669</v>
      </c>
      <c r="AD55">
        <v>-362</v>
      </c>
      <c r="AE55">
        <v>23</v>
      </c>
      <c r="AF55">
        <v>5</v>
      </c>
      <c r="AG55">
        <v>66</v>
      </c>
      <c r="AH55">
        <v>-55</v>
      </c>
      <c r="AI55">
        <v>0</v>
      </c>
      <c r="AJ55">
        <v>4895</v>
      </c>
      <c r="AK55">
        <v>1532</v>
      </c>
      <c r="AL55">
        <v>-281</v>
      </c>
      <c r="AM55">
        <v>563</v>
      </c>
      <c r="AN55">
        <v>449</v>
      </c>
      <c r="AO55">
        <v>2173</v>
      </c>
      <c r="AP55">
        <v>-3755</v>
      </c>
      <c r="AQ55">
        <v>-2583</v>
      </c>
      <c r="AR55">
        <v>-641</v>
      </c>
      <c r="AS55">
        <v>-3812</v>
      </c>
      <c r="AT55">
        <v>-439</v>
      </c>
      <c r="AU55">
        <v>436</v>
      </c>
      <c r="AV55">
        <v>2140</v>
      </c>
      <c r="AW55">
        <v>-1245</v>
      </c>
      <c r="AX55">
        <v>-3949</v>
      </c>
      <c r="AY55">
        <v>-640</v>
      </c>
      <c r="AZ55">
        <v>552</v>
      </c>
      <c r="BA55">
        <v>208</v>
      </c>
      <c r="BB55">
        <v>3070</v>
      </c>
      <c r="BC55">
        <v>-294</v>
      </c>
      <c r="BD55">
        <v>-76</v>
      </c>
      <c r="BE55">
        <v>104</v>
      </c>
      <c r="BF55">
        <v>11</v>
      </c>
      <c r="BG55">
        <v>3180</v>
      </c>
      <c r="BH55">
        <v>1</v>
      </c>
      <c r="BI55">
        <v>1460</v>
      </c>
      <c r="BJ55">
        <v>1256</v>
      </c>
      <c r="BK55">
        <v>0</v>
      </c>
      <c r="BL55">
        <v>-3725</v>
      </c>
      <c r="BM55">
        <v>0</v>
      </c>
      <c r="BN55">
        <v>4400</v>
      </c>
      <c r="BO55">
        <v>2434</v>
      </c>
      <c r="BP55">
        <v>57</v>
      </c>
      <c r="BQ55">
        <v>-3851</v>
      </c>
      <c r="BR55">
        <v>-855</v>
      </c>
      <c r="BS55">
        <v>3428</v>
      </c>
      <c r="BT55">
        <v>-104</v>
      </c>
      <c r="BU55">
        <v>23</v>
      </c>
      <c r="BV55">
        <v>-288</v>
      </c>
      <c r="BW55">
        <v>4664</v>
      </c>
      <c r="BX55">
        <v>259</v>
      </c>
      <c r="BY55">
        <v>3919</v>
      </c>
      <c r="BZ55">
        <v>2823</v>
      </c>
      <c r="CA55">
        <v>-3</v>
      </c>
      <c r="CB55">
        <v>4029</v>
      </c>
      <c r="CC55">
        <v>2626</v>
      </c>
      <c r="CD55">
        <v>33</v>
      </c>
      <c r="CE55">
        <v>259</v>
      </c>
      <c r="CF55">
        <v>390</v>
      </c>
      <c r="CG55">
        <v>241</v>
      </c>
      <c r="CH55">
        <v>2773</v>
      </c>
      <c r="CI55">
        <v>-2</v>
      </c>
      <c r="CJ55">
        <v>14</v>
      </c>
      <c r="CK55">
        <v>-1571</v>
      </c>
      <c r="CL55">
        <v>3609</v>
      </c>
      <c r="CM55">
        <v>-273</v>
      </c>
      <c r="CN55">
        <v>1</v>
      </c>
      <c r="CO55">
        <v>3733</v>
      </c>
      <c r="CP55">
        <v>25</v>
      </c>
      <c r="CQ55">
        <v>-4696</v>
      </c>
      <c r="CR55">
        <v>26</v>
      </c>
      <c r="CS55">
        <v>2621</v>
      </c>
      <c r="CT55">
        <v>0</v>
      </c>
      <c r="CU55">
        <v>80</v>
      </c>
      <c r="CV55">
        <v>-70</v>
      </c>
      <c r="CW55">
        <v>-4224</v>
      </c>
      <c r="CY55">
        <f t="shared" si="2"/>
        <v>291.37</v>
      </c>
      <c r="CZ55">
        <f t="shared" si="3"/>
        <v>1377.55</v>
      </c>
    </row>
    <row r="56" spans="2:104" x14ac:dyDescent="0.25">
      <c r="B56">
        <v>-2444</v>
      </c>
      <c r="C56">
        <v>764</v>
      </c>
      <c r="D56">
        <v>1768</v>
      </c>
      <c r="E56">
        <v>-688</v>
      </c>
      <c r="F56">
        <v>4062</v>
      </c>
      <c r="G56">
        <v>-3</v>
      </c>
      <c r="H56">
        <v>-1</v>
      </c>
      <c r="I56">
        <v>195</v>
      </c>
      <c r="J56">
        <v>4662</v>
      </c>
      <c r="K56">
        <v>-230</v>
      </c>
      <c r="L56">
        <v>0</v>
      </c>
      <c r="M56">
        <v>-4709</v>
      </c>
      <c r="N56">
        <v>-1</v>
      </c>
      <c r="O56">
        <v>-2812</v>
      </c>
      <c r="P56">
        <v>-2601</v>
      </c>
      <c r="Q56">
        <v>662</v>
      </c>
      <c r="R56">
        <v>-1</v>
      </c>
      <c r="S56">
        <v>-1043</v>
      </c>
      <c r="T56">
        <v>-2175</v>
      </c>
      <c r="U56">
        <v>134</v>
      </c>
      <c r="V56">
        <v>11</v>
      </c>
      <c r="W56">
        <v>777</v>
      </c>
      <c r="X56">
        <v>-63</v>
      </c>
      <c r="Y56">
        <v>87</v>
      </c>
      <c r="Z56">
        <v>0</v>
      </c>
      <c r="AA56">
        <v>1664</v>
      </c>
      <c r="AB56">
        <v>-88</v>
      </c>
      <c r="AC56">
        <v>-1832</v>
      </c>
      <c r="AD56">
        <v>-613</v>
      </c>
      <c r="AE56">
        <v>6</v>
      </c>
      <c r="AF56">
        <v>118</v>
      </c>
      <c r="AG56">
        <v>88</v>
      </c>
      <c r="AH56">
        <v>-54</v>
      </c>
      <c r="AI56">
        <v>-7</v>
      </c>
      <c r="AJ56">
        <v>3439</v>
      </c>
      <c r="AK56">
        <v>-583</v>
      </c>
      <c r="AL56">
        <v>7</v>
      </c>
      <c r="AM56">
        <v>1879</v>
      </c>
      <c r="AN56">
        <v>1235</v>
      </c>
      <c r="AO56">
        <v>1180</v>
      </c>
      <c r="AP56">
        <v>-205</v>
      </c>
      <c r="AQ56">
        <v>-1289</v>
      </c>
      <c r="AR56">
        <v>4420</v>
      </c>
      <c r="AS56">
        <v>324</v>
      </c>
      <c r="AT56">
        <v>0</v>
      </c>
      <c r="AU56">
        <v>1418</v>
      </c>
      <c r="AV56">
        <v>-1455</v>
      </c>
      <c r="AW56">
        <v>1403</v>
      </c>
      <c r="AX56">
        <v>-120</v>
      </c>
      <c r="AY56">
        <v>1734</v>
      </c>
      <c r="AZ56">
        <v>278</v>
      </c>
      <c r="BA56">
        <v>-3832</v>
      </c>
      <c r="BB56">
        <v>-3654</v>
      </c>
      <c r="BC56">
        <v>-483</v>
      </c>
      <c r="BD56">
        <v>-1231</v>
      </c>
      <c r="BE56">
        <v>229</v>
      </c>
      <c r="BF56">
        <v>-163</v>
      </c>
      <c r="BG56">
        <v>-400</v>
      </c>
      <c r="BH56">
        <v>-229</v>
      </c>
      <c r="BI56">
        <v>202</v>
      </c>
      <c r="BJ56">
        <v>159</v>
      </c>
      <c r="BK56">
        <v>3732</v>
      </c>
      <c r="BL56">
        <v>20</v>
      </c>
      <c r="BM56">
        <v>1285</v>
      </c>
      <c r="BN56">
        <v>0</v>
      </c>
      <c r="BO56">
        <v>-67</v>
      </c>
      <c r="BP56">
        <v>1061</v>
      </c>
      <c r="BQ56">
        <v>315</v>
      </c>
      <c r="BR56">
        <v>-1717</v>
      </c>
      <c r="BS56">
        <v>1206</v>
      </c>
      <c r="BT56">
        <v>566</v>
      </c>
      <c r="BU56">
        <v>-1034</v>
      </c>
      <c r="BV56">
        <v>-1936</v>
      </c>
      <c r="BW56">
        <v>4</v>
      </c>
      <c r="BX56">
        <v>44</v>
      </c>
      <c r="BY56">
        <v>-324</v>
      </c>
      <c r="BZ56">
        <v>58</v>
      </c>
      <c r="CA56">
        <v>202</v>
      </c>
      <c r="CB56">
        <v>2505</v>
      </c>
      <c r="CC56">
        <v>11</v>
      </c>
      <c r="CD56">
        <v>0</v>
      </c>
      <c r="CE56">
        <v>-131</v>
      </c>
      <c r="CF56">
        <v>1327</v>
      </c>
      <c r="CG56">
        <v>-2398</v>
      </c>
      <c r="CH56">
        <v>41</v>
      </c>
      <c r="CI56">
        <v>3358</v>
      </c>
      <c r="CJ56">
        <v>-566</v>
      </c>
      <c r="CK56">
        <v>79</v>
      </c>
      <c r="CL56">
        <v>-1092</v>
      </c>
      <c r="CM56">
        <v>10</v>
      </c>
      <c r="CN56">
        <v>-3653</v>
      </c>
      <c r="CO56">
        <v>-2258</v>
      </c>
      <c r="CP56">
        <v>-511</v>
      </c>
      <c r="CQ56">
        <v>-173</v>
      </c>
      <c r="CR56">
        <v>-3207</v>
      </c>
      <c r="CS56">
        <v>-2287</v>
      </c>
      <c r="CT56">
        <v>-207</v>
      </c>
      <c r="CU56">
        <v>50</v>
      </c>
      <c r="CV56">
        <v>3347</v>
      </c>
      <c r="CW56">
        <v>-27</v>
      </c>
      <c r="CY56">
        <f t="shared" si="2"/>
        <v>-24.71</v>
      </c>
      <c r="CZ56">
        <f t="shared" si="3"/>
        <v>1067.23</v>
      </c>
    </row>
    <row r="57" spans="2:104" x14ac:dyDescent="0.25">
      <c r="B57">
        <v>-65</v>
      </c>
      <c r="C57">
        <v>1703</v>
      </c>
      <c r="D57">
        <v>4623</v>
      </c>
      <c r="E57">
        <v>1881</v>
      </c>
      <c r="F57">
        <v>-1</v>
      </c>
      <c r="G57">
        <v>890</v>
      </c>
      <c r="H57">
        <v>0</v>
      </c>
      <c r="I57">
        <v>-117</v>
      </c>
      <c r="J57">
        <v>-3963</v>
      </c>
      <c r="K57">
        <v>0</v>
      </c>
      <c r="L57">
        <v>2905</v>
      </c>
      <c r="M57">
        <v>68</v>
      </c>
      <c r="N57">
        <v>3221</v>
      </c>
      <c r="O57">
        <v>-719</v>
      </c>
      <c r="P57">
        <v>19</v>
      </c>
      <c r="Q57">
        <v>3416</v>
      </c>
      <c r="R57">
        <v>-816</v>
      </c>
      <c r="S57">
        <v>28</v>
      </c>
      <c r="T57">
        <v>452</v>
      </c>
      <c r="U57">
        <v>-87</v>
      </c>
      <c r="V57">
        <v>402</v>
      </c>
      <c r="W57">
        <v>1357</v>
      </c>
      <c r="X57">
        <v>168</v>
      </c>
      <c r="Y57">
        <v>999</v>
      </c>
      <c r="Z57">
        <v>-538</v>
      </c>
      <c r="AA57">
        <v>-3150</v>
      </c>
      <c r="AB57">
        <v>-4139</v>
      </c>
      <c r="AC57">
        <v>39</v>
      </c>
      <c r="AD57">
        <v>128</v>
      </c>
      <c r="AE57">
        <v>0</v>
      </c>
      <c r="AF57">
        <v>2040</v>
      </c>
      <c r="AG57">
        <v>1565</v>
      </c>
      <c r="AH57">
        <v>-50</v>
      </c>
      <c r="AI57">
        <v>-2252</v>
      </c>
      <c r="AJ57">
        <v>-69</v>
      </c>
      <c r="AK57">
        <v>-655</v>
      </c>
      <c r="AL57">
        <v>1133</v>
      </c>
      <c r="AM57">
        <v>-227</v>
      </c>
      <c r="AN57">
        <v>-2236</v>
      </c>
      <c r="AO57">
        <v>-4385</v>
      </c>
      <c r="AP57">
        <v>-4246</v>
      </c>
      <c r="AQ57">
        <v>1907</v>
      </c>
      <c r="AR57">
        <v>52</v>
      </c>
      <c r="AS57">
        <v>3927</v>
      </c>
      <c r="AT57">
        <v>2148</v>
      </c>
      <c r="AU57">
        <v>-378</v>
      </c>
      <c r="AV57">
        <v>-618</v>
      </c>
      <c r="AW57">
        <v>-167</v>
      </c>
      <c r="AX57">
        <v>1202</v>
      </c>
      <c r="AY57">
        <v>-1722</v>
      </c>
      <c r="AZ57">
        <v>1</v>
      </c>
      <c r="BA57">
        <v>4</v>
      </c>
      <c r="BB57">
        <v>-2096</v>
      </c>
      <c r="BC57">
        <v>3</v>
      </c>
      <c r="BD57">
        <v>-232</v>
      </c>
      <c r="BE57">
        <v>282</v>
      </c>
      <c r="BF57">
        <v>-2037</v>
      </c>
      <c r="BG57">
        <v>-1116</v>
      </c>
      <c r="BH57">
        <v>3470</v>
      </c>
      <c r="BI57">
        <v>661</v>
      </c>
      <c r="BJ57">
        <v>0</v>
      </c>
      <c r="BK57">
        <v>170</v>
      </c>
      <c r="BL57">
        <v>-1711</v>
      </c>
      <c r="BM57">
        <v>-3960</v>
      </c>
      <c r="BN57">
        <v>-15</v>
      </c>
      <c r="BO57">
        <v>-3101</v>
      </c>
      <c r="BP57">
        <v>1142</v>
      </c>
      <c r="BQ57">
        <v>1718</v>
      </c>
      <c r="BR57">
        <v>-294</v>
      </c>
      <c r="BS57">
        <v>2565</v>
      </c>
      <c r="BT57">
        <v>1240</v>
      </c>
      <c r="BU57">
        <v>-4748</v>
      </c>
      <c r="BV57">
        <v>-200</v>
      </c>
      <c r="BW57">
        <v>-1529</v>
      </c>
      <c r="BX57">
        <v>-3</v>
      </c>
      <c r="BY57">
        <v>-2206</v>
      </c>
      <c r="BZ57">
        <v>111</v>
      </c>
      <c r="CA57">
        <v>-683</v>
      </c>
      <c r="CB57">
        <v>-3</v>
      </c>
      <c r="CC57">
        <v>852</v>
      </c>
      <c r="CD57">
        <v>-44</v>
      </c>
      <c r="CE57">
        <v>0</v>
      </c>
      <c r="CF57">
        <v>0</v>
      </c>
      <c r="CG57">
        <v>3731</v>
      </c>
      <c r="CH57">
        <v>-107</v>
      </c>
      <c r="CI57">
        <v>115</v>
      </c>
      <c r="CJ57">
        <v>484</v>
      </c>
      <c r="CK57">
        <v>-177</v>
      </c>
      <c r="CL57">
        <v>-3339</v>
      </c>
      <c r="CM57">
        <v>2024</v>
      </c>
      <c r="CN57">
        <v>-2733</v>
      </c>
      <c r="CO57">
        <v>22</v>
      </c>
      <c r="CP57">
        <v>-3410</v>
      </c>
      <c r="CQ57">
        <v>2561</v>
      </c>
      <c r="CR57">
        <v>-3660</v>
      </c>
      <c r="CS57">
        <v>1568</v>
      </c>
      <c r="CT57">
        <v>81</v>
      </c>
      <c r="CU57">
        <v>38</v>
      </c>
      <c r="CV57">
        <v>-181</v>
      </c>
      <c r="CW57">
        <v>-2197</v>
      </c>
      <c r="CY57">
        <f t="shared" si="2"/>
        <v>-112.66</v>
      </c>
      <c r="CZ57">
        <f t="shared" si="3"/>
        <v>1294.98</v>
      </c>
    </row>
    <row r="58" spans="2:104" x14ac:dyDescent="0.25">
      <c r="B58">
        <v>-533</v>
      </c>
      <c r="C58">
        <v>3630</v>
      </c>
      <c r="D58">
        <v>-4378</v>
      </c>
      <c r="E58">
        <v>-731</v>
      </c>
      <c r="F58">
        <v>185</v>
      </c>
      <c r="G58">
        <v>-2767</v>
      </c>
      <c r="H58">
        <v>1</v>
      </c>
      <c r="I58">
        <v>-2489</v>
      </c>
      <c r="J58">
        <v>-1160</v>
      </c>
      <c r="K58">
        <v>-1015</v>
      </c>
      <c r="L58">
        <v>4804</v>
      </c>
      <c r="M58">
        <v>-8</v>
      </c>
      <c r="N58">
        <v>-1954</v>
      </c>
      <c r="O58">
        <v>-573</v>
      </c>
      <c r="P58">
        <v>-3846</v>
      </c>
      <c r="Q58">
        <v>759</v>
      </c>
      <c r="R58">
        <v>3</v>
      </c>
      <c r="S58">
        <v>6</v>
      </c>
      <c r="T58">
        <v>873</v>
      </c>
      <c r="U58">
        <v>0</v>
      </c>
      <c r="V58">
        <v>4712</v>
      </c>
      <c r="W58">
        <v>4148</v>
      </c>
      <c r="X58">
        <v>14</v>
      </c>
      <c r="Y58">
        <v>197</v>
      </c>
      <c r="Z58">
        <v>5</v>
      </c>
      <c r="AA58">
        <v>3443</v>
      </c>
      <c r="AB58">
        <v>62</v>
      </c>
      <c r="AC58">
        <v>274</v>
      </c>
      <c r="AD58">
        <v>941</v>
      </c>
      <c r="AE58">
        <v>1633</v>
      </c>
      <c r="AF58">
        <v>771</v>
      </c>
      <c r="AG58">
        <v>83</v>
      </c>
      <c r="AH58">
        <v>-1194</v>
      </c>
      <c r="AI58">
        <v>1874</v>
      </c>
      <c r="AJ58">
        <v>-2787</v>
      </c>
      <c r="AK58">
        <v>-1</v>
      </c>
      <c r="AL58">
        <v>1283</v>
      </c>
      <c r="AM58">
        <v>-3833</v>
      </c>
      <c r="AN58">
        <v>-7</v>
      </c>
      <c r="AO58">
        <v>1</v>
      </c>
      <c r="AP58">
        <v>2645</v>
      </c>
      <c r="AQ58">
        <v>8</v>
      </c>
      <c r="AR58">
        <v>-3661</v>
      </c>
      <c r="AS58">
        <v>274</v>
      </c>
      <c r="AT58">
        <v>-1027</v>
      </c>
      <c r="AU58">
        <v>0</v>
      </c>
      <c r="AV58">
        <v>-11</v>
      </c>
      <c r="AW58">
        <v>-1734</v>
      </c>
      <c r="AX58">
        <v>27</v>
      </c>
      <c r="AY58">
        <v>4667</v>
      </c>
      <c r="AZ58">
        <v>-5</v>
      </c>
      <c r="BA58">
        <v>-171</v>
      </c>
      <c r="BB58">
        <v>-158</v>
      </c>
      <c r="BC58">
        <v>2862</v>
      </c>
      <c r="BD58">
        <v>-62</v>
      </c>
      <c r="BE58">
        <v>-147</v>
      </c>
      <c r="BF58">
        <v>-949</v>
      </c>
      <c r="BG58">
        <v>-61</v>
      </c>
      <c r="BH58">
        <v>-2298</v>
      </c>
      <c r="BI58">
        <v>27</v>
      </c>
      <c r="BJ58">
        <v>-796</v>
      </c>
      <c r="BK58">
        <v>-962</v>
      </c>
      <c r="BL58">
        <v>-670</v>
      </c>
      <c r="BM58">
        <v>2442</v>
      </c>
      <c r="BN58">
        <v>4173</v>
      </c>
      <c r="BO58">
        <v>-4328</v>
      </c>
      <c r="BP58">
        <v>-442</v>
      </c>
      <c r="BQ58">
        <v>0</v>
      </c>
      <c r="BR58">
        <v>-3</v>
      </c>
      <c r="BS58">
        <v>-3531</v>
      </c>
      <c r="BT58">
        <v>4</v>
      </c>
      <c r="BU58">
        <v>12</v>
      </c>
      <c r="BV58">
        <v>-2351</v>
      </c>
      <c r="BW58">
        <v>1882</v>
      </c>
      <c r="BX58">
        <v>390</v>
      </c>
      <c r="BY58">
        <v>-258</v>
      </c>
      <c r="BZ58">
        <v>1686</v>
      </c>
      <c r="CA58">
        <v>7</v>
      </c>
      <c r="CB58">
        <v>-954</v>
      </c>
      <c r="CC58">
        <v>2104</v>
      </c>
      <c r="CD58">
        <v>-942</v>
      </c>
      <c r="CE58">
        <v>-7</v>
      </c>
      <c r="CF58">
        <v>-1194</v>
      </c>
      <c r="CG58">
        <v>-255</v>
      </c>
      <c r="CH58">
        <v>887</v>
      </c>
      <c r="CI58">
        <v>4834</v>
      </c>
      <c r="CJ58">
        <v>960</v>
      </c>
      <c r="CK58">
        <v>305</v>
      </c>
      <c r="CL58">
        <v>3673</v>
      </c>
      <c r="CM58">
        <v>-103</v>
      </c>
      <c r="CN58">
        <v>-167</v>
      </c>
      <c r="CO58">
        <v>-194</v>
      </c>
      <c r="CP58">
        <v>-2359</v>
      </c>
      <c r="CQ58">
        <v>34</v>
      </c>
      <c r="CR58">
        <v>0</v>
      </c>
      <c r="CS58">
        <v>1249</v>
      </c>
      <c r="CT58">
        <v>836</v>
      </c>
      <c r="CU58">
        <v>5</v>
      </c>
      <c r="CV58">
        <v>-2884</v>
      </c>
      <c r="CW58">
        <v>-34</v>
      </c>
      <c r="CY58">
        <f t="shared" si="2"/>
        <v>57.01</v>
      </c>
      <c r="CZ58">
        <f t="shared" si="3"/>
        <v>1256.8900000000001</v>
      </c>
    </row>
    <row r="59" spans="2:104" x14ac:dyDescent="0.25">
      <c r="B59">
        <v>760</v>
      </c>
      <c r="C59">
        <v>323</v>
      </c>
      <c r="D59">
        <v>1202</v>
      </c>
      <c r="E59">
        <v>4783</v>
      </c>
      <c r="F59">
        <v>3828</v>
      </c>
      <c r="G59">
        <v>-373</v>
      </c>
      <c r="H59">
        <v>-3216</v>
      </c>
      <c r="I59">
        <v>4265</v>
      </c>
      <c r="J59">
        <v>0</v>
      </c>
      <c r="K59">
        <v>2289</v>
      </c>
      <c r="L59">
        <v>1346</v>
      </c>
      <c r="M59">
        <v>-4</v>
      </c>
      <c r="N59">
        <v>2428</v>
      </c>
      <c r="O59">
        <v>2777</v>
      </c>
      <c r="P59">
        <v>-628</v>
      </c>
      <c r="Q59">
        <v>-551</v>
      </c>
      <c r="R59">
        <v>287</v>
      </c>
      <c r="S59">
        <v>419</v>
      </c>
      <c r="T59">
        <v>2521</v>
      </c>
      <c r="U59">
        <v>28</v>
      </c>
      <c r="V59">
        <v>-927</v>
      </c>
      <c r="W59">
        <v>1</v>
      </c>
      <c r="X59">
        <v>-2577</v>
      </c>
      <c r="Y59">
        <v>105</v>
      </c>
      <c r="Z59">
        <v>-1463</v>
      </c>
      <c r="AA59">
        <v>2</v>
      </c>
      <c r="AB59">
        <v>16</v>
      </c>
      <c r="AC59">
        <v>428</v>
      </c>
      <c r="AD59">
        <v>-169</v>
      </c>
      <c r="AE59">
        <v>-461</v>
      </c>
      <c r="AF59">
        <v>2877</v>
      </c>
      <c r="AG59">
        <v>-26</v>
      </c>
      <c r="AH59">
        <v>-137</v>
      </c>
      <c r="AI59">
        <v>-52</v>
      </c>
      <c r="AJ59">
        <v>1375</v>
      </c>
      <c r="AK59">
        <v>1097</v>
      </c>
      <c r="AL59">
        <v>-265</v>
      </c>
      <c r="AM59">
        <v>126</v>
      </c>
      <c r="AN59">
        <v>72</v>
      </c>
      <c r="AO59">
        <v>-4288</v>
      </c>
      <c r="AP59">
        <v>-897</v>
      </c>
      <c r="AQ59">
        <v>1020</v>
      </c>
      <c r="AR59">
        <v>-797</v>
      </c>
      <c r="AS59">
        <v>-4347</v>
      </c>
      <c r="AT59">
        <v>130</v>
      </c>
      <c r="AU59">
        <v>254</v>
      </c>
      <c r="AV59">
        <v>1044</v>
      </c>
      <c r="AW59">
        <v>-3690</v>
      </c>
      <c r="AX59">
        <v>-105</v>
      </c>
      <c r="AY59">
        <v>446</v>
      </c>
      <c r="AZ59">
        <v>-807</v>
      </c>
      <c r="BA59">
        <v>-3464</v>
      </c>
      <c r="BB59">
        <v>-311</v>
      </c>
      <c r="BC59">
        <v>454</v>
      </c>
      <c r="BD59">
        <v>-76</v>
      </c>
      <c r="BE59">
        <v>0</v>
      </c>
      <c r="BF59">
        <v>-9</v>
      </c>
      <c r="BG59">
        <v>4713</v>
      </c>
      <c r="BH59">
        <v>-233</v>
      </c>
      <c r="BI59">
        <v>-252</v>
      </c>
      <c r="BJ59">
        <v>110</v>
      </c>
      <c r="BK59">
        <v>2525</v>
      </c>
      <c r="BL59">
        <v>0</v>
      </c>
      <c r="BM59">
        <v>-4336</v>
      </c>
      <c r="BN59">
        <v>-1</v>
      </c>
      <c r="BO59">
        <v>356</v>
      </c>
      <c r="BP59">
        <v>790</v>
      </c>
      <c r="BQ59">
        <v>-1777</v>
      </c>
      <c r="BR59">
        <v>-194</v>
      </c>
      <c r="BS59">
        <v>-3283</v>
      </c>
      <c r="BT59">
        <v>-1672</v>
      </c>
      <c r="BU59">
        <v>-3708</v>
      </c>
      <c r="BV59">
        <v>-36</v>
      </c>
      <c r="BW59">
        <v>-2403</v>
      </c>
      <c r="BX59">
        <v>311</v>
      </c>
      <c r="BY59">
        <v>-2590</v>
      </c>
      <c r="BZ59">
        <v>36</v>
      </c>
      <c r="CA59">
        <v>-55</v>
      </c>
      <c r="CB59">
        <v>-524</v>
      </c>
      <c r="CC59">
        <v>2403</v>
      </c>
      <c r="CD59">
        <v>-264</v>
      </c>
      <c r="CE59">
        <v>4830</v>
      </c>
      <c r="CF59">
        <v>-4490</v>
      </c>
      <c r="CG59">
        <v>-180</v>
      </c>
      <c r="CH59">
        <v>-721</v>
      </c>
      <c r="CI59">
        <v>2597</v>
      </c>
      <c r="CJ59">
        <v>1062</v>
      </c>
      <c r="CK59">
        <v>102</v>
      </c>
      <c r="CL59">
        <v>0</v>
      </c>
      <c r="CM59">
        <v>30</v>
      </c>
      <c r="CN59">
        <v>-359</v>
      </c>
      <c r="CO59">
        <v>19</v>
      </c>
      <c r="CP59">
        <v>404</v>
      </c>
      <c r="CQ59">
        <v>-6</v>
      </c>
      <c r="CR59">
        <v>-412</v>
      </c>
      <c r="CS59">
        <v>-1044</v>
      </c>
      <c r="CT59">
        <v>-205</v>
      </c>
      <c r="CU59">
        <v>-507</v>
      </c>
      <c r="CV59">
        <v>581</v>
      </c>
      <c r="CW59">
        <v>180</v>
      </c>
      <c r="CY59">
        <f t="shared" si="2"/>
        <v>-11.4</v>
      </c>
      <c r="CZ59">
        <f t="shared" si="3"/>
        <v>1166.44</v>
      </c>
    </row>
    <row r="60" spans="2:104" x14ac:dyDescent="0.25">
      <c r="B60">
        <v>-862</v>
      </c>
      <c r="C60">
        <v>-2615</v>
      </c>
      <c r="D60">
        <v>2974</v>
      </c>
      <c r="E60">
        <v>-3760</v>
      </c>
      <c r="F60">
        <v>-3463</v>
      </c>
      <c r="G60">
        <v>-212</v>
      </c>
      <c r="H60">
        <v>-717</v>
      </c>
      <c r="I60">
        <v>-2523</v>
      </c>
      <c r="J60">
        <v>71</v>
      </c>
      <c r="K60">
        <v>-3570</v>
      </c>
      <c r="L60">
        <v>-895</v>
      </c>
      <c r="M60">
        <v>-4221</v>
      </c>
      <c r="N60">
        <v>-9</v>
      </c>
      <c r="O60">
        <v>-128</v>
      </c>
      <c r="P60">
        <v>135</v>
      </c>
      <c r="Q60">
        <v>-585</v>
      </c>
      <c r="R60">
        <v>308</v>
      </c>
      <c r="S60">
        <v>-209</v>
      </c>
      <c r="T60">
        <v>-2868</v>
      </c>
      <c r="U60">
        <v>782</v>
      </c>
      <c r="V60">
        <v>-2098</v>
      </c>
      <c r="W60">
        <v>-1640</v>
      </c>
      <c r="X60">
        <v>-412</v>
      </c>
      <c r="Y60">
        <v>385</v>
      </c>
      <c r="Z60">
        <v>46</v>
      </c>
      <c r="AA60">
        <v>-981</v>
      </c>
      <c r="AB60">
        <v>3771</v>
      </c>
      <c r="AC60">
        <v>-3360</v>
      </c>
      <c r="AD60">
        <v>-368</v>
      </c>
      <c r="AE60">
        <v>145</v>
      </c>
      <c r="AF60">
        <v>1217</v>
      </c>
      <c r="AG60">
        <v>88</v>
      </c>
      <c r="AH60">
        <v>-273</v>
      </c>
      <c r="AI60">
        <v>105</v>
      </c>
      <c r="AJ60">
        <v>-1246</v>
      </c>
      <c r="AK60">
        <v>-66</v>
      </c>
      <c r="AL60">
        <v>-10</v>
      </c>
      <c r="AM60">
        <v>133</v>
      </c>
      <c r="AN60">
        <v>722</v>
      </c>
      <c r="AO60">
        <v>-441</v>
      </c>
      <c r="AP60">
        <v>-828</v>
      </c>
      <c r="AQ60">
        <v>-2167</v>
      </c>
      <c r="AR60">
        <v>39</v>
      </c>
      <c r="AS60">
        <v>1328</v>
      </c>
      <c r="AT60">
        <v>836</v>
      </c>
      <c r="AU60">
        <v>2</v>
      </c>
      <c r="AV60">
        <v>12</v>
      </c>
      <c r="AW60">
        <v>-760</v>
      </c>
      <c r="AX60">
        <v>-2865</v>
      </c>
      <c r="AY60">
        <v>208</v>
      </c>
      <c r="AZ60">
        <v>-4882</v>
      </c>
      <c r="BA60">
        <v>4035</v>
      </c>
      <c r="BB60">
        <v>-1144</v>
      </c>
      <c r="BC60">
        <v>697</v>
      </c>
      <c r="BD60">
        <v>192</v>
      </c>
      <c r="BE60">
        <v>-18</v>
      </c>
      <c r="BF60">
        <v>-325</v>
      </c>
      <c r="BG60">
        <v>-1</v>
      </c>
      <c r="BH60">
        <v>-2622</v>
      </c>
      <c r="BI60">
        <v>-2533</v>
      </c>
      <c r="BJ60">
        <v>-1302</v>
      </c>
      <c r="BK60">
        <v>-718</v>
      </c>
      <c r="BL60">
        <v>3765</v>
      </c>
      <c r="BM60">
        <v>2558</v>
      </c>
      <c r="BN60">
        <v>170</v>
      </c>
      <c r="BO60">
        <v>16</v>
      </c>
      <c r="BP60">
        <v>43</v>
      </c>
      <c r="BQ60">
        <v>-3</v>
      </c>
      <c r="BR60">
        <v>-7</v>
      </c>
      <c r="BS60">
        <v>13</v>
      </c>
      <c r="BT60">
        <v>2792</v>
      </c>
      <c r="BU60">
        <v>-1</v>
      </c>
      <c r="BV60">
        <v>-683</v>
      </c>
      <c r="BW60">
        <v>86</v>
      </c>
      <c r="BX60">
        <v>-3767</v>
      </c>
      <c r="BY60">
        <v>-2193</v>
      </c>
      <c r="BZ60">
        <v>-2808</v>
      </c>
      <c r="CA60">
        <v>-2918</v>
      </c>
      <c r="CB60">
        <v>163</v>
      </c>
      <c r="CC60">
        <v>-2603</v>
      </c>
      <c r="CD60">
        <v>-13</v>
      </c>
      <c r="CE60">
        <v>235</v>
      </c>
      <c r="CF60">
        <v>3780</v>
      </c>
      <c r="CG60">
        <v>3169</v>
      </c>
      <c r="CH60">
        <v>2213</v>
      </c>
      <c r="CI60">
        <v>-2818</v>
      </c>
      <c r="CJ60">
        <v>-651</v>
      </c>
      <c r="CK60">
        <v>1192</v>
      </c>
      <c r="CL60">
        <v>0</v>
      </c>
      <c r="CM60">
        <v>1</v>
      </c>
      <c r="CN60">
        <v>-576</v>
      </c>
      <c r="CO60">
        <v>-13</v>
      </c>
      <c r="CP60">
        <v>3446</v>
      </c>
      <c r="CQ60">
        <v>-18</v>
      </c>
      <c r="CR60">
        <v>-7</v>
      </c>
      <c r="CS60">
        <v>-948</v>
      </c>
      <c r="CT60">
        <v>-1254</v>
      </c>
      <c r="CU60">
        <v>-159</v>
      </c>
      <c r="CV60">
        <v>1070</v>
      </c>
      <c r="CW60">
        <v>2219</v>
      </c>
      <c r="CY60">
        <f t="shared" si="2"/>
        <v>-339.75</v>
      </c>
      <c r="CZ60">
        <f t="shared" si="3"/>
        <v>1242.99</v>
      </c>
    </row>
    <row r="61" spans="2:104" x14ac:dyDescent="0.25">
      <c r="B61">
        <v>-45</v>
      </c>
      <c r="C61">
        <v>-3623</v>
      </c>
      <c r="D61">
        <v>-973</v>
      </c>
      <c r="E61">
        <v>-179</v>
      </c>
      <c r="F61">
        <v>-3479</v>
      </c>
      <c r="G61">
        <v>-1170</v>
      </c>
      <c r="H61">
        <v>1835</v>
      </c>
      <c r="I61">
        <v>-1366</v>
      </c>
      <c r="J61">
        <v>285</v>
      </c>
      <c r="K61">
        <v>1682</v>
      </c>
      <c r="L61">
        <v>-770</v>
      </c>
      <c r="M61">
        <v>11</v>
      </c>
      <c r="N61">
        <v>-746</v>
      </c>
      <c r="O61">
        <v>-97</v>
      </c>
      <c r="P61">
        <v>-469</v>
      </c>
      <c r="Q61">
        <v>-782</v>
      </c>
      <c r="R61">
        <v>2278</v>
      </c>
      <c r="S61">
        <v>930</v>
      </c>
      <c r="T61">
        <v>-3438</v>
      </c>
      <c r="U61">
        <v>-3396</v>
      </c>
      <c r="V61">
        <v>234</v>
      </c>
      <c r="W61">
        <v>2125</v>
      </c>
      <c r="X61">
        <v>575</v>
      </c>
      <c r="Y61">
        <v>2822</v>
      </c>
      <c r="Z61">
        <v>2</v>
      </c>
      <c r="AA61">
        <v>-1</v>
      </c>
      <c r="AB61">
        <v>3101</v>
      </c>
      <c r="AC61">
        <v>2305</v>
      </c>
      <c r="AD61">
        <v>-1752</v>
      </c>
      <c r="AE61">
        <v>1405</v>
      </c>
      <c r="AF61">
        <v>28</v>
      </c>
      <c r="AG61">
        <v>-674</v>
      </c>
      <c r="AH61">
        <v>-347</v>
      </c>
      <c r="AI61">
        <v>-69</v>
      </c>
      <c r="AJ61">
        <v>4774</v>
      </c>
      <c r="AK61">
        <v>160</v>
      </c>
      <c r="AL61">
        <v>-5</v>
      </c>
      <c r="AM61">
        <v>899</v>
      </c>
      <c r="AN61">
        <v>-2949</v>
      </c>
      <c r="AO61">
        <v>916</v>
      </c>
      <c r="AP61">
        <v>-842</v>
      </c>
      <c r="AQ61">
        <v>0</v>
      </c>
      <c r="AR61">
        <v>2280</v>
      </c>
      <c r="AS61">
        <v>-2010</v>
      </c>
      <c r="AT61">
        <v>2</v>
      </c>
      <c r="AU61">
        <v>-834</v>
      </c>
      <c r="AV61">
        <v>0</v>
      </c>
      <c r="AW61">
        <v>212</v>
      </c>
      <c r="AX61">
        <v>448</v>
      </c>
      <c r="AY61">
        <v>768</v>
      </c>
      <c r="AZ61">
        <v>-1924</v>
      </c>
      <c r="BA61">
        <v>1847</v>
      </c>
      <c r="BB61">
        <v>47</v>
      </c>
      <c r="BC61">
        <v>0</v>
      </c>
      <c r="BD61">
        <v>-408</v>
      </c>
      <c r="BE61">
        <v>-136</v>
      </c>
      <c r="BF61">
        <v>-3152</v>
      </c>
      <c r="BG61">
        <v>-2913</v>
      </c>
      <c r="BH61">
        <v>-2703</v>
      </c>
      <c r="BI61">
        <v>1664</v>
      </c>
      <c r="BJ61">
        <v>317</v>
      </c>
      <c r="BK61">
        <v>844</v>
      </c>
      <c r="BL61">
        <v>1326</v>
      </c>
      <c r="BM61">
        <v>878</v>
      </c>
      <c r="BN61">
        <v>42</v>
      </c>
      <c r="BO61">
        <v>546</v>
      </c>
      <c r="BP61">
        <v>136</v>
      </c>
      <c r="BQ61">
        <v>0</v>
      </c>
      <c r="BR61">
        <v>-7</v>
      </c>
      <c r="BS61">
        <v>2451</v>
      </c>
      <c r="BT61">
        <v>-88</v>
      </c>
      <c r="BU61">
        <v>-10</v>
      </c>
      <c r="BV61">
        <v>582</v>
      </c>
      <c r="BW61">
        <v>812</v>
      </c>
      <c r="BX61">
        <v>-222</v>
      </c>
      <c r="BY61">
        <v>-462</v>
      </c>
      <c r="BZ61">
        <v>-3885</v>
      </c>
      <c r="CA61">
        <v>643</v>
      </c>
      <c r="CB61">
        <v>-3498</v>
      </c>
      <c r="CC61">
        <v>971</v>
      </c>
      <c r="CD61">
        <v>2653</v>
      </c>
      <c r="CE61">
        <v>51</v>
      </c>
      <c r="CF61">
        <v>4153</v>
      </c>
      <c r="CG61">
        <v>999</v>
      </c>
      <c r="CH61">
        <v>0</v>
      </c>
      <c r="CI61">
        <v>149</v>
      </c>
      <c r="CJ61">
        <v>-2384</v>
      </c>
      <c r="CK61">
        <v>3012</v>
      </c>
      <c r="CL61">
        <v>145</v>
      </c>
      <c r="CM61">
        <v>-10</v>
      </c>
      <c r="CN61">
        <v>-136</v>
      </c>
      <c r="CO61">
        <v>1219</v>
      </c>
      <c r="CP61">
        <v>861</v>
      </c>
      <c r="CQ61">
        <v>120</v>
      </c>
      <c r="CR61">
        <v>1736</v>
      </c>
      <c r="CS61">
        <v>215</v>
      </c>
      <c r="CT61">
        <v>-8</v>
      </c>
      <c r="CU61">
        <v>-1616</v>
      </c>
      <c r="CV61">
        <v>-1736</v>
      </c>
      <c r="CW61">
        <v>-2332</v>
      </c>
      <c r="CY61">
        <f t="shared" si="2"/>
        <v>8.5</v>
      </c>
      <c r="CZ61">
        <f t="shared" si="3"/>
        <v>1161.42</v>
      </c>
    </row>
    <row r="62" spans="2:104" x14ac:dyDescent="0.25">
      <c r="B62">
        <v>-4859</v>
      </c>
      <c r="C62">
        <v>-649</v>
      </c>
      <c r="D62">
        <v>166</v>
      </c>
      <c r="E62">
        <v>559</v>
      </c>
      <c r="F62">
        <v>3067</v>
      </c>
      <c r="G62">
        <v>-1970</v>
      </c>
      <c r="H62">
        <v>1170</v>
      </c>
      <c r="I62">
        <v>2074</v>
      </c>
      <c r="J62">
        <v>-1517</v>
      </c>
      <c r="K62">
        <v>-33</v>
      </c>
      <c r="L62">
        <v>-1383</v>
      </c>
      <c r="M62">
        <v>-88</v>
      </c>
      <c r="N62">
        <v>-1575</v>
      </c>
      <c r="O62">
        <v>2137</v>
      </c>
      <c r="P62">
        <v>-3058</v>
      </c>
      <c r="Q62">
        <v>-696</v>
      </c>
      <c r="R62">
        <v>-306</v>
      </c>
      <c r="S62">
        <v>142</v>
      </c>
      <c r="T62">
        <v>-4292</v>
      </c>
      <c r="U62">
        <v>-3717</v>
      </c>
      <c r="V62">
        <v>1018</v>
      </c>
      <c r="W62">
        <v>-2021</v>
      </c>
      <c r="X62">
        <v>1016</v>
      </c>
      <c r="Y62">
        <v>-504</v>
      </c>
      <c r="Z62">
        <v>2006</v>
      </c>
      <c r="AA62">
        <v>2179</v>
      </c>
      <c r="AB62">
        <v>-1014</v>
      </c>
      <c r="AC62">
        <v>-3628</v>
      </c>
      <c r="AD62">
        <v>2031</v>
      </c>
      <c r="AE62">
        <v>1510</v>
      </c>
      <c r="AF62">
        <v>1838</v>
      </c>
      <c r="AG62">
        <v>-3225</v>
      </c>
      <c r="AH62">
        <v>-2282</v>
      </c>
      <c r="AI62">
        <v>-525</v>
      </c>
      <c r="AJ62">
        <v>490</v>
      </c>
      <c r="AK62">
        <v>-1758</v>
      </c>
      <c r="AL62">
        <v>75</v>
      </c>
      <c r="AM62">
        <v>-15</v>
      </c>
      <c r="AN62">
        <v>-304</v>
      </c>
      <c r="AO62">
        <v>-1710</v>
      </c>
      <c r="AP62">
        <v>-54</v>
      </c>
      <c r="AQ62">
        <v>415</v>
      </c>
      <c r="AR62">
        <v>2846</v>
      </c>
      <c r="AS62">
        <v>-104</v>
      </c>
      <c r="AT62">
        <v>720</v>
      </c>
      <c r="AU62">
        <v>4813</v>
      </c>
      <c r="AV62">
        <v>-9</v>
      </c>
      <c r="AW62">
        <v>-1905</v>
      </c>
      <c r="AX62">
        <v>3398</v>
      </c>
      <c r="AY62">
        <v>173</v>
      </c>
      <c r="AZ62">
        <v>4</v>
      </c>
      <c r="BA62">
        <v>-2183</v>
      </c>
      <c r="BB62">
        <v>1390</v>
      </c>
      <c r="BC62">
        <v>-368</v>
      </c>
      <c r="BD62">
        <v>3766</v>
      </c>
      <c r="BE62">
        <v>319</v>
      </c>
      <c r="BF62">
        <v>29</v>
      </c>
      <c r="BG62">
        <v>-1406</v>
      </c>
      <c r="BH62">
        <v>835</v>
      </c>
      <c r="BI62">
        <v>-1733</v>
      </c>
      <c r="BJ62">
        <v>-1071</v>
      </c>
      <c r="BK62">
        <v>3814</v>
      </c>
      <c r="BL62">
        <v>-790</v>
      </c>
      <c r="BM62">
        <v>-12</v>
      </c>
      <c r="BN62">
        <v>382</v>
      </c>
      <c r="BO62">
        <v>-55</v>
      </c>
      <c r="BP62">
        <v>-42</v>
      </c>
      <c r="BQ62">
        <v>21</v>
      </c>
      <c r="BR62">
        <v>521</v>
      </c>
      <c r="BS62">
        <v>-876</v>
      </c>
      <c r="BT62">
        <v>75</v>
      </c>
      <c r="BU62">
        <v>4769</v>
      </c>
      <c r="BV62">
        <v>49</v>
      </c>
      <c r="BW62">
        <v>1</v>
      </c>
      <c r="BX62">
        <v>686</v>
      </c>
      <c r="BY62">
        <v>-799</v>
      </c>
      <c r="BZ62">
        <v>-2</v>
      </c>
      <c r="CA62">
        <v>2906</v>
      </c>
      <c r="CB62">
        <v>924</v>
      </c>
      <c r="CC62">
        <v>-3529</v>
      </c>
      <c r="CD62">
        <v>4648</v>
      </c>
      <c r="CE62">
        <v>161</v>
      </c>
      <c r="CF62">
        <v>101</v>
      </c>
      <c r="CG62">
        <v>-1311</v>
      </c>
      <c r="CH62">
        <v>21</v>
      </c>
      <c r="CI62">
        <v>11</v>
      </c>
      <c r="CJ62">
        <v>-87</v>
      </c>
      <c r="CK62">
        <v>-2166</v>
      </c>
      <c r="CL62">
        <v>-3322</v>
      </c>
      <c r="CM62">
        <v>-18</v>
      </c>
      <c r="CN62">
        <v>-269</v>
      </c>
      <c r="CO62">
        <v>-3175</v>
      </c>
      <c r="CP62">
        <v>-137</v>
      </c>
      <c r="CQ62">
        <v>3011</v>
      </c>
      <c r="CR62">
        <v>2756</v>
      </c>
      <c r="CS62">
        <v>467</v>
      </c>
      <c r="CT62">
        <v>916</v>
      </c>
      <c r="CU62">
        <v>11</v>
      </c>
      <c r="CV62">
        <v>0</v>
      </c>
      <c r="CW62">
        <v>1</v>
      </c>
      <c r="CY62">
        <f t="shared" si="2"/>
        <v>-1.1399999999999999</v>
      </c>
      <c r="CZ62">
        <f t="shared" si="3"/>
        <v>1329.9</v>
      </c>
    </row>
    <row r="63" spans="2:104" x14ac:dyDescent="0.25">
      <c r="B63">
        <v>-402</v>
      </c>
      <c r="C63">
        <v>-14</v>
      </c>
      <c r="D63">
        <v>379</v>
      </c>
      <c r="E63">
        <v>-515</v>
      </c>
      <c r="F63">
        <v>0</v>
      </c>
      <c r="G63">
        <v>-1</v>
      </c>
      <c r="H63">
        <v>-3598</v>
      </c>
      <c r="I63">
        <v>-2081</v>
      </c>
      <c r="J63">
        <v>275</v>
      </c>
      <c r="K63">
        <v>-1</v>
      </c>
      <c r="L63">
        <v>-1846</v>
      </c>
      <c r="M63">
        <v>3985</v>
      </c>
      <c r="N63">
        <v>-512</v>
      </c>
      <c r="O63">
        <v>273</v>
      </c>
      <c r="P63">
        <v>1839</v>
      </c>
      <c r="Q63">
        <v>456</v>
      </c>
      <c r="R63">
        <v>-3061</v>
      </c>
      <c r="S63">
        <v>1021</v>
      </c>
      <c r="T63">
        <v>297</v>
      </c>
      <c r="U63">
        <v>-4028</v>
      </c>
      <c r="V63">
        <v>-982</v>
      </c>
      <c r="W63">
        <v>-1792</v>
      </c>
      <c r="X63">
        <v>-756</v>
      </c>
      <c r="Y63">
        <v>-70</v>
      </c>
      <c r="Z63">
        <v>-103</v>
      </c>
      <c r="AA63">
        <v>562</v>
      </c>
      <c r="AB63">
        <v>2224</v>
      </c>
      <c r="AC63">
        <v>61</v>
      </c>
      <c r="AD63">
        <v>-123</v>
      </c>
      <c r="AE63">
        <v>6</v>
      </c>
      <c r="AF63">
        <v>2016</v>
      </c>
      <c r="AG63">
        <v>265</v>
      </c>
      <c r="AH63">
        <v>-2273</v>
      </c>
      <c r="AI63">
        <v>-3362</v>
      </c>
      <c r="AJ63">
        <v>0</v>
      </c>
      <c r="AK63">
        <v>-872</v>
      </c>
      <c r="AL63">
        <v>-25</v>
      </c>
      <c r="AM63">
        <v>-64</v>
      </c>
      <c r="AN63">
        <v>-9</v>
      </c>
      <c r="AO63">
        <v>-283</v>
      </c>
      <c r="AP63">
        <v>-2429</v>
      </c>
      <c r="AQ63">
        <v>7</v>
      </c>
      <c r="AR63">
        <v>-9</v>
      </c>
      <c r="AS63">
        <v>-148</v>
      </c>
      <c r="AT63">
        <v>283</v>
      </c>
      <c r="AU63">
        <v>75</v>
      </c>
      <c r="AV63">
        <v>17</v>
      </c>
      <c r="AW63">
        <v>-131</v>
      </c>
      <c r="AX63">
        <v>-1325</v>
      </c>
      <c r="AY63">
        <v>-4638</v>
      </c>
      <c r="AZ63">
        <v>371</v>
      </c>
      <c r="BA63">
        <v>95</v>
      </c>
      <c r="BB63">
        <v>596</v>
      </c>
      <c r="BC63">
        <v>-92</v>
      </c>
      <c r="BD63">
        <v>-4223</v>
      </c>
      <c r="BE63">
        <v>-1129</v>
      </c>
      <c r="BF63">
        <v>921</v>
      </c>
      <c r="BG63">
        <v>-1798</v>
      </c>
      <c r="BH63">
        <v>-3558</v>
      </c>
      <c r="BI63">
        <v>4328</v>
      </c>
      <c r="BJ63">
        <v>27</v>
      </c>
      <c r="BK63">
        <v>-5674</v>
      </c>
      <c r="BL63">
        <v>-1</v>
      </c>
      <c r="BM63">
        <v>-1</v>
      </c>
      <c r="BN63">
        <v>1890</v>
      </c>
      <c r="BO63">
        <v>21</v>
      </c>
      <c r="BP63">
        <v>-246</v>
      </c>
      <c r="BQ63">
        <v>-1664</v>
      </c>
      <c r="BR63">
        <v>410</v>
      </c>
      <c r="BS63">
        <v>-18</v>
      </c>
      <c r="BT63">
        <v>-234</v>
      </c>
      <c r="BU63">
        <v>-3085</v>
      </c>
      <c r="BV63">
        <v>379</v>
      </c>
      <c r="BW63">
        <v>-543</v>
      </c>
      <c r="BX63">
        <v>172</v>
      </c>
      <c r="BY63">
        <v>-1572</v>
      </c>
      <c r="BZ63">
        <v>-330</v>
      </c>
      <c r="CA63">
        <v>-106</v>
      </c>
      <c r="CB63">
        <v>-2</v>
      </c>
      <c r="CC63">
        <v>-1</v>
      </c>
      <c r="CD63">
        <v>-1</v>
      </c>
      <c r="CE63">
        <v>732</v>
      </c>
      <c r="CF63">
        <v>-20</v>
      </c>
      <c r="CG63">
        <v>-3543</v>
      </c>
      <c r="CH63">
        <v>-254</v>
      </c>
      <c r="CI63">
        <v>1</v>
      </c>
      <c r="CJ63">
        <v>2540</v>
      </c>
      <c r="CK63">
        <v>-3529</v>
      </c>
      <c r="CL63">
        <v>-265</v>
      </c>
      <c r="CM63">
        <v>-1842</v>
      </c>
      <c r="CN63">
        <v>3051</v>
      </c>
      <c r="CO63">
        <v>-184</v>
      </c>
      <c r="CP63">
        <v>-4012</v>
      </c>
      <c r="CQ63">
        <v>165</v>
      </c>
      <c r="CR63">
        <v>-1268</v>
      </c>
      <c r="CS63">
        <v>-591</v>
      </c>
      <c r="CT63">
        <v>1483</v>
      </c>
      <c r="CU63">
        <v>-1877</v>
      </c>
      <c r="CV63">
        <v>0</v>
      </c>
      <c r="CW63">
        <v>2579</v>
      </c>
      <c r="CY63">
        <f t="shared" si="2"/>
        <v>-433.14</v>
      </c>
      <c r="CZ63">
        <f t="shared" si="3"/>
        <v>1109.18</v>
      </c>
    </row>
    <row r="64" spans="2:104" x14ac:dyDescent="0.25">
      <c r="B64">
        <v>-1484</v>
      </c>
      <c r="C64">
        <v>-14</v>
      </c>
      <c r="D64">
        <v>139</v>
      </c>
      <c r="E64">
        <v>-696</v>
      </c>
      <c r="F64">
        <v>3695</v>
      </c>
      <c r="G64">
        <v>2</v>
      </c>
      <c r="H64">
        <v>-1</v>
      </c>
      <c r="I64">
        <v>0</v>
      </c>
      <c r="J64">
        <v>40</v>
      </c>
      <c r="K64">
        <v>301</v>
      </c>
      <c r="L64">
        <v>319</v>
      </c>
      <c r="M64">
        <v>-3027</v>
      </c>
      <c r="N64">
        <v>-15</v>
      </c>
      <c r="O64">
        <v>-280</v>
      </c>
      <c r="P64">
        <v>310</v>
      </c>
      <c r="Q64">
        <v>3771</v>
      </c>
      <c r="R64">
        <v>505</v>
      </c>
      <c r="S64">
        <v>15</v>
      </c>
      <c r="T64">
        <v>-2223</v>
      </c>
      <c r="U64">
        <v>-735</v>
      </c>
      <c r="V64">
        <v>-2</v>
      </c>
      <c r="W64">
        <v>1858</v>
      </c>
      <c r="X64">
        <v>-259</v>
      </c>
      <c r="Y64">
        <v>421</v>
      </c>
      <c r="Z64">
        <v>0</v>
      </c>
      <c r="AA64">
        <v>2556</v>
      </c>
      <c r="AB64">
        <v>3504</v>
      </c>
      <c r="AC64">
        <v>218</v>
      </c>
      <c r="AD64">
        <v>-149</v>
      </c>
      <c r="AE64">
        <v>1976</v>
      </c>
      <c r="AF64">
        <v>92</v>
      </c>
      <c r="AG64">
        <v>59</v>
      </c>
      <c r="AH64">
        <v>-1935</v>
      </c>
      <c r="AI64">
        <v>-1</v>
      </c>
      <c r="AJ64">
        <v>-2761</v>
      </c>
      <c r="AK64">
        <v>-59</v>
      </c>
      <c r="AL64">
        <v>-1478</v>
      </c>
      <c r="AM64">
        <v>-86</v>
      </c>
      <c r="AN64">
        <v>-2347</v>
      </c>
      <c r="AO64">
        <v>3330</v>
      </c>
      <c r="AP64">
        <v>2101</v>
      </c>
      <c r="AQ64">
        <v>-1277</v>
      </c>
      <c r="AR64">
        <v>-315</v>
      </c>
      <c r="AS64">
        <v>0</v>
      </c>
      <c r="AT64">
        <v>-226</v>
      </c>
      <c r="AU64">
        <v>-4000</v>
      </c>
      <c r="AV64">
        <v>13</v>
      </c>
      <c r="AW64">
        <v>-159</v>
      </c>
      <c r="AX64">
        <v>-2001</v>
      </c>
      <c r="AY64">
        <v>-614</v>
      </c>
      <c r="AZ64">
        <v>-1643</v>
      </c>
      <c r="BA64">
        <v>-1164</v>
      </c>
      <c r="BB64">
        <v>4414</v>
      </c>
      <c r="BC64">
        <v>-1458</v>
      </c>
      <c r="BD64">
        <v>1147</v>
      </c>
      <c r="BE64">
        <v>-724</v>
      </c>
      <c r="BF64">
        <v>2269</v>
      </c>
      <c r="BG64">
        <v>10</v>
      </c>
      <c r="BH64">
        <v>1217</v>
      </c>
      <c r="BI64">
        <v>1038</v>
      </c>
      <c r="BJ64">
        <v>-1687</v>
      </c>
      <c r="BK64">
        <v>22</v>
      </c>
      <c r="BL64">
        <v>3729</v>
      </c>
      <c r="BM64">
        <v>-2652</v>
      </c>
      <c r="BN64">
        <v>2431</v>
      </c>
      <c r="BO64">
        <v>984</v>
      </c>
      <c r="BP64">
        <v>-3630</v>
      </c>
      <c r="BQ64">
        <v>-87</v>
      </c>
      <c r="BR64">
        <v>91</v>
      </c>
      <c r="BS64">
        <v>407</v>
      </c>
      <c r="BT64">
        <v>807</v>
      </c>
      <c r="BU64">
        <v>-3509</v>
      </c>
      <c r="BV64">
        <v>-3039</v>
      </c>
      <c r="BW64">
        <v>4495</v>
      </c>
      <c r="BX64">
        <v>-10</v>
      </c>
      <c r="BY64">
        <v>651</v>
      </c>
      <c r="BZ64">
        <v>-1027</v>
      </c>
      <c r="CA64">
        <v>4786</v>
      </c>
      <c r="CB64">
        <v>-204</v>
      </c>
      <c r="CC64">
        <v>-2</v>
      </c>
      <c r="CD64">
        <v>-2517</v>
      </c>
      <c r="CE64">
        <v>0</v>
      </c>
      <c r="CF64">
        <v>1373</v>
      </c>
      <c r="CG64">
        <v>123</v>
      </c>
      <c r="CH64">
        <v>13</v>
      </c>
      <c r="CI64">
        <v>-1</v>
      </c>
      <c r="CJ64">
        <v>-39</v>
      </c>
      <c r="CK64">
        <v>735</v>
      </c>
      <c r="CL64">
        <v>0</v>
      </c>
      <c r="CM64">
        <v>-3</v>
      </c>
      <c r="CN64">
        <v>0</v>
      </c>
      <c r="CO64">
        <v>-609</v>
      </c>
      <c r="CP64">
        <v>1323</v>
      </c>
      <c r="CQ64">
        <v>-653</v>
      </c>
      <c r="CR64">
        <v>-312</v>
      </c>
      <c r="CS64">
        <v>-18</v>
      </c>
      <c r="CT64">
        <v>183</v>
      </c>
      <c r="CU64">
        <v>-7</v>
      </c>
      <c r="CV64">
        <v>1351</v>
      </c>
      <c r="CW64">
        <v>-816</v>
      </c>
      <c r="CY64">
        <f t="shared" si="2"/>
        <v>68.69</v>
      </c>
      <c r="CZ64">
        <f t="shared" si="3"/>
        <v>1107.79</v>
      </c>
    </row>
    <row r="65" spans="2:104" x14ac:dyDescent="0.25">
      <c r="B65">
        <v>5</v>
      </c>
      <c r="C65">
        <v>-808</v>
      </c>
      <c r="D65">
        <v>1</v>
      </c>
      <c r="E65">
        <v>613</v>
      </c>
      <c r="F65">
        <v>-9</v>
      </c>
      <c r="G65">
        <v>-589</v>
      </c>
      <c r="H65">
        <v>-1</v>
      </c>
      <c r="I65">
        <v>0</v>
      </c>
      <c r="J65">
        <v>1266</v>
      </c>
      <c r="K65">
        <v>-1087</v>
      </c>
      <c r="L65">
        <v>-848</v>
      </c>
      <c r="M65">
        <v>1510</v>
      </c>
      <c r="N65">
        <v>-546</v>
      </c>
      <c r="O65">
        <v>-137</v>
      </c>
      <c r="P65">
        <v>42</v>
      </c>
      <c r="Q65">
        <v>693</v>
      </c>
      <c r="R65">
        <v>-2980</v>
      </c>
      <c r="S65">
        <v>-844</v>
      </c>
      <c r="T65">
        <v>175</v>
      </c>
      <c r="U65">
        <v>1345</v>
      </c>
      <c r="V65">
        <v>404</v>
      </c>
      <c r="W65">
        <v>4234</v>
      </c>
      <c r="X65">
        <v>-3733</v>
      </c>
      <c r="Y65">
        <v>0</v>
      </c>
      <c r="Z65">
        <v>-4364</v>
      </c>
      <c r="AA65">
        <v>2544</v>
      </c>
      <c r="AB65">
        <v>595</v>
      </c>
      <c r="AC65">
        <v>37</v>
      </c>
      <c r="AD65">
        <v>-558</v>
      </c>
      <c r="AE65">
        <v>-1812</v>
      </c>
      <c r="AF65">
        <v>1</v>
      </c>
      <c r="AG65">
        <v>-354</v>
      </c>
      <c r="AH65">
        <v>1126</v>
      </c>
      <c r="AI65">
        <v>805</v>
      </c>
      <c r="AJ65">
        <v>240</v>
      </c>
      <c r="AK65">
        <v>39</v>
      </c>
      <c r="AL65">
        <v>22</v>
      </c>
      <c r="AM65">
        <v>1488</v>
      </c>
      <c r="AN65">
        <v>-2642</v>
      </c>
      <c r="AO65">
        <v>0</v>
      </c>
      <c r="AP65">
        <v>11</v>
      </c>
      <c r="AQ65">
        <v>1095</v>
      </c>
      <c r="AR65">
        <v>2271</v>
      </c>
      <c r="AS65">
        <v>-1526</v>
      </c>
      <c r="AT65">
        <v>0</v>
      </c>
      <c r="AU65">
        <v>2258</v>
      </c>
      <c r="AV65">
        <v>-651</v>
      </c>
      <c r="AW65">
        <v>1342</v>
      </c>
      <c r="AX65">
        <v>907</v>
      </c>
      <c r="AY65">
        <v>762</v>
      </c>
      <c r="AZ65">
        <v>-465</v>
      </c>
      <c r="BA65">
        <v>694</v>
      </c>
      <c r="BB65">
        <v>-2073</v>
      </c>
      <c r="BC65">
        <v>-2800</v>
      </c>
      <c r="BD65">
        <v>2114</v>
      </c>
      <c r="BE65">
        <v>-2880</v>
      </c>
      <c r="BF65">
        <v>16</v>
      </c>
      <c r="BG65">
        <v>2249</v>
      </c>
      <c r="BH65">
        <v>-9</v>
      </c>
      <c r="BI65">
        <v>1561</v>
      </c>
      <c r="BJ65">
        <v>4464</v>
      </c>
      <c r="BK65">
        <v>-31</v>
      </c>
      <c r="BL65">
        <v>3244</v>
      </c>
      <c r="BM65">
        <v>4518</v>
      </c>
      <c r="BN65">
        <v>-3921</v>
      </c>
      <c r="BO65">
        <v>-1741</v>
      </c>
      <c r="BP65">
        <v>-2</v>
      </c>
      <c r="BQ65">
        <v>0</v>
      </c>
      <c r="BR65">
        <v>261</v>
      </c>
      <c r="BS65">
        <v>689</v>
      </c>
      <c r="BT65">
        <v>-73</v>
      </c>
      <c r="BU65">
        <v>2377</v>
      </c>
      <c r="BV65">
        <v>1862</v>
      </c>
      <c r="BW65">
        <v>384</v>
      </c>
      <c r="BX65">
        <v>3832</v>
      </c>
      <c r="BY65">
        <v>-117</v>
      </c>
      <c r="BZ65">
        <v>155</v>
      </c>
      <c r="CA65">
        <v>4202</v>
      </c>
      <c r="CB65">
        <v>-1329</v>
      </c>
      <c r="CC65">
        <v>-3988</v>
      </c>
      <c r="CD65">
        <v>-301</v>
      </c>
      <c r="CE65">
        <v>-848</v>
      </c>
      <c r="CF65">
        <v>-4881</v>
      </c>
      <c r="CG65">
        <v>612</v>
      </c>
      <c r="CH65">
        <v>324</v>
      </c>
      <c r="CI65">
        <v>-3</v>
      </c>
      <c r="CJ65">
        <v>421</v>
      </c>
      <c r="CK65">
        <v>2250</v>
      </c>
      <c r="CL65">
        <v>26</v>
      </c>
      <c r="CM65">
        <v>-4</v>
      </c>
      <c r="CN65">
        <v>-2920</v>
      </c>
      <c r="CO65">
        <v>27</v>
      </c>
      <c r="CP65">
        <v>-79</v>
      </c>
      <c r="CQ65">
        <v>-931</v>
      </c>
      <c r="CR65">
        <v>12</v>
      </c>
      <c r="CS65">
        <v>-56</v>
      </c>
      <c r="CT65">
        <v>1004</v>
      </c>
      <c r="CU65">
        <v>-42</v>
      </c>
      <c r="CV65">
        <v>133</v>
      </c>
      <c r="CW65">
        <v>-2</v>
      </c>
      <c r="CY65">
        <f t="shared" si="2"/>
        <v>102.77</v>
      </c>
      <c r="CZ65">
        <f t="shared" si="3"/>
        <v>1162.47</v>
      </c>
    </row>
    <row r="66" spans="2:104" x14ac:dyDescent="0.25">
      <c r="B66">
        <v>209</v>
      </c>
      <c r="C66">
        <v>-2614</v>
      </c>
      <c r="D66">
        <v>8</v>
      </c>
      <c r="E66">
        <v>1090</v>
      </c>
      <c r="F66">
        <v>4</v>
      </c>
      <c r="G66">
        <v>-3751</v>
      </c>
      <c r="H66">
        <v>-10</v>
      </c>
      <c r="I66">
        <v>-1746</v>
      </c>
      <c r="J66">
        <v>93</v>
      </c>
      <c r="K66">
        <v>42</v>
      </c>
      <c r="L66">
        <v>-1649</v>
      </c>
      <c r="M66">
        <v>1081</v>
      </c>
      <c r="N66">
        <v>-533</v>
      </c>
      <c r="O66">
        <v>-2037</v>
      </c>
      <c r="P66">
        <v>-1864</v>
      </c>
      <c r="Q66">
        <v>805</v>
      </c>
      <c r="R66">
        <v>315</v>
      </c>
      <c r="S66">
        <v>177</v>
      </c>
      <c r="T66">
        <v>1351</v>
      </c>
      <c r="U66">
        <v>-1897</v>
      </c>
      <c r="V66">
        <v>40</v>
      </c>
      <c r="W66">
        <v>1527</v>
      </c>
      <c r="X66">
        <v>408</v>
      </c>
      <c r="Y66">
        <v>577</v>
      </c>
      <c r="Z66">
        <v>3701</v>
      </c>
      <c r="AA66">
        <v>609</v>
      </c>
      <c r="AB66">
        <v>-168</v>
      </c>
      <c r="AC66">
        <v>29</v>
      </c>
      <c r="AD66">
        <v>-400</v>
      </c>
      <c r="AE66">
        <v>1393</v>
      </c>
      <c r="AF66">
        <v>160</v>
      </c>
      <c r="AG66">
        <v>-6</v>
      </c>
      <c r="AH66">
        <v>-2568</v>
      </c>
      <c r="AI66">
        <v>-4630</v>
      </c>
      <c r="AJ66">
        <v>952</v>
      </c>
      <c r="AK66">
        <v>3817</v>
      </c>
      <c r="AL66">
        <v>0</v>
      </c>
      <c r="AM66">
        <v>39</v>
      </c>
      <c r="AN66">
        <v>-1602</v>
      </c>
      <c r="AO66">
        <v>-2966</v>
      </c>
      <c r="AP66">
        <v>2</v>
      </c>
      <c r="AQ66">
        <v>1101</v>
      </c>
      <c r="AR66">
        <v>-764</v>
      </c>
      <c r="AS66">
        <v>6</v>
      </c>
      <c r="AT66">
        <v>1830</v>
      </c>
      <c r="AU66">
        <v>-4066</v>
      </c>
      <c r="AV66">
        <v>-2</v>
      </c>
      <c r="AW66">
        <v>-128</v>
      </c>
      <c r="AX66">
        <v>-1712</v>
      </c>
      <c r="AY66">
        <v>2462</v>
      </c>
      <c r="AZ66">
        <v>-1926</v>
      </c>
      <c r="BA66">
        <v>-990</v>
      </c>
      <c r="BB66">
        <v>801</v>
      </c>
      <c r="BC66">
        <v>1544</v>
      </c>
      <c r="BD66">
        <v>4866</v>
      </c>
      <c r="BE66">
        <v>-1855</v>
      </c>
      <c r="BF66">
        <v>135</v>
      </c>
      <c r="BG66">
        <v>-2297</v>
      </c>
      <c r="BH66">
        <v>-79</v>
      </c>
      <c r="BI66">
        <v>-1410</v>
      </c>
      <c r="BJ66">
        <v>-1805</v>
      </c>
      <c r="BK66">
        <v>2124</v>
      </c>
      <c r="BL66">
        <v>-1159</v>
      </c>
      <c r="BM66">
        <v>-231</v>
      </c>
      <c r="BN66">
        <v>1090</v>
      </c>
      <c r="BO66">
        <v>5</v>
      </c>
      <c r="BP66">
        <v>0</v>
      </c>
      <c r="BQ66">
        <v>1058</v>
      </c>
      <c r="BR66">
        <v>1201</v>
      </c>
      <c r="BS66">
        <v>-15</v>
      </c>
      <c r="BT66">
        <v>1447</v>
      </c>
      <c r="BU66">
        <v>798</v>
      </c>
      <c r="BV66">
        <v>254</v>
      </c>
      <c r="BW66">
        <v>-3341</v>
      </c>
      <c r="BX66">
        <v>-2690</v>
      </c>
      <c r="BY66">
        <v>0</v>
      </c>
      <c r="BZ66">
        <v>1614</v>
      </c>
      <c r="CA66">
        <v>122</v>
      </c>
      <c r="CB66">
        <v>-197</v>
      </c>
      <c r="CC66">
        <v>-79</v>
      </c>
      <c r="CD66">
        <v>2740</v>
      </c>
      <c r="CE66">
        <v>1320</v>
      </c>
      <c r="CF66">
        <v>0</v>
      </c>
      <c r="CG66">
        <v>3</v>
      </c>
      <c r="CH66">
        <v>63</v>
      </c>
      <c r="CI66">
        <v>-26</v>
      </c>
      <c r="CJ66">
        <v>-897</v>
      </c>
      <c r="CK66">
        <v>-173</v>
      </c>
      <c r="CL66">
        <v>1943</v>
      </c>
      <c r="CM66">
        <v>4350</v>
      </c>
      <c r="CN66">
        <v>0</v>
      </c>
      <c r="CO66">
        <v>-193</v>
      </c>
      <c r="CP66">
        <v>-89</v>
      </c>
      <c r="CQ66">
        <v>-2825</v>
      </c>
      <c r="CR66">
        <v>492</v>
      </c>
      <c r="CS66">
        <v>-1305</v>
      </c>
      <c r="CT66">
        <v>0</v>
      </c>
      <c r="CU66">
        <v>-2628</v>
      </c>
      <c r="CV66">
        <v>614</v>
      </c>
      <c r="CW66">
        <v>59</v>
      </c>
      <c r="CY66">
        <f t="shared" ref="CY66:CY102" si="4">AVERAGE(B66:CW66)</f>
        <v>-88.52</v>
      </c>
      <c r="CZ66">
        <f t="shared" ref="CZ66:CZ102" si="5">AVERAGE(INDEX(ABS(B66:CW66),0,0))</f>
        <v>1137.94</v>
      </c>
    </row>
    <row r="67" spans="2:104" x14ac:dyDescent="0.25">
      <c r="B67">
        <v>-2292</v>
      </c>
      <c r="C67">
        <v>312</v>
      </c>
      <c r="D67">
        <v>-1</v>
      </c>
      <c r="E67">
        <v>2516</v>
      </c>
      <c r="F67">
        <v>0</v>
      </c>
      <c r="G67">
        <v>586</v>
      </c>
      <c r="H67">
        <v>-201</v>
      </c>
      <c r="I67">
        <v>-1011</v>
      </c>
      <c r="J67">
        <v>238</v>
      </c>
      <c r="K67">
        <v>1459</v>
      </c>
      <c r="L67">
        <v>1545</v>
      </c>
      <c r="M67">
        <v>193</v>
      </c>
      <c r="N67">
        <v>-2002</v>
      </c>
      <c r="O67">
        <v>256</v>
      </c>
      <c r="P67">
        <v>-465</v>
      </c>
      <c r="Q67">
        <v>3175</v>
      </c>
      <c r="R67">
        <v>0</v>
      </c>
      <c r="S67">
        <v>4858</v>
      </c>
      <c r="T67">
        <v>228</v>
      </c>
      <c r="U67">
        <v>-4484</v>
      </c>
      <c r="V67">
        <v>277</v>
      </c>
      <c r="W67">
        <v>-4658</v>
      </c>
      <c r="X67">
        <v>-3679</v>
      </c>
      <c r="Y67">
        <v>132</v>
      </c>
      <c r="Z67">
        <v>76</v>
      </c>
      <c r="AA67">
        <v>-1345</v>
      </c>
      <c r="AB67">
        <v>620</v>
      </c>
      <c r="AC67">
        <v>1</v>
      </c>
      <c r="AD67">
        <v>-587</v>
      </c>
      <c r="AE67">
        <v>-4858</v>
      </c>
      <c r="AF67">
        <v>723</v>
      </c>
      <c r="AG67">
        <v>-4560</v>
      </c>
      <c r="AH67">
        <v>1312</v>
      </c>
      <c r="AI67">
        <v>-1</v>
      </c>
      <c r="AJ67">
        <v>-3120</v>
      </c>
      <c r="AK67">
        <v>82</v>
      </c>
      <c r="AL67">
        <v>1530</v>
      </c>
      <c r="AM67">
        <v>-152</v>
      </c>
      <c r="AN67">
        <v>-1366</v>
      </c>
      <c r="AO67">
        <v>-1631</v>
      </c>
      <c r="AP67">
        <v>378</v>
      </c>
      <c r="AQ67">
        <v>-1817</v>
      </c>
      <c r="AR67">
        <v>131</v>
      </c>
      <c r="AS67">
        <v>656</v>
      </c>
      <c r="AT67">
        <v>340</v>
      </c>
      <c r="AU67">
        <v>-32</v>
      </c>
      <c r="AV67">
        <v>-1905</v>
      </c>
      <c r="AW67">
        <v>-3727</v>
      </c>
      <c r="AX67">
        <v>-24</v>
      </c>
      <c r="AY67">
        <v>1560</v>
      </c>
      <c r="AZ67">
        <v>-3162</v>
      </c>
      <c r="BA67">
        <v>2790</v>
      </c>
      <c r="BB67">
        <v>-4876</v>
      </c>
      <c r="BC67">
        <v>4</v>
      </c>
      <c r="BD67">
        <v>-619</v>
      </c>
      <c r="BE67">
        <v>-116</v>
      </c>
      <c r="BF67">
        <v>-688</v>
      </c>
      <c r="BG67">
        <v>2150</v>
      </c>
      <c r="BH67">
        <v>-13</v>
      </c>
      <c r="BI67">
        <v>3512</v>
      </c>
      <c r="BJ67">
        <v>2238</v>
      </c>
      <c r="BK67">
        <v>-1233</v>
      </c>
      <c r="BL67">
        <v>-1016</v>
      </c>
      <c r="BM67">
        <v>-178</v>
      </c>
      <c r="BN67">
        <v>-772</v>
      </c>
      <c r="BO67">
        <v>-301</v>
      </c>
      <c r="BP67">
        <v>-1247</v>
      </c>
      <c r="BQ67">
        <v>604</v>
      </c>
      <c r="BR67">
        <v>-2445</v>
      </c>
      <c r="BS67">
        <v>-1113</v>
      </c>
      <c r="BT67">
        <v>-1013</v>
      </c>
      <c r="BU67">
        <v>-651</v>
      </c>
      <c r="BV67">
        <v>-1939</v>
      </c>
      <c r="BW67">
        <v>3507</v>
      </c>
      <c r="BX67">
        <v>134</v>
      </c>
      <c r="BY67">
        <v>706</v>
      </c>
      <c r="BZ67">
        <v>1830</v>
      </c>
      <c r="CA67">
        <v>-3183</v>
      </c>
      <c r="CB67">
        <v>-339</v>
      </c>
      <c r="CC67">
        <v>867</v>
      </c>
      <c r="CD67">
        <v>1030</v>
      </c>
      <c r="CE67">
        <v>-3105</v>
      </c>
      <c r="CF67">
        <v>73</v>
      </c>
      <c r="CG67">
        <v>5</v>
      </c>
      <c r="CH67">
        <v>178</v>
      </c>
      <c r="CI67">
        <v>142</v>
      </c>
      <c r="CJ67">
        <v>-2864</v>
      </c>
      <c r="CK67">
        <v>18</v>
      </c>
      <c r="CL67">
        <v>3077</v>
      </c>
      <c r="CM67">
        <v>0</v>
      </c>
      <c r="CN67">
        <v>4620</v>
      </c>
      <c r="CO67">
        <v>-1835</v>
      </c>
      <c r="CP67">
        <v>-1159</v>
      </c>
      <c r="CQ67">
        <v>673</v>
      </c>
      <c r="CR67">
        <v>412</v>
      </c>
      <c r="CS67">
        <v>166</v>
      </c>
      <c r="CT67">
        <v>-382</v>
      </c>
      <c r="CU67">
        <v>16</v>
      </c>
      <c r="CV67">
        <v>543</v>
      </c>
      <c r="CW67">
        <v>-1</v>
      </c>
      <c r="CY67">
        <f t="shared" si="4"/>
        <v>-256.89</v>
      </c>
      <c r="CZ67">
        <f t="shared" si="5"/>
        <v>1306.47</v>
      </c>
    </row>
    <row r="68" spans="2:104" x14ac:dyDescent="0.25">
      <c r="B68">
        <v>-2087</v>
      </c>
      <c r="C68">
        <v>-26</v>
      </c>
      <c r="D68">
        <v>4207</v>
      </c>
      <c r="E68">
        <v>-2118</v>
      </c>
      <c r="F68">
        <v>-344</v>
      </c>
      <c r="G68">
        <v>1500</v>
      </c>
      <c r="H68">
        <v>1501</v>
      </c>
      <c r="I68">
        <v>55</v>
      </c>
      <c r="J68">
        <v>-1816</v>
      </c>
      <c r="K68">
        <v>-290</v>
      </c>
      <c r="L68">
        <v>-2024</v>
      </c>
      <c r="M68">
        <v>-11</v>
      </c>
      <c r="N68">
        <v>2244</v>
      </c>
      <c r="O68">
        <v>2258</v>
      </c>
      <c r="P68">
        <v>1867</v>
      </c>
      <c r="Q68">
        <v>-4195</v>
      </c>
      <c r="R68">
        <v>-1231</v>
      </c>
      <c r="S68">
        <v>2184</v>
      </c>
      <c r="T68">
        <v>0</v>
      </c>
      <c r="U68">
        <v>-95</v>
      </c>
      <c r="V68">
        <v>1</v>
      </c>
      <c r="W68">
        <v>-1059</v>
      </c>
      <c r="X68">
        <v>289</v>
      </c>
      <c r="Y68">
        <v>-1267</v>
      </c>
      <c r="Z68">
        <v>-1361</v>
      </c>
      <c r="AA68">
        <v>170</v>
      </c>
      <c r="AB68">
        <v>-2733</v>
      </c>
      <c r="AC68">
        <v>0</v>
      </c>
      <c r="AD68">
        <v>6</v>
      </c>
      <c r="AE68">
        <v>-63</v>
      </c>
      <c r="AF68">
        <v>-732</v>
      </c>
      <c r="AG68">
        <v>645</v>
      </c>
      <c r="AH68">
        <v>-22</v>
      </c>
      <c r="AI68">
        <v>-3643</v>
      </c>
      <c r="AJ68">
        <v>88</v>
      </c>
      <c r="AK68">
        <v>619</v>
      </c>
      <c r="AL68">
        <v>-4818</v>
      </c>
      <c r="AM68">
        <v>-675</v>
      </c>
      <c r="AN68">
        <v>-1</v>
      </c>
      <c r="AO68">
        <v>2520</v>
      </c>
      <c r="AP68">
        <v>3728</v>
      </c>
      <c r="AQ68">
        <v>3858</v>
      </c>
      <c r="AR68">
        <v>342</v>
      </c>
      <c r="AS68">
        <v>-6</v>
      </c>
      <c r="AT68">
        <v>4</v>
      </c>
      <c r="AU68">
        <v>-122</v>
      </c>
      <c r="AV68">
        <v>-121</v>
      </c>
      <c r="AW68">
        <v>3638</v>
      </c>
      <c r="AX68">
        <v>-122</v>
      </c>
      <c r="AY68">
        <v>90</v>
      </c>
      <c r="AZ68">
        <v>-1291</v>
      </c>
      <c r="BA68">
        <v>-3597</v>
      </c>
      <c r="BB68">
        <v>-1440</v>
      </c>
      <c r="BC68">
        <v>-8</v>
      </c>
      <c r="BD68">
        <v>1876</v>
      </c>
      <c r="BE68">
        <v>-440</v>
      </c>
      <c r="BF68">
        <v>-111</v>
      </c>
      <c r="BG68">
        <v>-3716</v>
      </c>
      <c r="BH68">
        <v>39</v>
      </c>
      <c r="BI68">
        <v>11</v>
      </c>
      <c r="BJ68">
        <v>-90</v>
      </c>
      <c r="BK68">
        <v>-1573</v>
      </c>
      <c r="BL68">
        <v>2911</v>
      </c>
      <c r="BM68">
        <v>-2263</v>
      </c>
      <c r="BN68">
        <v>-17</v>
      </c>
      <c r="BO68">
        <v>142</v>
      </c>
      <c r="BP68">
        <v>-222</v>
      </c>
      <c r="BQ68">
        <v>-2</v>
      </c>
      <c r="BR68">
        <v>79</v>
      </c>
      <c r="BS68">
        <v>27</v>
      </c>
      <c r="BT68">
        <v>1088</v>
      </c>
      <c r="BU68">
        <v>-393</v>
      </c>
      <c r="BV68">
        <v>1707</v>
      </c>
      <c r="BW68">
        <v>-45</v>
      </c>
      <c r="BX68">
        <v>-23</v>
      </c>
      <c r="BY68">
        <v>-2620</v>
      </c>
      <c r="BZ68">
        <v>1456</v>
      </c>
      <c r="CA68">
        <v>-1871</v>
      </c>
      <c r="CB68">
        <v>-4119</v>
      </c>
      <c r="CC68">
        <v>-4230</v>
      </c>
      <c r="CD68">
        <v>-342</v>
      </c>
      <c r="CE68">
        <v>-1</v>
      </c>
      <c r="CF68">
        <v>-192</v>
      </c>
      <c r="CG68">
        <v>20</v>
      </c>
      <c r="CH68">
        <v>3094</v>
      </c>
      <c r="CI68">
        <v>-42</v>
      </c>
      <c r="CJ68">
        <v>93</v>
      </c>
      <c r="CK68">
        <v>889</v>
      </c>
      <c r="CL68">
        <v>-86</v>
      </c>
      <c r="CM68">
        <v>1</v>
      </c>
      <c r="CN68">
        <v>-410</v>
      </c>
      <c r="CO68">
        <v>-2117</v>
      </c>
      <c r="CP68">
        <v>2418</v>
      </c>
      <c r="CQ68">
        <v>1270</v>
      </c>
      <c r="CR68">
        <v>28</v>
      </c>
      <c r="CS68">
        <v>246</v>
      </c>
      <c r="CT68">
        <v>-2171</v>
      </c>
      <c r="CU68">
        <v>225</v>
      </c>
      <c r="CV68">
        <v>-592</v>
      </c>
      <c r="CW68">
        <v>776</v>
      </c>
      <c r="CY68">
        <f t="shared" si="4"/>
        <v>-147.96</v>
      </c>
      <c r="CZ68">
        <f t="shared" si="5"/>
        <v>1152.1600000000001</v>
      </c>
    </row>
    <row r="69" spans="2:104" x14ac:dyDescent="0.25">
      <c r="B69">
        <v>2529</v>
      </c>
      <c r="C69">
        <v>769</v>
      </c>
      <c r="D69">
        <v>-8488</v>
      </c>
      <c r="E69">
        <v>-2591</v>
      </c>
      <c r="F69">
        <v>-15</v>
      </c>
      <c r="G69">
        <v>3472</v>
      </c>
      <c r="H69">
        <v>538</v>
      </c>
      <c r="I69">
        <v>1035</v>
      </c>
      <c r="J69">
        <v>-806</v>
      </c>
      <c r="K69">
        <v>11</v>
      </c>
      <c r="L69">
        <v>-319</v>
      </c>
      <c r="M69">
        <v>282</v>
      </c>
      <c r="N69">
        <v>-144</v>
      </c>
      <c r="O69">
        <v>4033</v>
      </c>
      <c r="P69">
        <v>1509</v>
      </c>
      <c r="Q69">
        <v>59</v>
      </c>
      <c r="R69">
        <v>-332</v>
      </c>
      <c r="S69">
        <v>-3284</v>
      </c>
      <c r="T69">
        <v>954</v>
      </c>
      <c r="U69">
        <v>-132</v>
      </c>
      <c r="V69">
        <v>-143</v>
      </c>
      <c r="W69">
        <v>-1524</v>
      </c>
      <c r="X69">
        <v>-43</v>
      </c>
      <c r="Y69">
        <v>0</v>
      </c>
      <c r="Z69">
        <v>-11</v>
      </c>
      <c r="AA69">
        <v>-4027</v>
      </c>
      <c r="AB69">
        <v>-950</v>
      </c>
      <c r="AC69">
        <v>-26</v>
      </c>
      <c r="AD69">
        <v>0</v>
      </c>
      <c r="AE69">
        <v>-545</v>
      </c>
      <c r="AF69">
        <v>4257</v>
      </c>
      <c r="AG69">
        <v>506</v>
      </c>
      <c r="AH69">
        <v>1841</v>
      </c>
      <c r="AI69">
        <v>387</v>
      </c>
      <c r="AJ69">
        <v>-19</v>
      </c>
      <c r="AK69">
        <v>48</v>
      </c>
      <c r="AL69">
        <v>-47</v>
      </c>
      <c r="AM69">
        <v>417</v>
      </c>
      <c r="AN69">
        <v>-3087</v>
      </c>
      <c r="AO69">
        <v>3976</v>
      </c>
      <c r="AP69">
        <v>927</v>
      </c>
      <c r="AQ69">
        <v>97</v>
      </c>
      <c r="AR69">
        <v>0</v>
      </c>
      <c r="AS69">
        <v>72</v>
      </c>
      <c r="AT69">
        <v>-3807</v>
      </c>
      <c r="AU69">
        <v>-692</v>
      </c>
      <c r="AV69">
        <v>612</v>
      </c>
      <c r="AW69">
        <v>2157</v>
      </c>
      <c r="AX69">
        <v>322</v>
      </c>
      <c r="AY69">
        <v>-3</v>
      </c>
      <c r="AZ69">
        <v>908</v>
      </c>
      <c r="BA69">
        <v>1273</v>
      </c>
      <c r="BB69">
        <v>-12</v>
      </c>
      <c r="BC69">
        <v>-32</v>
      </c>
      <c r="BD69">
        <v>-2</v>
      </c>
      <c r="BE69">
        <v>-636</v>
      </c>
      <c r="BF69">
        <v>-2010</v>
      </c>
      <c r="BG69">
        <v>191</v>
      </c>
      <c r="BH69">
        <v>-14</v>
      </c>
      <c r="BI69">
        <v>1</v>
      </c>
      <c r="BJ69">
        <v>-1631</v>
      </c>
      <c r="BK69">
        <v>15</v>
      </c>
      <c r="BL69">
        <v>359</v>
      </c>
      <c r="BM69">
        <v>-2676</v>
      </c>
      <c r="BN69">
        <v>2574</v>
      </c>
      <c r="BO69">
        <v>75</v>
      </c>
      <c r="BP69">
        <v>-231</v>
      </c>
      <c r="BQ69">
        <v>-86</v>
      </c>
      <c r="BR69">
        <v>112</v>
      </c>
      <c r="BS69">
        <v>70</v>
      </c>
      <c r="BT69">
        <v>2913</v>
      </c>
      <c r="BU69">
        <v>41</v>
      </c>
      <c r="BV69">
        <v>240</v>
      </c>
      <c r="BW69">
        <v>-31</v>
      </c>
      <c r="BX69">
        <v>2561</v>
      </c>
      <c r="BY69">
        <v>-1345</v>
      </c>
      <c r="BZ69">
        <v>12</v>
      </c>
      <c r="CA69">
        <v>-2314</v>
      </c>
      <c r="CB69">
        <v>0</v>
      </c>
      <c r="CC69">
        <v>-2863</v>
      </c>
      <c r="CD69">
        <v>-928</v>
      </c>
      <c r="CE69">
        <v>874</v>
      </c>
      <c r="CF69">
        <v>-257</v>
      </c>
      <c r="CG69">
        <v>4694</v>
      </c>
      <c r="CH69">
        <v>2960</v>
      </c>
      <c r="CI69">
        <v>273</v>
      </c>
      <c r="CJ69">
        <v>1388</v>
      </c>
      <c r="CK69">
        <v>3203</v>
      </c>
      <c r="CL69">
        <v>-1</v>
      </c>
      <c r="CM69">
        <v>-4</v>
      </c>
      <c r="CN69">
        <v>4614</v>
      </c>
      <c r="CO69">
        <v>0</v>
      </c>
      <c r="CP69">
        <v>799</v>
      </c>
      <c r="CQ69">
        <v>-1587</v>
      </c>
      <c r="CR69">
        <v>1703</v>
      </c>
      <c r="CS69">
        <v>-2820</v>
      </c>
      <c r="CT69">
        <v>687</v>
      </c>
      <c r="CU69">
        <v>-3557</v>
      </c>
      <c r="CV69">
        <v>-399</v>
      </c>
      <c r="CW69">
        <v>-75</v>
      </c>
      <c r="CY69">
        <f t="shared" si="4"/>
        <v>88.04</v>
      </c>
      <c r="CZ69">
        <f t="shared" si="5"/>
        <v>1178.96</v>
      </c>
    </row>
    <row r="70" spans="2:104" x14ac:dyDescent="0.25">
      <c r="B70">
        <v>-782</v>
      </c>
      <c r="C70">
        <v>2558</v>
      </c>
      <c r="D70">
        <v>571</v>
      </c>
      <c r="E70">
        <v>-9</v>
      </c>
      <c r="F70">
        <v>-61</v>
      </c>
      <c r="G70">
        <v>-3</v>
      </c>
      <c r="H70">
        <v>0</v>
      </c>
      <c r="I70">
        <v>-138</v>
      </c>
      <c r="J70">
        <v>0</v>
      </c>
      <c r="K70">
        <v>1161</v>
      </c>
      <c r="L70">
        <v>-375</v>
      </c>
      <c r="M70">
        <v>179</v>
      </c>
      <c r="N70">
        <v>1209</v>
      </c>
      <c r="O70">
        <v>51</v>
      </c>
      <c r="P70">
        <v>2</v>
      </c>
      <c r="Q70">
        <v>-14</v>
      </c>
      <c r="R70">
        <v>3133</v>
      </c>
      <c r="S70">
        <v>89</v>
      </c>
      <c r="T70">
        <v>-5</v>
      </c>
      <c r="U70">
        <v>-18</v>
      </c>
      <c r="V70">
        <v>-3113</v>
      </c>
      <c r="W70">
        <v>-3786</v>
      </c>
      <c r="X70">
        <v>887</v>
      </c>
      <c r="Y70">
        <v>-354</v>
      </c>
      <c r="Z70">
        <v>205</v>
      </c>
      <c r="AA70">
        <v>-4229</v>
      </c>
      <c r="AB70">
        <v>-878</v>
      </c>
      <c r="AC70">
        <v>0</v>
      </c>
      <c r="AD70">
        <v>4686</v>
      </c>
      <c r="AE70">
        <v>1706</v>
      </c>
      <c r="AF70">
        <v>119</v>
      </c>
      <c r="AG70">
        <v>370</v>
      </c>
      <c r="AH70">
        <v>-356</v>
      </c>
      <c r="AI70">
        <v>2903</v>
      </c>
      <c r="AJ70">
        <v>-3</v>
      </c>
      <c r="AK70">
        <v>25</v>
      </c>
      <c r="AL70">
        <v>-2</v>
      </c>
      <c r="AM70">
        <v>-458</v>
      </c>
      <c r="AN70">
        <v>-2337</v>
      </c>
      <c r="AO70">
        <v>-3768</v>
      </c>
      <c r="AP70">
        <v>194</v>
      </c>
      <c r="AQ70">
        <v>213</v>
      </c>
      <c r="AR70">
        <v>214</v>
      </c>
      <c r="AS70">
        <v>-158</v>
      </c>
      <c r="AT70">
        <v>3825</v>
      </c>
      <c r="AU70">
        <v>1</v>
      </c>
      <c r="AV70">
        <v>-1241</v>
      </c>
      <c r="AW70">
        <v>-210</v>
      </c>
      <c r="AX70">
        <v>3398</v>
      </c>
      <c r="AY70">
        <v>52</v>
      </c>
      <c r="AZ70">
        <v>-1634</v>
      </c>
      <c r="BA70">
        <v>2748</v>
      </c>
      <c r="BB70">
        <v>-983</v>
      </c>
      <c r="BC70">
        <v>-81</v>
      </c>
      <c r="BD70">
        <v>4275</v>
      </c>
      <c r="BE70">
        <v>-687</v>
      </c>
      <c r="BF70">
        <v>75</v>
      </c>
      <c r="BG70">
        <v>4</v>
      </c>
      <c r="BH70">
        <v>23</v>
      </c>
      <c r="BI70">
        <v>-1166</v>
      </c>
      <c r="BJ70">
        <v>-4207</v>
      </c>
      <c r="BK70">
        <v>-6</v>
      </c>
      <c r="BL70">
        <v>-661</v>
      </c>
      <c r="BM70">
        <v>-2012</v>
      </c>
      <c r="BN70">
        <v>-162</v>
      </c>
      <c r="BO70">
        <v>197</v>
      </c>
      <c r="BP70">
        <v>-1262</v>
      </c>
      <c r="BQ70">
        <v>-577</v>
      </c>
      <c r="BR70">
        <v>164</v>
      </c>
      <c r="BS70">
        <v>-474</v>
      </c>
      <c r="BT70">
        <v>-24</v>
      </c>
      <c r="BU70">
        <v>71</v>
      </c>
      <c r="BV70">
        <v>613</v>
      </c>
      <c r="BW70">
        <v>-553</v>
      </c>
      <c r="BX70">
        <v>-271</v>
      </c>
      <c r="BY70">
        <v>-1690</v>
      </c>
      <c r="BZ70">
        <v>4676</v>
      </c>
      <c r="CA70">
        <v>539</v>
      </c>
      <c r="CB70">
        <v>2765</v>
      </c>
      <c r="CC70">
        <v>30</v>
      </c>
      <c r="CD70">
        <v>928</v>
      </c>
      <c r="CE70">
        <v>-2922</v>
      </c>
      <c r="CF70">
        <v>-850</v>
      </c>
      <c r="CG70">
        <v>2313</v>
      </c>
      <c r="CH70">
        <v>4663</v>
      </c>
      <c r="CI70">
        <v>-33</v>
      </c>
      <c r="CJ70">
        <v>895</v>
      </c>
      <c r="CK70">
        <v>338</v>
      </c>
      <c r="CL70">
        <v>2561</v>
      </c>
      <c r="CM70">
        <v>-590</v>
      </c>
      <c r="CN70">
        <v>0</v>
      </c>
      <c r="CO70">
        <v>2608</v>
      </c>
      <c r="CP70">
        <v>6</v>
      </c>
      <c r="CQ70">
        <v>-1111</v>
      </c>
      <c r="CR70">
        <v>0</v>
      </c>
      <c r="CS70">
        <v>527</v>
      </c>
      <c r="CT70">
        <v>444</v>
      </c>
      <c r="CU70">
        <v>-3596</v>
      </c>
      <c r="CV70">
        <v>174</v>
      </c>
      <c r="CW70">
        <v>-193</v>
      </c>
      <c r="CY70">
        <f t="shared" si="4"/>
        <v>113.45</v>
      </c>
      <c r="CZ70">
        <f t="shared" si="5"/>
        <v>1074.31</v>
      </c>
    </row>
    <row r="71" spans="2:104" x14ac:dyDescent="0.25">
      <c r="B71">
        <v>3143</v>
      </c>
      <c r="C71">
        <v>-407</v>
      </c>
      <c r="D71">
        <v>-2964</v>
      </c>
      <c r="E71">
        <v>-3</v>
      </c>
      <c r="F71">
        <v>-201</v>
      </c>
      <c r="G71">
        <v>-28</v>
      </c>
      <c r="H71">
        <v>0</v>
      </c>
      <c r="I71">
        <v>-474</v>
      </c>
      <c r="J71">
        <v>-1514</v>
      </c>
      <c r="K71">
        <v>420</v>
      </c>
      <c r="L71">
        <v>1020</v>
      </c>
      <c r="M71">
        <v>2020</v>
      </c>
      <c r="N71">
        <v>3447</v>
      </c>
      <c r="O71">
        <v>-2514</v>
      </c>
      <c r="P71">
        <v>548</v>
      </c>
      <c r="Q71">
        <v>4089</v>
      </c>
      <c r="R71">
        <v>182</v>
      </c>
      <c r="S71">
        <v>-1881</v>
      </c>
      <c r="T71">
        <v>-3</v>
      </c>
      <c r="U71">
        <v>2023</v>
      </c>
      <c r="V71">
        <v>-1180</v>
      </c>
      <c r="W71">
        <v>688</v>
      </c>
      <c r="X71">
        <v>4322</v>
      </c>
      <c r="Y71">
        <v>2667</v>
      </c>
      <c r="Z71">
        <v>91</v>
      </c>
      <c r="AA71">
        <v>-1231</v>
      </c>
      <c r="AB71">
        <v>-1118</v>
      </c>
      <c r="AC71">
        <v>-849</v>
      </c>
      <c r="AD71">
        <v>1708</v>
      </c>
      <c r="AE71">
        <v>112</v>
      </c>
      <c r="AF71">
        <v>6</v>
      </c>
      <c r="AG71">
        <v>385</v>
      </c>
      <c r="AH71">
        <v>1102</v>
      </c>
      <c r="AI71">
        <v>-1478</v>
      </c>
      <c r="AJ71">
        <v>337</v>
      </c>
      <c r="AK71">
        <v>41</v>
      </c>
      <c r="AL71">
        <v>-53</v>
      </c>
      <c r="AM71">
        <v>1668</v>
      </c>
      <c r="AN71">
        <v>29</v>
      </c>
      <c r="AO71">
        <v>1773</v>
      </c>
      <c r="AP71">
        <v>-783</v>
      </c>
      <c r="AQ71">
        <v>-380</v>
      </c>
      <c r="AR71">
        <v>2343</v>
      </c>
      <c r="AS71">
        <v>336</v>
      </c>
      <c r="AT71">
        <v>928</v>
      </c>
      <c r="AU71">
        <v>88</v>
      </c>
      <c r="AV71">
        <v>1190</v>
      </c>
      <c r="AW71">
        <v>211</v>
      </c>
      <c r="AX71">
        <v>-221</v>
      </c>
      <c r="AY71">
        <v>280</v>
      </c>
      <c r="AZ71">
        <v>1893</v>
      </c>
      <c r="BA71">
        <v>-2</v>
      </c>
      <c r="BB71">
        <v>2</v>
      </c>
      <c r="BC71">
        <v>3722</v>
      </c>
      <c r="BD71">
        <v>-1</v>
      </c>
      <c r="BE71">
        <v>0</v>
      </c>
      <c r="BF71">
        <v>-3455</v>
      </c>
      <c r="BG71">
        <v>6</v>
      </c>
      <c r="BH71">
        <v>1627</v>
      </c>
      <c r="BI71">
        <v>-907</v>
      </c>
      <c r="BJ71">
        <v>-2</v>
      </c>
      <c r="BK71">
        <v>1</v>
      </c>
      <c r="BL71">
        <v>866</v>
      </c>
      <c r="BM71">
        <v>965</v>
      </c>
      <c r="BN71">
        <v>3172</v>
      </c>
      <c r="BO71">
        <v>2</v>
      </c>
      <c r="BP71">
        <v>-2057</v>
      </c>
      <c r="BQ71">
        <v>-2838</v>
      </c>
      <c r="BR71">
        <v>19</v>
      </c>
      <c r="BS71">
        <v>-1350</v>
      </c>
      <c r="BT71">
        <v>-91</v>
      </c>
      <c r="BU71">
        <v>-222</v>
      </c>
      <c r="BV71">
        <v>3539</v>
      </c>
      <c r="BW71">
        <v>-279</v>
      </c>
      <c r="BX71">
        <v>397</v>
      </c>
      <c r="BY71">
        <v>0</v>
      </c>
      <c r="BZ71">
        <v>268</v>
      </c>
      <c r="CA71">
        <v>-34</v>
      </c>
      <c r="CB71">
        <v>1537</v>
      </c>
      <c r="CC71">
        <v>3790</v>
      </c>
      <c r="CD71">
        <v>-1</v>
      </c>
      <c r="CE71">
        <v>3</v>
      </c>
      <c r="CF71">
        <v>-712</v>
      </c>
      <c r="CG71">
        <v>591</v>
      </c>
      <c r="CH71">
        <v>-75</v>
      </c>
      <c r="CI71">
        <v>-178</v>
      </c>
      <c r="CJ71">
        <v>-4813</v>
      </c>
      <c r="CK71">
        <v>-6</v>
      </c>
      <c r="CL71">
        <v>-981</v>
      </c>
      <c r="CM71">
        <v>-38</v>
      </c>
      <c r="CN71">
        <v>643</v>
      </c>
      <c r="CO71">
        <v>-2691</v>
      </c>
      <c r="CP71">
        <v>-24</v>
      </c>
      <c r="CQ71">
        <v>-3787</v>
      </c>
      <c r="CR71">
        <v>2180</v>
      </c>
      <c r="CS71">
        <v>1471</v>
      </c>
      <c r="CT71">
        <v>62</v>
      </c>
      <c r="CU71">
        <v>-1012</v>
      </c>
      <c r="CV71">
        <v>0</v>
      </c>
      <c r="CW71">
        <v>3960</v>
      </c>
      <c r="CY71">
        <f t="shared" si="4"/>
        <v>250.75</v>
      </c>
      <c r="CZ71">
        <f t="shared" si="5"/>
        <v>1107.51</v>
      </c>
    </row>
    <row r="72" spans="2:104" x14ac:dyDescent="0.25">
      <c r="B72">
        <v>-465</v>
      </c>
      <c r="C72">
        <v>-1223</v>
      </c>
      <c r="D72">
        <v>475</v>
      </c>
      <c r="E72">
        <v>-410</v>
      </c>
      <c r="F72">
        <v>-1669</v>
      </c>
      <c r="G72">
        <v>-630</v>
      </c>
      <c r="H72">
        <v>-7</v>
      </c>
      <c r="I72">
        <v>-657</v>
      </c>
      <c r="J72">
        <v>0</v>
      </c>
      <c r="K72">
        <v>1</v>
      </c>
      <c r="L72">
        <v>7</v>
      </c>
      <c r="M72">
        <v>688</v>
      </c>
      <c r="N72">
        <v>-3175</v>
      </c>
      <c r="O72">
        <v>3595</v>
      </c>
      <c r="P72">
        <v>249</v>
      </c>
      <c r="Q72">
        <v>-977</v>
      </c>
      <c r="R72">
        <v>2694</v>
      </c>
      <c r="S72">
        <v>1455</v>
      </c>
      <c r="T72">
        <v>35</v>
      </c>
      <c r="U72">
        <v>4453</v>
      </c>
      <c r="V72">
        <v>-103</v>
      </c>
      <c r="W72">
        <v>-446</v>
      </c>
      <c r="X72">
        <v>7</v>
      </c>
      <c r="Y72">
        <v>-171</v>
      </c>
      <c r="Z72">
        <v>-298</v>
      </c>
      <c r="AA72">
        <v>-6</v>
      </c>
      <c r="AB72">
        <v>279</v>
      </c>
      <c r="AC72">
        <v>-12</v>
      </c>
      <c r="AD72">
        <v>-2134</v>
      </c>
      <c r="AE72">
        <v>1721</v>
      </c>
      <c r="AF72">
        <v>-1941</v>
      </c>
      <c r="AG72">
        <v>3956</v>
      </c>
      <c r="AH72">
        <v>789</v>
      </c>
      <c r="AI72">
        <v>-1208</v>
      </c>
      <c r="AJ72">
        <v>95</v>
      </c>
      <c r="AK72">
        <v>-3996</v>
      </c>
      <c r="AL72">
        <v>202</v>
      </c>
      <c r="AM72">
        <v>-3882</v>
      </c>
      <c r="AN72">
        <v>-13</v>
      </c>
      <c r="AO72">
        <v>297</v>
      </c>
      <c r="AP72">
        <v>4742</v>
      </c>
      <c r="AQ72">
        <v>-146</v>
      </c>
      <c r="AR72">
        <v>652</v>
      </c>
      <c r="AS72">
        <v>-1</v>
      </c>
      <c r="AT72">
        <v>-1328</v>
      </c>
      <c r="AU72">
        <v>-1181</v>
      </c>
      <c r="AV72">
        <v>-520</v>
      </c>
      <c r="AW72">
        <v>0</v>
      </c>
      <c r="AX72">
        <v>-82</v>
      </c>
      <c r="AY72">
        <v>4142</v>
      </c>
      <c r="AZ72">
        <v>482</v>
      </c>
      <c r="BA72">
        <v>-2174</v>
      </c>
      <c r="BB72">
        <v>4380</v>
      </c>
      <c r="BC72">
        <v>502</v>
      </c>
      <c r="BD72">
        <v>-420</v>
      </c>
      <c r="BE72">
        <v>112</v>
      </c>
      <c r="BF72">
        <v>-708</v>
      </c>
      <c r="BG72">
        <v>129</v>
      </c>
      <c r="BH72">
        <v>0</v>
      </c>
      <c r="BI72">
        <v>2214</v>
      </c>
      <c r="BJ72">
        <v>153</v>
      </c>
      <c r="BK72">
        <v>-575</v>
      </c>
      <c r="BL72">
        <v>-3174</v>
      </c>
      <c r="BM72">
        <v>-29</v>
      </c>
      <c r="BN72">
        <v>-660</v>
      </c>
      <c r="BO72">
        <v>0</v>
      </c>
      <c r="BP72">
        <v>2801</v>
      </c>
      <c r="BQ72">
        <v>1591</v>
      </c>
      <c r="BR72">
        <v>-1433</v>
      </c>
      <c r="BS72">
        <v>-301</v>
      </c>
      <c r="BT72">
        <v>-1569</v>
      </c>
      <c r="BU72">
        <v>-2400</v>
      </c>
      <c r="BV72">
        <v>0</v>
      </c>
      <c r="BW72">
        <v>-2</v>
      </c>
      <c r="BX72">
        <v>104</v>
      </c>
      <c r="BY72">
        <v>-2871</v>
      </c>
      <c r="BZ72">
        <v>981</v>
      </c>
      <c r="CA72">
        <v>-12</v>
      </c>
      <c r="CB72">
        <v>-172</v>
      </c>
      <c r="CC72">
        <v>13</v>
      </c>
      <c r="CD72">
        <v>98</v>
      </c>
      <c r="CE72">
        <v>1028</v>
      </c>
      <c r="CF72">
        <v>-544</v>
      </c>
      <c r="CG72">
        <v>584</v>
      </c>
      <c r="CH72">
        <v>1395</v>
      </c>
      <c r="CI72">
        <v>1468</v>
      </c>
      <c r="CJ72">
        <v>-1770</v>
      </c>
      <c r="CK72">
        <v>-1</v>
      </c>
      <c r="CL72">
        <v>-3455</v>
      </c>
      <c r="CM72">
        <v>-14</v>
      </c>
      <c r="CN72">
        <v>0</v>
      </c>
      <c r="CO72">
        <v>0</v>
      </c>
      <c r="CP72">
        <v>-2</v>
      </c>
      <c r="CQ72">
        <v>682</v>
      </c>
      <c r="CR72">
        <v>-19</v>
      </c>
      <c r="CS72">
        <v>-2962</v>
      </c>
      <c r="CT72">
        <v>-3312</v>
      </c>
      <c r="CU72">
        <v>2506</v>
      </c>
      <c r="CV72">
        <v>2970</v>
      </c>
      <c r="CW72">
        <v>-1247</v>
      </c>
      <c r="CY72">
        <f t="shared" si="4"/>
        <v>-17.8</v>
      </c>
      <c r="CZ72">
        <f t="shared" si="5"/>
        <v>1112.3399999999999</v>
      </c>
    </row>
    <row r="73" spans="2:104" x14ac:dyDescent="0.25">
      <c r="B73">
        <v>-101</v>
      </c>
      <c r="C73">
        <v>-4751</v>
      </c>
      <c r="D73">
        <v>15</v>
      </c>
      <c r="E73">
        <v>-4173</v>
      </c>
      <c r="F73">
        <v>-858</v>
      </c>
      <c r="G73">
        <v>689</v>
      </c>
      <c r="H73">
        <v>-187</v>
      </c>
      <c r="I73">
        <v>2103</v>
      </c>
      <c r="J73">
        <v>-2252</v>
      </c>
      <c r="K73">
        <v>1</v>
      </c>
      <c r="L73">
        <v>-3564</v>
      </c>
      <c r="M73">
        <v>-770</v>
      </c>
      <c r="N73">
        <v>-795</v>
      </c>
      <c r="O73">
        <v>1719</v>
      </c>
      <c r="P73">
        <v>6</v>
      </c>
      <c r="Q73">
        <v>-118</v>
      </c>
      <c r="R73">
        <v>-59</v>
      </c>
      <c r="S73">
        <v>0</v>
      </c>
      <c r="T73">
        <v>216</v>
      </c>
      <c r="U73">
        <v>205</v>
      </c>
      <c r="V73">
        <v>82</v>
      </c>
      <c r="W73">
        <v>-704</v>
      </c>
      <c r="X73">
        <v>-160</v>
      </c>
      <c r="Y73">
        <v>-1311</v>
      </c>
      <c r="Z73">
        <v>-4304</v>
      </c>
      <c r="AA73">
        <v>-83</v>
      </c>
      <c r="AB73">
        <v>1855</v>
      </c>
      <c r="AC73">
        <v>-2358</v>
      </c>
      <c r="AD73">
        <v>-1866</v>
      </c>
      <c r="AE73">
        <v>3</v>
      </c>
      <c r="AF73">
        <v>0</v>
      </c>
      <c r="AG73">
        <v>-91</v>
      </c>
      <c r="AH73">
        <v>-805</v>
      </c>
      <c r="AI73">
        <v>-1543</v>
      </c>
      <c r="AJ73">
        <v>-4600</v>
      </c>
      <c r="AK73">
        <v>3045</v>
      </c>
      <c r="AL73">
        <v>13</v>
      </c>
      <c r="AM73">
        <v>57</v>
      </c>
      <c r="AN73">
        <v>-9</v>
      </c>
      <c r="AO73">
        <v>69</v>
      </c>
      <c r="AP73">
        <v>-472</v>
      </c>
      <c r="AQ73">
        <v>1</v>
      </c>
      <c r="AR73">
        <v>-1824</v>
      </c>
      <c r="AS73">
        <v>-206</v>
      </c>
      <c r="AT73">
        <v>-4664</v>
      </c>
      <c r="AU73">
        <v>0</v>
      </c>
      <c r="AV73">
        <v>2079</v>
      </c>
      <c r="AW73">
        <v>92</v>
      </c>
      <c r="AX73">
        <v>-1410</v>
      </c>
      <c r="AY73">
        <v>57</v>
      </c>
      <c r="AZ73">
        <v>-24</v>
      </c>
      <c r="BA73">
        <v>-3</v>
      </c>
      <c r="BB73">
        <v>-221</v>
      </c>
      <c r="BC73">
        <v>10</v>
      </c>
      <c r="BD73">
        <v>1</v>
      </c>
      <c r="BE73">
        <v>538</v>
      </c>
      <c r="BF73">
        <v>-3595</v>
      </c>
      <c r="BG73">
        <v>-649</v>
      </c>
      <c r="BH73">
        <v>-2552</v>
      </c>
      <c r="BI73">
        <v>-2350</v>
      </c>
      <c r="BJ73">
        <v>-4</v>
      </c>
      <c r="BK73">
        <v>-7</v>
      </c>
      <c r="BL73">
        <v>87</v>
      </c>
      <c r="BM73">
        <v>-3919</v>
      </c>
      <c r="BN73">
        <v>2331</v>
      </c>
      <c r="BO73">
        <v>987</v>
      </c>
      <c r="BP73">
        <v>2302</v>
      </c>
      <c r="BQ73">
        <v>-2</v>
      </c>
      <c r="BR73">
        <v>-286</v>
      </c>
      <c r="BS73">
        <v>-4665</v>
      </c>
      <c r="BT73">
        <v>-1</v>
      </c>
      <c r="BU73">
        <v>4440</v>
      </c>
      <c r="BV73">
        <v>2535</v>
      </c>
      <c r="BW73">
        <v>0</v>
      </c>
      <c r="BX73">
        <v>-3238</v>
      </c>
      <c r="BY73">
        <v>-104</v>
      </c>
      <c r="BZ73">
        <v>0</v>
      </c>
      <c r="CA73">
        <v>-2608</v>
      </c>
      <c r="CB73">
        <v>-644</v>
      </c>
      <c r="CC73">
        <v>14</v>
      </c>
      <c r="CD73">
        <v>17</v>
      </c>
      <c r="CE73">
        <v>-63</v>
      </c>
      <c r="CF73">
        <v>-32</v>
      </c>
      <c r="CG73">
        <v>4050</v>
      </c>
      <c r="CH73">
        <v>-2417</v>
      </c>
      <c r="CI73">
        <v>1038</v>
      </c>
      <c r="CJ73">
        <v>-2921</v>
      </c>
      <c r="CK73">
        <v>0</v>
      </c>
      <c r="CL73">
        <v>4</v>
      </c>
      <c r="CM73">
        <v>-1761</v>
      </c>
      <c r="CN73">
        <v>0</v>
      </c>
      <c r="CO73">
        <v>0</v>
      </c>
      <c r="CP73">
        <v>-1501</v>
      </c>
      <c r="CQ73">
        <v>1729</v>
      </c>
      <c r="CR73">
        <v>-644</v>
      </c>
      <c r="CS73">
        <v>-17</v>
      </c>
      <c r="CT73">
        <v>-908</v>
      </c>
      <c r="CU73">
        <v>-16</v>
      </c>
      <c r="CV73">
        <v>5</v>
      </c>
      <c r="CW73">
        <v>116</v>
      </c>
      <c r="CY73">
        <f t="shared" si="4"/>
        <v>-466.79</v>
      </c>
      <c r="CZ73">
        <f t="shared" si="5"/>
        <v>1117.01</v>
      </c>
    </row>
    <row r="74" spans="2:104" x14ac:dyDescent="0.25">
      <c r="B74">
        <v>-3725</v>
      </c>
      <c r="C74">
        <v>-631</v>
      </c>
      <c r="D74">
        <v>-191</v>
      </c>
      <c r="E74">
        <v>10</v>
      </c>
      <c r="F74">
        <v>515</v>
      </c>
      <c r="G74">
        <v>-707</v>
      </c>
      <c r="H74">
        <v>35</v>
      </c>
      <c r="I74">
        <v>700</v>
      </c>
      <c r="J74">
        <v>-122</v>
      </c>
      <c r="K74">
        <v>3814</v>
      </c>
      <c r="L74">
        <v>2883</v>
      </c>
      <c r="M74">
        <v>542</v>
      </c>
      <c r="N74">
        <v>-249</v>
      </c>
      <c r="O74">
        <v>-4406</v>
      </c>
      <c r="P74">
        <v>-42</v>
      </c>
      <c r="Q74">
        <v>-530</v>
      </c>
      <c r="R74">
        <v>-111</v>
      </c>
      <c r="S74">
        <v>5</v>
      </c>
      <c r="T74">
        <v>599</v>
      </c>
      <c r="U74">
        <v>605</v>
      </c>
      <c r="V74">
        <v>1</v>
      </c>
      <c r="W74">
        <v>-1412</v>
      </c>
      <c r="X74">
        <v>151</v>
      </c>
      <c r="Y74">
        <v>4153</v>
      </c>
      <c r="Z74">
        <v>3547</v>
      </c>
      <c r="AA74">
        <v>4</v>
      </c>
      <c r="AB74">
        <v>1807</v>
      </c>
      <c r="AC74">
        <v>621</v>
      </c>
      <c r="AD74">
        <v>2409</v>
      </c>
      <c r="AE74">
        <v>-181</v>
      </c>
      <c r="AF74">
        <v>-39</v>
      </c>
      <c r="AG74">
        <v>-969</v>
      </c>
      <c r="AH74">
        <v>1010</v>
      </c>
      <c r="AI74">
        <v>-2023</v>
      </c>
      <c r="AJ74">
        <v>127</v>
      </c>
      <c r="AK74">
        <v>10</v>
      </c>
      <c r="AL74">
        <v>3231</v>
      </c>
      <c r="AM74">
        <v>66</v>
      </c>
      <c r="AN74">
        <v>2</v>
      </c>
      <c r="AO74">
        <v>-312</v>
      </c>
      <c r="AP74">
        <v>3219</v>
      </c>
      <c r="AQ74">
        <v>-904</v>
      </c>
      <c r="AR74">
        <v>-1</v>
      </c>
      <c r="AS74">
        <v>2546</v>
      </c>
      <c r="AT74">
        <v>-2144</v>
      </c>
      <c r="AU74">
        <v>-852</v>
      </c>
      <c r="AV74">
        <v>-542</v>
      </c>
      <c r="AW74">
        <v>2299</v>
      </c>
      <c r="AX74">
        <v>-4331</v>
      </c>
      <c r="AY74">
        <v>0</v>
      </c>
      <c r="AZ74">
        <v>-10</v>
      </c>
      <c r="BA74">
        <v>-191</v>
      </c>
      <c r="BB74">
        <v>-644</v>
      </c>
      <c r="BC74">
        <v>-60</v>
      </c>
      <c r="BD74">
        <v>4069</v>
      </c>
      <c r="BE74">
        <v>489</v>
      </c>
      <c r="BF74">
        <v>-1542</v>
      </c>
      <c r="BG74">
        <v>-1031</v>
      </c>
      <c r="BH74">
        <v>-3740</v>
      </c>
      <c r="BI74">
        <v>-1137</v>
      </c>
      <c r="BJ74">
        <v>-110</v>
      </c>
      <c r="BK74">
        <v>0</v>
      </c>
      <c r="BL74">
        <v>2677</v>
      </c>
      <c r="BM74">
        <v>1453</v>
      </c>
      <c r="BN74">
        <v>1643</v>
      </c>
      <c r="BO74">
        <v>-171</v>
      </c>
      <c r="BP74">
        <v>124</v>
      </c>
      <c r="BQ74">
        <v>3191</v>
      </c>
      <c r="BR74">
        <v>-3</v>
      </c>
      <c r="BS74">
        <v>3256</v>
      </c>
      <c r="BT74">
        <v>173</v>
      </c>
      <c r="BU74">
        <v>1841</v>
      </c>
      <c r="BV74">
        <v>804</v>
      </c>
      <c r="BW74">
        <v>-3921</v>
      </c>
      <c r="BX74">
        <v>50</v>
      </c>
      <c r="BY74">
        <v>26</v>
      </c>
      <c r="BZ74">
        <v>-32</v>
      </c>
      <c r="CA74">
        <v>894</v>
      </c>
      <c r="CB74">
        <v>3622</v>
      </c>
      <c r="CC74">
        <v>0</v>
      </c>
      <c r="CD74">
        <v>7</v>
      </c>
      <c r="CE74">
        <v>-270</v>
      </c>
      <c r="CF74">
        <v>-2285</v>
      </c>
      <c r="CG74">
        <v>-3211</v>
      </c>
      <c r="CH74">
        <v>1671</v>
      </c>
      <c r="CI74">
        <v>323</v>
      </c>
      <c r="CJ74">
        <v>530</v>
      </c>
      <c r="CK74">
        <v>-3688</v>
      </c>
      <c r="CL74">
        <v>-1010</v>
      </c>
      <c r="CM74">
        <v>3982</v>
      </c>
      <c r="CN74">
        <v>-82</v>
      </c>
      <c r="CO74">
        <v>16</v>
      </c>
      <c r="CP74">
        <v>-849</v>
      </c>
      <c r="CQ74">
        <v>2994</v>
      </c>
      <c r="CR74">
        <v>-9</v>
      </c>
      <c r="CS74">
        <v>-439</v>
      </c>
      <c r="CT74">
        <v>23</v>
      </c>
      <c r="CU74">
        <v>1953</v>
      </c>
      <c r="CV74">
        <v>51</v>
      </c>
      <c r="CW74">
        <v>167</v>
      </c>
      <c r="CY74">
        <f t="shared" si="4"/>
        <v>220.81</v>
      </c>
      <c r="CZ74">
        <f t="shared" si="5"/>
        <v>1197.99</v>
      </c>
    </row>
    <row r="75" spans="2:104" x14ac:dyDescent="0.25">
      <c r="B75">
        <v>618</v>
      </c>
      <c r="C75">
        <v>54</v>
      </c>
      <c r="D75">
        <v>-606</v>
      </c>
      <c r="E75">
        <v>82</v>
      </c>
      <c r="F75">
        <v>-1612</v>
      </c>
      <c r="G75">
        <v>-28</v>
      </c>
      <c r="H75">
        <v>110</v>
      </c>
      <c r="I75">
        <v>-2563</v>
      </c>
      <c r="J75">
        <v>-2620</v>
      </c>
      <c r="K75">
        <v>1853</v>
      </c>
      <c r="L75">
        <v>2935</v>
      </c>
      <c r="M75">
        <v>3927</v>
      </c>
      <c r="N75">
        <v>1014</v>
      </c>
      <c r="O75">
        <v>167</v>
      </c>
      <c r="P75">
        <v>60</v>
      </c>
      <c r="Q75">
        <v>1348</v>
      </c>
      <c r="R75">
        <v>-541</v>
      </c>
      <c r="S75">
        <v>143</v>
      </c>
      <c r="T75">
        <v>3701</v>
      </c>
      <c r="U75">
        <v>2953</v>
      </c>
      <c r="V75">
        <v>-158</v>
      </c>
      <c r="W75">
        <v>-2877</v>
      </c>
      <c r="X75">
        <v>19</v>
      </c>
      <c r="Y75">
        <v>-2121</v>
      </c>
      <c r="Z75">
        <v>2667</v>
      </c>
      <c r="AA75">
        <v>-154</v>
      </c>
      <c r="AB75">
        <v>38</v>
      </c>
      <c r="AC75">
        <v>2974</v>
      </c>
      <c r="AD75">
        <v>-1088</v>
      </c>
      <c r="AE75">
        <v>15</v>
      </c>
      <c r="AF75">
        <v>-3562</v>
      </c>
      <c r="AG75">
        <v>-575</v>
      </c>
      <c r="AH75">
        <v>-4</v>
      </c>
      <c r="AI75">
        <v>-3578</v>
      </c>
      <c r="AJ75">
        <v>0</v>
      </c>
      <c r="AK75">
        <v>-1955</v>
      </c>
      <c r="AL75">
        <v>-235</v>
      </c>
      <c r="AM75">
        <v>2496</v>
      </c>
      <c r="AN75">
        <v>-150</v>
      </c>
      <c r="AO75">
        <v>5</v>
      </c>
      <c r="AP75">
        <v>0</v>
      </c>
      <c r="AQ75">
        <v>-10</v>
      </c>
      <c r="AR75">
        <v>-2420</v>
      </c>
      <c r="AS75">
        <v>-1946</v>
      </c>
      <c r="AT75">
        <v>1858</v>
      </c>
      <c r="AU75">
        <v>-4727</v>
      </c>
      <c r="AV75">
        <v>-92</v>
      </c>
      <c r="AW75">
        <v>-201</v>
      </c>
      <c r="AX75">
        <v>436</v>
      </c>
      <c r="AY75">
        <v>-2926</v>
      </c>
      <c r="AZ75">
        <v>-525</v>
      </c>
      <c r="BA75">
        <v>1133</v>
      </c>
      <c r="BB75">
        <v>1957</v>
      </c>
      <c r="BC75">
        <v>-257</v>
      </c>
      <c r="BD75">
        <v>-23</v>
      </c>
      <c r="BE75">
        <v>-116</v>
      </c>
      <c r="BF75">
        <v>-3405</v>
      </c>
      <c r="BG75">
        <v>14</v>
      </c>
      <c r="BH75">
        <v>133</v>
      </c>
      <c r="BI75">
        <v>-3994</v>
      </c>
      <c r="BJ75">
        <v>-944</v>
      </c>
      <c r="BK75">
        <v>21</v>
      </c>
      <c r="BL75">
        <v>0</v>
      </c>
      <c r="BM75">
        <v>-1</v>
      </c>
      <c r="BN75">
        <v>134</v>
      </c>
      <c r="BO75">
        <v>-6</v>
      </c>
      <c r="BP75">
        <v>54</v>
      </c>
      <c r="BQ75">
        <v>2528</v>
      </c>
      <c r="BR75">
        <v>-1556</v>
      </c>
      <c r="BS75">
        <v>3951</v>
      </c>
      <c r="BT75">
        <v>-79</v>
      </c>
      <c r="BU75">
        <v>920</v>
      </c>
      <c r="BV75">
        <v>-1</v>
      </c>
      <c r="BW75">
        <v>175</v>
      </c>
      <c r="BX75">
        <v>-592</v>
      </c>
      <c r="BY75">
        <v>78</v>
      </c>
      <c r="BZ75">
        <v>-2478</v>
      </c>
      <c r="CA75">
        <v>632</v>
      </c>
      <c r="CB75">
        <v>533</v>
      </c>
      <c r="CC75">
        <v>1422</v>
      </c>
      <c r="CD75">
        <v>-143</v>
      </c>
      <c r="CE75">
        <v>104</v>
      </c>
      <c r="CF75">
        <v>-639</v>
      </c>
      <c r="CG75">
        <v>742</v>
      </c>
      <c r="CH75">
        <v>-303</v>
      </c>
      <c r="CI75">
        <v>-109</v>
      </c>
      <c r="CJ75">
        <v>-2034</v>
      </c>
      <c r="CK75">
        <v>-202</v>
      </c>
      <c r="CL75">
        <v>-167</v>
      </c>
      <c r="CM75">
        <v>-463</v>
      </c>
      <c r="CN75">
        <v>96</v>
      </c>
      <c r="CO75">
        <v>4055</v>
      </c>
      <c r="CP75">
        <v>1515</v>
      </c>
      <c r="CQ75">
        <v>-417</v>
      </c>
      <c r="CR75">
        <v>294</v>
      </c>
      <c r="CS75">
        <v>-647</v>
      </c>
      <c r="CT75">
        <v>-929</v>
      </c>
      <c r="CU75">
        <v>7</v>
      </c>
      <c r="CV75">
        <v>-3575</v>
      </c>
      <c r="CW75">
        <v>2</v>
      </c>
      <c r="CY75">
        <f t="shared" si="4"/>
        <v>-103.81</v>
      </c>
      <c r="CZ75">
        <f t="shared" si="5"/>
        <v>1103.27</v>
      </c>
    </row>
    <row r="76" spans="2:104" x14ac:dyDescent="0.25">
      <c r="B76">
        <v>-9</v>
      </c>
      <c r="C76">
        <v>51</v>
      </c>
      <c r="D76">
        <v>-912</v>
      </c>
      <c r="E76">
        <v>-68</v>
      </c>
      <c r="F76">
        <v>-426</v>
      </c>
      <c r="G76">
        <v>-671</v>
      </c>
      <c r="H76">
        <v>-124</v>
      </c>
      <c r="I76">
        <v>0</v>
      </c>
      <c r="J76">
        <v>-4</v>
      </c>
      <c r="K76">
        <v>-4337</v>
      </c>
      <c r="L76">
        <v>-3714</v>
      </c>
      <c r="M76">
        <v>428</v>
      </c>
      <c r="N76">
        <v>-2608</v>
      </c>
      <c r="O76">
        <v>-1970</v>
      </c>
      <c r="P76">
        <v>1167</v>
      </c>
      <c r="Q76">
        <v>-6</v>
      </c>
      <c r="R76">
        <v>-17</v>
      </c>
      <c r="S76">
        <v>-202</v>
      </c>
      <c r="T76">
        <v>-2300</v>
      </c>
      <c r="U76">
        <v>1684</v>
      </c>
      <c r="V76">
        <v>-3435</v>
      </c>
      <c r="W76">
        <v>1858</v>
      </c>
      <c r="X76">
        <v>1277</v>
      </c>
      <c r="Y76">
        <v>-3091</v>
      </c>
      <c r="Z76">
        <v>-31</v>
      </c>
      <c r="AA76">
        <v>1966</v>
      </c>
      <c r="AB76">
        <v>-449</v>
      </c>
      <c r="AC76">
        <v>182</v>
      </c>
      <c r="AD76">
        <v>-1953</v>
      </c>
      <c r="AE76">
        <v>1966</v>
      </c>
      <c r="AF76">
        <v>-2175</v>
      </c>
      <c r="AG76">
        <v>169</v>
      </c>
      <c r="AH76">
        <v>402</v>
      </c>
      <c r="AI76">
        <v>397</v>
      </c>
      <c r="AJ76">
        <v>4381</v>
      </c>
      <c r="AK76">
        <v>-107</v>
      </c>
      <c r="AL76">
        <v>0</v>
      </c>
      <c r="AM76">
        <v>-1774</v>
      </c>
      <c r="AN76">
        <v>-394</v>
      </c>
      <c r="AO76">
        <v>-41</v>
      </c>
      <c r="AP76">
        <v>0</v>
      </c>
      <c r="AQ76">
        <v>-2878</v>
      </c>
      <c r="AR76">
        <v>-510</v>
      </c>
      <c r="AS76">
        <v>881</v>
      </c>
      <c r="AT76">
        <v>-30</v>
      </c>
      <c r="AU76">
        <v>-1259</v>
      </c>
      <c r="AV76">
        <v>3769</v>
      </c>
      <c r="AW76">
        <v>-58</v>
      </c>
      <c r="AX76">
        <v>-1076</v>
      </c>
      <c r="AY76">
        <v>145</v>
      </c>
      <c r="AZ76">
        <v>-47</v>
      </c>
      <c r="BA76">
        <v>734</v>
      </c>
      <c r="BB76">
        <v>-812</v>
      </c>
      <c r="BC76">
        <v>1053</v>
      </c>
      <c r="BD76">
        <v>-2391</v>
      </c>
      <c r="BE76">
        <v>3280</v>
      </c>
      <c r="BF76">
        <v>-1219</v>
      </c>
      <c r="BG76">
        <v>-4</v>
      </c>
      <c r="BH76">
        <v>-145</v>
      </c>
      <c r="BI76">
        <v>56</v>
      </c>
      <c r="BJ76">
        <v>3</v>
      </c>
      <c r="BK76">
        <v>-1327</v>
      </c>
      <c r="BL76">
        <v>0</v>
      </c>
      <c r="BM76">
        <v>0</v>
      </c>
      <c r="BN76">
        <v>369</v>
      </c>
      <c r="BO76">
        <v>-2</v>
      </c>
      <c r="BP76">
        <v>-403</v>
      </c>
      <c r="BQ76">
        <v>204</v>
      </c>
      <c r="BR76">
        <v>3</v>
      </c>
      <c r="BS76">
        <v>-976</v>
      </c>
      <c r="BT76">
        <v>4400</v>
      </c>
      <c r="BU76">
        <v>-1240</v>
      </c>
      <c r="BV76">
        <v>1</v>
      </c>
      <c r="BW76">
        <v>-3145</v>
      </c>
      <c r="BX76">
        <v>-998</v>
      </c>
      <c r="BY76">
        <v>-1102</v>
      </c>
      <c r="BZ76">
        <v>0</v>
      </c>
      <c r="CA76">
        <v>1269</v>
      </c>
      <c r="CB76">
        <v>1053</v>
      </c>
      <c r="CC76">
        <v>-3842</v>
      </c>
      <c r="CD76">
        <v>1809</v>
      </c>
      <c r="CE76">
        <v>2055</v>
      </c>
      <c r="CF76">
        <v>-268</v>
      </c>
      <c r="CG76">
        <v>631</v>
      </c>
      <c r="CH76">
        <v>535</v>
      </c>
      <c r="CI76">
        <v>0</v>
      </c>
      <c r="CJ76">
        <v>433</v>
      </c>
      <c r="CK76">
        <v>3861</v>
      </c>
      <c r="CL76">
        <v>-1059</v>
      </c>
      <c r="CM76">
        <v>-788</v>
      </c>
      <c r="CN76">
        <v>-2271</v>
      </c>
      <c r="CO76">
        <v>-21</v>
      </c>
      <c r="CP76">
        <v>-259</v>
      </c>
      <c r="CQ76">
        <v>-104</v>
      </c>
      <c r="CR76">
        <v>-3383</v>
      </c>
      <c r="CS76">
        <v>-2590</v>
      </c>
      <c r="CT76">
        <v>-1095</v>
      </c>
      <c r="CU76">
        <v>-3540</v>
      </c>
      <c r="CV76">
        <v>571</v>
      </c>
      <c r="CW76">
        <v>1173</v>
      </c>
      <c r="CY76">
        <f t="shared" si="4"/>
        <v>-254.44</v>
      </c>
      <c r="CZ76">
        <f t="shared" si="5"/>
        <v>1138.76</v>
      </c>
    </row>
    <row r="77" spans="2:104" x14ac:dyDescent="0.25">
      <c r="B77">
        <v>1236</v>
      </c>
      <c r="C77">
        <v>-1</v>
      </c>
      <c r="D77">
        <v>-2100</v>
      </c>
      <c r="E77">
        <v>-449</v>
      </c>
      <c r="F77">
        <v>-38</v>
      </c>
      <c r="G77">
        <v>102</v>
      </c>
      <c r="H77">
        <v>-291</v>
      </c>
      <c r="I77">
        <v>-30</v>
      </c>
      <c r="J77">
        <v>2442</v>
      </c>
      <c r="K77">
        <v>-1526</v>
      </c>
      <c r="L77">
        <v>1877</v>
      </c>
      <c r="M77">
        <v>3877</v>
      </c>
      <c r="N77">
        <v>73</v>
      </c>
      <c r="O77">
        <v>-4359</v>
      </c>
      <c r="P77">
        <v>1796</v>
      </c>
      <c r="Q77">
        <v>-3539</v>
      </c>
      <c r="R77">
        <v>-59</v>
      </c>
      <c r="S77">
        <v>1446</v>
      </c>
      <c r="T77">
        <v>-3076</v>
      </c>
      <c r="U77">
        <v>-1656</v>
      </c>
      <c r="V77">
        <v>-998</v>
      </c>
      <c r="W77">
        <v>-4636</v>
      </c>
      <c r="X77">
        <v>1155</v>
      </c>
      <c r="Y77">
        <v>1300</v>
      </c>
      <c r="Z77">
        <v>408</v>
      </c>
      <c r="AA77">
        <v>-2248</v>
      </c>
      <c r="AB77">
        <v>763</v>
      </c>
      <c r="AC77">
        <v>3186</v>
      </c>
      <c r="AD77">
        <v>254</v>
      </c>
      <c r="AE77">
        <v>12</v>
      </c>
      <c r="AF77">
        <v>-524</v>
      </c>
      <c r="AG77">
        <v>2551</v>
      </c>
      <c r="AH77">
        <v>2076</v>
      </c>
      <c r="AI77">
        <v>2</v>
      </c>
      <c r="AJ77">
        <v>17</v>
      </c>
      <c r="AK77">
        <v>4251</v>
      </c>
      <c r="AL77">
        <v>-1435</v>
      </c>
      <c r="AM77">
        <v>2084</v>
      </c>
      <c r="AN77">
        <v>-6</v>
      </c>
      <c r="AO77">
        <v>3707</v>
      </c>
      <c r="AP77">
        <v>66</v>
      </c>
      <c r="AQ77">
        <v>165</v>
      </c>
      <c r="AR77">
        <v>-3962</v>
      </c>
      <c r="AS77">
        <v>2687</v>
      </c>
      <c r="AT77">
        <v>-2093</v>
      </c>
      <c r="AU77">
        <v>-4028</v>
      </c>
      <c r="AV77">
        <v>0</v>
      </c>
      <c r="AW77">
        <v>-1144</v>
      </c>
      <c r="AX77">
        <v>-2650</v>
      </c>
      <c r="AY77">
        <v>14</v>
      </c>
      <c r="AZ77">
        <v>-2813</v>
      </c>
      <c r="BA77">
        <v>-3344</v>
      </c>
      <c r="BB77">
        <v>1809</v>
      </c>
      <c r="BC77">
        <v>-9</v>
      </c>
      <c r="BD77">
        <v>-97</v>
      </c>
      <c r="BE77">
        <v>4522</v>
      </c>
      <c r="BF77">
        <v>-3251</v>
      </c>
      <c r="BG77">
        <v>4</v>
      </c>
      <c r="BH77">
        <v>-464</v>
      </c>
      <c r="BI77">
        <v>4</v>
      </c>
      <c r="BJ77">
        <v>1165</v>
      </c>
      <c r="BK77">
        <v>-284</v>
      </c>
      <c r="BL77">
        <v>-80</v>
      </c>
      <c r="BM77">
        <v>2</v>
      </c>
      <c r="BN77">
        <v>2354</v>
      </c>
      <c r="BO77">
        <v>-9</v>
      </c>
      <c r="BP77">
        <v>-2428</v>
      </c>
      <c r="BQ77">
        <v>-1</v>
      </c>
      <c r="BR77">
        <v>-7</v>
      </c>
      <c r="BS77">
        <v>-1099</v>
      </c>
      <c r="BT77">
        <v>-39</v>
      </c>
      <c r="BU77">
        <v>152</v>
      </c>
      <c r="BV77">
        <v>-1919</v>
      </c>
      <c r="BW77">
        <v>149</v>
      </c>
      <c r="BX77">
        <v>39</v>
      </c>
      <c r="BY77">
        <v>-7</v>
      </c>
      <c r="BZ77">
        <v>1092</v>
      </c>
      <c r="CA77">
        <v>1565</v>
      </c>
      <c r="CB77">
        <v>2896</v>
      </c>
      <c r="CC77">
        <v>2655</v>
      </c>
      <c r="CD77">
        <v>-4524</v>
      </c>
      <c r="CE77">
        <v>-4292</v>
      </c>
      <c r="CF77">
        <v>41</v>
      </c>
      <c r="CG77">
        <v>2096</v>
      </c>
      <c r="CH77">
        <v>-3217</v>
      </c>
      <c r="CI77">
        <v>1731</v>
      </c>
      <c r="CJ77">
        <v>19</v>
      </c>
      <c r="CK77">
        <v>-12</v>
      </c>
      <c r="CL77">
        <v>-40</v>
      </c>
      <c r="CM77">
        <v>216</v>
      </c>
      <c r="CN77">
        <v>1119</v>
      </c>
      <c r="CO77">
        <v>349</v>
      </c>
      <c r="CP77">
        <v>-3547</v>
      </c>
      <c r="CQ77">
        <v>3180</v>
      </c>
      <c r="CR77">
        <v>2389</v>
      </c>
      <c r="CS77">
        <v>-4041</v>
      </c>
      <c r="CT77">
        <v>0</v>
      </c>
      <c r="CU77">
        <v>93</v>
      </c>
      <c r="CV77">
        <v>102</v>
      </c>
      <c r="CW77">
        <v>-1595</v>
      </c>
      <c r="CY77">
        <f t="shared" si="4"/>
        <v>-106.77</v>
      </c>
      <c r="CZ77">
        <f t="shared" si="5"/>
        <v>1452.57</v>
      </c>
    </row>
    <row r="78" spans="2:104" x14ac:dyDescent="0.25">
      <c r="B78">
        <v>-653</v>
      </c>
      <c r="C78">
        <v>-279</v>
      </c>
      <c r="D78">
        <v>1700</v>
      </c>
      <c r="E78">
        <v>-1801</v>
      </c>
      <c r="F78">
        <v>-401</v>
      </c>
      <c r="G78">
        <v>0</v>
      </c>
      <c r="H78">
        <v>-413</v>
      </c>
      <c r="I78">
        <v>-22</v>
      </c>
      <c r="J78">
        <v>-4248</v>
      </c>
      <c r="K78">
        <v>71</v>
      </c>
      <c r="L78">
        <v>687</v>
      </c>
      <c r="M78">
        <v>-8</v>
      </c>
      <c r="N78">
        <v>-461</v>
      </c>
      <c r="O78">
        <v>0</v>
      </c>
      <c r="P78">
        <v>-2298</v>
      </c>
      <c r="Q78">
        <v>-738</v>
      </c>
      <c r="R78">
        <v>762</v>
      </c>
      <c r="S78">
        <v>-1</v>
      </c>
      <c r="T78">
        <v>0</v>
      </c>
      <c r="U78">
        <v>-261</v>
      </c>
      <c r="V78">
        <v>-799</v>
      </c>
      <c r="W78">
        <v>607</v>
      </c>
      <c r="X78">
        <v>3646</v>
      </c>
      <c r="Y78">
        <v>-63</v>
      </c>
      <c r="Z78">
        <v>4259</v>
      </c>
      <c r="AA78">
        <v>-635</v>
      </c>
      <c r="AB78">
        <v>-48</v>
      </c>
      <c r="AC78">
        <v>26</v>
      </c>
      <c r="AD78">
        <v>1809</v>
      </c>
      <c r="AE78">
        <v>0</v>
      </c>
      <c r="AF78">
        <v>-459</v>
      </c>
      <c r="AG78">
        <v>202</v>
      </c>
      <c r="AH78">
        <v>3</v>
      </c>
      <c r="AI78">
        <v>447</v>
      </c>
      <c r="AJ78">
        <v>-2041</v>
      </c>
      <c r="AK78">
        <v>3</v>
      </c>
      <c r="AL78">
        <v>2030</v>
      </c>
      <c r="AM78">
        <v>4666</v>
      </c>
      <c r="AN78">
        <v>-1581</v>
      </c>
      <c r="AO78">
        <v>-1636</v>
      </c>
      <c r="AP78">
        <v>178</v>
      </c>
      <c r="AQ78">
        <v>-2161</v>
      </c>
      <c r="AR78">
        <v>-5</v>
      </c>
      <c r="AS78">
        <v>-88</v>
      </c>
      <c r="AT78">
        <v>-1602</v>
      </c>
      <c r="AU78">
        <v>-171</v>
      </c>
      <c r="AV78">
        <v>-3802</v>
      </c>
      <c r="AW78">
        <v>-27</v>
      </c>
      <c r="AX78">
        <v>212</v>
      </c>
      <c r="AY78">
        <v>3859</v>
      </c>
      <c r="AZ78">
        <v>-562</v>
      </c>
      <c r="BA78">
        <v>1221</v>
      </c>
      <c r="BB78">
        <v>-1184</v>
      </c>
      <c r="BC78">
        <v>3232</v>
      </c>
      <c r="BD78">
        <v>4611</v>
      </c>
      <c r="BE78">
        <v>-3229</v>
      </c>
      <c r="BF78">
        <v>114</v>
      </c>
      <c r="BG78">
        <v>-2464</v>
      </c>
      <c r="BH78">
        <v>3471</v>
      </c>
      <c r="BI78">
        <v>-2943</v>
      </c>
      <c r="BJ78">
        <v>-3852</v>
      </c>
      <c r="BK78">
        <v>894</v>
      </c>
      <c r="BL78">
        <v>-163</v>
      </c>
      <c r="BM78">
        <v>1477</v>
      </c>
      <c r="BN78">
        <v>-3671</v>
      </c>
      <c r="BO78">
        <v>-281</v>
      </c>
      <c r="BP78">
        <v>-696</v>
      </c>
      <c r="BQ78">
        <v>6</v>
      </c>
      <c r="BR78">
        <v>-246</v>
      </c>
      <c r="BS78">
        <v>0</v>
      </c>
      <c r="BT78">
        <v>-394</v>
      </c>
      <c r="BU78">
        <v>-8</v>
      </c>
      <c r="BV78">
        <v>-63</v>
      </c>
      <c r="BW78">
        <v>-1712</v>
      </c>
      <c r="BX78">
        <v>522</v>
      </c>
      <c r="BY78">
        <v>-182</v>
      </c>
      <c r="BZ78">
        <v>0</v>
      </c>
      <c r="CA78">
        <v>-1055</v>
      </c>
      <c r="CB78">
        <v>-254</v>
      </c>
      <c r="CC78">
        <v>900</v>
      </c>
      <c r="CD78">
        <v>-3118</v>
      </c>
      <c r="CE78">
        <v>3040</v>
      </c>
      <c r="CF78">
        <v>0</v>
      </c>
      <c r="CG78">
        <v>109</v>
      </c>
      <c r="CH78">
        <v>-1960</v>
      </c>
      <c r="CI78">
        <v>-104</v>
      </c>
      <c r="CJ78">
        <v>1743</v>
      </c>
      <c r="CK78">
        <v>-16</v>
      </c>
      <c r="CL78">
        <v>-12</v>
      </c>
      <c r="CM78">
        <v>2230</v>
      </c>
      <c r="CN78">
        <v>4511</v>
      </c>
      <c r="CO78">
        <v>3449</v>
      </c>
      <c r="CP78">
        <v>770</v>
      </c>
      <c r="CQ78">
        <v>-40</v>
      </c>
      <c r="CR78">
        <v>803</v>
      </c>
      <c r="CS78">
        <v>-15</v>
      </c>
      <c r="CT78">
        <v>-573</v>
      </c>
      <c r="CU78">
        <v>383</v>
      </c>
      <c r="CV78">
        <v>3522</v>
      </c>
      <c r="CW78">
        <v>-3574</v>
      </c>
      <c r="CY78">
        <f t="shared" si="4"/>
        <v>31.02</v>
      </c>
      <c r="CZ78">
        <f t="shared" si="5"/>
        <v>1212.48</v>
      </c>
    </row>
    <row r="79" spans="2:104" x14ac:dyDescent="0.25">
      <c r="B79">
        <v>-2409</v>
      </c>
      <c r="C79">
        <v>-6</v>
      </c>
      <c r="D79">
        <v>183</v>
      </c>
      <c r="E79">
        <v>-4320</v>
      </c>
      <c r="F79">
        <v>33</v>
      </c>
      <c r="G79">
        <v>4155</v>
      </c>
      <c r="H79">
        <v>-682</v>
      </c>
      <c r="I79">
        <v>-3775</v>
      </c>
      <c r="J79">
        <v>-708</v>
      </c>
      <c r="K79">
        <v>964</v>
      </c>
      <c r="L79">
        <v>-43</v>
      </c>
      <c r="M79">
        <v>-33</v>
      </c>
      <c r="N79">
        <v>-780</v>
      </c>
      <c r="O79">
        <v>-1</v>
      </c>
      <c r="P79">
        <v>1137</v>
      </c>
      <c r="Q79">
        <v>-2807</v>
      </c>
      <c r="R79">
        <v>0</v>
      </c>
      <c r="S79">
        <v>30</v>
      </c>
      <c r="T79">
        <v>-6</v>
      </c>
      <c r="U79">
        <v>-2114</v>
      </c>
      <c r="V79">
        <v>-639</v>
      </c>
      <c r="W79">
        <v>-1619</v>
      </c>
      <c r="X79">
        <v>-985</v>
      </c>
      <c r="Y79">
        <v>-316</v>
      </c>
      <c r="Z79">
        <v>16</v>
      </c>
      <c r="AA79">
        <v>1498</v>
      </c>
      <c r="AB79">
        <v>1478</v>
      </c>
      <c r="AC79">
        <v>-3749</v>
      </c>
      <c r="AD79">
        <v>-294</v>
      </c>
      <c r="AE79">
        <v>89</v>
      </c>
      <c r="AF79">
        <v>2513</v>
      </c>
      <c r="AG79">
        <v>-925</v>
      </c>
      <c r="AH79">
        <v>140</v>
      </c>
      <c r="AI79">
        <v>-24</v>
      </c>
      <c r="AJ79">
        <v>2260</v>
      </c>
      <c r="AK79">
        <v>-37</v>
      </c>
      <c r="AL79">
        <v>3275</v>
      </c>
      <c r="AM79">
        <v>-9</v>
      </c>
      <c r="AN79">
        <v>-495</v>
      </c>
      <c r="AO79">
        <v>-798</v>
      </c>
      <c r="AP79">
        <v>3475</v>
      </c>
      <c r="AQ79">
        <v>2232</v>
      </c>
      <c r="AR79">
        <v>-46</v>
      </c>
      <c r="AS79">
        <v>3546</v>
      </c>
      <c r="AT79">
        <v>3214</v>
      </c>
      <c r="AU79">
        <v>-2697</v>
      </c>
      <c r="AV79">
        <v>-55</v>
      </c>
      <c r="AW79">
        <v>-3640</v>
      </c>
      <c r="AX79">
        <v>-27</v>
      </c>
      <c r="AY79">
        <v>-45</v>
      </c>
      <c r="AZ79">
        <v>-1572</v>
      </c>
      <c r="BA79">
        <v>-3313</v>
      </c>
      <c r="BB79">
        <v>2361</v>
      </c>
      <c r="BC79">
        <v>22</v>
      </c>
      <c r="BD79">
        <v>191</v>
      </c>
      <c r="BE79">
        <v>-3320</v>
      </c>
      <c r="BF79">
        <v>324</v>
      </c>
      <c r="BG79">
        <v>3816</v>
      </c>
      <c r="BH79">
        <v>273</v>
      </c>
      <c r="BI79">
        <v>-1468</v>
      </c>
      <c r="BJ79">
        <v>0</v>
      </c>
      <c r="BK79">
        <v>0</v>
      </c>
      <c r="BL79">
        <v>228</v>
      </c>
      <c r="BM79">
        <v>3</v>
      </c>
      <c r="BN79">
        <v>-1619</v>
      </c>
      <c r="BO79">
        <v>3415</v>
      </c>
      <c r="BP79">
        <v>-51</v>
      </c>
      <c r="BQ79">
        <v>539</v>
      </c>
      <c r="BR79">
        <v>-475</v>
      </c>
      <c r="BS79">
        <v>1939</v>
      </c>
      <c r="BT79">
        <v>-891</v>
      </c>
      <c r="BU79">
        <v>-2588</v>
      </c>
      <c r="BV79">
        <v>-547</v>
      </c>
      <c r="BW79">
        <v>838</v>
      </c>
      <c r="BX79">
        <v>-42</v>
      </c>
      <c r="BY79">
        <v>34</v>
      </c>
      <c r="BZ79">
        <v>19</v>
      </c>
      <c r="CA79">
        <v>1129</v>
      </c>
      <c r="CB79">
        <v>51</v>
      </c>
      <c r="CC79">
        <v>-80</v>
      </c>
      <c r="CD79">
        <v>-686</v>
      </c>
      <c r="CE79">
        <v>39</v>
      </c>
      <c r="CF79">
        <v>1827</v>
      </c>
      <c r="CG79">
        <v>-96</v>
      </c>
      <c r="CH79">
        <v>2383</v>
      </c>
      <c r="CI79">
        <v>2026</v>
      </c>
      <c r="CJ79">
        <v>-1789</v>
      </c>
      <c r="CK79">
        <v>243</v>
      </c>
      <c r="CL79">
        <v>1759</v>
      </c>
      <c r="CM79">
        <v>2158</v>
      </c>
      <c r="CN79">
        <v>-2699</v>
      </c>
      <c r="CO79">
        <v>-235</v>
      </c>
      <c r="CP79">
        <v>2189</v>
      </c>
      <c r="CQ79">
        <v>4</v>
      </c>
      <c r="CR79">
        <v>-3163</v>
      </c>
      <c r="CS79">
        <v>-45</v>
      </c>
      <c r="CT79">
        <v>-3486</v>
      </c>
      <c r="CU79">
        <v>-383</v>
      </c>
      <c r="CV79">
        <v>-197</v>
      </c>
      <c r="CW79">
        <v>-5</v>
      </c>
      <c r="CY79">
        <f t="shared" si="4"/>
        <v>-47.86</v>
      </c>
      <c r="CZ79">
        <f t="shared" si="5"/>
        <v>1208.82</v>
      </c>
    </row>
    <row r="80" spans="2:104" x14ac:dyDescent="0.25">
      <c r="B80">
        <v>606</v>
      </c>
      <c r="C80">
        <v>-1679</v>
      </c>
      <c r="D80">
        <v>3136</v>
      </c>
      <c r="E80">
        <v>300</v>
      </c>
      <c r="F80">
        <v>3577</v>
      </c>
      <c r="G80">
        <v>3520</v>
      </c>
      <c r="H80">
        <v>3925</v>
      </c>
      <c r="I80">
        <v>-27</v>
      </c>
      <c r="J80">
        <v>-18</v>
      </c>
      <c r="K80">
        <v>-2162</v>
      </c>
      <c r="L80">
        <v>1643</v>
      </c>
      <c r="M80">
        <v>-642</v>
      </c>
      <c r="N80">
        <v>-1615</v>
      </c>
      <c r="O80">
        <v>32</v>
      </c>
      <c r="P80">
        <v>0</v>
      </c>
      <c r="Q80">
        <v>1465</v>
      </c>
      <c r="R80">
        <v>-4540</v>
      </c>
      <c r="S80">
        <v>34</v>
      </c>
      <c r="T80">
        <v>-3994</v>
      </c>
      <c r="U80">
        <v>251</v>
      </c>
      <c r="V80">
        <v>962</v>
      </c>
      <c r="W80">
        <v>2480</v>
      </c>
      <c r="X80">
        <v>-961</v>
      </c>
      <c r="Y80">
        <v>0</v>
      </c>
      <c r="Z80">
        <v>-4321</v>
      </c>
      <c r="AA80">
        <v>-66</v>
      </c>
      <c r="AB80">
        <v>35</v>
      </c>
      <c r="AC80">
        <v>3719</v>
      </c>
      <c r="AD80">
        <v>-16</v>
      </c>
      <c r="AE80">
        <v>-4096</v>
      </c>
      <c r="AF80">
        <v>-736</v>
      </c>
      <c r="AG80">
        <v>-341</v>
      </c>
      <c r="AH80">
        <v>4</v>
      </c>
      <c r="AI80">
        <v>1263</v>
      </c>
      <c r="AJ80">
        <v>-1187</v>
      </c>
      <c r="AK80">
        <v>-2989</v>
      </c>
      <c r="AL80">
        <v>-164</v>
      </c>
      <c r="AM80">
        <v>110</v>
      </c>
      <c r="AN80">
        <v>-1893</v>
      </c>
      <c r="AO80">
        <v>297</v>
      </c>
      <c r="AP80">
        <v>-285</v>
      </c>
      <c r="AQ80">
        <v>-2</v>
      </c>
      <c r="AR80">
        <v>1</v>
      </c>
      <c r="AS80">
        <v>-1000</v>
      </c>
      <c r="AT80">
        <v>-714</v>
      </c>
      <c r="AU80">
        <v>271</v>
      </c>
      <c r="AV80">
        <v>764</v>
      </c>
      <c r="AW80">
        <v>1184</v>
      </c>
      <c r="AX80">
        <v>-3613</v>
      </c>
      <c r="AY80">
        <v>-1375</v>
      </c>
      <c r="AZ80">
        <v>420</v>
      </c>
      <c r="BA80">
        <v>3028</v>
      </c>
      <c r="BB80">
        <v>-163</v>
      </c>
      <c r="BC80">
        <v>3272</v>
      </c>
      <c r="BD80">
        <v>1805</v>
      </c>
      <c r="BE80">
        <v>612</v>
      </c>
      <c r="BF80">
        <v>1676</v>
      </c>
      <c r="BG80">
        <v>2481</v>
      </c>
      <c r="BH80">
        <v>2243</v>
      </c>
      <c r="BI80">
        <v>188</v>
      </c>
      <c r="BJ80">
        <v>-571</v>
      </c>
      <c r="BK80">
        <v>233</v>
      </c>
      <c r="BL80">
        <v>349</v>
      </c>
      <c r="BM80">
        <v>-124</v>
      </c>
      <c r="BN80">
        <v>-870</v>
      </c>
      <c r="BO80">
        <v>-881</v>
      </c>
      <c r="BP80">
        <v>34</v>
      </c>
      <c r="BQ80">
        <v>-1</v>
      </c>
      <c r="BR80">
        <v>-2</v>
      </c>
      <c r="BS80">
        <v>173</v>
      </c>
      <c r="BT80">
        <v>1816</v>
      </c>
      <c r="BU80">
        <v>35</v>
      </c>
      <c r="BV80">
        <v>1175</v>
      </c>
      <c r="BW80">
        <v>-165</v>
      </c>
      <c r="BX80">
        <v>-2391</v>
      </c>
      <c r="BY80">
        <v>47</v>
      </c>
      <c r="BZ80">
        <v>-2</v>
      </c>
      <c r="CA80">
        <v>-1188</v>
      </c>
      <c r="CB80">
        <v>3707</v>
      </c>
      <c r="CC80">
        <v>-572</v>
      </c>
      <c r="CD80">
        <v>0</v>
      </c>
      <c r="CE80">
        <v>0</v>
      </c>
      <c r="CF80">
        <v>-3093</v>
      </c>
      <c r="CG80">
        <v>1748</v>
      </c>
      <c r="CH80">
        <v>-2052</v>
      </c>
      <c r="CI80">
        <v>3077</v>
      </c>
      <c r="CJ80">
        <v>-1091</v>
      </c>
      <c r="CK80">
        <v>1080</v>
      </c>
      <c r="CL80">
        <v>14</v>
      </c>
      <c r="CM80">
        <v>914</v>
      </c>
      <c r="CN80">
        <v>2632</v>
      </c>
      <c r="CO80">
        <v>14</v>
      </c>
      <c r="CP80">
        <v>3346</v>
      </c>
      <c r="CQ80">
        <v>-223</v>
      </c>
      <c r="CR80">
        <v>420</v>
      </c>
      <c r="CS80">
        <v>4816</v>
      </c>
      <c r="CT80">
        <v>-135</v>
      </c>
      <c r="CU80">
        <v>3547</v>
      </c>
      <c r="CV80">
        <v>2681</v>
      </c>
      <c r="CW80">
        <v>934</v>
      </c>
      <c r="CY80">
        <f t="shared" si="4"/>
        <v>261.36</v>
      </c>
      <c r="CZ80">
        <f t="shared" si="5"/>
        <v>1300.56</v>
      </c>
    </row>
    <row r="81" spans="2:104" x14ac:dyDescent="0.25">
      <c r="B81">
        <v>112</v>
      </c>
      <c r="C81">
        <v>-2</v>
      </c>
      <c r="D81">
        <v>-65</v>
      </c>
      <c r="E81">
        <v>-203</v>
      </c>
      <c r="F81">
        <v>-725</v>
      </c>
      <c r="G81">
        <v>-951</v>
      </c>
      <c r="H81">
        <v>0</v>
      </c>
      <c r="I81">
        <v>396</v>
      </c>
      <c r="J81">
        <v>-799</v>
      </c>
      <c r="K81">
        <v>3811</v>
      </c>
      <c r="L81">
        <v>-548</v>
      </c>
      <c r="M81">
        <v>-4783</v>
      </c>
      <c r="N81">
        <v>4408</v>
      </c>
      <c r="O81">
        <v>4875</v>
      </c>
      <c r="P81">
        <v>560</v>
      </c>
      <c r="Q81">
        <v>-8</v>
      </c>
      <c r="R81">
        <v>-1366</v>
      </c>
      <c r="S81">
        <v>-2352</v>
      </c>
      <c r="T81">
        <v>0</v>
      </c>
      <c r="U81">
        <v>-34</v>
      </c>
      <c r="V81">
        <v>-371</v>
      </c>
      <c r="W81">
        <v>-4207</v>
      </c>
      <c r="X81">
        <v>1680</v>
      </c>
      <c r="Y81">
        <v>15</v>
      </c>
      <c r="Z81">
        <v>-4803</v>
      </c>
      <c r="AA81">
        <v>-4541</v>
      </c>
      <c r="AB81">
        <v>-2301</v>
      </c>
      <c r="AC81">
        <v>-1</v>
      </c>
      <c r="AD81">
        <v>-783</v>
      </c>
      <c r="AE81">
        <v>-159</v>
      </c>
      <c r="AF81">
        <v>-47</v>
      </c>
      <c r="AG81">
        <v>-1839</v>
      </c>
      <c r="AH81">
        <v>548</v>
      </c>
      <c r="AI81">
        <v>520</v>
      </c>
      <c r="AJ81">
        <v>590</v>
      </c>
      <c r="AK81">
        <v>135</v>
      </c>
      <c r="AL81">
        <v>3431</v>
      </c>
      <c r="AM81">
        <v>-254</v>
      </c>
      <c r="AN81">
        <v>324</v>
      </c>
      <c r="AO81">
        <v>234</v>
      </c>
      <c r="AP81">
        <v>-68</v>
      </c>
      <c r="AQ81">
        <v>-11</v>
      </c>
      <c r="AR81">
        <v>120</v>
      </c>
      <c r="AS81">
        <v>-1701</v>
      </c>
      <c r="AT81">
        <v>1594</v>
      </c>
      <c r="AU81">
        <v>183</v>
      </c>
      <c r="AV81">
        <v>-2582</v>
      </c>
      <c r="AW81">
        <v>4726</v>
      </c>
      <c r="AX81">
        <v>0</v>
      </c>
      <c r="AY81">
        <v>512</v>
      </c>
      <c r="AZ81">
        <v>432</v>
      </c>
      <c r="BA81">
        <v>668</v>
      </c>
      <c r="BB81">
        <v>1130</v>
      </c>
      <c r="BC81">
        <v>2568</v>
      </c>
      <c r="BD81">
        <v>-1849</v>
      </c>
      <c r="BE81">
        <v>-1733</v>
      </c>
      <c r="BF81">
        <v>1330</v>
      </c>
      <c r="BG81">
        <v>-36</v>
      </c>
      <c r="BH81">
        <v>0</v>
      </c>
      <c r="BI81">
        <v>188</v>
      </c>
      <c r="BJ81">
        <v>2186</v>
      </c>
      <c r="BK81">
        <v>-654</v>
      </c>
      <c r="BL81">
        <v>584</v>
      </c>
      <c r="BM81">
        <v>-587</v>
      </c>
      <c r="BN81">
        <v>3077</v>
      </c>
      <c r="BO81">
        <v>-3325</v>
      </c>
      <c r="BP81">
        <v>58</v>
      </c>
      <c r="BQ81">
        <v>0</v>
      </c>
      <c r="BR81">
        <v>0</v>
      </c>
      <c r="BS81">
        <v>-901</v>
      </c>
      <c r="BT81">
        <v>-1194</v>
      </c>
      <c r="BU81">
        <v>-1324</v>
      </c>
      <c r="BV81">
        <v>1877</v>
      </c>
      <c r="BW81">
        <v>-1238</v>
      </c>
      <c r="BX81">
        <v>-2213</v>
      </c>
      <c r="BY81">
        <v>411</v>
      </c>
      <c r="BZ81">
        <v>30</v>
      </c>
      <c r="CA81">
        <v>1819</v>
      </c>
      <c r="CB81">
        <v>2562</v>
      </c>
      <c r="CC81">
        <v>0</v>
      </c>
      <c r="CD81">
        <v>2395</v>
      </c>
      <c r="CE81">
        <v>-2</v>
      </c>
      <c r="CF81">
        <v>4708</v>
      </c>
      <c r="CG81">
        <v>0</v>
      </c>
      <c r="CH81">
        <v>-3885</v>
      </c>
      <c r="CI81">
        <v>-1033</v>
      </c>
      <c r="CJ81">
        <v>370</v>
      </c>
      <c r="CK81">
        <v>1164</v>
      </c>
      <c r="CL81">
        <v>2470</v>
      </c>
      <c r="CM81">
        <v>-140</v>
      </c>
      <c r="CN81">
        <v>-376</v>
      </c>
      <c r="CO81">
        <v>4299</v>
      </c>
      <c r="CP81">
        <v>34</v>
      </c>
      <c r="CQ81">
        <v>18</v>
      </c>
      <c r="CR81">
        <v>1901</v>
      </c>
      <c r="CS81">
        <v>0</v>
      </c>
      <c r="CT81">
        <v>107</v>
      </c>
      <c r="CU81">
        <v>-712</v>
      </c>
      <c r="CV81">
        <v>-1610</v>
      </c>
      <c r="CW81">
        <v>275</v>
      </c>
      <c r="CY81">
        <f t="shared" si="4"/>
        <v>71.19</v>
      </c>
      <c r="CZ81">
        <f t="shared" si="5"/>
        <v>1237.51</v>
      </c>
    </row>
    <row r="82" spans="2:104" x14ac:dyDescent="0.25">
      <c r="B82">
        <v>-3363</v>
      </c>
      <c r="C82">
        <v>-2</v>
      </c>
      <c r="D82">
        <v>-3080</v>
      </c>
      <c r="E82">
        <v>-953</v>
      </c>
      <c r="F82">
        <v>-286</v>
      </c>
      <c r="G82">
        <v>-444</v>
      </c>
      <c r="H82">
        <v>0</v>
      </c>
      <c r="I82">
        <v>1</v>
      </c>
      <c r="J82">
        <v>-1326</v>
      </c>
      <c r="K82">
        <v>-33</v>
      </c>
      <c r="L82">
        <v>-756</v>
      </c>
      <c r="M82">
        <v>-16</v>
      </c>
      <c r="N82">
        <v>813</v>
      </c>
      <c r="O82">
        <v>-368</v>
      </c>
      <c r="P82">
        <v>-2767</v>
      </c>
      <c r="Q82">
        <v>-5</v>
      </c>
      <c r="R82">
        <v>468</v>
      </c>
      <c r="S82">
        <v>0</v>
      </c>
      <c r="T82">
        <v>-1584</v>
      </c>
      <c r="U82">
        <v>-184</v>
      </c>
      <c r="V82">
        <v>12</v>
      </c>
      <c r="W82">
        <v>1856</v>
      </c>
      <c r="X82">
        <v>764</v>
      </c>
      <c r="Y82">
        <v>-2001</v>
      </c>
      <c r="Z82">
        <v>1825</v>
      </c>
      <c r="AA82">
        <v>3405</v>
      </c>
      <c r="AB82">
        <v>30</v>
      </c>
      <c r="AC82">
        <v>-176</v>
      </c>
      <c r="AD82">
        <v>0</v>
      </c>
      <c r="AE82">
        <v>-789</v>
      </c>
      <c r="AF82">
        <v>-487</v>
      </c>
      <c r="AG82">
        <v>4455</v>
      </c>
      <c r="AH82">
        <v>213</v>
      </c>
      <c r="AI82">
        <v>3375</v>
      </c>
      <c r="AJ82">
        <v>2275</v>
      </c>
      <c r="AK82">
        <v>-680</v>
      </c>
      <c r="AL82">
        <v>-178</v>
      </c>
      <c r="AM82">
        <v>98</v>
      </c>
      <c r="AN82">
        <v>4639</v>
      </c>
      <c r="AO82">
        <v>-1322</v>
      </c>
      <c r="AP82">
        <v>8</v>
      </c>
      <c r="AQ82">
        <v>-6</v>
      </c>
      <c r="AR82">
        <v>-781</v>
      </c>
      <c r="AS82">
        <v>2234</v>
      </c>
      <c r="AT82">
        <v>-64</v>
      </c>
      <c r="AU82">
        <v>-27</v>
      </c>
      <c r="AV82">
        <v>-1507</v>
      </c>
      <c r="AW82">
        <v>-4056</v>
      </c>
      <c r="AX82">
        <v>-4582</v>
      </c>
      <c r="AY82">
        <v>1762</v>
      </c>
      <c r="AZ82">
        <v>438</v>
      </c>
      <c r="BA82">
        <v>1017</v>
      </c>
      <c r="BB82">
        <v>1062</v>
      </c>
      <c r="BC82">
        <v>3604</v>
      </c>
      <c r="BD82">
        <v>2</v>
      </c>
      <c r="BE82">
        <v>4492</v>
      </c>
      <c r="BF82">
        <v>-1553</v>
      </c>
      <c r="BG82">
        <v>-153</v>
      </c>
      <c r="BH82">
        <v>48</v>
      </c>
      <c r="BI82">
        <v>-110</v>
      </c>
      <c r="BJ82">
        <v>-1105</v>
      </c>
      <c r="BK82">
        <v>14</v>
      </c>
      <c r="BL82">
        <v>115</v>
      </c>
      <c r="BM82">
        <v>87</v>
      </c>
      <c r="BN82">
        <v>-859</v>
      </c>
      <c r="BO82">
        <v>2428</v>
      </c>
      <c r="BP82">
        <v>1709</v>
      </c>
      <c r="BQ82">
        <v>4</v>
      </c>
      <c r="BR82">
        <v>-68</v>
      </c>
      <c r="BS82">
        <v>508</v>
      </c>
      <c r="BT82">
        <v>142</v>
      </c>
      <c r="BU82">
        <v>1588</v>
      </c>
      <c r="BV82">
        <v>1249</v>
      </c>
      <c r="BW82">
        <v>2163</v>
      </c>
      <c r="BX82">
        <v>0</v>
      </c>
      <c r="BY82">
        <v>-313</v>
      </c>
      <c r="BZ82">
        <v>-699</v>
      </c>
      <c r="CA82">
        <v>21</v>
      </c>
      <c r="CB82">
        <v>-3388</v>
      </c>
      <c r="CC82">
        <v>-2761</v>
      </c>
      <c r="CD82">
        <v>-231</v>
      </c>
      <c r="CE82">
        <v>-24</v>
      </c>
      <c r="CF82">
        <v>21</v>
      </c>
      <c r="CG82">
        <v>-408</v>
      </c>
      <c r="CH82">
        <v>0</v>
      </c>
      <c r="CI82">
        <v>-1602</v>
      </c>
      <c r="CJ82">
        <v>1803</v>
      </c>
      <c r="CK82">
        <v>4</v>
      </c>
      <c r="CL82">
        <v>-21</v>
      </c>
      <c r="CM82">
        <v>0</v>
      </c>
      <c r="CN82">
        <v>957</v>
      </c>
      <c r="CO82">
        <v>-52</v>
      </c>
      <c r="CP82">
        <v>-1344</v>
      </c>
      <c r="CQ82">
        <v>1220</v>
      </c>
      <c r="CR82">
        <v>450</v>
      </c>
      <c r="CS82">
        <v>-431</v>
      </c>
      <c r="CT82">
        <v>2461</v>
      </c>
      <c r="CU82">
        <v>-318</v>
      </c>
      <c r="CV82">
        <v>-45</v>
      </c>
      <c r="CW82">
        <v>-1594</v>
      </c>
      <c r="CY82">
        <f t="shared" si="4"/>
        <v>69.38</v>
      </c>
      <c r="CZ82">
        <f t="shared" si="5"/>
        <v>1047.42</v>
      </c>
    </row>
    <row r="83" spans="2:104" x14ac:dyDescent="0.25">
      <c r="B83">
        <v>-3695</v>
      </c>
      <c r="C83">
        <v>5</v>
      </c>
      <c r="D83">
        <v>1040</v>
      </c>
      <c r="E83">
        <v>3935</v>
      </c>
      <c r="F83">
        <v>49</v>
      </c>
      <c r="G83">
        <v>2245</v>
      </c>
      <c r="H83">
        <v>-1</v>
      </c>
      <c r="I83">
        <v>2098</v>
      </c>
      <c r="J83">
        <v>35</v>
      </c>
      <c r="K83">
        <v>3337</v>
      </c>
      <c r="L83">
        <v>23</v>
      </c>
      <c r="M83">
        <v>0</v>
      </c>
      <c r="N83">
        <v>1146</v>
      </c>
      <c r="O83">
        <v>-50</v>
      </c>
      <c r="P83">
        <v>-9</v>
      </c>
      <c r="Q83">
        <v>-1360</v>
      </c>
      <c r="R83">
        <v>-616</v>
      </c>
      <c r="S83">
        <v>-440</v>
      </c>
      <c r="T83">
        <v>2362</v>
      </c>
      <c r="U83">
        <v>-2293</v>
      </c>
      <c r="V83">
        <v>1838</v>
      </c>
      <c r="W83">
        <v>-2742</v>
      </c>
      <c r="X83">
        <v>4304</v>
      </c>
      <c r="Y83">
        <v>3397</v>
      </c>
      <c r="Z83">
        <v>7</v>
      </c>
      <c r="AA83">
        <v>-39</v>
      </c>
      <c r="AB83">
        <v>-83</v>
      </c>
      <c r="AC83">
        <v>-1555</v>
      </c>
      <c r="AD83">
        <v>2</v>
      </c>
      <c r="AE83">
        <v>-3767</v>
      </c>
      <c r="AF83">
        <v>-3053</v>
      </c>
      <c r="AG83">
        <v>3</v>
      </c>
      <c r="AH83">
        <v>4136</v>
      </c>
      <c r="AI83">
        <v>360</v>
      </c>
      <c r="AJ83">
        <v>-51</v>
      </c>
      <c r="AK83">
        <v>72</v>
      </c>
      <c r="AL83">
        <v>-702</v>
      </c>
      <c r="AM83">
        <v>-7</v>
      </c>
      <c r="AN83">
        <v>-434</v>
      </c>
      <c r="AO83">
        <v>-3695</v>
      </c>
      <c r="AP83">
        <v>-1621</v>
      </c>
      <c r="AQ83">
        <v>-190</v>
      </c>
      <c r="AR83">
        <v>4</v>
      </c>
      <c r="AS83">
        <v>-37</v>
      </c>
      <c r="AT83">
        <v>-1401</v>
      </c>
      <c r="AU83">
        <v>0</v>
      </c>
      <c r="AV83">
        <v>-111</v>
      </c>
      <c r="AW83">
        <v>100</v>
      </c>
      <c r="AX83">
        <v>-53</v>
      </c>
      <c r="AY83">
        <v>-407</v>
      </c>
      <c r="AZ83">
        <v>493</v>
      </c>
      <c r="BA83">
        <v>4</v>
      </c>
      <c r="BB83">
        <v>7</v>
      </c>
      <c r="BC83">
        <v>-827</v>
      </c>
      <c r="BD83">
        <v>1874</v>
      </c>
      <c r="BE83">
        <v>-316</v>
      </c>
      <c r="BF83">
        <v>656</v>
      </c>
      <c r="BG83">
        <v>-1755</v>
      </c>
      <c r="BH83">
        <v>-6</v>
      </c>
      <c r="BI83">
        <v>1</v>
      </c>
      <c r="BJ83">
        <v>1566</v>
      </c>
      <c r="BK83">
        <v>-4597</v>
      </c>
      <c r="BL83">
        <v>207</v>
      </c>
      <c r="BM83">
        <v>2</v>
      </c>
      <c r="BN83">
        <v>2861</v>
      </c>
      <c r="BO83">
        <v>-217</v>
      </c>
      <c r="BP83">
        <v>4165</v>
      </c>
      <c r="BQ83">
        <v>1174</v>
      </c>
      <c r="BR83">
        <v>-14</v>
      </c>
      <c r="BS83">
        <v>-3490</v>
      </c>
      <c r="BT83">
        <v>-4594</v>
      </c>
      <c r="BU83">
        <v>-1013</v>
      </c>
      <c r="BV83">
        <v>-1125</v>
      </c>
      <c r="BW83">
        <v>14</v>
      </c>
      <c r="BX83">
        <v>-2467</v>
      </c>
      <c r="BY83">
        <v>0</v>
      </c>
      <c r="BZ83">
        <v>433</v>
      </c>
      <c r="CA83">
        <v>-3896</v>
      </c>
      <c r="CB83">
        <v>-8</v>
      </c>
      <c r="CC83">
        <v>-29</v>
      </c>
      <c r="CD83">
        <v>-1916</v>
      </c>
      <c r="CE83">
        <v>-2608</v>
      </c>
      <c r="CF83">
        <v>0</v>
      </c>
      <c r="CG83">
        <v>-680</v>
      </c>
      <c r="CH83">
        <v>2108</v>
      </c>
      <c r="CI83">
        <v>2</v>
      </c>
      <c r="CJ83">
        <v>3179</v>
      </c>
      <c r="CK83">
        <v>1425</v>
      </c>
      <c r="CL83">
        <v>-23</v>
      </c>
      <c r="CM83">
        <v>155</v>
      </c>
      <c r="CN83">
        <v>2535</v>
      </c>
      <c r="CO83">
        <v>0</v>
      </c>
      <c r="CP83">
        <v>714</v>
      </c>
      <c r="CQ83">
        <v>3457</v>
      </c>
      <c r="CR83">
        <v>86</v>
      </c>
      <c r="CS83">
        <v>11</v>
      </c>
      <c r="CT83">
        <v>181</v>
      </c>
      <c r="CU83">
        <v>499</v>
      </c>
      <c r="CV83">
        <v>-879</v>
      </c>
      <c r="CW83">
        <v>-3297</v>
      </c>
      <c r="CY83">
        <f t="shared" si="4"/>
        <v>-38.619999999999997</v>
      </c>
      <c r="CZ83">
        <f t="shared" si="5"/>
        <v>1204.76</v>
      </c>
    </row>
    <row r="84" spans="2:104" x14ac:dyDescent="0.25">
      <c r="B84">
        <v>-4286</v>
      </c>
      <c r="C84">
        <v>-951</v>
      </c>
      <c r="D84">
        <v>1</v>
      </c>
      <c r="E84">
        <v>-175</v>
      </c>
      <c r="F84">
        <v>3981</v>
      </c>
      <c r="G84">
        <v>370</v>
      </c>
      <c r="H84">
        <v>1754</v>
      </c>
      <c r="I84">
        <v>3771</v>
      </c>
      <c r="J84">
        <v>22</v>
      </c>
      <c r="K84">
        <v>1222</v>
      </c>
      <c r="L84">
        <v>80</v>
      </c>
      <c r="M84">
        <v>538</v>
      </c>
      <c r="N84">
        <v>2742</v>
      </c>
      <c r="O84">
        <v>1188</v>
      </c>
      <c r="P84">
        <v>-542</v>
      </c>
      <c r="Q84">
        <v>-2949</v>
      </c>
      <c r="R84">
        <v>4332</v>
      </c>
      <c r="S84">
        <v>9</v>
      </c>
      <c r="T84">
        <v>529</v>
      </c>
      <c r="U84">
        <v>-45</v>
      </c>
      <c r="V84">
        <v>-36</v>
      </c>
      <c r="W84">
        <v>-56</v>
      </c>
      <c r="X84">
        <v>-364</v>
      </c>
      <c r="Y84">
        <v>-73</v>
      </c>
      <c r="Z84">
        <v>-644</v>
      </c>
      <c r="AA84">
        <v>-252</v>
      </c>
      <c r="AB84">
        <v>1659</v>
      </c>
      <c r="AC84">
        <v>-530</v>
      </c>
      <c r="AD84">
        <v>-964</v>
      </c>
      <c r="AE84">
        <v>-2226</v>
      </c>
      <c r="AF84">
        <v>-244</v>
      </c>
      <c r="AG84">
        <v>-1</v>
      </c>
      <c r="AH84">
        <v>530</v>
      </c>
      <c r="AI84">
        <v>-1967</v>
      </c>
      <c r="AJ84">
        <v>-17</v>
      </c>
      <c r="AK84">
        <v>-3338</v>
      </c>
      <c r="AL84">
        <v>-1518</v>
      </c>
      <c r="AM84">
        <v>-298</v>
      </c>
      <c r="AN84">
        <v>441</v>
      </c>
      <c r="AO84">
        <v>-2562</v>
      </c>
      <c r="AP84">
        <v>536</v>
      </c>
      <c r="AQ84">
        <v>-1561</v>
      </c>
      <c r="AR84">
        <v>-160</v>
      </c>
      <c r="AS84">
        <v>-1706</v>
      </c>
      <c r="AT84">
        <v>-173</v>
      </c>
      <c r="AU84">
        <v>1</v>
      </c>
      <c r="AV84">
        <v>-33</v>
      </c>
      <c r="AW84">
        <v>0</v>
      </c>
      <c r="AX84">
        <v>-222</v>
      </c>
      <c r="AY84">
        <v>-652</v>
      </c>
      <c r="AZ84">
        <v>328</v>
      </c>
      <c r="BA84">
        <v>564</v>
      </c>
      <c r="BB84">
        <v>-938</v>
      </c>
      <c r="BC84">
        <v>3257</v>
      </c>
      <c r="BD84">
        <v>-3705</v>
      </c>
      <c r="BE84">
        <v>0</v>
      </c>
      <c r="BF84">
        <v>425</v>
      </c>
      <c r="BG84">
        <v>-61</v>
      </c>
      <c r="BH84">
        <v>-3161</v>
      </c>
      <c r="BI84">
        <v>197</v>
      </c>
      <c r="BJ84">
        <v>-3553</v>
      </c>
      <c r="BK84">
        <v>0</v>
      </c>
      <c r="BL84">
        <v>-424</v>
      </c>
      <c r="BM84">
        <v>3215</v>
      </c>
      <c r="BN84">
        <v>-1205</v>
      </c>
      <c r="BO84">
        <v>-4836</v>
      </c>
      <c r="BP84">
        <v>709</v>
      </c>
      <c r="BQ84">
        <v>502</v>
      </c>
      <c r="BR84">
        <v>-983</v>
      </c>
      <c r="BS84">
        <v>-12</v>
      </c>
      <c r="BT84">
        <v>226</v>
      </c>
      <c r="BU84">
        <v>-1049</v>
      </c>
      <c r="BV84">
        <v>-2882</v>
      </c>
      <c r="BW84">
        <v>-3019</v>
      </c>
      <c r="BX84">
        <v>-1121</v>
      </c>
      <c r="BY84">
        <v>1703</v>
      </c>
      <c r="BZ84">
        <v>4598</v>
      </c>
      <c r="CA84">
        <v>350</v>
      </c>
      <c r="CB84">
        <v>1079</v>
      </c>
      <c r="CC84">
        <v>-2552</v>
      </c>
      <c r="CD84">
        <v>-247</v>
      </c>
      <c r="CE84">
        <v>-3951</v>
      </c>
      <c r="CF84">
        <v>-2511</v>
      </c>
      <c r="CG84">
        <v>0</v>
      </c>
      <c r="CH84">
        <v>166</v>
      </c>
      <c r="CI84">
        <v>-3</v>
      </c>
      <c r="CJ84">
        <v>1285</v>
      </c>
      <c r="CK84">
        <v>15</v>
      </c>
      <c r="CL84">
        <v>115</v>
      </c>
      <c r="CM84">
        <v>-1997</v>
      </c>
      <c r="CN84">
        <v>-806</v>
      </c>
      <c r="CO84">
        <v>-1645</v>
      </c>
      <c r="CP84">
        <v>-614</v>
      </c>
      <c r="CQ84">
        <v>0</v>
      </c>
      <c r="CR84">
        <v>0</v>
      </c>
      <c r="CS84">
        <v>32</v>
      </c>
      <c r="CT84">
        <v>4724</v>
      </c>
      <c r="CU84">
        <v>7</v>
      </c>
      <c r="CV84">
        <v>2015</v>
      </c>
      <c r="CW84">
        <v>-4857</v>
      </c>
      <c r="CY84">
        <f t="shared" si="4"/>
        <v>-254.59</v>
      </c>
      <c r="CZ84">
        <f t="shared" si="5"/>
        <v>1238.95</v>
      </c>
    </row>
    <row r="85" spans="2:104" x14ac:dyDescent="0.25">
      <c r="B85">
        <v>-310</v>
      </c>
      <c r="C85">
        <v>-69</v>
      </c>
      <c r="D85">
        <v>-44</v>
      </c>
      <c r="E85">
        <v>1860</v>
      </c>
      <c r="F85">
        <v>591</v>
      </c>
      <c r="G85">
        <v>-373</v>
      </c>
      <c r="H85">
        <v>0</v>
      </c>
      <c r="I85">
        <v>4316</v>
      </c>
      <c r="J85">
        <v>-7</v>
      </c>
      <c r="K85">
        <v>2785</v>
      </c>
      <c r="L85">
        <v>3923</v>
      </c>
      <c r="M85">
        <v>-241</v>
      </c>
      <c r="N85">
        <v>-133</v>
      </c>
      <c r="O85">
        <v>4337</v>
      </c>
      <c r="P85">
        <v>259</v>
      </c>
      <c r="Q85">
        <v>511</v>
      </c>
      <c r="R85">
        <v>-785</v>
      </c>
      <c r="S85">
        <v>-245</v>
      </c>
      <c r="T85">
        <v>1126</v>
      </c>
      <c r="U85">
        <v>-6</v>
      </c>
      <c r="V85">
        <v>-55</v>
      </c>
      <c r="W85">
        <v>-150</v>
      </c>
      <c r="X85">
        <v>-1812</v>
      </c>
      <c r="Y85">
        <v>3114</v>
      </c>
      <c r="Z85">
        <v>826</v>
      </c>
      <c r="AA85">
        <v>380</v>
      </c>
      <c r="AB85">
        <v>-490</v>
      </c>
      <c r="AC85">
        <v>2046</v>
      </c>
      <c r="AD85">
        <v>2697</v>
      </c>
      <c r="AE85">
        <v>85</v>
      </c>
      <c r="AF85">
        <v>-3328</v>
      </c>
      <c r="AG85">
        <v>693</v>
      </c>
      <c r="AH85">
        <v>-11</v>
      </c>
      <c r="AI85">
        <v>4093</v>
      </c>
      <c r="AJ85">
        <v>1148</v>
      </c>
      <c r="AK85">
        <v>526</v>
      </c>
      <c r="AL85">
        <v>4480</v>
      </c>
      <c r="AM85">
        <v>-988</v>
      </c>
      <c r="AN85">
        <v>256</v>
      </c>
      <c r="AO85">
        <v>312</v>
      </c>
      <c r="AP85">
        <v>4892</v>
      </c>
      <c r="AQ85">
        <v>-4850</v>
      </c>
      <c r="AR85">
        <v>-409</v>
      </c>
      <c r="AS85">
        <v>-953</v>
      </c>
      <c r="AT85">
        <v>2964</v>
      </c>
      <c r="AU85">
        <v>-49</v>
      </c>
      <c r="AV85">
        <v>-549</v>
      </c>
      <c r="AW85">
        <v>-263</v>
      </c>
      <c r="AX85">
        <v>-1261</v>
      </c>
      <c r="AY85">
        <v>164</v>
      </c>
      <c r="AZ85">
        <v>3729</v>
      </c>
      <c r="BA85">
        <v>4025</v>
      </c>
      <c r="BB85">
        <v>156</v>
      </c>
      <c r="BC85">
        <v>3820</v>
      </c>
      <c r="BD85">
        <v>-36</v>
      </c>
      <c r="BE85">
        <v>-492</v>
      </c>
      <c r="BF85">
        <v>2979</v>
      </c>
      <c r="BG85">
        <v>-200</v>
      </c>
      <c r="BH85">
        <v>3129</v>
      </c>
      <c r="BI85">
        <v>-267</v>
      </c>
      <c r="BJ85">
        <v>-475</v>
      </c>
      <c r="BK85">
        <v>-4528</v>
      </c>
      <c r="BL85">
        <v>1364</v>
      </c>
      <c r="BM85">
        <v>-1304</v>
      </c>
      <c r="BN85">
        <v>1734</v>
      </c>
      <c r="BO85">
        <v>-39</v>
      </c>
      <c r="BP85">
        <v>206</v>
      </c>
      <c r="BQ85">
        <v>-21</v>
      </c>
      <c r="BR85">
        <v>4541</v>
      </c>
      <c r="BS85">
        <v>-62</v>
      </c>
      <c r="BT85">
        <v>3</v>
      </c>
      <c r="BU85">
        <v>378</v>
      </c>
      <c r="BV85">
        <v>-536</v>
      </c>
      <c r="BW85">
        <v>1976</v>
      </c>
      <c r="BX85">
        <v>-2164</v>
      </c>
      <c r="BY85">
        <v>571</v>
      </c>
      <c r="BZ85">
        <v>-50</v>
      </c>
      <c r="CA85">
        <v>8</v>
      </c>
      <c r="CB85">
        <v>-552</v>
      </c>
      <c r="CC85">
        <v>1221</v>
      </c>
      <c r="CD85">
        <v>250</v>
      </c>
      <c r="CE85">
        <v>339</v>
      </c>
      <c r="CF85">
        <v>-86</v>
      </c>
      <c r="CG85">
        <v>-260</v>
      </c>
      <c r="CH85">
        <v>1797</v>
      </c>
      <c r="CI85">
        <v>-2477</v>
      </c>
      <c r="CJ85">
        <v>-3336</v>
      </c>
      <c r="CK85">
        <v>1117</v>
      </c>
      <c r="CL85">
        <v>-528</v>
      </c>
      <c r="CM85">
        <v>824</v>
      </c>
      <c r="CN85">
        <v>606</v>
      </c>
      <c r="CO85">
        <v>-1111</v>
      </c>
      <c r="CP85">
        <v>-15</v>
      </c>
      <c r="CQ85">
        <v>-5</v>
      </c>
      <c r="CR85">
        <v>0</v>
      </c>
      <c r="CS85">
        <v>-1433</v>
      </c>
      <c r="CT85">
        <v>-2156</v>
      </c>
      <c r="CU85">
        <v>96</v>
      </c>
      <c r="CV85">
        <v>352</v>
      </c>
      <c r="CW85">
        <v>110</v>
      </c>
      <c r="CY85">
        <f t="shared" si="4"/>
        <v>442.01</v>
      </c>
      <c r="CZ85">
        <f t="shared" si="5"/>
        <v>1232.29</v>
      </c>
    </row>
    <row r="86" spans="2:104" x14ac:dyDescent="0.25">
      <c r="B86">
        <v>-2421</v>
      </c>
      <c r="C86">
        <v>1635</v>
      </c>
      <c r="D86">
        <v>155</v>
      </c>
      <c r="E86">
        <v>-2474</v>
      </c>
      <c r="F86">
        <v>-177</v>
      </c>
      <c r="G86">
        <v>129</v>
      </c>
      <c r="H86">
        <v>-3969</v>
      </c>
      <c r="I86">
        <v>-855</v>
      </c>
      <c r="J86">
        <v>84</v>
      </c>
      <c r="K86">
        <v>-12</v>
      </c>
      <c r="L86">
        <v>-63</v>
      </c>
      <c r="M86">
        <v>46</v>
      </c>
      <c r="N86">
        <v>1981</v>
      </c>
      <c r="O86">
        <v>-187</v>
      </c>
      <c r="P86">
        <v>-232</v>
      </c>
      <c r="Q86">
        <v>4727</v>
      </c>
      <c r="R86">
        <v>2111</v>
      </c>
      <c r="S86">
        <v>-79</v>
      </c>
      <c r="T86">
        <v>3142</v>
      </c>
      <c r="U86">
        <v>17</v>
      </c>
      <c r="V86">
        <v>-110</v>
      </c>
      <c r="W86">
        <v>-1813</v>
      </c>
      <c r="X86">
        <v>155</v>
      </c>
      <c r="Y86">
        <v>1381</v>
      </c>
      <c r="Z86">
        <v>1236</v>
      </c>
      <c r="AA86">
        <v>-1</v>
      </c>
      <c r="AB86">
        <v>-1450</v>
      </c>
      <c r="AC86">
        <v>40</v>
      </c>
      <c r="AD86">
        <v>-1650</v>
      </c>
      <c r="AE86">
        <v>-59</v>
      </c>
      <c r="AF86">
        <v>4131</v>
      </c>
      <c r="AG86">
        <v>-852</v>
      </c>
      <c r="AH86">
        <v>-127</v>
      </c>
      <c r="AI86">
        <v>68</v>
      </c>
      <c r="AJ86">
        <v>-78</v>
      </c>
      <c r="AK86">
        <v>-464</v>
      </c>
      <c r="AL86">
        <v>1945</v>
      </c>
      <c r="AM86">
        <v>2</v>
      </c>
      <c r="AN86">
        <v>-48</v>
      </c>
      <c r="AO86">
        <v>1681</v>
      </c>
      <c r="AP86">
        <v>-415</v>
      </c>
      <c r="AQ86">
        <v>1048</v>
      </c>
      <c r="AR86">
        <v>576</v>
      </c>
      <c r="AS86">
        <v>-1609</v>
      </c>
      <c r="AT86">
        <v>-520</v>
      </c>
      <c r="AU86">
        <v>-3779</v>
      </c>
      <c r="AV86">
        <v>-1761</v>
      </c>
      <c r="AW86">
        <v>62</v>
      </c>
      <c r="AX86">
        <v>-3971</v>
      </c>
      <c r="AY86">
        <v>920</v>
      </c>
      <c r="AZ86">
        <v>-1966</v>
      </c>
      <c r="BA86">
        <v>404</v>
      </c>
      <c r="BB86">
        <v>1695</v>
      </c>
      <c r="BC86">
        <v>-29</v>
      </c>
      <c r="BD86">
        <v>-3338</v>
      </c>
      <c r="BE86">
        <v>18</v>
      </c>
      <c r="BF86">
        <v>-2709</v>
      </c>
      <c r="BG86">
        <v>28</v>
      </c>
      <c r="BH86">
        <v>1014</v>
      </c>
      <c r="BI86">
        <v>182</v>
      </c>
      <c r="BJ86">
        <v>-1750</v>
      </c>
      <c r="BK86">
        <v>0</v>
      </c>
      <c r="BL86">
        <v>-244</v>
      </c>
      <c r="BM86">
        <v>-111</v>
      </c>
      <c r="BN86">
        <v>204</v>
      </c>
      <c r="BO86">
        <v>2</v>
      </c>
      <c r="BP86">
        <v>717</v>
      </c>
      <c r="BQ86">
        <v>4160</v>
      </c>
      <c r="BR86">
        <v>507</v>
      </c>
      <c r="BS86">
        <v>4160</v>
      </c>
      <c r="BT86">
        <v>37</v>
      </c>
      <c r="BU86">
        <v>-270</v>
      </c>
      <c r="BV86">
        <v>-1448</v>
      </c>
      <c r="BW86">
        <v>18</v>
      </c>
      <c r="BX86">
        <v>-1994</v>
      </c>
      <c r="BY86">
        <v>-231</v>
      </c>
      <c r="BZ86">
        <v>468</v>
      </c>
      <c r="CA86">
        <v>-942</v>
      </c>
      <c r="CB86">
        <v>-534</v>
      </c>
      <c r="CC86">
        <v>4048</v>
      </c>
      <c r="CD86">
        <v>-111</v>
      </c>
      <c r="CE86">
        <v>-605</v>
      </c>
      <c r="CF86">
        <v>-126</v>
      </c>
      <c r="CG86">
        <v>3</v>
      </c>
      <c r="CH86">
        <v>1355</v>
      </c>
      <c r="CI86">
        <v>-1385</v>
      </c>
      <c r="CJ86">
        <v>-524</v>
      </c>
      <c r="CK86">
        <v>-146</v>
      </c>
      <c r="CL86">
        <v>0</v>
      </c>
      <c r="CM86">
        <v>3036</v>
      </c>
      <c r="CN86">
        <v>547</v>
      </c>
      <c r="CO86">
        <v>2280</v>
      </c>
      <c r="CP86">
        <v>-7</v>
      </c>
      <c r="CQ86">
        <v>-6</v>
      </c>
      <c r="CR86">
        <v>0</v>
      </c>
      <c r="CS86">
        <v>1062</v>
      </c>
      <c r="CT86">
        <v>2544</v>
      </c>
      <c r="CU86">
        <v>-1</v>
      </c>
      <c r="CV86">
        <v>-2201</v>
      </c>
      <c r="CW86">
        <v>1653</v>
      </c>
      <c r="CY86">
        <f t="shared" si="4"/>
        <v>75.599999999999994</v>
      </c>
      <c r="CZ86">
        <f t="shared" si="5"/>
        <v>1072.68</v>
      </c>
    </row>
    <row r="87" spans="2:104" x14ac:dyDescent="0.25">
      <c r="B87">
        <v>-20</v>
      </c>
      <c r="C87">
        <v>251</v>
      </c>
      <c r="D87">
        <v>-1279</v>
      </c>
      <c r="E87">
        <v>1984</v>
      </c>
      <c r="F87">
        <v>3</v>
      </c>
      <c r="G87">
        <v>-4743</v>
      </c>
      <c r="H87">
        <v>1</v>
      </c>
      <c r="I87">
        <v>-676</v>
      </c>
      <c r="J87">
        <v>-1626</v>
      </c>
      <c r="K87">
        <v>-2</v>
      </c>
      <c r="L87">
        <v>-136</v>
      </c>
      <c r="M87">
        <v>4687</v>
      </c>
      <c r="N87">
        <v>-3541</v>
      </c>
      <c r="O87">
        <v>4018</v>
      </c>
      <c r="P87">
        <v>25</v>
      </c>
      <c r="Q87">
        <v>0</v>
      </c>
      <c r="R87">
        <v>-8</v>
      </c>
      <c r="S87">
        <v>-334</v>
      </c>
      <c r="T87">
        <v>-88</v>
      </c>
      <c r="U87">
        <v>3450</v>
      </c>
      <c r="V87">
        <v>-3425</v>
      </c>
      <c r="W87">
        <v>3301</v>
      </c>
      <c r="X87">
        <v>-29</v>
      </c>
      <c r="Y87">
        <v>-3771</v>
      </c>
      <c r="Z87">
        <v>3</v>
      </c>
      <c r="AA87">
        <v>21</v>
      </c>
      <c r="AB87">
        <v>-1116</v>
      </c>
      <c r="AC87">
        <v>1970</v>
      </c>
      <c r="AD87">
        <v>4734</v>
      </c>
      <c r="AE87">
        <v>1767</v>
      </c>
      <c r="AF87">
        <v>1978</v>
      </c>
      <c r="AG87">
        <v>212</v>
      </c>
      <c r="AH87">
        <v>-893</v>
      </c>
      <c r="AI87">
        <v>40</v>
      </c>
      <c r="AJ87">
        <v>-291</v>
      </c>
      <c r="AK87">
        <v>-709</v>
      </c>
      <c r="AL87">
        <v>-1532</v>
      </c>
      <c r="AM87">
        <v>319</v>
      </c>
      <c r="AN87">
        <v>852</v>
      </c>
      <c r="AO87">
        <v>-3940</v>
      </c>
      <c r="AP87">
        <v>602</v>
      </c>
      <c r="AQ87">
        <v>4139</v>
      </c>
      <c r="AR87">
        <v>1092</v>
      </c>
      <c r="AS87">
        <v>-341</v>
      </c>
      <c r="AT87">
        <v>-6</v>
      </c>
      <c r="AU87">
        <v>1188</v>
      </c>
      <c r="AV87">
        <v>3134</v>
      </c>
      <c r="AW87">
        <v>1044</v>
      </c>
      <c r="AX87">
        <v>371</v>
      </c>
      <c r="AY87">
        <v>-182</v>
      </c>
      <c r="AZ87">
        <v>-867</v>
      </c>
      <c r="BA87">
        <v>0</v>
      </c>
      <c r="BB87">
        <v>-4085</v>
      </c>
      <c r="BC87">
        <v>-13</v>
      </c>
      <c r="BD87">
        <v>815</v>
      </c>
      <c r="BE87">
        <v>-3932</v>
      </c>
      <c r="BF87">
        <v>29</v>
      </c>
      <c r="BG87">
        <v>-12</v>
      </c>
      <c r="BH87">
        <v>126</v>
      </c>
      <c r="BI87">
        <v>-3956</v>
      </c>
      <c r="BJ87">
        <v>-27</v>
      </c>
      <c r="BK87">
        <v>1849</v>
      </c>
      <c r="BL87">
        <v>-486</v>
      </c>
      <c r="BM87">
        <v>-139</v>
      </c>
      <c r="BN87">
        <v>263</v>
      </c>
      <c r="BO87">
        <v>98</v>
      </c>
      <c r="BP87">
        <v>3423</v>
      </c>
      <c r="BQ87">
        <v>1016</v>
      </c>
      <c r="BR87">
        <v>367</v>
      </c>
      <c r="BS87">
        <v>-2422</v>
      </c>
      <c r="BT87">
        <v>-4038</v>
      </c>
      <c r="BU87">
        <v>101</v>
      </c>
      <c r="BV87">
        <v>-2303</v>
      </c>
      <c r="BW87">
        <v>511</v>
      </c>
      <c r="BX87">
        <v>-307</v>
      </c>
      <c r="BY87">
        <v>622</v>
      </c>
      <c r="BZ87">
        <v>-3928</v>
      </c>
      <c r="CA87">
        <v>-2599</v>
      </c>
      <c r="CB87">
        <v>-1309</v>
      </c>
      <c r="CC87">
        <v>-15</v>
      </c>
      <c r="CD87">
        <v>1074</v>
      </c>
      <c r="CE87">
        <v>-7</v>
      </c>
      <c r="CF87">
        <v>-457</v>
      </c>
      <c r="CG87">
        <v>497</v>
      </c>
      <c r="CH87">
        <v>-155</v>
      </c>
      <c r="CI87">
        <v>0</v>
      </c>
      <c r="CJ87">
        <v>2628</v>
      </c>
      <c r="CK87">
        <v>-721</v>
      </c>
      <c r="CL87">
        <v>-2703</v>
      </c>
      <c r="CM87">
        <v>-109</v>
      </c>
      <c r="CN87">
        <v>-113</v>
      </c>
      <c r="CO87">
        <v>119</v>
      </c>
      <c r="CP87">
        <v>-21</v>
      </c>
      <c r="CQ87">
        <v>-6</v>
      </c>
      <c r="CR87">
        <v>-721</v>
      </c>
      <c r="CS87">
        <v>-1206</v>
      </c>
      <c r="CT87">
        <v>-1165</v>
      </c>
      <c r="CU87">
        <v>2185</v>
      </c>
      <c r="CV87">
        <v>-367</v>
      </c>
      <c r="CW87">
        <v>-22</v>
      </c>
      <c r="CY87">
        <f t="shared" si="4"/>
        <v>-99.9</v>
      </c>
      <c r="CZ87">
        <f t="shared" si="5"/>
        <v>1238.08</v>
      </c>
    </row>
    <row r="88" spans="2:104" x14ac:dyDescent="0.25">
      <c r="B88">
        <v>-545</v>
      </c>
      <c r="C88">
        <v>485</v>
      </c>
      <c r="D88">
        <v>-3167</v>
      </c>
      <c r="E88">
        <v>4402</v>
      </c>
      <c r="F88">
        <v>2352</v>
      </c>
      <c r="G88">
        <v>-515</v>
      </c>
      <c r="H88">
        <v>-1435</v>
      </c>
      <c r="I88">
        <v>-3780</v>
      </c>
      <c r="J88">
        <v>2185</v>
      </c>
      <c r="K88">
        <v>2756</v>
      </c>
      <c r="L88">
        <v>-675</v>
      </c>
      <c r="M88">
        <v>359</v>
      </c>
      <c r="N88">
        <v>-14</v>
      </c>
      <c r="O88">
        <v>394</v>
      </c>
      <c r="P88">
        <v>847</v>
      </c>
      <c r="Q88">
        <v>1</v>
      </c>
      <c r="R88">
        <v>-4771</v>
      </c>
      <c r="S88">
        <v>-888</v>
      </c>
      <c r="T88">
        <v>4344</v>
      </c>
      <c r="U88">
        <v>1301</v>
      </c>
      <c r="V88">
        <v>7</v>
      </c>
      <c r="W88">
        <v>-1914</v>
      </c>
      <c r="X88">
        <v>-1</v>
      </c>
      <c r="Y88">
        <v>-1426</v>
      </c>
      <c r="Z88">
        <v>0</v>
      </c>
      <c r="AA88">
        <v>646</v>
      </c>
      <c r="AB88">
        <v>-775</v>
      </c>
      <c r="AC88">
        <v>2352</v>
      </c>
      <c r="AD88">
        <v>-113</v>
      </c>
      <c r="AE88">
        <v>1999</v>
      </c>
      <c r="AF88">
        <v>590</v>
      </c>
      <c r="AG88">
        <v>2363</v>
      </c>
      <c r="AH88">
        <v>-2450</v>
      </c>
      <c r="AI88">
        <v>-2</v>
      </c>
      <c r="AJ88">
        <v>-1403</v>
      </c>
      <c r="AK88">
        <v>3611</v>
      </c>
      <c r="AL88">
        <v>-2508</v>
      </c>
      <c r="AM88">
        <v>641</v>
      </c>
      <c r="AN88">
        <v>-47</v>
      </c>
      <c r="AO88">
        <v>419</v>
      </c>
      <c r="AP88">
        <v>-2285</v>
      </c>
      <c r="AQ88">
        <v>280</v>
      </c>
      <c r="AR88">
        <v>-3129</v>
      </c>
      <c r="AS88">
        <v>215</v>
      </c>
      <c r="AT88">
        <v>-130</v>
      </c>
      <c r="AU88">
        <v>1373</v>
      </c>
      <c r="AV88">
        <v>0</v>
      </c>
      <c r="AW88">
        <v>0</v>
      </c>
      <c r="AX88">
        <v>1247</v>
      </c>
      <c r="AY88">
        <v>1057</v>
      </c>
      <c r="AZ88">
        <v>492</v>
      </c>
      <c r="BA88">
        <v>-3938</v>
      </c>
      <c r="BB88">
        <v>4832</v>
      </c>
      <c r="BC88">
        <v>792</v>
      </c>
      <c r="BD88">
        <v>-130</v>
      </c>
      <c r="BE88">
        <v>106</v>
      </c>
      <c r="BF88">
        <v>0</v>
      </c>
      <c r="BG88">
        <v>2</v>
      </c>
      <c r="BH88">
        <v>-2795</v>
      </c>
      <c r="BI88">
        <v>-150</v>
      </c>
      <c r="BJ88">
        <v>-64</v>
      </c>
      <c r="BK88">
        <v>33</v>
      </c>
      <c r="BL88">
        <v>-104</v>
      </c>
      <c r="BM88">
        <v>-240</v>
      </c>
      <c r="BN88">
        <v>1019</v>
      </c>
      <c r="BO88">
        <v>-3219</v>
      </c>
      <c r="BP88">
        <v>-159</v>
      </c>
      <c r="BQ88">
        <v>-7</v>
      </c>
      <c r="BR88">
        <v>8</v>
      </c>
      <c r="BS88">
        <v>435</v>
      </c>
      <c r="BT88">
        <v>-2173</v>
      </c>
      <c r="BU88">
        <v>484</v>
      </c>
      <c r="BV88">
        <v>1249</v>
      </c>
      <c r="BW88">
        <v>0</v>
      </c>
      <c r="BX88">
        <v>1487</v>
      </c>
      <c r="BY88">
        <v>-1555</v>
      </c>
      <c r="BZ88">
        <v>10</v>
      </c>
      <c r="CA88">
        <v>-4013</v>
      </c>
      <c r="CB88">
        <v>-180</v>
      </c>
      <c r="CC88">
        <v>0</v>
      </c>
      <c r="CD88">
        <v>1118</v>
      </c>
      <c r="CE88">
        <v>-78</v>
      </c>
      <c r="CF88">
        <v>-305</v>
      </c>
      <c r="CG88">
        <v>451</v>
      </c>
      <c r="CH88">
        <v>407</v>
      </c>
      <c r="CI88">
        <v>-4114</v>
      </c>
      <c r="CJ88">
        <v>-747</v>
      </c>
      <c r="CK88">
        <v>4191</v>
      </c>
      <c r="CL88">
        <v>1</v>
      </c>
      <c r="CM88">
        <v>-3131</v>
      </c>
      <c r="CN88">
        <v>-130</v>
      </c>
      <c r="CO88">
        <v>41</v>
      </c>
      <c r="CP88">
        <v>0</v>
      </c>
      <c r="CQ88">
        <v>-128</v>
      </c>
      <c r="CR88">
        <v>-3946</v>
      </c>
      <c r="CS88">
        <v>2916</v>
      </c>
      <c r="CT88">
        <v>93</v>
      </c>
      <c r="CU88">
        <v>235</v>
      </c>
      <c r="CV88">
        <v>-306</v>
      </c>
      <c r="CW88">
        <v>-3243</v>
      </c>
      <c r="CY88">
        <f t="shared" si="4"/>
        <v>-102</v>
      </c>
      <c r="CZ88">
        <f t="shared" si="5"/>
        <v>1234.56</v>
      </c>
    </row>
    <row r="89" spans="2:104" x14ac:dyDescent="0.25">
      <c r="B89">
        <v>1789</v>
      </c>
      <c r="C89">
        <v>4</v>
      </c>
      <c r="D89">
        <v>858</v>
      </c>
      <c r="E89">
        <v>1</v>
      </c>
      <c r="F89">
        <v>-2</v>
      </c>
      <c r="G89">
        <v>4550</v>
      </c>
      <c r="H89">
        <v>8</v>
      </c>
      <c r="I89">
        <v>-7</v>
      </c>
      <c r="J89">
        <v>-163</v>
      </c>
      <c r="K89">
        <v>3471</v>
      </c>
      <c r="L89">
        <v>-85</v>
      </c>
      <c r="M89">
        <v>229</v>
      </c>
      <c r="N89">
        <v>0</v>
      </c>
      <c r="O89">
        <v>-820</v>
      </c>
      <c r="P89">
        <v>9</v>
      </c>
      <c r="Q89">
        <v>-370</v>
      </c>
      <c r="R89">
        <v>0</v>
      </c>
      <c r="S89">
        <v>-1723</v>
      </c>
      <c r="T89">
        <v>511</v>
      </c>
      <c r="U89">
        <v>7</v>
      </c>
      <c r="V89">
        <v>-212</v>
      </c>
      <c r="W89">
        <v>-3980</v>
      </c>
      <c r="X89">
        <v>-959</v>
      </c>
      <c r="Y89">
        <v>0</v>
      </c>
      <c r="Z89">
        <v>107</v>
      </c>
      <c r="AA89">
        <v>229</v>
      </c>
      <c r="AB89">
        <v>-83</v>
      </c>
      <c r="AC89">
        <v>878</v>
      </c>
      <c r="AD89">
        <v>-2035</v>
      </c>
      <c r="AE89">
        <v>-728</v>
      </c>
      <c r="AF89">
        <v>0</v>
      </c>
      <c r="AG89">
        <v>-2774</v>
      </c>
      <c r="AH89">
        <v>-4168</v>
      </c>
      <c r="AI89">
        <v>3881</v>
      </c>
      <c r="AJ89">
        <v>-1</v>
      </c>
      <c r="AK89">
        <v>0</v>
      </c>
      <c r="AL89">
        <v>-1559</v>
      </c>
      <c r="AM89">
        <v>35</v>
      </c>
      <c r="AN89">
        <v>-907</v>
      </c>
      <c r="AO89">
        <v>-50</v>
      </c>
      <c r="AP89">
        <v>-2375</v>
      </c>
      <c r="AQ89">
        <v>-3434</v>
      </c>
      <c r="AR89">
        <v>-3655</v>
      </c>
      <c r="AS89">
        <v>-2069</v>
      </c>
      <c r="AT89">
        <v>59</v>
      </c>
      <c r="AU89">
        <v>-2868</v>
      </c>
      <c r="AV89">
        <v>25</v>
      </c>
      <c r="AW89">
        <v>-104</v>
      </c>
      <c r="AX89">
        <v>-1711</v>
      </c>
      <c r="AY89">
        <v>-27</v>
      </c>
      <c r="AZ89">
        <v>-3395</v>
      </c>
      <c r="BA89">
        <v>-84</v>
      </c>
      <c r="BB89">
        <v>-809</v>
      </c>
      <c r="BC89">
        <v>-1</v>
      </c>
      <c r="BD89">
        <v>4509</v>
      </c>
      <c r="BE89">
        <v>113</v>
      </c>
      <c r="BF89">
        <v>44</v>
      </c>
      <c r="BG89">
        <v>0</v>
      </c>
      <c r="BH89">
        <v>-2169</v>
      </c>
      <c r="BI89">
        <v>424</v>
      </c>
      <c r="BJ89">
        <v>-857</v>
      </c>
      <c r="BK89">
        <v>-5</v>
      </c>
      <c r="BL89">
        <v>-273</v>
      </c>
      <c r="BM89">
        <v>-29</v>
      </c>
      <c r="BN89">
        <v>-922</v>
      </c>
      <c r="BO89">
        <v>290</v>
      </c>
      <c r="BP89">
        <v>2564</v>
      </c>
      <c r="BQ89">
        <v>-13</v>
      </c>
      <c r="BR89">
        <v>59</v>
      </c>
      <c r="BS89">
        <v>-1767</v>
      </c>
      <c r="BT89">
        <v>2327</v>
      </c>
      <c r="BU89">
        <v>2189</v>
      </c>
      <c r="BV89">
        <v>1023</v>
      </c>
      <c r="BW89">
        <v>-202</v>
      </c>
      <c r="BX89">
        <v>580</v>
      </c>
      <c r="BY89">
        <v>-1092</v>
      </c>
      <c r="BZ89">
        <v>19</v>
      </c>
      <c r="CA89">
        <v>-158</v>
      </c>
      <c r="CB89">
        <v>-220</v>
      </c>
      <c r="CC89">
        <v>171</v>
      </c>
      <c r="CD89">
        <v>1184</v>
      </c>
      <c r="CE89">
        <v>-14</v>
      </c>
      <c r="CF89">
        <v>-183</v>
      </c>
      <c r="CG89">
        <v>1155</v>
      </c>
      <c r="CH89">
        <v>0</v>
      </c>
      <c r="CI89">
        <v>313</v>
      </c>
      <c r="CJ89">
        <v>-580</v>
      </c>
      <c r="CK89">
        <v>3</v>
      </c>
      <c r="CL89">
        <v>0</v>
      </c>
      <c r="CM89">
        <v>350</v>
      </c>
      <c r="CN89">
        <v>-2826</v>
      </c>
      <c r="CO89">
        <v>0</v>
      </c>
      <c r="CP89">
        <v>-54</v>
      </c>
      <c r="CQ89">
        <v>1452</v>
      </c>
      <c r="CR89">
        <v>-2716</v>
      </c>
      <c r="CS89">
        <v>-4464</v>
      </c>
      <c r="CT89">
        <v>25</v>
      </c>
      <c r="CU89">
        <v>125</v>
      </c>
      <c r="CV89">
        <v>-380</v>
      </c>
      <c r="CW89">
        <v>617</v>
      </c>
      <c r="CY89">
        <f t="shared" si="4"/>
        <v>-238.95</v>
      </c>
      <c r="CZ89">
        <f t="shared" si="5"/>
        <v>962.69</v>
      </c>
    </row>
    <row r="90" spans="2:104" x14ac:dyDescent="0.25">
      <c r="B90">
        <v>-2857</v>
      </c>
      <c r="C90">
        <v>393</v>
      </c>
      <c r="D90">
        <v>-8</v>
      </c>
      <c r="E90">
        <v>18</v>
      </c>
      <c r="F90">
        <v>29</v>
      </c>
      <c r="G90">
        <v>302</v>
      </c>
      <c r="H90">
        <v>1149</v>
      </c>
      <c r="I90">
        <v>-102</v>
      </c>
      <c r="J90">
        <v>-771</v>
      </c>
      <c r="K90">
        <v>968</v>
      </c>
      <c r="L90">
        <v>-2936</v>
      </c>
      <c r="M90">
        <v>283</v>
      </c>
      <c r="N90">
        <v>-35</v>
      </c>
      <c r="O90">
        <v>4557</v>
      </c>
      <c r="P90">
        <v>151</v>
      </c>
      <c r="Q90">
        <v>-2825</v>
      </c>
      <c r="R90">
        <v>1665</v>
      </c>
      <c r="S90">
        <v>3214</v>
      </c>
      <c r="T90">
        <v>3</v>
      </c>
      <c r="U90">
        <v>20</v>
      </c>
      <c r="V90">
        <v>151</v>
      </c>
      <c r="W90">
        <v>-114</v>
      </c>
      <c r="X90">
        <v>-32</v>
      </c>
      <c r="Y90">
        <v>2559</v>
      </c>
      <c r="Z90">
        <v>985</v>
      </c>
      <c r="AA90">
        <v>2546</v>
      </c>
      <c r="AB90">
        <v>-262</v>
      </c>
      <c r="AC90">
        <v>-4146</v>
      </c>
      <c r="AD90">
        <v>2109</v>
      </c>
      <c r="AE90">
        <v>3033</v>
      </c>
      <c r="AF90">
        <v>941</v>
      </c>
      <c r="AG90">
        <v>4233</v>
      </c>
      <c r="AH90">
        <v>125</v>
      </c>
      <c r="AI90">
        <v>3524</v>
      </c>
      <c r="AJ90">
        <v>1025</v>
      </c>
      <c r="AK90">
        <v>-388</v>
      </c>
      <c r="AL90">
        <v>4270</v>
      </c>
      <c r="AM90">
        <v>-309</v>
      </c>
      <c r="AN90">
        <v>-10</v>
      </c>
      <c r="AO90">
        <v>413</v>
      </c>
      <c r="AP90">
        <v>-3449</v>
      </c>
      <c r="AQ90">
        <v>3137</v>
      </c>
      <c r="AR90">
        <v>101</v>
      </c>
      <c r="AS90">
        <v>1</v>
      </c>
      <c r="AT90">
        <v>-167</v>
      </c>
      <c r="AU90">
        <v>-19</v>
      </c>
      <c r="AV90">
        <v>-91</v>
      </c>
      <c r="AW90">
        <v>-1417</v>
      </c>
      <c r="AX90">
        <v>2957</v>
      </c>
      <c r="AY90">
        <v>4379</v>
      </c>
      <c r="AZ90">
        <v>33</v>
      </c>
      <c r="BA90">
        <v>-245</v>
      </c>
      <c r="BB90">
        <v>830</v>
      </c>
      <c r="BC90">
        <v>-33</v>
      </c>
      <c r="BD90">
        <v>-3698</v>
      </c>
      <c r="BE90">
        <v>4027</v>
      </c>
      <c r="BF90">
        <v>396</v>
      </c>
      <c r="BG90">
        <v>3115</v>
      </c>
      <c r="BH90">
        <v>3269</v>
      </c>
      <c r="BI90">
        <v>-1739</v>
      </c>
      <c r="BJ90">
        <v>112</v>
      </c>
      <c r="BK90">
        <v>-3915</v>
      </c>
      <c r="BL90">
        <v>-462</v>
      </c>
      <c r="BM90">
        <v>-564</v>
      </c>
      <c r="BN90">
        <v>-4074</v>
      </c>
      <c r="BO90">
        <v>3867</v>
      </c>
      <c r="BP90">
        <v>-1624</v>
      </c>
      <c r="BQ90">
        <v>178</v>
      </c>
      <c r="BR90">
        <v>-42</v>
      </c>
      <c r="BS90">
        <v>-1432</v>
      </c>
      <c r="BT90">
        <v>-17</v>
      </c>
      <c r="BU90">
        <v>-124</v>
      </c>
      <c r="BV90">
        <v>2082</v>
      </c>
      <c r="BW90">
        <v>95</v>
      </c>
      <c r="BX90">
        <v>-149</v>
      </c>
      <c r="BY90">
        <v>1404</v>
      </c>
      <c r="BZ90">
        <v>2235</v>
      </c>
      <c r="CA90">
        <v>32</v>
      </c>
      <c r="CB90">
        <v>-1707</v>
      </c>
      <c r="CC90">
        <v>1834</v>
      </c>
      <c r="CD90">
        <v>-2468</v>
      </c>
      <c r="CE90">
        <v>516</v>
      </c>
      <c r="CF90">
        <v>0</v>
      </c>
      <c r="CG90">
        <v>2842</v>
      </c>
      <c r="CH90">
        <v>4441</v>
      </c>
      <c r="CI90">
        <v>-23</v>
      </c>
      <c r="CJ90">
        <v>-1014</v>
      </c>
      <c r="CK90">
        <v>-5</v>
      </c>
      <c r="CL90">
        <v>5</v>
      </c>
      <c r="CM90">
        <v>-624</v>
      </c>
      <c r="CN90">
        <v>754</v>
      </c>
      <c r="CO90">
        <v>-4576</v>
      </c>
      <c r="CP90">
        <v>-3725</v>
      </c>
      <c r="CQ90">
        <v>214</v>
      </c>
      <c r="CR90">
        <v>2056</v>
      </c>
      <c r="CS90">
        <v>-370</v>
      </c>
      <c r="CT90">
        <v>2752</v>
      </c>
      <c r="CU90">
        <v>0</v>
      </c>
      <c r="CV90">
        <v>-29</v>
      </c>
      <c r="CW90">
        <v>363</v>
      </c>
      <c r="CY90">
        <f t="shared" si="4"/>
        <v>340.96</v>
      </c>
      <c r="CZ90">
        <f t="shared" si="5"/>
        <v>1392.9</v>
      </c>
    </row>
    <row r="91" spans="2:104" x14ac:dyDescent="0.25">
      <c r="B91">
        <v>-13</v>
      </c>
      <c r="C91">
        <v>-55</v>
      </c>
      <c r="D91">
        <v>-866</v>
      </c>
      <c r="E91">
        <v>22</v>
      </c>
      <c r="F91">
        <v>765</v>
      </c>
      <c r="G91">
        <v>36</v>
      </c>
      <c r="H91">
        <v>3009</v>
      </c>
      <c r="I91">
        <v>97</v>
      </c>
      <c r="J91">
        <v>-382</v>
      </c>
      <c r="K91">
        <v>-2148</v>
      </c>
      <c r="L91">
        <v>4010</v>
      </c>
      <c r="M91">
        <v>-3</v>
      </c>
      <c r="N91">
        <v>4703</v>
      </c>
      <c r="O91">
        <v>-55</v>
      </c>
      <c r="P91">
        <v>13</v>
      </c>
      <c r="Q91">
        <v>-16</v>
      </c>
      <c r="R91">
        <v>-99</v>
      </c>
      <c r="S91">
        <v>870</v>
      </c>
      <c r="T91">
        <v>-3657</v>
      </c>
      <c r="U91">
        <v>57</v>
      </c>
      <c r="V91">
        <v>132</v>
      </c>
      <c r="W91">
        <v>0</v>
      </c>
      <c r="X91">
        <v>-1581</v>
      </c>
      <c r="Y91">
        <v>36</v>
      </c>
      <c r="Z91">
        <v>18</v>
      </c>
      <c r="AA91">
        <v>276</v>
      </c>
      <c r="AB91">
        <v>0</v>
      </c>
      <c r="AC91">
        <v>37</v>
      </c>
      <c r="AD91">
        <v>0</v>
      </c>
      <c r="AE91">
        <v>438</v>
      </c>
      <c r="AF91">
        <v>-119</v>
      </c>
      <c r="AG91">
        <v>284</v>
      </c>
      <c r="AH91">
        <v>3931</v>
      </c>
      <c r="AI91">
        <v>0</v>
      </c>
      <c r="AJ91">
        <v>-1195</v>
      </c>
      <c r="AK91">
        <v>386</v>
      </c>
      <c r="AL91">
        <v>-63</v>
      </c>
      <c r="AM91">
        <v>126</v>
      </c>
      <c r="AN91">
        <v>3</v>
      </c>
      <c r="AO91">
        <v>12</v>
      </c>
      <c r="AP91">
        <v>1003</v>
      </c>
      <c r="AQ91">
        <v>4835</v>
      </c>
      <c r="AR91">
        <v>-266</v>
      </c>
      <c r="AS91">
        <v>-6</v>
      </c>
      <c r="AT91">
        <v>271</v>
      </c>
      <c r="AU91">
        <v>-561</v>
      </c>
      <c r="AV91">
        <v>-1037</v>
      </c>
      <c r="AW91">
        <v>-99</v>
      </c>
      <c r="AX91">
        <v>2558</v>
      </c>
      <c r="AY91">
        <v>3961</v>
      </c>
      <c r="AZ91">
        <v>1411</v>
      </c>
      <c r="BA91">
        <v>-949</v>
      </c>
      <c r="BB91">
        <v>3012</v>
      </c>
      <c r="BC91">
        <v>-1620</v>
      </c>
      <c r="BD91">
        <v>460</v>
      </c>
      <c r="BE91">
        <v>-1003</v>
      </c>
      <c r="BF91">
        <v>-1170</v>
      </c>
      <c r="BG91">
        <v>1113</v>
      </c>
      <c r="BH91">
        <v>-363</v>
      </c>
      <c r="BI91">
        <v>-713</v>
      </c>
      <c r="BJ91">
        <v>51</v>
      </c>
      <c r="BK91">
        <v>30</v>
      </c>
      <c r="BL91">
        <v>682</v>
      </c>
      <c r="BM91">
        <v>37</v>
      </c>
      <c r="BN91">
        <v>-3329</v>
      </c>
      <c r="BO91">
        <v>4711</v>
      </c>
      <c r="BP91">
        <v>-258</v>
      </c>
      <c r="BQ91">
        <v>1</v>
      </c>
      <c r="BR91">
        <v>-831</v>
      </c>
      <c r="BS91">
        <v>-403</v>
      </c>
      <c r="BT91">
        <v>-672</v>
      </c>
      <c r="BU91">
        <v>0</v>
      </c>
      <c r="BV91">
        <v>-59</v>
      </c>
      <c r="BW91">
        <v>263</v>
      </c>
      <c r="BX91">
        <v>3719</v>
      </c>
      <c r="BY91">
        <v>-14</v>
      </c>
      <c r="BZ91">
        <v>4</v>
      </c>
      <c r="CA91">
        <v>-14</v>
      </c>
      <c r="CB91">
        <v>185</v>
      </c>
      <c r="CC91">
        <v>5</v>
      </c>
      <c r="CD91">
        <v>4008</v>
      </c>
      <c r="CE91">
        <v>-2762</v>
      </c>
      <c r="CF91">
        <v>-4032</v>
      </c>
      <c r="CG91">
        <v>2401</v>
      </c>
      <c r="CH91">
        <v>-244</v>
      </c>
      <c r="CI91">
        <v>-1</v>
      </c>
      <c r="CJ91">
        <v>-4458</v>
      </c>
      <c r="CK91">
        <v>-380</v>
      </c>
      <c r="CL91">
        <v>-17</v>
      </c>
      <c r="CM91">
        <v>-247</v>
      </c>
      <c r="CN91">
        <v>-918</v>
      </c>
      <c r="CO91">
        <v>-1700</v>
      </c>
      <c r="CP91">
        <v>3124</v>
      </c>
      <c r="CQ91">
        <v>278</v>
      </c>
      <c r="CR91">
        <v>486</v>
      </c>
      <c r="CS91">
        <v>3618</v>
      </c>
      <c r="CT91">
        <v>-4</v>
      </c>
      <c r="CU91">
        <v>-920</v>
      </c>
      <c r="CV91">
        <v>36</v>
      </c>
      <c r="CW91">
        <v>-155</v>
      </c>
      <c r="CY91">
        <f t="shared" si="4"/>
        <v>220.67</v>
      </c>
      <c r="CZ91">
        <f t="shared" si="5"/>
        <v>1009.81</v>
      </c>
    </row>
    <row r="92" spans="2:104" x14ac:dyDescent="0.25">
      <c r="B92">
        <v>-65</v>
      </c>
      <c r="C92">
        <v>0</v>
      </c>
      <c r="D92">
        <v>-1896</v>
      </c>
      <c r="E92">
        <v>123</v>
      </c>
      <c r="F92">
        <v>-8</v>
      </c>
      <c r="G92">
        <v>-606</v>
      </c>
      <c r="H92">
        <v>-754</v>
      </c>
      <c r="I92">
        <v>-188</v>
      </c>
      <c r="J92">
        <v>3090</v>
      </c>
      <c r="K92">
        <v>-466</v>
      </c>
      <c r="L92">
        <v>0</v>
      </c>
      <c r="M92">
        <v>671</v>
      </c>
      <c r="N92">
        <v>2</v>
      </c>
      <c r="O92">
        <v>0</v>
      </c>
      <c r="P92">
        <v>-103</v>
      </c>
      <c r="Q92">
        <v>-59</v>
      </c>
      <c r="R92">
        <v>-404</v>
      </c>
      <c r="S92">
        <v>-917</v>
      </c>
      <c r="T92">
        <v>129</v>
      </c>
      <c r="U92">
        <v>-1141</v>
      </c>
      <c r="V92">
        <v>168</v>
      </c>
      <c r="W92">
        <v>-25</v>
      </c>
      <c r="X92">
        <v>686</v>
      </c>
      <c r="Y92">
        <v>938</v>
      </c>
      <c r="Z92">
        <v>599</v>
      </c>
      <c r="AA92">
        <v>3146</v>
      </c>
      <c r="AB92">
        <v>789</v>
      </c>
      <c r="AC92">
        <v>113</v>
      </c>
      <c r="AD92">
        <v>4157</v>
      </c>
      <c r="AE92">
        <v>741</v>
      </c>
      <c r="AF92">
        <v>-2213</v>
      </c>
      <c r="AG92">
        <v>-13</v>
      </c>
      <c r="AH92">
        <v>520</v>
      </c>
      <c r="AI92">
        <v>222</v>
      </c>
      <c r="AJ92">
        <v>-3209</v>
      </c>
      <c r="AK92">
        <v>-113</v>
      </c>
      <c r="AL92">
        <v>-5</v>
      </c>
      <c r="AM92">
        <v>155</v>
      </c>
      <c r="AN92">
        <v>135</v>
      </c>
      <c r="AO92">
        <v>-270</v>
      </c>
      <c r="AP92">
        <v>4821</v>
      </c>
      <c r="AQ92">
        <v>17</v>
      </c>
      <c r="AR92">
        <v>-2601</v>
      </c>
      <c r="AS92">
        <v>1</v>
      </c>
      <c r="AT92">
        <v>-3630</v>
      </c>
      <c r="AU92">
        <v>470</v>
      </c>
      <c r="AV92">
        <v>-776</v>
      </c>
      <c r="AW92">
        <v>212</v>
      </c>
      <c r="AX92">
        <v>2563</v>
      </c>
      <c r="AY92">
        <v>308</v>
      </c>
      <c r="AZ92">
        <v>534</v>
      </c>
      <c r="BA92">
        <v>915</v>
      </c>
      <c r="BB92">
        <v>364</v>
      </c>
      <c r="BC92">
        <v>-253</v>
      </c>
      <c r="BD92">
        <v>296</v>
      </c>
      <c r="BE92">
        <v>4509</v>
      </c>
      <c r="BF92">
        <v>-19</v>
      </c>
      <c r="BG92">
        <v>-5</v>
      </c>
      <c r="BH92">
        <v>-84</v>
      </c>
      <c r="BI92">
        <v>850</v>
      </c>
      <c r="BJ92">
        <v>-1503</v>
      </c>
      <c r="BK92">
        <v>-1942</v>
      </c>
      <c r="BL92">
        <v>1581</v>
      </c>
      <c r="BM92">
        <v>-820</v>
      </c>
      <c r="BN92">
        <v>-71</v>
      </c>
      <c r="BO92">
        <v>-277</v>
      </c>
      <c r="BP92">
        <v>-1</v>
      </c>
      <c r="BQ92">
        <v>-102</v>
      </c>
      <c r="BR92">
        <v>-4091</v>
      </c>
      <c r="BS92">
        <v>1</v>
      </c>
      <c r="BT92">
        <v>-2731</v>
      </c>
      <c r="BU92">
        <v>4709</v>
      </c>
      <c r="BV92">
        <v>0</v>
      </c>
      <c r="BW92">
        <v>3261</v>
      </c>
      <c r="BX92">
        <v>6</v>
      </c>
      <c r="BY92">
        <v>9</v>
      </c>
      <c r="BZ92">
        <v>1</v>
      </c>
      <c r="CA92">
        <v>-2347</v>
      </c>
      <c r="CB92">
        <v>508</v>
      </c>
      <c r="CC92">
        <v>-827</v>
      </c>
      <c r="CD92">
        <v>138</v>
      </c>
      <c r="CE92">
        <v>144</v>
      </c>
      <c r="CF92">
        <v>70</v>
      </c>
      <c r="CG92">
        <v>622</v>
      </c>
      <c r="CH92">
        <v>773</v>
      </c>
      <c r="CI92">
        <v>-960</v>
      </c>
      <c r="CJ92">
        <v>-1919</v>
      </c>
      <c r="CK92">
        <v>0</v>
      </c>
      <c r="CL92">
        <v>-224</v>
      </c>
      <c r="CM92">
        <v>-2034</v>
      </c>
      <c r="CN92">
        <v>1976</v>
      </c>
      <c r="CO92">
        <v>1278</v>
      </c>
      <c r="CP92">
        <v>137</v>
      </c>
      <c r="CQ92">
        <v>-4233</v>
      </c>
      <c r="CR92">
        <v>293</v>
      </c>
      <c r="CS92">
        <v>-399</v>
      </c>
      <c r="CT92">
        <v>-127</v>
      </c>
      <c r="CU92">
        <v>2758</v>
      </c>
      <c r="CV92">
        <v>4779</v>
      </c>
      <c r="CW92">
        <v>-392</v>
      </c>
      <c r="CY92">
        <f t="shared" si="4"/>
        <v>104.65</v>
      </c>
      <c r="CZ92">
        <f t="shared" si="5"/>
        <v>1001.11</v>
      </c>
    </row>
    <row r="93" spans="2:104" x14ac:dyDescent="0.25">
      <c r="B93">
        <v>11</v>
      </c>
      <c r="C93">
        <v>74</v>
      </c>
      <c r="D93">
        <v>4273</v>
      </c>
      <c r="E93">
        <v>7</v>
      </c>
      <c r="F93">
        <v>-731</v>
      </c>
      <c r="G93">
        <v>0</v>
      </c>
      <c r="H93">
        <v>-2501</v>
      </c>
      <c r="I93">
        <v>-54</v>
      </c>
      <c r="J93">
        <v>-964</v>
      </c>
      <c r="K93">
        <v>1553</v>
      </c>
      <c r="L93">
        <v>-183</v>
      </c>
      <c r="M93">
        <v>1313</v>
      </c>
      <c r="N93">
        <v>16</v>
      </c>
      <c r="O93">
        <v>-15</v>
      </c>
      <c r="P93">
        <v>-27</v>
      </c>
      <c r="Q93">
        <v>-4189</v>
      </c>
      <c r="R93">
        <v>109</v>
      </c>
      <c r="S93">
        <v>-4539</v>
      </c>
      <c r="T93">
        <v>-293</v>
      </c>
      <c r="U93">
        <v>-3168</v>
      </c>
      <c r="V93">
        <v>45</v>
      </c>
      <c r="W93">
        <v>1026</v>
      </c>
      <c r="X93">
        <v>-887</v>
      </c>
      <c r="Y93">
        <v>1235</v>
      </c>
      <c r="Z93">
        <v>-60</v>
      </c>
      <c r="AA93">
        <v>442</v>
      </c>
      <c r="AB93">
        <v>-1748</v>
      </c>
      <c r="AC93">
        <v>3372</v>
      </c>
      <c r="AD93">
        <v>-4382</v>
      </c>
      <c r="AE93">
        <v>3339</v>
      </c>
      <c r="AF93">
        <v>-166</v>
      </c>
      <c r="AG93">
        <v>154</v>
      </c>
      <c r="AH93">
        <v>2081</v>
      </c>
      <c r="AI93">
        <v>-1987</v>
      </c>
      <c r="AJ93">
        <v>32</v>
      </c>
      <c r="AK93">
        <v>550</v>
      </c>
      <c r="AL93">
        <v>-2</v>
      </c>
      <c r="AM93">
        <v>318</v>
      </c>
      <c r="AN93">
        <v>145</v>
      </c>
      <c r="AO93">
        <v>342</v>
      </c>
      <c r="AP93">
        <v>10</v>
      </c>
      <c r="AQ93">
        <v>67</v>
      </c>
      <c r="AR93">
        <v>-4617</v>
      </c>
      <c r="AS93">
        <v>2</v>
      </c>
      <c r="AT93">
        <v>2153</v>
      </c>
      <c r="AU93">
        <v>-2222</v>
      </c>
      <c r="AV93">
        <v>-11</v>
      </c>
      <c r="AW93">
        <v>-11</v>
      </c>
      <c r="AX93">
        <v>-231</v>
      </c>
      <c r="AY93">
        <v>-1052</v>
      </c>
      <c r="AZ93">
        <v>-4051</v>
      </c>
      <c r="BA93">
        <v>-1368</v>
      </c>
      <c r="BB93">
        <v>35</v>
      </c>
      <c r="BC93">
        <v>446</v>
      </c>
      <c r="BD93">
        <v>-613</v>
      </c>
      <c r="BE93">
        <v>0</v>
      </c>
      <c r="BF93">
        <v>-2945</v>
      </c>
      <c r="BG93">
        <v>-89</v>
      </c>
      <c r="BH93">
        <v>2348</v>
      </c>
      <c r="BI93">
        <v>-3226</v>
      </c>
      <c r="BJ93">
        <v>-71</v>
      </c>
      <c r="BK93">
        <v>3548</v>
      </c>
      <c r="BL93">
        <v>259</v>
      </c>
      <c r="BM93">
        <v>-657</v>
      </c>
      <c r="BN93">
        <v>-1</v>
      </c>
      <c r="BO93">
        <v>-489</v>
      </c>
      <c r="BP93">
        <v>-4281</v>
      </c>
      <c r="BQ93">
        <v>105</v>
      </c>
      <c r="BR93">
        <v>-229</v>
      </c>
      <c r="BS93">
        <v>166</v>
      </c>
      <c r="BT93">
        <v>-85</v>
      </c>
      <c r="BU93">
        <v>-873</v>
      </c>
      <c r="BV93">
        <v>210</v>
      </c>
      <c r="BW93">
        <v>387</v>
      </c>
      <c r="BX93">
        <v>-1288</v>
      </c>
      <c r="BY93">
        <v>17</v>
      </c>
      <c r="BZ93">
        <v>194</v>
      </c>
      <c r="CA93">
        <v>33</v>
      </c>
      <c r="CB93">
        <v>0</v>
      </c>
      <c r="CC93">
        <v>-1275</v>
      </c>
      <c r="CD93">
        <v>-3388</v>
      </c>
      <c r="CE93">
        <v>-4383</v>
      </c>
      <c r="CF93">
        <v>579</v>
      </c>
      <c r="CG93">
        <v>3381</v>
      </c>
      <c r="CH93">
        <v>14</v>
      </c>
      <c r="CI93">
        <v>-237</v>
      </c>
      <c r="CJ93">
        <v>91</v>
      </c>
      <c r="CK93">
        <v>-1729</v>
      </c>
      <c r="CL93">
        <v>2092</v>
      </c>
      <c r="CM93">
        <v>-736</v>
      </c>
      <c r="CN93">
        <v>-2400</v>
      </c>
      <c r="CO93">
        <v>-238</v>
      </c>
      <c r="CP93">
        <v>-908</v>
      </c>
      <c r="CQ93">
        <v>0</v>
      </c>
      <c r="CR93">
        <v>-533</v>
      </c>
      <c r="CS93">
        <v>-2394</v>
      </c>
      <c r="CT93">
        <v>-550</v>
      </c>
      <c r="CU93">
        <v>159</v>
      </c>
      <c r="CV93">
        <v>-64</v>
      </c>
      <c r="CW93">
        <v>-1631</v>
      </c>
      <c r="CY93">
        <f t="shared" si="4"/>
        <v>-380.39</v>
      </c>
      <c r="CZ93">
        <f t="shared" si="5"/>
        <v>1115.05</v>
      </c>
    </row>
    <row r="94" spans="2:104" x14ac:dyDescent="0.25">
      <c r="B94">
        <v>-925</v>
      </c>
      <c r="C94">
        <v>582</v>
      </c>
      <c r="D94">
        <v>-51</v>
      </c>
      <c r="E94">
        <v>221</v>
      </c>
      <c r="F94">
        <v>90</v>
      </c>
      <c r="G94">
        <v>-711</v>
      </c>
      <c r="H94">
        <v>1708</v>
      </c>
      <c r="I94">
        <v>-351</v>
      </c>
      <c r="J94">
        <v>5</v>
      </c>
      <c r="K94">
        <v>-1116</v>
      </c>
      <c r="L94">
        <v>2716</v>
      </c>
      <c r="M94">
        <v>3207</v>
      </c>
      <c r="N94">
        <v>135</v>
      </c>
      <c r="O94">
        <v>-23</v>
      </c>
      <c r="P94">
        <v>-7</v>
      </c>
      <c r="Q94">
        <v>14</v>
      </c>
      <c r="R94">
        <v>-1827</v>
      </c>
      <c r="S94">
        <v>-1402</v>
      </c>
      <c r="T94">
        <v>4331</v>
      </c>
      <c r="U94">
        <v>9</v>
      </c>
      <c r="V94">
        <v>30</v>
      </c>
      <c r="W94">
        <v>-1728</v>
      </c>
      <c r="X94">
        <v>848</v>
      </c>
      <c r="Y94">
        <v>2715</v>
      </c>
      <c r="Z94">
        <v>159</v>
      </c>
      <c r="AA94">
        <v>11</v>
      </c>
      <c r="AB94">
        <v>-12</v>
      </c>
      <c r="AC94">
        <v>5</v>
      </c>
      <c r="AD94">
        <v>-154</v>
      </c>
      <c r="AE94">
        <v>2891</v>
      </c>
      <c r="AF94">
        <v>3605</v>
      </c>
      <c r="AG94">
        <v>-75</v>
      </c>
      <c r="AH94">
        <v>2216</v>
      </c>
      <c r="AI94">
        <v>-1839</v>
      </c>
      <c r="AJ94">
        <v>0</v>
      </c>
      <c r="AK94">
        <v>-387</v>
      </c>
      <c r="AL94">
        <v>35</v>
      </c>
      <c r="AM94">
        <v>739</v>
      </c>
      <c r="AN94">
        <v>-237</v>
      </c>
      <c r="AO94">
        <v>-1436</v>
      </c>
      <c r="AP94">
        <v>-4455</v>
      </c>
      <c r="AQ94">
        <v>3074</v>
      </c>
      <c r="AR94">
        <v>-176</v>
      </c>
      <c r="AS94">
        <v>4605</v>
      </c>
      <c r="AT94">
        <v>31</v>
      </c>
      <c r="AU94">
        <v>3736</v>
      </c>
      <c r="AV94">
        <v>-3698</v>
      </c>
      <c r="AW94">
        <v>-520</v>
      </c>
      <c r="AX94">
        <v>-2454</v>
      </c>
      <c r="AY94">
        <v>0</v>
      </c>
      <c r="AZ94">
        <v>-40</v>
      </c>
      <c r="BA94">
        <v>-2313</v>
      </c>
      <c r="BB94">
        <v>7</v>
      </c>
      <c r="BC94">
        <v>106</v>
      </c>
      <c r="BD94">
        <v>-1095</v>
      </c>
      <c r="BE94">
        <v>-2848</v>
      </c>
      <c r="BF94">
        <v>-1377</v>
      </c>
      <c r="BG94">
        <v>2246</v>
      </c>
      <c r="BH94">
        <v>-1190</v>
      </c>
      <c r="BI94">
        <v>1897</v>
      </c>
      <c r="BJ94">
        <v>253</v>
      </c>
      <c r="BK94">
        <v>-2995</v>
      </c>
      <c r="BL94">
        <v>3001</v>
      </c>
      <c r="BM94">
        <v>-1305</v>
      </c>
      <c r="BN94">
        <v>11</v>
      </c>
      <c r="BO94">
        <v>340</v>
      </c>
      <c r="BP94">
        <v>2433</v>
      </c>
      <c r="BQ94">
        <v>-269</v>
      </c>
      <c r="BR94">
        <v>-272</v>
      </c>
      <c r="BS94">
        <v>-19</v>
      </c>
      <c r="BT94">
        <v>-683</v>
      </c>
      <c r="BU94">
        <v>-4844</v>
      </c>
      <c r="BV94">
        <v>1993</v>
      </c>
      <c r="BW94">
        <v>-625</v>
      </c>
      <c r="BX94">
        <v>4264</v>
      </c>
      <c r="BY94">
        <v>121</v>
      </c>
      <c r="BZ94">
        <v>855</v>
      </c>
      <c r="CA94">
        <v>-1653</v>
      </c>
      <c r="CB94">
        <v>586</v>
      </c>
      <c r="CC94">
        <v>-2</v>
      </c>
      <c r="CD94">
        <v>-715</v>
      </c>
      <c r="CE94">
        <v>65</v>
      </c>
      <c r="CF94">
        <v>1746</v>
      </c>
      <c r="CG94">
        <v>-92</v>
      </c>
      <c r="CH94">
        <v>-174</v>
      </c>
      <c r="CI94">
        <v>-1090</v>
      </c>
      <c r="CJ94">
        <v>-425</v>
      </c>
      <c r="CK94">
        <v>-254</v>
      </c>
      <c r="CL94">
        <v>1369</v>
      </c>
      <c r="CM94">
        <v>3034</v>
      </c>
      <c r="CN94">
        <v>593</v>
      </c>
      <c r="CO94">
        <v>390</v>
      </c>
      <c r="CP94">
        <v>0</v>
      </c>
      <c r="CQ94">
        <v>-84</v>
      </c>
      <c r="CR94">
        <v>-7</v>
      </c>
      <c r="CS94">
        <v>-3123</v>
      </c>
      <c r="CT94">
        <v>-32</v>
      </c>
      <c r="CU94">
        <v>-308</v>
      </c>
      <c r="CV94">
        <v>-58</v>
      </c>
      <c r="CW94">
        <v>-1295</v>
      </c>
      <c r="CY94">
        <f t="shared" si="4"/>
        <v>102.57</v>
      </c>
      <c r="CZ94">
        <f t="shared" si="5"/>
        <v>1157.99</v>
      </c>
    </row>
    <row r="95" spans="2:104" x14ac:dyDescent="0.25">
      <c r="B95">
        <v>-42</v>
      </c>
      <c r="C95">
        <v>-2413</v>
      </c>
      <c r="D95">
        <v>0</v>
      </c>
      <c r="E95">
        <v>352</v>
      </c>
      <c r="F95">
        <v>1</v>
      </c>
      <c r="G95">
        <v>-1506</v>
      </c>
      <c r="H95">
        <v>3224</v>
      </c>
      <c r="I95">
        <v>-1228</v>
      </c>
      <c r="J95">
        <v>244</v>
      </c>
      <c r="K95">
        <v>1294</v>
      </c>
      <c r="L95">
        <v>633</v>
      </c>
      <c r="M95">
        <v>-2172</v>
      </c>
      <c r="N95">
        <v>1686</v>
      </c>
      <c r="O95">
        <v>-2</v>
      </c>
      <c r="P95">
        <v>-143</v>
      </c>
      <c r="Q95">
        <v>446</v>
      </c>
      <c r="R95">
        <v>430</v>
      </c>
      <c r="S95">
        <v>-7</v>
      </c>
      <c r="T95">
        <v>-89</v>
      </c>
      <c r="U95">
        <v>-2729</v>
      </c>
      <c r="V95">
        <v>-239</v>
      </c>
      <c r="W95">
        <v>-668</v>
      </c>
      <c r="X95">
        <v>-1992</v>
      </c>
      <c r="Y95">
        <v>660</v>
      </c>
      <c r="Z95">
        <v>-1626</v>
      </c>
      <c r="AA95">
        <v>452</v>
      </c>
      <c r="AB95">
        <v>-10</v>
      </c>
      <c r="AC95">
        <v>-23</v>
      </c>
      <c r="AD95">
        <v>-1122</v>
      </c>
      <c r="AE95">
        <v>3070</v>
      </c>
      <c r="AF95">
        <v>-159</v>
      </c>
      <c r="AG95">
        <v>1</v>
      </c>
      <c r="AH95">
        <v>2516</v>
      </c>
      <c r="AI95">
        <v>-1478</v>
      </c>
      <c r="AJ95">
        <v>-257</v>
      </c>
      <c r="AK95">
        <v>3809</v>
      </c>
      <c r="AL95">
        <v>231</v>
      </c>
      <c r="AM95">
        <v>1275</v>
      </c>
      <c r="AN95">
        <v>-43</v>
      </c>
      <c r="AO95">
        <v>-8</v>
      </c>
      <c r="AP95">
        <v>270</v>
      </c>
      <c r="AQ95">
        <v>1577</v>
      </c>
      <c r="AR95">
        <v>-461</v>
      </c>
      <c r="AS95">
        <v>59</v>
      </c>
      <c r="AT95">
        <v>2239</v>
      </c>
      <c r="AU95">
        <v>1778</v>
      </c>
      <c r="AV95">
        <v>-1027</v>
      </c>
      <c r="AW95">
        <v>1</v>
      </c>
      <c r="AX95">
        <v>459</v>
      </c>
      <c r="AY95">
        <v>0</v>
      </c>
      <c r="AZ95">
        <v>-683</v>
      </c>
      <c r="BA95">
        <v>5454</v>
      </c>
      <c r="BB95">
        <v>-1</v>
      </c>
      <c r="BC95">
        <v>959</v>
      </c>
      <c r="BD95">
        <v>140</v>
      </c>
      <c r="BE95">
        <v>2</v>
      </c>
      <c r="BF95">
        <v>1</v>
      </c>
      <c r="BG95">
        <v>0</v>
      </c>
      <c r="BH95">
        <v>-118</v>
      </c>
      <c r="BI95">
        <v>-746</v>
      </c>
      <c r="BJ95">
        <v>2384</v>
      </c>
      <c r="BK95">
        <v>67</v>
      </c>
      <c r="BL95">
        <v>474</v>
      </c>
      <c r="BM95">
        <v>-544</v>
      </c>
      <c r="BN95">
        <v>1453</v>
      </c>
      <c r="BO95">
        <v>-3999</v>
      </c>
      <c r="BP95">
        <v>-1404</v>
      </c>
      <c r="BQ95">
        <v>917</v>
      </c>
      <c r="BR95">
        <v>-700</v>
      </c>
      <c r="BS95">
        <v>25</v>
      </c>
      <c r="BT95">
        <v>-59</v>
      </c>
      <c r="BU95">
        <v>-8</v>
      </c>
      <c r="BV95">
        <v>-141</v>
      </c>
      <c r="BW95">
        <v>0</v>
      </c>
      <c r="BX95">
        <v>-638</v>
      </c>
      <c r="BY95">
        <v>-4205</v>
      </c>
      <c r="BZ95">
        <v>1528</v>
      </c>
      <c r="CA95">
        <v>-1070</v>
      </c>
      <c r="CB95">
        <v>3966</v>
      </c>
      <c r="CC95">
        <v>-44</v>
      </c>
      <c r="CD95">
        <v>117</v>
      </c>
      <c r="CE95">
        <v>-39</v>
      </c>
      <c r="CF95">
        <v>-3310</v>
      </c>
      <c r="CG95">
        <v>0</v>
      </c>
      <c r="CH95">
        <v>-1658</v>
      </c>
      <c r="CI95">
        <v>-94</v>
      </c>
      <c r="CJ95">
        <v>4380</v>
      </c>
      <c r="CK95">
        <v>0</v>
      </c>
      <c r="CL95">
        <v>71</v>
      </c>
      <c r="CM95">
        <v>-1</v>
      </c>
      <c r="CN95">
        <v>-2647</v>
      </c>
      <c r="CO95">
        <v>502</v>
      </c>
      <c r="CP95">
        <v>448</v>
      </c>
      <c r="CQ95">
        <v>-110</v>
      </c>
      <c r="CR95">
        <v>-197</v>
      </c>
      <c r="CS95">
        <v>-559</v>
      </c>
      <c r="CT95">
        <v>-683</v>
      </c>
      <c r="CU95">
        <v>-1981</v>
      </c>
      <c r="CV95">
        <v>-214</v>
      </c>
      <c r="CW95">
        <v>2162</v>
      </c>
      <c r="CY95">
        <f t="shared" si="4"/>
        <v>64.599999999999994</v>
      </c>
      <c r="CZ95">
        <f t="shared" si="5"/>
        <v>970.54</v>
      </c>
    </row>
    <row r="96" spans="2:104" x14ac:dyDescent="0.25">
      <c r="B96">
        <v>20</v>
      </c>
      <c r="C96">
        <v>-48</v>
      </c>
      <c r="D96">
        <v>-3660</v>
      </c>
      <c r="E96">
        <v>538</v>
      </c>
      <c r="F96">
        <v>-3183</v>
      </c>
      <c r="G96">
        <v>195</v>
      </c>
      <c r="H96">
        <v>-4792</v>
      </c>
      <c r="I96">
        <v>186</v>
      </c>
      <c r="J96">
        <v>622</v>
      </c>
      <c r="K96">
        <v>97</v>
      </c>
      <c r="L96">
        <v>6</v>
      </c>
      <c r="M96">
        <v>499</v>
      </c>
      <c r="N96">
        <v>3005</v>
      </c>
      <c r="O96">
        <v>-1856</v>
      </c>
      <c r="P96">
        <v>2763</v>
      </c>
      <c r="Q96">
        <v>-4540</v>
      </c>
      <c r="R96">
        <v>888</v>
      </c>
      <c r="S96">
        <v>0</v>
      </c>
      <c r="T96">
        <v>1382</v>
      </c>
      <c r="U96">
        <v>51</v>
      </c>
      <c r="V96">
        <v>-3758</v>
      </c>
      <c r="W96">
        <v>125</v>
      </c>
      <c r="X96">
        <v>0</v>
      </c>
      <c r="Y96">
        <v>-190</v>
      </c>
      <c r="Z96">
        <v>-3880</v>
      </c>
      <c r="AA96">
        <v>-14</v>
      </c>
      <c r="AB96">
        <v>1073</v>
      </c>
      <c r="AC96">
        <v>-3</v>
      </c>
      <c r="AD96">
        <v>-153</v>
      </c>
      <c r="AE96">
        <v>-976</v>
      </c>
      <c r="AF96">
        <v>687</v>
      </c>
      <c r="AG96">
        <v>3885</v>
      </c>
      <c r="AH96">
        <v>-3662</v>
      </c>
      <c r="AI96">
        <v>-1064</v>
      </c>
      <c r="AJ96">
        <v>181</v>
      </c>
      <c r="AK96">
        <v>-707</v>
      </c>
      <c r="AL96">
        <v>-1</v>
      </c>
      <c r="AM96">
        <v>4660</v>
      </c>
      <c r="AN96">
        <v>0</v>
      </c>
      <c r="AO96">
        <v>26</v>
      </c>
      <c r="AP96">
        <v>-189</v>
      </c>
      <c r="AQ96">
        <v>3741</v>
      </c>
      <c r="AR96">
        <v>-1397</v>
      </c>
      <c r="AS96">
        <v>-2894</v>
      </c>
      <c r="AT96">
        <v>-1331</v>
      </c>
      <c r="AU96">
        <v>-4415</v>
      </c>
      <c r="AV96">
        <v>13</v>
      </c>
      <c r="AW96">
        <v>-3</v>
      </c>
      <c r="AX96">
        <v>934</v>
      </c>
      <c r="AY96">
        <v>-358</v>
      </c>
      <c r="AZ96">
        <v>4379</v>
      </c>
      <c r="BA96">
        <v>-727</v>
      </c>
      <c r="BB96">
        <v>3478</v>
      </c>
      <c r="BC96">
        <v>860</v>
      </c>
      <c r="BD96">
        <v>2</v>
      </c>
      <c r="BE96">
        <v>4</v>
      </c>
      <c r="BF96">
        <v>1</v>
      </c>
      <c r="BG96">
        <v>-42</v>
      </c>
      <c r="BH96">
        <v>574</v>
      </c>
      <c r="BI96">
        <v>-1</v>
      </c>
      <c r="BJ96">
        <v>237</v>
      </c>
      <c r="BK96">
        <v>-65</v>
      </c>
      <c r="BL96">
        <v>251</v>
      </c>
      <c r="BM96">
        <v>-22</v>
      </c>
      <c r="BN96">
        <v>2810</v>
      </c>
      <c r="BO96">
        <v>0</v>
      </c>
      <c r="BP96">
        <v>-68</v>
      </c>
      <c r="BQ96">
        <v>-322</v>
      </c>
      <c r="BR96">
        <v>-930</v>
      </c>
      <c r="BS96">
        <v>728</v>
      </c>
      <c r="BT96">
        <v>-73</v>
      </c>
      <c r="BU96">
        <v>-577</v>
      </c>
      <c r="BV96">
        <v>-173</v>
      </c>
      <c r="BW96">
        <v>-384</v>
      </c>
      <c r="BX96">
        <v>4194</v>
      </c>
      <c r="BY96">
        <v>3458</v>
      </c>
      <c r="BZ96">
        <v>-37</v>
      </c>
      <c r="CA96">
        <v>1807</v>
      </c>
      <c r="CB96">
        <v>-3394</v>
      </c>
      <c r="CC96">
        <v>488</v>
      </c>
      <c r="CD96">
        <v>221</v>
      </c>
      <c r="CE96">
        <v>7</v>
      </c>
      <c r="CF96">
        <v>135</v>
      </c>
      <c r="CG96">
        <v>3011</v>
      </c>
      <c r="CH96">
        <v>2599</v>
      </c>
      <c r="CI96">
        <v>-13</v>
      </c>
      <c r="CJ96">
        <v>497</v>
      </c>
      <c r="CK96">
        <v>-977</v>
      </c>
      <c r="CL96">
        <v>93</v>
      </c>
      <c r="CM96">
        <v>-4690</v>
      </c>
      <c r="CN96">
        <v>1667</v>
      </c>
      <c r="CO96">
        <v>-8</v>
      </c>
      <c r="CP96">
        <v>-406</v>
      </c>
      <c r="CQ96">
        <v>-128</v>
      </c>
      <c r="CR96">
        <v>1070</v>
      </c>
      <c r="CS96">
        <v>-49</v>
      </c>
      <c r="CT96">
        <v>117</v>
      </c>
      <c r="CU96">
        <v>1199</v>
      </c>
      <c r="CV96">
        <v>-327</v>
      </c>
      <c r="CW96">
        <v>2316</v>
      </c>
      <c r="CY96">
        <f t="shared" si="4"/>
        <v>52.93</v>
      </c>
      <c r="CZ96">
        <f t="shared" si="5"/>
        <v>1182.67</v>
      </c>
    </row>
    <row r="97" spans="2:104" x14ac:dyDescent="0.25">
      <c r="B97">
        <v>1031</v>
      </c>
      <c r="C97">
        <v>-4579</v>
      </c>
      <c r="D97">
        <v>2043</v>
      </c>
      <c r="E97">
        <v>-1710</v>
      </c>
      <c r="F97">
        <v>2495</v>
      </c>
      <c r="G97">
        <v>-2062</v>
      </c>
      <c r="H97">
        <v>26</v>
      </c>
      <c r="I97">
        <v>-2183</v>
      </c>
      <c r="J97">
        <v>-516</v>
      </c>
      <c r="K97">
        <v>-119</v>
      </c>
      <c r="L97">
        <v>-1046</v>
      </c>
      <c r="M97">
        <v>-522</v>
      </c>
      <c r="N97">
        <v>-3575</v>
      </c>
      <c r="O97">
        <v>-70</v>
      </c>
      <c r="P97">
        <v>-247</v>
      </c>
      <c r="Q97">
        <v>3271</v>
      </c>
      <c r="R97">
        <v>-2275</v>
      </c>
      <c r="S97">
        <v>2215</v>
      </c>
      <c r="T97">
        <v>-4566</v>
      </c>
      <c r="U97">
        <v>-3066</v>
      </c>
      <c r="V97">
        <v>1252</v>
      </c>
      <c r="W97">
        <v>-15</v>
      </c>
      <c r="X97">
        <v>0</v>
      </c>
      <c r="Y97">
        <v>1247</v>
      </c>
      <c r="Z97">
        <v>93</v>
      </c>
      <c r="AA97">
        <v>-228</v>
      </c>
      <c r="AB97">
        <v>115</v>
      </c>
      <c r="AC97">
        <v>-1</v>
      </c>
      <c r="AD97">
        <v>-934</v>
      </c>
      <c r="AE97">
        <v>-1395</v>
      </c>
      <c r="AF97">
        <v>-174</v>
      </c>
      <c r="AG97">
        <v>484</v>
      </c>
      <c r="AH97">
        <v>684</v>
      </c>
      <c r="AI97">
        <v>901</v>
      </c>
      <c r="AJ97">
        <v>0</v>
      </c>
      <c r="AK97">
        <v>1774</v>
      </c>
      <c r="AL97">
        <v>-715</v>
      </c>
      <c r="AM97">
        <v>15</v>
      </c>
      <c r="AN97">
        <v>1681</v>
      </c>
      <c r="AO97">
        <v>-1</v>
      </c>
      <c r="AP97">
        <v>32</v>
      </c>
      <c r="AQ97">
        <v>-2475</v>
      </c>
      <c r="AR97">
        <v>40</v>
      </c>
      <c r="AS97">
        <v>-179</v>
      </c>
      <c r="AT97">
        <v>-309</v>
      </c>
      <c r="AU97">
        <v>-467</v>
      </c>
      <c r="AV97">
        <v>-1795</v>
      </c>
      <c r="AW97">
        <v>-4187</v>
      </c>
      <c r="AX97">
        <v>1663</v>
      </c>
      <c r="AY97">
        <v>4847</v>
      </c>
      <c r="AZ97">
        <v>-3292</v>
      </c>
      <c r="BA97">
        <v>4336</v>
      </c>
      <c r="BB97">
        <v>-286</v>
      </c>
      <c r="BC97">
        <v>-384</v>
      </c>
      <c r="BD97">
        <v>-607</v>
      </c>
      <c r="BE97">
        <v>4</v>
      </c>
      <c r="BF97">
        <v>0</v>
      </c>
      <c r="BG97">
        <v>1053</v>
      </c>
      <c r="BH97">
        <v>-2308</v>
      </c>
      <c r="BI97">
        <v>3296</v>
      </c>
      <c r="BJ97">
        <v>2096</v>
      </c>
      <c r="BK97">
        <v>1680</v>
      </c>
      <c r="BL97">
        <v>322</v>
      </c>
      <c r="BM97">
        <v>1157</v>
      </c>
      <c r="BN97">
        <v>-994</v>
      </c>
      <c r="BO97">
        <v>219</v>
      </c>
      <c r="BP97">
        <v>-2227</v>
      </c>
      <c r="BQ97">
        <v>2233</v>
      </c>
      <c r="BR97">
        <v>-2211</v>
      </c>
      <c r="BS97">
        <v>-4413</v>
      </c>
      <c r="BT97">
        <v>-122</v>
      </c>
      <c r="BU97">
        <v>801</v>
      </c>
      <c r="BV97">
        <v>-530</v>
      </c>
      <c r="BW97">
        <v>4643</v>
      </c>
      <c r="BX97">
        <v>4168</v>
      </c>
      <c r="BY97">
        <v>18</v>
      </c>
      <c r="BZ97">
        <v>38</v>
      </c>
      <c r="CA97">
        <v>0</v>
      </c>
      <c r="CB97">
        <v>-80</v>
      </c>
      <c r="CC97">
        <v>6</v>
      </c>
      <c r="CD97">
        <v>-158</v>
      </c>
      <c r="CE97">
        <v>3235</v>
      </c>
      <c r="CF97">
        <v>-1942</v>
      </c>
      <c r="CG97">
        <v>174</v>
      </c>
      <c r="CH97">
        <v>58</v>
      </c>
      <c r="CI97">
        <v>4524</v>
      </c>
      <c r="CJ97">
        <v>80</v>
      </c>
      <c r="CK97">
        <v>-1712</v>
      </c>
      <c r="CL97">
        <v>10</v>
      </c>
      <c r="CM97">
        <v>1221</v>
      </c>
      <c r="CN97">
        <v>271</v>
      </c>
      <c r="CO97">
        <v>-3090</v>
      </c>
      <c r="CP97">
        <v>2498</v>
      </c>
      <c r="CQ97">
        <v>-9</v>
      </c>
      <c r="CR97">
        <v>-2106</v>
      </c>
      <c r="CS97">
        <v>3206</v>
      </c>
      <c r="CT97">
        <v>-1348</v>
      </c>
      <c r="CU97">
        <v>-1851</v>
      </c>
      <c r="CV97">
        <v>-838</v>
      </c>
      <c r="CW97">
        <v>2766</v>
      </c>
      <c r="CY97">
        <f t="shared" si="4"/>
        <v>1.03</v>
      </c>
      <c r="CZ97">
        <f t="shared" si="5"/>
        <v>1399.41</v>
      </c>
    </row>
    <row r="98" spans="2:104" x14ac:dyDescent="0.25">
      <c r="B98">
        <v>0</v>
      </c>
      <c r="C98">
        <v>-1224</v>
      </c>
      <c r="D98">
        <v>582</v>
      </c>
      <c r="E98">
        <v>-4</v>
      </c>
      <c r="F98">
        <v>1405</v>
      </c>
      <c r="G98">
        <v>-202</v>
      </c>
      <c r="H98">
        <v>-853</v>
      </c>
      <c r="I98">
        <v>921</v>
      </c>
      <c r="J98">
        <v>0</v>
      </c>
      <c r="K98">
        <v>-2739</v>
      </c>
      <c r="L98">
        <v>-8</v>
      </c>
      <c r="M98">
        <v>0</v>
      </c>
      <c r="N98">
        <v>31</v>
      </c>
      <c r="O98">
        <v>31</v>
      </c>
      <c r="P98">
        <v>-1220</v>
      </c>
      <c r="Q98">
        <v>20</v>
      </c>
      <c r="R98">
        <v>-3121</v>
      </c>
      <c r="S98">
        <v>-2777</v>
      </c>
      <c r="T98">
        <v>-1868</v>
      </c>
      <c r="U98">
        <v>-198</v>
      </c>
      <c r="V98">
        <v>479</v>
      </c>
      <c r="W98">
        <v>-984</v>
      </c>
      <c r="X98">
        <v>1691</v>
      </c>
      <c r="Y98">
        <v>-38</v>
      </c>
      <c r="Z98">
        <v>61</v>
      </c>
      <c r="AA98">
        <v>-183</v>
      </c>
      <c r="AB98">
        <v>1</v>
      </c>
      <c r="AC98">
        <v>1240</v>
      </c>
      <c r="AD98">
        <v>4828</v>
      </c>
      <c r="AE98">
        <v>1472</v>
      </c>
      <c r="AF98">
        <v>-1348</v>
      </c>
      <c r="AG98">
        <v>-5748</v>
      </c>
      <c r="AH98">
        <v>-1733</v>
      </c>
      <c r="AI98">
        <v>3335</v>
      </c>
      <c r="AJ98">
        <v>1316</v>
      </c>
      <c r="AK98">
        <v>2750</v>
      </c>
      <c r="AL98">
        <v>-34</v>
      </c>
      <c r="AM98">
        <v>1262</v>
      </c>
      <c r="AN98">
        <v>-4066</v>
      </c>
      <c r="AO98">
        <v>-2444</v>
      </c>
      <c r="AP98">
        <v>-73</v>
      </c>
      <c r="AQ98">
        <v>1880</v>
      </c>
      <c r="AR98">
        <v>-5</v>
      </c>
      <c r="AS98">
        <v>-3151</v>
      </c>
      <c r="AT98">
        <v>153</v>
      </c>
      <c r="AU98">
        <v>-3876</v>
      </c>
      <c r="AV98">
        <v>-299</v>
      </c>
      <c r="AW98">
        <v>382</v>
      </c>
      <c r="AX98">
        <v>-1</v>
      </c>
      <c r="AY98">
        <v>-2162</v>
      </c>
      <c r="AZ98">
        <v>0</v>
      </c>
      <c r="BA98">
        <v>8</v>
      </c>
      <c r="BB98">
        <v>-1458</v>
      </c>
      <c r="BC98">
        <v>-3236</v>
      </c>
      <c r="BD98">
        <v>0</v>
      </c>
      <c r="BE98">
        <v>0</v>
      </c>
      <c r="BF98">
        <v>-1235</v>
      </c>
      <c r="BG98">
        <v>730</v>
      </c>
      <c r="BH98">
        <v>16</v>
      </c>
      <c r="BI98">
        <v>17</v>
      </c>
      <c r="BJ98">
        <v>-1005</v>
      </c>
      <c r="BK98">
        <v>-1180</v>
      </c>
      <c r="BL98">
        <v>-2400</v>
      </c>
      <c r="BM98">
        <v>1977</v>
      </c>
      <c r="BN98">
        <v>1058</v>
      </c>
      <c r="BO98">
        <v>-74</v>
      </c>
      <c r="BP98">
        <v>-2806</v>
      </c>
      <c r="BQ98">
        <v>22</v>
      </c>
      <c r="BR98">
        <v>-97</v>
      </c>
      <c r="BS98">
        <v>-109</v>
      </c>
      <c r="BT98">
        <v>4643</v>
      </c>
      <c r="BU98">
        <v>0</v>
      </c>
      <c r="BV98">
        <v>623</v>
      </c>
      <c r="BW98">
        <v>2001</v>
      </c>
      <c r="BX98">
        <v>474</v>
      </c>
      <c r="BY98">
        <v>-994</v>
      </c>
      <c r="BZ98">
        <v>72</v>
      </c>
      <c r="CA98">
        <v>-44</v>
      </c>
      <c r="CB98">
        <v>-147</v>
      </c>
      <c r="CC98">
        <v>0</v>
      </c>
      <c r="CD98">
        <v>233</v>
      </c>
      <c r="CE98">
        <v>868</v>
      </c>
      <c r="CF98">
        <v>-380</v>
      </c>
      <c r="CG98">
        <v>0</v>
      </c>
      <c r="CH98">
        <v>-439</v>
      </c>
      <c r="CI98">
        <v>4717</v>
      </c>
      <c r="CJ98">
        <v>-3782</v>
      </c>
      <c r="CK98">
        <v>2194</v>
      </c>
      <c r="CL98">
        <v>21</v>
      </c>
      <c r="CM98">
        <v>4695</v>
      </c>
      <c r="CN98">
        <v>-18</v>
      </c>
      <c r="CO98">
        <v>-56</v>
      </c>
      <c r="CP98">
        <v>439</v>
      </c>
      <c r="CQ98">
        <v>-129</v>
      </c>
      <c r="CR98">
        <v>-265</v>
      </c>
      <c r="CS98">
        <v>1454</v>
      </c>
      <c r="CT98">
        <v>7</v>
      </c>
      <c r="CU98">
        <v>-2560</v>
      </c>
      <c r="CV98">
        <v>-3733</v>
      </c>
      <c r="CW98">
        <v>-252</v>
      </c>
      <c r="CY98">
        <f t="shared" si="4"/>
        <v>-166.49</v>
      </c>
      <c r="CZ98">
        <f t="shared" si="5"/>
        <v>1168.67</v>
      </c>
    </row>
    <row r="99" spans="2:104" x14ac:dyDescent="0.25">
      <c r="B99">
        <v>-677</v>
      </c>
      <c r="C99">
        <v>-134</v>
      </c>
      <c r="D99">
        <v>3157</v>
      </c>
      <c r="E99">
        <v>235</v>
      </c>
      <c r="F99">
        <v>1665</v>
      </c>
      <c r="G99">
        <v>921</v>
      </c>
      <c r="H99">
        <v>-687</v>
      </c>
      <c r="I99">
        <v>466</v>
      </c>
      <c r="J99">
        <v>7</v>
      </c>
      <c r="K99">
        <v>15</v>
      </c>
      <c r="L99">
        <v>1125</v>
      </c>
      <c r="M99">
        <v>0</v>
      </c>
      <c r="N99">
        <v>39</v>
      </c>
      <c r="O99">
        <v>4180</v>
      </c>
      <c r="P99">
        <v>-523</v>
      </c>
      <c r="Q99">
        <v>321</v>
      </c>
      <c r="R99">
        <v>2970</v>
      </c>
      <c r="S99">
        <v>1098</v>
      </c>
      <c r="T99">
        <v>-1</v>
      </c>
      <c r="U99">
        <v>-1337</v>
      </c>
      <c r="V99">
        <v>40</v>
      </c>
      <c r="W99">
        <v>286</v>
      </c>
      <c r="X99">
        <v>2287</v>
      </c>
      <c r="Y99">
        <v>-154</v>
      </c>
      <c r="Z99">
        <v>1</v>
      </c>
      <c r="AA99">
        <v>-564</v>
      </c>
      <c r="AB99">
        <v>19</v>
      </c>
      <c r="AC99">
        <v>-178</v>
      </c>
      <c r="AD99">
        <v>-101</v>
      </c>
      <c r="AE99">
        <v>-93</v>
      </c>
      <c r="AF99">
        <v>-393</v>
      </c>
      <c r="AG99">
        <v>754</v>
      </c>
      <c r="AH99">
        <v>93</v>
      </c>
      <c r="AI99">
        <v>-90</v>
      </c>
      <c r="AJ99">
        <v>230</v>
      </c>
      <c r="AK99">
        <v>-125</v>
      </c>
      <c r="AL99">
        <v>-3786</v>
      </c>
      <c r="AM99">
        <v>-948</v>
      </c>
      <c r="AN99">
        <v>-106</v>
      </c>
      <c r="AO99">
        <v>-2386</v>
      </c>
      <c r="AP99">
        <v>-1157</v>
      </c>
      <c r="AQ99">
        <v>-3718</v>
      </c>
      <c r="AR99">
        <v>-1941</v>
      </c>
      <c r="AS99">
        <v>-4120</v>
      </c>
      <c r="AT99">
        <v>-4037</v>
      </c>
      <c r="AU99">
        <v>-1535</v>
      </c>
      <c r="AV99">
        <v>2779</v>
      </c>
      <c r="AW99">
        <v>0</v>
      </c>
      <c r="AX99">
        <v>-1802</v>
      </c>
      <c r="AY99">
        <v>1889</v>
      </c>
      <c r="AZ99">
        <v>-754</v>
      </c>
      <c r="BA99">
        <v>714</v>
      </c>
      <c r="BB99">
        <v>898</v>
      </c>
      <c r="BC99">
        <v>4</v>
      </c>
      <c r="BD99">
        <v>2006</v>
      </c>
      <c r="BE99">
        <v>-119</v>
      </c>
      <c r="BF99">
        <v>2012</v>
      </c>
      <c r="BG99">
        <v>-236</v>
      </c>
      <c r="BH99">
        <v>-1877</v>
      </c>
      <c r="BI99">
        <v>2528</v>
      </c>
      <c r="BJ99">
        <v>53</v>
      </c>
      <c r="BK99">
        <v>-288</v>
      </c>
      <c r="BL99">
        <v>-2513</v>
      </c>
      <c r="BM99">
        <v>-2991</v>
      </c>
      <c r="BN99">
        <v>610</v>
      </c>
      <c r="BO99">
        <v>-2259</v>
      </c>
      <c r="BP99">
        <v>674</v>
      </c>
      <c r="BQ99">
        <v>-347</v>
      </c>
      <c r="BR99">
        <v>-115</v>
      </c>
      <c r="BS99">
        <v>-39</v>
      </c>
      <c r="BT99">
        <v>342</v>
      </c>
      <c r="BU99">
        <v>-196</v>
      </c>
      <c r="BV99">
        <v>-4397</v>
      </c>
      <c r="BW99">
        <v>-3</v>
      </c>
      <c r="BX99">
        <v>-2002</v>
      </c>
      <c r="BY99">
        <v>367</v>
      </c>
      <c r="BZ99">
        <v>-2631</v>
      </c>
      <c r="CA99">
        <v>89</v>
      </c>
      <c r="CB99">
        <v>-760</v>
      </c>
      <c r="CC99">
        <v>5</v>
      </c>
      <c r="CD99">
        <v>10</v>
      </c>
      <c r="CE99">
        <v>-9</v>
      </c>
      <c r="CF99">
        <v>-170</v>
      </c>
      <c r="CG99">
        <v>-50</v>
      </c>
      <c r="CH99">
        <v>1987</v>
      </c>
      <c r="CI99">
        <v>2278</v>
      </c>
      <c r="CJ99">
        <v>8</v>
      </c>
      <c r="CK99">
        <v>87</v>
      </c>
      <c r="CL99">
        <v>1451</v>
      </c>
      <c r="CM99">
        <v>0</v>
      </c>
      <c r="CN99">
        <v>667</v>
      </c>
      <c r="CO99">
        <v>61</v>
      </c>
      <c r="CP99">
        <v>877</v>
      </c>
      <c r="CQ99">
        <v>-188</v>
      </c>
      <c r="CR99">
        <v>-3930</v>
      </c>
      <c r="CS99">
        <v>0</v>
      </c>
      <c r="CT99">
        <v>-113</v>
      </c>
      <c r="CU99">
        <v>-1531</v>
      </c>
      <c r="CV99">
        <v>-1449</v>
      </c>
      <c r="CW99">
        <v>1358</v>
      </c>
      <c r="CY99">
        <f t="shared" si="4"/>
        <v>-158.97</v>
      </c>
      <c r="CZ99">
        <f t="shared" si="5"/>
        <v>1032.23</v>
      </c>
    </row>
    <row r="100" spans="2:104" x14ac:dyDescent="0.25">
      <c r="B100">
        <v>1063</v>
      </c>
      <c r="C100">
        <v>-2331</v>
      </c>
      <c r="D100">
        <v>-287</v>
      </c>
      <c r="E100">
        <v>-2420</v>
      </c>
      <c r="F100">
        <v>906</v>
      </c>
      <c r="G100">
        <v>3823</v>
      </c>
      <c r="H100">
        <v>-415</v>
      </c>
      <c r="I100">
        <v>3</v>
      </c>
      <c r="J100">
        <v>1935</v>
      </c>
      <c r="K100">
        <v>-584</v>
      </c>
      <c r="L100">
        <v>3059</v>
      </c>
      <c r="M100">
        <v>93</v>
      </c>
      <c r="N100">
        <v>-1342</v>
      </c>
      <c r="O100">
        <v>-2921</v>
      </c>
      <c r="P100">
        <v>330</v>
      </c>
      <c r="Q100">
        <v>200</v>
      </c>
      <c r="R100">
        <v>1</v>
      </c>
      <c r="S100">
        <v>-14</v>
      </c>
      <c r="T100">
        <v>-87</v>
      </c>
      <c r="U100">
        <v>4502</v>
      </c>
      <c r="V100">
        <v>3242</v>
      </c>
      <c r="W100">
        <v>459</v>
      </c>
      <c r="X100">
        <v>37</v>
      </c>
      <c r="Y100">
        <v>2</v>
      </c>
      <c r="Z100">
        <v>-2213</v>
      </c>
      <c r="AA100">
        <v>1598</v>
      </c>
      <c r="AB100">
        <v>2854</v>
      </c>
      <c r="AC100">
        <v>-3454</v>
      </c>
      <c r="AD100">
        <v>3126</v>
      </c>
      <c r="AE100">
        <v>-468</v>
      </c>
      <c r="AF100">
        <v>-203</v>
      </c>
      <c r="AG100">
        <v>1347</v>
      </c>
      <c r="AH100">
        <v>604</v>
      </c>
      <c r="AI100">
        <v>-26</v>
      </c>
      <c r="AJ100">
        <v>273</v>
      </c>
      <c r="AK100">
        <v>-1</v>
      </c>
      <c r="AL100">
        <v>-199</v>
      </c>
      <c r="AM100">
        <v>428</v>
      </c>
      <c r="AN100">
        <v>3864</v>
      </c>
      <c r="AO100">
        <v>-684</v>
      </c>
      <c r="AP100">
        <v>-114</v>
      </c>
      <c r="AQ100">
        <v>-414</v>
      </c>
      <c r="AR100">
        <v>302</v>
      </c>
      <c r="AS100">
        <v>-3081</v>
      </c>
      <c r="AT100">
        <v>3239</v>
      </c>
      <c r="AU100">
        <v>-4822</v>
      </c>
      <c r="AV100">
        <v>3813</v>
      </c>
      <c r="AW100">
        <v>-2727</v>
      </c>
      <c r="AX100">
        <v>-815</v>
      </c>
      <c r="AY100">
        <v>0</v>
      </c>
      <c r="AZ100">
        <v>197</v>
      </c>
      <c r="BA100">
        <v>-2</v>
      </c>
      <c r="BB100">
        <v>2386</v>
      </c>
      <c r="BC100">
        <v>-712</v>
      </c>
      <c r="BD100">
        <v>-2321</v>
      </c>
      <c r="BE100">
        <v>459</v>
      </c>
      <c r="BF100">
        <v>2370</v>
      </c>
      <c r="BG100">
        <v>-616</v>
      </c>
      <c r="BH100">
        <v>-200</v>
      </c>
      <c r="BI100">
        <v>4245</v>
      </c>
      <c r="BJ100">
        <v>-61</v>
      </c>
      <c r="BK100">
        <v>-1</v>
      </c>
      <c r="BL100">
        <v>-492</v>
      </c>
      <c r="BM100">
        <v>0</v>
      </c>
      <c r="BN100">
        <v>2069</v>
      </c>
      <c r="BO100">
        <v>3847</v>
      </c>
      <c r="BP100">
        <v>-1090</v>
      </c>
      <c r="BQ100">
        <v>0</v>
      </c>
      <c r="BR100">
        <v>-378</v>
      </c>
      <c r="BS100">
        <v>0</v>
      </c>
      <c r="BT100">
        <v>444</v>
      </c>
      <c r="BU100">
        <v>1076</v>
      </c>
      <c r="BV100">
        <v>4850</v>
      </c>
      <c r="BW100">
        <v>-3249</v>
      </c>
      <c r="BX100">
        <v>-4</v>
      </c>
      <c r="BY100">
        <v>-948</v>
      </c>
      <c r="BZ100">
        <v>-55</v>
      </c>
      <c r="CA100">
        <v>-1859</v>
      </c>
      <c r="CB100">
        <v>-3874</v>
      </c>
      <c r="CC100">
        <v>0</v>
      </c>
      <c r="CD100">
        <v>14</v>
      </c>
      <c r="CE100">
        <v>-387</v>
      </c>
      <c r="CF100">
        <v>-286</v>
      </c>
      <c r="CG100">
        <v>215</v>
      </c>
      <c r="CH100">
        <v>0</v>
      </c>
      <c r="CI100">
        <v>0</v>
      </c>
      <c r="CJ100">
        <v>3422</v>
      </c>
      <c r="CK100">
        <v>3273</v>
      </c>
      <c r="CL100">
        <v>-2960</v>
      </c>
      <c r="CM100">
        <v>568</v>
      </c>
      <c r="CN100">
        <v>1562</v>
      </c>
      <c r="CO100">
        <v>-4029</v>
      </c>
      <c r="CP100">
        <v>-2207</v>
      </c>
      <c r="CQ100">
        <v>2086</v>
      </c>
      <c r="CR100">
        <v>-1654</v>
      </c>
      <c r="CS100">
        <v>9</v>
      </c>
      <c r="CT100">
        <v>97</v>
      </c>
      <c r="CU100">
        <v>1148</v>
      </c>
      <c r="CV100">
        <v>973</v>
      </c>
      <c r="CW100">
        <v>1620</v>
      </c>
      <c r="CY100">
        <f t="shared" si="4"/>
        <v>210.26</v>
      </c>
      <c r="CZ100">
        <f t="shared" si="5"/>
        <v>1350.4</v>
      </c>
    </row>
    <row r="101" spans="2:104" x14ac:dyDescent="0.25">
      <c r="B101">
        <v>-1367</v>
      </c>
      <c r="C101">
        <v>5</v>
      </c>
      <c r="D101">
        <v>1993</v>
      </c>
      <c r="E101">
        <v>4650</v>
      </c>
      <c r="F101">
        <v>17</v>
      </c>
      <c r="G101">
        <v>1926</v>
      </c>
      <c r="H101">
        <v>-7</v>
      </c>
      <c r="I101">
        <v>-929</v>
      </c>
      <c r="J101">
        <v>1</v>
      </c>
      <c r="K101">
        <v>-25</v>
      </c>
      <c r="L101">
        <v>4199</v>
      </c>
      <c r="M101">
        <v>63</v>
      </c>
      <c r="N101">
        <v>74</v>
      </c>
      <c r="O101">
        <v>309</v>
      </c>
      <c r="P101">
        <v>-959</v>
      </c>
      <c r="Q101">
        <v>-1326</v>
      </c>
      <c r="R101">
        <v>1035</v>
      </c>
      <c r="S101">
        <v>-27</v>
      </c>
      <c r="T101">
        <v>-1005</v>
      </c>
      <c r="U101">
        <v>-801</v>
      </c>
      <c r="V101">
        <v>-2471</v>
      </c>
      <c r="W101">
        <v>2716</v>
      </c>
      <c r="X101">
        <v>1220</v>
      </c>
      <c r="Y101">
        <v>217</v>
      </c>
      <c r="Z101">
        <v>63</v>
      </c>
      <c r="AA101">
        <v>4153</v>
      </c>
      <c r="AB101">
        <v>-1341</v>
      </c>
      <c r="AC101">
        <v>1</v>
      </c>
      <c r="AD101">
        <v>-337</v>
      </c>
      <c r="AE101">
        <v>1</v>
      </c>
      <c r="AF101">
        <v>-10</v>
      </c>
      <c r="AG101">
        <v>-2761</v>
      </c>
      <c r="AH101">
        <v>-3290</v>
      </c>
      <c r="AI101">
        <v>0</v>
      </c>
      <c r="AJ101">
        <v>484</v>
      </c>
      <c r="AK101">
        <v>325</v>
      </c>
      <c r="AL101">
        <v>-67</v>
      </c>
      <c r="AM101">
        <v>-3</v>
      </c>
      <c r="AN101">
        <v>-348</v>
      </c>
      <c r="AO101">
        <v>-4082</v>
      </c>
      <c r="AP101">
        <v>-1467</v>
      </c>
      <c r="AQ101">
        <v>-440</v>
      </c>
      <c r="AR101">
        <v>-685</v>
      </c>
      <c r="AS101">
        <v>-1090</v>
      </c>
      <c r="AT101">
        <v>2584</v>
      </c>
      <c r="AU101">
        <v>40</v>
      </c>
      <c r="AV101">
        <v>-6</v>
      </c>
      <c r="AW101">
        <v>-1725</v>
      </c>
      <c r="AX101">
        <v>1468</v>
      </c>
      <c r="AY101">
        <v>2045</v>
      </c>
      <c r="AZ101">
        <v>779</v>
      </c>
      <c r="BA101">
        <v>2495</v>
      </c>
      <c r="BB101">
        <v>350</v>
      </c>
      <c r="BC101">
        <v>4074</v>
      </c>
      <c r="BD101">
        <v>-28</v>
      </c>
      <c r="BE101">
        <v>2561</v>
      </c>
      <c r="BF101">
        <v>-117</v>
      </c>
      <c r="BG101">
        <v>-9</v>
      </c>
      <c r="BH101">
        <v>72</v>
      </c>
      <c r="BI101">
        <v>88</v>
      </c>
      <c r="BJ101">
        <v>-4</v>
      </c>
      <c r="BK101">
        <v>-3713</v>
      </c>
      <c r="BL101">
        <v>-897</v>
      </c>
      <c r="BM101">
        <v>533</v>
      </c>
      <c r="BN101">
        <v>-3370</v>
      </c>
      <c r="BO101">
        <v>-9</v>
      </c>
      <c r="BP101">
        <v>-927</v>
      </c>
      <c r="BQ101">
        <v>-1128</v>
      </c>
      <c r="BR101">
        <v>-833</v>
      </c>
      <c r="BS101">
        <v>-128</v>
      </c>
      <c r="BT101">
        <v>3860</v>
      </c>
      <c r="BU101">
        <v>813</v>
      </c>
      <c r="BV101">
        <v>490</v>
      </c>
      <c r="BW101">
        <v>-53</v>
      </c>
      <c r="BX101">
        <v>-2062</v>
      </c>
      <c r="BY101">
        <v>-381</v>
      </c>
      <c r="BZ101">
        <v>-7</v>
      </c>
      <c r="CA101">
        <v>1536</v>
      </c>
      <c r="CB101">
        <v>-508</v>
      </c>
      <c r="CC101">
        <v>-1351</v>
      </c>
      <c r="CD101">
        <v>-381</v>
      </c>
      <c r="CE101">
        <v>356</v>
      </c>
      <c r="CF101">
        <v>-556</v>
      </c>
      <c r="CG101">
        <v>-464</v>
      </c>
      <c r="CH101">
        <v>0</v>
      </c>
      <c r="CI101">
        <v>157</v>
      </c>
      <c r="CJ101">
        <v>-444</v>
      </c>
      <c r="CK101">
        <v>-17</v>
      </c>
      <c r="CL101">
        <v>-1374</v>
      </c>
      <c r="CM101">
        <v>1249</v>
      </c>
      <c r="CN101">
        <v>1</v>
      </c>
      <c r="CO101">
        <v>53</v>
      </c>
      <c r="CP101">
        <v>181</v>
      </c>
      <c r="CQ101">
        <v>939</v>
      </c>
      <c r="CR101">
        <v>2729</v>
      </c>
      <c r="CS101">
        <v>1585</v>
      </c>
      <c r="CT101">
        <v>-1173</v>
      </c>
      <c r="CU101">
        <v>735</v>
      </c>
      <c r="CV101">
        <v>-1195</v>
      </c>
      <c r="CW101">
        <v>-1550</v>
      </c>
      <c r="CY101">
        <f t="shared" si="4"/>
        <v>59.77</v>
      </c>
      <c r="CZ101">
        <f t="shared" si="5"/>
        <v>1044.73</v>
      </c>
    </row>
    <row r="102" spans="2:104" x14ac:dyDescent="0.25">
      <c r="B102">
        <v>74</v>
      </c>
      <c r="C102">
        <v>10</v>
      </c>
      <c r="D102">
        <v>634</v>
      </c>
      <c r="E102">
        <v>3</v>
      </c>
      <c r="F102">
        <v>-3451</v>
      </c>
      <c r="G102">
        <v>83</v>
      </c>
      <c r="H102">
        <v>-11</v>
      </c>
      <c r="I102">
        <v>589</v>
      </c>
      <c r="J102">
        <v>2749</v>
      </c>
      <c r="K102">
        <v>2515</v>
      </c>
      <c r="L102">
        <v>-3571</v>
      </c>
      <c r="M102">
        <v>-3226</v>
      </c>
      <c r="N102">
        <v>219</v>
      </c>
      <c r="O102">
        <v>-211</v>
      </c>
      <c r="P102">
        <v>-151</v>
      </c>
      <c r="Q102">
        <v>667</v>
      </c>
      <c r="R102">
        <v>2454</v>
      </c>
      <c r="S102">
        <v>-75</v>
      </c>
      <c r="T102">
        <v>2845</v>
      </c>
      <c r="U102">
        <v>4</v>
      </c>
      <c r="V102">
        <v>-241</v>
      </c>
      <c r="W102">
        <v>-3323</v>
      </c>
      <c r="X102">
        <v>-2</v>
      </c>
      <c r="Y102">
        <v>-2</v>
      </c>
      <c r="Z102">
        <v>1985</v>
      </c>
      <c r="AA102">
        <v>-2062</v>
      </c>
      <c r="AB102">
        <v>228</v>
      </c>
      <c r="AC102">
        <v>959</v>
      </c>
      <c r="AD102">
        <v>-4434</v>
      </c>
      <c r="AE102">
        <v>0</v>
      </c>
      <c r="AF102">
        <v>-4632</v>
      </c>
      <c r="AG102">
        <v>-2305</v>
      </c>
      <c r="AH102">
        <v>-3831</v>
      </c>
      <c r="AI102">
        <v>-354</v>
      </c>
      <c r="AJ102">
        <v>1702</v>
      </c>
      <c r="AK102">
        <v>120</v>
      </c>
      <c r="AL102">
        <v>-22</v>
      </c>
      <c r="AM102">
        <v>-54</v>
      </c>
      <c r="AN102">
        <v>291</v>
      </c>
      <c r="AO102">
        <v>-742</v>
      </c>
      <c r="AP102">
        <v>-523</v>
      </c>
      <c r="AQ102">
        <v>-4613</v>
      </c>
      <c r="AR102">
        <v>30</v>
      </c>
      <c r="AS102">
        <v>-2219</v>
      </c>
      <c r="AT102">
        <v>36</v>
      </c>
      <c r="AU102">
        <v>-2672</v>
      </c>
      <c r="AV102">
        <v>-175</v>
      </c>
      <c r="AW102">
        <v>-1341</v>
      </c>
      <c r="AX102">
        <v>-1234</v>
      </c>
      <c r="AY102">
        <v>-671</v>
      </c>
      <c r="AZ102">
        <v>2357</v>
      </c>
      <c r="BA102">
        <v>1699</v>
      </c>
      <c r="BB102">
        <v>0</v>
      </c>
      <c r="BC102">
        <v>-1311</v>
      </c>
      <c r="BD102">
        <v>-267</v>
      </c>
      <c r="BE102">
        <v>-1571</v>
      </c>
      <c r="BF102">
        <v>-37</v>
      </c>
      <c r="BG102">
        <v>-35</v>
      </c>
      <c r="BH102">
        <v>493</v>
      </c>
      <c r="BI102">
        <v>353</v>
      </c>
      <c r="BJ102">
        <v>0</v>
      </c>
      <c r="BK102">
        <v>-1701</v>
      </c>
      <c r="BL102">
        <v>2266</v>
      </c>
      <c r="BM102">
        <v>-326</v>
      </c>
      <c r="BN102">
        <v>1711</v>
      </c>
      <c r="BO102">
        <v>-2567</v>
      </c>
      <c r="BP102">
        <v>495</v>
      </c>
      <c r="BQ102">
        <v>2891</v>
      </c>
      <c r="BR102">
        <v>4505</v>
      </c>
      <c r="BS102">
        <v>2906</v>
      </c>
      <c r="BT102">
        <v>247</v>
      </c>
      <c r="BU102">
        <v>-19</v>
      </c>
      <c r="BV102">
        <v>999</v>
      </c>
      <c r="BW102">
        <v>-4745</v>
      </c>
      <c r="BX102">
        <v>-4175</v>
      </c>
      <c r="BY102">
        <v>-714</v>
      </c>
      <c r="BZ102">
        <v>-10</v>
      </c>
      <c r="CA102">
        <v>273</v>
      </c>
      <c r="CB102">
        <v>-2945</v>
      </c>
      <c r="CC102">
        <v>2632</v>
      </c>
      <c r="CD102">
        <v>2303</v>
      </c>
      <c r="CE102">
        <v>-3435</v>
      </c>
      <c r="CF102">
        <v>-1623</v>
      </c>
      <c r="CG102">
        <v>-362</v>
      </c>
      <c r="CH102">
        <v>0</v>
      </c>
      <c r="CI102">
        <v>-363</v>
      </c>
      <c r="CJ102">
        <v>-934</v>
      </c>
      <c r="CK102">
        <v>-3300</v>
      </c>
      <c r="CL102">
        <v>-1080</v>
      </c>
      <c r="CM102">
        <v>1336</v>
      </c>
      <c r="CN102">
        <v>80</v>
      </c>
      <c r="CO102">
        <v>874</v>
      </c>
      <c r="CP102">
        <v>868</v>
      </c>
      <c r="CQ102">
        <v>-499</v>
      </c>
      <c r="CR102">
        <v>2155</v>
      </c>
      <c r="CS102">
        <v>-1484</v>
      </c>
      <c r="CT102">
        <v>256</v>
      </c>
      <c r="CU102">
        <v>138</v>
      </c>
      <c r="CV102">
        <v>782</v>
      </c>
      <c r="CW102">
        <v>0</v>
      </c>
      <c r="CY102">
        <f t="shared" si="4"/>
        <v>-288.35000000000002</v>
      </c>
      <c r="CZ102">
        <f t="shared" si="5"/>
        <v>1304.67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A7F1CA-1959-4902-9F0D-A488C102E984}">
  <dimension ref="A1:CZ102"/>
  <sheetViews>
    <sheetView workbookViewId="0"/>
  </sheetViews>
  <sheetFormatPr defaultRowHeight="15" x14ac:dyDescent="0.25"/>
  <sheetData>
    <row r="1" spans="1:104" x14ac:dyDescent="0.25">
      <c r="A1" t="s">
        <v>101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2482</v>
      </c>
      <c r="C3">
        <v>4636</v>
      </c>
      <c r="D3">
        <v>-1708</v>
      </c>
      <c r="E3">
        <v>1442</v>
      </c>
      <c r="F3">
        <v>678</v>
      </c>
      <c r="G3">
        <v>0</v>
      </c>
      <c r="H3">
        <v>3385</v>
      </c>
      <c r="I3">
        <v>-3225</v>
      </c>
      <c r="J3">
        <v>-1434</v>
      </c>
      <c r="K3">
        <v>-38</v>
      </c>
      <c r="L3">
        <v>-394</v>
      </c>
      <c r="M3">
        <v>-3216</v>
      </c>
      <c r="N3">
        <v>-50</v>
      </c>
      <c r="O3">
        <v>-3143</v>
      </c>
      <c r="P3">
        <v>764</v>
      </c>
      <c r="Q3">
        <v>-2401</v>
      </c>
      <c r="R3">
        <v>4021</v>
      </c>
      <c r="S3">
        <v>-351</v>
      </c>
      <c r="T3">
        <v>-6650</v>
      </c>
      <c r="U3">
        <v>3384</v>
      </c>
      <c r="V3">
        <v>4744</v>
      </c>
      <c r="W3">
        <v>267</v>
      </c>
      <c r="X3">
        <v>4838</v>
      </c>
      <c r="Y3">
        <v>90</v>
      </c>
      <c r="Z3">
        <v>-169</v>
      </c>
      <c r="AA3">
        <v>-1429</v>
      </c>
      <c r="AB3">
        <v>1</v>
      </c>
      <c r="AC3">
        <v>50</v>
      </c>
      <c r="AD3">
        <v>2233</v>
      </c>
      <c r="AE3">
        <v>-2107</v>
      </c>
      <c r="AF3">
        <v>2034</v>
      </c>
      <c r="AG3">
        <v>181</v>
      </c>
      <c r="AH3">
        <v>2844</v>
      </c>
      <c r="AI3">
        <v>3369</v>
      </c>
      <c r="AJ3">
        <v>3463</v>
      </c>
      <c r="AK3">
        <v>-32</v>
      </c>
      <c r="AL3">
        <v>3138</v>
      </c>
      <c r="AM3">
        <v>-13</v>
      </c>
      <c r="AN3">
        <v>2660</v>
      </c>
      <c r="AO3">
        <v>-1</v>
      </c>
      <c r="AP3">
        <v>91</v>
      </c>
      <c r="AQ3">
        <v>-42</v>
      </c>
      <c r="AR3">
        <v>0</v>
      </c>
      <c r="AS3">
        <v>-52</v>
      </c>
      <c r="AT3">
        <v>22</v>
      </c>
      <c r="AU3">
        <v>404</v>
      </c>
      <c r="AV3">
        <v>-785</v>
      </c>
      <c r="AW3">
        <v>2628</v>
      </c>
      <c r="AX3">
        <v>3076</v>
      </c>
      <c r="AY3">
        <v>1958</v>
      </c>
      <c r="AZ3">
        <v>18</v>
      </c>
      <c r="BA3">
        <v>4171</v>
      </c>
      <c r="BB3">
        <v>4721</v>
      </c>
      <c r="BC3">
        <v>17</v>
      </c>
      <c r="BD3">
        <v>1491</v>
      </c>
      <c r="BE3">
        <v>30</v>
      </c>
      <c r="BF3">
        <v>70</v>
      </c>
      <c r="BG3">
        <v>0</v>
      </c>
      <c r="BH3">
        <v>-369</v>
      </c>
      <c r="BI3">
        <v>1265</v>
      </c>
      <c r="BJ3">
        <v>-3593</v>
      </c>
      <c r="BK3">
        <v>4551</v>
      </c>
      <c r="BL3">
        <v>240</v>
      </c>
      <c r="BM3">
        <v>34</v>
      </c>
      <c r="BN3">
        <v>26</v>
      </c>
      <c r="BO3">
        <v>177</v>
      </c>
      <c r="BP3">
        <v>-50</v>
      </c>
      <c r="BQ3">
        <v>824</v>
      </c>
      <c r="BR3">
        <v>2136</v>
      </c>
      <c r="BS3">
        <v>1418</v>
      </c>
      <c r="BT3">
        <v>-1507</v>
      </c>
      <c r="BU3">
        <v>-119</v>
      </c>
      <c r="BV3">
        <v>3101</v>
      </c>
      <c r="BW3">
        <v>792</v>
      </c>
      <c r="BX3">
        <v>-65</v>
      </c>
      <c r="BY3">
        <v>2047</v>
      </c>
      <c r="BZ3">
        <v>-3990</v>
      </c>
      <c r="CA3">
        <v>-5</v>
      </c>
      <c r="CB3">
        <v>-2211</v>
      </c>
      <c r="CC3">
        <v>-2596</v>
      </c>
      <c r="CD3">
        <v>-980</v>
      </c>
      <c r="CE3">
        <v>0</v>
      </c>
      <c r="CF3">
        <v>3387</v>
      </c>
      <c r="CG3">
        <v>4377</v>
      </c>
      <c r="CH3">
        <v>48</v>
      </c>
      <c r="CI3">
        <v>496</v>
      </c>
      <c r="CJ3">
        <v>-773</v>
      </c>
      <c r="CK3">
        <v>3526</v>
      </c>
      <c r="CL3">
        <v>1141</v>
      </c>
      <c r="CM3">
        <v>-984</v>
      </c>
      <c r="CN3">
        <v>-264</v>
      </c>
      <c r="CO3">
        <v>1848</v>
      </c>
      <c r="CP3">
        <v>-156</v>
      </c>
      <c r="CQ3">
        <v>-326</v>
      </c>
      <c r="CR3">
        <v>-1364</v>
      </c>
      <c r="CS3">
        <v>0</v>
      </c>
      <c r="CT3">
        <v>2084</v>
      </c>
      <c r="CU3">
        <v>60</v>
      </c>
      <c r="CV3">
        <v>2750</v>
      </c>
      <c r="CW3">
        <v>-124</v>
      </c>
      <c r="CY3">
        <f t="shared" si="0"/>
        <v>590.13</v>
      </c>
      <c r="CZ3">
        <f t="shared" si="1"/>
        <v>1524.45</v>
      </c>
    </row>
    <row r="4" spans="1:104" x14ac:dyDescent="0.25">
      <c r="B4">
        <v>4012</v>
      </c>
      <c r="C4">
        <v>6841</v>
      </c>
      <c r="D4">
        <v>2285</v>
      </c>
      <c r="E4">
        <v>5590</v>
      </c>
      <c r="F4">
        <v>5550</v>
      </c>
      <c r="G4">
        <v>1835</v>
      </c>
      <c r="H4">
        <v>5522</v>
      </c>
      <c r="I4">
        <v>-3206</v>
      </c>
      <c r="J4">
        <v>-1884</v>
      </c>
      <c r="K4">
        <v>2149</v>
      </c>
      <c r="L4">
        <v>-812</v>
      </c>
      <c r="M4">
        <v>-2812</v>
      </c>
      <c r="N4">
        <v>1263</v>
      </c>
      <c r="O4">
        <v>-6047</v>
      </c>
      <c r="P4">
        <v>760</v>
      </c>
      <c r="Q4">
        <v>2100</v>
      </c>
      <c r="R4">
        <v>424</v>
      </c>
      <c r="S4">
        <v>-259</v>
      </c>
      <c r="T4">
        <v>-6562</v>
      </c>
      <c r="U4">
        <v>3413</v>
      </c>
      <c r="V4">
        <v>5429</v>
      </c>
      <c r="W4">
        <v>-1626</v>
      </c>
      <c r="X4">
        <v>779</v>
      </c>
      <c r="Y4">
        <v>2403</v>
      </c>
      <c r="Z4">
        <v>182</v>
      </c>
      <c r="AA4">
        <v>-4388</v>
      </c>
      <c r="AB4">
        <v>-15</v>
      </c>
      <c r="AC4">
        <v>-82</v>
      </c>
      <c r="AD4">
        <v>2539</v>
      </c>
      <c r="AE4">
        <v>-2118</v>
      </c>
      <c r="AF4">
        <v>6522</v>
      </c>
      <c r="AG4">
        <v>231</v>
      </c>
      <c r="AH4">
        <v>-438</v>
      </c>
      <c r="AI4">
        <v>2396</v>
      </c>
      <c r="AJ4">
        <v>3533</v>
      </c>
      <c r="AK4">
        <v>4227</v>
      </c>
      <c r="AL4">
        <v>3249</v>
      </c>
      <c r="AM4">
        <v>-1500</v>
      </c>
      <c r="AN4">
        <v>2659</v>
      </c>
      <c r="AO4">
        <v>829</v>
      </c>
      <c r="AP4">
        <v>192</v>
      </c>
      <c r="AQ4">
        <v>-78</v>
      </c>
      <c r="AR4">
        <v>-1</v>
      </c>
      <c r="AS4">
        <v>-105</v>
      </c>
      <c r="AT4">
        <v>848</v>
      </c>
      <c r="AU4">
        <v>240</v>
      </c>
      <c r="AV4">
        <v>-785</v>
      </c>
      <c r="AW4">
        <v>5552</v>
      </c>
      <c r="AX4">
        <v>3492</v>
      </c>
      <c r="AY4">
        <v>4030</v>
      </c>
      <c r="AZ4">
        <v>2731</v>
      </c>
      <c r="BA4">
        <v>2577</v>
      </c>
      <c r="BB4">
        <v>2841</v>
      </c>
      <c r="BC4">
        <v>277</v>
      </c>
      <c r="BD4">
        <v>-1593</v>
      </c>
      <c r="BE4">
        <v>-3990</v>
      </c>
      <c r="BF4">
        <v>355</v>
      </c>
      <c r="BG4">
        <v>-260</v>
      </c>
      <c r="BH4">
        <v>-5033</v>
      </c>
      <c r="BI4">
        <v>911</v>
      </c>
      <c r="BJ4">
        <v>-5577</v>
      </c>
      <c r="BK4">
        <v>-1162</v>
      </c>
      <c r="BL4">
        <v>-3412</v>
      </c>
      <c r="BM4">
        <v>99</v>
      </c>
      <c r="BN4">
        <v>522</v>
      </c>
      <c r="BO4">
        <v>1613</v>
      </c>
      <c r="BP4">
        <v>-320</v>
      </c>
      <c r="BQ4">
        <v>-29</v>
      </c>
      <c r="BR4">
        <v>2136</v>
      </c>
      <c r="BS4">
        <v>301</v>
      </c>
      <c r="BT4">
        <v>-4354</v>
      </c>
      <c r="BU4">
        <v>736</v>
      </c>
      <c r="BV4">
        <v>2274</v>
      </c>
      <c r="BW4">
        <v>937</v>
      </c>
      <c r="BX4">
        <v>1226</v>
      </c>
      <c r="BY4">
        <v>6876</v>
      </c>
      <c r="BZ4">
        <v>-3990</v>
      </c>
      <c r="CA4">
        <v>-4</v>
      </c>
      <c r="CB4">
        <v>351</v>
      </c>
      <c r="CC4">
        <v>-2598</v>
      </c>
      <c r="CD4">
        <v>-1980</v>
      </c>
      <c r="CE4">
        <v>1890</v>
      </c>
      <c r="CF4">
        <v>1653</v>
      </c>
      <c r="CG4">
        <v>4384</v>
      </c>
      <c r="CH4">
        <v>-803</v>
      </c>
      <c r="CI4">
        <v>541</v>
      </c>
      <c r="CJ4">
        <v>289</v>
      </c>
      <c r="CK4">
        <v>3527</v>
      </c>
      <c r="CL4">
        <v>-163</v>
      </c>
      <c r="CM4">
        <v>-2412</v>
      </c>
      <c r="CN4">
        <v>1700</v>
      </c>
      <c r="CO4">
        <v>1513</v>
      </c>
      <c r="CP4">
        <v>74</v>
      </c>
      <c r="CQ4">
        <v>-3776</v>
      </c>
      <c r="CR4">
        <v>-1822</v>
      </c>
      <c r="CS4">
        <v>-881</v>
      </c>
      <c r="CT4">
        <v>-60</v>
      </c>
      <c r="CU4">
        <v>-3</v>
      </c>
      <c r="CV4">
        <v>3454</v>
      </c>
      <c r="CW4">
        <v>537</v>
      </c>
      <c r="CY4">
        <f t="shared" si="0"/>
        <v>604.61</v>
      </c>
      <c r="CZ4">
        <f t="shared" si="1"/>
        <v>2143.41</v>
      </c>
    </row>
    <row r="5" spans="1:104" x14ac:dyDescent="0.25">
      <c r="B5">
        <v>4012</v>
      </c>
      <c r="C5">
        <v>6056</v>
      </c>
      <c r="D5">
        <v>1587</v>
      </c>
      <c r="E5">
        <v>3936</v>
      </c>
      <c r="F5">
        <v>4953</v>
      </c>
      <c r="G5">
        <v>3292</v>
      </c>
      <c r="H5">
        <v>5514</v>
      </c>
      <c r="I5">
        <v>-2507</v>
      </c>
      <c r="J5">
        <v>-1910</v>
      </c>
      <c r="K5">
        <v>1885</v>
      </c>
      <c r="L5">
        <v>-834</v>
      </c>
      <c r="M5">
        <v>1020</v>
      </c>
      <c r="N5">
        <v>1280</v>
      </c>
      <c r="O5">
        <v>-6064</v>
      </c>
      <c r="P5">
        <v>765</v>
      </c>
      <c r="Q5">
        <v>3871</v>
      </c>
      <c r="R5">
        <v>428</v>
      </c>
      <c r="S5">
        <v>-1037</v>
      </c>
      <c r="T5">
        <v>-3786</v>
      </c>
      <c r="U5">
        <v>4031</v>
      </c>
      <c r="V5">
        <v>5429</v>
      </c>
      <c r="W5">
        <v>-1626</v>
      </c>
      <c r="X5">
        <v>981</v>
      </c>
      <c r="Y5">
        <v>1893</v>
      </c>
      <c r="Z5">
        <v>-1463</v>
      </c>
      <c r="AA5">
        <v>-4392</v>
      </c>
      <c r="AB5">
        <v>3014</v>
      </c>
      <c r="AC5">
        <v>-111</v>
      </c>
      <c r="AD5">
        <v>3127</v>
      </c>
      <c r="AE5">
        <v>-2880</v>
      </c>
      <c r="AF5">
        <v>6592</v>
      </c>
      <c r="AG5">
        <v>1082</v>
      </c>
      <c r="AH5">
        <v>-552</v>
      </c>
      <c r="AI5">
        <v>3721</v>
      </c>
      <c r="AJ5">
        <v>1201</v>
      </c>
      <c r="AK5">
        <v>1349</v>
      </c>
      <c r="AL5">
        <v>3160</v>
      </c>
      <c r="AM5">
        <v>2705</v>
      </c>
      <c r="AN5">
        <v>2964</v>
      </c>
      <c r="AO5">
        <v>1062</v>
      </c>
      <c r="AP5">
        <v>764</v>
      </c>
      <c r="AQ5">
        <v>-107</v>
      </c>
      <c r="AR5">
        <v>-3</v>
      </c>
      <c r="AS5">
        <v>-105</v>
      </c>
      <c r="AT5">
        <v>915</v>
      </c>
      <c r="AU5">
        <v>-2034</v>
      </c>
      <c r="AV5">
        <v>1576</v>
      </c>
      <c r="AW5">
        <v>5430</v>
      </c>
      <c r="AX5">
        <v>3418</v>
      </c>
      <c r="AY5">
        <v>6462</v>
      </c>
      <c r="AZ5">
        <v>3845</v>
      </c>
      <c r="BA5">
        <v>2675</v>
      </c>
      <c r="BB5">
        <v>2049</v>
      </c>
      <c r="BC5">
        <v>2544</v>
      </c>
      <c r="BD5">
        <v>-580</v>
      </c>
      <c r="BE5">
        <v>-3990</v>
      </c>
      <c r="BF5">
        <v>3448</v>
      </c>
      <c r="BG5">
        <v>-347</v>
      </c>
      <c r="BH5">
        <v>-5035</v>
      </c>
      <c r="BI5">
        <v>915</v>
      </c>
      <c r="BJ5">
        <v>-6772</v>
      </c>
      <c r="BK5">
        <v>3383</v>
      </c>
      <c r="BL5">
        <v>-3812</v>
      </c>
      <c r="BM5">
        <v>92</v>
      </c>
      <c r="BN5">
        <v>2762</v>
      </c>
      <c r="BO5">
        <v>1620</v>
      </c>
      <c r="BP5">
        <v>-1878</v>
      </c>
      <c r="BQ5">
        <v>-2533</v>
      </c>
      <c r="BR5">
        <v>1399</v>
      </c>
      <c r="BS5">
        <v>173</v>
      </c>
      <c r="BT5">
        <v>-4223</v>
      </c>
      <c r="BU5">
        <v>-956</v>
      </c>
      <c r="BV5">
        <v>1360</v>
      </c>
      <c r="BW5">
        <v>2228</v>
      </c>
      <c r="BX5">
        <v>1164</v>
      </c>
      <c r="BY5">
        <v>7755</v>
      </c>
      <c r="BZ5">
        <v>-2655</v>
      </c>
      <c r="CA5">
        <v>-2762</v>
      </c>
      <c r="CB5">
        <v>-2569</v>
      </c>
      <c r="CC5">
        <v>-2598</v>
      </c>
      <c r="CD5">
        <v>-1979</v>
      </c>
      <c r="CE5">
        <v>1130</v>
      </c>
      <c r="CF5">
        <v>-320</v>
      </c>
      <c r="CG5">
        <v>4268</v>
      </c>
      <c r="CH5">
        <v>-780</v>
      </c>
      <c r="CI5">
        <v>-37</v>
      </c>
      <c r="CJ5">
        <v>4031</v>
      </c>
      <c r="CK5">
        <v>3515</v>
      </c>
      <c r="CL5">
        <v>672</v>
      </c>
      <c r="CM5">
        <v>-3356</v>
      </c>
      <c r="CN5">
        <v>13</v>
      </c>
      <c r="CO5">
        <v>1343</v>
      </c>
      <c r="CP5">
        <v>712</v>
      </c>
      <c r="CQ5">
        <v>-3774</v>
      </c>
      <c r="CR5">
        <v>2302</v>
      </c>
      <c r="CS5">
        <v>3836</v>
      </c>
      <c r="CT5">
        <v>-320</v>
      </c>
      <c r="CU5">
        <v>-4</v>
      </c>
      <c r="CV5">
        <v>3466</v>
      </c>
      <c r="CW5">
        <v>4551</v>
      </c>
      <c r="CY5">
        <f t="shared" si="0"/>
        <v>860.35</v>
      </c>
      <c r="CZ5">
        <f t="shared" si="1"/>
        <v>2474.17</v>
      </c>
    </row>
    <row r="6" spans="1:104" x14ac:dyDescent="0.25">
      <c r="B6">
        <v>3544</v>
      </c>
      <c r="C6">
        <v>9669</v>
      </c>
      <c r="D6">
        <v>1610</v>
      </c>
      <c r="E6">
        <v>6203</v>
      </c>
      <c r="F6">
        <v>4899</v>
      </c>
      <c r="G6">
        <v>7544</v>
      </c>
      <c r="H6">
        <v>7804</v>
      </c>
      <c r="I6">
        <v>-3630</v>
      </c>
      <c r="J6">
        <v>-1534</v>
      </c>
      <c r="K6">
        <v>-2345</v>
      </c>
      <c r="L6">
        <v>-1900</v>
      </c>
      <c r="M6">
        <v>817</v>
      </c>
      <c r="N6">
        <v>1910</v>
      </c>
      <c r="O6">
        <v>-6080</v>
      </c>
      <c r="P6">
        <v>-315</v>
      </c>
      <c r="Q6">
        <v>3538</v>
      </c>
      <c r="R6">
        <v>2173</v>
      </c>
      <c r="S6">
        <v>-1036</v>
      </c>
      <c r="T6">
        <v>-5665</v>
      </c>
      <c r="U6">
        <v>3283</v>
      </c>
      <c r="V6">
        <v>5431</v>
      </c>
      <c r="W6">
        <v>-1623</v>
      </c>
      <c r="X6">
        <v>981</v>
      </c>
      <c r="Y6">
        <v>1762</v>
      </c>
      <c r="Z6">
        <v>2884</v>
      </c>
      <c r="AA6">
        <v>-3601</v>
      </c>
      <c r="AB6">
        <v>4405</v>
      </c>
      <c r="AC6">
        <v>1439</v>
      </c>
      <c r="AD6">
        <v>3115</v>
      </c>
      <c r="AE6">
        <v>-3854</v>
      </c>
      <c r="AF6">
        <v>6759</v>
      </c>
      <c r="AG6">
        <v>1110</v>
      </c>
      <c r="AH6">
        <v>-64</v>
      </c>
      <c r="AI6">
        <v>3721</v>
      </c>
      <c r="AJ6">
        <v>1203</v>
      </c>
      <c r="AK6">
        <v>878</v>
      </c>
      <c r="AL6">
        <v>6333</v>
      </c>
      <c r="AM6">
        <v>2728</v>
      </c>
      <c r="AN6">
        <v>2951</v>
      </c>
      <c r="AO6">
        <v>2473</v>
      </c>
      <c r="AP6">
        <v>2299</v>
      </c>
      <c r="AQ6">
        <v>-108</v>
      </c>
      <c r="AR6">
        <v>-6</v>
      </c>
      <c r="AS6">
        <v>-105</v>
      </c>
      <c r="AT6">
        <v>915</v>
      </c>
      <c r="AU6">
        <v>1924</v>
      </c>
      <c r="AV6">
        <v>-1271</v>
      </c>
      <c r="AW6">
        <v>4118</v>
      </c>
      <c r="AX6">
        <v>5634</v>
      </c>
      <c r="AY6">
        <v>6462</v>
      </c>
      <c r="AZ6">
        <v>3847</v>
      </c>
      <c r="BA6">
        <v>4428</v>
      </c>
      <c r="BB6">
        <v>-1623</v>
      </c>
      <c r="BC6">
        <v>-612</v>
      </c>
      <c r="BD6">
        <v>483</v>
      </c>
      <c r="BE6">
        <v>-4657</v>
      </c>
      <c r="BF6">
        <v>110</v>
      </c>
      <c r="BG6">
        <v>1341</v>
      </c>
      <c r="BH6">
        <v>-5158</v>
      </c>
      <c r="BI6">
        <v>784</v>
      </c>
      <c r="BJ6">
        <v>-6806</v>
      </c>
      <c r="BK6">
        <v>3932</v>
      </c>
      <c r="BL6">
        <v>-3801</v>
      </c>
      <c r="BM6">
        <v>275</v>
      </c>
      <c r="BN6">
        <v>7129</v>
      </c>
      <c r="BO6">
        <v>1619</v>
      </c>
      <c r="BP6">
        <v>-1861</v>
      </c>
      <c r="BQ6">
        <v>-2527</v>
      </c>
      <c r="BR6">
        <v>2950</v>
      </c>
      <c r="BS6">
        <v>172</v>
      </c>
      <c r="BT6">
        <v>-4293</v>
      </c>
      <c r="BU6">
        <v>-1592</v>
      </c>
      <c r="BV6">
        <v>687</v>
      </c>
      <c r="BW6">
        <v>563</v>
      </c>
      <c r="BX6">
        <v>3938</v>
      </c>
      <c r="BY6">
        <v>7760</v>
      </c>
      <c r="BZ6">
        <v>-2620</v>
      </c>
      <c r="CA6">
        <v>-2872</v>
      </c>
      <c r="CB6">
        <v>-5678</v>
      </c>
      <c r="CC6">
        <v>-2895</v>
      </c>
      <c r="CD6">
        <v>-5968</v>
      </c>
      <c r="CE6">
        <v>377</v>
      </c>
      <c r="CF6">
        <v>1077</v>
      </c>
      <c r="CG6">
        <v>3633</v>
      </c>
      <c r="CH6">
        <v>-1359</v>
      </c>
      <c r="CI6">
        <v>-37</v>
      </c>
      <c r="CJ6">
        <v>3993</v>
      </c>
      <c r="CK6">
        <v>-206</v>
      </c>
      <c r="CL6">
        <v>1135</v>
      </c>
      <c r="CM6">
        <v>42</v>
      </c>
      <c r="CN6">
        <v>-4030</v>
      </c>
      <c r="CO6">
        <v>1549</v>
      </c>
      <c r="CP6">
        <v>3904</v>
      </c>
      <c r="CQ6">
        <v>-5349</v>
      </c>
      <c r="CR6">
        <v>4951</v>
      </c>
      <c r="CS6">
        <v>4956</v>
      </c>
      <c r="CT6">
        <v>3837</v>
      </c>
      <c r="CU6">
        <v>-223</v>
      </c>
      <c r="CV6">
        <v>4304</v>
      </c>
      <c r="CW6">
        <v>4258</v>
      </c>
      <c r="CY6">
        <f t="shared" si="0"/>
        <v>1032.49</v>
      </c>
      <c r="CZ6">
        <f t="shared" si="1"/>
        <v>2978.57</v>
      </c>
    </row>
    <row r="7" spans="1:104" x14ac:dyDescent="0.25">
      <c r="B7">
        <v>3874</v>
      </c>
      <c r="C7">
        <v>9690</v>
      </c>
      <c r="D7">
        <v>1619</v>
      </c>
      <c r="E7">
        <v>3519</v>
      </c>
      <c r="F7">
        <v>4911</v>
      </c>
      <c r="G7">
        <v>6853</v>
      </c>
      <c r="H7">
        <v>7703</v>
      </c>
      <c r="I7">
        <v>-4761</v>
      </c>
      <c r="J7">
        <v>-1531</v>
      </c>
      <c r="K7">
        <v>-2063</v>
      </c>
      <c r="L7">
        <v>0</v>
      </c>
      <c r="M7">
        <v>610</v>
      </c>
      <c r="N7">
        <v>2919</v>
      </c>
      <c r="O7">
        <v>-6798</v>
      </c>
      <c r="P7">
        <v>-292</v>
      </c>
      <c r="Q7">
        <v>3797</v>
      </c>
      <c r="R7">
        <v>1025</v>
      </c>
      <c r="S7">
        <v>-1046</v>
      </c>
      <c r="T7">
        <v>-5722</v>
      </c>
      <c r="U7">
        <v>5031</v>
      </c>
      <c r="V7">
        <v>5431</v>
      </c>
      <c r="W7">
        <v>-1620</v>
      </c>
      <c r="X7">
        <v>970</v>
      </c>
      <c r="Y7">
        <v>1430</v>
      </c>
      <c r="Z7">
        <v>2880</v>
      </c>
      <c r="AA7">
        <v>-4288</v>
      </c>
      <c r="AB7">
        <v>5125</v>
      </c>
      <c r="AC7">
        <v>-407</v>
      </c>
      <c r="AD7">
        <v>3116</v>
      </c>
      <c r="AE7">
        <v>-5900</v>
      </c>
      <c r="AF7">
        <v>9284</v>
      </c>
      <c r="AG7">
        <v>984</v>
      </c>
      <c r="AH7">
        <v>1153</v>
      </c>
      <c r="AI7">
        <v>3725</v>
      </c>
      <c r="AJ7">
        <v>1202</v>
      </c>
      <c r="AK7">
        <v>-3864</v>
      </c>
      <c r="AL7">
        <v>4683</v>
      </c>
      <c r="AM7">
        <v>4957</v>
      </c>
      <c r="AN7">
        <v>3273</v>
      </c>
      <c r="AO7">
        <v>2755</v>
      </c>
      <c r="AP7">
        <v>1292</v>
      </c>
      <c r="AQ7">
        <v>43</v>
      </c>
      <c r="AR7">
        <v>-9</v>
      </c>
      <c r="AS7">
        <v>-105</v>
      </c>
      <c r="AT7">
        <v>930</v>
      </c>
      <c r="AU7">
        <v>1924</v>
      </c>
      <c r="AV7">
        <v>-480</v>
      </c>
      <c r="AW7">
        <v>6264</v>
      </c>
      <c r="AX7">
        <v>9982</v>
      </c>
      <c r="AY7">
        <v>7224</v>
      </c>
      <c r="AZ7">
        <v>3899</v>
      </c>
      <c r="BA7">
        <v>4914</v>
      </c>
      <c r="BB7">
        <v>-602</v>
      </c>
      <c r="BC7">
        <v>-3557</v>
      </c>
      <c r="BD7">
        <v>-4283</v>
      </c>
      <c r="BE7">
        <v>-4651</v>
      </c>
      <c r="BF7">
        <v>159</v>
      </c>
      <c r="BG7">
        <v>1318</v>
      </c>
      <c r="BH7">
        <v>-5849</v>
      </c>
      <c r="BI7">
        <v>571</v>
      </c>
      <c r="BJ7">
        <v>-6810</v>
      </c>
      <c r="BK7">
        <v>637</v>
      </c>
      <c r="BL7">
        <v>-3691</v>
      </c>
      <c r="BM7">
        <v>-1075</v>
      </c>
      <c r="BN7">
        <v>6707</v>
      </c>
      <c r="BO7">
        <v>1655</v>
      </c>
      <c r="BP7">
        <v>-1827</v>
      </c>
      <c r="BQ7">
        <v>-1353</v>
      </c>
      <c r="BR7">
        <v>-252</v>
      </c>
      <c r="BS7">
        <v>-95</v>
      </c>
      <c r="BT7">
        <v>-4808</v>
      </c>
      <c r="BU7">
        <v>-4441</v>
      </c>
      <c r="BV7">
        <v>5179</v>
      </c>
      <c r="BW7">
        <v>2721</v>
      </c>
      <c r="BX7">
        <v>4018</v>
      </c>
      <c r="BY7">
        <v>7760</v>
      </c>
      <c r="BZ7">
        <v>-2597</v>
      </c>
      <c r="CA7">
        <v>-2885</v>
      </c>
      <c r="CB7">
        <v>-5770</v>
      </c>
      <c r="CC7">
        <v>-2895</v>
      </c>
      <c r="CD7">
        <v>-5927</v>
      </c>
      <c r="CE7">
        <v>3058</v>
      </c>
      <c r="CF7">
        <v>2023</v>
      </c>
      <c r="CG7">
        <v>2448</v>
      </c>
      <c r="CH7">
        <v>-1396</v>
      </c>
      <c r="CI7">
        <v>174</v>
      </c>
      <c r="CJ7">
        <v>4506</v>
      </c>
      <c r="CK7">
        <v>-166</v>
      </c>
      <c r="CL7">
        <v>4386</v>
      </c>
      <c r="CM7">
        <v>365</v>
      </c>
      <c r="CN7">
        <v>-4261</v>
      </c>
      <c r="CO7">
        <v>1006</v>
      </c>
      <c r="CP7">
        <v>-621</v>
      </c>
      <c r="CQ7">
        <v>-5351</v>
      </c>
      <c r="CR7">
        <v>5028</v>
      </c>
      <c r="CS7">
        <v>3799</v>
      </c>
      <c r="CT7">
        <v>1584</v>
      </c>
      <c r="CU7">
        <v>-1248</v>
      </c>
      <c r="CV7">
        <v>1372</v>
      </c>
      <c r="CW7">
        <v>5539</v>
      </c>
      <c r="CY7">
        <f t="shared" si="0"/>
        <v>897.07</v>
      </c>
      <c r="CZ7">
        <f t="shared" si="1"/>
        <v>3203.01</v>
      </c>
    </row>
    <row r="8" spans="1:104" x14ac:dyDescent="0.25">
      <c r="B8">
        <v>6202</v>
      </c>
      <c r="C8">
        <v>9785</v>
      </c>
      <c r="D8">
        <v>-1590</v>
      </c>
      <c r="E8">
        <v>5112</v>
      </c>
      <c r="F8">
        <v>4911</v>
      </c>
      <c r="G8">
        <v>8900</v>
      </c>
      <c r="H8">
        <v>6216</v>
      </c>
      <c r="I8">
        <v>-4845</v>
      </c>
      <c r="J8">
        <v>2955</v>
      </c>
      <c r="K8">
        <v>-4602</v>
      </c>
      <c r="L8">
        <v>324</v>
      </c>
      <c r="M8">
        <v>824</v>
      </c>
      <c r="N8">
        <v>3738</v>
      </c>
      <c r="O8">
        <v>-6908</v>
      </c>
      <c r="P8">
        <v>-717</v>
      </c>
      <c r="Q8">
        <v>3591</v>
      </c>
      <c r="R8">
        <v>-562</v>
      </c>
      <c r="S8">
        <v>-1430</v>
      </c>
      <c r="T8">
        <v>-5895</v>
      </c>
      <c r="U8">
        <v>2924</v>
      </c>
      <c r="V8">
        <v>5492</v>
      </c>
      <c r="W8">
        <v>-1617</v>
      </c>
      <c r="X8">
        <v>474</v>
      </c>
      <c r="Y8">
        <v>-746</v>
      </c>
      <c r="Z8">
        <v>5705</v>
      </c>
      <c r="AA8">
        <v>-5319</v>
      </c>
      <c r="AB8">
        <v>9927</v>
      </c>
      <c r="AC8">
        <v>-394</v>
      </c>
      <c r="AD8">
        <v>1855</v>
      </c>
      <c r="AE8">
        <v>-6125</v>
      </c>
      <c r="AF8">
        <v>9730</v>
      </c>
      <c r="AG8">
        <v>982</v>
      </c>
      <c r="AH8">
        <v>5782</v>
      </c>
      <c r="AI8">
        <v>3867</v>
      </c>
      <c r="AJ8">
        <v>3180</v>
      </c>
      <c r="AK8">
        <v>-3824</v>
      </c>
      <c r="AL8">
        <v>9417</v>
      </c>
      <c r="AM8">
        <v>2231</v>
      </c>
      <c r="AN8">
        <v>3287</v>
      </c>
      <c r="AO8">
        <v>2713</v>
      </c>
      <c r="AP8">
        <v>-587</v>
      </c>
      <c r="AQ8">
        <v>50</v>
      </c>
      <c r="AR8">
        <v>-10</v>
      </c>
      <c r="AS8">
        <v>-105</v>
      </c>
      <c r="AT8">
        <v>959</v>
      </c>
      <c r="AU8">
        <v>-981</v>
      </c>
      <c r="AV8">
        <v>-1230</v>
      </c>
      <c r="AW8">
        <v>2824</v>
      </c>
      <c r="AX8">
        <v>10155</v>
      </c>
      <c r="AY8">
        <v>7256</v>
      </c>
      <c r="AZ8">
        <v>3850</v>
      </c>
      <c r="BA8">
        <v>5520</v>
      </c>
      <c r="BB8">
        <v>-1492</v>
      </c>
      <c r="BC8">
        <v>-2355</v>
      </c>
      <c r="BD8">
        <v>-4203</v>
      </c>
      <c r="BE8">
        <v>-4653</v>
      </c>
      <c r="BF8">
        <v>243</v>
      </c>
      <c r="BG8">
        <v>5996</v>
      </c>
      <c r="BH8">
        <v>-5854</v>
      </c>
      <c r="BI8">
        <v>572</v>
      </c>
      <c r="BJ8">
        <v>-7232</v>
      </c>
      <c r="BK8">
        <v>-962</v>
      </c>
      <c r="BL8">
        <v>-5130</v>
      </c>
      <c r="BM8">
        <v>3094</v>
      </c>
      <c r="BN8">
        <v>9646</v>
      </c>
      <c r="BO8">
        <v>1153</v>
      </c>
      <c r="BP8">
        <v>-1430</v>
      </c>
      <c r="BQ8">
        <v>-1379</v>
      </c>
      <c r="BR8">
        <v>6</v>
      </c>
      <c r="BS8">
        <v>52</v>
      </c>
      <c r="BT8">
        <v>-4523</v>
      </c>
      <c r="BU8">
        <v>-254</v>
      </c>
      <c r="BV8">
        <v>5168</v>
      </c>
      <c r="BW8">
        <v>-1102</v>
      </c>
      <c r="BX8">
        <v>4768</v>
      </c>
      <c r="BY8">
        <v>7820</v>
      </c>
      <c r="BZ8">
        <v>-2574</v>
      </c>
      <c r="CA8">
        <v>-2952</v>
      </c>
      <c r="CB8">
        <v>-6019</v>
      </c>
      <c r="CC8">
        <v>-2895</v>
      </c>
      <c r="CD8">
        <v>-6274</v>
      </c>
      <c r="CE8">
        <v>3067</v>
      </c>
      <c r="CF8">
        <v>4366</v>
      </c>
      <c r="CG8">
        <v>413</v>
      </c>
      <c r="CH8">
        <v>-1396</v>
      </c>
      <c r="CI8">
        <v>-1717</v>
      </c>
      <c r="CJ8">
        <v>6082</v>
      </c>
      <c r="CK8">
        <v>-765</v>
      </c>
      <c r="CL8">
        <v>4353</v>
      </c>
      <c r="CM8">
        <v>4133</v>
      </c>
      <c r="CN8">
        <v>-886</v>
      </c>
      <c r="CO8">
        <v>1258</v>
      </c>
      <c r="CP8">
        <v>-1289</v>
      </c>
      <c r="CQ8">
        <v>-6969</v>
      </c>
      <c r="CR8">
        <v>7655</v>
      </c>
      <c r="CS8">
        <v>4350</v>
      </c>
      <c r="CT8">
        <v>1584</v>
      </c>
      <c r="CU8">
        <v>-228</v>
      </c>
      <c r="CV8">
        <v>-2916</v>
      </c>
      <c r="CW8">
        <v>5525</v>
      </c>
      <c r="CY8">
        <f t="shared" si="0"/>
        <v>1071.06</v>
      </c>
      <c r="CZ8">
        <f t="shared" si="1"/>
        <v>3569.78</v>
      </c>
    </row>
    <row r="9" spans="1:104" x14ac:dyDescent="0.25">
      <c r="B9">
        <v>3088</v>
      </c>
      <c r="C9">
        <v>9729</v>
      </c>
      <c r="D9">
        <v>-4184</v>
      </c>
      <c r="E9">
        <v>6744</v>
      </c>
      <c r="F9">
        <v>4856</v>
      </c>
      <c r="G9">
        <v>10851</v>
      </c>
      <c r="H9">
        <v>4493</v>
      </c>
      <c r="I9">
        <v>-3278</v>
      </c>
      <c r="J9">
        <v>2874</v>
      </c>
      <c r="K9">
        <v>-4602</v>
      </c>
      <c r="L9">
        <v>150</v>
      </c>
      <c r="M9">
        <v>3041</v>
      </c>
      <c r="N9">
        <v>5283</v>
      </c>
      <c r="O9">
        <v>-6909</v>
      </c>
      <c r="P9">
        <v>2981</v>
      </c>
      <c r="Q9">
        <v>5319</v>
      </c>
      <c r="R9">
        <v>-602</v>
      </c>
      <c r="S9">
        <v>3276</v>
      </c>
      <c r="T9">
        <v>-9203</v>
      </c>
      <c r="U9">
        <v>3774</v>
      </c>
      <c r="V9">
        <v>5490</v>
      </c>
      <c r="W9">
        <v>-1617</v>
      </c>
      <c r="X9">
        <v>-4222</v>
      </c>
      <c r="Y9">
        <v>-5358</v>
      </c>
      <c r="Z9">
        <v>5545</v>
      </c>
      <c r="AA9">
        <v>-6193</v>
      </c>
      <c r="AB9">
        <v>8403</v>
      </c>
      <c r="AC9">
        <v>1890</v>
      </c>
      <c r="AD9">
        <v>-1300</v>
      </c>
      <c r="AE9">
        <v>-6658</v>
      </c>
      <c r="AF9">
        <v>5293</v>
      </c>
      <c r="AG9">
        <v>2114</v>
      </c>
      <c r="AH9">
        <v>6471</v>
      </c>
      <c r="AI9">
        <v>3866</v>
      </c>
      <c r="AJ9">
        <v>1157</v>
      </c>
      <c r="AK9">
        <v>-4163</v>
      </c>
      <c r="AL9">
        <v>6775</v>
      </c>
      <c r="AM9">
        <v>763</v>
      </c>
      <c r="AN9">
        <v>3898</v>
      </c>
      <c r="AO9">
        <v>2715</v>
      </c>
      <c r="AP9">
        <v>1825</v>
      </c>
      <c r="AQ9">
        <v>-134</v>
      </c>
      <c r="AR9">
        <v>-11</v>
      </c>
      <c r="AS9">
        <v>-105</v>
      </c>
      <c r="AT9">
        <v>-1286</v>
      </c>
      <c r="AU9">
        <v>-996</v>
      </c>
      <c r="AV9">
        <v>-1573</v>
      </c>
      <c r="AW9">
        <v>2119</v>
      </c>
      <c r="AX9">
        <v>10147</v>
      </c>
      <c r="AY9">
        <v>7653</v>
      </c>
      <c r="AZ9">
        <v>4684</v>
      </c>
      <c r="BA9">
        <v>10403</v>
      </c>
      <c r="BB9">
        <v>1645</v>
      </c>
      <c r="BC9">
        <v>-3535</v>
      </c>
      <c r="BD9">
        <v>-2993</v>
      </c>
      <c r="BE9">
        <v>-4605</v>
      </c>
      <c r="BF9">
        <v>243</v>
      </c>
      <c r="BG9">
        <v>8920</v>
      </c>
      <c r="BH9">
        <v>-6962</v>
      </c>
      <c r="BI9">
        <v>-3456</v>
      </c>
      <c r="BJ9">
        <v>-6394</v>
      </c>
      <c r="BK9">
        <v>-1224</v>
      </c>
      <c r="BL9">
        <v>-4934</v>
      </c>
      <c r="BM9">
        <v>3429</v>
      </c>
      <c r="BN9">
        <v>10021</v>
      </c>
      <c r="BO9">
        <v>1140</v>
      </c>
      <c r="BP9">
        <v>-1463</v>
      </c>
      <c r="BQ9">
        <v>-1379</v>
      </c>
      <c r="BR9">
        <v>566</v>
      </c>
      <c r="BS9">
        <v>-36</v>
      </c>
      <c r="BT9">
        <v>-4535</v>
      </c>
      <c r="BU9">
        <v>93</v>
      </c>
      <c r="BV9">
        <v>3224</v>
      </c>
      <c r="BW9">
        <v>3723</v>
      </c>
      <c r="BX9">
        <v>4726</v>
      </c>
      <c r="BY9">
        <v>7819</v>
      </c>
      <c r="BZ9">
        <v>-2554</v>
      </c>
      <c r="CA9">
        <v>-4259</v>
      </c>
      <c r="CB9">
        <v>-7808</v>
      </c>
      <c r="CC9">
        <v>-2899</v>
      </c>
      <c r="CD9">
        <v>-1936</v>
      </c>
      <c r="CE9">
        <v>3094</v>
      </c>
      <c r="CF9">
        <v>4845</v>
      </c>
      <c r="CG9">
        <v>-970</v>
      </c>
      <c r="CH9">
        <v>-1501</v>
      </c>
      <c r="CI9">
        <v>-380</v>
      </c>
      <c r="CJ9">
        <v>6329</v>
      </c>
      <c r="CK9">
        <v>-887</v>
      </c>
      <c r="CL9">
        <v>7950</v>
      </c>
      <c r="CM9">
        <v>5734</v>
      </c>
      <c r="CN9">
        <v>-873</v>
      </c>
      <c r="CO9">
        <v>853</v>
      </c>
      <c r="CP9">
        <v>-1329</v>
      </c>
      <c r="CQ9">
        <v>-7702</v>
      </c>
      <c r="CR9">
        <v>5900</v>
      </c>
      <c r="CS9">
        <v>4143</v>
      </c>
      <c r="CT9">
        <v>1427</v>
      </c>
      <c r="CU9">
        <v>812</v>
      </c>
      <c r="CV9">
        <v>-2915</v>
      </c>
      <c r="CW9">
        <v>5256</v>
      </c>
      <c r="CY9">
        <f t="shared" si="0"/>
        <v>1096.3900000000001</v>
      </c>
      <c r="CZ9">
        <f t="shared" si="1"/>
        <v>3894.85</v>
      </c>
    </row>
    <row r="10" spans="1:104" x14ac:dyDescent="0.25">
      <c r="B10">
        <v>4172</v>
      </c>
      <c r="C10">
        <v>9726</v>
      </c>
      <c r="D10">
        <v>-5705</v>
      </c>
      <c r="E10">
        <v>8704</v>
      </c>
      <c r="F10">
        <v>4343</v>
      </c>
      <c r="G10">
        <v>10875</v>
      </c>
      <c r="H10">
        <v>4235</v>
      </c>
      <c r="I10">
        <v>-3043</v>
      </c>
      <c r="J10">
        <v>2775</v>
      </c>
      <c r="K10">
        <v>-4774</v>
      </c>
      <c r="L10">
        <v>2481</v>
      </c>
      <c r="M10">
        <v>2978</v>
      </c>
      <c r="N10">
        <v>2317</v>
      </c>
      <c r="O10">
        <v>-6688</v>
      </c>
      <c r="P10">
        <v>2250</v>
      </c>
      <c r="Q10">
        <v>5319</v>
      </c>
      <c r="R10">
        <v>-309</v>
      </c>
      <c r="S10">
        <v>3121</v>
      </c>
      <c r="T10">
        <v>-9221</v>
      </c>
      <c r="U10">
        <v>3770</v>
      </c>
      <c r="V10">
        <v>5491</v>
      </c>
      <c r="W10">
        <v>1809</v>
      </c>
      <c r="X10">
        <v>-5997</v>
      </c>
      <c r="Y10">
        <v>-5600</v>
      </c>
      <c r="Z10">
        <v>5790</v>
      </c>
      <c r="AA10">
        <v>-6226</v>
      </c>
      <c r="AB10">
        <v>8403</v>
      </c>
      <c r="AC10">
        <v>2063</v>
      </c>
      <c r="AD10">
        <v>-3901</v>
      </c>
      <c r="AE10">
        <v>-7648</v>
      </c>
      <c r="AF10">
        <v>2596</v>
      </c>
      <c r="AG10">
        <v>1037</v>
      </c>
      <c r="AH10">
        <v>2947</v>
      </c>
      <c r="AI10">
        <v>1822</v>
      </c>
      <c r="AJ10">
        <v>2638</v>
      </c>
      <c r="AK10">
        <v>-4093</v>
      </c>
      <c r="AL10">
        <v>4863</v>
      </c>
      <c r="AM10">
        <v>2066</v>
      </c>
      <c r="AN10">
        <v>5686</v>
      </c>
      <c r="AO10">
        <v>2892</v>
      </c>
      <c r="AP10">
        <v>419</v>
      </c>
      <c r="AQ10">
        <v>-100</v>
      </c>
      <c r="AR10">
        <v>-15</v>
      </c>
      <c r="AS10">
        <v>-1231</v>
      </c>
      <c r="AT10">
        <v>-1286</v>
      </c>
      <c r="AU10">
        <v>2405</v>
      </c>
      <c r="AV10">
        <v>-3576</v>
      </c>
      <c r="AW10">
        <v>-604</v>
      </c>
      <c r="AX10">
        <v>10146</v>
      </c>
      <c r="AY10">
        <v>11275</v>
      </c>
      <c r="AZ10">
        <v>4339</v>
      </c>
      <c r="BA10">
        <v>10613</v>
      </c>
      <c r="BB10">
        <v>1633</v>
      </c>
      <c r="BC10">
        <v>-3535</v>
      </c>
      <c r="BD10">
        <v>-2918</v>
      </c>
      <c r="BE10">
        <v>-4316</v>
      </c>
      <c r="BF10">
        <v>3925</v>
      </c>
      <c r="BG10">
        <v>8925</v>
      </c>
      <c r="BH10">
        <v>-7245</v>
      </c>
      <c r="BI10">
        <v>-3414</v>
      </c>
      <c r="BJ10">
        <v>-6393</v>
      </c>
      <c r="BK10">
        <v>-1224</v>
      </c>
      <c r="BL10">
        <v>-4442</v>
      </c>
      <c r="BM10">
        <v>4515</v>
      </c>
      <c r="BN10">
        <v>8881</v>
      </c>
      <c r="BO10">
        <v>1138</v>
      </c>
      <c r="BP10">
        <v>-1569</v>
      </c>
      <c r="BQ10">
        <v>-1358</v>
      </c>
      <c r="BR10">
        <v>1765</v>
      </c>
      <c r="BS10">
        <v>4144</v>
      </c>
      <c r="BT10">
        <v>-4535</v>
      </c>
      <c r="BU10">
        <v>472</v>
      </c>
      <c r="BV10">
        <v>3247</v>
      </c>
      <c r="BW10">
        <v>4639</v>
      </c>
      <c r="BX10">
        <v>2576</v>
      </c>
      <c r="BY10">
        <v>7813</v>
      </c>
      <c r="BZ10">
        <v>-2605</v>
      </c>
      <c r="CA10">
        <v>-3854</v>
      </c>
      <c r="CB10">
        <v>-9545</v>
      </c>
      <c r="CC10">
        <v>-235</v>
      </c>
      <c r="CD10">
        <v>2475</v>
      </c>
      <c r="CE10">
        <v>1872</v>
      </c>
      <c r="CF10">
        <v>4845</v>
      </c>
      <c r="CG10">
        <v>2477</v>
      </c>
      <c r="CH10">
        <v>-1362</v>
      </c>
      <c r="CI10">
        <v>1243</v>
      </c>
      <c r="CJ10">
        <v>8558</v>
      </c>
      <c r="CK10">
        <v>-5319</v>
      </c>
      <c r="CL10">
        <v>8159</v>
      </c>
      <c r="CM10">
        <v>5498</v>
      </c>
      <c r="CN10">
        <v>-786</v>
      </c>
      <c r="CO10">
        <v>2965</v>
      </c>
      <c r="CP10">
        <v>-1940</v>
      </c>
      <c r="CQ10">
        <v>-5663</v>
      </c>
      <c r="CR10">
        <v>5934</v>
      </c>
      <c r="CS10">
        <v>3953</v>
      </c>
      <c r="CT10">
        <v>1566</v>
      </c>
      <c r="CU10">
        <v>-1300</v>
      </c>
      <c r="CV10">
        <v>-7778</v>
      </c>
      <c r="CW10">
        <v>5252</v>
      </c>
      <c r="CY10">
        <f t="shared" si="0"/>
        <v>1134.83</v>
      </c>
      <c r="CZ10">
        <f t="shared" si="1"/>
        <v>4161.8900000000003</v>
      </c>
    </row>
    <row r="11" spans="1:104" x14ac:dyDescent="0.25">
      <c r="B11">
        <v>5128</v>
      </c>
      <c r="C11">
        <v>9514</v>
      </c>
      <c r="D11">
        <v>-5778</v>
      </c>
      <c r="E11">
        <v>11297</v>
      </c>
      <c r="F11">
        <v>3765</v>
      </c>
      <c r="G11">
        <v>15063</v>
      </c>
      <c r="H11">
        <v>4009</v>
      </c>
      <c r="I11">
        <v>-2997</v>
      </c>
      <c r="J11">
        <v>2672</v>
      </c>
      <c r="K11">
        <v>-4774</v>
      </c>
      <c r="L11">
        <v>2481</v>
      </c>
      <c r="M11">
        <v>-1076</v>
      </c>
      <c r="N11">
        <v>3976</v>
      </c>
      <c r="O11">
        <v>-7672</v>
      </c>
      <c r="P11">
        <v>-1608</v>
      </c>
      <c r="Q11">
        <v>6455</v>
      </c>
      <c r="R11">
        <v>231</v>
      </c>
      <c r="S11">
        <v>2978</v>
      </c>
      <c r="T11">
        <v>-11061</v>
      </c>
      <c r="U11">
        <v>3765</v>
      </c>
      <c r="V11">
        <v>3635</v>
      </c>
      <c r="W11">
        <v>-2091</v>
      </c>
      <c r="X11">
        <v>-3715</v>
      </c>
      <c r="Y11">
        <v>-5602</v>
      </c>
      <c r="Z11">
        <v>5842</v>
      </c>
      <c r="AA11">
        <v>-6168</v>
      </c>
      <c r="AB11">
        <v>8512</v>
      </c>
      <c r="AC11">
        <v>1941</v>
      </c>
      <c r="AD11">
        <v>-3905</v>
      </c>
      <c r="AE11">
        <v>-7650</v>
      </c>
      <c r="AF11">
        <v>647</v>
      </c>
      <c r="AG11">
        <v>1002</v>
      </c>
      <c r="AH11">
        <v>5450</v>
      </c>
      <c r="AI11">
        <v>4162</v>
      </c>
      <c r="AJ11">
        <v>4823</v>
      </c>
      <c r="AK11">
        <v>-4283</v>
      </c>
      <c r="AL11">
        <v>4607</v>
      </c>
      <c r="AM11">
        <v>152</v>
      </c>
      <c r="AN11">
        <v>4416</v>
      </c>
      <c r="AO11">
        <v>3147</v>
      </c>
      <c r="AP11">
        <v>-3949</v>
      </c>
      <c r="AQ11">
        <v>-112</v>
      </c>
      <c r="AR11">
        <v>-440</v>
      </c>
      <c r="AS11">
        <v>-3550</v>
      </c>
      <c r="AT11">
        <v>-1416</v>
      </c>
      <c r="AU11">
        <v>3456</v>
      </c>
      <c r="AV11">
        <v>-3187</v>
      </c>
      <c r="AW11">
        <v>-3818</v>
      </c>
      <c r="AX11">
        <v>6837</v>
      </c>
      <c r="AY11">
        <v>10397</v>
      </c>
      <c r="AZ11">
        <v>5918</v>
      </c>
      <c r="BA11">
        <v>11489</v>
      </c>
      <c r="BB11">
        <v>1669</v>
      </c>
      <c r="BC11">
        <v>-3528</v>
      </c>
      <c r="BD11">
        <v>-651</v>
      </c>
      <c r="BE11">
        <v>-4603</v>
      </c>
      <c r="BF11">
        <v>1742</v>
      </c>
      <c r="BG11">
        <v>9119</v>
      </c>
      <c r="BH11">
        <v>-9932</v>
      </c>
      <c r="BI11">
        <v>-3442</v>
      </c>
      <c r="BJ11">
        <v>-6392</v>
      </c>
      <c r="BK11">
        <v>1443</v>
      </c>
      <c r="BL11">
        <v>-119</v>
      </c>
      <c r="BM11">
        <v>6069</v>
      </c>
      <c r="BN11">
        <v>8891</v>
      </c>
      <c r="BO11">
        <v>976</v>
      </c>
      <c r="BP11">
        <v>-1953</v>
      </c>
      <c r="BQ11">
        <v>-577</v>
      </c>
      <c r="BR11">
        <v>1777</v>
      </c>
      <c r="BS11">
        <v>5074</v>
      </c>
      <c r="BT11">
        <v>-8549</v>
      </c>
      <c r="BU11">
        <v>4312</v>
      </c>
      <c r="BV11">
        <v>3592</v>
      </c>
      <c r="BW11">
        <v>4713</v>
      </c>
      <c r="BX11">
        <v>5686</v>
      </c>
      <c r="BY11">
        <v>5771</v>
      </c>
      <c r="BZ11">
        <v>-2611</v>
      </c>
      <c r="CA11">
        <v>-6216</v>
      </c>
      <c r="CB11">
        <v>-8977</v>
      </c>
      <c r="CC11">
        <v>78</v>
      </c>
      <c r="CD11">
        <v>2478</v>
      </c>
      <c r="CE11">
        <v>-2190</v>
      </c>
      <c r="CF11">
        <v>2160</v>
      </c>
      <c r="CG11">
        <v>2030</v>
      </c>
      <c r="CH11">
        <v>-1732</v>
      </c>
      <c r="CI11">
        <v>2532</v>
      </c>
      <c r="CJ11">
        <v>8603</v>
      </c>
      <c r="CK11">
        <v>-5169</v>
      </c>
      <c r="CL11">
        <v>5958</v>
      </c>
      <c r="CM11">
        <v>5294</v>
      </c>
      <c r="CN11">
        <v>1583</v>
      </c>
      <c r="CO11">
        <v>3050</v>
      </c>
      <c r="CP11">
        <v>1939</v>
      </c>
      <c r="CQ11">
        <v>-7610</v>
      </c>
      <c r="CR11">
        <v>4588</v>
      </c>
      <c r="CS11">
        <v>3779</v>
      </c>
      <c r="CT11">
        <v>1568</v>
      </c>
      <c r="CU11">
        <v>-960</v>
      </c>
      <c r="CV11">
        <v>-8116</v>
      </c>
      <c r="CW11">
        <v>9279</v>
      </c>
      <c r="CY11">
        <f t="shared" si="0"/>
        <v>1053.4100000000001</v>
      </c>
      <c r="CZ11">
        <f t="shared" si="1"/>
        <v>4416.99</v>
      </c>
    </row>
    <row r="12" spans="1:104" x14ac:dyDescent="0.25">
      <c r="B12">
        <v>4775</v>
      </c>
      <c r="C12">
        <v>9479</v>
      </c>
      <c r="D12">
        <v>-4602</v>
      </c>
      <c r="E12">
        <v>7737</v>
      </c>
      <c r="F12">
        <v>3721</v>
      </c>
      <c r="G12">
        <v>12586</v>
      </c>
      <c r="H12">
        <v>4017</v>
      </c>
      <c r="I12">
        <v>-3016</v>
      </c>
      <c r="J12">
        <v>2528</v>
      </c>
      <c r="K12">
        <v>-4809</v>
      </c>
      <c r="L12">
        <v>2291</v>
      </c>
      <c r="M12">
        <v>2415</v>
      </c>
      <c r="N12">
        <v>4161</v>
      </c>
      <c r="O12">
        <v>-5690</v>
      </c>
      <c r="P12">
        <v>-3531</v>
      </c>
      <c r="Q12">
        <v>6453</v>
      </c>
      <c r="R12">
        <v>206</v>
      </c>
      <c r="S12">
        <v>60</v>
      </c>
      <c r="T12">
        <v>-9069</v>
      </c>
      <c r="U12">
        <v>5005</v>
      </c>
      <c r="V12">
        <v>3113</v>
      </c>
      <c r="W12">
        <v>-189</v>
      </c>
      <c r="X12">
        <v>1061</v>
      </c>
      <c r="Y12">
        <v>-5598</v>
      </c>
      <c r="Z12">
        <v>5989</v>
      </c>
      <c r="AA12">
        <v>-5322</v>
      </c>
      <c r="AB12">
        <v>8649</v>
      </c>
      <c r="AC12">
        <v>1800</v>
      </c>
      <c r="AD12">
        <v>-4212</v>
      </c>
      <c r="AE12">
        <v>-9335</v>
      </c>
      <c r="AF12">
        <v>2065</v>
      </c>
      <c r="AG12">
        <v>986</v>
      </c>
      <c r="AH12">
        <v>6228</v>
      </c>
      <c r="AI12">
        <v>5260</v>
      </c>
      <c r="AJ12">
        <v>4466</v>
      </c>
      <c r="AK12">
        <v>-3680</v>
      </c>
      <c r="AL12">
        <v>4607</v>
      </c>
      <c r="AM12">
        <v>227</v>
      </c>
      <c r="AN12">
        <v>2322</v>
      </c>
      <c r="AO12">
        <v>-1080</v>
      </c>
      <c r="AP12">
        <v>-3949</v>
      </c>
      <c r="AQ12">
        <v>1462</v>
      </c>
      <c r="AR12">
        <v>1427</v>
      </c>
      <c r="AS12">
        <v>-1061</v>
      </c>
      <c r="AT12">
        <v>-899</v>
      </c>
      <c r="AU12">
        <v>3248</v>
      </c>
      <c r="AV12">
        <v>-3195</v>
      </c>
      <c r="AW12">
        <v>-2540</v>
      </c>
      <c r="AX12">
        <v>6706</v>
      </c>
      <c r="AY12">
        <v>5811</v>
      </c>
      <c r="AZ12">
        <v>5318</v>
      </c>
      <c r="BA12">
        <v>11886</v>
      </c>
      <c r="BB12">
        <v>1444</v>
      </c>
      <c r="BC12">
        <v>-3821</v>
      </c>
      <c r="BD12">
        <v>-796</v>
      </c>
      <c r="BE12">
        <v>-6793</v>
      </c>
      <c r="BF12">
        <v>1495</v>
      </c>
      <c r="BG12">
        <v>12101</v>
      </c>
      <c r="BH12">
        <v>-8336</v>
      </c>
      <c r="BI12">
        <v>-3699</v>
      </c>
      <c r="BJ12">
        <v>-4869</v>
      </c>
      <c r="BK12">
        <v>1367</v>
      </c>
      <c r="BL12">
        <v>2964</v>
      </c>
      <c r="BM12">
        <v>5959</v>
      </c>
      <c r="BN12">
        <v>10221</v>
      </c>
      <c r="BO12">
        <v>502</v>
      </c>
      <c r="BP12">
        <v>-1959</v>
      </c>
      <c r="BQ12">
        <v>705</v>
      </c>
      <c r="BR12">
        <v>2674</v>
      </c>
      <c r="BS12">
        <v>4729</v>
      </c>
      <c r="BT12">
        <v>-10641</v>
      </c>
      <c r="BU12">
        <v>4266</v>
      </c>
      <c r="BV12">
        <v>5808</v>
      </c>
      <c r="BW12">
        <v>9352</v>
      </c>
      <c r="BX12">
        <v>5940</v>
      </c>
      <c r="BY12">
        <v>6994</v>
      </c>
      <c r="BZ12">
        <v>1646</v>
      </c>
      <c r="CA12">
        <v>-3902</v>
      </c>
      <c r="CB12">
        <v>-4684</v>
      </c>
      <c r="CC12">
        <v>960</v>
      </c>
      <c r="CD12">
        <v>-385</v>
      </c>
      <c r="CE12">
        <v>-2189</v>
      </c>
      <c r="CF12">
        <v>2068</v>
      </c>
      <c r="CG12">
        <v>-1470</v>
      </c>
      <c r="CH12">
        <v>-2367</v>
      </c>
      <c r="CI12">
        <v>2192</v>
      </c>
      <c r="CJ12">
        <v>9839</v>
      </c>
      <c r="CK12">
        <v>-5517</v>
      </c>
      <c r="CL12">
        <v>7270</v>
      </c>
      <c r="CM12">
        <v>5294</v>
      </c>
      <c r="CN12">
        <v>-319</v>
      </c>
      <c r="CO12">
        <v>-1125</v>
      </c>
      <c r="CP12">
        <v>3921</v>
      </c>
      <c r="CQ12">
        <v>-4194</v>
      </c>
      <c r="CR12">
        <v>6200</v>
      </c>
      <c r="CS12">
        <v>3778</v>
      </c>
      <c r="CT12">
        <v>1618</v>
      </c>
      <c r="CU12">
        <v>-867</v>
      </c>
      <c r="CV12">
        <v>-8250</v>
      </c>
      <c r="CW12">
        <v>9928</v>
      </c>
      <c r="CY12">
        <f t="shared" si="0"/>
        <v>1313.4</v>
      </c>
      <c r="CZ12">
        <f t="shared" si="1"/>
        <v>4272.6000000000004</v>
      </c>
    </row>
    <row r="13" spans="1:104" x14ac:dyDescent="0.25">
      <c r="B13">
        <v>6830</v>
      </c>
      <c r="C13">
        <v>9491</v>
      </c>
      <c r="D13">
        <v>-5022</v>
      </c>
      <c r="E13">
        <v>8673</v>
      </c>
      <c r="F13">
        <v>5364</v>
      </c>
      <c r="G13">
        <v>8029</v>
      </c>
      <c r="H13">
        <v>3986</v>
      </c>
      <c r="I13">
        <v>-3195</v>
      </c>
      <c r="J13">
        <v>1885</v>
      </c>
      <c r="K13">
        <v>-5688</v>
      </c>
      <c r="L13">
        <v>3767</v>
      </c>
      <c r="M13">
        <v>2167</v>
      </c>
      <c r="N13">
        <v>1993</v>
      </c>
      <c r="O13">
        <v>-1928</v>
      </c>
      <c r="P13">
        <v>-3605</v>
      </c>
      <c r="Q13">
        <v>4933</v>
      </c>
      <c r="R13">
        <v>-2846</v>
      </c>
      <c r="S13">
        <v>1849</v>
      </c>
      <c r="T13">
        <v>-9010</v>
      </c>
      <c r="U13">
        <v>3562</v>
      </c>
      <c r="V13">
        <v>3224</v>
      </c>
      <c r="W13">
        <v>-181</v>
      </c>
      <c r="X13">
        <v>1060</v>
      </c>
      <c r="Y13">
        <v>-4149</v>
      </c>
      <c r="Z13">
        <v>2956</v>
      </c>
      <c r="AA13">
        <v>-5157</v>
      </c>
      <c r="AB13">
        <v>8544</v>
      </c>
      <c r="AC13">
        <v>1491</v>
      </c>
      <c r="AD13">
        <v>-4312</v>
      </c>
      <c r="AE13">
        <v>-10610</v>
      </c>
      <c r="AF13">
        <v>3904</v>
      </c>
      <c r="AG13">
        <v>985</v>
      </c>
      <c r="AH13">
        <v>4070</v>
      </c>
      <c r="AI13">
        <v>8295</v>
      </c>
      <c r="AJ13">
        <v>4434</v>
      </c>
      <c r="AK13">
        <v>-1725</v>
      </c>
      <c r="AL13">
        <v>4572</v>
      </c>
      <c r="AM13">
        <v>-232</v>
      </c>
      <c r="AN13">
        <v>2317</v>
      </c>
      <c r="AO13">
        <v>-1075</v>
      </c>
      <c r="AP13">
        <v>-4613</v>
      </c>
      <c r="AQ13">
        <v>1317</v>
      </c>
      <c r="AR13">
        <v>1516</v>
      </c>
      <c r="AS13">
        <v>-1615</v>
      </c>
      <c r="AT13">
        <v>-1017</v>
      </c>
      <c r="AU13">
        <v>3965</v>
      </c>
      <c r="AV13">
        <v>-3157</v>
      </c>
      <c r="AW13">
        <v>-1432</v>
      </c>
      <c r="AX13">
        <v>6705</v>
      </c>
      <c r="AY13">
        <v>4878</v>
      </c>
      <c r="AZ13">
        <v>2471</v>
      </c>
      <c r="BA13">
        <v>12248</v>
      </c>
      <c r="BB13">
        <v>1400</v>
      </c>
      <c r="BC13">
        <v>-3132</v>
      </c>
      <c r="BD13">
        <v>-921</v>
      </c>
      <c r="BE13">
        <v>-9865</v>
      </c>
      <c r="BF13">
        <v>3300</v>
      </c>
      <c r="BG13">
        <v>11755</v>
      </c>
      <c r="BH13">
        <v>-8334</v>
      </c>
      <c r="BI13">
        <v>-6635</v>
      </c>
      <c r="BJ13">
        <v>-6747</v>
      </c>
      <c r="BK13">
        <v>1180</v>
      </c>
      <c r="BL13">
        <v>2193</v>
      </c>
      <c r="BM13">
        <v>6508</v>
      </c>
      <c r="BN13">
        <v>7590</v>
      </c>
      <c r="BO13">
        <v>319</v>
      </c>
      <c r="BP13">
        <v>2151</v>
      </c>
      <c r="BQ13">
        <v>-1680</v>
      </c>
      <c r="BR13">
        <v>-1781</v>
      </c>
      <c r="BS13">
        <v>7055</v>
      </c>
      <c r="BT13">
        <v>-10147</v>
      </c>
      <c r="BU13">
        <v>2158</v>
      </c>
      <c r="BV13">
        <v>5867</v>
      </c>
      <c r="BW13">
        <v>10855</v>
      </c>
      <c r="BX13">
        <v>9159</v>
      </c>
      <c r="BY13">
        <v>2840</v>
      </c>
      <c r="BZ13">
        <v>2159</v>
      </c>
      <c r="CA13">
        <v>-4020</v>
      </c>
      <c r="CB13">
        <v>-3767</v>
      </c>
      <c r="CC13">
        <v>2244</v>
      </c>
      <c r="CD13">
        <v>-385</v>
      </c>
      <c r="CE13">
        <v>-5800</v>
      </c>
      <c r="CF13">
        <v>2310</v>
      </c>
      <c r="CG13">
        <v>-1309</v>
      </c>
      <c r="CH13">
        <v>-1618</v>
      </c>
      <c r="CI13">
        <v>6515</v>
      </c>
      <c r="CJ13">
        <v>11817</v>
      </c>
      <c r="CK13">
        <v>-5442</v>
      </c>
      <c r="CL13">
        <v>10778</v>
      </c>
      <c r="CM13">
        <v>4999</v>
      </c>
      <c r="CN13">
        <v>-354</v>
      </c>
      <c r="CO13">
        <v>745</v>
      </c>
      <c r="CP13">
        <v>4746</v>
      </c>
      <c r="CQ13">
        <v>-3090</v>
      </c>
      <c r="CR13">
        <v>6160</v>
      </c>
      <c r="CS13">
        <v>3752</v>
      </c>
      <c r="CT13">
        <v>1870</v>
      </c>
      <c r="CU13">
        <v>-807</v>
      </c>
      <c r="CV13">
        <v>-8289</v>
      </c>
      <c r="CW13">
        <v>11491</v>
      </c>
      <c r="CY13">
        <f t="shared" si="0"/>
        <v>1307.05</v>
      </c>
      <c r="CZ13">
        <f t="shared" si="1"/>
        <v>4400.8900000000003</v>
      </c>
    </row>
    <row r="14" spans="1:104" x14ac:dyDescent="0.25">
      <c r="B14">
        <v>3864</v>
      </c>
      <c r="C14">
        <v>10308</v>
      </c>
      <c r="D14">
        <v>-5050</v>
      </c>
      <c r="E14">
        <v>5530</v>
      </c>
      <c r="F14">
        <v>6088</v>
      </c>
      <c r="G14">
        <v>8028</v>
      </c>
      <c r="H14">
        <v>1590</v>
      </c>
      <c r="I14">
        <v>-1692</v>
      </c>
      <c r="J14">
        <v>1464</v>
      </c>
      <c r="K14">
        <v>-5668</v>
      </c>
      <c r="L14">
        <v>3766</v>
      </c>
      <c r="M14">
        <v>-2442</v>
      </c>
      <c r="N14">
        <v>1978</v>
      </c>
      <c r="O14">
        <v>-1921</v>
      </c>
      <c r="P14">
        <v>-1480</v>
      </c>
      <c r="Q14">
        <v>4904</v>
      </c>
      <c r="R14">
        <v>1838</v>
      </c>
      <c r="S14">
        <v>3296</v>
      </c>
      <c r="T14">
        <v>-13748</v>
      </c>
      <c r="U14">
        <v>7901</v>
      </c>
      <c r="V14">
        <v>3227</v>
      </c>
      <c r="W14">
        <v>-170</v>
      </c>
      <c r="X14">
        <v>99</v>
      </c>
      <c r="Y14">
        <v>-4333</v>
      </c>
      <c r="Z14">
        <v>3882</v>
      </c>
      <c r="AA14">
        <v>-4154</v>
      </c>
      <c r="AB14">
        <v>6953</v>
      </c>
      <c r="AC14">
        <v>761</v>
      </c>
      <c r="AD14">
        <v>-3562</v>
      </c>
      <c r="AE14">
        <v>-10803</v>
      </c>
      <c r="AF14">
        <v>4318</v>
      </c>
      <c r="AG14">
        <v>986</v>
      </c>
      <c r="AH14">
        <v>4018</v>
      </c>
      <c r="AI14">
        <v>4781</v>
      </c>
      <c r="AJ14">
        <v>6713</v>
      </c>
      <c r="AK14">
        <v>-1588</v>
      </c>
      <c r="AL14">
        <v>4525</v>
      </c>
      <c r="AM14">
        <v>-1220</v>
      </c>
      <c r="AN14">
        <v>7158</v>
      </c>
      <c r="AO14">
        <v>2005</v>
      </c>
      <c r="AP14">
        <v>-6466</v>
      </c>
      <c r="AQ14">
        <v>767</v>
      </c>
      <c r="AR14">
        <v>1518</v>
      </c>
      <c r="AS14">
        <v>-2278</v>
      </c>
      <c r="AT14">
        <v>-2735</v>
      </c>
      <c r="AU14">
        <v>7197</v>
      </c>
      <c r="AV14">
        <v>-1721</v>
      </c>
      <c r="AW14">
        <v>87</v>
      </c>
      <c r="AX14">
        <v>6586</v>
      </c>
      <c r="AY14">
        <v>6893</v>
      </c>
      <c r="AZ14">
        <v>5248</v>
      </c>
      <c r="BA14">
        <v>12274</v>
      </c>
      <c r="BB14">
        <v>-2535</v>
      </c>
      <c r="BC14">
        <v>-3829</v>
      </c>
      <c r="BD14">
        <v>-772</v>
      </c>
      <c r="BE14">
        <v>-11231</v>
      </c>
      <c r="BF14">
        <v>3305</v>
      </c>
      <c r="BG14">
        <v>11955</v>
      </c>
      <c r="BH14">
        <v>-8308</v>
      </c>
      <c r="BI14">
        <v>-7845</v>
      </c>
      <c r="BJ14">
        <v>-6750</v>
      </c>
      <c r="BK14">
        <v>1324</v>
      </c>
      <c r="BL14">
        <v>1490</v>
      </c>
      <c r="BM14">
        <v>6496</v>
      </c>
      <c r="BN14">
        <v>3981</v>
      </c>
      <c r="BO14">
        <v>2642</v>
      </c>
      <c r="BP14">
        <v>17</v>
      </c>
      <c r="BQ14">
        <v>-1680</v>
      </c>
      <c r="BR14">
        <v>-1838</v>
      </c>
      <c r="BS14">
        <v>7670</v>
      </c>
      <c r="BT14">
        <v>-9605</v>
      </c>
      <c r="BU14">
        <v>2097</v>
      </c>
      <c r="BV14">
        <v>6256</v>
      </c>
      <c r="BW14">
        <v>13069</v>
      </c>
      <c r="BX14">
        <v>7413</v>
      </c>
      <c r="BY14">
        <v>2840</v>
      </c>
      <c r="BZ14">
        <v>2159</v>
      </c>
      <c r="CA14">
        <v>-5147</v>
      </c>
      <c r="CB14">
        <v>-6801</v>
      </c>
      <c r="CC14">
        <v>-1336</v>
      </c>
      <c r="CD14">
        <v>-386</v>
      </c>
      <c r="CE14">
        <v>-5725</v>
      </c>
      <c r="CF14">
        <v>2301</v>
      </c>
      <c r="CG14">
        <v>-467</v>
      </c>
      <c r="CH14">
        <v>-2087</v>
      </c>
      <c r="CI14">
        <v>7956</v>
      </c>
      <c r="CJ14">
        <v>12479</v>
      </c>
      <c r="CK14">
        <v>-5442</v>
      </c>
      <c r="CL14">
        <v>10654</v>
      </c>
      <c r="CM14">
        <v>5016</v>
      </c>
      <c r="CN14">
        <v>-288</v>
      </c>
      <c r="CO14">
        <v>192</v>
      </c>
      <c r="CP14">
        <v>2462</v>
      </c>
      <c r="CQ14">
        <v>-7258</v>
      </c>
      <c r="CR14">
        <v>5714</v>
      </c>
      <c r="CS14">
        <v>3765</v>
      </c>
      <c r="CT14">
        <v>3613</v>
      </c>
      <c r="CU14">
        <v>-270</v>
      </c>
      <c r="CV14">
        <v>-7946</v>
      </c>
      <c r="CW14">
        <v>14137</v>
      </c>
      <c r="CY14">
        <f t="shared" si="0"/>
        <v>1229.77</v>
      </c>
      <c r="CZ14">
        <f t="shared" si="1"/>
        <v>4601.3100000000004</v>
      </c>
    </row>
    <row r="15" spans="1:104" x14ac:dyDescent="0.25">
      <c r="B15">
        <v>2639</v>
      </c>
      <c r="C15">
        <v>10308</v>
      </c>
      <c r="D15">
        <v>-2102</v>
      </c>
      <c r="E15">
        <v>7666</v>
      </c>
      <c r="F15">
        <v>3852</v>
      </c>
      <c r="G15">
        <v>8043</v>
      </c>
      <c r="H15">
        <v>-1382</v>
      </c>
      <c r="I15">
        <v>1254</v>
      </c>
      <c r="J15">
        <v>-1800</v>
      </c>
      <c r="K15">
        <v>-6263</v>
      </c>
      <c r="L15">
        <v>6873</v>
      </c>
      <c r="M15">
        <v>-2437</v>
      </c>
      <c r="N15">
        <v>905</v>
      </c>
      <c r="O15">
        <v>-1921</v>
      </c>
      <c r="P15">
        <v>1189</v>
      </c>
      <c r="Q15">
        <v>4176</v>
      </c>
      <c r="R15">
        <v>5682</v>
      </c>
      <c r="S15">
        <v>5502</v>
      </c>
      <c r="T15">
        <v>-15281</v>
      </c>
      <c r="U15">
        <v>12135</v>
      </c>
      <c r="V15">
        <v>5317</v>
      </c>
      <c r="W15">
        <v>-173</v>
      </c>
      <c r="X15">
        <v>986</v>
      </c>
      <c r="Y15">
        <v>-5625</v>
      </c>
      <c r="Z15">
        <v>3882</v>
      </c>
      <c r="AA15">
        <v>-4174</v>
      </c>
      <c r="AB15">
        <v>6783</v>
      </c>
      <c r="AC15">
        <v>-2225</v>
      </c>
      <c r="AD15">
        <v>-3996</v>
      </c>
      <c r="AE15">
        <v>-10815</v>
      </c>
      <c r="AF15">
        <v>9177</v>
      </c>
      <c r="AG15">
        <v>-525</v>
      </c>
      <c r="AH15">
        <v>4193</v>
      </c>
      <c r="AI15">
        <v>2566</v>
      </c>
      <c r="AJ15">
        <v>9922</v>
      </c>
      <c r="AK15">
        <v>-1237</v>
      </c>
      <c r="AL15">
        <v>4212</v>
      </c>
      <c r="AM15">
        <v>1212</v>
      </c>
      <c r="AN15">
        <v>7077</v>
      </c>
      <c r="AO15">
        <v>2142</v>
      </c>
      <c r="AP15">
        <v>-7771</v>
      </c>
      <c r="AQ15">
        <v>4598</v>
      </c>
      <c r="AR15">
        <v>1433</v>
      </c>
      <c r="AS15">
        <v>347</v>
      </c>
      <c r="AT15">
        <v>-199</v>
      </c>
      <c r="AU15">
        <v>4094</v>
      </c>
      <c r="AV15">
        <v>-1589</v>
      </c>
      <c r="AW15">
        <v>88</v>
      </c>
      <c r="AX15">
        <v>8642</v>
      </c>
      <c r="AY15">
        <v>10105</v>
      </c>
      <c r="AZ15">
        <v>2271</v>
      </c>
      <c r="BA15">
        <v>12017</v>
      </c>
      <c r="BB15">
        <v>-4949</v>
      </c>
      <c r="BC15">
        <v>-3665</v>
      </c>
      <c r="BD15">
        <v>-2999</v>
      </c>
      <c r="BE15">
        <v>-12016</v>
      </c>
      <c r="BF15">
        <v>3357</v>
      </c>
      <c r="BG15">
        <v>13842</v>
      </c>
      <c r="BH15">
        <v>-7426</v>
      </c>
      <c r="BI15">
        <v>-7848</v>
      </c>
      <c r="BJ15">
        <v>-6847</v>
      </c>
      <c r="BK15">
        <v>-458</v>
      </c>
      <c r="BL15">
        <v>108</v>
      </c>
      <c r="BM15">
        <v>9864</v>
      </c>
      <c r="BN15">
        <v>4307</v>
      </c>
      <c r="BO15">
        <v>1725</v>
      </c>
      <c r="BP15">
        <v>-527</v>
      </c>
      <c r="BQ15">
        <v>-2042</v>
      </c>
      <c r="BR15">
        <v>-1840</v>
      </c>
      <c r="BS15">
        <v>7922</v>
      </c>
      <c r="BT15">
        <v>-7292</v>
      </c>
      <c r="BU15">
        <v>1175</v>
      </c>
      <c r="BV15">
        <v>1717</v>
      </c>
      <c r="BW15">
        <v>13281</v>
      </c>
      <c r="BX15">
        <v>7240</v>
      </c>
      <c r="BY15">
        <v>3005</v>
      </c>
      <c r="BZ15">
        <v>1939</v>
      </c>
      <c r="CA15">
        <v>-8731</v>
      </c>
      <c r="CB15">
        <v>-4171</v>
      </c>
      <c r="CC15">
        <v>-1407</v>
      </c>
      <c r="CD15">
        <v>-408</v>
      </c>
      <c r="CE15">
        <v>-5458</v>
      </c>
      <c r="CF15">
        <v>2344</v>
      </c>
      <c r="CG15">
        <v>535</v>
      </c>
      <c r="CH15">
        <v>-3164</v>
      </c>
      <c r="CI15">
        <v>8310</v>
      </c>
      <c r="CJ15">
        <v>8936</v>
      </c>
      <c r="CK15">
        <v>-5428</v>
      </c>
      <c r="CL15">
        <v>10495</v>
      </c>
      <c r="CM15">
        <v>5034</v>
      </c>
      <c r="CN15">
        <v>-281</v>
      </c>
      <c r="CO15">
        <v>-94</v>
      </c>
      <c r="CP15">
        <v>-2408</v>
      </c>
      <c r="CQ15">
        <v>-7922</v>
      </c>
      <c r="CR15">
        <v>5814</v>
      </c>
      <c r="CS15">
        <v>3971</v>
      </c>
      <c r="CT15">
        <v>2598</v>
      </c>
      <c r="CU15">
        <v>4407</v>
      </c>
      <c r="CV15">
        <v>-7181</v>
      </c>
      <c r="CW15">
        <v>14216</v>
      </c>
      <c r="CY15">
        <f t="shared" si="0"/>
        <v>1333.53</v>
      </c>
      <c r="CZ15">
        <f t="shared" si="1"/>
        <v>4815.07</v>
      </c>
    </row>
    <row r="16" spans="1:104" x14ac:dyDescent="0.25">
      <c r="B16">
        <v>-848</v>
      </c>
      <c r="C16">
        <v>12548</v>
      </c>
      <c r="D16">
        <v>-2092</v>
      </c>
      <c r="E16">
        <v>10452</v>
      </c>
      <c r="F16">
        <v>-282</v>
      </c>
      <c r="G16">
        <v>10070</v>
      </c>
      <c r="H16">
        <v>-2895</v>
      </c>
      <c r="I16">
        <v>3160</v>
      </c>
      <c r="J16">
        <v>-6176</v>
      </c>
      <c r="K16">
        <v>-5845</v>
      </c>
      <c r="L16">
        <v>6843</v>
      </c>
      <c r="M16">
        <v>-2354</v>
      </c>
      <c r="N16">
        <v>-1555</v>
      </c>
      <c r="O16">
        <v>-2991</v>
      </c>
      <c r="P16">
        <v>4113</v>
      </c>
      <c r="Q16">
        <v>5702</v>
      </c>
      <c r="R16">
        <v>845</v>
      </c>
      <c r="S16">
        <v>5502</v>
      </c>
      <c r="T16">
        <v>-11930</v>
      </c>
      <c r="U16">
        <v>13360</v>
      </c>
      <c r="V16">
        <v>5292</v>
      </c>
      <c r="W16">
        <v>35</v>
      </c>
      <c r="X16">
        <v>978</v>
      </c>
      <c r="Y16">
        <v>-2707</v>
      </c>
      <c r="Z16">
        <v>3915</v>
      </c>
      <c r="AA16">
        <v>-4506</v>
      </c>
      <c r="AB16">
        <v>6783</v>
      </c>
      <c r="AC16">
        <v>-2191</v>
      </c>
      <c r="AD16">
        <v>-3996</v>
      </c>
      <c r="AE16">
        <v>-12007</v>
      </c>
      <c r="AF16">
        <v>8908</v>
      </c>
      <c r="AG16">
        <v>259</v>
      </c>
      <c r="AH16">
        <v>-637</v>
      </c>
      <c r="AI16">
        <v>2566</v>
      </c>
      <c r="AJ16">
        <v>8995</v>
      </c>
      <c r="AK16">
        <v>3612</v>
      </c>
      <c r="AL16">
        <v>4213</v>
      </c>
      <c r="AM16">
        <v>94</v>
      </c>
      <c r="AN16">
        <v>11891</v>
      </c>
      <c r="AO16">
        <v>2056</v>
      </c>
      <c r="AP16">
        <v>-7698</v>
      </c>
      <c r="AQ16">
        <v>4208</v>
      </c>
      <c r="AR16">
        <v>368</v>
      </c>
      <c r="AS16">
        <v>346</v>
      </c>
      <c r="AT16">
        <v>150</v>
      </c>
      <c r="AU16">
        <v>7647</v>
      </c>
      <c r="AV16">
        <v>-1696</v>
      </c>
      <c r="AW16">
        <v>621</v>
      </c>
      <c r="AX16">
        <v>9131</v>
      </c>
      <c r="AY16">
        <v>10312</v>
      </c>
      <c r="AZ16">
        <v>2198</v>
      </c>
      <c r="BA16">
        <v>13672</v>
      </c>
      <c r="BB16">
        <v>-9177</v>
      </c>
      <c r="BC16">
        <v>-3830</v>
      </c>
      <c r="BD16">
        <v>-4209</v>
      </c>
      <c r="BE16">
        <v>-11061</v>
      </c>
      <c r="BF16">
        <v>3357</v>
      </c>
      <c r="BG16">
        <v>12461</v>
      </c>
      <c r="BH16">
        <v>-7074</v>
      </c>
      <c r="BI16">
        <v>-12594</v>
      </c>
      <c r="BJ16">
        <v>-8529</v>
      </c>
      <c r="BK16">
        <v>-397</v>
      </c>
      <c r="BL16">
        <v>108</v>
      </c>
      <c r="BM16">
        <v>9487</v>
      </c>
      <c r="BN16">
        <v>2167</v>
      </c>
      <c r="BO16">
        <v>-446</v>
      </c>
      <c r="BP16">
        <v>-827</v>
      </c>
      <c r="BQ16">
        <v>-3093</v>
      </c>
      <c r="BR16">
        <v>-1844</v>
      </c>
      <c r="BS16">
        <v>7415</v>
      </c>
      <c r="BT16">
        <v>-9031</v>
      </c>
      <c r="BU16">
        <v>1176</v>
      </c>
      <c r="BV16">
        <v>1793</v>
      </c>
      <c r="BW16">
        <v>11626</v>
      </c>
      <c r="BX16">
        <v>7241</v>
      </c>
      <c r="BY16">
        <v>2980</v>
      </c>
      <c r="BZ16">
        <v>2931</v>
      </c>
      <c r="CA16">
        <v>-9529</v>
      </c>
      <c r="CB16">
        <v>-4171</v>
      </c>
      <c r="CC16">
        <v>-1400</v>
      </c>
      <c r="CD16">
        <v>-408</v>
      </c>
      <c r="CE16">
        <v>-1185</v>
      </c>
      <c r="CF16">
        <v>3625</v>
      </c>
      <c r="CG16">
        <v>1152</v>
      </c>
      <c r="CH16">
        <v>-3305</v>
      </c>
      <c r="CI16">
        <v>8744</v>
      </c>
      <c r="CJ16">
        <v>8987</v>
      </c>
      <c r="CK16">
        <v>-7917</v>
      </c>
      <c r="CL16">
        <v>10285</v>
      </c>
      <c r="CM16">
        <v>5046</v>
      </c>
      <c r="CN16">
        <v>-281</v>
      </c>
      <c r="CO16">
        <v>2807</v>
      </c>
      <c r="CP16">
        <v>-2135</v>
      </c>
      <c r="CQ16">
        <v>-7259</v>
      </c>
      <c r="CR16">
        <v>5305</v>
      </c>
      <c r="CS16">
        <v>1069</v>
      </c>
      <c r="CT16">
        <v>868</v>
      </c>
      <c r="CU16">
        <v>4408</v>
      </c>
      <c r="CV16">
        <v>-8600</v>
      </c>
      <c r="CW16">
        <v>10881</v>
      </c>
      <c r="CY16">
        <f t="shared" si="0"/>
        <v>1160.56</v>
      </c>
      <c r="CZ16">
        <f t="shared" si="1"/>
        <v>4974.72</v>
      </c>
    </row>
    <row r="17" spans="2:104" x14ac:dyDescent="0.25">
      <c r="B17">
        <v>-846</v>
      </c>
      <c r="C17">
        <v>13574</v>
      </c>
      <c r="D17">
        <v>-2455</v>
      </c>
      <c r="E17">
        <v>10487</v>
      </c>
      <c r="F17">
        <v>-62</v>
      </c>
      <c r="G17">
        <v>10017</v>
      </c>
      <c r="H17">
        <v>-2984</v>
      </c>
      <c r="I17">
        <v>3160</v>
      </c>
      <c r="J17">
        <v>-6283</v>
      </c>
      <c r="K17">
        <v>-5852</v>
      </c>
      <c r="L17">
        <v>4251</v>
      </c>
      <c r="M17">
        <v>-3953</v>
      </c>
      <c r="N17">
        <v>-944</v>
      </c>
      <c r="O17">
        <v>-889</v>
      </c>
      <c r="P17">
        <v>3833</v>
      </c>
      <c r="Q17">
        <v>9600</v>
      </c>
      <c r="R17">
        <v>1696</v>
      </c>
      <c r="S17">
        <v>5502</v>
      </c>
      <c r="T17">
        <v>-11937</v>
      </c>
      <c r="U17">
        <v>13360</v>
      </c>
      <c r="V17">
        <v>5296</v>
      </c>
      <c r="W17">
        <v>312</v>
      </c>
      <c r="X17">
        <v>-3530</v>
      </c>
      <c r="Y17">
        <v>-2713</v>
      </c>
      <c r="Z17">
        <v>3915</v>
      </c>
      <c r="AA17">
        <v>-7363</v>
      </c>
      <c r="AB17">
        <v>6149</v>
      </c>
      <c r="AC17">
        <v>-2152</v>
      </c>
      <c r="AD17">
        <v>-3996</v>
      </c>
      <c r="AE17">
        <v>-7621</v>
      </c>
      <c r="AF17">
        <v>8836</v>
      </c>
      <c r="AG17">
        <v>185</v>
      </c>
      <c r="AH17">
        <v>-736</v>
      </c>
      <c r="AI17">
        <v>4534</v>
      </c>
      <c r="AJ17">
        <v>9663</v>
      </c>
      <c r="AK17">
        <v>3758</v>
      </c>
      <c r="AL17">
        <v>4215</v>
      </c>
      <c r="AM17">
        <v>2017</v>
      </c>
      <c r="AN17">
        <v>11891</v>
      </c>
      <c r="AO17">
        <v>4743</v>
      </c>
      <c r="AP17">
        <v>-7689</v>
      </c>
      <c r="AQ17">
        <v>1212</v>
      </c>
      <c r="AR17">
        <v>-3610</v>
      </c>
      <c r="AS17">
        <v>343</v>
      </c>
      <c r="AT17">
        <v>3935</v>
      </c>
      <c r="AU17">
        <v>4215</v>
      </c>
      <c r="AV17">
        <v>-853</v>
      </c>
      <c r="AW17">
        <v>621</v>
      </c>
      <c r="AX17">
        <v>10938</v>
      </c>
      <c r="AY17">
        <v>10819</v>
      </c>
      <c r="AZ17">
        <v>2214</v>
      </c>
      <c r="BA17">
        <v>13689</v>
      </c>
      <c r="BB17">
        <v>-9182</v>
      </c>
      <c r="BC17">
        <v>-5405</v>
      </c>
      <c r="BD17">
        <v>-1701</v>
      </c>
      <c r="BE17">
        <v>-11061</v>
      </c>
      <c r="BF17">
        <v>2182</v>
      </c>
      <c r="BG17">
        <v>12023</v>
      </c>
      <c r="BH17">
        <v>-7621</v>
      </c>
      <c r="BI17">
        <v>-12582</v>
      </c>
      <c r="BJ17">
        <v>-8530</v>
      </c>
      <c r="BK17">
        <v>-1857</v>
      </c>
      <c r="BL17">
        <v>103</v>
      </c>
      <c r="BM17">
        <v>13772</v>
      </c>
      <c r="BN17">
        <v>-773</v>
      </c>
      <c r="BO17">
        <v>-402</v>
      </c>
      <c r="BP17">
        <v>-865</v>
      </c>
      <c r="BQ17">
        <v>-6394</v>
      </c>
      <c r="BR17">
        <v>-2309</v>
      </c>
      <c r="BS17">
        <v>4629</v>
      </c>
      <c r="BT17">
        <v>-7932</v>
      </c>
      <c r="BU17">
        <v>821</v>
      </c>
      <c r="BV17">
        <v>1784</v>
      </c>
      <c r="BW17">
        <v>11469</v>
      </c>
      <c r="BX17">
        <v>10022</v>
      </c>
      <c r="BY17">
        <v>2685</v>
      </c>
      <c r="BZ17">
        <v>3537</v>
      </c>
      <c r="CA17">
        <v>-13493</v>
      </c>
      <c r="CB17">
        <v>-3629</v>
      </c>
      <c r="CC17">
        <v>-1393</v>
      </c>
      <c r="CD17">
        <v>-516</v>
      </c>
      <c r="CE17">
        <v>-43</v>
      </c>
      <c r="CF17">
        <v>3613</v>
      </c>
      <c r="CG17">
        <v>2813</v>
      </c>
      <c r="CH17">
        <v>-1406</v>
      </c>
      <c r="CI17">
        <v>10652</v>
      </c>
      <c r="CJ17">
        <v>7866</v>
      </c>
      <c r="CK17">
        <v>-7691</v>
      </c>
      <c r="CL17">
        <v>14911</v>
      </c>
      <c r="CM17">
        <v>5051</v>
      </c>
      <c r="CN17">
        <v>2096</v>
      </c>
      <c r="CO17">
        <v>5709</v>
      </c>
      <c r="CP17">
        <v>2715</v>
      </c>
      <c r="CQ17">
        <v>-6116</v>
      </c>
      <c r="CR17">
        <v>5827</v>
      </c>
      <c r="CS17">
        <v>1132</v>
      </c>
      <c r="CT17">
        <v>-308</v>
      </c>
      <c r="CU17">
        <v>5274</v>
      </c>
      <c r="CV17">
        <v>-8843</v>
      </c>
      <c r="CW17">
        <v>9356</v>
      </c>
      <c r="CY17">
        <f t="shared" si="0"/>
        <v>1325.02</v>
      </c>
      <c r="CZ17">
        <f t="shared" si="1"/>
        <v>5255.42</v>
      </c>
    </row>
    <row r="18" spans="2:104" x14ac:dyDescent="0.25">
      <c r="B18">
        <v>-829</v>
      </c>
      <c r="C18">
        <v>16386</v>
      </c>
      <c r="D18">
        <v>-2557</v>
      </c>
      <c r="E18">
        <v>10544</v>
      </c>
      <c r="F18">
        <v>1508</v>
      </c>
      <c r="G18">
        <v>10017</v>
      </c>
      <c r="H18">
        <v>-3100</v>
      </c>
      <c r="I18">
        <v>3095</v>
      </c>
      <c r="J18">
        <v>-6577</v>
      </c>
      <c r="K18">
        <v>-2186</v>
      </c>
      <c r="L18">
        <v>5984</v>
      </c>
      <c r="M18">
        <v>-1605</v>
      </c>
      <c r="N18">
        <v>3876</v>
      </c>
      <c r="O18">
        <v>2531</v>
      </c>
      <c r="P18">
        <v>1298</v>
      </c>
      <c r="Q18">
        <v>9596</v>
      </c>
      <c r="R18">
        <v>869</v>
      </c>
      <c r="S18">
        <v>5524</v>
      </c>
      <c r="T18">
        <v>-11948</v>
      </c>
      <c r="U18">
        <v>13360</v>
      </c>
      <c r="V18">
        <v>5333</v>
      </c>
      <c r="W18">
        <v>-895</v>
      </c>
      <c r="X18">
        <v>-3530</v>
      </c>
      <c r="Y18">
        <v>-3040</v>
      </c>
      <c r="Z18">
        <v>3399</v>
      </c>
      <c r="AA18">
        <v>-7344</v>
      </c>
      <c r="AB18">
        <v>6150</v>
      </c>
      <c r="AC18">
        <v>-2148</v>
      </c>
      <c r="AD18">
        <v>-4067</v>
      </c>
      <c r="AE18">
        <v>-7626</v>
      </c>
      <c r="AF18">
        <v>9633</v>
      </c>
      <c r="AG18">
        <v>-2459</v>
      </c>
      <c r="AH18">
        <v>-285</v>
      </c>
      <c r="AI18">
        <v>3567</v>
      </c>
      <c r="AJ18">
        <v>5518</v>
      </c>
      <c r="AK18">
        <v>4150</v>
      </c>
      <c r="AL18">
        <v>3687</v>
      </c>
      <c r="AM18">
        <v>318</v>
      </c>
      <c r="AN18">
        <v>11209</v>
      </c>
      <c r="AO18">
        <v>4790</v>
      </c>
      <c r="AP18">
        <v>-7722</v>
      </c>
      <c r="AQ18">
        <v>-1757</v>
      </c>
      <c r="AR18">
        <v>-4133</v>
      </c>
      <c r="AS18">
        <v>1181</v>
      </c>
      <c r="AT18">
        <v>4809</v>
      </c>
      <c r="AU18">
        <v>5668</v>
      </c>
      <c r="AV18">
        <v>-823</v>
      </c>
      <c r="AW18">
        <v>1328</v>
      </c>
      <c r="AX18">
        <v>8875</v>
      </c>
      <c r="AY18">
        <v>14381</v>
      </c>
      <c r="AZ18">
        <v>5870</v>
      </c>
      <c r="BA18">
        <v>13707</v>
      </c>
      <c r="BB18">
        <v>-8928</v>
      </c>
      <c r="BC18">
        <v>-5346</v>
      </c>
      <c r="BD18">
        <v>-2976</v>
      </c>
      <c r="BE18">
        <v>-10998</v>
      </c>
      <c r="BF18">
        <v>5417</v>
      </c>
      <c r="BG18">
        <v>11983</v>
      </c>
      <c r="BH18">
        <v>-7848</v>
      </c>
      <c r="BI18">
        <v>-13734</v>
      </c>
      <c r="BJ18">
        <v>-8555</v>
      </c>
      <c r="BK18">
        <v>-2826</v>
      </c>
      <c r="BL18">
        <v>-1968</v>
      </c>
      <c r="BM18">
        <v>11462</v>
      </c>
      <c r="BN18">
        <v>1507</v>
      </c>
      <c r="BO18">
        <v>1981</v>
      </c>
      <c r="BP18">
        <v>-864</v>
      </c>
      <c r="BQ18">
        <v>-6291</v>
      </c>
      <c r="BR18">
        <v>-2309</v>
      </c>
      <c r="BS18">
        <v>4659</v>
      </c>
      <c r="BT18">
        <v>-7886</v>
      </c>
      <c r="BU18">
        <v>3802</v>
      </c>
      <c r="BV18">
        <v>1751</v>
      </c>
      <c r="BW18">
        <v>10795</v>
      </c>
      <c r="BX18">
        <v>8311</v>
      </c>
      <c r="BY18">
        <v>2713</v>
      </c>
      <c r="BZ18">
        <v>2396</v>
      </c>
      <c r="CA18">
        <v>-13490</v>
      </c>
      <c r="CB18">
        <v>-6150</v>
      </c>
      <c r="CC18">
        <v>-1372</v>
      </c>
      <c r="CD18">
        <v>-4526</v>
      </c>
      <c r="CE18">
        <v>1084</v>
      </c>
      <c r="CF18">
        <v>5424</v>
      </c>
      <c r="CG18">
        <v>2106</v>
      </c>
      <c r="CH18">
        <v>-1403</v>
      </c>
      <c r="CI18">
        <v>10593</v>
      </c>
      <c r="CJ18">
        <v>7704</v>
      </c>
      <c r="CK18">
        <v>-7755</v>
      </c>
      <c r="CL18">
        <v>14945</v>
      </c>
      <c r="CM18">
        <v>4939</v>
      </c>
      <c r="CN18">
        <v>2096</v>
      </c>
      <c r="CO18">
        <v>8702</v>
      </c>
      <c r="CP18">
        <v>2523</v>
      </c>
      <c r="CQ18">
        <v>-6186</v>
      </c>
      <c r="CR18">
        <v>8712</v>
      </c>
      <c r="CS18">
        <v>-2226</v>
      </c>
      <c r="CT18">
        <v>2475</v>
      </c>
      <c r="CU18">
        <v>4980</v>
      </c>
      <c r="CV18">
        <v>-7471</v>
      </c>
      <c r="CW18">
        <v>11403</v>
      </c>
      <c r="CY18">
        <f t="shared" si="0"/>
        <v>1468.85</v>
      </c>
      <c r="CZ18">
        <f t="shared" si="1"/>
        <v>5583.63</v>
      </c>
    </row>
    <row r="19" spans="2:104" x14ac:dyDescent="0.25">
      <c r="B19">
        <v>-4955</v>
      </c>
      <c r="C19">
        <v>16353</v>
      </c>
      <c r="D19">
        <v>-2457</v>
      </c>
      <c r="E19">
        <v>11942</v>
      </c>
      <c r="F19">
        <v>-2236</v>
      </c>
      <c r="G19">
        <v>10300</v>
      </c>
      <c r="H19">
        <v>-3269</v>
      </c>
      <c r="I19">
        <v>687</v>
      </c>
      <c r="J19">
        <v>-6586</v>
      </c>
      <c r="K19">
        <v>-4374</v>
      </c>
      <c r="L19">
        <v>6148</v>
      </c>
      <c r="M19">
        <v>-2596</v>
      </c>
      <c r="N19">
        <v>-682</v>
      </c>
      <c r="O19">
        <v>2536</v>
      </c>
      <c r="P19">
        <v>3465</v>
      </c>
      <c r="Q19">
        <v>11054</v>
      </c>
      <c r="R19">
        <v>3301</v>
      </c>
      <c r="S19">
        <v>5524</v>
      </c>
      <c r="T19">
        <v>-11951</v>
      </c>
      <c r="U19">
        <v>13360</v>
      </c>
      <c r="V19">
        <v>5255</v>
      </c>
      <c r="W19">
        <v>-3800</v>
      </c>
      <c r="X19">
        <v>-2571</v>
      </c>
      <c r="Y19">
        <v>67</v>
      </c>
      <c r="Z19">
        <v>4697</v>
      </c>
      <c r="AA19">
        <v>-9552</v>
      </c>
      <c r="AB19">
        <v>6154</v>
      </c>
      <c r="AC19">
        <v>-2146</v>
      </c>
      <c r="AD19">
        <v>-4263</v>
      </c>
      <c r="AE19">
        <v>-7612</v>
      </c>
      <c r="AF19">
        <v>9655</v>
      </c>
      <c r="AG19">
        <v>-3795</v>
      </c>
      <c r="AH19">
        <v>-1328</v>
      </c>
      <c r="AI19">
        <v>3417</v>
      </c>
      <c r="AJ19">
        <v>5514</v>
      </c>
      <c r="AK19">
        <v>273</v>
      </c>
      <c r="AL19">
        <v>294</v>
      </c>
      <c r="AM19">
        <v>788</v>
      </c>
      <c r="AN19">
        <v>11375</v>
      </c>
      <c r="AO19">
        <v>5991</v>
      </c>
      <c r="AP19">
        <v>-4429</v>
      </c>
      <c r="AQ19">
        <v>-1682</v>
      </c>
      <c r="AR19">
        <v>-8299</v>
      </c>
      <c r="AS19">
        <v>4443</v>
      </c>
      <c r="AT19">
        <v>4712</v>
      </c>
      <c r="AU19">
        <v>4119</v>
      </c>
      <c r="AV19">
        <v>850</v>
      </c>
      <c r="AW19">
        <v>1321</v>
      </c>
      <c r="AX19">
        <v>9643</v>
      </c>
      <c r="AY19">
        <v>15946</v>
      </c>
      <c r="AZ19">
        <v>6019</v>
      </c>
      <c r="BA19">
        <v>14836</v>
      </c>
      <c r="BB19">
        <v>-7507</v>
      </c>
      <c r="BC19">
        <v>-9977</v>
      </c>
      <c r="BD19">
        <v>-2991</v>
      </c>
      <c r="BE19">
        <v>-11182</v>
      </c>
      <c r="BF19">
        <v>5412</v>
      </c>
      <c r="BG19">
        <v>10830</v>
      </c>
      <c r="BH19">
        <v>-10937</v>
      </c>
      <c r="BI19">
        <v>-13986</v>
      </c>
      <c r="BJ19">
        <v>-7320</v>
      </c>
      <c r="BK19">
        <v>-988</v>
      </c>
      <c r="BL19">
        <v>-2034</v>
      </c>
      <c r="BM19">
        <v>15596</v>
      </c>
      <c r="BN19">
        <v>-2335</v>
      </c>
      <c r="BO19">
        <v>1976</v>
      </c>
      <c r="BP19">
        <v>-864</v>
      </c>
      <c r="BQ19">
        <v>-6162</v>
      </c>
      <c r="BR19">
        <v>-2309</v>
      </c>
      <c r="BS19">
        <v>4819</v>
      </c>
      <c r="BT19">
        <v>-10382</v>
      </c>
      <c r="BU19">
        <v>3813</v>
      </c>
      <c r="BV19">
        <v>1744</v>
      </c>
      <c r="BW19">
        <v>10284</v>
      </c>
      <c r="BX19">
        <v>8320</v>
      </c>
      <c r="BY19">
        <v>3156</v>
      </c>
      <c r="BZ19">
        <v>153</v>
      </c>
      <c r="CA19">
        <v>-13457</v>
      </c>
      <c r="CB19">
        <v>-7438</v>
      </c>
      <c r="CC19">
        <v>447</v>
      </c>
      <c r="CD19">
        <v>-7039</v>
      </c>
      <c r="CE19">
        <v>1141</v>
      </c>
      <c r="CF19">
        <v>727</v>
      </c>
      <c r="CG19">
        <v>1597</v>
      </c>
      <c r="CH19">
        <v>2047</v>
      </c>
      <c r="CI19">
        <v>9751</v>
      </c>
      <c r="CJ19">
        <v>7375</v>
      </c>
      <c r="CK19">
        <v>-7869</v>
      </c>
      <c r="CL19">
        <v>14960</v>
      </c>
      <c r="CM19">
        <v>4804</v>
      </c>
      <c r="CN19">
        <v>4571</v>
      </c>
      <c r="CO19">
        <v>11277</v>
      </c>
      <c r="CP19">
        <v>4005</v>
      </c>
      <c r="CQ19">
        <v>-5713</v>
      </c>
      <c r="CR19">
        <v>11579</v>
      </c>
      <c r="CS19">
        <v>1073</v>
      </c>
      <c r="CT19">
        <v>2297</v>
      </c>
      <c r="CU19">
        <v>4980</v>
      </c>
      <c r="CV19">
        <v>-5022</v>
      </c>
      <c r="CW19">
        <v>15070</v>
      </c>
      <c r="CY19">
        <f t="shared" si="0"/>
        <v>1397.48</v>
      </c>
      <c r="CZ19">
        <f t="shared" si="1"/>
        <v>5879.38</v>
      </c>
    </row>
    <row r="20" spans="2:104" x14ac:dyDescent="0.25">
      <c r="B20">
        <v>-859</v>
      </c>
      <c r="C20">
        <v>17442</v>
      </c>
      <c r="D20">
        <v>204</v>
      </c>
      <c r="E20">
        <v>11931</v>
      </c>
      <c r="F20">
        <v>-1438</v>
      </c>
      <c r="G20">
        <v>10530</v>
      </c>
      <c r="H20">
        <v>-6913</v>
      </c>
      <c r="I20">
        <v>899</v>
      </c>
      <c r="J20">
        <v>-6526</v>
      </c>
      <c r="K20">
        <v>-6465</v>
      </c>
      <c r="L20">
        <v>6221</v>
      </c>
      <c r="M20">
        <v>-3286</v>
      </c>
      <c r="N20">
        <v>-681</v>
      </c>
      <c r="O20">
        <v>2462</v>
      </c>
      <c r="P20">
        <v>3895</v>
      </c>
      <c r="Q20">
        <v>9900</v>
      </c>
      <c r="R20">
        <v>1651</v>
      </c>
      <c r="S20">
        <v>6417</v>
      </c>
      <c r="T20">
        <v>-11954</v>
      </c>
      <c r="U20">
        <v>13360</v>
      </c>
      <c r="V20">
        <v>6535</v>
      </c>
      <c r="W20">
        <v>-800</v>
      </c>
      <c r="X20">
        <v>-3394</v>
      </c>
      <c r="Y20">
        <v>66</v>
      </c>
      <c r="Z20">
        <v>4697</v>
      </c>
      <c r="AA20">
        <v>-9332</v>
      </c>
      <c r="AB20">
        <v>6611</v>
      </c>
      <c r="AC20">
        <v>-2146</v>
      </c>
      <c r="AD20">
        <v>-5258</v>
      </c>
      <c r="AE20">
        <v>-7604</v>
      </c>
      <c r="AF20">
        <v>9662</v>
      </c>
      <c r="AG20">
        <v>-1583</v>
      </c>
      <c r="AH20">
        <v>-184</v>
      </c>
      <c r="AI20">
        <v>2644</v>
      </c>
      <c r="AJ20">
        <v>8559</v>
      </c>
      <c r="AK20">
        <v>3034</v>
      </c>
      <c r="AL20">
        <v>294</v>
      </c>
      <c r="AM20">
        <v>788</v>
      </c>
      <c r="AN20">
        <v>11375</v>
      </c>
      <c r="AO20">
        <v>7072</v>
      </c>
      <c r="AP20">
        <v>-4429</v>
      </c>
      <c r="AQ20">
        <v>-1784</v>
      </c>
      <c r="AR20">
        <v>-11695</v>
      </c>
      <c r="AS20">
        <v>7445</v>
      </c>
      <c r="AT20">
        <v>2632</v>
      </c>
      <c r="AU20">
        <v>7787</v>
      </c>
      <c r="AV20">
        <v>-3714</v>
      </c>
      <c r="AW20">
        <v>-190</v>
      </c>
      <c r="AX20">
        <v>8355</v>
      </c>
      <c r="AY20">
        <v>14783</v>
      </c>
      <c r="AZ20">
        <v>6278</v>
      </c>
      <c r="BA20">
        <v>12596</v>
      </c>
      <c r="BB20">
        <v>-5661</v>
      </c>
      <c r="BC20">
        <v>-9985</v>
      </c>
      <c r="BD20">
        <v>-4613</v>
      </c>
      <c r="BE20">
        <v>-12589</v>
      </c>
      <c r="BF20">
        <v>5297</v>
      </c>
      <c r="BG20">
        <v>12194</v>
      </c>
      <c r="BH20">
        <v>-15281</v>
      </c>
      <c r="BI20">
        <v>-14586</v>
      </c>
      <c r="BJ20">
        <v>-7395</v>
      </c>
      <c r="BK20">
        <v>-236</v>
      </c>
      <c r="BL20">
        <v>-2389</v>
      </c>
      <c r="BM20">
        <v>19303</v>
      </c>
      <c r="BN20">
        <v>-4612</v>
      </c>
      <c r="BO20">
        <v>2848</v>
      </c>
      <c r="BP20">
        <v>-816</v>
      </c>
      <c r="BQ20">
        <v>-5994</v>
      </c>
      <c r="BR20">
        <v>-2308</v>
      </c>
      <c r="BS20">
        <v>4297</v>
      </c>
      <c r="BT20">
        <v>-10003</v>
      </c>
      <c r="BU20">
        <v>3891</v>
      </c>
      <c r="BV20">
        <v>1683</v>
      </c>
      <c r="BW20">
        <v>15123</v>
      </c>
      <c r="BX20">
        <v>7936</v>
      </c>
      <c r="BY20">
        <v>-1163</v>
      </c>
      <c r="BZ20">
        <v>4716</v>
      </c>
      <c r="CA20">
        <v>-13460</v>
      </c>
      <c r="CB20">
        <v>-5051</v>
      </c>
      <c r="CC20">
        <v>559</v>
      </c>
      <c r="CD20">
        <v>-5352</v>
      </c>
      <c r="CE20">
        <v>1175</v>
      </c>
      <c r="CF20">
        <v>708</v>
      </c>
      <c r="CG20">
        <v>1575</v>
      </c>
      <c r="CH20">
        <v>4457</v>
      </c>
      <c r="CI20">
        <v>9809</v>
      </c>
      <c r="CJ20">
        <v>5160</v>
      </c>
      <c r="CK20">
        <v>-8184</v>
      </c>
      <c r="CL20">
        <v>14962</v>
      </c>
      <c r="CM20">
        <v>5452</v>
      </c>
      <c r="CN20">
        <v>4571</v>
      </c>
      <c r="CO20">
        <v>13553</v>
      </c>
      <c r="CP20">
        <v>3218</v>
      </c>
      <c r="CQ20">
        <v>-6101</v>
      </c>
      <c r="CR20">
        <v>12597</v>
      </c>
      <c r="CS20">
        <v>952</v>
      </c>
      <c r="CT20">
        <v>2208</v>
      </c>
      <c r="CU20">
        <v>6845</v>
      </c>
      <c r="CV20">
        <v>-4263</v>
      </c>
      <c r="CW20">
        <v>14723</v>
      </c>
      <c r="CY20">
        <f t="shared" si="0"/>
        <v>1556.6</v>
      </c>
      <c r="CZ20">
        <f t="shared" si="1"/>
        <v>6162.14</v>
      </c>
    </row>
    <row r="21" spans="2:104" x14ac:dyDescent="0.25">
      <c r="B21">
        <v>-1253</v>
      </c>
      <c r="C21">
        <v>15229</v>
      </c>
      <c r="D21">
        <v>-254</v>
      </c>
      <c r="E21">
        <v>12102</v>
      </c>
      <c r="F21">
        <v>-1418</v>
      </c>
      <c r="G21">
        <v>10290</v>
      </c>
      <c r="H21">
        <v>-6393</v>
      </c>
      <c r="I21">
        <v>863</v>
      </c>
      <c r="J21">
        <v>-6526</v>
      </c>
      <c r="K21">
        <v>-7276</v>
      </c>
      <c r="L21">
        <v>9555</v>
      </c>
      <c r="M21">
        <v>-4583</v>
      </c>
      <c r="N21">
        <v>-681</v>
      </c>
      <c r="O21">
        <v>2465</v>
      </c>
      <c r="P21">
        <v>3863</v>
      </c>
      <c r="Q21">
        <v>10606</v>
      </c>
      <c r="R21">
        <v>5390</v>
      </c>
      <c r="S21">
        <v>6996</v>
      </c>
      <c r="T21">
        <v>-16347</v>
      </c>
      <c r="U21">
        <v>13991</v>
      </c>
      <c r="V21">
        <v>6535</v>
      </c>
      <c r="W21">
        <v>-2242</v>
      </c>
      <c r="X21">
        <v>-3518</v>
      </c>
      <c r="Y21">
        <v>-3412</v>
      </c>
      <c r="Z21">
        <v>4749</v>
      </c>
      <c r="AA21">
        <v>-11481</v>
      </c>
      <c r="AB21">
        <v>5272</v>
      </c>
      <c r="AC21">
        <v>-2157</v>
      </c>
      <c r="AD21">
        <v>-5258</v>
      </c>
      <c r="AE21">
        <v>-7604</v>
      </c>
      <c r="AF21">
        <v>9492</v>
      </c>
      <c r="AG21">
        <v>-2776</v>
      </c>
      <c r="AH21">
        <v>-1587</v>
      </c>
      <c r="AI21">
        <v>4150</v>
      </c>
      <c r="AJ21">
        <v>8642</v>
      </c>
      <c r="AK21">
        <v>3034</v>
      </c>
      <c r="AL21">
        <v>-2567</v>
      </c>
      <c r="AM21">
        <v>788</v>
      </c>
      <c r="AN21">
        <v>11378</v>
      </c>
      <c r="AO21">
        <v>9809</v>
      </c>
      <c r="AP21">
        <v>-4371</v>
      </c>
      <c r="AQ21">
        <v>-435</v>
      </c>
      <c r="AR21">
        <v>-14281</v>
      </c>
      <c r="AS21">
        <v>7426</v>
      </c>
      <c r="AT21">
        <v>-1008</v>
      </c>
      <c r="AU21">
        <v>4407</v>
      </c>
      <c r="AV21">
        <v>-4149</v>
      </c>
      <c r="AW21">
        <v>-190</v>
      </c>
      <c r="AX21">
        <v>8611</v>
      </c>
      <c r="AY21">
        <v>17693</v>
      </c>
      <c r="AZ21">
        <v>5838</v>
      </c>
      <c r="BA21">
        <v>9266</v>
      </c>
      <c r="BB21">
        <v>-10155</v>
      </c>
      <c r="BC21">
        <v>-9672</v>
      </c>
      <c r="BD21">
        <v>-5475</v>
      </c>
      <c r="BE21">
        <v>-12562</v>
      </c>
      <c r="BF21">
        <v>4355</v>
      </c>
      <c r="BG21">
        <v>12194</v>
      </c>
      <c r="BH21">
        <v>-16141</v>
      </c>
      <c r="BI21">
        <v>-13538</v>
      </c>
      <c r="BJ21">
        <v>-8156</v>
      </c>
      <c r="BK21">
        <v>1443</v>
      </c>
      <c r="BL21">
        <v>-7246</v>
      </c>
      <c r="BM21">
        <v>15550</v>
      </c>
      <c r="BN21">
        <v>-5162</v>
      </c>
      <c r="BO21">
        <v>2848</v>
      </c>
      <c r="BP21">
        <v>932</v>
      </c>
      <c r="BQ21">
        <v>-5748</v>
      </c>
      <c r="BR21">
        <v>-2308</v>
      </c>
      <c r="BS21">
        <v>3824</v>
      </c>
      <c r="BT21">
        <v>-9541</v>
      </c>
      <c r="BU21">
        <v>6312</v>
      </c>
      <c r="BV21">
        <v>5297</v>
      </c>
      <c r="BW21">
        <v>14971</v>
      </c>
      <c r="BX21">
        <v>7936</v>
      </c>
      <c r="BY21">
        <v>-3156</v>
      </c>
      <c r="BZ21">
        <v>5967</v>
      </c>
      <c r="CA21">
        <v>-13779</v>
      </c>
      <c r="CB21">
        <v>-3036</v>
      </c>
      <c r="CC21">
        <v>-2955</v>
      </c>
      <c r="CD21">
        <v>-5312</v>
      </c>
      <c r="CE21">
        <v>311</v>
      </c>
      <c r="CF21">
        <v>687</v>
      </c>
      <c r="CG21">
        <v>1971</v>
      </c>
      <c r="CH21">
        <v>5697</v>
      </c>
      <c r="CI21">
        <v>9810</v>
      </c>
      <c r="CJ21">
        <v>5832</v>
      </c>
      <c r="CK21">
        <v>-4126</v>
      </c>
      <c r="CL21">
        <v>15008</v>
      </c>
      <c r="CM21">
        <v>6833</v>
      </c>
      <c r="CN21">
        <v>6337</v>
      </c>
      <c r="CO21">
        <v>14084</v>
      </c>
      <c r="CP21">
        <v>3519</v>
      </c>
      <c r="CQ21">
        <v>-6423</v>
      </c>
      <c r="CR21">
        <v>14190</v>
      </c>
      <c r="CS21">
        <v>898</v>
      </c>
      <c r="CT21">
        <v>726</v>
      </c>
      <c r="CU21">
        <v>10260</v>
      </c>
      <c r="CV21">
        <v>-4309</v>
      </c>
      <c r="CW21">
        <v>14634</v>
      </c>
      <c r="CY21">
        <f t="shared" si="0"/>
        <v>1402.99</v>
      </c>
      <c r="CZ21">
        <f t="shared" si="1"/>
        <v>6614.33</v>
      </c>
    </row>
    <row r="22" spans="2:104" x14ac:dyDescent="0.25">
      <c r="B22">
        <v>1593</v>
      </c>
      <c r="C22">
        <v>15240</v>
      </c>
      <c r="D22">
        <v>-4110</v>
      </c>
      <c r="E22">
        <v>12262</v>
      </c>
      <c r="F22">
        <v>-397</v>
      </c>
      <c r="G22">
        <v>10295</v>
      </c>
      <c r="H22">
        <v>-5630</v>
      </c>
      <c r="I22">
        <v>1338</v>
      </c>
      <c r="J22">
        <v>-2510</v>
      </c>
      <c r="K22">
        <v>-8293</v>
      </c>
      <c r="L22">
        <v>8068</v>
      </c>
      <c r="M22">
        <v>-4732</v>
      </c>
      <c r="N22">
        <v>-703</v>
      </c>
      <c r="O22">
        <v>2466</v>
      </c>
      <c r="P22">
        <v>4189</v>
      </c>
      <c r="Q22">
        <v>10612</v>
      </c>
      <c r="R22">
        <v>1126</v>
      </c>
      <c r="S22">
        <v>7000</v>
      </c>
      <c r="T22">
        <v>-16544</v>
      </c>
      <c r="U22">
        <v>12572</v>
      </c>
      <c r="V22">
        <v>6177</v>
      </c>
      <c r="W22">
        <v>-6525</v>
      </c>
      <c r="X22">
        <v>-8137</v>
      </c>
      <c r="Y22">
        <v>-3743</v>
      </c>
      <c r="Z22">
        <v>4726</v>
      </c>
      <c r="AA22">
        <v>-10753</v>
      </c>
      <c r="AB22">
        <v>5340</v>
      </c>
      <c r="AC22">
        <v>-2423</v>
      </c>
      <c r="AD22">
        <v>-5258</v>
      </c>
      <c r="AE22">
        <v>-7609</v>
      </c>
      <c r="AF22">
        <v>8351</v>
      </c>
      <c r="AG22">
        <v>-2837</v>
      </c>
      <c r="AH22">
        <v>-4863</v>
      </c>
      <c r="AI22">
        <v>6413</v>
      </c>
      <c r="AJ22">
        <v>9345</v>
      </c>
      <c r="AK22">
        <v>3010</v>
      </c>
      <c r="AL22">
        <v>-2570</v>
      </c>
      <c r="AM22">
        <v>-296</v>
      </c>
      <c r="AN22">
        <v>9803</v>
      </c>
      <c r="AO22">
        <v>10769</v>
      </c>
      <c r="AP22">
        <v>-5914</v>
      </c>
      <c r="AQ22">
        <v>-407</v>
      </c>
      <c r="AR22">
        <v>-11261</v>
      </c>
      <c r="AS22">
        <v>7206</v>
      </c>
      <c r="AT22">
        <v>-1227</v>
      </c>
      <c r="AU22">
        <v>4141</v>
      </c>
      <c r="AV22">
        <v>-2314</v>
      </c>
      <c r="AW22">
        <v>4656</v>
      </c>
      <c r="AX22">
        <v>8429</v>
      </c>
      <c r="AY22">
        <v>17640</v>
      </c>
      <c r="AZ22">
        <v>6316</v>
      </c>
      <c r="BA22">
        <v>8474</v>
      </c>
      <c r="BB22">
        <v>-10629</v>
      </c>
      <c r="BC22">
        <v>-10212</v>
      </c>
      <c r="BD22">
        <v>-1248</v>
      </c>
      <c r="BE22">
        <v>-14816</v>
      </c>
      <c r="BF22">
        <v>4355</v>
      </c>
      <c r="BG22">
        <v>7381</v>
      </c>
      <c r="BH22">
        <v>-16319</v>
      </c>
      <c r="BI22">
        <v>-16493</v>
      </c>
      <c r="BJ22">
        <v>-8771</v>
      </c>
      <c r="BK22">
        <v>1932</v>
      </c>
      <c r="BL22">
        <v>-5171</v>
      </c>
      <c r="BM22">
        <v>15732</v>
      </c>
      <c r="BN22">
        <v>-1587</v>
      </c>
      <c r="BO22">
        <v>2144</v>
      </c>
      <c r="BP22">
        <v>936</v>
      </c>
      <c r="BQ22">
        <v>-3799</v>
      </c>
      <c r="BR22">
        <v>-2314</v>
      </c>
      <c r="BS22">
        <v>3775</v>
      </c>
      <c r="BT22">
        <v>-11445</v>
      </c>
      <c r="BU22">
        <v>6419</v>
      </c>
      <c r="BV22">
        <v>5167</v>
      </c>
      <c r="BW22">
        <v>14903</v>
      </c>
      <c r="BX22">
        <v>7489</v>
      </c>
      <c r="BY22">
        <v>-3156</v>
      </c>
      <c r="BZ22">
        <v>9723</v>
      </c>
      <c r="CA22">
        <v>-11395</v>
      </c>
      <c r="CB22">
        <v>-7493</v>
      </c>
      <c r="CC22">
        <v>-2151</v>
      </c>
      <c r="CD22">
        <v>-8151</v>
      </c>
      <c r="CE22">
        <v>300</v>
      </c>
      <c r="CF22">
        <v>666</v>
      </c>
      <c r="CG22">
        <v>4646</v>
      </c>
      <c r="CH22">
        <v>4042</v>
      </c>
      <c r="CI22">
        <v>13450</v>
      </c>
      <c r="CJ22">
        <v>5911</v>
      </c>
      <c r="CK22">
        <v>-3767</v>
      </c>
      <c r="CL22">
        <v>14932</v>
      </c>
      <c r="CM22">
        <v>6471</v>
      </c>
      <c r="CN22">
        <v>5715</v>
      </c>
      <c r="CO22">
        <v>16429</v>
      </c>
      <c r="CP22">
        <v>6635</v>
      </c>
      <c r="CQ22">
        <v>-6424</v>
      </c>
      <c r="CR22">
        <v>13526</v>
      </c>
      <c r="CS22">
        <v>511</v>
      </c>
      <c r="CT22">
        <v>2397</v>
      </c>
      <c r="CU22">
        <v>9823</v>
      </c>
      <c r="CV22">
        <v>-4328</v>
      </c>
      <c r="CW22">
        <v>10328</v>
      </c>
      <c r="CY22">
        <f t="shared" si="0"/>
        <v>1345.7</v>
      </c>
      <c r="CZ22">
        <f t="shared" si="1"/>
        <v>6720.2</v>
      </c>
    </row>
    <row r="23" spans="2:104" x14ac:dyDescent="0.25">
      <c r="B23">
        <v>1593</v>
      </c>
      <c r="C23">
        <v>14707</v>
      </c>
      <c r="D23">
        <v>-3805</v>
      </c>
      <c r="E23">
        <v>12373</v>
      </c>
      <c r="F23">
        <v>968</v>
      </c>
      <c r="G23">
        <v>11204</v>
      </c>
      <c r="H23">
        <v>-3148</v>
      </c>
      <c r="I23">
        <v>1349</v>
      </c>
      <c r="J23">
        <v>-2525</v>
      </c>
      <c r="K23">
        <v>-7796</v>
      </c>
      <c r="L23">
        <v>8025</v>
      </c>
      <c r="M23">
        <v>-5847</v>
      </c>
      <c r="N23">
        <v>-733</v>
      </c>
      <c r="O23">
        <v>2649</v>
      </c>
      <c r="P23">
        <v>6482</v>
      </c>
      <c r="Q23">
        <v>10597</v>
      </c>
      <c r="R23">
        <v>-206</v>
      </c>
      <c r="S23">
        <v>11806</v>
      </c>
      <c r="T23">
        <v>-16554</v>
      </c>
      <c r="U23">
        <v>14597</v>
      </c>
      <c r="V23">
        <v>6012</v>
      </c>
      <c r="W23">
        <v>-8983</v>
      </c>
      <c r="X23">
        <v>-8146</v>
      </c>
      <c r="Y23">
        <v>-445</v>
      </c>
      <c r="Z23">
        <v>4726</v>
      </c>
      <c r="AA23">
        <v>-10976</v>
      </c>
      <c r="AB23">
        <v>1397</v>
      </c>
      <c r="AC23">
        <v>-2834</v>
      </c>
      <c r="AD23">
        <v>-6485</v>
      </c>
      <c r="AE23">
        <v>-8093</v>
      </c>
      <c r="AF23">
        <v>10014</v>
      </c>
      <c r="AG23">
        <v>-2840</v>
      </c>
      <c r="AH23">
        <v>-778</v>
      </c>
      <c r="AI23">
        <v>9973</v>
      </c>
      <c r="AJ23">
        <v>5428</v>
      </c>
      <c r="AK23">
        <v>2686</v>
      </c>
      <c r="AL23">
        <v>-5535</v>
      </c>
      <c r="AM23">
        <v>618</v>
      </c>
      <c r="AN23">
        <v>7408</v>
      </c>
      <c r="AO23">
        <v>6775</v>
      </c>
      <c r="AP23">
        <v>-9076</v>
      </c>
      <c r="AQ23">
        <v>2066</v>
      </c>
      <c r="AR23">
        <v>-11844</v>
      </c>
      <c r="AS23">
        <v>8056</v>
      </c>
      <c r="AT23">
        <v>-780</v>
      </c>
      <c r="AU23">
        <v>4087</v>
      </c>
      <c r="AV23">
        <v>-242</v>
      </c>
      <c r="AW23">
        <v>2140</v>
      </c>
      <c r="AX23">
        <v>8792</v>
      </c>
      <c r="AY23">
        <v>17623</v>
      </c>
      <c r="AZ23">
        <v>5605</v>
      </c>
      <c r="BA23">
        <v>7107</v>
      </c>
      <c r="BB23">
        <v>-10787</v>
      </c>
      <c r="BC23">
        <v>-12549</v>
      </c>
      <c r="BD23">
        <v>-1212</v>
      </c>
      <c r="BE23">
        <v>-12625</v>
      </c>
      <c r="BF23">
        <v>8007</v>
      </c>
      <c r="BG23">
        <v>5287</v>
      </c>
      <c r="BH23">
        <v>-17511</v>
      </c>
      <c r="BI23">
        <v>-15838</v>
      </c>
      <c r="BJ23">
        <v>-10869</v>
      </c>
      <c r="BK23">
        <v>4281</v>
      </c>
      <c r="BL23">
        <v>-6249</v>
      </c>
      <c r="BM23">
        <v>17053</v>
      </c>
      <c r="BN23">
        <v>-477</v>
      </c>
      <c r="BO23">
        <v>-2039</v>
      </c>
      <c r="BP23">
        <v>935</v>
      </c>
      <c r="BQ23">
        <v>-6864</v>
      </c>
      <c r="BR23">
        <v>-2193</v>
      </c>
      <c r="BS23">
        <v>3769</v>
      </c>
      <c r="BT23">
        <v>-10016</v>
      </c>
      <c r="BU23">
        <v>10476</v>
      </c>
      <c r="BV23">
        <v>4994</v>
      </c>
      <c r="BW23">
        <v>12201</v>
      </c>
      <c r="BX23">
        <v>11441</v>
      </c>
      <c r="BY23">
        <v>-3472</v>
      </c>
      <c r="BZ23">
        <v>8910</v>
      </c>
      <c r="CA23">
        <v>-11909</v>
      </c>
      <c r="CB23">
        <v>-9191</v>
      </c>
      <c r="CC23">
        <v>-3331</v>
      </c>
      <c r="CD23">
        <v>-8182</v>
      </c>
      <c r="CE23">
        <v>-3683</v>
      </c>
      <c r="CF23">
        <v>3896</v>
      </c>
      <c r="CG23">
        <v>8283</v>
      </c>
      <c r="CH23">
        <v>8482</v>
      </c>
      <c r="CI23">
        <v>13448</v>
      </c>
      <c r="CJ23">
        <v>4895</v>
      </c>
      <c r="CK23">
        <v>-3050</v>
      </c>
      <c r="CL23">
        <v>14800</v>
      </c>
      <c r="CM23">
        <v>4563</v>
      </c>
      <c r="CN23">
        <v>5713</v>
      </c>
      <c r="CO23">
        <v>15230</v>
      </c>
      <c r="CP23">
        <v>5718</v>
      </c>
      <c r="CQ23">
        <v>-6354</v>
      </c>
      <c r="CR23">
        <v>13751</v>
      </c>
      <c r="CS23">
        <v>494</v>
      </c>
      <c r="CT23">
        <v>2396</v>
      </c>
      <c r="CU23">
        <v>7179</v>
      </c>
      <c r="CV23">
        <v>-3079</v>
      </c>
      <c r="CW23">
        <v>10332</v>
      </c>
      <c r="CY23">
        <f t="shared" si="0"/>
        <v>1342.46</v>
      </c>
      <c r="CZ23">
        <f t="shared" si="1"/>
        <v>6925.48</v>
      </c>
    </row>
    <row r="24" spans="2:104" x14ac:dyDescent="0.25">
      <c r="B24">
        <v>3363</v>
      </c>
      <c r="C24">
        <v>13869</v>
      </c>
      <c r="D24">
        <v>-3511</v>
      </c>
      <c r="E24">
        <v>14110</v>
      </c>
      <c r="F24">
        <v>726</v>
      </c>
      <c r="G24">
        <v>11385</v>
      </c>
      <c r="H24">
        <v>-4298</v>
      </c>
      <c r="I24">
        <v>1000</v>
      </c>
      <c r="J24">
        <v>-1927</v>
      </c>
      <c r="K24">
        <v>-8843</v>
      </c>
      <c r="L24">
        <v>7483</v>
      </c>
      <c r="M24">
        <v>-8863</v>
      </c>
      <c r="N24">
        <v>-815</v>
      </c>
      <c r="O24">
        <v>3523</v>
      </c>
      <c r="P24">
        <v>6090</v>
      </c>
      <c r="Q24">
        <v>10594</v>
      </c>
      <c r="R24">
        <v>834</v>
      </c>
      <c r="S24">
        <v>12078</v>
      </c>
      <c r="T24">
        <v>-11912</v>
      </c>
      <c r="U24">
        <v>11870</v>
      </c>
      <c r="V24">
        <v>10868</v>
      </c>
      <c r="W24">
        <v>-6749</v>
      </c>
      <c r="X24">
        <v>-7889</v>
      </c>
      <c r="Y24">
        <v>-449</v>
      </c>
      <c r="Z24">
        <v>4731</v>
      </c>
      <c r="AA24">
        <v>-10012</v>
      </c>
      <c r="AB24">
        <v>936</v>
      </c>
      <c r="AC24">
        <v>-713</v>
      </c>
      <c r="AD24">
        <v>-6494</v>
      </c>
      <c r="AE24">
        <v>-8170</v>
      </c>
      <c r="AF24">
        <v>9256</v>
      </c>
      <c r="AG24">
        <v>-201</v>
      </c>
      <c r="AH24">
        <v>-1059</v>
      </c>
      <c r="AI24">
        <v>14078</v>
      </c>
      <c r="AJ24">
        <v>6022</v>
      </c>
      <c r="AK24">
        <v>3554</v>
      </c>
      <c r="AL24">
        <v>-8162</v>
      </c>
      <c r="AM24">
        <v>-185</v>
      </c>
      <c r="AN24">
        <v>10760</v>
      </c>
      <c r="AO24">
        <v>7756</v>
      </c>
      <c r="AP24">
        <v>-9048</v>
      </c>
      <c r="AQ24">
        <v>3822</v>
      </c>
      <c r="AR24">
        <v>-11833</v>
      </c>
      <c r="AS24">
        <v>7742</v>
      </c>
      <c r="AT24">
        <v>2400</v>
      </c>
      <c r="AU24">
        <v>3845</v>
      </c>
      <c r="AV24">
        <v>2582</v>
      </c>
      <c r="AW24">
        <v>301</v>
      </c>
      <c r="AX24">
        <v>8793</v>
      </c>
      <c r="AY24">
        <v>17522</v>
      </c>
      <c r="AZ24">
        <v>10085</v>
      </c>
      <c r="BA24">
        <v>5616</v>
      </c>
      <c r="BB24">
        <v>-10846</v>
      </c>
      <c r="BC24">
        <v>-13389</v>
      </c>
      <c r="BD24">
        <v>3527</v>
      </c>
      <c r="BE24">
        <v>-12089</v>
      </c>
      <c r="BF24">
        <v>8014</v>
      </c>
      <c r="BG24">
        <v>5287</v>
      </c>
      <c r="BH24">
        <v>-16917</v>
      </c>
      <c r="BI24">
        <v>-15860</v>
      </c>
      <c r="BJ24">
        <v>-10922</v>
      </c>
      <c r="BK24">
        <v>1696</v>
      </c>
      <c r="BL24">
        <v>-6249</v>
      </c>
      <c r="BM24">
        <v>17059</v>
      </c>
      <c r="BN24">
        <v>-485</v>
      </c>
      <c r="BO24">
        <v>-507</v>
      </c>
      <c r="BP24">
        <v>942</v>
      </c>
      <c r="BQ24">
        <v>-6105</v>
      </c>
      <c r="BR24">
        <v>-2353</v>
      </c>
      <c r="BS24">
        <v>-703</v>
      </c>
      <c r="BT24">
        <v>-9632</v>
      </c>
      <c r="BU24">
        <v>9993</v>
      </c>
      <c r="BV24">
        <v>3469</v>
      </c>
      <c r="BW24">
        <v>7394</v>
      </c>
      <c r="BX24">
        <v>11407</v>
      </c>
      <c r="BY24">
        <v>-3472</v>
      </c>
      <c r="BZ24">
        <v>6283</v>
      </c>
      <c r="CA24">
        <v>-8045</v>
      </c>
      <c r="CB24">
        <v>-9733</v>
      </c>
      <c r="CC24">
        <v>25</v>
      </c>
      <c r="CD24">
        <v>-7873</v>
      </c>
      <c r="CE24">
        <v>-3633</v>
      </c>
      <c r="CF24">
        <v>3968</v>
      </c>
      <c r="CG24">
        <v>5426</v>
      </c>
      <c r="CH24">
        <v>7592</v>
      </c>
      <c r="CI24">
        <v>13446</v>
      </c>
      <c r="CJ24">
        <v>3769</v>
      </c>
      <c r="CK24">
        <v>-2633</v>
      </c>
      <c r="CL24">
        <v>12250</v>
      </c>
      <c r="CM24">
        <v>7181</v>
      </c>
      <c r="CN24">
        <v>3814</v>
      </c>
      <c r="CO24">
        <v>12683</v>
      </c>
      <c r="CP24">
        <v>3079</v>
      </c>
      <c r="CQ24">
        <v>-6321</v>
      </c>
      <c r="CR24">
        <v>15113</v>
      </c>
      <c r="CS24">
        <v>483</v>
      </c>
      <c r="CT24">
        <v>680</v>
      </c>
      <c r="CU24">
        <v>9672</v>
      </c>
      <c r="CV24">
        <v>-3466</v>
      </c>
      <c r="CW24">
        <v>8785</v>
      </c>
      <c r="CY24">
        <f t="shared" si="0"/>
        <v>1482.65</v>
      </c>
      <c r="CZ24">
        <f t="shared" si="1"/>
        <v>6729.97</v>
      </c>
    </row>
    <row r="25" spans="2:104" x14ac:dyDescent="0.25">
      <c r="B25">
        <v>2950</v>
      </c>
      <c r="C25">
        <v>13805</v>
      </c>
      <c r="D25">
        <v>378</v>
      </c>
      <c r="E25">
        <v>18491</v>
      </c>
      <c r="F25">
        <v>547</v>
      </c>
      <c r="G25">
        <v>13016</v>
      </c>
      <c r="H25">
        <v>-7908</v>
      </c>
      <c r="I25">
        <v>1052</v>
      </c>
      <c r="J25">
        <v>-3874</v>
      </c>
      <c r="K25">
        <v>-9025</v>
      </c>
      <c r="L25">
        <v>12354</v>
      </c>
      <c r="M25">
        <v>-8471</v>
      </c>
      <c r="N25">
        <v>-1043</v>
      </c>
      <c r="O25">
        <v>7100</v>
      </c>
      <c r="P25">
        <v>6210</v>
      </c>
      <c r="Q25">
        <v>10645</v>
      </c>
      <c r="R25">
        <v>-3598</v>
      </c>
      <c r="S25">
        <v>12404</v>
      </c>
      <c r="T25">
        <v>-14352</v>
      </c>
      <c r="U25">
        <v>11867</v>
      </c>
      <c r="V25">
        <v>11149</v>
      </c>
      <c r="W25">
        <v>-6955</v>
      </c>
      <c r="X25">
        <v>-7130</v>
      </c>
      <c r="Y25">
        <v>-428</v>
      </c>
      <c r="Z25">
        <v>9101</v>
      </c>
      <c r="AA25">
        <v>-11090</v>
      </c>
      <c r="AB25">
        <v>935</v>
      </c>
      <c r="AC25">
        <v>339</v>
      </c>
      <c r="AD25">
        <v>-5028</v>
      </c>
      <c r="AE25">
        <v>-8805</v>
      </c>
      <c r="AF25">
        <v>9196</v>
      </c>
      <c r="AG25">
        <v>-3617</v>
      </c>
      <c r="AH25">
        <v>-1059</v>
      </c>
      <c r="AI25">
        <v>14078</v>
      </c>
      <c r="AJ25">
        <v>5566</v>
      </c>
      <c r="AK25">
        <v>3427</v>
      </c>
      <c r="AL25">
        <v>-7220</v>
      </c>
      <c r="AM25">
        <v>-218</v>
      </c>
      <c r="AN25">
        <v>10744</v>
      </c>
      <c r="AO25">
        <v>8384</v>
      </c>
      <c r="AP25">
        <v>-4564</v>
      </c>
      <c r="AQ25">
        <v>3865</v>
      </c>
      <c r="AR25">
        <v>-11513</v>
      </c>
      <c r="AS25">
        <v>7246</v>
      </c>
      <c r="AT25">
        <v>2803</v>
      </c>
      <c r="AU25">
        <v>4159</v>
      </c>
      <c r="AV25">
        <v>1131</v>
      </c>
      <c r="AW25">
        <v>229</v>
      </c>
      <c r="AX25">
        <v>8674</v>
      </c>
      <c r="AY25">
        <v>20030</v>
      </c>
      <c r="AZ25">
        <v>6506</v>
      </c>
      <c r="BA25">
        <v>1763</v>
      </c>
      <c r="BB25">
        <v>-14078</v>
      </c>
      <c r="BC25">
        <v>-13735</v>
      </c>
      <c r="BD25">
        <v>3455</v>
      </c>
      <c r="BE25">
        <v>-12229</v>
      </c>
      <c r="BF25">
        <v>12510</v>
      </c>
      <c r="BG25">
        <v>9127</v>
      </c>
      <c r="BH25">
        <v>-18081</v>
      </c>
      <c r="BI25">
        <v>-15268</v>
      </c>
      <c r="BJ25">
        <v>-10384</v>
      </c>
      <c r="BK25">
        <v>2798</v>
      </c>
      <c r="BL25">
        <v>-6612</v>
      </c>
      <c r="BM25">
        <v>17065</v>
      </c>
      <c r="BN25">
        <v>-459</v>
      </c>
      <c r="BO25">
        <v>-549</v>
      </c>
      <c r="BP25">
        <v>-1484</v>
      </c>
      <c r="BQ25">
        <v>-4777</v>
      </c>
      <c r="BR25">
        <v>-1106</v>
      </c>
      <c r="BS25">
        <v>3678</v>
      </c>
      <c r="BT25">
        <v>-11162</v>
      </c>
      <c r="BU25">
        <v>9999</v>
      </c>
      <c r="BV25">
        <v>3447</v>
      </c>
      <c r="BW25">
        <v>7173</v>
      </c>
      <c r="BX25">
        <v>12576</v>
      </c>
      <c r="BY25">
        <v>-5888</v>
      </c>
      <c r="BZ25">
        <v>6311</v>
      </c>
      <c r="CA25">
        <v>-10824</v>
      </c>
      <c r="CB25">
        <v>-7549</v>
      </c>
      <c r="CC25">
        <v>-189</v>
      </c>
      <c r="CD25">
        <v>-7837</v>
      </c>
      <c r="CE25">
        <v>-4660</v>
      </c>
      <c r="CF25">
        <v>1104</v>
      </c>
      <c r="CG25">
        <v>5649</v>
      </c>
      <c r="CH25">
        <v>8172</v>
      </c>
      <c r="CI25">
        <v>10755</v>
      </c>
      <c r="CJ25">
        <v>1394</v>
      </c>
      <c r="CK25">
        <v>-3834</v>
      </c>
      <c r="CL25">
        <v>11756</v>
      </c>
      <c r="CM25">
        <v>7285</v>
      </c>
      <c r="CN25">
        <v>4825</v>
      </c>
      <c r="CO25">
        <v>13021</v>
      </c>
      <c r="CP25">
        <v>3087</v>
      </c>
      <c r="CQ25">
        <v>-6301</v>
      </c>
      <c r="CR25">
        <v>15108</v>
      </c>
      <c r="CS25">
        <v>136</v>
      </c>
      <c r="CT25">
        <v>110</v>
      </c>
      <c r="CU25">
        <v>9680</v>
      </c>
      <c r="CV25">
        <v>-3391</v>
      </c>
      <c r="CW25">
        <v>8785</v>
      </c>
      <c r="CY25">
        <f t="shared" si="0"/>
        <v>1528.55</v>
      </c>
      <c r="CZ25">
        <f t="shared" si="1"/>
        <v>7054.45</v>
      </c>
    </row>
    <row r="26" spans="2:104" x14ac:dyDescent="0.25">
      <c r="B26">
        <v>3926</v>
      </c>
      <c r="C26">
        <v>10193</v>
      </c>
      <c r="D26">
        <v>-1115</v>
      </c>
      <c r="E26">
        <v>18491</v>
      </c>
      <c r="F26">
        <v>1213</v>
      </c>
      <c r="G26">
        <v>10497</v>
      </c>
      <c r="H26">
        <v>-6896</v>
      </c>
      <c r="I26">
        <v>-706</v>
      </c>
      <c r="J26">
        <v>-5167</v>
      </c>
      <c r="K26">
        <v>-10820</v>
      </c>
      <c r="L26">
        <v>12325</v>
      </c>
      <c r="M26">
        <v>-10574</v>
      </c>
      <c r="N26">
        <v>-310</v>
      </c>
      <c r="O26">
        <v>7100</v>
      </c>
      <c r="P26">
        <v>4049</v>
      </c>
      <c r="Q26">
        <v>7575</v>
      </c>
      <c r="R26">
        <v>-3513</v>
      </c>
      <c r="S26">
        <v>13007</v>
      </c>
      <c r="T26">
        <v>-14352</v>
      </c>
      <c r="U26">
        <v>10004</v>
      </c>
      <c r="V26">
        <v>11375</v>
      </c>
      <c r="W26">
        <v>-6986</v>
      </c>
      <c r="X26">
        <v>-3716</v>
      </c>
      <c r="Y26">
        <v>1</v>
      </c>
      <c r="Z26">
        <v>9101</v>
      </c>
      <c r="AA26">
        <v>-13136</v>
      </c>
      <c r="AB26">
        <v>927</v>
      </c>
      <c r="AC26">
        <v>-2605</v>
      </c>
      <c r="AD26">
        <v>-5024</v>
      </c>
      <c r="AE26">
        <v>-9161</v>
      </c>
      <c r="AF26">
        <v>13546</v>
      </c>
      <c r="AG26">
        <v>-3553</v>
      </c>
      <c r="AH26">
        <v>2003</v>
      </c>
      <c r="AI26">
        <v>14052</v>
      </c>
      <c r="AJ26">
        <v>4408</v>
      </c>
      <c r="AK26">
        <v>3339</v>
      </c>
      <c r="AL26">
        <v>-7223</v>
      </c>
      <c r="AM26">
        <v>-218</v>
      </c>
      <c r="AN26">
        <v>14612</v>
      </c>
      <c r="AO26">
        <v>8148</v>
      </c>
      <c r="AP26">
        <v>-4339</v>
      </c>
      <c r="AQ26">
        <v>3865</v>
      </c>
      <c r="AR26">
        <v>-11320</v>
      </c>
      <c r="AS26">
        <v>7281</v>
      </c>
      <c r="AT26">
        <v>-1534</v>
      </c>
      <c r="AU26">
        <v>2563</v>
      </c>
      <c r="AV26">
        <v>3853</v>
      </c>
      <c r="AW26">
        <v>365</v>
      </c>
      <c r="AX26">
        <v>10771</v>
      </c>
      <c r="AY26">
        <v>22233</v>
      </c>
      <c r="AZ26">
        <v>6578</v>
      </c>
      <c r="BA26">
        <v>4689</v>
      </c>
      <c r="BB26">
        <v>-14055</v>
      </c>
      <c r="BC26">
        <v>-13596</v>
      </c>
      <c r="BD26">
        <v>6287</v>
      </c>
      <c r="BE26">
        <v>-13727</v>
      </c>
      <c r="BF26">
        <v>12396</v>
      </c>
      <c r="BG26">
        <v>10331</v>
      </c>
      <c r="BH26">
        <v>-18153</v>
      </c>
      <c r="BI26">
        <v>-14414</v>
      </c>
      <c r="BJ26">
        <v>-10306</v>
      </c>
      <c r="BK26">
        <v>4756</v>
      </c>
      <c r="BL26">
        <v>-6766</v>
      </c>
      <c r="BM26">
        <v>16703</v>
      </c>
      <c r="BN26">
        <v>-442</v>
      </c>
      <c r="BO26">
        <v>-531</v>
      </c>
      <c r="BP26">
        <v>-2001</v>
      </c>
      <c r="BQ26">
        <v>-1315</v>
      </c>
      <c r="BR26">
        <v>-758</v>
      </c>
      <c r="BS26">
        <v>877</v>
      </c>
      <c r="BT26">
        <v>-11174</v>
      </c>
      <c r="BU26">
        <v>9430</v>
      </c>
      <c r="BV26">
        <v>3392</v>
      </c>
      <c r="BW26">
        <v>7155</v>
      </c>
      <c r="BX26">
        <v>16760</v>
      </c>
      <c r="BY26">
        <v>-8056</v>
      </c>
      <c r="BZ26">
        <v>6232</v>
      </c>
      <c r="CA26">
        <v>-13814</v>
      </c>
      <c r="CB26">
        <v>-3345</v>
      </c>
      <c r="CC26">
        <v>-193</v>
      </c>
      <c r="CD26">
        <v>-7160</v>
      </c>
      <c r="CE26">
        <v>-4738</v>
      </c>
      <c r="CF26">
        <v>1581</v>
      </c>
      <c r="CG26">
        <v>5700</v>
      </c>
      <c r="CH26">
        <v>3484</v>
      </c>
      <c r="CI26">
        <v>10844</v>
      </c>
      <c r="CJ26">
        <v>-2</v>
      </c>
      <c r="CK26">
        <v>-3779</v>
      </c>
      <c r="CL26">
        <v>8525</v>
      </c>
      <c r="CM26">
        <v>8093</v>
      </c>
      <c r="CN26">
        <v>8819</v>
      </c>
      <c r="CO26">
        <v>12975</v>
      </c>
      <c r="CP26">
        <v>5465</v>
      </c>
      <c r="CQ26">
        <v>-6278</v>
      </c>
      <c r="CR26">
        <v>14250</v>
      </c>
      <c r="CS26">
        <v>-1020</v>
      </c>
      <c r="CT26">
        <v>265</v>
      </c>
      <c r="CU26">
        <v>9192</v>
      </c>
      <c r="CV26">
        <v>-3112</v>
      </c>
      <c r="CW26">
        <v>8713</v>
      </c>
      <c r="CY26">
        <f t="shared" si="0"/>
        <v>1533.12</v>
      </c>
      <c r="CZ26">
        <f t="shared" si="1"/>
        <v>7153.18</v>
      </c>
    </row>
    <row r="27" spans="2:104" x14ac:dyDescent="0.25">
      <c r="B27">
        <v>2587</v>
      </c>
      <c r="C27">
        <v>9417</v>
      </c>
      <c r="D27">
        <v>-1047</v>
      </c>
      <c r="E27">
        <v>18494</v>
      </c>
      <c r="F27">
        <v>33</v>
      </c>
      <c r="G27">
        <v>10374</v>
      </c>
      <c r="H27">
        <v>-6891</v>
      </c>
      <c r="I27">
        <v>-1253</v>
      </c>
      <c r="J27">
        <v>-5167</v>
      </c>
      <c r="K27">
        <v>-11661</v>
      </c>
      <c r="L27">
        <v>8362</v>
      </c>
      <c r="M27">
        <v>-14224</v>
      </c>
      <c r="N27">
        <v>122</v>
      </c>
      <c r="O27">
        <v>8324</v>
      </c>
      <c r="P27">
        <v>3978</v>
      </c>
      <c r="Q27">
        <v>11626</v>
      </c>
      <c r="R27">
        <v>-4274</v>
      </c>
      <c r="S27">
        <v>14941</v>
      </c>
      <c r="T27">
        <v>-15559</v>
      </c>
      <c r="U27">
        <v>12412</v>
      </c>
      <c r="V27">
        <v>11382</v>
      </c>
      <c r="W27">
        <v>-5894</v>
      </c>
      <c r="X27">
        <v>-4170</v>
      </c>
      <c r="Y27">
        <v>450</v>
      </c>
      <c r="Z27">
        <v>10216</v>
      </c>
      <c r="AA27">
        <v>-13106</v>
      </c>
      <c r="AB27">
        <v>927</v>
      </c>
      <c r="AC27">
        <v>-1714</v>
      </c>
      <c r="AD27">
        <v>-3975</v>
      </c>
      <c r="AE27">
        <v>-5945</v>
      </c>
      <c r="AF27">
        <v>13546</v>
      </c>
      <c r="AG27">
        <v>-3591</v>
      </c>
      <c r="AH27">
        <v>1996</v>
      </c>
      <c r="AI27">
        <v>14051</v>
      </c>
      <c r="AJ27">
        <v>-132</v>
      </c>
      <c r="AK27">
        <v>4916</v>
      </c>
      <c r="AL27">
        <v>-7366</v>
      </c>
      <c r="AM27">
        <v>-2470</v>
      </c>
      <c r="AN27">
        <v>15413</v>
      </c>
      <c r="AO27">
        <v>6669</v>
      </c>
      <c r="AP27">
        <v>-4104</v>
      </c>
      <c r="AQ27">
        <v>3879</v>
      </c>
      <c r="AR27">
        <v>-11010</v>
      </c>
      <c r="AS27">
        <v>7281</v>
      </c>
      <c r="AT27">
        <v>-2633</v>
      </c>
      <c r="AU27">
        <v>3920</v>
      </c>
      <c r="AV27">
        <v>3441</v>
      </c>
      <c r="AW27">
        <v>786</v>
      </c>
      <c r="AX27">
        <v>10788</v>
      </c>
      <c r="AY27">
        <v>22230</v>
      </c>
      <c r="AZ27">
        <v>6415</v>
      </c>
      <c r="BA27">
        <v>5501</v>
      </c>
      <c r="BB27">
        <v>-14072</v>
      </c>
      <c r="BC27">
        <v>-13703</v>
      </c>
      <c r="BD27">
        <v>6507</v>
      </c>
      <c r="BE27">
        <v>-14350</v>
      </c>
      <c r="BF27">
        <v>7783</v>
      </c>
      <c r="BG27">
        <v>10504</v>
      </c>
      <c r="BH27">
        <v>-20220</v>
      </c>
      <c r="BI27">
        <v>-15026</v>
      </c>
      <c r="BJ27">
        <v>-10063</v>
      </c>
      <c r="BK27">
        <v>-1356</v>
      </c>
      <c r="BL27">
        <v>-6782</v>
      </c>
      <c r="BM27">
        <v>18362</v>
      </c>
      <c r="BN27">
        <v>-700</v>
      </c>
      <c r="BO27">
        <v>-1340</v>
      </c>
      <c r="BP27">
        <v>-19</v>
      </c>
      <c r="BQ27">
        <v>-1555</v>
      </c>
      <c r="BR27">
        <v>-155</v>
      </c>
      <c r="BS27">
        <v>874</v>
      </c>
      <c r="BT27">
        <v>-15854</v>
      </c>
      <c r="BU27">
        <v>11461</v>
      </c>
      <c r="BV27">
        <v>3284</v>
      </c>
      <c r="BW27">
        <v>6917</v>
      </c>
      <c r="BX27">
        <v>17855</v>
      </c>
      <c r="BY27">
        <v>-9073</v>
      </c>
      <c r="BZ27">
        <v>5017</v>
      </c>
      <c r="CA27">
        <v>-13796</v>
      </c>
      <c r="CB27">
        <v>-3130</v>
      </c>
      <c r="CC27">
        <v>1217</v>
      </c>
      <c r="CD27">
        <v>-7416</v>
      </c>
      <c r="CE27">
        <v>-3717</v>
      </c>
      <c r="CF27">
        <v>2468</v>
      </c>
      <c r="CG27">
        <v>1629</v>
      </c>
      <c r="CH27">
        <v>1344</v>
      </c>
      <c r="CI27">
        <v>11015</v>
      </c>
      <c r="CJ27">
        <v>4675</v>
      </c>
      <c r="CK27">
        <v>-1452</v>
      </c>
      <c r="CL27">
        <v>9408</v>
      </c>
      <c r="CM27">
        <v>7220</v>
      </c>
      <c r="CN27">
        <v>8819</v>
      </c>
      <c r="CO27">
        <v>12975</v>
      </c>
      <c r="CP27">
        <v>2527</v>
      </c>
      <c r="CQ27">
        <v>-6136</v>
      </c>
      <c r="CR27">
        <v>10753</v>
      </c>
      <c r="CS27">
        <v>-4242</v>
      </c>
      <c r="CT27">
        <v>995</v>
      </c>
      <c r="CU27">
        <v>9074</v>
      </c>
      <c r="CV27">
        <v>-3077</v>
      </c>
      <c r="CW27">
        <v>7820</v>
      </c>
      <c r="CY27">
        <f t="shared" si="0"/>
        <v>1315.6</v>
      </c>
      <c r="CZ27">
        <f t="shared" si="1"/>
        <v>7184</v>
      </c>
    </row>
    <row r="28" spans="2:104" x14ac:dyDescent="0.25">
      <c r="B28">
        <v>2736</v>
      </c>
      <c r="C28">
        <v>12052</v>
      </c>
      <c r="D28">
        <v>-1044</v>
      </c>
      <c r="E28">
        <v>18414</v>
      </c>
      <c r="F28">
        <v>-1537</v>
      </c>
      <c r="G28">
        <v>10343</v>
      </c>
      <c r="H28">
        <v>-6891</v>
      </c>
      <c r="I28">
        <v>2979</v>
      </c>
      <c r="J28">
        <v>-4883</v>
      </c>
      <c r="K28">
        <v>-11709</v>
      </c>
      <c r="L28">
        <v>8362</v>
      </c>
      <c r="M28">
        <v>-14238</v>
      </c>
      <c r="N28">
        <v>512</v>
      </c>
      <c r="O28">
        <v>8327</v>
      </c>
      <c r="P28">
        <v>231</v>
      </c>
      <c r="Q28">
        <v>12441</v>
      </c>
      <c r="R28">
        <v>-4503</v>
      </c>
      <c r="S28">
        <v>17337</v>
      </c>
      <c r="T28">
        <v>-11302</v>
      </c>
      <c r="U28">
        <v>9599</v>
      </c>
      <c r="V28">
        <v>14934</v>
      </c>
      <c r="W28">
        <v>-4160</v>
      </c>
      <c r="X28">
        <v>-2783</v>
      </c>
      <c r="Y28">
        <v>-699</v>
      </c>
      <c r="Z28">
        <v>10278</v>
      </c>
      <c r="AA28">
        <v>-13105</v>
      </c>
      <c r="AB28">
        <v>-67</v>
      </c>
      <c r="AC28">
        <v>-1706</v>
      </c>
      <c r="AD28">
        <v>-4033</v>
      </c>
      <c r="AE28">
        <v>-5990</v>
      </c>
      <c r="AF28">
        <v>15319</v>
      </c>
      <c r="AG28">
        <v>-3714</v>
      </c>
      <c r="AH28">
        <v>1985</v>
      </c>
      <c r="AI28">
        <v>14052</v>
      </c>
      <c r="AJ28">
        <v>-111</v>
      </c>
      <c r="AK28">
        <v>4758</v>
      </c>
      <c r="AL28">
        <v>-7433</v>
      </c>
      <c r="AM28">
        <v>299</v>
      </c>
      <c r="AN28">
        <v>15412</v>
      </c>
      <c r="AO28">
        <v>8373</v>
      </c>
      <c r="AP28">
        <v>-4102</v>
      </c>
      <c r="AQ28">
        <v>4009</v>
      </c>
      <c r="AR28">
        <v>-10477</v>
      </c>
      <c r="AS28">
        <v>7301</v>
      </c>
      <c r="AT28">
        <v>-2632</v>
      </c>
      <c r="AU28">
        <v>5902</v>
      </c>
      <c r="AV28">
        <v>3415</v>
      </c>
      <c r="AW28">
        <v>768</v>
      </c>
      <c r="AX28">
        <v>10848</v>
      </c>
      <c r="AY28">
        <v>22219</v>
      </c>
      <c r="AZ28">
        <v>10009</v>
      </c>
      <c r="BA28">
        <v>5566</v>
      </c>
      <c r="BB28">
        <v>-12055</v>
      </c>
      <c r="BC28">
        <v>-13762</v>
      </c>
      <c r="BD28">
        <v>6053</v>
      </c>
      <c r="BE28">
        <v>-13871</v>
      </c>
      <c r="BF28">
        <v>7127</v>
      </c>
      <c r="BG28">
        <v>10432</v>
      </c>
      <c r="BH28">
        <v>-22768</v>
      </c>
      <c r="BI28">
        <v>-14258</v>
      </c>
      <c r="BJ28">
        <v>-9759</v>
      </c>
      <c r="BK28">
        <v>-598</v>
      </c>
      <c r="BL28">
        <v>-7903</v>
      </c>
      <c r="BM28">
        <v>16668</v>
      </c>
      <c r="BN28">
        <v>1087</v>
      </c>
      <c r="BO28">
        <v>-1224</v>
      </c>
      <c r="BP28">
        <v>-357</v>
      </c>
      <c r="BQ28">
        <v>-1534</v>
      </c>
      <c r="BR28">
        <v>1038</v>
      </c>
      <c r="BS28">
        <v>871</v>
      </c>
      <c r="BT28">
        <v>-15852</v>
      </c>
      <c r="BU28">
        <v>14538</v>
      </c>
      <c r="BV28">
        <v>3245</v>
      </c>
      <c r="BW28">
        <v>6956</v>
      </c>
      <c r="BX28">
        <v>17860</v>
      </c>
      <c r="BY28">
        <v>-10169</v>
      </c>
      <c r="BZ28">
        <v>1489</v>
      </c>
      <c r="CA28">
        <v>-13862</v>
      </c>
      <c r="CB28">
        <v>-2824</v>
      </c>
      <c r="CC28">
        <v>5455</v>
      </c>
      <c r="CD28">
        <v>-8070</v>
      </c>
      <c r="CE28">
        <v>-4122</v>
      </c>
      <c r="CF28">
        <v>1289</v>
      </c>
      <c r="CG28">
        <v>1610</v>
      </c>
      <c r="CH28">
        <v>4957</v>
      </c>
      <c r="CI28">
        <v>10962</v>
      </c>
      <c r="CJ28">
        <v>2768</v>
      </c>
      <c r="CK28">
        <v>2934</v>
      </c>
      <c r="CL28">
        <v>5766</v>
      </c>
      <c r="CM28">
        <v>6245</v>
      </c>
      <c r="CN28">
        <v>8799</v>
      </c>
      <c r="CO28">
        <v>10622</v>
      </c>
      <c r="CP28">
        <v>3052</v>
      </c>
      <c r="CQ28">
        <v>-8187</v>
      </c>
      <c r="CR28">
        <v>10751</v>
      </c>
      <c r="CS28">
        <v>-3938</v>
      </c>
      <c r="CT28">
        <v>-2906</v>
      </c>
      <c r="CU28">
        <v>9842</v>
      </c>
      <c r="CV28">
        <v>-6256</v>
      </c>
      <c r="CW28">
        <v>9846</v>
      </c>
      <c r="CY28">
        <f t="shared" si="0"/>
        <v>1496.48</v>
      </c>
      <c r="CZ28">
        <f t="shared" si="1"/>
        <v>7324.36</v>
      </c>
    </row>
    <row r="29" spans="2:104" x14ac:dyDescent="0.25">
      <c r="B29">
        <v>7249</v>
      </c>
      <c r="C29">
        <v>12032</v>
      </c>
      <c r="D29">
        <v>177</v>
      </c>
      <c r="E29">
        <v>16482</v>
      </c>
      <c r="F29">
        <v>-1523</v>
      </c>
      <c r="G29">
        <v>9190</v>
      </c>
      <c r="H29">
        <v>-2783</v>
      </c>
      <c r="I29">
        <v>2831</v>
      </c>
      <c r="J29">
        <v>-7278</v>
      </c>
      <c r="K29">
        <v>-11697</v>
      </c>
      <c r="L29">
        <v>8353</v>
      </c>
      <c r="M29">
        <v>-14238</v>
      </c>
      <c r="N29">
        <v>1134</v>
      </c>
      <c r="O29">
        <v>10192</v>
      </c>
      <c r="P29">
        <v>-2214</v>
      </c>
      <c r="Q29">
        <v>12836</v>
      </c>
      <c r="R29">
        <v>-8130</v>
      </c>
      <c r="S29">
        <v>13743</v>
      </c>
      <c r="T29">
        <v>-11300</v>
      </c>
      <c r="U29">
        <v>5965</v>
      </c>
      <c r="V29">
        <v>14911</v>
      </c>
      <c r="W29">
        <v>-4277</v>
      </c>
      <c r="X29">
        <v>-2703</v>
      </c>
      <c r="Y29">
        <v>-850</v>
      </c>
      <c r="Z29">
        <v>12222</v>
      </c>
      <c r="AA29">
        <v>-9218</v>
      </c>
      <c r="AB29">
        <v>81</v>
      </c>
      <c r="AC29">
        <v>-1663</v>
      </c>
      <c r="AD29">
        <v>-4283</v>
      </c>
      <c r="AE29">
        <v>-5795</v>
      </c>
      <c r="AF29">
        <v>15785</v>
      </c>
      <c r="AG29">
        <v>489</v>
      </c>
      <c r="AH29">
        <v>1959</v>
      </c>
      <c r="AI29">
        <v>14053</v>
      </c>
      <c r="AJ29">
        <v>-101</v>
      </c>
      <c r="AK29">
        <v>3630</v>
      </c>
      <c r="AL29">
        <v>-7433</v>
      </c>
      <c r="AM29">
        <v>-44</v>
      </c>
      <c r="AN29">
        <v>15408</v>
      </c>
      <c r="AO29">
        <v>5133</v>
      </c>
      <c r="AP29">
        <v>-3372</v>
      </c>
      <c r="AQ29">
        <v>4629</v>
      </c>
      <c r="AR29">
        <v>-9182</v>
      </c>
      <c r="AS29">
        <v>9746</v>
      </c>
      <c r="AT29">
        <v>-4257</v>
      </c>
      <c r="AU29">
        <v>4258</v>
      </c>
      <c r="AV29">
        <v>3484</v>
      </c>
      <c r="AW29">
        <v>748</v>
      </c>
      <c r="AX29">
        <v>10912</v>
      </c>
      <c r="AY29">
        <v>24912</v>
      </c>
      <c r="AZ29">
        <v>7013</v>
      </c>
      <c r="BA29">
        <v>4658</v>
      </c>
      <c r="BB29">
        <v>-12055</v>
      </c>
      <c r="BC29">
        <v>-13750</v>
      </c>
      <c r="BD29">
        <v>5671</v>
      </c>
      <c r="BE29">
        <v>-15163</v>
      </c>
      <c r="BF29">
        <v>4688</v>
      </c>
      <c r="BG29">
        <v>11600</v>
      </c>
      <c r="BH29">
        <v>-22768</v>
      </c>
      <c r="BI29">
        <v>-13857</v>
      </c>
      <c r="BJ29">
        <v>-10647</v>
      </c>
      <c r="BK29">
        <v>-89</v>
      </c>
      <c r="BL29">
        <v>-6567</v>
      </c>
      <c r="BM29">
        <v>14752</v>
      </c>
      <c r="BN29">
        <v>1332</v>
      </c>
      <c r="BO29">
        <v>-2761</v>
      </c>
      <c r="BP29">
        <v>-1646</v>
      </c>
      <c r="BQ29">
        <v>-925</v>
      </c>
      <c r="BR29">
        <v>5649</v>
      </c>
      <c r="BS29">
        <v>1644</v>
      </c>
      <c r="BT29">
        <v>-11031</v>
      </c>
      <c r="BU29">
        <v>14538</v>
      </c>
      <c r="BV29">
        <v>3245</v>
      </c>
      <c r="BW29">
        <v>7117</v>
      </c>
      <c r="BX29">
        <v>13680</v>
      </c>
      <c r="BY29">
        <v>-5878</v>
      </c>
      <c r="BZ29">
        <v>2214</v>
      </c>
      <c r="CA29">
        <v>-14044</v>
      </c>
      <c r="CB29">
        <v>-2823</v>
      </c>
      <c r="CC29">
        <v>5421</v>
      </c>
      <c r="CD29">
        <v>-5473</v>
      </c>
      <c r="CE29">
        <v>-3738</v>
      </c>
      <c r="CF29">
        <v>-2737</v>
      </c>
      <c r="CG29">
        <v>2818</v>
      </c>
      <c r="CH29">
        <v>6099</v>
      </c>
      <c r="CI29">
        <v>10063</v>
      </c>
      <c r="CJ29">
        <v>2982</v>
      </c>
      <c r="CK29">
        <v>3417</v>
      </c>
      <c r="CL29">
        <v>8962</v>
      </c>
      <c r="CM29">
        <v>6776</v>
      </c>
      <c r="CN29">
        <v>4115</v>
      </c>
      <c r="CO29">
        <v>12257</v>
      </c>
      <c r="CP29">
        <v>3014</v>
      </c>
      <c r="CQ29">
        <v>-7780</v>
      </c>
      <c r="CR29">
        <v>7559</v>
      </c>
      <c r="CS29">
        <v>-4461</v>
      </c>
      <c r="CT29">
        <v>-4088</v>
      </c>
      <c r="CU29">
        <v>11627</v>
      </c>
      <c r="CV29">
        <v>-3306</v>
      </c>
      <c r="CW29">
        <v>9655</v>
      </c>
      <c r="CY29">
        <f t="shared" si="0"/>
        <v>1571.82</v>
      </c>
      <c r="CZ29">
        <f t="shared" si="1"/>
        <v>7130.38</v>
      </c>
    </row>
    <row r="30" spans="2:104" x14ac:dyDescent="0.25">
      <c r="B30">
        <v>3070</v>
      </c>
      <c r="C30">
        <v>11747</v>
      </c>
      <c r="D30">
        <v>193</v>
      </c>
      <c r="E30">
        <v>12453</v>
      </c>
      <c r="F30">
        <v>-3645</v>
      </c>
      <c r="G30">
        <v>7353</v>
      </c>
      <c r="H30">
        <v>-3163</v>
      </c>
      <c r="I30">
        <v>3813</v>
      </c>
      <c r="J30">
        <v>-2654</v>
      </c>
      <c r="K30">
        <v>-11351</v>
      </c>
      <c r="L30">
        <v>8348</v>
      </c>
      <c r="M30">
        <v>-14185</v>
      </c>
      <c r="N30">
        <v>-2709</v>
      </c>
      <c r="O30">
        <v>10439</v>
      </c>
      <c r="P30">
        <v>18</v>
      </c>
      <c r="Q30">
        <v>17719</v>
      </c>
      <c r="R30">
        <v>-10804</v>
      </c>
      <c r="S30">
        <v>16533</v>
      </c>
      <c r="T30">
        <v>-13300</v>
      </c>
      <c r="U30">
        <v>5959</v>
      </c>
      <c r="V30">
        <v>12488</v>
      </c>
      <c r="W30">
        <v>-4401</v>
      </c>
      <c r="X30">
        <v>-2702</v>
      </c>
      <c r="Y30">
        <v>-2890</v>
      </c>
      <c r="Z30">
        <v>12222</v>
      </c>
      <c r="AA30">
        <v>-9100</v>
      </c>
      <c r="AB30">
        <v>1551</v>
      </c>
      <c r="AC30">
        <v>-1619</v>
      </c>
      <c r="AD30">
        <v>-4394</v>
      </c>
      <c r="AE30">
        <v>-5214</v>
      </c>
      <c r="AF30">
        <v>13871</v>
      </c>
      <c r="AG30">
        <v>-224</v>
      </c>
      <c r="AH30">
        <v>-226</v>
      </c>
      <c r="AI30">
        <v>14054</v>
      </c>
      <c r="AJ30">
        <v>-126</v>
      </c>
      <c r="AK30">
        <v>3299</v>
      </c>
      <c r="AL30">
        <v>-7039</v>
      </c>
      <c r="AM30">
        <v>-693</v>
      </c>
      <c r="AN30">
        <v>17030</v>
      </c>
      <c r="AO30">
        <v>5941</v>
      </c>
      <c r="AP30">
        <v>-3358</v>
      </c>
      <c r="AQ30">
        <v>2455</v>
      </c>
      <c r="AR30">
        <v>-9200</v>
      </c>
      <c r="AS30">
        <v>8576</v>
      </c>
      <c r="AT30">
        <v>-4236</v>
      </c>
      <c r="AU30">
        <v>3541</v>
      </c>
      <c r="AV30">
        <v>3480</v>
      </c>
      <c r="AW30">
        <v>777</v>
      </c>
      <c r="AX30">
        <v>9955</v>
      </c>
      <c r="AY30">
        <v>29797</v>
      </c>
      <c r="AZ30">
        <v>5132</v>
      </c>
      <c r="BA30">
        <v>822</v>
      </c>
      <c r="BB30">
        <v>-8516</v>
      </c>
      <c r="BC30">
        <v>-13862</v>
      </c>
      <c r="BD30">
        <v>4579</v>
      </c>
      <c r="BE30">
        <v>-15150</v>
      </c>
      <c r="BF30">
        <v>3310</v>
      </c>
      <c r="BG30">
        <v>12128</v>
      </c>
      <c r="BH30">
        <v>-21101</v>
      </c>
      <c r="BI30">
        <v>-15570</v>
      </c>
      <c r="BJ30">
        <v>-10241</v>
      </c>
      <c r="BK30">
        <v>2084</v>
      </c>
      <c r="BL30">
        <v>-6326</v>
      </c>
      <c r="BM30">
        <v>14803</v>
      </c>
      <c r="BN30">
        <v>-224</v>
      </c>
      <c r="BO30">
        <v>-940</v>
      </c>
      <c r="BP30">
        <v>-1315</v>
      </c>
      <c r="BQ30">
        <v>-929</v>
      </c>
      <c r="BR30">
        <v>7297</v>
      </c>
      <c r="BS30">
        <v>1684</v>
      </c>
      <c r="BT30">
        <v>-8101</v>
      </c>
      <c r="BU30">
        <v>14598</v>
      </c>
      <c r="BV30">
        <v>3248</v>
      </c>
      <c r="BW30">
        <v>7096</v>
      </c>
      <c r="BX30">
        <v>13672</v>
      </c>
      <c r="BY30">
        <v>-5872</v>
      </c>
      <c r="BZ30">
        <v>2070</v>
      </c>
      <c r="CA30">
        <v>-13955</v>
      </c>
      <c r="CB30">
        <v>-3087</v>
      </c>
      <c r="CC30">
        <v>6293</v>
      </c>
      <c r="CD30">
        <v>-5328</v>
      </c>
      <c r="CE30">
        <v>-3242</v>
      </c>
      <c r="CF30">
        <v>-533</v>
      </c>
      <c r="CG30">
        <v>4517</v>
      </c>
      <c r="CH30">
        <v>5983</v>
      </c>
      <c r="CI30">
        <v>9969</v>
      </c>
      <c r="CJ30">
        <v>3182</v>
      </c>
      <c r="CK30">
        <v>3389</v>
      </c>
      <c r="CL30">
        <v>8962</v>
      </c>
      <c r="CM30">
        <v>6606</v>
      </c>
      <c r="CN30">
        <v>4658</v>
      </c>
      <c r="CO30">
        <v>12286</v>
      </c>
      <c r="CP30">
        <v>2779</v>
      </c>
      <c r="CQ30">
        <v>-7865</v>
      </c>
      <c r="CR30">
        <v>8169</v>
      </c>
      <c r="CS30">
        <v>-1316</v>
      </c>
      <c r="CT30">
        <v>-1728</v>
      </c>
      <c r="CU30">
        <v>11625</v>
      </c>
      <c r="CV30">
        <v>-3334</v>
      </c>
      <c r="CW30">
        <v>9655</v>
      </c>
      <c r="CY30">
        <f t="shared" si="0"/>
        <v>1615.1</v>
      </c>
      <c r="CZ30">
        <f t="shared" si="1"/>
        <v>6930.46</v>
      </c>
    </row>
    <row r="31" spans="2:104" x14ac:dyDescent="0.25">
      <c r="B31">
        <v>3216</v>
      </c>
      <c r="C31">
        <v>11862</v>
      </c>
      <c r="D31">
        <v>1209</v>
      </c>
      <c r="E31">
        <v>12407</v>
      </c>
      <c r="F31">
        <v>-3383</v>
      </c>
      <c r="G31">
        <v>7405</v>
      </c>
      <c r="H31">
        <v>-3725</v>
      </c>
      <c r="I31">
        <v>3883</v>
      </c>
      <c r="J31">
        <v>-1736</v>
      </c>
      <c r="K31">
        <v>-11182</v>
      </c>
      <c r="L31">
        <v>12589</v>
      </c>
      <c r="M31">
        <v>-11334</v>
      </c>
      <c r="N31">
        <v>-2381</v>
      </c>
      <c r="O31">
        <v>14608</v>
      </c>
      <c r="P31">
        <v>535</v>
      </c>
      <c r="Q31">
        <v>18088</v>
      </c>
      <c r="R31">
        <v>-11079</v>
      </c>
      <c r="S31">
        <v>16792</v>
      </c>
      <c r="T31">
        <v>-13304</v>
      </c>
      <c r="U31">
        <v>6078</v>
      </c>
      <c r="V31">
        <v>14193</v>
      </c>
      <c r="W31">
        <v>-5271</v>
      </c>
      <c r="X31">
        <v>-2698</v>
      </c>
      <c r="Y31">
        <v>-7649</v>
      </c>
      <c r="Z31">
        <v>9355</v>
      </c>
      <c r="AA31">
        <v>-8656</v>
      </c>
      <c r="AB31">
        <v>2981</v>
      </c>
      <c r="AC31">
        <v>1543</v>
      </c>
      <c r="AD31">
        <v>-2840</v>
      </c>
      <c r="AE31">
        <v>-5214</v>
      </c>
      <c r="AF31">
        <v>16250</v>
      </c>
      <c r="AG31">
        <v>-2290</v>
      </c>
      <c r="AH31">
        <v>-150</v>
      </c>
      <c r="AI31">
        <v>13830</v>
      </c>
      <c r="AJ31">
        <v>-219</v>
      </c>
      <c r="AK31">
        <v>2802</v>
      </c>
      <c r="AL31">
        <v>-4621</v>
      </c>
      <c r="AM31">
        <v>-696</v>
      </c>
      <c r="AN31">
        <v>17030</v>
      </c>
      <c r="AO31">
        <v>3002</v>
      </c>
      <c r="AP31">
        <v>-3603</v>
      </c>
      <c r="AQ31">
        <v>4135</v>
      </c>
      <c r="AR31">
        <v>-13864</v>
      </c>
      <c r="AS31">
        <v>8677</v>
      </c>
      <c r="AT31">
        <v>-7325</v>
      </c>
      <c r="AU31">
        <v>8353</v>
      </c>
      <c r="AV31">
        <v>3408</v>
      </c>
      <c r="AW31">
        <v>843</v>
      </c>
      <c r="AX31">
        <v>8570</v>
      </c>
      <c r="AY31">
        <v>29797</v>
      </c>
      <c r="AZ31">
        <v>3712</v>
      </c>
      <c r="BA31">
        <v>5366</v>
      </c>
      <c r="BB31">
        <v>-8516</v>
      </c>
      <c r="BC31">
        <v>-14850</v>
      </c>
      <c r="BD31">
        <v>4579</v>
      </c>
      <c r="BE31">
        <v>-15150</v>
      </c>
      <c r="BF31">
        <v>3326</v>
      </c>
      <c r="BG31">
        <v>11736</v>
      </c>
      <c r="BH31">
        <v>-21106</v>
      </c>
      <c r="BI31">
        <v>-14962</v>
      </c>
      <c r="BJ31">
        <v>-12505</v>
      </c>
      <c r="BK31">
        <v>5043</v>
      </c>
      <c r="BL31">
        <v>-3744</v>
      </c>
      <c r="BM31">
        <v>14862</v>
      </c>
      <c r="BN31">
        <v>-126</v>
      </c>
      <c r="BO31">
        <v>-939</v>
      </c>
      <c r="BP31">
        <v>-1816</v>
      </c>
      <c r="BQ31">
        <v>-231</v>
      </c>
      <c r="BR31">
        <v>4745</v>
      </c>
      <c r="BS31">
        <v>2414</v>
      </c>
      <c r="BT31">
        <v>-8109</v>
      </c>
      <c r="BU31">
        <v>13124</v>
      </c>
      <c r="BV31">
        <v>3251</v>
      </c>
      <c r="BW31">
        <v>6734</v>
      </c>
      <c r="BX31">
        <v>13652</v>
      </c>
      <c r="BY31">
        <v>-5890</v>
      </c>
      <c r="BZ31">
        <v>1970</v>
      </c>
      <c r="CA31">
        <v>-13940</v>
      </c>
      <c r="CB31">
        <v>-1103</v>
      </c>
      <c r="CC31">
        <v>8595</v>
      </c>
      <c r="CD31">
        <v>-7785</v>
      </c>
      <c r="CE31">
        <v>-2749</v>
      </c>
      <c r="CF31">
        <v>-534</v>
      </c>
      <c r="CG31">
        <v>2389</v>
      </c>
      <c r="CH31">
        <v>6464</v>
      </c>
      <c r="CI31">
        <v>9585</v>
      </c>
      <c r="CJ31">
        <v>3426</v>
      </c>
      <c r="CK31">
        <v>3377</v>
      </c>
      <c r="CL31">
        <v>8962</v>
      </c>
      <c r="CM31">
        <v>6576</v>
      </c>
      <c r="CN31">
        <v>5639</v>
      </c>
      <c r="CO31">
        <v>10516</v>
      </c>
      <c r="CP31">
        <v>406</v>
      </c>
      <c r="CQ31">
        <v>-7886</v>
      </c>
      <c r="CR31">
        <v>12073</v>
      </c>
      <c r="CS31">
        <v>-1316</v>
      </c>
      <c r="CT31">
        <v>-1750</v>
      </c>
      <c r="CU31">
        <v>13812</v>
      </c>
      <c r="CV31">
        <v>-3394</v>
      </c>
      <c r="CW31">
        <v>8028</v>
      </c>
      <c r="CY31">
        <f t="shared" si="0"/>
        <v>1761.82</v>
      </c>
      <c r="CZ31">
        <f t="shared" si="1"/>
        <v>7194.24</v>
      </c>
    </row>
    <row r="32" spans="2:104" x14ac:dyDescent="0.25">
      <c r="B32">
        <v>3219</v>
      </c>
      <c r="C32">
        <v>13961</v>
      </c>
      <c r="D32">
        <v>3624</v>
      </c>
      <c r="E32">
        <v>12406</v>
      </c>
      <c r="F32">
        <v>-3359</v>
      </c>
      <c r="G32">
        <v>7406</v>
      </c>
      <c r="H32">
        <v>-4642</v>
      </c>
      <c r="I32">
        <v>4593</v>
      </c>
      <c r="J32">
        <v>-1878</v>
      </c>
      <c r="K32">
        <v>-10430</v>
      </c>
      <c r="L32">
        <v>9788</v>
      </c>
      <c r="M32">
        <v>-11297</v>
      </c>
      <c r="N32">
        <v>-2425</v>
      </c>
      <c r="O32">
        <v>11411</v>
      </c>
      <c r="P32">
        <v>-3915</v>
      </c>
      <c r="Q32">
        <v>18084</v>
      </c>
      <c r="R32">
        <v>-9580</v>
      </c>
      <c r="S32">
        <v>17075</v>
      </c>
      <c r="T32">
        <v>-13304</v>
      </c>
      <c r="U32">
        <v>1505</v>
      </c>
      <c r="V32">
        <v>15952</v>
      </c>
      <c r="W32">
        <v>-6120</v>
      </c>
      <c r="X32">
        <v>-7163</v>
      </c>
      <c r="Y32">
        <v>-7945</v>
      </c>
      <c r="Z32">
        <v>9538</v>
      </c>
      <c r="AA32">
        <v>-8656</v>
      </c>
      <c r="AB32">
        <v>3184</v>
      </c>
      <c r="AC32">
        <v>-761</v>
      </c>
      <c r="AD32">
        <v>-1027</v>
      </c>
      <c r="AE32">
        <v>-9478</v>
      </c>
      <c r="AF32">
        <v>18587</v>
      </c>
      <c r="AG32">
        <v>-1770</v>
      </c>
      <c r="AH32">
        <v>-759</v>
      </c>
      <c r="AI32">
        <v>13448</v>
      </c>
      <c r="AJ32">
        <v>-690</v>
      </c>
      <c r="AK32">
        <v>2747</v>
      </c>
      <c r="AL32">
        <v>-4622</v>
      </c>
      <c r="AM32">
        <v>-346</v>
      </c>
      <c r="AN32">
        <v>17069</v>
      </c>
      <c r="AO32">
        <v>3179</v>
      </c>
      <c r="AP32">
        <v>-4657</v>
      </c>
      <c r="AQ32">
        <v>3686</v>
      </c>
      <c r="AR32">
        <v>-13793</v>
      </c>
      <c r="AS32">
        <v>5268</v>
      </c>
      <c r="AT32">
        <v>-8843</v>
      </c>
      <c r="AU32">
        <v>3699</v>
      </c>
      <c r="AV32">
        <v>5865</v>
      </c>
      <c r="AW32">
        <v>-1321</v>
      </c>
      <c r="AX32">
        <v>4308</v>
      </c>
      <c r="AY32">
        <v>28503</v>
      </c>
      <c r="AZ32">
        <v>4514</v>
      </c>
      <c r="BA32">
        <v>5651</v>
      </c>
      <c r="BB32">
        <v>-13305</v>
      </c>
      <c r="BC32">
        <v>-14919</v>
      </c>
      <c r="BD32">
        <v>4595</v>
      </c>
      <c r="BE32">
        <v>-15150</v>
      </c>
      <c r="BF32">
        <v>2953</v>
      </c>
      <c r="BG32">
        <v>7067</v>
      </c>
      <c r="BH32">
        <v>-21101</v>
      </c>
      <c r="BI32">
        <v>-17992</v>
      </c>
      <c r="BJ32">
        <v>-12527</v>
      </c>
      <c r="BK32">
        <v>1728</v>
      </c>
      <c r="BL32">
        <v>-3744</v>
      </c>
      <c r="BM32">
        <v>10540</v>
      </c>
      <c r="BN32">
        <v>421</v>
      </c>
      <c r="BO32">
        <v>-1577</v>
      </c>
      <c r="BP32">
        <v>-1820</v>
      </c>
      <c r="BQ32">
        <v>-330</v>
      </c>
      <c r="BR32">
        <v>7254</v>
      </c>
      <c r="BS32">
        <v>2011</v>
      </c>
      <c r="BT32">
        <v>-8438</v>
      </c>
      <c r="BU32">
        <v>12934</v>
      </c>
      <c r="BV32">
        <v>3242</v>
      </c>
      <c r="BW32">
        <v>5612</v>
      </c>
      <c r="BX32">
        <v>10253</v>
      </c>
      <c r="BY32">
        <v>-6220</v>
      </c>
      <c r="BZ32">
        <v>1741</v>
      </c>
      <c r="CA32">
        <v>-13964</v>
      </c>
      <c r="CB32">
        <v>-1994</v>
      </c>
      <c r="CC32">
        <v>12090</v>
      </c>
      <c r="CD32">
        <v>-7785</v>
      </c>
      <c r="CE32">
        <v>-2747</v>
      </c>
      <c r="CF32">
        <v>-2833</v>
      </c>
      <c r="CG32">
        <v>6672</v>
      </c>
      <c r="CH32">
        <v>2272</v>
      </c>
      <c r="CI32">
        <v>11922</v>
      </c>
      <c r="CJ32">
        <v>3599</v>
      </c>
      <c r="CK32">
        <v>3375</v>
      </c>
      <c r="CL32">
        <v>8962</v>
      </c>
      <c r="CM32">
        <v>6588</v>
      </c>
      <c r="CN32">
        <v>5812</v>
      </c>
      <c r="CO32">
        <v>10677</v>
      </c>
      <c r="CP32">
        <v>-289</v>
      </c>
      <c r="CQ32">
        <v>-7314</v>
      </c>
      <c r="CR32">
        <v>12104</v>
      </c>
      <c r="CS32">
        <v>-1081</v>
      </c>
      <c r="CT32">
        <v>-1786</v>
      </c>
      <c r="CU32">
        <v>13841</v>
      </c>
      <c r="CV32">
        <v>-2970</v>
      </c>
      <c r="CW32">
        <v>11942</v>
      </c>
      <c r="CY32">
        <f t="shared" si="0"/>
        <v>1298.0999999999999</v>
      </c>
      <c r="CZ32">
        <f t="shared" si="1"/>
        <v>7271.44</v>
      </c>
    </row>
    <row r="33" spans="2:104" x14ac:dyDescent="0.25">
      <c r="B33">
        <v>7967</v>
      </c>
      <c r="C33">
        <v>14477</v>
      </c>
      <c r="D33">
        <v>2921</v>
      </c>
      <c r="E33">
        <v>12426</v>
      </c>
      <c r="F33">
        <v>-2656</v>
      </c>
      <c r="G33">
        <v>4008</v>
      </c>
      <c r="H33">
        <v>-5613</v>
      </c>
      <c r="I33">
        <v>4575</v>
      </c>
      <c r="J33">
        <v>-2954</v>
      </c>
      <c r="K33">
        <v>-6263</v>
      </c>
      <c r="L33">
        <v>9731</v>
      </c>
      <c r="M33">
        <v>-11391</v>
      </c>
      <c r="N33">
        <v>-6269</v>
      </c>
      <c r="O33">
        <v>11412</v>
      </c>
      <c r="P33">
        <v>-2485</v>
      </c>
      <c r="Q33">
        <v>19254</v>
      </c>
      <c r="R33">
        <v>-9464</v>
      </c>
      <c r="S33">
        <v>20571</v>
      </c>
      <c r="T33">
        <v>-12648</v>
      </c>
      <c r="U33">
        <v>1582</v>
      </c>
      <c r="V33">
        <v>15952</v>
      </c>
      <c r="W33">
        <v>-5794</v>
      </c>
      <c r="X33">
        <v>-8473</v>
      </c>
      <c r="Y33">
        <v>-7945</v>
      </c>
      <c r="Z33">
        <v>9539</v>
      </c>
      <c r="AA33">
        <v>-7600</v>
      </c>
      <c r="AB33">
        <v>5225</v>
      </c>
      <c r="AC33">
        <v>-5130</v>
      </c>
      <c r="AD33">
        <v>-1029</v>
      </c>
      <c r="AE33">
        <v>-11337</v>
      </c>
      <c r="AF33">
        <v>17984</v>
      </c>
      <c r="AG33">
        <v>-2221</v>
      </c>
      <c r="AH33">
        <v>-2307</v>
      </c>
      <c r="AI33">
        <v>10840</v>
      </c>
      <c r="AJ33">
        <v>-2101</v>
      </c>
      <c r="AK33">
        <v>3325</v>
      </c>
      <c r="AL33">
        <v>-3212</v>
      </c>
      <c r="AM33">
        <v>379</v>
      </c>
      <c r="AN33">
        <v>16256</v>
      </c>
      <c r="AO33">
        <v>3180</v>
      </c>
      <c r="AP33">
        <v>-9235</v>
      </c>
      <c r="AQ33">
        <v>1502</v>
      </c>
      <c r="AR33">
        <v>-16758</v>
      </c>
      <c r="AS33">
        <v>4183</v>
      </c>
      <c r="AT33">
        <v>-8256</v>
      </c>
      <c r="AU33">
        <v>3698</v>
      </c>
      <c r="AV33">
        <v>5867</v>
      </c>
      <c r="AW33">
        <v>-514</v>
      </c>
      <c r="AX33">
        <v>1148</v>
      </c>
      <c r="AY33">
        <v>28712</v>
      </c>
      <c r="AZ33">
        <v>4513</v>
      </c>
      <c r="BA33">
        <v>5656</v>
      </c>
      <c r="BB33">
        <v>-12959</v>
      </c>
      <c r="BC33">
        <v>-12169</v>
      </c>
      <c r="BD33">
        <v>4595</v>
      </c>
      <c r="BE33">
        <v>-16400</v>
      </c>
      <c r="BF33">
        <v>2953</v>
      </c>
      <c r="BG33">
        <v>6851</v>
      </c>
      <c r="BH33">
        <v>-24774</v>
      </c>
      <c r="BI33">
        <v>-17975</v>
      </c>
      <c r="BJ33">
        <v>-10242</v>
      </c>
      <c r="BK33">
        <v>1728</v>
      </c>
      <c r="BL33">
        <v>-3796</v>
      </c>
      <c r="BM33">
        <v>10578</v>
      </c>
      <c r="BN33">
        <v>-905</v>
      </c>
      <c r="BO33">
        <v>-4020</v>
      </c>
      <c r="BP33">
        <v>-1812</v>
      </c>
      <c r="BQ33">
        <v>438</v>
      </c>
      <c r="BR33">
        <v>6273</v>
      </c>
      <c r="BS33">
        <v>2065</v>
      </c>
      <c r="BT33">
        <v>-9990</v>
      </c>
      <c r="BU33">
        <v>16149</v>
      </c>
      <c r="BV33">
        <v>2882</v>
      </c>
      <c r="BW33">
        <v>4390</v>
      </c>
      <c r="BX33">
        <v>9933</v>
      </c>
      <c r="BY33">
        <v>-6220</v>
      </c>
      <c r="BZ33">
        <v>-3033</v>
      </c>
      <c r="CA33">
        <v>-13960</v>
      </c>
      <c r="CB33">
        <v>-4150</v>
      </c>
      <c r="CC33">
        <v>11755</v>
      </c>
      <c r="CD33">
        <v>-8228</v>
      </c>
      <c r="CE33">
        <v>-4165</v>
      </c>
      <c r="CF33">
        <v>-2628</v>
      </c>
      <c r="CG33">
        <v>7082</v>
      </c>
      <c r="CH33">
        <v>2270</v>
      </c>
      <c r="CI33">
        <v>12006</v>
      </c>
      <c r="CJ33">
        <v>-657</v>
      </c>
      <c r="CK33">
        <v>3375</v>
      </c>
      <c r="CL33">
        <v>8962</v>
      </c>
      <c r="CM33">
        <v>6624</v>
      </c>
      <c r="CN33">
        <v>6156</v>
      </c>
      <c r="CO33">
        <v>10677</v>
      </c>
      <c r="CP33">
        <v>-41</v>
      </c>
      <c r="CQ33">
        <v>-6385</v>
      </c>
      <c r="CR33">
        <v>11340</v>
      </c>
      <c r="CS33">
        <v>-775</v>
      </c>
      <c r="CT33">
        <v>-1781</v>
      </c>
      <c r="CU33">
        <v>15379</v>
      </c>
      <c r="CV33">
        <v>-3102</v>
      </c>
      <c r="CW33">
        <v>11900</v>
      </c>
      <c r="CY33">
        <f t="shared" si="0"/>
        <v>1014.22</v>
      </c>
      <c r="CZ33">
        <f t="shared" si="1"/>
        <v>7450.66</v>
      </c>
    </row>
    <row r="34" spans="2:104" x14ac:dyDescent="0.25">
      <c r="B34">
        <v>5049</v>
      </c>
      <c r="C34">
        <v>14461</v>
      </c>
      <c r="D34">
        <v>2728</v>
      </c>
      <c r="E34">
        <v>12565</v>
      </c>
      <c r="F34">
        <v>-2821</v>
      </c>
      <c r="G34">
        <v>7450</v>
      </c>
      <c r="H34">
        <v>-5624</v>
      </c>
      <c r="I34">
        <v>2517</v>
      </c>
      <c r="J34">
        <v>-2954</v>
      </c>
      <c r="K34">
        <v>-6424</v>
      </c>
      <c r="L34">
        <v>9675</v>
      </c>
      <c r="M34">
        <v>-11294</v>
      </c>
      <c r="N34">
        <v>-6203</v>
      </c>
      <c r="O34">
        <v>11169</v>
      </c>
      <c r="P34">
        <v>-2626</v>
      </c>
      <c r="Q34">
        <v>19254</v>
      </c>
      <c r="R34">
        <v>-9443</v>
      </c>
      <c r="S34">
        <v>20795</v>
      </c>
      <c r="T34">
        <v>-12667</v>
      </c>
      <c r="U34">
        <v>2093</v>
      </c>
      <c r="V34">
        <v>15965</v>
      </c>
      <c r="W34">
        <v>-5775</v>
      </c>
      <c r="X34">
        <v>-5693</v>
      </c>
      <c r="Y34">
        <v>-7916</v>
      </c>
      <c r="Z34">
        <v>13703</v>
      </c>
      <c r="AA34">
        <v>-3622</v>
      </c>
      <c r="AB34">
        <v>4282</v>
      </c>
      <c r="AC34">
        <v>-5158</v>
      </c>
      <c r="AD34">
        <v>-943</v>
      </c>
      <c r="AE34">
        <v>-10876</v>
      </c>
      <c r="AF34">
        <v>15525</v>
      </c>
      <c r="AG34">
        <v>-3400</v>
      </c>
      <c r="AH34">
        <v>-2523</v>
      </c>
      <c r="AI34">
        <v>10814</v>
      </c>
      <c r="AJ34">
        <v>-240</v>
      </c>
      <c r="AK34">
        <v>3202</v>
      </c>
      <c r="AL34">
        <v>-2772</v>
      </c>
      <c r="AM34">
        <v>2595</v>
      </c>
      <c r="AN34">
        <v>15737</v>
      </c>
      <c r="AO34">
        <v>3553</v>
      </c>
      <c r="AP34">
        <v>-12306</v>
      </c>
      <c r="AQ34">
        <v>2834</v>
      </c>
      <c r="AR34">
        <v>-16879</v>
      </c>
      <c r="AS34">
        <v>5145</v>
      </c>
      <c r="AT34">
        <v>-7528</v>
      </c>
      <c r="AU34">
        <v>1748</v>
      </c>
      <c r="AV34">
        <v>6021</v>
      </c>
      <c r="AW34">
        <v>-1433</v>
      </c>
      <c r="AX34">
        <v>2701</v>
      </c>
      <c r="AY34">
        <v>28688</v>
      </c>
      <c r="AZ34">
        <v>4567</v>
      </c>
      <c r="BA34">
        <v>6336</v>
      </c>
      <c r="BB34">
        <v>-9773</v>
      </c>
      <c r="BC34">
        <v>-12316</v>
      </c>
      <c r="BD34">
        <v>3430</v>
      </c>
      <c r="BE34">
        <v>-18146</v>
      </c>
      <c r="BF34">
        <v>2844</v>
      </c>
      <c r="BG34">
        <v>6855</v>
      </c>
      <c r="BH34">
        <v>-28897</v>
      </c>
      <c r="BI34">
        <v>-19758</v>
      </c>
      <c r="BJ34">
        <v>-9059</v>
      </c>
      <c r="BK34">
        <v>2687</v>
      </c>
      <c r="BL34">
        <v>-3846</v>
      </c>
      <c r="BM34">
        <v>10568</v>
      </c>
      <c r="BN34">
        <v>185</v>
      </c>
      <c r="BO34">
        <v>-4020</v>
      </c>
      <c r="BP34">
        <v>-3958</v>
      </c>
      <c r="BQ34">
        <v>724</v>
      </c>
      <c r="BR34">
        <v>4670</v>
      </c>
      <c r="BS34">
        <v>3035</v>
      </c>
      <c r="BT34">
        <v>-10021</v>
      </c>
      <c r="BU34">
        <v>19936</v>
      </c>
      <c r="BV34">
        <v>2100</v>
      </c>
      <c r="BW34">
        <v>2549</v>
      </c>
      <c r="BX34">
        <v>6054</v>
      </c>
      <c r="BY34">
        <v>-9333</v>
      </c>
      <c r="BZ34">
        <v>-2308</v>
      </c>
      <c r="CA34">
        <v>-13960</v>
      </c>
      <c r="CB34">
        <v>-15</v>
      </c>
      <c r="CC34">
        <v>7459</v>
      </c>
      <c r="CD34">
        <v>-8243</v>
      </c>
      <c r="CE34">
        <v>-4167</v>
      </c>
      <c r="CF34">
        <v>-2507</v>
      </c>
      <c r="CG34">
        <v>7827</v>
      </c>
      <c r="CH34">
        <v>4076</v>
      </c>
      <c r="CI34">
        <v>11298</v>
      </c>
      <c r="CJ34">
        <v>-726</v>
      </c>
      <c r="CK34">
        <v>6282</v>
      </c>
      <c r="CL34">
        <v>8962</v>
      </c>
      <c r="CM34">
        <v>6778</v>
      </c>
      <c r="CN34">
        <v>6756</v>
      </c>
      <c r="CO34">
        <v>8740</v>
      </c>
      <c r="CP34">
        <v>3205</v>
      </c>
      <c r="CQ34">
        <v>-4673</v>
      </c>
      <c r="CR34">
        <v>13317</v>
      </c>
      <c r="CS34">
        <v>-526</v>
      </c>
      <c r="CT34">
        <v>-1783</v>
      </c>
      <c r="CU34">
        <v>15049</v>
      </c>
      <c r="CV34">
        <v>-4747</v>
      </c>
      <c r="CW34">
        <v>14010</v>
      </c>
      <c r="CY34">
        <f t="shared" ref="CY34:CY65" si="2">AVERAGE(B34:CW34)</f>
        <v>1106.6600000000001</v>
      </c>
      <c r="CZ34">
        <f t="shared" ref="CZ34:CZ65" si="3">AVERAGE(INDEX(ABS(B34:CW34),0,0))</f>
        <v>7504.7</v>
      </c>
    </row>
    <row r="35" spans="2:104" x14ac:dyDescent="0.25">
      <c r="B35">
        <v>5293</v>
      </c>
      <c r="C35">
        <v>17824</v>
      </c>
      <c r="D35">
        <v>2556</v>
      </c>
      <c r="E35">
        <v>12655</v>
      </c>
      <c r="F35">
        <v>-2443</v>
      </c>
      <c r="G35">
        <v>11145</v>
      </c>
      <c r="H35">
        <v>-3564</v>
      </c>
      <c r="I35">
        <v>7075</v>
      </c>
      <c r="J35">
        <v>-4786</v>
      </c>
      <c r="K35">
        <v>-8190</v>
      </c>
      <c r="L35">
        <v>8501</v>
      </c>
      <c r="M35">
        <v>-11156</v>
      </c>
      <c r="N35">
        <v>-6161</v>
      </c>
      <c r="O35">
        <v>10059</v>
      </c>
      <c r="P35">
        <v>-5269</v>
      </c>
      <c r="Q35">
        <v>19054</v>
      </c>
      <c r="R35">
        <v>-7374</v>
      </c>
      <c r="S35">
        <v>21195</v>
      </c>
      <c r="T35">
        <v>-12663</v>
      </c>
      <c r="U35">
        <v>3366</v>
      </c>
      <c r="V35">
        <v>16023</v>
      </c>
      <c r="W35">
        <v>-3106</v>
      </c>
      <c r="X35">
        <v>-4878</v>
      </c>
      <c r="Y35">
        <v>-8000</v>
      </c>
      <c r="Z35">
        <v>13694</v>
      </c>
      <c r="AA35">
        <v>-3714</v>
      </c>
      <c r="AB35">
        <v>4999</v>
      </c>
      <c r="AC35">
        <v>-3068</v>
      </c>
      <c r="AD35">
        <v>-4573</v>
      </c>
      <c r="AE35">
        <v>-10913</v>
      </c>
      <c r="AF35">
        <v>18979</v>
      </c>
      <c r="AG35">
        <v>929</v>
      </c>
      <c r="AH35">
        <v>-5130</v>
      </c>
      <c r="AI35">
        <v>11517</v>
      </c>
      <c r="AJ35">
        <v>-2735</v>
      </c>
      <c r="AK35">
        <v>6751</v>
      </c>
      <c r="AL35">
        <v>-2337</v>
      </c>
      <c r="AM35">
        <v>1119</v>
      </c>
      <c r="AN35">
        <v>16031</v>
      </c>
      <c r="AO35">
        <v>2656</v>
      </c>
      <c r="AP35">
        <v>-9404</v>
      </c>
      <c r="AQ35">
        <v>3139</v>
      </c>
      <c r="AR35">
        <v>-16832</v>
      </c>
      <c r="AS35">
        <v>6051</v>
      </c>
      <c r="AT35">
        <v>-8713</v>
      </c>
      <c r="AU35">
        <v>1596</v>
      </c>
      <c r="AV35">
        <v>5832</v>
      </c>
      <c r="AW35">
        <v>-2183</v>
      </c>
      <c r="AX35">
        <v>5623</v>
      </c>
      <c r="AY35">
        <v>28698</v>
      </c>
      <c r="AZ35">
        <v>3629</v>
      </c>
      <c r="BA35">
        <v>6331</v>
      </c>
      <c r="BB35">
        <v>-10023</v>
      </c>
      <c r="BC35">
        <v>-10045</v>
      </c>
      <c r="BD35">
        <v>2397</v>
      </c>
      <c r="BE35">
        <v>-17857</v>
      </c>
      <c r="BF35">
        <v>6586</v>
      </c>
      <c r="BG35">
        <v>6856</v>
      </c>
      <c r="BH35">
        <v>-28690</v>
      </c>
      <c r="BI35">
        <v>-19754</v>
      </c>
      <c r="BJ35">
        <v>-9291</v>
      </c>
      <c r="BK35">
        <v>-1554</v>
      </c>
      <c r="BL35">
        <v>-3848</v>
      </c>
      <c r="BM35">
        <v>10579</v>
      </c>
      <c r="BN35">
        <v>109</v>
      </c>
      <c r="BO35">
        <v>-1259</v>
      </c>
      <c r="BP35">
        <v>-3911</v>
      </c>
      <c r="BQ35">
        <v>11</v>
      </c>
      <c r="BR35">
        <v>1845</v>
      </c>
      <c r="BS35">
        <v>3115</v>
      </c>
      <c r="BT35">
        <v>-12089</v>
      </c>
      <c r="BU35">
        <v>15325</v>
      </c>
      <c r="BV35">
        <v>-1004</v>
      </c>
      <c r="BW35">
        <v>-2193</v>
      </c>
      <c r="BX35">
        <v>6024</v>
      </c>
      <c r="BY35">
        <v>-9212</v>
      </c>
      <c r="BZ35">
        <v>-2329</v>
      </c>
      <c r="CA35">
        <v>-14015</v>
      </c>
      <c r="CB35">
        <v>2303</v>
      </c>
      <c r="CC35">
        <v>8762</v>
      </c>
      <c r="CD35">
        <v>-6716</v>
      </c>
      <c r="CE35">
        <v>-4157</v>
      </c>
      <c r="CF35">
        <v>-1486</v>
      </c>
      <c r="CG35">
        <v>4822</v>
      </c>
      <c r="CH35">
        <v>4514</v>
      </c>
      <c r="CI35">
        <v>10853</v>
      </c>
      <c r="CJ35">
        <v>438</v>
      </c>
      <c r="CK35">
        <v>6095</v>
      </c>
      <c r="CL35">
        <v>11160</v>
      </c>
      <c r="CM35">
        <v>7584</v>
      </c>
      <c r="CN35">
        <v>6767</v>
      </c>
      <c r="CO35">
        <v>8290</v>
      </c>
      <c r="CP35">
        <v>-84</v>
      </c>
      <c r="CQ35">
        <v>-4604</v>
      </c>
      <c r="CR35">
        <v>13117</v>
      </c>
      <c r="CS35">
        <v>607</v>
      </c>
      <c r="CT35">
        <v>-1783</v>
      </c>
      <c r="CU35">
        <v>13423</v>
      </c>
      <c r="CV35">
        <v>-4679</v>
      </c>
      <c r="CW35">
        <v>14015</v>
      </c>
      <c r="CY35">
        <f t="shared" si="2"/>
        <v>1201.42</v>
      </c>
      <c r="CZ35">
        <f t="shared" si="3"/>
        <v>7556.92</v>
      </c>
    </row>
    <row r="36" spans="2:104" x14ac:dyDescent="0.25">
      <c r="B36">
        <v>5004</v>
      </c>
      <c r="C36">
        <v>17863</v>
      </c>
      <c r="D36">
        <v>2804</v>
      </c>
      <c r="E36">
        <v>12907</v>
      </c>
      <c r="F36">
        <v>-616</v>
      </c>
      <c r="G36">
        <v>11248</v>
      </c>
      <c r="H36">
        <v>-2021</v>
      </c>
      <c r="I36">
        <v>11152</v>
      </c>
      <c r="J36">
        <v>-3920</v>
      </c>
      <c r="K36">
        <v>-9274</v>
      </c>
      <c r="L36">
        <v>11015</v>
      </c>
      <c r="M36">
        <v>-11134</v>
      </c>
      <c r="N36">
        <v>-6161</v>
      </c>
      <c r="O36">
        <v>10080</v>
      </c>
      <c r="P36">
        <v>-5269</v>
      </c>
      <c r="Q36">
        <v>14541</v>
      </c>
      <c r="R36">
        <v>-8234</v>
      </c>
      <c r="S36">
        <v>18317</v>
      </c>
      <c r="T36">
        <v>-11050</v>
      </c>
      <c r="U36">
        <v>-463</v>
      </c>
      <c r="V36">
        <v>15228</v>
      </c>
      <c r="W36">
        <v>-3640</v>
      </c>
      <c r="X36">
        <v>-7557</v>
      </c>
      <c r="Y36">
        <v>-10130</v>
      </c>
      <c r="Z36">
        <v>13498</v>
      </c>
      <c r="AA36">
        <v>-2597</v>
      </c>
      <c r="AB36">
        <v>133</v>
      </c>
      <c r="AC36">
        <v>-3708</v>
      </c>
      <c r="AD36">
        <v>-7839</v>
      </c>
      <c r="AE36">
        <v>-10853</v>
      </c>
      <c r="AF36">
        <v>18898</v>
      </c>
      <c r="AG36">
        <v>5833</v>
      </c>
      <c r="AH36">
        <v>-5130</v>
      </c>
      <c r="AI36">
        <v>9044</v>
      </c>
      <c r="AJ36">
        <v>-3270</v>
      </c>
      <c r="AK36">
        <v>8870</v>
      </c>
      <c r="AL36">
        <v>-1183</v>
      </c>
      <c r="AM36">
        <v>-2569</v>
      </c>
      <c r="AN36">
        <v>15954</v>
      </c>
      <c r="AO36">
        <v>2691</v>
      </c>
      <c r="AP36">
        <v>-10066</v>
      </c>
      <c r="AQ36">
        <v>45</v>
      </c>
      <c r="AR36">
        <v>-16038</v>
      </c>
      <c r="AS36">
        <v>3542</v>
      </c>
      <c r="AT36">
        <v>-7335</v>
      </c>
      <c r="AU36">
        <v>3373</v>
      </c>
      <c r="AV36">
        <v>4368</v>
      </c>
      <c r="AW36">
        <v>-2741</v>
      </c>
      <c r="AX36">
        <v>4214</v>
      </c>
      <c r="AY36">
        <v>29058</v>
      </c>
      <c r="AZ36">
        <v>6151</v>
      </c>
      <c r="BA36">
        <v>9561</v>
      </c>
      <c r="BB36">
        <v>-11106</v>
      </c>
      <c r="BC36">
        <v>-7207</v>
      </c>
      <c r="BD36">
        <v>3601</v>
      </c>
      <c r="BE36">
        <v>-18749</v>
      </c>
      <c r="BF36">
        <v>6857</v>
      </c>
      <c r="BG36">
        <v>6688</v>
      </c>
      <c r="BH36">
        <v>-27220</v>
      </c>
      <c r="BI36">
        <v>-19754</v>
      </c>
      <c r="BJ36">
        <v>-9291</v>
      </c>
      <c r="BK36">
        <v>-4255</v>
      </c>
      <c r="BL36">
        <v>-6050</v>
      </c>
      <c r="BM36">
        <v>10586</v>
      </c>
      <c r="BN36">
        <v>-458</v>
      </c>
      <c r="BO36">
        <v>-1231</v>
      </c>
      <c r="BP36">
        <v>-3911</v>
      </c>
      <c r="BQ36">
        <v>326</v>
      </c>
      <c r="BR36">
        <v>1871</v>
      </c>
      <c r="BS36">
        <v>1767</v>
      </c>
      <c r="BT36">
        <v>-15908</v>
      </c>
      <c r="BU36">
        <v>13401</v>
      </c>
      <c r="BV36">
        <v>-2119</v>
      </c>
      <c r="BW36">
        <v>484</v>
      </c>
      <c r="BX36">
        <v>5989</v>
      </c>
      <c r="BY36">
        <v>-8915</v>
      </c>
      <c r="BZ36">
        <v>-2344</v>
      </c>
      <c r="CA36">
        <v>-10323</v>
      </c>
      <c r="CB36">
        <v>2479</v>
      </c>
      <c r="CC36">
        <v>8704</v>
      </c>
      <c r="CD36">
        <v>-5881</v>
      </c>
      <c r="CE36">
        <v>-2612</v>
      </c>
      <c r="CF36">
        <v>-1624</v>
      </c>
      <c r="CG36">
        <v>7528</v>
      </c>
      <c r="CH36">
        <v>3718</v>
      </c>
      <c r="CI36">
        <v>10855</v>
      </c>
      <c r="CJ36">
        <v>2836</v>
      </c>
      <c r="CK36">
        <v>7996</v>
      </c>
      <c r="CL36">
        <v>10902</v>
      </c>
      <c r="CM36">
        <v>4619</v>
      </c>
      <c r="CN36">
        <v>6781</v>
      </c>
      <c r="CO36">
        <v>7894</v>
      </c>
      <c r="CP36">
        <v>2292</v>
      </c>
      <c r="CQ36">
        <v>-4722</v>
      </c>
      <c r="CR36">
        <v>10601</v>
      </c>
      <c r="CS36">
        <v>2953</v>
      </c>
      <c r="CT36">
        <v>-1783</v>
      </c>
      <c r="CU36">
        <v>13545</v>
      </c>
      <c r="CV36">
        <v>-4402</v>
      </c>
      <c r="CW36">
        <v>14921</v>
      </c>
      <c r="CY36">
        <f t="shared" si="2"/>
        <v>1129.23</v>
      </c>
      <c r="CZ36">
        <f t="shared" si="3"/>
        <v>7582.49</v>
      </c>
    </row>
    <row r="37" spans="2:104" x14ac:dyDescent="0.25">
      <c r="B37">
        <v>5011</v>
      </c>
      <c r="C37">
        <v>17917</v>
      </c>
      <c r="D37">
        <v>3520</v>
      </c>
      <c r="E37">
        <v>17280</v>
      </c>
      <c r="F37">
        <v>-620</v>
      </c>
      <c r="G37">
        <v>7750</v>
      </c>
      <c r="H37">
        <v>-2021</v>
      </c>
      <c r="I37">
        <v>14232</v>
      </c>
      <c r="J37">
        <v>-2814</v>
      </c>
      <c r="K37">
        <v>-10992</v>
      </c>
      <c r="L37">
        <v>7141</v>
      </c>
      <c r="M37">
        <v>-10288</v>
      </c>
      <c r="N37">
        <v>-6161</v>
      </c>
      <c r="O37">
        <v>10107</v>
      </c>
      <c r="P37">
        <v>-5245</v>
      </c>
      <c r="Q37">
        <v>14536</v>
      </c>
      <c r="R37">
        <v>-8203</v>
      </c>
      <c r="S37">
        <v>18903</v>
      </c>
      <c r="T37">
        <v>-8085</v>
      </c>
      <c r="U37">
        <v>-463</v>
      </c>
      <c r="V37">
        <v>15811</v>
      </c>
      <c r="W37">
        <v>-1950</v>
      </c>
      <c r="X37">
        <v>-9754</v>
      </c>
      <c r="Y37">
        <v>-8699</v>
      </c>
      <c r="Z37">
        <v>10134</v>
      </c>
      <c r="AA37">
        <v>1263</v>
      </c>
      <c r="AB37">
        <v>-151</v>
      </c>
      <c r="AC37">
        <v>-2487</v>
      </c>
      <c r="AD37">
        <v>-8754</v>
      </c>
      <c r="AE37">
        <v>-11109</v>
      </c>
      <c r="AF37">
        <v>18905</v>
      </c>
      <c r="AG37">
        <v>3055</v>
      </c>
      <c r="AH37">
        <v>-4452</v>
      </c>
      <c r="AI37">
        <v>9765</v>
      </c>
      <c r="AJ37">
        <v>-3731</v>
      </c>
      <c r="AK37">
        <v>9003</v>
      </c>
      <c r="AL37">
        <v>-1136</v>
      </c>
      <c r="AM37">
        <v>-2514</v>
      </c>
      <c r="AN37">
        <v>12560</v>
      </c>
      <c r="AO37">
        <v>2691</v>
      </c>
      <c r="AP37">
        <v>-9809</v>
      </c>
      <c r="AQ37">
        <v>-3</v>
      </c>
      <c r="AR37">
        <v>-17020</v>
      </c>
      <c r="AS37">
        <v>3957</v>
      </c>
      <c r="AT37">
        <v>-5263</v>
      </c>
      <c r="AU37">
        <v>1000</v>
      </c>
      <c r="AV37">
        <v>-515</v>
      </c>
      <c r="AW37">
        <v>-1400</v>
      </c>
      <c r="AX37">
        <v>340</v>
      </c>
      <c r="AY37">
        <v>33378</v>
      </c>
      <c r="AZ37">
        <v>8137</v>
      </c>
      <c r="BA37">
        <v>7111</v>
      </c>
      <c r="BB37">
        <v>-11849</v>
      </c>
      <c r="BC37">
        <v>-9308</v>
      </c>
      <c r="BD37">
        <v>3525</v>
      </c>
      <c r="BE37">
        <v>-18592</v>
      </c>
      <c r="BF37">
        <v>2932</v>
      </c>
      <c r="BG37">
        <v>6688</v>
      </c>
      <c r="BH37">
        <v>-26053</v>
      </c>
      <c r="BI37">
        <v>-19758</v>
      </c>
      <c r="BJ37">
        <v>-7001</v>
      </c>
      <c r="BK37">
        <v>-4074</v>
      </c>
      <c r="BL37">
        <v>-5895</v>
      </c>
      <c r="BM37">
        <v>11097</v>
      </c>
      <c r="BN37">
        <v>3581</v>
      </c>
      <c r="BO37">
        <v>-3580</v>
      </c>
      <c r="BP37">
        <v>-2907</v>
      </c>
      <c r="BQ37">
        <v>855</v>
      </c>
      <c r="BR37">
        <v>1861</v>
      </c>
      <c r="BS37">
        <v>1234</v>
      </c>
      <c r="BT37">
        <v>-12975</v>
      </c>
      <c r="BU37">
        <v>15617</v>
      </c>
      <c r="BV37">
        <v>-2555</v>
      </c>
      <c r="BW37">
        <v>7390</v>
      </c>
      <c r="BX37">
        <v>6970</v>
      </c>
      <c r="BY37">
        <v>-6673</v>
      </c>
      <c r="BZ37">
        <v>-1766</v>
      </c>
      <c r="CA37">
        <v>-10158</v>
      </c>
      <c r="CB37">
        <v>5750</v>
      </c>
      <c r="CC37">
        <v>8704</v>
      </c>
      <c r="CD37">
        <v>-5725</v>
      </c>
      <c r="CE37">
        <v>-2742</v>
      </c>
      <c r="CF37">
        <v>2627</v>
      </c>
      <c r="CG37">
        <v>3989</v>
      </c>
      <c r="CH37">
        <v>6583</v>
      </c>
      <c r="CI37">
        <v>10702</v>
      </c>
      <c r="CJ37">
        <v>2917</v>
      </c>
      <c r="CK37">
        <v>7986</v>
      </c>
      <c r="CL37">
        <v>15369</v>
      </c>
      <c r="CM37">
        <v>5058</v>
      </c>
      <c r="CN37">
        <v>6349</v>
      </c>
      <c r="CO37">
        <v>8108</v>
      </c>
      <c r="CP37">
        <v>2695</v>
      </c>
      <c r="CQ37">
        <v>-5936</v>
      </c>
      <c r="CR37">
        <v>10601</v>
      </c>
      <c r="CS37">
        <v>6592</v>
      </c>
      <c r="CT37">
        <v>-4344</v>
      </c>
      <c r="CU37">
        <v>15340</v>
      </c>
      <c r="CV37">
        <v>-4401</v>
      </c>
      <c r="CW37">
        <v>15090</v>
      </c>
      <c r="CY37">
        <f t="shared" si="2"/>
        <v>1397.86</v>
      </c>
      <c r="CZ37">
        <f t="shared" si="3"/>
        <v>7596.48</v>
      </c>
    </row>
    <row r="38" spans="2:104" x14ac:dyDescent="0.25">
      <c r="B38">
        <v>7583</v>
      </c>
      <c r="C38">
        <v>18640</v>
      </c>
      <c r="D38">
        <v>3421</v>
      </c>
      <c r="E38">
        <v>17231</v>
      </c>
      <c r="F38">
        <v>-175</v>
      </c>
      <c r="G38">
        <v>8614</v>
      </c>
      <c r="H38">
        <v>-1904</v>
      </c>
      <c r="I38">
        <v>14179</v>
      </c>
      <c r="J38">
        <v>-975</v>
      </c>
      <c r="K38">
        <v>-11430</v>
      </c>
      <c r="L38">
        <v>7152</v>
      </c>
      <c r="M38">
        <v>-10281</v>
      </c>
      <c r="N38">
        <v>-6159</v>
      </c>
      <c r="O38">
        <v>10157</v>
      </c>
      <c r="P38">
        <v>-5187</v>
      </c>
      <c r="Q38">
        <v>14536</v>
      </c>
      <c r="R38">
        <v>-8521</v>
      </c>
      <c r="S38">
        <v>18840</v>
      </c>
      <c r="T38">
        <v>-8093</v>
      </c>
      <c r="U38">
        <v>-4298</v>
      </c>
      <c r="V38">
        <v>13550</v>
      </c>
      <c r="W38">
        <v>-1209</v>
      </c>
      <c r="X38">
        <v>-9397</v>
      </c>
      <c r="Y38">
        <v>-6284</v>
      </c>
      <c r="Z38">
        <v>9980</v>
      </c>
      <c r="AA38">
        <v>1272</v>
      </c>
      <c r="AB38">
        <v>-1278</v>
      </c>
      <c r="AC38">
        <v>-3389</v>
      </c>
      <c r="AD38">
        <v>-8122</v>
      </c>
      <c r="AE38">
        <v>-12155</v>
      </c>
      <c r="AF38">
        <v>21064</v>
      </c>
      <c r="AG38">
        <v>5785</v>
      </c>
      <c r="AH38">
        <v>-4426</v>
      </c>
      <c r="AI38">
        <v>10829</v>
      </c>
      <c r="AJ38">
        <v>-4171</v>
      </c>
      <c r="AK38">
        <v>7372</v>
      </c>
      <c r="AL38">
        <v>-1034</v>
      </c>
      <c r="AM38">
        <v>-5674</v>
      </c>
      <c r="AN38">
        <v>14056</v>
      </c>
      <c r="AO38">
        <v>-820</v>
      </c>
      <c r="AP38">
        <v>-9433</v>
      </c>
      <c r="AQ38">
        <v>12</v>
      </c>
      <c r="AR38">
        <v>-18722</v>
      </c>
      <c r="AS38">
        <v>3319</v>
      </c>
      <c r="AT38">
        <v>-2705</v>
      </c>
      <c r="AU38">
        <v>885</v>
      </c>
      <c r="AV38">
        <v>-4436</v>
      </c>
      <c r="AW38">
        <v>-2573</v>
      </c>
      <c r="AX38">
        <v>396</v>
      </c>
      <c r="AY38">
        <v>33407</v>
      </c>
      <c r="AZ38">
        <v>7440</v>
      </c>
      <c r="BA38">
        <v>7111</v>
      </c>
      <c r="BB38">
        <v>-11871</v>
      </c>
      <c r="BC38">
        <v>-8011</v>
      </c>
      <c r="BD38">
        <v>3561</v>
      </c>
      <c r="BE38">
        <v>-18593</v>
      </c>
      <c r="BF38">
        <v>2938</v>
      </c>
      <c r="BG38">
        <v>6688</v>
      </c>
      <c r="BH38">
        <v>-25785</v>
      </c>
      <c r="BI38">
        <v>-24287</v>
      </c>
      <c r="BJ38">
        <v>-6518</v>
      </c>
      <c r="BK38">
        <v>-8237</v>
      </c>
      <c r="BL38">
        <v>-5036</v>
      </c>
      <c r="BM38">
        <v>13301</v>
      </c>
      <c r="BN38">
        <v>6497</v>
      </c>
      <c r="BO38">
        <v>-6403</v>
      </c>
      <c r="BP38">
        <v>-4934</v>
      </c>
      <c r="BQ38">
        <v>3236</v>
      </c>
      <c r="BR38">
        <v>1840</v>
      </c>
      <c r="BS38">
        <v>3589</v>
      </c>
      <c r="BT38">
        <v>-12656</v>
      </c>
      <c r="BU38">
        <v>16255</v>
      </c>
      <c r="BV38">
        <v>-4216</v>
      </c>
      <c r="BW38">
        <v>7461</v>
      </c>
      <c r="BX38">
        <v>5729</v>
      </c>
      <c r="BY38">
        <v>-10757</v>
      </c>
      <c r="BZ38">
        <v>-1767</v>
      </c>
      <c r="CA38">
        <v>-14066</v>
      </c>
      <c r="CB38">
        <v>5781</v>
      </c>
      <c r="CC38">
        <v>9716</v>
      </c>
      <c r="CD38">
        <v>-5277</v>
      </c>
      <c r="CE38">
        <v>873</v>
      </c>
      <c r="CF38">
        <v>3203</v>
      </c>
      <c r="CG38">
        <v>3782</v>
      </c>
      <c r="CH38">
        <v>4618</v>
      </c>
      <c r="CI38">
        <v>10708</v>
      </c>
      <c r="CJ38">
        <v>2978</v>
      </c>
      <c r="CK38">
        <v>7590</v>
      </c>
      <c r="CL38">
        <v>15646</v>
      </c>
      <c r="CM38">
        <v>2954</v>
      </c>
      <c r="CN38">
        <v>6009</v>
      </c>
      <c r="CO38">
        <v>8346</v>
      </c>
      <c r="CP38">
        <v>2977</v>
      </c>
      <c r="CQ38">
        <v>-7195</v>
      </c>
      <c r="CR38">
        <v>13606</v>
      </c>
      <c r="CS38">
        <v>9511</v>
      </c>
      <c r="CT38">
        <v>-4344</v>
      </c>
      <c r="CU38">
        <v>17643</v>
      </c>
      <c r="CV38">
        <v>-3874</v>
      </c>
      <c r="CW38">
        <v>16063</v>
      </c>
      <c r="CY38">
        <f t="shared" si="2"/>
        <v>1332.52</v>
      </c>
      <c r="CZ38">
        <f t="shared" si="3"/>
        <v>8066.08</v>
      </c>
    </row>
    <row r="39" spans="2:104" x14ac:dyDescent="0.25">
      <c r="B39">
        <v>4657</v>
      </c>
      <c r="C39">
        <v>18297</v>
      </c>
      <c r="D39">
        <v>3811</v>
      </c>
      <c r="E39">
        <v>17226</v>
      </c>
      <c r="F39">
        <v>-194</v>
      </c>
      <c r="G39">
        <v>8614</v>
      </c>
      <c r="H39">
        <v>-1545</v>
      </c>
      <c r="I39">
        <v>14240</v>
      </c>
      <c r="J39">
        <v>-992</v>
      </c>
      <c r="K39">
        <v>-11901</v>
      </c>
      <c r="L39">
        <v>10544</v>
      </c>
      <c r="M39">
        <v>-10273</v>
      </c>
      <c r="N39">
        <v>-6156</v>
      </c>
      <c r="O39">
        <v>10299</v>
      </c>
      <c r="P39">
        <v>-4953</v>
      </c>
      <c r="Q39">
        <v>14486</v>
      </c>
      <c r="R39">
        <v>-5634</v>
      </c>
      <c r="S39">
        <v>18626</v>
      </c>
      <c r="T39">
        <v>-7670</v>
      </c>
      <c r="U39">
        <v>-878</v>
      </c>
      <c r="V39">
        <v>14004</v>
      </c>
      <c r="W39">
        <v>-460</v>
      </c>
      <c r="X39">
        <v>-11002</v>
      </c>
      <c r="Y39">
        <v>-6286</v>
      </c>
      <c r="Z39">
        <v>8591</v>
      </c>
      <c r="AA39">
        <v>1304</v>
      </c>
      <c r="AB39">
        <v>-1136</v>
      </c>
      <c r="AC39">
        <v>-2998</v>
      </c>
      <c r="AD39">
        <v>-8417</v>
      </c>
      <c r="AE39">
        <v>-12157</v>
      </c>
      <c r="AF39">
        <v>21060</v>
      </c>
      <c r="AG39">
        <v>5499</v>
      </c>
      <c r="AH39">
        <v>-5211</v>
      </c>
      <c r="AI39">
        <v>12070</v>
      </c>
      <c r="AJ39">
        <v>-6985</v>
      </c>
      <c r="AK39">
        <v>7123</v>
      </c>
      <c r="AL39">
        <v>1305</v>
      </c>
      <c r="AM39">
        <v>-3748</v>
      </c>
      <c r="AN39">
        <v>14055</v>
      </c>
      <c r="AO39">
        <v>-723</v>
      </c>
      <c r="AP39">
        <v>-9517</v>
      </c>
      <c r="AQ39">
        <v>-1534</v>
      </c>
      <c r="AR39">
        <v>-16830</v>
      </c>
      <c r="AS39">
        <v>3020</v>
      </c>
      <c r="AT39">
        <v>-1811</v>
      </c>
      <c r="AU39">
        <v>406</v>
      </c>
      <c r="AV39">
        <v>-6366</v>
      </c>
      <c r="AW39">
        <v>587</v>
      </c>
      <c r="AX39">
        <v>396</v>
      </c>
      <c r="AY39">
        <v>33407</v>
      </c>
      <c r="AZ39">
        <v>2714</v>
      </c>
      <c r="BA39">
        <v>6204</v>
      </c>
      <c r="BB39">
        <v>-8048</v>
      </c>
      <c r="BC39">
        <v>-6183</v>
      </c>
      <c r="BD39">
        <v>4239</v>
      </c>
      <c r="BE39">
        <v>-18593</v>
      </c>
      <c r="BF39">
        <v>2945</v>
      </c>
      <c r="BG39">
        <v>7017</v>
      </c>
      <c r="BH39">
        <v>-24689</v>
      </c>
      <c r="BI39">
        <v>-24843</v>
      </c>
      <c r="BJ39">
        <v>-4863</v>
      </c>
      <c r="BK39">
        <v>-7768</v>
      </c>
      <c r="BL39">
        <v>-2190</v>
      </c>
      <c r="BM39">
        <v>13312</v>
      </c>
      <c r="BN39">
        <v>4584</v>
      </c>
      <c r="BO39">
        <v>-7941</v>
      </c>
      <c r="BP39">
        <v>-3564</v>
      </c>
      <c r="BQ39">
        <v>6540</v>
      </c>
      <c r="BR39">
        <v>-2895</v>
      </c>
      <c r="BS39">
        <v>6616</v>
      </c>
      <c r="BT39">
        <v>-14437</v>
      </c>
      <c r="BU39">
        <v>16147</v>
      </c>
      <c r="BV39">
        <v>-4301</v>
      </c>
      <c r="BW39">
        <v>7743</v>
      </c>
      <c r="BX39">
        <v>6696</v>
      </c>
      <c r="BY39">
        <v>-10577</v>
      </c>
      <c r="BZ39">
        <v>-698</v>
      </c>
      <c r="CA39">
        <v>-14065</v>
      </c>
      <c r="CB39">
        <v>6194</v>
      </c>
      <c r="CC39">
        <v>14577</v>
      </c>
      <c r="CD39">
        <v>-2152</v>
      </c>
      <c r="CE39">
        <v>1660</v>
      </c>
      <c r="CF39">
        <v>454</v>
      </c>
      <c r="CG39">
        <v>950</v>
      </c>
      <c r="CH39">
        <v>4407</v>
      </c>
      <c r="CI39">
        <v>10951</v>
      </c>
      <c r="CJ39">
        <v>2983</v>
      </c>
      <c r="CK39">
        <v>7187</v>
      </c>
      <c r="CL39">
        <v>15274</v>
      </c>
      <c r="CM39">
        <v>4639</v>
      </c>
      <c r="CN39">
        <v>3852</v>
      </c>
      <c r="CO39">
        <v>8850</v>
      </c>
      <c r="CP39">
        <v>2984</v>
      </c>
      <c r="CQ39">
        <v>-7251</v>
      </c>
      <c r="CR39">
        <v>12824</v>
      </c>
      <c r="CS39">
        <v>9271</v>
      </c>
      <c r="CT39">
        <v>-4340</v>
      </c>
      <c r="CU39">
        <v>21580</v>
      </c>
      <c r="CV39">
        <v>-4484</v>
      </c>
      <c r="CW39">
        <v>16552</v>
      </c>
      <c r="CY39">
        <f t="shared" si="2"/>
        <v>1543.14</v>
      </c>
      <c r="CZ39">
        <f t="shared" si="3"/>
        <v>7928.32</v>
      </c>
    </row>
    <row r="40" spans="2:104" x14ac:dyDescent="0.25">
      <c r="B40">
        <v>4433</v>
      </c>
      <c r="C40">
        <v>19838</v>
      </c>
      <c r="D40">
        <v>3827</v>
      </c>
      <c r="E40">
        <v>17224</v>
      </c>
      <c r="F40">
        <v>-229</v>
      </c>
      <c r="G40">
        <v>8988</v>
      </c>
      <c r="H40">
        <v>-891</v>
      </c>
      <c r="I40">
        <v>17449</v>
      </c>
      <c r="J40">
        <v>-3702</v>
      </c>
      <c r="K40">
        <v>-11899</v>
      </c>
      <c r="L40">
        <v>10543</v>
      </c>
      <c r="M40">
        <v>-8940</v>
      </c>
      <c r="N40">
        <v>-6148</v>
      </c>
      <c r="O40">
        <v>11512</v>
      </c>
      <c r="P40">
        <v>-2504</v>
      </c>
      <c r="Q40">
        <v>13435</v>
      </c>
      <c r="R40">
        <v>-5704</v>
      </c>
      <c r="S40">
        <v>19479</v>
      </c>
      <c r="T40">
        <v>-7742</v>
      </c>
      <c r="U40">
        <v>-704</v>
      </c>
      <c r="V40">
        <v>12775</v>
      </c>
      <c r="W40">
        <v>-302</v>
      </c>
      <c r="X40">
        <v>-8236</v>
      </c>
      <c r="Y40">
        <v>-11161</v>
      </c>
      <c r="Z40">
        <v>8593</v>
      </c>
      <c r="AA40">
        <v>1274</v>
      </c>
      <c r="AB40">
        <v>-3289</v>
      </c>
      <c r="AC40">
        <v>-6703</v>
      </c>
      <c r="AD40">
        <v>-8415</v>
      </c>
      <c r="AE40">
        <v>-12169</v>
      </c>
      <c r="AF40">
        <v>19976</v>
      </c>
      <c r="AG40">
        <v>2206</v>
      </c>
      <c r="AH40">
        <v>-5558</v>
      </c>
      <c r="AI40">
        <v>11795</v>
      </c>
      <c r="AJ40">
        <v>-6464</v>
      </c>
      <c r="AK40">
        <v>8089</v>
      </c>
      <c r="AL40">
        <v>996</v>
      </c>
      <c r="AM40">
        <v>-3825</v>
      </c>
      <c r="AN40">
        <v>14307</v>
      </c>
      <c r="AO40">
        <v>-609</v>
      </c>
      <c r="AP40">
        <v>-11369</v>
      </c>
      <c r="AQ40">
        <v>-1345</v>
      </c>
      <c r="AR40">
        <v>-14432</v>
      </c>
      <c r="AS40">
        <v>-968</v>
      </c>
      <c r="AT40">
        <v>-1810</v>
      </c>
      <c r="AU40">
        <v>516</v>
      </c>
      <c r="AV40">
        <v>-7950</v>
      </c>
      <c r="AW40">
        <v>432</v>
      </c>
      <c r="AX40">
        <v>1670</v>
      </c>
      <c r="AY40">
        <v>35160</v>
      </c>
      <c r="AZ40">
        <v>2712</v>
      </c>
      <c r="BA40">
        <v>6226</v>
      </c>
      <c r="BB40">
        <v>-8059</v>
      </c>
      <c r="BC40">
        <v>-5231</v>
      </c>
      <c r="BD40">
        <v>5076</v>
      </c>
      <c r="BE40">
        <v>-22369</v>
      </c>
      <c r="BF40">
        <v>4018</v>
      </c>
      <c r="BG40">
        <v>7419</v>
      </c>
      <c r="BH40">
        <v>-24690</v>
      </c>
      <c r="BI40">
        <v>-21621</v>
      </c>
      <c r="BJ40">
        <v>-4864</v>
      </c>
      <c r="BK40">
        <v>-7728</v>
      </c>
      <c r="BL40">
        <v>-2666</v>
      </c>
      <c r="BM40">
        <v>13319</v>
      </c>
      <c r="BN40">
        <v>8553</v>
      </c>
      <c r="BO40">
        <v>-3801</v>
      </c>
      <c r="BP40">
        <v>-3563</v>
      </c>
      <c r="BQ40">
        <v>6604</v>
      </c>
      <c r="BR40">
        <v>-6933</v>
      </c>
      <c r="BS40">
        <v>7076</v>
      </c>
      <c r="BT40">
        <v>-15786</v>
      </c>
      <c r="BU40">
        <v>17669</v>
      </c>
      <c r="BV40">
        <v>-5467</v>
      </c>
      <c r="BW40">
        <v>5614</v>
      </c>
      <c r="BX40">
        <v>6699</v>
      </c>
      <c r="BY40">
        <v>-10576</v>
      </c>
      <c r="BZ40">
        <v>-769</v>
      </c>
      <c r="CA40">
        <v>-14089</v>
      </c>
      <c r="CB40">
        <v>5508</v>
      </c>
      <c r="CC40">
        <v>13214</v>
      </c>
      <c r="CD40">
        <v>-2079</v>
      </c>
      <c r="CE40">
        <v>1569</v>
      </c>
      <c r="CF40">
        <v>189</v>
      </c>
      <c r="CG40">
        <v>1051</v>
      </c>
      <c r="CH40">
        <v>5274</v>
      </c>
      <c r="CI40">
        <v>10963</v>
      </c>
      <c r="CJ40">
        <v>2983</v>
      </c>
      <c r="CK40">
        <v>5514</v>
      </c>
      <c r="CL40">
        <v>15274</v>
      </c>
      <c r="CM40">
        <v>4754</v>
      </c>
      <c r="CN40">
        <v>1073</v>
      </c>
      <c r="CO40">
        <v>8879</v>
      </c>
      <c r="CP40">
        <v>6348</v>
      </c>
      <c r="CQ40">
        <v>-8418</v>
      </c>
      <c r="CR40">
        <v>12910</v>
      </c>
      <c r="CS40">
        <v>8696</v>
      </c>
      <c r="CT40">
        <v>-4444</v>
      </c>
      <c r="CU40">
        <v>23680</v>
      </c>
      <c r="CV40">
        <v>-4494</v>
      </c>
      <c r="CW40">
        <v>16554</v>
      </c>
      <c r="CY40">
        <f t="shared" si="2"/>
        <v>1492.2</v>
      </c>
      <c r="CZ40">
        <f t="shared" si="3"/>
        <v>8106.5</v>
      </c>
    </row>
    <row r="41" spans="2:104" x14ac:dyDescent="0.25">
      <c r="B41">
        <v>2743</v>
      </c>
      <c r="C41">
        <v>17475</v>
      </c>
      <c r="D41">
        <v>6386</v>
      </c>
      <c r="E41">
        <v>17222</v>
      </c>
      <c r="F41">
        <v>-227</v>
      </c>
      <c r="G41">
        <v>7915</v>
      </c>
      <c r="H41">
        <v>-1550</v>
      </c>
      <c r="I41">
        <v>17487</v>
      </c>
      <c r="J41">
        <v>-3702</v>
      </c>
      <c r="K41">
        <v>-11940</v>
      </c>
      <c r="L41">
        <v>10541</v>
      </c>
      <c r="M41">
        <v>-5350</v>
      </c>
      <c r="N41">
        <v>-5357</v>
      </c>
      <c r="O41">
        <v>11477</v>
      </c>
      <c r="P41">
        <v>-1770</v>
      </c>
      <c r="Q41">
        <v>13422</v>
      </c>
      <c r="R41">
        <v>-4220</v>
      </c>
      <c r="S41">
        <v>22225</v>
      </c>
      <c r="T41">
        <v>-7740</v>
      </c>
      <c r="U41">
        <v>-715</v>
      </c>
      <c r="V41">
        <v>10462</v>
      </c>
      <c r="W41">
        <v>3312</v>
      </c>
      <c r="X41">
        <v>-7694</v>
      </c>
      <c r="Y41">
        <v>-14961</v>
      </c>
      <c r="Z41">
        <v>9280</v>
      </c>
      <c r="AA41">
        <v>2743</v>
      </c>
      <c r="AB41">
        <v>-3295</v>
      </c>
      <c r="AC41">
        <v>-7012</v>
      </c>
      <c r="AD41">
        <v>-8419</v>
      </c>
      <c r="AE41">
        <v>-12656</v>
      </c>
      <c r="AF41">
        <v>17743</v>
      </c>
      <c r="AG41">
        <v>2180</v>
      </c>
      <c r="AH41">
        <v>-5391</v>
      </c>
      <c r="AI41">
        <v>11681</v>
      </c>
      <c r="AJ41">
        <v>-3710</v>
      </c>
      <c r="AK41">
        <v>4859</v>
      </c>
      <c r="AL41">
        <v>997</v>
      </c>
      <c r="AM41">
        <v>-3902</v>
      </c>
      <c r="AN41">
        <v>17661</v>
      </c>
      <c r="AO41">
        <v>-3629</v>
      </c>
      <c r="AP41">
        <v>-7704</v>
      </c>
      <c r="AQ41">
        <v>-1353</v>
      </c>
      <c r="AR41">
        <v>-14378</v>
      </c>
      <c r="AS41">
        <v>-978</v>
      </c>
      <c r="AT41">
        <v>-2866</v>
      </c>
      <c r="AU41">
        <v>544</v>
      </c>
      <c r="AV41">
        <v>-6279</v>
      </c>
      <c r="AW41">
        <v>1018</v>
      </c>
      <c r="AX41">
        <v>1414</v>
      </c>
      <c r="AY41">
        <v>34614</v>
      </c>
      <c r="AZ41">
        <v>2739</v>
      </c>
      <c r="BA41">
        <v>6267</v>
      </c>
      <c r="BB41">
        <v>-6231</v>
      </c>
      <c r="BC41">
        <v>-7071</v>
      </c>
      <c r="BD41">
        <v>4522</v>
      </c>
      <c r="BE41">
        <v>-22398</v>
      </c>
      <c r="BF41">
        <v>6189</v>
      </c>
      <c r="BG41">
        <v>8449</v>
      </c>
      <c r="BH41">
        <v>-28396</v>
      </c>
      <c r="BI41">
        <v>-21499</v>
      </c>
      <c r="BJ41">
        <v>-5093</v>
      </c>
      <c r="BK41">
        <v>-8482</v>
      </c>
      <c r="BL41">
        <v>-3503</v>
      </c>
      <c r="BM41">
        <v>8915</v>
      </c>
      <c r="BN41">
        <v>8123</v>
      </c>
      <c r="BO41">
        <v>-3479</v>
      </c>
      <c r="BP41">
        <v>-7591</v>
      </c>
      <c r="BQ41">
        <v>9753</v>
      </c>
      <c r="BR41">
        <v>-6942</v>
      </c>
      <c r="BS41">
        <v>2719</v>
      </c>
      <c r="BT41">
        <v>-16638</v>
      </c>
      <c r="BU41">
        <v>16028</v>
      </c>
      <c r="BV41">
        <v>-4757</v>
      </c>
      <c r="BW41">
        <v>5618</v>
      </c>
      <c r="BX41">
        <v>7264</v>
      </c>
      <c r="BY41">
        <v>-10577</v>
      </c>
      <c r="BZ41">
        <v>-975</v>
      </c>
      <c r="CA41">
        <v>-14085</v>
      </c>
      <c r="CB41">
        <v>665</v>
      </c>
      <c r="CC41">
        <v>16740</v>
      </c>
      <c r="CD41">
        <v>-6595</v>
      </c>
      <c r="CE41">
        <v>-1154</v>
      </c>
      <c r="CF41">
        <v>-146</v>
      </c>
      <c r="CG41">
        <v>1595</v>
      </c>
      <c r="CH41">
        <v>5285</v>
      </c>
      <c r="CI41">
        <v>12950</v>
      </c>
      <c r="CJ41">
        <v>1888</v>
      </c>
      <c r="CK41">
        <v>7830</v>
      </c>
      <c r="CL41">
        <v>14967</v>
      </c>
      <c r="CM41">
        <v>3523</v>
      </c>
      <c r="CN41">
        <v>2073</v>
      </c>
      <c r="CO41">
        <v>8885</v>
      </c>
      <c r="CP41">
        <v>3052</v>
      </c>
      <c r="CQ41">
        <v>-9365</v>
      </c>
      <c r="CR41">
        <v>11821</v>
      </c>
      <c r="CS41">
        <v>7635</v>
      </c>
      <c r="CT41">
        <v>-1468</v>
      </c>
      <c r="CU41">
        <v>23680</v>
      </c>
      <c r="CV41">
        <v>-4482</v>
      </c>
      <c r="CW41">
        <v>16510</v>
      </c>
      <c r="CY41">
        <f t="shared" si="2"/>
        <v>1333.61</v>
      </c>
      <c r="CZ41">
        <f t="shared" si="3"/>
        <v>8088.11</v>
      </c>
    </row>
    <row r="42" spans="2:104" x14ac:dyDescent="0.25">
      <c r="B42">
        <v>-1660</v>
      </c>
      <c r="C42">
        <v>19588</v>
      </c>
      <c r="D42">
        <v>6480</v>
      </c>
      <c r="E42">
        <v>17246</v>
      </c>
      <c r="F42">
        <v>-3294</v>
      </c>
      <c r="G42">
        <v>7898</v>
      </c>
      <c r="H42">
        <v>-4088</v>
      </c>
      <c r="I42">
        <v>14595</v>
      </c>
      <c r="J42">
        <v>-3702</v>
      </c>
      <c r="K42">
        <v>-12058</v>
      </c>
      <c r="L42">
        <v>7042</v>
      </c>
      <c r="M42">
        <v>-5358</v>
      </c>
      <c r="N42">
        <v>-7989</v>
      </c>
      <c r="O42">
        <v>9689</v>
      </c>
      <c r="P42">
        <v>-2629</v>
      </c>
      <c r="Q42">
        <v>11840</v>
      </c>
      <c r="R42">
        <v>-4220</v>
      </c>
      <c r="S42">
        <v>22324</v>
      </c>
      <c r="T42">
        <v>-3303</v>
      </c>
      <c r="U42">
        <v>3197</v>
      </c>
      <c r="V42">
        <v>10464</v>
      </c>
      <c r="W42">
        <v>2472</v>
      </c>
      <c r="X42">
        <v>-7694</v>
      </c>
      <c r="Y42">
        <v>-13614</v>
      </c>
      <c r="Z42">
        <v>9358</v>
      </c>
      <c r="AA42">
        <v>2743</v>
      </c>
      <c r="AB42">
        <v>-4142</v>
      </c>
      <c r="AC42">
        <v>-2864</v>
      </c>
      <c r="AD42">
        <v>-7959</v>
      </c>
      <c r="AE42">
        <v>-10553</v>
      </c>
      <c r="AF42">
        <v>13439</v>
      </c>
      <c r="AG42">
        <v>207</v>
      </c>
      <c r="AH42">
        <v>-5216</v>
      </c>
      <c r="AI42">
        <v>14254</v>
      </c>
      <c r="AJ42">
        <v>-1325</v>
      </c>
      <c r="AK42">
        <v>4304</v>
      </c>
      <c r="AL42">
        <v>-3648</v>
      </c>
      <c r="AM42">
        <v>-1124</v>
      </c>
      <c r="AN42">
        <v>13785</v>
      </c>
      <c r="AO42">
        <v>-4095</v>
      </c>
      <c r="AP42">
        <v>-10039</v>
      </c>
      <c r="AQ42">
        <v>-3487</v>
      </c>
      <c r="AR42">
        <v>-14318</v>
      </c>
      <c r="AS42">
        <v>-976</v>
      </c>
      <c r="AT42">
        <v>1431</v>
      </c>
      <c r="AU42">
        <v>1167</v>
      </c>
      <c r="AV42">
        <v>-6933</v>
      </c>
      <c r="AW42">
        <v>1675</v>
      </c>
      <c r="AX42">
        <v>632</v>
      </c>
      <c r="AY42">
        <v>32936</v>
      </c>
      <c r="AZ42">
        <v>2381</v>
      </c>
      <c r="BA42">
        <v>6725</v>
      </c>
      <c r="BB42">
        <v>-5834</v>
      </c>
      <c r="BC42">
        <v>-6900</v>
      </c>
      <c r="BD42">
        <v>4380</v>
      </c>
      <c r="BE42">
        <v>-22059</v>
      </c>
      <c r="BF42">
        <v>10841</v>
      </c>
      <c r="BG42">
        <v>8364</v>
      </c>
      <c r="BH42">
        <v>-29678</v>
      </c>
      <c r="BI42">
        <v>-25595</v>
      </c>
      <c r="BJ42">
        <v>-4802</v>
      </c>
      <c r="BK42">
        <v>-8025</v>
      </c>
      <c r="BL42">
        <v>-3837</v>
      </c>
      <c r="BM42">
        <v>8804</v>
      </c>
      <c r="BN42">
        <v>8224</v>
      </c>
      <c r="BO42">
        <v>-3478</v>
      </c>
      <c r="BP42">
        <v>-7592</v>
      </c>
      <c r="BQ42">
        <v>11388</v>
      </c>
      <c r="BR42">
        <v>-8453</v>
      </c>
      <c r="BS42">
        <v>2713</v>
      </c>
      <c r="BT42">
        <v>-16950</v>
      </c>
      <c r="BU42">
        <v>16047</v>
      </c>
      <c r="BV42">
        <v>-4028</v>
      </c>
      <c r="BW42">
        <v>7354</v>
      </c>
      <c r="BX42">
        <v>11870</v>
      </c>
      <c r="BY42">
        <v>-9299</v>
      </c>
      <c r="BZ42">
        <v>-1690</v>
      </c>
      <c r="CA42">
        <v>-14191</v>
      </c>
      <c r="CB42">
        <v>24</v>
      </c>
      <c r="CC42">
        <v>16191</v>
      </c>
      <c r="CD42">
        <v>-4678</v>
      </c>
      <c r="CE42">
        <v>-2185</v>
      </c>
      <c r="CF42">
        <v>-2038</v>
      </c>
      <c r="CG42">
        <v>2415</v>
      </c>
      <c r="CH42">
        <v>1290</v>
      </c>
      <c r="CI42">
        <v>12956</v>
      </c>
      <c r="CJ42">
        <v>2518</v>
      </c>
      <c r="CK42">
        <v>3877</v>
      </c>
      <c r="CL42">
        <v>14776</v>
      </c>
      <c r="CM42">
        <v>2372</v>
      </c>
      <c r="CN42">
        <v>3235</v>
      </c>
      <c r="CO42">
        <v>8880</v>
      </c>
      <c r="CP42">
        <v>3050</v>
      </c>
      <c r="CQ42">
        <v>-9180</v>
      </c>
      <c r="CR42">
        <v>9598</v>
      </c>
      <c r="CS42">
        <v>7629</v>
      </c>
      <c r="CT42">
        <v>-1344</v>
      </c>
      <c r="CU42">
        <v>23678</v>
      </c>
      <c r="CV42">
        <v>-4472</v>
      </c>
      <c r="CW42">
        <v>16476</v>
      </c>
      <c r="CY42">
        <f t="shared" si="2"/>
        <v>1142.26</v>
      </c>
      <c r="CZ42">
        <f t="shared" si="3"/>
        <v>7994.18</v>
      </c>
    </row>
    <row r="43" spans="2:104" x14ac:dyDescent="0.25">
      <c r="B43">
        <v>-717</v>
      </c>
      <c r="C43">
        <v>19618</v>
      </c>
      <c r="D43">
        <v>1957</v>
      </c>
      <c r="E43">
        <v>15159</v>
      </c>
      <c r="F43">
        <v>-5045</v>
      </c>
      <c r="G43">
        <v>7912</v>
      </c>
      <c r="H43">
        <v>-4089</v>
      </c>
      <c r="I43">
        <v>14545</v>
      </c>
      <c r="J43">
        <v>-2406</v>
      </c>
      <c r="K43">
        <v>-12059</v>
      </c>
      <c r="L43">
        <v>7042</v>
      </c>
      <c r="M43">
        <v>-5216</v>
      </c>
      <c r="N43">
        <v>-7983</v>
      </c>
      <c r="O43">
        <v>10614</v>
      </c>
      <c r="P43">
        <v>-539</v>
      </c>
      <c r="Q43">
        <v>14857</v>
      </c>
      <c r="R43">
        <v>-4541</v>
      </c>
      <c r="S43">
        <v>22324</v>
      </c>
      <c r="T43">
        <v>-4941</v>
      </c>
      <c r="U43">
        <v>2499</v>
      </c>
      <c r="V43">
        <v>10855</v>
      </c>
      <c r="W43">
        <v>759</v>
      </c>
      <c r="X43">
        <v>-6419</v>
      </c>
      <c r="Y43">
        <v>-14310</v>
      </c>
      <c r="Z43">
        <v>9780</v>
      </c>
      <c r="AA43">
        <v>6733</v>
      </c>
      <c r="AB43">
        <v>-4283</v>
      </c>
      <c r="AC43">
        <v>-1134</v>
      </c>
      <c r="AD43">
        <v>-8150</v>
      </c>
      <c r="AE43">
        <v>-10553</v>
      </c>
      <c r="AF43">
        <v>16744</v>
      </c>
      <c r="AG43">
        <v>576</v>
      </c>
      <c r="AH43">
        <v>-3075</v>
      </c>
      <c r="AI43">
        <v>14354</v>
      </c>
      <c r="AJ43">
        <v>-1474</v>
      </c>
      <c r="AK43">
        <v>6147</v>
      </c>
      <c r="AL43">
        <v>-3436</v>
      </c>
      <c r="AM43">
        <v>-2020</v>
      </c>
      <c r="AN43">
        <v>11211</v>
      </c>
      <c r="AO43">
        <v>-4105</v>
      </c>
      <c r="AP43">
        <v>-13239</v>
      </c>
      <c r="AQ43">
        <v>-357</v>
      </c>
      <c r="AR43">
        <v>-14313</v>
      </c>
      <c r="AS43">
        <v>-1164</v>
      </c>
      <c r="AT43">
        <v>-977</v>
      </c>
      <c r="AU43">
        <v>1176</v>
      </c>
      <c r="AV43">
        <v>-7420</v>
      </c>
      <c r="AW43">
        <v>1675</v>
      </c>
      <c r="AX43">
        <v>2401</v>
      </c>
      <c r="AY43">
        <v>33602</v>
      </c>
      <c r="AZ43">
        <v>2381</v>
      </c>
      <c r="BA43">
        <v>6645</v>
      </c>
      <c r="BB43">
        <v>-6391</v>
      </c>
      <c r="BC43">
        <v>-11004</v>
      </c>
      <c r="BD43">
        <v>4546</v>
      </c>
      <c r="BE43">
        <v>-21988</v>
      </c>
      <c r="BF43">
        <v>10018</v>
      </c>
      <c r="BG43">
        <v>8555</v>
      </c>
      <c r="BH43">
        <v>-29697</v>
      </c>
      <c r="BI43">
        <v>-25787</v>
      </c>
      <c r="BJ43">
        <v>-4377</v>
      </c>
      <c r="BK43">
        <v>-9723</v>
      </c>
      <c r="BL43">
        <v>-4265</v>
      </c>
      <c r="BM43">
        <v>8614</v>
      </c>
      <c r="BN43">
        <v>8261</v>
      </c>
      <c r="BO43">
        <v>-3415</v>
      </c>
      <c r="BP43">
        <v>-6792</v>
      </c>
      <c r="BQ43">
        <v>11938</v>
      </c>
      <c r="BR43">
        <v>-11503</v>
      </c>
      <c r="BS43">
        <v>2713</v>
      </c>
      <c r="BT43">
        <v>-17582</v>
      </c>
      <c r="BU43">
        <v>14569</v>
      </c>
      <c r="BV43">
        <v>-7307</v>
      </c>
      <c r="BW43">
        <v>8678</v>
      </c>
      <c r="BX43">
        <v>10133</v>
      </c>
      <c r="BY43">
        <v>-9303</v>
      </c>
      <c r="BZ43">
        <v>-1690</v>
      </c>
      <c r="CA43">
        <v>-13629</v>
      </c>
      <c r="CB43">
        <v>21</v>
      </c>
      <c r="CC43">
        <v>16186</v>
      </c>
      <c r="CD43">
        <v>-4622</v>
      </c>
      <c r="CE43">
        <v>-4988</v>
      </c>
      <c r="CF43">
        <v>-6657</v>
      </c>
      <c r="CG43">
        <v>1827</v>
      </c>
      <c r="CH43">
        <v>1290</v>
      </c>
      <c r="CI43">
        <v>9676</v>
      </c>
      <c r="CJ43">
        <v>-14</v>
      </c>
      <c r="CK43">
        <v>3877</v>
      </c>
      <c r="CL43">
        <v>14807</v>
      </c>
      <c r="CM43">
        <v>1697</v>
      </c>
      <c r="CN43">
        <v>4843</v>
      </c>
      <c r="CO43">
        <v>11363</v>
      </c>
      <c r="CP43">
        <v>3287</v>
      </c>
      <c r="CQ43">
        <v>-9203</v>
      </c>
      <c r="CR43">
        <v>8970</v>
      </c>
      <c r="CS43">
        <v>7454</v>
      </c>
      <c r="CT43">
        <v>-775</v>
      </c>
      <c r="CU43">
        <v>23683</v>
      </c>
      <c r="CV43">
        <v>-4463</v>
      </c>
      <c r="CW43">
        <v>18204</v>
      </c>
      <c r="CY43">
        <f t="shared" si="2"/>
        <v>976.36</v>
      </c>
      <c r="CZ43">
        <f t="shared" si="3"/>
        <v>8159.16</v>
      </c>
    </row>
    <row r="44" spans="2:104" x14ac:dyDescent="0.25">
      <c r="B44">
        <v>-717</v>
      </c>
      <c r="C44">
        <v>21730</v>
      </c>
      <c r="D44">
        <v>1675</v>
      </c>
      <c r="E44">
        <v>15159</v>
      </c>
      <c r="F44">
        <v>-6397</v>
      </c>
      <c r="G44">
        <v>6925</v>
      </c>
      <c r="H44">
        <v>-4090</v>
      </c>
      <c r="I44">
        <v>13029</v>
      </c>
      <c r="J44">
        <v>-2415</v>
      </c>
      <c r="K44">
        <v>-12060</v>
      </c>
      <c r="L44">
        <v>7078</v>
      </c>
      <c r="M44">
        <v>-5032</v>
      </c>
      <c r="N44">
        <v>-7785</v>
      </c>
      <c r="O44">
        <v>7504</v>
      </c>
      <c r="P44">
        <v>-2189</v>
      </c>
      <c r="Q44">
        <v>14889</v>
      </c>
      <c r="R44">
        <v>-4566</v>
      </c>
      <c r="S44">
        <v>20317</v>
      </c>
      <c r="T44">
        <v>-9041</v>
      </c>
      <c r="U44">
        <v>6573</v>
      </c>
      <c r="V44">
        <v>10789</v>
      </c>
      <c r="W44">
        <v>-637</v>
      </c>
      <c r="X44">
        <v>-7049</v>
      </c>
      <c r="Y44">
        <v>-9486</v>
      </c>
      <c r="Z44">
        <v>10992</v>
      </c>
      <c r="AA44">
        <v>4332</v>
      </c>
      <c r="AB44">
        <v>-3073</v>
      </c>
      <c r="AC44">
        <v>-1207</v>
      </c>
      <c r="AD44">
        <v>-9964</v>
      </c>
      <c r="AE44">
        <v>-5850</v>
      </c>
      <c r="AF44">
        <v>20709</v>
      </c>
      <c r="AG44">
        <v>565</v>
      </c>
      <c r="AH44">
        <v>-3281</v>
      </c>
      <c r="AI44">
        <v>15553</v>
      </c>
      <c r="AJ44">
        <v>-1459</v>
      </c>
      <c r="AK44">
        <v>5896</v>
      </c>
      <c r="AL44">
        <v>-8215</v>
      </c>
      <c r="AM44">
        <v>-1739</v>
      </c>
      <c r="AN44">
        <v>12108</v>
      </c>
      <c r="AO44">
        <v>-4105</v>
      </c>
      <c r="AP44">
        <v>-8744</v>
      </c>
      <c r="AQ44">
        <v>-357</v>
      </c>
      <c r="AR44">
        <v>-14054</v>
      </c>
      <c r="AS44">
        <v>-2965</v>
      </c>
      <c r="AT44">
        <v>-2596</v>
      </c>
      <c r="AU44">
        <v>4940</v>
      </c>
      <c r="AV44">
        <v>-8747</v>
      </c>
      <c r="AW44">
        <v>1172</v>
      </c>
      <c r="AX44">
        <v>1356</v>
      </c>
      <c r="AY44">
        <v>29643</v>
      </c>
      <c r="AZ44">
        <v>4401</v>
      </c>
      <c r="BA44">
        <v>10206</v>
      </c>
      <c r="BB44">
        <v>-7642</v>
      </c>
      <c r="BC44">
        <v>-12315</v>
      </c>
      <c r="BD44">
        <v>4238</v>
      </c>
      <c r="BE44">
        <v>-23556</v>
      </c>
      <c r="BF44">
        <v>12405</v>
      </c>
      <c r="BG44">
        <v>7513</v>
      </c>
      <c r="BH44">
        <v>-29714</v>
      </c>
      <c r="BI44">
        <v>-25787</v>
      </c>
      <c r="BJ44">
        <v>203</v>
      </c>
      <c r="BK44">
        <v>-10471</v>
      </c>
      <c r="BL44">
        <v>-7487</v>
      </c>
      <c r="BM44">
        <v>8189</v>
      </c>
      <c r="BN44">
        <v>8261</v>
      </c>
      <c r="BO44">
        <v>-3582</v>
      </c>
      <c r="BP44">
        <v>-11192</v>
      </c>
      <c r="BQ44">
        <v>11779</v>
      </c>
      <c r="BR44">
        <v>-11432</v>
      </c>
      <c r="BS44">
        <v>2730</v>
      </c>
      <c r="BT44">
        <v>-14757</v>
      </c>
      <c r="BU44">
        <v>14540</v>
      </c>
      <c r="BV44">
        <v>-7257</v>
      </c>
      <c r="BW44">
        <v>11124</v>
      </c>
      <c r="BX44">
        <v>10135</v>
      </c>
      <c r="BY44">
        <v>-7271</v>
      </c>
      <c r="BZ44">
        <v>-6576</v>
      </c>
      <c r="CA44">
        <v>-13924</v>
      </c>
      <c r="CB44">
        <v>-1796</v>
      </c>
      <c r="CC44">
        <v>16183</v>
      </c>
      <c r="CD44">
        <v>-4623</v>
      </c>
      <c r="CE44">
        <v>-4763</v>
      </c>
      <c r="CF44">
        <v>-7694</v>
      </c>
      <c r="CG44">
        <v>5714</v>
      </c>
      <c r="CH44">
        <v>1285</v>
      </c>
      <c r="CI44">
        <v>9712</v>
      </c>
      <c r="CJ44">
        <v>-646</v>
      </c>
      <c r="CK44">
        <v>1835</v>
      </c>
      <c r="CL44">
        <v>14806</v>
      </c>
      <c r="CM44">
        <v>1687</v>
      </c>
      <c r="CN44">
        <v>1438</v>
      </c>
      <c r="CO44">
        <v>12221</v>
      </c>
      <c r="CP44">
        <v>6116</v>
      </c>
      <c r="CQ44">
        <v>-9336</v>
      </c>
      <c r="CR44">
        <v>10316</v>
      </c>
      <c r="CS44">
        <v>7344</v>
      </c>
      <c r="CT44">
        <v>-3513</v>
      </c>
      <c r="CU44">
        <v>26894</v>
      </c>
      <c r="CV44">
        <v>-3881</v>
      </c>
      <c r="CW44">
        <v>18266</v>
      </c>
      <c r="CY44">
        <f t="shared" si="2"/>
        <v>954.4</v>
      </c>
      <c r="CZ44">
        <f t="shared" si="3"/>
        <v>8495.1</v>
      </c>
    </row>
    <row r="45" spans="2:104" x14ac:dyDescent="0.25">
      <c r="B45">
        <v>1897</v>
      </c>
      <c r="C45">
        <v>20822</v>
      </c>
      <c r="D45">
        <v>1675</v>
      </c>
      <c r="E45">
        <v>14731</v>
      </c>
      <c r="F45">
        <v>-6417</v>
      </c>
      <c r="G45">
        <v>8471</v>
      </c>
      <c r="H45">
        <v>-4910</v>
      </c>
      <c r="I45">
        <v>12708</v>
      </c>
      <c r="J45">
        <v>-2392</v>
      </c>
      <c r="K45">
        <v>-12060</v>
      </c>
      <c r="L45">
        <v>7707</v>
      </c>
      <c r="M45">
        <v>-4588</v>
      </c>
      <c r="N45">
        <v>-7974</v>
      </c>
      <c r="O45">
        <v>7267</v>
      </c>
      <c r="P45">
        <v>-3755</v>
      </c>
      <c r="Q45">
        <v>14890</v>
      </c>
      <c r="R45">
        <v>-8993</v>
      </c>
      <c r="S45">
        <v>25030</v>
      </c>
      <c r="T45">
        <v>-7538</v>
      </c>
      <c r="U45">
        <v>2361</v>
      </c>
      <c r="V45">
        <v>10783</v>
      </c>
      <c r="W45">
        <v>3342</v>
      </c>
      <c r="X45">
        <v>-6547</v>
      </c>
      <c r="Y45">
        <v>-9421</v>
      </c>
      <c r="Z45">
        <v>10893</v>
      </c>
      <c r="AA45">
        <v>4330</v>
      </c>
      <c r="AB45">
        <v>-2408</v>
      </c>
      <c r="AC45">
        <v>-3926</v>
      </c>
      <c r="AD45">
        <v>-9264</v>
      </c>
      <c r="AE45">
        <v>-1460</v>
      </c>
      <c r="AF45">
        <v>24859</v>
      </c>
      <c r="AG45">
        <v>404</v>
      </c>
      <c r="AH45">
        <v>-3281</v>
      </c>
      <c r="AI45">
        <v>18337</v>
      </c>
      <c r="AJ45">
        <v>-1373</v>
      </c>
      <c r="AK45">
        <v>7603</v>
      </c>
      <c r="AL45">
        <v>-8063</v>
      </c>
      <c r="AM45">
        <v>-1772</v>
      </c>
      <c r="AN45">
        <v>14566</v>
      </c>
      <c r="AO45">
        <v>-869</v>
      </c>
      <c r="AP45">
        <v>-8737</v>
      </c>
      <c r="AQ45">
        <v>-357</v>
      </c>
      <c r="AR45">
        <v>-14058</v>
      </c>
      <c r="AS45">
        <v>-3106</v>
      </c>
      <c r="AT45">
        <v>-2973</v>
      </c>
      <c r="AU45">
        <v>5021</v>
      </c>
      <c r="AV45">
        <v>-9728</v>
      </c>
      <c r="AW45">
        <v>1596</v>
      </c>
      <c r="AX45">
        <v>415</v>
      </c>
      <c r="AY45">
        <v>29657</v>
      </c>
      <c r="AZ45">
        <v>3478</v>
      </c>
      <c r="BA45">
        <v>10094</v>
      </c>
      <c r="BB45">
        <v>-7635</v>
      </c>
      <c r="BC45">
        <v>-8956</v>
      </c>
      <c r="BD45">
        <v>7575</v>
      </c>
      <c r="BE45">
        <v>-23614</v>
      </c>
      <c r="BF45">
        <v>12169</v>
      </c>
      <c r="BG45">
        <v>5680</v>
      </c>
      <c r="BH45">
        <v>-29643</v>
      </c>
      <c r="BI45">
        <v>-25113</v>
      </c>
      <c r="BJ45">
        <v>174</v>
      </c>
      <c r="BK45">
        <v>-6190</v>
      </c>
      <c r="BL45">
        <v>-7441</v>
      </c>
      <c r="BM45">
        <v>8813</v>
      </c>
      <c r="BN45">
        <v>4214</v>
      </c>
      <c r="BO45">
        <v>-3072</v>
      </c>
      <c r="BP45">
        <v>-10888</v>
      </c>
      <c r="BQ45">
        <v>12046</v>
      </c>
      <c r="BR45">
        <v>-11363</v>
      </c>
      <c r="BS45">
        <v>1070</v>
      </c>
      <c r="BT45">
        <v>-14790</v>
      </c>
      <c r="BU45">
        <v>14540</v>
      </c>
      <c r="BV45">
        <v>-7618</v>
      </c>
      <c r="BW45">
        <v>6274</v>
      </c>
      <c r="BX45">
        <v>10773</v>
      </c>
      <c r="BY45">
        <v>-7362</v>
      </c>
      <c r="BZ45">
        <v>-6555</v>
      </c>
      <c r="CA45">
        <v>-13976</v>
      </c>
      <c r="CB45">
        <v>1861</v>
      </c>
      <c r="CC45">
        <v>15899</v>
      </c>
      <c r="CD45">
        <v>-4506</v>
      </c>
      <c r="CE45">
        <v>-3824</v>
      </c>
      <c r="CF45">
        <v>-6546</v>
      </c>
      <c r="CG45">
        <v>5050</v>
      </c>
      <c r="CH45">
        <v>1648</v>
      </c>
      <c r="CI45">
        <v>7559</v>
      </c>
      <c r="CJ45">
        <v>234</v>
      </c>
      <c r="CK45">
        <v>2302</v>
      </c>
      <c r="CL45">
        <v>13908</v>
      </c>
      <c r="CM45">
        <v>3700</v>
      </c>
      <c r="CN45">
        <v>1523</v>
      </c>
      <c r="CO45">
        <v>12174</v>
      </c>
      <c r="CP45">
        <v>-1072</v>
      </c>
      <c r="CQ45">
        <v>-9044</v>
      </c>
      <c r="CR45">
        <v>9760</v>
      </c>
      <c r="CS45">
        <v>4263</v>
      </c>
      <c r="CT45">
        <v>-3672</v>
      </c>
      <c r="CU45">
        <v>26913</v>
      </c>
      <c r="CV45">
        <v>-7931</v>
      </c>
      <c r="CW45">
        <v>18263</v>
      </c>
      <c r="CY45">
        <f t="shared" si="2"/>
        <v>1045.4100000000001</v>
      </c>
      <c r="CZ45">
        <f t="shared" si="3"/>
        <v>8381.0300000000007</v>
      </c>
    </row>
    <row r="46" spans="2:104" x14ac:dyDescent="0.25">
      <c r="B46">
        <v>-700</v>
      </c>
      <c r="C46">
        <v>20820</v>
      </c>
      <c r="D46">
        <v>1447</v>
      </c>
      <c r="E46">
        <v>14056</v>
      </c>
      <c r="F46">
        <v>-6494</v>
      </c>
      <c r="G46">
        <v>10834</v>
      </c>
      <c r="H46">
        <v>-5965</v>
      </c>
      <c r="I46">
        <v>12708</v>
      </c>
      <c r="J46">
        <v>-2417</v>
      </c>
      <c r="K46">
        <v>-10786</v>
      </c>
      <c r="L46">
        <v>7707</v>
      </c>
      <c r="M46">
        <v>-3746</v>
      </c>
      <c r="N46">
        <v>-8260</v>
      </c>
      <c r="O46">
        <v>7264</v>
      </c>
      <c r="P46">
        <v>-7908</v>
      </c>
      <c r="Q46">
        <v>12698</v>
      </c>
      <c r="R46">
        <v>-10509</v>
      </c>
      <c r="S46">
        <v>25028</v>
      </c>
      <c r="T46">
        <v>-10792</v>
      </c>
      <c r="U46">
        <v>2369</v>
      </c>
      <c r="V46">
        <v>12287</v>
      </c>
      <c r="W46">
        <v>3282</v>
      </c>
      <c r="X46">
        <v>-6547</v>
      </c>
      <c r="Y46">
        <v>-9421</v>
      </c>
      <c r="Z46">
        <v>10809</v>
      </c>
      <c r="AA46">
        <v>6434</v>
      </c>
      <c r="AB46">
        <v>-1896</v>
      </c>
      <c r="AC46">
        <v>-4036</v>
      </c>
      <c r="AD46">
        <v>-9019</v>
      </c>
      <c r="AE46">
        <v>-2172</v>
      </c>
      <c r="AF46">
        <v>24569</v>
      </c>
      <c r="AG46">
        <v>425</v>
      </c>
      <c r="AH46">
        <v>-7156</v>
      </c>
      <c r="AI46">
        <v>17312</v>
      </c>
      <c r="AJ46">
        <v>-4348</v>
      </c>
      <c r="AK46">
        <v>7574</v>
      </c>
      <c r="AL46">
        <v>-6748</v>
      </c>
      <c r="AM46">
        <v>-648</v>
      </c>
      <c r="AN46">
        <v>13631</v>
      </c>
      <c r="AO46">
        <v>1400</v>
      </c>
      <c r="AP46">
        <v>-8782</v>
      </c>
      <c r="AQ46">
        <v>-357</v>
      </c>
      <c r="AR46">
        <v>-14069</v>
      </c>
      <c r="AS46">
        <v>-3054</v>
      </c>
      <c r="AT46">
        <v>-3414</v>
      </c>
      <c r="AU46">
        <v>4930</v>
      </c>
      <c r="AV46">
        <v>-12631</v>
      </c>
      <c r="AW46">
        <v>1628</v>
      </c>
      <c r="AX46">
        <v>-1294</v>
      </c>
      <c r="AY46">
        <v>29553</v>
      </c>
      <c r="AZ46">
        <v>4400</v>
      </c>
      <c r="BA46">
        <v>11518</v>
      </c>
      <c r="BB46">
        <v>-11059</v>
      </c>
      <c r="BC46">
        <v>-6133</v>
      </c>
      <c r="BD46">
        <v>7578</v>
      </c>
      <c r="BE46">
        <v>-22058</v>
      </c>
      <c r="BF46">
        <v>12662</v>
      </c>
      <c r="BG46">
        <v>6008</v>
      </c>
      <c r="BH46">
        <v>-29253</v>
      </c>
      <c r="BI46">
        <v>-26806</v>
      </c>
      <c r="BJ46">
        <v>981</v>
      </c>
      <c r="BK46">
        <v>-2710</v>
      </c>
      <c r="BL46">
        <v>-11094</v>
      </c>
      <c r="BM46">
        <v>8812</v>
      </c>
      <c r="BN46">
        <v>5202</v>
      </c>
      <c r="BO46">
        <v>-4867</v>
      </c>
      <c r="BP46">
        <v>-9436</v>
      </c>
      <c r="BQ46">
        <v>11374</v>
      </c>
      <c r="BR46">
        <v>-11373</v>
      </c>
      <c r="BS46">
        <v>-30</v>
      </c>
      <c r="BT46">
        <v>-15817</v>
      </c>
      <c r="BU46">
        <v>11252</v>
      </c>
      <c r="BV46">
        <v>-7123</v>
      </c>
      <c r="BW46">
        <v>5102</v>
      </c>
      <c r="BX46">
        <v>10815</v>
      </c>
      <c r="BY46">
        <v>-5246</v>
      </c>
      <c r="BZ46">
        <v>-6555</v>
      </c>
      <c r="CA46">
        <v>-13976</v>
      </c>
      <c r="CB46">
        <v>1748</v>
      </c>
      <c r="CC46">
        <v>15933</v>
      </c>
      <c r="CD46">
        <v>-5637</v>
      </c>
      <c r="CE46">
        <v>-8501</v>
      </c>
      <c r="CF46">
        <v>-4240</v>
      </c>
      <c r="CG46">
        <v>4700</v>
      </c>
      <c r="CH46">
        <v>1615</v>
      </c>
      <c r="CI46">
        <v>8043</v>
      </c>
      <c r="CJ46">
        <v>563</v>
      </c>
      <c r="CK46">
        <v>3003</v>
      </c>
      <c r="CL46">
        <v>13908</v>
      </c>
      <c r="CM46">
        <v>-509</v>
      </c>
      <c r="CN46">
        <v>300</v>
      </c>
      <c r="CO46">
        <v>9504</v>
      </c>
      <c r="CP46">
        <v>-1076</v>
      </c>
      <c r="CQ46">
        <v>-10429</v>
      </c>
      <c r="CR46">
        <v>9338</v>
      </c>
      <c r="CS46">
        <v>5094</v>
      </c>
      <c r="CT46">
        <v>759</v>
      </c>
      <c r="CU46">
        <v>27491</v>
      </c>
      <c r="CV46">
        <v>-7931</v>
      </c>
      <c r="CW46">
        <v>18145</v>
      </c>
      <c r="CY46">
        <f t="shared" si="2"/>
        <v>795.85</v>
      </c>
      <c r="CZ46">
        <f t="shared" si="3"/>
        <v>8496.41</v>
      </c>
    </row>
    <row r="47" spans="2:104" x14ac:dyDescent="0.25">
      <c r="B47">
        <v>-235</v>
      </c>
      <c r="C47">
        <v>16037</v>
      </c>
      <c r="D47">
        <v>-71</v>
      </c>
      <c r="E47">
        <v>12623</v>
      </c>
      <c r="F47">
        <v>-6778</v>
      </c>
      <c r="G47">
        <v>6371</v>
      </c>
      <c r="H47">
        <v>-6665</v>
      </c>
      <c r="I47">
        <v>12800</v>
      </c>
      <c r="J47">
        <v>-2560</v>
      </c>
      <c r="K47">
        <v>-12937</v>
      </c>
      <c r="L47">
        <v>4443</v>
      </c>
      <c r="M47">
        <v>-2704</v>
      </c>
      <c r="N47">
        <v>-8495</v>
      </c>
      <c r="O47">
        <v>7264</v>
      </c>
      <c r="P47">
        <v>-7902</v>
      </c>
      <c r="Q47">
        <v>15044</v>
      </c>
      <c r="R47">
        <v>-10512</v>
      </c>
      <c r="S47">
        <v>25118</v>
      </c>
      <c r="T47">
        <v>-10781</v>
      </c>
      <c r="U47">
        <v>2328</v>
      </c>
      <c r="V47">
        <v>16626</v>
      </c>
      <c r="W47">
        <v>3279</v>
      </c>
      <c r="X47">
        <v>-6547</v>
      </c>
      <c r="Y47">
        <v>-9941</v>
      </c>
      <c r="Z47">
        <v>9733</v>
      </c>
      <c r="AA47">
        <v>7050</v>
      </c>
      <c r="AB47">
        <v>-1889</v>
      </c>
      <c r="AC47">
        <v>-2219</v>
      </c>
      <c r="AD47">
        <v>-10734</v>
      </c>
      <c r="AE47">
        <v>-4181</v>
      </c>
      <c r="AF47">
        <v>23284</v>
      </c>
      <c r="AG47">
        <v>474</v>
      </c>
      <c r="AH47">
        <v>-8683</v>
      </c>
      <c r="AI47">
        <v>15508</v>
      </c>
      <c r="AJ47">
        <v>-4343</v>
      </c>
      <c r="AK47">
        <v>7553</v>
      </c>
      <c r="AL47">
        <v>-8332</v>
      </c>
      <c r="AM47">
        <v>2819</v>
      </c>
      <c r="AN47">
        <v>14236</v>
      </c>
      <c r="AO47">
        <v>-1426</v>
      </c>
      <c r="AP47">
        <v>-8666</v>
      </c>
      <c r="AQ47">
        <v>-364</v>
      </c>
      <c r="AR47">
        <v>-14077</v>
      </c>
      <c r="AS47">
        <v>-3667</v>
      </c>
      <c r="AT47">
        <v>-6979</v>
      </c>
      <c r="AU47">
        <v>3988</v>
      </c>
      <c r="AV47">
        <v>-12631</v>
      </c>
      <c r="AW47">
        <v>1572</v>
      </c>
      <c r="AX47">
        <v>2000</v>
      </c>
      <c r="AY47">
        <v>29272</v>
      </c>
      <c r="AZ47">
        <v>4162</v>
      </c>
      <c r="BA47">
        <v>10729</v>
      </c>
      <c r="BB47">
        <v>-13951</v>
      </c>
      <c r="BC47">
        <v>-6120</v>
      </c>
      <c r="BD47">
        <v>6226</v>
      </c>
      <c r="BE47">
        <v>-21612</v>
      </c>
      <c r="BF47">
        <v>12683</v>
      </c>
      <c r="BG47">
        <v>6035</v>
      </c>
      <c r="BH47">
        <v>-31053</v>
      </c>
      <c r="BI47">
        <v>-29833</v>
      </c>
      <c r="BJ47">
        <v>580</v>
      </c>
      <c r="BK47">
        <v>-6521</v>
      </c>
      <c r="BL47">
        <v>-8115</v>
      </c>
      <c r="BM47">
        <v>8782</v>
      </c>
      <c r="BN47">
        <v>1239</v>
      </c>
      <c r="BO47">
        <v>-5171</v>
      </c>
      <c r="BP47">
        <v>-9745</v>
      </c>
      <c r="BQ47">
        <v>8980</v>
      </c>
      <c r="BR47">
        <v>-12174</v>
      </c>
      <c r="BS47">
        <v>65</v>
      </c>
      <c r="BT47">
        <v>-15848</v>
      </c>
      <c r="BU47">
        <v>11250</v>
      </c>
      <c r="BV47">
        <v>-7114</v>
      </c>
      <c r="BW47">
        <v>2152</v>
      </c>
      <c r="BX47">
        <v>10816</v>
      </c>
      <c r="BY47">
        <v>-5223</v>
      </c>
      <c r="BZ47">
        <v>-6513</v>
      </c>
      <c r="CA47">
        <v>-17866</v>
      </c>
      <c r="CB47">
        <v>1553</v>
      </c>
      <c r="CC47">
        <v>15899</v>
      </c>
      <c r="CD47">
        <v>-5724</v>
      </c>
      <c r="CE47">
        <v>-8478</v>
      </c>
      <c r="CF47">
        <v>-4055</v>
      </c>
      <c r="CG47">
        <v>4635</v>
      </c>
      <c r="CH47">
        <v>1404</v>
      </c>
      <c r="CI47">
        <v>7732</v>
      </c>
      <c r="CJ47">
        <v>4069</v>
      </c>
      <c r="CK47">
        <v>5776</v>
      </c>
      <c r="CL47">
        <v>15632</v>
      </c>
      <c r="CM47">
        <v>-592</v>
      </c>
      <c r="CN47">
        <v>636</v>
      </c>
      <c r="CO47">
        <v>12150</v>
      </c>
      <c r="CP47">
        <v>-1055</v>
      </c>
      <c r="CQ47">
        <v>-7712</v>
      </c>
      <c r="CR47">
        <v>9323</v>
      </c>
      <c r="CS47">
        <v>5026</v>
      </c>
      <c r="CT47">
        <v>761</v>
      </c>
      <c r="CU47">
        <v>28336</v>
      </c>
      <c r="CV47">
        <v>-7929</v>
      </c>
      <c r="CW47">
        <v>19756</v>
      </c>
      <c r="CY47">
        <f t="shared" si="2"/>
        <v>490.86</v>
      </c>
      <c r="CZ47">
        <f t="shared" si="3"/>
        <v>8625.32</v>
      </c>
    </row>
    <row r="48" spans="2:104" x14ac:dyDescent="0.25">
      <c r="B48">
        <v>-1484</v>
      </c>
      <c r="C48">
        <v>18578</v>
      </c>
      <c r="D48">
        <v>-781</v>
      </c>
      <c r="E48">
        <v>16288</v>
      </c>
      <c r="F48">
        <v>-10086</v>
      </c>
      <c r="G48">
        <v>3665</v>
      </c>
      <c r="H48">
        <v>-4318</v>
      </c>
      <c r="I48">
        <v>9119</v>
      </c>
      <c r="J48">
        <v>-2053</v>
      </c>
      <c r="K48">
        <v>-13005</v>
      </c>
      <c r="L48">
        <v>4019</v>
      </c>
      <c r="M48">
        <v>-2678</v>
      </c>
      <c r="N48">
        <v>-8639</v>
      </c>
      <c r="O48">
        <v>7226</v>
      </c>
      <c r="P48">
        <v>-7902</v>
      </c>
      <c r="Q48">
        <v>14998</v>
      </c>
      <c r="R48">
        <v>-7432</v>
      </c>
      <c r="S48">
        <v>25248</v>
      </c>
      <c r="T48">
        <v>-10765</v>
      </c>
      <c r="U48">
        <v>1873</v>
      </c>
      <c r="V48">
        <v>16604</v>
      </c>
      <c r="W48">
        <v>3544</v>
      </c>
      <c r="X48">
        <v>-7325</v>
      </c>
      <c r="Y48">
        <v>-9996</v>
      </c>
      <c r="Z48">
        <v>9733</v>
      </c>
      <c r="AA48">
        <v>5298</v>
      </c>
      <c r="AB48">
        <v>-1369</v>
      </c>
      <c r="AC48">
        <v>-2217</v>
      </c>
      <c r="AD48">
        <v>-10756</v>
      </c>
      <c r="AE48">
        <v>-4181</v>
      </c>
      <c r="AF48">
        <v>26980</v>
      </c>
      <c r="AG48">
        <v>4399</v>
      </c>
      <c r="AH48">
        <v>-8674</v>
      </c>
      <c r="AI48">
        <v>17079</v>
      </c>
      <c r="AJ48">
        <v>-4364</v>
      </c>
      <c r="AK48">
        <v>7426</v>
      </c>
      <c r="AL48">
        <v>-8323</v>
      </c>
      <c r="AM48">
        <v>2709</v>
      </c>
      <c r="AN48">
        <v>14215</v>
      </c>
      <c r="AO48">
        <v>-5521</v>
      </c>
      <c r="AP48">
        <v>-8824</v>
      </c>
      <c r="AQ48">
        <v>-1663</v>
      </c>
      <c r="AR48">
        <v>-14209</v>
      </c>
      <c r="AS48">
        <v>-743</v>
      </c>
      <c r="AT48">
        <v>-5380</v>
      </c>
      <c r="AU48">
        <v>6309</v>
      </c>
      <c r="AV48">
        <v>-12652</v>
      </c>
      <c r="AW48">
        <v>-1214</v>
      </c>
      <c r="AX48">
        <v>1347</v>
      </c>
      <c r="AY48">
        <v>29274</v>
      </c>
      <c r="AZ48">
        <v>3982</v>
      </c>
      <c r="BA48">
        <v>12244</v>
      </c>
      <c r="BB48">
        <v>-13957</v>
      </c>
      <c r="BC48">
        <v>-6207</v>
      </c>
      <c r="BD48">
        <v>6769</v>
      </c>
      <c r="BE48">
        <v>-25321</v>
      </c>
      <c r="BF48">
        <v>17230</v>
      </c>
      <c r="BG48">
        <v>5113</v>
      </c>
      <c r="BH48">
        <v>-26477</v>
      </c>
      <c r="BI48">
        <v>-26488</v>
      </c>
      <c r="BJ48">
        <v>580</v>
      </c>
      <c r="BK48">
        <v>-6402</v>
      </c>
      <c r="BL48">
        <v>-4645</v>
      </c>
      <c r="BM48">
        <v>9779</v>
      </c>
      <c r="BN48">
        <v>1987</v>
      </c>
      <c r="BO48">
        <v>-5164</v>
      </c>
      <c r="BP48">
        <v>-8574</v>
      </c>
      <c r="BQ48">
        <v>7432</v>
      </c>
      <c r="BR48">
        <v>-9777</v>
      </c>
      <c r="BS48">
        <v>1026</v>
      </c>
      <c r="BT48">
        <v>-15874</v>
      </c>
      <c r="BU48">
        <v>11245</v>
      </c>
      <c r="BV48">
        <v>-7040</v>
      </c>
      <c r="BW48">
        <v>2784</v>
      </c>
      <c r="BX48">
        <v>11863</v>
      </c>
      <c r="BY48">
        <v>-5117</v>
      </c>
      <c r="BZ48">
        <v>-6732</v>
      </c>
      <c r="CA48">
        <v>-16535</v>
      </c>
      <c r="CB48">
        <v>1536</v>
      </c>
      <c r="CC48">
        <v>15814</v>
      </c>
      <c r="CD48">
        <v>-6273</v>
      </c>
      <c r="CE48">
        <v>-8279</v>
      </c>
      <c r="CF48">
        <v>-3839</v>
      </c>
      <c r="CG48">
        <v>4526</v>
      </c>
      <c r="CH48">
        <v>4935</v>
      </c>
      <c r="CI48">
        <v>7732</v>
      </c>
      <c r="CJ48">
        <v>7491</v>
      </c>
      <c r="CK48">
        <v>4122</v>
      </c>
      <c r="CL48">
        <v>15597</v>
      </c>
      <c r="CM48">
        <v>-582</v>
      </c>
      <c r="CN48">
        <v>-3350</v>
      </c>
      <c r="CO48">
        <v>16066</v>
      </c>
      <c r="CP48">
        <v>-4585</v>
      </c>
      <c r="CQ48">
        <v>-7940</v>
      </c>
      <c r="CR48">
        <v>9754</v>
      </c>
      <c r="CS48">
        <v>4947</v>
      </c>
      <c r="CT48">
        <v>3728</v>
      </c>
      <c r="CU48">
        <v>25019</v>
      </c>
      <c r="CV48">
        <v>-7273</v>
      </c>
      <c r="CW48">
        <v>18243</v>
      </c>
      <c r="CY48">
        <f t="shared" si="2"/>
        <v>744.9</v>
      </c>
      <c r="CZ48">
        <f t="shared" si="3"/>
        <v>8804.6</v>
      </c>
    </row>
    <row r="49" spans="2:104" x14ac:dyDescent="0.25">
      <c r="B49">
        <v>-2152</v>
      </c>
      <c r="C49">
        <v>14761</v>
      </c>
      <c r="D49">
        <v>-2678</v>
      </c>
      <c r="E49">
        <v>16726</v>
      </c>
      <c r="F49">
        <v>-5666</v>
      </c>
      <c r="G49">
        <v>6861</v>
      </c>
      <c r="H49">
        <v>-4345</v>
      </c>
      <c r="I49">
        <v>7028</v>
      </c>
      <c r="J49">
        <v>213</v>
      </c>
      <c r="K49">
        <v>-13370</v>
      </c>
      <c r="L49">
        <v>6649</v>
      </c>
      <c r="M49">
        <v>-2677</v>
      </c>
      <c r="N49">
        <v>-8839</v>
      </c>
      <c r="O49">
        <v>7019</v>
      </c>
      <c r="P49">
        <v>-7912</v>
      </c>
      <c r="Q49">
        <v>18691</v>
      </c>
      <c r="R49">
        <v>-8744</v>
      </c>
      <c r="S49">
        <v>23357</v>
      </c>
      <c r="T49">
        <v>-10765</v>
      </c>
      <c r="U49">
        <v>766</v>
      </c>
      <c r="V49">
        <v>16587</v>
      </c>
      <c r="W49">
        <v>3600</v>
      </c>
      <c r="X49">
        <v>-10959</v>
      </c>
      <c r="Y49">
        <v>-10333</v>
      </c>
      <c r="Z49">
        <v>10516</v>
      </c>
      <c r="AA49">
        <v>4747</v>
      </c>
      <c r="AB49">
        <v>-754</v>
      </c>
      <c r="AC49">
        <v>2073</v>
      </c>
      <c r="AD49">
        <v>-10791</v>
      </c>
      <c r="AE49">
        <v>-7049</v>
      </c>
      <c r="AF49">
        <v>26718</v>
      </c>
      <c r="AG49">
        <v>6344</v>
      </c>
      <c r="AH49">
        <v>-8674</v>
      </c>
      <c r="AI49">
        <v>21461</v>
      </c>
      <c r="AJ49">
        <v>-4364</v>
      </c>
      <c r="AK49">
        <v>6703</v>
      </c>
      <c r="AL49">
        <v>-8322</v>
      </c>
      <c r="AM49">
        <v>2553</v>
      </c>
      <c r="AN49">
        <v>12929</v>
      </c>
      <c r="AO49">
        <v>-5231</v>
      </c>
      <c r="AP49">
        <v>-8811</v>
      </c>
      <c r="AQ49">
        <v>-6287</v>
      </c>
      <c r="AR49">
        <v>-14105</v>
      </c>
      <c r="AS49">
        <v>-742</v>
      </c>
      <c r="AT49">
        <v>-8424</v>
      </c>
      <c r="AU49">
        <v>8246</v>
      </c>
      <c r="AV49">
        <v>-13210</v>
      </c>
      <c r="AW49">
        <v>-1214</v>
      </c>
      <c r="AX49">
        <v>4096</v>
      </c>
      <c r="AY49">
        <v>29270</v>
      </c>
      <c r="AZ49">
        <v>4029</v>
      </c>
      <c r="BA49">
        <v>16337</v>
      </c>
      <c r="BB49">
        <v>-13977</v>
      </c>
      <c r="BC49">
        <v>-6119</v>
      </c>
      <c r="BD49">
        <v>5043</v>
      </c>
      <c r="BE49">
        <v>-25300</v>
      </c>
      <c r="BF49">
        <v>20467</v>
      </c>
      <c r="BG49">
        <v>4969</v>
      </c>
      <c r="BH49">
        <v>-26453</v>
      </c>
      <c r="BI49">
        <v>-24216</v>
      </c>
      <c r="BJ49">
        <v>1396</v>
      </c>
      <c r="BK49">
        <v>-4526</v>
      </c>
      <c r="BL49">
        <v>-4645</v>
      </c>
      <c r="BM49">
        <v>9874</v>
      </c>
      <c r="BN49">
        <v>4919</v>
      </c>
      <c r="BO49">
        <v>-9762</v>
      </c>
      <c r="BP49">
        <v>-8474</v>
      </c>
      <c r="BQ49">
        <v>4120</v>
      </c>
      <c r="BR49">
        <v>-10342</v>
      </c>
      <c r="BS49">
        <v>5108</v>
      </c>
      <c r="BT49">
        <v>-15874</v>
      </c>
      <c r="BU49">
        <v>11245</v>
      </c>
      <c r="BV49">
        <v>-9128</v>
      </c>
      <c r="BW49">
        <v>762</v>
      </c>
      <c r="BX49">
        <v>14087</v>
      </c>
      <c r="BY49">
        <v>-5118</v>
      </c>
      <c r="BZ49">
        <v>-6761</v>
      </c>
      <c r="CA49">
        <v>-16621</v>
      </c>
      <c r="CB49">
        <v>-3300</v>
      </c>
      <c r="CC49">
        <v>15329</v>
      </c>
      <c r="CD49">
        <v>-5729</v>
      </c>
      <c r="CE49">
        <v>-8551</v>
      </c>
      <c r="CF49">
        <v>-3543</v>
      </c>
      <c r="CG49">
        <v>5633</v>
      </c>
      <c r="CH49">
        <v>5428</v>
      </c>
      <c r="CI49">
        <v>7726</v>
      </c>
      <c r="CJ49">
        <v>5783</v>
      </c>
      <c r="CK49">
        <v>4033</v>
      </c>
      <c r="CL49">
        <v>14498</v>
      </c>
      <c r="CM49">
        <v>2093</v>
      </c>
      <c r="CN49">
        <v>-3403</v>
      </c>
      <c r="CO49">
        <v>12688</v>
      </c>
      <c r="CP49">
        <v>-7333</v>
      </c>
      <c r="CQ49">
        <v>-10624</v>
      </c>
      <c r="CR49">
        <v>9952</v>
      </c>
      <c r="CS49">
        <v>5691</v>
      </c>
      <c r="CT49">
        <v>3736</v>
      </c>
      <c r="CU49">
        <v>24793</v>
      </c>
      <c r="CV49">
        <v>-7273</v>
      </c>
      <c r="CW49">
        <v>18159</v>
      </c>
      <c r="CY49">
        <f t="shared" si="2"/>
        <v>723.22</v>
      </c>
      <c r="CZ49">
        <f t="shared" si="3"/>
        <v>9193.02</v>
      </c>
    </row>
    <row r="50" spans="2:104" x14ac:dyDescent="0.25">
      <c r="B50">
        <v>-2153</v>
      </c>
      <c r="C50">
        <v>17193</v>
      </c>
      <c r="D50">
        <v>-2604</v>
      </c>
      <c r="E50">
        <v>16490</v>
      </c>
      <c r="F50">
        <v>-6673</v>
      </c>
      <c r="G50">
        <v>6287</v>
      </c>
      <c r="H50">
        <v>-4345</v>
      </c>
      <c r="I50">
        <v>5969</v>
      </c>
      <c r="J50">
        <v>213</v>
      </c>
      <c r="K50">
        <v>-10486</v>
      </c>
      <c r="L50">
        <v>4750</v>
      </c>
      <c r="M50">
        <v>-2373</v>
      </c>
      <c r="N50">
        <v>-9239</v>
      </c>
      <c r="O50">
        <v>5585</v>
      </c>
      <c r="P50">
        <v>-7242</v>
      </c>
      <c r="Q50">
        <v>18843</v>
      </c>
      <c r="R50">
        <v>-5898</v>
      </c>
      <c r="S50">
        <v>23407</v>
      </c>
      <c r="T50">
        <v>-5938</v>
      </c>
      <c r="U50">
        <v>-3931</v>
      </c>
      <c r="V50">
        <v>16411</v>
      </c>
      <c r="W50">
        <v>1885</v>
      </c>
      <c r="X50">
        <v>-10626</v>
      </c>
      <c r="Y50">
        <v>-9909</v>
      </c>
      <c r="Z50">
        <v>10597</v>
      </c>
      <c r="AA50">
        <v>1997</v>
      </c>
      <c r="AB50">
        <v>-205</v>
      </c>
      <c r="AC50">
        <v>6119</v>
      </c>
      <c r="AD50">
        <v>-8536</v>
      </c>
      <c r="AE50">
        <v>-6807</v>
      </c>
      <c r="AF50">
        <v>25324</v>
      </c>
      <c r="AG50">
        <v>6471</v>
      </c>
      <c r="AH50">
        <v>-8553</v>
      </c>
      <c r="AI50">
        <v>19986</v>
      </c>
      <c r="AJ50">
        <v>-3884</v>
      </c>
      <c r="AK50">
        <v>6991</v>
      </c>
      <c r="AL50">
        <v>-7364</v>
      </c>
      <c r="AM50">
        <v>224</v>
      </c>
      <c r="AN50">
        <v>10197</v>
      </c>
      <c r="AO50">
        <v>-5148</v>
      </c>
      <c r="AP50">
        <v>-9926</v>
      </c>
      <c r="AQ50">
        <v>-5766</v>
      </c>
      <c r="AR50">
        <v>-14205</v>
      </c>
      <c r="AS50">
        <v>1877</v>
      </c>
      <c r="AT50">
        <v>-7508</v>
      </c>
      <c r="AU50">
        <v>4164</v>
      </c>
      <c r="AV50">
        <v>-13455</v>
      </c>
      <c r="AW50">
        <v>-229</v>
      </c>
      <c r="AX50">
        <v>3178</v>
      </c>
      <c r="AY50">
        <v>29668</v>
      </c>
      <c r="AZ50">
        <v>3302</v>
      </c>
      <c r="BA50">
        <v>16327</v>
      </c>
      <c r="BB50">
        <v>-15153</v>
      </c>
      <c r="BC50">
        <v>-6056</v>
      </c>
      <c r="BD50">
        <v>4592</v>
      </c>
      <c r="BE50">
        <v>-25057</v>
      </c>
      <c r="BF50">
        <v>21306</v>
      </c>
      <c r="BG50">
        <v>5335</v>
      </c>
      <c r="BH50">
        <v>-21666</v>
      </c>
      <c r="BI50">
        <v>-23207</v>
      </c>
      <c r="BJ50">
        <v>-1078</v>
      </c>
      <c r="BK50">
        <v>-4722</v>
      </c>
      <c r="BL50">
        <v>-4477</v>
      </c>
      <c r="BM50">
        <v>14747</v>
      </c>
      <c r="BN50">
        <v>3928</v>
      </c>
      <c r="BO50">
        <v>-6192</v>
      </c>
      <c r="BP50">
        <v>-8474</v>
      </c>
      <c r="BQ50">
        <v>4340</v>
      </c>
      <c r="BR50">
        <v>-10403</v>
      </c>
      <c r="BS50">
        <v>6426</v>
      </c>
      <c r="BT50">
        <v>-11408</v>
      </c>
      <c r="BU50">
        <v>10442</v>
      </c>
      <c r="BV50">
        <v>-9289</v>
      </c>
      <c r="BW50">
        <v>771</v>
      </c>
      <c r="BX50">
        <v>16483</v>
      </c>
      <c r="BY50">
        <v>-5124</v>
      </c>
      <c r="BZ50">
        <v>-6979</v>
      </c>
      <c r="CA50">
        <v>-15606</v>
      </c>
      <c r="CB50">
        <v>-3299</v>
      </c>
      <c r="CC50">
        <v>17886</v>
      </c>
      <c r="CD50">
        <v>-5696</v>
      </c>
      <c r="CE50">
        <v>-10795</v>
      </c>
      <c r="CF50">
        <v>-1015</v>
      </c>
      <c r="CG50">
        <v>10146</v>
      </c>
      <c r="CH50">
        <v>2798</v>
      </c>
      <c r="CI50">
        <v>8623</v>
      </c>
      <c r="CJ50">
        <v>7843</v>
      </c>
      <c r="CK50">
        <v>6705</v>
      </c>
      <c r="CL50">
        <v>14499</v>
      </c>
      <c r="CM50">
        <v>-682</v>
      </c>
      <c r="CN50">
        <v>-3387</v>
      </c>
      <c r="CO50">
        <v>16403</v>
      </c>
      <c r="CP50">
        <v>-7234</v>
      </c>
      <c r="CQ50">
        <v>-10623</v>
      </c>
      <c r="CR50">
        <v>12550</v>
      </c>
      <c r="CS50">
        <v>7291</v>
      </c>
      <c r="CT50">
        <v>-255</v>
      </c>
      <c r="CU50">
        <v>24153</v>
      </c>
      <c r="CV50">
        <v>-7276</v>
      </c>
      <c r="CW50">
        <v>21574</v>
      </c>
      <c r="CY50">
        <f t="shared" si="2"/>
        <v>1041.4000000000001</v>
      </c>
      <c r="CZ50">
        <f t="shared" si="3"/>
        <v>9004.52</v>
      </c>
    </row>
    <row r="51" spans="2:104" x14ac:dyDescent="0.25">
      <c r="B51">
        <v>-2185</v>
      </c>
      <c r="C51">
        <v>17042</v>
      </c>
      <c r="D51">
        <v>-1041</v>
      </c>
      <c r="E51">
        <v>14913</v>
      </c>
      <c r="F51">
        <v>-6982</v>
      </c>
      <c r="G51">
        <v>5971</v>
      </c>
      <c r="H51">
        <v>-4533</v>
      </c>
      <c r="I51">
        <v>5993</v>
      </c>
      <c r="J51">
        <v>3141</v>
      </c>
      <c r="K51">
        <v>-8302</v>
      </c>
      <c r="L51">
        <v>4739</v>
      </c>
      <c r="M51">
        <v>-2373</v>
      </c>
      <c r="N51">
        <v>-11996</v>
      </c>
      <c r="O51">
        <v>6975</v>
      </c>
      <c r="P51">
        <v>-7275</v>
      </c>
      <c r="Q51">
        <v>17096</v>
      </c>
      <c r="R51">
        <v>-7039</v>
      </c>
      <c r="S51">
        <v>26703</v>
      </c>
      <c r="T51">
        <v>-4621</v>
      </c>
      <c r="U51">
        <v>-1790</v>
      </c>
      <c r="V51">
        <v>16436</v>
      </c>
      <c r="W51">
        <v>-2213</v>
      </c>
      <c r="X51">
        <v>-10727</v>
      </c>
      <c r="Y51">
        <v>-11173</v>
      </c>
      <c r="Z51">
        <v>12953</v>
      </c>
      <c r="AA51">
        <v>1997</v>
      </c>
      <c r="AB51">
        <v>-196</v>
      </c>
      <c r="AC51">
        <v>6123</v>
      </c>
      <c r="AD51">
        <v>-8537</v>
      </c>
      <c r="AE51">
        <v>-6357</v>
      </c>
      <c r="AF51">
        <v>27770</v>
      </c>
      <c r="AG51">
        <v>7312</v>
      </c>
      <c r="AH51">
        <v>-8591</v>
      </c>
      <c r="AI51">
        <v>19863</v>
      </c>
      <c r="AJ51">
        <v>-3368</v>
      </c>
      <c r="AK51">
        <v>5537</v>
      </c>
      <c r="AL51">
        <v>-8614</v>
      </c>
      <c r="AM51">
        <v>219</v>
      </c>
      <c r="AN51">
        <v>9145</v>
      </c>
      <c r="AO51">
        <v>-4807</v>
      </c>
      <c r="AP51">
        <v>-9312</v>
      </c>
      <c r="AQ51">
        <v>-10117</v>
      </c>
      <c r="AR51">
        <v>-14909</v>
      </c>
      <c r="AS51">
        <v>2780</v>
      </c>
      <c r="AT51">
        <v>-9093</v>
      </c>
      <c r="AU51">
        <v>7774</v>
      </c>
      <c r="AV51">
        <v>-17161</v>
      </c>
      <c r="AW51">
        <v>-334</v>
      </c>
      <c r="AX51">
        <v>2806</v>
      </c>
      <c r="AY51">
        <v>29705</v>
      </c>
      <c r="AZ51">
        <v>2537</v>
      </c>
      <c r="BA51">
        <v>15790</v>
      </c>
      <c r="BB51">
        <v>-14732</v>
      </c>
      <c r="BC51">
        <v>-6062</v>
      </c>
      <c r="BD51">
        <v>4028</v>
      </c>
      <c r="BE51">
        <v>-26205</v>
      </c>
      <c r="BF51">
        <v>22294</v>
      </c>
      <c r="BG51">
        <v>5319</v>
      </c>
      <c r="BH51">
        <v>-21715</v>
      </c>
      <c r="BI51">
        <v>-21568</v>
      </c>
      <c r="BJ51">
        <v>-3233</v>
      </c>
      <c r="BK51">
        <v>-1462</v>
      </c>
      <c r="BL51">
        <v>-4476</v>
      </c>
      <c r="BM51">
        <v>14744</v>
      </c>
      <c r="BN51">
        <v>-14</v>
      </c>
      <c r="BO51">
        <v>-5991</v>
      </c>
      <c r="BP51">
        <v>-11719</v>
      </c>
      <c r="BQ51">
        <v>4599</v>
      </c>
      <c r="BR51">
        <v>-10392</v>
      </c>
      <c r="BS51">
        <v>6573</v>
      </c>
      <c r="BT51">
        <v>-10472</v>
      </c>
      <c r="BU51">
        <v>11050</v>
      </c>
      <c r="BV51">
        <v>-5065</v>
      </c>
      <c r="BW51">
        <v>2591</v>
      </c>
      <c r="BX51">
        <v>18716</v>
      </c>
      <c r="BY51">
        <v>-5171</v>
      </c>
      <c r="BZ51">
        <v>-9843</v>
      </c>
      <c r="CA51">
        <v>-15613</v>
      </c>
      <c r="CB51">
        <v>-3461</v>
      </c>
      <c r="CC51">
        <v>16982</v>
      </c>
      <c r="CD51">
        <v>-5683</v>
      </c>
      <c r="CE51">
        <v>-10738</v>
      </c>
      <c r="CF51">
        <v>-244</v>
      </c>
      <c r="CG51">
        <v>9161</v>
      </c>
      <c r="CH51">
        <v>1584</v>
      </c>
      <c r="CI51">
        <v>7825</v>
      </c>
      <c r="CJ51">
        <v>9253</v>
      </c>
      <c r="CK51">
        <v>6787</v>
      </c>
      <c r="CL51">
        <v>14370</v>
      </c>
      <c r="CM51">
        <v>419</v>
      </c>
      <c r="CN51">
        <v>-3386</v>
      </c>
      <c r="CO51">
        <v>16336</v>
      </c>
      <c r="CP51">
        <v>-7188</v>
      </c>
      <c r="CQ51">
        <v>-8993</v>
      </c>
      <c r="CR51">
        <v>9693</v>
      </c>
      <c r="CS51">
        <v>7353</v>
      </c>
      <c r="CT51">
        <v>-143</v>
      </c>
      <c r="CU51">
        <v>24153</v>
      </c>
      <c r="CV51">
        <v>-6490</v>
      </c>
      <c r="CW51">
        <v>20248</v>
      </c>
      <c r="CY51">
        <f t="shared" si="2"/>
        <v>1016.93</v>
      </c>
      <c r="CZ51">
        <f t="shared" si="3"/>
        <v>9091.0300000000007</v>
      </c>
    </row>
    <row r="52" spans="2:104" x14ac:dyDescent="0.25">
      <c r="B52">
        <v>-3495</v>
      </c>
      <c r="C52">
        <v>17089</v>
      </c>
      <c r="D52">
        <v>-799</v>
      </c>
      <c r="E52">
        <v>11554</v>
      </c>
      <c r="F52">
        <v>-6720</v>
      </c>
      <c r="G52">
        <v>7990</v>
      </c>
      <c r="H52">
        <v>-4864</v>
      </c>
      <c r="I52">
        <v>3213</v>
      </c>
      <c r="J52">
        <v>5301</v>
      </c>
      <c r="K52">
        <v>-8309</v>
      </c>
      <c r="L52">
        <v>5273</v>
      </c>
      <c r="M52">
        <v>1668</v>
      </c>
      <c r="N52">
        <v>-7761</v>
      </c>
      <c r="O52">
        <v>2767</v>
      </c>
      <c r="P52">
        <v>-7275</v>
      </c>
      <c r="Q52">
        <v>16884</v>
      </c>
      <c r="R52">
        <v>-7047</v>
      </c>
      <c r="S52">
        <v>26767</v>
      </c>
      <c r="T52">
        <v>-769</v>
      </c>
      <c r="U52">
        <v>-1797</v>
      </c>
      <c r="V52">
        <v>11935</v>
      </c>
      <c r="W52">
        <v>-2071</v>
      </c>
      <c r="X52">
        <v>-11244</v>
      </c>
      <c r="Y52">
        <v>-12267</v>
      </c>
      <c r="Z52">
        <v>15306</v>
      </c>
      <c r="AA52">
        <v>2909</v>
      </c>
      <c r="AB52">
        <v>-181</v>
      </c>
      <c r="AC52">
        <v>6132</v>
      </c>
      <c r="AD52">
        <v>-6198</v>
      </c>
      <c r="AE52">
        <v>-7854</v>
      </c>
      <c r="AF52">
        <v>27558</v>
      </c>
      <c r="AG52">
        <v>7312</v>
      </c>
      <c r="AH52">
        <v>-8591</v>
      </c>
      <c r="AI52">
        <v>19856</v>
      </c>
      <c r="AJ52">
        <v>-3312</v>
      </c>
      <c r="AK52">
        <v>7798</v>
      </c>
      <c r="AL52">
        <v>-9296</v>
      </c>
      <c r="AM52">
        <v>-1382</v>
      </c>
      <c r="AN52">
        <v>9148</v>
      </c>
      <c r="AO52">
        <v>-4807</v>
      </c>
      <c r="AP52">
        <v>-9787</v>
      </c>
      <c r="AQ52">
        <v>-8565</v>
      </c>
      <c r="AR52">
        <v>-15241</v>
      </c>
      <c r="AS52">
        <v>2713</v>
      </c>
      <c r="AT52">
        <v>-10335</v>
      </c>
      <c r="AU52">
        <v>3271</v>
      </c>
      <c r="AV52">
        <v>-17103</v>
      </c>
      <c r="AW52">
        <v>907</v>
      </c>
      <c r="AX52">
        <v>2153</v>
      </c>
      <c r="AY52">
        <v>29703</v>
      </c>
      <c r="AZ52">
        <v>2536</v>
      </c>
      <c r="BA52">
        <v>14819</v>
      </c>
      <c r="BB52">
        <v>-14730</v>
      </c>
      <c r="BC52">
        <v>-6074</v>
      </c>
      <c r="BD52">
        <v>1119</v>
      </c>
      <c r="BE52">
        <v>-26490</v>
      </c>
      <c r="BF52">
        <v>22136</v>
      </c>
      <c r="BG52">
        <v>5319</v>
      </c>
      <c r="BH52">
        <v>-21715</v>
      </c>
      <c r="BI52">
        <v>-26101</v>
      </c>
      <c r="BJ52">
        <v>-3894</v>
      </c>
      <c r="BK52">
        <v>-2738</v>
      </c>
      <c r="BL52">
        <v>-3314</v>
      </c>
      <c r="BM52">
        <v>18687</v>
      </c>
      <c r="BN52">
        <v>-4239</v>
      </c>
      <c r="BO52">
        <v>-6028</v>
      </c>
      <c r="BP52">
        <v>-10147</v>
      </c>
      <c r="BQ52">
        <v>4593</v>
      </c>
      <c r="BR52">
        <v>-10338</v>
      </c>
      <c r="BS52">
        <v>6647</v>
      </c>
      <c r="BT52">
        <v>-13682</v>
      </c>
      <c r="BU52">
        <v>11054</v>
      </c>
      <c r="BV52">
        <v>-5856</v>
      </c>
      <c r="BW52">
        <v>5255</v>
      </c>
      <c r="BX52">
        <v>18768</v>
      </c>
      <c r="BY52">
        <v>-5097</v>
      </c>
      <c r="BZ52">
        <v>-9328</v>
      </c>
      <c r="CA52">
        <v>-14751</v>
      </c>
      <c r="CB52">
        <v>-3198</v>
      </c>
      <c r="CC52">
        <v>14377</v>
      </c>
      <c r="CD52">
        <v>-5433</v>
      </c>
      <c r="CE52">
        <v>-10743</v>
      </c>
      <c r="CF52">
        <v>-18</v>
      </c>
      <c r="CG52">
        <v>14052</v>
      </c>
      <c r="CH52">
        <v>3769</v>
      </c>
      <c r="CI52">
        <v>9420</v>
      </c>
      <c r="CJ52">
        <v>12616</v>
      </c>
      <c r="CK52">
        <v>8053</v>
      </c>
      <c r="CL52">
        <v>14374</v>
      </c>
      <c r="CM52">
        <v>3064</v>
      </c>
      <c r="CN52">
        <v>-3541</v>
      </c>
      <c r="CO52">
        <v>16217</v>
      </c>
      <c r="CP52">
        <v>-7185</v>
      </c>
      <c r="CQ52">
        <v>-8397</v>
      </c>
      <c r="CR52">
        <v>9283</v>
      </c>
      <c r="CS52">
        <v>7352</v>
      </c>
      <c r="CT52">
        <v>726</v>
      </c>
      <c r="CU52">
        <v>21748</v>
      </c>
      <c r="CV52">
        <v>-5983</v>
      </c>
      <c r="CW52">
        <v>20167</v>
      </c>
      <c r="CY52">
        <f t="shared" si="2"/>
        <v>1052.68</v>
      </c>
      <c r="CZ52">
        <f t="shared" si="3"/>
        <v>9174.48</v>
      </c>
    </row>
    <row r="53" spans="2:104" x14ac:dyDescent="0.25">
      <c r="B53">
        <v>-8395</v>
      </c>
      <c r="C53">
        <v>17087</v>
      </c>
      <c r="D53">
        <v>-3978</v>
      </c>
      <c r="E53">
        <v>13232</v>
      </c>
      <c r="F53">
        <v>-6557</v>
      </c>
      <c r="G53">
        <v>7991</v>
      </c>
      <c r="H53">
        <v>-8216</v>
      </c>
      <c r="I53">
        <v>3023</v>
      </c>
      <c r="J53">
        <v>3448</v>
      </c>
      <c r="K53">
        <v>-8310</v>
      </c>
      <c r="L53">
        <v>3788</v>
      </c>
      <c r="M53">
        <v>406</v>
      </c>
      <c r="N53">
        <v>-10637</v>
      </c>
      <c r="O53">
        <v>2773</v>
      </c>
      <c r="P53">
        <v>-2757</v>
      </c>
      <c r="Q53">
        <v>15592</v>
      </c>
      <c r="R53">
        <v>-8188</v>
      </c>
      <c r="S53">
        <v>26655</v>
      </c>
      <c r="T53">
        <v>-4904</v>
      </c>
      <c r="U53">
        <v>-5104</v>
      </c>
      <c r="V53">
        <v>12008</v>
      </c>
      <c r="W53">
        <v>-2119</v>
      </c>
      <c r="X53">
        <v>-10904</v>
      </c>
      <c r="Y53">
        <v>-13665</v>
      </c>
      <c r="Z53">
        <v>15178</v>
      </c>
      <c r="AA53">
        <v>3816</v>
      </c>
      <c r="AB53">
        <v>-255</v>
      </c>
      <c r="AC53">
        <v>6132</v>
      </c>
      <c r="AD53">
        <v>-6411</v>
      </c>
      <c r="AE53">
        <v>-9160</v>
      </c>
      <c r="AF53">
        <v>24556</v>
      </c>
      <c r="AG53">
        <v>5639</v>
      </c>
      <c r="AH53">
        <v>-8591</v>
      </c>
      <c r="AI53">
        <v>19852</v>
      </c>
      <c r="AJ53">
        <v>-388</v>
      </c>
      <c r="AK53">
        <v>6875</v>
      </c>
      <c r="AL53">
        <v>-8494</v>
      </c>
      <c r="AM53">
        <v>777</v>
      </c>
      <c r="AN53">
        <v>11965</v>
      </c>
      <c r="AO53">
        <v>-8278</v>
      </c>
      <c r="AP53">
        <v>-9818</v>
      </c>
      <c r="AQ53">
        <v>-8565</v>
      </c>
      <c r="AR53">
        <v>-15259</v>
      </c>
      <c r="AS53">
        <v>-400</v>
      </c>
      <c r="AT53">
        <v>-7509</v>
      </c>
      <c r="AU53">
        <v>669</v>
      </c>
      <c r="AV53">
        <v>-17131</v>
      </c>
      <c r="AW53">
        <v>335</v>
      </c>
      <c r="AX53">
        <v>1783</v>
      </c>
      <c r="AY53">
        <v>29669</v>
      </c>
      <c r="AZ53">
        <v>2604</v>
      </c>
      <c r="BA53">
        <v>12309</v>
      </c>
      <c r="BB53">
        <v>-12431</v>
      </c>
      <c r="BC53">
        <v>-5967</v>
      </c>
      <c r="BD53">
        <v>572</v>
      </c>
      <c r="BE53">
        <v>-26514</v>
      </c>
      <c r="BF53">
        <v>26777</v>
      </c>
      <c r="BG53">
        <v>5319</v>
      </c>
      <c r="BH53">
        <v>-21986</v>
      </c>
      <c r="BI53">
        <v>-22667</v>
      </c>
      <c r="BJ53">
        <v>-3896</v>
      </c>
      <c r="BK53">
        <v>-2772</v>
      </c>
      <c r="BL53">
        <v>-3310</v>
      </c>
      <c r="BM53">
        <v>22315</v>
      </c>
      <c r="BN53">
        <v>-4239</v>
      </c>
      <c r="BO53">
        <v>-8973</v>
      </c>
      <c r="BP53">
        <v>-12952</v>
      </c>
      <c r="BQ53">
        <v>7220</v>
      </c>
      <c r="BR53">
        <v>-10254</v>
      </c>
      <c r="BS53">
        <v>7502</v>
      </c>
      <c r="BT53">
        <v>-13682</v>
      </c>
      <c r="BU53">
        <v>10772</v>
      </c>
      <c r="BV53">
        <v>-5857</v>
      </c>
      <c r="BW53">
        <v>3074</v>
      </c>
      <c r="BX53">
        <v>18628</v>
      </c>
      <c r="BY53">
        <v>-5938</v>
      </c>
      <c r="BZ53">
        <v>-8903</v>
      </c>
      <c r="CA53">
        <v>-12375</v>
      </c>
      <c r="CB53">
        <v>-4637</v>
      </c>
      <c r="CC53">
        <v>15953</v>
      </c>
      <c r="CD53">
        <v>-6262</v>
      </c>
      <c r="CE53">
        <v>-15092</v>
      </c>
      <c r="CF53">
        <v>6</v>
      </c>
      <c r="CG53">
        <v>14761</v>
      </c>
      <c r="CH53">
        <v>5343</v>
      </c>
      <c r="CI53">
        <v>8682</v>
      </c>
      <c r="CJ53">
        <v>16412</v>
      </c>
      <c r="CK53">
        <v>8053</v>
      </c>
      <c r="CL53">
        <v>13223</v>
      </c>
      <c r="CM53">
        <v>1427</v>
      </c>
      <c r="CN53">
        <v>-6764</v>
      </c>
      <c r="CO53">
        <v>12784</v>
      </c>
      <c r="CP53">
        <v>-8664</v>
      </c>
      <c r="CQ53">
        <v>-7491</v>
      </c>
      <c r="CR53">
        <v>9348</v>
      </c>
      <c r="CS53">
        <v>7361</v>
      </c>
      <c r="CT53">
        <v>-51</v>
      </c>
      <c r="CU53">
        <v>20624</v>
      </c>
      <c r="CV53">
        <v>-5878</v>
      </c>
      <c r="CW53">
        <v>19591</v>
      </c>
      <c r="CY53">
        <f t="shared" si="2"/>
        <v>723.61</v>
      </c>
      <c r="CZ53">
        <f t="shared" si="3"/>
        <v>9354.57</v>
      </c>
    </row>
    <row r="54" spans="2:104" x14ac:dyDescent="0.25">
      <c r="B54">
        <v>-8889</v>
      </c>
      <c r="C54">
        <v>15228</v>
      </c>
      <c r="D54">
        <v>-6995</v>
      </c>
      <c r="E54">
        <v>15206</v>
      </c>
      <c r="F54">
        <v>-6200</v>
      </c>
      <c r="G54">
        <v>11750</v>
      </c>
      <c r="H54">
        <v>-7828</v>
      </c>
      <c r="I54">
        <v>3316</v>
      </c>
      <c r="J54">
        <v>1924</v>
      </c>
      <c r="K54">
        <v>-10277</v>
      </c>
      <c r="L54">
        <v>1104</v>
      </c>
      <c r="M54">
        <v>355</v>
      </c>
      <c r="N54">
        <v>-10061</v>
      </c>
      <c r="O54">
        <v>783</v>
      </c>
      <c r="P54">
        <v>-3984</v>
      </c>
      <c r="Q54">
        <v>15198</v>
      </c>
      <c r="R54">
        <v>-5018</v>
      </c>
      <c r="S54">
        <v>26575</v>
      </c>
      <c r="T54">
        <v>-5426</v>
      </c>
      <c r="U54">
        <v>-1712</v>
      </c>
      <c r="V54">
        <v>11896</v>
      </c>
      <c r="W54">
        <v>-2131</v>
      </c>
      <c r="X54">
        <v>-11934</v>
      </c>
      <c r="Y54">
        <v>-15810</v>
      </c>
      <c r="Z54">
        <v>15178</v>
      </c>
      <c r="AA54">
        <v>3604</v>
      </c>
      <c r="AB54">
        <v>-2755</v>
      </c>
      <c r="AC54">
        <v>5392</v>
      </c>
      <c r="AD54">
        <v>-3485</v>
      </c>
      <c r="AE54">
        <v>-9160</v>
      </c>
      <c r="AF54">
        <v>23138</v>
      </c>
      <c r="AG54">
        <v>5716</v>
      </c>
      <c r="AH54">
        <v>-9339</v>
      </c>
      <c r="AI54">
        <v>16139</v>
      </c>
      <c r="AJ54">
        <v>-1070</v>
      </c>
      <c r="AK54">
        <v>7915</v>
      </c>
      <c r="AL54">
        <v>-8360</v>
      </c>
      <c r="AM54">
        <v>1070</v>
      </c>
      <c r="AN54">
        <v>11930</v>
      </c>
      <c r="AO54">
        <v>-8219</v>
      </c>
      <c r="AP54">
        <v>-8523</v>
      </c>
      <c r="AQ54">
        <v>-8566</v>
      </c>
      <c r="AR54">
        <v>-15244</v>
      </c>
      <c r="AS54">
        <v>-772</v>
      </c>
      <c r="AT54">
        <v>-6486</v>
      </c>
      <c r="AU54">
        <v>1085</v>
      </c>
      <c r="AV54">
        <v>-18609</v>
      </c>
      <c r="AW54">
        <v>337</v>
      </c>
      <c r="AX54">
        <v>571</v>
      </c>
      <c r="AY54">
        <v>29591</v>
      </c>
      <c r="AZ54">
        <v>2583</v>
      </c>
      <c r="BA54">
        <v>9326</v>
      </c>
      <c r="BB54">
        <v>-13863</v>
      </c>
      <c r="BC54">
        <v>-7543</v>
      </c>
      <c r="BD54">
        <v>-3635</v>
      </c>
      <c r="BE54">
        <v>-26738</v>
      </c>
      <c r="BF54">
        <v>27161</v>
      </c>
      <c r="BG54">
        <v>6316</v>
      </c>
      <c r="BH54">
        <v>-21985</v>
      </c>
      <c r="BI54">
        <v>-22452</v>
      </c>
      <c r="BJ54">
        <v>-3850</v>
      </c>
      <c r="BK54">
        <v>-2836</v>
      </c>
      <c r="BL54">
        <v>-4339</v>
      </c>
      <c r="BM54">
        <v>22179</v>
      </c>
      <c r="BN54">
        <v>-2462</v>
      </c>
      <c r="BO54">
        <v>-8722</v>
      </c>
      <c r="BP54">
        <v>-15008</v>
      </c>
      <c r="BQ54">
        <v>6998</v>
      </c>
      <c r="BR54">
        <v>-14878</v>
      </c>
      <c r="BS54">
        <v>7473</v>
      </c>
      <c r="BT54">
        <v>-13669</v>
      </c>
      <c r="BU54">
        <v>9465</v>
      </c>
      <c r="BV54">
        <v>-6773</v>
      </c>
      <c r="BW54">
        <v>3419</v>
      </c>
      <c r="BX54">
        <v>18892</v>
      </c>
      <c r="BY54">
        <v>-4822</v>
      </c>
      <c r="BZ54">
        <v>-8907</v>
      </c>
      <c r="CA54">
        <v>-8913</v>
      </c>
      <c r="CB54">
        <v>-4801</v>
      </c>
      <c r="CC54">
        <v>16847</v>
      </c>
      <c r="CD54">
        <v>-6074</v>
      </c>
      <c r="CE54">
        <v>-14008</v>
      </c>
      <c r="CF54">
        <v>-398</v>
      </c>
      <c r="CG54">
        <v>11179</v>
      </c>
      <c r="CH54">
        <v>5343</v>
      </c>
      <c r="CI54">
        <v>7848</v>
      </c>
      <c r="CJ54">
        <v>16400</v>
      </c>
      <c r="CK54">
        <v>9425</v>
      </c>
      <c r="CL54">
        <v>13714</v>
      </c>
      <c r="CM54">
        <v>1328</v>
      </c>
      <c r="CN54">
        <v>-7273</v>
      </c>
      <c r="CO54">
        <v>9769</v>
      </c>
      <c r="CP54">
        <v>-8624</v>
      </c>
      <c r="CQ54">
        <v>-6214</v>
      </c>
      <c r="CR54">
        <v>9345</v>
      </c>
      <c r="CS54">
        <v>7359</v>
      </c>
      <c r="CT54">
        <v>-4405</v>
      </c>
      <c r="CU54">
        <v>20571</v>
      </c>
      <c r="CV54">
        <v>-5878</v>
      </c>
      <c r="CW54">
        <v>18237</v>
      </c>
      <c r="CY54">
        <f t="shared" si="2"/>
        <v>402.55</v>
      </c>
      <c r="CZ54">
        <f t="shared" si="3"/>
        <v>9321.01</v>
      </c>
    </row>
    <row r="55" spans="2:104" x14ac:dyDescent="0.25">
      <c r="B55">
        <v>-8584</v>
      </c>
      <c r="C55">
        <v>14297</v>
      </c>
      <c r="D55">
        <v>-3251</v>
      </c>
      <c r="E55">
        <v>18547</v>
      </c>
      <c r="F55">
        <v>-6982</v>
      </c>
      <c r="G55">
        <v>11753</v>
      </c>
      <c r="H55">
        <v>-2986</v>
      </c>
      <c r="I55">
        <v>3233</v>
      </c>
      <c r="J55">
        <v>1447</v>
      </c>
      <c r="K55">
        <v>-10299</v>
      </c>
      <c r="L55">
        <v>-2031</v>
      </c>
      <c r="M55">
        <v>-33</v>
      </c>
      <c r="N55">
        <v>-10052</v>
      </c>
      <c r="O55">
        <v>126</v>
      </c>
      <c r="P55">
        <v>-6441</v>
      </c>
      <c r="Q55">
        <v>14592</v>
      </c>
      <c r="R55">
        <v>-5010</v>
      </c>
      <c r="S55">
        <v>27265</v>
      </c>
      <c r="T55">
        <v>-3806</v>
      </c>
      <c r="U55">
        <v>-1736</v>
      </c>
      <c r="V55">
        <v>11956</v>
      </c>
      <c r="W55">
        <v>-2429</v>
      </c>
      <c r="X55">
        <v>-16222</v>
      </c>
      <c r="Y55">
        <v>-11590</v>
      </c>
      <c r="Z55">
        <v>15191</v>
      </c>
      <c r="AA55">
        <v>1998</v>
      </c>
      <c r="AB55">
        <v>-2847</v>
      </c>
      <c r="AC55">
        <v>4723</v>
      </c>
      <c r="AD55">
        <v>-3847</v>
      </c>
      <c r="AE55">
        <v>-9137</v>
      </c>
      <c r="AF55">
        <v>23143</v>
      </c>
      <c r="AG55">
        <v>5782</v>
      </c>
      <c r="AH55">
        <v>-9394</v>
      </c>
      <c r="AI55">
        <v>16139</v>
      </c>
      <c r="AJ55">
        <v>3825</v>
      </c>
      <c r="AK55">
        <v>9447</v>
      </c>
      <c r="AL55">
        <v>-8641</v>
      </c>
      <c r="AM55">
        <v>1633</v>
      </c>
      <c r="AN55">
        <v>12379</v>
      </c>
      <c r="AO55">
        <v>-6046</v>
      </c>
      <c r="AP55">
        <v>-12278</v>
      </c>
      <c r="AQ55">
        <v>-11149</v>
      </c>
      <c r="AR55">
        <v>-15885</v>
      </c>
      <c r="AS55">
        <v>-4584</v>
      </c>
      <c r="AT55">
        <v>-6925</v>
      </c>
      <c r="AU55">
        <v>1521</v>
      </c>
      <c r="AV55">
        <v>-16469</v>
      </c>
      <c r="AW55">
        <v>-908</v>
      </c>
      <c r="AX55">
        <v>-3378</v>
      </c>
      <c r="AY55">
        <v>28951</v>
      </c>
      <c r="AZ55">
        <v>3135</v>
      </c>
      <c r="BA55">
        <v>9534</v>
      </c>
      <c r="BB55">
        <v>-10793</v>
      </c>
      <c r="BC55">
        <v>-7837</v>
      </c>
      <c r="BD55">
        <v>-3711</v>
      </c>
      <c r="BE55">
        <v>-26634</v>
      </c>
      <c r="BF55">
        <v>27172</v>
      </c>
      <c r="BG55">
        <v>9496</v>
      </c>
      <c r="BH55">
        <v>-21984</v>
      </c>
      <c r="BI55">
        <v>-20992</v>
      </c>
      <c r="BJ55">
        <v>-2594</v>
      </c>
      <c r="BK55">
        <v>-2836</v>
      </c>
      <c r="BL55">
        <v>-8064</v>
      </c>
      <c r="BM55">
        <v>22179</v>
      </c>
      <c r="BN55">
        <v>1938</v>
      </c>
      <c r="BO55">
        <v>-6288</v>
      </c>
      <c r="BP55">
        <v>-14951</v>
      </c>
      <c r="BQ55">
        <v>3147</v>
      </c>
      <c r="BR55">
        <v>-15733</v>
      </c>
      <c r="BS55">
        <v>10901</v>
      </c>
      <c r="BT55">
        <v>-13773</v>
      </c>
      <c r="BU55">
        <v>9488</v>
      </c>
      <c r="BV55">
        <v>-7061</v>
      </c>
      <c r="BW55">
        <v>8083</v>
      </c>
      <c r="BX55">
        <v>19151</v>
      </c>
      <c r="BY55">
        <v>-903</v>
      </c>
      <c r="BZ55">
        <v>-6084</v>
      </c>
      <c r="CA55">
        <v>-8916</v>
      </c>
      <c r="CB55">
        <v>-772</v>
      </c>
      <c r="CC55">
        <v>19473</v>
      </c>
      <c r="CD55">
        <v>-6041</v>
      </c>
      <c r="CE55">
        <v>-13749</v>
      </c>
      <c r="CF55">
        <v>-8</v>
      </c>
      <c r="CG55">
        <v>11420</v>
      </c>
      <c r="CH55">
        <v>8116</v>
      </c>
      <c r="CI55">
        <v>7846</v>
      </c>
      <c r="CJ55">
        <v>16414</v>
      </c>
      <c r="CK55">
        <v>7854</v>
      </c>
      <c r="CL55">
        <v>17323</v>
      </c>
      <c r="CM55">
        <v>1055</v>
      </c>
      <c r="CN55">
        <v>-7272</v>
      </c>
      <c r="CO55">
        <v>13502</v>
      </c>
      <c r="CP55">
        <v>-8599</v>
      </c>
      <c r="CQ55">
        <v>-10910</v>
      </c>
      <c r="CR55">
        <v>9371</v>
      </c>
      <c r="CS55">
        <v>9980</v>
      </c>
      <c r="CT55">
        <v>-4405</v>
      </c>
      <c r="CU55">
        <v>20651</v>
      </c>
      <c r="CV55">
        <v>-5948</v>
      </c>
      <c r="CW55">
        <v>14013</v>
      </c>
      <c r="CY55">
        <f t="shared" si="2"/>
        <v>693.92</v>
      </c>
      <c r="CZ55">
        <f t="shared" si="3"/>
        <v>9489.8799999999992</v>
      </c>
    </row>
    <row r="56" spans="2:104" x14ac:dyDescent="0.25">
      <c r="B56">
        <v>-11028</v>
      </c>
      <c r="C56">
        <v>15061</v>
      </c>
      <c r="D56">
        <v>-1483</v>
      </c>
      <c r="E56">
        <v>17859</v>
      </c>
      <c r="F56">
        <v>-2920</v>
      </c>
      <c r="G56">
        <v>11750</v>
      </c>
      <c r="H56">
        <v>-2987</v>
      </c>
      <c r="I56">
        <v>3428</v>
      </c>
      <c r="J56">
        <v>6109</v>
      </c>
      <c r="K56">
        <v>-10529</v>
      </c>
      <c r="L56">
        <v>-2031</v>
      </c>
      <c r="M56">
        <v>-4742</v>
      </c>
      <c r="N56">
        <v>-10053</v>
      </c>
      <c r="O56">
        <v>-2686</v>
      </c>
      <c r="P56">
        <v>-9042</v>
      </c>
      <c r="Q56">
        <v>15254</v>
      </c>
      <c r="R56">
        <v>-5011</v>
      </c>
      <c r="S56">
        <v>26222</v>
      </c>
      <c r="T56">
        <v>-5981</v>
      </c>
      <c r="U56">
        <v>-1602</v>
      </c>
      <c r="V56">
        <v>11967</v>
      </c>
      <c r="W56">
        <v>-1652</v>
      </c>
      <c r="X56">
        <v>-16285</v>
      </c>
      <c r="Y56">
        <v>-11503</v>
      </c>
      <c r="Z56">
        <v>15191</v>
      </c>
      <c r="AA56">
        <v>3662</v>
      </c>
      <c r="AB56">
        <v>-2935</v>
      </c>
      <c r="AC56">
        <v>2891</v>
      </c>
      <c r="AD56">
        <v>-4460</v>
      </c>
      <c r="AE56">
        <v>-9131</v>
      </c>
      <c r="AF56">
        <v>23261</v>
      </c>
      <c r="AG56">
        <v>5870</v>
      </c>
      <c r="AH56">
        <v>-9448</v>
      </c>
      <c r="AI56">
        <v>16132</v>
      </c>
      <c r="AJ56">
        <v>7264</v>
      </c>
      <c r="AK56">
        <v>8864</v>
      </c>
      <c r="AL56">
        <v>-8634</v>
      </c>
      <c r="AM56">
        <v>3512</v>
      </c>
      <c r="AN56">
        <v>13614</v>
      </c>
      <c r="AO56">
        <v>-4866</v>
      </c>
      <c r="AP56">
        <v>-12483</v>
      </c>
      <c r="AQ56">
        <v>-12438</v>
      </c>
      <c r="AR56">
        <v>-11465</v>
      </c>
      <c r="AS56">
        <v>-4260</v>
      </c>
      <c r="AT56">
        <v>-6925</v>
      </c>
      <c r="AU56">
        <v>2939</v>
      </c>
      <c r="AV56">
        <v>-17924</v>
      </c>
      <c r="AW56">
        <v>495</v>
      </c>
      <c r="AX56">
        <v>-3498</v>
      </c>
      <c r="AY56">
        <v>30685</v>
      </c>
      <c r="AZ56">
        <v>3413</v>
      </c>
      <c r="BA56">
        <v>5702</v>
      </c>
      <c r="BB56">
        <v>-14447</v>
      </c>
      <c r="BC56">
        <v>-8320</v>
      </c>
      <c r="BD56">
        <v>-4942</v>
      </c>
      <c r="BE56">
        <v>-26405</v>
      </c>
      <c r="BF56">
        <v>27009</v>
      </c>
      <c r="BG56">
        <v>9096</v>
      </c>
      <c r="BH56">
        <v>-22213</v>
      </c>
      <c r="BI56">
        <v>-20790</v>
      </c>
      <c r="BJ56">
        <v>-2435</v>
      </c>
      <c r="BK56">
        <v>896</v>
      </c>
      <c r="BL56">
        <v>-8044</v>
      </c>
      <c r="BM56">
        <v>23464</v>
      </c>
      <c r="BN56">
        <v>1938</v>
      </c>
      <c r="BO56">
        <v>-6355</v>
      </c>
      <c r="BP56">
        <v>-13890</v>
      </c>
      <c r="BQ56">
        <v>3462</v>
      </c>
      <c r="BR56">
        <v>-17450</v>
      </c>
      <c r="BS56">
        <v>12107</v>
      </c>
      <c r="BT56">
        <v>-13207</v>
      </c>
      <c r="BU56">
        <v>8454</v>
      </c>
      <c r="BV56">
        <v>-8997</v>
      </c>
      <c r="BW56">
        <v>8087</v>
      </c>
      <c r="BX56">
        <v>19195</v>
      </c>
      <c r="BY56">
        <v>-1227</v>
      </c>
      <c r="BZ56">
        <v>-6026</v>
      </c>
      <c r="CA56">
        <v>-8714</v>
      </c>
      <c r="CB56">
        <v>1733</v>
      </c>
      <c r="CC56">
        <v>19484</v>
      </c>
      <c r="CD56">
        <v>-6041</v>
      </c>
      <c r="CE56">
        <v>-13880</v>
      </c>
      <c r="CF56">
        <v>1319</v>
      </c>
      <c r="CG56">
        <v>9022</v>
      </c>
      <c r="CH56">
        <v>8157</v>
      </c>
      <c r="CI56">
        <v>11204</v>
      </c>
      <c r="CJ56">
        <v>15848</v>
      </c>
      <c r="CK56">
        <v>7933</v>
      </c>
      <c r="CL56">
        <v>16231</v>
      </c>
      <c r="CM56">
        <v>1065</v>
      </c>
      <c r="CN56">
        <v>-10925</v>
      </c>
      <c r="CO56">
        <v>11244</v>
      </c>
      <c r="CP56">
        <v>-9110</v>
      </c>
      <c r="CQ56">
        <v>-11083</v>
      </c>
      <c r="CR56">
        <v>6164</v>
      </c>
      <c r="CS56">
        <v>7693</v>
      </c>
      <c r="CT56">
        <v>-4612</v>
      </c>
      <c r="CU56">
        <v>20701</v>
      </c>
      <c r="CV56">
        <v>-2601</v>
      </c>
      <c r="CW56">
        <v>13986</v>
      </c>
      <c r="CY56">
        <f t="shared" si="2"/>
        <v>669.21</v>
      </c>
      <c r="CZ56">
        <f t="shared" si="3"/>
        <v>9663.5300000000007</v>
      </c>
    </row>
    <row r="57" spans="2:104" x14ac:dyDescent="0.25">
      <c r="B57">
        <v>-11093</v>
      </c>
      <c r="C57">
        <v>16764</v>
      </c>
      <c r="D57">
        <v>3140</v>
      </c>
      <c r="E57">
        <v>19740</v>
      </c>
      <c r="F57">
        <v>-2921</v>
      </c>
      <c r="G57">
        <v>12640</v>
      </c>
      <c r="H57">
        <v>-2987</v>
      </c>
      <c r="I57">
        <v>3311</v>
      </c>
      <c r="J57">
        <v>2146</v>
      </c>
      <c r="K57">
        <v>-10529</v>
      </c>
      <c r="L57">
        <v>874</v>
      </c>
      <c r="M57">
        <v>-4674</v>
      </c>
      <c r="N57">
        <v>-6832</v>
      </c>
      <c r="O57">
        <v>-3405</v>
      </c>
      <c r="P57">
        <v>-9023</v>
      </c>
      <c r="Q57">
        <v>18670</v>
      </c>
      <c r="R57">
        <v>-5827</v>
      </c>
      <c r="S57">
        <v>26250</v>
      </c>
      <c r="T57">
        <v>-5529</v>
      </c>
      <c r="U57">
        <v>-1689</v>
      </c>
      <c r="V57">
        <v>12369</v>
      </c>
      <c r="W57">
        <v>-295</v>
      </c>
      <c r="X57">
        <v>-16117</v>
      </c>
      <c r="Y57">
        <v>-10504</v>
      </c>
      <c r="Z57">
        <v>14653</v>
      </c>
      <c r="AA57">
        <v>512</v>
      </c>
      <c r="AB57">
        <v>-7074</v>
      </c>
      <c r="AC57">
        <v>2930</v>
      </c>
      <c r="AD57">
        <v>-4332</v>
      </c>
      <c r="AE57">
        <v>-9131</v>
      </c>
      <c r="AF57">
        <v>25301</v>
      </c>
      <c r="AG57">
        <v>7435</v>
      </c>
      <c r="AH57">
        <v>-9498</v>
      </c>
      <c r="AI57">
        <v>13880</v>
      </c>
      <c r="AJ57">
        <v>7195</v>
      </c>
      <c r="AK57">
        <v>8209</v>
      </c>
      <c r="AL57">
        <v>-7501</v>
      </c>
      <c r="AM57">
        <v>3285</v>
      </c>
      <c r="AN57">
        <v>11378</v>
      </c>
      <c r="AO57">
        <v>-9251</v>
      </c>
      <c r="AP57">
        <v>-16729</v>
      </c>
      <c r="AQ57">
        <v>-10531</v>
      </c>
      <c r="AR57">
        <v>-11413</v>
      </c>
      <c r="AS57">
        <v>-333</v>
      </c>
      <c r="AT57">
        <v>-4777</v>
      </c>
      <c r="AU57">
        <v>2561</v>
      </c>
      <c r="AV57">
        <v>-18542</v>
      </c>
      <c r="AW57">
        <v>328</v>
      </c>
      <c r="AX57">
        <v>-2296</v>
      </c>
      <c r="AY57">
        <v>28963</v>
      </c>
      <c r="AZ57">
        <v>3414</v>
      </c>
      <c r="BA57">
        <v>5706</v>
      </c>
      <c r="BB57">
        <v>-16543</v>
      </c>
      <c r="BC57">
        <v>-8317</v>
      </c>
      <c r="BD57">
        <v>-5174</v>
      </c>
      <c r="BE57">
        <v>-26123</v>
      </c>
      <c r="BF57">
        <v>24972</v>
      </c>
      <c r="BG57">
        <v>7980</v>
      </c>
      <c r="BH57">
        <v>-18743</v>
      </c>
      <c r="BI57">
        <v>-20129</v>
      </c>
      <c r="BJ57">
        <v>-2435</v>
      </c>
      <c r="BK57">
        <v>1066</v>
      </c>
      <c r="BL57">
        <v>-9755</v>
      </c>
      <c r="BM57">
        <v>19504</v>
      </c>
      <c r="BN57">
        <v>1923</v>
      </c>
      <c r="BO57">
        <v>-9456</v>
      </c>
      <c r="BP57">
        <v>-12748</v>
      </c>
      <c r="BQ57">
        <v>5180</v>
      </c>
      <c r="BR57">
        <v>-17744</v>
      </c>
      <c r="BS57">
        <v>14672</v>
      </c>
      <c r="BT57">
        <v>-11967</v>
      </c>
      <c r="BU57">
        <v>3706</v>
      </c>
      <c r="BV57">
        <v>-9197</v>
      </c>
      <c r="BW57">
        <v>6558</v>
      </c>
      <c r="BX57">
        <v>19192</v>
      </c>
      <c r="BY57">
        <v>-3433</v>
      </c>
      <c r="BZ57">
        <v>-5915</v>
      </c>
      <c r="CA57">
        <v>-9397</v>
      </c>
      <c r="CB57">
        <v>1730</v>
      </c>
      <c r="CC57">
        <v>20336</v>
      </c>
      <c r="CD57">
        <v>-6085</v>
      </c>
      <c r="CE57">
        <v>-13880</v>
      </c>
      <c r="CF57">
        <v>1319</v>
      </c>
      <c r="CG57">
        <v>12753</v>
      </c>
      <c r="CH57">
        <v>8050</v>
      </c>
      <c r="CI57">
        <v>11319</v>
      </c>
      <c r="CJ57">
        <v>16332</v>
      </c>
      <c r="CK57">
        <v>7756</v>
      </c>
      <c r="CL57">
        <v>12892</v>
      </c>
      <c r="CM57">
        <v>3089</v>
      </c>
      <c r="CN57">
        <v>-13658</v>
      </c>
      <c r="CO57">
        <v>11266</v>
      </c>
      <c r="CP57">
        <v>-12520</v>
      </c>
      <c r="CQ57">
        <v>-8522</v>
      </c>
      <c r="CR57">
        <v>2504</v>
      </c>
      <c r="CS57">
        <v>9261</v>
      </c>
      <c r="CT57">
        <v>-4531</v>
      </c>
      <c r="CU57">
        <v>20739</v>
      </c>
      <c r="CV57">
        <v>-2782</v>
      </c>
      <c r="CW57">
        <v>11789</v>
      </c>
      <c r="CY57">
        <f t="shared" si="2"/>
        <v>556.54999999999995</v>
      </c>
      <c r="CZ57">
        <f t="shared" si="3"/>
        <v>9594.2900000000009</v>
      </c>
    </row>
    <row r="58" spans="2:104" x14ac:dyDescent="0.25">
      <c r="B58">
        <v>-11626</v>
      </c>
      <c r="C58">
        <v>20394</v>
      </c>
      <c r="D58">
        <v>-1238</v>
      </c>
      <c r="E58">
        <v>19009</v>
      </c>
      <c r="F58">
        <v>-2736</v>
      </c>
      <c r="G58">
        <v>9873</v>
      </c>
      <c r="H58">
        <v>-2986</v>
      </c>
      <c r="I58">
        <v>822</v>
      </c>
      <c r="J58">
        <v>986</v>
      </c>
      <c r="K58">
        <v>-11544</v>
      </c>
      <c r="L58">
        <v>5678</v>
      </c>
      <c r="M58">
        <v>-4682</v>
      </c>
      <c r="N58">
        <v>-8786</v>
      </c>
      <c r="O58">
        <v>-3978</v>
      </c>
      <c r="P58">
        <v>-12869</v>
      </c>
      <c r="Q58">
        <v>19429</v>
      </c>
      <c r="R58">
        <v>-5824</v>
      </c>
      <c r="S58">
        <v>26256</v>
      </c>
      <c r="T58">
        <v>-4656</v>
      </c>
      <c r="U58">
        <v>-1689</v>
      </c>
      <c r="V58">
        <v>17081</v>
      </c>
      <c r="W58">
        <v>3853</v>
      </c>
      <c r="X58">
        <v>-16103</v>
      </c>
      <c r="Y58">
        <v>-10307</v>
      </c>
      <c r="Z58">
        <v>14658</v>
      </c>
      <c r="AA58">
        <v>3955</v>
      </c>
      <c r="AB58">
        <v>-7012</v>
      </c>
      <c r="AC58">
        <v>3204</v>
      </c>
      <c r="AD58">
        <v>-3391</v>
      </c>
      <c r="AE58">
        <v>-7498</v>
      </c>
      <c r="AF58">
        <v>26072</v>
      </c>
      <c r="AG58">
        <v>7518</v>
      </c>
      <c r="AH58">
        <v>-10692</v>
      </c>
      <c r="AI58">
        <v>15754</v>
      </c>
      <c r="AJ58">
        <v>4408</v>
      </c>
      <c r="AK58">
        <v>8208</v>
      </c>
      <c r="AL58">
        <v>-6218</v>
      </c>
      <c r="AM58">
        <v>-548</v>
      </c>
      <c r="AN58">
        <v>11371</v>
      </c>
      <c r="AO58">
        <v>-9250</v>
      </c>
      <c r="AP58">
        <v>-14084</v>
      </c>
      <c r="AQ58">
        <v>-10523</v>
      </c>
      <c r="AR58">
        <v>-15074</v>
      </c>
      <c r="AS58">
        <v>-59</v>
      </c>
      <c r="AT58">
        <v>-5804</v>
      </c>
      <c r="AU58">
        <v>2561</v>
      </c>
      <c r="AV58">
        <v>-18553</v>
      </c>
      <c r="AW58">
        <v>-1406</v>
      </c>
      <c r="AX58">
        <v>-2269</v>
      </c>
      <c r="AY58">
        <v>33630</v>
      </c>
      <c r="AZ58">
        <v>3409</v>
      </c>
      <c r="BA58">
        <v>5535</v>
      </c>
      <c r="BB58">
        <v>-16701</v>
      </c>
      <c r="BC58">
        <v>-5455</v>
      </c>
      <c r="BD58">
        <v>-5236</v>
      </c>
      <c r="BE58">
        <v>-26270</v>
      </c>
      <c r="BF58">
        <v>24023</v>
      </c>
      <c r="BG58">
        <v>7919</v>
      </c>
      <c r="BH58">
        <v>-21041</v>
      </c>
      <c r="BI58">
        <v>-20102</v>
      </c>
      <c r="BJ58">
        <v>-3231</v>
      </c>
      <c r="BK58">
        <v>104</v>
      </c>
      <c r="BL58">
        <v>-10425</v>
      </c>
      <c r="BM58">
        <v>21946</v>
      </c>
      <c r="BN58">
        <v>6096</v>
      </c>
      <c r="BO58">
        <v>-13784</v>
      </c>
      <c r="BP58">
        <v>-13190</v>
      </c>
      <c r="BQ58">
        <v>5180</v>
      </c>
      <c r="BR58">
        <v>-17747</v>
      </c>
      <c r="BS58">
        <v>11141</v>
      </c>
      <c r="BT58">
        <v>-11963</v>
      </c>
      <c r="BU58">
        <v>3718</v>
      </c>
      <c r="BV58">
        <v>-11548</v>
      </c>
      <c r="BW58">
        <v>8440</v>
      </c>
      <c r="BX58">
        <v>19582</v>
      </c>
      <c r="BY58">
        <v>-3691</v>
      </c>
      <c r="BZ58">
        <v>-4229</v>
      </c>
      <c r="CA58">
        <v>-9390</v>
      </c>
      <c r="CB58">
        <v>776</v>
      </c>
      <c r="CC58">
        <v>22440</v>
      </c>
      <c r="CD58">
        <v>-7027</v>
      </c>
      <c r="CE58">
        <v>-13887</v>
      </c>
      <c r="CF58">
        <v>125</v>
      </c>
      <c r="CG58">
        <v>12498</v>
      </c>
      <c r="CH58">
        <v>8937</v>
      </c>
      <c r="CI58">
        <v>16153</v>
      </c>
      <c r="CJ58">
        <v>17292</v>
      </c>
      <c r="CK58">
        <v>8061</v>
      </c>
      <c r="CL58">
        <v>16565</v>
      </c>
      <c r="CM58">
        <v>2986</v>
      </c>
      <c r="CN58">
        <v>-13825</v>
      </c>
      <c r="CO58">
        <v>11072</v>
      </c>
      <c r="CP58">
        <v>-14879</v>
      </c>
      <c r="CQ58">
        <v>-8488</v>
      </c>
      <c r="CR58">
        <v>2504</v>
      </c>
      <c r="CS58">
        <v>10510</v>
      </c>
      <c r="CT58">
        <v>-3695</v>
      </c>
      <c r="CU58">
        <v>20744</v>
      </c>
      <c r="CV58">
        <v>-5666</v>
      </c>
      <c r="CW58">
        <v>11755</v>
      </c>
      <c r="CY58">
        <f t="shared" si="2"/>
        <v>613.55999999999995</v>
      </c>
      <c r="CZ58">
        <f t="shared" si="3"/>
        <v>10071.06</v>
      </c>
    </row>
    <row r="59" spans="2:104" x14ac:dyDescent="0.25">
      <c r="B59">
        <v>-10866</v>
      </c>
      <c r="C59">
        <v>20717</v>
      </c>
      <c r="D59">
        <v>-36</v>
      </c>
      <c r="E59">
        <v>23792</v>
      </c>
      <c r="F59">
        <v>1092</v>
      </c>
      <c r="G59">
        <v>9500</v>
      </c>
      <c r="H59">
        <v>-6202</v>
      </c>
      <c r="I59">
        <v>5087</v>
      </c>
      <c r="J59">
        <v>986</v>
      </c>
      <c r="K59">
        <v>-9255</v>
      </c>
      <c r="L59">
        <v>7024</v>
      </c>
      <c r="M59">
        <v>-4686</v>
      </c>
      <c r="N59">
        <v>-6358</v>
      </c>
      <c r="O59">
        <v>-1201</v>
      </c>
      <c r="P59">
        <v>-13497</v>
      </c>
      <c r="Q59">
        <v>18878</v>
      </c>
      <c r="R59">
        <v>-5537</v>
      </c>
      <c r="S59">
        <v>26675</v>
      </c>
      <c r="T59">
        <v>-2135</v>
      </c>
      <c r="U59">
        <v>-1661</v>
      </c>
      <c r="V59">
        <v>16154</v>
      </c>
      <c r="W59">
        <v>3854</v>
      </c>
      <c r="X59">
        <v>-18680</v>
      </c>
      <c r="Y59">
        <v>-10202</v>
      </c>
      <c r="Z59">
        <v>13195</v>
      </c>
      <c r="AA59">
        <v>3957</v>
      </c>
      <c r="AB59">
        <v>-6996</v>
      </c>
      <c r="AC59">
        <v>3632</v>
      </c>
      <c r="AD59">
        <v>-3560</v>
      </c>
      <c r="AE59">
        <v>-7959</v>
      </c>
      <c r="AF59">
        <v>28949</v>
      </c>
      <c r="AG59">
        <v>7492</v>
      </c>
      <c r="AH59">
        <v>-10829</v>
      </c>
      <c r="AI59">
        <v>15702</v>
      </c>
      <c r="AJ59">
        <v>5783</v>
      </c>
      <c r="AK59">
        <v>9305</v>
      </c>
      <c r="AL59">
        <v>-6483</v>
      </c>
      <c r="AM59">
        <v>-422</v>
      </c>
      <c r="AN59">
        <v>11443</v>
      </c>
      <c r="AO59">
        <v>-13538</v>
      </c>
      <c r="AP59">
        <v>-14981</v>
      </c>
      <c r="AQ59">
        <v>-9503</v>
      </c>
      <c r="AR59">
        <v>-15871</v>
      </c>
      <c r="AS59">
        <v>-4406</v>
      </c>
      <c r="AT59">
        <v>-5674</v>
      </c>
      <c r="AU59">
        <v>2815</v>
      </c>
      <c r="AV59">
        <v>-17509</v>
      </c>
      <c r="AW59">
        <v>-5096</v>
      </c>
      <c r="AX59">
        <v>-2374</v>
      </c>
      <c r="AY59">
        <v>34076</v>
      </c>
      <c r="AZ59">
        <v>2602</v>
      </c>
      <c r="BA59">
        <v>2071</v>
      </c>
      <c r="BB59">
        <v>-17012</v>
      </c>
      <c r="BC59">
        <v>-5001</v>
      </c>
      <c r="BD59">
        <v>-5312</v>
      </c>
      <c r="BE59">
        <v>-26270</v>
      </c>
      <c r="BF59">
        <v>24014</v>
      </c>
      <c r="BG59">
        <v>12632</v>
      </c>
      <c r="BH59">
        <v>-21274</v>
      </c>
      <c r="BI59">
        <v>-20354</v>
      </c>
      <c r="BJ59">
        <v>-3121</v>
      </c>
      <c r="BK59">
        <v>2629</v>
      </c>
      <c r="BL59">
        <v>-10425</v>
      </c>
      <c r="BM59">
        <v>17610</v>
      </c>
      <c r="BN59">
        <v>6095</v>
      </c>
      <c r="BO59">
        <v>-13428</v>
      </c>
      <c r="BP59">
        <v>-12400</v>
      </c>
      <c r="BQ59">
        <v>3403</v>
      </c>
      <c r="BR59">
        <v>-17941</v>
      </c>
      <c r="BS59">
        <v>7858</v>
      </c>
      <c r="BT59">
        <v>-13635</v>
      </c>
      <c r="BU59">
        <v>10</v>
      </c>
      <c r="BV59">
        <v>-11584</v>
      </c>
      <c r="BW59">
        <v>6037</v>
      </c>
      <c r="BX59">
        <v>19893</v>
      </c>
      <c r="BY59">
        <v>-6281</v>
      </c>
      <c r="BZ59">
        <v>-4193</v>
      </c>
      <c r="CA59">
        <v>-9445</v>
      </c>
      <c r="CB59">
        <v>252</v>
      </c>
      <c r="CC59">
        <v>24843</v>
      </c>
      <c r="CD59">
        <v>-7291</v>
      </c>
      <c r="CE59">
        <v>-9057</v>
      </c>
      <c r="CF59">
        <v>-4365</v>
      </c>
      <c r="CG59">
        <v>12318</v>
      </c>
      <c r="CH59">
        <v>8216</v>
      </c>
      <c r="CI59">
        <v>18750</v>
      </c>
      <c r="CJ59">
        <v>18354</v>
      </c>
      <c r="CK59">
        <v>8163</v>
      </c>
      <c r="CL59">
        <v>16565</v>
      </c>
      <c r="CM59">
        <v>3016</v>
      </c>
      <c r="CN59">
        <v>-14184</v>
      </c>
      <c r="CO59">
        <v>11091</v>
      </c>
      <c r="CP59">
        <v>-14475</v>
      </c>
      <c r="CQ59">
        <v>-8494</v>
      </c>
      <c r="CR59">
        <v>2092</v>
      </c>
      <c r="CS59">
        <v>9466</v>
      </c>
      <c r="CT59">
        <v>-3900</v>
      </c>
      <c r="CU59">
        <v>20237</v>
      </c>
      <c r="CV59">
        <v>-5085</v>
      </c>
      <c r="CW59">
        <v>11935</v>
      </c>
      <c r="CY59">
        <f t="shared" si="2"/>
        <v>602.16</v>
      </c>
      <c r="CZ59">
        <f t="shared" si="3"/>
        <v>10203.040000000001</v>
      </c>
    </row>
    <row r="60" spans="2:104" x14ac:dyDescent="0.25">
      <c r="B60">
        <v>-11728</v>
      </c>
      <c r="C60">
        <v>18102</v>
      </c>
      <c r="D60">
        <v>2938</v>
      </c>
      <c r="E60">
        <v>20032</v>
      </c>
      <c r="F60">
        <v>-2371</v>
      </c>
      <c r="G60">
        <v>9288</v>
      </c>
      <c r="H60">
        <v>-6919</v>
      </c>
      <c r="I60">
        <v>2564</v>
      </c>
      <c r="J60">
        <v>1057</v>
      </c>
      <c r="K60">
        <v>-12825</v>
      </c>
      <c r="L60">
        <v>6129</v>
      </c>
      <c r="M60">
        <v>-8907</v>
      </c>
      <c r="N60">
        <v>-6367</v>
      </c>
      <c r="O60">
        <v>-1329</v>
      </c>
      <c r="P60">
        <v>-13362</v>
      </c>
      <c r="Q60">
        <v>18293</v>
      </c>
      <c r="R60">
        <v>-5229</v>
      </c>
      <c r="S60">
        <v>26466</v>
      </c>
      <c r="T60">
        <v>-5003</v>
      </c>
      <c r="U60">
        <v>-879</v>
      </c>
      <c r="V60">
        <v>14056</v>
      </c>
      <c r="W60">
        <v>2214</v>
      </c>
      <c r="X60">
        <v>-19092</v>
      </c>
      <c r="Y60">
        <v>-9817</v>
      </c>
      <c r="Z60">
        <v>13241</v>
      </c>
      <c r="AA60">
        <v>2976</v>
      </c>
      <c r="AB60">
        <v>-3225</v>
      </c>
      <c r="AC60">
        <v>272</v>
      </c>
      <c r="AD60">
        <v>-3928</v>
      </c>
      <c r="AE60">
        <v>-7814</v>
      </c>
      <c r="AF60">
        <v>30166</v>
      </c>
      <c r="AG60">
        <v>7580</v>
      </c>
      <c r="AH60">
        <v>-11102</v>
      </c>
      <c r="AI60">
        <v>15807</v>
      </c>
      <c r="AJ60">
        <v>4537</v>
      </c>
      <c r="AK60">
        <v>9239</v>
      </c>
      <c r="AL60">
        <v>-6493</v>
      </c>
      <c r="AM60">
        <v>-289</v>
      </c>
      <c r="AN60">
        <v>12165</v>
      </c>
      <c r="AO60">
        <v>-13979</v>
      </c>
      <c r="AP60">
        <v>-15809</v>
      </c>
      <c r="AQ60">
        <v>-11670</v>
      </c>
      <c r="AR60">
        <v>-15832</v>
      </c>
      <c r="AS60">
        <v>-3078</v>
      </c>
      <c r="AT60">
        <v>-4838</v>
      </c>
      <c r="AU60">
        <v>2817</v>
      </c>
      <c r="AV60">
        <v>-17497</v>
      </c>
      <c r="AW60">
        <v>-5856</v>
      </c>
      <c r="AX60">
        <v>-5239</v>
      </c>
      <c r="AY60">
        <v>34284</v>
      </c>
      <c r="AZ60">
        <v>-2280</v>
      </c>
      <c r="BA60">
        <v>6106</v>
      </c>
      <c r="BB60">
        <v>-18156</v>
      </c>
      <c r="BC60">
        <v>-4304</v>
      </c>
      <c r="BD60">
        <v>-5120</v>
      </c>
      <c r="BE60">
        <v>-26288</v>
      </c>
      <c r="BF60">
        <v>23689</v>
      </c>
      <c r="BG60">
        <v>12631</v>
      </c>
      <c r="BH60">
        <v>-23896</v>
      </c>
      <c r="BI60">
        <v>-22887</v>
      </c>
      <c r="BJ60">
        <v>-4423</v>
      </c>
      <c r="BK60">
        <v>1911</v>
      </c>
      <c r="BL60">
        <v>-6660</v>
      </c>
      <c r="BM60">
        <v>20168</v>
      </c>
      <c r="BN60">
        <v>6265</v>
      </c>
      <c r="BO60">
        <v>-13412</v>
      </c>
      <c r="BP60">
        <v>-12357</v>
      </c>
      <c r="BQ60">
        <v>3400</v>
      </c>
      <c r="BR60">
        <v>-17948</v>
      </c>
      <c r="BS60">
        <v>7871</v>
      </c>
      <c r="BT60">
        <v>-10843</v>
      </c>
      <c r="BU60">
        <v>9</v>
      </c>
      <c r="BV60">
        <v>-12267</v>
      </c>
      <c r="BW60">
        <v>6123</v>
      </c>
      <c r="BX60">
        <v>16126</v>
      </c>
      <c r="BY60">
        <v>-8474</v>
      </c>
      <c r="BZ60">
        <v>-7001</v>
      </c>
      <c r="CA60">
        <v>-12363</v>
      </c>
      <c r="CB60">
        <v>415</v>
      </c>
      <c r="CC60">
        <v>22240</v>
      </c>
      <c r="CD60">
        <v>-7304</v>
      </c>
      <c r="CE60">
        <v>-8822</v>
      </c>
      <c r="CF60">
        <v>-585</v>
      </c>
      <c r="CG60">
        <v>15487</v>
      </c>
      <c r="CH60">
        <v>10429</v>
      </c>
      <c r="CI60">
        <v>15932</v>
      </c>
      <c r="CJ60">
        <v>17703</v>
      </c>
      <c r="CK60">
        <v>9355</v>
      </c>
      <c r="CL60">
        <v>16565</v>
      </c>
      <c r="CM60">
        <v>3017</v>
      </c>
      <c r="CN60">
        <v>-14760</v>
      </c>
      <c r="CO60">
        <v>11078</v>
      </c>
      <c r="CP60">
        <v>-11029</v>
      </c>
      <c r="CQ60">
        <v>-8512</v>
      </c>
      <c r="CR60">
        <v>2085</v>
      </c>
      <c r="CS60">
        <v>8518</v>
      </c>
      <c r="CT60">
        <v>-5154</v>
      </c>
      <c r="CU60">
        <v>20078</v>
      </c>
      <c r="CV60">
        <v>-4015</v>
      </c>
      <c r="CW60">
        <v>14154</v>
      </c>
      <c r="CY60">
        <f t="shared" si="2"/>
        <v>262.41000000000003</v>
      </c>
      <c r="CZ60">
        <f t="shared" si="3"/>
        <v>10249.15</v>
      </c>
    </row>
    <row r="61" spans="2:104" x14ac:dyDescent="0.25">
      <c r="B61">
        <v>-11773</v>
      </c>
      <c r="C61">
        <v>14479</v>
      </c>
      <c r="D61">
        <v>1965</v>
      </c>
      <c r="E61">
        <v>19853</v>
      </c>
      <c r="F61">
        <v>-5850</v>
      </c>
      <c r="G61">
        <v>8118</v>
      </c>
      <c r="H61">
        <v>-5084</v>
      </c>
      <c r="I61">
        <v>1198</v>
      </c>
      <c r="J61">
        <v>1342</v>
      </c>
      <c r="K61">
        <v>-11143</v>
      </c>
      <c r="L61">
        <v>5359</v>
      </c>
      <c r="M61">
        <v>-8896</v>
      </c>
      <c r="N61">
        <v>-7113</v>
      </c>
      <c r="O61">
        <v>-1426</v>
      </c>
      <c r="P61">
        <v>-13831</v>
      </c>
      <c r="Q61">
        <v>17511</v>
      </c>
      <c r="R61">
        <v>-2951</v>
      </c>
      <c r="S61">
        <v>27396</v>
      </c>
      <c r="T61">
        <v>-8441</v>
      </c>
      <c r="U61">
        <v>-4275</v>
      </c>
      <c r="V61">
        <v>14290</v>
      </c>
      <c r="W61">
        <v>4339</v>
      </c>
      <c r="X61">
        <v>-18517</v>
      </c>
      <c r="Y61">
        <v>-6995</v>
      </c>
      <c r="Z61">
        <v>13243</v>
      </c>
      <c r="AA61">
        <v>2975</v>
      </c>
      <c r="AB61">
        <v>-124</v>
      </c>
      <c r="AC61">
        <v>2577</v>
      </c>
      <c r="AD61">
        <v>-5680</v>
      </c>
      <c r="AE61">
        <v>-6409</v>
      </c>
      <c r="AF61">
        <v>30194</v>
      </c>
      <c r="AG61">
        <v>6906</v>
      </c>
      <c r="AH61">
        <v>-11449</v>
      </c>
      <c r="AI61">
        <v>15738</v>
      </c>
      <c r="AJ61">
        <v>9311</v>
      </c>
      <c r="AK61">
        <v>9399</v>
      </c>
      <c r="AL61">
        <v>-6498</v>
      </c>
      <c r="AM61">
        <v>610</v>
      </c>
      <c r="AN61">
        <v>9216</v>
      </c>
      <c r="AO61">
        <v>-13063</v>
      </c>
      <c r="AP61">
        <v>-16651</v>
      </c>
      <c r="AQ61">
        <v>-11670</v>
      </c>
      <c r="AR61">
        <v>-13552</v>
      </c>
      <c r="AS61">
        <v>-5088</v>
      </c>
      <c r="AT61">
        <v>-4836</v>
      </c>
      <c r="AU61">
        <v>1983</v>
      </c>
      <c r="AV61">
        <v>-17497</v>
      </c>
      <c r="AW61">
        <v>-5644</v>
      </c>
      <c r="AX61">
        <v>-4791</v>
      </c>
      <c r="AY61">
        <v>35052</v>
      </c>
      <c r="AZ61">
        <v>-4204</v>
      </c>
      <c r="BA61">
        <v>7953</v>
      </c>
      <c r="BB61">
        <v>-18109</v>
      </c>
      <c r="BC61">
        <v>-4304</v>
      </c>
      <c r="BD61">
        <v>-5528</v>
      </c>
      <c r="BE61">
        <v>-26424</v>
      </c>
      <c r="BF61">
        <v>20537</v>
      </c>
      <c r="BG61">
        <v>9718</v>
      </c>
      <c r="BH61">
        <v>-26599</v>
      </c>
      <c r="BI61">
        <v>-21223</v>
      </c>
      <c r="BJ61">
        <v>-4106</v>
      </c>
      <c r="BK61">
        <v>2755</v>
      </c>
      <c r="BL61">
        <v>-5334</v>
      </c>
      <c r="BM61">
        <v>21046</v>
      </c>
      <c r="BN61">
        <v>6307</v>
      </c>
      <c r="BO61">
        <v>-12866</v>
      </c>
      <c r="BP61">
        <v>-12221</v>
      </c>
      <c r="BQ61">
        <v>3400</v>
      </c>
      <c r="BR61">
        <v>-17955</v>
      </c>
      <c r="BS61">
        <v>10322</v>
      </c>
      <c r="BT61">
        <v>-10931</v>
      </c>
      <c r="BU61">
        <v>-1</v>
      </c>
      <c r="BV61">
        <v>-11685</v>
      </c>
      <c r="BW61">
        <v>6935</v>
      </c>
      <c r="BX61">
        <v>15904</v>
      </c>
      <c r="BY61">
        <v>-8936</v>
      </c>
      <c r="BZ61">
        <v>-10886</v>
      </c>
      <c r="CA61">
        <v>-11720</v>
      </c>
      <c r="CB61">
        <v>-3083</v>
      </c>
      <c r="CC61">
        <v>23211</v>
      </c>
      <c r="CD61">
        <v>-4651</v>
      </c>
      <c r="CE61">
        <v>-8771</v>
      </c>
      <c r="CF61">
        <v>3568</v>
      </c>
      <c r="CG61">
        <v>16486</v>
      </c>
      <c r="CH61">
        <v>10429</v>
      </c>
      <c r="CI61">
        <v>16081</v>
      </c>
      <c r="CJ61">
        <v>15319</v>
      </c>
      <c r="CK61">
        <v>12367</v>
      </c>
      <c r="CL61">
        <v>16710</v>
      </c>
      <c r="CM61">
        <v>3007</v>
      </c>
      <c r="CN61">
        <v>-14896</v>
      </c>
      <c r="CO61">
        <v>12297</v>
      </c>
      <c r="CP61">
        <v>-10168</v>
      </c>
      <c r="CQ61">
        <v>-8392</v>
      </c>
      <c r="CR61">
        <v>3821</v>
      </c>
      <c r="CS61">
        <v>8733</v>
      </c>
      <c r="CT61">
        <v>-5162</v>
      </c>
      <c r="CU61">
        <v>18462</v>
      </c>
      <c r="CV61">
        <v>-5751</v>
      </c>
      <c r="CW61">
        <v>11822</v>
      </c>
      <c r="CY61">
        <f t="shared" si="2"/>
        <v>270.91000000000003</v>
      </c>
      <c r="CZ61">
        <f t="shared" si="3"/>
        <v>10333.969999999999</v>
      </c>
    </row>
    <row r="62" spans="2:104" x14ac:dyDescent="0.25">
      <c r="B62">
        <v>-16632</v>
      </c>
      <c r="C62">
        <v>13830</v>
      </c>
      <c r="D62">
        <v>2131</v>
      </c>
      <c r="E62">
        <v>20412</v>
      </c>
      <c r="F62">
        <v>-2783</v>
      </c>
      <c r="G62">
        <v>6148</v>
      </c>
      <c r="H62">
        <v>-3914</v>
      </c>
      <c r="I62">
        <v>3272</v>
      </c>
      <c r="J62">
        <v>-175</v>
      </c>
      <c r="K62">
        <v>-11176</v>
      </c>
      <c r="L62">
        <v>3976</v>
      </c>
      <c r="M62">
        <v>-8984</v>
      </c>
      <c r="N62">
        <v>-8688</v>
      </c>
      <c r="O62">
        <v>711</v>
      </c>
      <c r="P62">
        <v>-16889</v>
      </c>
      <c r="Q62">
        <v>16815</v>
      </c>
      <c r="R62">
        <v>-3257</v>
      </c>
      <c r="S62">
        <v>27538</v>
      </c>
      <c r="T62">
        <v>-12733</v>
      </c>
      <c r="U62">
        <v>-7992</v>
      </c>
      <c r="V62">
        <v>15308</v>
      </c>
      <c r="W62">
        <v>2318</v>
      </c>
      <c r="X62">
        <v>-17501</v>
      </c>
      <c r="Y62">
        <v>-7499</v>
      </c>
      <c r="Z62">
        <v>15249</v>
      </c>
      <c r="AA62">
        <v>5154</v>
      </c>
      <c r="AB62">
        <v>-1138</v>
      </c>
      <c r="AC62">
        <v>-1051</v>
      </c>
      <c r="AD62">
        <v>-3649</v>
      </c>
      <c r="AE62">
        <v>-4899</v>
      </c>
      <c r="AF62">
        <v>32032</v>
      </c>
      <c r="AG62">
        <v>3681</v>
      </c>
      <c r="AH62">
        <v>-13731</v>
      </c>
      <c r="AI62">
        <v>15213</v>
      </c>
      <c r="AJ62">
        <v>9801</v>
      </c>
      <c r="AK62">
        <v>7641</v>
      </c>
      <c r="AL62">
        <v>-6423</v>
      </c>
      <c r="AM62">
        <v>595</v>
      </c>
      <c r="AN62">
        <v>8912</v>
      </c>
      <c r="AO62">
        <v>-14773</v>
      </c>
      <c r="AP62">
        <v>-16705</v>
      </c>
      <c r="AQ62">
        <v>-11255</v>
      </c>
      <c r="AR62">
        <v>-10706</v>
      </c>
      <c r="AS62">
        <v>-5192</v>
      </c>
      <c r="AT62">
        <v>-4116</v>
      </c>
      <c r="AU62">
        <v>6796</v>
      </c>
      <c r="AV62">
        <v>-17506</v>
      </c>
      <c r="AW62">
        <v>-7549</v>
      </c>
      <c r="AX62">
        <v>-1393</v>
      </c>
      <c r="AY62">
        <v>35225</v>
      </c>
      <c r="AZ62">
        <v>-4200</v>
      </c>
      <c r="BA62">
        <v>5770</v>
      </c>
      <c r="BB62">
        <v>-16719</v>
      </c>
      <c r="BC62">
        <v>-4672</v>
      </c>
      <c r="BD62">
        <v>-1762</v>
      </c>
      <c r="BE62">
        <v>-26105</v>
      </c>
      <c r="BF62">
        <v>20566</v>
      </c>
      <c r="BG62">
        <v>8312</v>
      </c>
      <c r="BH62">
        <v>-25764</v>
      </c>
      <c r="BI62">
        <v>-22956</v>
      </c>
      <c r="BJ62">
        <v>-5177</v>
      </c>
      <c r="BK62">
        <v>6569</v>
      </c>
      <c r="BL62">
        <v>-6124</v>
      </c>
      <c r="BM62">
        <v>21034</v>
      </c>
      <c r="BN62">
        <v>6689</v>
      </c>
      <c r="BO62">
        <v>-12921</v>
      </c>
      <c r="BP62">
        <v>-12263</v>
      </c>
      <c r="BQ62">
        <v>3421</v>
      </c>
      <c r="BR62">
        <v>-17434</v>
      </c>
      <c r="BS62">
        <v>9446</v>
      </c>
      <c r="BT62">
        <v>-10856</v>
      </c>
      <c r="BU62">
        <v>4768</v>
      </c>
      <c r="BV62">
        <v>-11636</v>
      </c>
      <c r="BW62">
        <v>6936</v>
      </c>
      <c r="BX62">
        <v>16590</v>
      </c>
      <c r="BY62">
        <v>-9735</v>
      </c>
      <c r="BZ62">
        <v>-10888</v>
      </c>
      <c r="CA62">
        <v>-8814</v>
      </c>
      <c r="CB62">
        <v>-2159</v>
      </c>
      <c r="CC62">
        <v>19682</v>
      </c>
      <c r="CD62">
        <v>-3</v>
      </c>
      <c r="CE62">
        <v>-8610</v>
      </c>
      <c r="CF62">
        <v>3669</v>
      </c>
      <c r="CG62">
        <v>15175</v>
      </c>
      <c r="CH62">
        <v>10450</v>
      </c>
      <c r="CI62">
        <v>16092</v>
      </c>
      <c r="CJ62">
        <v>15232</v>
      </c>
      <c r="CK62">
        <v>10201</v>
      </c>
      <c r="CL62">
        <v>13388</v>
      </c>
      <c r="CM62">
        <v>2989</v>
      </c>
      <c r="CN62">
        <v>-15165</v>
      </c>
      <c r="CO62">
        <v>9122</v>
      </c>
      <c r="CP62">
        <v>-10305</v>
      </c>
      <c r="CQ62">
        <v>-5381</v>
      </c>
      <c r="CR62">
        <v>6577</v>
      </c>
      <c r="CS62">
        <v>9200</v>
      </c>
      <c r="CT62">
        <v>-4246</v>
      </c>
      <c r="CU62">
        <v>18473</v>
      </c>
      <c r="CV62">
        <v>-5751</v>
      </c>
      <c r="CW62">
        <v>11823</v>
      </c>
      <c r="CY62">
        <f t="shared" si="2"/>
        <v>269.77</v>
      </c>
      <c r="CZ62">
        <f t="shared" si="3"/>
        <v>10228.870000000001</v>
      </c>
    </row>
    <row r="63" spans="2:104" x14ac:dyDescent="0.25">
      <c r="B63">
        <v>-17034</v>
      </c>
      <c r="C63">
        <v>13816</v>
      </c>
      <c r="D63">
        <v>2510</v>
      </c>
      <c r="E63">
        <v>19897</v>
      </c>
      <c r="F63">
        <v>-2783</v>
      </c>
      <c r="G63">
        <v>6147</v>
      </c>
      <c r="H63">
        <v>-7512</v>
      </c>
      <c r="I63">
        <v>1191</v>
      </c>
      <c r="J63">
        <v>100</v>
      </c>
      <c r="K63">
        <v>-11177</v>
      </c>
      <c r="L63">
        <v>2130</v>
      </c>
      <c r="M63">
        <v>-4999</v>
      </c>
      <c r="N63">
        <v>-9200</v>
      </c>
      <c r="O63">
        <v>984</v>
      </c>
      <c r="P63">
        <v>-15050</v>
      </c>
      <c r="Q63">
        <v>17271</v>
      </c>
      <c r="R63">
        <v>-6318</v>
      </c>
      <c r="S63">
        <v>28559</v>
      </c>
      <c r="T63">
        <v>-12436</v>
      </c>
      <c r="U63">
        <v>-12020</v>
      </c>
      <c r="V63">
        <v>14326</v>
      </c>
      <c r="W63">
        <v>526</v>
      </c>
      <c r="X63">
        <v>-18257</v>
      </c>
      <c r="Y63">
        <v>-7569</v>
      </c>
      <c r="Z63">
        <v>15146</v>
      </c>
      <c r="AA63">
        <v>5716</v>
      </c>
      <c r="AB63">
        <v>1086</v>
      </c>
      <c r="AC63">
        <v>-990</v>
      </c>
      <c r="AD63">
        <v>-3772</v>
      </c>
      <c r="AE63">
        <v>-4893</v>
      </c>
      <c r="AF63">
        <v>34048</v>
      </c>
      <c r="AG63">
        <v>3946</v>
      </c>
      <c r="AH63">
        <v>-16004</v>
      </c>
      <c r="AI63">
        <v>11851</v>
      </c>
      <c r="AJ63">
        <v>9801</v>
      </c>
      <c r="AK63">
        <v>6769</v>
      </c>
      <c r="AL63">
        <v>-6448</v>
      </c>
      <c r="AM63">
        <v>531</v>
      </c>
      <c r="AN63">
        <v>8903</v>
      </c>
      <c r="AO63">
        <v>-15056</v>
      </c>
      <c r="AP63">
        <v>-19134</v>
      </c>
      <c r="AQ63">
        <v>-11248</v>
      </c>
      <c r="AR63">
        <v>-10715</v>
      </c>
      <c r="AS63">
        <v>-5340</v>
      </c>
      <c r="AT63">
        <v>-3833</v>
      </c>
      <c r="AU63">
        <v>6871</v>
      </c>
      <c r="AV63">
        <v>-17489</v>
      </c>
      <c r="AW63">
        <v>-7680</v>
      </c>
      <c r="AX63">
        <v>-2718</v>
      </c>
      <c r="AY63">
        <v>30587</v>
      </c>
      <c r="AZ63">
        <v>-3829</v>
      </c>
      <c r="BA63">
        <v>5865</v>
      </c>
      <c r="BB63">
        <v>-16123</v>
      </c>
      <c r="BC63">
        <v>-4764</v>
      </c>
      <c r="BD63">
        <v>-5985</v>
      </c>
      <c r="BE63">
        <v>-27234</v>
      </c>
      <c r="BF63">
        <v>21487</v>
      </c>
      <c r="BG63">
        <v>6514</v>
      </c>
      <c r="BH63">
        <v>-29322</v>
      </c>
      <c r="BI63">
        <v>-18628</v>
      </c>
      <c r="BJ63">
        <v>-5150</v>
      </c>
      <c r="BK63">
        <v>895</v>
      </c>
      <c r="BL63">
        <v>-6125</v>
      </c>
      <c r="BM63">
        <v>21033</v>
      </c>
      <c r="BN63">
        <v>8579</v>
      </c>
      <c r="BO63">
        <v>-12900</v>
      </c>
      <c r="BP63">
        <v>-12509</v>
      </c>
      <c r="BQ63">
        <v>1757</v>
      </c>
      <c r="BR63">
        <v>-17024</v>
      </c>
      <c r="BS63">
        <v>9428</v>
      </c>
      <c r="BT63">
        <v>-11090</v>
      </c>
      <c r="BU63">
        <v>1683</v>
      </c>
      <c r="BV63">
        <v>-11257</v>
      </c>
      <c r="BW63">
        <v>6393</v>
      </c>
      <c r="BX63">
        <v>16762</v>
      </c>
      <c r="BY63">
        <v>-11307</v>
      </c>
      <c r="BZ63">
        <v>-11218</v>
      </c>
      <c r="CA63">
        <v>-8920</v>
      </c>
      <c r="CB63">
        <v>-2161</v>
      </c>
      <c r="CC63">
        <v>19681</v>
      </c>
      <c r="CD63">
        <v>-4</v>
      </c>
      <c r="CE63">
        <v>-7878</v>
      </c>
      <c r="CF63">
        <v>3649</v>
      </c>
      <c r="CG63">
        <v>11632</v>
      </c>
      <c r="CH63">
        <v>10196</v>
      </c>
      <c r="CI63">
        <v>16093</v>
      </c>
      <c r="CJ63">
        <v>17772</v>
      </c>
      <c r="CK63">
        <v>6672</v>
      </c>
      <c r="CL63">
        <v>13123</v>
      </c>
      <c r="CM63">
        <v>1147</v>
      </c>
      <c r="CN63">
        <v>-12114</v>
      </c>
      <c r="CO63">
        <v>8938</v>
      </c>
      <c r="CP63">
        <v>-14317</v>
      </c>
      <c r="CQ63">
        <v>-5216</v>
      </c>
      <c r="CR63">
        <v>5309</v>
      </c>
      <c r="CS63">
        <v>8609</v>
      </c>
      <c r="CT63">
        <v>-2763</v>
      </c>
      <c r="CU63">
        <v>16596</v>
      </c>
      <c r="CV63">
        <v>-5751</v>
      </c>
      <c r="CW63">
        <v>14402</v>
      </c>
      <c r="CY63">
        <f t="shared" si="2"/>
        <v>-163.37</v>
      </c>
      <c r="CZ63">
        <f t="shared" si="3"/>
        <v>10101.91</v>
      </c>
    </row>
    <row r="64" spans="2:104" x14ac:dyDescent="0.25">
      <c r="B64">
        <v>-18518</v>
      </c>
      <c r="C64">
        <v>13802</v>
      </c>
      <c r="D64">
        <v>2649</v>
      </c>
      <c r="E64">
        <v>19201</v>
      </c>
      <c r="F64">
        <v>912</v>
      </c>
      <c r="G64">
        <v>6149</v>
      </c>
      <c r="H64">
        <v>-7513</v>
      </c>
      <c r="I64">
        <v>1191</v>
      </c>
      <c r="J64">
        <v>140</v>
      </c>
      <c r="K64">
        <v>-10876</v>
      </c>
      <c r="L64">
        <v>2449</v>
      </c>
      <c r="M64">
        <v>-8026</v>
      </c>
      <c r="N64">
        <v>-9215</v>
      </c>
      <c r="O64">
        <v>704</v>
      </c>
      <c r="P64">
        <v>-14740</v>
      </c>
      <c r="Q64">
        <v>21042</v>
      </c>
      <c r="R64">
        <v>-5813</v>
      </c>
      <c r="S64">
        <v>28574</v>
      </c>
      <c r="T64">
        <v>-14659</v>
      </c>
      <c r="U64">
        <v>-12755</v>
      </c>
      <c r="V64">
        <v>14324</v>
      </c>
      <c r="W64">
        <v>2384</v>
      </c>
      <c r="X64">
        <v>-18516</v>
      </c>
      <c r="Y64">
        <v>-7148</v>
      </c>
      <c r="Z64">
        <v>15146</v>
      </c>
      <c r="AA64">
        <v>8272</v>
      </c>
      <c r="AB64">
        <v>4590</v>
      </c>
      <c r="AC64">
        <v>-772</v>
      </c>
      <c r="AD64">
        <v>-3921</v>
      </c>
      <c r="AE64">
        <v>-2917</v>
      </c>
      <c r="AF64">
        <v>34140</v>
      </c>
      <c r="AG64">
        <v>4005</v>
      </c>
      <c r="AH64">
        <v>-17939</v>
      </c>
      <c r="AI64">
        <v>11850</v>
      </c>
      <c r="AJ64">
        <v>7040</v>
      </c>
      <c r="AK64">
        <v>6710</v>
      </c>
      <c r="AL64">
        <v>-7926</v>
      </c>
      <c r="AM64">
        <v>445</v>
      </c>
      <c r="AN64">
        <v>6556</v>
      </c>
      <c r="AO64">
        <v>-11726</v>
      </c>
      <c r="AP64">
        <v>-17033</v>
      </c>
      <c r="AQ64">
        <v>-12525</v>
      </c>
      <c r="AR64">
        <v>-11030</v>
      </c>
      <c r="AS64">
        <v>-5340</v>
      </c>
      <c r="AT64">
        <v>-4059</v>
      </c>
      <c r="AU64">
        <v>2871</v>
      </c>
      <c r="AV64">
        <v>-17476</v>
      </c>
      <c r="AW64">
        <v>-7839</v>
      </c>
      <c r="AX64">
        <v>-4719</v>
      </c>
      <c r="AY64">
        <v>29973</v>
      </c>
      <c r="AZ64">
        <v>-5472</v>
      </c>
      <c r="BA64">
        <v>4701</v>
      </c>
      <c r="BB64">
        <v>-11709</v>
      </c>
      <c r="BC64">
        <v>-6222</v>
      </c>
      <c r="BD64">
        <v>-4838</v>
      </c>
      <c r="BE64">
        <v>-27958</v>
      </c>
      <c r="BF64">
        <v>23756</v>
      </c>
      <c r="BG64">
        <v>6524</v>
      </c>
      <c r="BH64">
        <v>-28105</v>
      </c>
      <c r="BI64">
        <v>-17590</v>
      </c>
      <c r="BJ64">
        <v>-6837</v>
      </c>
      <c r="BK64">
        <v>917</v>
      </c>
      <c r="BL64">
        <v>-2396</v>
      </c>
      <c r="BM64">
        <v>18381</v>
      </c>
      <c r="BN64">
        <v>11010</v>
      </c>
      <c r="BO64">
        <v>-11916</v>
      </c>
      <c r="BP64">
        <v>-16139</v>
      </c>
      <c r="BQ64">
        <v>1670</v>
      </c>
      <c r="BR64">
        <v>-16933</v>
      </c>
      <c r="BS64">
        <v>9835</v>
      </c>
      <c r="BT64">
        <v>-10283</v>
      </c>
      <c r="BU64">
        <v>-1826</v>
      </c>
      <c r="BV64">
        <v>-14296</v>
      </c>
      <c r="BW64">
        <v>10888</v>
      </c>
      <c r="BX64">
        <v>16752</v>
      </c>
      <c r="BY64">
        <v>-10656</v>
      </c>
      <c r="BZ64">
        <v>-12245</v>
      </c>
      <c r="CA64">
        <v>-4134</v>
      </c>
      <c r="CB64">
        <v>-2365</v>
      </c>
      <c r="CC64">
        <v>19679</v>
      </c>
      <c r="CD64">
        <v>-2521</v>
      </c>
      <c r="CE64">
        <v>-7878</v>
      </c>
      <c r="CF64">
        <v>5022</v>
      </c>
      <c r="CG64">
        <v>11755</v>
      </c>
      <c r="CH64">
        <v>10209</v>
      </c>
      <c r="CI64">
        <v>16092</v>
      </c>
      <c r="CJ64">
        <v>17733</v>
      </c>
      <c r="CK64">
        <v>7407</v>
      </c>
      <c r="CL64">
        <v>13123</v>
      </c>
      <c r="CM64">
        <v>1144</v>
      </c>
      <c r="CN64">
        <v>-12114</v>
      </c>
      <c r="CO64">
        <v>8329</v>
      </c>
      <c r="CP64">
        <v>-12994</v>
      </c>
      <c r="CQ64">
        <v>-5869</v>
      </c>
      <c r="CR64">
        <v>4997</v>
      </c>
      <c r="CS64">
        <v>8591</v>
      </c>
      <c r="CT64">
        <v>-2580</v>
      </c>
      <c r="CU64">
        <v>16589</v>
      </c>
      <c r="CV64">
        <v>-4400</v>
      </c>
      <c r="CW64">
        <v>13586</v>
      </c>
      <c r="CY64">
        <f t="shared" si="2"/>
        <v>-94.68</v>
      </c>
      <c r="CZ64">
        <f t="shared" si="3"/>
        <v>10170.86</v>
      </c>
    </row>
    <row r="65" spans="2:104" x14ac:dyDescent="0.25">
      <c r="B65">
        <v>-18513</v>
      </c>
      <c r="C65">
        <v>12994</v>
      </c>
      <c r="D65">
        <v>2650</v>
      </c>
      <c r="E65">
        <v>19814</v>
      </c>
      <c r="F65">
        <v>903</v>
      </c>
      <c r="G65">
        <v>5560</v>
      </c>
      <c r="H65">
        <v>-7514</v>
      </c>
      <c r="I65">
        <v>1191</v>
      </c>
      <c r="J65">
        <v>1406</v>
      </c>
      <c r="K65">
        <v>-11963</v>
      </c>
      <c r="L65">
        <v>1601</v>
      </c>
      <c r="M65">
        <v>-6516</v>
      </c>
      <c r="N65">
        <v>-9761</v>
      </c>
      <c r="O65">
        <v>567</v>
      </c>
      <c r="P65">
        <v>-14698</v>
      </c>
      <c r="Q65">
        <v>21735</v>
      </c>
      <c r="R65">
        <v>-8793</v>
      </c>
      <c r="S65">
        <v>27730</v>
      </c>
      <c r="T65">
        <v>-14484</v>
      </c>
      <c r="U65">
        <v>-11410</v>
      </c>
      <c r="V65">
        <v>14728</v>
      </c>
      <c r="W65">
        <v>6618</v>
      </c>
      <c r="X65">
        <v>-22249</v>
      </c>
      <c r="Y65">
        <v>-7148</v>
      </c>
      <c r="Z65">
        <v>10782</v>
      </c>
      <c r="AA65">
        <v>10816</v>
      </c>
      <c r="AB65">
        <v>5185</v>
      </c>
      <c r="AC65">
        <v>-735</v>
      </c>
      <c r="AD65">
        <v>-4479</v>
      </c>
      <c r="AE65">
        <v>-4729</v>
      </c>
      <c r="AF65">
        <v>34141</v>
      </c>
      <c r="AG65">
        <v>3651</v>
      </c>
      <c r="AH65">
        <v>-16813</v>
      </c>
      <c r="AI65">
        <v>12655</v>
      </c>
      <c r="AJ65">
        <v>7280</v>
      </c>
      <c r="AK65">
        <v>6749</v>
      </c>
      <c r="AL65">
        <v>-7904</v>
      </c>
      <c r="AM65">
        <v>1933</v>
      </c>
      <c r="AN65">
        <v>3914</v>
      </c>
      <c r="AO65">
        <v>-11726</v>
      </c>
      <c r="AP65">
        <v>-17022</v>
      </c>
      <c r="AQ65">
        <v>-11430</v>
      </c>
      <c r="AR65">
        <v>-8759</v>
      </c>
      <c r="AS65">
        <v>-6866</v>
      </c>
      <c r="AT65">
        <v>-4059</v>
      </c>
      <c r="AU65">
        <v>5129</v>
      </c>
      <c r="AV65">
        <v>-18127</v>
      </c>
      <c r="AW65">
        <v>-6497</v>
      </c>
      <c r="AX65">
        <v>-3812</v>
      </c>
      <c r="AY65">
        <v>30735</v>
      </c>
      <c r="AZ65">
        <v>-5937</v>
      </c>
      <c r="BA65">
        <v>5395</v>
      </c>
      <c r="BB65">
        <v>-13782</v>
      </c>
      <c r="BC65">
        <v>-9022</v>
      </c>
      <c r="BD65">
        <v>-2724</v>
      </c>
      <c r="BE65">
        <v>-30838</v>
      </c>
      <c r="BF65">
        <v>23772</v>
      </c>
      <c r="BG65">
        <v>8773</v>
      </c>
      <c r="BH65">
        <v>-28114</v>
      </c>
      <c r="BI65">
        <v>-16029</v>
      </c>
      <c r="BJ65">
        <v>-2373</v>
      </c>
      <c r="BK65">
        <v>886</v>
      </c>
      <c r="BL65">
        <v>848</v>
      </c>
      <c r="BM65">
        <v>22899</v>
      </c>
      <c r="BN65">
        <v>7089</v>
      </c>
      <c r="BO65">
        <v>-13657</v>
      </c>
      <c r="BP65">
        <v>-16141</v>
      </c>
      <c r="BQ65">
        <v>1670</v>
      </c>
      <c r="BR65">
        <v>-16672</v>
      </c>
      <c r="BS65">
        <v>10524</v>
      </c>
      <c r="BT65">
        <v>-10356</v>
      </c>
      <c r="BU65">
        <v>551</v>
      </c>
      <c r="BV65">
        <v>-12434</v>
      </c>
      <c r="BW65">
        <v>11272</v>
      </c>
      <c r="BX65">
        <v>20584</v>
      </c>
      <c r="BY65">
        <v>-10773</v>
      </c>
      <c r="BZ65">
        <v>-12090</v>
      </c>
      <c r="CA65">
        <v>68</v>
      </c>
      <c r="CB65">
        <v>-3694</v>
      </c>
      <c r="CC65">
        <v>15691</v>
      </c>
      <c r="CD65">
        <v>-2822</v>
      </c>
      <c r="CE65">
        <v>-8726</v>
      </c>
      <c r="CF65">
        <v>141</v>
      </c>
      <c r="CG65">
        <v>12367</v>
      </c>
      <c r="CH65">
        <v>10533</v>
      </c>
      <c r="CI65">
        <v>16089</v>
      </c>
      <c r="CJ65">
        <v>18154</v>
      </c>
      <c r="CK65">
        <v>9657</v>
      </c>
      <c r="CL65">
        <v>13149</v>
      </c>
      <c r="CM65">
        <v>1140</v>
      </c>
      <c r="CN65">
        <v>-15034</v>
      </c>
      <c r="CO65">
        <v>8356</v>
      </c>
      <c r="CP65">
        <v>-13073</v>
      </c>
      <c r="CQ65">
        <v>-6800</v>
      </c>
      <c r="CR65">
        <v>5009</v>
      </c>
      <c r="CS65">
        <v>8535</v>
      </c>
      <c r="CT65">
        <v>-1576</v>
      </c>
      <c r="CU65">
        <v>16547</v>
      </c>
      <c r="CV65">
        <v>-4267</v>
      </c>
      <c r="CW65">
        <v>13584</v>
      </c>
      <c r="CY65">
        <f t="shared" si="2"/>
        <v>8.09</v>
      </c>
      <c r="CZ65">
        <f t="shared" si="3"/>
        <v>10266.91</v>
      </c>
    </row>
    <row r="66" spans="2:104" x14ac:dyDescent="0.25">
      <c r="B66">
        <v>-18304</v>
      </c>
      <c r="C66">
        <v>10380</v>
      </c>
      <c r="D66">
        <v>2658</v>
      </c>
      <c r="E66">
        <v>20904</v>
      </c>
      <c r="F66">
        <v>907</v>
      </c>
      <c r="G66">
        <v>1809</v>
      </c>
      <c r="H66">
        <v>-7524</v>
      </c>
      <c r="I66">
        <v>-555</v>
      </c>
      <c r="J66">
        <v>1499</v>
      </c>
      <c r="K66">
        <v>-11921</v>
      </c>
      <c r="L66">
        <v>-48</v>
      </c>
      <c r="M66">
        <v>-5435</v>
      </c>
      <c r="N66">
        <v>-10294</v>
      </c>
      <c r="O66">
        <v>-1470</v>
      </c>
      <c r="P66">
        <v>-16562</v>
      </c>
      <c r="Q66">
        <v>22540</v>
      </c>
      <c r="R66">
        <v>-8478</v>
      </c>
      <c r="S66">
        <v>27907</v>
      </c>
      <c r="T66">
        <v>-13133</v>
      </c>
      <c r="U66">
        <v>-13307</v>
      </c>
      <c r="V66">
        <v>14768</v>
      </c>
      <c r="W66">
        <v>8145</v>
      </c>
      <c r="X66">
        <v>-21841</v>
      </c>
      <c r="Y66">
        <v>-6571</v>
      </c>
      <c r="Z66">
        <v>14483</v>
      </c>
      <c r="AA66">
        <v>11425</v>
      </c>
      <c r="AB66">
        <v>5017</v>
      </c>
      <c r="AC66">
        <v>-706</v>
      </c>
      <c r="AD66">
        <v>-4879</v>
      </c>
      <c r="AE66">
        <v>-3336</v>
      </c>
      <c r="AF66">
        <v>34301</v>
      </c>
      <c r="AG66">
        <v>3645</v>
      </c>
      <c r="AH66">
        <v>-19381</v>
      </c>
      <c r="AI66">
        <v>8025</v>
      </c>
      <c r="AJ66">
        <v>8232</v>
      </c>
      <c r="AK66">
        <v>10566</v>
      </c>
      <c r="AL66">
        <v>-7904</v>
      </c>
      <c r="AM66">
        <v>1972</v>
      </c>
      <c r="AN66">
        <v>2312</v>
      </c>
      <c r="AO66">
        <v>-14692</v>
      </c>
      <c r="AP66">
        <v>-17020</v>
      </c>
      <c r="AQ66">
        <v>-10329</v>
      </c>
      <c r="AR66">
        <v>-9523</v>
      </c>
      <c r="AS66">
        <v>-6860</v>
      </c>
      <c r="AT66">
        <v>-2229</v>
      </c>
      <c r="AU66">
        <v>1063</v>
      </c>
      <c r="AV66">
        <v>-18129</v>
      </c>
      <c r="AW66">
        <v>-6625</v>
      </c>
      <c r="AX66">
        <v>-5524</v>
      </c>
      <c r="AY66">
        <v>33197</v>
      </c>
      <c r="AZ66">
        <v>-7863</v>
      </c>
      <c r="BA66">
        <v>4405</v>
      </c>
      <c r="BB66">
        <v>-12981</v>
      </c>
      <c r="BC66">
        <v>-7478</v>
      </c>
      <c r="BD66">
        <v>2142</v>
      </c>
      <c r="BE66">
        <v>-32693</v>
      </c>
      <c r="BF66">
        <v>23907</v>
      </c>
      <c r="BG66">
        <v>6476</v>
      </c>
      <c r="BH66">
        <v>-28193</v>
      </c>
      <c r="BI66">
        <v>-17439</v>
      </c>
      <c r="BJ66">
        <v>-4178</v>
      </c>
      <c r="BK66">
        <v>3010</v>
      </c>
      <c r="BL66">
        <v>-311</v>
      </c>
      <c r="BM66">
        <v>22668</v>
      </c>
      <c r="BN66">
        <v>8179</v>
      </c>
      <c r="BO66">
        <v>-13652</v>
      </c>
      <c r="BP66">
        <v>-16141</v>
      </c>
      <c r="BQ66">
        <v>2728</v>
      </c>
      <c r="BR66">
        <v>-15471</v>
      </c>
      <c r="BS66">
        <v>10509</v>
      </c>
      <c r="BT66">
        <v>-8909</v>
      </c>
      <c r="BU66">
        <v>1349</v>
      </c>
      <c r="BV66">
        <v>-12180</v>
      </c>
      <c r="BW66">
        <v>7931</v>
      </c>
      <c r="BX66">
        <v>17894</v>
      </c>
      <c r="BY66">
        <v>-10773</v>
      </c>
      <c r="BZ66">
        <v>-10476</v>
      </c>
      <c r="CA66">
        <v>190</v>
      </c>
      <c r="CB66">
        <v>-3891</v>
      </c>
      <c r="CC66">
        <v>15612</v>
      </c>
      <c r="CD66">
        <v>-82</v>
      </c>
      <c r="CE66">
        <v>-7406</v>
      </c>
      <c r="CF66">
        <v>141</v>
      </c>
      <c r="CG66">
        <v>12370</v>
      </c>
      <c r="CH66">
        <v>10596</v>
      </c>
      <c r="CI66">
        <v>16063</v>
      </c>
      <c r="CJ66">
        <v>17257</v>
      </c>
      <c r="CK66">
        <v>9484</v>
      </c>
      <c r="CL66">
        <v>15092</v>
      </c>
      <c r="CM66">
        <v>5490</v>
      </c>
      <c r="CN66">
        <v>-15034</v>
      </c>
      <c r="CO66">
        <v>8163</v>
      </c>
      <c r="CP66">
        <v>-13162</v>
      </c>
      <c r="CQ66">
        <v>-9625</v>
      </c>
      <c r="CR66">
        <v>5501</v>
      </c>
      <c r="CS66">
        <v>7230</v>
      </c>
      <c r="CT66">
        <v>-1576</v>
      </c>
      <c r="CU66">
        <v>13919</v>
      </c>
      <c r="CV66">
        <v>-3653</v>
      </c>
      <c r="CW66">
        <v>13643</v>
      </c>
      <c r="CY66">
        <f t="shared" ref="CY66:CY102" si="4">AVERAGE(B66:CW66)</f>
        <v>-80.430000000000007</v>
      </c>
      <c r="CZ66">
        <f t="shared" ref="CZ66:CZ102" si="5">AVERAGE(INDEX(ABS(B66:CW66),0,0))</f>
        <v>10234.51</v>
      </c>
    </row>
    <row r="67" spans="2:104" x14ac:dyDescent="0.25">
      <c r="B67">
        <v>-20596</v>
      </c>
      <c r="C67">
        <v>10692</v>
      </c>
      <c r="D67">
        <v>2657</v>
      </c>
      <c r="E67">
        <v>23420</v>
      </c>
      <c r="F67">
        <v>907</v>
      </c>
      <c r="G67">
        <v>2395</v>
      </c>
      <c r="H67">
        <v>-7725</v>
      </c>
      <c r="I67">
        <v>-1566</v>
      </c>
      <c r="J67">
        <v>1737</v>
      </c>
      <c r="K67">
        <v>-10462</v>
      </c>
      <c r="L67">
        <v>1497</v>
      </c>
      <c r="M67">
        <v>-5242</v>
      </c>
      <c r="N67">
        <v>-12296</v>
      </c>
      <c r="O67">
        <v>-1214</v>
      </c>
      <c r="P67">
        <v>-17027</v>
      </c>
      <c r="Q67">
        <v>25715</v>
      </c>
      <c r="R67">
        <v>-8478</v>
      </c>
      <c r="S67">
        <v>32765</v>
      </c>
      <c r="T67">
        <v>-12905</v>
      </c>
      <c r="U67">
        <v>-17791</v>
      </c>
      <c r="V67">
        <v>15045</v>
      </c>
      <c r="W67">
        <v>3487</v>
      </c>
      <c r="X67">
        <v>-25520</v>
      </c>
      <c r="Y67">
        <v>-6439</v>
      </c>
      <c r="Z67">
        <v>14559</v>
      </c>
      <c r="AA67">
        <v>10080</v>
      </c>
      <c r="AB67">
        <v>5637</v>
      </c>
      <c r="AC67">
        <v>-705</v>
      </c>
      <c r="AD67">
        <v>-5466</v>
      </c>
      <c r="AE67">
        <v>-8194</v>
      </c>
      <c r="AF67">
        <v>35024</v>
      </c>
      <c r="AG67">
        <v>-915</v>
      </c>
      <c r="AH67">
        <v>-18069</v>
      </c>
      <c r="AI67">
        <v>8024</v>
      </c>
      <c r="AJ67">
        <v>5112</v>
      </c>
      <c r="AK67">
        <v>10648</v>
      </c>
      <c r="AL67">
        <v>-6374</v>
      </c>
      <c r="AM67">
        <v>1820</v>
      </c>
      <c r="AN67">
        <v>946</v>
      </c>
      <c r="AO67">
        <v>-16323</v>
      </c>
      <c r="AP67">
        <v>-16642</v>
      </c>
      <c r="AQ67">
        <v>-12146</v>
      </c>
      <c r="AR67">
        <v>-9392</v>
      </c>
      <c r="AS67">
        <v>-6204</v>
      </c>
      <c r="AT67">
        <v>-1889</v>
      </c>
      <c r="AU67">
        <v>1031</v>
      </c>
      <c r="AV67">
        <v>-20034</v>
      </c>
      <c r="AW67">
        <v>-10352</v>
      </c>
      <c r="AX67">
        <v>-5548</v>
      </c>
      <c r="AY67">
        <v>34757</v>
      </c>
      <c r="AZ67">
        <v>-11025</v>
      </c>
      <c r="BA67">
        <v>7195</v>
      </c>
      <c r="BB67">
        <v>-17857</v>
      </c>
      <c r="BC67">
        <v>-7474</v>
      </c>
      <c r="BD67">
        <v>1523</v>
      </c>
      <c r="BE67">
        <v>-32809</v>
      </c>
      <c r="BF67">
        <v>23219</v>
      </c>
      <c r="BG67">
        <v>8626</v>
      </c>
      <c r="BH67">
        <v>-28206</v>
      </c>
      <c r="BI67">
        <v>-13927</v>
      </c>
      <c r="BJ67">
        <v>-1940</v>
      </c>
      <c r="BK67">
        <v>1777</v>
      </c>
      <c r="BL67">
        <v>-1327</v>
      </c>
      <c r="BM67">
        <v>22490</v>
      </c>
      <c r="BN67">
        <v>7407</v>
      </c>
      <c r="BO67">
        <v>-13953</v>
      </c>
      <c r="BP67">
        <v>-17388</v>
      </c>
      <c r="BQ67">
        <v>3332</v>
      </c>
      <c r="BR67">
        <v>-17916</v>
      </c>
      <c r="BS67">
        <v>9396</v>
      </c>
      <c r="BT67">
        <v>-9922</v>
      </c>
      <c r="BU67">
        <v>698</v>
      </c>
      <c r="BV67">
        <v>-14119</v>
      </c>
      <c r="BW67">
        <v>11438</v>
      </c>
      <c r="BX67">
        <v>18028</v>
      </c>
      <c r="BY67">
        <v>-10067</v>
      </c>
      <c r="BZ67">
        <v>-8646</v>
      </c>
      <c r="CA67">
        <v>-2993</v>
      </c>
      <c r="CB67">
        <v>-4230</v>
      </c>
      <c r="CC67">
        <v>16479</v>
      </c>
      <c r="CD67">
        <v>948</v>
      </c>
      <c r="CE67">
        <v>-10511</v>
      </c>
      <c r="CF67">
        <v>214</v>
      </c>
      <c r="CG67">
        <v>12375</v>
      </c>
      <c r="CH67">
        <v>10774</v>
      </c>
      <c r="CI67">
        <v>16205</v>
      </c>
      <c r="CJ67">
        <v>14393</v>
      </c>
      <c r="CK67">
        <v>9502</v>
      </c>
      <c r="CL67">
        <v>18169</v>
      </c>
      <c r="CM67">
        <v>5490</v>
      </c>
      <c r="CN67">
        <v>-10414</v>
      </c>
      <c r="CO67">
        <v>6328</v>
      </c>
      <c r="CP67">
        <v>-14321</v>
      </c>
      <c r="CQ67">
        <v>-8952</v>
      </c>
      <c r="CR67">
        <v>5913</v>
      </c>
      <c r="CS67">
        <v>7396</v>
      </c>
      <c r="CT67">
        <v>-1958</v>
      </c>
      <c r="CU67">
        <v>13935</v>
      </c>
      <c r="CV67">
        <v>-3110</v>
      </c>
      <c r="CW67">
        <v>13642</v>
      </c>
      <c r="CY67">
        <f t="shared" si="4"/>
        <v>-337.32</v>
      </c>
      <c r="CZ67">
        <f t="shared" si="5"/>
        <v>10634.26</v>
      </c>
    </row>
    <row r="68" spans="2:104" x14ac:dyDescent="0.25">
      <c r="B68">
        <v>-22683</v>
      </c>
      <c r="C68">
        <v>10666</v>
      </c>
      <c r="D68">
        <v>6864</v>
      </c>
      <c r="E68">
        <v>21302</v>
      </c>
      <c r="F68">
        <v>563</v>
      </c>
      <c r="G68">
        <v>3895</v>
      </c>
      <c r="H68">
        <v>-6224</v>
      </c>
      <c r="I68">
        <v>-1511</v>
      </c>
      <c r="J68">
        <v>-79</v>
      </c>
      <c r="K68">
        <v>-10752</v>
      </c>
      <c r="L68">
        <v>-527</v>
      </c>
      <c r="M68">
        <v>-5253</v>
      </c>
      <c r="N68">
        <v>-10052</v>
      </c>
      <c r="O68">
        <v>1044</v>
      </c>
      <c r="P68">
        <v>-15160</v>
      </c>
      <c r="Q68">
        <v>21520</v>
      </c>
      <c r="R68">
        <v>-9709</v>
      </c>
      <c r="S68">
        <v>34949</v>
      </c>
      <c r="T68">
        <v>-12905</v>
      </c>
      <c r="U68">
        <v>-17886</v>
      </c>
      <c r="V68">
        <v>15046</v>
      </c>
      <c r="W68">
        <v>2428</v>
      </c>
      <c r="X68">
        <v>-25231</v>
      </c>
      <c r="Y68">
        <v>-7706</v>
      </c>
      <c r="Z68">
        <v>13198</v>
      </c>
      <c r="AA68">
        <v>10250</v>
      </c>
      <c r="AB68">
        <v>2904</v>
      </c>
      <c r="AC68">
        <v>-705</v>
      </c>
      <c r="AD68">
        <v>-5460</v>
      </c>
      <c r="AE68">
        <v>-8257</v>
      </c>
      <c r="AF68">
        <v>34292</v>
      </c>
      <c r="AG68">
        <v>-270</v>
      </c>
      <c r="AH68">
        <v>-18091</v>
      </c>
      <c r="AI68">
        <v>4381</v>
      </c>
      <c r="AJ68">
        <v>5200</v>
      </c>
      <c r="AK68">
        <v>11267</v>
      </c>
      <c r="AL68">
        <v>-11192</v>
      </c>
      <c r="AM68">
        <v>1145</v>
      </c>
      <c r="AN68">
        <v>945</v>
      </c>
      <c r="AO68">
        <v>-13803</v>
      </c>
      <c r="AP68">
        <v>-12914</v>
      </c>
      <c r="AQ68">
        <v>-8288</v>
      </c>
      <c r="AR68">
        <v>-9050</v>
      </c>
      <c r="AS68">
        <v>-6210</v>
      </c>
      <c r="AT68">
        <v>-1885</v>
      </c>
      <c r="AU68">
        <v>909</v>
      </c>
      <c r="AV68">
        <v>-20155</v>
      </c>
      <c r="AW68">
        <v>-6714</v>
      </c>
      <c r="AX68">
        <v>-5670</v>
      </c>
      <c r="AY68">
        <v>34847</v>
      </c>
      <c r="AZ68">
        <v>-12316</v>
      </c>
      <c r="BA68">
        <v>3598</v>
      </c>
      <c r="BB68">
        <v>-19297</v>
      </c>
      <c r="BC68">
        <v>-7482</v>
      </c>
      <c r="BD68">
        <v>3399</v>
      </c>
      <c r="BE68">
        <v>-33249</v>
      </c>
      <c r="BF68">
        <v>23108</v>
      </c>
      <c r="BG68">
        <v>4910</v>
      </c>
      <c r="BH68">
        <v>-28167</v>
      </c>
      <c r="BI68">
        <v>-13916</v>
      </c>
      <c r="BJ68">
        <v>-2030</v>
      </c>
      <c r="BK68">
        <v>204</v>
      </c>
      <c r="BL68">
        <v>1584</v>
      </c>
      <c r="BM68">
        <v>20227</v>
      </c>
      <c r="BN68">
        <v>7390</v>
      </c>
      <c r="BO68">
        <v>-13811</v>
      </c>
      <c r="BP68">
        <v>-17610</v>
      </c>
      <c r="BQ68">
        <v>3330</v>
      </c>
      <c r="BR68">
        <v>-17837</v>
      </c>
      <c r="BS68">
        <v>9423</v>
      </c>
      <c r="BT68">
        <v>-8834</v>
      </c>
      <c r="BU68">
        <v>305</v>
      </c>
      <c r="BV68">
        <v>-12412</v>
      </c>
      <c r="BW68">
        <v>11393</v>
      </c>
      <c r="BX68">
        <v>18005</v>
      </c>
      <c r="BY68">
        <v>-12687</v>
      </c>
      <c r="BZ68">
        <v>-7190</v>
      </c>
      <c r="CA68">
        <v>-4864</v>
      </c>
      <c r="CB68">
        <v>-8349</v>
      </c>
      <c r="CC68">
        <v>12249</v>
      </c>
      <c r="CD68">
        <v>606</v>
      </c>
      <c r="CE68">
        <v>-10512</v>
      </c>
      <c r="CF68">
        <v>22</v>
      </c>
      <c r="CG68">
        <v>12395</v>
      </c>
      <c r="CH68">
        <v>13868</v>
      </c>
      <c r="CI68">
        <v>16163</v>
      </c>
      <c r="CJ68">
        <v>14486</v>
      </c>
      <c r="CK68">
        <v>10391</v>
      </c>
      <c r="CL68">
        <v>18083</v>
      </c>
      <c r="CM68">
        <v>5491</v>
      </c>
      <c r="CN68">
        <v>-10824</v>
      </c>
      <c r="CO68">
        <v>4211</v>
      </c>
      <c r="CP68">
        <v>-11903</v>
      </c>
      <c r="CQ68">
        <v>-7682</v>
      </c>
      <c r="CR68">
        <v>5941</v>
      </c>
      <c r="CS68">
        <v>7642</v>
      </c>
      <c r="CT68">
        <v>-4129</v>
      </c>
      <c r="CU68">
        <v>14160</v>
      </c>
      <c r="CV68">
        <v>-3702</v>
      </c>
      <c r="CW68">
        <v>14418</v>
      </c>
      <c r="CY68">
        <f t="shared" si="4"/>
        <v>-485.28</v>
      </c>
      <c r="CZ68">
        <f t="shared" si="5"/>
        <v>10377.620000000001</v>
      </c>
    </row>
    <row r="69" spans="2:104" x14ac:dyDescent="0.25">
      <c r="B69">
        <v>-20154</v>
      </c>
      <c r="C69">
        <v>11435</v>
      </c>
      <c r="D69">
        <v>-1624</v>
      </c>
      <c r="E69">
        <v>18711</v>
      </c>
      <c r="F69">
        <v>548</v>
      </c>
      <c r="G69">
        <v>7367</v>
      </c>
      <c r="H69">
        <v>-5686</v>
      </c>
      <c r="I69">
        <v>-476</v>
      </c>
      <c r="J69">
        <v>-885</v>
      </c>
      <c r="K69">
        <v>-10741</v>
      </c>
      <c r="L69">
        <v>-846</v>
      </c>
      <c r="M69">
        <v>-4971</v>
      </c>
      <c r="N69">
        <v>-10196</v>
      </c>
      <c r="O69">
        <v>5077</v>
      </c>
      <c r="P69">
        <v>-13651</v>
      </c>
      <c r="Q69">
        <v>21579</v>
      </c>
      <c r="R69">
        <v>-10041</v>
      </c>
      <c r="S69">
        <v>31665</v>
      </c>
      <c r="T69">
        <v>-11951</v>
      </c>
      <c r="U69">
        <v>-18018</v>
      </c>
      <c r="V69">
        <v>14903</v>
      </c>
      <c r="W69">
        <v>904</v>
      </c>
      <c r="X69">
        <v>-25274</v>
      </c>
      <c r="Y69">
        <v>-7706</v>
      </c>
      <c r="Z69">
        <v>13187</v>
      </c>
      <c r="AA69">
        <v>6223</v>
      </c>
      <c r="AB69">
        <v>1954</v>
      </c>
      <c r="AC69">
        <v>-731</v>
      </c>
      <c r="AD69">
        <v>-5460</v>
      </c>
      <c r="AE69">
        <v>-8802</v>
      </c>
      <c r="AF69">
        <v>38549</v>
      </c>
      <c r="AG69">
        <v>236</v>
      </c>
      <c r="AH69">
        <v>-16250</v>
      </c>
      <c r="AI69">
        <v>4768</v>
      </c>
      <c r="AJ69">
        <v>5181</v>
      </c>
      <c r="AK69">
        <v>11315</v>
      </c>
      <c r="AL69">
        <v>-11239</v>
      </c>
      <c r="AM69">
        <v>1562</v>
      </c>
      <c r="AN69">
        <v>-2142</v>
      </c>
      <c r="AO69">
        <v>-9827</v>
      </c>
      <c r="AP69">
        <v>-11987</v>
      </c>
      <c r="AQ69">
        <v>-8191</v>
      </c>
      <c r="AR69">
        <v>-9050</v>
      </c>
      <c r="AS69">
        <v>-6138</v>
      </c>
      <c r="AT69">
        <v>-5692</v>
      </c>
      <c r="AU69">
        <v>217</v>
      </c>
      <c r="AV69">
        <v>-19543</v>
      </c>
      <c r="AW69">
        <v>-4557</v>
      </c>
      <c r="AX69">
        <v>-5348</v>
      </c>
      <c r="AY69">
        <v>34844</v>
      </c>
      <c r="AZ69">
        <v>-11408</v>
      </c>
      <c r="BA69">
        <v>4871</v>
      </c>
      <c r="BB69">
        <v>-19309</v>
      </c>
      <c r="BC69">
        <v>-7514</v>
      </c>
      <c r="BD69">
        <v>3397</v>
      </c>
      <c r="BE69">
        <v>-33885</v>
      </c>
      <c r="BF69">
        <v>21098</v>
      </c>
      <c r="BG69">
        <v>5101</v>
      </c>
      <c r="BH69">
        <v>-28181</v>
      </c>
      <c r="BI69">
        <v>-13915</v>
      </c>
      <c r="BJ69">
        <v>-3661</v>
      </c>
      <c r="BK69">
        <v>219</v>
      </c>
      <c r="BL69">
        <v>1943</v>
      </c>
      <c r="BM69">
        <v>17551</v>
      </c>
      <c r="BN69">
        <v>9964</v>
      </c>
      <c r="BO69">
        <v>-13736</v>
      </c>
      <c r="BP69">
        <v>-17841</v>
      </c>
      <c r="BQ69">
        <v>3244</v>
      </c>
      <c r="BR69">
        <v>-17725</v>
      </c>
      <c r="BS69">
        <v>9493</v>
      </c>
      <c r="BT69">
        <v>-5921</v>
      </c>
      <c r="BU69">
        <v>346</v>
      </c>
      <c r="BV69">
        <v>-12172</v>
      </c>
      <c r="BW69">
        <v>11362</v>
      </c>
      <c r="BX69">
        <v>20566</v>
      </c>
      <c r="BY69">
        <v>-14032</v>
      </c>
      <c r="BZ69">
        <v>-7178</v>
      </c>
      <c r="CA69">
        <v>-7178</v>
      </c>
      <c r="CB69">
        <v>-8349</v>
      </c>
      <c r="CC69">
        <v>9386</v>
      </c>
      <c r="CD69">
        <v>-322</v>
      </c>
      <c r="CE69">
        <v>-9638</v>
      </c>
      <c r="CF69">
        <v>-235</v>
      </c>
      <c r="CG69">
        <v>17089</v>
      </c>
      <c r="CH69">
        <v>16828</v>
      </c>
      <c r="CI69">
        <v>16436</v>
      </c>
      <c r="CJ69">
        <v>15874</v>
      </c>
      <c r="CK69">
        <v>13594</v>
      </c>
      <c r="CL69">
        <v>18082</v>
      </c>
      <c r="CM69">
        <v>5487</v>
      </c>
      <c r="CN69">
        <v>-6210</v>
      </c>
      <c r="CO69">
        <v>4211</v>
      </c>
      <c r="CP69">
        <v>-11104</v>
      </c>
      <c r="CQ69">
        <v>-9269</v>
      </c>
      <c r="CR69">
        <v>7644</v>
      </c>
      <c r="CS69">
        <v>4822</v>
      </c>
      <c r="CT69">
        <v>-3442</v>
      </c>
      <c r="CU69">
        <v>10603</v>
      </c>
      <c r="CV69">
        <v>-4101</v>
      </c>
      <c r="CW69">
        <v>14343</v>
      </c>
      <c r="CY69">
        <f t="shared" si="4"/>
        <v>-397.24</v>
      </c>
      <c r="CZ69">
        <f t="shared" si="5"/>
        <v>10272.82</v>
      </c>
    </row>
    <row r="70" spans="2:104" x14ac:dyDescent="0.25">
      <c r="B70">
        <v>-20936</v>
      </c>
      <c r="C70">
        <v>13993</v>
      </c>
      <c r="D70">
        <v>-1053</v>
      </c>
      <c r="E70">
        <v>18702</v>
      </c>
      <c r="F70">
        <v>487</v>
      </c>
      <c r="G70">
        <v>7364</v>
      </c>
      <c r="H70">
        <v>-5686</v>
      </c>
      <c r="I70">
        <v>-614</v>
      </c>
      <c r="J70">
        <v>-885</v>
      </c>
      <c r="K70">
        <v>-9580</v>
      </c>
      <c r="L70">
        <v>-1221</v>
      </c>
      <c r="M70">
        <v>-4792</v>
      </c>
      <c r="N70">
        <v>-8987</v>
      </c>
      <c r="O70">
        <v>5128</v>
      </c>
      <c r="P70">
        <v>-13649</v>
      </c>
      <c r="Q70">
        <v>21565</v>
      </c>
      <c r="R70">
        <v>-6908</v>
      </c>
      <c r="S70">
        <v>31754</v>
      </c>
      <c r="T70">
        <v>-11956</v>
      </c>
      <c r="U70">
        <v>-18036</v>
      </c>
      <c r="V70">
        <v>11790</v>
      </c>
      <c r="W70">
        <v>-2882</v>
      </c>
      <c r="X70">
        <v>-24387</v>
      </c>
      <c r="Y70">
        <v>-8060</v>
      </c>
      <c r="Z70">
        <v>13392</v>
      </c>
      <c r="AA70">
        <v>1994</v>
      </c>
      <c r="AB70">
        <v>1076</v>
      </c>
      <c r="AC70">
        <v>-731</v>
      </c>
      <c r="AD70">
        <v>-774</v>
      </c>
      <c r="AE70">
        <v>-7096</v>
      </c>
      <c r="AF70">
        <v>38668</v>
      </c>
      <c r="AG70">
        <v>606</v>
      </c>
      <c r="AH70">
        <v>-16606</v>
      </c>
      <c r="AI70">
        <v>7671</v>
      </c>
      <c r="AJ70">
        <v>5178</v>
      </c>
      <c r="AK70">
        <v>11340</v>
      </c>
      <c r="AL70">
        <v>-11241</v>
      </c>
      <c r="AM70">
        <v>1104</v>
      </c>
      <c r="AN70">
        <v>-4479</v>
      </c>
      <c r="AO70">
        <v>-13595</v>
      </c>
      <c r="AP70">
        <v>-11793</v>
      </c>
      <c r="AQ70">
        <v>-7978</v>
      </c>
      <c r="AR70">
        <v>-8836</v>
      </c>
      <c r="AS70">
        <v>-6296</v>
      </c>
      <c r="AT70">
        <v>-1867</v>
      </c>
      <c r="AU70">
        <v>218</v>
      </c>
      <c r="AV70">
        <v>-20784</v>
      </c>
      <c r="AW70">
        <v>-4767</v>
      </c>
      <c r="AX70">
        <v>-1950</v>
      </c>
      <c r="AY70">
        <v>34896</v>
      </c>
      <c r="AZ70">
        <v>-13042</v>
      </c>
      <c r="BA70">
        <v>7619</v>
      </c>
      <c r="BB70">
        <v>-20292</v>
      </c>
      <c r="BC70">
        <v>-7595</v>
      </c>
      <c r="BD70">
        <v>7672</v>
      </c>
      <c r="BE70">
        <v>-34572</v>
      </c>
      <c r="BF70">
        <v>21173</v>
      </c>
      <c r="BG70">
        <v>5105</v>
      </c>
      <c r="BH70">
        <v>-28158</v>
      </c>
      <c r="BI70">
        <v>-15081</v>
      </c>
      <c r="BJ70">
        <v>-7868</v>
      </c>
      <c r="BK70">
        <v>213</v>
      </c>
      <c r="BL70">
        <v>1282</v>
      </c>
      <c r="BM70">
        <v>15539</v>
      </c>
      <c r="BN70">
        <v>9802</v>
      </c>
      <c r="BO70">
        <v>-13539</v>
      </c>
      <c r="BP70">
        <v>-19103</v>
      </c>
      <c r="BQ70">
        <v>2667</v>
      </c>
      <c r="BR70">
        <v>-17561</v>
      </c>
      <c r="BS70">
        <v>9019</v>
      </c>
      <c r="BT70">
        <v>-5945</v>
      </c>
      <c r="BU70">
        <v>417</v>
      </c>
      <c r="BV70">
        <v>-11559</v>
      </c>
      <c r="BW70">
        <v>10809</v>
      </c>
      <c r="BX70">
        <v>20295</v>
      </c>
      <c r="BY70">
        <v>-15722</v>
      </c>
      <c r="BZ70">
        <v>-2502</v>
      </c>
      <c r="CA70">
        <v>-6639</v>
      </c>
      <c r="CB70">
        <v>-5584</v>
      </c>
      <c r="CC70">
        <v>9416</v>
      </c>
      <c r="CD70">
        <v>606</v>
      </c>
      <c r="CE70">
        <v>-12560</v>
      </c>
      <c r="CF70">
        <v>-1085</v>
      </c>
      <c r="CG70">
        <v>19402</v>
      </c>
      <c r="CH70">
        <v>21491</v>
      </c>
      <c r="CI70">
        <v>16403</v>
      </c>
      <c r="CJ70">
        <v>16769</v>
      </c>
      <c r="CK70">
        <v>13932</v>
      </c>
      <c r="CL70">
        <v>20643</v>
      </c>
      <c r="CM70">
        <v>4897</v>
      </c>
      <c r="CN70">
        <v>-6210</v>
      </c>
      <c r="CO70">
        <v>6819</v>
      </c>
      <c r="CP70">
        <v>-11098</v>
      </c>
      <c r="CQ70">
        <v>-10380</v>
      </c>
      <c r="CR70">
        <v>7644</v>
      </c>
      <c r="CS70">
        <v>5349</v>
      </c>
      <c r="CT70">
        <v>-2998</v>
      </c>
      <c r="CU70">
        <v>7007</v>
      </c>
      <c r="CV70">
        <v>-3927</v>
      </c>
      <c r="CW70">
        <v>14150</v>
      </c>
      <c r="CY70">
        <f t="shared" si="4"/>
        <v>-283.79000000000002</v>
      </c>
      <c r="CZ70">
        <f t="shared" si="5"/>
        <v>10345.11</v>
      </c>
    </row>
    <row r="71" spans="2:104" x14ac:dyDescent="0.25">
      <c r="B71">
        <v>-17793</v>
      </c>
      <c r="C71">
        <v>13586</v>
      </c>
      <c r="D71">
        <v>-4017</v>
      </c>
      <c r="E71">
        <v>18699</v>
      </c>
      <c r="F71">
        <v>286</v>
      </c>
      <c r="G71">
        <v>7336</v>
      </c>
      <c r="H71">
        <v>-5686</v>
      </c>
      <c r="I71">
        <v>-1088</v>
      </c>
      <c r="J71">
        <v>-2399</v>
      </c>
      <c r="K71">
        <v>-9160</v>
      </c>
      <c r="L71">
        <v>-201</v>
      </c>
      <c r="M71">
        <v>-2772</v>
      </c>
      <c r="N71">
        <v>-5540</v>
      </c>
      <c r="O71">
        <v>2614</v>
      </c>
      <c r="P71">
        <v>-13101</v>
      </c>
      <c r="Q71">
        <v>25654</v>
      </c>
      <c r="R71">
        <v>-6726</v>
      </c>
      <c r="S71">
        <v>29873</v>
      </c>
      <c r="T71">
        <v>-11959</v>
      </c>
      <c r="U71">
        <v>-16013</v>
      </c>
      <c r="V71">
        <v>10610</v>
      </c>
      <c r="W71">
        <v>-2194</v>
      </c>
      <c r="X71">
        <v>-20065</v>
      </c>
      <c r="Y71">
        <v>-5393</v>
      </c>
      <c r="Z71">
        <v>13483</v>
      </c>
      <c r="AA71">
        <v>763</v>
      </c>
      <c r="AB71">
        <v>-42</v>
      </c>
      <c r="AC71">
        <v>-1580</v>
      </c>
      <c r="AD71">
        <v>934</v>
      </c>
      <c r="AE71">
        <v>-6984</v>
      </c>
      <c r="AF71">
        <v>38674</v>
      </c>
      <c r="AG71">
        <v>991</v>
      </c>
      <c r="AH71">
        <v>-15504</v>
      </c>
      <c r="AI71">
        <v>6193</v>
      </c>
      <c r="AJ71">
        <v>5515</v>
      </c>
      <c r="AK71">
        <v>11381</v>
      </c>
      <c r="AL71">
        <v>-11294</v>
      </c>
      <c r="AM71">
        <v>2772</v>
      </c>
      <c r="AN71">
        <v>-4450</v>
      </c>
      <c r="AO71">
        <v>-11822</v>
      </c>
      <c r="AP71">
        <v>-12576</v>
      </c>
      <c r="AQ71">
        <v>-8358</v>
      </c>
      <c r="AR71">
        <v>-6493</v>
      </c>
      <c r="AS71">
        <v>-5960</v>
      </c>
      <c r="AT71">
        <v>-939</v>
      </c>
      <c r="AU71">
        <v>306</v>
      </c>
      <c r="AV71">
        <v>-19594</v>
      </c>
      <c r="AW71">
        <v>-4556</v>
      </c>
      <c r="AX71">
        <v>-2171</v>
      </c>
      <c r="AY71">
        <v>35176</v>
      </c>
      <c r="AZ71">
        <v>-11149</v>
      </c>
      <c r="BA71">
        <v>7617</v>
      </c>
      <c r="BB71">
        <v>-20290</v>
      </c>
      <c r="BC71">
        <v>-3873</v>
      </c>
      <c r="BD71">
        <v>7671</v>
      </c>
      <c r="BE71">
        <v>-34572</v>
      </c>
      <c r="BF71">
        <v>17718</v>
      </c>
      <c r="BG71">
        <v>5111</v>
      </c>
      <c r="BH71">
        <v>-26531</v>
      </c>
      <c r="BI71">
        <v>-15988</v>
      </c>
      <c r="BJ71">
        <v>-7870</v>
      </c>
      <c r="BK71">
        <v>214</v>
      </c>
      <c r="BL71">
        <v>2148</v>
      </c>
      <c r="BM71">
        <v>16504</v>
      </c>
      <c r="BN71">
        <v>12974</v>
      </c>
      <c r="BO71">
        <v>-13537</v>
      </c>
      <c r="BP71">
        <v>-21160</v>
      </c>
      <c r="BQ71">
        <v>-171</v>
      </c>
      <c r="BR71">
        <v>-17542</v>
      </c>
      <c r="BS71">
        <v>7669</v>
      </c>
      <c r="BT71">
        <v>-6036</v>
      </c>
      <c r="BU71">
        <v>195</v>
      </c>
      <c r="BV71">
        <v>-8020</v>
      </c>
      <c r="BW71">
        <v>10530</v>
      </c>
      <c r="BX71">
        <v>20692</v>
      </c>
      <c r="BY71">
        <v>-15722</v>
      </c>
      <c r="BZ71">
        <v>-2234</v>
      </c>
      <c r="CA71">
        <v>-6673</v>
      </c>
      <c r="CB71">
        <v>-4047</v>
      </c>
      <c r="CC71">
        <v>13206</v>
      </c>
      <c r="CD71">
        <v>605</v>
      </c>
      <c r="CE71">
        <v>-12557</v>
      </c>
      <c r="CF71">
        <v>-1797</v>
      </c>
      <c r="CG71">
        <v>19993</v>
      </c>
      <c r="CH71">
        <v>21416</v>
      </c>
      <c r="CI71">
        <v>16225</v>
      </c>
      <c r="CJ71">
        <v>11956</v>
      </c>
      <c r="CK71">
        <v>13926</v>
      </c>
      <c r="CL71">
        <v>19662</v>
      </c>
      <c r="CM71">
        <v>4859</v>
      </c>
      <c r="CN71">
        <v>-5567</v>
      </c>
      <c r="CO71">
        <v>4128</v>
      </c>
      <c r="CP71">
        <v>-11122</v>
      </c>
      <c r="CQ71">
        <v>-14167</v>
      </c>
      <c r="CR71">
        <v>9824</v>
      </c>
      <c r="CS71">
        <v>6820</v>
      </c>
      <c r="CT71">
        <v>-2936</v>
      </c>
      <c r="CU71">
        <v>5995</v>
      </c>
      <c r="CV71">
        <v>-3927</v>
      </c>
      <c r="CW71">
        <v>18110</v>
      </c>
      <c r="CY71">
        <f t="shared" si="4"/>
        <v>-33.04</v>
      </c>
      <c r="CZ71">
        <f t="shared" si="5"/>
        <v>10045.32</v>
      </c>
    </row>
    <row r="72" spans="2:104" x14ac:dyDescent="0.25">
      <c r="B72">
        <v>-18258</v>
      </c>
      <c r="C72">
        <v>12363</v>
      </c>
      <c r="D72">
        <v>-3542</v>
      </c>
      <c r="E72">
        <v>18289</v>
      </c>
      <c r="F72">
        <v>-1383</v>
      </c>
      <c r="G72">
        <v>6706</v>
      </c>
      <c r="H72">
        <v>-5693</v>
      </c>
      <c r="I72">
        <v>-1745</v>
      </c>
      <c r="J72">
        <v>-2399</v>
      </c>
      <c r="K72">
        <v>-9159</v>
      </c>
      <c r="L72">
        <v>-194</v>
      </c>
      <c r="M72">
        <v>-2084</v>
      </c>
      <c r="N72">
        <v>-8715</v>
      </c>
      <c r="O72">
        <v>6209</v>
      </c>
      <c r="P72">
        <v>-12852</v>
      </c>
      <c r="Q72">
        <v>24677</v>
      </c>
      <c r="R72">
        <v>-4032</v>
      </c>
      <c r="S72">
        <v>31328</v>
      </c>
      <c r="T72">
        <v>-11924</v>
      </c>
      <c r="U72">
        <v>-11560</v>
      </c>
      <c r="V72">
        <v>10507</v>
      </c>
      <c r="W72">
        <v>-2640</v>
      </c>
      <c r="X72">
        <v>-20058</v>
      </c>
      <c r="Y72">
        <v>-5564</v>
      </c>
      <c r="Z72">
        <v>13185</v>
      </c>
      <c r="AA72">
        <v>757</v>
      </c>
      <c r="AB72">
        <v>237</v>
      </c>
      <c r="AC72">
        <v>-1592</v>
      </c>
      <c r="AD72">
        <v>-1200</v>
      </c>
      <c r="AE72">
        <v>-5263</v>
      </c>
      <c r="AF72">
        <v>36733</v>
      </c>
      <c r="AG72">
        <v>4947</v>
      </c>
      <c r="AH72">
        <v>-14715</v>
      </c>
      <c r="AI72">
        <v>4985</v>
      </c>
      <c r="AJ72">
        <v>5610</v>
      </c>
      <c r="AK72">
        <v>7385</v>
      </c>
      <c r="AL72">
        <v>-11092</v>
      </c>
      <c r="AM72">
        <v>-1110</v>
      </c>
      <c r="AN72">
        <v>-4463</v>
      </c>
      <c r="AO72">
        <v>-11525</v>
      </c>
      <c r="AP72">
        <v>-7834</v>
      </c>
      <c r="AQ72">
        <v>-8504</v>
      </c>
      <c r="AR72">
        <v>-5841</v>
      </c>
      <c r="AS72">
        <v>-5961</v>
      </c>
      <c r="AT72">
        <v>-2267</v>
      </c>
      <c r="AU72">
        <v>-875</v>
      </c>
      <c r="AV72">
        <v>-20114</v>
      </c>
      <c r="AW72">
        <v>-4556</v>
      </c>
      <c r="AX72">
        <v>-2253</v>
      </c>
      <c r="AY72">
        <v>39318</v>
      </c>
      <c r="AZ72">
        <v>-10667</v>
      </c>
      <c r="BA72">
        <v>5443</v>
      </c>
      <c r="BB72">
        <v>-15910</v>
      </c>
      <c r="BC72">
        <v>-3371</v>
      </c>
      <c r="BD72">
        <v>7251</v>
      </c>
      <c r="BE72">
        <v>-34460</v>
      </c>
      <c r="BF72">
        <v>17010</v>
      </c>
      <c r="BG72">
        <v>5240</v>
      </c>
      <c r="BH72">
        <v>-26531</v>
      </c>
      <c r="BI72">
        <v>-13774</v>
      </c>
      <c r="BJ72">
        <v>-7717</v>
      </c>
      <c r="BK72">
        <v>-361</v>
      </c>
      <c r="BL72">
        <v>-1026</v>
      </c>
      <c r="BM72">
        <v>16475</v>
      </c>
      <c r="BN72">
        <v>12314</v>
      </c>
      <c r="BO72">
        <v>-13537</v>
      </c>
      <c r="BP72">
        <v>-18359</v>
      </c>
      <c r="BQ72">
        <v>1420</v>
      </c>
      <c r="BR72">
        <v>-18975</v>
      </c>
      <c r="BS72">
        <v>7368</v>
      </c>
      <c r="BT72">
        <v>-7605</v>
      </c>
      <c r="BU72">
        <v>-2205</v>
      </c>
      <c r="BV72">
        <v>-8020</v>
      </c>
      <c r="BW72">
        <v>10528</v>
      </c>
      <c r="BX72">
        <v>20796</v>
      </c>
      <c r="BY72">
        <v>-18593</v>
      </c>
      <c r="BZ72">
        <v>-1253</v>
      </c>
      <c r="CA72">
        <v>-6685</v>
      </c>
      <c r="CB72">
        <v>-4219</v>
      </c>
      <c r="CC72">
        <v>13219</v>
      </c>
      <c r="CD72">
        <v>703</v>
      </c>
      <c r="CE72">
        <v>-11529</v>
      </c>
      <c r="CF72">
        <v>-2341</v>
      </c>
      <c r="CG72">
        <v>20577</v>
      </c>
      <c r="CH72">
        <v>22811</v>
      </c>
      <c r="CI72">
        <v>17693</v>
      </c>
      <c r="CJ72">
        <v>10186</v>
      </c>
      <c r="CK72">
        <v>13925</v>
      </c>
      <c r="CL72">
        <v>16207</v>
      </c>
      <c r="CM72">
        <v>4845</v>
      </c>
      <c r="CN72">
        <v>-5567</v>
      </c>
      <c r="CO72">
        <v>4128</v>
      </c>
      <c r="CP72">
        <v>-11124</v>
      </c>
      <c r="CQ72">
        <v>-13485</v>
      </c>
      <c r="CR72">
        <v>9805</v>
      </c>
      <c r="CS72">
        <v>3858</v>
      </c>
      <c r="CT72">
        <v>-6248</v>
      </c>
      <c r="CU72">
        <v>8501</v>
      </c>
      <c r="CV72">
        <v>-957</v>
      </c>
      <c r="CW72">
        <v>16863</v>
      </c>
      <c r="CY72">
        <f t="shared" si="4"/>
        <v>-50.84</v>
      </c>
      <c r="CZ72">
        <f t="shared" si="5"/>
        <v>9858.8799999999992</v>
      </c>
    </row>
    <row r="73" spans="2:104" x14ac:dyDescent="0.25">
      <c r="B73">
        <v>-18359</v>
      </c>
      <c r="C73">
        <v>7612</v>
      </c>
      <c r="D73">
        <v>-3527</v>
      </c>
      <c r="E73">
        <v>14116</v>
      </c>
      <c r="F73">
        <v>-2241</v>
      </c>
      <c r="G73">
        <v>7395</v>
      </c>
      <c r="H73">
        <v>-5880</v>
      </c>
      <c r="I73">
        <v>358</v>
      </c>
      <c r="J73">
        <v>-4651</v>
      </c>
      <c r="K73">
        <v>-9158</v>
      </c>
      <c r="L73">
        <v>-3758</v>
      </c>
      <c r="M73">
        <v>-2854</v>
      </c>
      <c r="N73">
        <v>-9510</v>
      </c>
      <c r="O73">
        <v>7928</v>
      </c>
      <c r="P73">
        <v>-12846</v>
      </c>
      <c r="Q73">
        <v>24559</v>
      </c>
      <c r="R73">
        <v>-4091</v>
      </c>
      <c r="S73">
        <v>31328</v>
      </c>
      <c r="T73">
        <v>-11708</v>
      </c>
      <c r="U73">
        <v>-11355</v>
      </c>
      <c r="V73">
        <v>10589</v>
      </c>
      <c r="W73">
        <v>-3344</v>
      </c>
      <c r="X73">
        <v>-20218</v>
      </c>
      <c r="Y73">
        <v>-6875</v>
      </c>
      <c r="Z73">
        <v>8881</v>
      </c>
      <c r="AA73">
        <v>674</v>
      </c>
      <c r="AB73">
        <v>2092</v>
      </c>
      <c r="AC73">
        <v>-3950</v>
      </c>
      <c r="AD73">
        <v>-3066</v>
      </c>
      <c r="AE73">
        <v>-5260</v>
      </c>
      <c r="AF73">
        <v>36733</v>
      </c>
      <c r="AG73">
        <v>4856</v>
      </c>
      <c r="AH73">
        <v>-15520</v>
      </c>
      <c r="AI73">
        <v>3442</v>
      </c>
      <c r="AJ73">
        <v>1010</v>
      </c>
      <c r="AK73">
        <v>10430</v>
      </c>
      <c r="AL73">
        <v>-11079</v>
      </c>
      <c r="AM73">
        <v>-1053</v>
      </c>
      <c r="AN73">
        <v>-4472</v>
      </c>
      <c r="AO73">
        <v>-11456</v>
      </c>
      <c r="AP73">
        <v>-8306</v>
      </c>
      <c r="AQ73">
        <v>-8503</v>
      </c>
      <c r="AR73">
        <v>-7665</v>
      </c>
      <c r="AS73">
        <v>-6167</v>
      </c>
      <c r="AT73">
        <v>-6931</v>
      </c>
      <c r="AU73">
        <v>-875</v>
      </c>
      <c r="AV73">
        <v>-18035</v>
      </c>
      <c r="AW73">
        <v>-4464</v>
      </c>
      <c r="AX73">
        <v>-3663</v>
      </c>
      <c r="AY73">
        <v>39375</v>
      </c>
      <c r="AZ73">
        <v>-10691</v>
      </c>
      <c r="BA73">
        <v>5440</v>
      </c>
      <c r="BB73">
        <v>-16131</v>
      </c>
      <c r="BC73">
        <v>-3361</v>
      </c>
      <c r="BD73">
        <v>7252</v>
      </c>
      <c r="BE73">
        <v>-33922</v>
      </c>
      <c r="BF73">
        <v>13415</v>
      </c>
      <c r="BG73">
        <v>4591</v>
      </c>
      <c r="BH73">
        <v>-29083</v>
      </c>
      <c r="BI73">
        <v>-16124</v>
      </c>
      <c r="BJ73">
        <v>-7721</v>
      </c>
      <c r="BK73">
        <v>-368</v>
      </c>
      <c r="BL73">
        <v>-939</v>
      </c>
      <c r="BM73">
        <v>12556</v>
      </c>
      <c r="BN73">
        <v>14645</v>
      </c>
      <c r="BO73">
        <v>-12550</v>
      </c>
      <c r="BP73">
        <v>-16057</v>
      </c>
      <c r="BQ73">
        <v>1418</v>
      </c>
      <c r="BR73">
        <v>-19261</v>
      </c>
      <c r="BS73">
        <v>2703</v>
      </c>
      <c r="BT73">
        <v>-7606</v>
      </c>
      <c r="BU73">
        <v>2235</v>
      </c>
      <c r="BV73">
        <v>-5485</v>
      </c>
      <c r="BW73">
        <v>10528</v>
      </c>
      <c r="BX73">
        <v>17558</v>
      </c>
      <c r="BY73">
        <v>-18697</v>
      </c>
      <c r="BZ73">
        <v>-1253</v>
      </c>
      <c r="CA73">
        <v>-9293</v>
      </c>
      <c r="CB73">
        <v>-4863</v>
      </c>
      <c r="CC73">
        <v>13233</v>
      </c>
      <c r="CD73">
        <v>720</v>
      </c>
      <c r="CE73">
        <v>-11592</v>
      </c>
      <c r="CF73">
        <v>-2373</v>
      </c>
      <c r="CG73">
        <v>24627</v>
      </c>
      <c r="CH73">
        <v>20394</v>
      </c>
      <c r="CI73">
        <v>18731</v>
      </c>
      <c r="CJ73">
        <v>7265</v>
      </c>
      <c r="CK73">
        <v>13925</v>
      </c>
      <c r="CL73">
        <v>16211</v>
      </c>
      <c r="CM73">
        <v>3084</v>
      </c>
      <c r="CN73">
        <v>-5567</v>
      </c>
      <c r="CO73">
        <v>4128</v>
      </c>
      <c r="CP73">
        <v>-12625</v>
      </c>
      <c r="CQ73">
        <v>-11756</v>
      </c>
      <c r="CR73">
        <v>9161</v>
      </c>
      <c r="CS73">
        <v>3841</v>
      </c>
      <c r="CT73">
        <v>-7156</v>
      </c>
      <c r="CU73">
        <v>8485</v>
      </c>
      <c r="CV73">
        <v>-952</v>
      </c>
      <c r="CW73">
        <v>16979</v>
      </c>
      <c r="CY73">
        <f t="shared" si="4"/>
        <v>-517.63</v>
      </c>
      <c r="CZ73">
        <f t="shared" si="5"/>
        <v>9807.69</v>
      </c>
    </row>
    <row r="74" spans="2:104" x14ac:dyDescent="0.25">
      <c r="B74">
        <v>-22084</v>
      </c>
      <c r="C74">
        <v>6981</v>
      </c>
      <c r="D74">
        <v>-3718</v>
      </c>
      <c r="E74">
        <v>14126</v>
      </c>
      <c r="F74">
        <v>-1726</v>
      </c>
      <c r="G74">
        <v>6688</v>
      </c>
      <c r="H74">
        <v>-5845</v>
      </c>
      <c r="I74">
        <v>1058</v>
      </c>
      <c r="J74">
        <v>-4773</v>
      </c>
      <c r="K74">
        <v>-5344</v>
      </c>
      <c r="L74">
        <v>-875</v>
      </c>
      <c r="M74">
        <v>-2312</v>
      </c>
      <c r="N74">
        <v>-9759</v>
      </c>
      <c r="O74">
        <v>3522</v>
      </c>
      <c r="P74">
        <v>-12888</v>
      </c>
      <c r="Q74">
        <v>24029</v>
      </c>
      <c r="R74">
        <v>-4202</v>
      </c>
      <c r="S74">
        <v>31333</v>
      </c>
      <c r="T74">
        <v>-11109</v>
      </c>
      <c r="U74">
        <v>-10750</v>
      </c>
      <c r="V74">
        <v>10590</v>
      </c>
      <c r="W74">
        <v>-4756</v>
      </c>
      <c r="X74">
        <v>-20067</v>
      </c>
      <c r="Y74">
        <v>-2722</v>
      </c>
      <c r="Z74">
        <v>12428</v>
      </c>
      <c r="AA74">
        <v>678</v>
      </c>
      <c r="AB74">
        <v>3899</v>
      </c>
      <c r="AC74">
        <v>-3329</v>
      </c>
      <c r="AD74">
        <v>-657</v>
      </c>
      <c r="AE74">
        <v>-5441</v>
      </c>
      <c r="AF74">
        <v>36694</v>
      </c>
      <c r="AG74">
        <v>3887</v>
      </c>
      <c r="AH74">
        <v>-14510</v>
      </c>
      <c r="AI74">
        <v>1419</v>
      </c>
      <c r="AJ74">
        <v>1137</v>
      </c>
      <c r="AK74">
        <v>10440</v>
      </c>
      <c r="AL74">
        <v>-7848</v>
      </c>
      <c r="AM74">
        <v>-987</v>
      </c>
      <c r="AN74">
        <v>-4470</v>
      </c>
      <c r="AO74">
        <v>-11768</v>
      </c>
      <c r="AP74">
        <v>-5087</v>
      </c>
      <c r="AQ74">
        <v>-9407</v>
      </c>
      <c r="AR74">
        <v>-7666</v>
      </c>
      <c r="AS74">
        <v>-3621</v>
      </c>
      <c r="AT74">
        <v>-9075</v>
      </c>
      <c r="AU74">
        <v>-1727</v>
      </c>
      <c r="AV74">
        <v>-18577</v>
      </c>
      <c r="AW74">
        <v>-2165</v>
      </c>
      <c r="AX74">
        <v>-7994</v>
      </c>
      <c r="AY74">
        <v>39375</v>
      </c>
      <c r="AZ74">
        <v>-10701</v>
      </c>
      <c r="BA74">
        <v>5249</v>
      </c>
      <c r="BB74">
        <v>-16775</v>
      </c>
      <c r="BC74">
        <v>-3421</v>
      </c>
      <c r="BD74">
        <v>11321</v>
      </c>
      <c r="BE74">
        <v>-33433</v>
      </c>
      <c r="BF74">
        <v>11873</v>
      </c>
      <c r="BG74">
        <v>3560</v>
      </c>
      <c r="BH74">
        <v>-32823</v>
      </c>
      <c r="BI74">
        <v>-17261</v>
      </c>
      <c r="BJ74">
        <v>-7831</v>
      </c>
      <c r="BK74">
        <v>-368</v>
      </c>
      <c r="BL74">
        <v>1738</v>
      </c>
      <c r="BM74">
        <v>14009</v>
      </c>
      <c r="BN74">
        <v>16288</v>
      </c>
      <c r="BO74">
        <v>-12721</v>
      </c>
      <c r="BP74">
        <v>-15933</v>
      </c>
      <c r="BQ74">
        <v>4609</v>
      </c>
      <c r="BR74">
        <v>-19264</v>
      </c>
      <c r="BS74">
        <v>5959</v>
      </c>
      <c r="BT74">
        <v>-7433</v>
      </c>
      <c r="BU74">
        <v>4076</v>
      </c>
      <c r="BV74">
        <v>-4681</v>
      </c>
      <c r="BW74">
        <v>6607</v>
      </c>
      <c r="BX74">
        <v>17608</v>
      </c>
      <c r="BY74">
        <v>-18671</v>
      </c>
      <c r="BZ74">
        <v>-1285</v>
      </c>
      <c r="CA74">
        <v>-8399</v>
      </c>
      <c r="CB74">
        <v>-1241</v>
      </c>
      <c r="CC74">
        <v>13233</v>
      </c>
      <c r="CD74">
        <v>727</v>
      </c>
      <c r="CE74">
        <v>-11862</v>
      </c>
      <c r="CF74">
        <v>-4658</v>
      </c>
      <c r="CG74">
        <v>21416</v>
      </c>
      <c r="CH74">
        <v>22065</v>
      </c>
      <c r="CI74">
        <v>19054</v>
      </c>
      <c r="CJ74">
        <v>7795</v>
      </c>
      <c r="CK74">
        <v>10237</v>
      </c>
      <c r="CL74">
        <v>15201</v>
      </c>
      <c r="CM74">
        <v>7066</v>
      </c>
      <c r="CN74">
        <v>-5649</v>
      </c>
      <c r="CO74">
        <v>4144</v>
      </c>
      <c r="CP74">
        <v>-13474</v>
      </c>
      <c r="CQ74">
        <v>-8762</v>
      </c>
      <c r="CR74">
        <v>9152</v>
      </c>
      <c r="CS74">
        <v>3402</v>
      </c>
      <c r="CT74">
        <v>-7133</v>
      </c>
      <c r="CU74">
        <v>10438</v>
      </c>
      <c r="CV74">
        <v>-901</v>
      </c>
      <c r="CW74">
        <v>17146</v>
      </c>
      <c r="CY74">
        <f t="shared" si="4"/>
        <v>-296.82</v>
      </c>
      <c r="CZ74">
        <f t="shared" si="5"/>
        <v>9741.9599999999991</v>
      </c>
    </row>
    <row r="75" spans="2:104" x14ac:dyDescent="0.25">
      <c r="B75">
        <v>-21466</v>
      </c>
      <c r="C75">
        <v>7035</v>
      </c>
      <c r="D75">
        <v>-4324</v>
      </c>
      <c r="E75">
        <v>14208</v>
      </c>
      <c r="F75">
        <v>-3338</v>
      </c>
      <c r="G75">
        <v>6660</v>
      </c>
      <c r="H75">
        <v>-5735</v>
      </c>
      <c r="I75">
        <v>-1505</v>
      </c>
      <c r="J75">
        <v>-7393</v>
      </c>
      <c r="K75">
        <v>-3491</v>
      </c>
      <c r="L75">
        <v>2060</v>
      </c>
      <c r="M75">
        <v>1615</v>
      </c>
      <c r="N75">
        <v>-8745</v>
      </c>
      <c r="O75">
        <v>3689</v>
      </c>
      <c r="P75">
        <v>-12828</v>
      </c>
      <c r="Q75">
        <v>25377</v>
      </c>
      <c r="R75">
        <v>-4743</v>
      </c>
      <c r="S75">
        <v>31476</v>
      </c>
      <c r="T75">
        <v>-7408</v>
      </c>
      <c r="U75">
        <v>-7797</v>
      </c>
      <c r="V75">
        <v>10432</v>
      </c>
      <c r="W75">
        <v>-7633</v>
      </c>
      <c r="X75">
        <v>-20048</v>
      </c>
      <c r="Y75">
        <v>-4843</v>
      </c>
      <c r="Z75">
        <v>15095</v>
      </c>
      <c r="AA75">
        <v>524</v>
      </c>
      <c r="AB75">
        <v>3937</v>
      </c>
      <c r="AC75">
        <v>-355</v>
      </c>
      <c r="AD75">
        <v>-1745</v>
      </c>
      <c r="AE75">
        <v>-5426</v>
      </c>
      <c r="AF75">
        <v>33132</v>
      </c>
      <c r="AG75">
        <v>3312</v>
      </c>
      <c r="AH75">
        <v>-14514</v>
      </c>
      <c r="AI75">
        <v>-2159</v>
      </c>
      <c r="AJ75">
        <v>1137</v>
      </c>
      <c r="AK75">
        <v>8485</v>
      </c>
      <c r="AL75">
        <v>-8083</v>
      </c>
      <c r="AM75">
        <v>1509</v>
      </c>
      <c r="AN75">
        <v>-4620</v>
      </c>
      <c r="AO75">
        <v>-11763</v>
      </c>
      <c r="AP75">
        <v>-5087</v>
      </c>
      <c r="AQ75">
        <v>-9417</v>
      </c>
      <c r="AR75">
        <v>-10086</v>
      </c>
      <c r="AS75">
        <v>-5567</v>
      </c>
      <c r="AT75">
        <v>-7217</v>
      </c>
      <c r="AU75">
        <v>-6454</v>
      </c>
      <c r="AV75">
        <v>-18669</v>
      </c>
      <c r="AW75">
        <v>-2366</v>
      </c>
      <c r="AX75">
        <v>-7558</v>
      </c>
      <c r="AY75">
        <v>36449</v>
      </c>
      <c r="AZ75">
        <v>-11226</v>
      </c>
      <c r="BA75">
        <v>6382</v>
      </c>
      <c r="BB75">
        <v>-14818</v>
      </c>
      <c r="BC75">
        <v>-3678</v>
      </c>
      <c r="BD75">
        <v>11298</v>
      </c>
      <c r="BE75">
        <v>-33549</v>
      </c>
      <c r="BF75">
        <v>8468</v>
      </c>
      <c r="BG75">
        <v>3574</v>
      </c>
      <c r="BH75">
        <v>-32690</v>
      </c>
      <c r="BI75">
        <v>-21255</v>
      </c>
      <c r="BJ75">
        <v>-8775</v>
      </c>
      <c r="BK75">
        <v>-347</v>
      </c>
      <c r="BL75">
        <v>1738</v>
      </c>
      <c r="BM75">
        <v>14008</v>
      </c>
      <c r="BN75">
        <v>16422</v>
      </c>
      <c r="BO75">
        <v>-12727</v>
      </c>
      <c r="BP75">
        <v>-15879</v>
      </c>
      <c r="BQ75">
        <v>7137</v>
      </c>
      <c r="BR75">
        <v>-20820</v>
      </c>
      <c r="BS75">
        <v>9910</v>
      </c>
      <c r="BT75">
        <v>-7512</v>
      </c>
      <c r="BU75">
        <v>4996</v>
      </c>
      <c r="BV75">
        <v>-4682</v>
      </c>
      <c r="BW75">
        <v>6782</v>
      </c>
      <c r="BX75">
        <v>17016</v>
      </c>
      <c r="BY75">
        <v>-18593</v>
      </c>
      <c r="BZ75">
        <v>-3763</v>
      </c>
      <c r="CA75">
        <v>-7767</v>
      </c>
      <c r="CB75">
        <v>-708</v>
      </c>
      <c r="CC75">
        <v>14655</v>
      </c>
      <c r="CD75">
        <v>584</v>
      </c>
      <c r="CE75">
        <v>-11758</v>
      </c>
      <c r="CF75">
        <v>-5297</v>
      </c>
      <c r="CG75">
        <v>22158</v>
      </c>
      <c r="CH75">
        <v>21762</v>
      </c>
      <c r="CI75">
        <v>18945</v>
      </c>
      <c r="CJ75">
        <v>5761</v>
      </c>
      <c r="CK75">
        <v>10035</v>
      </c>
      <c r="CL75">
        <v>15034</v>
      </c>
      <c r="CM75">
        <v>6603</v>
      </c>
      <c r="CN75">
        <v>-5553</v>
      </c>
      <c r="CO75">
        <v>8199</v>
      </c>
      <c r="CP75">
        <v>-11959</v>
      </c>
      <c r="CQ75">
        <v>-9179</v>
      </c>
      <c r="CR75">
        <v>9446</v>
      </c>
      <c r="CS75">
        <v>2755</v>
      </c>
      <c r="CT75">
        <v>-8062</v>
      </c>
      <c r="CU75">
        <v>10445</v>
      </c>
      <c r="CV75">
        <v>-4476</v>
      </c>
      <c r="CW75">
        <v>17148</v>
      </c>
      <c r="CY75">
        <f t="shared" si="4"/>
        <v>-400.63</v>
      </c>
      <c r="CZ75">
        <f t="shared" si="5"/>
        <v>9948.49</v>
      </c>
    </row>
    <row r="76" spans="2:104" x14ac:dyDescent="0.25">
      <c r="B76">
        <v>-21475</v>
      </c>
      <c r="C76">
        <v>7086</v>
      </c>
      <c r="D76">
        <v>-5236</v>
      </c>
      <c r="E76">
        <v>14140</v>
      </c>
      <c r="F76">
        <v>-3764</v>
      </c>
      <c r="G76">
        <v>5989</v>
      </c>
      <c r="H76">
        <v>-5859</v>
      </c>
      <c r="I76">
        <v>-1505</v>
      </c>
      <c r="J76">
        <v>-7397</v>
      </c>
      <c r="K76">
        <v>-7828</v>
      </c>
      <c r="L76">
        <v>-1654</v>
      </c>
      <c r="M76">
        <v>2043</v>
      </c>
      <c r="N76">
        <v>-11353</v>
      </c>
      <c r="O76">
        <v>1719</v>
      </c>
      <c r="P76">
        <v>-11661</v>
      </c>
      <c r="Q76">
        <v>25371</v>
      </c>
      <c r="R76">
        <v>-4760</v>
      </c>
      <c r="S76">
        <v>31274</v>
      </c>
      <c r="T76">
        <v>-9708</v>
      </c>
      <c r="U76">
        <v>-6113</v>
      </c>
      <c r="V76">
        <v>6997</v>
      </c>
      <c r="W76">
        <v>-5775</v>
      </c>
      <c r="X76">
        <v>-18771</v>
      </c>
      <c r="Y76">
        <v>-7934</v>
      </c>
      <c r="Z76">
        <v>15064</v>
      </c>
      <c r="AA76">
        <v>2490</v>
      </c>
      <c r="AB76">
        <v>3488</v>
      </c>
      <c r="AC76">
        <v>-173</v>
      </c>
      <c r="AD76">
        <v>-3698</v>
      </c>
      <c r="AE76">
        <v>-3460</v>
      </c>
      <c r="AF76">
        <v>30957</v>
      </c>
      <c r="AG76">
        <v>3481</v>
      </c>
      <c r="AH76">
        <v>-14112</v>
      </c>
      <c r="AI76">
        <v>-1762</v>
      </c>
      <c r="AJ76">
        <v>5518</v>
      </c>
      <c r="AK76">
        <v>8378</v>
      </c>
      <c r="AL76">
        <v>-8083</v>
      </c>
      <c r="AM76">
        <v>-265</v>
      </c>
      <c r="AN76">
        <v>-5014</v>
      </c>
      <c r="AO76">
        <v>-11804</v>
      </c>
      <c r="AP76">
        <v>-5087</v>
      </c>
      <c r="AQ76">
        <v>-12295</v>
      </c>
      <c r="AR76">
        <v>-10596</v>
      </c>
      <c r="AS76">
        <v>-4686</v>
      </c>
      <c r="AT76">
        <v>-7247</v>
      </c>
      <c r="AU76">
        <v>-7713</v>
      </c>
      <c r="AV76">
        <v>-14900</v>
      </c>
      <c r="AW76">
        <v>-2424</v>
      </c>
      <c r="AX76">
        <v>-8634</v>
      </c>
      <c r="AY76">
        <v>36594</v>
      </c>
      <c r="AZ76">
        <v>-11273</v>
      </c>
      <c r="BA76">
        <v>7116</v>
      </c>
      <c r="BB76">
        <v>-15630</v>
      </c>
      <c r="BC76">
        <v>-2625</v>
      </c>
      <c r="BD76">
        <v>8907</v>
      </c>
      <c r="BE76">
        <v>-30269</v>
      </c>
      <c r="BF76">
        <v>7249</v>
      </c>
      <c r="BG76">
        <v>3570</v>
      </c>
      <c r="BH76">
        <v>-32835</v>
      </c>
      <c r="BI76">
        <v>-21199</v>
      </c>
      <c r="BJ76">
        <v>-8772</v>
      </c>
      <c r="BK76">
        <v>-1674</v>
      </c>
      <c r="BL76">
        <v>1738</v>
      </c>
      <c r="BM76">
        <v>14008</v>
      </c>
      <c r="BN76">
        <v>16791</v>
      </c>
      <c r="BO76">
        <v>-12729</v>
      </c>
      <c r="BP76">
        <v>-16282</v>
      </c>
      <c r="BQ76">
        <v>7341</v>
      </c>
      <c r="BR76">
        <v>-20817</v>
      </c>
      <c r="BS76">
        <v>8934</v>
      </c>
      <c r="BT76">
        <v>-3112</v>
      </c>
      <c r="BU76">
        <v>3756</v>
      </c>
      <c r="BV76">
        <v>-4681</v>
      </c>
      <c r="BW76">
        <v>3637</v>
      </c>
      <c r="BX76">
        <v>16018</v>
      </c>
      <c r="BY76">
        <v>-19695</v>
      </c>
      <c r="BZ76">
        <v>-3763</v>
      </c>
      <c r="CA76">
        <v>-6498</v>
      </c>
      <c r="CB76">
        <v>345</v>
      </c>
      <c r="CC76">
        <v>10813</v>
      </c>
      <c r="CD76">
        <v>2393</v>
      </c>
      <c r="CE76">
        <v>-9703</v>
      </c>
      <c r="CF76">
        <v>-5565</v>
      </c>
      <c r="CG76">
        <v>22789</v>
      </c>
      <c r="CH76">
        <v>22297</v>
      </c>
      <c r="CI76">
        <v>18945</v>
      </c>
      <c r="CJ76">
        <v>6194</v>
      </c>
      <c r="CK76">
        <v>13896</v>
      </c>
      <c r="CL76">
        <v>13975</v>
      </c>
      <c r="CM76">
        <v>5815</v>
      </c>
      <c r="CN76">
        <v>-7824</v>
      </c>
      <c r="CO76">
        <v>8178</v>
      </c>
      <c r="CP76">
        <v>-12218</v>
      </c>
      <c r="CQ76">
        <v>-9283</v>
      </c>
      <c r="CR76">
        <v>6063</v>
      </c>
      <c r="CS76">
        <v>165</v>
      </c>
      <c r="CT76">
        <v>-9157</v>
      </c>
      <c r="CU76">
        <v>6905</v>
      </c>
      <c r="CV76">
        <v>-3905</v>
      </c>
      <c r="CW76">
        <v>18321</v>
      </c>
      <c r="CY76">
        <f t="shared" si="4"/>
        <v>-655.07000000000005</v>
      </c>
      <c r="CZ76">
        <f t="shared" si="5"/>
        <v>9790.0300000000007</v>
      </c>
    </row>
    <row r="77" spans="2:104" x14ac:dyDescent="0.25">
      <c r="B77">
        <v>-20239</v>
      </c>
      <c r="C77">
        <v>7085</v>
      </c>
      <c r="D77">
        <v>-7336</v>
      </c>
      <c r="E77">
        <v>13691</v>
      </c>
      <c r="F77">
        <v>-3802</v>
      </c>
      <c r="G77">
        <v>6091</v>
      </c>
      <c r="H77">
        <v>-6150</v>
      </c>
      <c r="I77">
        <v>-1535</v>
      </c>
      <c r="J77">
        <v>-4955</v>
      </c>
      <c r="K77">
        <v>-9354</v>
      </c>
      <c r="L77">
        <v>223</v>
      </c>
      <c r="M77">
        <v>5920</v>
      </c>
      <c r="N77">
        <v>-11280</v>
      </c>
      <c r="O77">
        <v>-2640</v>
      </c>
      <c r="P77">
        <v>-9865</v>
      </c>
      <c r="Q77">
        <v>21832</v>
      </c>
      <c r="R77">
        <v>-4819</v>
      </c>
      <c r="S77">
        <v>32720</v>
      </c>
      <c r="T77">
        <v>-12784</v>
      </c>
      <c r="U77">
        <v>-7769</v>
      </c>
      <c r="V77">
        <v>5999</v>
      </c>
      <c r="W77">
        <v>-10411</v>
      </c>
      <c r="X77">
        <v>-17616</v>
      </c>
      <c r="Y77">
        <v>-6634</v>
      </c>
      <c r="Z77">
        <v>15472</v>
      </c>
      <c r="AA77">
        <v>242</v>
      </c>
      <c r="AB77">
        <v>4251</v>
      </c>
      <c r="AC77">
        <v>3013</v>
      </c>
      <c r="AD77">
        <v>-3444</v>
      </c>
      <c r="AE77">
        <v>-3448</v>
      </c>
      <c r="AF77">
        <v>30433</v>
      </c>
      <c r="AG77">
        <v>6032</v>
      </c>
      <c r="AH77">
        <v>-12036</v>
      </c>
      <c r="AI77">
        <v>-1760</v>
      </c>
      <c r="AJ77">
        <v>5535</v>
      </c>
      <c r="AK77">
        <v>12629</v>
      </c>
      <c r="AL77">
        <v>-9518</v>
      </c>
      <c r="AM77">
        <v>1819</v>
      </c>
      <c r="AN77">
        <v>-5020</v>
      </c>
      <c r="AO77">
        <v>-8097</v>
      </c>
      <c r="AP77">
        <v>-5021</v>
      </c>
      <c r="AQ77">
        <v>-12130</v>
      </c>
      <c r="AR77">
        <v>-14558</v>
      </c>
      <c r="AS77">
        <v>-1999</v>
      </c>
      <c r="AT77">
        <v>-9340</v>
      </c>
      <c r="AU77">
        <v>-11741</v>
      </c>
      <c r="AV77">
        <v>-14900</v>
      </c>
      <c r="AW77">
        <v>-3568</v>
      </c>
      <c r="AX77">
        <v>-11284</v>
      </c>
      <c r="AY77">
        <v>36608</v>
      </c>
      <c r="AZ77">
        <v>-14086</v>
      </c>
      <c r="BA77">
        <v>3772</v>
      </c>
      <c r="BB77">
        <v>-13821</v>
      </c>
      <c r="BC77">
        <v>-2634</v>
      </c>
      <c r="BD77">
        <v>8810</v>
      </c>
      <c r="BE77">
        <v>-25747</v>
      </c>
      <c r="BF77">
        <v>3998</v>
      </c>
      <c r="BG77">
        <v>3574</v>
      </c>
      <c r="BH77">
        <v>-33299</v>
      </c>
      <c r="BI77">
        <v>-21195</v>
      </c>
      <c r="BJ77">
        <v>-7607</v>
      </c>
      <c r="BK77">
        <v>-1958</v>
      </c>
      <c r="BL77">
        <v>1658</v>
      </c>
      <c r="BM77">
        <v>14010</v>
      </c>
      <c r="BN77">
        <v>19145</v>
      </c>
      <c r="BO77">
        <v>-12738</v>
      </c>
      <c r="BP77">
        <v>-18710</v>
      </c>
      <c r="BQ77">
        <v>7340</v>
      </c>
      <c r="BR77">
        <v>-20824</v>
      </c>
      <c r="BS77">
        <v>7835</v>
      </c>
      <c r="BT77">
        <v>-3151</v>
      </c>
      <c r="BU77">
        <v>3908</v>
      </c>
      <c r="BV77">
        <v>-6600</v>
      </c>
      <c r="BW77">
        <v>3786</v>
      </c>
      <c r="BX77">
        <v>16057</v>
      </c>
      <c r="BY77">
        <v>-19702</v>
      </c>
      <c r="BZ77">
        <v>-2671</v>
      </c>
      <c r="CA77">
        <v>-4933</v>
      </c>
      <c r="CB77">
        <v>3241</v>
      </c>
      <c r="CC77">
        <v>13468</v>
      </c>
      <c r="CD77">
        <v>-2131</v>
      </c>
      <c r="CE77">
        <v>-13995</v>
      </c>
      <c r="CF77">
        <v>-5524</v>
      </c>
      <c r="CG77">
        <v>24885</v>
      </c>
      <c r="CH77">
        <v>19080</v>
      </c>
      <c r="CI77">
        <v>20676</v>
      </c>
      <c r="CJ77">
        <v>6213</v>
      </c>
      <c r="CK77">
        <v>13884</v>
      </c>
      <c r="CL77">
        <v>13935</v>
      </c>
      <c r="CM77">
        <v>6031</v>
      </c>
      <c r="CN77">
        <v>-6705</v>
      </c>
      <c r="CO77">
        <v>8527</v>
      </c>
      <c r="CP77">
        <v>-15765</v>
      </c>
      <c r="CQ77">
        <v>-6103</v>
      </c>
      <c r="CR77">
        <v>8452</v>
      </c>
      <c r="CS77">
        <v>-3876</v>
      </c>
      <c r="CT77">
        <v>-9157</v>
      </c>
      <c r="CU77">
        <v>6998</v>
      </c>
      <c r="CV77">
        <v>-3803</v>
      </c>
      <c r="CW77">
        <v>16726</v>
      </c>
      <c r="CY77">
        <f t="shared" si="4"/>
        <v>-761.84</v>
      </c>
      <c r="CZ77">
        <f t="shared" si="5"/>
        <v>10073.92</v>
      </c>
    </row>
    <row r="78" spans="2:104" x14ac:dyDescent="0.25">
      <c r="B78">
        <v>-20892</v>
      </c>
      <c r="C78">
        <v>6806</v>
      </c>
      <c r="D78">
        <v>-5636</v>
      </c>
      <c r="E78">
        <v>11890</v>
      </c>
      <c r="F78">
        <v>-4203</v>
      </c>
      <c r="G78">
        <v>6091</v>
      </c>
      <c r="H78">
        <v>-6563</v>
      </c>
      <c r="I78">
        <v>-1557</v>
      </c>
      <c r="J78">
        <v>-9203</v>
      </c>
      <c r="K78">
        <v>-9283</v>
      </c>
      <c r="L78">
        <v>910</v>
      </c>
      <c r="M78">
        <v>5912</v>
      </c>
      <c r="N78">
        <v>-11741</v>
      </c>
      <c r="O78">
        <v>-2640</v>
      </c>
      <c r="P78">
        <v>-12163</v>
      </c>
      <c r="Q78">
        <v>21094</v>
      </c>
      <c r="R78">
        <v>-4057</v>
      </c>
      <c r="S78">
        <v>32719</v>
      </c>
      <c r="T78">
        <v>-12784</v>
      </c>
      <c r="U78">
        <v>-8030</v>
      </c>
      <c r="V78">
        <v>5200</v>
      </c>
      <c r="W78">
        <v>-9804</v>
      </c>
      <c r="X78">
        <v>-13970</v>
      </c>
      <c r="Y78">
        <v>-6697</v>
      </c>
      <c r="Z78">
        <v>19731</v>
      </c>
      <c r="AA78">
        <v>-393</v>
      </c>
      <c r="AB78">
        <v>4203</v>
      </c>
      <c r="AC78">
        <v>3039</v>
      </c>
      <c r="AD78">
        <v>-1635</v>
      </c>
      <c r="AE78">
        <v>-3448</v>
      </c>
      <c r="AF78">
        <v>29974</v>
      </c>
      <c r="AG78">
        <v>6234</v>
      </c>
      <c r="AH78">
        <v>-12033</v>
      </c>
      <c r="AI78">
        <v>-1313</v>
      </c>
      <c r="AJ78">
        <v>3494</v>
      </c>
      <c r="AK78">
        <v>12632</v>
      </c>
      <c r="AL78">
        <v>-7488</v>
      </c>
      <c r="AM78">
        <v>6485</v>
      </c>
      <c r="AN78">
        <v>-6601</v>
      </c>
      <c r="AO78">
        <v>-9733</v>
      </c>
      <c r="AP78">
        <v>-4843</v>
      </c>
      <c r="AQ78">
        <v>-14291</v>
      </c>
      <c r="AR78">
        <v>-14563</v>
      </c>
      <c r="AS78">
        <v>-2087</v>
      </c>
      <c r="AT78">
        <v>-10942</v>
      </c>
      <c r="AU78">
        <v>-11912</v>
      </c>
      <c r="AV78">
        <v>-18702</v>
      </c>
      <c r="AW78">
        <v>-3595</v>
      </c>
      <c r="AX78">
        <v>-11072</v>
      </c>
      <c r="AY78">
        <v>40467</v>
      </c>
      <c r="AZ78">
        <v>-14648</v>
      </c>
      <c r="BA78">
        <v>4993</v>
      </c>
      <c r="BB78">
        <v>-15005</v>
      </c>
      <c r="BC78">
        <v>598</v>
      </c>
      <c r="BD78">
        <v>13421</v>
      </c>
      <c r="BE78">
        <v>-28976</v>
      </c>
      <c r="BF78">
        <v>4112</v>
      </c>
      <c r="BG78">
        <v>1110</v>
      </c>
      <c r="BH78">
        <v>-29828</v>
      </c>
      <c r="BI78">
        <v>-24138</v>
      </c>
      <c r="BJ78">
        <v>-11459</v>
      </c>
      <c r="BK78">
        <v>-1064</v>
      </c>
      <c r="BL78">
        <v>1495</v>
      </c>
      <c r="BM78">
        <v>15487</v>
      </c>
      <c r="BN78">
        <v>15474</v>
      </c>
      <c r="BO78">
        <v>-13019</v>
      </c>
      <c r="BP78">
        <v>-19406</v>
      </c>
      <c r="BQ78">
        <v>7346</v>
      </c>
      <c r="BR78">
        <v>-21070</v>
      </c>
      <c r="BS78">
        <v>7835</v>
      </c>
      <c r="BT78">
        <v>-3545</v>
      </c>
      <c r="BU78">
        <v>3900</v>
      </c>
      <c r="BV78">
        <v>-6663</v>
      </c>
      <c r="BW78">
        <v>2074</v>
      </c>
      <c r="BX78">
        <v>16579</v>
      </c>
      <c r="BY78">
        <v>-19884</v>
      </c>
      <c r="BZ78">
        <v>-2671</v>
      </c>
      <c r="CA78">
        <v>-5988</v>
      </c>
      <c r="CB78">
        <v>2987</v>
      </c>
      <c r="CC78">
        <v>14368</v>
      </c>
      <c r="CD78">
        <v>-5249</v>
      </c>
      <c r="CE78">
        <v>-10955</v>
      </c>
      <c r="CF78">
        <v>-5524</v>
      </c>
      <c r="CG78">
        <v>24994</v>
      </c>
      <c r="CH78">
        <v>17120</v>
      </c>
      <c r="CI78">
        <v>20572</v>
      </c>
      <c r="CJ78">
        <v>7956</v>
      </c>
      <c r="CK78">
        <v>13868</v>
      </c>
      <c r="CL78">
        <v>13923</v>
      </c>
      <c r="CM78">
        <v>8261</v>
      </c>
      <c r="CN78">
        <v>-2194</v>
      </c>
      <c r="CO78">
        <v>11976</v>
      </c>
      <c r="CP78">
        <v>-14995</v>
      </c>
      <c r="CQ78">
        <v>-6143</v>
      </c>
      <c r="CR78">
        <v>9255</v>
      </c>
      <c r="CS78">
        <v>-3891</v>
      </c>
      <c r="CT78">
        <v>-9730</v>
      </c>
      <c r="CU78">
        <v>7381</v>
      </c>
      <c r="CV78">
        <v>-281</v>
      </c>
      <c r="CW78">
        <v>13152</v>
      </c>
      <c r="CY78">
        <f t="shared" si="4"/>
        <v>-730.82</v>
      </c>
      <c r="CZ78">
        <f t="shared" si="5"/>
        <v>10273.18</v>
      </c>
    </row>
    <row r="79" spans="2:104" x14ac:dyDescent="0.25">
      <c r="B79">
        <v>-23301</v>
      </c>
      <c r="C79">
        <v>6800</v>
      </c>
      <c r="D79">
        <v>-5453</v>
      </c>
      <c r="E79">
        <v>7570</v>
      </c>
      <c r="F79">
        <v>-4170</v>
      </c>
      <c r="G79">
        <v>10246</v>
      </c>
      <c r="H79">
        <v>-7245</v>
      </c>
      <c r="I79">
        <v>-5332</v>
      </c>
      <c r="J79">
        <v>-9911</v>
      </c>
      <c r="K79">
        <v>-8319</v>
      </c>
      <c r="L79">
        <v>867</v>
      </c>
      <c r="M79">
        <v>5879</v>
      </c>
      <c r="N79">
        <v>-12521</v>
      </c>
      <c r="O79">
        <v>-2641</v>
      </c>
      <c r="P79">
        <v>-11026</v>
      </c>
      <c r="Q79">
        <v>18287</v>
      </c>
      <c r="R79">
        <v>-4057</v>
      </c>
      <c r="S79">
        <v>32749</v>
      </c>
      <c r="T79">
        <v>-12790</v>
      </c>
      <c r="U79">
        <v>-10144</v>
      </c>
      <c r="V79">
        <v>4561</v>
      </c>
      <c r="W79">
        <v>-11423</v>
      </c>
      <c r="X79">
        <v>-14955</v>
      </c>
      <c r="Y79">
        <v>-7013</v>
      </c>
      <c r="Z79">
        <v>19747</v>
      </c>
      <c r="AA79">
        <v>1105</v>
      </c>
      <c r="AB79">
        <v>5681</v>
      </c>
      <c r="AC79">
        <v>-710</v>
      </c>
      <c r="AD79">
        <v>-1929</v>
      </c>
      <c r="AE79">
        <v>-3359</v>
      </c>
      <c r="AF79">
        <v>32487</v>
      </c>
      <c r="AG79">
        <v>5309</v>
      </c>
      <c r="AH79">
        <v>-11893</v>
      </c>
      <c r="AI79">
        <v>-1337</v>
      </c>
      <c r="AJ79">
        <v>5754</v>
      </c>
      <c r="AK79">
        <v>12595</v>
      </c>
      <c r="AL79">
        <v>-4213</v>
      </c>
      <c r="AM79">
        <v>6476</v>
      </c>
      <c r="AN79">
        <v>-7096</v>
      </c>
      <c r="AO79">
        <v>-10531</v>
      </c>
      <c r="AP79">
        <v>-1368</v>
      </c>
      <c r="AQ79">
        <v>-12059</v>
      </c>
      <c r="AR79">
        <v>-14609</v>
      </c>
      <c r="AS79">
        <v>1459</v>
      </c>
      <c r="AT79">
        <v>-7728</v>
      </c>
      <c r="AU79">
        <v>-14609</v>
      </c>
      <c r="AV79">
        <v>-18757</v>
      </c>
      <c r="AW79">
        <v>-7235</v>
      </c>
      <c r="AX79">
        <v>-11099</v>
      </c>
      <c r="AY79">
        <v>40422</v>
      </c>
      <c r="AZ79">
        <v>-16220</v>
      </c>
      <c r="BA79">
        <v>1680</v>
      </c>
      <c r="BB79">
        <v>-12644</v>
      </c>
      <c r="BC79">
        <v>620</v>
      </c>
      <c r="BD79">
        <v>13612</v>
      </c>
      <c r="BE79">
        <v>-32296</v>
      </c>
      <c r="BF79">
        <v>4436</v>
      </c>
      <c r="BG79">
        <v>4926</v>
      </c>
      <c r="BH79">
        <v>-29555</v>
      </c>
      <c r="BI79">
        <v>-25606</v>
      </c>
      <c r="BJ79">
        <v>-11459</v>
      </c>
      <c r="BK79">
        <v>-1064</v>
      </c>
      <c r="BL79">
        <v>1723</v>
      </c>
      <c r="BM79">
        <v>15490</v>
      </c>
      <c r="BN79">
        <v>13855</v>
      </c>
      <c r="BO79">
        <v>-9604</v>
      </c>
      <c r="BP79">
        <v>-19457</v>
      </c>
      <c r="BQ79">
        <v>7885</v>
      </c>
      <c r="BR79">
        <v>-21545</v>
      </c>
      <c r="BS79">
        <v>9774</v>
      </c>
      <c r="BT79">
        <v>-4436</v>
      </c>
      <c r="BU79">
        <v>1312</v>
      </c>
      <c r="BV79">
        <v>-7210</v>
      </c>
      <c r="BW79">
        <v>2912</v>
      </c>
      <c r="BX79">
        <v>16537</v>
      </c>
      <c r="BY79">
        <v>-19850</v>
      </c>
      <c r="BZ79">
        <v>-2652</v>
      </c>
      <c r="CA79">
        <v>-4859</v>
      </c>
      <c r="CB79">
        <v>3038</v>
      </c>
      <c r="CC79">
        <v>14288</v>
      </c>
      <c r="CD79">
        <v>-5935</v>
      </c>
      <c r="CE79">
        <v>-10916</v>
      </c>
      <c r="CF79">
        <v>-3697</v>
      </c>
      <c r="CG79">
        <v>24898</v>
      </c>
      <c r="CH79">
        <v>19503</v>
      </c>
      <c r="CI79">
        <v>22598</v>
      </c>
      <c r="CJ79">
        <v>6167</v>
      </c>
      <c r="CK79">
        <v>14111</v>
      </c>
      <c r="CL79">
        <v>15682</v>
      </c>
      <c r="CM79">
        <v>10419</v>
      </c>
      <c r="CN79">
        <v>-4893</v>
      </c>
      <c r="CO79">
        <v>11741</v>
      </c>
      <c r="CP79">
        <v>-12806</v>
      </c>
      <c r="CQ79">
        <v>-6139</v>
      </c>
      <c r="CR79">
        <v>6092</v>
      </c>
      <c r="CS79">
        <v>-3936</v>
      </c>
      <c r="CT79">
        <v>-13216</v>
      </c>
      <c r="CU79">
        <v>6998</v>
      </c>
      <c r="CV79">
        <v>-478</v>
      </c>
      <c r="CW79">
        <v>13147</v>
      </c>
      <c r="CY79">
        <f t="shared" si="4"/>
        <v>-778.68</v>
      </c>
      <c r="CZ79">
        <f t="shared" si="5"/>
        <v>10407.44</v>
      </c>
    </row>
    <row r="80" spans="2:104" x14ac:dyDescent="0.25">
      <c r="B80">
        <v>-22695</v>
      </c>
      <c r="C80">
        <v>5121</v>
      </c>
      <c r="D80">
        <v>-2317</v>
      </c>
      <c r="E80">
        <v>7870</v>
      </c>
      <c r="F80">
        <v>-593</v>
      </c>
      <c r="G80">
        <v>13766</v>
      </c>
      <c r="H80">
        <v>-3320</v>
      </c>
      <c r="I80">
        <v>-5359</v>
      </c>
      <c r="J80">
        <v>-9929</v>
      </c>
      <c r="K80">
        <v>-10481</v>
      </c>
      <c r="L80">
        <v>2510</v>
      </c>
      <c r="M80">
        <v>5237</v>
      </c>
      <c r="N80">
        <v>-14136</v>
      </c>
      <c r="O80">
        <v>-2609</v>
      </c>
      <c r="P80">
        <v>-11026</v>
      </c>
      <c r="Q80">
        <v>19752</v>
      </c>
      <c r="R80">
        <v>-8597</v>
      </c>
      <c r="S80">
        <v>32783</v>
      </c>
      <c r="T80">
        <v>-16784</v>
      </c>
      <c r="U80">
        <v>-9893</v>
      </c>
      <c r="V80">
        <v>5523</v>
      </c>
      <c r="W80">
        <v>-8943</v>
      </c>
      <c r="X80">
        <v>-15916</v>
      </c>
      <c r="Y80">
        <v>-7013</v>
      </c>
      <c r="Z80">
        <v>15426</v>
      </c>
      <c r="AA80">
        <v>1039</v>
      </c>
      <c r="AB80">
        <v>5716</v>
      </c>
      <c r="AC80">
        <v>3009</v>
      </c>
      <c r="AD80">
        <v>-1945</v>
      </c>
      <c r="AE80">
        <v>-7455</v>
      </c>
      <c r="AF80">
        <v>31751</v>
      </c>
      <c r="AG80">
        <v>4968</v>
      </c>
      <c r="AH80">
        <v>-11889</v>
      </c>
      <c r="AI80">
        <v>-74</v>
      </c>
      <c r="AJ80">
        <v>4567</v>
      </c>
      <c r="AK80">
        <v>9606</v>
      </c>
      <c r="AL80">
        <v>-4377</v>
      </c>
      <c r="AM80">
        <v>6586</v>
      </c>
      <c r="AN80">
        <v>-8989</v>
      </c>
      <c r="AO80">
        <v>-10234</v>
      </c>
      <c r="AP80">
        <v>-1653</v>
      </c>
      <c r="AQ80">
        <v>-12061</v>
      </c>
      <c r="AR80">
        <v>-14608</v>
      </c>
      <c r="AS80">
        <v>459</v>
      </c>
      <c r="AT80">
        <v>-8442</v>
      </c>
      <c r="AU80">
        <v>-14338</v>
      </c>
      <c r="AV80">
        <v>-17993</v>
      </c>
      <c r="AW80">
        <v>-6051</v>
      </c>
      <c r="AX80">
        <v>-14712</v>
      </c>
      <c r="AY80">
        <v>39047</v>
      </c>
      <c r="AZ80">
        <v>-15800</v>
      </c>
      <c r="BA80">
        <v>4708</v>
      </c>
      <c r="BB80">
        <v>-12807</v>
      </c>
      <c r="BC80">
        <v>3892</v>
      </c>
      <c r="BD80">
        <v>15417</v>
      </c>
      <c r="BE80">
        <v>-31684</v>
      </c>
      <c r="BF80">
        <v>6112</v>
      </c>
      <c r="BG80">
        <v>7407</v>
      </c>
      <c r="BH80">
        <v>-27312</v>
      </c>
      <c r="BI80">
        <v>-25418</v>
      </c>
      <c r="BJ80">
        <v>-12030</v>
      </c>
      <c r="BK80">
        <v>-831</v>
      </c>
      <c r="BL80">
        <v>2072</v>
      </c>
      <c r="BM80">
        <v>15366</v>
      </c>
      <c r="BN80">
        <v>12985</v>
      </c>
      <c r="BO80">
        <v>-10485</v>
      </c>
      <c r="BP80">
        <v>-19423</v>
      </c>
      <c r="BQ80">
        <v>7884</v>
      </c>
      <c r="BR80">
        <v>-21547</v>
      </c>
      <c r="BS80">
        <v>9947</v>
      </c>
      <c r="BT80">
        <v>-2620</v>
      </c>
      <c r="BU80">
        <v>1347</v>
      </c>
      <c r="BV80">
        <v>-6035</v>
      </c>
      <c r="BW80">
        <v>2747</v>
      </c>
      <c r="BX80">
        <v>14146</v>
      </c>
      <c r="BY80">
        <v>-19803</v>
      </c>
      <c r="BZ80">
        <v>-2654</v>
      </c>
      <c r="CA80">
        <v>-6047</v>
      </c>
      <c r="CB80">
        <v>6745</v>
      </c>
      <c r="CC80">
        <v>13716</v>
      </c>
      <c r="CD80">
        <v>-5935</v>
      </c>
      <c r="CE80">
        <v>-10916</v>
      </c>
      <c r="CF80">
        <v>-6790</v>
      </c>
      <c r="CG80">
        <v>26646</v>
      </c>
      <c r="CH80">
        <v>17451</v>
      </c>
      <c r="CI80">
        <v>25675</v>
      </c>
      <c r="CJ80">
        <v>5076</v>
      </c>
      <c r="CK80">
        <v>15191</v>
      </c>
      <c r="CL80">
        <v>15696</v>
      </c>
      <c r="CM80">
        <v>11333</v>
      </c>
      <c r="CN80">
        <v>-2261</v>
      </c>
      <c r="CO80">
        <v>11755</v>
      </c>
      <c r="CP80">
        <v>-9460</v>
      </c>
      <c r="CQ80">
        <v>-6362</v>
      </c>
      <c r="CR80">
        <v>6512</v>
      </c>
      <c r="CS80">
        <v>880</v>
      </c>
      <c r="CT80">
        <v>-13351</v>
      </c>
      <c r="CU80">
        <v>10545</v>
      </c>
      <c r="CV80">
        <v>2203</v>
      </c>
      <c r="CW80">
        <v>14081</v>
      </c>
      <c r="CY80">
        <f t="shared" si="4"/>
        <v>-517.32000000000005</v>
      </c>
      <c r="CZ80">
        <f t="shared" si="5"/>
        <v>10562.74</v>
      </c>
    </row>
    <row r="81" spans="2:104" x14ac:dyDescent="0.25">
      <c r="B81">
        <v>-22583</v>
      </c>
      <c r="C81">
        <v>5119</v>
      </c>
      <c r="D81">
        <v>-2382</v>
      </c>
      <c r="E81">
        <v>7667</v>
      </c>
      <c r="F81">
        <v>-1318</v>
      </c>
      <c r="G81">
        <v>12815</v>
      </c>
      <c r="H81">
        <v>-3320</v>
      </c>
      <c r="I81">
        <v>-4963</v>
      </c>
      <c r="J81">
        <v>-10728</v>
      </c>
      <c r="K81">
        <v>-6670</v>
      </c>
      <c r="L81">
        <v>1962</v>
      </c>
      <c r="M81">
        <v>454</v>
      </c>
      <c r="N81">
        <v>-9728</v>
      </c>
      <c r="O81">
        <v>2266</v>
      </c>
      <c r="P81">
        <v>-10466</v>
      </c>
      <c r="Q81">
        <v>19744</v>
      </c>
      <c r="R81">
        <v>-9963</v>
      </c>
      <c r="S81">
        <v>30431</v>
      </c>
      <c r="T81">
        <v>-16784</v>
      </c>
      <c r="U81">
        <v>-9927</v>
      </c>
      <c r="V81">
        <v>5152</v>
      </c>
      <c r="W81">
        <v>-13150</v>
      </c>
      <c r="X81">
        <v>-14236</v>
      </c>
      <c r="Y81">
        <v>-6998</v>
      </c>
      <c r="Z81">
        <v>10623</v>
      </c>
      <c r="AA81">
        <v>-3502</v>
      </c>
      <c r="AB81">
        <v>3415</v>
      </c>
      <c r="AC81">
        <v>3008</v>
      </c>
      <c r="AD81">
        <v>-2728</v>
      </c>
      <c r="AE81">
        <v>-7614</v>
      </c>
      <c r="AF81">
        <v>31704</v>
      </c>
      <c r="AG81">
        <v>3129</v>
      </c>
      <c r="AH81">
        <v>-11341</v>
      </c>
      <c r="AI81">
        <v>446</v>
      </c>
      <c r="AJ81">
        <v>5157</v>
      </c>
      <c r="AK81">
        <v>9741</v>
      </c>
      <c r="AL81">
        <v>-946</v>
      </c>
      <c r="AM81">
        <v>6332</v>
      </c>
      <c r="AN81">
        <v>-8665</v>
      </c>
      <c r="AO81">
        <v>-10000</v>
      </c>
      <c r="AP81">
        <v>-1721</v>
      </c>
      <c r="AQ81">
        <v>-12072</v>
      </c>
      <c r="AR81">
        <v>-14488</v>
      </c>
      <c r="AS81">
        <v>-1242</v>
      </c>
      <c r="AT81">
        <v>-6848</v>
      </c>
      <c r="AU81">
        <v>-14155</v>
      </c>
      <c r="AV81">
        <v>-20575</v>
      </c>
      <c r="AW81">
        <v>-1325</v>
      </c>
      <c r="AX81">
        <v>-14712</v>
      </c>
      <c r="AY81">
        <v>39559</v>
      </c>
      <c r="AZ81">
        <v>-15368</v>
      </c>
      <c r="BA81">
        <v>5376</v>
      </c>
      <c r="BB81">
        <v>-11677</v>
      </c>
      <c r="BC81">
        <v>6460</v>
      </c>
      <c r="BD81">
        <v>13568</v>
      </c>
      <c r="BE81">
        <v>-33417</v>
      </c>
      <c r="BF81">
        <v>7442</v>
      </c>
      <c r="BG81">
        <v>7371</v>
      </c>
      <c r="BH81">
        <v>-27312</v>
      </c>
      <c r="BI81">
        <v>-25230</v>
      </c>
      <c r="BJ81">
        <v>-9844</v>
      </c>
      <c r="BK81">
        <v>-1485</v>
      </c>
      <c r="BL81">
        <v>2656</v>
      </c>
      <c r="BM81">
        <v>14779</v>
      </c>
      <c r="BN81">
        <v>16062</v>
      </c>
      <c r="BO81">
        <v>-13810</v>
      </c>
      <c r="BP81">
        <v>-19365</v>
      </c>
      <c r="BQ81">
        <v>7884</v>
      </c>
      <c r="BR81">
        <v>-21547</v>
      </c>
      <c r="BS81">
        <v>9046</v>
      </c>
      <c r="BT81">
        <v>-3814</v>
      </c>
      <c r="BU81">
        <v>23</v>
      </c>
      <c r="BV81">
        <v>-4158</v>
      </c>
      <c r="BW81">
        <v>1509</v>
      </c>
      <c r="BX81">
        <v>11933</v>
      </c>
      <c r="BY81">
        <v>-19392</v>
      </c>
      <c r="BZ81">
        <v>-2624</v>
      </c>
      <c r="CA81">
        <v>-4228</v>
      </c>
      <c r="CB81">
        <v>9307</v>
      </c>
      <c r="CC81">
        <v>13716</v>
      </c>
      <c r="CD81">
        <v>-3540</v>
      </c>
      <c r="CE81">
        <v>-10918</v>
      </c>
      <c r="CF81">
        <v>-2082</v>
      </c>
      <c r="CG81">
        <v>26646</v>
      </c>
      <c r="CH81">
        <v>13566</v>
      </c>
      <c r="CI81">
        <v>24642</v>
      </c>
      <c r="CJ81">
        <v>5446</v>
      </c>
      <c r="CK81">
        <v>16355</v>
      </c>
      <c r="CL81">
        <v>18166</v>
      </c>
      <c r="CM81">
        <v>11193</v>
      </c>
      <c r="CN81">
        <v>-2637</v>
      </c>
      <c r="CO81">
        <v>16054</v>
      </c>
      <c r="CP81">
        <v>-9426</v>
      </c>
      <c r="CQ81">
        <v>-6344</v>
      </c>
      <c r="CR81">
        <v>8413</v>
      </c>
      <c r="CS81">
        <v>880</v>
      </c>
      <c r="CT81">
        <v>-13244</v>
      </c>
      <c r="CU81">
        <v>9833</v>
      </c>
      <c r="CV81">
        <v>593</v>
      </c>
      <c r="CW81">
        <v>14356</v>
      </c>
      <c r="CY81">
        <f t="shared" si="4"/>
        <v>-446.13</v>
      </c>
      <c r="CZ81">
        <f t="shared" si="5"/>
        <v>10286.11</v>
      </c>
    </row>
    <row r="82" spans="2:104" x14ac:dyDescent="0.25">
      <c r="B82">
        <v>-25946</v>
      </c>
      <c r="C82">
        <v>5117</v>
      </c>
      <c r="D82">
        <v>-5462</v>
      </c>
      <c r="E82">
        <v>6714</v>
      </c>
      <c r="F82">
        <v>-1604</v>
      </c>
      <c r="G82">
        <v>12371</v>
      </c>
      <c r="H82">
        <v>-3320</v>
      </c>
      <c r="I82">
        <v>-4962</v>
      </c>
      <c r="J82">
        <v>-12054</v>
      </c>
      <c r="K82">
        <v>-6703</v>
      </c>
      <c r="L82">
        <v>1206</v>
      </c>
      <c r="M82">
        <v>438</v>
      </c>
      <c r="N82">
        <v>-8915</v>
      </c>
      <c r="O82">
        <v>1898</v>
      </c>
      <c r="P82">
        <v>-13233</v>
      </c>
      <c r="Q82">
        <v>19739</v>
      </c>
      <c r="R82">
        <v>-9495</v>
      </c>
      <c r="S82">
        <v>30431</v>
      </c>
      <c r="T82">
        <v>-18368</v>
      </c>
      <c r="U82">
        <v>-10111</v>
      </c>
      <c r="V82">
        <v>5164</v>
      </c>
      <c r="W82">
        <v>-11294</v>
      </c>
      <c r="X82">
        <v>-13472</v>
      </c>
      <c r="Y82">
        <v>-8999</v>
      </c>
      <c r="Z82">
        <v>12448</v>
      </c>
      <c r="AA82">
        <v>-97</v>
      </c>
      <c r="AB82">
        <v>3445</v>
      </c>
      <c r="AC82">
        <v>2832</v>
      </c>
      <c r="AD82">
        <v>-2728</v>
      </c>
      <c r="AE82">
        <v>-8403</v>
      </c>
      <c r="AF82">
        <v>31217</v>
      </c>
      <c r="AG82">
        <v>7584</v>
      </c>
      <c r="AH82">
        <v>-11128</v>
      </c>
      <c r="AI82">
        <v>3821</v>
      </c>
      <c r="AJ82">
        <v>7432</v>
      </c>
      <c r="AK82">
        <v>9061</v>
      </c>
      <c r="AL82">
        <v>-1124</v>
      </c>
      <c r="AM82">
        <v>6430</v>
      </c>
      <c r="AN82">
        <v>-4026</v>
      </c>
      <c r="AO82">
        <v>-11322</v>
      </c>
      <c r="AP82">
        <v>-1713</v>
      </c>
      <c r="AQ82">
        <v>-12078</v>
      </c>
      <c r="AR82">
        <v>-15269</v>
      </c>
      <c r="AS82">
        <v>992</v>
      </c>
      <c r="AT82">
        <v>-6912</v>
      </c>
      <c r="AU82">
        <v>-14182</v>
      </c>
      <c r="AV82">
        <v>-22082</v>
      </c>
      <c r="AW82">
        <v>-5381</v>
      </c>
      <c r="AX82">
        <v>-19294</v>
      </c>
      <c r="AY82">
        <v>41321</v>
      </c>
      <c r="AZ82">
        <v>-14930</v>
      </c>
      <c r="BA82">
        <v>6393</v>
      </c>
      <c r="BB82">
        <v>-10615</v>
      </c>
      <c r="BC82">
        <v>10064</v>
      </c>
      <c r="BD82">
        <v>13570</v>
      </c>
      <c r="BE82">
        <v>-28925</v>
      </c>
      <c r="BF82">
        <v>5889</v>
      </c>
      <c r="BG82">
        <v>7218</v>
      </c>
      <c r="BH82">
        <v>-27264</v>
      </c>
      <c r="BI82">
        <v>-25340</v>
      </c>
      <c r="BJ82">
        <v>-10949</v>
      </c>
      <c r="BK82">
        <v>-1471</v>
      </c>
      <c r="BL82">
        <v>2771</v>
      </c>
      <c r="BM82">
        <v>14866</v>
      </c>
      <c r="BN82">
        <v>15203</v>
      </c>
      <c r="BO82">
        <v>-11382</v>
      </c>
      <c r="BP82">
        <v>-17656</v>
      </c>
      <c r="BQ82">
        <v>7888</v>
      </c>
      <c r="BR82">
        <v>-21615</v>
      </c>
      <c r="BS82">
        <v>9554</v>
      </c>
      <c r="BT82">
        <v>-3672</v>
      </c>
      <c r="BU82">
        <v>1611</v>
      </c>
      <c r="BV82">
        <v>-2909</v>
      </c>
      <c r="BW82">
        <v>3672</v>
      </c>
      <c r="BX82">
        <v>11933</v>
      </c>
      <c r="BY82">
        <v>-19705</v>
      </c>
      <c r="BZ82">
        <v>-3323</v>
      </c>
      <c r="CA82">
        <v>-4207</v>
      </c>
      <c r="CB82">
        <v>5919</v>
      </c>
      <c r="CC82">
        <v>10955</v>
      </c>
      <c r="CD82">
        <v>-3771</v>
      </c>
      <c r="CE82">
        <v>-10942</v>
      </c>
      <c r="CF82">
        <v>-2061</v>
      </c>
      <c r="CG82">
        <v>26238</v>
      </c>
      <c r="CH82">
        <v>13566</v>
      </c>
      <c r="CI82">
        <v>23040</v>
      </c>
      <c r="CJ82">
        <v>7249</v>
      </c>
      <c r="CK82">
        <v>16359</v>
      </c>
      <c r="CL82">
        <v>18145</v>
      </c>
      <c r="CM82">
        <v>11193</v>
      </c>
      <c r="CN82">
        <v>-1680</v>
      </c>
      <c r="CO82">
        <v>16002</v>
      </c>
      <c r="CP82">
        <v>-10770</v>
      </c>
      <c r="CQ82">
        <v>-5124</v>
      </c>
      <c r="CR82">
        <v>8863</v>
      </c>
      <c r="CS82">
        <v>449</v>
      </c>
      <c r="CT82">
        <v>-10783</v>
      </c>
      <c r="CU82">
        <v>9515</v>
      </c>
      <c r="CV82">
        <v>548</v>
      </c>
      <c r="CW82">
        <v>12762</v>
      </c>
      <c r="CY82">
        <f t="shared" si="4"/>
        <v>-376.75</v>
      </c>
      <c r="CZ82">
        <f t="shared" si="5"/>
        <v>10398.67</v>
      </c>
    </row>
    <row r="83" spans="2:104" x14ac:dyDescent="0.25">
      <c r="B83">
        <v>-29641</v>
      </c>
      <c r="C83">
        <v>5122</v>
      </c>
      <c r="D83">
        <v>-4422</v>
      </c>
      <c r="E83">
        <v>10649</v>
      </c>
      <c r="F83">
        <v>-1555</v>
      </c>
      <c r="G83">
        <v>14616</v>
      </c>
      <c r="H83">
        <v>-3321</v>
      </c>
      <c r="I83">
        <v>-2864</v>
      </c>
      <c r="J83">
        <v>-12019</v>
      </c>
      <c r="K83">
        <v>-3366</v>
      </c>
      <c r="L83">
        <v>1229</v>
      </c>
      <c r="M83">
        <v>438</v>
      </c>
      <c r="N83">
        <v>-7769</v>
      </c>
      <c r="O83">
        <v>1848</v>
      </c>
      <c r="P83">
        <v>-13242</v>
      </c>
      <c r="Q83">
        <v>18379</v>
      </c>
      <c r="R83">
        <v>-10111</v>
      </c>
      <c r="S83">
        <v>29991</v>
      </c>
      <c r="T83">
        <v>-16006</v>
      </c>
      <c r="U83">
        <v>-12404</v>
      </c>
      <c r="V83">
        <v>7002</v>
      </c>
      <c r="W83">
        <v>-14036</v>
      </c>
      <c r="X83">
        <v>-9168</v>
      </c>
      <c r="Y83">
        <v>-5602</v>
      </c>
      <c r="Z83">
        <v>12455</v>
      </c>
      <c r="AA83">
        <v>-136</v>
      </c>
      <c r="AB83">
        <v>3362</v>
      </c>
      <c r="AC83">
        <v>1277</v>
      </c>
      <c r="AD83">
        <v>-2726</v>
      </c>
      <c r="AE83">
        <v>-12170</v>
      </c>
      <c r="AF83">
        <v>28164</v>
      </c>
      <c r="AG83">
        <v>7587</v>
      </c>
      <c r="AH83">
        <v>-6992</v>
      </c>
      <c r="AI83">
        <v>4181</v>
      </c>
      <c r="AJ83">
        <v>7381</v>
      </c>
      <c r="AK83">
        <v>9133</v>
      </c>
      <c r="AL83">
        <v>-1826</v>
      </c>
      <c r="AM83">
        <v>6423</v>
      </c>
      <c r="AN83">
        <v>-4460</v>
      </c>
      <c r="AO83">
        <v>-15017</v>
      </c>
      <c r="AP83">
        <v>-3334</v>
      </c>
      <c r="AQ83">
        <v>-12268</v>
      </c>
      <c r="AR83">
        <v>-15265</v>
      </c>
      <c r="AS83">
        <v>955</v>
      </c>
      <c r="AT83">
        <v>-8313</v>
      </c>
      <c r="AU83">
        <v>-14182</v>
      </c>
      <c r="AV83">
        <v>-22193</v>
      </c>
      <c r="AW83">
        <v>-5281</v>
      </c>
      <c r="AX83">
        <v>-19347</v>
      </c>
      <c r="AY83">
        <v>40914</v>
      </c>
      <c r="AZ83">
        <v>-14437</v>
      </c>
      <c r="BA83">
        <v>6397</v>
      </c>
      <c r="BB83">
        <v>-10608</v>
      </c>
      <c r="BC83">
        <v>9237</v>
      </c>
      <c r="BD83">
        <v>15444</v>
      </c>
      <c r="BE83">
        <v>-29241</v>
      </c>
      <c r="BF83">
        <v>6545</v>
      </c>
      <c r="BG83">
        <v>5463</v>
      </c>
      <c r="BH83">
        <v>-27270</v>
      </c>
      <c r="BI83">
        <v>-25339</v>
      </c>
      <c r="BJ83">
        <v>-9383</v>
      </c>
      <c r="BK83">
        <v>-6068</v>
      </c>
      <c r="BL83">
        <v>2978</v>
      </c>
      <c r="BM83">
        <v>14868</v>
      </c>
      <c r="BN83">
        <v>18064</v>
      </c>
      <c r="BO83">
        <v>-11599</v>
      </c>
      <c r="BP83">
        <v>-13491</v>
      </c>
      <c r="BQ83">
        <v>9062</v>
      </c>
      <c r="BR83">
        <v>-21629</v>
      </c>
      <c r="BS83">
        <v>6064</v>
      </c>
      <c r="BT83">
        <v>-8266</v>
      </c>
      <c r="BU83">
        <v>598</v>
      </c>
      <c r="BV83">
        <v>-4034</v>
      </c>
      <c r="BW83">
        <v>3686</v>
      </c>
      <c r="BX83">
        <v>9466</v>
      </c>
      <c r="BY83">
        <v>-19705</v>
      </c>
      <c r="BZ83">
        <v>-2890</v>
      </c>
      <c r="CA83">
        <v>-8103</v>
      </c>
      <c r="CB83">
        <v>5911</v>
      </c>
      <c r="CC83">
        <v>10926</v>
      </c>
      <c r="CD83">
        <v>-5687</v>
      </c>
      <c r="CE83">
        <v>-13550</v>
      </c>
      <c r="CF83">
        <v>-2061</v>
      </c>
      <c r="CG83">
        <v>25558</v>
      </c>
      <c r="CH83">
        <v>15674</v>
      </c>
      <c r="CI83">
        <v>23042</v>
      </c>
      <c r="CJ83">
        <v>10428</v>
      </c>
      <c r="CK83">
        <v>17784</v>
      </c>
      <c r="CL83">
        <v>18122</v>
      </c>
      <c r="CM83">
        <v>11348</v>
      </c>
      <c r="CN83">
        <v>855</v>
      </c>
      <c r="CO83">
        <v>16002</v>
      </c>
      <c r="CP83">
        <v>-10056</v>
      </c>
      <c r="CQ83">
        <v>-1667</v>
      </c>
      <c r="CR83">
        <v>8949</v>
      </c>
      <c r="CS83">
        <v>460</v>
      </c>
      <c r="CT83">
        <v>-10602</v>
      </c>
      <c r="CU83">
        <v>10014</v>
      </c>
      <c r="CV83">
        <v>-331</v>
      </c>
      <c r="CW83">
        <v>9465</v>
      </c>
      <c r="CY83">
        <f t="shared" si="4"/>
        <v>-415.37</v>
      </c>
      <c r="CZ83">
        <f t="shared" si="5"/>
        <v>10485.69</v>
      </c>
    </row>
    <row r="84" spans="2:104" x14ac:dyDescent="0.25">
      <c r="B84">
        <v>-33927</v>
      </c>
      <c r="C84">
        <v>4171</v>
      </c>
      <c r="D84">
        <v>-4421</v>
      </c>
      <c r="E84">
        <v>10474</v>
      </c>
      <c r="F84">
        <v>2426</v>
      </c>
      <c r="G84">
        <v>14986</v>
      </c>
      <c r="H84">
        <v>-1567</v>
      </c>
      <c r="I84">
        <v>907</v>
      </c>
      <c r="J84">
        <v>-11997</v>
      </c>
      <c r="K84">
        <v>-2144</v>
      </c>
      <c r="L84">
        <v>1309</v>
      </c>
      <c r="M84">
        <v>976</v>
      </c>
      <c r="N84">
        <v>-5027</v>
      </c>
      <c r="O84">
        <v>3036</v>
      </c>
      <c r="P84">
        <v>-13784</v>
      </c>
      <c r="Q84">
        <v>15430</v>
      </c>
      <c r="R84">
        <v>-5779</v>
      </c>
      <c r="S84">
        <v>30000</v>
      </c>
      <c r="T84">
        <v>-15477</v>
      </c>
      <c r="U84">
        <v>-12449</v>
      </c>
      <c r="V84">
        <v>6966</v>
      </c>
      <c r="W84">
        <v>-14092</v>
      </c>
      <c r="X84">
        <v>-9532</v>
      </c>
      <c r="Y84">
        <v>-5675</v>
      </c>
      <c r="Z84">
        <v>11811</v>
      </c>
      <c r="AA84">
        <v>-388</v>
      </c>
      <c r="AB84">
        <v>5021</v>
      </c>
      <c r="AC84">
        <v>747</v>
      </c>
      <c r="AD84">
        <v>-3690</v>
      </c>
      <c r="AE84">
        <v>-14396</v>
      </c>
      <c r="AF84">
        <v>27920</v>
      </c>
      <c r="AG84">
        <v>7586</v>
      </c>
      <c r="AH84">
        <v>-6462</v>
      </c>
      <c r="AI84">
        <v>2214</v>
      </c>
      <c r="AJ84">
        <v>7364</v>
      </c>
      <c r="AK84">
        <v>5795</v>
      </c>
      <c r="AL84">
        <v>-3344</v>
      </c>
      <c r="AM84">
        <v>6125</v>
      </c>
      <c r="AN84">
        <v>-4019</v>
      </c>
      <c r="AO84">
        <v>-17579</v>
      </c>
      <c r="AP84">
        <v>-2798</v>
      </c>
      <c r="AQ84">
        <v>-13829</v>
      </c>
      <c r="AR84">
        <v>-15425</v>
      </c>
      <c r="AS84">
        <v>-751</v>
      </c>
      <c r="AT84">
        <v>-8486</v>
      </c>
      <c r="AU84">
        <v>-14181</v>
      </c>
      <c r="AV84">
        <v>-22226</v>
      </c>
      <c r="AW84">
        <v>-5281</v>
      </c>
      <c r="AX84">
        <v>-19569</v>
      </c>
      <c r="AY84">
        <v>40262</v>
      </c>
      <c r="AZ84">
        <v>-14109</v>
      </c>
      <c r="BA84">
        <v>6961</v>
      </c>
      <c r="BB84">
        <v>-11546</v>
      </c>
      <c r="BC84">
        <v>12494</v>
      </c>
      <c r="BD84">
        <v>11739</v>
      </c>
      <c r="BE84">
        <v>-29241</v>
      </c>
      <c r="BF84">
        <v>6970</v>
      </c>
      <c r="BG84">
        <v>5402</v>
      </c>
      <c r="BH84">
        <v>-30431</v>
      </c>
      <c r="BI84">
        <v>-25142</v>
      </c>
      <c r="BJ84">
        <v>-12936</v>
      </c>
      <c r="BK84">
        <v>-6068</v>
      </c>
      <c r="BL84">
        <v>2554</v>
      </c>
      <c r="BM84">
        <v>18083</v>
      </c>
      <c r="BN84">
        <v>16859</v>
      </c>
      <c r="BO84">
        <v>-16435</v>
      </c>
      <c r="BP84">
        <v>-12782</v>
      </c>
      <c r="BQ84">
        <v>9564</v>
      </c>
      <c r="BR84">
        <v>-22612</v>
      </c>
      <c r="BS84">
        <v>6052</v>
      </c>
      <c r="BT84">
        <v>-8040</v>
      </c>
      <c r="BU84">
        <v>-451</v>
      </c>
      <c r="BV84">
        <v>-6916</v>
      </c>
      <c r="BW84">
        <v>667</v>
      </c>
      <c r="BX84">
        <v>8345</v>
      </c>
      <c r="BY84">
        <v>-18002</v>
      </c>
      <c r="BZ84">
        <v>1708</v>
      </c>
      <c r="CA84">
        <v>-7753</v>
      </c>
      <c r="CB84">
        <v>6990</v>
      </c>
      <c r="CC84">
        <v>8374</v>
      </c>
      <c r="CD84">
        <v>-5934</v>
      </c>
      <c r="CE84">
        <v>-17501</v>
      </c>
      <c r="CF84">
        <v>-4572</v>
      </c>
      <c r="CG84">
        <v>25558</v>
      </c>
      <c r="CH84">
        <v>15840</v>
      </c>
      <c r="CI84">
        <v>23039</v>
      </c>
      <c r="CJ84">
        <v>11713</v>
      </c>
      <c r="CK84">
        <v>17799</v>
      </c>
      <c r="CL84">
        <v>18237</v>
      </c>
      <c r="CM84">
        <v>9351</v>
      </c>
      <c r="CN84">
        <v>49</v>
      </c>
      <c r="CO84">
        <v>14357</v>
      </c>
      <c r="CP84">
        <v>-10670</v>
      </c>
      <c r="CQ84">
        <v>-1667</v>
      </c>
      <c r="CR84">
        <v>8949</v>
      </c>
      <c r="CS84">
        <v>492</v>
      </c>
      <c r="CT84">
        <v>-5878</v>
      </c>
      <c r="CU84">
        <v>10021</v>
      </c>
      <c r="CV84">
        <v>1684</v>
      </c>
      <c r="CW84">
        <v>4608</v>
      </c>
      <c r="CY84">
        <f t="shared" si="4"/>
        <v>-669.96</v>
      </c>
      <c r="CZ84">
        <f t="shared" si="5"/>
        <v>10469.66</v>
      </c>
    </row>
    <row r="85" spans="2:104" x14ac:dyDescent="0.25">
      <c r="B85">
        <v>-34237</v>
      </c>
      <c r="C85">
        <v>4102</v>
      </c>
      <c r="D85">
        <v>-4465</v>
      </c>
      <c r="E85">
        <v>12334</v>
      </c>
      <c r="F85">
        <v>3017</v>
      </c>
      <c r="G85">
        <v>14613</v>
      </c>
      <c r="H85">
        <v>-1567</v>
      </c>
      <c r="I85">
        <v>5223</v>
      </c>
      <c r="J85">
        <v>-12004</v>
      </c>
      <c r="K85">
        <v>641</v>
      </c>
      <c r="L85">
        <v>5232</v>
      </c>
      <c r="M85">
        <v>735</v>
      </c>
      <c r="N85">
        <v>-5160</v>
      </c>
      <c r="O85">
        <v>7373</v>
      </c>
      <c r="P85">
        <v>-13525</v>
      </c>
      <c r="Q85">
        <v>15941</v>
      </c>
      <c r="R85">
        <v>-6564</v>
      </c>
      <c r="S85">
        <v>29755</v>
      </c>
      <c r="T85">
        <v>-14351</v>
      </c>
      <c r="U85">
        <v>-12455</v>
      </c>
      <c r="V85">
        <v>6911</v>
      </c>
      <c r="W85">
        <v>-14242</v>
      </c>
      <c r="X85">
        <v>-11344</v>
      </c>
      <c r="Y85">
        <v>-2561</v>
      </c>
      <c r="Z85">
        <v>12637</v>
      </c>
      <c r="AA85">
        <v>-8</v>
      </c>
      <c r="AB85">
        <v>4531</v>
      </c>
      <c r="AC85">
        <v>2793</v>
      </c>
      <c r="AD85">
        <v>-993</v>
      </c>
      <c r="AE85">
        <v>-14311</v>
      </c>
      <c r="AF85">
        <v>24592</v>
      </c>
      <c r="AG85">
        <v>8279</v>
      </c>
      <c r="AH85">
        <v>-6473</v>
      </c>
      <c r="AI85">
        <v>6307</v>
      </c>
      <c r="AJ85">
        <v>8512</v>
      </c>
      <c r="AK85">
        <v>6321</v>
      </c>
      <c r="AL85">
        <v>1136</v>
      </c>
      <c r="AM85">
        <v>5137</v>
      </c>
      <c r="AN85">
        <v>-3763</v>
      </c>
      <c r="AO85">
        <v>-17267</v>
      </c>
      <c r="AP85">
        <v>2094</v>
      </c>
      <c r="AQ85">
        <v>-18679</v>
      </c>
      <c r="AR85">
        <v>-15834</v>
      </c>
      <c r="AS85">
        <v>-1704</v>
      </c>
      <c r="AT85">
        <v>-5522</v>
      </c>
      <c r="AU85">
        <v>-14230</v>
      </c>
      <c r="AV85">
        <v>-22775</v>
      </c>
      <c r="AW85">
        <v>-5544</v>
      </c>
      <c r="AX85">
        <v>-20830</v>
      </c>
      <c r="AY85">
        <v>40426</v>
      </c>
      <c r="AZ85">
        <v>-10380</v>
      </c>
      <c r="BA85">
        <v>10986</v>
      </c>
      <c r="BB85">
        <v>-11390</v>
      </c>
      <c r="BC85">
        <v>16314</v>
      </c>
      <c r="BD85">
        <v>11703</v>
      </c>
      <c r="BE85">
        <v>-29733</v>
      </c>
      <c r="BF85">
        <v>9949</v>
      </c>
      <c r="BG85">
        <v>5202</v>
      </c>
      <c r="BH85">
        <v>-27302</v>
      </c>
      <c r="BI85">
        <v>-25409</v>
      </c>
      <c r="BJ85">
        <v>-13411</v>
      </c>
      <c r="BK85">
        <v>-10596</v>
      </c>
      <c r="BL85">
        <v>3918</v>
      </c>
      <c r="BM85">
        <v>16779</v>
      </c>
      <c r="BN85">
        <v>18593</v>
      </c>
      <c r="BO85">
        <v>-16474</v>
      </c>
      <c r="BP85">
        <v>-12576</v>
      </c>
      <c r="BQ85">
        <v>9543</v>
      </c>
      <c r="BR85">
        <v>-18071</v>
      </c>
      <c r="BS85">
        <v>5990</v>
      </c>
      <c r="BT85">
        <v>-8037</v>
      </c>
      <c r="BU85">
        <v>-73</v>
      </c>
      <c r="BV85">
        <v>-7452</v>
      </c>
      <c r="BW85">
        <v>2643</v>
      </c>
      <c r="BX85">
        <v>6181</v>
      </c>
      <c r="BY85">
        <v>-17431</v>
      </c>
      <c r="BZ85">
        <v>1658</v>
      </c>
      <c r="CA85">
        <v>-7745</v>
      </c>
      <c r="CB85">
        <v>6438</v>
      </c>
      <c r="CC85">
        <v>9595</v>
      </c>
      <c r="CD85">
        <v>-5684</v>
      </c>
      <c r="CE85">
        <v>-17162</v>
      </c>
      <c r="CF85">
        <v>-4658</v>
      </c>
      <c r="CG85">
        <v>25298</v>
      </c>
      <c r="CH85">
        <v>17637</v>
      </c>
      <c r="CI85">
        <v>20562</v>
      </c>
      <c r="CJ85">
        <v>8377</v>
      </c>
      <c r="CK85">
        <v>18916</v>
      </c>
      <c r="CL85">
        <v>17709</v>
      </c>
      <c r="CM85">
        <v>10175</v>
      </c>
      <c r="CN85">
        <v>655</v>
      </c>
      <c r="CO85">
        <v>13246</v>
      </c>
      <c r="CP85">
        <v>-10685</v>
      </c>
      <c r="CQ85">
        <v>-1672</v>
      </c>
      <c r="CR85">
        <v>8949</v>
      </c>
      <c r="CS85">
        <v>-941</v>
      </c>
      <c r="CT85">
        <v>-8034</v>
      </c>
      <c r="CU85">
        <v>10117</v>
      </c>
      <c r="CV85">
        <v>2036</v>
      </c>
      <c r="CW85">
        <v>4718</v>
      </c>
      <c r="CY85">
        <f t="shared" si="4"/>
        <v>-227.95</v>
      </c>
      <c r="CZ85">
        <f t="shared" si="5"/>
        <v>10678.53</v>
      </c>
    </row>
    <row r="86" spans="2:104" x14ac:dyDescent="0.25">
      <c r="B86">
        <v>-36658</v>
      </c>
      <c r="C86">
        <v>5737</v>
      </c>
      <c r="D86">
        <v>-4310</v>
      </c>
      <c r="E86">
        <v>9860</v>
      </c>
      <c r="F86">
        <v>2840</v>
      </c>
      <c r="G86">
        <v>14742</v>
      </c>
      <c r="H86">
        <v>-5536</v>
      </c>
      <c r="I86">
        <v>4368</v>
      </c>
      <c r="J86">
        <v>-11920</v>
      </c>
      <c r="K86">
        <v>629</v>
      </c>
      <c r="L86">
        <v>5169</v>
      </c>
      <c r="M86">
        <v>781</v>
      </c>
      <c r="N86">
        <v>-3179</v>
      </c>
      <c r="O86">
        <v>7186</v>
      </c>
      <c r="P86">
        <v>-13757</v>
      </c>
      <c r="Q86">
        <v>20668</v>
      </c>
      <c r="R86">
        <v>-4453</v>
      </c>
      <c r="S86">
        <v>29676</v>
      </c>
      <c r="T86">
        <v>-11209</v>
      </c>
      <c r="U86">
        <v>-12438</v>
      </c>
      <c r="V86">
        <v>6801</v>
      </c>
      <c r="W86">
        <v>-16055</v>
      </c>
      <c r="X86">
        <v>-11189</v>
      </c>
      <c r="Y86">
        <v>-1180</v>
      </c>
      <c r="Z86">
        <v>13873</v>
      </c>
      <c r="AA86">
        <v>-9</v>
      </c>
      <c r="AB86">
        <v>3081</v>
      </c>
      <c r="AC86">
        <v>2833</v>
      </c>
      <c r="AD86">
        <v>-2643</v>
      </c>
      <c r="AE86">
        <v>-14370</v>
      </c>
      <c r="AF86">
        <v>28723</v>
      </c>
      <c r="AG86">
        <v>7427</v>
      </c>
      <c r="AH86">
        <v>-6600</v>
      </c>
      <c r="AI86">
        <v>6375</v>
      </c>
      <c r="AJ86">
        <v>8434</v>
      </c>
      <c r="AK86">
        <v>5857</v>
      </c>
      <c r="AL86">
        <v>3081</v>
      </c>
      <c r="AM86">
        <v>5139</v>
      </c>
      <c r="AN86">
        <v>-3811</v>
      </c>
      <c r="AO86">
        <v>-15586</v>
      </c>
      <c r="AP86">
        <v>1679</v>
      </c>
      <c r="AQ86">
        <v>-17631</v>
      </c>
      <c r="AR86">
        <v>-15258</v>
      </c>
      <c r="AS86">
        <v>-3313</v>
      </c>
      <c r="AT86">
        <v>-6042</v>
      </c>
      <c r="AU86">
        <v>-18009</v>
      </c>
      <c r="AV86">
        <v>-24536</v>
      </c>
      <c r="AW86">
        <v>-5482</v>
      </c>
      <c r="AX86">
        <v>-24801</v>
      </c>
      <c r="AY86">
        <v>41346</v>
      </c>
      <c r="AZ86">
        <v>-12346</v>
      </c>
      <c r="BA86">
        <v>11390</v>
      </c>
      <c r="BB86">
        <v>-9695</v>
      </c>
      <c r="BC86">
        <v>16285</v>
      </c>
      <c r="BD86">
        <v>8365</v>
      </c>
      <c r="BE86">
        <v>-29715</v>
      </c>
      <c r="BF86">
        <v>7240</v>
      </c>
      <c r="BG86">
        <v>5230</v>
      </c>
      <c r="BH86">
        <v>-26288</v>
      </c>
      <c r="BI86">
        <v>-25227</v>
      </c>
      <c r="BJ86">
        <v>-15161</v>
      </c>
      <c r="BK86">
        <v>-10596</v>
      </c>
      <c r="BL86">
        <v>3674</v>
      </c>
      <c r="BM86">
        <v>16668</v>
      </c>
      <c r="BN86">
        <v>18797</v>
      </c>
      <c r="BO86">
        <v>-16472</v>
      </c>
      <c r="BP86">
        <v>-11859</v>
      </c>
      <c r="BQ86">
        <v>13703</v>
      </c>
      <c r="BR86">
        <v>-17564</v>
      </c>
      <c r="BS86">
        <v>10150</v>
      </c>
      <c r="BT86">
        <v>-8000</v>
      </c>
      <c r="BU86">
        <v>-343</v>
      </c>
      <c r="BV86">
        <v>-8900</v>
      </c>
      <c r="BW86">
        <v>2661</v>
      </c>
      <c r="BX86">
        <v>4187</v>
      </c>
      <c r="BY86">
        <v>-17662</v>
      </c>
      <c r="BZ86">
        <v>2126</v>
      </c>
      <c r="CA86">
        <v>-8687</v>
      </c>
      <c r="CB86">
        <v>5904</v>
      </c>
      <c r="CC86">
        <v>13643</v>
      </c>
      <c r="CD86">
        <v>-5795</v>
      </c>
      <c r="CE86">
        <v>-17767</v>
      </c>
      <c r="CF86">
        <v>-4784</v>
      </c>
      <c r="CG86">
        <v>25301</v>
      </c>
      <c r="CH86">
        <v>18992</v>
      </c>
      <c r="CI86">
        <v>19177</v>
      </c>
      <c r="CJ86">
        <v>7853</v>
      </c>
      <c r="CK86">
        <v>18770</v>
      </c>
      <c r="CL86">
        <v>17709</v>
      </c>
      <c r="CM86">
        <v>13211</v>
      </c>
      <c r="CN86">
        <v>1202</v>
      </c>
      <c r="CO86">
        <v>15526</v>
      </c>
      <c r="CP86">
        <v>-10692</v>
      </c>
      <c r="CQ86">
        <v>-1678</v>
      </c>
      <c r="CR86">
        <v>8949</v>
      </c>
      <c r="CS86">
        <v>121</v>
      </c>
      <c r="CT86">
        <v>-5490</v>
      </c>
      <c r="CU86">
        <v>10116</v>
      </c>
      <c r="CV86">
        <v>-165</v>
      </c>
      <c r="CW86">
        <v>6371</v>
      </c>
      <c r="CY86">
        <f t="shared" si="4"/>
        <v>-152.35</v>
      </c>
      <c r="CZ86">
        <f t="shared" si="5"/>
        <v>10944.87</v>
      </c>
    </row>
    <row r="87" spans="2:104" x14ac:dyDescent="0.25">
      <c r="B87">
        <v>-36678</v>
      </c>
      <c r="C87">
        <v>5988</v>
      </c>
      <c r="D87">
        <v>-5589</v>
      </c>
      <c r="E87">
        <v>11844</v>
      </c>
      <c r="F87">
        <v>2843</v>
      </c>
      <c r="G87">
        <v>9999</v>
      </c>
      <c r="H87">
        <v>-5535</v>
      </c>
      <c r="I87">
        <v>3692</v>
      </c>
      <c r="J87">
        <v>-13546</v>
      </c>
      <c r="K87">
        <v>627</v>
      </c>
      <c r="L87">
        <v>5033</v>
      </c>
      <c r="M87">
        <v>5468</v>
      </c>
      <c r="N87">
        <v>-6720</v>
      </c>
      <c r="O87">
        <v>11204</v>
      </c>
      <c r="P87">
        <v>-13732</v>
      </c>
      <c r="Q87">
        <v>20668</v>
      </c>
      <c r="R87">
        <v>-4461</v>
      </c>
      <c r="S87">
        <v>29342</v>
      </c>
      <c r="T87">
        <v>-11297</v>
      </c>
      <c r="U87">
        <v>-8988</v>
      </c>
      <c r="V87">
        <v>3376</v>
      </c>
      <c r="W87">
        <v>-12754</v>
      </c>
      <c r="X87">
        <v>-11218</v>
      </c>
      <c r="Y87">
        <v>-4951</v>
      </c>
      <c r="Z87">
        <v>13876</v>
      </c>
      <c r="AA87">
        <v>12</v>
      </c>
      <c r="AB87">
        <v>1965</v>
      </c>
      <c r="AC87">
        <v>4803</v>
      </c>
      <c r="AD87">
        <v>2091</v>
      </c>
      <c r="AE87">
        <v>-12603</v>
      </c>
      <c r="AF87">
        <v>30701</v>
      </c>
      <c r="AG87">
        <v>7639</v>
      </c>
      <c r="AH87">
        <v>-7493</v>
      </c>
      <c r="AI87">
        <v>6415</v>
      </c>
      <c r="AJ87">
        <v>8143</v>
      </c>
      <c r="AK87">
        <v>5148</v>
      </c>
      <c r="AL87">
        <v>1549</v>
      </c>
      <c r="AM87">
        <v>5458</v>
      </c>
      <c r="AN87">
        <v>-2959</v>
      </c>
      <c r="AO87">
        <v>-19526</v>
      </c>
      <c r="AP87">
        <v>2281</v>
      </c>
      <c r="AQ87">
        <v>-13492</v>
      </c>
      <c r="AR87">
        <v>-14166</v>
      </c>
      <c r="AS87">
        <v>-3654</v>
      </c>
      <c r="AT87">
        <v>-6048</v>
      </c>
      <c r="AU87">
        <v>-16821</v>
      </c>
      <c r="AV87">
        <v>-21402</v>
      </c>
      <c r="AW87">
        <v>-4438</v>
      </c>
      <c r="AX87">
        <v>-24430</v>
      </c>
      <c r="AY87">
        <v>41164</v>
      </c>
      <c r="AZ87">
        <v>-13213</v>
      </c>
      <c r="BA87">
        <v>11390</v>
      </c>
      <c r="BB87">
        <v>-13780</v>
      </c>
      <c r="BC87">
        <v>16272</v>
      </c>
      <c r="BD87">
        <v>9180</v>
      </c>
      <c r="BE87">
        <v>-33647</v>
      </c>
      <c r="BF87">
        <v>7269</v>
      </c>
      <c r="BG87">
        <v>5218</v>
      </c>
      <c r="BH87">
        <v>-26162</v>
      </c>
      <c r="BI87">
        <v>-29183</v>
      </c>
      <c r="BJ87">
        <v>-15188</v>
      </c>
      <c r="BK87">
        <v>-8747</v>
      </c>
      <c r="BL87">
        <v>3188</v>
      </c>
      <c r="BM87">
        <v>16529</v>
      </c>
      <c r="BN87">
        <v>19060</v>
      </c>
      <c r="BO87">
        <v>-16374</v>
      </c>
      <c r="BP87">
        <v>-8436</v>
      </c>
      <c r="BQ87">
        <v>14719</v>
      </c>
      <c r="BR87">
        <v>-17197</v>
      </c>
      <c r="BS87">
        <v>7728</v>
      </c>
      <c r="BT87">
        <v>-12038</v>
      </c>
      <c r="BU87">
        <v>-242</v>
      </c>
      <c r="BV87">
        <v>-11203</v>
      </c>
      <c r="BW87">
        <v>3172</v>
      </c>
      <c r="BX87">
        <v>3880</v>
      </c>
      <c r="BY87">
        <v>-17040</v>
      </c>
      <c r="BZ87">
        <v>-1802</v>
      </c>
      <c r="CA87">
        <v>-11286</v>
      </c>
      <c r="CB87">
        <v>4595</v>
      </c>
      <c r="CC87">
        <v>13628</v>
      </c>
      <c r="CD87">
        <v>-4721</v>
      </c>
      <c r="CE87">
        <v>-17774</v>
      </c>
      <c r="CF87">
        <v>-5241</v>
      </c>
      <c r="CG87">
        <v>25798</v>
      </c>
      <c r="CH87">
        <v>18837</v>
      </c>
      <c r="CI87">
        <v>19177</v>
      </c>
      <c r="CJ87">
        <v>10481</v>
      </c>
      <c r="CK87">
        <v>18049</v>
      </c>
      <c r="CL87">
        <v>15006</v>
      </c>
      <c r="CM87">
        <v>13102</v>
      </c>
      <c r="CN87">
        <v>1089</v>
      </c>
      <c r="CO87">
        <v>15645</v>
      </c>
      <c r="CP87">
        <v>-10713</v>
      </c>
      <c r="CQ87">
        <v>-1684</v>
      </c>
      <c r="CR87">
        <v>8228</v>
      </c>
      <c r="CS87">
        <v>-1085</v>
      </c>
      <c r="CT87">
        <v>-6655</v>
      </c>
      <c r="CU87">
        <v>12301</v>
      </c>
      <c r="CV87">
        <v>-532</v>
      </c>
      <c r="CW87">
        <v>6349</v>
      </c>
      <c r="CY87">
        <f t="shared" si="4"/>
        <v>-252.25</v>
      </c>
      <c r="CZ87">
        <f t="shared" si="5"/>
        <v>11076.63</v>
      </c>
    </row>
    <row r="88" spans="2:104" x14ac:dyDescent="0.25">
      <c r="B88">
        <v>-37223</v>
      </c>
      <c r="C88">
        <v>6473</v>
      </c>
      <c r="D88">
        <v>-8756</v>
      </c>
      <c r="E88">
        <v>16246</v>
      </c>
      <c r="F88">
        <v>5195</v>
      </c>
      <c r="G88">
        <v>9484</v>
      </c>
      <c r="H88">
        <v>-6970</v>
      </c>
      <c r="I88">
        <v>-88</v>
      </c>
      <c r="J88">
        <v>-11361</v>
      </c>
      <c r="K88">
        <v>3383</v>
      </c>
      <c r="L88">
        <v>4358</v>
      </c>
      <c r="M88">
        <v>5827</v>
      </c>
      <c r="N88">
        <v>-6734</v>
      </c>
      <c r="O88">
        <v>11598</v>
      </c>
      <c r="P88">
        <v>-12885</v>
      </c>
      <c r="Q88">
        <v>20669</v>
      </c>
      <c r="R88">
        <v>-9232</v>
      </c>
      <c r="S88">
        <v>28454</v>
      </c>
      <c r="T88">
        <v>-6953</v>
      </c>
      <c r="U88">
        <v>-7687</v>
      </c>
      <c r="V88">
        <v>3383</v>
      </c>
      <c r="W88">
        <v>-14668</v>
      </c>
      <c r="X88">
        <v>-11219</v>
      </c>
      <c r="Y88">
        <v>-6377</v>
      </c>
      <c r="Z88">
        <v>13876</v>
      </c>
      <c r="AA88">
        <v>658</v>
      </c>
      <c r="AB88">
        <v>1190</v>
      </c>
      <c r="AC88">
        <v>7155</v>
      </c>
      <c r="AD88">
        <v>1978</v>
      </c>
      <c r="AE88">
        <v>-10604</v>
      </c>
      <c r="AF88">
        <v>31291</v>
      </c>
      <c r="AG88">
        <v>10002</v>
      </c>
      <c r="AH88">
        <v>-9943</v>
      </c>
      <c r="AI88">
        <v>6413</v>
      </c>
      <c r="AJ88">
        <v>6740</v>
      </c>
      <c r="AK88">
        <v>8759</v>
      </c>
      <c r="AL88">
        <v>-959</v>
      </c>
      <c r="AM88">
        <v>6099</v>
      </c>
      <c r="AN88">
        <v>-3006</v>
      </c>
      <c r="AO88">
        <v>-19107</v>
      </c>
      <c r="AP88">
        <v>-4</v>
      </c>
      <c r="AQ88">
        <v>-13212</v>
      </c>
      <c r="AR88">
        <v>-17295</v>
      </c>
      <c r="AS88">
        <v>-3439</v>
      </c>
      <c r="AT88">
        <v>-6178</v>
      </c>
      <c r="AU88">
        <v>-15448</v>
      </c>
      <c r="AV88">
        <v>-21402</v>
      </c>
      <c r="AW88">
        <v>-4438</v>
      </c>
      <c r="AX88">
        <v>-23183</v>
      </c>
      <c r="AY88">
        <v>42221</v>
      </c>
      <c r="AZ88">
        <v>-12721</v>
      </c>
      <c r="BA88">
        <v>7452</v>
      </c>
      <c r="BB88">
        <v>-8948</v>
      </c>
      <c r="BC88">
        <v>17064</v>
      </c>
      <c r="BD88">
        <v>9050</v>
      </c>
      <c r="BE88">
        <v>-33541</v>
      </c>
      <c r="BF88">
        <v>7269</v>
      </c>
      <c r="BG88">
        <v>5220</v>
      </c>
      <c r="BH88">
        <v>-28957</v>
      </c>
      <c r="BI88">
        <v>-29333</v>
      </c>
      <c r="BJ88">
        <v>-15252</v>
      </c>
      <c r="BK88">
        <v>-8714</v>
      </c>
      <c r="BL88">
        <v>3084</v>
      </c>
      <c r="BM88">
        <v>16289</v>
      </c>
      <c r="BN88">
        <v>20079</v>
      </c>
      <c r="BO88">
        <v>-19593</v>
      </c>
      <c r="BP88">
        <v>-8595</v>
      </c>
      <c r="BQ88">
        <v>14712</v>
      </c>
      <c r="BR88">
        <v>-17189</v>
      </c>
      <c r="BS88">
        <v>8163</v>
      </c>
      <c r="BT88">
        <v>-14211</v>
      </c>
      <c r="BU88">
        <v>242</v>
      </c>
      <c r="BV88">
        <v>-9954</v>
      </c>
      <c r="BW88">
        <v>3172</v>
      </c>
      <c r="BX88">
        <v>5367</v>
      </c>
      <c r="BY88">
        <v>-18595</v>
      </c>
      <c r="BZ88">
        <v>-1792</v>
      </c>
      <c r="CA88">
        <v>-15299</v>
      </c>
      <c r="CB88">
        <v>4415</v>
      </c>
      <c r="CC88">
        <v>13628</v>
      </c>
      <c r="CD88">
        <v>-3603</v>
      </c>
      <c r="CE88">
        <v>-17852</v>
      </c>
      <c r="CF88">
        <v>-5546</v>
      </c>
      <c r="CG88">
        <v>26249</v>
      </c>
      <c r="CH88">
        <v>19244</v>
      </c>
      <c r="CI88">
        <v>15063</v>
      </c>
      <c r="CJ88">
        <v>9734</v>
      </c>
      <c r="CK88">
        <v>22240</v>
      </c>
      <c r="CL88">
        <v>15007</v>
      </c>
      <c r="CM88">
        <v>9971</v>
      </c>
      <c r="CN88">
        <v>959</v>
      </c>
      <c r="CO88">
        <v>15686</v>
      </c>
      <c r="CP88">
        <v>-10713</v>
      </c>
      <c r="CQ88">
        <v>-1812</v>
      </c>
      <c r="CR88">
        <v>4282</v>
      </c>
      <c r="CS88">
        <v>1831</v>
      </c>
      <c r="CT88">
        <v>-6562</v>
      </c>
      <c r="CU88">
        <v>12536</v>
      </c>
      <c r="CV88">
        <v>-838</v>
      </c>
      <c r="CW88">
        <v>3106</v>
      </c>
      <c r="CY88">
        <f t="shared" si="4"/>
        <v>-354.25</v>
      </c>
      <c r="CZ88">
        <f t="shared" si="5"/>
        <v>11205.57</v>
      </c>
    </row>
    <row r="89" spans="2:104" x14ac:dyDescent="0.25">
      <c r="B89">
        <v>-35434</v>
      </c>
      <c r="C89">
        <v>6477</v>
      </c>
      <c r="D89">
        <v>-7898</v>
      </c>
      <c r="E89">
        <v>16247</v>
      </c>
      <c r="F89">
        <v>5193</v>
      </c>
      <c r="G89">
        <v>14034</v>
      </c>
      <c r="H89">
        <v>-6962</v>
      </c>
      <c r="I89">
        <v>-95</v>
      </c>
      <c r="J89">
        <v>-11524</v>
      </c>
      <c r="K89">
        <v>6854</v>
      </c>
      <c r="L89">
        <v>4273</v>
      </c>
      <c r="M89">
        <v>6056</v>
      </c>
      <c r="N89">
        <v>-6734</v>
      </c>
      <c r="O89">
        <v>10778</v>
      </c>
      <c r="P89">
        <v>-12876</v>
      </c>
      <c r="Q89">
        <v>20299</v>
      </c>
      <c r="R89">
        <v>-9232</v>
      </c>
      <c r="S89">
        <v>26731</v>
      </c>
      <c r="T89">
        <v>-6442</v>
      </c>
      <c r="U89">
        <v>-7680</v>
      </c>
      <c r="V89">
        <v>3171</v>
      </c>
      <c r="W89">
        <v>-18648</v>
      </c>
      <c r="X89">
        <v>-12178</v>
      </c>
      <c r="Y89">
        <v>-6377</v>
      </c>
      <c r="Z89">
        <v>13983</v>
      </c>
      <c r="AA89">
        <v>887</v>
      </c>
      <c r="AB89">
        <v>1107</v>
      </c>
      <c r="AC89">
        <v>8033</v>
      </c>
      <c r="AD89">
        <v>-57</v>
      </c>
      <c r="AE89">
        <v>-11332</v>
      </c>
      <c r="AF89">
        <v>31291</v>
      </c>
      <c r="AG89">
        <v>7228</v>
      </c>
      <c r="AH89">
        <v>-14111</v>
      </c>
      <c r="AI89">
        <v>10294</v>
      </c>
      <c r="AJ89">
        <v>6739</v>
      </c>
      <c r="AK89">
        <v>8759</v>
      </c>
      <c r="AL89">
        <v>-2518</v>
      </c>
      <c r="AM89">
        <v>6134</v>
      </c>
      <c r="AN89">
        <v>-3913</v>
      </c>
      <c r="AO89">
        <v>-19157</v>
      </c>
      <c r="AP89">
        <v>-2379</v>
      </c>
      <c r="AQ89">
        <v>-16646</v>
      </c>
      <c r="AR89">
        <v>-20950</v>
      </c>
      <c r="AS89">
        <v>-5508</v>
      </c>
      <c r="AT89">
        <v>-6119</v>
      </c>
      <c r="AU89">
        <v>-18316</v>
      </c>
      <c r="AV89">
        <v>-21377</v>
      </c>
      <c r="AW89">
        <v>-4542</v>
      </c>
      <c r="AX89">
        <v>-24894</v>
      </c>
      <c r="AY89">
        <v>42194</v>
      </c>
      <c r="AZ89">
        <v>-16116</v>
      </c>
      <c r="BA89">
        <v>7368</v>
      </c>
      <c r="BB89">
        <v>-9757</v>
      </c>
      <c r="BC89">
        <v>17063</v>
      </c>
      <c r="BD89">
        <v>13559</v>
      </c>
      <c r="BE89">
        <v>-33428</v>
      </c>
      <c r="BF89">
        <v>7313</v>
      </c>
      <c r="BG89">
        <v>5220</v>
      </c>
      <c r="BH89">
        <v>-31126</v>
      </c>
      <c r="BI89">
        <v>-28909</v>
      </c>
      <c r="BJ89">
        <v>-16109</v>
      </c>
      <c r="BK89">
        <v>-8719</v>
      </c>
      <c r="BL89">
        <v>2811</v>
      </c>
      <c r="BM89">
        <v>16260</v>
      </c>
      <c r="BN89">
        <v>19157</v>
      </c>
      <c r="BO89">
        <v>-19303</v>
      </c>
      <c r="BP89">
        <v>-6031</v>
      </c>
      <c r="BQ89">
        <v>14699</v>
      </c>
      <c r="BR89">
        <v>-17130</v>
      </c>
      <c r="BS89">
        <v>6396</v>
      </c>
      <c r="BT89">
        <v>-11884</v>
      </c>
      <c r="BU89">
        <v>2431</v>
      </c>
      <c r="BV89">
        <v>-8931</v>
      </c>
      <c r="BW89">
        <v>2970</v>
      </c>
      <c r="BX89">
        <v>5947</v>
      </c>
      <c r="BY89">
        <v>-19687</v>
      </c>
      <c r="BZ89">
        <v>-1773</v>
      </c>
      <c r="CA89">
        <v>-15457</v>
      </c>
      <c r="CB89">
        <v>4195</v>
      </c>
      <c r="CC89">
        <v>13799</v>
      </c>
      <c r="CD89">
        <v>-2419</v>
      </c>
      <c r="CE89">
        <v>-17866</v>
      </c>
      <c r="CF89">
        <v>-5729</v>
      </c>
      <c r="CG89">
        <v>27404</v>
      </c>
      <c r="CH89">
        <v>19244</v>
      </c>
      <c r="CI89">
        <v>15376</v>
      </c>
      <c r="CJ89">
        <v>9154</v>
      </c>
      <c r="CK89">
        <v>22243</v>
      </c>
      <c r="CL89">
        <v>15007</v>
      </c>
      <c r="CM89">
        <v>10321</v>
      </c>
      <c r="CN89">
        <v>-1867</v>
      </c>
      <c r="CO89">
        <v>15686</v>
      </c>
      <c r="CP89">
        <v>-10767</v>
      </c>
      <c r="CQ89">
        <v>-360</v>
      </c>
      <c r="CR89">
        <v>1566</v>
      </c>
      <c r="CS89">
        <v>-2633</v>
      </c>
      <c r="CT89">
        <v>-6537</v>
      </c>
      <c r="CU89">
        <v>12661</v>
      </c>
      <c r="CV89">
        <v>-1218</v>
      </c>
      <c r="CW89">
        <v>3723</v>
      </c>
      <c r="CY89">
        <f t="shared" si="4"/>
        <v>-593.20000000000005</v>
      </c>
      <c r="CZ89">
        <f t="shared" si="5"/>
        <v>11559.9</v>
      </c>
    </row>
    <row r="90" spans="2:104" x14ac:dyDescent="0.25">
      <c r="B90">
        <v>-38291</v>
      </c>
      <c r="C90">
        <v>6870</v>
      </c>
      <c r="D90">
        <v>-7906</v>
      </c>
      <c r="E90">
        <v>16265</v>
      </c>
      <c r="F90">
        <v>5222</v>
      </c>
      <c r="G90">
        <v>14336</v>
      </c>
      <c r="H90">
        <v>-5813</v>
      </c>
      <c r="I90">
        <v>-197</v>
      </c>
      <c r="J90">
        <v>-12295</v>
      </c>
      <c r="K90">
        <v>7822</v>
      </c>
      <c r="L90">
        <v>1337</v>
      </c>
      <c r="M90">
        <v>6339</v>
      </c>
      <c r="N90">
        <v>-6769</v>
      </c>
      <c r="O90">
        <v>15335</v>
      </c>
      <c r="P90">
        <v>-12725</v>
      </c>
      <c r="Q90">
        <v>17474</v>
      </c>
      <c r="R90">
        <v>-7567</v>
      </c>
      <c r="S90">
        <v>29945</v>
      </c>
      <c r="T90">
        <v>-6439</v>
      </c>
      <c r="U90">
        <v>-7660</v>
      </c>
      <c r="V90">
        <v>3322</v>
      </c>
      <c r="W90">
        <v>-18762</v>
      </c>
      <c r="X90">
        <v>-12210</v>
      </c>
      <c r="Y90">
        <v>-3818</v>
      </c>
      <c r="Z90">
        <v>14968</v>
      </c>
      <c r="AA90">
        <v>3433</v>
      </c>
      <c r="AB90">
        <v>845</v>
      </c>
      <c r="AC90">
        <v>3887</v>
      </c>
      <c r="AD90">
        <v>2052</v>
      </c>
      <c r="AE90">
        <v>-8299</v>
      </c>
      <c r="AF90">
        <v>32232</v>
      </c>
      <c r="AG90">
        <v>11461</v>
      </c>
      <c r="AH90">
        <v>-13986</v>
      </c>
      <c r="AI90">
        <v>13818</v>
      </c>
      <c r="AJ90">
        <v>7764</v>
      </c>
      <c r="AK90">
        <v>8371</v>
      </c>
      <c r="AL90">
        <v>1752</v>
      </c>
      <c r="AM90">
        <v>5825</v>
      </c>
      <c r="AN90">
        <v>-3923</v>
      </c>
      <c r="AO90">
        <v>-18744</v>
      </c>
      <c r="AP90">
        <v>-5828</v>
      </c>
      <c r="AQ90">
        <v>-13509</v>
      </c>
      <c r="AR90">
        <v>-20849</v>
      </c>
      <c r="AS90">
        <v>-5507</v>
      </c>
      <c r="AT90">
        <v>-6286</v>
      </c>
      <c r="AU90">
        <v>-18335</v>
      </c>
      <c r="AV90">
        <v>-21468</v>
      </c>
      <c r="AW90">
        <v>-5959</v>
      </c>
      <c r="AX90">
        <v>-21937</v>
      </c>
      <c r="AY90">
        <v>46573</v>
      </c>
      <c r="AZ90">
        <v>-16083</v>
      </c>
      <c r="BA90">
        <v>7123</v>
      </c>
      <c r="BB90">
        <v>-8927</v>
      </c>
      <c r="BC90">
        <v>17030</v>
      </c>
      <c r="BD90">
        <v>9861</v>
      </c>
      <c r="BE90">
        <v>-29401</v>
      </c>
      <c r="BF90">
        <v>7709</v>
      </c>
      <c r="BG90">
        <v>8335</v>
      </c>
      <c r="BH90">
        <v>-27857</v>
      </c>
      <c r="BI90">
        <v>-30648</v>
      </c>
      <c r="BJ90">
        <v>-15997</v>
      </c>
      <c r="BK90">
        <v>-12634</v>
      </c>
      <c r="BL90">
        <v>2349</v>
      </c>
      <c r="BM90">
        <v>15696</v>
      </c>
      <c r="BN90">
        <v>15083</v>
      </c>
      <c r="BO90">
        <v>-15436</v>
      </c>
      <c r="BP90">
        <v>-7655</v>
      </c>
      <c r="BQ90">
        <v>14877</v>
      </c>
      <c r="BR90">
        <v>-17172</v>
      </c>
      <c r="BS90">
        <v>4964</v>
      </c>
      <c r="BT90">
        <v>-11901</v>
      </c>
      <c r="BU90">
        <v>2307</v>
      </c>
      <c r="BV90">
        <v>-6849</v>
      </c>
      <c r="BW90">
        <v>3065</v>
      </c>
      <c r="BX90">
        <v>5798</v>
      </c>
      <c r="BY90">
        <v>-18283</v>
      </c>
      <c r="BZ90">
        <v>462</v>
      </c>
      <c r="CA90">
        <v>-15425</v>
      </c>
      <c r="CB90">
        <v>2488</v>
      </c>
      <c r="CC90">
        <v>15633</v>
      </c>
      <c r="CD90">
        <v>-4887</v>
      </c>
      <c r="CE90">
        <v>-17350</v>
      </c>
      <c r="CF90">
        <v>-5729</v>
      </c>
      <c r="CG90">
        <v>30246</v>
      </c>
      <c r="CH90">
        <v>23685</v>
      </c>
      <c r="CI90">
        <v>15353</v>
      </c>
      <c r="CJ90">
        <v>8140</v>
      </c>
      <c r="CK90">
        <v>22238</v>
      </c>
      <c r="CL90">
        <v>15012</v>
      </c>
      <c r="CM90">
        <v>9697</v>
      </c>
      <c r="CN90">
        <v>-1113</v>
      </c>
      <c r="CO90">
        <v>11110</v>
      </c>
      <c r="CP90">
        <v>-14492</v>
      </c>
      <c r="CQ90">
        <v>-146</v>
      </c>
      <c r="CR90">
        <v>3622</v>
      </c>
      <c r="CS90">
        <v>-3003</v>
      </c>
      <c r="CT90">
        <v>-3785</v>
      </c>
      <c r="CU90">
        <v>12661</v>
      </c>
      <c r="CV90">
        <v>-1247</v>
      </c>
      <c r="CW90">
        <v>4086</v>
      </c>
      <c r="CY90">
        <f t="shared" si="4"/>
        <v>-252.24</v>
      </c>
      <c r="CZ90">
        <f t="shared" si="5"/>
        <v>11569.8</v>
      </c>
    </row>
    <row r="91" spans="2:104" x14ac:dyDescent="0.25">
      <c r="B91">
        <v>-38304</v>
      </c>
      <c r="C91">
        <v>6815</v>
      </c>
      <c r="D91">
        <v>-8772</v>
      </c>
      <c r="E91">
        <v>16287</v>
      </c>
      <c r="F91">
        <v>5987</v>
      </c>
      <c r="G91">
        <v>14372</v>
      </c>
      <c r="H91">
        <v>-2804</v>
      </c>
      <c r="I91">
        <v>-100</v>
      </c>
      <c r="J91">
        <v>-12677</v>
      </c>
      <c r="K91">
        <v>5674</v>
      </c>
      <c r="L91">
        <v>5347</v>
      </c>
      <c r="M91">
        <v>6336</v>
      </c>
      <c r="N91">
        <v>-2066</v>
      </c>
      <c r="O91">
        <v>15280</v>
      </c>
      <c r="P91">
        <v>-12712</v>
      </c>
      <c r="Q91">
        <v>17458</v>
      </c>
      <c r="R91">
        <v>-7666</v>
      </c>
      <c r="S91">
        <v>30815</v>
      </c>
      <c r="T91">
        <v>-10096</v>
      </c>
      <c r="U91">
        <v>-7603</v>
      </c>
      <c r="V91">
        <v>3454</v>
      </c>
      <c r="W91">
        <v>-18762</v>
      </c>
      <c r="X91">
        <v>-13791</v>
      </c>
      <c r="Y91">
        <v>-3782</v>
      </c>
      <c r="Z91">
        <v>14986</v>
      </c>
      <c r="AA91">
        <v>3709</v>
      </c>
      <c r="AB91">
        <v>845</v>
      </c>
      <c r="AC91">
        <v>3924</v>
      </c>
      <c r="AD91">
        <v>2052</v>
      </c>
      <c r="AE91">
        <v>-7861</v>
      </c>
      <c r="AF91">
        <v>32113</v>
      </c>
      <c r="AG91">
        <v>11745</v>
      </c>
      <c r="AH91">
        <v>-10055</v>
      </c>
      <c r="AI91">
        <v>13818</v>
      </c>
      <c r="AJ91">
        <v>6569</v>
      </c>
      <c r="AK91">
        <v>8757</v>
      </c>
      <c r="AL91">
        <v>1689</v>
      </c>
      <c r="AM91">
        <v>5951</v>
      </c>
      <c r="AN91">
        <v>-3920</v>
      </c>
      <c r="AO91">
        <v>-18732</v>
      </c>
      <c r="AP91">
        <v>-4825</v>
      </c>
      <c r="AQ91">
        <v>-8674</v>
      </c>
      <c r="AR91">
        <v>-21115</v>
      </c>
      <c r="AS91">
        <v>-5513</v>
      </c>
      <c r="AT91">
        <v>-6015</v>
      </c>
      <c r="AU91">
        <v>-18896</v>
      </c>
      <c r="AV91">
        <v>-22505</v>
      </c>
      <c r="AW91">
        <v>-6058</v>
      </c>
      <c r="AX91">
        <v>-19379</v>
      </c>
      <c r="AY91">
        <v>50534</v>
      </c>
      <c r="AZ91">
        <v>-14672</v>
      </c>
      <c r="BA91">
        <v>6174</v>
      </c>
      <c r="BB91">
        <v>-5915</v>
      </c>
      <c r="BC91">
        <v>15410</v>
      </c>
      <c r="BD91">
        <v>10321</v>
      </c>
      <c r="BE91">
        <v>-30404</v>
      </c>
      <c r="BF91">
        <v>6539</v>
      </c>
      <c r="BG91">
        <v>9448</v>
      </c>
      <c r="BH91">
        <v>-28220</v>
      </c>
      <c r="BI91">
        <v>-31361</v>
      </c>
      <c r="BJ91">
        <v>-15946</v>
      </c>
      <c r="BK91">
        <v>-12604</v>
      </c>
      <c r="BL91">
        <v>3031</v>
      </c>
      <c r="BM91">
        <v>15733</v>
      </c>
      <c r="BN91">
        <v>11754</v>
      </c>
      <c r="BO91">
        <v>-10725</v>
      </c>
      <c r="BP91">
        <v>-7913</v>
      </c>
      <c r="BQ91">
        <v>14878</v>
      </c>
      <c r="BR91">
        <v>-18003</v>
      </c>
      <c r="BS91">
        <v>4561</v>
      </c>
      <c r="BT91">
        <v>-12573</v>
      </c>
      <c r="BU91">
        <v>2307</v>
      </c>
      <c r="BV91">
        <v>-6908</v>
      </c>
      <c r="BW91">
        <v>3328</v>
      </c>
      <c r="BX91">
        <v>9517</v>
      </c>
      <c r="BY91">
        <v>-18297</v>
      </c>
      <c r="BZ91">
        <v>466</v>
      </c>
      <c r="CA91">
        <v>-15439</v>
      </c>
      <c r="CB91">
        <v>2673</v>
      </c>
      <c r="CC91">
        <v>15638</v>
      </c>
      <c r="CD91">
        <v>-879</v>
      </c>
      <c r="CE91">
        <v>-20112</v>
      </c>
      <c r="CF91">
        <v>-9761</v>
      </c>
      <c r="CG91">
        <v>32647</v>
      </c>
      <c r="CH91">
        <v>23441</v>
      </c>
      <c r="CI91">
        <v>15352</v>
      </c>
      <c r="CJ91">
        <v>3682</v>
      </c>
      <c r="CK91">
        <v>21858</v>
      </c>
      <c r="CL91">
        <v>14995</v>
      </c>
      <c r="CM91">
        <v>9450</v>
      </c>
      <c r="CN91">
        <v>-2031</v>
      </c>
      <c r="CO91">
        <v>9410</v>
      </c>
      <c r="CP91">
        <v>-11368</v>
      </c>
      <c r="CQ91">
        <v>132</v>
      </c>
      <c r="CR91">
        <v>4108</v>
      </c>
      <c r="CS91">
        <v>615</v>
      </c>
      <c r="CT91">
        <v>-3789</v>
      </c>
      <c r="CU91">
        <v>11741</v>
      </c>
      <c r="CV91">
        <v>-1211</v>
      </c>
      <c r="CW91">
        <v>3931</v>
      </c>
      <c r="CY91">
        <f t="shared" si="4"/>
        <v>-31.57</v>
      </c>
      <c r="CZ91">
        <f t="shared" si="5"/>
        <v>11384.71</v>
      </c>
    </row>
    <row r="92" spans="2:104" x14ac:dyDescent="0.25">
      <c r="B92">
        <v>-38369</v>
      </c>
      <c r="C92">
        <v>6815</v>
      </c>
      <c r="D92">
        <v>-10668</v>
      </c>
      <c r="E92">
        <v>16410</v>
      </c>
      <c r="F92">
        <v>5979</v>
      </c>
      <c r="G92">
        <v>13766</v>
      </c>
      <c r="H92">
        <v>-3558</v>
      </c>
      <c r="I92">
        <v>-288</v>
      </c>
      <c r="J92">
        <v>-9587</v>
      </c>
      <c r="K92">
        <v>5208</v>
      </c>
      <c r="L92">
        <v>5347</v>
      </c>
      <c r="M92">
        <v>7007</v>
      </c>
      <c r="N92">
        <v>-2064</v>
      </c>
      <c r="O92">
        <v>15280</v>
      </c>
      <c r="P92">
        <v>-12815</v>
      </c>
      <c r="Q92">
        <v>17399</v>
      </c>
      <c r="R92">
        <v>-8070</v>
      </c>
      <c r="S92">
        <v>29898</v>
      </c>
      <c r="T92">
        <v>-9967</v>
      </c>
      <c r="U92">
        <v>-8744</v>
      </c>
      <c r="V92">
        <v>3622</v>
      </c>
      <c r="W92">
        <v>-18787</v>
      </c>
      <c r="X92">
        <v>-13105</v>
      </c>
      <c r="Y92">
        <v>-2844</v>
      </c>
      <c r="Z92">
        <v>15585</v>
      </c>
      <c r="AA92">
        <v>6855</v>
      </c>
      <c r="AB92">
        <v>1634</v>
      </c>
      <c r="AC92">
        <v>4037</v>
      </c>
      <c r="AD92">
        <v>6209</v>
      </c>
      <c r="AE92">
        <v>-7120</v>
      </c>
      <c r="AF92">
        <v>29900</v>
      </c>
      <c r="AG92">
        <v>11732</v>
      </c>
      <c r="AH92">
        <v>-9535</v>
      </c>
      <c r="AI92">
        <v>14040</v>
      </c>
      <c r="AJ92">
        <v>3360</v>
      </c>
      <c r="AK92">
        <v>8644</v>
      </c>
      <c r="AL92">
        <v>1684</v>
      </c>
      <c r="AM92">
        <v>6106</v>
      </c>
      <c r="AN92">
        <v>-3785</v>
      </c>
      <c r="AO92">
        <v>-19002</v>
      </c>
      <c r="AP92">
        <v>-4</v>
      </c>
      <c r="AQ92">
        <v>-8657</v>
      </c>
      <c r="AR92">
        <v>-23716</v>
      </c>
      <c r="AS92">
        <v>-5512</v>
      </c>
      <c r="AT92">
        <v>-9645</v>
      </c>
      <c r="AU92">
        <v>-18426</v>
      </c>
      <c r="AV92">
        <v>-23281</v>
      </c>
      <c r="AW92">
        <v>-5846</v>
      </c>
      <c r="AX92">
        <v>-16816</v>
      </c>
      <c r="AY92">
        <v>50842</v>
      </c>
      <c r="AZ92">
        <v>-14138</v>
      </c>
      <c r="BA92">
        <v>7089</v>
      </c>
      <c r="BB92">
        <v>-5551</v>
      </c>
      <c r="BC92">
        <v>15157</v>
      </c>
      <c r="BD92">
        <v>10617</v>
      </c>
      <c r="BE92">
        <v>-25895</v>
      </c>
      <c r="BF92">
        <v>6520</v>
      </c>
      <c r="BG92">
        <v>9443</v>
      </c>
      <c r="BH92">
        <v>-28304</v>
      </c>
      <c r="BI92">
        <v>-30511</v>
      </c>
      <c r="BJ92">
        <v>-17449</v>
      </c>
      <c r="BK92">
        <v>-14546</v>
      </c>
      <c r="BL92">
        <v>4612</v>
      </c>
      <c r="BM92">
        <v>14913</v>
      </c>
      <c r="BN92">
        <v>11683</v>
      </c>
      <c r="BO92">
        <v>-11002</v>
      </c>
      <c r="BP92">
        <v>-7914</v>
      </c>
      <c r="BQ92">
        <v>14776</v>
      </c>
      <c r="BR92">
        <v>-22094</v>
      </c>
      <c r="BS92">
        <v>4562</v>
      </c>
      <c r="BT92">
        <v>-15304</v>
      </c>
      <c r="BU92">
        <v>7016</v>
      </c>
      <c r="BV92">
        <v>-6908</v>
      </c>
      <c r="BW92">
        <v>6589</v>
      </c>
      <c r="BX92">
        <v>9523</v>
      </c>
      <c r="BY92">
        <v>-18288</v>
      </c>
      <c r="BZ92">
        <v>467</v>
      </c>
      <c r="CA92">
        <v>-17786</v>
      </c>
      <c r="CB92">
        <v>3181</v>
      </c>
      <c r="CC92">
        <v>14811</v>
      </c>
      <c r="CD92">
        <v>-741</v>
      </c>
      <c r="CE92">
        <v>-19968</v>
      </c>
      <c r="CF92">
        <v>-9691</v>
      </c>
      <c r="CG92">
        <v>33269</v>
      </c>
      <c r="CH92">
        <v>24214</v>
      </c>
      <c r="CI92">
        <v>14392</v>
      </c>
      <c r="CJ92">
        <v>1763</v>
      </c>
      <c r="CK92">
        <v>21858</v>
      </c>
      <c r="CL92">
        <v>14771</v>
      </c>
      <c r="CM92">
        <v>7416</v>
      </c>
      <c r="CN92">
        <v>-55</v>
      </c>
      <c r="CO92">
        <v>10688</v>
      </c>
      <c r="CP92">
        <v>-11231</v>
      </c>
      <c r="CQ92">
        <v>-4101</v>
      </c>
      <c r="CR92">
        <v>4401</v>
      </c>
      <c r="CS92">
        <v>216</v>
      </c>
      <c r="CT92">
        <v>-3916</v>
      </c>
      <c r="CU92">
        <v>14499</v>
      </c>
      <c r="CV92">
        <v>3568</v>
      </c>
      <c r="CW92">
        <v>3539</v>
      </c>
      <c r="CY92">
        <f t="shared" si="4"/>
        <v>73.08</v>
      </c>
      <c r="CZ92">
        <f t="shared" si="5"/>
        <v>11585.16</v>
      </c>
    </row>
    <row r="93" spans="2:104" x14ac:dyDescent="0.25">
      <c r="B93">
        <v>-38358</v>
      </c>
      <c r="C93">
        <v>6889</v>
      </c>
      <c r="D93">
        <v>-6395</v>
      </c>
      <c r="E93">
        <v>16417</v>
      </c>
      <c r="F93">
        <v>5248</v>
      </c>
      <c r="G93">
        <v>13766</v>
      </c>
      <c r="H93">
        <v>-6059</v>
      </c>
      <c r="I93">
        <v>-342</v>
      </c>
      <c r="J93">
        <v>-10551</v>
      </c>
      <c r="K93">
        <v>6761</v>
      </c>
      <c r="L93">
        <v>5164</v>
      </c>
      <c r="M93">
        <v>8320</v>
      </c>
      <c r="N93">
        <v>-2048</v>
      </c>
      <c r="O93">
        <v>15265</v>
      </c>
      <c r="P93">
        <v>-12842</v>
      </c>
      <c r="Q93">
        <v>13210</v>
      </c>
      <c r="R93">
        <v>-7961</v>
      </c>
      <c r="S93">
        <v>25359</v>
      </c>
      <c r="T93">
        <v>-10260</v>
      </c>
      <c r="U93">
        <v>-11912</v>
      </c>
      <c r="V93">
        <v>3667</v>
      </c>
      <c r="W93">
        <v>-17761</v>
      </c>
      <c r="X93">
        <v>-13992</v>
      </c>
      <c r="Y93">
        <v>-1609</v>
      </c>
      <c r="Z93">
        <v>15525</v>
      </c>
      <c r="AA93">
        <v>7297</v>
      </c>
      <c r="AB93">
        <v>-114</v>
      </c>
      <c r="AC93">
        <v>7409</v>
      </c>
      <c r="AD93">
        <v>1827</v>
      </c>
      <c r="AE93">
        <v>-3781</v>
      </c>
      <c r="AF93">
        <v>29734</v>
      </c>
      <c r="AG93">
        <v>11886</v>
      </c>
      <c r="AH93">
        <v>-7454</v>
      </c>
      <c r="AI93">
        <v>12053</v>
      </c>
      <c r="AJ93">
        <v>3392</v>
      </c>
      <c r="AK93">
        <v>9194</v>
      </c>
      <c r="AL93">
        <v>1682</v>
      </c>
      <c r="AM93">
        <v>6424</v>
      </c>
      <c r="AN93">
        <v>-3640</v>
      </c>
      <c r="AO93">
        <v>-18660</v>
      </c>
      <c r="AP93">
        <v>6</v>
      </c>
      <c r="AQ93">
        <v>-8590</v>
      </c>
      <c r="AR93">
        <v>-28333</v>
      </c>
      <c r="AS93">
        <v>-5510</v>
      </c>
      <c r="AT93">
        <v>-7492</v>
      </c>
      <c r="AU93">
        <v>-20648</v>
      </c>
      <c r="AV93">
        <v>-23292</v>
      </c>
      <c r="AW93">
        <v>-5857</v>
      </c>
      <c r="AX93">
        <v>-17047</v>
      </c>
      <c r="AY93">
        <v>49790</v>
      </c>
      <c r="AZ93">
        <v>-18189</v>
      </c>
      <c r="BA93">
        <v>5721</v>
      </c>
      <c r="BB93">
        <v>-5516</v>
      </c>
      <c r="BC93">
        <v>15603</v>
      </c>
      <c r="BD93">
        <v>10004</v>
      </c>
      <c r="BE93">
        <v>-25895</v>
      </c>
      <c r="BF93">
        <v>3575</v>
      </c>
      <c r="BG93">
        <v>9354</v>
      </c>
      <c r="BH93">
        <v>-25956</v>
      </c>
      <c r="BI93">
        <v>-33737</v>
      </c>
      <c r="BJ93">
        <v>-17520</v>
      </c>
      <c r="BK93">
        <v>-10998</v>
      </c>
      <c r="BL93">
        <v>4871</v>
      </c>
      <c r="BM93">
        <v>14256</v>
      </c>
      <c r="BN93">
        <v>11682</v>
      </c>
      <c r="BO93">
        <v>-11491</v>
      </c>
      <c r="BP93">
        <v>-12195</v>
      </c>
      <c r="BQ93">
        <v>14881</v>
      </c>
      <c r="BR93">
        <v>-22323</v>
      </c>
      <c r="BS93">
        <v>4728</v>
      </c>
      <c r="BT93">
        <v>-15389</v>
      </c>
      <c r="BU93">
        <v>6143</v>
      </c>
      <c r="BV93">
        <v>-6698</v>
      </c>
      <c r="BW93">
        <v>6976</v>
      </c>
      <c r="BX93">
        <v>8235</v>
      </c>
      <c r="BY93">
        <v>-18271</v>
      </c>
      <c r="BZ93">
        <v>661</v>
      </c>
      <c r="CA93">
        <v>-17753</v>
      </c>
      <c r="CB93">
        <v>3181</v>
      </c>
      <c r="CC93">
        <v>13536</v>
      </c>
      <c r="CD93">
        <v>-4129</v>
      </c>
      <c r="CE93">
        <v>-24351</v>
      </c>
      <c r="CF93">
        <v>-9112</v>
      </c>
      <c r="CG93">
        <v>36650</v>
      </c>
      <c r="CH93">
        <v>24228</v>
      </c>
      <c r="CI93">
        <v>14155</v>
      </c>
      <c r="CJ93">
        <v>1854</v>
      </c>
      <c r="CK93">
        <v>20129</v>
      </c>
      <c r="CL93">
        <v>16863</v>
      </c>
      <c r="CM93">
        <v>6680</v>
      </c>
      <c r="CN93">
        <v>-2455</v>
      </c>
      <c r="CO93">
        <v>10450</v>
      </c>
      <c r="CP93">
        <v>-12139</v>
      </c>
      <c r="CQ93">
        <v>-4101</v>
      </c>
      <c r="CR93">
        <v>3868</v>
      </c>
      <c r="CS93">
        <v>-2178</v>
      </c>
      <c r="CT93">
        <v>-4466</v>
      </c>
      <c r="CU93">
        <v>14658</v>
      </c>
      <c r="CV93">
        <v>3504</v>
      </c>
      <c r="CW93">
        <v>1908</v>
      </c>
      <c r="CY93">
        <f t="shared" si="4"/>
        <v>-307.31</v>
      </c>
      <c r="CZ93">
        <f t="shared" si="5"/>
        <v>11600.09</v>
      </c>
    </row>
    <row r="94" spans="2:104" x14ac:dyDescent="0.25">
      <c r="B94">
        <v>-39283</v>
      </c>
      <c r="C94">
        <v>7471</v>
      </c>
      <c r="D94">
        <v>-6446</v>
      </c>
      <c r="E94">
        <v>16638</v>
      </c>
      <c r="F94">
        <v>5338</v>
      </c>
      <c r="G94">
        <v>13055</v>
      </c>
      <c r="H94">
        <v>-4351</v>
      </c>
      <c r="I94">
        <v>-693</v>
      </c>
      <c r="J94">
        <v>-10546</v>
      </c>
      <c r="K94">
        <v>5645</v>
      </c>
      <c r="L94">
        <v>7880</v>
      </c>
      <c r="M94">
        <v>11527</v>
      </c>
      <c r="N94">
        <v>-1913</v>
      </c>
      <c r="O94">
        <v>15242</v>
      </c>
      <c r="P94">
        <v>-12849</v>
      </c>
      <c r="Q94">
        <v>13224</v>
      </c>
      <c r="R94">
        <v>-9788</v>
      </c>
      <c r="S94">
        <v>23957</v>
      </c>
      <c r="T94">
        <v>-5929</v>
      </c>
      <c r="U94">
        <v>-11903</v>
      </c>
      <c r="V94">
        <v>3697</v>
      </c>
      <c r="W94">
        <v>-19489</v>
      </c>
      <c r="X94">
        <v>-13144</v>
      </c>
      <c r="Y94">
        <v>1106</v>
      </c>
      <c r="Z94">
        <v>15684</v>
      </c>
      <c r="AA94">
        <v>7308</v>
      </c>
      <c r="AB94">
        <v>-126</v>
      </c>
      <c r="AC94">
        <v>7414</v>
      </c>
      <c r="AD94">
        <v>1673</v>
      </c>
      <c r="AE94">
        <v>-890</v>
      </c>
      <c r="AF94">
        <v>33339</v>
      </c>
      <c r="AG94">
        <v>11811</v>
      </c>
      <c r="AH94">
        <v>-5238</v>
      </c>
      <c r="AI94">
        <v>10214</v>
      </c>
      <c r="AJ94">
        <v>3392</v>
      </c>
      <c r="AK94">
        <v>8807</v>
      </c>
      <c r="AL94">
        <v>1717</v>
      </c>
      <c r="AM94">
        <v>7163</v>
      </c>
      <c r="AN94">
        <v>-3877</v>
      </c>
      <c r="AO94">
        <v>-20096</v>
      </c>
      <c r="AP94">
        <v>-4449</v>
      </c>
      <c r="AQ94">
        <v>-5516</v>
      </c>
      <c r="AR94">
        <v>-28509</v>
      </c>
      <c r="AS94">
        <v>-905</v>
      </c>
      <c r="AT94">
        <v>-7461</v>
      </c>
      <c r="AU94">
        <v>-16912</v>
      </c>
      <c r="AV94">
        <v>-26990</v>
      </c>
      <c r="AW94">
        <v>-6377</v>
      </c>
      <c r="AX94">
        <v>-19501</v>
      </c>
      <c r="AY94">
        <v>49790</v>
      </c>
      <c r="AZ94">
        <v>-18229</v>
      </c>
      <c r="BA94">
        <v>3408</v>
      </c>
      <c r="BB94">
        <v>-5509</v>
      </c>
      <c r="BC94">
        <v>15709</v>
      </c>
      <c r="BD94">
        <v>8909</v>
      </c>
      <c r="BE94">
        <v>-28743</v>
      </c>
      <c r="BF94">
        <v>2198</v>
      </c>
      <c r="BG94">
        <v>11600</v>
      </c>
      <c r="BH94">
        <v>-27146</v>
      </c>
      <c r="BI94">
        <v>-31840</v>
      </c>
      <c r="BJ94">
        <v>-17267</v>
      </c>
      <c r="BK94">
        <v>-13993</v>
      </c>
      <c r="BL94">
        <v>7872</v>
      </c>
      <c r="BM94">
        <v>12951</v>
      </c>
      <c r="BN94">
        <v>11693</v>
      </c>
      <c r="BO94">
        <v>-11151</v>
      </c>
      <c r="BP94">
        <v>-9762</v>
      </c>
      <c r="BQ94">
        <v>14612</v>
      </c>
      <c r="BR94">
        <v>-22595</v>
      </c>
      <c r="BS94">
        <v>4709</v>
      </c>
      <c r="BT94">
        <v>-16072</v>
      </c>
      <c r="BU94">
        <v>1299</v>
      </c>
      <c r="BV94">
        <v>-4705</v>
      </c>
      <c r="BW94">
        <v>6351</v>
      </c>
      <c r="BX94">
        <v>12499</v>
      </c>
      <c r="BY94">
        <v>-18150</v>
      </c>
      <c r="BZ94">
        <v>1516</v>
      </c>
      <c r="CA94">
        <v>-19406</v>
      </c>
      <c r="CB94">
        <v>3767</v>
      </c>
      <c r="CC94">
        <v>13534</v>
      </c>
      <c r="CD94">
        <v>-4844</v>
      </c>
      <c r="CE94">
        <v>-24286</v>
      </c>
      <c r="CF94">
        <v>-7366</v>
      </c>
      <c r="CG94">
        <v>36558</v>
      </c>
      <c r="CH94">
        <v>24054</v>
      </c>
      <c r="CI94">
        <v>13065</v>
      </c>
      <c r="CJ94">
        <v>1429</v>
      </c>
      <c r="CK94">
        <v>19875</v>
      </c>
      <c r="CL94">
        <v>18232</v>
      </c>
      <c r="CM94">
        <v>9714</v>
      </c>
      <c r="CN94">
        <v>-1862</v>
      </c>
      <c r="CO94">
        <v>10840</v>
      </c>
      <c r="CP94">
        <v>-12139</v>
      </c>
      <c r="CQ94">
        <v>-4185</v>
      </c>
      <c r="CR94">
        <v>3861</v>
      </c>
      <c r="CS94">
        <v>-5301</v>
      </c>
      <c r="CT94">
        <v>-4498</v>
      </c>
      <c r="CU94">
        <v>14350</v>
      </c>
      <c r="CV94">
        <v>3446</v>
      </c>
      <c r="CW94">
        <v>613</v>
      </c>
      <c r="CY94">
        <f t="shared" si="4"/>
        <v>-204.74</v>
      </c>
      <c r="CZ94">
        <f t="shared" si="5"/>
        <v>11639.86</v>
      </c>
    </row>
    <row r="95" spans="2:104" x14ac:dyDescent="0.25">
      <c r="B95">
        <v>-39325</v>
      </c>
      <c r="C95">
        <v>5058</v>
      </c>
      <c r="D95">
        <v>-6446</v>
      </c>
      <c r="E95">
        <v>16990</v>
      </c>
      <c r="F95">
        <v>5339</v>
      </c>
      <c r="G95">
        <v>11549</v>
      </c>
      <c r="H95">
        <v>-1127</v>
      </c>
      <c r="I95">
        <v>-1921</v>
      </c>
      <c r="J95">
        <v>-10302</v>
      </c>
      <c r="K95">
        <v>6939</v>
      </c>
      <c r="L95">
        <v>8513</v>
      </c>
      <c r="M95">
        <v>9355</v>
      </c>
      <c r="N95">
        <v>-227</v>
      </c>
      <c r="O95">
        <v>15240</v>
      </c>
      <c r="P95">
        <v>-12992</v>
      </c>
      <c r="Q95">
        <v>13670</v>
      </c>
      <c r="R95">
        <v>-9358</v>
      </c>
      <c r="S95">
        <v>23950</v>
      </c>
      <c r="T95">
        <v>-6018</v>
      </c>
      <c r="U95">
        <v>-14632</v>
      </c>
      <c r="V95">
        <v>3458</v>
      </c>
      <c r="W95">
        <v>-20157</v>
      </c>
      <c r="X95">
        <v>-15136</v>
      </c>
      <c r="Y95">
        <v>1766</v>
      </c>
      <c r="Z95">
        <v>14058</v>
      </c>
      <c r="AA95">
        <v>7760</v>
      </c>
      <c r="AB95">
        <v>-136</v>
      </c>
      <c r="AC95">
        <v>7391</v>
      </c>
      <c r="AD95">
        <v>551</v>
      </c>
      <c r="AE95">
        <v>2180</v>
      </c>
      <c r="AF95">
        <v>33180</v>
      </c>
      <c r="AG95">
        <v>11812</v>
      </c>
      <c r="AH95">
        <v>-2722</v>
      </c>
      <c r="AI95">
        <v>8736</v>
      </c>
      <c r="AJ95">
        <v>3135</v>
      </c>
      <c r="AK95">
        <v>12616</v>
      </c>
      <c r="AL95">
        <v>1948</v>
      </c>
      <c r="AM95">
        <v>8438</v>
      </c>
      <c r="AN95">
        <v>-3920</v>
      </c>
      <c r="AO95">
        <v>-20104</v>
      </c>
      <c r="AP95">
        <v>-4179</v>
      </c>
      <c r="AQ95">
        <v>-3939</v>
      </c>
      <c r="AR95">
        <v>-28970</v>
      </c>
      <c r="AS95">
        <v>-846</v>
      </c>
      <c r="AT95">
        <v>-5222</v>
      </c>
      <c r="AU95">
        <v>-15134</v>
      </c>
      <c r="AV95">
        <v>-28017</v>
      </c>
      <c r="AW95">
        <v>-6376</v>
      </c>
      <c r="AX95">
        <v>-19042</v>
      </c>
      <c r="AY95">
        <v>49790</v>
      </c>
      <c r="AZ95">
        <v>-18912</v>
      </c>
      <c r="BA95">
        <v>8862</v>
      </c>
      <c r="BB95">
        <v>-5510</v>
      </c>
      <c r="BC95">
        <v>16668</v>
      </c>
      <c r="BD95">
        <v>9049</v>
      </c>
      <c r="BE95">
        <v>-28741</v>
      </c>
      <c r="BF95">
        <v>2199</v>
      </c>
      <c r="BG95">
        <v>11600</v>
      </c>
      <c r="BH95">
        <v>-27264</v>
      </c>
      <c r="BI95">
        <v>-32586</v>
      </c>
      <c r="BJ95">
        <v>-14883</v>
      </c>
      <c r="BK95">
        <v>-13926</v>
      </c>
      <c r="BL95">
        <v>8346</v>
      </c>
      <c r="BM95">
        <v>12407</v>
      </c>
      <c r="BN95">
        <v>13146</v>
      </c>
      <c r="BO95">
        <v>-15150</v>
      </c>
      <c r="BP95">
        <v>-11166</v>
      </c>
      <c r="BQ95">
        <v>15529</v>
      </c>
      <c r="BR95">
        <v>-23295</v>
      </c>
      <c r="BS95">
        <v>4734</v>
      </c>
      <c r="BT95">
        <v>-16131</v>
      </c>
      <c r="BU95">
        <v>1291</v>
      </c>
      <c r="BV95">
        <v>-4846</v>
      </c>
      <c r="BW95">
        <v>6351</v>
      </c>
      <c r="BX95">
        <v>11861</v>
      </c>
      <c r="BY95">
        <v>-22355</v>
      </c>
      <c r="BZ95">
        <v>3044</v>
      </c>
      <c r="CA95">
        <v>-20476</v>
      </c>
      <c r="CB95">
        <v>7733</v>
      </c>
      <c r="CC95">
        <v>13490</v>
      </c>
      <c r="CD95">
        <v>-4727</v>
      </c>
      <c r="CE95">
        <v>-24325</v>
      </c>
      <c r="CF95">
        <v>-10676</v>
      </c>
      <c r="CG95">
        <v>36558</v>
      </c>
      <c r="CH95">
        <v>22396</v>
      </c>
      <c r="CI95">
        <v>12971</v>
      </c>
      <c r="CJ95">
        <v>5809</v>
      </c>
      <c r="CK95">
        <v>19875</v>
      </c>
      <c r="CL95">
        <v>18303</v>
      </c>
      <c r="CM95">
        <v>9713</v>
      </c>
      <c r="CN95">
        <v>-4509</v>
      </c>
      <c r="CO95">
        <v>11342</v>
      </c>
      <c r="CP95">
        <v>-11691</v>
      </c>
      <c r="CQ95">
        <v>-4295</v>
      </c>
      <c r="CR95">
        <v>3664</v>
      </c>
      <c r="CS95">
        <v>-5860</v>
      </c>
      <c r="CT95">
        <v>-5181</v>
      </c>
      <c r="CU95">
        <v>12369</v>
      </c>
      <c r="CV95">
        <v>3232</v>
      </c>
      <c r="CW95">
        <v>2775</v>
      </c>
      <c r="CY95">
        <f t="shared" si="4"/>
        <v>-140.13999999999999</v>
      </c>
      <c r="CZ95">
        <f t="shared" si="5"/>
        <v>11914.92</v>
      </c>
    </row>
    <row r="96" spans="2:104" x14ac:dyDescent="0.25">
      <c r="B96">
        <v>-39305</v>
      </c>
      <c r="C96">
        <v>5010</v>
      </c>
      <c r="D96">
        <v>-10106</v>
      </c>
      <c r="E96">
        <v>17528</v>
      </c>
      <c r="F96">
        <v>2156</v>
      </c>
      <c r="G96">
        <v>11744</v>
      </c>
      <c r="H96">
        <v>-5919</v>
      </c>
      <c r="I96">
        <v>-1735</v>
      </c>
      <c r="J96">
        <v>-9680</v>
      </c>
      <c r="K96">
        <v>7036</v>
      </c>
      <c r="L96">
        <v>8519</v>
      </c>
      <c r="M96">
        <v>9854</v>
      </c>
      <c r="N96">
        <v>2778</v>
      </c>
      <c r="O96">
        <v>13384</v>
      </c>
      <c r="P96">
        <v>-10229</v>
      </c>
      <c r="Q96">
        <v>9130</v>
      </c>
      <c r="R96">
        <v>-8470</v>
      </c>
      <c r="S96">
        <v>23950</v>
      </c>
      <c r="T96">
        <v>-4636</v>
      </c>
      <c r="U96">
        <v>-14581</v>
      </c>
      <c r="V96">
        <v>-300</v>
      </c>
      <c r="W96">
        <v>-20032</v>
      </c>
      <c r="X96">
        <v>-15136</v>
      </c>
      <c r="Y96">
        <v>1576</v>
      </c>
      <c r="Z96">
        <v>10178</v>
      </c>
      <c r="AA96">
        <v>7746</v>
      </c>
      <c r="AB96">
        <v>937</v>
      </c>
      <c r="AC96">
        <v>7388</v>
      </c>
      <c r="AD96">
        <v>398</v>
      </c>
      <c r="AE96">
        <v>1204</v>
      </c>
      <c r="AF96">
        <v>33867</v>
      </c>
      <c r="AG96">
        <v>15697</v>
      </c>
      <c r="AH96">
        <v>-6384</v>
      </c>
      <c r="AI96">
        <v>7672</v>
      </c>
      <c r="AJ96">
        <v>3316</v>
      </c>
      <c r="AK96">
        <v>11909</v>
      </c>
      <c r="AL96">
        <v>1947</v>
      </c>
      <c r="AM96">
        <v>13098</v>
      </c>
      <c r="AN96">
        <v>-3920</v>
      </c>
      <c r="AO96">
        <v>-20078</v>
      </c>
      <c r="AP96">
        <v>-4368</v>
      </c>
      <c r="AQ96">
        <v>-198</v>
      </c>
      <c r="AR96">
        <v>-30367</v>
      </c>
      <c r="AS96">
        <v>-3740</v>
      </c>
      <c r="AT96">
        <v>-6553</v>
      </c>
      <c r="AU96">
        <v>-19549</v>
      </c>
      <c r="AV96">
        <v>-28004</v>
      </c>
      <c r="AW96">
        <v>-6379</v>
      </c>
      <c r="AX96">
        <v>-18108</v>
      </c>
      <c r="AY96">
        <v>49432</v>
      </c>
      <c r="AZ96">
        <v>-14533</v>
      </c>
      <c r="BA96">
        <v>8135</v>
      </c>
      <c r="BB96">
        <v>-2032</v>
      </c>
      <c r="BC96">
        <v>17528</v>
      </c>
      <c r="BD96">
        <v>9051</v>
      </c>
      <c r="BE96">
        <v>-28737</v>
      </c>
      <c r="BF96">
        <v>2200</v>
      </c>
      <c r="BG96">
        <v>11558</v>
      </c>
      <c r="BH96">
        <v>-26690</v>
      </c>
      <c r="BI96">
        <v>-32587</v>
      </c>
      <c r="BJ96">
        <v>-14646</v>
      </c>
      <c r="BK96">
        <v>-13991</v>
      </c>
      <c r="BL96">
        <v>8597</v>
      </c>
      <c r="BM96">
        <v>12385</v>
      </c>
      <c r="BN96">
        <v>15956</v>
      </c>
      <c r="BO96">
        <v>-15150</v>
      </c>
      <c r="BP96">
        <v>-11234</v>
      </c>
      <c r="BQ96">
        <v>15207</v>
      </c>
      <c r="BR96">
        <v>-24225</v>
      </c>
      <c r="BS96">
        <v>5462</v>
      </c>
      <c r="BT96">
        <v>-16204</v>
      </c>
      <c r="BU96">
        <v>714</v>
      </c>
      <c r="BV96">
        <v>-5019</v>
      </c>
      <c r="BW96">
        <v>5967</v>
      </c>
      <c r="BX96">
        <v>16055</v>
      </c>
      <c r="BY96">
        <v>-18897</v>
      </c>
      <c r="BZ96">
        <v>3007</v>
      </c>
      <c r="CA96">
        <v>-18669</v>
      </c>
      <c r="CB96">
        <v>4339</v>
      </c>
      <c r="CC96">
        <v>13978</v>
      </c>
      <c r="CD96">
        <v>-4506</v>
      </c>
      <c r="CE96">
        <v>-24318</v>
      </c>
      <c r="CF96">
        <v>-10541</v>
      </c>
      <c r="CG96">
        <v>39569</v>
      </c>
      <c r="CH96">
        <v>24995</v>
      </c>
      <c r="CI96">
        <v>12958</v>
      </c>
      <c r="CJ96">
        <v>6306</v>
      </c>
      <c r="CK96">
        <v>18898</v>
      </c>
      <c r="CL96">
        <v>18396</v>
      </c>
      <c r="CM96">
        <v>5023</v>
      </c>
      <c r="CN96">
        <v>-2842</v>
      </c>
      <c r="CO96">
        <v>11334</v>
      </c>
      <c r="CP96">
        <v>-12097</v>
      </c>
      <c r="CQ96">
        <v>-4423</v>
      </c>
      <c r="CR96">
        <v>4734</v>
      </c>
      <c r="CS96">
        <v>-5909</v>
      </c>
      <c r="CT96">
        <v>-5064</v>
      </c>
      <c r="CU96">
        <v>13568</v>
      </c>
      <c r="CV96">
        <v>2905</v>
      </c>
      <c r="CW96">
        <v>5091</v>
      </c>
      <c r="CY96">
        <f t="shared" si="4"/>
        <v>-87.21</v>
      </c>
      <c r="CZ96">
        <f t="shared" si="5"/>
        <v>11914.61</v>
      </c>
    </row>
    <row r="97" spans="2:104" x14ac:dyDescent="0.25">
      <c r="B97">
        <v>-38274</v>
      </c>
      <c r="C97">
        <v>431</v>
      </c>
      <c r="D97">
        <v>-8063</v>
      </c>
      <c r="E97">
        <v>15818</v>
      </c>
      <c r="F97">
        <v>4651</v>
      </c>
      <c r="G97">
        <v>9682</v>
      </c>
      <c r="H97">
        <v>-5893</v>
      </c>
      <c r="I97">
        <v>-3918</v>
      </c>
      <c r="J97">
        <v>-10196</v>
      </c>
      <c r="K97">
        <v>6917</v>
      </c>
      <c r="L97">
        <v>7473</v>
      </c>
      <c r="M97">
        <v>9332</v>
      </c>
      <c r="N97">
        <v>-797</v>
      </c>
      <c r="O97">
        <v>13314</v>
      </c>
      <c r="P97">
        <v>-10476</v>
      </c>
      <c r="Q97">
        <v>12401</v>
      </c>
      <c r="R97">
        <v>-10745</v>
      </c>
      <c r="S97">
        <v>26165</v>
      </c>
      <c r="T97">
        <v>-9202</v>
      </c>
      <c r="U97">
        <v>-17647</v>
      </c>
      <c r="V97">
        <v>952</v>
      </c>
      <c r="W97">
        <v>-20047</v>
      </c>
      <c r="X97">
        <v>-15136</v>
      </c>
      <c r="Y97">
        <v>2823</v>
      </c>
      <c r="Z97">
        <v>10271</v>
      </c>
      <c r="AA97">
        <v>7518</v>
      </c>
      <c r="AB97">
        <v>1052</v>
      </c>
      <c r="AC97">
        <v>7387</v>
      </c>
      <c r="AD97">
        <v>-536</v>
      </c>
      <c r="AE97">
        <v>-191</v>
      </c>
      <c r="AF97">
        <v>33693</v>
      </c>
      <c r="AG97">
        <v>16181</v>
      </c>
      <c r="AH97">
        <v>-5700</v>
      </c>
      <c r="AI97">
        <v>8573</v>
      </c>
      <c r="AJ97">
        <v>3316</v>
      </c>
      <c r="AK97">
        <v>13683</v>
      </c>
      <c r="AL97">
        <v>1232</v>
      </c>
      <c r="AM97">
        <v>13113</v>
      </c>
      <c r="AN97">
        <v>-2239</v>
      </c>
      <c r="AO97">
        <v>-20079</v>
      </c>
      <c r="AP97">
        <v>-4336</v>
      </c>
      <c r="AQ97">
        <v>-2673</v>
      </c>
      <c r="AR97">
        <v>-30327</v>
      </c>
      <c r="AS97">
        <v>-3919</v>
      </c>
      <c r="AT97">
        <v>-6862</v>
      </c>
      <c r="AU97">
        <v>-20016</v>
      </c>
      <c r="AV97">
        <v>-29799</v>
      </c>
      <c r="AW97">
        <v>-10566</v>
      </c>
      <c r="AX97">
        <v>-16445</v>
      </c>
      <c r="AY97">
        <v>54279</v>
      </c>
      <c r="AZ97">
        <v>-17825</v>
      </c>
      <c r="BA97">
        <v>12471</v>
      </c>
      <c r="BB97">
        <v>-2318</v>
      </c>
      <c r="BC97">
        <v>17144</v>
      </c>
      <c r="BD97">
        <v>8444</v>
      </c>
      <c r="BE97">
        <v>-28733</v>
      </c>
      <c r="BF97">
        <v>2200</v>
      </c>
      <c r="BG97">
        <v>12611</v>
      </c>
      <c r="BH97">
        <v>-28998</v>
      </c>
      <c r="BI97">
        <v>-29291</v>
      </c>
      <c r="BJ97">
        <v>-12550</v>
      </c>
      <c r="BK97">
        <v>-12311</v>
      </c>
      <c r="BL97">
        <v>8919</v>
      </c>
      <c r="BM97">
        <v>13542</v>
      </c>
      <c r="BN97">
        <v>14962</v>
      </c>
      <c r="BO97">
        <v>-14931</v>
      </c>
      <c r="BP97">
        <v>-13461</v>
      </c>
      <c r="BQ97">
        <v>17440</v>
      </c>
      <c r="BR97">
        <v>-26436</v>
      </c>
      <c r="BS97">
        <v>1049</v>
      </c>
      <c r="BT97">
        <v>-16326</v>
      </c>
      <c r="BU97">
        <v>1515</v>
      </c>
      <c r="BV97">
        <v>-5549</v>
      </c>
      <c r="BW97">
        <v>10610</v>
      </c>
      <c r="BX97">
        <v>20223</v>
      </c>
      <c r="BY97">
        <v>-18879</v>
      </c>
      <c r="BZ97">
        <v>3045</v>
      </c>
      <c r="CA97">
        <v>-18669</v>
      </c>
      <c r="CB97">
        <v>4259</v>
      </c>
      <c r="CC97">
        <v>13984</v>
      </c>
      <c r="CD97">
        <v>-4664</v>
      </c>
      <c r="CE97">
        <v>-21083</v>
      </c>
      <c r="CF97">
        <v>-12483</v>
      </c>
      <c r="CG97">
        <v>39743</v>
      </c>
      <c r="CH97">
        <v>25053</v>
      </c>
      <c r="CI97">
        <v>17482</v>
      </c>
      <c r="CJ97">
        <v>6386</v>
      </c>
      <c r="CK97">
        <v>17186</v>
      </c>
      <c r="CL97">
        <v>18406</v>
      </c>
      <c r="CM97">
        <v>6244</v>
      </c>
      <c r="CN97">
        <v>-2571</v>
      </c>
      <c r="CO97">
        <v>8244</v>
      </c>
      <c r="CP97">
        <v>-9599</v>
      </c>
      <c r="CQ97">
        <v>-4432</v>
      </c>
      <c r="CR97">
        <v>2628</v>
      </c>
      <c r="CS97">
        <v>-2703</v>
      </c>
      <c r="CT97">
        <v>-6412</v>
      </c>
      <c r="CU97">
        <v>11717</v>
      </c>
      <c r="CV97">
        <v>2067</v>
      </c>
      <c r="CW97">
        <v>7857</v>
      </c>
      <c r="CY97">
        <f t="shared" si="4"/>
        <v>-86.18</v>
      </c>
      <c r="CZ97">
        <f t="shared" si="5"/>
        <v>12199.94</v>
      </c>
    </row>
    <row r="98" spans="2:104" x14ac:dyDescent="0.25">
      <c r="B98">
        <v>-38274</v>
      </c>
      <c r="C98">
        <v>-793</v>
      </c>
      <c r="D98">
        <v>-7481</v>
      </c>
      <c r="E98">
        <v>15814</v>
      </c>
      <c r="F98">
        <v>6056</v>
      </c>
      <c r="G98">
        <v>9480</v>
      </c>
      <c r="H98">
        <v>-6746</v>
      </c>
      <c r="I98">
        <v>-2997</v>
      </c>
      <c r="J98">
        <v>-10196</v>
      </c>
      <c r="K98">
        <v>4178</v>
      </c>
      <c r="L98">
        <v>7465</v>
      </c>
      <c r="M98">
        <v>9332</v>
      </c>
      <c r="N98">
        <v>-766</v>
      </c>
      <c r="O98">
        <v>13345</v>
      </c>
      <c r="P98">
        <v>-11696</v>
      </c>
      <c r="Q98">
        <v>12421</v>
      </c>
      <c r="R98">
        <v>-13866</v>
      </c>
      <c r="S98">
        <v>23388</v>
      </c>
      <c r="T98">
        <v>-11070</v>
      </c>
      <c r="U98">
        <v>-17845</v>
      </c>
      <c r="V98">
        <v>1431</v>
      </c>
      <c r="W98">
        <v>-21031</v>
      </c>
      <c r="X98">
        <v>-13445</v>
      </c>
      <c r="Y98">
        <v>2785</v>
      </c>
      <c r="Z98">
        <v>10332</v>
      </c>
      <c r="AA98">
        <v>7335</v>
      </c>
      <c r="AB98">
        <v>1053</v>
      </c>
      <c r="AC98">
        <v>8627</v>
      </c>
      <c r="AD98">
        <v>4292</v>
      </c>
      <c r="AE98">
        <v>1281</v>
      </c>
      <c r="AF98">
        <v>32345</v>
      </c>
      <c r="AG98">
        <v>10433</v>
      </c>
      <c r="AH98">
        <v>-7433</v>
      </c>
      <c r="AI98">
        <v>11908</v>
      </c>
      <c r="AJ98">
        <v>4632</v>
      </c>
      <c r="AK98">
        <v>16433</v>
      </c>
      <c r="AL98">
        <v>1198</v>
      </c>
      <c r="AM98">
        <v>14375</v>
      </c>
      <c r="AN98">
        <v>-6305</v>
      </c>
      <c r="AO98">
        <v>-22523</v>
      </c>
      <c r="AP98">
        <v>-4409</v>
      </c>
      <c r="AQ98">
        <v>-793</v>
      </c>
      <c r="AR98">
        <v>-30332</v>
      </c>
      <c r="AS98">
        <v>-7070</v>
      </c>
      <c r="AT98">
        <v>-6709</v>
      </c>
      <c r="AU98">
        <v>-23892</v>
      </c>
      <c r="AV98">
        <v>-30098</v>
      </c>
      <c r="AW98">
        <v>-10184</v>
      </c>
      <c r="AX98">
        <v>-16446</v>
      </c>
      <c r="AY98">
        <v>52117</v>
      </c>
      <c r="AZ98">
        <v>-17825</v>
      </c>
      <c r="BA98">
        <v>12479</v>
      </c>
      <c r="BB98">
        <v>-3776</v>
      </c>
      <c r="BC98">
        <v>13908</v>
      </c>
      <c r="BD98">
        <v>8444</v>
      </c>
      <c r="BE98">
        <v>-28733</v>
      </c>
      <c r="BF98">
        <v>965</v>
      </c>
      <c r="BG98">
        <v>13341</v>
      </c>
      <c r="BH98">
        <v>-28982</v>
      </c>
      <c r="BI98">
        <v>-29274</v>
      </c>
      <c r="BJ98">
        <v>-13555</v>
      </c>
      <c r="BK98">
        <v>-13491</v>
      </c>
      <c r="BL98">
        <v>6519</v>
      </c>
      <c r="BM98">
        <v>15519</v>
      </c>
      <c r="BN98">
        <v>16020</v>
      </c>
      <c r="BO98">
        <v>-15005</v>
      </c>
      <c r="BP98">
        <v>-16267</v>
      </c>
      <c r="BQ98">
        <v>17462</v>
      </c>
      <c r="BR98">
        <v>-26533</v>
      </c>
      <c r="BS98">
        <v>940</v>
      </c>
      <c r="BT98">
        <v>-11683</v>
      </c>
      <c r="BU98">
        <v>1515</v>
      </c>
      <c r="BV98">
        <v>-4926</v>
      </c>
      <c r="BW98">
        <v>12611</v>
      </c>
      <c r="BX98">
        <v>20697</v>
      </c>
      <c r="BY98">
        <v>-19873</v>
      </c>
      <c r="BZ98">
        <v>3117</v>
      </c>
      <c r="CA98">
        <v>-18713</v>
      </c>
      <c r="CB98">
        <v>4112</v>
      </c>
      <c r="CC98">
        <v>13984</v>
      </c>
      <c r="CD98">
        <v>-4431</v>
      </c>
      <c r="CE98">
        <v>-20215</v>
      </c>
      <c r="CF98">
        <v>-12863</v>
      </c>
      <c r="CG98">
        <v>39743</v>
      </c>
      <c r="CH98">
        <v>24614</v>
      </c>
      <c r="CI98">
        <v>22199</v>
      </c>
      <c r="CJ98">
        <v>2604</v>
      </c>
      <c r="CK98">
        <v>19380</v>
      </c>
      <c r="CL98">
        <v>18427</v>
      </c>
      <c r="CM98">
        <v>10939</v>
      </c>
      <c r="CN98">
        <v>-2589</v>
      </c>
      <c r="CO98">
        <v>8188</v>
      </c>
      <c r="CP98">
        <v>-9160</v>
      </c>
      <c r="CQ98">
        <v>-4561</v>
      </c>
      <c r="CR98">
        <v>2363</v>
      </c>
      <c r="CS98">
        <v>-1249</v>
      </c>
      <c r="CT98">
        <v>-6405</v>
      </c>
      <c r="CU98">
        <v>9157</v>
      </c>
      <c r="CV98">
        <v>-1666</v>
      </c>
      <c r="CW98">
        <v>7605</v>
      </c>
      <c r="CY98">
        <f t="shared" si="4"/>
        <v>-252.67</v>
      </c>
      <c r="CZ98">
        <f t="shared" si="5"/>
        <v>12430.83</v>
      </c>
    </row>
    <row r="99" spans="2:104" x14ac:dyDescent="0.25">
      <c r="B99">
        <v>-38951</v>
      </c>
      <c r="C99">
        <v>-927</v>
      </c>
      <c r="D99">
        <v>-4324</v>
      </c>
      <c r="E99">
        <v>16049</v>
      </c>
      <c r="F99">
        <v>7721</v>
      </c>
      <c r="G99">
        <v>10401</v>
      </c>
      <c r="H99">
        <v>-7433</v>
      </c>
      <c r="I99">
        <v>-2531</v>
      </c>
      <c r="J99">
        <v>-10189</v>
      </c>
      <c r="K99">
        <v>4193</v>
      </c>
      <c r="L99">
        <v>8590</v>
      </c>
      <c r="M99">
        <v>9332</v>
      </c>
      <c r="N99">
        <v>-727</v>
      </c>
      <c r="O99">
        <v>17525</v>
      </c>
      <c r="P99">
        <v>-12219</v>
      </c>
      <c r="Q99">
        <v>12742</v>
      </c>
      <c r="R99">
        <v>-10896</v>
      </c>
      <c r="S99">
        <v>24486</v>
      </c>
      <c r="T99">
        <v>-11071</v>
      </c>
      <c r="U99">
        <v>-19182</v>
      </c>
      <c r="V99">
        <v>1471</v>
      </c>
      <c r="W99">
        <v>-20745</v>
      </c>
      <c r="X99">
        <v>-11158</v>
      </c>
      <c r="Y99">
        <v>2631</v>
      </c>
      <c r="Z99">
        <v>10333</v>
      </c>
      <c r="AA99">
        <v>6771</v>
      </c>
      <c r="AB99">
        <v>1072</v>
      </c>
      <c r="AC99">
        <v>8449</v>
      </c>
      <c r="AD99">
        <v>4191</v>
      </c>
      <c r="AE99">
        <v>1188</v>
      </c>
      <c r="AF99">
        <v>31952</v>
      </c>
      <c r="AG99">
        <v>11187</v>
      </c>
      <c r="AH99">
        <v>-7340</v>
      </c>
      <c r="AI99">
        <v>11818</v>
      </c>
      <c r="AJ99">
        <v>4862</v>
      </c>
      <c r="AK99">
        <v>16308</v>
      </c>
      <c r="AL99">
        <v>-2588</v>
      </c>
      <c r="AM99">
        <v>13427</v>
      </c>
      <c r="AN99">
        <v>-6411</v>
      </c>
      <c r="AO99">
        <v>-24909</v>
      </c>
      <c r="AP99">
        <v>-5566</v>
      </c>
      <c r="AQ99">
        <v>-4511</v>
      </c>
      <c r="AR99">
        <v>-32273</v>
      </c>
      <c r="AS99">
        <v>-11190</v>
      </c>
      <c r="AT99">
        <v>-10746</v>
      </c>
      <c r="AU99">
        <v>-25427</v>
      </c>
      <c r="AV99">
        <v>-27319</v>
      </c>
      <c r="AW99">
        <v>-10184</v>
      </c>
      <c r="AX99">
        <v>-18248</v>
      </c>
      <c r="AY99">
        <v>54006</v>
      </c>
      <c r="AZ99">
        <v>-18579</v>
      </c>
      <c r="BA99">
        <v>13193</v>
      </c>
      <c r="BB99">
        <v>-2878</v>
      </c>
      <c r="BC99">
        <v>13912</v>
      </c>
      <c r="BD99">
        <v>10450</v>
      </c>
      <c r="BE99">
        <v>-28852</v>
      </c>
      <c r="BF99">
        <v>2977</v>
      </c>
      <c r="BG99">
        <v>13105</v>
      </c>
      <c r="BH99">
        <v>-30859</v>
      </c>
      <c r="BI99">
        <v>-26746</v>
      </c>
      <c r="BJ99">
        <v>-13502</v>
      </c>
      <c r="BK99">
        <v>-13779</v>
      </c>
      <c r="BL99">
        <v>4006</v>
      </c>
      <c r="BM99">
        <v>12528</v>
      </c>
      <c r="BN99">
        <v>16630</v>
      </c>
      <c r="BO99">
        <v>-17264</v>
      </c>
      <c r="BP99">
        <v>-15593</v>
      </c>
      <c r="BQ99">
        <v>17115</v>
      </c>
      <c r="BR99">
        <v>-26648</v>
      </c>
      <c r="BS99">
        <v>901</v>
      </c>
      <c r="BT99">
        <v>-11341</v>
      </c>
      <c r="BU99">
        <v>1319</v>
      </c>
      <c r="BV99">
        <v>-9323</v>
      </c>
      <c r="BW99">
        <v>12608</v>
      </c>
      <c r="BX99">
        <v>18695</v>
      </c>
      <c r="BY99">
        <v>-19506</v>
      </c>
      <c r="BZ99">
        <v>486</v>
      </c>
      <c r="CA99">
        <v>-18624</v>
      </c>
      <c r="CB99">
        <v>3352</v>
      </c>
      <c r="CC99">
        <v>13989</v>
      </c>
      <c r="CD99">
        <v>-4421</v>
      </c>
      <c r="CE99">
        <v>-20224</v>
      </c>
      <c r="CF99">
        <v>-13033</v>
      </c>
      <c r="CG99">
        <v>39693</v>
      </c>
      <c r="CH99">
        <v>26601</v>
      </c>
      <c r="CI99">
        <v>24477</v>
      </c>
      <c r="CJ99">
        <v>2612</v>
      </c>
      <c r="CK99">
        <v>19467</v>
      </c>
      <c r="CL99">
        <v>19878</v>
      </c>
      <c r="CM99">
        <v>10939</v>
      </c>
      <c r="CN99">
        <v>-1922</v>
      </c>
      <c r="CO99">
        <v>8249</v>
      </c>
      <c r="CP99">
        <v>-8283</v>
      </c>
      <c r="CQ99">
        <v>-4749</v>
      </c>
      <c r="CR99">
        <v>-1567</v>
      </c>
      <c r="CS99">
        <v>-1249</v>
      </c>
      <c r="CT99">
        <v>-6518</v>
      </c>
      <c r="CU99">
        <v>7626</v>
      </c>
      <c r="CV99">
        <v>-3115</v>
      </c>
      <c r="CW99">
        <v>8963</v>
      </c>
      <c r="CY99">
        <f t="shared" si="4"/>
        <v>-411.64</v>
      </c>
      <c r="CZ99">
        <f t="shared" si="5"/>
        <v>12701.16</v>
      </c>
    </row>
    <row r="100" spans="2:104" x14ac:dyDescent="0.25">
      <c r="B100">
        <v>-37888</v>
      </c>
      <c r="C100">
        <v>-3258</v>
      </c>
      <c r="D100">
        <v>-4611</v>
      </c>
      <c r="E100">
        <v>13629</v>
      </c>
      <c r="F100">
        <v>8627</v>
      </c>
      <c r="G100">
        <v>14224</v>
      </c>
      <c r="H100">
        <v>-7848</v>
      </c>
      <c r="I100">
        <v>-2528</v>
      </c>
      <c r="J100">
        <v>-8254</v>
      </c>
      <c r="K100">
        <v>3609</v>
      </c>
      <c r="L100">
        <v>11649</v>
      </c>
      <c r="M100">
        <v>9425</v>
      </c>
      <c r="N100">
        <v>-2069</v>
      </c>
      <c r="O100">
        <v>14604</v>
      </c>
      <c r="P100">
        <v>-11889</v>
      </c>
      <c r="Q100">
        <v>12942</v>
      </c>
      <c r="R100">
        <v>-10895</v>
      </c>
      <c r="S100">
        <v>24472</v>
      </c>
      <c r="T100">
        <v>-11158</v>
      </c>
      <c r="U100">
        <v>-14680</v>
      </c>
      <c r="V100">
        <v>4713</v>
      </c>
      <c r="W100">
        <v>-20286</v>
      </c>
      <c r="X100">
        <v>-11121</v>
      </c>
      <c r="Y100">
        <v>2633</v>
      </c>
      <c r="Z100">
        <v>8120</v>
      </c>
      <c r="AA100">
        <v>8369</v>
      </c>
      <c r="AB100">
        <v>3926</v>
      </c>
      <c r="AC100">
        <v>4995</v>
      </c>
      <c r="AD100">
        <v>7317</v>
      </c>
      <c r="AE100">
        <v>720</v>
      </c>
      <c r="AF100">
        <v>31749</v>
      </c>
      <c r="AG100">
        <v>12534</v>
      </c>
      <c r="AH100">
        <v>-6736</v>
      </c>
      <c r="AI100">
        <v>11792</v>
      </c>
      <c r="AJ100">
        <v>5135</v>
      </c>
      <c r="AK100">
        <v>16307</v>
      </c>
      <c r="AL100">
        <v>-2787</v>
      </c>
      <c r="AM100">
        <v>13855</v>
      </c>
      <c r="AN100">
        <v>-2547</v>
      </c>
      <c r="AO100">
        <v>-25593</v>
      </c>
      <c r="AP100">
        <v>-5680</v>
      </c>
      <c r="AQ100">
        <v>-4925</v>
      </c>
      <c r="AR100">
        <v>-31971</v>
      </c>
      <c r="AS100">
        <v>-14271</v>
      </c>
      <c r="AT100">
        <v>-7507</v>
      </c>
      <c r="AU100">
        <v>-30249</v>
      </c>
      <c r="AV100">
        <v>-23506</v>
      </c>
      <c r="AW100">
        <v>-12911</v>
      </c>
      <c r="AX100">
        <v>-19063</v>
      </c>
      <c r="AY100">
        <v>54006</v>
      </c>
      <c r="AZ100">
        <v>-18382</v>
      </c>
      <c r="BA100">
        <v>13191</v>
      </c>
      <c r="BB100">
        <v>-492</v>
      </c>
      <c r="BC100">
        <v>13200</v>
      </c>
      <c r="BD100">
        <v>8129</v>
      </c>
      <c r="BE100">
        <v>-28393</v>
      </c>
      <c r="BF100">
        <v>5347</v>
      </c>
      <c r="BG100">
        <v>12489</v>
      </c>
      <c r="BH100">
        <v>-31059</v>
      </c>
      <c r="BI100">
        <v>-22501</v>
      </c>
      <c r="BJ100">
        <v>-13563</v>
      </c>
      <c r="BK100">
        <v>-13780</v>
      </c>
      <c r="BL100">
        <v>3514</v>
      </c>
      <c r="BM100">
        <v>12528</v>
      </c>
      <c r="BN100">
        <v>18699</v>
      </c>
      <c r="BO100">
        <v>-13417</v>
      </c>
      <c r="BP100">
        <v>-16683</v>
      </c>
      <c r="BQ100">
        <v>17115</v>
      </c>
      <c r="BR100">
        <v>-27026</v>
      </c>
      <c r="BS100">
        <v>901</v>
      </c>
      <c r="BT100">
        <v>-10897</v>
      </c>
      <c r="BU100">
        <v>2395</v>
      </c>
      <c r="BV100">
        <v>-4473</v>
      </c>
      <c r="BW100">
        <v>9359</v>
      </c>
      <c r="BX100">
        <v>18691</v>
      </c>
      <c r="BY100">
        <v>-20454</v>
      </c>
      <c r="BZ100">
        <v>431</v>
      </c>
      <c r="CA100">
        <v>-20483</v>
      </c>
      <c r="CB100">
        <v>-522</v>
      </c>
      <c r="CC100">
        <v>13989</v>
      </c>
      <c r="CD100">
        <v>-4407</v>
      </c>
      <c r="CE100">
        <v>-20611</v>
      </c>
      <c r="CF100">
        <v>-13319</v>
      </c>
      <c r="CG100">
        <v>39908</v>
      </c>
      <c r="CH100">
        <v>26601</v>
      </c>
      <c r="CI100">
        <v>24477</v>
      </c>
      <c r="CJ100">
        <v>6034</v>
      </c>
      <c r="CK100">
        <v>22740</v>
      </c>
      <c r="CL100">
        <v>16918</v>
      </c>
      <c r="CM100">
        <v>11507</v>
      </c>
      <c r="CN100">
        <v>-360</v>
      </c>
      <c r="CO100">
        <v>4220</v>
      </c>
      <c r="CP100">
        <v>-10490</v>
      </c>
      <c r="CQ100">
        <v>-2663</v>
      </c>
      <c r="CR100">
        <v>-3221</v>
      </c>
      <c r="CS100">
        <v>-1240</v>
      </c>
      <c r="CT100">
        <v>-6421</v>
      </c>
      <c r="CU100">
        <v>8774</v>
      </c>
      <c r="CV100">
        <v>-2142</v>
      </c>
      <c r="CW100">
        <v>10583</v>
      </c>
      <c r="CY100">
        <f t="shared" si="4"/>
        <v>-201.38</v>
      </c>
      <c r="CZ100">
        <f t="shared" si="5"/>
        <v>12623.22</v>
      </c>
    </row>
    <row r="101" spans="2:104" x14ac:dyDescent="0.25">
      <c r="B101">
        <v>-39255</v>
      </c>
      <c r="C101">
        <v>-3253</v>
      </c>
      <c r="D101">
        <v>-2618</v>
      </c>
      <c r="E101">
        <v>18279</v>
      </c>
      <c r="F101">
        <v>8644</v>
      </c>
      <c r="G101">
        <v>16150</v>
      </c>
      <c r="H101">
        <v>-7855</v>
      </c>
      <c r="I101">
        <v>-3457</v>
      </c>
      <c r="J101">
        <v>-8253</v>
      </c>
      <c r="K101">
        <v>3584</v>
      </c>
      <c r="L101">
        <v>15848</v>
      </c>
      <c r="M101">
        <v>9488</v>
      </c>
      <c r="N101">
        <v>-1995</v>
      </c>
      <c r="O101">
        <v>14913</v>
      </c>
      <c r="P101">
        <v>-12848</v>
      </c>
      <c r="Q101">
        <v>11616</v>
      </c>
      <c r="R101">
        <v>-9860</v>
      </c>
      <c r="S101">
        <v>24445</v>
      </c>
      <c r="T101">
        <v>-12163</v>
      </c>
      <c r="U101">
        <v>-15481</v>
      </c>
      <c r="V101">
        <v>2242</v>
      </c>
      <c r="W101">
        <v>-17570</v>
      </c>
      <c r="X101">
        <v>-9901</v>
      </c>
      <c r="Y101">
        <v>2850</v>
      </c>
      <c r="Z101">
        <v>8183</v>
      </c>
      <c r="AA101">
        <v>12522</v>
      </c>
      <c r="AB101">
        <v>2585</v>
      </c>
      <c r="AC101">
        <v>4996</v>
      </c>
      <c r="AD101">
        <v>6980</v>
      </c>
      <c r="AE101">
        <v>721</v>
      </c>
      <c r="AF101">
        <v>31739</v>
      </c>
      <c r="AG101">
        <v>9773</v>
      </c>
      <c r="AH101">
        <v>-10026</v>
      </c>
      <c r="AI101">
        <v>11792</v>
      </c>
      <c r="AJ101">
        <v>5619</v>
      </c>
      <c r="AK101">
        <v>16632</v>
      </c>
      <c r="AL101">
        <v>-2854</v>
      </c>
      <c r="AM101">
        <v>13852</v>
      </c>
      <c r="AN101">
        <v>-2895</v>
      </c>
      <c r="AO101">
        <v>-29675</v>
      </c>
      <c r="AP101">
        <v>-7147</v>
      </c>
      <c r="AQ101">
        <v>-5365</v>
      </c>
      <c r="AR101">
        <v>-32656</v>
      </c>
      <c r="AS101">
        <v>-15361</v>
      </c>
      <c r="AT101">
        <v>-4923</v>
      </c>
      <c r="AU101">
        <v>-30209</v>
      </c>
      <c r="AV101">
        <v>-23512</v>
      </c>
      <c r="AW101">
        <v>-14636</v>
      </c>
      <c r="AX101">
        <v>-17595</v>
      </c>
      <c r="AY101">
        <v>56051</v>
      </c>
      <c r="AZ101">
        <v>-17603</v>
      </c>
      <c r="BA101">
        <v>15686</v>
      </c>
      <c r="BB101">
        <v>-142</v>
      </c>
      <c r="BC101">
        <v>17274</v>
      </c>
      <c r="BD101">
        <v>8101</v>
      </c>
      <c r="BE101">
        <v>-25832</v>
      </c>
      <c r="BF101">
        <v>5230</v>
      </c>
      <c r="BG101">
        <v>12480</v>
      </c>
      <c r="BH101">
        <v>-30987</v>
      </c>
      <c r="BI101">
        <v>-22413</v>
      </c>
      <c r="BJ101">
        <v>-13567</v>
      </c>
      <c r="BK101">
        <v>-17493</v>
      </c>
      <c r="BL101">
        <v>2617</v>
      </c>
      <c r="BM101">
        <v>13061</v>
      </c>
      <c r="BN101">
        <v>15329</v>
      </c>
      <c r="BO101">
        <v>-13426</v>
      </c>
      <c r="BP101">
        <v>-17610</v>
      </c>
      <c r="BQ101">
        <v>15987</v>
      </c>
      <c r="BR101">
        <v>-27859</v>
      </c>
      <c r="BS101">
        <v>773</v>
      </c>
      <c r="BT101">
        <v>-7037</v>
      </c>
      <c r="BU101">
        <v>3208</v>
      </c>
      <c r="BV101">
        <v>-3983</v>
      </c>
      <c r="BW101">
        <v>9306</v>
      </c>
      <c r="BX101">
        <v>16629</v>
      </c>
      <c r="BY101">
        <v>-20835</v>
      </c>
      <c r="BZ101">
        <v>424</v>
      </c>
      <c r="CA101">
        <v>-18947</v>
      </c>
      <c r="CB101">
        <v>-1030</v>
      </c>
      <c r="CC101">
        <v>12638</v>
      </c>
      <c r="CD101">
        <v>-4788</v>
      </c>
      <c r="CE101">
        <v>-20255</v>
      </c>
      <c r="CF101">
        <v>-13875</v>
      </c>
      <c r="CG101">
        <v>39444</v>
      </c>
      <c r="CH101">
        <v>26601</v>
      </c>
      <c r="CI101">
        <v>24634</v>
      </c>
      <c r="CJ101">
        <v>5590</v>
      </c>
      <c r="CK101">
        <v>22723</v>
      </c>
      <c r="CL101">
        <v>15544</v>
      </c>
      <c r="CM101">
        <v>12756</v>
      </c>
      <c r="CN101">
        <v>-359</v>
      </c>
      <c r="CO101">
        <v>4273</v>
      </c>
      <c r="CP101">
        <v>-10309</v>
      </c>
      <c r="CQ101">
        <v>-1724</v>
      </c>
      <c r="CR101">
        <v>-492</v>
      </c>
      <c r="CS101">
        <v>345</v>
      </c>
      <c r="CT101">
        <v>-7594</v>
      </c>
      <c r="CU101">
        <v>9509</v>
      </c>
      <c r="CV101">
        <v>-3337</v>
      </c>
      <c r="CW101">
        <v>9033</v>
      </c>
      <c r="CY101">
        <f t="shared" si="4"/>
        <v>-141.61000000000001</v>
      </c>
      <c r="CZ101">
        <f t="shared" si="5"/>
        <v>12715.59</v>
      </c>
    </row>
    <row r="102" spans="2:104" x14ac:dyDescent="0.25">
      <c r="B102">
        <v>-39181</v>
      </c>
      <c r="C102">
        <v>-3243</v>
      </c>
      <c r="D102">
        <v>-1984</v>
      </c>
      <c r="E102">
        <v>18282</v>
      </c>
      <c r="F102">
        <v>5193</v>
      </c>
      <c r="G102">
        <v>16233</v>
      </c>
      <c r="H102">
        <v>-7866</v>
      </c>
      <c r="I102">
        <v>-2868</v>
      </c>
      <c r="J102">
        <v>-5504</v>
      </c>
      <c r="K102">
        <v>6099</v>
      </c>
      <c r="L102">
        <v>12277</v>
      </c>
      <c r="M102">
        <v>6262</v>
      </c>
      <c r="N102">
        <v>-1776</v>
      </c>
      <c r="O102">
        <v>14702</v>
      </c>
      <c r="P102">
        <v>-12999</v>
      </c>
      <c r="Q102">
        <v>12283</v>
      </c>
      <c r="R102">
        <v>-7406</v>
      </c>
      <c r="S102">
        <v>24370</v>
      </c>
      <c r="T102">
        <v>-9318</v>
      </c>
      <c r="U102">
        <v>-15477</v>
      </c>
      <c r="V102">
        <v>2001</v>
      </c>
      <c r="W102">
        <v>-20893</v>
      </c>
      <c r="X102">
        <v>-9903</v>
      </c>
      <c r="Y102">
        <v>2848</v>
      </c>
      <c r="Z102">
        <v>10168</v>
      </c>
      <c r="AA102">
        <v>10460</v>
      </c>
      <c r="AB102">
        <v>2813</v>
      </c>
      <c r="AC102">
        <v>5955</v>
      </c>
      <c r="AD102">
        <v>2546</v>
      </c>
      <c r="AE102">
        <v>721</v>
      </c>
      <c r="AF102">
        <v>27107</v>
      </c>
      <c r="AG102">
        <v>7468</v>
      </c>
      <c r="AH102">
        <v>-13857</v>
      </c>
      <c r="AI102">
        <v>11438</v>
      </c>
      <c r="AJ102">
        <v>7321</v>
      </c>
      <c r="AK102">
        <v>16752</v>
      </c>
      <c r="AL102">
        <v>-2876</v>
      </c>
      <c r="AM102">
        <v>13798</v>
      </c>
      <c r="AN102">
        <v>-2604</v>
      </c>
      <c r="AO102">
        <v>-30417</v>
      </c>
      <c r="AP102">
        <v>-7670</v>
      </c>
      <c r="AQ102">
        <v>-9978</v>
      </c>
      <c r="AR102">
        <v>-32626</v>
      </c>
      <c r="AS102">
        <v>-17580</v>
      </c>
      <c r="AT102">
        <v>-4887</v>
      </c>
      <c r="AU102">
        <v>-32881</v>
      </c>
      <c r="AV102">
        <v>-23687</v>
      </c>
      <c r="AW102">
        <v>-15977</v>
      </c>
      <c r="AX102">
        <v>-18829</v>
      </c>
      <c r="AY102">
        <v>55380</v>
      </c>
      <c r="AZ102">
        <v>-15246</v>
      </c>
      <c r="BA102">
        <v>17385</v>
      </c>
      <c r="BB102">
        <v>-142</v>
      </c>
      <c r="BC102">
        <v>15963</v>
      </c>
      <c r="BD102">
        <v>7834</v>
      </c>
      <c r="BE102">
        <v>-27403</v>
      </c>
      <c r="BF102">
        <v>5193</v>
      </c>
      <c r="BG102">
        <v>12445</v>
      </c>
      <c r="BH102">
        <v>-30494</v>
      </c>
      <c r="BI102">
        <v>-22060</v>
      </c>
      <c r="BJ102">
        <v>-13567</v>
      </c>
      <c r="BK102">
        <v>-19194</v>
      </c>
      <c r="BL102">
        <v>4883</v>
      </c>
      <c r="BM102">
        <v>12735</v>
      </c>
      <c r="BN102">
        <v>17040</v>
      </c>
      <c r="BO102">
        <v>-15993</v>
      </c>
      <c r="BP102">
        <v>-17115</v>
      </c>
      <c r="BQ102">
        <v>18878</v>
      </c>
      <c r="BR102">
        <v>-23354</v>
      </c>
      <c r="BS102">
        <v>3679</v>
      </c>
      <c r="BT102">
        <v>-6790</v>
      </c>
      <c r="BU102">
        <v>3189</v>
      </c>
      <c r="BV102">
        <v>-2984</v>
      </c>
      <c r="BW102">
        <v>4561</v>
      </c>
      <c r="BX102">
        <v>12454</v>
      </c>
      <c r="BY102">
        <v>-21549</v>
      </c>
      <c r="BZ102">
        <v>414</v>
      </c>
      <c r="CA102">
        <v>-18674</v>
      </c>
      <c r="CB102">
        <v>-3975</v>
      </c>
      <c r="CC102">
        <v>15270</v>
      </c>
      <c r="CD102">
        <v>-2485</v>
      </c>
      <c r="CE102">
        <v>-23690</v>
      </c>
      <c r="CF102">
        <v>-15498</v>
      </c>
      <c r="CG102">
        <v>39082</v>
      </c>
      <c r="CH102">
        <v>26601</v>
      </c>
      <c r="CI102">
        <v>24271</v>
      </c>
      <c r="CJ102">
        <v>4656</v>
      </c>
      <c r="CK102">
        <v>19423</v>
      </c>
      <c r="CL102">
        <v>14464</v>
      </c>
      <c r="CM102">
        <v>14092</v>
      </c>
      <c r="CN102">
        <v>-279</v>
      </c>
      <c r="CO102">
        <v>5147</v>
      </c>
      <c r="CP102">
        <v>-9441</v>
      </c>
      <c r="CQ102">
        <v>-2223</v>
      </c>
      <c r="CR102">
        <v>1663</v>
      </c>
      <c r="CS102">
        <v>-1139</v>
      </c>
      <c r="CT102">
        <v>-7338</v>
      </c>
      <c r="CU102">
        <v>9647</v>
      </c>
      <c r="CV102">
        <v>-2555</v>
      </c>
      <c r="CW102">
        <v>9033</v>
      </c>
      <c r="CY102">
        <f t="shared" si="4"/>
        <v>-429.96</v>
      </c>
      <c r="CZ102">
        <f t="shared" si="5"/>
        <v>12679.54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6496F7-FB50-4AAE-A8E2-DD545C9A300F}">
  <dimension ref="A1:AL103"/>
  <sheetViews>
    <sheetView workbookViewId="0"/>
  </sheetViews>
  <sheetFormatPr defaultRowHeight="15" x14ac:dyDescent="0.25"/>
  <sheetData>
    <row r="1" spans="1:38" x14ac:dyDescent="0.25">
      <c r="A1" t="s">
        <v>100</v>
      </c>
    </row>
    <row r="2" spans="1:38" x14ac:dyDescent="0.25">
      <c r="B2">
        <v>92478</v>
      </c>
      <c r="C2">
        <v>91394</v>
      </c>
      <c r="D2">
        <v>93074</v>
      </c>
      <c r="E2">
        <v>72812</v>
      </c>
      <c r="F2">
        <v>75890</v>
      </c>
      <c r="H2">
        <v>88124</v>
      </c>
      <c r="J2">
        <f t="shared" ref="J2:J33" si="0">AVERAGE(B2:F2)</f>
        <v>85129.600000000006</v>
      </c>
      <c r="K2">
        <f t="shared" ref="K2:K33" si="1">H2/J2</f>
        <v>1.0351746043679284</v>
      </c>
      <c r="L2">
        <f t="shared" ref="L2:L33" si="2">MAX(B2:F2)</f>
        <v>93074</v>
      </c>
      <c r="M2">
        <f t="shared" ref="M2:M33" si="3">MIN(B2:F2)</f>
        <v>72812</v>
      </c>
      <c r="N2">
        <f t="shared" ref="N2:N33" si="4">AVERAGE(B2:F2)</f>
        <v>85129.600000000006</v>
      </c>
      <c r="O2">
        <f t="shared" ref="O2:O33" si="5">L2-M2</f>
        <v>20262</v>
      </c>
      <c r="Q2">
        <v>-39181</v>
      </c>
      <c r="R2">
        <v>74</v>
      </c>
      <c r="T2">
        <v>-2569.3999999999942</v>
      </c>
      <c r="U2">
        <v>-400.39999999999418</v>
      </c>
      <c r="W2">
        <v>14771</v>
      </c>
      <c r="X2">
        <v>1151.5999999999999</v>
      </c>
      <c r="AF2">
        <v>85129.600000000006</v>
      </c>
      <c r="AG2">
        <v>1.0351746043679284</v>
      </c>
      <c r="AI2">
        <v>85129.600000000006</v>
      </c>
      <c r="AJ2">
        <v>1.0351746043679284</v>
      </c>
    </row>
    <row r="3" spans="1:38" x14ac:dyDescent="0.25">
      <c r="B3">
        <v>3638</v>
      </c>
      <c r="C3">
        <v>6968</v>
      </c>
      <c r="D3">
        <v>73008</v>
      </c>
      <c r="E3">
        <v>85149</v>
      </c>
      <c r="F3">
        <v>80859</v>
      </c>
      <c r="H3">
        <v>90237</v>
      </c>
      <c r="J3">
        <f t="shared" si="0"/>
        <v>49924.4</v>
      </c>
      <c r="K3">
        <f t="shared" si="1"/>
        <v>1.8074728990233233</v>
      </c>
      <c r="L3">
        <f t="shared" si="2"/>
        <v>85149</v>
      </c>
      <c r="M3">
        <f t="shared" si="3"/>
        <v>3638</v>
      </c>
      <c r="N3">
        <f t="shared" si="4"/>
        <v>49924.4</v>
      </c>
      <c r="O3">
        <f t="shared" si="5"/>
        <v>81511</v>
      </c>
      <c r="Q3">
        <v>-3243</v>
      </c>
      <c r="R3">
        <v>10</v>
      </c>
      <c r="T3">
        <v>749</v>
      </c>
      <c r="U3">
        <v>-650.19999999999709</v>
      </c>
      <c r="W3">
        <v>11977</v>
      </c>
      <c r="X3">
        <v>1417.8</v>
      </c>
      <c r="AD3">
        <v>49924.4</v>
      </c>
      <c r="AE3">
        <v>1.8074728990233233</v>
      </c>
      <c r="AK3">
        <v>49924.4</v>
      </c>
      <c r="AL3">
        <v>1.8074728990233233</v>
      </c>
    </row>
    <row r="4" spans="1:38" x14ac:dyDescent="0.25">
      <c r="B4">
        <v>77538</v>
      </c>
      <c r="C4">
        <v>91334</v>
      </c>
      <c r="D4">
        <v>101569</v>
      </c>
      <c r="E4">
        <v>103169</v>
      </c>
      <c r="F4">
        <v>63595</v>
      </c>
      <c r="H4">
        <v>127289</v>
      </c>
      <c r="J4">
        <f t="shared" si="0"/>
        <v>87441</v>
      </c>
      <c r="K4">
        <f t="shared" si="1"/>
        <v>1.4557129950480896</v>
      </c>
      <c r="L4">
        <f t="shared" si="2"/>
        <v>103169</v>
      </c>
      <c r="M4">
        <f t="shared" si="3"/>
        <v>63595</v>
      </c>
      <c r="N4">
        <f t="shared" si="4"/>
        <v>87441</v>
      </c>
      <c r="O4">
        <f t="shared" si="5"/>
        <v>39574</v>
      </c>
      <c r="Q4">
        <v>-1984</v>
      </c>
      <c r="R4">
        <v>634</v>
      </c>
      <c r="T4">
        <v>-4735.1999999999971</v>
      </c>
      <c r="U4">
        <v>-66.600000000005821</v>
      </c>
      <c r="W4">
        <v>23174</v>
      </c>
      <c r="X4">
        <v>642.20000000000005</v>
      </c>
      <c r="AB4">
        <v>87441</v>
      </c>
      <c r="AC4">
        <v>1.4557129950480896</v>
      </c>
      <c r="AK4">
        <v>87441</v>
      </c>
      <c r="AL4">
        <v>1.4557129950480896</v>
      </c>
    </row>
    <row r="5" spans="1:38" x14ac:dyDescent="0.25">
      <c r="B5">
        <v>97999</v>
      </c>
      <c r="C5">
        <v>73174</v>
      </c>
      <c r="D5">
        <v>43829</v>
      </c>
      <c r="E5">
        <v>8836</v>
      </c>
      <c r="F5">
        <v>62934</v>
      </c>
      <c r="H5">
        <v>76461</v>
      </c>
      <c r="J5">
        <f t="shared" si="0"/>
        <v>57354.400000000001</v>
      </c>
      <c r="K5">
        <f t="shared" si="1"/>
        <v>1.333132244431116</v>
      </c>
      <c r="L5">
        <f t="shared" si="2"/>
        <v>97999</v>
      </c>
      <c r="M5">
        <f t="shared" si="3"/>
        <v>8836</v>
      </c>
      <c r="N5">
        <f t="shared" si="4"/>
        <v>57354.400000000001</v>
      </c>
      <c r="O5">
        <f t="shared" si="5"/>
        <v>89163</v>
      </c>
      <c r="Q5">
        <v>18282</v>
      </c>
      <c r="R5">
        <v>3</v>
      </c>
      <c r="T5">
        <v>6334</v>
      </c>
      <c r="U5">
        <v>141.20000000000437</v>
      </c>
      <c r="W5">
        <v>18392.400000000001</v>
      </c>
      <c r="X5">
        <v>2291.2000000000003</v>
      </c>
      <c r="Z5">
        <v>57354.400000000001</v>
      </c>
      <c r="AA5">
        <v>1.333132244431116</v>
      </c>
      <c r="AK5">
        <v>57354.400000000001</v>
      </c>
      <c r="AL5">
        <v>1.333132244431116</v>
      </c>
    </row>
    <row r="6" spans="1:38" x14ac:dyDescent="0.25">
      <c r="B6">
        <v>101023</v>
      </c>
      <c r="C6">
        <v>7674</v>
      </c>
      <c r="D6">
        <v>9426</v>
      </c>
      <c r="E6">
        <v>19668</v>
      </c>
      <c r="F6">
        <v>51060</v>
      </c>
      <c r="H6">
        <v>56115</v>
      </c>
      <c r="J6">
        <f t="shared" si="0"/>
        <v>37770.199999999997</v>
      </c>
      <c r="K6">
        <f t="shared" si="1"/>
        <v>1.4856950717761623</v>
      </c>
      <c r="L6">
        <f t="shared" si="2"/>
        <v>101023</v>
      </c>
      <c r="M6">
        <f t="shared" si="3"/>
        <v>7674</v>
      </c>
      <c r="N6">
        <f t="shared" si="4"/>
        <v>37770.199999999997</v>
      </c>
      <c r="O6">
        <f t="shared" si="5"/>
        <v>93349</v>
      </c>
      <c r="Q6">
        <v>5193</v>
      </c>
      <c r="R6">
        <v>-3451</v>
      </c>
      <c r="T6">
        <v>279.79999999999563</v>
      </c>
      <c r="U6">
        <v>-16.80000000000291</v>
      </c>
      <c r="W6">
        <v>14217.4</v>
      </c>
      <c r="X6">
        <v>638</v>
      </c>
      <c r="Z6">
        <v>37770.199999999997</v>
      </c>
      <c r="AA6">
        <v>1.4856950717761623</v>
      </c>
      <c r="AK6">
        <v>37770.199999999997</v>
      </c>
      <c r="AL6">
        <v>1.4856950717761623</v>
      </c>
    </row>
    <row r="7" spans="1:38" x14ac:dyDescent="0.25">
      <c r="B7">
        <v>88816</v>
      </c>
      <c r="C7">
        <v>18916</v>
      </c>
      <c r="D7">
        <v>62616</v>
      </c>
      <c r="E7">
        <v>117219</v>
      </c>
      <c r="F7">
        <v>12240</v>
      </c>
      <c r="H7">
        <v>111312</v>
      </c>
      <c r="J7">
        <f t="shared" si="0"/>
        <v>59961.4</v>
      </c>
      <c r="K7">
        <f t="shared" si="1"/>
        <v>1.8563942803203393</v>
      </c>
      <c r="L7">
        <f t="shared" si="2"/>
        <v>117219</v>
      </c>
      <c r="M7">
        <f t="shared" si="3"/>
        <v>12240</v>
      </c>
      <c r="N7">
        <f t="shared" si="4"/>
        <v>59961.4</v>
      </c>
      <c r="O7">
        <f t="shared" si="5"/>
        <v>104979</v>
      </c>
      <c r="Q7">
        <v>16233</v>
      </c>
      <c r="R7">
        <v>83</v>
      </c>
      <c r="T7">
        <v>-161</v>
      </c>
      <c r="U7">
        <v>792.59999999999854</v>
      </c>
      <c r="W7">
        <v>10138.199999999999</v>
      </c>
      <c r="X7">
        <v>807.4</v>
      </c>
      <c r="AD7">
        <v>59961.4</v>
      </c>
      <c r="AE7">
        <v>1.8563942803203393</v>
      </c>
      <c r="AK7">
        <v>59961.4</v>
      </c>
      <c r="AL7">
        <v>1.8563942803203393</v>
      </c>
    </row>
    <row r="8" spans="1:38" x14ac:dyDescent="0.25">
      <c r="B8">
        <v>30376</v>
      </c>
      <c r="C8">
        <v>25324</v>
      </c>
      <c r="D8">
        <v>22274</v>
      </c>
      <c r="E8">
        <v>117341</v>
      </c>
      <c r="F8">
        <v>37153</v>
      </c>
      <c r="H8">
        <v>62367</v>
      </c>
      <c r="J8">
        <f t="shared" si="0"/>
        <v>46493.599999999999</v>
      </c>
      <c r="K8">
        <f t="shared" si="1"/>
        <v>1.3414104306829326</v>
      </c>
      <c r="L8">
        <f t="shared" si="2"/>
        <v>117341</v>
      </c>
      <c r="M8">
        <f t="shared" si="3"/>
        <v>22274</v>
      </c>
      <c r="N8">
        <f t="shared" si="4"/>
        <v>46493.599999999999</v>
      </c>
      <c r="O8">
        <f t="shared" si="5"/>
        <v>95067</v>
      </c>
      <c r="Q8">
        <v>-7866</v>
      </c>
      <c r="R8">
        <v>-11</v>
      </c>
      <c r="T8">
        <v>3689.5999999999985</v>
      </c>
      <c r="U8">
        <v>-891.59999999999854</v>
      </c>
      <c r="W8">
        <v>15593.599999999999</v>
      </c>
      <c r="X8">
        <v>1156</v>
      </c>
      <c r="AD8">
        <v>46493.599999999999</v>
      </c>
      <c r="AE8">
        <v>1.3414104306829326</v>
      </c>
      <c r="AK8">
        <v>46493.599999999999</v>
      </c>
      <c r="AL8">
        <v>1.3414104306829326</v>
      </c>
    </row>
    <row r="9" spans="1:38" x14ac:dyDescent="0.25">
      <c r="B9">
        <v>8168</v>
      </c>
      <c r="C9">
        <v>52369</v>
      </c>
      <c r="D9">
        <v>18917</v>
      </c>
      <c r="E9">
        <v>82391</v>
      </c>
      <c r="F9">
        <v>60402</v>
      </c>
      <c r="H9">
        <v>68226</v>
      </c>
      <c r="J9">
        <f t="shared" si="0"/>
        <v>44449.4</v>
      </c>
      <c r="K9">
        <f t="shared" si="1"/>
        <v>1.5349138571049328</v>
      </c>
      <c r="L9">
        <f t="shared" si="2"/>
        <v>82391</v>
      </c>
      <c r="M9">
        <f t="shared" si="3"/>
        <v>8168</v>
      </c>
      <c r="N9">
        <f t="shared" si="4"/>
        <v>44449.4</v>
      </c>
      <c r="O9">
        <f t="shared" si="5"/>
        <v>74223</v>
      </c>
      <c r="Q9">
        <v>-2868</v>
      </c>
      <c r="R9">
        <v>589</v>
      </c>
      <c r="T9">
        <v>-1011.4000000000015</v>
      </c>
      <c r="U9">
        <v>335.80000000000291</v>
      </c>
      <c r="W9">
        <v>10865</v>
      </c>
      <c r="X9">
        <v>339.4</v>
      </c>
      <c r="AD9">
        <v>44449.4</v>
      </c>
      <c r="AE9">
        <v>1.5349138571049328</v>
      </c>
      <c r="AK9">
        <v>44449.4</v>
      </c>
      <c r="AL9">
        <v>1.5349138571049328</v>
      </c>
    </row>
    <row r="10" spans="1:38" x14ac:dyDescent="0.25">
      <c r="B10">
        <v>18898</v>
      </c>
      <c r="C10">
        <v>61189</v>
      </c>
      <c r="D10">
        <v>27302</v>
      </c>
      <c r="E10">
        <v>52199</v>
      </c>
      <c r="F10">
        <v>92385</v>
      </c>
      <c r="H10">
        <v>79366</v>
      </c>
      <c r="J10">
        <f t="shared" si="0"/>
        <v>50394.6</v>
      </c>
      <c r="K10">
        <f t="shared" si="1"/>
        <v>1.574890960539423</v>
      </c>
      <c r="L10">
        <f t="shared" si="2"/>
        <v>92385</v>
      </c>
      <c r="M10">
        <f t="shared" si="3"/>
        <v>18898</v>
      </c>
      <c r="N10">
        <f t="shared" si="4"/>
        <v>50394.6</v>
      </c>
      <c r="O10">
        <f t="shared" si="5"/>
        <v>73487</v>
      </c>
      <c r="Q10">
        <v>-5504</v>
      </c>
      <c r="R10">
        <v>2749</v>
      </c>
      <c r="T10">
        <v>11723.400000000001</v>
      </c>
      <c r="U10">
        <v>509.19999999999709</v>
      </c>
      <c r="W10">
        <v>19592.199999999997</v>
      </c>
      <c r="X10">
        <v>511.2</v>
      </c>
      <c r="AD10">
        <v>50394.6</v>
      </c>
      <c r="AE10">
        <v>1.574890960539423</v>
      </c>
      <c r="AK10">
        <v>50394.6</v>
      </c>
      <c r="AL10">
        <v>1.574890960539423</v>
      </c>
    </row>
    <row r="11" spans="1:38" x14ac:dyDescent="0.25">
      <c r="B11">
        <v>18471</v>
      </c>
      <c r="C11">
        <v>23931</v>
      </c>
      <c r="D11">
        <v>100329</v>
      </c>
      <c r="E11">
        <v>34337</v>
      </c>
      <c r="F11">
        <v>99938</v>
      </c>
      <c r="H11">
        <v>73995</v>
      </c>
      <c r="J11">
        <f t="shared" si="0"/>
        <v>55401.2</v>
      </c>
      <c r="K11">
        <f t="shared" si="1"/>
        <v>1.3356208890782151</v>
      </c>
      <c r="L11">
        <f t="shared" si="2"/>
        <v>100329</v>
      </c>
      <c r="M11">
        <f t="shared" si="3"/>
        <v>18471</v>
      </c>
      <c r="N11">
        <f t="shared" si="4"/>
        <v>55401.2</v>
      </c>
      <c r="O11">
        <f t="shared" si="5"/>
        <v>81858</v>
      </c>
      <c r="Q11">
        <v>6099</v>
      </c>
      <c r="R11">
        <v>2515</v>
      </c>
      <c r="T11">
        <v>-9272.2000000000044</v>
      </c>
      <c r="U11">
        <v>575.59999999999854</v>
      </c>
      <c r="W11">
        <v>9272.2000000000007</v>
      </c>
      <c r="X11">
        <v>1040</v>
      </c>
      <c r="AB11">
        <v>55401.2</v>
      </c>
      <c r="AC11">
        <v>1.3356208890782151</v>
      </c>
      <c r="AK11">
        <v>55401.2</v>
      </c>
      <c r="AL11">
        <v>1.3356208890782151</v>
      </c>
    </row>
    <row r="12" spans="1:38" x14ac:dyDescent="0.25">
      <c r="B12">
        <v>18002</v>
      </c>
      <c r="C12">
        <v>46224</v>
      </c>
      <c r="D12">
        <v>105364</v>
      </c>
      <c r="E12">
        <v>85137</v>
      </c>
      <c r="F12">
        <v>50611</v>
      </c>
      <c r="H12">
        <v>124945</v>
      </c>
      <c r="J12">
        <f t="shared" si="0"/>
        <v>61067.6</v>
      </c>
      <c r="K12">
        <f t="shared" si="1"/>
        <v>2.0460113055040643</v>
      </c>
      <c r="L12">
        <f t="shared" si="2"/>
        <v>105364</v>
      </c>
      <c r="M12">
        <f t="shared" si="3"/>
        <v>18002</v>
      </c>
      <c r="N12">
        <f t="shared" si="4"/>
        <v>61067.6</v>
      </c>
      <c r="O12">
        <f t="shared" si="5"/>
        <v>87362</v>
      </c>
      <c r="Q12">
        <v>12277</v>
      </c>
      <c r="R12">
        <v>-3571</v>
      </c>
      <c r="T12">
        <v>7833.1999999999971</v>
      </c>
      <c r="U12">
        <v>1534.4000000000015</v>
      </c>
      <c r="W12">
        <v>13531.999999999998</v>
      </c>
      <c r="X12">
        <v>2371.1999999999998</v>
      </c>
      <c r="AD12">
        <v>61067.6</v>
      </c>
      <c r="AE12">
        <v>2.0460113055040643</v>
      </c>
      <c r="AK12">
        <v>61067.6</v>
      </c>
      <c r="AL12">
        <v>2.0460113055040643</v>
      </c>
    </row>
    <row r="13" spans="1:38" x14ac:dyDescent="0.25">
      <c r="B13">
        <v>97370</v>
      </c>
      <c r="C13">
        <v>104598</v>
      </c>
      <c r="D13">
        <v>46976</v>
      </c>
      <c r="E13">
        <v>114216</v>
      </c>
      <c r="F13">
        <v>99818</v>
      </c>
      <c r="H13">
        <v>129262</v>
      </c>
      <c r="J13">
        <f t="shared" si="0"/>
        <v>92595.6</v>
      </c>
      <c r="K13">
        <f t="shared" si="1"/>
        <v>1.395984258431286</v>
      </c>
      <c r="L13">
        <f t="shared" si="2"/>
        <v>114216</v>
      </c>
      <c r="M13">
        <f t="shared" si="3"/>
        <v>46976</v>
      </c>
      <c r="N13">
        <f t="shared" si="4"/>
        <v>92595.6</v>
      </c>
      <c r="O13">
        <f t="shared" si="5"/>
        <v>67240</v>
      </c>
      <c r="Q13">
        <v>6262</v>
      </c>
      <c r="R13">
        <v>-3226</v>
      </c>
      <c r="T13">
        <v>17024.400000000009</v>
      </c>
      <c r="U13">
        <v>-2380.7999999999884</v>
      </c>
      <c r="W13">
        <v>19109.2</v>
      </c>
      <c r="X13">
        <v>2380.7999999999997</v>
      </c>
      <c r="AF13">
        <v>92595.6</v>
      </c>
      <c r="AG13">
        <v>1.395984258431286</v>
      </c>
      <c r="AK13">
        <v>92595.6</v>
      </c>
      <c r="AL13">
        <v>1.395984258431286</v>
      </c>
    </row>
    <row r="14" spans="1:38" x14ac:dyDescent="0.25">
      <c r="B14">
        <v>31877</v>
      </c>
      <c r="C14">
        <v>50381</v>
      </c>
      <c r="D14">
        <v>14162</v>
      </c>
      <c r="E14">
        <v>81749</v>
      </c>
      <c r="F14">
        <v>69314</v>
      </c>
      <c r="H14">
        <v>64398</v>
      </c>
      <c r="J14">
        <f t="shared" si="0"/>
        <v>49496.6</v>
      </c>
      <c r="K14">
        <f t="shared" si="1"/>
        <v>1.3010590626426866</v>
      </c>
      <c r="L14">
        <f t="shared" si="2"/>
        <v>81749</v>
      </c>
      <c r="M14">
        <f t="shared" si="3"/>
        <v>14162</v>
      </c>
      <c r="N14">
        <f t="shared" si="4"/>
        <v>49496.6</v>
      </c>
      <c r="O14">
        <f t="shared" si="5"/>
        <v>67587</v>
      </c>
      <c r="Q14">
        <v>-1776</v>
      </c>
      <c r="R14">
        <v>219</v>
      </c>
      <c r="T14">
        <v>-11044</v>
      </c>
      <c r="U14">
        <v>899.40000000000146</v>
      </c>
      <c r="W14">
        <v>21679.200000000004</v>
      </c>
      <c r="X14">
        <v>1939</v>
      </c>
      <c r="Z14">
        <v>49496.6</v>
      </c>
      <c r="AA14">
        <v>1.3010590626426866</v>
      </c>
      <c r="AK14">
        <v>49496.6</v>
      </c>
      <c r="AL14">
        <v>1.3010590626426866</v>
      </c>
    </row>
    <row r="15" spans="1:38" x14ac:dyDescent="0.25">
      <c r="B15">
        <v>46156</v>
      </c>
      <c r="C15">
        <v>15805</v>
      </c>
      <c r="D15">
        <v>33491</v>
      </c>
      <c r="E15">
        <v>29147</v>
      </c>
      <c r="F15">
        <v>71943</v>
      </c>
      <c r="H15">
        <v>74357</v>
      </c>
      <c r="J15">
        <f t="shared" si="0"/>
        <v>39308.400000000001</v>
      </c>
      <c r="K15">
        <f t="shared" si="1"/>
        <v>1.8916313052680851</v>
      </c>
      <c r="L15">
        <f t="shared" si="2"/>
        <v>71943</v>
      </c>
      <c r="M15">
        <f t="shared" si="3"/>
        <v>15805</v>
      </c>
      <c r="N15">
        <f t="shared" si="4"/>
        <v>39308.400000000001</v>
      </c>
      <c r="O15">
        <f t="shared" si="5"/>
        <v>56138</v>
      </c>
      <c r="Q15">
        <v>14702</v>
      </c>
      <c r="R15">
        <v>-211</v>
      </c>
      <c r="T15">
        <v>1670.4000000000015</v>
      </c>
      <c r="U15">
        <v>-616</v>
      </c>
      <c r="W15">
        <v>14934.800000000001</v>
      </c>
      <c r="X15">
        <v>1814.0000000000002</v>
      </c>
      <c r="AD15">
        <v>39308.400000000001</v>
      </c>
      <c r="AE15">
        <v>1.8916313052680851</v>
      </c>
      <c r="AK15">
        <v>39308.400000000001</v>
      </c>
      <c r="AL15">
        <v>1.8916313052680851</v>
      </c>
    </row>
    <row r="16" spans="1:38" x14ac:dyDescent="0.25">
      <c r="B16">
        <v>11779</v>
      </c>
      <c r="C16">
        <v>15232</v>
      </c>
      <c r="D16">
        <v>74031</v>
      </c>
      <c r="E16">
        <v>53646</v>
      </c>
      <c r="F16">
        <v>52452</v>
      </c>
      <c r="H16">
        <v>46041</v>
      </c>
      <c r="J16">
        <f t="shared" si="0"/>
        <v>41428</v>
      </c>
      <c r="K16">
        <f t="shared" si="1"/>
        <v>1.111349811721541</v>
      </c>
      <c r="L16">
        <f t="shared" si="2"/>
        <v>74031</v>
      </c>
      <c r="M16">
        <f t="shared" si="3"/>
        <v>11779</v>
      </c>
      <c r="N16">
        <f t="shared" si="4"/>
        <v>41428</v>
      </c>
      <c r="O16">
        <f t="shared" si="5"/>
        <v>62252</v>
      </c>
      <c r="Q16">
        <v>-12999</v>
      </c>
      <c r="R16">
        <v>-151</v>
      </c>
      <c r="T16">
        <v>-4697</v>
      </c>
      <c r="U16">
        <v>-1398</v>
      </c>
      <c r="W16">
        <v>12445</v>
      </c>
      <c r="X16">
        <v>1529.6000000000001</v>
      </c>
      <c r="Z16">
        <v>41428</v>
      </c>
      <c r="AA16">
        <v>1.111349811721541</v>
      </c>
      <c r="AI16">
        <v>41428</v>
      </c>
      <c r="AJ16">
        <v>1.111349811721541</v>
      </c>
    </row>
    <row r="17" spans="2:38" x14ac:dyDescent="0.25">
      <c r="B17">
        <v>62704</v>
      </c>
      <c r="C17">
        <v>60458</v>
      </c>
      <c r="D17">
        <v>91457</v>
      </c>
      <c r="E17">
        <v>20283</v>
      </c>
      <c r="F17">
        <v>51232</v>
      </c>
      <c r="H17">
        <v>88420</v>
      </c>
      <c r="J17">
        <f t="shared" si="0"/>
        <v>57226.8</v>
      </c>
      <c r="K17">
        <f t="shared" si="1"/>
        <v>1.5450802770729797</v>
      </c>
      <c r="L17">
        <f t="shared" si="2"/>
        <v>91457</v>
      </c>
      <c r="M17">
        <f t="shared" si="3"/>
        <v>20283</v>
      </c>
      <c r="N17">
        <f t="shared" si="4"/>
        <v>57226.8</v>
      </c>
      <c r="O17">
        <f t="shared" si="5"/>
        <v>71174</v>
      </c>
      <c r="Q17">
        <v>12283</v>
      </c>
      <c r="R17">
        <v>667</v>
      </c>
      <c r="T17">
        <v>-11161.199999999997</v>
      </c>
      <c r="U17">
        <v>1464.2000000000044</v>
      </c>
      <c r="W17">
        <v>20574</v>
      </c>
      <c r="X17">
        <v>1613.8</v>
      </c>
      <c r="AB17">
        <v>57226.8</v>
      </c>
      <c r="AC17">
        <v>1.5450802770729797</v>
      </c>
      <c r="AK17">
        <v>57226.8</v>
      </c>
      <c r="AL17">
        <v>1.5450802770729797</v>
      </c>
    </row>
    <row r="18" spans="2:38" x14ac:dyDescent="0.25">
      <c r="B18">
        <v>100131</v>
      </c>
      <c r="C18">
        <v>61100</v>
      </c>
      <c r="D18">
        <v>95523</v>
      </c>
      <c r="E18">
        <v>17962</v>
      </c>
      <c r="F18">
        <v>69354</v>
      </c>
      <c r="H18">
        <v>124081</v>
      </c>
      <c r="J18">
        <f t="shared" si="0"/>
        <v>68814</v>
      </c>
      <c r="K18">
        <f t="shared" si="1"/>
        <v>1.8031359897695236</v>
      </c>
      <c r="L18">
        <f t="shared" si="2"/>
        <v>100131</v>
      </c>
      <c r="M18">
        <f t="shared" si="3"/>
        <v>17962</v>
      </c>
      <c r="N18">
        <f t="shared" si="4"/>
        <v>68814</v>
      </c>
      <c r="O18">
        <f t="shared" si="5"/>
        <v>82169</v>
      </c>
      <c r="Q18">
        <v>-7406</v>
      </c>
      <c r="R18">
        <v>2454</v>
      </c>
      <c r="T18">
        <v>-17064.600000000006</v>
      </c>
      <c r="U18">
        <v>1239.8000000000029</v>
      </c>
      <c r="W18">
        <v>17064.600000000002</v>
      </c>
      <c r="X18">
        <v>1654.2</v>
      </c>
      <c r="AF18">
        <v>68814</v>
      </c>
      <c r="AG18">
        <v>1.8031359897695236</v>
      </c>
      <c r="AK18">
        <v>68814</v>
      </c>
      <c r="AL18">
        <v>1.8031359897695236</v>
      </c>
    </row>
    <row r="19" spans="2:38" x14ac:dyDescent="0.25">
      <c r="B19">
        <v>52329</v>
      </c>
      <c r="C19">
        <v>67882</v>
      </c>
      <c r="D19">
        <v>55905</v>
      </c>
      <c r="E19">
        <v>33796</v>
      </c>
      <c r="F19">
        <v>27669</v>
      </c>
      <c r="H19">
        <v>109732</v>
      </c>
      <c r="J19">
        <f t="shared" si="0"/>
        <v>47516.2</v>
      </c>
      <c r="K19">
        <f t="shared" si="1"/>
        <v>2.3093597551992797</v>
      </c>
      <c r="L19">
        <f t="shared" si="2"/>
        <v>67882</v>
      </c>
      <c r="M19">
        <f t="shared" si="3"/>
        <v>27669</v>
      </c>
      <c r="N19">
        <f t="shared" si="4"/>
        <v>47516.2</v>
      </c>
      <c r="O19">
        <f t="shared" si="5"/>
        <v>40213</v>
      </c>
      <c r="Q19">
        <v>24370</v>
      </c>
      <c r="R19">
        <v>-75</v>
      </c>
      <c r="T19">
        <v>17528.799999999996</v>
      </c>
      <c r="U19">
        <v>-679.60000000000582</v>
      </c>
      <c r="W19">
        <v>18672</v>
      </c>
      <c r="X19">
        <v>3150.4000000000005</v>
      </c>
      <c r="AD19">
        <v>47516.2</v>
      </c>
      <c r="AE19">
        <v>2.3093597551992797</v>
      </c>
      <c r="AK19">
        <v>47516.2</v>
      </c>
      <c r="AL19">
        <v>2.3093597551992797</v>
      </c>
    </row>
    <row r="20" spans="2:38" x14ac:dyDescent="0.25">
      <c r="B20">
        <v>77957</v>
      </c>
      <c r="C20">
        <v>73985</v>
      </c>
      <c r="D20">
        <v>111118</v>
      </c>
      <c r="E20">
        <v>18930</v>
      </c>
      <c r="F20">
        <v>41776</v>
      </c>
      <c r="H20">
        <v>127950</v>
      </c>
      <c r="J20">
        <f t="shared" si="0"/>
        <v>64753.2</v>
      </c>
      <c r="K20">
        <f t="shared" si="1"/>
        <v>1.9759641222364301</v>
      </c>
      <c r="L20">
        <f t="shared" si="2"/>
        <v>111118</v>
      </c>
      <c r="M20">
        <f t="shared" si="3"/>
        <v>18930</v>
      </c>
      <c r="N20">
        <f t="shared" si="4"/>
        <v>64753.2</v>
      </c>
      <c r="O20">
        <f t="shared" si="5"/>
        <v>92188</v>
      </c>
      <c r="Q20">
        <v>-9318</v>
      </c>
      <c r="R20">
        <v>2845</v>
      </c>
      <c r="T20">
        <v>-24766.199999999997</v>
      </c>
      <c r="U20">
        <v>-425.60000000000582</v>
      </c>
      <c r="W20">
        <v>24766.2</v>
      </c>
      <c r="X20">
        <v>1220.0000000000002</v>
      </c>
      <c r="AF20">
        <v>64753.2</v>
      </c>
      <c r="AG20">
        <v>1.9759641222364301</v>
      </c>
      <c r="AK20">
        <v>64753.2</v>
      </c>
      <c r="AL20">
        <v>1.9759641222364301</v>
      </c>
    </row>
    <row r="21" spans="2:38" x14ac:dyDescent="0.25">
      <c r="B21">
        <v>20131</v>
      </c>
      <c r="C21">
        <v>48410</v>
      </c>
      <c r="D21">
        <v>103873</v>
      </c>
      <c r="E21">
        <v>119504</v>
      </c>
      <c r="F21">
        <v>73304</v>
      </c>
      <c r="H21">
        <v>103095</v>
      </c>
      <c r="J21">
        <f t="shared" si="0"/>
        <v>73044.399999999994</v>
      </c>
      <c r="K21">
        <f t="shared" si="1"/>
        <v>1.4114018323102115</v>
      </c>
      <c r="L21">
        <f t="shared" si="2"/>
        <v>119504</v>
      </c>
      <c r="M21">
        <f t="shared" si="3"/>
        <v>20131</v>
      </c>
      <c r="N21">
        <f t="shared" si="4"/>
        <v>73044.399999999994</v>
      </c>
      <c r="O21">
        <f t="shared" si="5"/>
        <v>99373</v>
      </c>
      <c r="Q21">
        <v>-15477</v>
      </c>
      <c r="R21">
        <v>4</v>
      </c>
      <c r="T21">
        <v>-6684.2000000000116</v>
      </c>
      <c r="U21">
        <v>-155.80000000000291</v>
      </c>
      <c r="W21">
        <v>21274.199999999997</v>
      </c>
      <c r="X21">
        <v>1774.9999999999998</v>
      </c>
      <c r="AF21">
        <v>73044.399999999994</v>
      </c>
      <c r="AG21">
        <v>1.4114018323102115</v>
      </c>
      <c r="AK21">
        <v>73044.399999999994</v>
      </c>
      <c r="AL21">
        <v>1.4114018323102115</v>
      </c>
    </row>
    <row r="22" spans="2:38" x14ac:dyDescent="0.25">
      <c r="B22">
        <v>77907</v>
      </c>
      <c r="C22">
        <v>50250</v>
      </c>
      <c r="D22">
        <v>100840</v>
      </c>
      <c r="E22">
        <v>71425</v>
      </c>
      <c r="F22">
        <v>75221</v>
      </c>
      <c r="H22">
        <v>101631</v>
      </c>
      <c r="J22">
        <f t="shared" si="0"/>
        <v>75128.600000000006</v>
      </c>
      <c r="K22">
        <f t="shared" si="1"/>
        <v>1.352760466719731</v>
      </c>
      <c r="L22">
        <f t="shared" si="2"/>
        <v>100840</v>
      </c>
      <c r="M22">
        <f t="shared" si="3"/>
        <v>50250</v>
      </c>
      <c r="N22">
        <f t="shared" si="4"/>
        <v>75128.600000000006</v>
      </c>
      <c r="O22">
        <f t="shared" si="5"/>
        <v>50590</v>
      </c>
      <c r="Q22">
        <v>2001</v>
      </c>
      <c r="R22">
        <v>-241</v>
      </c>
      <c r="T22">
        <v>4526.6000000000058</v>
      </c>
      <c r="U22">
        <v>335.80000000000291</v>
      </c>
      <c r="W22">
        <v>12322.2</v>
      </c>
      <c r="X22">
        <v>1919.8</v>
      </c>
      <c r="AB22">
        <v>75128.600000000006</v>
      </c>
      <c r="AC22">
        <v>1.352760466719731</v>
      </c>
      <c r="AK22">
        <v>75128.600000000006</v>
      </c>
      <c r="AL22">
        <v>1.352760466719731</v>
      </c>
    </row>
    <row r="23" spans="2:38" x14ac:dyDescent="0.25">
      <c r="B23">
        <v>66784</v>
      </c>
      <c r="C23">
        <v>25426</v>
      </c>
      <c r="D23">
        <v>6579</v>
      </c>
      <c r="E23">
        <v>49833</v>
      </c>
      <c r="F23">
        <v>66362</v>
      </c>
      <c r="H23">
        <v>43436</v>
      </c>
      <c r="J23">
        <f t="shared" si="0"/>
        <v>42996.800000000003</v>
      </c>
      <c r="K23">
        <f t="shared" si="1"/>
        <v>1.010214713653109</v>
      </c>
      <c r="L23">
        <f t="shared" si="2"/>
        <v>66784</v>
      </c>
      <c r="M23">
        <f t="shared" si="3"/>
        <v>6579</v>
      </c>
      <c r="N23">
        <f t="shared" si="4"/>
        <v>42996.800000000003</v>
      </c>
      <c r="O23">
        <f t="shared" si="5"/>
        <v>60205</v>
      </c>
      <c r="Q23">
        <v>-20893</v>
      </c>
      <c r="R23">
        <v>-3323</v>
      </c>
      <c r="T23">
        <v>-1676.7999999999956</v>
      </c>
      <c r="U23">
        <v>-171.79999999999563</v>
      </c>
      <c r="W23">
        <v>11697.6</v>
      </c>
      <c r="X23">
        <v>303.79999999999995</v>
      </c>
      <c r="Z23">
        <v>42996.800000000003</v>
      </c>
      <c r="AA23">
        <v>1.010214713653109</v>
      </c>
      <c r="AI23">
        <v>42996.800000000003</v>
      </c>
      <c r="AJ23">
        <v>1.010214713653109</v>
      </c>
    </row>
    <row r="24" spans="2:38" x14ac:dyDescent="0.25">
      <c r="B24">
        <v>11339</v>
      </c>
      <c r="C24">
        <v>91775</v>
      </c>
      <c r="D24">
        <v>19126</v>
      </c>
      <c r="E24">
        <v>63328</v>
      </c>
      <c r="F24">
        <v>37135</v>
      </c>
      <c r="H24">
        <v>60207</v>
      </c>
      <c r="J24">
        <f t="shared" si="0"/>
        <v>44540.6</v>
      </c>
      <c r="K24">
        <f t="shared" si="1"/>
        <v>1.3517330255991165</v>
      </c>
      <c r="L24">
        <f t="shared" si="2"/>
        <v>91775</v>
      </c>
      <c r="M24">
        <f t="shared" si="3"/>
        <v>11339</v>
      </c>
      <c r="N24">
        <f t="shared" si="4"/>
        <v>44540.6</v>
      </c>
      <c r="O24">
        <f t="shared" si="5"/>
        <v>80436</v>
      </c>
      <c r="Q24">
        <v>-9903</v>
      </c>
      <c r="R24">
        <v>-2</v>
      </c>
      <c r="T24">
        <v>-7217.8000000000029</v>
      </c>
      <c r="U24">
        <v>-1275.2000000000044</v>
      </c>
      <c r="W24">
        <v>11196.2</v>
      </c>
      <c r="X24">
        <v>1775.2</v>
      </c>
      <c r="Z24">
        <v>44540.6</v>
      </c>
      <c r="AA24">
        <v>1.3517330255991165</v>
      </c>
      <c r="AK24">
        <v>44540.6</v>
      </c>
      <c r="AL24">
        <v>1.3517330255991165</v>
      </c>
    </row>
    <row r="25" spans="2:38" x14ac:dyDescent="0.25">
      <c r="B25">
        <v>15622</v>
      </c>
      <c r="C25">
        <v>10322</v>
      </c>
      <c r="D25">
        <v>99480</v>
      </c>
      <c r="E25">
        <v>37265</v>
      </c>
      <c r="F25">
        <v>20386</v>
      </c>
      <c r="H25">
        <v>59059</v>
      </c>
      <c r="J25">
        <f t="shared" si="0"/>
        <v>36615</v>
      </c>
      <c r="K25">
        <f t="shared" si="1"/>
        <v>1.6129728253448041</v>
      </c>
      <c r="L25">
        <f t="shared" si="2"/>
        <v>99480</v>
      </c>
      <c r="M25">
        <f t="shared" si="3"/>
        <v>10322</v>
      </c>
      <c r="N25">
        <f t="shared" si="4"/>
        <v>36615</v>
      </c>
      <c r="O25">
        <f t="shared" si="5"/>
        <v>89158</v>
      </c>
      <c r="Q25">
        <v>2848</v>
      </c>
      <c r="R25">
        <v>-2</v>
      </c>
      <c r="T25">
        <v>6283.2000000000007</v>
      </c>
      <c r="U25">
        <v>-1077.5999999999985</v>
      </c>
      <c r="W25">
        <v>7020.8</v>
      </c>
      <c r="X25">
        <v>1184.8</v>
      </c>
      <c r="AD25">
        <v>36615</v>
      </c>
      <c r="AE25">
        <v>1.6129728253448041</v>
      </c>
      <c r="AK25">
        <v>36615</v>
      </c>
      <c r="AL25">
        <v>1.6129728253448041</v>
      </c>
    </row>
    <row r="26" spans="2:38" x14ac:dyDescent="0.25">
      <c r="B26">
        <v>86901</v>
      </c>
      <c r="C26">
        <v>26140</v>
      </c>
      <c r="D26">
        <v>42622</v>
      </c>
      <c r="E26">
        <v>35584</v>
      </c>
      <c r="F26">
        <v>85673</v>
      </c>
      <c r="H26">
        <v>76588</v>
      </c>
      <c r="J26">
        <f t="shared" si="0"/>
        <v>55384</v>
      </c>
      <c r="K26">
        <f t="shared" si="1"/>
        <v>1.3828542539361548</v>
      </c>
      <c r="L26">
        <f t="shared" si="2"/>
        <v>86901</v>
      </c>
      <c r="M26">
        <f t="shared" si="3"/>
        <v>26140</v>
      </c>
      <c r="N26">
        <f t="shared" si="4"/>
        <v>55384</v>
      </c>
      <c r="O26">
        <f t="shared" si="5"/>
        <v>60761</v>
      </c>
      <c r="Q26">
        <v>10168</v>
      </c>
      <c r="R26">
        <v>1985</v>
      </c>
      <c r="T26">
        <v>9111.4000000000015</v>
      </c>
      <c r="U26">
        <v>-53.599999999998545</v>
      </c>
      <c r="W26">
        <v>16833.400000000001</v>
      </c>
      <c r="X26">
        <v>102.8</v>
      </c>
      <c r="Z26">
        <v>55384</v>
      </c>
      <c r="AA26">
        <v>1.3828542539361548</v>
      </c>
      <c r="AK26">
        <v>55384</v>
      </c>
      <c r="AL26">
        <v>1.3828542539361548</v>
      </c>
    </row>
    <row r="27" spans="2:38" x14ac:dyDescent="0.25">
      <c r="B27">
        <v>37142</v>
      </c>
      <c r="C27">
        <v>82268</v>
      </c>
      <c r="D27">
        <v>29694</v>
      </c>
      <c r="E27">
        <v>24474</v>
      </c>
      <c r="F27">
        <v>9600</v>
      </c>
      <c r="H27">
        <v>98774</v>
      </c>
      <c r="J27">
        <f t="shared" si="0"/>
        <v>36635.599999999999</v>
      </c>
      <c r="K27">
        <f t="shared" si="1"/>
        <v>2.6961207131860814</v>
      </c>
      <c r="L27">
        <f t="shared" si="2"/>
        <v>82268</v>
      </c>
      <c r="M27">
        <f t="shared" si="3"/>
        <v>9600</v>
      </c>
      <c r="N27">
        <f t="shared" si="4"/>
        <v>36635.599999999999</v>
      </c>
      <c r="O27">
        <f t="shared" si="5"/>
        <v>72668</v>
      </c>
      <c r="Q27">
        <v>10460</v>
      </c>
      <c r="R27">
        <v>-2062</v>
      </c>
      <c r="T27">
        <v>1039.4000000000015</v>
      </c>
      <c r="U27">
        <v>848.40000000000146</v>
      </c>
      <c r="W27">
        <v>8377</v>
      </c>
      <c r="X27">
        <v>1273.2</v>
      </c>
      <c r="AD27">
        <v>36635.599999999999</v>
      </c>
      <c r="AE27">
        <v>2.6961207131860814</v>
      </c>
      <c r="AK27">
        <v>36635.599999999999</v>
      </c>
      <c r="AL27">
        <v>2.6961207131860814</v>
      </c>
    </row>
    <row r="28" spans="2:38" x14ac:dyDescent="0.25">
      <c r="B28">
        <v>82113</v>
      </c>
      <c r="C28">
        <v>116597</v>
      </c>
      <c r="D28">
        <v>80565</v>
      </c>
      <c r="E28">
        <v>70278</v>
      </c>
      <c r="F28">
        <v>88920</v>
      </c>
      <c r="H28">
        <v>98261</v>
      </c>
      <c r="J28">
        <f t="shared" si="0"/>
        <v>87694.6</v>
      </c>
      <c r="K28">
        <f t="shared" si="1"/>
        <v>1.120490885413697</v>
      </c>
      <c r="L28">
        <f t="shared" si="2"/>
        <v>116597</v>
      </c>
      <c r="M28">
        <f t="shared" si="3"/>
        <v>70278</v>
      </c>
      <c r="N28">
        <f t="shared" si="4"/>
        <v>87694.6</v>
      </c>
      <c r="O28">
        <f t="shared" si="5"/>
        <v>46319</v>
      </c>
      <c r="Q28">
        <v>2813</v>
      </c>
      <c r="R28">
        <v>228</v>
      </c>
      <c r="T28">
        <v>-2390.5999999999913</v>
      </c>
      <c r="U28">
        <v>-2021.7999999999884</v>
      </c>
      <c r="W28">
        <v>14459</v>
      </c>
      <c r="X28">
        <v>2279.7999999999997</v>
      </c>
      <c r="AB28">
        <v>87694.6</v>
      </c>
      <c r="AC28">
        <v>1.120490885413697</v>
      </c>
      <c r="AI28">
        <v>87694.6</v>
      </c>
      <c r="AJ28">
        <v>1.120490885413697</v>
      </c>
    </row>
    <row r="29" spans="2:38" x14ac:dyDescent="0.25">
      <c r="B29">
        <v>23386</v>
      </c>
      <c r="C29">
        <v>98391</v>
      </c>
      <c r="D29">
        <v>94341</v>
      </c>
      <c r="E29">
        <v>57235</v>
      </c>
      <c r="F29">
        <v>20254</v>
      </c>
      <c r="H29">
        <v>79632</v>
      </c>
      <c r="J29">
        <f t="shared" si="0"/>
        <v>58721.4</v>
      </c>
      <c r="K29">
        <f t="shared" si="1"/>
        <v>1.356098458143028</v>
      </c>
      <c r="L29">
        <f t="shared" si="2"/>
        <v>98391</v>
      </c>
      <c r="M29">
        <f t="shared" si="3"/>
        <v>20254</v>
      </c>
      <c r="N29">
        <f t="shared" si="4"/>
        <v>58721.4</v>
      </c>
      <c r="O29">
        <f t="shared" si="5"/>
        <v>78137</v>
      </c>
      <c r="Q29">
        <v>5955</v>
      </c>
      <c r="R29">
        <v>959</v>
      </c>
      <c r="T29">
        <v>-6099.5999999999985</v>
      </c>
      <c r="U29">
        <v>-1567.7999999999956</v>
      </c>
      <c r="W29">
        <v>11944.400000000001</v>
      </c>
      <c r="X29">
        <v>1588.6</v>
      </c>
      <c r="AB29">
        <v>58721.4</v>
      </c>
      <c r="AC29">
        <v>1.356098458143028</v>
      </c>
      <c r="AK29">
        <v>58721.4</v>
      </c>
      <c r="AL29">
        <v>1.356098458143028</v>
      </c>
    </row>
    <row r="30" spans="2:38" x14ac:dyDescent="0.25">
      <c r="B30">
        <v>106986</v>
      </c>
      <c r="C30">
        <v>12906</v>
      </c>
      <c r="D30">
        <v>99191</v>
      </c>
      <c r="E30">
        <v>94295</v>
      </c>
      <c r="F30">
        <v>20332</v>
      </c>
      <c r="H30">
        <v>121487</v>
      </c>
      <c r="J30">
        <f t="shared" si="0"/>
        <v>66742</v>
      </c>
      <c r="K30">
        <f t="shared" si="1"/>
        <v>1.8202481196248239</v>
      </c>
      <c r="L30">
        <f t="shared" si="2"/>
        <v>106986</v>
      </c>
      <c r="M30">
        <f t="shared" si="3"/>
        <v>12906</v>
      </c>
      <c r="N30">
        <f t="shared" si="4"/>
        <v>66742</v>
      </c>
      <c r="O30">
        <f t="shared" si="5"/>
        <v>94080</v>
      </c>
      <c r="Q30">
        <v>2546</v>
      </c>
      <c r="R30">
        <v>-4434</v>
      </c>
      <c r="T30">
        <v>-14118.199999999997</v>
      </c>
      <c r="U30">
        <v>-1221</v>
      </c>
      <c r="W30">
        <v>16451.8</v>
      </c>
      <c r="X30">
        <v>1377</v>
      </c>
      <c r="AF30">
        <v>66742</v>
      </c>
      <c r="AG30">
        <v>1.8202481196248239</v>
      </c>
      <c r="AK30">
        <v>66742</v>
      </c>
      <c r="AL30">
        <v>1.8202481196248239</v>
      </c>
    </row>
    <row r="31" spans="2:38" x14ac:dyDescent="0.25">
      <c r="B31">
        <v>118393</v>
      </c>
      <c r="C31">
        <v>91501</v>
      </c>
      <c r="D31">
        <v>9437</v>
      </c>
      <c r="E31">
        <v>98288</v>
      </c>
      <c r="F31">
        <v>116720</v>
      </c>
      <c r="H31">
        <v>103426</v>
      </c>
      <c r="J31">
        <f t="shared" si="0"/>
        <v>86867.8</v>
      </c>
      <c r="K31">
        <f t="shared" si="1"/>
        <v>1.1906137832430428</v>
      </c>
      <c r="L31">
        <f t="shared" si="2"/>
        <v>118393</v>
      </c>
      <c r="M31">
        <f t="shared" si="3"/>
        <v>9437</v>
      </c>
      <c r="N31">
        <f t="shared" si="4"/>
        <v>86867.8</v>
      </c>
      <c r="O31">
        <f t="shared" si="5"/>
        <v>108956</v>
      </c>
      <c r="Q31">
        <v>721</v>
      </c>
      <c r="R31">
        <v>0</v>
      </c>
      <c r="T31">
        <v>-3832.3999999999942</v>
      </c>
      <c r="U31">
        <v>281.60000000000582</v>
      </c>
      <c r="W31">
        <v>17185.2</v>
      </c>
      <c r="X31">
        <v>828</v>
      </c>
      <c r="AB31">
        <v>86867.8</v>
      </c>
      <c r="AC31">
        <v>1.1906137832430428</v>
      </c>
      <c r="AI31">
        <v>86867.8</v>
      </c>
      <c r="AJ31">
        <v>1.1906137832430428</v>
      </c>
    </row>
    <row r="32" spans="2:38" x14ac:dyDescent="0.25">
      <c r="B32">
        <v>111777</v>
      </c>
      <c r="C32">
        <v>54693</v>
      </c>
      <c r="D32">
        <v>22914</v>
      </c>
      <c r="E32">
        <v>86291</v>
      </c>
      <c r="F32">
        <v>41463</v>
      </c>
      <c r="H32">
        <v>96110</v>
      </c>
      <c r="J32">
        <f t="shared" si="0"/>
        <v>63427.6</v>
      </c>
      <c r="K32">
        <f t="shared" si="1"/>
        <v>1.5152709546002057</v>
      </c>
      <c r="L32">
        <f t="shared" si="2"/>
        <v>111777</v>
      </c>
      <c r="M32">
        <f t="shared" si="3"/>
        <v>22914</v>
      </c>
      <c r="N32">
        <f t="shared" si="4"/>
        <v>63427.6</v>
      </c>
      <c r="O32">
        <f t="shared" si="5"/>
        <v>88863</v>
      </c>
      <c r="Q32">
        <v>27107</v>
      </c>
      <c r="R32">
        <v>-4632</v>
      </c>
      <c r="T32">
        <v>1288</v>
      </c>
      <c r="U32">
        <v>486.79999999999563</v>
      </c>
      <c r="W32">
        <v>9041.5999999999985</v>
      </c>
      <c r="X32">
        <v>779.2</v>
      </c>
      <c r="AB32">
        <v>63427.6</v>
      </c>
      <c r="AC32">
        <v>1.5152709546002057</v>
      </c>
      <c r="AK32">
        <v>63427.6</v>
      </c>
      <c r="AL32">
        <v>1.5152709546002057</v>
      </c>
    </row>
    <row r="33" spans="2:38" x14ac:dyDescent="0.25">
      <c r="B33">
        <v>94417</v>
      </c>
      <c r="C33">
        <v>95337</v>
      </c>
      <c r="D33">
        <v>26951</v>
      </c>
      <c r="E33">
        <v>55120</v>
      </c>
      <c r="F33">
        <v>45299</v>
      </c>
      <c r="H33">
        <v>127147</v>
      </c>
      <c r="J33">
        <f t="shared" si="0"/>
        <v>63424.800000000003</v>
      </c>
      <c r="K33">
        <f t="shared" si="1"/>
        <v>2.0046890175451875</v>
      </c>
      <c r="L33">
        <f t="shared" si="2"/>
        <v>95337</v>
      </c>
      <c r="M33">
        <f t="shared" si="3"/>
        <v>26951</v>
      </c>
      <c r="N33">
        <f t="shared" si="4"/>
        <v>63424.800000000003</v>
      </c>
      <c r="O33">
        <f t="shared" si="5"/>
        <v>68386</v>
      </c>
      <c r="Q33">
        <v>7468</v>
      </c>
      <c r="R33">
        <v>-2305</v>
      </c>
      <c r="T33">
        <v>1334.4000000000015</v>
      </c>
      <c r="U33">
        <v>-984</v>
      </c>
      <c r="W33">
        <v>7873.2000000000007</v>
      </c>
      <c r="X33">
        <v>2253.5999999999995</v>
      </c>
      <c r="AF33">
        <v>63424.800000000003</v>
      </c>
      <c r="AG33">
        <v>2.0046890175451875</v>
      </c>
      <c r="AK33">
        <v>63424.800000000003</v>
      </c>
      <c r="AL33">
        <v>2.0046890175451875</v>
      </c>
    </row>
    <row r="34" spans="2:38" x14ac:dyDescent="0.25">
      <c r="B34">
        <v>46279</v>
      </c>
      <c r="C34">
        <v>108832</v>
      </c>
      <c r="D34">
        <v>107372</v>
      </c>
      <c r="E34">
        <v>12236</v>
      </c>
      <c r="F34">
        <v>12908</v>
      </c>
      <c r="H34">
        <v>109881</v>
      </c>
      <c r="J34">
        <f t="shared" ref="J34:J65" si="6">AVERAGE(B34:F34)</f>
        <v>57525.4</v>
      </c>
      <c r="K34">
        <f t="shared" ref="K34:K65" si="7">H34/J34</f>
        <v>1.9101301338191476</v>
      </c>
      <c r="L34">
        <f t="shared" ref="L34:L65" si="8">MAX(B34:F34)</f>
        <v>108832</v>
      </c>
      <c r="M34">
        <f t="shared" ref="M34:M65" si="9">MIN(B34:F34)</f>
        <v>12236</v>
      </c>
      <c r="N34">
        <f t="shared" ref="N34:N65" si="10">AVERAGE(B34:F34)</f>
        <v>57525.4</v>
      </c>
      <c r="O34">
        <f t="shared" ref="O34:O65" si="11">L34-M34</f>
        <v>96596</v>
      </c>
      <c r="Q34">
        <v>-13857</v>
      </c>
      <c r="R34">
        <v>-3831</v>
      </c>
      <c r="T34">
        <v>-6385.4000000000015</v>
      </c>
      <c r="U34">
        <v>1136.4000000000015</v>
      </c>
      <c r="W34">
        <v>11181.4</v>
      </c>
      <c r="X34">
        <v>2346.3999999999996</v>
      </c>
      <c r="AF34">
        <v>57525.4</v>
      </c>
      <c r="AG34">
        <v>1.9101301338191476</v>
      </c>
      <c r="AK34">
        <v>57525.4</v>
      </c>
      <c r="AL34">
        <v>1.9101301338191476</v>
      </c>
    </row>
    <row r="35" spans="2:38" x14ac:dyDescent="0.25">
      <c r="B35">
        <v>100222</v>
      </c>
      <c r="C35">
        <v>112499</v>
      </c>
      <c r="D35">
        <v>57853</v>
      </c>
      <c r="E35">
        <v>64011</v>
      </c>
      <c r="F35">
        <v>116190</v>
      </c>
      <c r="H35">
        <v>123737</v>
      </c>
      <c r="J35">
        <f t="shared" si="6"/>
        <v>90155</v>
      </c>
      <c r="K35">
        <f t="shared" si="7"/>
        <v>1.3724918196439466</v>
      </c>
      <c r="L35">
        <f t="shared" si="8"/>
        <v>116190</v>
      </c>
      <c r="M35">
        <f t="shared" si="9"/>
        <v>57853</v>
      </c>
      <c r="N35">
        <f t="shared" si="10"/>
        <v>90155</v>
      </c>
      <c r="O35">
        <f t="shared" si="11"/>
        <v>58337</v>
      </c>
      <c r="Q35">
        <v>11438</v>
      </c>
      <c r="R35">
        <v>-354</v>
      </c>
      <c r="T35">
        <v>365</v>
      </c>
      <c r="U35">
        <v>-330.80000000000291</v>
      </c>
      <c r="W35">
        <v>9661.4</v>
      </c>
      <c r="X35">
        <v>1421.6000000000001</v>
      </c>
      <c r="AB35">
        <v>90155</v>
      </c>
      <c r="AC35">
        <v>1.3724918196439466</v>
      </c>
      <c r="AK35">
        <v>90155</v>
      </c>
      <c r="AL35">
        <v>1.3724918196439466</v>
      </c>
    </row>
    <row r="36" spans="2:38" x14ac:dyDescent="0.25">
      <c r="B36">
        <v>42296</v>
      </c>
      <c r="C36">
        <v>61017</v>
      </c>
      <c r="D36">
        <v>6296</v>
      </c>
      <c r="E36">
        <v>56139</v>
      </c>
      <c r="F36">
        <v>17268</v>
      </c>
      <c r="H36">
        <v>73249</v>
      </c>
      <c r="J36">
        <f t="shared" si="6"/>
        <v>36603.199999999997</v>
      </c>
      <c r="K36">
        <f t="shared" si="7"/>
        <v>2.0011638326703678</v>
      </c>
      <c r="L36">
        <f t="shared" si="8"/>
        <v>61017</v>
      </c>
      <c r="M36">
        <f t="shared" si="9"/>
        <v>6296</v>
      </c>
      <c r="N36">
        <f t="shared" si="10"/>
        <v>36603.199999999997</v>
      </c>
      <c r="O36">
        <f t="shared" si="11"/>
        <v>54721</v>
      </c>
      <c r="Q36">
        <v>7321</v>
      </c>
      <c r="R36">
        <v>1702</v>
      </c>
      <c r="T36">
        <v>1277.5999999999985</v>
      </c>
      <c r="U36">
        <v>711.59999999999854</v>
      </c>
      <c r="W36">
        <v>15369.599999999999</v>
      </c>
      <c r="X36">
        <v>1154</v>
      </c>
      <c r="AD36">
        <v>36603.199999999997</v>
      </c>
      <c r="AE36">
        <v>2.0011638326703678</v>
      </c>
      <c r="AK36">
        <v>36603.199999999997</v>
      </c>
      <c r="AL36">
        <v>2.0011638326703678</v>
      </c>
    </row>
    <row r="37" spans="2:38" x14ac:dyDescent="0.25">
      <c r="B37">
        <v>24066</v>
      </c>
      <c r="C37">
        <v>107689</v>
      </c>
      <c r="D37">
        <v>46736</v>
      </c>
      <c r="E37">
        <v>13790</v>
      </c>
      <c r="F37">
        <v>13149</v>
      </c>
      <c r="H37">
        <v>109494</v>
      </c>
      <c r="J37">
        <f t="shared" si="6"/>
        <v>41086</v>
      </c>
      <c r="K37">
        <f t="shared" si="7"/>
        <v>2.6649953755537168</v>
      </c>
      <c r="L37">
        <f t="shared" si="8"/>
        <v>107689</v>
      </c>
      <c r="M37">
        <f t="shared" si="9"/>
        <v>13149</v>
      </c>
      <c r="N37">
        <f t="shared" si="10"/>
        <v>41086</v>
      </c>
      <c r="O37">
        <f t="shared" si="11"/>
        <v>94540</v>
      </c>
      <c r="Q37">
        <v>16752</v>
      </c>
      <c r="R37">
        <v>120</v>
      </c>
      <c r="T37">
        <v>422.19999999999709</v>
      </c>
      <c r="U37">
        <v>-560.80000000000291</v>
      </c>
      <c r="W37">
        <v>15478.2</v>
      </c>
      <c r="X37">
        <v>712</v>
      </c>
      <c r="AD37">
        <v>41086</v>
      </c>
      <c r="AE37">
        <v>2.6649953755537168</v>
      </c>
      <c r="AK37">
        <v>41086</v>
      </c>
      <c r="AL37">
        <v>2.6649953755537168</v>
      </c>
    </row>
    <row r="38" spans="2:38" x14ac:dyDescent="0.25">
      <c r="B38">
        <v>105337</v>
      </c>
      <c r="C38">
        <v>76560</v>
      </c>
      <c r="D38">
        <v>99296</v>
      </c>
      <c r="E38">
        <v>60655</v>
      </c>
      <c r="F38">
        <v>2680</v>
      </c>
      <c r="H38">
        <v>124060</v>
      </c>
      <c r="J38">
        <f t="shared" si="6"/>
        <v>68905.600000000006</v>
      </c>
      <c r="K38">
        <f t="shared" si="7"/>
        <v>1.8004342172479448</v>
      </c>
      <c r="L38">
        <f t="shared" si="8"/>
        <v>105337</v>
      </c>
      <c r="M38">
        <f t="shared" si="9"/>
        <v>2680</v>
      </c>
      <c r="N38">
        <f t="shared" si="10"/>
        <v>68905.600000000006</v>
      </c>
      <c r="O38">
        <f t="shared" si="11"/>
        <v>102657</v>
      </c>
      <c r="Q38">
        <v>-2876</v>
      </c>
      <c r="R38">
        <v>-22</v>
      </c>
      <c r="T38">
        <v>-6099.7999999999884</v>
      </c>
      <c r="U38">
        <v>-598.39999999999418</v>
      </c>
      <c r="W38">
        <v>12903.4</v>
      </c>
      <c r="X38">
        <v>968.8</v>
      </c>
      <c r="AF38">
        <v>68905.600000000006</v>
      </c>
      <c r="AG38">
        <v>1.8004342172479448</v>
      </c>
      <c r="AK38">
        <v>68905.600000000006</v>
      </c>
      <c r="AL38">
        <v>1.8004342172479448</v>
      </c>
    </row>
    <row r="39" spans="2:38" x14ac:dyDescent="0.25">
      <c r="B39">
        <v>47764</v>
      </c>
      <c r="C39">
        <v>95895</v>
      </c>
      <c r="D39">
        <v>76065</v>
      </c>
      <c r="E39">
        <v>62847</v>
      </c>
      <c r="F39">
        <v>31192</v>
      </c>
      <c r="H39">
        <v>106786</v>
      </c>
      <c r="J39">
        <f t="shared" si="6"/>
        <v>62752.6</v>
      </c>
      <c r="K39">
        <f t="shared" si="7"/>
        <v>1.7016984156831749</v>
      </c>
      <c r="L39">
        <f t="shared" si="8"/>
        <v>95895</v>
      </c>
      <c r="M39">
        <f t="shared" si="9"/>
        <v>31192</v>
      </c>
      <c r="N39">
        <f t="shared" si="10"/>
        <v>62752.6</v>
      </c>
      <c r="O39">
        <f t="shared" si="11"/>
        <v>64703</v>
      </c>
      <c r="Q39">
        <v>13798</v>
      </c>
      <c r="R39">
        <v>-54</v>
      </c>
      <c r="T39">
        <v>-22511.000000000007</v>
      </c>
      <c r="U39">
        <v>-933.40000000000146</v>
      </c>
      <c r="W39">
        <v>22511</v>
      </c>
      <c r="X39">
        <v>2464.2000000000003</v>
      </c>
      <c r="AB39">
        <v>62752.6</v>
      </c>
      <c r="AC39">
        <v>1.7016984156831749</v>
      </c>
      <c r="AK39">
        <v>62752.6</v>
      </c>
      <c r="AL39">
        <v>1.7016984156831749</v>
      </c>
    </row>
    <row r="40" spans="2:38" x14ac:dyDescent="0.25">
      <c r="B40">
        <v>117532</v>
      </c>
      <c r="C40">
        <v>79722</v>
      </c>
      <c r="D40">
        <v>13351</v>
      </c>
      <c r="E40">
        <v>53063</v>
      </c>
      <c r="F40">
        <v>14958</v>
      </c>
      <c r="H40">
        <v>82512</v>
      </c>
      <c r="J40">
        <f t="shared" si="6"/>
        <v>55725.2</v>
      </c>
      <c r="K40">
        <f t="shared" si="7"/>
        <v>1.480694551118704</v>
      </c>
      <c r="L40">
        <f t="shared" si="8"/>
        <v>117532</v>
      </c>
      <c r="M40">
        <f t="shared" si="9"/>
        <v>13351</v>
      </c>
      <c r="N40">
        <f t="shared" si="10"/>
        <v>55725.2</v>
      </c>
      <c r="O40">
        <f t="shared" si="11"/>
        <v>104181</v>
      </c>
      <c r="Q40">
        <v>-2604</v>
      </c>
      <c r="R40">
        <v>291</v>
      </c>
      <c r="T40">
        <v>3327.1999999999971</v>
      </c>
      <c r="U40">
        <v>746.19999999999709</v>
      </c>
      <c r="W40">
        <v>3327.2</v>
      </c>
      <c r="X40">
        <v>1179.8</v>
      </c>
      <c r="AD40">
        <v>55725.2</v>
      </c>
      <c r="AE40">
        <v>1.480694551118704</v>
      </c>
      <c r="AK40">
        <v>55725.2</v>
      </c>
      <c r="AL40">
        <v>1.480694551118704</v>
      </c>
    </row>
    <row r="41" spans="2:38" x14ac:dyDescent="0.25">
      <c r="B41">
        <v>103983</v>
      </c>
      <c r="C41">
        <v>80839</v>
      </c>
      <c r="D41">
        <v>65237</v>
      </c>
      <c r="E41">
        <v>25043</v>
      </c>
      <c r="F41">
        <v>50429</v>
      </c>
      <c r="H41">
        <v>71673</v>
      </c>
      <c r="J41">
        <f t="shared" si="6"/>
        <v>65106.2</v>
      </c>
      <c r="K41">
        <f t="shared" si="7"/>
        <v>1.1008628978499744</v>
      </c>
      <c r="L41">
        <f t="shared" si="8"/>
        <v>103983</v>
      </c>
      <c r="M41">
        <f t="shared" si="9"/>
        <v>25043</v>
      </c>
      <c r="N41">
        <f t="shared" si="10"/>
        <v>65106.2</v>
      </c>
      <c r="O41">
        <f t="shared" si="11"/>
        <v>78940</v>
      </c>
      <c r="Q41">
        <v>-30417</v>
      </c>
      <c r="R41">
        <v>-742</v>
      </c>
      <c r="T41">
        <v>-2248.6000000000058</v>
      </c>
      <c r="U41">
        <v>-2693.6000000000058</v>
      </c>
      <c r="W41">
        <v>18052.599999999999</v>
      </c>
      <c r="X41">
        <v>3049.5999999999995</v>
      </c>
      <c r="AF41">
        <v>65106.2</v>
      </c>
      <c r="AG41">
        <v>1.1008628978499744</v>
      </c>
      <c r="AI41">
        <v>65106.2</v>
      </c>
      <c r="AJ41">
        <v>1.1008628978499744</v>
      </c>
    </row>
    <row r="42" spans="2:38" x14ac:dyDescent="0.25">
      <c r="B42">
        <v>79147</v>
      </c>
      <c r="C42">
        <v>65039</v>
      </c>
      <c r="D42">
        <v>27061</v>
      </c>
      <c r="E42">
        <v>100584</v>
      </c>
      <c r="F42">
        <v>11355</v>
      </c>
      <c r="H42">
        <v>101062</v>
      </c>
      <c r="J42">
        <f t="shared" si="6"/>
        <v>56637.2</v>
      </c>
      <c r="K42">
        <f t="shared" si="7"/>
        <v>1.7843749337890997</v>
      </c>
      <c r="L42">
        <f t="shared" si="8"/>
        <v>100584</v>
      </c>
      <c r="M42">
        <f t="shared" si="9"/>
        <v>11355</v>
      </c>
      <c r="N42">
        <f t="shared" si="10"/>
        <v>56637.2</v>
      </c>
      <c r="O42">
        <f t="shared" si="11"/>
        <v>89229</v>
      </c>
      <c r="Q42">
        <v>-7670</v>
      </c>
      <c r="R42">
        <v>-523</v>
      </c>
      <c r="T42">
        <v>2787.7999999999956</v>
      </c>
      <c r="U42">
        <v>-1927.4000000000015</v>
      </c>
      <c r="W42">
        <v>14965.8</v>
      </c>
      <c r="X42">
        <v>2189.8000000000002</v>
      </c>
      <c r="AD42">
        <v>56637.2</v>
      </c>
      <c r="AE42">
        <v>1.7843749337890997</v>
      </c>
      <c r="AK42">
        <v>56637.2</v>
      </c>
      <c r="AL42">
        <v>1.7843749337890997</v>
      </c>
    </row>
    <row r="43" spans="2:38" x14ac:dyDescent="0.25">
      <c r="B43">
        <v>22063</v>
      </c>
      <c r="C43">
        <v>99292</v>
      </c>
      <c r="D43">
        <v>15825</v>
      </c>
      <c r="E43">
        <v>114236</v>
      </c>
      <c r="F43">
        <v>7574</v>
      </c>
      <c r="H43">
        <v>92112</v>
      </c>
      <c r="J43">
        <f t="shared" si="6"/>
        <v>51798</v>
      </c>
      <c r="K43">
        <f t="shared" si="7"/>
        <v>1.7782925981698134</v>
      </c>
      <c r="L43">
        <f t="shared" si="8"/>
        <v>114236</v>
      </c>
      <c r="M43">
        <f t="shared" si="9"/>
        <v>7574</v>
      </c>
      <c r="N43">
        <f t="shared" si="10"/>
        <v>51798</v>
      </c>
      <c r="O43">
        <f t="shared" si="11"/>
        <v>106662</v>
      </c>
      <c r="Q43">
        <v>-9978</v>
      </c>
      <c r="R43">
        <v>-4613</v>
      </c>
      <c r="T43">
        <v>4024.8000000000029</v>
      </c>
      <c r="U43">
        <v>1936.4000000000015</v>
      </c>
      <c r="W43">
        <v>17641.599999999999</v>
      </c>
      <c r="X43">
        <v>3324.8</v>
      </c>
      <c r="AD43">
        <v>51798</v>
      </c>
      <c r="AE43">
        <v>1.7782925981698134</v>
      </c>
      <c r="AK43">
        <v>51798</v>
      </c>
      <c r="AL43">
        <v>1.7782925981698134</v>
      </c>
    </row>
    <row r="44" spans="2:38" x14ac:dyDescent="0.25">
      <c r="B44">
        <v>96884</v>
      </c>
      <c r="C44">
        <v>54388</v>
      </c>
      <c r="D44">
        <v>60240</v>
      </c>
      <c r="E44">
        <v>58158</v>
      </c>
      <c r="F44">
        <v>36417</v>
      </c>
      <c r="H44">
        <v>74630</v>
      </c>
      <c r="J44">
        <f t="shared" si="6"/>
        <v>61217.4</v>
      </c>
      <c r="K44">
        <f t="shared" si="7"/>
        <v>1.2190978381963298</v>
      </c>
      <c r="L44">
        <f t="shared" si="8"/>
        <v>96884</v>
      </c>
      <c r="M44">
        <f t="shared" si="9"/>
        <v>36417</v>
      </c>
      <c r="N44">
        <f t="shared" si="10"/>
        <v>61217.4</v>
      </c>
      <c r="O44">
        <f t="shared" si="11"/>
        <v>60467</v>
      </c>
      <c r="Q44">
        <v>-32626</v>
      </c>
      <c r="R44">
        <v>30</v>
      </c>
      <c r="T44">
        <v>9336</v>
      </c>
      <c r="U44">
        <v>-708.79999999999563</v>
      </c>
      <c r="W44">
        <v>21201.599999999999</v>
      </c>
      <c r="X44">
        <v>710.8</v>
      </c>
      <c r="AD44">
        <v>61217.4</v>
      </c>
      <c r="AE44">
        <v>1.2190978381963298</v>
      </c>
      <c r="AI44">
        <v>61217.4</v>
      </c>
      <c r="AJ44">
        <v>1.2190978381963298</v>
      </c>
    </row>
    <row r="45" spans="2:38" x14ac:dyDescent="0.25">
      <c r="B45">
        <v>108650</v>
      </c>
      <c r="C45">
        <v>29471</v>
      </c>
      <c r="D45">
        <v>81565</v>
      </c>
      <c r="E45">
        <v>17184</v>
      </c>
      <c r="F45">
        <v>115206</v>
      </c>
      <c r="H45">
        <v>72210</v>
      </c>
      <c r="J45">
        <f t="shared" si="6"/>
        <v>70415.199999999997</v>
      </c>
      <c r="K45">
        <f t="shared" si="7"/>
        <v>1.0254888149149617</v>
      </c>
      <c r="L45">
        <f t="shared" si="8"/>
        <v>115206</v>
      </c>
      <c r="M45">
        <f t="shared" si="9"/>
        <v>17184</v>
      </c>
      <c r="N45">
        <f t="shared" si="10"/>
        <v>70415.199999999997</v>
      </c>
      <c r="O45">
        <f t="shared" si="11"/>
        <v>98022</v>
      </c>
      <c r="Q45">
        <v>-17580</v>
      </c>
      <c r="R45">
        <v>-2219</v>
      </c>
      <c r="T45">
        <v>-15365</v>
      </c>
      <c r="U45">
        <v>-1703.1999999999971</v>
      </c>
      <c r="W45">
        <v>15789.8</v>
      </c>
      <c r="X45">
        <v>1703.2</v>
      </c>
      <c r="AB45">
        <v>70415.199999999997</v>
      </c>
      <c r="AC45">
        <v>1.0254888149149617</v>
      </c>
      <c r="AI45">
        <v>70415.199999999997</v>
      </c>
      <c r="AJ45">
        <v>1.0254888149149617</v>
      </c>
    </row>
    <row r="46" spans="2:38" x14ac:dyDescent="0.25">
      <c r="B46">
        <v>16513</v>
      </c>
      <c r="C46">
        <v>44239</v>
      </c>
      <c r="D46">
        <v>20957</v>
      </c>
      <c r="E46">
        <v>111581</v>
      </c>
      <c r="F46">
        <v>17303</v>
      </c>
      <c r="H46">
        <v>46527</v>
      </c>
      <c r="J46">
        <f t="shared" si="6"/>
        <v>42118.6</v>
      </c>
      <c r="K46">
        <f t="shared" si="7"/>
        <v>1.1046663469346085</v>
      </c>
      <c r="L46">
        <f t="shared" si="8"/>
        <v>111581</v>
      </c>
      <c r="M46">
        <f t="shared" si="9"/>
        <v>16513</v>
      </c>
      <c r="N46">
        <f t="shared" si="10"/>
        <v>42118.6</v>
      </c>
      <c r="O46">
        <f t="shared" si="11"/>
        <v>95068</v>
      </c>
      <c r="Q46">
        <v>-4887</v>
      </c>
      <c r="R46">
        <v>36</v>
      </c>
      <c r="T46">
        <v>298.59999999999854</v>
      </c>
      <c r="U46">
        <v>-87.599999999998545</v>
      </c>
      <c r="W46">
        <v>14465.400000000001</v>
      </c>
      <c r="X46">
        <v>1830.8000000000002</v>
      </c>
      <c r="Z46">
        <v>42118.6</v>
      </c>
      <c r="AA46">
        <v>1.1046663469346085</v>
      </c>
      <c r="AI46">
        <v>42118.6</v>
      </c>
      <c r="AJ46">
        <v>1.1046663469346085</v>
      </c>
    </row>
    <row r="47" spans="2:38" x14ac:dyDescent="0.25">
      <c r="B47">
        <v>70385</v>
      </c>
      <c r="C47">
        <v>56483</v>
      </c>
      <c r="D47">
        <v>93811</v>
      </c>
      <c r="E47">
        <v>51574</v>
      </c>
      <c r="F47">
        <v>25661</v>
      </c>
      <c r="H47">
        <v>95285</v>
      </c>
      <c r="J47">
        <f t="shared" si="6"/>
        <v>59582.8</v>
      </c>
      <c r="K47">
        <f t="shared" si="7"/>
        <v>1.5992031257342723</v>
      </c>
      <c r="L47">
        <f t="shared" si="8"/>
        <v>93811</v>
      </c>
      <c r="M47">
        <f t="shared" si="9"/>
        <v>25661</v>
      </c>
      <c r="N47">
        <f t="shared" si="10"/>
        <v>59582.8</v>
      </c>
      <c r="O47">
        <f t="shared" si="11"/>
        <v>68150</v>
      </c>
      <c r="Q47">
        <v>-32881</v>
      </c>
      <c r="R47">
        <v>-2672</v>
      </c>
      <c r="T47">
        <v>-9248</v>
      </c>
      <c r="U47">
        <v>-1197</v>
      </c>
      <c r="W47">
        <v>18278</v>
      </c>
      <c r="X47">
        <v>2329.8000000000002</v>
      </c>
      <c r="AF47">
        <v>59582.8</v>
      </c>
      <c r="AG47">
        <v>1.5992031257342723</v>
      </c>
      <c r="AK47">
        <v>59582.8</v>
      </c>
      <c r="AL47">
        <v>1.5992031257342723</v>
      </c>
    </row>
    <row r="48" spans="2:38" x14ac:dyDescent="0.25">
      <c r="B48">
        <v>5795</v>
      </c>
      <c r="C48">
        <v>53054</v>
      </c>
      <c r="D48">
        <v>25550</v>
      </c>
      <c r="E48">
        <v>75930</v>
      </c>
      <c r="F48">
        <v>34246</v>
      </c>
      <c r="H48">
        <v>48268</v>
      </c>
      <c r="J48">
        <f t="shared" si="6"/>
        <v>38915</v>
      </c>
      <c r="K48">
        <f t="shared" si="7"/>
        <v>1.2403443402287035</v>
      </c>
      <c r="L48">
        <f t="shared" si="8"/>
        <v>75930</v>
      </c>
      <c r="M48">
        <f t="shared" si="9"/>
        <v>5795</v>
      </c>
      <c r="N48">
        <f t="shared" si="10"/>
        <v>38915</v>
      </c>
      <c r="O48">
        <f t="shared" si="11"/>
        <v>70135</v>
      </c>
      <c r="Q48">
        <v>-23687</v>
      </c>
      <c r="R48">
        <v>-175</v>
      </c>
      <c r="T48">
        <v>-16164.400000000001</v>
      </c>
      <c r="U48">
        <v>-2502.4000000000015</v>
      </c>
      <c r="W48">
        <v>16164.4</v>
      </c>
      <c r="X48">
        <v>2556.3999999999996</v>
      </c>
      <c r="Z48">
        <v>38915</v>
      </c>
      <c r="AA48">
        <v>1.2403443402287035</v>
      </c>
      <c r="AI48">
        <v>38915</v>
      </c>
      <c r="AJ48">
        <v>1.2403443402287035</v>
      </c>
    </row>
    <row r="49" spans="2:38" x14ac:dyDescent="0.25">
      <c r="B49">
        <v>82759</v>
      </c>
      <c r="C49">
        <v>108590</v>
      </c>
      <c r="D49">
        <v>74712</v>
      </c>
      <c r="E49">
        <v>109200</v>
      </c>
      <c r="F49">
        <v>49902</v>
      </c>
      <c r="H49">
        <v>114157</v>
      </c>
      <c r="J49">
        <f t="shared" si="6"/>
        <v>85032.6</v>
      </c>
      <c r="K49">
        <f t="shared" si="7"/>
        <v>1.3425086378635958</v>
      </c>
      <c r="L49">
        <f t="shared" si="8"/>
        <v>109200</v>
      </c>
      <c r="M49">
        <f t="shared" si="9"/>
        <v>49902</v>
      </c>
      <c r="N49">
        <f t="shared" si="10"/>
        <v>85032.6</v>
      </c>
      <c r="O49">
        <f t="shared" si="11"/>
        <v>59298</v>
      </c>
      <c r="Q49">
        <v>-15977</v>
      </c>
      <c r="R49">
        <v>-1341</v>
      </c>
      <c r="T49">
        <v>8305.2000000000116</v>
      </c>
      <c r="U49">
        <v>-760.19999999999709</v>
      </c>
      <c r="W49">
        <v>10147.6</v>
      </c>
      <c r="X49">
        <v>844.6</v>
      </c>
      <c r="AF49">
        <v>85032.6</v>
      </c>
      <c r="AG49">
        <v>1.3425086378635958</v>
      </c>
      <c r="AI49">
        <v>85032.6</v>
      </c>
      <c r="AJ49">
        <v>1.3425086378635958</v>
      </c>
    </row>
    <row r="50" spans="2:38" x14ac:dyDescent="0.25">
      <c r="B50">
        <v>58720</v>
      </c>
      <c r="C50">
        <v>29383</v>
      </c>
      <c r="D50">
        <v>80030</v>
      </c>
      <c r="E50">
        <v>90916</v>
      </c>
      <c r="F50">
        <v>91539</v>
      </c>
      <c r="H50">
        <v>98882</v>
      </c>
      <c r="J50">
        <f t="shared" si="6"/>
        <v>70117.600000000006</v>
      </c>
      <c r="K50">
        <f t="shared" si="7"/>
        <v>1.4102308122354443</v>
      </c>
      <c r="L50">
        <f t="shared" si="8"/>
        <v>91539</v>
      </c>
      <c r="M50">
        <f t="shared" si="9"/>
        <v>29383</v>
      </c>
      <c r="N50">
        <f t="shared" si="10"/>
        <v>70117.600000000006</v>
      </c>
      <c r="O50">
        <f t="shared" si="11"/>
        <v>62156</v>
      </c>
      <c r="Q50">
        <v>-18829</v>
      </c>
      <c r="R50">
        <v>-1234</v>
      </c>
      <c r="T50">
        <v>-14432.599999999991</v>
      </c>
      <c r="U50">
        <v>-1663</v>
      </c>
      <c r="W50">
        <v>14591</v>
      </c>
      <c r="X50">
        <v>2233</v>
      </c>
      <c r="AB50">
        <v>70117.600000000006</v>
      </c>
      <c r="AC50">
        <v>1.4102308122354443</v>
      </c>
      <c r="AK50">
        <v>70117.600000000006</v>
      </c>
      <c r="AL50">
        <v>1.4102308122354443</v>
      </c>
    </row>
    <row r="51" spans="2:38" x14ac:dyDescent="0.25">
      <c r="B51">
        <v>11387</v>
      </c>
      <c r="C51">
        <v>24491</v>
      </c>
      <c r="D51">
        <v>9104</v>
      </c>
      <c r="E51">
        <v>68384</v>
      </c>
      <c r="F51">
        <v>62147</v>
      </c>
      <c r="H51">
        <v>96093</v>
      </c>
      <c r="J51">
        <f t="shared" si="6"/>
        <v>35102.6</v>
      </c>
      <c r="K51">
        <f t="shared" si="7"/>
        <v>2.7374895306900346</v>
      </c>
      <c r="L51">
        <f t="shared" si="8"/>
        <v>68384</v>
      </c>
      <c r="M51">
        <f t="shared" si="9"/>
        <v>9104</v>
      </c>
      <c r="N51">
        <f t="shared" si="10"/>
        <v>35102.6</v>
      </c>
      <c r="O51">
        <f t="shared" si="11"/>
        <v>59280</v>
      </c>
      <c r="Q51">
        <v>55380</v>
      </c>
      <c r="R51">
        <v>-671</v>
      </c>
      <c r="T51">
        <v>-2658.4000000000015</v>
      </c>
      <c r="U51">
        <v>-525.80000000000291</v>
      </c>
      <c r="W51">
        <v>8138.7999999999993</v>
      </c>
      <c r="X51">
        <v>971</v>
      </c>
      <c r="Z51">
        <v>35102.6</v>
      </c>
      <c r="AA51">
        <v>2.7374895306900346</v>
      </c>
      <c r="AK51">
        <v>35102.6</v>
      </c>
      <c r="AL51">
        <v>2.7374895306900346</v>
      </c>
    </row>
    <row r="52" spans="2:38" x14ac:dyDescent="0.25">
      <c r="B52">
        <v>96565</v>
      </c>
      <c r="C52">
        <v>107511</v>
      </c>
      <c r="D52">
        <v>15334</v>
      </c>
      <c r="E52">
        <v>44805</v>
      </c>
      <c r="F52">
        <v>98544</v>
      </c>
      <c r="H52">
        <v>99759</v>
      </c>
      <c r="J52">
        <f t="shared" si="6"/>
        <v>72551.8</v>
      </c>
      <c r="K52">
        <f t="shared" si="7"/>
        <v>1.3750037903952761</v>
      </c>
      <c r="L52">
        <f t="shared" si="8"/>
        <v>107511</v>
      </c>
      <c r="M52">
        <f t="shared" si="9"/>
        <v>15334</v>
      </c>
      <c r="N52">
        <f t="shared" si="10"/>
        <v>72551.8</v>
      </c>
      <c r="O52">
        <f t="shared" si="11"/>
        <v>92177</v>
      </c>
      <c r="Q52">
        <v>-15246</v>
      </c>
      <c r="R52">
        <v>2357</v>
      </c>
      <c r="T52">
        <v>-2232.1999999999971</v>
      </c>
      <c r="U52">
        <v>810.19999999999709</v>
      </c>
      <c r="W52">
        <v>21485.399999999998</v>
      </c>
      <c r="X52">
        <v>971.8</v>
      </c>
      <c r="AF52">
        <v>72551.8</v>
      </c>
      <c r="AG52">
        <v>1.3750037903952761</v>
      </c>
      <c r="AK52">
        <v>72551.8</v>
      </c>
      <c r="AL52">
        <v>1.3750037903952761</v>
      </c>
    </row>
    <row r="53" spans="2:38" x14ac:dyDescent="0.25">
      <c r="B53">
        <v>16145</v>
      </c>
      <c r="C53">
        <v>27379</v>
      </c>
      <c r="D53">
        <v>86979</v>
      </c>
      <c r="E53">
        <v>11483</v>
      </c>
      <c r="F53">
        <v>33266</v>
      </c>
      <c r="H53">
        <v>56376</v>
      </c>
      <c r="J53">
        <f t="shared" si="6"/>
        <v>35050.400000000001</v>
      </c>
      <c r="K53">
        <f t="shared" si="7"/>
        <v>1.6084267226622235</v>
      </c>
      <c r="L53">
        <f t="shared" si="8"/>
        <v>86979</v>
      </c>
      <c r="M53">
        <f t="shared" si="9"/>
        <v>11483</v>
      </c>
      <c r="N53">
        <f t="shared" si="10"/>
        <v>35050.400000000001</v>
      </c>
      <c r="O53">
        <f t="shared" si="11"/>
        <v>75496</v>
      </c>
      <c r="Q53">
        <v>17385</v>
      </c>
      <c r="R53">
        <v>1699</v>
      </c>
      <c r="T53">
        <v>-3891.4000000000015</v>
      </c>
      <c r="U53">
        <v>1206</v>
      </c>
      <c r="W53">
        <v>12979.4</v>
      </c>
      <c r="X53">
        <v>1376.8</v>
      </c>
      <c r="Z53">
        <v>35050.400000000001</v>
      </c>
      <c r="AA53">
        <v>1.6084267226622235</v>
      </c>
      <c r="AK53">
        <v>35050.400000000001</v>
      </c>
      <c r="AL53">
        <v>1.6084267226622235</v>
      </c>
    </row>
    <row r="54" spans="2:38" x14ac:dyDescent="0.25">
      <c r="B54">
        <v>84536</v>
      </c>
      <c r="C54">
        <v>91882</v>
      </c>
      <c r="D54">
        <v>82406</v>
      </c>
      <c r="E54">
        <v>66420</v>
      </c>
      <c r="F54">
        <v>33322</v>
      </c>
      <c r="H54">
        <v>92723</v>
      </c>
      <c r="J54">
        <f t="shared" si="6"/>
        <v>71713.2</v>
      </c>
      <c r="K54">
        <f t="shared" si="7"/>
        <v>1.292969774044388</v>
      </c>
      <c r="L54">
        <f t="shared" si="8"/>
        <v>91882</v>
      </c>
      <c r="M54">
        <f t="shared" si="9"/>
        <v>33322</v>
      </c>
      <c r="N54">
        <f t="shared" si="10"/>
        <v>71713.2</v>
      </c>
      <c r="O54">
        <f t="shared" si="11"/>
        <v>58560</v>
      </c>
      <c r="Q54">
        <v>-142</v>
      </c>
      <c r="R54">
        <v>0</v>
      </c>
      <c r="T54">
        <v>-2603.4000000000087</v>
      </c>
      <c r="U54">
        <v>-432.40000000000873</v>
      </c>
      <c r="W54">
        <v>24116.2</v>
      </c>
      <c r="X54">
        <v>439.99999999999994</v>
      </c>
      <c r="AB54">
        <v>71713.2</v>
      </c>
      <c r="AC54">
        <v>1.292969774044388</v>
      </c>
      <c r="AI54">
        <v>71713.2</v>
      </c>
      <c r="AJ54">
        <v>1.292969774044388</v>
      </c>
    </row>
    <row r="55" spans="2:38" x14ac:dyDescent="0.25">
      <c r="B55">
        <v>31488</v>
      </c>
      <c r="C55">
        <v>23081</v>
      </c>
      <c r="D55">
        <v>90500</v>
      </c>
      <c r="E55">
        <v>49544</v>
      </c>
      <c r="F55">
        <v>40027</v>
      </c>
      <c r="H55">
        <v>94191</v>
      </c>
      <c r="J55">
        <f t="shared" si="6"/>
        <v>46928</v>
      </c>
      <c r="K55">
        <f t="shared" si="7"/>
        <v>2.0071385952949199</v>
      </c>
      <c r="L55">
        <f t="shared" si="8"/>
        <v>90500</v>
      </c>
      <c r="M55">
        <f t="shared" si="9"/>
        <v>23081</v>
      </c>
      <c r="N55">
        <f t="shared" si="10"/>
        <v>46928</v>
      </c>
      <c r="O55">
        <f t="shared" si="11"/>
        <v>67419</v>
      </c>
      <c r="Q55">
        <v>15963</v>
      </c>
      <c r="R55">
        <v>-1311</v>
      </c>
      <c r="T55">
        <v>-19516.600000000006</v>
      </c>
      <c r="U55">
        <v>1315.5999999999985</v>
      </c>
      <c r="W55">
        <v>20599</v>
      </c>
      <c r="X55">
        <v>1769.2000000000003</v>
      </c>
      <c r="AB55">
        <v>46928</v>
      </c>
      <c r="AC55">
        <v>2.0071385952949199</v>
      </c>
      <c r="AK55">
        <v>46928</v>
      </c>
      <c r="AL55">
        <v>2.0071385952949199</v>
      </c>
    </row>
    <row r="56" spans="2:38" x14ac:dyDescent="0.25">
      <c r="B56">
        <v>74388</v>
      </c>
      <c r="C56">
        <v>42524</v>
      </c>
      <c r="D56">
        <v>93483</v>
      </c>
      <c r="E56">
        <v>103213</v>
      </c>
      <c r="F56">
        <v>110425</v>
      </c>
      <c r="H56">
        <v>100207</v>
      </c>
      <c r="J56">
        <f t="shared" si="6"/>
        <v>84806.6</v>
      </c>
      <c r="K56">
        <f t="shared" si="7"/>
        <v>1.1815943570429659</v>
      </c>
      <c r="L56">
        <f t="shared" si="8"/>
        <v>110425</v>
      </c>
      <c r="M56">
        <f t="shared" si="9"/>
        <v>42524</v>
      </c>
      <c r="N56">
        <f t="shared" si="10"/>
        <v>84806.6</v>
      </c>
      <c r="O56">
        <f t="shared" si="11"/>
        <v>67901</v>
      </c>
      <c r="Q56">
        <v>7834</v>
      </c>
      <c r="R56">
        <v>-267</v>
      </c>
      <c r="T56">
        <v>-506.19999999999709</v>
      </c>
      <c r="U56">
        <v>-389.59999999999127</v>
      </c>
      <c r="W56">
        <v>22427.000000000004</v>
      </c>
      <c r="X56">
        <v>1644</v>
      </c>
      <c r="AB56">
        <v>84806.6</v>
      </c>
      <c r="AC56">
        <v>1.1815943570429659</v>
      </c>
      <c r="AI56">
        <v>84806.6</v>
      </c>
      <c r="AJ56">
        <v>1.1815943570429659</v>
      </c>
    </row>
    <row r="57" spans="2:38" x14ac:dyDescent="0.25">
      <c r="B57">
        <v>67721</v>
      </c>
      <c r="C57">
        <v>33219</v>
      </c>
      <c r="D57">
        <v>90439</v>
      </c>
      <c r="E57">
        <v>104642</v>
      </c>
      <c r="F57">
        <v>32677</v>
      </c>
      <c r="H57">
        <v>72473</v>
      </c>
      <c r="J57">
        <f t="shared" si="6"/>
        <v>65739.600000000006</v>
      </c>
      <c r="K57">
        <f t="shared" si="7"/>
        <v>1.1024253265915824</v>
      </c>
      <c r="L57">
        <f t="shared" si="8"/>
        <v>104642</v>
      </c>
      <c r="M57">
        <f t="shared" si="9"/>
        <v>32677</v>
      </c>
      <c r="N57">
        <f t="shared" si="10"/>
        <v>65739.600000000006</v>
      </c>
      <c r="O57">
        <f t="shared" si="11"/>
        <v>71965</v>
      </c>
      <c r="Q57">
        <v>-27403</v>
      </c>
      <c r="R57">
        <v>-1571</v>
      </c>
      <c r="T57">
        <v>746.40000000000873</v>
      </c>
      <c r="U57">
        <v>-1115.7999999999884</v>
      </c>
      <c r="W57">
        <v>12432</v>
      </c>
      <c r="X57">
        <v>1120.9999999999998</v>
      </c>
      <c r="AF57">
        <v>65739.600000000006</v>
      </c>
      <c r="AG57">
        <v>1.1024253265915824</v>
      </c>
      <c r="AI57">
        <v>65739.600000000006</v>
      </c>
      <c r="AJ57">
        <v>1.1024253265915824</v>
      </c>
    </row>
    <row r="58" spans="2:38" x14ac:dyDescent="0.25">
      <c r="B58">
        <v>9670</v>
      </c>
      <c r="C58">
        <v>72893</v>
      </c>
      <c r="D58">
        <v>111186</v>
      </c>
      <c r="E58">
        <v>111154</v>
      </c>
      <c r="F58">
        <v>50697</v>
      </c>
      <c r="H58">
        <v>85758</v>
      </c>
      <c r="J58">
        <f t="shared" si="6"/>
        <v>71120</v>
      </c>
      <c r="K58">
        <f t="shared" si="7"/>
        <v>1.2058211473565805</v>
      </c>
      <c r="L58">
        <f t="shared" si="8"/>
        <v>111186</v>
      </c>
      <c r="M58">
        <f t="shared" si="9"/>
        <v>9670</v>
      </c>
      <c r="N58">
        <f t="shared" si="10"/>
        <v>71120</v>
      </c>
      <c r="O58">
        <f t="shared" si="11"/>
        <v>101516</v>
      </c>
      <c r="Q58">
        <v>5193</v>
      </c>
      <c r="R58">
        <v>-37</v>
      </c>
      <c r="T58">
        <v>4675.3999999999942</v>
      </c>
      <c r="U58">
        <v>1085</v>
      </c>
      <c r="W58">
        <v>33396.199999999997</v>
      </c>
      <c r="X58">
        <v>1109.8</v>
      </c>
      <c r="AB58">
        <v>71120</v>
      </c>
      <c r="AC58">
        <v>1.2058211473565805</v>
      </c>
      <c r="AK58">
        <v>71120</v>
      </c>
      <c r="AL58">
        <v>1.2058211473565805</v>
      </c>
    </row>
    <row r="59" spans="2:38" x14ac:dyDescent="0.25">
      <c r="B59">
        <v>40887</v>
      </c>
      <c r="C59">
        <v>19097</v>
      </c>
      <c r="D59">
        <v>16749</v>
      </c>
      <c r="E59">
        <v>55601</v>
      </c>
      <c r="F59">
        <v>109548</v>
      </c>
      <c r="H59">
        <v>85015</v>
      </c>
      <c r="J59">
        <f t="shared" si="6"/>
        <v>48376.4</v>
      </c>
      <c r="K59">
        <f t="shared" si="7"/>
        <v>1.7573651615250412</v>
      </c>
      <c r="L59">
        <f t="shared" si="8"/>
        <v>109548</v>
      </c>
      <c r="M59">
        <f t="shared" si="9"/>
        <v>16749</v>
      </c>
      <c r="N59">
        <f t="shared" si="10"/>
        <v>48376.4</v>
      </c>
      <c r="O59">
        <f t="shared" si="11"/>
        <v>92799</v>
      </c>
      <c r="Q59">
        <v>12445</v>
      </c>
      <c r="R59">
        <v>-35</v>
      </c>
      <c r="T59">
        <v>4883.5999999999985</v>
      </c>
      <c r="U59">
        <v>1302.8000000000029</v>
      </c>
      <c r="W59">
        <v>19454.399999999998</v>
      </c>
      <c r="X59">
        <v>1330.8</v>
      </c>
      <c r="AD59">
        <v>48376.4</v>
      </c>
      <c r="AE59">
        <v>1.7573651615250412</v>
      </c>
      <c r="AK59">
        <v>48376.4</v>
      </c>
      <c r="AL59">
        <v>1.7573651615250412</v>
      </c>
    </row>
    <row r="60" spans="2:38" x14ac:dyDescent="0.25">
      <c r="B60">
        <v>74920</v>
      </c>
      <c r="C60">
        <v>106007</v>
      </c>
      <c r="D60">
        <v>29988</v>
      </c>
      <c r="E60">
        <v>66695</v>
      </c>
      <c r="F60">
        <v>25086</v>
      </c>
      <c r="H60">
        <v>75040</v>
      </c>
      <c r="J60">
        <f t="shared" si="6"/>
        <v>60539.199999999997</v>
      </c>
      <c r="K60">
        <f t="shared" si="7"/>
        <v>1.2395274466791766</v>
      </c>
      <c r="L60">
        <f t="shared" si="8"/>
        <v>106007</v>
      </c>
      <c r="M60">
        <f t="shared" si="9"/>
        <v>25086</v>
      </c>
      <c r="N60">
        <f t="shared" si="10"/>
        <v>60539.199999999997</v>
      </c>
      <c r="O60">
        <f t="shared" si="11"/>
        <v>80921</v>
      </c>
      <c r="Q60">
        <v>-30494</v>
      </c>
      <c r="R60">
        <v>493</v>
      </c>
      <c r="T60">
        <v>-1.4000000000014552</v>
      </c>
      <c r="U60">
        <v>-836.80000000000291</v>
      </c>
      <c r="W60">
        <v>21154.999999999996</v>
      </c>
      <c r="X60">
        <v>1390.8</v>
      </c>
      <c r="AD60">
        <v>60539.199999999997</v>
      </c>
      <c r="AE60">
        <v>1.2395274466791766</v>
      </c>
      <c r="AI60">
        <v>60539.199999999997</v>
      </c>
      <c r="AJ60">
        <v>1.2395274466791766</v>
      </c>
    </row>
    <row r="61" spans="2:38" x14ac:dyDescent="0.25">
      <c r="B61">
        <v>103378</v>
      </c>
      <c r="C61">
        <v>29873</v>
      </c>
      <c r="D61">
        <v>66107</v>
      </c>
      <c r="E61">
        <v>10717</v>
      </c>
      <c r="F61">
        <v>14743</v>
      </c>
      <c r="H61">
        <v>90608</v>
      </c>
      <c r="J61">
        <f t="shared" si="6"/>
        <v>44963.6</v>
      </c>
      <c r="K61">
        <f t="shared" si="7"/>
        <v>2.0151411363858767</v>
      </c>
      <c r="L61">
        <f t="shared" si="8"/>
        <v>103378</v>
      </c>
      <c r="M61">
        <f t="shared" si="9"/>
        <v>10717</v>
      </c>
      <c r="N61">
        <f t="shared" si="10"/>
        <v>44963.6</v>
      </c>
      <c r="O61">
        <f t="shared" si="11"/>
        <v>92661</v>
      </c>
      <c r="Q61">
        <v>-22060</v>
      </c>
      <c r="R61">
        <v>353</v>
      </c>
      <c r="T61">
        <v>-18479.800000000003</v>
      </c>
      <c r="U61">
        <v>1194</v>
      </c>
      <c r="W61">
        <v>19043.400000000001</v>
      </c>
      <c r="X61">
        <v>1249.1999999999998</v>
      </c>
      <c r="AF61">
        <v>44963.6</v>
      </c>
      <c r="AG61">
        <v>2.0151411363858767</v>
      </c>
      <c r="AK61">
        <v>44963.6</v>
      </c>
      <c r="AL61">
        <v>2.0151411363858767</v>
      </c>
    </row>
    <row r="62" spans="2:38" x14ac:dyDescent="0.25">
      <c r="B62">
        <v>33297</v>
      </c>
      <c r="C62">
        <v>50916</v>
      </c>
      <c r="D62">
        <v>48970</v>
      </c>
      <c r="E62">
        <v>81454</v>
      </c>
      <c r="F62">
        <v>40013</v>
      </c>
      <c r="H62">
        <v>54575</v>
      </c>
      <c r="J62">
        <f t="shared" si="6"/>
        <v>50930</v>
      </c>
      <c r="K62">
        <f t="shared" si="7"/>
        <v>1.0715688199489495</v>
      </c>
      <c r="L62">
        <f t="shared" si="8"/>
        <v>81454</v>
      </c>
      <c r="M62">
        <f t="shared" si="9"/>
        <v>33297</v>
      </c>
      <c r="N62">
        <f t="shared" si="10"/>
        <v>50930</v>
      </c>
      <c r="O62">
        <f t="shared" si="11"/>
        <v>48157</v>
      </c>
      <c r="Q62">
        <v>-13567</v>
      </c>
      <c r="R62">
        <v>0</v>
      </c>
      <c r="T62">
        <v>-10496.199999999997</v>
      </c>
      <c r="U62">
        <v>1626.1999999999971</v>
      </c>
      <c r="W62">
        <v>18180.2</v>
      </c>
      <c r="X62">
        <v>1626.2</v>
      </c>
      <c r="AB62">
        <v>50930</v>
      </c>
      <c r="AC62">
        <v>1.0715688199489495</v>
      </c>
      <c r="AI62">
        <v>50930</v>
      </c>
      <c r="AJ62">
        <v>1.0715688199489495</v>
      </c>
    </row>
    <row r="63" spans="2:38" x14ac:dyDescent="0.25">
      <c r="B63">
        <v>74312</v>
      </c>
      <c r="C63">
        <v>116682</v>
      </c>
      <c r="D63">
        <v>16786</v>
      </c>
      <c r="E63">
        <v>23347</v>
      </c>
      <c r="F63">
        <v>109367</v>
      </c>
      <c r="H63">
        <v>111432</v>
      </c>
      <c r="J63">
        <f t="shared" si="6"/>
        <v>68098.8</v>
      </c>
      <c r="K63">
        <f t="shared" si="7"/>
        <v>1.6363283934518669</v>
      </c>
      <c r="L63">
        <f t="shared" si="8"/>
        <v>116682</v>
      </c>
      <c r="M63">
        <f t="shared" si="9"/>
        <v>16786</v>
      </c>
      <c r="N63">
        <f t="shared" si="10"/>
        <v>68098.8</v>
      </c>
      <c r="O63">
        <f t="shared" si="11"/>
        <v>99896</v>
      </c>
      <c r="Q63">
        <v>-19194</v>
      </c>
      <c r="R63">
        <v>-1701</v>
      </c>
      <c r="T63">
        <v>-5356.8000000000029</v>
      </c>
      <c r="U63">
        <v>13.400000000008731</v>
      </c>
      <c r="W63">
        <v>6299.6</v>
      </c>
      <c r="X63">
        <v>672.60000000000014</v>
      </c>
      <c r="AF63">
        <v>68098.8</v>
      </c>
      <c r="AG63">
        <v>1.6363283934518669</v>
      </c>
      <c r="AK63">
        <v>68098.8</v>
      </c>
      <c r="AL63">
        <v>1.6363283934518669</v>
      </c>
    </row>
    <row r="64" spans="2:38" x14ac:dyDescent="0.25">
      <c r="B64">
        <v>14462</v>
      </c>
      <c r="C64">
        <v>36542</v>
      </c>
      <c r="D64">
        <v>79993</v>
      </c>
      <c r="E64">
        <v>38545</v>
      </c>
      <c r="F64">
        <v>101538</v>
      </c>
      <c r="H64">
        <v>110786</v>
      </c>
      <c r="J64">
        <f t="shared" si="6"/>
        <v>54216</v>
      </c>
      <c r="K64">
        <f t="shared" si="7"/>
        <v>2.0434189169248929</v>
      </c>
      <c r="L64">
        <f t="shared" si="8"/>
        <v>101538</v>
      </c>
      <c r="M64">
        <f t="shared" si="9"/>
        <v>14462</v>
      </c>
      <c r="N64">
        <f t="shared" si="10"/>
        <v>54216</v>
      </c>
      <c r="O64">
        <f t="shared" si="11"/>
        <v>87076</v>
      </c>
      <c r="Q64">
        <v>4883</v>
      </c>
      <c r="R64">
        <v>2266</v>
      </c>
      <c r="T64">
        <v>5729.4000000000015</v>
      </c>
      <c r="U64">
        <v>-1296.8000000000029</v>
      </c>
      <c r="W64">
        <v>10583</v>
      </c>
      <c r="X64">
        <v>1305.5999999999999</v>
      </c>
      <c r="AD64">
        <v>54216</v>
      </c>
      <c r="AE64">
        <v>2.0434189169248929</v>
      </c>
      <c r="AK64">
        <v>54216</v>
      </c>
      <c r="AL64">
        <v>2.0434189169248929</v>
      </c>
    </row>
    <row r="65" spans="2:38" x14ac:dyDescent="0.25">
      <c r="B65">
        <v>12123</v>
      </c>
      <c r="C65">
        <v>84373</v>
      </c>
      <c r="D65">
        <v>74406</v>
      </c>
      <c r="E65">
        <v>118883</v>
      </c>
      <c r="F65">
        <v>22987</v>
      </c>
      <c r="H65">
        <v>72513</v>
      </c>
      <c r="J65">
        <f t="shared" si="6"/>
        <v>62554.400000000001</v>
      </c>
      <c r="K65">
        <f t="shared" si="7"/>
        <v>1.1591990331615363</v>
      </c>
      <c r="L65">
        <f t="shared" si="8"/>
        <v>118883</v>
      </c>
      <c r="M65">
        <f t="shared" si="9"/>
        <v>12123</v>
      </c>
      <c r="N65">
        <f t="shared" si="10"/>
        <v>62554.400000000001</v>
      </c>
      <c r="O65">
        <f t="shared" si="11"/>
        <v>106760</v>
      </c>
      <c r="Q65">
        <v>12735</v>
      </c>
      <c r="R65">
        <v>-326</v>
      </c>
      <c r="T65">
        <v>10058</v>
      </c>
      <c r="U65">
        <v>111.59999999999854</v>
      </c>
      <c r="W65">
        <v>16623.199999999997</v>
      </c>
      <c r="X65">
        <v>2746</v>
      </c>
      <c r="Z65">
        <v>62554.400000000001</v>
      </c>
      <c r="AA65">
        <v>1.1591990331615363</v>
      </c>
      <c r="AI65">
        <v>62554.400000000001</v>
      </c>
      <c r="AJ65">
        <v>1.1591990331615363</v>
      </c>
    </row>
    <row r="66" spans="2:38" x14ac:dyDescent="0.25">
      <c r="B66">
        <v>106288</v>
      </c>
      <c r="C66">
        <v>87844</v>
      </c>
      <c r="D66">
        <v>49666</v>
      </c>
      <c r="E66">
        <v>101028</v>
      </c>
      <c r="F66">
        <v>51974</v>
      </c>
      <c r="H66">
        <v>108306</v>
      </c>
      <c r="J66">
        <f t="shared" ref="J66:J101" si="12">AVERAGE(B66:F66)</f>
        <v>79360</v>
      </c>
      <c r="K66">
        <f t="shared" ref="K66:K97" si="13">H66/J66</f>
        <v>1.3647429435483871</v>
      </c>
      <c r="L66">
        <f t="shared" ref="L66:L101" si="14">MAX(B66:F66)</f>
        <v>106288</v>
      </c>
      <c r="M66">
        <f t="shared" ref="M66:M101" si="15">MIN(B66:F66)</f>
        <v>49666</v>
      </c>
      <c r="N66">
        <f t="shared" ref="N66:N101" si="16">AVERAGE(B66:F66)</f>
        <v>79360</v>
      </c>
      <c r="O66">
        <f t="shared" ref="O66:O101" si="17">L66-M66</f>
        <v>56622</v>
      </c>
      <c r="Q66">
        <v>17040</v>
      </c>
      <c r="R66">
        <v>1711</v>
      </c>
      <c r="T66">
        <v>2485</v>
      </c>
      <c r="U66">
        <v>-561.19999999999709</v>
      </c>
      <c r="W66">
        <v>23749.800000000003</v>
      </c>
      <c r="X66">
        <v>658.4</v>
      </c>
      <c r="AB66">
        <v>79360</v>
      </c>
      <c r="AC66">
        <v>1.3647429435483871</v>
      </c>
      <c r="AK66">
        <v>79360</v>
      </c>
      <c r="AL66">
        <v>1.3647429435483871</v>
      </c>
    </row>
    <row r="67" spans="2:38" x14ac:dyDescent="0.25">
      <c r="B67">
        <v>60487</v>
      </c>
      <c r="C67">
        <v>49231</v>
      </c>
      <c r="D67">
        <v>11119</v>
      </c>
      <c r="E67">
        <v>78633</v>
      </c>
      <c r="F67">
        <v>28127</v>
      </c>
      <c r="H67">
        <v>60882</v>
      </c>
      <c r="J67">
        <f t="shared" si="12"/>
        <v>45519.4</v>
      </c>
      <c r="K67">
        <f t="shared" si="13"/>
        <v>1.3374956611906132</v>
      </c>
      <c r="L67">
        <f t="shared" si="14"/>
        <v>78633</v>
      </c>
      <c r="M67">
        <f t="shared" si="15"/>
        <v>11119</v>
      </c>
      <c r="N67">
        <f t="shared" si="16"/>
        <v>45519.4</v>
      </c>
      <c r="O67">
        <f t="shared" si="17"/>
        <v>67514</v>
      </c>
      <c r="Q67">
        <v>-15993</v>
      </c>
      <c r="R67">
        <v>-2567</v>
      </c>
      <c r="T67">
        <v>15261.400000000001</v>
      </c>
      <c r="U67">
        <v>-947.19999999999709</v>
      </c>
      <c r="W67">
        <v>16816.2</v>
      </c>
      <c r="X67">
        <v>956.4</v>
      </c>
      <c r="AD67">
        <v>45519.4</v>
      </c>
      <c r="AE67">
        <v>1.3374956611906132</v>
      </c>
      <c r="AK67">
        <v>45519.4</v>
      </c>
      <c r="AL67">
        <v>1.3374956611906132</v>
      </c>
    </row>
    <row r="68" spans="2:38" x14ac:dyDescent="0.25">
      <c r="B68">
        <v>33888</v>
      </c>
      <c r="C68">
        <v>32631</v>
      </c>
      <c r="D68">
        <v>83947</v>
      </c>
      <c r="E68">
        <v>65051</v>
      </c>
      <c r="F68">
        <v>50347</v>
      </c>
      <c r="H68">
        <v>91986</v>
      </c>
      <c r="J68">
        <f t="shared" si="12"/>
        <v>53172.800000000003</v>
      </c>
      <c r="K68">
        <f t="shared" si="13"/>
        <v>1.7299446333463724</v>
      </c>
      <c r="L68">
        <f t="shared" si="14"/>
        <v>83947</v>
      </c>
      <c r="M68">
        <f t="shared" si="15"/>
        <v>32631</v>
      </c>
      <c r="N68">
        <f t="shared" si="16"/>
        <v>53172.800000000003</v>
      </c>
      <c r="O68">
        <f t="shared" si="17"/>
        <v>51316</v>
      </c>
      <c r="Q68">
        <v>-17115</v>
      </c>
      <c r="R68">
        <v>495</v>
      </c>
      <c r="T68">
        <v>3997.4000000000015</v>
      </c>
      <c r="U68">
        <v>-252.19999999999709</v>
      </c>
      <c r="W68">
        <v>25112.199999999997</v>
      </c>
      <c r="X68">
        <v>1731.8000000000002</v>
      </c>
      <c r="AD68">
        <v>53172.800000000003</v>
      </c>
      <c r="AE68">
        <v>1.7299446333463724</v>
      </c>
      <c r="AK68">
        <v>53172.800000000003</v>
      </c>
      <c r="AL68">
        <v>1.7299446333463724</v>
      </c>
    </row>
    <row r="69" spans="2:38" x14ac:dyDescent="0.25">
      <c r="B69">
        <v>98906</v>
      </c>
      <c r="C69">
        <v>6701</v>
      </c>
      <c r="D69">
        <v>105423</v>
      </c>
      <c r="E69">
        <v>105634</v>
      </c>
      <c r="F69">
        <v>32375</v>
      </c>
      <c r="H69">
        <v>127487</v>
      </c>
      <c r="J69">
        <f t="shared" si="12"/>
        <v>69807.8</v>
      </c>
      <c r="K69">
        <f t="shared" si="13"/>
        <v>1.8262572377298811</v>
      </c>
      <c r="L69">
        <f t="shared" si="14"/>
        <v>105634</v>
      </c>
      <c r="M69">
        <f t="shared" si="15"/>
        <v>6701</v>
      </c>
      <c r="N69">
        <f t="shared" si="16"/>
        <v>69807.8</v>
      </c>
      <c r="O69">
        <f t="shared" si="17"/>
        <v>98933</v>
      </c>
      <c r="Q69">
        <v>18878</v>
      </c>
      <c r="R69">
        <v>2891</v>
      </c>
      <c r="T69">
        <v>-7165.5999999999913</v>
      </c>
      <c r="U69">
        <v>-2066.3999999999942</v>
      </c>
      <c r="W69">
        <v>7416.4</v>
      </c>
      <c r="X69">
        <v>2067.6</v>
      </c>
      <c r="AB69">
        <v>69807.8</v>
      </c>
      <c r="AC69">
        <v>1.8262572377298811</v>
      </c>
      <c r="AK69">
        <v>69807.8</v>
      </c>
      <c r="AL69">
        <v>1.8262572377298811</v>
      </c>
    </row>
    <row r="70" spans="2:38" x14ac:dyDescent="0.25">
      <c r="B70">
        <v>63105</v>
      </c>
      <c r="C70">
        <v>77140</v>
      </c>
      <c r="D70">
        <v>44794</v>
      </c>
      <c r="E70">
        <v>7847</v>
      </c>
      <c r="F70">
        <v>39012</v>
      </c>
      <c r="H70">
        <v>56842</v>
      </c>
      <c r="J70">
        <f t="shared" si="12"/>
        <v>46379.6</v>
      </c>
      <c r="K70">
        <f t="shared" si="13"/>
        <v>1.2255819368860448</v>
      </c>
      <c r="L70">
        <f t="shared" si="14"/>
        <v>77140</v>
      </c>
      <c r="M70">
        <f t="shared" si="15"/>
        <v>7847</v>
      </c>
      <c r="N70">
        <f t="shared" si="16"/>
        <v>46379.6</v>
      </c>
      <c r="O70">
        <f t="shared" si="17"/>
        <v>69293</v>
      </c>
      <c r="Q70">
        <v>-23354</v>
      </c>
      <c r="R70">
        <v>4505</v>
      </c>
      <c r="T70">
        <v>-12217.599999999999</v>
      </c>
      <c r="U70">
        <v>-1359.5999999999985</v>
      </c>
      <c r="W70">
        <v>12217.6</v>
      </c>
      <c r="X70">
        <v>2072</v>
      </c>
      <c r="Z70">
        <v>46379.6</v>
      </c>
      <c r="AA70">
        <v>1.2255819368860448</v>
      </c>
      <c r="AI70">
        <v>46379.6</v>
      </c>
      <c r="AJ70">
        <v>1.2255819368860448</v>
      </c>
    </row>
    <row r="71" spans="2:38" x14ac:dyDescent="0.25">
      <c r="B71">
        <v>102857</v>
      </c>
      <c r="C71">
        <v>95130</v>
      </c>
      <c r="D71">
        <v>97676</v>
      </c>
      <c r="E71">
        <v>100030</v>
      </c>
      <c r="F71">
        <v>15856</v>
      </c>
      <c r="H71">
        <v>121759</v>
      </c>
      <c r="J71">
        <f t="shared" si="12"/>
        <v>82309.8</v>
      </c>
      <c r="K71">
        <f t="shared" si="13"/>
        <v>1.4792770727179509</v>
      </c>
      <c r="L71">
        <f t="shared" si="14"/>
        <v>102857</v>
      </c>
      <c r="M71">
        <f t="shared" si="15"/>
        <v>15856</v>
      </c>
      <c r="N71">
        <f t="shared" si="16"/>
        <v>82309.8</v>
      </c>
      <c r="O71">
        <f t="shared" si="17"/>
        <v>87001</v>
      </c>
      <c r="Q71">
        <v>3679</v>
      </c>
      <c r="R71">
        <v>2906</v>
      </c>
      <c r="T71">
        <v>-7652.3999999999942</v>
      </c>
      <c r="U71">
        <v>-873.39999999999418</v>
      </c>
      <c r="W71">
        <v>13662.8</v>
      </c>
      <c r="X71">
        <v>1542.6000000000001</v>
      </c>
      <c r="AB71">
        <v>82309.8</v>
      </c>
      <c r="AC71">
        <v>1.4792770727179509</v>
      </c>
      <c r="AK71">
        <v>82309.8</v>
      </c>
      <c r="AL71">
        <v>1.4792770727179509</v>
      </c>
    </row>
    <row r="72" spans="2:38" x14ac:dyDescent="0.25">
      <c r="B72">
        <v>31828</v>
      </c>
      <c r="C72">
        <v>29371</v>
      </c>
      <c r="D72">
        <v>113170</v>
      </c>
      <c r="E72">
        <v>31524</v>
      </c>
      <c r="F72">
        <v>55565</v>
      </c>
      <c r="H72">
        <v>92963</v>
      </c>
      <c r="J72">
        <f t="shared" si="12"/>
        <v>52291.6</v>
      </c>
      <c r="K72">
        <f t="shared" si="13"/>
        <v>1.7777807525491667</v>
      </c>
      <c r="L72">
        <f t="shared" si="14"/>
        <v>113170</v>
      </c>
      <c r="M72">
        <f t="shared" si="15"/>
        <v>29371</v>
      </c>
      <c r="N72">
        <f t="shared" si="16"/>
        <v>52291.6</v>
      </c>
      <c r="O72">
        <f t="shared" si="17"/>
        <v>83799</v>
      </c>
      <c r="Q72">
        <v>-6790</v>
      </c>
      <c r="R72">
        <v>247</v>
      </c>
      <c r="T72">
        <v>7175.1999999999971</v>
      </c>
      <c r="U72">
        <v>489</v>
      </c>
      <c r="W72">
        <v>16595.2</v>
      </c>
      <c r="X72">
        <v>2852.9999999999995</v>
      </c>
      <c r="AD72">
        <v>52291.6</v>
      </c>
      <c r="AE72">
        <v>1.7777807525491667</v>
      </c>
      <c r="AK72">
        <v>52291.6</v>
      </c>
      <c r="AL72">
        <v>1.7777807525491667</v>
      </c>
    </row>
    <row r="73" spans="2:38" x14ac:dyDescent="0.25">
      <c r="B73">
        <v>56267</v>
      </c>
      <c r="C73">
        <v>114011</v>
      </c>
      <c r="D73">
        <v>46507</v>
      </c>
      <c r="E73">
        <v>80461</v>
      </c>
      <c r="F73">
        <v>84834</v>
      </c>
      <c r="H73">
        <v>116349</v>
      </c>
      <c r="J73">
        <f t="shared" si="12"/>
        <v>76416</v>
      </c>
      <c r="K73">
        <f t="shared" si="13"/>
        <v>1.5225738065326633</v>
      </c>
      <c r="L73">
        <f t="shared" si="14"/>
        <v>114011</v>
      </c>
      <c r="M73">
        <f t="shared" si="15"/>
        <v>46507</v>
      </c>
      <c r="N73">
        <f t="shared" si="16"/>
        <v>76416</v>
      </c>
      <c r="O73">
        <f t="shared" si="17"/>
        <v>67504</v>
      </c>
      <c r="Q73">
        <v>3189</v>
      </c>
      <c r="R73">
        <v>-19</v>
      </c>
      <c r="T73">
        <v>16736.400000000001</v>
      </c>
      <c r="U73">
        <v>958.39999999999418</v>
      </c>
      <c r="W73">
        <v>16736.400000000001</v>
      </c>
      <c r="X73">
        <v>1554.8</v>
      </c>
      <c r="AD73">
        <v>76416</v>
      </c>
      <c r="AE73">
        <v>1.5225738065326633</v>
      </c>
      <c r="AK73">
        <v>76416</v>
      </c>
      <c r="AL73">
        <v>1.5225738065326633</v>
      </c>
    </row>
    <row r="74" spans="2:38" x14ac:dyDescent="0.25">
      <c r="B74">
        <v>72999</v>
      </c>
      <c r="C74">
        <v>88564</v>
      </c>
      <c r="D74">
        <v>20580</v>
      </c>
      <c r="E74">
        <v>40811</v>
      </c>
      <c r="F74">
        <v>11600</v>
      </c>
      <c r="H74">
        <v>53104</v>
      </c>
      <c r="J74">
        <f t="shared" si="12"/>
        <v>46910.8</v>
      </c>
      <c r="K74">
        <f t="shared" si="13"/>
        <v>1.132020771336238</v>
      </c>
      <c r="L74">
        <f t="shared" si="14"/>
        <v>88564</v>
      </c>
      <c r="M74">
        <f t="shared" si="15"/>
        <v>11600</v>
      </c>
      <c r="N74">
        <f t="shared" si="16"/>
        <v>46910.8</v>
      </c>
      <c r="O74">
        <f t="shared" si="17"/>
        <v>76964</v>
      </c>
      <c r="Q74">
        <v>-2984</v>
      </c>
      <c r="R74">
        <v>999</v>
      </c>
      <c r="T74">
        <v>-8291.5999999999985</v>
      </c>
      <c r="U74">
        <v>232</v>
      </c>
      <c r="W74">
        <v>11234</v>
      </c>
      <c r="X74">
        <v>1622</v>
      </c>
      <c r="Z74">
        <v>46910.8</v>
      </c>
      <c r="AA74">
        <v>1.132020771336238</v>
      </c>
      <c r="AI74">
        <v>46910.8</v>
      </c>
      <c r="AJ74">
        <v>1.132020771336238</v>
      </c>
    </row>
    <row r="75" spans="2:38" x14ac:dyDescent="0.25">
      <c r="B75">
        <v>13051</v>
      </c>
      <c r="C75">
        <v>16838</v>
      </c>
      <c r="D75">
        <v>71474</v>
      </c>
      <c r="E75">
        <v>50997</v>
      </c>
      <c r="F75">
        <v>11610</v>
      </c>
      <c r="H75">
        <v>45766</v>
      </c>
      <c r="J75">
        <f t="shared" si="12"/>
        <v>32794</v>
      </c>
      <c r="K75">
        <f t="shared" si="13"/>
        <v>1.3955601634445325</v>
      </c>
      <c r="L75">
        <f t="shared" si="14"/>
        <v>71474</v>
      </c>
      <c r="M75">
        <f t="shared" si="15"/>
        <v>11610</v>
      </c>
      <c r="N75">
        <f t="shared" si="16"/>
        <v>32794</v>
      </c>
      <c r="O75">
        <f t="shared" si="17"/>
        <v>59864</v>
      </c>
      <c r="Q75">
        <v>4561</v>
      </c>
      <c r="R75">
        <v>-4745</v>
      </c>
      <c r="T75">
        <v>-4352</v>
      </c>
      <c r="U75">
        <v>1368.4000000000015</v>
      </c>
      <c r="W75">
        <v>5956.4</v>
      </c>
      <c r="X75">
        <v>2850.3999999999996</v>
      </c>
      <c r="Z75">
        <v>32794</v>
      </c>
      <c r="AA75">
        <v>1.3955601634445325</v>
      </c>
      <c r="AK75">
        <v>32794</v>
      </c>
      <c r="AL75">
        <v>1.3955601634445325</v>
      </c>
    </row>
    <row r="76" spans="2:38" x14ac:dyDescent="0.25">
      <c r="B76">
        <v>54848</v>
      </c>
      <c r="C76">
        <v>61001</v>
      </c>
      <c r="D76">
        <v>47464</v>
      </c>
      <c r="E76">
        <v>66458</v>
      </c>
      <c r="F76">
        <v>73770</v>
      </c>
      <c r="H76">
        <v>90928</v>
      </c>
      <c r="J76">
        <f t="shared" si="12"/>
        <v>60708.2</v>
      </c>
      <c r="K76">
        <f t="shared" si="13"/>
        <v>1.497787778257303</v>
      </c>
      <c r="L76">
        <f t="shared" si="14"/>
        <v>73770</v>
      </c>
      <c r="M76">
        <f t="shared" si="15"/>
        <v>47464</v>
      </c>
      <c r="N76">
        <f t="shared" si="16"/>
        <v>60708.2</v>
      </c>
      <c r="O76">
        <f t="shared" si="17"/>
        <v>26306</v>
      </c>
      <c r="Q76">
        <v>12454</v>
      </c>
      <c r="R76">
        <v>-4175</v>
      </c>
      <c r="T76">
        <v>19035.799999999996</v>
      </c>
      <c r="U76">
        <v>-12.400000000001455</v>
      </c>
      <c r="W76">
        <v>19875.000000000004</v>
      </c>
      <c r="X76">
        <v>1460.7999999999997</v>
      </c>
      <c r="AD76">
        <v>60708.2</v>
      </c>
      <c r="AE76">
        <v>1.497787778257303</v>
      </c>
      <c r="AK76">
        <v>60708.2</v>
      </c>
      <c r="AL76">
        <v>1.497787778257303</v>
      </c>
    </row>
    <row r="77" spans="2:38" x14ac:dyDescent="0.25">
      <c r="B77">
        <v>56031</v>
      </c>
      <c r="C77">
        <v>6797</v>
      </c>
      <c r="D77">
        <v>89989</v>
      </c>
      <c r="E77">
        <v>102065</v>
      </c>
      <c r="F77">
        <v>96289</v>
      </c>
      <c r="H77">
        <v>76728</v>
      </c>
      <c r="J77">
        <f t="shared" si="12"/>
        <v>70234.2</v>
      </c>
      <c r="K77">
        <f t="shared" si="13"/>
        <v>1.0924592292643756</v>
      </c>
      <c r="L77">
        <f t="shared" si="14"/>
        <v>102065</v>
      </c>
      <c r="M77">
        <f t="shared" si="15"/>
        <v>6797</v>
      </c>
      <c r="N77">
        <f t="shared" si="16"/>
        <v>70234.2</v>
      </c>
      <c r="O77">
        <f t="shared" si="17"/>
        <v>95268</v>
      </c>
      <c r="Q77">
        <v>-21549</v>
      </c>
      <c r="R77">
        <v>-714</v>
      </c>
      <c r="T77">
        <v>-4254.6000000000058</v>
      </c>
      <c r="U77">
        <v>999</v>
      </c>
      <c r="W77">
        <v>11489.8</v>
      </c>
      <c r="X77">
        <v>1872.6</v>
      </c>
      <c r="AB77">
        <v>70234.2</v>
      </c>
      <c r="AC77">
        <v>1.0924592292643756</v>
      </c>
      <c r="AI77">
        <v>70234.2</v>
      </c>
      <c r="AJ77">
        <v>1.0924592292643756</v>
      </c>
    </row>
    <row r="78" spans="2:38" x14ac:dyDescent="0.25">
      <c r="B78">
        <v>63277</v>
      </c>
      <c r="C78">
        <v>46083</v>
      </c>
      <c r="D78">
        <v>35616</v>
      </c>
      <c r="E78">
        <v>30721</v>
      </c>
      <c r="F78">
        <v>99440</v>
      </c>
      <c r="H78">
        <v>93033</v>
      </c>
      <c r="J78">
        <f t="shared" si="12"/>
        <v>55027.4</v>
      </c>
      <c r="K78">
        <f t="shared" si="13"/>
        <v>1.690666831433068</v>
      </c>
      <c r="L78">
        <f t="shared" si="14"/>
        <v>99440</v>
      </c>
      <c r="M78">
        <f t="shared" si="15"/>
        <v>30721</v>
      </c>
      <c r="N78">
        <f t="shared" si="16"/>
        <v>55027.4</v>
      </c>
      <c r="O78">
        <f t="shared" si="17"/>
        <v>68719</v>
      </c>
      <c r="Q78">
        <v>414</v>
      </c>
      <c r="R78">
        <v>-10</v>
      </c>
      <c r="T78">
        <v>-11909.200000000004</v>
      </c>
      <c r="U78">
        <v>331.59999999999854</v>
      </c>
      <c r="W78">
        <v>26062</v>
      </c>
      <c r="X78">
        <v>331.6</v>
      </c>
      <c r="AB78">
        <v>55027.4</v>
      </c>
      <c r="AC78">
        <v>1.690666831433068</v>
      </c>
      <c r="AK78">
        <v>55027.4</v>
      </c>
      <c r="AL78">
        <v>1.690666831433068</v>
      </c>
    </row>
    <row r="79" spans="2:38" x14ac:dyDescent="0.25">
      <c r="B79">
        <v>19322</v>
      </c>
      <c r="C79">
        <v>2051</v>
      </c>
      <c r="D79">
        <v>78472</v>
      </c>
      <c r="E79">
        <v>31120</v>
      </c>
      <c r="F79">
        <v>25855</v>
      </c>
      <c r="H79">
        <v>44179</v>
      </c>
      <c r="J79">
        <f t="shared" si="12"/>
        <v>31364</v>
      </c>
      <c r="K79">
        <f t="shared" si="13"/>
        <v>1.408589465629384</v>
      </c>
      <c r="L79">
        <f t="shared" si="14"/>
        <v>78472</v>
      </c>
      <c r="M79">
        <f t="shared" si="15"/>
        <v>2051</v>
      </c>
      <c r="N79">
        <f t="shared" si="16"/>
        <v>31364</v>
      </c>
      <c r="O79">
        <f t="shared" si="17"/>
        <v>76421</v>
      </c>
      <c r="Q79">
        <v>-18674</v>
      </c>
      <c r="R79">
        <v>273</v>
      </c>
      <c r="T79">
        <v>-12055</v>
      </c>
      <c r="U79">
        <v>-2169.1999999999971</v>
      </c>
      <c r="W79">
        <v>14663</v>
      </c>
      <c r="X79">
        <v>2169.1999999999998</v>
      </c>
      <c r="Z79">
        <v>31364</v>
      </c>
      <c r="AA79">
        <v>1.408589465629384</v>
      </c>
      <c r="AI79">
        <v>31364</v>
      </c>
      <c r="AJ79">
        <v>1.408589465629384</v>
      </c>
    </row>
    <row r="80" spans="2:38" x14ac:dyDescent="0.25">
      <c r="B80">
        <v>93642</v>
      </c>
      <c r="C80">
        <v>91654</v>
      </c>
      <c r="D80">
        <v>6628</v>
      </c>
      <c r="E80">
        <v>95663</v>
      </c>
      <c r="F80">
        <v>87312</v>
      </c>
      <c r="H80">
        <v>122469</v>
      </c>
      <c r="J80">
        <f t="shared" si="12"/>
        <v>74979.8</v>
      </c>
      <c r="K80">
        <f t="shared" si="13"/>
        <v>1.633359918271321</v>
      </c>
      <c r="L80">
        <f t="shared" si="14"/>
        <v>95663</v>
      </c>
      <c r="M80">
        <f t="shared" si="15"/>
        <v>6628</v>
      </c>
      <c r="N80">
        <f t="shared" si="16"/>
        <v>74979.8</v>
      </c>
      <c r="O80">
        <f t="shared" si="17"/>
        <v>89035</v>
      </c>
      <c r="Q80">
        <v>-3975</v>
      </c>
      <c r="R80">
        <v>-2945</v>
      </c>
      <c r="T80">
        <v>-1723</v>
      </c>
      <c r="U80">
        <v>678.40000000000873</v>
      </c>
      <c r="W80">
        <v>4977.8</v>
      </c>
      <c r="X80">
        <v>1875.6</v>
      </c>
      <c r="AF80">
        <v>74979.8</v>
      </c>
      <c r="AG80">
        <v>1.633359918271321</v>
      </c>
      <c r="AK80">
        <v>74979.8</v>
      </c>
      <c r="AL80">
        <v>1.633359918271321</v>
      </c>
    </row>
    <row r="81" spans="2:38" x14ac:dyDescent="0.25">
      <c r="B81">
        <v>80352</v>
      </c>
      <c r="C81">
        <v>6378</v>
      </c>
      <c r="D81">
        <v>37566</v>
      </c>
      <c r="E81">
        <v>42682</v>
      </c>
      <c r="F81">
        <v>115943</v>
      </c>
      <c r="H81">
        <v>87840</v>
      </c>
      <c r="J81">
        <f t="shared" si="12"/>
        <v>56584.2</v>
      </c>
      <c r="K81">
        <f t="shared" si="13"/>
        <v>1.5523768119015557</v>
      </c>
      <c r="L81">
        <f t="shared" si="14"/>
        <v>115943</v>
      </c>
      <c r="M81">
        <f t="shared" si="15"/>
        <v>6378</v>
      </c>
      <c r="N81">
        <f t="shared" si="16"/>
        <v>56584.2</v>
      </c>
      <c r="O81">
        <f t="shared" si="17"/>
        <v>109565</v>
      </c>
      <c r="Q81">
        <v>15270</v>
      </c>
      <c r="R81">
        <v>2632</v>
      </c>
      <c r="T81">
        <v>520.79999999999563</v>
      </c>
      <c r="U81">
        <v>-451.60000000000582</v>
      </c>
      <c r="W81">
        <v>16308.000000000002</v>
      </c>
      <c r="X81">
        <v>1274.3999999999999</v>
      </c>
      <c r="Z81">
        <v>56584.2</v>
      </c>
      <c r="AA81">
        <v>1.5523768119015557</v>
      </c>
      <c r="AK81">
        <v>56584.2</v>
      </c>
      <c r="AL81">
        <v>1.5523768119015557</v>
      </c>
    </row>
    <row r="82" spans="2:38" x14ac:dyDescent="0.25">
      <c r="B82">
        <v>77502</v>
      </c>
      <c r="C82">
        <v>23396</v>
      </c>
      <c r="D82">
        <v>12278</v>
      </c>
      <c r="E82">
        <v>61163</v>
      </c>
      <c r="F82">
        <v>13209</v>
      </c>
      <c r="H82">
        <v>84845</v>
      </c>
      <c r="J82">
        <f t="shared" si="12"/>
        <v>37509.599999999999</v>
      </c>
      <c r="K82">
        <f t="shared" si="13"/>
        <v>2.2619542730394353</v>
      </c>
      <c r="L82">
        <f t="shared" si="14"/>
        <v>77502</v>
      </c>
      <c r="M82">
        <f t="shared" si="15"/>
        <v>12278</v>
      </c>
      <c r="N82">
        <f t="shared" si="16"/>
        <v>37509.599999999999</v>
      </c>
      <c r="O82">
        <f t="shared" si="17"/>
        <v>65224</v>
      </c>
      <c r="Q82">
        <v>-2485</v>
      </c>
      <c r="R82">
        <v>2303</v>
      </c>
      <c r="T82">
        <v>-15626.400000000001</v>
      </c>
      <c r="U82">
        <v>227.19999999999709</v>
      </c>
      <c r="W82">
        <v>15626.400000000001</v>
      </c>
      <c r="X82">
        <v>471.2</v>
      </c>
      <c r="AD82">
        <v>37509.599999999999</v>
      </c>
      <c r="AE82">
        <v>2.2619542730394353</v>
      </c>
      <c r="AK82">
        <v>37509.599999999999</v>
      </c>
      <c r="AL82">
        <v>2.2619542730394353</v>
      </c>
    </row>
    <row r="83" spans="2:38" x14ac:dyDescent="0.25">
      <c r="B83">
        <v>42465</v>
      </c>
      <c r="C83">
        <v>107987</v>
      </c>
      <c r="D83">
        <v>9150</v>
      </c>
      <c r="E83">
        <v>94166</v>
      </c>
      <c r="F83">
        <v>98463</v>
      </c>
      <c r="H83">
        <v>102385</v>
      </c>
      <c r="J83">
        <f t="shared" si="12"/>
        <v>70446.2</v>
      </c>
      <c r="K83">
        <f t="shared" si="13"/>
        <v>1.4533786066530203</v>
      </c>
      <c r="L83">
        <f t="shared" si="14"/>
        <v>107987</v>
      </c>
      <c r="M83">
        <f t="shared" si="15"/>
        <v>9150</v>
      </c>
      <c r="N83">
        <f t="shared" si="16"/>
        <v>70446.2</v>
      </c>
      <c r="O83">
        <f t="shared" si="17"/>
        <v>98837</v>
      </c>
      <c r="Q83">
        <v>-23690</v>
      </c>
      <c r="R83">
        <v>-3435</v>
      </c>
      <c r="T83">
        <v>2870</v>
      </c>
      <c r="U83">
        <v>-727.19999999999709</v>
      </c>
      <c r="W83">
        <v>11156.399999999998</v>
      </c>
      <c r="X83">
        <v>1041.5999999999999</v>
      </c>
      <c r="AF83">
        <v>70446.2</v>
      </c>
      <c r="AG83">
        <v>1.4533786066530203</v>
      </c>
      <c r="AK83">
        <v>70446.2</v>
      </c>
      <c r="AL83">
        <v>1.4533786066530203</v>
      </c>
    </row>
    <row r="84" spans="2:38" x14ac:dyDescent="0.25">
      <c r="B84">
        <v>56580</v>
      </c>
      <c r="C84">
        <v>91641</v>
      </c>
      <c r="D84">
        <v>97785</v>
      </c>
      <c r="E84">
        <v>34622</v>
      </c>
      <c r="F84">
        <v>120245</v>
      </c>
      <c r="H84">
        <v>97662</v>
      </c>
      <c r="J84">
        <f t="shared" si="12"/>
        <v>80174.600000000006</v>
      </c>
      <c r="K84">
        <f t="shared" si="13"/>
        <v>1.218116460824251</v>
      </c>
      <c r="L84">
        <f t="shared" si="14"/>
        <v>120245</v>
      </c>
      <c r="M84">
        <f t="shared" si="15"/>
        <v>34622</v>
      </c>
      <c r="N84">
        <f t="shared" si="16"/>
        <v>80174.600000000006</v>
      </c>
      <c r="O84">
        <f t="shared" si="17"/>
        <v>85623</v>
      </c>
      <c r="Q84">
        <v>-15498</v>
      </c>
      <c r="R84">
        <v>-1623</v>
      </c>
      <c r="T84">
        <v>52.400000000008731</v>
      </c>
      <c r="U84">
        <v>-498.39999999999418</v>
      </c>
      <c r="W84">
        <v>12230.400000000001</v>
      </c>
      <c r="X84">
        <v>2540.8000000000002</v>
      </c>
      <c r="AB84">
        <v>80174.600000000006</v>
      </c>
      <c r="AC84">
        <v>1.218116460824251</v>
      </c>
      <c r="AI84">
        <v>80174.600000000006</v>
      </c>
      <c r="AJ84">
        <v>1.218116460824251</v>
      </c>
    </row>
    <row r="85" spans="2:38" x14ac:dyDescent="0.25">
      <c r="B85">
        <v>85978</v>
      </c>
      <c r="C85">
        <v>13497</v>
      </c>
      <c r="D85">
        <v>99825</v>
      </c>
      <c r="E85">
        <v>72156</v>
      </c>
      <c r="F85">
        <v>8723</v>
      </c>
      <c r="H85">
        <v>103534</v>
      </c>
      <c r="J85">
        <f t="shared" si="12"/>
        <v>56035.8</v>
      </c>
      <c r="K85">
        <f t="shared" si="13"/>
        <v>1.8476402585489988</v>
      </c>
      <c r="L85">
        <f t="shared" si="14"/>
        <v>99825</v>
      </c>
      <c r="M85">
        <f t="shared" si="15"/>
        <v>8723</v>
      </c>
      <c r="N85">
        <f t="shared" si="16"/>
        <v>56035.8</v>
      </c>
      <c r="O85">
        <f t="shared" si="17"/>
        <v>91102</v>
      </c>
      <c r="Q85">
        <v>39082</v>
      </c>
      <c r="R85">
        <v>-362</v>
      </c>
      <c r="T85">
        <v>-6153</v>
      </c>
      <c r="U85">
        <v>914.20000000000437</v>
      </c>
      <c r="W85">
        <v>8342.5999999999985</v>
      </c>
      <c r="X85">
        <v>1170.2</v>
      </c>
      <c r="AB85">
        <v>56035.8</v>
      </c>
      <c r="AC85">
        <v>1.8476402585489988</v>
      </c>
      <c r="AK85">
        <v>56035.8</v>
      </c>
      <c r="AL85">
        <v>1.8476402585489988</v>
      </c>
    </row>
    <row r="86" spans="2:38" x14ac:dyDescent="0.25">
      <c r="B86">
        <v>65456</v>
      </c>
      <c r="C86">
        <v>43246</v>
      </c>
      <c r="D86">
        <v>65909</v>
      </c>
      <c r="E86">
        <v>18812</v>
      </c>
      <c r="F86">
        <v>19817</v>
      </c>
      <c r="H86">
        <v>88101</v>
      </c>
      <c r="J86">
        <f t="shared" si="12"/>
        <v>42648</v>
      </c>
      <c r="K86">
        <f t="shared" si="13"/>
        <v>2.0657709622960043</v>
      </c>
      <c r="L86">
        <f t="shared" si="14"/>
        <v>65909</v>
      </c>
      <c r="M86">
        <f t="shared" si="15"/>
        <v>18812</v>
      </c>
      <c r="N86">
        <f t="shared" si="16"/>
        <v>42648</v>
      </c>
      <c r="O86">
        <f t="shared" si="17"/>
        <v>47097</v>
      </c>
      <c r="Q86">
        <v>26601</v>
      </c>
      <c r="R86">
        <v>0</v>
      </c>
      <c r="T86">
        <v>-18556.800000000003</v>
      </c>
      <c r="U86">
        <v>-54</v>
      </c>
      <c r="W86">
        <v>18556.800000000003</v>
      </c>
      <c r="X86">
        <v>2191.1999999999998</v>
      </c>
      <c r="Z86">
        <v>42648</v>
      </c>
      <c r="AA86">
        <v>2.0657709622960043</v>
      </c>
      <c r="AK86">
        <v>42648</v>
      </c>
      <c r="AL86">
        <v>2.0657709622960043</v>
      </c>
    </row>
    <row r="87" spans="2:38" x14ac:dyDescent="0.25">
      <c r="B87">
        <v>14055</v>
      </c>
      <c r="C87">
        <v>85241</v>
      </c>
      <c r="D87">
        <v>93713</v>
      </c>
      <c r="E87">
        <v>89111</v>
      </c>
      <c r="F87">
        <v>100226</v>
      </c>
      <c r="H87">
        <v>131650</v>
      </c>
      <c r="J87">
        <f t="shared" si="12"/>
        <v>76469.2</v>
      </c>
      <c r="K87">
        <f t="shared" si="13"/>
        <v>1.7216081768869036</v>
      </c>
      <c r="L87">
        <f t="shared" si="14"/>
        <v>100226</v>
      </c>
      <c r="M87">
        <f t="shared" si="15"/>
        <v>14055</v>
      </c>
      <c r="N87">
        <f t="shared" si="16"/>
        <v>76469.2</v>
      </c>
      <c r="O87">
        <f t="shared" si="17"/>
        <v>86171</v>
      </c>
      <c r="Q87">
        <v>24271</v>
      </c>
      <c r="R87">
        <v>-363</v>
      </c>
      <c r="T87">
        <v>8794.5999999999913</v>
      </c>
      <c r="U87">
        <v>270.19999999999709</v>
      </c>
      <c r="W87">
        <v>21917</v>
      </c>
      <c r="X87">
        <v>785</v>
      </c>
      <c r="AF87">
        <v>76469.2</v>
      </c>
      <c r="AG87">
        <v>1.7216081768869036</v>
      </c>
      <c r="AK87">
        <v>76469.2</v>
      </c>
      <c r="AL87">
        <v>1.7216081768869036</v>
      </c>
    </row>
    <row r="88" spans="2:38" x14ac:dyDescent="0.25">
      <c r="B88">
        <v>93227</v>
      </c>
      <c r="C88">
        <v>9722</v>
      </c>
      <c r="D88">
        <v>73604</v>
      </c>
      <c r="E88">
        <v>48691</v>
      </c>
      <c r="F88">
        <v>65974</v>
      </c>
      <c r="H88">
        <v>119292</v>
      </c>
      <c r="J88">
        <f t="shared" si="12"/>
        <v>58243.6</v>
      </c>
      <c r="K88">
        <f t="shared" si="13"/>
        <v>2.0481563639610187</v>
      </c>
      <c r="L88">
        <f t="shared" si="14"/>
        <v>93227</v>
      </c>
      <c r="M88">
        <f t="shared" si="15"/>
        <v>9722</v>
      </c>
      <c r="N88">
        <f t="shared" si="16"/>
        <v>58243.6</v>
      </c>
      <c r="O88">
        <f t="shared" si="17"/>
        <v>83505</v>
      </c>
      <c r="Q88">
        <v>4656</v>
      </c>
      <c r="R88">
        <v>-934</v>
      </c>
      <c r="T88">
        <v>-3969.8000000000029</v>
      </c>
      <c r="U88">
        <v>289.19999999999709</v>
      </c>
      <c r="W88">
        <v>15200.6</v>
      </c>
      <c r="X88">
        <v>566</v>
      </c>
      <c r="AF88">
        <v>58243.6</v>
      </c>
      <c r="AG88">
        <v>2.0481563639610187</v>
      </c>
      <c r="AK88">
        <v>58243.6</v>
      </c>
      <c r="AL88">
        <v>2.0481563639610187</v>
      </c>
    </row>
    <row r="89" spans="2:38" x14ac:dyDescent="0.25">
      <c r="B89">
        <v>60029</v>
      </c>
      <c r="C89">
        <v>26045</v>
      </c>
      <c r="D89">
        <v>101229</v>
      </c>
      <c r="E89">
        <v>114881</v>
      </c>
      <c r="F89">
        <v>39611</v>
      </c>
      <c r="H89">
        <v>128401</v>
      </c>
      <c r="J89">
        <f t="shared" si="12"/>
        <v>68359</v>
      </c>
      <c r="K89">
        <f t="shared" si="13"/>
        <v>1.8783335040009361</v>
      </c>
      <c r="L89">
        <f t="shared" si="14"/>
        <v>114881</v>
      </c>
      <c r="M89">
        <f t="shared" si="15"/>
        <v>26045</v>
      </c>
      <c r="N89">
        <f t="shared" si="16"/>
        <v>68359</v>
      </c>
      <c r="O89">
        <f t="shared" si="17"/>
        <v>88836</v>
      </c>
      <c r="Q89">
        <v>19423</v>
      </c>
      <c r="R89">
        <v>-3300</v>
      </c>
      <c r="T89">
        <v>18027.400000000001</v>
      </c>
      <c r="U89">
        <v>1464.6000000000058</v>
      </c>
      <c r="W89">
        <v>23882.2</v>
      </c>
      <c r="X89">
        <v>2074.6</v>
      </c>
      <c r="AD89">
        <v>68359</v>
      </c>
      <c r="AE89">
        <v>1.8783335040009361</v>
      </c>
      <c r="AK89">
        <v>68359</v>
      </c>
      <c r="AL89">
        <v>1.8783335040009361</v>
      </c>
    </row>
    <row r="90" spans="2:38" x14ac:dyDescent="0.25">
      <c r="B90">
        <v>49563</v>
      </c>
      <c r="C90">
        <v>31993</v>
      </c>
      <c r="D90">
        <v>108019</v>
      </c>
      <c r="E90">
        <v>6321</v>
      </c>
      <c r="F90">
        <v>88860</v>
      </c>
      <c r="H90">
        <v>115201</v>
      </c>
      <c r="J90">
        <f t="shared" si="12"/>
        <v>56951.199999999997</v>
      </c>
      <c r="K90">
        <f t="shared" si="13"/>
        <v>2.0228019778336543</v>
      </c>
      <c r="L90">
        <f t="shared" si="14"/>
        <v>108019</v>
      </c>
      <c r="M90">
        <f t="shared" si="15"/>
        <v>6321</v>
      </c>
      <c r="N90">
        <f t="shared" si="16"/>
        <v>56951.199999999997</v>
      </c>
      <c r="O90">
        <f t="shared" si="17"/>
        <v>101698</v>
      </c>
      <c r="Q90">
        <v>14464</v>
      </c>
      <c r="R90">
        <v>-1080</v>
      </c>
      <c r="T90">
        <v>-2384</v>
      </c>
      <c r="U90">
        <v>-1027.4000000000015</v>
      </c>
      <c r="W90">
        <v>12455.2</v>
      </c>
      <c r="X90">
        <v>1693.8</v>
      </c>
      <c r="AD90">
        <v>56951.199999999997</v>
      </c>
      <c r="AE90">
        <v>2.0228019778336543</v>
      </c>
      <c r="AK90">
        <v>56951.199999999997</v>
      </c>
      <c r="AL90">
        <v>2.0228019778336543</v>
      </c>
    </row>
    <row r="91" spans="2:38" x14ac:dyDescent="0.25">
      <c r="B91">
        <v>60380</v>
      </c>
      <c r="C91">
        <v>77704</v>
      </c>
      <c r="D91">
        <v>42496</v>
      </c>
      <c r="E91">
        <v>30852</v>
      </c>
      <c r="F91">
        <v>33914</v>
      </c>
      <c r="H91">
        <v>112369</v>
      </c>
      <c r="J91">
        <f t="shared" si="12"/>
        <v>49069.2</v>
      </c>
      <c r="K91">
        <f t="shared" si="13"/>
        <v>2.2900108418315361</v>
      </c>
      <c r="L91">
        <f t="shared" si="14"/>
        <v>77704</v>
      </c>
      <c r="M91">
        <f t="shared" si="15"/>
        <v>30852</v>
      </c>
      <c r="N91">
        <f t="shared" si="16"/>
        <v>49069.2</v>
      </c>
      <c r="O91">
        <f t="shared" si="17"/>
        <v>46852</v>
      </c>
      <c r="Q91">
        <v>14092</v>
      </c>
      <c r="R91">
        <v>1336</v>
      </c>
      <c r="T91">
        <v>-4829.4000000000015</v>
      </c>
      <c r="U91">
        <v>-350.20000000000437</v>
      </c>
      <c r="W91">
        <v>16057.800000000001</v>
      </c>
      <c r="X91">
        <v>353</v>
      </c>
      <c r="AD91">
        <v>49069.2</v>
      </c>
      <c r="AE91">
        <v>2.2900108418315361</v>
      </c>
      <c r="AK91">
        <v>49069.2</v>
      </c>
      <c r="AL91">
        <v>2.2900108418315361</v>
      </c>
    </row>
    <row r="92" spans="2:38" x14ac:dyDescent="0.25">
      <c r="B92">
        <v>35313</v>
      </c>
      <c r="C92">
        <v>57562</v>
      </c>
      <c r="D92">
        <v>41752</v>
      </c>
      <c r="E92">
        <v>57087</v>
      </c>
      <c r="F92">
        <v>110195</v>
      </c>
      <c r="H92">
        <v>75120</v>
      </c>
      <c r="J92">
        <f t="shared" si="12"/>
        <v>60381.8</v>
      </c>
      <c r="K92">
        <f t="shared" si="13"/>
        <v>1.2440834821088473</v>
      </c>
      <c r="L92">
        <f t="shared" si="14"/>
        <v>110195</v>
      </c>
      <c r="M92">
        <f t="shared" si="15"/>
        <v>35313</v>
      </c>
      <c r="N92">
        <f t="shared" si="16"/>
        <v>60381.8</v>
      </c>
      <c r="O92">
        <f t="shared" si="17"/>
        <v>74882</v>
      </c>
      <c r="Q92">
        <v>-279</v>
      </c>
      <c r="R92">
        <v>80</v>
      </c>
      <c r="T92">
        <v>2940.8000000000029</v>
      </c>
      <c r="U92">
        <v>1628.6000000000058</v>
      </c>
      <c r="W92">
        <v>13982.800000000003</v>
      </c>
      <c r="X92">
        <v>1711.8</v>
      </c>
      <c r="Z92">
        <v>60381.8</v>
      </c>
      <c r="AA92">
        <v>1.2440834821088473</v>
      </c>
      <c r="AK92">
        <v>60381.8</v>
      </c>
      <c r="AL92">
        <v>1.2440834821088473</v>
      </c>
    </row>
    <row r="93" spans="2:38" x14ac:dyDescent="0.25">
      <c r="B93">
        <v>90811</v>
      </c>
      <c r="C93">
        <v>20058</v>
      </c>
      <c r="D93">
        <v>73055</v>
      </c>
      <c r="E93">
        <v>83924</v>
      </c>
      <c r="F93">
        <v>52736</v>
      </c>
      <c r="H93">
        <v>83498</v>
      </c>
      <c r="J93">
        <f t="shared" si="12"/>
        <v>64116.800000000003</v>
      </c>
      <c r="K93">
        <f t="shared" si="13"/>
        <v>1.3022795897487085</v>
      </c>
      <c r="L93">
        <f t="shared" si="14"/>
        <v>90811</v>
      </c>
      <c r="M93">
        <f t="shared" si="15"/>
        <v>20058</v>
      </c>
      <c r="N93">
        <f t="shared" si="16"/>
        <v>64116.800000000003</v>
      </c>
      <c r="O93">
        <f t="shared" si="17"/>
        <v>70753</v>
      </c>
      <c r="Q93">
        <v>5147</v>
      </c>
      <c r="R93">
        <v>874</v>
      </c>
      <c r="T93">
        <v>-1122.3999999999942</v>
      </c>
      <c r="U93">
        <v>-1191.1999999999971</v>
      </c>
      <c r="W93">
        <v>9622.4</v>
      </c>
      <c r="X93">
        <v>1671.9999999999998</v>
      </c>
      <c r="AB93">
        <v>64116.800000000003</v>
      </c>
      <c r="AC93">
        <v>1.3022795897487085</v>
      </c>
      <c r="AK93">
        <v>64116.800000000003</v>
      </c>
      <c r="AL93">
        <v>1.3022795897487085</v>
      </c>
    </row>
    <row r="94" spans="2:38" x14ac:dyDescent="0.25">
      <c r="B94">
        <v>88843</v>
      </c>
      <c r="C94">
        <v>85830</v>
      </c>
      <c r="D94">
        <v>49268</v>
      </c>
      <c r="E94">
        <v>43024</v>
      </c>
      <c r="F94">
        <v>83411</v>
      </c>
      <c r="H94">
        <v>119709</v>
      </c>
      <c r="J94">
        <f t="shared" si="12"/>
        <v>70075.199999999997</v>
      </c>
      <c r="K94">
        <f t="shared" si="13"/>
        <v>1.7082933762586479</v>
      </c>
      <c r="L94">
        <f t="shared" si="14"/>
        <v>88843</v>
      </c>
      <c r="M94">
        <f t="shared" si="15"/>
        <v>43024</v>
      </c>
      <c r="N94">
        <f t="shared" si="16"/>
        <v>70075.199999999997</v>
      </c>
      <c r="O94">
        <f t="shared" si="17"/>
        <v>45819</v>
      </c>
      <c r="Q94">
        <v>-9441</v>
      </c>
      <c r="R94">
        <v>868</v>
      </c>
      <c r="T94">
        <v>-9604.1999999999971</v>
      </c>
      <c r="U94">
        <v>1114.8000000000029</v>
      </c>
      <c r="W94">
        <v>17466.600000000002</v>
      </c>
      <c r="X94">
        <v>2076</v>
      </c>
      <c r="AF94">
        <v>70075.199999999997</v>
      </c>
      <c r="AG94">
        <v>1.7082933762586479</v>
      </c>
      <c r="AK94">
        <v>70075.199999999997</v>
      </c>
      <c r="AL94">
        <v>1.7082933762586479</v>
      </c>
    </row>
    <row r="95" spans="2:38" x14ac:dyDescent="0.25">
      <c r="B95">
        <v>65417</v>
      </c>
      <c r="C95">
        <v>38505</v>
      </c>
      <c r="D95">
        <v>12826</v>
      </c>
      <c r="E95">
        <v>66086</v>
      </c>
      <c r="F95">
        <v>99412</v>
      </c>
      <c r="H95">
        <v>64566</v>
      </c>
      <c r="J95">
        <f t="shared" si="12"/>
        <v>56449.2</v>
      </c>
      <c r="K95">
        <f t="shared" si="13"/>
        <v>1.1437894602580727</v>
      </c>
      <c r="L95">
        <f t="shared" si="14"/>
        <v>99412</v>
      </c>
      <c r="M95">
        <f t="shared" si="15"/>
        <v>12826</v>
      </c>
      <c r="N95">
        <f t="shared" si="16"/>
        <v>56449.2</v>
      </c>
      <c r="O95">
        <f t="shared" si="17"/>
        <v>86586</v>
      </c>
      <c r="Q95">
        <v>-2223</v>
      </c>
      <c r="R95">
        <v>-499</v>
      </c>
      <c r="T95">
        <v>-4927.8000000000029</v>
      </c>
      <c r="U95">
        <v>1640.5999999999985</v>
      </c>
      <c r="W95">
        <v>13492.2</v>
      </c>
      <c r="X95">
        <v>1819.4</v>
      </c>
      <c r="AB95">
        <v>56449.2</v>
      </c>
      <c r="AC95">
        <v>1.1437894602580727</v>
      </c>
      <c r="AI95">
        <v>56449.2</v>
      </c>
      <c r="AJ95">
        <v>1.1437894602580727</v>
      </c>
    </row>
    <row r="96" spans="2:38" x14ac:dyDescent="0.25">
      <c r="B96">
        <v>79624</v>
      </c>
      <c r="C96">
        <v>60080</v>
      </c>
      <c r="D96">
        <v>14597</v>
      </c>
      <c r="E96">
        <v>54028</v>
      </c>
      <c r="F96">
        <v>67385</v>
      </c>
      <c r="H96">
        <v>94651</v>
      </c>
      <c r="J96">
        <f t="shared" si="12"/>
        <v>55142.8</v>
      </c>
      <c r="K96">
        <f t="shared" si="13"/>
        <v>1.7164706906432026</v>
      </c>
      <c r="L96">
        <f t="shared" si="14"/>
        <v>79624</v>
      </c>
      <c r="M96">
        <f t="shared" si="15"/>
        <v>14597</v>
      </c>
      <c r="N96">
        <f t="shared" si="16"/>
        <v>55142.8</v>
      </c>
      <c r="O96">
        <f t="shared" si="17"/>
        <v>65027</v>
      </c>
      <c r="Q96">
        <v>1663</v>
      </c>
      <c r="R96">
        <v>2155</v>
      </c>
      <c r="T96">
        <v>-6258.7999999999956</v>
      </c>
      <c r="U96">
        <v>982.80000000000291</v>
      </c>
      <c r="W96">
        <v>18134.800000000003</v>
      </c>
      <c r="X96">
        <v>992.8</v>
      </c>
      <c r="AF96">
        <v>55142.8</v>
      </c>
      <c r="AG96">
        <v>1.7164706906432026</v>
      </c>
      <c r="AK96">
        <v>55142.8</v>
      </c>
      <c r="AL96">
        <v>1.7164706906432026</v>
      </c>
    </row>
    <row r="97" spans="2:38" x14ac:dyDescent="0.25">
      <c r="B97">
        <v>22699</v>
      </c>
      <c r="C97">
        <v>45284</v>
      </c>
      <c r="D97">
        <v>22440</v>
      </c>
      <c r="E97">
        <v>118655</v>
      </c>
      <c r="F97">
        <v>80181</v>
      </c>
      <c r="H97">
        <v>68356</v>
      </c>
      <c r="J97">
        <f t="shared" si="12"/>
        <v>57851.8</v>
      </c>
      <c r="K97">
        <f t="shared" si="13"/>
        <v>1.1815708413567079</v>
      </c>
      <c r="L97">
        <f t="shared" si="14"/>
        <v>118655</v>
      </c>
      <c r="M97">
        <f t="shared" si="15"/>
        <v>22440</v>
      </c>
      <c r="N97">
        <f t="shared" si="16"/>
        <v>57851.8</v>
      </c>
      <c r="O97">
        <f t="shared" si="17"/>
        <v>96215</v>
      </c>
      <c r="Q97">
        <v>-1139</v>
      </c>
      <c r="R97">
        <v>-1484</v>
      </c>
      <c r="T97">
        <v>8430.4000000000015</v>
      </c>
      <c r="U97">
        <v>-944.39999999999418</v>
      </c>
      <c r="W97">
        <v>20605.2</v>
      </c>
      <c r="X97">
        <v>2382.8000000000002</v>
      </c>
      <c r="Z97">
        <v>57851.8</v>
      </c>
      <c r="AA97">
        <v>1.1815708413567079</v>
      </c>
      <c r="AK97">
        <v>57851.8</v>
      </c>
      <c r="AL97">
        <v>1.1815708413567079</v>
      </c>
    </row>
    <row r="98" spans="2:38" x14ac:dyDescent="0.25">
      <c r="B98">
        <v>3528</v>
      </c>
      <c r="C98">
        <v>33407</v>
      </c>
      <c r="D98">
        <v>26530</v>
      </c>
      <c r="E98">
        <v>35483</v>
      </c>
      <c r="F98">
        <v>80472</v>
      </c>
      <c r="H98">
        <v>54162</v>
      </c>
      <c r="J98">
        <f t="shared" si="12"/>
        <v>35884</v>
      </c>
      <c r="K98">
        <f t="shared" ref="K98:K129" si="18">H98/J98</f>
        <v>1.5093635046260172</v>
      </c>
      <c r="L98">
        <f t="shared" si="14"/>
        <v>80472</v>
      </c>
      <c r="M98">
        <f t="shared" si="15"/>
        <v>3528</v>
      </c>
      <c r="N98">
        <f t="shared" si="16"/>
        <v>35884</v>
      </c>
      <c r="O98">
        <f t="shared" si="17"/>
        <v>76944</v>
      </c>
      <c r="Q98">
        <v>-7338</v>
      </c>
      <c r="R98">
        <v>256</v>
      </c>
      <c r="T98">
        <v>-8396</v>
      </c>
      <c r="U98">
        <v>-639.59999999999854</v>
      </c>
      <c r="W98">
        <v>20282.8</v>
      </c>
      <c r="X98">
        <v>652.79999999999995</v>
      </c>
      <c r="Z98">
        <v>35884</v>
      </c>
      <c r="AA98">
        <v>1.5093635046260172</v>
      </c>
      <c r="AK98">
        <v>35884</v>
      </c>
      <c r="AL98">
        <v>1.5093635046260172</v>
      </c>
    </row>
    <row r="99" spans="2:38" x14ac:dyDescent="0.25">
      <c r="B99">
        <v>57923</v>
      </c>
      <c r="C99">
        <v>115280</v>
      </c>
      <c r="D99">
        <v>59735</v>
      </c>
      <c r="E99">
        <v>62425</v>
      </c>
      <c r="F99">
        <v>72487</v>
      </c>
      <c r="H99">
        <v>90704</v>
      </c>
      <c r="J99">
        <f t="shared" si="12"/>
        <v>73570</v>
      </c>
      <c r="K99">
        <f t="shared" si="18"/>
        <v>1.2328938425988853</v>
      </c>
      <c r="L99">
        <f t="shared" si="14"/>
        <v>115280</v>
      </c>
      <c r="M99">
        <f t="shared" si="15"/>
        <v>57923</v>
      </c>
      <c r="N99">
        <f t="shared" si="16"/>
        <v>73570</v>
      </c>
      <c r="O99">
        <f t="shared" si="17"/>
        <v>57357</v>
      </c>
      <c r="Q99">
        <v>9647</v>
      </c>
      <c r="R99">
        <v>138</v>
      </c>
      <c r="T99">
        <v>-4535</v>
      </c>
      <c r="U99">
        <v>-893.19999999999709</v>
      </c>
      <c r="W99">
        <v>11184.6</v>
      </c>
      <c r="X99">
        <v>1295.1999999999998</v>
      </c>
      <c r="AB99">
        <v>73570</v>
      </c>
      <c r="AC99">
        <v>1.2328938425988853</v>
      </c>
      <c r="AK99">
        <v>73570</v>
      </c>
      <c r="AL99">
        <v>1.2328938425988853</v>
      </c>
    </row>
    <row r="100" spans="2:38" x14ac:dyDescent="0.25">
      <c r="B100">
        <v>27746</v>
      </c>
      <c r="C100">
        <v>30419</v>
      </c>
      <c r="D100">
        <v>110494</v>
      </c>
      <c r="E100">
        <v>15847</v>
      </c>
      <c r="F100">
        <v>50975</v>
      </c>
      <c r="H100">
        <v>55501</v>
      </c>
      <c r="J100">
        <f t="shared" si="12"/>
        <v>47096.2</v>
      </c>
      <c r="K100">
        <f t="shared" si="18"/>
        <v>1.1784602579401311</v>
      </c>
      <c r="L100">
        <f t="shared" si="14"/>
        <v>110494</v>
      </c>
      <c r="M100">
        <f t="shared" si="15"/>
        <v>15847</v>
      </c>
      <c r="N100">
        <f t="shared" si="16"/>
        <v>47096.2</v>
      </c>
      <c r="O100">
        <f t="shared" si="17"/>
        <v>94647</v>
      </c>
      <c r="Q100">
        <v>-2555</v>
      </c>
      <c r="R100">
        <v>782</v>
      </c>
      <c r="T100">
        <v>2152</v>
      </c>
      <c r="U100">
        <v>-685</v>
      </c>
      <c r="W100">
        <v>7436.4</v>
      </c>
      <c r="X100">
        <v>3368.6</v>
      </c>
      <c r="Z100">
        <v>47096.2</v>
      </c>
      <c r="AA100">
        <v>1.1784602579401311</v>
      </c>
      <c r="AI100">
        <v>47096.2</v>
      </c>
      <c r="AJ100">
        <v>1.1784602579401311</v>
      </c>
    </row>
    <row r="101" spans="2:38" x14ac:dyDescent="0.25">
      <c r="B101">
        <v>93642</v>
      </c>
      <c r="C101">
        <v>100420</v>
      </c>
      <c r="D101">
        <v>16193</v>
      </c>
      <c r="E101">
        <v>77890</v>
      </c>
      <c r="F101">
        <v>46520</v>
      </c>
      <c r="H101">
        <v>90951</v>
      </c>
      <c r="J101">
        <f t="shared" si="12"/>
        <v>66933</v>
      </c>
      <c r="K101">
        <f t="shared" si="18"/>
        <v>1.3588364483886872</v>
      </c>
      <c r="L101">
        <f t="shared" si="14"/>
        <v>100420</v>
      </c>
      <c r="M101">
        <f t="shared" si="15"/>
        <v>16193</v>
      </c>
      <c r="N101">
        <f t="shared" si="16"/>
        <v>66933</v>
      </c>
      <c r="O101">
        <f t="shared" si="17"/>
        <v>84227</v>
      </c>
      <c r="Q101">
        <v>9033</v>
      </c>
      <c r="R101">
        <v>0</v>
      </c>
      <c r="T101">
        <v>-5661.6000000000058</v>
      </c>
      <c r="U101">
        <v>-1583.6000000000058</v>
      </c>
      <c r="W101">
        <v>11421.599999999999</v>
      </c>
      <c r="X101">
        <v>1833.2000000000003</v>
      </c>
      <c r="AB101">
        <v>66933</v>
      </c>
      <c r="AC101">
        <v>1.3588364483886872</v>
      </c>
      <c r="AK101">
        <v>66933</v>
      </c>
      <c r="AL101">
        <v>1.3588364483886872</v>
      </c>
    </row>
    <row r="103" spans="2:38" x14ac:dyDescent="0.25">
      <c r="B103">
        <v>4455188</v>
      </c>
      <c r="C103">
        <v>4342678</v>
      </c>
      <c r="D103">
        <v>4388491</v>
      </c>
      <c r="E103">
        <v>4694167</v>
      </c>
      <c r="F103">
        <v>4212287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DBC8C1-BF48-4BEA-8837-01F2E60B6AC2}">
  <dimension ref="A1:AL103"/>
  <sheetViews>
    <sheetView workbookViewId="0"/>
  </sheetViews>
  <sheetFormatPr defaultRowHeight="15" x14ac:dyDescent="0.25"/>
  <sheetData>
    <row r="1" spans="1:38" x14ac:dyDescent="0.25">
      <c r="A1" t="s">
        <v>99</v>
      </c>
    </row>
    <row r="2" spans="1:38" x14ac:dyDescent="0.25">
      <c r="B2">
        <v>96358</v>
      </c>
      <c r="C2">
        <v>89927</v>
      </c>
      <c r="D2">
        <v>92766</v>
      </c>
      <c r="E2">
        <v>72812</v>
      </c>
      <c r="F2">
        <v>75787</v>
      </c>
      <c r="H2">
        <v>88050</v>
      </c>
      <c r="J2">
        <f t="shared" ref="J2:J33" si="0">AVERAGE(B2:F2)</f>
        <v>85530</v>
      </c>
      <c r="K2">
        <f t="shared" ref="K2:K33" si="1">H2/J2</f>
        <v>1.0294633461943177</v>
      </c>
      <c r="L2">
        <f t="shared" ref="L2:L33" si="2">MAX(B2:F2)</f>
        <v>96358</v>
      </c>
      <c r="M2">
        <f t="shared" ref="M2:M33" si="3">MIN(B2:F2)</f>
        <v>72812</v>
      </c>
      <c r="N2">
        <f t="shared" ref="N2:N33" si="4">AVERAGE(B2:F2)</f>
        <v>85530</v>
      </c>
      <c r="O2">
        <f t="shared" ref="O2:O33" si="5">L2-M2</f>
        <v>23546</v>
      </c>
      <c r="Q2">
        <v>-39255</v>
      </c>
      <c r="R2">
        <v>-1367</v>
      </c>
      <c r="T2">
        <v>-2169</v>
      </c>
      <c r="U2">
        <v>456.19999999999709</v>
      </c>
      <c r="W2">
        <v>13742.6</v>
      </c>
      <c r="X2">
        <v>723.4</v>
      </c>
      <c r="AF2">
        <v>85530</v>
      </c>
      <c r="AG2">
        <v>1.0294633461943177</v>
      </c>
      <c r="AI2">
        <v>85530</v>
      </c>
      <c r="AJ2">
        <v>1.0294633461943177</v>
      </c>
    </row>
    <row r="3" spans="1:38" x14ac:dyDescent="0.25">
      <c r="B3">
        <v>8808</v>
      </c>
      <c r="C3">
        <v>5578</v>
      </c>
      <c r="D3">
        <v>72983</v>
      </c>
      <c r="E3">
        <v>84645</v>
      </c>
      <c r="F3">
        <v>80859</v>
      </c>
      <c r="H3">
        <v>90227</v>
      </c>
      <c r="J3">
        <f t="shared" si="0"/>
        <v>50574.6</v>
      </c>
      <c r="K3">
        <f t="shared" si="1"/>
        <v>1.7840378371751828</v>
      </c>
      <c r="L3">
        <f t="shared" si="2"/>
        <v>84645</v>
      </c>
      <c r="M3">
        <f t="shared" si="3"/>
        <v>5578</v>
      </c>
      <c r="N3">
        <f t="shared" si="4"/>
        <v>50574.6</v>
      </c>
      <c r="O3">
        <f t="shared" si="5"/>
        <v>79067</v>
      </c>
      <c r="Q3">
        <v>-3253</v>
      </c>
      <c r="R3">
        <v>5</v>
      </c>
      <c r="T3">
        <v>1399.1999999999971</v>
      </c>
      <c r="U3">
        <v>-346.80000000000291</v>
      </c>
      <c r="W3">
        <v>11125.2</v>
      </c>
      <c r="X3">
        <v>649.59999999999991</v>
      </c>
      <c r="AD3">
        <v>50574.6</v>
      </c>
      <c r="AE3">
        <v>1.7840378371751828</v>
      </c>
      <c r="AK3">
        <v>50574.6</v>
      </c>
      <c r="AL3">
        <v>1.7840378371751828</v>
      </c>
    </row>
    <row r="4" spans="1:38" x14ac:dyDescent="0.25">
      <c r="B4">
        <v>77477</v>
      </c>
      <c r="C4">
        <v>89956</v>
      </c>
      <c r="D4">
        <v>101569</v>
      </c>
      <c r="E4">
        <v>103169</v>
      </c>
      <c r="F4">
        <v>65367</v>
      </c>
      <c r="H4">
        <v>126655</v>
      </c>
      <c r="J4">
        <f t="shared" si="0"/>
        <v>87507.6</v>
      </c>
      <c r="K4">
        <f t="shared" si="1"/>
        <v>1.4473600007313649</v>
      </c>
      <c r="L4">
        <f t="shared" si="2"/>
        <v>103169</v>
      </c>
      <c r="M4">
        <f t="shared" si="3"/>
        <v>65367</v>
      </c>
      <c r="N4">
        <f t="shared" si="4"/>
        <v>87507.6</v>
      </c>
      <c r="O4">
        <f t="shared" si="5"/>
        <v>37802</v>
      </c>
      <c r="Q4">
        <v>-2618</v>
      </c>
      <c r="R4">
        <v>1993</v>
      </c>
      <c r="T4">
        <v>-4668.5999999999913</v>
      </c>
      <c r="U4">
        <v>993.60000000000582</v>
      </c>
      <c r="W4">
        <v>23107.399999999998</v>
      </c>
      <c r="X4">
        <v>2488</v>
      </c>
      <c r="AB4">
        <v>87507.6</v>
      </c>
      <c r="AC4">
        <v>1.4473600007313649</v>
      </c>
      <c r="AK4">
        <v>87507.6</v>
      </c>
      <c r="AL4">
        <v>1.4473600007313649</v>
      </c>
    </row>
    <row r="5" spans="1:38" x14ac:dyDescent="0.25">
      <c r="B5">
        <v>102742</v>
      </c>
      <c r="C5">
        <v>67830</v>
      </c>
      <c r="D5">
        <v>43159</v>
      </c>
      <c r="E5">
        <v>8769</v>
      </c>
      <c r="F5">
        <v>63566</v>
      </c>
      <c r="H5">
        <v>76458</v>
      </c>
      <c r="J5">
        <f t="shared" si="0"/>
        <v>57213.2</v>
      </c>
      <c r="K5">
        <f t="shared" si="1"/>
        <v>1.3363699286178714</v>
      </c>
      <c r="L5">
        <f t="shared" si="2"/>
        <v>102742</v>
      </c>
      <c r="M5">
        <f t="shared" si="3"/>
        <v>8769</v>
      </c>
      <c r="N5">
        <f t="shared" si="4"/>
        <v>57213.2</v>
      </c>
      <c r="O5">
        <f t="shared" si="5"/>
        <v>93973</v>
      </c>
      <c r="Q5">
        <v>18279</v>
      </c>
      <c r="R5">
        <v>4650</v>
      </c>
      <c r="T5">
        <v>6192.7999999999956</v>
      </c>
      <c r="U5">
        <v>-615.60000000000582</v>
      </c>
      <c r="W5">
        <v>16648.8</v>
      </c>
      <c r="X5">
        <v>1804</v>
      </c>
      <c r="Z5">
        <v>57213.2</v>
      </c>
      <c r="AA5">
        <v>1.3363699286178714</v>
      </c>
      <c r="AK5">
        <v>57213.2</v>
      </c>
      <c r="AL5">
        <v>1.3363699286178714</v>
      </c>
    </row>
    <row r="6" spans="1:38" x14ac:dyDescent="0.25">
      <c r="B6">
        <v>100753</v>
      </c>
      <c r="C6">
        <v>7820</v>
      </c>
      <c r="D6">
        <v>9438</v>
      </c>
      <c r="E6">
        <v>18385</v>
      </c>
      <c r="F6">
        <v>52539</v>
      </c>
      <c r="H6">
        <v>59566</v>
      </c>
      <c r="J6">
        <f t="shared" si="0"/>
        <v>37787</v>
      </c>
      <c r="K6">
        <f t="shared" si="1"/>
        <v>1.5763622409823483</v>
      </c>
      <c r="L6">
        <f t="shared" si="2"/>
        <v>100753</v>
      </c>
      <c r="M6">
        <f t="shared" si="3"/>
        <v>7820</v>
      </c>
      <c r="N6">
        <f t="shared" si="4"/>
        <v>37787</v>
      </c>
      <c r="O6">
        <f t="shared" si="5"/>
        <v>92933</v>
      </c>
      <c r="Q6">
        <v>8644</v>
      </c>
      <c r="R6">
        <v>17</v>
      </c>
      <c r="T6">
        <v>296.59999999999854</v>
      </c>
      <c r="U6">
        <v>-1052.8000000000029</v>
      </c>
      <c r="W6">
        <v>14283.8</v>
      </c>
      <c r="X6">
        <v>1589.1999999999998</v>
      </c>
      <c r="Z6">
        <v>37787</v>
      </c>
      <c r="AA6">
        <v>1.5763622409823483</v>
      </c>
      <c r="AK6">
        <v>37787</v>
      </c>
      <c r="AL6">
        <v>1.5763622409823483</v>
      </c>
    </row>
    <row r="7" spans="1:38" x14ac:dyDescent="0.25">
      <c r="B7">
        <v>88813</v>
      </c>
      <c r="C7">
        <v>18953</v>
      </c>
      <c r="D7">
        <v>61735</v>
      </c>
      <c r="E7">
        <v>115722</v>
      </c>
      <c r="F7">
        <v>10621</v>
      </c>
      <c r="H7">
        <v>111229</v>
      </c>
      <c r="J7">
        <f t="shared" si="0"/>
        <v>59168.800000000003</v>
      </c>
      <c r="K7">
        <f t="shared" si="1"/>
        <v>1.8798589797325616</v>
      </c>
      <c r="L7">
        <f t="shared" si="2"/>
        <v>115722</v>
      </c>
      <c r="M7">
        <f t="shared" si="3"/>
        <v>10621</v>
      </c>
      <c r="N7">
        <f t="shared" si="4"/>
        <v>59168.800000000003</v>
      </c>
      <c r="O7">
        <f t="shared" si="5"/>
        <v>105101</v>
      </c>
      <c r="Q7">
        <v>16150</v>
      </c>
      <c r="R7">
        <v>1926</v>
      </c>
      <c r="T7">
        <v>-953.59999999999854</v>
      </c>
      <c r="U7">
        <v>1858.2000000000044</v>
      </c>
      <c r="W7">
        <v>10346.799999999999</v>
      </c>
      <c r="X7">
        <v>1858.2</v>
      </c>
      <c r="AD7">
        <v>59168.800000000003</v>
      </c>
      <c r="AE7">
        <v>1.8798589797325616</v>
      </c>
      <c r="AK7">
        <v>59168.800000000003</v>
      </c>
      <c r="AL7">
        <v>1.8798589797325616</v>
      </c>
    </row>
    <row r="8" spans="1:38" x14ac:dyDescent="0.25">
      <c r="B8">
        <v>34092</v>
      </c>
      <c r="C8">
        <v>25323</v>
      </c>
      <c r="D8">
        <v>22270</v>
      </c>
      <c r="E8">
        <v>116685</v>
      </c>
      <c r="F8">
        <v>38556</v>
      </c>
      <c r="H8">
        <v>62378</v>
      </c>
      <c r="J8">
        <f t="shared" si="0"/>
        <v>47385.2</v>
      </c>
      <c r="K8">
        <f t="shared" si="1"/>
        <v>1.3164025898381775</v>
      </c>
      <c r="L8">
        <f t="shared" si="2"/>
        <v>116685</v>
      </c>
      <c r="M8">
        <f t="shared" si="3"/>
        <v>22270</v>
      </c>
      <c r="N8">
        <f t="shared" si="4"/>
        <v>47385.2</v>
      </c>
      <c r="O8">
        <f t="shared" si="5"/>
        <v>94415</v>
      </c>
      <c r="Q8">
        <v>-7855</v>
      </c>
      <c r="R8">
        <v>-7</v>
      </c>
      <c r="T8">
        <v>4581.1999999999971</v>
      </c>
      <c r="U8">
        <v>-1376.6000000000058</v>
      </c>
      <c r="W8">
        <v>15000.4</v>
      </c>
      <c r="X8">
        <v>2544.6000000000004</v>
      </c>
      <c r="AD8">
        <v>47385.2</v>
      </c>
      <c r="AE8">
        <v>1.3164025898381775</v>
      </c>
      <c r="AK8">
        <v>47385.2</v>
      </c>
      <c r="AL8">
        <v>1.3164025898381775</v>
      </c>
    </row>
    <row r="9" spans="1:38" x14ac:dyDescent="0.25">
      <c r="B9">
        <v>7810</v>
      </c>
      <c r="C9">
        <v>52020</v>
      </c>
      <c r="D9">
        <v>18663</v>
      </c>
      <c r="E9">
        <v>82400</v>
      </c>
      <c r="F9">
        <v>59675</v>
      </c>
      <c r="H9">
        <v>67637</v>
      </c>
      <c r="J9">
        <f t="shared" si="0"/>
        <v>44113.599999999999</v>
      </c>
      <c r="K9">
        <f t="shared" si="1"/>
        <v>1.5332459830981828</v>
      </c>
      <c r="L9">
        <f t="shared" si="2"/>
        <v>82400</v>
      </c>
      <c r="M9">
        <f t="shared" si="3"/>
        <v>7810</v>
      </c>
      <c r="N9">
        <f t="shared" si="4"/>
        <v>44113.599999999999</v>
      </c>
      <c r="O9">
        <f t="shared" si="5"/>
        <v>74590</v>
      </c>
      <c r="Q9">
        <v>-3457</v>
      </c>
      <c r="R9">
        <v>-929</v>
      </c>
      <c r="T9">
        <v>-1347.2000000000044</v>
      </c>
      <c r="U9">
        <v>-1053.2000000000044</v>
      </c>
      <c r="W9">
        <v>10665.2</v>
      </c>
      <c r="X9">
        <v>1053.1999999999998</v>
      </c>
      <c r="AD9">
        <v>44113.599999999999</v>
      </c>
      <c r="AE9">
        <v>1.5332459830981828</v>
      </c>
      <c r="AK9">
        <v>44113.599999999999</v>
      </c>
      <c r="AL9">
        <v>1.5332459830981828</v>
      </c>
    </row>
    <row r="10" spans="1:38" x14ac:dyDescent="0.25">
      <c r="B10">
        <v>16987</v>
      </c>
      <c r="C10">
        <v>61188</v>
      </c>
      <c r="D10">
        <v>27304</v>
      </c>
      <c r="E10">
        <v>52202</v>
      </c>
      <c r="F10">
        <v>91746</v>
      </c>
      <c r="H10">
        <v>76617</v>
      </c>
      <c r="J10">
        <f t="shared" si="0"/>
        <v>49885.4</v>
      </c>
      <c r="K10">
        <f t="shared" si="1"/>
        <v>1.5358601915590533</v>
      </c>
      <c r="L10">
        <f t="shared" si="2"/>
        <v>91746</v>
      </c>
      <c r="M10">
        <f t="shared" si="3"/>
        <v>16987</v>
      </c>
      <c r="N10">
        <f t="shared" si="4"/>
        <v>49885.4</v>
      </c>
      <c r="O10">
        <f t="shared" si="5"/>
        <v>74759</v>
      </c>
      <c r="Q10">
        <v>-8253</v>
      </c>
      <c r="R10">
        <v>1</v>
      </c>
      <c r="T10">
        <v>11214.200000000004</v>
      </c>
      <c r="U10">
        <v>-86.400000000001455</v>
      </c>
      <c r="W10">
        <v>19337.8</v>
      </c>
      <c r="X10">
        <v>1319.6</v>
      </c>
      <c r="AD10">
        <v>49885.4</v>
      </c>
      <c r="AE10">
        <v>1.5358601915590533</v>
      </c>
      <c r="AK10">
        <v>49885.4</v>
      </c>
      <c r="AL10">
        <v>1.5358601915590533</v>
      </c>
    </row>
    <row r="11" spans="1:38" x14ac:dyDescent="0.25">
      <c r="B11">
        <v>15082</v>
      </c>
      <c r="C11">
        <v>24723</v>
      </c>
      <c r="D11">
        <v>100326</v>
      </c>
      <c r="E11">
        <v>33690</v>
      </c>
      <c r="F11">
        <v>100307</v>
      </c>
      <c r="H11">
        <v>71480</v>
      </c>
      <c r="J11">
        <f t="shared" si="0"/>
        <v>54825.599999999999</v>
      </c>
      <c r="K11">
        <f t="shared" si="1"/>
        <v>1.3037705013716221</v>
      </c>
      <c r="L11">
        <f t="shared" si="2"/>
        <v>100326</v>
      </c>
      <c r="M11">
        <f t="shared" si="3"/>
        <v>15082</v>
      </c>
      <c r="N11">
        <f t="shared" si="4"/>
        <v>54825.599999999999</v>
      </c>
      <c r="O11">
        <f t="shared" si="5"/>
        <v>85244</v>
      </c>
      <c r="Q11">
        <v>3584</v>
      </c>
      <c r="R11">
        <v>-25</v>
      </c>
      <c r="T11">
        <v>-9847.8000000000029</v>
      </c>
      <c r="U11">
        <v>-328.59999999999854</v>
      </c>
      <c r="W11">
        <v>9847.7999999999993</v>
      </c>
      <c r="X11">
        <v>329</v>
      </c>
      <c r="AB11">
        <v>54825.599999999999</v>
      </c>
      <c r="AC11">
        <v>1.3037705013716221</v>
      </c>
      <c r="AI11">
        <v>54825.599999999999</v>
      </c>
      <c r="AJ11">
        <v>1.3037705013716221</v>
      </c>
    </row>
    <row r="12" spans="1:38" x14ac:dyDescent="0.25">
      <c r="B12">
        <v>18026</v>
      </c>
      <c r="C12">
        <v>41711</v>
      </c>
      <c r="D12">
        <v>107432</v>
      </c>
      <c r="E12">
        <v>85022</v>
      </c>
      <c r="F12">
        <v>45475</v>
      </c>
      <c r="H12">
        <v>128516</v>
      </c>
      <c r="J12">
        <f t="shared" si="0"/>
        <v>59533.2</v>
      </c>
      <c r="K12">
        <f t="shared" si="1"/>
        <v>2.1587282390330103</v>
      </c>
      <c r="L12">
        <f t="shared" si="2"/>
        <v>107432</v>
      </c>
      <c r="M12">
        <f t="shared" si="3"/>
        <v>18026</v>
      </c>
      <c r="N12">
        <f t="shared" si="4"/>
        <v>59533.2</v>
      </c>
      <c r="O12">
        <f t="shared" si="5"/>
        <v>89406</v>
      </c>
      <c r="Q12">
        <v>15848</v>
      </c>
      <c r="R12">
        <v>4199</v>
      </c>
      <c r="T12">
        <v>6298.7999999999956</v>
      </c>
      <c r="U12">
        <v>-857.40000000000146</v>
      </c>
      <c r="W12">
        <v>12043.599999999999</v>
      </c>
      <c r="X12">
        <v>2414.6</v>
      </c>
      <c r="AD12">
        <v>59533.2</v>
      </c>
      <c r="AE12">
        <v>2.1587282390330103</v>
      </c>
      <c r="AK12">
        <v>59533.2</v>
      </c>
      <c r="AL12">
        <v>2.1587282390330103</v>
      </c>
    </row>
    <row r="13" spans="1:38" x14ac:dyDescent="0.25">
      <c r="B13">
        <v>103483</v>
      </c>
      <c r="C13">
        <v>105563</v>
      </c>
      <c r="D13">
        <v>50703</v>
      </c>
      <c r="E13">
        <v>114622</v>
      </c>
      <c r="F13">
        <v>100511</v>
      </c>
      <c r="H13">
        <v>132488</v>
      </c>
      <c r="J13">
        <f t="shared" si="0"/>
        <v>94976.4</v>
      </c>
      <c r="K13">
        <f t="shared" si="1"/>
        <v>1.3949570630177603</v>
      </c>
      <c r="L13">
        <f t="shared" si="2"/>
        <v>114622</v>
      </c>
      <c r="M13">
        <f t="shared" si="3"/>
        <v>50703</v>
      </c>
      <c r="N13">
        <f t="shared" si="4"/>
        <v>94976.4</v>
      </c>
      <c r="O13">
        <f t="shared" si="5"/>
        <v>63919</v>
      </c>
      <c r="Q13">
        <v>9488</v>
      </c>
      <c r="R13">
        <v>63</v>
      </c>
      <c r="T13">
        <v>19405.199999999997</v>
      </c>
      <c r="U13">
        <v>585</v>
      </c>
      <c r="W13">
        <v>19405.199999999997</v>
      </c>
      <c r="X13">
        <v>1259</v>
      </c>
      <c r="AF13">
        <v>94976.4</v>
      </c>
      <c r="AG13">
        <v>1.3949570630177603</v>
      </c>
      <c r="AK13">
        <v>94976.4</v>
      </c>
      <c r="AL13">
        <v>1.3949570630177603</v>
      </c>
    </row>
    <row r="14" spans="1:38" x14ac:dyDescent="0.25">
      <c r="B14">
        <v>25908</v>
      </c>
      <c r="C14">
        <v>50881</v>
      </c>
      <c r="D14">
        <v>16261</v>
      </c>
      <c r="E14">
        <v>81503</v>
      </c>
      <c r="F14">
        <v>68433</v>
      </c>
      <c r="H14">
        <v>64179</v>
      </c>
      <c r="J14">
        <f t="shared" si="0"/>
        <v>48597.2</v>
      </c>
      <c r="K14">
        <f t="shared" si="1"/>
        <v>1.3206316413291301</v>
      </c>
      <c r="L14">
        <f t="shared" si="2"/>
        <v>81503</v>
      </c>
      <c r="M14">
        <f t="shared" si="3"/>
        <v>16261</v>
      </c>
      <c r="N14">
        <f t="shared" si="4"/>
        <v>48597.2</v>
      </c>
      <c r="O14">
        <f t="shared" si="5"/>
        <v>65242</v>
      </c>
      <c r="Q14">
        <v>-1995</v>
      </c>
      <c r="R14">
        <v>74</v>
      </c>
      <c r="T14">
        <v>-11943.400000000001</v>
      </c>
      <c r="U14">
        <v>-331.80000000000291</v>
      </c>
      <c r="W14">
        <v>20191</v>
      </c>
      <c r="X14">
        <v>935.80000000000007</v>
      </c>
      <c r="Z14">
        <v>48597.2</v>
      </c>
      <c r="AA14">
        <v>1.3206316413291301</v>
      </c>
      <c r="AK14">
        <v>48597.2</v>
      </c>
      <c r="AL14">
        <v>1.3206316413291301</v>
      </c>
    </row>
    <row r="15" spans="1:38" x14ac:dyDescent="0.25">
      <c r="B15">
        <v>46460</v>
      </c>
      <c r="C15">
        <v>16594</v>
      </c>
      <c r="D15">
        <v>31822</v>
      </c>
      <c r="E15">
        <v>34129</v>
      </c>
      <c r="F15">
        <v>70617</v>
      </c>
      <c r="H15">
        <v>74568</v>
      </c>
      <c r="J15">
        <f t="shared" si="0"/>
        <v>39924.400000000001</v>
      </c>
      <c r="K15">
        <f t="shared" si="1"/>
        <v>1.8677300097183676</v>
      </c>
      <c r="L15">
        <f t="shared" si="2"/>
        <v>70617</v>
      </c>
      <c r="M15">
        <f t="shared" si="3"/>
        <v>16594</v>
      </c>
      <c r="N15">
        <f t="shared" si="4"/>
        <v>39924.400000000001</v>
      </c>
      <c r="O15">
        <f t="shared" si="5"/>
        <v>54023</v>
      </c>
      <c r="Q15">
        <v>14913</v>
      </c>
      <c r="R15">
        <v>309</v>
      </c>
      <c r="T15">
        <v>2286.4000000000015</v>
      </c>
      <c r="U15">
        <v>336.20000000000437</v>
      </c>
      <c r="W15">
        <v>15765.599999999999</v>
      </c>
      <c r="X15">
        <v>997</v>
      </c>
      <c r="AD15">
        <v>39924.400000000001</v>
      </c>
      <c r="AE15">
        <v>1.8677300097183676</v>
      </c>
      <c r="AK15">
        <v>39924.400000000001</v>
      </c>
      <c r="AL15">
        <v>1.8677300097183676</v>
      </c>
    </row>
    <row r="16" spans="1:38" x14ac:dyDescent="0.25">
      <c r="B16">
        <v>11760</v>
      </c>
      <c r="C16">
        <v>21067</v>
      </c>
      <c r="D16">
        <v>73721</v>
      </c>
      <c r="E16">
        <v>54053</v>
      </c>
      <c r="F16">
        <v>53529</v>
      </c>
      <c r="H16">
        <v>46192</v>
      </c>
      <c r="J16">
        <f t="shared" si="0"/>
        <v>42826</v>
      </c>
      <c r="K16">
        <f t="shared" si="1"/>
        <v>1.0785971139027692</v>
      </c>
      <c r="L16">
        <f t="shared" si="2"/>
        <v>73721</v>
      </c>
      <c r="M16">
        <f t="shared" si="3"/>
        <v>11760</v>
      </c>
      <c r="N16">
        <f t="shared" si="4"/>
        <v>42826</v>
      </c>
      <c r="O16">
        <f t="shared" si="5"/>
        <v>61961</v>
      </c>
      <c r="Q16">
        <v>-12848</v>
      </c>
      <c r="R16">
        <v>-959</v>
      </c>
      <c r="T16">
        <v>-3299</v>
      </c>
      <c r="U16">
        <v>147.40000000000146</v>
      </c>
      <c r="W16">
        <v>13249.4</v>
      </c>
      <c r="X16">
        <v>1187.4000000000001</v>
      </c>
      <c r="Z16">
        <v>42826</v>
      </c>
      <c r="AA16">
        <v>1.0785971139027692</v>
      </c>
      <c r="AI16">
        <v>42826</v>
      </c>
      <c r="AJ16">
        <v>1.0785971139027692</v>
      </c>
    </row>
    <row r="17" spans="2:38" x14ac:dyDescent="0.25">
      <c r="B17">
        <v>59653</v>
      </c>
      <c r="C17">
        <v>60401</v>
      </c>
      <c r="D17">
        <v>91457</v>
      </c>
      <c r="E17">
        <v>15696</v>
      </c>
      <c r="F17">
        <v>51606</v>
      </c>
      <c r="H17">
        <v>87753</v>
      </c>
      <c r="J17">
        <f t="shared" si="0"/>
        <v>55762.6</v>
      </c>
      <c r="K17">
        <f t="shared" si="1"/>
        <v>1.573689175181932</v>
      </c>
      <c r="L17">
        <f t="shared" si="2"/>
        <v>91457</v>
      </c>
      <c r="M17">
        <f t="shared" si="3"/>
        <v>15696</v>
      </c>
      <c r="N17">
        <f t="shared" si="4"/>
        <v>55762.6</v>
      </c>
      <c r="O17">
        <f t="shared" si="5"/>
        <v>75761</v>
      </c>
      <c r="Q17">
        <v>11616</v>
      </c>
      <c r="R17">
        <v>-1326</v>
      </c>
      <c r="T17">
        <v>-12625.400000000001</v>
      </c>
      <c r="U17">
        <v>-1188</v>
      </c>
      <c r="W17">
        <v>20795</v>
      </c>
      <c r="X17">
        <v>1602.0000000000002</v>
      </c>
      <c r="AB17">
        <v>55762.6</v>
      </c>
      <c r="AC17">
        <v>1.573689175181932</v>
      </c>
      <c r="AK17">
        <v>55762.6</v>
      </c>
      <c r="AL17">
        <v>1.573689175181932</v>
      </c>
    </row>
    <row r="18" spans="2:38" x14ac:dyDescent="0.25">
      <c r="B18">
        <v>95938</v>
      </c>
      <c r="C18">
        <v>58058</v>
      </c>
      <c r="D18">
        <v>95660</v>
      </c>
      <c r="E18">
        <v>17966</v>
      </c>
      <c r="F18">
        <v>70249</v>
      </c>
      <c r="H18">
        <v>121627</v>
      </c>
      <c r="J18">
        <f t="shared" si="0"/>
        <v>67574.2</v>
      </c>
      <c r="K18">
        <f t="shared" si="1"/>
        <v>1.7999029215292228</v>
      </c>
      <c r="L18">
        <f t="shared" si="2"/>
        <v>95938</v>
      </c>
      <c r="M18">
        <f t="shared" si="3"/>
        <v>17966</v>
      </c>
      <c r="N18">
        <f t="shared" si="4"/>
        <v>67574.2</v>
      </c>
      <c r="O18">
        <f t="shared" si="5"/>
        <v>77972</v>
      </c>
      <c r="Q18">
        <v>-9860</v>
      </c>
      <c r="R18">
        <v>1035</v>
      </c>
      <c r="T18">
        <v>-18304.400000000009</v>
      </c>
      <c r="U18">
        <v>-140.80000000000291</v>
      </c>
      <c r="W18">
        <v>18304.399999999998</v>
      </c>
      <c r="X18">
        <v>2261.6</v>
      </c>
      <c r="AF18">
        <v>67574.2</v>
      </c>
      <c r="AG18">
        <v>1.7999029215292228</v>
      </c>
      <c r="AK18">
        <v>67574.2</v>
      </c>
      <c r="AL18">
        <v>1.7999029215292228</v>
      </c>
    </row>
    <row r="19" spans="2:38" x14ac:dyDescent="0.25">
      <c r="B19">
        <v>49906</v>
      </c>
      <c r="C19">
        <v>64128</v>
      </c>
      <c r="D19">
        <v>59792</v>
      </c>
      <c r="E19">
        <v>34013</v>
      </c>
      <c r="F19">
        <v>33140</v>
      </c>
      <c r="H19">
        <v>109807</v>
      </c>
      <c r="J19">
        <f t="shared" si="0"/>
        <v>48195.8</v>
      </c>
      <c r="K19">
        <f t="shared" si="1"/>
        <v>2.2783520555733072</v>
      </c>
      <c r="L19">
        <f t="shared" si="2"/>
        <v>64128</v>
      </c>
      <c r="M19">
        <f t="shared" si="3"/>
        <v>33140</v>
      </c>
      <c r="N19">
        <f t="shared" si="4"/>
        <v>48195.8</v>
      </c>
      <c r="O19">
        <f t="shared" si="5"/>
        <v>30988</v>
      </c>
      <c r="Q19">
        <v>24445</v>
      </c>
      <c r="R19">
        <v>-27</v>
      </c>
      <c r="T19">
        <v>18208.400000000001</v>
      </c>
      <c r="U19">
        <v>1124.2000000000044</v>
      </c>
      <c r="W19">
        <v>19264.8</v>
      </c>
      <c r="X19">
        <v>1991.8000000000002</v>
      </c>
      <c r="AD19">
        <v>48195.8</v>
      </c>
      <c r="AE19">
        <v>2.2783520555733072</v>
      </c>
      <c r="AK19">
        <v>48195.8</v>
      </c>
      <c r="AL19">
        <v>2.2783520555733072</v>
      </c>
    </row>
    <row r="20" spans="2:38" x14ac:dyDescent="0.25">
      <c r="B20">
        <v>77987</v>
      </c>
      <c r="C20">
        <v>77753</v>
      </c>
      <c r="D20">
        <v>111434</v>
      </c>
      <c r="E20">
        <v>17356</v>
      </c>
      <c r="F20">
        <v>41364</v>
      </c>
      <c r="H20">
        <v>125105</v>
      </c>
      <c r="J20">
        <f t="shared" si="0"/>
        <v>65178.8</v>
      </c>
      <c r="K20">
        <f t="shared" si="1"/>
        <v>1.9194124469919667</v>
      </c>
      <c r="L20">
        <f t="shared" si="2"/>
        <v>111434</v>
      </c>
      <c r="M20">
        <f t="shared" si="3"/>
        <v>17356</v>
      </c>
      <c r="N20">
        <f t="shared" si="4"/>
        <v>65178.8</v>
      </c>
      <c r="O20">
        <f t="shared" si="5"/>
        <v>94078</v>
      </c>
      <c r="Q20">
        <v>-12163</v>
      </c>
      <c r="R20">
        <v>-1005</v>
      </c>
      <c r="T20">
        <v>-24340.599999999991</v>
      </c>
      <c r="U20">
        <v>-1098.3999999999942</v>
      </c>
      <c r="W20">
        <v>24340.6</v>
      </c>
      <c r="X20">
        <v>1103.5999999999999</v>
      </c>
      <c r="AF20">
        <v>65178.8</v>
      </c>
      <c r="AG20">
        <v>1.9194124469919667</v>
      </c>
      <c r="AK20">
        <v>65178.8</v>
      </c>
      <c r="AL20">
        <v>1.9194124469919667</v>
      </c>
    </row>
    <row r="21" spans="2:38" x14ac:dyDescent="0.25">
      <c r="B21">
        <v>20184</v>
      </c>
      <c r="C21">
        <v>49410</v>
      </c>
      <c r="D21">
        <v>107647</v>
      </c>
      <c r="E21">
        <v>115480</v>
      </c>
      <c r="F21">
        <v>73280</v>
      </c>
      <c r="H21">
        <v>103091</v>
      </c>
      <c r="J21">
        <f t="shared" si="0"/>
        <v>73200.2</v>
      </c>
      <c r="K21">
        <f t="shared" si="1"/>
        <v>1.4083431466034246</v>
      </c>
      <c r="L21">
        <f t="shared" si="2"/>
        <v>115480</v>
      </c>
      <c r="M21">
        <f t="shared" si="3"/>
        <v>20184</v>
      </c>
      <c r="N21">
        <f t="shared" si="4"/>
        <v>73200.2</v>
      </c>
      <c r="O21">
        <f t="shared" si="5"/>
        <v>95296</v>
      </c>
      <c r="Q21">
        <v>-15481</v>
      </c>
      <c r="R21">
        <v>-801</v>
      </c>
      <c r="T21">
        <v>-6528.4000000000087</v>
      </c>
      <c r="U21">
        <v>-344.80000000000291</v>
      </c>
      <c r="W21">
        <v>19499.2</v>
      </c>
      <c r="X21">
        <v>561.59999999999991</v>
      </c>
      <c r="AF21">
        <v>73200.2</v>
      </c>
      <c r="AG21">
        <v>1.4083431466034246</v>
      </c>
      <c r="AK21">
        <v>73200.2</v>
      </c>
      <c r="AL21">
        <v>1.4083431466034246</v>
      </c>
    </row>
    <row r="22" spans="2:38" x14ac:dyDescent="0.25">
      <c r="B22">
        <v>77928</v>
      </c>
      <c r="C22">
        <v>50252</v>
      </c>
      <c r="D22">
        <v>104777</v>
      </c>
      <c r="E22">
        <v>67442</v>
      </c>
      <c r="F22">
        <v>73565</v>
      </c>
      <c r="H22">
        <v>101872</v>
      </c>
      <c r="J22">
        <f t="shared" si="0"/>
        <v>74792.800000000003</v>
      </c>
      <c r="K22">
        <f t="shared" si="1"/>
        <v>1.3620562407076617</v>
      </c>
      <c r="L22">
        <f t="shared" si="2"/>
        <v>104777</v>
      </c>
      <c r="M22">
        <f t="shared" si="3"/>
        <v>50252</v>
      </c>
      <c r="N22">
        <f t="shared" si="4"/>
        <v>74792.800000000003</v>
      </c>
      <c r="O22">
        <f t="shared" si="5"/>
        <v>54525</v>
      </c>
      <c r="Q22">
        <v>2242</v>
      </c>
      <c r="R22">
        <v>-2471</v>
      </c>
      <c r="T22">
        <v>4190.8000000000029</v>
      </c>
      <c r="U22">
        <v>-273.59999999999127</v>
      </c>
      <c r="W22">
        <v>12648.8</v>
      </c>
      <c r="X22">
        <v>853.99999999999989</v>
      </c>
      <c r="AB22">
        <v>74792.800000000003</v>
      </c>
      <c r="AC22">
        <v>1.3620562407076617</v>
      </c>
      <c r="AK22">
        <v>74792.800000000003</v>
      </c>
      <c r="AL22">
        <v>1.3620562407076617</v>
      </c>
    </row>
    <row r="23" spans="2:38" x14ac:dyDescent="0.25">
      <c r="B23">
        <v>66801</v>
      </c>
      <c r="C23">
        <v>25213</v>
      </c>
      <c r="D23">
        <v>7308</v>
      </c>
      <c r="E23">
        <v>50276</v>
      </c>
      <c r="F23">
        <v>66245</v>
      </c>
      <c r="H23">
        <v>46759</v>
      </c>
      <c r="J23">
        <f t="shared" si="0"/>
        <v>43168.6</v>
      </c>
      <c r="K23">
        <f t="shared" si="1"/>
        <v>1.0831715645168016</v>
      </c>
      <c r="L23">
        <f t="shared" si="2"/>
        <v>66801</v>
      </c>
      <c r="M23">
        <f t="shared" si="3"/>
        <v>7308</v>
      </c>
      <c r="N23">
        <f t="shared" si="4"/>
        <v>43168.6</v>
      </c>
      <c r="O23">
        <f t="shared" si="5"/>
        <v>59493</v>
      </c>
      <c r="Q23">
        <v>-17570</v>
      </c>
      <c r="R23">
        <v>2716</v>
      </c>
      <c r="T23">
        <v>-1505</v>
      </c>
      <c r="U23">
        <v>228</v>
      </c>
      <c r="W23">
        <v>11656.2</v>
      </c>
      <c r="X23">
        <v>234.8</v>
      </c>
      <c r="Z23">
        <v>43168.6</v>
      </c>
      <c r="AA23">
        <v>1.0831715645168016</v>
      </c>
      <c r="AI23">
        <v>43168.6</v>
      </c>
      <c r="AJ23">
        <v>1.0831715645168016</v>
      </c>
    </row>
    <row r="24" spans="2:38" x14ac:dyDescent="0.25">
      <c r="B24">
        <v>14074</v>
      </c>
      <c r="C24">
        <v>91684</v>
      </c>
      <c r="D24">
        <v>17970</v>
      </c>
      <c r="E24">
        <v>68219</v>
      </c>
      <c r="F24">
        <v>37132</v>
      </c>
      <c r="H24">
        <v>60209</v>
      </c>
      <c r="J24">
        <f t="shared" si="0"/>
        <v>45815.8</v>
      </c>
      <c r="K24">
        <f t="shared" si="1"/>
        <v>1.3141536325896306</v>
      </c>
      <c r="L24">
        <f t="shared" si="2"/>
        <v>91684</v>
      </c>
      <c r="M24">
        <f t="shared" si="3"/>
        <v>14074</v>
      </c>
      <c r="N24">
        <f t="shared" si="4"/>
        <v>45815.8</v>
      </c>
      <c r="O24">
        <f t="shared" si="5"/>
        <v>77610</v>
      </c>
      <c r="Q24">
        <v>-9901</v>
      </c>
      <c r="R24">
        <v>1220</v>
      </c>
      <c r="T24">
        <v>-5942.5999999999985</v>
      </c>
      <c r="U24">
        <v>-177.79999999999563</v>
      </c>
      <c r="W24">
        <v>12045.800000000001</v>
      </c>
      <c r="X24">
        <v>2019.8000000000002</v>
      </c>
      <c r="Z24">
        <v>45815.8</v>
      </c>
      <c r="AA24">
        <v>1.3141536325896306</v>
      </c>
      <c r="AK24">
        <v>45815.8</v>
      </c>
      <c r="AL24">
        <v>1.3141536325896306</v>
      </c>
    </row>
    <row r="25" spans="2:38" x14ac:dyDescent="0.25">
      <c r="B25">
        <v>15818</v>
      </c>
      <c r="C25">
        <v>10054</v>
      </c>
      <c r="D25">
        <v>104812</v>
      </c>
      <c r="E25">
        <v>37265</v>
      </c>
      <c r="F25">
        <v>20514</v>
      </c>
      <c r="H25">
        <v>59061</v>
      </c>
      <c r="J25">
        <f t="shared" si="0"/>
        <v>37692.6</v>
      </c>
      <c r="K25">
        <f t="shared" si="1"/>
        <v>1.5669123382308465</v>
      </c>
      <c r="L25">
        <f t="shared" si="2"/>
        <v>104812</v>
      </c>
      <c r="M25">
        <f t="shared" si="3"/>
        <v>10054</v>
      </c>
      <c r="N25">
        <f t="shared" si="4"/>
        <v>37692.6</v>
      </c>
      <c r="O25">
        <f t="shared" si="5"/>
        <v>94758</v>
      </c>
      <c r="Q25">
        <v>2850</v>
      </c>
      <c r="R25">
        <v>217</v>
      </c>
      <c r="T25">
        <v>7360.7999999999993</v>
      </c>
      <c r="U25">
        <v>-734.59999999999854</v>
      </c>
      <c r="W25">
        <v>8020</v>
      </c>
      <c r="X25">
        <v>960.6</v>
      </c>
      <c r="AD25">
        <v>37692.6</v>
      </c>
      <c r="AE25">
        <v>1.5669123382308465</v>
      </c>
      <c r="AK25">
        <v>37692.6</v>
      </c>
      <c r="AL25">
        <v>1.5669123382308465</v>
      </c>
    </row>
    <row r="26" spans="2:38" x14ac:dyDescent="0.25">
      <c r="B26">
        <v>87191</v>
      </c>
      <c r="C26">
        <v>26237</v>
      </c>
      <c r="D26">
        <v>42499</v>
      </c>
      <c r="E26">
        <v>35584</v>
      </c>
      <c r="F26">
        <v>85677</v>
      </c>
      <c r="H26">
        <v>74603</v>
      </c>
      <c r="J26">
        <f t="shared" si="0"/>
        <v>55437.599999999999</v>
      </c>
      <c r="K26">
        <f t="shared" si="1"/>
        <v>1.3457112140496703</v>
      </c>
      <c r="L26">
        <f t="shared" si="2"/>
        <v>87191</v>
      </c>
      <c r="M26">
        <f t="shared" si="3"/>
        <v>26237</v>
      </c>
      <c r="N26">
        <f t="shared" si="4"/>
        <v>55437.599999999999</v>
      </c>
      <c r="O26">
        <f t="shared" si="5"/>
        <v>60954</v>
      </c>
      <c r="Q26">
        <v>8183</v>
      </c>
      <c r="R26">
        <v>63</v>
      </c>
      <c r="T26">
        <v>9165</v>
      </c>
      <c r="U26">
        <v>1642.4000000000015</v>
      </c>
      <c r="W26">
        <v>16846.599999999999</v>
      </c>
      <c r="X26">
        <v>1643.2</v>
      </c>
      <c r="Z26">
        <v>55437.599999999999</v>
      </c>
      <c r="AA26">
        <v>1.3457112140496703</v>
      </c>
      <c r="AK26">
        <v>55437.599999999999</v>
      </c>
      <c r="AL26">
        <v>1.3457112140496703</v>
      </c>
    </row>
    <row r="27" spans="2:38" x14ac:dyDescent="0.25">
      <c r="B27">
        <v>37216</v>
      </c>
      <c r="C27">
        <v>83247</v>
      </c>
      <c r="D27">
        <v>24398</v>
      </c>
      <c r="E27">
        <v>24466</v>
      </c>
      <c r="F27">
        <v>9609</v>
      </c>
      <c r="H27">
        <v>100836</v>
      </c>
      <c r="J27">
        <f t="shared" si="0"/>
        <v>35787.199999999997</v>
      </c>
      <c r="K27">
        <f t="shared" si="1"/>
        <v>2.8176554745830913</v>
      </c>
      <c r="L27">
        <f t="shared" si="2"/>
        <v>83247</v>
      </c>
      <c r="M27">
        <f t="shared" si="3"/>
        <v>9609</v>
      </c>
      <c r="N27">
        <f t="shared" si="4"/>
        <v>35787.199999999997</v>
      </c>
      <c r="O27">
        <f t="shared" si="5"/>
        <v>73638</v>
      </c>
      <c r="Q27">
        <v>12522</v>
      </c>
      <c r="R27">
        <v>4153</v>
      </c>
      <c r="T27">
        <v>191</v>
      </c>
      <c r="U27">
        <v>-755.80000000000291</v>
      </c>
      <c r="W27">
        <v>8168.5999999999995</v>
      </c>
      <c r="X27">
        <v>988.2</v>
      </c>
      <c r="AD27">
        <v>35787.199999999997</v>
      </c>
      <c r="AE27">
        <v>2.8176554745830913</v>
      </c>
      <c r="AK27">
        <v>35787.199999999997</v>
      </c>
      <c r="AL27">
        <v>2.8176554745830913</v>
      </c>
    </row>
    <row r="28" spans="2:38" x14ac:dyDescent="0.25">
      <c r="B28">
        <v>85958</v>
      </c>
      <c r="C28">
        <v>118995</v>
      </c>
      <c r="D28">
        <v>83584</v>
      </c>
      <c r="E28">
        <v>69633</v>
      </c>
      <c r="F28">
        <v>90412</v>
      </c>
      <c r="H28">
        <v>98033</v>
      </c>
      <c r="J28">
        <f t="shared" si="0"/>
        <v>89716.4</v>
      </c>
      <c r="K28">
        <f t="shared" si="1"/>
        <v>1.0926987707932998</v>
      </c>
      <c r="L28">
        <f t="shared" si="2"/>
        <v>118995</v>
      </c>
      <c r="M28">
        <f t="shared" si="3"/>
        <v>69633</v>
      </c>
      <c r="N28">
        <f t="shared" si="4"/>
        <v>89716.4</v>
      </c>
      <c r="O28">
        <f t="shared" si="5"/>
        <v>49362</v>
      </c>
      <c r="Q28">
        <v>2585</v>
      </c>
      <c r="R28">
        <v>-1341</v>
      </c>
      <c r="T28">
        <v>-368.80000000000291</v>
      </c>
      <c r="U28">
        <v>1292.7999999999884</v>
      </c>
      <c r="W28">
        <v>13983.6</v>
      </c>
      <c r="X28">
        <v>1297.5999999999999</v>
      </c>
      <c r="AB28">
        <v>89716.4</v>
      </c>
      <c r="AC28">
        <v>1.0926987707932998</v>
      </c>
      <c r="AI28">
        <v>89716.4</v>
      </c>
      <c r="AJ28">
        <v>1.0926987707932998</v>
      </c>
    </row>
    <row r="29" spans="2:38" x14ac:dyDescent="0.25">
      <c r="B29">
        <v>23334</v>
      </c>
      <c r="C29">
        <v>102490</v>
      </c>
      <c r="D29">
        <v>94490</v>
      </c>
      <c r="E29">
        <v>58525</v>
      </c>
      <c r="F29">
        <v>22607</v>
      </c>
      <c r="H29">
        <v>78673</v>
      </c>
      <c r="J29">
        <f t="shared" si="0"/>
        <v>60289.2</v>
      </c>
      <c r="K29">
        <f t="shared" si="1"/>
        <v>1.3049269189174844</v>
      </c>
      <c r="L29">
        <f t="shared" si="2"/>
        <v>102490</v>
      </c>
      <c r="M29">
        <f t="shared" si="3"/>
        <v>22607</v>
      </c>
      <c r="N29">
        <f t="shared" si="4"/>
        <v>60289.2</v>
      </c>
      <c r="O29">
        <f t="shared" si="5"/>
        <v>79883</v>
      </c>
      <c r="Q29">
        <v>4996</v>
      </c>
      <c r="R29">
        <v>1</v>
      </c>
      <c r="T29">
        <v>-4531.8000000000029</v>
      </c>
      <c r="U29">
        <v>-1163.2000000000044</v>
      </c>
      <c r="W29">
        <v>11297</v>
      </c>
      <c r="X29">
        <v>1166.8</v>
      </c>
      <c r="AB29">
        <v>60289.2</v>
      </c>
      <c r="AC29">
        <v>1.3049269189174844</v>
      </c>
      <c r="AK29">
        <v>60289.2</v>
      </c>
      <c r="AL29">
        <v>1.3049269189174844</v>
      </c>
    </row>
    <row r="30" spans="2:38" x14ac:dyDescent="0.25">
      <c r="B30">
        <v>112533</v>
      </c>
      <c r="C30">
        <v>13854</v>
      </c>
      <c r="D30">
        <v>98962</v>
      </c>
      <c r="E30">
        <v>94134</v>
      </c>
      <c r="F30">
        <v>20332</v>
      </c>
      <c r="H30">
        <v>125921</v>
      </c>
      <c r="J30">
        <f t="shared" si="0"/>
        <v>67963</v>
      </c>
      <c r="K30">
        <f t="shared" si="1"/>
        <v>1.8527875461648249</v>
      </c>
      <c r="L30">
        <f t="shared" si="2"/>
        <v>112533</v>
      </c>
      <c r="M30">
        <f t="shared" si="3"/>
        <v>13854</v>
      </c>
      <c r="N30">
        <f t="shared" si="4"/>
        <v>67963</v>
      </c>
      <c r="O30">
        <f t="shared" si="5"/>
        <v>98679</v>
      </c>
      <c r="Q30">
        <v>6980</v>
      </c>
      <c r="R30">
        <v>-337</v>
      </c>
      <c r="T30">
        <v>-12897.199999999997</v>
      </c>
      <c r="U30">
        <v>744.39999999999418</v>
      </c>
      <c r="W30">
        <v>16216.800000000001</v>
      </c>
      <c r="X30">
        <v>767.6</v>
      </c>
      <c r="AF30">
        <v>67963</v>
      </c>
      <c r="AG30">
        <v>1.8527875461648249</v>
      </c>
      <c r="AK30">
        <v>67963</v>
      </c>
      <c r="AL30">
        <v>1.8527875461648249</v>
      </c>
    </row>
    <row r="31" spans="2:38" x14ac:dyDescent="0.25">
      <c r="B31">
        <v>116552</v>
      </c>
      <c r="C31">
        <v>90817</v>
      </c>
      <c r="D31">
        <v>9465</v>
      </c>
      <c r="E31">
        <v>98039</v>
      </c>
      <c r="F31">
        <v>118058</v>
      </c>
      <c r="H31">
        <v>103426</v>
      </c>
      <c r="J31">
        <f t="shared" si="0"/>
        <v>86586.2</v>
      </c>
      <c r="K31">
        <f t="shared" si="1"/>
        <v>1.1944859573465518</v>
      </c>
      <c r="L31">
        <f t="shared" si="2"/>
        <v>118058</v>
      </c>
      <c r="M31">
        <f t="shared" si="3"/>
        <v>9465</v>
      </c>
      <c r="N31">
        <f t="shared" si="4"/>
        <v>86586.2</v>
      </c>
      <c r="O31">
        <f t="shared" si="5"/>
        <v>108593</v>
      </c>
      <c r="Q31">
        <v>721</v>
      </c>
      <c r="R31">
        <v>1</v>
      </c>
      <c r="T31">
        <v>-4114</v>
      </c>
      <c r="U31">
        <v>791.80000000000291</v>
      </c>
      <c r="W31">
        <v>16992</v>
      </c>
      <c r="X31">
        <v>1065</v>
      </c>
      <c r="AB31">
        <v>86586.2</v>
      </c>
      <c r="AC31">
        <v>1.1944859573465518</v>
      </c>
      <c r="AI31">
        <v>86586.2</v>
      </c>
      <c r="AJ31">
        <v>1.1944859573465518</v>
      </c>
    </row>
    <row r="32" spans="2:38" x14ac:dyDescent="0.25">
      <c r="B32">
        <v>112489</v>
      </c>
      <c r="C32">
        <v>54255</v>
      </c>
      <c r="D32">
        <v>22933</v>
      </c>
      <c r="E32">
        <v>83564</v>
      </c>
      <c r="F32">
        <v>41463</v>
      </c>
      <c r="H32">
        <v>100742</v>
      </c>
      <c r="J32">
        <f t="shared" si="0"/>
        <v>62940.800000000003</v>
      </c>
      <c r="K32">
        <f t="shared" si="1"/>
        <v>1.6005834053586863</v>
      </c>
      <c r="L32">
        <f t="shared" si="2"/>
        <v>112489</v>
      </c>
      <c r="M32">
        <f t="shared" si="3"/>
        <v>22933</v>
      </c>
      <c r="N32">
        <f t="shared" si="4"/>
        <v>62940.800000000003</v>
      </c>
      <c r="O32">
        <f t="shared" si="5"/>
        <v>89556</v>
      </c>
      <c r="Q32">
        <v>31739</v>
      </c>
      <c r="R32">
        <v>-10</v>
      </c>
      <c r="T32">
        <v>801.20000000000437</v>
      </c>
      <c r="U32">
        <v>-1495.5999999999985</v>
      </c>
      <c r="W32">
        <v>9360.7999999999993</v>
      </c>
      <c r="X32">
        <v>2416.4</v>
      </c>
      <c r="AB32">
        <v>62940.800000000003</v>
      </c>
      <c r="AC32">
        <v>1.6005834053586863</v>
      </c>
      <c r="AK32">
        <v>62940.800000000003</v>
      </c>
      <c r="AL32">
        <v>1.6005834053586863</v>
      </c>
    </row>
    <row r="33" spans="2:38" x14ac:dyDescent="0.25">
      <c r="B33">
        <v>98509</v>
      </c>
      <c r="C33">
        <v>98651</v>
      </c>
      <c r="D33">
        <v>27639</v>
      </c>
      <c r="E33">
        <v>54537</v>
      </c>
      <c r="F33">
        <v>42708</v>
      </c>
      <c r="H33">
        <v>129452</v>
      </c>
      <c r="J33">
        <f t="shared" si="0"/>
        <v>64408.800000000003</v>
      </c>
      <c r="K33">
        <f t="shared" si="1"/>
        <v>2.0098495857708882</v>
      </c>
      <c r="L33">
        <f t="shared" si="2"/>
        <v>98651</v>
      </c>
      <c r="M33">
        <f t="shared" si="3"/>
        <v>27639</v>
      </c>
      <c r="N33">
        <f t="shared" si="4"/>
        <v>64408.800000000003</v>
      </c>
      <c r="O33">
        <f t="shared" si="5"/>
        <v>71012</v>
      </c>
      <c r="Q33">
        <v>9773</v>
      </c>
      <c r="R33">
        <v>-2761</v>
      </c>
      <c r="T33">
        <v>2318.4000000000015</v>
      </c>
      <c r="U33">
        <v>-352.59999999999854</v>
      </c>
      <c r="W33">
        <v>7766.8</v>
      </c>
      <c r="X33">
        <v>2221.8000000000002</v>
      </c>
      <c r="AF33">
        <v>64408.800000000003</v>
      </c>
      <c r="AG33">
        <v>2.0098495857708882</v>
      </c>
      <c r="AK33">
        <v>64408.800000000003</v>
      </c>
      <c r="AL33">
        <v>2.0098495857708882</v>
      </c>
    </row>
    <row r="34" spans="2:38" x14ac:dyDescent="0.25">
      <c r="B34">
        <v>43330</v>
      </c>
      <c r="C34">
        <v>108836</v>
      </c>
      <c r="D34">
        <v>110314</v>
      </c>
      <c r="E34">
        <v>12315</v>
      </c>
      <c r="F34">
        <v>7150</v>
      </c>
      <c r="H34">
        <v>113712</v>
      </c>
      <c r="J34">
        <f t="shared" ref="J34:J65" si="6">AVERAGE(B34:F34)</f>
        <v>56389</v>
      </c>
      <c r="K34">
        <f t="shared" ref="K34:K65" si="7">H34/J34</f>
        <v>2.0165635141605631</v>
      </c>
      <c r="L34">
        <f t="shared" ref="L34:L65" si="8">MAX(B34:F34)</f>
        <v>110314</v>
      </c>
      <c r="M34">
        <f t="shared" ref="M34:M65" si="9">MIN(B34:F34)</f>
        <v>7150</v>
      </c>
      <c r="N34">
        <f t="shared" ref="N34:N65" si="10">AVERAGE(B34:F34)</f>
        <v>56389</v>
      </c>
      <c r="O34">
        <f t="shared" ref="O34:O65" si="11">L34-M34</f>
        <v>103164</v>
      </c>
      <c r="Q34">
        <v>-10026</v>
      </c>
      <c r="R34">
        <v>-3290</v>
      </c>
      <c r="T34">
        <v>-7521.8000000000029</v>
      </c>
      <c r="U34">
        <v>547</v>
      </c>
      <c r="W34">
        <v>12349.4</v>
      </c>
      <c r="X34">
        <v>1320.6</v>
      </c>
      <c r="AF34">
        <v>56389</v>
      </c>
      <c r="AG34">
        <v>2.0165635141605631</v>
      </c>
      <c r="AK34">
        <v>56389</v>
      </c>
      <c r="AL34">
        <v>2.0165635141605631</v>
      </c>
    </row>
    <row r="35" spans="2:38" x14ac:dyDescent="0.25">
      <c r="B35">
        <v>98503</v>
      </c>
      <c r="C35">
        <v>115171</v>
      </c>
      <c r="D35">
        <v>59562</v>
      </c>
      <c r="E35">
        <v>63005</v>
      </c>
      <c r="F35">
        <v>116188</v>
      </c>
      <c r="H35">
        <v>124091</v>
      </c>
      <c r="J35">
        <f t="shared" si="6"/>
        <v>90485.8</v>
      </c>
      <c r="K35">
        <f t="shared" si="7"/>
        <v>1.3713864495865649</v>
      </c>
      <c r="L35">
        <f t="shared" si="8"/>
        <v>116188</v>
      </c>
      <c r="M35">
        <f t="shared" si="9"/>
        <v>59562</v>
      </c>
      <c r="N35">
        <f t="shared" si="10"/>
        <v>90485.8</v>
      </c>
      <c r="O35">
        <f t="shared" si="11"/>
        <v>56626</v>
      </c>
      <c r="Q35">
        <v>11792</v>
      </c>
      <c r="R35">
        <v>0</v>
      </c>
      <c r="T35">
        <v>695.80000000000291</v>
      </c>
      <c r="U35">
        <v>-1176.3999999999942</v>
      </c>
      <c r="W35">
        <v>10395.400000000001</v>
      </c>
      <c r="X35">
        <v>1866.8</v>
      </c>
      <c r="AB35">
        <v>90485.8</v>
      </c>
      <c r="AC35">
        <v>1.3713864495865649</v>
      </c>
      <c r="AK35">
        <v>90485.8</v>
      </c>
      <c r="AL35">
        <v>1.3713864495865649</v>
      </c>
    </row>
    <row r="36" spans="2:38" x14ac:dyDescent="0.25">
      <c r="B36">
        <v>38850</v>
      </c>
      <c r="C36">
        <v>61188</v>
      </c>
      <c r="D36">
        <v>5081</v>
      </c>
      <c r="E36">
        <v>57074</v>
      </c>
      <c r="F36">
        <v>17265</v>
      </c>
      <c r="H36">
        <v>71547</v>
      </c>
      <c r="J36">
        <f t="shared" si="6"/>
        <v>35891.599999999999</v>
      </c>
      <c r="K36">
        <f t="shared" si="7"/>
        <v>1.9934190729864369</v>
      </c>
      <c r="L36">
        <f t="shared" si="8"/>
        <v>61188</v>
      </c>
      <c r="M36">
        <f t="shared" si="9"/>
        <v>5081</v>
      </c>
      <c r="N36">
        <f t="shared" si="10"/>
        <v>35891.599999999999</v>
      </c>
      <c r="O36">
        <f t="shared" si="11"/>
        <v>56107</v>
      </c>
      <c r="Q36">
        <v>5619</v>
      </c>
      <c r="R36">
        <v>484</v>
      </c>
      <c r="T36">
        <v>566</v>
      </c>
      <c r="U36">
        <v>-1231</v>
      </c>
      <c r="W36">
        <v>15145.2</v>
      </c>
      <c r="X36">
        <v>1231</v>
      </c>
      <c r="AD36">
        <v>35891.599999999999</v>
      </c>
      <c r="AE36">
        <v>1.9934190729864369</v>
      </c>
      <c r="AK36">
        <v>35891.599999999999</v>
      </c>
      <c r="AL36">
        <v>1.9934190729864369</v>
      </c>
    </row>
    <row r="37" spans="2:38" x14ac:dyDescent="0.25">
      <c r="B37">
        <v>24064</v>
      </c>
      <c r="C37">
        <v>107685</v>
      </c>
      <c r="D37">
        <v>46533</v>
      </c>
      <c r="E37">
        <v>13621</v>
      </c>
      <c r="F37">
        <v>16331</v>
      </c>
      <c r="H37">
        <v>109374</v>
      </c>
      <c r="J37">
        <f t="shared" si="6"/>
        <v>41646.800000000003</v>
      </c>
      <c r="K37">
        <f t="shared" si="7"/>
        <v>2.6262281855988934</v>
      </c>
      <c r="L37">
        <f t="shared" si="8"/>
        <v>107685</v>
      </c>
      <c r="M37">
        <f t="shared" si="9"/>
        <v>13621</v>
      </c>
      <c r="N37">
        <f t="shared" si="10"/>
        <v>41646.800000000003</v>
      </c>
      <c r="O37">
        <f t="shared" si="11"/>
        <v>94064</v>
      </c>
      <c r="Q37">
        <v>16632</v>
      </c>
      <c r="R37">
        <v>325</v>
      </c>
      <c r="T37">
        <v>983</v>
      </c>
      <c r="U37">
        <v>361.80000000000291</v>
      </c>
      <c r="W37">
        <v>15740.2</v>
      </c>
      <c r="X37">
        <v>861</v>
      </c>
      <c r="AD37">
        <v>41646.800000000003</v>
      </c>
      <c r="AE37">
        <v>2.6262281855988934</v>
      </c>
      <c r="AK37">
        <v>41646.800000000003</v>
      </c>
      <c r="AL37">
        <v>2.6262281855988934</v>
      </c>
    </row>
    <row r="38" spans="2:38" x14ac:dyDescent="0.25">
      <c r="B38">
        <v>104414</v>
      </c>
      <c r="C38">
        <v>76557</v>
      </c>
      <c r="D38">
        <v>99519</v>
      </c>
      <c r="E38">
        <v>60695</v>
      </c>
      <c r="F38">
        <v>6335</v>
      </c>
      <c r="H38">
        <v>124082</v>
      </c>
      <c r="J38">
        <f t="shared" si="6"/>
        <v>69504</v>
      </c>
      <c r="K38">
        <f t="shared" si="7"/>
        <v>1.7852497697974217</v>
      </c>
      <c r="L38">
        <f t="shared" si="8"/>
        <v>104414</v>
      </c>
      <c r="M38">
        <f t="shared" si="9"/>
        <v>6335</v>
      </c>
      <c r="N38">
        <f t="shared" si="10"/>
        <v>69504</v>
      </c>
      <c r="O38">
        <f t="shared" si="11"/>
        <v>98079</v>
      </c>
      <c r="Q38">
        <v>-2854</v>
      </c>
      <c r="R38">
        <v>-67</v>
      </c>
      <c r="T38">
        <v>-5501.3999999999942</v>
      </c>
      <c r="U38">
        <v>-1483.6000000000058</v>
      </c>
      <c r="W38">
        <v>12394.2</v>
      </c>
      <c r="X38">
        <v>1599.6</v>
      </c>
      <c r="AF38">
        <v>69504</v>
      </c>
      <c r="AG38">
        <v>1.7852497697974217</v>
      </c>
      <c r="AK38">
        <v>69504</v>
      </c>
      <c r="AL38">
        <v>1.7852497697974217</v>
      </c>
    </row>
    <row r="39" spans="2:38" x14ac:dyDescent="0.25">
      <c r="B39">
        <v>50691</v>
      </c>
      <c r="C39">
        <v>97624</v>
      </c>
      <c r="D39">
        <v>77356</v>
      </c>
      <c r="E39">
        <v>59020</v>
      </c>
      <c r="F39">
        <v>33739</v>
      </c>
      <c r="H39">
        <v>106840</v>
      </c>
      <c r="J39">
        <f t="shared" si="6"/>
        <v>63686</v>
      </c>
      <c r="K39">
        <f t="shared" si="7"/>
        <v>1.6776057532267687</v>
      </c>
      <c r="L39">
        <f t="shared" si="8"/>
        <v>97624</v>
      </c>
      <c r="M39">
        <f t="shared" si="9"/>
        <v>33739</v>
      </c>
      <c r="N39">
        <f t="shared" si="10"/>
        <v>63686</v>
      </c>
      <c r="O39">
        <f t="shared" si="11"/>
        <v>63885</v>
      </c>
      <c r="Q39">
        <v>13852</v>
      </c>
      <c r="R39">
        <v>-3</v>
      </c>
      <c r="T39">
        <v>-21577.600000000006</v>
      </c>
      <c r="U39">
        <v>-764.19999999999709</v>
      </c>
      <c r="W39">
        <v>21577.599999999999</v>
      </c>
      <c r="X39">
        <v>820.59999999999991</v>
      </c>
      <c r="AB39">
        <v>63686</v>
      </c>
      <c r="AC39">
        <v>1.6776057532267687</v>
      </c>
      <c r="AK39">
        <v>63686</v>
      </c>
      <c r="AL39">
        <v>1.6776057532267687</v>
      </c>
    </row>
    <row r="40" spans="2:38" x14ac:dyDescent="0.25">
      <c r="B40">
        <v>117084</v>
      </c>
      <c r="C40">
        <v>79716</v>
      </c>
      <c r="D40">
        <v>8990</v>
      </c>
      <c r="E40">
        <v>53102</v>
      </c>
      <c r="F40">
        <v>16003</v>
      </c>
      <c r="H40">
        <v>82221</v>
      </c>
      <c r="J40">
        <f t="shared" si="6"/>
        <v>54979</v>
      </c>
      <c r="K40">
        <f t="shared" si="7"/>
        <v>1.4954982811618982</v>
      </c>
      <c r="L40">
        <f t="shared" si="8"/>
        <v>117084</v>
      </c>
      <c r="M40">
        <f t="shared" si="9"/>
        <v>8990</v>
      </c>
      <c r="N40">
        <f t="shared" si="10"/>
        <v>54979</v>
      </c>
      <c r="O40">
        <f t="shared" si="11"/>
        <v>108094</v>
      </c>
      <c r="Q40">
        <v>-2895</v>
      </c>
      <c r="R40">
        <v>-348</v>
      </c>
      <c r="T40">
        <v>2581</v>
      </c>
      <c r="U40">
        <v>53</v>
      </c>
      <c r="W40">
        <v>3855.8</v>
      </c>
      <c r="X40">
        <v>1987</v>
      </c>
      <c r="AD40">
        <v>54979</v>
      </c>
      <c r="AE40">
        <v>1.4954982811618982</v>
      </c>
      <c r="AK40">
        <v>54979</v>
      </c>
      <c r="AL40">
        <v>1.4954982811618982</v>
      </c>
    </row>
    <row r="41" spans="2:38" x14ac:dyDescent="0.25">
      <c r="B41">
        <v>103093</v>
      </c>
      <c r="C41">
        <v>85960</v>
      </c>
      <c r="D41">
        <v>70312</v>
      </c>
      <c r="E41">
        <v>25986</v>
      </c>
      <c r="F41">
        <v>53648</v>
      </c>
      <c r="H41">
        <v>72415</v>
      </c>
      <c r="J41">
        <f t="shared" si="6"/>
        <v>67799.8</v>
      </c>
      <c r="K41">
        <f t="shared" si="7"/>
        <v>1.068070997259579</v>
      </c>
      <c r="L41">
        <f t="shared" si="8"/>
        <v>103093</v>
      </c>
      <c r="M41">
        <f t="shared" si="9"/>
        <v>25986</v>
      </c>
      <c r="N41">
        <f t="shared" si="10"/>
        <v>67799.8</v>
      </c>
      <c r="O41">
        <f t="shared" si="11"/>
        <v>77107</v>
      </c>
      <c r="Q41">
        <v>-29675</v>
      </c>
      <c r="R41">
        <v>-4082</v>
      </c>
      <c r="T41">
        <v>445</v>
      </c>
      <c r="U41">
        <v>1095</v>
      </c>
      <c r="W41">
        <v>18542.599999999999</v>
      </c>
      <c r="X41">
        <v>1586.6</v>
      </c>
      <c r="AF41">
        <v>67799.8</v>
      </c>
      <c r="AG41">
        <v>1.068070997259579</v>
      </c>
      <c r="AI41">
        <v>67799.8</v>
      </c>
      <c r="AJ41">
        <v>1.068070997259579</v>
      </c>
    </row>
    <row r="42" spans="2:38" x14ac:dyDescent="0.25">
      <c r="B42">
        <v>79260</v>
      </c>
      <c r="C42">
        <v>64385</v>
      </c>
      <c r="D42">
        <v>31717</v>
      </c>
      <c r="E42">
        <v>106108</v>
      </c>
      <c r="F42">
        <v>11353</v>
      </c>
      <c r="H42">
        <v>101585</v>
      </c>
      <c r="J42">
        <f t="shared" si="6"/>
        <v>58564.6</v>
      </c>
      <c r="K42">
        <f t="shared" si="7"/>
        <v>1.7345802754565045</v>
      </c>
      <c r="L42">
        <f t="shared" si="8"/>
        <v>106108</v>
      </c>
      <c r="M42">
        <f t="shared" si="9"/>
        <v>11353</v>
      </c>
      <c r="N42">
        <f t="shared" si="10"/>
        <v>58564.6</v>
      </c>
      <c r="O42">
        <f t="shared" si="11"/>
        <v>94755</v>
      </c>
      <c r="Q42">
        <v>-7147</v>
      </c>
      <c r="R42">
        <v>-1467</v>
      </c>
      <c r="T42">
        <v>4715.1999999999971</v>
      </c>
      <c r="U42">
        <v>-790.59999999999854</v>
      </c>
      <c r="W42">
        <v>14985.599999999999</v>
      </c>
      <c r="X42">
        <v>1113.4000000000001</v>
      </c>
      <c r="AD42">
        <v>58564.6</v>
      </c>
      <c r="AE42">
        <v>1.7345802754565045</v>
      </c>
      <c r="AK42">
        <v>58564.6</v>
      </c>
      <c r="AL42">
        <v>1.7345802754565045</v>
      </c>
    </row>
    <row r="43" spans="2:38" x14ac:dyDescent="0.25">
      <c r="B43">
        <v>17274</v>
      </c>
      <c r="C43">
        <v>102499</v>
      </c>
      <c r="D43">
        <v>11257</v>
      </c>
      <c r="E43">
        <v>114500</v>
      </c>
      <c r="F43">
        <v>3778</v>
      </c>
      <c r="H43">
        <v>96725</v>
      </c>
      <c r="J43">
        <f t="shared" si="6"/>
        <v>49861.599999999999</v>
      </c>
      <c r="K43">
        <f t="shared" si="7"/>
        <v>1.9398695589391437</v>
      </c>
      <c r="L43">
        <f t="shared" si="8"/>
        <v>114500</v>
      </c>
      <c r="M43">
        <f t="shared" si="9"/>
        <v>3778</v>
      </c>
      <c r="N43">
        <f t="shared" si="10"/>
        <v>49861.599999999999</v>
      </c>
      <c r="O43">
        <f t="shared" si="11"/>
        <v>110722</v>
      </c>
      <c r="Q43">
        <v>-5365</v>
      </c>
      <c r="R43">
        <v>-440</v>
      </c>
      <c r="T43">
        <v>2088.4000000000015</v>
      </c>
      <c r="U43">
        <v>599.40000000000146</v>
      </c>
      <c r="W43">
        <v>19050.8</v>
      </c>
      <c r="X43">
        <v>1234.2</v>
      </c>
      <c r="AD43">
        <v>49861.599999999999</v>
      </c>
      <c r="AE43">
        <v>1.9398695589391437</v>
      </c>
      <c r="AK43">
        <v>49861.599999999999</v>
      </c>
      <c r="AL43">
        <v>1.9398695589391437</v>
      </c>
    </row>
    <row r="44" spans="2:38" x14ac:dyDescent="0.25">
      <c r="B44">
        <v>96946</v>
      </c>
      <c r="C44">
        <v>54383</v>
      </c>
      <c r="D44">
        <v>60265</v>
      </c>
      <c r="E44">
        <v>58158</v>
      </c>
      <c r="F44">
        <v>39879</v>
      </c>
      <c r="H44">
        <v>74600</v>
      </c>
      <c r="J44">
        <f t="shared" si="6"/>
        <v>61926.2</v>
      </c>
      <c r="K44">
        <f t="shared" si="7"/>
        <v>1.2046597401422985</v>
      </c>
      <c r="L44">
        <f t="shared" si="8"/>
        <v>96946</v>
      </c>
      <c r="M44">
        <f t="shared" si="9"/>
        <v>39879</v>
      </c>
      <c r="N44">
        <f t="shared" si="10"/>
        <v>61926.2</v>
      </c>
      <c r="O44">
        <f t="shared" si="11"/>
        <v>57067</v>
      </c>
      <c r="Q44">
        <v>-32656</v>
      </c>
      <c r="R44">
        <v>-685</v>
      </c>
      <c r="T44">
        <v>10044.799999999996</v>
      </c>
      <c r="U44">
        <v>1452.7999999999956</v>
      </c>
      <c r="W44">
        <v>21910.399999999998</v>
      </c>
      <c r="X44">
        <v>1452.8000000000002</v>
      </c>
      <c r="AD44">
        <v>61926.2</v>
      </c>
      <c r="AE44">
        <v>1.2046597401422985</v>
      </c>
      <c r="AI44">
        <v>61926.2</v>
      </c>
      <c r="AJ44">
        <v>1.2046597401422985</v>
      </c>
    </row>
    <row r="45" spans="2:38" x14ac:dyDescent="0.25">
      <c r="B45">
        <v>109102</v>
      </c>
      <c r="C45">
        <v>32486</v>
      </c>
      <c r="D45">
        <v>85617</v>
      </c>
      <c r="E45">
        <v>18181</v>
      </c>
      <c r="F45">
        <v>115206</v>
      </c>
      <c r="H45">
        <v>74429</v>
      </c>
      <c r="J45">
        <f t="shared" si="6"/>
        <v>72118.399999999994</v>
      </c>
      <c r="K45">
        <f t="shared" si="7"/>
        <v>1.0320389803434353</v>
      </c>
      <c r="L45">
        <f t="shared" si="8"/>
        <v>115206</v>
      </c>
      <c r="M45">
        <f t="shared" si="9"/>
        <v>18181</v>
      </c>
      <c r="N45">
        <f t="shared" si="10"/>
        <v>72118.399999999994</v>
      </c>
      <c r="O45">
        <f t="shared" si="11"/>
        <v>97025</v>
      </c>
      <c r="Q45">
        <v>-15361</v>
      </c>
      <c r="R45">
        <v>-1090</v>
      </c>
      <c r="T45">
        <v>-13661.800000000003</v>
      </c>
      <c r="U45">
        <v>-889.80000000000291</v>
      </c>
      <c r="W45">
        <v>14086.6</v>
      </c>
      <c r="X45">
        <v>1377</v>
      </c>
      <c r="AB45">
        <v>72118.399999999994</v>
      </c>
      <c r="AC45">
        <v>1.0320389803434353</v>
      </c>
      <c r="AI45">
        <v>72118.399999999994</v>
      </c>
      <c r="AJ45">
        <v>1.0320389803434353</v>
      </c>
    </row>
    <row r="46" spans="2:38" x14ac:dyDescent="0.25">
      <c r="B46">
        <v>17190</v>
      </c>
      <c r="C46">
        <v>40827</v>
      </c>
      <c r="D46">
        <v>20011</v>
      </c>
      <c r="E46">
        <v>114483</v>
      </c>
      <c r="F46">
        <v>18520</v>
      </c>
      <c r="H46">
        <v>46491</v>
      </c>
      <c r="J46">
        <f t="shared" si="6"/>
        <v>42206.2</v>
      </c>
      <c r="K46">
        <f t="shared" si="7"/>
        <v>1.1015206296705224</v>
      </c>
      <c r="L46">
        <f t="shared" si="8"/>
        <v>114483</v>
      </c>
      <c r="M46">
        <f t="shared" si="9"/>
        <v>17190</v>
      </c>
      <c r="N46">
        <f t="shared" si="10"/>
        <v>42206.2</v>
      </c>
      <c r="O46">
        <f t="shared" si="11"/>
        <v>97293</v>
      </c>
      <c r="Q46">
        <v>-4923</v>
      </c>
      <c r="R46">
        <v>2584</v>
      </c>
      <c r="T46">
        <v>386.19999999999709</v>
      </c>
      <c r="U46">
        <v>2437.3999999999942</v>
      </c>
      <c r="W46">
        <v>14444.6</v>
      </c>
      <c r="X46">
        <v>2579.8000000000002</v>
      </c>
      <c r="Z46">
        <v>42206.2</v>
      </c>
      <c r="AA46">
        <v>1.1015206296705224</v>
      </c>
      <c r="AK46">
        <v>42206.2</v>
      </c>
      <c r="AL46">
        <v>1.1015206296705224</v>
      </c>
    </row>
    <row r="47" spans="2:38" x14ac:dyDescent="0.25">
      <c r="B47">
        <v>70433</v>
      </c>
      <c r="C47">
        <v>54855</v>
      </c>
      <c r="D47">
        <v>96527</v>
      </c>
      <c r="E47">
        <v>50370</v>
      </c>
      <c r="F47">
        <v>31714</v>
      </c>
      <c r="H47">
        <v>97957</v>
      </c>
      <c r="J47">
        <f t="shared" si="6"/>
        <v>60779.8</v>
      </c>
      <c r="K47">
        <f t="shared" si="7"/>
        <v>1.6116703246802391</v>
      </c>
      <c r="L47">
        <f t="shared" si="8"/>
        <v>96527</v>
      </c>
      <c r="M47">
        <f t="shared" si="9"/>
        <v>31714</v>
      </c>
      <c r="N47">
        <f t="shared" si="10"/>
        <v>60779.8</v>
      </c>
      <c r="O47">
        <f t="shared" si="11"/>
        <v>64813</v>
      </c>
      <c r="Q47">
        <v>-30209</v>
      </c>
      <c r="R47">
        <v>40</v>
      </c>
      <c r="T47">
        <v>-8051</v>
      </c>
      <c r="U47">
        <v>-2718.1999999999971</v>
      </c>
      <c r="W47">
        <v>16618.599999999999</v>
      </c>
      <c r="X47">
        <v>2812.6</v>
      </c>
      <c r="AF47">
        <v>60779.8</v>
      </c>
      <c r="AG47">
        <v>1.6116703246802391</v>
      </c>
      <c r="AK47">
        <v>60779.8</v>
      </c>
      <c r="AL47">
        <v>1.6116703246802391</v>
      </c>
    </row>
    <row r="48" spans="2:38" x14ac:dyDescent="0.25">
      <c r="B48">
        <v>10097</v>
      </c>
      <c r="C48">
        <v>57095</v>
      </c>
      <c r="D48">
        <v>25445</v>
      </c>
      <c r="E48">
        <v>80234</v>
      </c>
      <c r="F48">
        <v>34216</v>
      </c>
      <c r="H48">
        <v>48443</v>
      </c>
      <c r="J48">
        <f t="shared" si="6"/>
        <v>41417.4</v>
      </c>
      <c r="K48">
        <f t="shared" si="7"/>
        <v>1.1696291896642474</v>
      </c>
      <c r="L48">
        <f t="shared" si="8"/>
        <v>80234</v>
      </c>
      <c r="M48">
        <f t="shared" si="9"/>
        <v>10097</v>
      </c>
      <c r="N48">
        <f t="shared" si="10"/>
        <v>41417.4</v>
      </c>
      <c r="O48">
        <f t="shared" si="11"/>
        <v>70137</v>
      </c>
      <c r="Q48">
        <v>-23512</v>
      </c>
      <c r="R48">
        <v>-6</v>
      </c>
      <c r="T48">
        <v>-13662</v>
      </c>
      <c r="U48">
        <v>-874</v>
      </c>
      <c r="W48">
        <v>14173.6</v>
      </c>
      <c r="X48">
        <v>1352</v>
      </c>
      <c r="Z48">
        <v>41417.4</v>
      </c>
      <c r="AA48">
        <v>1.1696291896642474</v>
      </c>
      <c r="AI48">
        <v>41417.4</v>
      </c>
      <c r="AJ48">
        <v>1.1696291896642474</v>
      </c>
    </row>
    <row r="49" spans="2:38" x14ac:dyDescent="0.25">
      <c r="B49">
        <v>82759</v>
      </c>
      <c r="C49">
        <v>108585</v>
      </c>
      <c r="D49">
        <v>74572</v>
      </c>
      <c r="E49">
        <v>113212</v>
      </c>
      <c r="F49">
        <v>49836</v>
      </c>
      <c r="H49">
        <v>115498</v>
      </c>
      <c r="J49">
        <f t="shared" si="6"/>
        <v>85792.8</v>
      </c>
      <c r="K49">
        <f t="shared" si="7"/>
        <v>1.3462435076136925</v>
      </c>
      <c r="L49">
        <f t="shared" si="8"/>
        <v>113212</v>
      </c>
      <c r="M49">
        <f t="shared" si="9"/>
        <v>49836</v>
      </c>
      <c r="N49">
        <f t="shared" si="10"/>
        <v>85792.8</v>
      </c>
      <c r="O49">
        <f t="shared" si="11"/>
        <v>63376</v>
      </c>
      <c r="Q49">
        <v>-14636</v>
      </c>
      <c r="R49">
        <v>-1725</v>
      </c>
      <c r="T49">
        <v>9065.4000000000087</v>
      </c>
      <c r="U49">
        <v>-504.80000000000291</v>
      </c>
      <c r="W49">
        <v>10936.199999999999</v>
      </c>
      <c r="X49">
        <v>1111.6000000000001</v>
      </c>
      <c r="AF49">
        <v>85792.8</v>
      </c>
      <c r="AG49">
        <v>1.3462435076136925</v>
      </c>
      <c r="AK49">
        <v>85792.8</v>
      </c>
      <c r="AL49">
        <v>1.3462435076136925</v>
      </c>
    </row>
    <row r="50" spans="2:38" x14ac:dyDescent="0.25">
      <c r="B50">
        <v>58734</v>
      </c>
      <c r="C50">
        <v>29352</v>
      </c>
      <c r="D50">
        <v>85948</v>
      </c>
      <c r="E50">
        <v>94724</v>
      </c>
      <c r="F50">
        <v>90145</v>
      </c>
      <c r="H50">
        <v>100116</v>
      </c>
      <c r="J50">
        <f t="shared" si="6"/>
        <v>71780.600000000006</v>
      </c>
      <c r="K50">
        <f t="shared" si="7"/>
        <v>1.3947501135404272</v>
      </c>
      <c r="L50">
        <f t="shared" si="8"/>
        <v>94724</v>
      </c>
      <c r="M50">
        <f t="shared" si="9"/>
        <v>29352</v>
      </c>
      <c r="N50">
        <f t="shared" si="10"/>
        <v>71780.600000000006</v>
      </c>
      <c r="O50">
        <f t="shared" si="11"/>
        <v>65372</v>
      </c>
      <c r="Q50">
        <v>-17595</v>
      </c>
      <c r="R50">
        <v>1468</v>
      </c>
      <c r="T50">
        <v>-12769.599999999991</v>
      </c>
      <c r="U50">
        <v>777</v>
      </c>
      <c r="W50">
        <v>12769.6</v>
      </c>
      <c r="X50">
        <v>1474.2000000000003</v>
      </c>
      <c r="AB50">
        <v>71780.600000000006</v>
      </c>
      <c r="AC50">
        <v>1.3947501135404272</v>
      </c>
      <c r="AK50">
        <v>71780.600000000006</v>
      </c>
      <c r="AL50">
        <v>1.3947501135404272</v>
      </c>
    </row>
    <row r="51" spans="2:38" x14ac:dyDescent="0.25">
      <c r="B51">
        <v>11376</v>
      </c>
      <c r="C51">
        <v>23405</v>
      </c>
      <c r="D51">
        <v>10975</v>
      </c>
      <c r="E51">
        <v>70255</v>
      </c>
      <c r="F51">
        <v>62131</v>
      </c>
      <c r="H51">
        <v>96764</v>
      </c>
      <c r="J51">
        <f t="shared" si="6"/>
        <v>35628.400000000001</v>
      </c>
      <c r="K51">
        <f t="shared" si="7"/>
        <v>2.7159232522369794</v>
      </c>
      <c r="L51">
        <f t="shared" si="8"/>
        <v>70255</v>
      </c>
      <c r="M51">
        <f t="shared" si="9"/>
        <v>10975</v>
      </c>
      <c r="N51">
        <f t="shared" si="10"/>
        <v>35628.400000000001</v>
      </c>
      <c r="O51">
        <f t="shared" si="11"/>
        <v>59280</v>
      </c>
      <c r="Q51">
        <v>56051</v>
      </c>
      <c r="R51">
        <v>2045</v>
      </c>
      <c r="T51">
        <v>-2132.5999999999985</v>
      </c>
      <c r="U51">
        <v>426</v>
      </c>
      <c r="W51">
        <v>7920.5999999999995</v>
      </c>
      <c r="X51">
        <v>1465.6</v>
      </c>
      <c r="Z51">
        <v>35628.400000000001</v>
      </c>
      <c r="AA51">
        <v>2.7159232522369794</v>
      </c>
      <c r="AK51">
        <v>35628.400000000001</v>
      </c>
      <c r="AL51">
        <v>2.7159232522369794</v>
      </c>
    </row>
    <row r="52" spans="2:38" x14ac:dyDescent="0.25">
      <c r="B52">
        <v>96654</v>
      </c>
      <c r="C52">
        <v>107417</v>
      </c>
      <c r="D52">
        <v>14923</v>
      </c>
      <c r="E52">
        <v>40855</v>
      </c>
      <c r="F52">
        <v>98859</v>
      </c>
      <c r="H52">
        <v>97402</v>
      </c>
      <c r="J52">
        <f t="shared" si="6"/>
        <v>71741.600000000006</v>
      </c>
      <c r="K52">
        <f t="shared" si="7"/>
        <v>1.3576781114444059</v>
      </c>
      <c r="L52">
        <f t="shared" si="8"/>
        <v>107417</v>
      </c>
      <c r="M52">
        <f t="shared" si="9"/>
        <v>14923</v>
      </c>
      <c r="N52">
        <f t="shared" si="10"/>
        <v>71741.600000000006</v>
      </c>
      <c r="O52">
        <f t="shared" si="11"/>
        <v>92494</v>
      </c>
      <c r="Q52">
        <v>-17603</v>
      </c>
      <c r="R52">
        <v>779</v>
      </c>
      <c r="T52">
        <v>-3042.3999999999942</v>
      </c>
      <c r="U52">
        <v>-126.79999999998836</v>
      </c>
      <c r="W52">
        <v>22419.600000000002</v>
      </c>
      <c r="X52">
        <v>373.6</v>
      </c>
      <c r="AF52">
        <v>71741.600000000006</v>
      </c>
      <c r="AG52">
        <v>1.3576781114444059</v>
      </c>
      <c r="AK52">
        <v>71741.600000000006</v>
      </c>
      <c r="AL52">
        <v>1.3576781114444059</v>
      </c>
    </row>
    <row r="53" spans="2:38" x14ac:dyDescent="0.25">
      <c r="B53">
        <v>16447</v>
      </c>
      <c r="C53">
        <v>26991</v>
      </c>
      <c r="D53">
        <v>87104</v>
      </c>
      <c r="E53">
        <v>11394</v>
      </c>
      <c r="F53">
        <v>27286</v>
      </c>
      <c r="H53">
        <v>54677</v>
      </c>
      <c r="J53">
        <f t="shared" si="6"/>
        <v>33844.400000000001</v>
      </c>
      <c r="K53">
        <f t="shared" si="7"/>
        <v>1.6155405325548686</v>
      </c>
      <c r="L53">
        <f t="shared" si="8"/>
        <v>87104</v>
      </c>
      <c r="M53">
        <f t="shared" si="9"/>
        <v>11394</v>
      </c>
      <c r="N53">
        <f t="shared" si="10"/>
        <v>33844.400000000001</v>
      </c>
      <c r="O53">
        <f t="shared" si="11"/>
        <v>75710</v>
      </c>
      <c r="Q53">
        <v>15686</v>
      </c>
      <c r="R53">
        <v>2495</v>
      </c>
      <c r="T53">
        <v>-5097.4000000000015</v>
      </c>
      <c r="U53">
        <v>-1390.4000000000015</v>
      </c>
      <c r="W53">
        <v>11914.199999999999</v>
      </c>
      <c r="X53">
        <v>2384.8000000000002</v>
      </c>
      <c r="Z53">
        <v>33844.400000000001</v>
      </c>
      <c r="AA53">
        <v>1.6155405325548686</v>
      </c>
      <c r="AK53">
        <v>33844.400000000001</v>
      </c>
      <c r="AL53">
        <v>1.6155405325548686</v>
      </c>
    </row>
    <row r="54" spans="2:38" x14ac:dyDescent="0.25">
      <c r="B54">
        <v>84994</v>
      </c>
      <c r="C54">
        <v>91863</v>
      </c>
      <c r="D54">
        <v>84057</v>
      </c>
      <c r="E54">
        <v>66455</v>
      </c>
      <c r="F54">
        <v>33359</v>
      </c>
      <c r="H54">
        <v>92723</v>
      </c>
      <c r="J54">
        <f t="shared" si="6"/>
        <v>72145.600000000006</v>
      </c>
      <c r="K54">
        <f t="shared" si="7"/>
        <v>1.2852204431039453</v>
      </c>
      <c r="L54">
        <f t="shared" si="8"/>
        <v>91863</v>
      </c>
      <c r="M54">
        <f t="shared" si="9"/>
        <v>33359</v>
      </c>
      <c r="N54">
        <f t="shared" si="10"/>
        <v>72145.600000000006</v>
      </c>
      <c r="O54">
        <f t="shared" si="11"/>
        <v>58504</v>
      </c>
      <c r="Q54">
        <v>-142</v>
      </c>
      <c r="R54">
        <v>350</v>
      </c>
      <c r="T54">
        <v>-2171</v>
      </c>
      <c r="U54">
        <v>-16</v>
      </c>
      <c r="W54">
        <v>24527.4</v>
      </c>
      <c r="X54">
        <v>322.8</v>
      </c>
      <c r="AB54">
        <v>72145.600000000006</v>
      </c>
      <c r="AC54">
        <v>1.2852204431039453</v>
      </c>
      <c r="AI54">
        <v>72145.600000000006</v>
      </c>
      <c r="AJ54">
        <v>1.2852204431039453</v>
      </c>
    </row>
    <row r="55" spans="2:38" x14ac:dyDescent="0.25">
      <c r="B55">
        <v>26054</v>
      </c>
      <c r="C55">
        <v>23618</v>
      </c>
      <c r="D55">
        <v>90499</v>
      </c>
      <c r="E55">
        <v>47267</v>
      </c>
      <c r="F55">
        <v>40624</v>
      </c>
      <c r="H55">
        <v>95502</v>
      </c>
      <c r="J55">
        <f t="shared" si="6"/>
        <v>45612.4</v>
      </c>
      <c r="K55">
        <f t="shared" si="7"/>
        <v>2.0937727460076645</v>
      </c>
      <c r="L55">
        <f t="shared" si="8"/>
        <v>90499</v>
      </c>
      <c r="M55">
        <f t="shared" si="9"/>
        <v>23618</v>
      </c>
      <c r="N55">
        <f t="shared" si="10"/>
        <v>45612.4</v>
      </c>
      <c r="O55">
        <f t="shared" si="11"/>
        <v>66881</v>
      </c>
      <c r="Q55">
        <v>17274</v>
      </c>
      <c r="R55">
        <v>4074</v>
      </c>
      <c r="T55">
        <v>-20832.200000000004</v>
      </c>
      <c r="U55">
        <v>-1712.4000000000015</v>
      </c>
      <c r="W55">
        <v>20832.2</v>
      </c>
      <c r="X55">
        <v>1804</v>
      </c>
      <c r="AB55">
        <v>45612.4</v>
      </c>
      <c r="AC55">
        <v>2.0937727460076645</v>
      </c>
      <c r="AK55">
        <v>45612.4</v>
      </c>
      <c r="AL55">
        <v>2.0937727460076645</v>
      </c>
    </row>
    <row r="56" spans="2:38" x14ac:dyDescent="0.25">
      <c r="B56">
        <v>74310</v>
      </c>
      <c r="C56">
        <v>43867</v>
      </c>
      <c r="D56">
        <v>90425</v>
      </c>
      <c r="E56">
        <v>103650</v>
      </c>
      <c r="F56">
        <v>113729</v>
      </c>
      <c r="H56">
        <v>100474</v>
      </c>
      <c r="J56">
        <f t="shared" si="6"/>
        <v>85196.2</v>
      </c>
      <c r="K56">
        <f t="shared" si="7"/>
        <v>1.1793248994673471</v>
      </c>
      <c r="L56">
        <f t="shared" si="8"/>
        <v>113729</v>
      </c>
      <c r="M56">
        <f t="shared" si="9"/>
        <v>43867</v>
      </c>
      <c r="N56">
        <f t="shared" si="10"/>
        <v>85196.2</v>
      </c>
      <c r="O56">
        <f t="shared" si="11"/>
        <v>69862</v>
      </c>
      <c r="Q56">
        <v>8101</v>
      </c>
      <c r="R56">
        <v>-28</v>
      </c>
      <c r="T56">
        <v>-116.60000000000582</v>
      </c>
      <c r="U56">
        <v>-701.40000000000873</v>
      </c>
      <c r="W56">
        <v>23327.800000000003</v>
      </c>
      <c r="X56">
        <v>727</v>
      </c>
      <c r="AB56">
        <v>85196.2</v>
      </c>
      <c r="AC56">
        <v>1.1793248994673471</v>
      </c>
      <c r="AK56">
        <v>85196.2</v>
      </c>
      <c r="AL56">
        <v>1.1793248994673471</v>
      </c>
    </row>
    <row r="57" spans="2:38" x14ac:dyDescent="0.25">
      <c r="B57">
        <v>67835</v>
      </c>
      <c r="C57">
        <v>33206</v>
      </c>
      <c r="D57">
        <v>92174</v>
      </c>
      <c r="E57">
        <v>108336</v>
      </c>
      <c r="F57">
        <v>32726</v>
      </c>
      <c r="H57">
        <v>74044</v>
      </c>
      <c r="J57">
        <f t="shared" si="6"/>
        <v>66855.399999999994</v>
      </c>
      <c r="K57">
        <f t="shared" si="7"/>
        <v>1.1075245978634487</v>
      </c>
      <c r="L57">
        <f t="shared" si="8"/>
        <v>108336</v>
      </c>
      <c r="M57">
        <f t="shared" si="9"/>
        <v>32726</v>
      </c>
      <c r="N57">
        <f t="shared" si="10"/>
        <v>66855.399999999994</v>
      </c>
      <c r="O57">
        <f t="shared" si="11"/>
        <v>75610</v>
      </c>
      <c r="Q57">
        <v>-25832</v>
      </c>
      <c r="R57">
        <v>2561</v>
      </c>
      <c r="T57">
        <v>1862.1999999999971</v>
      </c>
      <c r="U57">
        <v>-692.80000000000291</v>
      </c>
      <c r="W57">
        <v>12055.8</v>
      </c>
      <c r="X57">
        <v>1257.5999999999999</v>
      </c>
      <c r="AF57">
        <v>66855.399999999994</v>
      </c>
      <c r="AG57">
        <v>1.1075245978634487</v>
      </c>
      <c r="AI57">
        <v>66855.399999999994</v>
      </c>
      <c r="AJ57">
        <v>1.1075245978634487</v>
      </c>
    </row>
    <row r="58" spans="2:38" x14ac:dyDescent="0.25">
      <c r="B58">
        <v>9670</v>
      </c>
      <c r="C58">
        <v>70047</v>
      </c>
      <c r="D58">
        <v>111248</v>
      </c>
      <c r="E58">
        <v>110139</v>
      </c>
      <c r="F58">
        <v>49071</v>
      </c>
      <c r="H58">
        <v>85795</v>
      </c>
      <c r="J58">
        <f t="shared" si="6"/>
        <v>70035</v>
      </c>
      <c r="K58">
        <f t="shared" si="7"/>
        <v>1.2250303419718711</v>
      </c>
      <c r="L58">
        <f t="shared" si="8"/>
        <v>111248</v>
      </c>
      <c r="M58">
        <f t="shared" si="9"/>
        <v>9670</v>
      </c>
      <c r="N58">
        <f t="shared" si="10"/>
        <v>70035</v>
      </c>
      <c r="O58">
        <f t="shared" si="11"/>
        <v>101578</v>
      </c>
      <c r="Q58">
        <v>5230</v>
      </c>
      <c r="R58">
        <v>-117</v>
      </c>
      <c r="T58">
        <v>3590.3999999999942</v>
      </c>
      <c r="U58">
        <v>1347.1999999999971</v>
      </c>
      <c r="W58">
        <v>33449.599999999999</v>
      </c>
      <c r="X58">
        <v>1359.6000000000001</v>
      </c>
      <c r="AB58">
        <v>70035</v>
      </c>
      <c r="AC58">
        <v>1.2250303419718711</v>
      </c>
      <c r="AI58">
        <v>70035</v>
      </c>
      <c r="AJ58">
        <v>1.2250303419718711</v>
      </c>
    </row>
    <row r="59" spans="2:38" x14ac:dyDescent="0.25">
      <c r="B59">
        <v>40794</v>
      </c>
      <c r="C59">
        <v>19167</v>
      </c>
      <c r="D59">
        <v>16733</v>
      </c>
      <c r="E59">
        <v>50132</v>
      </c>
      <c r="F59">
        <v>108542</v>
      </c>
      <c r="H59">
        <v>85050</v>
      </c>
      <c r="J59">
        <f t="shared" si="6"/>
        <v>47073.599999999999</v>
      </c>
      <c r="K59">
        <f t="shared" si="7"/>
        <v>1.806745182012848</v>
      </c>
      <c r="L59">
        <f t="shared" si="8"/>
        <v>108542</v>
      </c>
      <c r="M59">
        <f t="shared" si="9"/>
        <v>16733</v>
      </c>
      <c r="N59">
        <f t="shared" si="10"/>
        <v>47073.599999999999</v>
      </c>
      <c r="O59">
        <f t="shared" si="11"/>
        <v>91809</v>
      </c>
      <c r="Q59">
        <v>12480</v>
      </c>
      <c r="R59">
        <v>-9</v>
      </c>
      <c r="T59">
        <v>3580.7999999999956</v>
      </c>
      <c r="U59">
        <v>-747.80000000000291</v>
      </c>
      <c r="W59">
        <v>18167.199999999997</v>
      </c>
      <c r="X59">
        <v>2139</v>
      </c>
      <c r="AD59">
        <v>47073.599999999999</v>
      </c>
      <c r="AE59">
        <v>1.806745182012848</v>
      </c>
      <c r="AK59">
        <v>47073.599999999999</v>
      </c>
      <c r="AL59">
        <v>1.806745182012848</v>
      </c>
    </row>
    <row r="60" spans="2:38" x14ac:dyDescent="0.25">
      <c r="B60">
        <v>76799</v>
      </c>
      <c r="C60">
        <v>105953</v>
      </c>
      <c r="D60">
        <v>30108</v>
      </c>
      <c r="E60">
        <v>65364</v>
      </c>
      <c r="F60">
        <v>28656</v>
      </c>
      <c r="H60">
        <v>74547</v>
      </c>
      <c r="J60">
        <f t="shared" si="6"/>
        <v>61376</v>
      </c>
      <c r="K60">
        <f t="shared" si="7"/>
        <v>1.2145952815432743</v>
      </c>
      <c r="L60">
        <f t="shared" si="8"/>
        <v>105953</v>
      </c>
      <c r="M60">
        <f t="shared" si="9"/>
        <v>28656</v>
      </c>
      <c r="N60">
        <f t="shared" si="10"/>
        <v>61376</v>
      </c>
      <c r="O60">
        <f t="shared" si="11"/>
        <v>77297</v>
      </c>
      <c r="Q60">
        <v>-30987</v>
      </c>
      <c r="R60">
        <v>72</v>
      </c>
      <c r="T60">
        <v>835.40000000000146</v>
      </c>
      <c r="U60">
        <v>-439</v>
      </c>
      <c r="W60">
        <v>21048.199999999997</v>
      </c>
      <c r="X60">
        <v>2067.8000000000002</v>
      </c>
      <c r="AD60">
        <v>61376</v>
      </c>
      <c r="AE60">
        <v>1.2145952815432743</v>
      </c>
      <c r="AI60">
        <v>61376</v>
      </c>
      <c r="AJ60">
        <v>1.2145952815432743</v>
      </c>
    </row>
    <row r="61" spans="2:38" x14ac:dyDescent="0.25">
      <c r="B61">
        <v>103353</v>
      </c>
      <c r="C61">
        <v>29901</v>
      </c>
      <c r="D61">
        <v>66216</v>
      </c>
      <c r="E61">
        <v>10718</v>
      </c>
      <c r="F61">
        <v>8660</v>
      </c>
      <c r="H61">
        <v>90255</v>
      </c>
      <c r="J61">
        <f t="shared" si="6"/>
        <v>43769.599999999999</v>
      </c>
      <c r="K61">
        <f t="shared" si="7"/>
        <v>2.0620476312326366</v>
      </c>
      <c r="L61">
        <f t="shared" si="8"/>
        <v>103353</v>
      </c>
      <c r="M61">
        <f t="shared" si="9"/>
        <v>8660</v>
      </c>
      <c r="N61">
        <f t="shared" si="10"/>
        <v>43769.599999999999</v>
      </c>
      <c r="O61">
        <f t="shared" si="11"/>
        <v>94693</v>
      </c>
      <c r="Q61">
        <v>-22413</v>
      </c>
      <c r="R61">
        <v>88</v>
      </c>
      <c r="T61">
        <v>-19673.800000000003</v>
      </c>
      <c r="U61">
        <v>319.40000000000146</v>
      </c>
      <c r="W61">
        <v>20281</v>
      </c>
      <c r="X61">
        <v>527.79999999999995</v>
      </c>
      <c r="AF61">
        <v>43769.599999999999</v>
      </c>
      <c r="AG61">
        <v>2.0620476312326366</v>
      </c>
      <c r="AK61">
        <v>43769.599999999999</v>
      </c>
      <c r="AL61">
        <v>2.0620476312326366</v>
      </c>
    </row>
    <row r="62" spans="2:38" x14ac:dyDescent="0.25">
      <c r="B62">
        <v>32987</v>
      </c>
      <c r="C62">
        <v>47373</v>
      </c>
      <c r="D62">
        <v>48261</v>
      </c>
      <c r="E62">
        <v>79660</v>
      </c>
      <c r="F62">
        <v>38238</v>
      </c>
      <c r="H62">
        <v>54575</v>
      </c>
      <c r="J62">
        <f t="shared" si="6"/>
        <v>49303.8</v>
      </c>
      <c r="K62">
        <f t="shared" si="7"/>
        <v>1.10691265176315</v>
      </c>
      <c r="L62">
        <f t="shared" si="8"/>
        <v>79660</v>
      </c>
      <c r="M62">
        <f t="shared" si="9"/>
        <v>32987</v>
      </c>
      <c r="N62">
        <f t="shared" si="10"/>
        <v>49303.8</v>
      </c>
      <c r="O62">
        <f t="shared" si="11"/>
        <v>46673</v>
      </c>
      <c r="Q62">
        <v>-13567</v>
      </c>
      <c r="R62">
        <v>-4</v>
      </c>
      <c r="T62">
        <v>-12122.399999999994</v>
      </c>
      <c r="U62">
        <v>-978.39999999999418</v>
      </c>
      <c r="W62">
        <v>17671.599999999999</v>
      </c>
      <c r="X62">
        <v>1593.6000000000001</v>
      </c>
      <c r="AB62">
        <v>49303.8</v>
      </c>
      <c r="AC62">
        <v>1.10691265176315</v>
      </c>
      <c r="AI62">
        <v>49303.8</v>
      </c>
      <c r="AJ62">
        <v>1.10691265176315</v>
      </c>
    </row>
    <row r="63" spans="2:38" x14ac:dyDescent="0.25">
      <c r="B63">
        <v>74320</v>
      </c>
      <c r="C63">
        <v>118276</v>
      </c>
      <c r="D63">
        <v>15697</v>
      </c>
      <c r="E63">
        <v>23393</v>
      </c>
      <c r="F63">
        <v>108741</v>
      </c>
      <c r="H63">
        <v>113133</v>
      </c>
      <c r="J63">
        <f t="shared" si="6"/>
        <v>68085.399999999994</v>
      </c>
      <c r="K63">
        <f t="shared" si="7"/>
        <v>1.6616337717043597</v>
      </c>
      <c r="L63">
        <f t="shared" si="8"/>
        <v>118276</v>
      </c>
      <c r="M63">
        <f t="shared" si="9"/>
        <v>15697</v>
      </c>
      <c r="N63">
        <f t="shared" si="10"/>
        <v>68085.399999999994</v>
      </c>
      <c r="O63">
        <f t="shared" si="11"/>
        <v>102579</v>
      </c>
      <c r="Q63">
        <v>-17493</v>
      </c>
      <c r="R63">
        <v>-3713</v>
      </c>
      <c r="T63">
        <v>-5370.2000000000116</v>
      </c>
      <c r="U63">
        <v>-60.200000000011642</v>
      </c>
      <c r="W63">
        <v>6443.7999999999993</v>
      </c>
      <c r="X63">
        <v>1247</v>
      </c>
      <c r="AF63">
        <v>68085.399999999994</v>
      </c>
      <c r="AG63">
        <v>1.6616337717043597</v>
      </c>
      <c r="AK63">
        <v>68085.399999999994</v>
      </c>
      <c r="AL63">
        <v>1.6616337717043597</v>
      </c>
    </row>
    <row r="64" spans="2:38" x14ac:dyDescent="0.25">
      <c r="B64">
        <v>18519</v>
      </c>
      <c r="C64">
        <v>36520</v>
      </c>
      <c r="D64">
        <v>81500</v>
      </c>
      <c r="E64">
        <v>38546</v>
      </c>
      <c r="F64">
        <v>102479</v>
      </c>
      <c r="H64">
        <v>108520</v>
      </c>
      <c r="J64">
        <f t="shared" si="6"/>
        <v>55512.800000000003</v>
      </c>
      <c r="K64">
        <f t="shared" si="7"/>
        <v>1.9548644636912567</v>
      </c>
      <c r="L64">
        <f t="shared" si="8"/>
        <v>102479</v>
      </c>
      <c r="M64">
        <f t="shared" si="9"/>
        <v>18519</v>
      </c>
      <c r="N64">
        <f t="shared" si="10"/>
        <v>55512.800000000003</v>
      </c>
      <c r="O64">
        <f t="shared" si="11"/>
        <v>83960</v>
      </c>
      <c r="Q64">
        <v>2617</v>
      </c>
      <c r="R64">
        <v>-897</v>
      </c>
      <c r="T64">
        <v>7026.2000000000044</v>
      </c>
      <c r="U64">
        <v>444.60000000000582</v>
      </c>
      <c r="W64">
        <v>11276.999999999998</v>
      </c>
      <c r="X64">
        <v>821.00000000000011</v>
      </c>
      <c r="AD64">
        <v>55512.800000000003</v>
      </c>
      <c r="AE64">
        <v>1.9548644636912567</v>
      </c>
      <c r="AK64">
        <v>55512.800000000003</v>
      </c>
      <c r="AL64">
        <v>1.9548644636912567</v>
      </c>
    </row>
    <row r="65" spans="2:38" x14ac:dyDescent="0.25">
      <c r="B65">
        <v>12124</v>
      </c>
      <c r="C65">
        <v>79034</v>
      </c>
      <c r="D65">
        <v>78610</v>
      </c>
      <c r="E65">
        <v>117078</v>
      </c>
      <c r="F65">
        <v>25368</v>
      </c>
      <c r="H65">
        <v>72839</v>
      </c>
      <c r="J65">
        <f t="shared" si="6"/>
        <v>62442.8</v>
      </c>
      <c r="K65">
        <f t="shared" si="7"/>
        <v>1.1664915730876897</v>
      </c>
      <c r="L65">
        <f t="shared" si="8"/>
        <v>117078</v>
      </c>
      <c r="M65">
        <f t="shared" si="9"/>
        <v>12124</v>
      </c>
      <c r="N65">
        <f t="shared" si="10"/>
        <v>62442.8</v>
      </c>
      <c r="O65">
        <f t="shared" si="11"/>
        <v>104954</v>
      </c>
      <c r="Q65">
        <v>13061</v>
      </c>
      <c r="R65">
        <v>533</v>
      </c>
      <c r="T65">
        <v>9946.4000000000015</v>
      </c>
      <c r="U65">
        <v>673.80000000000291</v>
      </c>
      <c r="W65">
        <v>16511.2</v>
      </c>
      <c r="X65">
        <v>1356.6</v>
      </c>
      <c r="Z65">
        <v>62442.8</v>
      </c>
      <c r="AA65">
        <v>1.1664915730876897</v>
      </c>
      <c r="AI65">
        <v>62442.8</v>
      </c>
      <c r="AJ65">
        <v>1.1664915730876897</v>
      </c>
    </row>
    <row r="66" spans="2:38" x14ac:dyDescent="0.25">
      <c r="B66">
        <v>106369</v>
      </c>
      <c r="C66">
        <v>87838</v>
      </c>
      <c r="D66">
        <v>52611</v>
      </c>
      <c r="E66">
        <v>101051</v>
      </c>
      <c r="F66">
        <v>51737</v>
      </c>
      <c r="H66">
        <v>106595</v>
      </c>
      <c r="J66">
        <f t="shared" ref="J66:J101" si="12">AVERAGE(B66:F66)</f>
        <v>79921.2</v>
      </c>
      <c r="K66">
        <f t="shared" ref="K66:K97" si="13">H66/J66</f>
        <v>1.3337512449763016</v>
      </c>
      <c r="L66">
        <f t="shared" ref="L66:L101" si="14">MAX(B66:F66)</f>
        <v>106369</v>
      </c>
      <c r="M66">
        <f t="shared" ref="M66:M101" si="15">MIN(B66:F66)</f>
        <v>51737</v>
      </c>
      <c r="N66">
        <f t="shared" ref="N66:N101" si="16">AVERAGE(B66:F66)</f>
        <v>79921.2</v>
      </c>
      <c r="O66">
        <f t="shared" ref="O66:O101" si="17">L66-M66</f>
        <v>54632</v>
      </c>
      <c r="Q66">
        <v>15329</v>
      </c>
      <c r="R66">
        <v>-3370</v>
      </c>
      <c r="T66">
        <v>3046.1999999999971</v>
      </c>
      <c r="U66">
        <v>-668.40000000000873</v>
      </c>
      <c r="W66">
        <v>23133</v>
      </c>
      <c r="X66">
        <v>1952.4</v>
      </c>
      <c r="AB66">
        <v>79921.2</v>
      </c>
      <c r="AC66">
        <v>1.3337512449763016</v>
      </c>
      <c r="AK66">
        <v>79921.2</v>
      </c>
      <c r="AL66">
        <v>1.3337512449763016</v>
      </c>
    </row>
    <row r="67" spans="2:38" x14ac:dyDescent="0.25">
      <c r="B67">
        <v>61700</v>
      </c>
      <c r="C67">
        <v>50911</v>
      </c>
      <c r="D67">
        <v>12985</v>
      </c>
      <c r="E67">
        <v>78612</v>
      </c>
      <c r="F67">
        <v>28125</v>
      </c>
      <c r="H67">
        <v>63449</v>
      </c>
      <c r="J67">
        <f t="shared" si="12"/>
        <v>46466.6</v>
      </c>
      <c r="K67">
        <f t="shared" si="13"/>
        <v>1.3654754167509566</v>
      </c>
      <c r="L67">
        <f t="shared" si="14"/>
        <v>78612</v>
      </c>
      <c r="M67">
        <f t="shared" si="15"/>
        <v>12985</v>
      </c>
      <c r="N67">
        <f t="shared" si="16"/>
        <v>46466.6</v>
      </c>
      <c r="O67">
        <f t="shared" si="17"/>
        <v>65627</v>
      </c>
      <c r="Q67">
        <v>-13426</v>
      </c>
      <c r="R67">
        <v>-9</v>
      </c>
      <c r="T67">
        <v>16208.599999999999</v>
      </c>
      <c r="U67">
        <v>291</v>
      </c>
      <c r="W67">
        <v>17017</v>
      </c>
      <c r="X67">
        <v>1630.9999999999998</v>
      </c>
      <c r="AD67">
        <v>46466.6</v>
      </c>
      <c r="AE67">
        <v>1.3654754167509566</v>
      </c>
      <c r="AI67">
        <v>46466.6</v>
      </c>
      <c r="AJ67">
        <v>1.3654754167509566</v>
      </c>
    </row>
    <row r="68" spans="2:38" x14ac:dyDescent="0.25">
      <c r="B68">
        <v>33823</v>
      </c>
      <c r="C68">
        <v>36954</v>
      </c>
      <c r="D68">
        <v>83619</v>
      </c>
      <c r="E68">
        <v>61745</v>
      </c>
      <c r="F68">
        <v>50984</v>
      </c>
      <c r="H68">
        <v>91491</v>
      </c>
      <c r="J68">
        <f t="shared" si="12"/>
        <v>53425</v>
      </c>
      <c r="K68">
        <f t="shared" si="13"/>
        <v>1.7125128685072533</v>
      </c>
      <c r="L68">
        <f t="shared" si="14"/>
        <v>83619</v>
      </c>
      <c r="M68">
        <f t="shared" si="15"/>
        <v>33823</v>
      </c>
      <c r="N68">
        <f t="shared" si="16"/>
        <v>53425</v>
      </c>
      <c r="O68">
        <f t="shared" si="17"/>
        <v>49796</v>
      </c>
      <c r="Q68">
        <v>-17610</v>
      </c>
      <c r="R68">
        <v>-927</v>
      </c>
      <c r="T68">
        <v>4249.5999999999985</v>
      </c>
      <c r="U68">
        <v>1097.1999999999971</v>
      </c>
      <c r="W68">
        <v>25135.599999999999</v>
      </c>
      <c r="X68">
        <v>1186</v>
      </c>
      <c r="AD68">
        <v>53425</v>
      </c>
      <c r="AE68">
        <v>1.7125128685072533</v>
      </c>
      <c r="AK68">
        <v>53425</v>
      </c>
      <c r="AL68">
        <v>1.7125128685072533</v>
      </c>
    </row>
    <row r="69" spans="2:38" x14ac:dyDescent="0.25">
      <c r="B69">
        <v>99994</v>
      </c>
      <c r="C69">
        <v>12715</v>
      </c>
      <c r="D69">
        <v>105420</v>
      </c>
      <c r="E69">
        <v>107979</v>
      </c>
      <c r="F69">
        <v>33263</v>
      </c>
      <c r="H69">
        <v>124596</v>
      </c>
      <c r="J69">
        <f t="shared" si="12"/>
        <v>71874.2</v>
      </c>
      <c r="K69">
        <f t="shared" si="13"/>
        <v>1.7335288601473131</v>
      </c>
      <c r="L69">
        <f t="shared" si="14"/>
        <v>107979</v>
      </c>
      <c r="M69">
        <f t="shared" si="15"/>
        <v>12715</v>
      </c>
      <c r="N69">
        <f t="shared" si="16"/>
        <v>71874.2</v>
      </c>
      <c r="O69">
        <f t="shared" si="17"/>
        <v>95264</v>
      </c>
      <c r="Q69">
        <v>15987</v>
      </c>
      <c r="R69">
        <v>-1128</v>
      </c>
      <c r="T69">
        <v>-5099.1999999999971</v>
      </c>
      <c r="U69">
        <v>1880.1999999999971</v>
      </c>
      <c r="W69">
        <v>7335.2</v>
      </c>
      <c r="X69">
        <v>1880.2</v>
      </c>
      <c r="AB69">
        <v>71874.2</v>
      </c>
      <c r="AC69">
        <v>1.7335288601473131</v>
      </c>
      <c r="AK69">
        <v>71874.2</v>
      </c>
      <c r="AL69">
        <v>1.7335288601473131</v>
      </c>
    </row>
    <row r="70" spans="2:38" x14ac:dyDescent="0.25">
      <c r="B70">
        <v>63978</v>
      </c>
      <c r="C70">
        <v>80337</v>
      </c>
      <c r="D70">
        <v>43013</v>
      </c>
      <c r="E70">
        <v>10995</v>
      </c>
      <c r="F70">
        <v>40373</v>
      </c>
      <c r="H70">
        <v>52337</v>
      </c>
      <c r="J70">
        <f t="shared" si="12"/>
        <v>47739.199999999997</v>
      </c>
      <c r="K70">
        <f t="shared" si="13"/>
        <v>1.0963107886181587</v>
      </c>
      <c r="L70">
        <f t="shared" si="14"/>
        <v>80337</v>
      </c>
      <c r="M70">
        <f t="shared" si="15"/>
        <v>10995</v>
      </c>
      <c r="N70">
        <f t="shared" si="16"/>
        <v>47739.199999999997</v>
      </c>
      <c r="O70">
        <f t="shared" si="17"/>
        <v>69342</v>
      </c>
      <c r="Q70">
        <v>-27859</v>
      </c>
      <c r="R70">
        <v>-833</v>
      </c>
      <c r="T70">
        <v>-10858</v>
      </c>
      <c r="U70">
        <v>-2521.4000000000015</v>
      </c>
      <c r="W70">
        <v>11812</v>
      </c>
      <c r="X70">
        <v>3725.7999999999997</v>
      </c>
      <c r="Z70">
        <v>47739.199999999997</v>
      </c>
      <c r="AA70">
        <v>1.0963107886181587</v>
      </c>
      <c r="AI70">
        <v>47739.199999999997</v>
      </c>
      <c r="AJ70">
        <v>1.0963107886181587</v>
      </c>
    </row>
    <row r="71" spans="2:38" x14ac:dyDescent="0.25">
      <c r="B71">
        <v>102879</v>
      </c>
      <c r="C71">
        <v>93457</v>
      </c>
      <c r="D71">
        <v>97676</v>
      </c>
      <c r="E71">
        <v>105622</v>
      </c>
      <c r="F71">
        <v>16282</v>
      </c>
      <c r="H71">
        <v>118853</v>
      </c>
      <c r="J71">
        <f t="shared" si="12"/>
        <v>83183.199999999997</v>
      </c>
      <c r="K71">
        <f t="shared" si="13"/>
        <v>1.4288101443560719</v>
      </c>
      <c r="L71">
        <f t="shared" si="14"/>
        <v>105622</v>
      </c>
      <c r="M71">
        <f t="shared" si="15"/>
        <v>16282</v>
      </c>
      <c r="N71">
        <f t="shared" si="16"/>
        <v>83183.199999999997</v>
      </c>
      <c r="O71">
        <f t="shared" si="17"/>
        <v>89340</v>
      </c>
      <c r="Q71">
        <v>773</v>
      </c>
      <c r="R71">
        <v>-128</v>
      </c>
      <c r="T71">
        <v>-6779</v>
      </c>
      <c r="U71">
        <v>1196</v>
      </c>
      <c r="W71">
        <v>15196.600000000002</v>
      </c>
      <c r="X71">
        <v>1638.8000000000002</v>
      </c>
      <c r="AB71">
        <v>83183.199999999997</v>
      </c>
      <c r="AC71">
        <v>1.4288101443560719</v>
      </c>
      <c r="AK71">
        <v>83183.199999999997</v>
      </c>
      <c r="AL71">
        <v>1.4288101443560719</v>
      </c>
    </row>
    <row r="72" spans="2:38" x14ac:dyDescent="0.25">
      <c r="B72">
        <v>36667</v>
      </c>
      <c r="C72">
        <v>23628</v>
      </c>
      <c r="D72">
        <v>113256</v>
      </c>
      <c r="E72">
        <v>28912</v>
      </c>
      <c r="F72">
        <v>56550</v>
      </c>
      <c r="H72">
        <v>92716</v>
      </c>
      <c r="J72">
        <f t="shared" si="12"/>
        <v>51802.6</v>
      </c>
      <c r="K72">
        <f t="shared" si="13"/>
        <v>1.7897943346472958</v>
      </c>
      <c r="L72">
        <f t="shared" si="14"/>
        <v>113256</v>
      </c>
      <c r="M72">
        <f t="shared" si="15"/>
        <v>23628</v>
      </c>
      <c r="N72">
        <f t="shared" si="16"/>
        <v>51802.6</v>
      </c>
      <c r="O72">
        <f t="shared" si="17"/>
        <v>89628</v>
      </c>
      <c r="Q72">
        <v>-7037</v>
      </c>
      <c r="R72">
        <v>3860</v>
      </c>
      <c r="T72">
        <v>6686.1999999999971</v>
      </c>
      <c r="U72">
        <v>-1075.8000000000029</v>
      </c>
      <c r="W72">
        <v>18009.399999999998</v>
      </c>
      <c r="X72">
        <v>1145.8</v>
      </c>
      <c r="AD72">
        <v>51802.6</v>
      </c>
      <c r="AE72">
        <v>1.7897943346472958</v>
      </c>
      <c r="AK72">
        <v>51802.6</v>
      </c>
      <c r="AL72">
        <v>1.7897943346472958</v>
      </c>
    </row>
    <row r="73" spans="2:38" x14ac:dyDescent="0.25">
      <c r="B73">
        <v>57758</v>
      </c>
      <c r="C73">
        <v>113771</v>
      </c>
      <c r="D73">
        <v>46138</v>
      </c>
      <c r="E73">
        <v>78896</v>
      </c>
      <c r="F73">
        <v>80725</v>
      </c>
      <c r="H73">
        <v>116368</v>
      </c>
      <c r="J73">
        <f t="shared" si="12"/>
        <v>75457.600000000006</v>
      </c>
      <c r="K73">
        <f t="shared" si="13"/>
        <v>1.5421640762494433</v>
      </c>
      <c r="L73">
        <f t="shared" si="14"/>
        <v>113771</v>
      </c>
      <c r="M73">
        <f t="shared" si="15"/>
        <v>46138</v>
      </c>
      <c r="N73">
        <f t="shared" si="16"/>
        <v>75457.600000000006</v>
      </c>
      <c r="O73">
        <f t="shared" si="17"/>
        <v>67633</v>
      </c>
      <c r="Q73">
        <v>3208</v>
      </c>
      <c r="R73">
        <v>813</v>
      </c>
      <c r="T73">
        <v>15778.000000000007</v>
      </c>
      <c r="U73">
        <v>-42.799999999988358</v>
      </c>
      <c r="W73">
        <v>15778</v>
      </c>
      <c r="X73">
        <v>349.2</v>
      </c>
      <c r="AD73">
        <v>75457.600000000006</v>
      </c>
      <c r="AE73">
        <v>1.5421640762494433</v>
      </c>
      <c r="AK73">
        <v>75457.600000000006</v>
      </c>
      <c r="AL73">
        <v>1.5421640762494433</v>
      </c>
    </row>
    <row r="74" spans="2:38" x14ac:dyDescent="0.25">
      <c r="B74">
        <v>73978</v>
      </c>
      <c r="C74">
        <v>91060</v>
      </c>
      <c r="D74">
        <v>17350</v>
      </c>
      <c r="E74">
        <v>40805</v>
      </c>
      <c r="F74">
        <v>10201</v>
      </c>
      <c r="H74">
        <v>52105</v>
      </c>
      <c r="J74">
        <f t="shared" si="12"/>
        <v>46678.8</v>
      </c>
      <c r="K74">
        <f t="shared" si="13"/>
        <v>1.1162454904581951</v>
      </c>
      <c r="L74">
        <f t="shared" si="14"/>
        <v>91060</v>
      </c>
      <c r="M74">
        <f t="shared" si="15"/>
        <v>10201</v>
      </c>
      <c r="N74">
        <f t="shared" si="16"/>
        <v>46678.8</v>
      </c>
      <c r="O74">
        <f t="shared" si="17"/>
        <v>80859</v>
      </c>
      <c r="Q74">
        <v>-3983</v>
      </c>
      <c r="R74">
        <v>490</v>
      </c>
      <c r="T74">
        <v>-8523.5999999999985</v>
      </c>
      <c r="U74">
        <v>1829.8000000000029</v>
      </c>
      <c r="W74">
        <v>11842</v>
      </c>
      <c r="X74">
        <v>1829.8</v>
      </c>
      <c r="Z74">
        <v>46678.8</v>
      </c>
      <c r="AA74">
        <v>1.1162454904581951</v>
      </c>
      <c r="AI74">
        <v>46678.8</v>
      </c>
      <c r="AJ74">
        <v>1.1162454904581951</v>
      </c>
    </row>
    <row r="75" spans="2:38" x14ac:dyDescent="0.25">
      <c r="B75">
        <v>16756</v>
      </c>
      <c r="C75">
        <v>15085</v>
      </c>
      <c r="D75">
        <v>67984</v>
      </c>
      <c r="E75">
        <v>50927</v>
      </c>
      <c r="F75">
        <v>6376</v>
      </c>
      <c r="H75">
        <v>50511</v>
      </c>
      <c r="J75">
        <f t="shared" si="12"/>
        <v>31425.599999999999</v>
      </c>
      <c r="K75">
        <f t="shared" si="13"/>
        <v>1.6073201466320453</v>
      </c>
      <c r="L75">
        <f t="shared" si="14"/>
        <v>67984</v>
      </c>
      <c r="M75">
        <f t="shared" si="15"/>
        <v>6376</v>
      </c>
      <c r="N75">
        <f t="shared" si="16"/>
        <v>31425.599999999999</v>
      </c>
      <c r="O75">
        <f t="shared" si="17"/>
        <v>61608</v>
      </c>
      <c r="Q75">
        <v>9306</v>
      </c>
      <c r="R75">
        <v>-53</v>
      </c>
      <c r="T75">
        <v>-5720.4000000000015</v>
      </c>
      <c r="U75">
        <v>3291.7999999999993</v>
      </c>
      <c r="W75">
        <v>7296.7999999999993</v>
      </c>
      <c r="X75">
        <v>3320.6000000000004</v>
      </c>
      <c r="Z75">
        <v>31425.599999999999</v>
      </c>
      <c r="AA75">
        <v>1.6073201466320453</v>
      </c>
      <c r="AK75">
        <v>31425.599999999999</v>
      </c>
      <c r="AL75">
        <v>1.6073201466320453</v>
      </c>
    </row>
    <row r="76" spans="2:38" x14ac:dyDescent="0.25">
      <c r="B76">
        <v>54536</v>
      </c>
      <c r="C76">
        <v>63012</v>
      </c>
      <c r="D76">
        <v>46559</v>
      </c>
      <c r="E76">
        <v>64054</v>
      </c>
      <c r="F76">
        <v>75442</v>
      </c>
      <c r="H76">
        <v>95103</v>
      </c>
      <c r="J76">
        <f t="shared" si="12"/>
        <v>60720.6</v>
      </c>
      <c r="K76">
        <f t="shared" si="13"/>
        <v>1.5662394640369166</v>
      </c>
      <c r="L76">
        <f t="shared" si="14"/>
        <v>75442</v>
      </c>
      <c r="M76">
        <f t="shared" si="15"/>
        <v>46559</v>
      </c>
      <c r="N76">
        <f t="shared" si="16"/>
        <v>60720.6</v>
      </c>
      <c r="O76">
        <f t="shared" si="17"/>
        <v>28883</v>
      </c>
      <c r="Q76">
        <v>16629</v>
      </c>
      <c r="R76">
        <v>-2062</v>
      </c>
      <c r="T76">
        <v>19048.199999999997</v>
      </c>
      <c r="U76">
        <v>-2200.5999999999985</v>
      </c>
      <c r="W76">
        <v>19083</v>
      </c>
      <c r="X76">
        <v>2200.6000000000004</v>
      </c>
      <c r="AD76">
        <v>60720.6</v>
      </c>
      <c r="AE76">
        <v>1.5662394640369166</v>
      </c>
      <c r="AK76">
        <v>60720.6</v>
      </c>
      <c r="AL76">
        <v>1.5662394640369166</v>
      </c>
    </row>
    <row r="77" spans="2:38" x14ac:dyDescent="0.25">
      <c r="B77">
        <v>56011</v>
      </c>
      <c r="C77">
        <v>6471</v>
      </c>
      <c r="D77">
        <v>88221</v>
      </c>
      <c r="E77">
        <v>97000</v>
      </c>
      <c r="F77">
        <v>98473</v>
      </c>
      <c r="H77">
        <v>77442</v>
      </c>
      <c r="J77">
        <f t="shared" si="12"/>
        <v>69235.199999999997</v>
      </c>
      <c r="K77">
        <f t="shared" si="13"/>
        <v>1.1185350804215197</v>
      </c>
      <c r="L77">
        <f t="shared" si="14"/>
        <v>98473</v>
      </c>
      <c r="M77">
        <f t="shared" si="15"/>
        <v>6471</v>
      </c>
      <c r="N77">
        <f t="shared" si="16"/>
        <v>69235.199999999997</v>
      </c>
      <c r="O77">
        <f t="shared" si="17"/>
        <v>92002</v>
      </c>
      <c r="Q77">
        <v>-20835</v>
      </c>
      <c r="R77">
        <v>-381</v>
      </c>
      <c r="T77">
        <v>-5253.6000000000058</v>
      </c>
      <c r="U77">
        <v>-839.60000000000582</v>
      </c>
      <c r="W77">
        <v>10332.400000000001</v>
      </c>
      <c r="X77">
        <v>964.80000000000007</v>
      </c>
      <c r="AB77">
        <v>69235.199999999997</v>
      </c>
      <c r="AC77">
        <v>1.1185350804215197</v>
      </c>
      <c r="AI77">
        <v>69235.199999999997</v>
      </c>
      <c r="AJ77">
        <v>1.1185350804215197</v>
      </c>
    </row>
    <row r="78" spans="2:38" x14ac:dyDescent="0.25">
      <c r="B78">
        <v>61893</v>
      </c>
      <c r="C78">
        <v>46079</v>
      </c>
      <c r="D78">
        <v>35616</v>
      </c>
      <c r="E78">
        <v>30721</v>
      </c>
      <c r="F78">
        <v>99170</v>
      </c>
      <c r="H78">
        <v>93043</v>
      </c>
      <c r="J78">
        <f t="shared" si="12"/>
        <v>54695.8</v>
      </c>
      <c r="K78">
        <f t="shared" si="13"/>
        <v>1.7010995359789964</v>
      </c>
      <c r="L78">
        <f t="shared" si="14"/>
        <v>99170</v>
      </c>
      <c r="M78">
        <f t="shared" si="15"/>
        <v>30721</v>
      </c>
      <c r="N78">
        <f t="shared" si="16"/>
        <v>54695.8</v>
      </c>
      <c r="O78">
        <f t="shared" si="17"/>
        <v>68449</v>
      </c>
      <c r="Q78">
        <v>424</v>
      </c>
      <c r="R78">
        <v>-7</v>
      </c>
      <c r="T78">
        <v>-12240.800000000003</v>
      </c>
      <c r="U78">
        <v>-114.79999999999563</v>
      </c>
      <c r="W78">
        <v>26392</v>
      </c>
      <c r="X78">
        <v>2214.8000000000002</v>
      </c>
      <c r="AB78">
        <v>54695.8</v>
      </c>
      <c r="AC78">
        <v>1.7010995359789964</v>
      </c>
      <c r="AK78">
        <v>54695.8</v>
      </c>
      <c r="AL78">
        <v>1.7010995359789964</v>
      </c>
    </row>
    <row r="79" spans="2:38" x14ac:dyDescent="0.25">
      <c r="B79">
        <v>20081</v>
      </c>
      <c r="C79">
        <v>6823</v>
      </c>
      <c r="D79">
        <v>78495</v>
      </c>
      <c r="E79">
        <v>31245</v>
      </c>
      <c r="F79">
        <v>31022</v>
      </c>
      <c r="H79">
        <v>43906</v>
      </c>
      <c r="J79">
        <f t="shared" si="12"/>
        <v>33533.199999999997</v>
      </c>
      <c r="K79">
        <f t="shared" si="13"/>
        <v>1.3093292617465677</v>
      </c>
      <c r="L79">
        <f t="shared" si="14"/>
        <v>78495</v>
      </c>
      <c r="M79">
        <f t="shared" si="15"/>
        <v>6823</v>
      </c>
      <c r="N79">
        <f t="shared" si="16"/>
        <v>33533.199999999997</v>
      </c>
      <c r="O79">
        <f t="shared" si="17"/>
        <v>71672</v>
      </c>
      <c r="Q79">
        <v>-18947</v>
      </c>
      <c r="R79">
        <v>1536</v>
      </c>
      <c r="T79">
        <v>-9885.8000000000029</v>
      </c>
      <c r="U79">
        <v>1489.3999999999978</v>
      </c>
      <c r="W79">
        <v>13489.000000000002</v>
      </c>
      <c r="X79">
        <v>1928.9999999999998</v>
      </c>
      <c r="Z79">
        <v>33533.199999999997</v>
      </c>
      <c r="AA79">
        <v>1.3093292617465677</v>
      </c>
      <c r="AK79">
        <v>33533.199999999997</v>
      </c>
      <c r="AL79">
        <v>1.3093292617465677</v>
      </c>
    </row>
    <row r="80" spans="2:38" x14ac:dyDescent="0.25">
      <c r="B80">
        <v>93625</v>
      </c>
      <c r="C80">
        <v>90746</v>
      </c>
      <c r="D80">
        <v>9191</v>
      </c>
      <c r="E80">
        <v>96093</v>
      </c>
      <c r="F80">
        <v>81852</v>
      </c>
      <c r="H80">
        <v>125414</v>
      </c>
      <c r="J80">
        <f t="shared" si="12"/>
        <v>74301.399999999994</v>
      </c>
      <c r="K80">
        <f t="shared" si="13"/>
        <v>1.6879089761431145</v>
      </c>
      <c r="L80">
        <f t="shared" si="14"/>
        <v>96093</v>
      </c>
      <c r="M80">
        <f t="shared" si="15"/>
        <v>9191</v>
      </c>
      <c r="N80">
        <f t="shared" si="16"/>
        <v>74301.399999999994</v>
      </c>
      <c r="O80">
        <f t="shared" si="17"/>
        <v>86902</v>
      </c>
      <c r="Q80">
        <v>-1030</v>
      </c>
      <c r="R80">
        <v>-508</v>
      </c>
      <c r="T80">
        <v>-2401.4000000000087</v>
      </c>
      <c r="U80">
        <v>480.19999999999709</v>
      </c>
      <c r="W80">
        <v>5293</v>
      </c>
      <c r="X80">
        <v>1433.8000000000002</v>
      </c>
      <c r="AF80">
        <v>74301.399999999994</v>
      </c>
      <c r="AG80">
        <v>1.6879089761431145</v>
      </c>
      <c r="AK80">
        <v>74301.399999999994</v>
      </c>
      <c r="AL80">
        <v>1.6879089761431145</v>
      </c>
    </row>
    <row r="81" spans="2:38" x14ac:dyDescent="0.25">
      <c r="B81">
        <v>78527</v>
      </c>
      <c r="C81">
        <v>6146</v>
      </c>
      <c r="D81">
        <v>38160</v>
      </c>
      <c r="E81">
        <v>46389</v>
      </c>
      <c r="F81">
        <v>115957</v>
      </c>
      <c r="H81">
        <v>85208</v>
      </c>
      <c r="J81">
        <f t="shared" si="12"/>
        <v>57035.8</v>
      </c>
      <c r="K81">
        <f t="shared" si="13"/>
        <v>1.493938894518881</v>
      </c>
      <c r="L81">
        <f t="shared" si="14"/>
        <v>115957</v>
      </c>
      <c r="M81">
        <f t="shared" si="15"/>
        <v>6146</v>
      </c>
      <c r="N81">
        <f t="shared" si="16"/>
        <v>57035.8</v>
      </c>
      <c r="O81">
        <f t="shared" si="17"/>
        <v>109811</v>
      </c>
      <c r="Q81">
        <v>12638</v>
      </c>
      <c r="R81">
        <v>-1351</v>
      </c>
      <c r="T81">
        <v>972.40000000000146</v>
      </c>
      <c r="U81">
        <v>155.60000000000582</v>
      </c>
      <c r="W81">
        <v>17582.400000000001</v>
      </c>
      <c r="X81">
        <v>248.79999999999998</v>
      </c>
      <c r="Z81">
        <v>57035.8</v>
      </c>
      <c r="AA81">
        <v>1.493938894518881</v>
      </c>
      <c r="AK81">
        <v>57035.8</v>
      </c>
      <c r="AL81">
        <v>1.493938894518881</v>
      </c>
    </row>
    <row r="82" spans="2:38" x14ac:dyDescent="0.25">
      <c r="B82">
        <v>77560</v>
      </c>
      <c r="C82">
        <v>23393</v>
      </c>
      <c r="D82">
        <v>12241</v>
      </c>
      <c r="E82">
        <v>61715</v>
      </c>
      <c r="F82">
        <v>11503</v>
      </c>
      <c r="H82">
        <v>82542</v>
      </c>
      <c r="J82">
        <f t="shared" si="12"/>
        <v>37282.400000000001</v>
      </c>
      <c r="K82">
        <f t="shared" si="13"/>
        <v>2.2139669120013732</v>
      </c>
      <c r="L82">
        <f t="shared" si="14"/>
        <v>77560</v>
      </c>
      <c r="M82">
        <f t="shared" si="15"/>
        <v>11503</v>
      </c>
      <c r="N82">
        <f t="shared" si="16"/>
        <v>37282.400000000001</v>
      </c>
      <c r="O82">
        <f t="shared" si="17"/>
        <v>66057</v>
      </c>
      <c r="Q82">
        <v>-4788</v>
      </c>
      <c r="R82">
        <v>-381</v>
      </c>
      <c r="T82">
        <v>-15853.599999999999</v>
      </c>
      <c r="U82">
        <v>231.80000000000291</v>
      </c>
      <c r="W82">
        <v>15853.599999999999</v>
      </c>
      <c r="X82">
        <v>742.2</v>
      </c>
      <c r="AD82">
        <v>37282.400000000001</v>
      </c>
      <c r="AE82">
        <v>2.2139669120013732</v>
      </c>
      <c r="AK82">
        <v>37282.400000000001</v>
      </c>
      <c r="AL82">
        <v>2.2139669120013732</v>
      </c>
    </row>
    <row r="83" spans="2:38" x14ac:dyDescent="0.25">
      <c r="B83">
        <v>42470</v>
      </c>
      <c r="C83">
        <v>110714</v>
      </c>
      <c r="D83">
        <v>9152</v>
      </c>
      <c r="E83">
        <v>93380</v>
      </c>
      <c r="F83">
        <v>100151</v>
      </c>
      <c r="H83">
        <v>105820</v>
      </c>
      <c r="J83">
        <f t="shared" si="12"/>
        <v>71173.399999999994</v>
      </c>
      <c r="K83">
        <f t="shared" si="13"/>
        <v>1.4867914136461096</v>
      </c>
      <c r="L83">
        <f t="shared" si="14"/>
        <v>110714</v>
      </c>
      <c r="M83">
        <f t="shared" si="15"/>
        <v>9152</v>
      </c>
      <c r="N83">
        <f t="shared" si="16"/>
        <v>71173.399999999994</v>
      </c>
      <c r="O83">
        <f t="shared" si="17"/>
        <v>101562</v>
      </c>
      <c r="Q83">
        <v>-20255</v>
      </c>
      <c r="R83">
        <v>356</v>
      </c>
      <c r="T83">
        <v>3597.1999999999971</v>
      </c>
      <c r="U83">
        <v>471.59999999999127</v>
      </c>
      <c r="W83">
        <v>10790</v>
      </c>
      <c r="X83">
        <v>704.4</v>
      </c>
      <c r="AF83">
        <v>71173.399999999994</v>
      </c>
      <c r="AG83">
        <v>1.4867914136461096</v>
      </c>
      <c r="AK83">
        <v>71173.399999999994</v>
      </c>
      <c r="AL83">
        <v>1.4867914136461096</v>
      </c>
    </row>
    <row r="84" spans="2:38" x14ac:dyDescent="0.25">
      <c r="B84">
        <v>56580</v>
      </c>
      <c r="C84">
        <v>95681</v>
      </c>
      <c r="D84">
        <v>101296</v>
      </c>
      <c r="E84">
        <v>34669</v>
      </c>
      <c r="F84">
        <v>115139</v>
      </c>
      <c r="H84">
        <v>99285</v>
      </c>
      <c r="J84">
        <f t="shared" si="12"/>
        <v>80673</v>
      </c>
      <c r="K84">
        <f t="shared" si="13"/>
        <v>1.2307091591982449</v>
      </c>
      <c r="L84">
        <f t="shared" si="14"/>
        <v>115139</v>
      </c>
      <c r="M84">
        <f t="shared" si="15"/>
        <v>34669</v>
      </c>
      <c r="N84">
        <f t="shared" si="16"/>
        <v>80673</v>
      </c>
      <c r="O84">
        <f t="shared" si="17"/>
        <v>80470</v>
      </c>
      <c r="Q84">
        <v>-13875</v>
      </c>
      <c r="R84">
        <v>-556</v>
      </c>
      <c r="T84">
        <v>550.80000000000291</v>
      </c>
      <c r="U84">
        <v>543.39999999999418</v>
      </c>
      <c r="W84">
        <v>12709.999999999998</v>
      </c>
      <c r="X84">
        <v>1051</v>
      </c>
      <c r="AB84">
        <v>80673</v>
      </c>
      <c r="AC84">
        <v>1.2307091591982449</v>
      </c>
      <c r="AK84">
        <v>80673</v>
      </c>
      <c r="AL84">
        <v>1.2307091591982449</v>
      </c>
    </row>
    <row r="85" spans="2:38" x14ac:dyDescent="0.25">
      <c r="B85">
        <v>83099</v>
      </c>
      <c r="C85">
        <v>14137</v>
      </c>
      <c r="D85">
        <v>99182</v>
      </c>
      <c r="E85">
        <v>72133</v>
      </c>
      <c r="F85">
        <v>7057</v>
      </c>
      <c r="H85">
        <v>103896</v>
      </c>
      <c r="J85">
        <f t="shared" si="12"/>
        <v>55121.599999999999</v>
      </c>
      <c r="K85">
        <f t="shared" si="13"/>
        <v>1.8848509477228528</v>
      </c>
      <c r="L85">
        <f t="shared" si="14"/>
        <v>99182</v>
      </c>
      <c r="M85">
        <f t="shared" si="15"/>
        <v>7057</v>
      </c>
      <c r="N85">
        <f t="shared" si="16"/>
        <v>55121.599999999999</v>
      </c>
      <c r="O85">
        <f t="shared" si="17"/>
        <v>92125</v>
      </c>
      <c r="Q85">
        <v>39444</v>
      </c>
      <c r="R85">
        <v>-464</v>
      </c>
      <c r="T85">
        <v>-7067.2000000000044</v>
      </c>
      <c r="U85">
        <v>-1291.2000000000044</v>
      </c>
      <c r="W85">
        <v>8333.2000000000007</v>
      </c>
      <c r="X85">
        <v>2890.4</v>
      </c>
      <c r="AB85">
        <v>55121.599999999999</v>
      </c>
      <c r="AC85">
        <v>1.8848509477228528</v>
      </c>
      <c r="AK85">
        <v>55121.599999999999</v>
      </c>
      <c r="AL85">
        <v>1.8848509477228528</v>
      </c>
    </row>
    <row r="86" spans="2:38" x14ac:dyDescent="0.25">
      <c r="B86">
        <v>62611</v>
      </c>
      <c r="C86">
        <v>43396</v>
      </c>
      <c r="D86">
        <v>71372</v>
      </c>
      <c r="E86">
        <v>16885</v>
      </c>
      <c r="F86">
        <v>19246</v>
      </c>
      <c r="H86">
        <v>88101</v>
      </c>
      <c r="J86">
        <f t="shared" si="12"/>
        <v>42702</v>
      </c>
      <c r="K86">
        <f t="shared" si="13"/>
        <v>2.0631586342560069</v>
      </c>
      <c r="L86">
        <f t="shared" si="14"/>
        <v>71372</v>
      </c>
      <c r="M86">
        <f t="shared" si="15"/>
        <v>16885</v>
      </c>
      <c r="N86">
        <f t="shared" si="16"/>
        <v>42702</v>
      </c>
      <c r="O86">
        <f t="shared" si="17"/>
        <v>54487</v>
      </c>
      <c r="Q86">
        <v>26601</v>
      </c>
      <c r="R86">
        <v>0</v>
      </c>
      <c r="T86">
        <v>-18502.800000000003</v>
      </c>
      <c r="U86">
        <v>-1417.5999999999985</v>
      </c>
      <c r="W86">
        <v>18502.8</v>
      </c>
      <c r="X86">
        <v>1942.4</v>
      </c>
      <c r="Z86">
        <v>42702</v>
      </c>
      <c r="AA86">
        <v>2.0631586342560069</v>
      </c>
      <c r="AK86">
        <v>42702</v>
      </c>
      <c r="AL86">
        <v>2.0631586342560069</v>
      </c>
    </row>
    <row r="87" spans="2:38" x14ac:dyDescent="0.25">
      <c r="B87">
        <v>15137</v>
      </c>
      <c r="C87">
        <v>83290</v>
      </c>
      <c r="D87">
        <v>93251</v>
      </c>
      <c r="E87">
        <v>89316</v>
      </c>
      <c r="F87">
        <v>100001</v>
      </c>
      <c r="H87">
        <v>132013</v>
      </c>
      <c r="J87">
        <f t="shared" si="12"/>
        <v>76199</v>
      </c>
      <c r="K87">
        <f t="shared" si="13"/>
        <v>1.7324768041575349</v>
      </c>
      <c r="L87">
        <f t="shared" si="14"/>
        <v>100001</v>
      </c>
      <c r="M87">
        <f t="shared" si="15"/>
        <v>15137</v>
      </c>
      <c r="N87">
        <f t="shared" si="16"/>
        <v>76199</v>
      </c>
      <c r="O87">
        <f t="shared" si="17"/>
        <v>84864</v>
      </c>
      <c r="Q87">
        <v>24634</v>
      </c>
      <c r="R87">
        <v>157</v>
      </c>
      <c r="T87">
        <v>8524.3999999999942</v>
      </c>
      <c r="U87">
        <v>-675.80000000000291</v>
      </c>
      <c r="W87">
        <v>22145.199999999997</v>
      </c>
      <c r="X87">
        <v>677</v>
      </c>
      <c r="AF87">
        <v>76199</v>
      </c>
      <c r="AG87">
        <v>1.7324768041575349</v>
      </c>
      <c r="AK87">
        <v>76199</v>
      </c>
      <c r="AL87">
        <v>1.7324768041575349</v>
      </c>
    </row>
    <row r="88" spans="2:38" x14ac:dyDescent="0.25">
      <c r="B88">
        <v>92139</v>
      </c>
      <c r="C88">
        <v>9925</v>
      </c>
      <c r="D88">
        <v>73662</v>
      </c>
      <c r="E88">
        <v>49122</v>
      </c>
      <c r="F88">
        <v>64924</v>
      </c>
      <c r="H88">
        <v>120226</v>
      </c>
      <c r="J88">
        <f t="shared" si="12"/>
        <v>57954.400000000001</v>
      </c>
      <c r="K88">
        <f t="shared" si="13"/>
        <v>2.0744930497080465</v>
      </c>
      <c r="L88">
        <f t="shared" si="14"/>
        <v>92139</v>
      </c>
      <c r="M88">
        <f t="shared" si="15"/>
        <v>9925</v>
      </c>
      <c r="N88">
        <f t="shared" si="16"/>
        <v>57954.400000000001</v>
      </c>
      <c r="O88">
        <f t="shared" si="17"/>
        <v>82214</v>
      </c>
      <c r="Q88">
        <v>5590</v>
      </c>
      <c r="R88">
        <v>-444</v>
      </c>
      <c r="T88">
        <v>-4259</v>
      </c>
      <c r="U88">
        <v>610.40000000000146</v>
      </c>
      <c r="W88">
        <v>15685.4</v>
      </c>
      <c r="X88">
        <v>1270.4000000000001</v>
      </c>
      <c r="AF88">
        <v>57954.400000000001</v>
      </c>
      <c r="AG88">
        <v>2.0744930497080465</v>
      </c>
      <c r="AK88">
        <v>57954.400000000001</v>
      </c>
      <c r="AL88">
        <v>2.0744930497080465</v>
      </c>
    </row>
    <row r="89" spans="2:38" x14ac:dyDescent="0.25">
      <c r="B89">
        <v>55019</v>
      </c>
      <c r="C89">
        <v>22843</v>
      </c>
      <c r="D89">
        <v>101229</v>
      </c>
      <c r="E89">
        <v>116406</v>
      </c>
      <c r="F89">
        <v>38975</v>
      </c>
      <c r="H89">
        <v>131701</v>
      </c>
      <c r="J89">
        <f t="shared" si="12"/>
        <v>66894.399999999994</v>
      </c>
      <c r="K89">
        <f t="shared" si="13"/>
        <v>1.968789614676266</v>
      </c>
      <c r="L89">
        <f t="shared" si="14"/>
        <v>116406</v>
      </c>
      <c r="M89">
        <f t="shared" si="15"/>
        <v>22843</v>
      </c>
      <c r="N89">
        <f t="shared" si="16"/>
        <v>66894.399999999994</v>
      </c>
      <c r="O89">
        <f t="shared" si="17"/>
        <v>93563</v>
      </c>
      <c r="Q89">
        <v>22723</v>
      </c>
      <c r="R89">
        <v>-17</v>
      </c>
      <c r="T89">
        <v>16562.799999999996</v>
      </c>
      <c r="U89">
        <v>-1180.2000000000116</v>
      </c>
      <c r="W89">
        <v>22417.599999999999</v>
      </c>
      <c r="X89">
        <v>2474.6</v>
      </c>
      <c r="AD89">
        <v>66894.399999999994</v>
      </c>
      <c r="AE89">
        <v>1.968789614676266</v>
      </c>
      <c r="AK89">
        <v>66894.399999999994</v>
      </c>
      <c r="AL89">
        <v>1.968789614676266</v>
      </c>
    </row>
    <row r="90" spans="2:38" x14ac:dyDescent="0.25">
      <c r="B90">
        <v>49652</v>
      </c>
      <c r="C90">
        <v>35133</v>
      </c>
      <c r="D90">
        <v>110759</v>
      </c>
      <c r="E90">
        <v>4655</v>
      </c>
      <c r="F90">
        <v>89694</v>
      </c>
      <c r="H90">
        <v>116281</v>
      </c>
      <c r="J90">
        <f t="shared" si="12"/>
        <v>57978.6</v>
      </c>
      <c r="K90">
        <f t="shared" si="13"/>
        <v>2.0055848192264043</v>
      </c>
      <c r="L90">
        <f t="shared" si="14"/>
        <v>110759</v>
      </c>
      <c r="M90">
        <f t="shared" si="15"/>
        <v>4655</v>
      </c>
      <c r="N90">
        <f t="shared" si="16"/>
        <v>57978.6</v>
      </c>
      <c r="O90">
        <f t="shared" si="17"/>
        <v>106104</v>
      </c>
      <c r="Q90">
        <v>15544</v>
      </c>
      <c r="R90">
        <v>-1374</v>
      </c>
      <c r="T90">
        <v>-1356.5999999999985</v>
      </c>
      <c r="U90">
        <v>623.79999999999563</v>
      </c>
      <c r="W90">
        <v>14149</v>
      </c>
      <c r="X90">
        <v>2487</v>
      </c>
      <c r="AD90">
        <v>57978.6</v>
      </c>
      <c r="AE90">
        <v>2.0055848192264043</v>
      </c>
      <c r="AK90">
        <v>57978.6</v>
      </c>
      <c r="AL90">
        <v>2.0055848192264043</v>
      </c>
    </row>
    <row r="91" spans="2:38" x14ac:dyDescent="0.25">
      <c r="B91">
        <v>60373</v>
      </c>
      <c r="C91">
        <v>78341</v>
      </c>
      <c r="D91">
        <v>42501</v>
      </c>
      <c r="E91">
        <v>31968</v>
      </c>
      <c r="F91">
        <v>33914</v>
      </c>
      <c r="H91">
        <v>111033</v>
      </c>
      <c r="J91">
        <f t="shared" si="12"/>
        <v>49419.4</v>
      </c>
      <c r="K91">
        <f t="shared" si="13"/>
        <v>2.2467492523179158</v>
      </c>
      <c r="L91">
        <f t="shared" si="14"/>
        <v>78341</v>
      </c>
      <c r="M91">
        <f t="shared" si="15"/>
        <v>31968</v>
      </c>
      <c r="N91">
        <f t="shared" si="16"/>
        <v>49419.4</v>
      </c>
      <c r="O91">
        <f t="shared" si="17"/>
        <v>46373</v>
      </c>
      <c r="Q91">
        <v>12756</v>
      </c>
      <c r="R91">
        <v>1249</v>
      </c>
      <c r="T91">
        <v>-4479.1999999999971</v>
      </c>
      <c r="U91">
        <v>-203.59999999999854</v>
      </c>
      <c r="W91">
        <v>15709.6</v>
      </c>
      <c r="X91">
        <v>545.20000000000005</v>
      </c>
      <c r="AD91">
        <v>49419.4</v>
      </c>
      <c r="AE91">
        <v>2.2467492523179158</v>
      </c>
      <c r="AK91">
        <v>49419.4</v>
      </c>
      <c r="AL91">
        <v>2.2467492523179158</v>
      </c>
    </row>
    <row r="92" spans="2:38" x14ac:dyDescent="0.25">
      <c r="B92">
        <v>29676</v>
      </c>
      <c r="C92">
        <v>55913</v>
      </c>
      <c r="D92">
        <v>41950</v>
      </c>
      <c r="E92">
        <v>56022</v>
      </c>
      <c r="F92">
        <v>110205</v>
      </c>
      <c r="H92">
        <v>75040</v>
      </c>
      <c r="J92">
        <f t="shared" si="12"/>
        <v>58753.2</v>
      </c>
      <c r="K92">
        <f t="shared" si="13"/>
        <v>1.277207028723542</v>
      </c>
      <c r="L92">
        <f t="shared" si="14"/>
        <v>110205</v>
      </c>
      <c r="M92">
        <f t="shared" si="15"/>
        <v>29676</v>
      </c>
      <c r="N92">
        <f t="shared" si="16"/>
        <v>58753.2</v>
      </c>
      <c r="O92">
        <f t="shared" si="17"/>
        <v>80529</v>
      </c>
      <c r="Q92">
        <v>-359</v>
      </c>
      <c r="R92">
        <v>1</v>
      </c>
      <c r="T92">
        <v>1312.1999999999971</v>
      </c>
      <c r="U92">
        <v>-1127.8000000000029</v>
      </c>
      <c r="W92">
        <v>12701</v>
      </c>
      <c r="X92">
        <v>2254.6000000000004</v>
      </c>
      <c r="Z92">
        <v>58753.2</v>
      </c>
      <c r="AA92">
        <v>1.277207028723542</v>
      </c>
      <c r="AK92">
        <v>58753.2</v>
      </c>
      <c r="AL92">
        <v>1.277207028723542</v>
      </c>
    </row>
    <row r="93" spans="2:38" x14ac:dyDescent="0.25">
      <c r="B93">
        <v>91231</v>
      </c>
      <c r="C93">
        <v>20225</v>
      </c>
      <c r="D93">
        <v>71853</v>
      </c>
      <c r="E93">
        <v>89317</v>
      </c>
      <c r="F93">
        <v>53914</v>
      </c>
      <c r="H93">
        <v>82624</v>
      </c>
      <c r="J93">
        <f t="shared" si="12"/>
        <v>65308</v>
      </c>
      <c r="K93">
        <f t="shared" si="13"/>
        <v>1.2651436271207204</v>
      </c>
      <c r="L93">
        <f t="shared" si="14"/>
        <v>91231</v>
      </c>
      <c r="M93">
        <f t="shared" si="15"/>
        <v>20225</v>
      </c>
      <c r="N93">
        <f t="shared" si="16"/>
        <v>65308</v>
      </c>
      <c r="O93">
        <f t="shared" si="17"/>
        <v>71006</v>
      </c>
      <c r="Q93">
        <v>4273</v>
      </c>
      <c r="R93">
        <v>53</v>
      </c>
      <c r="T93">
        <v>68.80000000000291</v>
      </c>
      <c r="U93">
        <v>1013.8000000000029</v>
      </c>
      <c r="W93">
        <v>8488.4</v>
      </c>
      <c r="X93">
        <v>1116.2</v>
      </c>
      <c r="AB93">
        <v>65308</v>
      </c>
      <c r="AC93">
        <v>1.2651436271207204</v>
      </c>
      <c r="AI93">
        <v>65308</v>
      </c>
      <c r="AJ93">
        <v>1.2651436271207204</v>
      </c>
    </row>
    <row r="94" spans="2:38" x14ac:dyDescent="0.25">
      <c r="B94">
        <v>85750</v>
      </c>
      <c r="C94">
        <v>81902</v>
      </c>
      <c r="D94">
        <v>51671</v>
      </c>
      <c r="E94">
        <v>42939</v>
      </c>
      <c r="F94">
        <v>82540</v>
      </c>
      <c r="H94">
        <v>118841</v>
      </c>
      <c r="J94">
        <f t="shared" si="12"/>
        <v>68960.399999999994</v>
      </c>
      <c r="K94">
        <f t="shared" si="13"/>
        <v>1.7233223705198928</v>
      </c>
      <c r="L94">
        <f t="shared" si="14"/>
        <v>85750</v>
      </c>
      <c r="M94">
        <f t="shared" si="15"/>
        <v>42939</v>
      </c>
      <c r="N94">
        <f t="shared" si="16"/>
        <v>68960.399999999994</v>
      </c>
      <c r="O94">
        <f t="shared" si="17"/>
        <v>42811</v>
      </c>
      <c r="Q94">
        <v>-10309</v>
      </c>
      <c r="R94">
        <v>181</v>
      </c>
      <c r="T94">
        <v>-10719</v>
      </c>
      <c r="U94">
        <v>682.59999999999127</v>
      </c>
      <c r="W94">
        <v>17010.2</v>
      </c>
      <c r="X94">
        <v>1867.3999999999999</v>
      </c>
      <c r="AF94">
        <v>68960.399999999994</v>
      </c>
      <c r="AG94">
        <v>1.7233223705198928</v>
      </c>
      <c r="AK94">
        <v>68960.399999999994</v>
      </c>
      <c r="AL94">
        <v>1.7233223705198928</v>
      </c>
    </row>
    <row r="95" spans="2:38" x14ac:dyDescent="0.25">
      <c r="B95">
        <v>64952</v>
      </c>
      <c r="C95">
        <v>38352</v>
      </c>
      <c r="D95">
        <v>13273</v>
      </c>
      <c r="E95">
        <v>63086</v>
      </c>
      <c r="F95">
        <v>94380</v>
      </c>
      <c r="H95">
        <v>65065</v>
      </c>
      <c r="J95">
        <f t="shared" si="12"/>
        <v>54808.6</v>
      </c>
      <c r="K95">
        <f t="shared" si="13"/>
        <v>1.1871312166338859</v>
      </c>
      <c r="L95">
        <f t="shared" si="14"/>
        <v>94380</v>
      </c>
      <c r="M95">
        <f t="shared" si="15"/>
        <v>13273</v>
      </c>
      <c r="N95">
        <f t="shared" si="16"/>
        <v>54808.6</v>
      </c>
      <c r="O95">
        <f t="shared" si="17"/>
        <v>81107</v>
      </c>
      <c r="Q95">
        <v>-1724</v>
      </c>
      <c r="R95">
        <v>939</v>
      </c>
      <c r="T95">
        <v>-6568.4000000000015</v>
      </c>
      <c r="U95">
        <v>1608</v>
      </c>
      <c r="W95">
        <v>12934</v>
      </c>
      <c r="X95">
        <v>1608</v>
      </c>
      <c r="AB95">
        <v>54808.6</v>
      </c>
      <c r="AC95">
        <v>1.1871312166338859</v>
      </c>
      <c r="AI95">
        <v>54808.6</v>
      </c>
      <c r="AJ95">
        <v>1.1871312166338859</v>
      </c>
    </row>
    <row r="96" spans="2:38" x14ac:dyDescent="0.25">
      <c r="B96">
        <v>77167</v>
      </c>
      <c r="C96">
        <v>60100</v>
      </c>
      <c r="D96">
        <v>12159</v>
      </c>
      <c r="E96">
        <v>54033</v>
      </c>
      <c r="F96">
        <v>67341</v>
      </c>
      <c r="H96">
        <v>92496</v>
      </c>
      <c r="J96">
        <f t="shared" si="12"/>
        <v>54160</v>
      </c>
      <c r="K96">
        <f t="shared" si="13"/>
        <v>1.7078286558345643</v>
      </c>
      <c r="L96">
        <f t="shared" si="14"/>
        <v>77167</v>
      </c>
      <c r="M96">
        <f t="shared" si="15"/>
        <v>12159</v>
      </c>
      <c r="N96">
        <f t="shared" si="16"/>
        <v>54160</v>
      </c>
      <c r="O96">
        <f t="shared" si="17"/>
        <v>65008</v>
      </c>
      <c r="Q96">
        <v>-492</v>
      </c>
      <c r="R96">
        <v>2729</v>
      </c>
      <c r="T96">
        <v>-7241.5999999999985</v>
      </c>
      <c r="U96">
        <v>-315</v>
      </c>
      <c r="W96">
        <v>18152.400000000001</v>
      </c>
      <c r="X96">
        <v>418.6</v>
      </c>
      <c r="AF96">
        <v>54160</v>
      </c>
      <c r="AG96">
        <v>1.7078286558345643</v>
      </c>
      <c r="AK96">
        <v>54160</v>
      </c>
      <c r="AL96">
        <v>1.7078286558345643</v>
      </c>
    </row>
    <row r="97" spans="2:38" x14ac:dyDescent="0.25">
      <c r="B97">
        <v>23276</v>
      </c>
      <c r="C97">
        <v>51298</v>
      </c>
      <c r="D97">
        <v>24167</v>
      </c>
      <c r="E97">
        <v>115289</v>
      </c>
      <c r="F97">
        <v>79951</v>
      </c>
      <c r="H97">
        <v>69840</v>
      </c>
      <c r="J97">
        <f t="shared" si="12"/>
        <v>58796.2</v>
      </c>
      <c r="K97">
        <f t="shared" si="13"/>
        <v>1.1878318666852621</v>
      </c>
      <c r="L97">
        <f t="shared" si="14"/>
        <v>115289</v>
      </c>
      <c r="M97">
        <f t="shared" si="15"/>
        <v>23276</v>
      </c>
      <c r="N97">
        <f t="shared" si="16"/>
        <v>58796.2</v>
      </c>
      <c r="O97">
        <f t="shared" si="17"/>
        <v>92013</v>
      </c>
      <c r="Q97">
        <v>345</v>
      </c>
      <c r="R97">
        <v>1585</v>
      </c>
      <c r="T97">
        <v>9374.7999999999956</v>
      </c>
      <c r="U97">
        <v>-573.40000000000146</v>
      </c>
      <c r="W97">
        <v>21318.800000000003</v>
      </c>
      <c r="X97">
        <v>880.2</v>
      </c>
      <c r="Z97">
        <v>58796.2</v>
      </c>
      <c r="AA97">
        <v>1.1878318666852621</v>
      </c>
      <c r="AK97">
        <v>58796.2</v>
      </c>
      <c r="AL97">
        <v>1.1878318666852621</v>
      </c>
    </row>
    <row r="98" spans="2:38" x14ac:dyDescent="0.25">
      <c r="B98">
        <v>6278</v>
      </c>
      <c r="C98">
        <v>33400</v>
      </c>
      <c r="D98">
        <v>26532</v>
      </c>
      <c r="E98">
        <v>35962</v>
      </c>
      <c r="F98">
        <v>80446</v>
      </c>
      <c r="H98">
        <v>53906</v>
      </c>
      <c r="J98">
        <f t="shared" si="12"/>
        <v>36523.599999999999</v>
      </c>
      <c r="K98">
        <f t="shared" ref="K98:K129" si="18">H98/J98</f>
        <v>1.4759224172863574</v>
      </c>
      <c r="L98">
        <f t="shared" si="14"/>
        <v>80446</v>
      </c>
      <c r="M98">
        <f t="shared" si="15"/>
        <v>6278</v>
      </c>
      <c r="N98">
        <f t="shared" si="16"/>
        <v>36523.599999999999</v>
      </c>
      <c r="O98">
        <f t="shared" si="17"/>
        <v>74168</v>
      </c>
      <c r="Q98">
        <v>-7594</v>
      </c>
      <c r="R98">
        <v>-1173</v>
      </c>
      <c r="T98">
        <v>-7756.4000000000015</v>
      </c>
      <c r="U98">
        <v>117.40000000000146</v>
      </c>
      <c r="W98">
        <v>20724.8</v>
      </c>
      <c r="X98">
        <v>2460.1999999999998</v>
      </c>
      <c r="Z98">
        <v>36523.599999999999</v>
      </c>
      <c r="AA98">
        <v>1.4759224172863574</v>
      </c>
      <c r="AK98">
        <v>36523.599999999999</v>
      </c>
      <c r="AL98">
        <v>1.4759224172863574</v>
      </c>
    </row>
    <row r="99" spans="2:38" x14ac:dyDescent="0.25">
      <c r="B99">
        <v>58786</v>
      </c>
      <c r="C99">
        <v>114408</v>
      </c>
      <c r="D99">
        <v>63289</v>
      </c>
      <c r="E99">
        <v>62292</v>
      </c>
      <c r="F99">
        <v>73541</v>
      </c>
      <c r="H99">
        <v>90566</v>
      </c>
      <c r="J99">
        <f t="shared" si="12"/>
        <v>74463.199999999997</v>
      </c>
      <c r="K99">
        <f t="shared" si="18"/>
        <v>1.2162517861171693</v>
      </c>
      <c r="L99">
        <f t="shared" si="14"/>
        <v>114408</v>
      </c>
      <c r="M99">
        <f t="shared" si="15"/>
        <v>58786</v>
      </c>
      <c r="N99">
        <f t="shared" si="16"/>
        <v>74463.199999999997</v>
      </c>
      <c r="O99">
        <f t="shared" si="17"/>
        <v>55622</v>
      </c>
      <c r="Q99">
        <v>9509</v>
      </c>
      <c r="R99">
        <v>735</v>
      </c>
      <c r="T99">
        <v>-3641.8000000000029</v>
      </c>
      <c r="U99">
        <v>-380.60000000000582</v>
      </c>
      <c r="W99">
        <v>11200.2</v>
      </c>
      <c r="X99">
        <v>2501.4</v>
      </c>
      <c r="AB99">
        <v>74463.199999999997</v>
      </c>
      <c r="AC99">
        <v>1.2162517861171693</v>
      </c>
      <c r="AI99">
        <v>74463.199999999997</v>
      </c>
      <c r="AJ99">
        <v>1.2162517861171693</v>
      </c>
    </row>
    <row r="100" spans="2:38" x14ac:dyDescent="0.25">
      <c r="B100">
        <v>32898</v>
      </c>
      <c r="C100">
        <v>25763</v>
      </c>
      <c r="D100">
        <v>115475</v>
      </c>
      <c r="E100">
        <v>13794</v>
      </c>
      <c r="F100">
        <v>50976</v>
      </c>
      <c r="H100">
        <v>54719</v>
      </c>
      <c r="J100">
        <f t="shared" si="12"/>
        <v>47781.2</v>
      </c>
      <c r="K100">
        <f t="shared" si="18"/>
        <v>1.1451993671150997</v>
      </c>
      <c r="L100">
        <f t="shared" si="14"/>
        <v>115475</v>
      </c>
      <c r="M100">
        <f t="shared" si="15"/>
        <v>13794</v>
      </c>
      <c r="N100">
        <f t="shared" si="16"/>
        <v>47781.2</v>
      </c>
      <c r="O100">
        <f t="shared" si="17"/>
        <v>101681</v>
      </c>
      <c r="Q100">
        <v>-3337</v>
      </c>
      <c r="R100">
        <v>-1195</v>
      </c>
      <c r="T100">
        <v>2837</v>
      </c>
      <c r="U100">
        <v>-1338.4000000000015</v>
      </c>
      <c r="W100">
        <v>8466.2000000000007</v>
      </c>
      <c r="X100">
        <v>2208.7999999999997</v>
      </c>
      <c r="Z100">
        <v>47781.2</v>
      </c>
      <c r="AA100">
        <v>1.1451993671150997</v>
      </c>
      <c r="AI100">
        <v>47781.2</v>
      </c>
      <c r="AJ100">
        <v>1.1451993671150997</v>
      </c>
    </row>
    <row r="101" spans="2:38" x14ac:dyDescent="0.25">
      <c r="B101">
        <v>93536</v>
      </c>
      <c r="C101">
        <v>103436</v>
      </c>
      <c r="D101">
        <v>15675</v>
      </c>
      <c r="E101">
        <v>77931</v>
      </c>
      <c r="F101">
        <v>52005</v>
      </c>
      <c r="H101">
        <v>90951</v>
      </c>
      <c r="J101">
        <f t="shared" si="12"/>
        <v>68516.600000000006</v>
      </c>
      <c r="K101">
        <f t="shared" si="18"/>
        <v>1.3274301410169214</v>
      </c>
      <c r="L101">
        <f t="shared" si="14"/>
        <v>103436</v>
      </c>
      <c r="M101">
        <f t="shared" si="15"/>
        <v>15675</v>
      </c>
      <c r="N101">
        <f t="shared" si="16"/>
        <v>68516.600000000006</v>
      </c>
      <c r="O101">
        <f t="shared" si="17"/>
        <v>87761</v>
      </c>
      <c r="Q101">
        <v>9033</v>
      </c>
      <c r="R101">
        <v>-1550</v>
      </c>
      <c r="T101">
        <v>-4078</v>
      </c>
      <c r="U101">
        <v>-512.19999999999709</v>
      </c>
      <c r="W101">
        <v>10837.2</v>
      </c>
      <c r="X101">
        <v>672.6</v>
      </c>
      <c r="AB101">
        <v>68516.600000000006</v>
      </c>
      <c r="AC101">
        <v>1.3274301410169214</v>
      </c>
      <c r="AK101">
        <v>68516.600000000006</v>
      </c>
      <c r="AL101">
        <v>1.3274301410169214</v>
      </c>
    </row>
    <row r="103" spans="2:38" x14ac:dyDescent="0.25">
      <c r="B103">
        <v>4463621</v>
      </c>
      <c r="C103">
        <v>4361428</v>
      </c>
      <c r="D103">
        <v>4432109</v>
      </c>
      <c r="E103">
        <v>4687494</v>
      </c>
      <c r="F103">
        <v>4213319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618F66-20C9-4344-AB38-7274C58CD093}">
  <dimension ref="A1:AL103"/>
  <sheetViews>
    <sheetView workbookViewId="0"/>
  </sheetViews>
  <sheetFormatPr defaultRowHeight="15" x14ac:dyDescent="0.25"/>
  <sheetData>
    <row r="1" spans="1:38" x14ac:dyDescent="0.25">
      <c r="A1" t="s">
        <v>98</v>
      </c>
    </row>
    <row r="2" spans="1:38" x14ac:dyDescent="0.25">
      <c r="B2">
        <v>96944</v>
      </c>
      <c r="C2">
        <v>90009</v>
      </c>
      <c r="D2">
        <v>92707</v>
      </c>
      <c r="E2">
        <v>72787</v>
      </c>
      <c r="F2">
        <v>72922</v>
      </c>
      <c r="H2">
        <v>89417</v>
      </c>
      <c r="J2">
        <f t="shared" ref="J2:J33" si="0">AVERAGE(B2:F2)</f>
        <v>85073.8</v>
      </c>
      <c r="K2">
        <f t="shared" ref="K2:K33" si="1">H2/J2</f>
        <v>1.0510521453138333</v>
      </c>
      <c r="L2">
        <f t="shared" ref="L2:L33" si="2">MAX(B2:F2)</f>
        <v>96944</v>
      </c>
      <c r="M2">
        <f t="shared" ref="M2:M33" si="3">MIN(B2:F2)</f>
        <v>72787</v>
      </c>
      <c r="N2">
        <f t="shared" ref="N2:N33" si="4">AVERAGE(B2:F2)</f>
        <v>85073.8</v>
      </c>
      <c r="O2">
        <f t="shared" ref="O2:O33" si="5">L2-M2</f>
        <v>24157</v>
      </c>
      <c r="Q2">
        <v>-37888</v>
      </c>
      <c r="R2">
        <v>1063</v>
      </c>
      <c r="T2">
        <v>-2625.1999999999971</v>
      </c>
      <c r="U2">
        <v>-172.19999999999709</v>
      </c>
      <c r="W2">
        <v>13525.199999999999</v>
      </c>
      <c r="X2">
        <v>235.8</v>
      </c>
      <c r="AF2">
        <v>85073.8</v>
      </c>
      <c r="AG2">
        <v>1.0510521453138333</v>
      </c>
      <c r="AI2">
        <v>85073.8</v>
      </c>
      <c r="AJ2">
        <v>1.0510521453138333</v>
      </c>
    </row>
    <row r="3" spans="1:38" x14ac:dyDescent="0.25">
      <c r="B3">
        <v>8808</v>
      </c>
      <c r="C3">
        <v>8069</v>
      </c>
      <c r="D3">
        <v>72978</v>
      </c>
      <c r="E3">
        <v>84567</v>
      </c>
      <c r="F3">
        <v>80185</v>
      </c>
      <c r="H3">
        <v>90222</v>
      </c>
      <c r="J3">
        <f t="shared" si="0"/>
        <v>50921.4</v>
      </c>
      <c r="K3">
        <f t="shared" si="1"/>
        <v>1.7717894637617975</v>
      </c>
      <c r="L3">
        <f t="shared" si="2"/>
        <v>84567</v>
      </c>
      <c r="M3">
        <f t="shared" si="3"/>
        <v>8069</v>
      </c>
      <c r="N3">
        <f t="shared" si="4"/>
        <v>50921.4</v>
      </c>
      <c r="O3">
        <f t="shared" si="5"/>
        <v>76498</v>
      </c>
      <c r="Q3">
        <v>-3258</v>
      </c>
      <c r="R3">
        <v>-2331</v>
      </c>
      <c r="T3">
        <v>1746</v>
      </c>
      <c r="U3">
        <v>127</v>
      </c>
      <c r="W3">
        <v>10851.599999999999</v>
      </c>
      <c r="X3">
        <v>229.8</v>
      </c>
      <c r="AD3">
        <v>50921.4</v>
      </c>
      <c r="AE3">
        <v>1.7717894637617975</v>
      </c>
      <c r="AK3">
        <v>50921.4</v>
      </c>
      <c r="AL3">
        <v>1.7717894637617975</v>
      </c>
    </row>
    <row r="4" spans="1:38" x14ac:dyDescent="0.25">
      <c r="B4">
        <v>73069</v>
      </c>
      <c r="C4">
        <v>85684</v>
      </c>
      <c r="D4">
        <v>101597</v>
      </c>
      <c r="E4">
        <v>103145</v>
      </c>
      <c r="F4">
        <v>69075</v>
      </c>
      <c r="H4">
        <v>124662</v>
      </c>
      <c r="J4">
        <f t="shared" si="0"/>
        <v>86514</v>
      </c>
      <c r="K4">
        <f t="shared" si="1"/>
        <v>1.4409459740620014</v>
      </c>
      <c r="L4">
        <f t="shared" si="2"/>
        <v>103145</v>
      </c>
      <c r="M4">
        <f t="shared" si="3"/>
        <v>69075</v>
      </c>
      <c r="N4">
        <f t="shared" si="4"/>
        <v>86514</v>
      </c>
      <c r="O4">
        <f t="shared" si="5"/>
        <v>34070</v>
      </c>
      <c r="Q4">
        <v>-4611</v>
      </c>
      <c r="R4">
        <v>-287</v>
      </c>
      <c r="T4">
        <v>-5662.1999999999971</v>
      </c>
      <c r="U4">
        <v>1431.1999999999971</v>
      </c>
      <c r="W4">
        <v>25104.200000000004</v>
      </c>
      <c r="X4">
        <v>2284.4</v>
      </c>
      <c r="AB4">
        <v>86514</v>
      </c>
      <c r="AC4">
        <v>1.4409459740620014</v>
      </c>
      <c r="AK4">
        <v>86514</v>
      </c>
      <c r="AL4">
        <v>1.4409459740620014</v>
      </c>
    </row>
    <row r="5" spans="1:38" x14ac:dyDescent="0.25">
      <c r="B5">
        <v>103344</v>
      </c>
      <c r="C5">
        <v>67658</v>
      </c>
      <c r="D5">
        <v>48124</v>
      </c>
      <c r="E5">
        <v>5970</v>
      </c>
      <c r="F5">
        <v>64048</v>
      </c>
      <c r="H5">
        <v>71808</v>
      </c>
      <c r="J5">
        <f t="shared" si="0"/>
        <v>57828.800000000003</v>
      </c>
      <c r="K5">
        <f t="shared" si="1"/>
        <v>1.2417342223943779</v>
      </c>
      <c r="L5">
        <f t="shared" si="2"/>
        <v>103344</v>
      </c>
      <c r="M5">
        <f t="shared" si="3"/>
        <v>5970</v>
      </c>
      <c r="N5">
        <f t="shared" si="4"/>
        <v>57828.800000000003</v>
      </c>
      <c r="O5">
        <f t="shared" si="5"/>
        <v>97374</v>
      </c>
      <c r="Q5">
        <v>13629</v>
      </c>
      <c r="R5">
        <v>-2420</v>
      </c>
      <c r="T5">
        <v>6808.4000000000015</v>
      </c>
      <c r="U5">
        <v>-765.59999999999854</v>
      </c>
      <c r="W5">
        <v>16157.2</v>
      </c>
      <c r="X5">
        <v>820.80000000000007</v>
      </c>
      <c r="Z5">
        <v>57828.800000000003</v>
      </c>
      <c r="AA5">
        <v>1.2417342223943779</v>
      </c>
      <c r="AI5">
        <v>57828.800000000003</v>
      </c>
      <c r="AJ5">
        <v>1.2417342223943779</v>
      </c>
    </row>
    <row r="6" spans="1:38" x14ac:dyDescent="0.25">
      <c r="B6">
        <v>104202</v>
      </c>
      <c r="C6">
        <v>7262</v>
      </c>
      <c r="D6">
        <v>12134</v>
      </c>
      <c r="E6">
        <v>17602</v>
      </c>
      <c r="F6">
        <v>52999</v>
      </c>
      <c r="H6">
        <v>59549</v>
      </c>
      <c r="J6">
        <f t="shared" si="0"/>
        <v>38839.800000000003</v>
      </c>
      <c r="K6">
        <f t="shared" si="1"/>
        <v>1.5331953305629791</v>
      </c>
      <c r="L6">
        <f t="shared" si="2"/>
        <v>104202</v>
      </c>
      <c r="M6">
        <f t="shared" si="3"/>
        <v>7262</v>
      </c>
      <c r="N6">
        <f t="shared" si="4"/>
        <v>38839.800000000003</v>
      </c>
      <c r="O6">
        <f t="shared" si="5"/>
        <v>96940</v>
      </c>
      <c r="Q6">
        <v>8627</v>
      </c>
      <c r="R6">
        <v>906</v>
      </c>
      <c r="T6">
        <v>1349.4000000000015</v>
      </c>
      <c r="U6">
        <v>-985.59999999999854</v>
      </c>
      <c r="W6">
        <v>14180.199999999999</v>
      </c>
      <c r="X6">
        <v>1594.4</v>
      </c>
      <c r="Z6">
        <v>38839.800000000003</v>
      </c>
      <c r="AA6">
        <v>1.5331953305629791</v>
      </c>
      <c r="AK6">
        <v>38839.800000000003</v>
      </c>
      <c r="AL6">
        <v>1.5331953305629791</v>
      </c>
    </row>
    <row r="7" spans="1:38" x14ac:dyDescent="0.25">
      <c r="B7">
        <v>88592</v>
      </c>
      <c r="C7">
        <v>18936</v>
      </c>
      <c r="D7">
        <v>61332</v>
      </c>
      <c r="E7">
        <v>111062</v>
      </c>
      <c r="F7">
        <v>6631</v>
      </c>
      <c r="H7">
        <v>109303</v>
      </c>
      <c r="J7">
        <f t="shared" si="0"/>
        <v>57310.6</v>
      </c>
      <c r="K7">
        <f t="shared" si="1"/>
        <v>1.9072039029429111</v>
      </c>
      <c r="L7">
        <f t="shared" si="2"/>
        <v>111062</v>
      </c>
      <c r="M7">
        <f t="shared" si="3"/>
        <v>6631</v>
      </c>
      <c r="N7">
        <f t="shared" si="4"/>
        <v>57310.6</v>
      </c>
      <c r="O7">
        <f t="shared" si="5"/>
        <v>104431</v>
      </c>
      <c r="Q7">
        <v>14224</v>
      </c>
      <c r="R7">
        <v>3823</v>
      </c>
      <c r="T7">
        <v>-2811.8000000000029</v>
      </c>
      <c r="U7">
        <v>-231.59999999999854</v>
      </c>
      <c r="W7">
        <v>10334.200000000001</v>
      </c>
      <c r="X7">
        <v>1318.3999999999999</v>
      </c>
      <c r="AD7">
        <v>57310.6</v>
      </c>
      <c r="AE7">
        <v>1.9072039029429111</v>
      </c>
      <c r="AK7">
        <v>57310.6</v>
      </c>
      <c r="AL7">
        <v>1.9072039029429111</v>
      </c>
    </row>
    <row r="8" spans="1:38" x14ac:dyDescent="0.25">
      <c r="B8">
        <v>34088</v>
      </c>
      <c r="C8">
        <v>29837</v>
      </c>
      <c r="D8">
        <v>26216</v>
      </c>
      <c r="E8">
        <v>118028</v>
      </c>
      <c r="F8">
        <v>35640</v>
      </c>
      <c r="H8">
        <v>62385</v>
      </c>
      <c r="J8">
        <f t="shared" si="0"/>
        <v>48761.8</v>
      </c>
      <c r="K8">
        <f t="shared" si="1"/>
        <v>1.2793826314861223</v>
      </c>
      <c r="L8">
        <f t="shared" si="2"/>
        <v>118028</v>
      </c>
      <c r="M8">
        <f t="shared" si="3"/>
        <v>26216</v>
      </c>
      <c r="N8">
        <f t="shared" si="4"/>
        <v>48761.8</v>
      </c>
      <c r="O8">
        <f t="shared" si="5"/>
        <v>91812</v>
      </c>
      <c r="Q8">
        <v>-7848</v>
      </c>
      <c r="R8">
        <v>-415</v>
      </c>
      <c r="T8">
        <v>5957.8000000000029</v>
      </c>
      <c r="U8">
        <v>-106.19999999999709</v>
      </c>
      <c r="W8">
        <v>14800.199999999999</v>
      </c>
      <c r="X8">
        <v>1643.4</v>
      </c>
      <c r="AD8">
        <v>48761.8</v>
      </c>
      <c r="AE8">
        <v>1.2793826314861223</v>
      </c>
      <c r="AK8">
        <v>48761.8</v>
      </c>
      <c r="AL8">
        <v>1.2793826314861223</v>
      </c>
    </row>
    <row r="9" spans="1:38" x14ac:dyDescent="0.25">
      <c r="B9">
        <v>9377</v>
      </c>
      <c r="C9">
        <v>52338</v>
      </c>
      <c r="D9">
        <v>18680</v>
      </c>
      <c r="E9">
        <v>82400</v>
      </c>
      <c r="F9">
        <v>63039</v>
      </c>
      <c r="H9">
        <v>68566</v>
      </c>
      <c r="J9">
        <f t="shared" si="0"/>
        <v>45166.8</v>
      </c>
      <c r="K9">
        <f t="shared" si="1"/>
        <v>1.5180619393005481</v>
      </c>
      <c r="L9">
        <f t="shared" si="2"/>
        <v>82400</v>
      </c>
      <c r="M9">
        <f t="shared" si="3"/>
        <v>9377</v>
      </c>
      <c r="N9">
        <f t="shared" si="4"/>
        <v>45166.8</v>
      </c>
      <c r="O9">
        <f t="shared" si="5"/>
        <v>73023</v>
      </c>
      <c r="Q9">
        <v>-2528</v>
      </c>
      <c r="R9">
        <v>3</v>
      </c>
      <c r="T9">
        <v>-294</v>
      </c>
      <c r="U9">
        <v>442.20000000000437</v>
      </c>
      <c r="W9">
        <v>11591.2</v>
      </c>
      <c r="X9">
        <v>1598.9999999999998</v>
      </c>
      <c r="AD9">
        <v>45166.8</v>
      </c>
      <c r="AE9">
        <v>1.5180619393005481</v>
      </c>
      <c r="AK9">
        <v>45166.8</v>
      </c>
      <c r="AL9">
        <v>1.5180619393005481</v>
      </c>
    </row>
    <row r="10" spans="1:38" x14ac:dyDescent="0.25">
      <c r="B10">
        <v>17016</v>
      </c>
      <c r="C10">
        <v>64431</v>
      </c>
      <c r="D10">
        <v>24221</v>
      </c>
      <c r="E10">
        <v>52205</v>
      </c>
      <c r="F10">
        <v>91986</v>
      </c>
      <c r="H10">
        <v>76616</v>
      </c>
      <c r="J10">
        <f t="shared" si="0"/>
        <v>49971.8</v>
      </c>
      <c r="K10">
        <f t="shared" si="1"/>
        <v>1.5331847161799255</v>
      </c>
      <c r="L10">
        <f t="shared" si="2"/>
        <v>91986</v>
      </c>
      <c r="M10">
        <f t="shared" si="3"/>
        <v>17016</v>
      </c>
      <c r="N10">
        <f t="shared" si="4"/>
        <v>49971.8</v>
      </c>
      <c r="O10">
        <f t="shared" si="5"/>
        <v>74970</v>
      </c>
      <c r="Q10">
        <v>-8254</v>
      </c>
      <c r="R10">
        <v>1935</v>
      </c>
      <c r="T10">
        <v>11300.600000000006</v>
      </c>
      <c r="U10">
        <v>-397.19999999999709</v>
      </c>
      <c r="W10">
        <v>20561.399999999998</v>
      </c>
      <c r="X10">
        <v>868.80000000000007</v>
      </c>
      <c r="AD10">
        <v>49971.8</v>
      </c>
      <c r="AE10">
        <v>1.5331847161799255</v>
      </c>
      <c r="AK10">
        <v>49971.8</v>
      </c>
      <c r="AL10">
        <v>1.5331847161799255</v>
      </c>
    </row>
    <row r="11" spans="1:38" x14ac:dyDescent="0.25">
      <c r="B11">
        <v>15170</v>
      </c>
      <c r="C11">
        <v>24723</v>
      </c>
      <c r="D11">
        <v>101872</v>
      </c>
      <c r="E11">
        <v>33689</v>
      </c>
      <c r="F11">
        <v>100317</v>
      </c>
      <c r="H11">
        <v>71505</v>
      </c>
      <c r="J11">
        <f t="shared" si="0"/>
        <v>55154.2</v>
      </c>
      <c r="K11">
        <f t="shared" si="1"/>
        <v>1.2964561175758147</v>
      </c>
      <c r="L11">
        <f t="shared" si="2"/>
        <v>101872</v>
      </c>
      <c r="M11">
        <f t="shared" si="3"/>
        <v>15170</v>
      </c>
      <c r="N11">
        <f t="shared" si="4"/>
        <v>55154.2</v>
      </c>
      <c r="O11">
        <f t="shared" si="5"/>
        <v>86702</v>
      </c>
      <c r="Q11">
        <v>3609</v>
      </c>
      <c r="R11">
        <v>-584</v>
      </c>
      <c r="T11">
        <v>-9519.2000000000044</v>
      </c>
      <c r="U11">
        <v>818.39999999999418</v>
      </c>
      <c r="W11">
        <v>9519.1999999999989</v>
      </c>
      <c r="X11">
        <v>818.40000000000009</v>
      </c>
      <c r="AB11">
        <v>55154.2</v>
      </c>
      <c r="AC11">
        <v>1.2964561175758147</v>
      </c>
      <c r="AK11">
        <v>55154.2</v>
      </c>
      <c r="AL11">
        <v>1.2964561175758147</v>
      </c>
    </row>
    <row r="12" spans="1:38" x14ac:dyDescent="0.25">
      <c r="B12">
        <v>21558</v>
      </c>
      <c r="C12">
        <v>42056</v>
      </c>
      <c r="D12">
        <v>103539</v>
      </c>
      <c r="E12">
        <v>89325</v>
      </c>
      <c r="F12">
        <v>45475</v>
      </c>
      <c r="H12">
        <v>124317</v>
      </c>
      <c r="J12">
        <f t="shared" si="0"/>
        <v>60390.6</v>
      </c>
      <c r="K12">
        <f t="shared" si="1"/>
        <v>2.0585488470059912</v>
      </c>
      <c r="L12">
        <f t="shared" si="2"/>
        <v>103539</v>
      </c>
      <c r="M12">
        <f t="shared" si="3"/>
        <v>21558</v>
      </c>
      <c r="N12">
        <f t="shared" si="4"/>
        <v>60390.6</v>
      </c>
      <c r="O12">
        <f t="shared" si="5"/>
        <v>81981</v>
      </c>
      <c r="Q12">
        <v>11649</v>
      </c>
      <c r="R12">
        <v>3059</v>
      </c>
      <c r="T12">
        <v>7156.1999999999971</v>
      </c>
      <c r="U12">
        <v>40.599999999998545</v>
      </c>
      <c r="W12">
        <v>11179.8</v>
      </c>
      <c r="X12">
        <v>843</v>
      </c>
      <c r="AD12">
        <v>60390.6</v>
      </c>
      <c r="AE12">
        <v>2.0585488470059912</v>
      </c>
      <c r="AK12">
        <v>60390.6</v>
      </c>
      <c r="AL12">
        <v>2.0585488470059912</v>
      </c>
    </row>
    <row r="13" spans="1:38" x14ac:dyDescent="0.25">
      <c r="B13">
        <v>104116</v>
      </c>
      <c r="C13">
        <v>105001</v>
      </c>
      <c r="D13">
        <v>50427</v>
      </c>
      <c r="E13">
        <v>110850</v>
      </c>
      <c r="F13">
        <v>101563</v>
      </c>
      <c r="H13">
        <v>132425</v>
      </c>
      <c r="J13">
        <f t="shared" si="0"/>
        <v>94391.4</v>
      </c>
      <c r="K13">
        <f t="shared" si="1"/>
        <v>1.4029350131473843</v>
      </c>
      <c r="L13">
        <f t="shared" si="2"/>
        <v>110850</v>
      </c>
      <c r="M13">
        <f t="shared" si="3"/>
        <v>50427</v>
      </c>
      <c r="N13">
        <f t="shared" si="4"/>
        <v>94391.4</v>
      </c>
      <c r="O13">
        <f t="shared" si="5"/>
        <v>60423</v>
      </c>
      <c r="Q13">
        <v>9425</v>
      </c>
      <c r="R13">
        <v>93</v>
      </c>
      <c r="T13">
        <v>18820.199999999997</v>
      </c>
      <c r="U13">
        <v>428</v>
      </c>
      <c r="W13">
        <v>18820.199999999997</v>
      </c>
      <c r="X13">
        <v>1855.2</v>
      </c>
      <c r="AF13">
        <v>94391.4</v>
      </c>
      <c r="AG13">
        <v>1.4029350131473843</v>
      </c>
      <c r="AK13">
        <v>94391.4</v>
      </c>
      <c r="AL13">
        <v>1.4029350131473843</v>
      </c>
    </row>
    <row r="14" spans="1:38" x14ac:dyDescent="0.25">
      <c r="B14">
        <v>25605</v>
      </c>
      <c r="C14">
        <v>49675</v>
      </c>
      <c r="D14">
        <v>16274</v>
      </c>
      <c r="E14">
        <v>81502</v>
      </c>
      <c r="F14">
        <v>71589</v>
      </c>
      <c r="H14">
        <v>64105</v>
      </c>
      <c r="J14">
        <f t="shared" si="0"/>
        <v>48929</v>
      </c>
      <c r="K14">
        <f t="shared" si="1"/>
        <v>1.3101637065952707</v>
      </c>
      <c r="L14">
        <f t="shared" si="2"/>
        <v>81502</v>
      </c>
      <c r="M14">
        <f t="shared" si="3"/>
        <v>16274</v>
      </c>
      <c r="N14">
        <f t="shared" si="4"/>
        <v>48929</v>
      </c>
      <c r="O14">
        <f t="shared" si="5"/>
        <v>65228</v>
      </c>
      <c r="Q14">
        <v>-2069</v>
      </c>
      <c r="R14">
        <v>-1342</v>
      </c>
      <c r="T14">
        <v>-11611.599999999999</v>
      </c>
      <c r="U14">
        <v>52</v>
      </c>
      <c r="W14">
        <v>19738</v>
      </c>
      <c r="X14">
        <v>375.59999999999997</v>
      </c>
      <c r="Z14">
        <v>48929</v>
      </c>
      <c r="AA14">
        <v>1.3101637065952707</v>
      </c>
      <c r="AK14">
        <v>48929</v>
      </c>
      <c r="AL14">
        <v>1.3101637065952707</v>
      </c>
    </row>
    <row r="15" spans="1:38" x14ac:dyDescent="0.25">
      <c r="B15">
        <v>45868</v>
      </c>
      <c r="C15">
        <v>13962</v>
      </c>
      <c r="D15">
        <v>33468</v>
      </c>
      <c r="E15">
        <v>34135</v>
      </c>
      <c r="F15">
        <v>70508</v>
      </c>
      <c r="H15">
        <v>74259</v>
      </c>
      <c r="J15">
        <f t="shared" si="0"/>
        <v>39588.199999999997</v>
      </c>
      <c r="K15">
        <f t="shared" si="1"/>
        <v>1.8757862191259014</v>
      </c>
      <c r="L15">
        <f t="shared" si="2"/>
        <v>70508</v>
      </c>
      <c r="M15">
        <f t="shared" si="3"/>
        <v>13962</v>
      </c>
      <c r="N15">
        <f t="shared" si="4"/>
        <v>39588.199999999997</v>
      </c>
      <c r="O15">
        <f t="shared" si="5"/>
        <v>56546</v>
      </c>
      <c r="Q15">
        <v>14604</v>
      </c>
      <c r="R15">
        <v>-2921</v>
      </c>
      <c r="T15">
        <v>1950.1999999999971</v>
      </c>
      <c r="U15">
        <v>788.19999999999709</v>
      </c>
      <c r="W15">
        <v>16579.400000000001</v>
      </c>
      <c r="X15">
        <v>974.2</v>
      </c>
      <c r="AD15">
        <v>39588.199999999997</v>
      </c>
      <c r="AE15">
        <v>1.8757862191259014</v>
      </c>
      <c r="AK15">
        <v>39588.199999999997</v>
      </c>
      <c r="AL15">
        <v>1.8757862191259014</v>
      </c>
    </row>
    <row r="16" spans="1:38" x14ac:dyDescent="0.25">
      <c r="B16">
        <v>11760</v>
      </c>
      <c r="C16">
        <v>19382</v>
      </c>
      <c r="D16">
        <v>72069</v>
      </c>
      <c r="E16">
        <v>54191</v>
      </c>
      <c r="F16">
        <v>55991</v>
      </c>
      <c r="H16">
        <v>47151</v>
      </c>
      <c r="J16">
        <f t="shared" si="0"/>
        <v>42678.6</v>
      </c>
      <c r="K16">
        <f t="shared" si="1"/>
        <v>1.1047925658292446</v>
      </c>
      <c r="L16">
        <f t="shared" si="2"/>
        <v>72069</v>
      </c>
      <c r="M16">
        <f t="shared" si="3"/>
        <v>11760</v>
      </c>
      <c r="N16">
        <f t="shared" si="4"/>
        <v>42678.6</v>
      </c>
      <c r="O16">
        <f t="shared" si="5"/>
        <v>60309</v>
      </c>
      <c r="Q16">
        <v>-11889</v>
      </c>
      <c r="R16">
        <v>330</v>
      </c>
      <c r="T16">
        <v>-3446.4000000000015</v>
      </c>
      <c r="U16">
        <v>506.59999999999854</v>
      </c>
      <c r="W16">
        <v>12062</v>
      </c>
      <c r="X16">
        <v>639.00000000000011</v>
      </c>
      <c r="Z16">
        <v>42678.6</v>
      </c>
      <c r="AA16">
        <v>1.1047925658292446</v>
      </c>
      <c r="AI16">
        <v>42678.6</v>
      </c>
      <c r="AJ16">
        <v>1.1047925658292446</v>
      </c>
    </row>
    <row r="17" spans="2:38" x14ac:dyDescent="0.25">
      <c r="B17">
        <v>58618</v>
      </c>
      <c r="C17">
        <v>60985</v>
      </c>
      <c r="D17">
        <v>92839</v>
      </c>
      <c r="E17">
        <v>20689</v>
      </c>
      <c r="F17">
        <v>51622</v>
      </c>
      <c r="H17">
        <v>89079</v>
      </c>
      <c r="J17">
        <f t="shared" si="0"/>
        <v>56950.6</v>
      </c>
      <c r="K17">
        <f t="shared" si="1"/>
        <v>1.5641450660748086</v>
      </c>
      <c r="L17">
        <f t="shared" si="2"/>
        <v>92839</v>
      </c>
      <c r="M17">
        <f t="shared" si="3"/>
        <v>20689</v>
      </c>
      <c r="N17">
        <f t="shared" si="4"/>
        <v>56950.6</v>
      </c>
      <c r="O17">
        <f t="shared" si="5"/>
        <v>72150</v>
      </c>
      <c r="Q17">
        <v>12942</v>
      </c>
      <c r="R17">
        <v>200</v>
      </c>
      <c r="T17">
        <v>-11437.400000000001</v>
      </c>
      <c r="U17">
        <v>25.799999999995634</v>
      </c>
      <c r="W17">
        <v>19426.599999999999</v>
      </c>
      <c r="X17">
        <v>2389.8000000000002</v>
      </c>
      <c r="AB17">
        <v>56950.6</v>
      </c>
      <c r="AC17">
        <v>1.5641450660748086</v>
      </c>
      <c r="AK17">
        <v>56950.6</v>
      </c>
      <c r="AL17">
        <v>1.5641450660748086</v>
      </c>
    </row>
    <row r="18" spans="2:38" x14ac:dyDescent="0.25">
      <c r="B18">
        <v>96086</v>
      </c>
      <c r="C18">
        <v>60129</v>
      </c>
      <c r="D18">
        <v>93358</v>
      </c>
      <c r="E18">
        <v>21753</v>
      </c>
      <c r="F18">
        <v>67249</v>
      </c>
      <c r="H18">
        <v>120592</v>
      </c>
      <c r="J18">
        <f t="shared" si="0"/>
        <v>67715</v>
      </c>
      <c r="K18">
        <f t="shared" si="1"/>
        <v>1.7808757291589752</v>
      </c>
      <c r="L18">
        <f t="shared" si="2"/>
        <v>96086</v>
      </c>
      <c r="M18">
        <f t="shared" si="3"/>
        <v>21753</v>
      </c>
      <c r="N18">
        <f t="shared" si="4"/>
        <v>67715</v>
      </c>
      <c r="O18">
        <f t="shared" si="5"/>
        <v>74333</v>
      </c>
      <c r="Q18">
        <v>-10895</v>
      </c>
      <c r="R18">
        <v>1</v>
      </c>
      <c r="T18">
        <v>-18163.600000000006</v>
      </c>
      <c r="U18">
        <v>286.19999999999709</v>
      </c>
      <c r="W18">
        <v>18163.600000000002</v>
      </c>
      <c r="X18">
        <v>945.4</v>
      </c>
      <c r="AF18">
        <v>67715</v>
      </c>
      <c r="AG18">
        <v>1.7808757291589752</v>
      </c>
      <c r="AK18">
        <v>67715</v>
      </c>
      <c r="AL18">
        <v>1.7808757291589752</v>
      </c>
    </row>
    <row r="19" spans="2:38" x14ac:dyDescent="0.25">
      <c r="B19">
        <v>46592</v>
      </c>
      <c r="C19">
        <v>64437</v>
      </c>
      <c r="D19">
        <v>55316</v>
      </c>
      <c r="E19">
        <v>35306</v>
      </c>
      <c r="F19">
        <v>33707</v>
      </c>
      <c r="H19">
        <v>109834</v>
      </c>
      <c r="J19">
        <f t="shared" si="0"/>
        <v>47071.6</v>
      </c>
      <c r="K19">
        <f t="shared" si="1"/>
        <v>2.3333389984619175</v>
      </c>
      <c r="L19">
        <f t="shared" si="2"/>
        <v>64437</v>
      </c>
      <c r="M19">
        <f t="shared" si="3"/>
        <v>33707</v>
      </c>
      <c r="N19">
        <f t="shared" si="4"/>
        <v>47071.6</v>
      </c>
      <c r="O19">
        <f t="shared" si="5"/>
        <v>30730</v>
      </c>
      <c r="Q19">
        <v>24472</v>
      </c>
      <c r="R19">
        <v>-14</v>
      </c>
      <c r="T19">
        <v>17084.199999999997</v>
      </c>
      <c r="U19">
        <v>-1468</v>
      </c>
      <c r="W19">
        <v>17623.400000000001</v>
      </c>
      <c r="X19">
        <v>1468</v>
      </c>
      <c r="AD19">
        <v>47071.6</v>
      </c>
      <c r="AE19">
        <v>2.3333389984619175</v>
      </c>
      <c r="AK19">
        <v>47071.6</v>
      </c>
      <c r="AL19">
        <v>2.3333389984619175</v>
      </c>
    </row>
    <row r="20" spans="2:38" x14ac:dyDescent="0.25">
      <c r="B20">
        <v>77975</v>
      </c>
      <c r="C20">
        <v>77754</v>
      </c>
      <c r="D20">
        <v>115653</v>
      </c>
      <c r="E20">
        <v>17355</v>
      </c>
      <c r="F20">
        <v>42649</v>
      </c>
      <c r="H20">
        <v>126110</v>
      </c>
      <c r="J20">
        <f t="shared" si="0"/>
        <v>66277.2</v>
      </c>
      <c r="K20">
        <f t="shared" si="1"/>
        <v>1.902765958730906</v>
      </c>
      <c r="L20">
        <f t="shared" si="2"/>
        <v>115653</v>
      </c>
      <c r="M20">
        <f t="shared" si="3"/>
        <v>17355</v>
      </c>
      <c r="N20">
        <f t="shared" si="4"/>
        <v>66277.2</v>
      </c>
      <c r="O20">
        <f t="shared" si="5"/>
        <v>98298</v>
      </c>
      <c r="Q20">
        <v>-11158</v>
      </c>
      <c r="R20">
        <v>-87</v>
      </c>
      <c r="T20">
        <v>-23242.199999999997</v>
      </c>
      <c r="U20">
        <v>83</v>
      </c>
      <c r="W20">
        <v>23242.2</v>
      </c>
      <c r="X20">
        <v>970.2</v>
      </c>
      <c r="AF20">
        <v>66277.2</v>
      </c>
      <c r="AG20">
        <v>1.902765958730906</v>
      </c>
      <c r="AK20">
        <v>66277.2</v>
      </c>
      <c r="AL20">
        <v>1.902765958730906</v>
      </c>
    </row>
    <row r="21" spans="2:38" x14ac:dyDescent="0.25">
      <c r="B21">
        <v>20190</v>
      </c>
      <c r="C21">
        <v>51670</v>
      </c>
      <c r="D21">
        <v>107596</v>
      </c>
      <c r="E21">
        <v>115464</v>
      </c>
      <c r="F21">
        <v>72805</v>
      </c>
      <c r="H21">
        <v>103892</v>
      </c>
      <c r="J21">
        <f t="shared" si="0"/>
        <v>73545</v>
      </c>
      <c r="K21">
        <f t="shared" si="1"/>
        <v>1.41263172207492</v>
      </c>
      <c r="L21">
        <f t="shared" si="2"/>
        <v>115464</v>
      </c>
      <c r="M21">
        <f t="shared" si="3"/>
        <v>20190</v>
      </c>
      <c r="N21">
        <f t="shared" si="4"/>
        <v>73545</v>
      </c>
      <c r="O21">
        <f t="shared" si="5"/>
        <v>95274</v>
      </c>
      <c r="Q21">
        <v>-14680</v>
      </c>
      <c r="R21">
        <v>4502</v>
      </c>
      <c r="T21">
        <v>-6183.6000000000058</v>
      </c>
      <c r="U21">
        <v>-1218.3999999999942</v>
      </c>
      <c r="W21">
        <v>18958</v>
      </c>
      <c r="X21">
        <v>2892.3999999999996</v>
      </c>
      <c r="AF21">
        <v>73545</v>
      </c>
      <c r="AG21">
        <v>1.41263172207492</v>
      </c>
      <c r="AK21">
        <v>73545</v>
      </c>
      <c r="AL21">
        <v>1.41263172207492</v>
      </c>
    </row>
    <row r="22" spans="2:38" x14ac:dyDescent="0.25">
      <c r="B22">
        <v>77950</v>
      </c>
      <c r="C22">
        <v>51649</v>
      </c>
      <c r="D22">
        <v>104869</v>
      </c>
      <c r="E22">
        <v>65991</v>
      </c>
      <c r="F22">
        <v>74873</v>
      </c>
      <c r="H22">
        <v>104343</v>
      </c>
      <c r="J22">
        <f t="shared" si="0"/>
        <v>75066.399999999994</v>
      </c>
      <c r="K22">
        <f t="shared" si="1"/>
        <v>1.3900093783636889</v>
      </c>
      <c r="L22">
        <f t="shared" si="2"/>
        <v>104869</v>
      </c>
      <c r="M22">
        <f t="shared" si="3"/>
        <v>51649</v>
      </c>
      <c r="N22">
        <f t="shared" si="4"/>
        <v>75066.399999999994</v>
      </c>
      <c r="O22">
        <f t="shared" si="5"/>
        <v>53220</v>
      </c>
      <c r="Q22">
        <v>4713</v>
      </c>
      <c r="R22">
        <v>3242</v>
      </c>
      <c r="T22">
        <v>4464.3999999999942</v>
      </c>
      <c r="U22">
        <v>693</v>
      </c>
      <c r="W22">
        <v>12399.199999999999</v>
      </c>
      <c r="X22">
        <v>702.2</v>
      </c>
      <c r="AB22">
        <v>75066.399999999994</v>
      </c>
      <c r="AC22">
        <v>1.3900093783636889</v>
      </c>
      <c r="AK22">
        <v>75066.399999999994</v>
      </c>
      <c r="AL22">
        <v>1.3900093783636889</v>
      </c>
    </row>
    <row r="23" spans="2:38" x14ac:dyDescent="0.25">
      <c r="B23">
        <v>66764</v>
      </c>
      <c r="C23">
        <v>25230</v>
      </c>
      <c r="D23">
        <v>6266</v>
      </c>
      <c r="E23">
        <v>50198</v>
      </c>
      <c r="F23">
        <v>66245</v>
      </c>
      <c r="H23">
        <v>44043</v>
      </c>
      <c r="J23">
        <f t="shared" si="0"/>
        <v>42940.6</v>
      </c>
      <c r="K23">
        <f t="shared" si="1"/>
        <v>1.0256726734139718</v>
      </c>
      <c r="L23">
        <f t="shared" si="2"/>
        <v>66764</v>
      </c>
      <c r="M23">
        <f t="shared" si="3"/>
        <v>6266</v>
      </c>
      <c r="N23">
        <f t="shared" si="4"/>
        <v>42940.6</v>
      </c>
      <c r="O23">
        <f t="shared" si="5"/>
        <v>60498</v>
      </c>
      <c r="Q23">
        <v>-20286</v>
      </c>
      <c r="R23">
        <v>459</v>
      </c>
      <c r="T23">
        <v>-1733</v>
      </c>
      <c r="U23">
        <v>-335.59999999999854</v>
      </c>
      <c r="W23">
        <v>11853</v>
      </c>
      <c r="X23">
        <v>622</v>
      </c>
      <c r="Z23">
        <v>42940.6</v>
      </c>
      <c r="AA23">
        <v>1.0256726734139718</v>
      </c>
      <c r="AK23">
        <v>42940.6</v>
      </c>
      <c r="AL23">
        <v>1.0256726734139718</v>
      </c>
    </row>
    <row r="24" spans="2:38" x14ac:dyDescent="0.25">
      <c r="B24">
        <v>14982</v>
      </c>
      <c r="C24">
        <v>91803</v>
      </c>
      <c r="D24">
        <v>13365</v>
      </c>
      <c r="E24">
        <v>68230</v>
      </c>
      <c r="F24">
        <v>41588</v>
      </c>
      <c r="H24">
        <v>58989</v>
      </c>
      <c r="J24">
        <f t="shared" si="0"/>
        <v>45993.599999999999</v>
      </c>
      <c r="K24">
        <f t="shared" si="1"/>
        <v>1.2825480066791901</v>
      </c>
      <c r="L24">
        <f t="shared" si="2"/>
        <v>91803</v>
      </c>
      <c r="M24">
        <f t="shared" si="3"/>
        <v>13365</v>
      </c>
      <c r="N24">
        <f t="shared" si="4"/>
        <v>45993.599999999999</v>
      </c>
      <c r="O24">
        <f t="shared" si="5"/>
        <v>78438</v>
      </c>
      <c r="Q24">
        <v>-11121</v>
      </c>
      <c r="R24">
        <v>37</v>
      </c>
      <c r="T24">
        <v>-5764.8000000000029</v>
      </c>
      <c r="U24">
        <v>-396.20000000000437</v>
      </c>
      <c r="W24">
        <v>12235.6</v>
      </c>
      <c r="X24">
        <v>1159.4000000000001</v>
      </c>
      <c r="Z24">
        <v>45993.599999999999</v>
      </c>
      <c r="AA24">
        <v>1.2825480066791901</v>
      </c>
      <c r="AK24">
        <v>45993.599999999999</v>
      </c>
      <c r="AL24">
        <v>1.2825480066791901</v>
      </c>
    </row>
    <row r="25" spans="2:38" x14ac:dyDescent="0.25">
      <c r="B25">
        <v>15764</v>
      </c>
      <c r="C25">
        <v>10655</v>
      </c>
      <c r="D25">
        <v>104812</v>
      </c>
      <c r="E25">
        <v>40902</v>
      </c>
      <c r="F25">
        <v>20003</v>
      </c>
      <c r="H25">
        <v>58844</v>
      </c>
      <c r="J25">
        <f t="shared" si="0"/>
        <v>38427.199999999997</v>
      </c>
      <c r="K25">
        <f t="shared" si="1"/>
        <v>1.5313111545988261</v>
      </c>
      <c r="L25">
        <f t="shared" si="2"/>
        <v>104812</v>
      </c>
      <c r="M25">
        <f t="shared" si="3"/>
        <v>10655</v>
      </c>
      <c r="N25">
        <f t="shared" si="4"/>
        <v>38427.199999999997</v>
      </c>
      <c r="O25">
        <f t="shared" si="5"/>
        <v>94157</v>
      </c>
      <c r="Q25">
        <v>2633</v>
      </c>
      <c r="R25">
        <v>2</v>
      </c>
      <c r="T25">
        <v>8095.3999999999978</v>
      </c>
      <c r="U25">
        <v>-1249.8000000000029</v>
      </c>
      <c r="W25">
        <v>8776.2000000000007</v>
      </c>
      <c r="X25">
        <v>1249.8</v>
      </c>
      <c r="AD25">
        <v>38427.199999999997</v>
      </c>
      <c r="AE25">
        <v>1.5313111545988261</v>
      </c>
      <c r="AK25">
        <v>38427.199999999997</v>
      </c>
      <c r="AL25">
        <v>1.5313111545988261</v>
      </c>
    </row>
    <row r="26" spans="2:38" x14ac:dyDescent="0.25">
      <c r="B26">
        <v>87191</v>
      </c>
      <c r="C26">
        <v>23302</v>
      </c>
      <c r="D26">
        <v>37223</v>
      </c>
      <c r="E26">
        <v>35581</v>
      </c>
      <c r="F26">
        <v>85679</v>
      </c>
      <c r="H26">
        <v>74540</v>
      </c>
      <c r="J26">
        <f t="shared" si="0"/>
        <v>53795.199999999997</v>
      </c>
      <c r="K26">
        <f t="shared" si="1"/>
        <v>1.3856254833144965</v>
      </c>
      <c r="L26">
        <f t="shared" si="2"/>
        <v>87191</v>
      </c>
      <c r="M26">
        <f t="shared" si="3"/>
        <v>23302</v>
      </c>
      <c r="N26">
        <f t="shared" si="4"/>
        <v>53795.199999999997</v>
      </c>
      <c r="O26">
        <f t="shared" si="5"/>
        <v>63889</v>
      </c>
      <c r="Q26">
        <v>8120</v>
      </c>
      <c r="R26">
        <v>-2213</v>
      </c>
      <c r="T26">
        <v>7522.5999999999985</v>
      </c>
      <c r="U26">
        <v>451.39999999999418</v>
      </c>
      <c r="W26">
        <v>16377.4</v>
      </c>
      <c r="X26">
        <v>979.40000000000009</v>
      </c>
      <c r="Z26">
        <v>53795.199999999997</v>
      </c>
      <c r="AA26">
        <v>1.3856254833144965</v>
      </c>
      <c r="AK26">
        <v>53795.199999999997</v>
      </c>
      <c r="AL26">
        <v>1.3856254833144965</v>
      </c>
    </row>
    <row r="27" spans="2:38" x14ac:dyDescent="0.25">
      <c r="B27">
        <v>38336</v>
      </c>
      <c r="C27">
        <v>84367</v>
      </c>
      <c r="D27">
        <v>23817</v>
      </c>
      <c r="E27">
        <v>25466</v>
      </c>
      <c r="F27">
        <v>10729</v>
      </c>
      <c r="H27">
        <v>96683</v>
      </c>
      <c r="J27">
        <f t="shared" si="0"/>
        <v>36543</v>
      </c>
      <c r="K27">
        <f t="shared" si="1"/>
        <v>2.6457324248146019</v>
      </c>
      <c r="L27">
        <f t="shared" si="2"/>
        <v>84367</v>
      </c>
      <c r="M27">
        <f t="shared" si="3"/>
        <v>10729</v>
      </c>
      <c r="N27">
        <f t="shared" si="4"/>
        <v>36543</v>
      </c>
      <c r="O27">
        <f t="shared" si="5"/>
        <v>73638</v>
      </c>
      <c r="Q27">
        <v>8369</v>
      </c>
      <c r="R27">
        <v>1598</v>
      </c>
      <c r="T27">
        <v>946.80000000000291</v>
      </c>
      <c r="U27">
        <v>-803.40000000000146</v>
      </c>
      <c r="W27">
        <v>7922.4000000000005</v>
      </c>
      <c r="X27">
        <v>1640.1999999999998</v>
      </c>
      <c r="AD27">
        <v>36543</v>
      </c>
      <c r="AE27">
        <v>2.6457324248146019</v>
      </c>
      <c r="AK27">
        <v>36543</v>
      </c>
      <c r="AL27">
        <v>2.6457324248146019</v>
      </c>
    </row>
    <row r="28" spans="2:38" x14ac:dyDescent="0.25">
      <c r="B28">
        <v>85970</v>
      </c>
      <c r="C28">
        <v>117903</v>
      </c>
      <c r="D28">
        <v>83544</v>
      </c>
      <c r="E28">
        <v>69632</v>
      </c>
      <c r="F28">
        <v>85069</v>
      </c>
      <c r="H28">
        <v>99374</v>
      </c>
      <c r="J28">
        <f t="shared" si="0"/>
        <v>88423.6</v>
      </c>
      <c r="K28">
        <f t="shared" si="1"/>
        <v>1.1238402417454163</v>
      </c>
      <c r="L28">
        <f t="shared" si="2"/>
        <v>117903</v>
      </c>
      <c r="M28">
        <f t="shared" si="3"/>
        <v>69632</v>
      </c>
      <c r="N28">
        <f t="shared" si="4"/>
        <v>88423.6</v>
      </c>
      <c r="O28">
        <f t="shared" si="5"/>
        <v>48271</v>
      </c>
      <c r="Q28">
        <v>3926</v>
      </c>
      <c r="R28">
        <v>2854</v>
      </c>
      <c r="T28">
        <v>-1661.5999999999913</v>
      </c>
      <c r="U28">
        <v>1313</v>
      </c>
      <c r="W28">
        <v>13122.800000000001</v>
      </c>
      <c r="X28">
        <v>2210.6000000000004</v>
      </c>
      <c r="AB28">
        <v>88423.6</v>
      </c>
      <c r="AC28">
        <v>1.1238402417454163</v>
      </c>
      <c r="AI28">
        <v>88423.6</v>
      </c>
      <c r="AJ28">
        <v>1.1238402417454163</v>
      </c>
    </row>
    <row r="29" spans="2:38" x14ac:dyDescent="0.25">
      <c r="B29">
        <v>23405</v>
      </c>
      <c r="C29">
        <v>102481</v>
      </c>
      <c r="D29">
        <v>94550</v>
      </c>
      <c r="E29">
        <v>64151</v>
      </c>
      <c r="F29">
        <v>22675</v>
      </c>
      <c r="H29">
        <v>78672</v>
      </c>
      <c r="J29">
        <f t="shared" si="0"/>
        <v>61452.4</v>
      </c>
      <c r="K29">
        <f t="shared" si="1"/>
        <v>1.2802103742083304</v>
      </c>
      <c r="L29">
        <f t="shared" si="2"/>
        <v>102481</v>
      </c>
      <c r="M29">
        <f t="shared" si="3"/>
        <v>22675</v>
      </c>
      <c r="N29">
        <f t="shared" si="4"/>
        <v>61452.4</v>
      </c>
      <c r="O29">
        <f t="shared" si="5"/>
        <v>79806</v>
      </c>
      <c r="Q29">
        <v>4995</v>
      </c>
      <c r="R29">
        <v>-3454</v>
      </c>
      <c r="T29">
        <v>-3368.5999999999985</v>
      </c>
      <c r="U29">
        <v>-1104.4000000000015</v>
      </c>
      <c r="W29">
        <v>10189.4</v>
      </c>
      <c r="X29">
        <v>1281.2</v>
      </c>
      <c r="AB29">
        <v>61452.4</v>
      </c>
      <c r="AC29">
        <v>1.2802103742083304</v>
      </c>
      <c r="AI29">
        <v>61452.4</v>
      </c>
      <c r="AJ29">
        <v>1.2802103742083304</v>
      </c>
    </row>
    <row r="30" spans="2:38" x14ac:dyDescent="0.25">
      <c r="B30">
        <v>111588</v>
      </c>
      <c r="C30">
        <v>12485</v>
      </c>
      <c r="D30">
        <v>98996</v>
      </c>
      <c r="E30">
        <v>94158</v>
      </c>
      <c r="F30">
        <v>18866</v>
      </c>
      <c r="H30">
        <v>126258</v>
      </c>
      <c r="J30">
        <f t="shared" si="0"/>
        <v>67218.600000000006</v>
      </c>
      <c r="K30">
        <f t="shared" si="1"/>
        <v>1.8783193937392326</v>
      </c>
      <c r="L30">
        <f t="shared" si="2"/>
        <v>111588</v>
      </c>
      <c r="M30">
        <f t="shared" si="3"/>
        <v>12485</v>
      </c>
      <c r="N30">
        <f t="shared" si="4"/>
        <v>67218.600000000006</v>
      </c>
      <c r="O30">
        <f t="shared" si="5"/>
        <v>99103</v>
      </c>
      <c r="Q30">
        <v>7317</v>
      </c>
      <c r="R30">
        <v>3126</v>
      </c>
      <c r="T30">
        <v>-13641.599999999991</v>
      </c>
      <c r="U30">
        <v>-2790</v>
      </c>
      <c r="W30">
        <v>16596.8</v>
      </c>
      <c r="X30">
        <v>2790</v>
      </c>
      <c r="AF30">
        <v>67218.600000000006</v>
      </c>
      <c r="AG30">
        <v>1.8783193937392326</v>
      </c>
      <c r="AK30">
        <v>67218.600000000006</v>
      </c>
      <c r="AL30">
        <v>1.8783193937392326</v>
      </c>
    </row>
    <row r="31" spans="2:38" x14ac:dyDescent="0.25">
      <c r="B31">
        <v>116321</v>
      </c>
      <c r="C31">
        <v>91496</v>
      </c>
      <c r="D31">
        <v>6387</v>
      </c>
      <c r="E31">
        <v>98043</v>
      </c>
      <c r="F31">
        <v>116725</v>
      </c>
      <c r="H31">
        <v>103425</v>
      </c>
      <c r="J31">
        <f t="shared" si="0"/>
        <v>85794.4</v>
      </c>
      <c r="K31">
        <f t="shared" si="1"/>
        <v>1.2054982609587572</v>
      </c>
      <c r="L31">
        <f t="shared" si="2"/>
        <v>116725</v>
      </c>
      <c r="M31">
        <f t="shared" si="3"/>
        <v>6387</v>
      </c>
      <c r="N31">
        <f t="shared" si="4"/>
        <v>85794.4</v>
      </c>
      <c r="O31">
        <f t="shared" si="5"/>
        <v>110338</v>
      </c>
      <c r="Q31">
        <v>720</v>
      </c>
      <c r="R31">
        <v>-468</v>
      </c>
      <c r="T31">
        <v>-4905.8000000000029</v>
      </c>
      <c r="U31">
        <v>-780.60000000000582</v>
      </c>
      <c r="W31">
        <v>17429.8</v>
      </c>
      <c r="X31">
        <v>1081.8000000000002</v>
      </c>
      <c r="AB31">
        <v>85794.4</v>
      </c>
      <c r="AC31">
        <v>1.2054982609587572</v>
      </c>
      <c r="AI31">
        <v>85794.4</v>
      </c>
      <c r="AJ31">
        <v>1.2054982609587572</v>
      </c>
    </row>
    <row r="32" spans="2:38" x14ac:dyDescent="0.25">
      <c r="B32">
        <v>112488</v>
      </c>
      <c r="C32">
        <v>55905</v>
      </c>
      <c r="D32">
        <v>25972</v>
      </c>
      <c r="E32">
        <v>81263</v>
      </c>
      <c r="F32">
        <v>46554</v>
      </c>
      <c r="H32">
        <v>100752</v>
      </c>
      <c r="J32">
        <f t="shared" si="0"/>
        <v>64436.4</v>
      </c>
      <c r="K32">
        <f t="shared" si="1"/>
        <v>1.5635882823993892</v>
      </c>
      <c r="L32">
        <f t="shared" si="2"/>
        <v>112488</v>
      </c>
      <c r="M32">
        <f t="shared" si="3"/>
        <v>25972</v>
      </c>
      <c r="N32">
        <f t="shared" si="4"/>
        <v>64436.4</v>
      </c>
      <c r="O32">
        <f t="shared" si="5"/>
        <v>86516</v>
      </c>
      <c r="Q32">
        <v>31749</v>
      </c>
      <c r="R32">
        <v>-203</v>
      </c>
      <c r="T32">
        <v>2296.8000000000029</v>
      </c>
      <c r="U32">
        <v>-1147.4000000000015</v>
      </c>
      <c r="W32">
        <v>9740.7999999999993</v>
      </c>
      <c r="X32">
        <v>1149.8</v>
      </c>
      <c r="AB32">
        <v>64436.4</v>
      </c>
      <c r="AC32">
        <v>1.5635882823993892</v>
      </c>
      <c r="AK32">
        <v>64436.4</v>
      </c>
      <c r="AL32">
        <v>1.5635882823993892</v>
      </c>
    </row>
    <row r="33" spans="2:38" x14ac:dyDescent="0.25">
      <c r="B33">
        <v>100165</v>
      </c>
      <c r="C33">
        <v>103132</v>
      </c>
      <c r="D33">
        <v>24299</v>
      </c>
      <c r="E33">
        <v>54836</v>
      </c>
      <c r="F33">
        <v>41375</v>
      </c>
      <c r="H33">
        <v>132213</v>
      </c>
      <c r="J33">
        <f t="shared" si="0"/>
        <v>64761.4</v>
      </c>
      <c r="K33">
        <f t="shared" si="1"/>
        <v>2.0415401767102006</v>
      </c>
      <c r="L33">
        <f t="shared" si="2"/>
        <v>103132</v>
      </c>
      <c r="M33">
        <f t="shared" si="3"/>
        <v>24299</v>
      </c>
      <c r="N33">
        <f t="shared" si="4"/>
        <v>64761.4</v>
      </c>
      <c r="O33">
        <f t="shared" si="5"/>
        <v>78833</v>
      </c>
      <c r="Q33">
        <v>12534</v>
      </c>
      <c r="R33">
        <v>1347</v>
      </c>
      <c r="T33">
        <v>2671</v>
      </c>
      <c r="U33">
        <v>3088.2000000000044</v>
      </c>
      <c r="W33">
        <v>7226.6</v>
      </c>
      <c r="X33">
        <v>3088.2</v>
      </c>
      <c r="AF33">
        <v>64761.4</v>
      </c>
      <c r="AG33">
        <v>2.0415401767102006</v>
      </c>
      <c r="AK33">
        <v>64761.4</v>
      </c>
      <c r="AL33">
        <v>2.0415401767102006</v>
      </c>
    </row>
    <row r="34" spans="2:38" x14ac:dyDescent="0.25">
      <c r="B34">
        <v>43330</v>
      </c>
      <c r="C34">
        <v>110758</v>
      </c>
      <c r="D34">
        <v>106375</v>
      </c>
      <c r="E34">
        <v>12327</v>
      </c>
      <c r="F34">
        <v>6420</v>
      </c>
      <c r="H34">
        <v>117002</v>
      </c>
      <c r="J34">
        <f t="shared" ref="J34:J65" si="6">AVERAGE(B34:F34)</f>
        <v>55842</v>
      </c>
      <c r="K34">
        <f t="shared" ref="K34:K65" si="7">H34/J34</f>
        <v>2.0952329787615058</v>
      </c>
      <c r="L34">
        <f t="shared" ref="L34:L65" si="8">MAX(B34:F34)</f>
        <v>110758</v>
      </c>
      <c r="M34">
        <f t="shared" ref="M34:M65" si="9">MIN(B34:F34)</f>
        <v>6420</v>
      </c>
      <c r="N34">
        <f t="shared" ref="N34:N65" si="10">AVERAGE(B34:F34)</f>
        <v>55842</v>
      </c>
      <c r="O34">
        <f t="shared" ref="O34:O65" si="11">L34-M34</f>
        <v>104338</v>
      </c>
      <c r="Q34">
        <v>-6736</v>
      </c>
      <c r="R34">
        <v>604</v>
      </c>
      <c r="T34">
        <v>-8068.8000000000029</v>
      </c>
      <c r="U34">
        <v>-368.80000000000291</v>
      </c>
      <c r="W34">
        <v>12901.2</v>
      </c>
      <c r="X34">
        <v>2027.1999999999998</v>
      </c>
      <c r="AF34">
        <v>55842</v>
      </c>
      <c r="AG34">
        <v>2.0952329787615058</v>
      </c>
      <c r="AK34">
        <v>55842</v>
      </c>
      <c r="AL34">
        <v>2.0952329787615058</v>
      </c>
    </row>
    <row r="35" spans="2:38" x14ac:dyDescent="0.25">
      <c r="B35">
        <v>100875</v>
      </c>
      <c r="C35">
        <v>115169</v>
      </c>
      <c r="D35">
        <v>59563</v>
      </c>
      <c r="E35">
        <v>61281</v>
      </c>
      <c r="F35">
        <v>121423</v>
      </c>
      <c r="H35">
        <v>124091</v>
      </c>
      <c r="J35">
        <f t="shared" si="6"/>
        <v>91662.2</v>
      </c>
      <c r="K35">
        <f t="shared" si="7"/>
        <v>1.3537859662979943</v>
      </c>
      <c r="L35">
        <f t="shared" si="8"/>
        <v>121423</v>
      </c>
      <c r="M35">
        <f t="shared" si="9"/>
        <v>59563</v>
      </c>
      <c r="N35">
        <f t="shared" si="10"/>
        <v>91662.2</v>
      </c>
      <c r="O35">
        <f t="shared" si="11"/>
        <v>61860</v>
      </c>
      <c r="Q35">
        <v>11792</v>
      </c>
      <c r="R35">
        <v>-26</v>
      </c>
      <c r="T35">
        <v>1872.1999999999971</v>
      </c>
      <c r="U35">
        <v>1295.1999999999971</v>
      </c>
      <c r="W35">
        <v>10372.999999999998</v>
      </c>
      <c r="X35">
        <v>2889.6</v>
      </c>
      <c r="AB35">
        <v>91662.2</v>
      </c>
      <c r="AC35">
        <v>1.3537859662979943</v>
      </c>
      <c r="AK35">
        <v>91662.2</v>
      </c>
      <c r="AL35">
        <v>1.3537859662979943</v>
      </c>
    </row>
    <row r="36" spans="2:38" x14ac:dyDescent="0.25">
      <c r="B36">
        <v>40619</v>
      </c>
      <c r="C36">
        <v>62637</v>
      </c>
      <c r="D36">
        <v>6367</v>
      </c>
      <c r="E36">
        <v>58700</v>
      </c>
      <c r="F36">
        <v>17290</v>
      </c>
      <c r="H36">
        <v>71063</v>
      </c>
      <c r="J36">
        <f t="shared" si="6"/>
        <v>37122.6</v>
      </c>
      <c r="K36">
        <f t="shared" si="7"/>
        <v>1.9142786335008863</v>
      </c>
      <c r="L36">
        <f t="shared" si="8"/>
        <v>62637</v>
      </c>
      <c r="M36">
        <f t="shared" si="9"/>
        <v>6367</v>
      </c>
      <c r="N36">
        <f t="shared" si="10"/>
        <v>37122.6</v>
      </c>
      <c r="O36">
        <f t="shared" si="11"/>
        <v>56270</v>
      </c>
      <c r="Q36">
        <v>5135</v>
      </c>
      <c r="R36">
        <v>273</v>
      </c>
      <c r="T36">
        <v>1797</v>
      </c>
      <c r="U36">
        <v>-240</v>
      </c>
      <c r="W36">
        <v>15851.8</v>
      </c>
      <c r="X36">
        <v>2895.2</v>
      </c>
      <c r="AD36">
        <v>37122.6</v>
      </c>
      <c r="AE36">
        <v>1.9142786335008863</v>
      </c>
      <c r="AK36">
        <v>37122.6</v>
      </c>
      <c r="AL36">
        <v>1.9142786335008863</v>
      </c>
    </row>
    <row r="37" spans="2:38" x14ac:dyDescent="0.25">
      <c r="B37">
        <v>24007</v>
      </c>
      <c r="C37">
        <v>104688</v>
      </c>
      <c r="D37">
        <v>46530</v>
      </c>
      <c r="E37">
        <v>14370</v>
      </c>
      <c r="F37">
        <v>16830</v>
      </c>
      <c r="H37">
        <v>109049</v>
      </c>
      <c r="J37">
        <f t="shared" si="6"/>
        <v>41285</v>
      </c>
      <c r="K37">
        <f t="shared" si="7"/>
        <v>2.6413709579750515</v>
      </c>
      <c r="L37">
        <f t="shared" si="8"/>
        <v>104688</v>
      </c>
      <c r="M37">
        <f t="shared" si="9"/>
        <v>14370</v>
      </c>
      <c r="N37">
        <f t="shared" si="10"/>
        <v>41285</v>
      </c>
      <c r="O37">
        <f t="shared" si="11"/>
        <v>90318</v>
      </c>
      <c r="Q37">
        <v>16307</v>
      </c>
      <c r="R37">
        <v>-1</v>
      </c>
      <c r="T37">
        <v>621.19999999999709</v>
      </c>
      <c r="U37">
        <v>112.80000000000291</v>
      </c>
      <c r="W37">
        <v>15079.999999999998</v>
      </c>
      <c r="X37">
        <v>147.60000000000002</v>
      </c>
      <c r="AD37">
        <v>41285</v>
      </c>
      <c r="AE37">
        <v>2.6413709579750515</v>
      </c>
      <c r="AK37">
        <v>41285</v>
      </c>
      <c r="AL37">
        <v>2.6413709579750515</v>
      </c>
    </row>
    <row r="38" spans="2:38" x14ac:dyDescent="0.25">
      <c r="B38">
        <v>104124</v>
      </c>
      <c r="C38">
        <v>81527</v>
      </c>
      <c r="D38">
        <v>99538</v>
      </c>
      <c r="E38">
        <v>63242</v>
      </c>
      <c r="F38">
        <v>6507</v>
      </c>
      <c r="H38">
        <v>124149</v>
      </c>
      <c r="J38">
        <f t="shared" si="6"/>
        <v>70987.600000000006</v>
      </c>
      <c r="K38">
        <f t="shared" si="7"/>
        <v>1.7488829034930042</v>
      </c>
      <c r="L38">
        <f t="shared" si="8"/>
        <v>104124</v>
      </c>
      <c r="M38">
        <f t="shared" si="9"/>
        <v>6507</v>
      </c>
      <c r="N38">
        <f t="shared" si="10"/>
        <v>70987.600000000006</v>
      </c>
      <c r="O38">
        <f t="shared" si="11"/>
        <v>97617</v>
      </c>
      <c r="Q38">
        <v>-2787</v>
      </c>
      <c r="R38">
        <v>-199</v>
      </c>
      <c r="T38">
        <v>-4017.7999999999884</v>
      </c>
      <c r="U38">
        <v>-178.79999999998836</v>
      </c>
      <c r="W38">
        <v>10918.2</v>
      </c>
      <c r="X38">
        <v>541.19999999999993</v>
      </c>
      <c r="AF38">
        <v>70987.600000000006</v>
      </c>
      <c r="AG38">
        <v>1.7488829034930042</v>
      </c>
      <c r="AK38">
        <v>70987.600000000006</v>
      </c>
      <c r="AL38">
        <v>1.7488829034930042</v>
      </c>
    </row>
    <row r="39" spans="2:38" x14ac:dyDescent="0.25">
      <c r="B39">
        <v>50664</v>
      </c>
      <c r="C39">
        <v>98681</v>
      </c>
      <c r="D39">
        <v>79477</v>
      </c>
      <c r="E39">
        <v>59804</v>
      </c>
      <c r="F39">
        <v>33625</v>
      </c>
      <c r="H39">
        <v>106843</v>
      </c>
      <c r="J39">
        <f t="shared" si="6"/>
        <v>64450.2</v>
      </c>
      <c r="K39">
        <f t="shared" si="7"/>
        <v>1.657760565521907</v>
      </c>
      <c r="L39">
        <f t="shared" si="8"/>
        <v>98681</v>
      </c>
      <c r="M39">
        <f t="shared" si="9"/>
        <v>33625</v>
      </c>
      <c r="N39">
        <f t="shared" si="10"/>
        <v>64450.2</v>
      </c>
      <c r="O39">
        <f t="shared" si="11"/>
        <v>65056</v>
      </c>
      <c r="Q39">
        <v>13855</v>
      </c>
      <c r="R39">
        <v>428</v>
      </c>
      <c r="T39">
        <v>-20813.400000000009</v>
      </c>
      <c r="U39">
        <v>-714.60000000000582</v>
      </c>
      <c r="W39">
        <v>20813.400000000001</v>
      </c>
      <c r="X39">
        <v>3157.4000000000005</v>
      </c>
      <c r="AB39">
        <v>64450.2</v>
      </c>
      <c r="AC39">
        <v>1.657760565521907</v>
      </c>
      <c r="AK39">
        <v>64450.2</v>
      </c>
      <c r="AL39">
        <v>1.657760565521907</v>
      </c>
    </row>
    <row r="40" spans="2:38" x14ac:dyDescent="0.25">
      <c r="B40">
        <v>121919</v>
      </c>
      <c r="C40">
        <v>76178</v>
      </c>
      <c r="D40">
        <v>7800</v>
      </c>
      <c r="E40">
        <v>53076</v>
      </c>
      <c r="F40">
        <v>15657</v>
      </c>
      <c r="H40">
        <v>82569</v>
      </c>
      <c r="J40">
        <f t="shared" si="6"/>
        <v>54926</v>
      </c>
      <c r="K40">
        <f t="shared" si="7"/>
        <v>1.5032771365109421</v>
      </c>
      <c r="L40">
        <f t="shared" si="8"/>
        <v>121919</v>
      </c>
      <c r="M40">
        <f t="shared" si="9"/>
        <v>7800</v>
      </c>
      <c r="N40">
        <f t="shared" si="10"/>
        <v>54926</v>
      </c>
      <c r="O40">
        <f t="shared" si="11"/>
        <v>114119</v>
      </c>
      <c r="Q40">
        <v>-2547</v>
      </c>
      <c r="R40">
        <v>3864</v>
      </c>
      <c r="T40">
        <v>2528</v>
      </c>
      <c r="U40">
        <v>-685.40000000000146</v>
      </c>
      <c r="W40">
        <v>4852.7999999999993</v>
      </c>
      <c r="X40">
        <v>2120.1999999999998</v>
      </c>
      <c r="AD40">
        <v>54926</v>
      </c>
      <c r="AE40">
        <v>1.5032771365109421</v>
      </c>
      <c r="AK40">
        <v>54926</v>
      </c>
      <c r="AL40">
        <v>1.5032771365109421</v>
      </c>
    </row>
    <row r="41" spans="2:38" x14ac:dyDescent="0.25">
      <c r="B41">
        <v>100624</v>
      </c>
      <c r="C41">
        <v>86718</v>
      </c>
      <c r="D41">
        <v>66100</v>
      </c>
      <c r="E41">
        <v>25963</v>
      </c>
      <c r="F41">
        <v>54119</v>
      </c>
      <c r="H41">
        <v>76497</v>
      </c>
      <c r="J41">
        <f t="shared" si="6"/>
        <v>66704.800000000003</v>
      </c>
      <c r="K41">
        <f t="shared" si="7"/>
        <v>1.1467990309542941</v>
      </c>
      <c r="L41">
        <f t="shared" si="8"/>
        <v>100624</v>
      </c>
      <c r="M41">
        <f t="shared" si="9"/>
        <v>25963</v>
      </c>
      <c r="N41">
        <f t="shared" si="10"/>
        <v>66704.800000000003</v>
      </c>
      <c r="O41">
        <f t="shared" si="11"/>
        <v>74661</v>
      </c>
      <c r="Q41">
        <v>-25593</v>
      </c>
      <c r="R41">
        <v>-684</v>
      </c>
      <c r="T41">
        <v>-650</v>
      </c>
      <c r="U41">
        <v>1348.4000000000015</v>
      </c>
      <c r="W41">
        <v>17830</v>
      </c>
      <c r="X41">
        <v>1361.1999999999998</v>
      </c>
      <c r="AF41">
        <v>66704.800000000003</v>
      </c>
      <c r="AG41">
        <v>1.1467990309542941</v>
      </c>
      <c r="AI41">
        <v>66704.800000000003</v>
      </c>
      <c r="AJ41">
        <v>1.1467990309542941</v>
      </c>
    </row>
    <row r="42" spans="2:38" x14ac:dyDescent="0.25">
      <c r="B42">
        <v>78976</v>
      </c>
      <c r="C42">
        <v>67406</v>
      </c>
      <c r="D42">
        <v>31506</v>
      </c>
      <c r="E42">
        <v>105796</v>
      </c>
      <c r="F42">
        <v>13092</v>
      </c>
      <c r="H42">
        <v>103052</v>
      </c>
      <c r="J42">
        <f t="shared" si="6"/>
        <v>59355.199999999997</v>
      </c>
      <c r="K42">
        <f t="shared" si="7"/>
        <v>1.7361916057902258</v>
      </c>
      <c r="L42">
        <f t="shared" si="8"/>
        <v>105796</v>
      </c>
      <c r="M42">
        <f t="shared" si="9"/>
        <v>13092</v>
      </c>
      <c r="N42">
        <f t="shared" si="10"/>
        <v>59355.199999999997</v>
      </c>
      <c r="O42">
        <f t="shared" si="11"/>
        <v>92704</v>
      </c>
      <c r="Q42">
        <v>-5680</v>
      </c>
      <c r="R42">
        <v>-114</v>
      </c>
      <c r="T42">
        <v>5505.7999999999956</v>
      </c>
      <c r="U42">
        <v>-971</v>
      </c>
      <c r="W42">
        <v>15974.2</v>
      </c>
      <c r="X42">
        <v>1557.8000000000002</v>
      </c>
      <c r="AD42">
        <v>59355.199999999997</v>
      </c>
      <c r="AE42">
        <v>1.7361916057902258</v>
      </c>
      <c r="AK42">
        <v>59355.199999999997</v>
      </c>
      <c r="AL42">
        <v>1.7361916057902258</v>
      </c>
    </row>
    <row r="43" spans="2:38" x14ac:dyDescent="0.25">
      <c r="B43">
        <v>17065</v>
      </c>
      <c r="C43">
        <v>102572</v>
      </c>
      <c r="D43">
        <v>10586</v>
      </c>
      <c r="E43">
        <v>110796</v>
      </c>
      <c r="F43">
        <v>5292</v>
      </c>
      <c r="H43">
        <v>97165</v>
      </c>
      <c r="J43">
        <f t="shared" si="6"/>
        <v>49262.2</v>
      </c>
      <c r="K43">
        <f t="shared" si="7"/>
        <v>1.9724048053071119</v>
      </c>
      <c r="L43">
        <f t="shared" si="8"/>
        <v>110796</v>
      </c>
      <c r="M43">
        <f t="shared" si="9"/>
        <v>5292</v>
      </c>
      <c r="N43">
        <f t="shared" si="10"/>
        <v>49262.2</v>
      </c>
      <c r="O43">
        <f t="shared" si="11"/>
        <v>105504</v>
      </c>
      <c r="Q43">
        <v>-4925</v>
      </c>
      <c r="R43">
        <v>-414</v>
      </c>
      <c r="T43">
        <v>1489</v>
      </c>
      <c r="U43">
        <v>974.19999999999709</v>
      </c>
      <c r="W43">
        <v>18114.2</v>
      </c>
      <c r="X43">
        <v>983.4</v>
      </c>
      <c r="AD43">
        <v>49262.2</v>
      </c>
      <c r="AE43">
        <v>1.9724048053071119</v>
      </c>
      <c r="AK43">
        <v>49262.2</v>
      </c>
      <c r="AL43">
        <v>1.9724048053071119</v>
      </c>
    </row>
    <row r="44" spans="2:38" x14ac:dyDescent="0.25">
      <c r="B44">
        <v>96837</v>
      </c>
      <c r="C44">
        <v>49358</v>
      </c>
      <c r="D44">
        <v>58592</v>
      </c>
      <c r="E44">
        <v>57702</v>
      </c>
      <c r="F44">
        <v>39878</v>
      </c>
      <c r="H44">
        <v>75285</v>
      </c>
      <c r="J44">
        <f t="shared" si="6"/>
        <v>60473.4</v>
      </c>
      <c r="K44">
        <f t="shared" si="7"/>
        <v>1.244927521852583</v>
      </c>
      <c r="L44">
        <f t="shared" si="8"/>
        <v>96837</v>
      </c>
      <c r="M44">
        <f t="shared" si="9"/>
        <v>39878</v>
      </c>
      <c r="N44">
        <f t="shared" si="10"/>
        <v>60473.4</v>
      </c>
      <c r="O44">
        <f t="shared" si="11"/>
        <v>56959</v>
      </c>
      <c r="Q44">
        <v>-31971</v>
      </c>
      <c r="R44">
        <v>302</v>
      </c>
      <c r="T44">
        <v>8592</v>
      </c>
      <c r="U44">
        <v>343.40000000000146</v>
      </c>
      <c r="W44">
        <v>20640</v>
      </c>
      <c r="X44">
        <v>1355.3999999999999</v>
      </c>
      <c r="AD44">
        <v>60473.4</v>
      </c>
      <c r="AE44">
        <v>1.244927521852583</v>
      </c>
      <c r="AI44">
        <v>60473.4</v>
      </c>
      <c r="AJ44">
        <v>1.244927521852583</v>
      </c>
    </row>
    <row r="45" spans="2:38" x14ac:dyDescent="0.25">
      <c r="B45">
        <v>111438</v>
      </c>
      <c r="C45">
        <v>32485</v>
      </c>
      <c r="D45">
        <v>85640</v>
      </c>
      <c r="E45">
        <v>21489</v>
      </c>
      <c r="F45">
        <v>113989</v>
      </c>
      <c r="H45">
        <v>75519</v>
      </c>
      <c r="J45">
        <f t="shared" si="6"/>
        <v>73008.2</v>
      </c>
      <c r="K45">
        <f t="shared" si="7"/>
        <v>1.034390657487789</v>
      </c>
      <c r="L45">
        <f t="shared" si="8"/>
        <v>113989</v>
      </c>
      <c r="M45">
        <f t="shared" si="9"/>
        <v>21489</v>
      </c>
      <c r="N45">
        <f t="shared" si="10"/>
        <v>73008.2</v>
      </c>
      <c r="O45">
        <f t="shared" si="11"/>
        <v>92500</v>
      </c>
      <c r="Q45">
        <v>-14271</v>
      </c>
      <c r="R45">
        <v>-3081</v>
      </c>
      <c r="T45">
        <v>-12772</v>
      </c>
      <c r="U45">
        <v>-1443.1999999999971</v>
      </c>
      <c r="W45">
        <v>12772</v>
      </c>
      <c r="X45">
        <v>1544.8</v>
      </c>
      <c r="AB45">
        <v>73008.2</v>
      </c>
      <c r="AC45">
        <v>1.034390657487789</v>
      </c>
      <c r="AI45">
        <v>73008.2</v>
      </c>
      <c r="AJ45">
        <v>1.034390657487789</v>
      </c>
    </row>
    <row r="46" spans="2:38" x14ac:dyDescent="0.25">
      <c r="B46">
        <v>15430</v>
      </c>
      <c r="C46">
        <v>41183</v>
      </c>
      <c r="D46">
        <v>15740</v>
      </c>
      <c r="E46">
        <v>108550</v>
      </c>
      <c r="F46">
        <v>17941</v>
      </c>
      <c r="H46">
        <v>43907</v>
      </c>
      <c r="J46">
        <f t="shared" si="6"/>
        <v>39768.800000000003</v>
      </c>
      <c r="K46">
        <f t="shared" si="7"/>
        <v>1.1040564462593792</v>
      </c>
      <c r="L46">
        <f t="shared" si="8"/>
        <v>108550</v>
      </c>
      <c r="M46">
        <f t="shared" si="9"/>
        <v>15430</v>
      </c>
      <c r="N46">
        <f t="shared" si="10"/>
        <v>39768.800000000003</v>
      </c>
      <c r="O46">
        <f t="shared" si="11"/>
        <v>93120</v>
      </c>
      <c r="Q46">
        <v>-7507</v>
      </c>
      <c r="R46">
        <v>3239</v>
      </c>
      <c r="T46">
        <v>-2051.1999999999971</v>
      </c>
      <c r="U46">
        <v>-190.39999999999418</v>
      </c>
      <c r="W46">
        <v>13947.2</v>
      </c>
      <c r="X46">
        <v>226.00000000000003</v>
      </c>
      <c r="Z46">
        <v>39768.800000000003</v>
      </c>
      <c r="AA46">
        <v>1.1040564462593792</v>
      </c>
      <c r="AK46">
        <v>39768.800000000003</v>
      </c>
      <c r="AL46">
        <v>1.1040564462593792</v>
      </c>
    </row>
    <row r="47" spans="2:38" x14ac:dyDescent="0.25">
      <c r="B47">
        <v>70419</v>
      </c>
      <c r="C47">
        <v>54633</v>
      </c>
      <c r="D47">
        <v>101741</v>
      </c>
      <c r="E47">
        <v>55336</v>
      </c>
      <c r="F47">
        <v>35361</v>
      </c>
      <c r="H47">
        <v>97917</v>
      </c>
      <c r="J47">
        <f t="shared" si="6"/>
        <v>63498</v>
      </c>
      <c r="K47">
        <f t="shared" si="7"/>
        <v>1.5420485684588492</v>
      </c>
      <c r="L47">
        <f t="shared" si="8"/>
        <v>101741</v>
      </c>
      <c r="M47">
        <f t="shared" si="9"/>
        <v>35361</v>
      </c>
      <c r="N47">
        <f t="shared" si="10"/>
        <v>63498</v>
      </c>
      <c r="O47">
        <f t="shared" si="11"/>
        <v>66380</v>
      </c>
      <c r="Q47">
        <v>-30249</v>
      </c>
      <c r="R47">
        <v>-4822</v>
      </c>
      <c r="T47">
        <v>-5332.8000000000029</v>
      </c>
      <c r="U47">
        <v>599.40000000000146</v>
      </c>
      <c r="W47">
        <v>15881.2</v>
      </c>
      <c r="X47">
        <v>3801.4</v>
      </c>
      <c r="AF47">
        <v>63498</v>
      </c>
      <c r="AG47">
        <v>1.5420485684588492</v>
      </c>
      <c r="AK47">
        <v>63498</v>
      </c>
      <c r="AL47">
        <v>1.5420485684588492</v>
      </c>
    </row>
    <row r="48" spans="2:38" x14ac:dyDescent="0.25">
      <c r="B48">
        <v>10472</v>
      </c>
      <c r="C48">
        <v>56199</v>
      </c>
      <c r="D48">
        <v>30539</v>
      </c>
      <c r="E48">
        <v>80330</v>
      </c>
      <c r="F48">
        <v>33917</v>
      </c>
      <c r="H48">
        <v>48449</v>
      </c>
      <c r="J48">
        <f t="shared" si="6"/>
        <v>42291.4</v>
      </c>
      <c r="K48">
        <f t="shared" si="7"/>
        <v>1.1455993417101349</v>
      </c>
      <c r="L48">
        <f t="shared" si="8"/>
        <v>80330</v>
      </c>
      <c r="M48">
        <f t="shared" si="9"/>
        <v>10472</v>
      </c>
      <c r="N48">
        <f t="shared" si="10"/>
        <v>42291.4</v>
      </c>
      <c r="O48">
        <f t="shared" si="11"/>
        <v>69858</v>
      </c>
      <c r="Q48">
        <v>-23506</v>
      </c>
      <c r="R48">
        <v>3813</v>
      </c>
      <c r="T48">
        <v>-12788</v>
      </c>
      <c r="U48">
        <v>-336.40000000000146</v>
      </c>
      <c r="W48">
        <v>13488</v>
      </c>
      <c r="X48">
        <v>489.20000000000005</v>
      </c>
      <c r="Z48">
        <v>42291.4</v>
      </c>
      <c r="AA48">
        <v>1.1455993417101349</v>
      </c>
      <c r="AI48">
        <v>42291.4</v>
      </c>
      <c r="AJ48">
        <v>1.1455993417101349</v>
      </c>
    </row>
    <row r="49" spans="2:38" x14ac:dyDescent="0.25">
      <c r="B49">
        <v>82759</v>
      </c>
      <c r="C49">
        <v>112528</v>
      </c>
      <c r="D49">
        <v>74589</v>
      </c>
      <c r="E49">
        <v>111695</v>
      </c>
      <c r="F49">
        <v>49917</v>
      </c>
      <c r="H49">
        <v>117223</v>
      </c>
      <c r="J49">
        <f t="shared" si="6"/>
        <v>86297.600000000006</v>
      </c>
      <c r="K49">
        <f t="shared" si="7"/>
        <v>1.3583575904776031</v>
      </c>
      <c r="L49">
        <f t="shared" si="8"/>
        <v>112528</v>
      </c>
      <c r="M49">
        <f t="shared" si="9"/>
        <v>49917</v>
      </c>
      <c r="N49">
        <f t="shared" si="10"/>
        <v>86297.600000000006</v>
      </c>
      <c r="O49">
        <f t="shared" si="11"/>
        <v>62611</v>
      </c>
      <c r="Q49">
        <v>-12911</v>
      </c>
      <c r="R49">
        <v>-2727</v>
      </c>
      <c r="T49">
        <v>9570.2000000000116</v>
      </c>
      <c r="U49">
        <v>2616.4000000000087</v>
      </c>
      <c r="W49">
        <v>11251.4</v>
      </c>
      <c r="X49">
        <v>2616.4</v>
      </c>
      <c r="AF49">
        <v>86297.600000000006</v>
      </c>
      <c r="AG49">
        <v>1.3583575904776031</v>
      </c>
      <c r="AK49">
        <v>86297.600000000006</v>
      </c>
      <c r="AL49">
        <v>1.3583575904776031</v>
      </c>
    </row>
    <row r="50" spans="2:38" x14ac:dyDescent="0.25">
      <c r="B50">
        <v>57105</v>
      </c>
      <c r="C50">
        <v>31064</v>
      </c>
      <c r="D50">
        <v>85979</v>
      </c>
      <c r="E50">
        <v>91367</v>
      </c>
      <c r="F50">
        <v>89503</v>
      </c>
      <c r="H50">
        <v>98648</v>
      </c>
      <c r="J50">
        <f t="shared" si="6"/>
        <v>71003.600000000006</v>
      </c>
      <c r="K50">
        <f t="shared" si="7"/>
        <v>1.3893380053969093</v>
      </c>
      <c r="L50">
        <f t="shared" si="8"/>
        <v>91367</v>
      </c>
      <c r="M50">
        <f t="shared" si="9"/>
        <v>31064</v>
      </c>
      <c r="N50">
        <f t="shared" si="10"/>
        <v>71003.600000000006</v>
      </c>
      <c r="O50">
        <f t="shared" si="11"/>
        <v>60303</v>
      </c>
      <c r="Q50">
        <v>-19063</v>
      </c>
      <c r="R50">
        <v>-815</v>
      </c>
      <c r="T50">
        <v>-13546.599999999991</v>
      </c>
      <c r="U50">
        <v>-949.79999999998836</v>
      </c>
      <c r="W50">
        <v>13546.599999999999</v>
      </c>
      <c r="X50">
        <v>950.2</v>
      </c>
      <c r="AB50">
        <v>71003.600000000006</v>
      </c>
      <c r="AC50">
        <v>1.3893380053969093</v>
      </c>
      <c r="AK50">
        <v>71003.600000000006</v>
      </c>
      <c r="AL50">
        <v>1.3893380053969093</v>
      </c>
    </row>
    <row r="51" spans="2:38" x14ac:dyDescent="0.25">
      <c r="B51">
        <v>11367</v>
      </c>
      <c r="C51">
        <v>24615</v>
      </c>
      <c r="D51">
        <v>12185</v>
      </c>
      <c r="E51">
        <v>65535</v>
      </c>
      <c r="F51">
        <v>62310</v>
      </c>
      <c r="H51">
        <v>94719</v>
      </c>
      <c r="J51">
        <f t="shared" si="6"/>
        <v>35202.400000000001</v>
      </c>
      <c r="K51">
        <f t="shared" si="7"/>
        <v>2.6906972251891914</v>
      </c>
      <c r="L51">
        <f t="shared" si="8"/>
        <v>65535</v>
      </c>
      <c r="M51">
        <f t="shared" si="9"/>
        <v>11367</v>
      </c>
      <c r="N51">
        <f t="shared" si="10"/>
        <v>35202.400000000001</v>
      </c>
      <c r="O51">
        <f t="shared" si="11"/>
        <v>54168</v>
      </c>
      <c r="Q51">
        <v>54006</v>
      </c>
      <c r="R51">
        <v>0</v>
      </c>
      <c r="T51">
        <v>-2558.5999999999985</v>
      </c>
      <c r="U51">
        <v>-221.40000000000146</v>
      </c>
      <c r="W51">
        <v>9386.2000000000007</v>
      </c>
      <c r="X51">
        <v>1571</v>
      </c>
      <c r="Z51">
        <v>35202.400000000001</v>
      </c>
      <c r="AA51">
        <v>2.6906972251891914</v>
      </c>
      <c r="AK51">
        <v>35202.400000000001</v>
      </c>
      <c r="AL51">
        <v>2.6906972251891914</v>
      </c>
    </row>
    <row r="52" spans="2:38" x14ac:dyDescent="0.25">
      <c r="B52">
        <v>96654</v>
      </c>
      <c r="C52">
        <v>106800</v>
      </c>
      <c r="D52">
        <v>16045</v>
      </c>
      <c r="E52">
        <v>40863</v>
      </c>
      <c r="F52">
        <v>98980</v>
      </c>
      <c r="H52">
        <v>96623</v>
      </c>
      <c r="J52">
        <f t="shared" si="6"/>
        <v>71868.399999999994</v>
      </c>
      <c r="K52">
        <f t="shared" si="7"/>
        <v>1.3444434549816053</v>
      </c>
      <c r="L52">
        <f t="shared" si="8"/>
        <v>106800</v>
      </c>
      <c r="M52">
        <f t="shared" si="9"/>
        <v>16045</v>
      </c>
      <c r="N52">
        <f t="shared" si="10"/>
        <v>71868.399999999994</v>
      </c>
      <c r="O52">
        <f t="shared" si="11"/>
        <v>90755</v>
      </c>
      <c r="Q52">
        <v>-18382</v>
      </c>
      <c r="R52">
        <v>197</v>
      </c>
      <c r="T52">
        <v>-2915.6000000000058</v>
      </c>
      <c r="U52">
        <v>-1473.6000000000058</v>
      </c>
      <c r="W52">
        <v>22094.400000000001</v>
      </c>
      <c r="X52">
        <v>2373.1999999999998</v>
      </c>
      <c r="AF52">
        <v>71868.399999999994</v>
      </c>
      <c r="AG52">
        <v>1.3444434549816053</v>
      </c>
      <c r="AK52">
        <v>71868.399999999994</v>
      </c>
      <c r="AL52">
        <v>1.3444434549816053</v>
      </c>
    </row>
    <row r="53" spans="2:38" x14ac:dyDescent="0.25">
      <c r="B53">
        <v>21521</v>
      </c>
      <c r="C53">
        <v>29196</v>
      </c>
      <c r="D53">
        <v>84676</v>
      </c>
      <c r="E53">
        <v>13553</v>
      </c>
      <c r="F53">
        <v>27228</v>
      </c>
      <c r="H53">
        <v>52182</v>
      </c>
      <c r="J53">
        <f t="shared" si="6"/>
        <v>35234.800000000003</v>
      </c>
      <c r="K53">
        <f t="shared" si="7"/>
        <v>1.4809790320932712</v>
      </c>
      <c r="L53">
        <f t="shared" si="8"/>
        <v>84676</v>
      </c>
      <c r="M53">
        <f t="shared" si="9"/>
        <v>13553</v>
      </c>
      <c r="N53">
        <f t="shared" si="10"/>
        <v>35234.800000000003</v>
      </c>
      <c r="O53">
        <f t="shared" si="11"/>
        <v>71123</v>
      </c>
      <c r="Q53">
        <v>13191</v>
      </c>
      <c r="R53">
        <v>-2</v>
      </c>
      <c r="T53">
        <v>-3707</v>
      </c>
      <c r="U53">
        <v>161.60000000000582</v>
      </c>
      <c r="W53">
        <v>12530.2</v>
      </c>
      <c r="X53">
        <v>721.2</v>
      </c>
      <c r="Z53">
        <v>35234.800000000003</v>
      </c>
      <c r="AA53">
        <v>1.4809790320932712</v>
      </c>
      <c r="AK53">
        <v>35234.800000000003</v>
      </c>
      <c r="AL53">
        <v>1.4809790320932712</v>
      </c>
    </row>
    <row r="54" spans="2:38" x14ac:dyDescent="0.25">
      <c r="B54">
        <v>85471</v>
      </c>
      <c r="C54">
        <v>91863</v>
      </c>
      <c r="D54">
        <v>83767</v>
      </c>
      <c r="E54">
        <v>66825</v>
      </c>
      <c r="F54">
        <v>32882</v>
      </c>
      <c r="H54">
        <v>92373</v>
      </c>
      <c r="J54">
        <f t="shared" si="6"/>
        <v>72161.600000000006</v>
      </c>
      <c r="K54">
        <f t="shared" si="7"/>
        <v>1.2800852530986009</v>
      </c>
      <c r="L54">
        <f t="shared" si="8"/>
        <v>91863</v>
      </c>
      <c r="M54">
        <f t="shared" si="9"/>
        <v>32882</v>
      </c>
      <c r="N54">
        <f t="shared" si="10"/>
        <v>72161.600000000006</v>
      </c>
      <c r="O54">
        <f t="shared" si="11"/>
        <v>58981</v>
      </c>
      <c r="Q54">
        <v>-492</v>
      </c>
      <c r="R54">
        <v>2386</v>
      </c>
      <c r="T54">
        <v>-2155</v>
      </c>
      <c r="U54">
        <v>1045.2000000000116</v>
      </c>
      <c r="W54">
        <v>24586.199999999997</v>
      </c>
      <c r="X54">
        <v>1142</v>
      </c>
      <c r="AB54">
        <v>72161.600000000006</v>
      </c>
      <c r="AC54">
        <v>1.2800852530986009</v>
      </c>
      <c r="AI54">
        <v>72161.600000000006</v>
      </c>
      <c r="AJ54">
        <v>1.2800852530986009</v>
      </c>
    </row>
    <row r="55" spans="2:38" x14ac:dyDescent="0.25">
      <c r="B55">
        <v>27464</v>
      </c>
      <c r="C55">
        <v>24356</v>
      </c>
      <c r="D55">
        <v>92898</v>
      </c>
      <c r="E55">
        <v>47038</v>
      </c>
      <c r="F55">
        <v>44868</v>
      </c>
      <c r="H55">
        <v>91428</v>
      </c>
      <c r="J55">
        <f t="shared" si="6"/>
        <v>47324.800000000003</v>
      </c>
      <c r="K55">
        <f t="shared" si="7"/>
        <v>1.9319257556291838</v>
      </c>
      <c r="L55">
        <f t="shared" si="8"/>
        <v>92898</v>
      </c>
      <c r="M55">
        <f t="shared" si="9"/>
        <v>24356</v>
      </c>
      <c r="N55">
        <f t="shared" si="10"/>
        <v>47324.800000000003</v>
      </c>
      <c r="O55">
        <f t="shared" si="11"/>
        <v>68542</v>
      </c>
      <c r="Q55">
        <v>13200</v>
      </c>
      <c r="R55">
        <v>-712</v>
      </c>
      <c r="T55">
        <v>-19119.800000000003</v>
      </c>
      <c r="U55">
        <v>848.20000000000437</v>
      </c>
      <c r="W55">
        <v>19119.800000000003</v>
      </c>
      <c r="X55">
        <v>888.59999999999991</v>
      </c>
      <c r="AB55">
        <v>47324.800000000003</v>
      </c>
      <c r="AC55">
        <v>1.9319257556291838</v>
      </c>
      <c r="AK55">
        <v>47324.800000000003</v>
      </c>
      <c r="AL55">
        <v>1.9319257556291838</v>
      </c>
    </row>
    <row r="56" spans="2:38" x14ac:dyDescent="0.25">
      <c r="B56">
        <v>74312</v>
      </c>
      <c r="C56">
        <v>43803</v>
      </c>
      <c r="D56">
        <v>90439</v>
      </c>
      <c r="E56">
        <v>106340</v>
      </c>
      <c r="F56">
        <v>114594</v>
      </c>
      <c r="H56">
        <v>100502</v>
      </c>
      <c r="J56">
        <f t="shared" si="6"/>
        <v>85897.600000000006</v>
      </c>
      <c r="K56">
        <f t="shared" si="7"/>
        <v>1.1700210483179971</v>
      </c>
      <c r="L56">
        <f t="shared" si="8"/>
        <v>114594</v>
      </c>
      <c r="M56">
        <f t="shared" si="9"/>
        <v>43803</v>
      </c>
      <c r="N56">
        <f t="shared" si="10"/>
        <v>85897.600000000006</v>
      </c>
      <c r="O56">
        <f t="shared" si="11"/>
        <v>70791</v>
      </c>
      <c r="Q56">
        <v>8129</v>
      </c>
      <c r="R56">
        <v>-2321</v>
      </c>
      <c r="T56">
        <v>584.80000000000291</v>
      </c>
      <c r="U56">
        <v>946.60000000000582</v>
      </c>
      <c r="W56">
        <v>22973.200000000001</v>
      </c>
      <c r="X56">
        <v>1120.9999999999998</v>
      </c>
      <c r="AB56">
        <v>85897.600000000006</v>
      </c>
      <c r="AC56">
        <v>1.1700210483179971</v>
      </c>
      <c r="AI56">
        <v>85897.600000000006</v>
      </c>
      <c r="AJ56">
        <v>1.1700210483179971</v>
      </c>
    </row>
    <row r="57" spans="2:38" x14ac:dyDescent="0.25">
      <c r="B57">
        <v>67832</v>
      </c>
      <c r="C57">
        <v>32603</v>
      </c>
      <c r="D57">
        <v>91371</v>
      </c>
      <c r="E57">
        <v>113212</v>
      </c>
      <c r="F57">
        <v>32723</v>
      </c>
      <c r="H57">
        <v>71483</v>
      </c>
      <c r="J57">
        <f t="shared" si="6"/>
        <v>67548.2</v>
      </c>
      <c r="K57">
        <f t="shared" si="7"/>
        <v>1.0582517372779734</v>
      </c>
      <c r="L57">
        <f t="shared" si="8"/>
        <v>113212</v>
      </c>
      <c r="M57">
        <f t="shared" si="9"/>
        <v>32603</v>
      </c>
      <c r="N57">
        <f t="shared" si="10"/>
        <v>67548.2</v>
      </c>
      <c r="O57">
        <f t="shared" si="11"/>
        <v>80609</v>
      </c>
      <c r="Q57">
        <v>-28393</v>
      </c>
      <c r="R57">
        <v>459</v>
      </c>
      <c r="T57">
        <v>2555</v>
      </c>
      <c r="U57">
        <v>-238.40000000000873</v>
      </c>
      <c r="W57">
        <v>11750.199999999999</v>
      </c>
      <c r="X57">
        <v>905.2</v>
      </c>
      <c r="AF57">
        <v>67548.2</v>
      </c>
      <c r="AG57">
        <v>1.0582517372779734</v>
      </c>
      <c r="AI57">
        <v>67548.2</v>
      </c>
      <c r="AJ57">
        <v>1.0582517372779734</v>
      </c>
    </row>
    <row r="58" spans="2:38" x14ac:dyDescent="0.25">
      <c r="B58">
        <v>9701</v>
      </c>
      <c r="C58">
        <v>68892</v>
      </c>
      <c r="D58">
        <v>105988</v>
      </c>
      <c r="E58">
        <v>109802</v>
      </c>
      <c r="F58">
        <v>49056</v>
      </c>
      <c r="H58">
        <v>85912</v>
      </c>
      <c r="J58">
        <f t="shared" si="6"/>
        <v>68687.8</v>
      </c>
      <c r="K58">
        <f t="shared" si="7"/>
        <v>1.2507606882153743</v>
      </c>
      <c r="L58">
        <f t="shared" si="8"/>
        <v>109802</v>
      </c>
      <c r="M58">
        <f t="shared" si="9"/>
        <v>9701</v>
      </c>
      <c r="N58">
        <f t="shared" si="10"/>
        <v>68687.8</v>
      </c>
      <c r="O58">
        <f t="shared" si="11"/>
        <v>100101</v>
      </c>
      <c r="Q58">
        <v>5347</v>
      </c>
      <c r="R58">
        <v>2370</v>
      </c>
      <c r="T58">
        <v>2243.1999999999971</v>
      </c>
      <c r="U58">
        <v>-731.59999999999127</v>
      </c>
      <c r="W58">
        <v>32552</v>
      </c>
      <c r="X58">
        <v>1455.2</v>
      </c>
      <c r="AB58">
        <v>68687.8</v>
      </c>
      <c r="AC58">
        <v>1.2507606882153743</v>
      </c>
      <c r="AK58">
        <v>68687.8</v>
      </c>
      <c r="AL58">
        <v>1.2507606882153743</v>
      </c>
    </row>
    <row r="59" spans="2:38" x14ac:dyDescent="0.25">
      <c r="B59">
        <v>44758</v>
      </c>
      <c r="C59">
        <v>22390</v>
      </c>
      <c r="D59">
        <v>16763</v>
      </c>
      <c r="E59">
        <v>47972</v>
      </c>
      <c r="F59">
        <v>107224</v>
      </c>
      <c r="H59">
        <v>85059</v>
      </c>
      <c r="J59">
        <f t="shared" si="6"/>
        <v>47821.4</v>
      </c>
      <c r="K59">
        <f t="shared" si="7"/>
        <v>1.7786806743424493</v>
      </c>
      <c r="L59">
        <f t="shared" si="8"/>
        <v>107224</v>
      </c>
      <c r="M59">
        <f t="shared" si="9"/>
        <v>16763</v>
      </c>
      <c r="N59">
        <f t="shared" si="10"/>
        <v>47821.4</v>
      </c>
      <c r="O59">
        <f t="shared" si="11"/>
        <v>90461</v>
      </c>
      <c r="Q59">
        <v>12489</v>
      </c>
      <c r="R59">
        <v>-616</v>
      </c>
      <c r="T59">
        <v>4328.5999999999985</v>
      </c>
      <c r="U59">
        <v>1129.2000000000044</v>
      </c>
      <c r="W59">
        <v>16472.599999999999</v>
      </c>
      <c r="X59">
        <v>2078.0000000000005</v>
      </c>
      <c r="AD59">
        <v>47821.4</v>
      </c>
      <c r="AE59">
        <v>1.7786806743424493</v>
      </c>
      <c r="AK59">
        <v>47821.4</v>
      </c>
      <c r="AL59">
        <v>1.7786806743424493</v>
      </c>
    </row>
    <row r="60" spans="2:38" x14ac:dyDescent="0.25">
      <c r="B60">
        <v>72727</v>
      </c>
      <c r="C60">
        <v>105953</v>
      </c>
      <c r="D60">
        <v>35150</v>
      </c>
      <c r="E60">
        <v>66166</v>
      </c>
      <c r="F60">
        <v>29079</v>
      </c>
      <c r="H60">
        <v>74475</v>
      </c>
      <c r="J60">
        <f t="shared" si="6"/>
        <v>61815</v>
      </c>
      <c r="K60">
        <f t="shared" si="7"/>
        <v>1.2048046590633341</v>
      </c>
      <c r="L60">
        <f t="shared" si="8"/>
        <v>105953</v>
      </c>
      <c r="M60">
        <f t="shared" si="9"/>
        <v>29079</v>
      </c>
      <c r="N60">
        <f t="shared" si="10"/>
        <v>61815</v>
      </c>
      <c r="O60">
        <f t="shared" si="11"/>
        <v>76874</v>
      </c>
      <c r="Q60">
        <v>-31059</v>
      </c>
      <c r="R60">
        <v>-200</v>
      </c>
      <c r="T60">
        <v>1274.4000000000015</v>
      </c>
      <c r="U60">
        <v>-2160.8000000000029</v>
      </c>
      <c r="W60">
        <v>18980.400000000001</v>
      </c>
      <c r="X60">
        <v>2164.8000000000002</v>
      </c>
      <c r="AD60">
        <v>61815</v>
      </c>
      <c r="AE60">
        <v>1.2048046590633341</v>
      </c>
      <c r="AI60">
        <v>61815</v>
      </c>
      <c r="AJ60">
        <v>1.2048046590633341</v>
      </c>
    </row>
    <row r="61" spans="2:38" x14ac:dyDescent="0.25">
      <c r="B61">
        <v>103874</v>
      </c>
      <c r="C61">
        <v>28386</v>
      </c>
      <c r="D61">
        <v>66214</v>
      </c>
      <c r="E61">
        <v>10649</v>
      </c>
      <c r="F61">
        <v>8128</v>
      </c>
      <c r="H61">
        <v>90167</v>
      </c>
      <c r="J61">
        <f t="shared" si="6"/>
        <v>43450.2</v>
      </c>
      <c r="K61">
        <f t="shared" si="7"/>
        <v>2.0751803213794182</v>
      </c>
      <c r="L61">
        <f t="shared" si="8"/>
        <v>103874</v>
      </c>
      <c r="M61">
        <f t="shared" si="9"/>
        <v>8128</v>
      </c>
      <c r="N61">
        <f t="shared" si="10"/>
        <v>43450.2</v>
      </c>
      <c r="O61">
        <f t="shared" si="11"/>
        <v>95746</v>
      </c>
      <c r="Q61">
        <v>-22501</v>
      </c>
      <c r="R61">
        <v>4245</v>
      </c>
      <c r="T61">
        <v>-19993.200000000004</v>
      </c>
      <c r="U61">
        <v>1687.7999999999956</v>
      </c>
      <c r="W61">
        <v>20599.600000000002</v>
      </c>
      <c r="X61">
        <v>1687.8000000000002</v>
      </c>
      <c r="AF61">
        <v>43450.2</v>
      </c>
      <c r="AG61">
        <v>2.0751803213794182</v>
      </c>
      <c r="AK61">
        <v>43450.2</v>
      </c>
      <c r="AL61">
        <v>2.0751803213794182</v>
      </c>
    </row>
    <row r="62" spans="2:38" x14ac:dyDescent="0.25">
      <c r="B62">
        <v>33435</v>
      </c>
      <c r="C62">
        <v>45835</v>
      </c>
      <c r="D62">
        <v>48436</v>
      </c>
      <c r="E62">
        <v>84635</v>
      </c>
      <c r="F62">
        <v>39070</v>
      </c>
      <c r="H62">
        <v>54579</v>
      </c>
      <c r="J62">
        <f t="shared" si="6"/>
        <v>50282.2</v>
      </c>
      <c r="K62">
        <f t="shared" si="7"/>
        <v>1.0854536993210322</v>
      </c>
      <c r="L62">
        <f t="shared" si="8"/>
        <v>84635</v>
      </c>
      <c r="M62">
        <f t="shared" si="9"/>
        <v>33435</v>
      </c>
      <c r="N62">
        <f t="shared" si="10"/>
        <v>50282.2</v>
      </c>
      <c r="O62">
        <f t="shared" si="11"/>
        <v>51200</v>
      </c>
      <c r="Q62">
        <v>-13563</v>
      </c>
      <c r="R62">
        <v>-61</v>
      </c>
      <c r="T62">
        <v>-11144</v>
      </c>
      <c r="U62">
        <v>-642.80000000000291</v>
      </c>
      <c r="W62">
        <v>18068</v>
      </c>
      <c r="X62">
        <v>1415.6000000000001</v>
      </c>
      <c r="AB62">
        <v>50282.2</v>
      </c>
      <c r="AC62">
        <v>1.0854536993210322</v>
      </c>
      <c r="AI62">
        <v>50282.2</v>
      </c>
      <c r="AJ62">
        <v>1.0854536993210322</v>
      </c>
    </row>
    <row r="63" spans="2:38" x14ac:dyDescent="0.25">
      <c r="B63">
        <v>76932</v>
      </c>
      <c r="C63">
        <v>115323</v>
      </c>
      <c r="D63">
        <v>15874</v>
      </c>
      <c r="E63">
        <v>23379</v>
      </c>
      <c r="F63">
        <v>109220</v>
      </c>
      <c r="H63">
        <v>116846</v>
      </c>
      <c r="J63">
        <f t="shared" si="6"/>
        <v>68145.600000000006</v>
      </c>
      <c r="K63">
        <f t="shared" si="7"/>
        <v>1.7146521565588972</v>
      </c>
      <c r="L63">
        <f t="shared" si="8"/>
        <v>115323</v>
      </c>
      <c r="M63">
        <f t="shared" si="9"/>
        <v>15874</v>
      </c>
      <c r="N63">
        <f t="shared" si="10"/>
        <v>68145.600000000006</v>
      </c>
      <c r="O63">
        <f t="shared" si="11"/>
        <v>99449</v>
      </c>
      <c r="Q63">
        <v>-13780</v>
      </c>
      <c r="R63">
        <v>-1</v>
      </c>
      <c r="T63">
        <v>-5310</v>
      </c>
      <c r="U63">
        <v>1022.8000000000029</v>
      </c>
      <c r="W63">
        <v>7300.8</v>
      </c>
      <c r="X63">
        <v>2133.1999999999998</v>
      </c>
      <c r="AF63">
        <v>68145.600000000006</v>
      </c>
      <c r="AG63">
        <v>1.7146521565588972</v>
      </c>
      <c r="AK63">
        <v>68145.600000000006</v>
      </c>
      <c r="AL63">
        <v>1.7146521565588972</v>
      </c>
    </row>
    <row r="64" spans="2:38" x14ac:dyDescent="0.25">
      <c r="B64">
        <v>18632</v>
      </c>
      <c r="C64">
        <v>36299</v>
      </c>
      <c r="D64">
        <v>78557</v>
      </c>
      <c r="E64">
        <v>38659</v>
      </c>
      <c r="F64">
        <v>103194</v>
      </c>
      <c r="H64">
        <v>109417</v>
      </c>
      <c r="J64">
        <f t="shared" si="6"/>
        <v>55068.2</v>
      </c>
      <c r="K64">
        <f t="shared" si="7"/>
        <v>1.9869361991130998</v>
      </c>
      <c r="L64">
        <f t="shared" si="8"/>
        <v>103194</v>
      </c>
      <c r="M64">
        <f t="shared" si="9"/>
        <v>18632</v>
      </c>
      <c r="N64">
        <f t="shared" si="10"/>
        <v>55068.2</v>
      </c>
      <c r="O64">
        <f t="shared" si="11"/>
        <v>84562</v>
      </c>
      <c r="Q64">
        <v>3514</v>
      </c>
      <c r="R64">
        <v>-492</v>
      </c>
      <c r="T64">
        <v>6581.5999999999985</v>
      </c>
      <c r="U64">
        <v>2254</v>
      </c>
      <c r="W64">
        <v>12009.599999999999</v>
      </c>
      <c r="X64">
        <v>2296</v>
      </c>
      <c r="AD64">
        <v>55068.2</v>
      </c>
      <c r="AE64">
        <v>1.9869361991130998</v>
      </c>
      <c r="AK64">
        <v>55068.2</v>
      </c>
      <c r="AL64">
        <v>1.9869361991130998</v>
      </c>
    </row>
    <row r="65" spans="2:38" x14ac:dyDescent="0.25">
      <c r="B65">
        <v>8895</v>
      </c>
      <c r="C65">
        <v>77361</v>
      </c>
      <c r="D65">
        <v>78608</v>
      </c>
      <c r="E65">
        <v>118785</v>
      </c>
      <c r="F65">
        <v>25196</v>
      </c>
      <c r="H65">
        <v>72306</v>
      </c>
      <c r="J65">
        <f t="shared" si="6"/>
        <v>61769</v>
      </c>
      <c r="K65">
        <f t="shared" si="7"/>
        <v>1.1705871877478995</v>
      </c>
      <c r="L65">
        <f t="shared" si="8"/>
        <v>118785</v>
      </c>
      <c r="M65">
        <f t="shared" si="9"/>
        <v>8895</v>
      </c>
      <c r="N65">
        <f t="shared" si="10"/>
        <v>61769</v>
      </c>
      <c r="O65">
        <f t="shared" si="11"/>
        <v>109890</v>
      </c>
      <c r="Q65">
        <v>12528</v>
      </c>
      <c r="R65">
        <v>0</v>
      </c>
      <c r="T65">
        <v>9272.5999999999985</v>
      </c>
      <c r="U65">
        <v>40.19999999999709</v>
      </c>
      <c r="W65">
        <v>17129</v>
      </c>
      <c r="X65">
        <v>863.40000000000009</v>
      </c>
      <c r="Z65">
        <v>61769</v>
      </c>
      <c r="AA65">
        <v>1.1705871877478995</v>
      </c>
      <c r="AI65">
        <v>61769</v>
      </c>
      <c r="AJ65">
        <v>1.1705871877478995</v>
      </c>
    </row>
    <row r="66" spans="2:38" x14ac:dyDescent="0.25">
      <c r="B66">
        <v>103191</v>
      </c>
      <c r="C66">
        <v>92642</v>
      </c>
      <c r="D66">
        <v>52596</v>
      </c>
      <c r="E66">
        <v>101034</v>
      </c>
      <c r="F66">
        <v>53485</v>
      </c>
      <c r="H66">
        <v>109965</v>
      </c>
      <c r="J66">
        <f t="shared" ref="J66:J101" si="12">AVERAGE(B66:F66)</f>
        <v>80589.600000000006</v>
      </c>
      <c r="K66">
        <f t="shared" ref="K66:K97" si="13">H66/J66</f>
        <v>1.3645060901158461</v>
      </c>
      <c r="L66">
        <f t="shared" ref="L66:L101" si="14">MAX(B66:F66)</f>
        <v>103191</v>
      </c>
      <c r="M66">
        <f t="shared" ref="M66:M101" si="15">MIN(B66:F66)</f>
        <v>52596</v>
      </c>
      <c r="N66">
        <f t="shared" ref="N66:N101" si="16">AVERAGE(B66:F66)</f>
        <v>80589.600000000006</v>
      </c>
      <c r="O66">
        <f t="shared" ref="O66:O101" si="17">L66-M66</f>
        <v>50595</v>
      </c>
      <c r="Q66">
        <v>18699</v>
      </c>
      <c r="R66">
        <v>2069</v>
      </c>
      <c r="T66">
        <v>3714.6000000000058</v>
      </c>
      <c r="U66">
        <v>-226.59999999999127</v>
      </c>
      <c r="W66">
        <v>23807.4</v>
      </c>
      <c r="X66">
        <v>1952.6000000000001</v>
      </c>
      <c r="AB66">
        <v>80589.600000000006</v>
      </c>
      <c r="AC66">
        <v>1.3645060901158461</v>
      </c>
      <c r="AK66">
        <v>80589.600000000006</v>
      </c>
      <c r="AL66">
        <v>1.3645060901158461</v>
      </c>
    </row>
    <row r="67" spans="2:38" x14ac:dyDescent="0.25">
      <c r="B67">
        <v>62965</v>
      </c>
      <c r="C67">
        <v>46238</v>
      </c>
      <c r="D67">
        <v>12872</v>
      </c>
      <c r="E67">
        <v>78593</v>
      </c>
      <c r="F67">
        <v>30210</v>
      </c>
      <c r="H67">
        <v>63458</v>
      </c>
      <c r="J67">
        <f t="shared" si="12"/>
        <v>46175.6</v>
      </c>
      <c r="K67">
        <f t="shared" si="13"/>
        <v>1.3742755914379023</v>
      </c>
      <c r="L67">
        <f t="shared" si="14"/>
        <v>78593</v>
      </c>
      <c r="M67">
        <f t="shared" si="15"/>
        <v>12872</v>
      </c>
      <c r="N67">
        <f t="shared" si="16"/>
        <v>46175.6</v>
      </c>
      <c r="O67">
        <f t="shared" si="17"/>
        <v>65721</v>
      </c>
      <c r="Q67">
        <v>-13417</v>
      </c>
      <c r="R67">
        <v>3847</v>
      </c>
      <c r="T67">
        <v>15917.599999999999</v>
      </c>
      <c r="U67">
        <v>-396.20000000000437</v>
      </c>
      <c r="W67">
        <v>16771.2</v>
      </c>
      <c r="X67">
        <v>841.4</v>
      </c>
      <c r="AD67">
        <v>46175.6</v>
      </c>
      <c r="AE67">
        <v>1.3742755914379023</v>
      </c>
      <c r="AK67">
        <v>46175.6</v>
      </c>
      <c r="AL67">
        <v>1.3742755914379023</v>
      </c>
    </row>
    <row r="68" spans="2:38" x14ac:dyDescent="0.25">
      <c r="B68">
        <v>34037</v>
      </c>
      <c r="C68">
        <v>31947</v>
      </c>
      <c r="D68">
        <v>83627</v>
      </c>
      <c r="E68">
        <v>61745</v>
      </c>
      <c r="F68">
        <v>50283</v>
      </c>
      <c r="H68">
        <v>92418</v>
      </c>
      <c r="J68">
        <f t="shared" si="12"/>
        <v>52327.8</v>
      </c>
      <c r="K68">
        <f t="shared" si="13"/>
        <v>1.7661357825094881</v>
      </c>
      <c r="L68">
        <f t="shared" si="14"/>
        <v>83627</v>
      </c>
      <c r="M68">
        <f t="shared" si="15"/>
        <v>31947</v>
      </c>
      <c r="N68">
        <f t="shared" si="16"/>
        <v>52327.8</v>
      </c>
      <c r="O68">
        <f t="shared" si="17"/>
        <v>51680</v>
      </c>
      <c r="Q68">
        <v>-16683</v>
      </c>
      <c r="R68">
        <v>-1090</v>
      </c>
      <c r="T68">
        <v>3152.4000000000015</v>
      </c>
      <c r="U68">
        <v>709.60000000000582</v>
      </c>
      <c r="W68">
        <v>24233.200000000001</v>
      </c>
      <c r="X68">
        <v>862.8</v>
      </c>
      <c r="AD68">
        <v>52327.8</v>
      </c>
      <c r="AE68">
        <v>1.7661357825094881</v>
      </c>
      <c r="AK68">
        <v>52327.8</v>
      </c>
      <c r="AL68">
        <v>1.7661357825094881</v>
      </c>
    </row>
    <row r="69" spans="2:38" x14ac:dyDescent="0.25">
      <c r="B69">
        <v>99963</v>
      </c>
      <c r="C69">
        <v>6807</v>
      </c>
      <c r="D69">
        <v>104579</v>
      </c>
      <c r="E69">
        <v>105358</v>
      </c>
      <c r="F69">
        <v>33263</v>
      </c>
      <c r="H69">
        <v>125724</v>
      </c>
      <c r="J69">
        <f t="shared" si="12"/>
        <v>69994</v>
      </c>
      <c r="K69">
        <f t="shared" si="13"/>
        <v>1.7962111038088979</v>
      </c>
      <c r="L69">
        <f t="shared" si="14"/>
        <v>105358</v>
      </c>
      <c r="M69">
        <f t="shared" si="15"/>
        <v>6807</v>
      </c>
      <c r="N69">
        <f t="shared" si="16"/>
        <v>69994</v>
      </c>
      <c r="O69">
        <f t="shared" si="17"/>
        <v>98551</v>
      </c>
      <c r="Q69">
        <v>17115</v>
      </c>
      <c r="R69">
        <v>0</v>
      </c>
      <c r="T69">
        <v>-6979.3999999999942</v>
      </c>
      <c r="U69">
        <v>-547.39999999999418</v>
      </c>
      <c r="W69">
        <v>6979.4000000000005</v>
      </c>
      <c r="X69">
        <v>720.2</v>
      </c>
      <c r="AB69">
        <v>69994</v>
      </c>
      <c r="AC69">
        <v>1.7962111038088979</v>
      </c>
      <c r="AK69">
        <v>69994</v>
      </c>
      <c r="AL69">
        <v>1.7962111038088979</v>
      </c>
    </row>
    <row r="70" spans="2:38" x14ac:dyDescent="0.25">
      <c r="B70">
        <v>61968</v>
      </c>
      <c r="C70">
        <v>83891</v>
      </c>
      <c r="D70">
        <v>49000</v>
      </c>
      <c r="E70">
        <v>17072</v>
      </c>
      <c r="F70">
        <v>39372</v>
      </c>
      <c r="H70">
        <v>53170</v>
      </c>
      <c r="J70">
        <f t="shared" si="12"/>
        <v>50260.6</v>
      </c>
      <c r="K70">
        <f t="shared" si="13"/>
        <v>1.0578862966220062</v>
      </c>
      <c r="L70">
        <f t="shared" si="14"/>
        <v>83891</v>
      </c>
      <c r="M70">
        <f t="shared" si="15"/>
        <v>17072</v>
      </c>
      <c r="N70">
        <f t="shared" si="16"/>
        <v>50260.6</v>
      </c>
      <c r="O70">
        <f t="shared" si="17"/>
        <v>66819</v>
      </c>
      <c r="Q70">
        <v>-27026</v>
      </c>
      <c r="R70">
        <v>-378</v>
      </c>
      <c r="T70">
        <v>-8336.5999999999985</v>
      </c>
      <c r="U70">
        <v>-2359.4000000000015</v>
      </c>
      <c r="W70">
        <v>11969.4</v>
      </c>
      <c r="X70">
        <v>2404.6</v>
      </c>
      <c r="Z70">
        <v>50260.6</v>
      </c>
      <c r="AA70">
        <v>1.0578862966220062</v>
      </c>
      <c r="AI70">
        <v>50260.6</v>
      </c>
      <c r="AJ70">
        <v>1.0578862966220062</v>
      </c>
    </row>
    <row r="71" spans="2:38" x14ac:dyDescent="0.25">
      <c r="B71">
        <v>102668</v>
      </c>
      <c r="C71">
        <v>92744</v>
      </c>
      <c r="D71">
        <v>94514</v>
      </c>
      <c r="E71">
        <v>106729</v>
      </c>
      <c r="F71">
        <v>13281</v>
      </c>
      <c r="H71">
        <v>118981</v>
      </c>
      <c r="J71">
        <f t="shared" si="12"/>
        <v>81987.199999999997</v>
      </c>
      <c r="K71">
        <f t="shared" si="13"/>
        <v>1.4512143358963352</v>
      </c>
      <c r="L71">
        <f t="shared" si="14"/>
        <v>106729</v>
      </c>
      <c r="M71">
        <f t="shared" si="15"/>
        <v>13281</v>
      </c>
      <c r="N71">
        <f t="shared" si="16"/>
        <v>81987.199999999997</v>
      </c>
      <c r="O71">
        <f t="shared" si="17"/>
        <v>93448</v>
      </c>
      <c r="Q71">
        <v>901</v>
      </c>
      <c r="R71">
        <v>0</v>
      </c>
      <c r="T71">
        <v>-7975</v>
      </c>
      <c r="U71">
        <v>-806.60000000000582</v>
      </c>
      <c r="W71">
        <v>15635</v>
      </c>
      <c r="X71">
        <v>2161.3999999999996</v>
      </c>
      <c r="AB71">
        <v>81987.199999999997</v>
      </c>
      <c r="AC71">
        <v>1.4512143358963352</v>
      </c>
      <c r="AK71">
        <v>81987.199999999997</v>
      </c>
      <c r="AL71">
        <v>1.4512143358963352</v>
      </c>
    </row>
    <row r="72" spans="2:38" x14ac:dyDescent="0.25">
      <c r="B72">
        <v>37033</v>
      </c>
      <c r="C72">
        <v>25965</v>
      </c>
      <c r="D72">
        <v>113250</v>
      </c>
      <c r="E72">
        <v>31763</v>
      </c>
      <c r="F72">
        <v>56381</v>
      </c>
      <c r="H72">
        <v>88856</v>
      </c>
      <c r="J72">
        <f t="shared" si="12"/>
        <v>52878.400000000001</v>
      </c>
      <c r="K72">
        <f t="shared" si="13"/>
        <v>1.680383672728373</v>
      </c>
      <c r="L72">
        <f t="shared" si="14"/>
        <v>113250</v>
      </c>
      <c r="M72">
        <f t="shared" si="15"/>
        <v>25965</v>
      </c>
      <c r="N72">
        <f t="shared" si="16"/>
        <v>52878.400000000001</v>
      </c>
      <c r="O72">
        <f t="shared" si="17"/>
        <v>87285</v>
      </c>
      <c r="Q72">
        <v>-10897</v>
      </c>
      <c r="R72">
        <v>444</v>
      </c>
      <c r="T72">
        <v>7762</v>
      </c>
      <c r="U72">
        <v>738</v>
      </c>
      <c r="W72">
        <v>18218</v>
      </c>
      <c r="X72">
        <v>1358.8</v>
      </c>
      <c r="AD72">
        <v>52878.400000000001</v>
      </c>
      <c r="AE72">
        <v>1.680383672728373</v>
      </c>
      <c r="AK72">
        <v>52878.400000000001</v>
      </c>
      <c r="AL72">
        <v>1.680383672728373</v>
      </c>
    </row>
    <row r="73" spans="2:38" x14ac:dyDescent="0.25">
      <c r="B73">
        <v>57812</v>
      </c>
      <c r="C73">
        <v>113775</v>
      </c>
      <c r="D73">
        <v>45372</v>
      </c>
      <c r="E73">
        <v>78901</v>
      </c>
      <c r="F73">
        <v>81642</v>
      </c>
      <c r="H73">
        <v>115555</v>
      </c>
      <c r="J73">
        <f t="shared" si="12"/>
        <v>75500.399999999994</v>
      </c>
      <c r="K73">
        <f t="shared" si="13"/>
        <v>1.5305216926003042</v>
      </c>
      <c r="L73">
        <f t="shared" si="14"/>
        <v>113775</v>
      </c>
      <c r="M73">
        <f t="shared" si="15"/>
        <v>45372</v>
      </c>
      <c r="N73">
        <f t="shared" si="16"/>
        <v>75500.399999999994</v>
      </c>
      <c r="O73">
        <f t="shared" si="17"/>
        <v>68403</v>
      </c>
      <c r="Q73">
        <v>2395</v>
      </c>
      <c r="R73">
        <v>1076</v>
      </c>
      <c r="T73">
        <v>15820.799999999996</v>
      </c>
      <c r="U73">
        <v>131.19999999999709</v>
      </c>
      <c r="W73">
        <v>15820.800000000001</v>
      </c>
      <c r="X73">
        <v>892.00000000000011</v>
      </c>
      <c r="AD73">
        <v>75500.399999999994</v>
      </c>
      <c r="AE73">
        <v>1.5305216926003042</v>
      </c>
      <c r="AK73">
        <v>75500.399999999994</v>
      </c>
      <c r="AL73">
        <v>1.5305216926003042</v>
      </c>
    </row>
    <row r="74" spans="2:38" x14ac:dyDescent="0.25">
      <c r="B74">
        <v>73978</v>
      </c>
      <c r="C74">
        <v>88549</v>
      </c>
      <c r="D74">
        <v>13398</v>
      </c>
      <c r="E74">
        <v>38921</v>
      </c>
      <c r="F74">
        <v>9399</v>
      </c>
      <c r="H74">
        <v>51615</v>
      </c>
      <c r="J74">
        <f t="shared" si="12"/>
        <v>44849</v>
      </c>
      <c r="K74">
        <f t="shared" si="13"/>
        <v>1.1508617806417087</v>
      </c>
      <c r="L74">
        <f t="shared" si="14"/>
        <v>88549</v>
      </c>
      <c r="M74">
        <f t="shared" si="15"/>
        <v>9399</v>
      </c>
      <c r="N74">
        <f t="shared" si="16"/>
        <v>44849</v>
      </c>
      <c r="O74">
        <f t="shared" si="17"/>
        <v>79150</v>
      </c>
      <c r="Q74">
        <v>-4473</v>
      </c>
      <c r="R74">
        <v>4850</v>
      </c>
      <c r="T74">
        <v>-10353.400000000001</v>
      </c>
      <c r="U74">
        <v>2870.1999999999971</v>
      </c>
      <c r="W74">
        <v>13671.800000000001</v>
      </c>
      <c r="X74">
        <v>2878.2</v>
      </c>
      <c r="Z74">
        <v>44849</v>
      </c>
      <c r="AA74">
        <v>1.1508617806417087</v>
      </c>
      <c r="AK74">
        <v>44849</v>
      </c>
      <c r="AL74">
        <v>1.1508617806417087</v>
      </c>
    </row>
    <row r="75" spans="2:38" x14ac:dyDescent="0.25">
      <c r="B75">
        <v>10938</v>
      </c>
      <c r="C75">
        <v>10589</v>
      </c>
      <c r="D75">
        <v>63407</v>
      </c>
      <c r="E75">
        <v>50999</v>
      </c>
      <c r="F75">
        <v>4736</v>
      </c>
      <c r="H75">
        <v>50564</v>
      </c>
      <c r="J75">
        <f t="shared" si="12"/>
        <v>28133.8</v>
      </c>
      <c r="K75">
        <f t="shared" si="13"/>
        <v>1.7972687656839816</v>
      </c>
      <c r="L75">
        <f t="shared" si="14"/>
        <v>63407</v>
      </c>
      <c r="M75">
        <f t="shared" si="15"/>
        <v>4736</v>
      </c>
      <c r="N75">
        <f t="shared" si="16"/>
        <v>28133.8</v>
      </c>
      <c r="O75">
        <f t="shared" si="17"/>
        <v>58671</v>
      </c>
      <c r="Q75">
        <v>9359</v>
      </c>
      <c r="R75">
        <v>-3249</v>
      </c>
      <c r="T75">
        <v>-9012.2000000000007</v>
      </c>
      <c r="U75">
        <v>-499.20000000000073</v>
      </c>
      <c r="W75">
        <v>10617.4</v>
      </c>
      <c r="X75">
        <v>2347.1999999999998</v>
      </c>
      <c r="Z75">
        <v>28133.8</v>
      </c>
      <c r="AA75">
        <v>1.7972687656839816</v>
      </c>
      <c r="AK75">
        <v>28133.8</v>
      </c>
      <c r="AL75">
        <v>1.7972687656839816</v>
      </c>
    </row>
    <row r="76" spans="2:38" x14ac:dyDescent="0.25">
      <c r="B76">
        <v>59832</v>
      </c>
      <c r="C76">
        <v>65791</v>
      </c>
      <c r="D76">
        <v>47021</v>
      </c>
      <c r="E76">
        <v>66296</v>
      </c>
      <c r="F76">
        <v>75666</v>
      </c>
      <c r="H76">
        <v>97165</v>
      </c>
      <c r="J76">
        <f t="shared" si="12"/>
        <v>62921.2</v>
      </c>
      <c r="K76">
        <f t="shared" si="13"/>
        <v>1.5442331042637458</v>
      </c>
      <c r="L76">
        <f t="shared" si="14"/>
        <v>75666</v>
      </c>
      <c r="M76">
        <f t="shared" si="15"/>
        <v>47021</v>
      </c>
      <c r="N76">
        <f t="shared" si="16"/>
        <v>62921.2</v>
      </c>
      <c r="O76">
        <f t="shared" si="17"/>
        <v>28645</v>
      </c>
      <c r="Q76">
        <v>18691</v>
      </c>
      <c r="R76">
        <v>-4</v>
      </c>
      <c r="T76">
        <v>21248.799999999996</v>
      </c>
      <c r="U76">
        <v>248</v>
      </c>
      <c r="W76">
        <v>21248.800000000003</v>
      </c>
      <c r="X76">
        <v>364</v>
      </c>
      <c r="AD76">
        <v>62921.2</v>
      </c>
      <c r="AE76">
        <v>1.5442331042637458</v>
      </c>
      <c r="AK76">
        <v>62921.2</v>
      </c>
      <c r="AL76">
        <v>1.5442331042637458</v>
      </c>
    </row>
    <row r="77" spans="2:38" x14ac:dyDescent="0.25">
      <c r="B77">
        <v>58326</v>
      </c>
      <c r="C77">
        <v>6469</v>
      </c>
      <c r="D77">
        <v>90235</v>
      </c>
      <c r="E77">
        <v>97182</v>
      </c>
      <c r="F77">
        <v>98162</v>
      </c>
      <c r="H77">
        <v>77823</v>
      </c>
      <c r="J77">
        <f t="shared" si="12"/>
        <v>70074.8</v>
      </c>
      <c r="K77">
        <f t="shared" si="13"/>
        <v>1.1105704190379422</v>
      </c>
      <c r="L77">
        <f t="shared" si="14"/>
        <v>98162</v>
      </c>
      <c r="M77">
        <f t="shared" si="15"/>
        <v>6469</v>
      </c>
      <c r="N77">
        <f t="shared" si="16"/>
        <v>70074.8</v>
      </c>
      <c r="O77">
        <f t="shared" si="17"/>
        <v>91693</v>
      </c>
      <c r="Q77">
        <v>-20454</v>
      </c>
      <c r="R77">
        <v>-948</v>
      </c>
      <c r="T77">
        <v>-4414</v>
      </c>
      <c r="U77">
        <v>-259.59999999999127</v>
      </c>
      <c r="W77">
        <v>9564.7999999999993</v>
      </c>
      <c r="X77">
        <v>996.4</v>
      </c>
      <c r="AB77">
        <v>70074.8</v>
      </c>
      <c r="AC77">
        <v>1.1105704190379422</v>
      </c>
      <c r="AI77">
        <v>70074.8</v>
      </c>
      <c r="AJ77">
        <v>1.1105704190379422</v>
      </c>
    </row>
    <row r="78" spans="2:38" x14ac:dyDescent="0.25">
      <c r="B78">
        <v>65139</v>
      </c>
      <c r="C78">
        <v>41344</v>
      </c>
      <c r="D78">
        <v>35101</v>
      </c>
      <c r="E78">
        <v>31359</v>
      </c>
      <c r="F78">
        <v>101110</v>
      </c>
      <c r="H78">
        <v>93050</v>
      </c>
      <c r="J78">
        <f t="shared" si="12"/>
        <v>54810.6</v>
      </c>
      <c r="K78">
        <f t="shared" si="13"/>
        <v>1.6976643204051771</v>
      </c>
      <c r="L78">
        <f t="shared" si="14"/>
        <v>101110</v>
      </c>
      <c r="M78">
        <f t="shared" si="15"/>
        <v>31359</v>
      </c>
      <c r="N78">
        <f t="shared" si="16"/>
        <v>54810.6</v>
      </c>
      <c r="O78">
        <f t="shared" si="17"/>
        <v>69751</v>
      </c>
      <c r="Q78">
        <v>431</v>
      </c>
      <c r="R78">
        <v>-55</v>
      </c>
      <c r="T78">
        <v>-12126.000000000007</v>
      </c>
      <c r="U78">
        <v>-946.80000000000291</v>
      </c>
      <c r="W78">
        <v>24383.199999999997</v>
      </c>
      <c r="X78">
        <v>1816</v>
      </c>
      <c r="AB78">
        <v>54810.6</v>
      </c>
      <c r="AC78">
        <v>1.6976643204051771</v>
      </c>
      <c r="AK78">
        <v>54810.6</v>
      </c>
      <c r="AL78">
        <v>1.6976643204051771</v>
      </c>
    </row>
    <row r="79" spans="2:38" x14ac:dyDescent="0.25">
      <c r="B79">
        <v>19994</v>
      </c>
      <c r="C79">
        <v>4229</v>
      </c>
      <c r="D79">
        <v>72630</v>
      </c>
      <c r="E79">
        <v>31404</v>
      </c>
      <c r="F79">
        <v>31962</v>
      </c>
      <c r="H79">
        <v>42370</v>
      </c>
      <c r="J79">
        <f t="shared" si="12"/>
        <v>32043.8</v>
      </c>
      <c r="K79">
        <f t="shared" si="13"/>
        <v>1.3222526666625056</v>
      </c>
      <c r="L79">
        <f t="shared" si="14"/>
        <v>72630</v>
      </c>
      <c r="M79">
        <f t="shared" si="15"/>
        <v>4229</v>
      </c>
      <c r="N79">
        <f t="shared" si="16"/>
        <v>32043.8</v>
      </c>
      <c r="O79">
        <f t="shared" si="17"/>
        <v>68401</v>
      </c>
      <c r="Q79">
        <v>-20483</v>
      </c>
      <c r="R79">
        <v>-1859</v>
      </c>
      <c r="T79">
        <v>-11375.2</v>
      </c>
      <c r="U79">
        <v>-1411.0000000000036</v>
      </c>
      <c r="W79">
        <v>15418</v>
      </c>
      <c r="X79">
        <v>1677.3999999999999</v>
      </c>
      <c r="Z79">
        <v>32043.8</v>
      </c>
      <c r="AA79">
        <v>1.3222526666625056</v>
      </c>
      <c r="AK79">
        <v>32043.8</v>
      </c>
      <c r="AL79">
        <v>1.3222526666625056</v>
      </c>
    </row>
    <row r="80" spans="2:38" x14ac:dyDescent="0.25">
      <c r="B80">
        <v>90291</v>
      </c>
      <c r="C80">
        <v>92367</v>
      </c>
      <c r="D80">
        <v>9192</v>
      </c>
      <c r="E80">
        <v>94642</v>
      </c>
      <c r="F80">
        <v>82614</v>
      </c>
      <c r="H80">
        <v>125922</v>
      </c>
      <c r="J80">
        <f t="shared" si="12"/>
        <v>73821.2</v>
      </c>
      <c r="K80">
        <f t="shared" si="13"/>
        <v>1.705770158165947</v>
      </c>
      <c r="L80">
        <f t="shared" si="14"/>
        <v>94642</v>
      </c>
      <c r="M80">
        <f t="shared" si="15"/>
        <v>9192</v>
      </c>
      <c r="N80">
        <f t="shared" si="16"/>
        <v>73821.2</v>
      </c>
      <c r="O80">
        <f t="shared" si="17"/>
        <v>85450</v>
      </c>
      <c r="Q80">
        <v>-522</v>
      </c>
      <c r="R80">
        <v>-3874</v>
      </c>
      <c r="T80">
        <v>-2881.6000000000058</v>
      </c>
      <c r="U80">
        <v>162.80000000000291</v>
      </c>
      <c r="W80">
        <v>6421.6</v>
      </c>
      <c r="X80">
        <v>2698.7999999999997</v>
      </c>
      <c r="AF80">
        <v>73821.2</v>
      </c>
      <c r="AG80">
        <v>1.705770158165947</v>
      </c>
      <c r="AK80">
        <v>73821.2</v>
      </c>
      <c r="AL80">
        <v>1.705770158165947</v>
      </c>
    </row>
    <row r="81" spans="2:38" x14ac:dyDescent="0.25">
      <c r="B81">
        <v>78528</v>
      </c>
      <c r="C81">
        <v>6378</v>
      </c>
      <c r="D81">
        <v>38148</v>
      </c>
      <c r="E81">
        <v>45436</v>
      </c>
      <c r="F81">
        <v>115911</v>
      </c>
      <c r="H81">
        <v>86559</v>
      </c>
      <c r="J81">
        <f t="shared" si="12"/>
        <v>56880.2</v>
      </c>
      <c r="K81">
        <f t="shared" si="13"/>
        <v>1.5217773495873785</v>
      </c>
      <c r="L81">
        <f t="shared" si="14"/>
        <v>115911</v>
      </c>
      <c r="M81">
        <f t="shared" si="15"/>
        <v>6378</v>
      </c>
      <c r="N81">
        <f t="shared" si="16"/>
        <v>56880.2</v>
      </c>
      <c r="O81">
        <f t="shared" si="17"/>
        <v>109533</v>
      </c>
      <c r="Q81">
        <v>13989</v>
      </c>
      <c r="R81">
        <v>0</v>
      </c>
      <c r="T81">
        <v>816.79999999999563</v>
      </c>
      <c r="U81">
        <v>2440.1999999999971</v>
      </c>
      <c r="W81">
        <v>17333.599999999999</v>
      </c>
      <c r="X81">
        <v>2440.1999999999998</v>
      </c>
      <c r="Z81">
        <v>56880.2</v>
      </c>
      <c r="AA81">
        <v>1.5217773495873785</v>
      </c>
      <c r="AK81">
        <v>56880.2</v>
      </c>
      <c r="AL81">
        <v>1.5217773495873785</v>
      </c>
    </row>
    <row r="82" spans="2:38" x14ac:dyDescent="0.25">
      <c r="B82">
        <v>77560</v>
      </c>
      <c r="C82">
        <v>23188</v>
      </c>
      <c r="D82">
        <v>13517</v>
      </c>
      <c r="E82">
        <v>61657</v>
      </c>
      <c r="F82">
        <v>9331</v>
      </c>
      <c r="H82">
        <v>82923</v>
      </c>
      <c r="J82">
        <f t="shared" si="12"/>
        <v>37050.6</v>
      </c>
      <c r="K82">
        <f t="shared" si="13"/>
        <v>2.2381014072646597</v>
      </c>
      <c r="L82">
        <f t="shared" si="14"/>
        <v>77560</v>
      </c>
      <c r="M82">
        <f t="shared" si="15"/>
        <v>9331</v>
      </c>
      <c r="N82">
        <f t="shared" si="16"/>
        <v>37050.6</v>
      </c>
      <c r="O82">
        <f t="shared" si="17"/>
        <v>68229</v>
      </c>
      <c r="Q82">
        <v>-4407</v>
      </c>
      <c r="R82">
        <v>14</v>
      </c>
      <c r="T82">
        <v>-16085.400000000001</v>
      </c>
      <c r="U82">
        <v>-602.20000000000437</v>
      </c>
      <c r="W82">
        <v>16085.400000000001</v>
      </c>
      <c r="X82">
        <v>1762.6</v>
      </c>
      <c r="AD82">
        <v>37050.6</v>
      </c>
      <c r="AE82">
        <v>2.2381014072646597</v>
      </c>
      <c r="AK82">
        <v>37050.6</v>
      </c>
      <c r="AL82">
        <v>2.2381014072646597</v>
      </c>
    </row>
    <row r="83" spans="2:38" x14ac:dyDescent="0.25">
      <c r="B83">
        <v>39600</v>
      </c>
      <c r="C83">
        <v>110957</v>
      </c>
      <c r="D83">
        <v>9491</v>
      </c>
      <c r="E83">
        <v>93380</v>
      </c>
      <c r="F83">
        <v>100081</v>
      </c>
      <c r="H83">
        <v>105464</v>
      </c>
      <c r="J83">
        <f t="shared" si="12"/>
        <v>70701.8</v>
      </c>
      <c r="K83">
        <f t="shared" si="13"/>
        <v>1.4916734793173583</v>
      </c>
      <c r="L83">
        <f t="shared" si="14"/>
        <v>110957</v>
      </c>
      <c r="M83">
        <f t="shared" si="15"/>
        <v>9491</v>
      </c>
      <c r="N83">
        <f t="shared" si="16"/>
        <v>70701.8</v>
      </c>
      <c r="O83">
        <f t="shared" si="17"/>
        <v>101466</v>
      </c>
      <c r="Q83">
        <v>-20611</v>
      </c>
      <c r="R83">
        <v>-387</v>
      </c>
      <c r="T83">
        <v>3125.6000000000058</v>
      </c>
      <c r="U83">
        <v>-416</v>
      </c>
      <c r="W83">
        <v>11287.199999999999</v>
      </c>
      <c r="X83">
        <v>483.6</v>
      </c>
      <c r="AF83">
        <v>70701.8</v>
      </c>
      <c r="AG83">
        <v>1.4916734793173583</v>
      </c>
      <c r="AK83">
        <v>70701.8</v>
      </c>
      <c r="AL83">
        <v>1.4916734793173583</v>
      </c>
    </row>
    <row r="84" spans="2:38" x14ac:dyDescent="0.25">
      <c r="B84">
        <v>56133</v>
      </c>
      <c r="C84">
        <v>96950</v>
      </c>
      <c r="D84">
        <v>101294</v>
      </c>
      <c r="E84">
        <v>31132</v>
      </c>
      <c r="F84">
        <v>115139</v>
      </c>
      <c r="H84">
        <v>99841</v>
      </c>
      <c r="J84">
        <f t="shared" si="12"/>
        <v>80129.600000000006</v>
      </c>
      <c r="K84">
        <f t="shared" si="13"/>
        <v>1.2459939897366266</v>
      </c>
      <c r="L84">
        <f t="shared" si="14"/>
        <v>115139</v>
      </c>
      <c r="M84">
        <f t="shared" si="15"/>
        <v>31132</v>
      </c>
      <c r="N84">
        <f t="shared" si="16"/>
        <v>80129.600000000006</v>
      </c>
      <c r="O84">
        <f t="shared" si="17"/>
        <v>84007</v>
      </c>
      <c r="Q84">
        <v>-13319</v>
      </c>
      <c r="R84">
        <v>-286</v>
      </c>
      <c r="T84">
        <v>7.4000000000087311</v>
      </c>
      <c r="U84">
        <v>1400.8000000000029</v>
      </c>
      <c r="W84">
        <v>13760.2</v>
      </c>
      <c r="X84">
        <v>1401.6</v>
      </c>
      <c r="AB84">
        <v>80129.600000000006</v>
      </c>
      <c r="AC84">
        <v>1.2459939897366266</v>
      </c>
      <c r="AK84">
        <v>80129.600000000006</v>
      </c>
      <c r="AL84">
        <v>1.2459939897366266</v>
      </c>
    </row>
    <row r="85" spans="2:38" x14ac:dyDescent="0.25">
      <c r="B85">
        <v>83097</v>
      </c>
      <c r="C85">
        <v>20027</v>
      </c>
      <c r="D85">
        <v>98890</v>
      </c>
      <c r="E85">
        <v>68429</v>
      </c>
      <c r="F85">
        <v>11621</v>
      </c>
      <c r="H85">
        <v>104360</v>
      </c>
      <c r="J85">
        <f t="shared" si="12"/>
        <v>56412.800000000003</v>
      </c>
      <c r="K85">
        <f t="shared" si="13"/>
        <v>1.8499347665777979</v>
      </c>
      <c r="L85">
        <f t="shared" si="14"/>
        <v>98890</v>
      </c>
      <c r="M85">
        <f t="shared" si="15"/>
        <v>11621</v>
      </c>
      <c r="N85">
        <f t="shared" si="16"/>
        <v>56412.800000000003</v>
      </c>
      <c r="O85">
        <f t="shared" si="17"/>
        <v>87269</v>
      </c>
      <c r="Q85">
        <v>39908</v>
      </c>
      <c r="R85">
        <v>215</v>
      </c>
      <c r="T85">
        <v>-5776</v>
      </c>
      <c r="U85">
        <v>216.40000000000146</v>
      </c>
      <c r="W85">
        <v>8750.7999999999993</v>
      </c>
      <c r="X85">
        <v>216.8</v>
      </c>
      <c r="AB85">
        <v>56412.800000000003</v>
      </c>
      <c r="AC85">
        <v>1.8499347665777979</v>
      </c>
      <c r="AK85">
        <v>56412.800000000003</v>
      </c>
      <c r="AL85">
        <v>1.8499347665777979</v>
      </c>
    </row>
    <row r="86" spans="2:38" x14ac:dyDescent="0.25">
      <c r="B86">
        <v>64396</v>
      </c>
      <c r="C86">
        <v>49360</v>
      </c>
      <c r="D86">
        <v>71190</v>
      </c>
      <c r="E86">
        <v>15755</v>
      </c>
      <c r="F86">
        <v>19897</v>
      </c>
      <c r="H86">
        <v>88101</v>
      </c>
      <c r="J86">
        <f t="shared" si="12"/>
        <v>44119.6</v>
      </c>
      <c r="K86">
        <f t="shared" si="13"/>
        <v>1.9968676053273375</v>
      </c>
      <c r="L86">
        <f t="shared" si="14"/>
        <v>71190</v>
      </c>
      <c r="M86">
        <f t="shared" si="15"/>
        <v>15755</v>
      </c>
      <c r="N86">
        <f t="shared" si="16"/>
        <v>44119.6</v>
      </c>
      <c r="O86">
        <f t="shared" si="17"/>
        <v>55435</v>
      </c>
      <c r="Q86">
        <v>26601</v>
      </c>
      <c r="R86">
        <v>0</v>
      </c>
      <c r="T86">
        <v>-17085.200000000004</v>
      </c>
      <c r="U86">
        <v>511.59999999999854</v>
      </c>
      <c r="W86">
        <v>17085.2</v>
      </c>
      <c r="X86">
        <v>1158.3999999999999</v>
      </c>
      <c r="Z86">
        <v>44119.6</v>
      </c>
      <c r="AA86">
        <v>1.9968676053273375</v>
      </c>
      <c r="AK86">
        <v>44119.6</v>
      </c>
      <c r="AL86">
        <v>1.9968676053273375</v>
      </c>
    </row>
    <row r="87" spans="2:38" x14ac:dyDescent="0.25">
      <c r="B87">
        <v>15992</v>
      </c>
      <c r="C87">
        <v>84860</v>
      </c>
      <c r="D87">
        <v>93292</v>
      </c>
      <c r="E87">
        <v>90232</v>
      </c>
      <c r="F87">
        <v>99998</v>
      </c>
      <c r="H87">
        <v>131856</v>
      </c>
      <c r="J87">
        <f t="shared" si="12"/>
        <v>76874.8</v>
      </c>
      <c r="K87">
        <f t="shared" si="13"/>
        <v>1.7152044623205522</v>
      </c>
      <c r="L87">
        <f t="shared" si="14"/>
        <v>99998</v>
      </c>
      <c r="M87">
        <f t="shared" si="15"/>
        <v>15992</v>
      </c>
      <c r="N87">
        <f t="shared" si="16"/>
        <v>76874.8</v>
      </c>
      <c r="O87">
        <f t="shared" si="17"/>
        <v>84006</v>
      </c>
      <c r="Q87">
        <v>24477</v>
      </c>
      <c r="R87">
        <v>0</v>
      </c>
      <c r="T87">
        <v>9200.1999999999971</v>
      </c>
      <c r="U87">
        <v>670</v>
      </c>
      <c r="W87">
        <v>22193</v>
      </c>
      <c r="X87">
        <v>954</v>
      </c>
      <c r="AF87">
        <v>76874.8</v>
      </c>
      <c r="AG87">
        <v>1.7152044623205522</v>
      </c>
      <c r="AK87">
        <v>76874.8</v>
      </c>
      <c r="AL87">
        <v>1.7152044623205522</v>
      </c>
    </row>
    <row r="88" spans="2:38" x14ac:dyDescent="0.25">
      <c r="B88">
        <v>92240</v>
      </c>
      <c r="C88">
        <v>9928</v>
      </c>
      <c r="D88">
        <v>72003</v>
      </c>
      <c r="E88">
        <v>46079</v>
      </c>
      <c r="F88">
        <v>66470</v>
      </c>
      <c r="H88">
        <v>120670</v>
      </c>
      <c r="J88">
        <f t="shared" si="12"/>
        <v>57344</v>
      </c>
      <c r="K88">
        <f t="shared" si="13"/>
        <v>2.1043178013392856</v>
      </c>
      <c r="L88">
        <f t="shared" si="14"/>
        <v>92240</v>
      </c>
      <c r="M88">
        <f t="shared" si="15"/>
        <v>9928</v>
      </c>
      <c r="N88">
        <f t="shared" si="16"/>
        <v>57344</v>
      </c>
      <c r="O88">
        <f t="shared" si="17"/>
        <v>82312</v>
      </c>
      <c r="Q88">
        <v>6034</v>
      </c>
      <c r="R88">
        <v>3422</v>
      </c>
      <c r="T88">
        <v>-4869.4000000000015</v>
      </c>
      <c r="U88">
        <v>584.40000000000146</v>
      </c>
      <c r="W88">
        <v>14415</v>
      </c>
      <c r="X88">
        <v>1180</v>
      </c>
      <c r="AF88">
        <v>57344</v>
      </c>
      <c r="AG88">
        <v>2.1043178013392856</v>
      </c>
      <c r="AK88">
        <v>57344</v>
      </c>
      <c r="AL88">
        <v>2.1043178013392856</v>
      </c>
    </row>
    <row r="89" spans="2:38" x14ac:dyDescent="0.25">
      <c r="B89">
        <v>55332</v>
      </c>
      <c r="C89">
        <v>19607</v>
      </c>
      <c r="D89">
        <v>106763</v>
      </c>
      <c r="E89">
        <v>119696</v>
      </c>
      <c r="F89">
        <v>38975</v>
      </c>
      <c r="H89">
        <v>131718</v>
      </c>
      <c r="J89">
        <f t="shared" si="12"/>
        <v>68074.600000000006</v>
      </c>
      <c r="K89">
        <f t="shared" si="13"/>
        <v>1.9349067052909601</v>
      </c>
      <c r="L89">
        <f t="shared" si="14"/>
        <v>119696</v>
      </c>
      <c r="M89">
        <f t="shared" si="15"/>
        <v>19607</v>
      </c>
      <c r="N89">
        <f t="shared" si="16"/>
        <v>68074.600000000006</v>
      </c>
      <c r="O89">
        <f t="shared" si="17"/>
        <v>100089</v>
      </c>
      <c r="Q89">
        <v>22740</v>
      </c>
      <c r="R89">
        <v>3273</v>
      </c>
      <c r="T89">
        <v>17743.000000000007</v>
      </c>
      <c r="U89">
        <v>25.600000000005821</v>
      </c>
      <c r="W89">
        <v>21384.2</v>
      </c>
      <c r="X89">
        <v>2203.2000000000003</v>
      </c>
      <c r="AD89">
        <v>68074.600000000006</v>
      </c>
      <c r="AE89">
        <v>1.9349067052909601</v>
      </c>
      <c r="AK89">
        <v>68074.600000000006</v>
      </c>
      <c r="AL89">
        <v>1.9349067052909601</v>
      </c>
    </row>
    <row r="90" spans="2:38" x14ac:dyDescent="0.25">
      <c r="B90">
        <v>49937</v>
      </c>
      <c r="C90">
        <v>32583</v>
      </c>
      <c r="D90">
        <v>110759</v>
      </c>
      <c r="E90">
        <v>9028</v>
      </c>
      <c r="F90">
        <v>84467</v>
      </c>
      <c r="H90">
        <v>117655</v>
      </c>
      <c r="J90">
        <f t="shared" si="12"/>
        <v>57354.8</v>
      </c>
      <c r="K90">
        <f t="shared" si="13"/>
        <v>2.05135402791048</v>
      </c>
      <c r="L90">
        <f t="shared" si="14"/>
        <v>110759</v>
      </c>
      <c r="M90">
        <f t="shared" si="15"/>
        <v>9028</v>
      </c>
      <c r="N90">
        <f t="shared" si="16"/>
        <v>57354.8</v>
      </c>
      <c r="O90">
        <f t="shared" si="17"/>
        <v>101731</v>
      </c>
      <c r="Q90">
        <v>16918</v>
      </c>
      <c r="R90">
        <v>-2960</v>
      </c>
      <c r="T90">
        <v>-1980.3999999999942</v>
      </c>
      <c r="U90">
        <v>-276</v>
      </c>
      <c r="W90">
        <v>12183.199999999999</v>
      </c>
      <c r="X90">
        <v>653.6</v>
      </c>
      <c r="AD90">
        <v>57354.8</v>
      </c>
      <c r="AE90">
        <v>2.05135402791048</v>
      </c>
      <c r="AK90">
        <v>57354.8</v>
      </c>
      <c r="AL90">
        <v>2.05135402791048</v>
      </c>
    </row>
    <row r="91" spans="2:38" x14ac:dyDescent="0.25">
      <c r="B91">
        <v>60360</v>
      </c>
      <c r="C91">
        <v>77514</v>
      </c>
      <c r="D91">
        <v>42984</v>
      </c>
      <c r="E91">
        <v>31954</v>
      </c>
      <c r="F91">
        <v>35303</v>
      </c>
      <c r="H91">
        <v>109784</v>
      </c>
      <c r="J91">
        <f t="shared" si="12"/>
        <v>49623</v>
      </c>
      <c r="K91">
        <f t="shared" si="13"/>
        <v>2.2123612034741953</v>
      </c>
      <c r="L91">
        <f t="shared" si="14"/>
        <v>77514</v>
      </c>
      <c r="M91">
        <f t="shared" si="15"/>
        <v>31954</v>
      </c>
      <c r="N91">
        <f t="shared" si="16"/>
        <v>49623</v>
      </c>
      <c r="O91">
        <f t="shared" si="17"/>
        <v>45560</v>
      </c>
      <c r="Q91">
        <v>11507</v>
      </c>
      <c r="R91">
        <v>568</v>
      </c>
      <c r="T91">
        <v>-4275.5999999999985</v>
      </c>
      <c r="U91">
        <v>749.59999999999854</v>
      </c>
      <c r="W91">
        <v>16254.8</v>
      </c>
      <c r="X91">
        <v>930.00000000000011</v>
      </c>
      <c r="AD91">
        <v>49623</v>
      </c>
      <c r="AE91">
        <v>2.2123612034741953</v>
      </c>
      <c r="AK91">
        <v>49623</v>
      </c>
      <c r="AL91">
        <v>2.2123612034741953</v>
      </c>
    </row>
    <row r="92" spans="2:38" x14ac:dyDescent="0.25">
      <c r="B92">
        <v>32336</v>
      </c>
      <c r="C92">
        <v>56014</v>
      </c>
      <c r="D92">
        <v>44824</v>
      </c>
      <c r="E92">
        <v>53205</v>
      </c>
      <c r="F92">
        <v>113026</v>
      </c>
      <c r="H92">
        <v>75039</v>
      </c>
      <c r="J92">
        <f t="shared" si="12"/>
        <v>59881</v>
      </c>
      <c r="K92">
        <f t="shared" si="13"/>
        <v>1.2531353851806082</v>
      </c>
      <c r="L92">
        <f t="shared" si="14"/>
        <v>113026</v>
      </c>
      <c r="M92">
        <f t="shared" si="15"/>
        <v>32336</v>
      </c>
      <c r="N92">
        <f t="shared" si="16"/>
        <v>59881</v>
      </c>
      <c r="O92">
        <f t="shared" si="17"/>
        <v>80690</v>
      </c>
      <c r="Q92">
        <v>-360</v>
      </c>
      <c r="R92">
        <v>1562</v>
      </c>
      <c r="T92">
        <v>2440</v>
      </c>
      <c r="U92">
        <v>174.40000000000146</v>
      </c>
      <c r="W92">
        <v>13806</v>
      </c>
      <c r="X92">
        <v>916.80000000000007</v>
      </c>
      <c r="Z92">
        <v>59881</v>
      </c>
      <c r="AA92">
        <v>1.2531353851806082</v>
      </c>
      <c r="AK92">
        <v>59881</v>
      </c>
      <c r="AL92">
        <v>1.2531353851806082</v>
      </c>
    </row>
    <row r="93" spans="2:38" x14ac:dyDescent="0.25">
      <c r="B93">
        <v>91227</v>
      </c>
      <c r="C93">
        <v>16626</v>
      </c>
      <c r="D93">
        <v>70242</v>
      </c>
      <c r="E93">
        <v>89206</v>
      </c>
      <c r="F93">
        <v>54170</v>
      </c>
      <c r="H93">
        <v>82571</v>
      </c>
      <c r="J93">
        <f t="shared" si="12"/>
        <v>64294.2</v>
      </c>
      <c r="K93">
        <f t="shared" si="13"/>
        <v>1.2842682543682011</v>
      </c>
      <c r="L93">
        <f t="shared" si="14"/>
        <v>91227</v>
      </c>
      <c r="M93">
        <f t="shared" si="15"/>
        <v>16626</v>
      </c>
      <c r="N93">
        <f t="shared" si="16"/>
        <v>64294.2</v>
      </c>
      <c r="O93">
        <f t="shared" si="17"/>
        <v>74601</v>
      </c>
      <c r="Q93">
        <v>4220</v>
      </c>
      <c r="R93">
        <v>-4029</v>
      </c>
      <c r="T93">
        <v>-945</v>
      </c>
      <c r="U93">
        <v>550.79999999999563</v>
      </c>
      <c r="W93">
        <v>8201</v>
      </c>
      <c r="X93">
        <v>1228</v>
      </c>
      <c r="AB93">
        <v>64294.2</v>
      </c>
      <c r="AC93">
        <v>1.2842682543682011</v>
      </c>
      <c r="AI93">
        <v>64294.2</v>
      </c>
      <c r="AJ93">
        <v>1.2842682543682011</v>
      </c>
    </row>
    <row r="94" spans="2:38" x14ac:dyDescent="0.25">
      <c r="B94">
        <v>85464</v>
      </c>
      <c r="C94">
        <v>76422</v>
      </c>
      <c r="D94">
        <v>54633</v>
      </c>
      <c r="E94">
        <v>42939</v>
      </c>
      <c r="F94">
        <v>81931</v>
      </c>
      <c r="H94">
        <v>118660</v>
      </c>
      <c r="J94">
        <f t="shared" si="12"/>
        <v>68277.8</v>
      </c>
      <c r="K94">
        <f t="shared" si="13"/>
        <v>1.7379001666720368</v>
      </c>
      <c r="L94">
        <f t="shared" si="14"/>
        <v>85464</v>
      </c>
      <c r="M94">
        <f t="shared" si="15"/>
        <v>42939</v>
      </c>
      <c r="N94">
        <f t="shared" si="16"/>
        <v>68277.8</v>
      </c>
      <c r="O94">
        <f t="shared" si="17"/>
        <v>42525</v>
      </c>
      <c r="Q94">
        <v>-10490</v>
      </c>
      <c r="R94">
        <v>-2207</v>
      </c>
      <c r="T94">
        <v>-11401.599999999991</v>
      </c>
      <c r="U94">
        <v>-393.39999999999418</v>
      </c>
      <c r="W94">
        <v>15500.8</v>
      </c>
      <c r="X94">
        <v>647</v>
      </c>
      <c r="AF94">
        <v>68277.8</v>
      </c>
      <c r="AG94">
        <v>1.7379001666720368</v>
      </c>
      <c r="AK94">
        <v>68277.8</v>
      </c>
      <c r="AL94">
        <v>1.7379001666720368</v>
      </c>
    </row>
    <row r="95" spans="2:38" x14ac:dyDescent="0.25">
      <c r="B95">
        <v>62493</v>
      </c>
      <c r="C95">
        <v>38352</v>
      </c>
      <c r="D95">
        <v>13139</v>
      </c>
      <c r="E95">
        <v>59524</v>
      </c>
      <c r="F95">
        <v>92495</v>
      </c>
      <c r="H95">
        <v>64126</v>
      </c>
      <c r="J95">
        <f t="shared" si="12"/>
        <v>53200.6</v>
      </c>
      <c r="K95">
        <f t="shared" si="13"/>
        <v>1.2053623455374565</v>
      </c>
      <c r="L95">
        <f t="shared" si="14"/>
        <v>92495</v>
      </c>
      <c r="M95">
        <f t="shared" si="15"/>
        <v>13139</v>
      </c>
      <c r="N95">
        <f t="shared" si="16"/>
        <v>53200.6</v>
      </c>
      <c r="O95">
        <f t="shared" si="17"/>
        <v>79356</v>
      </c>
      <c r="Q95">
        <v>-2663</v>
      </c>
      <c r="R95">
        <v>2086</v>
      </c>
      <c r="T95">
        <v>-8176.4000000000015</v>
      </c>
      <c r="U95">
        <v>1987.5999999999985</v>
      </c>
      <c r="W95">
        <v>12804.400000000001</v>
      </c>
      <c r="X95">
        <v>2182.8000000000002</v>
      </c>
      <c r="AB95">
        <v>53200.6</v>
      </c>
      <c r="AC95">
        <v>1.2053623455374565</v>
      </c>
      <c r="AI95">
        <v>53200.6</v>
      </c>
      <c r="AJ95">
        <v>1.2053623455374565</v>
      </c>
    </row>
    <row r="96" spans="2:38" x14ac:dyDescent="0.25">
      <c r="B96">
        <v>77167</v>
      </c>
      <c r="C96">
        <v>60118</v>
      </c>
      <c r="D96">
        <v>13486</v>
      </c>
      <c r="E96">
        <v>53774</v>
      </c>
      <c r="F96">
        <v>67830</v>
      </c>
      <c r="H96">
        <v>89767</v>
      </c>
      <c r="J96">
        <f t="shared" si="12"/>
        <v>54475</v>
      </c>
      <c r="K96">
        <f t="shared" si="13"/>
        <v>1.6478568150527766</v>
      </c>
      <c r="L96">
        <f t="shared" si="14"/>
        <v>77167</v>
      </c>
      <c r="M96">
        <f t="shared" si="15"/>
        <v>13486</v>
      </c>
      <c r="N96">
        <f t="shared" si="16"/>
        <v>54475</v>
      </c>
      <c r="O96">
        <f t="shared" si="17"/>
        <v>63681</v>
      </c>
      <c r="Q96">
        <v>-3221</v>
      </c>
      <c r="R96">
        <v>-1654</v>
      </c>
      <c r="T96">
        <v>-6926.5999999999985</v>
      </c>
      <c r="U96">
        <v>907.80000000000291</v>
      </c>
      <c r="W96">
        <v>18271.800000000003</v>
      </c>
      <c r="X96">
        <v>2417.4</v>
      </c>
      <c r="AF96">
        <v>54475</v>
      </c>
      <c r="AG96">
        <v>1.6478568150527766</v>
      </c>
      <c r="AK96">
        <v>54475</v>
      </c>
      <c r="AL96">
        <v>1.6478568150527766</v>
      </c>
    </row>
    <row r="97" spans="2:38" x14ac:dyDescent="0.25">
      <c r="B97">
        <v>23837</v>
      </c>
      <c r="C97">
        <v>51294</v>
      </c>
      <c r="D97">
        <v>27240</v>
      </c>
      <c r="E97">
        <v>115234</v>
      </c>
      <c r="F97">
        <v>79243</v>
      </c>
      <c r="H97">
        <v>68255</v>
      </c>
      <c r="J97">
        <f t="shared" si="12"/>
        <v>59369.599999999999</v>
      </c>
      <c r="K97">
        <f t="shared" si="13"/>
        <v>1.1496624535115616</v>
      </c>
      <c r="L97">
        <f t="shared" si="14"/>
        <v>115234</v>
      </c>
      <c r="M97">
        <f t="shared" si="15"/>
        <v>23837</v>
      </c>
      <c r="N97">
        <f t="shared" si="16"/>
        <v>59369.599999999999</v>
      </c>
      <c r="O97">
        <f t="shared" si="17"/>
        <v>91397</v>
      </c>
      <c r="Q97">
        <v>-1240</v>
      </c>
      <c r="R97">
        <v>9</v>
      </c>
      <c r="T97">
        <v>9948.1999999999971</v>
      </c>
      <c r="U97">
        <v>1094.7999999999956</v>
      </c>
      <c r="W97">
        <v>21667.800000000003</v>
      </c>
      <c r="X97">
        <v>2040.3999999999999</v>
      </c>
      <c r="Z97">
        <v>59369.599999999999</v>
      </c>
      <c r="AA97">
        <v>1.1496624535115616</v>
      </c>
      <c r="AI97">
        <v>59369.599999999999</v>
      </c>
      <c r="AJ97">
        <v>1.1496624535115616</v>
      </c>
    </row>
    <row r="98" spans="2:38" x14ac:dyDescent="0.25">
      <c r="B98">
        <v>5652</v>
      </c>
      <c r="C98">
        <v>29315</v>
      </c>
      <c r="D98">
        <v>27090</v>
      </c>
      <c r="E98">
        <v>34229</v>
      </c>
      <c r="F98">
        <v>85745</v>
      </c>
      <c r="H98">
        <v>55079</v>
      </c>
      <c r="J98">
        <f t="shared" si="12"/>
        <v>36406.199999999997</v>
      </c>
      <c r="K98">
        <f t="shared" ref="K98:K129" si="18">H98/J98</f>
        <v>1.51290164862029</v>
      </c>
      <c r="L98">
        <f t="shared" si="14"/>
        <v>85745</v>
      </c>
      <c r="M98">
        <f t="shared" si="15"/>
        <v>5652</v>
      </c>
      <c r="N98">
        <f t="shared" si="16"/>
        <v>36406.199999999997</v>
      </c>
      <c r="O98">
        <f t="shared" si="17"/>
        <v>80093</v>
      </c>
      <c r="Q98">
        <v>-6421</v>
      </c>
      <c r="R98">
        <v>97</v>
      </c>
      <c r="T98">
        <v>-7873.8000000000029</v>
      </c>
      <c r="U98">
        <v>-280.80000000000291</v>
      </c>
      <c r="W98">
        <v>18957.799999999996</v>
      </c>
      <c r="X98">
        <v>2360.8000000000002</v>
      </c>
      <c r="Z98">
        <v>36406.199999999997</v>
      </c>
      <c r="AA98">
        <v>1.51290164862029</v>
      </c>
      <c r="AK98">
        <v>36406.199999999997</v>
      </c>
      <c r="AL98">
        <v>1.51290164862029</v>
      </c>
    </row>
    <row r="99" spans="2:38" x14ac:dyDescent="0.25">
      <c r="B99">
        <v>58785</v>
      </c>
      <c r="C99">
        <v>119036</v>
      </c>
      <c r="D99">
        <v>61088</v>
      </c>
      <c r="E99">
        <v>64869</v>
      </c>
      <c r="F99">
        <v>70441</v>
      </c>
      <c r="H99">
        <v>89831</v>
      </c>
      <c r="J99">
        <f t="shared" si="12"/>
        <v>74843.8</v>
      </c>
      <c r="K99">
        <f t="shared" si="18"/>
        <v>1.2002463797936502</v>
      </c>
      <c r="L99">
        <f t="shared" si="14"/>
        <v>119036</v>
      </c>
      <c r="M99">
        <f t="shared" si="15"/>
        <v>58785</v>
      </c>
      <c r="N99">
        <f t="shared" si="16"/>
        <v>74843.8</v>
      </c>
      <c r="O99">
        <f t="shared" si="17"/>
        <v>60251</v>
      </c>
      <c r="Q99">
        <v>8774</v>
      </c>
      <c r="R99">
        <v>1148</v>
      </c>
      <c r="T99">
        <v>-3261.1999999999971</v>
      </c>
      <c r="U99">
        <v>1260.8000000000029</v>
      </c>
      <c r="W99">
        <v>11790</v>
      </c>
      <c r="X99">
        <v>1375.6</v>
      </c>
      <c r="AB99">
        <v>74843.8</v>
      </c>
      <c r="AC99">
        <v>1.2002463797936502</v>
      </c>
      <c r="AI99">
        <v>74843.8</v>
      </c>
      <c r="AJ99">
        <v>1.2002463797936502</v>
      </c>
    </row>
    <row r="100" spans="2:38" x14ac:dyDescent="0.25">
      <c r="B100">
        <v>35837</v>
      </c>
      <c r="C100">
        <v>27134</v>
      </c>
      <c r="D100">
        <v>115666</v>
      </c>
      <c r="E100">
        <v>18161</v>
      </c>
      <c r="F100">
        <v>48800</v>
      </c>
      <c r="H100">
        <v>55914</v>
      </c>
      <c r="J100">
        <f t="shared" si="12"/>
        <v>49119.6</v>
      </c>
      <c r="K100">
        <f t="shared" si="18"/>
        <v>1.1383236019837295</v>
      </c>
      <c r="L100">
        <f t="shared" si="14"/>
        <v>115666</v>
      </c>
      <c r="M100">
        <f t="shared" si="15"/>
        <v>18161</v>
      </c>
      <c r="N100">
        <f t="shared" si="16"/>
        <v>49119.6</v>
      </c>
      <c r="O100">
        <f t="shared" si="17"/>
        <v>97505</v>
      </c>
      <c r="Q100">
        <v>-2142</v>
      </c>
      <c r="R100">
        <v>973</v>
      </c>
      <c r="T100">
        <v>4175.4000000000015</v>
      </c>
      <c r="U100">
        <v>-381.40000000000146</v>
      </c>
      <c r="W100">
        <v>9353.7999999999993</v>
      </c>
      <c r="X100">
        <v>381.4</v>
      </c>
      <c r="Z100">
        <v>49119.6</v>
      </c>
      <c r="AA100">
        <v>1.1383236019837295</v>
      </c>
      <c r="AI100">
        <v>49119.6</v>
      </c>
      <c r="AJ100">
        <v>1.1383236019837295</v>
      </c>
    </row>
    <row r="101" spans="2:38" x14ac:dyDescent="0.25">
      <c r="B101">
        <v>93228</v>
      </c>
      <c r="C101">
        <v>103432</v>
      </c>
      <c r="D101">
        <v>15586</v>
      </c>
      <c r="E101">
        <v>78117</v>
      </c>
      <c r="F101">
        <v>54781</v>
      </c>
      <c r="H101">
        <v>92501</v>
      </c>
      <c r="J101">
        <f t="shared" si="12"/>
        <v>69028.800000000003</v>
      </c>
      <c r="K101">
        <f t="shared" si="18"/>
        <v>1.3400348839904503</v>
      </c>
      <c r="L101">
        <f t="shared" si="14"/>
        <v>103432</v>
      </c>
      <c r="M101">
        <f t="shared" si="15"/>
        <v>15586</v>
      </c>
      <c r="N101">
        <f t="shared" si="16"/>
        <v>69028.800000000003</v>
      </c>
      <c r="O101">
        <f t="shared" si="17"/>
        <v>87846</v>
      </c>
      <c r="Q101">
        <v>10583</v>
      </c>
      <c r="R101">
        <v>1620</v>
      </c>
      <c r="T101">
        <v>-3565.8000000000029</v>
      </c>
      <c r="U101">
        <v>-28</v>
      </c>
      <c r="W101">
        <v>10287.800000000001</v>
      </c>
      <c r="X101">
        <v>863.6</v>
      </c>
      <c r="AB101">
        <v>69028.800000000003</v>
      </c>
      <c r="AC101">
        <v>1.3400348839904503</v>
      </c>
      <c r="AK101">
        <v>69028.800000000003</v>
      </c>
      <c r="AL101">
        <v>1.3400348839904503</v>
      </c>
    </row>
    <row r="103" spans="2:38" x14ac:dyDescent="0.25">
      <c r="B103">
        <v>4475637</v>
      </c>
      <c r="C103">
        <v>4360790</v>
      </c>
      <c r="D103">
        <v>4422160</v>
      </c>
      <c r="E103">
        <v>4702310</v>
      </c>
      <c r="F103">
        <v>4231586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261BE3-D229-474D-94FE-CC7573B27E43}">
  <dimension ref="A1:AL103"/>
  <sheetViews>
    <sheetView workbookViewId="0"/>
  </sheetViews>
  <sheetFormatPr defaultRowHeight="15" x14ac:dyDescent="0.25"/>
  <sheetData>
    <row r="1" spans="1:38" x14ac:dyDescent="0.25">
      <c r="A1" t="s">
        <v>97</v>
      </c>
    </row>
    <row r="2" spans="1:38" x14ac:dyDescent="0.25">
      <c r="B2">
        <v>96785</v>
      </c>
      <c r="C2">
        <v>90216</v>
      </c>
      <c r="D2">
        <v>92753</v>
      </c>
      <c r="E2">
        <v>73240</v>
      </c>
      <c r="F2">
        <v>73236</v>
      </c>
      <c r="H2">
        <v>88354</v>
      </c>
      <c r="J2">
        <f t="shared" ref="J2:J33" si="0">AVERAGE(B2:F2)</f>
        <v>85246</v>
      </c>
      <c r="K2">
        <f t="shared" ref="K2:K33" si="1">H2/J2</f>
        <v>1.036459188700936</v>
      </c>
      <c r="L2">
        <f t="shared" ref="L2:L33" si="2">MAX(B2:F2)</f>
        <v>96785</v>
      </c>
      <c r="M2">
        <f t="shared" ref="M2:M33" si="3">MIN(B2:F2)</f>
        <v>73236</v>
      </c>
      <c r="N2">
        <f t="shared" ref="N2:N33" si="4">AVERAGE(B2:F2)</f>
        <v>85246</v>
      </c>
      <c r="O2">
        <f t="shared" ref="O2:O33" si="5">L2-M2</f>
        <v>23549</v>
      </c>
      <c r="Q2">
        <v>-38951</v>
      </c>
      <c r="R2">
        <v>-677</v>
      </c>
      <c r="T2">
        <v>-2453</v>
      </c>
      <c r="U2">
        <v>-1649.6000000000058</v>
      </c>
      <c r="W2">
        <v>13617</v>
      </c>
      <c r="X2">
        <v>1959.1999999999998</v>
      </c>
      <c r="AF2">
        <v>85246</v>
      </c>
      <c r="AG2">
        <v>1.036459188700936</v>
      </c>
      <c r="AI2">
        <v>85246</v>
      </c>
      <c r="AJ2">
        <v>1.036459188700936</v>
      </c>
    </row>
    <row r="3" spans="1:38" x14ac:dyDescent="0.25">
      <c r="B3">
        <v>9065</v>
      </c>
      <c r="C3">
        <v>8027</v>
      </c>
      <c r="D3">
        <v>72128</v>
      </c>
      <c r="E3">
        <v>84567</v>
      </c>
      <c r="F3">
        <v>80185</v>
      </c>
      <c r="H3">
        <v>92553</v>
      </c>
      <c r="J3">
        <f t="shared" si="0"/>
        <v>50794.400000000001</v>
      </c>
      <c r="K3">
        <f t="shared" si="1"/>
        <v>1.8221103113729071</v>
      </c>
      <c r="L3">
        <f t="shared" si="2"/>
        <v>84567</v>
      </c>
      <c r="M3">
        <f t="shared" si="3"/>
        <v>8027</v>
      </c>
      <c r="N3">
        <f t="shared" si="4"/>
        <v>50794.400000000001</v>
      </c>
      <c r="O3">
        <f t="shared" si="5"/>
        <v>76540</v>
      </c>
      <c r="Q3">
        <v>-927</v>
      </c>
      <c r="R3">
        <v>-134</v>
      </c>
      <c r="T3">
        <v>1619</v>
      </c>
      <c r="U3">
        <v>-734.59999999999854</v>
      </c>
      <c r="W3">
        <v>10961.8</v>
      </c>
      <c r="X3">
        <v>3007</v>
      </c>
      <c r="AD3">
        <v>50794.400000000001</v>
      </c>
      <c r="AE3">
        <v>1.8221103113729071</v>
      </c>
      <c r="AK3">
        <v>50794.400000000001</v>
      </c>
      <c r="AL3">
        <v>1.8221103113729071</v>
      </c>
    </row>
    <row r="4" spans="1:38" x14ac:dyDescent="0.25">
      <c r="B4">
        <v>67757</v>
      </c>
      <c r="C4">
        <v>85212</v>
      </c>
      <c r="D4">
        <v>98804</v>
      </c>
      <c r="E4">
        <v>105278</v>
      </c>
      <c r="F4">
        <v>68363</v>
      </c>
      <c r="H4">
        <v>124949</v>
      </c>
      <c r="J4">
        <f t="shared" si="0"/>
        <v>85082.8</v>
      </c>
      <c r="K4">
        <f t="shared" si="1"/>
        <v>1.4685576873351605</v>
      </c>
      <c r="L4">
        <f t="shared" si="2"/>
        <v>105278</v>
      </c>
      <c r="M4">
        <f t="shared" si="3"/>
        <v>67757</v>
      </c>
      <c r="N4">
        <f t="shared" si="4"/>
        <v>85082.8</v>
      </c>
      <c r="O4">
        <f t="shared" si="5"/>
        <v>37521</v>
      </c>
      <c r="Q4">
        <v>-4324</v>
      </c>
      <c r="R4">
        <v>3157</v>
      </c>
      <c r="T4">
        <v>-7093.3999999999942</v>
      </c>
      <c r="U4">
        <v>396.80000000000291</v>
      </c>
      <c r="W4">
        <v>27103.8</v>
      </c>
      <c r="X4">
        <v>1228</v>
      </c>
      <c r="AB4">
        <v>85082.8</v>
      </c>
      <c r="AC4">
        <v>1.4685576873351605</v>
      </c>
      <c r="AK4">
        <v>85082.8</v>
      </c>
      <c r="AL4">
        <v>1.4685576873351605</v>
      </c>
    </row>
    <row r="5" spans="1:38" x14ac:dyDescent="0.25">
      <c r="B5">
        <v>103214</v>
      </c>
      <c r="C5">
        <v>68095</v>
      </c>
      <c r="D5">
        <v>48116</v>
      </c>
      <c r="E5">
        <v>9421</v>
      </c>
      <c r="F5">
        <v>64126</v>
      </c>
      <c r="H5">
        <v>74228</v>
      </c>
      <c r="J5">
        <f t="shared" si="0"/>
        <v>58594.400000000001</v>
      </c>
      <c r="K5">
        <f t="shared" si="1"/>
        <v>1.2668104801824065</v>
      </c>
      <c r="L5">
        <f t="shared" si="2"/>
        <v>103214</v>
      </c>
      <c r="M5">
        <f t="shared" si="3"/>
        <v>9421</v>
      </c>
      <c r="N5">
        <f t="shared" si="4"/>
        <v>58594.400000000001</v>
      </c>
      <c r="O5">
        <f t="shared" si="5"/>
        <v>93793</v>
      </c>
      <c r="Q5">
        <v>16049</v>
      </c>
      <c r="R5">
        <v>235</v>
      </c>
      <c r="T5">
        <v>7574</v>
      </c>
      <c r="U5">
        <v>-520.59999999999854</v>
      </c>
      <c r="W5">
        <v>15597.6</v>
      </c>
      <c r="X5">
        <v>1600.9999999999998</v>
      </c>
      <c r="Z5">
        <v>58594.400000000001</v>
      </c>
      <c r="AA5">
        <v>1.2668104801824065</v>
      </c>
      <c r="AI5">
        <v>58594.400000000001</v>
      </c>
      <c r="AJ5">
        <v>1.2668104801824065</v>
      </c>
    </row>
    <row r="6" spans="1:38" x14ac:dyDescent="0.25">
      <c r="B6">
        <v>107825</v>
      </c>
      <c r="C6">
        <v>7205</v>
      </c>
      <c r="D6">
        <v>10742</v>
      </c>
      <c r="E6">
        <v>17529</v>
      </c>
      <c r="F6">
        <v>55826</v>
      </c>
      <c r="H6">
        <v>58643</v>
      </c>
      <c r="J6">
        <f t="shared" si="0"/>
        <v>39825.4</v>
      </c>
      <c r="K6">
        <f t="shared" si="1"/>
        <v>1.4725024732959366</v>
      </c>
      <c r="L6">
        <f t="shared" si="2"/>
        <v>107825</v>
      </c>
      <c r="M6">
        <f t="shared" si="3"/>
        <v>7205</v>
      </c>
      <c r="N6">
        <f t="shared" si="4"/>
        <v>39825.4</v>
      </c>
      <c r="O6">
        <f t="shared" si="5"/>
        <v>100620</v>
      </c>
      <c r="Q6">
        <v>7721</v>
      </c>
      <c r="R6">
        <v>1665</v>
      </c>
      <c r="T6">
        <v>2335</v>
      </c>
      <c r="U6">
        <v>-152.40000000000146</v>
      </c>
      <c r="W6">
        <v>13739.399999999998</v>
      </c>
      <c r="X6">
        <v>978.40000000000009</v>
      </c>
      <c r="Z6">
        <v>39825.4</v>
      </c>
      <c r="AA6">
        <v>1.4725024732959366</v>
      </c>
      <c r="AK6">
        <v>39825.4</v>
      </c>
      <c r="AL6">
        <v>1.4725024732959366</v>
      </c>
    </row>
    <row r="7" spans="1:38" x14ac:dyDescent="0.25">
      <c r="B7">
        <v>92329</v>
      </c>
      <c r="C7">
        <v>17083</v>
      </c>
      <c r="D7">
        <v>61470</v>
      </c>
      <c r="E7">
        <v>110313</v>
      </c>
      <c r="F7">
        <v>6516</v>
      </c>
      <c r="H7">
        <v>105480</v>
      </c>
      <c r="J7">
        <f t="shared" si="0"/>
        <v>57542.2</v>
      </c>
      <c r="K7">
        <f t="shared" si="1"/>
        <v>1.8330894543482872</v>
      </c>
      <c r="L7">
        <f t="shared" si="2"/>
        <v>110313</v>
      </c>
      <c r="M7">
        <f t="shared" si="3"/>
        <v>6516</v>
      </c>
      <c r="N7">
        <f t="shared" si="4"/>
        <v>57542.2</v>
      </c>
      <c r="O7">
        <f t="shared" si="5"/>
        <v>103797</v>
      </c>
      <c r="Q7">
        <v>10401</v>
      </c>
      <c r="R7">
        <v>921</v>
      </c>
      <c r="T7">
        <v>-2580.2000000000044</v>
      </c>
      <c r="U7">
        <v>584.39999999999418</v>
      </c>
      <c r="W7">
        <v>9216.6</v>
      </c>
      <c r="X7">
        <v>602.79999999999995</v>
      </c>
      <c r="AD7">
        <v>57542.2</v>
      </c>
      <c r="AE7">
        <v>1.8330894543482872</v>
      </c>
      <c r="AK7">
        <v>57542.2</v>
      </c>
      <c r="AL7">
        <v>1.8330894543482872</v>
      </c>
    </row>
    <row r="8" spans="1:38" x14ac:dyDescent="0.25">
      <c r="B8">
        <v>34444</v>
      </c>
      <c r="C8">
        <v>33739</v>
      </c>
      <c r="D8">
        <v>26331</v>
      </c>
      <c r="E8">
        <v>114185</v>
      </c>
      <c r="F8">
        <v>35641</v>
      </c>
      <c r="H8">
        <v>62800</v>
      </c>
      <c r="J8">
        <f t="shared" si="0"/>
        <v>48868</v>
      </c>
      <c r="K8">
        <f t="shared" si="1"/>
        <v>1.2850945403945322</v>
      </c>
      <c r="L8">
        <f t="shared" si="2"/>
        <v>114185</v>
      </c>
      <c r="M8">
        <f t="shared" si="3"/>
        <v>26331</v>
      </c>
      <c r="N8">
        <f t="shared" si="4"/>
        <v>48868</v>
      </c>
      <c r="O8">
        <f t="shared" si="5"/>
        <v>87854</v>
      </c>
      <c r="Q8">
        <v>-7433</v>
      </c>
      <c r="R8">
        <v>-687</v>
      </c>
      <c r="T8">
        <v>6064</v>
      </c>
      <c r="U8">
        <v>-56.80000000000291</v>
      </c>
      <c r="W8">
        <v>14717.999999999998</v>
      </c>
      <c r="X8">
        <v>3050.7999999999997</v>
      </c>
      <c r="AD8">
        <v>48868</v>
      </c>
      <c r="AE8">
        <v>1.2850945403945322</v>
      </c>
      <c r="AK8">
        <v>48868</v>
      </c>
      <c r="AL8">
        <v>1.2850945403945322</v>
      </c>
    </row>
    <row r="9" spans="1:38" x14ac:dyDescent="0.25">
      <c r="B9">
        <v>9386</v>
      </c>
      <c r="C9">
        <v>47279</v>
      </c>
      <c r="D9">
        <v>18636</v>
      </c>
      <c r="E9">
        <v>82638</v>
      </c>
      <c r="F9">
        <v>65684</v>
      </c>
      <c r="H9">
        <v>68563</v>
      </c>
      <c r="J9">
        <f t="shared" si="0"/>
        <v>44724.6</v>
      </c>
      <c r="K9">
        <f t="shared" si="1"/>
        <v>1.5330042079750295</v>
      </c>
      <c r="L9">
        <f t="shared" si="2"/>
        <v>82638</v>
      </c>
      <c r="M9">
        <f t="shared" si="3"/>
        <v>9386</v>
      </c>
      <c r="N9">
        <f t="shared" si="4"/>
        <v>44724.6</v>
      </c>
      <c r="O9">
        <f t="shared" si="5"/>
        <v>73252</v>
      </c>
      <c r="Q9">
        <v>-2531</v>
      </c>
      <c r="R9">
        <v>466</v>
      </c>
      <c r="T9">
        <v>-736.20000000000437</v>
      </c>
      <c r="U9">
        <v>1675</v>
      </c>
      <c r="W9">
        <v>13077.4</v>
      </c>
      <c r="X9">
        <v>1794.6</v>
      </c>
      <c r="AD9">
        <v>44724.6</v>
      </c>
      <c r="AE9">
        <v>1.5330042079750295</v>
      </c>
      <c r="AK9">
        <v>44724.6</v>
      </c>
      <c r="AL9">
        <v>1.5330042079750295</v>
      </c>
    </row>
    <row r="10" spans="1:38" x14ac:dyDescent="0.25">
      <c r="B10">
        <v>15838</v>
      </c>
      <c r="C10">
        <v>66948</v>
      </c>
      <c r="D10">
        <v>24479</v>
      </c>
      <c r="E10">
        <v>52204</v>
      </c>
      <c r="F10">
        <v>92376</v>
      </c>
      <c r="H10">
        <v>74681</v>
      </c>
      <c r="J10">
        <f t="shared" si="0"/>
        <v>50369</v>
      </c>
      <c r="K10">
        <f t="shared" si="1"/>
        <v>1.4826778375588159</v>
      </c>
      <c r="L10">
        <f t="shared" si="2"/>
        <v>92376</v>
      </c>
      <c r="M10">
        <f t="shared" si="3"/>
        <v>15838</v>
      </c>
      <c r="N10">
        <f t="shared" si="4"/>
        <v>50369</v>
      </c>
      <c r="O10">
        <f t="shared" si="5"/>
        <v>76538</v>
      </c>
      <c r="Q10">
        <v>-10189</v>
      </c>
      <c r="R10">
        <v>7</v>
      </c>
      <c r="T10">
        <v>11697.800000000003</v>
      </c>
      <c r="U10">
        <v>-178.40000000000146</v>
      </c>
      <c r="W10">
        <v>20699.399999999998</v>
      </c>
      <c r="X10">
        <v>2111.1999999999998</v>
      </c>
      <c r="AD10">
        <v>50369</v>
      </c>
      <c r="AE10">
        <v>1.4826778375588159</v>
      </c>
      <c r="AK10">
        <v>50369</v>
      </c>
      <c r="AL10">
        <v>1.4826778375588159</v>
      </c>
    </row>
    <row r="11" spans="1:38" x14ac:dyDescent="0.25">
      <c r="B11">
        <v>11079</v>
      </c>
      <c r="C11">
        <v>24723</v>
      </c>
      <c r="D11">
        <v>101872</v>
      </c>
      <c r="E11">
        <v>33688</v>
      </c>
      <c r="F11">
        <v>100317</v>
      </c>
      <c r="H11">
        <v>72089</v>
      </c>
      <c r="J11">
        <f t="shared" si="0"/>
        <v>54335.8</v>
      </c>
      <c r="K11">
        <f t="shared" si="1"/>
        <v>1.3267311790753058</v>
      </c>
      <c r="L11">
        <f t="shared" si="2"/>
        <v>101872</v>
      </c>
      <c r="M11">
        <f t="shared" si="3"/>
        <v>11079</v>
      </c>
      <c r="N11">
        <f t="shared" si="4"/>
        <v>54335.8</v>
      </c>
      <c r="O11">
        <f t="shared" si="5"/>
        <v>90793</v>
      </c>
      <c r="Q11">
        <v>4193</v>
      </c>
      <c r="R11">
        <v>15</v>
      </c>
      <c r="T11">
        <v>-10337.599999999999</v>
      </c>
      <c r="U11">
        <v>-274.59999999999854</v>
      </c>
      <c r="W11">
        <v>10337.599999999999</v>
      </c>
      <c r="X11">
        <v>2276.5999999999995</v>
      </c>
      <c r="AB11">
        <v>54335.8</v>
      </c>
      <c r="AC11">
        <v>1.3267311790753058</v>
      </c>
      <c r="AK11">
        <v>54335.8</v>
      </c>
      <c r="AL11">
        <v>1.3267311790753058</v>
      </c>
    </row>
    <row r="12" spans="1:38" x14ac:dyDescent="0.25">
      <c r="B12">
        <v>22785</v>
      </c>
      <c r="C12">
        <v>42153</v>
      </c>
      <c r="D12">
        <v>103661</v>
      </c>
      <c r="E12">
        <v>89885</v>
      </c>
      <c r="F12">
        <v>43266</v>
      </c>
      <c r="H12">
        <v>121258</v>
      </c>
      <c r="J12">
        <f t="shared" si="0"/>
        <v>60350</v>
      </c>
      <c r="K12">
        <f t="shared" si="1"/>
        <v>2.0092460646230323</v>
      </c>
      <c r="L12">
        <f t="shared" si="2"/>
        <v>103661</v>
      </c>
      <c r="M12">
        <f t="shared" si="3"/>
        <v>22785</v>
      </c>
      <c r="N12">
        <f t="shared" si="4"/>
        <v>60350</v>
      </c>
      <c r="O12">
        <f t="shared" si="5"/>
        <v>80876</v>
      </c>
      <c r="Q12">
        <v>8590</v>
      </c>
      <c r="R12">
        <v>1125</v>
      </c>
      <c r="T12">
        <v>7115.5999999999985</v>
      </c>
      <c r="U12">
        <v>1238.4000000000015</v>
      </c>
      <c r="W12">
        <v>10915.2</v>
      </c>
      <c r="X12">
        <v>3452.3999999999996</v>
      </c>
      <c r="AD12">
        <v>60350</v>
      </c>
      <c r="AE12">
        <v>2.0092460646230323</v>
      </c>
      <c r="AK12">
        <v>60350</v>
      </c>
      <c r="AL12">
        <v>2.0092460646230323</v>
      </c>
    </row>
    <row r="13" spans="1:38" x14ac:dyDescent="0.25">
      <c r="B13">
        <v>107602</v>
      </c>
      <c r="C13">
        <v>102982</v>
      </c>
      <c r="D13">
        <v>46738</v>
      </c>
      <c r="E13">
        <v>110850</v>
      </c>
      <c r="F13">
        <v>101645</v>
      </c>
      <c r="H13">
        <v>132332</v>
      </c>
      <c r="J13">
        <f t="shared" si="0"/>
        <v>93963.4</v>
      </c>
      <c r="K13">
        <f t="shared" si="1"/>
        <v>1.4083355859834787</v>
      </c>
      <c r="L13">
        <f t="shared" si="2"/>
        <v>110850</v>
      </c>
      <c r="M13">
        <f t="shared" si="3"/>
        <v>46738</v>
      </c>
      <c r="N13">
        <f t="shared" si="4"/>
        <v>93963.4</v>
      </c>
      <c r="O13">
        <f t="shared" si="5"/>
        <v>64112</v>
      </c>
      <c r="Q13">
        <v>9332</v>
      </c>
      <c r="R13">
        <v>0</v>
      </c>
      <c r="T13">
        <v>18392.199999999997</v>
      </c>
      <c r="U13">
        <v>461.19999999999709</v>
      </c>
      <c r="W13">
        <v>18392.2</v>
      </c>
      <c r="X13">
        <v>762</v>
      </c>
      <c r="AF13">
        <v>93963.4</v>
      </c>
      <c r="AG13">
        <v>1.4083355859834787</v>
      </c>
      <c r="AK13">
        <v>93963.4</v>
      </c>
      <c r="AL13">
        <v>1.4083355859834787</v>
      </c>
    </row>
    <row r="14" spans="1:38" x14ac:dyDescent="0.25">
      <c r="B14">
        <v>25935</v>
      </c>
      <c r="C14">
        <v>48689</v>
      </c>
      <c r="D14">
        <v>16752</v>
      </c>
      <c r="E14">
        <v>81503</v>
      </c>
      <c r="F14">
        <v>71506</v>
      </c>
      <c r="H14">
        <v>65447</v>
      </c>
      <c r="J14">
        <f t="shared" si="0"/>
        <v>48877</v>
      </c>
      <c r="K14">
        <f t="shared" si="1"/>
        <v>1.339014260286024</v>
      </c>
      <c r="L14">
        <f t="shared" si="2"/>
        <v>81503</v>
      </c>
      <c r="M14">
        <f t="shared" si="3"/>
        <v>16752</v>
      </c>
      <c r="N14">
        <f t="shared" si="4"/>
        <v>48877</v>
      </c>
      <c r="O14">
        <f t="shared" si="5"/>
        <v>64751</v>
      </c>
      <c r="Q14">
        <v>-727</v>
      </c>
      <c r="R14">
        <v>39</v>
      </c>
      <c r="T14">
        <v>-11663.599999999999</v>
      </c>
      <c r="U14">
        <v>122</v>
      </c>
      <c r="W14">
        <v>19922</v>
      </c>
      <c r="X14">
        <v>223.6</v>
      </c>
      <c r="Z14">
        <v>48877</v>
      </c>
      <c r="AA14">
        <v>1.339014260286024</v>
      </c>
      <c r="AK14">
        <v>48877</v>
      </c>
      <c r="AL14">
        <v>1.339014260286024</v>
      </c>
    </row>
    <row r="15" spans="1:38" x14ac:dyDescent="0.25">
      <c r="B15">
        <v>45730</v>
      </c>
      <c r="C15">
        <v>13965</v>
      </c>
      <c r="D15">
        <v>33930</v>
      </c>
      <c r="E15">
        <v>33758</v>
      </c>
      <c r="F15">
        <v>66617</v>
      </c>
      <c r="H15">
        <v>77180</v>
      </c>
      <c r="J15">
        <f t="shared" si="0"/>
        <v>38800</v>
      </c>
      <c r="K15">
        <f t="shared" si="1"/>
        <v>1.9891752577319588</v>
      </c>
      <c r="L15">
        <f t="shared" si="2"/>
        <v>66617</v>
      </c>
      <c r="M15">
        <f t="shared" si="3"/>
        <v>13965</v>
      </c>
      <c r="N15">
        <f t="shared" si="4"/>
        <v>38800</v>
      </c>
      <c r="O15">
        <f t="shared" si="5"/>
        <v>52652</v>
      </c>
      <c r="Q15">
        <v>17525</v>
      </c>
      <c r="R15">
        <v>4180</v>
      </c>
      <c r="T15">
        <v>1162</v>
      </c>
      <c r="U15">
        <v>634</v>
      </c>
      <c r="W15">
        <v>17401.599999999999</v>
      </c>
      <c r="X15">
        <v>1195.5999999999999</v>
      </c>
      <c r="AD15">
        <v>38800</v>
      </c>
      <c r="AE15">
        <v>1.9891752577319588</v>
      </c>
      <c r="AK15">
        <v>38800</v>
      </c>
      <c r="AL15">
        <v>1.9891752577319588</v>
      </c>
    </row>
    <row r="16" spans="1:38" x14ac:dyDescent="0.25">
      <c r="B16">
        <v>12047</v>
      </c>
      <c r="C16">
        <v>19426</v>
      </c>
      <c r="D16">
        <v>69256</v>
      </c>
      <c r="E16">
        <v>54186</v>
      </c>
      <c r="F16">
        <v>55945</v>
      </c>
      <c r="H16">
        <v>46821</v>
      </c>
      <c r="J16">
        <f t="shared" si="0"/>
        <v>42172</v>
      </c>
      <c r="K16">
        <f t="shared" si="1"/>
        <v>1.110239021151475</v>
      </c>
      <c r="L16">
        <f t="shared" si="2"/>
        <v>69256</v>
      </c>
      <c r="M16">
        <f t="shared" si="3"/>
        <v>12047</v>
      </c>
      <c r="N16">
        <f t="shared" si="4"/>
        <v>42172</v>
      </c>
      <c r="O16">
        <f t="shared" si="5"/>
        <v>57209</v>
      </c>
      <c r="Q16">
        <v>-12219</v>
      </c>
      <c r="R16">
        <v>-523</v>
      </c>
      <c r="T16">
        <v>-3953</v>
      </c>
      <c r="U16">
        <v>284.59999999999854</v>
      </c>
      <c r="W16">
        <v>11575.8</v>
      </c>
      <c r="X16">
        <v>607.79999999999995</v>
      </c>
      <c r="Z16">
        <v>42172</v>
      </c>
      <c r="AA16">
        <v>1.110239021151475</v>
      </c>
      <c r="AI16">
        <v>42172</v>
      </c>
      <c r="AJ16">
        <v>1.110239021151475</v>
      </c>
    </row>
    <row r="17" spans="2:38" x14ac:dyDescent="0.25">
      <c r="B17">
        <v>53814</v>
      </c>
      <c r="C17">
        <v>65741</v>
      </c>
      <c r="D17">
        <v>91610</v>
      </c>
      <c r="E17">
        <v>21843</v>
      </c>
      <c r="F17">
        <v>51616</v>
      </c>
      <c r="H17">
        <v>88879</v>
      </c>
      <c r="J17">
        <f t="shared" si="0"/>
        <v>56924.800000000003</v>
      </c>
      <c r="K17">
        <f t="shared" si="1"/>
        <v>1.5613405756366292</v>
      </c>
      <c r="L17">
        <f t="shared" si="2"/>
        <v>91610</v>
      </c>
      <c r="M17">
        <f t="shared" si="3"/>
        <v>21843</v>
      </c>
      <c r="N17">
        <f t="shared" si="4"/>
        <v>56924.800000000003</v>
      </c>
      <c r="O17">
        <f t="shared" si="5"/>
        <v>69767</v>
      </c>
      <c r="Q17">
        <v>12742</v>
      </c>
      <c r="R17">
        <v>321</v>
      </c>
      <c r="T17">
        <v>-11463.199999999997</v>
      </c>
      <c r="U17">
        <v>-410.39999999999418</v>
      </c>
      <c r="W17">
        <v>19433.2</v>
      </c>
      <c r="X17">
        <v>1726.4</v>
      </c>
      <c r="AB17">
        <v>56924.800000000003</v>
      </c>
      <c r="AC17">
        <v>1.5613405756366292</v>
      </c>
      <c r="AK17">
        <v>56924.800000000003</v>
      </c>
      <c r="AL17">
        <v>1.5613405756366292</v>
      </c>
    </row>
    <row r="18" spans="2:38" x14ac:dyDescent="0.25">
      <c r="B18">
        <v>93007</v>
      </c>
      <c r="C18">
        <v>60679</v>
      </c>
      <c r="D18">
        <v>93556</v>
      </c>
      <c r="E18">
        <v>22233</v>
      </c>
      <c r="F18">
        <v>67669</v>
      </c>
      <c r="H18">
        <v>120591</v>
      </c>
      <c r="J18">
        <f t="shared" si="0"/>
        <v>67428.800000000003</v>
      </c>
      <c r="K18">
        <f t="shared" si="1"/>
        <v>1.7884197850176777</v>
      </c>
      <c r="L18">
        <f t="shared" si="2"/>
        <v>93556</v>
      </c>
      <c r="M18">
        <f t="shared" si="3"/>
        <v>22233</v>
      </c>
      <c r="N18">
        <f t="shared" si="4"/>
        <v>67428.800000000003</v>
      </c>
      <c r="O18">
        <f t="shared" si="5"/>
        <v>71323</v>
      </c>
      <c r="Q18">
        <v>-10896</v>
      </c>
      <c r="R18">
        <v>2970</v>
      </c>
      <c r="T18">
        <v>-18449.800000000003</v>
      </c>
      <c r="U18">
        <v>-382.19999999999709</v>
      </c>
      <c r="W18">
        <v>18449.8</v>
      </c>
      <c r="X18">
        <v>2366.1999999999998</v>
      </c>
      <c r="AF18">
        <v>67428.800000000003</v>
      </c>
      <c r="AG18">
        <v>1.7884197850176777</v>
      </c>
      <c r="AK18">
        <v>67428.800000000003</v>
      </c>
      <c r="AL18">
        <v>1.7884197850176777</v>
      </c>
    </row>
    <row r="19" spans="2:38" x14ac:dyDescent="0.25">
      <c r="B19">
        <v>46604</v>
      </c>
      <c r="C19">
        <v>65689</v>
      </c>
      <c r="D19">
        <v>55463</v>
      </c>
      <c r="E19">
        <v>40429</v>
      </c>
      <c r="F19">
        <v>34513</v>
      </c>
      <c r="H19">
        <v>109848</v>
      </c>
      <c r="J19">
        <f t="shared" si="0"/>
        <v>48539.6</v>
      </c>
      <c r="K19">
        <f t="shared" si="1"/>
        <v>2.2630594401272366</v>
      </c>
      <c r="L19">
        <f t="shared" si="2"/>
        <v>65689</v>
      </c>
      <c r="M19">
        <f t="shared" si="3"/>
        <v>34513</v>
      </c>
      <c r="N19">
        <f t="shared" si="4"/>
        <v>48539.6</v>
      </c>
      <c r="O19">
        <f t="shared" si="5"/>
        <v>31176</v>
      </c>
      <c r="Q19">
        <v>24486</v>
      </c>
      <c r="R19">
        <v>1098</v>
      </c>
      <c r="T19">
        <v>18552.199999999997</v>
      </c>
      <c r="U19">
        <v>997.19999999999709</v>
      </c>
      <c r="W19">
        <v>18552.2</v>
      </c>
      <c r="X19">
        <v>2197.1999999999998</v>
      </c>
      <c r="AD19">
        <v>48539.6</v>
      </c>
      <c r="AE19">
        <v>2.2630594401272366</v>
      </c>
      <c r="AK19">
        <v>48539.6</v>
      </c>
      <c r="AL19">
        <v>2.2630594401272366</v>
      </c>
    </row>
    <row r="20" spans="2:38" x14ac:dyDescent="0.25">
      <c r="B20">
        <v>77960</v>
      </c>
      <c r="C20">
        <v>77629</v>
      </c>
      <c r="D20">
        <v>114066</v>
      </c>
      <c r="E20">
        <v>19573</v>
      </c>
      <c r="F20">
        <v>41743</v>
      </c>
      <c r="H20">
        <v>126197</v>
      </c>
      <c r="J20">
        <f t="shared" si="0"/>
        <v>66194.2</v>
      </c>
      <c r="K20">
        <f t="shared" si="1"/>
        <v>1.906466125430929</v>
      </c>
      <c r="L20">
        <f t="shared" si="2"/>
        <v>114066</v>
      </c>
      <c r="M20">
        <f t="shared" si="3"/>
        <v>19573</v>
      </c>
      <c r="N20">
        <f t="shared" si="4"/>
        <v>66194.2</v>
      </c>
      <c r="O20">
        <f t="shared" si="5"/>
        <v>94493</v>
      </c>
      <c r="Q20">
        <v>-11071</v>
      </c>
      <c r="R20">
        <v>-1</v>
      </c>
      <c r="T20">
        <v>-23325.199999999997</v>
      </c>
      <c r="U20">
        <v>-142</v>
      </c>
      <c r="W20">
        <v>23325.200000000001</v>
      </c>
      <c r="X20">
        <v>2912.7999999999997</v>
      </c>
      <c r="AF20">
        <v>66194.2</v>
      </c>
      <c r="AG20">
        <v>1.906466125430929</v>
      </c>
      <c r="AK20">
        <v>66194.2</v>
      </c>
      <c r="AL20">
        <v>1.906466125430929</v>
      </c>
    </row>
    <row r="21" spans="2:38" x14ac:dyDescent="0.25">
      <c r="B21">
        <v>20195</v>
      </c>
      <c r="C21">
        <v>56283</v>
      </c>
      <c r="D21">
        <v>106924</v>
      </c>
      <c r="E21">
        <v>111951</v>
      </c>
      <c r="F21">
        <v>78464</v>
      </c>
      <c r="H21">
        <v>99390</v>
      </c>
      <c r="J21">
        <f t="shared" si="0"/>
        <v>74763.399999999994</v>
      </c>
      <c r="K21">
        <f t="shared" si="1"/>
        <v>1.3293937942897194</v>
      </c>
      <c r="L21">
        <f t="shared" si="2"/>
        <v>111951</v>
      </c>
      <c r="M21">
        <f t="shared" si="3"/>
        <v>20195</v>
      </c>
      <c r="N21">
        <f t="shared" si="4"/>
        <v>74763.399999999994</v>
      </c>
      <c r="O21">
        <f t="shared" si="5"/>
        <v>91756</v>
      </c>
      <c r="Q21">
        <v>-19182</v>
      </c>
      <c r="R21">
        <v>-1337</v>
      </c>
      <c r="T21">
        <v>-4965.2000000000116</v>
      </c>
      <c r="U21">
        <v>-549.20000000001164</v>
      </c>
      <c r="W21">
        <v>18597.999999999996</v>
      </c>
      <c r="X21">
        <v>1495.2</v>
      </c>
      <c r="AF21">
        <v>74763.399999999994</v>
      </c>
      <c r="AG21">
        <v>1.3293937942897194</v>
      </c>
      <c r="AK21">
        <v>74763.399999999994</v>
      </c>
      <c r="AL21">
        <v>1.3293937942897194</v>
      </c>
    </row>
    <row r="22" spans="2:38" x14ac:dyDescent="0.25">
      <c r="B22">
        <v>77948</v>
      </c>
      <c r="C22">
        <v>51665</v>
      </c>
      <c r="D22">
        <v>101534</v>
      </c>
      <c r="E22">
        <v>65840</v>
      </c>
      <c r="F22">
        <v>74880</v>
      </c>
      <c r="H22">
        <v>101101</v>
      </c>
      <c r="J22">
        <f t="shared" si="0"/>
        <v>74373.399999999994</v>
      </c>
      <c r="K22">
        <f t="shared" si="1"/>
        <v>1.3593704200695411</v>
      </c>
      <c r="L22">
        <f t="shared" si="2"/>
        <v>101534</v>
      </c>
      <c r="M22">
        <f t="shared" si="3"/>
        <v>51665</v>
      </c>
      <c r="N22">
        <f t="shared" si="4"/>
        <v>74373.399999999994</v>
      </c>
      <c r="O22">
        <f t="shared" si="5"/>
        <v>49869</v>
      </c>
      <c r="Q22">
        <v>1471</v>
      </c>
      <c r="R22">
        <v>40</v>
      </c>
      <c r="T22">
        <v>3771.3999999999942</v>
      </c>
      <c r="U22">
        <v>47.399999999994179</v>
      </c>
      <c r="W22">
        <v>11703.4</v>
      </c>
      <c r="X22">
        <v>50.6</v>
      </c>
      <c r="AB22">
        <v>74373.399999999994</v>
      </c>
      <c r="AC22">
        <v>1.3593704200695411</v>
      </c>
      <c r="AK22">
        <v>74373.399999999994</v>
      </c>
      <c r="AL22">
        <v>1.3593704200695411</v>
      </c>
    </row>
    <row r="23" spans="2:38" x14ac:dyDescent="0.25">
      <c r="B23">
        <v>67291</v>
      </c>
      <c r="C23">
        <v>25732</v>
      </c>
      <c r="D23">
        <v>5555</v>
      </c>
      <c r="E23">
        <v>50193</v>
      </c>
      <c r="F23">
        <v>67610</v>
      </c>
      <c r="H23">
        <v>43584</v>
      </c>
      <c r="J23">
        <f t="shared" si="0"/>
        <v>43276.2</v>
      </c>
      <c r="K23">
        <f t="shared" si="1"/>
        <v>1.0071124544206747</v>
      </c>
      <c r="L23">
        <f t="shared" si="2"/>
        <v>67610</v>
      </c>
      <c r="M23">
        <f t="shared" si="3"/>
        <v>5555</v>
      </c>
      <c r="N23">
        <f t="shared" si="4"/>
        <v>43276.2</v>
      </c>
      <c r="O23">
        <f t="shared" si="5"/>
        <v>62055</v>
      </c>
      <c r="Q23">
        <v>-20745</v>
      </c>
      <c r="R23">
        <v>286</v>
      </c>
      <c r="T23">
        <v>-1397.4000000000015</v>
      </c>
      <c r="U23">
        <v>33</v>
      </c>
      <c r="W23">
        <v>12061.399999999998</v>
      </c>
      <c r="X23">
        <v>138.20000000000002</v>
      </c>
      <c r="Z23">
        <v>43276.2</v>
      </c>
      <c r="AA23">
        <v>1.0071124544206747</v>
      </c>
      <c r="AI23">
        <v>43276.2</v>
      </c>
      <c r="AJ23">
        <v>1.0071124544206747</v>
      </c>
    </row>
    <row r="24" spans="2:38" x14ac:dyDescent="0.25">
      <c r="B24">
        <v>14471</v>
      </c>
      <c r="C24">
        <v>95669</v>
      </c>
      <c r="D24">
        <v>13388</v>
      </c>
      <c r="E24">
        <v>68230</v>
      </c>
      <c r="F24">
        <v>40191</v>
      </c>
      <c r="H24">
        <v>58952</v>
      </c>
      <c r="J24">
        <f t="shared" si="0"/>
        <v>46389.8</v>
      </c>
      <c r="K24">
        <f t="shared" si="1"/>
        <v>1.2707965975279047</v>
      </c>
      <c r="L24">
        <f t="shared" si="2"/>
        <v>95669</v>
      </c>
      <c r="M24">
        <f t="shared" si="3"/>
        <v>13388</v>
      </c>
      <c r="N24">
        <f t="shared" si="4"/>
        <v>46389.8</v>
      </c>
      <c r="O24">
        <f t="shared" si="5"/>
        <v>82281</v>
      </c>
      <c r="Q24">
        <v>-11158</v>
      </c>
      <c r="R24">
        <v>2287</v>
      </c>
      <c r="T24">
        <v>-5368.5999999999985</v>
      </c>
      <c r="U24">
        <v>2096</v>
      </c>
      <c r="W24">
        <v>11635</v>
      </c>
      <c r="X24">
        <v>2096</v>
      </c>
      <c r="Z24">
        <v>46389.8</v>
      </c>
      <c r="AA24">
        <v>1.2707965975279047</v>
      </c>
      <c r="AK24">
        <v>46389.8</v>
      </c>
      <c r="AL24">
        <v>1.2707965975279047</v>
      </c>
    </row>
    <row r="25" spans="2:38" x14ac:dyDescent="0.25">
      <c r="B25">
        <v>17103</v>
      </c>
      <c r="C25">
        <v>12690</v>
      </c>
      <c r="D25">
        <v>104812</v>
      </c>
      <c r="E25">
        <v>41012</v>
      </c>
      <c r="F25">
        <v>22768</v>
      </c>
      <c r="H25">
        <v>58842</v>
      </c>
      <c r="J25">
        <f t="shared" si="0"/>
        <v>39677</v>
      </c>
      <c r="K25">
        <f t="shared" si="1"/>
        <v>1.4830254303500769</v>
      </c>
      <c r="L25">
        <f t="shared" si="2"/>
        <v>104812</v>
      </c>
      <c r="M25">
        <f t="shared" si="3"/>
        <v>12690</v>
      </c>
      <c r="N25">
        <f t="shared" si="4"/>
        <v>39677</v>
      </c>
      <c r="O25">
        <f t="shared" si="5"/>
        <v>92122</v>
      </c>
      <c r="Q25">
        <v>2631</v>
      </c>
      <c r="R25">
        <v>-154</v>
      </c>
      <c r="T25">
        <v>9345.2000000000007</v>
      </c>
      <c r="U25">
        <v>-954</v>
      </c>
      <c r="W25">
        <v>9490.4</v>
      </c>
      <c r="X25">
        <v>1497.6</v>
      </c>
      <c r="AD25">
        <v>39677</v>
      </c>
      <c r="AE25">
        <v>1.4830254303500769</v>
      </c>
      <c r="AK25">
        <v>39677</v>
      </c>
      <c r="AL25">
        <v>1.4830254303500769</v>
      </c>
    </row>
    <row r="26" spans="2:38" x14ac:dyDescent="0.25">
      <c r="B26">
        <v>88509</v>
      </c>
      <c r="C26">
        <v>22981</v>
      </c>
      <c r="D26">
        <v>37225</v>
      </c>
      <c r="E26">
        <v>35581</v>
      </c>
      <c r="F26">
        <v>82423</v>
      </c>
      <c r="H26">
        <v>76753</v>
      </c>
      <c r="J26">
        <f t="shared" si="0"/>
        <v>53343.8</v>
      </c>
      <c r="K26">
        <f t="shared" si="1"/>
        <v>1.4388363783607465</v>
      </c>
      <c r="L26">
        <f t="shared" si="2"/>
        <v>88509</v>
      </c>
      <c r="M26">
        <f t="shared" si="3"/>
        <v>22981</v>
      </c>
      <c r="N26">
        <f t="shared" si="4"/>
        <v>53343.8</v>
      </c>
      <c r="O26">
        <f t="shared" si="5"/>
        <v>65528</v>
      </c>
      <c r="Q26">
        <v>10333</v>
      </c>
      <c r="R26">
        <v>1</v>
      </c>
      <c r="T26">
        <v>7071.2000000000044</v>
      </c>
      <c r="U26">
        <v>-820</v>
      </c>
      <c r="W26">
        <v>17356.8</v>
      </c>
      <c r="X26">
        <v>1361.6</v>
      </c>
      <c r="Z26">
        <v>53343.8</v>
      </c>
      <c r="AA26">
        <v>1.4388363783607465</v>
      </c>
      <c r="AK26">
        <v>53343.8</v>
      </c>
      <c r="AL26">
        <v>1.4388363783607465</v>
      </c>
    </row>
    <row r="27" spans="2:38" x14ac:dyDescent="0.25">
      <c r="B27">
        <v>38336</v>
      </c>
      <c r="C27">
        <v>84366</v>
      </c>
      <c r="D27">
        <v>27199</v>
      </c>
      <c r="E27">
        <v>23375</v>
      </c>
      <c r="F27">
        <v>13456</v>
      </c>
      <c r="H27">
        <v>95085</v>
      </c>
      <c r="J27">
        <f t="shared" si="0"/>
        <v>37346.400000000001</v>
      </c>
      <c r="K27">
        <f t="shared" si="1"/>
        <v>2.546028532870638</v>
      </c>
      <c r="L27">
        <f t="shared" si="2"/>
        <v>84366</v>
      </c>
      <c r="M27">
        <f t="shared" si="3"/>
        <v>13456</v>
      </c>
      <c r="N27">
        <f t="shared" si="4"/>
        <v>37346.400000000001</v>
      </c>
      <c r="O27">
        <f t="shared" si="5"/>
        <v>70910</v>
      </c>
      <c r="Q27">
        <v>6771</v>
      </c>
      <c r="R27">
        <v>-564</v>
      </c>
      <c r="T27">
        <v>1750.2000000000044</v>
      </c>
      <c r="U27">
        <v>-242.59999999999854</v>
      </c>
      <c r="W27">
        <v>7429</v>
      </c>
      <c r="X27">
        <v>827.80000000000007</v>
      </c>
      <c r="AD27">
        <v>37346.400000000001</v>
      </c>
      <c r="AE27">
        <v>2.546028532870638</v>
      </c>
      <c r="AK27">
        <v>37346.400000000001</v>
      </c>
      <c r="AL27">
        <v>2.546028532870638</v>
      </c>
    </row>
    <row r="28" spans="2:38" x14ac:dyDescent="0.25">
      <c r="B28">
        <v>85965</v>
      </c>
      <c r="C28">
        <v>112910</v>
      </c>
      <c r="D28">
        <v>85537</v>
      </c>
      <c r="E28">
        <v>69883</v>
      </c>
      <c r="F28">
        <v>81258</v>
      </c>
      <c r="H28">
        <v>96520</v>
      </c>
      <c r="J28">
        <f t="shared" si="0"/>
        <v>87110.6</v>
      </c>
      <c r="K28">
        <f t="shared" si="1"/>
        <v>1.108016705200056</v>
      </c>
      <c r="L28">
        <f t="shared" si="2"/>
        <v>112910</v>
      </c>
      <c r="M28">
        <f t="shared" si="3"/>
        <v>69883</v>
      </c>
      <c r="N28">
        <f t="shared" si="4"/>
        <v>87110.6</v>
      </c>
      <c r="O28">
        <f t="shared" si="5"/>
        <v>43027</v>
      </c>
      <c r="Q28">
        <v>1072</v>
      </c>
      <c r="R28">
        <v>19</v>
      </c>
      <c r="T28">
        <v>-2974.5999999999913</v>
      </c>
      <c r="U28">
        <v>-1247.3999999999942</v>
      </c>
      <c r="W28">
        <v>14712.599999999999</v>
      </c>
      <c r="X28">
        <v>1247.4000000000001</v>
      </c>
      <c r="AB28">
        <v>87110.6</v>
      </c>
      <c r="AC28">
        <v>1.108016705200056</v>
      </c>
      <c r="AI28">
        <v>87110.6</v>
      </c>
      <c r="AJ28">
        <v>1.108016705200056</v>
      </c>
    </row>
    <row r="29" spans="2:38" x14ac:dyDescent="0.25">
      <c r="B29">
        <v>23696</v>
      </c>
      <c r="C29">
        <v>105999</v>
      </c>
      <c r="D29">
        <v>94553</v>
      </c>
      <c r="E29">
        <v>63709</v>
      </c>
      <c r="F29">
        <v>24827</v>
      </c>
      <c r="H29">
        <v>82126</v>
      </c>
      <c r="J29">
        <f t="shared" si="0"/>
        <v>62556.800000000003</v>
      </c>
      <c r="K29">
        <f t="shared" si="1"/>
        <v>1.3128229065425341</v>
      </c>
      <c r="L29">
        <f t="shared" si="2"/>
        <v>105999</v>
      </c>
      <c r="M29">
        <f t="shared" si="3"/>
        <v>23696</v>
      </c>
      <c r="N29">
        <f t="shared" si="4"/>
        <v>62556.800000000003</v>
      </c>
      <c r="O29">
        <f t="shared" si="5"/>
        <v>82303</v>
      </c>
      <c r="Q29">
        <v>8449</v>
      </c>
      <c r="R29">
        <v>-178</v>
      </c>
      <c r="T29">
        <v>-2264.1999999999971</v>
      </c>
      <c r="U29">
        <v>-1903</v>
      </c>
      <c r="W29">
        <v>10062.200000000001</v>
      </c>
      <c r="X29">
        <v>1903</v>
      </c>
      <c r="AB29">
        <v>62556.800000000003</v>
      </c>
      <c r="AC29">
        <v>1.3128229065425341</v>
      </c>
      <c r="AK29">
        <v>62556.800000000003</v>
      </c>
      <c r="AL29">
        <v>1.3128229065425341</v>
      </c>
    </row>
    <row r="30" spans="2:38" x14ac:dyDescent="0.25">
      <c r="B30">
        <v>117863</v>
      </c>
      <c r="C30">
        <v>14047</v>
      </c>
      <c r="D30">
        <v>98996</v>
      </c>
      <c r="E30">
        <v>97827</v>
      </c>
      <c r="F30">
        <v>21310</v>
      </c>
      <c r="H30">
        <v>123132</v>
      </c>
      <c r="J30">
        <f t="shared" si="0"/>
        <v>70008.600000000006</v>
      </c>
      <c r="K30">
        <f t="shared" si="1"/>
        <v>1.7588124887513819</v>
      </c>
      <c r="L30">
        <f t="shared" si="2"/>
        <v>117863</v>
      </c>
      <c r="M30">
        <f t="shared" si="3"/>
        <v>14047</v>
      </c>
      <c r="N30">
        <f t="shared" si="4"/>
        <v>70008.600000000006</v>
      </c>
      <c r="O30">
        <f t="shared" si="5"/>
        <v>103816</v>
      </c>
      <c r="Q30">
        <v>4191</v>
      </c>
      <c r="R30">
        <v>-101</v>
      </c>
      <c r="T30">
        <v>-10851.599999999991</v>
      </c>
      <c r="U30">
        <v>-54.799999999988358</v>
      </c>
      <c r="W30">
        <v>16316.800000000001</v>
      </c>
      <c r="X30">
        <v>360</v>
      </c>
      <c r="AF30">
        <v>70008.600000000006</v>
      </c>
      <c r="AG30">
        <v>1.7588124887513819</v>
      </c>
      <c r="AK30">
        <v>70008.600000000006</v>
      </c>
      <c r="AL30">
        <v>1.7588124887513819</v>
      </c>
    </row>
    <row r="31" spans="2:38" x14ac:dyDescent="0.25">
      <c r="B31">
        <v>116315</v>
      </c>
      <c r="C31">
        <v>92076</v>
      </c>
      <c r="D31">
        <v>5992</v>
      </c>
      <c r="E31">
        <v>102119</v>
      </c>
      <c r="F31">
        <v>116373</v>
      </c>
      <c r="H31">
        <v>103893</v>
      </c>
      <c r="J31">
        <f t="shared" si="0"/>
        <v>86575</v>
      </c>
      <c r="K31">
        <f t="shared" si="1"/>
        <v>1.2000346520358072</v>
      </c>
      <c r="L31">
        <f t="shared" si="2"/>
        <v>116373</v>
      </c>
      <c r="M31">
        <f t="shared" si="3"/>
        <v>5992</v>
      </c>
      <c r="N31">
        <f t="shared" si="4"/>
        <v>86575</v>
      </c>
      <c r="O31">
        <f t="shared" si="5"/>
        <v>110381</v>
      </c>
      <c r="Q31">
        <v>1188</v>
      </c>
      <c r="R31">
        <v>-93</v>
      </c>
      <c r="T31">
        <v>-4125.1999999999971</v>
      </c>
      <c r="U31">
        <v>-231</v>
      </c>
      <c r="W31">
        <v>16738</v>
      </c>
      <c r="X31">
        <v>2055.4</v>
      </c>
      <c r="AB31">
        <v>86575</v>
      </c>
      <c r="AC31">
        <v>1.2000346520358072</v>
      </c>
      <c r="AI31">
        <v>86575</v>
      </c>
      <c r="AJ31">
        <v>1.2000346520358072</v>
      </c>
    </row>
    <row r="32" spans="2:38" x14ac:dyDescent="0.25">
      <c r="B32">
        <v>112488</v>
      </c>
      <c r="C32">
        <v>55905</v>
      </c>
      <c r="D32">
        <v>27145</v>
      </c>
      <c r="E32">
        <v>81257</v>
      </c>
      <c r="F32">
        <v>51124</v>
      </c>
      <c r="H32">
        <v>100955</v>
      </c>
      <c r="J32">
        <f t="shared" si="0"/>
        <v>65583.8</v>
      </c>
      <c r="K32">
        <f t="shared" si="1"/>
        <v>1.5393283097350259</v>
      </c>
      <c r="L32">
        <f t="shared" si="2"/>
        <v>112488</v>
      </c>
      <c r="M32">
        <f t="shared" si="3"/>
        <v>27145</v>
      </c>
      <c r="N32">
        <f t="shared" si="4"/>
        <v>65583.8</v>
      </c>
      <c r="O32">
        <f t="shared" si="5"/>
        <v>85343</v>
      </c>
      <c r="Q32">
        <v>31952</v>
      </c>
      <c r="R32">
        <v>-393</v>
      </c>
      <c r="T32">
        <v>3444.2000000000044</v>
      </c>
      <c r="U32">
        <v>-34.19999999999709</v>
      </c>
      <c r="W32">
        <v>9062.5999999999985</v>
      </c>
      <c r="X32">
        <v>1546.6000000000001</v>
      </c>
      <c r="AB32">
        <v>65583.8</v>
      </c>
      <c r="AC32">
        <v>1.5393283097350259</v>
      </c>
      <c r="AK32">
        <v>65583.8</v>
      </c>
      <c r="AL32">
        <v>1.5393283097350259</v>
      </c>
    </row>
    <row r="33" spans="2:38" x14ac:dyDescent="0.25">
      <c r="B33">
        <v>100099</v>
      </c>
      <c r="C33">
        <v>101241</v>
      </c>
      <c r="D33">
        <v>19850</v>
      </c>
      <c r="E33">
        <v>51919</v>
      </c>
      <c r="F33">
        <v>35257</v>
      </c>
      <c r="H33">
        <v>130866</v>
      </c>
      <c r="J33">
        <f t="shared" si="0"/>
        <v>61673.2</v>
      </c>
      <c r="K33">
        <f t="shared" si="1"/>
        <v>2.1219265418366486</v>
      </c>
      <c r="L33">
        <f t="shared" si="2"/>
        <v>101241</v>
      </c>
      <c r="M33">
        <f t="shared" si="3"/>
        <v>19850</v>
      </c>
      <c r="N33">
        <f t="shared" si="4"/>
        <v>61673.2</v>
      </c>
      <c r="O33">
        <f t="shared" si="5"/>
        <v>81391</v>
      </c>
      <c r="Q33">
        <v>11187</v>
      </c>
      <c r="R33">
        <v>754</v>
      </c>
      <c r="T33">
        <v>-417.20000000000437</v>
      </c>
      <c r="U33">
        <v>-1475.2000000000044</v>
      </c>
      <c r="W33">
        <v>9121.6</v>
      </c>
      <c r="X33">
        <v>1514.7999999999997</v>
      </c>
      <c r="AF33">
        <v>61673.2</v>
      </c>
      <c r="AG33">
        <v>2.1219265418366486</v>
      </c>
      <c r="AK33">
        <v>61673.2</v>
      </c>
      <c r="AL33">
        <v>2.1219265418366486</v>
      </c>
    </row>
    <row r="34" spans="2:38" x14ac:dyDescent="0.25">
      <c r="B34">
        <v>46023</v>
      </c>
      <c r="C34">
        <v>110753</v>
      </c>
      <c r="D34">
        <v>102347</v>
      </c>
      <c r="E34">
        <v>15624</v>
      </c>
      <c r="F34">
        <v>6307</v>
      </c>
      <c r="H34">
        <v>116398</v>
      </c>
      <c r="J34">
        <f t="shared" ref="J34:J65" si="6">AVERAGE(B34:F34)</f>
        <v>56210.8</v>
      </c>
      <c r="K34">
        <f t="shared" ref="K34:K65" si="7">H34/J34</f>
        <v>2.0707408540707477</v>
      </c>
      <c r="L34">
        <f t="shared" ref="L34:L65" si="8">MAX(B34:F34)</f>
        <v>110753</v>
      </c>
      <c r="M34">
        <f t="shared" ref="M34:M65" si="9">MIN(B34:F34)</f>
        <v>6307</v>
      </c>
      <c r="N34">
        <f t="shared" ref="N34:N65" si="10">AVERAGE(B34:F34)</f>
        <v>56210.8</v>
      </c>
      <c r="O34">
        <f t="shared" ref="O34:O65" si="11">L34-M34</f>
        <v>104446</v>
      </c>
      <c r="Q34">
        <v>-7340</v>
      </c>
      <c r="R34">
        <v>93</v>
      </c>
      <c r="T34">
        <v>-7700</v>
      </c>
      <c r="U34">
        <v>-821.79999999999563</v>
      </c>
      <c r="W34">
        <v>13851.2</v>
      </c>
      <c r="X34">
        <v>983.00000000000011</v>
      </c>
      <c r="AF34">
        <v>56210.8</v>
      </c>
      <c r="AG34">
        <v>2.0707408540707477</v>
      </c>
      <c r="AK34">
        <v>56210.8</v>
      </c>
      <c r="AL34">
        <v>2.0707408540707477</v>
      </c>
    </row>
    <row r="35" spans="2:38" x14ac:dyDescent="0.25">
      <c r="B35">
        <v>99698</v>
      </c>
      <c r="C35">
        <v>119152</v>
      </c>
      <c r="D35">
        <v>54917</v>
      </c>
      <c r="E35">
        <v>61284</v>
      </c>
      <c r="F35">
        <v>116784</v>
      </c>
      <c r="H35">
        <v>124117</v>
      </c>
      <c r="J35">
        <f t="shared" si="6"/>
        <v>90367</v>
      </c>
      <c r="K35">
        <f t="shared" si="7"/>
        <v>1.3734770436110526</v>
      </c>
      <c r="L35">
        <f t="shared" si="8"/>
        <v>119152</v>
      </c>
      <c r="M35">
        <f t="shared" si="9"/>
        <v>54917</v>
      </c>
      <c r="N35">
        <f t="shared" si="10"/>
        <v>90367</v>
      </c>
      <c r="O35">
        <f t="shared" si="11"/>
        <v>64235</v>
      </c>
      <c r="Q35">
        <v>11818</v>
      </c>
      <c r="R35">
        <v>-90</v>
      </c>
      <c r="T35">
        <v>577</v>
      </c>
      <c r="U35">
        <v>1010.8000000000029</v>
      </c>
      <c r="W35">
        <v>10726.599999999999</v>
      </c>
      <c r="X35">
        <v>3069.6</v>
      </c>
      <c r="AB35">
        <v>90367</v>
      </c>
      <c r="AC35">
        <v>1.3734770436110526</v>
      </c>
      <c r="AK35">
        <v>90367</v>
      </c>
      <c r="AL35">
        <v>1.3734770436110526</v>
      </c>
    </row>
    <row r="36" spans="2:38" x14ac:dyDescent="0.25">
      <c r="B36">
        <v>41648</v>
      </c>
      <c r="C36">
        <v>58756</v>
      </c>
      <c r="D36">
        <v>3610</v>
      </c>
      <c r="E36">
        <v>59515</v>
      </c>
      <c r="F36">
        <v>23284</v>
      </c>
      <c r="H36">
        <v>70790</v>
      </c>
      <c r="J36">
        <f t="shared" si="6"/>
        <v>37362.6</v>
      </c>
      <c r="K36">
        <f t="shared" si="7"/>
        <v>1.8946754240871888</v>
      </c>
      <c r="L36">
        <f t="shared" si="8"/>
        <v>59515</v>
      </c>
      <c r="M36">
        <f t="shared" si="9"/>
        <v>3610</v>
      </c>
      <c r="N36">
        <f t="shared" si="10"/>
        <v>37362.6</v>
      </c>
      <c r="O36">
        <f t="shared" si="11"/>
        <v>55905</v>
      </c>
      <c r="Q36">
        <v>4862</v>
      </c>
      <c r="R36">
        <v>230</v>
      </c>
      <c r="T36">
        <v>2037</v>
      </c>
      <c r="U36">
        <v>-325.80000000000291</v>
      </c>
      <c r="W36">
        <v>14797.000000000002</v>
      </c>
      <c r="X36">
        <v>2123.4</v>
      </c>
      <c r="AD36">
        <v>37362.6</v>
      </c>
      <c r="AE36">
        <v>1.8946754240871888</v>
      </c>
      <c r="AK36">
        <v>37362.6</v>
      </c>
      <c r="AL36">
        <v>1.8946754240871888</v>
      </c>
    </row>
    <row r="37" spans="2:38" x14ac:dyDescent="0.25">
      <c r="B37">
        <v>24017</v>
      </c>
      <c r="C37">
        <v>104681</v>
      </c>
      <c r="D37">
        <v>46607</v>
      </c>
      <c r="E37">
        <v>13726</v>
      </c>
      <c r="F37">
        <v>16830</v>
      </c>
      <c r="H37">
        <v>109050</v>
      </c>
      <c r="J37">
        <f t="shared" si="6"/>
        <v>41172.199999999997</v>
      </c>
      <c r="K37">
        <f t="shared" si="7"/>
        <v>2.6486318438169447</v>
      </c>
      <c r="L37">
        <f t="shared" si="8"/>
        <v>104681</v>
      </c>
      <c r="M37">
        <f t="shared" si="9"/>
        <v>13726</v>
      </c>
      <c r="N37">
        <f t="shared" si="10"/>
        <v>41172.199999999997</v>
      </c>
      <c r="O37">
        <f t="shared" si="11"/>
        <v>90955</v>
      </c>
      <c r="Q37">
        <v>16308</v>
      </c>
      <c r="R37">
        <v>-125</v>
      </c>
      <c r="T37">
        <v>508.39999999999418</v>
      </c>
      <c r="U37">
        <v>752.39999999999418</v>
      </c>
      <c r="W37">
        <v>15194</v>
      </c>
      <c r="X37">
        <v>1596.8000000000002</v>
      </c>
      <c r="AD37">
        <v>41172.199999999997</v>
      </c>
      <c r="AE37">
        <v>2.6486318438169447</v>
      </c>
      <c r="AK37">
        <v>41172.199999999997</v>
      </c>
      <c r="AL37">
        <v>2.6486318438169447</v>
      </c>
    </row>
    <row r="38" spans="2:38" x14ac:dyDescent="0.25">
      <c r="B38">
        <v>104235</v>
      </c>
      <c r="C38">
        <v>82073</v>
      </c>
      <c r="D38">
        <v>99539</v>
      </c>
      <c r="E38">
        <v>62336</v>
      </c>
      <c r="F38">
        <v>7649</v>
      </c>
      <c r="H38">
        <v>124348</v>
      </c>
      <c r="J38">
        <f t="shared" si="6"/>
        <v>71166.399999999994</v>
      </c>
      <c r="K38">
        <f t="shared" si="7"/>
        <v>1.7472852357292206</v>
      </c>
      <c r="L38">
        <f t="shared" si="8"/>
        <v>104235</v>
      </c>
      <c r="M38">
        <f t="shared" si="9"/>
        <v>7649</v>
      </c>
      <c r="N38">
        <f t="shared" si="10"/>
        <v>71166.399999999994</v>
      </c>
      <c r="O38">
        <f t="shared" si="11"/>
        <v>96586</v>
      </c>
      <c r="Q38">
        <v>-2588</v>
      </c>
      <c r="R38">
        <v>-3786</v>
      </c>
      <c r="T38">
        <v>-3839</v>
      </c>
      <c r="U38">
        <v>-600.40000000000873</v>
      </c>
      <c r="W38">
        <v>10739.800000000001</v>
      </c>
      <c r="X38">
        <v>612.80000000000007</v>
      </c>
      <c r="AF38">
        <v>71166.399999999994</v>
      </c>
      <c r="AG38">
        <v>1.7472852357292206</v>
      </c>
      <c r="AK38">
        <v>71166.399999999994</v>
      </c>
      <c r="AL38">
        <v>1.7472852357292206</v>
      </c>
    </row>
    <row r="39" spans="2:38" x14ac:dyDescent="0.25">
      <c r="B39">
        <v>56211</v>
      </c>
      <c r="C39">
        <v>92620</v>
      </c>
      <c r="D39">
        <v>83331</v>
      </c>
      <c r="E39">
        <v>60083</v>
      </c>
      <c r="F39">
        <v>33579</v>
      </c>
      <c r="H39">
        <v>106415</v>
      </c>
      <c r="J39">
        <f t="shared" si="6"/>
        <v>65164.800000000003</v>
      </c>
      <c r="K39">
        <f t="shared" si="7"/>
        <v>1.6330135287762717</v>
      </c>
      <c r="L39">
        <f t="shared" si="8"/>
        <v>92620</v>
      </c>
      <c r="M39">
        <f t="shared" si="9"/>
        <v>33579</v>
      </c>
      <c r="N39">
        <f t="shared" si="10"/>
        <v>65164.800000000003</v>
      </c>
      <c r="O39">
        <f t="shared" si="11"/>
        <v>59041</v>
      </c>
      <c r="Q39">
        <v>13427</v>
      </c>
      <c r="R39">
        <v>-948</v>
      </c>
      <c r="T39">
        <v>-20098.800000000003</v>
      </c>
      <c r="U39">
        <v>374.40000000000146</v>
      </c>
      <c r="W39">
        <v>20098.8</v>
      </c>
      <c r="X39">
        <v>1454.3999999999999</v>
      </c>
      <c r="AB39">
        <v>65164.800000000003</v>
      </c>
      <c r="AC39">
        <v>1.6330135287762717</v>
      </c>
      <c r="AK39">
        <v>65164.800000000003</v>
      </c>
      <c r="AL39">
        <v>1.6330135287762717</v>
      </c>
    </row>
    <row r="40" spans="2:38" x14ac:dyDescent="0.25">
      <c r="B40">
        <v>118332</v>
      </c>
      <c r="C40">
        <v>76452</v>
      </c>
      <c r="D40">
        <v>9034</v>
      </c>
      <c r="E40">
        <v>53909</v>
      </c>
      <c r="F40">
        <v>20330</v>
      </c>
      <c r="H40">
        <v>78705</v>
      </c>
      <c r="J40">
        <f t="shared" si="6"/>
        <v>55611.4</v>
      </c>
      <c r="K40">
        <f t="shared" si="7"/>
        <v>1.4152673732364227</v>
      </c>
      <c r="L40">
        <f t="shared" si="8"/>
        <v>118332</v>
      </c>
      <c r="M40">
        <f t="shared" si="9"/>
        <v>9034</v>
      </c>
      <c r="N40">
        <f t="shared" si="10"/>
        <v>55611.4</v>
      </c>
      <c r="O40">
        <f t="shared" si="11"/>
        <v>109298</v>
      </c>
      <c r="Q40">
        <v>-6411</v>
      </c>
      <c r="R40">
        <v>-106</v>
      </c>
      <c r="T40">
        <v>3213.4000000000015</v>
      </c>
      <c r="U40">
        <v>1588.8000000000029</v>
      </c>
      <c r="W40">
        <v>4935</v>
      </c>
      <c r="X40">
        <v>1595.6</v>
      </c>
      <c r="AD40">
        <v>55611.4</v>
      </c>
      <c r="AE40">
        <v>1.4152673732364227</v>
      </c>
      <c r="AK40">
        <v>55611.4</v>
      </c>
      <c r="AL40">
        <v>1.4152673732364227</v>
      </c>
    </row>
    <row r="41" spans="2:38" x14ac:dyDescent="0.25">
      <c r="B41">
        <v>100656</v>
      </c>
      <c r="C41">
        <v>86442</v>
      </c>
      <c r="D41">
        <v>61119</v>
      </c>
      <c r="E41">
        <v>24489</v>
      </c>
      <c r="F41">
        <v>54076</v>
      </c>
      <c r="H41">
        <v>77181</v>
      </c>
      <c r="J41">
        <f t="shared" si="6"/>
        <v>65356.4</v>
      </c>
      <c r="K41">
        <f t="shared" si="7"/>
        <v>1.1809248979441951</v>
      </c>
      <c r="L41">
        <f t="shared" si="8"/>
        <v>100656</v>
      </c>
      <c r="M41">
        <f t="shared" si="9"/>
        <v>24489</v>
      </c>
      <c r="N41">
        <f t="shared" si="10"/>
        <v>65356.4</v>
      </c>
      <c r="O41">
        <f t="shared" si="11"/>
        <v>76167</v>
      </c>
      <c r="Q41">
        <v>-24909</v>
      </c>
      <c r="R41">
        <v>-2386</v>
      </c>
      <c r="T41">
        <v>-1998.4000000000015</v>
      </c>
      <c r="U41">
        <v>713</v>
      </c>
      <c r="W41">
        <v>18491.2</v>
      </c>
      <c r="X41">
        <v>1843.3999999999999</v>
      </c>
      <c r="AF41">
        <v>65356.4</v>
      </c>
      <c r="AG41">
        <v>1.1809248979441951</v>
      </c>
      <c r="AI41">
        <v>65356.4</v>
      </c>
      <c r="AJ41">
        <v>1.1809248979441951</v>
      </c>
    </row>
    <row r="42" spans="2:38" x14ac:dyDescent="0.25">
      <c r="B42">
        <v>84071</v>
      </c>
      <c r="C42">
        <v>66544</v>
      </c>
      <c r="D42">
        <v>32733</v>
      </c>
      <c r="E42">
        <v>105477</v>
      </c>
      <c r="F42">
        <v>12806</v>
      </c>
      <c r="H42">
        <v>103166</v>
      </c>
      <c r="J42">
        <f t="shared" si="6"/>
        <v>60326.2</v>
      </c>
      <c r="K42">
        <f t="shared" si="7"/>
        <v>1.7101358945201257</v>
      </c>
      <c r="L42">
        <f t="shared" si="8"/>
        <v>105477</v>
      </c>
      <c r="M42">
        <f t="shared" si="9"/>
        <v>12806</v>
      </c>
      <c r="N42">
        <f t="shared" si="10"/>
        <v>60326.2</v>
      </c>
      <c r="O42">
        <f t="shared" si="11"/>
        <v>92671</v>
      </c>
      <c r="Q42">
        <v>-5566</v>
      </c>
      <c r="R42">
        <v>-1157</v>
      </c>
      <c r="T42">
        <v>6476.7999999999956</v>
      </c>
      <c r="U42">
        <v>117.39999999999418</v>
      </c>
      <c r="W42">
        <v>14416.4</v>
      </c>
      <c r="X42">
        <v>481.40000000000003</v>
      </c>
      <c r="AD42">
        <v>60326.2</v>
      </c>
      <c r="AE42">
        <v>1.7101358945201257</v>
      </c>
      <c r="AK42">
        <v>60326.2</v>
      </c>
      <c r="AL42">
        <v>1.7101358945201257</v>
      </c>
    </row>
    <row r="43" spans="2:38" x14ac:dyDescent="0.25">
      <c r="B43">
        <v>16596</v>
      </c>
      <c r="C43">
        <v>102020</v>
      </c>
      <c r="D43">
        <v>10609</v>
      </c>
      <c r="E43">
        <v>110697</v>
      </c>
      <c r="F43">
        <v>1518</v>
      </c>
      <c r="H43">
        <v>97579</v>
      </c>
      <c r="J43">
        <f t="shared" si="6"/>
        <v>48288</v>
      </c>
      <c r="K43">
        <f t="shared" si="7"/>
        <v>2.0207712060967529</v>
      </c>
      <c r="L43">
        <f t="shared" si="8"/>
        <v>110697</v>
      </c>
      <c r="M43">
        <f t="shared" si="9"/>
        <v>1518</v>
      </c>
      <c r="N43">
        <f t="shared" si="10"/>
        <v>48288</v>
      </c>
      <c r="O43">
        <f t="shared" si="11"/>
        <v>109179</v>
      </c>
      <c r="Q43">
        <v>-4511</v>
      </c>
      <c r="R43">
        <v>-3718</v>
      </c>
      <c r="T43">
        <v>514.80000000000291</v>
      </c>
      <c r="U43">
        <v>-790</v>
      </c>
      <c r="W43">
        <v>18640.400000000001</v>
      </c>
      <c r="X43">
        <v>1094.8</v>
      </c>
      <c r="AD43">
        <v>48288</v>
      </c>
      <c r="AE43">
        <v>2.0207712060967529</v>
      </c>
      <c r="AK43">
        <v>48288</v>
      </c>
      <c r="AL43">
        <v>2.0207712060967529</v>
      </c>
    </row>
    <row r="44" spans="2:38" x14ac:dyDescent="0.25">
      <c r="B44">
        <v>95476</v>
      </c>
      <c r="C44">
        <v>48059</v>
      </c>
      <c r="D44">
        <v>60481</v>
      </c>
      <c r="E44">
        <v>56115</v>
      </c>
      <c r="F44">
        <v>40519</v>
      </c>
      <c r="H44">
        <v>74983</v>
      </c>
      <c r="J44">
        <f t="shared" si="6"/>
        <v>60130</v>
      </c>
      <c r="K44">
        <f t="shared" si="7"/>
        <v>1.2470148012639282</v>
      </c>
      <c r="L44">
        <f t="shared" si="8"/>
        <v>95476</v>
      </c>
      <c r="M44">
        <f t="shared" si="9"/>
        <v>40519</v>
      </c>
      <c r="N44">
        <f t="shared" si="10"/>
        <v>60130</v>
      </c>
      <c r="O44">
        <f t="shared" si="11"/>
        <v>54957</v>
      </c>
      <c r="Q44">
        <v>-32273</v>
      </c>
      <c r="R44">
        <v>-1941</v>
      </c>
      <c r="T44">
        <v>8248.5999999999985</v>
      </c>
      <c r="U44">
        <v>-60.599999999998545</v>
      </c>
      <c r="W44">
        <v>20931.400000000001</v>
      </c>
      <c r="X44">
        <v>64.199999999999989</v>
      </c>
      <c r="AD44">
        <v>60130</v>
      </c>
      <c r="AE44">
        <v>1.2470148012639282</v>
      </c>
      <c r="AI44">
        <v>60130</v>
      </c>
      <c r="AJ44">
        <v>1.2470148012639282</v>
      </c>
    </row>
    <row r="45" spans="2:38" x14ac:dyDescent="0.25">
      <c r="B45">
        <v>111458</v>
      </c>
      <c r="C45">
        <v>37324</v>
      </c>
      <c r="D45">
        <v>86645</v>
      </c>
      <c r="E45">
        <v>23095</v>
      </c>
      <c r="F45">
        <v>113735</v>
      </c>
      <c r="H45">
        <v>78600</v>
      </c>
      <c r="J45">
        <f t="shared" si="6"/>
        <v>74451.399999999994</v>
      </c>
      <c r="K45">
        <f t="shared" si="7"/>
        <v>1.0557222563981337</v>
      </c>
      <c r="L45">
        <f t="shared" si="8"/>
        <v>113735</v>
      </c>
      <c r="M45">
        <f t="shared" si="9"/>
        <v>23095</v>
      </c>
      <c r="N45">
        <f t="shared" si="10"/>
        <v>74451.399999999994</v>
      </c>
      <c r="O45">
        <f t="shared" si="11"/>
        <v>90640</v>
      </c>
      <c r="Q45">
        <v>-11190</v>
      </c>
      <c r="R45">
        <v>-4120</v>
      </c>
      <c r="T45">
        <v>-11328.800000000003</v>
      </c>
      <c r="U45">
        <v>-1138.8000000000029</v>
      </c>
      <c r="W45">
        <v>11328.8</v>
      </c>
      <c r="X45">
        <v>2100.8000000000002</v>
      </c>
      <c r="AB45">
        <v>74451.399999999994</v>
      </c>
      <c r="AC45">
        <v>1.0557222563981337</v>
      </c>
      <c r="AI45">
        <v>74451.399999999994</v>
      </c>
      <c r="AJ45">
        <v>1.0557222563981337</v>
      </c>
    </row>
    <row r="46" spans="2:38" x14ac:dyDescent="0.25">
      <c r="B46">
        <v>15496</v>
      </c>
      <c r="C46">
        <v>41094</v>
      </c>
      <c r="D46">
        <v>15756</v>
      </c>
      <c r="E46">
        <v>109177</v>
      </c>
      <c r="F46">
        <v>18273</v>
      </c>
      <c r="H46">
        <v>40668</v>
      </c>
      <c r="J46">
        <f t="shared" si="6"/>
        <v>39959.199999999997</v>
      </c>
      <c r="K46">
        <f t="shared" si="7"/>
        <v>1.017738092854712</v>
      </c>
      <c r="L46">
        <f t="shared" si="8"/>
        <v>109177</v>
      </c>
      <c r="M46">
        <f t="shared" si="9"/>
        <v>15496</v>
      </c>
      <c r="N46">
        <f t="shared" si="10"/>
        <v>39959.199999999997</v>
      </c>
      <c r="O46">
        <f t="shared" si="11"/>
        <v>93681</v>
      </c>
      <c r="Q46">
        <v>-10746</v>
      </c>
      <c r="R46">
        <v>-4037</v>
      </c>
      <c r="T46">
        <v>-1860.8000000000029</v>
      </c>
      <c r="U46">
        <v>-585.40000000000146</v>
      </c>
      <c r="W46">
        <v>13998.400000000001</v>
      </c>
      <c r="X46">
        <v>665.8</v>
      </c>
      <c r="Z46">
        <v>39959.199999999997</v>
      </c>
      <c r="AA46">
        <v>1.017738092854712</v>
      </c>
      <c r="AI46">
        <v>39959.199999999997</v>
      </c>
      <c r="AJ46">
        <v>1.017738092854712</v>
      </c>
    </row>
    <row r="47" spans="2:38" x14ac:dyDescent="0.25">
      <c r="B47">
        <v>68141</v>
      </c>
      <c r="C47">
        <v>49041</v>
      </c>
      <c r="D47">
        <v>104309</v>
      </c>
      <c r="E47">
        <v>52204</v>
      </c>
      <c r="F47">
        <v>40798</v>
      </c>
      <c r="H47">
        <v>102739</v>
      </c>
      <c r="J47">
        <f t="shared" si="6"/>
        <v>62898.6</v>
      </c>
      <c r="K47">
        <f t="shared" si="7"/>
        <v>1.633406784888694</v>
      </c>
      <c r="L47">
        <f t="shared" si="8"/>
        <v>104309</v>
      </c>
      <c r="M47">
        <f t="shared" si="9"/>
        <v>40798</v>
      </c>
      <c r="N47">
        <f t="shared" si="10"/>
        <v>62898.6</v>
      </c>
      <c r="O47">
        <f t="shared" si="11"/>
        <v>63511</v>
      </c>
      <c r="Q47">
        <v>-25427</v>
      </c>
      <c r="R47">
        <v>-1535</v>
      </c>
      <c r="T47">
        <v>-5932.2000000000044</v>
      </c>
      <c r="U47">
        <v>122.40000000000146</v>
      </c>
      <c r="W47">
        <v>14958.2</v>
      </c>
      <c r="X47">
        <v>2116.8000000000002</v>
      </c>
      <c r="AF47">
        <v>62898.6</v>
      </c>
      <c r="AG47">
        <v>1.633406784888694</v>
      </c>
      <c r="AK47">
        <v>62898.6</v>
      </c>
      <c r="AL47">
        <v>1.633406784888694</v>
      </c>
    </row>
    <row r="48" spans="2:38" x14ac:dyDescent="0.25">
      <c r="B48">
        <v>10892</v>
      </c>
      <c r="C48">
        <v>56199</v>
      </c>
      <c r="D48">
        <v>30157</v>
      </c>
      <c r="E48">
        <v>81909</v>
      </c>
      <c r="F48">
        <v>33982</v>
      </c>
      <c r="H48">
        <v>44636</v>
      </c>
      <c r="J48">
        <f t="shared" si="6"/>
        <v>42627.8</v>
      </c>
      <c r="K48">
        <f t="shared" si="7"/>
        <v>1.0471101018584115</v>
      </c>
      <c r="L48">
        <f t="shared" si="8"/>
        <v>81909</v>
      </c>
      <c r="M48">
        <f t="shared" si="9"/>
        <v>10892</v>
      </c>
      <c r="N48">
        <f t="shared" si="10"/>
        <v>42627.8</v>
      </c>
      <c r="O48">
        <f t="shared" si="11"/>
        <v>71017</v>
      </c>
      <c r="Q48">
        <v>-27319</v>
      </c>
      <c r="R48">
        <v>2779</v>
      </c>
      <c r="T48">
        <v>-12451.599999999999</v>
      </c>
      <c r="U48">
        <v>823.40000000000146</v>
      </c>
      <c r="W48">
        <v>13951.2</v>
      </c>
      <c r="X48">
        <v>1184.5999999999999</v>
      </c>
      <c r="Z48">
        <v>42627.8</v>
      </c>
      <c r="AA48">
        <v>1.0471101018584115</v>
      </c>
      <c r="AI48">
        <v>42627.8</v>
      </c>
      <c r="AJ48">
        <v>1.0471101018584115</v>
      </c>
    </row>
    <row r="49" spans="2:38" x14ac:dyDescent="0.25">
      <c r="B49">
        <v>81171</v>
      </c>
      <c r="C49">
        <v>108994</v>
      </c>
      <c r="D49">
        <v>70286</v>
      </c>
      <c r="E49">
        <v>111649</v>
      </c>
      <c r="F49">
        <v>46306</v>
      </c>
      <c r="H49">
        <v>119950</v>
      </c>
      <c r="J49">
        <f t="shared" si="6"/>
        <v>83681.2</v>
      </c>
      <c r="K49">
        <f t="shared" si="7"/>
        <v>1.4334163468019101</v>
      </c>
      <c r="L49">
        <f t="shared" si="8"/>
        <v>111649</v>
      </c>
      <c r="M49">
        <f t="shared" si="9"/>
        <v>46306</v>
      </c>
      <c r="N49">
        <f t="shared" si="10"/>
        <v>83681.2</v>
      </c>
      <c r="O49">
        <f t="shared" si="11"/>
        <v>65343</v>
      </c>
      <c r="Q49">
        <v>-10184</v>
      </c>
      <c r="R49">
        <v>0</v>
      </c>
      <c r="T49">
        <v>6953.8000000000029</v>
      </c>
      <c r="U49">
        <v>-1212.6000000000058</v>
      </c>
      <c r="W49">
        <v>10079.399999999998</v>
      </c>
      <c r="X49">
        <v>2682.2000000000003</v>
      </c>
      <c r="AF49">
        <v>83681.2</v>
      </c>
      <c r="AG49">
        <v>1.4334163468019101</v>
      </c>
      <c r="AK49">
        <v>83681.2</v>
      </c>
      <c r="AL49">
        <v>1.4334163468019101</v>
      </c>
    </row>
    <row r="50" spans="2:38" x14ac:dyDescent="0.25">
      <c r="B50">
        <v>58565</v>
      </c>
      <c r="C50">
        <v>31872</v>
      </c>
      <c r="D50">
        <v>85978</v>
      </c>
      <c r="E50">
        <v>91419</v>
      </c>
      <c r="F50">
        <v>91933</v>
      </c>
      <c r="H50">
        <v>99463</v>
      </c>
      <c r="J50">
        <f t="shared" si="6"/>
        <v>71953.399999999994</v>
      </c>
      <c r="K50">
        <f t="shared" si="7"/>
        <v>1.3823252271609126</v>
      </c>
      <c r="L50">
        <f t="shared" si="8"/>
        <v>91933</v>
      </c>
      <c r="M50">
        <f t="shared" si="9"/>
        <v>31872</v>
      </c>
      <c r="N50">
        <f t="shared" si="10"/>
        <v>71953.399999999994</v>
      </c>
      <c r="O50">
        <f t="shared" si="11"/>
        <v>60061</v>
      </c>
      <c r="Q50">
        <v>-18248</v>
      </c>
      <c r="R50">
        <v>-1802</v>
      </c>
      <c r="T50">
        <v>-12596.800000000003</v>
      </c>
      <c r="U50">
        <v>-567.20000000001164</v>
      </c>
      <c r="W50">
        <v>12912.8</v>
      </c>
      <c r="X50">
        <v>748.8</v>
      </c>
      <c r="AB50">
        <v>71953.399999999994</v>
      </c>
      <c r="AC50">
        <v>1.3823252271609126</v>
      </c>
      <c r="AI50">
        <v>71953.399999999994</v>
      </c>
      <c r="AJ50">
        <v>1.3823252271609126</v>
      </c>
    </row>
    <row r="51" spans="2:38" x14ac:dyDescent="0.25">
      <c r="B51">
        <v>12163</v>
      </c>
      <c r="C51">
        <v>24614</v>
      </c>
      <c r="D51">
        <v>13721</v>
      </c>
      <c r="E51">
        <v>62162</v>
      </c>
      <c r="F51">
        <v>64459</v>
      </c>
      <c r="H51">
        <v>94719</v>
      </c>
      <c r="J51">
        <f t="shared" si="6"/>
        <v>35423.800000000003</v>
      </c>
      <c r="K51">
        <f t="shared" si="7"/>
        <v>2.6738802725850981</v>
      </c>
      <c r="L51">
        <f t="shared" si="8"/>
        <v>64459</v>
      </c>
      <c r="M51">
        <f t="shared" si="9"/>
        <v>12163</v>
      </c>
      <c r="N51">
        <f t="shared" si="10"/>
        <v>35423.800000000003</v>
      </c>
      <c r="O51">
        <f t="shared" si="11"/>
        <v>52296</v>
      </c>
      <c r="Q51">
        <v>54006</v>
      </c>
      <c r="R51">
        <v>1889</v>
      </c>
      <c r="T51">
        <v>-2337.1999999999971</v>
      </c>
      <c r="U51">
        <v>371.80000000000291</v>
      </c>
      <c r="W51">
        <v>10638.4</v>
      </c>
      <c r="X51">
        <v>1212.6000000000004</v>
      </c>
      <c r="Z51">
        <v>35423.800000000003</v>
      </c>
      <c r="AA51">
        <v>2.6738802725850981</v>
      </c>
      <c r="AK51">
        <v>35423.800000000003</v>
      </c>
      <c r="AL51">
        <v>2.6738802725850981</v>
      </c>
    </row>
    <row r="52" spans="2:38" x14ac:dyDescent="0.25">
      <c r="B52">
        <v>102263</v>
      </c>
      <c r="C52">
        <v>107153</v>
      </c>
      <c r="D52">
        <v>13893</v>
      </c>
      <c r="E52">
        <v>44518</v>
      </c>
      <c r="F52">
        <v>98883</v>
      </c>
      <c r="H52">
        <v>96426</v>
      </c>
      <c r="J52">
        <f t="shared" si="6"/>
        <v>73342</v>
      </c>
      <c r="K52">
        <f t="shared" si="7"/>
        <v>1.3147446210902347</v>
      </c>
      <c r="L52">
        <f t="shared" si="8"/>
        <v>107153</v>
      </c>
      <c r="M52">
        <f t="shared" si="9"/>
        <v>13893</v>
      </c>
      <c r="N52">
        <f t="shared" si="10"/>
        <v>73342</v>
      </c>
      <c r="O52">
        <f t="shared" si="11"/>
        <v>93260</v>
      </c>
      <c r="Q52">
        <v>-18579</v>
      </c>
      <c r="R52">
        <v>-754</v>
      </c>
      <c r="T52">
        <v>-1442</v>
      </c>
      <c r="U52">
        <v>485.60000000000582</v>
      </c>
      <c r="W52">
        <v>22966.799999999999</v>
      </c>
      <c r="X52">
        <v>1058.4000000000001</v>
      </c>
      <c r="AF52">
        <v>73342</v>
      </c>
      <c r="AG52">
        <v>1.3147446210902347</v>
      </c>
      <c r="AK52">
        <v>73342</v>
      </c>
      <c r="AL52">
        <v>1.3147446210902347</v>
      </c>
    </row>
    <row r="53" spans="2:38" x14ac:dyDescent="0.25">
      <c r="B53">
        <v>21522</v>
      </c>
      <c r="C53">
        <v>27737</v>
      </c>
      <c r="D53">
        <v>86034</v>
      </c>
      <c r="E53">
        <v>13593</v>
      </c>
      <c r="F53">
        <v>26480</v>
      </c>
      <c r="H53">
        <v>52184</v>
      </c>
      <c r="J53">
        <f t="shared" si="6"/>
        <v>35073.199999999997</v>
      </c>
      <c r="K53">
        <f t="shared" si="7"/>
        <v>1.4878596763340672</v>
      </c>
      <c r="L53">
        <f t="shared" si="8"/>
        <v>86034</v>
      </c>
      <c r="M53">
        <f t="shared" si="9"/>
        <v>13593</v>
      </c>
      <c r="N53">
        <f t="shared" si="10"/>
        <v>35073.199999999997</v>
      </c>
      <c r="O53">
        <f t="shared" si="11"/>
        <v>72441</v>
      </c>
      <c r="Q53">
        <v>13193</v>
      </c>
      <c r="R53">
        <v>714</v>
      </c>
      <c r="T53">
        <v>-3868.6000000000058</v>
      </c>
      <c r="U53">
        <v>-1119</v>
      </c>
      <c r="W53">
        <v>12393</v>
      </c>
      <c r="X53">
        <v>1237.4000000000001</v>
      </c>
      <c r="Z53">
        <v>35073.199999999997</v>
      </c>
      <c r="AA53">
        <v>1.4878596763340672</v>
      </c>
      <c r="AK53">
        <v>35073.199999999997</v>
      </c>
      <c r="AL53">
        <v>1.4878596763340672</v>
      </c>
    </row>
    <row r="54" spans="2:38" x14ac:dyDescent="0.25">
      <c r="B54">
        <v>85713</v>
      </c>
      <c r="C54">
        <v>89833</v>
      </c>
      <c r="D54">
        <v>83099</v>
      </c>
      <c r="E54">
        <v>65996</v>
      </c>
      <c r="F54">
        <v>30941</v>
      </c>
      <c r="H54">
        <v>89987</v>
      </c>
      <c r="J54">
        <f t="shared" si="6"/>
        <v>71116.399999999994</v>
      </c>
      <c r="K54">
        <f t="shared" si="7"/>
        <v>1.2653480772367556</v>
      </c>
      <c r="L54">
        <f t="shared" si="8"/>
        <v>89833</v>
      </c>
      <c r="M54">
        <f t="shared" si="9"/>
        <v>30941</v>
      </c>
      <c r="N54">
        <f t="shared" si="10"/>
        <v>71116.399999999994</v>
      </c>
      <c r="O54">
        <f t="shared" si="11"/>
        <v>58892</v>
      </c>
      <c r="Q54">
        <v>-2878</v>
      </c>
      <c r="R54">
        <v>898</v>
      </c>
      <c r="T54">
        <v>-3200.2000000000116</v>
      </c>
      <c r="U54">
        <v>345.19999999999709</v>
      </c>
      <c r="W54">
        <v>25461</v>
      </c>
      <c r="X54">
        <v>2225.6000000000004</v>
      </c>
      <c r="AB54">
        <v>71116.399999999994</v>
      </c>
      <c r="AC54">
        <v>1.2653480772367556</v>
      </c>
      <c r="AI54">
        <v>71116.399999999994</v>
      </c>
      <c r="AJ54">
        <v>1.2653480772367556</v>
      </c>
    </row>
    <row r="55" spans="2:38" x14ac:dyDescent="0.25">
      <c r="B55">
        <v>27565</v>
      </c>
      <c r="C55">
        <v>24319</v>
      </c>
      <c r="D55">
        <v>92130</v>
      </c>
      <c r="E55">
        <v>43501</v>
      </c>
      <c r="F55">
        <v>44868</v>
      </c>
      <c r="H55">
        <v>92140</v>
      </c>
      <c r="J55">
        <f t="shared" si="6"/>
        <v>46476.6</v>
      </c>
      <c r="K55">
        <f t="shared" si="7"/>
        <v>1.9825030230266414</v>
      </c>
      <c r="L55">
        <f t="shared" si="8"/>
        <v>92130</v>
      </c>
      <c r="M55">
        <f t="shared" si="9"/>
        <v>24319</v>
      </c>
      <c r="N55">
        <f t="shared" si="10"/>
        <v>46476.6</v>
      </c>
      <c r="O55">
        <f t="shared" si="11"/>
        <v>67811</v>
      </c>
      <c r="Q55">
        <v>13912</v>
      </c>
      <c r="R55">
        <v>4</v>
      </c>
      <c r="T55">
        <v>-19968.000000000007</v>
      </c>
      <c r="U55">
        <v>1193.5999999999985</v>
      </c>
      <c r="W55">
        <v>19968</v>
      </c>
      <c r="X55">
        <v>1197.1999999999998</v>
      </c>
      <c r="AB55">
        <v>46476.6</v>
      </c>
      <c r="AC55">
        <v>1.9825030230266414</v>
      </c>
      <c r="AK55">
        <v>46476.6</v>
      </c>
      <c r="AL55">
        <v>1.9825030230266414</v>
      </c>
    </row>
    <row r="56" spans="2:38" x14ac:dyDescent="0.25">
      <c r="B56">
        <v>74311</v>
      </c>
      <c r="C56">
        <v>43740</v>
      </c>
      <c r="D56">
        <v>85334</v>
      </c>
      <c r="E56">
        <v>106343</v>
      </c>
      <c r="F56">
        <v>115027</v>
      </c>
      <c r="H56">
        <v>102823</v>
      </c>
      <c r="J56">
        <f t="shared" si="6"/>
        <v>84951</v>
      </c>
      <c r="K56">
        <f t="shared" si="7"/>
        <v>1.2103801014702593</v>
      </c>
      <c r="L56">
        <f t="shared" si="8"/>
        <v>115027</v>
      </c>
      <c r="M56">
        <f t="shared" si="9"/>
        <v>43740</v>
      </c>
      <c r="N56">
        <f t="shared" si="10"/>
        <v>84951</v>
      </c>
      <c r="O56">
        <f t="shared" si="11"/>
        <v>71287</v>
      </c>
      <c r="Q56">
        <v>10450</v>
      </c>
      <c r="R56">
        <v>2006</v>
      </c>
      <c r="T56">
        <v>-361.80000000000291</v>
      </c>
      <c r="U56">
        <v>-177.39999999999418</v>
      </c>
      <c r="W56">
        <v>24092.6</v>
      </c>
      <c r="X56">
        <v>177.4</v>
      </c>
      <c r="AB56">
        <v>84951</v>
      </c>
      <c r="AC56">
        <v>1.2103801014702593</v>
      </c>
      <c r="AK56">
        <v>84951</v>
      </c>
      <c r="AL56">
        <v>1.2103801014702593</v>
      </c>
    </row>
    <row r="57" spans="2:38" x14ac:dyDescent="0.25">
      <c r="B57">
        <v>67815</v>
      </c>
      <c r="C57">
        <v>33607</v>
      </c>
      <c r="D57">
        <v>89754</v>
      </c>
      <c r="E57">
        <v>115067</v>
      </c>
      <c r="F57">
        <v>32690</v>
      </c>
      <c r="H57">
        <v>71024</v>
      </c>
      <c r="J57">
        <f t="shared" si="6"/>
        <v>67786.600000000006</v>
      </c>
      <c r="K57">
        <f t="shared" si="7"/>
        <v>1.0477587015722871</v>
      </c>
      <c r="L57">
        <f t="shared" si="8"/>
        <v>115067</v>
      </c>
      <c r="M57">
        <f t="shared" si="9"/>
        <v>32690</v>
      </c>
      <c r="N57">
        <f t="shared" si="10"/>
        <v>67786.600000000006</v>
      </c>
      <c r="O57">
        <f t="shared" si="11"/>
        <v>82377</v>
      </c>
      <c r="Q57">
        <v>-28852</v>
      </c>
      <c r="R57">
        <v>-119</v>
      </c>
      <c r="T57">
        <v>2793.4000000000087</v>
      </c>
      <c r="U57">
        <v>2144.2000000000116</v>
      </c>
      <c r="W57">
        <v>11600.199999999999</v>
      </c>
      <c r="X57">
        <v>2439.8000000000002</v>
      </c>
      <c r="AF57">
        <v>67786.600000000006</v>
      </c>
      <c r="AG57">
        <v>1.0477587015722871</v>
      </c>
      <c r="AI57">
        <v>67786.600000000006</v>
      </c>
      <c r="AJ57">
        <v>1.0477587015722871</v>
      </c>
    </row>
    <row r="58" spans="2:38" x14ac:dyDescent="0.25">
      <c r="B58">
        <v>8626</v>
      </c>
      <c r="C58">
        <v>73114</v>
      </c>
      <c r="D58">
        <v>107233</v>
      </c>
      <c r="E58">
        <v>109068</v>
      </c>
      <c r="F58">
        <v>49056</v>
      </c>
      <c r="H58">
        <v>83542</v>
      </c>
      <c r="J58">
        <f t="shared" si="6"/>
        <v>69419.399999999994</v>
      </c>
      <c r="K58">
        <f t="shared" si="7"/>
        <v>1.2034388081717791</v>
      </c>
      <c r="L58">
        <f t="shared" si="8"/>
        <v>109068</v>
      </c>
      <c r="M58">
        <f t="shared" si="9"/>
        <v>8626</v>
      </c>
      <c r="N58">
        <f t="shared" si="10"/>
        <v>69419.399999999994</v>
      </c>
      <c r="O58">
        <f t="shared" si="11"/>
        <v>100442</v>
      </c>
      <c r="Q58">
        <v>2977</v>
      </c>
      <c r="R58">
        <v>2012</v>
      </c>
      <c r="T58">
        <v>2974.7999999999884</v>
      </c>
      <c r="U58">
        <v>-860.20000000001164</v>
      </c>
      <c r="W58">
        <v>32024.799999999999</v>
      </c>
      <c r="X58">
        <v>2523</v>
      </c>
      <c r="AB58">
        <v>69419.399999999994</v>
      </c>
      <c r="AC58">
        <v>1.2034388081717791</v>
      </c>
      <c r="AI58">
        <v>69419.399999999994</v>
      </c>
      <c r="AJ58">
        <v>1.2034388081717791</v>
      </c>
    </row>
    <row r="59" spans="2:38" x14ac:dyDescent="0.25">
      <c r="B59">
        <v>39802</v>
      </c>
      <c r="C59">
        <v>19355</v>
      </c>
      <c r="D59">
        <v>19071</v>
      </c>
      <c r="E59">
        <v>47945</v>
      </c>
      <c r="F59">
        <v>107288</v>
      </c>
      <c r="H59">
        <v>85675</v>
      </c>
      <c r="J59">
        <f t="shared" si="6"/>
        <v>46692.2</v>
      </c>
      <c r="K59">
        <f t="shared" si="7"/>
        <v>1.8348889107816724</v>
      </c>
      <c r="L59">
        <f t="shared" si="8"/>
        <v>107288</v>
      </c>
      <c r="M59">
        <f t="shared" si="9"/>
        <v>19071</v>
      </c>
      <c r="N59">
        <f t="shared" si="10"/>
        <v>46692.2</v>
      </c>
      <c r="O59">
        <f t="shared" si="11"/>
        <v>88217</v>
      </c>
      <c r="Q59">
        <v>13105</v>
      </c>
      <c r="R59">
        <v>-236</v>
      </c>
      <c r="T59">
        <v>3199.3999999999942</v>
      </c>
      <c r="U59">
        <v>-1460.8000000000029</v>
      </c>
      <c r="W59">
        <v>17172.2</v>
      </c>
      <c r="X59">
        <v>1857.2</v>
      </c>
      <c r="AD59">
        <v>46692.2</v>
      </c>
      <c r="AE59">
        <v>1.8348889107816724</v>
      </c>
      <c r="AK59">
        <v>46692.2</v>
      </c>
      <c r="AL59">
        <v>1.8348889107816724</v>
      </c>
    </row>
    <row r="60" spans="2:38" x14ac:dyDescent="0.25">
      <c r="B60">
        <v>73602</v>
      </c>
      <c r="C60">
        <v>106280</v>
      </c>
      <c r="D60">
        <v>40284</v>
      </c>
      <c r="E60">
        <v>66156</v>
      </c>
      <c r="F60">
        <v>33557</v>
      </c>
      <c r="H60">
        <v>74675</v>
      </c>
      <c r="J60">
        <f t="shared" si="6"/>
        <v>63975.8</v>
      </c>
      <c r="K60">
        <f t="shared" si="7"/>
        <v>1.1672382369583498</v>
      </c>
      <c r="L60">
        <f t="shared" si="8"/>
        <v>106280</v>
      </c>
      <c r="M60">
        <f t="shared" si="9"/>
        <v>33557</v>
      </c>
      <c r="N60">
        <f t="shared" si="10"/>
        <v>63975.8</v>
      </c>
      <c r="O60">
        <f t="shared" si="11"/>
        <v>72723</v>
      </c>
      <c r="Q60">
        <v>-30859</v>
      </c>
      <c r="R60">
        <v>-1877</v>
      </c>
      <c r="T60">
        <v>3435.2000000000044</v>
      </c>
      <c r="U60">
        <v>-455.39999999999418</v>
      </c>
      <c r="W60">
        <v>17300.400000000001</v>
      </c>
      <c r="X60">
        <v>455.4</v>
      </c>
      <c r="AD60">
        <v>63975.8</v>
      </c>
      <c r="AE60">
        <v>1.1672382369583498</v>
      </c>
      <c r="AI60">
        <v>63975.8</v>
      </c>
      <c r="AJ60">
        <v>1.1672382369583498</v>
      </c>
    </row>
    <row r="61" spans="2:38" x14ac:dyDescent="0.25">
      <c r="B61">
        <v>98517</v>
      </c>
      <c r="C61">
        <v>28356</v>
      </c>
      <c r="D61">
        <v>63629</v>
      </c>
      <c r="E61">
        <v>10197</v>
      </c>
      <c r="F61">
        <v>8113</v>
      </c>
      <c r="H61">
        <v>85922</v>
      </c>
      <c r="J61">
        <f t="shared" si="6"/>
        <v>41762.400000000001</v>
      </c>
      <c r="K61">
        <f t="shared" si="7"/>
        <v>2.0574009156561881</v>
      </c>
      <c r="L61">
        <f t="shared" si="8"/>
        <v>98517</v>
      </c>
      <c r="M61">
        <f t="shared" si="9"/>
        <v>8113</v>
      </c>
      <c r="N61">
        <f t="shared" si="10"/>
        <v>41762.400000000001</v>
      </c>
      <c r="O61">
        <f t="shared" si="11"/>
        <v>90404</v>
      </c>
      <c r="Q61">
        <v>-26746</v>
      </c>
      <c r="R61">
        <v>2528</v>
      </c>
      <c r="T61">
        <v>-21681</v>
      </c>
      <c r="U61">
        <v>-807.40000000000146</v>
      </c>
      <c r="W61">
        <v>21681</v>
      </c>
      <c r="X61">
        <v>1341.8</v>
      </c>
      <c r="AF61">
        <v>41762.400000000001</v>
      </c>
      <c r="AG61">
        <v>2.0574009156561881</v>
      </c>
      <c r="AK61">
        <v>41762.400000000001</v>
      </c>
      <c r="AL61">
        <v>2.0574009156561881</v>
      </c>
    </row>
    <row r="62" spans="2:38" x14ac:dyDescent="0.25">
      <c r="B62">
        <v>33089</v>
      </c>
      <c r="C62">
        <v>45113</v>
      </c>
      <c r="D62">
        <v>47577</v>
      </c>
      <c r="E62">
        <v>89781</v>
      </c>
      <c r="F62">
        <v>39065</v>
      </c>
      <c r="H62">
        <v>54640</v>
      </c>
      <c r="J62">
        <f t="shared" si="6"/>
        <v>50925</v>
      </c>
      <c r="K62">
        <f t="shared" si="7"/>
        <v>1.0729504172803142</v>
      </c>
      <c r="L62">
        <f t="shared" si="8"/>
        <v>89781</v>
      </c>
      <c r="M62">
        <f t="shared" si="9"/>
        <v>33089</v>
      </c>
      <c r="N62">
        <f t="shared" si="10"/>
        <v>50925</v>
      </c>
      <c r="O62">
        <f t="shared" si="11"/>
        <v>56692</v>
      </c>
      <c r="Q62">
        <v>-13502</v>
      </c>
      <c r="R62">
        <v>53</v>
      </c>
      <c r="T62">
        <v>-10501.199999999997</v>
      </c>
      <c r="U62">
        <v>900.59999999999854</v>
      </c>
      <c r="W62">
        <v>19194.8</v>
      </c>
      <c r="X62">
        <v>2801</v>
      </c>
      <c r="AB62">
        <v>50925</v>
      </c>
      <c r="AC62">
        <v>1.0729504172803142</v>
      </c>
      <c r="AI62">
        <v>50925</v>
      </c>
      <c r="AJ62">
        <v>1.0729504172803142</v>
      </c>
    </row>
    <row r="63" spans="2:38" x14ac:dyDescent="0.25">
      <c r="B63">
        <v>73787</v>
      </c>
      <c r="C63">
        <v>111258</v>
      </c>
      <c r="D63">
        <v>18649</v>
      </c>
      <c r="E63">
        <v>22699</v>
      </c>
      <c r="F63">
        <v>109221</v>
      </c>
      <c r="H63">
        <v>116847</v>
      </c>
      <c r="J63">
        <f t="shared" si="6"/>
        <v>67122.8</v>
      </c>
      <c r="K63">
        <f t="shared" si="7"/>
        <v>1.7407944841395173</v>
      </c>
      <c r="L63">
        <f t="shared" si="8"/>
        <v>111258</v>
      </c>
      <c r="M63">
        <f t="shared" si="9"/>
        <v>18649</v>
      </c>
      <c r="N63">
        <f t="shared" si="10"/>
        <v>67122.8</v>
      </c>
      <c r="O63">
        <f t="shared" si="11"/>
        <v>92609</v>
      </c>
      <c r="Q63">
        <v>-13779</v>
      </c>
      <c r="R63">
        <v>-288</v>
      </c>
      <c r="T63">
        <v>-6332.8000000000029</v>
      </c>
      <c r="U63">
        <v>-2118.5999999999913</v>
      </c>
      <c r="W63">
        <v>7065.6</v>
      </c>
      <c r="X63">
        <v>2426.1999999999998</v>
      </c>
      <c r="AF63">
        <v>67122.8</v>
      </c>
      <c r="AG63">
        <v>1.7407944841395173</v>
      </c>
      <c r="AK63">
        <v>67122.8</v>
      </c>
      <c r="AL63">
        <v>1.7407944841395173</v>
      </c>
    </row>
    <row r="64" spans="2:38" x14ac:dyDescent="0.25">
      <c r="B64">
        <v>18737</v>
      </c>
      <c r="C64">
        <v>32975</v>
      </c>
      <c r="D64">
        <v>78557</v>
      </c>
      <c r="E64">
        <v>36506</v>
      </c>
      <c r="F64">
        <v>97296</v>
      </c>
      <c r="H64">
        <v>109909</v>
      </c>
      <c r="J64">
        <f t="shared" si="6"/>
        <v>52814.2</v>
      </c>
      <c r="K64">
        <f t="shared" si="7"/>
        <v>2.081050172112803</v>
      </c>
      <c r="L64">
        <f t="shared" si="8"/>
        <v>97296</v>
      </c>
      <c r="M64">
        <f t="shared" si="9"/>
        <v>18737</v>
      </c>
      <c r="N64">
        <f t="shared" si="10"/>
        <v>52814.2</v>
      </c>
      <c r="O64">
        <f t="shared" si="11"/>
        <v>78559</v>
      </c>
      <c r="Q64">
        <v>4006</v>
      </c>
      <c r="R64">
        <v>-2513</v>
      </c>
      <c r="T64">
        <v>4327.5999999999985</v>
      </c>
      <c r="U64">
        <v>-335.80000000000291</v>
      </c>
      <c r="W64">
        <v>10689.199999999999</v>
      </c>
      <c r="X64">
        <v>1085.4000000000001</v>
      </c>
      <c r="AD64">
        <v>52814.2</v>
      </c>
      <c r="AE64">
        <v>2.081050172112803</v>
      </c>
      <c r="AK64">
        <v>52814.2</v>
      </c>
      <c r="AL64">
        <v>2.081050172112803</v>
      </c>
    </row>
    <row r="65" spans="2:38" x14ac:dyDescent="0.25">
      <c r="B65">
        <v>10837</v>
      </c>
      <c r="C65">
        <v>77242</v>
      </c>
      <c r="D65">
        <v>76569</v>
      </c>
      <c r="E65">
        <v>118684</v>
      </c>
      <c r="F65">
        <v>25312</v>
      </c>
      <c r="H65">
        <v>72306</v>
      </c>
      <c r="J65">
        <f t="shared" si="6"/>
        <v>61728.800000000003</v>
      </c>
      <c r="K65">
        <f t="shared" si="7"/>
        <v>1.1713495159471754</v>
      </c>
      <c r="L65">
        <f t="shared" si="8"/>
        <v>118684</v>
      </c>
      <c r="M65">
        <f t="shared" si="9"/>
        <v>10837</v>
      </c>
      <c r="N65">
        <f t="shared" si="10"/>
        <v>61728.800000000003</v>
      </c>
      <c r="O65">
        <f t="shared" si="11"/>
        <v>107847</v>
      </c>
      <c r="Q65">
        <v>12528</v>
      </c>
      <c r="R65">
        <v>-2991</v>
      </c>
      <c r="T65">
        <v>9232.4000000000015</v>
      </c>
      <c r="U65">
        <v>908.20000000000437</v>
      </c>
      <c r="W65">
        <v>16312.000000000002</v>
      </c>
      <c r="X65">
        <v>1424.6</v>
      </c>
      <c r="Z65">
        <v>61728.800000000003</v>
      </c>
      <c r="AA65">
        <v>1.1713495159471754</v>
      </c>
      <c r="AI65">
        <v>61728.800000000003</v>
      </c>
      <c r="AJ65">
        <v>1.1713495159471754</v>
      </c>
    </row>
    <row r="66" spans="2:38" x14ac:dyDescent="0.25">
      <c r="B66">
        <v>103212</v>
      </c>
      <c r="C66">
        <v>97773</v>
      </c>
      <c r="D66">
        <v>52892</v>
      </c>
      <c r="E66">
        <v>101025</v>
      </c>
      <c r="F66">
        <v>49179</v>
      </c>
      <c r="H66">
        <v>107896</v>
      </c>
      <c r="J66">
        <f t="shared" ref="J66:J101" si="12">AVERAGE(B66:F66)</f>
        <v>80816.2</v>
      </c>
      <c r="K66">
        <f t="shared" ref="K66:K97" si="13">H66/J66</f>
        <v>1.3350788579517474</v>
      </c>
      <c r="L66">
        <f t="shared" ref="L66:L101" si="14">MAX(B66:F66)</f>
        <v>103212</v>
      </c>
      <c r="M66">
        <f t="shared" ref="M66:M101" si="15">MIN(B66:F66)</f>
        <v>49179</v>
      </c>
      <c r="N66">
        <f t="shared" ref="N66:N101" si="16">AVERAGE(B66:F66)</f>
        <v>80816.2</v>
      </c>
      <c r="O66">
        <f t="shared" ref="O66:O101" si="17">L66-M66</f>
        <v>54033</v>
      </c>
      <c r="Q66">
        <v>16630</v>
      </c>
      <c r="R66">
        <v>610</v>
      </c>
      <c r="T66">
        <v>3941.1999999999971</v>
      </c>
      <c r="U66">
        <v>-1150.6000000000058</v>
      </c>
      <c r="W66">
        <v>23915.599999999999</v>
      </c>
      <c r="X66">
        <v>1790.2</v>
      </c>
      <c r="AB66">
        <v>80816.2</v>
      </c>
      <c r="AC66">
        <v>1.3350788579517474</v>
      </c>
      <c r="AK66">
        <v>80816.2</v>
      </c>
      <c r="AL66">
        <v>1.3350788579517474</v>
      </c>
    </row>
    <row r="67" spans="2:38" x14ac:dyDescent="0.25">
      <c r="B67">
        <v>63497</v>
      </c>
      <c r="C67">
        <v>45142</v>
      </c>
      <c r="D67">
        <v>15078</v>
      </c>
      <c r="E67">
        <v>78576</v>
      </c>
      <c r="F67">
        <v>30566</v>
      </c>
      <c r="H67">
        <v>59611</v>
      </c>
      <c r="J67">
        <f t="shared" si="12"/>
        <v>46571.8</v>
      </c>
      <c r="K67">
        <f t="shared" si="13"/>
        <v>1.2799805891118659</v>
      </c>
      <c r="L67">
        <f t="shared" si="14"/>
        <v>78576</v>
      </c>
      <c r="M67">
        <f t="shared" si="15"/>
        <v>15078</v>
      </c>
      <c r="N67">
        <f t="shared" si="16"/>
        <v>46571.8</v>
      </c>
      <c r="O67">
        <f t="shared" si="17"/>
        <v>63498</v>
      </c>
      <c r="Q67">
        <v>-17264</v>
      </c>
      <c r="R67">
        <v>-2259</v>
      </c>
      <c r="T67">
        <v>16313.800000000003</v>
      </c>
      <c r="U67">
        <v>945.20000000000437</v>
      </c>
      <c r="W67">
        <v>16313.8</v>
      </c>
      <c r="X67">
        <v>1788</v>
      </c>
      <c r="AD67">
        <v>46571.8</v>
      </c>
      <c r="AE67">
        <v>1.2799805891118659</v>
      </c>
      <c r="AK67">
        <v>46571.8</v>
      </c>
      <c r="AL67">
        <v>1.2799805891118659</v>
      </c>
    </row>
    <row r="68" spans="2:38" x14ac:dyDescent="0.25">
      <c r="B68">
        <v>34419</v>
      </c>
      <c r="C68">
        <v>31807</v>
      </c>
      <c r="D68">
        <v>83586</v>
      </c>
      <c r="E68">
        <v>61746</v>
      </c>
      <c r="F68">
        <v>46533</v>
      </c>
      <c r="H68">
        <v>93508</v>
      </c>
      <c r="J68">
        <f t="shared" si="12"/>
        <v>51618.2</v>
      </c>
      <c r="K68">
        <f t="shared" si="13"/>
        <v>1.8115315915704151</v>
      </c>
      <c r="L68">
        <f t="shared" si="14"/>
        <v>83586</v>
      </c>
      <c r="M68">
        <f t="shared" si="15"/>
        <v>31807</v>
      </c>
      <c r="N68">
        <f t="shared" si="16"/>
        <v>51618.2</v>
      </c>
      <c r="O68">
        <f t="shared" si="17"/>
        <v>51779</v>
      </c>
      <c r="Q68">
        <v>-15593</v>
      </c>
      <c r="R68">
        <v>674</v>
      </c>
      <c r="T68">
        <v>2442.7999999999956</v>
      </c>
      <c r="U68">
        <v>-6.8000000000029104</v>
      </c>
      <c r="W68">
        <v>24870.799999999999</v>
      </c>
      <c r="X68">
        <v>1802</v>
      </c>
      <c r="AD68">
        <v>51618.2</v>
      </c>
      <c r="AE68">
        <v>1.8115315915704151</v>
      </c>
      <c r="AK68">
        <v>51618.2</v>
      </c>
      <c r="AL68">
        <v>1.8115315915704151</v>
      </c>
    </row>
    <row r="69" spans="2:38" x14ac:dyDescent="0.25">
      <c r="B69">
        <v>102021</v>
      </c>
      <c r="C69">
        <v>6378</v>
      </c>
      <c r="D69">
        <v>104612</v>
      </c>
      <c r="E69">
        <v>105355</v>
      </c>
      <c r="F69">
        <v>34341</v>
      </c>
      <c r="H69">
        <v>125724</v>
      </c>
      <c r="J69">
        <f t="shared" si="12"/>
        <v>70541.399999999994</v>
      </c>
      <c r="K69">
        <f t="shared" si="13"/>
        <v>1.7822725378288495</v>
      </c>
      <c r="L69">
        <f t="shared" si="14"/>
        <v>105355</v>
      </c>
      <c r="M69">
        <f t="shared" si="15"/>
        <v>6378</v>
      </c>
      <c r="N69">
        <f t="shared" si="16"/>
        <v>70541.399999999994</v>
      </c>
      <c r="O69">
        <f t="shared" si="17"/>
        <v>98977</v>
      </c>
      <c r="Q69">
        <v>17115</v>
      </c>
      <c r="R69">
        <v>-347</v>
      </c>
      <c r="T69">
        <v>-6432</v>
      </c>
      <c r="U69">
        <v>685.39999999999418</v>
      </c>
      <c r="W69">
        <v>6432</v>
      </c>
      <c r="X69">
        <v>1278.6000000000001</v>
      </c>
      <c r="AB69">
        <v>70541.399999999994</v>
      </c>
      <c r="AC69">
        <v>1.7822725378288495</v>
      </c>
      <c r="AK69">
        <v>70541.399999999994</v>
      </c>
      <c r="AL69">
        <v>1.7822725378288495</v>
      </c>
    </row>
    <row r="70" spans="2:38" x14ac:dyDescent="0.25">
      <c r="B70">
        <v>66485</v>
      </c>
      <c r="C70">
        <v>84036</v>
      </c>
      <c r="D70">
        <v>52965</v>
      </c>
      <c r="E70">
        <v>20355</v>
      </c>
      <c r="F70">
        <v>39259</v>
      </c>
      <c r="H70">
        <v>53548</v>
      </c>
      <c r="J70">
        <f t="shared" si="12"/>
        <v>52620</v>
      </c>
      <c r="K70">
        <f t="shared" si="13"/>
        <v>1.0176358798935765</v>
      </c>
      <c r="L70">
        <f t="shared" si="14"/>
        <v>84036</v>
      </c>
      <c r="M70">
        <f t="shared" si="15"/>
        <v>20355</v>
      </c>
      <c r="N70">
        <f t="shared" si="16"/>
        <v>52620</v>
      </c>
      <c r="O70">
        <f t="shared" si="17"/>
        <v>63681</v>
      </c>
      <c r="Q70">
        <v>-26648</v>
      </c>
      <c r="R70">
        <v>-115</v>
      </c>
      <c r="T70">
        <v>-5977.1999999999971</v>
      </c>
      <c r="U70">
        <v>-860.19999999999709</v>
      </c>
      <c r="W70">
        <v>10981.2</v>
      </c>
      <c r="X70">
        <v>860.2</v>
      </c>
      <c r="Z70">
        <v>52620</v>
      </c>
      <c r="AA70">
        <v>1.0176358798935765</v>
      </c>
      <c r="AI70">
        <v>52620</v>
      </c>
      <c r="AJ70">
        <v>1.0176358798935765</v>
      </c>
    </row>
    <row r="71" spans="2:38" x14ac:dyDescent="0.25">
      <c r="B71">
        <v>99284</v>
      </c>
      <c r="C71">
        <v>94368</v>
      </c>
      <c r="D71">
        <v>94511</v>
      </c>
      <c r="E71">
        <v>109546</v>
      </c>
      <c r="F71">
        <v>16260</v>
      </c>
      <c r="H71">
        <v>118981</v>
      </c>
      <c r="J71">
        <f t="shared" si="12"/>
        <v>82793.8</v>
      </c>
      <c r="K71">
        <f t="shared" si="13"/>
        <v>1.4370762061893523</v>
      </c>
      <c r="L71">
        <f t="shared" si="14"/>
        <v>109546</v>
      </c>
      <c r="M71">
        <f t="shared" si="15"/>
        <v>16260</v>
      </c>
      <c r="N71">
        <f t="shared" si="16"/>
        <v>82793.8</v>
      </c>
      <c r="O71">
        <f t="shared" si="17"/>
        <v>93286</v>
      </c>
      <c r="Q71">
        <v>901</v>
      </c>
      <c r="R71">
        <v>-39</v>
      </c>
      <c r="T71">
        <v>-7168.3999999999942</v>
      </c>
      <c r="U71">
        <v>1472.4000000000087</v>
      </c>
      <c r="W71">
        <v>17146.8</v>
      </c>
      <c r="X71">
        <v>1480.8000000000002</v>
      </c>
      <c r="AB71">
        <v>82793.8</v>
      </c>
      <c r="AC71">
        <v>1.4370762061893523</v>
      </c>
      <c r="AK71">
        <v>82793.8</v>
      </c>
      <c r="AL71">
        <v>1.4370762061893523</v>
      </c>
    </row>
    <row r="72" spans="2:38" x14ac:dyDescent="0.25">
      <c r="B72">
        <v>38412</v>
      </c>
      <c r="C72">
        <v>23591</v>
      </c>
      <c r="D72">
        <v>113250</v>
      </c>
      <c r="E72">
        <v>28895</v>
      </c>
      <c r="F72">
        <v>56554</v>
      </c>
      <c r="H72">
        <v>88412</v>
      </c>
      <c r="J72">
        <f t="shared" si="12"/>
        <v>52140.4</v>
      </c>
      <c r="K72">
        <f t="shared" si="13"/>
        <v>1.6956525074606255</v>
      </c>
      <c r="L72">
        <f t="shared" si="14"/>
        <v>113250</v>
      </c>
      <c r="M72">
        <f t="shared" si="15"/>
        <v>23591</v>
      </c>
      <c r="N72">
        <f t="shared" si="16"/>
        <v>52140.4</v>
      </c>
      <c r="O72">
        <f t="shared" si="17"/>
        <v>89659</v>
      </c>
      <c r="Q72">
        <v>-11341</v>
      </c>
      <c r="R72">
        <v>342</v>
      </c>
      <c r="T72">
        <v>7024</v>
      </c>
      <c r="U72">
        <v>-107</v>
      </c>
      <c r="W72">
        <v>18360.399999999998</v>
      </c>
      <c r="X72">
        <v>1120.2</v>
      </c>
      <c r="AD72">
        <v>52140.4</v>
      </c>
      <c r="AE72">
        <v>1.6956525074606255</v>
      </c>
      <c r="AK72">
        <v>52140.4</v>
      </c>
      <c r="AL72">
        <v>1.6956525074606255</v>
      </c>
    </row>
    <row r="73" spans="2:38" x14ac:dyDescent="0.25">
      <c r="B73">
        <v>55280</v>
      </c>
      <c r="C73">
        <v>115414</v>
      </c>
      <c r="D73">
        <v>45346</v>
      </c>
      <c r="E73">
        <v>79157</v>
      </c>
      <c r="F73">
        <v>81649</v>
      </c>
      <c r="H73">
        <v>114479</v>
      </c>
      <c r="J73">
        <f t="shared" si="12"/>
        <v>75369.2</v>
      </c>
      <c r="K73">
        <f t="shared" si="13"/>
        <v>1.5189095811020947</v>
      </c>
      <c r="L73">
        <f t="shared" si="14"/>
        <v>115414</v>
      </c>
      <c r="M73">
        <f t="shared" si="15"/>
        <v>45346</v>
      </c>
      <c r="N73">
        <f t="shared" si="16"/>
        <v>75369.2</v>
      </c>
      <c r="O73">
        <f t="shared" si="17"/>
        <v>70068</v>
      </c>
      <c r="Q73">
        <v>1319</v>
      </c>
      <c r="R73">
        <v>-196</v>
      </c>
      <c r="T73">
        <v>15689.599999999999</v>
      </c>
      <c r="U73">
        <v>807.19999999999709</v>
      </c>
      <c r="W73">
        <v>15689.599999999999</v>
      </c>
      <c r="X73">
        <v>834.40000000000009</v>
      </c>
      <c r="AD73">
        <v>75369.2</v>
      </c>
      <c r="AE73">
        <v>1.5189095811020947</v>
      </c>
      <c r="AK73">
        <v>75369.2</v>
      </c>
      <c r="AL73">
        <v>1.5189095811020947</v>
      </c>
    </row>
    <row r="74" spans="2:38" x14ac:dyDescent="0.25">
      <c r="B74">
        <v>68329</v>
      </c>
      <c r="C74">
        <v>88467</v>
      </c>
      <c r="D74">
        <v>9827</v>
      </c>
      <c r="E74">
        <v>38941</v>
      </c>
      <c r="F74">
        <v>4330</v>
      </c>
      <c r="H74">
        <v>46765</v>
      </c>
      <c r="J74">
        <f t="shared" si="12"/>
        <v>41978.8</v>
      </c>
      <c r="K74">
        <f t="shared" si="13"/>
        <v>1.1140146931308184</v>
      </c>
      <c r="L74">
        <f t="shared" si="14"/>
        <v>88467</v>
      </c>
      <c r="M74">
        <f t="shared" si="15"/>
        <v>4330</v>
      </c>
      <c r="N74">
        <f t="shared" si="16"/>
        <v>41978.8</v>
      </c>
      <c r="O74">
        <f t="shared" si="17"/>
        <v>84137</v>
      </c>
      <c r="Q74">
        <v>-9323</v>
      </c>
      <c r="R74">
        <v>-4397</v>
      </c>
      <c r="T74">
        <v>-13223.599999999999</v>
      </c>
      <c r="U74">
        <v>-99.799999999995634</v>
      </c>
      <c r="W74">
        <v>14282.4</v>
      </c>
      <c r="X74">
        <v>2517.4</v>
      </c>
      <c r="Z74">
        <v>41978.8</v>
      </c>
      <c r="AA74">
        <v>1.1140146931308184</v>
      </c>
      <c r="AI74">
        <v>41978.8</v>
      </c>
      <c r="AJ74">
        <v>1.1140146931308184</v>
      </c>
    </row>
    <row r="75" spans="2:38" x14ac:dyDescent="0.25">
      <c r="B75">
        <v>6334</v>
      </c>
      <c r="C75">
        <v>14921</v>
      </c>
      <c r="D75">
        <v>63391</v>
      </c>
      <c r="E75">
        <v>51628</v>
      </c>
      <c r="F75">
        <v>6891</v>
      </c>
      <c r="H75">
        <v>53813</v>
      </c>
      <c r="J75">
        <f t="shared" si="12"/>
        <v>28633</v>
      </c>
      <c r="K75">
        <f t="shared" si="13"/>
        <v>1.8794048824782594</v>
      </c>
      <c r="L75">
        <f t="shared" si="14"/>
        <v>63391</v>
      </c>
      <c r="M75">
        <f t="shared" si="15"/>
        <v>6334</v>
      </c>
      <c r="N75">
        <f t="shared" si="16"/>
        <v>28633</v>
      </c>
      <c r="O75">
        <f t="shared" si="17"/>
        <v>57057</v>
      </c>
      <c r="Q75">
        <v>12608</v>
      </c>
      <c r="R75">
        <v>-3</v>
      </c>
      <c r="T75">
        <v>-8513</v>
      </c>
      <c r="U75">
        <v>900.79999999999927</v>
      </c>
      <c r="W75">
        <v>10369.799999999999</v>
      </c>
      <c r="X75">
        <v>2302.8000000000002</v>
      </c>
      <c r="Z75">
        <v>28633</v>
      </c>
      <c r="AA75">
        <v>1.8794048824782594</v>
      </c>
      <c r="AK75">
        <v>28633</v>
      </c>
      <c r="AL75">
        <v>1.8794048824782594</v>
      </c>
    </row>
    <row r="76" spans="2:38" x14ac:dyDescent="0.25">
      <c r="B76">
        <v>59763</v>
      </c>
      <c r="C76">
        <v>65856</v>
      </c>
      <c r="D76">
        <v>46771</v>
      </c>
      <c r="E76">
        <v>65085</v>
      </c>
      <c r="F76">
        <v>75891</v>
      </c>
      <c r="H76">
        <v>97169</v>
      </c>
      <c r="J76">
        <f t="shared" si="12"/>
        <v>62673.2</v>
      </c>
      <c r="K76">
        <f t="shared" si="13"/>
        <v>1.5504075107063306</v>
      </c>
      <c r="L76">
        <f t="shared" si="14"/>
        <v>75891</v>
      </c>
      <c r="M76">
        <f t="shared" si="15"/>
        <v>46771</v>
      </c>
      <c r="N76">
        <f t="shared" si="16"/>
        <v>62673.2</v>
      </c>
      <c r="O76">
        <f t="shared" si="17"/>
        <v>29120</v>
      </c>
      <c r="Q76">
        <v>18695</v>
      </c>
      <c r="R76">
        <v>-2002</v>
      </c>
      <c r="T76">
        <v>21000.799999999996</v>
      </c>
      <c r="U76">
        <v>929.39999999999418</v>
      </c>
      <c r="W76">
        <v>21000.800000000003</v>
      </c>
      <c r="X76">
        <v>1477</v>
      </c>
      <c r="AD76">
        <v>62673.2</v>
      </c>
      <c r="AE76">
        <v>1.5504075107063306</v>
      </c>
      <c r="AK76">
        <v>62673.2</v>
      </c>
      <c r="AL76">
        <v>1.5504075107063306</v>
      </c>
    </row>
    <row r="77" spans="2:38" x14ac:dyDescent="0.25">
      <c r="B77">
        <v>58531</v>
      </c>
      <c r="C77">
        <v>6462</v>
      </c>
      <c r="D77">
        <v>88886</v>
      </c>
      <c r="E77">
        <v>96696</v>
      </c>
      <c r="F77">
        <v>101097</v>
      </c>
      <c r="H77">
        <v>78771</v>
      </c>
      <c r="J77">
        <f t="shared" si="12"/>
        <v>70334.399999999994</v>
      </c>
      <c r="K77">
        <f t="shared" si="13"/>
        <v>1.1199498396232854</v>
      </c>
      <c r="L77">
        <f t="shared" si="14"/>
        <v>101097</v>
      </c>
      <c r="M77">
        <f t="shared" si="15"/>
        <v>6462</v>
      </c>
      <c r="N77">
        <f t="shared" si="16"/>
        <v>70334.399999999994</v>
      </c>
      <c r="O77">
        <f t="shared" si="17"/>
        <v>94635</v>
      </c>
      <c r="Q77">
        <v>-19506</v>
      </c>
      <c r="R77">
        <v>367</v>
      </c>
      <c r="T77">
        <v>-4154.4000000000087</v>
      </c>
      <c r="U77">
        <v>1123.1999999999971</v>
      </c>
      <c r="W77">
        <v>9108</v>
      </c>
      <c r="X77">
        <v>2200.3999999999996</v>
      </c>
      <c r="AB77">
        <v>70334.399999999994</v>
      </c>
      <c r="AC77">
        <v>1.1199498396232854</v>
      </c>
      <c r="AI77">
        <v>70334.399999999994</v>
      </c>
      <c r="AJ77">
        <v>1.1199498396232854</v>
      </c>
    </row>
    <row r="78" spans="2:38" x14ac:dyDescent="0.25">
      <c r="B78">
        <v>63012</v>
      </c>
      <c r="C78">
        <v>41373</v>
      </c>
      <c r="D78">
        <v>37247</v>
      </c>
      <c r="E78">
        <v>31313</v>
      </c>
      <c r="F78">
        <v>105842</v>
      </c>
      <c r="H78">
        <v>93105</v>
      </c>
      <c r="J78">
        <f t="shared" si="12"/>
        <v>55757.4</v>
      </c>
      <c r="K78">
        <f t="shared" si="13"/>
        <v>1.6698231983557339</v>
      </c>
      <c r="L78">
        <f t="shared" si="14"/>
        <v>105842</v>
      </c>
      <c r="M78">
        <f t="shared" si="15"/>
        <v>31313</v>
      </c>
      <c r="N78">
        <f t="shared" si="16"/>
        <v>55757.4</v>
      </c>
      <c r="O78">
        <f t="shared" si="17"/>
        <v>74529</v>
      </c>
      <c r="Q78">
        <v>486</v>
      </c>
      <c r="R78">
        <v>-2631</v>
      </c>
      <c r="T78">
        <v>-11179.200000000004</v>
      </c>
      <c r="U78">
        <v>570.40000000000146</v>
      </c>
      <c r="W78">
        <v>23448</v>
      </c>
      <c r="X78">
        <v>2698.4</v>
      </c>
      <c r="AB78">
        <v>55757.4</v>
      </c>
      <c r="AC78">
        <v>1.6698231983557339</v>
      </c>
      <c r="AK78">
        <v>55757.4</v>
      </c>
      <c r="AL78">
        <v>1.6698231983557339</v>
      </c>
    </row>
    <row r="79" spans="2:38" x14ac:dyDescent="0.25">
      <c r="B79">
        <v>19994</v>
      </c>
      <c r="C79">
        <v>6377</v>
      </c>
      <c r="D79">
        <v>78200</v>
      </c>
      <c r="E79">
        <v>31407</v>
      </c>
      <c r="F79">
        <v>31296</v>
      </c>
      <c r="H79">
        <v>44229</v>
      </c>
      <c r="J79">
        <f t="shared" si="12"/>
        <v>33454.800000000003</v>
      </c>
      <c r="K79">
        <f t="shared" si="13"/>
        <v>1.3220524409053409</v>
      </c>
      <c r="L79">
        <f t="shared" si="14"/>
        <v>78200</v>
      </c>
      <c r="M79">
        <f t="shared" si="15"/>
        <v>6377</v>
      </c>
      <c r="N79">
        <f t="shared" si="16"/>
        <v>33454.800000000003</v>
      </c>
      <c r="O79">
        <f t="shared" si="17"/>
        <v>71823</v>
      </c>
      <c r="Q79">
        <v>-18624</v>
      </c>
      <c r="R79">
        <v>89</v>
      </c>
      <c r="T79">
        <v>-9964.1999999999971</v>
      </c>
      <c r="U79">
        <v>445.60000000000582</v>
      </c>
      <c r="W79">
        <v>13741.8</v>
      </c>
      <c r="X79">
        <v>1052</v>
      </c>
      <c r="Z79">
        <v>33454.800000000003</v>
      </c>
      <c r="AA79">
        <v>1.3220524409053409</v>
      </c>
      <c r="AK79">
        <v>33454.800000000003</v>
      </c>
      <c r="AL79">
        <v>1.3220524409053409</v>
      </c>
    </row>
    <row r="80" spans="2:38" x14ac:dyDescent="0.25">
      <c r="B80">
        <v>85646</v>
      </c>
      <c r="C80">
        <v>91560</v>
      </c>
      <c r="D80">
        <v>13106</v>
      </c>
      <c r="E80">
        <v>92940</v>
      </c>
      <c r="F80">
        <v>85040</v>
      </c>
      <c r="H80">
        <v>129796</v>
      </c>
      <c r="J80">
        <f t="shared" si="12"/>
        <v>73658.399999999994</v>
      </c>
      <c r="K80">
        <f t="shared" si="13"/>
        <v>1.7621343933617892</v>
      </c>
      <c r="L80">
        <f t="shared" si="14"/>
        <v>92940</v>
      </c>
      <c r="M80">
        <f t="shared" si="15"/>
        <v>13106</v>
      </c>
      <c r="N80">
        <f t="shared" si="16"/>
        <v>73658.399999999994</v>
      </c>
      <c r="O80">
        <f t="shared" si="17"/>
        <v>79834</v>
      </c>
      <c r="Q80">
        <v>3352</v>
      </c>
      <c r="R80">
        <v>-760</v>
      </c>
      <c r="T80">
        <v>-3044.4000000000087</v>
      </c>
      <c r="U80">
        <v>239.39999999999418</v>
      </c>
      <c r="W80">
        <v>6261.6</v>
      </c>
      <c r="X80">
        <v>1555</v>
      </c>
      <c r="AF80">
        <v>73658.399999999994</v>
      </c>
      <c r="AG80">
        <v>1.7621343933617892</v>
      </c>
      <c r="AK80">
        <v>73658.399999999994</v>
      </c>
      <c r="AL80">
        <v>1.7621343933617892</v>
      </c>
    </row>
    <row r="81" spans="2:38" x14ac:dyDescent="0.25">
      <c r="B81">
        <v>77940</v>
      </c>
      <c r="C81">
        <v>6081</v>
      </c>
      <c r="D81">
        <v>33146</v>
      </c>
      <c r="E81">
        <v>43366</v>
      </c>
      <c r="F81">
        <v>111667</v>
      </c>
      <c r="H81">
        <v>86559</v>
      </c>
      <c r="J81">
        <f t="shared" si="12"/>
        <v>54440</v>
      </c>
      <c r="K81">
        <f t="shared" si="13"/>
        <v>1.5899889786921382</v>
      </c>
      <c r="L81">
        <f t="shared" si="14"/>
        <v>111667</v>
      </c>
      <c r="M81">
        <f t="shared" si="15"/>
        <v>6081</v>
      </c>
      <c r="N81">
        <f t="shared" si="16"/>
        <v>54440</v>
      </c>
      <c r="O81">
        <f t="shared" si="17"/>
        <v>105586</v>
      </c>
      <c r="Q81">
        <v>13989</v>
      </c>
      <c r="R81">
        <v>5</v>
      </c>
      <c r="T81">
        <v>-1623.4000000000015</v>
      </c>
      <c r="U81">
        <v>-1549.8000000000029</v>
      </c>
      <c r="W81">
        <v>15247.4</v>
      </c>
      <c r="X81">
        <v>1920.1999999999998</v>
      </c>
      <c r="Z81">
        <v>54440</v>
      </c>
      <c r="AA81">
        <v>1.5899889786921382</v>
      </c>
      <c r="AK81">
        <v>54440</v>
      </c>
      <c r="AL81">
        <v>1.5899889786921382</v>
      </c>
    </row>
    <row r="82" spans="2:38" x14ac:dyDescent="0.25">
      <c r="B82">
        <v>83071</v>
      </c>
      <c r="C82">
        <v>23272</v>
      </c>
      <c r="D82">
        <v>13424</v>
      </c>
      <c r="E82">
        <v>61974</v>
      </c>
      <c r="F82">
        <v>6523</v>
      </c>
      <c r="H82">
        <v>82909</v>
      </c>
      <c r="J82">
        <f t="shared" si="12"/>
        <v>37652.800000000003</v>
      </c>
      <c r="K82">
        <f t="shared" si="13"/>
        <v>2.2019345174860834</v>
      </c>
      <c r="L82">
        <f t="shared" si="14"/>
        <v>83071</v>
      </c>
      <c r="M82">
        <f t="shared" si="15"/>
        <v>6523</v>
      </c>
      <c r="N82">
        <f t="shared" si="16"/>
        <v>37652.800000000003</v>
      </c>
      <c r="O82">
        <f t="shared" si="17"/>
        <v>76548</v>
      </c>
      <c r="Q82">
        <v>-4421</v>
      </c>
      <c r="R82">
        <v>10</v>
      </c>
      <c r="T82">
        <v>-15483.199999999997</v>
      </c>
      <c r="U82">
        <v>86</v>
      </c>
      <c r="W82">
        <v>15483.199999999999</v>
      </c>
      <c r="X82">
        <v>2777.6</v>
      </c>
      <c r="AD82">
        <v>37652.800000000003</v>
      </c>
      <c r="AE82">
        <v>2.2019345174860834</v>
      </c>
      <c r="AK82">
        <v>37652.800000000003</v>
      </c>
      <c r="AL82">
        <v>2.2019345174860834</v>
      </c>
    </row>
    <row r="83" spans="2:38" x14ac:dyDescent="0.25">
      <c r="B83">
        <v>39518</v>
      </c>
      <c r="C83">
        <v>111690</v>
      </c>
      <c r="D83">
        <v>9622</v>
      </c>
      <c r="E83">
        <v>93293</v>
      </c>
      <c r="F83">
        <v>101466</v>
      </c>
      <c r="H83">
        <v>105851</v>
      </c>
      <c r="J83">
        <f t="shared" si="12"/>
        <v>71117.8</v>
      </c>
      <c r="K83">
        <f t="shared" si="13"/>
        <v>1.4883896858451751</v>
      </c>
      <c r="L83">
        <f t="shared" si="14"/>
        <v>111690</v>
      </c>
      <c r="M83">
        <f t="shared" si="15"/>
        <v>9622</v>
      </c>
      <c r="N83">
        <f t="shared" si="16"/>
        <v>71117.8</v>
      </c>
      <c r="O83">
        <f t="shared" si="17"/>
        <v>102068</v>
      </c>
      <c r="Q83">
        <v>-20224</v>
      </c>
      <c r="R83">
        <v>-9</v>
      </c>
      <c r="T83">
        <v>3541.6000000000058</v>
      </c>
      <c r="U83">
        <v>-388.39999999999418</v>
      </c>
      <c r="W83">
        <v>11683.6</v>
      </c>
      <c r="X83">
        <v>2379.1999999999998</v>
      </c>
      <c r="AF83">
        <v>71117.8</v>
      </c>
      <c r="AG83">
        <v>1.4883896858451751</v>
      </c>
      <c r="AK83">
        <v>71117.8</v>
      </c>
      <c r="AL83">
        <v>1.4883896858451751</v>
      </c>
    </row>
    <row r="84" spans="2:38" x14ac:dyDescent="0.25">
      <c r="B84">
        <v>53831</v>
      </c>
      <c r="C84">
        <v>95806</v>
      </c>
      <c r="D84">
        <v>100993</v>
      </c>
      <c r="E84">
        <v>31134</v>
      </c>
      <c r="F84">
        <v>111880</v>
      </c>
      <c r="H84">
        <v>100127</v>
      </c>
      <c r="J84">
        <f t="shared" si="12"/>
        <v>78728.800000000003</v>
      </c>
      <c r="K84">
        <f t="shared" si="13"/>
        <v>1.2717963439046447</v>
      </c>
      <c r="L84">
        <f t="shared" si="14"/>
        <v>111880</v>
      </c>
      <c r="M84">
        <f t="shared" si="15"/>
        <v>31134</v>
      </c>
      <c r="N84">
        <f t="shared" si="16"/>
        <v>78728.800000000003</v>
      </c>
      <c r="O84">
        <f t="shared" si="17"/>
        <v>80746</v>
      </c>
      <c r="Q84">
        <v>-13033</v>
      </c>
      <c r="R84">
        <v>-170</v>
      </c>
      <c r="T84">
        <v>-1393.3999999999942</v>
      </c>
      <c r="U84">
        <v>-1740</v>
      </c>
      <c r="W84">
        <v>14283.4</v>
      </c>
      <c r="X84">
        <v>2342.7999999999997</v>
      </c>
      <c r="AB84">
        <v>78728.800000000003</v>
      </c>
      <c r="AC84">
        <v>1.2717963439046447</v>
      </c>
      <c r="AI84">
        <v>78728.800000000003</v>
      </c>
      <c r="AJ84">
        <v>1.2717963439046447</v>
      </c>
    </row>
    <row r="85" spans="2:38" x14ac:dyDescent="0.25">
      <c r="B85">
        <v>83098</v>
      </c>
      <c r="C85">
        <v>19587</v>
      </c>
      <c r="D85">
        <v>98890</v>
      </c>
      <c r="E85">
        <v>68000</v>
      </c>
      <c r="F85">
        <v>11407</v>
      </c>
      <c r="H85">
        <v>104145</v>
      </c>
      <c r="J85">
        <f t="shared" si="12"/>
        <v>56196.4</v>
      </c>
      <c r="K85">
        <f t="shared" si="13"/>
        <v>1.8532325914115495</v>
      </c>
      <c r="L85">
        <f t="shared" si="14"/>
        <v>98890</v>
      </c>
      <c r="M85">
        <f t="shared" si="15"/>
        <v>11407</v>
      </c>
      <c r="N85">
        <f t="shared" si="16"/>
        <v>56196.4</v>
      </c>
      <c r="O85">
        <f t="shared" si="17"/>
        <v>87483</v>
      </c>
      <c r="Q85">
        <v>39693</v>
      </c>
      <c r="R85">
        <v>-50</v>
      </c>
      <c r="T85">
        <v>-5992.4000000000015</v>
      </c>
      <c r="U85">
        <v>-931.40000000000146</v>
      </c>
      <c r="W85">
        <v>8881.6</v>
      </c>
      <c r="X85">
        <v>944.99999999999989</v>
      </c>
      <c r="AB85">
        <v>56196.4</v>
      </c>
      <c r="AC85">
        <v>1.8532325914115495</v>
      </c>
      <c r="AK85">
        <v>56196.4</v>
      </c>
      <c r="AL85">
        <v>1.8532325914115495</v>
      </c>
    </row>
    <row r="86" spans="2:38" x14ac:dyDescent="0.25">
      <c r="B86">
        <v>61176</v>
      </c>
      <c r="C86">
        <v>50977</v>
      </c>
      <c r="D86">
        <v>70279</v>
      </c>
      <c r="E86">
        <v>15755</v>
      </c>
      <c r="F86">
        <v>19853</v>
      </c>
      <c r="H86">
        <v>88101</v>
      </c>
      <c r="J86">
        <f t="shared" si="12"/>
        <v>43608</v>
      </c>
      <c r="K86">
        <f t="shared" si="13"/>
        <v>2.0202944413869015</v>
      </c>
      <c r="L86">
        <f t="shared" si="14"/>
        <v>70279</v>
      </c>
      <c r="M86">
        <f t="shared" si="15"/>
        <v>15755</v>
      </c>
      <c r="N86">
        <f t="shared" si="16"/>
        <v>43608</v>
      </c>
      <c r="O86">
        <f t="shared" si="17"/>
        <v>54524</v>
      </c>
      <c r="Q86">
        <v>26601</v>
      </c>
      <c r="R86">
        <v>1987</v>
      </c>
      <c r="T86">
        <v>-17596.800000000003</v>
      </c>
      <c r="U86">
        <v>-1705</v>
      </c>
      <c r="W86">
        <v>17596.800000000003</v>
      </c>
      <c r="X86">
        <v>1727.8000000000002</v>
      </c>
      <c r="Z86">
        <v>43608</v>
      </c>
      <c r="AA86">
        <v>2.0202944413869015</v>
      </c>
      <c r="AK86">
        <v>43608</v>
      </c>
      <c r="AL86">
        <v>2.0202944413869015</v>
      </c>
    </row>
    <row r="87" spans="2:38" x14ac:dyDescent="0.25">
      <c r="B87">
        <v>16364</v>
      </c>
      <c r="C87">
        <v>81423</v>
      </c>
      <c r="D87">
        <v>93250</v>
      </c>
      <c r="E87">
        <v>90570</v>
      </c>
      <c r="F87">
        <v>99417</v>
      </c>
      <c r="H87">
        <v>131856</v>
      </c>
      <c r="J87">
        <f t="shared" si="12"/>
        <v>76204.800000000003</v>
      </c>
      <c r="K87">
        <f t="shared" si="13"/>
        <v>1.7302847064751825</v>
      </c>
      <c r="L87">
        <f t="shared" si="14"/>
        <v>99417</v>
      </c>
      <c r="M87">
        <f t="shared" si="15"/>
        <v>16364</v>
      </c>
      <c r="N87">
        <f t="shared" si="16"/>
        <v>76204.800000000003</v>
      </c>
      <c r="O87">
        <f t="shared" si="17"/>
        <v>83053</v>
      </c>
      <c r="Q87">
        <v>24477</v>
      </c>
      <c r="R87">
        <v>2278</v>
      </c>
      <c r="T87">
        <v>8530.1999999999971</v>
      </c>
      <c r="U87">
        <v>882.40000000000873</v>
      </c>
      <c r="W87">
        <v>22897.8</v>
      </c>
      <c r="X87">
        <v>882.4</v>
      </c>
      <c r="AF87">
        <v>76204.800000000003</v>
      </c>
      <c r="AG87">
        <v>1.7302847064751825</v>
      </c>
      <c r="AK87">
        <v>76204.800000000003</v>
      </c>
      <c r="AL87">
        <v>1.7302847064751825</v>
      </c>
    </row>
    <row r="88" spans="2:38" x14ac:dyDescent="0.25">
      <c r="B88">
        <v>92203</v>
      </c>
      <c r="C88">
        <v>9931</v>
      </c>
      <c r="D88">
        <v>67629</v>
      </c>
      <c r="E88">
        <v>46306</v>
      </c>
      <c r="F88">
        <v>67729</v>
      </c>
      <c r="H88">
        <v>117248</v>
      </c>
      <c r="J88">
        <f t="shared" si="12"/>
        <v>56759.6</v>
      </c>
      <c r="K88">
        <f t="shared" si="13"/>
        <v>2.0656946137745864</v>
      </c>
      <c r="L88">
        <f t="shared" si="14"/>
        <v>92203</v>
      </c>
      <c r="M88">
        <f t="shared" si="15"/>
        <v>9931</v>
      </c>
      <c r="N88">
        <f t="shared" si="16"/>
        <v>56759.6</v>
      </c>
      <c r="O88">
        <f t="shared" si="17"/>
        <v>82272</v>
      </c>
      <c r="Q88">
        <v>2612</v>
      </c>
      <c r="R88">
        <v>8</v>
      </c>
      <c r="T88">
        <v>-5453.8000000000029</v>
      </c>
      <c r="U88">
        <v>-443.40000000000146</v>
      </c>
      <c r="W88">
        <v>13340.6</v>
      </c>
      <c r="X88">
        <v>957</v>
      </c>
      <c r="AF88">
        <v>56759.6</v>
      </c>
      <c r="AG88">
        <v>2.0656946137745864</v>
      </c>
      <c r="AK88">
        <v>56759.6</v>
      </c>
      <c r="AL88">
        <v>2.0656946137745864</v>
      </c>
    </row>
    <row r="89" spans="2:38" x14ac:dyDescent="0.25">
      <c r="B89">
        <v>55310</v>
      </c>
      <c r="C89">
        <v>16111</v>
      </c>
      <c r="D89">
        <v>104709</v>
      </c>
      <c r="E89">
        <v>122767</v>
      </c>
      <c r="F89">
        <v>41348</v>
      </c>
      <c r="H89">
        <v>128445</v>
      </c>
      <c r="J89">
        <f t="shared" si="12"/>
        <v>68049</v>
      </c>
      <c r="K89">
        <f t="shared" si="13"/>
        <v>1.8875369219239078</v>
      </c>
      <c r="L89">
        <f t="shared" si="14"/>
        <v>122767</v>
      </c>
      <c r="M89">
        <f t="shared" si="15"/>
        <v>16111</v>
      </c>
      <c r="N89">
        <f t="shared" si="16"/>
        <v>68049</v>
      </c>
      <c r="O89">
        <f t="shared" si="17"/>
        <v>106656</v>
      </c>
      <c r="Q89">
        <v>19467</v>
      </c>
      <c r="R89">
        <v>87</v>
      </c>
      <c r="T89">
        <v>17717.400000000001</v>
      </c>
      <c r="U89">
        <v>1738.3999999999942</v>
      </c>
      <c r="W89">
        <v>22180.199999999997</v>
      </c>
      <c r="X89">
        <v>3050.8</v>
      </c>
      <c r="AD89">
        <v>68049</v>
      </c>
      <c r="AE89">
        <v>1.8875369219239078</v>
      </c>
      <c r="AK89">
        <v>68049</v>
      </c>
      <c r="AL89">
        <v>1.8875369219239078</v>
      </c>
    </row>
    <row r="90" spans="2:38" x14ac:dyDescent="0.25">
      <c r="B90">
        <v>52235</v>
      </c>
      <c r="C90">
        <v>32583</v>
      </c>
      <c r="D90">
        <v>110785</v>
      </c>
      <c r="E90">
        <v>9023</v>
      </c>
      <c r="F90">
        <v>83528</v>
      </c>
      <c r="H90">
        <v>120615</v>
      </c>
      <c r="J90">
        <f t="shared" si="12"/>
        <v>57630.8</v>
      </c>
      <c r="K90">
        <f t="shared" si="13"/>
        <v>2.0928913011792303</v>
      </c>
      <c r="L90">
        <f t="shared" si="14"/>
        <v>110785</v>
      </c>
      <c r="M90">
        <f t="shared" si="15"/>
        <v>9023</v>
      </c>
      <c r="N90">
        <f t="shared" si="16"/>
        <v>57630.8</v>
      </c>
      <c r="O90">
        <f t="shared" si="17"/>
        <v>101762</v>
      </c>
      <c r="Q90">
        <v>19878</v>
      </c>
      <c r="R90">
        <v>1451</v>
      </c>
      <c r="T90">
        <v>-1704.3999999999942</v>
      </c>
      <c r="U90">
        <v>1741.2000000000044</v>
      </c>
      <c r="W90">
        <v>12836.8</v>
      </c>
      <c r="X90">
        <v>1778.4</v>
      </c>
      <c r="AD90">
        <v>57630.8</v>
      </c>
      <c r="AE90">
        <v>2.0928913011792303</v>
      </c>
      <c r="AK90">
        <v>57630.8</v>
      </c>
      <c r="AL90">
        <v>2.0928913011792303</v>
      </c>
    </row>
    <row r="91" spans="2:38" x14ac:dyDescent="0.25">
      <c r="B91">
        <v>60676</v>
      </c>
      <c r="C91">
        <v>77183</v>
      </c>
      <c r="D91">
        <v>43108</v>
      </c>
      <c r="E91">
        <v>28086</v>
      </c>
      <c r="F91">
        <v>35314</v>
      </c>
      <c r="H91">
        <v>109216</v>
      </c>
      <c r="J91">
        <f t="shared" si="12"/>
        <v>48873.4</v>
      </c>
      <c r="K91">
        <f t="shared" si="13"/>
        <v>2.2346716209635509</v>
      </c>
      <c r="L91">
        <f t="shared" si="14"/>
        <v>77183</v>
      </c>
      <c r="M91">
        <f t="shared" si="15"/>
        <v>28086</v>
      </c>
      <c r="N91">
        <f t="shared" si="16"/>
        <v>48873.4</v>
      </c>
      <c r="O91">
        <f t="shared" si="17"/>
        <v>49097</v>
      </c>
      <c r="Q91">
        <v>10939</v>
      </c>
      <c r="R91">
        <v>0</v>
      </c>
      <c r="T91">
        <v>-5025.1999999999971</v>
      </c>
      <c r="U91">
        <v>230.20000000000437</v>
      </c>
      <c r="W91">
        <v>17058.399999999998</v>
      </c>
      <c r="X91">
        <v>2403</v>
      </c>
      <c r="AD91">
        <v>48873.4</v>
      </c>
      <c r="AE91">
        <v>2.2346716209635509</v>
      </c>
      <c r="AK91">
        <v>48873.4</v>
      </c>
      <c r="AL91">
        <v>2.2346716209635509</v>
      </c>
    </row>
    <row r="92" spans="2:38" x14ac:dyDescent="0.25">
      <c r="B92">
        <v>29642</v>
      </c>
      <c r="C92">
        <v>56013</v>
      </c>
      <c r="D92">
        <v>44798</v>
      </c>
      <c r="E92">
        <v>55061</v>
      </c>
      <c r="F92">
        <v>113019</v>
      </c>
      <c r="H92">
        <v>73477</v>
      </c>
      <c r="J92">
        <f t="shared" si="12"/>
        <v>59706.6</v>
      </c>
      <c r="K92">
        <f t="shared" si="13"/>
        <v>1.2306344692211582</v>
      </c>
      <c r="L92">
        <f t="shared" si="14"/>
        <v>113019</v>
      </c>
      <c r="M92">
        <f t="shared" si="15"/>
        <v>29642</v>
      </c>
      <c r="N92">
        <f t="shared" si="16"/>
        <v>59706.6</v>
      </c>
      <c r="O92">
        <f t="shared" si="17"/>
        <v>83377</v>
      </c>
      <c r="Q92">
        <v>-1922</v>
      </c>
      <c r="R92">
        <v>667</v>
      </c>
      <c r="T92">
        <v>2265.5999999999985</v>
      </c>
      <c r="U92">
        <v>-1291.5999999999985</v>
      </c>
      <c r="W92">
        <v>12899.6</v>
      </c>
      <c r="X92">
        <v>1919.6</v>
      </c>
      <c r="Z92">
        <v>59706.6</v>
      </c>
      <c r="AA92">
        <v>1.2306344692211582</v>
      </c>
      <c r="AK92">
        <v>59706.6</v>
      </c>
      <c r="AL92">
        <v>1.2306344692211582</v>
      </c>
    </row>
    <row r="93" spans="2:38" x14ac:dyDescent="0.25">
      <c r="B93">
        <v>90278</v>
      </c>
      <c r="C93">
        <v>16729</v>
      </c>
      <c r="D93">
        <v>71832</v>
      </c>
      <c r="E93">
        <v>89201</v>
      </c>
      <c r="F93">
        <v>50677</v>
      </c>
      <c r="H93">
        <v>86600</v>
      </c>
      <c r="J93">
        <f t="shared" si="12"/>
        <v>63743.4</v>
      </c>
      <c r="K93">
        <f t="shared" si="13"/>
        <v>1.358572024711578</v>
      </c>
      <c r="L93">
        <f t="shared" si="14"/>
        <v>90278</v>
      </c>
      <c r="M93">
        <f t="shared" si="15"/>
        <v>16729</v>
      </c>
      <c r="N93">
        <f t="shared" si="16"/>
        <v>63743.4</v>
      </c>
      <c r="O93">
        <f t="shared" si="17"/>
        <v>73549</v>
      </c>
      <c r="Q93">
        <v>8249</v>
      </c>
      <c r="R93">
        <v>61</v>
      </c>
      <c r="T93">
        <v>-1495.7999999999956</v>
      </c>
      <c r="U93">
        <v>-1372</v>
      </c>
      <c r="W93">
        <v>7990.6</v>
      </c>
      <c r="X93">
        <v>2368</v>
      </c>
      <c r="AB93">
        <v>63743.4</v>
      </c>
      <c r="AC93">
        <v>1.358572024711578</v>
      </c>
      <c r="AK93">
        <v>63743.4</v>
      </c>
      <c r="AL93">
        <v>1.358572024711578</v>
      </c>
    </row>
    <row r="94" spans="2:38" x14ac:dyDescent="0.25">
      <c r="B94">
        <v>85008</v>
      </c>
      <c r="C94">
        <v>76415</v>
      </c>
      <c r="D94">
        <v>57195</v>
      </c>
      <c r="E94">
        <v>42978</v>
      </c>
      <c r="F94">
        <v>81760</v>
      </c>
      <c r="H94">
        <v>120867</v>
      </c>
      <c r="J94">
        <f t="shared" si="12"/>
        <v>68671.199999999997</v>
      </c>
      <c r="K94">
        <f t="shared" si="13"/>
        <v>1.7600828294831021</v>
      </c>
      <c r="L94">
        <f t="shared" si="14"/>
        <v>85008</v>
      </c>
      <c r="M94">
        <f t="shared" si="15"/>
        <v>42978</v>
      </c>
      <c r="N94">
        <f t="shared" si="16"/>
        <v>68671.199999999997</v>
      </c>
      <c r="O94">
        <f t="shared" si="17"/>
        <v>42030</v>
      </c>
      <c r="Q94">
        <v>-8283</v>
      </c>
      <c r="R94">
        <v>877</v>
      </c>
      <c r="T94">
        <v>-11008.199999999997</v>
      </c>
      <c r="U94">
        <v>1587</v>
      </c>
      <c r="W94">
        <v>15104.599999999999</v>
      </c>
      <c r="X94">
        <v>2222.6000000000004</v>
      </c>
      <c r="AF94">
        <v>68671.199999999997</v>
      </c>
      <c r="AG94">
        <v>1.7600828294831021</v>
      </c>
      <c r="AK94">
        <v>68671.199999999997</v>
      </c>
      <c r="AL94">
        <v>1.7600828294831021</v>
      </c>
    </row>
    <row r="95" spans="2:38" x14ac:dyDescent="0.25">
      <c r="B95">
        <v>59922</v>
      </c>
      <c r="C95">
        <v>35719</v>
      </c>
      <c r="D95">
        <v>13627</v>
      </c>
      <c r="E95">
        <v>54302</v>
      </c>
      <c r="F95">
        <v>92495</v>
      </c>
      <c r="H95">
        <v>62040</v>
      </c>
      <c r="J95">
        <f t="shared" si="12"/>
        <v>51213</v>
      </c>
      <c r="K95">
        <f t="shared" si="13"/>
        <v>1.2114111651338528</v>
      </c>
      <c r="L95">
        <f t="shared" si="14"/>
        <v>92495</v>
      </c>
      <c r="M95">
        <f t="shared" si="15"/>
        <v>13627</v>
      </c>
      <c r="N95">
        <f t="shared" si="16"/>
        <v>51213</v>
      </c>
      <c r="O95">
        <f t="shared" si="17"/>
        <v>78868</v>
      </c>
      <c r="Q95">
        <v>-4749</v>
      </c>
      <c r="R95">
        <v>-188</v>
      </c>
      <c r="T95">
        <v>-10164</v>
      </c>
      <c r="U95">
        <v>964.59999999999854</v>
      </c>
      <c r="W95">
        <v>13763.600000000002</v>
      </c>
      <c r="X95">
        <v>1118.5999999999999</v>
      </c>
      <c r="AB95">
        <v>51213</v>
      </c>
      <c r="AC95">
        <v>1.2114111651338528</v>
      </c>
      <c r="AI95">
        <v>51213</v>
      </c>
      <c r="AJ95">
        <v>1.2114111651338528</v>
      </c>
    </row>
    <row r="96" spans="2:38" x14ac:dyDescent="0.25">
      <c r="B96">
        <v>77183</v>
      </c>
      <c r="C96">
        <v>62635</v>
      </c>
      <c r="D96">
        <v>9144</v>
      </c>
      <c r="E96">
        <v>55015</v>
      </c>
      <c r="F96">
        <v>63859</v>
      </c>
      <c r="H96">
        <v>91421</v>
      </c>
      <c r="J96">
        <f t="shared" si="12"/>
        <v>53567.199999999997</v>
      </c>
      <c r="K96">
        <f t="shared" si="13"/>
        <v>1.7066600456996073</v>
      </c>
      <c r="L96">
        <f t="shared" si="14"/>
        <v>77183</v>
      </c>
      <c r="M96">
        <f t="shared" si="15"/>
        <v>9144</v>
      </c>
      <c r="N96">
        <f t="shared" si="16"/>
        <v>53567.199999999997</v>
      </c>
      <c r="O96">
        <f t="shared" si="17"/>
        <v>68039</v>
      </c>
      <c r="Q96">
        <v>-1567</v>
      </c>
      <c r="R96">
        <v>-3930</v>
      </c>
      <c r="T96">
        <v>-7834.4000000000015</v>
      </c>
      <c r="U96">
        <v>952.39999999999418</v>
      </c>
      <c r="W96">
        <v>19470.400000000001</v>
      </c>
      <c r="X96">
        <v>2263.1999999999998</v>
      </c>
      <c r="AF96">
        <v>53567.199999999997</v>
      </c>
      <c r="AG96">
        <v>1.7066600456996073</v>
      </c>
      <c r="AK96">
        <v>53567.199999999997</v>
      </c>
      <c r="AL96">
        <v>1.7066600456996073</v>
      </c>
    </row>
    <row r="97" spans="2:38" x14ac:dyDescent="0.25">
      <c r="B97">
        <v>21259</v>
      </c>
      <c r="C97">
        <v>52256</v>
      </c>
      <c r="D97">
        <v>27228</v>
      </c>
      <c r="E97">
        <v>116636</v>
      </c>
      <c r="F97">
        <v>73995</v>
      </c>
      <c r="H97">
        <v>68246</v>
      </c>
      <c r="J97">
        <f t="shared" si="12"/>
        <v>58274.8</v>
      </c>
      <c r="K97">
        <f t="shared" si="13"/>
        <v>1.1711065503442311</v>
      </c>
      <c r="L97">
        <f t="shared" si="14"/>
        <v>116636</v>
      </c>
      <c r="M97">
        <f t="shared" si="15"/>
        <v>21259</v>
      </c>
      <c r="N97">
        <f t="shared" si="16"/>
        <v>58274.8</v>
      </c>
      <c r="O97">
        <f t="shared" si="17"/>
        <v>95377</v>
      </c>
      <c r="Q97">
        <v>-1249</v>
      </c>
      <c r="R97">
        <v>0</v>
      </c>
      <c r="T97">
        <v>8853.4000000000015</v>
      </c>
      <c r="U97">
        <v>-960.39999999999418</v>
      </c>
      <c r="W97">
        <v>23592.600000000002</v>
      </c>
      <c r="X97">
        <v>2326.4</v>
      </c>
      <c r="Z97">
        <v>58274.8</v>
      </c>
      <c r="AA97">
        <v>1.1711065503442311</v>
      </c>
      <c r="AK97">
        <v>58274.8</v>
      </c>
      <c r="AL97">
        <v>1.1711065503442311</v>
      </c>
    </row>
    <row r="98" spans="2:38" x14ac:dyDescent="0.25">
      <c r="B98">
        <v>8984</v>
      </c>
      <c r="C98">
        <v>31597</v>
      </c>
      <c r="D98">
        <v>23220</v>
      </c>
      <c r="E98">
        <v>35219</v>
      </c>
      <c r="F98">
        <v>84415</v>
      </c>
      <c r="H98">
        <v>54982</v>
      </c>
      <c r="J98">
        <f t="shared" si="12"/>
        <v>36687</v>
      </c>
      <c r="K98">
        <f t="shared" ref="K98:K129" si="18">H98/J98</f>
        <v>1.4986780058331288</v>
      </c>
      <c r="L98">
        <f t="shared" si="14"/>
        <v>84415</v>
      </c>
      <c r="M98">
        <f t="shared" si="15"/>
        <v>8984</v>
      </c>
      <c r="N98">
        <f t="shared" si="16"/>
        <v>36687</v>
      </c>
      <c r="O98">
        <f t="shared" si="17"/>
        <v>75431</v>
      </c>
      <c r="Q98">
        <v>-6518</v>
      </c>
      <c r="R98">
        <v>-113</v>
      </c>
      <c r="T98">
        <v>-7593</v>
      </c>
      <c r="U98">
        <v>567.40000000000146</v>
      </c>
      <c r="W98">
        <v>20922.599999999999</v>
      </c>
      <c r="X98">
        <v>763.8</v>
      </c>
      <c r="Z98">
        <v>36687</v>
      </c>
      <c r="AA98">
        <v>1.4986780058331288</v>
      </c>
      <c r="AK98">
        <v>36687</v>
      </c>
      <c r="AL98">
        <v>1.4986780058331288</v>
      </c>
    </row>
    <row r="99" spans="2:38" x14ac:dyDescent="0.25">
      <c r="B99">
        <v>58796</v>
      </c>
      <c r="C99">
        <v>116743</v>
      </c>
      <c r="D99">
        <v>57989</v>
      </c>
      <c r="E99">
        <v>65145</v>
      </c>
      <c r="F99">
        <v>69242</v>
      </c>
      <c r="H99">
        <v>88683</v>
      </c>
      <c r="J99">
        <f t="shared" si="12"/>
        <v>73583</v>
      </c>
      <c r="K99">
        <f t="shared" si="18"/>
        <v>1.2052104426294117</v>
      </c>
      <c r="L99">
        <f t="shared" si="14"/>
        <v>116743</v>
      </c>
      <c r="M99">
        <f t="shared" si="15"/>
        <v>57989</v>
      </c>
      <c r="N99">
        <f t="shared" si="16"/>
        <v>73583</v>
      </c>
      <c r="O99">
        <f t="shared" si="17"/>
        <v>58754</v>
      </c>
      <c r="Q99">
        <v>7626</v>
      </c>
      <c r="R99">
        <v>-1531</v>
      </c>
      <c r="T99">
        <v>-4522</v>
      </c>
      <c r="U99">
        <v>-1261.8000000000029</v>
      </c>
      <c r="W99">
        <v>12106</v>
      </c>
      <c r="X99">
        <v>1261.8000000000002</v>
      </c>
      <c r="AB99">
        <v>73583</v>
      </c>
      <c r="AC99">
        <v>1.2052104426294117</v>
      </c>
      <c r="AK99">
        <v>73583</v>
      </c>
      <c r="AL99">
        <v>1.2052104426294117</v>
      </c>
    </row>
    <row r="100" spans="2:38" x14ac:dyDescent="0.25">
      <c r="B100">
        <v>36800</v>
      </c>
      <c r="C100">
        <v>27134</v>
      </c>
      <c r="D100">
        <v>115984</v>
      </c>
      <c r="E100">
        <v>18787</v>
      </c>
      <c r="F100">
        <v>48800</v>
      </c>
      <c r="H100">
        <v>54941</v>
      </c>
      <c r="J100">
        <f t="shared" si="12"/>
        <v>49501</v>
      </c>
      <c r="K100">
        <f t="shared" si="18"/>
        <v>1.1098967697622271</v>
      </c>
      <c r="L100">
        <f t="shared" si="14"/>
        <v>115984</v>
      </c>
      <c r="M100">
        <f t="shared" si="15"/>
        <v>18787</v>
      </c>
      <c r="N100">
        <f t="shared" si="16"/>
        <v>49501</v>
      </c>
      <c r="O100">
        <f t="shared" si="17"/>
        <v>97197</v>
      </c>
      <c r="Q100">
        <v>-3115</v>
      </c>
      <c r="R100">
        <v>-1449</v>
      </c>
      <c r="T100">
        <v>4556.8000000000029</v>
      </c>
      <c r="U100">
        <v>688.40000000000146</v>
      </c>
      <c r="W100">
        <v>9735.2000000000007</v>
      </c>
      <c r="X100">
        <v>1688.8</v>
      </c>
      <c r="Z100">
        <v>49501</v>
      </c>
      <c r="AA100">
        <v>1.1098967697622271</v>
      </c>
      <c r="AI100">
        <v>49501</v>
      </c>
      <c r="AJ100">
        <v>1.1098967697622271</v>
      </c>
    </row>
    <row r="101" spans="2:38" x14ac:dyDescent="0.25">
      <c r="B101">
        <v>91246</v>
      </c>
      <c r="C101">
        <v>103384</v>
      </c>
      <c r="D101">
        <v>15527</v>
      </c>
      <c r="E101">
        <v>80066</v>
      </c>
      <c r="F101">
        <v>55061</v>
      </c>
      <c r="H101">
        <v>90881</v>
      </c>
      <c r="J101">
        <f t="shared" si="12"/>
        <v>69056.800000000003</v>
      </c>
      <c r="K101">
        <f t="shared" si="18"/>
        <v>1.3160325992516304</v>
      </c>
      <c r="L101">
        <f t="shared" si="14"/>
        <v>103384</v>
      </c>
      <c r="M101">
        <f t="shared" si="15"/>
        <v>15527</v>
      </c>
      <c r="N101">
        <f t="shared" si="16"/>
        <v>69056.800000000003</v>
      </c>
      <c r="O101">
        <f t="shared" si="17"/>
        <v>87857</v>
      </c>
      <c r="Q101">
        <v>8963</v>
      </c>
      <c r="R101">
        <v>1358</v>
      </c>
      <c r="T101">
        <v>-3537.8000000000029</v>
      </c>
      <c r="U101">
        <v>-377.19999999999709</v>
      </c>
      <c r="W101">
        <v>10217</v>
      </c>
      <c r="X101">
        <v>2294.7999999999997</v>
      </c>
      <c r="AB101">
        <v>69056.800000000003</v>
      </c>
      <c r="AC101">
        <v>1.3160325992516304</v>
      </c>
      <c r="AK101">
        <v>69056.800000000003</v>
      </c>
      <c r="AL101">
        <v>1.3160325992516304</v>
      </c>
    </row>
    <row r="103" spans="2:38" x14ac:dyDescent="0.25">
      <c r="B103">
        <v>4464989</v>
      </c>
      <c r="C103">
        <v>4358017</v>
      </c>
      <c r="D103">
        <v>4398055</v>
      </c>
      <c r="E103">
        <v>4710369</v>
      </c>
      <c r="F103">
        <v>4226909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B78989-96C8-4F4A-996B-49385C3BD4F8}">
  <dimension ref="A1:AL103"/>
  <sheetViews>
    <sheetView workbookViewId="0"/>
  </sheetViews>
  <sheetFormatPr defaultRowHeight="15" x14ac:dyDescent="0.25"/>
  <sheetData>
    <row r="1" spans="1:38" x14ac:dyDescent="0.25">
      <c r="A1" t="s">
        <v>96</v>
      </c>
    </row>
    <row r="2" spans="1:38" x14ac:dyDescent="0.25">
      <c r="B2">
        <v>101753</v>
      </c>
      <c r="C2">
        <v>93346</v>
      </c>
      <c r="D2">
        <v>91983</v>
      </c>
      <c r="E2">
        <v>73236</v>
      </c>
      <c r="F2">
        <v>74160</v>
      </c>
      <c r="H2">
        <v>89031</v>
      </c>
      <c r="J2">
        <f t="shared" ref="J2:J33" si="0">AVERAGE(B2:F2)</f>
        <v>86895.6</v>
      </c>
      <c r="K2">
        <f t="shared" ref="K2:K33" si="1">H2/J2</f>
        <v>1.0245743167663264</v>
      </c>
      <c r="L2">
        <f t="shared" ref="L2:L33" si="2">MAX(B2:F2)</f>
        <v>101753</v>
      </c>
      <c r="M2">
        <f t="shared" ref="M2:M33" si="3">MIN(B2:F2)</f>
        <v>73236</v>
      </c>
      <c r="N2">
        <f t="shared" ref="N2:N33" si="4">AVERAGE(B2:F2)</f>
        <v>86895.6</v>
      </c>
      <c r="O2">
        <f t="shared" ref="O2:O33" si="5">L2-M2</f>
        <v>28517</v>
      </c>
      <c r="Q2">
        <v>-38274</v>
      </c>
      <c r="R2">
        <v>0</v>
      </c>
      <c r="T2">
        <v>-803.39999999999418</v>
      </c>
      <c r="U2">
        <v>-329.79999999998836</v>
      </c>
      <c r="W2">
        <v>13263.399999999998</v>
      </c>
      <c r="X2">
        <v>612.20000000000005</v>
      </c>
      <c r="AF2">
        <v>86895.6</v>
      </c>
      <c r="AG2">
        <v>1.0245743167663264</v>
      </c>
      <c r="AI2">
        <v>86895.6</v>
      </c>
      <c r="AJ2">
        <v>1.0245743167663264</v>
      </c>
    </row>
    <row r="3" spans="1:38" x14ac:dyDescent="0.25">
      <c r="B3">
        <v>9131</v>
      </c>
      <c r="C3">
        <v>13786</v>
      </c>
      <c r="D3">
        <v>75644</v>
      </c>
      <c r="E3">
        <v>78886</v>
      </c>
      <c r="F3">
        <v>80198</v>
      </c>
      <c r="H3">
        <v>92687</v>
      </c>
      <c r="J3">
        <f t="shared" si="0"/>
        <v>51529</v>
      </c>
      <c r="K3">
        <f t="shared" si="1"/>
        <v>1.7987346930854471</v>
      </c>
      <c r="L3">
        <f t="shared" si="2"/>
        <v>80198</v>
      </c>
      <c r="M3">
        <f t="shared" si="3"/>
        <v>9131</v>
      </c>
      <c r="N3">
        <f t="shared" si="4"/>
        <v>51529</v>
      </c>
      <c r="O3">
        <f t="shared" si="5"/>
        <v>71067</v>
      </c>
      <c r="Q3">
        <v>-793</v>
      </c>
      <c r="R3">
        <v>-1224</v>
      </c>
      <c r="T3">
        <v>2353.5999999999985</v>
      </c>
      <c r="U3">
        <v>-1126.1999999999971</v>
      </c>
      <c r="W3">
        <v>10263.599999999999</v>
      </c>
      <c r="X3">
        <v>2006.6</v>
      </c>
      <c r="AD3">
        <v>51529</v>
      </c>
      <c r="AE3">
        <v>1.7987346930854471</v>
      </c>
      <c r="AK3">
        <v>51529</v>
      </c>
      <c r="AL3">
        <v>1.7987346930854471</v>
      </c>
    </row>
    <row r="4" spans="1:38" x14ac:dyDescent="0.25">
      <c r="B4">
        <v>66798</v>
      </c>
      <c r="C4">
        <v>85213</v>
      </c>
      <c r="D4">
        <v>95701</v>
      </c>
      <c r="E4">
        <v>105278</v>
      </c>
      <c r="F4">
        <v>70440</v>
      </c>
      <c r="H4">
        <v>121792</v>
      </c>
      <c r="J4">
        <f t="shared" si="0"/>
        <v>84686</v>
      </c>
      <c r="K4">
        <f t="shared" si="1"/>
        <v>1.4381597902841083</v>
      </c>
      <c r="L4">
        <f t="shared" si="2"/>
        <v>105278</v>
      </c>
      <c r="M4">
        <f t="shared" si="3"/>
        <v>66798</v>
      </c>
      <c r="N4">
        <f t="shared" si="4"/>
        <v>84686</v>
      </c>
      <c r="O4">
        <f t="shared" si="5"/>
        <v>38480</v>
      </c>
      <c r="Q4">
        <v>-7481</v>
      </c>
      <c r="R4">
        <v>582</v>
      </c>
      <c r="T4">
        <v>-7490.1999999999971</v>
      </c>
      <c r="U4">
        <v>662.80000000000291</v>
      </c>
      <c r="W4">
        <v>28331.4</v>
      </c>
      <c r="X4">
        <v>1919.2</v>
      </c>
      <c r="AB4">
        <v>84686</v>
      </c>
      <c r="AC4">
        <v>1.4381597902841083</v>
      </c>
      <c r="AK4">
        <v>84686</v>
      </c>
      <c r="AL4">
        <v>1.4381597902841083</v>
      </c>
    </row>
    <row r="5" spans="1:38" x14ac:dyDescent="0.25">
      <c r="B5">
        <v>108045</v>
      </c>
      <c r="C5">
        <v>68021</v>
      </c>
      <c r="D5">
        <v>45767</v>
      </c>
      <c r="E5">
        <v>9143</v>
      </c>
      <c r="F5">
        <v>64599</v>
      </c>
      <c r="H5">
        <v>73993</v>
      </c>
      <c r="J5">
        <f t="shared" si="0"/>
        <v>59115</v>
      </c>
      <c r="K5">
        <f t="shared" si="1"/>
        <v>1.2516789308974035</v>
      </c>
      <c r="L5">
        <f t="shared" si="2"/>
        <v>108045</v>
      </c>
      <c r="M5">
        <f t="shared" si="3"/>
        <v>9143</v>
      </c>
      <c r="N5">
        <f t="shared" si="4"/>
        <v>59115</v>
      </c>
      <c r="O5">
        <f t="shared" si="5"/>
        <v>98902</v>
      </c>
      <c r="Q5">
        <v>15814</v>
      </c>
      <c r="R5">
        <v>-4</v>
      </c>
      <c r="T5">
        <v>8094.5999999999985</v>
      </c>
      <c r="U5">
        <v>-1859.4000000000015</v>
      </c>
      <c r="W5">
        <v>15236.6</v>
      </c>
      <c r="X5">
        <v>1859.4</v>
      </c>
      <c r="Z5">
        <v>59115</v>
      </c>
      <c r="AA5">
        <v>1.2516789308974035</v>
      </c>
      <c r="AI5">
        <v>59115</v>
      </c>
      <c r="AJ5">
        <v>1.2516789308974035</v>
      </c>
    </row>
    <row r="6" spans="1:38" x14ac:dyDescent="0.25">
      <c r="B6">
        <v>107808</v>
      </c>
      <c r="C6">
        <v>7740</v>
      </c>
      <c r="D6">
        <v>8694</v>
      </c>
      <c r="E6">
        <v>18322</v>
      </c>
      <c r="F6">
        <v>57325</v>
      </c>
      <c r="H6">
        <v>56978</v>
      </c>
      <c r="J6">
        <f t="shared" si="0"/>
        <v>39977.800000000003</v>
      </c>
      <c r="K6">
        <f t="shared" si="1"/>
        <v>1.4252410087598617</v>
      </c>
      <c r="L6">
        <f t="shared" si="2"/>
        <v>107808</v>
      </c>
      <c r="M6">
        <f t="shared" si="3"/>
        <v>7740</v>
      </c>
      <c r="N6">
        <f t="shared" si="4"/>
        <v>39977.800000000003</v>
      </c>
      <c r="O6">
        <f t="shared" si="5"/>
        <v>100068</v>
      </c>
      <c r="Q6">
        <v>6056</v>
      </c>
      <c r="R6">
        <v>1405</v>
      </c>
      <c r="T6">
        <v>2487.4000000000015</v>
      </c>
      <c r="U6">
        <v>1723.4000000000015</v>
      </c>
      <c r="W6">
        <v>13684.6</v>
      </c>
      <c r="X6">
        <v>1732.2</v>
      </c>
      <c r="Z6">
        <v>39977.800000000003</v>
      </c>
      <c r="AA6">
        <v>1.4252410087598617</v>
      </c>
      <c r="AK6">
        <v>39977.800000000003</v>
      </c>
      <c r="AL6">
        <v>1.4252410087598617</v>
      </c>
    </row>
    <row r="7" spans="1:38" x14ac:dyDescent="0.25">
      <c r="B7">
        <v>92104</v>
      </c>
      <c r="C7">
        <v>15426</v>
      </c>
      <c r="D7">
        <v>61468</v>
      </c>
      <c r="E7">
        <v>109229</v>
      </c>
      <c r="F7">
        <v>6562</v>
      </c>
      <c r="H7">
        <v>104559</v>
      </c>
      <c r="J7">
        <f t="shared" si="0"/>
        <v>56957.8</v>
      </c>
      <c r="K7">
        <f t="shared" si="1"/>
        <v>1.8357275035201499</v>
      </c>
      <c r="L7">
        <f t="shared" si="2"/>
        <v>109229</v>
      </c>
      <c r="M7">
        <f t="shared" si="3"/>
        <v>6562</v>
      </c>
      <c r="N7">
        <f t="shared" si="4"/>
        <v>56957.8</v>
      </c>
      <c r="O7">
        <f t="shared" si="5"/>
        <v>102667</v>
      </c>
      <c r="Q7">
        <v>9480</v>
      </c>
      <c r="R7">
        <v>-202</v>
      </c>
      <c r="T7">
        <v>-3164.5999999999985</v>
      </c>
      <c r="U7">
        <v>772.40000000000146</v>
      </c>
      <c r="W7">
        <v>9138.2000000000007</v>
      </c>
      <c r="X7">
        <v>1540.3999999999999</v>
      </c>
      <c r="AD7">
        <v>56957.8</v>
      </c>
      <c r="AE7">
        <v>1.8357275035201499</v>
      </c>
      <c r="AK7">
        <v>56957.8</v>
      </c>
      <c r="AL7">
        <v>1.8357275035201499</v>
      </c>
    </row>
    <row r="8" spans="1:38" x14ac:dyDescent="0.25">
      <c r="B8">
        <v>38487</v>
      </c>
      <c r="C8">
        <v>35369</v>
      </c>
      <c r="D8">
        <v>28427</v>
      </c>
      <c r="E8">
        <v>110998</v>
      </c>
      <c r="F8">
        <v>31343</v>
      </c>
      <c r="H8">
        <v>63487</v>
      </c>
      <c r="J8">
        <f t="shared" si="0"/>
        <v>48924.800000000003</v>
      </c>
      <c r="K8">
        <f t="shared" si="1"/>
        <v>1.2976445483681076</v>
      </c>
      <c r="L8">
        <f t="shared" si="2"/>
        <v>110998</v>
      </c>
      <c r="M8">
        <f t="shared" si="3"/>
        <v>28427</v>
      </c>
      <c r="N8">
        <f t="shared" si="4"/>
        <v>48924.800000000003</v>
      </c>
      <c r="O8">
        <f t="shared" si="5"/>
        <v>82571</v>
      </c>
      <c r="Q8">
        <v>-6746</v>
      </c>
      <c r="R8">
        <v>-853</v>
      </c>
      <c r="T8">
        <v>6120.8000000000029</v>
      </c>
      <c r="U8">
        <v>-820.79999999999563</v>
      </c>
      <c r="W8">
        <v>12319.199999999999</v>
      </c>
      <c r="X8">
        <v>1454</v>
      </c>
      <c r="AD8">
        <v>48924.800000000003</v>
      </c>
      <c r="AE8">
        <v>1.2976445483681076</v>
      </c>
      <c r="AK8">
        <v>48924.800000000003</v>
      </c>
      <c r="AL8">
        <v>1.2976445483681076</v>
      </c>
    </row>
    <row r="9" spans="1:38" x14ac:dyDescent="0.25">
      <c r="B9">
        <v>9685</v>
      </c>
      <c r="C9">
        <v>46276</v>
      </c>
      <c r="D9">
        <v>15318</v>
      </c>
      <c r="E9">
        <v>79360</v>
      </c>
      <c r="F9">
        <v>64609</v>
      </c>
      <c r="H9">
        <v>68097</v>
      </c>
      <c r="J9">
        <f t="shared" si="0"/>
        <v>43049.599999999999</v>
      </c>
      <c r="K9">
        <f t="shared" si="1"/>
        <v>1.5818265442652197</v>
      </c>
      <c r="L9">
        <f t="shared" si="2"/>
        <v>79360</v>
      </c>
      <c r="M9">
        <f t="shared" si="3"/>
        <v>9685</v>
      </c>
      <c r="N9">
        <f t="shared" si="4"/>
        <v>43049.599999999999</v>
      </c>
      <c r="O9">
        <f t="shared" si="5"/>
        <v>69675</v>
      </c>
      <c r="Q9">
        <v>-2997</v>
      </c>
      <c r="R9">
        <v>921</v>
      </c>
      <c r="T9">
        <v>-2411.2000000000044</v>
      </c>
      <c r="U9">
        <v>-293.59999999999854</v>
      </c>
      <c r="W9">
        <v>13777.2</v>
      </c>
      <c r="X9">
        <v>845.2</v>
      </c>
      <c r="AD9">
        <v>43049.599999999999</v>
      </c>
      <c r="AE9">
        <v>1.5818265442652197</v>
      </c>
      <c r="AK9">
        <v>43049.599999999999</v>
      </c>
      <c r="AL9">
        <v>1.5818265442652197</v>
      </c>
    </row>
    <row r="10" spans="1:38" x14ac:dyDescent="0.25">
      <c r="B10">
        <v>11007</v>
      </c>
      <c r="C10">
        <v>72318</v>
      </c>
      <c r="D10">
        <v>24722</v>
      </c>
      <c r="E10">
        <v>52203</v>
      </c>
      <c r="F10">
        <v>92487</v>
      </c>
      <c r="H10">
        <v>74674</v>
      </c>
      <c r="J10">
        <f t="shared" si="0"/>
        <v>50547.4</v>
      </c>
      <c r="K10">
        <f t="shared" si="1"/>
        <v>1.4773064489963874</v>
      </c>
      <c r="L10">
        <f t="shared" si="2"/>
        <v>92487</v>
      </c>
      <c r="M10">
        <f t="shared" si="3"/>
        <v>11007</v>
      </c>
      <c r="N10">
        <f t="shared" si="4"/>
        <v>50547.4</v>
      </c>
      <c r="O10">
        <f t="shared" si="5"/>
        <v>81480</v>
      </c>
      <c r="Q10">
        <v>-10196</v>
      </c>
      <c r="R10">
        <v>0</v>
      </c>
      <c r="T10">
        <v>11876.200000000004</v>
      </c>
      <c r="U10">
        <v>78.599999999998545</v>
      </c>
      <c r="W10">
        <v>20736.199999999997</v>
      </c>
      <c r="X10">
        <v>430.6</v>
      </c>
      <c r="AD10">
        <v>50547.4</v>
      </c>
      <c r="AE10">
        <v>1.4773064489963874</v>
      </c>
      <c r="AK10">
        <v>50547.4</v>
      </c>
      <c r="AL10">
        <v>1.4773064489963874</v>
      </c>
    </row>
    <row r="11" spans="1:38" x14ac:dyDescent="0.25">
      <c r="B11">
        <v>6279</v>
      </c>
      <c r="C11">
        <v>25861</v>
      </c>
      <c r="D11">
        <v>106961</v>
      </c>
      <c r="E11">
        <v>33483</v>
      </c>
      <c r="F11">
        <v>100468</v>
      </c>
      <c r="H11">
        <v>72074</v>
      </c>
      <c r="J11">
        <f t="shared" si="0"/>
        <v>54610.400000000001</v>
      </c>
      <c r="K11">
        <f t="shared" si="1"/>
        <v>1.3197852423714165</v>
      </c>
      <c r="L11">
        <f t="shared" si="2"/>
        <v>106961</v>
      </c>
      <c r="M11">
        <f t="shared" si="3"/>
        <v>6279</v>
      </c>
      <c r="N11">
        <f t="shared" si="4"/>
        <v>54610.400000000001</v>
      </c>
      <c r="O11">
        <f t="shared" si="5"/>
        <v>100682</v>
      </c>
      <c r="Q11">
        <v>4178</v>
      </c>
      <c r="R11">
        <v>-2739</v>
      </c>
      <c r="T11">
        <v>-10063</v>
      </c>
      <c r="U11">
        <v>-640</v>
      </c>
      <c r="W11">
        <v>10063</v>
      </c>
      <c r="X11">
        <v>2588.4</v>
      </c>
      <c r="AB11">
        <v>54610.400000000001</v>
      </c>
      <c r="AC11">
        <v>1.3197852423714165</v>
      </c>
      <c r="AK11">
        <v>54610.400000000001</v>
      </c>
      <c r="AL11">
        <v>1.3197852423714165</v>
      </c>
    </row>
    <row r="12" spans="1:38" x14ac:dyDescent="0.25">
      <c r="B12">
        <v>18135</v>
      </c>
      <c r="C12">
        <v>42605</v>
      </c>
      <c r="D12">
        <v>99923</v>
      </c>
      <c r="E12">
        <v>94968</v>
      </c>
      <c r="F12">
        <v>39927</v>
      </c>
      <c r="H12">
        <v>120133</v>
      </c>
      <c r="J12">
        <f t="shared" si="0"/>
        <v>59111.6</v>
      </c>
      <c r="K12">
        <f t="shared" si="1"/>
        <v>2.0323083794043808</v>
      </c>
      <c r="L12">
        <f t="shared" si="2"/>
        <v>99923</v>
      </c>
      <c r="M12">
        <f t="shared" si="3"/>
        <v>18135</v>
      </c>
      <c r="N12">
        <f t="shared" si="4"/>
        <v>59111.6</v>
      </c>
      <c r="O12">
        <f t="shared" si="5"/>
        <v>81788</v>
      </c>
      <c r="Q12">
        <v>7465</v>
      </c>
      <c r="R12">
        <v>-8</v>
      </c>
      <c r="T12">
        <v>5877.1999999999971</v>
      </c>
      <c r="U12">
        <v>1871</v>
      </c>
      <c r="W12">
        <v>8707.2000000000007</v>
      </c>
      <c r="X12">
        <v>1870.9999999999998</v>
      </c>
      <c r="AD12">
        <v>59111.6</v>
      </c>
      <c r="AE12">
        <v>2.0323083794043808</v>
      </c>
      <c r="AK12">
        <v>59111.6</v>
      </c>
      <c r="AL12">
        <v>2.0323083794043808</v>
      </c>
    </row>
    <row r="13" spans="1:38" x14ac:dyDescent="0.25">
      <c r="B13">
        <v>107723</v>
      </c>
      <c r="C13">
        <v>103475</v>
      </c>
      <c r="D13">
        <v>43702</v>
      </c>
      <c r="E13">
        <v>110828</v>
      </c>
      <c r="F13">
        <v>101783</v>
      </c>
      <c r="H13">
        <v>132332</v>
      </c>
      <c r="J13">
        <f t="shared" si="0"/>
        <v>93502.2</v>
      </c>
      <c r="K13">
        <f t="shared" si="1"/>
        <v>1.4152822072635725</v>
      </c>
      <c r="L13">
        <f t="shared" si="2"/>
        <v>110828</v>
      </c>
      <c r="M13">
        <f t="shared" si="3"/>
        <v>43702</v>
      </c>
      <c r="N13">
        <f t="shared" si="4"/>
        <v>93502.2</v>
      </c>
      <c r="O13">
        <f t="shared" si="5"/>
        <v>67126</v>
      </c>
      <c r="Q13">
        <v>9332</v>
      </c>
      <c r="R13">
        <v>0</v>
      </c>
      <c r="T13">
        <v>17931</v>
      </c>
      <c r="U13">
        <v>-2245.8000000000029</v>
      </c>
      <c r="W13">
        <v>17931</v>
      </c>
      <c r="X13">
        <v>2953.4</v>
      </c>
      <c r="AF13">
        <v>93502.2</v>
      </c>
      <c r="AG13">
        <v>1.4152822072635725</v>
      </c>
      <c r="AK13">
        <v>93502.2</v>
      </c>
      <c r="AL13">
        <v>1.4152822072635725</v>
      </c>
    </row>
    <row r="14" spans="1:38" x14ac:dyDescent="0.25">
      <c r="B14">
        <v>26072</v>
      </c>
      <c r="C14">
        <v>48801</v>
      </c>
      <c r="D14">
        <v>16554</v>
      </c>
      <c r="E14">
        <v>81508</v>
      </c>
      <c r="F14">
        <v>70840</v>
      </c>
      <c r="H14">
        <v>65408</v>
      </c>
      <c r="J14">
        <f t="shared" si="0"/>
        <v>48755</v>
      </c>
      <c r="K14">
        <f t="shared" si="1"/>
        <v>1.3415649676956209</v>
      </c>
      <c r="L14">
        <f t="shared" si="2"/>
        <v>81508</v>
      </c>
      <c r="M14">
        <f t="shared" si="3"/>
        <v>16554</v>
      </c>
      <c r="N14">
        <f t="shared" si="4"/>
        <v>48755</v>
      </c>
      <c r="O14">
        <f t="shared" si="5"/>
        <v>64954</v>
      </c>
      <c r="Q14">
        <v>-766</v>
      </c>
      <c r="R14">
        <v>31</v>
      </c>
      <c r="T14">
        <v>-11785.599999999999</v>
      </c>
      <c r="U14">
        <v>-579.59999999999854</v>
      </c>
      <c r="W14">
        <v>20098.8</v>
      </c>
      <c r="X14">
        <v>1839.2</v>
      </c>
      <c r="Z14">
        <v>48755</v>
      </c>
      <c r="AA14">
        <v>1.3415649676956209</v>
      </c>
      <c r="AK14">
        <v>48755</v>
      </c>
      <c r="AL14">
        <v>1.3415649676956209</v>
      </c>
    </row>
    <row r="15" spans="1:38" x14ac:dyDescent="0.25">
      <c r="B15">
        <v>45541</v>
      </c>
      <c r="C15">
        <v>13978</v>
      </c>
      <c r="D15">
        <v>29709</v>
      </c>
      <c r="E15">
        <v>33594</v>
      </c>
      <c r="F15">
        <v>68008</v>
      </c>
      <c r="H15">
        <v>73000</v>
      </c>
      <c r="J15">
        <f t="shared" si="0"/>
        <v>38166</v>
      </c>
      <c r="K15">
        <f t="shared" si="1"/>
        <v>1.9126971650159827</v>
      </c>
      <c r="L15">
        <f t="shared" si="2"/>
        <v>68008</v>
      </c>
      <c r="M15">
        <f t="shared" si="3"/>
        <v>13978</v>
      </c>
      <c r="N15">
        <f t="shared" si="4"/>
        <v>38166</v>
      </c>
      <c r="O15">
        <f t="shared" si="5"/>
        <v>54030</v>
      </c>
      <c r="Q15">
        <v>13345</v>
      </c>
      <c r="R15">
        <v>31</v>
      </c>
      <c r="T15">
        <v>528</v>
      </c>
      <c r="U15">
        <v>-106.19999999999709</v>
      </c>
      <c r="W15">
        <v>16281.6</v>
      </c>
      <c r="X15">
        <v>1154.5999999999999</v>
      </c>
      <c r="AD15">
        <v>38166</v>
      </c>
      <c r="AE15">
        <v>1.9126971650159827</v>
      </c>
      <c r="AK15">
        <v>38166</v>
      </c>
      <c r="AL15">
        <v>1.9126971650159827</v>
      </c>
    </row>
    <row r="16" spans="1:38" x14ac:dyDescent="0.25">
      <c r="B16">
        <v>12118</v>
      </c>
      <c r="C16">
        <v>20161</v>
      </c>
      <c r="D16">
        <v>68926</v>
      </c>
      <c r="E16">
        <v>52285</v>
      </c>
      <c r="F16">
        <v>55947</v>
      </c>
      <c r="H16">
        <v>47344</v>
      </c>
      <c r="J16">
        <f t="shared" si="0"/>
        <v>41887.4</v>
      </c>
      <c r="K16">
        <f t="shared" si="1"/>
        <v>1.1302682907031709</v>
      </c>
      <c r="L16">
        <f t="shared" si="2"/>
        <v>68926</v>
      </c>
      <c r="M16">
        <f t="shared" si="3"/>
        <v>12118</v>
      </c>
      <c r="N16">
        <f t="shared" si="4"/>
        <v>41887.4</v>
      </c>
      <c r="O16">
        <f t="shared" si="5"/>
        <v>56808</v>
      </c>
      <c r="Q16">
        <v>-11696</v>
      </c>
      <c r="R16">
        <v>-1220</v>
      </c>
      <c r="T16">
        <v>-4237.5999999999985</v>
      </c>
      <c r="U16">
        <v>-295.19999999999709</v>
      </c>
      <c r="W16">
        <v>12050.800000000001</v>
      </c>
      <c r="X16">
        <v>295.2</v>
      </c>
      <c r="Z16">
        <v>41887.4</v>
      </c>
      <c r="AA16">
        <v>1.1302682907031709</v>
      </c>
      <c r="AI16">
        <v>41887.4</v>
      </c>
      <c r="AJ16">
        <v>1.1302682907031709</v>
      </c>
    </row>
    <row r="17" spans="2:38" x14ac:dyDescent="0.25">
      <c r="B17">
        <v>50525</v>
      </c>
      <c r="C17">
        <v>65771</v>
      </c>
      <c r="D17">
        <v>91609</v>
      </c>
      <c r="E17">
        <v>24079</v>
      </c>
      <c r="F17">
        <v>54692</v>
      </c>
      <c r="H17">
        <v>88558</v>
      </c>
      <c r="J17">
        <f t="shared" si="0"/>
        <v>57335.199999999997</v>
      </c>
      <c r="K17">
        <f t="shared" si="1"/>
        <v>1.5445659908747158</v>
      </c>
      <c r="L17">
        <f t="shared" si="2"/>
        <v>91609</v>
      </c>
      <c r="M17">
        <f t="shared" si="3"/>
        <v>24079</v>
      </c>
      <c r="N17">
        <f t="shared" si="4"/>
        <v>57335.199999999997</v>
      </c>
      <c r="O17">
        <f t="shared" si="5"/>
        <v>67530</v>
      </c>
      <c r="Q17">
        <v>12421</v>
      </c>
      <c r="R17">
        <v>20</v>
      </c>
      <c r="T17">
        <v>-11052.800000000003</v>
      </c>
      <c r="U17">
        <v>453.59999999999854</v>
      </c>
      <c r="W17">
        <v>17719.2</v>
      </c>
      <c r="X17">
        <v>1856.4</v>
      </c>
      <c r="AB17">
        <v>57335.199999999997</v>
      </c>
      <c r="AC17">
        <v>1.5445659908747158</v>
      </c>
      <c r="AK17">
        <v>57335.199999999997</v>
      </c>
      <c r="AL17">
        <v>1.5445659908747158</v>
      </c>
    </row>
    <row r="18" spans="2:38" x14ac:dyDescent="0.25">
      <c r="B18">
        <v>96056</v>
      </c>
      <c r="C18">
        <v>60699</v>
      </c>
      <c r="D18">
        <v>93636</v>
      </c>
      <c r="E18">
        <v>17273</v>
      </c>
      <c r="F18">
        <v>71391</v>
      </c>
      <c r="H18">
        <v>117621</v>
      </c>
      <c r="J18">
        <f t="shared" si="0"/>
        <v>67811</v>
      </c>
      <c r="K18">
        <f t="shared" si="1"/>
        <v>1.7345415935467696</v>
      </c>
      <c r="L18">
        <f t="shared" si="2"/>
        <v>96056</v>
      </c>
      <c r="M18">
        <f t="shared" si="3"/>
        <v>17273</v>
      </c>
      <c r="N18">
        <f t="shared" si="4"/>
        <v>67811</v>
      </c>
      <c r="O18">
        <f t="shared" si="5"/>
        <v>78783</v>
      </c>
      <c r="Q18">
        <v>-13866</v>
      </c>
      <c r="R18">
        <v>-3121</v>
      </c>
      <c r="T18">
        <v>-18067.600000000006</v>
      </c>
      <c r="U18">
        <v>-2488</v>
      </c>
      <c r="W18">
        <v>18067.599999999999</v>
      </c>
      <c r="X18">
        <v>3064</v>
      </c>
      <c r="AF18">
        <v>67811</v>
      </c>
      <c r="AG18">
        <v>1.7345415935467696</v>
      </c>
      <c r="AK18">
        <v>67811</v>
      </c>
      <c r="AL18">
        <v>1.7345415935467696</v>
      </c>
    </row>
    <row r="19" spans="2:38" x14ac:dyDescent="0.25">
      <c r="B19">
        <v>43208</v>
      </c>
      <c r="C19">
        <v>65970</v>
      </c>
      <c r="D19">
        <v>55463</v>
      </c>
      <c r="E19">
        <v>43148</v>
      </c>
      <c r="F19">
        <v>29923</v>
      </c>
      <c r="H19">
        <v>108750</v>
      </c>
      <c r="J19">
        <f t="shared" si="0"/>
        <v>47542.400000000001</v>
      </c>
      <c r="K19">
        <f t="shared" si="1"/>
        <v>2.2874318503062527</v>
      </c>
      <c r="L19">
        <f t="shared" si="2"/>
        <v>65970</v>
      </c>
      <c r="M19">
        <f t="shared" si="3"/>
        <v>29923</v>
      </c>
      <c r="N19">
        <f t="shared" si="4"/>
        <v>47542.400000000001</v>
      </c>
      <c r="O19">
        <f t="shared" si="5"/>
        <v>36047</v>
      </c>
      <c r="Q19">
        <v>23388</v>
      </c>
      <c r="R19">
        <v>-2777</v>
      </c>
      <c r="T19">
        <v>17555</v>
      </c>
      <c r="U19">
        <v>1028.5999999999985</v>
      </c>
      <c r="W19">
        <v>17555</v>
      </c>
      <c r="X19">
        <v>1114.2</v>
      </c>
      <c r="AD19">
        <v>47542.400000000001</v>
      </c>
      <c r="AE19">
        <v>2.2874318503062527</v>
      </c>
      <c r="AK19">
        <v>47542.400000000001</v>
      </c>
      <c r="AL19">
        <v>2.2874318503062527</v>
      </c>
    </row>
    <row r="20" spans="2:38" x14ac:dyDescent="0.25">
      <c r="B20">
        <v>81579</v>
      </c>
      <c r="C20">
        <v>77552</v>
      </c>
      <c r="D20">
        <v>112444</v>
      </c>
      <c r="E20">
        <v>23591</v>
      </c>
      <c r="F20">
        <v>36515</v>
      </c>
      <c r="H20">
        <v>126198</v>
      </c>
      <c r="J20">
        <f t="shared" si="0"/>
        <v>66336.2</v>
      </c>
      <c r="K20">
        <f t="shared" si="1"/>
        <v>1.9024001977803975</v>
      </c>
      <c r="L20">
        <f t="shared" si="2"/>
        <v>112444</v>
      </c>
      <c r="M20">
        <f t="shared" si="3"/>
        <v>23591</v>
      </c>
      <c r="N20">
        <f t="shared" si="4"/>
        <v>66336.2</v>
      </c>
      <c r="O20">
        <f t="shared" si="5"/>
        <v>88853</v>
      </c>
      <c r="Q20">
        <v>-11070</v>
      </c>
      <c r="R20">
        <v>-1868</v>
      </c>
      <c r="T20">
        <v>-23183.199999999997</v>
      </c>
      <c r="U20">
        <v>-706</v>
      </c>
      <c r="W20">
        <v>23293.599999999999</v>
      </c>
      <c r="X20">
        <v>1192</v>
      </c>
      <c r="AF20">
        <v>66336.2</v>
      </c>
      <c r="AG20">
        <v>1.9024001977803975</v>
      </c>
      <c r="AK20">
        <v>66336.2</v>
      </c>
      <c r="AL20">
        <v>1.9024001977803975</v>
      </c>
    </row>
    <row r="21" spans="2:38" x14ac:dyDescent="0.25">
      <c r="B21">
        <v>20195</v>
      </c>
      <c r="C21">
        <v>61374</v>
      </c>
      <c r="D21">
        <v>106919</v>
      </c>
      <c r="E21">
        <v>109591</v>
      </c>
      <c r="F21">
        <v>78484</v>
      </c>
      <c r="H21">
        <v>100727</v>
      </c>
      <c r="J21">
        <f t="shared" si="0"/>
        <v>75312.600000000006</v>
      </c>
      <c r="K21">
        <f t="shared" si="1"/>
        <v>1.3374521660386176</v>
      </c>
      <c r="L21">
        <f t="shared" si="2"/>
        <v>109591</v>
      </c>
      <c r="M21">
        <f t="shared" si="3"/>
        <v>20195</v>
      </c>
      <c r="N21">
        <f t="shared" si="4"/>
        <v>75312.600000000006</v>
      </c>
      <c r="O21">
        <f t="shared" si="5"/>
        <v>89396</v>
      </c>
      <c r="Q21">
        <v>-17845</v>
      </c>
      <c r="R21">
        <v>-198</v>
      </c>
      <c r="T21">
        <v>-4416</v>
      </c>
      <c r="U21">
        <v>1611.2000000000116</v>
      </c>
      <c r="W21">
        <v>17112.8</v>
      </c>
      <c r="X21">
        <v>1611.6</v>
      </c>
      <c r="AF21">
        <v>75312.600000000006</v>
      </c>
      <c r="AG21">
        <v>1.3374521660386176</v>
      </c>
      <c r="AK21">
        <v>75312.600000000006</v>
      </c>
      <c r="AL21">
        <v>1.3374521660386176</v>
      </c>
    </row>
    <row r="22" spans="2:38" x14ac:dyDescent="0.25">
      <c r="B22">
        <v>77948</v>
      </c>
      <c r="C22">
        <v>51424</v>
      </c>
      <c r="D22">
        <v>101539</v>
      </c>
      <c r="E22">
        <v>65836</v>
      </c>
      <c r="F22">
        <v>74883</v>
      </c>
      <c r="H22">
        <v>101061</v>
      </c>
      <c r="J22">
        <f t="shared" si="0"/>
        <v>74326</v>
      </c>
      <c r="K22">
        <f t="shared" si="1"/>
        <v>1.3596991631461399</v>
      </c>
      <c r="L22">
        <f t="shared" si="2"/>
        <v>101539</v>
      </c>
      <c r="M22">
        <f t="shared" si="3"/>
        <v>51424</v>
      </c>
      <c r="N22">
        <f t="shared" si="4"/>
        <v>74326</v>
      </c>
      <c r="O22">
        <f t="shared" si="5"/>
        <v>50115</v>
      </c>
      <c r="Q22">
        <v>1431</v>
      </c>
      <c r="R22">
        <v>479</v>
      </c>
      <c r="T22">
        <v>3724</v>
      </c>
      <c r="U22">
        <v>-1526</v>
      </c>
      <c r="W22">
        <v>11654.8</v>
      </c>
      <c r="X22">
        <v>1526</v>
      </c>
      <c r="AB22">
        <v>74326</v>
      </c>
      <c r="AC22">
        <v>1.3596991631461399</v>
      </c>
      <c r="AK22">
        <v>74326</v>
      </c>
      <c r="AL22">
        <v>1.3596991631461399</v>
      </c>
    </row>
    <row r="23" spans="2:38" x14ac:dyDescent="0.25">
      <c r="B23">
        <v>67153</v>
      </c>
      <c r="C23">
        <v>25995</v>
      </c>
      <c r="D23">
        <v>5269</v>
      </c>
      <c r="E23">
        <v>50189</v>
      </c>
      <c r="F23">
        <v>67610</v>
      </c>
      <c r="H23">
        <v>43298</v>
      </c>
      <c r="J23">
        <f t="shared" si="0"/>
        <v>43243.199999999997</v>
      </c>
      <c r="K23">
        <f t="shared" si="1"/>
        <v>1.0012672512672514</v>
      </c>
      <c r="L23">
        <f t="shared" si="2"/>
        <v>67610</v>
      </c>
      <c r="M23">
        <f t="shared" si="3"/>
        <v>5269</v>
      </c>
      <c r="N23">
        <f t="shared" si="4"/>
        <v>43243.199999999997</v>
      </c>
      <c r="O23">
        <f t="shared" si="5"/>
        <v>62341</v>
      </c>
      <c r="Q23">
        <v>-21031</v>
      </c>
      <c r="R23">
        <v>-984</v>
      </c>
      <c r="T23">
        <v>-1430.4000000000015</v>
      </c>
      <c r="U23">
        <v>0</v>
      </c>
      <c r="W23">
        <v>12092.8</v>
      </c>
      <c r="X23">
        <v>0</v>
      </c>
      <c r="Z23">
        <v>43243.199999999997</v>
      </c>
      <c r="AA23">
        <v>1.0012672512672514</v>
      </c>
      <c r="AK23">
        <v>43243.199999999997</v>
      </c>
      <c r="AL23">
        <v>1.0012672512672514</v>
      </c>
    </row>
    <row r="24" spans="2:38" x14ac:dyDescent="0.25">
      <c r="B24">
        <v>13341</v>
      </c>
      <c r="C24">
        <v>90847</v>
      </c>
      <c r="D24">
        <v>11892</v>
      </c>
      <c r="E24">
        <v>68230</v>
      </c>
      <c r="F24">
        <v>37159</v>
      </c>
      <c r="H24">
        <v>56665</v>
      </c>
      <c r="J24">
        <f t="shared" si="0"/>
        <v>44293.8</v>
      </c>
      <c r="K24">
        <f t="shared" si="1"/>
        <v>1.2792986828856407</v>
      </c>
      <c r="L24">
        <f t="shared" si="2"/>
        <v>90847</v>
      </c>
      <c r="M24">
        <f t="shared" si="3"/>
        <v>11892</v>
      </c>
      <c r="N24">
        <f t="shared" si="4"/>
        <v>44293.8</v>
      </c>
      <c r="O24">
        <f t="shared" si="5"/>
        <v>78955</v>
      </c>
      <c r="Q24">
        <v>-13445</v>
      </c>
      <c r="R24">
        <v>1691</v>
      </c>
      <c r="T24">
        <v>-7464.5999999999985</v>
      </c>
      <c r="U24">
        <v>2402.6000000000058</v>
      </c>
      <c r="W24">
        <v>13403.8</v>
      </c>
      <c r="X24">
        <v>2402.5999999999995</v>
      </c>
      <c r="Z24">
        <v>44293.8</v>
      </c>
      <c r="AA24">
        <v>1.2792986828856407</v>
      </c>
      <c r="AK24">
        <v>44293.8</v>
      </c>
      <c r="AL24">
        <v>1.2792986828856407</v>
      </c>
    </row>
    <row r="25" spans="2:38" x14ac:dyDescent="0.25">
      <c r="B25">
        <v>16852</v>
      </c>
      <c r="C25">
        <v>12771</v>
      </c>
      <c r="D25">
        <v>103704</v>
      </c>
      <c r="E25">
        <v>41064</v>
      </c>
      <c r="F25">
        <v>28764</v>
      </c>
      <c r="H25">
        <v>58996</v>
      </c>
      <c r="J25">
        <f t="shared" si="0"/>
        <v>40631</v>
      </c>
      <c r="K25">
        <f t="shared" si="1"/>
        <v>1.4519947823090744</v>
      </c>
      <c r="L25">
        <f t="shared" si="2"/>
        <v>103704</v>
      </c>
      <c r="M25">
        <f t="shared" si="3"/>
        <v>12771</v>
      </c>
      <c r="N25">
        <f t="shared" si="4"/>
        <v>40631</v>
      </c>
      <c r="O25">
        <f t="shared" si="5"/>
        <v>90933</v>
      </c>
      <c r="Q25">
        <v>2785</v>
      </c>
      <c r="R25">
        <v>-38</v>
      </c>
      <c r="T25">
        <v>10299.200000000001</v>
      </c>
      <c r="U25">
        <v>9.4000000000014552</v>
      </c>
      <c r="W25">
        <v>10544.8</v>
      </c>
      <c r="X25">
        <v>1620.6</v>
      </c>
      <c r="AD25">
        <v>40631</v>
      </c>
      <c r="AE25">
        <v>1.4519947823090744</v>
      </c>
      <c r="AK25">
        <v>40631</v>
      </c>
      <c r="AL25">
        <v>1.4519947823090744</v>
      </c>
    </row>
    <row r="26" spans="2:38" x14ac:dyDescent="0.25">
      <c r="B26">
        <v>87212</v>
      </c>
      <c r="C26">
        <v>22924</v>
      </c>
      <c r="D26">
        <v>37614</v>
      </c>
      <c r="E26">
        <v>35894</v>
      </c>
      <c r="F26">
        <v>87175</v>
      </c>
      <c r="H26">
        <v>76752</v>
      </c>
      <c r="J26">
        <f t="shared" si="0"/>
        <v>54163.8</v>
      </c>
      <c r="K26">
        <f t="shared" si="1"/>
        <v>1.4170349938519822</v>
      </c>
      <c r="L26">
        <f t="shared" si="2"/>
        <v>87212</v>
      </c>
      <c r="M26">
        <f t="shared" si="3"/>
        <v>22924</v>
      </c>
      <c r="N26">
        <f t="shared" si="4"/>
        <v>54163.8</v>
      </c>
      <c r="O26">
        <f t="shared" si="5"/>
        <v>64288</v>
      </c>
      <c r="Q26">
        <v>10332</v>
      </c>
      <c r="R26">
        <v>61</v>
      </c>
      <c r="T26">
        <v>7891.2000000000044</v>
      </c>
      <c r="U26">
        <v>1087.6000000000058</v>
      </c>
      <c r="W26">
        <v>16298.8</v>
      </c>
      <c r="X26">
        <v>1131.2000000000003</v>
      </c>
      <c r="Z26">
        <v>54163.8</v>
      </c>
      <c r="AA26">
        <v>1.4170349938519822</v>
      </c>
      <c r="AK26">
        <v>54163.8</v>
      </c>
      <c r="AL26">
        <v>1.4170349938519822</v>
      </c>
    </row>
    <row r="27" spans="2:38" x14ac:dyDescent="0.25">
      <c r="B27">
        <v>37409</v>
      </c>
      <c r="C27">
        <v>86775</v>
      </c>
      <c r="D27">
        <v>26679</v>
      </c>
      <c r="E27">
        <v>23642</v>
      </c>
      <c r="F27">
        <v>13440</v>
      </c>
      <c r="H27">
        <v>95649</v>
      </c>
      <c r="J27">
        <f t="shared" si="0"/>
        <v>37589</v>
      </c>
      <c r="K27">
        <f t="shared" si="1"/>
        <v>2.5446008140679455</v>
      </c>
      <c r="L27">
        <f t="shared" si="2"/>
        <v>86775</v>
      </c>
      <c r="M27">
        <f t="shared" si="3"/>
        <v>13440</v>
      </c>
      <c r="N27">
        <f t="shared" si="4"/>
        <v>37589</v>
      </c>
      <c r="O27">
        <f t="shared" si="5"/>
        <v>73335</v>
      </c>
      <c r="Q27">
        <v>7335</v>
      </c>
      <c r="R27">
        <v>-183</v>
      </c>
      <c r="T27">
        <v>1992.8000000000029</v>
      </c>
      <c r="U27">
        <v>916.19999999999709</v>
      </c>
      <c r="W27">
        <v>7231.2</v>
      </c>
      <c r="X27">
        <v>3189.4</v>
      </c>
      <c r="AD27">
        <v>37589</v>
      </c>
      <c r="AE27">
        <v>2.5446008140679455</v>
      </c>
      <c r="AK27">
        <v>37589</v>
      </c>
      <c r="AL27">
        <v>2.5446008140679455</v>
      </c>
    </row>
    <row r="28" spans="2:38" x14ac:dyDescent="0.25">
      <c r="B28">
        <v>87415</v>
      </c>
      <c r="C28">
        <v>112910</v>
      </c>
      <c r="D28">
        <v>86020</v>
      </c>
      <c r="E28">
        <v>73454</v>
      </c>
      <c r="F28">
        <v>81991</v>
      </c>
      <c r="H28">
        <v>96501</v>
      </c>
      <c r="J28">
        <f t="shared" si="0"/>
        <v>88358</v>
      </c>
      <c r="K28">
        <f t="shared" si="1"/>
        <v>1.0921591706466873</v>
      </c>
      <c r="L28">
        <f t="shared" si="2"/>
        <v>112910</v>
      </c>
      <c r="M28">
        <f t="shared" si="3"/>
        <v>73454</v>
      </c>
      <c r="N28">
        <f t="shared" si="4"/>
        <v>88358</v>
      </c>
      <c r="O28">
        <f t="shared" si="5"/>
        <v>39456</v>
      </c>
      <c r="Q28">
        <v>1053</v>
      </c>
      <c r="R28">
        <v>1</v>
      </c>
      <c r="T28">
        <v>-1727.1999999999971</v>
      </c>
      <c r="U28">
        <v>-114</v>
      </c>
      <c r="W28">
        <v>15086.8</v>
      </c>
      <c r="X28">
        <v>3317.2000000000003</v>
      </c>
      <c r="AB28">
        <v>88358</v>
      </c>
      <c r="AC28">
        <v>1.0921591706466873</v>
      </c>
      <c r="AI28">
        <v>88358</v>
      </c>
      <c r="AJ28">
        <v>1.0921591706466873</v>
      </c>
    </row>
    <row r="29" spans="2:38" x14ac:dyDescent="0.25">
      <c r="B29">
        <v>25733</v>
      </c>
      <c r="C29">
        <v>106389</v>
      </c>
      <c r="D29">
        <v>99814</v>
      </c>
      <c r="E29">
        <v>63709</v>
      </c>
      <c r="F29">
        <v>26654</v>
      </c>
      <c r="H29">
        <v>82304</v>
      </c>
      <c r="J29">
        <f t="shared" si="0"/>
        <v>64459.8</v>
      </c>
      <c r="K29">
        <f t="shared" si="1"/>
        <v>1.276826797476877</v>
      </c>
      <c r="L29">
        <f t="shared" si="2"/>
        <v>106389</v>
      </c>
      <c r="M29">
        <f t="shared" si="3"/>
        <v>25733</v>
      </c>
      <c r="N29">
        <f t="shared" si="4"/>
        <v>64459.8</v>
      </c>
      <c r="O29">
        <f t="shared" si="5"/>
        <v>80656</v>
      </c>
      <c r="Q29">
        <v>8627</v>
      </c>
      <c r="R29">
        <v>1240</v>
      </c>
      <c r="T29">
        <v>-361.19999999999709</v>
      </c>
      <c r="U29">
        <v>-1013.1999999999971</v>
      </c>
      <c r="W29">
        <v>9704.7999999999993</v>
      </c>
      <c r="X29">
        <v>1336.8</v>
      </c>
      <c r="AB29">
        <v>64459.8</v>
      </c>
      <c r="AC29">
        <v>1.276826797476877</v>
      </c>
      <c r="AK29">
        <v>64459.8</v>
      </c>
      <c r="AL29">
        <v>1.276826797476877</v>
      </c>
    </row>
    <row r="30" spans="2:38" x14ac:dyDescent="0.25">
      <c r="B30">
        <v>117100</v>
      </c>
      <c r="C30">
        <v>14133</v>
      </c>
      <c r="D30">
        <v>99523</v>
      </c>
      <c r="E30">
        <v>98251</v>
      </c>
      <c r="F30">
        <v>21310</v>
      </c>
      <c r="H30">
        <v>123233</v>
      </c>
      <c r="J30">
        <f t="shared" si="0"/>
        <v>70063.399999999994</v>
      </c>
      <c r="K30">
        <f t="shared" si="1"/>
        <v>1.7588783872892269</v>
      </c>
      <c r="L30">
        <f t="shared" si="2"/>
        <v>117100</v>
      </c>
      <c r="M30">
        <f t="shared" si="3"/>
        <v>14133</v>
      </c>
      <c r="N30">
        <f t="shared" si="4"/>
        <v>70063.399999999994</v>
      </c>
      <c r="O30">
        <f t="shared" si="5"/>
        <v>102967</v>
      </c>
      <c r="Q30">
        <v>4292</v>
      </c>
      <c r="R30">
        <v>4828</v>
      </c>
      <c r="T30">
        <v>-10796.800000000003</v>
      </c>
      <c r="U30">
        <v>-1510.8000000000029</v>
      </c>
      <c r="W30">
        <v>16167.599999999999</v>
      </c>
      <c r="X30">
        <v>2429.1999999999998</v>
      </c>
      <c r="AF30">
        <v>70063.399999999994</v>
      </c>
      <c r="AG30">
        <v>1.7588783872892269</v>
      </c>
      <c r="AK30">
        <v>70063.399999999994</v>
      </c>
      <c r="AL30">
        <v>1.7588783872892269</v>
      </c>
    </row>
    <row r="31" spans="2:38" x14ac:dyDescent="0.25">
      <c r="B31">
        <v>116323</v>
      </c>
      <c r="C31">
        <v>92278</v>
      </c>
      <c r="D31">
        <v>1431</v>
      </c>
      <c r="E31">
        <v>104977</v>
      </c>
      <c r="F31">
        <v>119021</v>
      </c>
      <c r="H31">
        <v>103986</v>
      </c>
      <c r="J31">
        <f t="shared" si="0"/>
        <v>86806</v>
      </c>
      <c r="K31">
        <f t="shared" si="1"/>
        <v>1.1979125866875562</v>
      </c>
      <c r="L31">
        <f t="shared" si="2"/>
        <v>119021</v>
      </c>
      <c r="M31">
        <f t="shared" si="3"/>
        <v>1431</v>
      </c>
      <c r="N31">
        <f t="shared" si="4"/>
        <v>86806</v>
      </c>
      <c r="O31">
        <f t="shared" si="5"/>
        <v>117590</v>
      </c>
      <c r="Q31">
        <v>1281</v>
      </c>
      <c r="R31">
        <v>1472</v>
      </c>
      <c r="T31">
        <v>-3894.1999999999971</v>
      </c>
      <c r="U31">
        <v>596.60000000000582</v>
      </c>
      <c r="W31">
        <v>17650.2</v>
      </c>
      <c r="X31">
        <v>2612.1999999999998</v>
      </c>
      <c r="AB31">
        <v>86806</v>
      </c>
      <c r="AC31">
        <v>1.1979125866875562</v>
      </c>
      <c r="AI31">
        <v>86806</v>
      </c>
      <c r="AJ31">
        <v>1.1979125866875562</v>
      </c>
    </row>
    <row r="32" spans="2:38" x14ac:dyDescent="0.25">
      <c r="B32">
        <v>112488</v>
      </c>
      <c r="C32">
        <v>55875</v>
      </c>
      <c r="D32">
        <v>23394</v>
      </c>
      <c r="E32">
        <v>84323</v>
      </c>
      <c r="F32">
        <v>52010</v>
      </c>
      <c r="H32">
        <v>101348</v>
      </c>
      <c r="J32">
        <f t="shared" si="0"/>
        <v>65618</v>
      </c>
      <c r="K32">
        <f t="shared" si="1"/>
        <v>1.5445152244810876</v>
      </c>
      <c r="L32">
        <f t="shared" si="2"/>
        <v>112488</v>
      </c>
      <c r="M32">
        <f t="shared" si="3"/>
        <v>23394</v>
      </c>
      <c r="N32">
        <f t="shared" si="4"/>
        <v>65618</v>
      </c>
      <c r="O32">
        <f t="shared" si="5"/>
        <v>89094</v>
      </c>
      <c r="Q32">
        <v>32345</v>
      </c>
      <c r="R32">
        <v>-1348</v>
      </c>
      <c r="T32">
        <v>3478.4000000000015</v>
      </c>
      <c r="U32">
        <v>-118.39999999999418</v>
      </c>
      <c r="W32">
        <v>7516</v>
      </c>
      <c r="X32">
        <v>687.6</v>
      </c>
      <c r="AB32">
        <v>65618</v>
      </c>
      <c r="AC32">
        <v>1.5445152244810876</v>
      </c>
      <c r="AK32">
        <v>65618</v>
      </c>
      <c r="AL32">
        <v>1.5445152244810876</v>
      </c>
    </row>
    <row r="33" spans="2:38" x14ac:dyDescent="0.25">
      <c r="B33">
        <v>100040</v>
      </c>
      <c r="C33">
        <v>101201</v>
      </c>
      <c r="D33">
        <v>25508</v>
      </c>
      <c r="E33">
        <v>53183</v>
      </c>
      <c r="F33">
        <v>35810</v>
      </c>
      <c r="H33">
        <v>130112</v>
      </c>
      <c r="J33">
        <f t="shared" si="0"/>
        <v>63148.4</v>
      </c>
      <c r="K33">
        <f t="shared" si="1"/>
        <v>2.0604164159345286</v>
      </c>
      <c r="L33">
        <f t="shared" si="2"/>
        <v>101201</v>
      </c>
      <c r="M33">
        <f t="shared" si="3"/>
        <v>25508</v>
      </c>
      <c r="N33">
        <f t="shared" si="4"/>
        <v>63148.4</v>
      </c>
      <c r="O33">
        <f t="shared" si="5"/>
        <v>75693</v>
      </c>
      <c r="Q33">
        <v>10433</v>
      </c>
      <c r="R33">
        <v>-5748</v>
      </c>
      <c r="T33">
        <v>1058</v>
      </c>
      <c r="U33">
        <v>409.59999999999854</v>
      </c>
      <c r="W33">
        <v>8245.6</v>
      </c>
      <c r="X33">
        <v>1347.6</v>
      </c>
      <c r="AF33">
        <v>63148.4</v>
      </c>
      <c r="AG33">
        <v>2.0604164159345286</v>
      </c>
      <c r="AK33">
        <v>63148.4</v>
      </c>
      <c r="AL33">
        <v>2.0604164159345286</v>
      </c>
    </row>
    <row r="34" spans="2:38" x14ac:dyDescent="0.25">
      <c r="B34">
        <v>46024</v>
      </c>
      <c r="C34">
        <v>113706</v>
      </c>
      <c r="D34">
        <v>102936</v>
      </c>
      <c r="E34">
        <v>16593</v>
      </c>
      <c r="F34">
        <v>5904</v>
      </c>
      <c r="H34">
        <v>116305</v>
      </c>
      <c r="J34">
        <f t="shared" ref="J34:J65" si="6">AVERAGE(B34:F34)</f>
        <v>57032.6</v>
      </c>
      <c r="K34">
        <f t="shared" ref="K34:K65" si="7">H34/J34</f>
        <v>2.0392722758562649</v>
      </c>
      <c r="L34">
        <f t="shared" ref="L34:L65" si="8">MAX(B34:F34)</f>
        <v>113706</v>
      </c>
      <c r="M34">
        <f t="shared" ref="M34:M65" si="9">MIN(B34:F34)</f>
        <v>5904</v>
      </c>
      <c r="N34">
        <f t="shared" ref="N34:N65" si="10">AVERAGE(B34:F34)</f>
        <v>57032.6</v>
      </c>
      <c r="O34">
        <f t="shared" ref="O34:O65" si="11">L34-M34</f>
        <v>107802</v>
      </c>
      <c r="Q34">
        <v>-7433</v>
      </c>
      <c r="R34">
        <v>-1733</v>
      </c>
      <c r="T34">
        <v>-6878.2000000000044</v>
      </c>
      <c r="U34">
        <v>539</v>
      </c>
      <c r="W34">
        <v>13417</v>
      </c>
      <c r="X34">
        <v>2847.8</v>
      </c>
      <c r="AF34">
        <v>57032.6</v>
      </c>
      <c r="AG34">
        <v>2.0392722758562649</v>
      </c>
      <c r="AK34">
        <v>57032.6</v>
      </c>
      <c r="AL34">
        <v>2.0392722758562649</v>
      </c>
    </row>
    <row r="35" spans="2:38" x14ac:dyDescent="0.25">
      <c r="B35">
        <v>104365</v>
      </c>
      <c r="C35">
        <v>114023</v>
      </c>
      <c r="D35">
        <v>53305</v>
      </c>
      <c r="E35">
        <v>61764</v>
      </c>
      <c r="F35">
        <v>113324</v>
      </c>
      <c r="H35">
        <v>124207</v>
      </c>
      <c r="J35">
        <f t="shared" si="6"/>
        <v>89356.2</v>
      </c>
      <c r="K35">
        <f t="shared" si="7"/>
        <v>1.390021061772994</v>
      </c>
      <c r="L35">
        <f t="shared" si="8"/>
        <v>114023</v>
      </c>
      <c r="M35">
        <f t="shared" si="9"/>
        <v>53305</v>
      </c>
      <c r="N35">
        <f t="shared" si="10"/>
        <v>89356.2</v>
      </c>
      <c r="O35">
        <f t="shared" si="11"/>
        <v>60718</v>
      </c>
      <c r="Q35">
        <v>11908</v>
      </c>
      <c r="R35">
        <v>3335</v>
      </c>
      <c r="T35">
        <v>-433.80000000000291</v>
      </c>
      <c r="U35">
        <v>2545.1999999999971</v>
      </c>
      <c r="W35">
        <v>10907.8</v>
      </c>
      <c r="X35">
        <v>2545.1999999999998</v>
      </c>
      <c r="AB35">
        <v>89356.2</v>
      </c>
      <c r="AC35">
        <v>1.390021061772994</v>
      </c>
      <c r="AK35">
        <v>89356.2</v>
      </c>
      <c r="AL35">
        <v>1.390021061772994</v>
      </c>
    </row>
    <row r="36" spans="2:38" x14ac:dyDescent="0.25">
      <c r="B36">
        <v>45922</v>
      </c>
      <c r="C36">
        <v>58745</v>
      </c>
      <c r="D36">
        <v>5459</v>
      </c>
      <c r="E36">
        <v>55032</v>
      </c>
      <c r="F36">
        <v>23284</v>
      </c>
      <c r="H36">
        <v>70560</v>
      </c>
      <c r="J36">
        <f t="shared" si="6"/>
        <v>37688.400000000001</v>
      </c>
      <c r="K36">
        <f t="shared" si="7"/>
        <v>1.8721940968573885</v>
      </c>
      <c r="L36">
        <f t="shared" si="8"/>
        <v>58745</v>
      </c>
      <c r="M36">
        <f t="shared" si="9"/>
        <v>5459</v>
      </c>
      <c r="N36">
        <f t="shared" si="10"/>
        <v>37688.400000000001</v>
      </c>
      <c r="O36">
        <f t="shared" si="11"/>
        <v>53286</v>
      </c>
      <c r="Q36">
        <v>4632</v>
      </c>
      <c r="R36">
        <v>1316</v>
      </c>
      <c r="T36">
        <v>2362.8000000000029</v>
      </c>
      <c r="U36">
        <v>1603.8000000000029</v>
      </c>
      <c r="W36">
        <v>14383.2</v>
      </c>
      <c r="X36">
        <v>1679.4</v>
      </c>
      <c r="AD36">
        <v>37688.400000000001</v>
      </c>
      <c r="AE36">
        <v>1.8721940968573885</v>
      </c>
      <c r="AK36">
        <v>37688.400000000001</v>
      </c>
      <c r="AL36">
        <v>1.8721940968573885</v>
      </c>
    </row>
    <row r="37" spans="2:38" x14ac:dyDescent="0.25">
      <c r="B37">
        <v>26128</v>
      </c>
      <c r="C37">
        <v>104673</v>
      </c>
      <c r="D37">
        <v>46025</v>
      </c>
      <c r="E37">
        <v>13253</v>
      </c>
      <c r="F37">
        <v>12020</v>
      </c>
      <c r="H37">
        <v>109175</v>
      </c>
      <c r="J37">
        <f t="shared" si="6"/>
        <v>40419.800000000003</v>
      </c>
      <c r="K37">
        <f t="shared" si="7"/>
        <v>2.7010277141400993</v>
      </c>
      <c r="L37">
        <f t="shared" si="8"/>
        <v>104673</v>
      </c>
      <c r="M37">
        <f t="shared" si="9"/>
        <v>12020</v>
      </c>
      <c r="N37">
        <f t="shared" si="10"/>
        <v>40419.800000000003</v>
      </c>
      <c r="O37">
        <f t="shared" si="11"/>
        <v>92653</v>
      </c>
      <c r="Q37">
        <v>16433</v>
      </c>
      <c r="R37">
        <v>2750</v>
      </c>
      <c r="T37">
        <v>-244</v>
      </c>
      <c r="U37">
        <v>-1062.3999999999942</v>
      </c>
      <c r="W37">
        <v>15762.800000000001</v>
      </c>
      <c r="X37">
        <v>1078.8</v>
      </c>
      <c r="AD37">
        <v>40419.800000000003</v>
      </c>
      <c r="AE37">
        <v>2.7010277141400993</v>
      </c>
      <c r="AK37">
        <v>40419.800000000003</v>
      </c>
      <c r="AL37">
        <v>2.7010277141400993</v>
      </c>
    </row>
    <row r="38" spans="2:38" x14ac:dyDescent="0.25">
      <c r="B38">
        <v>104235</v>
      </c>
      <c r="C38">
        <v>85106</v>
      </c>
      <c r="D38">
        <v>99537</v>
      </c>
      <c r="E38">
        <v>62308</v>
      </c>
      <c r="F38">
        <v>7648</v>
      </c>
      <c r="H38">
        <v>128134</v>
      </c>
      <c r="J38">
        <f t="shared" si="6"/>
        <v>71766.8</v>
      </c>
      <c r="K38">
        <f t="shared" si="7"/>
        <v>1.7854216713020505</v>
      </c>
      <c r="L38">
        <f t="shared" si="8"/>
        <v>104235</v>
      </c>
      <c r="M38">
        <f t="shared" si="9"/>
        <v>7648</v>
      </c>
      <c r="N38">
        <f t="shared" si="10"/>
        <v>71766.8</v>
      </c>
      <c r="O38">
        <f t="shared" si="11"/>
        <v>96587</v>
      </c>
      <c r="Q38">
        <v>1198</v>
      </c>
      <c r="R38">
        <v>-34</v>
      </c>
      <c r="T38">
        <v>-3238.5999999999913</v>
      </c>
      <c r="U38">
        <v>70.400000000008731</v>
      </c>
      <c r="W38">
        <v>10138.6</v>
      </c>
      <c r="X38">
        <v>1180.8</v>
      </c>
      <c r="AF38">
        <v>71766.8</v>
      </c>
      <c r="AG38">
        <v>1.7854216713020505</v>
      </c>
      <c r="AK38">
        <v>71766.8</v>
      </c>
      <c r="AL38">
        <v>1.7854216713020505</v>
      </c>
    </row>
    <row r="39" spans="2:38" x14ac:dyDescent="0.25">
      <c r="B39">
        <v>58347</v>
      </c>
      <c r="C39">
        <v>88837</v>
      </c>
      <c r="D39">
        <v>82542</v>
      </c>
      <c r="E39">
        <v>60432</v>
      </c>
      <c r="F39">
        <v>33794</v>
      </c>
      <c r="H39">
        <v>107363</v>
      </c>
      <c r="J39">
        <f t="shared" si="6"/>
        <v>64790.400000000001</v>
      </c>
      <c r="K39">
        <f t="shared" si="7"/>
        <v>1.657081913369882</v>
      </c>
      <c r="L39">
        <f t="shared" si="8"/>
        <v>88837</v>
      </c>
      <c r="M39">
        <f t="shared" si="9"/>
        <v>33794</v>
      </c>
      <c r="N39">
        <f t="shared" si="10"/>
        <v>64790.400000000001</v>
      </c>
      <c r="O39">
        <f t="shared" si="11"/>
        <v>55043</v>
      </c>
      <c r="Q39">
        <v>14375</v>
      </c>
      <c r="R39">
        <v>1262</v>
      </c>
      <c r="T39">
        <v>-20473.200000000004</v>
      </c>
      <c r="U39">
        <v>-147.79999999999563</v>
      </c>
      <c r="W39">
        <v>20473.199999999997</v>
      </c>
      <c r="X39">
        <v>2422.6</v>
      </c>
      <c r="AB39">
        <v>64790.400000000001</v>
      </c>
      <c r="AC39">
        <v>1.657081913369882</v>
      </c>
      <c r="AK39">
        <v>64790.400000000001</v>
      </c>
      <c r="AL39">
        <v>1.657081913369882</v>
      </c>
    </row>
    <row r="40" spans="2:38" x14ac:dyDescent="0.25">
      <c r="B40">
        <v>116758</v>
      </c>
      <c r="C40">
        <v>76469</v>
      </c>
      <c r="D40">
        <v>7704</v>
      </c>
      <c r="E40">
        <v>51269</v>
      </c>
      <c r="F40">
        <v>17913</v>
      </c>
      <c r="H40">
        <v>78811</v>
      </c>
      <c r="J40">
        <f t="shared" si="6"/>
        <v>54022.6</v>
      </c>
      <c r="K40">
        <f t="shared" si="7"/>
        <v>1.4588524062151766</v>
      </c>
      <c r="L40">
        <f t="shared" si="8"/>
        <v>116758</v>
      </c>
      <c r="M40">
        <f t="shared" si="9"/>
        <v>7704</v>
      </c>
      <c r="N40">
        <f t="shared" si="10"/>
        <v>54022.6</v>
      </c>
      <c r="O40">
        <f t="shared" si="11"/>
        <v>109054</v>
      </c>
      <c r="Q40">
        <v>-6305</v>
      </c>
      <c r="R40">
        <v>-4066</v>
      </c>
      <c r="T40">
        <v>1624.5999999999985</v>
      </c>
      <c r="U40">
        <v>-265</v>
      </c>
      <c r="W40">
        <v>3871.3999999999996</v>
      </c>
      <c r="X40">
        <v>667</v>
      </c>
      <c r="AD40">
        <v>54022.6</v>
      </c>
      <c r="AE40">
        <v>1.4588524062151766</v>
      </c>
      <c r="AK40">
        <v>54022.6</v>
      </c>
      <c r="AL40">
        <v>1.4588524062151766</v>
      </c>
    </row>
    <row r="41" spans="2:38" x14ac:dyDescent="0.25">
      <c r="B41">
        <v>96614</v>
      </c>
      <c r="C41">
        <v>89146</v>
      </c>
      <c r="D41">
        <v>61241</v>
      </c>
      <c r="E41">
        <v>24481</v>
      </c>
      <c r="F41">
        <v>51735</v>
      </c>
      <c r="H41">
        <v>79567</v>
      </c>
      <c r="J41">
        <f t="shared" si="6"/>
        <v>64643.4</v>
      </c>
      <c r="K41">
        <f t="shared" si="7"/>
        <v>1.230860381724971</v>
      </c>
      <c r="L41">
        <f t="shared" si="8"/>
        <v>96614</v>
      </c>
      <c r="M41">
        <f t="shared" si="9"/>
        <v>24481</v>
      </c>
      <c r="N41">
        <f t="shared" si="10"/>
        <v>64643.4</v>
      </c>
      <c r="O41">
        <f t="shared" si="11"/>
        <v>72133</v>
      </c>
      <c r="Q41">
        <v>-22523</v>
      </c>
      <c r="R41">
        <v>-2444</v>
      </c>
      <c r="T41">
        <v>-2711.4000000000015</v>
      </c>
      <c r="U41">
        <v>-2308.4000000000015</v>
      </c>
      <c r="W41">
        <v>18665.8</v>
      </c>
      <c r="X41">
        <v>3135.6</v>
      </c>
      <c r="AF41">
        <v>64643.4</v>
      </c>
      <c r="AG41">
        <v>1.230860381724971</v>
      </c>
      <c r="AI41">
        <v>64643.4</v>
      </c>
      <c r="AJ41">
        <v>1.230860381724971</v>
      </c>
    </row>
    <row r="42" spans="2:38" x14ac:dyDescent="0.25">
      <c r="B42">
        <v>84981</v>
      </c>
      <c r="C42">
        <v>66544</v>
      </c>
      <c r="D42">
        <v>31498</v>
      </c>
      <c r="E42">
        <v>105379</v>
      </c>
      <c r="F42">
        <v>12642</v>
      </c>
      <c r="H42">
        <v>104323</v>
      </c>
      <c r="J42">
        <f t="shared" si="6"/>
        <v>60208.800000000003</v>
      </c>
      <c r="K42">
        <f t="shared" si="7"/>
        <v>1.7326869161982965</v>
      </c>
      <c r="L42">
        <f t="shared" si="8"/>
        <v>105379</v>
      </c>
      <c r="M42">
        <f t="shared" si="9"/>
        <v>12642</v>
      </c>
      <c r="N42">
        <f t="shared" si="10"/>
        <v>60208.800000000003</v>
      </c>
      <c r="O42">
        <f t="shared" si="11"/>
        <v>92737</v>
      </c>
      <c r="Q42">
        <v>-4409</v>
      </c>
      <c r="R42">
        <v>-73</v>
      </c>
      <c r="T42">
        <v>6359.4000000000015</v>
      </c>
      <c r="U42">
        <v>282</v>
      </c>
      <c r="W42">
        <v>14429</v>
      </c>
      <c r="X42">
        <v>703.6</v>
      </c>
      <c r="AD42">
        <v>60208.800000000003</v>
      </c>
      <c r="AE42">
        <v>1.7326869161982965</v>
      </c>
      <c r="AK42">
        <v>60208.800000000003</v>
      </c>
      <c r="AL42">
        <v>1.7326869161982965</v>
      </c>
    </row>
    <row r="43" spans="2:38" x14ac:dyDescent="0.25">
      <c r="B43">
        <v>16288</v>
      </c>
      <c r="C43">
        <v>103002</v>
      </c>
      <c r="D43">
        <v>10226</v>
      </c>
      <c r="E43">
        <v>110626</v>
      </c>
      <c r="F43">
        <v>5248</v>
      </c>
      <c r="H43">
        <v>101297</v>
      </c>
      <c r="J43">
        <f t="shared" si="6"/>
        <v>49078</v>
      </c>
      <c r="K43">
        <f t="shared" si="7"/>
        <v>2.0640001630058276</v>
      </c>
      <c r="L43">
        <f t="shared" si="8"/>
        <v>110626</v>
      </c>
      <c r="M43">
        <f t="shared" si="9"/>
        <v>5248</v>
      </c>
      <c r="N43">
        <f t="shared" si="10"/>
        <v>49078</v>
      </c>
      <c r="O43">
        <f t="shared" si="11"/>
        <v>105378</v>
      </c>
      <c r="Q43">
        <v>-793</v>
      </c>
      <c r="R43">
        <v>1880</v>
      </c>
      <c r="T43">
        <v>1304.8000000000029</v>
      </c>
      <c r="U43">
        <v>1587.4000000000015</v>
      </c>
      <c r="W43">
        <v>18091.599999999999</v>
      </c>
      <c r="X43">
        <v>1587.4</v>
      </c>
      <c r="AD43">
        <v>49078</v>
      </c>
      <c r="AE43">
        <v>2.0640001630058276</v>
      </c>
      <c r="AK43">
        <v>49078</v>
      </c>
      <c r="AL43">
        <v>2.0640001630058276</v>
      </c>
    </row>
    <row r="44" spans="2:38" x14ac:dyDescent="0.25">
      <c r="B44">
        <v>95476</v>
      </c>
      <c r="C44">
        <v>48291</v>
      </c>
      <c r="D44">
        <v>60477</v>
      </c>
      <c r="E44">
        <v>56110</v>
      </c>
      <c r="F44">
        <v>40599</v>
      </c>
      <c r="H44">
        <v>76924</v>
      </c>
      <c r="J44">
        <f t="shared" si="6"/>
        <v>60190.6</v>
      </c>
      <c r="K44">
        <f t="shared" si="7"/>
        <v>1.278006864859297</v>
      </c>
      <c r="L44">
        <f t="shared" si="8"/>
        <v>95476</v>
      </c>
      <c r="M44">
        <f t="shared" si="9"/>
        <v>40599</v>
      </c>
      <c r="N44">
        <f t="shared" si="10"/>
        <v>60190.6</v>
      </c>
      <c r="O44">
        <f t="shared" si="11"/>
        <v>54877</v>
      </c>
      <c r="Q44">
        <v>-30332</v>
      </c>
      <c r="R44">
        <v>-5</v>
      </c>
      <c r="T44">
        <v>8309.1999999999971</v>
      </c>
      <c r="U44">
        <v>1219</v>
      </c>
      <c r="W44">
        <v>20994</v>
      </c>
      <c r="X44">
        <v>1219</v>
      </c>
      <c r="AD44">
        <v>60190.6</v>
      </c>
      <c r="AE44">
        <v>1.278006864859297</v>
      </c>
      <c r="AI44">
        <v>60190.6</v>
      </c>
      <c r="AJ44">
        <v>1.278006864859297</v>
      </c>
    </row>
    <row r="45" spans="2:38" x14ac:dyDescent="0.25">
      <c r="B45">
        <v>111799</v>
      </c>
      <c r="C45">
        <v>39539</v>
      </c>
      <c r="D45">
        <v>92188</v>
      </c>
      <c r="E45">
        <v>20690</v>
      </c>
      <c r="F45">
        <v>113735</v>
      </c>
      <c r="H45">
        <v>82720</v>
      </c>
      <c r="J45">
        <f t="shared" si="6"/>
        <v>75590.2</v>
      </c>
      <c r="K45">
        <f t="shared" si="7"/>
        <v>1.0943217507031335</v>
      </c>
      <c r="L45">
        <f t="shared" si="8"/>
        <v>113735</v>
      </c>
      <c r="M45">
        <f t="shared" si="9"/>
        <v>20690</v>
      </c>
      <c r="N45">
        <f t="shared" si="10"/>
        <v>75590.2</v>
      </c>
      <c r="O45">
        <f t="shared" si="11"/>
        <v>93045</v>
      </c>
      <c r="Q45">
        <v>-7070</v>
      </c>
      <c r="R45">
        <v>-3151</v>
      </c>
      <c r="T45">
        <v>-10190</v>
      </c>
      <c r="U45">
        <v>-394.60000000000582</v>
      </c>
      <c r="W45">
        <v>10312.799999999999</v>
      </c>
      <c r="X45">
        <v>412.2</v>
      </c>
      <c r="AB45">
        <v>75590.2</v>
      </c>
      <c r="AC45">
        <v>1.0943217507031335</v>
      </c>
      <c r="AI45">
        <v>75590.2</v>
      </c>
      <c r="AJ45">
        <v>1.0943217507031335</v>
      </c>
    </row>
    <row r="46" spans="2:38" x14ac:dyDescent="0.25">
      <c r="B46">
        <v>18393</v>
      </c>
      <c r="C46">
        <v>41037</v>
      </c>
      <c r="D46">
        <v>15987</v>
      </c>
      <c r="E46">
        <v>109105</v>
      </c>
      <c r="F46">
        <v>18201</v>
      </c>
      <c r="H46">
        <v>44705</v>
      </c>
      <c r="J46">
        <f t="shared" si="6"/>
        <v>40544.6</v>
      </c>
      <c r="K46">
        <f t="shared" si="7"/>
        <v>1.1026129250257741</v>
      </c>
      <c r="L46">
        <f t="shared" si="8"/>
        <v>109105</v>
      </c>
      <c r="M46">
        <f t="shared" si="9"/>
        <v>15987</v>
      </c>
      <c r="N46">
        <f t="shared" si="10"/>
        <v>40544.6</v>
      </c>
      <c r="O46">
        <f t="shared" si="11"/>
        <v>93118</v>
      </c>
      <c r="Q46">
        <v>-6709</v>
      </c>
      <c r="R46">
        <v>153</v>
      </c>
      <c r="T46">
        <v>-1275.4000000000015</v>
      </c>
      <c r="U46">
        <v>1319.1999999999971</v>
      </c>
      <c r="W46">
        <v>14520.2</v>
      </c>
      <c r="X46">
        <v>1319.1999999999998</v>
      </c>
      <c r="Z46">
        <v>40544.6</v>
      </c>
      <c r="AA46">
        <v>1.1026129250257741</v>
      </c>
      <c r="AI46">
        <v>40544.6</v>
      </c>
      <c r="AJ46">
        <v>1.1026129250257741</v>
      </c>
    </row>
    <row r="47" spans="2:38" x14ac:dyDescent="0.25">
      <c r="B47">
        <v>71642</v>
      </c>
      <c r="C47">
        <v>49890</v>
      </c>
      <c r="D47">
        <v>104945</v>
      </c>
      <c r="E47">
        <v>52162</v>
      </c>
      <c r="F47">
        <v>35242</v>
      </c>
      <c r="H47">
        <v>104274</v>
      </c>
      <c r="J47">
        <f t="shared" si="6"/>
        <v>62776.2</v>
      </c>
      <c r="K47">
        <f t="shared" si="7"/>
        <v>1.6610435164919191</v>
      </c>
      <c r="L47">
        <f t="shared" si="8"/>
        <v>104945</v>
      </c>
      <c r="M47">
        <f t="shared" si="9"/>
        <v>35242</v>
      </c>
      <c r="N47">
        <f t="shared" si="10"/>
        <v>62776.2</v>
      </c>
      <c r="O47">
        <f t="shared" si="11"/>
        <v>69703</v>
      </c>
      <c r="Q47">
        <v>-23892</v>
      </c>
      <c r="R47">
        <v>-3876</v>
      </c>
      <c r="T47">
        <v>-6054.6000000000058</v>
      </c>
      <c r="U47">
        <v>-1422</v>
      </c>
      <c r="W47">
        <v>16718.599999999999</v>
      </c>
      <c r="X47">
        <v>1435.6</v>
      </c>
      <c r="AF47">
        <v>62776.2</v>
      </c>
      <c r="AG47">
        <v>1.6610435164919191</v>
      </c>
      <c r="AK47">
        <v>62776.2</v>
      </c>
      <c r="AL47">
        <v>1.6610435164919191</v>
      </c>
    </row>
    <row r="48" spans="2:38" x14ac:dyDescent="0.25">
      <c r="B48">
        <v>10900</v>
      </c>
      <c r="C48">
        <v>53954</v>
      </c>
      <c r="D48">
        <v>30157</v>
      </c>
      <c r="E48">
        <v>79134</v>
      </c>
      <c r="F48">
        <v>34877</v>
      </c>
      <c r="H48">
        <v>41857</v>
      </c>
      <c r="J48">
        <f t="shared" si="6"/>
        <v>41804.400000000001</v>
      </c>
      <c r="K48">
        <f t="shared" si="7"/>
        <v>1.0012582407593458</v>
      </c>
      <c r="L48">
        <f t="shared" si="8"/>
        <v>79134</v>
      </c>
      <c r="M48">
        <f t="shared" si="9"/>
        <v>10900</v>
      </c>
      <c r="N48">
        <f t="shared" si="10"/>
        <v>41804.400000000001</v>
      </c>
      <c r="O48">
        <f t="shared" si="11"/>
        <v>68234</v>
      </c>
      <c r="Q48">
        <v>-30098</v>
      </c>
      <c r="R48">
        <v>-299</v>
      </c>
      <c r="T48">
        <v>-13275</v>
      </c>
      <c r="U48">
        <v>0</v>
      </c>
      <c r="W48">
        <v>13667.8</v>
      </c>
      <c r="X48">
        <v>0</v>
      </c>
      <c r="Z48">
        <v>41804.400000000001</v>
      </c>
      <c r="AA48">
        <v>1.0012582407593458</v>
      </c>
      <c r="AI48">
        <v>41804.400000000001</v>
      </c>
      <c r="AJ48">
        <v>1.0012582407593458</v>
      </c>
    </row>
    <row r="49" spans="2:38" x14ac:dyDescent="0.25">
      <c r="B49">
        <v>84367</v>
      </c>
      <c r="C49">
        <v>108998</v>
      </c>
      <c r="D49">
        <v>66612</v>
      </c>
      <c r="E49">
        <v>117009</v>
      </c>
      <c r="F49">
        <v>47483</v>
      </c>
      <c r="H49">
        <v>119950</v>
      </c>
      <c r="J49">
        <f t="shared" si="6"/>
        <v>84893.8</v>
      </c>
      <c r="K49">
        <f t="shared" si="7"/>
        <v>1.4129418167168861</v>
      </c>
      <c r="L49">
        <f t="shared" si="8"/>
        <v>117009</v>
      </c>
      <c r="M49">
        <f t="shared" si="9"/>
        <v>47483</v>
      </c>
      <c r="N49">
        <f t="shared" si="10"/>
        <v>84893.8</v>
      </c>
      <c r="O49">
        <f t="shared" si="11"/>
        <v>69526</v>
      </c>
      <c r="Q49">
        <v>-10184</v>
      </c>
      <c r="R49">
        <v>382</v>
      </c>
      <c r="T49">
        <v>8166.4000000000087</v>
      </c>
      <c r="U49">
        <v>-1106.3999999999942</v>
      </c>
      <c r="W49">
        <v>10821.199999999999</v>
      </c>
      <c r="X49">
        <v>1106.4000000000001</v>
      </c>
      <c r="AF49">
        <v>84893.8</v>
      </c>
      <c r="AG49">
        <v>1.4129418167168861</v>
      </c>
      <c r="AK49">
        <v>84893.8</v>
      </c>
      <c r="AL49">
        <v>1.4129418167168861</v>
      </c>
    </row>
    <row r="50" spans="2:38" x14ac:dyDescent="0.25">
      <c r="B50">
        <v>58610</v>
      </c>
      <c r="C50">
        <v>34293</v>
      </c>
      <c r="D50">
        <v>85991</v>
      </c>
      <c r="E50">
        <v>90965</v>
      </c>
      <c r="F50">
        <v>92744</v>
      </c>
      <c r="H50">
        <v>101265</v>
      </c>
      <c r="J50">
        <f t="shared" si="6"/>
        <v>72520.600000000006</v>
      </c>
      <c r="K50">
        <f t="shared" si="7"/>
        <v>1.3963618613194042</v>
      </c>
      <c r="L50">
        <f t="shared" si="8"/>
        <v>92744</v>
      </c>
      <c r="M50">
        <f t="shared" si="9"/>
        <v>34293</v>
      </c>
      <c r="N50">
        <f t="shared" si="10"/>
        <v>72520.600000000006</v>
      </c>
      <c r="O50">
        <f t="shared" si="11"/>
        <v>58451</v>
      </c>
      <c r="Q50">
        <v>-16446</v>
      </c>
      <c r="R50">
        <v>-1</v>
      </c>
      <c r="T50">
        <v>-12029.599999999991</v>
      </c>
      <c r="U50">
        <v>-540</v>
      </c>
      <c r="W50">
        <v>12670</v>
      </c>
      <c r="X50">
        <v>3196.4</v>
      </c>
      <c r="AB50">
        <v>72520.600000000006</v>
      </c>
      <c r="AC50">
        <v>1.3963618613194042</v>
      </c>
      <c r="AK50">
        <v>72520.600000000006</v>
      </c>
      <c r="AL50">
        <v>1.3963618613194042</v>
      </c>
    </row>
    <row r="51" spans="2:38" x14ac:dyDescent="0.25">
      <c r="B51">
        <v>8227</v>
      </c>
      <c r="C51">
        <v>26392</v>
      </c>
      <c r="D51">
        <v>13978</v>
      </c>
      <c r="E51">
        <v>62137</v>
      </c>
      <c r="F51">
        <v>64526</v>
      </c>
      <c r="H51">
        <v>92830</v>
      </c>
      <c r="J51">
        <f t="shared" si="6"/>
        <v>35052</v>
      </c>
      <c r="K51">
        <f t="shared" si="7"/>
        <v>2.6483510213397237</v>
      </c>
      <c r="L51">
        <f t="shared" si="8"/>
        <v>64526</v>
      </c>
      <c r="M51">
        <f t="shared" si="9"/>
        <v>8227</v>
      </c>
      <c r="N51">
        <f t="shared" si="10"/>
        <v>35052</v>
      </c>
      <c r="O51">
        <f t="shared" si="11"/>
        <v>56299</v>
      </c>
      <c r="Q51">
        <v>52117</v>
      </c>
      <c r="R51">
        <v>-2162</v>
      </c>
      <c r="T51">
        <v>-2709</v>
      </c>
      <c r="U51">
        <v>-461.59999999999854</v>
      </c>
      <c r="W51">
        <v>11851</v>
      </c>
      <c r="X51">
        <v>1250</v>
      </c>
      <c r="Z51">
        <v>35052</v>
      </c>
      <c r="AA51">
        <v>2.6483510213397237</v>
      </c>
      <c r="AK51">
        <v>35052</v>
      </c>
      <c r="AL51">
        <v>2.6483510213397237</v>
      </c>
    </row>
    <row r="52" spans="2:38" x14ac:dyDescent="0.25">
      <c r="B52">
        <v>102267</v>
      </c>
      <c r="C52">
        <v>107197</v>
      </c>
      <c r="D52">
        <v>13573</v>
      </c>
      <c r="E52">
        <v>45902</v>
      </c>
      <c r="F52">
        <v>95343</v>
      </c>
      <c r="H52">
        <v>97180</v>
      </c>
      <c r="J52">
        <f t="shared" si="6"/>
        <v>72856.399999999994</v>
      </c>
      <c r="K52">
        <f t="shared" si="7"/>
        <v>1.3338567373628125</v>
      </c>
      <c r="L52">
        <f t="shared" si="8"/>
        <v>107197</v>
      </c>
      <c r="M52">
        <f t="shared" si="9"/>
        <v>13573</v>
      </c>
      <c r="N52">
        <f t="shared" si="10"/>
        <v>72856.399999999994</v>
      </c>
      <c r="O52">
        <f t="shared" si="11"/>
        <v>93624</v>
      </c>
      <c r="Q52">
        <v>-17825</v>
      </c>
      <c r="R52">
        <v>0</v>
      </c>
      <c r="T52">
        <v>-1927.6000000000058</v>
      </c>
      <c r="U52">
        <v>-522.20000000001164</v>
      </c>
      <c r="W52">
        <v>22055.599999999999</v>
      </c>
      <c r="X52">
        <v>932.60000000000014</v>
      </c>
      <c r="AF52">
        <v>72856.399999999994</v>
      </c>
      <c r="AG52">
        <v>1.3338567373628125</v>
      </c>
      <c r="AK52">
        <v>72856.399999999994</v>
      </c>
      <c r="AL52">
        <v>1.3338567373628125</v>
      </c>
    </row>
    <row r="53" spans="2:38" x14ac:dyDescent="0.25">
      <c r="B53">
        <v>21521</v>
      </c>
      <c r="C53">
        <v>28897</v>
      </c>
      <c r="D53">
        <v>85826</v>
      </c>
      <c r="E53">
        <v>18324</v>
      </c>
      <c r="F53">
        <v>26393</v>
      </c>
      <c r="H53">
        <v>51470</v>
      </c>
      <c r="J53">
        <f t="shared" si="6"/>
        <v>36192.199999999997</v>
      </c>
      <c r="K53">
        <f t="shared" si="7"/>
        <v>1.4221296301413013</v>
      </c>
      <c r="L53">
        <f t="shared" si="8"/>
        <v>85826</v>
      </c>
      <c r="M53">
        <f t="shared" si="9"/>
        <v>18324</v>
      </c>
      <c r="N53">
        <f t="shared" si="10"/>
        <v>36192.199999999997</v>
      </c>
      <c r="O53">
        <f t="shared" si="11"/>
        <v>67502</v>
      </c>
      <c r="Q53">
        <v>12479</v>
      </c>
      <c r="R53">
        <v>8</v>
      </c>
      <c r="T53">
        <v>-2749.6000000000058</v>
      </c>
      <c r="U53">
        <v>-562.60000000000582</v>
      </c>
      <c r="W53">
        <v>13107.2</v>
      </c>
      <c r="X53">
        <v>1315</v>
      </c>
      <c r="Z53">
        <v>36192.199999999997</v>
      </c>
      <c r="AA53">
        <v>1.4221296301413013</v>
      </c>
      <c r="AI53">
        <v>36192.199999999997</v>
      </c>
      <c r="AJ53">
        <v>1.4221296301413013</v>
      </c>
    </row>
    <row r="54" spans="2:38" x14ac:dyDescent="0.25">
      <c r="B54">
        <v>85893</v>
      </c>
      <c r="C54">
        <v>87172</v>
      </c>
      <c r="D54">
        <v>87620</v>
      </c>
      <c r="E54">
        <v>65970</v>
      </c>
      <c r="F54">
        <v>27201</v>
      </c>
      <c r="H54">
        <v>89089</v>
      </c>
      <c r="J54">
        <f t="shared" si="6"/>
        <v>70771.199999999997</v>
      </c>
      <c r="K54">
        <f t="shared" si="7"/>
        <v>1.2588312759992766</v>
      </c>
      <c r="L54">
        <f t="shared" si="8"/>
        <v>87620</v>
      </c>
      <c r="M54">
        <f t="shared" si="9"/>
        <v>27201</v>
      </c>
      <c r="N54">
        <f t="shared" si="10"/>
        <v>70771.199999999997</v>
      </c>
      <c r="O54">
        <f t="shared" si="11"/>
        <v>60419</v>
      </c>
      <c r="Q54">
        <v>-3776</v>
      </c>
      <c r="R54">
        <v>-1458</v>
      </c>
      <c r="T54">
        <v>-3545.4000000000087</v>
      </c>
      <c r="U54">
        <v>-23.600000000005821</v>
      </c>
      <c r="W54">
        <v>27686.600000000002</v>
      </c>
      <c r="X54">
        <v>417.59999999999997</v>
      </c>
      <c r="AB54">
        <v>70771.199999999997</v>
      </c>
      <c r="AC54">
        <v>1.2588312759992766</v>
      </c>
      <c r="AI54">
        <v>70771.199999999997</v>
      </c>
      <c r="AJ54">
        <v>1.2588312759992766</v>
      </c>
    </row>
    <row r="55" spans="2:38" x14ac:dyDescent="0.25">
      <c r="B55">
        <v>27574</v>
      </c>
      <c r="C55">
        <v>20687</v>
      </c>
      <c r="D55">
        <v>91911</v>
      </c>
      <c r="E55">
        <v>43472</v>
      </c>
      <c r="F55">
        <v>42771</v>
      </c>
      <c r="H55">
        <v>92136</v>
      </c>
      <c r="J55">
        <f t="shared" si="6"/>
        <v>45283</v>
      </c>
      <c r="K55">
        <f t="shared" si="7"/>
        <v>2.0346708477795201</v>
      </c>
      <c r="L55">
        <f t="shared" si="8"/>
        <v>91911</v>
      </c>
      <c r="M55">
        <f t="shared" si="9"/>
        <v>20687</v>
      </c>
      <c r="N55">
        <f t="shared" si="10"/>
        <v>45283</v>
      </c>
      <c r="O55">
        <f t="shared" si="11"/>
        <v>71224</v>
      </c>
      <c r="Q55">
        <v>13908</v>
      </c>
      <c r="R55">
        <v>-3236</v>
      </c>
      <c r="T55">
        <v>-21161.600000000006</v>
      </c>
      <c r="U55">
        <v>803.19999999999709</v>
      </c>
      <c r="W55">
        <v>21161.599999999999</v>
      </c>
      <c r="X55">
        <v>868.8</v>
      </c>
      <c r="AB55">
        <v>45283</v>
      </c>
      <c r="AC55">
        <v>2.0346708477795201</v>
      </c>
      <c r="AK55">
        <v>45283</v>
      </c>
      <c r="AL55">
        <v>2.0346708477795201</v>
      </c>
    </row>
    <row r="56" spans="2:38" x14ac:dyDescent="0.25">
      <c r="B56">
        <v>74569</v>
      </c>
      <c r="C56">
        <v>44280</v>
      </c>
      <c r="D56">
        <v>85423</v>
      </c>
      <c r="E56">
        <v>106343</v>
      </c>
      <c r="F56">
        <v>115027</v>
      </c>
      <c r="H56">
        <v>100817</v>
      </c>
      <c r="J56">
        <f t="shared" si="6"/>
        <v>85128.4</v>
      </c>
      <c r="K56">
        <f t="shared" si="7"/>
        <v>1.1842933733043262</v>
      </c>
      <c r="L56">
        <f t="shared" si="8"/>
        <v>115027</v>
      </c>
      <c r="M56">
        <f t="shared" si="9"/>
        <v>44280</v>
      </c>
      <c r="N56">
        <f t="shared" si="10"/>
        <v>85128.4</v>
      </c>
      <c r="O56">
        <f t="shared" si="11"/>
        <v>70747</v>
      </c>
      <c r="Q56">
        <v>8444</v>
      </c>
      <c r="R56">
        <v>0</v>
      </c>
      <c r="T56">
        <v>-184.40000000000873</v>
      </c>
      <c r="U56">
        <v>-659.60000000000582</v>
      </c>
      <c r="W56">
        <v>24018.399999999998</v>
      </c>
      <c r="X56">
        <v>2145.6</v>
      </c>
      <c r="AB56">
        <v>85128.4</v>
      </c>
      <c r="AC56">
        <v>1.1842933733043262</v>
      </c>
      <c r="AI56">
        <v>85128.4</v>
      </c>
      <c r="AJ56">
        <v>1.1842933733043262</v>
      </c>
    </row>
    <row r="57" spans="2:38" x14ac:dyDescent="0.25">
      <c r="B57">
        <v>66808</v>
      </c>
      <c r="C57">
        <v>28315</v>
      </c>
      <c r="D57">
        <v>90379</v>
      </c>
      <c r="E57">
        <v>115181</v>
      </c>
      <c r="F57">
        <v>27529</v>
      </c>
      <c r="H57">
        <v>71143</v>
      </c>
      <c r="J57">
        <f t="shared" si="6"/>
        <v>65642.399999999994</v>
      </c>
      <c r="K57">
        <f t="shared" si="7"/>
        <v>1.0837964486368568</v>
      </c>
      <c r="L57">
        <f t="shared" si="8"/>
        <v>115181</v>
      </c>
      <c r="M57">
        <f t="shared" si="9"/>
        <v>27529</v>
      </c>
      <c r="N57">
        <f t="shared" si="10"/>
        <v>65642.399999999994</v>
      </c>
      <c r="O57">
        <f t="shared" si="11"/>
        <v>87652</v>
      </c>
      <c r="Q57">
        <v>-28733</v>
      </c>
      <c r="R57">
        <v>0</v>
      </c>
      <c r="T57">
        <v>649.19999999999709</v>
      </c>
      <c r="U57">
        <v>-729.20000000001164</v>
      </c>
      <c r="W57">
        <v>13637.2</v>
      </c>
      <c r="X57">
        <v>734.40000000000009</v>
      </c>
      <c r="AF57">
        <v>65642.399999999994</v>
      </c>
      <c r="AG57">
        <v>1.0837964486368568</v>
      </c>
      <c r="AI57">
        <v>65642.399999999994</v>
      </c>
      <c r="AJ57">
        <v>1.0837964486368568</v>
      </c>
    </row>
    <row r="58" spans="2:38" x14ac:dyDescent="0.25">
      <c r="B58">
        <v>9300</v>
      </c>
      <c r="C58">
        <v>68957</v>
      </c>
      <c r="D58">
        <v>113031</v>
      </c>
      <c r="E58">
        <v>110156</v>
      </c>
      <c r="F58">
        <v>49954</v>
      </c>
      <c r="H58">
        <v>81530</v>
      </c>
      <c r="J58">
        <f t="shared" si="6"/>
        <v>70279.600000000006</v>
      </c>
      <c r="K58">
        <f t="shared" si="7"/>
        <v>1.1600805923767352</v>
      </c>
      <c r="L58">
        <f t="shared" si="8"/>
        <v>113031</v>
      </c>
      <c r="M58">
        <f t="shared" si="9"/>
        <v>9300</v>
      </c>
      <c r="N58">
        <f t="shared" si="10"/>
        <v>70279.600000000006</v>
      </c>
      <c r="O58">
        <f t="shared" si="11"/>
        <v>103731</v>
      </c>
      <c r="Q58">
        <v>965</v>
      </c>
      <c r="R58">
        <v>-1235</v>
      </c>
      <c r="T58">
        <v>3835</v>
      </c>
      <c r="U58">
        <v>-158.79999999998836</v>
      </c>
      <c r="W58">
        <v>34278.199999999997</v>
      </c>
      <c r="X58">
        <v>3196.4</v>
      </c>
      <c r="AB58">
        <v>70279.600000000006</v>
      </c>
      <c r="AC58">
        <v>1.1600805923767352</v>
      </c>
      <c r="AI58">
        <v>70279.600000000006</v>
      </c>
      <c r="AJ58">
        <v>1.1600805923767352</v>
      </c>
    </row>
    <row r="59" spans="2:38" x14ac:dyDescent="0.25">
      <c r="B59">
        <v>39802</v>
      </c>
      <c r="C59">
        <v>23358</v>
      </c>
      <c r="D59">
        <v>21194</v>
      </c>
      <c r="E59">
        <v>50114</v>
      </c>
      <c r="F59">
        <v>106297</v>
      </c>
      <c r="H59">
        <v>85911</v>
      </c>
      <c r="J59">
        <f t="shared" si="6"/>
        <v>48153</v>
      </c>
      <c r="K59">
        <f t="shared" si="7"/>
        <v>1.7841255996511121</v>
      </c>
      <c r="L59">
        <f t="shared" si="8"/>
        <v>106297</v>
      </c>
      <c r="M59">
        <f t="shared" si="9"/>
        <v>21194</v>
      </c>
      <c r="N59">
        <f t="shared" si="10"/>
        <v>48153</v>
      </c>
      <c r="O59">
        <f t="shared" si="11"/>
        <v>85103</v>
      </c>
      <c r="Q59">
        <v>13341</v>
      </c>
      <c r="R59">
        <v>730</v>
      </c>
      <c r="T59">
        <v>4660.1999999999971</v>
      </c>
      <c r="U59">
        <v>245.40000000000146</v>
      </c>
      <c r="W59">
        <v>17014.200000000004</v>
      </c>
      <c r="X59">
        <v>2004.6</v>
      </c>
      <c r="AD59">
        <v>48153</v>
      </c>
      <c r="AE59">
        <v>1.7841255996511121</v>
      </c>
      <c r="AK59">
        <v>48153</v>
      </c>
      <c r="AL59">
        <v>1.7841255996511121</v>
      </c>
    </row>
    <row r="60" spans="2:38" x14ac:dyDescent="0.25">
      <c r="B60">
        <v>74429</v>
      </c>
      <c r="C60">
        <v>106280</v>
      </c>
      <c r="D60">
        <v>40682</v>
      </c>
      <c r="E60">
        <v>66942</v>
      </c>
      <c r="F60">
        <v>33823</v>
      </c>
      <c r="H60">
        <v>76552</v>
      </c>
      <c r="J60">
        <f t="shared" si="6"/>
        <v>64431.199999999997</v>
      </c>
      <c r="K60">
        <f t="shared" si="7"/>
        <v>1.188120041222265</v>
      </c>
      <c r="L60">
        <f t="shared" si="8"/>
        <v>106280</v>
      </c>
      <c r="M60">
        <f t="shared" si="9"/>
        <v>33823</v>
      </c>
      <c r="N60">
        <f t="shared" si="10"/>
        <v>64431.199999999997</v>
      </c>
      <c r="O60">
        <f t="shared" si="11"/>
        <v>72457</v>
      </c>
      <c r="Q60">
        <v>-28982</v>
      </c>
      <c r="R60">
        <v>16</v>
      </c>
      <c r="T60">
        <v>3890.5999999999985</v>
      </c>
      <c r="U60">
        <v>-1987.8000000000029</v>
      </c>
      <c r="W60">
        <v>17175.8</v>
      </c>
      <c r="X60">
        <v>2063.8000000000002</v>
      </c>
      <c r="AD60">
        <v>64431.199999999997</v>
      </c>
      <c r="AE60">
        <v>1.188120041222265</v>
      </c>
      <c r="AI60">
        <v>64431.199999999997</v>
      </c>
      <c r="AJ60">
        <v>1.188120041222265</v>
      </c>
    </row>
    <row r="61" spans="2:38" x14ac:dyDescent="0.25">
      <c r="B61">
        <v>100435</v>
      </c>
      <c r="C61">
        <v>27020</v>
      </c>
      <c r="D61">
        <v>63629</v>
      </c>
      <c r="E61">
        <v>11388</v>
      </c>
      <c r="F61">
        <v>10377</v>
      </c>
      <c r="H61">
        <v>83394</v>
      </c>
      <c r="J61">
        <f t="shared" si="6"/>
        <v>42569.8</v>
      </c>
      <c r="K61">
        <f t="shared" si="7"/>
        <v>1.9589944044839298</v>
      </c>
      <c r="L61">
        <f t="shared" si="8"/>
        <v>100435</v>
      </c>
      <c r="M61">
        <f t="shared" si="9"/>
        <v>10377</v>
      </c>
      <c r="N61">
        <f t="shared" si="10"/>
        <v>42569.8</v>
      </c>
      <c r="O61">
        <f t="shared" si="11"/>
        <v>90058</v>
      </c>
      <c r="Q61">
        <v>-29274</v>
      </c>
      <c r="R61">
        <v>17</v>
      </c>
      <c r="T61">
        <v>-20873.599999999999</v>
      </c>
      <c r="U61">
        <v>1110.2000000000044</v>
      </c>
      <c r="W61">
        <v>20873.599999999999</v>
      </c>
      <c r="X61">
        <v>1219.8000000000002</v>
      </c>
      <c r="AF61">
        <v>42569.8</v>
      </c>
      <c r="AG61">
        <v>1.9589944044839298</v>
      </c>
      <c r="AK61">
        <v>42569.8</v>
      </c>
      <c r="AL61">
        <v>1.9589944044839298</v>
      </c>
    </row>
    <row r="62" spans="2:38" x14ac:dyDescent="0.25">
      <c r="B62">
        <v>30982</v>
      </c>
      <c r="C62">
        <v>42513</v>
      </c>
      <c r="D62">
        <v>52280</v>
      </c>
      <c r="E62">
        <v>85234</v>
      </c>
      <c r="F62">
        <v>39113</v>
      </c>
      <c r="H62">
        <v>54587</v>
      </c>
      <c r="J62">
        <f t="shared" si="6"/>
        <v>50024.4</v>
      </c>
      <c r="K62">
        <f t="shared" si="7"/>
        <v>1.0912074907445166</v>
      </c>
      <c r="L62">
        <f t="shared" si="8"/>
        <v>85234</v>
      </c>
      <c r="M62">
        <f t="shared" si="9"/>
        <v>30982</v>
      </c>
      <c r="N62">
        <f t="shared" si="10"/>
        <v>50024.4</v>
      </c>
      <c r="O62">
        <f t="shared" si="11"/>
        <v>54252</v>
      </c>
      <c r="Q62">
        <v>-13555</v>
      </c>
      <c r="R62">
        <v>-1005</v>
      </c>
      <c r="T62">
        <v>-11401.799999999996</v>
      </c>
      <c r="U62">
        <v>-8</v>
      </c>
      <c r="W62">
        <v>17236.599999999999</v>
      </c>
      <c r="X62">
        <v>2138.8000000000002</v>
      </c>
      <c r="AB62">
        <v>50024.4</v>
      </c>
      <c r="AC62">
        <v>1.0912074907445166</v>
      </c>
      <c r="AI62">
        <v>50024.4</v>
      </c>
      <c r="AJ62">
        <v>1.0912074907445166</v>
      </c>
    </row>
    <row r="63" spans="2:38" x14ac:dyDescent="0.25">
      <c r="B63">
        <v>73787</v>
      </c>
      <c r="C63">
        <v>110679</v>
      </c>
      <c r="D63">
        <v>18459</v>
      </c>
      <c r="E63">
        <v>28030</v>
      </c>
      <c r="F63">
        <v>115252</v>
      </c>
      <c r="H63">
        <v>117135</v>
      </c>
      <c r="J63">
        <f t="shared" si="6"/>
        <v>69241.399999999994</v>
      </c>
      <c r="K63">
        <f t="shared" si="7"/>
        <v>1.691690231566664</v>
      </c>
      <c r="L63">
        <f t="shared" si="8"/>
        <v>115252</v>
      </c>
      <c r="M63">
        <f t="shared" si="9"/>
        <v>18459</v>
      </c>
      <c r="N63">
        <f t="shared" si="10"/>
        <v>69241.399999999994</v>
      </c>
      <c r="O63">
        <f t="shared" si="11"/>
        <v>96793</v>
      </c>
      <c r="Q63">
        <v>-13491</v>
      </c>
      <c r="R63">
        <v>-1180</v>
      </c>
      <c r="T63">
        <v>-4214.2000000000116</v>
      </c>
      <c r="U63">
        <v>-739.60000000000582</v>
      </c>
      <c r="W63">
        <v>4946.9999999999991</v>
      </c>
      <c r="X63">
        <v>1759.1999999999998</v>
      </c>
      <c r="AF63">
        <v>69241.399999999994</v>
      </c>
      <c r="AG63">
        <v>1.691690231566664</v>
      </c>
      <c r="AK63">
        <v>69241.399999999994</v>
      </c>
      <c r="AL63">
        <v>1.691690231566664</v>
      </c>
    </row>
    <row r="64" spans="2:38" x14ac:dyDescent="0.25">
      <c r="B64">
        <v>21342</v>
      </c>
      <c r="C64">
        <v>33164</v>
      </c>
      <c r="D64">
        <v>78556</v>
      </c>
      <c r="E64">
        <v>37265</v>
      </c>
      <c r="F64">
        <v>95423</v>
      </c>
      <c r="H64">
        <v>112422</v>
      </c>
      <c r="J64">
        <f t="shared" si="6"/>
        <v>53150</v>
      </c>
      <c r="K64">
        <f t="shared" si="7"/>
        <v>2.1151834430856069</v>
      </c>
      <c r="L64">
        <f t="shared" si="8"/>
        <v>95423</v>
      </c>
      <c r="M64">
        <f t="shared" si="9"/>
        <v>21342</v>
      </c>
      <c r="N64">
        <f t="shared" si="10"/>
        <v>53150</v>
      </c>
      <c r="O64">
        <f t="shared" si="11"/>
        <v>74081</v>
      </c>
      <c r="Q64">
        <v>6519</v>
      </c>
      <c r="R64">
        <v>-2400</v>
      </c>
      <c r="T64">
        <v>4663.4000000000015</v>
      </c>
      <c r="U64">
        <v>-2057.8000000000029</v>
      </c>
      <c r="W64">
        <v>11774.6</v>
      </c>
      <c r="X64">
        <v>2759</v>
      </c>
      <c r="AD64">
        <v>53150</v>
      </c>
      <c r="AE64">
        <v>2.1151834430856069</v>
      </c>
      <c r="AK64">
        <v>53150</v>
      </c>
      <c r="AL64">
        <v>2.1151834430856069</v>
      </c>
    </row>
    <row r="65" spans="2:38" x14ac:dyDescent="0.25">
      <c r="B65">
        <v>11231</v>
      </c>
      <c r="C65">
        <v>75778</v>
      </c>
      <c r="D65">
        <v>77466</v>
      </c>
      <c r="E65">
        <v>116026</v>
      </c>
      <c r="F65">
        <v>23602</v>
      </c>
      <c r="H65">
        <v>75297</v>
      </c>
      <c r="J65">
        <f t="shared" si="6"/>
        <v>60820.6</v>
      </c>
      <c r="K65">
        <f t="shared" si="7"/>
        <v>1.238018039940415</v>
      </c>
      <c r="L65">
        <f t="shared" si="8"/>
        <v>116026</v>
      </c>
      <c r="M65">
        <f t="shared" si="9"/>
        <v>11231</v>
      </c>
      <c r="N65">
        <f t="shared" si="10"/>
        <v>60820.6</v>
      </c>
      <c r="O65">
        <f t="shared" si="11"/>
        <v>104795</v>
      </c>
      <c r="Q65">
        <v>15519</v>
      </c>
      <c r="R65">
        <v>1977</v>
      </c>
      <c r="T65">
        <v>8324.1999999999971</v>
      </c>
      <c r="U65">
        <v>6.1999999999970896</v>
      </c>
      <c r="W65">
        <v>15246.2</v>
      </c>
      <c r="X65">
        <v>2205</v>
      </c>
      <c r="Z65">
        <v>60820.6</v>
      </c>
      <c r="AA65">
        <v>1.238018039940415</v>
      </c>
      <c r="AK65">
        <v>60820.6</v>
      </c>
      <c r="AL65">
        <v>1.238018039940415</v>
      </c>
    </row>
    <row r="66" spans="2:38" x14ac:dyDescent="0.25">
      <c r="B66">
        <v>106732</v>
      </c>
      <c r="C66">
        <v>96174</v>
      </c>
      <c r="D66">
        <v>52892</v>
      </c>
      <c r="E66">
        <v>101232</v>
      </c>
      <c r="F66">
        <v>52804</v>
      </c>
      <c r="H66">
        <v>107286</v>
      </c>
      <c r="J66">
        <f t="shared" ref="J66:J101" si="12">AVERAGE(B66:F66)</f>
        <v>81966.8</v>
      </c>
      <c r="K66">
        <f t="shared" ref="K66:K97" si="13">H66/J66</f>
        <v>1.308895796834816</v>
      </c>
      <c r="L66">
        <f t="shared" ref="L66:L101" si="14">MAX(B66:F66)</f>
        <v>106732</v>
      </c>
      <c r="M66">
        <f t="shared" ref="M66:M101" si="15">MIN(B66:F66)</f>
        <v>52804</v>
      </c>
      <c r="N66">
        <f t="shared" ref="N66:N101" si="16">AVERAGE(B66:F66)</f>
        <v>81966.8</v>
      </c>
      <c r="O66">
        <f t="shared" ref="O66:O101" si="17">L66-M66</f>
        <v>53928</v>
      </c>
      <c r="Q66">
        <v>16020</v>
      </c>
      <c r="R66">
        <v>1058</v>
      </c>
      <c r="T66">
        <v>5091.8000000000029</v>
      </c>
      <c r="U66">
        <v>558</v>
      </c>
      <c r="W66">
        <v>25066.200000000004</v>
      </c>
      <c r="X66">
        <v>1158.4000000000001</v>
      </c>
      <c r="AB66">
        <v>81966.8</v>
      </c>
      <c r="AC66">
        <v>1.308895796834816</v>
      </c>
      <c r="AK66">
        <v>81966.8</v>
      </c>
      <c r="AL66">
        <v>1.308895796834816</v>
      </c>
    </row>
    <row r="67" spans="2:38" x14ac:dyDescent="0.25">
      <c r="B67">
        <v>63735</v>
      </c>
      <c r="C67">
        <v>40214</v>
      </c>
      <c r="D67">
        <v>13199</v>
      </c>
      <c r="E67">
        <v>78550</v>
      </c>
      <c r="F67">
        <v>32435</v>
      </c>
      <c r="H67">
        <v>61870</v>
      </c>
      <c r="J67">
        <f t="shared" si="12"/>
        <v>45626.6</v>
      </c>
      <c r="K67">
        <f t="shared" si="13"/>
        <v>1.3560072413898909</v>
      </c>
      <c r="L67">
        <f t="shared" si="14"/>
        <v>78550</v>
      </c>
      <c r="M67">
        <f t="shared" si="15"/>
        <v>13199</v>
      </c>
      <c r="N67">
        <f t="shared" si="16"/>
        <v>45626.6</v>
      </c>
      <c r="O67">
        <f t="shared" si="17"/>
        <v>65351</v>
      </c>
      <c r="Q67">
        <v>-15005</v>
      </c>
      <c r="R67">
        <v>-74</v>
      </c>
      <c r="T67">
        <v>15368.599999999999</v>
      </c>
      <c r="U67">
        <v>1209.1999999999971</v>
      </c>
      <c r="W67">
        <v>16091.4</v>
      </c>
      <c r="X67">
        <v>1737.6</v>
      </c>
      <c r="AD67">
        <v>45626.6</v>
      </c>
      <c r="AE67">
        <v>1.3560072413898909</v>
      </c>
      <c r="AK67">
        <v>45626.6</v>
      </c>
      <c r="AL67">
        <v>1.3560072413898909</v>
      </c>
    </row>
    <row r="68" spans="2:38" x14ac:dyDescent="0.25">
      <c r="B68">
        <v>33795</v>
      </c>
      <c r="C68">
        <v>36325</v>
      </c>
      <c r="D68">
        <v>80078</v>
      </c>
      <c r="E68">
        <v>61750</v>
      </c>
      <c r="F68">
        <v>46177</v>
      </c>
      <c r="H68">
        <v>92834</v>
      </c>
      <c r="J68">
        <f t="shared" si="12"/>
        <v>51625</v>
      </c>
      <c r="K68">
        <f t="shared" si="13"/>
        <v>1.7982372881355932</v>
      </c>
      <c r="L68">
        <f t="shared" si="14"/>
        <v>80078</v>
      </c>
      <c r="M68">
        <f t="shared" si="15"/>
        <v>33795</v>
      </c>
      <c r="N68">
        <f t="shared" si="16"/>
        <v>51625</v>
      </c>
      <c r="O68">
        <f t="shared" si="17"/>
        <v>46283</v>
      </c>
      <c r="Q68">
        <v>-16267</v>
      </c>
      <c r="R68">
        <v>-2806</v>
      </c>
      <c r="T68">
        <v>2449.5999999999985</v>
      </c>
      <c r="U68">
        <v>430.80000000000291</v>
      </c>
      <c r="W68">
        <v>25269.599999999999</v>
      </c>
      <c r="X68">
        <v>1849.6</v>
      </c>
      <c r="AD68">
        <v>51625</v>
      </c>
      <c r="AE68">
        <v>1.7982372881355932</v>
      </c>
      <c r="AK68">
        <v>51625</v>
      </c>
      <c r="AL68">
        <v>1.7982372881355932</v>
      </c>
    </row>
    <row r="69" spans="2:38" x14ac:dyDescent="0.25">
      <c r="B69">
        <v>102817</v>
      </c>
      <c r="C69">
        <v>3360</v>
      </c>
      <c r="D69">
        <v>102724</v>
      </c>
      <c r="E69">
        <v>105351</v>
      </c>
      <c r="F69">
        <v>35028</v>
      </c>
      <c r="H69">
        <v>126071</v>
      </c>
      <c r="J69">
        <f t="shared" si="12"/>
        <v>69856</v>
      </c>
      <c r="K69">
        <f t="shared" si="13"/>
        <v>1.8047268666972056</v>
      </c>
      <c r="L69">
        <f t="shared" si="14"/>
        <v>105351</v>
      </c>
      <c r="M69">
        <f t="shared" si="15"/>
        <v>3360</v>
      </c>
      <c r="N69">
        <f t="shared" si="16"/>
        <v>69856</v>
      </c>
      <c r="O69">
        <f t="shared" si="17"/>
        <v>101991</v>
      </c>
      <c r="Q69">
        <v>17462</v>
      </c>
      <c r="R69">
        <v>22</v>
      </c>
      <c r="T69">
        <v>-7117.3999999999942</v>
      </c>
      <c r="U69">
        <v>-1229.6000000000058</v>
      </c>
      <c r="W69">
        <v>7117.4</v>
      </c>
      <c r="X69">
        <v>1285.2</v>
      </c>
      <c r="AB69">
        <v>69856</v>
      </c>
      <c r="AC69">
        <v>1.8047268666972056</v>
      </c>
      <c r="AK69">
        <v>69856</v>
      </c>
      <c r="AL69">
        <v>1.8047268666972056</v>
      </c>
    </row>
    <row r="70" spans="2:38" x14ac:dyDescent="0.25">
      <c r="B70">
        <v>67454</v>
      </c>
      <c r="C70">
        <v>84333</v>
      </c>
      <c r="D70">
        <v>55897</v>
      </c>
      <c r="E70">
        <v>20355</v>
      </c>
      <c r="F70">
        <v>39362</v>
      </c>
      <c r="H70">
        <v>53663</v>
      </c>
      <c r="J70">
        <f t="shared" si="12"/>
        <v>53480.2</v>
      </c>
      <c r="K70">
        <f t="shared" si="13"/>
        <v>1.0034180874417074</v>
      </c>
      <c r="L70">
        <f t="shared" si="14"/>
        <v>84333</v>
      </c>
      <c r="M70">
        <f t="shared" si="15"/>
        <v>20355</v>
      </c>
      <c r="N70">
        <f t="shared" si="16"/>
        <v>53480.2</v>
      </c>
      <c r="O70">
        <f t="shared" si="17"/>
        <v>63978</v>
      </c>
      <c r="Q70">
        <v>-26533</v>
      </c>
      <c r="R70">
        <v>-97</v>
      </c>
      <c r="T70">
        <v>-5117</v>
      </c>
      <c r="U70">
        <v>-82.200000000004366</v>
      </c>
      <c r="W70">
        <v>10239.799999999999</v>
      </c>
      <c r="X70">
        <v>95.4</v>
      </c>
      <c r="Z70">
        <v>53480.2</v>
      </c>
      <c r="AA70">
        <v>1.0034180874417074</v>
      </c>
      <c r="AI70">
        <v>53480.2</v>
      </c>
      <c r="AJ70">
        <v>1.0034180874417074</v>
      </c>
    </row>
    <row r="71" spans="2:38" x14ac:dyDescent="0.25">
      <c r="B71">
        <v>99305</v>
      </c>
      <c r="C71">
        <v>93806</v>
      </c>
      <c r="D71">
        <v>92756</v>
      </c>
      <c r="E71">
        <v>108212</v>
      </c>
      <c r="F71">
        <v>12528</v>
      </c>
      <c r="H71">
        <v>119020</v>
      </c>
      <c r="J71">
        <f t="shared" si="12"/>
        <v>81321.399999999994</v>
      </c>
      <c r="K71">
        <f t="shared" si="13"/>
        <v>1.4635753934388736</v>
      </c>
      <c r="L71">
        <f t="shared" si="14"/>
        <v>108212</v>
      </c>
      <c r="M71">
        <f t="shared" si="15"/>
        <v>12528</v>
      </c>
      <c r="N71">
        <f t="shared" si="16"/>
        <v>81321.399999999994</v>
      </c>
      <c r="O71">
        <f t="shared" si="17"/>
        <v>95684</v>
      </c>
      <c r="Q71">
        <v>940</v>
      </c>
      <c r="R71">
        <v>-109</v>
      </c>
      <c r="T71">
        <v>-8640.8000000000029</v>
      </c>
      <c r="U71">
        <v>532.19999999999709</v>
      </c>
      <c r="W71">
        <v>16592.8</v>
      </c>
      <c r="X71">
        <v>1879.7999999999997</v>
      </c>
      <c r="AB71">
        <v>81321.399999999994</v>
      </c>
      <c r="AC71">
        <v>1.4635753934388736</v>
      </c>
      <c r="AK71">
        <v>81321.399999999994</v>
      </c>
      <c r="AL71">
        <v>1.4635753934388736</v>
      </c>
    </row>
    <row r="72" spans="2:38" x14ac:dyDescent="0.25">
      <c r="B72">
        <v>37081</v>
      </c>
      <c r="C72">
        <v>26651</v>
      </c>
      <c r="D72">
        <v>113258</v>
      </c>
      <c r="E72">
        <v>28124</v>
      </c>
      <c r="F72">
        <v>56123</v>
      </c>
      <c r="H72">
        <v>88070</v>
      </c>
      <c r="J72">
        <f t="shared" si="12"/>
        <v>52247.4</v>
      </c>
      <c r="K72">
        <f t="shared" si="13"/>
        <v>1.685634117678583</v>
      </c>
      <c r="L72">
        <f t="shared" si="14"/>
        <v>113258</v>
      </c>
      <c r="M72">
        <f t="shared" si="15"/>
        <v>26651</v>
      </c>
      <c r="N72">
        <f t="shared" si="16"/>
        <v>52247.4</v>
      </c>
      <c r="O72">
        <f t="shared" si="17"/>
        <v>86607</v>
      </c>
      <c r="Q72">
        <v>-11683</v>
      </c>
      <c r="R72">
        <v>4643</v>
      </c>
      <c r="T72">
        <v>7131</v>
      </c>
      <c r="U72">
        <v>-656.79999999999563</v>
      </c>
      <c r="W72">
        <v>17415.8</v>
      </c>
      <c r="X72">
        <v>980.40000000000009</v>
      </c>
      <c r="AD72">
        <v>52247.4</v>
      </c>
      <c r="AE72">
        <v>1.685634117678583</v>
      </c>
      <c r="AK72">
        <v>52247.4</v>
      </c>
      <c r="AL72">
        <v>1.685634117678583</v>
      </c>
    </row>
    <row r="73" spans="2:38" x14ac:dyDescent="0.25">
      <c r="B73">
        <v>55315</v>
      </c>
      <c r="C73">
        <v>115447</v>
      </c>
      <c r="D73">
        <v>45346</v>
      </c>
      <c r="E73">
        <v>79144</v>
      </c>
      <c r="F73">
        <v>77558</v>
      </c>
      <c r="H73">
        <v>114675</v>
      </c>
      <c r="J73">
        <f t="shared" si="12"/>
        <v>74562</v>
      </c>
      <c r="K73">
        <f t="shared" si="13"/>
        <v>1.5379818137925485</v>
      </c>
      <c r="L73">
        <f t="shared" si="14"/>
        <v>115447</v>
      </c>
      <c r="M73">
        <f t="shared" si="15"/>
        <v>45346</v>
      </c>
      <c r="N73">
        <f t="shared" si="16"/>
        <v>74562</v>
      </c>
      <c r="O73">
        <f t="shared" si="17"/>
        <v>70101</v>
      </c>
      <c r="Q73">
        <v>1515</v>
      </c>
      <c r="R73">
        <v>0</v>
      </c>
      <c r="T73">
        <v>14882.400000000001</v>
      </c>
      <c r="U73">
        <v>342.19999999999709</v>
      </c>
      <c r="W73">
        <v>14882.4</v>
      </c>
      <c r="X73">
        <v>3402.2</v>
      </c>
      <c r="AD73">
        <v>74562</v>
      </c>
      <c r="AE73">
        <v>1.5379818137925485</v>
      </c>
      <c r="AK73">
        <v>74562</v>
      </c>
      <c r="AL73">
        <v>1.5379818137925485</v>
      </c>
    </row>
    <row r="74" spans="2:38" x14ac:dyDescent="0.25">
      <c r="B74">
        <v>68975</v>
      </c>
      <c r="C74">
        <v>85100</v>
      </c>
      <c r="D74">
        <v>7150</v>
      </c>
      <c r="E74">
        <v>40972</v>
      </c>
      <c r="F74">
        <v>8196</v>
      </c>
      <c r="H74">
        <v>51162</v>
      </c>
      <c r="J74">
        <f t="shared" si="12"/>
        <v>42078.6</v>
      </c>
      <c r="K74">
        <f t="shared" si="13"/>
        <v>1.2158674480614851</v>
      </c>
      <c r="L74">
        <f t="shared" si="14"/>
        <v>85100</v>
      </c>
      <c r="M74">
        <f t="shared" si="15"/>
        <v>7150</v>
      </c>
      <c r="N74">
        <f t="shared" si="16"/>
        <v>42078.6</v>
      </c>
      <c r="O74">
        <f t="shared" si="17"/>
        <v>77950</v>
      </c>
      <c r="Q74">
        <v>-4926</v>
      </c>
      <c r="R74">
        <v>623</v>
      </c>
      <c r="T74">
        <v>-13123.800000000003</v>
      </c>
      <c r="U74">
        <v>2181.7999999999956</v>
      </c>
      <c r="W74">
        <v>14441</v>
      </c>
      <c r="X74">
        <v>2181.8000000000002</v>
      </c>
      <c r="Z74">
        <v>42078.6</v>
      </c>
      <c r="AA74">
        <v>1.2158674480614851</v>
      </c>
      <c r="AI74">
        <v>42078.6</v>
      </c>
      <c r="AJ74">
        <v>1.2158674480614851</v>
      </c>
    </row>
    <row r="75" spans="2:38" x14ac:dyDescent="0.25">
      <c r="B75">
        <v>3326</v>
      </c>
      <c r="C75">
        <v>14876</v>
      </c>
      <c r="D75">
        <v>66577</v>
      </c>
      <c r="E75">
        <v>51947</v>
      </c>
      <c r="F75">
        <v>1935</v>
      </c>
      <c r="H75">
        <v>53816</v>
      </c>
      <c r="J75">
        <f t="shared" si="12"/>
        <v>27732.2</v>
      </c>
      <c r="K75">
        <f t="shared" si="13"/>
        <v>1.9405600709644384</v>
      </c>
      <c r="L75">
        <f t="shared" si="14"/>
        <v>66577</v>
      </c>
      <c r="M75">
        <f t="shared" si="15"/>
        <v>1935</v>
      </c>
      <c r="N75">
        <f t="shared" si="16"/>
        <v>27732.2</v>
      </c>
      <c r="O75">
        <f t="shared" si="17"/>
        <v>64642</v>
      </c>
      <c r="Q75">
        <v>12611</v>
      </c>
      <c r="R75">
        <v>2001</v>
      </c>
      <c r="T75">
        <v>-9413.7999999999993</v>
      </c>
      <c r="U75">
        <v>-770.39999999999782</v>
      </c>
      <c r="W75">
        <v>11398.2</v>
      </c>
      <c r="X75">
        <v>2251.6000000000004</v>
      </c>
      <c r="Z75">
        <v>27732.2</v>
      </c>
      <c r="AA75">
        <v>1.9405600709644384</v>
      </c>
      <c r="AK75">
        <v>27732.2</v>
      </c>
      <c r="AL75">
        <v>1.9405600709644384</v>
      </c>
    </row>
    <row r="76" spans="2:38" x14ac:dyDescent="0.25">
      <c r="B76">
        <v>59662</v>
      </c>
      <c r="C76">
        <v>66957</v>
      </c>
      <c r="D76">
        <v>42995</v>
      </c>
      <c r="E76">
        <v>65353</v>
      </c>
      <c r="F76">
        <v>73752</v>
      </c>
      <c r="H76">
        <v>99171</v>
      </c>
      <c r="J76">
        <f t="shared" si="12"/>
        <v>61743.8</v>
      </c>
      <c r="K76">
        <f t="shared" si="13"/>
        <v>1.6061693643734269</v>
      </c>
      <c r="L76">
        <f t="shared" si="14"/>
        <v>73752</v>
      </c>
      <c r="M76">
        <f t="shared" si="15"/>
        <v>42995</v>
      </c>
      <c r="N76">
        <f t="shared" si="16"/>
        <v>61743.8</v>
      </c>
      <c r="O76">
        <f t="shared" si="17"/>
        <v>30757</v>
      </c>
      <c r="Q76">
        <v>20697</v>
      </c>
      <c r="R76">
        <v>474</v>
      </c>
      <c r="T76">
        <v>20071.400000000001</v>
      </c>
      <c r="U76">
        <v>251.20000000000437</v>
      </c>
      <c r="W76">
        <v>20071.399999999998</v>
      </c>
      <c r="X76">
        <v>2067.6000000000004</v>
      </c>
      <c r="AD76">
        <v>61743.8</v>
      </c>
      <c r="AE76">
        <v>1.6061693643734269</v>
      </c>
      <c r="AK76">
        <v>61743.8</v>
      </c>
      <c r="AL76">
        <v>1.6061693643734269</v>
      </c>
    </row>
    <row r="77" spans="2:38" x14ac:dyDescent="0.25">
      <c r="B77">
        <v>60813</v>
      </c>
      <c r="C77">
        <v>4272</v>
      </c>
      <c r="D77">
        <v>82977</v>
      </c>
      <c r="E77">
        <v>97107</v>
      </c>
      <c r="F77">
        <v>100887</v>
      </c>
      <c r="H77">
        <v>78404</v>
      </c>
      <c r="J77">
        <f t="shared" si="12"/>
        <v>69211.199999999997</v>
      </c>
      <c r="K77">
        <f t="shared" si="13"/>
        <v>1.1328224333633863</v>
      </c>
      <c r="L77">
        <f t="shared" si="14"/>
        <v>100887</v>
      </c>
      <c r="M77">
        <f t="shared" si="15"/>
        <v>4272</v>
      </c>
      <c r="N77">
        <f t="shared" si="16"/>
        <v>69211.199999999997</v>
      </c>
      <c r="O77">
        <f t="shared" si="17"/>
        <v>96615</v>
      </c>
      <c r="Q77">
        <v>-19873</v>
      </c>
      <c r="R77">
        <v>-994</v>
      </c>
      <c r="T77">
        <v>-5277.6000000000058</v>
      </c>
      <c r="U77">
        <v>-1589.1999999999971</v>
      </c>
      <c r="W77">
        <v>9519.6</v>
      </c>
      <c r="X77">
        <v>1896.7999999999997</v>
      </c>
      <c r="AB77">
        <v>69211.199999999997</v>
      </c>
      <c r="AC77">
        <v>1.1328224333633863</v>
      </c>
      <c r="AI77">
        <v>69211.199999999997</v>
      </c>
      <c r="AJ77">
        <v>1.1328224333633863</v>
      </c>
    </row>
    <row r="78" spans="2:38" x14ac:dyDescent="0.25">
      <c r="B78">
        <v>62879</v>
      </c>
      <c r="C78">
        <v>41362</v>
      </c>
      <c r="D78">
        <v>34504</v>
      </c>
      <c r="E78">
        <v>26028</v>
      </c>
      <c r="F78">
        <v>111162</v>
      </c>
      <c r="H78">
        <v>95736</v>
      </c>
      <c r="J78">
        <f t="shared" si="12"/>
        <v>55187</v>
      </c>
      <c r="K78">
        <f t="shared" si="13"/>
        <v>1.7347563737836809</v>
      </c>
      <c r="L78">
        <f t="shared" si="14"/>
        <v>111162</v>
      </c>
      <c r="M78">
        <f t="shared" si="15"/>
        <v>26028</v>
      </c>
      <c r="N78">
        <f t="shared" si="16"/>
        <v>55187</v>
      </c>
      <c r="O78">
        <f t="shared" si="17"/>
        <v>85134</v>
      </c>
      <c r="Q78">
        <v>3117</v>
      </c>
      <c r="R78">
        <v>72</v>
      </c>
      <c r="T78">
        <v>-11749.600000000006</v>
      </c>
      <c r="U78">
        <v>874</v>
      </c>
      <c r="W78">
        <v>24014</v>
      </c>
      <c r="X78">
        <v>2066</v>
      </c>
      <c r="AB78">
        <v>55187</v>
      </c>
      <c r="AC78">
        <v>1.7347563737836809</v>
      </c>
      <c r="AK78">
        <v>55187</v>
      </c>
      <c r="AL78">
        <v>1.7347563737836809</v>
      </c>
    </row>
    <row r="79" spans="2:38" x14ac:dyDescent="0.25">
      <c r="B79">
        <v>21510</v>
      </c>
      <c r="C79">
        <v>6275</v>
      </c>
      <c r="D79">
        <v>77817</v>
      </c>
      <c r="E79">
        <v>29897</v>
      </c>
      <c r="F79">
        <v>29547</v>
      </c>
      <c r="H79">
        <v>44140</v>
      </c>
      <c r="J79">
        <f t="shared" si="12"/>
        <v>33009.199999999997</v>
      </c>
      <c r="K79">
        <f t="shared" si="13"/>
        <v>1.3372029615985848</v>
      </c>
      <c r="L79">
        <f t="shared" si="14"/>
        <v>77817</v>
      </c>
      <c r="M79">
        <f t="shared" si="15"/>
        <v>6275</v>
      </c>
      <c r="N79">
        <f t="shared" si="16"/>
        <v>33009.199999999997</v>
      </c>
      <c r="O79">
        <f t="shared" si="17"/>
        <v>71542</v>
      </c>
      <c r="Q79">
        <v>-18713</v>
      </c>
      <c r="R79">
        <v>-44</v>
      </c>
      <c r="T79">
        <v>-10409.800000000003</v>
      </c>
      <c r="U79">
        <v>807.79999999999563</v>
      </c>
      <c r="W79">
        <v>12883.8</v>
      </c>
      <c r="X79">
        <v>1685.8</v>
      </c>
      <c r="Z79">
        <v>33009.199999999997</v>
      </c>
      <c r="AA79">
        <v>1.3372029615985848</v>
      </c>
      <c r="AK79">
        <v>33009.199999999997</v>
      </c>
      <c r="AL79">
        <v>1.3372029615985848</v>
      </c>
    </row>
    <row r="80" spans="2:38" x14ac:dyDescent="0.25">
      <c r="B80">
        <v>87411</v>
      </c>
      <c r="C80">
        <v>90724</v>
      </c>
      <c r="D80">
        <v>13090</v>
      </c>
      <c r="E80">
        <v>94464</v>
      </c>
      <c r="F80">
        <v>81406</v>
      </c>
      <c r="H80">
        <v>130556</v>
      </c>
      <c r="J80">
        <f t="shared" si="12"/>
        <v>73419</v>
      </c>
      <c r="K80">
        <f t="shared" si="13"/>
        <v>1.7782317928601588</v>
      </c>
      <c r="L80">
        <f t="shared" si="14"/>
        <v>94464</v>
      </c>
      <c r="M80">
        <f t="shared" si="15"/>
        <v>13090</v>
      </c>
      <c r="N80">
        <f t="shared" si="16"/>
        <v>73419</v>
      </c>
      <c r="O80">
        <f t="shared" si="17"/>
        <v>81374</v>
      </c>
      <c r="Q80">
        <v>4112</v>
      </c>
      <c r="R80">
        <v>-147</v>
      </c>
      <c r="T80">
        <v>-3283.8000000000029</v>
      </c>
      <c r="U80">
        <v>1222.6000000000058</v>
      </c>
      <c r="W80">
        <v>6166.6</v>
      </c>
      <c r="X80">
        <v>1533.8</v>
      </c>
      <c r="AF80">
        <v>73419</v>
      </c>
      <c r="AG80">
        <v>1.7782317928601588</v>
      </c>
      <c r="AK80">
        <v>73419</v>
      </c>
      <c r="AL80">
        <v>1.7782317928601588</v>
      </c>
    </row>
    <row r="81" spans="2:38" x14ac:dyDescent="0.25">
      <c r="B81">
        <v>80962</v>
      </c>
      <c r="C81">
        <v>11734</v>
      </c>
      <c r="D81">
        <v>32911</v>
      </c>
      <c r="E81">
        <v>43038</v>
      </c>
      <c r="F81">
        <v>111304</v>
      </c>
      <c r="H81">
        <v>86554</v>
      </c>
      <c r="J81">
        <f t="shared" si="12"/>
        <v>55989.8</v>
      </c>
      <c r="K81">
        <f t="shared" si="13"/>
        <v>1.5458887154445988</v>
      </c>
      <c r="L81">
        <f t="shared" si="14"/>
        <v>111304</v>
      </c>
      <c r="M81">
        <f t="shared" si="15"/>
        <v>11734</v>
      </c>
      <c r="N81">
        <f t="shared" si="16"/>
        <v>55989.8</v>
      </c>
      <c r="O81">
        <f t="shared" si="17"/>
        <v>99570</v>
      </c>
      <c r="Q81">
        <v>13984</v>
      </c>
      <c r="R81">
        <v>0</v>
      </c>
      <c r="T81">
        <v>-73.599999999998545</v>
      </c>
      <c r="U81">
        <v>-683.59999999999854</v>
      </c>
      <c r="W81">
        <v>13789.600000000002</v>
      </c>
      <c r="X81">
        <v>690</v>
      </c>
      <c r="Z81">
        <v>55989.8</v>
      </c>
      <c r="AA81">
        <v>1.5458887154445988</v>
      </c>
      <c r="AK81">
        <v>55989.8</v>
      </c>
      <c r="AL81">
        <v>1.5458887154445988</v>
      </c>
    </row>
    <row r="82" spans="2:38" x14ac:dyDescent="0.25">
      <c r="B82">
        <v>81490</v>
      </c>
      <c r="C82">
        <v>24758</v>
      </c>
      <c r="D82">
        <v>9105</v>
      </c>
      <c r="E82">
        <v>67217</v>
      </c>
      <c r="F82">
        <v>5264</v>
      </c>
      <c r="H82">
        <v>82899</v>
      </c>
      <c r="J82">
        <f t="shared" si="12"/>
        <v>37566.800000000003</v>
      </c>
      <c r="K82">
        <f t="shared" si="13"/>
        <v>2.2067091154955971</v>
      </c>
      <c r="L82">
        <f t="shared" si="14"/>
        <v>81490</v>
      </c>
      <c r="M82">
        <f t="shared" si="15"/>
        <v>5264</v>
      </c>
      <c r="N82">
        <f t="shared" si="16"/>
        <v>37566.800000000003</v>
      </c>
      <c r="O82">
        <f t="shared" si="17"/>
        <v>76226</v>
      </c>
      <c r="Q82">
        <v>-4431</v>
      </c>
      <c r="R82">
        <v>233</v>
      </c>
      <c r="T82">
        <v>-15569.199999999997</v>
      </c>
      <c r="U82">
        <v>-753</v>
      </c>
      <c r="W82">
        <v>15569.199999999999</v>
      </c>
      <c r="X82">
        <v>1250.5999999999999</v>
      </c>
      <c r="AD82">
        <v>37566.800000000003</v>
      </c>
      <c r="AE82">
        <v>2.2067091154955971</v>
      </c>
      <c r="AK82">
        <v>37566.800000000003</v>
      </c>
      <c r="AL82">
        <v>2.2067091154955971</v>
      </c>
    </row>
    <row r="83" spans="2:38" x14ac:dyDescent="0.25">
      <c r="B83">
        <v>39580</v>
      </c>
      <c r="C83">
        <v>111783</v>
      </c>
      <c r="D83">
        <v>14252</v>
      </c>
      <c r="E83">
        <v>95427</v>
      </c>
      <c r="F83">
        <v>96489</v>
      </c>
      <c r="H83">
        <v>105860</v>
      </c>
      <c r="J83">
        <f t="shared" si="12"/>
        <v>71506.2</v>
      </c>
      <c r="K83">
        <f t="shared" si="13"/>
        <v>1.4804310675158239</v>
      </c>
      <c r="L83">
        <f t="shared" si="14"/>
        <v>111783</v>
      </c>
      <c r="M83">
        <f t="shared" si="15"/>
        <v>14252</v>
      </c>
      <c r="N83">
        <f t="shared" si="16"/>
        <v>71506.2</v>
      </c>
      <c r="O83">
        <f t="shared" si="17"/>
        <v>97531</v>
      </c>
      <c r="Q83">
        <v>-20215</v>
      </c>
      <c r="R83">
        <v>868</v>
      </c>
      <c r="T83">
        <v>3930</v>
      </c>
      <c r="U83">
        <v>1868.5999999999913</v>
      </c>
      <c r="W83">
        <v>11861.6</v>
      </c>
      <c r="X83">
        <v>1879.4</v>
      </c>
      <c r="AF83">
        <v>71506.2</v>
      </c>
      <c r="AG83">
        <v>1.4804310675158239</v>
      </c>
      <c r="AK83">
        <v>71506.2</v>
      </c>
      <c r="AL83">
        <v>1.4804310675158239</v>
      </c>
    </row>
    <row r="84" spans="2:38" x14ac:dyDescent="0.25">
      <c r="B84">
        <v>58719</v>
      </c>
      <c r="C84">
        <v>96908</v>
      </c>
      <c r="D84">
        <v>99499</v>
      </c>
      <c r="E84">
        <v>31121</v>
      </c>
      <c r="F84">
        <v>116097</v>
      </c>
      <c r="H84">
        <v>100297</v>
      </c>
      <c r="J84">
        <f t="shared" si="12"/>
        <v>80468.800000000003</v>
      </c>
      <c r="K84">
        <f t="shared" si="13"/>
        <v>1.2464085459209036</v>
      </c>
      <c r="L84">
        <f t="shared" si="14"/>
        <v>116097</v>
      </c>
      <c r="M84">
        <f t="shared" si="15"/>
        <v>31121</v>
      </c>
      <c r="N84">
        <f t="shared" si="16"/>
        <v>80468.800000000003</v>
      </c>
      <c r="O84">
        <f t="shared" si="17"/>
        <v>84976</v>
      </c>
      <c r="Q84">
        <v>-12863</v>
      </c>
      <c r="R84">
        <v>-380</v>
      </c>
      <c r="T84">
        <v>346.60000000000582</v>
      </c>
      <c r="U84">
        <v>2</v>
      </c>
      <c r="W84">
        <v>13069.4</v>
      </c>
      <c r="X84">
        <v>329.6</v>
      </c>
      <c r="AB84">
        <v>80468.800000000003</v>
      </c>
      <c r="AC84">
        <v>1.2464085459209036</v>
      </c>
      <c r="AK84">
        <v>80468.800000000003</v>
      </c>
      <c r="AL84">
        <v>1.2464085459209036</v>
      </c>
    </row>
    <row r="85" spans="2:38" x14ac:dyDescent="0.25">
      <c r="B85">
        <v>84643</v>
      </c>
      <c r="C85">
        <v>19682</v>
      </c>
      <c r="D85">
        <v>101129</v>
      </c>
      <c r="E85">
        <v>68812</v>
      </c>
      <c r="F85">
        <v>11373</v>
      </c>
      <c r="H85">
        <v>104195</v>
      </c>
      <c r="J85">
        <f t="shared" si="12"/>
        <v>57127.8</v>
      </c>
      <c r="K85">
        <f t="shared" si="13"/>
        <v>1.8238930958307513</v>
      </c>
      <c r="L85">
        <f t="shared" si="14"/>
        <v>101129</v>
      </c>
      <c r="M85">
        <f t="shared" si="15"/>
        <v>11373</v>
      </c>
      <c r="N85">
        <f t="shared" si="16"/>
        <v>57127.8</v>
      </c>
      <c r="O85">
        <f t="shared" si="17"/>
        <v>89756</v>
      </c>
      <c r="Q85">
        <v>39743</v>
      </c>
      <c r="R85">
        <v>0</v>
      </c>
      <c r="T85">
        <v>-5061</v>
      </c>
      <c r="U85">
        <v>1199</v>
      </c>
      <c r="W85">
        <v>8832.2000000000007</v>
      </c>
      <c r="X85">
        <v>3206.5999999999995</v>
      </c>
      <c r="AB85">
        <v>57127.8</v>
      </c>
      <c r="AC85">
        <v>1.8238930958307513</v>
      </c>
      <c r="AK85">
        <v>57127.8</v>
      </c>
      <c r="AL85">
        <v>1.8238930958307513</v>
      </c>
    </row>
    <row r="86" spans="2:38" x14ac:dyDescent="0.25">
      <c r="B86">
        <v>65116</v>
      </c>
      <c r="C86">
        <v>55559</v>
      </c>
      <c r="D86">
        <v>70222</v>
      </c>
      <c r="E86">
        <v>15808</v>
      </c>
      <c r="F86">
        <v>19860</v>
      </c>
      <c r="H86">
        <v>86114</v>
      </c>
      <c r="J86">
        <f t="shared" si="12"/>
        <v>45313</v>
      </c>
      <c r="K86">
        <f t="shared" si="13"/>
        <v>1.9004259263346059</v>
      </c>
      <c r="L86">
        <f t="shared" si="14"/>
        <v>70222</v>
      </c>
      <c r="M86">
        <f t="shared" si="15"/>
        <v>15808</v>
      </c>
      <c r="N86">
        <f t="shared" si="16"/>
        <v>45313</v>
      </c>
      <c r="O86">
        <f t="shared" si="17"/>
        <v>54414</v>
      </c>
      <c r="Q86">
        <v>24614</v>
      </c>
      <c r="R86">
        <v>-439</v>
      </c>
      <c r="T86">
        <v>-15891.800000000003</v>
      </c>
      <c r="U86">
        <v>1099.4000000000015</v>
      </c>
      <c r="W86">
        <v>15891.8</v>
      </c>
      <c r="X86">
        <v>1099.4000000000001</v>
      </c>
      <c r="Z86">
        <v>45313</v>
      </c>
      <c r="AA86">
        <v>1.9004259263346059</v>
      </c>
      <c r="AK86">
        <v>45313</v>
      </c>
      <c r="AL86">
        <v>1.9004259263346059</v>
      </c>
    </row>
    <row r="87" spans="2:38" x14ac:dyDescent="0.25">
      <c r="B87">
        <v>16352</v>
      </c>
      <c r="C87">
        <v>81373</v>
      </c>
      <c r="D87">
        <v>92462</v>
      </c>
      <c r="E87">
        <v>87323</v>
      </c>
      <c r="F87">
        <v>99102</v>
      </c>
      <c r="H87">
        <v>129578</v>
      </c>
      <c r="J87">
        <f t="shared" si="12"/>
        <v>75322.399999999994</v>
      </c>
      <c r="K87">
        <f t="shared" si="13"/>
        <v>1.7203116204475695</v>
      </c>
      <c r="L87">
        <f t="shared" si="14"/>
        <v>99102</v>
      </c>
      <c r="M87">
        <f t="shared" si="15"/>
        <v>16352</v>
      </c>
      <c r="N87">
        <f t="shared" si="16"/>
        <v>75322.399999999994</v>
      </c>
      <c r="O87">
        <f t="shared" si="17"/>
        <v>82750</v>
      </c>
      <c r="Q87">
        <v>22199</v>
      </c>
      <c r="R87">
        <v>4717</v>
      </c>
      <c r="T87">
        <v>7647.7999999999884</v>
      </c>
      <c r="U87">
        <v>-403.20000000001164</v>
      </c>
      <c r="W87">
        <v>22035.4</v>
      </c>
      <c r="X87">
        <v>476.8</v>
      </c>
      <c r="AF87">
        <v>75322.399999999994</v>
      </c>
      <c r="AG87">
        <v>1.7203116204475695</v>
      </c>
      <c r="AK87">
        <v>75322.399999999994</v>
      </c>
      <c r="AL87">
        <v>1.7203116204475695</v>
      </c>
    </row>
    <row r="88" spans="2:38" x14ac:dyDescent="0.25">
      <c r="B88">
        <v>92199</v>
      </c>
      <c r="C88">
        <v>13427</v>
      </c>
      <c r="D88">
        <v>67041</v>
      </c>
      <c r="E88">
        <v>45614</v>
      </c>
      <c r="F88">
        <v>67734</v>
      </c>
      <c r="H88">
        <v>117240</v>
      </c>
      <c r="J88">
        <f t="shared" si="12"/>
        <v>57203</v>
      </c>
      <c r="K88">
        <f t="shared" si="13"/>
        <v>2.0495428561439084</v>
      </c>
      <c r="L88">
        <f t="shared" si="14"/>
        <v>92199</v>
      </c>
      <c r="M88">
        <f t="shared" si="15"/>
        <v>13427</v>
      </c>
      <c r="N88">
        <f t="shared" si="16"/>
        <v>57203</v>
      </c>
      <c r="O88">
        <f t="shared" si="17"/>
        <v>78772</v>
      </c>
      <c r="Q88">
        <v>2604</v>
      </c>
      <c r="R88">
        <v>-3782</v>
      </c>
      <c r="T88">
        <v>-5010.4000000000015</v>
      </c>
      <c r="U88">
        <v>447.59999999999854</v>
      </c>
      <c r="W88">
        <v>12385.199999999999</v>
      </c>
      <c r="X88">
        <v>773.6</v>
      </c>
      <c r="AF88">
        <v>57203</v>
      </c>
      <c r="AG88">
        <v>2.0495428561439084</v>
      </c>
      <c r="AK88">
        <v>57203</v>
      </c>
      <c r="AL88">
        <v>2.0495428561439084</v>
      </c>
    </row>
    <row r="89" spans="2:38" x14ac:dyDescent="0.25">
      <c r="B89">
        <v>50122</v>
      </c>
      <c r="C89">
        <v>15339</v>
      </c>
      <c r="D89">
        <v>104709</v>
      </c>
      <c r="E89">
        <v>116754</v>
      </c>
      <c r="F89">
        <v>44629</v>
      </c>
      <c r="H89">
        <v>128358</v>
      </c>
      <c r="J89">
        <f t="shared" si="12"/>
        <v>66310.600000000006</v>
      </c>
      <c r="K89">
        <f t="shared" si="13"/>
        <v>1.9357086197380207</v>
      </c>
      <c r="L89">
        <f t="shared" si="14"/>
        <v>116754</v>
      </c>
      <c r="M89">
        <f t="shared" si="15"/>
        <v>15339</v>
      </c>
      <c r="N89">
        <f t="shared" si="16"/>
        <v>66310.600000000006</v>
      </c>
      <c r="O89">
        <f t="shared" si="17"/>
        <v>101415</v>
      </c>
      <c r="Q89">
        <v>19380</v>
      </c>
      <c r="R89">
        <v>2194</v>
      </c>
      <c r="T89">
        <v>15979.000000000007</v>
      </c>
      <c r="U89">
        <v>826.60000000000582</v>
      </c>
      <c r="W89">
        <v>20441.8</v>
      </c>
      <c r="X89">
        <v>1706.5999999999997</v>
      </c>
      <c r="AD89">
        <v>66310.600000000006</v>
      </c>
      <c r="AE89">
        <v>1.9357086197380207</v>
      </c>
      <c r="AK89">
        <v>66310.600000000006</v>
      </c>
      <c r="AL89">
        <v>1.9357086197380207</v>
      </c>
    </row>
    <row r="90" spans="2:38" x14ac:dyDescent="0.25">
      <c r="B90">
        <v>52235</v>
      </c>
      <c r="C90">
        <v>32584</v>
      </c>
      <c r="D90">
        <v>104680</v>
      </c>
      <c r="E90">
        <v>9115</v>
      </c>
      <c r="F90">
        <v>80834</v>
      </c>
      <c r="H90">
        <v>119164</v>
      </c>
      <c r="J90">
        <f t="shared" si="12"/>
        <v>55889.599999999999</v>
      </c>
      <c r="K90">
        <f t="shared" si="13"/>
        <v>2.1321319172082105</v>
      </c>
      <c r="L90">
        <f t="shared" si="14"/>
        <v>104680</v>
      </c>
      <c r="M90">
        <f t="shared" si="15"/>
        <v>9115</v>
      </c>
      <c r="N90">
        <f t="shared" si="16"/>
        <v>55889.599999999999</v>
      </c>
      <c r="O90">
        <f t="shared" si="17"/>
        <v>95565</v>
      </c>
      <c r="Q90">
        <v>18427</v>
      </c>
      <c r="R90">
        <v>21</v>
      </c>
      <c r="T90">
        <v>-3445.5999999999985</v>
      </c>
      <c r="U90">
        <v>1233.7999999999956</v>
      </c>
      <c r="W90">
        <v>12136.400000000001</v>
      </c>
      <c r="X90">
        <v>1257.8</v>
      </c>
      <c r="AD90">
        <v>55889.599999999999</v>
      </c>
      <c r="AE90">
        <v>2.1321319172082105</v>
      </c>
      <c r="AK90">
        <v>55889.599999999999</v>
      </c>
      <c r="AL90">
        <v>2.1321319172082105</v>
      </c>
    </row>
    <row r="91" spans="2:38" x14ac:dyDescent="0.25">
      <c r="B91">
        <v>55991</v>
      </c>
      <c r="C91">
        <v>82615</v>
      </c>
      <c r="D91">
        <v>42971</v>
      </c>
      <c r="E91">
        <v>28041</v>
      </c>
      <c r="F91">
        <v>33598</v>
      </c>
      <c r="H91">
        <v>109216</v>
      </c>
      <c r="J91">
        <f t="shared" si="12"/>
        <v>48643.199999999997</v>
      </c>
      <c r="K91">
        <f t="shared" si="13"/>
        <v>2.2452470232221566</v>
      </c>
      <c r="L91">
        <f t="shared" si="14"/>
        <v>82615</v>
      </c>
      <c r="M91">
        <f t="shared" si="15"/>
        <v>28041</v>
      </c>
      <c r="N91">
        <f t="shared" si="16"/>
        <v>48643.199999999997</v>
      </c>
      <c r="O91">
        <f t="shared" si="17"/>
        <v>54574</v>
      </c>
      <c r="Q91">
        <v>10939</v>
      </c>
      <c r="R91">
        <v>4695</v>
      </c>
      <c r="T91">
        <v>-5255.4000000000015</v>
      </c>
      <c r="U91">
        <v>-725.60000000000582</v>
      </c>
      <c r="W91">
        <v>16547.400000000001</v>
      </c>
      <c r="X91">
        <v>914.40000000000009</v>
      </c>
      <c r="AD91">
        <v>48643.199999999997</v>
      </c>
      <c r="AE91">
        <v>2.2452470232221566</v>
      </c>
      <c r="AK91">
        <v>48643.199999999997</v>
      </c>
      <c r="AL91">
        <v>2.2452470232221566</v>
      </c>
    </row>
    <row r="92" spans="2:38" x14ac:dyDescent="0.25">
      <c r="B92">
        <v>28072</v>
      </c>
      <c r="C92">
        <v>56734</v>
      </c>
      <c r="D92">
        <v>46016</v>
      </c>
      <c r="E92">
        <v>55210</v>
      </c>
      <c r="F92">
        <v>118959</v>
      </c>
      <c r="H92">
        <v>72810</v>
      </c>
      <c r="J92">
        <f t="shared" si="12"/>
        <v>60998.2</v>
      </c>
      <c r="K92">
        <f t="shared" si="13"/>
        <v>1.1936417795934962</v>
      </c>
      <c r="L92">
        <f t="shared" si="14"/>
        <v>118959</v>
      </c>
      <c r="M92">
        <f t="shared" si="15"/>
        <v>28072</v>
      </c>
      <c r="N92">
        <f t="shared" si="16"/>
        <v>60998.2</v>
      </c>
      <c r="O92">
        <f t="shared" si="17"/>
        <v>90887</v>
      </c>
      <c r="Q92">
        <v>-2589</v>
      </c>
      <c r="R92">
        <v>-18</v>
      </c>
      <c r="T92">
        <v>3557.1999999999971</v>
      </c>
      <c r="U92">
        <v>697.59999999999854</v>
      </c>
      <c r="W92">
        <v>13644.4</v>
      </c>
      <c r="X92">
        <v>1673.2</v>
      </c>
      <c r="Z92">
        <v>60998.2</v>
      </c>
      <c r="AA92">
        <v>1.1936417795934962</v>
      </c>
      <c r="AK92">
        <v>60998.2</v>
      </c>
      <c r="AL92">
        <v>1.1936417795934962</v>
      </c>
    </row>
    <row r="93" spans="2:38" x14ac:dyDescent="0.25">
      <c r="B93">
        <v>90397</v>
      </c>
      <c r="C93">
        <v>14239</v>
      </c>
      <c r="D93">
        <v>71871</v>
      </c>
      <c r="E93">
        <v>94948</v>
      </c>
      <c r="F93">
        <v>54122</v>
      </c>
      <c r="H93">
        <v>86539</v>
      </c>
      <c r="J93">
        <f t="shared" si="12"/>
        <v>65115.4</v>
      </c>
      <c r="K93">
        <f t="shared" si="13"/>
        <v>1.3290097273456047</v>
      </c>
      <c r="L93">
        <f t="shared" si="14"/>
        <v>94948</v>
      </c>
      <c r="M93">
        <f t="shared" si="15"/>
        <v>14239</v>
      </c>
      <c r="N93">
        <f t="shared" si="16"/>
        <v>65115.4</v>
      </c>
      <c r="O93">
        <f t="shared" si="17"/>
        <v>80709</v>
      </c>
      <c r="Q93">
        <v>8188</v>
      </c>
      <c r="R93">
        <v>-56</v>
      </c>
      <c r="T93">
        <v>-123.79999999999563</v>
      </c>
      <c r="U93">
        <v>-150.59999999999854</v>
      </c>
      <c r="W93">
        <v>8012.2000000000007</v>
      </c>
      <c r="X93">
        <v>234.6</v>
      </c>
      <c r="AB93">
        <v>65115.4</v>
      </c>
      <c r="AC93">
        <v>1.3290097273456047</v>
      </c>
      <c r="AK93">
        <v>65115.4</v>
      </c>
      <c r="AL93">
        <v>1.3290097273456047</v>
      </c>
    </row>
    <row r="94" spans="2:38" x14ac:dyDescent="0.25">
      <c r="B94">
        <v>81480</v>
      </c>
      <c r="C94">
        <v>76179</v>
      </c>
      <c r="D94">
        <v>56126</v>
      </c>
      <c r="E94">
        <v>44567</v>
      </c>
      <c r="F94">
        <v>77069</v>
      </c>
      <c r="H94">
        <v>119990</v>
      </c>
      <c r="J94">
        <f t="shared" si="12"/>
        <v>67084.2</v>
      </c>
      <c r="K94">
        <f t="shared" si="13"/>
        <v>1.7886476994582927</v>
      </c>
      <c r="L94">
        <f t="shared" si="14"/>
        <v>81480</v>
      </c>
      <c r="M94">
        <f t="shared" si="15"/>
        <v>44567</v>
      </c>
      <c r="N94">
        <f t="shared" si="16"/>
        <v>67084.2</v>
      </c>
      <c r="O94">
        <f t="shared" si="17"/>
        <v>36913</v>
      </c>
      <c r="Q94">
        <v>-9160</v>
      </c>
      <c r="R94">
        <v>439</v>
      </c>
      <c r="T94">
        <v>-12595.199999999997</v>
      </c>
      <c r="U94">
        <v>262.39999999999418</v>
      </c>
      <c r="W94">
        <v>16597.2</v>
      </c>
      <c r="X94">
        <v>2011.2</v>
      </c>
      <c r="AF94">
        <v>67084.2</v>
      </c>
      <c r="AG94">
        <v>1.7886476994582927</v>
      </c>
      <c r="AK94">
        <v>67084.2</v>
      </c>
      <c r="AL94">
        <v>1.7886476994582927</v>
      </c>
    </row>
    <row r="95" spans="2:38" x14ac:dyDescent="0.25">
      <c r="B95">
        <v>57525</v>
      </c>
      <c r="C95">
        <v>36104</v>
      </c>
      <c r="D95">
        <v>13558</v>
      </c>
      <c r="E95">
        <v>54133</v>
      </c>
      <c r="F95">
        <v>89922</v>
      </c>
      <c r="H95">
        <v>62228</v>
      </c>
      <c r="J95">
        <f t="shared" si="12"/>
        <v>50248.4</v>
      </c>
      <c r="K95">
        <f t="shared" si="13"/>
        <v>1.2384075910874774</v>
      </c>
      <c r="L95">
        <f t="shared" si="14"/>
        <v>89922</v>
      </c>
      <c r="M95">
        <f t="shared" si="15"/>
        <v>13558</v>
      </c>
      <c r="N95">
        <f t="shared" si="16"/>
        <v>50248.4</v>
      </c>
      <c r="O95">
        <f t="shared" si="17"/>
        <v>76364</v>
      </c>
      <c r="Q95">
        <v>-4561</v>
      </c>
      <c r="R95">
        <v>-129</v>
      </c>
      <c r="T95">
        <v>-11128.599999999999</v>
      </c>
      <c r="U95">
        <v>-551</v>
      </c>
      <c r="W95">
        <v>12740.199999999999</v>
      </c>
      <c r="X95">
        <v>1827.4</v>
      </c>
      <c r="AB95">
        <v>50248.4</v>
      </c>
      <c r="AC95">
        <v>1.2384075910874774</v>
      </c>
      <c r="AI95">
        <v>50248.4</v>
      </c>
      <c r="AJ95">
        <v>1.2384075910874774</v>
      </c>
    </row>
    <row r="96" spans="2:38" x14ac:dyDescent="0.25">
      <c r="B96">
        <v>80135</v>
      </c>
      <c r="C96">
        <v>62657</v>
      </c>
      <c r="D96">
        <v>1212</v>
      </c>
      <c r="E96">
        <v>55318</v>
      </c>
      <c r="F96">
        <v>63752</v>
      </c>
      <c r="H96">
        <v>95351</v>
      </c>
      <c r="J96">
        <f t="shared" si="12"/>
        <v>52614.8</v>
      </c>
      <c r="K96">
        <f t="shared" si="13"/>
        <v>1.8122467442620707</v>
      </c>
      <c r="L96">
        <f t="shared" si="14"/>
        <v>80135</v>
      </c>
      <c r="M96">
        <f t="shared" si="15"/>
        <v>1212</v>
      </c>
      <c r="N96">
        <f t="shared" si="16"/>
        <v>52614.8</v>
      </c>
      <c r="O96">
        <f t="shared" si="17"/>
        <v>78923</v>
      </c>
      <c r="Q96">
        <v>2363</v>
      </c>
      <c r="R96">
        <v>-265</v>
      </c>
      <c r="T96">
        <v>-8786.7999999999956</v>
      </c>
      <c r="U96">
        <v>2048</v>
      </c>
      <c r="W96">
        <v>20552.800000000003</v>
      </c>
      <c r="X96">
        <v>3928</v>
      </c>
      <c r="AF96">
        <v>52614.8</v>
      </c>
      <c r="AG96">
        <v>1.8122467442620707</v>
      </c>
      <c r="AK96">
        <v>52614.8</v>
      </c>
      <c r="AL96">
        <v>1.8122467442620707</v>
      </c>
    </row>
    <row r="97" spans="2:38" x14ac:dyDescent="0.25">
      <c r="B97">
        <v>26915</v>
      </c>
      <c r="C97">
        <v>52713</v>
      </c>
      <c r="D97">
        <v>23813</v>
      </c>
      <c r="E97">
        <v>116745</v>
      </c>
      <c r="F97">
        <v>75990</v>
      </c>
      <c r="H97">
        <v>68246</v>
      </c>
      <c r="J97">
        <f t="shared" si="12"/>
        <v>59235.199999999997</v>
      </c>
      <c r="K97">
        <f t="shared" si="13"/>
        <v>1.1521190103181893</v>
      </c>
      <c r="L97">
        <f t="shared" si="14"/>
        <v>116745</v>
      </c>
      <c r="M97">
        <f t="shared" si="15"/>
        <v>23813</v>
      </c>
      <c r="N97">
        <f t="shared" si="16"/>
        <v>59235.199999999997</v>
      </c>
      <c r="O97">
        <f t="shared" si="17"/>
        <v>92932</v>
      </c>
      <c r="Q97">
        <v>-1249</v>
      </c>
      <c r="R97">
        <v>1454</v>
      </c>
      <c r="T97">
        <v>9813.7999999999956</v>
      </c>
      <c r="U97">
        <v>-268</v>
      </c>
      <c r="W97">
        <v>21492.600000000002</v>
      </c>
      <c r="X97">
        <v>2564.3999999999996</v>
      </c>
      <c r="Z97">
        <v>59235.199999999997</v>
      </c>
      <c r="AA97">
        <v>1.1521190103181893</v>
      </c>
      <c r="AI97">
        <v>59235.199999999997</v>
      </c>
      <c r="AJ97">
        <v>1.1521190103181893</v>
      </c>
    </row>
    <row r="98" spans="2:38" x14ac:dyDescent="0.25">
      <c r="B98">
        <v>8411</v>
      </c>
      <c r="C98">
        <v>28846</v>
      </c>
      <c r="D98">
        <v>23439</v>
      </c>
      <c r="E98">
        <v>35215</v>
      </c>
      <c r="F98">
        <v>84687</v>
      </c>
      <c r="H98">
        <v>55095</v>
      </c>
      <c r="J98">
        <f t="shared" si="12"/>
        <v>36119.599999999999</v>
      </c>
      <c r="K98">
        <f t="shared" ref="K98:K129" si="18">H98/J98</f>
        <v>1.5253491179304313</v>
      </c>
      <c r="L98">
        <f t="shared" si="14"/>
        <v>84687</v>
      </c>
      <c r="M98">
        <f t="shared" si="15"/>
        <v>8411</v>
      </c>
      <c r="N98">
        <f t="shared" si="16"/>
        <v>36119.599999999999</v>
      </c>
      <c r="O98">
        <f t="shared" si="17"/>
        <v>76276</v>
      </c>
      <c r="Q98">
        <v>-6405</v>
      </c>
      <c r="R98">
        <v>7</v>
      </c>
      <c r="T98">
        <v>-8160.4000000000015</v>
      </c>
      <c r="U98">
        <v>2110.1999999999971</v>
      </c>
      <c r="W98">
        <v>20160.400000000001</v>
      </c>
      <c r="X98">
        <v>2887</v>
      </c>
      <c r="Z98">
        <v>36119.599999999999</v>
      </c>
      <c r="AA98">
        <v>1.5253491179304313</v>
      </c>
      <c r="AK98">
        <v>36119.599999999999</v>
      </c>
      <c r="AL98">
        <v>1.5253491179304313</v>
      </c>
    </row>
    <row r="99" spans="2:38" x14ac:dyDescent="0.25">
      <c r="B99">
        <v>59169</v>
      </c>
      <c r="C99">
        <v>117692</v>
      </c>
      <c r="D99">
        <v>57989</v>
      </c>
      <c r="E99">
        <v>70120</v>
      </c>
      <c r="F99">
        <v>69254</v>
      </c>
      <c r="H99">
        <v>90214</v>
      </c>
      <c r="J99">
        <f t="shared" si="12"/>
        <v>74844.800000000003</v>
      </c>
      <c r="K99">
        <f t="shared" si="18"/>
        <v>1.2053475992988156</v>
      </c>
      <c r="L99">
        <f t="shared" si="14"/>
        <v>117692</v>
      </c>
      <c r="M99">
        <f t="shared" si="15"/>
        <v>57989</v>
      </c>
      <c r="N99">
        <f t="shared" si="16"/>
        <v>74844.800000000003</v>
      </c>
      <c r="O99">
        <f t="shared" si="17"/>
        <v>59703</v>
      </c>
      <c r="Q99">
        <v>9157</v>
      </c>
      <c r="R99">
        <v>-2560</v>
      </c>
      <c r="T99">
        <v>-3260.1999999999971</v>
      </c>
      <c r="U99">
        <v>437.19999999999709</v>
      </c>
      <c r="W99">
        <v>11373</v>
      </c>
      <c r="X99">
        <v>1738</v>
      </c>
      <c r="AB99">
        <v>74844.800000000003</v>
      </c>
      <c r="AC99">
        <v>1.2053475992988156</v>
      </c>
      <c r="AI99">
        <v>74844.800000000003</v>
      </c>
      <c r="AJ99">
        <v>1.2053475992988156</v>
      </c>
    </row>
    <row r="100" spans="2:38" x14ac:dyDescent="0.25">
      <c r="B100">
        <v>34161</v>
      </c>
      <c r="C100">
        <v>28814</v>
      </c>
      <c r="D100">
        <v>112907</v>
      </c>
      <c r="E100">
        <v>18560</v>
      </c>
      <c r="F100">
        <v>49621</v>
      </c>
      <c r="H100">
        <v>56390</v>
      </c>
      <c r="J100">
        <f t="shared" si="12"/>
        <v>48812.6</v>
      </c>
      <c r="K100">
        <f t="shared" si="18"/>
        <v>1.1552345091226446</v>
      </c>
      <c r="L100">
        <f t="shared" si="14"/>
        <v>112907</v>
      </c>
      <c r="M100">
        <f t="shared" si="15"/>
        <v>18560</v>
      </c>
      <c r="N100">
        <f t="shared" si="16"/>
        <v>48812.6</v>
      </c>
      <c r="O100">
        <f t="shared" si="17"/>
        <v>94347</v>
      </c>
      <c r="Q100">
        <v>-1666</v>
      </c>
      <c r="R100">
        <v>-3733</v>
      </c>
      <c r="T100">
        <v>3868.4000000000015</v>
      </c>
      <c r="U100">
        <v>200.40000000000146</v>
      </c>
      <c r="W100">
        <v>8718.4000000000015</v>
      </c>
      <c r="X100">
        <v>951.59999999999991</v>
      </c>
      <c r="Z100">
        <v>48812.6</v>
      </c>
      <c r="AA100">
        <v>1.1552345091226446</v>
      </c>
      <c r="AI100">
        <v>48812.6</v>
      </c>
      <c r="AJ100">
        <v>1.1552345091226446</v>
      </c>
    </row>
    <row r="101" spans="2:38" x14ac:dyDescent="0.25">
      <c r="B101">
        <v>96621</v>
      </c>
      <c r="C101">
        <v>103402</v>
      </c>
      <c r="D101">
        <v>11471</v>
      </c>
      <c r="E101">
        <v>81353</v>
      </c>
      <c r="F101">
        <v>54323</v>
      </c>
      <c r="H101">
        <v>89523</v>
      </c>
      <c r="J101">
        <f t="shared" si="12"/>
        <v>69434</v>
      </c>
      <c r="K101">
        <f t="shared" si="18"/>
        <v>1.2893251144972204</v>
      </c>
      <c r="L101">
        <f t="shared" si="14"/>
        <v>103402</v>
      </c>
      <c r="M101">
        <f t="shared" si="15"/>
        <v>11471</v>
      </c>
      <c r="N101">
        <f t="shared" si="16"/>
        <v>69434</v>
      </c>
      <c r="O101">
        <f t="shared" si="17"/>
        <v>91931</v>
      </c>
      <c r="Q101">
        <v>7605</v>
      </c>
      <c r="R101">
        <v>-252</v>
      </c>
      <c r="T101">
        <v>-3160.6000000000058</v>
      </c>
      <c r="U101">
        <v>743.39999999999418</v>
      </c>
      <c r="W101">
        <v>8224.6</v>
      </c>
      <c r="X101">
        <v>1023.8</v>
      </c>
      <c r="AB101">
        <v>69434</v>
      </c>
      <c r="AC101">
        <v>1.2893251144972204</v>
      </c>
      <c r="AK101">
        <v>69434</v>
      </c>
      <c r="AL101">
        <v>1.2893251144972204</v>
      </c>
    </row>
    <row r="103" spans="2:38" x14ac:dyDescent="0.25">
      <c r="B103">
        <v>4486068</v>
      </c>
      <c r="C103">
        <v>4374978</v>
      </c>
      <c r="D103">
        <v>4369049</v>
      </c>
      <c r="E103">
        <v>4721607</v>
      </c>
      <c r="F103">
        <v>4213076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FE434E-C8C8-4AD5-B583-2BD284A8AB02}">
  <dimension ref="A1:AL103"/>
  <sheetViews>
    <sheetView workbookViewId="0"/>
  </sheetViews>
  <sheetFormatPr defaultRowHeight="15" x14ac:dyDescent="0.25"/>
  <sheetData>
    <row r="1" spans="1:38" x14ac:dyDescent="0.25">
      <c r="A1" t="s">
        <v>95</v>
      </c>
    </row>
    <row r="2" spans="1:38" x14ac:dyDescent="0.25">
      <c r="B2">
        <v>101753</v>
      </c>
      <c r="C2">
        <v>95477</v>
      </c>
      <c r="D2">
        <v>92207</v>
      </c>
      <c r="E2">
        <v>72530</v>
      </c>
      <c r="F2">
        <v>74160</v>
      </c>
      <c r="H2">
        <v>89031</v>
      </c>
      <c r="J2">
        <f t="shared" ref="J2:J33" si="0">AVERAGE(B2:F2)</f>
        <v>87225.4</v>
      </c>
      <c r="K2">
        <f t="shared" ref="K2:K33" si="1">H2/J2</f>
        <v>1.0207003923169169</v>
      </c>
      <c r="L2">
        <f t="shared" ref="L2:L33" si="2">MAX(B2:F2)</f>
        <v>101753</v>
      </c>
      <c r="M2">
        <f t="shared" ref="M2:M33" si="3">MIN(B2:F2)</f>
        <v>72530</v>
      </c>
      <c r="N2">
        <f t="shared" ref="N2:N33" si="4">AVERAGE(B2:F2)</f>
        <v>87225.4</v>
      </c>
      <c r="O2">
        <f t="shared" ref="O2:O33" si="5">L2-M2</f>
        <v>29223</v>
      </c>
      <c r="Q2">
        <v>-38274</v>
      </c>
      <c r="R2">
        <v>1031</v>
      </c>
      <c r="T2">
        <v>-473.60000000000582</v>
      </c>
      <c r="U2">
        <v>1033</v>
      </c>
      <c r="W2">
        <v>13503.6</v>
      </c>
      <c r="X2">
        <v>1061</v>
      </c>
      <c r="AF2">
        <v>87225.4</v>
      </c>
      <c r="AG2">
        <v>1.0207003923169169</v>
      </c>
      <c r="AI2">
        <v>87225.4</v>
      </c>
      <c r="AJ2">
        <v>1.0207003923169169</v>
      </c>
    </row>
    <row r="3" spans="1:38" x14ac:dyDescent="0.25">
      <c r="B3">
        <v>9956</v>
      </c>
      <c r="C3">
        <v>18415</v>
      </c>
      <c r="D3">
        <v>77976</v>
      </c>
      <c r="E3">
        <v>76685</v>
      </c>
      <c r="F3">
        <v>80244</v>
      </c>
      <c r="H3">
        <v>93911</v>
      </c>
      <c r="J3">
        <f t="shared" si="0"/>
        <v>52655.199999999997</v>
      </c>
      <c r="K3">
        <f t="shared" si="1"/>
        <v>1.7835085613576627</v>
      </c>
      <c r="L3">
        <f t="shared" si="2"/>
        <v>80244</v>
      </c>
      <c r="M3">
        <f t="shared" si="3"/>
        <v>9956</v>
      </c>
      <c r="N3">
        <f t="shared" si="4"/>
        <v>52655.199999999997</v>
      </c>
      <c r="O3">
        <f t="shared" si="5"/>
        <v>70288</v>
      </c>
      <c r="Q3">
        <v>431</v>
      </c>
      <c r="R3">
        <v>-4579</v>
      </c>
      <c r="T3">
        <v>3479.7999999999956</v>
      </c>
      <c r="U3">
        <v>473</v>
      </c>
      <c r="W3">
        <v>10695</v>
      </c>
      <c r="X3">
        <v>622.6</v>
      </c>
      <c r="AD3">
        <v>52655.199999999997</v>
      </c>
      <c r="AE3">
        <v>1.7835085613576627</v>
      </c>
      <c r="AK3">
        <v>52655.199999999997</v>
      </c>
      <c r="AL3">
        <v>1.7835085613576627</v>
      </c>
    </row>
    <row r="4" spans="1:38" x14ac:dyDescent="0.25">
      <c r="B4">
        <v>67645</v>
      </c>
      <c r="C4">
        <v>80087</v>
      </c>
      <c r="D4">
        <v>97995</v>
      </c>
      <c r="E4">
        <v>104040</v>
      </c>
      <c r="F4">
        <v>70349</v>
      </c>
      <c r="H4">
        <v>121210</v>
      </c>
      <c r="J4">
        <f t="shared" si="0"/>
        <v>84023.2</v>
      </c>
      <c r="K4">
        <f t="shared" si="1"/>
        <v>1.4425777642365443</v>
      </c>
      <c r="L4">
        <f t="shared" si="2"/>
        <v>104040</v>
      </c>
      <c r="M4">
        <f t="shared" si="3"/>
        <v>67645</v>
      </c>
      <c r="N4">
        <f t="shared" si="4"/>
        <v>84023.2</v>
      </c>
      <c r="O4">
        <f t="shared" si="5"/>
        <v>36395</v>
      </c>
      <c r="Q4">
        <v>-8063</v>
      </c>
      <c r="R4">
        <v>2043</v>
      </c>
      <c r="T4">
        <v>-8153</v>
      </c>
      <c r="U4">
        <v>299.39999999999418</v>
      </c>
      <c r="W4">
        <v>28462.600000000002</v>
      </c>
      <c r="X4">
        <v>299.40000000000003</v>
      </c>
      <c r="AB4">
        <v>84023.2</v>
      </c>
      <c r="AC4">
        <v>1.4425777642365443</v>
      </c>
      <c r="AK4">
        <v>84023.2</v>
      </c>
      <c r="AL4">
        <v>1.4425777642365443</v>
      </c>
    </row>
    <row r="5" spans="1:38" x14ac:dyDescent="0.25">
      <c r="B5">
        <v>113249</v>
      </c>
      <c r="C5">
        <v>68502</v>
      </c>
      <c r="D5">
        <v>45917</v>
      </c>
      <c r="E5">
        <v>11800</v>
      </c>
      <c r="F5">
        <v>65404</v>
      </c>
      <c r="H5">
        <v>73997</v>
      </c>
      <c r="J5">
        <f t="shared" si="0"/>
        <v>60974.400000000001</v>
      </c>
      <c r="K5">
        <f t="shared" si="1"/>
        <v>1.2135748773255661</v>
      </c>
      <c r="L5">
        <f t="shared" si="2"/>
        <v>113249</v>
      </c>
      <c r="M5">
        <f t="shared" si="3"/>
        <v>11800</v>
      </c>
      <c r="N5">
        <f t="shared" si="4"/>
        <v>60974.400000000001</v>
      </c>
      <c r="O5">
        <f t="shared" si="5"/>
        <v>101449</v>
      </c>
      <c r="Q5">
        <v>15818</v>
      </c>
      <c r="R5">
        <v>-1710</v>
      </c>
      <c r="T5">
        <v>9954</v>
      </c>
      <c r="U5">
        <v>36.400000000001455</v>
      </c>
      <c r="W5">
        <v>15304.8</v>
      </c>
      <c r="X5">
        <v>651.20000000000005</v>
      </c>
      <c r="Z5">
        <v>60974.400000000001</v>
      </c>
      <c r="AA5">
        <v>1.2135748773255661</v>
      </c>
      <c r="AI5">
        <v>60974.400000000001</v>
      </c>
      <c r="AJ5">
        <v>1.2135748773255661</v>
      </c>
    </row>
    <row r="6" spans="1:38" x14ac:dyDescent="0.25">
      <c r="B6">
        <v>107830</v>
      </c>
      <c r="C6">
        <v>4662</v>
      </c>
      <c r="D6">
        <v>7811</v>
      </c>
      <c r="E6">
        <v>14309</v>
      </c>
      <c r="F6">
        <v>56660</v>
      </c>
      <c r="H6">
        <v>55573</v>
      </c>
      <c r="J6">
        <f t="shared" si="0"/>
        <v>38254.400000000001</v>
      </c>
      <c r="K6">
        <f t="shared" si="1"/>
        <v>1.4527217784098039</v>
      </c>
      <c r="L6">
        <f t="shared" si="2"/>
        <v>107830</v>
      </c>
      <c r="M6">
        <f t="shared" si="3"/>
        <v>4662</v>
      </c>
      <c r="N6">
        <f t="shared" si="4"/>
        <v>38254.400000000001</v>
      </c>
      <c r="O6">
        <f t="shared" si="5"/>
        <v>103168</v>
      </c>
      <c r="Q6">
        <v>4651</v>
      </c>
      <c r="R6">
        <v>2495</v>
      </c>
      <c r="T6">
        <v>764</v>
      </c>
      <c r="U6">
        <v>480.20000000000437</v>
      </c>
      <c r="W6">
        <v>13183.6</v>
      </c>
      <c r="X6">
        <v>889</v>
      </c>
      <c r="Z6">
        <v>38254.400000000001</v>
      </c>
      <c r="AA6">
        <v>1.4527217784098039</v>
      </c>
      <c r="AK6">
        <v>38254.400000000001</v>
      </c>
      <c r="AL6">
        <v>1.4527217784098039</v>
      </c>
    </row>
    <row r="7" spans="1:38" x14ac:dyDescent="0.25">
      <c r="B7">
        <v>93738</v>
      </c>
      <c r="C7">
        <v>15712</v>
      </c>
      <c r="D7">
        <v>57770</v>
      </c>
      <c r="E7">
        <v>109174</v>
      </c>
      <c r="F7">
        <v>4533</v>
      </c>
      <c r="H7">
        <v>104761</v>
      </c>
      <c r="J7">
        <f t="shared" si="0"/>
        <v>56185.4</v>
      </c>
      <c r="K7">
        <f t="shared" si="1"/>
        <v>1.8645591203408713</v>
      </c>
      <c r="L7">
        <f t="shared" si="2"/>
        <v>109174</v>
      </c>
      <c r="M7">
        <f t="shared" si="3"/>
        <v>4533</v>
      </c>
      <c r="N7">
        <f t="shared" si="4"/>
        <v>56185.4</v>
      </c>
      <c r="O7">
        <f t="shared" si="5"/>
        <v>104641</v>
      </c>
      <c r="Q7">
        <v>9682</v>
      </c>
      <c r="R7">
        <v>-2062</v>
      </c>
      <c r="T7">
        <v>-3937</v>
      </c>
      <c r="U7">
        <v>1707.2000000000044</v>
      </c>
      <c r="W7">
        <v>10025</v>
      </c>
      <c r="X7">
        <v>2075.1999999999998</v>
      </c>
      <c r="AD7">
        <v>56185.4</v>
      </c>
      <c r="AE7">
        <v>1.8645591203408713</v>
      </c>
      <c r="AK7">
        <v>56185.4</v>
      </c>
      <c r="AL7">
        <v>1.8645591203408713</v>
      </c>
    </row>
    <row r="8" spans="1:38" x14ac:dyDescent="0.25">
      <c r="B8">
        <v>41205</v>
      </c>
      <c r="C8">
        <v>36442</v>
      </c>
      <c r="D8">
        <v>29838</v>
      </c>
      <c r="E8">
        <v>111483</v>
      </c>
      <c r="F8">
        <v>29760</v>
      </c>
      <c r="H8">
        <v>64340</v>
      </c>
      <c r="J8">
        <f t="shared" si="0"/>
        <v>49745.599999999999</v>
      </c>
      <c r="K8">
        <f t="shared" si="1"/>
        <v>1.2933807211090027</v>
      </c>
      <c r="L8">
        <f t="shared" si="2"/>
        <v>111483</v>
      </c>
      <c r="M8">
        <f t="shared" si="3"/>
        <v>29760</v>
      </c>
      <c r="N8">
        <f t="shared" si="4"/>
        <v>49745.599999999999</v>
      </c>
      <c r="O8">
        <f t="shared" si="5"/>
        <v>81723</v>
      </c>
      <c r="Q8">
        <v>-5893</v>
      </c>
      <c r="R8">
        <v>26</v>
      </c>
      <c r="T8">
        <v>6941.5999999999985</v>
      </c>
      <c r="U8">
        <v>-55.200000000004366</v>
      </c>
      <c r="W8">
        <v>11488.4</v>
      </c>
      <c r="X8">
        <v>719.59999999999991</v>
      </c>
      <c r="AD8">
        <v>49745.599999999999</v>
      </c>
      <c r="AE8">
        <v>1.2933807211090027</v>
      </c>
      <c r="AK8">
        <v>49745.599999999999</v>
      </c>
      <c r="AL8">
        <v>1.2933807211090027</v>
      </c>
    </row>
    <row r="9" spans="1:38" x14ac:dyDescent="0.25">
      <c r="B9">
        <v>8473</v>
      </c>
      <c r="C9">
        <v>47160</v>
      </c>
      <c r="D9">
        <v>15191</v>
      </c>
      <c r="E9">
        <v>81323</v>
      </c>
      <c r="F9">
        <v>64569</v>
      </c>
      <c r="H9">
        <v>67176</v>
      </c>
      <c r="J9">
        <f t="shared" si="0"/>
        <v>43343.199999999997</v>
      </c>
      <c r="K9">
        <f t="shared" si="1"/>
        <v>1.5498624928477824</v>
      </c>
      <c r="L9">
        <f t="shared" si="2"/>
        <v>81323</v>
      </c>
      <c r="M9">
        <f t="shared" si="3"/>
        <v>8473</v>
      </c>
      <c r="N9">
        <f t="shared" si="4"/>
        <v>43343.199999999997</v>
      </c>
      <c r="O9">
        <f t="shared" si="5"/>
        <v>72850</v>
      </c>
      <c r="Q9">
        <v>-3918</v>
      </c>
      <c r="R9">
        <v>-2183</v>
      </c>
      <c r="T9">
        <v>-2117.6000000000058</v>
      </c>
      <c r="U9">
        <v>2614.5999999999985</v>
      </c>
      <c r="W9">
        <v>12982.8</v>
      </c>
      <c r="X9">
        <v>2757.4000000000005</v>
      </c>
      <c r="AD9">
        <v>43343.199999999997</v>
      </c>
      <c r="AE9">
        <v>1.5498624928477824</v>
      </c>
      <c r="AK9">
        <v>43343.199999999997</v>
      </c>
      <c r="AL9">
        <v>1.5498624928477824</v>
      </c>
    </row>
    <row r="10" spans="1:38" x14ac:dyDescent="0.25">
      <c r="B10">
        <v>11018</v>
      </c>
      <c r="C10">
        <v>71334</v>
      </c>
      <c r="D10">
        <v>25067</v>
      </c>
      <c r="E10">
        <v>52727</v>
      </c>
      <c r="F10">
        <v>92198</v>
      </c>
      <c r="H10">
        <v>74674</v>
      </c>
      <c r="J10">
        <f t="shared" si="0"/>
        <v>50468.800000000003</v>
      </c>
      <c r="K10">
        <f t="shared" si="1"/>
        <v>1.4796072028659291</v>
      </c>
      <c r="L10">
        <f t="shared" si="2"/>
        <v>92198</v>
      </c>
      <c r="M10">
        <f t="shared" si="3"/>
        <v>11018</v>
      </c>
      <c r="N10">
        <f t="shared" si="4"/>
        <v>50468.800000000003</v>
      </c>
      <c r="O10">
        <f t="shared" si="5"/>
        <v>81180</v>
      </c>
      <c r="Q10">
        <v>-10196</v>
      </c>
      <c r="R10">
        <v>-516</v>
      </c>
      <c r="T10">
        <v>11797.600000000006</v>
      </c>
      <c r="U10">
        <v>1196.8000000000029</v>
      </c>
      <c r="W10">
        <v>20635.2</v>
      </c>
      <c r="X10">
        <v>1393.2</v>
      </c>
      <c r="AD10">
        <v>50468.800000000003</v>
      </c>
      <c r="AE10">
        <v>1.4796072028659291</v>
      </c>
      <c r="AK10">
        <v>50468.800000000003</v>
      </c>
      <c r="AL10">
        <v>1.4796072028659291</v>
      </c>
    </row>
    <row r="11" spans="1:38" x14ac:dyDescent="0.25">
      <c r="B11">
        <v>2111</v>
      </c>
      <c r="C11">
        <v>30095</v>
      </c>
      <c r="D11">
        <v>108581</v>
      </c>
      <c r="E11">
        <v>35700</v>
      </c>
      <c r="F11">
        <v>99765</v>
      </c>
      <c r="H11">
        <v>74813</v>
      </c>
      <c r="J11">
        <f t="shared" si="0"/>
        <v>55250.400000000001</v>
      </c>
      <c r="K11">
        <f t="shared" si="1"/>
        <v>1.3540716447301739</v>
      </c>
      <c r="L11">
        <f t="shared" si="2"/>
        <v>108581</v>
      </c>
      <c r="M11">
        <f t="shared" si="3"/>
        <v>2111</v>
      </c>
      <c r="N11">
        <f t="shared" si="4"/>
        <v>55250.400000000001</v>
      </c>
      <c r="O11">
        <f t="shared" si="5"/>
        <v>106470</v>
      </c>
      <c r="Q11">
        <v>6917</v>
      </c>
      <c r="R11">
        <v>-119</v>
      </c>
      <c r="T11">
        <v>-9423</v>
      </c>
      <c r="U11">
        <v>-855</v>
      </c>
      <c r="W11">
        <v>10002.200000000001</v>
      </c>
      <c r="X11">
        <v>2392.6</v>
      </c>
      <c r="AB11">
        <v>55250.400000000001</v>
      </c>
      <c r="AC11">
        <v>1.3540716447301739</v>
      </c>
      <c r="AK11">
        <v>55250.400000000001</v>
      </c>
      <c r="AL11">
        <v>1.3540716447301739</v>
      </c>
    </row>
    <row r="12" spans="1:38" x14ac:dyDescent="0.25">
      <c r="B12">
        <v>12757</v>
      </c>
      <c r="C12">
        <v>41381</v>
      </c>
      <c r="D12">
        <v>97774</v>
      </c>
      <c r="E12">
        <v>94564</v>
      </c>
      <c r="F12">
        <v>39727</v>
      </c>
      <c r="H12">
        <v>120141</v>
      </c>
      <c r="J12">
        <f t="shared" si="0"/>
        <v>57240.6</v>
      </c>
      <c r="K12">
        <f t="shared" si="1"/>
        <v>2.0988773702581733</v>
      </c>
      <c r="L12">
        <f t="shared" si="2"/>
        <v>97774</v>
      </c>
      <c r="M12">
        <f t="shared" si="3"/>
        <v>12757</v>
      </c>
      <c r="N12">
        <f t="shared" si="4"/>
        <v>57240.6</v>
      </c>
      <c r="O12">
        <f t="shared" si="5"/>
        <v>85017</v>
      </c>
      <c r="Q12">
        <v>7473</v>
      </c>
      <c r="R12">
        <v>-1046</v>
      </c>
      <c r="T12">
        <v>4006.1999999999971</v>
      </c>
      <c r="U12">
        <v>1709.4000000000015</v>
      </c>
      <c r="W12">
        <v>7857.4</v>
      </c>
      <c r="X12">
        <v>1711</v>
      </c>
      <c r="AD12">
        <v>57240.6</v>
      </c>
      <c r="AE12">
        <v>2.0988773702581733</v>
      </c>
      <c r="AK12">
        <v>57240.6</v>
      </c>
      <c r="AL12">
        <v>2.0988773702581733</v>
      </c>
    </row>
    <row r="13" spans="1:38" x14ac:dyDescent="0.25">
      <c r="B13">
        <v>110605</v>
      </c>
      <c r="C13">
        <v>107697</v>
      </c>
      <c r="D13">
        <v>43616</v>
      </c>
      <c r="E13">
        <v>116722</v>
      </c>
      <c r="F13">
        <v>100100</v>
      </c>
      <c r="H13">
        <v>132332</v>
      </c>
      <c r="J13">
        <f t="shared" si="0"/>
        <v>95748</v>
      </c>
      <c r="K13">
        <f t="shared" si="1"/>
        <v>1.3820863098968124</v>
      </c>
      <c r="L13">
        <f t="shared" si="2"/>
        <v>116722</v>
      </c>
      <c r="M13">
        <f t="shared" si="3"/>
        <v>43616</v>
      </c>
      <c r="N13">
        <f t="shared" si="4"/>
        <v>95748</v>
      </c>
      <c r="O13">
        <f t="shared" si="5"/>
        <v>73106</v>
      </c>
      <c r="Q13">
        <v>9332</v>
      </c>
      <c r="R13">
        <v>-522</v>
      </c>
      <c r="T13">
        <v>20176.800000000003</v>
      </c>
      <c r="U13">
        <v>-481.80000000000291</v>
      </c>
      <c r="W13">
        <v>20176.800000000003</v>
      </c>
      <c r="X13">
        <v>1783.8000000000002</v>
      </c>
      <c r="AF13">
        <v>95748</v>
      </c>
      <c r="AG13">
        <v>1.3820863098968124</v>
      </c>
      <c r="AK13">
        <v>95748</v>
      </c>
      <c r="AL13">
        <v>1.3820863098968124</v>
      </c>
    </row>
    <row r="14" spans="1:38" x14ac:dyDescent="0.25">
      <c r="B14">
        <v>29427</v>
      </c>
      <c r="C14">
        <v>47949</v>
      </c>
      <c r="D14">
        <v>14257</v>
      </c>
      <c r="E14">
        <v>81659</v>
      </c>
      <c r="F14">
        <v>73381</v>
      </c>
      <c r="H14">
        <v>65377</v>
      </c>
      <c r="J14">
        <f t="shared" si="0"/>
        <v>49334.6</v>
      </c>
      <c r="K14">
        <f t="shared" si="1"/>
        <v>1.3251754346847853</v>
      </c>
      <c r="L14">
        <f t="shared" si="2"/>
        <v>81659</v>
      </c>
      <c r="M14">
        <f t="shared" si="3"/>
        <v>14257</v>
      </c>
      <c r="N14">
        <f t="shared" si="4"/>
        <v>49334.6</v>
      </c>
      <c r="O14">
        <f t="shared" si="5"/>
        <v>67402</v>
      </c>
      <c r="Q14">
        <v>-797</v>
      </c>
      <c r="R14">
        <v>-3575</v>
      </c>
      <c r="T14">
        <v>-11206</v>
      </c>
      <c r="U14">
        <v>543.59999999999854</v>
      </c>
      <c r="W14">
        <v>20861.2</v>
      </c>
      <c r="X14">
        <v>1365.2</v>
      </c>
      <c r="Z14">
        <v>49334.6</v>
      </c>
      <c r="AA14">
        <v>1.3251754346847853</v>
      </c>
      <c r="AK14">
        <v>49334.6</v>
      </c>
      <c r="AL14">
        <v>1.3251754346847853</v>
      </c>
    </row>
    <row r="15" spans="1:38" x14ac:dyDescent="0.25">
      <c r="B15">
        <v>45541</v>
      </c>
      <c r="C15">
        <v>13611</v>
      </c>
      <c r="D15">
        <v>30733</v>
      </c>
      <c r="E15">
        <v>31340</v>
      </c>
      <c r="F15">
        <v>70136</v>
      </c>
      <c r="H15">
        <v>72969</v>
      </c>
      <c r="J15">
        <f t="shared" si="0"/>
        <v>38272.199999999997</v>
      </c>
      <c r="K15">
        <f t="shared" si="1"/>
        <v>1.9065797105993385</v>
      </c>
      <c r="L15">
        <f t="shared" si="2"/>
        <v>70136</v>
      </c>
      <c r="M15">
        <f t="shared" si="3"/>
        <v>13611</v>
      </c>
      <c r="N15">
        <f t="shared" si="4"/>
        <v>38272.199999999997</v>
      </c>
      <c r="O15">
        <f t="shared" si="5"/>
        <v>56525</v>
      </c>
      <c r="Q15">
        <v>13314</v>
      </c>
      <c r="R15">
        <v>-70</v>
      </c>
      <c r="T15">
        <v>634.19999999999709</v>
      </c>
      <c r="U15">
        <v>-2186</v>
      </c>
      <c r="W15">
        <v>15683.4</v>
      </c>
      <c r="X15">
        <v>2280.4</v>
      </c>
      <c r="AD15">
        <v>38272.199999999997</v>
      </c>
      <c r="AE15">
        <v>1.9065797105993385</v>
      </c>
      <c r="AK15">
        <v>38272.199999999997</v>
      </c>
      <c r="AL15">
        <v>1.9065797105993385</v>
      </c>
    </row>
    <row r="16" spans="1:38" x14ac:dyDescent="0.25">
      <c r="B16">
        <v>12118</v>
      </c>
      <c r="C16">
        <v>20179</v>
      </c>
      <c r="D16">
        <v>68937</v>
      </c>
      <c r="E16">
        <v>52286</v>
      </c>
      <c r="F16">
        <v>57393</v>
      </c>
      <c r="H16">
        <v>48564</v>
      </c>
      <c r="J16">
        <f t="shared" si="0"/>
        <v>42182.6</v>
      </c>
      <c r="K16">
        <f t="shared" si="1"/>
        <v>1.1512803857514711</v>
      </c>
      <c r="L16">
        <f t="shared" si="2"/>
        <v>68937</v>
      </c>
      <c r="M16">
        <f t="shared" si="3"/>
        <v>12118</v>
      </c>
      <c r="N16">
        <f t="shared" si="4"/>
        <v>42182.6</v>
      </c>
      <c r="O16">
        <f t="shared" si="5"/>
        <v>56819</v>
      </c>
      <c r="Q16">
        <v>-10476</v>
      </c>
      <c r="R16">
        <v>-247</v>
      </c>
      <c r="T16">
        <v>-3942.4000000000015</v>
      </c>
      <c r="U16">
        <v>34.599999999998545</v>
      </c>
      <c r="W16">
        <v>11767.2</v>
      </c>
      <c r="X16">
        <v>1197.8</v>
      </c>
      <c r="Z16">
        <v>42182.6</v>
      </c>
      <c r="AA16">
        <v>1.1512803857514711</v>
      </c>
      <c r="AK16">
        <v>42182.6</v>
      </c>
      <c r="AL16">
        <v>1.1512803857514711</v>
      </c>
    </row>
    <row r="17" spans="2:38" x14ac:dyDescent="0.25">
      <c r="B17">
        <v>45750</v>
      </c>
      <c r="C17">
        <v>64779</v>
      </c>
      <c r="D17">
        <v>91601</v>
      </c>
      <c r="E17">
        <v>24758</v>
      </c>
      <c r="F17">
        <v>57520</v>
      </c>
      <c r="H17">
        <v>88538</v>
      </c>
      <c r="J17">
        <f t="shared" si="0"/>
        <v>56881.599999999999</v>
      </c>
      <c r="K17">
        <f t="shared" si="1"/>
        <v>1.5565314618435488</v>
      </c>
      <c r="L17">
        <f t="shared" si="2"/>
        <v>91601</v>
      </c>
      <c r="M17">
        <f t="shared" si="3"/>
        <v>24758</v>
      </c>
      <c r="N17">
        <f t="shared" si="4"/>
        <v>56881.599999999999</v>
      </c>
      <c r="O17">
        <f t="shared" si="5"/>
        <v>66843</v>
      </c>
      <c r="Q17">
        <v>12401</v>
      </c>
      <c r="R17">
        <v>3271</v>
      </c>
      <c r="T17">
        <v>-11506.400000000001</v>
      </c>
      <c r="U17">
        <v>558.79999999999563</v>
      </c>
      <c r="W17">
        <v>15866</v>
      </c>
      <c r="X17">
        <v>1928.3999999999999</v>
      </c>
      <c r="AB17">
        <v>56881.599999999999</v>
      </c>
      <c r="AC17">
        <v>1.5565314618435488</v>
      </c>
      <c r="AK17">
        <v>56881.599999999999</v>
      </c>
      <c r="AL17">
        <v>1.5565314618435488</v>
      </c>
    </row>
    <row r="18" spans="2:38" x14ac:dyDescent="0.25">
      <c r="B18">
        <v>100262</v>
      </c>
      <c r="C18">
        <v>63408</v>
      </c>
      <c r="D18">
        <v>92196</v>
      </c>
      <c r="E18">
        <v>18749</v>
      </c>
      <c r="F18">
        <v>76880</v>
      </c>
      <c r="H18">
        <v>120742</v>
      </c>
      <c r="J18">
        <f t="shared" si="0"/>
        <v>70299</v>
      </c>
      <c r="K18">
        <f t="shared" si="1"/>
        <v>1.7175493250259606</v>
      </c>
      <c r="L18">
        <f t="shared" si="2"/>
        <v>100262</v>
      </c>
      <c r="M18">
        <f t="shared" si="3"/>
        <v>18749</v>
      </c>
      <c r="N18">
        <f t="shared" si="4"/>
        <v>70299</v>
      </c>
      <c r="O18">
        <f t="shared" si="5"/>
        <v>81513</v>
      </c>
      <c r="Q18">
        <v>-10745</v>
      </c>
      <c r="R18">
        <v>-2275</v>
      </c>
      <c r="T18">
        <v>-15579.600000000006</v>
      </c>
      <c r="U18">
        <v>-1267</v>
      </c>
      <c r="W18">
        <v>15579.599999999999</v>
      </c>
      <c r="X18">
        <v>1813</v>
      </c>
      <c r="AF18">
        <v>70299</v>
      </c>
      <c r="AG18">
        <v>1.7175493250259606</v>
      </c>
      <c r="AK18">
        <v>70299</v>
      </c>
      <c r="AL18">
        <v>1.7175493250259606</v>
      </c>
    </row>
    <row r="19" spans="2:38" x14ac:dyDescent="0.25">
      <c r="B19">
        <v>42223</v>
      </c>
      <c r="C19">
        <v>65921</v>
      </c>
      <c r="D19">
        <v>55677</v>
      </c>
      <c r="E19">
        <v>38825</v>
      </c>
      <c r="F19">
        <v>29923</v>
      </c>
      <c r="H19">
        <v>111527</v>
      </c>
      <c r="J19">
        <f t="shared" si="0"/>
        <v>46513.8</v>
      </c>
      <c r="K19">
        <f t="shared" si="1"/>
        <v>2.3977185265448102</v>
      </c>
      <c r="L19">
        <f t="shared" si="2"/>
        <v>65921</v>
      </c>
      <c r="M19">
        <f t="shared" si="3"/>
        <v>29923</v>
      </c>
      <c r="N19">
        <f t="shared" si="4"/>
        <v>46513.8</v>
      </c>
      <c r="O19">
        <f t="shared" si="5"/>
        <v>35998</v>
      </c>
      <c r="Q19">
        <v>26165</v>
      </c>
      <c r="R19">
        <v>2215</v>
      </c>
      <c r="T19">
        <v>16526.400000000001</v>
      </c>
      <c r="U19">
        <v>-1025.7999999999956</v>
      </c>
      <c r="W19">
        <v>16526.400000000001</v>
      </c>
      <c r="X19">
        <v>1432.2</v>
      </c>
      <c r="AD19">
        <v>46513.8</v>
      </c>
      <c r="AE19">
        <v>2.3977185265448102</v>
      </c>
      <c r="AK19">
        <v>46513.8</v>
      </c>
      <c r="AL19">
        <v>2.3977185265448102</v>
      </c>
    </row>
    <row r="20" spans="2:38" x14ac:dyDescent="0.25">
      <c r="B20">
        <v>80967</v>
      </c>
      <c r="C20">
        <v>81072</v>
      </c>
      <c r="D20">
        <v>111843</v>
      </c>
      <c r="E20">
        <v>24816</v>
      </c>
      <c r="F20">
        <v>36513</v>
      </c>
      <c r="H20">
        <v>128066</v>
      </c>
      <c r="J20">
        <f t="shared" si="0"/>
        <v>67042.2</v>
      </c>
      <c r="K20">
        <f t="shared" si="1"/>
        <v>1.9102296762337752</v>
      </c>
      <c r="L20">
        <f t="shared" si="2"/>
        <v>111843</v>
      </c>
      <c r="M20">
        <f t="shared" si="3"/>
        <v>24816</v>
      </c>
      <c r="N20">
        <f t="shared" si="4"/>
        <v>67042.2</v>
      </c>
      <c r="O20">
        <f t="shared" si="5"/>
        <v>87027</v>
      </c>
      <c r="Q20">
        <v>-9202</v>
      </c>
      <c r="R20">
        <v>-4566</v>
      </c>
      <c r="T20">
        <v>-22477.199999999997</v>
      </c>
      <c r="U20">
        <v>668</v>
      </c>
      <c r="W20">
        <v>22477.200000000001</v>
      </c>
      <c r="X20">
        <v>797.2</v>
      </c>
      <c r="AF20">
        <v>67042.2</v>
      </c>
      <c r="AG20">
        <v>1.9102296762337752</v>
      </c>
      <c r="AK20">
        <v>67042.2</v>
      </c>
      <c r="AL20">
        <v>1.9102296762337752</v>
      </c>
    </row>
    <row r="21" spans="2:38" x14ac:dyDescent="0.25">
      <c r="B21">
        <v>20135</v>
      </c>
      <c r="C21">
        <v>57955</v>
      </c>
      <c r="D21">
        <v>106920</v>
      </c>
      <c r="E21">
        <v>108894</v>
      </c>
      <c r="F21">
        <v>74603</v>
      </c>
      <c r="H21">
        <v>100925</v>
      </c>
      <c r="J21">
        <f t="shared" si="0"/>
        <v>73701.399999999994</v>
      </c>
      <c r="K21">
        <f t="shared" si="1"/>
        <v>1.3693769724862759</v>
      </c>
      <c r="L21">
        <f t="shared" si="2"/>
        <v>108894</v>
      </c>
      <c r="M21">
        <f t="shared" si="3"/>
        <v>20135</v>
      </c>
      <c r="N21">
        <f t="shared" si="4"/>
        <v>73701.399999999994</v>
      </c>
      <c r="O21">
        <f t="shared" si="5"/>
        <v>88759</v>
      </c>
      <c r="Q21">
        <v>-17647</v>
      </c>
      <c r="R21">
        <v>-3066</v>
      </c>
      <c r="T21">
        <v>-6027.2000000000116</v>
      </c>
      <c r="U21">
        <v>-2099.6000000000058</v>
      </c>
      <c r="W21">
        <v>16892.8</v>
      </c>
      <c r="X21">
        <v>2099.6</v>
      </c>
      <c r="AF21">
        <v>73701.399999999994</v>
      </c>
      <c r="AG21">
        <v>1.3693769724862759</v>
      </c>
      <c r="AK21">
        <v>73701.399999999994</v>
      </c>
      <c r="AL21">
        <v>1.3693769724862759</v>
      </c>
    </row>
    <row r="22" spans="2:38" x14ac:dyDescent="0.25">
      <c r="B22">
        <v>81822</v>
      </c>
      <c r="C22">
        <v>53179</v>
      </c>
      <c r="D22">
        <v>101543</v>
      </c>
      <c r="E22">
        <v>65836</v>
      </c>
      <c r="F22">
        <v>76880</v>
      </c>
      <c r="H22">
        <v>100582</v>
      </c>
      <c r="J22">
        <f t="shared" si="0"/>
        <v>75852</v>
      </c>
      <c r="K22">
        <f t="shared" si="1"/>
        <v>1.3260296366608659</v>
      </c>
      <c r="L22">
        <f t="shared" si="2"/>
        <v>101543</v>
      </c>
      <c r="M22">
        <f t="shared" si="3"/>
        <v>53179</v>
      </c>
      <c r="N22">
        <f t="shared" si="4"/>
        <v>75852</v>
      </c>
      <c r="O22">
        <f t="shared" si="5"/>
        <v>48364</v>
      </c>
      <c r="Q22">
        <v>952</v>
      </c>
      <c r="R22">
        <v>1252</v>
      </c>
      <c r="T22">
        <v>5250</v>
      </c>
      <c r="U22">
        <v>68</v>
      </c>
      <c r="W22">
        <v>12382</v>
      </c>
      <c r="X22">
        <v>527.6</v>
      </c>
      <c r="AB22">
        <v>75852</v>
      </c>
      <c r="AC22">
        <v>1.3260296366608659</v>
      </c>
      <c r="AK22">
        <v>75852</v>
      </c>
      <c r="AL22">
        <v>1.3260296366608659</v>
      </c>
    </row>
    <row r="23" spans="2:38" x14ac:dyDescent="0.25">
      <c r="B23">
        <v>67153</v>
      </c>
      <c r="C23">
        <v>25995</v>
      </c>
      <c r="D23">
        <v>5269</v>
      </c>
      <c r="E23">
        <v>50189</v>
      </c>
      <c r="F23">
        <v>67610</v>
      </c>
      <c r="H23">
        <v>44282</v>
      </c>
      <c r="J23">
        <f t="shared" si="0"/>
        <v>43243.199999999997</v>
      </c>
      <c r="K23">
        <f t="shared" si="1"/>
        <v>1.0240222740222742</v>
      </c>
      <c r="L23">
        <f t="shared" si="2"/>
        <v>67610</v>
      </c>
      <c r="M23">
        <f t="shared" si="3"/>
        <v>5269</v>
      </c>
      <c r="N23">
        <f t="shared" si="4"/>
        <v>43243.199999999997</v>
      </c>
      <c r="O23">
        <f t="shared" si="5"/>
        <v>62341</v>
      </c>
      <c r="Q23">
        <v>-20047</v>
      </c>
      <c r="R23">
        <v>-15</v>
      </c>
      <c r="T23">
        <v>-1430.4000000000015</v>
      </c>
      <c r="U23">
        <v>277.59999999999854</v>
      </c>
      <c r="W23">
        <v>12092.8</v>
      </c>
      <c r="X23">
        <v>1235.6000000000001</v>
      </c>
      <c r="Z23">
        <v>43243.199999999997</v>
      </c>
      <c r="AA23">
        <v>1.0240222740222742</v>
      </c>
      <c r="AI23">
        <v>43243.199999999997</v>
      </c>
      <c r="AJ23">
        <v>1.0240222740222742</v>
      </c>
    </row>
    <row r="24" spans="2:38" x14ac:dyDescent="0.25">
      <c r="B24">
        <v>10685</v>
      </c>
      <c r="C24">
        <v>87575</v>
      </c>
      <c r="D24">
        <v>6328</v>
      </c>
      <c r="E24">
        <v>68230</v>
      </c>
      <c r="F24">
        <v>36638</v>
      </c>
      <c r="H24">
        <v>54974</v>
      </c>
      <c r="J24">
        <f t="shared" si="0"/>
        <v>41891.199999999997</v>
      </c>
      <c r="K24">
        <f t="shared" si="1"/>
        <v>1.3123042548315638</v>
      </c>
      <c r="L24">
        <f t="shared" si="2"/>
        <v>87575</v>
      </c>
      <c r="M24">
        <f t="shared" si="3"/>
        <v>6328</v>
      </c>
      <c r="N24">
        <f t="shared" si="4"/>
        <v>41891.199999999997</v>
      </c>
      <c r="O24">
        <f t="shared" si="5"/>
        <v>81247</v>
      </c>
      <c r="Q24">
        <v>-15136</v>
      </c>
      <c r="R24">
        <v>0</v>
      </c>
      <c r="T24">
        <v>-9867.2000000000044</v>
      </c>
      <c r="U24">
        <v>526.59999999999854</v>
      </c>
      <c r="W24">
        <v>15806.400000000001</v>
      </c>
      <c r="X24">
        <v>2580.9999999999995</v>
      </c>
      <c r="Z24">
        <v>41891.199999999997</v>
      </c>
      <c r="AA24">
        <v>1.3123042548315638</v>
      </c>
      <c r="AK24">
        <v>41891.199999999997</v>
      </c>
      <c r="AL24">
        <v>1.3123042548315638</v>
      </c>
    </row>
    <row r="25" spans="2:38" x14ac:dyDescent="0.25">
      <c r="B25">
        <v>20880</v>
      </c>
      <c r="C25">
        <v>9564</v>
      </c>
      <c r="D25">
        <v>102884</v>
      </c>
      <c r="E25">
        <v>41039</v>
      </c>
      <c r="F25">
        <v>28741</v>
      </c>
      <c r="H25">
        <v>59034</v>
      </c>
      <c r="J25">
        <f t="shared" si="0"/>
        <v>40621.599999999999</v>
      </c>
      <c r="K25">
        <f t="shared" si="1"/>
        <v>1.453266242590149</v>
      </c>
      <c r="L25">
        <f t="shared" si="2"/>
        <v>102884</v>
      </c>
      <c r="M25">
        <f t="shared" si="3"/>
        <v>9564</v>
      </c>
      <c r="N25">
        <f t="shared" si="4"/>
        <v>40621.599999999999</v>
      </c>
      <c r="O25">
        <f t="shared" si="5"/>
        <v>93320</v>
      </c>
      <c r="Q25">
        <v>2823</v>
      </c>
      <c r="R25">
        <v>1247</v>
      </c>
      <c r="T25">
        <v>10289.799999999999</v>
      </c>
      <c r="U25">
        <v>1466.4000000000015</v>
      </c>
      <c r="W25">
        <v>10289.799999999999</v>
      </c>
      <c r="X25">
        <v>1563.2</v>
      </c>
      <c r="AD25">
        <v>40621.599999999999</v>
      </c>
      <c r="AE25">
        <v>1.453266242590149</v>
      </c>
      <c r="AK25">
        <v>40621.599999999999</v>
      </c>
      <c r="AL25">
        <v>1.453266242590149</v>
      </c>
    </row>
    <row r="26" spans="2:38" x14ac:dyDescent="0.25">
      <c r="B26">
        <v>87223</v>
      </c>
      <c r="C26">
        <v>17377</v>
      </c>
      <c r="D26">
        <v>37615</v>
      </c>
      <c r="E26">
        <v>35981</v>
      </c>
      <c r="F26">
        <v>87185</v>
      </c>
      <c r="H26">
        <v>76691</v>
      </c>
      <c r="J26">
        <f t="shared" si="0"/>
        <v>53076.2</v>
      </c>
      <c r="K26">
        <f t="shared" si="1"/>
        <v>1.4449225830033048</v>
      </c>
      <c r="L26">
        <f t="shared" si="2"/>
        <v>87223</v>
      </c>
      <c r="M26">
        <f t="shared" si="3"/>
        <v>17377</v>
      </c>
      <c r="N26">
        <f t="shared" si="4"/>
        <v>53076.2</v>
      </c>
      <c r="O26">
        <f t="shared" si="5"/>
        <v>69846</v>
      </c>
      <c r="Q26">
        <v>10271</v>
      </c>
      <c r="R26">
        <v>93</v>
      </c>
      <c r="T26">
        <v>6803.5999999999985</v>
      </c>
      <c r="U26">
        <v>-2614.4000000000015</v>
      </c>
      <c r="W26">
        <v>17426</v>
      </c>
      <c r="X26">
        <v>3271.2</v>
      </c>
      <c r="Z26">
        <v>53076.2</v>
      </c>
      <c r="AA26">
        <v>1.4449225830033048</v>
      </c>
      <c r="AK26">
        <v>53076.2</v>
      </c>
      <c r="AL26">
        <v>1.4449225830033048</v>
      </c>
    </row>
    <row r="27" spans="2:38" x14ac:dyDescent="0.25">
      <c r="B27">
        <v>32767</v>
      </c>
      <c r="C27">
        <v>81162</v>
      </c>
      <c r="D27">
        <v>29559</v>
      </c>
      <c r="E27">
        <v>23633</v>
      </c>
      <c r="F27">
        <v>16243</v>
      </c>
      <c r="H27">
        <v>95832</v>
      </c>
      <c r="J27">
        <f t="shared" si="0"/>
        <v>36672.800000000003</v>
      </c>
      <c r="K27">
        <f t="shared" si="1"/>
        <v>2.6131628891167296</v>
      </c>
      <c r="L27">
        <f t="shared" si="2"/>
        <v>81162</v>
      </c>
      <c r="M27">
        <f t="shared" si="3"/>
        <v>16243</v>
      </c>
      <c r="N27">
        <f t="shared" si="4"/>
        <v>36672.800000000003</v>
      </c>
      <c r="O27">
        <f t="shared" si="5"/>
        <v>64919</v>
      </c>
      <c r="Q27">
        <v>7518</v>
      </c>
      <c r="R27">
        <v>-228</v>
      </c>
      <c r="T27">
        <v>1076.6000000000058</v>
      </c>
      <c r="U27">
        <v>30.200000000004366</v>
      </c>
      <c r="W27">
        <v>10264.6</v>
      </c>
      <c r="X27">
        <v>1085.4000000000001</v>
      </c>
      <c r="AD27">
        <v>36672.800000000003</v>
      </c>
      <c r="AE27">
        <v>2.6131628891167296</v>
      </c>
      <c r="AK27">
        <v>36672.800000000003</v>
      </c>
      <c r="AL27">
        <v>2.6131628891167296</v>
      </c>
    </row>
    <row r="28" spans="2:38" x14ac:dyDescent="0.25">
      <c r="B28">
        <v>90329</v>
      </c>
      <c r="C28">
        <v>107962</v>
      </c>
      <c r="D28">
        <v>83003</v>
      </c>
      <c r="E28">
        <v>79118</v>
      </c>
      <c r="F28">
        <v>81948</v>
      </c>
      <c r="H28">
        <v>96500</v>
      </c>
      <c r="J28">
        <f t="shared" si="0"/>
        <v>88472</v>
      </c>
      <c r="K28">
        <f t="shared" si="1"/>
        <v>1.0907405732887241</v>
      </c>
      <c r="L28">
        <f t="shared" si="2"/>
        <v>107962</v>
      </c>
      <c r="M28">
        <f t="shared" si="3"/>
        <v>79118</v>
      </c>
      <c r="N28">
        <f t="shared" si="4"/>
        <v>88472</v>
      </c>
      <c r="O28">
        <f t="shared" si="5"/>
        <v>28844</v>
      </c>
      <c r="Q28">
        <v>1052</v>
      </c>
      <c r="R28">
        <v>115</v>
      </c>
      <c r="T28">
        <v>-1613.1999999999971</v>
      </c>
      <c r="U28">
        <v>361.60000000000582</v>
      </c>
      <c r="W28">
        <v>16031.599999999999</v>
      </c>
      <c r="X28">
        <v>1697.6</v>
      </c>
      <c r="AB28">
        <v>88472</v>
      </c>
      <c r="AC28">
        <v>1.0907405732887241</v>
      </c>
      <c r="AI28">
        <v>88472</v>
      </c>
      <c r="AJ28">
        <v>1.0907405732887241</v>
      </c>
    </row>
    <row r="29" spans="2:38" x14ac:dyDescent="0.25">
      <c r="B29">
        <v>28980</v>
      </c>
      <c r="C29">
        <v>106549</v>
      </c>
      <c r="D29">
        <v>99133</v>
      </c>
      <c r="E29">
        <v>63581</v>
      </c>
      <c r="F29">
        <v>29122</v>
      </c>
      <c r="H29">
        <v>81064</v>
      </c>
      <c r="J29">
        <f t="shared" si="0"/>
        <v>65473</v>
      </c>
      <c r="K29">
        <f t="shared" si="1"/>
        <v>1.2381286942709209</v>
      </c>
      <c r="L29">
        <f t="shared" si="2"/>
        <v>106549</v>
      </c>
      <c r="M29">
        <f t="shared" si="3"/>
        <v>28980</v>
      </c>
      <c r="N29">
        <f t="shared" si="4"/>
        <v>65473</v>
      </c>
      <c r="O29">
        <f t="shared" si="5"/>
        <v>77569</v>
      </c>
      <c r="Q29">
        <v>7387</v>
      </c>
      <c r="R29">
        <v>-1</v>
      </c>
      <c r="T29">
        <v>652</v>
      </c>
      <c r="U29">
        <v>-679.80000000000291</v>
      </c>
      <c r="W29">
        <v>10977.599999999999</v>
      </c>
      <c r="X29">
        <v>943.00000000000011</v>
      </c>
      <c r="AB29">
        <v>65473</v>
      </c>
      <c r="AC29">
        <v>1.2381286942709209</v>
      </c>
      <c r="AK29">
        <v>65473</v>
      </c>
      <c r="AL29">
        <v>1.2381286942709209</v>
      </c>
    </row>
    <row r="30" spans="2:38" x14ac:dyDescent="0.25">
      <c r="B30">
        <v>114804</v>
      </c>
      <c r="C30">
        <v>16446</v>
      </c>
      <c r="D30">
        <v>101345</v>
      </c>
      <c r="E30">
        <v>103888</v>
      </c>
      <c r="F30">
        <v>21388</v>
      </c>
      <c r="H30">
        <v>118405</v>
      </c>
      <c r="J30">
        <f t="shared" si="0"/>
        <v>71574.2</v>
      </c>
      <c r="K30">
        <f t="shared" si="1"/>
        <v>1.6542972188302489</v>
      </c>
      <c r="L30">
        <f t="shared" si="2"/>
        <v>114804</v>
      </c>
      <c r="M30">
        <f t="shared" si="3"/>
        <v>16446</v>
      </c>
      <c r="N30">
        <f t="shared" si="4"/>
        <v>71574.2</v>
      </c>
      <c r="O30">
        <f t="shared" si="5"/>
        <v>98358</v>
      </c>
      <c r="Q30">
        <v>-536</v>
      </c>
      <c r="R30">
        <v>-934</v>
      </c>
      <c r="T30">
        <v>-9286</v>
      </c>
      <c r="U30">
        <v>881.39999999999418</v>
      </c>
      <c r="W30">
        <v>14467.199999999999</v>
      </c>
      <c r="X30">
        <v>1499.4</v>
      </c>
      <c r="AF30">
        <v>71574.2</v>
      </c>
      <c r="AG30">
        <v>1.6542972188302489</v>
      </c>
      <c r="AK30">
        <v>71574.2</v>
      </c>
      <c r="AL30">
        <v>1.6542972188302489</v>
      </c>
    </row>
    <row r="31" spans="2:38" x14ac:dyDescent="0.25">
      <c r="B31">
        <v>114100</v>
      </c>
      <c r="C31">
        <v>92279</v>
      </c>
      <c r="D31">
        <v>6469</v>
      </c>
      <c r="E31">
        <v>104961</v>
      </c>
      <c r="F31">
        <v>113238</v>
      </c>
      <c r="H31">
        <v>102514</v>
      </c>
      <c r="J31">
        <f t="shared" si="0"/>
        <v>86209.4</v>
      </c>
      <c r="K31">
        <f t="shared" si="1"/>
        <v>1.1891278677267212</v>
      </c>
      <c r="L31">
        <f t="shared" si="2"/>
        <v>114100</v>
      </c>
      <c r="M31">
        <f t="shared" si="3"/>
        <v>6469</v>
      </c>
      <c r="N31">
        <f t="shared" si="4"/>
        <v>86209.4</v>
      </c>
      <c r="O31">
        <f t="shared" si="5"/>
        <v>107631</v>
      </c>
      <c r="Q31">
        <v>-191</v>
      </c>
      <c r="R31">
        <v>-1395</v>
      </c>
      <c r="T31">
        <v>-4490.8000000000029</v>
      </c>
      <c r="U31">
        <v>-1777.6000000000058</v>
      </c>
      <c r="W31">
        <v>15948.4</v>
      </c>
      <c r="X31">
        <v>3423.6</v>
      </c>
      <c r="AB31">
        <v>86209.4</v>
      </c>
      <c r="AC31">
        <v>1.1891278677267212</v>
      </c>
      <c r="AI31">
        <v>86209.4</v>
      </c>
      <c r="AJ31">
        <v>1.1891278677267212</v>
      </c>
    </row>
    <row r="32" spans="2:38" x14ac:dyDescent="0.25">
      <c r="B32">
        <v>112859</v>
      </c>
      <c r="C32">
        <v>54452</v>
      </c>
      <c r="D32">
        <v>23576</v>
      </c>
      <c r="E32">
        <v>84451</v>
      </c>
      <c r="F32">
        <v>53344</v>
      </c>
      <c r="H32">
        <v>102696</v>
      </c>
      <c r="J32">
        <f t="shared" si="0"/>
        <v>65736.399999999994</v>
      </c>
      <c r="K32">
        <f t="shared" si="1"/>
        <v>1.5622394898412448</v>
      </c>
      <c r="L32">
        <f t="shared" si="2"/>
        <v>112859</v>
      </c>
      <c r="M32">
        <f t="shared" si="3"/>
        <v>23576</v>
      </c>
      <c r="N32">
        <f t="shared" si="4"/>
        <v>65736.399999999994</v>
      </c>
      <c r="O32">
        <f t="shared" si="5"/>
        <v>89283</v>
      </c>
      <c r="Q32">
        <v>33693</v>
      </c>
      <c r="R32">
        <v>-174</v>
      </c>
      <c r="T32">
        <v>3596.7999999999956</v>
      </c>
      <c r="U32">
        <v>-311.40000000000873</v>
      </c>
      <c r="W32">
        <v>6901.2</v>
      </c>
      <c r="X32">
        <v>1531.8000000000002</v>
      </c>
      <c r="AB32">
        <v>65736.399999999994</v>
      </c>
      <c r="AC32">
        <v>1.5622394898412448</v>
      </c>
      <c r="AK32">
        <v>65736.399999999994</v>
      </c>
      <c r="AL32">
        <v>1.5622394898412448</v>
      </c>
    </row>
    <row r="33" spans="2:38" x14ac:dyDescent="0.25">
      <c r="B33">
        <v>100158</v>
      </c>
      <c r="C33">
        <v>96819</v>
      </c>
      <c r="D33">
        <v>25497</v>
      </c>
      <c r="E33">
        <v>54990</v>
      </c>
      <c r="F33">
        <v>36230</v>
      </c>
      <c r="H33">
        <v>135860</v>
      </c>
      <c r="J33">
        <f t="shared" si="0"/>
        <v>62738.8</v>
      </c>
      <c r="K33">
        <f t="shared" si="1"/>
        <v>2.1654861106683581</v>
      </c>
      <c r="L33">
        <f t="shared" si="2"/>
        <v>100158</v>
      </c>
      <c r="M33">
        <f t="shared" si="3"/>
        <v>25497</v>
      </c>
      <c r="N33">
        <f t="shared" si="4"/>
        <v>62738.8</v>
      </c>
      <c r="O33">
        <f t="shared" si="5"/>
        <v>74661</v>
      </c>
      <c r="Q33">
        <v>16181</v>
      </c>
      <c r="R33">
        <v>484</v>
      </c>
      <c r="T33">
        <v>648.40000000000146</v>
      </c>
      <c r="U33">
        <v>895.60000000000582</v>
      </c>
      <c r="W33">
        <v>9420.7999999999993</v>
      </c>
      <c r="X33">
        <v>1820.3999999999999</v>
      </c>
      <c r="AF33">
        <v>62738.8</v>
      </c>
      <c r="AG33">
        <v>2.1654861106683581</v>
      </c>
      <c r="AK33">
        <v>62738.8</v>
      </c>
      <c r="AL33">
        <v>2.1654861106683581</v>
      </c>
    </row>
    <row r="34" spans="2:38" x14ac:dyDescent="0.25">
      <c r="B34">
        <v>44371</v>
      </c>
      <c r="C34">
        <v>108395</v>
      </c>
      <c r="D34">
        <v>107666</v>
      </c>
      <c r="E34">
        <v>15090</v>
      </c>
      <c r="F34">
        <v>6946</v>
      </c>
      <c r="H34">
        <v>118038</v>
      </c>
      <c r="J34">
        <f t="shared" ref="J34:J65" si="6">AVERAGE(B34:F34)</f>
        <v>56493.599999999999</v>
      </c>
      <c r="K34">
        <f t="shared" ref="K34:K65" si="7">H34/J34</f>
        <v>2.0894048175368538</v>
      </c>
      <c r="L34">
        <f t="shared" ref="L34:L65" si="8">MAX(B34:F34)</f>
        <v>108395</v>
      </c>
      <c r="M34">
        <f t="shared" ref="M34:M65" si="9">MIN(B34:F34)</f>
        <v>6946</v>
      </c>
      <c r="N34">
        <f t="shared" ref="N34:N65" si="10">AVERAGE(B34:F34)</f>
        <v>56493.599999999999</v>
      </c>
      <c r="O34">
        <f t="shared" ref="O34:O65" si="11">L34-M34</f>
        <v>101449</v>
      </c>
      <c r="Q34">
        <v>-5700</v>
      </c>
      <c r="R34">
        <v>684</v>
      </c>
      <c r="T34">
        <v>-7417.2000000000044</v>
      </c>
      <c r="U34">
        <v>-532.20000000000437</v>
      </c>
      <c r="W34">
        <v>13354.8</v>
      </c>
      <c r="X34">
        <v>1443.4</v>
      </c>
      <c r="AF34">
        <v>56493.599999999999</v>
      </c>
      <c r="AG34">
        <v>2.0894048175368538</v>
      </c>
      <c r="AK34">
        <v>56493.599999999999</v>
      </c>
      <c r="AL34">
        <v>2.0894048175368538</v>
      </c>
    </row>
    <row r="35" spans="2:38" x14ac:dyDescent="0.25">
      <c r="B35">
        <v>99001</v>
      </c>
      <c r="C35">
        <v>112897</v>
      </c>
      <c r="D35">
        <v>50347</v>
      </c>
      <c r="E35">
        <v>61714</v>
      </c>
      <c r="F35">
        <v>110096</v>
      </c>
      <c r="H35">
        <v>120872</v>
      </c>
      <c r="J35">
        <f t="shared" si="6"/>
        <v>86811</v>
      </c>
      <c r="K35">
        <f t="shared" si="7"/>
        <v>1.3923581112992593</v>
      </c>
      <c r="L35">
        <f t="shared" si="8"/>
        <v>112897</v>
      </c>
      <c r="M35">
        <f t="shared" si="9"/>
        <v>50347</v>
      </c>
      <c r="N35">
        <f t="shared" si="10"/>
        <v>86811</v>
      </c>
      <c r="O35">
        <f t="shared" si="11"/>
        <v>62550</v>
      </c>
      <c r="Q35">
        <v>8573</v>
      </c>
      <c r="R35">
        <v>901</v>
      </c>
      <c r="T35">
        <v>-2979</v>
      </c>
      <c r="U35">
        <v>-71.80000000000291</v>
      </c>
      <c r="W35">
        <v>9673.8000000000011</v>
      </c>
      <c r="X35">
        <v>118.2</v>
      </c>
      <c r="AB35">
        <v>86811</v>
      </c>
      <c r="AC35">
        <v>1.3923581112992593</v>
      </c>
      <c r="AK35">
        <v>86811</v>
      </c>
      <c r="AL35">
        <v>1.3923581112992593</v>
      </c>
    </row>
    <row r="36" spans="2:38" x14ac:dyDescent="0.25">
      <c r="B36">
        <v>46111</v>
      </c>
      <c r="C36">
        <v>54778</v>
      </c>
      <c r="D36">
        <v>1613</v>
      </c>
      <c r="E36">
        <v>54900</v>
      </c>
      <c r="F36">
        <v>23021</v>
      </c>
      <c r="H36">
        <v>69244</v>
      </c>
      <c r="J36">
        <f t="shared" si="6"/>
        <v>36084.6</v>
      </c>
      <c r="K36">
        <f t="shared" si="7"/>
        <v>1.9189349473182467</v>
      </c>
      <c r="L36">
        <f t="shared" si="8"/>
        <v>54900</v>
      </c>
      <c r="M36">
        <f t="shared" si="9"/>
        <v>1613</v>
      </c>
      <c r="N36">
        <f t="shared" si="10"/>
        <v>36084.6</v>
      </c>
      <c r="O36">
        <f t="shared" si="11"/>
        <v>53287</v>
      </c>
      <c r="Q36">
        <v>3316</v>
      </c>
      <c r="R36">
        <v>0</v>
      </c>
      <c r="T36">
        <v>759</v>
      </c>
      <c r="U36">
        <v>-1393.5999999999985</v>
      </c>
      <c r="W36">
        <v>15931</v>
      </c>
      <c r="X36">
        <v>2158</v>
      </c>
      <c r="AD36">
        <v>36084.6</v>
      </c>
      <c r="AE36">
        <v>1.9189349473182467</v>
      </c>
      <c r="AK36">
        <v>36084.6</v>
      </c>
      <c r="AL36">
        <v>1.9189349473182467</v>
      </c>
    </row>
    <row r="37" spans="2:38" x14ac:dyDescent="0.25">
      <c r="B37">
        <v>28000</v>
      </c>
      <c r="C37">
        <v>104682</v>
      </c>
      <c r="D37">
        <v>46368</v>
      </c>
      <c r="E37">
        <v>13212</v>
      </c>
      <c r="F37">
        <v>15149</v>
      </c>
      <c r="H37">
        <v>106425</v>
      </c>
      <c r="J37">
        <f t="shared" si="6"/>
        <v>41482.199999999997</v>
      </c>
      <c r="K37">
        <f t="shared" si="7"/>
        <v>2.5655582394376384</v>
      </c>
      <c r="L37">
        <f t="shared" si="8"/>
        <v>104682</v>
      </c>
      <c r="M37">
        <f t="shared" si="9"/>
        <v>13212</v>
      </c>
      <c r="N37">
        <f t="shared" si="10"/>
        <v>41482.199999999997</v>
      </c>
      <c r="O37">
        <f t="shared" si="11"/>
        <v>91470</v>
      </c>
      <c r="Q37">
        <v>13683</v>
      </c>
      <c r="R37">
        <v>1774</v>
      </c>
      <c r="T37">
        <v>818.39999999999418</v>
      </c>
      <c r="U37">
        <v>470</v>
      </c>
      <c r="W37">
        <v>15805.2</v>
      </c>
      <c r="X37">
        <v>2195.6000000000004</v>
      </c>
      <c r="AD37">
        <v>41482.199999999997</v>
      </c>
      <c r="AE37">
        <v>2.5655582394376384</v>
      </c>
      <c r="AK37">
        <v>41482.199999999997</v>
      </c>
      <c r="AL37">
        <v>2.5655582394376384</v>
      </c>
    </row>
    <row r="38" spans="2:38" x14ac:dyDescent="0.25">
      <c r="B38">
        <v>103610</v>
      </c>
      <c r="C38">
        <v>84807</v>
      </c>
      <c r="D38">
        <v>99537</v>
      </c>
      <c r="E38">
        <v>65084</v>
      </c>
      <c r="F38">
        <v>5444</v>
      </c>
      <c r="H38">
        <v>128168</v>
      </c>
      <c r="J38">
        <f t="shared" si="6"/>
        <v>71696.399999999994</v>
      </c>
      <c r="K38">
        <f t="shared" si="7"/>
        <v>1.7876490311926403</v>
      </c>
      <c r="L38">
        <f t="shared" si="8"/>
        <v>103610</v>
      </c>
      <c r="M38">
        <f t="shared" si="9"/>
        <v>5444</v>
      </c>
      <c r="N38">
        <f t="shared" si="10"/>
        <v>71696.399999999994</v>
      </c>
      <c r="O38">
        <f t="shared" si="11"/>
        <v>98166</v>
      </c>
      <c r="Q38">
        <v>1232</v>
      </c>
      <c r="R38">
        <v>-715</v>
      </c>
      <c r="T38">
        <v>-3309</v>
      </c>
      <c r="U38">
        <v>-517</v>
      </c>
      <c r="W38">
        <v>10209</v>
      </c>
      <c r="X38">
        <v>1127.4000000000001</v>
      </c>
      <c r="AF38">
        <v>71696.399999999994</v>
      </c>
      <c r="AG38">
        <v>1.7876490311926403</v>
      </c>
      <c r="AK38">
        <v>71696.399999999994</v>
      </c>
      <c r="AL38">
        <v>1.7876490311926403</v>
      </c>
    </row>
    <row r="39" spans="2:38" x14ac:dyDescent="0.25">
      <c r="B39">
        <v>55457</v>
      </c>
      <c r="C39">
        <v>93240</v>
      </c>
      <c r="D39">
        <v>81893</v>
      </c>
      <c r="E39">
        <v>62455</v>
      </c>
      <c r="F39">
        <v>31646</v>
      </c>
      <c r="H39">
        <v>106101</v>
      </c>
      <c r="J39">
        <f t="shared" si="6"/>
        <v>64938.2</v>
      </c>
      <c r="K39">
        <f t="shared" si="7"/>
        <v>1.6338765164417863</v>
      </c>
      <c r="L39">
        <f t="shared" si="8"/>
        <v>93240</v>
      </c>
      <c r="M39">
        <f t="shared" si="9"/>
        <v>31646</v>
      </c>
      <c r="N39">
        <f t="shared" si="10"/>
        <v>64938.2</v>
      </c>
      <c r="O39">
        <f t="shared" si="11"/>
        <v>61594</v>
      </c>
      <c r="Q39">
        <v>13113</v>
      </c>
      <c r="R39">
        <v>15</v>
      </c>
      <c r="T39">
        <v>-20325.400000000009</v>
      </c>
      <c r="U39">
        <v>-586.80000000000291</v>
      </c>
      <c r="W39">
        <v>20325.400000000001</v>
      </c>
      <c r="X39">
        <v>794.8</v>
      </c>
      <c r="AB39">
        <v>64938.2</v>
      </c>
      <c r="AC39">
        <v>1.6338765164417863</v>
      </c>
      <c r="AK39">
        <v>64938.2</v>
      </c>
      <c r="AL39">
        <v>1.6338765164417863</v>
      </c>
    </row>
    <row r="40" spans="2:38" x14ac:dyDescent="0.25">
      <c r="B40">
        <v>118593</v>
      </c>
      <c r="C40">
        <v>76964</v>
      </c>
      <c r="D40">
        <v>7530</v>
      </c>
      <c r="E40">
        <v>51255</v>
      </c>
      <c r="F40">
        <v>17096</v>
      </c>
      <c r="H40">
        <v>82877</v>
      </c>
      <c r="J40">
        <f t="shared" si="6"/>
        <v>54287.6</v>
      </c>
      <c r="K40">
        <f t="shared" si="7"/>
        <v>1.5266285486925191</v>
      </c>
      <c r="L40">
        <f t="shared" si="8"/>
        <v>118593</v>
      </c>
      <c r="M40">
        <f t="shared" si="9"/>
        <v>7530</v>
      </c>
      <c r="N40">
        <f t="shared" si="10"/>
        <v>54287.6</v>
      </c>
      <c r="O40">
        <f t="shared" si="11"/>
        <v>111063</v>
      </c>
      <c r="Q40">
        <v>-2239</v>
      </c>
      <c r="R40">
        <v>1681</v>
      </c>
      <c r="T40">
        <v>1889.5999999999985</v>
      </c>
      <c r="U40">
        <v>1335.4000000000015</v>
      </c>
      <c r="W40">
        <v>4008</v>
      </c>
      <c r="X40">
        <v>1341.8000000000002</v>
      </c>
      <c r="AD40">
        <v>54287.6</v>
      </c>
      <c r="AE40">
        <v>1.5266285486925191</v>
      </c>
      <c r="AK40">
        <v>54287.6</v>
      </c>
      <c r="AL40">
        <v>1.5266285486925191</v>
      </c>
    </row>
    <row r="41" spans="2:38" x14ac:dyDescent="0.25">
      <c r="B41">
        <v>102654</v>
      </c>
      <c r="C41">
        <v>90437</v>
      </c>
      <c r="D41">
        <v>61437</v>
      </c>
      <c r="E41">
        <v>22413</v>
      </c>
      <c r="F41">
        <v>57818</v>
      </c>
      <c r="H41">
        <v>82011</v>
      </c>
      <c r="J41">
        <f t="shared" si="6"/>
        <v>66951.8</v>
      </c>
      <c r="K41">
        <f t="shared" si="7"/>
        <v>1.2249259915342081</v>
      </c>
      <c r="L41">
        <f t="shared" si="8"/>
        <v>102654</v>
      </c>
      <c r="M41">
        <f t="shared" si="9"/>
        <v>22413</v>
      </c>
      <c r="N41">
        <f t="shared" si="10"/>
        <v>66951.8</v>
      </c>
      <c r="O41">
        <f t="shared" si="11"/>
        <v>80241</v>
      </c>
      <c r="Q41">
        <v>-20079</v>
      </c>
      <c r="R41">
        <v>-1</v>
      </c>
      <c r="T41">
        <v>-403</v>
      </c>
      <c r="U41">
        <v>203.19999999999709</v>
      </c>
      <c r="W41">
        <v>18462.599999999999</v>
      </c>
      <c r="X41">
        <v>1740</v>
      </c>
      <c r="AF41">
        <v>66951.8</v>
      </c>
      <c r="AG41">
        <v>1.2249259915342081</v>
      </c>
      <c r="AI41">
        <v>66951.8</v>
      </c>
      <c r="AJ41">
        <v>1.2249259915342081</v>
      </c>
    </row>
    <row r="42" spans="2:38" x14ac:dyDescent="0.25">
      <c r="B42">
        <v>85964</v>
      </c>
      <c r="C42">
        <v>66615</v>
      </c>
      <c r="D42">
        <v>30398</v>
      </c>
      <c r="E42">
        <v>104473</v>
      </c>
      <c r="F42">
        <v>12184</v>
      </c>
      <c r="H42">
        <v>104396</v>
      </c>
      <c r="J42">
        <f t="shared" si="6"/>
        <v>59926.8</v>
      </c>
      <c r="K42">
        <f t="shared" si="7"/>
        <v>1.742058644880087</v>
      </c>
      <c r="L42">
        <f t="shared" si="8"/>
        <v>104473</v>
      </c>
      <c r="M42">
        <f t="shared" si="9"/>
        <v>12184</v>
      </c>
      <c r="N42">
        <f t="shared" si="10"/>
        <v>59926.8</v>
      </c>
      <c r="O42">
        <f t="shared" si="11"/>
        <v>92289</v>
      </c>
      <c r="Q42">
        <v>-4336</v>
      </c>
      <c r="R42">
        <v>32</v>
      </c>
      <c r="T42">
        <v>6077.4000000000015</v>
      </c>
      <c r="U42">
        <v>1484.2000000000044</v>
      </c>
      <c r="W42">
        <v>14193.799999999997</v>
      </c>
      <c r="X42">
        <v>2524.6000000000004</v>
      </c>
      <c r="AD42">
        <v>59926.8</v>
      </c>
      <c r="AE42">
        <v>1.742058644880087</v>
      </c>
      <c r="AK42">
        <v>59926.8</v>
      </c>
      <c r="AL42">
        <v>1.742058644880087</v>
      </c>
    </row>
    <row r="43" spans="2:38" x14ac:dyDescent="0.25">
      <c r="B43">
        <v>12646</v>
      </c>
      <c r="C43">
        <v>102707</v>
      </c>
      <c r="D43">
        <v>10094</v>
      </c>
      <c r="E43">
        <v>110621</v>
      </c>
      <c r="F43">
        <v>1385</v>
      </c>
      <c r="H43">
        <v>99417</v>
      </c>
      <c r="J43">
        <f t="shared" si="6"/>
        <v>47490.6</v>
      </c>
      <c r="K43">
        <f t="shared" si="7"/>
        <v>2.0934037472678804</v>
      </c>
      <c r="L43">
        <f t="shared" si="8"/>
        <v>110621</v>
      </c>
      <c r="M43">
        <f t="shared" si="9"/>
        <v>1385</v>
      </c>
      <c r="N43">
        <f t="shared" si="10"/>
        <v>47490.6</v>
      </c>
      <c r="O43">
        <f t="shared" si="11"/>
        <v>109236</v>
      </c>
      <c r="Q43">
        <v>-2673</v>
      </c>
      <c r="R43">
        <v>-2475</v>
      </c>
      <c r="T43">
        <v>-282.59999999999854</v>
      </c>
      <c r="U43">
        <v>-1180.2000000000044</v>
      </c>
      <c r="W43">
        <v>18160.599999999999</v>
      </c>
      <c r="X43">
        <v>1195.4000000000001</v>
      </c>
      <c r="AD43">
        <v>47490.6</v>
      </c>
      <c r="AE43">
        <v>2.0934037472678804</v>
      </c>
      <c r="AK43">
        <v>47490.6</v>
      </c>
      <c r="AL43">
        <v>2.0934037472678804</v>
      </c>
    </row>
    <row r="44" spans="2:38" x14ac:dyDescent="0.25">
      <c r="B44">
        <v>93039</v>
      </c>
      <c r="C44">
        <v>47626</v>
      </c>
      <c r="D44">
        <v>60477</v>
      </c>
      <c r="E44">
        <v>56106</v>
      </c>
      <c r="F44">
        <v>37610</v>
      </c>
      <c r="H44">
        <v>76929</v>
      </c>
      <c r="J44">
        <f t="shared" si="6"/>
        <v>58971.6</v>
      </c>
      <c r="K44">
        <f t="shared" si="7"/>
        <v>1.3045092892171826</v>
      </c>
      <c r="L44">
        <f t="shared" si="8"/>
        <v>93039</v>
      </c>
      <c r="M44">
        <f t="shared" si="9"/>
        <v>37610</v>
      </c>
      <c r="N44">
        <f t="shared" si="10"/>
        <v>58971.6</v>
      </c>
      <c r="O44">
        <f t="shared" si="11"/>
        <v>55429</v>
      </c>
      <c r="Q44">
        <v>-30327</v>
      </c>
      <c r="R44">
        <v>40</v>
      </c>
      <c r="T44">
        <v>7090.1999999999971</v>
      </c>
      <c r="U44">
        <v>-101.20000000000437</v>
      </c>
      <c r="W44">
        <v>19776.600000000002</v>
      </c>
      <c r="X44">
        <v>688</v>
      </c>
      <c r="AD44">
        <v>58971.6</v>
      </c>
      <c r="AE44">
        <v>1.3045092892171826</v>
      </c>
      <c r="AI44">
        <v>58971.6</v>
      </c>
      <c r="AJ44">
        <v>1.3045092892171826</v>
      </c>
    </row>
    <row r="45" spans="2:38" x14ac:dyDescent="0.25">
      <c r="B45">
        <v>111789</v>
      </c>
      <c r="C45">
        <v>41150</v>
      </c>
      <c r="D45">
        <v>92497</v>
      </c>
      <c r="E45">
        <v>20656</v>
      </c>
      <c r="F45">
        <v>113832</v>
      </c>
      <c r="H45">
        <v>85871</v>
      </c>
      <c r="J45">
        <f t="shared" si="6"/>
        <v>75984.800000000003</v>
      </c>
      <c r="K45">
        <f t="shared" si="7"/>
        <v>1.1301076004674619</v>
      </c>
      <c r="L45">
        <f t="shared" si="8"/>
        <v>113832</v>
      </c>
      <c r="M45">
        <f t="shared" si="9"/>
        <v>20656</v>
      </c>
      <c r="N45">
        <f t="shared" si="10"/>
        <v>75984.800000000003</v>
      </c>
      <c r="O45">
        <f t="shared" si="11"/>
        <v>93176</v>
      </c>
      <c r="Q45">
        <v>-3919</v>
      </c>
      <c r="R45">
        <v>-179</v>
      </c>
      <c r="T45">
        <v>-9795.3999999999942</v>
      </c>
      <c r="U45">
        <v>-997.80000000000291</v>
      </c>
      <c r="W45">
        <v>10041.799999999999</v>
      </c>
      <c r="X45">
        <v>1057.4000000000001</v>
      </c>
      <c r="AB45">
        <v>75984.800000000003</v>
      </c>
      <c r="AC45">
        <v>1.1301076004674619</v>
      </c>
      <c r="AI45">
        <v>75984.800000000003</v>
      </c>
      <c r="AJ45">
        <v>1.1301076004674619</v>
      </c>
    </row>
    <row r="46" spans="2:38" x14ac:dyDescent="0.25">
      <c r="B46">
        <v>14221</v>
      </c>
      <c r="C46">
        <v>40893</v>
      </c>
      <c r="D46">
        <v>15986</v>
      </c>
      <c r="E46">
        <v>109061</v>
      </c>
      <c r="F46">
        <v>15966</v>
      </c>
      <c r="H46">
        <v>44552</v>
      </c>
      <c r="J46">
        <f t="shared" si="6"/>
        <v>39225.4</v>
      </c>
      <c r="K46">
        <f t="shared" si="7"/>
        <v>1.135794663661811</v>
      </c>
      <c r="L46">
        <f t="shared" si="8"/>
        <v>109061</v>
      </c>
      <c r="M46">
        <f t="shared" si="9"/>
        <v>14221</v>
      </c>
      <c r="N46">
        <f t="shared" si="10"/>
        <v>39225.4</v>
      </c>
      <c r="O46">
        <f t="shared" si="11"/>
        <v>94840</v>
      </c>
      <c r="Q46">
        <v>-6862</v>
      </c>
      <c r="R46">
        <v>-309</v>
      </c>
      <c r="T46">
        <v>-2594.5999999999985</v>
      </c>
      <c r="U46">
        <v>1294.2000000000044</v>
      </c>
      <c r="W46">
        <v>14095.400000000001</v>
      </c>
      <c r="X46">
        <v>1504.2</v>
      </c>
      <c r="Z46">
        <v>39225.4</v>
      </c>
      <c r="AA46">
        <v>1.135794663661811</v>
      </c>
      <c r="AI46">
        <v>39225.4</v>
      </c>
      <c r="AJ46">
        <v>1.135794663661811</v>
      </c>
    </row>
    <row r="47" spans="2:38" x14ac:dyDescent="0.25">
      <c r="B47">
        <v>71672</v>
      </c>
      <c r="C47">
        <v>55028</v>
      </c>
      <c r="D47">
        <v>105374</v>
      </c>
      <c r="E47">
        <v>52128</v>
      </c>
      <c r="F47">
        <v>36789</v>
      </c>
      <c r="H47">
        <v>108150</v>
      </c>
      <c r="J47">
        <f t="shared" si="6"/>
        <v>64198.2</v>
      </c>
      <c r="K47">
        <f t="shared" si="7"/>
        <v>1.6846266717758442</v>
      </c>
      <c r="L47">
        <f t="shared" si="8"/>
        <v>105374</v>
      </c>
      <c r="M47">
        <f t="shared" si="9"/>
        <v>36789</v>
      </c>
      <c r="N47">
        <f t="shared" si="10"/>
        <v>64198.2</v>
      </c>
      <c r="O47">
        <f t="shared" si="11"/>
        <v>68585</v>
      </c>
      <c r="Q47">
        <v>-20016</v>
      </c>
      <c r="R47">
        <v>-467</v>
      </c>
      <c r="T47">
        <v>-4632.6000000000058</v>
      </c>
      <c r="U47">
        <v>-619.20000000000437</v>
      </c>
      <c r="W47">
        <v>15466.6</v>
      </c>
      <c r="X47">
        <v>1777.1999999999998</v>
      </c>
      <c r="AF47">
        <v>64198.2</v>
      </c>
      <c r="AG47">
        <v>1.6846266717758442</v>
      </c>
      <c r="AK47">
        <v>64198.2</v>
      </c>
      <c r="AL47">
        <v>1.6846266717758442</v>
      </c>
    </row>
    <row r="48" spans="2:38" x14ac:dyDescent="0.25">
      <c r="B48">
        <v>10900</v>
      </c>
      <c r="C48">
        <v>53954</v>
      </c>
      <c r="D48">
        <v>30157</v>
      </c>
      <c r="E48">
        <v>79134</v>
      </c>
      <c r="F48">
        <v>34877</v>
      </c>
      <c r="H48">
        <v>42156</v>
      </c>
      <c r="J48">
        <f t="shared" si="6"/>
        <v>41804.400000000001</v>
      </c>
      <c r="K48">
        <f t="shared" si="7"/>
        <v>1.0084105979274909</v>
      </c>
      <c r="L48">
        <f t="shared" si="8"/>
        <v>79134</v>
      </c>
      <c r="M48">
        <f t="shared" si="9"/>
        <v>10900</v>
      </c>
      <c r="N48">
        <f t="shared" si="10"/>
        <v>41804.400000000001</v>
      </c>
      <c r="O48">
        <f t="shared" si="11"/>
        <v>68234</v>
      </c>
      <c r="Q48">
        <v>-29799</v>
      </c>
      <c r="R48">
        <v>-1795</v>
      </c>
      <c r="T48">
        <v>-13275</v>
      </c>
      <c r="U48">
        <v>-237</v>
      </c>
      <c r="W48">
        <v>13667.8</v>
      </c>
      <c r="X48">
        <v>287</v>
      </c>
      <c r="Z48">
        <v>41804.400000000001</v>
      </c>
      <c r="AA48">
        <v>1.0084105979274909</v>
      </c>
      <c r="AI48">
        <v>41804.400000000001</v>
      </c>
      <c r="AJ48">
        <v>1.0084105979274909</v>
      </c>
    </row>
    <row r="49" spans="2:38" x14ac:dyDescent="0.25">
      <c r="B49">
        <v>84571</v>
      </c>
      <c r="C49">
        <v>110204</v>
      </c>
      <c r="D49">
        <v>66622</v>
      </c>
      <c r="E49">
        <v>118856</v>
      </c>
      <c r="F49">
        <v>49748</v>
      </c>
      <c r="H49">
        <v>119568</v>
      </c>
      <c r="J49">
        <f t="shared" si="6"/>
        <v>86000.2</v>
      </c>
      <c r="K49">
        <f t="shared" si="7"/>
        <v>1.3903223480875626</v>
      </c>
      <c r="L49">
        <f t="shared" si="8"/>
        <v>118856</v>
      </c>
      <c r="M49">
        <f t="shared" si="9"/>
        <v>49748</v>
      </c>
      <c r="N49">
        <f t="shared" si="10"/>
        <v>86000.2</v>
      </c>
      <c r="O49">
        <f t="shared" si="11"/>
        <v>69108</v>
      </c>
      <c r="Q49">
        <v>-10566</v>
      </c>
      <c r="R49">
        <v>-4187</v>
      </c>
      <c r="T49">
        <v>9272.8000000000029</v>
      </c>
      <c r="U49">
        <v>1776</v>
      </c>
      <c r="W49">
        <v>11021.599999999999</v>
      </c>
      <c r="X49">
        <v>3260</v>
      </c>
      <c r="AF49">
        <v>86000.2</v>
      </c>
      <c r="AG49">
        <v>1.3903223480875626</v>
      </c>
      <c r="AK49">
        <v>86000.2</v>
      </c>
      <c r="AL49">
        <v>1.3903223480875626</v>
      </c>
    </row>
    <row r="50" spans="2:38" x14ac:dyDescent="0.25">
      <c r="B50">
        <v>60189</v>
      </c>
      <c r="C50">
        <v>39730</v>
      </c>
      <c r="D50">
        <v>80078</v>
      </c>
      <c r="E50">
        <v>90237</v>
      </c>
      <c r="F50">
        <v>95069</v>
      </c>
      <c r="H50">
        <v>101266</v>
      </c>
      <c r="J50">
        <f t="shared" si="6"/>
        <v>73060.600000000006</v>
      </c>
      <c r="K50">
        <f t="shared" si="7"/>
        <v>1.3860548640443686</v>
      </c>
      <c r="L50">
        <f t="shared" si="8"/>
        <v>95069</v>
      </c>
      <c r="M50">
        <f t="shared" si="9"/>
        <v>39730</v>
      </c>
      <c r="N50">
        <f t="shared" si="10"/>
        <v>73060.600000000006</v>
      </c>
      <c r="O50">
        <f t="shared" si="11"/>
        <v>55339</v>
      </c>
      <c r="Q50">
        <v>-16445</v>
      </c>
      <c r="R50">
        <v>1663</v>
      </c>
      <c r="T50">
        <v>-11489.599999999991</v>
      </c>
      <c r="U50">
        <v>-941.39999999999418</v>
      </c>
      <c r="W50">
        <v>13060.000000000002</v>
      </c>
      <c r="X50">
        <v>1230.1999999999998</v>
      </c>
      <c r="AB50">
        <v>73060.600000000006</v>
      </c>
      <c r="AC50">
        <v>1.3860548640443686</v>
      </c>
      <c r="AK50">
        <v>73060.600000000006</v>
      </c>
      <c r="AL50">
        <v>1.3860548640443686</v>
      </c>
    </row>
    <row r="51" spans="2:38" x14ac:dyDescent="0.25">
      <c r="B51">
        <v>9574</v>
      </c>
      <c r="C51">
        <v>24540</v>
      </c>
      <c r="D51">
        <v>14007</v>
      </c>
      <c r="E51">
        <v>62018</v>
      </c>
      <c r="F51">
        <v>67429</v>
      </c>
      <c r="H51">
        <v>94992</v>
      </c>
      <c r="J51">
        <f t="shared" si="6"/>
        <v>35513.599999999999</v>
      </c>
      <c r="K51">
        <f t="shared" si="7"/>
        <v>2.6748062714002523</v>
      </c>
      <c r="L51">
        <f t="shared" si="8"/>
        <v>67429</v>
      </c>
      <c r="M51">
        <f t="shared" si="9"/>
        <v>9574</v>
      </c>
      <c r="N51">
        <f t="shared" si="10"/>
        <v>35513.599999999999</v>
      </c>
      <c r="O51">
        <f t="shared" si="11"/>
        <v>57855</v>
      </c>
      <c r="Q51">
        <v>54279</v>
      </c>
      <c r="R51">
        <v>4847</v>
      </c>
      <c r="T51">
        <v>-2247.4000000000015</v>
      </c>
      <c r="U51">
        <v>265.59999999999854</v>
      </c>
      <c r="W51">
        <v>11821.399999999998</v>
      </c>
      <c r="X51">
        <v>2152</v>
      </c>
      <c r="Z51">
        <v>35513.599999999999</v>
      </c>
      <c r="AA51">
        <v>2.6748062714002523</v>
      </c>
      <c r="AK51">
        <v>35513.599999999999</v>
      </c>
      <c r="AL51">
        <v>2.6748062714002523</v>
      </c>
    </row>
    <row r="52" spans="2:38" x14ac:dyDescent="0.25">
      <c r="B52">
        <v>104215</v>
      </c>
      <c r="C52">
        <v>108251</v>
      </c>
      <c r="D52">
        <v>13537</v>
      </c>
      <c r="E52">
        <v>46537</v>
      </c>
      <c r="F52">
        <v>94353</v>
      </c>
      <c r="H52">
        <v>97180</v>
      </c>
      <c r="J52">
        <f t="shared" si="6"/>
        <v>73378.600000000006</v>
      </c>
      <c r="K52">
        <f t="shared" si="7"/>
        <v>1.3243643242035144</v>
      </c>
      <c r="L52">
        <f t="shared" si="8"/>
        <v>108251</v>
      </c>
      <c r="M52">
        <f t="shared" si="9"/>
        <v>13537</v>
      </c>
      <c r="N52">
        <f t="shared" si="10"/>
        <v>73378.600000000006</v>
      </c>
      <c r="O52">
        <f t="shared" si="11"/>
        <v>94714</v>
      </c>
      <c r="Q52">
        <v>-17825</v>
      </c>
      <c r="R52">
        <v>-3292</v>
      </c>
      <c r="T52">
        <v>-1405.3999999999942</v>
      </c>
      <c r="U52">
        <v>2022.8000000000029</v>
      </c>
      <c r="W52">
        <v>22338.2</v>
      </c>
      <c r="X52">
        <v>2865.6000000000004</v>
      </c>
      <c r="AF52">
        <v>73378.600000000006</v>
      </c>
      <c r="AG52">
        <v>1.3243643242035144</v>
      </c>
      <c r="AK52">
        <v>73378.600000000006</v>
      </c>
      <c r="AL52">
        <v>1.3243643242035144</v>
      </c>
    </row>
    <row r="53" spans="2:38" x14ac:dyDescent="0.25">
      <c r="B53">
        <v>21475</v>
      </c>
      <c r="C53">
        <v>33591</v>
      </c>
      <c r="D53">
        <v>85480</v>
      </c>
      <c r="E53">
        <v>18247</v>
      </c>
      <c r="F53">
        <v>24981</v>
      </c>
      <c r="H53">
        <v>51462</v>
      </c>
      <c r="J53">
        <f t="shared" si="6"/>
        <v>36754.800000000003</v>
      </c>
      <c r="K53">
        <f t="shared" si="7"/>
        <v>1.400143654706324</v>
      </c>
      <c r="L53">
        <f t="shared" si="8"/>
        <v>85480</v>
      </c>
      <c r="M53">
        <f t="shared" si="9"/>
        <v>18247</v>
      </c>
      <c r="N53">
        <f t="shared" si="10"/>
        <v>36754.800000000003</v>
      </c>
      <c r="O53">
        <f t="shared" si="11"/>
        <v>67233</v>
      </c>
      <c r="Q53">
        <v>12471</v>
      </c>
      <c r="R53">
        <v>4336</v>
      </c>
      <c r="T53">
        <v>-2187</v>
      </c>
      <c r="U53">
        <v>-800.59999999999854</v>
      </c>
      <c r="W53">
        <v>12417.8</v>
      </c>
      <c r="X53">
        <v>2146.2000000000003</v>
      </c>
      <c r="Z53">
        <v>36754.800000000003</v>
      </c>
      <c r="AA53">
        <v>1.400143654706324</v>
      </c>
      <c r="AI53">
        <v>36754.800000000003</v>
      </c>
      <c r="AJ53">
        <v>1.400143654706324</v>
      </c>
    </row>
    <row r="54" spans="2:38" x14ac:dyDescent="0.25">
      <c r="B54">
        <v>84954</v>
      </c>
      <c r="C54">
        <v>87620</v>
      </c>
      <c r="D54">
        <v>88275</v>
      </c>
      <c r="E54">
        <v>65965</v>
      </c>
      <c r="F54">
        <v>27160</v>
      </c>
      <c r="H54">
        <v>90547</v>
      </c>
      <c r="J54">
        <f t="shared" si="6"/>
        <v>70794.8</v>
      </c>
      <c r="K54">
        <f t="shared" si="7"/>
        <v>1.2790063676993224</v>
      </c>
      <c r="L54">
        <f t="shared" si="8"/>
        <v>88275</v>
      </c>
      <c r="M54">
        <f t="shared" si="9"/>
        <v>27160</v>
      </c>
      <c r="N54">
        <f t="shared" si="10"/>
        <v>70794.8</v>
      </c>
      <c r="O54">
        <f t="shared" si="11"/>
        <v>61115</v>
      </c>
      <c r="Q54">
        <v>-2318</v>
      </c>
      <c r="R54">
        <v>-286</v>
      </c>
      <c r="T54">
        <v>-3521.8000000000029</v>
      </c>
      <c r="U54">
        <v>11.600000000005821</v>
      </c>
      <c r="W54">
        <v>27549.4</v>
      </c>
      <c r="X54">
        <v>767.2</v>
      </c>
      <c r="AB54">
        <v>70794.8</v>
      </c>
      <c r="AC54">
        <v>1.2790063676993224</v>
      </c>
      <c r="AI54">
        <v>70794.8</v>
      </c>
      <c r="AJ54">
        <v>1.2790063676993224</v>
      </c>
    </row>
    <row r="55" spans="2:38" x14ac:dyDescent="0.25">
      <c r="B55">
        <v>25473</v>
      </c>
      <c r="C55">
        <v>20851</v>
      </c>
      <c r="D55">
        <v>91911</v>
      </c>
      <c r="E55">
        <v>43444</v>
      </c>
      <c r="F55">
        <v>40720</v>
      </c>
      <c r="H55">
        <v>95372</v>
      </c>
      <c r="J55">
        <f t="shared" si="6"/>
        <v>44479.8</v>
      </c>
      <c r="K55">
        <f t="shared" si="7"/>
        <v>2.1441643172855991</v>
      </c>
      <c r="L55">
        <f t="shared" si="8"/>
        <v>91911</v>
      </c>
      <c r="M55">
        <f t="shared" si="9"/>
        <v>20851</v>
      </c>
      <c r="N55">
        <f t="shared" si="10"/>
        <v>44479.8</v>
      </c>
      <c r="O55">
        <f t="shared" si="11"/>
        <v>71060</v>
      </c>
      <c r="Q55">
        <v>17144</v>
      </c>
      <c r="R55">
        <v>-384</v>
      </c>
      <c r="T55">
        <v>-21964.800000000003</v>
      </c>
      <c r="U55">
        <v>-120</v>
      </c>
      <c r="W55">
        <v>21964.799999999999</v>
      </c>
      <c r="X55">
        <v>1640.4</v>
      </c>
      <c r="AB55">
        <v>44479.8</v>
      </c>
      <c r="AC55">
        <v>2.1441643172855991</v>
      </c>
      <c r="AK55">
        <v>44479.8</v>
      </c>
      <c r="AL55">
        <v>2.1441643172855991</v>
      </c>
    </row>
    <row r="56" spans="2:38" x14ac:dyDescent="0.25">
      <c r="B56">
        <v>74642</v>
      </c>
      <c r="C56">
        <v>49771</v>
      </c>
      <c r="D56">
        <v>83420</v>
      </c>
      <c r="E56">
        <v>107792</v>
      </c>
      <c r="F56">
        <v>113315</v>
      </c>
      <c r="H56">
        <v>100817</v>
      </c>
      <c r="J56">
        <f t="shared" si="6"/>
        <v>85788</v>
      </c>
      <c r="K56">
        <f t="shared" si="7"/>
        <v>1.1751876719354688</v>
      </c>
      <c r="L56">
        <f t="shared" si="8"/>
        <v>113315</v>
      </c>
      <c r="M56">
        <f t="shared" si="9"/>
        <v>49771</v>
      </c>
      <c r="N56">
        <f t="shared" si="10"/>
        <v>85788</v>
      </c>
      <c r="O56">
        <f t="shared" si="11"/>
        <v>63544</v>
      </c>
      <c r="Q56">
        <v>8444</v>
      </c>
      <c r="R56">
        <v>-607</v>
      </c>
      <c r="T56">
        <v>475.19999999999709</v>
      </c>
      <c r="U56">
        <v>-42</v>
      </c>
      <c r="W56">
        <v>22703.200000000001</v>
      </c>
      <c r="X56">
        <v>2262.4</v>
      </c>
      <c r="AB56">
        <v>85788</v>
      </c>
      <c r="AC56">
        <v>1.1751876719354688</v>
      </c>
      <c r="AI56">
        <v>85788</v>
      </c>
      <c r="AJ56">
        <v>1.1751876719354688</v>
      </c>
    </row>
    <row r="57" spans="2:38" x14ac:dyDescent="0.25">
      <c r="B57">
        <v>68069</v>
      </c>
      <c r="C57">
        <v>28479</v>
      </c>
      <c r="D57">
        <v>91812</v>
      </c>
      <c r="E57">
        <v>115168</v>
      </c>
      <c r="F57">
        <v>28330</v>
      </c>
      <c r="H57">
        <v>71143</v>
      </c>
      <c r="J57">
        <f t="shared" si="6"/>
        <v>66371.600000000006</v>
      </c>
      <c r="K57">
        <f t="shared" si="7"/>
        <v>1.0718891815173959</v>
      </c>
      <c r="L57">
        <f t="shared" si="8"/>
        <v>115168</v>
      </c>
      <c r="M57">
        <f t="shared" si="9"/>
        <v>28330</v>
      </c>
      <c r="N57">
        <f t="shared" si="10"/>
        <v>66371.600000000006</v>
      </c>
      <c r="O57">
        <f t="shared" si="11"/>
        <v>86838</v>
      </c>
      <c r="Q57">
        <v>-28733</v>
      </c>
      <c r="R57">
        <v>4</v>
      </c>
      <c r="T57">
        <v>1378.4000000000087</v>
      </c>
      <c r="U57">
        <v>835.40000000000873</v>
      </c>
      <c r="W57">
        <v>13980.400000000001</v>
      </c>
      <c r="X57">
        <v>2278.1999999999998</v>
      </c>
      <c r="AF57">
        <v>66371.600000000006</v>
      </c>
      <c r="AG57">
        <v>1.0718891815173959</v>
      </c>
      <c r="AI57">
        <v>66371.600000000006</v>
      </c>
      <c r="AJ57">
        <v>1.0718891815173959</v>
      </c>
    </row>
    <row r="58" spans="2:38" x14ac:dyDescent="0.25">
      <c r="B58">
        <v>1942</v>
      </c>
      <c r="C58">
        <v>72697</v>
      </c>
      <c r="D58">
        <v>117679</v>
      </c>
      <c r="E58">
        <v>110154</v>
      </c>
      <c r="F58">
        <v>49720</v>
      </c>
      <c r="H58">
        <v>82765</v>
      </c>
      <c r="J58">
        <f t="shared" si="6"/>
        <v>70438.399999999994</v>
      </c>
      <c r="K58">
        <f t="shared" si="7"/>
        <v>1.1749982963837908</v>
      </c>
      <c r="L58">
        <f t="shared" si="8"/>
        <v>117679</v>
      </c>
      <c r="M58">
        <f t="shared" si="9"/>
        <v>1942</v>
      </c>
      <c r="N58">
        <f t="shared" si="10"/>
        <v>70438.399999999994</v>
      </c>
      <c r="O58">
        <f t="shared" si="11"/>
        <v>115737</v>
      </c>
      <c r="Q58">
        <v>2200</v>
      </c>
      <c r="R58">
        <v>0</v>
      </c>
      <c r="T58">
        <v>3993.7999999999884</v>
      </c>
      <c r="U58">
        <v>-1093.2000000000116</v>
      </c>
      <c r="W58">
        <v>35884.200000000004</v>
      </c>
      <c r="X58">
        <v>3401.2</v>
      </c>
      <c r="AB58">
        <v>70438.399999999994</v>
      </c>
      <c r="AC58">
        <v>1.1749982963837908</v>
      </c>
      <c r="AI58">
        <v>70438.399999999994</v>
      </c>
      <c r="AJ58">
        <v>1.1749982963837908</v>
      </c>
    </row>
    <row r="59" spans="2:38" x14ac:dyDescent="0.25">
      <c r="B59">
        <v>39507</v>
      </c>
      <c r="C59">
        <v>26355</v>
      </c>
      <c r="D59">
        <v>22595</v>
      </c>
      <c r="E59">
        <v>46258</v>
      </c>
      <c r="F59">
        <v>104823</v>
      </c>
      <c r="H59">
        <v>85181</v>
      </c>
      <c r="J59">
        <f t="shared" si="6"/>
        <v>47907.6</v>
      </c>
      <c r="K59">
        <f t="shared" si="7"/>
        <v>1.7780268683883143</v>
      </c>
      <c r="L59">
        <f t="shared" si="8"/>
        <v>104823</v>
      </c>
      <c r="M59">
        <f t="shared" si="9"/>
        <v>22595</v>
      </c>
      <c r="N59">
        <f t="shared" si="10"/>
        <v>47907.6</v>
      </c>
      <c r="O59">
        <f t="shared" si="11"/>
        <v>82228</v>
      </c>
      <c r="Q59">
        <v>12611</v>
      </c>
      <c r="R59">
        <v>1053</v>
      </c>
      <c r="T59">
        <v>4414.7999999999956</v>
      </c>
      <c r="U59">
        <v>-976.59999999999854</v>
      </c>
      <c r="W59">
        <v>16326.400000000001</v>
      </c>
      <c r="X59">
        <v>977</v>
      </c>
      <c r="AD59">
        <v>47907.6</v>
      </c>
      <c r="AE59">
        <v>1.7780268683883143</v>
      </c>
      <c r="AK59">
        <v>47907.6</v>
      </c>
      <c r="AL59">
        <v>1.7780268683883143</v>
      </c>
    </row>
    <row r="60" spans="2:38" x14ac:dyDescent="0.25">
      <c r="B60">
        <v>74445</v>
      </c>
      <c r="C60">
        <v>106090</v>
      </c>
      <c r="D60">
        <v>42731</v>
      </c>
      <c r="E60">
        <v>72514</v>
      </c>
      <c r="F60">
        <v>36315</v>
      </c>
      <c r="H60">
        <v>76536</v>
      </c>
      <c r="J60">
        <f t="shared" si="6"/>
        <v>66419</v>
      </c>
      <c r="K60">
        <f t="shared" si="7"/>
        <v>1.1523208720396272</v>
      </c>
      <c r="L60">
        <f t="shared" si="8"/>
        <v>106090</v>
      </c>
      <c r="M60">
        <f t="shared" si="9"/>
        <v>36315</v>
      </c>
      <c r="N60">
        <f t="shared" si="10"/>
        <v>66419</v>
      </c>
      <c r="O60">
        <f t="shared" si="11"/>
        <v>69775</v>
      </c>
      <c r="Q60">
        <v>-28998</v>
      </c>
      <c r="R60">
        <v>-2308</v>
      </c>
      <c r="T60">
        <v>5878.4000000000015</v>
      </c>
      <c r="U60">
        <v>44.80000000000291</v>
      </c>
      <c r="W60">
        <v>15118.4</v>
      </c>
      <c r="X60">
        <v>1801.6</v>
      </c>
      <c r="AD60">
        <v>66419</v>
      </c>
      <c r="AE60">
        <v>1.1523208720396272</v>
      </c>
      <c r="AI60">
        <v>66419</v>
      </c>
      <c r="AJ60">
        <v>1.1523208720396272</v>
      </c>
    </row>
    <row r="61" spans="2:38" x14ac:dyDescent="0.25">
      <c r="B61">
        <v>95877</v>
      </c>
      <c r="C61">
        <v>27002</v>
      </c>
      <c r="D61">
        <v>62380</v>
      </c>
      <c r="E61">
        <v>11400</v>
      </c>
      <c r="F61">
        <v>10639</v>
      </c>
      <c r="H61">
        <v>83377</v>
      </c>
      <c r="J61">
        <f t="shared" si="6"/>
        <v>41459.599999999999</v>
      </c>
      <c r="K61">
        <f t="shared" si="7"/>
        <v>2.0110420746944015</v>
      </c>
      <c r="L61">
        <f t="shared" si="8"/>
        <v>95877</v>
      </c>
      <c r="M61">
        <f t="shared" si="9"/>
        <v>10639</v>
      </c>
      <c r="N61">
        <f t="shared" si="10"/>
        <v>41459.599999999999</v>
      </c>
      <c r="O61">
        <f t="shared" si="11"/>
        <v>85238</v>
      </c>
      <c r="Q61">
        <v>-29291</v>
      </c>
      <c r="R61">
        <v>3296</v>
      </c>
      <c r="T61">
        <v>-21983.800000000003</v>
      </c>
      <c r="U61">
        <v>-413</v>
      </c>
      <c r="W61">
        <v>21983.8</v>
      </c>
      <c r="X61">
        <v>1232.5999999999999</v>
      </c>
      <c r="AF61">
        <v>41459.599999999999</v>
      </c>
      <c r="AG61">
        <v>2.0110420746944015</v>
      </c>
      <c r="AK61">
        <v>41459.599999999999</v>
      </c>
      <c r="AL61">
        <v>2.0110420746944015</v>
      </c>
    </row>
    <row r="62" spans="2:38" x14ac:dyDescent="0.25">
      <c r="B62">
        <v>30888</v>
      </c>
      <c r="C62">
        <v>47880</v>
      </c>
      <c r="D62">
        <v>51408</v>
      </c>
      <c r="E62">
        <v>82022</v>
      </c>
      <c r="F62">
        <v>37964</v>
      </c>
      <c r="H62">
        <v>55592</v>
      </c>
      <c r="J62">
        <f t="shared" si="6"/>
        <v>50032.4</v>
      </c>
      <c r="K62">
        <f t="shared" si="7"/>
        <v>1.11111999424373</v>
      </c>
      <c r="L62">
        <f t="shared" si="8"/>
        <v>82022</v>
      </c>
      <c r="M62">
        <f t="shared" si="9"/>
        <v>30888</v>
      </c>
      <c r="N62">
        <f t="shared" si="10"/>
        <v>50032.4</v>
      </c>
      <c r="O62">
        <f t="shared" si="11"/>
        <v>51134</v>
      </c>
      <c r="Q62">
        <v>-12550</v>
      </c>
      <c r="R62">
        <v>2096</v>
      </c>
      <c r="T62">
        <v>-11393.799999999996</v>
      </c>
      <c r="U62">
        <v>1048.2000000000044</v>
      </c>
      <c r="W62">
        <v>18090.600000000002</v>
      </c>
      <c r="X62">
        <v>1048.2</v>
      </c>
      <c r="AB62">
        <v>50032.4</v>
      </c>
      <c r="AC62">
        <v>1.11111999424373</v>
      </c>
      <c r="AI62">
        <v>50032.4</v>
      </c>
      <c r="AJ62">
        <v>1.11111999424373</v>
      </c>
    </row>
    <row r="63" spans="2:38" x14ac:dyDescent="0.25">
      <c r="B63">
        <v>79317</v>
      </c>
      <c r="C63">
        <v>108534</v>
      </c>
      <c r="D63">
        <v>18478</v>
      </c>
      <c r="E63">
        <v>28728</v>
      </c>
      <c r="F63">
        <v>114848</v>
      </c>
      <c r="H63">
        <v>118315</v>
      </c>
      <c r="J63">
        <f t="shared" si="6"/>
        <v>69981</v>
      </c>
      <c r="K63">
        <f t="shared" si="7"/>
        <v>1.6906731827210242</v>
      </c>
      <c r="L63">
        <f t="shared" si="8"/>
        <v>114848</v>
      </c>
      <c r="M63">
        <f t="shared" si="9"/>
        <v>18478</v>
      </c>
      <c r="N63">
        <f t="shared" si="10"/>
        <v>69981</v>
      </c>
      <c r="O63">
        <f t="shared" si="11"/>
        <v>96370</v>
      </c>
      <c r="Q63">
        <v>-12311</v>
      </c>
      <c r="R63">
        <v>1680</v>
      </c>
      <c r="T63">
        <v>-3474.6000000000058</v>
      </c>
      <c r="U63">
        <v>-794.39999999999418</v>
      </c>
      <c r="W63">
        <v>6419.4</v>
      </c>
      <c r="X63">
        <v>1229.5999999999999</v>
      </c>
      <c r="AF63">
        <v>69981</v>
      </c>
      <c r="AG63">
        <v>1.6906731827210242</v>
      </c>
      <c r="AK63">
        <v>69981</v>
      </c>
      <c r="AL63">
        <v>1.6906731827210242</v>
      </c>
    </row>
    <row r="64" spans="2:38" x14ac:dyDescent="0.25">
      <c r="B64">
        <v>21498</v>
      </c>
      <c r="C64">
        <v>31411</v>
      </c>
      <c r="D64">
        <v>80597</v>
      </c>
      <c r="E64">
        <v>42517</v>
      </c>
      <c r="F64">
        <v>100016</v>
      </c>
      <c r="H64">
        <v>114822</v>
      </c>
      <c r="J64">
        <f t="shared" si="6"/>
        <v>55207.8</v>
      </c>
      <c r="K64">
        <f t="shared" si="7"/>
        <v>2.0798148087770207</v>
      </c>
      <c r="L64">
        <f t="shared" si="8"/>
        <v>100016</v>
      </c>
      <c r="M64">
        <f t="shared" si="9"/>
        <v>21498</v>
      </c>
      <c r="N64">
        <f t="shared" si="10"/>
        <v>55207.8</v>
      </c>
      <c r="O64">
        <f t="shared" si="11"/>
        <v>78518</v>
      </c>
      <c r="Q64">
        <v>8919</v>
      </c>
      <c r="R64">
        <v>322</v>
      </c>
      <c r="T64">
        <v>6721.2000000000044</v>
      </c>
      <c r="U64">
        <v>819.60000000000582</v>
      </c>
      <c r="W64">
        <v>11333.2</v>
      </c>
      <c r="X64">
        <v>1702</v>
      </c>
      <c r="AD64">
        <v>55207.8</v>
      </c>
      <c r="AE64">
        <v>2.0798148087770207</v>
      </c>
      <c r="AK64">
        <v>55207.8</v>
      </c>
      <c r="AL64">
        <v>2.0798148087770207</v>
      </c>
    </row>
    <row r="65" spans="2:38" x14ac:dyDescent="0.25">
      <c r="B65">
        <v>11231</v>
      </c>
      <c r="C65">
        <v>70250</v>
      </c>
      <c r="D65">
        <v>78892</v>
      </c>
      <c r="E65">
        <v>120061</v>
      </c>
      <c r="F65">
        <v>23638</v>
      </c>
      <c r="H65">
        <v>73320</v>
      </c>
      <c r="J65">
        <f t="shared" si="6"/>
        <v>60814.400000000001</v>
      </c>
      <c r="K65">
        <f t="shared" si="7"/>
        <v>1.2056355073798311</v>
      </c>
      <c r="L65">
        <f t="shared" si="8"/>
        <v>120061</v>
      </c>
      <c r="M65">
        <f t="shared" si="9"/>
        <v>11231</v>
      </c>
      <c r="N65">
        <f t="shared" si="10"/>
        <v>60814.400000000001</v>
      </c>
      <c r="O65">
        <f t="shared" si="11"/>
        <v>108830</v>
      </c>
      <c r="Q65">
        <v>13542</v>
      </c>
      <c r="R65">
        <v>1157</v>
      </c>
      <c r="T65">
        <v>8318</v>
      </c>
      <c r="U65">
        <v>1099.4000000000015</v>
      </c>
      <c r="W65">
        <v>15479.2</v>
      </c>
      <c r="X65">
        <v>1263.8</v>
      </c>
      <c r="Z65">
        <v>60814.400000000001</v>
      </c>
      <c r="AA65">
        <v>1.2056355073798311</v>
      </c>
      <c r="AI65">
        <v>60814.400000000001</v>
      </c>
      <c r="AJ65">
        <v>1.2056355073798311</v>
      </c>
    </row>
    <row r="66" spans="2:38" x14ac:dyDescent="0.25">
      <c r="B66">
        <v>106732</v>
      </c>
      <c r="C66">
        <v>97675</v>
      </c>
      <c r="D66">
        <v>50383</v>
      </c>
      <c r="E66">
        <v>100992</v>
      </c>
      <c r="F66">
        <v>51262</v>
      </c>
      <c r="H66">
        <v>106228</v>
      </c>
      <c r="J66">
        <f t="shared" ref="J66:J101" si="12">AVERAGE(B66:F66)</f>
        <v>81408.800000000003</v>
      </c>
      <c r="K66">
        <f t="shared" ref="K66:K97" si="13">H66/J66</f>
        <v>1.3048712178535982</v>
      </c>
      <c r="L66">
        <f t="shared" ref="L66:L101" si="14">MAX(B66:F66)</f>
        <v>106732</v>
      </c>
      <c r="M66">
        <f t="shared" ref="M66:M101" si="15">MIN(B66:F66)</f>
        <v>50383</v>
      </c>
      <c r="N66">
        <f t="shared" ref="N66:N101" si="16">AVERAGE(B66:F66)</f>
        <v>81408.800000000003</v>
      </c>
      <c r="O66">
        <f t="shared" ref="O66:O101" si="17">L66-M66</f>
        <v>56349</v>
      </c>
      <c r="Q66">
        <v>14962</v>
      </c>
      <c r="R66">
        <v>-994</v>
      </c>
      <c r="T66">
        <v>4533.8000000000029</v>
      </c>
      <c r="U66">
        <v>357.60000000000582</v>
      </c>
      <c r="W66">
        <v>25511.8</v>
      </c>
      <c r="X66">
        <v>2740.4</v>
      </c>
      <c r="AB66">
        <v>81408.800000000003</v>
      </c>
      <c r="AC66">
        <v>1.3048712178535982</v>
      </c>
      <c r="AK66">
        <v>81408.800000000003</v>
      </c>
      <c r="AL66">
        <v>1.3048712178535982</v>
      </c>
    </row>
    <row r="67" spans="2:38" x14ac:dyDescent="0.25">
      <c r="B67">
        <v>60370</v>
      </c>
      <c r="C67">
        <v>36960</v>
      </c>
      <c r="D67">
        <v>14520</v>
      </c>
      <c r="E67">
        <v>78535</v>
      </c>
      <c r="F67">
        <v>31702</v>
      </c>
      <c r="H67">
        <v>61944</v>
      </c>
      <c r="J67">
        <f t="shared" si="12"/>
        <v>44417.4</v>
      </c>
      <c r="K67">
        <f t="shared" si="13"/>
        <v>1.3945886071674614</v>
      </c>
      <c r="L67">
        <f t="shared" si="14"/>
        <v>78535</v>
      </c>
      <c r="M67">
        <f t="shared" si="15"/>
        <v>14520</v>
      </c>
      <c r="N67">
        <f t="shared" si="16"/>
        <v>44417.4</v>
      </c>
      <c r="O67">
        <f t="shared" si="17"/>
        <v>64015</v>
      </c>
      <c r="Q67">
        <v>-14931</v>
      </c>
      <c r="R67">
        <v>219</v>
      </c>
      <c r="T67">
        <v>14159.400000000001</v>
      </c>
      <c r="U67">
        <v>250.80000000000291</v>
      </c>
      <c r="W67">
        <v>14353.800000000001</v>
      </c>
      <c r="X67">
        <v>354.40000000000003</v>
      </c>
      <c r="AD67">
        <v>44417.4</v>
      </c>
      <c r="AE67">
        <v>1.3945886071674614</v>
      </c>
      <c r="AK67">
        <v>44417.4</v>
      </c>
      <c r="AL67">
        <v>1.3945886071674614</v>
      </c>
    </row>
    <row r="68" spans="2:38" x14ac:dyDescent="0.25">
      <c r="B68">
        <v>31762</v>
      </c>
      <c r="C68">
        <v>34356</v>
      </c>
      <c r="D68">
        <v>78379</v>
      </c>
      <c r="E68">
        <v>61758</v>
      </c>
      <c r="F68">
        <v>49716</v>
      </c>
      <c r="H68">
        <v>95640</v>
      </c>
      <c r="J68">
        <f t="shared" si="12"/>
        <v>51194.2</v>
      </c>
      <c r="K68">
        <f t="shared" si="13"/>
        <v>1.8681803798086503</v>
      </c>
      <c r="L68">
        <f t="shared" si="14"/>
        <v>78379</v>
      </c>
      <c r="M68">
        <f t="shared" si="15"/>
        <v>31762</v>
      </c>
      <c r="N68">
        <f t="shared" si="16"/>
        <v>51194.2</v>
      </c>
      <c r="O68">
        <f t="shared" si="17"/>
        <v>46617</v>
      </c>
      <c r="Q68">
        <v>-13461</v>
      </c>
      <c r="R68">
        <v>-2227</v>
      </c>
      <c r="T68">
        <v>2018.7999999999956</v>
      </c>
      <c r="U68">
        <v>-1668.4000000000015</v>
      </c>
      <c r="W68">
        <v>24236.400000000001</v>
      </c>
      <c r="X68">
        <v>1924.8</v>
      </c>
      <c r="AD68">
        <v>51194.2</v>
      </c>
      <c r="AE68">
        <v>1.8681803798086503</v>
      </c>
      <c r="AK68">
        <v>51194.2</v>
      </c>
      <c r="AL68">
        <v>1.8681803798086503</v>
      </c>
    </row>
    <row r="69" spans="2:38" x14ac:dyDescent="0.25">
      <c r="B69">
        <v>104935</v>
      </c>
      <c r="C69">
        <v>7522</v>
      </c>
      <c r="D69">
        <v>102599</v>
      </c>
      <c r="E69">
        <v>105337</v>
      </c>
      <c r="F69">
        <v>35035</v>
      </c>
      <c r="H69">
        <v>126049</v>
      </c>
      <c r="J69">
        <f t="shared" si="12"/>
        <v>71085.600000000006</v>
      </c>
      <c r="K69">
        <f t="shared" si="13"/>
        <v>1.7732001980710579</v>
      </c>
      <c r="L69">
        <f t="shared" si="14"/>
        <v>105337</v>
      </c>
      <c r="M69">
        <f t="shared" si="15"/>
        <v>7522</v>
      </c>
      <c r="N69">
        <f t="shared" si="16"/>
        <v>71085.600000000006</v>
      </c>
      <c r="O69">
        <f t="shared" si="17"/>
        <v>97815</v>
      </c>
      <c r="Q69">
        <v>17440</v>
      </c>
      <c r="R69">
        <v>2233</v>
      </c>
      <c r="T69">
        <v>-5887.7999999999884</v>
      </c>
      <c r="U69">
        <v>-1871.1999999999971</v>
      </c>
      <c r="W69">
        <v>5887.8</v>
      </c>
      <c r="X69">
        <v>2137.6</v>
      </c>
      <c r="AB69">
        <v>71085.600000000006</v>
      </c>
      <c r="AC69">
        <v>1.7732001980710579</v>
      </c>
      <c r="AK69">
        <v>71085.600000000006</v>
      </c>
      <c r="AL69">
        <v>1.7732001980710579</v>
      </c>
    </row>
    <row r="70" spans="2:38" x14ac:dyDescent="0.25">
      <c r="B70">
        <v>67505</v>
      </c>
      <c r="C70">
        <v>84690</v>
      </c>
      <c r="D70">
        <v>55899</v>
      </c>
      <c r="E70">
        <v>20389</v>
      </c>
      <c r="F70">
        <v>39329</v>
      </c>
      <c r="H70">
        <v>53760</v>
      </c>
      <c r="J70">
        <f t="shared" si="12"/>
        <v>53562.400000000001</v>
      </c>
      <c r="K70">
        <f t="shared" si="13"/>
        <v>1.003689155078936</v>
      </c>
      <c r="L70">
        <f t="shared" si="14"/>
        <v>84690</v>
      </c>
      <c r="M70">
        <f t="shared" si="15"/>
        <v>20389</v>
      </c>
      <c r="N70">
        <f t="shared" si="16"/>
        <v>53562.400000000001</v>
      </c>
      <c r="O70">
        <f t="shared" si="17"/>
        <v>64301</v>
      </c>
      <c r="Q70">
        <v>-26436</v>
      </c>
      <c r="R70">
        <v>-2211</v>
      </c>
      <c r="T70">
        <v>-5034.7999999999956</v>
      </c>
      <c r="U70">
        <v>-129.79999999999563</v>
      </c>
      <c r="W70">
        <v>10314.000000000002</v>
      </c>
      <c r="X70">
        <v>129.80000000000001</v>
      </c>
      <c r="Z70">
        <v>53562.400000000001</v>
      </c>
      <c r="AA70">
        <v>1.003689155078936</v>
      </c>
      <c r="AI70">
        <v>53562.400000000001</v>
      </c>
      <c r="AJ70">
        <v>1.003689155078936</v>
      </c>
    </row>
    <row r="71" spans="2:38" x14ac:dyDescent="0.25">
      <c r="B71">
        <v>99299</v>
      </c>
      <c r="C71">
        <v>93285</v>
      </c>
      <c r="D71">
        <v>96125</v>
      </c>
      <c r="E71">
        <v>103034</v>
      </c>
      <c r="F71">
        <v>12203</v>
      </c>
      <c r="H71">
        <v>119129</v>
      </c>
      <c r="J71">
        <f t="shared" si="12"/>
        <v>80789.2</v>
      </c>
      <c r="K71">
        <f t="shared" si="13"/>
        <v>1.4745659073242463</v>
      </c>
      <c r="L71">
        <f t="shared" si="14"/>
        <v>103034</v>
      </c>
      <c r="M71">
        <f t="shared" si="15"/>
        <v>12203</v>
      </c>
      <c r="N71">
        <f t="shared" si="16"/>
        <v>80789.2</v>
      </c>
      <c r="O71">
        <f t="shared" si="17"/>
        <v>90831</v>
      </c>
      <c r="Q71">
        <v>1049</v>
      </c>
      <c r="R71">
        <v>-4413</v>
      </c>
      <c r="T71">
        <v>-9173</v>
      </c>
      <c r="U71">
        <v>-175.80000000000291</v>
      </c>
      <c r="W71">
        <v>14923.8</v>
      </c>
      <c r="X71">
        <v>1183</v>
      </c>
      <c r="AB71">
        <v>80789.2</v>
      </c>
      <c r="AC71">
        <v>1.4745659073242463</v>
      </c>
      <c r="AK71">
        <v>80789.2</v>
      </c>
      <c r="AL71">
        <v>1.4745659073242463</v>
      </c>
    </row>
    <row r="72" spans="2:38" x14ac:dyDescent="0.25">
      <c r="B72">
        <v>37224</v>
      </c>
      <c r="C72">
        <v>26648</v>
      </c>
      <c r="D72">
        <v>115060</v>
      </c>
      <c r="E72">
        <v>30272</v>
      </c>
      <c r="F72">
        <v>55317</v>
      </c>
      <c r="H72">
        <v>83427</v>
      </c>
      <c r="J72">
        <f t="shared" si="12"/>
        <v>52904.2</v>
      </c>
      <c r="K72">
        <f t="shared" si="13"/>
        <v>1.5769447416273188</v>
      </c>
      <c r="L72">
        <f t="shared" si="14"/>
        <v>115060</v>
      </c>
      <c r="M72">
        <f t="shared" si="15"/>
        <v>26648</v>
      </c>
      <c r="N72">
        <f t="shared" si="16"/>
        <v>52904.2</v>
      </c>
      <c r="O72">
        <f t="shared" si="17"/>
        <v>88412</v>
      </c>
      <c r="Q72">
        <v>-16326</v>
      </c>
      <c r="R72">
        <v>-122</v>
      </c>
      <c r="T72">
        <v>7787.7999999999956</v>
      </c>
      <c r="U72">
        <v>-78.200000000004366</v>
      </c>
      <c r="W72">
        <v>18396.2</v>
      </c>
      <c r="X72">
        <v>1717.4</v>
      </c>
      <c r="AD72">
        <v>52904.2</v>
      </c>
      <c r="AE72">
        <v>1.5769447416273188</v>
      </c>
      <c r="AK72">
        <v>52904.2</v>
      </c>
      <c r="AL72">
        <v>1.5769447416273188</v>
      </c>
    </row>
    <row r="73" spans="2:38" x14ac:dyDescent="0.25">
      <c r="B73">
        <v>57919</v>
      </c>
      <c r="C73">
        <v>113524</v>
      </c>
      <c r="D73">
        <v>50392</v>
      </c>
      <c r="E73">
        <v>77542</v>
      </c>
      <c r="F73">
        <v>71722</v>
      </c>
      <c r="H73">
        <v>114675</v>
      </c>
      <c r="J73">
        <f t="shared" si="12"/>
        <v>74219.8</v>
      </c>
      <c r="K73">
        <f t="shared" si="13"/>
        <v>1.545072878126861</v>
      </c>
      <c r="L73">
        <f t="shared" si="14"/>
        <v>113524</v>
      </c>
      <c r="M73">
        <f t="shared" si="15"/>
        <v>50392</v>
      </c>
      <c r="N73">
        <f t="shared" si="16"/>
        <v>74219.8</v>
      </c>
      <c r="O73">
        <f t="shared" si="17"/>
        <v>63132</v>
      </c>
      <c r="Q73">
        <v>1515</v>
      </c>
      <c r="R73">
        <v>801</v>
      </c>
      <c r="T73">
        <v>14540.200000000004</v>
      </c>
      <c r="U73">
        <v>531.80000000000291</v>
      </c>
      <c r="W73">
        <v>14540.199999999999</v>
      </c>
      <c r="X73">
        <v>802.2</v>
      </c>
      <c r="AD73">
        <v>74219.8</v>
      </c>
      <c r="AE73">
        <v>1.545072878126861</v>
      </c>
      <c r="AK73">
        <v>74219.8</v>
      </c>
      <c r="AL73">
        <v>1.545072878126861</v>
      </c>
    </row>
    <row r="74" spans="2:38" x14ac:dyDescent="0.25">
      <c r="B74">
        <v>64923</v>
      </c>
      <c r="C74">
        <v>81994</v>
      </c>
      <c r="D74">
        <v>6365</v>
      </c>
      <c r="E74">
        <v>39481</v>
      </c>
      <c r="F74">
        <v>6721</v>
      </c>
      <c r="H74">
        <v>50539</v>
      </c>
      <c r="J74">
        <f t="shared" si="12"/>
        <v>39896.800000000003</v>
      </c>
      <c r="K74">
        <f t="shared" si="13"/>
        <v>1.2667431974494194</v>
      </c>
      <c r="L74">
        <f t="shared" si="14"/>
        <v>81994</v>
      </c>
      <c r="M74">
        <f t="shared" si="15"/>
        <v>6365</v>
      </c>
      <c r="N74">
        <f t="shared" si="16"/>
        <v>39896.800000000003</v>
      </c>
      <c r="O74">
        <f t="shared" si="17"/>
        <v>75629</v>
      </c>
      <c r="Q74">
        <v>-5549</v>
      </c>
      <c r="R74">
        <v>-530</v>
      </c>
      <c r="T74">
        <v>-15305.599999999999</v>
      </c>
      <c r="U74">
        <v>1910.4000000000015</v>
      </c>
      <c r="W74">
        <v>15305.599999999999</v>
      </c>
      <c r="X74">
        <v>2232</v>
      </c>
      <c r="Z74">
        <v>39896.800000000003</v>
      </c>
      <c r="AA74">
        <v>1.2667431974494194</v>
      </c>
      <c r="AI74">
        <v>39896.800000000003</v>
      </c>
      <c r="AJ74">
        <v>1.2667431974494194</v>
      </c>
    </row>
    <row r="75" spans="2:38" x14ac:dyDescent="0.25">
      <c r="B75">
        <v>6536</v>
      </c>
      <c r="C75">
        <v>15462</v>
      </c>
      <c r="D75">
        <v>65917</v>
      </c>
      <c r="E75">
        <v>48904</v>
      </c>
      <c r="F75">
        <v>5694</v>
      </c>
      <c r="H75">
        <v>51815</v>
      </c>
      <c r="J75">
        <f t="shared" si="12"/>
        <v>28502.6</v>
      </c>
      <c r="K75">
        <f t="shared" si="13"/>
        <v>1.817904331534667</v>
      </c>
      <c r="L75">
        <f t="shared" si="14"/>
        <v>65917</v>
      </c>
      <c r="M75">
        <f t="shared" si="15"/>
        <v>5694</v>
      </c>
      <c r="N75">
        <f t="shared" si="16"/>
        <v>28502.6</v>
      </c>
      <c r="O75">
        <f t="shared" si="17"/>
        <v>60223</v>
      </c>
      <c r="Q75">
        <v>10610</v>
      </c>
      <c r="R75">
        <v>4643</v>
      </c>
      <c r="T75">
        <v>-8643.4000000000015</v>
      </c>
      <c r="U75">
        <v>-137.80000000000291</v>
      </c>
      <c r="W75">
        <v>9410.6</v>
      </c>
      <c r="X75">
        <v>167.79999999999998</v>
      </c>
      <c r="Z75">
        <v>28502.6</v>
      </c>
      <c r="AA75">
        <v>1.817904331534667</v>
      </c>
      <c r="AK75">
        <v>28502.6</v>
      </c>
      <c r="AL75">
        <v>1.817904331534667</v>
      </c>
    </row>
    <row r="76" spans="2:38" x14ac:dyDescent="0.25">
      <c r="B76">
        <v>59657</v>
      </c>
      <c r="C76">
        <v>61451</v>
      </c>
      <c r="D76">
        <v>42709</v>
      </c>
      <c r="E76">
        <v>69249</v>
      </c>
      <c r="F76">
        <v>74397</v>
      </c>
      <c r="H76">
        <v>98697</v>
      </c>
      <c r="J76">
        <f t="shared" si="12"/>
        <v>61492.6</v>
      </c>
      <c r="K76">
        <f t="shared" si="13"/>
        <v>1.6050223929383374</v>
      </c>
      <c r="L76">
        <f t="shared" si="14"/>
        <v>74397</v>
      </c>
      <c r="M76">
        <f t="shared" si="15"/>
        <v>42709</v>
      </c>
      <c r="N76">
        <f t="shared" si="16"/>
        <v>61492.6</v>
      </c>
      <c r="O76">
        <f t="shared" si="17"/>
        <v>31688</v>
      </c>
      <c r="Q76">
        <v>20223</v>
      </c>
      <c r="R76">
        <v>4168</v>
      </c>
      <c r="T76">
        <v>19820.199999999997</v>
      </c>
      <c r="U76">
        <v>1728.4000000000015</v>
      </c>
      <c r="W76">
        <v>20479.399999999998</v>
      </c>
      <c r="X76">
        <v>2152.7999999999997</v>
      </c>
      <c r="AD76">
        <v>61492.6</v>
      </c>
      <c r="AE76">
        <v>1.6050223929383374</v>
      </c>
      <c r="AK76">
        <v>61492.6</v>
      </c>
      <c r="AL76">
        <v>1.6050223929383374</v>
      </c>
    </row>
    <row r="77" spans="2:38" x14ac:dyDescent="0.25">
      <c r="B77">
        <v>63231</v>
      </c>
      <c r="C77">
        <v>9797</v>
      </c>
      <c r="D77">
        <v>82208</v>
      </c>
      <c r="E77">
        <v>97245</v>
      </c>
      <c r="F77">
        <v>101521</v>
      </c>
      <c r="H77">
        <v>79398</v>
      </c>
      <c r="J77">
        <f t="shared" si="12"/>
        <v>70800.399999999994</v>
      </c>
      <c r="K77">
        <f t="shared" si="13"/>
        <v>1.1214343421788577</v>
      </c>
      <c r="L77">
        <f t="shared" si="14"/>
        <v>101521</v>
      </c>
      <c r="M77">
        <f t="shared" si="15"/>
        <v>9797</v>
      </c>
      <c r="N77">
        <f t="shared" si="16"/>
        <v>70800.399999999994</v>
      </c>
      <c r="O77">
        <f t="shared" si="17"/>
        <v>91724</v>
      </c>
      <c r="Q77">
        <v>-18879</v>
      </c>
      <c r="R77">
        <v>18</v>
      </c>
      <c r="T77">
        <v>-3688.4000000000087</v>
      </c>
      <c r="U77">
        <v>-205.20000000001164</v>
      </c>
      <c r="W77">
        <v>10195.6</v>
      </c>
      <c r="X77">
        <v>593.20000000000005</v>
      </c>
      <c r="AB77">
        <v>70800.399999999994</v>
      </c>
      <c r="AC77">
        <v>1.1214343421788577</v>
      </c>
      <c r="AI77">
        <v>70800.399999999994</v>
      </c>
      <c r="AJ77">
        <v>1.1214343421788577</v>
      </c>
    </row>
    <row r="78" spans="2:38" x14ac:dyDescent="0.25">
      <c r="B78">
        <v>60632</v>
      </c>
      <c r="C78">
        <v>44342</v>
      </c>
      <c r="D78">
        <v>34493</v>
      </c>
      <c r="E78">
        <v>25558</v>
      </c>
      <c r="F78">
        <v>106540</v>
      </c>
      <c r="H78">
        <v>95664</v>
      </c>
      <c r="J78">
        <f t="shared" si="12"/>
        <v>54313</v>
      </c>
      <c r="K78">
        <f t="shared" si="13"/>
        <v>1.7613462706902583</v>
      </c>
      <c r="L78">
        <f t="shared" si="14"/>
        <v>106540</v>
      </c>
      <c r="M78">
        <f t="shared" si="15"/>
        <v>25558</v>
      </c>
      <c r="N78">
        <f t="shared" si="16"/>
        <v>54313</v>
      </c>
      <c r="O78">
        <f t="shared" si="17"/>
        <v>80982</v>
      </c>
      <c r="Q78">
        <v>3045</v>
      </c>
      <c r="R78">
        <v>38</v>
      </c>
      <c r="T78">
        <v>-12623.600000000006</v>
      </c>
      <c r="U78">
        <v>-1042.8000000000029</v>
      </c>
      <c r="W78">
        <v>26080</v>
      </c>
      <c r="X78">
        <v>2755.6</v>
      </c>
      <c r="AB78">
        <v>54313</v>
      </c>
      <c r="AC78">
        <v>1.7613462706902583</v>
      </c>
      <c r="AK78">
        <v>54313</v>
      </c>
      <c r="AL78">
        <v>1.7613462706902583</v>
      </c>
    </row>
    <row r="79" spans="2:38" x14ac:dyDescent="0.25">
      <c r="B79">
        <v>21510</v>
      </c>
      <c r="C79">
        <v>7611</v>
      </c>
      <c r="D79">
        <v>74314</v>
      </c>
      <c r="E79">
        <v>27166</v>
      </c>
      <c r="F79">
        <v>30406</v>
      </c>
      <c r="H79">
        <v>44184</v>
      </c>
      <c r="J79">
        <f t="shared" si="12"/>
        <v>32201.4</v>
      </c>
      <c r="K79">
        <f t="shared" si="13"/>
        <v>1.3721142559019173</v>
      </c>
      <c r="L79">
        <f t="shared" si="14"/>
        <v>74314</v>
      </c>
      <c r="M79">
        <f t="shared" si="15"/>
        <v>7611</v>
      </c>
      <c r="N79">
        <f t="shared" si="16"/>
        <v>32201.4</v>
      </c>
      <c r="O79">
        <f t="shared" si="17"/>
        <v>66703</v>
      </c>
      <c r="Q79">
        <v>-18669</v>
      </c>
      <c r="R79">
        <v>0</v>
      </c>
      <c r="T79">
        <v>-11217.599999999999</v>
      </c>
      <c r="U79">
        <v>2018.6000000000022</v>
      </c>
      <c r="W79">
        <v>12942.8</v>
      </c>
      <c r="X79">
        <v>2423.4</v>
      </c>
      <c r="Z79">
        <v>32201.4</v>
      </c>
      <c r="AA79">
        <v>1.3721142559019173</v>
      </c>
      <c r="AK79">
        <v>32201.4</v>
      </c>
      <c r="AL79">
        <v>1.3721142559019173</v>
      </c>
    </row>
    <row r="80" spans="2:38" x14ac:dyDescent="0.25">
      <c r="B80">
        <v>87961</v>
      </c>
      <c r="C80">
        <v>90952</v>
      </c>
      <c r="D80">
        <v>13051</v>
      </c>
      <c r="E80">
        <v>91216</v>
      </c>
      <c r="F80">
        <v>77802</v>
      </c>
      <c r="H80">
        <v>130703</v>
      </c>
      <c r="J80">
        <f t="shared" si="12"/>
        <v>72196.399999999994</v>
      </c>
      <c r="K80">
        <f t="shared" si="13"/>
        <v>1.8103811270368053</v>
      </c>
      <c r="L80">
        <f t="shared" si="14"/>
        <v>91216</v>
      </c>
      <c r="M80">
        <f t="shared" si="15"/>
        <v>13051</v>
      </c>
      <c r="N80">
        <f t="shared" si="16"/>
        <v>72196.399999999994</v>
      </c>
      <c r="O80">
        <f t="shared" si="17"/>
        <v>78165</v>
      </c>
      <c r="Q80">
        <v>4259</v>
      </c>
      <c r="R80">
        <v>-80</v>
      </c>
      <c r="T80">
        <v>-4506.4000000000087</v>
      </c>
      <c r="U80">
        <v>-991.60000000000582</v>
      </c>
      <c r="W80">
        <v>7480.4</v>
      </c>
      <c r="X80">
        <v>3096.3999999999996</v>
      </c>
      <c r="AF80">
        <v>72196.399999999994</v>
      </c>
      <c r="AG80">
        <v>1.8103811270368053</v>
      </c>
      <c r="AK80">
        <v>72196.399999999994</v>
      </c>
      <c r="AL80">
        <v>1.8103811270368053</v>
      </c>
    </row>
    <row r="81" spans="2:38" x14ac:dyDescent="0.25">
      <c r="B81">
        <v>80960</v>
      </c>
      <c r="C81">
        <v>11843</v>
      </c>
      <c r="D81">
        <v>32897</v>
      </c>
      <c r="E81">
        <v>44875</v>
      </c>
      <c r="F81">
        <v>112792</v>
      </c>
      <c r="H81">
        <v>86554</v>
      </c>
      <c r="J81">
        <f t="shared" si="12"/>
        <v>56673.4</v>
      </c>
      <c r="K81">
        <f t="shared" si="13"/>
        <v>1.5272420571202716</v>
      </c>
      <c r="L81">
        <f t="shared" si="14"/>
        <v>112792</v>
      </c>
      <c r="M81">
        <f t="shared" si="15"/>
        <v>11843</v>
      </c>
      <c r="N81">
        <f t="shared" si="16"/>
        <v>56673.4</v>
      </c>
      <c r="O81">
        <f t="shared" si="17"/>
        <v>100949</v>
      </c>
      <c r="Q81">
        <v>13984</v>
      </c>
      <c r="R81">
        <v>6</v>
      </c>
      <c r="T81">
        <v>610</v>
      </c>
      <c r="U81">
        <v>3044.2000000000044</v>
      </c>
      <c r="W81">
        <v>14474</v>
      </c>
      <c r="X81">
        <v>3171.3999999999996</v>
      </c>
      <c r="Z81">
        <v>56673.4</v>
      </c>
      <c r="AA81">
        <v>1.5272420571202716</v>
      </c>
      <c r="AK81">
        <v>56673.4</v>
      </c>
      <c r="AL81">
        <v>1.5272420571202716</v>
      </c>
    </row>
    <row r="82" spans="2:38" x14ac:dyDescent="0.25">
      <c r="B82">
        <v>81506</v>
      </c>
      <c r="C82">
        <v>24758</v>
      </c>
      <c r="D82">
        <v>7861</v>
      </c>
      <c r="E82">
        <v>68078</v>
      </c>
      <c r="F82">
        <v>9396</v>
      </c>
      <c r="H82">
        <v>82666</v>
      </c>
      <c r="J82">
        <f t="shared" si="12"/>
        <v>38319.800000000003</v>
      </c>
      <c r="K82">
        <f t="shared" si="13"/>
        <v>2.1572659565029042</v>
      </c>
      <c r="L82">
        <f t="shared" si="14"/>
        <v>81506</v>
      </c>
      <c r="M82">
        <f t="shared" si="15"/>
        <v>7861</v>
      </c>
      <c r="N82">
        <f t="shared" si="16"/>
        <v>38319.800000000003</v>
      </c>
      <c r="O82">
        <f t="shared" si="17"/>
        <v>73645</v>
      </c>
      <c r="Q82">
        <v>-4664</v>
      </c>
      <c r="R82">
        <v>-158</v>
      </c>
      <c r="T82">
        <v>-14816.199999999997</v>
      </c>
      <c r="U82">
        <v>-445.39999999999418</v>
      </c>
      <c r="W82">
        <v>14816.200000000003</v>
      </c>
      <c r="X82">
        <v>470.19999999999993</v>
      </c>
      <c r="AD82">
        <v>38319.800000000003</v>
      </c>
      <c r="AE82">
        <v>2.1572659565029042</v>
      </c>
      <c r="AK82">
        <v>38319.800000000003</v>
      </c>
      <c r="AL82">
        <v>2.1572659565029042</v>
      </c>
    </row>
    <row r="83" spans="2:38" x14ac:dyDescent="0.25">
      <c r="B83">
        <v>37620</v>
      </c>
      <c r="C83">
        <v>111722</v>
      </c>
      <c r="D83">
        <v>8403</v>
      </c>
      <c r="E83">
        <v>93927</v>
      </c>
      <c r="F83">
        <v>96516</v>
      </c>
      <c r="H83">
        <v>104992</v>
      </c>
      <c r="J83">
        <f t="shared" si="12"/>
        <v>69637.600000000006</v>
      </c>
      <c r="K83">
        <f t="shared" si="13"/>
        <v>1.5076912472572288</v>
      </c>
      <c r="L83">
        <f t="shared" si="14"/>
        <v>111722</v>
      </c>
      <c r="M83">
        <f t="shared" si="15"/>
        <v>8403</v>
      </c>
      <c r="N83">
        <f t="shared" si="16"/>
        <v>69637.600000000006</v>
      </c>
      <c r="O83">
        <f t="shared" si="17"/>
        <v>103319</v>
      </c>
      <c r="Q83">
        <v>-21083</v>
      </c>
      <c r="R83">
        <v>3235</v>
      </c>
      <c r="T83">
        <v>2061.4000000000087</v>
      </c>
      <c r="U83">
        <v>289</v>
      </c>
      <c r="W83">
        <v>11450.2</v>
      </c>
      <c r="X83">
        <v>290.2</v>
      </c>
      <c r="AF83">
        <v>69637.600000000006</v>
      </c>
      <c r="AG83">
        <v>1.5076912472572288</v>
      </c>
      <c r="AK83">
        <v>69637.600000000006</v>
      </c>
      <c r="AL83">
        <v>1.5076912472572288</v>
      </c>
    </row>
    <row r="84" spans="2:38" x14ac:dyDescent="0.25">
      <c r="B84">
        <v>58778</v>
      </c>
      <c r="C84">
        <v>97665</v>
      </c>
      <c r="D84">
        <v>99148</v>
      </c>
      <c r="E84">
        <v>30643</v>
      </c>
      <c r="F84">
        <v>116100</v>
      </c>
      <c r="H84">
        <v>100677</v>
      </c>
      <c r="J84">
        <f t="shared" si="12"/>
        <v>80466.8</v>
      </c>
      <c r="K84">
        <f t="shared" si="13"/>
        <v>1.2511619699056007</v>
      </c>
      <c r="L84">
        <f t="shared" si="14"/>
        <v>116100</v>
      </c>
      <c r="M84">
        <f t="shared" si="15"/>
        <v>30643</v>
      </c>
      <c r="N84">
        <f t="shared" si="16"/>
        <v>80466.8</v>
      </c>
      <c r="O84">
        <f t="shared" si="17"/>
        <v>85457</v>
      </c>
      <c r="Q84">
        <v>-12483</v>
      </c>
      <c r="R84">
        <v>-1942</v>
      </c>
      <c r="T84">
        <v>344.60000000000582</v>
      </c>
      <c r="U84">
        <v>644.40000000000873</v>
      </c>
      <c r="W84">
        <v>13235</v>
      </c>
      <c r="X84">
        <v>981.6</v>
      </c>
      <c r="AB84">
        <v>80466.8</v>
      </c>
      <c r="AC84">
        <v>1.2511619699056007</v>
      </c>
      <c r="AK84">
        <v>80466.8</v>
      </c>
      <c r="AL84">
        <v>1.2511619699056007</v>
      </c>
    </row>
    <row r="85" spans="2:38" x14ac:dyDescent="0.25">
      <c r="B85">
        <v>79138</v>
      </c>
      <c r="C85">
        <v>16454</v>
      </c>
      <c r="D85">
        <v>101124</v>
      </c>
      <c r="E85">
        <v>73831</v>
      </c>
      <c r="F85">
        <v>9097</v>
      </c>
      <c r="H85">
        <v>104195</v>
      </c>
      <c r="J85">
        <f t="shared" si="12"/>
        <v>55928.800000000003</v>
      </c>
      <c r="K85">
        <f t="shared" si="13"/>
        <v>1.8629936633720015</v>
      </c>
      <c r="L85">
        <f t="shared" si="14"/>
        <v>101124</v>
      </c>
      <c r="M85">
        <f t="shared" si="15"/>
        <v>9097</v>
      </c>
      <c r="N85">
        <f t="shared" si="16"/>
        <v>55928.800000000003</v>
      </c>
      <c r="O85">
        <f t="shared" si="17"/>
        <v>92027</v>
      </c>
      <c r="Q85">
        <v>39743</v>
      </c>
      <c r="R85">
        <v>174</v>
      </c>
      <c r="T85">
        <v>-6260</v>
      </c>
      <c r="U85">
        <v>-415</v>
      </c>
      <c r="W85">
        <v>9118.8000000000011</v>
      </c>
      <c r="X85">
        <v>1191.3999999999999</v>
      </c>
      <c r="AB85">
        <v>55928.800000000003</v>
      </c>
      <c r="AC85">
        <v>1.8629936633720015</v>
      </c>
      <c r="AK85">
        <v>55928.800000000003</v>
      </c>
      <c r="AL85">
        <v>1.8629936633720015</v>
      </c>
    </row>
    <row r="86" spans="2:38" x14ac:dyDescent="0.25">
      <c r="B86">
        <v>65071</v>
      </c>
      <c r="C86">
        <v>53016</v>
      </c>
      <c r="D86">
        <v>69928</v>
      </c>
      <c r="E86">
        <v>13210</v>
      </c>
      <c r="F86">
        <v>19843</v>
      </c>
      <c r="H86">
        <v>86553</v>
      </c>
      <c r="J86">
        <f t="shared" si="12"/>
        <v>44213.599999999999</v>
      </c>
      <c r="K86">
        <f t="shared" si="13"/>
        <v>1.9576103280438599</v>
      </c>
      <c r="L86">
        <f t="shared" si="14"/>
        <v>69928</v>
      </c>
      <c r="M86">
        <f t="shared" si="15"/>
        <v>13210</v>
      </c>
      <c r="N86">
        <f t="shared" si="16"/>
        <v>44213.599999999999</v>
      </c>
      <c r="O86">
        <f t="shared" si="17"/>
        <v>56718</v>
      </c>
      <c r="Q86">
        <v>25053</v>
      </c>
      <c r="R86">
        <v>58</v>
      </c>
      <c r="T86">
        <v>-16991.200000000004</v>
      </c>
      <c r="U86">
        <v>-585.20000000000437</v>
      </c>
      <c r="W86">
        <v>16991.199999999997</v>
      </c>
      <c r="X86">
        <v>1764.4</v>
      </c>
      <c r="Z86">
        <v>44213.599999999999</v>
      </c>
      <c r="AA86">
        <v>1.9576103280438599</v>
      </c>
      <c r="AK86">
        <v>44213.599999999999</v>
      </c>
      <c r="AL86">
        <v>1.9576103280438599</v>
      </c>
    </row>
    <row r="87" spans="2:38" x14ac:dyDescent="0.25">
      <c r="B87">
        <v>16352</v>
      </c>
      <c r="C87">
        <v>81374</v>
      </c>
      <c r="D87">
        <v>93376</v>
      </c>
      <c r="E87">
        <v>88608</v>
      </c>
      <c r="F87">
        <v>98918</v>
      </c>
      <c r="H87">
        <v>124861</v>
      </c>
      <c r="J87">
        <f t="shared" si="12"/>
        <v>75725.600000000006</v>
      </c>
      <c r="K87">
        <f t="shared" si="13"/>
        <v>1.6488611513147469</v>
      </c>
      <c r="L87">
        <f t="shared" si="14"/>
        <v>98918</v>
      </c>
      <c r="M87">
        <f t="shared" si="15"/>
        <v>16352</v>
      </c>
      <c r="N87">
        <f t="shared" si="16"/>
        <v>75725.600000000006</v>
      </c>
      <c r="O87">
        <f t="shared" si="17"/>
        <v>82566</v>
      </c>
      <c r="Q87">
        <v>17482</v>
      </c>
      <c r="R87">
        <v>4524</v>
      </c>
      <c r="T87">
        <v>8051</v>
      </c>
      <c r="U87">
        <v>421.80000000000291</v>
      </c>
      <c r="W87">
        <v>22438.2</v>
      </c>
      <c r="X87">
        <v>426.59999999999991</v>
      </c>
      <c r="AF87">
        <v>75725.600000000006</v>
      </c>
      <c r="AG87">
        <v>1.6488611513147469</v>
      </c>
      <c r="AK87">
        <v>75725.600000000006</v>
      </c>
      <c r="AL87">
        <v>1.6488611513147469</v>
      </c>
    </row>
    <row r="88" spans="2:38" x14ac:dyDescent="0.25">
      <c r="B88">
        <v>92222</v>
      </c>
      <c r="C88">
        <v>13822</v>
      </c>
      <c r="D88">
        <v>67393</v>
      </c>
      <c r="E88">
        <v>42561</v>
      </c>
      <c r="F88">
        <v>67779</v>
      </c>
      <c r="H88">
        <v>121022</v>
      </c>
      <c r="J88">
        <f t="shared" si="12"/>
        <v>56755.4</v>
      </c>
      <c r="K88">
        <f t="shared" si="13"/>
        <v>2.1323433541125603</v>
      </c>
      <c r="L88">
        <f t="shared" si="14"/>
        <v>92222</v>
      </c>
      <c r="M88">
        <f t="shared" si="15"/>
        <v>13822</v>
      </c>
      <c r="N88">
        <f t="shared" si="16"/>
        <v>56755.4</v>
      </c>
      <c r="O88">
        <f t="shared" si="17"/>
        <v>78400</v>
      </c>
      <c r="Q88">
        <v>6386</v>
      </c>
      <c r="R88">
        <v>80</v>
      </c>
      <c r="T88">
        <v>-5458</v>
      </c>
      <c r="U88">
        <v>434</v>
      </c>
      <c r="W88">
        <v>11752.4</v>
      </c>
      <c r="X88">
        <v>434.00000000000006</v>
      </c>
      <c r="AF88">
        <v>56755.4</v>
      </c>
      <c r="AG88">
        <v>2.1323433541125603</v>
      </c>
      <c r="AK88">
        <v>56755.4</v>
      </c>
      <c r="AL88">
        <v>2.1323433541125603</v>
      </c>
    </row>
    <row r="89" spans="2:38" x14ac:dyDescent="0.25">
      <c r="B89">
        <v>44534</v>
      </c>
      <c r="C89">
        <v>15867</v>
      </c>
      <c r="D89">
        <v>103964</v>
      </c>
      <c r="E89">
        <v>118423</v>
      </c>
      <c r="F89">
        <v>44632</v>
      </c>
      <c r="H89">
        <v>126164</v>
      </c>
      <c r="J89">
        <f t="shared" si="12"/>
        <v>65484</v>
      </c>
      <c r="K89">
        <f t="shared" si="13"/>
        <v>1.9266385681998657</v>
      </c>
      <c r="L89">
        <f t="shared" si="14"/>
        <v>118423</v>
      </c>
      <c r="M89">
        <f t="shared" si="15"/>
        <v>15867</v>
      </c>
      <c r="N89">
        <f t="shared" si="16"/>
        <v>65484</v>
      </c>
      <c r="O89">
        <f t="shared" si="17"/>
        <v>102556</v>
      </c>
      <c r="Q89">
        <v>17186</v>
      </c>
      <c r="R89">
        <v>-1712</v>
      </c>
      <c r="T89">
        <v>15152.400000000001</v>
      </c>
      <c r="U89">
        <v>1449.5999999999985</v>
      </c>
      <c r="W89">
        <v>19913.199999999997</v>
      </c>
      <c r="X89">
        <v>2928.4</v>
      </c>
      <c r="AD89">
        <v>65484</v>
      </c>
      <c r="AE89">
        <v>1.9266385681998657</v>
      </c>
      <c r="AK89">
        <v>65484</v>
      </c>
      <c r="AL89">
        <v>1.9266385681998657</v>
      </c>
    </row>
    <row r="90" spans="2:38" x14ac:dyDescent="0.25">
      <c r="B90">
        <v>51204</v>
      </c>
      <c r="C90">
        <v>32392</v>
      </c>
      <c r="D90">
        <v>102484</v>
      </c>
      <c r="E90">
        <v>6305</v>
      </c>
      <c r="F90">
        <v>80894</v>
      </c>
      <c r="H90">
        <v>119143</v>
      </c>
      <c r="J90">
        <f t="shared" si="12"/>
        <v>54655.8</v>
      </c>
      <c r="K90">
        <f t="shared" si="13"/>
        <v>2.1798784392507291</v>
      </c>
      <c r="L90">
        <f t="shared" si="14"/>
        <v>102484</v>
      </c>
      <c r="M90">
        <f t="shared" si="15"/>
        <v>6305</v>
      </c>
      <c r="N90">
        <f t="shared" si="16"/>
        <v>54655.8</v>
      </c>
      <c r="O90">
        <f t="shared" si="17"/>
        <v>96179</v>
      </c>
      <c r="Q90">
        <v>18406</v>
      </c>
      <c r="R90">
        <v>10</v>
      </c>
      <c r="T90">
        <v>-4679.3999999999942</v>
      </c>
      <c r="U90">
        <v>1165.4000000000015</v>
      </c>
      <c r="W90">
        <v>12002.600000000002</v>
      </c>
      <c r="X90">
        <v>2401.4</v>
      </c>
      <c r="AD90">
        <v>54655.8</v>
      </c>
      <c r="AE90">
        <v>2.1798784392507291</v>
      </c>
      <c r="AK90">
        <v>54655.8</v>
      </c>
      <c r="AL90">
        <v>2.1798784392507291</v>
      </c>
    </row>
    <row r="91" spans="2:38" x14ac:dyDescent="0.25">
      <c r="B91">
        <v>58621</v>
      </c>
      <c r="C91">
        <v>82616</v>
      </c>
      <c r="D91">
        <v>43219</v>
      </c>
      <c r="E91">
        <v>27569</v>
      </c>
      <c r="F91">
        <v>34819</v>
      </c>
      <c r="H91">
        <v>104521</v>
      </c>
      <c r="J91">
        <f t="shared" si="12"/>
        <v>49368.800000000003</v>
      </c>
      <c r="K91">
        <f t="shared" si="13"/>
        <v>2.1171468619857072</v>
      </c>
      <c r="L91">
        <f t="shared" si="14"/>
        <v>82616</v>
      </c>
      <c r="M91">
        <f t="shared" si="15"/>
        <v>27569</v>
      </c>
      <c r="N91">
        <f t="shared" si="16"/>
        <v>49368.800000000003</v>
      </c>
      <c r="O91">
        <f t="shared" si="17"/>
        <v>55047</v>
      </c>
      <c r="Q91">
        <v>6244</v>
      </c>
      <c r="R91">
        <v>1221</v>
      </c>
      <c r="T91">
        <v>-4529.7999999999956</v>
      </c>
      <c r="U91">
        <v>1910.8000000000029</v>
      </c>
      <c r="W91">
        <v>16409.400000000001</v>
      </c>
      <c r="X91">
        <v>1910.8</v>
      </c>
      <c r="AD91">
        <v>49368.800000000003</v>
      </c>
      <c r="AE91">
        <v>2.1171468619857072</v>
      </c>
      <c r="AK91">
        <v>49368.800000000003</v>
      </c>
      <c r="AL91">
        <v>2.1171468619857072</v>
      </c>
    </row>
    <row r="92" spans="2:38" x14ac:dyDescent="0.25">
      <c r="B92">
        <v>28073</v>
      </c>
      <c r="C92">
        <v>58520</v>
      </c>
      <c r="D92">
        <v>45970</v>
      </c>
      <c r="E92">
        <v>55862</v>
      </c>
      <c r="F92">
        <v>113078</v>
      </c>
      <c r="H92">
        <v>72828</v>
      </c>
      <c r="J92">
        <f t="shared" si="12"/>
        <v>60300.6</v>
      </c>
      <c r="K92">
        <f t="shared" si="13"/>
        <v>1.2077491766251083</v>
      </c>
      <c r="L92">
        <f t="shared" si="14"/>
        <v>113078</v>
      </c>
      <c r="M92">
        <f t="shared" si="15"/>
        <v>28073</v>
      </c>
      <c r="N92">
        <f t="shared" si="16"/>
        <v>60300.6</v>
      </c>
      <c r="O92">
        <f t="shared" si="17"/>
        <v>85005</v>
      </c>
      <c r="Q92">
        <v>-2571</v>
      </c>
      <c r="R92">
        <v>271</v>
      </c>
      <c r="T92">
        <v>2859.5999999999985</v>
      </c>
      <c r="U92">
        <v>-297.80000000000291</v>
      </c>
      <c r="W92">
        <v>12704.400000000001</v>
      </c>
      <c r="X92">
        <v>685.8</v>
      </c>
      <c r="Z92">
        <v>60300.6</v>
      </c>
      <c r="AA92">
        <v>1.2077491766251083</v>
      </c>
      <c r="AI92">
        <v>60300.6</v>
      </c>
      <c r="AJ92">
        <v>1.2077491766251083</v>
      </c>
    </row>
    <row r="93" spans="2:38" x14ac:dyDescent="0.25">
      <c r="B93">
        <v>90229</v>
      </c>
      <c r="C93">
        <v>14197</v>
      </c>
      <c r="D93">
        <v>72213</v>
      </c>
      <c r="E93">
        <v>95041</v>
      </c>
      <c r="F93">
        <v>54650</v>
      </c>
      <c r="H93">
        <v>86595</v>
      </c>
      <c r="J93">
        <f t="shared" si="12"/>
        <v>65266</v>
      </c>
      <c r="K93">
        <f t="shared" si="13"/>
        <v>1.3268010909202341</v>
      </c>
      <c r="L93">
        <f t="shared" si="14"/>
        <v>95041</v>
      </c>
      <c r="M93">
        <f t="shared" si="15"/>
        <v>14197</v>
      </c>
      <c r="N93">
        <f t="shared" si="16"/>
        <v>65266</v>
      </c>
      <c r="O93">
        <f t="shared" si="17"/>
        <v>80844</v>
      </c>
      <c r="Q93">
        <v>8244</v>
      </c>
      <c r="R93">
        <v>-3090</v>
      </c>
      <c r="T93">
        <v>26.80000000000291</v>
      </c>
      <c r="U93">
        <v>-1236.8000000000029</v>
      </c>
      <c r="W93">
        <v>8209.6</v>
      </c>
      <c r="X93">
        <v>2087.6</v>
      </c>
      <c r="AB93">
        <v>65266</v>
      </c>
      <c r="AC93">
        <v>1.3268010909202341</v>
      </c>
      <c r="AK93">
        <v>65266</v>
      </c>
      <c r="AL93">
        <v>1.3268010909202341</v>
      </c>
    </row>
    <row r="94" spans="2:38" x14ac:dyDescent="0.25">
      <c r="B94">
        <v>85852</v>
      </c>
      <c r="C94">
        <v>75957</v>
      </c>
      <c r="D94">
        <v>55680</v>
      </c>
      <c r="E94">
        <v>44566</v>
      </c>
      <c r="F94">
        <v>72054</v>
      </c>
      <c r="H94">
        <v>119551</v>
      </c>
      <c r="J94">
        <f t="shared" si="12"/>
        <v>66821.8</v>
      </c>
      <c r="K94">
        <f t="shared" si="13"/>
        <v>1.7891017602040051</v>
      </c>
      <c r="L94">
        <f t="shared" si="14"/>
        <v>85852</v>
      </c>
      <c r="M94">
        <f t="shared" si="15"/>
        <v>44566</v>
      </c>
      <c r="N94">
        <f t="shared" si="16"/>
        <v>66821.8</v>
      </c>
      <c r="O94">
        <f t="shared" si="17"/>
        <v>41286</v>
      </c>
      <c r="Q94">
        <v>-9599</v>
      </c>
      <c r="R94">
        <v>2498</v>
      </c>
      <c r="T94">
        <v>-12857.599999999991</v>
      </c>
      <c r="U94">
        <v>974.80000000000291</v>
      </c>
      <c r="W94">
        <v>16770.800000000003</v>
      </c>
      <c r="X94">
        <v>1203.6000000000001</v>
      </c>
      <c r="AF94">
        <v>66821.8</v>
      </c>
      <c r="AG94">
        <v>1.7891017602040051</v>
      </c>
      <c r="AK94">
        <v>66821.8</v>
      </c>
      <c r="AL94">
        <v>1.7891017602040051</v>
      </c>
    </row>
    <row r="95" spans="2:38" x14ac:dyDescent="0.25">
      <c r="B95">
        <v>57375</v>
      </c>
      <c r="C95">
        <v>36281</v>
      </c>
      <c r="D95">
        <v>19327</v>
      </c>
      <c r="E95">
        <v>52993</v>
      </c>
      <c r="F95">
        <v>88021</v>
      </c>
      <c r="H95">
        <v>62357</v>
      </c>
      <c r="J95">
        <f t="shared" si="12"/>
        <v>50799.4</v>
      </c>
      <c r="K95">
        <f t="shared" si="13"/>
        <v>1.2275144982027346</v>
      </c>
      <c r="L95">
        <f t="shared" si="14"/>
        <v>88021</v>
      </c>
      <c r="M95">
        <f t="shared" si="15"/>
        <v>19327</v>
      </c>
      <c r="N95">
        <f t="shared" si="16"/>
        <v>50799.4</v>
      </c>
      <c r="O95">
        <f t="shared" si="17"/>
        <v>68694</v>
      </c>
      <c r="Q95">
        <v>-4432</v>
      </c>
      <c r="R95">
        <v>-9</v>
      </c>
      <c r="T95">
        <v>-10577.599999999999</v>
      </c>
      <c r="U95">
        <v>2167</v>
      </c>
      <c r="W95">
        <v>11486</v>
      </c>
      <c r="X95">
        <v>2177.3999999999996</v>
      </c>
      <c r="AB95">
        <v>50799.4</v>
      </c>
      <c r="AC95">
        <v>1.2275144982027346</v>
      </c>
      <c r="AI95">
        <v>50799.4</v>
      </c>
      <c r="AJ95">
        <v>1.2275144982027346</v>
      </c>
    </row>
    <row r="96" spans="2:38" x14ac:dyDescent="0.25">
      <c r="B96">
        <v>79090</v>
      </c>
      <c r="C96">
        <v>59696</v>
      </c>
      <c r="D96">
        <v>5912</v>
      </c>
      <c r="E96">
        <v>49862</v>
      </c>
      <c r="F96">
        <v>58274</v>
      </c>
      <c r="H96">
        <v>95616</v>
      </c>
      <c r="J96">
        <f t="shared" si="12"/>
        <v>50566.8</v>
      </c>
      <c r="K96">
        <f t="shared" si="13"/>
        <v>1.8908849284510785</v>
      </c>
      <c r="L96">
        <f t="shared" si="14"/>
        <v>79090</v>
      </c>
      <c r="M96">
        <f t="shared" si="15"/>
        <v>5912</v>
      </c>
      <c r="N96">
        <f t="shared" si="16"/>
        <v>50566.8</v>
      </c>
      <c r="O96">
        <f t="shared" si="17"/>
        <v>73178</v>
      </c>
      <c r="Q96">
        <v>2628</v>
      </c>
      <c r="R96">
        <v>-2106</v>
      </c>
      <c r="T96">
        <v>-10834.799999999996</v>
      </c>
      <c r="U96">
        <v>137</v>
      </c>
      <c r="W96">
        <v>19234</v>
      </c>
      <c r="X96">
        <v>636.6</v>
      </c>
      <c r="AF96">
        <v>50566.8</v>
      </c>
      <c r="AG96">
        <v>1.8908849284510785</v>
      </c>
      <c r="AK96">
        <v>50566.8</v>
      </c>
      <c r="AL96">
        <v>1.8908849284510785</v>
      </c>
    </row>
    <row r="97" spans="2:38" x14ac:dyDescent="0.25">
      <c r="B97">
        <v>32669</v>
      </c>
      <c r="C97">
        <v>52780</v>
      </c>
      <c r="D97">
        <v>19428</v>
      </c>
      <c r="E97">
        <v>118005</v>
      </c>
      <c r="F97">
        <v>74634</v>
      </c>
      <c r="H97">
        <v>66792</v>
      </c>
      <c r="J97">
        <f t="shared" si="12"/>
        <v>59503.199999999997</v>
      </c>
      <c r="K97">
        <f t="shared" si="13"/>
        <v>1.1224942524099544</v>
      </c>
      <c r="L97">
        <f t="shared" si="14"/>
        <v>118005</v>
      </c>
      <c r="M97">
        <f t="shared" si="15"/>
        <v>19428</v>
      </c>
      <c r="N97">
        <f t="shared" si="16"/>
        <v>59503.199999999997</v>
      </c>
      <c r="O97">
        <f t="shared" si="17"/>
        <v>98577</v>
      </c>
      <c r="Q97">
        <v>-2703</v>
      </c>
      <c r="R97">
        <v>3206</v>
      </c>
      <c r="T97">
        <v>10081.799999999996</v>
      </c>
      <c r="U97">
        <v>230.19999999999709</v>
      </c>
      <c r="W97">
        <v>20001.400000000001</v>
      </c>
      <c r="X97">
        <v>319.40000000000003</v>
      </c>
      <c r="Z97">
        <v>59503.199999999997</v>
      </c>
      <c r="AA97">
        <v>1.1224942524099544</v>
      </c>
      <c r="AK97">
        <v>59503.199999999997</v>
      </c>
      <c r="AL97">
        <v>1.1224942524099544</v>
      </c>
    </row>
    <row r="98" spans="2:38" x14ac:dyDescent="0.25">
      <c r="B98">
        <v>3059</v>
      </c>
      <c r="C98">
        <v>22910</v>
      </c>
      <c r="D98">
        <v>24320</v>
      </c>
      <c r="E98">
        <v>36276</v>
      </c>
      <c r="F98">
        <v>83482</v>
      </c>
      <c r="H98">
        <v>55088</v>
      </c>
      <c r="J98">
        <f t="shared" si="12"/>
        <v>34009.4</v>
      </c>
      <c r="K98">
        <f t="shared" ref="K98:K129" si="18">H98/J98</f>
        <v>1.6197874705228554</v>
      </c>
      <c r="L98">
        <f t="shared" si="14"/>
        <v>83482</v>
      </c>
      <c r="M98">
        <f t="shared" si="15"/>
        <v>3059</v>
      </c>
      <c r="N98">
        <f t="shared" si="16"/>
        <v>34009.4</v>
      </c>
      <c r="O98">
        <f t="shared" si="17"/>
        <v>80423</v>
      </c>
      <c r="Q98">
        <v>-6412</v>
      </c>
      <c r="R98">
        <v>-1348</v>
      </c>
      <c r="T98">
        <v>-10270.599999999999</v>
      </c>
      <c r="U98">
        <v>-2277.4000000000015</v>
      </c>
      <c r="W98">
        <v>17958.600000000002</v>
      </c>
      <c r="X98">
        <v>2277.4</v>
      </c>
      <c r="Z98">
        <v>34009.4</v>
      </c>
      <c r="AA98">
        <v>1.6197874705228554</v>
      </c>
      <c r="AK98">
        <v>34009.4</v>
      </c>
      <c r="AL98">
        <v>1.6197874705228554</v>
      </c>
    </row>
    <row r="99" spans="2:38" x14ac:dyDescent="0.25">
      <c r="B99">
        <v>59524</v>
      </c>
      <c r="C99">
        <v>113672</v>
      </c>
      <c r="D99">
        <v>58243</v>
      </c>
      <c r="E99">
        <v>72763</v>
      </c>
      <c r="F99">
        <v>67836</v>
      </c>
      <c r="H99">
        <v>92774</v>
      </c>
      <c r="J99">
        <f t="shared" si="12"/>
        <v>74407.600000000006</v>
      </c>
      <c r="K99">
        <f t="shared" si="18"/>
        <v>1.2468350007257323</v>
      </c>
      <c r="L99">
        <f t="shared" si="14"/>
        <v>113672</v>
      </c>
      <c r="M99">
        <f t="shared" si="15"/>
        <v>58243</v>
      </c>
      <c r="N99">
        <f t="shared" si="16"/>
        <v>74407.600000000006</v>
      </c>
      <c r="O99">
        <f t="shared" si="17"/>
        <v>55429</v>
      </c>
      <c r="Q99">
        <v>11717</v>
      </c>
      <c r="R99">
        <v>-1851</v>
      </c>
      <c r="T99">
        <v>-3697.3999999999942</v>
      </c>
      <c r="U99">
        <v>-518.59999999999127</v>
      </c>
      <c r="W99">
        <v>10344.200000000001</v>
      </c>
      <c r="X99">
        <v>1284.2</v>
      </c>
      <c r="AB99">
        <v>74407.600000000006</v>
      </c>
      <c r="AC99">
        <v>1.2468350007257323</v>
      </c>
      <c r="AK99">
        <v>74407.600000000006</v>
      </c>
      <c r="AL99">
        <v>1.2468350007257323</v>
      </c>
    </row>
    <row r="100" spans="2:38" x14ac:dyDescent="0.25">
      <c r="B100">
        <v>34716</v>
      </c>
      <c r="C100">
        <v>26963</v>
      </c>
      <c r="D100">
        <v>113386</v>
      </c>
      <c r="E100">
        <v>17531</v>
      </c>
      <c r="F100">
        <v>50465</v>
      </c>
      <c r="H100">
        <v>60123</v>
      </c>
      <c r="J100">
        <f t="shared" si="12"/>
        <v>48612.2</v>
      </c>
      <c r="K100">
        <f t="shared" si="18"/>
        <v>1.236788295942171</v>
      </c>
      <c r="L100">
        <f t="shared" si="14"/>
        <v>113386</v>
      </c>
      <c r="M100">
        <f t="shared" si="15"/>
        <v>17531</v>
      </c>
      <c r="N100">
        <f t="shared" si="16"/>
        <v>48612.2</v>
      </c>
      <c r="O100">
        <f t="shared" si="17"/>
        <v>95855</v>
      </c>
      <c r="Q100">
        <v>2067</v>
      </c>
      <c r="R100">
        <v>-838</v>
      </c>
      <c r="T100">
        <v>3668</v>
      </c>
      <c r="U100">
        <v>153.39999999999418</v>
      </c>
      <c r="W100">
        <v>8180.4</v>
      </c>
      <c r="X100">
        <v>1149</v>
      </c>
      <c r="Z100">
        <v>48612.2</v>
      </c>
      <c r="AA100">
        <v>1.236788295942171</v>
      </c>
      <c r="AI100">
        <v>48612.2</v>
      </c>
      <c r="AJ100">
        <v>1.236788295942171</v>
      </c>
    </row>
    <row r="101" spans="2:38" x14ac:dyDescent="0.25">
      <c r="B101">
        <v>96568</v>
      </c>
      <c r="C101">
        <v>99037</v>
      </c>
      <c r="D101">
        <v>11711</v>
      </c>
      <c r="E101">
        <v>81467</v>
      </c>
      <c r="F101">
        <v>54670</v>
      </c>
      <c r="H101">
        <v>89775</v>
      </c>
      <c r="J101">
        <f t="shared" si="12"/>
        <v>68690.600000000006</v>
      </c>
      <c r="K101">
        <f t="shared" si="18"/>
        <v>1.3069473843582673</v>
      </c>
      <c r="L101">
        <f t="shared" si="14"/>
        <v>99037</v>
      </c>
      <c r="M101">
        <f t="shared" si="15"/>
        <v>11711</v>
      </c>
      <c r="N101">
        <f t="shared" si="16"/>
        <v>68690.600000000006</v>
      </c>
      <c r="O101">
        <f t="shared" si="17"/>
        <v>87326</v>
      </c>
      <c r="Q101">
        <v>7857</v>
      </c>
      <c r="R101">
        <v>2766</v>
      </c>
      <c r="T101">
        <v>-3904</v>
      </c>
      <c r="U101">
        <v>-1172.1999999999971</v>
      </c>
      <c r="W101">
        <v>7318</v>
      </c>
      <c r="X101">
        <v>1515</v>
      </c>
      <c r="AB101">
        <v>68690.600000000006</v>
      </c>
      <c r="AC101">
        <v>1.3069473843582673</v>
      </c>
      <c r="AK101">
        <v>68690.600000000006</v>
      </c>
      <c r="AL101">
        <v>1.3069473843582673</v>
      </c>
    </row>
    <row r="103" spans="2:38" x14ac:dyDescent="0.25">
      <c r="B103">
        <v>4475861</v>
      </c>
      <c r="C103">
        <v>4362388</v>
      </c>
      <c r="D103">
        <v>4367825</v>
      </c>
      <c r="E103">
        <v>4730681</v>
      </c>
      <c r="F103">
        <v>4198971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ABAE0F-1A47-40D7-9D47-EFE6E5EFC898}">
  <dimension ref="A1:AL103"/>
  <sheetViews>
    <sheetView workbookViewId="0"/>
  </sheetViews>
  <sheetFormatPr defaultRowHeight="15" x14ac:dyDescent="0.25"/>
  <sheetData>
    <row r="1" spans="1:38" x14ac:dyDescent="0.25">
      <c r="A1" t="s">
        <v>94</v>
      </c>
    </row>
    <row r="2" spans="1:38" x14ac:dyDescent="0.25">
      <c r="B2">
        <v>100830</v>
      </c>
      <c r="C2">
        <v>95478</v>
      </c>
      <c r="D2">
        <v>89481</v>
      </c>
      <c r="E2">
        <v>72599</v>
      </c>
      <c r="F2">
        <v>72574</v>
      </c>
      <c r="H2">
        <v>88000</v>
      </c>
      <c r="J2">
        <f t="shared" ref="J2:J33" si="0">AVERAGE(B2:F2)</f>
        <v>86192.4</v>
      </c>
      <c r="K2">
        <f t="shared" ref="K2:K33" si="1">H2/J2</f>
        <v>1.0209716865988185</v>
      </c>
      <c r="L2">
        <f t="shared" ref="L2:L33" si="2">MAX(B2:F2)</f>
        <v>100830</v>
      </c>
      <c r="M2">
        <f t="shared" ref="M2:M33" si="3">MIN(B2:F2)</f>
        <v>72574</v>
      </c>
      <c r="N2">
        <f t="shared" ref="N2:N33" si="4">AVERAGE(B2:F2)</f>
        <v>86192.4</v>
      </c>
      <c r="O2">
        <f t="shared" ref="O2:O33" si="5">L2-M2</f>
        <v>28256</v>
      </c>
      <c r="Q2">
        <v>-39305</v>
      </c>
      <c r="R2">
        <v>20</v>
      </c>
      <c r="T2">
        <v>-1506.6000000000058</v>
      </c>
      <c r="U2">
        <v>-562.80000000000291</v>
      </c>
      <c r="W2">
        <v>14519</v>
      </c>
      <c r="X2">
        <v>1142.8</v>
      </c>
      <c r="AF2">
        <v>86192.4</v>
      </c>
      <c r="AG2">
        <v>1.0209716865988185</v>
      </c>
      <c r="AI2">
        <v>86192.4</v>
      </c>
      <c r="AJ2">
        <v>1.0209716865988185</v>
      </c>
    </row>
    <row r="3" spans="1:38" x14ac:dyDescent="0.25">
      <c r="B3">
        <v>10330</v>
      </c>
      <c r="C3">
        <v>18256</v>
      </c>
      <c r="D3">
        <v>77890</v>
      </c>
      <c r="E3">
        <v>75254</v>
      </c>
      <c r="F3">
        <v>79181</v>
      </c>
      <c r="H3">
        <v>98490</v>
      </c>
      <c r="J3">
        <f t="shared" si="0"/>
        <v>52182.2</v>
      </c>
      <c r="K3">
        <f t="shared" si="1"/>
        <v>1.8874252139618493</v>
      </c>
      <c r="L3">
        <f t="shared" si="2"/>
        <v>79181</v>
      </c>
      <c r="M3">
        <f t="shared" si="3"/>
        <v>10330</v>
      </c>
      <c r="N3">
        <f t="shared" si="4"/>
        <v>52182.2</v>
      </c>
      <c r="O3">
        <f t="shared" si="5"/>
        <v>68851</v>
      </c>
      <c r="Q3">
        <v>5010</v>
      </c>
      <c r="R3">
        <v>-48</v>
      </c>
      <c r="T3">
        <v>3006.7999999999956</v>
      </c>
      <c r="U3">
        <v>-207.80000000000291</v>
      </c>
      <c r="W3">
        <v>10679.2</v>
      </c>
      <c r="X3">
        <v>1583.8</v>
      </c>
      <c r="AD3">
        <v>52182.2</v>
      </c>
      <c r="AE3">
        <v>1.8874252139618493</v>
      </c>
      <c r="AK3">
        <v>52182.2</v>
      </c>
      <c r="AL3">
        <v>1.8874252139618493</v>
      </c>
    </row>
    <row r="4" spans="1:38" x14ac:dyDescent="0.25">
      <c r="B4">
        <v>66354</v>
      </c>
      <c r="C4">
        <v>80003</v>
      </c>
      <c r="D4">
        <v>97882</v>
      </c>
      <c r="E4">
        <v>104040</v>
      </c>
      <c r="F4">
        <v>70340</v>
      </c>
      <c r="H4">
        <v>119167</v>
      </c>
      <c r="J4">
        <f t="shared" si="0"/>
        <v>83723.8</v>
      </c>
      <c r="K4">
        <f t="shared" si="1"/>
        <v>1.4233348223563669</v>
      </c>
      <c r="L4">
        <f t="shared" si="2"/>
        <v>104040</v>
      </c>
      <c r="M4">
        <f t="shared" si="3"/>
        <v>66354</v>
      </c>
      <c r="N4">
        <f t="shared" si="4"/>
        <v>83723.8</v>
      </c>
      <c r="O4">
        <f t="shared" si="5"/>
        <v>37686</v>
      </c>
      <c r="Q4">
        <v>-10106</v>
      </c>
      <c r="R4">
        <v>-3660</v>
      </c>
      <c r="T4">
        <v>-8452.3999999999942</v>
      </c>
      <c r="U4">
        <v>-2225</v>
      </c>
      <c r="W4">
        <v>28758.400000000001</v>
      </c>
      <c r="X4">
        <v>2504.2000000000003</v>
      </c>
      <c r="AB4">
        <v>83723.8</v>
      </c>
      <c r="AC4">
        <v>1.4233348223563669</v>
      </c>
      <c r="AK4">
        <v>83723.8</v>
      </c>
      <c r="AL4">
        <v>1.4233348223563669</v>
      </c>
    </row>
    <row r="5" spans="1:38" x14ac:dyDescent="0.25">
      <c r="B5">
        <v>113354</v>
      </c>
      <c r="C5">
        <v>67297</v>
      </c>
      <c r="D5">
        <v>45403</v>
      </c>
      <c r="E5">
        <v>12352</v>
      </c>
      <c r="F5">
        <v>66284</v>
      </c>
      <c r="H5">
        <v>75707</v>
      </c>
      <c r="J5">
        <f t="shared" si="0"/>
        <v>60938</v>
      </c>
      <c r="K5">
        <f t="shared" si="1"/>
        <v>1.2423610883192753</v>
      </c>
      <c r="L5">
        <f t="shared" si="2"/>
        <v>113354</v>
      </c>
      <c r="M5">
        <f t="shared" si="3"/>
        <v>12352</v>
      </c>
      <c r="N5">
        <f t="shared" si="4"/>
        <v>60938</v>
      </c>
      <c r="O5">
        <f t="shared" si="5"/>
        <v>101002</v>
      </c>
      <c r="Q5">
        <v>17528</v>
      </c>
      <c r="R5">
        <v>538</v>
      </c>
      <c r="T5">
        <v>9917.5999999999985</v>
      </c>
      <c r="U5">
        <v>-273.80000000000291</v>
      </c>
      <c r="W5">
        <v>15253.199999999999</v>
      </c>
      <c r="X5">
        <v>282.2</v>
      </c>
      <c r="Z5">
        <v>60938</v>
      </c>
      <c r="AA5">
        <v>1.2423610883192753</v>
      </c>
      <c r="AI5">
        <v>60938</v>
      </c>
      <c r="AJ5">
        <v>1.2423610883192753</v>
      </c>
    </row>
    <row r="6" spans="1:38" x14ac:dyDescent="0.25">
      <c r="B6">
        <v>107796</v>
      </c>
      <c r="C6">
        <v>5684</v>
      </c>
      <c r="D6">
        <v>6138</v>
      </c>
      <c r="E6">
        <v>13313</v>
      </c>
      <c r="F6">
        <v>55940</v>
      </c>
      <c r="H6">
        <v>53078</v>
      </c>
      <c r="J6">
        <f t="shared" si="0"/>
        <v>37774.199999999997</v>
      </c>
      <c r="K6">
        <f t="shared" si="1"/>
        <v>1.4051389572777189</v>
      </c>
      <c r="L6">
        <f t="shared" si="2"/>
        <v>107796</v>
      </c>
      <c r="M6">
        <f t="shared" si="3"/>
        <v>5684</v>
      </c>
      <c r="N6">
        <f t="shared" si="4"/>
        <v>37774.199999999997</v>
      </c>
      <c r="O6">
        <f t="shared" si="5"/>
        <v>102112</v>
      </c>
      <c r="Q6">
        <v>2156</v>
      </c>
      <c r="R6">
        <v>-3183</v>
      </c>
      <c r="T6">
        <v>283.79999999999563</v>
      </c>
      <c r="U6">
        <v>-2208.4000000000015</v>
      </c>
      <c r="W6">
        <v>12308.2</v>
      </c>
      <c r="X6">
        <v>2210</v>
      </c>
      <c r="Z6">
        <v>37774.199999999997</v>
      </c>
      <c r="AA6">
        <v>1.4051389572777189</v>
      </c>
      <c r="AK6">
        <v>37774.199999999997</v>
      </c>
      <c r="AL6">
        <v>1.4051389572777189</v>
      </c>
    </row>
    <row r="7" spans="1:38" x14ac:dyDescent="0.25">
      <c r="B7">
        <v>94658</v>
      </c>
      <c r="C7">
        <v>14868</v>
      </c>
      <c r="D7">
        <v>54886</v>
      </c>
      <c r="E7">
        <v>106672</v>
      </c>
      <c r="F7">
        <v>1307</v>
      </c>
      <c r="H7">
        <v>106823</v>
      </c>
      <c r="J7">
        <f t="shared" si="0"/>
        <v>54478.2</v>
      </c>
      <c r="K7">
        <f t="shared" si="1"/>
        <v>1.9608393816242093</v>
      </c>
      <c r="L7">
        <f t="shared" si="2"/>
        <v>106672</v>
      </c>
      <c r="M7">
        <f t="shared" si="3"/>
        <v>1307</v>
      </c>
      <c r="N7">
        <f t="shared" si="4"/>
        <v>54478.2</v>
      </c>
      <c r="O7">
        <f t="shared" si="5"/>
        <v>105365</v>
      </c>
      <c r="Q7">
        <v>11744</v>
      </c>
      <c r="R7">
        <v>195</v>
      </c>
      <c r="T7">
        <v>-5644.2000000000044</v>
      </c>
      <c r="U7">
        <v>-1673.8000000000029</v>
      </c>
      <c r="W7">
        <v>11394.599999999999</v>
      </c>
      <c r="X7">
        <v>2538.6</v>
      </c>
      <c r="AD7">
        <v>54478.2</v>
      </c>
      <c r="AE7">
        <v>1.9608393816242093</v>
      </c>
      <c r="AK7">
        <v>54478.2</v>
      </c>
      <c r="AL7">
        <v>1.9608393816242093</v>
      </c>
    </row>
    <row r="8" spans="1:38" x14ac:dyDescent="0.25">
      <c r="B8">
        <v>41195</v>
      </c>
      <c r="C8">
        <v>38097</v>
      </c>
      <c r="D8">
        <v>30120</v>
      </c>
      <c r="E8">
        <v>111483</v>
      </c>
      <c r="F8">
        <v>28109</v>
      </c>
      <c r="H8">
        <v>64314</v>
      </c>
      <c r="J8">
        <f t="shared" si="0"/>
        <v>49800.800000000003</v>
      </c>
      <c r="K8">
        <f t="shared" si="1"/>
        <v>1.2914250373487974</v>
      </c>
      <c r="L8">
        <f t="shared" si="2"/>
        <v>111483</v>
      </c>
      <c r="M8">
        <f t="shared" si="3"/>
        <v>28109</v>
      </c>
      <c r="N8">
        <f t="shared" si="4"/>
        <v>49800.800000000003</v>
      </c>
      <c r="O8">
        <f t="shared" si="5"/>
        <v>83374</v>
      </c>
      <c r="Q8">
        <v>-5919</v>
      </c>
      <c r="R8">
        <v>-4792</v>
      </c>
      <c r="T8">
        <v>6996.8000000000029</v>
      </c>
      <c r="U8">
        <v>-716.59999999999854</v>
      </c>
      <c r="W8">
        <v>11654.8</v>
      </c>
      <c r="X8">
        <v>1620.2</v>
      </c>
      <c r="AD8">
        <v>49800.800000000003</v>
      </c>
      <c r="AE8">
        <v>1.2914250373487974</v>
      </c>
      <c r="AK8">
        <v>49800.800000000003</v>
      </c>
      <c r="AL8">
        <v>1.2914250373487974</v>
      </c>
    </row>
    <row r="9" spans="1:38" x14ac:dyDescent="0.25">
      <c r="B9">
        <v>3136</v>
      </c>
      <c r="C9">
        <v>47160</v>
      </c>
      <c r="D9">
        <v>15548</v>
      </c>
      <c r="E9">
        <v>78156</v>
      </c>
      <c r="F9">
        <v>59643</v>
      </c>
      <c r="H9">
        <v>69359</v>
      </c>
      <c r="J9">
        <f t="shared" si="0"/>
        <v>40728.6</v>
      </c>
      <c r="K9">
        <f t="shared" si="1"/>
        <v>1.7029556626056384</v>
      </c>
      <c r="L9">
        <f t="shared" si="2"/>
        <v>78156</v>
      </c>
      <c r="M9">
        <f t="shared" si="3"/>
        <v>3136</v>
      </c>
      <c r="N9">
        <f t="shared" si="4"/>
        <v>40728.6</v>
      </c>
      <c r="O9">
        <f t="shared" si="5"/>
        <v>75020</v>
      </c>
      <c r="Q9">
        <v>-1735</v>
      </c>
      <c r="R9">
        <v>186</v>
      </c>
      <c r="T9">
        <v>-4732.2000000000044</v>
      </c>
      <c r="U9">
        <v>-331.20000000000437</v>
      </c>
      <c r="W9">
        <v>11492.2</v>
      </c>
      <c r="X9">
        <v>675.6</v>
      </c>
      <c r="AD9">
        <v>40728.6</v>
      </c>
      <c r="AE9">
        <v>1.7029556626056384</v>
      </c>
      <c r="AK9">
        <v>40728.6</v>
      </c>
      <c r="AL9">
        <v>1.7029556626056384</v>
      </c>
    </row>
    <row r="10" spans="1:38" x14ac:dyDescent="0.25">
      <c r="B10">
        <v>11138</v>
      </c>
      <c r="C10">
        <v>69993</v>
      </c>
      <c r="D10">
        <v>25438</v>
      </c>
      <c r="E10">
        <v>52674</v>
      </c>
      <c r="F10">
        <v>87117</v>
      </c>
      <c r="H10">
        <v>75190</v>
      </c>
      <c r="J10">
        <f t="shared" si="0"/>
        <v>49272</v>
      </c>
      <c r="K10">
        <f t="shared" si="1"/>
        <v>1.5260188342263354</v>
      </c>
      <c r="L10">
        <f t="shared" si="2"/>
        <v>87117</v>
      </c>
      <c r="M10">
        <f t="shared" si="3"/>
        <v>11138</v>
      </c>
      <c r="N10">
        <f t="shared" si="4"/>
        <v>49272</v>
      </c>
      <c r="O10">
        <f t="shared" si="5"/>
        <v>75979</v>
      </c>
      <c r="Q10">
        <v>-9680</v>
      </c>
      <c r="R10">
        <v>622</v>
      </c>
      <c r="T10">
        <v>10600.800000000003</v>
      </c>
      <c r="U10">
        <v>1957.5999999999985</v>
      </c>
      <c r="W10">
        <v>21322.399999999998</v>
      </c>
      <c r="X10">
        <v>2411.2000000000003</v>
      </c>
      <c r="AD10">
        <v>49272</v>
      </c>
      <c r="AE10">
        <v>1.5260188342263354</v>
      </c>
      <c r="AK10">
        <v>49272</v>
      </c>
      <c r="AL10">
        <v>1.5260188342263354</v>
      </c>
    </row>
    <row r="11" spans="1:38" x14ac:dyDescent="0.25">
      <c r="B11">
        <v>6512</v>
      </c>
      <c r="C11">
        <v>30744</v>
      </c>
      <c r="D11">
        <v>104737</v>
      </c>
      <c r="E11">
        <v>36245</v>
      </c>
      <c r="F11">
        <v>102289</v>
      </c>
      <c r="H11">
        <v>74932</v>
      </c>
      <c r="J11">
        <f t="shared" si="0"/>
        <v>56105.4</v>
      </c>
      <c r="K11">
        <f t="shared" si="1"/>
        <v>1.3355577181519069</v>
      </c>
      <c r="L11">
        <f t="shared" si="2"/>
        <v>104737</v>
      </c>
      <c r="M11">
        <f t="shared" si="3"/>
        <v>6512</v>
      </c>
      <c r="N11">
        <f t="shared" si="4"/>
        <v>56105.4</v>
      </c>
      <c r="O11">
        <f t="shared" si="5"/>
        <v>98225</v>
      </c>
      <c r="Q11">
        <v>7036</v>
      </c>
      <c r="R11">
        <v>97</v>
      </c>
      <c r="T11">
        <v>-8568</v>
      </c>
      <c r="U11">
        <v>-507</v>
      </c>
      <c r="W11">
        <v>8568</v>
      </c>
      <c r="X11">
        <v>1233.8000000000002</v>
      </c>
      <c r="AB11">
        <v>56105.4</v>
      </c>
      <c r="AC11">
        <v>1.3355577181519069</v>
      </c>
      <c r="AK11">
        <v>56105.4</v>
      </c>
      <c r="AL11">
        <v>1.3355577181519069</v>
      </c>
    </row>
    <row r="12" spans="1:38" x14ac:dyDescent="0.25">
      <c r="B12">
        <v>12761</v>
      </c>
      <c r="C12">
        <v>41381</v>
      </c>
      <c r="D12">
        <v>92562</v>
      </c>
      <c r="E12">
        <v>91243</v>
      </c>
      <c r="F12">
        <v>39709</v>
      </c>
      <c r="H12">
        <v>121187</v>
      </c>
      <c r="J12">
        <f t="shared" si="0"/>
        <v>55531.199999999997</v>
      </c>
      <c r="K12">
        <f t="shared" si="1"/>
        <v>2.182322730284957</v>
      </c>
      <c r="L12">
        <f t="shared" si="2"/>
        <v>92562</v>
      </c>
      <c r="M12">
        <f t="shared" si="3"/>
        <v>12761</v>
      </c>
      <c r="N12">
        <f t="shared" si="4"/>
        <v>55531.199999999997</v>
      </c>
      <c r="O12">
        <f t="shared" si="5"/>
        <v>79801</v>
      </c>
      <c r="Q12">
        <v>8519</v>
      </c>
      <c r="R12">
        <v>6</v>
      </c>
      <c r="T12">
        <v>2296.7999999999956</v>
      </c>
      <c r="U12">
        <v>794.79999999999563</v>
      </c>
      <c r="W12">
        <v>9561.2000000000007</v>
      </c>
      <c r="X12">
        <v>1171.1999999999998</v>
      </c>
      <c r="AD12">
        <v>55531.199999999997</v>
      </c>
      <c r="AE12">
        <v>2.182322730284957</v>
      </c>
      <c r="AK12">
        <v>55531.199999999997</v>
      </c>
      <c r="AL12">
        <v>2.182322730284957</v>
      </c>
    </row>
    <row r="13" spans="1:38" x14ac:dyDescent="0.25">
      <c r="B13">
        <v>111683</v>
      </c>
      <c r="C13">
        <v>106757</v>
      </c>
      <c r="D13">
        <v>48147</v>
      </c>
      <c r="E13">
        <v>116777</v>
      </c>
      <c r="F13">
        <v>97785</v>
      </c>
      <c r="H13">
        <v>132854</v>
      </c>
      <c r="J13">
        <f t="shared" si="0"/>
        <v>96229.8</v>
      </c>
      <c r="K13">
        <f t="shared" si="1"/>
        <v>1.3805910435229003</v>
      </c>
      <c r="L13">
        <f t="shared" si="2"/>
        <v>116777</v>
      </c>
      <c r="M13">
        <f t="shared" si="3"/>
        <v>48147</v>
      </c>
      <c r="N13">
        <f t="shared" si="4"/>
        <v>96229.8</v>
      </c>
      <c r="O13">
        <f t="shared" si="5"/>
        <v>68630</v>
      </c>
      <c r="Q13">
        <v>9854</v>
      </c>
      <c r="R13">
        <v>499</v>
      </c>
      <c r="T13">
        <v>20658.600000000006</v>
      </c>
      <c r="U13">
        <v>-1290.5999999999913</v>
      </c>
      <c r="W13">
        <v>20658.600000000002</v>
      </c>
      <c r="X13">
        <v>1691.4</v>
      </c>
      <c r="AF13">
        <v>96229.8</v>
      </c>
      <c r="AG13">
        <v>1.3805910435229003</v>
      </c>
      <c r="AK13">
        <v>96229.8</v>
      </c>
      <c r="AL13">
        <v>1.3805910435229003</v>
      </c>
    </row>
    <row r="14" spans="1:38" x14ac:dyDescent="0.25">
      <c r="B14">
        <v>29660</v>
      </c>
      <c r="C14">
        <v>47775</v>
      </c>
      <c r="D14">
        <v>14316</v>
      </c>
      <c r="E14">
        <v>77061</v>
      </c>
      <c r="F14">
        <v>75143</v>
      </c>
      <c r="H14">
        <v>68952</v>
      </c>
      <c r="J14">
        <f t="shared" si="0"/>
        <v>48791</v>
      </c>
      <c r="K14">
        <f t="shared" si="1"/>
        <v>1.4132114529318931</v>
      </c>
      <c r="L14">
        <f t="shared" si="2"/>
        <v>77061</v>
      </c>
      <c r="M14">
        <f t="shared" si="3"/>
        <v>14316</v>
      </c>
      <c r="N14">
        <f t="shared" si="4"/>
        <v>48791</v>
      </c>
      <c r="O14">
        <f t="shared" si="5"/>
        <v>62745</v>
      </c>
      <c r="Q14">
        <v>2778</v>
      </c>
      <c r="R14">
        <v>3005</v>
      </c>
      <c r="T14">
        <v>-11749.599999999999</v>
      </c>
      <c r="U14">
        <v>-60</v>
      </c>
      <c r="W14">
        <v>21498</v>
      </c>
      <c r="X14">
        <v>1718</v>
      </c>
      <c r="Z14">
        <v>48791</v>
      </c>
      <c r="AA14">
        <v>1.4132114529318931</v>
      </c>
      <c r="AK14">
        <v>48791</v>
      </c>
      <c r="AL14">
        <v>1.4132114529318931</v>
      </c>
    </row>
    <row r="15" spans="1:38" x14ac:dyDescent="0.25">
      <c r="B15">
        <v>50578</v>
      </c>
      <c r="C15">
        <v>13576</v>
      </c>
      <c r="D15">
        <v>30727</v>
      </c>
      <c r="E15">
        <v>37469</v>
      </c>
      <c r="F15">
        <v>69941</v>
      </c>
      <c r="H15">
        <v>73039</v>
      </c>
      <c r="J15">
        <f t="shared" si="0"/>
        <v>40458.199999999997</v>
      </c>
      <c r="K15">
        <f t="shared" si="1"/>
        <v>1.8052953418590052</v>
      </c>
      <c r="L15">
        <f t="shared" si="2"/>
        <v>69941</v>
      </c>
      <c r="M15">
        <f t="shared" si="3"/>
        <v>13576</v>
      </c>
      <c r="N15">
        <f t="shared" si="4"/>
        <v>40458.199999999997</v>
      </c>
      <c r="O15">
        <f t="shared" si="5"/>
        <v>56365</v>
      </c>
      <c r="Q15">
        <v>13384</v>
      </c>
      <c r="R15">
        <v>-1856</v>
      </c>
      <c r="T15">
        <v>2820.1999999999971</v>
      </c>
      <c r="U15">
        <v>-1841.6000000000058</v>
      </c>
      <c r="W15">
        <v>17777</v>
      </c>
      <c r="X15">
        <v>1876.8000000000002</v>
      </c>
      <c r="AD15">
        <v>40458.199999999997</v>
      </c>
      <c r="AE15">
        <v>1.8052953418590052</v>
      </c>
      <c r="AK15">
        <v>40458.199999999997</v>
      </c>
      <c r="AL15">
        <v>1.8052953418590052</v>
      </c>
    </row>
    <row r="16" spans="1:38" x14ac:dyDescent="0.25">
      <c r="B16">
        <v>15026</v>
      </c>
      <c r="C16">
        <v>20179</v>
      </c>
      <c r="D16">
        <v>67304</v>
      </c>
      <c r="E16">
        <v>51338</v>
      </c>
      <c r="F16">
        <v>56893</v>
      </c>
      <c r="H16">
        <v>48811</v>
      </c>
      <c r="J16">
        <f t="shared" si="0"/>
        <v>42148</v>
      </c>
      <c r="K16">
        <f t="shared" si="1"/>
        <v>1.158085792920186</v>
      </c>
      <c r="L16">
        <f t="shared" si="2"/>
        <v>67304</v>
      </c>
      <c r="M16">
        <f t="shared" si="3"/>
        <v>15026</v>
      </c>
      <c r="N16">
        <f t="shared" si="4"/>
        <v>42148</v>
      </c>
      <c r="O16">
        <f t="shared" si="5"/>
        <v>52278</v>
      </c>
      <c r="Q16">
        <v>-10229</v>
      </c>
      <c r="R16">
        <v>2763</v>
      </c>
      <c r="T16">
        <v>-3977</v>
      </c>
      <c r="U16">
        <v>1528</v>
      </c>
      <c r="W16">
        <v>12311.8</v>
      </c>
      <c r="X16">
        <v>1561.6</v>
      </c>
      <c r="Z16">
        <v>42148</v>
      </c>
      <c r="AA16">
        <v>1.158085792920186</v>
      </c>
      <c r="AI16">
        <v>42148</v>
      </c>
      <c r="AJ16">
        <v>1.158085792920186</v>
      </c>
    </row>
    <row r="17" spans="2:38" x14ac:dyDescent="0.25">
      <c r="B17">
        <v>45738</v>
      </c>
      <c r="C17">
        <v>58996</v>
      </c>
      <c r="D17">
        <v>95025</v>
      </c>
      <c r="E17">
        <v>24735</v>
      </c>
      <c r="F17">
        <v>57120</v>
      </c>
      <c r="H17">
        <v>85267</v>
      </c>
      <c r="J17">
        <f t="shared" si="0"/>
        <v>56322.8</v>
      </c>
      <c r="K17">
        <f t="shared" si="1"/>
        <v>1.5138984567528602</v>
      </c>
      <c r="L17">
        <f t="shared" si="2"/>
        <v>95025</v>
      </c>
      <c r="M17">
        <f t="shared" si="3"/>
        <v>24735</v>
      </c>
      <c r="N17">
        <f t="shared" si="4"/>
        <v>56322.8</v>
      </c>
      <c r="O17">
        <f t="shared" si="5"/>
        <v>70290</v>
      </c>
      <c r="Q17">
        <v>9130</v>
      </c>
      <c r="R17">
        <v>-4540</v>
      </c>
      <c r="T17">
        <v>-12065.199999999997</v>
      </c>
      <c r="U17">
        <v>-115</v>
      </c>
      <c r="W17">
        <v>14106.8</v>
      </c>
      <c r="X17">
        <v>1420.2000000000003</v>
      </c>
      <c r="AB17">
        <v>56322.8</v>
      </c>
      <c r="AC17">
        <v>1.5138984567528602</v>
      </c>
      <c r="AK17">
        <v>56322.8</v>
      </c>
      <c r="AL17">
        <v>1.5138984567528602</v>
      </c>
    </row>
    <row r="18" spans="2:38" x14ac:dyDescent="0.25">
      <c r="B18">
        <v>98897</v>
      </c>
      <c r="C18">
        <v>63843</v>
      </c>
      <c r="D18">
        <v>96377</v>
      </c>
      <c r="E18">
        <v>19055</v>
      </c>
      <c r="F18">
        <v>79658</v>
      </c>
      <c r="H18">
        <v>123017</v>
      </c>
      <c r="J18">
        <f t="shared" si="0"/>
        <v>71566</v>
      </c>
      <c r="K18">
        <f t="shared" si="1"/>
        <v>1.7189307771846967</v>
      </c>
      <c r="L18">
        <f t="shared" si="2"/>
        <v>98897</v>
      </c>
      <c r="M18">
        <f t="shared" si="3"/>
        <v>19055</v>
      </c>
      <c r="N18">
        <f t="shared" si="4"/>
        <v>71566</v>
      </c>
      <c r="O18">
        <f t="shared" si="5"/>
        <v>79842</v>
      </c>
      <c r="Q18">
        <v>-8470</v>
      </c>
      <c r="R18">
        <v>888</v>
      </c>
      <c r="T18">
        <v>-14312.600000000006</v>
      </c>
      <c r="U18">
        <v>-1849.1999999999971</v>
      </c>
      <c r="W18">
        <v>14312.6</v>
      </c>
      <c r="X18">
        <v>2528.3999999999996</v>
      </c>
      <c r="AF18">
        <v>71566</v>
      </c>
      <c r="AG18">
        <v>1.7189307771846967</v>
      </c>
      <c r="AK18">
        <v>71566</v>
      </c>
      <c r="AL18">
        <v>1.7189307771846967</v>
      </c>
    </row>
    <row r="19" spans="2:38" x14ac:dyDescent="0.25">
      <c r="B19">
        <v>42305</v>
      </c>
      <c r="C19">
        <v>65901</v>
      </c>
      <c r="D19">
        <v>61740</v>
      </c>
      <c r="E19">
        <v>38424</v>
      </c>
      <c r="F19">
        <v>29328</v>
      </c>
      <c r="H19">
        <v>109312</v>
      </c>
      <c r="J19">
        <f t="shared" si="0"/>
        <v>47539.6</v>
      </c>
      <c r="K19">
        <f t="shared" si="1"/>
        <v>2.2993882994387835</v>
      </c>
      <c r="L19">
        <f t="shared" si="2"/>
        <v>65901</v>
      </c>
      <c r="M19">
        <f t="shared" si="3"/>
        <v>29328</v>
      </c>
      <c r="N19">
        <f t="shared" si="4"/>
        <v>47539.6</v>
      </c>
      <c r="O19">
        <f t="shared" si="5"/>
        <v>36573</v>
      </c>
      <c r="Q19">
        <v>23950</v>
      </c>
      <c r="R19">
        <v>0</v>
      </c>
      <c r="T19">
        <v>17552.199999999997</v>
      </c>
      <c r="U19">
        <v>1947.4000000000015</v>
      </c>
      <c r="W19">
        <v>17552.2</v>
      </c>
      <c r="X19">
        <v>2366.6000000000004</v>
      </c>
      <c r="AD19">
        <v>47539.6</v>
      </c>
      <c r="AE19">
        <v>2.2993882994387835</v>
      </c>
      <c r="AK19">
        <v>47539.6</v>
      </c>
      <c r="AL19">
        <v>2.2993882994387835</v>
      </c>
    </row>
    <row r="20" spans="2:38" x14ac:dyDescent="0.25">
      <c r="B20">
        <v>79604</v>
      </c>
      <c r="C20">
        <v>80453</v>
      </c>
      <c r="D20">
        <v>111823</v>
      </c>
      <c r="E20">
        <v>23155</v>
      </c>
      <c r="F20">
        <v>36836</v>
      </c>
      <c r="H20">
        <v>132632</v>
      </c>
      <c r="J20">
        <f t="shared" si="0"/>
        <v>66374.2</v>
      </c>
      <c r="K20">
        <f t="shared" si="1"/>
        <v>1.998246306546821</v>
      </c>
      <c r="L20">
        <f t="shared" si="2"/>
        <v>111823</v>
      </c>
      <c r="M20">
        <f t="shared" si="3"/>
        <v>23155</v>
      </c>
      <c r="N20">
        <f t="shared" si="4"/>
        <v>66374.2</v>
      </c>
      <c r="O20">
        <f t="shared" si="5"/>
        <v>88668</v>
      </c>
      <c r="Q20">
        <v>-4636</v>
      </c>
      <c r="R20">
        <v>1382</v>
      </c>
      <c r="T20">
        <v>-23145.199999999997</v>
      </c>
      <c r="U20">
        <v>1102.7999999999956</v>
      </c>
      <c r="W20">
        <v>23145.199999999997</v>
      </c>
      <c r="X20">
        <v>1341.2</v>
      </c>
      <c r="AF20">
        <v>66374.2</v>
      </c>
      <c r="AG20">
        <v>1.998246306546821</v>
      </c>
      <c r="AK20">
        <v>66374.2</v>
      </c>
      <c r="AL20">
        <v>1.998246306546821</v>
      </c>
    </row>
    <row r="21" spans="2:38" x14ac:dyDescent="0.25">
      <c r="B21">
        <v>23219</v>
      </c>
      <c r="C21">
        <v>62968</v>
      </c>
      <c r="D21">
        <v>106921</v>
      </c>
      <c r="E21">
        <v>108917</v>
      </c>
      <c r="F21">
        <v>76980</v>
      </c>
      <c r="H21">
        <v>103991</v>
      </c>
      <c r="J21">
        <f t="shared" si="0"/>
        <v>75801</v>
      </c>
      <c r="K21">
        <f t="shared" si="1"/>
        <v>1.3718948298835107</v>
      </c>
      <c r="L21">
        <f t="shared" si="2"/>
        <v>108917</v>
      </c>
      <c r="M21">
        <f t="shared" si="3"/>
        <v>23219</v>
      </c>
      <c r="N21">
        <f t="shared" si="4"/>
        <v>75801</v>
      </c>
      <c r="O21">
        <f t="shared" si="5"/>
        <v>85698</v>
      </c>
      <c r="Q21">
        <v>-14581</v>
      </c>
      <c r="R21">
        <v>51</v>
      </c>
      <c r="T21">
        <v>-3927.6000000000058</v>
      </c>
      <c r="U21">
        <v>71.80000000000291</v>
      </c>
      <c r="W21">
        <v>15753.2</v>
      </c>
      <c r="X21">
        <v>1455.8</v>
      </c>
      <c r="AF21">
        <v>75801</v>
      </c>
      <c r="AG21">
        <v>1.3718948298835107</v>
      </c>
      <c r="AK21">
        <v>75801</v>
      </c>
      <c r="AL21">
        <v>1.3718948298835107</v>
      </c>
    </row>
    <row r="22" spans="2:38" x14ac:dyDescent="0.25">
      <c r="B22">
        <v>80333</v>
      </c>
      <c r="C22">
        <v>53410</v>
      </c>
      <c r="D22">
        <v>101547</v>
      </c>
      <c r="E22">
        <v>65947</v>
      </c>
      <c r="F22">
        <v>77683</v>
      </c>
      <c r="H22">
        <v>99330</v>
      </c>
      <c r="J22">
        <f t="shared" si="0"/>
        <v>75784</v>
      </c>
      <c r="K22">
        <f t="shared" si="1"/>
        <v>1.3106988282487069</v>
      </c>
      <c r="L22">
        <f t="shared" si="2"/>
        <v>101547</v>
      </c>
      <c r="M22">
        <f t="shared" si="3"/>
        <v>53410</v>
      </c>
      <c r="N22">
        <f t="shared" si="4"/>
        <v>75784</v>
      </c>
      <c r="O22">
        <f t="shared" si="5"/>
        <v>48137</v>
      </c>
      <c r="Q22">
        <v>-300</v>
      </c>
      <c r="R22">
        <v>-3758</v>
      </c>
      <c r="T22">
        <v>5182</v>
      </c>
      <c r="U22">
        <v>-315.19999999999709</v>
      </c>
      <c r="W22">
        <v>11992.8</v>
      </c>
      <c r="X22">
        <v>315.20000000000005</v>
      </c>
      <c r="AB22">
        <v>75784</v>
      </c>
      <c r="AC22">
        <v>1.3106988282487069</v>
      </c>
      <c r="AI22">
        <v>75784</v>
      </c>
      <c r="AJ22">
        <v>1.3106988282487069</v>
      </c>
    </row>
    <row r="23" spans="2:38" x14ac:dyDescent="0.25">
      <c r="B23">
        <v>67153</v>
      </c>
      <c r="C23">
        <v>28390</v>
      </c>
      <c r="D23">
        <v>4008</v>
      </c>
      <c r="E23">
        <v>48928</v>
      </c>
      <c r="F23">
        <v>66349</v>
      </c>
      <c r="H23">
        <v>44297</v>
      </c>
      <c r="J23">
        <f t="shared" si="0"/>
        <v>42965.599999999999</v>
      </c>
      <c r="K23">
        <f t="shared" si="1"/>
        <v>1.0309875807622844</v>
      </c>
      <c r="L23">
        <f t="shared" si="2"/>
        <v>67153</v>
      </c>
      <c r="M23">
        <f t="shared" si="3"/>
        <v>4008</v>
      </c>
      <c r="N23">
        <f t="shared" si="4"/>
        <v>42965.599999999999</v>
      </c>
      <c r="O23">
        <f t="shared" si="5"/>
        <v>63145</v>
      </c>
      <c r="Q23">
        <v>-20032</v>
      </c>
      <c r="R23">
        <v>125</v>
      </c>
      <c r="T23">
        <v>-1708</v>
      </c>
      <c r="U23">
        <v>-550.40000000000146</v>
      </c>
      <c r="W23">
        <v>11361.6</v>
      </c>
      <c r="X23">
        <v>1002</v>
      </c>
      <c r="Z23">
        <v>42965.599999999999</v>
      </c>
      <c r="AA23">
        <v>1.0309875807622844</v>
      </c>
      <c r="AI23">
        <v>42965.599999999999</v>
      </c>
      <c r="AJ23">
        <v>1.0309875807622844</v>
      </c>
    </row>
    <row r="24" spans="2:38" x14ac:dyDescent="0.25">
      <c r="B24">
        <v>3412</v>
      </c>
      <c r="C24">
        <v>92648</v>
      </c>
      <c r="D24">
        <v>5832</v>
      </c>
      <c r="E24">
        <v>68230</v>
      </c>
      <c r="F24">
        <v>36701</v>
      </c>
      <c r="H24">
        <v>54974</v>
      </c>
      <c r="J24">
        <f t="shared" si="0"/>
        <v>41364.6</v>
      </c>
      <c r="K24">
        <f t="shared" si="1"/>
        <v>1.3290107966715501</v>
      </c>
      <c r="L24">
        <f t="shared" si="2"/>
        <v>92648</v>
      </c>
      <c r="M24">
        <f t="shared" si="3"/>
        <v>3412</v>
      </c>
      <c r="N24">
        <f t="shared" si="4"/>
        <v>41364.6</v>
      </c>
      <c r="O24">
        <f t="shared" si="5"/>
        <v>89236</v>
      </c>
      <c r="Q24">
        <v>-15136</v>
      </c>
      <c r="R24">
        <v>0</v>
      </c>
      <c r="T24">
        <v>-10393.800000000003</v>
      </c>
      <c r="U24">
        <v>-1412.4000000000015</v>
      </c>
      <c r="W24">
        <v>16333</v>
      </c>
      <c r="X24">
        <v>2262.7999999999997</v>
      </c>
      <c r="Z24">
        <v>41364.6</v>
      </c>
      <c r="AA24">
        <v>1.3290107966715501</v>
      </c>
      <c r="AK24">
        <v>41364.6</v>
      </c>
      <c r="AL24">
        <v>1.3290107966715501</v>
      </c>
    </row>
    <row r="25" spans="2:38" x14ac:dyDescent="0.25">
      <c r="B25">
        <v>16675</v>
      </c>
      <c r="C25">
        <v>9692</v>
      </c>
      <c r="D25">
        <v>102998</v>
      </c>
      <c r="E25">
        <v>39685</v>
      </c>
      <c r="F25">
        <v>26726</v>
      </c>
      <c r="H25">
        <v>57787</v>
      </c>
      <c r="J25">
        <f t="shared" si="0"/>
        <v>39155.199999999997</v>
      </c>
      <c r="K25">
        <f t="shared" si="1"/>
        <v>1.4758448430859759</v>
      </c>
      <c r="L25">
        <f t="shared" si="2"/>
        <v>102998</v>
      </c>
      <c r="M25">
        <f t="shared" si="3"/>
        <v>9692</v>
      </c>
      <c r="N25">
        <f t="shared" si="4"/>
        <v>39155.199999999997</v>
      </c>
      <c r="O25">
        <f t="shared" si="5"/>
        <v>93306</v>
      </c>
      <c r="Q25">
        <v>1576</v>
      </c>
      <c r="R25">
        <v>-190</v>
      </c>
      <c r="T25">
        <v>8823.3999999999978</v>
      </c>
      <c r="U25">
        <v>310.59999999999854</v>
      </c>
      <c r="W25">
        <v>9139.7999999999993</v>
      </c>
      <c r="X25">
        <v>849.40000000000009</v>
      </c>
      <c r="AD25">
        <v>39155.199999999997</v>
      </c>
      <c r="AE25">
        <v>1.4758448430859759</v>
      </c>
      <c r="AK25">
        <v>39155.199999999997</v>
      </c>
      <c r="AL25">
        <v>1.4758448430859759</v>
      </c>
    </row>
    <row r="26" spans="2:38" x14ac:dyDescent="0.25">
      <c r="B26">
        <v>90789</v>
      </c>
      <c r="C26">
        <v>15735</v>
      </c>
      <c r="D26">
        <v>37615</v>
      </c>
      <c r="E26">
        <v>41354</v>
      </c>
      <c r="F26">
        <v>92960</v>
      </c>
      <c r="H26">
        <v>76598</v>
      </c>
      <c r="J26">
        <f t="shared" si="0"/>
        <v>55690.6</v>
      </c>
      <c r="K26">
        <f t="shared" si="1"/>
        <v>1.3754206275385792</v>
      </c>
      <c r="L26">
        <f t="shared" si="2"/>
        <v>92960</v>
      </c>
      <c r="M26">
        <f t="shared" si="3"/>
        <v>15735</v>
      </c>
      <c r="N26">
        <f t="shared" si="4"/>
        <v>55690.6</v>
      </c>
      <c r="O26">
        <f t="shared" si="5"/>
        <v>77225</v>
      </c>
      <c r="Q26">
        <v>10178</v>
      </c>
      <c r="R26">
        <v>-3880</v>
      </c>
      <c r="T26">
        <v>9418</v>
      </c>
      <c r="U26">
        <v>-124.20000000000437</v>
      </c>
      <c r="W26">
        <v>18387.200000000004</v>
      </c>
      <c r="X26">
        <v>1501</v>
      </c>
      <c r="Z26">
        <v>55690.6</v>
      </c>
      <c r="AA26">
        <v>1.3754206275385792</v>
      </c>
      <c r="AK26">
        <v>55690.6</v>
      </c>
      <c r="AL26">
        <v>1.3754206275385792</v>
      </c>
    </row>
    <row r="27" spans="2:38" x14ac:dyDescent="0.25">
      <c r="B27">
        <v>32769</v>
      </c>
      <c r="C27">
        <v>83797</v>
      </c>
      <c r="D27">
        <v>29560</v>
      </c>
      <c r="E27">
        <v>23524</v>
      </c>
      <c r="F27">
        <v>13563</v>
      </c>
      <c r="H27">
        <v>96060</v>
      </c>
      <c r="J27">
        <f t="shared" si="0"/>
        <v>36642.6</v>
      </c>
      <c r="K27">
        <f t="shared" si="1"/>
        <v>2.6215388646002196</v>
      </c>
      <c r="L27">
        <f t="shared" si="2"/>
        <v>83797</v>
      </c>
      <c r="M27">
        <f t="shared" si="3"/>
        <v>13563</v>
      </c>
      <c r="N27">
        <f t="shared" si="4"/>
        <v>36642.6</v>
      </c>
      <c r="O27">
        <f t="shared" si="5"/>
        <v>70234</v>
      </c>
      <c r="Q27">
        <v>7746</v>
      </c>
      <c r="R27">
        <v>-14</v>
      </c>
      <c r="T27">
        <v>1046.4000000000015</v>
      </c>
      <c r="U27">
        <v>273.79999999999563</v>
      </c>
      <c r="W27">
        <v>9179.6</v>
      </c>
      <c r="X27">
        <v>1377</v>
      </c>
      <c r="AD27">
        <v>36642.6</v>
      </c>
      <c r="AE27">
        <v>2.6215388646002196</v>
      </c>
      <c r="AK27">
        <v>36642.6</v>
      </c>
      <c r="AL27">
        <v>2.6215388646002196</v>
      </c>
    </row>
    <row r="28" spans="2:38" x14ac:dyDescent="0.25">
      <c r="B28">
        <v>91843</v>
      </c>
      <c r="C28">
        <v>103782</v>
      </c>
      <c r="D28">
        <v>82453</v>
      </c>
      <c r="E28">
        <v>80944</v>
      </c>
      <c r="F28">
        <v>81530</v>
      </c>
      <c r="H28">
        <v>96385</v>
      </c>
      <c r="J28">
        <f t="shared" si="0"/>
        <v>88110.399999999994</v>
      </c>
      <c r="K28">
        <f t="shared" si="1"/>
        <v>1.093911728921898</v>
      </c>
      <c r="L28">
        <f t="shared" si="2"/>
        <v>103782</v>
      </c>
      <c r="M28">
        <f t="shared" si="3"/>
        <v>80944</v>
      </c>
      <c r="N28">
        <f t="shared" si="4"/>
        <v>88110.399999999994</v>
      </c>
      <c r="O28">
        <f t="shared" si="5"/>
        <v>22838</v>
      </c>
      <c r="Q28">
        <v>937</v>
      </c>
      <c r="R28">
        <v>1073</v>
      </c>
      <c r="T28">
        <v>-1974.8000000000029</v>
      </c>
      <c r="U28">
        <v>358.39999999999418</v>
      </c>
      <c r="W28">
        <v>16903.600000000002</v>
      </c>
      <c r="X28">
        <v>1746.8</v>
      </c>
      <c r="AB28">
        <v>88110.399999999994</v>
      </c>
      <c r="AC28">
        <v>1.093911728921898</v>
      </c>
      <c r="AI28">
        <v>88110.399999999994</v>
      </c>
      <c r="AJ28">
        <v>1.093911728921898</v>
      </c>
    </row>
    <row r="29" spans="2:38" x14ac:dyDescent="0.25">
      <c r="B29">
        <v>28700</v>
      </c>
      <c r="C29">
        <v>110350</v>
      </c>
      <c r="D29">
        <v>99134</v>
      </c>
      <c r="E29">
        <v>63203</v>
      </c>
      <c r="F29">
        <v>29377</v>
      </c>
      <c r="H29">
        <v>81065</v>
      </c>
      <c r="J29">
        <f t="shared" si="0"/>
        <v>66152.800000000003</v>
      </c>
      <c r="K29">
        <f t="shared" si="1"/>
        <v>1.225420541534145</v>
      </c>
      <c r="L29">
        <f t="shared" si="2"/>
        <v>110350</v>
      </c>
      <c r="M29">
        <f t="shared" si="3"/>
        <v>28700</v>
      </c>
      <c r="N29">
        <f t="shared" si="4"/>
        <v>66152.800000000003</v>
      </c>
      <c r="O29">
        <f t="shared" si="5"/>
        <v>81650</v>
      </c>
      <c r="Q29">
        <v>7388</v>
      </c>
      <c r="R29">
        <v>-3</v>
      </c>
      <c r="T29">
        <v>1331.8000000000029</v>
      </c>
      <c r="U29">
        <v>38.19999999999709</v>
      </c>
      <c r="W29">
        <v>10287.799999999999</v>
      </c>
      <c r="X29">
        <v>588.20000000000005</v>
      </c>
      <c r="AB29">
        <v>66152.800000000003</v>
      </c>
      <c r="AC29">
        <v>1.225420541534145</v>
      </c>
      <c r="AI29">
        <v>66152.800000000003</v>
      </c>
      <c r="AJ29">
        <v>1.225420541534145</v>
      </c>
    </row>
    <row r="30" spans="2:38" x14ac:dyDescent="0.25">
      <c r="B30">
        <v>108997</v>
      </c>
      <c r="C30">
        <v>16307</v>
      </c>
      <c r="D30">
        <v>102889</v>
      </c>
      <c r="E30">
        <v>103882</v>
      </c>
      <c r="F30">
        <v>21389</v>
      </c>
      <c r="H30">
        <v>119339</v>
      </c>
      <c r="J30">
        <f t="shared" si="0"/>
        <v>70692.800000000003</v>
      </c>
      <c r="K30">
        <f t="shared" si="1"/>
        <v>1.6881351424756128</v>
      </c>
      <c r="L30">
        <f t="shared" si="2"/>
        <v>108997</v>
      </c>
      <c r="M30">
        <f t="shared" si="3"/>
        <v>16307</v>
      </c>
      <c r="N30">
        <f t="shared" si="4"/>
        <v>70692.800000000003</v>
      </c>
      <c r="O30">
        <f t="shared" si="5"/>
        <v>92690</v>
      </c>
      <c r="Q30">
        <v>398</v>
      </c>
      <c r="R30">
        <v>-153</v>
      </c>
      <c r="T30">
        <v>-10167.399999999994</v>
      </c>
      <c r="U30">
        <v>-87</v>
      </c>
      <c r="W30">
        <v>13980.2</v>
      </c>
      <c r="X30">
        <v>1278.2</v>
      </c>
      <c r="AF30">
        <v>70692.800000000003</v>
      </c>
      <c r="AG30">
        <v>1.6881351424756128</v>
      </c>
      <c r="AK30">
        <v>70692.800000000003</v>
      </c>
      <c r="AL30">
        <v>1.6881351424756128</v>
      </c>
    </row>
    <row r="31" spans="2:38" x14ac:dyDescent="0.25">
      <c r="B31">
        <v>115597</v>
      </c>
      <c r="C31">
        <v>88179</v>
      </c>
      <c r="D31">
        <v>11422</v>
      </c>
      <c r="E31">
        <v>104946</v>
      </c>
      <c r="F31">
        <v>119791</v>
      </c>
      <c r="H31">
        <v>103909</v>
      </c>
      <c r="J31">
        <f t="shared" si="0"/>
        <v>87987</v>
      </c>
      <c r="K31">
        <f t="shared" si="1"/>
        <v>1.1809585506949891</v>
      </c>
      <c r="L31">
        <f t="shared" si="2"/>
        <v>119791</v>
      </c>
      <c r="M31">
        <f t="shared" si="3"/>
        <v>11422</v>
      </c>
      <c r="N31">
        <f t="shared" si="4"/>
        <v>87987</v>
      </c>
      <c r="O31">
        <f t="shared" si="5"/>
        <v>108369</v>
      </c>
      <c r="Q31">
        <v>1204</v>
      </c>
      <c r="R31">
        <v>-976</v>
      </c>
      <c r="T31">
        <v>-2713.1999999999971</v>
      </c>
      <c r="U31">
        <v>-963.80000000000291</v>
      </c>
      <c r="W31">
        <v>14847.2</v>
      </c>
      <c r="X31">
        <v>2305.4</v>
      </c>
      <c r="AB31">
        <v>87987</v>
      </c>
      <c r="AC31">
        <v>1.1809585506949891</v>
      </c>
      <c r="AI31">
        <v>87987</v>
      </c>
      <c r="AJ31">
        <v>1.1809585506949891</v>
      </c>
    </row>
    <row r="32" spans="2:38" x14ac:dyDescent="0.25">
      <c r="B32">
        <v>112420</v>
      </c>
      <c r="C32">
        <v>54403</v>
      </c>
      <c r="D32">
        <v>28182</v>
      </c>
      <c r="E32">
        <v>84453</v>
      </c>
      <c r="F32">
        <v>50781</v>
      </c>
      <c r="H32">
        <v>102870</v>
      </c>
      <c r="J32">
        <f t="shared" si="0"/>
        <v>66047.8</v>
      </c>
      <c r="K32">
        <f t="shared" si="1"/>
        <v>1.5575083500131721</v>
      </c>
      <c r="L32">
        <f t="shared" si="2"/>
        <v>112420</v>
      </c>
      <c r="M32">
        <f t="shared" si="3"/>
        <v>28182</v>
      </c>
      <c r="N32">
        <f t="shared" si="4"/>
        <v>66047.8</v>
      </c>
      <c r="O32">
        <f t="shared" si="5"/>
        <v>84238</v>
      </c>
      <c r="Q32">
        <v>33867</v>
      </c>
      <c r="R32">
        <v>687</v>
      </c>
      <c r="T32">
        <v>3908.2000000000044</v>
      </c>
      <c r="U32">
        <v>49.600000000005821</v>
      </c>
      <c r="W32">
        <v>8412.6</v>
      </c>
      <c r="X32">
        <v>1429.2</v>
      </c>
      <c r="AB32">
        <v>66047.8</v>
      </c>
      <c r="AC32">
        <v>1.5575083500131721</v>
      </c>
      <c r="AK32">
        <v>66047.8</v>
      </c>
      <c r="AL32">
        <v>1.5575083500131721</v>
      </c>
    </row>
    <row r="33" spans="2:38" x14ac:dyDescent="0.25">
      <c r="B33">
        <v>101711</v>
      </c>
      <c r="C33">
        <v>93812</v>
      </c>
      <c r="D33">
        <v>24918</v>
      </c>
      <c r="E33">
        <v>55749</v>
      </c>
      <c r="F33">
        <v>33026</v>
      </c>
      <c r="H33">
        <v>135376</v>
      </c>
      <c r="J33">
        <f t="shared" si="0"/>
        <v>61843.199999999997</v>
      </c>
      <c r="K33">
        <f t="shared" si="1"/>
        <v>2.1890199730932425</v>
      </c>
      <c r="L33">
        <f t="shared" si="2"/>
        <v>101711</v>
      </c>
      <c r="M33">
        <f t="shared" si="3"/>
        <v>24918</v>
      </c>
      <c r="N33">
        <f t="shared" si="4"/>
        <v>61843.199999999997</v>
      </c>
      <c r="O33">
        <f t="shared" si="5"/>
        <v>76793</v>
      </c>
      <c r="Q33">
        <v>15697</v>
      </c>
      <c r="R33">
        <v>3885</v>
      </c>
      <c r="T33">
        <v>-247.20000000000437</v>
      </c>
      <c r="U33">
        <v>895.39999999999418</v>
      </c>
      <c r="W33">
        <v>11128.4</v>
      </c>
      <c r="X33">
        <v>905.4</v>
      </c>
      <c r="AF33">
        <v>61843.199999999997</v>
      </c>
      <c r="AG33">
        <v>2.1890199730932425</v>
      </c>
      <c r="AK33">
        <v>61843.199999999997</v>
      </c>
      <c r="AL33">
        <v>2.1890199730932425</v>
      </c>
    </row>
    <row r="34" spans="2:38" x14ac:dyDescent="0.25">
      <c r="B34">
        <v>48832</v>
      </c>
      <c r="C34">
        <v>108104</v>
      </c>
      <c r="D34">
        <v>107580</v>
      </c>
      <c r="E34">
        <v>13189</v>
      </c>
      <c r="F34">
        <v>7424</v>
      </c>
      <c r="H34">
        <v>117354</v>
      </c>
      <c r="J34">
        <f t="shared" ref="J34:J65" si="6">AVERAGE(B34:F34)</f>
        <v>57025.8</v>
      </c>
      <c r="K34">
        <f t="shared" ref="K34:K65" si="7">H34/J34</f>
        <v>2.0579106299254022</v>
      </c>
      <c r="L34">
        <f t="shared" ref="L34:L65" si="8">MAX(B34:F34)</f>
        <v>108104</v>
      </c>
      <c r="M34">
        <f t="shared" ref="M34:M65" si="9">MIN(B34:F34)</f>
        <v>7424</v>
      </c>
      <c r="N34">
        <f t="shared" ref="N34:N65" si="10">AVERAGE(B34:F34)</f>
        <v>57025.8</v>
      </c>
      <c r="O34">
        <f t="shared" ref="O34:O65" si="11">L34-M34</f>
        <v>100680</v>
      </c>
      <c r="Q34">
        <v>-6384</v>
      </c>
      <c r="R34">
        <v>-3662</v>
      </c>
      <c r="T34">
        <v>-6885</v>
      </c>
      <c r="U34">
        <v>393.20000000000437</v>
      </c>
      <c r="W34">
        <v>12062.2</v>
      </c>
      <c r="X34">
        <v>1133.5999999999999</v>
      </c>
      <c r="AF34">
        <v>57025.8</v>
      </c>
      <c r="AG34">
        <v>2.0579106299254022</v>
      </c>
      <c r="AK34">
        <v>57025.8</v>
      </c>
      <c r="AL34">
        <v>2.0579106299254022</v>
      </c>
    </row>
    <row r="35" spans="2:38" x14ac:dyDescent="0.25">
      <c r="B35">
        <v>99267</v>
      </c>
      <c r="C35">
        <v>112896</v>
      </c>
      <c r="D35">
        <v>50232</v>
      </c>
      <c r="E35">
        <v>61922</v>
      </c>
      <c r="F35">
        <v>110097</v>
      </c>
      <c r="H35">
        <v>119971</v>
      </c>
      <c r="J35">
        <f t="shared" si="6"/>
        <v>86882.8</v>
      </c>
      <c r="K35">
        <f t="shared" si="7"/>
        <v>1.3808371737559102</v>
      </c>
      <c r="L35">
        <f t="shared" si="8"/>
        <v>112896</v>
      </c>
      <c r="M35">
        <f t="shared" si="9"/>
        <v>50232</v>
      </c>
      <c r="N35">
        <f t="shared" si="10"/>
        <v>86882.8</v>
      </c>
      <c r="O35">
        <f t="shared" si="11"/>
        <v>62664</v>
      </c>
      <c r="Q35">
        <v>7672</v>
      </c>
      <c r="R35">
        <v>-1064</v>
      </c>
      <c r="T35">
        <v>-2907.1999999999971</v>
      </c>
      <c r="U35">
        <v>-1017</v>
      </c>
      <c r="W35">
        <v>9662</v>
      </c>
      <c r="X35">
        <v>1183.8000000000002</v>
      </c>
      <c r="AB35">
        <v>86882.8</v>
      </c>
      <c r="AC35">
        <v>1.3808371737559102</v>
      </c>
      <c r="AK35">
        <v>86882.8</v>
      </c>
      <c r="AL35">
        <v>1.3808371737559102</v>
      </c>
    </row>
    <row r="36" spans="2:38" x14ac:dyDescent="0.25">
      <c r="B36">
        <v>45734</v>
      </c>
      <c r="C36">
        <v>53384</v>
      </c>
      <c r="D36">
        <v>6298</v>
      </c>
      <c r="E36">
        <v>59094</v>
      </c>
      <c r="F36">
        <v>22881</v>
      </c>
      <c r="H36">
        <v>69244</v>
      </c>
      <c r="J36">
        <f t="shared" si="6"/>
        <v>37478.199999999997</v>
      </c>
      <c r="K36">
        <f t="shared" si="7"/>
        <v>1.847580726929255</v>
      </c>
      <c r="L36">
        <f t="shared" si="8"/>
        <v>59094</v>
      </c>
      <c r="M36">
        <f t="shared" si="9"/>
        <v>6298</v>
      </c>
      <c r="N36">
        <f t="shared" si="10"/>
        <v>37478.199999999997</v>
      </c>
      <c r="O36">
        <f t="shared" si="11"/>
        <v>52796</v>
      </c>
      <c r="Q36">
        <v>3316</v>
      </c>
      <c r="R36">
        <v>181</v>
      </c>
      <c r="T36">
        <v>2152.5999999999985</v>
      </c>
      <c r="U36">
        <v>814.19999999999709</v>
      </c>
      <c r="W36">
        <v>16064.2</v>
      </c>
      <c r="X36">
        <v>2196.6</v>
      </c>
      <c r="AD36">
        <v>37478.199999999997</v>
      </c>
      <c r="AE36">
        <v>1.847580726929255</v>
      </c>
      <c r="AK36">
        <v>37478.199999999997</v>
      </c>
      <c r="AL36">
        <v>1.847580726929255</v>
      </c>
    </row>
    <row r="37" spans="2:38" x14ac:dyDescent="0.25">
      <c r="B37">
        <v>21923</v>
      </c>
      <c r="C37">
        <v>105275</v>
      </c>
      <c r="D37">
        <v>48470</v>
      </c>
      <c r="E37">
        <v>14831</v>
      </c>
      <c r="F37">
        <v>14562</v>
      </c>
      <c r="H37">
        <v>104651</v>
      </c>
      <c r="J37">
        <f t="shared" si="6"/>
        <v>41012.199999999997</v>
      </c>
      <c r="K37">
        <f t="shared" si="7"/>
        <v>2.5517041270646299</v>
      </c>
      <c r="L37">
        <f t="shared" si="8"/>
        <v>105275</v>
      </c>
      <c r="M37">
        <f t="shared" si="9"/>
        <v>14562</v>
      </c>
      <c r="N37">
        <f t="shared" si="10"/>
        <v>41012.199999999997</v>
      </c>
      <c r="O37">
        <f t="shared" si="11"/>
        <v>90713</v>
      </c>
      <c r="Q37">
        <v>11909</v>
      </c>
      <c r="R37">
        <v>-707</v>
      </c>
      <c r="T37">
        <v>348.39999999999418</v>
      </c>
      <c r="U37">
        <v>-753.80000000000291</v>
      </c>
      <c r="W37">
        <v>13846.8</v>
      </c>
      <c r="X37">
        <v>1491.4</v>
      </c>
      <c r="AD37">
        <v>41012.199999999997</v>
      </c>
      <c r="AE37">
        <v>2.5517041270646299</v>
      </c>
      <c r="AK37">
        <v>41012.199999999997</v>
      </c>
      <c r="AL37">
        <v>2.5517041270646299</v>
      </c>
    </row>
    <row r="38" spans="2:38" x14ac:dyDescent="0.25">
      <c r="B38">
        <v>103589</v>
      </c>
      <c r="C38">
        <v>87952</v>
      </c>
      <c r="D38">
        <v>98032</v>
      </c>
      <c r="E38">
        <v>65093</v>
      </c>
      <c r="F38">
        <v>6401</v>
      </c>
      <c r="H38">
        <v>128883</v>
      </c>
      <c r="J38">
        <f t="shared" si="6"/>
        <v>72213.399999999994</v>
      </c>
      <c r="K38">
        <f t="shared" si="7"/>
        <v>1.7847518604580315</v>
      </c>
      <c r="L38">
        <f t="shared" si="8"/>
        <v>103589</v>
      </c>
      <c r="M38">
        <f t="shared" si="9"/>
        <v>6401</v>
      </c>
      <c r="N38">
        <f t="shared" si="10"/>
        <v>72213.399999999994</v>
      </c>
      <c r="O38">
        <f t="shared" si="11"/>
        <v>97188</v>
      </c>
      <c r="Q38">
        <v>1947</v>
      </c>
      <c r="R38">
        <v>-1</v>
      </c>
      <c r="T38">
        <v>-2792</v>
      </c>
      <c r="U38">
        <v>-2083.8000000000029</v>
      </c>
      <c r="W38">
        <v>9090</v>
      </c>
      <c r="X38">
        <v>3146.6000000000004</v>
      </c>
      <c r="AF38">
        <v>72213.399999999994</v>
      </c>
      <c r="AG38">
        <v>1.7847518604580315</v>
      </c>
      <c r="AK38">
        <v>72213.399999999994</v>
      </c>
      <c r="AL38">
        <v>1.7847518604580315</v>
      </c>
    </row>
    <row r="39" spans="2:38" x14ac:dyDescent="0.25">
      <c r="B39">
        <v>55254</v>
      </c>
      <c r="C39">
        <v>93189</v>
      </c>
      <c r="D39">
        <v>81890</v>
      </c>
      <c r="E39">
        <v>65909</v>
      </c>
      <c r="F39">
        <v>31383</v>
      </c>
      <c r="H39">
        <v>106086</v>
      </c>
      <c r="J39">
        <f t="shared" si="6"/>
        <v>65525</v>
      </c>
      <c r="K39">
        <f t="shared" si="7"/>
        <v>1.6190156428843954</v>
      </c>
      <c r="L39">
        <f t="shared" si="8"/>
        <v>93189</v>
      </c>
      <c r="M39">
        <f t="shared" si="9"/>
        <v>31383</v>
      </c>
      <c r="N39">
        <f t="shared" si="10"/>
        <v>65525</v>
      </c>
      <c r="O39">
        <f t="shared" si="11"/>
        <v>61806</v>
      </c>
      <c r="Q39">
        <v>13098</v>
      </c>
      <c r="R39">
        <v>4660</v>
      </c>
      <c r="T39">
        <v>-19738.600000000006</v>
      </c>
      <c r="U39">
        <v>-432.80000000000291</v>
      </c>
      <c r="W39">
        <v>19738.599999999999</v>
      </c>
      <c r="X39">
        <v>1954.8</v>
      </c>
      <c r="AB39">
        <v>65525</v>
      </c>
      <c r="AC39">
        <v>1.6190156428843954</v>
      </c>
      <c r="AK39">
        <v>65525</v>
      </c>
      <c r="AL39">
        <v>1.6190156428843954</v>
      </c>
    </row>
    <row r="40" spans="2:38" x14ac:dyDescent="0.25">
      <c r="B40">
        <v>116746</v>
      </c>
      <c r="C40">
        <v>76979</v>
      </c>
      <c r="D40">
        <v>3295</v>
      </c>
      <c r="E40">
        <v>50644</v>
      </c>
      <c r="F40">
        <v>17097</v>
      </c>
      <c r="H40">
        <v>81196</v>
      </c>
      <c r="J40">
        <f t="shared" si="6"/>
        <v>52952.2</v>
      </c>
      <c r="K40">
        <f t="shared" si="7"/>
        <v>1.5333829378193919</v>
      </c>
      <c r="L40">
        <f t="shared" si="8"/>
        <v>116746</v>
      </c>
      <c r="M40">
        <f t="shared" si="9"/>
        <v>3295</v>
      </c>
      <c r="N40">
        <f t="shared" si="10"/>
        <v>52952.2</v>
      </c>
      <c r="O40">
        <f t="shared" si="11"/>
        <v>113451</v>
      </c>
      <c r="Q40">
        <v>-3920</v>
      </c>
      <c r="R40">
        <v>0</v>
      </c>
      <c r="T40">
        <v>554.19999999999709</v>
      </c>
      <c r="U40">
        <v>-1123.4000000000015</v>
      </c>
      <c r="W40">
        <v>4360.6000000000004</v>
      </c>
      <c r="X40">
        <v>1896.6000000000001</v>
      </c>
      <c r="AD40">
        <v>52952.2</v>
      </c>
      <c r="AE40">
        <v>1.5333829378193919</v>
      </c>
      <c r="AK40">
        <v>52952.2</v>
      </c>
      <c r="AL40">
        <v>1.5333829378193919</v>
      </c>
    </row>
    <row r="41" spans="2:38" x14ac:dyDescent="0.25">
      <c r="B41">
        <v>97796</v>
      </c>
      <c r="C41">
        <v>90666</v>
      </c>
      <c r="D41">
        <v>63679</v>
      </c>
      <c r="E41">
        <v>23784</v>
      </c>
      <c r="F41">
        <v>57818</v>
      </c>
      <c r="H41">
        <v>82012</v>
      </c>
      <c r="J41">
        <f t="shared" si="6"/>
        <v>66748.600000000006</v>
      </c>
      <c r="K41">
        <f t="shared" si="7"/>
        <v>1.22866996461349</v>
      </c>
      <c r="L41">
        <f t="shared" si="8"/>
        <v>97796</v>
      </c>
      <c r="M41">
        <f t="shared" si="9"/>
        <v>23784</v>
      </c>
      <c r="N41">
        <f t="shared" si="10"/>
        <v>66748.600000000006</v>
      </c>
      <c r="O41">
        <f t="shared" si="11"/>
        <v>74012</v>
      </c>
      <c r="Q41">
        <v>-20078</v>
      </c>
      <c r="R41">
        <v>26</v>
      </c>
      <c r="T41">
        <v>-606.19999999999709</v>
      </c>
      <c r="U41">
        <v>386.40000000000873</v>
      </c>
      <c r="W41">
        <v>17362.599999999999</v>
      </c>
      <c r="X41">
        <v>1286.8</v>
      </c>
      <c r="AF41">
        <v>66748.600000000006</v>
      </c>
      <c r="AG41">
        <v>1.22866996461349</v>
      </c>
      <c r="AI41">
        <v>66748.600000000006</v>
      </c>
      <c r="AJ41">
        <v>1.22866996461349</v>
      </c>
    </row>
    <row r="42" spans="2:38" x14ac:dyDescent="0.25">
      <c r="B42">
        <v>84297</v>
      </c>
      <c r="C42">
        <v>66612</v>
      </c>
      <c r="D42">
        <v>32999</v>
      </c>
      <c r="E42">
        <v>99142</v>
      </c>
      <c r="F42">
        <v>9163</v>
      </c>
      <c r="H42">
        <v>104364</v>
      </c>
      <c r="J42">
        <f t="shared" si="6"/>
        <v>58442.6</v>
      </c>
      <c r="K42">
        <f t="shared" si="7"/>
        <v>1.7857521739279225</v>
      </c>
      <c r="L42">
        <f t="shared" si="8"/>
        <v>99142</v>
      </c>
      <c r="M42">
        <f t="shared" si="9"/>
        <v>9163</v>
      </c>
      <c r="N42">
        <f t="shared" si="10"/>
        <v>58442.6</v>
      </c>
      <c r="O42">
        <f t="shared" si="11"/>
        <v>89979</v>
      </c>
      <c r="Q42">
        <v>-4368</v>
      </c>
      <c r="R42">
        <v>-189</v>
      </c>
      <c r="T42">
        <v>4593.1999999999971</v>
      </c>
      <c r="U42">
        <v>1416.7999999999956</v>
      </c>
      <c r="W42">
        <v>12336.000000000002</v>
      </c>
      <c r="X42">
        <v>1416.8000000000002</v>
      </c>
      <c r="AD42">
        <v>58442.6</v>
      </c>
      <c r="AE42">
        <v>1.7857521739279225</v>
      </c>
      <c r="AK42">
        <v>58442.6</v>
      </c>
      <c r="AL42">
        <v>1.7857521739279225</v>
      </c>
    </row>
    <row r="43" spans="2:38" x14ac:dyDescent="0.25">
      <c r="B43">
        <v>13193</v>
      </c>
      <c r="C43">
        <v>102669</v>
      </c>
      <c r="D43">
        <v>10094</v>
      </c>
      <c r="E43">
        <v>110623</v>
      </c>
      <c r="F43">
        <v>6775</v>
      </c>
      <c r="H43">
        <v>101892</v>
      </c>
      <c r="J43">
        <f t="shared" si="6"/>
        <v>48670.8</v>
      </c>
      <c r="K43">
        <f t="shared" si="7"/>
        <v>2.0934934293251803</v>
      </c>
      <c r="L43">
        <f t="shared" si="8"/>
        <v>110623</v>
      </c>
      <c r="M43">
        <f t="shared" si="9"/>
        <v>6775</v>
      </c>
      <c r="N43">
        <f t="shared" si="10"/>
        <v>48670.8</v>
      </c>
      <c r="O43">
        <f t="shared" si="11"/>
        <v>103848</v>
      </c>
      <c r="Q43">
        <v>-198</v>
      </c>
      <c r="R43">
        <v>3741</v>
      </c>
      <c r="T43">
        <v>897.60000000000582</v>
      </c>
      <c r="U43">
        <v>657.80000000000291</v>
      </c>
      <c r="W43">
        <v>17126.400000000001</v>
      </c>
      <c r="X43">
        <v>921.8</v>
      </c>
      <c r="AD43">
        <v>48670.8</v>
      </c>
      <c r="AE43">
        <v>2.0934934293251803</v>
      </c>
      <c r="AK43">
        <v>48670.8</v>
      </c>
      <c r="AL43">
        <v>2.0934934293251803</v>
      </c>
    </row>
    <row r="44" spans="2:38" x14ac:dyDescent="0.25">
      <c r="B44">
        <v>93112</v>
      </c>
      <c r="C44">
        <v>46161</v>
      </c>
      <c r="D44">
        <v>60477</v>
      </c>
      <c r="E44">
        <v>56104</v>
      </c>
      <c r="F44">
        <v>39510</v>
      </c>
      <c r="H44">
        <v>76889</v>
      </c>
      <c r="J44">
        <f t="shared" si="6"/>
        <v>59072.800000000003</v>
      </c>
      <c r="K44">
        <f t="shared" si="7"/>
        <v>1.3015973510651264</v>
      </c>
      <c r="L44">
        <f t="shared" si="8"/>
        <v>93112</v>
      </c>
      <c r="M44">
        <f t="shared" si="9"/>
        <v>39510</v>
      </c>
      <c r="N44">
        <f t="shared" si="10"/>
        <v>59072.800000000003</v>
      </c>
      <c r="O44">
        <f t="shared" si="11"/>
        <v>53602</v>
      </c>
      <c r="Q44">
        <v>-30367</v>
      </c>
      <c r="R44">
        <v>-1397</v>
      </c>
      <c r="T44">
        <v>7191.4000000000015</v>
      </c>
      <c r="U44">
        <v>746.80000000000291</v>
      </c>
      <c r="W44">
        <v>19878.599999999999</v>
      </c>
      <c r="X44">
        <v>778.39999999999986</v>
      </c>
      <c r="AD44">
        <v>59072.800000000003</v>
      </c>
      <c r="AE44">
        <v>1.3015973510651264</v>
      </c>
      <c r="AK44">
        <v>59072.800000000003</v>
      </c>
      <c r="AL44">
        <v>1.3015973510651264</v>
      </c>
    </row>
    <row r="45" spans="2:38" x14ac:dyDescent="0.25">
      <c r="B45">
        <v>116895</v>
      </c>
      <c r="C45">
        <v>41134</v>
      </c>
      <c r="D45">
        <v>92464</v>
      </c>
      <c r="E45">
        <v>20556</v>
      </c>
      <c r="F45">
        <v>113864</v>
      </c>
      <c r="H45">
        <v>86050</v>
      </c>
      <c r="J45">
        <f t="shared" si="6"/>
        <v>76982.600000000006</v>
      </c>
      <c r="K45">
        <f t="shared" si="7"/>
        <v>1.1177850579221797</v>
      </c>
      <c r="L45">
        <f t="shared" si="8"/>
        <v>116895</v>
      </c>
      <c r="M45">
        <f t="shared" si="9"/>
        <v>20556</v>
      </c>
      <c r="N45">
        <f t="shared" si="10"/>
        <v>76982.600000000006</v>
      </c>
      <c r="O45">
        <f t="shared" si="11"/>
        <v>96339</v>
      </c>
      <c r="Q45">
        <v>-3740</v>
      </c>
      <c r="R45">
        <v>-2894</v>
      </c>
      <c r="T45">
        <v>-8797.5999999999913</v>
      </c>
      <c r="U45">
        <v>21.80000000000291</v>
      </c>
      <c r="W45">
        <v>10672.400000000001</v>
      </c>
      <c r="X45">
        <v>306.59999999999997</v>
      </c>
      <c r="AB45">
        <v>76982.600000000006</v>
      </c>
      <c r="AC45">
        <v>1.1177850579221797</v>
      </c>
      <c r="AI45">
        <v>76982.600000000006</v>
      </c>
      <c r="AJ45">
        <v>1.1177850579221797</v>
      </c>
    </row>
    <row r="46" spans="2:38" x14ac:dyDescent="0.25">
      <c r="B46">
        <v>13122</v>
      </c>
      <c r="C46">
        <v>35266</v>
      </c>
      <c r="D46">
        <v>16036</v>
      </c>
      <c r="E46">
        <v>108791</v>
      </c>
      <c r="F46">
        <v>16441</v>
      </c>
      <c r="H46">
        <v>44861</v>
      </c>
      <c r="J46">
        <f t="shared" si="6"/>
        <v>37931.199999999997</v>
      </c>
      <c r="K46">
        <f t="shared" si="7"/>
        <v>1.1826939300628507</v>
      </c>
      <c r="L46">
        <f t="shared" si="8"/>
        <v>108791</v>
      </c>
      <c r="M46">
        <f t="shared" si="9"/>
        <v>13122</v>
      </c>
      <c r="N46">
        <f t="shared" si="10"/>
        <v>37931.199999999997</v>
      </c>
      <c r="O46">
        <f t="shared" si="11"/>
        <v>95669</v>
      </c>
      <c r="Q46">
        <v>-6553</v>
      </c>
      <c r="R46">
        <v>-1331</v>
      </c>
      <c r="T46">
        <v>-3888.8000000000029</v>
      </c>
      <c r="U46">
        <v>-599.40000000000146</v>
      </c>
      <c r="W46">
        <v>12591.2</v>
      </c>
      <c r="X46">
        <v>623</v>
      </c>
      <c r="Z46">
        <v>37931.199999999997</v>
      </c>
      <c r="AA46">
        <v>1.1826939300628507</v>
      </c>
      <c r="AK46">
        <v>37931.199999999997</v>
      </c>
      <c r="AL46">
        <v>1.1826939300628507</v>
      </c>
    </row>
    <row r="47" spans="2:38" x14ac:dyDescent="0.25">
      <c r="B47">
        <v>68777</v>
      </c>
      <c r="C47">
        <v>55856</v>
      </c>
      <c r="D47">
        <v>105657</v>
      </c>
      <c r="E47">
        <v>56445</v>
      </c>
      <c r="F47">
        <v>37352</v>
      </c>
      <c r="H47">
        <v>108617</v>
      </c>
      <c r="J47">
        <f t="shared" si="6"/>
        <v>64817.4</v>
      </c>
      <c r="K47">
        <f t="shared" si="7"/>
        <v>1.6757383048378984</v>
      </c>
      <c r="L47">
        <f t="shared" si="8"/>
        <v>105657</v>
      </c>
      <c r="M47">
        <f t="shared" si="9"/>
        <v>37352</v>
      </c>
      <c r="N47">
        <f t="shared" si="10"/>
        <v>64817.4</v>
      </c>
      <c r="O47">
        <f t="shared" si="11"/>
        <v>68305</v>
      </c>
      <c r="Q47">
        <v>-19549</v>
      </c>
      <c r="R47">
        <v>-4415</v>
      </c>
      <c r="T47">
        <v>-4013.4000000000015</v>
      </c>
      <c r="U47">
        <v>-371.59999999999854</v>
      </c>
      <c r="W47">
        <v>15529.399999999998</v>
      </c>
      <c r="X47">
        <v>1272.8</v>
      </c>
      <c r="AF47">
        <v>64817.4</v>
      </c>
      <c r="AG47">
        <v>1.6757383048378984</v>
      </c>
      <c r="AK47">
        <v>64817.4</v>
      </c>
      <c r="AL47">
        <v>1.6757383048378984</v>
      </c>
    </row>
    <row r="48" spans="2:38" x14ac:dyDescent="0.25">
      <c r="B48">
        <v>10839</v>
      </c>
      <c r="C48">
        <v>55064</v>
      </c>
      <c r="D48">
        <v>30096</v>
      </c>
      <c r="E48">
        <v>79334</v>
      </c>
      <c r="F48">
        <v>34874</v>
      </c>
      <c r="H48">
        <v>43951</v>
      </c>
      <c r="J48">
        <f t="shared" si="6"/>
        <v>42041.4</v>
      </c>
      <c r="K48">
        <f t="shared" si="7"/>
        <v>1.0454218936572046</v>
      </c>
      <c r="L48">
        <f t="shared" si="8"/>
        <v>79334</v>
      </c>
      <c r="M48">
        <f t="shared" si="9"/>
        <v>10839</v>
      </c>
      <c r="N48">
        <f t="shared" si="10"/>
        <v>42041.4</v>
      </c>
      <c r="O48">
        <f t="shared" si="11"/>
        <v>68495</v>
      </c>
      <c r="Q48">
        <v>-28004</v>
      </c>
      <c r="R48">
        <v>13</v>
      </c>
      <c r="T48">
        <v>-13038</v>
      </c>
      <c r="U48">
        <v>546</v>
      </c>
      <c r="W48">
        <v>13486.400000000001</v>
      </c>
      <c r="X48">
        <v>617.20000000000005</v>
      </c>
      <c r="Z48">
        <v>42041.4</v>
      </c>
      <c r="AA48">
        <v>1.0454218936572046</v>
      </c>
      <c r="AI48">
        <v>42041.4</v>
      </c>
      <c r="AJ48">
        <v>1.0454218936572046</v>
      </c>
    </row>
    <row r="49" spans="2:38" x14ac:dyDescent="0.25">
      <c r="B49">
        <v>80151</v>
      </c>
      <c r="C49">
        <v>110554</v>
      </c>
      <c r="D49">
        <v>69982</v>
      </c>
      <c r="E49">
        <v>114723</v>
      </c>
      <c r="F49">
        <v>45711</v>
      </c>
      <c r="H49">
        <v>123755</v>
      </c>
      <c r="J49">
        <f t="shared" si="6"/>
        <v>84224.2</v>
      </c>
      <c r="K49">
        <f t="shared" si="7"/>
        <v>1.4693520389626735</v>
      </c>
      <c r="L49">
        <f t="shared" si="8"/>
        <v>114723</v>
      </c>
      <c r="M49">
        <f t="shared" si="9"/>
        <v>45711</v>
      </c>
      <c r="N49">
        <f t="shared" si="10"/>
        <v>84224.2</v>
      </c>
      <c r="O49">
        <f t="shared" si="11"/>
        <v>69012</v>
      </c>
      <c r="Q49">
        <v>-6379</v>
      </c>
      <c r="R49">
        <v>-3</v>
      </c>
      <c r="T49">
        <v>7496.8000000000029</v>
      </c>
      <c r="U49">
        <v>1397.5999999999913</v>
      </c>
      <c r="W49">
        <v>10860.399999999998</v>
      </c>
      <c r="X49">
        <v>1408.8</v>
      </c>
      <c r="AF49">
        <v>84224.2</v>
      </c>
      <c r="AG49">
        <v>1.4693520389626735</v>
      </c>
      <c r="AK49">
        <v>84224.2</v>
      </c>
      <c r="AL49">
        <v>1.4693520389626735</v>
      </c>
    </row>
    <row r="50" spans="2:38" x14ac:dyDescent="0.25">
      <c r="B50">
        <v>60357</v>
      </c>
      <c r="C50">
        <v>44918</v>
      </c>
      <c r="D50">
        <v>79356</v>
      </c>
      <c r="E50">
        <v>90310</v>
      </c>
      <c r="F50">
        <v>95069</v>
      </c>
      <c r="H50">
        <v>99603</v>
      </c>
      <c r="J50">
        <f t="shared" si="6"/>
        <v>74002</v>
      </c>
      <c r="K50">
        <f t="shared" si="7"/>
        <v>1.3459501094565012</v>
      </c>
      <c r="L50">
        <f t="shared" si="8"/>
        <v>95069</v>
      </c>
      <c r="M50">
        <f t="shared" si="9"/>
        <v>44918</v>
      </c>
      <c r="N50">
        <f t="shared" si="10"/>
        <v>74002</v>
      </c>
      <c r="O50">
        <f t="shared" si="11"/>
        <v>50151</v>
      </c>
      <c r="Q50">
        <v>-18108</v>
      </c>
      <c r="R50">
        <v>934</v>
      </c>
      <c r="T50">
        <v>-10548.199999999997</v>
      </c>
      <c r="U50">
        <v>-295.80000000000291</v>
      </c>
      <c r="W50">
        <v>12118.600000000002</v>
      </c>
      <c r="X50">
        <v>1465</v>
      </c>
      <c r="AB50">
        <v>74002</v>
      </c>
      <c r="AC50">
        <v>1.3459501094565012</v>
      </c>
      <c r="AK50">
        <v>74002</v>
      </c>
      <c r="AL50">
        <v>1.3459501094565012</v>
      </c>
    </row>
    <row r="51" spans="2:38" x14ac:dyDescent="0.25">
      <c r="B51">
        <v>11452</v>
      </c>
      <c r="C51">
        <v>25500</v>
      </c>
      <c r="D51">
        <v>15885</v>
      </c>
      <c r="E51">
        <v>61408</v>
      </c>
      <c r="F51">
        <v>61995</v>
      </c>
      <c r="H51">
        <v>90145</v>
      </c>
      <c r="J51">
        <f t="shared" si="6"/>
        <v>35248</v>
      </c>
      <c r="K51">
        <f t="shared" si="7"/>
        <v>2.5574500680889698</v>
      </c>
      <c r="L51">
        <f t="shared" si="8"/>
        <v>61995</v>
      </c>
      <c r="M51">
        <f t="shared" si="9"/>
        <v>11452</v>
      </c>
      <c r="N51">
        <f t="shared" si="10"/>
        <v>35248</v>
      </c>
      <c r="O51">
        <f t="shared" si="11"/>
        <v>50543</v>
      </c>
      <c r="Q51">
        <v>49432</v>
      </c>
      <c r="R51">
        <v>-358</v>
      </c>
      <c r="T51">
        <v>-2513</v>
      </c>
      <c r="U51">
        <v>-568.80000000000291</v>
      </c>
      <c r="W51">
        <v>11048.6</v>
      </c>
      <c r="X51">
        <v>1172.4000000000001</v>
      </c>
      <c r="Z51">
        <v>35248</v>
      </c>
      <c r="AA51">
        <v>2.5574500680889698</v>
      </c>
      <c r="AK51">
        <v>35248</v>
      </c>
      <c r="AL51">
        <v>2.5574500680889698</v>
      </c>
    </row>
    <row r="52" spans="2:38" x14ac:dyDescent="0.25">
      <c r="B52">
        <v>106322</v>
      </c>
      <c r="C52">
        <v>105101</v>
      </c>
      <c r="D52">
        <v>12055</v>
      </c>
      <c r="E52">
        <v>43787</v>
      </c>
      <c r="F52">
        <v>89514</v>
      </c>
      <c r="H52">
        <v>100472</v>
      </c>
      <c r="J52">
        <f t="shared" si="6"/>
        <v>71355.8</v>
      </c>
      <c r="K52">
        <f t="shared" si="7"/>
        <v>1.4080425137129706</v>
      </c>
      <c r="L52">
        <f t="shared" si="8"/>
        <v>106322</v>
      </c>
      <c r="M52">
        <f t="shared" si="9"/>
        <v>12055</v>
      </c>
      <c r="N52">
        <f t="shared" si="10"/>
        <v>71355.8</v>
      </c>
      <c r="O52">
        <f t="shared" si="11"/>
        <v>94267</v>
      </c>
      <c r="Q52">
        <v>-14533</v>
      </c>
      <c r="R52">
        <v>4379</v>
      </c>
      <c r="T52">
        <v>-3428.1999999999971</v>
      </c>
      <c r="U52">
        <v>331.60000000000582</v>
      </c>
      <c r="W52">
        <v>22008.2</v>
      </c>
      <c r="X52">
        <v>1088</v>
      </c>
      <c r="AF52">
        <v>71355.8</v>
      </c>
      <c r="AG52">
        <v>1.4080425137129706</v>
      </c>
      <c r="AK52">
        <v>71355.8</v>
      </c>
      <c r="AL52">
        <v>1.4080425137129706</v>
      </c>
    </row>
    <row r="53" spans="2:38" x14ac:dyDescent="0.25">
      <c r="B53">
        <v>22579</v>
      </c>
      <c r="C53">
        <v>32227</v>
      </c>
      <c r="D53">
        <v>90321</v>
      </c>
      <c r="E53">
        <v>16247</v>
      </c>
      <c r="F53">
        <v>26403</v>
      </c>
      <c r="H53">
        <v>47126</v>
      </c>
      <c r="J53">
        <f t="shared" si="6"/>
        <v>37555.4</v>
      </c>
      <c r="K53">
        <f t="shared" si="7"/>
        <v>1.254839517086757</v>
      </c>
      <c r="L53">
        <f t="shared" si="8"/>
        <v>90321</v>
      </c>
      <c r="M53">
        <f t="shared" si="9"/>
        <v>16247</v>
      </c>
      <c r="N53">
        <f t="shared" si="10"/>
        <v>37555.4</v>
      </c>
      <c r="O53">
        <f t="shared" si="11"/>
        <v>74074</v>
      </c>
      <c r="Q53">
        <v>8135</v>
      </c>
      <c r="R53">
        <v>-727</v>
      </c>
      <c r="T53">
        <v>-1386.4000000000015</v>
      </c>
      <c r="U53">
        <v>393.40000000000146</v>
      </c>
      <c r="W53">
        <v>11340.399999999998</v>
      </c>
      <c r="X53">
        <v>543.4</v>
      </c>
      <c r="Z53">
        <v>37555.4</v>
      </c>
      <c r="AA53">
        <v>1.254839517086757</v>
      </c>
      <c r="AI53">
        <v>37555.4</v>
      </c>
      <c r="AJ53">
        <v>1.254839517086757</v>
      </c>
    </row>
    <row r="54" spans="2:38" x14ac:dyDescent="0.25">
      <c r="B54">
        <v>84942</v>
      </c>
      <c r="C54">
        <v>85685</v>
      </c>
      <c r="D54">
        <v>88279</v>
      </c>
      <c r="E54">
        <v>67265</v>
      </c>
      <c r="F54">
        <v>27745</v>
      </c>
      <c r="H54">
        <v>90833</v>
      </c>
      <c r="J54">
        <f t="shared" si="6"/>
        <v>70783.199999999997</v>
      </c>
      <c r="K54">
        <f t="shared" si="7"/>
        <v>1.2832564789385053</v>
      </c>
      <c r="L54">
        <f t="shared" si="8"/>
        <v>88279</v>
      </c>
      <c r="M54">
        <f t="shared" si="9"/>
        <v>27745</v>
      </c>
      <c r="N54">
        <f t="shared" si="10"/>
        <v>70783.199999999997</v>
      </c>
      <c r="O54">
        <f t="shared" si="11"/>
        <v>60534</v>
      </c>
      <c r="Q54">
        <v>-2032</v>
      </c>
      <c r="R54">
        <v>3478</v>
      </c>
      <c r="T54">
        <v>-3533.4000000000087</v>
      </c>
      <c r="U54">
        <v>-1264.8000000000029</v>
      </c>
      <c r="W54">
        <v>27557.799999999996</v>
      </c>
      <c r="X54">
        <v>3000.3999999999996</v>
      </c>
      <c r="AB54">
        <v>70783.199999999997</v>
      </c>
      <c r="AC54">
        <v>1.2832564789385053</v>
      </c>
      <c r="AK54">
        <v>70783.199999999997</v>
      </c>
      <c r="AL54">
        <v>1.2832564789385053</v>
      </c>
    </row>
    <row r="55" spans="2:38" x14ac:dyDescent="0.25">
      <c r="B55">
        <v>27321</v>
      </c>
      <c r="C55">
        <v>21169</v>
      </c>
      <c r="D55">
        <v>88110</v>
      </c>
      <c r="E55">
        <v>45402</v>
      </c>
      <c r="F55">
        <v>40997</v>
      </c>
      <c r="H55">
        <v>95756</v>
      </c>
      <c r="J55">
        <f t="shared" si="6"/>
        <v>44599.8</v>
      </c>
      <c r="K55">
        <f t="shared" si="7"/>
        <v>2.1470051435208228</v>
      </c>
      <c r="L55">
        <f t="shared" si="8"/>
        <v>88110</v>
      </c>
      <c r="M55">
        <f t="shared" si="9"/>
        <v>21169</v>
      </c>
      <c r="N55">
        <f t="shared" si="10"/>
        <v>44599.8</v>
      </c>
      <c r="O55">
        <f t="shared" si="11"/>
        <v>66941</v>
      </c>
      <c r="Q55">
        <v>17528</v>
      </c>
      <c r="R55">
        <v>860</v>
      </c>
      <c r="T55">
        <v>-21844.800000000003</v>
      </c>
      <c r="U55">
        <v>-127.19999999999709</v>
      </c>
      <c r="W55">
        <v>21844.799999999999</v>
      </c>
      <c r="X55">
        <v>800.8</v>
      </c>
      <c r="AB55">
        <v>44599.8</v>
      </c>
      <c r="AC55">
        <v>2.1470051435208228</v>
      </c>
      <c r="AK55">
        <v>44599.8</v>
      </c>
      <c r="AL55">
        <v>2.1470051435208228</v>
      </c>
    </row>
    <row r="56" spans="2:38" x14ac:dyDescent="0.25">
      <c r="B56">
        <v>71374</v>
      </c>
      <c r="C56">
        <v>47488</v>
      </c>
      <c r="D56">
        <v>83757</v>
      </c>
      <c r="E56">
        <v>112550</v>
      </c>
      <c r="F56">
        <v>113981</v>
      </c>
      <c r="H56">
        <v>101424</v>
      </c>
      <c r="J56">
        <f t="shared" si="6"/>
        <v>85830</v>
      </c>
      <c r="K56">
        <f t="shared" si="7"/>
        <v>1.1816847256204124</v>
      </c>
      <c r="L56">
        <f t="shared" si="8"/>
        <v>113981</v>
      </c>
      <c r="M56">
        <f t="shared" si="9"/>
        <v>47488</v>
      </c>
      <c r="N56">
        <f t="shared" si="10"/>
        <v>85830</v>
      </c>
      <c r="O56">
        <f t="shared" si="11"/>
        <v>66493</v>
      </c>
      <c r="Q56">
        <v>9051</v>
      </c>
      <c r="R56">
        <v>2</v>
      </c>
      <c r="T56">
        <v>517.19999999999709</v>
      </c>
      <c r="U56">
        <v>1172.8000000000029</v>
      </c>
      <c r="W56">
        <v>21620.400000000001</v>
      </c>
      <c r="X56">
        <v>1208.0000000000002</v>
      </c>
      <c r="AB56">
        <v>85830</v>
      </c>
      <c r="AC56">
        <v>1.1816847256204124</v>
      </c>
      <c r="AI56">
        <v>85830</v>
      </c>
      <c r="AJ56">
        <v>1.1816847256204124</v>
      </c>
    </row>
    <row r="57" spans="2:38" x14ac:dyDescent="0.25">
      <c r="B57">
        <v>68350</v>
      </c>
      <c r="C57">
        <v>28661</v>
      </c>
      <c r="D57">
        <v>94956</v>
      </c>
      <c r="E57">
        <v>112744</v>
      </c>
      <c r="F57">
        <v>22970</v>
      </c>
      <c r="H57">
        <v>71139</v>
      </c>
      <c r="J57">
        <f t="shared" si="6"/>
        <v>65536.2</v>
      </c>
      <c r="K57">
        <f t="shared" si="7"/>
        <v>1.0854916824594651</v>
      </c>
      <c r="L57">
        <f t="shared" si="8"/>
        <v>112744</v>
      </c>
      <c r="M57">
        <f t="shared" si="9"/>
        <v>22970</v>
      </c>
      <c r="N57">
        <f t="shared" si="10"/>
        <v>65536.2</v>
      </c>
      <c r="O57">
        <f t="shared" si="11"/>
        <v>89774</v>
      </c>
      <c r="Q57">
        <v>-28737</v>
      </c>
      <c r="R57">
        <v>4</v>
      </c>
      <c r="T57">
        <v>543</v>
      </c>
      <c r="U57">
        <v>-780.40000000000873</v>
      </c>
      <c r="W57">
        <v>15216.2</v>
      </c>
      <c r="X57">
        <v>1056.4000000000001</v>
      </c>
      <c r="AF57">
        <v>65536.2</v>
      </c>
      <c r="AG57">
        <v>1.0854916824594651</v>
      </c>
      <c r="AI57">
        <v>65536.2</v>
      </c>
      <c r="AJ57">
        <v>1.0854916824594651</v>
      </c>
    </row>
    <row r="58" spans="2:38" x14ac:dyDescent="0.25">
      <c r="B58">
        <v>7589</v>
      </c>
      <c r="C58">
        <v>70064</v>
      </c>
      <c r="D58">
        <v>114542</v>
      </c>
      <c r="E58">
        <v>110160</v>
      </c>
      <c r="F58">
        <v>55303</v>
      </c>
      <c r="H58">
        <v>82765</v>
      </c>
      <c r="J58">
        <f t="shared" si="6"/>
        <v>71531.600000000006</v>
      </c>
      <c r="K58">
        <f t="shared" si="7"/>
        <v>1.1570410839405241</v>
      </c>
      <c r="L58">
        <f t="shared" si="8"/>
        <v>114542</v>
      </c>
      <c r="M58">
        <f t="shared" si="9"/>
        <v>7589</v>
      </c>
      <c r="N58">
        <f t="shared" si="10"/>
        <v>71531.600000000006</v>
      </c>
      <c r="O58">
        <f t="shared" si="11"/>
        <v>106953</v>
      </c>
      <c r="Q58">
        <v>2200</v>
      </c>
      <c r="R58">
        <v>1</v>
      </c>
      <c r="T58">
        <v>5087</v>
      </c>
      <c r="U58">
        <v>882.20000000001164</v>
      </c>
      <c r="W58">
        <v>35771.799999999996</v>
      </c>
      <c r="X58">
        <v>2116.6</v>
      </c>
      <c r="AB58">
        <v>71531.600000000006</v>
      </c>
      <c r="AC58">
        <v>1.1570410839405241</v>
      </c>
      <c r="AK58">
        <v>71531.600000000006</v>
      </c>
      <c r="AL58">
        <v>1.1570410839405241</v>
      </c>
    </row>
    <row r="59" spans="2:38" x14ac:dyDescent="0.25">
      <c r="B59">
        <v>39846</v>
      </c>
      <c r="C59">
        <v>26354</v>
      </c>
      <c r="D59">
        <v>26470</v>
      </c>
      <c r="E59">
        <v>46615</v>
      </c>
      <c r="F59">
        <v>105136</v>
      </c>
      <c r="H59">
        <v>84128</v>
      </c>
      <c r="J59">
        <f t="shared" si="6"/>
        <v>48884.2</v>
      </c>
      <c r="K59">
        <f t="shared" si="7"/>
        <v>1.720965056194026</v>
      </c>
      <c r="L59">
        <f t="shared" si="8"/>
        <v>105136</v>
      </c>
      <c r="M59">
        <f t="shared" si="9"/>
        <v>26354</v>
      </c>
      <c r="N59">
        <f t="shared" si="10"/>
        <v>48884.2</v>
      </c>
      <c r="O59">
        <f t="shared" si="11"/>
        <v>78782</v>
      </c>
      <c r="Q59">
        <v>11558</v>
      </c>
      <c r="R59">
        <v>-42</v>
      </c>
      <c r="T59">
        <v>5391.3999999999942</v>
      </c>
      <c r="U59">
        <v>688.19999999999709</v>
      </c>
      <c r="W59">
        <v>15617.4</v>
      </c>
      <c r="X59">
        <v>1851.8</v>
      </c>
      <c r="AD59">
        <v>48884.2</v>
      </c>
      <c r="AE59">
        <v>1.720965056194026</v>
      </c>
      <c r="AK59">
        <v>48884.2</v>
      </c>
      <c r="AL59">
        <v>1.720965056194026</v>
      </c>
    </row>
    <row r="60" spans="2:38" x14ac:dyDescent="0.25">
      <c r="B60">
        <v>74417</v>
      </c>
      <c r="C60">
        <v>103480</v>
      </c>
      <c r="D60">
        <v>47089</v>
      </c>
      <c r="E60">
        <v>72548</v>
      </c>
      <c r="F60">
        <v>34337</v>
      </c>
      <c r="H60">
        <v>78844</v>
      </c>
      <c r="J60">
        <f t="shared" si="6"/>
        <v>66374.2</v>
      </c>
      <c r="K60">
        <f t="shared" si="7"/>
        <v>1.1878711909145421</v>
      </c>
      <c r="L60">
        <f t="shared" si="8"/>
        <v>103480</v>
      </c>
      <c r="M60">
        <f t="shared" si="9"/>
        <v>34337</v>
      </c>
      <c r="N60">
        <f t="shared" si="10"/>
        <v>66374.2</v>
      </c>
      <c r="O60">
        <f t="shared" si="11"/>
        <v>69143</v>
      </c>
      <c r="Q60">
        <v>-26690</v>
      </c>
      <c r="R60">
        <v>574</v>
      </c>
      <c r="T60">
        <v>5833.5999999999985</v>
      </c>
      <c r="U60">
        <v>-264.60000000000582</v>
      </c>
      <c r="W60">
        <v>14108</v>
      </c>
      <c r="X60">
        <v>1542.2</v>
      </c>
      <c r="AD60">
        <v>66374.2</v>
      </c>
      <c r="AE60">
        <v>1.1878711909145421</v>
      </c>
      <c r="AI60">
        <v>66374.2</v>
      </c>
      <c r="AJ60">
        <v>1.1878711909145421</v>
      </c>
    </row>
    <row r="61" spans="2:38" x14ac:dyDescent="0.25">
      <c r="B61">
        <v>98436</v>
      </c>
      <c r="C61">
        <v>28419</v>
      </c>
      <c r="D61">
        <v>62470</v>
      </c>
      <c r="E61">
        <v>9351</v>
      </c>
      <c r="F61">
        <v>10687</v>
      </c>
      <c r="H61">
        <v>80081</v>
      </c>
      <c r="J61">
        <f t="shared" si="6"/>
        <v>41872.6</v>
      </c>
      <c r="K61">
        <f t="shared" si="7"/>
        <v>1.9124917010168943</v>
      </c>
      <c r="L61">
        <f t="shared" si="8"/>
        <v>98436</v>
      </c>
      <c r="M61">
        <f t="shared" si="9"/>
        <v>9351</v>
      </c>
      <c r="N61">
        <f t="shared" si="10"/>
        <v>41872.6</v>
      </c>
      <c r="O61">
        <f t="shared" si="11"/>
        <v>89085</v>
      </c>
      <c r="Q61">
        <v>-32587</v>
      </c>
      <c r="R61">
        <v>-1</v>
      </c>
      <c r="T61">
        <v>-21570.800000000003</v>
      </c>
      <c r="U61">
        <v>94.599999999998545</v>
      </c>
      <c r="W61">
        <v>21570.800000000003</v>
      </c>
      <c r="X61">
        <v>1266.5999999999999</v>
      </c>
      <c r="AF61">
        <v>41872.6</v>
      </c>
      <c r="AG61">
        <v>1.9124917010168943</v>
      </c>
      <c r="AK61">
        <v>41872.6</v>
      </c>
      <c r="AL61">
        <v>1.9124917010168943</v>
      </c>
    </row>
    <row r="62" spans="2:38" x14ac:dyDescent="0.25">
      <c r="B62">
        <v>26473</v>
      </c>
      <c r="C62">
        <v>47880</v>
      </c>
      <c r="D62">
        <v>50613</v>
      </c>
      <c r="E62">
        <v>81991</v>
      </c>
      <c r="F62">
        <v>37964</v>
      </c>
      <c r="H62">
        <v>53496</v>
      </c>
      <c r="J62">
        <f t="shared" si="6"/>
        <v>48984.2</v>
      </c>
      <c r="K62">
        <f t="shared" si="7"/>
        <v>1.0921072509094769</v>
      </c>
      <c r="L62">
        <f t="shared" si="8"/>
        <v>81991</v>
      </c>
      <c r="M62">
        <f t="shared" si="9"/>
        <v>26473</v>
      </c>
      <c r="N62">
        <f t="shared" si="10"/>
        <v>48984.2</v>
      </c>
      <c r="O62">
        <f t="shared" si="11"/>
        <v>55518</v>
      </c>
      <c r="Q62">
        <v>-14646</v>
      </c>
      <c r="R62">
        <v>237</v>
      </c>
      <c r="T62">
        <v>-12442</v>
      </c>
      <c r="U62">
        <v>-1249.2000000000044</v>
      </c>
      <c r="W62">
        <v>19126.400000000001</v>
      </c>
      <c r="X62">
        <v>2693.2000000000003</v>
      </c>
      <c r="AB62">
        <v>48984.2</v>
      </c>
      <c r="AC62">
        <v>1.0921072509094769</v>
      </c>
      <c r="AI62">
        <v>48984.2</v>
      </c>
      <c r="AJ62">
        <v>1.0921072509094769</v>
      </c>
    </row>
    <row r="63" spans="2:38" x14ac:dyDescent="0.25">
      <c r="B63">
        <v>82763</v>
      </c>
      <c r="C63">
        <v>108529</v>
      </c>
      <c r="D63">
        <v>18705</v>
      </c>
      <c r="E63">
        <v>30115</v>
      </c>
      <c r="F63">
        <v>113765</v>
      </c>
      <c r="H63">
        <v>116635</v>
      </c>
      <c r="J63">
        <f t="shared" si="6"/>
        <v>70775.399999999994</v>
      </c>
      <c r="K63">
        <f t="shared" si="7"/>
        <v>1.6479596017825404</v>
      </c>
      <c r="L63">
        <f t="shared" si="8"/>
        <v>113765</v>
      </c>
      <c r="M63">
        <f t="shared" si="9"/>
        <v>18705</v>
      </c>
      <c r="N63">
        <f t="shared" si="10"/>
        <v>70775.399999999994</v>
      </c>
      <c r="O63">
        <f t="shared" si="11"/>
        <v>95060</v>
      </c>
      <c r="Q63">
        <v>-13991</v>
      </c>
      <c r="R63">
        <v>-65</v>
      </c>
      <c r="T63">
        <v>-2680.2000000000116</v>
      </c>
      <c r="U63">
        <v>425.19999999999709</v>
      </c>
      <c r="W63">
        <v>7290.6</v>
      </c>
      <c r="X63">
        <v>792.79999999999984</v>
      </c>
      <c r="AF63">
        <v>70775.399999999994</v>
      </c>
      <c r="AG63">
        <v>1.6479596017825404</v>
      </c>
      <c r="AK63">
        <v>70775.399999999994</v>
      </c>
      <c r="AL63">
        <v>1.6479596017825404</v>
      </c>
    </row>
    <row r="64" spans="2:38" x14ac:dyDescent="0.25">
      <c r="B64">
        <v>21497</v>
      </c>
      <c r="C64">
        <v>27366</v>
      </c>
      <c r="D64">
        <v>82803</v>
      </c>
      <c r="E64">
        <v>41273</v>
      </c>
      <c r="F64">
        <v>99002</v>
      </c>
      <c r="H64">
        <v>114500</v>
      </c>
      <c r="J64">
        <f t="shared" si="6"/>
        <v>54388.2</v>
      </c>
      <c r="K64">
        <f t="shared" si="7"/>
        <v>2.1052360622340878</v>
      </c>
      <c r="L64">
        <f t="shared" si="8"/>
        <v>99002</v>
      </c>
      <c r="M64">
        <f t="shared" si="9"/>
        <v>21497</v>
      </c>
      <c r="N64">
        <f t="shared" si="10"/>
        <v>54388.2</v>
      </c>
      <c r="O64">
        <f t="shared" si="11"/>
        <v>77505</v>
      </c>
      <c r="Q64">
        <v>8597</v>
      </c>
      <c r="R64">
        <v>251</v>
      </c>
      <c r="T64">
        <v>5901.5999999999985</v>
      </c>
      <c r="U64">
        <v>-125.40000000000146</v>
      </c>
      <c r="W64">
        <v>9882.4</v>
      </c>
      <c r="X64">
        <v>2463</v>
      </c>
      <c r="AD64">
        <v>54388.2</v>
      </c>
      <c r="AE64">
        <v>2.1052360622340878</v>
      </c>
      <c r="AK64">
        <v>54388.2</v>
      </c>
      <c r="AL64">
        <v>2.1052360622340878</v>
      </c>
    </row>
    <row r="65" spans="2:38" x14ac:dyDescent="0.25">
      <c r="B65">
        <v>11642</v>
      </c>
      <c r="C65">
        <v>70250</v>
      </c>
      <c r="D65">
        <v>76228</v>
      </c>
      <c r="E65">
        <v>117970</v>
      </c>
      <c r="F65">
        <v>22485</v>
      </c>
      <c r="H65">
        <v>72163</v>
      </c>
      <c r="J65">
        <f t="shared" si="6"/>
        <v>59715</v>
      </c>
      <c r="K65">
        <f t="shared" si="7"/>
        <v>1.20845683664071</v>
      </c>
      <c r="L65">
        <f t="shared" si="8"/>
        <v>117970</v>
      </c>
      <c r="M65">
        <f t="shared" si="9"/>
        <v>11642</v>
      </c>
      <c r="N65">
        <f t="shared" si="10"/>
        <v>59715</v>
      </c>
      <c r="O65">
        <f t="shared" si="11"/>
        <v>106328</v>
      </c>
      <c r="Q65">
        <v>12385</v>
      </c>
      <c r="R65">
        <v>-22</v>
      </c>
      <c r="T65">
        <v>7218.5999999999985</v>
      </c>
      <c r="U65">
        <v>-1383.8000000000029</v>
      </c>
      <c r="W65">
        <v>14215.4</v>
      </c>
      <c r="X65">
        <v>2147.4</v>
      </c>
      <c r="Z65">
        <v>59715</v>
      </c>
      <c r="AA65">
        <v>1.20845683664071</v>
      </c>
      <c r="AI65">
        <v>59715</v>
      </c>
      <c r="AJ65">
        <v>1.20845683664071</v>
      </c>
    </row>
    <row r="66" spans="2:38" x14ac:dyDescent="0.25">
      <c r="B66">
        <v>105968</v>
      </c>
      <c r="C66">
        <v>96454</v>
      </c>
      <c r="D66">
        <v>50021</v>
      </c>
      <c r="E66">
        <v>106949</v>
      </c>
      <c r="F66">
        <v>45864</v>
      </c>
      <c r="H66">
        <v>107222</v>
      </c>
      <c r="J66">
        <f t="shared" ref="J66:J101" si="12">AVERAGE(B66:F66)</f>
        <v>81051.199999999997</v>
      </c>
      <c r="K66">
        <f t="shared" ref="K66:K97" si="13">H66/J66</f>
        <v>1.3228921965374973</v>
      </c>
      <c r="L66">
        <f t="shared" ref="L66:L101" si="14">MAX(B66:F66)</f>
        <v>106949</v>
      </c>
      <c r="M66">
        <f t="shared" ref="M66:M101" si="15">MIN(B66:F66)</f>
        <v>45864</v>
      </c>
      <c r="N66">
        <f t="shared" ref="N66:N101" si="16">AVERAGE(B66:F66)</f>
        <v>81051.199999999997</v>
      </c>
      <c r="O66">
        <f t="shared" ref="O66:O101" si="17">L66-M66</f>
        <v>61085</v>
      </c>
      <c r="Q66">
        <v>15956</v>
      </c>
      <c r="R66">
        <v>2810</v>
      </c>
      <c r="T66">
        <v>4176.1999999999971</v>
      </c>
      <c r="U66">
        <v>1079.3999999999942</v>
      </c>
      <c r="W66">
        <v>25299</v>
      </c>
      <c r="X66">
        <v>1599.3999999999999</v>
      </c>
      <c r="AB66">
        <v>81051.199999999997</v>
      </c>
      <c r="AC66">
        <v>1.3228921965374973</v>
      </c>
      <c r="AI66">
        <v>81051.199999999997</v>
      </c>
      <c r="AJ66">
        <v>1.3228921965374973</v>
      </c>
    </row>
    <row r="67" spans="2:38" x14ac:dyDescent="0.25">
      <c r="B67">
        <v>60370</v>
      </c>
      <c r="C67">
        <v>36886</v>
      </c>
      <c r="D67">
        <v>13928</v>
      </c>
      <c r="E67">
        <v>77688</v>
      </c>
      <c r="F67">
        <v>31961</v>
      </c>
      <c r="H67">
        <v>61725</v>
      </c>
      <c r="J67">
        <f t="shared" si="12"/>
        <v>44166.6</v>
      </c>
      <c r="K67">
        <f t="shared" si="13"/>
        <v>1.3975492793196669</v>
      </c>
      <c r="L67">
        <f t="shared" si="14"/>
        <v>77688</v>
      </c>
      <c r="M67">
        <f t="shared" si="15"/>
        <v>13928</v>
      </c>
      <c r="N67">
        <f t="shared" si="16"/>
        <v>44166.6</v>
      </c>
      <c r="O67">
        <f t="shared" si="17"/>
        <v>63760</v>
      </c>
      <c r="Q67">
        <v>-15150</v>
      </c>
      <c r="R67">
        <v>0</v>
      </c>
      <c r="T67">
        <v>13908.599999999999</v>
      </c>
      <c r="U67">
        <v>278.59999999999854</v>
      </c>
      <c r="W67">
        <v>14339.800000000001</v>
      </c>
      <c r="X67">
        <v>330.2</v>
      </c>
      <c r="AD67">
        <v>44166.6</v>
      </c>
      <c r="AE67">
        <v>1.3975492793196669</v>
      </c>
      <c r="AK67">
        <v>44166.6</v>
      </c>
      <c r="AL67">
        <v>1.3975492793196669</v>
      </c>
    </row>
    <row r="68" spans="2:38" x14ac:dyDescent="0.25">
      <c r="B68">
        <v>36960</v>
      </c>
      <c r="C68">
        <v>37583</v>
      </c>
      <c r="D68">
        <v>78937</v>
      </c>
      <c r="E68">
        <v>61127</v>
      </c>
      <c r="F68">
        <v>49706</v>
      </c>
      <c r="H68">
        <v>97867</v>
      </c>
      <c r="J68">
        <f t="shared" si="12"/>
        <v>52862.6</v>
      </c>
      <c r="K68">
        <f t="shared" si="13"/>
        <v>1.851346698800286</v>
      </c>
      <c r="L68">
        <f t="shared" si="14"/>
        <v>78937</v>
      </c>
      <c r="M68">
        <f t="shared" si="15"/>
        <v>36960</v>
      </c>
      <c r="N68">
        <f t="shared" si="16"/>
        <v>52862.6</v>
      </c>
      <c r="O68">
        <f t="shared" si="17"/>
        <v>41977</v>
      </c>
      <c r="Q68">
        <v>-11234</v>
      </c>
      <c r="R68">
        <v>-68</v>
      </c>
      <c r="T68">
        <v>3687.1999999999971</v>
      </c>
      <c r="U68">
        <v>2</v>
      </c>
      <c r="W68">
        <v>23829.599999999999</v>
      </c>
      <c r="X68">
        <v>2111.2000000000003</v>
      </c>
      <c r="AD68">
        <v>52862.6</v>
      </c>
      <c r="AE68">
        <v>1.851346698800286</v>
      </c>
      <c r="AK68">
        <v>52862.6</v>
      </c>
      <c r="AL68">
        <v>1.851346698800286</v>
      </c>
    </row>
    <row r="69" spans="2:38" x14ac:dyDescent="0.25">
      <c r="B69">
        <v>105028</v>
      </c>
      <c r="C69">
        <v>11550</v>
      </c>
      <c r="D69">
        <v>101933</v>
      </c>
      <c r="E69">
        <v>110011</v>
      </c>
      <c r="F69">
        <v>36262</v>
      </c>
      <c r="H69">
        <v>123816</v>
      </c>
      <c r="J69">
        <f t="shared" si="12"/>
        <v>72956.800000000003</v>
      </c>
      <c r="K69">
        <f t="shared" si="13"/>
        <v>1.6971139085047589</v>
      </c>
      <c r="L69">
        <f t="shared" si="14"/>
        <v>110011</v>
      </c>
      <c r="M69">
        <f t="shared" si="15"/>
        <v>11550</v>
      </c>
      <c r="N69">
        <f t="shared" si="16"/>
        <v>72956.800000000003</v>
      </c>
      <c r="O69">
        <f t="shared" si="17"/>
        <v>98461</v>
      </c>
      <c r="Q69">
        <v>15207</v>
      </c>
      <c r="R69">
        <v>-322</v>
      </c>
      <c r="T69">
        <v>-4016.5999999999913</v>
      </c>
      <c r="U69">
        <v>609.40000000000873</v>
      </c>
      <c r="W69">
        <v>6343.8</v>
      </c>
      <c r="X69">
        <v>733.4</v>
      </c>
      <c r="AB69">
        <v>72956.800000000003</v>
      </c>
      <c r="AC69">
        <v>1.6971139085047589</v>
      </c>
      <c r="AK69">
        <v>72956.800000000003</v>
      </c>
      <c r="AL69">
        <v>1.6971139085047589</v>
      </c>
    </row>
    <row r="70" spans="2:38" x14ac:dyDescent="0.25">
      <c r="B70">
        <v>67505</v>
      </c>
      <c r="C70">
        <v>84690</v>
      </c>
      <c r="D70">
        <v>55938</v>
      </c>
      <c r="E70">
        <v>20389</v>
      </c>
      <c r="F70">
        <v>39939</v>
      </c>
      <c r="H70">
        <v>55971</v>
      </c>
      <c r="J70">
        <f t="shared" si="12"/>
        <v>53692.2</v>
      </c>
      <c r="K70">
        <f t="shared" si="13"/>
        <v>1.0424419189379464</v>
      </c>
      <c r="L70">
        <f t="shared" si="14"/>
        <v>84690</v>
      </c>
      <c r="M70">
        <f t="shared" si="15"/>
        <v>20389</v>
      </c>
      <c r="N70">
        <f t="shared" si="16"/>
        <v>53692.2</v>
      </c>
      <c r="O70">
        <f t="shared" si="17"/>
        <v>64301</v>
      </c>
      <c r="Q70">
        <v>-24225</v>
      </c>
      <c r="R70">
        <v>-930</v>
      </c>
      <c r="T70">
        <v>-4905</v>
      </c>
      <c r="U70">
        <v>-2207.8000000000029</v>
      </c>
      <c r="W70">
        <v>10184.199999999999</v>
      </c>
      <c r="X70">
        <v>2207.8000000000002</v>
      </c>
      <c r="Z70">
        <v>53692.2</v>
      </c>
      <c r="AA70">
        <v>1.0424419189379464</v>
      </c>
      <c r="AI70">
        <v>53692.2</v>
      </c>
      <c r="AJ70">
        <v>1.0424419189379464</v>
      </c>
    </row>
    <row r="71" spans="2:38" x14ac:dyDescent="0.25">
      <c r="B71">
        <v>101614</v>
      </c>
      <c r="C71">
        <v>93544</v>
      </c>
      <c r="D71">
        <v>95955</v>
      </c>
      <c r="E71">
        <v>103857</v>
      </c>
      <c r="F71">
        <v>9855</v>
      </c>
      <c r="H71">
        <v>123542</v>
      </c>
      <c r="J71">
        <f t="shared" si="12"/>
        <v>80965</v>
      </c>
      <c r="K71">
        <f t="shared" si="13"/>
        <v>1.5258692027419256</v>
      </c>
      <c r="L71">
        <f t="shared" si="14"/>
        <v>103857</v>
      </c>
      <c r="M71">
        <f t="shared" si="15"/>
        <v>9855</v>
      </c>
      <c r="N71">
        <f t="shared" si="16"/>
        <v>80965</v>
      </c>
      <c r="O71">
        <f t="shared" si="17"/>
        <v>94002</v>
      </c>
      <c r="Q71">
        <v>5462</v>
      </c>
      <c r="R71">
        <v>728</v>
      </c>
      <c r="T71">
        <v>-8997.1999999999971</v>
      </c>
      <c r="U71">
        <v>-369</v>
      </c>
      <c r="W71">
        <v>14138.000000000002</v>
      </c>
      <c r="X71">
        <v>583</v>
      </c>
      <c r="AB71">
        <v>80965</v>
      </c>
      <c r="AC71">
        <v>1.5258692027419256</v>
      </c>
      <c r="AK71">
        <v>80965</v>
      </c>
      <c r="AL71">
        <v>1.5258692027419256</v>
      </c>
    </row>
    <row r="72" spans="2:38" x14ac:dyDescent="0.25">
      <c r="B72">
        <v>37171</v>
      </c>
      <c r="C72">
        <v>27292</v>
      </c>
      <c r="D72">
        <v>111015</v>
      </c>
      <c r="E72">
        <v>31052</v>
      </c>
      <c r="F72">
        <v>58382</v>
      </c>
      <c r="H72">
        <v>83549</v>
      </c>
      <c r="J72">
        <f t="shared" si="12"/>
        <v>52982.400000000001</v>
      </c>
      <c r="K72">
        <f t="shared" si="13"/>
        <v>1.576919882829015</v>
      </c>
      <c r="L72">
        <f t="shared" si="14"/>
        <v>111015</v>
      </c>
      <c r="M72">
        <f t="shared" si="15"/>
        <v>27292</v>
      </c>
      <c r="N72">
        <f t="shared" si="16"/>
        <v>52982.400000000001</v>
      </c>
      <c r="O72">
        <f t="shared" si="17"/>
        <v>83723</v>
      </c>
      <c r="Q72">
        <v>-16204</v>
      </c>
      <c r="R72">
        <v>-73</v>
      </c>
      <c r="T72">
        <v>7866</v>
      </c>
      <c r="U72">
        <v>1713</v>
      </c>
      <c r="W72">
        <v>16990.8</v>
      </c>
      <c r="X72">
        <v>3602.6000000000004</v>
      </c>
      <c r="AD72">
        <v>52982.400000000001</v>
      </c>
      <c r="AE72">
        <v>1.576919882829015</v>
      </c>
      <c r="AK72">
        <v>52982.400000000001</v>
      </c>
      <c r="AL72">
        <v>1.576919882829015</v>
      </c>
    </row>
    <row r="73" spans="2:38" x14ac:dyDescent="0.25">
      <c r="B73">
        <v>56469</v>
      </c>
      <c r="C73">
        <v>113504</v>
      </c>
      <c r="D73">
        <v>48527</v>
      </c>
      <c r="E73">
        <v>77852</v>
      </c>
      <c r="F73">
        <v>72088</v>
      </c>
      <c r="H73">
        <v>113874</v>
      </c>
      <c r="J73">
        <f t="shared" si="12"/>
        <v>73688</v>
      </c>
      <c r="K73">
        <f t="shared" si="13"/>
        <v>1.5453533818260776</v>
      </c>
      <c r="L73">
        <f t="shared" si="14"/>
        <v>113504</v>
      </c>
      <c r="M73">
        <f t="shared" si="15"/>
        <v>48527</v>
      </c>
      <c r="N73">
        <f t="shared" si="16"/>
        <v>73688</v>
      </c>
      <c r="O73">
        <f t="shared" si="17"/>
        <v>64977</v>
      </c>
      <c r="Q73">
        <v>714</v>
      </c>
      <c r="R73">
        <v>-577</v>
      </c>
      <c r="T73">
        <v>14008.400000000001</v>
      </c>
      <c r="U73">
        <v>56.80000000000291</v>
      </c>
      <c r="W73">
        <v>14008.4</v>
      </c>
      <c r="X73">
        <v>425.60000000000008</v>
      </c>
      <c r="AD73">
        <v>73688</v>
      </c>
      <c r="AE73">
        <v>1.5453533818260776</v>
      </c>
      <c r="AK73">
        <v>73688</v>
      </c>
      <c r="AL73">
        <v>1.5453533818260776</v>
      </c>
    </row>
    <row r="74" spans="2:38" x14ac:dyDescent="0.25">
      <c r="B74">
        <v>65266</v>
      </c>
      <c r="C74">
        <v>76646</v>
      </c>
      <c r="D74">
        <v>4250</v>
      </c>
      <c r="E74">
        <v>39942</v>
      </c>
      <c r="F74">
        <v>3828</v>
      </c>
      <c r="H74">
        <v>51069</v>
      </c>
      <c r="J74">
        <f t="shared" si="12"/>
        <v>37986.400000000001</v>
      </c>
      <c r="K74">
        <f t="shared" si="13"/>
        <v>1.3444022071057009</v>
      </c>
      <c r="L74">
        <f t="shared" si="14"/>
        <v>76646</v>
      </c>
      <c r="M74">
        <f t="shared" si="15"/>
        <v>3828</v>
      </c>
      <c r="N74">
        <f t="shared" si="16"/>
        <v>37986.400000000001</v>
      </c>
      <c r="O74">
        <f t="shared" si="17"/>
        <v>72818</v>
      </c>
      <c r="Q74">
        <v>-5019</v>
      </c>
      <c r="R74">
        <v>-173</v>
      </c>
      <c r="T74">
        <v>-17216</v>
      </c>
      <c r="U74">
        <v>-1403.1999999999971</v>
      </c>
      <c r="W74">
        <v>17216</v>
      </c>
      <c r="X74">
        <v>2022.4</v>
      </c>
      <c r="Z74">
        <v>37986.400000000001</v>
      </c>
      <c r="AA74">
        <v>1.3444022071057009</v>
      </c>
      <c r="AK74">
        <v>37986.400000000001</v>
      </c>
      <c r="AL74">
        <v>1.3444022071057009</v>
      </c>
    </row>
    <row r="75" spans="2:38" x14ac:dyDescent="0.25">
      <c r="B75">
        <v>6536</v>
      </c>
      <c r="C75">
        <v>15555</v>
      </c>
      <c r="D75">
        <v>65842</v>
      </c>
      <c r="E75">
        <v>48904</v>
      </c>
      <c r="F75">
        <v>6365</v>
      </c>
      <c r="H75">
        <v>47172</v>
      </c>
      <c r="J75">
        <f t="shared" si="12"/>
        <v>28640.400000000001</v>
      </c>
      <c r="K75">
        <f t="shared" si="13"/>
        <v>1.6470440356978253</v>
      </c>
      <c r="L75">
        <f t="shared" si="14"/>
        <v>65842</v>
      </c>
      <c r="M75">
        <f t="shared" si="15"/>
        <v>6365</v>
      </c>
      <c r="N75">
        <f t="shared" si="16"/>
        <v>28640.400000000001</v>
      </c>
      <c r="O75">
        <f t="shared" si="17"/>
        <v>59477</v>
      </c>
      <c r="Q75">
        <v>5967</v>
      </c>
      <c r="R75">
        <v>-384</v>
      </c>
      <c r="T75">
        <v>-8505.5999999999985</v>
      </c>
      <c r="U75">
        <v>43.600000000002183</v>
      </c>
      <c r="W75">
        <v>9272.8000000000011</v>
      </c>
      <c r="X75">
        <v>284</v>
      </c>
      <c r="Z75">
        <v>28640.400000000001</v>
      </c>
      <c r="AA75">
        <v>1.6470440356978253</v>
      </c>
      <c r="AK75">
        <v>28640.400000000001</v>
      </c>
      <c r="AL75">
        <v>1.6470440356978253</v>
      </c>
    </row>
    <row r="76" spans="2:38" x14ac:dyDescent="0.25">
      <c r="B76">
        <v>55957</v>
      </c>
      <c r="C76">
        <v>60054</v>
      </c>
      <c r="D76">
        <v>42593</v>
      </c>
      <c r="E76">
        <v>64759</v>
      </c>
      <c r="F76">
        <v>75458</v>
      </c>
      <c r="H76">
        <v>94529</v>
      </c>
      <c r="J76">
        <f t="shared" si="12"/>
        <v>59764.2</v>
      </c>
      <c r="K76">
        <f t="shared" si="13"/>
        <v>1.5816994120225822</v>
      </c>
      <c r="L76">
        <f t="shared" si="14"/>
        <v>75458</v>
      </c>
      <c r="M76">
        <f t="shared" si="15"/>
        <v>42593</v>
      </c>
      <c r="N76">
        <f t="shared" si="16"/>
        <v>59764.2</v>
      </c>
      <c r="O76">
        <f t="shared" si="17"/>
        <v>32865</v>
      </c>
      <c r="Q76">
        <v>16055</v>
      </c>
      <c r="R76">
        <v>4194</v>
      </c>
      <c r="T76">
        <v>18091.799999999996</v>
      </c>
      <c r="U76">
        <v>996.19999999999709</v>
      </c>
      <c r="W76">
        <v>19309.8</v>
      </c>
      <c r="X76">
        <v>1002.2</v>
      </c>
      <c r="AD76">
        <v>59764.2</v>
      </c>
      <c r="AE76">
        <v>1.5816994120225822</v>
      </c>
      <c r="AK76">
        <v>59764.2</v>
      </c>
      <c r="AL76">
        <v>1.5816994120225822</v>
      </c>
    </row>
    <row r="77" spans="2:38" x14ac:dyDescent="0.25">
      <c r="B77">
        <v>63183</v>
      </c>
      <c r="C77">
        <v>9796</v>
      </c>
      <c r="D77">
        <v>83916</v>
      </c>
      <c r="E77">
        <v>97533</v>
      </c>
      <c r="F77">
        <v>100600</v>
      </c>
      <c r="H77">
        <v>79380</v>
      </c>
      <c r="J77">
        <f t="shared" si="12"/>
        <v>71005.600000000006</v>
      </c>
      <c r="K77">
        <f t="shared" si="13"/>
        <v>1.117939993465304</v>
      </c>
      <c r="L77">
        <f t="shared" si="14"/>
        <v>100600</v>
      </c>
      <c r="M77">
        <f t="shared" si="15"/>
        <v>9796</v>
      </c>
      <c r="N77">
        <f t="shared" si="16"/>
        <v>71005.600000000006</v>
      </c>
      <c r="O77">
        <f t="shared" si="17"/>
        <v>90804</v>
      </c>
      <c r="Q77">
        <v>-18897</v>
      </c>
      <c r="R77">
        <v>3458</v>
      </c>
      <c r="T77">
        <v>-3483.1999999999971</v>
      </c>
      <c r="U77">
        <v>-1569.1999999999971</v>
      </c>
      <c r="W77">
        <v>10105.199999999999</v>
      </c>
      <c r="X77">
        <v>1573.2</v>
      </c>
      <c r="AB77">
        <v>71005.600000000006</v>
      </c>
      <c r="AC77">
        <v>1.117939993465304</v>
      </c>
      <c r="AI77">
        <v>71005.600000000006</v>
      </c>
      <c r="AJ77">
        <v>1.117939993465304</v>
      </c>
    </row>
    <row r="78" spans="2:38" x14ac:dyDescent="0.25">
      <c r="B78">
        <v>56350</v>
      </c>
      <c r="C78">
        <v>46314</v>
      </c>
      <c r="D78">
        <v>39850</v>
      </c>
      <c r="E78">
        <v>27718</v>
      </c>
      <c r="F78">
        <v>106547</v>
      </c>
      <c r="H78">
        <v>95626</v>
      </c>
      <c r="J78">
        <f t="shared" si="12"/>
        <v>55355.8</v>
      </c>
      <c r="K78">
        <f t="shared" si="13"/>
        <v>1.7274793246597464</v>
      </c>
      <c r="L78">
        <f t="shared" si="14"/>
        <v>106547</v>
      </c>
      <c r="M78">
        <f t="shared" si="15"/>
        <v>27718</v>
      </c>
      <c r="N78">
        <f t="shared" si="16"/>
        <v>55355.8</v>
      </c>
      <c r="O78">
        <f t="shared" si="17"/>
        <v>78829</v>
      </c>
      <c r="Q78">
        <v>3007</v>
      </c>
      <c r="R78">
        <v>-37</v>
      </c>
      <c r="T78">
        <v>-11580.800000000003</v>
      </c>
      <c r="U78">
        <v>720.80000000000291</v>
      </c>
      <c r="W78">
        <v>25826</v>
      </c>
      <c r="X78">
        <v>726.00000000000011</v>
      </c>
      <c r="AB78">
        <v>55355.8</v>
      </c>
      <c r="AC78">
        <v>1.7274793246597464</v>
      </c>
      <c r="AK78">
        <v>55355.8</v>
      </c>
      <c r="AL78">
        <v>1.7274793246597464</v>
      </c>
    </row>
    <row r="79" spans="2:38" x14ac:dyDescent="0.25">
      <c r="B79">
        <v>16870</v>
      </c>
      <c r="C79">
        <v>4842</v>
      </c>
      <c r="D79">
        <v>75326</v>
      </c>
      <c r="E79">
        <v>26458</v>
      </c>
      <c r="F79">
        <v>27418</v>
      </c>
      <c r="H79">
        <v>44184</v>
      </c>
      <c r="J79">
        <f t="shared" si="12"/>
        <v>30182.799999999999</v>
      </c>
      <c r="K79">
        <f t="shared" si="13"/>
        <v>1.4638800906476537</v>
      </c>
      <c r="L79">
        <f t="shared" si="14"/>
        <v>75326</v>
      </c>
      <c r="M79">
        <f t="shared" si="15"/>
        <v>4842</v>
      </c>
      <c r="N79">
        <f t="shared" si="16"/>
        <v>30182.799999999999</v>
      </c>
      <c r="O79">
        <f t="shared" si="17"/>
        <v>70484</v>
      </c>
      <c r="Q79">
        <v>-18669</v>
      </c>
      <c r="R79">
        <v>1807</v>
      </c>
      <c r="T79">
        <v>-13236.2</v>
      </c>
      <c r="U79">
        <v>1977.3999999999978</v>
      </c>
      <c r="W79">
        <v>13979.400000000001</v>
      </c>
      <c r="X79">
        <v>3147</v>
      </c>
      <c r="Z79">
        <v>30182.799999999999</v>
      </c>
      <c r="AA79">
        <v>1.4638800906476537</v>
      </c>
      <c r="AK79">
        <v>30182.799999999999</v>
      </c>
      <c r="AL79">
        <v>1.4638800906476537</v>
      </c>
    </row>
    <row r="80" spans="2:38" x14ac:dyDescent="0.25">
      <c r="B80">
        <v>93888</v>
      </c>
      <c r="C80">
        <v>88757</v>
      </c>
      <c r="D80">
        <v>17344</v>
      </c>
      <c r="E80">
        <v>88950</v>
      </c>
      <c r="F80">
        <v>77001</v>
      </c>
      <c r="H80">
        <v>130783</v>
      </c>
      <c r="J80">
        <f t="shared" si="12"/>
        <v>73188</v>
      </c>
      <c r="K80">
        <f t="shared" si="13"/>
        <v>1.7869459474230749</v>
      </c>
      <c r="L80">
        <f t="shared" si="14"/>
        <v>93888</v>
      </c>
      <c r="M80">
        <f t="shared" si="15"/>
        <v>17344</v>
      </c>
      <c r="N80">
        <f t="shared" si="16"/>
        <v>73188</v>
      </c>
      <c r="O80">
        <f t="shared" si="17"/>
        <v>76544</v>
      </c>
      <c r="Q80">
        <v>4339</v>
      </c>
      <c r="R80">
        <v>-3394</v>
      </c>
      <c r="T80">
        <v>-3514.8000000000029</v>
      </c>
      <c r="U80">
        <v>-1193.1999999999971</v>
      </c>
      <c r="W80">
        <v>5675.6</v>
      </c>
      <c r="X80">
        <v>1694.8</v>
      </c>
      <c r="AF80">
        <v>73188</v>
      </c>
      <c r="AG80">
        <v>1.7869459474230749</v>
      </c>
      <c r="AK80">
        <v>73188</v>
      </c>
      <c r="AL80">
        <v>1.7869459474230749</v>
      </c>
    </row>
    <row r="81" spans="2:38" x14ac:dyDescent="0.25">
      <c r="B81">
        <v>78895</v>
      </c>
      <c r="C81">
        <v>6928</v>
      </c>
      <c r="D81">
        <v>33215</v>
      </c>
      <c r="E81">
        <v>40071</v>
      </c>
      <c r="F81">
        <v>109037</v>
      </c>
      <c r="H81">
        <v>86548</v>
      </c>
      <c r="J81">
        <f t="shared" si="12"/>
        <v>53629.2</v>
      </c>
      <c r="K81">
        <f t="shared" si="13"/>
        <v>1.6138223206760498</v>
      </c>
      <c r="L81">
        <f t="shared" si="14"/>
        <v>109037</v>
      </c>
      <c r="M81">
        <f t="shared" si="15"/>
        <v>6928</v>
      </c>
      <c r="N81">
        <f t="shared" si="16"/>
        <v>53629.2</v>
      </c>
      <c r="O81">
        <f t="shared" si="17"/>
        <v>102109</v>
      </c>
      <c r="Q81">
        <v>13978</v>
      </c>
      <c r="R81">
        <v>488</v>
      </c>
      <c r="T81">
        <v>-2434.2000000000044</v>
      </c>
      <c r="U81">
        <v>-336.40000000000146</v>
      </c>
      <c r="W81">
        <v>13715.8</v>
      </c>
      <c r="X81">
        <v>2064.8000000000002</v>
      </c>
      <c r="Z81">
        <v>53629.2</v>
      </c>
      <c r="AA81">
        <v>1.6138223206760498</v>
      </c>
      <c r="AK81">
        <v>53629.2</v>
      </c>
      <c r="AL81">
        <v>1.6138223206760498</v>
      </c>
    </row>
    <row r="82" spans="2:38" x14ac:dyDescent="0.25">
      <c r="B82">
        <v>83317</v>
      </c>
      <c r="C82">
        <v>25121</v>
      </c>
      <c r="D82">
        <v>7976</v>
      </c>
      <c r="E82">
        <v>68077</v>
      </c>
      <c r="F82">
        <v>9335</v>
      </c>
      <c r="H82">
        <v>82824</v>
      </c>
      <c r="J82">
        <f t="shared" si="12"/>
        <v>38765.199999999997</v>
      </c>
      <c r="K82">
        <f t="shared" si="13"/>
        <v>2.1365554672747722</v>
      </c>
      <c r="L82">
        <f t="shared" si="14"/>
        <v>83317</v>
      </c>
      <c r="M82">
        <f t="shared" si="15"/>
        <v>7976</v>
      </c>
      <c r="N82">
        <f t="shared" si="16"/>
        <v>38765.199999999997</v>
      </c>
      <c r="O82">
        <f t="shared" si="17"/>
        <v>75341</v>
      </c>
      <c r="Q82">
        <v>-4506</v>
      </c>
      <c r="R82">
        <v>221</v>
      </c>
      <c r="T82">
        <v>-14370.800000000003</v>
      </c>
      <c r="U82">
        <v>-675.60000000000582</v>
      </c>
      <c r="W82">
        <v>14389.199999999999</v>
      </c>
      <c r="X82">
        <v>797.19999999999993</v>
      </c>
      <c r="AD82">
        <v>38765.199999999997</v>
      </c>
      <c r="AE82">
        <v>2.1365554672747722</v>
      </c>
      <c r="AK82">
        <v>38765.199999999997</v>
      </c>
      <c r="AL82">
        <v>2.1365554672747722</v>
      </c>
    </row>
    <row r="83" spans="2:38" x14ac:dyDescent="0.25">
      <c r="B83">
        <v>37622</v>
      </c>
      <c r="C83">
        <v>110788</v>
      </c>
      <c r="D83">
        <v>8399</v>
      </c>
      <c r="E83">
        <v>93417</v>
      </c>
      <c r="F83">
        <v>96517</v>
      </c>
      <c r="H83">
        <v>101757</v>
      </c>
      <c r="J83">
        <f t="shared" si="12"/>
        <v>69348.600000000006</v>
      </c>
      <c r="K83">
        <f t="shared" si="13"/>
        <v>1.4673259445756655</v>
      </c>
      <c r="L83">
        <f t="shared" si="14"/>
        <v>110788</v>
      </c>
      <c r="M83">
        <f t="shared" si="15"/>
        <v>8399</v>
      </c>
      <c r="N83">
        <f t="shared" si="16"/>
        <v>69348.600000000006</v>
      </c>
      <c r="O83">
        <f t="shared" si="17"/>
        <v>102389</v>
      </c>
      <c r="Q83">
        <v>-24318</v>
      </c>
      <c r="R83">
        <v>7</v>
      </c>
      <c r="T83">
        <v>1772.4000000000087</v>
      </c>
      <c r="U83">
        <v>24</v>
      </c>
      <c r="W83">
        <v>11176</v>
      </c>
      <c r="X83">
        <v>27.2</v>
      </c>
      <c r="AF83">
        <v>69348.600000000006</v>
      </c>
      <c r="AG83">
        <v>1.4673259445756655</v>
      </c>
      <c r="AK83">
        <v>69348.600000000006</v>
      </c>
      <c r="AL83">
        <v>1.4673259445756655</v>
      </c>
    </row>
    <row r="84" spans="2:38" x14ac:dyDescent="0.25">
      <c r="B84">
        <v>58285</v>
      </c>
      <c r="C84">
        <v>97588</v>
      </c>
      <c r="D84">
        <v>97078</v>
      </c>
      <c r="E84">
        <v>29218</v>
      </c>
      <c r="F84">
        <v>116943</v>
      </c>
      <c r="H84">
        <v>102619</v>
      </c>
      <c r="J84">
        <f t="shared" si="12"/>
        <v>79822.399999999994</v>
      </c>
      <c r="K84">
        <f t="shared" si="13"/>
        <v>1.2855915131592135</v>
      </c>
      <c r="L84">
        <f t="shared" si="14"/>
        <v>116943</v>
      </c>
      <c r="M84">
        <f t="shared" si="15"/>
        <v>29218</v>
      </c>
      <c r="N84">
        <f t="shared" si="16"/>
        <v>79822.399999999994</v>
      </c>
      <c r="O84">
        <f t="shared" si="17"/>
        <v>87725</v>
      </c>
      <c r="Q84">
        <v>-10541</v>
      </c>
      <c r="R84">
        <v>135</v>
      </c>
      <c r="T84">
        <v>-299.80000000000291</v>
      </c>
      <c r="U84">
        <v>-758</v>
      </c>
      <c r="W84">
        <v>13357.8</v>
      </c>
      <c r="X84">
        <v>1038.8</v>
      </c>
      <c r="AB84">
        <v>79822.399999999994</v>
      </c>
      <c r="AC84">
        <v>1.2855915131592135</v>
      </c>
      <c r="AK84">
        <v>79822.399999999994</v>
      </c>
      <c r="AL84">
        <v>1.2855915131592135</v>
      </c>
    </row>
    <row r="85" spans="2:38" x14ac:dyDescent="0.25">
      <c r="B85">
        <v>77198</v>
      </c>
      <c r="C85">
        <v>19958</v>
      </c>
      <c r="D85">
        <v>101123</v>
      </c>
      <c r="E85">
        <v>74339</v>
      </c>
      <c r="F85">
        <v>9101</v>
      </c>
      <c r="H85">
        <v>104021</v>
      </c>
      <c r="J85">
        <f t="shared" si="12"/>
        <v>56343.8</v>
      </c>
      <c r="K85">
        <f t="shared" si="13"/>
        <v>1.8461836084893102</v>
      </c>
      <c r="L85">
        <f t="shared" si="14"/>
        <v>101123</v>
      </c>
      <c r="M85">
        <f t="shared" si="15"/>
        <v>9101</v>
      </c>
      <c r="N85">
        <f t="shared" si="16"/>
        <v>56343.8</v>
      </c>
      <c r="O85">
        <f t="shared" si="17"/>
        <v>92022</v>
      </c>
      <c r="Q85">
        <v>39569</v>
      </c>
      <c r="R85">
        <v>3011</v>
      </c>
      <c r="T85">
        <v>-5845</v>
      </c>
      <c r="U85">
        <v>-725.79999999999563</v>
      </c>
      <c r="W85">
        <v>8705</v>
      </c>
      <c r="X85">
        <v>725.80000000000007</v>
      </c>
      <c r="AB85">
        <v>56343.8</v>
      </c>
      <c r="AC85">
        <v>1.8461836084893102</v>
      </c>
      <c r="AK85">
        <v>56343.8</v>
      </c>
      <c r="AL85">
        <v>1.8461836084893102</v>
      </c>
    </row>
    <row r="86" spans="2:38" x14ac:dyDescent="0.25">
      <c r="B86">
        <v>62943</v>
      </c>
      <c r="C86">
        <v>52729</v>
      </c>
      <c r="D86">
        <v>73470</v>
      </c>
      <c r="E86">
        <v>12677</v>
      </c>
      <c r="F86">
        <v>22175</v>
      </c>
      <c r="H86">
        <v>86495</v>
      </c>
      <c r="J86">
        <f t="shared" si="12"/>
        <v>44798.8</v>
      </c>
      <c r="K86">
        <f t="shared" si="13"/>
        <v>1.9307436806343026</v>
      </c>
      <c r="L86">
        <f t="shared" si="14"/>
        <v>73470</v>
      </c>
      <c r="M86">
        <f t="shared" si="15"/>
        <v>12677</v>
      </c>
      <c r="N86">
        <f t="shared" si="16"/>
        <v>44798.8</v>
      </c>
      <c r="O86">
        <f t="shared" si="17"/>
        <v>60793</v>
      </c>
      <c r="Q86">
        <v>24995</v>
      </c>
      <c r="R86">
        <v>2599</v>
      </c>
      <c r="T86">
        <v>-16406</v>
      </c>
      <c r="U86">
        <v>-794.79999999999563</v>
      </c>
      <c r="W86">
        <v>16406</v>
      </c>
      <c r="X86">
        <v>1295.6000000000001</v>
      </c>
      <c r="Z86">
        <v>44798.8</v>
      </c>
      <c r="AA86">
        <v>1.9307436806343026</v>
      </c>
      <c r="AK86">
        <v>44798.8</v>
      </c>
      <c r="AL86">
        <v>1.9307436806343026</v>
      </c>
    </row>
    <row r="87" spans="2:38" x14ac:dyDescent="0.25">
      <c r="B87">
        <v>15464</v>
      </c>
      <c r="C87">
        <v>81358</v>
      </c>
      <c r="D87">
        <v>93350</v>
      </c>
      <c r="E87">
        <v>87417</v>
      </c>
      <c r="F87">
        <v>98930</v>
      </c>
      <c r="H87">
        <v>120337</v>
      </c>
      <c r="J87">
        <f t="shared" si="12"/>
        <v>75303.8</v>
      </c>
      <c r="K87">
        <f t="shared" si="13"/>
        <v>1.5980202858288692</v>
      </c>
      <c r="L87">
        <f t="shared" si="14"/>
        <v>98930</v>
      </c>
      <c r="M87">
        <f t="shared" si="15"/>
        <v>15464</v>
      </c>
      <c r="N87">
        <f t="shared" si="16"/>
        <v>75303.8</v>
      </c>
      <c r="O87">
        <f t="shared" si="17"/>
        <v>83466</v>
      </c>
      <c r="Q87">
        <v>12958</v>
      </c>
      <c r="R87">
        <v>-13</v>
      </c>
      <c r="T87">
        <v>7629.1999999999971</v>
      </c>
      <c r="U87">
        <v>1005.8000000000029</v>
      </c>
      <c r="W87">
        <v>22022.799999999999</v>
      </c>
      <c r="X87">
        <v>1226.5999999999999</v>
      </c>
      <c r="AF87">
        <v>75303.8</v>
      </c>
      <c r="AG87">
        <v>1.5980202858288692</v>
      </c>
      <c r="AK87">
        <v>75303.8</v>
      </c>
      <c r="AL87">
        <v>1.5980202858288692</v>
      </c>
    </row>
    <row r="88" spans="2:38" x14ac:dyDescent="0.25">
      <c r="B88">
        <v>92222</v>
      </c>
      <c r="C88">
        <v>12457</v>
      </c>
      <c r="D88">
        <v>67089</v>
      </c>
      <c r="E88">
        <v>42119</v>
      </c>
      <c r="F88">
        <v>67720</v>
      </c>
      <c r="H88">
        <v>120942</v>
      </c>
      <c r="J88">
        <f t="shared" si="12"/>
        <v>56321.4</v>
      </c>
      <c r="K88">
        <f t="shared" si="13"/>
        <v>2.1473542916191715</v>
      </c>
      <c r="L88">
        <f t="shared" si="14"/>
        <v>92222</v>
      </c>
      <c r="M88">
        <f t="shared" si="15"/>
        <v>12457</v>
      </c>
      <c r="N88">
        <f t="shared" si="16"/>
        <v>56321.4</v>
      </c>
      <c r="O88">
        <f t="shared" si="17"/>
        <v>79765</v>
      </c>
      <c r="Q88">
        <v>6306</v>
      </c>
      <c r="R88">
        <v>497</v>
      </c>
      <c r="T88">
        <v>-5892</v>
      </c>
      <c r="U88">
        <v>311.80000000000291</v>
      </c>
      <c r="W88">
        <v>11888</v>
      </c>
      <c r="X88">
        <v>447.8</v>
      </c>
      <c r="AF88">
        <v>56321.4</v>
      </c>
      <c r="AG88">
        <v>2.1473542916191715</v>
      </c>
      <c r="AK88">
        <v>56321.4</v>
      </c>
      <c r="AL88">
        <v>2.1473542916191715</v>
      </c>
    </row>
    <row r="89" spans="2:38" x14ac:dyDescent="0.25">
      <c r="B89">
        <v>42191</v>
      </c>
      <c r="C89">
        <v>16472</v>
      </c>
      <c r="D89">
        <v>100561</v>
      </c>
      <c r="E89">
        <v>113224</v>
      </c>
      <c r="F89">
        <v>47724</v>
      </c>
      <c r="H89">
        <v>127876</v>
      </c>
      <c r="J89">
        <f t="shared" si="12"/>
        <v>64034.400000000001</v>
      </c>
      <c r="K89">
        <f t="shared" si="13"/>
        <v>1.9969891183488875</v>
      </c>
      <c r="L89">
        <f t="shared" si="14"/>
        <v>113224</v>
      </c>
      <c r="M89">
        <f t="shared" si="15"/>
        <v>16472</v>
      </c>
      <c r="N89">
        <f t="shared" si="16"/>
        <v>64034.400000000001</v>
      </c>
      <c r="O89">
        <f t="shared" si="17"/>
        <v>96752</v>
      </c>
      <c r="Q89">
        <v>18898</v>
      </c>
      <c r="R89">
        <v>-977</v>
      </c>
      <c r="T89">
        <v>13702.800000000003</v>
      </c>
      <c r="U89">
        <v>511.59999999999854</v>
      </c>
      <c r="W89">
        <v>19824.8</v>
      </c>
      <c r="X89">
        <v>1889.1999999999998</v>
      </c>
      <c r="AD89">
        <v>64034.400000000001</v>
      </c>
      <c r="AE89">
        <v>1.9969891183488875</v>
      </c>
      <c r="AK89">
        <v>64034.400000000001</v>
      </c>
      <c r="AL89">
        <v>1.9969891183488875</v>
      </c>
    </row>
    <row r="90" spans="2:38" x14ac:dyDescent="0.25">
      <c r="B90">
        <v>47502</v>
      </c>
      <c r="C90">
        <v>34205</v>
      </c>
      <c r="D90">
        <v>103761</v>
      </c>
      <c r="E90">
        <v>3131</v>
      </c>
      <c r="F90">
        <v>78853</v>
      </c>
      <c r="H90">
        <v>119133</v>
      </c>
      <c r="J90">
        <f t="shared" si="12"/>
        <v>53490.400000000001</v>
      </c>
      <c r="K90">
        <f t="shared" si="13"/>
        <v>2.2271846910847555</v>
      </c>
      <c r="L90">
        <f t="shared" si="14"/>
        <v>103761</v>
      </c>
      <c r="M90">
        <f t="shared" si="15"/>
        <v>3131</v>
      </c>
      <c r="N90">
        <f t="shared" si="16"/>
        <v>53490.400000000001</v>
      </c>
      <c r="O90">
        <f t="shared" si="17"/>
        <v>100630</v>
      </c>
      <c r="Q90">
        <v>18396</v>
      </c>
      <c r="R90">
        <v>93</v>
      </c>
      <c r="T90">
        <v>-5844.7999999999956</v>
      </c>
      <c r="U90">
        <v>-2543.7999999999956</v>
      </c>
      <c r="W90">
        <v>12923.2</v>
      </c>
      <c r="X90">
        <v>2560.1999999999998</v>
      </c>
      <c r="AD90">
        <v>53490.400000000001</v>
      </c>
      <c r="AE90">
        <v>2.2271846910847555</v>
      </c>
      <c r="AK90">
        <v>53490.400000000001</v>
      </c>
      <c r="AL90">
        <v>2.2271846910847555</v>
      </c>
    </row>
    <row r="91" spans="2:38" x14ac:dyDescent="0.25">
      <c r="B91">
        <v>58517</v>
      </c>
      <c r="C91">
        <v>82616</v>
      </c>
      <c r="D91">
        <v>39670</v>
      </c>
      <c r="E91">
        <v>27173</v>
      </c>
      <c r="F91">
        <v>29314</v>
      </c>
      <c r="H91">
        <v>103300</v>
      </c>
      <c r="J91">
        <f t="shared" si="12"/>
        <v>47458</v>
      </c>
      <c r="K91">
        <f t="shared" si="13"/>
        <v>2.1766614690884571</v>
      </c>
      <c r="L91">
        <f t="shared" si="14"/>
        <v>82616</v>
      </c>
      <c r="M91">
        <f t="shared" si="15"/>
        <v>27173</v>
      </c>
      <c r="N91">
        <f t="shared" si="16"/>
        <v>47458</v>
      </c>
      <c r="O91">
        <f t="shared" si="17"/>
        <v>55443</v>
      </c>
      <c r="Q91">
        <v>5023</v>
      </c>
      <c r="R91">
        <v>-4690</v>
      </c>
      <c r="T91">
        <v>-6440.5999999999985</v>
      </c>
      <c r="U91">
        <v>-1095.4000000000015</v>
      </c>
      <c r="W91">
        <v>14698.6</v>
      </c>
      <c r="X91">
        <v>3433.0000000000005</v>
      </c>
      <c r="AD91">
        <v>47458</v>
      </c>
      <c r="AE91">
        <v>2.1766614690884571</v>
      </c>
      <c r="AK91">
        <v>47458</v>
      </c>
      <c r="AL91">
        <v>2.1766614690884571</v>
      </c>
    </row>
    <row r="92" spans="2:38" x14ac:dyDescent="0.25">
      <c r="B92">
        <v>29600</v>
      </c>
      <c r="C92">
        <v>58352</v>
      </c>
      <c r="D92">
        <v>45373</v>
      </c>
      <c r="E92">
        <v>55657</v>
      </c>
      <c r="F92">
        <v>114010</v>
      </c>
      <c r="H92">
        <v>72557</v>
      </c>
      <c r="J92">
        <f t="shared" si="12"/>
        <v>60598.400000000001</v>
      </c>
      <c r="K92">
        <f t="shared" si="13"/>
        <v>1.1973418440090826</v>
      </c>
      <c r="L92">
        <f t="shared" si="14"/>
        <v>114010</v>
      </c>
      <c r="M92">
        <f t="shared" si="15"/>
        <v>29600</v>
      </c>
      <c r="N92">
        <f t="shared" si="16"/>
        <v>60598.400000000001</v>
      </c>
      <c r="O92">
        <f t="shared" si="17"/>
        <v>84410</v>
      </c>
      <c r="Q92">
        <v>-2842</v>
      </c>
      <c r="R92">
        <v>1667</v>
      </c>
      <c r="T92">
        <v>3157.4000000000015</v>
      </c>
      <c r="U92">
        <v>-470.79999999999563</v>
      </c>
      <c r="W92">
        <v>13323</v>
      </c>
      <c r="X92">
        <v>471.2</v>
      </c>
      <c r="Z92">
        <v>60598.400000000001</v>
      </c>
      <c r="AA92">
        <v>1.1973418440090826</v>
      </c>
      <c r="AK92">
        <v>60598.400000000001</v>
      </c>
      <c r="AL92">
        <v>1.1973418440090826</v>
      </c>
    </row>
    <row r="93" spans="2:38" x14ac:dyDescent="0.25">
      <c r="B93">
        <v>91136</v>
      </c>
      <c r="C93">
        <v>12070</v>
      </c>
      <c r="D93">
        <v>76050</v>
      </c>
      <c r="E93">
        <v>98544</v>
      </c>
      <c r="F93">
        <v>54714</v>
      </c>
      <c r="H93">
        <v>89685</v>
      </c>
      <c r="J93">
        <f t="shared" si="12"/>
        <v>66502.8</v>
      </c>
      <c r="K93">
        <f t="shared" si="13"/>
        <v>1.3485898338115085</v>
      </c>
      <c r="L93">
        <f t="shared" si="14"/>
        <v>98544</v>
      </c>
      <c r="M93">
        <f t="shared" si="15"/>
        <v>12070</v>
      </c>
      <c r="N93">
        <f t="shared" si="16"/>
        <v>66502.8</v>
      </c>
      <c r="O93">
        <f t="shared" si="17"/>
        <v>86474</v>
      </c>
      <c r="Q93">
        <v>11334</v>
      </c>
      <c r="R93">
        <v>-8</v>
      </c>
      <c r="T93">
        <v>1263.6000000000058</v>
      </c>
      <c r="U93">
        <v>-892</v>
      </c>
      <c r="W93">
        <v>8533.2000000000007</v>
      </c>
      <c r="X93">
        <v>892</v>
      </c>
      <c r="AB93">
        <v>66502.8</v>
      </c>
      <c r="AC93">
        <v>1.3485898338115085</v>
      </c>
      <c r="AK93">
        <v>66502.8</v>
      </c>
      <c r="AL93">
        <v>1.3485898338115085</v>
      </c>
    </row>
    <row r="94" spans="2:38" x14ac:dyDescent="0.25">
      <c r="B94">
        <v>85854</v>
      </c>
      <c r="C94">
        <v>72387</v>
      </c>
      <c r="D94">
        <v>55723</v>
      </c>
      <c r="E94">
        <v>42690</v>
      </c>
      <c r="F94">
        <v>72581</v>
      </c>
      <c r="H94">
        <v>117053</v>
      </c>
      <c r="J94">
        <f t="shared" si="12"/>
        <v>65847</v>
      </c>
      <c r="K94">
        <f t="shared" si="13"/>
        <v>1.7776512217716829</v>
      </c>
      <c r="L94">
        <f t="shared" si="14"/>
        <v>85854</v>
      </c>
      <c r="M94">
        <f t="shared" si="15"/>
        <v>42690</v>
      </c>
      <c r="N94">
        <f t="shared" si="16"/>
        <v>65847</v>
      </c>
      <c r="O94">
        <f t="shared" si="17"/>
        <v>43164</v>
      </c>
      <c r="Q94">
        <v>-12097</v>
      </c>
      <c r="R94">
        <v>-406</v>
      </c>
      <c r="T94">
        <v>-13832.399999999994</v>
      </c>
      <c r="U94">
        <v>-6.1999999999970896</v>
      </c>
      <c r="W94">
        <v>16317.599999999999</v>
      </c>
      <c r="X94">
        <v>325.39999999999998</v>
      </c>
      <c r="AF94">
        <v>65847</v>
      </c>
      <c r="AG94">
        <v>1.7776512217716829</v>
      </c>
      <c r="AK94">
        <v>65847</v>
      </c>
      <c r="AL94">
        <v>1.7776512217716829</v>
      </c>
    </row>
    <row r="95" spans="2:38" x14ac:dyDescent="0.25">
      <c r="B95">
        <v>56025</v>
      </c>
      <c r="C95">
        <v>31031</v>
      </c>
      <c r="D95">
        <v>19352</v>
      </c>
      <c r="E95">
        <v>48732</v>
      </c>
      <c r="F95">
        <v>88022</v>
      </c>
      <c r="H95">
        <v>62366</v>
      </c>
      <c r="J95">
        <f t="shared" si="12"/>
        <v>48632.4</v>
      </c>
      <c r="K95">
        <f t="shared" si="13"/>
        <v>1.2823960980745346</v>
      </c>
      <c r="L95">
        <f t="shared" si="14"/>
        <v>88022</v>
      </c>
      <c r="M95">
        <f t="shared" si="15"/>
        <v>19352</v>
      </c>
      <c r="N95">
        <f t="shared" si="16"/>
        <v>48632.4</v>
      </c>
      <c r="O95">
        <f t="shared" si="17"/>
        <v>68670</v>
      </c>
      <c r="Q95">
        <v>-4423</v>
      </c>
      <c r="R95">
        <v>-128</v>
      </c>
      <c r="T95">
        <v>-12744.599999999999</v>
      </c>
      <c r="U95">
        <v>-941</v>
      </c>
      <c r="W95">
        <v>13112.999999999998</v>
      </c>
      <c r="X95">
        <v>1326.2</v>
      </c>
      <c r="AB95">
        <v>48632.4</v>
      </c>
      <c r="AC95">
        <v>1.2823960980745346</v>
      </c>
      <c r="AK95">
        <v>48632.4</v>
      </c>
      <c r="AL95">
        <v>1.2823960980745346</v>
      </c>
    </row>
    <row r="96" spans="2:38" x14ac:dyDescent="0.25">
      <c r="B96">
        <v>77394</v>
      </c>
      <c r="C96">
        <v>59458</v>
      </c>
      <c r="D96">
        <v>6379</v>
      </c>
      <c r="E96">
        <v>50192</v>
      </c>
      <c r="F96">
        <v>58726</v>
      </c>
      <c r="H96">
        <v>97722</v>
      </c>
      <c r="J96">
        <f t="shared" si="12"/>
        <v>50429.8</v>
      </c>
      <c r="K96">
        <f t="shared" si="13"/>
        <v>1.9377828188888315</v>
      </c>
      <c r="L96">
        <f t="shared" si="14"/>
        <v>77394</v>
      </c>
      <c r="M96">
        <f t="shared" si="15"/>
        <v>6379</v>
      </c>
      <c r="N96">
        <f t="shared" si="16"/>
        <v>50429.8</v>
      </c>
      <c r="O96">
        <f t="shared" si="17"/>
        <v>71015</v>
      </c>
      <c r="Q96">
        <v>4734</v>
      </c>
      <c r="R96">
        <v>1070</v>
      </c>
      <c r="T96">
        <v>-10971.799999999996</v>
      </c>
      <c r="U96">
        <v>1055</v>
      </c>
      <c r="W96">
        <v>19407.800000000003</v>
      </c>
      <c r="X96">
        <v>1194.2</v>
      </c>
      <c r="AF96">
        <v>50429.8</v>
      </c>
      <c r="AG96">
        <v>1.9377828188888315</v>
      </c>
      <c r="AK96">
        <v>50429.8</v>
      </c>
      <c r="AL96">
        <v>1.9377828188888315</v>
      </c>
    </row>
    <row r="97" spans="2:38" x14ac:dyDescent="0.25">
      <c r="B97">
        <v>32414</v>
      </c>
      <c r="C97">
        <v>52780</v>
      </c>
      <c r="D97">
        <v>19647</v>
      </c>
      <c r="E97">
        <v>116886</v>
      </c>
      <c r="F97">
        <v>74638</v>
      </c>
      <c r="H97">
        <v>63586</v>
      </c>
      <c r="J97">
        <f t="shared" si="12"/>
        <v>59273</v>
      </c>
      <c r="K97">
        <f t="shared" si="13"/>
        <v>1.0727650026150186</v>
      </c>
      <c r="L97">
        <f t="shared" si="14"/>
        <v>116886</v>
      </c>
      <c r="M97">
        <f t="shared" si="15"/>
        <v>19647</v>
      </c>
      <c r="N97">
        <f t="shared" si="16"/>
        <v>59273</v>
      </c>
      <c r="O97">
        <f t="shared" si="17"/>
        <v>97239</v>
      </c>
      <c r="Q97">
        <v>-5909</v>
      </c>
      <c r="R97">
        <v>-49</v>
      </c>
      <c r="T97">
        <v>9851.5999999999985</v>
      </c>
      <c r="U97">
        <v>-762.19999999999709</v>
      </c>
      <c r="W97">
        <v>19871.599999999999</v>
      </c>
      <c r="X97">
        <v>918.2</v>
      </c>
      <c r="Z97">
        <v>59273</v>
      </c>
      <c r="AA97">
        <v>1.0727650026150186</v>
      </c>
      <c r="AI97">
        <v>59273</v>
      </c>
      <c r="AJ97">
        <v>1.0727650026150186</v>
      </c>
    </row>
    <row r="98" spans="2:38" x14ac:dyDescent="0.25">
      <c r="B98">
        <v>8655</v>
      </c>
      <c r="C98">
        <v>23367</v>
      </c>
      <c r="D98">
        <v>26876</v>
      </c>
      <c r="E98">
        <v>38384</v>
      </c>
      <c r="F98">
        <v>84152</v>
      </c>
      <c r="H98">
        <v>56436</v>
      </c>
      <c r="J98">
        <f t="shared" si="12"/>
        <v>36286.800000000003</v>
      </c>
      <c r="K98">
        <f t="shared" ref="K98:K129" si="18">H98/J98</f>
        <v>1.5552762988194053</v>
      </c>
      <c r="L98">
        <f t="shared" si="14"/>
        <v>84152</v>
      </c>
      <c r="M98">
        <f t="shared" si="15"/>
        <v>8655</v>
      </c>
      <c r="N98">
        <f t="shared" si="16"/>
        <v>36286.800000000003</v>
      </c>
      <c r="O98">
        <f t="shared" si="17"/>
        <v>75497</v>
      </c>
      <c r="Q98">
        <v>-5064</v>
      </c>
      <c r="R98">
        <v>117</v>
      </c>
      <c r="T98">
        <v>-7993.1999999999971</v>
      </c>
      <c r="U98">
        <v>1444</v>
      </c>
      <c r="W98">
        <v>17899.2</v>
      </c>
      <c r="X98">
        <v>1467.6</v>
      </c>
      <c r="Z98">
        <v>36286.800000000003</v>
      </c>
      <c r="AA98">
        <v>1.5552762988194053</v>
      </c>
      <c r="AK98">
        <v>36286.800000000003</v>
      </c>
      <c r="AL98">
        <v>1.5552762988194053</v>
      </c>
    </row>
    <row r="99" spans="2:38" x14ac:dyDescent="0.25">
      <c r="B99">
        <v>57610</v>
      </c>
      <c r="C99">
        <v>114811</v>
      </c>
      <c r="D99">
        <v>58451</v>
      </c>
      <c r="E99">
        <v>72804</v>
      </c>
      <c r="F99">
        <v>70955</v>
      </c>
      <c r="H99">
        <v>94625</v>
      </c>
      <c r="J99">
        <f t="shared" si="12"/>
        <v>74926.2</v>
      </c>
      <c r="K99">
        <f t="shared" si="18"/>
        <v>1.2629093694862412</v>
      </c>
      <c r="L99">
        <f t="shared" si="14"/>
        <v>114811</v>
      </c>
      <c r="M99">
        <f t="shared" si="15"/>
        <v>57610</v>
      </c>
      <c r="N99">
        <f t="shared" si="16"/>
        <v>74926.2</v>
      </c>
      <c r="O99">
        <f t="shared" si="17"/>
        <v>57201</v>
      </c>
      <c r="Q99">
        <v>13568</v>
      </c>
      <c r="R99">
        <v>1199</v>
      </c>
      <c r="T99">
        <v>-3178.8000000000029</v>
      </c>
      <c r="U99">
        <v>606.19999999999709</v>
      </c>
      <c r="W99">
        <v>9515.6</v>
      </c>
      <c r="X99">
        <v>614.6</v>
      </c>
      <c r="AB99">
        <v>74926.2</v>
      </c>
      <c r="AC99">
        <v>1.2629093694862412</v>
      </c>
      <c r="AK99">
        <v>74926.2</v>
      </c>
      <c r="AL99">
        <v>1.2629093694862412</v>
      </c>
    </row>
    <row r="100" spans="2:38" x14ac:dyDescent="0.25">
      <c r="B100">
        <v>34691</v>
      </c>
      <c r="C100">
        <v>26963</v>
      </c>
      <c r="D100">
        <v>113386</v>
      </c>
      <c r="E100">
        <v>14300</v>
      </c>
      <c r="F100">
        <v>52954</v>
      </c>
      <c r="H100">
        <v>60961</v>
      </c>
      <c r="J100">
        <f t="shared" si="12"/>
        <v>48458.8</v>
      </c>
      <c r="K100">
        <f t="shared" si="18"/>
        <v>1.2579964836108197</v>
      </c>
      <c r="L100">
        <f t="shared" si="14"/>
        <v>113386</v>
      </c>
      <c r="M100">
        <f t="shared" si="15"/>
        <v>14300</v>
      </c>
      <c r="N100">
        <f t="shared" si="16"/>
        <v>48458.8</v>
      </c>
      <c r="O100">
        <f t="shared" si="17"/>
        <v>99086</v>
      </c>
      <c r="Q100">
        <v>2905</v>
      </c>
      <c r="R100">
        <v>-327</v>
      </c>
      <c r="T100">
        <v>3514.6000000000058</v>
      </c>
      <c r="U100">
        <v>1180.4000000000015</v>
      </c>
      <c r="W100">
        <v>8150.1999999999989</v>
      </c>
      <c r="X100">
        <v>1672.3999999999999</v>
      </c>
      <c r="Z100">
        <v>48458.8</v>
      </c>
      <c r="AA100">
        <v>1.2579964836108197</v>
      </c>
      <c r="AI100">
        <v>48458.8</v>
      </c>
      <c r="AJ100">
        <v>1.2579964836108197</v>
      </c>
    </row>
    <row r="101" spans="2:38" x14ac:dyDescent="0.25">
      <c r="B101">
        <v>101477</v>
      </c>
      <c r="C101">
        <v>100044</v>
      </c>
      <c r="D101">
        <v>11558</v>
      </c>
      <c r="E101">
        <v>82269</v>
      </c>
      <c r="F101">
        <v>53966</v>
      </c>
      <c r="H101">
        <v>87009</v>
      </c>
      <c r="J101">
        <f t="shared" si="12"/>
        <v>69862.8</v>
      </c>
      <c r="K101">
        <f t="shared" si="18"/>
        <v>1.2454267507171197</v>
      </c>
      <c r="L101">
        <f t="shared" si="14"/>
        <v>101477</v>
      </c>
      <c r="M101">
        <f t="shared" si="15"/>
        <v>11558</v>
      </c>
      <c r="N101">
        <f t="shared" si="16"/>
        <v>69862.8</v>
      </c>
      <c r="O101">
        <f t="shared" si="17"/>
        <v>89919</v>
      </c>
      <c r="Q101">
        <v>5091</v>
      </c>
      <c r="R101">
        <v>2316</v>
      </c>
      <c r="T101">
        <v>-2731.8000000000029</v>
      </c>
      <c r="U101">
        <v>56.400000000008731</v>
      </c>
      <c r="W101">
        <v>6487.4</v>
      </c>
      <c r="X101">
        <v>1204</v>
      </c>
      <c r="AB101">
        <v>69862.8</v>
      </c>
      <c r="AC101">
        <v>1.2454267507171197</v>
      </c>
      <c r="AI101">
        <v>69862.8</v>
      </c>
      <c r="AJ101">
        <v>1.2454267507171197</v>
      </c>
    </row>
    <row r="103" spans="2:38" x14ac:dyDescent="0.25">
      <c r="B103">
        <v>4468685</v>
      </c>
      <c r="C103">
        <v>4342347</v>
      </c>
      <c r="D103">
        <v>4391825</v>
      </c>
      <c r="E103">
        <v>4714677</v>
      </c>
      <c r="F103">
        <v>4179300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A9B6F5-FBD0-4113-A675-6A0DF8D35E4A}">
  <dimension ref="A1:AL103"/>
  <sheetViews>
    <sheetView workbookViewId="0"/>
  </sheetViews>
  <sheetFormatPr defaultRowHeight="15" x14ac:dyDescent="0.25"/>
  <sheetData>
    <row r="1" spans="1:38" x14ac:dyDescent="0.25">
      <c r="A1" t="s">
        <v>93</v>
      </c>
    </row>
    <row r="2" spans="1:38" x14ac:dyDescent="0.25">
      <c r="B2">
        <v>100514</v>
      </c>
      <c r="C2">
        <v>97283</v>
      </c>
      <c r="D2">
        <v>91680</v>
      </c>
      <c r="E2">
        <v>72859</v>
      </c>
      <c r="F2">
        <v>71440</v>
      </c>
      <c r="H2">
        <v>87980</v>
      </c>
      <c r="J2">
        <f t="shared" ref="J2:J33" si="0">AVERAGE(B2:F2)</f>
        <v>86755.199999999997</v>
      </c>
      <c r="K2">
        <f t="shared" ref="K2:K33" si="1">H2/J2</f>
        <v>1.0141178857290398</v>
      </c>
      <c r="L2">
        <f t="shared" ref="L2:L33" si="2">MAX(B2:F2)</f>
        <v>100514</v>
      </c>
      <c r="M2">
        <f t="shared" ref="M2:M33" si="3">MIN(B2:F2)</f>
        <v>71440</v>
      </c>
      <c r="N2">
        <f t="shared" ref="N2:N33" si="4">AVERAGE(B2:F2)</f>
        <v>86755.199999999997</v>
      </c>
      <c r="O2">
        <f t="shared" ref="O2:O33" si="5">L2-M2</f>
        <v>29074</v>
      </c>
      <c r="Q2">
        <v>-39325</v>
      </c>
      <c r="R2">
        <v>-42</v>
      </c>
      <c r="T2">
        <v>-943.80000000000291</v>
      </c>
      <c r="U2">
        <v>370.19999999999709</v>
      </c>
      <c r="W2">
        <v>14782.2</v>
      </c>
      <c r="X2">
        <v>818.59999999999991</v>
      </c>
      <c r="AF2">
        <v>86755.199999999997</v>
      </c>
      <c r="AG2">
        <v>1.0141178857290398</v>
      </c>
      <c r="AI2">
        <v>86755.199999999997</v>
      </c>
      <c r="AJ2">
        <v>1.0141178857290398</v>
      </c>
    </row>
    <row r="3" spans="1:38" x14ac:dyDescent="0.25">
      <c r="B3">
        <v>10220</v>
      </c>
      <c r="C3">
        <v>18256</v>
      </c>
      <c r="D3">
        <v>77890</v>
      </c>
      <c r="E3">
        <v>79733</v>
      </c>
      <c r="F3">
        <v>75851</v>
      </c>
      <c r="H3">
        <v>98538</v>
      </c>
      <c r="J3">
        <f t="shared" si="0"/>
        <v>52390</v>
      </c>
      <c r="K3">
        <f t="shared" si="1"/>
        <v>1.8808551250238594</v>
      </c>
      <c r="L3">
        <f t="shared" si="2"/>
        <v>79733</v>
      </c>
      <c r="M3">
        <f t="shared" si="3"/>
        <v>10220</v>
      </c>
      <c r="N3">
        <f t="shared" si="4"/>
        <v>52390</v>
      </c>
      <c r="O3">
        <f t="shared" si="5"/>
        <v>69513</v>
      </c>
      <c r="Q3">
        <v>5058</v>
      </c>
      <c r="R3">
        <v>-2413</v>
      </c>
      <c r="T3">
        <v>3214.5999999999985</v>
      </c>
      <c r="U3">
        <v>-547.19999999999709</v>
      </c>
      <c r="W3">
        <v>9790.6</v>
      </c>
      <c r="X3">
        <v>1051.5999999999999</v>
      </c>
      <c r="AD3">
        <v>52390</v>
      </c>
      <c r="AE3">
        <v>1.8808551250238594</v>
      </c>
      <c r="AK3">
        <v>52390</v>
      </c>
      <c r="AL3">
        <v>1.8808551250238594</v>
      </c>
    </row>
    <row r="4" spans="1:38" x14ac:dyDescent="0.25">
      <c r="B4">
        <v>69285</v>
      </c>
      <c r="C4">
        <v>83304</v>
      </c>
      <c r="D4">
        <v>97836</v>
      </c>
      <c r="E4">
        <v>109631</v>
      </c>
      <c r="F4">
        <v>69688</v>
      </c>
      <c r="H4">
        <v>122827</v>
      </c>
      <c r="J4">
        <f t="shared" si="0"/>
        <v>85948.800000000003</v>
      </c>
      <c r="K4">
        <f t="shared" si="1"/>
        <v>1.4290717264231729</v>
      </c>
      <c r="L4">
        <f t="shared" si="2"/>
        <v>109631</v>
      </c>
      <c r="M4">
        <f t="shared" si="3"/>
        <v>69285</v>
      </c>
      <c r="N4">
        <f t="shared" si="4"/>
        <v>85948.800000000003</v>
      </c>
      <c r="O4">
        <f t="shared" si="5"/>
        <v>40346</v>
      </c>
      <c r="Q4">
        <v>-6446</v>
      </c>
      <c r="R4">
        <v>0</v>
      </c>
      <c r="T4">
        <v>-6227.3999999999942</v>
      </c>
      <c r="U4">
        <v>178.80000000000291</v>
      </c>
      <c r="W4">
        <v>28509</v>
      </c>
      <c r="X4">
        <v>1574.8</v>
      </c>
      <c r="AB4">
        <v>85948.800000000003</v>
      </c>
      <c r="AC4">
        <v>1.4290717264231729</v>
      </c>
      <c r="AK4">
        <v>85948.800000000003</v>
      </c>
      <c r="AL4">
        <v>1.4290717264231729</v>
      </c>
    </row>
    <row r="5" spans="1:38" x14ac:dyDescent="0.25">
      <c r="B5">
        <v>113413</v>
      </c>
      <c r="C5">
        <v>67308</v>
      </c>
      <c r="D5">
        <v>45382</v>
      </c>
      <c r="E5">
        <v>12969</v>
      </c>
      <c r="F5">
        <v>66987</v>
      </c>
      <c r="H5">
        <v>75169</v>
      </c>
      <c r="J5">
        <f t="shared" si="0"/>
        <v>61211.8</v>
      </c>
      <c r="K5">
        <f t="shared" si="1"/>
        <v>1.2280148598799576</v>
      </c>
      <c r="L5">
        <f t="shared" si="2"/>
        <v>113413</v>
      </c>
      <c r="M5">
        <f t="shared" si="3"/>
        <v>12969</v>
      </c>
      <c r="N5">
        <f t="shared" si="4"/>
        <v>61211.8</v>
      </c>
      <c r="O5">
        <f t="shared" si="5"/>
        <v>100444</v>
      </c>
      <c r="Q5">
        <v>16990</v>
      </c>
      <c r="R5">
        <v>352</v>
      </c>
      <c r="T5">
        <v>10191.400000000001</v>
      </c>
      <c r="U5">
        <v>323.20000000000437</v>
      </c>
      <c r="W5">
        <v>15288.6</v>
      </c>
      <c r="X5">
        <v>1962.4</v>
      </c>
      <c r="Z5">
        <v>61211.8</v>
      </c>
      <c r="AA5">
        <v>1.2280148598799576</v>
      </c>
      <c r="AI5">
        <v>61211.8</v>
      </c>
      <c r="AJ5">
        <v>1.2280148598799576</v>
      </c>
    </row>
    <row r="6" spans="1:38" x14ac:dyDescent="0.25">
      <c r="B6">
        <v>107919</v>
      </c>
      <c r="C6">
        <v>11587</v>
      </c>
      <c r="D6">
        <v>11085</v>
      </c>
      <c r="E6">
        <v>13309</v>
      </c>
      <c r="F6">
        <v>56013</v>
      </c>
      <c r="H6">
        <v>56261</v>
      </c>
      <c r="J6">
        <f t="shared" si="0"/>
        <v>39982.6</v>
      </c>
      <c r="K6">
        <f t="shared" si="1"/>
        <v>1.4071371046405188</v>
      </c>
      <c r="L6">
        <f t="shared" si="2"/>
        <v>107919</v>
      </c>
      <c r="M6">
        <f t="shared" si="3"/>
        <v>11085</v>
      </c>
      <c r="N6">
        <f t="shared" si="4"/>
        <v>39982.6</v>
      </c>
      <c r="O6">
        <f t="shared" si="5"/>
        <v>96834</v>
      </c>
      <c r="Q6">
        <v>5339</v>
      </c>
      <c r="R6">
        <v>1</v>
      </c>
      <c r="T6">
        <v>2492.1999999999971</v>
      </c>
      <c r="U6">
        <v>2593.5999999999985</v>
      </c>
      <c r="W6">
        <v>12106.2</v>
      </c>
      <c r="X6">
        <v>2593.6</v>
      </c>
      <c r="Z6">
        <v>39982.6</v>
      </c>
      <c r="AA6">
        <v>1.4071371046405188</v>
      </c>
      <c r="AK6">
        <v>39982.6</v>
      </c>
      <c r="AL6">
        <v>1.4071371046405188</v>
      </c>
    </row>
    <row r="7" spans="1:38" x14ac:dyDescent="0.25">
      <c r="B7">
        <v>93227</v>
      </c>
      <c r="C7">
        <v>16744</v>
      </c>
      <c r="D7">
        <v>58365</v>
      </c>
      <c r="E7">
        <v>105941</v>
      </c>
      <c r="F7">
        <v>6483</v>
      </c>
      <c r="H7">
        <v>106628</v>
      </c>
      <c r="J7">
        <f t="shared" si="0"/>
        <v>56152</v>
      </c>
      <c r="K7">
        <f t="shared" si="1"/>
        <v>1.8989172246758796</v>
      </c>
      <c r="L7">
        <f t="shared" si="2"/>
        <v>105941</v>
      </c>
      <c r="M7">
        <f t="shared" si="3"/>
        <v>6483</v>
      </c>
      <c r="N7">
        <f t="shared" si="4"/>
        <v>56152</v>
      </c>
      <c r="O7">
        <f t="shared" si="5"/>
        <v>99458</v>
      </c>
      <c r="Q7">
        <v>11549</v>
      </c>
      <c r="R7">
        <v>-1506</v>
      </c>
      <c r="T7">
        <v>-3970.4000000000015</v>
      </c>
      <c r="U7">
        <v>-1046.4000000000015</v>
      </c>
      <c r="W7">
        <v>10471.200000000001</v>
      </c>
      <c r="X7">
        <v>2258.3999999999996</v>
      </c>
      <c r="AD7">
        <v>56152</v>
      </c>
      <c r="AE7">
        <v>1.8989172246758796</v>
      </c>
      <c r="AK7">
        <v>56152</v>
      </c>
      <c r="AL7">
        <v>1.8989172246758796</v>
      </c>
    </row>
    <row r="8" spans="1:38" x14ac:dyDescent="0.25">
      <c r="B8">
        <v>38936</v>
      </c>
      <c r="C8">
        <v>39570</v>
      </c>
      <c r="D8">
        <v>33220</v>
      </c>
      <c r="E8">
        <v>111501</v>
      </c>
      <c r="F8">
        <v>29360</v>
      </c>
      <c r="H8">
        <v>69106</v>
      </c>
      <c r="J8">
        <f t="shared" si="0"/>
        <v>50517.4</v>
      </c>
      <c r="K8">
        <f t="shared" si="1"/>
        <v>1.3679643053680515</v>
      </c>
      <c r="L8">
        <f t="shared" si="2"/>
        <v>111501</v>
      </c>
      <c r="M8">
        <f t="shared" si="3"/>
        <v>29360</v>
      </c>
      <c r="N8">
        <f t="shared" si="4"/>
        <v>50517.4</v>
      </c>
      <c r="O8">
        <f t="shared" si="5"/>
        <v>82141</v>
      </c>
      <c r="Q8">
        <v>-1127</v>
      </c>
      <c r="R8">
        <v>3224</v>
      </c>
      <c r="T8">
        <v>7713.4000000000015</v>
      </c>
      <c r="U8">
        <v>-1270.4000000000015</v>
      </c>
      <c r="W8">
        <v>11815.000000000002</v>
      </c>
      <c r="X8">
        <v>1593.1999999999998</v>
      </c>
      <c r="AD8">
        <v>50517.4</v>
      </c>
      <c r="AE8">
        <v>1.3679643053680515</v>
      </c>
      <c r="AK8">
        <v>50517.4</v>
      </c>
      <c r="AL8">
        <v>1.3679643053680515</v>
      </c>
    </row>
    <row r="9" spans="1:38" x14ac:dyDescent="0.25">
      <c r="B9">
        <v>4477</v>
      </c>
      <c r="C9">
        <v>47155</v>
      </c>
      <c r="D9">
        <v>16724</v>
      </c>
      <c r="E9">
        <v>78148</v>
      </c>
      <c r="F9">
        <v>58795</v>
      </c>
      <c r="H9">
        <v>69173</v>
      </c>
      <c r="J9">
        <f t="shared" si="0"/>
        <v>41059.800000000003</v>
      </c>
      <c r="K9">
        <f t="shared" si="1"/>
        <v>1.6846891606875825</v>
      </c>
      <c r="L9">
        <f t="shared" si="2"/>
        <v>78148</v>
      </c>
      <c r="M9">
        <f t="shared" si="3"/>
        <v>4477</v>
      </c>
      <c r="N9">
        <f t="shared" si="4"/>
        <v>41059.800000000003</v>
      </c>
      <c r="O9">
        <f t="shared" si="5"/>
        <v>73671</v>
      </c>
      <c r="Q9">
        <v>-1921</v>
      </c>
      <c r="R9">
        <v>-1228</v>
      </c>
      <c r="T9">
        <v>-4401</v>
      </c>
      <c r="U9">
        <v>500.20000000000437</v>
      </c>
      <c r="W9">
        <v>11358.2</v>
      </c>
      <c r="X9">
        <v>1568.1999999999998</v>
      </c>
      <c r="AD9">
        <v>41059.800000000003</v>
      </c>
      <c r="AE9">
        <v>1.6846891606875825</v>
      </c>
      <c r="AK9">
        <v>41059.800000000003</v>
      </c>
      <c r="AL9">
        <v>1.6846891606875825</v>
      </c>
    </row>
    <row r="10" spans="1:38" x14ac:dyDescent="0.25">
      <c r="B10">
        <v>11000</v>
      </c>
      <c r="C10">
        <v>64803</v>
      </c>
      <c r="D10">
        <v>22367</v>
      </c>
      <c r="E10">
        <v>50151</v>
      </c>
      <c r="F10">
        <v>88251</v>
      </c>
      <c r="H10">
        <v>74568</v>
      </c>
      <c r="J10">
        <f t="shared" si="0"/>
        <v>47314.400000000001</v>
      </c>
      <c r="K10">
        <f t="shared" si="1"/>
        <v>1.5760106859645266</v>
      </c>
      <c r="L10">
        <f t="shared" si="2"/>
        <v>88251</v>
      </c>
      <c r="M10">
        <f t="shared" si="3"/>
        <v>11000</v>
      </c>
      <c r="N10">
        <f t="shared" si="4"/>
        <v>47314.400000000001</v>
      </c>
      <c r="O10">
        <f t="shared" si="5"/>
        <v>77251</v>
      </c>
      <c r="Q10">
        <v>-10302</v>
      </c>
      <c r="R10">
        <v>244</v>
      </c>
      <c r="T10">
        <v>8643.2000000000044</v>
      </c>
      <c r="U10">
        <v>-834.19999999999709</v>
      </c>
      <c r="W10">
        <v>20139.599999999999</v>
      </c>
      <c r="X10">
        <v>1475.4</v>
      </c>
      <c r="AD10">
        <v>47314.400000000001</v>
      </c>
      <c r="AE10">
        <v>1.5760106859645266</v>
      </c>
      <c r="AK10">
        <v>47314.400000000001</v>
      </c>
      <c r="AL10">
        <v>1.5760106859645266</v>
      </c>
    </row>
    <row r="11" spans="1:38" x14ac:dyDescent="0.25">
      <c r="B11">
        <v>6261</v>
      </c>
      <c r="C11">
        <v>30827</v>
      </c>
      <c r="D11">
        <v>103171</v>
      </c>
      <c r="E11">
        <v>36328</v>
      </c>
      <c r="F11">
        <v>106475</v>
      </c>
      <c r="H11">
        <v>74835</v>
      </c>
      <c r="J11">
        <f t="shared" si="0"/>
        <v>56612.4</v>
      </c>
      <c r="K11">
        <f t="shared" si="1"/>
        <v>1.32188354494775</v>
      </c>
      <c r="L11">
        <f t="shared" si="2"/>
        <v>106475</v>
      </c>
      <c r="M11">
        <f t="shared" si="3"/>
        <v>6261</v>
      </c>
      <c r="N11">
        <f t="shared" si="4"/>
        <v>56612.4</v>
      </c>
      <c r="O11">
        <f t="shared" si="5"/>
        <v>100214</v>
      </c>
      <c r="Q11">
        <v>6939</v>
      </c>
      <c r="R11">
        <v>1294</v>
      </c>
      <c r="T11">
        <v>-8061</v>
      </c>
      <c r="U11">
        <v>2220.2000000000044</v>
      </c>
      <c r="W11">
        <v>9175.4000000000015</v>
      </c>
      <c r="X11">
        <v>2220.2000000000003</v>
      </c>
      <c r="AB11">
        <v>56612.4</v>
      </c>
      <c r="AC11">
        <v>1.32188354494775</v>
      </c>
      <c r="AK11">
        <v>56612.4</v>
      </c>
      <c r="AL11">
        <v>1.32188354494775</v>
      </c>
    </row>
    <row r="12" spans="1:38" x14ac:dyDescent="0.25">
      <c r="B12">
        <v>13702</v>
      </c>
      <c r="C12">
        <v>41381</v>
      </c>
      <c r="D12">
        <v>90885</v>
      </c>
      <c r="E12">
        <v>88200</v>
      </c>
      <c r="F12">
        <v>39514</v>
      </c>
      <c r="H12">
        <v>121181</v>
      </c>
      <c r="J12">
        <f t="shared" si="0"/>
        <v>54736.4</v>
      </c>
      <c r="K12">
        <f t="shared" si="1"/>
        <v>2.2139015353585547</v>
      </c>
      <c r="L12">
        <f t="shared" si="2"/>
        <v>90885</v>
      </c>
      <c r="M12">
        <f t="shared" si="3"/>
        <v>13702</v>
      </c>
      <c r="N12">
        <f t="shared" si="4"/>
        <v>54736.4</v>
      </c>
      <c r="O12">
        <f t="shared" si="5"/>
        <v>77183</v>
      </c>
      <c r="Q12">
        <v>8513</v>
      </c>
      <c r="R12">
        <v>633</v>
      </c>
      <c r="T12">
        <v>1502</v>
      </c>
      <c r="U12">
        <v>-560.40000000000146</v>
      </c>
      <c r="W12">
        <v>10654.400000000001</v>
      </c>
      <c r="X12">
        <v>2117.1999999999998</v>
      </c>
      <c r="AD12">
        <v>54736.4</v>
      </c>
      <c r="AE12">
        <v>2.2139015353585547</v>
      </c>
      <c r="AK12">
        <v>54736.4</v>
      </c>
      <c r="AL12">
        <v>2.2139015353585547</v>
      </c>
    </row>
    <row r="13" spans="1:38" x14ac:dyDescent="0.25">
      <c r="B13">
        <v>118111</v>
      </c>
      <c r="C13">
        <v>106475</v>
      </c>
      <c r="D13">
        <v>48517</v>
      </c>
      <c r="E13">
        <v>117434</v>
      </c>
      <c r="F13">
        <v>97065</v>
      </c>
      <c r="H13">
        <v>132355</v>
      </c>
      <c r="J13">
        <f t="shared" si="0"/>
        <v>97520.4</v>
      </c>
      <c r="K13">
        <f t="shared" si="1"/>
        <v>1.3572032108153782</v>
      </c>
      <c r="L13">
        <f t="shared" si="2"/>
        <v>118111</v>
      </c>
      <c r="M13">
        <f t="shared" si="3"/>
        <v>48517</v>
      </c>
      <c r="N13">
        <f t="shared" si="4"/>
        <v>97520.4</v>
      </c>
      <c r="O13">
        <f t="shared" si="5"/>
        <v>69594</v>
      </c>
      <c r="Q13">
        <v>9355</v>
      </c>
      <c r="R13">
        <v>-2172</v>
      </c>
      <c r="T13">
        <v>21949.199999999997</v>
      </c>
      <c r="U13">
        <v>207</v>
      </c>
      <c r="W13">
        <v>21949.200000000004</v>
      </c>
      <c r="X13">
        <v>572.20000000000005</v>
      </c>
      <c r="AF13">
        <v>97520.4</v>
      </c>
      <c r="AG13">
        <v>1.3572032108153782</v>
      </c>
      <c r="AK13">
        <v>97520.4</v>
      </c>
      <c r="AL13">
        <v>1.3572032108153782</v>
      </c>
    </row>
    <row r="14" spans="1:38" x14ac:dyDescent="0.25">
      <c r="B14">
        <v>29733</v>
      </c>
      <c r="C14">
        <v>47720</v>
      </c>
      <c r="D14">
        <v>14206</v>
      </c>
      <c r="E14">
        <v>81433</v>
      </c>
      <c r="F14">
        <v>71163</v>
      </c>
      <c r="H14">
        <v>65947</v>
      </c>
      <c r="J14">
        <f t="shared" si="0"/>
        <v>48851</v>
      </c>
      <c r="K14">
        <f t="shared" si="1"/>
        <v>1.3499621297414588</v>
      </c>
      <c r="L14">
        <f t="shared" si="2"/>
        <v>81433</v>
      </c>
      <c r="M14">
        <f t="shared" si="3"/>
        <v>14206</v>
      </c>
      <c r="N14">
        <f t="shared" si="4"/>
        <v>48851</v>
      </c>
      <c r="O14">
        <f t="shared" si="5"/>
        <v>67227</v>
      </c>
      <c r="Q14">
        <v>-227</v>
      </c>
      <c r="R14">
        <v>1686</v>
      </c>
      <c r="T14">
        <v>-11689.599999999999</v>
      </c>
      <c r="U14">
        <v>-303.19999999999709</v>
      </c>
      <c r="W14">
        <v>21467.199999999997</v>
      </c>
      <c r="X14">
        <v>668.4</v>
      </c>
      <c r="Z14">
        <v>48851</v>
      </c>
      <c r="AA14">
        <v>1.3499621297414588</v>
      </c>
      <c r="AK14">
        <v>48851</v>
      </c>
      <c r="AL14">
        <v>1.3499621297414588</v>
      </c>
    </row>
    <row r="15" spans="1:38" x14ac:dyDescent="0.25">
      <c r="B15">
        <v>50497</v>
      </c>
      <c r="C15">
        <v>15767</v>
      </c>
      <c r="D15">
        <v>32382</v>
      </c>
      <c r="E15">
        <v>42919</v>
      </c>
      <c r="F15">
        <v>69934</v>
      </c>
      <c r="H15">
        <v>74895</v>
      </c>
      <c r="J15">
        <f t="shared" si="0"/>
        <v>42299.8</v>
      </c>
      <c r="K15">
        <f t="shared" si="1"/>
        <v>1.7705757474030608</v>
      </c>
      <c r="L15">
        <f t="shared" si="2"/>
        <v>69934</v>
      </c>
      <c r="M15">
        <f t="shared" si="3"/>
        <v>15767</v>
      </c>
      <c r="N15">
        <f t="shared" si="4"/>
        <v>42299.8</v>
      </c>
      <c r="O15">
        <f t="shared" si="5"/>
        <v>54167</v>
      </c>
      <c r="Q15">
        <v>15240</v>
      </c>
      <c r="R15">
        <v>-2</v>
      </c>
      <c r="T15">
        <v>4661.8000000000029</v>
      </c>
      <c r="U15">
        <v>569.80000000000291</v>
      </c>
      <c r="W15">
        <v>18745</v>
      </c>
      <c r="X15">
        <v>1212.2</v>
      </c>
      <c r="AD15">
        <v>42299.8</v>
      </c>
      <c r="AE15">
        <v>1.7705757474030608</v>
      </c>
      <c r="AK15">
        <v>42299.8</v>
      </c>
      <c r="AL15">
        <v>1.7705757474030608</v>
      </c>
    </row>
    <row r="16" spans="1:38" x14ac:dyDescent="0.25">
      <c r="B16">
        <v>13308</v>
      </c>
      <c r="C16">
        <v>14484</v>
      </c>
      <c r="D16">
        <v>67213</v>
      </c>
      <c r="E16">
        <v>51422</v>
      </c>
      <c r="F16">
        <v>56673</v>
      </c>
      <c r="H16">
        <v>46048</v>
      </c>
      <c r="J16">
        <f t="shared" si="0"/>
        <v>40620</v>
      </c>
      <c r="K16">
        <f t="shared" si="1"/>
        <v>1.1336287543082226</v>
      </c>
      <c r="L16">
        <f t="shared" si="2"/>
        <v>67213</v>
      </c>
      <c r="M16">
        <f t="shared" si="3"/>
        <v>13308</v>
      </c>
      <c r="N16">
        <f t="shared" si="4"/>
        <v>40620</v>
      </c>
      <c r="O16">
        <f t="shared" si="5"/>
        <v>53905</v>
      </c>
      <c r="Q16">
        <v>-12992</v>
      </c>
      <c r="R16">
        <v>-143</v>
      </c>
      <c r="T16">
        <v>-5505</v>
      </c>
      <c r="U16">
        <v>-241.80000000000291</v>
      </c>
      <c r="W16">
        <v>10838.2</v>
      </c>
      <c r="X16">
        <v>277.8</v>
      </c>
      <c r="Z16">
        <v>40620</v>
      </c>
      <c r="AA16">
        <v>1.1336287543082226</v>
      </c>
      <c r="AI16">
        <v>40620</v>
      </c>
      <c r="AJ16">
        <v>1.1336287543082226</v>
      </c>
    </row>
    <row r="17" spans="2:38" x14ac:dyDescent="0.25">
      <c r="B17">
        <v>45866</v>
      </c>
      <c r="C17">
        <v>55733</v>
      </c>
      <c r="D17">
        <v>97293</v>
      </c>
      <c r="E17">
        <v>26080</v>
      </c>
      <c r="F17">
        <v>57217</v>
      </c>
      <c r="H17">
        <v>89807</v>
      </c>
      <c r="J17">
        <f t="shared" si="0"/>
        <v>56437.8</v>
      </c>
      <c r="K17">
        <f t="shared" si="1"/>
        <v>1.5912562148063885</v>
      </c>
      <c r="L17">
        <f t="shared" si="2"/>
        <v>97293</v>
      </c>
      <c r="M17">
        <f t="shared" si="3"/>
        <v>26080</v>
      </c>
      <c r="N17">
        <f t="shared" si="4"/>
        <v>56437.8</v>
      </c>
      <c r="O17">
        <f t="shared" si="5"/>
        <v>71213</v>
      </c>
      <c r="Q17">
        <v>13670</v>
      </c>
      <c r="R17">
        <v>446</v>
      </c>
      <c r="T17">
        <v>-11950.199999999997</v>
      </c>
      <c r="U17">
        <v>513.40000000000146</v>
      </c>
      <c r="W17">
        <v>12737.8</v>
      </c>
      <c r="X17">
        <v>541.80000000000007</v>
      </c>
      <c r="AB17">
        <v>56437.8</v>
      </c>
      <c r="AC17">
        <v>1.5912562148063885</v>
      </c>
      <c r="AK17">
        <v>56437.8</v>
      </c>
      <c r="AL17">
        <v>1.5912562148063885</v>
      </c>
    </row>
    <row r="18" spans="2:38" x14ac:dyDescent="0.25">
      <c r="B18">
        <v>104270</v>
      </c>
      <c r="C18">
        <v>63815</v>
      </c>
      <c r="D18">
        <v>97273</v>
      </c>
      <c r="E18">
        <v>17385</v>
      </c>
      <c r="F18">
        <v>84333</v>
      </c>
      <c r="H18">
        <v>122129</v>
      </c>
      <c r="J18">
        <f t="shared" si="0"/>
        <v>73415.199999999997</v>
      </c>
      <c r="K18">
        <f t="shared" si="1"/>
        <v>1.6635383408340507</v>
      </c>
      <c r="L18">
        <f t="shared" si="2"/>
        <v>104270</v>
      </c>
      <c r="M18">
        <f t="shared" si="3"/>
        <v>17385</v>
      </c>
      <c r="N18">
        <f t="shared" si="4"/>
        <v>73415.199999999997</v>
      </c>
      <c r="O18">
        <f t="shared" si="5"/>
        <v>86885</v>
      </c>
      <c r="Q18">
        <v>-9358</v>
      </c>
      <c r="R18">
        <v>430</v>
      </c>
      <c r="T18">
        <v>-12463.400000000009</v>
      </c>
      <c r="U18">
        <v>586.59999999999127</v>
      </c>
      <c r="W18">
        <v>12463.4</v>
      </c>
      <c r="X18">
        <v>1539</v>
      </c>
      <c r="AF18">
        <v>73415.199999999997</v>
      </c>
      <c r="AG18">
        <v>1.6635383408340507</v>
      </c>
      <c r="AK18">
        <v>73415.199999999997</v>
      </c>
      <c r="AL18">
        <v>1.6635383408340507</v>
      </c>
    </row>
    <row r="19" spans="2:38" x14ac:dyDescent="0.25">
      <c r="B19">
        <v>40416</v>
      </c>
      <c r="C19">
        <v>65901</v>
      </c>
      <c r="D19">
        <v>62788</v>
      </c>
      <c r="E19">
        <v>33252</v>
      </c>
      <c r="F19">
        <v>25604</v>
      </c>
      <c r="H19">
        <v>109312</v>
      </c>
      <c r="J19">
        <f t="shared" si="0"/>
        <v>45592.2</v>
      </c>
      <c r="K19">
        <f t="shared" si="1"/>
        <v>2.3976030987756678</v>
      </c>
      <c r="L19">
        <f t="shared" si="2"/>
        <v>65901</v>
      </c>
      <c r="M19">
        <f t="shared" si="3"/>
        <v>25604</v>
      </c>
      <c r="N19">
        <f t="shared" si="4"/>
        <v>45592.2</v>
      </c>
      <c r="O19">
        <f t="shared" si="5"/>
        <v>40297</v>
      </c>
      <c r="Q19">
        <v>23950</v>
      </c>
      <c r="R19">
        <v>-7</v>
      </c>
      <c r="T19">
        <v>15604.799999999996</v>
      </c>
      <c r="U19">
        <v>-476.60000000000582</v>
      </c>
      <c r="W19">
        <v>16965.599999999999</v>
      </c>
      <c r="X19">
        <v>2206.2000000000003</v>
      </c>
      <c r="AD19">
        <v>45592.2</v>
      </c>
      <c r="AE19">
        <v>2.3976030987756678</v>
      </c>
      <c r="AK19">
        <v>45592.2</v>
      </c>
      <c r="AL19">
        <v>2.3976030987756678</v>
      </c>
    </row>
    <row r="20" spans="2:38" x14ac:dyDescent="0.25">
      <c r="B20">
        <v>75754</v>
      </c>
      <c r="C20">
        <v>78198</v>
      </c>
      <c r="D20">
        <v>112355</v>
      </c>
      <c r="E20">
        <v>23219</v>
      </c>
      <c r="F20">
        <v>36831</v>
      </c>
      <c r="H20">
        <v>131250</v>
      </c>
      <c r="J20">
        <f t="shared" si="0"/>
        <v>65271.4</v>
      </c>
      <c r="K20">
        <f t="shared" si="1"/>
        <v>2.0108347607068331</v>
      </c>
      <c r="L20">
        <f t="shared" si="2"/>
        <v>112355</v>
      </c>
      <c r="M20">
        <f t="shared" si="3"/>
        <v>23219</v>
      </c>
      <c r="N20">
        <f t="shared" si="4"/>
        <v>65271.4</v>
      </c>
      <c r="O20">
        <f t="shared" si="5"/>
        <v>89136</v>
      </c>
      <c r="Q20">
        <v>-6018</v>
      </c>
      <c r="R20">
        <v>-89</v>
      </c>
      <c r="T20">
        <v>-24247.999999999993</v>
      </c>
      <c r="U20">
        <v>-1754.7999999999956</v>
      </c>
      <c r="W20">
        <v>24248</v>
      </c>
      <c r="X20">
        <v>2358</v>
      </c>
      <c r="AF20">
        <v>65271.4</v>
      </c>
      <c r="AG20">
        <v>2.0108347607068331</v>
      </c>
      <c r="AK20">
        <v>65271.4</v>
      </c>
      <c r="AL20">
        <v>2.0108347607068331</v>
      </c>
    </row>
    <row r="21" spans="2:38" x14ac:dyDescent="0.25">
      <c r="B21">
        <v>26312</v>
      </c>
      <c r="C21">
        <v>63156</v>
      </c>
      <c r="D21">
        <v>106893</v>
      </c>
      <c r="E21">
        <v>105126</v>
      </c>
      <c r="F21">
        <v>77159</v>
      </c>
      <c r="H21">
        <v>103940</v>
      </c>
      <c r="J21">
        <f t="shared" si="0"/>
        <v>75729.2</v>
      </c>
      <c r="K21">
        <f t="shared" si="1"/>
        <v>1.3725220918747327</v>
      </c>
      <c r="L21">
        <f t="shared" si="2"/>
        <v>106893</v>
      </c>
      <c r="M21">
        <f t="shared" si="3"/>
        <v>26312</v>
      </c>
      <c r="N21">
        <f t="shared" si="4"/>
        <v>75729.2</v>
      </c>
      <c r="O21">
        <f t="shared" si="5"/>
        <v>80581</v>
      </c>
      <c r="Q21">
        <v>-14632</v>
      </c>
      <c r="R21">
        <v>-2729</v>
      </c>
      <c r="T21">
        <v>-3999.4000000000087</v>
      </c>
      <c r="U21">
        <v>-826</v>
      </c>
      <c r="W21">
        <v>14380.199999999999</v>
      </c>
      <c r="X21">
        <v>956</v>
      </c>
      <c r="AF21">
        <v>75729.2</v>
      </c>
      <c r="AG21">
        <v>1.3725220918747327</v>
      </c>
      <c r="AK21">
        <v>75729.2</v>
      </c>
      <c r="AL21">
        <v>1.3725220918747327</v>
      </c>
    </row>
    <row r="22" spans="2:38" x14ac:dyDescent="0.25">
      <c r="B22">
        <v>80394</v>
      </c>
      <c r="C22">
        <v>53801</v>
      </c>
      <c r="D22">
        <v>101830</v>
      </c>
      <c r="E22">
        <v>66311</v>
      </c>
      <c r="F22">
        <v>78160</v>
      </c>
      <c r="H22">
        <v>103088</v>
      </c>
      <c r="J22">
        <f t="shared" si="0"/>
        <v>76099.199999999997</v>
      </c>
      <c r="K22">
        <f t="shared" si="1"/>
        <v>1.3546528741432236</v>
      </c>
      <c r="L22">
        <f t="shared" si="2"/>
        <v>101830</v>
      </c>
      <c r="M22">
        <f t="shared" si="3"/>
        <v>53801</v>
      </c>
      <c r="N22">
        <f t="shared" si="4"/>
        <v>76099.199999999997</v>
      </c>
      <c r="O22">
        <f t="shared" si="5"/>
        <v>48029</v>
      </c>
      <c r="Q22">
        <v>3458</v>
      </c>
      <c r="R22">
        <v>-239</v>
      </c>
      <c r="T22">
        <v>5497.1999999999971</v>
      </c>
      <c r="U22">
        <v>672.59999999999127</v>
      </c>
      <c r="W22">
        <v>12117.2</v>
      </c>
      <c r="X22">
        <v>1255</v>
      </c>
      <c r="AB22">
        <v>76099.199999999997</v>
      </c>
      <c r="AC22">
        <v>1.3546528741432236</v>
      </c>
      <c r="AK22">
        <v>76099.199999999997</v>
      </c>
      <c r="AL22">
        <v>1.3546528741432236</v>
      </c>
    </row>
    <row r="23" spans="2:38" x14ac:dyDescent="0.25">
      <c r="B23">
        <v>69411</v>
      </c>
      <c r="C23">
        <v>27986</v>
      </c>
      <c r="D23">
        <v>3283</v>
      </c>
      <c r="E23">
        <v>49515</v>
      </c>
      <c r="F23">
        <v>67385</v>
      </c>
      <c r="H23">
        <v>44172</v>
      </c>
      <c r="J23">
        <f t="shared" si="0"/>
        <v>43516</v>
      </c>
      <c r="K23">
        <f t="shared" si="1"/>
        <v>1.0150749149738028</v>
      </c>
      <c r="L23">
        <f t="shared" si="2"/>
        <v>69411</v>
      </c>
      <c r="M23">
        <f t="shared" si="3"/>
        <v>3283</v>
      </c>
      <c r="N23">
        <f t="shared" si="4"/>
        <v>43516</v>
      </c>
      <c r="O23">
        <f t="shared" si="5"/>
        <v>66128</v>
      </c>
      <c r="Q23">
        <v>-20157</v>
      </c>
      <c r="R23">
        <v>-668</v>
      </c>
      <c r="T23">
        <v>-1157.5999999999985</v>
      </c>
      <c r="U23">
        <v>1232.4000000000015</v>
      </c>
      <c r="W23">
        <v>11460.4</v>
      </c>
      <c r="X23">
        <v>1232.4000000000001</v>
      </c>
      <c r="Z23">
        <v>43516</v>
      </c>
      <c r="AA23">
        <v>1.0150749149738028</v>
      </c>
      <c r="AI23">
        <v>43516</v>
      </c>
      <c r="AJ23">
        <v>1.0150749149738028</v>
      </c>
    </row>
    <row r="24" spans="2:38" x14ac:dyDescent="0.25">
      <c r="B24">
        <v>7354</v>
      </c>
      <c r="C24">
        <v>96887</v>
      </c>
      <c r="D24">
        <v>6839</v>
      </c>
      <c r="E24">
        <v>68020</v>
      </c>
      <c r="F24">
        <v>34785</v>
      </c>
      <c r="H24">
        <v>54974</v>
      </c>
      <c r="J24">
        <f t="shared" si="0"/>
        <v>42777</v>
      </c>
      <c r="K24">
        <f t="shared" si="1"/>
        <v>1.2851298595039391</v>
      </c>
      <c r="L24">
        <f t="shared" si="2"/>
        <v>96887</v>
      </c>
      <c r="M24">
        <f t="shared" si="3"/>
        <v>6839</v>
      </c>
      <c r="N24">
        <f t="shared" si="4"/>
        <v>42777</v>
      </c>
      <c r="O24">
        <f t="shared" si="5"/>
        <v>90048</v>
      </c>
      <c r="Q24">
        <v>-15136</v>
      </c>
      <c r="R24">
        <v>-1992</v>
      </c>
      <c r="T24">
        <v>-8981.4000000000015</v>
      </c>
      <c r="U24">
        <v>1555.4000000000015</v>
      </c>
      <c r="W24">
        <v>14836.6</v>
      </c>
      <c r="X24">
        <v>1587.4</v>
      </c>
      <c r="Z24">
        <v>42777</v>
      </c>
      <c r="AA24">
        <v>1.2851298595039391</v>
      </c>
      <c r="AK24">
        <v>42777</v>
      </c>
      <c r="AL24">
        <v>1.2851298595039391</v>
      </c>
    </row>
    <row r="25" spans="2:38" x14ac:dyDescent="0.25">
      <c r="B25">
        <v>17960</v>
      </c>
      <c r="C25">
        <v>9753</v>
      </c>
      <c r="D25">
        <v>100448</v>
      </c>
      <c r="E25">
        <v>39686</v>
      </c>
      <c r="F25">
        <v>26376</v>
      </c>
      <c r="H25">
        <v>57977</v>
      </c>
      <c r="J25">
        <f t="shared" si="0"/>
        <v>38844.6</v>
      </c>
      <c r="K25">
        <f t="shared" si="1"/>
        <v>1.4925369291999404</v>
      </c>
      <c r="L25">
        <f t="shared" si="2"/>
        <v>100448</v>
      </c>
      <c r="M25">
        <f t="shared" si="3"/>
        <v>9753</v>
      </c>
      <c r="N25">
        <f t="shared" si="4"/>
        <v>38844.6</v>
      </c>
      <c r="O25">
        <f t="shared" si="5"/>
        <v>90695</v>
      </c>
      <c r="Q25">
        <v>1766</v>
      </c>
      <c r="R25">
        <v>660</v>
      </c>
      <c r="T25">
        <v>8512.7999999999993</v>
      </c>
      <c r="U25">
        <v>-568.40000000000146</v>
      </c>
      <c r="W25">
        <v>8512.7999999999993</v>
      </c>
      <c r="X25">
        <v>1583.9999999999998</v>
      </c>
      <c r="AD25">
        <v>38844.6</v>
      </c>
      <c r="AE25">
        <v>1.4925369291999404</v>
      </c>
      <c r="AK25">
        <v>38844.6</v>
      </c>
      <c r="AL25">
        <v>1.4925369291999404</v>
      </c>
    </row>
    <row r="26" spans="2:38" x14ac:dyDescent="0.25">
      <c r="B26">
        <v>87729</v>
      </c>
      <c r="C26">
        <v>15353</v>
      </c>
      <c r="D26">
        <v>38028</v>
      </c>
      <c r="E26">
        <v>45003</v>
      </c>
      <c r="F26">
        <v>92961</v>
      </c>
      <c r="H26">
        <v>80478</v>
      </c>
      <c r="J26">
        <f t="shared" si="0"/>
        <v>55814.8</v>
      </c>
      <c r="K26">
        <f t="shared" si="1"/>
        <v>1.4418756315529213</v>
      </c>
      <c r="L26">
        <f t="shared" si="2"/>
        <v>92961</v>
      </c>
      <c r="M26">
        <f t="shared" si="3"/>
        <v>15353</v>
      </c>
      <c r="N26">
        <f t="shared" si="4"/>
        <v>55814.8</v>
      </c>
      <c r="O26">
        <f t="shared" si="5"/>
        <v>77608</v>
      </c>
      <c r="Q26">
        <v>14058</v>
      </c>
      <c r="R26">
        <v>-1626</v>
      </c>
      <c r="T26">
        <v>9542.2000000000044</v>
      </c>
      <c r="U26">
        <v>-1343</v>
      </c>
      <c r="W26">
        <v>18663.800000000003</v>
      </c>
      <c r="X26">
        <v>1391</v>
      </c>
      <c r="Z26">
        <v>55814.8</v>
      </c>
      <c r="AA26">
        <v>1.4418756315529213</v>
      </c>
      <c r="AK26">
        <v>55814.8</v>
      </c>
      <c r="AL26">
        <v>1.4418756315529213</v>
      </c>
    </row>
    <row r="27" spans="2:38" x14ac:dyDescent="0.25">
      <c r="B27">
        <v>35392</v>
      </c>
      <c r="C27">
        <v>83932</v>
      </c>
      <c r="D27">
        <v>29368</v>
      </c>
      <c r="E27">
        <v>21302</v>
      </c>
      <c r="F27">
        <v>11850</v>
      </c>
      <c r="H27">
        <v>96074</v>
      </c>
      <c r="J27">
        <f t="shared" si="0"/>
        <v>36368.800000000003</v>
      </c>
      <c r="K27">
        <f t="shared" si="1"/>
        <v>2.6416598842964296</v>
      </c>
      <c r="L27">
        <f t="shared" si="2"/>
        <v>83932</v>
      </c>
      <c r="M27">
        <f t="shared" si="3"/>
        <v>11850</v>
      </c>
      <c r="N27">
        <f t="shared" si="4"/>
        <v>36368.800000000003</v>
      </c>
      <c r="O27">
        <f t="shared" si="5"/>
        <v>72082</v>
      </c>
      <c r="Q27">
        <v>7760</v>
      </c>
      <c r="R27">
        <v>452</v>
      </c>
      <c r="T27">
        <v>772.60000000000582</v>
      </c>
      <c r="U27">
        <v>-1430.7999999999956</v>
      </c>
      <c r="W27">
        <v>7802.6</v>
      </c>
      <c r="X27">
        <v>1543.6</v>
      </c>
      <c r="AD27">
        <v>36368.800000000003</v>
      </c>
      <c r="AE27">
        <v>2.6416598842964296</v>
      </c>
      <c r="AK27">
        <v>36368.800000000003</v>
      </c>
      <c r="AL27">
        <v>2.6416598842964296</v>
      </c>
    </row>
    <row r="28" spans="2:38" x14ac:dyDescent="0.25">
      <c r="B28">
        <v>89453</v>
      </c>
      <c r="C28">
        <v>101453</v>
      </c>
      <c r="D28">
        <v>85688</v>
      </c>
      <c r="E28">
        <v>80400</v>
      </c>
      <c r="F28">
        <v>81766</v>
      </c>
      <c r="H28">
        <v>95312</v>
      </c>
      <c r="J28">
        <f t="shared" si="0"/>
        <v>87752</v>
      </c>
      <c r="K28">
        <f t="shared" si="1"/>
        <v>1.0861518825781749</v>
      </c>
      <c r="L28">
        <f t="shared" si="2"/>
        <v>101453</v>
      </c>
      <c r="M28">
        <f t="shared" si="3"/>
        <v>80400</v>
      </c>
      <c r="N28">
        <f t="shared" si="4"/>
        <v>87752</v>
      </c>
      <c r="O28">
        <f t="shared" si="5"/>
        <v>21053</v>
      </c>
      <c r="Q28">
        <v>-136</v>
      </c>
      <c r="R28">
        <v>-10</v>
      </c>
      <c r="T28">
        <v>-2333.1999999999971</v>
      </c>
      <c r="U28">
        <v>890.60000000000582</v>
      </c>
      <c r="W28">
        <v>18338.399999999998</v>
      </c>
      <c r="X28">
        <v>1160.1999999999998</v>
      </c>
      <c r="AB28">
        <v>87752</v>
      </c>
      <c r="AC28">
        <v>1.0861518825781749</v>
      </c>
      <c r="AI28">
        <v>87752</v>
      </c>
      <c r="AJ28">
        <v>1.0861518825781749</v>
      </c>
    </row>
    <row r="29" spans="2:38" x14ac:dyDescent="0.25">
      <c r="B29">
        <v>28743</v>
      </c>
      <c r="C29">
        <v>110303</v>
      </c>
      <c r="D29">
        <v>97615</v>
      </c>
      <c r="E29">
        <v>63203</v>
      </c>
      <c r="F29">
        <v>30709</v>
      </c>
      <c r="H29">
        <v>81068</v>
      </c>
      <c r="J29">
        <f t="shared" si="0"/>
        <v>66114.600000000006</v>
      </c>
      <c r="K29">
        <f t="shared" si="1"/>
        <v>1.226173946450557</v>
      </c>
      <c r="L29">
        <f t="shared" si="2"/>
        <v>110303</v>
      </c>
      <c r="M29">
        <f t="shared" si="3"/>
        <v>28743</v>
      </c>
      <c r="N29">
        <f t="shared" si="4"/>
        <v>66114.600000000006</v>
      </c>
      <c r="O29">
        <f t="shared" si="5"/>
        <v>81560</v>
      </c>
      <c r="Q29">
        <v>7391</v>
      </c>
      <c r="R29">
        <v>-23</v>
      </c>
      <c r="T29">
        <v>1293.6000000000058</v>
      </c>
      <c r="U29">
        <v>2035.6000000000058</v>
      </c>
      <c r="W29">
        <v>10876</v>
      </c>
      <c r="X29">
        <v>2098</v>
      </c>
      <c r="AB29">
        <v>66114.600000000006</v>
      </c>
      <c r="AC29">
        <v>1.226173946450557</v>
      </c>
      <c r="AK29">
        <v>66114.600000000006</v>
      </c>
      <c r="AL29">
        <v>1.226173946450557</v>
      </c>
    </row>
    <row r="30" spans="2:38" x14ac:dyDescent="0.25">
      <c r="B30">
        <v>109002</v>
      </c>
      <c r="C30">
        <v>16292</v>
      </c>
      <c r="D30">
        <v>104116</v>
      </c>
      <c r="E30">
        <v>106063</v>
      </c>
      <c r="F30">
        <v>18426</v>
      </c>
      <c r="H30">
        <v>119492</v>
      </c>
      <c r="J30">
        <f t="shared" si="0"/>
        <v>70779.8</v>
      </c>
      <c r="K30">
        <f t="shared" si="1"/>
        <v>1.6882217807905644</v>
      </c>
      <c r="L30">
        <f t="shared" si="2"/>
        <v>109002</v>
      </c>
      <c r="M30">
        <f t="shared" si="3"/>
        <v>16292</v>
      </c>
      <c r="N30">
        <f t="shared" si="4"/>
        <v>70779.8</v>
      </c>
      <c r="O30">
        <f t="shared" si="5"/>
        <v>92710</v>
      </c>
      <c r="Q30">
        <v>551</v>
      </c>
      <c r="R30">
        <v>-1122</v>
      </c>
      <c r="T30">
        <v>-10080.399999999994</v>
      </c>
      <c r="U30">
        <v>-1599</v>
      </c>
      <c r="W30">
        <v>14384</v>
      </c>
      <c r="X30">
        <v>2797.0000000000005</v>
      </c>
      <c r="AF30">
        <v>70779.8</v>
      </c>
      <c r="AG30">
        <v>1.6882217807905644</v>
      </c>
      <c r="AK30">
        <v>70779.8</v>
      </c>
      <c r="AL30">
        <v>1.6882217807905644</v>
      </c>
    </row>
    <row r="31" spans="2:38" x14ac:dyDescent="0.25">
      <c r="B31">
        <v>116708</v>
      </c>
      <c r="C31">
        <v>92317</v>
      </c>
      <c r="D31">
        <v>10725</v>
      </c>
      <c r="E31">
        <v>107870</v>
      </c>
      <c r="F31">
        <v>117134</v>
      </c>
      <c r="H31">
        <v>104885</v>
      </c>
      <c r="J31">
        <f t="shared" si="0"/>
        <v>88950.8</v>
      </c>
      <c r="K31">
        <f t="shared" si="1"/>
        <v>1.1791349824846993</v>
      </c>
      <c r="L31">
        <f t="shared" si="2"/>
        <v>117134</v>
      </c>
      <c r="M31">
        <f t="shared" si="3"/>
        <v>10725</v>
      </c>
      <c r="N31">
        <f t="shared" si="4"/>
        <v>88950.8</v>
      </c>
      <c r="O31">
        <f t="shared" si="5"/>
        <v>106409</v>
      </c>
      <c r="Q31">
        <v>2180</v>
      </c>
      <c r="R31">
        <v>3070</v>
      </c>
      <c r="T31">
        <v>-1749.3999999999942</v>
      </c>
      <c r="U31">
        <v>-144.59999999999127</v>
      </c>
      <c r="W31">
        <v>14920.199999999999</v>
      </c>
      <c r="X31">
        <v>339</v>
      </c>
      <c r="AB31">
        <v>88950.8</v>
      </c>
      <c r="AC31">
        <v>1.1791349824846993</v>
      </c>
      <c r="AI31">
        <v>88950.8</v>
      </c>
      <c r="AJ31">
        <v>1.1791349824846993</v>
      </c>
    </row>
    <row r="32" spans="2:38" x14ac:dyDescent="0.25">
      <c r="B32">
        <v>111689</v>
      </c>
      <c r="C32">
        <v>57813</v>
      </c>
      <c r="D32">
        <v>28182</v>
      </c>
      <c r="E32">
        <v>84492</v>
      </c>
      <c r="F32">
        <v>47815</v>
      </c>
      <c r="H32">
        <v>102183</v>
      </c>
      <c r="J32">
        <f t="shared" si="0"/>
        <v>65998.2</v>
      </c>
      <c r="K32">
        <f t="shared" si="1"/>
        <v>1.5482694982590435</v>
      </c>
      <c r="L32">
        <f t="shared" si="2"/>
        <v>111689</v>
      </c>
      <c r="M32">
        <f t="shared" si="3"/>
        <v>28182</v>
      </c>
      <c r="N32">
        <f t="shared" si="4"/>
        <v>65998.2</v>
      </c>
      <c r="O32">
        <f t="shared" si="5"/>
        <v>83507</v>
      </c>
      <c r="Q32">
        <v>33180</v>
      </c>
      <c r="R32">
        <v>-159</v>
      </c>
      <c r="T32">
        <v>3858.5999999999985</v>
      </c>
      <c r="U32">
        <v>795.59999999999854</v>
      </c>
      <c r="W32">
        <v>9826.1999999999989</v>
      </c>
      <c r="X32">
        <v>3105.6</v>
      </c>
      <c r="AB32">
        <v>65998.2</v>
      </c>
      <c r="AC32">
        <v>1.5482694982590435</v>
      </c>
      <c r="AK32">
        <v>65998.2</v>
      </c>
      <c r="AL32">
        <v>1.5482694982590435</v>
      </c>
    </row>
    <row r="33" spans="2:38" x14ac:dyDescent="0.25">
      <c r="B33">
        <v>101720</v>
      </c>
      <c r="C33">
        <v>93712</v>
      </c>
      <c r="D33">
        <v>22141</v>
      </c>
      <c r="E33">
        <v>54124</v>
      </c>
      <c r="F33">
        <v>33042</v>
      </c>
      <c r="H33">
        <v>131491</v>
      </c>
      <c r="J33">
        <f t="shared" si="0"/>
        <v>60947.8</v>
      </c>
      <c r="K33">
        <f t="shared" si="1"/>
        <v>2.1574363635767</v>
      </c>
      <c r="L33">
        <f t="shared" si="2"/>
        <v>101720</v>
      </c>
      <c r="M33">
        <f t="shared" si="3"/>
        <v>22141</v>
      </c>
      <c r="N33">
        <f t="shared" si="4"/>
        <v>60947.8</v>
      </c>
      <c r="O33">
        <f t="shared" si="5"/>
        <v>79579</v>
      </c>
      <c r="Q33">
        <v>11812</v>
      </c>
      <c r="R33">
        <v>1</v>
      </c>
      <c r="T33">
        <v>-1142.5999999999985</v>
      </c>
      <c r="U33">
        <v>-338.59999999999854</v>
      </c>
      <c r="W33">
        <v>11377.400000000001</v>
      </c>
      <c r="X33">
        <v>367</v>
      </c>
      <c r="AF33">
        <v>60947.8</v>
      </c>
      <c r="AG33">
        <v>2.1574363635767</v>
      </c>
      <c r="AK33">
        <v>60947.8</v>
      </c>
      <c r="AL33">
        <v>2.1574363635767</v>
      </c>
    </row>
    <row r="34" spans="2:38" x14ac:dyDescent="0.25">
      <c r="B34">
        <v>50683</v>
      </c>
      <c r="C34">
        <v>108100</v>
      </c>
      <c r="D34">
        <v>104807</v>
      </c>
      <c r="E34">
        <v>13067</v>
      </c>
      <c r="F34">
        <v>6506</v>
      </c>
      <c r="H34">
        <v>121016</v>
      </c>
      <c r="J34">
        <f t="shared" ref="J34:J65" si="6">AVERAGE(B34:F34)</f>
        <v>56632.6</v>
      </c>
      <c r="K34">
        <f t="shared" ref="K34:K65" si="7">H34/J34</f>
        <v>2.1368611012031939</v>
      </c>
      <c r="L34">
        <f t="shared" ref="L34:L65" si="8">MAX(B34:F34)</f>
        <v>108100</v>
      </c>
      <c r="M34">
        <f t="shared" ref="M34:M65" si="9">MIN(B34:F34)</f>
        <v>6506</v>
      </c>
      <c r="N34">
        <f t="shared" ref="N34:N65" si="10">AVERAGE(B34:F34)</f>
        <v>56632.6</v>
      </c>
      <c r="O34">
        <f t="shared" ref="O34:O65" si="11">L34-M34</f>
        <v>101594</v>
      </c>
      <c r="Q34">
        <v>-2722</v>
      </c>
      <c r="R34">
        <v>2516</v>
      </c>
      <c r="T34">
        <v>-7278.2000000000044</v>
      </c>
      <c r="U34">
        <v>448</v>
      </c>
      <c r="W34">
        <v>12406.599999999999</v>
      </c>
      <c r="X34">
        <v>678.4</v>
      </c>
      <c r="AF34">
        <v>56632.6</v>
      </c>
      <c r="AG34">
        <v>2.1368611012031939</v>
      </c>
      <c r="AK34">
        <v>56632.6</v>
      </c>
      <c r="AL34">
        <v>2.1368611012031939</v>
      </c>
    </row>
    <row r="35" spans="2:38" x14ac:dyDescent="0.25">
      <c r="B35">
        <v>99786</v>
      </c>
      <c r="C35">
        <v>112896</v>
      </c>
      <c r="D35">
        <v>55215</v>
      </c>
      <c r="E35">
        <v>61552</v>
      </c>
      <c r="F35">
        <v>110050</v>
      </c>
      <c r="H35">
        <v>121035</v>
      </c>
      <c r="J35">
        <f t="shared" si="6"/>
        <v>87899.8</v>
      </c>
      <c r="K35">
        <f t="shared" si="7"/>
        <v>1.3769655903653932</v>
      </c>
      <c r="L35">
        <f t="shared" si="8"/>
        <v>112896</v>
      </c>
      <c r="M35">
        <f t="shared" si="9"/>
        <v>55215</v>
      </c>
      <c r="N35">
        <f t="shared" si="10"/>
        <v>87899.8</v>
      </c>
      <c r="O35">
        <f t="shared" si="11"/>
        <v>57681</v>
      </c>
      <c r="Q35">
        <v>8736</v>
      </c>
      <c r="R35">
        <v>-1478</v>
      </c>
      <c r="T35">
        <v>-1890.1999999999971</v>
      </c>
      <c r="U35">
        <v>-1202.1999999999971</v>
      </c>
      <c r="W35">
        <v>10845.8</v>
      </c>
      <c r="X35">
        <v>1272.2</v>
      </c>
      <c r="AB35">
        <v>87899.8</v>
      </c>
      <c r="AC35">
        <v>1.3769655903653932</v>
      </c>
      <c r="AK35">
        <v>87899.8</v>
      </c>
      <c r="AL35">
        <v>1.3769655903653932</v>
      </c>
    </row>
    <row r="36" spans="2:38" x14ac:dyDescent="0.25">
      <c r="B36">
        <v>39976</v>
      </c>
      <c r="C36">
        <v>53290</v>
      </c>
      <c r="D36">
        <v>5452</v>
      </c>
      <c r="E36">
        <v>62550</v>
      </c>
      <c r="F36">
        <v>22052</v>
      </c>
      <c r="H36">
        <v>69063</v>
      </c>
      <c r="J36">
        <f t="shared" si="6"/>
        <v>36664</v>
      </c>
      <c r="K36">
        <f t="shared" si="7"/>
        <v>1.8836733580624045</v>
      </c>
      <c r="L36">
        <f t="shared" si="8"/>
        <v>62550</v>
      </c>
      <c r="M36">
        <f t="shared" si="9"/>
        <v>5452</v>
      </c>
      <c r="N36">
        <f t="shared" si="10"/>
        <v>36664</v>
      </c>
      <c r="O36">
        <f t="shared" si="11"/>
        <v>57098</v>
      </c>
      <c r="Q36">
        <v>3135</v>
      </c>
      <c r="R36">
        <v>-257</v>
      </c>
      <c r="T36">
        <v>1338.4000000000015</v>
      </c>
      <c r="U36">
        <v>-1135.1999999999971</v>
      </c>
      <c r="W36">
        <v>15957.6</v>
      </c>
      <c r="X36">
        <v>1331.6</v>
      </c>
      <c r="AD36">
        <v>36664</v>
      </c>
      <c r="AE36">
        <v>1.8836733580624045</v>
      </c>
      <c r="AK36">
        <v>36664</v>
      </c>
      <c r="AL36">
        <v>1.8836733580624045</v>
      </c>
    </row>
    <row r="37" spans="2:38" x14ac:dyDescent="0.25">
      <c r="B37">
        <v>22534</v>
      </c>
      <c r="C37">
        <v>103751</v>
      </c>
      <c r="D37">
        <v>53472</v>
      </c>
      <c r="E37">
        <v>14639</v>
      </c>
      <c r="F37">
        <v>14434</v>
      </c>
      <c r="H37">
        <v>105358</v>
      </c>
      <c r="J37">
        <f t="shared" si="6"/>
        <v>41766</v>
      </c>
      <c r="K37">
        <f t="shared" si="7"/>
        <v>2.5225781736340562</v>
      </c>
      <c r="L37">
        <f t="shared" si="8"/>
        <v>103751</v>
      </c>
      <c r="M37">
        <f t="shared" si="9"/>
        <v>14434</v>
      </c>
      <c r="N37">
        <f t="shared" si="10"/>
        <v>41766</v>
      </c>
      <c r="O37">
        <f t="shared" si="11"/>
        <v>89317</v>
      </c>
      <c r="Q37">
        <v>12616</v>
      </c>
      <c r="R37">
        <v>3809</v>
      </c>
      <c r="T37">
        <v>1102.1999999999971</v>
      </c>
      <c r="U37">
        <v>41.80000000000291</v>
      </c>
      <c r="W37">
        <v>12676.600000000002</v>
      </c>
      <c r="X37">
        <v>1981.3999999999999</v>
      </c>
      <c r="AD37">
        <v>41766</v>
      </c>
      <c r="AE37">
        <v>2.5225781736340562</v>
      </c>
      <c r="AK37">
        <v>41766</v>
      </c>
      <c r="AL37">
        <v>2.5225781736340562</v>
      </c>
    </row>
    <row r="38" spans="2:38" x14ac:dyDescent="0.25">
      <c r="B38">
        <v>109131</v>
      </c>
      <c r="C38">
        <v>86932</v>
      </c>
      <c r="D38">
        <v>103892</v>
      </c>
      <c r="E38">
        <v>66767</v>
      </c>
      <c r="F38">
        <v>4764</v>
      </c>
      <c r="H38">
        <v>128884</v>
      </c>
      <c r="J38">
        <f t="shared" si="6"/>
        <v>74297.2</v>
      </c>
      <c r="K38">
        <f t="shared" si="7"/>
        <v>1.7347087104224654</v>
      </c>
      <c r="L38">
        <f t="shared" si="8"/>
        <v>109131</v>
      </c>
      <c r="M38">
        <f t="shared" si="9"/>
        <v>4764</v>
      </c>
      <c r="N38">
        <f t="shared" si="10"/>
        <v>74297.2</v>
      </c>
      <c r="O38">
        <f t="shared" si="11"/>
        <v>104367</v>
      </c>
      <c r="Q38">
        <v>1948</v>
      </c>
      <c r="R38">
        <v>231</v>
      </c>
      <c r="T38">
        <v>-708.19999999999709</v>
      </c>
      <c r="U38">
        <v>-623.19999999999709</v>
      </c>
      <c r="W38">
        <v>9350.2000000000007</v>
      </c>
      <c r="X38">
        <v>872</v>
      </c>
      <c r="AF38">
        <v>74297.2</v>
      </c>
      <c r="AG38">
        <v>1.7347087104224654</v>
      </c>
      <c r="AK38">
        <v>74297.2</v>
      </c>
      <c r="AL38">
        <v>1.7347087104224654</v>
      </c>
    </row>
    <row r="39" spans="2:38" x14ac:dyDescent="0.25">
      <c r="B39">
        <v>52652</v>
      </c>
      <c r="C39">
        <v>92721</v>
      </c>
      <c r="D39">
        <v>83534</v>
      </c>
      <c r="E39">
        <v>70234</v>
      </c>
      <c r="F39">
        <v>30648</v>
      </c>
      <c r="H39">
        <v>101426</v>
      </c>
      <c r="J39">
        <f t="shared" si="6"/>
        <v>65957.8</v>
      </c>
      <c r="K39">
        <f t="shared" si="7"/>
        <v>1.5377407979041144</v>
      </c>
      <c r="L39">
        <f t="shared" si="8"/>
        <v>92721</v>
      </c>
      <c r="M39">
        <f t="shared" si="9"/>
        <v>30648</v>
      </c>
      <c r="N39">
        <f t="shared" si="10"/>
        <v>65957.8</v>
      </c>
      <c r="O39">
        <f t="shared" si="11"/>
        <v>62073</v>
      </c>
      <c r="Q39">
        <v>8438</v>
      </c>
      <c r="R39">
        <v>1275</v>
      </c>
      <c r="T39">
        <v>-19305.800000000003</v>
      </c>
      <c r="U39">
        <v>1168.8000000000029</v>
      </c>
      <c r="W39">
        <v>19305.800000000003</v>
      </c>
      <c r="X39">
        <v>1343.9999999999998</v>
      </c>
      <c r="AB39">
        <v>65957.8</v>
      </c>
      <c r="AC39">
        <v>1.5377407979041144</v>
      </c>
      <c r="AK39">
        <v>65957.8</v>
      </c>
      <c r="AL39">
        <v>1.5377407979041144</v>
      </c>
    </row>
    <row r="40" spans="2:38" x14ac:dyDescent="0.25">
      <c r="B40">
        <v>118476</v>
      </c>
      <c r="C40">
        <v>76123</v>
      </c>
      <c r="D40">
        <v>9115</v>
      </c>
      <c r="E40">
        <v>50052</v>
      </c>
      <c r="F40">
        <v>16612</v>
      </c>
      <c r="H40">
        <v>81196</v>
      </c>
      <c r="J40">
        <f t="shared" si="6"/>
        <v>54075.6</v>
      </c>
      <c r="K40">
        <f t="shared" si="7"/>
        <v>1.5015274911420309</v>
      </c>
      <c r="L40">
        <f t="shared" si="8"/>
        <v>118476</v>
      </c>
      <c r="M40">
        <f t="shared" si="9"/>
        <v>9115</v>
      </c>
      <c r="N40">
        <f t="shared" si="10"/>
        <v>54075.6</v>
      </c>
      <c r="O40">
        <f t="shared" si="11"/>
        <v>109361</v>
      </c>
      <c r="Q40">
        <v>-3920</v>
      </c>
      <c r="R40">
        <v>-43</v>
      </c>
      <c r="T40">
        <v>1677.5999999999985</v>
      </c>
      <c r="U40">
        <v>720.79999999999563</v>
      </c>
      <c r="W40">
        <v>3498.3999999999996</v>
      </c>
      <c r="X40">
        <v>855.6</v>
      </c>
      <c r="AD40">
        <v>54075.6</v>
      </c>
      <c r="AE40">
        <v>1.5015274911420309</v>
      </c>
      <c r="AK40">
        <v>54075.6</v>
      </c>
      <c r="AL40">
        <v>1.5015274911420309</v>
      </c>
    </row>
    <row r="41" spans="2:38" x14ac:dyDescent="0.25">
      <c r="B41">
        <v>99268</v>
      </c>
      <c r="C41">
        <v>91245</v>
      </c>
      <c r="D41">
        <v>63879</v>
      </c>
      <c r="E41">
        <v>19601</v>
      </c>
      <c r="F41">
        <v>57818</v>
      </c>
      <c r="H41">
        <v>81986</v>
      </c>
      <c r="J41">
        <f t="shared" si="6"/>
        <v>66362.2</v>
      </c>
      <c r="K41">
        <f t="shared" si="7"/>
        <v>1.2354322189439169</v>
      </c>
      <c r="L41">
        <f t="shared" si="8"/>
        <v>99268</v>
      </c>
      <c r="M41">
        <f t="shared" si="9"/>
        <v>19601</v>
      </c>
      <c r="N41">
        <f t="shared" si="10"/>
        <v>66362.2</v>
      </c>
      <c r="O41">
        <f t="shared" si="11"/>
        <v>79667</v>
      </c>
      <c r="Q41">
        <v>-20104</v>
      </c>
      <c r="R41">
        <v>-8</v>
      </c>
      <c r="T41">
        <v>-992.60000000000582</v>
      </c>
      <c r="U41">
        <v>684.19999999999709</v>
      </c>
      <c r="W41">
        <v>16896.2</v>
      </c>
      <c r="X41">
        <v>803.4</v>
      </c>
      <c r="AF41">
        <v>66362.2</v>
      </c>
      <c r="AG41">
        <v>1.2354322189439169</v>
      </c>
      <c r="AI41">
        <v>66362.2</v>
      </c>
      <c r="AJ41">
        <v>1.2354322189439169</v>
      </c>
    </row>
    <row r="42" spans="2:38" x14ac:dyDescent="0.25">
      <c r="B42">
        <v>83642</v>
      </c>
      <c r="C42">
        <v>64244</v>
      </c>
      <c r="D42">
        <v>31550</v>
      </c>
      <c r="E42">
        <v>97001</v>
      </c>
      <c r="F42">
        <v>8692</v>
      </c>
      <c r="H42">
        <v>104553</v>
      </c>
      <c r="J42">
        <f t="shared" si="6"/>
        <v>57025.8</v>
      </c>
      <c r="K42">
        <f t="shared" si="7"/>
        <v>1.8334332880906536</v>
      </c>
      <c r="L42">
        <f t="shared" si="8"/>
        <v>97001</v>
      </c>
      <c r="M42">
        <f t="shared" si="9"/>
        <v>8692</v>
      </c>
      <c r="N42">
        <f t="shared" si="10"/>
        <v>57025.8</v>
      </c>
      <c r="O42">
        <f t="shared" si="11"/>
        <v>88309</v>
      </c>
      <c r="Q42">
        <v>-4179</v>
      </c>
      <c r="R42">
        <v>270</v>
      </c>
      <c r="T42">
        <v>3176.4000000000015</v>
      </c>
      <c r="U42">
        <v>-664.19999999999709</v>
      </c>
      <c r="W42">
        <v>11760.8</v>
      </c>
      <c r="X42">
        <v>666.60000000000014</v>
      </c>
      <c r="AD42">
        <v>57025.8</v>
      </c>
      <c r="AE42">
        <v>1.8334332880906536</v>
      </c>
      <c r="AK42">
        <v>57025.8</v>
      </c>
      <c r="AL42">
        <v>1.8334332880906536</v>
      </c>
    </row>
    <row r="43" spans="2:38" x14ac:dyDescent="0.25">
      <c r="B43">
        <v>13193</v>
      </c>
      <c r="C43">
        <v>101313</v>
      </c>
      <c r="D43">
        <v>10754</v>
      </c>
      <c r="E43">
        <v>108074</v>
      </c>
      <c r="F43">
        <v>6731</v>
      </c>
      <c r="H43">
        <v>98151</v>
      </c>
      <c r="J43">
        <f t="shared" si="6"/>
        <v>48013</v>
      </c>
      <c r="K43">
        <f t="shared" si="7"/>
        <v>2.0442588465623892</v>
      </c>
      <c r="L43">
        <f t="shared" si="8"/>
        <v>108074</v>
      </c>
      <c r="M43">
        <f t="shared" si="9"/>
        <v>6731</v>
      </c>
      <c r="N43">
        <f t="shared" si="10"/>
        <v>48013</v>
      </c>
      <c r="O43">
        <f t="shared" si="11"/>
        <v>101343</v>
      </c>
      <c r="Q43">
        <v>-3939</v>
      </c>
      <c r="R43">
        <v>1577</v>
      </c>
      <c r="T43">
        <v>239.80000000000291</v>
      </c>
      <c r="U43">
        <v>677.19999999999709</v>
      </c>
      <c r="W43">
        <v>16222.2</v>
      </c>
      <c r="X43">
        <v>898.4</v>
      </c>
      <c r="AD43">
        <v>48013</v>
      </c>
      <c r="AE43">
        <v>2.0442588465623892</v>
      </c>
      <c r="AK43">
        <v>48013</v>
      </c>
      <c r="AL43">
        <v>2.0442588465623892</v>
      </c>
    </row>
    <row r="44" spans="2:38" x14ac:dyDescent="0.25">
      <c r="B44">
        <v>93191</v>
      </c>
      <c r="C44">
        <v>46159</v>
      </c>
      <c r="D44">
        <v>58970</v>
      </c>
      <c r="E44">
        <v>54639</v>
      </c>
      <c r="F44">
        <v>38671</v>
      </c>
      <c r="H44">
        <v>78286</v>
      </c>
      <c r="J44">
        <f t="shared" si="6"/>
        <v>58326</v>
      </c>
      <c r="K44">
        <f t="shared" si="7"/>
        <v>1.3422144498165485</v>
      </c>
      <c r="L44">
        <f t="shared" si="8"/>
        <v>93191</v>
      </c>
      <c r="M44">
        <f t="shared" si="9"/>
        <v>38671</v>
      </c>
      <c r="N44">
        <f t="shared" si="10"/>
        <v>58326</v>
      </c>
      <c r="O44">
        <f t="shared" si="11"/>
        <v>54520</v>
      </c>
      <c r="Q44">
        <v>-28970</v>
      </c>
      <c r="R44">
        <v>-461</v>
      </c>
      <c r="T44">
        <v>6444.5999999999985</v>
      </c>
      <c r="U44">
        <v>1120.5999999999985</v>
      </c>
      <c r="W44">
        <v>19717.8</v>
      </c>
      <c r="X44">
        <v>1447.0000000000002</v>
      </c>
      <c r="AD44">
        <v>58326</v>
      </c>
      <c r="AE44">
        <v>1.3422144498165485</v>
      </c>
      <c r="AK44">
        <v>58326</v>
      </c>
      <c r="AL44">
        <v>1.3422144498165485</v>
      </c>
    </row>
    <row r="45" spans="2:38" x14ac:dyDescent="0.25">
      <c r="B45">
        <v>116796</v>
      </c>
      <c r="C45">
        <v>41127</v>
      </c>
      <c r="D45">
        <v>93094</v>
      </c>
      <c r="E45">
        <v>19841</v>
      </c>
      <c r="F45">
        <v>113946</v>
      </c>
      <c r="H45">
        <v>88944</v>
      </c>
      <c r="J45">
        <f t="shared" si="6"/>
        <v>76960.800000000003</v>
      </c>
      <c r="K45">
        <f t="shared" si="7"/>
        <v>1.15570524214925</v>
      </c>
      <c r="L45">
        <f t="shared" si="8"/>
        <v>116796</v>
      </c>
      <c r="M45">
        <f t="shared" si="9"/>
        <v>19841</v>
      </c>
      <c r="N45">
        <f t="shared" si="10"/>
        <v>76960.800000000003</v>
      </c>
      <c r="O45">
        <f t="shared" si="11"/>
        <v>96955</v>
      </c>
      <c r="Q45">
        <v>-846</v>
      </c>
      <c r="R45">
        <v>59</v>
      </c>
      <c r="T45">
        <v>-8819.3999999999942</v>
      </c>
      <c r="U45">
        <v>-800</v>
      </c>
      <c r="W45">
        <v>10906.6</v>
      </c>
      <c r="X45">
        <v>888.8</v>
      </c>
      <c r="AB45">
        <v>76960.800000000003</v>
      </c>
      <c r="AC45">
        <v>1.15570524214925</v>
      </c>
      <c r="AI45">
        <v>76960.800000000003</v>
      </c>
      <c r="AJ45">
        <v>1.15570524214925</v>
      </c>
    </row>
    <row r="46" spans="2:38" x14ac:dyDescent="0.25">
      <c r="B46">
        <v>15986</v>
      </c>
      <c r="C46">
        <v>35266</v>
      </c>
      <c r="D46">
        <v>16112</v>
      </c>
      <c r="E46">
        <v>108732</v>
      </c>
      <c r="F46">
        <v>16557</v>
      </c>
      <c r="H46">
        <v>46192</v>
      </c>
      <c r="J46">
        <f t="shared" si="6"/>
        <v>38530.6</v>
      </c>
      <c r="K46">
        <f t="shared" si="7"/>
        <v>1.1988393640379336</v>
      </c>
      <c r="L46">
        <f t="shared" si="8"/>
        <v>108732</v>
      </c>
      <c r="M46">
        <f t="shared" si="9"/>
        <v>15986</v>
      </c>
      <c r="N46">
        <f t="shared" si="10"/>
        <v>38530.6</v>
      </c>
      <c r="O46">
        <f t="shared" si="11"/>
        <v>92746</v>
      </c>
      <c r="Q46">
        <v>-5222</v>
      </c>
      <c r="R46">
        <v>2239</v>
      </c>
      <c r="T46">
        <v>-3289.4000000000015</v>
      </c>
      <c r="U46">
        <v>1289.5999999999985</v>
      </c>
      <c r="W46">
        <v>13113.8</v>
      </c>
      <c r="X46">
        <v>1289.6000000000001</v>
      </c>
      <c r="Z46">
        <v>38530.6</v>
      </c>
      <c r="AA46">
        <v>1.1988393640379336</v>
      </c>
      <c r="AK46">
        <v>38530.6</v>
      </c>
      <c r="AL46">
        <v>1.1988393640379336</v>
      </c>
    </row>
    <row r="47" spans="2:38" x14ac:dyDescent="0.25">
      <c r="B47">
        <v>66524</v>
      </c>
      <c r="C47">
        <v>58216</v>
      </c>
      <c r="D47">
        <v>105716</v>
      </c>
      <c r="E47">
        <v>58131</v>
      </c>
      <c r="F47">
        <v>37358</v>
      </c>
      <c r="H47">
        <v>113032</v>
      </c>
      <c r="J47">
        <f t="shared" si="6"/>
        <v>65189</v>
      </c>
      <c r="K47">
        <f t="shared" si="7"/>
        <v>1.7339121630950007</v>
      </c>
      <c r="L47">
        <f t="shared" si="8"/>
        <v>105716</v>
      </c>
      <c r="M47">
        <f t="shared" si="9"/>
        <v>37358</v>
      </c>
      <c r="N47">
        <f t="shared" si="10"/>
        <v>65189</v>
      </c>
      <c r="O47">
        <f t="shared" si="11"/>
        <v>68358</v>
      </c>
      <c r="Q47">
        <v>-15134</v>
      </c>
      <c r="R47">
        <v>1778</v>
      </c>
      <c r="T47">
        <v>-3641.8000000000029</v>
      </c>
      <c r="U47">
        <v>-64</v>
      </c>
      <c r="W47">
        <v>14954.6</v>
      </c>
      <c r="X47">
        <v>63.999999999999993</v>
      </c>
      <c r="AF47">
        <v>65189</v>
      </c>
      <c r="AG47">
        <v>1.7339121630950007</v>
      </c>
      <c r="AK47">
        <v>65189</v>
      </c>
      <c r="AL47">
        <v>1.7339121630950007</v>
      </c>
    </row>
    <row r="48" spans="2:38" x14ac:dyDescent="0.25">
      <c r="B48">
        <v>10828</v>
      </c>
      <c r="C48">
        <v>52664</v>
      </c>
      <c r="D48">
        <v>30263</v>
      </c>
      <c r="E48">
        <v>78837</v>
      </c>
      <c r="F48">
        <v>34885</v>
      </c>
      <c r="H48">
        <v>43938</v>
      </c>
      <c r="J48">
        <f t="shared" si="6"/>
        <v>41495.4</v>
      </c>
      <c r="K48">
        <f t="shared" si="7"/>
        <v>1.0588643560491042</v>
      </c>
      <c r="L48">
        <f t="shared" si="8"/>
        <v>78837</v>
      </c>
      <c r="M48">
        <f t="shared" si="9"/>
        <v>10828</v>
      </c>
      <c r="N48">
        <f t="shared" si="10"/>
        <v>41495.4</v>
      </c>
      <c r="O48">
        <f t="shared" si="11"/>
        <v>68009</v>
      </c>
      <c r="Q48">
        <v>-28017</v>
      </c>
      <c r="R48">
        <v>-1027</v>
      </c>
      <c r="T48">
        <v>-13584</v>
      </c>
      <c r="U48">
        <v>-431.40000000000146</v>
      </c>
      <c r="W48">
        <v>13930</v>
      </c>
      <c r="X48">
        <v>431.4</v>
      </c>
      <c r="Z48">
        <v>41495.4</v>
      </c>
      <c r="AA48">
        <v>1.0588643560491042</v>
      </c>
      <c r="AI48">
        <v>41495.4</v>
      </c>
      <c r="AJ48">
        <v>1.0588643560491042</v>
      </c>
    </row>
    <row r="49" spans="2:38" x14ac:dyDescent="0.25">
      <c r="B49">
        <v>80151</v>
      </c>
      <c r="C49">
        <v>106866</v>
      </c>
      <c r="D49">
        <v>68229</v>
      </c>
      <c r="E49">
        <v>114751</v>
      </c>
      <c r="F49">
        <v>44136</v>
      </c>
      <c r="H49">
        <v>123758</v>
      </c>
      <c r="J49">
        <f t="shared" si="6"/>
        <v>82826.600000000006</v>
      </c>
      <c r="K49">
        <f t="shared" si="7"/>
        <v>1.494181820816018</v>
      </c>
      <c r="L49">
        <f t="shared" si="8"/>
        <v>114751</v>
      </c>
      <c r="M49">
        <f t="shared" si="9"/>
        <v>44136</v>
      </c>
      <c r="N49">
        <f t="shared" si="10"/>
        <v>82826.600000000006</v>
      </c>
      <c r="O49">
        <f t="shared" si="11"/>
        <v>70615</v>
      </c>
      <c r="Q49">
        <v>-6376</v>
      </c>
      <c r="R49">
        <v>1</v>
      </c>
      <c r="T49">
        <v>6099.2000000000116</v>
      </c>
      <c r="U49">
        <v>1857.8000000000029</v>
      </c>
      <c r="W49">
        <v>10937.599999999999</v>
      </c>
      <c r="X49">
        <v>1857.8000000000002</v>
      </c>
      <c r="AF49">
        <v>82826.600000000006</v>
      </c>
      <c r="AG49">
        <v>1.494181820816018</v>
      </c>
      <c r="AK49">
        <v>82826.600000000006</v>
      </c>
      <c r="AL49">
        <v>1.494181820816018</v>
      </c>
    </row>
    <row r="50" spans="2:38" x14ac:dyDescent="0.25">
      <c r="B50">
        <v>64403</v>
      </c>
      <c r="C50">
        <v>44906</v>
      </c>
      <c r="D50">
        <v>79688</v>
      </c>
      <c r="E50">
        <v>90334</v>
      </c>
      <c r="F50">
        <v>92158</v>
      </c>
      <c r="H50">
        <v>98669</v>
      </c>
      <c r="J50">
        <f t="shared" si="6"/>
        <v>74297.8</v>
      </c>
      <c r="K50">
        <f t="shared" si="7"/>
        <v>1.3280204797450261</v>
      </c>
      <c r="L50">
        <f t="shared" si="8"/>
        <v>92158</v>
      </c>
      <c r="M50">
        <f t="shared" si="9"/>
        <v>44906</v>
      </c>
      <c r="N50">
        <f t="shared" si="10"/>
        <v>74297.8</v>
      </c>
      <c r="O50">
        <f t="shared" si="11"/>
        <v>47252</v>
      </c>
      <c r="Q50">
        <v>-19042</v>
      </c>
      <c r="R50">
        <v>459</v>
      </c>
      <c r="T50">
        <v>-10252.399999999994</v>
      </c>
      <c r="U50">
        <v>-2399.1999999999971</v>
      </c>
      <c r="W50">
        <v>10658.400000000001</v>
      </c>
      <c r="X50">
        <v>2555.6</v>
      </c>
      <c r="AB50">
        <v>74297.8</v>
      </c>
      <c r="AC50">
        <v>1.3280204797450261</v>
      </c>
      <c r="AK50">
        <v>74297.8</v>
      </c>
      <c r="AL50">
        <v>1.3280204797450261</v>
      </c>
    </row>
    <row r="51" spans="2:38" x14ac:dyDescent="0.25">
      <c r="B51">
        <v>11438</v>
      </c>
      <c r="C51">
        <v>25502</v>
      </c>
      <c r="D51">
        <v>20034</v>
      </c>
      <c r="E51">
        <v>61610</v>
      </c>
      <c r="F51">
        <v>60500</v>
      </c>
      <c r="H51">
        <v>90503</v>
      </c>
      <c r="J51">
        <f t="shared" si="6"/>
        <v>35816.800000000003</v>
      </c>
      <c r="K51">
        <f t="shared" si="7"/>
        <v>2.5268309843425429</v>
      </c>
      <c r="L51">
        <f t="shared" si="8"/>
        <v>61610</v>
      </c>
      <c r="M51">
        <f t="shared" si="9"/>
        <v>11438</v>
      </c>
      <c r="N51">
        <f t="shared" si="10"/>
        <v>35816.800000000003</v>
      </c>
      <c r="O51">
        <f t="shared" si="11"/>
        <v>50172</v>
      </c>
      <c r="Q51">
        <v>49790</v>
      </c>
      <c r="R51">
        <v>0</v>
      </c>
      <c r="T51">
        <v>-1944.1999999999971</v>
      </c>
      <c r="U51">
        <v>682</v>
      </c>
      <c r="W51">
        <v>11542.2</v>
      </c>
      <c r="X51">
        <v>2018.4</v>
      </c>
      <c r="Z51">
        <v>35816.800000000003</v>
      </c>
      <c r="AA51">
        <v>2.5268309843425429</v>
      </c>
      <c r="AK51">
        <v>35816.800000000003</v>
      </c>
      <c r="AL51">
        <v>2.5268309843425429</v>
      </c>
    </row>
    <row r="52" spans="2:38" x14ac:dyDescent="0.25">
      <c r="B52">
        <v>105306</v>
      </c>
      <c r="C52">
        <v>106989</v>
      </c>
      <c r="D52">
        <v>11970</v>
      </c>
      <c r="E52">
        <v>41339</v>
      </c>
      <c r="F52">
        <v>89517</v>
      </c>
      <c r="H52">
        <v>96093</v>
      </c>
      <c r="J52">
        <f t="shared" si="6"/>
        <v>71024.2</v>
      </c>
      <c r="K52">
        <f t="shared" si="7"/>
        <v>1.3529613849927209</v>
      </c>
      <c r="L52">
        <f t="shared" si="8"/>
        <v>106989</v>
      </c>
      <c r="M52">
        <f t="shared" si="9"/>
        <v>11970</v>
      </c>
      <c r="N52">
        <f t="shared" si="10"/>
        <v>71024.2</v>
      </c>
      <c r="O52">
        <f t="shared" si="11"/>
        <v>95019</v>
      </c>
      <c r="Q52">
        <v>-18912</v>
      </c>
      <c r="R52">
        <v>-683</v>
      </c>
      <c r="T52">
        <v>-3759.8000000000029</v>
      </c>
      <c r="U52">
        <v>191.39999999999418</v>
      </c>
      <c r="W52">
        <v>22689.8</v>
      </c>
      <c r="X52">
        <v>1696.2</v>
      </c>
      <c r="AF52">
        <v>71024.2</v>
      </c>
      <c r="AG52">
        <v>1.3529613849927209</v>
      </c>
      <c r="AK52">
        <v>71024.2</v>
      </c>
      <c r="AL52">
        <v>1.3529613849927209</v>
      </c>
    </row>
    <row r="53" spans="2:38" x14ac:dyDescent="0.25">
      <c r="B53">
        <v>20679</v>
      </c>
      <c r="C53">
        <v>32438</v>
      </c>
      <c r="D53">
        <v>90483</v>
      </c>
      <c r="E53">
        <v>15805</v>
      </c>
      <c r="F53">
        <v>26405</v>
      </c>
      <c r="H53">
        <v>47853</v>
      </c>
      <c r="J53">
        <f t="shared" si="6"/>
        <v>37162</v>
      </c>
      <c r="K53">
        <f t="shared" si="7"/>
        <v>1.2876863462676928</v>
      </c>
      <c r="L53">
        <f t="shared" si="8"/>
        <v>90483</v>
      </c>
      <c r="M53">
        <f t="shared" si="9"/>
        <v>15805</v>
      </c>
      <c r="N53">
        <f t="shared" si="10"/>
        <v>37162</v>
      </c>
      <c r="O53">
        <f t="shared" si="11"/>
        <v>74678</v>
      </c>
      <c r="Q53">
        <v>8862</v>
      </c>
      <c r="R53">
        <v>5454</v>
      </c>
      <c r="T53">
        <v>-1779.8000000000029</v>
      </c>
      <c r="U53">
        <v>-1752.4000000000015</v>
      </c>
      <c r="W53">
        <v>10797.800000000001</v>
      </c>
      <c r="X53">
        <v>1972.3999999999999</v>
      </c>
      <c r="Z53">
        <v>37162</v>
      </c>
      <c r="AA53">
        <v>1.2876863462676928</v>
      </c>
      <c r="AI53">
        <v>37162</v>
      </c>
      <c r="AJ53">
        <v>1.2876863462676928</v>
      </c>
    </row>
    <row r="54" spans="2:38" x14ac:dyDescent="0.25">
      <c r="B54">
        <v>84588</v>
      </c>
      <c r="C54">
        <v>90114</v>
      </c>
      <c r="D54">
        <v>84294</v>
      </c>
      <c r="E54">
        <v>68831</v>
      </c>
      <c r="F54">
        <v>32413</v>
      </c>
      <c r="H54">
        <v>87355</v>
      </c>
      <c r="J54">
        <f t="shared" si="6"/>
        <v>72048</v>
      </c>
      <c r="K54">
        <f t="shared" si="7"/>
        <v>1.2124555851654453</v>
      </c>
      <c r="L54">
        <f t="shared" si="8"/>
        <v>90114</v>
      </c>
      <c r="M54">
        <f t="shared" si="9"/>
        <v>32413</v>
      </c>
      <c r="N54">
        <f t="shared" si="10"/>
        <v>72048</v>
      </c>
      <c r="O54">
        <f t="shared" si="11"/>
        <v>57701</v>
      </c>
      <c r="Q54">
        <v>-5510</v>
      </c>
      <c r="R54">
        <v>-1</v>
      </c>
      <c r="T54">
        <v>-2268.6000000000058</v>
      </c>
      <c r="U54">
        <v>-1118.3999999999942</v>
      </c>
      <c r="W54">
        <v>24557.399999999998</v>
      </c>
      <c r="X54">
        <v>1118.4000000000001</v>
      </c>
      <c r="AB54">
        <v>72048</v>
      </c>
      <c r="AC54">
        <v>1.2124555851654453</v>
      </c>
      <c r="AI54">
        <v>72048</v>
      </c>
      <c r="AJ54">
        <v>1.2124555851654453</v>
      </c>
    </row>
    <row r="55" spans="2:38" x14ac:dyDescent="0.25">
      <c r="B55">
        <v>26381</v>
      </c>
      <c r="C55">
        <v>23386</v>
      </c>
      <c r="D55">
        <v>87606</v>
      </c>
      <c r="E55">
        <v>45505</v>
      </c>
      <c r="F55">
        <v>40757</v>
      </c>
      <c r="H55">
        <v>94896</v>
      </c>
      <c r="J55">
        <f t="shared" si="6"/>
        <v>44727</v>
      </c>
      <c r="K55">
        <f t="shared" si="7"/>
        <v>2.1216714736065465</v>
      </c>
      <c r="L55">
        <f t="shared" si="8"/>
        <v>87606</v>
      </c>
      <c r="M55">
        <f t="shared" si="9"/>
        <v>23386</v>
      </c>
      <c r="N55">
        <f t="shared" si="10"/>
        <v>44727</v>
      </c>
      <c r="O55">
        <f t="shared" si="11"/>
        <v>64220</v>
      </c>
      <c r="Q55">
        <v>16668</v>
      </c>
      <c r="R55">
        <v>959</v>
      </c>
      <c r="T55">
        <v>-21717.600000000006</v>
      </c>
      <c r="U55">
        <v>-1994</v>
      </c>
      <c r="W55">
        <v>21717.600000000002</v>
      </c>
      <c r="X55">
        <v>2843.2000000000003</v>
      </c>
      <c r="AB55">
        <v>44727</v>
      </c>
      <c r="AC55">
        <v>2.1216714736065465</v>
      </c>
      <c r="AK55">
        <v>44727</v>
      </c>
      <c r="AL55">
        <v>2.1216714736065465</v>
      </c>
    </row>
    <row r="56" spans="2:38" x14ac:dyDescent="0.25">
      <c r="B56">
        <v>71458</v>
      </c>
      <c r="C56">
        <v>47490</v>
      </c>
      <c r="D56">
        <v>78045</v>
      </c>
      <c r="E56">
        <v>112310</v>
      </c>
      <c r="F56">
        <v>113983</v>
      </c>
      <c r="H56">
        <v>101422</v>
      </c>
      <c r="J56">
        <f t="shared" si="6"/>
        <v>84657.2</v>
      </c>
      <c r="K56">
        <f t="shared" si="7"/>
        <v>1.1980315909337895</v>
      </c>
      <c r="L56">
        <f t="shared" si="8"/>
        <v>113983</v>
      </c>
      <c r="M56">
        <f t="shared" si="9"/>
        <v>47490</v>
      </c>
      <c r="N56">
        <f t="shared" si="10"/>
        <v>84657.2</v>
      </c>
      <c r="O56">
        <f t="shared" si="11"/>
        <v>66493</v>
      </c>
      <c r="Q56">
        <v>9049</v>
      </c>
      <c r="R56">
        <v>140</v>
      </c>
      <c r="T56">
        <v>-655.60000000000582</v>
      </c>
      <c r="U56">
        <v>-422</v>
      </c>
      <c r="W56">
        <v>22827.600000000002</v>
      </c>
      <c r="X56">
        <v>1522.4</v>
      </c>
      <c r="AB56">
        <v>84657.2</v>
      </c>
      <c r="AC56">
        <v>1.1980315909337895</v>
      </c>
      <c r="AK56">
        <v>84657.2</v>
      </c>
      <c r="AL56">
        <v>1.1980315909337895</v>
      </c>
    </row>
    <row r="57" spans="2:38" x14ac:dyDescent="0.25">
      <c r="B57">
        <v>68394</v>
      </c>
      <c r="C57">
        <v>30699</v>
      </c>
      <c r="D57">
        <v>94950</v>
      </c>
      <c r="E57">
        <v>112060</v>
      </c>
      <c r="F57">
        <v>25480</v>
      </c>
      <c r="H57">
        <v>71135</v>
      </c>
      <c r="J57">
        <f t="shared" si="6"/>
        <v>66316.600000000006</v>
      </c>
      <c r="K57">
        <f t="shared" si="7"/>
        <v>1.072657524662</v>
      </c>
      <c r="L57">
        <f t="shared" si="8"/>
        <v>112060</v>
      </c>
      <c r="M57">
        <f t="shared" si="9"/>
        <v>25480</v>
      </c>
      <c r="N57">
        <f t="shared" si="10"/>
        <v>66316.600000000006</v>
      </c>
      <c r="O57">
        <f t="shared" si="11"/>
        <v>86580</v>
      </c>
      <c r="Q57">
        <v>-28741</v>
      </c>
      <c r="R57">
        <v>2</v>
      </c>
      <c r="T57">
        <v>1323.4000000000087</v>
      </c>
      <c r="U57">
        <v>121.40000000000873</v>
      </c>
      <c r="W57">
        <v>14177.400000000001</v>
      </c>
      <c r="X57">
        <v>161.80000000000001</v>
      </c>
      <c r="AF57">
        <v>66316.600000000006</v>
      </c>
      <c r="AG57">
        <v>1.072657524662</v>
      </c>
      <c r="AI57">
        <v>66316.600000000006</v>
      </c>
      <c r="AJ57">
        <v>1.072657524662</v>
      </c>
    </row>
    <row r="58" spans="2:38" x14ac:dyDescent="0.25">
      <c r="B58">
        <v>7590</v>
      </c>
      <c r="C58">
        <v>73125</v>
      </c>
      <c r="D58">
        <v>109788</v>
      </c>
      <c r="E58">
        <v>110184</v>
      </c>
      <c r="F58">
        <v>52560</v>
      </c>
      <c r="H58">
        <v>82764</v>
      </c>
      <c r="J58">
        <f t="shared" si="6"/>
        <v>70649.399999999994</v>
      </c>
      <c r="K58">
        <f t="shared" si="7"/>
        <v>1.1714749169844332</v>
      </c>
      <c r="L58">
        <f t="shared" si="8"/>
        <v>110184</v>
      </c>
      <c r="M58">
        <f t="shared" si="9"/>
        <v>7590</v>
      </c>
      <c r="N58">
        <f t="shared" si="10"/>
        <v>70649.399999999994</v>
      </c>
      <c r="O58">
        <f t="shared" si="11"/>
        <v>102594</v>
      </c>
      <c r="Q58">
        <v>2199</v>
      </c>
      <c r="R58">
        <v>1</v>
      </c>
      <c r="T58">
        <v>4204.7999999999884</v>
      </c>
      <c r="U58">
        <v>-508.40000000000873</v>
      </c>
      <c r="W58">
        <v>33664.800000000003</v>
      </c>
      <c r="X58">
        <v>634</v>
      </c>
      <c r="AB58">
        <v>70649.399999999994</v>
      </c>
      <c r="AC58">
        <v>1.1714749169844332</v>
      </c>
      <c r="AI58">
        <v>70649.399999999994</v>
      </c>
      <c r="AJ58">
        <v>1.1714749169844332</v>
      </c>
    </row>
    <row r="59" spans="2:38" x14ac:dyDescent="0.25">
      <c r="B59">
        <v>42374</v>
      </c>
      <c r="C59">
        <v>20296</v>
      </c>
      <c r="D59">
        <v>26792</v>
      </c>
      <c r="E59">
        <v>46674</v>
      </c>
      <c r="F59">
        <v>104844</v>
      </c>
      <c r="H59">
        <v>84170</v>
      </c>
      <c r="J59">
        <f t="shared" si="6"/>
        <v>48196</v>
      </c>
      <c r="K59">
        <f t="shared" si="7"/>
        <v>1.7464104904971367</v>
      </c>
      <c r="L59">
        <f t="shared" si="8"/>
        <v>104844</v>
      </c>
      <c r="M59">
        <f t="shared" si="9"/>
        <v>20296</v>
      </c>
      <c r="N59">
        <f t="shared" si="10"/>
        <v>48196</v>
      </c>
      <c r="O59">
        <f t="shared" si="11"/>
        <v>84548</v>
      </c>
      <c r="Q59">
        <v>11600</v>
      </c>
      <c r="R59">
        <v>0</v>
      </c>
      <c r="T59">
        <v>4703.1999999999971</v>
      </c>
      <c r="U59">
        <v>-994</v>
      </c>
      <c r="W59">
        <v>14182.400000000001</v>
      </c>
      <c r="X59">
        <v>1060</v>
      </c>
      <c r="AD59">
        <v>48196</v>
      </c>
      <c r="AE59">
        <v>1.7464104904971367</v>
      </c>
      <c r="AK59">
        <v>48196</v>
      </c>
      <c r="AL59">
        <v>1.7464104904971367</v>
      </c>
    </row>
    <row r="60" spans="2:38" x14ac:dyDescent="0.25">
      <c r="B60">
        <v>74418</v>
      </c>
      <c r="C60">
        <v>107960</v>
      </c>
      <c r="D60">
        <v>46075</v>
      </c>
      <c r="E60">
        <v>72584</v>
      </c>
      <c r="F60">
        <v>32157</v>
      </c>
      <c r="H60">
        <v>78270</v>
      </c>
      <c r="J60">
        <f t="shared" si="6"/>
        <v>66638.8</v>
      </c>
      <c r="K60">
        <f t="shared" si="7"/>
        <v>1.1745409581204944</v>
      </c>
      <c r="L60">
        <f t="shared" si="8"/>
        <v>107960</v>
      </c>
      <c r="M60">
        <f t="shared" si="9"/>
        <v>32157</v>
      </c>
      <c r="N60">
        <f t="shared" si="10"/>
        <v>66638.8</v>
      </c>
      <c r="O60">
        <f t="shared" si="11"/>
        <v>75803</v>
      </c>
      <c r="Q60">
        <v>-27264</v>
      </c>
      <c r="R60">
        <v>-118</v>
      </c>
      <c r="T60">
        <v>6098.2000000000044</v>
      </c>
      <c r="U60">
        <v>-1727.3999999999942</v>
      </c>
      <c r="W60">
        <v>15635.8</v>
      </c>
      <c r="X60">
        <v>2673.8</v>
      </c>
      <c r="AD60">
        <v>66638.8</v>
      </c>
      <c r="AE60">
        <v>1.1745409581204944</v>
      </c>
      <c r="AI60">
        <v>66638.8</v>
      </c>
      <c r="AJ60">
        <v>1.1745409581204944</v>
      </c>
    </row>
    <row r="61" spans="2:38" x14ac:dyDescent="0.25">
      <c r="B61">
        <v>100575</v>
      </c>
      <c r="C61">
        <v>29210</v>
      </c>
      <c r="D61">
        <v>59855</v>
      </c>
      <c r="E61">
        <v>8563</v>
      </c>
      <c r="F61">
        <v>10687</v>
      </c>
      <c r="H61">
        <v>80082</v>
      </c>
      <c r="J61">
        <f t="shared" si="6"/>
        <v>41778</v>
      </c>
      <c r="K61">
        <f t="shared" si="7"/>
        <v>1.9168461869883671</v>
      </c>
      <c r="L61">
        <f t="shared" si="8"/>
        <v>100575</v>
      </c>
      <c r="M61">
        <f t="shared" si="9"/>
        <v>8563</v>
      </c>
      <c r="N61">
        <f t="shared" si="10"/>
        <v>41778</v>
      </c>
      <c r="O61">
        <f t="shared" si="11"/>
        <v>92012</v>
      </c>
      <c r="Q61">
        <v>-32586</v>
      </c>
      <c r="R61">
        <v>-746</v>
      </c>
      <c r="T61">
        <v>-21665.4</v>
      </c>
      <c r="U61">
        <v>-1965.1999999999971</v>
      </c>
      <c r="W61">
        <v>21665.4</v>
      </c>
      <c r="X61">
        <v>1984</v>
      </c>
      <c r="AF61">
        <v>41778</v>
      </c>
      <c r="AG61">
        <v>1.9168461869883671</v>
      </c>
      <c r="AK61">
        <v>41778</v>
      </c>
      <c r="AL61">
        <v>1.9168461869883671</v>
      </c>
    </row>
    <row r="62" spans="2:38" x14ac:dyDescent="0.25">
      <c r="B62">
        <v>30928</v>
      </c>
      <c r="C62">
        <v>44685</v>
      </c>
      <c r="D62">
        <v>55472</v>
      </c>
      <c r="E62">
        <v>81576</v>
      </c>
      <c r="F62">
        <v>38506</v>
      </c>
      <c r="H62">
        <v>53259</v>
      </c>
      <c r="J62">
        <f t="shared" si="6"/>
        <v>50233.4</v>
      </c>
      <c r="K62">
        <f t="shared" si="7"/>
        <v>1.0602308424275482</v>
      </c>
      <c r="L62">
        <f t="shared" si="8"/>
        <v>81576</v>
      </c>
      <c r="M62">
        <f t="shared" si="9"/>
        <v>30928</v>
      </c>
      <c r="N62">
        <f t="shared" si="10"/>
        <v>50233.4</v>
      </c>
      <c r="O62">
        <f t="shared" si="11"/>
        <v>50648</v>
      </c>
      <c r="Q62">
        <v>-14883</v>
      </c>
      <c r="R62">
        <v>2384</v>
      </c>
      <c r="T62">
        <v>-11192.799999999996</v>
      </c>
      <c r="U62">
        <v>471.80000000000291</v>
      </c>
      <c r="W62">
        <v>16433.2</v>
      </c>
      <c r="X62">
        <v>573.4</v>
      </c>
      <c r="AB62">
        <v>50233.4</v>
      </c>
      <c r="AC62">
        <v>1.0602308424275482</v>
      </c>
      <c r="AI62">
        <v>50233.4</v>
      </c>
      <c r="AJ62">
        <v>1.0602308424275482</v>
      </c>
    </row>
    <row r="63" spans="2:38" x14ac:dyDescent="0.25">
      <c r="B63">
        <v>82699</v>
      </c>
      <c r="C63">
        <v>105592</v>
      </c>
      <c r="D63">
        <v>19617</v>
      </c>
      <c r="E63">
        <v>30071</v>
      </c>
      <c r="F63">
        <v>113772</v>
      </c>
      <c r="H63">
        <v>116700</v>
      </c>
      <c r="J63">
        <f t="shared" si="6"/>
        <v>70350.2</v>
      </c>
      <c r="K63">
        <f t="shared" si="7"/>
        <v>1.6588438980983709</v>
      </c>
      <c r="L63">
        <f t="shared" si="8"/>
        <v>113772</v>
      </c>
      <c r="M63">
        <f t="shared" si="9"/>
        <v>19617</v>
      </c>
      <c r="N63">
        <f t="shared" si="10"/>
        <v>70350.2</v>
      </c>
      <c r="O63">
        <f t="shared" si="11"/>
        <v>94155</v>
      </c>
      <c r="Q63">
        <v>-13926</v>
      </c>
      <c r="R63">
        <v>67</v>
      </c>
      <c r="T63">
        <v>-3105.4000000000087</v>
      </c>
      <c r="U63">
        <v>-25.19999999999709</v>
      </c>
      <c r="W63">
        <v>7672.5999999999995</v>
      </c>
      <c r="X63">
        <v>762.4</v>
      </c>
      <c r="AF63">
        <v>70350.2</v>
      </c>
      <c r="AG63">
        <v>1.6588438980983709</v>
      </c>
      <c r="AK63">
        <v>70350.2</v>
      </c>
      <c r="AL63">
        <v>1.6588438980983709</v>
      </c>
    </row>
    <row r="64" spans="2:38" x14ac:dyDescent="0.25">
      <c r="B64">
        <v>15653</v>
      </c>
      <c r="C64">
        <v>27424</v>
      </c>
      <c r="D64">
        <v>86773</v>
      </c>
      <c r="E64">
        <v>43716</v>
      </c>
      <c r="F64">
        <v>99002</v>
      </c>
      <c r="H64">
        <v>114249</v>
      </c>
      <c r="J64">
        <f t="shared" si="6"/>
        <v>54513.599999999999</v>
      </c>
      <c r="K64">
        <f t="shared" si="7"/>
        <v>2.095788940741393</v>
      </c>
      <c r="L64">
        <f t="shared" si="8"/>
        <v>99002</v>
      </c>
      <c r="M64">
        <f t="shared" si="9"/>
        <v>15653</v>
      </c>
      <c r="N64">
        <f t="shared" si="10"/>
        <v>54513.599999999999</v>
      </c>
      <c r="O64">
        <f t="shared" si="11"/>
        <v>83349</v>
      </c>
      <c r="Q64">
        <v>8346</v>
      </c>
      <c r="R64">
        <v>474</v>
      </c>
      <c r="T64">
        <v>6027</v>
      </c>
      <c r="U64">
        <v>-1936.8000000000029</v>
      </c>
      <c r="W64">
        <v>8419.8000000000011</v>
      </c>
      <c r="X64">
        <v>1936.8</v>
      </c>
      <c r="AD64">
        <v>54513.599999999999</v>
      </c>
      <c r="AE64">
        <v>2.095788940741393</v>
      </c>
      <c r="AK64">
        <v>54513.599999999999</v>
      </c>
      <c r="AL64">
        <v>2.095788940741393</v>
      </c>
    </row>
    <row r="65" spans="2:38" x14ac:dyDescent="0.25">
      <c r="B65">
        <v>13432</v>
      </c>
      <c r="C65">
        <v>70245</v>
      </c>
      <c r="D65">
        <v>78876</v>
      </c>
      <c r="E65">
        <v>116066</v>
      </c>
      <c r="F65">
        <v>26875</v>
      </c>
      <c r="H65">
        <v>72185</v>
      </c>
      <c r="J65">
        <f t="shared" si="6"/>
        <v>61098.8</v>
      </c>
      <c r="K65">
        <f t="shared" si="7"/>
        <v>1.1814470987973578</v>
      </c>
      <c r="L65">
        <f t="shared" si="8"/>
        <v>116066</v>
      </c>
      <c r="M65">
        <f t="shared" si="9"/>
        <v>13432</v>
      </c>
      <c r="N65">
        <f t="shared" si="10"/>
        <v>61098.8</v>
      </c>
      <c r="O65">
        <f t="shared" si="11"/>
        <v>102634</v>
      </c>
      <c r="Q65">
        <v>12407</v>
      </c>
      <c r="R65">
        <v>-544</v>
      </c>
      <c r="T65">
        <v>8602.4000000000015</v>
      </c>
      <c r="U65">
        <v>1475.2000000000044</v>
      </c>
      <c r="W65">
        <v>14885.2</v>
      </c>
      <c r="X65">
        <v>1644.4</v>
      </c>
      <c r="Z65">
        <v>61098.8</v>
      </c>
      <c r="AA65">
        <v>1.1814470987973578</v>
      </c>
      <c r="AI65">
        <v>61098.8</v>
      </c>
      <c r="AJ65">
        <v>1.1814470987973578</v>
      </c>
    </row>
    <row r="66" spans="2:38" x14ac:dyDescent="0.25">
      <c r="B66">
        <v>107268</v>
      </c>
      <c r="C66">
        <v>96434</v>
      </c>
      <c r="D66">
        <v>44752</v>
      </c>
      <c r="E66">
        <v>106111</v>
      </c>
      <c r="F66">
        <v>45294</v>
      </c>
      <c r="H66">
        <v>104412</v>
      </c>
      <c r="J66">
        <f t="shared" ref="J66:J101" si="12">AVERAGE(B66:F66)</f>
        <v>79971.8</v>
      </c>
      <c r="K66">
        <f t="shared" ref="K66:K97" si="13">H66/J66</f>
        <v>1.3056102276052308</v>
      </c>
      <c r="L66">
        <f t="shared" ref="L66:L101" si="14">MAX(B66:F66)</f>
        <v>107268</v>
      </c>
      <c r="M66">
        <f t="shared" ref="M66:M101" si="15">MIN(B66:F66)</f>
        <v>44752</v>
      </c>
      <c r="N66">
        <f t="shared" ref="N66:N101" si="16">AVERAGE(B66:F66)</f>
        <v>79971.8</v>
      </c>
      <c r="O66">
        <f t="shared" ref="O66:O101" si="17">L66-M66</f>
        <v>62516</v>
      </c>
      <c r="Q66">
        <v>13146</v>
      </c>
      <c r="R66">
        <v>1453</v>
      </c>
      <c r="T66">
        <v>3096.8000000000029</v>
      </c>
      <c r="U66">
        <v>-1525.1999999999971</v>
      </c>
      <c r="W66">
        <v>26327.199999999997</v>
      </c>
      <c r="X66">
        <v>2220.3999999999996</v>
      </c>
      <c r="AB66">
        <v>79971.8</v>
      </c>
      <c r="AC66">
        <v>1.3056102276052308</v>
      </c>
      <c r="AI66">
        <v>79971.8</v>
      </c>
      <c r="AJ66">
        <v>1.3056102276052308</v>
      </c>
    </row>
    <row r="67" spans="2:38" x14ac:dyDescent="0.25">
      <c r="B67">
        <v>60352</v>
      </c>
      <c r="C67">
        <v>36597</v>
      </c>
      <c r="D67">
        <v>13915</v>
      </c>
      <c r="E67">
        <v>77817</v>
      </c>
      <c r="F67">
        <v>30759</v>
      </c>
      <c r="H67">
        <v>61725</v>
      </c>
      <c r="J67">
        <f t="shared" si="12"/>
        <v>43888</v>
      </c>
      <c r="K67">
        <f t="shared" si="13"/>
        <v>1.4064208895370032</v>
      </c>
      <c r="L67">
        <f t="shared" si="14"/>
        <v>77817</v>
      </c>
      <c r="M67">
        <f t="shared" si="15"/>
        <v>13915</v>
      </c>
      <c r="N67">
        <f t="shared" si="16"/>
        <v>43888</v>
      </c>
      <c r="O67">
        <f t="shared" si="17"/>
        <v>63902</v>
      </c>
      <c r="Q67">
        <v>-15150</v>
      </c>
      <c r="R67">
        <v>-3999</v>
      </c>
      <c r="T67">
        <v>13630</v>
      </c>
      <c r="U67">
        <v>457</v>
      </c>
      <c r="W67">
        <v>14066.4</v>
      </c>
      <c r="X67">
        <v>1523.7999999999997</v>
      </c>
      <c r="AD67">
        <v>43888</v>
      </c>
      <c r="AE67">
        <v>1.4064208895370032</v>
      </c>
      <c r="AK67">
        <v>43888</v>
      </c>
      <c r="AL67">
        <v>1.4064208895370032</v>
      </c>
    </row>
    <row r="68" spans="2:38" x14ac:dyDescent="0.25">
      <c r="B68">
        <v>37400</v>
      </c>
      <c r="C68">
        <v>35404</v>
      </c>
      <c r="D68">
        <v>76267</v>
      </c>
      <c r="E68">
        <v>65960</v>
      </c>
      <c r="F68">
        <v>49272</v>
      </c>
      <c r="H68">
        <v>97935</v>
      </c>
      <c r="J68">
        <f t="shared" si="12"/>
        <v>52860.6</v>
      </c>
      <c r="K68">
        <f t="shared" si="13"/>
        <v>1.8527031475238647</v>
      </c>
      <c r="L68">
        <f t="shared" si="14"/>
        <v>76267</v>
      </c>
      <c r="M68">
        <f t="shared" si="15"/>
        <v>35404</v>
      </c>
      <c r="N68">
        <f t="shared" si="16"/>
        <v>52860.6</v>
      </c>
      <c r="O68">
        <f t="shared" si="17"/>
        <v>40863</v>
      </c>
      <c r="Q68">
        <v>-11166</v>
      </c>
      <c r="R68">
        <v>-1404</v>
      </c>
      <c r="T68">
        <v>3685.1999999999971</v>
      </c>
      <c r="U68">
        <v>869.59999999999854</v>
      </c>
      <c r="W68">
        <v>23825.199999999997</v>
      </c>
      <c r="X68">
        <v>1498</v>
      </c>
      <c r="AD68">
        <v>52860.6</v>
      </c>
      <c r="AE68">
        <v>1.8527031475238647</v>
      </c>
      <c r="AK68">
        <v>52860.6</v>
      </c>
      <c r="AL68">
        <v>1.8527031475238647</v>
      </c>
    </row>
    <row r="69" spans="2:38" x14ac:dyDescent="0.25">
      <c r="B69">
        <v>104794</v>
      </c>
      <c r="C69">
        <v>8480</v>
      </c>
      <c r="D69">
        <v>102239</v>
      </c>
      <c r="E69">
        <v>109958</v>
      </c>
      <c r="F69">
        <v>36266</v>
      </c>
      <c r="H69">
        <v>124138</v>
      </c>
      <c r="J69">
        <f t="shared" si="12"/>
        <v>72347.399999999994</v>
      </c>
      <c r="K69">
        <f t="shared" si="13"/>
        <v>1.7158598650400707</v>
      </c>
      <c r="L69">
        <f t="shared" si="14"/>
        <v>109958</v>
      </c>
      <c r="M69">
        <f t="shared" si="15"/>
        <v>8480</v>
      </c>
      <c r="N69">
        <f t="shared" si="16"/>
        <v>72347.399999999994</v>
      </c>
      <c r="O69">
        <f t="shared" si="17"/>
        <v>101478</v>
      </c>
      <c r="Q69">
        <v>15529</v>
      </c>
      <c r="R69">
        <v>917</v>
      </c>
      <c r="T69">
        <v>-4626</v>
      </c>
      <c r="U69">
        <v>483.19999999999709</v>
      </c>
      <c r="W69">
        <v>5704</v>
      </c>
      <c r="X69">
        <v>1347.2</v>
      </c>
      <c r="AB69">
        <v>72347.399999999994</v>
      </c>
      <c r="AC69">
        <v>1.7158598650400707</v>
      </c>
      <c r="AK69">
        <v>72347.399999999994</v>
      </c>
      <c r="AL69">
        <v>1.7158598650400707</v>
      </c>
    </row>
    <row r="70" spans="2:38" x14ac:dyDescent="0.25">
      <c r="B70">
        <v>67505</v>
      </c>
      <c r="C70">
        <v>84690</v>
      </c>
      <c r="D70">
        <v>61036</v>
      </c>
      <c r="E70">
        <v>20389</v>
      </c>
      <c r="F70">
        <v>45880</v>
      </c>
      <c r="H70">
        <v>56901</v>
      </c>
      <c r="J70">
        <f t="shared" si="12"/>
        <v>55900</v>
      </c>
      <c r="K70">
        <f t="shared" si="13"/>
        <v>1.017906976744186</v>
      </c>
      <c r="L70">
        <f t="shared" si="14"/>
        <v>84690</v>
      </c>
      <c r="M70">
        <f t="shared" si="15"/>
        <v>20389</v>
      </c>
      <c r="N70">
        <f t="shared" si="16"/>
        <v>55900</v>
      </c>
      <c r="O70">
        <f t="shared" si="17"/>
        <v>64301</v>
      </c>
      <c r="Q70">
        <v>-23295</v>
      </c>
      <c r="R70">
        <v>-700</v>
      </c>
      <c r="T70">
        <v>-2697.1999999999971</v>
      </c>
      <c r="U70">
        <v>-78.80000000000291</v>
      </c>
      <c r="W70">
        <v>7976.4</v>
      </c>
      <c r="X70">
        <v>508.8</v>
      </c>
      <c r="Z70">
        <v>55900</v>
      </c>
      <c r="AA70">
        <v>1.017906976744186</v>
      </c>
      <c r="AI70">
        <v>55900</v>
      </c>
      <c r="AJ70">
        <v>1.017906976744186</v>
      </c>
    </row>
    <row r="71" spans="2:38" x14ac:dyDescent="0.25">
      <c r="B71">
        <v>101691</v>
      </c>
      <c r="C71">
        <v>93009</v>
      </c>
      <c r="D71">
        <v>95965</v>
      </c>
      <c r="E71">
        <v>103857</v>
      </c>
      <c r="F71">
        <v>12148</v>
      </c>
      <c r="H71">
        <v>122814</v>
      </c>
      <c r="J71">
        <f t="shared" si="12"/>
        <v>81334</v>
      </c>
      <c r="K71">
        <f t="shared" si="13"/>
        <v>1.5099958197063958</v>
      </c>
      <c r="L71">
        <f t="shared" si="14"/>
        <v>103857</v>
      </c>
      <c r="M71">
        <f t="shared" si="15"/>
        <v>12148</v>
      </c>
      <c r="N71">
        <f t="shared" si="16"/>
        <v>81334</v>
      </c>
      <c r="O71">
        <f t="shared" si="17"/>
        <v>91709</v>
      </c>
      <c r="Q71">
        <v>4734</v>
      </c>
      <c r="R71">
        <v>25</v>
      </c>
      <c r="T71">
        <v>-8628.1999999999971</v>
      </c>
      <c r="U71">
        <v>570.60000000000582</v>
      </c>
      <c r="W71">
        <v>14686.2</v>
      </c>
      <c r="X71">
        <v>2058.6000000000004</v>
      </c>
      <c r="AB71">
        <v>81334</v>
      </c>
      <c r="AC71">
        <v>1.5099958197063958</v>
      </c>
      <c r="AK71">
        <v>81334</v>
      </c>
      <c r="AL71">
        <v>1.5099958197063958</v>
      </c>
    </row>
    <row r="72" spans="2:38" x14ac:dyDescent="0.25">
      <c r="B72">
        <v>32044</v>
      </c>
      <c r="C72">
        <v>23150</v>
      </c>
      <c r="D72">
        <v>109195</v>
      </c>
      <c r="E72">
        <v>35776</v>
      </c>
      <c r="F72">
        <v>56182</v>
      </c>
      <c r="H72">
        <v>83622</v>
      </c>
      <c r="J72">
        <f t="shared" si="12"/>
        <v>51269.4</v>
      </c>
      <c r="K72">
        <f t="shared" si="13"/>
        <v>1.6310313754403212</v>
      </c>
      <c r="L72">
        <f t="shared" si="14"/>
        <v>109195</v>
      </c>
      <c r="M72">
        <f t="shared" si="15"/>
        <v>23150</v>
      </c>
      <c r="N72">
        <f t="shared" si="16"/>
        <v>51269.4</v>
      </c>
      <c r="O72">
        <f t="shared" si="17"/>
        <v>86045</v>
      </c>
      <c r="Q72">
        <v>-16131</v>
      </c>
      <c r="R72">
        <v>-59</v>
      </c>
      <c r="T72">
        <v>6153</v>
      </c>
      <c r="U72">
        <v>1346.5999999999985</v>
      </c>
      <c r="W72">
        <v>17875.400000000001</v>
      </c>
      <c r="X72">
        <v>3122.6</v>
      </c>
      <c r="AD72">
        <v>51269.4</v>
      </c>
      <c r="AE72">
        <v>1.6310313754403212</v>
      </c>
      <c r="AK72">
        <v>51269.4</v>
      </c>
      <c r="AL72">
        <v>1.6310313754403212</v>
      </c>
    </row>
    <row r="73" spans="2:38" x14ac:dyDescent="0.25">
      <c r="B73">
        <v>57323</v>
      </c>
      <c r="C73">
        <v>113477</v>
      </c>
      <c r="D73">
        <v>47412</v>
      </c>
      <c r="E73">
        <v>77920</v>
      </c>
      <c r="F73">
        <v>72024</v>
      </c>
      <c r="H73">
        <v>114451</v>
      </c>
      <c r="J73">
        <f t="shared" si="12"/>
        <v>73631.199999999997</v>
      </c>
      <c r="K73">
        <f t="shared" si="13"/>
        <v>1.5543818381338346</v>
      </c>
      <c r="L73">
        <f t="shared" si="14"/>
        <v>113477</v>
      </c>
      <c r="M73">
        <f t="shared" si="15"/>
        <v>47412</v>
      </c>
      <c r="N73">
        <f t="shared" si="16"/>
        <v>73631.199999999997</v>
      </c>
      <c r="O73">
        <f t="shared" si="17"/>
        <v>66065</v>
      </c>
      <c r="Q73">
        <v>1291</v>
      </c>
      <c r="R73">
        <v>-8</v>
      </c>
      <c r="T73">
        <v>13951.599999999999</v>
      </c>
      <c r="U73">
        <v>1768.5999999999913</v>
      </c>
      <c r="W73">
        <v>13951.599999999999</v>
      </c>
      <c r="X73">
        <v>3809</v>
      </c>
      <c r="AD73">
        <v>73631.199999999997</v>
      </c>
      <c r="AE73">
        <v>1.5543818381338346</v>
      </c>
      <c r="AK73">
        <v>73631.199999999997</v>
      </c>
      <c r="AL73">
        <v>1.5543818381338346</v>
      </c>
    </row>
    <row r="74" spans="2:38" x14ac:dyDescent="0.25">
      <c r="B74">
        <v>63718</v>
      </c>
      <c r="C74">
        <v>76744</v>
      </c>
      <c r="D74">
        <v>6378</v>
      </c>
      <c r="E74">
        <v>40309</v>
      </c>
      <c r="F74">
        <v>9799</v>
      </c>
      <c r="H74">
        <v>51242</v>
      </c>
      <c r="J74">
        <f t="shared" si="12"/>
        <v>39389.599999999999</v>
      </c>
      <c r="K74">
        <f t="shared" si="13"/>
        <v>1.3009017608708899</v>
      </c>
      <c r="L74">
        <f t="shared" si="14"/>
        <v>76744</v>
      </c>
      <c r="M74">
        <f t="shared" si="15"/>
        <v>6378</v>
      </c>
      <c r="N74">
        <f t="shared" si="16"/>
        <v>39389.599999999999</v>
      </c>
      <c r="O74">
        <f t="shared" si="17"/>
        <v>70366</v>
      </c>
      <c r="Q74">
        <v>-4846</v>
      </c>
      <c r="R74">
        <v>-141</v>
      </c>
      <c r="T74">
        <v>-15812.800000000003</v>
      </c>
      <c r="U74">
        <v>2947.1999999999971</v>
      </c>
      <c r="W74">
        <v>15812.800000000001</v>
      </c>
      <c r="X74">
        <v>2947.2</v>
      </c>
      <c r="Z74">
        <v>39389.599999999999</v>
      </c>
      <c r="AA74">
        <v>1.3009017608708899</v>
      </c>
      <c r="AK74">
        <v>39389.599999999999</v>
      </c>
      <c r="AL74">
        <v>1.3009017608708899</v>
      </c>
    </row>
    <row r="75" spans="2:38" x14ac:dyDescent="0.25">
      <c r="B75">
        <v>6697</v>
      </c>
      <c r="C75">
        <v>15103</v>
      </c>
      <c r="D75">
        <v>65642</v>
      </c>
      <c r="E75">
        <v>49344</v>
      </c>
      <c r="F75">
        <v>6198</v>
      </c>
      <c r="H75">
        <v>47556</v>
      </c>
      <c r="J75">
        <f t="shared" si="12"/>
        <v>28596.799999999999</v>
      </c>
      <c r="K75">
        <f t="shared" si="13"/>
        <v>1.6629832708554804</v>
      </c>
      <c r="L75">
        <f t="shared" si="14"/>
        <v>65642</v>
      </c>
      <c r="M75">
        <f t="shared" si="15"/>
        <v>6198</v>
      </c>
      <c r="N75">
        <f t="shared" si="16"/>
        <v>28596.799999999999</v>
      </c>
      <c r="O75">
        <f t="shared" si="17"/>
        <v>59444</v>
      </c>
      <c r="Q75">
        <v>6351</v>
      </c>
      <c r="R75">
        <v>0</v>
      </c>
      <c r="T75">
        <v>-8549.2000000000007</v>
      </c>
      <c r="U75">
        <v>829</v>
      </c>
      <c r="W75">
        <v>9492.4000000000015</v>
      </c>
      <c r="X75">
        <v>1172.5999999999999</v>
      </c>
      <c r="Z75">
        <v>28596.799999999999</v>
      </c>
      <c r="AA75">
        <v>1.6629832708554804</v>
      </c>
      <c r="AK75">
        <v>28596.799999999999</v>
      </c>
      <c r="AL75">
        <v>1.6629832708554804</v>
      </c>
    </row>
    <row r="76" spans="2:38" x14ac:dyDescent="0.25">
      <c r="B76">
        <v>55882</v>
      </c>
      <c r="C76">
        <v>56254</v>
      </c>
      <c r="D76">
        <v>42608</v>
      </c>
      <c r="E76">
        <v>63949</v>
      </c>
      <c r="F76">
        <v>75147</v>
      </c>
      <c r="H76">
        <v>90335</v>
      </c>
      <c r="J76">
        <f t="shared" si="12"/>
        <v>58768</v>
      </c>
      <c r="K76">
        <f t="shared" si="13"/>
        <v>1.5371460658861966</v>
      </c>
      <c r="L76">
        <f t="shared" si="14"/>
        <v>75147</v>
      </c>
      <c r="M76">
        <f t="shared" si="15"/>
        <v>42608</v>
      </c>
      <c r="N76">
        <f t="shared" si="16"/>
        <v>58768</v>
      </c>
      <c r="O76">
        <f t="shared" si="17"/>
        <v>32539</v>
      </c>
      <c r="Q76">
        <v>11861</v>
      </c>
      <c r="R76">
        <v>-638</v>
      </c>
      <c r="T76">
        <v>17095.599999999999</v>
      </c>
      <c r="U76">
        <v>214.40000000000146</v>
      </c>
      <c r="W76">
        <v>19833.599999999999</v>
      </c>
      <c r="X76">
        <v>1224.4000000000001</v>
      </c>
      <c r="AD76">
        <v>58768</v>
      </c>
      <c r="AE76">
        <v>1.5371460658861966</v>
      </c>
      <c r="AK76">
        <v>58768</v>
      </c>
      <c r="AL76">
        <v>1.5371460658861966</v>
      </c>
    </row>
    <row r="77" spans="2:38" x14ac:dyDescent="0.25">
      <c r="B77">
        <v>63173</v>
      </c>
      <c r="C77">
        <v>9848</v>
      </c>
      <c r="D77">
        <v>84425</v>
      </c>
      <c r="E77">
        <v>102698</v>
      </c>
      <c r="F77">
        <v>102730</v>
      </c>
      <c r="H77">
        <v>75922</v>
      </c>
      <c r="J77">
        <f t="shared" si="12"/>
        <v>72574.8</v>
      </c>
      <c r="K77">
        <f t="shared" si="13"/>
        <v>1.0461206920308426</v>
      </c>
      <c r="L77">
        <f t="shared" si="14"/>
        <v>102730</v>
      </c>
      <c r="M77">
        <f t="shared" si="15"/>
        <v>9848</v>
      </c>
      <c r="N77">
        <f t="shared" si="16"/>
        <v>72574.8</v>
      </c>
      <c r="O77">
        <f t="shared" si="17"/>
        <v>92882</v>
      </c>
      <c r="Q77">
        <v>-22355</v>
      </c>
      <c r="R77">
        <v>-4205</v>
      </c>
      <c r="T77">
        <v>-1914</v>
      </c>
      <c r="U77">
        <v>855.19999999999709</v>
      </c>
      <c r="W77">
        <v>10622.8</v>
      </c>
      <c r="X77">
        <v>855.2</v>
      </c>
      <c r="AB77">
        <v>72574.8</v>
      </c>
      <c r="AC77">
        <v>1.0461206920308426</v>
      </c>
      <c r="AI77">
        <v>72574.8</v>
      </c>
      <c r="AJ77">
        <v>1.0461206920308426</v>
      </c>
    </row>
    <row r="78" spans="2:38" x14ac:dyDescent="0.25">
      <c r="B78">
        <v>56342</v>
      </c>
      <c r="C78">
        <v>42721</v>
      </c>
      <c r="D78">
        <v>39863</v>
      </c>
      <c r="E78">
        <v>27703</v>
      </c>
      <c r="F78">
        <v>106546</v>
      </c>
      <c r="H78">
        <v>95663</v>
      </c>
      <c r="J78">
        <f t="shared" si="12"/>
        <v>54635</v>
      </c>
      <c r="K78">
        <f t="shared" si="13"/>
        <v>1.7509471950215063</v>
      </c>
      <c r="L78">
        <f t="shared" si="14"/>
        <v>106546</v>
      </c>
      <c r="M78">
        <f t="shared" si="15"/>
        <v>27703</v>
      </c>
      <c r="N78">
        <f t="shared" si="16"/>
        <v>54635</v>
      </c>
      <c r="O78">
        <f t="shared" si="17"/>
        <v>78843</v>
      </c>
      <c r="Q78">
        <v>3044</v>
      </c>
      <c r="R78">
        <v>1528</v>
      </c>
      <c r="T78">
        <v>-12301.600000000006</v>
      </c>
      <c r="U78">
        <v>423.19999999999709</v>
      </c>
      <c r="W78">
        <v>25109.600000000002</v>
      </c>
      <c r="X78">
        <v>1600.8000000000002</v>
      </c>
      <c r="AB78">
        <v>54635</v>
      </c>
      <c r="AC78">
        <v>1.7509471950215063</v>
      </c>
      <c r="AK78">
        <v>54635</v>
      </c>
      <c r="AL78">
        <v>1.7509471950215063</v>
      </c>
    </row>
    <row r="79" spans="2:38" x14ac:dyDescent="0.25">
      <c r="B79">
        <v>12591</v>
      </c>
      <c r="C79">
        <v>7764</v>
      </c>
      <c r="D79">
        <v>72325</v>
      </c>
      <c r="E79">
        <v>20927</v>
      </c>
      <c r="F79">
        <v>27420</v>
      </c>
      <c r="H79">
        <v>42377</v>
      </c>
      <c r="J79">
        <f t="shared" si="12"/>
        <v>28205.4</v>
      </c>
      <c r="K79">
        <f t="shared" si="13"/>
        <v>1.5024427946421606</v>
      </c>
      <c r="L79">
        <f t="shared" si="14"/>
        <v>72325</v>
      </c>
      <c r="M79">
        <f t="shared" si="15"/>
        <v>7764</v>
      </c>
      <c r="N79">
        <f t="shared" si="16"/>
        <v>28205.4</v>
      </c>
      <c r="O79">
        <f t="shared" si="17"/>
        <v>64561</v>
      </c>
      <c r="Q79">
        <v>-20476</v>
      </c>
      <c r="R79">
        <v>-1070</v>
      </c>
      <c r="T79">
        <v>-15213.599999999999</v>
      </c>
      <c r="U79">
        <v>-843.19999999999709</v>
      </c>
      <c r="W79">
        <v>15213.6</v>
      </c>
      <c r="X79">
        <v>843.2</v>
      </c>
      <c r="Z79">
        <v>28205.4</v>
      </c>
      <c r="AA79">
        <v>1.5024427946421606</v>
      </c>
      <c r="AI79">
        <v>28205.4</v>
      </c>
      <c r="AJ79">
        <v>1.5024427946421606</v>
      </c>
    </row>
    <row r="80" spans="2:38" x14ac:dyDescent="0.25">
      <c r="B80">
        <v>97170</v>
      </c>
      <c r="C80">
        <v>92444</v>
      </c>
      <c r="D80">
        <v>17576</v>
      </c>
      <c r="E80">
        <v>88969</v>
      </c>
      <c r="F80">
        <v>75747</v>
      </c>
      <c r="H80">
        <v>134177</v>
      </c>
      <c r="J80">
        <f t="shared" si="12"/>
        <v>74381.2</v>
      </c>
      <c r="K80">
        <f t="shared" si="13"/>
        <v>1.8039101278279996</v>
      </c>
      <c r="L80">
        <f t="shared" si="14"/>
        <v>97170</v>
      </c>
      <c r="M80">
        <f t="shared" si="15"/>
        <v>17576</v>
      </c>
      <c r="N80">
        <f t="shared" si="16"/>
        <v>74381.2</v>
      </c>
      <c r="O80">
        <f t="shared" si="17"/>
        <v>79594</v>
      </c>
      <c r="Q80">
        <v>7733</v>
      </c>
      <c r="R80">
        <v>3966</v>
      </c>
      <c r="T80">
        <v>-2321.6000000000058</v>
      </c>
      <c r="U80">
        <v>881.39999999999418</v>
      </c>
      <c r="W80">
        <v>7270</v>
      </c>
      <c r="X80">
        <v>1704.6</v>
      </c>
      <c r="AF80">
        <v>74381.2</v>
      </c>
      <c r="AG80">
        <v>1.8039101278279996</v>
      </c>
      <c r="AK80">
        <v>74381.2</v>
      </c>
      <c r="AL80">
        <v>1.8039101278279996</v>
      </c>
    </row>
    <row r="81" spans="2:38" x14ac:dyDescent="0.25">
      <c r="B81">
        <v>74800</v>
      </c>
      <c r="C81">
        <v>6964</v>
      </c>
      <c r="D81">
        <v>32989</v>
      </c>
      <c r="E81">
        <v>40454</v>
      </c>
      <c r="F81">
        <v>114621</v>
      </c>
      <c r="H81">
        <v>86060</v>
      </c>
      <c r="J81">
        <f t="shared" si="12"/>
        <v>53965.599999999999</v>
      </c>
      <c r="K81">
        <f t="shared" si="13"/>
        <v>1.5947195991520524</v>
      </c>
      <c r="L81">
        <f t="shared" si="14"/>
        <v>114621</v>
      </c>
      <c r="M81">
        <f t="shared" si="15"/>
        <v>6964</v>
      </c>
      <c r="N81">
        <f t="shared" si="16"/>
        <v>53965.599999999999</v>
      </c>
      <c r="O81">
        <f t="shared" si="17"/>
        <v>107657</v>
      </c>
      <c r="Q81">
        <v>13490</v>
      </c>
      <c r="R81">
        <v>-44</v>
      </c>
      <c r="T81">
        <v>-2097.8000000000029</v>
      </c>
      <c r="U81">
        <v>-101.40000000000146</v>
      </c>
      <c r="W81">
        <v>15675.8</v>
      </c>
      <c r="X81">
        <v>870.2</v>
      </c>
      <c r="Z81">
        <v>53965.599999999999</v>
      </c>
      <c r="AA81">
        <v>1.5947195991520524</v>
      </c>
      <c r="AK81">
        <v>53965.599999999999</v>
      </c>
      <c r="AL81">
        <v>1.5947195991520524</v>
      </c>
    </row>
    <row r="82" spans="2:38" x14ac:dyDescent="0.25">
      <c r="B82">
        <v>83318</v>
      </c>
      <c r="C82">
        <v>25617</v>
      </c>
      <c r="D82">
        <v>11005</v>
      </c>
      <c r="E82">
        <v>67773</v>
      </c>
      <c r="F82">
        <v>9491</v>
      </c>
      <c r="H82">
        <v>82603</v>
      </c>
      <c r="J82">
        <f t="shared" si="12"/>
        <v>39440.800000000003</v>
      </c>
      <c r="K82">
        <f t="shared" si="13"/>
        <v>2.0943540698971623</v>
      </c>
      <c r="L82">
        <f t="shared" si="14"/>
        <v>83318</v>
      </c>
      <c r="M82">
        <f t="shared" si="15"/>
        <v>9491</v>
      </c>
      <c r="N82">
        <f t="shared" si="16"/>
        <v>39440.800000000003</v>
      </c>
      <c r="O82">
        <f t="shared" si="17"/>
        <v>73827</v>
      </c>
      <c r="Q82">
        <v>-4727</v>
      </c>
      <c r="R82">
        <v>117</v>
      </c>
      <c r="T82">
        <v>-13695.199999999997</v>
      </c>
      <c r="U82">
        <v>62.600000000005821</v>
      </c>
      <c r="W82">
        <v>13714.000000000002</v>
      </c>
      <c r="X82">
        <v>1138.1999999999998</v>
      </c>
      <c r="AD82">
        <v>39440.800000000003</v>
      </c>
      <c r="AE82">
        <v>2.0943540698971623</v>
      </c>
      <c r="AK82">
        <v>39440.800000000003</v>
      </c>
      <c r="AL82">
        <v>2.0943540698971623</v>
      </c>
    </row>
    <row r="83" spans="2:38" x14ac:dyDescent="0.25">
      <c r="B83">
        <v>37622</v>
      </c>
      <c r="C83">
        <v>110796</v>
      </c>
      <c r="D83">
        <v>8378</v>
      </c>
      <c r="E83">
        <v>93417</v>
      </c>
      <c r="F83">
        <v>96410</v>
      </c>
      <c r="H83">
        <v>101750</v>
      </c>
      <c r="J83">
        <f t="shared" si="12"/>
        <v>69324.600000000006</v>
      </c>
      <c r="K83">
        <f t="shared" si="13"/>
        <v>1.4677329548241171</v>
      </c>
      <c r="L83">
        <f t="shared" si="14"/>
        <v>110796</v>
      </c>
      <c r="M83">
        <f t="shared" si="15"/>
        <v>8378</v>
      </c>
      <c r="N83">
        <f t="shared" si="16"/>
        <v>69324.600000000006</v>
      </c>
      <c r="O83">
        <f t="shared" si="17"/>
        <v>102418</v>
      </c>
      <c r="Q83">
        <v>-24325</v>
      </c>
      <c r="R83">
        <v>-39</v>
      </c>
      <c r="T83">
        <v>1748.4000000000087</v>
      </c>
      <c r="U83">
        <v>475.40000000000873</v>
      </c>
      <c r="W83">
        <v>11157.2</v>
      </c>
      <c r="X83">
        <v>547.80000000000007</v>
      </c>
      <c r="AF83">
        <v>69324.600000000006</v>
      </c>
      <c r="AG83">
        <v>1.4677329548241171</v>
      </c>
      <c r="AK83">
        <v>69324.600000000006</v>
      </c>
      <c r="AL83">
        <v>1.4677329548241171</v>
      </c>
    </row>
    <row r="84" spans="2:38" x14ac:dyDescent="0.25">
      <c r="B84">
        <v>58293</v>
      </c>
      <c r="C84">
        <v>97860</v>
      </c>
      <c r="D84">
        <v>97042</v>
      </c>
      <c r="E84">
        <v>33430</v>
      </c>
      <c r="F84">
        <v>116277</v>
      </c>
      <c r="H84">
        <v>102484</v>
      </c>
      <c r="J84">
        <f t="shared" si="12"/>
        <v>80580.399999999994</v>
      </c>
      <c r="K84">
        <f t="shared" si="13"/>
        <v>1.2718229246814363</v>
      </c>
      <c r="L84">
        <f t="shared" si="14"/>
        <v>116277</v>
      </c>
      <c r="M84">
        <f t="shared" si="15"/>
        <v>33430</v>
      </c>
      <c r="N84">
        <f t="shared" si="16"/>
        <v>80580.399999999994</v>
      </c>
      <c r="O84">
        <f t="shared" si="17"/>
        <v>82847</v>
      </c>
      <c r="Q84">
        <v>-10676</v>
      </c>
      <c r="R84">
        <v>-3310</v>
      </c>
      <c r="T84">
        <v>458.19999999999709</v>
      </c>
      <c r="U84">
        <v>-16.80000000000291</v>
      </c>
      <c r="W84">
        <v>12427.8</v>
      </c>
      <c r="X84">
        <v>248</v>
      </c>
      <c r="AB84">
        <v>80580.399999999994</v>
      </c>
      <c r="AC84">
        <v>1.2718229246814363</v>
      </c>
      <c r="AK84">
        <v>80580.399999999994</v>
      </c>
      <c r="AL84">
        <v>1.2718229246814363</v>
      </c>
    </row>
    <row r="85" spans="2:38" x14ac:dyDescent="0.25">
      <c r="B85">
        <v>79898</v>
      </c>
      <c r="C85">
        <v>20564</v>
      </c>
      <c r="D85">
        <v>101123</v>
      </c>
      <c r="E85">
        <v>74389</v>
      </c>
      <c r="F85">
        <v>9374</v>
      </c>
      <c r="H85">
        <v>101010</v>
      </c>
      <c r="J85">
        <f t="shared" si="12"/>
        <v>57069.599999999999</v>
      </c>
      <c r="K85">
        <f t="shared" si="13"/>
        <v>1.769944068295555</v>
      </c>
      <c r="L85">
        <f t="shared" si="14"/>
        <v>101123</v>
      </c>
      <c r="M85">
        <f t="shared" si="15"/>
        <v>9374</v>
      </c>
      <c r="N85">
        <f t="shared" si="16"/>
        <v>57069.599999999999</v>
      </c>
      <c r="O85">
        <f t="shared" si="17"/>
        <v>91749</v>
      </c>
      <c r="Q85">
        <v>36558</v>
      </c>
      <c r="R85">
        <v>0</v>
      </c>
      <c r="T85">
        <v>-5119.2000000000044</v>
      </c>
      <c r="U85">
        <v>-666.40000000000146</v>
      </c>
      <c r="W85">
        <v>8088.4</v>
      </c>
      <c r="X85">
        <v>1091.5999999999999</v>
      </c>
      <c r="AB85">
        <v>57069.599999999999</v>
      </c>
      <c r="AC85">
        <v>1.769944068295555</v>
      </c>
      <c r="AK85">
        <v>57069.599999999999</v>
      </c>
      <c r="AL85">
        <v>1.769944068295555</v>
      </c>
    </row>
    <row r="86" spans="2:38" x14ac:dyDescent="0.25">
      <c r="B86">
        <v>63388</v>
      </c>
      <c r="C86">
        <v>51576</v>
      </c>
      <c r="D86">
        <v>73475</v>
      </c>
      <c r="E86">
        <v>12578</v>
      </c>
      <c r="F86">
        <v>26951</v>
      </c>
      <c r="H86">
        <v>83896</v>
      </c>
      <c r="J86">
        <f t="shared" si="12"/>
        <v>45593.599999999999</v>
      </c>
      <c r="K86">
        <f t="shared" si="13"/>
        <v>1.8400828186412128</v>
      </c>
      <c r="L86">
        <f t="shared" si="14"/>
        <v>73475</v>
      </c>
      <c r="M86">
        <f t="shared" si="15"/>
        <v>12578</v>
      </c>
      <c r="N86">
        <f t="shared" si="16"/>
        <v>45593.599999999999</v>
      </c>
      <c r="O86">
        <f t="shared" si="17"/>
        <v>60897</v>
      </c>
      <c r="Q86">
        <v>22396</v>
      </c>
      <c r="R86">
        <v>-1658</v>
      </c>
      <c r="T86">
        <v>-15611.200000000004</v>
      </c>
      <c r="U86">
        <v>-941</v>
      </c>
      <c r="W86">
        <v>15611.2</v>
      </c>
      <c r="X86">
        <v>1004.1999999999999</v>
      </c>
      <c r="Z86">
        <v>45593.599999999999</v>
      </c>
      <c r="AA86">
        <v>1.8400828186412128</v>
      </c>
      <c r="AK86">
        <v>45593.599999999999</v>
      </c>
      <c r="AL86">
        <v>1.8400828186412128</v>
      </c>
    </row>
    <row r="87" spans="2:38" x14ac:dyDescent="0.25">
      <c r="B87">
        <v>15461</v>
      </c>
      <c r="C87">
        <v>81369</v>
      </c>
      <c r="D87">
        <v>88271</v>
      </c>
      <c r="E87">
        <v>86918</v>
      </c>
      <c r="F87">
        <v>99471</v>
      </c>
      <c r="H87">
        <v>120350</v>
      </c>
      <c r="J87">
        <f t="shared" si="12"/>
        <v>74298</v>
      </c>
      <c r="K87">
        <f t="shared" si="13"/>
        <v>1.6198282591725215</v>
      </c>
      <c r="L87">
        <f t="shared" si="14"/>
        <v>99471</v>
      </c>
      <c r="M87">
        <f t="shared" si="15"/>
        <v>15461</v>
      </c>
      <c r="N87">
        <f t="shared" si="16"/>
        <v>74298</v>
      </c>
      <c r="O87">
        <f t="shared" si="17"/>
        <v>84010</v>
      </c>
      <c r="Q87">
        <v>12971</v>
      </c>
      <c r="R87">
        <v>-94</v>
      </c>
      <c r="T87">
        <v>6623.3999999999942</v>
      </c>
      <c r="U87">
        <v>230.39999999999418</v>
      </c>
      <c r="W87">
        <v>21012.600000000002</v>
      </c>
      <c r="X87">
        <v>1776.8000000000002</v>
      </c>
      <c r="AF87">
        <v>74298</v>
      </c>
      <c r="AG87">
        <v>1.6198282591725215</v>
      </c>
      <c r="AK87">
        <v>74298</v>
      </c>
      <c r="AL87">
        <v>1.6198282591725215</v>
      </c>
    </row>
    <row r="88" spans="2:38" x14ac:dyDescent="0.25">
      <c r="B88">
        <v>92336</v>
      </c>
      <c r="C88">
        <v>10572</v>
      </c>
      <c r="D88">
        <v>67075</v>
      </c>
      <c r="E88">
        <v>42181</v>
      </c>
      <c r="F88">
        <v>67884</v>
      </c>
      <c r="H88">
        <v>120445</v>
      </c>
      <c r="J88">
        <f t="shared" si="12"/>
        <v>56009.599999999999</v>
      </c>
      <c r="K88">
        <f t="shared" si="13"/>
        <v>2.1504349254413531</v>
      </c>
      <c r="L88">
        <f t="shared" si="14"/>
        <v>92336</v>
      </c>
      <c r="M88">
        <f t="shared" si="15"/>
        <v>10572</v>
      </c>
      <c r="N88">
        <f t="shared" si="16"/>
        <v>56009.599999999999</v>
      </c>
      <c r="O88">
        <f t="shared" si="17"/>
        <v>81764</v>
      </c>
      <c r="Q88">
        <v>5809</v>
      </c>
      <c r="R88">
        <v>4380</v>
      </c>
      <c r="T88">
        <v>-6203.8000000000029</v>
      </c>
      <c r="U88">
        <v>-2006</v>
      </c>
      <c r="W88">
        <v>12219</v>
      </c>
      <c r="X88">
        <v>2042.8</v>
      </c>
      <c r="AF88">
        <v>56009.599999999999</v>
      </c>
      <c r="AG88">
        <v>2.1504349254413531</v>
      </c>
      <c r="AK88">
        <v>56009.599999999999</v>
      </c>
      <c r="AL88">
        <v>2.1504349254413531</v>
      </c>
    </row>
    <row r="89" spans="2:38" x14ac:dyDescent="0.25">
      <c r="B89">
        <v>41371</v>
      </c>
      <c r="C89">
        <v>17093</v>
      </c>
      <c r="D89">
        <v>100296</v>
      </c>
      <c r="E89">
        <v>116047</v>
      </c>
      <c r="F89">
        <v>42807</v>
      </c>
      <c r="H89">
        <v>128853</v>
      </c>
      <c r="J89">
        <f t="shared" si="12"/>
        <v>63522.8</v>
      </c>
      <c r="K89">
        <f t="shared" si="13"/>
        <v>2.0284527760111328</v>
      </c>
      <c r="L89">
        <f t="shared" si="14"/>
        <v>116047</v>
      </c>
      <c r="M89">
        <f t="shared" si="15"/>
        <v>17093</v>
      </c>
      <c r="N89">
        <f t="shared" si="16"/>
        <v>63522.8</v>
      </c>
      <c r="O89">
        <f t="shared" si="17"/>
        <v>98954</v>
      </c>
      <c r="Q89">
        <v>19875</v>
      </c>
      <c r="R89">
        <v>0</v>
      </c>
      <c r="T89">
        <v>13191.200000000004</v>
      </c>
      <c r="U89">
        <v>-998.19999999999709</v>
      </c>
      <c r="W89">
        <v>19419.199999999997</v>
      </c>
      <c r="X89">
        <v>1147.4000000000001</v>
      </c>
      <c r="AD89">
        <v>63522.8</v>
      </c>
      <c r="AE89">
        <v>2.0284527760111328</v>
      </c>
      <c r="AK89">
        <v>63522.8</v>
      </c>
      <c r="AL89">
        <v>2.0284527760111328</v>
      </c>
    </row>
    <row r="90" spans="2:38" x14ac:dyDescent="0.25">
      <c r="B90">
        <v>52260</v>
      </c>
      <c r="C90">
        <v>38105</v>
      </c>
      <c r="D90">
        <v>103720</v>
      </c>
      <c r="E90">
        <v>6038</v>
      </c>
      <c r="F90">
        <v>80048</v>
      </c>
      <c r="H90">
        <v>119040</v>
      </c>
      <c r="J90">
        <f t="shared" si="12"/>
        <v>56034.2</v>
      </c>
      <c r="K90">
        <f t="shared" si="13"/>
        <v>2.1244168739805334</v>
      </c>
      <c r="L90">
        <f t="shared" si="14"/>
        <v>103720</v>
      </c>
      <c r="M90">
        <f t="shared" si="15"/>
        <v>6038</v>
      </c>
      <c r="N90">
        <f t="shared" si="16"/>
        <v>56034.2</v>
      </c>
      <c r="O90">
        <f t="shared" si="17"/>
        <v>97682</v>
      </c>
      <c r="Q90">
        <v>18303</v>
      </c>
      <c r="R90">
        <v>71</v>
      </c>
      <c r="T90">
        <v>-3301</v>
      </c>
      <c r="U90">
        <v>-993.40000000000146</v>
      </c>
      <c r="W90">
        <v>13826.199999999999</v>
      </c>
      <c r="X90">
        <v>1491.3999999999999</v>
      </c>
      <c r="AD90">
        <v>56034.2</v>
      </c>
      <c r="AE90">
        <v>2.1244168739805334</v>
      </c>
      <c r="AK90">
        <v>56034.2</v>
      </c>
      <c r="AL90">
        <v>2.1244168739805334</v>
      </c>
    </row>
    <row r="91" spans="2:38" x14ac:dyDescent="0.25">
      <c r="B91">
        <v>63328</v>
      </c>
      <c r="C91">
        <v>82329</v>
      </c>
      <c r="D91">
        <v>42309</v>
      </c>
      <c r="E91">
        <v>31044</v>
      </c>
      <c r="F91">
        <v>23757</v>
      </c>
      <c r="H91">
        <v>107990</v>
      </c>
      <c r="J91">
        <f t="shared" si="12"/>
        <v>48553.4</v>
      </c>
      <c r="K91">
        <f t="shared" si="13"/>
        <v>2.2241490812177931</v>
      </c>
      <c r="L91">
        <f t="shared" si="14"/>
        <v>82329</v>
      </c>
      <c r="M91">
        <f t="shared" si="15"/>
        <v>23757</v>
      </c>
      <c r="N91">
        <f t="shared" si="16"/>
        <v>48553.4</v>
      </c>
      <c r="O91">
        <f t="shared" si="17"/>
        <v>58572</v>
      </c>
      <c r="Q91">
        <v>9713</v>
      </c>
      <c r="R91">
        <v>-1</v>
      </c>
      <c r="T91">
        <v>-5345.1999999999971</v>
      </c>
      <c r="U91">
        <v>-546.79999999999563</v>
      </c>
      <c r="W91">
        <v>13609.6</v>
      </c>
      <c r="X91">
        <v>2223.6</v>
      </c>
      <c r="AD91">
        <v>48553.4</v>
      </c>
      <c r="AE91">
        <v>2.2241490812177931</v>
      </c>
      <c r="AK91">
        <v>48553.4</v>
      </c>
      <c r="AL91">
        <v>2.2241490812177931</v>
      </c>
    </row>
    <row r="92" spans="2:38" x14ac:dyDescent="0.25">
      <c r="B92">
        <v>30309</v>
      </c>
      <c r="C92">
        <v>58351</v>
      </c>
      <c r="D92">
        <v>46281</v>
      </c>
      <c r="E92">
        <v>56029</v>
      </c>
      <c r="F92">
        <v>114376</v>
      </c>
      <c r="H92">
        <v>70890</v>
      </c>
      <c r="J92">
        <f t="shared" si="12"/>
        <v>61069.2</v>
      </c>
      <c r="K92">
        <f t="shared" si="13"/>
        <v>1.1608142893635418</v>
      </c>
      <c r="L92">
        <f t="shared" si="14"/>
        <v>114376</v>
      </c>
      <c r="M92">
        <f t="shared" si="15"/>
        <v>30309</v>
      </c>
      <c r="N92">
        <f t="shared" si="16"/>
        <v>61069.2</v>
      </c>
      <c r="O92">
        <f t="shared" si="17"/>
        <v>84067</v>
      </c>
      <c r="Q92">
        <v>-4509</v>
      </c>
      <c r="R92">
        <v>-2647</v>
      </c>
      <c r="T92">
        <v>3628.1999999999971</v>
      </c>
      <c r="U92">
        <v>-222.80000000000291</v>
      </c>
      <c r="W92">
        <v>13281.8</v>
      </c>
      <c r="X92">
        <v>223.6</v>
      </c>
      <c r="Z92">
        <v>61069.2</v>
      </c>
      <c r="AA92">
        <v>1.1608142893635418</v>
      </c>
      <c r="AK92">
        <v>61069.2</v>
      </c>
      <c r="AL92">
        <v>1.1608142893635418</v>
      </c>
    </row>
    <row r="93" spans="2:38" x14ac:dyDescent="0.25">
      <c r="B93">
        <v>95390</v>
      </c>
      <c r="C93">
        <v>12091</v>
      </c>
      <c r="D93">
        <v>76066</v>
      </c>
      <c r="E93">
        <v>98593</v>
      </c>
      <c r="F93">
        <v>54834</v>
      </c>
      <c r="H93">
        <v>89693</v>
      </c>
      <c r="J93">
        <f t="shared" si="12"/>
        <v>67394.8</v>
      </c>
      <c r="K93">
        <f t="shared" si="13"/>
        <v>1.3308593541341467</v>
      </c>
      <c r="L93">
        <f t="shared" si="14"/>
        <v>98593</v>
      </c>
      <c r="M93">
        <f t="shared" si="15"/>
        <v>12091</v>
      </c>
      <c r="N93">
        <f t="shared" si="16"/>
        <v>67394.8</v>
      </c>
      <c r="O93">
        <f t="shared" si="17"/>
        <v>86502</v>
      </c>
      <c r="Q93">
        <v>11342</v>
      </c>
      <c r="R93">
        <v>502</v>
      </c>
      <c r="T93">
        <v>2155.6000000000058</v>
      </c>
      <c r="U93">
        <v>-138.39999999999418</v>
      </c>
      <c r="W93">
        <v>7869.2000000000007</v>
      </c>
      <c r="X93">
        <v>138.80000000000001</v>
      </c>
      <c r="AB93">
        <v>67394.8</v>
      </c>
      <c r="AC93">
        <v>1.3308593541341467</v>
      </c>
      <c r="AK93">
        <v>67394.8</v>
      </c>
      <c r="AL93">
        <v>1.3308593541341467</v>
      </c>
    </row>
    <row r="94" spans="2:38" x14ac:dyDescent="0.25">
      <c r="B94">
        <v>85866</v>
      </c>
      <c r="C94">
        <v>73024</v>
      </c>
      <c r="D94">
        <v>55423</v>
      </c>
      <c r="E94">
        <v>42870</v>
      </c>
      <c r="F94">
        <v>72083</v>
      </c>
      <c r="H94">
        <v>117459</v>
      </c>
      <c r="J94">
        <f t="shared" si="12"/>
        <v>65853.2</v>
      </c>
      <c r="K94">
        <f t="shared" si="13"/>
        <v>1.7836490861491925</v>
      </c>
      <c r="L94">
        <f t="shared" si="14"/>
        <v>85866</v>
      </c>
      <c r="M94">
        <f t="shared" si="15"/>
        <v>42870</v>
      </c>
      <c r="N94">
        <f t="shared" si="16"/>
        <v>65853.2</v>
      </c>
      <c r="O94">
        <f t="shared" si="17"/>
        <v>42996</v>
      </c>
      <c r="Q94">
        <v>-11691</v>
      </c>
      <c r="R94">
        <v>448</v>
      </c>
      <c r="T94">
        <v>-13826.199999999997</v>
      </c>
      <c r="U94">
        <v>-190.80000000000291</v>
      </c>
      <c r="W94">
        <v>16566.2</v>
      </c>
      <c r="X94">
        <v>601.20000000000005</v>
      </c>
      <c r="AF94">
        <v>65853.2</v>
      </c>
      <c r="AG94">
        <v>1.7836490861491925</v>
      </c>
      <c r="AK94">
        <v>65853.2</v>
      </c>
      <c r="AL94">
        <v>1.7836490861491925</v>
      </c>
    </row>
    <row r="95" spans="2:38" x14ac:dyDescent="0.25">
      <c r="B95">
        <v>57741</v>
      </c>
      <c r="C95">
        <v>33229</v>
      </c>
      <c r="D95">
        <v>19290</v>
      </c>
      <c r="E95">
        <v>50486</v>
      </c>
      <c r="F95">
        <v>87121</v>
      </c>
      <c r="H95">
        <v>62494</v>
      </c>
      <c r="J95">
        <f t="shared" si="12"/>
        <v>49573.4</v>
      </c>
      <c r="K95">
        <f t="shared" si="13"/>
        <v>1.2606357441692519</v>
      </c>
      <c r="L95">
        <f t="shared" si="14"/>
        <v>87121</v>
      </c>
      <c r="M95">
        <f t="shared" si="15"/>
        <v>19290</v>
      </c>
      <c r="N95">
        <f t="shared" si="16"/>
        <v>49573.4</v>
      </c>
      <c r="O95">
        <f t="shared" si="17"/>
        <v>67831</v>
      </c>
      <c r="Q95">
        <v>-4295</v>
      </c>
      <c r="R95">
        <v>-110</v>
      </c>
      <c r="T95">
        <v>-11803.599999999999</v>
      </c>
      <c r="U95">
        <v>970.20000000000437</v>
      </c>
      <c r="W95">
        <v>12858.4</v>
      </c>
      <c r="X95">
        <v>1999.3999999999999</v>
      </c>
      <c r="AB95">
        <v>49573.4</v>
      </c>
      <c r="AC95">
        <v>1.2606357441692519</v>
      </c>
      <c r="AI95">
        <v>49573.4</v>
      </c>
      <c r="AJ95">
        <v>1.2606357441692519</v>
      </c>
    </row>
    <row r="96" spans="2:38" x14ac:dyDescent="0.25">
      <c r="B96">
        <v>77742</v>
      </c>
      <c r="C96">
        <v>59437</v>
      </c>
      <c r="D96">
        <v>4129</v>
      </c>
      <c r="E96">
        <v>48319</v>
      </c>
      <c r="F96">
        <v>57247</v>
      </c>
      <c r="H96">
        <v>96652</v>
      </c>
      <c r="J96">
        <f t="shared" si="12"/>
        <v>49374.8</v>
      </c>
      <c r="K96">
        <f t="shared" si="13"/>
        <v>1.9575167899414274</v>
      </c>
      <c r="L96">
        <f t="shared" si="14"/>
        <v>77742</v>
      </c>
      <c r="M96">
        <f t="shared" si="15"/>
        <v>4129</v>
      </c>
      <c r="N96">
        <f t="shared" si="16"/>
        <v>49374.8</v>
      </c>
      <c r="O96">
        <f t="shared" si="17"/>
        <v>73613</v>
      </c>
      <c r="Q96">
        <v>3664</v>
      </c>
      <c r="R96">
        <v>-197</v>
      </c>
      <c r="T96">
        <v>-12026.799999999996</v>
      </c>
      <c r="U96">
        <v>-581.39999999999418</v>
      </c>
      <c r="W96">
        <v>20008.400000000001</v>
      </c>
      <c r="X96">
        <v>2965.4</v>
      </c>
      <c r="AF96">
        <v>49374.8</v>
      </c>
      <c r="AG96">
        <v>1.9575167899414274</v>
      </c>
      <c r="AK96">
        <v>49374.8</v>
      </c>
      <c r="AL96">
        <v>1.9575167899414274</v>
      </c>
    </row>
    <row r="97" spans="2:38" x14ac:dyDescent="0.25">
      <c r="B97">
        <v>32029</v>
      </c>
      <c r="C97">
        <v>52784</v>
      </c>
      <c r="D97">
        <v>19769</v>
      </c>
      <c r="E97">
        <v>120961</v>
      </c>
      <c r="F97">
        <v>74633</v>
      </c>
      <c r="H97">
        <v>63635</v>
      </c>
      <c r="J97">
        <f t="shared" si="12"/>
        <v>60035.199999999997</v>
      </c>
      <c r="K97">
        <f t="shared" si="13"/>
        <v>1.0599614892596343</v>
      </c>
      <c r="L97">
        <f t="shared" si="14"/>
        <v>120961</v>
      </c>
      <c r="M97">
        <f t="shared" si="15"/>
        <v>19769</v>
      </c>
      <c r="N97">
        <f t="shared" si="16"/>
        <v>60035.199999999997</v>
      </c>
      <c r="O97">
        <f t="shared" si="17"/>
        <v>101192</v>
      </c>
      <c r="Q97">
        <v>-5860</v>
      </c>
      <c r="R97">
        <v>-559</v>
      </c>
      <c r="T97">
        <v>10613.799999999996</v>
      </c>
      <c r="U97">
        <v>3587</v>
      </c>
      <c r="W97">
        <v>20789.8</v>
      </c>
      <c r="X97">
        <v>3587</v>
      </c>
      <c r="Z97">
        <v>60035.199999999997</v>
      </c>
      <c r="AA97">
        <v>1.0599614892596343</v>
      </c>
      <c r="AI97">
        <v>60035.199999999997</v>
      </c>
      <c r="AJ97">
        <v>1.0599614892596343</v>
      </c>
    </row>
    <row r="98" spans="2:38" x14ac:dyDescent="0.25">
      <c r="B98">
        <v>7422</v>
      </c>
      <c r="C98">
        <v>23256</v>
      </c>
      <c r="D98">
        <v>26876</v>
      </c>
      <c r="E98">
        <v>38443</v>
      </c>
      <c r="F98">
        <v>78217</v>
      </c>
      <c r="H98">
        <v>56319</v>
      </c>
      <c r="J98">
        <f t="shared" si="12"/>
        <v>34842.800000000003</v>
      </c>
      <c r="K98">
        <f t="shared" ref="K98:K129" si="18">H98/J98</f>
        <v>1.6163741145946937</v>
      </c>
      <c r="L98">
        <f t="shared" si="14"/>
        <v>78217</v>
      </c>
      <c r="M98">
        <f t="shared" si="15"/>
        <v>7422</v>
      </c>
      <c r="N98">
        <f t="shared" si="16"/>
        <v>34842.800000000003</v>
      </c>
      <c r="O98">
        <f t="shared" si="17"/>
        <v>70795</v>
      </c>
      <c r="Q98">
        <v>-5181</v>
      </c>
      <c r="R98">
        <v>-683</v>
      </c>
      <c r="T98">
        <v>-9437.1999999999971</v>
      </c>
      <c r="U98">
        <v>-774.19999999999709</v>
      </c>
      <c r="W98">
        <v>18805.599999999999</v>
      </c>
      <c r="X98">
        <v>1675.4</v>
      </c>
      <c r="Z98">
        <v>34842.800000000003</v>
      </c>
      <c r="AA98">
        <v>1.6163741145946937</v>
      </c>
      <c r="AK98">
        <v>34842.800000000003</v>
      </c>
      <c r="AL98">
        <v>1.6163741145946937</v>
      </c>
    </row>
    <row r="99" spans="2:38" x14ac:dyDescent="0.25">
      <c r="B99">
        <v>55977</v>
      </c>
      <c r="C99">
        <v>114831</v>
      </c>
      <c r="D99">
        <v>57034</v>
      </c>
      <c r="E99">
        <v>72805</v>
      </c>
      <c r="F99">
        <v>70953</v>
      </c>
      <c r="H99">
        <v>93426</v>
      </c>
      <c r="J99">
        <f t="shared" si="12"/>
        <v>74320</v>
      </c>
      <c r="K99">
        <f t="shared" si="18"/>
        <v>1.2570775026910657</v>
      </c>
      <c r="L99">
        <f t="shared" si="14"/>
        <v>114831</v>
      </c>
      <c r="M99">
        <f t="shared" si="15"/>
        <v>55977</v>
      </c>
      <c r="N99">
        <f t="shared" si="16"/>
        <v>74320</v>
      </c>
      <c r="O99">
        <f t="shared" si="17"/>
        <v>58854</v>
      </c>
      <c r="Q99">
        <v>12369</v>
      </c>
      <c r="R99">
        <v>-1981</v>
      </c>
      <c r="T99">
        <v>-3785</v>
      </c>
      <c r="U99">
        <v>-367.19999999999709</v>
      </c>
      <c r="W99">
        <v>9476.5999999999985</v>
      </c>
      <c r="X99">
        <v>1749.6</v>
      </c>
      <c r="AB99">
        <v>74320</v>
      </c>
      <c r="AC99">
        <v>1.2570775026910657</v>
      </c>
      <c r="AK99">
        <v>74320</v>
      </c>
      <c r="AL99">
        <v>1.2570775026910657</v>
      </c>
    </row>
    <row r="100" spans="2:38" x14ac:dyDescent="0.25">
      <c r="B100">
        <v>32828</v>
      </c>
      <c r="C100">
        <v>27769</v>
      </c>
      <c r="D100">
        <v>108117</v>
      </c>
      <c r="E100">
        <v>14300</v>
      </c>
      <c r="F100">
        <v>53378</v>
      </c>
      <c r="H100">
        <v>61288</v>
      </c>
      <c r="J100">
        <f t="shared" si="12"/>
        <v>47278.400000000001</v>
      </c>
      <c r="K100">
        <f t="shared" si="18"/>
        <v>1.2963213645131815</v>
      </c>
      <c r="L100">
        <f t="shared" si="14"/>
        <v>108117</v>
      </c>
      <c r="M100">
        <f t="shared" si="15"/>
        <v>14300</v>
      </c>
      <c r="N100">
        <f t="shared" si="16"/>
        <v>47278.400000000001</v>
      </c>
      <c r="O100">
        <f t="shared" si="17"/>
        <v>93817</v>
      </c>
      <c r="Q100">
        <v>3232</v>
      </c>
      <c r="R100">
        <v>-214</v>
      </c>
      <c r="T100">
        <v>2334.2000000000044</v>
      </c>
      <c r="U100">
        <v>-2229.7999999999956</v>
      </c>
      <c r="W100">
        <v>8227</v>
      </c>
      <c r="X100">
        <v>2281.7999999999997</v>
      </c>
      <c r="Z100">
        <v>47278.400000000001</v>
      </c>
      <c r="AA100">
        <v>1.2963213645131815</v>
      </c>
      <c r="AI100">
        <v>47278.400000000001</v>
      </c>
      <c r="AJ100">
        <v>1.2963213645131815</v>
      </c>
    </row>
    <row r="101" spans="2:38" x14ac:dyDescent="0.25">
      <c r="B101">
        <v>102602</v>
      </c>
      <c r="C101">
        <v>101779</v>
      </c>
      <c r="D101">
        <v>11567</v>
      </c>
      <c r="E101">
        <v>79130</v>
      </c>
      <c r="F101">
        <v>53954</v>
      </c>
      <c r="H101">
        <v>84693</v>
      </c>
      <c r="J101">
        <f t="shared" si="12"/>
        <v>69806.399999999994</v>
      </c>
      <c r="K101">
        <f t="shared" si="18"/>
        <v>1.2132555181186826</v>
      </c>
      <c r="L101">
        <f t="shared" si="14"/>
        <v>102602</v>
      </c>
      <c r="M101">
        <f t="shared" si="15"/>
        <v>11567</v>
      </c>
      <c r="N101">
        <f t="shared" si="16"/>
        <v>69806.399999999994</v>
      </c>
      <c r="O101">
        <f t="shared" si="17"/>
        <v>91035</v>
      </c>
      <c r="Q101">
        <v>2775</v>
      </c>
      <c r="R101">
        <v>2162</v>
      </c>
      <c r="T101">
        <v>-2788.2000000000116</v>
      </c>
      <c r="U101">
        <v>1435.5999999999913</v>
      </c>
      <c r="W101">
        <v>7241.4</v>
      </c>
      <c r="X101">
        <v>2009.2</v>
      </c>
      <c r="AB101">
        <v>69806.399999999994</v>
      </c>
      <c r="AC101">
        <v>1.2132555181186826</v>
      </c>
      <c r="AI101">
        <v>69806.399999999994</v>
      </c>
      <c r="AJ101">
        <v>1.2132555181186826</v>
      </c>
    </row>
    <row r="103" spans="2:38" x14ac:dyDescent="0.25">
      <c r="B103">
        <v>4489410</v>
      </c>
      <c r="C103">
        <v>4343728</v>
      </c>
      <c r="D103">
        <v>4402466</v>
      </c>
      <c r="E103">
        <v>4737462</v>
      </c>
      <c r="F103">
        <v>4173015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B5D524-D90C-490F-B378-24C78B86B8E9}">
  <dimension ref="A1:AL103"/>
  <sheetViews>
    <sheetView workbookViewId="0"/>
  </sheetViews>
  <sheetFormatPr defaultRowHeight="15" x14ac:dyDescent="0.25"/>
  <sheetData>
    <row r="1" spans="1:38" x14ac:dyDescent="0.25">
      <c r="A1" t="s">
        <v>92</v>
      </c>
    </row>
    <row r="2" spans="1:38" x14ac:dyDescent="0.25">
      <c r="B2">
        <v>99030</v>
      </c>
      <c r="C2">
        <v>95799</v>
      </c>
      <c r="D2">
        <v>91890</v>
      </c>
      <c r="E2">
        <v>73770</v>
      </c>
      <c r="F2">
        <v>71436</v>
      </c>
      <c r="H2">
        <v>88022</v>
      </c>
      <c r="J2">
        <f t="shared" ref="J2:J33" si="0">AVERAGE(B2:F2)</f>
        <v>86385</v>
      </c>
      <c r="K2">
        <f t="shared" ref="K2:K33" si="1">H2/J2</f>
        <v>1.0189500491983563</v>
      </c>
      <c r="L2">
        <f t="shared" ref="L2:L33" si="2">MAX(B2:F2)</f>
        <v>99030</v>
      </c>
      <c r="M2">
        <f t="shared" ref="M2:M33" si="3">MIN(B2:F2)</f>
        <v>71436</v>
      </c>
      <c r="N2">
        <f t="shared" ref="N2:N33" si="4">AVERAGE(B2:F2)</f>
        <v>86385</v>
      </c>
      <c r="O2">
        <f t="shared" ref="O2:O33" si="5">L2-M2</f>
        <v>27594</v>
      </c>
      <c r="Q2">
        <v>-39283</v>
      </c>
      <c r="R2">
        <v>-925</v>
      </c>
      <c r="T2">
        <v>-1314</v>
      </c>
      <c r="U2">
        <v>-1525.6000000000058</v>
      </c>
      <c r="W2">
        <v>14923.2</v>
      </c>
      <c r="X2">
        <v>1525.6</v>
      </c>
      <c r="AF2">
        <v>86385</v>
      </c>
      <c r="AG2">
        <v>1.0189500491983563</v>
      </c>
      <c r="AI2">
        <v>86385</v>
      </c>
      <c r="AJ2">
        <v>1.0189500491983563</v>
      </c>
    </row>
    <row r="3" spans="1:38" x14ac:dyDescent="0.25">
      <c r="B3">
        <v>13712</v>
      </c>
      <c r="C3">
        <v>16995</v>
      </c>
      <c r="D3">
        <v>77890</v>
      </c>
      <c r="E3">
        <v>80077</v>
      </c>
      <c r="F3">
        <v>76012</v>
      </c>
      <c r="H3">
        <v>100951</v>
      </c>
      <c r="J3">
        <f t="shared" si="0"/>
        <v>52937.2</v>
      </c>
      <c r="K3">
        <f t="shared" si="1"/>
        <v>1.9069954587700144</v>
      </c>
      <c r="L3">
        <f t="shared" si="2"/>
        <v>80077</v>
      </c>
      <c r="M3">
        <f t="shared" si="3"/>
        <v>13712</v>
      </c>
      <c r="N3">
        <f t="shared" si="4"/>
        <v>52937.2</v>
      </c>
      <c r="O3">
        <f t="shared" si="5"/>
        <v>66365</v>
      </c>
      <c r="Q3">
        <v>7471</v>
      </c>
      <c r="R3">
        <v>582</v>
      </c>
      <c r="T3">
        <v>3761.7999999999956</v>
      </c>
      <c r="U3">
        <v>-864.20000000000437</v>
      </c>
      <c r="W3">
        <v>8941</v>
      </c>
      <c r="X3">
        <v>1169.8</v>
      </c>
      <c r="AD3">
        <v>52937.2</v>
      </c>
      <c r="AE3">
        <v>1.9069954587700144</v>
      </c>
      <c r="AK3">
        <v>52937.2</v>
      </c>
      <c r="AL3">
        <v>1.9069954587700144</v>
      </c>
    </row>
    <row r="4" spans="1:38" x14ac:dyDescent="0.25">
      <c r="B4">
        <v>72761</v>
      </c>
      <c r="C4">
        <v>83318</v>
      </c>
      <c r="D4">
        <v>97639</v>
      </c>
      <c r="E4">
        <v>108205</v>
      </c>
      <c r="F4">
        <v>66927</v>
      </c>
      <c r="H4">
        <v>122827</v>
      </c>
      <c r="J4">
        <f t="shared" si="0"/>
        <v>85770</v>
      </c>
      <c r="K4">
        <f t="shared" si="1"/>
        <v>1.4320508336248106</v>
      </c>
      <c r="L4">
        <f t="shared" si="2"/>
        <v>108205</v>
      </c>
      <c r="M4">
        <f t="shared" si="3"/>
        <v>66927</v>
      </c>
      <c r="N4">
        <f t="shared" si="4"/>
        <v>85770</v>
      </c>
      <c r="O4">
        <f t="shared" si="5"/>
        <v>41278</v>
      </c>
      <c r="Q4">
        <v>-6446</v>
      </c>
      <c r="R4">
        <v>-51</v>
      </c>
      <c r="T4">
        <v>-6406.1999999999971</v>
      </c>
      <c r="U4">
        <v>-1363.1999999999971</v>
      </c>
      <c r="W4">
        <v>27012.999999999996</v>
      </c>
      <c r="X4">
        <v>1509.2</v>
      </c>
      <c r="AB4">
        <v>85770</v>
      </c>
      <c r="AC4">
        <v>1.4320508336248106</v>
      </c>
      <c r="AK4">
        <v>85770</v>
      </c>
      <c r="AL4">
        <v>1.4320508336248106</v>
      </c>
    </row>
    <row r="5" spans="1:38" x14ac:dyDescent="0.25">
      <c r="B5">
        <v>108565</v>
      </c>
      <c r="C5">
        <v>68209</v>
      </c>
      <c r="D5">
        <v>45548</v>
      </c>
      <c r="E5">
        <v>16000</v>
      </c>
      <c r="F5">
        <v>66121</v>
      </c>
      <c r="H5">
        <v>74817</v>
      </c>
      <c r="J5">
        <f t="shared" si="0"/>
        <v>60888.6</v>
      </c>
      <c r="K5">
        <f t="shared" si="1"/>
        <v>1.2287521802110741</v>
      </c>
      <c r="L5">
        <f t="shared" si="2"/>
        <v>108565</v>
      </c>
      <c r="M5">
        <f t="shared" si="3"/>
        <v>16000</v>
      </c>
      <c r="N5">
        <f t="shared" si="4"/>
        <v>60888.6</v>
      </c>
      <c r="O5">
        <f t="shared" si="5"/>
        <v>92565</v>
      </c>
      <c r="Q5">
        <v>16638</v>
      </c>
      <c r="R5">
        <v>221</v>
      </c>
      <c r="T5">
        <v>9868.1999999999971</v>
      </c>
      <c r="U5">
        <v>-182.40000000000146</v>
      </c>
      <c r="W5">
        <v>14146.999999999998</v>
      </c>
      <c r="X5">
        <v>2096.7999999999997</v>
      </c>
      <c r="Z5">
        <v>60888.6</v>
      </c>
      <c r="AA5">
        <v>1.2287521802110741</v>
      </c>
      <c r="AI5">
        <v>60888.6</v>
      </c>
      <c r="AJ5">
        <v>1.2287521802110741</v>
      </c>
    </row>
    <row r="6" spans="1:38" x14ac:dyDescent="0.25">
      <c r="B6">
        <v>101812</v>
      </c>
      <c r="C6">
        <v>8174</v>
      </c>
      <c r="D6">
        <v>11084</v>
      </c>
      <c r="E6">
        <v>11573</v>
      </c>
      <c r="F6">
        <v>54302</v>
      </c>
      <c r="H6">
        <v>56260</v>
      </c>
      <c r="J6">
        <f t="shared" si="0"/>
        <v>37389</v>
      </c>
      <c r="K6">
        <f t="shared" si="1"/>
        <v>1.5047206397603574</v>
      </c>
      <c r="L6">
        <f t="shared" si="2"/>
        <v>101812</v>
      </c>
      <c r="M6">
        <f t="shared" si="3"/>
        <v>8174</v>
      </c>
      <c r="N6">
        <f t="shared" si="4"/>
        <v>37389</v>
      </c>
      <c r="O6">
        <f t="shared" si="5"/>
        <v>93638</v>
      </c>
      <c r="Q6">
        <v>5338</v>
      </c>
      <c r="R6">
        <v>90</v>
      </c>
      <c r="T6">
        <v>-101.40000000000146</v>
      </c>
      <c r="U6">
        <v>-635.40000000000146</v>
      </c>
      <c r="W6">
        <v>13320.6</v>
      </c>
      <c r="X6">
        <v>764.2</v>
      </c>
      <c r="Z6">
        <v>37389</v>
      </c>
      <c r="AA6">
        <v>1.5047206397603574</v>
      </c>
      <c r="AK6">
        <v>37389</v>
      </c>
      <c r="AL6">
        <v>1.5047206397603574</v>
      </c>
    </row>
    <row r="7" spans="1:38" x14ac:dyDescent="0.25">
      <c r="B7">
        <v>98905</v>
      </c>
      <c r="C7">
        <v>16864</v>
      </c>
      <c r="D7">
        <v>60829</v>
      </c>
      <c r="E7">
        <v>105940</v>
      </c>
      <c r="F7">
        <v>3454</v>
      </c>
      <c r="H7">
        <v>108134</v>
      </c>
      <c r="J7">
        <f t="shared" si="0"/>
        <v>57198.400000000001</v>
      </c>
      <c r="K7">
        <f t="shared" si="1"/>
        <v>1.8905074267811686</v>
      </c>
      <c r="L7">
        <f t="shared" si="2"/>
        <v>105940</v>
      </c>
      <c r="M7">
        <f t="shared" si="3"/>
        <v>3454</v>
      </c>
      <c r="N7">
        <f t="shared" si="4"/>
        <v>57198.400000000001</v>
      </c>
      <c r="O7">
        <f t="shared" si="5"/>
        <v>102486</v>
      </c>
      <c r="Q7">
        <v>13055</v>
      </c>
      <c r="R7">
        <v>-711</v>
      </c>
      <c r="T7">
        <v>-2924</v>
      </c>
      <c r="U7">
        <v>-486.19999999999709</v>
      </c>
      <c r="W7">
        <v>9472.7999999999993</v>
      </c>
      <c r="X7">
        <v>1490.1999999999998</v>
      </c>
      <c r="AD7">
        <v>57198.400000000001</v>
      </c>
      <c r="AE7">
        <v>1.8905074267811686</v>
      </c>
      <c r="AK7">
        <v>57198.400000000001</v>
      </c>
      <c r="AL7">
        <v>1.8905074267811686</v>
      </c>
    </row>
    <row r="8" spans="1:38" x14ac:dyDescent="0.25">
      <c r="B8">
        <v>39924</v>
      </c>
      <c r="C8">
        <v>41176</v>
      </c>
      <c r="D8">
        <v>32413</v>
      </c>
      <c r="E8">
        <v>111519</v>
      </c>
      <c r="F8">
        <v>33907</v>
      </c>
      <c r="H8">
        <v>65882</v>
      </c>
      <c r="J8">
        <f t="shared" si="0"/>
        <v>51787.8</v>
      </c>
      <c r="K8">
        <f t="shared" si="1"/>
        <v>1.272152900876268</v>
      </c>
      <c r="L8">
        <f t="shared" si="2"/>
        <v>111519</v>
      </c>
      <c r="M8">
        <f t="shared" si="3"/>
        <v>32413</v>
      </c>
      <c r="N8">
        <f t="shared" si="4"/>
        <v>51787.8</v>
      </c>
      <c r="O8">
        <f t="shared" si="5"/>
        <v>79106</v>
      </c>
      <c r="Q8">
        <v>-4351</v>
      </c>
      <c r="R8">
        <v>1708</v>
      </c>
      <c r="T8">
        <v>8983.8000000000029</v>
      </c>
      <c r="U8">
        <v>1061.2000000000044</v>
      </c>
      <c r="W8">
        <v>13013</v>
      </c>
      <c r="X8">
        <v>1146.4000000000001</v>
      </c>
      <c r="AD8">
        <v>51787.8</v>
      </c>
      <c r="AE8">
        <v>1.272152900876268</v>
      </c>
      <c r="AK8">
        <v>51787.8</v>
      </c>
      <c r="AL8">
        <v>1.272152900876268</v>
      </c>
    </row>
    <row r="9" spans="1:38" x14ac:dyDescent="0.25">
      <c r="B9">
        <v>6636</v>
      </c>
      <c r="C9">
        <v>41992</v>
      </c>
      <c r="D9">
        <v>17223</v>
      </c>
      <c r="E9">
        <v>78140</v>
      </c>
      <c r="F9">
        <v>58807</v>
      </c>
      <c r="H9">
        <v>70401</v>
      </c>
      <c r="J9">
        <f t="shared" si="0"/>
        <v>40559.599999999999</v>
      </c>
      <c r="K9">
        <f t="shared" si="1"/>
        <v>1.7357419698419116</v>
      </c>
      <c r="L9">
        <f t="shared" si="2"/>
        <v>78140</v>
      </c>
      <c r="M9">
        <f t="shared" si="3"/>
        <v>6636</v>
      </c>
      <c r="N9">
        <f t="shared" si="4"/>
        <v>40559.599999999999</v>
      </c>
      <c r="O9">
        <f t="shared" si="5"/>
        <v>71504</v>
      </c>
      <c r="Q9">
        <v>-693</v>
      </c>
      <c r="R9">
        <v>-351</v>
      </c>
      <c r="T9">
        <v>-4901.2000000000044</v>
      </c>
      <c r="U9">
        <v>444.79999999999563</v>
      </c>
      <c r="W9">
        <v>12826.4</v>
      </c>
      <c r="X9">
        <v>534.79999999999995</v>
      </c>
      <c r="AD9">
        <v>40559.599999999999</v>
      </c>
      <c r="AE9">
        <v>1.7357419698419116</v>
      </c>
      <c r="AK9">
        <v>40559.599999999999</v>
      </c>
      <c r="AL9">
        <v>1.7357419698419116</v>
      </c>
    </row>
    <row r="10" spans="1:38" x14ac:dyDescent="0.25">
      <c r="B10">
        <v>16774</v>
      </c>
      <c r="C10">
        <v>63773</v>
      </c>
      <c r="D10">
        <v>22355</v>
      </c>
      <c r="E10">
        <v>50149</v>
      </c>
      <c r="F10">
        <v>87692</v>
      </c>
      <c r="H10">
        <v>74324</v>
      </c>
      <c r="J10">
        <f t="shared" si="0"/>
        <v>48148.6</v>
      </c>
      <c r="K10">
        <f t="shared" si="1"/>
        <v>1.5436378212450621</v>
      </c>
      <c r="L10">
        <f t="shared" si="2"/>
        <v>87692</v>
      </c>
      <c r="M10">
        <f t="shared" si="3"/>
        <v>16774</v>
      </c>
      <c r="N10">
        <f t="shared" si="4"/>
        <v>48148.6</v>
      </c>
      <c r="O10">
        <f t="shared" si="5"/>
        <v>70918</v>
      </c>
      <c r="Q10">
        <v>-10546</v>
      </c>
      <c r="R10">
        <v>5</v>
      </c>
      <c r="T10">
        <v>9477.4000000000015</v>
      </c>
      <c r="U10">
        <v>14.599999999998545</v>
      </c>
      <c r="W10">
        <v>21202.199999999997</v>
      </c>
      <c r="X10">
        <v>209.40000000000003</v>
      </c>
      <c r="AD10">
        <v>48148.6</v>
      </c>
      <c r="AE10">
        <v>1.5436378212450621</v>
      </c>
      <c r="AK10">
        <v>48148.6</v>
      </c>
      <c r="AL10">
        <v>1.5436378212450621</v>
      </c>
    </row>
    <row r="11" spans="1:38" x14ac:dyDescent="0.25">
      <c r="B11">
        <v>5762</v>
      </c>
      <c r="C11">
        <v>29268</v>
      </c>
      <c r="D11">
        <v>97395</v>
      </c>
      <c r="E11">
        <v>33311</v>
      </c>
      <c r="F11">
        <v>106225</v>
      </c>
      <c r="H11">
        <v>73541</v>
      </c>
      <c r="J11">
        <f t="shared" si="0"/>
        <v>54392.2</v>
      </c>
      <c r="K11">
        <f t="shared" si="1"/>
        <v>1.3520504778258648</v>
      </c>
      <c r="L11">
        <f t="shared" si="2"/>
        <v>106225</v>
      </c>
      <c r="M11">
        <f t="shared" si="3"/>
        <v>5762</v>
      </c>
      <c r="N11">
        <f t="shared" si="4"/>
        <v>54392.2</v>
      </c>
      <c r="O11">
        <f t="shared" si="5"/>
        <v>100463</v>
      </c>
      <c r="Q11">
        <v>5645</v>
      </c>
      <c r="R11">
        <v>-1116</v>
      </c>
      <c r="T11">
        <v>-10281.200000000004</v>
      </c>
      <c r="U11">
        <v>-830.40000000000146</v>
      </c>
      <c r="W11">
        <v>11295.6</v>
      </c>
      <c r="X11">
        <v>830.40000000000009</v>
      </c>
      <c r="AB11">
        <v>54392.2</v>
      </c>
      <c r="AC11">
        <v>1.3520504778258648</v>
      </c>
      <c r="AK11">
        <v>54392.2</v>
      </c>
      <c r="AL11">
        <v>1.3520504778258648</v>
      </c>
    </row>
    <row r="12" spans="1:38" x14ac:dyDescent="0.25">
      <c r="B12">
        <v>13322</v>
      </c>
      <c r="C12">
        <v>37874</v>
      </c>
      <c r="D12">
        <v>92657</v>
      </c>
      <c r="E12">
        <v>93122</v>
      </c>
      <c r="F12">
        <v>39509</v>
      </c>
      <c r="H12">
        <v>120548</v>
      </c>
      <c r="J12">
        <f t="shared" si="0"/>
        <v>55296.800000000003</v>
      </c>
      <c r="K12">
        <f t="shared" si="1"/>
        <v>2.1800176502076067</v>
      </c>
      <c r="L12">
        <f t="shared" si="2"/>
        <v>93122</v>
      </c>
      <c r="M12">
        <f t="shared" si="3"/>
        <v>13322</v>
      </c>
      <c r="N12">
        <f t="shared" si="4"/>
        <v>55296.800000000003</v>
      </c>
      <c r="O12">
        <f t="shared" si="5"/>
        <v>79800</v>
      </c>
      <c r="Q12">
        <v>7880</v>
      </c>
      <c r="R12">
        <v>2716</v>
      </c>
      <c r="T12">
        <v>2062.4000000000015</v>
      </c>
      <c r="U12">
        <v>136.80000000000291</v>
      </c>
      <c r="W12">
        <v>8537.1999999999989</v>
      </c>
      <c r="X12">
        <v>460</v>
      </c>
      <c r="AD12">
        <v>55296.800000000003</v>
      </c>
      <c r="AE12">
        <v>2.1800176502076067</v>
      </c>
      <c r="AK12">
        <v>55296.800000000003</v>
      </c>
      <c r="AL12">
        <v>2.1800176502076067</v>
      </c>
    </row>
    <row r="13" spans="1:38" x14ac:dyDescent="0.25">
      <c r="B13">
        <v>118970</v>
      </c>
      <c r="C13">
        <v>106529</v>
      </c>
      <c r="D13">
        <v>47853</v>
      </c>
      <c r="E13">
        <v>116163</v>
      </c>
      <c r="F13">
        <v>97052</v>
      </c>
      <c r="H13">
        <v>134527</v>
      </c>
      <c r="J13">
        <f t="shared" si="0"/>
        <v>97313.4</v>
      </c>
      <c r="K13">
        <f t="shared" si="1"/>
        <v>1.382409822285523</v>
      </c>
      <c r="L13">
        <f t="shared" si="2"/>
        <v>118970</v>
      </c>
      <c r="M13">
        <f t="shared" si="3"/>
        <v>47853</v>
      </c>
      <c r="N13">
        <f t="shared" si="4"/>
        <v>97313.4</v>
      </c>
      <c r="O13">
        <f t="shared" si="5"/>
        <v>71117</v>
      </c>
      <c r="Q13">
        <v>11527</v>
      </c>
      <c r="R13">
        <v>3207</v>
      </c>
      <c r="T13">
        <v>21742.199999999997</v>
      </c>
      <c r="U13">
        <v>2499.5999999999913</v>
      </c>
      <c r="W13">
        <v>21742.2</v>
      </c>
      <c r="X13">
        <v>2638.7999999999997</v>
      </c>
      <c r="AF13">
        <v>97313.4</v>
      </c>
      <c r="AG13">
        <v>1.382409822285523</v>
      </c>
      <c r="AK13">
        <v>97313.4</v>
      </c>
      <c r="AL13">
        <v>1.382409822285523</v>
      </c>
    </row>
    <row r="14" spans="1:38" x14ac:dyDescent="0.25">
      <c r="B14">
        <v>29217</v>
      </c>
      <c r="C14">
        <v>49571</v>
      </c>
      <c r="D14">
        <v>14784</v>
      </c>
      <c r="E14">
        <v>81433</v>
      </c>
      <c r="F14">
        <v>70766</v>
      </c>
      <c r="H14">
        <v>64261</v>
      </c>
      <c r="J14">
        <f t="shared" si="0"/>
        <v>49154.2</v>
      </c>
      <c r="K14">
        <f t="shared" si="1"/>
        <v>1.3073348767755351</v>
      </c>
      <c r="L14">
        <f t="shared" si="2"/>
        <v>81433</v>
      </c>
      <c r="M14">
        <f t="shared" si="3"/>
        <v>14784</v>
      </c>
      <c r="N14">
        <f t="shared" si="4"/>
        <v>49154.2</v>
      </c>
      <c r="O14">
        <f t="shared" si="5"/>
        <v>66649</v>
      </c>
      <c r="Q14">
        <v>-1913</v>
      </c>
      <c r="R14">
        <v>135</v>
      </c>
      <c r="T14">
        <v>-11386.400000000001</v>
      </c>
      <c r="U14">
        <v>-1254.6000000000058</v>
      </c>
      <c r="W14">
        <v>20957.599999999999</v>
      </c>
      <c r="X14">
        <v>1535</v>
      </c>
      <c r="Z14">
        <v>49154.2</v>
      </c>
      <c r="AA14">
        <v>1.3073348767755351</v>
      </c>
      <c r="AK14">
        <v>49154.2</v>
      </c>
      <c r="AL14">
        <v>1.3073348767755351</v>
      </c>
    </row>
    <row r="15" spans="1:38" x14ac:dyDescent="0.25">
      <c r="B15">
        <v>52028</v>
      </c>
      <c r="C15">
        <v>14736</v>
      </c>
      <c r="D15">
        <v>32385</v>
      </c>
      <c r="E15">
        <v>39495</v>
      </c>
      <c r="F15">
        <v>70006</v>
      </c>
      <c r="H15">
        <v>74897</v>
      </c>
      <c r="J15">
        <f t="shared" si="0"/>
        <v>41730</v>
      </c>
      <c r="K15">
        <f t="shared" si="1"/>
        <v>1.7947999041456986</v>
      </c>
      <c r="L15">
        <f t="shared" si="2"/>
        <v>70006</v>
      </c>
      <c r="M15">
        <f t="shared" si="3"/>
        <v>14736</v>
      </c>
      <c r="N15">
        <f t="shared" si="4"/>
        <v>41730</v>
      </c>
      <c r="O15">
        <f t="shared" si="5"/>
        <v>55270</v>
      </c>
      <c r="Q15">
        <v>15242</v>
      </c>
      <c r="R15">
        <v>-23</v>
      </c>
      <c r="T15">
        <v>4092</v>
      </c>
      <c r="U15">
        <v>1162.4000000000015</v>
      </c>
      <c r="W15">
        <v>18558.8</v>
      </c>
      <c r="X15">
        <v>1187.5999999999999</v>
      </c>
      <c r="AD15">
        <v>41730</v>
      </c>
      <c r="AE15">
        <v>1.7947999041456986</v>
      </c>
      <c r="AK15">
        <v>41730</v>
      </c>
      <c r="AL15">
        <v>1.7947999041456986</v>
      </c>
    </row>
    <row r="16" spans="1:38" x14ac:dyDescent="0.25">
      <c r="B16">
        <v>13476</v>
      </c>
      <c r="C16">
        <v>15615</v>
      </c>
      <c r="D16">
        <v>67149</v>
      </c>
      <c r="E16">
        <v>51396</v>
      </c>
      <c r="F16">
        <v>56673</v>
      </c>
      <c r="H16">
        <v>46191</v>
      </c>
      <c r="J16">
        <f t="shared" si="0"/>
        <v>40861.800000000003</v>
      </c>
      <c r="K16">
        <f t="shared" si="1"/>
        <v>1.13042009896774</v>
      </c>
      <c r="L16">
        <f t="shared" si="2"/>
        <v>67149</v>
      </c>
      <c r="M16">
        <f t="shared" si="3"/>
        <v>13476</v>
      </c>
      <c r="N16">
        <f t="shared" si="4"/>
        <v>40861.800000000003</v>
      </c>
      <c r="O16">
        <f t="shared" si="5"/>
        <v>53673</v>
      </c>
      <c r="Q16">
        <v>-12849</v>
      </c>
      <c r="R16">
        <v>-7</v>
      </c>
      <c r="T16">
        <v>-5263.1999999999971</v>
      </c>
      <c r="U16">
        <v>-1008</v>
      </c>
      <c r="W16">
        <v>11090.4</v>
      </c>
      <c r="X16">
        <v>2088.3999999999996</v>
      </c>
      <c r="Z16">
        <v>40861.800000000003</v>
      </c>
      <c r="AA16">
        <v>1.13042009896774</v>
      </c>
      <c r="AI16">
        <v>40861.800000000003</v>
      </c>
      <c r="AJ16">
        <v>1.13042009896774</v>
      </c>
    </row>
    <row r="17" spans="2:38" x14ac:dyDescent="0.25">
      <c r="B17">
        <v>45866</v>
      </c>
      <c r="C17">
        <v>55761</v>
      </c>
      <c r="D17">
        <v>97313</v>
      </c>
      <c r="E17">
        <v>26103</v>
      </c>
      <c r="F17">
        <v>54579</v>
      </c>
      <c r="H17">
        <v>89361</v>
      </c>
      <c r="J17">
        <f t="shared" si="0"/>
        <v>55924.4</v>
      </c>
      <c r="K17">
        <f t="shared" si="1"/>
        <v>1.5978892934032372</v>
      </c>
      <c r="L17">
        <f t="shared" si="2"/>
        <v>97313</v>
      </c>
      <c r="M17">
        <f t="shared" si="3"/>
        <v>26103</v>
      </c>
      <c r="N17">
        <f t="shared" si="4"/>
        <v>55924.4</v>
      </c>
      <c r="O17">
        <f t="shared" si="5"/>
        <v>71210</v>
      </c>
      <c r="Q17">
        <v>13224</v>
      </c>
      <c r="R17">
        <v>14</v>
      </c>
      <c r="T17">
        <v>-12463.599999999999</v>
      </c>
      <c r="U17">
        <v>744.40000000000146</v>
      </c>
      <c r="W17">
        <v>13262.4</v>
      </c>
      <c r="X17">
        <v>2934.8</v>
      </c>
      <c r="AB17">
        <v>55924.4</v>
      </c>
      <c r="AC17">
        <v>1.5978892934032372</v>
      </c>
      <c r="AK17">
        <v>55924.4</v>
      </c>
      <c r="AL17">
        <v>1.5978892934032372</v>
      </c>
    </row>
    <row r="18" spans="2:38" x14ac:dyDescent="0.25">
      <c r="B18">
        <v>103243</v>
      </c>
      <c r="C18">
        <v>63763</v>
      </c>
      <c r="D18">
        <v>96332</v>
      </c>
      <c r="E18">
        <v>19766</v>
      </c>
      <c r="F18">
        <v>81039</v>
      </c>
      <c r="H18">
        <v>121699</v>
      </c>
      <c r="J18">
        <f t="shared" si="0"/>
        <v>72828.600000000006</v>
      </c>
      <c r="K18">
        <f t="shared" si="1"/>
        <v>1.6710330831568916</v>
      </c>
      <c r="L18">
        <f t="shared" si="2"/>
        <v>103243</v>
      </c>
      <c r="M18">
        <f t="shared" si="3"/>
        <v>19766</v>
      </c>
      <c r="N18">
        <f t="shared" si="4"/>
        <v>72828.600000000006</v>
      </c>
      <c r="O18">
        <f t="shared" si="5"/>
        <v>83477</v>
      </c>
      <c r="Q18">
        <v>-9788</v>
      </c>
      <c r="R18">
        <v>-1827</v>
      </c>
      <c r="T18">
        <v>-13050</v>
      </c>
      <c r="U18">
        <v>-1040.5999999999913</v>
      </c>
      <c r="W18">
        <v>13050</v>
      </c>
      <c r="X18">
        <v>1480.6</v>
      </c>
      <c r="AF18">
        <v>72828.600000000006</v>
      </c>
      <c r="AG18">
        <v>1.6710330831568916</v>
      </c>
      <c r="AK18">
        <v>72828.600000000006</v>
      </c>
      <c r="AL18">
        <v>1.6710330831568916</v>
      </c>
    </row>
    <row r="19" spans="2:38" x14ac:dyDescent="0.25">
      <c r="B19">
        <v>36529</v>
      </c>
      <c r="C19">
        <v>65961</v>
      </c>
      <c r="D19">
        <v>66951</v>
      </c>
      <c r="E19">
        <v>32815</v>
      </c>
      <c r="F19">
        <v>28088</v>
      </c>
      <c r="H19">
        <v>109319</v>
      </c>
      <c r="J19">
        <f t="shared" si="0"/>
        <v>46068.800000000003</v>
      </c>
      <c r="K19">
        <f t="shared" si="1"/>
        <v>2.372950890841524</v>
      </c>
      <c r="L19">
        <f t="shared" si="2"/>
        <v>66951</v>
      </c>
      <c r="M19">
        <f t="shared" si="3"/>
        <v>28088</v>
      </c>
      <c r="N19">
        <f t="shared" si="4"/>
        <v>46068.800000000003</v>
      </c>
      <c r="O19">
        <f t="shared" si="5"/>
        <v>38863</v>
      </c>
      <c r="Q19">
        <v>23957</v>
      </c>
      <c r="R19">
        <v>-1402</v>
      </c>
      <c r="T19">
        <v>16081.400000000001</v>
      </c>
      <c r="U19">
        <v>993.80000000000291</v>
      </c>
      <c r="W19">
        <v>17617</v>
      </c>
      <c r="X19">
        <v>2021.3999999999999</v>
      </c>
      <c r="AD19">
        <v>46068.800000000003</v>
      </c>
      <c r="AE19">
        <v>2.372950890841524</v>
      </c>
      <c r="AK19">
        <v>46068.800000000003</v>
      </c>
      <c r="AL19">
        <v>2.372950890841524</v>
      </c>
    </row>
    <row r="20" spans="2:38" x14ac:dyDescent="0.25">
      <c r="B20">
        <v>78643</v>
      </c>
      <c r="C20">
        <v>80108</v>
      </c>
      <c r="D20">
        <v>112365</v>
      </c>
      <c r="E20">
        <v>21711</v>
      </c>
      <c r="F20">
        <v>42304</v>
      </c>
      <c r="H20">
        <v>131339</v>
      </c>
      <c r="J20">
        <f t="shared" si="0"/>
        <v>67026.2</v>
      </c>
      <c r="K20">
        <f t="shared" si="1"/>
        <v>1.9595173230766478</v>
      </c>
      <c r="L20">
        <f t="shared" si="2"/>
        <v>112365</v>
      </c>
      <c r="M20">
        <f t="shared" si="3"/>
        <v>21711</v>
      </c>
      <c r="N20">
        <f t="shared" si="4"/>
        <v>67026.2</v>
      </c>
      <c r="O20">
        <f t="shared" si="5"/>
        <v>90654</v>
      </c>
      <c r="Q20">
        <v>-5929</v>
      </c>
      <c r="R20">
        <v>4331</v>
      </c>
      <c r="T20">
        <v>-22493.199999999997</v>
      </c>
      <c r="U20">
        <v>-868</v>
      </c>
      <c r="W20">
        <v>22493.200000000001</v>
      </c>
      <c r="X20">
        <v>1636.8</v>
      </c>
      <c r="AF20">
        <v>67026.2</v>
      </c>
      <c r="AG20">
        <v>1.9595173230766478</v>
      </c>
      <c r="AK20">
        <v>67026.2</v>
      </c>
      <c r="AL20">
        <v>1.9595173230766478</v>
      </c>
    </row>
    <row r="21" spans="2:38" x14ac:dyDescent="0.25">
      <c r="B21">
        <v>26344</v>
      </c>
      <c r="C21">
        <v>67363</v>
      </c>
      <c r="D21">
        <v>106568</v>
      </c>
      <c r="E21">
        <v>105174</v>
      </c>
      <c r="F21">
        <v>77327</v>
      </c>
      <c r="H21">
        <v>106669</v>
      </c>
      <c r="J21">
        <f t="shared" si="0"/>
        <v>76555.199999999997</v>
      </c>
      <c r="K21">
        <f t="shared" si="1"/>
        <v>1.3933606077706022</v>
      </c>
      <c r="L21">
        <f t="shared" si="2"/>
        <v>106568</v>
      </c>
      <c r="M21">
        <f t="shared" si="3"/>
        <v>26344</v>
      </c>
      <c r="N21">
        <f t="shared" si="4"/>
        <v>76555.199999999997</v>
      </c>
      <c r="O21">
        <f t="shared" si="5"/>
        <v>80224</v>
      </c>
      <c r="Q21">
        <v>-11903</v>
      </c>
      <c r="R21">
        <v>9</v>
      </c>
      <c r="T21">
        <v>-3173.4000000000087</v>
      </c>
      <c r="U21">
        <v>-1296.8000000000029</v>
      </c>
      <c r="W21">
        <v>13640.599999999999</v>
      </c>
      <c r="X21">
        <v>1856.4</v>
      </c>
      <c r="AF21">
        <v>76555.199999999997</v>
      </c>
      <c r="AG21">
        <v>1.3933606077706022</v>
      </c>
      <c r="AK21">
        <v>76555.199999999997</v>
      </c>
      <c r="AL21">
        <v>1.3933606077706022</v>
      </c>
    </row>
    <row r="22" spans="2:38" x14ac:dyDescent="0.25">
      <c r="B22">
        <v>80725</v>
      </c>
      <c r="C22">
        <v>53764</v>
      </c>
      <c r="D22">
        <v>102700</v>
      </c>
      <c r="E22">
        <v>61529</v>
      </c>
      <c r="F22">
        <v>78415</v>
      </c>
      <c r="H22">
        <v>103327</v>
      </c>
      <c r="J22">
        <f t="shared" si="0"/>
        <v>75426.600000000006</v>
      </c>
      <c r="K22">
        <f t="shared" si="1"/>
        <v>1.3699013345424558</v>
      </c>
      <c r="L22">
        <f t="shared" si="2"/>
        <v>102700</v>
      </c>
      <c r="M22">
        <f t="shared" si="3"/>
        <v>53764</v>
      </c>
      <c r="N22">
        <f t="shared" si="4"/>
        <v>75426.600000000006</v>
      </c>
      <c r="O22">
        <f t="shared" si="5"/>
        <v>48936</v>
      </c>
      <c r="Q22">
        <v>3697</v>
      </c>
      <c r="R22">
        <v>30</v>
      </c>
      <c r="T22">
        <v>4824.6000000000058</v>
      </c>
      <c r="U22">
        <v>-231.79999999998836</v>
      </c>
      <c r="W22">
        <v>11342.6</v>
      </c>
      <c r="X22">
        <v>2225</v>
      </c>
      <c r="AB22">
        <v>75426.600000000006</v>
      </c>
      <c r="AC22">
        <v>1.3699013345424558</v>
      </c>
      <c r="AK22">
        <v>75426.600000000006</v>
      </c>
      <c r="AL22">
        <v>1.3699013345424558</v>
      </c>
    </row>
    <row r="23" spans="2:38" x14ac:dyDescent="0.25">
      <c r="B23">
        <v>68766</v>
      </c>
      <c r="C23">
        <v>26153</v>
      </c>
      <c r="D23">
        <v>1450</v>
      </c>
      <c r="E23">
        <v>49497</v>
      </c>
      <c r="F23">
        <v>65552</v>
      </c>
      <c r="H23">
        <v>44840</v>
      </c>
      <c r="J23">
        <f t="shared" si="0"/>
        <v>42283.6</v>
      </c>
      <c r="K23">
        <f t="shared" si="1"/>
        <v>1.0604584283268217</v>
      </c>
      <c r="L23">
        <f t="shared" si="2"/>
        <v>68766</v>
      </c>
      <c r="M23">
        <f t="shared" si="3"/>
        <v>1450</v>
      </c>
      <c r="N23">
        <f t="shared" si="4"/>
        <v>42283.6</v>
      </c>
      <c r="O23">
        <f t="shared" si="5"/>
        <v>67316</v>
      </c>
      <c r="Q23">
        <v>-19489</v>
      </c>
      <c r="R23">
        <v>-1728</v>
      </c>
      <c r="T23">
        <v>-2390</v>
      </c>
      <c r="U23">
        <v>-1207.8000000000029</v>
      </c>
      <c r="W23">
        <v>11952.400000000001</v>
      </c>
      <c r="X23">
        <v>1724.6000000000004</v>
      </c>
      <c r="Z23">
        <v>42283.6</v>
      </c>
      <c r="AA23">
        <v>1.0604584283268217</v>
      </c>
      <c r="AI23">
        <v>42283.6</v>
      </c>
      <c r="AJ23">
        <v>1.0604584283268217</v>
      </c>
    </row>
    <row r="24" spans="2:38" x14ac:dyDescent="0.25">
      <c r="B24">
        <v>7319</v>
      </c>
      <c r="C24">
        <v>92282</v>
      </c>
      <c r="D24">
        <v>6919</v>
      </c>
      <c r="E24">
        <v>68008</v>
      </c>
      <c r="F24">
        <v>31580</v>
      </c>
      <c r="H24">
        <v>56966</v>
      </c>
      <c r="J24">
        <f t="shared" si="0"/>
        <v>41221.599999999999</v>
      </c>
      <c r="K24">
        <f t="shared" si="1"/>
        <v>1.3819453878549111</v>
      </c>
      <c r="L24">
        <f t="shared" si="2"/>
        <v>92282</v>
      </c>
      <c r="M24">
        <f t="shared" si="3"/>
        <v>6919</v>
      </c>
      <c r="N24">
        <f t="shared" si="4"/>
        <v>41221.599999999999</v>
      </c>
      <c r="O24">
        <f t="shared" si="5"/>
        <v>85363</v>
      </c>
      <c r="Q24">
        <v>-13144</v>
      </c>
      <c r="R24">
        <v>848</v>
      </c>
      <c r="T24">
        <v>-10536.800000000003</v>
      </c>
      <c r="U24">
        <v>755</v>
      </c>
      <c r="W24">
        <v>16387.2</v>
      </c>
      <c r="X24">
        <v>2509.4</v>
      </c>
      <c r="Z24">
        <v>41221.599999999999</v>
      </c>
      <c r="AA24">
        <v>1.3819453878549111</v>
      </c>
      <c r="AK24">
        <v>41221.599999999999</v>
      </c>
      <c r="AL24">
        <v>1.3819453878549111</v>
      </c>
    </row>
    <row r="25" spans="2:38" x14ac:dyDescent="0.25">
      <c r="B25">
        <v>20330</v>
      </c>
      <c r="C25">
        <v>9780</v>
      </c>
      <c r="D25">
        <v>103432</v>
      </c>
      <c r="E25">
        <v>39453</v>
      </c>
      <c r="F25">
        <v>24070</v>
      </c>
      <c r="H25">
        <v>57317</v>
      </c>
      <c r="J25">
        <f t="shared" si="0"/>
        <v>39413</v>
      </c>
      <c r="K25">
        <f t="shared" si="1"/>
        <v>1.4542663588156193</v>
      </c>
      <c r="L25">
        <f t="shared" si="2"/>
        <v>103432</v>
      </c>
      <c r="M25">
        <f t="shared" si="3"/>
        <v>9780</v>
      </c>
      <c r="N25">
        <f t="shared" si="4"/>
        <v>39413</v>
      </c>
      <c r="O25">
        <f t="shared" si="5"/>
        <v>93652</v>
      </c>
      <c r="Q25">
        <v>1106</v>
      </c>
      <c r="R25">
        <v>2715</v>
      </c>
      <c r="T25">
        <v>9081.2000000000007</v>
      </c>
      <c r="U25">
        <v>884.59999999999854</v>
      </c>
      <c r="W25">
        <v>9081.2000000000007</v>
      </c>
      <c r="X25">
        <v>1360.9999999999998</v>
      </c>
      <c r="AD25">
        <v>39413</v>
      </c>
      <c r="AE25">
        <v>1.4542663588156193</v>
      </c>
      <c r="AK25">
        <v>39413</v>
      </c>
      <c r="AL25">
        <v>1.4542663588156193</v>
      </c>
    </row>
    <row r="26" spans="2:38" x14ac:dyDescent="0.25">
      <c r="B26">
        <v>87617</v>
      </c>
      <c r="C26">
        <v>17767</v>
      </c>
      <c r="D26">
        <v>38032</v>
      </c>
      <c r="E26">
        <v>44995</v>
      </c>
      <c r="F26">
        <v>97378</v>
      </c>
      <c r="H26">
        <v>82104</v>
      </c>
      <c r="J26">
        <f t="shared" si="0"/>
        <v>57157.8</v>
      </c>
      <c r="K26">
        <f t="shared" si="1"/>
        <v>1.4364443697972979</v>
      </c>
      <c r="L26">
        <f t="shared" si="2"/>
        <v>97378</v>
      </c>
      <c r="M26">
        <f t="shared" si="3"/>
        <v>17767</v>
      </c>
      <c r="N26">
        <f t="shared" si="4"/>
        <v>57157.8</v>
      </c>
      <c r="O26">
        <f t="shared" si="5"/>
        <v>79611</v>
      </c>
      <c r="Q26">
        <v>15684</v>
      </c>
      <c r="R26">
        <v>159</v>
      </c>
      <c r="T26">
        <v>10885.200000000004</v>
      </c>
      <c r="U26">
        <v>-685.39999999999418</v>
      </c>
      <c r="W26">
        <v>17652.800000000003</v>
      </c>
      <c r="X26">
        <v>1469.4</v>
      </c>
      <c r="Z26">
        <v>57157.8</v>
      </c>
      <c r="AA26">
        <v>1.4364443697972979</v>
      </c>
      <c r="AK26">
        <v>57157.8</v>
      </c>
      <c r="AL26">
        <v>1.4364443697972979</v>
      </c>
    </row>
    <row r="27" spans="2:38" x14ac:dyDescent="0.25">
      <c r="B27">
        <v>38779</v>
      </c>
      <c r="C27">
        <v>83799</v>
      </c>
      <c r="D27">
        <v>33417</v>
      </c>
      <c r="E27">
        <v>21154</v>
      </c>
      <c r="F27">
        <v>11849</v>
      </c>
      <c r="H27">
        <v>95622</v>
      </c>
      <c r="J27">
        <f t="shared" si="0"/>
        <v>37799.599999999999</v>
      </c>
      <c r="K27">
        <f t="shared" si="1"/>
        <v>2.5297093090932181</v>
      </c>
      <c r="L27">
        <f t="shared" si="2"/>
        <v>83799</v>
      </c>
      <c r="M27">
        <f t="shared" si="3"/>
        <v>11849</v>
      </c>
      <c r="N27">
        <f t="shared" si="4"/>
        <v>37799.599999999999</v>
      </c>
      <c r="O27">
        <f t="shared" si="5"/>
        <v>71950</v>
      </c>
      <c r="Q27">
        <v>7308</v>
      </c>
      <c r="R27">
        <v>11</v>
      </c>
      <c r="T27">
        <v>2203.4000000000015</v>
      </c>
      <c r="U27">
        <v>-437.40000000000146</v>
      </c>
      <c r="W27">
        <v>7931.8</v>
      </c>
      <c r="X27">
        <v>542.6</v>
      </c>
      <c r="AD27">
        <v>37799.599999999999</v>
      </c>
      <c r="AE27">
        <v>2.5297093090932181</v>
      </c>
      <c r="AK27">
        <v>37799.599999999999</v>
      </c>
      <c r="AL27">
        <v>2.5297093090932181</v>
      </c>
    </row>
    <row r="28" spans="2:38" x14ac:dyDescent="0.25">
      <c r="B28">
        <v>90081</v>
      </c>
      <c r="C28">
        <v>101499</v>
      </c>
      <c r="D28">
        <v>85198</v>
      </c>
      <c r="E28">
        <v>75776</v>
      </c>
      <c r="F28">
        <v>81753</v>
      </c>
      <c r="H28">
        <v>95322</v>
      </c>
      <c r="J28">
        <f t="shared" si="0"/>
        <v>86861.4</v>
      </c>
      <c r="K28">
        <f t="shared" si="1"/>
        <v>1.0974034496335543</v>
      </c>
      <c r="L28">
        <f t="shared" si="2"/>
        <v>101499</v>
      </c>
      <c r="M28">
        <f t="shared" si="3"/>
        <v>75776</v>
      </c>
      <c r="N28">
        <f t="shared" si="4"/>
        <v>86861.4</v>
      </c>
      <c r="O28">
        <f t="shared" si="5"/>
        <v>25723</v>
      </c>
      <c r="Q28">
        <v>-126</v>
      </c>
      <c r="R28">
        <v>-12</v>
      </c>
      <c r="T28">
        <v>-3223.8000000000029</v>
      </c>
      <c r="U28">
        <v>-558.40000000000873</v>
      </c>
      <c r="W28">
        <v>17183.399999999998</v>
      </c>
      <c r="X28">
        <v>620.79999999999995</v>
      </c>
      <c r="AB28">
        <v>86861.4</v>
      </c>
      <c r="AC28">
        <v>1.0974034496335543</v>
      </c>
      <c r="AI28">
        <v>86861.4</v>
      </c>
      <c r="AJ28">
        <v>1.0974034496335543</v>
      </c>
    </row>
    <row r="29" spans="2:38" x14ac:dyDescent="0.25">
      <c r="B29">
        <v>24007</v>
      </c>
      <c r="C29">
        <v>109924</v>
      </c>
      <c r="D29">
        <v>97607</v>
      </c>
      <c r="E29">
        <v>63359</v>
      </c>
      <c r="F29">
        <v>25498</v>
      </c>
      <c r="H29">
        <v>81091</v>
      </c>
      <c r="J29">
        <f t="shared" si="0"/>
        <v>64079</v>
      </c>
      <c r="K29">
        <f t="shared" si="1"/>
        <v>1.2654847922096162</v>
      </c>
      <c r="L29">
        <f t="shared" si="2"/>
        <v>109924</v>
      </c>
      <c r="M29">
        <f t="shared" si="3"/>
        <v>24007</v>
      </c>
      <c r="N29">
        <f t="shared" si="4"/>
        <v>64079</v>
      </c>
      <c r="O29">
        <f t="shared" si="5"/>
        <v>85917</v>
      </c>
      <c r="Q29">
        <v>7414</v>
      </c>
      <c r="R29">
        <v>5</v>
      </c>
      <c r="T29">
        <v>-742</v>
      </c>
      <c r="U29">
        <v>327</v>
      </c>
      <c r="W29">
        <v>8932.7999999999993</v>
      </c>
      <c r="X29">
        <v>1172.5999999999999</v>
      </c>
      <c r="AB29">
        <v>64079</v>
      </c>
      <c r="AC29">
        <v>1.2654847922096162</v>
      </c>
      <c r="AK29">
        <v>64079</v>
      </c>
      <c r="AL29">
        <v>1.2654847922096162</v>
      </c>
    </row>
    <row r="30" spans="2:38" x14ac:dyDescent="0.25">
      <c r="B30">
        <v>113058</v>
      </c>
      <c r="C30">
        <v>13297</v>
      </c>
      <c r="D30">
        <v>110123</v>
      </c>
      <c r="E30">
        <v>106597</v>
      </c>
      <c r="F30">
        <v>18819</v>
      </c>
      <c r="H30">
        <v>120614</v>
      </c>
      <c r="J30">
        <f t="shared" si="0"/>
        <v>72378.8</v>
      </c>
      <c r="K30">
        <f t="shared" si="1"/>
        <v>1.6664271858610531</v>
      </c>
      <c r="L30">
        <f t="shared" si="2"/>
        <v>113058</v>
      </c>
      <c r="M30">
        <f t="shared" si="3"/>
        <v>13297</v>
      </c>
      <c r="N30">
        <f t="shared" si="4"/>
        <v>72378.8</v>
      </c>
      <c r="O30">
        <f t="shared" si="5"/>
        <v>99761</v>
      </c>
      <c r="Q30">
        <v>1673</v>
      </c>
      <c r="R30">
        <v>-154</v>
      </c>
      <c r="T30">
        <v>-8481.3999999999942</v>
      </c>
      <c r="U30">
        <v>-584.39999999999418</v>
      </c>
      <c r="W30">
        <v>16475.400000000001</v>
      </c>
      <c r="X30">
        <v>607.59999999999991</v>
      </c>
      <c r="AF30">
        <v>72378.8</v>
      </c>
      <c r="AG30">
        <v>1.6664271858610531</v>
      </c>
      <c r="AK30">
        <v>72378.8</v>
      </c>
      <c r="AL30">
        <v>1.6664271858610531</v>
      </c>
    </row>
    <row r="31" spans="2:38" x14ac:dyDescent="0.25">
      <c r="B31">
        <v>116367</v>
      </c>
      <c r="C31">
        <v>92448</v>
      </c>
      <c r="D31">
        <v>11027</v>
      </c>
      <c r="E31">
        <v>108646</v>
      </c>
      <c r="F31">
        <v>116989</v>
      </c>
      <c r="H31">
        <v>101815</v>
      </c>
      <c r="J31">
        <f t="shared" si="0"/>
        <v>89095.4</v>
      </c>
      <c r="K31">
        <f t="shared" si="1"/>
        <v>1.1427638239460174</v>
      </c>
      <c r="L31">
        <f t="shared" si="2"/>
        <v>116989</v>
      </c>
      <c r="M31">
        <f t="shared" si="3"/>
        <v>11027</v>
      </c>
      <c r="N31">
        <f t="shared" si="4"/>
        <v>89095.4</v>
      </c>
      <c r="O31">
        <f t="shared" si="5"/>
        <v>105962</v>
      </c>
      <c r="Q31">
        <v>-890</v>
      </c>
      <c r="R31">
        <v>2891</v>
      </c>
      <c r="T31">
        <v>-1604.8000000000029</v>
      </c>
      <c r="U31">
        <v>1171.3999999999942</v>
      </c>
      <c r="W31">
        <v>14633.6</v>
      </c>
      <c r="X31">
        <v>1171.8</v>
      </c>
      <c r="AB31">
        <v>89095.4</v>
      </c>
      <c r="AC31">
        <v>1.1427638239460174</v>
      </c>
      <c r="AI31">
        <v>89095.4</v>
      </c>
      <c r="AJ31">
        <v>1.1427638239460174</v>
      </c>
    </row>
    <row r="32" spans="2:38" x14ac:dyDescent="0.25">
      <c r="B32">
        <v>111438</v>
      </c>
      <c r="C32">
        <v>53101</v>
      </c>
      <c r="D32">
        <v>23392</v>
      </c>
      <c r="E32">
        <v>84493</v>
      </c>
      <c r="F32">
        <v>53589</v>
      </c>
      <c r="H32">
        <v>102342</v>
      </c>
      <c r="J32">
        <f t="shared" si="0"/>
        <v>65202.6</v>
      </c>
      <c r="K32">
        <f t="shared" si="1"/>
        <v>1.5695999852766609</v>
      </c>
      <c r="L32">
        <f t="shared" si="2"/>
        <v>111438</v>
      </c>
      <c r="M32">
        <f t="shared" si="3"/>
        <v>23392</v>
      </c>
      <c r="N32">
        <f t="shared" si="4"/>
        <v>65202.6</v>
      </c>
      <c r="O32">
        <f t="shared" si="5"/>
        <v>88046</v>
      </c>
      <c r="Q32">
        <v>33339</v>
      </c>
      <c r="R32">
        <v>3605</v>
      </c>
      <c r="T32">
        <v>3063</v>
      </c>
      <c r="U32">
        <v>-440.00000000000728</v>
      </c>
      <c r="W32">
        <v>6821.0000000000009</v>
      </c>
      <c r="X32">
        <v>557.6</v>
      </c>
      <c r="AB32">
        <v>65202.6</v>
      </c>
      <c r="AC32">
        <v>1.5695999852766609</v>
      </c>
      <c r="AK32">
        <v>65202.6</v>
      </c>
      <c r="AL32">
        <v>1.5695999852766609</v>
      </c>
    </row>
    <row r="33" spans="2:38" x14ac:dyDescent="0.25">
      <c r="B33">
        <v>101738</v>
      </c>
      <c r="C33">
        <v>93641</v>
      </c>
      <c r="D33">
        <v>23314</v>
      </c>
      <c r="E33">
        <v>54301</v>
      </c>
      <c r="F33">
        <v>33438</v>
      </c>
      <c r="H33">
        <v>131490</v>
      </c>
      <c r="J33">
        <f t="shared" si="0"/>
        <v>61286.400000000001</v>
      </c>
      <c r="K33">
        <f t="shared" si="1"/>
        <v>2.1455004699248121</v>
      </c>
      <c r="L33">
        <f t="shared" si="2"/>
        <v>101738</v>
      </c>
      <c r="M33">
        <f t="shared" si="3"/>
        <v>23314</v>
      </c>
      <c r="N33">
        <f t="shared" si="4"/>
        <v>61286.400000000001</v>
      </c>
      <c r="O33">
        <f t="shared" si="5"/>
        <v>78424</v>
      </c>
      <c r="Q33">
        <v>11811</v>
      </c>
      <c r="R33">
        <v>-75</v>
      </c>
      <c r="T33">
        <v>-804</v>
      </c>
      <c r="U33">
        <v>-335.19999999999709</v>
      </c>
      <c r="W33">
        <v>11116.800000000001</v>
      </c>
      <c r="X33">
        <v>702</v>
      </c>
      <c r="AF33">
        <v>61286.400000000001</v>
      </c>
      <c r="AG33">
        <v>2.1455004699248121</v>
      </c>
      <c r="AK33">
        <v>61286.400000000001</v>
      </c>
      <c r="AL33">
        <v>2.1455004699248121</v>
      </c>
    </row>
    <row r="34" spans="2:38" x14ac:dyDescent="0.25">
      <c r="B34">
        <v>50674</v>
      </c>
      <c r="C34">
        <v>108599</v>
      </c>
      <c r="D34">
        <v>104491</v>
      </c>
      <c r="E34">
        <v>10576</v>
      </c>
      <c r="F34">
        <v>6583</v>
      </c>
      <c r="H34">
        <v>118500</v>
      </c>
      <c r="J34">
        <f t="shared" ref="J34:J65" si="6">AVERAGE(B34:F34)</f>
        <v>56184.6</v>
      </c>
      <c r="K34">
        <f t="shared" ref="K34:K65" si="7">H34/J34</f>
        <v>2.1091188688715414</v>
      </c>
      <c r="L34">
        <f t="shared" ref="L34:L65" si="8">MAX(B34:F34)</f>
        <v>108599</v>
      </c>
      <c r="M34">
        <f t="shared" ref="M34:M65" si="9">MIN(B34:F34)</f>
        <v>6583</v>
      </c>
      <c r="N34">
        <f t="shared" ref="N34:N65" si="10">AVERAGE(B34:F34)</f>
        <v>56184.6</v>
      </c>
      <c r="O34">
        <f t="shared" ref="O34:O65" si="11">L34-M34</f>
        <v>102016</v>
      </c>
      <c r="Q34">
        <v>-5238</v>
      </c>
      <c r="R34">
        <v>2216</v>
      </c>
      <c r="T34">
        <v>-7726.2000000000044</v>
      </c>
      <c r="U34">
        <v>-688.20000000000437</v>
      </c>
      <c r="W34">
        <v>11858.199999999999</v>
      </c>
      <c r="X34">
        <v>1139.8</v>
      </c>
      <c r="AF34">
        <v>56184.6</v>
      </c>
      <c r="AG34">
        <v>2.1091188688715414</v>
      </c>
      <c r="AK34">
        <v>56184.6</v>
      </c>
      <c r="AL34">
        <v>2.1091188688715414</v>
      </c>
    </row>
    <row r="35" spans="2:38" x14ac:dyDescent="0.25">
      <c r="B35">
        <v>103640</v>
      </c>
      <c r="C35">
        <v>115047</v>
      </c>
      <c r="D35">
        <v>55396</v>
      </c>
      <c r="E35">
        <v>61390</v>
      </c>
      <c r="F35">
        <v>110037</v>
      </c>
      <c r="H35">
        <v>122513</v>
      </c>
      <c r="J35">
        <f t="shared" si="6"/>
        <v>89102</v>
      </c>
      <c r="K35">
        <f t="shared" si="7"/>
        <v>1.3749747480415704</v>
      </c>
      <c r="L35">
        <f t="shared" si="8"/>
        <v>115047</v>
      </c>
      <c r="M35">
        <f t="shared" si="9"/>
        <v>55396</v>
      </c>
      <c r="N35">
        <f t="shared" si="10"/>
        <v>89102</v>
      </c>
      <c r="O35">
        <f t="shared" si="11"/>
        <v>59651</v>
      </c>
      <c r="Q35">
        <v>10214</v>
      </c>
      <c r="R35">
        <v>-1839</v>
      </c>
      <c r="T35">
        <v>-688</v>
      </c>
      <c r="U35">
        <v>-1664.8000000000029</v>
      </c>
      <c r="W35">
        <v>12118</v>
      </c>
      <c r="X35">
        <v>2005.6</v>
      </c>
      <c r="AB35">
        <v>89102</v>
      </c>
      <c r="AC35">
        <v>1.3749747480415704</v>
      </c>
      <c r="AK35">
        <v>89102</v>
      </c>
      <c r="AL35">
        <v>1.3749747480415704</v>
      </c>
    </row>
    <row r="36" spans="2:38" x14ac:dyDescent="0.25">
      <c r="B36">
        <v>39868</v>
      </c>
      <c r="C36">
        <v>55793</v>
      </c>
      <c r="D36">
        <v>7594</v>
      </c>
      <c r="E36">
        <v>64072</v>
      </c>
      <c r="F36">
        <v>21669</v>
      </c>
      <c r="H36">
        <v>69320</v>
      </c>
      <c r="J36">
        <f t="shared" si="6"/>
        <v>37799.199999999997</v>
      </c>
      <c r="K36">
        <f t="shared" si="7"/>
        <v>1.8339012465872295</v>
      </c>
      <c r="L36">
        <f t="shared" si="8"/>
        <v>64072</v>
      </c>
      <c r="M36">
        <f t="shared" si="9"/>
        <v>7594</v>
      </c>
      <c r="N36">
        <f t="shared" si="10"/>
        <v>37799.199999999997</v>
      </c>
      <c r="O36">
        <f t="shared" si="11"/>
        <v>56478</v>
      </c>
      <c r="Q36">
        <v>3392</v>
      </c>
      <c r="R36">
        <v>0</v>
      </c>
      <c r="T36">
        <v>2473.5999999999985</v>
      </c>
      <c r="U36">
        <v>-1757.4000000000015</v>
      </c>
      <c r="W36">
        <v>15388</v>
      </c>
      <c r="X36">
        <v>2269</v>
      </c>
      <c r="AD36">
        <v>37799.199999999997</v>
      </c>
      <c r="AE36">
        <v>1.8339012465872295</v>
      </c>
      <c r="AK36">
        <v>37799.199999999997</v>
      </c>
      <c r="AL36">
        <v>1.8339012465872295</v>
      </c>
    </row>
    <row r="37" spans="2:38" x14ac:dyDescent="0.25">
      <c r="B37">
        <v>27246</v>
      </c>
      <c r="C37">
        <v>103888</v>
      </c>
      <c r="D37">
        <v>53305</v>
      </c>
      <c r="E37">
        <v>14383</v>
      </c>
      <c r="F37">
        <v>9799</v>
      </c>
      <c r="H37">
        <v>101549</v>
      </c>
      <c r="J37">
        <f t="shared" si="6"/>
        <v>41724.199999999997</v>
      </c>
      <c r="K37">
        <f t="shared" si="7"/>
        <v>2.4338153877126465</v>
      </c>
      <c r="L37">
        <f t="shared" si="8"/>
        <v>103888</v>
      </c>
      <c r="M37">
        <f t="shared" si="9"/>
        <v>9799</v>
      </c>
      <c r="N37">
        <f t="shared" si="10"/>
        <v>41724.199999999997</v>
      </c>
      <c r="O37">
        <f t="shared" si="11"/>
        <v>94089</v>
      </c>
      <c r="Q37">
        <v>8807</v>
      </c>
      <c r="R37">
        <v>-387</v>
      </c>
      <c r="T37">
        <v>1060.3999999999942</v>
      </c>
      <c r="U37">
        <v>-666</v>
      </c>
      <c r="W37">
        <v>14591.599999999999</v>
      </c>
      <c r="X37">
        <v>957.6</v>
      </c>
      <c r="AD37">
        <v>41724.199999999997</v>
      </c>
      <c r="AE37">
        <v>2.4338153877126465</v>
      </c>
      <c r="AK37">
        <v>41724.199999999997</v>
      </c>
      <c r="AL37">
        <v>2.4338153877126465</v>
      </c>
    </row>
    <row r="38" spans="2:38" x14ac:dyDescent="0.25">
      <c r="B38">
        <v>109651</v>
      </c>
      <c r="C38">
        <v>86881</v>
      </c>
      <c r="D38">
        <v>103321</v>
      </c>
      <c r="E38">
        <v>68334</v>
      </c>
      <c r="F38">
        <v>6415</v>
      </c>
      <c r="H38">
        <v>128653</v>
      </c>
      <c r="J38">
        <f t="shared" si="6"/>
        <v>74920.399999999994</v>
      </c>
      <c r="K38">
        <f t="shared" si="7"/>
        <v>1.7171958505293619</v>
      </c>
      <c r="L38">
        <f t="shared" si="8"/>
        <v>109651</v>
      </c>
      <c r="M38">
        <f t="shared" si="9"/>
        <v>6415</v>
      </c>
      <c r="N38">
        <f t="shared" si="10"/>
        <v>74920.399999999994</v>
      </c>
      <c r="O38">
        <f t="shared" si="11"/>
        <v>103236</v>
      </c>
      <c r="Q38">
        <v>1717</v>
      </c>
      <c r="R38">
        <v>35</v>
      </c>
      <c r="T38">
        <v>-85</v>
      </c>
      <c r="U38">
        <v>-1344.4000000000087</v>
      </c>
      <c r="W38">
        <v>8498.6</v>
      </c>
      <c r="X38">
        <v>2052.4</v>
      </c>
      <c r="AF38">
        <v>74920.399999999994</v>
      </c>
      <c r="AG38">
        <v>1.7171958505293619</v>
      </c>
      <c r="AK38">
        <v>74920.399999999994</v>
      </c>
      <c r="AL38">
        <v>1.7171958505293619</v>
      </c>
    </row>
    <row r="39" spans="2:38" x14ac:dyDescent="0.25">
      <c r="B39">
        <v>52652</v>
      </c>
      <c r="C39">
        <v>91438</v>
      </c>
      <c r="D39">
        <v>78784</v>
      </c>
      <c r="E39">
        <v>69985</v>
      </c>
      <c r="F39">
        <v>31086</v>
      </c>
      <c r="H39">
        <v>100151</v>
      </c>
      <c r="J39">
        <f t="shared" si="6"/>
        <v>64789</v>
      </c>
      <c r="K39">
        <f t="shared" si="7"/>
        <v>1.5458025282069487</v>
      </c>
      <c r="L39">
        <f t="shared" si="8"/>
        <v>91438</v>
      </c>
      <c r="M39">
        <f t="shared" si="9"/>
        <v>31086</v>
      </c>
      <c r="N39">
        <f t="shared" si="10"/>
        <v>64789</v>
      </c>
      <c r="O39">
        <f t="shared" si="11"/>
        <v>60352</v>
      </c>
      <c r="Q39">
        <v>7163</v>
      </c>
      <c r="R39">
        <v>739</v>
      </c>
      <c r="T39">
        <v>-20474.600000000006</v>
      </c>
      <c r="U39">
        <v>471.59999999999854</v>
      </c>
      <c r="W39">
        <v>20474.599999999999</v>
      </c>
      <c r="X39">
        <v>1898.4</v>
      </c>
      <c r="AB39">
        <v>64789</v>
      </c>
      <c r="AC39">
        <v>1.5458025282069487</v>
      </c>
      <c r="AK39">
        <v>64789</v>
      </c>
      <c r="AL39">
        <v>1.5458025282069487</v>
      </c>
    </row>
    <row r="40" spans="2:38" x14ac:dyDescent="0.25">
      <c r="B40">
        <v>114536</v>
      </c>
      <c r="C40">
        <v>76123</v>
      </c>
      <c r="D40">
        <v>9399</v>
      </c>
      <c r="E40">
        <v>50051</v>
      </c>
      <c r="F40">
        <v>16665</v>
      </c>
      <c r="H40">
        <v>81239</v>
      </c>
      <c r="J40">
        <f t="shared" si="6"/>
        <v>53354.8</v>
      </c>
      <c r="K40">
        <f t="shared" si="7"/>
        <v>1.5226183960955715</v>
      </c>
      <c r="L40">
        <f t="shared" si="8"/>
        <v>114536</v>
      </c>
      <c r="M40">
        <f t="shared" si="9"/>
        <v>9399</v>
      </c>
      <c r="N40">
        <f t="shared" si="10"/>
        <v>53354.8</v>
      </c>
      <c r="O40">
        <f t="shared" si="11"/>
        <v>105137</v>
      </c>
      <c r="Q40">
        <v>-3877</v>
      </c>
      <c r="R40">
        <v>-237</v>
      </c>
      <c r="T40">
        <v>956.80000000000291</v>
      </c>
      <c r="U40">
        <v>264.20000000000437</v>
      </c>
      <c r="W40">
        <v>2999.2</v>
      </c>
      <c r="X40">
        <v>1312.6000000000001</v>
      </c>
      <c r="AD40">
        <v>53354.8</v>
      </c>
      <c r="AE40">
        <v>1.5226183960955715</v>
      </c>
      <c r="AK40">
        <v>53354.8</v>
      </c>
      <c r="AL40">
        <v>1.5226183960955715</v>
      </c>
    </row>
    <row r="41" spans="2:38" x14ac:dyDescent="0.25">
      <c r="B41">
        <v>98576</v>
      </c>
      <c r="C41">
        <v>88218</v>
      </c>
      <c r="D41">
        <v>63963</v>
      </c>
      <c r="E41">
        <v>19617</v>
      </c>
      <c r="F41">
        <v>58016</v>
      </c>
      <c r="H41">
        <v>81994</v>
      </c>
      <c r="J41">
        <f t="shared" si="6"/>
        <v>65678</v>
      </c>
      <c r="K41">
        <f t="shared" si="7"/>
        <v>1.2484241298456105</v>
      </c>
      <c r="L41">
        <f t="shared" si="8"/>
        <v>98576</v>
      </c>
      <c r="M41">
        <f t="shared" si="9"/>
        <v>19617</v>
      </c>
      <c r="N41">
        <f t="shared" si="10"/>
        <v>65678</v>
      </c>
      <c r="O41">
        <f t="shared" si="11"/>
        <v>78959</v>
      </c>
      <c r="Q41">
        <v>-20096</v>
      </c>
      <c r="R41">
        <v>-1436</v>
      </c>
      <c r="T41">
        <v>-1676.8000000000029</v>
      </c>
      <c r="U41">
        <v>849.19999999999709</v>
      </c>
      <c r="W41">
        <v>16099.2</v>
      </c>
      <c r="X41">
        <v>2819.2000000000003</v>
      </c>
      <c r="AF41">
        <v>65678</v>
      </c>
      <c r="AG41">
        <v>1.2484241298456105</v>
      </c>
      <c r="AI41">
        <v>65678</v>
      </c>
      <c r="AJ41">
        <v>1.2484241298456105</v>
      </c>
    </row>
    <row r="42" spans="2:38" x14ac:dyDescent="0.25">
      <c r="B42">
        <v>83636</v>
      </c>
      <c r="C42">
        <v>64471</v>
      </c>
      <c r="D42">
        <v>31791</v>
      </c>
      <c r="E42">
        <v>99339</v>
      </c>
      <c r="F42">
        <v>9213</v>
      </c>
      <c r="H42">
        <v>104283</v>
      </c>
      <c r="J42">
        <f t="shared" si="6"/>
        <v>57690</v>
      </c>
      <c r="K42">
        <f t="shared" si="7"/>
        <v>1.8076443057722309</v>
      </c>
      <c r="L42">
        <f t="shared" si="8"/>
        <v>99339</v>
      </c>
      <c r="M42">
        <f t="shared" si="9"/>
        <v>9213</v>
      </c>
      <c r="N42">
        <f t="shared" si="10"/>
        <v>57690</v>
      </c>
      <c r="O42">
        <f t="shared" si="11"/>
        <v>90126</v>
      </c>
      <c r="Q42">
        <v>-4449</v>
      </c>
      <c r="R42">
        <v>-4455</v>
      </c>
      <c r="T42">
        <v>3840.5999999999985</v>
      </c>
      <c r="U42">
        <v>35.599999999998545</v>
      </c>
      <c r="W42">
        <v>12331.000000000002</v>
      </c>
      <c r="X42">
        <v>788.40000000000009</v>
      </c>
      <c r="AD42">
        <v>57690</v>
      </c>
      <c r="AE42">
        <v>1.8076443057722309</v>
      </c>
      <c r="AK42">
        <v>57690</v>
      </c>
      <c r="AL42">
        <v>1.8076443057722309</v>
      </c>
    </row>
    <row r="43" spans="2:38" x14ac:dyDescent="0.25">
      <c r="B43">
        <v>13039</v>
      </c>
      <c r="C43">
        <v>98945</v>
      </c>
      <c r="D43">
        <v>11307</v>
      </c>
      <c r="E43">
        <v>106949</v>
      </c>
      <c r="F43">
        <v>6439</v>
      </c>
      <c r="H43">
        <v>96574</v>
      </c>
      <c r="J43">
        <f t="shared" si="6"/>
        <v>47335.8</v>
      </c>
      <c r="K43">
        <f t="shared" si="7"/>
        <v>2.0401894549157298</v>
      </c>
      <c r="L43">
        <f t="shared" si="8"/>
        <v>106949</v>
      </c>
      <c r="M43">
        <f t="shared" si="9"/>
        <v>6439</v>
      </c>
      <c r="N43">
        <f t="shared" si="10"/>
        <v>47335.8</v>
      </c>
      <c r="O43">
        <f t="shared" si="11"/>
        <v>100510</v>
      </c>
      <c r="Q43">
        <v>-5516</v>
      </c>
      <c r="R43">
        <v>3074</v>
      </c>
      <c r="T43">
        <v>-437.39999999999418</v>
      </c>
      <c r="U43">
        <v>569</v>
      </c>
      <c r="W43">
        <v>15440.600000000002</v>
      </c>
      <c r="X43">
        <v>1361.4</v>
      </c>
      <c r="AD43">
        <v>47335.8</v>
      </c>
      <c r="AE43">
        <v>2.0401894549157298</v>
      </c>
      <c r="AK43">
        <v>47335.8</v>
      </c>
      <c r="AL43">
        <v>2.0401894549157298</v>
      </c>
    </row>
    <row r="44" spans="2:38" x14ac:dyDescent="0.25">
      <c r="B44">
        <v>93531</v>
      </c>
      <c r="C44">
        <v>45701</v>
      </c>
      <c r="D44">
        <v>55769</v>
      </c>
      <c r="E44">
        <v>51879</v>
      </c>
      <c r="F44">
        <v>39147</v>
      </c>
      <c r="H44">
        <v>78747</v>
      </c>
      <c r="J44">
        <f t="shared" si="6"/>
        <v>57205.4</v>
      </c>
      <c r="K44">
        <f t="shared" si="7"/>
        <v>1.3765658486786212</v>
      </c>
      <c r="L44">
        <f t="shared" si="8"/>
        <v>93531</v>
      </c>
      <c r="M44">
        <f t="shared" si="9"/>
        <v>39147</v>
      </c>
      <c r="N44">
        <f t="shared" si="10"/>
        <v>57205.4</v>
      </c>
      <c r="O44">
        <f t="shared" si="11"/>
        <v>54384</v>
      </c>
      <c r="Q44">
        <v>-28509</v>
      </c>
      <c r="R44">
        <v>-176</v>
      </c>
      <c r="T44">
        <v>5324</v>
      </c>
      <c r="U44">
        <v>-1139</v>
      </c>
      <c r="W44">
        <v>19701.2</v>
      </c>
      <c r="X44">
        <v>1384.1999999999998</v>
      </c>
      <c r="AD44">
        <v>57205.4</v>
      </c>
      <c r="AE44">
        <v>1.3765658486786212</v>
      </c>
      <c r="AK44">
        <v>57205.4</v>
      </c>
      <c r="AL44">
        <v>1.3765658486786212</v>
      </c>
    </row>
    <row r="45" spans="2:38" x14ac:dyDescent="0.25">
      <c r="B45">
        <v>117093</v>
      </c>
      <c r="C45">
        <v>41050</v>
      </c>
      <c r="D45">
        <v>94257</v>
      </c>
      <c r="E45">
        <v>19696</v>
      </c>
      <c r="F45">
        <v>116708</v>
      </c>
      <c r="H45">
        <v>88885</v>
      </c>
      <c r="J45">
        <f t="shared" si="6"/>
        <v>77760.800000000003</v>
      </c>
      <c r="K45">
        <f t="shared" si="7"/>
        <v>1.1430566557957222</v>
      </c>
      <c r="L45">
        <f t="shared" si="8"/>
        <v>117093</v>
      </c>
      <c r="M45">
        <f t="shared" si="9"/>
        <v>19696</v>
      </c>
      <c r="N45">
        <f t="shared" si="10"/>
        <v>77760.800000000003</v>
      </c>
      <c r="O45">
        <f t="shared" si="11"/>
        <v>97397</v>
      </c>
      <c r="Q45">
        <v>-905</v>
      </c>
      <c r="R45">
        <v>4605</v>
      </c>
      <c r="T45">
        <v>-8019.3999999999942</v>
      </c>
      <c r="U45">
        <v>557.60000000000582</v>
      </c>
      <c r="W45">
        <v>11716.199999999999</v>
      </c>
      <c r="X45">
        <v>773.19999999999993</v>
      </c>
      <c r="AB45">
        <v>77760.800000000003</v>
      </c>
      <c r="AC45">
        <v>1.1430566557957222</v>
      </c>
      <c r="AI45">
        <v>77760.800000000003</v>
      </c>
      <c r="AJ45">
        <v>1.1430566557957222</v>
      </c>
    </row>
    <row r="46" spans="2:38" x14ac:dyDescent="0.25">
      <c r="B46">
        <v>11693</v>
      </c>
      <c r="C46">
        <v>33144</v>
      </c>
      <c r="D46">
        <v>16112</v>
      </c>
      <c r="E46">
        <v>108710</v>
      </c>
      <c r="F46">
        <v>16546</v>
      </c>
      <c r="H46">
        <v>43953</v>
      </c>
      <c r="J46">
        <f t="shared" si="6"/>
        <v>37241</v>
      </c>
      <c r="K46">
        <f t="shared" si="7"/>
        <v>1.1802314653204802</v>
      </c>
      <c r="L46">
        <f t="shared" si="8"/>
        <v>108710</v>
      </c>
      <c r="M46">
        <f t="shared" si="9"/>
        <v>11693</v>
      </c>
      <c r="N46">
        <f t="shared" si="10"/>
        <v>37241</v>
      </c>
      <c r="O46">
        <f t="shared" si="11"/>
        <v>97017</v>
      </c>
      <c r="Q46">
        <v>-7461</v>
      </c>
      <c r="R46">
        <v>31</v>
      </c>
      <c r="T46">
        <v>-4579</v>
      </c>
      <c r="U46">
        <v>-2208.5999999999985</v>
      </c>
      <c r="W46">
        <v>11828.6</v>
      </c>
      <c r="X46">
        <v>2247.8000000000002</v>
      </c>
      <c r="Z46">
        <v>37241</v>
      </c>
      <c r="AA46">
        <v>1.1802314653204802</v>
      </c>
      <c r="AI46">
        <v>37241</v>
      </c>
      <c r="AJ46">
        <v>1.1802314653204802</v>
      </c>
    </row>
    <row r="47" spans="2:38" x14ac:dyDescent="0.25">
      <c r="B47">
        <v>66524</v>
      </c>
      <c r="C47">
        <v>58216</v>
      </c>
      <c r="D47">
        <v>105728</v>
      </c>
      <c r="E47">
        <v>58430</v>
      </c>
      <c r="F47">
        <v>37367</v>
      </c>
      <c r="H47">
        <v>111254</v>
      </c>
      <c r="J47">
        <f t="shared" si="6"/>
        <v>65253</v>
      </c>
      <c r="K47">
        <f t="shared" si="7"/>
        <v>1.7049637564556419</v>
      </c>
      <c r="L47">
        <f t="shared" si="8"/>
        <v>105728</v>
      </c>
      <c r="M47">
        <f t="shared" si="9"/>
        <v>37367</v>
      </c>
      <c r="N47">
        <f t="shared" si="10"/>
        <v>65253</v>
      </c>
      <c r="O47">
        <f t="shared" si="11"/>
        <v>68361</v>
      </c>
      <c r="Q47">
        <v>-16912</v>
      </c>
      <c r="R47">
        <v>3736</v>
      </c>
      <c r="T47">
        <v>-3577.8000000000029</v>
      </c>
      <c r="U47">
        <v>-2031.8000000000029</v>
      </c>
      <c r="W47">
        <v>15015</v>
      </c>
      <c r="X47">
        <v>2032.1999999999998</v>
      </c>
      <c r="AF47">
        <v>65253</v>
      </c>
      <c r="AG47">
        <v>1.7049637564556419</v>
      </c>
      <c r="AK47">
        <v>65253</v>
      </c>
      <c r="AL47">
        <v>1.7049637564556419</v>
      </c>
    </row>
    <row r="48" spans="2:38" x14ac:dyDescent="0.25">
      <c r="B48">
        <v>10943</v>
      </c>
      <c r="C48">
        <v>53516</v>
      </c>
      <c r="D48">
        <v>30461</v>
      </c>
      <c r="E48">
        <v>79824</v>
      </c>
      <c r="F48">
        <v>34890</v>
      </c>
      <c r="H48">
        <v>44965</v>
      </c>
      <c r="J48">
        <f t="shared" si="6"/>
        <v>41926.800000000003</v>
      </c>
      <c r="K48">
        <f t="shared" si="7"/>
        <v>1.0724643903183644</v>
      </c>
      <c r="L48">
        <f t="shared" si="8"/>
        <v>79824</v>
      </c>
      <c r="M48">
        <f t="shared" si="9"/>
        <v>10943</v>
      </c>
      <c r="N48">
        <f t="shared" si="10"/>
        <v>41926.800000000003</v>
      </c>
      <c r="O48">
        <f t="shared" si="11"/>
        <v>68881</v>
      </c>
      <c r="Q48">
        <v>-26990</v>
      </c>
      <c r="R48">
        <v>-3698</v>
      </c>
      <c r="T48">
        <v>-13152.599999999999</v>
      </c>
      <c r="U48">
        <v>-918.19999999999709</v>
      </c>
      <c r="W48">
        <v>13838.6</v>
      </c>
      <c r="X48">
        <v>954.60000000000014</v>
      </c>
      <c r="Z48">
        <v>41926.800000000003</v>
      </c>
      <c r="AA48">
        <v>1.0724643903183644</v>
      </c>
      <c r="AK48">
        <v>41926.800000000003</v>
      </c>
      <c r="AL48">
        <v>1.0724643903183644</v>
      </c>
    </row>
    <row r="49" spans="2:38" x14ac:dyDescent="0.25">
      <c r="B49">
        <v>77800</v>
      </c>
      <c r="C49">
        <v>103303</v>
      </c>
      <c r="D49">
        <v>67708</v>
      </c>
      <c r="E49">
        <v>111904</v>
      </c>
      <c r="F49">
        <v>44129</v>
      </c>
      <c r="H49">
        <v>123757</v>
      </c>
      <c r="J49">
        <f t="shared" si="6"/>
        <v>80968.800000000003</v>
      </c>
      <c r="K49">
        <f t="shared" si="7"/>
        <v>1.5284529349576625</v>
      </c>
      <c r="L49">
        <f t="shared" si="8"/>
        <v>111904</v>
      </c>
      <c r="M49">
        <f t="shared" si="9"/>
        <v>44129</v>
      </c>
      <c r="N49">
        <f t="shared" si="10"/>
        <v>80968.800000000003</v>
      </c>
      <c r="O49">
        <f t="shared" si="11"/>
        <v>67775</v>
      </c>
      <c r="Q49">
        <v>-6377</v>
      </c>
      <c r="R49">
        <v>-520</v>
      </c>
      <c r="T49">
        <v>4241.4000000000087</v>
      </c>
      <c r="U49">
        <v>653.40000000000873</v>
      </c>
      <c r="W49">
        <v>10507.800000000001</v>
      </c>
      <c r="X49">
        <v>2155.4</v>
      </c>
      <c r="AF49">
        <v>80968.800000000003</v>
      </c>
      <c r="AG49">
        <v>1.5284529349576625</v>
      </c>
      <c r="AK49">
        <v>80968.800000000003</v>
      </c>
      <c r="AL49">
        <v>1.5284529349576625</v>
      </c>
    </row>
    <row r="50" spans="2:38" x14ac:dyDescent="0.25">
      <c r="B50">
        <v>68175</v>
      </c>
      <c r="C50">
        <v>45617</v>
      </c>
      <c r="D50">
        <v>79297</v>
      </c>
      <c r="E50">
        <v>94000</v>
      </c>
      <c r="F50">
        <v>96396</v>
      </c>
      <c r="H50">
        <v>98210</v>
      </c>
      <c r="J50">
        <f t="shared" si="6"/>
        <v>76697</v>
      </c>
      <c r="K50">
        <f t="shared" si="7"/>
        <v>1.2804933700144725</v>
      </c>
      <c r="L50">
        <f t="shared" si="8"/>
        <v>96396</v>
      </c>
      <c r="M50">
        <f t="shared" si="9"/>
        <v>45617</v>
      </c>
      <c r="N50">
        <f t="shared" si="10"/>
        <v>76697</v>
      </c>
      <c r="O50">
        <f t="shared" si="11"/>
        <v>50779</v>
      </c>
      <c r="Q50">
        <v>-19501</v>
      </c>
      <c r="R50">
        <v>-2454</v>
      </c>
      <c r="T50">
        <v>-7853.1999999999971</v>
      </c>
      <c r="U50">
        <v>327.80000000000291</v>
      </c>
      <c r="W50">
        <v>9954.4</v>
      </c>
      <c r="X50">
        <v>1408.1999999999998</v>
      </c>
      <c r="AB50">
        <v>76697</v>
      </c>
      <c r="AC50">
        <v>1.2804933700144725</v>
      </c>
      <c r="AK50">
        <v>76697</v>
      </c>
      <c r="AL50">
        <v>1.2804933700144725</v>
      </c>
    </row>
    <row r="51" spans="2:38" x14ac:dyDescent="0.25">
      <c r="B51">
        <v>8086</v>
      </c>
      <c r="C51">
        <v>25132</v>
      </c>
      <c r="D51">
        <v>17097</v>
      </c>
      <c r="E51">
        <v>64951</v>
      </c>
      <c r="F51">
        <v>60408</v>
      </c>
      <c r="H51">
        <v>90503</v>
      </c>
      <c r="J51">
        <f t="shared" si="6"/>
        <v>35134.800000000003</v>
      </c>
      <c r="K51">
        <f t="shared" si="7"/>
        <v>2.5758791853091521</v>
      </c>
      <c r="L51">
        <f t="shared" si="8"/>
        <v>64951</v>
      </c>
      <c r="M51">
        <f t="shared" si="9"/>
        <v>8086</v>
      </c>
      <c r="N51">
        <f t="shared" si="10"/>
        <v>35134.800000000003</v>
      </c>
      <c r="O51">
        <f t="shared" si="11"/>
        <v>56865</v>
      </c>
      <c r="Q51">
        <v>49790</v>
      </c>
      <c r="R51">
        <v>0</v>
      </c>
      <c r="T51">
        <v>-2626.1999999999971</v>
      </c>
      <c r="U51">
        <v>45</v>
      </c>
      <c r="W51">
        <v>10864.6</v>
      </c>
      <c r="X51">
        <v>110.6</v>
      </c>
      <c r="Z51">
        <v>35134.800000000003</v>
      </c>
      <c r="AA51">
        <v>2.5758791853091521</v>
      </c>
      <c r="AK51">
        <v>35134.800000000003</v>
      </c>
      <c r="AL51">
        <v>2.5758791853091521</v>
      </c>
    </row>
    <row r="52" spans="2:38" x14ac:dyDescent="0.25">
      <c r="B52">
        <v>105568</v>
      </c>
      <c r="C52">
        <v>110417</v>
      </c>
      <c r="D52">
        <v>10140</v>
      </c>
      <c r="E52">
        <v>41411</v>
      </c>
      <c r="F52">
        <v>86628</v>
      </c>
      <c r="H52">
        <v>96776</v>
      </c>
      <c r="J52">
        <f t="shared" si="6"/>
        <v>70832.800000000003</v>
      </c>
      <c r="K52">
        <f t="shared" si="7"/>
        <v>1.3662596988965563</v>
      </c>
      <c r="L52">
        <f t="shared" si="8"/>
        <v>110417</v>
      </c>
      <c r="M52">
        <f t="shared" si="9"/>
        <v>10140</v>
      </c>
      <c r="N52">
        <f t="shared" si="10"/>
        <v>70832.800000000003</v>
      </c>
      <c r="O52">
        <f t="shared" si="11"/>
        <v>100277</v>
      </c>
      <c r="Q52">
        <v>-18229</v>
      </c>
      <c r="R52">
        <v>-40</v>
      </c>
      <c r="T52">
        <v>-3951.1999999999971</v>
      </c>
      <c r="U52">
        <v>782.80000000000291</v>
      </c>
      <c r="W52">
        <v>23201.599999999999</v>
      </c>
      <c r="X52">
        <v>2879.6000000000004</v>
      </c>
      <c r="AF52">
        <v>70832.800000000003</v>
      </c>
      <c r="AG52">
        <v>1.3662596988965563</v>
      </c>
      <c r="AK52">
        <v>70832.800000000003</v>
      </c>
      <c r="AL52">
        <v>1.3662596988965563</v>
      </c>
    </row>
    <row r="53" spans="2:38" x14ac:dyDescent="0.25">
      <c r="B53">
        <v>24488</v>
      </c>
      <c r="C53">
        <v>34707</v>
      </c>
      <c r="D53">
        <v>89972</v>
      </c>
      <c r="E53">
        <v>19039</v>
      </c>
      <c r="F53">
        <v>26366</v>
      </c>
      <c r="H53">
        <v>42399</v>
      </c>
      <c r="J53">
        <f t="shared" si="6"/>
        <v>38914.400000000001</v>
      </c>
      <c r="K53">
        <f t="shared" si="7"/>
        <v>1.0895452583105483</v>
      </c>
      <c r="L53">
        <f t="shared" si="8"/>
        <v>89972</v>
      </c>
      <c r="M53">
        <f t="shared" si="9"/>
        <v>19039</v>
      </c>
      <c r="N53">
        <f t="shared" si="10"/>
        <v>38914.400000000001</v>
      </c>
      <c r="O53">
        <f t="shared" si="11"/>
        <v>70933</v>
      </c>
      <c r="Q53">
        <v>3408</v>
      </c>
      <c r="R53">
        <v>-2313</v>
      </c>
      <c r="T53">
        <v>-27.400000000001455</v>
      </c>
      <c r="U53">
        <v>1014</v>
      </c>
      <c r="W53">
        <v>11847</v>
      </c>
      <c r="X53">
        <v>1026.8</v>
      </c>
      <c r="Z53">
        <v>38914.400000000001</v>
      </c>
      <c r="AA53">
        <v>1.0895452583105483</v>
      </c>
      <c r="AI53">
        <v>38914.400000000001</v>
      </c>
      <c r="AJ53">
        <v>1.0895452583105483</v>
      </c>
    </row>
    <row r="54" spans="2:38" x14ac:dyDescent="0.25">
      <c r="B54">
        <v>84664</v>
      </c>
      <c r="C54">
        <v>90243</v>
      </c>
      <c r="D54">
        <v>84294</v>
      </c>
      <c r="E54">
        <v>72931</v>
      </c>
      <c r="F54">
        <v>33700</v>
      </c>
      <c r="H54">
        <v>87356</v>
      </c>
      <c r="J54">
        <f t="shared" si="6"/>
        <v>73166.399999999994</v>
      </c>
      <c r="K54">
        <f t="shared" si="7"/>
        <v>1.1939360143453828</v>
      </c>
      <c r="L54">
        <f t="shared" si="8"/>
        <v>90243</v>
      </c>
      <c r="M54">
        <f t="shared" si="9"/>
        <v>33700</v>
      </c>
      <c r="N54">
        <f t="shared" si="10"/>
        <v>73166.399999999994</v>
      </c>
      <c r="O54">
        <f t="shared" si="11"/>
        <v>56543</v>
      </c>
      <c r="Q54">
        <v>-5509</v>
      </c>
      <c r="R54">
        <v>7</v>
      </c>
      <c r="T54">
        <v>-1150.2000000000116</v>
      </c>
      <c r="U54">
        <v>969.39999999999418</v>
      </c>
      <c r="W54">
        <v>23469.4</v>
      </c>
      <c r="X54">
        <v>1050.2</v>
      </c>
      <c r="AB54">
        <v>73166.399999999994</v>
      </c>
      <c r="AC54">
        <v>1.1939360143453828</v>
      </c>
      <c r="AI54">
        <v>73166.399999999994</v>
      </c>
      <c r="AJ54">
        <v>1.1939360143453828</v>
      </c>
    </row>
    <row r="55" spans="2:38" x14ac:dyDescent="0.25">
      <c r="B55">
        <v>24258</v>
      </c>
      <c r="C55">
        <v>27770</v>
      </c>
      <c r="D55">
        <v>88844</v>
      </c>
      <c r="E55">
        <v>51364</v>
      </c>
      <c r="F55">
        <v>41369</v>
      </c>
      <c r="H55">
        <v>93937</v>
      </c>
      <c r="J55">
        <f t="shared" si="6"/>
        <v>46721</v>
      </c>
      <c r="K55">
        <f t="shared" si="7"/>
        <v>2.0105948074741553</v>
      </c>
      <c r="L55">
        <f t="shared" si="8"/>
        <v>88844</v>
      </c>
      <c r="M55">
        <f t="shared" si="9"/>
        <v>24258</v>
      </c>
      <c r="N55">
        <f t="shared" si="10"/>
        <v>46721</v>
      </c>
      <c r="O55">
        <f t="shared" si="11"/>
        <v>64586</v>
      </c>
      <c r="Q55">
        <v>15709</v>
      </c>
      <c r="R55">
        <v>106</v>
      </c>
      <c r="T55">
        <v>-19723.600000000006</v>
      </c>
      <c r="U55">
        <v>2569.4000000000015</v>
      </c>
      <c r="W55">
        <v>19723.600000000002</v>
      </c>
      <c r="X55">
        <v>2569.3999999999996</v>
      </c>
      <c r="AB55">
        <v>46721</v>
      </c>
      <c r="AC55">
        <v>2.0105948074741553</v>
      </c>
      <c r="AK55">
        <v>46721</v>
      </c>
      <c r="AL55">
        <v>2.0105948074741553</v>
      </c>
    </row>
    <row r="56" spans="2:38" x14ac:dyDescent="0.25">
      <c r="B56">
        <v>76307</v>
      </c>
      <c r="C56">
        <v>45177</v>
      </c>
      <c r="D56">
        <v>77607</v>
      </c>
      <c r="E56">
        <v>112310</v>
      </c>
      <c r="F56">
        <v>113995</v>
      </c>
      <c r="H56">
        <v>101282</v>
      </c>
      <c r="J56">
        <f t="shared" si="6"/>
        <v>85079.2</v>
      </c>
      <c r="K56">
        <f t="shared" si="7"/>
        <v>1.190443727726636</v>
      </c>
      <c r="L56">
        <f t="shared" si="8"/>
        <v>113995</v>
      </c>
      <c r="M56">
        <f t="shared" si="9"/>
        <v>45177</v>
      </c>
      <c r="N56">
        <f t="shared" si="10"/>
        <v>85079.2</v>
      </c>
      <c r="O56">
        <f t="shared" si="11"/>
        <v>68818</v>
      </c>
      <c r="Q56">
        <v>8909</v>
      </c>
      <c r="R56">
        <v>-1095</v>
      </c>
      <c r="T56">
        <v>-233.60000000000582</v>
      </c>
      <c r="U56">
        <v>-225.40000000000873</v>
      </c>
      <c r="W56">
        <v>24350</v>
      </c>
      <c r="X56">
        <v>2803</v>
      </c>
      <c r="AB56">
        <v>85079.2</v>
      </c>
      <c r="AC56">
        <v>1.190443727726636</v>
      </c>
      <c r="AI56">
        <v>85079.2</v>
      </c>
      <c r="AJ56">
        <v>1.190443727726636</v>
      </c>
    </row>
    <row r="57" spans="2:38" x14ac:dyDescent="0.25">
      <c r="B57">
        <v>68419</v>
      </c>
      <c r="C57">
        <v>30699</v>
      </c>
      <c r="D57">
        <v>95026</v>
      </c>
      <c r="E57">
        <v>111867</v>
      </c>
      <c r="F57">
        <v>24965</v>
      </c>
      <c r="H57">
        <v>71133</v>
      </c>
      <c r="J57">
        <f t="shared" si="6"/>
        <v>66195.199999999997</v>
      </c>
      <c r="K57">
        <f t="shared" si="7"/>
        <v>1.0745945325340811</v>
      </c>
      <c r="L57">
        <f t="shared" si="8"/>
        <v>111867</v>
      </c>
      <c r="M57">
        <f t="shared" si="9"/>
        <v>24965</v>
      </c>
      <c r="N57">
        <f t="shared" si="10"/>
        <v>66195.199999999997</v>
      </c>
      <c r="O57">
        <f t="shared" si="11"/>
        <v>86902</v>
      </c>
      <c r="Q57">
        <v>-28743</v>
      </c>
      <c r="R57">
        <v>-2848</v>
      </c>
      <c r="T57">
        <v>1202</v>
      </c>
      <c r="U57">
        <v>2325</v>
      </c>
      <c r="W57">
        <v>14262</v>
      </c>
      <c r="X57">
        <v>2471.3999999999996</v>
      </c>
      <c r="AF57">
        <v>66195.199999999997</v>
      </c>
      <c r="AG57">
        <v>1.0745945325340811</v>
      </c>
      <c r="AI57">
        <v>66195.199999999997</v>
      </c>
      <c r="AJ57">
        <v>1.0745945325340811</v>
      </c>
    </row>
    <row r="58" spans="2:38" x14ac:dyDescent="0.25">
      <c r="B58">
        <v>7590</v>
      </c>
      <c r="C58">
        <v>74370</v>
      </c>
      <c r="D58">
        <v>111399</v>
      </c>
      <c r="E58">
        <v>109870</v>
      </c>
      <c r="F58">
        <v>52560</v>
      </c>
      <c r="H58">
        <v>82763</v>
      </c>
      <c r="J58">
        <f t="shared" si="6"/>
        <v>71157.8</v>
      </c>
      <c r="K58">
        <f t="shared" si="7"/>
        <v>1.1630910455354155</v>
      </c>
      <c r="L58">
        <f t="shared" si="8"/>
        <v>111399</v>
      </c>
      <c r="M58">
        <f t="shared" si="9"/>
        <v>7590</v>
      </c>
      <c r="N58">
        <f t="shared" si="10"/>
        <v>71157.8</v>
      </c>
      <c r="O58">
        <f t="shared" si="11"/>
        <v>103809</v>
      </c>
      <c r="Q58">
        <v>2198</v>
      </c>
      <c r="R58">
        <v>-1377</v>
      </c>
      <c r="T58">
        <v>4713.1999999999971</v>
      </c>
      <c r="U58">
        <v>-120.19999999999709</v>
      </c>
      <c r="W58">
        <v>33675.199999999997</v>
      </c>
      <c r="X58">
        <v>345.4</v>
      </c>
      <c r="AB58">
        <v>71157.8</v>
      </c>
      <c r="AC58">
        <v>1.1630910455354155</v>
      </c>
      <c r="AI58">
        <v>71157.8</v>
      </c>
      <c r="AJ58">
        <v>1.1630910455354155</v>
      </c>
    </row>
    <row r="59" spans="2:38" x14ac:dyDescent="0.25">
      <c r="B59">
        <v>42396</v>
      </c>
      <c r="C59">
        <v>20297</v>
      </c>
      <c r="D59">
        <v>30173</v>
      </c>
      <c r="E59">
        <v>48405</v>
      </c>
      <c r="F59">
        <v>104679</v>
      </c>
      <c r="H59">
        <v>84170</v>
      </c>
      <c r="J59">
        <f t="shared" si="6"/>
        <v>49190</v>
      </c>
      <c r="K59">
        <f t="shared" si="7"/>
        <v>1.7111201463712136</v>
      </c>
      <c r="L59">
        <f t="shared" si="8"/>
        <v>104679</v>
      </c>
      <c r="M59">
        <f t="shared" si="9"/>
        <v>20297</v>
      </c>
      <c r="N59">
        <f t="shared" si="10"/>
        <v>49190</v>
      </c>
      <c r="O59">
        <f t="shared" si="11"/>
        <v>84382</v>
      </c>
      <c r="Q59">
        <v>11600</v>
      </c>
      <c r="R59">
        <v>2246</v>
      </c>
      <c r="T59">
        <v>5697.1999999999971</v>
      </c>
      <c r="U59">
        <v>-22.599999999998545</v>
      </c>
      <c r="W59">
        <v>14715.599999999999</v>
      </c>
      <c r="X59">
        <v>599.79999999999995</v>
      </c>
      <c r="AD59">
        <v>49190</v>
      </c>
      <c r="AE59">
        <v>1.7111201463712136</v>
      </c>
      <c r="AK59">
        <v>49190</v>
      </c>
      <c r="AL59">
        <v>1.7111201463712136</v>
      </c>
    </row>
    <row r="60" spans="2:38" x14ac:dyDescent="0.25">
      <c r="B60">
        <v>72939</v>
      </c>
      <c r="C60">
        <v>107073</v>
      </c>
      <c r="D60">
        <v>51645</v>
      </c>
      <c r="E60">
        <v>78017</v>
      </c>
      <c r="F60">
        <v>32157</v>
      </c>
      <c r="H60">
        <v>78388</v>
      </c>
      <c r="J60">
        <f t="shared" si="6"/>
        <v>68366.2</v>
      </c>
      <c r="K60">
        <f t="shared" si="7"/>
        <v>1.1465899815990943</v>
      </c>
      <c r="L60">
        <f t="shared" si="8"/>
        <v>107073</v>
      </c>
      <c r="M60">
        <f t="shared" si="9"/>
        <v>32157</v>
      </c>
      <c r="N60">
        <f t="shared" si="10"/>
        <v>68366.2</v>
      </c>
      <c r="O60">
        <f t="shared" si="11"/>
        <v>74916</v>
      </c>
      <c r="Q60">
        <v>-27146</v>
      </c>
      <c r="R60">
        <v>-1190</v>
      </c>
      <c r="T60">
        <v>7825.5999999999985</v>
      </c>
      <c r="U60">
        <v>125.80000000000291</v>
      </c>
      <c r="W60">
        <v>14796.4</v>
      </c>
      <c r="X60">
        <v>125.80000000000001</v>
      </c>
      <c r="AD60">
        <v>68366.2</v>
      </c>
      <c r="AE60">
        <v>1.1465899815990943</v>
      </c>
      <c r="AI60">
        <v>68366.2</v>
      </c>
      <c r="AJ60">
        <v>1.1465899815990943</v>
      </c>
    </row>
    <row r="61" spans="2:38" x14ac:dyDescent="0.25">
      <c r="B61">
        <v>100528</v>
      </c>
      <c r="C61">
        <v>32138</v>
      </c>
      <c r="D61">
        <v>62992</v>
      </c>
      <c r="E61">
        <v>8563</v>
      </c>
      <c r="F61">
        <v>14495</v>
      </c>
      <c r="H61">
        <v>80828</v>
      </c>
      <c r="J61">
        <f t="shared" si="6"/>
        <v>43743.199999999997</v>
      </c>
      <c r="K61">
        <f t="shared" si="7"/>
        <v>1.8477843413376251</v>
      </c>
      <c r="L61">
        <f t="shared" si="8"/>
        <v>100528</v>
      </c>
      <c r="M61">
        <f t="shared" si="9"/>
        <v>8563</v>
      </c>
      <c r="N61">
        <f t="shared" si="10"/>
        <v>43743.199999999997</v>
      </c>
      <c r="O61">
        <f t="shared" si="11"/>
        <v>91965</v>
      </c>
      <c r="Q61">
        <v>-31840</v>
      </c>
      <c r="R61">
        <v>1897</v>
      </c>
      <c r="T61">
        <v>-19700.200000000004</v>
      </c>
      <c r="U61">
        <v>-487.60000000000582</v>
      </c>
      <c r="W61">
        <v>19700.2</v>
      </c>
      <c r="X61">
        <v>716.4</v>
      </c>
      <c r="AF61">
        <v>43743.199999999997</v>
      </c>
      <c r="AG61">
        <v>1.8477843413376251</v>
      </c>
      <c r="AK61">
        <v>43743.199999999997</v>
      </c>
      <c r="AL61">
        <v>1.8477843413376251</v>
      </c>
    </row>
    <row r="62" spans="2:38" x14ac:dyDescent="0.25">
      <c r="B62">
        <v>31017</v>
      </c>
      <c r="C62">
        <v>44685</v>
      </c>
      <c r="D62">
        <v>55088</v>
      </c>
      <c r="E62">
        <v>79347</v>
      </c>
      <c r="F62">
        <v>38671</v>
      </c>
      <c r="H62">
        <v>50875</v>
      </c>
      <c r="J62">
        <f t="shared" si="6"/>
        <v>49761.599999999999</v>
      </c>
      <c r="K62">
        <f t="shared" si="7"/>
        <v>1.0223746824860938</v>
      </c>
      <c r="L62">
        <f t="shared" si="8"/>
        <v>79347</v>
      </c>
      <c r="M62">
        <f t="shared" si="9"/>
        <v>31017</v>
      </c>
      <c r="N62">
        <f t="shared" si="10"/>
        <v>49761.599999999999</v>
      </c>
      <c r="O62">
        <f t="shared" si="11"/>
        <v>48330</v>
      </c>
      <c r="Q62">
        <v>-17267</v>
      </c>
      <c r="R62">
        <v>253</v>
      </c>
      <c r="T62">
        <v>-11664.599999999999</v>
      </c>
      <c r="U62">
        <v>-55</v>
      </c>
      <c r="W62">
        <v>16013.400000000001</v>
      </c>
      <c r="X62">
        <v>452.6</v>
      </c>
      <c r="AB62">
        <v>49761.599999999999</v>
      </c>
      <c r="AC62">
        <v>1.0223746824860938</v>
      </c>
      <c r="AI62">
        <v>49761.599999999999</v>
      </c>
      <c r="AJ62">
        <v>1.0223746824860938</v>
      </c>
    </row>
    <row r="63" spans="2:38" x14ac:dyDescent="0.25">
      <c r="B63">
        <v>83385</v>
      </c>
      <c r="C63">
        <v>104546</v>
      </c>
      <c r="D63">
        <v>20900</v>
      </c>
      <c r="E63">
        <v>29758</v>
      </c>
      <c r="F63">
        <v>113288</v>
      </c>
      <c r="H63">
        <v>116633</v>
      </c>
      <c r="J63">
        <f t="shared" si="6"/>
        <v>70375.399999999994</v>
      </c>
      <c r="K63">
        <f t="shared" si="7"/>
        <v>1.6572978626053991</v>
      </c>
      <c r="L63">
        <f t="shared" si="8"/>
        <v>113288</v>
      </c>
      <c r="M63">
        <f t="shared" si="9"/>
        <v>20900</v>
      </c>
      <c r="N63">
        <f t="shared" si="10"/>
        <v>70375.399999999994</v>
      </c>
      <c r="O63">
        <f t="shared" si="11"/>
        <v>92388</v>
      </c>
      <c r="Q63">
        <v>-13993</v>
      </c>
      <c r="R63">
        <v>-2995</v>
      </c>
      <c r="T63">
        <v>-3080.2000000000116</v>
      </c>
      <c r="U63">
        <v>-1765</v>
      </c>
      <c r="W63">
        <v>7796.5999999999995</v>
      </c>
      <c r="X63">
        <v>4349</v>
      </c>
      <c r="AF63">
        <v>70375.399999999994</v>
      </c>
      <c r="AG63">
        <v>1.6572978626053991</v>
      </c>
      <c r="AK63">
        <v>70375.399999999994</v>
      </c>
      <c r="AL63">
        <v>1.6572978626053991</v>
      </c>
    </row>
    <row r="64" spans="2:38" x14ac:dyDescent="0.25">
      <c r="B64">
        <v>21027</v>
      </c>
      <c r="C64">
        <v>27492</v>
      </c>
      <c r="D64">
        <v>88663</v>
      </c>
      <c r="E64">
        <v>45537</v>
      </c>
      <c r="F64">
        <v>99533</v>
      </c>
      <c r="H64">
        <v>113775</v>
      </c>
      <c r="J64">
        <f t="shared" si="6"/>
        <v>56450.400000000001</v>
      </c>
      <c r="K64">
        <f t="shared" si="7"/>
        <v>2.0154861613026656</v>
      </c>
      <c r="L64">
        <f t="shared" si="8"/>
        <v>99533</v>
      </c>
      <c r="M64">
        <f t="shared" si="9"/>
        <v>21027</v>
      </c>
      <c r="N64">
        <f t="shared" si="10"/>
        <v>56450.400000000001</v>
      </c>
      <c r="O64">
        <f t="shared" si="11"/>
        <v>78506</v>
      </c>
      <c r="Q64">
        <v>7872</v>
      </c>
      <c r="R64">
        <v>3001</v>
      </c>
      <c r="T64">
        <v>7963.8000000000029</v>
      </c>
      <c r="U64">
        <v>-1865.4000000000015</v>
      </c>
      <c r="W64">
        <v>9388.1999999999989</v>
      </c>
      <c r="X64">
        <v>2170.2000000000003</v>
      </c>
      <c r="AD64">
        <v>56450.400000000001</v>
      </c>
      <c r="AE64">
        <v>2.0154861613026656</v>
      </c>
      <c r="AK64">
        <v>56450.400000000001</v>
      </c>
      <c r="AL64">
        <v>2.0154861613026656</v>
      </c>
    </row>
    <row r="65" spans="2:38" x14ac:dyDescent="0.25">
      <c r="B65">
        <v>12337</v>
      </c>
      <c r="C65">
        <v>70668</v>
      </c>
      <c r="D65">
        <v>73517</v>
      </c>
      <c r="E65">
        <v>116066</v>
      </c>
      <c r="F65">
        <v>25530</v>
      </c>
      <c r="H65">
        <v>72729</v>
      </c>
      <c r="J65">
        <f t="shared" si="6"/>
        <v>59623.6</v>
      </c>
      <c r="K65">
        <f t="shared" si="7"/>
        <v>1.2198022259642156</v>
      </c>
      <c r="L65">
        <f t="shared" si="8"/>
        <v>116066</v>
      </c>
      <c r="M65">
        <f t="shared" si="9"/>
        <v>12337</v>
      </c>
      <c r="N65">
        <f t="shared" si="10"/>
        <v>59623.6</v>
      </c>
      <c r="O65">
        <f t="shared" si="11"/>
        <v>103729</v>
      </c>
      <c r="Q65">
        <v>12951</v>
      </c>
      <c r="R65">
        <v>-1305</v>
      </c>
      <c r="T65">
        <v>7127.1999999999971</v>
      </c>
      <c r="U65">
        <v>-618</v>
      </c>
      <c r="W65">
        <v>13678.800000000001</v>
      </c>
      <c r="X65">
        <v>1299.1999999999998</v>
      </c>
      <c r="Z65">
        <v>59623.6</v>
      </c>
      <c r="AA65">
        <v>1.2198022259642156</v>
      </c>
      <c r="AI65">
        <v>59623.6</v>
      </c>
      <c r="AJ65">
        <v>1.2198022259642156</v>
      </c>
    </row>
    <row r="66" spans="2:38" x14ac:dyDescent="0.25">
      <c r="B66">
        <v>107338</v>
      </c>
      <c r="C66">
        <v>94696</v>
      </c>
      <c r="D66">
        <v>50784</v>
      </c>
      <c r="E66">
        <v>106524</v>
      </c>
      <c r="F66">
        <v>48143</v>
      </c>
      <c r="H66">
        <v>102959</v>
      </c>
      <c r="J66">
        <f t="shared" ref="J66:J101" si="12">AVERAGE(B66:F66)</f>
        <v>81497</v>
      </c>
      <c r="K66">
        <f t="shared" ref="K66:K97" si="13">H66/J66</f>
        <v>1.263347117071794</v>
      </c>
      <c r="L66">
        <f t="shared" ref="L66:L101" si="14">MAX(B66:F66)</f>
        <v>107338</v>
      </c>
      <c r="M66">
        <f t="shared" ref="M66:M101" si="15">MIN(B66:F66)</f>
        <v>48143</v>
      </c>
      <c r="N66">
        <f t="shared" ref="N66:N101" si="16">AVERAGE(B66:F66)</f>
        <v>81497</v>
      </c>
      <c r="O66">
        <f t="shared" ref="O66:O101" si="17">L66-M66</f>
        <v>59195</v>
      </c>
      <c r="Q66">
        <v>11693</v>
      </c>
      <c r="R66">
        <v>11</v>
      </c>
      <c r="T66">
        <v>4622</v>
      </c>
      <c r="U66">
        <v>1785.1999999999971</v>
      </c>
      <c r="W66">
        <v>25439.600000000002</v>
      </c>
      <c r="X66">
        <v>1785.2</v>
      </c>
      <c r="AB66">
        <v>81497</v>
      </c>
      <c r="AC66">
        <v>1.263347117071794</v>
      </c>
      <c r="AI66">
        <v>81497</v>
      </c>
      <c r="AJ66">
        <v>1.263347117071794</v>
      </c>
    </row>
    <row r="67" spans="2:38" x14ac:dyDescent="0.25">
      <c r="B67">
        <v>60337</v>
      </c>
      <c r="C67">
        <v>34577</v>
      </c>
      <c r="D67">
        <v>14559</v>
      </c>
      <c r="E67">
        <v>74900</v>
      </c>
      <c r="F67">
        <v>32782</v>
      </c>
      <c r="H67">
        <v>65724</v>
      </c>
      <c r="J67">
        <f t="shared" si="12"/>
        <v>43431</v>
      </c>
      <c r="K67">
        <f t="shared" si="13"/>
        <v>1.5132969537887684</v>
      </c>
      <c r="L67">
        <f t="shared" si="14"/>
        <v>74900</v>
      </c>
      <c r="M67">
        <f t="shared" si="15"/>
        <v>14559</v>
      </c>
      <c r="N67">
        <f t="shared" si="16"/>
        <v>43431</v>
      </c>
      <c r="O67">
        <f t="shared" si="17"/>
        <v>60341</v>
      </c>
      <c r="Q67">
        <v>-11151</v>
      </c>
      <c r="R67">
        <v>340</v>
      </c>
      <c r="T67">
        <v>13173</v>
      </c>
      <c r="U67">
        <v>-1015.8000000000029</v>
      </c>
      <c r="W67">
        <v>13592.2</v>
      </c>
      <c r="X67">
        <v>1119</v>
      </c>
      <c r="AD67">
        <v>43431</v>
      </c>
      <c r="AE67">
        <v>1.5132969537887684</v>
      </c>
      <c r="AK67">
        <v>43431</v>
      </c>
      <c r="AL67">
        <v>1.5132969537887684</v>
      </c>
    </row>
    <row r="68" spans="2:38" x14ac:dyDescent="0.25">
      <c r="B68">
        <v>37362</v>
      </c>
      <c r="C68">
        <v>35033</v>
      </c>
      <c r="D68">
        <v>72557</v>
      </c>
      <c r="E68">
        <v>64160</v>
      </c>
      <c r="F68">
        <v>50843</v>
      </c>
      <c r="H68">
        <v>99339</v>
      </c>
      <c r="J68">
        <f t="shared" si="12"/>
        <v>51991</v>
      </c>
      <c r="K68">
        <f t="shared" si="13"/>
        <v>1.9106960820141947</v>
      </c>
      <c r="L68">
        <f t="shared" si="14"/>
        <v>72557</v>
      </c>
      <c r="M68">
        <f t="shared" si="15"/>
        <v>35033</v>
      </c>
      <c r="N68">
        <f t="shared" si="16"/>
        <v>51991</v>
      </c>
      <c r="O68">
        <f t="shared" si="17"/>
        <v>37524</v>
      </c>
      <c r="Q68">
        <v>-9762</v>
      </c>
      <c r="R68">
        <v>2433</v>
      </c>
      <c r="T68">
        <v>2815.5999999999985</v>
      </c>
      <c r="U68">
        <v>-1467.1999999999971</v>
      </c>
      <c r="W68">
        <v>22342.400000000001</v>
      </c>
      <c r="X68">
        <v>1686</v>
      </c>
      <c r="AD68">
        <v>51991</v>
      </c>
      <c r="AE68">
        <v>1.9106960820141947</v>
      </c>
      <c r="AK68">
        <v>51991</v>
      </c>
      <c r="AL68">
        <v>1.9106960820141947</v>
      </c>
    </row>
    <row r="69" spans="2:38" x14ac:dyDescent="0.25">
      <c r="B69">
        <v>102020</v>
      </c>
      <c r="C69">
        <v>6678</v>
      </c>
      <c r="D69">
        <v>102906</v>
      </c>
      <c r="E69">
        <v>111315</v>
      </c>
      <c r="F69">
        <v>36402</v>
      </c>
      <c r="H69">
        <v>123221</v>
      </c>
      <c r="J69">
        <f t="shared" si="12"/>
        <v>71864.2</v>
      </c>
      <c r="K69">
        <f t="shared" si="13"/>
        <v>1.7146367732473193</v>
      </c>
      <c r="L69">
        <f t="shared" si="14"/>
        <v>111315</v>
      </c>
      <c r="M69">
        <f t="shared" si="15"/>
        <v>6678</v>
      </c>
      <c r="N69">
        <f t="shared" si="16"/>
        <v>71864.2</v>
      </c>
      <c r="O69">
        <f t="shared" si="17"/>
        <v>104637</v>
      </c>
      <c r="Q69">
        <v>14612</v>
      </c>
      <c r="R69">
        <v>-269</v>
      </c>
      <c r="T69">
        <v>-5109.1999999999971</v>
      </c>
      <c r="U69">
        <v>575.59999999999127</v>
      </c>
      <c r="W69">
        <v>6437.5999999999995</v>
      </c>
      <c r="X69">
        <v>737.6</v>
      </c>
      <c r="AB69">
        <v>71864.2</v>
      </c>
      <c r="AC69">
        <v>1.7146367732473193</v>
      </c>
      <c r="AK69">
        <v>71864.2</v>
      </c>
      <c r="AL69">
        <v>1.7146367732473193</v>
      </c>
    </row>
    <row r="70" spans="2:38" x14ac:dyDescent="0.25">
      <c r="B70">
        <v>67508</v>
      </c>
      <c r="C70">
        <v>84499</v>
      </c>
      <c r="D70">
        <v>60186</v>
      </c>
      <c r="E70">
        <v>20355</v>
      </c>
      <c r="F70">
        <v>47346</v>
      </c>
      <c r="H70">
        <v>57601</v>
      </c>
      <c r="J70">
        <f t="shared" si="12"/>
        <v>55978.8</v>
      </c>
      <c r="K70">
        <f t="shared" si="13"/>
        <v>1.0289788276990575</v>
      </c>
      <c r="L70">
        <f t="shared" si="14"/>
        <v>84499</v>
      </c>
      <c r="M70">
        <f t="shared" si="15"/>
        <v>20355</v>
      </c>
      <c r="N70">
        <f t="shared" si="16"/>
        <v>55978.8</v>
      </c>
      <c r="O70">
        <f t="shared" si="17"/>
        <v>64144</v>
      </c>
      <c r="Q70">
        <v>-22595</v>
      </c>
      <c r="R70">
        <v>-272</v>
      </c>
      <c r="T70">
        <v>-2618.3999999999942</v>
      </c>
      <c r="U70">
        <v>1509.2000000000044</v>
      </c>
      <c r="W70">
        <v>7807.5999999999995</v>
      </c>
      <c r="X70">
        <v>1510.3999999999999</v>
      </c>
      <c r="Z70">
        <v>55978.8</v>
      </c>
      <c r="AA70">
        <v>1.0289788276990575</v>
      </c>
      <c r="AI70">
        <v>55978.8</v>
      </c>
      <c r="AJ70">
        <v>1.0289788276990575</v>
      </c>
    </row>
    <row r="71" spans="2:38" x14ac:dyDescent="0.25">
      <c r="B71">
        <v>101710</v>
      </c>
      <c r="C71">
        <v>88378</v>
      </c>
      <c r="D71">
        <v>95183</v>
      </c>
      <c r="E71">
        <v>102697</v>
      </c>
      <c r="F71">
        <v>15849</v>
      </c>
      <c r="H71">
        <v>122789</v>
      </c>
      <c r="J71">
        <f t="shared" si="12"/>
        <v>80763.399999999994</v>
      </c>
      <c r="K71">
        <f t="shared" si="13"/>
        <v>1.5203545170213242</v>
      </c>
      <c r="L71">
        <f t="shared" si="14"/>
        <v>102697</v>
      </c>
      <c r="M71">
        <f t="shared" si="15"/>
        <v>15849</v>
      </c>
      <c r="N71">
        <f t="shared" si="16"/>
        <v>80763.399999999994</v>
      </c>
      <c r="O71">
        <f t="shared" si="17"/>
        <v>86848</v>
      </c>
      <c r="Q71">
        <v>4709</v>
      </c>
      <c r="R71">
        <v>-19</v>
      </c>
      <c r="T71">
        <v>-9198.8000000000029</v>
      </c>
      <c r="U71">
        <v>-1520.6000000000058</v>
      </c>
      <c r="W71">
        <v>16273.2</v>
      </c>
      <c r="X71">
        <v>2873</v>
      </c>
      <c r="AB71">
        <v>80763.399999999994</v>
      </c>
      <c r="AC71">
        <v>1.5203545170213242</v>
      </c>
      <c r="AK71">
        <v>80763.399999999994</v>
      </c>
      <c r="AL71">
        <v>1.5203545170213242</v>
      </c>
    </row>
    <row r="72" spans="2:38" x14ac:dyDescent="0.25">
      <c r="B72">
        <v>32095</v>
      </c>
      <c r="C72">
        <v>27282</v>
      </c>
      <c r="D72">
        <v>104082</v>
      </c>
      <c r="E72">
        <v>29716</v>
      </c>
      <c r="F72">
        <v>56439</v>
      </c>
      <c r="H72">
        <v>83681</v>
      </c>
      <c r="J72">
        <f t="shared" si="12"/>
        <v>49922.8</v>
      </c>
      <c r="K72">
        <f t="shared" si="13"/>
        <v>1.6762080652527502</v>
      </c>
      <c r="L72">
        <f t="shared" si="14"/>
        <v>104082</v>
      </c>
      <c r="M72">
        <f t="shared" si="15"/>
        <v>27282</v>
      </c>
      <c r="N72">
        <f t="shared" si="16"/>
        <v>49922.8</v>
      </c>
      <c r="O72">
        <f t="shared" si="17"/>
        <v>76800</v>
      </c>
      <c r="Q72">
        <v>-16072</v>
      </c>
      <c r="R72">
        <v>-683</v>
      </c>
      <c r="T72">
        <v>4806.4000000000015</v>
      </c>
      <c r="U72">
        <v>-16.799999999995634</v>
      </c>
      <c r="W72">
        <v>16818.399999999998</v>
      </c>
      <c r="X72">
        <v>75.2</v>
      </c>
      <c r="AD72">
        <v>49922.8</v>
      </c>
      <c r="AE72">
        <v>1.6762080652527502</v>
      </c>
      <c r="AK72">
        <v>49922.8</v>
      </c>
      <c r="AL72">
        <v>1.6762080652527502</v>
      </c>
    </row>
    <row r="73" spans="2:38" x14ac:dyDescent="0.25">
      <c r="B73">
        <v>58344</v>
      </c>
      <c r="C73">
        <v>107986</v>
      </c>
      <c r="D73">
        <v>43597</v>
      </c>
      <c r="E73">
        <v>73282</v>
      </c>
      <c r="F73">
        <v>76104</v>
      </c>
      <c r="H73">
        <v>114459</v>
      </c>
      <c r="J73">
        <f t="shared" si="12"/>
        <v>71862.600000000006</v>
      </c>
      <c r="K73">
        <f t="shared" si="13"/>
        <v>1.5927478271033888</v>
      </c>
      <c r="L73">
        <f t="shared" si="14"/>
        <v>107986</v>
      </c>
      <c r="M73">
        <f t="shared" si="15"/>
        <v>43597</v>
      </c>
      <c r="N73">
        <f t="shared" si="16"/>
        <v>71862.600000000006</v>
      </c>
      <c r="O73">
        <f t="shared" si="17"/>
        <v>64389</v>
      </c>
      <c r="Q73">
        <v>1299</v>
      </c>
      <c r="R73">
        <v>-4844</v>
      </c>
      <c r="T73">
        <v>12183.000000000007</v>
      </c>
      <c r="U73">
        <v>1343</v>
      </c>
      <c r="W73">
        <v>12183</v>
      </c>
      <c r="X73">
        <v>1644.2</v>
      </c>
      <c r="AD73">
        <v>71862.600000000006</v>
      </c>
      <c r="AE73">
        <v>1.5927478271033888</v>
      </c>
      <c r="AK73">
        <v>71862.600000000006</v>
      </c>
      <c r="AL73">
        <v>1.5927478271033888</v>
      </c>
    </row>
    <row r="74" spans="2:38" x14ac:dyDescent="0.25">
      <c r="B74">
        <v>58370</v>
      </c>
      <c r="C74">
        <v>75721</v>
      </c>
      <c r="D74">
        <v>1770</v>
      </c>
      <c r="E74">
        <v>39282</v>
      </c>
      <c r="F74">
        <v>7069</v>
      </c>
      <c r="H74">
        <v>51383</v>
      </c>
      <c r="J74">
        <f t="shared" si="12"/>
        <v>36442.400000000001</v>
      </c>
      <c r="K74">
        <f t="shared" si="13"/>
        <v>1.4099784865980287</v>
      </c>
      <c r="L74">
        <f t="shared" si="14"/>
        <v>75721</v>
      </c>
      <c r="M74">
        <f t="shared" si="15"/>
        <v>1770</v>
      </c>
      <c r="N74">
        <f t="shared" si="16"/>
        <v>36442.400000000001</v>
      </c>
      <c r="O74">
        <f t="shared" si="17"/>
        <v>73951</v>
      </c>
      <c r="Q74">
        <v>-4705</v>
      </c>
      <c r="R74">
        <v>1993</v>
      </c>
      <c r="T74">
        <v>-18760</v>
      </c>
      <c r="U74">
        <v>-453.79999999999563</v>
      </c>
      <c r="W74">
        <v>18760</v>
      </c>
      <c r="X74">
        <v>1062.1999999999998</v>
      </c>
      <c r="Z74">
        <v>36442.400000000001</v>
      </c>
      <c r="AA74">
        <v>1.4099784865980287</v>
      </c>
      <c r="AK74">
        <v>36442.400000000001</v>
      </c>
      <c r="AL74">
        <v>1.4099784865980287</v>
      </c>
    </row>
    <row r="75" spans="2:38" x14ac:dyDescent="0.25">
      <c r="B75">
        <v>6395</v>
      </c>
      <c r="C75">
        <v>11521</v>
      </c>
      <c r="D75">
        <v>66474</v>
      </c>
      <c r="E75">
        <v>49371</v>
      </c>
      <c r="F75">
        <v>5078</v>
      </c>
      <c r="H75">
        <v>47556</v>
      </c>
      <c r="J75">
        <f t="shared" si="12"/>
        <v>27767.8</v>
      </c>
      <c r="K75">
        <f t="shared" si="13"/>
        <v>1.7126311771188212</v>
      </c>
      <c r="L75">
        <f t="shared" si="14"/>
        <v>66474</v>
      </c>
      <c r="M75">
        <f t="shared" si="15"/>
        <v>5078</v>
      </c>
      <c r="N75">
        <f t="shared" si="16"/>
        <v>27767.8</v>
      </c>
      <c r="O75">
        <f t="shared" si="17"/>
        <v>61396</v>
      </c>
      <c r="Q75">
        <v>6351</v>
      </c>
      <c r="R75">
        <v>-625</v>
      </c>
      <c r="T75">
        <v>-9378.2000000000007</v>
      </c>
      <c r="U75">
        <v>-613.40000000000146</v>
      </c>
      <c r="W75">
        <v>10332.200000000001</v>
      </c>
      <c r="X75">
        <v>1333.8</v>
      </c>
      <c r="Z75">
        <v>27767.8</v>
      </c>
      <c r="AA75">
        <v>1.7126311771188212</v>
      </c>
      <c r="AK75">
        <v>27767.8</v>
      </c>
      <c r="AL75">
        <v>1.7126311771188212</v>
      </c>
    </row>
    <row r="76" spans="2:38" x14ac:dyDescent="0.25">
      <c r="B76">
        <v>58041</v>
      </c>
      <c r="C76">
        <v>56421</v>
      </c>
      <c r="D76">
        <v>42608</v>
      </c>
      <c r="E76">
        <v>64148</v>
      </c>
      <c r="F76">
        <v>71550</v>
      </c>
      <c r="H76">
        <v>90973</v>
      </c>
      <c r="J76">
        <f t="shared" si="12"/>
        <v>58553.599999999999</v>
      </c>
      <c r="K76">
        <f t="shared" si="13"/>
        <v>1.5536704831129085</v>
      </c>
      <c r="L76">
        <f t="shared" si="14"/>
        <v>71550</v>
      </c>
      <c r="M76">
        <f t="shared" si="15"/>
        <v>42608</v>
      </c>
      <c r="N76">
        <f t="shared" si="16"/>
        <v>58553.599999999999</v>
      </c>
      <c r="O76">
        <f t="shared" si="17"/>
        <v>28942</v>
      </c>
      <c r="Q76">
        <v>12499</v>
      </c>
      <c r="R76">
        <v>4264</v>
      </c>
      <c r="T76">
        <v>16881.199999999997</v>
      </c>
      <c r="U76">
        <v>212.59999999999854</v>
      </c>
      <c r="W76">
        <v>19552.400000000001</v>
      </c>
      <c r="X76">
        <v>770.2</v>
      </c>
      <c r="AD76">
        <v>58553.599999999999</v>
      </c>
      <c r="AE76">
        <v>1.5536704831129085</v>
      </c>
      <c r="AK76">
        <v>58553.599999999999</v>
      </c>
      <c r="AL76">
        <v>1.5536704831129085</v>
      </c>
    </row>
    <row r="77" spans="2:38" x14ac:dyDescent="0.25">
      <c r="B77">
        <v>63136</v>
      </c>
      <c r="C77">
        <v>9625</v>
      </c>
      <c r="D77">
        <v>84425</v>
      </c>
      <c r="E77">
        <v>101227</v>
      </c>
      <c r="F77">
        <v>100185</v>
      </c>
      <c r="H77">
        <v>80127</v>
      </c>
      <c r="J77">
        <f t="shared" si="12"/>
        <v>71719.600000000006</v>
      </c>
      <c r="K77">
        <f t="shared" si="13"/>
        <v>1.1172259744895396</v>
      </c>
      <c r="L77">
        <f t="shared" si="14"/>
        <v>101227</v>
      </c>
      <c r="M77">
        <f t="shared" si="15"/>
        <v>9625</v>
      </c>
      <c r="N77">
        <f t="shared" si="16"/>
        <v>71719.600000000006</v>
      </c>
      <c r="O77">
        <f t="shared" si="17"/>
        <v>91602</v>
      </c>
      <c r="Q77">
        <v>-18150</v>
      </c>
      <c r="R77">
        <v>121</v>
      </c>
      <c r="T77">
        <v>-2769.1999999999971</v>
      </c>
      <c r="U77">
        <v>353.20000000001164</v>
      </c>
      <c r="W77">
        <v>10800.4</v>
      </c>
      <c r="X77">
        <v>397.2</v>
      </c>
      <c r="AB77">
        <v>71719.600000000006</v>
      </c>
      <c r="AC77">
        <v>1.1172259744895396</v>
      </c>
      <c r="AI77">
        <v>71719.600000000006</v>
      </c>
      <c r="AJ77">
        <v>1.1172259744895396</v>
      </c>
    </row>
    <row r="78" spans="2:38" x14ac:dyDescent="0.25">
      <c r="B78">
        <v>51686</v>
      </c>
      <c r="C78">
        <v>42321</v>
      </c>
      <c r="D78">
        <v>42791</v>
      </c>
      <c r="E78">
        <v>27699</v>
      </c>
      <c r="F78">
        <v>106562</v>
      </c>
      <c r="H78">
        <v>94135</v>
      </c>
      <c r="J78">
        <f t="shared" si="12"/>
        <v>54211.8</v>
      </c>
      <c r="K78">
        <f t="shared" si="13"/>
        <v>1.7364300761088913</v>
      </c>
      <c r="L78">
        <f t="shared" si="14"/>
        <v>106562</v>
      </c>
      <c r="M78">
        <f t="shared" si="15"/>
        <v>27699</v>
      </c>
      <c r="N78">
        <f t="shared" si="16"/>
        <v>54211.8</v>
      </c>
      <c r="O78">
        <f t="shared" si="17"/>
        <v>78863</v>
      </c>
      <c r="Q78">
        <v>1516</v>
      </c>
      <c r="R78">
        <v>855</v>
      </c>
      <c r="T78">
        <v>-12724.800000000003</v>
      </c>
      <c r="U78">
        <v>87</v>
      </c>
      <c r="W78">
        <v>25372.800000000003</v>
      </c>
      <c r="X78">
        <v>2180.1999999999998</v>
      </c>
      <c r="AB78">
        <v>54211.8</v>
      </c>
      <c r="AC78">
        <v>1.7364300761088913</v>
      </c>
      <c r="AK78">
        <v>54211.8</v>
      </c>
      <c r="AL78">
        <v>1.7364300761088913</v>
      </c>
    </row>
    <row r="79" spans="2:38" x14ac:dyDescent="0.25">
      <c r="B79">
        <v>12651</v>
      </c>
      <c r="C79">
        <v>8600</v>
      </c>
      <c r="D79">
        <v>72382</v>
      </c>
      <c r="E79">
        <v>24189</v>
      </c>
      <c r="F79">
        <v>27421</v>
      </c>
      <c r="H79">
        <v>43447</v>
      </c>
      <c r="J79">
        <f t="shared" si="12"/>
        <v>29048.6</v>
      </c>
      <c r="K79">
        <f t="shared" si="13"/>
        <v>1.4956658840701447</v>
      </c>
      <c r="L79">
        <f t="shared" si="14"/>
        <v>72382</v>
      </c>
      <c r="M79">
        <f t="shared" si="15"/>
        <v>8600</v>
      </c>
      <c r="N79">
        <f t="shared" si="16"/>
        <v>29048.6</v>
      </c>
      <c r="O79">
        <f t="shared" si="17"/>
        <v>63782</v>
      </c>
      <c r="Q79">
        <v>-19406</v>
      </c>
      <c r="R79">
        <v>-1653</v>
      </c>
      <c r="T79">
        <v>-14370.400000000001</v>
      </c>
      <c r="U79">
        <v>-192.40000000000146</v>
      </c>
      <c r="W79">
        <v>14370.400000000001</v>
      </c>
      <c r="X79">
        <v>2520</v>
      </c>
      <c r="Z79">
        <v>29048.6</v>
      </c>
      <c r="AA79">
        <v>1.4956658840701447</v>
      </c>
      <c r="AK79">
        <v>29048.6</v>
      </c>
      <c r="AL79">
        <v>1.4956658840701447</v>
      </c>
    </row>
    <row r="80" spans="2:38" x14ac:dyDescent="0.25">
      <c r="B80">
        <v>94752</v>
      </c>
      <c r="C80">
        <v>92498</v>
      </c>
      <c r="D80">
        <v>13529</v>
      </c>
      <c r="E80">
        <v>90953</v>
      </c>
      <c r="F80">
        <v>75767</v>
      </c>
      <c r="H80">
        <v>130211</v>
      </c>
      <c r="J80">
        <f t="shared" si="12"/>
        <v>73499.8</v>
      </c>
      <c r="K80">
        <f t="shared" si="13"/>
        <v>1.7715830519266718</v>
      </c>
      <c r="L80">
        <f t="shared" si="14"/>
        <v>94752</v>
      </c>
      <c r="M80">
        <f t="shared" si="15"/>
        <v>13529</v>
      </c>
      <c r="N80">
        <f t="shared" si="16"/>
        <v>73499.8</v>
      </c>
      <c r="O80">
        <f t="shared" si="17"/>
        <v>81223</v>
      </c>
      <c r="Q80">
        <v>3767</v>
      </c>
      <c r="R80">
        <v>586</v>
      </c>
      <c r="T80">
        <v>-3203</v>
      </c>
      <c r="U80">
        <v>1099</v>
      </c>
      <c r="W80">
        <v>7205.8000000000011</v>
      </c>
      <c r="X80">
        <v>1112.2</v>
      </c>
      <c r="AF80">
        <v>73499.8</v>
      </c>
      <c r="AG80">
        <v>1.7715830519266718</v>
      </c>
      <c r="AK80">
        <v>73499.8</v>
      </c>
      <c r="AL80">
        <v>1.7715830519266718</v>
      </c>
    </row>
    <row r="81" spans="2:38" x14ac:dyDescent="0.25">
      <c r="B81">
        <v>74801</v>
      </c>
      <c r="C81">
        <v>6972</v>
      </c>
      <c r="D81">
        <v>31082</v>
      </c>
      <c r="E81">
        <v>40439</v>
      </c>
      <c r="F81">
        <v>117041</v>
      </c>
      <c r="H81">
        <v>86104</v>
      </c>
      <c r="J81">
        <f t="shared" si="12"/>
        <v>54067</v>
      </c>
      <c r="K81">
        <f t="shared" si="13"/>
        <v>1.5925425860506408</v>
      </c>
      <c r="L81">
        <f t="shared" si="14"/>
        <v>117041</v>
      </c>
      <c r="M81">
        <f t="shared" si="15"/>
        <v>6972</v>
      </c>
      <c r="N81">
        <f t="shared" si="16"/>
        <v>54067</v>
      </c>
      <c r="O81">
        <f t="shared" si="17"/>
        <v>110069</v>
      </c>
      <c r="Q81">
        <v>13534</v>
      </c>
      <c r="R81">
        <v>-2</v>
      </c>
      <c r="T81">
        <v>-1996.4000000000015</v>
      </c>
      <c r="U81">
        <v>-548.59999999999854</v>
      </c>
      <c r="W81">
        <v>15773.6</v>
      </c>
      <c r="X81">
        <v>1012.6</v>
      </c>
      <c r="Z81">
        <v>54067</v>
      </c>
      <c r="AA81">
        <v>1.5925425860506408</v>
      </c>
      <c r="AK81">
        <v>54067</v>
      </c>
      <c r="AL81">
        <v>1.5925425860506408</v>
      </c>
    </row>
    <row r="82" spans="2:38" x14ac:dyDescent="0.25">
      <c r="B82">
        <v>81062</v>
      </c>
      <c r="C82">
        <v>25617</v>
      </c>
      <c r="D82">
        <v>10259</v>
      </c>
      <c r="E82">
        <v>69040</v>
      </c>
      <c r="F82">
        <v>10913</v>
      </c>
      <c r="H82">
        <v>82486</v>
      </c>
      <c r="J82">
        <f t="shared" si="12"/>
        <v>39378.199999999997</v>
      </c>
      <c r="K82">
        <f t="shared" si="13"/>
        <v>2.0947123027461898</v>
      </c>
      <c r="L82">
        <f t="shared" si="14"/>
        <v>81062</v>
      </c>
      <c r="M82">
        <f t="shared" si="15"/>
        <v>10259</v>
      </c>
      <c r="N82">
        <f t="shared" si="16"/>
        <v>39378.199999999997</v>
      </c>
      <c r="O82">
        <f t="shared" si="17"/>
        <v>70803</v>
      </c>
      <c r="Q82">
        <v>-4844</v>
      </c>
      <c r="R82">
        <v>-715</v>
      </c>
      <c r="T82">
        <v>-13757.800000000003</v>
      </c>
      <c r="U82">
        <v>853.19999999999709</v>
      </c>
      <c r="W82">
        <v>13757.8</v>
      </c>
      <c r="X82">
        <v>1173.6000000000001</v>
      </c>
      <c r="AD82">
        <v>39378.199999999997</v>
      </c>
      <c r="AE82">
        <v>2.0947123027461898</v>
      </c>
      <c r="AK82">
        <v>39378.199999999997</v>
      </c>
      <c r="AL82">
        <v>2.0947123027461898</v>
      </c>
    </row>
    <row r="83" spans="2:38" x14ac:dyDescent="0.25">
      <c r="B83">
        <v>37719</v>
      </c>
      <c r="C83">
        <v>110796</v>
      </c>
      <c r="D83">
        <v>7479</v>
      </c>
      <c r="E83">
        <v>93501</v>
      </c>
      <c r="F83">
        <v>94751</v>
      </c>
      <c r="H83">
        <v>101789</v>
      </c>
      <c r="J83">
        <f t="shared" si="12"/>
        <v>68849.2</v>
      </c>
      <c r="K83">
        <f t="shared" si="13"/>
        <v>1.478434026829651</v>
      </c>
      <c r="L83">
        <f t="shared" si="14"/>
        <v>110796</v>
      </c>
      <c r="M83">
        <f t="shared" si="15"/>
        <v>7479</v>
      </c>
      <c r="N83">
        <f t="shared" si="16"/>
        <v>68849.2</v>
      </c>
      <c r="O83">
        <f t="shared" si="17"/>
        <v>103317</v>
      </c>
      <c r="Q83">
        <v>-24286</v>
      </c>
      <c r="R83">
        <v>65</v>
      </c>
      <c r="T83">
        <v>1273</v>
      </c>
      <c r="U83">
        <v>56</v>
      </c>
      <c r="W83">
        <v>11002.599999999999</v>
      </c>
      <c r="X83">
        <v>1276.8</v>
      </c>
      <c r="AF83">
        <v>68849.2</v>
      </c>
      <c r="AG83">
        <v>1.478434026829651</v>
      </c>
      <c r="AK83">
        <v>68849.2</v>
      </c>
      <c r="AL83">
        <v>1.478434026829651</v>
      </c>
    </row>
    <row r="84" spans="2:38" x14ac:dyDescent="0.25">
      <c r="B84">
        <v>58156</v>
      </c>
      <c r="C84">
        <v>98012</v>
      </c>
      <c r="D84">
        <v>96601</v>
      </c>
      <c r="E84">
        <v>33940</v>
      </c>
      <c r="F84">
        <v>116277</v>
      </c>
      <c r="H84">
        <v>105794</v>
      </c>
      <c r="J84">
        <f t="shared" si="12"/>
        <v>80597.2</v>
      </c>
      <c r="K84">
        <f t="shared" si="13"/>
        <v>1.3126262450804742</v>
      </c>
      <c r="L84">
        <f t="shared" si="14"/>
        <v>116277</v>
      </c>
      <c r="M84">
        <f t="shared" si="15"/>
        <v>33940</v>
      </c>
      <c r="N84">
        <f t="shared" si="16"/>
        <v>80597.2</v>
      </c>
      <c r="O84">
        <f t="shared" si="17"/>
        <v>82337</v>
      </c>
      <c r="Q84">
        <v>-7366</v>
      </c>
      <c r="R84">
        <v>1746</v>
      </c>
      <c r="T84">
        <v>475</v>
      </c>
      <c r="U84">
        <v>1021.5999999999913</v>
      </c>
      <c r="W84">
        <v>12295.400000000001</v>
      </c>
      <c r="X84">
        <v>1546.8000000000002</v>
      </c>
      <c r="AB84">
        <v>80597.2</v>
      </c>
      <c r="AC84">
        <v>1.3126262450804742</v>
      </c>
      <c r="AK84">
        <v>80597.2</v>
      </c>
      <c r="AL84">
        <v>1.3126262450804742</v>
      </c>
    </row>
    <row r="85" spans="2:38" x14ac:dyDescent="0.25">
      <c r="B85">
        <v>80583</v>
      </c>
      <c r="C85">
        <v>20719</v>
      </c>
      <c r="D85">
        <v>103947</v>
      </c>
      <c r="E85">
        <v>75120</v>
      </c>
      <c r="F85">
        <v>8311</v>
      </c>
      <c r="H85">
        <v>101010</v>
      </c>
      <c r="J85">
        <f t="shared" si="12"/>
        <v>57736</v>
      </c>
      <c r="K85">
        <f t="shared" si="13"/>
        <v>1.7495150339476238</v>
      </c>
      <c r="L85">
        <f t="shared" si="14"/>
        <v>103947</v>
      </c>
      <c r="M85">
        <f t="shared" si="15"/>
        <v>8311</v>
      </c>
      <c r="N85">
        <f t="shared" si="16"/>
        <v>57736</v>
      </c>
      <c r="O85">
        <f t="shared" si="17"/>
        <v>95636</v>
      </c>
      <c r="Q85">
        <v>36558</v>
      </c>
      <c r="R85">
        <v>-92</v>
      </c>
      <c r="T85">
        <v>-4452.8000000000029</v>
      </c>
      <c r="U85">
        <v>203.40000000000146</v>
      </c>
      <c r="W85">
        <v>8126.3999999999987</v>
      </c>
      <c r="X85">
        <v>1169.3999999999999</v>
      </c>
      <c r="AB85">
        <v>57736</v>
      </c>
      <c r="AC85">
        <v>1.7495150339476238</v>
      </c>
      <c r="AK85">
        <v>57736</v>
      </c>
      <c r="AL85">
        <v>1.7495150339476238</v>
      </c>
    </row>
    <row r="86" spans="2:38" x14ac:dyDescent="0.25">
      <c r="B86">
        <v>63304</v>
      </c>
      <c r="C86">
        <v>56427</v>
      </c>
      <c r="D86">
        <v>73401</v>
      </c>
      <c r="E86">
        <v>12578</v>
      </c>
      <c r="F86">
        <v>26963</v>
      </c>
      <c r="H86">
        <v>85554</v>
      </c>
      <c r="J86">
        <f t="shared" si="12"/>
        <v>46534.6</v>
      </c>
      <c r="K86">
        <f t="shared" si="13"/>
        <v>1.8385029633863834</v>
      </c>
      <c r="L86">
        <f t="shared" si="14"/>
        <v>73401</v>
      </c>
      <c r="M86">
        <f t="shared" si="15"/>
        <v>12578</v>
      </c>
      <c r="N86">
        <f t="shared" si="16"/>
        <v>46534.6</v>
      </c>
      <c r="O86">
        <f t="shared" si="17"/>
        <v>60823</v>
      </c>
      <c r="Q86">
        <v>24054</v>
      </c>
      <c r="R86">
        <v>-174</v>
      </c>
      <c r="T86">
        <v>-14670.200000000004</v>
      </c>
      <c r="U86">
        <v>-1076</v>
      </c>
      <c r="W86">
        <v>14670.199999999999</v>
      </c>
      <c r="X86">
        <v>1140</v>
      </c>
      <c r="Z86">
        <v>46534.6</v>
      </c>
      <c r="AA86">
        <v>1.8385029633863834</v>
      </c>
      <c r="AK86">
        <v>46534.6</v>
      </c>
      <c r="AL86">
        <v>1.8385029633863834</v>
      </c>
    </row>
    <row r="87" spans="2:38" x14ac:dyDescent="0.25">
      <c r="B87">
        <v>15228</v>
      </c>
      <c r="C87">
        <v>76910</v>
      </c>
      <c r="D87">
        <v>87945</v>
      </c>
      <c r="E87">
        <v>86918</v>
      </c>
      <c r="F87">
        <v>103337</v>
      </c>
      <c r="H87">
        <v>120444</v>
      </c>
      <c r="J87">
        <f t="shared" si="12"/>
        <v>74067.600000000006</v>
      </c>
      <c r="K87">
        <f t="shared" si="13"/>
        <v>1.6261361242972634</v>
      </c>
      <c r="L87">
        <f t="shared" si="14"/>
        <v>103337</v>
      </c>
      <c r="M87">
        <f t="shared" si="15"/>
        <v>15228</v>
      </c>
      <c r="N87">
        <f t="shared" si="16"/>
        <v>74067.600000000006</v>
      </c>
      <c r="O87">
        <f t="shared" si="17"/>
        <v>88109</v>
      </c>
      <c r="Q87">
        <v>13065</v>
      </c>
      <c r="R87">
        <v>-1090</v>
      </c>
      <c r="T87">
        <v>6393</v>
      </c>
      <c r="U87">
        <v>1432</v>
      </c>
      <c r="W87">
        <v>22565.8</v>
      </c>
      <c r="X87">
        <v>1759.1999999999998</v>
      </c>
      <c r="AF87">
        <v>74067.600000000006</v>
      </c>
      <c r="AG87">
        <v>1.6261361242972634</v>
      </c>
      <c r="AK87">
        <v>74067.600000000006</v>
      </c>
      <c r="AL87">
        <v>1.6261361242972634</v>
      </c>
    </row>
    <row r="88" spans="2:38" x14ac:dyDescent="0.25">
      <c r="B88">
        <v>93977</v>
      </c>
      <c r="C88">
        <v>14209</v>
      </c>
      <c r="D88">
        <v>66984</v>
      </c>
      <c r="E88">
        <v>47025</v>
      </c>
      <c r="F88">
        <v>67883</v>
      </c>
      <c r="H88">
        <v>116065</v>
      </c>
      <c r="J88">
        <f t="shared" si="12"/>
        <v>58015.6</v>
      </c>
      <c r="K88">
        <f t="shared" si="13"/>
        <v>2.0005826019208626</v>
      </c>
      <c r="L88">
        <f t="shared" si="14"/>
        <v>93977</v>
      </c>
      <c r="M88">
        <f t="shared" si="15"/>
        <v>14209</v>
      </c>
      <c r="N88">
        <f t="shared" si="16"/>
        <v>58015.6</v>
      </c>
      <c r="O88">
        <f t="shared" si="17"/>
        <v>79768</v>
      </c>
      <c r="Q88">
        <v>1429</v>
      </c>
      <c r="R88">
        <v>-425</v>
      </c>
      <c r="T88">
        <v>-4197.8000000000029</v>
      </c>
      <c r="U88">
        <v>2669.7999999999956</v>
      </c>
      <c r="W88">
        <v>12114.2</v>
      </c>
      <c r="X88">
        <v>2853.3999999999996</v>
      </c>
      <c r="AF88">
        <v>58015.6</v>
      </c>
      <c r="AG88">
        <v>2.0005826019208626</v>
      </c>
      <c r="AK88">
        <v>58015.6</v>
      </c>
      <c r="AL88">
        <v>2.0005826019208626</v>
      </c>
    </row>
    <row r="89" spans="2:38" x14ac:dyDescent="0.25">
      <c r="B89">
        <v>45443</v>
      </c>
      <c r="C89">
        <v>16761</v>
      </c>
      <c r="D89">
        <v>100907</v>
      </c>
      <c r="E89">
        <v>116728</v>
      </c>
      <c r="F89">
        <v>42766</v>
      </c>
      <c r="H89">
        <v>128853</v>
      </c>
      <c r="J89">
        <f t="shared" si="12"/>
        <v>64521</v>
      </c>
      <c r="K89">
        <f t="shared" si="13"/>
        <v>1.9970707211605523</v>
      </c>
      <c r="L89">
        <f t="shared" si="14"/>
        <v>116728</v>
      </c>
      <c r="M89">
        <f t="shared" si="15"/>
        <v>16761</v>
      </c>
      <c r="N89">
        <f t="shared" si="16"/>
        <v>64521</v>
      </c>
      <c r="O89">
        <f t="shared" si="17"/>
        <v>99967</v>
      </c>
      <c r="Q89">
        <v>19875</v>
      </c>
      <c r="R89">
        <v>-254</v>
      </c>
      <c r="T89">
        <v>14189.400000000001</v>
      </c>
      <c r="U89">
        <v>305.19999999999709</v>
      </c>
      <c r="W89">
        <v>20173</v>
      </c>
      <c r="X89">
        <v>2462.8000000000002</v>
      </c>
      <c r="AD89">
        <v>64521</v>
      </c>
      <c r="AE89">
        <v>1.9970707211605523</v>
      </c>
      <c r="AK89">
        <v>64521</v>
      </c>
      <c r="AL89">
        <v>1.9970707211605523</v>
      </c>
    </row>
    <row r="90" spans="2:38" x14ac:dyDescent="0.25">
      <c r="B90">
        <v>51284</v>
      </c>
      <c r="C90">
        <v>37882</v>
      </c>
      <c r="D90">
        <v>109588</v>
      </c>
      <c r="E90">
        <v>6382</v>
      </c>
      <c r="F90">
        <v>80002</v>
      </c>
      <c r="H90">
        <v>118969</v>
      </c>
      <c r="J90">
        <f t="shared" si="12"/>
        <v>57027.6</v>
      </c>
      <c r="K90">
        <f t="shared" si="13"/>
        <v>2.0861652954008236</v>
      </c>
      <c r="L90">
        <f t="shared" si="14"/>
        <v>109588</v>
      </c>
      <c r="M90">
        <f t="shared" si="15"/>
        <v>6382</v>
      </c>
      <c r="N90">
        <f t="shared" si="16"/>
        <v>57027.6</v>
      </c>
      <c r="O90">
        <f t="shared" si="17"/>
        <v>103206</v>
      </c>
      <c r="Q90">
        <v>18232</v>
      </c>
      <c r="R90">
        <v>1369</v>
      </c>
      <c r="T90">
        <v>-2307.5999999999985</v>
      </c>
      <c r="U90">
        <v>2131</v>
      </c>
      <c r="W90">
        <v>14700.4</v>
      </c>
      <c r="X90">
        <v>2131</v>
      </c>
      <c r="AD90">
        <v>57027.6</v>
      </c>
      <c r="AE90">
        <v>2.0861652954008236</v>
      </c>
      <c r="AK90">
        <v>57027.6</v>
      </c>
      <c r="AL90">
        <v>2.0861652954008236</v>
      </c>
    </row>
    <row r="91" spans="2:38" x14ac:dyDescent="0.25">
      <c r="B91">
        <v>64303</v>
      </c>
      <c r="C91">
        <v>88202</v>
      </c>
      <c r="D91">
        <v>42386</v>
      </c>
      <c r="E91">
        <v>31045</v>
      </c>
      <c r="F91">
        <v>19565</v>
      </c>
      <c r="H91">
        <v>107991</v>
      </c>
      <c r="J91">
        <f t="shared" si="12"/>
        <v>49100.2</v>
      </c>
      <c r="K91">
        <f t="shared" si="13"/>
        <v>2.1994004097742983</v>
      </c>
      <c r="L91">
        <f t="shared" si="14"/>
        <v>88202</v>
      </c>
      <c r="M91">
        <f t="shared" si="15"/>
        <v>19565</v>
      </c>
      <c r="N91">
        <f t="shared" si="16"/>
        <v>49100.2</v>
      </c>
      <c r="O91">
        <f t="shared" si="17"/>
        <v>68637</v>
      </c>
      <c r="Q91">
        <v>9714</v>
      </c>
      <c r="R91">
        <v>3034</v>
      </c>
      <c r="T91">
        <v>-4798.4000000000015</v>
      </c>
      <c r="U91">
        <v>1157</v>
      </c>
      <c r="W91">
        <v>13093.6</v>
      </c>
      <c r="X91">
        <v>1661.4</v>
      </c>
      <c r="AD91">
        <v>49100.2</v>
      </c>
      <c r="AE91">
        <v>2.1994004097742983</v>
      </c>
      <c r="AK91">
        <v>49100.2</v>
      </c>
      <c r="AL91">
        <v>2.1994004097742983</v>
      </c>
    </row>
    <row r="92" spans="2:38" x14ac:dyDescent="0.25">
      <c r="B92">
        <v>31110</v>
      </c>
      <c r="C92">
        <v>58457</v>
      </c>
      <c r="D92">
        <v>46279</v>
      </c>
      <c r="E92">
        <v>56063</v>
      </c>
      <c r="F92">
        <v>114551</v>
      </c>
      <c r="H92">
        <v>73537</v>
      </c>
      <c r="J92">
        <f t="shared" si="12"/>
        <v>61292</v>
      </c>
      <c r="K92">
        <f t="shared" si="13"/>
        <v>1.1997813744044901</v>
      </c>
      <c r="L92">
        <f t="shared" si="14"/>
        <v>114551</v>
      </c>
      <c r="M92">
        <f t="shared" si="15"/>
        <v>31110</v>
      </c>
      <c r="N92">
        <f t="shared" si="16"/>
        <v>61292</v>
      </c>
      <c r="O92">
        <f t="shared" si="17"/>
        <v>83441</v>
      </c>
      <c r="Q92">
        <v>-1862</v>
      </c>
      <c r="R92">
        <v>593</v>
      </c>
      <c r="T92">
        <v>3851</v>
      </c>
      <c r="U92">
        <v>416.59999999999854</v>
      </c>
      <c r="W92">
        <v>13491.8</v>
      </c>
      <c r="X92">
        <v>538.20000000000005</v>
      </c>
      <c r="Z92">
        <v>61292</v>
      </c>
      <c r="AA92">
        <v>1.1997813744044901</v>
      </c>
      <c r="AI92">
        <v>61292</v>
      </c>
      <c r="AJ92">
        <v>1.1997813744044901</v>
      </c>
    </row>
    <row r="93" spans="2:38" x14ac:dyDescent="0.25">
      <c r="B93">
        <v>95390</v>
      </c>
      <c r="C93">
        <v>12090</v>
      </c>
      <c r="D93">
        <v>76080</v>
      </c>
      <c r="E93">
        <v>99022</v>
      </c>
      <c r="F93">
        <v>55084</v>
      </c>
      <c r="H93">
        <v>89191</v>
      </c>
      <c r="J93">
        <f t="shared" si="12"/>
        <v>67533.2</v>
      </c>
      <c r="K93">
        <f t="shared" si="13"/>
        <v>1.3206985601156174</v>
      </c>
      <c r="L93">
        <f t="shared" si="14"/>
        <v>99022</v>
      </c>
      <c r="M93">
        <f t="shared" si="15"/>
        <v>12090</v>
      </c>
      <c r="N93">
        <f t="shared" si="16"/>
        <v>67533.2</v>
      </c>
      <c r="O93">
        <f t="shared" si="17"/>
        <v>86932</v>
      </c>
      <c r="Q93">
        <v>10840</v>
      </c>
      <c r="R93">
        <v>390</v>
      </c>
      <c r="T93">
        <v>2294</v>
      </c>
      <c r="U93">
        <v>150</v>
      </c>
      <c r="W93">
        <v>7836.4000000000005</v>
      </c>
      <c r="X93">
        <v>327.59999999999997</v>
      </c>
      <c r="AB93">
        <v>67533.2</v>
      </c>
      <c r="AC93">
        <v>1.3206985601156174</v>
      </c>
      <c r="AK93">
        <v>67533.2</v>
      </c>
      <c r="AL93">
        <v>1.3206985601156174</v>
      </c>
    </row>
    <row r="94" spans="2:38" x14ac:dyDescent="0.25">
      <c r="B94">
        <v>87846</v>
      </c>
      <c r="C94">
        <v>73023</v>
      </c>
      <c r="D94">
        <v>55423</v>
      </c>
      <c r="E94">
        <v>42481</v>
      </c>
      <c r="F94">
        <v>71447</v>
      </c>
      <c r="H94">
        <v>117011</v>
      </c>
      <c r="J94">
        <f t="shared" si="12"/>
        <v>66044</v>
      </c>
      <c r="K94">
        <f t="shared" si="13"/>
        <v>1.7717127975289202</v>
      </c>
      <c r="L94">
        <f t="shared" si="14"/>
        <v>87846</v>
      </c>
      <c r="M94">
        <f t="shared" si="15"/>
        <v>42481</v>
      </c>
      <c r="N94">
        <f t="shared" si="16"/>
        <v>66044</v>
      </c>
      <c r="O94">
        <f t="shared" si="17"/>
        <v>45365</v>
      </c>
      <c r="Q94">
        <v>-12139</v>
      </c>
      <c r="R94">
        <v>0</v>
      </c>
      <c r="T94">
        <v>-13635.399999999994</v>
      </c>
      <c r="U94">
        <v>1342.5999999999985</v>
      </c>
      <c r="W94">
        <v>16375</v>
      </c>
      <c r="X94">
        <v>1575</v>
      </c>
      <c r="AF94">
        <v>66044</v>
      </c>
      <c r="AG94">
        <v>1.7717127975289202</v>
      </c>
      <c r="AK94">
        <v>66044</v>
      </c>
      <c r="AL94">
        <v>1.7717127975289202</v>
      </c>
    </row>
    <row r="95" spans="2:38" x14ac:dyDescent="0.25">
      <c r="B95">
        <v>55026</v>
      </c>
      <c r="C95">
        <v>35124</v>
      </c>
      <c r="D95">
        <v>14581</v>
      </c>
      <c r="E95">
        <v>50816</v>
      </c>
      <c r="F95">
        <v>87469</v>
      </c>
      <c r="H95">
        <v>62604</v>
      </c>
      <c r="J95">
        <f t="shared" si="12"/>
        <v>48603.199999999997</v>
      </c>
      <c r="K95">
        <f t="shared" si="13"/>
        <v>1.2880633373934227</v>
      </c>
      <c r="L95">
        <f t="shared" si="14"/>
        <v>87469</v>
      </c>
      <c r="M95">
        <f t="shared" si="15"/>
        <v>14581</v>
      </c>
      <c r="N95">
        <f t="shared" si="16"/>
        <v>48603.199999999997</v>
      </c>
      <c r="O95">
        <f t="shared" si="17"/>
        <v>72888</v>
      </c>
      <c r="Q95">
        <v>-4185</v>
      </c>
      <c r="R95">
        <v>-84</v>
      </c>
      <c r="T95">
        <v>-12773.800000000003</v>
      </c>
      <c r="U95">
        <v>-1525.4000000000015</v>
      </c>
      <c r="W95">
        <v>12773.8</v>
      </c>
      <c r="X95">
        <v>1663.4</v>
      </c>
      <c r="AB95">
        <v>48603.199999999997</v>
      </c>
      <c r="AC95">
        <v>1.2880633373934227</v>
      </c>
      <c r="AK95">
        <v>48603.199999999997</v>
      </c>
      <c r="AL95">
        <v>1.2880633373934227</v>
      </c>
    </row>
    <row r="96" spans="2:38" x14ac:dyDescent="0.25">
      <c r="B96">
        <v>82485</v>
      </c>
      <c r="C96">
        <v>53477</v>
      </c>
      <c r="D96">
        <v>6351</v>
      </c>
      <c r="E96">
        <v>49072</v>
      </c>
      <c r="F96">
        <v>58396</v>
      </c>
      <c r="H96">
        <v>96849</v>
      </c>
      <c r="J96">
        <f t="shared" si="12"/>
        <v>49956.2</v>
      </c>
      <c r="K96">
        <f t="shared" si="13"/>
        <v>1.9386782821751856</v>
      </c>
      <c r="L96">
        <f t="shared" si="14"/>
        <v>82485</v>
      </c>
      <c r="M96">
        <f t="shared" si="15"/>
        <v>6351</v>
      </c>
      <c r="N96">
        <f t="shared" si="16"/>
        <v>49956.2</v>
      </c>
      <c r="O96">
        <f t="shared" si="17"/>
        <v>76134</v>
      </c>
      <c r="Q96">
        <v>3861</v>
      </c>
      <c r="R96">
        <v>-7</v>
      </c>
      <c r="T96">
        <v>-11445.400000000001</v>
      </c>
      <c r="U96">
        <v>-72</v>
      </c>
      <c r="W96">
        <v>17043</v>
      </c>
      <c r="X96">
        <v>1535.2</v>
      </c>
      <c r="AF96">
        <v>49956.2</v>
      </c>
      <c r="AG96">
        <v>1.9386782821751856</v>
      </c>
      <c r="AK96">
        <v>49956.2</v>
      </c>
      <c r="AL96">
        <v>1.9386782821751856</v>
      </c>
    </row>
    <row r="97" spans="2:38" x14ac:dyDescent="0.25">
      <c r="B97">
        <v>29548</v>
      </c>
      <c r="C97">
        <v>47989</v>
      </c>
      <c r="D97">
        <v>17120</v>
      </c>
      <c r="E97">
        <v>115722</v>
      </c>
      <c r="F97">
        <v>71862</v>
      </c>
      <c r="H97">
        <v>64194</v>
      </c>
      <c r="J97">
        <f t="shared" si="12"/>
        <v>56448.2</v>
      </c>
      <c r="K97">
        <f t="shared" si="13"/>
        <v>1.1372196101912906</v>
      </c>
      <c r="L97">
        <f t="shared" si="14"/>
        <v>115722</v>
      </c>
      <c r="M97">
        <f t="shared" si="15"/>
        <v>17120</v>
      </c>
      <c r="N97">
        <f t="shared" si="16"/>
        <v>56448.2</v>
      </c>
      <c r="O97">
        <f t="shared" si="17"/>
        <v>98602</v>
      </c>
      <c r="Q97">
        <v>-5301</v>
      </c>
      <c r="R97">
        <v>-3123</v>
      </c>
      <c r="T97">
        <v>7026.7999999999956</v>
      </c>
      <c r="U97">
        <v>2022.3999999999942</v>
      </c>
      <c r="W97">
        <v>19303.599999999999</v>
      </c>
      <c r="X97">
        <v>2022.3999999999999</v>
      </c>
      <c r="Z97">
        <v>56448.2</v>
      </c>
      <c r="AA97">
        <v>1.1372196101912906</v>
      </c>
      <c r="AK97">
        <v>56448.2</v>
      </c>
      <c r="AL97">
        <v>1.1372196101912906</v>
      </c>
    </row>
    <row r="98" spans="2:38" x14ac:dyDescent="0.25">
      <c r="B98">
        <v>11688</v>
      </c>
      <c r="C98">
        <v>21410</v>
      </c>
      <c r="D98">
        <v>26469</v>
      </c>
      <c r="E98">
        <v>38443</v>
      </c>
      <c r="F98">
        <v>80075</v>
      </c>
      <c r="H98">
        <v>57002</v>
      </c>
      <c r="J98">
        <f t="shared" si="12"/>
        <v>35617</v>
      </c>
      <c r="K98">
        <f t="shared" ref="K98:K129" si="18">H98/J98</f>
        <v>1.6004155319089199</v>
      </c>
      <c r="L98">
        <f t="shared" si="14"/>
        <v>80075</v>
      </c>
      <c r="M98">
        <f t="shared" si="15"/>
        <v>11688</v>
      </c>
      <c r="N98">
        <f t="shared" si="16"/>
        <v>35617</v>
      </c>
      <c r="O98">
        <f t="shared" si="17"/>
        <v>68387</v>
      </c>
      <c r="Q98">
        <v>-4498</v>
      </c>
      <c r="R98">
        <v>-32</v>
      </c>
      <c r="T98">
        <v>-8663</v>
      </c>
      <c r="U98">
        <v>1204</v>
      </c>
      <c r="W98">
        <v>18999.399999999998</v>
      </c>
      <c r="X98">
        <v>2189.6</v>
      </c>
      <c r="Z98">
        <v>35617</v>
      </c>
      <c r="AA98">
        <v>1.6004155319089199</v>
      </c>
      <c r="AK98">
        <v>35617</v>
      </c>
      <c r="AL98">
        <v>1.6004155319089199</v>
      </c>
    </row>
    <row r="99" spans="2:38" x14ac:dyDescent="0.25">
      <c r="B99">
        <v>52521</v>
      </c>
      <c r="C99">
        <v>114859</v>
      </c>
      <c r="D99">
        <v>57034</v>
      </c>
      <c r="E99">
        <v>78069</v>
      </c>
      <c r="F99">
        <v>70953</v>
      </c>
      <c r="H99">
        <v>95407</v>
      </c>
      <c r="J99">
        <f t="shared" si="12"/>
        <v>74687.199999999997</v>
      </c>
      <c r="K99">
        <f t="shared" si="18"/>
        <v>1.2774210306451441</v>
      </c>
      <c r="L99">
        <f t="shared" si="14"/>
        <v>114859</v>
      </c>
      <c r="M99">
        <f t="shared" si="15"/>
        <v>52521</v>
      </c>
      <c r="N99">
        <f t="shared" si="16"/>
        <v>74687.199999999997</v>
      </c>
      <c r="O99">
        <f t="shared" si="17"/>
        <v>62338</v>
      </c>
      <c r="Q99">
        <v>14350</v>
      </c>
      <c r="R99">
        <v>-308</v>
      </c>
      <c r="T99">
        <v>-3417.8000000000029</v>
      </c>
      <c r="U99">
        <v>-1226.6000000000058</v>
      </c>
      <c r="W99">
        <v>7738.2</v>
      </c>
      <c r="X99">
        <v>1238.9999999999998</v>
      </c>
      <c r="AB99">
        <v>74687.199999999997</v>
      </c>
      <c r="AC99">
        <v>1.2774210306451441</v>
      </c>
      <c r="AK99">
        <v>74687.199999999997</v>
      </c>
      <c r="AL99">
        <v>1.2774210306451441</v>
      </c>
    </row>
    <row r="100" spans="2:38" x14ac:dyDescent="0.25">
      <c r="B100">
        <v>33162</v>
      </c>
      <c r="C100">
        <v>33722</v>
      </c>
      <c r="D100">
        <v>108115</v>
      </c>
      <c r="E100">
        <v>14172</v>
      </c>
      <c r="F100">
        <v>58370</v>
      </c>
      <c r="H100">
        <v>61502</v>
      </c>
      <c r="J100">
        <f t="shared" si="12"/>
        <v>49508.2</v>
      </c>
      <c r="K100">
        <f t="shared" si="18"/>
        <v>1.2422588581285525</v>
      </c>
      <c r="L100">
        <f t="shared" si="14"/>
        <v>108115</v>
      </c>
      <c r="M100">
        <f t="shared" si="15"/>
        <v>14172</v>
      </c>
      <c r="N100">
        <f t="shared" si="16"/>
        <v>49508.2</v>
      </c>
      <c r="O100">
        <f t="shared" si="17"/>
        <v>93943</v>
      </c>
      <c r="Q100">
        <v>3446</v>
      </c>
      <c r="R100">
        <v>-58</v>
      </c>
      <c r="T100">
        <v>4564</v>
      </c>
      <c r="U100">
        <v>294.59999999999854</v>
      </c>
      <c r="W100">
        <v>8512</v>
      </c>
      <c r="X100">
        <v>1782.6</v>
      </c>
      <c r="Z100">
        <v>49508.2</v>
      </c>
      <c r="AA100">
        <v>1.2422588581285525</v>
      </c>
      <c r="AI100">
        <v>49508.2</v>
      </c>
      <c r="AJ100">
        <v>1.2422588581285525</v>
      </c>
    </row>
    <row r="101" spans="2:38" x14ac:dyDescent="0.25">
      <c r="B101">
        <v>96794</v>
      </c>
      <c r="C101">
        <v>100867</v>
      </c>
      <c r="D101">
        <v>13001</v>
      </c>
      <c r="E101">
        <v>77825</v>
      </c>
      <c r="F101">
        <v>53367</v>
      </c>
      <c r="H101">
        <v>82531</v>
      </c>
      <c r="J101">
        <f t="shared" si="12"/>
        <v>68370.8</v>
      </c>
      <c r="K101">
        <f t="shared" si="18"/>
        <v>1.207108882739415</v>
      </c>
      <c r="L101">
        <f t="shared" si="14"/>
        <v>100867</v>
      </c>
      <c r="M101">
        <f t="shared" si="15"/>
        <v>13001</v>
      </c>
      <c r="N101">
        <f t="shared" si="16"/>
        <v>68370.8</v>
      </c>
      <c r="O101">
        <f t="shared" si="17"/>
        <v>87866</v>
      </c>
      <c r="Q101">
        <v>613</v>
      </c>
      <c r="R101">
        <v>-1295</v>
      </c>
      <c r="T101">
        <v>-4223.8000000000029</v>
      </c>
      <c r="U101">
        <v>-457.80000000000291</v>
      </c>
      <c r="W101">
        <v>8885.7999999999993</v>
      </c>
      <c r="X101">
        <v>705</v>
      </c>
      <c r="AB101">
        <v>68370.8</v>
      </c>
      <c r="AC101">
        <v>1.207108882739415</v>
      </c>
      <c r="AI101">
        <v>68370.8</v>
      </c>
      <c r="AJ101">
        <v>1.207108882739415</v>
      </c>
    </row>
    <row r="103" spans="2:38" x14ac:dyDescent="0.25">
      <c r="B103">
        <v>4497934</v>
      </c>
      <c r="C103">
        <v>4323831</v>
      </c>
      <c r="D103">
        <v>4402575</v>
      </c>
      <c r="E103">
        <v>4744848</v>
      </c>
      <c r="F103">
        <v>4183146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EDDB80-D0CD-4BC5-8792-5D3FDF8980CC}">
  <dimension ref="A1:AL103"/>
  <sheetViews>
    <sheetView workbookViewId="0"/>
  </sheetViews>
  <sheetFormatPr defaultRowHeight="15" x14ac:dyDescent="0.25"/>
  <sheetData>
    <row r="1" spans="1:38" x14ac:dyDescent="0.25">
      <c r="A1" t="s">
        <v>91</v>
      </c>
    </row>
    <row r="2" spans="1:38" x14ac:dyDescent="0.25">
      <c r="B2">
        <v>99030</v>
      </c>
      <c r="C2">
        <v>97514</v>
      </c>
      <c r="D2">
        <v>97729</v>
      </c>
      <c r="E2">
        <v>73844</v>
      </c>
      <c r="F2">
        <v>71436</v>
      </c>
      <c r="H2">
        <v>88947</v>
      </c>
      <c r="J2">
        <f t="shared" ref="J2:J33" si="0">AVERAGE(B2:F2)</f>
        <v>87910.6</v>
      </c>
      <c r="K2">
        <f t="shared" ref="K2:K33" si="1">H2/J2</f>
        <v>1.0117892495330483</v>
      </c>
      <c r="L2">
        <f t="shared" ref="L2:L33" si="2">MAX(B2:F2)</f>
        <v>99030</v>
      </c>
      <c r="M2">
        <f t="shared" ref="M2:M33" si="3">MIN(B2:F2)</f>
        <v>71436</v>
      </c>
      <c r="N2">
        <f t="shared" ref="N2:N33" si="4">AVERAGE(B2:F2)</f>
        <v>87910.6</v>
      </c>
      <c r="O2">
        <f t="shared" ref="O2:O33" si="5">L2-M2</f>
        <v>27594</v>
      </c>
      <c r="Q2">
        <v>-38358</v>
      </c>
      <c r="R2">
        <v>11</v>
      </c>
      <c r="T2">
        <v>211.60000000000582</v>
      </c>
      <c r="U2">
        <v>170.60000000000582</v>
      </c>
      <c r="W2">
        <v>14113.199999999999</v>
      </c>
      <c r="X2">
        <v>725.80000000000007</v>
      </c>
      <c r="AF2">
        <v>87910.6</v>
      </c>
      <c r="AG2">
        <v>1.0117892495330483</v>
      </c>
      <c r="AI2">
        <v>87910.6</v>
      </c>
      <c r="AJ2">
        <v>1.0117892495330483</v>
      </c>
    </row>
    <row r="3" spans="1:38" x14ac:dyDescent="0.25">
      <c r="B3">
        <v>13706</v>
      </c>
      <c r="C3">
        <v>16995</v>
      </c>
      <c r="D3">
        <v>82904</v>
      </c>
      <c r="E3">
        <v>79319</v>
      </c>
      <c r="F3">
        <v>76083</v>
      </c>
      <c r="H3">
        <v>100369</v>
      </c>
      <c r="J3">
        <f t="shared" si="0"/>
        <v>53801.4</v>
      </c>
      <c r="K3">
        <f t="shared" si="1"/>
        <v>1.8655462497258435</v>
      </c>
      <c r="L3">
        <f t="shared" si="2"/>
        <v>82904</v>
      </c>
      <c r="M3">
        <f t="shared" si="3"/>
        <v>13706</v>
      </c>
      <c r="N3">
        <f t="shared" si="4"/>
        <v>53801.4</v>
      </c>
      <c r="O3">
        <f t="shared" si="5"/>
        <v>69198</v>
      </c>
      <c r="Q3">
        <v>6889</v>
      </c>
      <c r="R3">
        <v>74</v>
      </c>
      <c r="T3">
        <v>4626</v>
      </c>
      <c r="U3">
        <v>-719.79999999999563</v>
      </c>
      <c r="W3">
        <v>7802</v>
      </c>
      <c r="X3">
        <v>2110.1999999999998</v>
      </c>
      <c r="AD3">
        <v>53801.4</v>
      </c>
      <c r="AE3">
        <v>1.8655462497258435</v>
      </c>
      <c r="AK3">
        <v>53801.4</v>
      </c>
      <c r="AL3">
        <v>1.8655462497258435</v>
      </c>
    </row>
    <row r="4" spans="1:38" x14ac:dyDescent="0.25">
      <c r="B4">
        <v>72412</v>
      </c>
      <c r="C4">
        <v>86301</v>
      </c>
      <c r="D4">
        <v>101837</v>
      </c>
      <c r="E4">
        <v>108189</v>
      </c>
      <c r="F4">
        <v>66927</v>
      </c>
      <c r="H4">
        <v>122878</v>
      </c>
      <c r="J4">
        <f t="shared" si="0"/>
        <v>87133.2</v>
      </c>
      <c r="K4">
        <f t="shared" si="1"/>
        <v>1.4102316912497188</v>
      </c>
      <c r="L4">
        <f t="shared" si="2"/>
        <v>108189</v>
      </c>
      <c r="M4">
        <f t="shared" si="3"/>
        <v>66927</v>
      </c>
      <c r="N4">
        <f t="shared" si="4"/>
        <v>87133.2</v>
      </c>
      <c r="O4">
        <f t="shared" si="5"/>
        <v>41262</v>
      </c>
      <c r="Q4">
        <v>-6395</v>
      </c>
      <c r="R4">
        <v>4273</v>
      </c>
      <c r="T4">
        <v>-5043</v>
      </c>
      <c r="U4">
        <v>-63</v>
      </c>
      <c r="W4">
        <v>25643.399999999998</v>
      </c>
      <c r="X4">
        <v>2637.3999999999996</v>
      </c>
      <c r="AB4">
        <v>87133.2</v>
      </c>
      <c r="AC4">
        <v>1.4102316912497188</v>
      </c>
      <c r="AK4">
        <v>87133.2</v>
      </c>
      <c r="AL4">
        <v>1.4102316912497188</v>
      </c>
    </row>
    <row r="5" spans="1:38" x14ac:dyDescent="0.25">
      <c r="B5">
        <v>106357</v>
      </c>
      <c r="C5">
        <v>69565</v>
      </c>
      <c r="D5">
        <v>45548</v>
      </c>
      <c r="E5">
        <v>20342</v>
      </c>
      <c r="F5">
        <v>63543</v>
      </c>
      <c r="H5">
        <v>74596</v>
      </c>
      <c r="J5">
        <f t="shared" si="0"/>
        <v>61071</v>
      </c>
      <c r="K5">
        <f t="shared" si="1"/>
        <v>1.221463542434216</v>
      </c>
      <c r="L5">
        <f t="shared" si="2"/>
        <v>106357</v>
      </c>
      <c r="M5">
        <f t="shared" si="3"/>
        <v>20342</v>
      </c>
      <c r="N5">
        <f t="shared" si="4"/>
        <v>61071</v>
      </c>
      <c r="O5">
        <f t="shared" si="5"/>
        <v>86015</v>
      </c>
      <c r="Q5">
        <v>16417</v>
      </c>
      <c r="R5">
        <v>7</v>
      </c>
      <c r="T5">
        <v>10050.599999999999</v>
      </c>
      <c r="U5">
        <v>-836.59999999999854</v>
      </c>
      <c r="W5">
        <v>14281.8</v>
      </c>
      <c r="X5">
        <v>1595.3999999999999</v>
      </c>
      <c r="Z5">
        <v>61071</v>
      </c>
      <c r="AA5">
        <v>1.221463542434216</v>
      </c>
      <c r="AI5">
        <v>61071</v>
      </c>
      <c r="AJ5">
        <v>1.221463542434216</v>
      </c>
    </row>
    <row r="6" spans="1:38" x14ac:dyDescent="0.25">
      <c r="B6">
        <v>101795</v>
      </c>
      <c r="C6">
        <v>7869</v>
      </c>
      <c r="D6">
        <v>11165</v>
      </c>
      <c r="E6">
        <v>14775</v>
      </c>
      <c r="F6">
        <v>54518</v>
      </c>
      <c r="H6">
        <v>56170</v>
      </c>
      <c r="J6">
        <f t="shared" si="0"/>
        <v>38024.400000000001</v>
      </c>
      <c r="K6">
        <f t="shared" si="1"/>
        <v>1.4772093708250491</v>
      </c>
      <c r="L6">
        <f t="shared" si="2"/>
        <v>101795</v>
      </c>
      <c r="M6">
        <f t="shared" si="3"/>
        <v>7869</v>
      </c>
      <c r="N6">
        <f t="shared" si="4"/>
        <v>38024.400000000001</v>
      </c>
      <c r="O6">
        <f t="shared" si="5"/>
        <v>93926</v>
      </c>
      <c r="Q6">
        <v>5248</v>
      </c>
      <c r="R6">
        <v>-731</v>
      </c>
      <c r="T6">
        <v>534</v>
      </c>
      <c r="U6">
        <v>1005.8000000000029</v>
      </c>
      <c r="W6">
        <v>14084.8</v>
      </c>
      <c r="X6">
        <v>1797.0000000000002</v>
      </c>
      <c r="Z6">
        <v>38024.400000000001</v>
      </c>
      <c r="AA6">
        <v>1.4772093708250491</v>
      </c>
      <c r="AK6">
        <v>38024.400000000001</v>
      </c>
      <c r="AL6">
        <v>1.4772093708250491</v>
      </c>
    </row>
    <row r="7" spans="1:38" x14ac:dyDescent="0.25">
      <c r="B7">
        <v>97750</v>
      </c>
      <c r="C7">
        <v>15593</v>
      </c>
      <c r="D7">
        <v>61936</v>
      </c>
      <c r="E7">
        <v>105856</v>
      </c>
      <c r="F7">
        <v>7288</v>
      </c>
      <c r="H7">
        <v>108845</v>
      </c>
      <c r="J7">
        <f t="shared" si="0"/>
        <v>57684.6</v>
      </c>
      <c r="K7">
        <f t="shared" si="1"/>
        <v>1.8868987563405137</v>
      </c>
      <c r="L7">
        <f t="shared" si="2"/>
        <v>105856</v>
      </c>
      <c r="M7">
        <f t="shared" si="3"/>
        <v>7288</v>
      </c>
      <c r="N7">
        <f t="shared" si="4"/>
        <v>57684.6</v>
      </c>
      <c r="O7">
        <f t="shared" si="5"/>
        <v>98568</v>
      </c>
      <c r="Q7">
        <v>13766</v>
      </c>
      <c r="R7">
        <v>0</v>
      </c>
      <c r="T7">
        <v>-2437.8000000000029</v>
      </c>
      <c r="U7">
        <v>-755.59999999999854</v>
      </c>
      <c r="W7">
        <v>8478.2000000000007</v>
      </c>
      <c r="X7">
        <v>755.6</v>
      </c>
      <c r="AD7">
        <v>57684.6</v>
      </c>
      <c r="AE7">
        <v>1.8868987563405137</v>
      </c>
      <c r="AK7">
        <v>57684.6</v>
      </c>
      <c r="AL7">
        <v>1.8868987563405137</v>
      </c>
    </row>
    <row r="8" spans="1:38" x14ac:dyDescent="0.25">
      <c r="B8">
        <v>38886</v>
      </c>
      <c r="C8">
        <v>41353</v>
      </c>
      <c r="D8">
        <v>32414</v>
      </c>
      <c r="E8">
        <v>111554</v>
      </c>
      <c r="F8">
        <v>29426</v>
      </c>
      <c r="H8">
        <v>64174</v>
      </c>
      <c r="J8">
        <f t="shared" si="0"/>
        <v>50726.6</v>
      </c>
      <c r="K8">
        <f t="shared" si="1"/>
        <v>1.2650956303004735</v>
      </c>
      <c r="L8">
        <f t="shared" si="2"/>
        <v>111554</v>
      </c>
      <c r="M8">
        <f t="shared" si="3"/>
        <v>29426</v>
      </c>
      <c r="N8">
        <f t="shared" si="4"/>
        <v>50726.6</v>
      </c>
      <c r="O8">
        <f t="shared" si="5"/>
        <v>82128</v>
      </c>
      <c r="Q8">
        <v>-6059</v>
      </c>
      <c r="R8">
        <v>-2501</v>
      </c>
      <c r="T8">
        <v>7922.5999999999985</v>
      </c>
      <c r="U8">
        <v>-103.59999999999854</v>
      </c>
      <c r="W8">
        <v>12366.6</v>
      </c>
      <c r="X8">
        <v>2104.7999999999997</v>
      </c>
      <c r="AD8">
        <v>50726.6</v>
      </c>
      <c r="AE8">
        <v>1.2650956303004735</v>
      </c>
      <c r="AI8">
        <v>50726.6</v>
      </c>
      <c r="AJ8">
        <v>1.2650956303004735</v>
      </c>
    </row>
    <row r="9" spans="1:38" x14ac:dyDescent="0.25">
      <c r="B9">
        <v>6861</v>
      </c>
      <c r="C9">
        <v>41042</v>
      </c>
      <c r="D9">
        <v>15931</v>
      </c>
      <c r="E9">
        <v>78060</v>
      </c>
      <c r="F9">
        <v>58680</v>
      </c>
      <c r="H9">
        <v>70752</v>
      </c>
      <c r="J9">
        <f t="shared" si="0"/>
        <v>40114.800000000003</v>
      </c>
      <c r="K9">
        <f t="shared" si="1"/>
        <v>1.7637380717341229</v>
      </c>
      <c r="L9">
        <f t="shared" si="2"/>
        <v>78060</v>
      </c>
      <c r="M9">
        <f t="shared" si="3"/>
        <v>6861</v>
      </c>
      <c r="N9">
        <f t="shared" si="4"/>
        <v>40114.800000000003</v>
      </c>
      <c r="O9">
        <f t="shared" si="5"/>
        <v>71199</v>
      </c>
      <c r="Q9">
        <v>-342</v>
      </c>
      <c r="R9">
        <v>-54</v>
      </c>
      <c r="T9">
        <v>-5346</v>
      </c>
      <c r="U9">
        <v>-781</v>
      </c>
      <c r="W9">
        <v>13210.8</v>
      </c>
      <c r="X9">
        <v>1574.9999999999998</v>
      </c>
      <c r="AD9">
        <v>40114.800000000003</v>
      </c>
      <c r="AE9">
        <v>1.7637380717341229</v>
      </c>
      <c r="AK9">
        <v>40114.800000000003</v>
      </c>
      <c r="AL9">
        <v>1.7637380717341229</v>
      </c>
    </row>
    <row r="10" spans="1:38" x14ac:dyDescent="0.25">
      <c r="B10">
        <v>16753</v>
      </c>
      <c r="C10">
        <v>63773</v>
      </c>
      <c r="D10">
        <v>21840</v>
      </c>
      <c r="E10">
        <v>50636</v>
      </c>
      <c r="F10">
        <v>87668</v>
      </c>
      <c r="H10">
        <v>74319</v>
      </c>
      <c r="J10">
        <f t="shared" si="0"/>
        <v>48134</v>
      </c>
      <c r="K10">
        <f t="shared" si="1"/>
        <v>1.5440021606348941</v>
      </c>
      <c r="L10">
        <f t="shared" si="2"/>
        <v>87668</v>
      </c>
      <c r="M10">
        <f t="shared" si="3"/>
        <v>16753</v>
      </c>
      <c r="N10">
        <f t="shared" si="4"/>
        <v>48134</v>
      </c>
      <c r="O10">
        <f t="shared" si="5"/>
        <v>70915</v>
      </c>
      <c r="Q10">
        <v>-10551</v>
      </c>
      <c r="R10">
        <v>-964</v>
      </c>
      <c r="T10">
        <v>9462.8000000000029</v>
      </c>
      <c r="U10">
        <v>639.59999999999854</v>
      </c>
      <c r="W10">
        <v>21403.200000000004</v>
      </c>
      <c r="X10">
        <v>2077.2000000000003</v>
      </c>
      <c r="AD10">
        <v>48134</v>
      </c>
      <c r="AE10">
        <v>1.5440021606348941</v>
      </c>
      <c r="AK10">
        <v>48134</v>
      </c>
      <c r="AL10">
        <v>1.5440021606348941</v>
      </c>
    </row>
    <row r="11" spans="1:38" x14ac:dyDescent="0.25">
      <c r="B11">
        <v>6200</v>
      </c>
      <c r="C11">
        <v>29308</v>
      </c>
      <c r="D11">
        <v>97398</v>
      </c>
      <c r="E11">
        <v>36981</v>
      </c>
      <c r="F11">
        <v>106226</v>
      </c>
      <c r="H11">
        <v>74657</v>
      </c>
      <c r="J11">
        <f t="shared" si="0"/>
        <v>55222.6</v>
      </c>
      <c r="K11">
        <f t="shared" si="1"/>
        <v>1.3519283771499351</v>
      </c>
      <c r="L11">
        <f t="shared" si="2"/>
        <v>106226</v>
      </c>
      <c r="M11">
        <f t="shared" si="3"/>
        <v>6200</v>
      </c>
      <c r="N11">
        <f t="shared" si="4"/>
        <v>55222.6</v>
      </c>
      <c r="O11">
        <f t="shared" si="5"/>
        <v>100026</v>
      </c>
      <c r="Q11">
        <v>6761</v>
      </c>
      <c r="R11">
        <v>1553</v>
      </c>
      <c r="T11">
        <v>-9450.8000000000029</v>
      </c>
      <c r="U11">
        <v>479</v>
      </c>
      <c r="W11">
        <v>10465.6</v>
      </c>
      <c r="X11">
        <v>1538.2</v>
      </c>
      <c r="AB11">
        <v>55222.6</v>
      </c>
      <c r="AC11">
        <v>1.3519283771499351</v>
      </c>
      <c r="AK11">
        <v>55222.6</v>
      </c>
      <c r="AL11">
        <v>1.3519283771499351</v>
      </c>
    </row>
    <row r="12" spans="1:38" x14ac:dyDescent="0.25">
      <c r="B12">
        <v>13877</v>
      </c>
      <c r="C12">
        <v>38127</v>
      </c>
      <c r="D12">
        <v>92610</v>
      </c>
      <c r="E12">
        <v>91866</v>
      </c>
      <c r="F12">
        <v>39320</v>
      </c>
      <c r="H12">
        <v>117832</v>
      </c>
      <c r="J12">
        <f t="shared" si="0"/>
        <v>55160</v>
      </c>
      <c r="K12">
        <f t="shared" si="1"/>
        <v>2.1361856417693983</v>
      </c>
      <c r="L12">
        <f t="shared" si="2"/>
        <v>92610</v>
      </c>
      <c r="M12">
        <f t="shared" si="3"/>
        <v>13877</v>
      </c>
      <c r="N12">
        <f t="shared" si="4"/>
        <v>55160</v>
      </c>
      <c r="O12">
        <f t="shared" si="5"/>
        <v>78733</v>
      </c>
      <c r="Q12">
        <v>5164</v>
      </c>
      <c r="R12">
        <v>-183</v>
      </c>
      <c r="T12">
        <v>1925.5999999999985</v>
      </c>
      <c r="U12">
        <v>807.19999999999709</v>
      </c>
      <c r="W12">
        <v>8921.5999999999985</v>
      </c>
      <c r="X12">
        <v>2441.1999999999998</v>
      </c>
      <c r="AD12">
        <v>55160</v>
      </c>
      <c r="AE12">
        <v>2.1361856417693983</v>
      </c>
      <c r="AK12">
        <v>55160</v>
      </c>
      <c r="AL12">
        <v>2.1361856417693983</v>
      </c>
    </row>
    <row r="13" spans="1:38" x14ac:dyDescent="0.25">
      <c r="B13">
        <v>113470</v>
      </c>
      <c r="C13">
        <v>106877</v>
      </c>
      <c r="D13">
        <v>46225</v>
      </c>
      <c r="E13">
        <v>116130</v>
      </c>
      <c r="F13">
        <v>91367</v>
      </c>
      <c r="H13">
        <v>131320</v>
      </c>
      <c r="J13">
        <f t="shared" si="0"/>
        <v>94813.8</v>
      </c>
      <c r="K13">
        <f t="shared" si="1"/>
        <v>1.385030449154026</v>
      </c>
      <c r="L13">
        <f t="shared" si="2"/>
        <v>116130</v>
      </c>
      <c r="M13">
        <f t="shared" si="3"/>
        <v>46225</v>
      </c>
      <c r="N13">
        <f t="shared" si="4"/>
        <v>94813.8</v>
      </c>
      <c r="O13">
        <f t="shared" si="5"/>
        <v>69905</v>
      </c>
      <c r="Q13">
        <v>8320</v>
      </c>
      <c r="R13">
        <v>1313</v>
      </c>
      <c r="T13">
        <v>19242.600000000006</v>
      </c>
      <c r="U13">
        <v>1507</v>
      </c>
      <c r="W13">
        <v>19242.599999999999</v>
      </c>
      <c r="X13">
        <v>1639.8</v>
      </c>
      <c r="AF13">
        <v>94813.8</v>
      </c>
      <c r="AG13">
        <v>1.385030449154026</v>
      </c>
      <c r="AK13">
        <v>94813.8</v>
      </c>
      <c r="AL13">
        <v>1.385030449154026</v>
      </c>
    </row>
    <row r="14" spans="1:38" x14ac:dyDescent="0.25">
      <c r="B14">
        <v>30488</v>
      </c>
      <c r="C14">
        <v>48870</v>
      </c>
      <c r="D14">
        <v>14831</v>
      </c>
      <c r="E14">
        <v>81550</v>
      </c>
      <c r="F14">
        <v>76305</v>
      </c>
      <c r="H14">
        <v>64126</v>
      </c>
      <c r="J14">
        <f t="shared" si="0"/>
        <v>50408.800000000003</v>
      </c>
      <c r="K14">
        <f t="shared" si="1"/>
        <v>1.272119153798543</v>
      </c>
      <c r="L14">
        <f t="shared" si="2"/>
        <v>81550</v>
      </c>
      <c r="M14">
        <f t="shared" si="3"/>
        <v>14831</v>
      </c>
      <c r="N14">
        <f t="shared" si="4"/>
        <v>50408.800000000003</v>
      </c>
      <c r="O14">
        <f t="shared" si="5"/>
        <v>66719</v>
      </c>
      <c r="Q14">
        <v>-2048</v>
      </c>
      <c r="R14">
        <v>16</v>
      </c>
      <c r="T14">
        <v>-10131.799999999996</v>
      </c>
      <c r="U14">
        <v>-632.39999999999418</v>
      </c>
      <c r="W14">
        <v>20211.400000000001</v>
      </c>
      <c r="X14">
        <v>1782</v>
      </c>
      <c r="Z14">
        <v>50408.800000000003</v>
      </c>
      <c r="AA14">
        <v>1.272119153798543</v>
      </c>
      <c r="AK14">
        <v>50408.800000000003</v>
      </c>
      <c r="AL14">
        <v>1.272119153798543</v>
      </c>
    </row>
    <row r="15" spans="1:38" x14ac:dyDescent="0.25">
      <c r="B15">
        <v>47915</v>
      </c>
      <c r="C15">
        <v>13961</v>
      </c>
      <c r="D15">
        <v>32373</v>
      </c>
      <c r="E15">
        <v>38520</v>
      </c>
      <c r="F15">
        <v>70069</v>
      </c>
      <c r="H15">
        <v>74920</v>
      </c>
      <c r="J15">
        <f t="shared" si="0"/>
        <v>40567.599999999999</v>
      </c>
      <c r="K15">
        <f t="shared" si="1"/>
        <v>1.8467939932359816</v>
      </c>
      <c r="L15">
        <f t="shared" si="2"/>
        <v>70069</v>
      </c>
      <c r="M15">
        <f t="shared" si="3"/>
        <v>13961</v>
      </c>
      <c r="N15">
        <f t="shared" si="4"/>
        <v>40567.599999999999</v>
      </c>
      <c r="O15">
        <f t="shared" si="5"/>
        <v>56108</v>
      </c>
      <c r="Q15">
        <v>15265</v>
      </c>
      <c r="R15">
        <v>-15</v>
      </c>
      <c r="T15">
        <v>2929.5999999999985</v>
      </c>
      <c r="U15">
        <v>1142.7999999999956</v>
      </c>
      <c r="W15">
        <v>17681.199999999997</v>
      </c>
      <c r="X15">
        <v>1260.4000000000001</v>
      </c>
      <c r="AD15">
        <v>40567.599999999999</v>
      </c>
      <c r="AE15">
        <v>1.8467939932359816</v>
      </c>
      <c r="AK15">
        <v>40567.599999999999</v>
      </c>
      <c r="AL15">
        <v>1.8467939932359816</v>
      </c>
    </row>
    <row r="16" spans="1:38" x14ac:dyDescent="0.25">
      <c r="B16">
        <v>10809</v>
      </c>
      <c r="C16">
        <v>19538</v>
      </c>
      <c r="D16">
        <v>67162</v>
      </c>
      <c r="E16">
        <v>51362</v>
      </c>
      <c r="F16">
        <v>60478</v>
      </c>
      <c r="H16">
        <v>46198</v>
      </c>
      <c r="J16">
        <f t="shared" si="0"/>
        <v>41869.800000000003</v>
      </c>
      <c r="K16">
        <f t="shared" si="1"/>
        <v>1.1033728367462945</v>
      </c>
      <c r="L16">
        <f t="shared" si="2"/>
        <v>67162</v>
      </c>
      <c r="M16">
        <f t="shared" si="3"/>
        <v>10809</v>
      </c>
      <c r="N16">
        <f t="shared" si="4"/>
        <v>41869.800000000003</v>
      </c>
      <c r="O16">
        <f t="shared" si="5"/>
        <v>56353</v>
      </c>
      <c r="Q16">
        <v>-12842</v>
      </c>
      <c r="R16">
        <v>-27</v>
      </c>
      <c r="T16">
        <v>-4255.1999999999971</v>
      </c>
      <c r="U16">
        <v>1615.8000000000029</v>
      </c>
      <c r="W16">
        <v>10590</v>
      </c>
      <c r="X16">
        <v>1615.8</v>
      </c>
      <c r="Z16">
        <v>41869.800000000003</v>
      </c>
      <c r="AA16">
        <v>1.1033728367462945</v>
      </c>
      <c r="AI16">
        <v>41869.800000000003</v>
      </c>
      <c r="AJ16">
        <v>1.1033728367462945</v>
      </c>
    </row>
    <row r="17" spans="2:38" x14ac:dyDescent="0.25">
      <c r="B17">
        <v>40368</v>
      </c>
      <c r="C17">
        <v>61237</v>
      </c>
      <c r="D17">
        <v>96681</v>
      </c>
      <c r="E17">
        <v>23036</v>
      </c>
      <c r="F17">
        <v>54578</v>
      </c>
      <c r="H17">
        <v>89347</v>
      </c>
      <c r="J17">
        <f t="shared" si="0"/>
        <v>55180</v>
      </c>
      <c r="K17">
        <f t="shared" si="1"/>
        <v>1.6191917361362813</v>
      </c>
      <c r="L17">
        <f t="shared" si="2"/>
        <v>96681</v>
      </c>
      <c r="M17">
        <f t="shared" si="3"/>
        <v>23036</v>
      </c>
      <c r="N17">
        <f t="shared" si="4"/>
        <v>55180</v>
      </c>
      <c r="O17">
        <f t="shared" si="5"/>
        <v>73645</v>
      </c>
      <c r="Q17">
        <v>13210</v>
      </c>
      <c r="R17">
        <v>-4189</v>
      </c>
      <c r="T17">
        <v>-13208</v>
      </c>
      <c r="U17">
        <v>885.80000000000291</v>
      </c>
      <c r="W17">
        <v>16104</v>
      </c>
      <c r="X17">
        <v>1524.2</v>
      </c>
      <c r="AB17">
        <v>55180</v>
      </c>
      <c r="AC17">
        <v>1.6191917361362813</v>
      </c>
      <c r="AK17">
        <v>55180</v>
      </c>
      <c r="AL17">
        <v>1.6191917361362813</v>
      </c>
    </row>
    <row r="18" spans="2:38" x14ac:dyDescent="0.25">
      <c r="B18">
        <v>104511</v>
      </c>
      <c r="C18">
        <v>63898</v>
      </c>
      <c r="D18">
        <v>97357</v>
      </c>
      <c r="E18">
        <v>23641</v>
      </c>
      <c r="F18">
        <v>79939</v>
      </c>
      <c r="H18">
        <v>123526</v>
      </c>
      <c r="J18">
        <f t="shared" si="0"/>
        <v>73869.2</v>
      </c>
      <c r="K18">
        <f t="shared" si="1"/>
        <v>1.6722260427891462</v>
      </c>
      <c r="L18">
        <f t="shared" si="2"/>
        <v>104511</v>
      </c>
      <c r="M18">
        <f t="shared" si="3"/>
        <v>23641</v>
      </c>
      <c r="N18">
        <f t="shared" si="4"/>
        <v>73869.2</v>
      </c>
      <c r="O18">
        <f t="shared" si="5"/>
        <v>80870</v>
      </c>
      <c r="Q18">
        <v>-7961</v>
      </c>
      <c r="R18">
        <v>109</v>
      </c>
      <c r="T18">
        <v>-12009.400000000009</v>
      </c>
      <c r="U18">
        <v>-521.40000000000873</v>
      </c>
      <c r="W18">
        <v>12009.400000000001</v>
      </c>
      <c r="X18">
        <v>1817.8</v>
      </c>
      <c r="AF18">
        <v>73869.2</v>
      </c>
      <c r="AG18">
        <v>1.6722260427891462</v>
      </c>
      <c r="AK18">
        <v>73869.2</v>
      </c>
      <c r="AL18">
        <v>1.6722260427891462</v>
      </c>
    </row>
    <row r="19" spans="2:38" x14ac:dyDescent="0.25">
      <c r="B19">
        <v>34070</v>
      </c>
      <c r="C19">
        <v>65621</v>
      </c>
      <c r="D19">
        <v>66188</v>
      </c>
      <c r="E19">
        <v>35384</v>
      </c>
      <c r="F19">
        <v>24112</v>
      </c>
      <c r="H19">
        <v>110721</v>
      </c>
      <c r="J19">
        <f t="shared" si="0"/>
        <v>45075</v>
      </c>
      <c r="K19">
        <f t="shared" si="1"/>
        <v>2.4563727121464227</v>
      </c>
      <c r="L19">
        <f t="shared" si="2"/>
        <v>66188</v>
      </c>
      <c r="M19">
        <f t="shared" si="3"/>
        <v>24112</v>
      </c>
      <c r="N19">
        <f t="shared" si="4"/>
        <v>45075</v>
      </c>
      <c r="O19">
        <f t="shared" si="5"/>
        <v>42076</v>
      </c>
      <c r="Q19">
        <v>25359</v>
      </c>
      <c r="R19">
        <v>-4539</v>
      </c>
      <c r="T19">
        <v>15087.599999999999</v>
      </c>
      <c r="U19">
        <v>-674</v>
      </c>
      <c r="W19">
        <v>15595.6</v>
      </c>
      <c r="X19">
        <v>2365.1999999999998</v>
      </c>
      <c r="AD19">
        <v>45075</v>
      </c>
      <c r="AE19">
        <v>2.4563727121464227</v>
      </c>
      <c r="AK19">
        <v>45075</v>
      </c>
      <c r="AL19">
        <v>2.4563727121464227</v>
      </c>
    </row>
    <row r="20" spans="2:38" x14ac:dyDescent="0.25">
      <c r="B20">
        <v>78828</v>
      </c>
      <c r="C20">
        <v>80946</v>
      </c>
      <c r="D20">
        <v>110443</v>
      </c>
      <c r="E20">
        <v>26717</v>
      </c>
      <c r="F20">
        <v>42537</v>
      </c>
      <c r="H20">
        <v>127008</v>
      </c>
      <c r="J20">
        <f t="shared" si="0"/>
        <v>67894.2</v>
      </c>
      <c r="K20">
        <f t="shared" si="1"/>
        <v>1.8706752565020281</v>
      </c>
      <c r="L20">
        <f t="shared" si="2"/>
        <v>110443</v>
      </c>
      <c r="M20">
        <f t="shared" si="3"/>
        <v>26717</v>
      </c>
      <c r="N20">
        <f t="shared" si="4"/>
        <v>67894.2</v>
      </c>
      <c r="O20">
        <f t="shared" si="5"/>
        <v>83726</v>
      </c>
      <c r="Q20">
        <v>-10260</v>
      </c>
      <c r="R20">
        <v>-293</v>
      </c>
      <c r="T20">
        <v>-21625.199999999997</v>
      </c>
      <c r="U20">
        <v>54</v>
      </c>
      <c r="W20">
        <v>21625.200000000001</v>
      </c>
      <c r="X20">
        <v>1681.6</v>
      </c>
      <c r="AF20">
        <v>67894.2</v>
      </c>
      <c r="AG20">
        <v>1.8706752565020281</v>
      </c>
      <c r="AK20">
        <v>67894.2</v>
      </c>
      <c r="AL20">
        <v>1.8706752565020281</v>
      </c>
    </row>
    <row r="21" spans="2:38" x14ac:dyDescent="0.25">
      <c r="B21">
        <v>29384</v>
      </c>
      <c r="C21">
        <v>67211</v>
      </c>
      <c r="D21">
        <v>111411</v>
      </c>
      <c r="E21">
        <v>104637</v>
      </c>
      <c r="F21">
        <v>76617</v>
      </c>
      <c r="H21">
        <v>106660</v>
      </c>
      <c r="J21">
        <f t="shared" si="0"/>
        <v>77852</v>
      </c>
      <c r="K21">
        <f t="shared" si="1"/>
        <v>1.3700354518830602</v>
      </c>
      <c r="L21">
        <f t="shared" si="2"/>
        <v>111411</v>
      </c>
      <c r="M21">
        <f t="shared" si="3"/>
        <v>29384</v>
      </c>
      <c r="N21">
        <f t="shared" si="4"/>
        <v>77852</v>
      </c>
      <c r="O21">
        <f t="shared" si="5"/>
        <v>82027</v>
      </c>
      <c r="Q21">
        <v>-11912</v>
      </c>
      <c r="R21">
        <v>-3168</v>
      </c>
      <c r="T21">
        <v>-1876.6000000000058</v>
      </c>
      <c r="U21">
        <v>-1100.8000000000029</v>
      </c>
      <c r="W21">
        <v>11845</v>
      </c>
      <c r="X21">
        <v>1405.6000000000001</v>
      </c>
      <c r="AF21">
        <v>77852</v>
      </c>
      <c r="AG21">
        <v>1.3700354518830602</v>
      </c>
      <c r="AK21">
        <v>77852</v>
      </c>
      <c r="AL21">
        <v>1.3700354518830602</v>
      </c>
    </row>
    <row r="22" spans="2:38" x14ac:dyDescent="0.25">
      <c r="B22">
        <v>80863</v>
      </c>
      <c r="C22">
        <v>49166</v>
      </c>
      <c r="D22">
        <v>102315</v>
      </c>
      <c r="E22">
        <v>63593</v>
      </c>
      <c r="F22">
        <v>82355</v>
      </c>
      <c r="H22">
        <v>103297</v>
      </c>
      <c r="J22">
        <f t="shared" si="0"/>
        <v>75658.399999999994</v>
      </c>
      <c r="K22">
        <f t="shared" si="1"/>
        <v>1.3653077516838845</v>
      </c>
      <c r="L22">
        <f t="shared" si="2"/>
        <v>102315</v>
      </c>
      <c r="M22">
        <f t="shared" si="3"/>
        <v>49166</v>
      </c>
      <c r="N22">
        <f t="shared" si="4"/>
        <v>75658.399999999994</v>
      </c>
      <c r="O22">
        <f t="shared" si="5"/>
        <v>53149</v>
      </c>
      <c r="Q22">
        <v>3667</v>
      </c>
      <c r="R22">
        <v>45</v>
      </c>
      <c r="T22">
        <v>5056.3999999999942</v>
      </c>
      <c r="U22">
        <v>-576.80000000000291</v>
      </c>
      <c r="W22">
        <v>9998.4</v>
      </c>
      <c r="X22">
        <v>1361.6000000000001</v>
      </c>
      <c r="AB22">
        <v>75658.399999999994</v>
      </c>
      <c r="AC22">
        <v>1.3653077516838845</v>
      </c>
      <c r="AK22">
        <v>75658.399999999994</v>
      </c>
      <c r="AL22">
        <v>1.3653077516838845</v>
      </c>
    </row>
    <row r="23" spans="2:38" x14ac:dyDescent="0.25">
      <c r="B23">
        <v>68855</v>
      </c>
      <c r="C23">
        <v>27247</v>
      </c>
      <c r="D23">
        <v>7036</v>
      </c>
      <c r="E23">
        <v>50059</v>
      </c>
      <c r="F23">
        <v>64260</v>
      </c>
      <c r="H23">
        <v>46568</v>
      </c>
      <c r="J23">
        <f t="shared" si="0"/>
        <v>43491.4</v>
      </c>
      <c r="K23">
        <f t="shared" si="1"/>
        <v>1.0707404222443977</v>
      </c>
      <c r="L23">
        <f t="shared" si="2"/>
        <v>68855</v>
      </c>
      <c r="M23">
        <f t="shared" si="3"/>
        <v>7036</v>
      </c>
      <c r="N23">
        <f t="shared" si="4"/>
        <v>43491.4</v>
      </c>
      <c r="O23">
        <f t="shared" si="5"/>
        <v>61819</v>
      </c>
      <c r="Q23">
        <v>-17761</v>
      </c>
      <c r="R23">
        <v>1026</v>
      </c>
      <c r="T23">
        <v>-1182.1999999999971</v>
      </c>
      <c r="U23">
        <v>-1576</v>
      </c>
      <c r="W23">
        <v>10452.599999999999</v>
      </c>
      <c r="X23">
        <v>1579.2</v>
      </c>
      <c r="Z23">
        <v>43491.4</v>
      </c>
      <c r="AA23">
        <v>1.0707404222443977</v>
      </c>
      <c r="AI23">
        <v>43491.4</v>
      </c>
      <c r="AJ23">
        <v>1.0707404222443977</v>
      </c>
    </row>
    <row r="24" spans="2:38" x14ac:dyDescent="0.25">
      <c r="B24">
        <v>11687</v>
      </c>
      <c r="C24">
        <v>92005</v>
      </c>
      <c r="D24">
        <v>2119</v>
      </c>
      <c r="E24">
        <v>64924</v>
      </c>
      <c r="F24">
        <v>31598</v>
      </c>
      <c r="H24">
        <v>56118</v>
      </c>
      <c r="J24">
        <f t="shared" si="0"/>
        <v>40466.6</v>
      </c>
      <c r="K24">
        <f t="shared" si="1"/>
        <v>1.3867732895770835</v>
      </c>
      <c r="L24">
        <f t="shared" si="2"/>
        <v>92005</v>
      </c>
      <c r="M24">
        <f t="shared" si="3"/>
        <v>2119</v>
      </c>
      <c r="N24">
        <f t="shared" si="4"/>
        <v>40466.6</v>
      </c>
      <c r="O24">
        <f t="shared" si="5"/>
        <v>89886</v>
      </c>
      <c r="Q24">
        <v>-13992</v>
      </c>
      <c r="R24">
        <v>-887</v>
      </c>
      <c r="T24">
        <v>-11291.800000000003</v>
      </c>
      <c r="U24">
        <v>-1672.2000000000044</v>
      </c>
      <c r="W24">
        <v>15908.599999999999</v>
      </c>
      <c r="X24">
        <v>2193.4</v>
      </c>
      <c r="Z24">
        <v>40466.6</v>
      </c>
      <c r="AA24">
        <v>1.3867732895770835</v>
      </c>
      <c r="AK24">
        <v>40466.6</v>
      </c>
      <c r="AL24">
        <v>1.3867732895770835</v>
      </c>
    </row>
    <row r="25" spans="2:38" x14ac:dyDescent="0.25">
      <c r="B25">
        <v>19753</v>
      </c>
      <c r="C25">
        <v>10680</v>
      </c>
      <c r="D25">
        <v>98933</v>
      </c>
      <c r="E25">
        <v>38915</v>
      </c>
      <c r="F25">
        <v>24361</v>
      </c>
      <c r="H25">
        <v>54602</v>
      </c>
      <c r="J25">
        <f t="shared" si="0"/>
        <v>38528.400000000001</v>
      </c>
      <c r="K25">
        <f t="shared" si="1"/>
        <v>1.4171883597554011</v>
      </c>
      <c r="L25">
        <f t="shared" si="2"/>
        <v>98933</v>
      </c>
      <c r="M25">
        <f t="shared" si="3"/>
        <v>10680</v>
      </c>
      <c r="N25">
        <f t="shared" si="4"/>
        <v>38528.400000000001</v>
      </c>
      <c r="O25">
        <f t="shared" si="5"/>
        <v>88253</v>
      </c>
      <c r="Q25">
        <v>-1609</v>
      </c>
      <c r="R25">
        <v>1235</v>
      </c>
      <c r="T25">
        <v>8196.6000000000022</v>
      </c>
      <c r="U25">
        <v>-185.19999999999709</v>
      </c>
      <c r="W25">
        <v>8196.5999999999985</v>
      </c>
      <c r="X25">
        <v>1818.3999999999999</v>
      </c>
      <c r="AD25">
        <v>38528.400000000001</v>
      </c>
      <c r="AE25">
        <v>1.4171883597554011</v>
      </c>
      <c r="AK25">
        <v>38528.400000000001</v>
      </c>
      <c r="AL25">
        <v>1.4171883597554011</v>
      </c>
    </row>
    <row r="26" spans="2:38" x14ac:dyDescent="0.25">
      <c r="B26">
        <v>87619</v>
      </c>
      <c r="C26">
        <v>17906</v>
      </c>
      <c r="D26">
        <v>37950</v>
      </c>
      <c r="E26">
        <v>50241</v>
      </c>
      <c r="F26">
        <v>95500</v>
      </c>
      <c r="H26">
        <v>81945</v>
      </c>
      <c r="J26">
        <f t="shared" si="0"/>
        <v>57843.199999999997</v>
      </c>
      <c r="K26">
        <f t="shared" si="1"/>
        <v>1.4166747344545254</v>
      </c>
      <c r="L26">
        <f t="shared" si="2"/>
        <v>95500</v>
      </c>
      <c r="M26">
        <f t="shared" si="3"/>
        <v>17906</v>
      </c>
      <c r="N26">
        <f t="shared" si="4"/>
        <v>57843.199999999997</v>
      </c>
      <c r="O26">
        <f t="shared" si="5"/>
        <v>77594</v>
      </c>
      <c r="Q26">
        <v>15525</v>
      </c>
      <c r="R26">
        <v>-60</v>
      </c>
      <c r="T26">
        <v>11570.599999999999</v>
      </c>
      <c r="U26">
        <v>522</v>
      </c>
      <c r="W26">
        <v>18655.400000000001</v>
      </c>
      <c r="X26">
        <v>525.19999999999993</v>
      </c>
      <c r="Z26">
        <v>57843.199999999997</v>
      </c>
      <c r="AA26">
        <v>1.4166747344545254</v>
      </c>
      <c r="AK26">
        <v>57843.199999999997</v>
      </c>
      <c r="AL26">
        <v>1.4166747344545254</v>
      </c>
    </row>
    <row r="27" spans="2:38" x14ac:dyDescent="0.25">
      <c r="B27">
        <v>39181</v>
      </c>
      <c r="C27">
        <v>85847</v>
      </c>
      <c r="D27">
        <v>33417</v>
      </c>
      <c r="E27">
        <v>20891</v>
      </c>
      <c r="F27">
        <v>11849</v>
      </c>
      <c r="H27">
        <v>95611</v>
      </c>
      <c r="J27">
        <f t="shared" si="0"/>
        <v>38237</v>
      </c>
      <c r="K27">
        <f t="shared" si="1"/>
        <v>2.5004838245678269</v>
      </c>
      <c r="L27">
        <f t="shared" si="2"/>
        <v>85847</v>
      </c>
      <c r="M27">
        <f t="shared" si="3"/>
        <v>11849</v>
      </c>
      <c r="N27">
        <f t="shared" si="4"/>
        <v>38237</v>
      </c>
      <c r="O27">
        <f t="shared" si="5"/>
        <v>73998</v>
      </c>
      <c r="Q27">
        <v>7297</v>
      </c>
      <c r="R27">
        <v>442</v>
      </c>
      <c r="T27">
        <v>2640.8000000000029</v>
      </c>
      <c r="U27">
        <v>2244</v>
      </c>
      <c r="W27">
        <v>7389.2</v>
      </c>
      <c r="X27">
        <v>2300.4</v>
      </c>
      <c r="AD27">
        <v>38237</v>
      </c>
      <c r="AE27">
        <v>2.5004838245678269</v>
      </c>
      <c r="AK27">
        <v>38237</v>
      </c>
      <c r="AL27">
        <v>2.5004838245678269</v>
      </c>
    </row>
    <row r="28" spans="2:38" x14ac:dyDescent="0.25">
      <c r="B28">
        <v>92363</v>
      </c>
      <c r="C28">
        <v>101344</v>
      </c>
      <c r="D28">
        <v>85727</v>
      </c>
      <c r="E28">
        <v>75913</v>
      </c>
      <c r="F28">
        <v>81752</v>
      </c>
      <c r="H28">
        <v>95334</v>
      </c>
      <c r="J28">
        <f t="shared" si="0"/>
        <v>87419.8</v>
      </c>
      <c r="K28">
        <f t="shared" si="1"/>
        <v>1.0905309781079344</v>
      </c>
      <c r="L28">
        <f t="shared" si="2"/>
        <v>101344</v>
      </c>
      <c r="M28">
        <f t="shared" si="3"/>
        <v>75913</v>
      </c>
      <c r="N28">
        <f t="shared" si="4"/>
        <v>87419.8</v>
      </c>
      <c r="O28">
        <f t="shared" si="5"/>
        <v>25431</v>
      </c>
      <c r="Q28">
        <v>-114</v>
      </c>
      <c r="R28">
        <v>-1748</v>
      </c>
      <c r="T28">
        <v>-2665.3999999999942</v>
      </c>
      <c r="U28">
        <v>115</v>
      </c>
      <c r="W28">
        <v>16891.400000000001</v>
      </c>
      <c r="X28">
        <v>943.80000000000007</v>
      </c>
      <c r="AB28">
        <v>87419.8</v>
      </c>
      <c r="AC28">
        <v>1.0905309781079344</v>
      </c>
      <c r="AI28">
        <v>87419.8</v>
      </c>
      <c r="AJ28">
        <v>1.0905309781079344</v>
      </c>
    </row>
    <row r="29" spans="2:38" x14ac:dyDescent="0.25">
      <c r="B29">
        <v>22761</v>
      </c>
      <c r="C29">
        <v>110907</v>
      </c>
      <c r="D29">
        <v>98738</v>
      </c>
      <c r="E29">
        <v>61134</v>
      </c>
      <c r="F29">
        <v>25220</v>
      </c>
      <c r="H29">
        <v>81086</v>
      </c>
      <c r="J29">
        <f t="shared" si="0"/>
        <v>63752</v>
      </c>
      <c r="K29">
        <f t="shared" si="1"/>
        <v>1.2718973522399297</v>
      </c>
      <c r="L29">
        <f t="shared" si="2"/>
        <v>110907</v>
      </c>
      <c r="M29">
        <f t="shared" si="3"/>
        <v>22761</v>
      </c>
      <c r="N29">
        <f t="shared" si="4"/>
        <v>63752</v>
      </c>
      <c r="O29">
        <f t="shared" si="5"/>
        <v>88146</v>
      </c>
      <c r="Q29">
        <v>7409</v>
      </c>
      <c r="R29">
        <v>3372</v>
      </c>
      <c r="T29">
        <v>-1069</v>
      </c>
      <c r="U29">
        <v>-2125.6000000000058</v>
      </c>
      <c r="W29">
        <v>8650.1999999999989</v>
      </c>
      <c r="X29">
        <v>2573.2000000000003</v>
      </c>
      <c r="AB29">
        <v>63752</v>
      </c>
      <c r="AC29">
        <v>1.2718973522399297</v>
      </c>
      <c r="AK29">
        <v>63752</v>
      </c>
      <c r="AL29">
        <v>1.2718973522399297</v>
      </c>
    </row>
    <row r="30" spans="2:38" x14ac:dyDescent="0.25">
      <c r="B30">
        <v>113371</v>
      </c>
      <c r="C30">
        <v>13545</v>
      </c>
      <c r="D30">
        <v>110065</v>
      </c>
      <c r="E30">
        <v>109014</v>
      </c>
      <c r="F30">
        <v>18821</v>
      </c>
      <c r="H30">
        <v>120768</v>
      </c>
      <c r="J30">
        <f t="shared" si="0"/>
        <v>72963.199999999997</v>
      </c>
      <c r="K30">
        <f t="shared" si="1"/>
        <v>1.6551905618174643</v>
      </c>
      <c r="L30">
        <f t="shared" si="2"/>
        <v>113371</v>
      </c>
      <c r="M30">
        <f t="shared" si="3"/>
        <v>13545</v>
      </c>
      <c r="N30">
        <f t="shared" si="4"/>
        <v>72963.199999999997</v>
      </c>
      <c r="O30">
        <f t="shared" si="5"/>
        <v>99826</v>
      </c>
      <c r="Q30">
        <v>1827</v>
      </c>
      <c r="R30">
        <v>-4382</v>
      </c>
      <c r="T30">
        <v>-7897</v>
      </c>
      <c r="U30">
        <v>-1914.8000000000029</v>
      </c>
      <c r="W30">
        <v>15993</v>
      </c>
      <c r="X30">
        <v>2366.8000000000002</v>
      </c>
      <c r="AF30">
        <v>72963.199999999997</v>
      </c>
      <c r="AG30">
        <v>1.6551905618174643</v>
      </c>
      <c r="AK30">
        <v>72963.199999999997</v>
      </c>
      <c r="AL30">
        <v>1.6551905618174643</v>
      </c>
    </row>
    <row r="31" spans="2:38" x14ac:dyDescent="0.25">
      <c r="B31">
        <v>116123</v>
      </c>
      <c r="C31">
        <v>92448</v>
      </c>
      <c r="D31">
        <v>7700</v>
      </c>
      <c r="E31">
        <v>108647</v>
      </c>
      <c r="F31">
        <v>114702</v>
      </c>
      <c r="H31">
        <v>98924</v>
      </c>
      <c r="J31">
        <f t="shared" si="0"/>
        <v>87924</v>
      </c>
      <c r="K31">
        <f t="shared" si="1"/>
        <v>1.125108047859515</v>
      </c>
      <c r="L31">
        <f t="shared" si="2"/>
        <v>116123</v>
      </c>
      <c r="M31">
        <f t="shared" si="3"/>
        <v>7700</v>
      </c>
      <c r="N31">
        <f t="shared" si="4"/>
        <v>87924</v>
      </c>
      <c r="O31">
        <f t="shared" si="5"/>
        <v>108423</v>
      </c>
      <c r="Q31">
        <v>-3781</v>
      </c>
      <c r="R31">
        <v>3339</v>
      </c>
      <c r="T31">
        <v>-2776.1999999999971</v>
      </c>
      <c r="U31">
        <v>689.80000000000291</v>
      </c>
      <c r="W31">
        <v>15110.6</v>
      </c>
      <c r="X31">
        <v>1026.5999999999999</v>
      </c>
      <c r="AB31">
        <v>87924</v>
      </c>
      <c r="AC31">
        <v>1.125108047859515</v>
      </c>
      <c r="AI31">
        <v>87924</v>
      </c>
      <c r="AJ31">
        <v>1.125108047859515</v>
      </c>
    </row>
    <row r="32" spans="2:38" x14ac:dyDescent="0.25">
      <c r="B32">
        <v>111283</v>
      </c>
      <c r="C32">
        <v>53103</v>
      </c>
      <c r="D32">
        <v>24246</v>
      </c>
      <c r="E32">
        <v>84354</v>
      </c>
      <c r="F32">
        <v>55227</v>
      </c>
      <c r="H32">
        <v>98737</v>
      </c>
      <c r="J32">
        <f t="shared" si="0"/>
        <v>65642.600000000006</v>
      </c>
      <c r="K32">
        <f t="shared" si="1"/>
        <v>1.5041604080277136</v>
      </c>
      <c r="L32">
        <f t="shared" si="2"/>
        <v>111283</v>
      </c>
      <c r="M32">
        <f t="shared" si="3"/>
        <v>24246</v>
      </c>
      <c r="N32">
        <f t="shared" si="4"/>
        <v>65642.600000000006</v>
      </c>
      <c r="O32">
        <f t="shared" si="5"/>
        <v>87037</v>
      </c>
      <c r="Q32">
        <v>29734</v>
      </c>
      <c r="R32">
        <v>-166</v>
      </c>
      <c r="T32">
        <v>3503.0000000000073</v>
      </c>
      <c r="U32">
        <v>-1707.3999999999942</v>
      </c>
      <c r="W32">
        <v>7264.6</v>
      </c>
      <c r="X32">
        <v>1783.4</v>
      </c>
      <c r="AB32">
        <v>65642.600000000006</v>
      </c>
      <c r="AC32">
        <v>1.5041604080277136</v>
      </c>
      <c r="AK32">
        <v>65642.600000000006</v>
      </c>
      <c r="AL32">
        <v>1.5041604080277136</v>
      </c>
    </row>
    <row r="33" spans="2:38" x14ac:dyDescent="0.25">
      <c r="B33">
        <v>101882</v>
      </c>
      <c r="C33">
        <v>92724</v>
      </c>
      <c r="D33">
        <v>23314</v>
      </c>
      <c r="E33">
        <v>55547</v>
      </c>
      <c r="F33">
        <v>34641</v>
      </c>
      <c r="H33">
        <v>131565</v>
      </c>
      <c r="J33">
        <f t="shared" si="0"/>
        <v>61621.599999999999</v>
      </c>
      <c r="K33">
        <f t="shared" si="1"/>
        <v>2.1350468017708075</v>
      </c>
      <c r="L33">
        <f t="shared" si="2"/>
        <v>101882</v>
      </c>
      <c r="M33">
        <f t="shared" si="3"/>
        <v>23314</v>
      </c>
      <c r="N33">
        <f t="shared" si="4"/>
        <v>61621.599999999999</v>
      </c>
      <c r="O33">
        <f t="shared" si="5"/>
        <v>78568</v>
      </c>
      <c r="Q33">
        <v>11886</v>
      </c>
      <c r="R33">
        <v>154</v>
      </c>
      <c r="T33">
        <v>-468.80000000000291</v>
      </c>
      <c r="U33">
        <v>1205.7999999999956</v>
      </c>
      <c r="W33">
        <v>11337.600000000002</v>
      </c>
      <c r="X33">
        <v>1300.1999999999998</v>
      </c>
      <c r="AF33">
        <v>61621.599999999999</v>
      </c>
      <c r="AG33">
        <v>2.1350468017708075</v>
      </c>
      <c r="AK33">
        <v>61621.599999999999</v>
      </c>
      <c r="AL33">
        <v>2.1350468017708075</v>
      </c>
    </row>
    <row r="34" spans="2:38" x14ac:dyDescent="0.25">
      <c r="B34">
        <v>50229</v>
      </c>
      <c r="C34">
        <v>108041</v>
      </c>
      <c r="D34">
        <v>104661</v>
      </c>
      <c r="E34">
        <v>14976</v>
      </c>
      <c r="F34">
        <v>6457</v>
      </c>
      <c r="H34">
        <v>116284</v>
      </c>
      <c r="J34">
        <f t="shared" ref="J34:J65" si="6">AVERAGE(B34:F34)</f>
        <v>56872.800000000003</v>
      </c>
      <c r="K34">
        <f t="shared" ref="K34:K65" si="7">H34/J34</f>
        <v>2.0446329352520007</v>
      </c>
      <c r="L34">
        <f t="shared" ref="L34:L65" si="8">MAX(B34:F34)</f>
        <v>108041</v>
      </c>
      <c r="M34">
        <f t="shared" ref="M34:M65" si="9">MIN(B34:F34)</f>
        <v>6457</v>
      </c>
      <c r="N34">
        <f t="shared" ref="N34:N65" si="10">AVERAGE(B34:F34)</f>
        <v>56872.800000000003</v>
      </c>
      <c r="O34">
        <f t="shared" ref="O34:O65" si="11">L34-M34</f>
        <v>101584</v>
      </c>
      <c r="Q34">
        <v>-7454</v>
      </c>
      <c r="R34">
        <v>2081</v>
      </c>
      <c r="T34">
        <v>-7038</v>
      </c>
      <c r="U34">
        <v>-146.79999999999563</v>
      </c>
      <c r="W34">
        <v>12930</v>
      </c>
      <c r="X34">
        <v>1685.6</v>
      </c>
      <c r="AF34">
        <v>56872.800000000003</v>
      </c>
      <c r="AG34">
        <v>2.0446329352520007</v>
      </c>
      <c r="AK34">
        <v>56872.800000000003</v>
      </c>
      <c r="AL34">
        <v>2.0446329352520007</v>
      </c>
    </row>
    <row r="35" spans="2:38" x14ac:dyDescent="0.25">
      <c r="B35">
        <v>105612</v>
      </c>
      <c r="C35">
        <v>116269</v>
      </c>
      <c r="D35">
        <v>57563</v>
      </c>
      <c r="E35">
        <v>65205</v>
      </c>
      <c r="F35">
        <v>109185</v>
      </c>
      <c r="H35">
        <v>124352</v>
      </c>
      <c r="J35">
        <f t="shared" si="6"/>
        <v>90766.8</v>
      </c>
      <c r="K35">
        <f t="shared" si="7"/>
        <v>1.3700163495903788</v>
      </c>
      <c r="L35">
        <f t="shared" si="8"/>
        <v>116269</v>
      </c>
      <c r="M35">
        <f t="shared" si="9"/>
        <v>57563</v>
      </c>
      <c r="N35">
        <f t="shared" si="10"/>
        <v>90766.8</v>
      </c>
      <c r="O35">
        <f t="shared" si="11"/>
        <v>58706</v>
      </c>
      <c r="Q35">
        <v>12053</v>
      </c>
      <c r="R35">
        <v>-1987</v>
      </c>
      <c r="T35">
        <v>976.80000000000291</v>
      </c>
      <c r="U35">
        <v>-103.59999999999127</v>
      </c>
      <c r="W35">
        <v>12597.600000000002</v>
      </c>
      <c r="X35">
        <v>103.6</v>
      </c>
      <c r="AB35">
        <v>90766.8</v>
      </c>
      <c r="AC35">
        <v>1.3700163495903788</v>
      </c>
      <c r="AK35">
        <v>90766.8</v>
      </c>
      <c r="AL35">
        <v>1.3700163495903788</v>
      </c>
    </row>
    <row r="36" spans="2:38" x14ac:dyDescent="0.25">
      <c r="B36">
        <v>44829</v>
      </c>
      <c r="C36">
        <v>55815</v>
      </c>
      <c r="D36">
        <v>9024</v>
      </c>
      <c r="E36">
        <v>62793</v>
      </c>
      <c r="F36">
        <v>25322</v>
      </c>
      <c r="H36">
        <v>69320</v>
      </c>
      <c r="J36">
        <f t="shared" si="6"/>
        <v>39556.6</v>
      </c>
      <c r="K36">
        <f t="shared" si="7"/>
        <v>1.752425638199441</v>
      </c>
      <c r="L36">
        <f t="shared" si="8"/>
        <v>62793</v>
      </c>
      <c r="M36">
        <f t="shared" si="9"/>
        <v>9024</v>
      </c>
      <c r="N36">
        <f t="shared" si="10"/>
        <v>39556.6</v>
      </c>
      <c r="O36">
        <f t="shared" si="11"/>
        <v>53769</v>
      </c>
      <c r="Q36">
        <v>3392</v>
      </c>
      <c r="R36">
        <v>32</v>
      </c>
      <c r="T36">
        <v>4231</v>
      </c>
      <c r="U36">
        <v>-411.59999999999854</v>
      </c>
      <c r="W36">
        <v>15103.4</v>
      </c>
      <c r="X36">
        <v>2563.1999999999998</v>
      </c>
      <c r="AD36">
        <v>39556.6</v>
      </c>
      <c r="AE36">
        <v>1.752425638199441</v>
      </c>
      <c r="AK36">
        <v>39556.6</v>
      </c>
      <c r="AL36">
        <v>1.752425638199441</v>
      </c>
    </row>
    <row r="37" spans="2:38" x14ac:dyDescent="0.25">
      <c r="B37">
        <v>26769</v>
      </c>
      <c r="C37">
        <v>105705</v>
      </c>
      <c r="D37">
        <v>55547</v>
      </c>
      <c r="E37">
        <v>14152</v>
      </c>
      <c r="F37">
        <v>9778</v>
      </c>
      <c r="H37">
        <v>101936</v>
      </c>
      <c r="J37">
        <f t="shared" si="6"/>
        <v>42390.2</v>
      </c>
      <c r="K37">
        <f t="shared" si="7"/>
        <v>2.4047067482578521</v>
      </c>
      <c r="L37">
        <f t="shared" si="8"/>
        <v>105705</v>
      </c>
      <c r="M37">
        <f t="shared" si="9"/>
        <v>9778</v>
      </c>
      <c r="N37">
        <f t="shared" si="10"/>
        <v>42390.2</v>
      </c>
      <c r="O37">
        <f t="shared" si="11"/>
        <v>95927</v>
      </c>
      <c r="Q37">
        <v>9194</v>
      </c>
      <c r="R37">
        <v>550</v>
      </c>
      <c r="T37">
        <v>1726.3999999999942</v>
      </c>
      <c r="U37">
        <v>446.79999999999563</v>
      </c>
      <c r="W37">
        <v>14461.6</v>
      </c>
      <c r="X37">
        <v>645.20000000000005</v>
      </c>
      <c r="AD37">
        <v>42390.2</v>
      </c>
      <c r="AE37">
        <v>2.4047067482578521</v>
      </c>
      <c r="AK37">
        <v>42390.2</v>
      </c>
      <c r="AL37">
        <v>2.4047067482578521</v>
      </c>
    </row>
    <row r="38" spans="2:38" x14ac:dyDescent="0.25">
      <c r="B38">
        <v>111099</v>
      </c>
      <c r="C38">
        <v>85112</v>
      </c>
      <c r="D38">
        <v>108856</v>
      </c>
      <c r="E38">
        <v>69843</v>
      </c>
      <c r="F38">
        <v>6414</v>
      </c>
      <c r="H38">
        <v>128618</v>
      </c>
      <c r="J38">
        <f t="shared" si="6"/>
        <v>76264.800000000003</v>
      </c>
      <c r="K38">
        <f t="shared" si="7"/>
        <v>1.6864661023171894</v>
      </c>
      <c r="L38">
        <f t="shared" si="8"/>
        <v>111099</v>
      </c>
      <c r="M38">
        <f t="shared" si="9"/>
        <v>6414</v>
      </c>
      <c r="N38">
        <f t="shared" si="10"/>
        <v>76264.800000000003</v>
      </c>
      <c r="O38">
        <f t="shared" si="11"/>
        <v>104685</v>
      </c>
      <c r="Q38">
        <v>1682</v>
      </c>
      <c r="R38">
        <v>-2</v>
      </c>
      <c r="T38">
        <v>1259.4000000000087</v>
      </c>
      <c r="U38">
        <v>1476.8000000000029</v>
      </c>
      <c r="W38">
        <v>9368.2000000000007</v>
      </c>
      <c r="X38">
        <v>2148.8000000000002</v>
      </c>
      <c r="AF38">
        <v>76264.800000000003</v>
      </c>
      <c r="AG38">
        <v>1.6864661023171894</v>
      </c>
      <c r="AK38">
        <v>76264.800000000003</v>
      </c>
      <c r="AL38">
        <v>1.6864661023171894</v>
      </c>
    </row>
    <row r="39" spans="2:38" x14ac:dyDescent="0.25">
      <c r="B39">
        <v>52654</v>
      </c>
      <c r="C39">
        <v>86242</v>
      </c>
      <c r="D39">
        <v>78338</v>
      </c>
      <c r="E39">
        <v>69702</v>
      </c>
      <c r="F39">
        <v>34651</v>
      </c>
      <c r="H39">
        <v>99412</v>
      </c>
      <c r="J39">
        <f t="shared" si="6"/>
        <v>64317.4</v>
      </c>
      <c r="K39">
        <f t="shared" si="7"/>
        <v>1.5456470566285327</v>
      </c>
      <c r="L39">
        <f t="shared" si="8"/>
        <v>86242</v>
      </c>
      <c r="M39">
        <f t="shared" si="9"/>
        <v>34651</v>
      </c>
      <c r="N39">
        <f t="shared" si="10"/>
        <v>64317.4</v>
      </c>
      <c r="O39">
        <f t="shared" si="11"/>
        <v>51591</v>
      </c>
      <c r="Q39">
        <v>6424</v>
      </c>
      <c r="R39">
        <v>318</v>
      </c>
      <c r="T39">
        <v>-20946.200000000004</v>
      </c>
      <c r="U39">
        <v>-18.400000000001455</v>
      </c>
      <c r="W39">
        <v>20946.199999999997</v>
      </c>
      <c r="X39">
        <v>1391.6</v>
      </c>
      <c r="AB39">
        <v>64317.4</v>
      </c>
      <c r="AC39">
        <v>1.5456470566285327</v>
      </c>
      <c r="AK39">
        <v>64317.4</v>
      </c>
      <c r="AL39">
        <v>1.5456470566285327</v>
      </c>
    </row>
    <row r="40" spans="2:38" x14ac:dyDescent="0.25">
      <c r="B40">
        <v>113406</v>
      </c>
      <c r="C40">
        <v>78744</v>
      </c>
      <c r="D40">
        <v>8171</v>
      </c>
      <c r="E40">
        <v>48994</v>
      </c>
      <c r="F40">
        <v>16138</v>
      </c>
      <c r="H40">
        <v>81476</v>
      </c>
      <c r="J40">
        <f t="shared" si="6"/>
        <v>53090.6</v>
      </c>
      <c r="K40">
        <f t="shared" si="7"/>
        <v>1.5346596195936757</v>
      </c>
      <c r="L40">
        <f t="shared" si="8"/>
        <v>113406</v>
      </c>
      <c r="M40">
        <f t="shared" si="9"/>
        <v>8171</v>
      </c>
      <c r="N40">
        <f t="shared" si="10"/>
        <v>53090.6</v>
      </c>
      <c r="O40">
        <f t="shared" si="11"/>
        <v>105235</v>
      </c>
      <c r="Q40">
        <v>-3640</v>
      </c>
      <c r="R40">
        <v>145</v>
      </c>
      <c r="T40">
        <v>692.59999999999854</v>
      </c>
      <c r="U40">
        <v>-977.80000000000291</v>
      </c>
      <c r="W40">
        <v>3115.3999999999996</v>
      </c>
      <c r="X40">
        <v>982.19999999999993</v>
      </c>
      <c r="AD40">
        <v>53090.6</v>
      </c>
      <c r="AE40">
        <v>1.5346596195936757</v>
      </c>
      <c r="AK40">
        <v>53090.6</v>
      </c>
      <c r="AL40">
        <v>1.5346596195936757</v>
      </c>
    </row>
    <row r="41" spans="2:38" x14ac:dyDescent="0.25">
      <c r="B41">
        <v>102377</v>
      </c>
      <c r="C41">
        <v>84932</v>
      </c>
      <c r="D41">
        <v>61331</v>
      </c>
      <c r="E41">
        <v>16364</v>
      </c>
      <c r="F41">
        <v>59140</v>
      </c>
      <c r="H41">
        <v>83430</v>
      </c>
      <c r="J41">
        <f t="shared" si="6"/>
        <v>64828.800000000003</v>
      </c>
      <c r="K41">
        <f t="shared" si="7"/>
        <v>1.2869280319857841</v>
      </c>
      <c r="L41">
        <f t="shared" si="8"/>
        <v>102377</v>
      </c>
      <c r="M41">
        <f t="shared" si="9"/>
        <v>16364</v>
      </c>
      <c r="N41">
        <f t="shared" si="10"/>
        <v>64828.800000000003</v>
      </c>
      <c r="O41">
        <f t="shared" si="11"/>
        <v>86013</v>
      </c>
      <c r="Q41">
        <v>-18660</v>
      </c>
      <c r="R41">
        <v>342</v>
      </c>
      <c r="T41">
        <v>-2526</v>
      </c>
      <c r="U41">
        <v>575</v>
      </c>
      <c r="W41">
        <v>15853.199999999999</v>
      </c>
      <c r="X41">
        <v>1929.3999999999999</v>
      </c>
      <c r="AF41">
        <v>64828.800000000003</v>
      </c>
      <c r="AG41">
        <v>1.2869280319857841</v>
      </c>
      <c r="AI41">
        <v>64828.800000000003</v>
      </c>
      <c r="AJ41">
        <v>1.2869280319857841</v>
      </c>
    </row>
    <row r="42" spans="2:38" x14ac:dyDescent="0.25">
      <c r="B42">
        <v>83636</v>
      </c>
      <c r="C42">
        <v>64460</v>
      </c>
      <c r="D42">
        <v>33530</v>
      </c>
      <c r="E42">
        <v>99482</v>
      </c>
      <c r="F42">
        <v>7164</v>
      </c>
      <c r="H42">
        <v>108738</v>
      </c>
      <c r="J42">
        <f t="shared" si="6"/>
        <v>57654.400000000001</v>
      </c>
      <c r="K42">
        <f t="shared" si="7"/>
        <v>1.886031248265527</v>
      </c>
      <c r="L42">
        <f t="shared" si="8"/>
        <v>99482</v>
      </c>
      <c r="M42">
        <f t="shared" si="9"/>
        <v>7164</v>
      </c>
      <c r="N42">
        <f t="shared" si="10"/>
        <v>57654.400000000001</v>
      </c>
      <c r="O42">
        <f t="shared" si="11"/>
        <v>92318</v>
      </c>
      <c r="Q42">
        <v>6</v>
      </c>
      <c r="R42">
        <v>10</v>
      </c>
      <c r="T42">
        <v>3805</v>
      </c>
      <c r="U42">
        <v>476.40000000000146</v>
      </c>
      <c r="W42">
        <v>11599.8</v>
      </c>
      <c r="X42">
        <v>1154.8000000000002</v>
      </c>
      <c r="AD42">
        <v>57654.400000000001</v>
      </c>
      <c r="AE42">
        <v>1.886031248265527</v>
      </c>
      <c r="AK42">
        <v>57654.400000000001</v>
      </c>
      <c r="AL42">
        <v>1.886031248265527</v>
      </c>
    </row>
    <row r="43" spans="2:38" x14ac:dyDescent="0.25">
      <c r="B43">
        <v>13858</v>
      </c>
      <c r="C43">
        <v>100052</v>
      </c>
      <c r="D43">
        <v>11362</v>
      </c>
      <c r="E43">
        <v>102123</v>
      </c>
      <c r="F43">
        <v>6439</v>
      </c>
      <c r="H43">
        <v>93500</v>
      </c>
      <c r="J43">
        <f t="shared" si="6"/>
        <v>46766.8</v>
      </c>
      <c r="K43">
        <f t="shared" si="7"/>
        <v>1.9992815416064387</v>
      </c>
      <c r="L43">
        <f t="shared" si="8"/>
        <v>102123</v>
      </c>
      <c r="M43">
        <f t="shared" si="9"/>
        <v>6439</v>
      </c>
      <c r="N43">
        <f t="shared" si="10"/>
        <v>46766.8</v>
      </c>
      <c r="O43">
        <f t="shared" si="11"/>
        <v>95684</v>
      </c>
      <c r="Q43">
        <v>-8590</v>
      </c>
      <c r="R43">
        <v>67</v>
      </c>
      <c r="T43">
        <v>-1006.3999999999942</v>
      </c>
      <c r="U43">
        <v>-731.19999999999709</v>
      </c>
      <c r="W43">
        <v>14849.599999999999</v>
      </c>
      <c r="X43">
        <v>2063.6000000000004</v>
      </c>
      <c r="AD43">
        <v>46766.8</v>
      </c>
      <c r="AE43">
        <v>1.9992815416064387</v>
      </c>
      <c r="AK43">
        <v>46766.8</v>
      </c>
      <c r="AL43">
        <v>1.9992815416064387</v>
      </c>
    </row>
    <row r="44" spans="2:38" x14ac:dyDescent="0.25">
      <c r="B44">
        <v>94381</v>
      </c>
      <c r="C44">
        <v>45717</v>
      </c>
      <c r="D44">
        <v>55156</v>
      </c>
      <c r="E44">
        <v>55323</v>
      </c>
      <c r="F44">
        <v>41145</v>
      </c>
      <c r="H44">
        <v>78923</v>
      </c>
      <c r="J44">
        <f t="shared" si="6"/>
        <v>58344.4</v>
      </c>
      <c r="K44">
        <f t="shared" si="7"/>
        <v>1.3527090860476756</v>
      </c>
      <c r="L44">
        <f t="shared" si="8"/>
        <v>94381</v>
      </c>
      <c r="M44">
        <f t="shared" si="9"/>
        <v>41145</v>
      </c>
      <c r="N44">
        <f t="shared" si="10"/>
        <v>58344.4</v>
      </c>
      <c r="O44">
        <f t="shared" si="11"/>
        <v>53236</v>
      </c>
      <c r="Q44">
        <v>-28333</v>
      </c>
      <c r="R44">
        <v>-4617</v>
      </c>
      <c r="T44">
        <v>6463</v>
      </c>
      <c r="U44">
        <v>-1053.7999999999956</v>
      </c>
      <c r="W44">
        <v>19462.600000000002</v>
      </c>
      <c r="X44">
        <v>1146.5999999999999</v>
      </c>
      <c r="AD44">
        <v>58344.4</v>
      </c>
      <c r="AE44">
        <v>1.3527090860476756</v>
      </c>
      <c r="AI44">
        <v>58344.4</v>
      </c>
      <c r="AJ44">
        <v>1.3527090860476756</v>
      </c>
    </row>
    <row r="45" spans="2:38" x14ac:dyDescent="0.25">
      <c r="B45">
        <v>115977</v>
      </c>
      <c r="C45">
        <v>39982</v>
      </c>
      <c r="D45">
        <v>93129</v>
      </c>
      <c r="E45">
        <v>19681</v>
      </c>
      <c r="F45">
        <v>117247</v>
      </c>
      <c r="H45">
        <v>84280</v>
      </c>
      <c r="J45">
        <f t="shared" si="6"/>
        <v>77203.199999999997</v>
      </c>
      <c r="K45">
        <f t="shared" si="7"/>
        <v>1.0916645942137113</v>
      </c>
      <c r="L45">
        <f t="shared" si="8"/>
        <v>117247</v>
      </c>
      <c r="M45">
        <f t="shared" si="9"/>
        <v>19681</v>
      </c>
      <c r="N45">
        <f t="shared" si="10"/>
        <v>77203.199999999997</v>
      </c>
      <c r="O45">
        <f t="shared" si="11"/>
        <v>97566</v>
      </c>
      <c r="Q45">
        <v>-5510</v>
      </c>
      <c r="R45">
        <v>2</v>
      </c>
      <c r="T45">
        <v>-8577</v>
      </c>
      <c r="U45">
        <v>874.39999999999418</v>
      </c>
      <c r="W45">
        <v>11591.800000000001</v>
      </c>
      <c r="X45">
        <v>1706.8000000000002</v>
      </c>
      <c r="AB45">
        <v>77203.199999999997</v>
      </c>
      <c r="AC45">
        <v>1.0916645942137113</v>
      </c>
      <c r="AI45">
        <v>77203.199999999997</v>
      </c>
      <c r="AJ45">
        <v>1.0916645942137113</v>
      </c>
    </row>
    <row r="46" spans="2:38" x14ac:dyDescent="0.25">
      <c r="B46">
        <v>11622</v>
      </c>
      <c r="C46">
        <v>38454</v>
      </c>
      <c r="D46">
        <v>18168</v>
      </c>
      <c r="E46">
        <v>112485</v>
      </c>
      <c r="F46">
        <v>16519</v>
      </c>
      <c r="H46">
        <v>43922</v>
      </c>
      <c r="J46">
        <f t="shared" si="6"/>
        <v>39449.599999999999</v>
      </c>
      <c r="K46">
        <f t="shared" si="7"/>
        <v>1.113369970798183</v>
      </c>
      <c r="L46">
        <f t="shared" si="8"/>
        <v>112485</v>
      </c>
      <c r="M46">
        <f t="shared" si="9"/>
        <v>11622</v>
      </c>
      <c r="N46">
        <f t="shared" si="10"/>
        <v>39449.599999999999</v>
      </c>
      <c r="O46">
        <f t="shared" si="11"/>
        <v>100863</v>
      </c>
      <c r="Q46">
        <v>-7492</v>
      </c>
      <c r="R46">
        <v>2153</v>
      </c>
      <c r="T46">
        <v>-2370.4000000000015</v>
      </c>
      <c r="U46">
        <v>729.59999999999854</v>
      </c>
      <c r="W46">
        <v>13225.6</v>
      </c>
      <c r="X46">
        <v>730.8</v>
      </c>
      <c r="Z46">
        <v>39449.599999999999</v>
      </c>
      <c r="AA46">
        <v>1.113369970798183</v>
      </c>
      <c r="AK46">
        <v>39449.599999999999</v>
      </c>
      <c r="AL46">
        <v>1.113369970798183</v>
      </c>
    </row>
    <row r="47" spans="2:38" x14ac:dyDescent="0.25">
      <c r="B47">
        <v>71048</v>
      </c>
      <c r="C47">
        <v>63834</v>
      </c>
      <c r="D47">
        <v>105746</v>
      </c>
      <c r="E47">
        <v>58430</v>
      </c>
      <c r="F47">
        <v>37366</v>
      </c>
      <c r="H47">
        <v>107518</v>
      </c>
      <c r="J47">
        <f t="shared" si="6"/>
        <v>67284.800000000003</v>
      </c>
      <c r="K47">
        <f t="shared" si="7"/>
        <v>1.5979537726202648</v>
      </c>
      <c r="L47">
        <f t="shared" si="8"/>
        <v>105746</v>
      </c>
      <c r="M47">
        <f t="shared" si="9"/>
        <v>37366</v>
      </c>
      <c r="N47">
        <f t="shared" si="10"/>
        <v>67284.800000000003</v>
      </c>
      <c r="O47">
        <f t="shared" si="11"/>
        <v>68380</v>
      </c>
      <c r="Q47">
        <v>-20648</v>
      </c>
      <c r="R47">
        <v>-2222</v>
      </c>
      <c r="T47">
        <v>-1546</v>
      </c>
      <c r="U47">
        <v>2.1999999999970896</v>
      </c>
      <c r="W47">
        <v>15881.2</v>
      </c>
      <c r="X47">
        <v>28.599999999999998</v>
      </c>
      <c r="AF47">
        <v>67284.800000000003</v>
      </c>
      <c r="AG47">
        <v>1.5979537726202648</v>
      </c>
      <c r="AK47">
        <v>67284.800000000003</v>
      </c>
      <c r="AL47">
        <v>1.5979537726202648</v>
      </c>
    </row>
    <row r="48" spans="2:38" x14ac:dyDescent="0.25">
      <c r="B48">
        <v>13174</v>
      </c>
      <c r="C48">
        <v>53787</v>
      </c>
      <c r="D48">
        <v>30962</v>
      </c>
      <c r="E48">
        <v>79733</v>
      </c>
      <c r="F48">
        <v>36569</v>
      </c>
      <c r="H48">
        <v>48663</v>
      </c>
      <c r="J48">
        <f t="shared" si="6"/>
        <v>42845</v>
      </c>
      <c r="K48">
        <f t="shared" si="7"/>
        <v>1.1357918076788422</v>
      </c>
      <c r="L48">
        <f t="shared" si="8"/>
        <v>79733</v>
      </c>
      <c r="M48">
        <f t="shared" si="9"/>
        <v>13174</v>
      </c>
      <c r="N48">
        <f t="shared" si="10"/>
        <v>42845</v>
      </c>
      <c r="O48">
        <f t="shared" si="11"/>
        <v>66559</v>
      </c>
      <c r="Q48">
        <v>-23292</v>
      </c>
      <c r="R48">
        <v>-11</v>
      </c>
      <c r="T48">
        <v>-12234.400000000001</v>
      </c>
      <c r="U48">
        <v>-480.59999999999854</v>
      </c>
      <c r="W48">
        <v>13776.399999999998</v>
      </c>
      <c r="X48">
        <v>487</v>
      </c>
      <c r="Z48">
        <v>42845</v>
      </c>
      <c r="AA48">
        <v>1.1357918076788422</v>
      </c>
      <c r="AI48">
        <v>42845</v>
      </c>
      <c r="AJ48">
        <v>1.1357918076788422</v>
      </c>
    </row>
    <row r="49" spans="2:38" x14ac:dyDescent="0.25">
      <c r="B49">
        <v>80532</v>
      </c>
      <c r="C49">
        <v>103889</v>
      </c>
      <c r="D49">
        <v>63679</v>
      </c>
      <c r="E49">
        <v>108911</v>
      </c>
      <c r="F49">
        <v>44566</v>
      </c>
      <c r="H49">
        <v>124277</v>
      </c>
      <c r="J49">
        <f t="shared" si="6"/>
        <v>80315.399999999994</v>
      </c>
      <c r="K49">
        <f t="shared" si="7"/>
        <v>1.5473620252155877</v>
      </c>
      <c r="L49">
        <f t="shared" si="8"/>
        <v>108911</v>
      </c>
      <c r="M49">
        <f t="shared" si="9"/>
        <v>44566</v>
      </c>
      <c r="N49">
        <f t="shared" si="10"/>
        <v>80315.399999999994</v>
      </c>
      <c r="O49">
        <f t="shared" si="11"/>
        <v>64345</v>
      </c>
      <c r="Q49">
        <v>-5857</v>
      </c>
      <c r="R49">
        <v>-11</v>
      </c>
      <c r="T49">
        <v>3588</v>
      </c>
      <c r="U49">
        <v>1616.7999999999884</v>
      </c>
      <c r="W49">
        <v>9445.1999999999989</v>
      </c>
      <c r="X49">
        <v>3338.8</v>
      </c>
      <c r="AF49">
        <v>80315.399999999994</v>
      </c>
      <c r="AG49">
        <v>1.5473620252155877</v>
      </c>
      <c r="AK49">
        <v>80315.399999999994</v>
      </c>
      <c r="AL49">
        <v>1.5473620252155877</v>
      </c>
    </row>
    <row r="50" spans="2:38" x14ac:dyDescent="0.25">
      <c r="B50">
        <v>65282</v>
      </c>
      <c r="C50">
        <v>45689</v>
      </c>
      <c r="D50">
        <v>79158</v>
      </c>
      <c r="E50">
        <v>96629</v>
      </c>
      <c r="F50">
        <v>95088</v>
      </c>
      <c r="H50">
        <v>100664</v>
      </c>
      <c r="J50">
        <f t="shared" si="6"/>
        <v>76369.2</v>
      </c>
      <c r="K50">
        <f t="shared" si="7"/>
        <v>1.3181230129423904</v>
      </c>
      <c r="L50">
        <f t="shared" si="8"/>
        <v>96629</v>
      </c>
      <c r="M50">
        <f t="shared" si="9"/>
        <v>45689</v>
      </c>
      <c r="N50">
        <f t="shared" si="10"/>
        <v>76369.2</v>
      </c>
      <c r="O50">
        <f t="shared" si="11"/>
        <v>50940</v>
      </c>
      <c r="Q50">
        <v>-17047</v>
      </c>
      <c r="R50">
        <v>-231</v>
      </c>
      <c r="T50">
        <v>-8181</v>
      </c>
      <c r="U50">
        <v>187.39999999999418</v>
      </c>
      <c r="W50">
        <v>9759</v>
      </c>
      <c r="X50">
        <v>1645.8000000000002</v>
      </c>
      <c r="AB50">
        <v>76369.2</v>
      </c>
      <c r="AC50">
        <v>1.3181230129423904</v>
      </c>
      <c r="AK50">
        <v>76369.2</v>
      </c>
      <c r="AL50">
        <v>1.3181230129423904</v>
      </c>
    </row>
    <row r="51" spans="2:38" x14ac:dyDescent="0.25">
      <c r="B51">
        <v>8082</v>
      </c>
      <c r="C51">
        <v>25178</v>
      </c>
      <c r="D51">
        <v>17090</v>
      </c>
      <c r="E51">
        <v>65069</v>
      </c>
      <c r="F51">
        <v>60030</v>
      </c>
      <c r="H51">
        <v>90503</v>
      </c>
      <c r="J51">
        <f t="shared" si="6"/>
        <v>35089.800000000003</v>
      </c>
      <c r="K51">
        <f t="shared" si="7"/>
        <v>2.5791825544745195</v>
      </c>
      <c r="L51">
        <f t="shared" si="8"/>
        <v>65069</v>
      </c>
      <c r="M51">
        <f t="shared" si="9"/>
        <v>8082</v>
      </c>
      <c r="N51">
        <f t="shared" si="10"/>
        <v>35089.800000000003</v>
      </c>
      <c r="O51">
        <f t="shared" si="11"/>
        <v>56987</v>
      </c>
      <c r="Q51">
        <v>49790</v>
      </c>
      <c r="R51">
        <v>-1052</v>
      </c>
      <c r="T51">
        <v>-2671.1999999999971</v>
      </c>
      <c r="U51">
        <v>-240.59999999999854</v>
      </c>
      <c r="W51">
        <v>10774</v>
      </c>
      <c r="X51">
        <v>645</v>
      </c>
      <c r="Z51">
        <v>35089.800000000003</v>
      </c>
      <c r="AA51">
        <v>2.5791825544745195</v>
      </c>
      <c r="AK51">
        <v>35089.800000000003</v>
      </c>
      <c r="AL51">
        <v>2.5791825544745195</v>
      </c>
    </row>
    <row r="52" spans="2:38" x14ac:dyDescent="0.25">
      <c r="B52">
        <v>109762</v>
      </c>
      <c r="C52">
        <v>111465</v>
      </c>
      <c r="D52">
        <v>7857</v>
      </c>
      <c r="E52">
        <v>37424</v>
      </c>
      <c r="F52">
        <v>83742</v>
      </c>
      <c r="H52">
        <v>96816</v>
      </c>
      <c r="J52">
        <f t="shared" si="6"/>
        <v>70050</v>
      </c>
      <c r="K52">
        <f t="shared" si="7"/>
        <v>1.3820985010706639</v>
      </c>
      <c r="L52">
        <f t="shared" si="8"/>
        <v>111465</v>
      </c>
      <c r="M52">
        <f t="shared" si="9"/>
        <v>7857</v>
      </c>
      <c r="N52">
        <f t="shared" si="10"/>
        <v>70050</v>
      </c>
      <c r="O52">
        <f t="shared" si="11"/>
        <v>103608</v>
      </c>
      <c r="Q52">
        <v>-18189</v>
      </c>
      <c r="R52">
        <v>-4051</v>
      </c>
      <c r="T52">
        <v>-4734</v>
      </c>
      <c r="U52">
        <v>-494.19999999999709</v>
      </c>
      <c r="W52">
        <v>24926.800000000003</v>
      </c>
      <c r="X52">
        <v>1900.1999999999998</v>
      </c>
      <c r="AF52">
        <v>70050</v>
      </c>
      <c r="AG52">
        <v>1.3820985010706639</v>
      </c>
      <c r="AK52">
        <v>70050</v>
      </c>
      <c r="AL52">
        <v>1.3820985010706639</v>
      </c>
    </row>
    <row r="53" spans="2:38" x14ac:dyDescent="0.25">
      <c r="B53">
        <v>20043</v>
      </c>
      <c r="C53">
        <v>34706</v>
      </c>
      <c r="D53">
        <v>89970</v>
      </c>
      <c r="E53">
        <v>19071</v>
      </c>
      <c r="F53">
        <v>25712</v>
      </c>
      <c r="H53">
        <v>44712</v>
      </c>
      <c r="J53">
        <f t="shared" si="6"/>
        <v>37900.400000000001</v>
      </c>
      <c r="K53">
        <f t="shared" si="7"/>
        <v>1.1797236968475266</v>
      </c>
      <c r="L53">
        <f t="shared" si="8"/>
        <v>89970</v>
      </c>
      <c r="M53">
        <f t="shared" si="9"/>
        <v>19071</v>
      </c>
      <c r="N53">
        <f t="shared" si="10"/>
        <v>37900.400000000001</v>
      </c>
      <c r="O53">
        <f t="shared" si="11"/>
        <v>70899</v>
      </c>
      <c r="Q53">
        <v>5721</v>
      </c>
      <c r="R53">
        <v>-1368</v>
      </c>
      <c r="T53">
        <v>-1041.4000000000015</v>
      </c>
      <c r="U53">
        <v>2873.5999999999985</v>
      </c>
      <c r="W53">
        <v>11029</v>
      </c>
      <c r="X53">
        <v>2936</v>
      </c>
      <c r="Z53">
        <v>37900.400000000001</v>
      </c>
      <c r="AA53">
        <v>1.1797236968475266</v>
      </c>
      <c r="AI53">
        <v>37900.400000000001</v>
      </c>
      <c r="AJ53">
        <v>1.1797236968475266</v>
      </c>
    </row>
    <row r="54" spans="2:38" x14ac:dyDescent="0.25">
      <c r="B54">
        <v>84657</v>
      </c>
      <c r="C54">
        <v>90343</v>
      </c>
      <c r="D54">
        <v>84396</v>
      </c>
      <c r="E54">
        <v>67901</v>
      </c>
      <c r="F54">
        <v>33688</v>
      </c>
      <c r="H54">
        <v>87349</v>
      </c>
      <c r="J54">
        <f t="shared" si="6"/>
        <v>72197</v>
      </c>
      <c r="K54">
        <f t="shared" si="7"/>
        <v>1.2098702162139701</v>
      </c>
      <c r="L54">
        <f t="shared" si="8"/>
        <v>90343</v>
      </c>
      <c r="M54">
        <f t="shared" si="9"/>
        <v>33688</v>
      </c>
      <c r="N54">
        <f t="shared" si="10"/>
        <v>72197</v>
      </c>
      <c r="O54">
        <f t="shared" si="11"/>
        <v>56655</v>
      </c>
      <c r="Q54">
        <v>-5516</v>
      </c>
      <c r="R54">
        <v>35</v>
      </c>
      <c r="T54">
        <v>-2119.6000000000058</v>
      </c>
      <c r="U54">
        <v>-562.39999999999418</v>
      </c>
      <c r="W54">
        <v>24476.799999999999</v>
      </c>
      <c r="X54">
        <v>1382</v>
      </c>
      <c r="AB54">
        <v>72197</v>
      </c>
      <c r="AC54">
        <v>1.2098702162139701</v>
      </c>
      <c r="AI54">
        <v>72197</v>
      </c>
      <c r="AJ54">
        <v>1.2098702162139701</v>
      </c>
    </row>
    <row r="55" spans="2:38" x14ac:dyDescent="0.25">
      <c r="B55">
        <v>22100</v>
      </c>
      <c r="C55">
        <v>27770</v>
      </c>
      <c r="D55">
        <v>86107</v>
      </c>
      <c r="E55">
        <v>48486</v>
      </c>
      <c r="F55">
        <v>36295</v>
      </c>
      <c r="H55">
        <v>93831</v>
      </c>
      <c r="J55">
        <f t="shared" si="6"/>
        <v>44151.6</v>
      </c>
      <c r="K55">
        <f t="shared" si="7"/>
        <v>2.1252004457369611</v>
      </c>
      <c r="L55">
        <f t="shared" si="8"/>
        <v>86107</v>
      </c>
      <c r="M55">
        <f t="shared" si="9"/>
        <v>22100</v>
      </c>
      <c r="N55">
        <f t="shared" si="10"/>
        <v>44151.6</v>
      </c>
      <c r="O55">
        <f t="shared" si="11"/>
        <v>64007</v>
      </c>
      <c r="Q55">
        <v>15603</v>
      </c>
      <c r="R55">
        <v>446</v>
      </c>
      <c r="T55">
        <v>-22293.000000000007</v>
      </c>
      <c r="U55">
        <v>-318.59999999999854</v>
      </c>
      <c r="W55">
        <v>22293</v>
      </c>
      <c r="X55">
        <v>373.40000000000003</v>
      </c>
      <c r="AB55">
        <v>44151.6</v>
      </c>
      <c r="AC55">
        <v>2.1252004457369611</v>
      </c>
      <c r="AK55">
        <v>44151.6</v>
      </c>
      <c r="AL55">
        <v>2.1252004457369611</v>
      </c>
    </row>
    <row r="56" spans="2:38" x14ac:dyDescent="0.25">
      <c r="B56">
        <v>71303</v>
      </c>
      <c r="C56">
        <v>43737</v>
      </c>
      <c r="D56">
        <v>79464</v>
      </c>
      <c r="E56">
        <v>112320</v>
      </c>
      <c r="F56">
        <v>119699</v>
      </c>
      <c r="H56">
        <v>102377</v>
      </c>
      <c r="J56">
        <f t="shared" si="6"/>
        <v>85304.6</v>
      </c>
      <c r="K56">
        <f t="shared" si="7"/>
        <v>1.2001345765644524</v>
      </c>
      <c r="L56">
        <f t="shared" si="8"/>
        <v>119699</v>
      </c>
      <c r="M56">
        <f t="shared" si="9"/>
        <v>43737</v>
      </c>
      <c r="N56">
        <f t="shared" si="10"/>
        <v>85304.6</v>
      </c>
      <c r="O56">
        <f t="shared" si="11"/>
        <v>75962</v>
      </c>
      <c r="Q56">
        <v>10004</v>
      </c>
      <c r="R56">
        <v>-613</v>
      </c>
      <c r="T56">
        <v>-8.1999999999970896</v>
      </c>
      <c r="U56">
        <v>733.80000000000291</v>
      </c>
      <c r="W56">
        <v>24404.6</v>
      </c>
      <c r="X56">
        <v>928.2</v>
      </c>
      <c r="AB56">
        <v>85304.6</v>
      </c>
      <c r="AC56">
        <v>1.2001345765644524</v>
      </c>
      <c r="AI56">
        <v>85304.6</v>
      </c>
      <c r="AJ56">
        <v>1.2001345765644524</v>
      </c>
    </row>
    <row r="57" spans="2:38" x14ac:dyDescent="0.25">
      <c r="B57">
        <v>64222</v>
      </c>
      <c r="C57">
        <v>31065</v>
      </c>
      <c r="D57">
        <v>92564</v>
      </c>
      <c r="E57">
        <v>106536</v>
      </c>
      <c r="F57">
        <v>24964</v>
      </c>
      <c r="H57">
        <v>73981</v>
      </c>
      <c r="J57">
        <f t="shared" si="6"/>
        <v>63870.2</v>
      </c>
      <c r="K57">
        <f t="shared" si="7"/>
        <v>1.1583023068661129</v>
      </c>
      <c r="L57">
        <f t="shared" si="8"/>
        <v>106536</v>
      </c>
      <c r="M57">
        <f t="shared" si="9"/>
        <v>24964</v>
      </c>
      <c r="N57">
        <f t="shared" si="10"/>
        <v>63870.2</v>
      </c>
      <c r="O57">
        <f t="shared" si="11"/>
        <v>81572</v>
      </c>
      <c r="Q57">
        <v>-25895</v>
      </c>
      <c r="R57">
        <v>0</v>
      </c>
      <c r="T57">
        <v>-1123</v>
      </c>
      <c r="U57">
        <v>-369</v>
      </c>
      <c r="W57">
        <v>13751.8</v>
      </c>
      <c r="X57">
        <v>372.2</v>
      </c>
      <c r="AF57">
        <v>63870.2</v>
      </c>
      <c r="AG57">
        <v>1.1583023068661129</v>
      </c>
      <c r="AI57">
        <v>63870.2</v>
      </c>
      <c r="AJ57">
        <v>1.1583023068661129</v>
      </c>
    </row>
    <row r="58" spans="2:38" x14ac:dyDescent="0.25">
      <c r="B58">
        <v>7585</v>
      </c>
      <c r="C58">
        <v>75047</v>
      </c>
      <c r="D58">
        <v>110841</v>
      </c>
      <c r="E58">
        <v>110357</v>
      </c>
      <c r="F58">
        <v>52560</v>
      </c>
      <c r="H58">
        <v>84140</v>
      </c>
      <c r="J58">
        <f t="shared" si="6"/>
        <v>71278</v>
      </c>
      <c r="K58">
        <f t="shared" si="7"/>
        <v>1.180448385195993</v>
      </c>
      <c r="L58">
        <f t="shared" si="8"/>
        <v>110841</v>
      </c>
      <c r="M58">
        <f t="shared" si="9"/>
        <v>7585</v>
      </c>
      <c r="N58">
        <f t="shared" si="10"/>
        <v>71278</v>
      </c>
      <c r="O58">
        <f t="shared" si="11"/>
        <v>103256</v>
      </c>
      <c r="Q58">
        <v>3575</v>
      </c>
      <c r="R58">
        <v>-2945</v>
      </c>
      <c r="T58">
        <v>4833.3999999999942</v>
      </c>
      <c r="U58">
        <v>482.80000000000291</v>
      </c>
      <c r="W58">
        <v>33526.6</v>
      </c>
      <c r="X58">
        <v>1448</v>
      </c>
      <c r="AB58">
        <v>71278</v>
      </c>
      <c r="AC58">
        <v>1.180448385195993</v>
      </c>
      <c r="AI58">
        <v>71278</v>
      </c>
      <c r="AJ58">
        <v>1.180448385195993</v>
      </c>
    </row>
    <row r="59" spans="2:38" x14ac:dyDescent="0.25">
      <c r="B59">
        <v>43952</v>
      </c>
      <c r="C59">
        <v>19656</v>
      </c>
      <c r="D59">
        <v>29974</v>
      </c>
      <c r="E59">
        <v>47816</v>
      </c>
      <c r="F59">
        <v>104665</v>
      </c>
      <c r="H59">
        <v>81924</v>
      </c>
      <c r="J59">
        <f t="shared" si="6"/>
        <v>49212.6</v>
      </c>
      <c r="K59">
        <f t="shared" si="7"/>
        <v>1.6646956267297399</v>
      </c>
      <c r="L59">
        <f t="shared" si="8"/>
        <v>104665</v>
      </c>
      <c r="M59">
        <f t="shared" si="9"/>
        <v>19656</v>
      </c>
      <c r="N59">
        <f t="shared" si="10"/>
        <v>49212.6</v>
      </c>
      <c r="O59">
        <f t="shared" si="11"/>
        <v>85009</v>
      </c>
      <c r="Q59">
        <v>9354</v>
      </c>
      <c r="R59">
        <v>-89</v>
      </c>
      <c r="T59">
        <v>5719.7999999999956</v>
      </c>
      <c r="U59">
        <v>-863.80000000000291</v>
      </c>
      <c r="W59">
        <v>14372.2</v>
      </c>
      <c r="X59">
        <v>1657</v>
      </c>
      <c r="AD59">
        <v>49212.6</v>
      </c>
      <c r="AE59">
        <v>1.6646956267297399</v>
      </c>
      <c r="AK59">
        <v>49212.6</v>
      </c>
      <c r="AL59">
        <v>1.6646956267297399</v>
      </c>
    </row>
    <row r="60" spans="2:38" x14ac:dyDescent="0.25">
      <c r="B60">
        <v>72939</v>
      </c>
      <c r="C60">
        <v>107073</v>
      </c>
      <c r="D60">
        <v>51163</v>
      </c>
      <c r="E60">
        <v>78005</v>
      </c>
      <c r="F60">
        <v>32022</v>
      </c>
      <c r="H60">
        <v>79578</v>
      </c>
      <c r="J60">
        <f t="shared" si="6"/>
        <v>68240.399999999994</v>
      </c>
      <c r="K60">
        <f t="shared" si="7"/>
        <v>1.1661420507499958</v>
      </c>
      <c r="L60">
        <f t="shared" si="8"/>
        <v>107073</v>
      </c>
      <c r="M60">
        <f t="shared" si="9"/>
        <v>32022</v>
      </c>
      <c r="N60">
        <f t="shared" si="10"/>
        <v>68240.399999999994</v>
      </c>
      <c r="O60">
        <f t="shared" si="11"/>
        <v>75051</v>
      </c>
      <c r="Q60">
        <v>-25956</v>
      </c>
      <c r="R60">
        <v>2348</v>
      </c>
      <c r="T60">
        <v>7699.7999999999956</v>
      </c>
      <c r="U60">
        <v>-660.80000000000291</v>
      </c>
      <c r="W60">
        <v>14917.399999999998</v>
      </c>
      <c r="X60">
        <v>843.2</v>
      </c>
      <c r="AD60">
        <v>68240.399999999994</v>
      </c>
      <c r="AE60">
        <v>1.1661420507499958</v>
      </c>
      <c r="AI60">
        <v>68240.399999999994</v>
      </c>
      <c r="AJ60">
        <v>1.1661420507499958</v>
      </c>
    </row>
    <row r="61" spans="2:38" x14ac:dyDescent="0.25">
      <c r="B61">
        <v>101609</v>
      </c>
      <c r="C61">
        <v>32156</v>
      </c>
      <c r="D61">
        <v>62420</v>
      </c>
      <c r="E61">
        <v>8563</v>
      </c>
      <c r="F61">
        <v>16406</v>
      </c>
      <c r="H61">
        <v>78931</v>
      </c>
      <c r="J61">
        <f t="shared" si="6"/>
        <v>44230.8</v>
      </c>
      <c r="K61">
        <f t="shared" si="7"/>
        <v>1.784525715112546</v>
      </c>
      <c r="L61">
        <f t="shared" si="8"/>
        <v>101609</v>
      </c>
      <c r="M61">
        <f t="shared" si="9"/>
        <v>8563</v>
      </c>
      <c r="N61">
        <f t="shared" si="10"/>
        <v>44230.8</v>
      </c>
      <c r="O61">
        <f t="shared" si="11"/>
        <v>93046</v>
      </c>
      <c r="Q61">
        <v>-33737</v>
      </c>
      <c r="R61">
        <v>-3226</v>
      </c>
      <c r="T61">
        <v>-19212.599999999999</v>
      </c>
      <c r="U61">
        <v>-1301</v>
      </c>
      <c r="W61">
        <v>19212.600000000002</v>
      </c>
      <c r="X61">
        <v>1409.3999999999999</v>
      </c>
      <c r="AF61">
        <v>44230.8</v>
      </c>
      <c r="AG61">
        <v>1.784525715112546</v>
      </c>
      <c r="AK61">
        <v>44230.8</v>
      </c>
      <c r="AL61">
        <v>1.784525715112546</v>
      </c>
    </row>
    <row r="62" spans="2:38" x14ac:dyDescent="0.25">
      <c r="B62">
        <v>31466</v>
      </c>
      <c r="C62">
        <v>45465</v>
      </c>
      <c r="D62">
        <v>55128</v>
      </c>
      <c r="E62">
        <v>79347</v>
      </c>
      <c r="F62">
        <v>37677</v>
      </c>
      <c r="H62">
        <v>50622</v>
      </c>
      <c r="J62">
        <f t="shared" si="6"/>
        <v>49816.6</v>
      </c>
      <c r="K62">
        <f t="shared" si="7"/>
        <v>1.0161673016624981</v>
      </c>
      <c r="L62">
        <f t="shared" si="8"/>
        <v>79347</v>
      </c>
      <c r="M62">
        <f t="shared" si="9"/>
        <v>31466</v>
      </c>
      <c r="N62">
        <f t="shared" si="10"/>
        <v>49816.6</v>
      </c>
      <c r="O62">
        <f t="shared" si="11"/>
        <v>47881</v>
      </c>
      <c r="Q62">
        <v>-17520</v>
      </c>
      <c r="R62">
        <v>-71</v>
      </c>
      <c r="T62">
        <v>-11609.599999999999</v>
      </c>
      <c r="U62">
        <v>732</v>
      </c>
      <c r="W62">
        <v>16270.400000000001</v>
      </c>
      <c r="X62">
        <v>768.8</v>
      </c>
      <c r="AB62">
        <v>49816.6</v>
      </c>
      <c r="AC62">
        <v>1.0161673016624981</v>
      </c>
      <c r="AI62">
        <v>49816.6</v>
      </c>
      <c r="AJ62">
        <v>1.0161673016624981</v>
      </c>
    </row>
    <row r="63" spans="2:38" x14ac:dyDescent="0.25">
      <c r="B63">
        <v>89206</v>
      </c>
      <c r="C63">
        <v>110412</v>
      </c>
      <c r="D63">
        <v>20457</v>
      </c>
      <c r="E63">
        <v>33356</v>
      </c>
      <c r="F63">
        <v>107271</v>
      </c>
      <c r="H63">
        <v>119628</v>
      </c>
      <c r="J63">
        <f t="shared" si="6"/>
        <v>72140.399999999994</v>
      </c>
      <c r="K63">
        <f t="shared" si="7"/>
        <v>1.6582663805579123</v>
      </c>
      <c r="L63">
        <f t="shared" si="8"/>
        <v>110412</v>
      </c>
      <c r="M63">
        <f t="shared" si="9"/>
        <v>20457</v>
      </c>
      <c r="N63">
        <f t="shared" si="10"/>
        <v>72140.399999999994</v>
      </c>
      <c r="O63">
        <f t="shared" si="11"/>
        <v>89955</v>
      </c>
      <c r="Q63">
        <v>-10998</v>
      </c>
      <c r="R63">
        <v>3548</v>
      </c>
      <c r="T63">
        <v>-1315.2000000000116</v>
      </c>
      <c r="U63">
        <v>-1042.8000000000029</v>
      </c>
      <c r="W63">
        <v>9799.1999999999989</v>
      </c>
      <c r="X63">
        <v>1095.5999999999999</v>
      </c>
      <c r="AF63">
        <v>72140.399999999994</v>
      </c>
      <c r="AG63">
        <v>1.6582663805579123</v>
      </c>
      <c r="AK63">
        <v>72140.399999999994</v>
      </c>
      <c r="AL63">
        <v>1.6582663805579123</v>
      </c>
    </row>
    <row r="64" spans="2:38" x14ac:dyDescent="0.25">
      <c r="B64">
        <v>21403</v>
      </c>
      <c r="C64">
        <v>33067</v>
      </c>
      <c r="D64">
        <v>88392</v>
      </c>
      <c r="E64">
        <v>45046</v>
      </c>
      <c r="F64">
        <v>103671</v>
      </c>
      <c r="H64">
        <v>110774</v>
      </c>
      <c r="J64">
        <f t="shared" si="6"/>
        <v>58315.8</v>
      </c>
      <c r="K64">
        <f t="shared" si="7"/>
        <v>1.8995538087447998</v>
      </c>
      <c r="L64">
        <f t="shared" si="8"/>
        <v>103671</v>
      </c>
      <c r="M64">
        <f t="shared" si="9"/>
        <v>21403</v>
      </c>
      <c r="N64">
        <f t="shared" si="10"/>
        <v>58315.8</v>
      </c>
      <c r="O64">
        <f t="shared" si="11"/>
        <v>82268</v>
      </c>
      <c r="Q64">
        <v>4871</v>
      </c>
      <c r="R64">
        <v>259</v>
      </c>
      <c r="T64">
        <v>9829.2000000000044</v>
      </c>
      <c r="U64">
        <v>369.20000000000437</v>
      </c>
      <c r="W64">
        <v>11323.2</v>
      </c>
      <c r="X64">
        <v>1693.1999999999998</v>
      </c>
      <c r="AD64">
        <v>58315.8</v>
      </c>
      <c r="AE64">
        <v>1.8995538087447998</v>
      </c>
      <c r="AK64">
        <v>58315.8</v>
      </c>
      <c r="AL64">
        <v>1.8995538087447998</v>
      </c>
    </row>
    <row r="65" spans="2:38" x14ac:dyDescent="0.25">
      <c r="B65">
        <v>12765</v>
      </c>
      <c r="C65">
        <v>72990</v>
      </c>
      <c r="D65">
        <v>73057</v>
      </c>
      <c r="E65">
        <v>118109</v>
      </c>
      <c r="F65">
        <v>24287</v>
      </c>
      <c r="H65">
        <v>74034</v>
      </c>
      <c r="J65">
        <f t="shared" si="6"/>
        <v>60241.599999999999</v>
      </c>
      <c r="K65">
        <f t="shared" si="7"/>
        <v>1.2289514222729809</v>
      </c>
      <c r="L65">
        <f t="shared" si="8"/>
        <v>118109</v>
      </c>
      <c r="M65">
        <f t="shared" si="9"/>
        <v>12765</v>
      </c>
      <c r="N65">
        <f t="shared" si="10"/>
        <v>60241.599999999999</v>
      </c>
      <c r="O65">
        <f t="shared" si="11"/>
        <v>105344</v>
      </c>
      <c r="Q65">
        <v>14256</v>
      </c>
      <c r="R65">
        <v>-657</v>
      </c>
      <c r="T65">
        <v>7745.1999999999971</v>
      </c>
      <c r="U65">
        <v>1240</v>
      </c>
      <c r="W65">
        <v>14053.6</v>
      </c>
      <c r="X65">
        <v>1504</v>
      </c>
      <c r="Z65">
        <v>60241.599999999999</v>
      </c>
      <c r="AA65">
        <v>1.2289514222729809</v>
      </c>
      <c r="AI65">
        <v>60241.599999999999</v>
      </c>
      <c r="AJ65">
        <v>1.2289514222729809</v>
      </c>
    </row>
    <row r="66" spans="2:38" x14ac:dyDescent="0.25">
      <c r="B66">
        <v>107054</v>
      </c>
      <c r="C66">
        <v>93946</v>
      </c>
      <c r="D66">
        <v>49457</v>
      </c>
      <c r="E66">
        <v>102044</v>
      </c>
      <c r="F66">
        <v>46058</v>
      </c>
      <c r="H66">
        <v>102948</v>
      </c>
      <c r="J66">
        <f t="shared" ref="J66:J101" si="12">AVERAGE(B66:F66)</f>
        <v>79711.8</v>
      </c>
      <c r="K66">
        <f t="shared" ref="K66:K97" si="13">H66/J66</f>
        <v>1.2915026382543111</v>
      </c>
      <c r="L66">
        <f t="shared" ref="L66:L101" si="14">MAX(B66:F66)</f>
        <v>107054</v>
      </c>
      <c r="M66">
        <f t="shared" ref="M66:M101" si="15">MIN(B66:F66)</f>
        <v>46058</v>
      </c>
      <c r="N66">
        <f t="shared" ref="N66:N101" si="16">AVERAGE(B66:F66)</f>
        <v>79711.8</v>
      </c>
      <c r="O66">
        <f t="shared" ref="O66:O101" si="17">L66-M66</f>
        <v>60996</v>
      </c>
      <c r="Q66">
        <v>11682</v>
      </c>
      <c r="R66">
        <v>-1</v>
      </c>
      <c r="T66">
        <v>2836.8000000000029</v>
      </c>
      <c r="U66">
        <v>996.80000000000291</v>
      </c>
      <c r="W66">
        <v>24185.200000000001</v>
      </c>
      <c r="X66">
        <v>1339.2</v>
      </c>
      <c r="AB66">
        <v>79711.8</v>
      </c>
      <c r="AC66">
        <v>1.2915026382543111</v>
      </c>
      <c r="AK66">
        <v>79711.8</v>
      </c>
      <c r="AL66">
        <v>1.2915026382543111</v>
      </c>
    </row>
    <row r="67" spans="2:38" x14ac:dyDescent="0.25">
      <c r="B67">
        <v>60336</v>
      </c>
      <c r="C67">
        <v>36115</v>
      </c>
      <c r="D67">
        <v>15877</v>
      </c>
      <c r="E67">
        <v>74643</v>
      </c>
      <c r="F67">
        <v>35263</v>
      </c>
      <c r="H67">
        <v>65384</v>
      </c>
      <c r="J67">
        <f t="shared" si="12"/>
        <v>44446.8</v>
      </c>
      <c r="K67">
        <f t="shared" si="13"/>
        <v>1.4710620337122131</v>
      </c>
      <c r="L67">
        <f t="shared" si="14"/>
        <v>74643</v>
      </c>
      <c r="M67">
        <f t="shared" si="15"/>
        <v>15877</v>
      </c>
      <c r="N67">
        <f t="shared" si="16"/>
        <v>44446.8</v>
      </c>
      <c r="O67">
        <f t="shared" si="17"/>
        <v>58766</v>
      </c>
      <c r="Q67">
        <v>-11491</v>
      </c>
      <c r="R67">
        <v>-489</v>
      </c>
      <c r="T67">
        <v>14188.800000000003</v>
      </c>
      <c r="U67">
        <v>497.80000000000291</v>
      </c>
      <c r="W67">
        <v>14188.8</v>
      </c>
      <c r="X67">
        <v>715.8</v>
      </c>
      <c r="AD67">
        <v>44446.8</v>
      </c>
      <c r="AE67">
        <v>1.4710620337122131</v>
      </c>
      <c r="AK67">
        <v>44446.8</v>
      </c>
      <c r="AL67">
        <v>1.4710620337122131</v>
      </c>
    </row>
    <row r="68" spans="2:38" x14ac:dyDescent="0.25">
      <c r="B68">
        <v>37119</v>
      </c>
      <c r="C68">
        <v>34729</v>
      </c>
      <c r="D68">
        <v>77918</v>
      </c>
      <c r="E68">
        <v>64679</v>
      </c>
      <c r="F68">
        <v>52846</v>
      </c>
      <c r="H68">
        <v>96906</v>
      </c>
      <c r="J68">
        <f t="shared" si="12"/>
        <v>53458.2</v>
      </c>
      <c r="K68">
        <f t="shared" si="13"/>
        <v>1.8127434144808467</v>
      </c>
      <c r="L68">
        <f t="shared" si="14"/>
        <v>77918</v>
      </c>
      <c r="M68">
        <f t="shared" si="15"/>
        <v>34729</v>
      </c>
      <c r="N68">
        <f t="shared" si="16"/>
        <v>53458.2</v>
      </c>
      <c r="O68">
        <f t="shared" si="17"/>
        <v>43189</v>
      </c>
      <c r="Q68">
        <v>-12195</v>
      </c>
      <c r="R68">
        <v>-4281</v>
      </c>
      <c r="T68">
        <v>4282.7999999999956</v>
      </c>
      <c r="U68">
        <v>-73.400000000001455</v>
      </c>
      <c r="W68">
        <v>23105.599999999999</v>
      </c>
      <c r="X68">
        <v>2229.3999999999996</v>
      </c>
      <c r="AD68">
        <v>53458.2</v>
      </c>
      <c r="AE68">
        <v>1.8127434144808467</v>
      </c>
      <c r="AK68">
        <v>53458.2</v>
      </c>
      <c r="AL68">
        <v>1.8127434144808467</v>
      </c>
    </row>
    <row r="69" spans="2:38" x14ac:dyDescent="0.25">
      <c r="B69">
        <v>101857</v>
      </c>
      <c r="C69">
        <v>3690</v>
      </c>
      <c r="D69">
        <v>102906</v>
      </c>
      <c r="E69">
        <v>111720</v>
      </c>
      <c r="F69">
        <v>36270</v>
      </c>
      <c r="H69">
        <v>123490</v>
      </c>
      <c r="J69">
        <f t="shared" si="12"/>
        <v>71288.600000000006</v>
      </c>
      <c r="K69">
        <f t="shared" si="13"/>
        <v>1.7322545259690889</v>
      </c>
      <c r="L69">
        <f t="shared" si="14"/>
        <v>111720</v>
      </c>
      <c r="M69">
        <f t="shared" si="15"/>
        <v>3690</v>
      </c>
      <c r="N69">
        <f t="shared" si="16"/>
        <v>71288.600000000006</v>
      </c>
      <c r="O69">
        <f t="shared" si="17"/>
        <v>108030</v>
      </c>
      <c r="Q69">
        <v>14881</v>
      </c>
      <c r="R69">
        <v>105</v>
      </c>
      <c r="T69">
        <v>-5684.7999999999884</v>
      </c>
      <c r="U69">
        <v>57.200000000011642</v>
      </c>
      <c r="W69">
        <v>7175.1999999999989</v>
      </c>
      <c r="X69">
        <v>2131.6000000000004</v>
      </c>
      <c r="AB69">
        <v>71288.600000000006</v>
      </c>
      <c r="AC69">
        <v>1.7322545259690889</v>
      </c>
      <c r="AK69">
        <v>71288.600000000006</v>
      </c>
      <c r="AL69">
        <v>1.7322545259690889</v>
      </c>
    </row>
    <row r="70" spans="2:38" x14ac:dyDescent="0.25">
      <c r="B70">
        <v>67511</v>
      </c>
      <c r="C70">
        <v>83237</v>
      </c>
      <c r="D70">
        <v>57127</v>
      </c>
      <c r="E70">
        <v>20186</v>
      </c>
      <c r="F70">
        <v>44287</v>
      </c>
      <c r="H70">
        <v>57873</v>
      </c>
      <c r="J70">
        <f t="shared" si="12"/>
        <v>54469.599999999999</v>
      </c>
      <c r="K70">
        <f t="shared" si="13"/>
        <v>1.0624825590788256</v>
      </c>
      <c r="L70">
        <f t="shared" si="14"/>
        <v>83237</v>
      </c>
      <c r="M70">
        <f t="shared" si="15"/>
        <v>20186</v>
      </c>
      <c r="N70">
        <f t="shared" si="16"/>
        <v>54469.599999999999</v>
      </c>
      <c r="O70">
        <f t="shared" si="17"/>
        <v>63051</v>
      </c>
      <c r="Q70">
        <v>-22323</v>
      </c>
      <c r="R70">
        <v>-229</v>
      </c>
      <c r="T70">
        <v>-4127.5999999999985</v>
      </c>
      <c r="U70">
        <v>-842.59999999999854</v>
      </c>
      <c r="W70">
        <v>8758</v>
      </c>
      <c r="X70">
        <v>880.6</v>
      </c>
      <c r="Z70">
        <v>54469.599999999999</v>
      </c>
      <c r="AA70">
        <v>1.0624825590788256</v>
      </c>
      <c r="AI70">
        <v>54469.599999999999</v>
      </c>
      <c r="AJ70">
        <v>1.0624825590788256</v>
      </c>
    </row>
    <row r="71" spans="2:38" x14ac:dyDescent="0.25">
      <c r="B71">
        <v>101796</v>
      </c>
      <c r="C71">
        <v>90833</v>
      </c>
      <c r="D71">
        <v>99264</v>
      </c>
      <c r="E71">
        <v>107059</v>
      </c>
      <c r="F71">
        <v>12468</v>
      </c>
      <c r="H71">
        <v>122808</v>
      </c>
      <c r="J71">
        <f t="shared" si="12"/>
        <v>82284</v>
      </c>
      <c r="K71">
        <f t="shared" si="13"/>
        <v>1.4924894268630597</v>
      </c>
      <c r="L71">
        <f t="shared" si="14"/>
        <v>107059</v>
      </c>
      <c r="M71">
        <f t="shared" si="15"/>
        <v>12468</v>
      </c>
      <c r="N71">
        <f t="shared" si="16"/>
        <v>82284</v>
      </c>
      <c r="O71">
        <f t="shared" si="17"/>
        <v>94591</v>
      </c>
      <c r="Q71">
        <v>4728</v>
      </c>
      <c r="R71">
        <v>166</v>
      </c>
      <c r="T71">
        <v>-7678.1999999999971</v>
      </c>
      <c r="U71">
        <v>523.60000000000582</v>
      </c>
      <c r="W71">
        <v>15145</v>
      </c>
      <c r="X71">
        <v>524.79999999999995</v>
      </c>
      <c r="AB71">
        <v>82284</v>
      </c>
      <c r="AC71">
        <v>1.4924894268630597</v>
      </c>
      <c r="AK71">
        <v>82284</v>
      </c>
      <c r="AL71">
        <v>1.4924894268630597</v>
      </c>
    </row>
    <row r="72" spans="2:38" x14ac:dyDescent="0.25">
      <c r="B72">
        <v>32001</v>
      </c>
      <c r="C72">
        <v>27282</v>
      </c>
      <c r="D72">
        <v>104309</v>
      </c>
      <c r="E72">
        <v>29664</v>
      </c>
      <c r="F72">
        <v>56442</v>
      </c>
      <c r="H72">
        <v>84364</v>
      </c>
      <c r="J72">
        <f t="shared" si="12"/>
        <v>49939.6</v>
      </c>
      <c r="K72">
        <f t="shared" si="13"/>
        <v>1.6893206994048811</v>
      </c>
      <c r="L72">
        <f t="shared" si="14"/>
        <v>104309</v>
      </c>
      <c r="M72">
        <f t="shared" si="15"/>
        <v>27282</v>
      </c>
      <c r="N72">
        <f t="shared" si="16"/>
        <v>49939.6</v>
      </c>
      <c r="O72">
        <f t="shared" si="17"/>
        <v>77027</v>
      </c>
      <c r="Q72">
        <v>-15389</v>
      </c>
      <c r="R72">
        <v>-85</v>
      </c>
      <c r="T72">
        <v>4823.1999999999971</v>
      </c>
      <c r="U72">
        <v>-1230.5999999999985</v>
      </c>
      <c r="W72">
        <v>16743.2</v>
      </c>
      <c r="X72">
        <v>1578.9999999999998</v>
      </c>
      <c r="AD72">
        <v>49939.6</v>
      </c>
      <c r="AE72">
        <v>1.6893206994048811</v>
      </c>
      <c r="AK72">
        <v>49939.6</v>
      </c>
      <c r="AL72">
        <v>1.6893206994048811</v>
      </c>
    </row>
    <row r="73" spans="2:38" x14ac:dyDescent="0.25">
      <c r="B73">
        <v>59097</v>
      </c>
      <c r="C73">
        <v>104800</v>
      </c>
      <c r="D73">
        <v>43597</v>
      </c>
      <c r="E73">
        <v>69640</v>
      </c>
      <c r="F73">
        <v>75464</v>
      </c>
      <c r="H73">
        <v>119303</v>
      </c>
      <c r="J73">
        <f t="shared" si="12"/>
        <v>70519.600000000006</v>
      </c>
      <c r="K73">
        <f t="shared" si="13"/>
        <v>1.6917707984730486</v>
      </c>
      <c r="L73">
        <f t="shared" si="14"/>
        <v>104800</v>
      </c>
      <c r="M73">
        <f t="shared" si="15"/>
        <v>43597</v>
      </c>
      <c r="N73">
        <f t="shared" si="16"/>
        <v>70519.600000000006</v>
      </c>
      <c r="O73">
        <f t="shared" si="17"/>
        <v>61203</v>
      </c>
      <c r="Q73">
        <v>6143</v>
      </c>
      <c r="R73">
        <v>-873</v>
      </c>
      <c r="T73">
        <v>10840.000000000007</v>
      </c>
      <c r="U73">
        <v>833.20000000001164</v>
      </c>
      <c r="W73">
        <v>10840</v>
      </c>
      <c r="X73">
        <v>1152.3999999999999</v>
      </c>
      <c r="AD73">
        <v>70519.600000000006</v>
      </c>
      <c r="AE73">
        <v>1.6917707984730486</v>
      </c>
      <c r="AK73">
        <v>70519.600000000006</v>
      </c>
      <c r="AL73">
        <v>1.6917707984730486</v>
      </c>
    </row>
    <row r="74" spans="2:38" x14ac:dyDescent="0.25">
      <c r="B74">
        <v>58003</v>
      </c>
      <c r="C74">
        <v>77632</v>
      </c>
      <c r="D74">
        <v>629</v>
      </c>
      <c r="E74">
        <v>41161</v>
      </c>
      <c r="F74">
        <v>7056</v>
      </c>
      <c r="H74">
        <v>49390</v>
      </c>
      <c r="J74">
        <f t="shared" si="12"/>
        <v>36896.199999999997</v>
      </c>
      <c r="K74">
        <f t="shared" si="13"/>
        <v>1.3386202373144118</v>
      </c>
      <c r="L74">
        <f t="shared" si="14"/>
        <v>77632</v>
      </c>
      <c r="M74">
        <f t="shared" si="15"/>
        <v>629</v>
      </c>
      <c r="N74">
        <f t="shared" si="16"/>
        <v>36896.199999999997</v>
      </c>
      <c r="O74">
        <f t="shared" si="17"/>
        <v>77003</v>
      </c>
      <c r="Q74">
        <v>-6698</v>
      </c>
      <c r="R74">
        <v>210</v>
      </c>
      <c r="T74">
        <v>-18306.200000000004</v>
      </c>
      <c r="U74">
        <v>-2041.4000000000015</v>
      </c>
      <c r="W74">
        <v>18306.2</v>
      </c>
      <c r="X74">
        <v>3137.3999999999996</v>
      </c>
      <c r="Z74">
        <v>36896.199999999997</v>
      </c>
      <c r="AA74">
        <v>1.3386202373144118</v>
      </c>
      <c r="AK74">
        <v>36896.199999999997</v>
      </c>
      <c r="AL74">
        <v>1.3386202373144118</v>
      </c>
    </row>
    <row r="75" spans="2:38" x14ac:dyDescent="0.25">
      <c r="B75">
        <v>6015</v>
      </c>
      <c r="C75">
        <v>12607</v>
      </c>
      <c r="D75">
        <v>66089</v>
      </c>
      <c r="E75">
        <v>48335</v>
      </c>
      <c r="F75">
        <v>8860</v>
      </c>
      <c r="H75">
        <v>48181</v>
      </c>
      <c r="J75">
        <f t="shared" si="12"/>
        <v>28381.200000000001</v>
      </c>
      <c r="K75">
        <f t="shared" si="13"/>
        <v>1.6976378729581554</v>
      </c>
      <c r="L75">
        <f t="shared" si="14"/>
        <v>66089</v>
      </c>
      <c r="M75">
        <f t="shared" si="15"/>
        <v>6015</v>
      </c>
      <c r="N75">
        <f t="shared" si="16"/>
        <v>28381.200000000001</v>
      </c>
      <c r="O75">
        <f t="shared" si="17"/>
        <v>60074</v>
      </c>
      <c r="Q75">
        <v>6976</v>
      </c>
      <c r="R75">
        <v>387</v>
      </c>
      <c r="T75">
        <v>-8764.7999999999993</v>
      </c>
      <c r="U75">
        <v>-181.79999999999927</v>
      </c>
      <c r="W75">
        <v>9304.4</v>
      </c>
      <c r="X75">
        <v>438.2</v>
      </c>
      <c r="Z75">
        <v>28381.200000000001</v>
      </c>
      <c r="AA75">
        <v>1.6976378729581554</v>
      </c>
      <c r="AK75">
        <v>28381.200000000001</v>
      </c>
      <c r="AL75">
        <v>1.6976378729581554</v>
      </c>
    </row>
    <row r="76" spans="2:38" x14ac:dyDescent="0.25">
      <c r="B76">
        <v>56576</v>
      </c>
      <c r="C76">
        <v>57290</v>
      </c>
      <c r="D76">
        <v>43133</v>
      </c>
      <c r="E76">
        <v>63247</v>
      </c>
      <c r="F76">
        <v>71459</v>
      </c>
      <c r="H76">
        <v>86709</v>
      </c>
      <c r="J76">
        <f t="shared" si="12"/>
        <v>58341</v>
      </c>
      <c r="K76">
        <f t="shared" si="13"/>
        <v>1.4862446649868875</v>
      </c>
      <c r="L76">
        <f t="shared" si="14"/>
        <v>71459</v>
      </c>
      <c r="M76">
        <f t="shared" si="15"/>
        <v>43133</v>
      </c>
      <c r="N76">
        <f t="shared" si="16"/>
        <v>58341</v>
      </c>
      <c r="O76">
        <f t="shared" si="17"/>
        <v>28326</v>
      </c>
      <c r="Q76">
        <v>8235</v>
      </c>
      <c r="R76">
        <v>-1288</v>
      </c>
      <c r="T76">
        <v>16668.599999999999</v>
      </c>
      <c r="U76">
        <v>502.19999999999709</v>
      </c>
      <c r="W76">
        <v>18992.2</v>
      </c>
      <c r="X76">
        <v>1856.2</v>
      </c>
      <c r="AD76">
        <v>58341</v>
      </c>
      <c r="AE76">
        <v>1.4862446649868875</v>
      </c>
      <c r="AK76">
        <v>58341</v>
      </c>
      <c r="AL76">
        <v>1.4862446649868875</v>
      </c>
    </row>
    <row r="77" spans="2:38" x14ac:dyDescent="0.25">
      <c r="B77">
        <v>63191</v>
      </c>
      <c r="C77">
        <v>8863</v>
      </c>
      <c r="D77">
        <v>84480</v>
      </c>
      <c r="E77">
        <v>100267</v>
      </c>
      <c r="F77">
        <v>100031</v>
      </c>
      <c r="H77">
        <v>80006</v>
      </c>
      <c r="J77">
        <f t="shared" si="12"/>
        <v>71366.399999999994</v>
      </c>
      <c r="K77">
        <f t="shared" si="13"/>
        <v>1.1210597704241774</v>
      </c>
      <c r="L77">
        <f t="shared" si="14"/>
        <v>100267</v>
      </c>
      <c r="M77">
        <f t="shared" si="15"/>
        <v>8863</v>
      </c>
      <c r="N77">
        <f t="shared" si="16"/>
        <v>71366.399999999994</v>
      </c>
      <c r="O77">
        <f t="shared" si="17"/>
        <v>91404</v>
      </c>
      <c r="Q77">
        <v>-18271</v>
      </c>
      <c r="R77">
        <v>17</v>
      </c>
      <c r="T77">
        <v>-3122.4000000000087</v>
      </c>
      <c r="U77">
        <v>238.59999999999127</v>
      </c>
      <c r="W77">
        <v>10464.800000000001</v>
      </c>
      <c r="X77">
        <v>253</v>
      </c>
      <c r="AB77">
        <v>71366.399999999994</v>
      </c>
      <c r="AC77">
        <v>1.1210597704241774</v>
      </c>
      <c r="AI77">
        <v>71366.399999999994</v>
      </c>
      <c r="AJ77">
        <v>1.1210597704241774</v>
      </c>
    </row>
    <row r="78" spans="2:38" x14ac:dyDescent="0.25">
      <c r="B78">
        <v>50244</v>
      </c>
      <c r="C78">
        <v>38095</v>
      </c>
      <c r="D78">
        <v>44386</v>
      </c>
      <c r="E78">
        <v>31337</v>
      </c>
      <c r="F78">
        <v>106562</v>
      </c>
      <c r="H78">
        <v>93280</v>
      </c>
      <c r="J78">
        <f t="shared" si="12"/>
        <v>54124.800000000003</v>
      </c>
      <c r="K78">
        <f t="shared" si="13"/>
        <v>1.7234243821686177</v>
      </c>
      <c r="L78">
        <f t="shared" si="14"/>
        <v>106562</v>
      </c>
      <c r="M78">
        <f t="shared" si="15"/>
        <v>31337</v>
      </c>
      <c r="N78">
        <f t="shared" si="16"/>
        <v>54124.800000000003</v>
      </c>
      <c r="O78">
        <f t="shared" si="17"/>
        <v>75225</v>
      </c>
      <c r="Q78">
        <v>661</v>
      </c>
      <c r="R78">
        <v>194</v>
      </c>
      <c r="T78">
        <v>-12811.800000000003</v>
      </c>
      <c r="U78">
        <v>313</v>
      </c>
      <c r="W78">
        <v>23769.399999999998</v>
      </c>
      <c r="X78">
        <v>1199.3999999999999</v>
      </c>
      <c r="AB78">
        <v>54124.800000000003</v>
      </c>
      <c r="AC78">
        <v>1.7234243821686177</v>
      </c>
      <c r="AK78">
        <v>54124.800000000003</v>
      </c>
      <c r="AL78">
        <v>1.7234243821686177</v>
      </c>
    </row>
    <row r="79" spans="2:38" x14ac:dyDescent="0.25">
      <c r="B79">
        <v>12649</v>
      </c>
      <c r="C79">
        <v>13322</v>
      </c>
      <c r="D79">
        <v>74441</v>
      </c>
      <c r="E79">
        <v>24189</v>
      </c>
      <c r="F79">
        <v>21604</v>
      </c>
      <c r="H79">
        <v>45100</v>
      </c>
      <c r="J79">
        <f t="shared" si="12"/>
        <v>29241</v>
      </c>
      <c r="K79">
        <f t="shared" si="13"/>
        <v>1.5423549126226874</v>
      </c>
      <c r="L79">
        <f t="shared" si="14"/>
        <v>74441</v>
      </c>
      <c r="M79">
        <f t="shared" si="15"/>
        <v>12649</v>
      </c>
      <c r="N79">
        <f t="shared" si="16"/>
        <v>29241</v>
      </c>
      <c r="O79">
        <f t="shared" si="17"/>
        <v>61792</v>
      </c>
      <c r="Q79">
        <v>-17753</v>
      </c>
      <c r="R79">
        <v>33</v>
      </c>
      <c r="T79">
        <v>-14178</v>
      </c>
      <c r="U79">
        <v>-1730.4000000000015</v>
      </c>
      <c r="W79">
        <v>14178</v>
      </c>
      <c r="X79">
        <v>1730.3999999999999</v>
      </c>
      <c r="Z79">
        <v>29241</v>
      </c>
      <c r="AA79">
        <v>1.5423549126226874</v>
      </c>
      <c r="AK79">
        <v>29241</v>
      </c>
      <c r="AL79">
        <v>1.5423549126226874</v>
      </c>
    </row>
    <row r="80" spans="2:38" x14ac:dyDescent="0.25">
      <c r="B80">
        <v>94785</v>
      </c>
      <c r="C80">
        <v>92498</v>
      </c>
      <c r="D80">
        <v>12677</v>
      </c>
      <c r="E80">
        <v>88512</v>
      </c>
      <c r="F80">
        <v>73532</v>
      </c>
      <c r="H80">
        <v>129625</v>
      </c>
      <c r="J80">
        <f t="shared" si="12"/>
        <v>72400.800000000003</v>
      </c>
      <c r="K80">
        <f t="shared" si="13"/>
        <v>1.7903807692732676</v>
      </c>
      <c r="L80">
        <f t="shared" si="14"/>
        <v>94785</v>
      </c>
      <c r="M80">
        <f t="shared" si="15"/>
        <v>12677</v>
      </c>
      <c r="N80">
        <f t="shared" si="16"/>
        <v>72400.800000000003</v>
      </c>
      <c r="O80">
        <f t="shared" si="17"/>
        <v>82108</v>
      </c>
      <c r="Q80">
        <v>3181</v>
      </c>
      <c r="R80">
        <v>0</v>
      </c>
      <c r="T80">
        <v>-4302</v>
      </c>
      <c r="U80">
        <v>-349.19999999999709</v>
      </c>
      <c r="W80">
        <v>8318</v>
      </c>
      <c r="X80">
        <v>394</v>
      </c>
      <c r="AF80">
        <v>72400.800000000003</v>
      </c>
      <c r="AG80">
        <v>1.7903807692732676</v>
      </c>
      <c r="AK80">
        <v>72400.800000000003</v>
      </c>
      <c r="AL80">
        <v>1.7903807692732676</v>
      </c>
    </row>
    <row r="81" spans="2:38" x14ac:dyDescent="0.25">
      <c r="B81">
        <v>77999</v>
      </c>
      <c r="C81">
        <v>7677</v>
      </c>
      <c r="D81">
        <v>30975</v>
      </c>
      <c r="E81">
        <v>40434</v>
      </c>
      <c r="F81">
        <v>115993</v>
      </c>
      <c r="H81">
        <v>86106</v>
      </c>
      <c r="J81">
        <f t="shared" si="12"/>
        <v>54615.6</v>
      </c>
      <c r="K81">
        <f t="shared" si="13"/>
        <v>1.5765825148858568</v>
      </c>
      <c r="L81">
        <f t="shared" si="14"/>
        <v>115993</v>
      </c>
      <c r="M81">
        <f t="shared" si="15"/>
        <v>7677</v>
      </c>
      <c r="N81">
        <f t="shared" si="16"/>
        <v>54615.6</v>
      </c>
      <c r="O81">
        <f t="shared" si="17"/>
        <v>108316</v>
      </c>
      <c r="Q81">
        <v>13536</v>
      </c>
      <c r="R81">
        <v>-1275</v>
      </c>
      <c r="T81">
        <v>-1447.8000000000029</v>
      </c>
      <c r="U81">
        <v>-1311</v>
      </c>
      <c r="W81">
        <v>14761</v>
      </c>
      <c r="X81">
        <v>1324.6000000000001</v>
      </c>
      <c r="Z81">
        <v>54615.6</v>
      </c>
      <c r="AA81">
        <v>1.5765825148858568</v>
      </c>
      <c r="AK81">
        <v>54615.6</v>
      </c>
      <c r="AL81">
        <v>1.5765825148858568</v>
      </c>
    </row>
    <row r="82" spans="2:38" x14ac:dyDescent="0.25">
      <c r="B82">
        <v>79891</v>
      </c>
      <c r="C82">
        <v>25617</v>
      </c>
      <c r="D82">
        <v>6363</v>
      </c>
      <c r="E82">
        <v>69335</v>
      </c>
      <c r="F82">
        <v>11419</v>
      </c>
      <c r="H82">
        <v>83201</v>
      </c>
      <c r="J82">
        <f t="shared" si="12"/>
        <v>38525</v>
      </c>
      <c r="K82">
        <f t="shared" si="13"/>
        <v>2.1596625567813108</v>
      </c>
      <c r="L82">
        <f t="shared" si="14"/>
        <v>79891</v>
      </c>
      <c r="M82">
        <f t="shared" si="15"/>
        <v>6363</v>
      </c>
      <c r="N82">
        <f t="shared" si="16"/>
        <v>38525</v>
      </c>
      <c r="O82">
        <f t="shared" si="17"/>
        <v>73528</v>
      </c>
      <c r="Q82">
        <v>-4129</v>
      </c>
      <c r="R82">
        <v>-3388</v>
      </c>
      <c r="T82">
        <v>-14611</v>
      </c>
      <c r="U82">
        <v>667.40000000000146</v>
      </c>
      <c r="W82">
        <v>14611.000000000002</v>
      </c>
      <c r="X82">
        <v>981</v>
      </c>
      <c r="AD82">
        <v>38525</v>
      </c>
      <c r="AE82">
        <v>2.1596625567813108</v>
      </c>
      <c r="AK82">
        <v>38525</v>
      </c>
      <c r="AL82">
        <v>2.1596625567813108</v>
      </c>
    </row>
    <row r="83" spans="2:38" x14ac:dyDescent="0.25">
      <c r="B83">
        <v>37719</v>
      </c>
      <c r="C83">
        <v>107464</v>
      </c>
      <c r="D83">
        <v>7511</v>
      </c>
      <c r="E83">
        <v>93501</v>
      </c>
      <c r="F83">
        <v>97771</v>
      </c>
      <c r="H83">
        <v>101724</v>
      </c>
      <c r="J83">
        <f t="shared" si="12"/>
        <v>68793.2</v>
      </c>
      <c r="K83">
        <f t="shared" si="13"/>
        <v>1.4786926614839839</v>
      </c>
      <c r="L83">
        <f t="shared" si="14"/>
        <v>107464</v>
      </c>
      <c r="M83">
        <f t="shared" si="15"/>
        <v>7511</v>
      </c>
      <c r="N83">
        <f t="shared" si="16"/>
        <v>68793.2</v>
      </c>
      <c r="O83">
        <f t="shared" si="17"/>
        <v>99953</v>
      </c>
      <c r="Q83">
        <v>-24351</v>
      </c>
      <c r="R83">
        <v>-4383</v>
      </c>
      <c r="T83">
        <v>1217</v>
      </c>
      <c r="U83">
        <v>-942.40000000000873</v>
      </c>
      <c r="W83">
        <v>12266.6</v>
      </c>
      <c r="X83">
        <v>1282.8000000000002</v>
      </c>
      <c r="AF83">
        <v>68793.2</v>
      </c>
      <c r="AG83">
        <v>1.4786926614839839</v>
      </c>
      <c r="AK83">
        <v>68793.2</v>
      </c>
      <c r="AL83">
        <v>1.4786926614839839</v>
      </c>
    </row>
    <row r="84" spans="2:38" x14ac:dyDescent="0.25">
      <c r="B84">
        <v>57769</v>
      </c>
      <c r="C84">
        <v>92831</v>
      </c>
      <c r="D84">
        <v>95748</v>
      </c>
      <c r="E84">
        <v>33940</v>
      </c>
      <c r="F84">
        <v>117590</v>
      </c>
      <c r="H84">
        <v>104048</v>
      </c>
      <c r="J84">
        <f t="shared" si="12"/>
        <v>79575.600000000006</v>
      </c>
      <c r="K84">
        <f t="shared" si="13"/>
        <v>1.3075364810318739</v>
      </c>
      <c r="L84">
        <f t="shared" si="14"/>
        <v>117590</v>
      </c>
      <c r="M84">
        <f t="shared" si="15"/>
        <v>33940</v>
      </c>
      <c r="N84">
        <f t="shared" si="16"/>
        <v>79575.600000000006</v>
      </c>
      <c r="O84">
        <f t="shared" si="17"/>
        <v>83650</v>
      </c>
      <c r="Q84">
        <v>-9112</v>
      </c>
      <c r="R84">
        <v>579</v>
      </c>
      <c r="T84">
        <v>-546.59999999999127</v>
      </c>
      <c r="U84">
        <v>1234.4000000000087</v>
      </c>
      <c r="W84">
        <v>11428.6</v>
      </c>
      <c r="X84">
        <v>1314</v>
      </c>
      <c r="AB84">
        <v>79575.600000000006</v>
      </c>
      <c r="AC84">
        <v>1.3075364810318739</v>
      </c>
      <c r="AI84">
        <v>79575.600000000006</v>
      </c>
      <c r="AJ84">
        <v>1.3075364810318739</v>
      </c>
    </row>
    <row r="85" spans="2:38" x14ac:dyDescent="0.25">
      <c r="B85">
        <v>81269</v>
      </c>
      <c r="C85">
        <v>19392</v>
      </c>
      <c r="D85">
        <v>101842</v>
      </c>
      <c r="E85">
        <v>75811</v>
      </c>
      <c r="F85">
        <v>9349</v>
      </c>
      <c r="H85">
        <v>101102</v>
      </c>
      <c r="J85">
        <f t="shared" si="12"/>
        <v>57532.6</v>
      </c>
      <c r="K85">
        <f t="shared" si="13"/>
        <v>1.7572993398525358</v>
      </c>
      <c r="L85">
        <f t="shared" si="14"/>
        <v>101842</v>
      </c>
      <c r="M85">
        <f t="shared" si="15"/>
        <v>9349</v>
      </c>
      <c r="N85">
        <f t="shared" si="16"/>
        <v>57532.6</v>
      </c>
      <c r="O85">
        <f t="shared" si="17"/>
        <v>92493</v>
      </c>
      <c r="Q85">
        <v>36650</v>
      </c>
      <c r="R85">
        <v>3381</v>
      </c>
      <c r="T85">
        <v>-4656.2000000000044</v>
      </c>
      <c r="U85">
        <v>-1566.2000000000044</v>
      </c>
      <c r="W85">
        <v>7903</v>
      </c>
      <c r="X85">
        <v>2212.1999999999998</v>
      </c>
      <c r="AB85">
        <v>57532.6</v>
      </c>
      <c r="AC85">
        <v>1.7572993398525358</v>
      </c>
      <c r="AK85">
        <v>57532.6</v>
      </c>
      <c r="AL85">
        <v>1.7572993398525358</v>
      </c>
    </row>
    <row r="86" spans="2:38" x14ac:dyDescent="0.25">
      <c r="B86">
        <v>63249</v>
      </c>
      <c r="C86">
        <v>56556</v>
      </c>
      <c r="D86">
        <v>73395</v>
      </c>
      <c r="E86">
        <v>12479</v>
      </c>
      <c r="F86">
        <v>32374</v>
      </c>
      <c r="H86">
        <v>85728</v>
      </c>
      <c r="J86">
        <f t="shared" si="12"/>
        <v>47610.6</v>
      </c>
      <c r="K86">
        <f t="shared" si="13"/>
        <v>1.8006074277576842</v>
      </c>
      <c r="L86">
        <f t="shared" si="14"/>
        <v>73395</v>
      </c>
      <c r="M86">
        <f t="shared" si="15"/>
        <v>12479</v>
      </c>
      <c r="N86">
        <f t="shared" si="16"/>
        <v>47610.6</v>
      </c>
      <c r="O86">
        <f t="shared" si="17"/>
        <v>60916</v>
      </c>
      <c r="Q86">
        <v>24228</v>
      </c>
      <c r="R86">
        <v>14</v>
      </c>
      <c r="T86">
        <v>-13594.200000000004</v>
      </c>
      <c r="U86">
        <v>735</v>
      </c>
      <c r="W86">
        <v>13594.2</v>
      </c>
      <c r="X86">
        <v>1008.2</v>
      </c>
      <c r="Z86">
        <v>47610.6</v>
      </c>
      <c r="AA86">
        <v>1.8006074277576842</v>
      </c>
      <c r="AK86">
        <v>47610.6</v>
      </c>
      <c r="AL86">
        <v>1.8006074277576842</v>
      </c>
    </row>
    <row r="87" spans="2:38" x14ac:dyDescent="0.25">
      <c r="B87">
        <v>9789</v>
      </c>
      <c r="C87">
        <v>76979</v>
      </c>
      <c r="D87">
        <v>88694</v>
      </c>
      <c r="E87">
        <v>86893</v>
      </c>
      <c r="F87">
        <v>100823</v>
      </c>
      <c r="H87">
        <v>121534</v>
      </c>
      <c r="J87">
        <f t="shared" si="12"/>
        <v>72635.600000000006</v>
      </c>
      <c r="K87">
        <f t="shared" si="13"/>
        <v>1.6732015705797156</v>
      </c>
      <c r="L87">
        <f t="shared" si="14"/>
        <v>100823</v>
      </c>
      <c r="M87">
        <f t="shared" si="15"/>
        <v>9789</v>
      </c>
      <c r="N87">
        <f t="shared" si="16"/>
        <v>72635.600000000006</v>
      </c>
      <c r="O87">
        <f t="shared" si="17"/>
        <v>91034</v>
      </c>
      <c r="Q87">
        <v>14155</v>
      </c>
      <c r="R87">
        <v>-237</v>
      </c>
      <c r="T87">
        <v>4961</v>
      </c>
      <c r="U87">
        <v>1007.8000000000029</v>
      </c>
      <c r="W87">
        <v>23094.6</v>
      </c>
      <c r="X87">
        <v>2537.8000000000002</v>
      </c>
      <c r="AF87">
        <v>72635.600000000006</v>
      </c>
      <c r="AG87">
        <v>1.6732015705797156</v>
      </c>
      <c r="AK87">
        <v>72635.600000000006</v>
      </c>
      <c r="AL87">
        <v>1.6732015705797156</v>
      </c>
    </row>
    <row r="88" spans="2:38" x14ac:dyDescent="0.25">
      <c r="B88">
        <v>89215</v>
      </c>
      <c r="C88">
        <v>14668</v>
      </c>
      <c r="D88">
        <v>65821</v>
      </c>
      <c r="E88">
        <v>41623</v>
      </c>
      <c r="F88">
        <v>65402</v>
      </c>
      <c r="H88">
        <v>116490</v>
      </c>
      <c r="J88">
        <f t="shared" si="12"/>
        <v>55345.8</v>
      </c>
      <c r="K88">
        <f t="shared" si="13"/>
        <v>2.1047667573691227</v>
      </c>
      <c r="L88">
        <f t="shared" si="14"/>
        <v>89215</v>
      </c>
      <c r="M88">
        <f t="shared" si="15"/>
        <v>14668</v>
      </c>
      <c r="N88">
        <f t="shared" si="16"/>
        <v>55345.8</v>
      </c>
      <c r="O88">
        <f t="shared" si="17"/>
        <v>74547</v>
      </c>
      <c r="Q88">
        <v>1854</v>
      </c>
      <c r="R88">
        <v>91</v>
      </c>
      <c r="T88">
        <v>-6867.5999999999985</v>
      </c>
      <c r="U88">
        <v>-1646.5999999999985</v>
      </c>
      <c r="W88">
        <v>12158</v>
      </c>
      <c r="X88">
        <v>3511.8</v>
      </c>
      <c r="AF88">
        <v>55345.8</v>
      </c>
      <c r="AG88">
        <v>2.1047667573691227</v>
      </c>
      <c r="AK88">
        <v>55345.8</v>
      </c>
      <c r="AL88">
        <v>2.1047667573691227</v>
      </c>
    </row>
    <row r="89" spans="2:38" x14ac:dyDescent="0.25">
      <c r="B89">
        <v>42657</v>
      </c>
      <c r="C89">
        <v>16339</v>
      </c>
      <c r="D89">
        <v>97195</v>
      </c>
      <c r="E89">
        <v>116988</v>
      </c>
      <c r="F89">
        <v>47900</v>
      </c>
      <c r="H89">
        <v>129107</v>
      </c>
      <c r="J89">
        <f t="shared" si="12"/>
        <v>64215.8</v>
      </c>
      <c r="K89">
        <f t="shared" si="13"/>
        <v>2.0105176607626158</v>
      </c>
      <c r="L89">
        <f t="shared" si="14"/>
        <v>116988</v>
      </c>
      <c r="M89">
        <f t="shared" si="15"/>
        <v>16339</v>
      </c>
      <c r="N89">
        <f t="shared" si="16"/>
        <v>64215.8</v>
      </c>
      <c r="O89">
        <f t="shared" si="17"/>
        <v>100649</v>
      </c>
      <c r="Q89">
        <v>20129</v>
      </c>
      <c r="R89">
        <v>-1729</v>
      </c>
      <c r="T89">
        <v>13884.200000000004</v>
      </c>
      <c r="U89">
        <v>288.60000000000582</v>
      </c>
      <c r="W89">
        <v>21352.6</v>
      </c>
      <c r="X89">
        <v>2538.6</v>
      </c>
      <c r="AD89">
        <v>64215.8</v>
      </c>
      <c r="AE89">
        <v>2.0105176607626158</v>
      </c>
      <c r="AK89">
        <v>64215.8</v>
      </c>
      <c r="AL89">
        <v>2.0105176607626158</v>
      </c>
    </row>
    <row r="90" spans="2:38" x14ac:dyDescent="0.25">
      <c r="B90">
        <v>46278</v>
      </c>
      <c r="C90">
        <v>37873</v>
      </c>
      <c r="D90">
        <v>109311</v>
      </c>
      <c r="E90">
        <v>5015</v>
      </c>
      <c r="F90">
        <v>76006</v>
      </c>
      <c r="H90">
        <v>117600</v>
      </c>
      <c r="J90">
        <f t="shared" si="12"/>
        <v>54896.6</v>
      </c>
      <c r="K90">
        <f t="shared" si="13"/>
        <v>2.1422091714240956</v>
      </c>
      <c r="L90">
        <f t="shared" si="14"/>
        <v>109311</v>
      </c>
      <c r="M90">
        <f t="shared" si="15"/>
        <v>5015</v>
      </c>
      <c r="N90">
        <f t="shared" si="16"/>
        <v>54896.6</v>
      </c>
      <c r="O90">
        <f t="shared" si="17"/>
        <v>104296</v>
      </c>
      <c r="Q90">
        <v>16863</v>
      </c>
      <c r="R90">
        <v>2092</v>
      </c>
      <c r="T90">
        <v>-4438.5999999999985</v>
      </c>
      <c r="U90">
        <v>190.59999999999854</v>
      </c>
      <c r="W90">
        <v>14714.599999999999</v>
      </c>
      <c r="X90">
        <v>1752.1999999999998</v>
      </c>
      <c r="AD90">
        <v>54896.6</v>
      </c>
      <c r="AE90">
        <v>2.1422091714240956</v>
      </c>
      <c r="AK90">
        <v>54896.6</v>
      </c>
      <c r="AL90">
        <v>2.1422091714240956</v>
      </c>
    </row>
    <row r="91" spans="2:38" x14ac:dyDescent="0.25">
      <c r="B91">
        <v>63953</v>
      </c>
      <c r="C91">
        <v>87241</v>
      </c>
      <c r="D91">
        <v>36651</v>
      </c>
      <c r="E91">
        <v>31045</v>
      </c>
      <c r="F91">
        <v>20826</v>
      </c>
      <c r="H91">
        <v>104957</v>
      </c>
      <c r="J91">
        <f t="shared" si="12"/>
        <v>47943.199999999997</v>
      </c>
      <c r="K91">
        <f t="shared" si="13"/>
        <v>2.1891947137445977</v>
      </c>
      <c r="L91">
        <f t="shared" si="14"/>
        <v>87241</v>
      </c>
      <c r="M91">
        <f t="shared" si="15"/>
        <v>20826</v>
      </c>
      <c r="N91">
        <f t="shared" si="16"/>
        <v>47943.199999999997</v>
      </c>
      <c r="O91">
        <f t="shared" si="17"/>
        <v>66415</v>
      </c>
      <c r="Q91">
        <v>6680</v>
      </c>
      <c r="R91">
        <v>-736</v>
      </c>
      <c r="T91">
        <v>-5955.4000000000015</v>
      </c>
      <c r="U91">
        <v>-1505.2000000000044</v>
      </c>
      <c r="W91">
        <v>11956.6</v>
      </c>
      <c r="X91">
        <v>1568.3999999999996</v>
      </c>
      <c r="AD91">
        <v>47943.199999999997</v>
      </c>
      <c r="AE91">
        <v>2.1891947137445977</v>
      </c>
      <c r="AK91">
        <v>47943.199999999997</v>
      </c>
      <c r="AL91">
        <v>2.1891947137445977</v>
      </c>
    </row>
    <row r="92" spans="2:38" x14ac:dyDescent="0.25">
      <c r="B92">
        <v>31176</v>
      </c>
      <c r="C92">
        <v>58457</v>
      </c>
      <c r="D92">
        <v>45637</v>
      </c>
      <c r="E92">
        <v>54318</v>
      </c>
      <c r="F92">
        <v>114789</v>
      </c>
      <c r="H92">
        <v>72944</v>
      </c>
      <c r="J92">
        <f t="shared" si="12"/>
        <v>60875.4</v>
      </c>
      <c r="K92">
        <f t="shared" si="13"/>
        <v>1.1982508533824829</v>
      </c>
      <c r="L92">
        <f t="shared" si="14"/>
        <v>114789</v>
      </c>
      <c r="M92">
        <f t="shared" si="15"/>
        <v>31176</v>
      </c>
      <c r="N92">
        <f t="shared" si="16"/>
        <v>60875.4</v>
      </c>
      <c r="O92">
        <f t="shared" si="17"/>
        <v>83613</v>
      </c>
      <c r="Q92">
        <v>-2455</v>
      </c>
      <c r="R92">
        <v>-2400</v>
      </c>
      <c r="T92">
        <v>3434.4000000000015</v>
      </c>
      <c r="U92">
        <v>954.80000000000291</v>
      </c>
      <c r="W92">
        <v>14030</v>
      </c>
      <c r="X92">
        <v>1419.2</v>
      </c>
      <c r="Z92">
        <v>60875.4</v>
      </c>
      <c r="AA92">
        <v>1.1982508533824829</v>
      </c>
      <c r="AK92">
        <v>60875.4</v>
      </c>
      <c r="AL92">
        <v>1.1982508533824829</v>
      </c>
    </row>
    <row r="93" spans="2:38" x14ac:dyDescent="0.25">
      <c r="B93">
        <v>94314</v>
      </c>
      <c r="C93">
        <v>12431</v>
      </c>
      <c r="D93">
        <v>76013</v>
      </c>
      <c r="E93">
        <v>98971</v>
      </c>
      <c r="F93">
        <v>55187</v>
      </c>
      <c r="H93">
        <v>88801</v>
      </c>
      <c r="J93">
        <f t="shared" si="12"/>
        <v>67383.199999999997</v>
      </c>
      <c r="K93">
        <f t="shared" si="13"/>
        <v>1.3178507402438591</v>
      </c>
      <c r="L93">
        <f t="shared" si="14"/>
        <v>98971</v>
      </c>
      <c r="M93">
        <f t="shared" si="15"/>
        <v>12431</v>
      </c>
      <c r="N93">
        <f t="shared" si="16"/>
        <v>67383.199999999997</v>
      </c>
      <c r="O93">
        <f t="shared" si="17"/>
        <v>86540</v>
      </c>
      <c r="Q93">
        <v>10450</v>
      </c>
      <c r="R93">
        <v>-238</v>
      </c>
      <c r="T93">
        <v>2144</v>
      </c>
      <c r="U93">
        <v>599.80000000000291</v>
      </c>
      <c r="W93">
        <v>7827.2000000000007</v>
      </c>
      <c r="X93">
        <v>1480.9999999999998</v>
      </c>
      <c r="AB93">
        <v>67383.199999999997</v>
      </c>
      <c r="AC93">
        <v>1.3178507402438591</v>
      </c>
      <c r="AK93">
        <v>67383.199999999997</v>
      </c>
      <c r="AL93">
        <v>1.3178507402438591</v>
      </c>
    </row>
    <row r="94" spans="2:38" x14ac:dyDescent="0.25">
      <c r="B94">
        <v>86550</v>
      </c>
      <c r="C94">
        <v>68210</v>
      </c>
      <c r="D94">
        <v>54238</v>
      </c>
      <c r="E94">
        <v>42870</v>
      </c>
      <c r="F94">
        <v>71639</v>
      </c>
      <c r="H94">
        <v>117011</v>
      </c>
      <c r="J94">
        <f t="shared" si="12"/>
        <v>64701.4</v>
      </c>
      <c r="K94">
        <f t="shared" si="13"/>
        <v>1.8084770963224908</v>
      </c>
      <c r="L94">
        <f t="shared" si="14"/>
        <v>86550</v>
      </c>
      <c r="M94">
        <f t="shared" si="15"/>
        <v>42870</v>
      </c>
      <c r="N94">
        <f t="shared" si="16"/>
        <v>64701.4</v>
      </c>
      <c r="O94">
        <f t="shared" si="17"/>
        <v>43680</v>
      </c>
      <c r="Q94">
        <v>-12139</v>
      </c>
      <c r="R94">
        <v>-908</v>
      </c>
      <c r="T94">
        <v>-14977.999999999993</v>
      </c>
      <c r="U94">
        <v>-831.59999999999854</v>
      </c>
      <c r="W94">
        <v>15792.4</v>
      </c>
      <c r="X94">
        <v>1319.2</v>
      </c>
      <c r="AF94">
        <v>64701.4</v>
      </c>
      <c r="AG94">
        <v>1.8084770963224908</v>
      </c>
      <c r="AK94">
        <v>64701.4</v>
      </c>
      <c r="AL94">
        <v>1.8084770963224908</v>
      </c>
    </row>
    <row r="95" spans="2:38" x14ac:dyDescent="0.25">
      <c r="B95">
        <v>54988</v>
      </c>
      <c r="C95">
        <v>39720</v>
      </c>
      <c r="D95">
        <v>14732</v>
      </c>
      <c r="E95">
        <v>50509</v>
      </c>
      <c r="F95">
        <v>90694</v>
      </c>
      <c r="H95">
        <v>62688</v>
      </c>
      <c r="J95">
        <f t="shared" si="12"/>
        <v>50128.6</v>
      </c>
      <c r="K95">
        <f t="shared" si="13"/>
        <v>1.2505436018560263</v>
      </c>
      <c r="L95">
        <f t="shared" si="14"/>
        <v>90694</v>
      </c>
      <c r="M95">
        <f t="shared" si="15"/>
        <v>14732</v>
      </c>
      <c r="N95">
        <f t="shared" si="16"/>
        <v>50128.6</v>
      </c>
      <c r="O95">
        <f t="shared" si="17"/>
        <v>75962</v>
      </c>
      <c r="Q95">
        <v>-4101</v>
      </c>
      <c r="R95">
        <v>0</v>
      </c>
      <c r="T95">
        <v>-11248.400000000001</v>
      </c>
      <c r="U95">
        <v>721</v>
      </c>
      <c r="W95">
        <v>12200.400000000001</v>
      </c>
      <c r="X95">
        <v>1301</v>
      </c>
      <c r="AB95">
        <v>50128.6</v>
      </c>
      <c r="AC95">
        <v>1.2505436018560263</v>
      </c>
      <c r="AK95">
        <v>50128.6</v>
      </c>
      <c r="AL95">
        <v>1.2505436018560263</v>
      </c>
    </row>
    <row r="96" spans="2:38" x14ac:dyDescent="0.25">
      <c r="B96">
        <v>83353</v>
      </c>
      <c r="C96">
        <v>55913</v>
      </c>
      <c r="D96">
        <v>7065</v>
      </c>
      <c r="E96">
        <v>46475</v>
      </c>
      <c r="F96">
        <v>57335</v>
      </c>
      <c r="H96">
        <v>96856</v>
      </c>
      <c r="J96">
        <f t="shared" si="12"/>
        <v>50028.2</v>
      </c>
      <c r="K96">
        <f t="shared" si="13"/>
        <v>1.9360280801627883</v>
      </c>
      <c r="L96">
        <f t="shared" si="14"/>
        <v>83353</v>
      </c>
      <c r="M96">
        <f t="shared" si="15"/>
        <v>7065</v>
      </c>
      <c r="N96">
        <f t="shared" si="16"/>
        <v>50028.2</v>
      </c>
      <c r="O96">
        <f t="shared" si="17"/>
        <v>76288</v>
      </c>
      <c r="Q96">
        <v>3868</v>
      </c>
      <c r="R96">
        <v>-533</v>
      </c>
      <c r="T96">
        <v>-11373.400000000001</v>
      </c>
      <c r="U96">
        <v>-765.40000000000146</v>
      </c>
      <c r="W96">
        <v>17945.400000000001</v>
      </c>
      <c r="X96">
        <v>942.6</v>
      </c>
      <c r="AF96">
        <v>50028.2</v>
      </c>
      <c r="AG96">
        <v>1.9360280801627883</v>
      </c>
      <c r="AK96">
        <v>50028.2</v>
      </c>
      <c r="AL96">
        <v>1.9360280801627883</v>
      </c>
    </row>
    <row r="97" spans="2:38" x14ac:dyDescent="0.25">
      <c r="B97">
        <v>25718</v>
      </c>
      <c r="C97">
        <v>47934</v>
      </c>
      <c r="D97">
        <v>13220</v>
      </c>
      <c r="E97">
        <v>114094</v>
      </c>
      <c r="F97">
        <v>71163</v>
      </c>
      <c r="H97">
        <v>67317</v>
      </c>
      <c r="J97">
        <f t="shared" si="12"/>
        <v>54425.8</v>
      </c>
      <c r="K97">
        <f t="shared" si="13"/>
        <v>1.2368582547247813</v>
      </c>
      <c r="L97">
        <f t="shared" si="14"/>
        <v>114094</v>
      </c>
      <c r="M97">
        <f t="shared" si="15"/>
        <v>13220</v>
      </c>
      <c r="N97">
        <f t="shared" si="16"/>
        <v>54425.8</v>
      </c>
      <c r="O97">
        <f t="shared" si="17"/>
        <v>100874</v>
      </c>
      <c r="Q97">
        <v>-2178</v>
      </c>
      <c r="R97">
        <v>-2394</v>
      </c>
      <c r="T97">
        <v>5004.4000000000015</v>
      </c>
      <c r="U97">
        <v>1762.6000000000058</v>
      </c>
      <c r="W97">
        <v>19092.800000000003</v>
      </c>
      <c r="X97">
        <v>2244.1999999999998</v>
      </c>
      <c r="Z97">
        <v>54425.8</v>
      </c>
      <c r="AA97">
        <v>1.2368582547247813</v>
      </c>
      <c r="AK97">
        <v>54425.8</v>
      </c>
      <c r="AL97">
        <v>1.2368582547247813</v>
      </c>
    </row>
    <row r="98" spans="2:38" x14ac:dyDescent="0.25">
      <c r="B98">
        <v>14152</v>
      </c>
      <c r="C98">
        <v>17414</v>
      </c>
      <c r="D98">
        <v>24615</v>
      </c>
      <c r="E98">
        <v>36005</v>
      </c>
      <c r="F98">
        <v>79879</v>
      </c>
      <c r="H98">
        <v>57034</v>
      </c>
      <c r="J98">
        <f t="shared" si="12"/>
        <v>34413</v>
      </c>
      <c r="K98">
        <f t="shared" ref="K98:K129" si="18">H98/J98</f>
        <v>1.657338796385087</v>
      </c>
      <c r="L98">
        <f t="shared" si="14"/>
        <v>79879</v>
      </c>
      <c r="M98">
        <f t="shared" si="15"/>
        <v>14152</v>
      </c>
      <c r="N98">
        <f t="shared" si="16"/>
        <v>34413</v>
      </c>
      <c r="O98">
        <f t="shared" si="17"/>
        <v>65727</v>
      </c>
      <c r="Q98">
        <v>-4466</v>
      </c>
      <c r="R98">
        <v>-550</v>
      </c>
      <c r="T98">
        <v>-9867</v>
      </c>
      <c r="U98">
        <v>469.19999999999709</v>
      </c>
      <c r="W98">
        <v>19590.599999999999</v>
      </c>
      <c r="X98">
        <v>692</v>
      </c>
      <c r="Z98">
        <v>34413</v>
      </c>
      <c r="AA98">
        <v>1.657338796385087</v>
      </c>
      <c r="AK98">
        <v>34413</v>
      </c>
      <c r="AL98">
        <v>1.657338796385087</v>
      </c>
    </row>
    <row r="99" spans="2:38" x14ac:dyDescent="0.25">
      <c r="B99">
        <v>52490</v>
      </c>
      <c r="C99">
        <v>114903</v>
      </c>
      <c r="D99">
        <v>57512</v>
      </c>
      <c r="E99">
        <v>83607</v>
      </c>
      <c r="F99">
        <v>71057</v>
      </c>
      <c r="H99">
        <v>95715</v>
      </c>
      <c r="J99">
        <f t="shared" si="12"/>
        <v>75913.8</v>
      </c>
      <c r="K99">
        <f t="shared" si="18"/>
        <v>1.2608379504121781</v>
      </c>
      <c r="L99">
        <f t="shared" si="14"/>
        <v>114903</v>
      </c>
      <c r="M99">
        <f t="shared" si="15"/>
        <v>52490</v>
      </c>
      <c r="N99">
        <f t="shared" si="16"/>
        <v>75913.8</v>
      </c>
      <c r="O99">
        <f t="shared" si="17"/>
        <v>62413</v>
      </c>
      <c r="Q99">
        <v>14658</v>
      </c>
      <c r="R99">
        <v>159</v>
      </c>
      <c r="T99">
        <v>-2191.1999999999971</v>
      </c>
      <c r="U99">
        <v>281.80000000000291</v>
      </c>
      <c r="W99">
        <v>6516.8</v>
      </c>
      <c r="X99">
        <v>741.4</v>
      </c>
      <c r="AB99">
        <v>75913.8</v>
      </c>
      <c r="AC99">
        <v>1.2608379504121781</v>
      </c>
      <c r="AK99">
        <v>75913.8</v>
      </c>
      <c r="AL99">
        <v>1.2608379504121781</v>
      </c>
    </row>
    <row r="100" spans="2:38" x14ac:dyDescent="0.25">
      <c r="B100">
        <v>33158</v>
      </c>
      <c r="C100">
        <v>37442</v>
      </c>
      <c r="D100">
        <v>107925</v>
      </c>
      <c r="E100">
        <v>14171</v>
      </c>
      <c r="F100">
        <v>53372</v>
      </c>
      <c r="H100">
        <v>61560</v>
      </c>
      <c r="J100">
        <f t="shared" si="12"/>
        <v>49213.599999999999</v>
      </c>
      <c r="K100">
        <f t="shared" si="18"/>
        <v>1.2508737422175984</v>
      </c>
      <c r="L100">
        <f t="shared" si="14"/>
        <v>107925</v>
      </c>
      <c r="M100">
        <f t="shared" si="15"/>
        <v>14171</v>
      </c>
      <c r="N100">
        <f t="shared" si="16"/>
        <v>49213.599999999999</v>
      </c>
      <c r="O100">
        <f t="shared" si="17"/>
        <v>93754</v>
      </c>
      <c r="Q100">
        <v>3504</v>
      </c>
      <c r="R100">
        <v>-64</v>
      </c>
      <c r="T100">
        <v>4269.4000000000015</v>
      </c>
      <c r="U100">
        <v>26.400000000001455</v>
      </c>
      <c r="W100">
        <v>10293</v>
      </c>
      <c r="X100">
        <v>132.80000000000001</v>
      </c>
      <c r="Z100">
        <v>49213.599999999999</v>
      </c>
      <c r="AA100">
        <v>1.2508737422175984</v>
      </c>
      <c r="AK100">
        <v>49213.599999999999</v>
      </c>
      <c r="AL100">
        <v>1.2508737422175984</v>
      </c>
    </row>
    <row r="101" spans="2:38" x14ac:dyDescent="0.25">
      <c r="B101">
        <v>97552</v>
      </c>
      <c r="C101">
        <v>100869</v>
      </c>
      <c r="D101">
        <v>13083</v>
      </c>
      <c r="E101">
        <v>77207</v>
      </c>
      <c r="F101">
        <v>55432</v>
      </c>
      <c r="H101">
        <v>83826</v>
      </c>
      <c r="J101">
        <f t="shared" si="12"/>
        <v>68828.600000000006</v>
      </c>
      <c r="K101">
        <f t="shared" si="18"/>
        <v>1.2178948867186024</v>
      </c>
      <c r="L101">
        <f t="shared" si="14"/>
        <v>100869</v>
      </c>
      <c r="M101">
        <f t="shared" si="15"/>
        <v>13083</v>
      </c>
      <c r="N101">
        <f t="shared" si="16"/>
        <v>68828.600000000006</v>
      </c>
      <c r="O101">
        <f t="shared" si="17"/>
        <v>87786</v>
      </c>
      <c r="Q101">
        <v>1908</v>
      </c>
      <c r="R101">
        <v>-1631</v>
      </c>
      <c r="T101">
        <v>-3766</v>
      </c>
      <c r="U101">
        <v>3084.8000000000029</v>
      </c>
      <c r="W101">
        <v>8461.6</v>
      </c>
      <c r="X101">
        <v>3084.8</v>
      </c>
      <c r="AB101">
        <v>68828.600000000006</v>
      </c>
      <c r="AC101">
        <v>1.2178948867186024</v>
      </c>
      <c r="AI101">
        <v>68828.600000000006</v>
      </c>
      <c r="AJ101">
        <v>1.2178948867186024</v>
      </c>
    </row>
    <row r="103" spans="2:38" x14ac:dyDescent="0.25">
      <c r="B103">
        <v>4483727</v>
      </c>
      <c r="C103">
        <v>4342743</v>
      </c>
      <c r="D103">
        <v>4396951</v>
      </c>
      <c r="E103">
        <v>4747377</v>
      </c>
      <c r="F103">
        <v>4180111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F2374A-67E6-49DC-BB12-F8E0E712630C}">
  <dimension ref="A1:AL103"/>
  <sheetViews>
    <sheetView workbookViewId="0"/>
  </sheetViews>
  <sheetFormatPr defaultRowHeight="15" x14ac:dyDescent="0.25"/>
  <sheetData>
    <row r="1" spans="1:38" x14ac:dyDescent="0.25">
      <c r="A1" t="s">
        <v>90</v>
      </c>
    </row>
    <row r="2" spans="1:38" x14ac:dyDescent="0.25">
      <c r="B2">
        <v>97935</v>
      </c>
      <c r="C2">
        <v>97517</v>
      </c>
      <c r="D2">
        <v>99114</v>
      </c>
      <c r="E2">
        <v>72749</v>
      </c>
      <c r="F2">
        <v>71385</v>
      </c>
      <c r="H2">
        <v>88936</v>
      </c>
      <c r="J2">
        <f t="shared" ref="J2:J33" si="0">AVERAGE(B2:F2)</f>
        <v>87740</v>
      </c>
      <c r="K2">
        <f t="shared" ref="K2:K33" si="1">H2/J2</f>
        <v>1.0136311830408025</v>
      </c>
      <c r="L2">
        <f t="shared" ref="L2:L33" si="2">MAX(B2:F2)</f>
        <v>99114</v>
      </c>
      <c r="M2">
        <f t="shared" ref="M2:M33" si="3">MIN(B2:F2)</f>
        <v>71385</v>
      </c>
      <c r="N2">
        <f t="shared" ref="N2:N33" si="4">AVERAGE(B2:F2)</f>
        <v>87740</v>
      </c>
      <c r="O2">
        <f t="shared" ref="O2:O33" si="5">L2-M2</f>
        <v>27729</v>
      </c>
      <c r="Q2">
        <v>-38369</v>
      </c>
      <c r="R2">
        <v>-65</v>
      </c>
      <c r="T2">
        <v>41</v>
      </c>
      <c r="U2">
        <v>-1084</v>
      </c>
      <c r="W2">
        <v>13847</v>
      </c>
      <c r="X2">
        <v>1084</v>
      </c>
      <c r="AF2">
        <v>87740</v>
      </c>
      <c r="AG2">
        <v>1.0136311830408025</v>
      </c>
      <c r="AI2">
        <v>87740</v>
      </c>
      <c r="AJ2">
        <v>1.0136311830408025</v>
      </c>
    </row>
    <row r="3" spans="1:38" x14ac:dyDescent="0.25">
      <c r="B3">
        <v>12216</v>
      </c>
      <c r="C3">
        <v>16538</v>
      </c>
      <c r="D3">
        <v>86437</v>
      </c>
      <c r="E3">
        <v>77790</v>
      </c>
      <c r="F3">
        <v>79625</v>
      </c>
      <c r="H3">
        <v>100295</v>
      </c>
      <c r="J3">
        <f t="shared" si="0"/>
        <v>54521.2</v>
      </c>
      <c r="K3">
        <f t="shared" si="1"/>
        <v>1.839559657527714</v>
      </c>
      <c r="L3">
        <f t="shared" si="2"/>
        <v>86437</v>
      </c>
      <c r="M3">
        <f t="shared" si="3"/>
        <v>12216</v>
      </c>
      <c r="N3">
        <f t="shared" si="4"/>
        <v>54521.2</v>
      </c>
      <c r="O3">
        <f t="shared" si="5"/>
        <v>74221</v>
      </c>
      <c r="Q3">
        <v>6815</v>
      </c>
      <c r="R3">
        <v>0</v>
      </c>
      <c r="T3">
        <v>5345.7999999999956</v>
      </c>
      <c r="U3">
        <v>-203.40000000000146</v>
      </c>
      <c r="W3">
        <v>7830.6</v>
      </c>
      <c r="X3">
        <v>321</v>
      </c>
      <c r="AD3">
        <v>54521.2</v>
      </c>
      <c r="AE3">
        <v>1.839559657527714</v>
      </c>
      <c r="AK3">
        <v>54521.2</v>
      </c>
      <c r="AL3">
        <v>1.839559657527714</v>
      </c>
    </row>
    <row r="4" spans="1:38" x14ac:dyDescent="0.25">
      <c r="B4">
        <v>77485</v>
      </c>
      <c r="C4">
        <v>85793</v>
      </c>
      <c r="D4">
        <v>101955</v>
      </c>
      <c r="E4">
        <v>102261</v>
      </c>
      <c r="F4">
        <v>68487</v>
      </c>
      <c r="H4">
        <v>118605</v>
      </c>
      <c r="J4">
        <f t="shared" si="0"/>
        <v>87196.2</v>
      </c>
      <c r="K4">
        <f t="shared" si="1"/>
        <v>1.3602083577036614</v>
      </c>
      <c r="L4">
        <f t="shared" si="2"/>
        <v>102261</v>
      </c>
      <c r="M4">
        <f t="shared" si="3"/>
        <v>68487</v>
      </c>
      <c r="N4">
        <f t="shared" si="4"/>
        <v>87196.2</v>
      </c>
      <c r="O4">
        <f t="shared" si="5"/>
        <v>33774</v>
      </c>
      <c r="Q4">
        <v>-10668</v>
      </c>
      <c r="R4">
        <v>-1896</v>
      </c>
      <c r="T4">
        <v>-4980</v>
      </c>
      <c r="U4">
        <v>114</v>
      </c>
      <c r="W4">
        <v>23833.200000000001</v>
      </c>
      <c r="X4">
        <v>1373.1999999999998</v>
      </c>
      <c r="AB4">
        <v>87196.2</v>
      </c>
      <c r="AC4">
        <v>1.3602083577036614</v>
      </c>
      <c r="AK4">
        <v>87196.2</v>
      </c>
      <c r="AL4">
        <v>1.3602083577036614</v>
      </c>
    </row>
    <row r="5" spans="1:38" x14ac:dyDescent="0.25">
      <c r="B5">
        <v>112400</v>
      </c>
      <c r="C5">
        <v>69564</v>
      </c>
      <c r="D5">
        <v>43686</v>
      </c>
      <c r="E5">
        <v>20308</v>
      </c>
      <c r="F5">
        <v>63580</v>
      </c>
      <c r="H5">
        <v>74589</v>
      </c>
      <c r="J5">
        <f t="shared" si="0"/>
        <v>61907.6</v>
      </c>
      <c r="K5">
        <f t="shared" si="1"/>
        <v>1.204843993306153</v>
      </c>
      <c r="L5">
        <f t="shared" si="2"/>
        <v>112400</v>
      </c>
      <c r="M5">
        <f t="shared" si="3"/>
        <v>20308</v>
      </c>
      <c r="N5">
        <f t="shared" si="4"/>
        <v>61907.6</v>
      </c>
      <c r="O5">
        <f t="shared" si="5"/>
        <v>92092</v>
      </c>
      <c r="Q5">
        <v>16410</v>
      </c>
      <c r="R5">
        <v>123</v>
      </c>
      <c r="T5">
        <v>10887.199999999997</v>
      </c>
      <c r="U5">
        <v>1473.1999999999971</v>
      </c>
      <c r="W5">
        <v>14519.6</v>
      </c>
      <c r="X5">
        <v>1473.2</v>
      </c>
      <c r="Z5">
        <v>61907.6</v>
      </c>
      <c r="AA5">
        <v>1.204843993306153</v>
      </c>
      <c r="AI5">
        <v>61907.6</v>
      </c>
      <c r="AJ5">
        <v>1.204843993306153</v>
      </c>
    </row>
    <row r="6" spans="1:38" x14ac:dyDescent="0.25">
      <c r="B6">
        <v>102077</v>
      </c>
      <c r="C6">
        <v>6579</v>
      </c>
      <c r="D6">
        <v>5668</v>
      </c>
      <c r="E6">
        <v>14555</v>
      </c>
      <c r="F6">
        <v>56214</v>
      </c>
      <c r="H6">
        <v>56901</v>
      </c>
      <c r="J6">
        <f t="shared" si="0"/>
        <v>37018.6</v>
      </c>
      <c r="K6">
        <f t="shared" si="1"/>
        <v>1.5370921644794779</v>
      </c>
      <c r="L6">
        <f t="shared" si="2"/>
        <v>102077</v>
      </c>
      <c r="M6">
        <f t="shared" si="3"/>
        <v>5668</v>
      </c>
      <c r="N6">
        <f t="shared" si="4"/>
        <v>37018.6</v>
      </c>
      <c r="O6">
        <f t="shared" si="5"/>
        <v>96409</v>
      </c>
      <c r="Q6">
        <v>5979</v>
      </c>
      <c r="R6">
        <v>-8</v>
      </c>
      <c r="T6">
        <v>-471.80000000000291</v>
      </c>
      <c r="U6">
        <v>610.79999999999563</v>
      </c>
      <c r="W6">
        <v>13482.199999999999</v>
      </c>
      <c r="X6">
        <v>864</v>
      </c>
      <c r="Z6">
        <v>37018.6</v>
      </c>
      <c r="AA6">
        <v>1.5370921644794779</v>
      </c>
      <c r="AK6">
        <v>37018.6</v>
      </c>
      <c r="AL6">
        <v>1.5370921644794779</v>
      </c>
    </row>
    <row r="7" spans="1:38" x14ac:dyDescent="0.25">
      <c r="B7">
        <v>98069</v>
      </c>
      <c r="C7">
        <v>15665</v>
      </c>
      <c r="D7">
        <v>62021</v>
      </c>
      <c r="E7">
        <v>109158</v>
      </c>
      <c r="F7">
        <v>7288</v>
      </c>
      <c r="H7">
        <v>108845</v>
      </c>
      <c r="J7">
        <f t="shared" si="0"/>
        <v>58440.2</v>
      </c>
      <c r="K7">
        <f t="shared" si="1"/>
        <v>1.8625021817173795</v>
      </c>
      <c r="L7">
        <f t="shared" si="2"/>
        <v>109158</v>
      </c>
      <c r="M7">
        <f t="shared" si="3"/>
        <v>7288</v>
      </c>
      <c r="N7">
        <f t="shared" si="4"/>
        <v>58440.2</v>
      </c>
      <c r="O7">
        <f t="shared" si="5"/>
        <v>101870</v>
      </c>
      <c r="Q7">
        <v>13766</v>
      </c>
      <c r="R7">
        <v>-606</v>
      </c>
      <c r="T7">
        <v>-1682.2000000000044</v>
      </c>
      <c r="U7">
        <v>1511.3999999999942</v>
      </c>
      <c r="W7">
        <v>7751.4</v>
      </c>
      <c r="X7">
        <v>1875.8</v>
      </c>
      <c r="AD7">
        <v>58440.2</v>
      </c>
      <c r="AE7">
        <v>1.8625021817173795</v>
      </c>
      <c r="AK7">
        <v>58440.2</v>
      </c>
      <c r="AL7">
        <v>1.8625021817173795</v>
      </c>
    </row>
    <row r="8" spans="1:38" x14ac:dyDescent="0.25">
      <c r="B8">
        <v>35516</v>
      </c>
      <c r="C8">
        <v>41342</v>
      </c>
      <c r="D8">
        <v>31060</v>
      </c>
      <c r="E8">
        <v>117075</v>
      </c>
      <c r="F8">
        <v>29158</v>
      </c>
      <c r="H8">
        <v>66675</v>
      </c>
      <c r="J8">
        <f t="shared" si="0"/>
        <v>50830.2</v>
      </c>
      <c r="K8">
        <f t="shared" si="1"/>
        <v>1.3117201978351454</v>
      </c>
      <c r="L8">
        <f t="shared" si="2"/>
        <v>117075</v>
      </c>
      <c r="M8">
        <f t="shared" si="3"/>
        <v>29158</v>
      </c>
      <c r="N8">
        <f t="shared" si="4"/>
        <v>50830.2</v>
      </c>
      <c r="O8">
        <f t="shared" si="5"/>
        <v>87917</v>
      </c>
      <c r="Q8">
        <v>-3558</v>
      </c>
      <c r="R8">
        <v>-754</v>
      </c>
      <c r="T8">
        <v>8026.1999999999971</v>
      </c>
      <c r="U8">
        <v>-1423.4000000000015</v>
      </c>
      <c r="W8">
        <v>14359.8</v>
      </c>
      <c r="X8">
        <v>2365.8000000000002</v>
      </c>
      <c r="AD8">
        <v>50830.2</v>
      </c>
      <c r="AE8">
        <v>1.3117201978351454</v>
      </c>
      <c r="AK8">
        <v>50830.2</v>
      </c>
      <c r="AL8">
        <v>1.3117201978351454</v>
      </c>
    </row>
    <row r="9" spans="1:38" x14ac:dyDescent="0.25">
      <c r="B9">
        <v>7161</v>
      </c>
      <c r="C9">
        <v>42610</v>
      </c>
      <c r="D9">
        <v>14440</v>
      </c>
      <c r="E9">
        <v>82082</v>
      </c>
      <c r="F9">
        <v>58186</v>
      </c>
      <c r="H9">
        <v>70806</v>
      </c>
      <c r="J9">
        <f t="shared" si="0"/>
        <v>40895.800000000003</v>
      </c>
      <c r="K9">
        <f t="shared" si="1"/>
        <v>1.7313758381056243</v>
      </c>
      <c r="L9">
        <f t="shared" si="2"/>
        <v>82082</v>
      </c>
      <c r="M9">
        <f t="shared" si="3"/>
        <v>7161</v>
      </c>
      <c r="N9">
        <f t="shared" si="4"/>
        <v>40895.800000000003</v>
      </c>
      <c r="O9">
        <f t="shared" si="5"/>
        <v>74921</v>
      </c>
      <c r="Q9">
        <v>-288</v>
      </c>
      <c r="R9">
        <v>-188</v>
      </c>
      <c r="T9">
        <v>-4565</v>
      </c>
      <c r="U9">
        <v>-132.19999999999709</v>
      </c>
      <c r="W9">
        <v>12352.199999999999</v>
      </c>
      <c r="X9">
        <v>1776.2</v>
      </c>
      <c r="AD9">
        <v>40895.800000000003</v>
      </c>
      <c r="AE9">
        <v>1.7313758381056243</v>
      </c>
      <c r="AK9">
        <v>40895.800000000003</v>
      </c>
      <c r="AL9">
        <v>1.7313758381056243</v>
      </c>
    </row>
    <row r="10" spans="1:38" x14ac:dyDescent="0.25">
      <c r="B10">
        <v>10953</v>
      </c>
      <c r="C10">
        <v>63771</v>
      </c>
      <c r="D10">
        <v>23707</v>
      </c>
      <c r="E10">
        <v>49646</v>
      </c>
      <c r="F10">
        <v>89395</v>
      </c>
      <c r="H10">
        <v>75283</v>
      </c>
      <c r="J10">
        <f t="shared" si="0"/>
        <v>47494.400000000001</v>
      </c>
      <c r="K10">
        <f t="shared" si="1"/>
        <v>1.5850921371782778</v>
      </c>
      <c r="L10">
        <f t="shared" si="2"/>
        <v>89395</v>
      </c>
      <c r="M10">
        <f t="shared" si="3"/>
        <v>10953</v>
      </c>
      <c r="N10">
        <f t="shared" si="4"/>
        <v>47494.400000000001</v>
      </c>
      <c r="O10">
        <f t="shared" si="5"/>
        <v>78442</v>
      </c>
      <c r="Q10">
        <v>-9587</v>
      </c>
      <c r="R10">
        <v>3090</v>
      </c>
      <c r="T10">
        <v>8823.2000000000044</v>
      </c>
      <c r="U10">
        <v>596.59999999999854</v>
      </c>
      <c r="W10">
        <v>19326</v>
      </c>
      <c r="X10">
        <v>1435.8</v>
      </c>
      <c r="AD10">
        <v>47494.400000000001</v>
      </c>
      <c r="AE10">
        <v>1.5850921371782778</v>
      </c>
      <c r="AK10">
        <v>47494.400000000001</v>
      </c>
      <c r="AL10">
        <v>1.5850921371782778</v>
      </c>
    </row>
    <row r="11" spans="1:38" x14ac:dyDescent="0.25">
      <c r="B11">
        <v>8826</v>
      </c>
      <c r="C11">
        <v>24861</v>
      </c>
      <c r="D11">
        <v>96802</v>
      </c>
      <c r="E11">
        <v>37002</v>
      </c>
      <c r="F11">
        <v>106227</v>
      </c>
      <c r="H11">
        <v>73104</v>
      </c>
      <c r="J11">
        <f t="shared" si="0"/>
        <v>54743.6</v>
      </c>
      <c r="K11">
        <f t="shared" si="1"/>
        <v>1.3353889769763041</v>
      </c>
      <c r="L11">
        <f t="shared" si="2"/>
        <v>106227</v>
      </c>
      <c r="M11">
        <f t="shared" si="3"/>
        <v>8826</v>
      </c>
      <c r="N11">
        <f t="shared" si="4"/>
        <v>54743.6</v>
      </c>
      <c r="O11">
        <f t="shared" si="5"/>
        <v>97401</v>
      </c>
      <c r="Q11">
        <v>5208</v>
      </c>
      <c r="R11">
        <v>-466</v>
      </c>
      <c r="T11">
        <v>-9929.8000000000029</v>
      </c>
      <c r="U11">
        <v>-1134.4000000000015</v>
      </c>
      <c r="W11">
        <v>10944.999999999998</v>
      </c>
      <c r="X11">
        <v>1427.2000000000003</v>
      </c>
      <c r="AB11">
        <v>54743.6</v>
      </c>
      <c r="AC11">
        <v>1.3353889769763041</v>
      </c>
      <c r="AK11">
        <v>54743.6</v>
      </c>
      <c r="AL11">
        <v>1.3353889769763041</v>
      </c>
    </row>
    <row r="12" spans="1:38" x14ac:dyDescent="0.25">
      <c r="B12">
        <v>13815</v>
      </c>
      <c r="C12">
        <v>34609</v>
      </c>
      <c r="D12">
        <v>90963</v>
      </c>
      <c r="E12">
        <v>95951</v>
      </c>
      <c r="F12">
        <v>36426</v>
      </c>
      <c r="H12">
        <v>118015</v>
      </c>
      <c r="J12">
        <f t="shared" si="0"/>
        <v>54352.800000000003</v>
      </c>
      <c r="K12">
        <f t="shared" si="1"/>
        <v>2.1712772847029038</v>
      </c>
      <c r="L12">
        <f t="shared" si="2"/>
        <v>95951</v>
      </c>
      <c r="M12">
        <f t="shared" si="3"/>
        <v>13815</v>
      </c>
      <c r="N12">
        <f t="shared" si="4"/>
        <v>54352.800000000003</v>
      </c>
      <c r="O12">
        <f t="shared" si="5"/>
        <v>82136</v>
      </c>
      <c r="Q12">
        <v>5347</v>
      </c>
      <c r="R12">
        <v>0</v>
      </c>
      <c r="T12">
        <v>1118.4000000000015</v>
      </c>
      <c r="U12">
        <v>-754.79999999999563</v>
      </c>
      <c r="W12">
        <v>7139.2000000000007</v>
      </c>
      <c r="X12">
        <v>1060.8</v>
      </c>
      <c r="AD12">
        <v>54352.800000000003</v>
      </c>
      <c r="AE12">
        <v>2.1712772847029038</v>
      </c>
      <c r="AK12">
        <v>54352.800000000003</v>
      </c>
      <c r="AL12">
        <v>2.1712772847029038</v>
      </c>
    </row>
    <row r="13" spans="1:38" x14ac:dyDescent="0.25">
      <c r="B13">
        <v>111099</v>
      </c>
      <c r="C13">
        <v>106004</v>
      </c>
      <c r="D13">
        <v>46557</v>
      </c>
      <c r="E13">
        <v>114666</v>
      </c>
      <c r="F13">
        <v>88208</v>
      </c>
      <c r="H13">
        <v>130007</v>
      </c>
      <c r="J13">
        <f t="shared" si="0"/>
        <v>93306.8</v>
      </c>
      <c r="K13">
        <f t="shared" si="1"/>
        <v>1.3933282461728405</v>
      </c>
      <c r="L13">
        <f t="shared" si="2"/>
        <v>114666</v>
      </c>
      <c r="M13">
        <f t="shared" si="3"/>
        <v>46557</v>
      </c>
      <c r="N13">
        <f t="shared" si="4"/>
        <v>93306.8</v>
      </c>
      <c r="O13">
        <f t="shared" si="5"/>
        <v>68109</v>
      </c>
      <c r="Q13">
        <v>7007</v>
      </c>
      <c r="R13">
        <v>671</v>
      </c>
      <c r="T13">
        <v>17735.600000000006</v>
      </c>
      <c r="U13">
        <v>-1323.8000000000029</v>
      </c>
      <c r="W13">
        <v>17735.599999999999</v>
      </c>
      <c r="X13">
        <v>1455.8</v>
      </c>
      <c r="AF13">
        <v>93306.8</v>
      </c>
      <c r="AG13">
        <v>1.3933282461728405</v>
      </c>
      <c r="AK13">
        <v>93306.8</v>
      </c>
      <c r="AL13">
        <v>1.3933282461728405</v>
      </c>
    </row>
    <row r="14" spans="1:38" x14ac:dyDescent="0.25">
      <c r="B14">
        <v>30768</v>
      </c>
      <c r="C14">
        <v>46010</v>
      </c>
      <c r="D14">
        <v>14817</v>
      </c>
      <c r="E14">
        <v>86871</v>
      </c>
      <c r="F14">
        <v>76740</v>
      </c>
      <c r="H14">
        <v>64110</v>
      </c>
      <c r="J14">
        <f t="shared" si="0"/>
        <v>51041.2</v>
      </c>
      <c r="K14">
        <f t="shared" si="1"/>
        <v>1.2560441368933333</v>
      </c>
      <c r="L14">
        <f t="shared" si="2"/>
        <v>86871</v>
      </c>
      <c r="M14">
        <f t="shared" si="3"/>
        <v>14817</v>
      </c>
      <c r="N14">
        <f t="shared" si="4"/>
        <v>51041.2</v>
      </c>
      <c r="O14">
        <f t="shared" si="5"/>
        <v>72054</v>
      </c>
      <c r="Q14">
        <v>-2064</v>
      </c>
      <c r="R14">
        <v>2</v>
      </c>
      <c r="T14">
        <v>-9499.4000000000015</v>
      </c>
      <c r="U14">
        <v>11.399999999994179</v>
      </c>
      <c r="W14">
        <v>21623</v>
      </c>
      <c r="X14">
        <v>536.6</v>
      </c>
      <c r="Z14">
        <v>51041.2</v>
      </c>
      <c r="AA14">
        <v>1.2560441368933333</v>
      </c>
      <c r="AI14">
        <v>51041.2</v>
      </c>
      <c r="AJ14">
        <v>1.2560441368933333</v>
      </c>
    </row>
    <row r="15" spans="1:38" x14ac:dyDescent="0.25">
      <c r="B15">
        <v>46083</v>
      </c>
      <c r="C15">
        <v>14250</v>
      </c>
      <c r="D15">
        <v>32368</v>
      </c>
      <c r="E15">
        <v>34349</v>
      </c>
      <c r="F15">
        <v>70074</v>
      </c>
      <c r="H15">
        <v>74935</v>
      </c>
      <c r="J15">
        <f t="shared" si="0"/>
        <v>39424.800000000003</v>
      </c>
      <c r="K15">
        <f t="shared" si="1"/>
        <v>1.9007071690915363</v>
      </c>
      <c r="L15">
        <f t="shared" si="2"/>
        <v>70074</v>
      </c>
      <c r="M15">
        <f t="shared" si="3"/>
        <v>14250</v>
      </c>
      <c r="N15">
        <f t="shared" si="4"/>
        <v>39424.800000000003</v>
      </c>
      <c r="O15">
        <f t="shared" si="5"/>
        <v>55824</v>
      </c>
      <c r="Q15">
        <v>15280</v>
      </c>
      <c r="R15">
        <v>0</v>
      </c>
      <c r="T15">
        <v>1786.8000000000029</v>
      </c>
      <c r="U15">
        <v>-479.79999999999563</v>
      </c>
      <c r="W15">
        <v>16420.8</v>
      </c>
      <c r="X15">
        <v>1824.9999999999998</v>
      </c>
      <c r="AD15">
        <v>39424.800000000003</v>
      </c>
      <c r="AE15">
        <v>1.9007071690915363</v>
      </c>
      <c r="AK15">
        <v>39424.800000000003</v>
      </c>
      <c r="AL15">
        <v>1.9007071690915363</v>
      </c>
    </row>
    <row r="16" spans="1:38" x14ac:dyDescent="0.25">
      <c r="B16">
        <v>5010</v>
      </c>
      <c r="C16">
        <v>19538</v>
      </c>
      <c r="D16">
        <v>65315</v>
      </c>
      <c r="E16">
        <v>51215</v>
      </c>
      <c r="F16">
        <v>60192</v>
      </c>
      <c r="H16">
        <v>46225</v>
      </c>
      <c r="J16">
        <f t="shared" si="0"/>
        <v>40254</v>
      </c>
      <c r="K16">
        <f t="shared" si="1"/>
        <v>1.1483330849108164</v>
      </c>
      <c r="L16">
        <f t="shared" si="2"/>
        <v>65315</v>
      </c>
      <c r="M16">
        <f t="shared" si="3"/>
        <v>5010</v>
      </c>
      <c r="N16">
        <f t="shared" si="4"/>
        <v>40254</v>
      </c>
      <c r="O16">
        <f t="shared" si="5"/>
        <v>60305</v>
      </c>
      <c r="Q16">
        <v>-12815</v>
      </c>
      <c r="R16">
        <v>-103</v>
      </c>
      <c r="T16">
        <v>-5871</v>
      </c>
      <c r="U16">
        <v>182.19999999999709</v>
      </c>
      <c r="W16">
        <v>9343.4000000000015</v>
      </c>
      <c r="X16">
        <v>1377</v>
      </c>
      <c r="Z16">
        <v>40254</v>
      </c>
      <c r="AA16">
        <v>1.1483330849108164</v>
      </c>
      <c r="AK16">
        <v>40254</v>
      </c>
      <c r="AL16">
        <v>1.1483330849108164</v>
      </c>
    </row>
    <row r="17" spans="2:38" x14ac:dyDescent="0.25">
      <c r="B17">
        <v>40368</v>
      </c>
      <c r="C17">
        <v>55298</v>
      </c>
      <c r="D17">
        <v>96752</v>
      </c>
      <c r="E17">
        <v>22950</v>
      </c>
      <c r="F17">
        <v>56103</v>
      </c>
      <c r="H17">
        <v>93536</v>
      </c>
      <c r="J17">
        <f t="shared" si="0"/>
        <v>54294.2</v>
      </c>
      <c r="K17">
        <f t="shared" si="1"/>
        <v>1.7227622840008694</v>
      </c>
      <c r="L17">
        <f t="shared" si="2"/>
        <v>96752</v>
      </c>
      <c r="M17">
        <f t="shared" si="3"/>
        <v>22950</v>
      </c>
      <c r="N17">
        <f t="shared" si="4"/>
        <v>54294.2</v>
      </c>
      <c r="O17">
        <f t="shared" si="5"/>
        <v>73802</v>
      </c>
      <c r="Q17">
        <v>17399</v>
      </c>
      <c r="R17">
        <v>-59</v>
      </c>
      <c r="T17">
        <v>-14093.800000000003</v>
      </c>
      <c r="U17">
        <v>-1733.8000000000029</v>
      </c>
      <c r="W17">
        <v>14614.2</v>
      </c>
      <c r="X17">
        <v>1853.8000000000002</v>
      </c>
      <c r="AB17">
        <v>54294.2</v>
      </c>
      <c r="AC17">
        <v>1.7227622840008694</v>
      </c>
      <c r="AK17">
        <v>54294.2</v>
      </c>
      <c r="AL17">
        <v>1.7227622840008694</v>
      </c>
    </row>
    <row r="18" spans="2:38" x14ac:dyDescent="0.25">
      <c r="B18">
        <v>110224</v>
      </c>
      <c r="C18">
        <v>62863</v>
      </c>
      <c r="D18">
        <v>95200</v>
      </c>
      <c r="E18">
        <v>23592</v>
      </c>
      <c r="F18">
        <v>80074</v>
      </c>
      <c r="H18">
        <v>123417</v>
      </c>
      <c r="J18">
        <f t="shared" si="0"/>
        <v>74390.600000000006</v>
      </c>
      <c r="K18">
        <f t="shared" si="1"/>
        <v>1.659040255085992</v>
      </c>
      <c r="L18">
        <f t="shared" si="2"/>
        <v>110224</v>
      </c>
      <c r="M18">
        <f t="shared" si="3"/>
        <v>23592</v>
      </c>
      <c r="N18">
        <f t="shared" si="4"/>
        <v>74390.600000000006</v>
      </c>
      <c r="O18">
        <f t="shared" si="5"/>
        <v>86632</v>
      </c>
      <c r="Q18">
        <v>-8070</v>
      </c>
      <c r="R18">
        <v>-404</v>
      </c>
      <c r="T18">
        <v>-11488</v>
      </c>
      <c r="U18">
        <v>389.20000000001164</v>
      </c>
      <c r="W18">
        <v>11488</v>
      </c>
      <c r="X18">
        <v>1626.4000000000003</v>
      </c>
      <c r="AF18">
        <v>74390.600000000006</v>
      </c>
      <c r="AG18">
        <v>1.659040255085992</v>
      </c>
      <c r="AK18">
        <v>74390.600000000006</v>
      </c>
      <c r="AL18">
        <v>1.659040255085992</v>
      </c>
    </row>
    <row r="19" spans="2:38" x14ac:dyDescent="0.25">
      <c r="B19">
        <v>29842</v>
      </c>
      <c r="C19">
        <v>67877</v>
      </c>
      <c r="D19">
        <v>66188</v>
      </c>
      <c r="E19">
        <v>36499</v>
      </c>
      <c r="F19">
        <v>28339</v>
      </c>
      <c r="H19">
        <v>115260</v>
      </c>
      <c r="J19">
        <f t="shared" si="0"/>
        <v>45749</v>
      </c>
      <c r="K19">
        <f t="shared" si="1"/>
        <v>2.519399331132921</v>
      </c>
      <c r="L19">
        <f t="shared" si="2"/>
        <v>67877</v>
      </c>
      <c r="M19">
        <f t="shared" si="3"/>
        <v>28339</v>
      </c>
      <c r="N19">
        <f t="shared" si="4"/>
        <v>45749</v>
      </c>
      <c r="O19">
        <f t="shared" si="5"/>
        <v>39538</v>
      </c>
      <c r="Q19">
        <v>29898</v>
      </c>
      <c r="R19">
        <v>-917</v>
      </c>
      <c r="T19">
        <v>15761.599999999999</v>
      </c>
      <c r="U19">
        <v>2228.8000000000029</v>
      </c>
      <c r="W19">
        <v>15823.6</v>
      </c>
      <c r="X19">
        <v>2528.4</v>
      </c>
      <c r="AD19">
        <v>45749</v>
      </c>
      <c r="AE19">
        <v>2.519399331132921</v>
      </c>
      <c r="AK19">
        <v>45749</v>
      </c>
      <c r="AL19">
        <v>2.519399331132921</v>
      </c>
    </row>
    <row r="20" spans="2:38" x14ac:dyDescent="0.25">
      <c r="B20">
        <v>78830</v>
      </c>
      <c r="C20">
        <v>80760</v>
      </c>
      <c r="D20">
        <v>114195</v>
      </c>
      <c r="E20">
        <v>22564</v>
      </c>
      <c r="F20">
        <v>42852</v>
      </c>
      <c r="H20">
        <v>127301</v>
      </c>
      <c r="J20">
        <f t="shared" si="0"/>
        <v>67840.2</v>
      </c>
      <c r="K20">
        <f t="shared" si="1"/>
        <v>1.8764832650847139</v>
      </c>
      <c r="L20">
        <f t="shared" si="2"/>
        <v>114195</v>
      </c>
      <c r="M20">
        <f t="shared" si="3"/>
        <v>22564</v>
      </c>
      <c r="N20">
        <f t="shared" si="4"/>
        <v>67840.2</v>
      </c>
      <c r="O20">
        <f t="shared" si="5"/>
        <v>91631</v>
      </c>
      <c r="Q20">
        <v>-9967</v>
      </c>
      <c r="R20">
        <v>129</v>
      </c>
      <c r="T20">
        <v>-21679.199999999997</v>
      </c>
      <c r="U20">
        <v>669.39999999999418</v>
      </c>
      <c r="W20">
        <v>21679.199999999997</v>
      </c>
      <c r="X20">
        <v>679.4</v>
      </c>
      <c r="AF20">
        <v>67840.2</v>
      </c>
      <c r="AG20">
        <v>1.8764832650847139</v>
      </c>
      <c r="AK20">
        <v>67840.2</v>
      </c>
      <c r="AL20">
        <v>1.8764832650847139</v>
      </c>
    </row>
    <row r="21" spans="2:38" x14ac:dyDescent="0.25">
      <c r="B21">
        <v>31222</v>
      </c>
      <c r="C21">
        <v>67293</v>
      </c>
      <c r="D21">
        <v>111900</v>
      </c>
      <c r="E21">
        <v>108494</v>
      </c>
      <c r="F21">
        <v>75855</v>
      </c>
      <c r="H21">
        <v>109828</v>
      </c>
      <c r="J21">
        <f t="shared" si="0"/>
        <v>78952.800000000003</v>
      </c>
      <c r="K21">
        <f t="shared" si="1"/>
        <v>1.3910589618100941</v>
      </c>
      <c r="L21">
        <f t="shared" si="2"/>
        <v>111900</v>
      </c>
      <c r="M21">
        <f t="shared" si="3"/>
        <v>31222</v>
      </c>
      <c r="N21">
        <f t="shared" si="4"/>
        <v>78952.800000000003</v>
      </c>
      <c r="O21">
        <f t="shared" si="5"/>
        <v>80678</v>
      </c>
      <c r="Q21">
        <v>-8744</v>
      </c>
      <c r="R21">
        <v>-1141</v>
      </c>
      <c r="T21">
        <v>-775.80000000000291</v>
      </c>
      <c r="U21">
        <v>-589</v>
      </c>
      <c r="W21">
        <v>11982.2</v>
      </c>
      <c r="X21">
        <v>935.80000000000007</v>
      </c>
      <c r="AF21">
        <v>78952.800000000003</v>
      </c>
      <c r="AG21">
        <v>1.3910589618100941</v>
      </c>
      <c r="AK21">
        <v>78952.800000000003</v>
      </c>
      <c r="AL21">
        <v>1.3910589618100941</v>
      </c>
    </row>
    <row r="22" spans="2:38" x14ac:dyDescent="0.25">
      <c r="B22">
        <v>80852</v>
      </c>
      <c r="C22">
        <v>53853</v>
      </c>
      <c r="D22">
        <v>100711</v>
      </c>
      <c r="E22">
        <v>63246</v>
      </c>
      <c r="F22">
        <v>82514</v>
      </c>
      <c r="H22">
        <v>103252</v>
      </c>
      <c r="J22">
        <f t="shared" si="0"/>
        <v>76235.199999999997</v>
      </c>
      <c r="K22">
        <f t="shared" si="1"/>
        <v>1.3543874745524378</v>
      </c>
      <c r="L22">
        <f t="shared" si="2"/>
        <v>100711</v>
      </c>
      <c r="M22">
        <f t="shared" si="3"/>
        <v>53853</v>
      </c>
      <c r="N22">
        <f t="shared" si="4"/>
        <v>76235.199999999997</v>
      </c>
      <c r="O22">
        <f t="shared" si="5"/>
        <v>46858</v>
      </c>
      <c r="Q22">
        <v>3622</v>
      </c>
      <c r="R22">
        <v>168</v>
      </c>
      <c r="T22">
        <v>5633.1999999999971</v>
      </c>
      <c r="U22">
        <v>-1193.8000000000029</v>
      </c>
      <c r="W22">
        <v>10511.599999999999</v>
      </c>
      <c r="X22">
        <v>1365.8</v>
      </c>
      <c r="AB22">
        <v>76235.199999999997</v>
      </c>
      <c r="AC22">
        <v>1.3543874745524378</v>
      </c>
      <c r="AK22">
        <v>76235.199999999997</v>
      </c>
      <c r="AL22">
        <v>1.3543874745524378</v>
      </c>
    </row>
    <row r="23" spans="2:38" x14ac:dyDescent="0.25">
      <c r="B23">
        <v>68847</v>
      </c>
      <c r="C23">
        <v>27247</v>
      </c>
      <c r="D23">
        <v>9027</v>
      </c>
      <c r="E23">
        <v>53467</v>
      </c>
      <c r="F23">
        <v>66749</v>
      </c>
      <c r="H23">
        <v>45542</v>
      </c>
      <c r="J23">
        <f t="shared" si="0"/>
        <v>45067.4</v>
      </c>
      <c r="K23">
        <f t="shared" si="1"/>
        <v>1.0105308937280606</v>
      </c>
      <c r="L23">
        <f t="shared" si="2"/>
        <v>68847</v>
      </c>
      <c r="M23">
        <f t="shared" si="3"/>
        <v>9027</v>
      </c>
      <c r="N23">
        <f t="shared" si="4"/>
        <v>45067.4</v>
      </c>
      <c r="O23">
        <f t="shared" si="5"/>
        <v>59820</v>
      </c>
      <c r="Q23">
        <v>-18787</v>
      </c>
      <c r="R23">
        <v>-25</v>
      </c>
      <c r="T23">
        <v>393.80000000000291</v>
      </c>
      <c r="U23">
        <v>435.59999999999854</v>
      </c>
      <c r="W23">
        <v>11235.4</v>
      </c>
      <c r="X23">
        <v>511.19999999999993</v>
      </c>
      <c r="Z23">
        <v>45067.4</v>
      </c>
      <c r="AA23">
        <v>1.0105308937280606</v>
      </c>
      <c r="AI23">
        <v>45067.4</v>
      </c>
      <c r="AJ23">
        <v>1.0105308937280606</v>
      </c>
    </row>
    <row r="24" spans="2:38" x14ac:dyDescent="0.25">
      <c r="B24">
        <v>11719</v>
      </c>
      <c r="C24">
        <v>96657</v>
      </c>
      <c r="D24">
        <v>4502</v>
      </c>
      <c r="E24">
        <v>63621</v>
      </c>
      <c r="F24">
        <v>34195</v>
      </c>
      <c r="H24">
        <v>57005</v>
      </c>
      <c r="J24">
        <f t="shared" si="0"/>
        <v>42138.8</v>
      </c>
      <c r="K24">
        <f t="shared" si="1"/>
        <v>1.3527912517679668</v>
      </c>
      <c r="L24">
        <f t="shared" si="2"/>
        <v>96657</v>
      </c>
      <c r="M24">
        <f t="shared" si="3"/>
        <v>4502</v>
      </c>
      <c r="N24">
        <f t="shared" si="4"/>
        <v>42138.8</v>
      </c>
      <c r="O24">
        <f t="shared" si="5"/>
        <v>92155</v>
      </c>
      <c r="Q24">
        <v>-13105</v>
      </c>
      <c r="R24">
        <v>686</v>
      </c>
      <c r="T24">
        <v>-9619.5999999999985</v>
      </c>
      <c r="U24">
        <v>-293.19999999999709</v>
      </c>
      <c r="W24">
        <v>13715.199999999999</v>
      </c>
      <c r="X24">
        <v>1309.9999999999998</v>
      </c>
      <c r="Z24">
        <v>42138.8</v>
      </c>
      <c r="AA24">
        <v>1.3527912517679668</v>
      </c>
      <c r="AK24">
        <v>42138.8</v>
      </c>
      <c r="AL24">
        <v>1.3527912517679668</v>
      </c>
    </row>
    <row r="25" spans="2:38" x14ac:dyDescent="0.25">
      <c r="B25">
        <v>19629</v>
      </c>
      <c r="C25">
        <v>15441</v>
      </c>
      <c r="D25">
        <v>99181</v>
      </c>
      <c r="E25">
        <v>38905</v>
      </c>
      <c r="F25">
        <v>20412</v>
      </c>
      <c r="H25">
        <v>53367</v>
      </c>
      <c r="J25">
        <f t="shared" si="0"/>
        <v>38713.599999999999</v>
      </c>
      <c r="K25">
        <f t="shared" si="1"/>
        <v>1.3785078112084643</v>
      </c>
      <c r="L25">
        <f t="shared" si="2"/>
        <v>99181</v>
      </c>
      <c r="M25">
        <f t="shared" si="3"/>
        <v>15441</v>
      </c>
      <c r="N25">
        <f t="shared" si="4"/>
        <v>38713.599999999999</v>
      </c>
      <c r="O25">
        <f t="shared" si="5"/>
        <v>83740</v>
      </c>
      <c r="Q25">
        <v>-2844</v>
      </c>
      <c r="R25">
        <v>938</v>
      </c>
      <c r="T25">
        <v>8381.7999999999993</v>
      </c>
      <c r="U25">
        <v>28.400000000001455</v>
      </c>
      <c r="W25">
        <v>8381.7999999999993</v>
      </c>
      <c r="X25">
        <v>1430.4</v>
      </c>
      <c r="AD25">
        <v>38713.599999999999</v>
      </c>
      <c r="AE25">
        <v>1.3785078112084643</v>
      </c>
      <c r="AK25">
        <v>38713.599999999999</v>
      </c>
      <c r="AL25">
        <v>1.3785078112084643</v>
      </c>
    </row>
    <row r="26" spans="2:38" x14ac:dyDescent="0.25">
      <c r="B26">
        <v>87627</v>
      </c>
      <c r="C26">
        <v>17847</v>
      </c>
      <c r="D26">
        <v>37950</v>
      </c>
      <c r="E26">
        <v>47686</v>
      </c>
      <c r="F26">
        <v>95496</v>
      </c>
      <c r="H26">
        <v>82005</v>
      </c>
      <c r="J26">
        <f t="shared" si="0"/>
        <v>57321.2</v>
      </c>
      <c r="K26">
        <f t="shared" si="1"/>
        <v>1.4306225270929429</v>
      </c>
      <c r="L26">
        <f t="shared" si="2"/>
        <v>95496</v>
      </c>
      <c r="M26">
        <f t="shared" si="3"/>
        <v>17847</v>
      </c>
      <c r="N26">
        <f t="shared" si="4"/>
        <v>57321.2</v>
      </c>
      <c r="O26">
        <f t="shared" si="5"/>
        <v>77649</v>
      </c>
      <c r="Q26">
        <v>15585</v>
      </c>
      <c r="R26">
        <v>599</v>
      </c>
      <c r="T26">
        <v>11048.599999999999</v>
      </c>
      <c r="U26">
        <v>-237.40000000000146</v>
      </c>
      <c r="W26">
        <v>18158.600000000002</v>
      </c>
      <c r="X26">
        <v>1050.2</v>
      </c>
      <c r="Z26">
        <v>57321.2</v>
      </c>
      <c r="AA26">
        <v>1.4306225270929429</v>
      </c>
      <c r="AK26">
        <v>57321.2</v>
      </c>
      <c r="AL26">
        <v>1.4306225270929429</v>
      </c>
    </row>
    <row r="27" spans="2:38" x14ac:dyDescent="0.25">
      <c r="B27">
        <v>39322</v>
      </c>
      <c r="C27">
        <v>84444</v>
      </c>
      <c r="D27">
        <v>28313</v>
      </c>
      <c r="E27">
        <v>20704</v>
      </c>
      <c r="F27">
        <v>7182</v>
      </c>
      <c r="H27">
        <v>95169</v>
      </c>
      <c r="J27">
        <f t="shared" si="0"/>
        <v>35993</v>
      </c>
      <c r="K27">
        <f t="shared" si="1"/>
        <v>2.6440974633956604</v>
      </c>
      <c r="L27">
        <f t="shared" si="2"/>
        <v>84444</v>
      </c>
      <c r="M27">
        <f t="shared" si="3"/>
        <v>7182</v>
      </c>
      <c r="N27">
        <f t="shared" si="4"/>
        <v>35993</v>
      </c>
      <c r="O27">
        <f t="shared" si="5"/>
        <v>77262</v>
      </c>
      <c r="Q27">
        <v>6855</v>
      </c>
      <c r="R27">
        <v>3146</v>
      </c>
      <c r="T27">
        <v>396.80000000000291</v>
      </c>
      <c r="U27">
        <v>-1233.5999999999985</v>
      </c>
      <c r="W27">
        <v>6959.2000000000007</v>
      </c>
      <c r="X27">
        <v>1505.2</v>
      </c>
      <c r="AD27">
        <v>35993</v>
      </c>
      <c r="AE27">
        <v>2.6440974633956604</v>
      </c>
      <c r="AK27">
        <v>35993</v>
      </c>
      <c r="AL27">
        <v>2.6440974633956604</v>
      </c>
    </row>
    <row r="28" spans="2:38" x14ac:dyDescent="0.25">
      <c r="B28">
        <v>92323</v>
      </c>
      <c r="C28">
        <v>101303</v>
      </c>
      <c r="D28">
        <v>83161</v>
      </c>
      <c r="E28">
        <v>76880</v>
      </c>
      <c r="F28">
        <v>82857</v>
      </c>
      <c r="H28">
        <v>97082</v>
      </c>
      <c r="J28">
        <f t="shared" si="0"/>
        <v>87304.8</v>
      </c>
      <c r="K28">
        <f t="shared" si="1"/>
        <v>1.1119892606133912</v>
      </c>
      <c r="L28">
        <f t="shared" si="2"/>
        <v>101303</v>
      </c>
      <c r="M28">
        <f t="shared" si="3"/>
        <v>76880</v>
      </c>
      <c r="N28">
        <f t="shared" si="4"/>
        <v>87304.8</v>
      </c>
      <c r="O28">
        <f t="shared" si="5"/>
        <v>24423</v>
      </c>
      <c r="Q28">
        <v>1634</v>
      </c>
      <c r="R28">
        <v>789</v>
      </c>
      <c r="T28">
        <v>-2780.3999999999942</v>
      </c>
      <c r="U28">
        <v>-64</v>
      </c>
      <c r="W28">
        <v>16366.800000000001</v>
      </c>
      <c r="X28">
        <v>218</v>
      </c>
      <c r="AB28">
        <v>87304.8</v>
      </c>
      <c r="AC28">
        <v>1.1119892606133912</v>
      </c>
      <c r="AI28">
        <v>87304.8</v>
      </c>
      <c r="AJ28">
        <v>1.1119892606133912</v>
      </c>
    </row>
    <row r="29" spans="2:38" x14ac:dyDescent="0.25">
      <c r="B29">
        <v>28604</v>
      </c>
      <c r="C29">
        <v>110580</v>
      </c>
      <c r="D29">
        <v>102922</v>
      </c>
      <c r="E29">
        <v>60342</v>
      </c>
      <c r="F29">
        <v>26940</v>
      </c>
      <c r="H29">
        <v>77714</v>
      </c>
      <c r="J29">
        <f t="shared" si="0"/>
        <v>65877.600000000006</v>
      </c>
      <c r="K29">
        <f t="shared" si="1"/>
        <v>1.1796726049522144</v>
      </c>
      <c r="L29">
        <f t="shared" si="2"/>
        <v>110580</v>
      </c>
      <c r="M29">
        <f t="shared" si="3"/>
        <v>26940</v>
      </c>
      <c r="N29">
        <f t="shared" si="4"/>
        <v>65877.600000000006</v>
      </c>
      <c r="O29">
        <f t="shared" si="5"/>
        <v>83640</v>
      </c>
      <c r="Q29">
        <v>4037</v>
      </c>
      <c r="R29">
        <v>113</v>
      </c>
      <c r="T29">
        <v>1056.6000000000058</v>
      </c>
      <c r="U29">
        <v>1843.6000000000058</v>
      </c>
      <c r="W29">
        <v>9549.7999999999993</v>
      </c>
      <c r="X29">
        <v>2488.8000000000002</v>
      </c>
      <c r="AB29">
        <v>65877.600000000006</v>
      </c>
      <c r="AC29">
        <v>1.1796726049522144</v>
      </c>
      <c r="AI29">
        <v>65877.600000000006</v>
      </c>
      <c r="AJ29">
        <v>1.1796726049522144</v>
      </c>
    </row>
    <row r="30" spans="2:38" x14ac:dyDescent="0.25">
      <c r="B30">
        <v>116714</v>
      </c>
      <c r="C30">
        <v>15099</v>
      </c>
      <c r="D30">
        <v>108935</v>
      </c>
      <c r="E30">
        <v>110638</v>
      </c>
      <c r="F30">
        <v>23004</v>
      </c>
      <c r="H30">
        <v>125150</v>
      </c>
      <c r="J30">
        <f t="shared" si="0"/>
        <v>74878</v>
      </c>
      <c r="K30">
        <f t="shared" si="1"/>
        <v>1.6713854536713053</v>
      </c>
      <c r="L30">
        <f t="shared" si="2"/>
        <v>116714</v>
      </c>
      <c r="M30">
        <f t="shared" si="3"/>
        <v>15099</v>
      </c>
      <c r="N30">
        <f t="shared" si="4"/>
        <v>74878</v>
      </c>
      <c r="O30">
        <f t="shared" si="5"/>
        <v>101615</v>
      </c>
      <c r="Q30">
        <v>6209</v>
      </c>
      <c r="R30">
        <v>4157</v>
      </c>
      <c r="T30">
        <v>-5982.1999999999971</v>
      </c>
      <c r="U30">
        <v>-188.60000000000582</v>
      </c>
      <c r="W30">
        <v>14963.399999999998</v>
      </c>
      <c r="X30">
        <v>750.59999999999991</v>
      </c>
      <c r="AF30">
        <v>74878</v>
      </c>
      <c r="AG30">
        <v>1.6713854536713053</v>
      </c>
      <c r="AK30">
        <v>74878</v>
      </c>
      <c r="AL30">
        <v>1.6713854536713053</v>
      </c>
    </row>
    <row r="31" spans="2:38" x14ac:dyDescent="0.25">
      <c r="B31">
        <v>116965</v>
      </c>
      <c r="C31">
        <v>92448</v>
      </c>
      <c r="D31">
        <v>6524</v>
      </c>
      <c r="E31">
        <v>108599</v>
      </c>
      <c r="F31">
        <v>111635</v>
      </c>
      <c r="H31">
        <v>95585</v>
      </c>
      <c r="J31">
        <f t="shared" si="0"/>
        <v>87234.2</v>
      </c>
      <c r="K31">
        <f t="shared" si="1"/>
        <v>1.0957285101485428</v>
      </c>
      <c r="L31">
        <f t="shared" si="2"/>
        <v>116965</v>
      </c>
      <c r="M31">
        <f t="shared" si="3"/>
        <v>6524</v>
      </c>
      <c r="N31">
        <f t="shared" si="4"/>
        <v>87234.2</v>
      </c>
      <c r="O31">
        <f t="shared" si="5"/>
        <v>110441</v>
      </c>
      <c r="Q31">
        <v>-7120</v>
      </c>
      <c r="R31">
        <v>741</v>
      </c>
      <c r="T31">
        <v>-3466</v>
      </c>
      <c r="U31">
        <v>-1887.4000000000087</v>
      </c>
      <c r="W31">
        <v>16137.199999999999</v>
      </c>
      <c r="X31">
        <v>1904.6</v>
      </c>
      <c r="AB31">
        <v>87234.2</v>
      </c>
      <c r="AC31">
        <v>1.0957285101485428</v>
      </c>
      <c r="AI31">
        <v>87234.2</v>
      </c>
      <c r="AJ31">
        <v>1.0957285101485428</v>
      </c>
    </row>
    <row r="32" spans="2:38" x14ac:dyDescent="0.25">
      <c r="B32">
        <v>111307</v>
      </c>
      <c r="C32">
        <v>53389</v>
      </c>
      <c r="D32">
        <v>28035</v>
      </c>
      <c r="E32">
        <v>84164</v>
      </c>
      <c r="F32">
        <v>59855</v>
      </c>
      <c r="H32">
        <v>98903</v>
      </c>
      <c r="J32">
        <f t="shared" si="0"/>
        <v>67350</v>
      </c>
      <c r="K32">
        <f t="shared" si="1"/>
        <v>1.4684929472902746</v>
      </c>
      <c r="L32">
        <f t="shared" si="2"/>
        <v>111307</v>
      </c>
      <c r="M32">
        <f t="shared" si="3"/>
        <v>28035</v>
      </c>
      <c r="N32">
        <f t="shared" si="4"/>
        <v>67350</v>
      </c>
      <c r="O32">
        <f t="shared" si="5"/>
        <v>83272</v>
      </c>
      <c r="Q32">
        <v>29900</v>
      </c>
      <c r="R32">
        <v>-2213</v>
      </c>
      <c r="T32">
        <v>5210.4000000000015</v>
      </c>
      <c r="U32">
        <v>2289.5999999999985</v>
      </c>
      <c r="W32">
        <v>9038.4</v>
      </c>
      <c r="X32">
        <v>2289.6</v>
      </c>
      <c r="AB32">
        <v>67350</v>
      </c>
      <c r="AC32">
        <v>1.4684929472902746</v>
      </c>
      <c r="AK32">
        <v>67350</v>
      </c>
      <c r="AL32">
        <v>1.4684929472902746</v>
      </c>
    </row>
    <row r="33" spans="2:38" x14ac:dyDescent="0.25">
      <c r="B33">
        <v>100035</v>
      </c>
      <c r="C33">
        <v>91998</v>
      </c>
      <c r="D33">
        <v>22322</v>
      </c>
      <c r="E33">
        <v>55783</v>
      </c>
      <c r="F33">
        <v>31941</v>
      </c>
      <c r="H33">
        <v>131411</v>
      </c>
      <c r="J33">
        <f t="shared" si="0"/>
        <v>60415.8</v>
      </c>
      <c r="K33">
        <f t="shared" si="1"/>
        <v>2.1751098222650365</v>
      </c>
      <c r="L33">
        <f t="shared" si="2"/>
        <v>100035</v>
      </c>
      <c r="M33">
        <f t="shared" si="3"/>
        <v>22322</v>
      </c>
      <c r="N33">
        <f t="shared" si="4"/>
        <v>60415.8</v>
      </c>
      <c r="O33">
        <f t="shared" si="5"/>
        <v>77713</v>
      </c>
      <c r="Q33">
        <v>11732</v>
      </c>
      <c r="R33">
        <v>-13</v>
      </c>
      <c r="T33">
        <v>-1674.5999999999985</v>
      </c>
      <c r="U33">
        <v>1063</v>
      </c>
      <c r="W33">
        <v>11899</v>
      </c>
      <c r="X33">
        <v>2353</v>
      </c>
      <c r="AF33">
        <v>60415.8</v>
      </c>
      <c r="AG33">
        <v>2.1751098222650365</v>
      </c>
      <c r="AK33">
        <v>60415.8</v>
      </c>
      <c r="AL33">
        <v>2.1751098222650365</v>
      </c>
    </row>
    <row r="34" spans="2:38" x14ac:dyDescent="0.25">
      <c r="B34">
        <v>54054</v>
      </c>
      <c r="C34">
        <v>104527</v>
      </c>
      <c r="D34">
        <v>104328</v>
      </c>
      <c r="E34">
        <v>14976</v>
      </c>
      <c r="F34">
        <v>7213</v>
      </c>
      <c r="H34">
        <v>114203</v>
      </c>
      <c r="J34">
        <f t="shared" ref="J34:J65" si="6">AVERAGE(B34:F34)</f>
        <v>57019.6</v>
      </c>
      <c r="K34">
        <f t="shared" ref="K34:K65" si="7">H34/J34</f>
        <v>2.0028726964061483</v>
      </c>
      <c r="L34">
        <f t="shared" ref="L34:L65" si="8">MAX(B34:F34)</f>
        <v>104527</v>
      </c>
      <c r="M34">
        <f t="shared" ref="M34:M65" si="9">MIN(B34:F34)</f>
        <v>7213</v>
      </c>
      <c r="N34">
        <f t="shared" ref="N34:N65" si="10">AVERAGE(B34:F34)</f>
        <v>57019.6</v>
      </c>
      <c r="O34">
        <f t="shared" ref="O34:O65" si="11">L34-M34</f>
        <v>97314</v>
      </c>
      <c r="Q34">
        <v>-9535</v>
      </c>
      <c r="R34">
        <v>520</v>
      </c>
      <c r="T34">
        <v>-6891.2000000000044</v>
      </c>
      <c r="U34">
        <v>-847.20000000000437</v>
      </c>
      <c r="W34">
        <v>12783.199999999999</v>
      </c>
      <c r="X34">
        <v>1474</v>
      </c>
      <c r="AF34">
        <v>57019.6</v>
      </c>
      <c r="AG34">
        <v>2.0028726964061483</v>
      </c>
      <c r="AK34">
        <v>57019.6</v>
      </c>
      <c r="AL34">
        <v>2.0028726964061483</v>
      </c>
    </row>
    <row r="35" spans="2:38" x14ac:dyDescent="0.25">
      <c r="B35">
        <v>105612</v>
      </c>
      <c r="C35">
        <v>116273</v>
      </c>
      <c r="D35">
        <v>57871</v>
      </c>
      <c r="E35">
        <v>65411</v>
      </c>
      <c r="F35">
        <v>109185</v>
      </c>
      <c r="H35">
        <v>126339</v>
      </c>
      <c r="J35">
        <f t="shared" si="6"/>
        <v>90870.399999999994</v>
      </c>
      <c r="K35">
        <f t="shared" si="7"/>
        <v>1.3903207204986443</v>
      </c>
      <c r="L35">
        <f t="shared" si="8"/>
        <v>116273</v>
      </c>
      <c r="M35">
        <f t="shared" si="9"/>
        <v>57871</v>
      </c>
      <c r="N35">
        <f t="shared" si="10"/>
        <v>90870.399999999994</v>
      </c>
      <c r="O35">
        <f t="shared" si="11"/>
        <v>58402</v>
      </c>
      <c r="Q35">
        <v>14040</v>
      </c>
      <c r="R35">
        <v>222</v>
      </c>
      <c r="T35">
        <v>1080.3999999999942</v>
      </c>
      <c r="U35">
        <v>624.19999999999709</v>
      </c>
      <c r="W35">
        <v>12618.8</v>
      </c>
      <c r="X35">
        <v>1075.4000000000001</v>
      </c>
      <c r="AB35">
        <v>90870.399999999994</v>
      </c>
      <c r="AC35">
        <v>1.3903207204986443</v>
      </c>
      <c r="AK35">
        <v>90870.399999999994</v>
      </c>
      <c r="AL35">
        <v>1.3903207204986443</v>
      </c>
    </row>
    <row r="36" spans="2:38" x14ac:dyDescent="0.25">
      <c r="B36">
        <v>45055</v>
      </c>
      <c r="C36">
        <v>52966</v>
      </c>
      <c r="D36">
        <v>14600</v>
      </c>
      <c r="E36">
        <v>64428</v>
      </c>
      <c r="F36">
        <v>22792</v>
      </c>
      <c r="H36">
        <v>69288</v>
      </c>
      <c r="J36">
        <f t="shared" si="6"/>
        <v>39968.199999999997</v>
      </c>
      <c r="K36">
        <f t="shared" si="7"/>
        <v>1.7335781946647586</v>
      </c>
      <c r="L36">
        <f t="shared" si="8"/>
        <v>64428</v>
      </c>
      <c r="M36">
        <f t="shared" si="9"/>
        <v>14600</v>
      </c>
      <c r="N36">
        <f t="shared" si="10"/>
        <v>39968.199999999997</v>
      </c>
      <c r="O36">
        <f t="shared" si="11"/>
        <v>49828</v>
      </c>
      <c r="Q36">
        <v>3360</v>
      </c>
      <c r="R36">
        <v>-3209</v>
      </c>
      <c r="T36">
        <v>4642.5999999999985</v>
      </c>
      <c r="U36">
        <v>-1463.6000000000058</v>
      </c>
      <c r="W36">
        <v>15436.199999999999</v>
      </c>
      <c r="X36">
        <v>1578.7999999999997</v>
      </c>
      <c r="AD36">
        <v>39968.199999999997</v>
      </c>
      <c r="AE36">
        <v>1.7335781946647586</v>
      </c>
      <c r="AK36">
        <v>39968.199999999997</v>
      </c>
      <c r="AL36">
        <v>1.7335781946647586</v>
      </c>
    </row>
    <row r="37" spans="2:38" x14ac:dyDescent="0.25">
      <c r="B37">
        <v>27131</v>
      </c>
      <c r="C37">
        <v>104541</v>
      </c>
      <c r="D37">
        <v>53981</v>
      </c>
      <c r="E37">
        <v>14286</v>
      </c>
      <c r="F37">
        <v>9778</v>
      </c>
      <c r="H37">
        <v>101386</v>
      </c>
      <c r="J37">
        <f t="shared" si="6"/>
        <v>41943.4</v>
      </c>
      <c r="K37">
        <f t="shared" si="7"/>
        <v>2.4172098590004625</v>
      </c>
      <c r="L37">
        <f t="shared" si="8"/>
        <v>104541</v>
      </c>
      <c r="M37">
        <f t="shared" si="9"/>
        <v>9778</v>
      </c>
      <c r="N37">
        <f t="shared" si="10"/>
        <v>41943.4</v>
      </c>
      <c r="O37">
        <f t="shared" si="11"/>
        <v>94763</v>
      </c>
      <c r="Q37">
        <v>8644</v>
      </c>
      <c r="R37">
        <v>-113</v>
      </c>
      <c r="T37">
        <v>1279.5999999999985</v>
      </c>
      <c r="U37">
        <v>743.59999999999854</v>
      </c>
      <c r="W37">
        <v>14587.6</v>
      </c>
      <c r="X37">
        <v>1189.2000000000003</v>
      </c>
      <c r="AD37">
        <v>41943.4</v>
      </c>
      <c r="AE37">
        <v>2.4172098590004625</v>
      </c>
      <c r="AK37">
        <v>41943.4</v>
      </c>
      <c r="AL37">
        <v>2.4172098590004625</v>
      </c>
    </row>
    <row r="38" spans="2:38" x14ac:dyDescent="0.25">
      <c r="B38">
        <v>111109</v>
      </c>
      <c r="C38">
        <v>81827</v>
      </c>
      <c r="D38">
        <v>103077</v>
      </c>
      <c r="E38">
        <v>70135</v>
      </c>
      <c r="F38">
        <v>7792</v>
      </c>
      <c r="H38">
        <v>128620</v>
      </c>
      <c r="J38">
        <f t="shared" si="6"/>
        <v>74788</v>
      </c>
      <c r="K38">
        <f t="shared" si="7"/>
        <v>1.719794619457667</v>
      </c>
      <c r="L38">
        <f t="shared" si="8"/>
        <v>111109</v>
      </c>
      <c r="M38">
        <f t="shared" si="9"/>
        <v>7792</v>
      </c>
      <c r="N38">
        <f t="shared" si="10"/>
        <v>74788</v>
      </c>
      <c r="O38">
        <f t="shared" si="11"/>
        <v>103317</v>
      </c>
      <c r="Q38">
        <v>1684</v>
      </c>
      <c r="R38">
        <v>-5</v>
      </c>
      <c r="T38">
        <v>-217.39999999999418</v>
      </c>
      <c r="U38">
        <v>664.60000000000582</v>
      </c>
      <c r="W38">
        <v>8533.4</v>
      </c>
      <c r="X38">
        <v>1508.2</v>
      </c>
      <c r="AF38">
        <v>74788</v>
      </c>
      <c r="AG38">
        <v>1.719794619457667</v>
      </c>
      <c r="AK38">
        <v>74788</v>
      </c>
      <c r="AL38">
        <v>1.719794619457667</v>
      </c>
    </row>
    <row r="39" spans="2:38" x14ac:dyDescent="0.25">
      <c r="B39">
        <v>52656</v>
      </c>
      <c r="C39">
        <v>82809</v>
      </c>
      <c r="D39">
        <v>78379</v>
      </c>
      <c r="E39">
        <v>69826</v>
      </c>
      <c r="F39">
        <v>38009</v>
      </c>
      <c r="H39">
        <v>99094</v>
      </c>
      <c r="J39">
        <f t="shared" si="6"/>
        <v>64335.8</v>
      </c>
      <c r="K39">
        <f t="shared" si="7"/>
        <v>1.5402621868384321</v>
      </c>
      <c r="L39">
        <f t="shared" si="8"/>
        <v>82809</v>
      </c>
      <c r="M39">
        <f t="shared" si="9"/>
        <v>38009</v>
      </c>
      <c r="N39">
        <f t="shared" si="10"/>
        <v>64335.8</v>
      </c>
      <c r="O39">
        <f t="shared" si="11"/>
        <v>44800</v>
      </c>
      <c r="Q39">
        <v>6106</v>
      </c>
      <c r="R39">
        <v>155</v>
      </c>
      <c r="T39">
        <v>-20927.800000000003</v>
      </c>
      <c r="U39">
        <v>-310.39999999999418</v>
      </c>
      <c r="W39">
        <v>20927.800000000003</v>
      </c>
      <c r="X39">
        <v>3952.8</v>
      </c>
      <c r="AB39">
        <v>64335.8</v>
      </c>
      <c r="AC39">
        <v>1.5402621868384321</v>
      </c>
      <c r="AK39">
        <v>64335.8</v>
      </c>
      <c r="AL39">
        <v>1.5402621868384321</v>
      </c>
    </row>
    <row r="40" spans="2:38" x14ac:dyDescent="0.25">
      <c r="B40">
        <v>113395</v>
      </c>
      <c r="C40">
        <v>81189</v>
      </c>
      <c r="D40">
        <v>8263</v>
      </c>
      <c r="E40">
        <v>49940</v>
      </c>
      <c r="F40">
        <v>17555</v>
      </c>
      <c r="H40">
        <v>81331</v>
      </c>
      <c r="J40">
        <f t="shared" si="6"/>
        <v>54068.4</v>
      </c>
      <c r="K40">
        <f t="shared" si="7"/>
        <v>1.5042242788763862</v>
      </c>
      <c r="L40">
        <f t="shared" si="8"/>
        <v>113395</v>
      </c>
      <c r="M40">
        <f t="shared" si="9"/>
        <v>8263</v>
      </c>
      <c r="N40">
        <f t="shared" si="10"/>
        <v>54068.4</v>
      </c>
      <c r="O40">
        <f t="shared" si="11"/>
        <v>105132</v>
      </c>
      <c r="Q40">
        <v>-3785</v>
      </c>
      <c r="R40">
        <v>135</v>
      </c>
      <c r="T40">
        <v>1670.4000000000015</v>
      </c>
      <c r="U40">
        <v>337.20000000000437</v>
      </c>
      <c r="W40">
        <v>4027.6000000000004</v>
      </c>
      <c r="X40">
        <v>1838.4</v>
      </c>
      <c r="AD40">
        <v>54068.4</v>
      </c>
      <c r="AE40">
        <v>1.5042242788763862</v>
      </c>
      <c r="AK40">
        <v>54068.4</v>
      </c>
      <c r="AL40">
        <v>1.5042242788763862</v>
      </c>
    </row>
    <row r="41" spans="2:38" x14ac:dyDescent="0.25">
      <c r="B41">
        <v>103581</v>
      </c>
      <c r="C41">
        <v>84765</v>
      </c>
      <c r="D41">
        <v>61473</v>
      </c>
      <c r="E41">
        <v>10270</v>
      </c>
      <c r="F41">
        <v>61180</v>
      </c>
      <c r="H41">
        <v>83088</v>
      </c>
      <c r="J41">
        <f t="shared" si="6"/>
        <v>64253.8</v>
      </c>
      <c r="K41">
        <f t="shared" si="7"/>
        <v>1.2931219632146269</v>
      </c>
      <c r="L41">
        <f t="shared" si="8"/>
        <v>103581</v>
      </c>
      <c r="M41">
        <f t="shared" si="9"/>
        <v>10270</v>
      </c>
      <c r="N41">
        <f t="shared" si="10"/>
        <v>64253.8</v>
      </c>
      <c r="O41">
        <f t="shared" si="11"/>
        <v>93311</v>
      </c>
      <c r="Q41">
        <v>-19002</v>
      </c>
      <c r="R41">
        <v>-270</v>
      </c>
      <c r="T41">
        <v>-3101</v>
      </c>
      <c r="U41">
        <v>890.60000000000582</v>
      </c>
      <c r="W41">
        <v>14405.400000000001</v>
      </c>
      <c r="X41">
        <v>2232.6000000000004</v>
      </c>
      <c r="AF41">
        <v>64253.8</v>
      </c>
      <c r="AG41">
        <v>1.2931219632146269</v>
      </c>
      <c r="AI41">
        <v>64253.8</v>
      </c>
      <c r="AJ41">
        <v>1.2931219632146269</v>
      </c>
    </row>
    <row r="42" spans="2:38" x14ac:dyDescent="0.25">
      <c r="B42">
        <v>83627</v>
      </c>
      <c r="C42">
        <v>66156</v>
      </c>
      <c r="D42">
        <v>32019</v>
      </c>
      <c r="E42">
        <v>97624</v>
      </c>
      <c r="F42">
        <v>6464</v>
      </c>
      <c r="H42">
        <v>108728</v>
      </c>
      <c r="J42">
        <f t="shared" si="6"/>
        <v>57178</v>
      </c>
      <c r="K42">
        <f t="shared" si="7"/>
        <v>1.9015705341215152</v>
      </c>
      <c r="L42">
        <f t="shared" si="8"/>
        <v>97624</v>
      </c>
      <c r="M42">
        <f t="shared" si="9"/>
        <v>6464</v>
      </c>
      <c r="N42">
        <f t="shared" si="10"/>
        <v>57178</v>
      </c>
      <c r="O42">
        <f t="shared" si="11"/>
        <v>91160</v>
      </c>
      <c r="Q42">
        <v>-4</v>
      </c>
      <c r="R42">
        <v>4821</v>
      </c>
      <c r="T42">
        <v>3328.5999999999985</v>
      </c>
      <c r="U42">
        <v>1071.8000000000029</v>
      </c>
      <c r="W42">
        <v>11731.4</v>
      </c>
      <c r="X42">
        <v>2678.6</v>
      </c>
      <c r="AD42">
        <v>57178</v>
      </c>
      <c r="AE42">
        <v>1.9015705341215152</v>
      </c>
      <c r="AK42">
        <v>57178</v>
      </c>
      <c r="AL42">
        <v>1.9015705341215152</v>
      </c>
    </row>
    <row r="43" spans="2:38" x14ac:dyDescent="0.25">
      <c r="B43">
        <v>15260</v>
      </c>
      <c r="C43">
        <v>100487</v>
      </c>
      <c r="D43">
        <v>16512</v>
      </c>
      <c r="E43">
        <v>98871</v>
      </c>
      <c r="F43">
        <v>6360</v>
      </c>
      <c r="H43">
        <v>93433</v>
      </c>
      <c r="J43">
        <f t="shared" si="6"/>
        <v>47498</v>
      </c>
      <c r="K43">
        <f t="shared" si="7"/>
        <v>1.9670933512990021</v>
      </c>
      <c r="L43">
        <f t="shared" si="8"/>
        <v>100487</v>
      </c>
      <c r="M43">
        <f t="shared" si="9"/>
        <v>6360</v>
      </c>
      <c r="N43">
        <f t="shared" si="10"/>
        <v>47498</v>
      </c>
      <c r="O43">
        <f t="shared" si="11"/>
        <v>94127</v>
      </c>
      <c r="Q43">
        <v>-8657</v>
      </c>
      <c r="R43">
        <v>17</v>
      </c>
      <c r="T43">
        <v>-275.19999999999709</v>
      </c>
      <c r="U43">
        <v>-994.19999999999709</v>
      </c>
      <c r="W43">
        <v>13552.4</v>
      </c>
      <c r="X43">
        <v>1220.2</v>
      </c>
      <c r="AD43">
        <v>47498</v>
      </c>
      <c r="AE43">
        <v>1.9670933512990021</v>
      </c>
      <c r="AK43">
        <v>47498</v>
      </c>
      <c r="AL43">
        <v>1.9670933512990021</v>
      </c>
    </row>
    <row r="44" spans="2:38" x14ac:dyDescent="0.25">
      <c r="B44">
        <v>97108</v>
      </c>
      <c r="C44">
        <v>45703</v>
      </c>
      <c r="D44">
        <v>57930</v>
      </c>
      <c r="E44">
        <v>55323</v>
      </c>
      <c r="F44">
        <v>40927</v>
      </c>
      <c r="H44">
        <v>83540</v>
      </c>
      <c r="J44">
        <f t="shared" si="6"/>
        <v>59398.2</v>
      </c>
      <c r="K44">
        <f t="shared" si="7"/>
        <v>1.406439925788997</v>
      </c>
      <c r="L44">
        <f t="shared" si="8"/>
        <v>97108</v>
      </c>
      <c r="M44">
        <f t="shared" si="9"/>
        <v>40927</v>
      </c>
      <c r="N44">
        <f t="shared" si="10"/>
        <v>59398.2</v>
      </c>
      <c r="O44">
        <f t="shared" si="11"/>
        <v>56181</v>
      </c>
      <c r="Q44">
        <v>-23716</v>
      </c>
      <c r="R44">
        <v>-2601</v>
      </c>
      <c r="T44">
        <v>7516.7999999999956</v>
      </c>
      <c r="U44">
        <v>-1740.6000000000058</v>
      </c>
      <c r="W44">
        <v>20516.400000000001</v>
      </c>
      <c r="X44">
        <v>1761.4</v>
      </c>
      <c r="AD44">
        <v>59398.2</v>
      </c>
      <c r="AE44">
        <v>1.406439925788997</v>
      </c>
      <c r="AK44">
        <v>59398.2</v>
      </c>
      <c r="AL44">
        <v>1.406439925788997</v>
      </c>
    </row>
    <row r="45" spans="2:38" x14ac:dyDescent="0.25">
      <c r="B45">
        <v>114287</v>
      </c>
      <c r="C45">
        <v>42063</v>
      </c>
      <c r="D45">
        <v>91356</v>
      </c>
      <c r="E45">
        <v>19681</v>
      </c>
      <c r="F45">
        <v>114257</v>
      </c>
      <c r="H45">
        <v>84278</v>
      </c>
      <c r="J45">
        <f t="shared" si="6"/>
        <v>76328.800000000003</v>
      </c>
      <c r="K45">
        <f t="shared" si="7"/>
        <v>1.1041441762480217</v>
      </c>
      <c r="L45">
        <f t="shared" si="8"/>
        <v>114287</v>
      </c>
      <c r="M45">
        <f t="shared" si="9"/>
        <v>19681</v>
      </c>
      <c r="N45">
        <f t="shared" si="10"/>
        <v>76328.800000000003</v>
      </c>
      <c r="O45">
        <f t="shared" si="11"/>
        <v>94606</v>
      </c>
      <c r="Q45">
        <v>-5512</v>
      </c>
      <c r="R45">
        <v>1</v>
      </c>
      <c r="T45">
        <v>-9451.3999999999942</v>
      </c>
      <c r="U45">
        <v>1027.4000000000087</v>
      </c>
      <c r="W45">
        <v>10095</v>
      </c>
      <c r="X45">
        <v>1098.5999999999999</v>
      </c>
      <c r="AB45">
        <v>76328.800000000003</v>
      </c>
      <c r="AC45">
        <v>1.1041441762480217</v>
      </c>
      <c r="AI45">
        <v>76328.800000000003</v>
      </c>
      <c r="AJ45">
        <v>1.1041441762480217</v>
      </c>
    </row>
    <row r="46" spans="2:38" x14ac:dyDescent="0.25">
      <c r="B46">
        <v>11625</v>
      </c>
      <c r="C46">
        <v>37603</v>
      </c>
      <c r="D46">
        <v>18164</v>
      </c>
      <c r="E46">
        <v>110653</v>
      </c>
      <c r="F46">
        <v>15555</v>
      </c>
      <c r="H46">
        <v>41769</v>
      </c>
      <c r="J46">
        <f t="shared" si="6"/>
        <v>38720</v>
      </c>
      <c r="K46">
        <f t="shared" si="7"/>
        <v>1.0787448347107438</v>
      </c>
      <c r="L46">
        <f t="shared" si="8"/>
        <v>110653</v>
      </c>
      <c r="M46">
        <f t="shared" si="9"/>
        <v>11625</v>
      </c>
      <c r="N46">
        <f t="shared" si="10"/>
        <v>38720</v>
      </c>
      <c r="O46">
        <f t="shared" si="11"/>
        <v>99028</v>
      </c>
      <c r="Q46">
        <v>-9645</v>
      </c>
      <c r="R46">
        <v>-3630</v>
      </c>
      <c r="T46">
        <v>-3100</v>
      </c>
      <c r="U46">
        <v>-235.80000000000291</v>
      </c>
      <c r="W46">
        <v>12883.199999999999</v>
      </c>
      <c r="X46">
        <v>1341.8</v>
      </c>
      <c r="Z46">
        <v>38720</v>
      </c>
      <c r="AA46">
        <v>1.0787448347107438</v>
      </c>
      <c r="AI46">
        <v>38720</v>
      </c>
      <c r="AJ46">
        <v>1.0787448347107438</v>
      </c>
    </row>
    <row r="47" spans="2:38" x14ac:dyDescent="0.25">
      <c r="B47">
        <v>71048</v>
      </c>
      <c r="C47">
        <v>63757</v>
      </c>
      <c r="D47">
        <v>105755</v>
      </c>
      <c r="E47">
        <v>58456</v>
      </c>
      <c r="F47">
        <v>37397</v>
      </c>
      <c r="H47">
        <v>109740</v>
      </c>
      <c r="J47">
        <f t="shared" si="6"/>
        <v>67282.600000000006</v>
      </c>
      <c r="K47">
        <f t="shared" si="7"/>
        <v>1.6310309054644141</v>
      </c>
      <c r="L47">
        <f t="shared" si="8"/>
        <v>105755</v>
      </c>
      <c r="M47">
        <f t="shared" si="9"/>
        <v>37397</v>
      </c>
      <c r="N47">
        <f t="shared" si="10"/>
        <v>67282.600000000006</v>
      </c>
      <c r="O47">
        <f t="shared" si="11"/>
        <v>68358</v>
      </c>
      <c r="Q47">
        <v>-18426</v>
      </c>
      <c r="R47">
        <v>470</v>
      </c>
      <c r="T47">
        <v>-1548.1999999999971</v>
      </c>
      <c r="U47">
        <v>336</v>
      </c>
      <c r="W47">
        <v>15866.6</v>
      </c>
      <c r="X47">
        <v>667.2</v>
      </c>
      <c r="AF47">
        <v>67282.600000000006</v>
      </c>
      <c r="AG47">
        <v>1.6310309054644141</v>
      </c>
      <c r="AK47">
        <v>67282.600000000006</v>
      </c>
      <c r="AL47">
        <v>1.6310309054644141</v>
      </c>
    </row>
    <row r="48" spans="2:38" x14ac:dyDescent="0.25">
      <c r="B48">
        <v>13503</v>
      </c>
      <c r="C48">
        <v>53774</v>
      </c>
      <c r="D48">
        <v>31028</v>
      </c>
      <c r="E48">
        <v>79730</v>
      </c>
      <c r="F48">
        <v>38593</v>
      </c>
      <c r="H48">
        <v>48674</v>
      </c>
      <c r="J48">
        <f t="shared" si="6"/>
        <v>43325.599999999999</v>
      </c>
      <c r="K48">
        <f t="shared" si="7"/>
        <v>1.123446645862954</v>
      </c>
      <c r="L48">
        <f t="shared" si="8"/>
        <v>79730</v>
      </c>
      <c r="M48">
        <f t="shared" si="9"/>
        <v>13503</v>
      </c>
      <c r="N48">
        <f t="shared" si="10"/>
        <v>43325.599999999999</v>
      </c>
      <c r="O48">
        <f t="shared" si="11"/>
        <v>66227</v>
      </c>
      <c r="Q48">
        <v>-23281</v>
      </c>
      <c r="R48">
        <v>-776</v>
      </c>
      <c r="T48">
        <v>-11753.800000000003</v>
      </c>
      <c r="U48">
        <v>-287.40000000000146</v>
      </c>
      <c r="W48">
        <v>13426.2</v>
      </c>
      <c r="X48">
        <v>787</v>
      </c>
      <c r="Z48">
        <v>43325.599999999999</v>
      </c>
      <c r="AA48">
        <v>1.123446645862954</v>
      </c>
      <c r="AI48">
        <v>43325.599999999999</v>
      </c>
      <c r="AJ48">
        <v>1.123446645862954</v>
      </c>
    </row>
    <row r="49" spans="2:38" x14ac:dyDescent="0.25">
      <c r="B49">
        <v>84713</v>
      </c>
      <c r="C49">
        <v>102107</v>
      </c>
      <c r="D49">
        <v>63803</v>
      </c>
      <c r="E49">
        <v>102893</v>
      </c>
      <c r="F49">
        <v>39977</v>
      </c>
      <c r="H49">
        <v>124288</v>
      </c>
      <c r="J49">
        <f t="shared" si="6"/>
        <v>78698.600000000006</v>
      </c>
      <c r="K49">
        <f t="shared" si="7"/>
        <v>1.5792911182663985</v>
      </c>
      <c r="L49">
        <f t="shared" si="8"/>
        <v>102893</v>
      </c>
      <c r="M49">
        <f t="shared" si="9"/>
        <v>39977</v>
      </c>
      <c r="N49">
        <f t="shared" si="10"/>
        <v>78698.600000000006</v>
      </c>
      <c r="O49">
        <f t="shared" si="11"/>
        <v>62916</v>
      </c>
      <c r="Q49">
        <v>-5846</v>
      </c>
      <c r="R49">
        <v>212</v>
      </c>
      <c r="T49">
        <v>1971.2000000000116</v>
      </c>
      <c r="U49">
        <v>-135.39999999999418</v>
      </c>
      <c r="W49">
        <v>10376.799999999999</v>
      </c>
      <c r="X49">
        <v>1246.2</v>
      </c>
      <c r="AF49">
        <v>78698.600000000006</v>
      </c>
      <c r="AG49">
        <v>1.5792911182663985</v>
      </c>
      <c r="AK49">
        <v>78698.600000000006</v>
      </c>
      <c r="AL49">
        <v>1.5792911182663985</v>
      </c>
    </row>
    <row r="50" spans="2:38" x14ac:dyDescent="0.25">
      <c r="B50">
        <v>60925</v>
      </c>
      <c r="C50">
        <v>45757</v>
      </c>
      <c r="D50">
        <v>80595</v>
      </c>
      <c r="E50">
        <v>98770</v>
      </c>
      <c r="F50">
        <v>94862</v>
      </c>
      <c r="H50">
        <v>100895</v>
      </c>
      <c r="J50">
        <f t="shared" si="6"/>
        <v>76181.8</v>
      </c>
      <c r="K50">
        <f t="shared" si="7"/>
        <v>1.3243976907870383</v>
      </c>
      <c r="L50">
        <f t="shared" si="8"/>
        <v>98770</v>
      </c>
      <c r="M50">
        <f t="shared" si="9"/>
        <v>45757</v>
      </c>
      <c r="N50">
        <f t="shared" si="10"/>
        <v>76181.8</v>
      </c>
      <c r="O50">
        <f t="shared" si="11"/>
        <v>53013</v>
      </c>
      <c r="Q50">
        <v>-16816</v>
      </c>
      <c r="R50">
        <v>2563</v>
      </c>
      <c r="T50">
        <v>-8368.3999999999942</v>
      </c>
      <c r="U50">
        <v>-29.399999999994179</v>
      </c>
      <c r="W50">
        <v>9856</v>
      </c>
      <c r="X50">
        <v>2009.4</v>
      </c>
      <c r="AB50">
        <v>76181.8</v>
      </c>
      <c r="AC50">
        <v>1.3243976907870383</v>
      </c>
      <c r="AK50">
        <v>76181.8</v>
      </c>
      <c r="AL50">
        <v>1.3243976907870383</v>
      </c>
    </row>
    <row r="51" spans="2:38" x14ac:dyDescent="0.25">
      <c r="B51">
        <v>7111</v>
      </c>
      <c r="C51">
        <v>25552</v>
      </c>
      <c r="D51">
        <v>17050</v>
      </c>
      <c r="E51">
        <v>66898</v>
      </c>
      <c r="F51">
        <v>60041</v>
      </c>
      <c r="H51">
        <v>91555</v>
      </c>
      <c r="J51">
        <f t="shared" si="6"/>
        <v>35330.400000000001</v>
      </c>
      <c r="K51">
        <f t="shared" si="7"/>
        <v>2.5913943799107848</v>
      </c>
      <c r="L51">
        <f t="shared" si="8"/>
        <v>66898</v>
      </c>
      <c r="M51">
        <f t="shared" si="9"/>
        <v>7111</v>
      </c>
      <c r="N51">
        <f t="shared" si="10"/>
        <v>35330.400000000001</v>
      </c>
      <c r="O51">
        <f t="shared" si="11"/>
        <v>59787</v>
      </c>
      <c r="Q51">
        <v>50842</v>
      </c>
      <c r="R51">
        <v>308</v>
      </c>
      <c r="T51">
        <v>-2430.5999999999985</v>
      </c>
      <c r="U51">
        <v>940.40000000000146</v>
      </c>
      <c r="W51">
        <v>10671.400000000001</v>
      </c>
      <c r="X51">
        <v>1100.8</v>
      </c>
      <c r="Z51">
        <v>35330.400000000001</v>
      </c>
      <c r="AA51">
        <v>2.5913943799107848</v>
      </c>
      <c r="AK51">
        <v>35330.400000000001</v>
      </c>
      <c r="AL51">
        <v>2.5913943799107848</v>
      </c>
    </row>
    <row r="52" spans="2:38" x14ac:dyDescent="0.25">
      <c r="B52">
        <v>114345</v>
      </c>
      <c r="C52">
        <v>111236</v>
      </c>
      <c r="D52">
        <v>6890</v>
      </c>
      <c r="E52">
        <v>35105</v>
      </c>
      <c r="F52">
        <v>85145</v>
      </c>
      <c r="H52">
        <v>100867</v>
      </c>
      <c r="J52">
        <f t="shared" si="6"/>
        <v>70544.2</v>
      </c>
      <c r="K52">
        <f t="shared" si="7"/>
        <v>1.4298411492369323</v>
      </c>
      <c r="L52">
        <f t="shared" si="8"/>
        <v>114345</v>
      </c>
      <c r="M52">
        <f t="shared" si="9"/>
        <v>6890</v>
      </c>
      <c r="N52">
        <f t="shared" si="10"/>
        <v>70544.2</v>
      </c>
      <c r="O52">
        <f t="shared" si="11"/>
        <v>107455</v>
      </c>
      <c r="Q52">
        <v>-14138</v>
      </c>
      <c r="R52">
        <v>534</v>
      </c>
      <c r="T52">
        <v>-4239.8000000000029</v>
      </c>
      <c r="U52">
        <v>-1215.6000000000058</v>
      </c>
      <c r="W52">
        <v>26735.4</v>
      </c>
      <c r="X52">
        <v>1270</v>
      </c>
      <c r="AF52">
        <v>70544.2</v>
      </c>
      <c r="AG52">
        <v>1.4298411492369323</v>
      </c>
      <c r="AK52">
        <v>70544.2</v>
      </c>
      <c r="AL52">
        <v>1.4298411492369323</v>
      </c>
    </row>
    <row r="53" spans="2:38" x14ac:dyDescent="0.25">
      <c r="B53">
        <v>15948</v>
      </c>
      <c r="C53">
        <v>32574</v>
      </c>
      <c r="D53">
        <v>87698</v>
      </c>
      <c r="E53">
        <v>19227</v>
      </c>
      <c r="F53">
        <v>19687</v>
      </c>
      <c r="H53">
        <v>46080</v>
      </c>
      <c r="J53">
        <f t="shared" si="6"/>
        <v>35026.800000000003</v>
      </c>
      <c r="K53">
        <f t="shared" si="7"/>
        <v>1.3155640823597929</v>
      </c>
      <c r="L53">
        <f t="shared" si="8"/>
        <v>87698</v>
      </c>
      <c r="M53">
        <f t="shared" si="9"/>
        <v>15948</v>
      </c>
      <c r="N53">
        <f t="shared" si="10"/>
        <v>35026.800000000003</v>
      </c>
      <c r="O53">
        <f t="shared" si="11"/>
        <v>71750</v>
      </c>
      <c r="Q53">
        <v>7089</v>
      </c>
      <c r="R53">
        <v>915</v>
      </c>
      <c r="T53">
        <v>-3915</v>
      </c>
      <c r="U53">
        <v>576.20000000000437</v>
      </c>
      <c r="W53">
        <v>12326.999999999998</v>
      </c>
      <c r="X53">
        <v>576.20000000000005</v>
      </c>
      <c r="Z53">
        <v>35026.800000000003</v>
      </c>
      <c r="AA53">
        <v>1.3155640823597929</v>
      </c>
      <c r="AI53">
        <v>35026.800000000003</v>
      </c>
      <c r="AJ53">
        <v>1.3155640823597929</v>
      </c>
    </row>
    <row r="54" spans="2:38" x14ac:dyDescent="0.25">
      <c r="B54">
        <v>84370</v>
      </c>
      <c r="C54">
        <v>90276</v>
      </c>
      <c r="D54">
        <v>84396</v>
      </c>
      <c r="E54">
        <v>66206</v>
      </c>
      <c r="F54">
        <v>38549</v>
      </c>
      <c r="H54">
        <v>87314</v>
      </c>
      <c r="J54">
        <f t="shared" si="6"/>
        <v>72759.399999999994</v>
      </c>
      <c r="K54">
        <f t="shared" si="7"/>
        <v>1.2000373834858453</v>
      </c>
      <c r="L54">
        <f t="shared" si="8"/>
        <v>90276</v>
      </c>
      <c r="M54">
        <f t="shared" si="9"/>
        <v>38549</v>
      </c>
      <c r="N54">
        <f t="shared" si="10"/>
        <v>72759.399999999994</v>
      </c>
      <c r="O54">
        <f t="shared" si="11"/>
        <v>51727</v>
      </c>
      <c r="Q54">
        <v>-5551</v>
      </c>
      <c r="R54">
        <v>364</v>
      </c>
      <c r="T54">
        <v>-1557.2000000000116</v>
      </c>
      <c r="U54">
        <v>663.39999999999418</v>
      </c>
      <c r="W54">
        <v>23799.599999999999</v>
      </c>
      <c r="X54">
        <v>703</v>
      </c>
      <c r="AB54">
        <v>72759.399999999994</v>
      </c>
      <c r="AC54">
        <v>1.2000373834858453</v>
      </c>
      <c r="AI54">
        <v>72759.399999999994</v>
      </c>
      <c r="AJ54">
        <v>1.2000373834858453</v>
      </c>
    </row>
    <row r="55" spans="2:38" x14ac:dyDescent="0.25">
      <c r="B55">
        <v>23830</v>
      </c>
      <c r="C55">
        <v>27750</v>
      </c>
      <c r="D55">
        <v>86089</v>
      </c>
      <c r="E55">
        <v>48388</v>
      </c>
      <c r="F55">
        <v>36294</v>
      </c>
      <c r="H55">
        <v>93385</v>
      </c>
      <c r="J55">
        <f t="shared" si="6"/>
        <v>44470.2</v>
      </c>
      <c r="K55">
        <f t="shared" si="7"/>
        <v>2.0999455815355001</v>
      </c>
      <c r="L55">
        <f t="shared" si="8"/>
        <v>86089</v>
      </c>
      <c r="M55">
        <f t="shared" si="9"/>
        <v>23830</v>
      </c>
      <c r="N55">
        <f t="shared" si="10"/>
        <v>44470.2</v>
      </c>
      <c r="O55">
        <f t="shared" si="11"/>
        <v>62259</v>
      </c>
      <c r="Q55">
        <v>15157</v>
      </c>
      <c r="R55">
        <v>-253</v>
      </c>
      <c r="T55">
        <v>-21974.400000000009</v>
      </c>
      <c r="U55">
        <v>-1916.4000000000015</v>
      </c>
      <c r="W55">
        <v>21974.400000000001</v>
      </c>
      <c r="X55">
        <v>2722.0000000000005</v>
      </c>
      <c r="AB55">
        <v>44470.2</v>
      </c>
      <c r="AC55">
        <v>2.0999455815355001</v>
      </c>
      <c r="AK55">
        <v>44470.2</v>
      </c>
      <c r="AL55">
        <v>2.0999455815355001</v>
      </c>
    </row>
    <row r="56" spans="2:38" x14ac:dyDescent="0.25">
      <c r="B56">
        <v>70355</v>
      </c>
      <c r="C56">
        <v>44223</v>
      </c>
      <c r="D56">
        <v>79080</v>
      </c>
      <c r="E56">
        <v>112285</v>
      </c>
      <c r="F56">
        <v>116911</v>
      </c>
      <c r="H56">
        <v>102990</v>
      </c>
      <c r="J56">
        <f t="shared" si="6"/>
        <v>84570.8</v>
      </c>
      <c r="K56">
        <f t="shared" si="7"/>
        <v>1.2177962133502342</v>
      </c>
      <c r="L56">
        <f t="shared" si="8"/>
        <v>116911</v>
      </c>
      <c r="M56">
        <f t="shared" si="9"/>
        <v>44223</v>
      </c>
      <c r="N56">
        <f t="shared" si="10"/>
        <v>84570.8</v>
      </c>
      <c r="O56">
        <f t="shared" si="11"/>
        <v>72688</v>
      </c>
      <c r="Q56">
        <v>10617</v>
      </c>
      <c r="R56">
        <v>296</v>
      </c>
      <c r="T56">
        <v>-742</v>
      </c>
      <c r="U56">
        <v>37.80000000000291</v>
      </c>
      <c r="W56">
        <v>23644</v>
      </c>
      <c r="X56">
        <v>181.79999999999998</v>
      </c>
      <c r="AB56">
        <v>84570.8</v>
      </c>
      <c r="AC56">
        <v>1.2177962133502342</v>
      </c>
      <c r="AI56">
        <v>84570.8</v>
      </c>
      <c r="AJ56">
        <v>1.2177962133502342</v>
      </c>
    </row>
    <row r="57" spans="2:38" x14ac:dyDescent="0.25">
      <c r="B57">
        <v>64222</v>
      </c>
      <c r="C57">
        <v>31057</v>
      </c>
      <c r="D57">
        <v>93745</v>
      </c>
      <c r="E57">
        <v>107032</v>
      </c>
      <c r="F57">
        <v>25140</v>
      </c>
      <c r="H57">
        <v>73981</v>
      </c>
      <c r="J57">
        <f t="shared" si="6"/>
        <v>64239.199999999997</v>
      </c>
      <c r="K57">
        <f t="shared" si="7"/>
        <v>1.1516488374699561</v>
      </c>
      <c r="L57">
        <f t="shared" si="8"/>
        <v>107032</v>
      </c>
      <c r="M57">
        <f t="shared" si="9"/>
        <v>25140</v>
      </c>
      <c r="N57">
        <f t="shared" si="10"/>
        <v>64239.199999999997</v>
      </c>
      <c r="O57">
        <f t="shared" si="11"/>
        <v>81892</v>
      </c>
      <c r="Q57">
        <v>-25895</v>
      </c>
      <c r="R57">
        <v>4509</v>
      </c>
      <c r="T57">
        <v>-754</v>
      </c>
      <c r="U57">
        <v>-513</v>
      </c>
      <c r="W57">
        <v>13855.2</v>
      </c>
      <c r="X57">
        <v>1120.5999999999999</v>
      </c>
      <c r="AF57">
        <v>64239.199999999997</v>
      </c>
      <c r="AG57">
        <v>1.1516488374699561</v>
      </c>
      <c r="AI57">
        <v>64239.199999999997</v>
      </c>
      <c r="AJ57">
        <v>1.1516488374699561</v>
      </c>
    </row>
    <row r="58" spans="2:38" x14ac:dyDescent="0.25">
      <c r="B58">
        <v>7609</v>
      </c>
      <c r="C58">
        <v>77222</v>
      </c>
      <c r="D58">
        <v>110482</v>
      </c>
      <c r="E58">
        <v>105889</v>
      </c>
      <c r="F58">
        <v>52774</v>
      </c>
      <c r="H58">
        <v>87085</v>
      </c>
      <c r="J58">
        <f t="shared" si="6"/>
        <v>70795.199999999997</v>
      </c>
      <c r="K58">
        <f t="shared" si="7"/>
        <v>1.2300975207358691</v>
      </c>
      <c r="L58">
        <f t="shared" si="8"/>
        <v>110482</v>
      </c>
      <c r="M58">
        <f t="shared" si="9"/>
        <v>7609</v>
      </c>
      <c r="N58">
        <f t="shared" si="10"/>
        <v>70795.199999999997</v>
      </c>
      <c r="O58">
        <f t="shared" si="11"/>
        <v>102873</v>
      </c>
      <c r="Q58">
        <v>6520</v>
      </c>
      <c r="R58">
        <v>-19</v>
      </c>
      <c r="T58">
        <v>4350.5999999999913</v>
      </c>
      <c r="U58">
        <v>-583.80000000000291</v>
      </c>
      <c r="W58">
        <v>32164.199999999997</v>
      </c>
      <c r="X58">
        <v>1913.8000000000002</v>
      </c>
      <c r="AB58">
        <v>70795.199999999997</v>
      </c>
      <c r="AC58">
        <v>1.2300975207358691</v>
      </c>
      <c r="AI58">
        <v>70795.199999999997</v>
      </c>
      <c r="AJ58">
        <v>1.2300975207358691</v>
      </c>
    </row>
    <row r="59" spans="2:38" x14ac:dyDescent="0.25">
      <c r="B59">
        <v>43584</v>
      </c>
      <c r="C59">
        <v>22413</v>
      </c>
      <c r="D59">
        <v>28654</v>
      </c>
      <c r="E59">
        <v>47521</v>
      </c>
      <c r="F59">
        <v>108210</v>
      </c>
      <c r="H59">
        <v>82013</v>
      </c>
      <c r="J59">
        <f t="shared" si="6"/>
        <v>50076.4</v>
      </c>
      <c r="K59">
        <f t="shared" si="7"/>
        <v>1.6377575065300221</v>
      </c>
      <c r="L59">
        <f t="shared" si="8"/>
        <v>108210</v>
      </c>
      <c r="M59">
        <f t="shared" si="9"/>
        <v>22413</v>
      </c>
      <c r="N59">
        <f t="shared" si="10"/>
        <v>50076.4</v>
      </c>
      <c r="O59">
        <f t="shared" si="11"/>
        <v>85797</v>
      </c>
      <c r="Q59">
        <v>9443</v>
      </c>
      <c r="R59">
        <v>-5</v>
      </c>
      <c r="T59">
        <v>6583.5999999999985</v>
      </c>
      <c r="U59">
        <v>-19.599999999998545</v>
      </c>
      <c r="W59">
        <v>14734</v>
      </c>
      <c r="X59">
        <v>1352.4</v>
      </c>
      <c r="AD59">
        <v>50076.4</v>
      </c>
      <c r="AE59">
        <v>1.6377575065300221</v>
      </c>
      <c r="AK59">
        <v>50076.4</v>
      </c>
      <c r="AL59">
        <v>1.6377575065300221</v>
      </c>
    </row>
    <row r="60" spans="2:38" x14ac:dyDescent="0.25">
      <c r="B60">
        <v>73187</v>
      </c>
      <c r="C60">
        <v>110015</v>
      </c>
      <c r="D60">
        <v>51733</v>
      </c>
      <c r="E60">
        <v>77945</v>
      </c>
      <c r="F60">
        <v>31626</v>
      </c>
      <c r="H60">
        <v>77230</v>
      </c>
      <c r="J60">
        <f t="shared" si="6"/>
        <v>68901.2</v>
      </c>
      <c r="K60">
        <f t="shared" si="7"/>
        <v>1.1208803329985546</v>
      </c>
      <c r="L60">
        <f t="shared" si="8"/>
        <v>110015</v>
      </c>
      <c r="M60">
        <f t="shared" si="9"/>
        <v>31626</v>
      </c>
      <c r="N60">
        <f t="shared" si="10"/>
        <v>68901.2</v>
      </c>
      <c r="O60">
        <f t="shared" si="11"/>
        <v>78389</v>
      </c>
      <c r="Q60">
        <v>-28304</v>
      </c>
      <c r="R60">
        <v>-84</v>
      </c>
      <c r="T60">
        <v>8360.5999999999985</v>
      </c>
      <c r="U60">
        <v>124.59999999999127</v>
      </c>
      <c r="W60">
        <v>15508.599999999999</v>
      </c>
      <c r="X60">
        <v>125.4</v>
      </c>
      <c r="AD60">
        <v>68901.2</v>
      </c>
      <c r="AE60">
        <v>1.1208803329985546</v>
      </c>
      <c r="AI60">
        <v>68901.2</v>
      </c>
      <c r="AJ60">
        <v>1.1208803329985546</v>
      </c>
    </row>
    <row r="61" spans="2:38" x14ac:dyDescent="0.25">
      <c r="B61">
        <v>101649</v>
      </c>
      <c r="C61">
        <v>35967</v>
      </c>
      <c r="D61">
        <v>62418</v>
      </c>
      <c r="E61">
        <v>11488</v>
      </c>
      <c r="F61">
        <v>16137</v>
      </c>
      <c r="H61">
        <v>82157</v>
      </c>
      <c r="J61">
        <f t="shared" si="6"/>
        <v>45531.8</v>
      </c>
      <c r="K61">
        <f t="shared" si="7"/>
        <v>1.8043872634071132</v>
      </c>
      <c r="L61">
        <f t="shared" si="8"/>
        <v>101649</v>
      </c>
      <c r="M61">
        <f t="shared" si="9"/>
        <v>11488</v>
      </c>
      <c r="N61">
        <f t="shared" si="10"/>
        <v>45531.8</v>
      </c>
      <c r="O61">
        <f t="shared" si="11"/>
        <v>90161</v>
      </c>
      <c r="Q61">
        <v>-30511</v>
      </c>
      <c r="R61">
        <v>850</v>
      </c>
      <c r="T61">
        <v>-17911.599999999999</v>
      </c>
      <c r="U61">
        <v>1689</v>
      </c>
      <c r="W61">
        <v>17911.599999999999</v>
      </c>
      <c r="X61">
        <v>1689</v>
      </c>
      <c r="AF61">
        <v>45531.8</v>
      </c>
      <c r="AG61">
        <v>1.8043872634071132</v>
      </c>
      <c r="AK61">
        <v>45531.8</v>
      </c>
      <c r="AL61">
        <v>1.8043872634071132</v>
      </c>
    </row>
    <row r="62" spans="2:38" x14ac:dyDescent="0.25">
      <c r="B62">
        <v>31558</v>
      </c>
      <c r="C62">
        <v>44380</v>
      </c>
      <c r="D62">
        <v>53935</v>
      </c>
      <c r="E62">
        <v>79347</v>
      </c>
      <c r="F62">
        <v>36203</v>
      </c>
      <c r="H62">
        <v>50693</v>
      </c>
      <c r="J62">
        <f t="shared" si="6"/>
        <v>49084.6</v>
      </c>
      <c r="K62">
        <f t="shared" si="7"/>
        <v>1.0327679149875928</v>
      </c>
      <c r="L62">
        <f t="shared" si="8"/>
        <v>79347</v>
      </c>
      <c r="M62">
        <f t="shared" si="9"/>
        <v>31558</v>
      </c>
      <c r="N62">
        <f t="shared" si="10"/>
        <v>49084.6</v>
      </c>
      <c r="O62">
        <f t="shared" si="11"/>
        <v>47789</v>
      </c>
      <c r="Q62">
        <v>-17449</v>
      </c>
      <c r="R62">
        <v>-1503</v>
      </c>
      <c r="T62">
        <v>-12341.599999999999</v>
      </c>
      <c r="U62">
        <v>528</v>
      </c>
      <c r="W62">
        <v>16568.400000000001</v>
      </c>
      <c r="X62">
        <v>721.19999999999993</v>
      </c>
      <c r="AB62">
        <v>49084.6</v>
      </c>
      <c r="AC62">
        <v>1.0327679149875928</v>
      </c>
      <c r="AI62">
        <v>49084.6</v>
      </c>
      <c r="AJ62">
        <v>1.0327679149875928</v>
      </c>
    </row>
    <row r="63" spans="2:38" x14ac:dyDescent="0.25">
      <c r="B63">
        <v>89132</v>
      </c>
      <c r="C63">
        <v>113781</v>
      </c>
      <c r="D63">
        <v>21904</v>
      </c>
      <c r="E63">
        <v>33886</v>
      </c>
      <c r="F63">
        <v>107213</v>
      </c>
      <c r="H63">
        <v>116080</v>
      </c>
      <c r="J63">
        <f t="shared" si="6"/>
        <v>73183.199999999997</v>
      </c>
      <c r="K63">
        <f t="shared" si="7"/>
        <v>1.5861563856185574</v>
      </c>
      <c r="L63">
        <f t="shared" si="8"/>
        <v>113781</v>
      </c>
      <c r="M63">
        <f t="shared" si="9"/>
        <v>21904</v>
      </c>
      <c r="N63">
        <f t="shared" si="10"/>
        <v>73183.199999999997</v>
      </c>
      <c r="O63">
        <f t="shared" si="11"/>
        <v>91877</v>
      </c>
      <c r="Q63">
        <v>-14546</v>
      </c>
      <c r="R63">
        <v>-1942</v>
      </c>
      <c r="T63">
        <v>-272.40000000000873</v>
      </c>
      <c r="U63">
        <v>76</v>
      </c>
      <c r="W63">
        <v>8938.8000000000011</v>
      </c>
      <c r="X63">
        <v>100</v>
      </c>
      <c r="AF63">
        <v>73183.199999999997</v>
      </c>
      <c r="AG63">
        <v>1.5861563856185574</v>
      </c>
      <c r="AK63">
        <v>73183.199999999997</v>
      </c>
      <c r="AL63">
        <v>1.5861563856185574</v>
      </c>
    </row>
    <row r="64" spans="2:38" x14ac:dyDescent="0.25">
      <c r="B64">
        <v>20152</v>
      </c>
      <c r="C64">
        <v>29510</v>
      </c>
      <c r="D64">
        <v>88044</v>
      </c>
      <c r="E64">
        <v>45118</v>
      </c>
      <c r="F64">
        <v>106909</v>
      </c>
      <c r="H64">
        <v>110515</v>
      </c>
      <c r="J64">
        <f t="shared" si="6"/>
        <v>57946.6</v>
      </c>
      <c r="K64">
        <f t="shared" si="7"/>
        <v>1.9071869617889574</v>
      </c>
      <c r="L64">
        <f t="shared" si="8"/>
        <v>106909</v>
      </c>
      <c r="M64">
        <f t="shared" si="9"/>
        <v>20152</v>
      </c>
      <c r="N64">
        <f t="shared" si="10"/>
        <v>57946.6</v>
      </c>
      <c r="O64">
        <f t="shared" si="11"/>
        <v>86757</v>
      </c>
      <c r="Q64">
        <v>4612</v>
      </c>
      <c r="R64">
        <v>1581</v>
      </c>
      <c r="T64">
        <v>9460</v>
      </c>
      <c r="U64">
        <v>-1310.4000000000015</v>
      </c>
      <c r="W64">
        <v>11093.2</v>
      </c>
      <c r="X64">
        <v>1330.8000000000002</v>
      </c>
      <c r="AD64">
        <v>57946.6</v>
      </c>
      <c r="AE64">
        <v>1.9071869617889574</v>
      </c>
      <c r="AK64">
        <v>57946.6</v>
      </c>
      <c r="AL64">
        <v>1.9071869617889574</v>
      </c>
    </row>
    <row r="65" spans="2:38" x14ac:dyDescent="0.25">
      <c r="B65">
        <v>13425</v>
      </c>
      <c r="C65">
        <v>69672</v>
      </c>
      <c r="D65">
        <v>73052</v>
      </c>
      <c r="E65">
        <v>115256</v>
      </c>
      <c r="F65">
        <v>23603</v>
      </c>
      <c r="H65">
        <v>74691</v>
      </c>
      <c r="J65">
        <f t="shared" si="6"/>
        <v>59001.599999999999</v>
      </c>
      <c r="K65">
        <f t="shared" si="7"/>
        <v>1.2659148226488774</v>
      </c>
      <c r="L65">
        <f t="shared" si="8"/>
        <v>115256</v>
      </c>
      <c r="M65">
        <f t="shared" si="9"/>
        <v>13425</v>
      </c>
      <c r="N65">
        <f t="shared" si="10"/>
        <v>59001.599999999999</v>
      </c>
      <c r="O65">
        <f t="shared" si="11"/>
        <v>101831</v>
      </c>
      <c r="Q65">
        <v>14913</v>
      </c>
      <c r="R65">
        <v>-820</v>
      </c>
      <c r="T65">
        <v>6505.1999999999971</v>
      </c>
      <c r="U65">
        <v>1259</v>
      </c>
      <c r="W65">
        <v>13020</v>
      </c>
      <c r="X65">
        <v>1389.8000000000002</v>
      </c>
      <c r="Z65">
        <v>59001.599999999999</v>
      </c>
      <c r="AA65">
        <v>1.2659148226488774</v>
      </c>
      <c r="AK65">
        <v>59001.599999999999</v>
      </c>
      <c r="AL65">
        <v>1.2659148226488774</v>
      </c>
    </row>
    <row r="66" spans="2:38" x14ac:dyDescent="0.25">
      <c r="B66">
        <v>107824</v>
      </c>
      <c r="C66">
        <v>88274</v>
      </c>
      <c r="D66">
        <v>49457</v>
      </c>
      <c r="E66">
        <v>101876</v>
      </c>
      <c r="F66">
        <v>46144</v>
      </c>
      <c r="H66">
        <v>102949</v>
      </c>
      <c r="J66">
        <f t="shared" ref="J66:J101" si="12">AVERAGE(B66:F66)</f>
        <v>78715</v>
      </c>
      <c r="K66">
        <f t="shared" ref="K66:K97" si="13">H66/J66</f>
        <v>1.3078701645175634</v>
      </c>
      <c r="L66">
        <f t="shared" ref="L66:L101" si="14">MAX(B66:F66)</f>
        <v>107824</v>
      </c>
      <c r="M66">
        <f t="shared" ref="M66:M101" si="15">MIN(B66:F66)</f>
        <v>46144</v>
      </c>
      <c r="N66">
        <f t="shared" ref="N66:N101" si="16">AVERAGE(B66:F66)</f>
        <v>78715</v>
      </c>
      <c r="O66">
        <f t="shared" ref="O66:O101" si="17">L66-M66</f>
        <v>61680</v>
      </c>
      <c r="Q66">
        <v>11683</v>
      </c>
      <c r="R66">
        <v>-71</v>
      </c>
      <c r="T66">
        <v>1840</v>
      </c>
      <c r="U66">
        <v>-153.39999999999418</v>
      </c>
      <c r="W66">
        <v>23188.400000000001</v>
      </c>
      <c r="X66">
        <v>1054.5999999999999</v>
      </c>
      <c r="AB66">
        <v>78715</v>
      </c>
      <c r="AC66">
        <v>1.3078701645175634</v>
      </c>
      <c r="AK66">
        <v>78715</v>
      </c>
      <c r="AL66">
        <v>1.3078701645175634</v>
      </c>
    </row>
    <row r="67" spans="2:38" x14ac:dyDescent="0.25">
      <c r="B67">
        <v>60336</v>
      </c>
      <c r="C67">
        <v>34968</v>
      </c>
      <c r="D67">
        <v>14205</v>
      </c>
      <c r="E67">
        <v>74428</v>
      </c>
      <c r="F67">
        <v>35808</v>
      </c>
      <c r="H67">
        <v>65873</v>
      </c>
      <c r="J67">
        <f t="shared" si="12"/>
        <v>43949</v>
      </c>
      <c r="K67">
        <f t="shared" si="13"/>
        <v>1.4988509408632733</v>
      </c>
      <c r="L67">
        <f t="shared" si="14"/>
        <v>74428</v>
      </c>
      <c r="M67">
        <f t="shared" si="15"/>
        <v>14205</v>
      </c>
      <c r="N67">
        <f t="shared" si="16"/>
        <v>43949</v>
      </c>
      <c r="O67">
        <f t="shared" si="17"/>
        <v>60223</v>
      </c>
      <c r="Q67">
        <v>-11002</v>
      </c>
      <c r="R67">
        <v>-277</v>
      </c>
      <c r="T67">
        <v>13691</v>
      </c>
      <c r="U67">
        <v>-1770.8000000000029</v>
      </c>
      <c r="W67">
        <v>14095.4</v>
      </c>
      <c r="X67">
        <v>1770.8</v>
      </c>
      <c r="AD67">
        <v>43949</v>
      </c>
      <c r="AE67">
        <v>1.4988509408632733</v>
      </c>
      <c r="AK67">
        <v>43949</v>
      </c>
      <c r="AL67">
        <v>1.4988509408632733</v>
      </c>
    </row>
    <row r="68" spans="2:38" x14ac:dyDescent="0.25">
      <c r="B68">
        <v>36511</v>
      </c>
      <c r="C68">
        <v>34738</v>
      </c>
      <c r="D68">
        <v>73136</v>
      </c>
      <c r="E68">
        <v>64823</v>
      </c>
      <c r="F68">
        <v>58450</v>
      </c>
      <c r="H68">
        <v>101187</v>
      </c>
      <c r="J68">
        <f t="shared" si="12"/>
        <v>53531.6</v>
      </c>
      <c r="K68">
        <f t="shared" si="13"/>
        <v>1.89022932249363</v>
      </c>
      <c r="L68">
        <f t="shared" si="14"/>
        <v>73136</v>
      </c>
      <c r="M68">
        <f t="shared" si="15"/>
        <v>34738</v>
      </c>
      <c r="N68">
        <f t="shared" si="16"/>
        <v>53531.6</v>
      </c>
      <c r="O68">
        <f t="shared" si="17"/>
        <v>38398</v>
      </c>
      <c r="Q68">
        <v>-7914</v>
      </c>
      <c r="R68">
        <v>-1</v>
      </c>
      <c r="T68">
        <v>4356.1999999999971</v>
      </c>
      <c r="U68">
        <v>-968</v>
      </c>
      <c r="W68">
        <v>21180.599999999995</v>
      </c>
      <c r="X68">
        <v>1404.4</v>
      </c>
      <c r="AD68">
        <v>53531.6</v>
      </c>
      <c r="AE68">
        <v>1.89022932249363</v>
      </c>
      <c r="AK68">
        <v>53531.6</v>
      </c>
      <c r="AL68">
        <v>1.89022932249363</v>
      </c>
    </row>
    <row r="69" spans="2:38" x14ac:dyDescent="0.25">
      <c r="B69">
        <v>102265</v>
      </c>
      <c r="C69">
        <v>8223</v>
      </c>
      <c r="D69">
        <v>97973</v>
      </c>
      <c r="E69">
        <v>111965</v>
      </c>
      <c r="F69">
        <v>35731</v>
      </c>
      <c r="H69">
        <v>123385</v>
      </c>
      <c r="J69">
        <f t="shared" si="12"/>
        <v>71231.399999999994</v>
      </c>
      <c r="K69">
        <f t="shared" si="13"/>
        <v>1.7321714861704249</v>
      </c>
      <c r="L69">
        <f t="shared" si="14"/>
        <v>111965</v>
      </c>
      <c r="M69">
        <f t="shared" si="15"/>
        <v>8223</v>
      </c>
      <c r="N69">
        <f t="shared" si="16"/>
        <v>71231.399999999994</v>
      </c>
      <c r="O69">
        <f t="shared" si="17"/>
        <v>103742</v>
      </c>
      <c r="Q69">
        <v>14776</v>
      </c>
      <c r="R69">
        <v>-102</v>
      </c>
      <c r="T69">
        <v>-5742</v>
      </c>
      <c r="U69">
        <v>1717</v>
      </c>
      <c r="W69">
        <v>7520</v>
      </c>
      <c r="X69">
        <v>3745.8</v>
      </c>
      <c r="AB69">
        <v>71231.399999999994</v>
      </c>
      <c r="AC69">
        <v>1.7321714861704249</v>
      </c>
      <c r="AK69">
        <v>71231.399999999994</v>
      </c>
      <c r="AL69">
        <v>1.7321714861704249</v>
      </c>
    </row>
    <row r="70" spans="2:38" x14ac:dyDescent="0.25">
      <c r="B70">
        <v>67554</v>
      </c>
      <c r="C70">
        <v>83210</v>
      </c>
      <c r="D70">
        <v>60913</v>
      </c>
      <c r="E70">
        <v>20118</v>
      </c>
      <c r="F70">
        <v>44766</v>
      </c>
      <c r="H70">
        <v>58102</v>
      </c>
      <c r="J70">
        <f t="shared" si="12"/>
        <v>55312.2</v>
      </c>
      <c r="K70">
        <f t="shared" si="13"/>
        <v>1.0504373357053236</v>
      </c>
      <c r="L70">
        <f t="shared" si="14"/>
        <v>83210</v>
      </c>
      <c r="M70">
        <f t="shared" si="15"/>
        <v>20118</v>
      </c>
      <c r="N70">
        <f t="shared" si="16"/>
        <v>55312.2</v>
      </c>
      <c r="O70">
        <f t="shared" si="17"/>
        <v>63092</v>
      </c>
      <c r="Q70">
        <v>-22094</v>
      </c>
      <c r="R70">
        <v>-4091</v>
      </c>
      <c r="T70">
        <v>-3285</v>
      </c>
      <c r="U70">
        <v>1436.7999999999956</v>
      </c>
      <c r="W70">
        <v>7888.2</v>
      </c>
      <c r="X70">
        <v>1930.4</v>
      </c>
      <c r="Z70">
        <v>55312.2</v>
      </c>
      <c r="AA70">
        <v>1.0504373357053236</v>
      </c>
      <c r="AI70">
        <v>55312.2</v>
      </c>
      <c r="AJ70">
        <v>1.0504373357053236</v>
      </c>
    </row>
    <row r="71" spans="2:38" x14ac:dyDescent="0.25">
      <c r="B71">
        <v>101028</v>
      </c>
      <c r="C71">
        <v>90836</v>
      </c>
      <c r="D71">
        <v>99042</v>
      </c>
      <c r="E71">
        <v>107059</v>
      </c>
      <c r="F71">
        <v>10837</v>
      </c>
      <c r="H71">
        <v>122642</v>
      </c>
      <c r="J71">
        <f t="shared" si="12"/>
        <v>81760.399999999994</v>
      </c>
      <c r="K71">
        <f t="shared" si="13"/>
        <v>1.5000171232038984</v>
      </c>
      <c r="L71">
        <f t="shared" si="14"/>
        <v>107059</v>
      </c>
      <c r="M71">
        <f t="shared" si="15"/>
        <v>10837</v>
      </c>
      <c r="N71">
        <f t="shared" si="16"/>
        <v>81760.399999999994</v>
      </c>
      <c r="O71">
        <f t="shared" si="17"/>
        <v>96222</v>
      </c>
      <c r="Q71">
        <v>4562</v>
      </c>
      <c r="R71">
        <v>1</v>
      </c>
      <c r="T71">
        <v>-8201.8000000000029</v>
      </c>
      <c r="U71">
        <v>-964.20000000001164</v>
      </c>
      <c r="W71">
        <v>15016.2</v>
      </c>
      <c r="X71">
        <v>964.2</v>
      </c>
      <c r="AB71">
        <v>81760.399999999994</v>
      </c>
      <c r="AC71">
        <v>1.5000171232038984</v>
      </c>
      <c r="AK71">
        <v>81760.399999999994</v>
      </c>
      <c r="AL71">
        <v>1.5000171232038984</v>
      </c>
    </row>
    <row r="72" spans="2:38" x14ac:dyDescent="0.25">
      <c r="B72">
        <v>32730</v>
      </c>
      <c r="C72">
        <v>26460</v>
      </c>
      <c r="D72">
        <v>104996</v>
      </c>
      <c r="E72">
        <v>35272</v>
      </c>
      <c r="F72">
        <v>56393</v>
      </c>
      <c r="H72">
        <v>84449</v>
      </c>
      <c r="J72">
        <f t="shared" si="12"/>
        <v>51170.2</v>
      </c>
      <c r="K72">
        <f t="shared" si="13"/>
        <v>1.6503550894856773</v>
      </c>
      <c r="L72">
        <f t="shared" si="14"/>
        <v>104996</v>
      </c>
      <c r="M72">
        <f t="shared" si="15"/>
        <v>26460</v>
      </c>
      <c r="N72">
        <f t="shared" si="16"/>
        <v>51170.2</v>
      </c>
      <c r="O72">
        <f t="shared" si="17"/>
        <v>78536</v>
      </c>
      <c r="Q72">
        <v>-15304</v>
      </c>
      <c r="R72">
        <v>-2731</v>
      </c>
      <c r="T72">
        <v>6053.7999999999956</v>
      </c>
      <c r="U72">
        <v>157.79999999999563</v>
      </c>
      <c r="W72">
        <v>18047.400000000001</v>
      </c>
      <c r="X72">
        <v>1911.8</v>
      </c>
      <c r="AD72">
        <v>51170.2</v>
      </c>
      <c r="AE72">
        <v>1.6503550894856773</v>
      </c>
      <c r="AK72">
        <v>51170.2</v>
      </c>
      <c r="AL72">
        <v>1.6503550894856773</v>
      </c>
    </row>
    <row r="73" spans="2:38" x14ac:dyDescent="0.25">
      <c r="B73">
        <v>54373</v>
      </c>
      <c r="C73">
        <v>105310</v>
      </c>
      <c r="D73">
        <v>43357</v>
      </c>
      <c r="E73">
        <v>69898</v>
      </c>
      <c r="F73">
        <v>75494</v>
      </c>
      <c r="H73">
        <v>120176</v>
      </c>
      <c r="J73">
        <f t="shared" si="12"/>
        <v>69686.399999999994</v>
      </c>
      <c r="K73">
        <f t="shared" si="13"/>
        <v>1.7245258759241402</v>
      </c>
      <c r="L73">
        <f t="shared" si="14"/>
        <v>105310</v>
      </c>
      <c r="M73">
        <f t="shared" si="15"/>
        <v>43357</v>
      </c>
      <c r="N73">
        <f t="shared" si="16"/>
        <v>69686.399999999994</v>
      </c>
      <c r="O73">
        <f t="shared" si="17"/>
        <v>61953</v>
      </c>
      <c r="Q73">
        <v>7016</v>
      </c>
      <c r="R73">
        <v>4709</v>
      </c>
      <c r="T73">
        <v>10006.799999999996</v>
      </c>
      <c r="U73">
        <v>-561.20000000001164</v>
      </c>
      <c r="W73">
        <v>10053.199999999999</v>
      </c>
      <c r="X73">
        <v>2392.4</v>
      </c>
      <c r="AD73">
        <v>69686.399999999994</v>
      </c>
      <c r="AE73">
        <v>1.7245258759241402</v>
      </c>
      <c r="AK73">
        <v>69686.399999999994</v>
      </c>
      <c r="AL73">
        <v>1.7245258759241402</v>
      </c>
    </row>
    <row r="74" spans="2:38" x14ac:dyDescent="0.25">
      <c r="B74">
        <v>55263</v>
      </c>
      <c r="C74">
        <v>77680</v>
      </c>
      <c r="D74">
        <v>4938</v>
      </c>
      <c r="E74">
        <v>45190</v>
      </c>
      <c r="F74">
        <v>11617</v>
      </c>
      <c r="H74">
        <v>49180</v>
      </c>
      <c r="J74">
        <f t="shared" si="12"/>
        <v>38937.599999999999</v>
      </c>
      <c r="K74">
        <f t="shared" si="13"/>
        <v>1.2630465154503616</v>
      </c>
      <c r="L74">
        <f t="shared" si="14"/>
        <v>77680</v>
      </c>
      <c r="M74">
        <f t="shared" si="15"/>
        <v>4938</v>
      </c>
      <c r="N74">
        <f t="shared" si="16"/>
        <v>38937.599999999999</v>
      </c>
      <c r="O74">
        <f t="shared" si="17"/>
        <v>72742</v>
      </c>
      <c r="Q74">
        <v>-6908</v>
      </c>
      <c r="R74">
        <v>0</v>
      </c>
      <c r="T74">
        <v>-16264.800000000003</v>
      </c>
      <c r="U74">
        <v>-811.40000000000146</v>
      </c>
      <c r="W74">
        <v>16264.800000000001</v>
      </c>
      <c r="X74">
        <v>3596.2</v>
      </c>
      <c r="Z74">
        <v>38937.599999999999</v>
      </c>
      <c r="AA74">
        <v>1.2630465154503616</v>
      </c>
      <c r="AI74">
        <v>38937.599999999999</v>
      </c>
      <c r="AJ74">
        <v>1.2630465154503616</v>
      </c>
    </row>
    <row r="75" spans="2:38" x14ac:dyDescent="0.25">
      <c r="B75">
        <v>6374</v>
      </c>
      <c r="C75">
        <v>11983</v>
      </c>
      <c r="D75">
        <v>66089</v>
      </c>
      <c r="E75">
        <v>48318</v>
      </c>
      <c r="F75">
        <v>10051</v>
      </c>
      <c r="H75">
        <v>47794</v>
      </c>
      <c r="J75">
        <f t="shared" si="12"/>
        <v>28563</v>
      </c>
      <c r="K75">
        <f t="shared" si="13"/>
        <v>1.6732836186675069</v>
      </c>
      <c r="L75">
        <f t="shared" si="14"/>
        <v>66089</v>
      </c>
      <c r="M75">
        <f t="shared" si="15"/>
        <v>6374</v>
      </c>
      <c r="N75">
        <f t="shared" si="16"/>
        <v>28563</v>
      </c>
      <c r="O75">
        <f t="shared" si="17"/>
        <v>59715</v>
      </c>
      <c r="Q75">
        <v>6589</v>
      </c>
      <c r="R75">
        <v>3261</v>
      </c>
      <c r="T75">
        <v>-8583</v>
      </c>
      <c r="U75">
        <v>1091.2000000000007</v>
      </c>
      <c r="W75">
        <v>9115.7999999999993</v>
      </c>
      <c r="X75">
        <v>1527.6</v>
      </c>
      <c r="Z75">
        <v>28563</v>
      </c>
      <c r="AA75">
        <v>1.6732836186675069</v>
      </c>
      <c r="AK75">
        <v>28563</v>
      </c>
      <c r="AL75">
        <v>1.6732836186675069</v>
      </c>
    </row>
    <row r="76" spans="2:38" x14ac:dyDescent="0.25">
      <c r="B76">
        <v>55946</v>
      </c>
      <c r="C76">
        <v>59713</v>
      </c>
      <c r="D76">
        <v>43143</v>
      </c>
      <c r="E76">
        <v>64199</v>
      </c>
      <c r="F76">
        <v>66193</v>
      </c>
      <c r="H76">
        <v>87997</v>
      </c>
      <c r="J76">
        <f t="shared" si="12"/>
        <v>57838.8</v>
      </c>
      <c r="K76">
        <f t="shared" si="13"/>
        <v>1.5214181483709897</v>
      </c>
      <c r="L76">
        <f t="shared" si="14"/>
        <v>66193</v>
      </c>
      <c r="M76">
        <f t="shared" si="15"/>
        <v>43143</v>
      </c>
      <c r="N76">
        <f t="shared" si="16"/>
        <v>57838.8</v>
      </c>
      <c r="O76">
        <f t="shared" si="17"/>
        <v>23050</v>
      </c>
      <c r="Q76">
        <v>9523</v>
      </c>
      <c r="R76">
        <v>6</v>
      </c>
      <c r="T76">
        <v>16166.400000000001</v>
      </c>
      <c r="U76">
        <v>216.40000000000146</v>
      </c>
      <c r="W76">
        <v>17520.800000000003</v>
      </c>
      <c r="X76">
        <v>484.4</v>
      </c>
      <c r="AD76">
        <v>57838.8</v>
      </c>
      <c r="AE76">
        <v>1.5214181483709897</v>
      </c>
      <c r="AK76">
        <v>57838.8</v>
      </c>
      <c r="AL76">
        <v>1.5214181483709897</v>
      </c>
    </row>
    <row r="77" spans="2:38" x14ac:dyDescent="0.25">
      <c r="B77">
        <v>62079</v>
      </c>
      <c r="C77">
        <v>8836</v>
      </c>
      <c r="D77">
        <v>84516</v>
      </c>
      <c r="E77">
        <v>100266</v>
      </c>
      <c r="F77">
        <v>99942</v>
      </c>
      <c r="H77">
        <v>79989</v>
      </c>
      <c r="J77">
        <f t="shared" si="12"/>
        <v>71127.8</v>
      </c>
      <c r="K77">
        <f t="shared" si="13"/>
        <v>1.1245813873056667</v>
      </c>
      <c r="L77">
        <f t="shared" si="14"/>
        <v>100266</v>
      </c>
      <c r="M77">
        <f t="shared" si="15"/>
        <v>8836</v>
      </c>
      <c r="N77">
        <f t="shared" si="16"/>
        <v>71127.8</v>
      </c>
      <c r="O77">
        <f t="shared" si="17"/>
        <v>91430</v>
      </c>
      <c r="Q77">
        <v>-18288</v>
      </c>
      <c r="R77">
        <v>9</v>
      </c>
      <c r="T77">
        <v>-3361</v>
      </c>
      <c r="U77">
        <v>-512.19999999999709</v>
      </c>
      <c r="W77">
        <v>10692.199999999999</v>
      </c>
      <c r="X77">
        <v>663.8</v>
      </c>
      <c r="AB77">
        <v>71127.8</v>
      </c>
      <c r="AC77">
        <v>1.1245813873056667</v>
      </c>
      <c r="AI77">
        <v>71127.8</v>
      </c>
      <c r="AJ77">
        <v>1.1245813873056667</v>
      </c>
    </row>
    <row r="78" spans="2:38" x14ac:dyDescent="0.25">
      <c r="B78">
        <v>50205</v>
      </c>
      <c r="C78">
        <v>34353</v>
      </c>
      <c r="D78">
        <v>44389</v>
      </c>
      <c r="E78">
        <v>33297</v>
      </c>
      <c r="F78">
        <v>106815</v>
      </c>
      <c r="H78">
        <v>93086</v>
      </c>
      <c r="J78">
        <f t="shared" si="12"/>
        <v>53811.8</v>
      </c>
      <c r="K78">
        <f t="shared" si="13"/>
        <v>1.7298436402424746</v>
      </c>
      <c r="L78">
        <f t="shared" si="14"/>
        <v>106815</v>
      </c>
      <c r="M78">
        <f t="shared" si="15"/>
        <v>33297</v>
      </c>
      <c r="N78">
        <f t="shared" si="16"/>
        <v>53811.8</v>
      </c>
      <c r="O78">
        <f t="shared" si="17"/>
        <v>73518</v>
      </c>
      <c r="Q78">
        <v>467</v>
      </c>
      <c r="R78">
        <v>1</v>
      </c>
      <c r="T78">
        <v>-13124.800000000003</v>
      </c>
      <c r="U78">
        <v>268</v>
      </c>
      <c r="W78">
        <v>22585.600000000002</v>
      </c>
      <c r="X78">
        <v>1318.8000000000002</v>
      </c>
      <c r="AB78">
        <v>53811.8</v>
      </c>
      <c r="AC78">
        <v>1.7298436402424746</v>
      </c>
      <c r="AK78">
        <v>53811.8</v>
      </c>
      <c r="AL78">
        <v>1.7298436402424746</v>
      </c>
    </row>
    <row r="79" spans="2:38" x14ac:dyDescent="0.25">
      <c r="B79">
        <v>12824</v>
      </c>
      <c r="C79">
        <v>13587</v>
      </c>
      <c r="D79">
        <v>76845</v>
      </c>
      <c r="E79">
        <v>29949</v>
      </c>
      <c r="F79">
        <v>21652</v>
      </c>
      <c r="H79">
        <v>45067</v>
      </c>
      <c r="J79">
        <f t="shared" si="12"/>
        <v>30971.4</v>
      </c>
      <c r="K79">
        <f t="shared" si="13"/>
        <v>1.4551166560116753</v>
      </c>
      <c r="L79">
        <f t="shared" si="14"/>
        <v>76845</v>
      </c>
      <c r="M79">
        <f t="shared" si="15"/>
        <v>12824</v>
      </c>
      <c r="N79">
        <f t="shared" si="16"/>
        <v>30971.4</v>
      </c>
      <c r="O79">
        <f t="shared" si="17"/>
        <v>64021</v>
      </c>
      <c r="Q79">
        <v>-17786</v>
      </c>
      <c r="R79">
        <v>-2347</v>
      </c>
      <c r="T79">
        <v>-12447.599999999999</v>
      </c>
      <c r="U79">
        <v>-572.39999999999782</v>
      </c>
      <c r="W79">
        <v>14587.199999999999</v>
      </c>
      <c r="X79">
        <v>1508.4</v>
      </c>
      <c r="Z79">
        <v>30971.4</v>
      </c>
      <c r="AA79">
        <v>1.4551166560116753</v>
      </c>
      <c r="AK79">
        <v>30971.4</v>
      </c>
      <c r="AL79">
        <v>1.4551166560116753</v>
      </c>
    </row>
    <row r="80" spans="2:38" x14ac:dyDescent="0.25">
      <c r="B80">
        <v>94781</v>
      </c>
      <c r="C80">
        <v>93220</v>
      </c>
      <c r="D80">
        <v>12569</v>
      </c>
      <c r="E80">
        <v>88512</v>
      </c>
      <c r="F80">
        <v>74668</v>
      </c>
      <c r="H80">
        <v>129625</v>
      </c>
      <c r="J80">
        <f t="shared" si="12"/>
        <v>72750</v>
      </c>
      <c r="K80">
        <f t="shared" si="13"/>
        <v>1.7817869415807561</v>
      </c>
      <c r="L80">
        <f t="shared" si="14"/>
        <v>94781</v>
      </c>
      <c r="M80">
        <f t="shared" si="15"/>
        <v>12569</v>
      </c>
      <c r="N80">
        <f t="shared" si="16"/>
        <v>72750</v>
      </c>
      <c r="O80">
        <f t="shared" si="17"/>
        <v>82212</v>
      </c>
      <c r="Q80">
        <v>3181</v>
      </c>
      <c r="R80">
        <v>508</v>
      </c>
      <c r="T80">
        <v>-3952.8000000000029</v>
      </c>
      <c r="U80">
        <v>1767.8000000000029</v>
      </c>
      <c r="W80">
        <v>8256</v>
      </c>
      <c r="X80">
        <v>2871.8</v>
      </c>
      <c r="AF80">
        <v>72750</v>
      </c>
      <c r="AG80">
        <v>1.7817869415807561</v>
      </c>
      <c r="AK80">
        <v>72750</v>
      </c>
      <c r="AL80">
        <v>1.7817869415807561</v>
      </c>
    </row>
    <row r="81" spans="2:38" x14ac:dyDescent="0.25">
      <c r="B81">
        <v>83730</v>
      </c>
      <c r="C81">
        <v>8509</v>
      </c>
      <c r="D81">
        <v>30941</v>
      </c>
      <c r="E81">
        <v>40441</v>
      </c>
      <c r="F81">
        <v>116012</v>
      </c>
      <c r="H81">
        <v>87381</v>
      </c>
      <c r="J81">
        <f t="shared" si="12"/>
        <v>55926.6</v>
      </c>
      <c r="K81">
        <f t="shared" si="13"/>
        <v>1.562422890002253</v>
      </c>
      <c r="L81">
        <f t="shared" si="14"/>
        <v>116012</v>
      </c>
      <c r="M81">
        <f t="shared" si="15"/>
        <v>8509</v>
      </c>
      <c r="N81">
        <f t="shared" si="16"/>
        <v>55926.6</v>
      </c>
      <c r="O81">
        <f t="shared" si="17"/>
        <v>107503</v>
      </c>
      <c r="Q81">
        <v>14811</v>
      </c>
      <c r="R81">
        <v>-827</v>
      </c>
      <c r="T81">
        <v>-136.80000000000291</v>
      </c>
      <c r="U81">
        <v>-825.40000000000146</v>
      </c>
      <c r="W81">
        <v>13446.8</v>
      </c>
      <c r="X81">
        <v>1170.2</v>
      </c>
      <c r="Z81">
        <v>55926.6</v>
      </c>
      <c r="AA81">
        <v>1.562422890002253</v>
      </c>
      <c r="AK81">
        <v>55926.6</v>
      </c>
      <c r="AL81">
        <v>1.562422890002253</v>
      </c>
    </row>
    <row r="82" spans="2:38" x14ac:dyDescent="0.25">
      <c r="B82">
        <v>80439</v>
      </c>
      <c r="C82">
        <v>22793</v>
      </c>
      <c r="D82">
        <v>5501</v>
      </c>
      <c r="E82">
        <v>69571</v>
      </c>
      <c r="F82">
        <v>10984</v>
      </c>
      <c r="H82">
        <v>86589</v>
      </c>
      <c r="J82">
        <f t="shared" si="12"/>
        <v>37857.599999999999</v>
      </c>
      <c r="K82">
        <f t="shared" si="13"/>
        <v>2.2872289844047167</v>
      </c>
      <c r="L82">
        <f t="shared" si="14"/>
        <v>80439</v>
      </c>
      <c r="M82">
        <f t="shared" si="15"/>
        <v>5501</v>
      </c>
      <c r="N82">
        <f t="shared" si="16"/>
        <v>37857.599999999999</v>
      </c>
      <c r="O82">
        <f t="shared" si="17"/>
        <v>74938</v>
      </c>
      <c r="Q82">
        <v>-741</v>
      </c>
      <c r="R82">
        <v>138</v>
      </c>
      <c r="T82">
        <v>-15278.400000000001</v>
      </c>
      <c r="U82">
        <v>74.599999999998545</v>
      </c>
      <c r="W82">
        <v>15278.4</v>
      </c>
      <c r="X82">
        <v>700.99999999999989</v>
      </c>
      <c r="AD82">
        <v>37857.599999999999</v>
      </c>
      <c r="AE82">
        <v>2.2872289844047167</v>
      </c>
      <c r="AK82">
        <v>37857.599999999999</v>
      </c>
      <c r="AL82">
        <v>2.2872289844047167</v>
      </c>
    </row>
    <row r="83" spans="2:38" x14ac:dyDescent="0.25">
      <c r="B83">
        <v>37725</v>
      </c>
      <c r="C83">
        <v>113005</v>
      </c>
      <c r="D83">
        <v>6920</v>
      </c>
      <c r="E83">
        <v>93241</v>
      </c>
      <c r="F83">
        <v>97787</v>
      </c>
      <c r="H83">
        <v>106107</v>
      </c>
      <c r="J83">
        <f t="shared" si="12"/>
        <v>69735.600000000006</v>
      </c>
      <c r="K83">
        <f t="shared" si="13"/>
        <v>1.5215614406415086</v>
      </c>
      <c r="L83">
        <f t="shared" si="14"/>
        <v>113005</v>
      </c>
      <c r="M83">
        <f t="shared" si="15"/>
        <v>6920</v>
      </c>
      <c r="N83">
        <f t="shared" si="16"/>
        <v>69735.600000000006</v>
      </c>
      <c r="O83">
        <f t="shared" si="17"/>
        <v>106085</v>
      </c>
      <c r="Q83">
        <v>-19968</v>
      </c>
      <c r="R83">
        <v>144</v>
      </c>
      <c r="T83">
        <v>2159.4000000000087</v>
      </c>
      <c r="U83">
        <v>-28</v>
      </c>
      <c r="W83">
        <v>12099.4</v>
      </c>
      <c r="X83">
        <v>1954.4</v>
      </c>
      <c r="AF83">
        <v>69735.600000000006</v>
      </c>
      <c r="AG83">
        <v>1.5215614406415086</v>
      </c>
      <c r="AK83">
        <v>69735.600000000006</v>
      </c>
      <c r="AL83">
        <v>1.5215614406415086</v>
      </c>
    </row>
    <row r="84" spans="2:38" x14ac:dyDescent="0.25">
      <c r="B84">
        <v>55717</v>
      </c>
      <c r="C84">
        <v>92587</v>
      </c>
      <c r="D84">
        <v>92517</v>
      </c>
      <c r="E84">
        <v>34139</v>
      </c>
      <c r="F84">
        <v>116746</v>
      </c>
      <c r="H84">
        <v>103469</v>
      </c>
      <c r="J84">
        <f t="shared" si="12"/>
        <v>78341.2</v>
      </c>
      <c r="K84">
        <f t="shared" si="13"/>
        <v>1.3207482142218909</v>
      </c>
      <c r="L84">
        <f t="shared" si="14"/>
        <v>116746</v>
      </c>
      <c r="M84">
        <f t="shared" si="15"/>
        <v>34139</v>
      </c>
      <c r="N84">
        <f t="shared" si="16"/>
        <v>78341.2</v>
      </c>
      <c r="O84">
        <f t="shared" si="17"/>
        <v>82607</v>
      </c>
      <c r="Q84">
        <v>-9691</v>
      </c>
      <c r="R84">
        <v>70</v>
      </c>
      <c r="T84">
        <v>-1781</v>
      </c>
      <c r="U84">
        <v>-55.600000000005821</v>
      </c>
      <c r="W84">
        <v>10935.4</v>
      </c>
      <c r="X84">
        <v>2032</v>
      </c>
      <c r="AB84">
        <v>78341.2</v>
      </c>
      <c r="AC84">
        <v>1.3207482142218909</v>
      </c>
      <c r="AK84">
        <v>78341.2</v>
      </c>
      <c r="AL84">
        <v>1.3207482142218909</v>
      </c>
    </row>
    <row r="85" spans="2:38" x14ac:dyDescent="0.25">
      <c r="B85">
        <v>80557</v>
      </c>
      <c r="C85">
        <v>19847</v>
      </c>
      <c r="D85">
        <v>107406</v>
      </c>
      <c r="E85">
        <v>79238</v>
      </c>
      <c r="F85">
        <v>8446</v>
      </c>
      <c r="H85">
        <v>97721</v>
      </c>
      <c r="J85">
        <f t="shared" si="12"/>
        <v>59098.8</v>
      </c>
      <c r="K85">
        <f t="shared" si="13"/>
        <v>1.6535191915910306</v>
      </c>
      <c r="L85">
        <f t="shared" si="14"/>
        <v>107406</v>
      </c>
      <c r="M85">
        <f t="shared" si="15"/>
        <v>8446</v>
      </c>
      <c r="N85">
        <f t="shared" si="16"/>
        <v>59098.8</v>
      </c>
      <c r="O85">
        <f t="shared" si="17"/>
        <v>98960</v>
      </c>
      <c r="Q85">
        <v>33269</v>
      </c>
      <c r="R85">
        <v>622</v>
      </c>
      <c r="T85">
        <v>-3090</v>
      </c>
      <c r="U85">
        <v>26.80000000000291</v>
      </c>
      <c r="W85">
        <v>8201.2000000000007</v>
      </c>
      <c r="X85">
        <v>557.59999999999991</v>
      </c>
      <c r="AB85">
        <v>59098.8</v>
      </c>
      <c r="AC85">
        <v>1.6535191915910306</v>
      </c>
      <c r="AK85">
        <v>59098.8</v>
      </c>
      <c r="AL85">
        <v>1.6535191915910306</v>
      </c>
    </row>
    <row r="86" spans="2:38" x14ac:dyDescent="0.25">
      <c r="B86">
        <v>63269</v>
      </c>
      <c r="C86">
        <v>52481</v>
      </c>
      <c r="D86">
        <v>73409</v>
      </c>
      <c r="E86">
        <v>12196</v>
      </c>
      <c r="F86">
        <v>33023</v>
      </c>
      <c r="H86">
        <v>85714</v>
      </c>
      <c r="J86">
        <f t="shared" si="12"/>
        <v>46875.6</v>
      </c>
      <c r="K86">
        <f t="shared" si="13"/>
        <v>1.828541927996655</v>
      </c>
      <c r="L86">
        <f t="shared" si="14"/>
        <v>73409</v>
      </c>
      <c r="M86">
        <f t="shared" si="15"/>
        <v>12196</v>
      </c>
      <c r="N86">
        <f t="shared" si="16"/>
        <v>46875.6</v>
      </c>
      <c r="O86">
        <f t="shared" si="17"/>
        <v>61213</v>
      </c>
      <c r="Q86">
        <v>24214</v>
      </c>
      <c r="R86">
        <v>773</v>
      </c>
      <c r="T86">
        <v>-14329.200000000004</v>
      </c>
      <c r="U86">
        <v>33.400000000001455</v>
      </c>
      <c r="W86">
        <v>14329.2</v>
      </c>
      <c r="X86">
        <v>2637.4</v>
      </c>
      <c r="Z86">
        <v>46875.6</v>
      </c>
      <c r="AA86">
        <v>1.828541927996655</v>
      </c>
      <c r="AK86">
        <v>46875.6</v>
      </c>
      <c r="AL86">
        <v>1.828541927996655</v>
      </c>
    </row>
    <row r="87" spans="2:38" x14ac:dyDescent="0.25">
      <c r="B87">
        <v>6987</v>
      </c>
      <c r="C87">
        <v>77206</v>
      </c>
      <c r="D87">
        <v>92292</v>
      </c>
      <c r="E87">
        <v>82957</v>
      </c>
      <c r="F87">
        <v>98697</v>
      </c>
      <c r="H87">
        <v>121771</v>
      </c>
      <c r="J87">
        <f t="shared" si="12"/>
        <v>71627.8</v>
      </c>
      <c r="K87">
        <f t="shared" si="13"/>
        <v>1.7000522143636967</v>
      </c>
      <c r="L87">
        <f t="shared" si="14"/>
        <v>98697</v>
      </c>
      <c r="M87">
        <f t="shared" si="15"/>
        <v>6987</v>
      </c>
      <c r="N87">
        <f t="shared" si="16"/>
        <v>71627.8</v>
      </c>
      <c r="O87">
        <f t="shared" si="17"/>
        <v>91710</v>
      </c>
      <c r="Q87">
        <v>14392</v>
      </c>
      <c r="R87">
        <v>-960</v>
      </c>
      <c r="T87">
        <v>3953.1999999999971</v>
      </c>
      <c r="U87">
        <v>89.600000000005821</v>
      </c>
      <c r="W87">
        <v>23116.799999999999</v>
      </c>
      <c r="X87">
        <v>519.6</v>
      </c>
      <c r="AF87">
        <v>71627.8</v>
      </c>
      <c r="AG87">
        <v>1.7000522143636967</v>
      </c>
      <c r="AK87">
        <v>71627.8</v>
      </c>
      <c r="AL87">
        <v>1.7000522143636967</v>
      </c>
    </row>
    <row r="88" spans="2:38" x14ac:dyDescent="0.25">
      <c r="B88">
        <v>91779</v>
      </c>
      <c r="C88">
        <v>10005</v>
      </c>
      <c r="D88">
        <v>65834</v>
      </c>
      <c r="E88">
        <v>46652</v>
      </c>
      <c r="F88">
        <v>70692</v>
      </c>
      <c r="H88">
        <v>116399</v>
      </c>
      <c r="J88">
        <f t="shared" si="12"/>
        <v>56992.4</v>
      </c>
      <c r="K88">
        <f t="shared" si="13"/>
        <v>2.0423600339694414</v>
      </c>
      <c r="L88">
        <f t="shared" si="14"/>
        <v>91779</v>
      </c>
      <c r="M88">
        <f t="shared" si="15"/>
        <v>10005</v>
      </c>
      <c r="N88">
        <f t="shared" si="16"/>
        <v>56992.4</v>
      </c>
      <c r="O88">
        <f t="shared" si="17"/>
        <v>81774</v>
      </c>
      <c r="Q88">
        <v>1763</v>
      </c>
      <c r="R88">
        <v>-1919</v>
      </c>
      <c r="T88">
        <v>-5221</v>
      </c>
      <c r="U88">
        <v>-301.59999999999854</v>
      </c>
      <c r="W88">
        <v>12528.199999999997</v>
      </c>
      <c r="X88">
        <v>663.6</v>
      </c>
      <c r="AF88">
        <v>56992.4</v>
      </c>
      <c r="AG88">
        <v>2.0423600339694414</v>
      </c>
      <c r="AK88">
        <v>56992.4</v>
      </c>
      <c r="AL88">
        <v>2.0423600339694414</v>
      </c>
    </row>
    <row r="89" spans="2:38" x14ac:dyDescent="0.25">
      <c r="B89">
        <v>48178</v>
      </c>
      <c r="C89">
        <v>16443</v>
      </c>
      <c r="D89">
        <v>95635</v>
      </c>
      <c r="E89">
        <v>111580</v>
      </c>
      <c r="F89">
        <v>47800</v>
      </c>
      <c r="H89">
        <v>130836</v>
      </c>
      <c r="J89">
        <f t="shared" si="12"/>
        <v>63927.199999999997</v>
      </c>
      <c r="K89">
        <f t="shared" si="13"/>
        <v>2.0466405536297541</v>
      </c>
      <c r="L89">
        <f t="shared" si="14"/>
        <v>111580</v>
      </c>
      <c r="M89">
        <f t="shared" si="15"/>
        <v>16443</v>
      </c>
      <c r="N89">
        <f t="shared" si="16"/>
        <v>63927.199999999997</v>
      </c>
      <c r="O89">
        <f t="shared" si="17"/>
        <v>95137</v>
      </c>
      <c r="Q89">
        <v>21858</v>
      </c>
      <c r="R89">
        <v>0</v>
      </c>
      <c r="T89">
        <v>13595.599999999999</v>
      </c>
      <c r="U89">
        <v>69.799999999995634</v>
      </c>
      <c r="W89">
        <v>21688</v>
      </c>
      <c r="X89">
        <v>291</v>
      </c>
      <c r="AD89">
        <v>63927.199999999997</v>
      </c>
      <c r="AE89">
        <v>2.0466405536297541</v>
      </c>
      <c r="AK89">
        <v>63927.199999999997</v>
      </c>
      <c r="AL89">
        <v>2.0466405536297541</v>
      </c>
    </row>
    <row r="90" spans="2:38" x14ac:dyDescent="0.25">
      <c r="B90">
        <v>46560</v>
      </c>
      <c r="C90">
        <v>33016</v>
      </c>
      <c r="D90">
        <v>109359</v>
      </c>
      <c r="E90">
        <v>6149</v>
      </c>
      <c r="F90">
        <v>78446</v>
      </c>
      <c r="H90">
        <v>115508</v>
      </c>
      <c r="J90">
        <f t="shared" si="12"/>
        <v>54706</v>
      </c>
      <c r="K90">
        <f t="shared" si="13"/>
        <v>2.1114320184257669</v>
      </c>
      <c r="L90">
        <f t="shared" si="14"/>
        <v>109359</v>
      </c>
      <c r="M90">
        <f t="shared" si="15"/>
        <v>6149</v>
      </c>
      <c r="N90">
        <f t="shared" si="16"/>
        <v>54706</v>
      </c>
      <c r="O90">
        <f t="shared" si="17"/>
        <v>103210</v>
      </c>
      <c r="Q90">
        <v>14771</v>
      </c>
      <c r="R90">
        <v>-224</v>
      </c>
      <c r="T90">
        <v>-4629.1999999999971</v>
      </c>
      <c r="U90">
        <v>-926.59999999999854</v>
      </c>
      <c r="W90">
        <v>13094.4</v>
      </c>
      <c r="X90">
        <v>1637.7999999999997</v>
      </c>
      <c r="AD90">
        <v>54706</v>
      </c>
      <c r="AE90">
        <v>2.1114320184257669</v>
      </c>
      <c r="AK90">
        <v>54706</v>
      </c>
      <c r="AL90">
        <v>2.1114320184257669</v>
      </c>
    </row>
    <row r="91" spans="2:38" x14ac:dyDescent="0.25">
      <c r="B91">
        <v>65495</v>
      </c>
      <c r="C91">
        <v>90600</v>
      </c>
      <c r="D91">
        <v>38007</v>
      </c>
      <c r="E91">
        <v>32472</v>
      </c>
      <c r="F91">
        <v>20668</v>
      </c>
      <c r="H91">
        <v>105693</v>
      </c>
      <c r="J91">
        <f t="shared" si="12"/>
        <v>49448.4</v>
      </c>
      <c r="K91">
        <f t="shared" si="13"/>
        <v>2.1374402407357973</v>
      </c>
      <c r="L91">
        <f t="shared" si="14"/>
        <v>90600</v>
      </c>
      <c r="M91">
        <f t="shared" si="15"/>
        <v>20668</v>
      </c>
      <c r="N91">
        <f t="shared" si="16"/>
        <v>49448.4</v>
      </c>
      <c r="O91">
        <f t="shared" si="17"/>
        <v>69932</v>
      </c>
      <c r="Q91">
        <v>7416</v>
      </c>
      <c r="R91">
        <v>-2034</v>
      </c>
      <c r="T91">
        <v>-4450.1999999999971</v>
      </c>
      <c r="U91">
        <v>718</v>
      </c>
      <c r="W91">
        <v>10993.800000000001</v>
      </c>
      <c r="X91">
        <v>1171.2000000000003</v>
      </c>
      <c r="AD91">
        <v>49448.4</v>
      </c>
      <c r="AE91">
        <v>2.1374402407357973</v>
      </c>
      <c r="AK91">
        <v>49448.4</v>
      </c>
      <c r="AL91">
        <v>2.1374402407357973</v>
      </c>
    </row>
    <row r="92" spans="2:38" x14ac:dyDescent="0.25">
      <c r="B92">
        <v>28789</v>
      </c>
      <c r="C92">
        <v>57221</v>
      </c>
      <c r="D92">
        <v>44031</v>
      </c>
      <c r="E92">
        <v>55479</v>
      </c>
      <c r="F92">
        <v>114083</v>
      </c>
      <c r="H92">
        <v>75344</v>
      </c>
      <c r="J92">
        <f t="shared" si="12"/>
        <v>59920.6</v>
      </c>
      <c r="K92">
        <f t="shared" si="13"/>
        <v>1.2573972890792149</v>
      </c>
      <c r="L92">
        <f t="shared" si="14"/>
        <v>114083</v>
      </c>
      <c r="M92">
        <f t="shared" si="15"/>
        <v>28789</v>
      </c>
      <c r="N92">
        <f t="shared" si="16"/>
        <v>59920.6</v>
      </c>
      <c r="O92">
        <f t="shared" si="17"/>
        <v>85294</v>
      </c>
      <c r="Q92">
        <v>-55</v>
      </c>
      <c r="R92">
        <v>1976</v>
      </c>
      <c r="T92">
        <v>2479.5999999999985</v>
      </c>
      <c r="U92">
        <v>1441.7999999999956</v>
      </c>
      <c r="W92">
        <v>13253.2</v>
      </c>
      <c r="X92">
        <v>1454.2</v>
      </c>
      <c r="Z92">
        <v>59920.6</v>
      </c>
      <c r="AA92">
        <v>1.2573972890792149</v>
      </c>
      <c r="AK92">
        <v>59920.6</v>
      </c>
      <c r="AL92">
        <v>1.2573972890792149</v>
      </c>
    </row>
    <row r="93" spans="2:38" x14ac:dyDescent="0.25">
      <c r="B93">
        <v>94319</v>
      </c>
      <c r="C93">
        <v>8548</v>
      </c>
      <c r="D93">
        <v>77873</v>
      </c>
      <c r="E93">
        <v>99309</v>
      </c>
      <c r="F93">
        <v>53868</v>
      </c>
      <c r="H93">
        <v>89039</v>
      </c>
      <c r="J93">
        <f t="shared" si="12"/>
        <v>66783.399999999994</v>
      </c>
      <c r="K93">
        <f t="shared" si="13"/>
        <v>1.3332504784123003</v>
      </c>
      <c r="L93">
        <f t="shared" si="14"/>
        <v>99309</v>
      </c>
      <c r="M93">
        <f t="shared" si="15"/>
        <v>8548</v>
      </c>
      <c r="N93">
        <f t="shared" si="16"/>
        <v>66783.399999999994</v>
      </c>
      <c r="O93">
        <f t="shared" si="17"/>
        <v>90761</v>
      </c>
      <c r="Q93">
        <v>10688</v>
      </c>
      <c r="R93">
        <v>1278</v>
      </c>
      <c r="T93">
        <v>1544.1999999999971</v>
      </c>
      <c r="U93">
        <v>-849.20000000001164</v>
      </c>
      <c r="W93">
        <v>8643.4</v>
      </c>
      <c r="X93">
        <v>1966.4</v>
      </c>
      <c r="AB93">
        <v>66783.399999999994</v>
      </c>
      <c r="AC93">
        <v>1.3332504784123003</v>
      </c>
      <c r="AI93">
        <v>66783.399999999994</v>
      </c>
      <c r="AJ93">
        <v>1.3332504784123003</v>
      </c>
    </row>
    <row r="94" spans="2:38" x14ac:dyDescent="0.25">
      <c r="B94">
        <v>86112</v>
      </c>
      <c r="C94">
        <v>67698</v>
      </c>
      <c r="D94">
        <v>53969</v>
      </c>
      <c r="E94">
        <v>42891</v>
      </c>
      <c r="F94">
        <v>76995</v>
      </c>
      <c r="H94">
        <v>117919</v>
      </c>
      <c r="J94">
        <f t="shared" si="12"/>
        <v>65533</v>
      </c>
      <c r="K94">
        <f t="shared" si="13"/>
        <v>1.7993835167015091</v>
      </c>
      <c r="L94">
        <f t="shared" si="14"/>
        <v>86112</v>
      </c>
      <c r="M94">
        <f t="shared" si="15"/>
        <v>42891</v>
      </c>
      <c r="N94">
        <f t="shared" si="16"/>
        <v>65533</v>
      </c>
      <c r="O94">
        <f t="shared" si="17"/>
        <v>43221</v>
      </c>
      <c r="Q94">
        <v>-11231</v>
      </c>
      <c r="R94">
        <v>137</v>
      </c>
      <c r="T94">
        <v>-14146.399999999994</v>
      </c>
      <c r="U94">
        <v>-728.39999999999418</v>
      </c>
      <c r="W94">
        <v>14756</v>
      </c>
      <c r="X94">
        <v>1402.8</v>
      </c>
      <c r="AF94">
        <v>65533</v>
      </c>
      <c r="AG94">
        <v>1.7993835167015091</v>
      </c>
      <c r="AK94">
        <v>65533</v>
      </c>
      <c r="AL94">
        <v>1.7993835167015091</v>
      </c>
    </row>
    <row r="95" spans="2:38" x14ac:dyDescent="0.25">
      <c r="B95">
        <v>51674</v>
      </c>
      <c r="C95">
        <v>39474</v>
      </c>
      <c r="D95">
        <v>13356</v>
      </c>
      <c r="E95">
        <v>51959</v>
      </c>
      <c r="F95">
        <v>90575</v>
      </c>
      <c r="H95">
        <v>62688</v>
      </c>
      <c r="J95">
        <f t="shared" si="12"/>
        <v>49407.6</v>
      </c>
      <c r="K95">
        <f t="shared" si="13"/>
        <v>1.2687926553809536</v>
      </c>
      <c r="L95">
        <f t="shared" si="14"/>
        <v>90575</v>
      </c>
      <c r="M95">
        <f t="shared" si="15"/>
        <v>13356</v>
      </c>
      <c r="N95">
        <f t="shared" si="16"/>
        <v>49407.6</v>
      </c>
      <c r="O95">
        <f t="shared" si="17"/>
        <v>77219</v>
      </c>
      <c r="Q95">
        <v>-4101</v>
      </c>
      <c r="R95">
        <v>-4233</v>
      </c>
      <c r="T95">
        <v>-11969.400000000001</v>
      </c>
      <c r="U95">
        <v>-635.80000000000291</v>
      </c>
      <c r="W95">
        <v>12873.800000000001</v>
      </c>
      <c r="X95">
        <v>1013</v>
      </c>
      <c r="AB95">
        <v>49407.6</v>
      </c>
      <c r="AC95">
        <v>1.2687926553809536</v>
      </c>
      <c r="AI95">
        <v>49407.6</v>
      </c>
      <c r="AJ95">
        <v>1.2687926553809536</v>
      </c>
    </row>
    <row r="96" spans="2:38" x14ac:dyDescent="0.25">
      <c r="B96">
        <v>83363</v>
      </c>
      <c r="C96">
        <v>55470</v>
      </c>
      <c r="D96">
        <v>7620</v>
      </c>
      <c r="E96">
        <v>47140</v>
      </c>
      <c r="F96">
        <v>60375</v>
      </c>
      <c r="H96">
        <v>97389</v>
      </c>
      <c r="J96">
        <f t="shared" si="12"/>
        <v>50793.599999999999</v>
      </c>
      <c r="K96">
        <f t="shared" si="13"/>
        <v>1.9173478548478549</v>
      </c>
      <c r="L96">
        <f t="shared" si="14"/>
        <v>83363</v>
      </c>
      <c r="M96">
        <f t="shared" si="15"/>
        <v>7620</v>
      </c>
      <c r="N96">
        <f t="shared" si="16"/>
        <v>50793.599999999999</v>
      </c>
      <c r="O96">
        <f t="shared" si="17"/>
        <v>75743</v>
      </c>
      <c r="Q96">
        <v>4401</v>
      </c>
      <c r="R96">
        <v>293</v>
      </c>
      <c r="T96">
        <v>-10608</v>
      </c>
      <c r="U96">
        <v>301.79999999999563</v>
      </c>
      <c r="W96">
        <v>17002.800000000003</v>
      </c>
      <c r="X96">
        <v>439.79999999999995</v>
      </c>
      <c r="AF96">
        <v>50793.599999999999</v>
      </c>
      <c r="AG96">
        <v>1.9173478548478549</v>
      </c>
      <c r="AK96">
        <v>50793.599999999999</v>
      </c>
      <c r="AL96">
        <v>1.9173478548478549</v>
      </c>
    </row>
    <row r="97" spans="2:38" x14ac:dyDescent="0.25">
      <c r="B97">
        <v>22060</v>
      </c>
      <c r="C97">
        <v>43320</v>
      </c>
      <c r="D97">
        <v>11475</v>
      </c>
      <c r="E97">
        <v>114685</v>
      </c>
      <c r="F97">
        <v>71776</v>
      </c>
      <c r="H97">
        <v>69711</v>
      </c>
      <c r="J97">
        <f t="shared" si="12"/>
        <v>52663.199999999997</v>
      </c>
      <c r="K97">
        <f t="shared" si="13"/>
        <v>1.323713712801349</v>
      </c>
      <c r="L97">
        <f t="shared" si="14"/>
        <v>114685</v>
      </c>
      <c r="M97">
        <f t="shared" si="15"/>
        <v>11475</v>
      </c>
      <c r="N97">
        <f t="shared" si="16"/>
        <v>52663.199999999997</v>
      </c>
      <c r="O97">
        <f t="shared" si="17"/>
        <v>103210</v>
      </c>
      <c r="Q97">
        <v>216</v>
      </c>
      <c r="R97">
        <v>-399</v>
      </c>
      <c r="T97">
        <v>3241.7999999999956</v>
      </c>
      <c r="U97">
        <v>118.59999999999854</v>
      </c>
      <c r="W97">
        <v>18829</v>
      </c>
      <c r="X97">
        <v>285.40000000000003</v>
      </c>
      <c r="Z97">
        <v>52663.199999999997</v>
      </c>
      <c r="AA97">
        <v>1.323713712801349</v>
      </c>
      <c r="AK97">
        <v>52663.199999999997</v>
      </c>
      <c r="AL97">
        <v>1.323713712801349</v>
      </c>
    </row>
    <row r="98" spans="2:38" x14ac:dyDescent="0.25">
      <c r="B98">
        <v>13879</v>
      </c>
      <c r="C98">
        <v>14788</v>
      </c>
      <c r="D98">
        <v>24788</v>
      </c>
      <c r="E98">
        <v>36001</v>
      </c>
      <c r="F98">
        <v>80263</v>
      </c>
      <c r="H98">
        <v>57584</v>
      </c>
      <c r="J98">
        <f t="shared" si="12"/>
        <v>33943.800000000003</v>
      </c>
      <c r="K98">
        <f t="shared" ref="K98:K129" si="18">H98/J98</f>
        <v>1.6964511928540704</v>
      </c>
      <c r="L98">
        <f t="shared" si="14"/>
        <v>80263</v>
      </c>
      <c r="M98">
        <f t="shared" si="15"/>
        <v>13879</v>
      </c>
      <c r="N98">
        <f t="shared" si="16"/>
        <v>33943.800000000003</v>
      </c>
      <c r="O98">
        <f t="shared" si="17"/>
        <v>66384</v>
      </c>
      <c r="Q98">
        <v>-3916</v>
      </c>
      <c r="R98">
        <v>-127</v>
      </c>
      <c r="T98">
        <v>-10336.199999999997</v>
      </c>
      <c r="U98">
        <v>-1362.1999999999971</v>
      </c>
      <c r="W98">
        <v>18900.2</v>
      </c>
      <c r="X98">
        <v>1362.2</v>
      </c>
      <c r="Z98">
        <v>33943.800000000003</v>
      </c>
      <c r="AA98">
        <v>1.6964511928540704</v>
      </c>
      <c r="AK98">
        <v>33943.800000000003</v>
      </c>
      <c r="AL98">
        <v>1.6964511928540704</v>
      </c>
    </row>
    <row r="99" spans="2:38" x14ac:dyDescent="0.25">
      <c r="B99">
        <v>52490</v>
      </c>
      <c r="C99">
        <v>112345</v>
      </c>
      <c r="D99">
        <v>57537</v>
      </c>
      <c r="E99">
        <v>84683</v>
      </c>
      <c r="F99">
        <v>71105</v>
      </c>
      <c r="H99">
        <v>95556</v>
      </c>
      <c r="J99">
        <f t="shared" si="12"/>
        <v>75632</v>
      </c>
      <c r="K99">
        <f t="shared" si="18"/>
        <v>1.2634334673154219</v>
      </c>
      <c r="L99">
        <f t="shared" si="14"/>
        <v>112345</v>
      </c>
      <c r="M99">
        <f t="shared" si="15"/>
        <v>52490</v>
      </c>
      <c r="N99">
        <f t="shared" si="16"/>
        <v>75632</v>
      </c>
      <c r="O99">
        <f t="shared" si="17"/>
        <v>59855</v>
      </c>
      <c r="Q99">
        <v>14499</v>
      </c>
      <c r="R99">
        <v>2758</v>
      </c>
      <c r="T99">
        <v>-2473</v>
      </c>
      <c r="U99">
        <v>-998.19999999999709</v>
      </c>
      <c r="W99">
        <v>5775.4</v>
      </c>
      <c r="X99">
        <v>1522.2</v>
      </c>
      <c r="AB99">
        <v>75632</v>
      </c>
      <c r="AC99">
        <v>1.2634334673154219</v>
      </c>
      <c r="AK99">
        <v>75632</v>
      </c>
      <c r="AL99">
        <v>1.2634334673154219</v>
      </c>
    </row>
    <row r="100" spans="2:38" x14ac:dyDescent="0.25">
      <c r="B100">
        <v>33146</v>
      </c>
      <c r="C100">
        <v>37698</v>
      </c>
      <c r="D100">
        <v>107935</v>
      </c>
      <c r="E100">
        <v>14069</v>
      </c>
      <c r="F100">
        <v>53088</v>
      </c>
      <c r="H100">
        <v>61624</v>
      </c>
      <c r="J100">
        <f t="shared" si="12"/>
        <v>49187.199999999997</v>
      </c>
      <c r="K100">
        <f t="shared" si="18"/>
        <v>1.2528462689480191</v>
      </c>
      <c r="L100">
        <f t="shared" si="14"/>
        <v>107935</v>
      </c>
      <c r="M100">
        <f t="shared" si="15"/>
        <v>14069</v>
      </c>
      <c r="N100">
        <f t="shared" si="16"/>
        <v>49187.199999999997</v>
      </c>
      <c r="O100">
        <f t="shared" si="17"/>
        <v>93866</v>
      </c>
      <c r="Q100">
        <v>3568</v>
      </c>
      <c r="R100">
        <v>4779</v>
      </c>
      <c r="T100">
        <v>4243</v>
      </c>
      <c r="U100">
        <v>-871.40000000000146</v>
      </c>
      <c r="W100">
        <v>10417</v>
      </c>
      <c r="X100">
        <v>2685.4</v>
      </c>
      <c r="Z100">
        <v>49187.199999999997</v>
      </c>
      <c r="AA100">
        <v>1.2528462689480191</v>
      </c>
      <c r="AI100">
        <v>49187.199999999997</v>
      </c>
      <c r="AJ100">
        <v>1.2528462689480191</v>
      </c>
    </row>
    <row r="101" spans="2:38" x14ac:dyDescent="0.25">
      <c r="B101">
        <v>94805</v>
      </c>
      <c r="C101">
        <v>100658</v>
      </c>
      <c r="D101">
        <v>7828</v>
      </c>
      <c r="E101">
        <v>72777</v>
      </c>
      <c r="F101">
        <v>52651</v>
      </c>
      <c r="H101">
        <v>85457</v>
      </c>
      <c r="J101">
        <f t="shared" si="12"/>
        <v>65743.8</v>
      </c>
      <c r="K101">
        <f t="shared" si="18"/>
        <v>1.2998488070357965</v>
      </c>
      <c r="L101">
        <f t="shared" si="14"/>
        <v>100658</v>
      </c>
      <c r="M101">
        <f t="shared" si="15"/>
        <v>7828</v>
      </c>
      <c r="N101">
        <f t="shared" si="16"/>
        <v>65743.8</v>
      </c>
      <c r="O101">
        <f t="shared" si="17"/>
        <v>92830</v>
      </c>
      <c r="Q101">
        <v>3539</v>
      </c>
      <c r="R101">
        <v>-392</v>
      </c>
      <c r="T101">
        <v>-6850.8000000000029</v>
      </c>
      <c r="U101">
        <v>-153</v>
      </c>
      <c r="W101">
        <v>9360</v>
      </c>
      <c r="X101">
        <v>737.8</v>
      </c>
      <c r="AB101">
        <v>65743.8</v>
      </c>
      <c r="AC101">
        <v>1.2998488070357965</v>
      </c>
      <c r="AK101">
        <v>65743.8</v>
      </c>
      <c r="AL101">
        <v>1.2998488070357965</v>
      </c>
    </row>
    <row r="103" spans="2:38" x14ac:dyDescent="0.25">
      <c r="B103">
        <v>4485161</v>
      </c>
      <c r="C103">
        <v>4317121</v>
      </c>
      <c r="D103">
        <v>4391096</v>
      </c>
      <c r="E103">
        <v>4754606</v>
      </c>
      <c r="F103">
        <v>4198625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992F18-DE7A-4706-8E30-66DB51A2DB48}">
  <dimension ref="A1:AL103"/>
  <sheetViews>
    <sheetView workbookViewId="0"/>
  </sheetViews>
  <sheetFormatPr defaultRowHeight="15" x14ac:dyDescent="0.25"/>
  <sheetData>
    <row r="1" spans="1:38" x14ac:dyDescent="0.25">
      <c r="A1" t="s">
        <v>89</v>
      </c>
    </row>
    <row r="2" spans="1:38" x14ac:dyDescent="0.25">
      <c r="B2">
        <v>97935</v>
      </c>
      <c r="C2">
        <v>97788</v>
      </c>
      <c r="D2">
        <v>104260</v>
      </c>
      <c r="E2">
        <v>72752</v>
      </c>
      <c r="F2">
        <v>71385</v>
      </c>
      <c r="H2">
        <v>89001</v>
      </c>
      <c r="J2">
        <f t="shared" ref="J2:J33" si="0">AVERAGE(B2:F2)</f>
        <v>88824</v>
      </c>
      <c r="K2">
        <f t="shared" ref="K2:K33" si="1">H2/J2</f>
        <v>1.0019927046744124</v>
      </c>
      <c r="L2">
        <f t="shared" ref="L2:L33" si="2">MAX(B2:F2)</f>
        <v>104260</v>
      </c>
      <c r="M2">
        <f t="shared" ref="M2:M33" si="3">MIN(B2:F2)</f>
        <v>71385</v>
      </c>
      <c r="N2">
        <f t="shared" ref="N2:N33" si="4">AVERAGE(B2:F2)</f>
        <v>88824</v>
      </c>
      <c r="O2">
        <f t="shared" ref="O2:O33" si="5">L2-M2</f>
        <v>32875</v>
      </c>
      <c r="Q2">
        <v>-38304</v>
      </c>
      <c r="R2">
        <v>-13</v>
      </c>
      <c r="T2">
        <v>1125</v>
      </c>
      <c r="U2">
        <v>-64.399999999994179</v>
      </c>
      <c r="W2">
        <v>12872.600000000002</v>
      </c>
      <c r="X2">
        <v>64.400000000000006</v>
      </c>
      <c r="AF2">
        <v>88824</v>
      </c>
      <c r="AG2">
        <v>1.0019927046744124</v>
      </c>
      <c r="AI2">
        <v>88824</v>
      </c>
      <c r="AJ2">
        <v>1.0019927046744124</v>
      </c>
    </row>
    <row r="3" spans="1:38" x14ac:dyDescent="0.25">
      <c r="B3">
        <v>12641</v>
      </c>
      <c r="C3">
        <v>16478</v>
      </c>
      <c r="D3">
        <v>86203</v>
      </c>
      <c r="E3">
        <v>78070</v>
      </c>
      <c r="F3">
        <v>80231</v>
      </c>
      <c r="H3">
        <v>100295</v>
      </c>
      <c r="J3">
        <f t="shared" si="0"/>
        <v>54724.6</v>
      </c>
      <c r="K3">
        <f t="shared" si="1"/>
        <v>1.8327223954126663</v>
      </c>
      <c r="L3">
        <f t="shared" si="2"/>
        <v>86203</v>
      </c>
      <c r="M3">
        <f t="shared" si="3"/>
        <v>12641</v>
      </c>
      <c r="N3">
        <f t="shared" si="4"/>
        <v>54724.6</v>
      </c>
      <c r="O3">
        <f t="shared" si="5"/>
        <v>73562</v>
      </c>
      <c r="Q3">
        <v>6815</v>
      </c>
      <c r="R3">
        <v>-55</v>
      </c>
      <c r="T3">
        <v>5549.1999999999971</v>
      </c>
      <c r="U3">
        <v>-144.80000000000291</v>
      </c>
      <c r="W3">
        <v>7845.6</v>
      </c>
      <c r="X3">
        <v>1328.8</v>
      </c>
      <c r="AD3">
        <v>54724.6</v>
      </c>
      <c r="AE3">
        <v>1.8327223954126663</v>
      </c>
      <c r="AK3">
        <v>54724.6</v>
      </c>
      <c r="AL3">
        <v>1.8327223954126663</v>
      </c>
    </row>
    <row r="4" spans="1:38" x14ac:dyDescent="0.25">
      <c r="B4">
        <v>77619</v>
      </c>
      <c r="C4">
        <v>85793</v>
      </c>
      <c r="D4">
        <v>99386</v>
      </c>
      <c r="E4">
        <v>101112</v>
      </c>
      <c r="F4">
        <v>71501</v>
      </c>
      <c r="H4">
        <v>120501</v>
      </c>
      <c r="J4">
        <f t="shared" si="0"/>
        <v>87082.2</v>
      </c>
      <c r="K4">
        <f t="shared" si="1"/>
        <v>1.3837615494326052</v>
      </c>
      <c r="L4">
        <f t="shared" si="2"/>
        <v>101112</v>
      </c>
      <c r="M4">
        <f t="shared" si="3"/>
        <v>71501</v>
      </c>
      <c r="N4">
        <f t="shared" si="4"/>
        <v>87082.2</v>
      </c>
      <c r="O4">
        <f t="shared" si="5"/>
        <v>29611</v>
      </c>
      <c r="Q4">
        <v>-8772</v>
      </c>
      <c r="R4">
        <v>-866</v>
      </c>
      <c r="T4">
        <v>-5094</v>
      </c>
      <c r="U4">
        <v>196.39999999999418</v>
      </c>
      <c r="W4">
        <v>24693.199999999997</v>
      </c>
      <c r="X4">
        <v>2220.4</v>
      </c>
      <c r="AB4">
        <v>87082.2</v>
      </c>
      <c r="AC4">
        <v>1.3837615494326052</v>
      </c>
      <c r="AK4">
        <v>87082.2</v>
      </c>
      <c r="AL4">
        <v>1.3837615494326052</v>
      </c>
    </row>
    <row r="5" spans="1:38" x14ac:dyDescent="0.25">
      <c r="B5">
        <v>111692</v>
      </c>
      <c r="C5">
        <v>68739</v>
      </c>
      <c r="D5">
        <v>42202</v>
      </c>
      <c r="E5">
        <v>15959</v>
      </c>
      <c r="F5">
        <v>63580</v>
      </c>
      <c r="H5">
        <v>74466</v>
      </c>
      <c r="J5">
        <f t="shared" si="0"/>
        <v>60434.400000000001</v>
      </c>
      <c r="K5">
        <f t="shared" si="1"/>
        <v>1.2321790238672015</v>
      </c>
      <c r="L5">
        <f t="shared" si="2"/>
        <v>111692</v>
      </c>
      <c r="M5">
        <f t="shared" si="3"/>
        <v>15959</v>
      </c>
      <c r="N5">
        <f t="shared" si="4"/>
        <v>60434.400000000001</v>
      </c>
      <c r="O5">
        <f t="shared" si="5"/>
        <v>95733</v>
      </c>
      <c r="Q5">
        <v>16287</v>
      </c>
      <c r="R5">
        <v>22</v>
      </c>
      <c r="T5">
        <v>9414</v>
      </c>
      <c r="U5">
        <v>-561.19999999999709</v>
      </c>
      <c r="W5">
        <v>14587.2</v>
      </c>
      <c r="X5">
        <v>561.20000000000005</v>
      </c>
      <c r="Z5">
        <v>60434.400000000001</v>
      </c>
      <c r="AA5">
        <v>1.2321790238672015</v>
      </c>
      <c r="AI5">
        <v>60434.400000000001</v>
      </c>
      <c r="AJ5">
        <v>1.2321790238672015</v>
      </c>
    </row>
    <row r="6" spans="1:38" x14ac:dyDescent="0.25">
      <c r="B6">
        <v>101149</v>
      </c>
      <c r="C6">
        <v>6378</v>
      </c>
      <c r="D6">
        <v>6301</v>
      </c>
      <c r="E6">
        <v>14545</v>
      </c>
      <c r="F6">
        <v>53666</v>
      </c>
      <c r="H6">
        <v>56909</v>
      </c>
      <c r="J6">
        <f t="shared" si="0"/>
        <v>36407.800000000003</v>
      </c>
      <c r="K6">
        <f t="shared" si="1"/>
        <v>1.563099116123468</v>
      </c>
      <c r="L6">
        <f t="shared" si="2"/>
        <v>101149</v>
      </c>
      <c r="M6">
        <f t="shared" si="3"/>
        <v>6301</v>
      </c>
      <c r="N6">
        <f t="shared" si="4"/>
        <v>36407.800000000003</v>
      </c>
      <c r="O6">
        <f t="shared" si="5"/>
        <v>94848</v>
      </c>
      <c r="Q6">
        <v>5987</v>
      </c>
      <c r="R6">
        <v>765</v>
      </c>
      <c r="T6">
        <v>-1082.5999999999985</v>
      </c>
      <c r="U6">
        <v>294.40000000000146</v>
      </c>
      <c r="W6">
        <v>13323</v>
      </c>
      <c r="X6">
        <v>2202.4</v>
      </c>
      <c r="Z6">
        <v>36407.800000000003</v>
      </c>
      <c r="AA6">
        <v>1.563099116123468</v>
      </c>
      <c r="AK6">
        <v>36407.800000000003</v>
      </c>
      <c r="AL6">
        <v>1.563099116123468</v>
      </c>
    </row>
    <row r="7" spans="1:38" x14ac:dyDescent="0.25">
      <c r="B7">
        <v>95883</v>
      </c>
      <c r="C7">
        <v>15665</v>
      </c>
      <c r="D7">
        <v>56268</v>
      </c>
      <c r="E7">
        <v>110069</v>
      </c>
      <c r="F7">
        <v>6759</v>
      </c>
      <c r="H7">
        <v>109451</v>
      </c>
      <c r="J7">
        <f t="shared" si="0"/>
        <v>56928.800000000003</v>
      </c>
      <c r="K7">
        <f t="shared" si="1"/>
        <v>1.9225945391436319</v>
      </c>
      <c r="L7">
        <f t="shared" si="2"/>
        <v>110069</v>
      </c>
      <c r="M7">
        <f t="shared" si="3"/>
        <v>6759</v>
      </c>
      <c r="N7">
        <f t="shared" si="4"/>
        <v>56928.800000000003</v>
      </c>
      <c r="O7">
        <f t="shared" si="5"/>
        <v>103310</v>
      </c>
      <c r="Q7">
        <v>14372</v>
      </c>
      <c r="R7">
        <v>36</v>
      </c>
      <c r="T7">
        <v>-3193.5999999999985</v>
      </c>
      <c r="U7">
        <v>150.80000000000291</v>
      </c>
      <c r="W7">
        <v>9262.7999999999993</v>
      </c>
      <c r="X7">
        <v>1527.6000000000001</v>
      </c>
      <c r="AD7">
        <v>56928.800000000003</v>
      </c>
      <c r="AE7">
        <v>1.9225945391436319</v>
      </c>
      <c r="AK7">
        <v>56928.800000000003</v>
      </c>
      <c r="AL7">
        <v>1.9225945391436319</v>
      </c>
    </row>
    <row r="8" spans="1:38" x14ac:dyDescent="0.25">
      <c r="B8">
        <v>40313</v>
      </c>
      <c r="C8">
        <v>39068</v>
      </c>
      <c r="D8">
        <v>31055</v>
      </c>
      <c r="E8">
        <v>121751</v>
      </c>
      <c r="F8">
        <v>29081</v>
      </c>
      <c r="H8">
        <v>67429</v>
      </c>
      <c r="J8">
        <f t="shared" si="0"/>
        <v>52253.599999999999</v>
      </c>
      <c r="K8">
        <f t="shared" si="1"/>
        <v>1.2904182678322642</v>
      </c>
      <c r="L8">
        <f t="shared" si="2"/>
        <v>121751</v>
      </c>
      <c r="M8">
        <f t="shared" si="3"/>
        <v>29081</v>
      </c>
      <c r="N8">
        <f t="shared" si="4"/>
        <v>52253.599999999999</v>
      </c>
      <c r="O8">
        <f t="shared" si="5"/>
        <v>92670</v>
      </c>
      <c r="Q8">
        <v>-2804</v>
      </c>
      <c r="R8">
        <v>3009</v>
      </c>
      <c r="T8">
        <v>9449.5999999999985</v>
      </c>
      <c r="U8">
        <v>-646</v>
      </c>
      <c r="W8">
        <v>13866.4</v>
      </c>
      <c r="X8">
        <v>2648.4</v>
      </c>
      <c r="AD8">
        <v>52253.599999999999</v>
      </c>
      <c r="AE8">
        <v>1.2904182678322642</v>
      </c>
      <c r="AI8">
        <v>52253.599999999999</v>
      </c>
      <c r="AJ8">
        <v>1.2904182678322642</v>
      </c>
    </row>
    <row r="9" spans="1:38" x14ac:dyDescent="0.25">
      <c r="B9">
        <v>8234</v>
      </c>
      <c r="C9">
        <v>46041</v>
      </c>
      <c r="D9">
        <v>10944</v>
      </c>
      <c r="E9">
        <v>82349</v>
      </c>
      <c r="F9">
        <v>57572</v>
      </c>
      <c r="H9">
        <v>70994</v>
      </c>
      <c r="J9">
        <f t="shared" si="0"/>
        <v>41028</v>
      </c>
      <c r="K9">
        <f t="shared" si="1"/>
        <v>1.7303792531929414</v>
      </c>
      <c r="L9">
        <f t="shared" si="2"/>
        <v>82349</v>
      </c>
      <c r="M9">
        <f t="shared" si="3"/>
        <v>8234</v>
      </c>
      <c r="N9">
        <f t="shared" si="4"/>
        <v>41028</v>
      </c>
      <c r="O9">
        <f t="shared" si="5"/>
        <v>74115</v>
      </c>
      <c r="Q9">
        <v>-100</v>
      </c>
      <c r="R9">
        <v>97</v>
      </c>
      <c r="T9">
        <v>-4432.8000000000029</v>
      </c>
      <c r="U9">
        <v>-486</v>
      </c>
      <c r="W9">
        <v>12403.6</v>
      </c>
      <c r="X9">
        <v>488.40000000000003</v>
      </c>
      <c r="AD9">
        <v>41028</v>
      </c>
      <c r="AE9">
        <v>1.7303792531929414</v>
      </c>
      <c r="AK9">
        <v>41028</v>
      </c>
      <c r="AL9">
        <v>1.7303792531929414</v>
      </c>
    </row>
    <row r="10" spans="1:38" x14ac:dyDescent="0.25">
      <c r="B10">
        <v>11924</v>
      </c>
      <c r="C10">
        <v>63813</v>
      </c>
      <c r="D10">
        <v>18627</v>
      </c>
      <c r="E10">
        <v>49645</v>
      </c>
      <c r="F10">
        <v>90480</v>
      </c>
      <c r="H10">
        <v>72193</v>
      </c>
      <c r="J10">
        <f t="shared" si="0"/>
        <v>46897.8</v>
      </c>
      <c r="K10">
        <f t="shared" si="1"/>
        <v>1.5393685844538549</v>
      </c>
      <c r="L10">
        <f t="shared" si="2"/>
        <v>90480</v>
      </c>
      <c r="M10">
        <f t="shared" si="3"/>
        <v>11924</v>
      </c>
      <c r="N10">
        <f t="shared" si="4"/>
        <v>46897.8</v>
      </c>
      <c r="O10">
        <f t="shared" si="5"/>
        <v>78556</v>
      </c>
      <c r="Q10">
        <v>-12677</v>
      </c>
      <c r="R10">
        <v>-382</v>
      </c>
      <c r="T10">
        <v>8226.6000000000058</v>
      </c>
      <c r="U10">
        <v>-2072.1999999999971</v>
      </c>
      <c r="W10">
        <v>20327.399999999998</v>
      </c>
      <c r="X10">
        <v>2077</v>
      </c>
      <c r="AD10">
        <v>46897.8</v>
      </c>
      <c r="AE10">
        <v>1.5393685844538549</v>
      </c>
      <c r="AK10">
        <v>46897.8</v>
      </c>
      <c r="AL10">
        <v>1.5393685844538549</v>
      </c>
    </row>
    <row r="11" spans="1:38" x14ac:dyDescent="0.25">
      <c r="B11">
        <v>12949</v>
      </c>
      <c r="C11">
        <v>24795</v>
      </c>
      <c r="D11">
        <v>99072</v>
      </c>
      <c r="E11">
        <v>36336</v>
      </c>
      <c r="F11">
        <v>106238</v>
      </c>
      <c r="H11">
        <v>73570</v>
      </c>
      <c r="J11">
        <f t="shared" si="0"/>
        <v>55878</v>
      </c>
      <c r="K11">
        <f t="shared" si="1"/>
        <v>1.3166183471133541</v>
      </c>
      <c r="L11">
        <f t="shared" si="2"/>
        <v>106238</v>
      </c>
      <c r="M11">
        <f t="shared" si="3"/>
        <v>12949</v>
      </c>
      <c r="N11">
        <f t="shared" si="4"/>
        <v>55878</v>
      </c>
      <c r="O11">
        <f t="shared" si="5"/>
        <v>93289</v>
      </c>
      <c r="Q11">
        <v>5674</v>
      </c>
      <c r="R11">
        <v>-2148</v>
      </c>
      <c r="T11">
        <v>-8795.4000000000015</v>
      </c>
      <c r="U11">
        <v>-318.40000000000146</v>
      </c>
      <c r="W11">
        <v>9815</v>
      </c>
      <c r="X11">
        <v>996.8</v>
      </c>
      <c r="AB11">
        <v>55878</v>
      </c>
      <c r="AC11">
        <v>1.3166183471133541</v>
      </c>
      <c r="AI11">
        <v>55878</v>
      </c>
      <c r="AJ11">
        <v>1.3166183471133541</v>
      </c>
    </row>
    <row r="12" spans="1:38" x14ac:dyDescent="0.25">
      <c r="B12">
        <v>13346</v>
      </c>
      <c r="C12">
        <v>34474</v>
      </c>
      <c r="D12">
        <v>90802</v>
      </c>
      <c r="E12">
        <v>100063</v>
      </c>
      <c r="F12">
        <v>36853</v>
      </c>
      <c r="H12">
        <v>118015</v>
      </c>
      <c r="J12">
        <f t="shared" si="0"/>
        <v>55107.6</v>
      </c>
      <c r="K12">
        <f t="shared" si="1"/>
        <v>2.14153764635005</v>
      </c>
      <c r="L12">
        <f t="shared" si="2"/>
        <v>100063</v>
      </c>
      <c r="M12">
        <f t="shared" si="3"/>
        <v>13346</v>
      </c>
      <c r="N12">
        <f t="shared" si="4"/>
        <v>55107.6</v>
      </c>
      <c r="O12">
        <f t="shared" si="5"/>
        <v>86717</v>
      </c>
      <c r="Q12">
        <v>5347</v>
      </c>
      <c r="R12">
        <v>4010</v>
      </c>
      <c r="T12">
        <v>1873.1999999999971</v>
      </c>
      <c r="U12">
        <v>-287.20000000000437</v>
      </c>
      <c r="W12">
        <v>6585.2000000000007</v>
      </c>
      <c r="X12">
        <v>1830.0000000000002</v>
      </c>
      <c r="AD12">
        <v>55107.6</v>
      </c>
      <c r="AE12">
        <v>2.14153764635005</v>
      </c>
      <c r="AK12">
        <v>55107.6</v>
      </c>
      <c r="AL12">
        <v>2.14153764635005</v>
      </c>
    </row>
    <row r="13" spans="1:38" x14ac:dyDescent="0.25">
      <c r="B13">
        <v>111069</v>
      </c>
      <c r="C13">
        <v>108607</v>
      </c>
      <c r="D13">
        <v>46257</v>
      </c>
      <c r="E13">
        <v>114673</v>
      </c>
      <c r="F13">
        <v>92547</v>
      </c>
      <c r="H13">
        <v>129336</v>
      </c>
      <c r="J13">
        <f t="shared" si="0"/>
        <v>94630.6</v>
      </c>
      <c r="K13">
        <f t="shared" si="1"/>
        <v>1.3667460631127775</v>
      </c>
      <c r="L13">
        <f t="shared" si="2"/>
        <v>114673</v>
      </c>
      <c r="M13">
        <f t="shared" si="3"/>
        <v>46257</v>
      </c>
      <c r="N13">
        <f t="shared" si="4"/>
        <v>94630.6</v>
      </c>
      <c r="O13">
        <f t="shared" si="5"/>
        <v>68416</v>
      </c>
      <c r="Q13">
        <v>6336</v>
      </c>
      <c r="R13">
        <v>-3</v>
      </c>
      <c r="T13">
        <v>19059.400000000009</v>
      </c>
      <c r="U13">
        <v>-339.39999999999418</v>
      </c>
      <c r="W13">
        <v>19059.399999999998</v>
      </c>
      <c r="X13">
        <v>350.59999999999997</v>
      </c>
      <c r="AF13">
        <v>94630.6</v>
      </c>
      <c r="AG13">
        <v>1.3667460631127775</v>
      </c>
      <c r="AK13">
        <v>94630.6</v>
      </c>
      <c r="AL13">
        <v>1.3667460631127775</v>
      </c>
    </row>
    <row r="14" spans="1:38" x14ac:dyDescent="0.25">
      <c r="B14">
        <v>30411</v>
      </c>
      <c r="C14">
        <v>45957</v>
      </c>
      <c r="D14">
        <v>14831</v>
      </c>
      <c r="E14">
        <v>85911</v>
      </c>
      <c r="F14">
        <v>78039</v>
      </c>
      <c r="H14">
        <v>64108</v>
      </c>
      <c r="J14">
        <f t="shared" si="0"/>
        <v>51029.8</v>
      </c>
      <c r="K14">
        <f t="shared" si="1"/>
        <v>1.2562855429572524</v>
      </c>
      <c r="L14">
        <f t="shared" si="2"/>
        <v>85911</v>
      </c>
      <c r="M14">
        <f t="shared" si="3"/>
        <v>14831</v>
      </c>
      <c r="N14">
        <f t="shared" si="4"/>
        <v>51029.8</v>
      </c>
      <c r="O14">
        <f t="shared" si="5"/>
        <v>71080</v>
      </c>
      <c r="Q14">
        <v>-2066</v>
      </c>
      <c r="R14">
        <v>4703</v>
      </c>
      <c r="T14">
        <v>-9510.7999999999956</v>
      </c>
      <c r="U14">
        <v>41</v>
      </c>
      <c r="W14">
        <v>21107.599999999999</v>
      </c>
      <c r="X14">
        <v>2388.6</v>
      </c>
      <c r="Z14">
        <v>51029.8</v>
      </c>
      <c r="AA14">
        <v>1.2562855429572524</v>
      </c>
      <c r="AK14">
        <v>51029.8</v>
      </c>
      <c r="AL14">
        <v>1.2562855429572524</v>
      </c>
    </row>
    <row r="15" spans="1:38" x14ac:dyDescent="0.25">
      <c r="B15">
        <v>45132</v>
      </c>
      <c r="C15">
        <v>13171</v>
      </c>
      <c r="D15">
        <v>31035</v>
      </c>
      <c r="E15">
        <v>39757</v>
      </c>
      <c r="F15">
        <v>70428</v>
      </c>
      <c r="H15">
        <v>74935</v>
      </c>
      <c r="J15">
        <f t="shared" si="0"/>
        <v>39904.6</v>
      </c>
      <c r="K15">
        <f t="shared" si="1"/>
        <v>1.8778536810292548</v>
      </c>
      <c r="L15">
        <f t="shared" si="2"/>
        <v>70428</v>
      </c>
      <c r="M15">
        <f t="shared" si="3"/>
        <v>13171</v>
      </c>
      <c r="N15">
        <f t="shared" si="4"/>
        <v>39904.6</v>
      </c>
      <c r="O15">
        <f t="shared" si="5"/>
        <v>57257</v>
      </c>
      <c r="Q15">
        <v>15280</v>
      </c>
      <c r="R15">
        <v>-55</v>
      </c>
      <c r="T15">
        <v>2266.5999999999985</v>
      </c>
      <c r="U15">
        <v>371.59999999999854</v>
      </c>
      <c r="W15">
        <v>17538.599999999999</v>
      </c>
      <c r="X15">
        <v>1240</v>
      </c>
      <c r="AD15">
        <v>39904.6</v>
      </c>
      <c r="AE15">
        <v>1.8778536810292548</v>
      </c>
      <c r="AK15">
        <v>39904.6</v>
      </c>
      <c r="AL15">
        <v>1.8778536810292548</v>
      </c>
    </row>
    <row r="16" spans="1:38" x14ac:dyDescent="0.25">
      <c r="B16">
        <v>7993</v>
      </c>
      <c r="C16">
        <v>18091</v>
      </c>
      <c r="D16">
        <v>64887</v>
      </c>
      <c r="E16">
        <v>49192</v>
      </c>
      <c r="F16">
        <v>60196</v>
      </c>
      <c r="H16">
        <v>46328</v>
      </c>
      <c r="J16">
        <f t="shared" si="0"/>
        <v>40071.800000000003</v>
      </c>
      <c r="K16">
        <f t="shared" si="1"/>
        <v>1.1561247560628671</v>
      </c>
      <c r="L16">
        <f t="shared" si="2"/>
        <v>64887</v>
      </c>
      <c r="M16">
        <f t="shared" si="3"/>
        <v>7993</v>
      </c>
      <c r="N16">
        <f t="shared" si="4"/>
        <v>40071.800000000003</v>
      </c>
      <c r="O16">
        <f t="shared" si="5"/>
        <v>56894</v>
      </c>
      <c r="Q16">
        <v>-12712</v>
      </c>
      <c r="R16">
        <v>13</v>
      </c>
      <c r="T16">
        <v>-6053.1999999999971</v>
      </c>
      <c r="U16">
        <v>1201.4000000000015</v>
      </c>
      <c r="W16">
        <v>10140</v>
      </c>
      <c r="X16">
        <v>1816.6000000000001</v>
      </c>
      <c r="Z16">
        <v>40071.800000000003</v>
      </c>
      <c r="AA16">
        <v>1.1561247560628671</v>
      </c>
      <c r="AI16">
        <v>40071.800000000003</v>
      </c>
      <c r="AJ16">
        <v>1.1561247560628671</v>
      </c>
    </row>
    <row r="17" spans="2:38" x14ac:dyDescent="0.25">
      <c r="B17">
        <v>43811</v>
      </c>
      <c r="C17">
        <v>55064</v>
      </c>
      <c r="D17">
        <v>96686</v>
      </c>
      <c r="E17">
        <v>22950</v>
      </c>
      <c r="F17">
        <v>61629</v>
      </c>
      <c r="H17">
        <v>93595</v>
      </c>
      <c r="J17">
        <f t="shared" si="0"/>
        <v>56028</v>
      </c>
      <c r="K17">
        <f t="shared" si="1"/>
        <v>1.6705040336974371</v>
      </c>
      <c r="L17">
        <f t="shared" si="2"/>
        <v>96686</v>
      </c>
      <c r="M17">
        <f t="shared" si="3"/>
        <v>22950</v>
      </c>
      <c r="N17">
        <f t="shared" si="4"/>
        <v>56028</v>
      </c>
      <c r="O17">
        <f t="shared" si="5"/>
        <v>73736</v>
      </c>
      <c r="Q17">
        <v>17458</v>
      </c>
      <c r="R17">
        <v>-16</v>
      </c>
      <c r="T17">
        <v>-12360</v>
      </c>
      <c r="U17">
        <v>540.40000000000146</v>
      </c>
      <c r="W17">
        <v>12786.800000000001</v>
      </c>
      <c r="X17">
        <v>549.6</v>
      </c>
      <c r="AB17">
        <v>56028</v>
      </c>
      <c r="AC17">
        <v>1.6705040336974371</v>
      </c>
      <c r="AK17">
        <v>56028</v>
      </c>
      <c r="AL17">
        <v>1.6705040336974371</v>
      </c>
    </row>
    <row r="18" spans="2:38" x14ac:dyDescent="0.25">
      <c r="B18">
        <v>112149</v>
      </c>
      <c r="C18">
        <v>58536</v>
      </c>
      <c r="D18">
        <v>96237</v>
      </c>
      <c r="E18">
        <v>22880</v>
      </c>
      <c r="F18">
        <v>80205</v>
      </c>
      <c r="H18">
        <v>123821</v>
      </c>
      <c r="J18">
        <f t="shared" si="0"/>
        <v>74001.399999999994</v>
      </c>
      <c r="K18">
        <f t="shared" si="1"/>
        <v>1.6732251011467352</v>
      </c>
      <c r="L18">
        <f t="shared" si="2"/>
        <v>112149</v>
      </c>
      <c r="M18">
        <f t="shared" si="3"/>
        <v>22880</v>
      </c>
      <c r="N18">
        <f t="shared" si="4"/>
        <v>74001.399999999994</v>
      </c>
      <c r="O18">
        <f t="shared" si="5"/>
        <v>89269</v>
      </c>
      <c r="Q18">
        <v>-7666</v>
      </c>
      <c r="R18">
        <v>-99</v>
      </c>
      <c r="T18">
        <v>-11877.200000000012</v>
      </c>
      <c r="U18">
        <v>-101</v>
      </c>
      <c r="W18">
        <v>12309.2</v>
      </c>
      <c r="X18">
        <v>281.39999999999998</v>
      </c>
      <c r="AF18">
        <v>74001.399999999994</v>
      </c>
      <c r="AG18">
        <v>1.6732251011467352</v>
      </c>
      <c r="AK18">
        <v>74001.399999999994</v>
      </c>
      <c r="AL18">
        <v>1.6732251011467352</v>
      </c>
    </row>
    <row r="19" spans="2:38" x14ac:dyDescent="0.25">
      <c r="B19">
        <v>25005</v>
      </c>
      <c r="C19">
        <v>67866</v>
      </c>
      <c r="D19">
        <v>66937</v>
      </c>
      <c r="E19">
        <v>32817</v>
      </c>
      <c r="F19">
        <v>24976</v>
      </c>
      <c r="H19">
        <v>116177</v>
      </c>
      <c r="J19">
        <f t="shared" si="0"/>
        <v>43520.2</v>
      </c>
      <c r="K19">
        <f t="shared" si="1"/>
        <v>2.6694960041543929</v>
      </c>
      <c r="L19">
        <f t="shared" si="2"/>
        <v>67866</v>
      </c>
      <c r="M19">
        <f t="shared" si="3"/>
        <v>24976</v>
      </c>
      <c r="N19">
        <f t="shared" si="4"/>
        <v>43520.2</v>
      </c>
      <c r="O19">
        <f t="shared" si="5"/>
        <v>42890</v>
      </c>
      <c r="Q19">
        <v>30815</v>
      </c>
      <c r="R19">
        <v>870</v>
      </c>
      <c r="T19">
        <v>13532.799999999996</v>
      </c>
      <c r="U19">
        <v>1121</v>
      </c>
      <c r="W19">
        <v>16233.999999999998</v>
      </c>
      <c r="X19">
        <v>2390.6000000000004</v>
      </c>
      <c r="AD19">
        <v>43520.2</v>
      </c>
      <c r="AE19">
        <v>2.6694960041543929</v>
      </c>
      <c r="AK19">
        <v>43520.2</v>
      </c>
      <c r="AL19">
        <v>2.6694960041543929</v>
      </c>
    </row>
    <row r="20" spans="2:38" x14ac:dyDescent="0.25">
      <c r="B20">
        <v>78200</v>
      </c>
      <c r="C20">
        <v>79036</v>
      </c>
      <c r="D20">
        <v>114220</v>
      </c>
      <c r="E20">
        <v>22564</v>
      </c>
      <c r="F20">
        <v>41834</v>
      </c>
      <c r="H20">
        <v>127172</v>
      </c>
      <c r="J20">
        <f t="shared" si="0"/>
        <v>67170.8</v>
      </c>
      <c r="K20">
        <f t="shared" si="1"/>
        <v>1.8932631441042833</v>
      </c>
      <c r="L20">
        <f t="shared" si="2"/>
        <v>114220</v>
      </c>
      <c r="M20">
        <f t="shared" si="3"/>
        <v>22564</v>
      </c>
      <c r="N20">
        <f t="shared" si="4"/>
        <v>67170.8</v>
      </c>
      <c r="O20">
        <f t="shared" si="5"/>
        <v>91656</v>
      </c>
      <c r="Q20">
        <v>-10096</v>
      </c>
      <c r="R20">
        <v>-3657</v>
      </c>
      <c r="T20">
        <v>-22348.599999999991</v>
      </c>
      <c r="U20">
        <v>242.40000000000873</v>
      </c>
      <c r="W20">
        <v>22348.6</v>
      </c>
      <c r="X20">
        <v>756.4</v>
      </c>
      <c r="AF20">
        <v>67170.8</v>
      </c>
      <c r="AG20">
        <v>1.8932631441042833</v>
      </c>
      <c r="AK20">
        <v>67170.8</v>
      </c>
      <c r="AL20">
        <v>1.8932631441042833</v>
      </c>
    </row>
    <row r="21" spans="2:38" x14ac:dyDescent="0.25">
      <c r="B21">
        <v>31236</v>
      </c>
      <c r="C21">
        <v>67294</v>
      </c>
      <c r="D21">
        <v>111033</v>
      </c>
      <c r="E21">
        <v>109678</v>
      </c>
      <c r="F21">
        <v>78468</v>
      </c>
      <c r="H21">
        <v>110969</v>
      </c>
      <c r="J21">
        <f t="shared" si="0"/>
        <v>79541.8</v>
      </c>
      <c r="K21">
        <f t="shared" si="1"/>
        <v>1.3951029521584877</v>
      </c>
      <c r="L21">
        <f t="shared" si="2"/>
        <v>111033</v>
      </c>
      <c r="M21">
        <f t="shared" si="3"/>
        <v>31236</v>
      </c>
      <c r="N21">
        <f t="shared" si="4"/>
        <v>79541.8</v>
      </c>
      <c r="O21">
        <f t="shared" si="5"/>
        <v>79797</v>
      </c>
      <c r="Q21">
        <v>-7603</v>
      </c>
      <c r="R21">
        <v>57</v>
      </c>
      <c r="T21">
        <v>-186.80000000000291</v>
      </c>
      <c r="U21">
        <v>-987.19999999999709</v>
      </c>
      <c r="W21">
        <v>12911.999999999998</v>
      </c>
      <c r="X21">
        <v>1106</v>
      </c>
      <c r="AF21">
        <v>79541.8</v>
      </c>
      <c r="AG21">
        <v>1.3951029521584877</v>
      </c>
      <c r="AK21">
        <v>79541.8</v>
      </c>
      <c r="AL21">
        <v>1.3951029521584877</v>
      </c>
    </row>
    <row r="22" spans="2:38" x14ac:dyDescent="0.25">
      <c r="B22">
        <v>80784</v>
      </c>
      <c r="C22">
        <v>53670</v>
      </c>
      <c r="D22">
        <v>104046</v>
      </c>
      <c r="E22">
        <v>63067</v>
      </c>
      <c r="F22">
        <v>85578</v>
      </c>
      <c r="H22">
        <v>103084</v>
      </c>
      <c r="J22">
        <f t="shared" si="0"/>
        <v>77429</v>
      </c>
      <c r="K22">
        <f t="shared" si="1"/>
        <v>1.3313358044143666</v>
      </c>
      <c r="L22">
        <f t="shared" si="2"/>
        <v>104046</v>
      </c>
      <c r="M22">
        <f t="shared" si="3"/>
        <v>53670</v>
      </c>
      <c r="N22">
        <f t="shared" si="4"/>
        <v>77429</v>
      </c>
      <c r="O22">
        <f t="shared" si="5"/>
        <v>50376</v>
      </c>
      <c r="Q22">
        <v>3454</v>
      </c>
      <c r="R22">
        <v>132</v>
      </c>
      <c r="T22">
        <v>6827</v>
      </c>
      <c r="U22">
        <v>127.19999999999709</v>
      </c>
      <c r="W22">
        <v>10479.799999999999</v>
      </c>
      <c r="X22">
        <v>1569.2</v>
      </c>
      <c r="AB22">
        <v>77429</v>
      </c>
      <c r="AC22">
        <v>1.3313358044143666</v>
      </c>
      <c r="AK22">
        <v>77429</v>
      </c>
      <c r="AL22">
        <v>1.3313358044143666</v>
      </c>
    </row>
    <row r="23" spans="2:38" x14ac:dyDescent="0.25">
      <c r="B23">
        <v>69036</v>
      </c>
      <c r="C23">
        <v>26394</v>
      </c>
      <c r="D23">
        <v>9002</v>
      </c>
      <c r="E23">
        <v>52831</v>
      </c>
      <c r="F23">
        <v>65896</v>
      </c>
      <c r="H23">
        <v>45567</v>
      </c>
      <c r="J23">
        <f t="shared" si="0"/>
        <v>44631.8</v>
      </c>
      <c r="K23">
        <f t="shared" si="1"/>
        <v>1.0209536698049373</v>
      </c>
      <c r="L23">
        <f t="shared" si="2"/>
        <v>69036</v>
      </c>
      <c r="M23">
        <f t="shared" si="3"/>
        <v>9002</v>
      </c>
      <c r="N23">
        <f t="shared" si="4"/>
        <v>44631.8</v>
      </c>
      <c r="O23">
        <f t="shared" si="5"/>
        <v>60034</v>
      </c>
      <c r="Q23">
        <v>-18762</v>
      </c>
      <c r="R23">
        <v>0</v>
      </c>
      <c r="T23">
        <v>-41.799999999995634</v>
      </c>
      <c r="U23">
        <v>-878.19999999999709</v>
      </c>
      <c r="W23">
        <v>11075.4</v>
      </c>
      <c r="X23">
        <v>878.2</v>
      </c>
      <c r="Z23">
        <v>44631.8</v>
      </c>
      <c r="AA23">
        <v>1.0209536698049373</v>
      </c>
      <c r="AI23">
        <v>44631.8</v>
      </c>
      <c r="AJ23">
        <v>1.0209536698049373</v>
      </c>
    </row>
    <row r="24" spans="2:38" x14ac:dyDescent="0.25">
      <c r="B24">
        <v>9196</v>
      </c>
      <c r="C24">
        <v>98388</v>
      </c>
      <c r="D24">
        <v>6779</v>
      </c>
      <c r="E24">
        <v>63602</v>
      </c>
      <c r="F24">
        <v>34195</v>
      </c>
      <c r="H24">
        <v>56319</v>
      </c>
      <c r="J24">
        <f t="shared" si="0"/>
        <v>42432</v>
      </c>
      <c r="K24">
        <f t="shared" si="1"/>
        <v>1.3272765837104072</v>
      </c>
      <c r="L24">
        <f t="shared" si="2"/>
        <v>98388</v>
      </c>
      <c r="M24">
        <f t="shared" si="3"/>
        <v>6779</v>
      </c>
      <c r="N24">
        <f t="shared" si="4"/>
        <v>42432</v>
      </c>
      <c r="O24">
        <f t="shared" si="5"/>
        <v>91609</v>
      </c>
      <c r="Q24">
        <v>-13791</v>
      </c>
      <c r="R24">
        <v>-1581</v>
      </c>
      <c r="T24">
        <v>-9326.4000000000015</v>
      </c>
      <c r="U24">
        <v>3.8000000000029104</v>
      </c>
      <c r="W24">
        <v>13414.4</v>
      </c>
      <c r="X24">
        <v>639.40000000000009</v>
      </c>
      <c r="Z24">
        <v>42432</v>
      </c>
      <c r="AA24">
        <v>1.3272765837104072</v>
      </c>
      <c r="AK24">
        <v>42432</v>
      </c>
      <c r="AL24">
        <v>1.3272765837104072</v>
      </c>
    </row>
    <row r="25" spans="2:38" x14ac:dyDescent="0.25">
      <c r="B25">
        <v>19293</v>
      </c>
      <c r="C25">
        <v>12130</v>
      </c>
      <c r="D25">
        <v>102663</v>
      </c>
      <c r="E25">
        <v>38905</v>
      </c>
      <c r="F25">
        <v>20435</v>
      </c>
      <c r="H25">
        <v>52429</v>
      </c>
      <c r="J25">
        <f t="shared" si="0"/>
        <v>38685.199999999997</v>
      </c>
      <c r="K25">
        <f t="shared" si="1"/>
        <v>1.3552728175116067</v>
      </c>
      <c r="L25">
        <f t="shared" si="2"/>
        <v>102663</v>
      </c>
      <c r="M25">
        <f t="shared" si="3"/>
        <v>12130</v>
      </c>
      <c r="N25">
        <f t="shared" si="4"/>
        <v>38685.199999999997</v>
      </c>
      <c r="O25">
        <f t="shared" si="5"/>
        <v>90533</v>
      </c>
      <c r="Q25">
        <v>-3782</v>
      </c>
      <c r="R25">
        <v>36</v>
      </c>
      <c r="T25">
        <v>8353.3999999999978</v>
      </c>
      <c r="U25">
        <v>6</v>
      </c>
      <c r="W25">
        <v>8353.4</v>
      </c>
      <c r="X25">
        <v>4014.8</v>
      </c>
      <c r="AD25">
        <v>38685.199999999997</v>
      </c>
      <c r="AE25">
        <v>1.3552728175116067</v>
      </c>
      <c r="AK25">
        <v>38685.199999999997</v>
      </c>
      <c r="AL25">
        <v>1.3552728175116067</v>
      </c>
    </row>
    <row r="26" spans="2:38" x14ac:dyDescent="0.25">
      <c r="B26">
        <v>85866</v>
      </c>
      <c r="C26">
        <v>17664</v>
      </c>
      <c r="D26">
        <v>37876</v>
      </c>
      <c r="E26">
        <v>47672</v>
      </c>
      <c r="F26">
        <v>98715</v>
      </c>
      <c r="H26">
        <v>81406</v>
      </c>
      <c r="J26">
        <f t="shared" si="0"/>
        <v>57558.6</v>
      </c>
      <c r="K26">
        <f t="shared" si="1"/>
        <v>1.4143151501252638</v>
      </c>
      <c r="L26">
        <f t="shared" si="2"/>
        <v>98715</v>
      </c>
      <c r="M26">
        <f t="shared" si="3"/>
        <v>17664</v>
      </c>
      <c r="N26">
        <f t="shared" si="4"/>
        <v>57558.6</v>
      </c>
      <c r="O26">
        <f t="shared" si="5"/>
        <v>81051</v>
      </c>
      <c r="Q26">
        <v>14986</v>
      </c>
      <c r="R26">
        <v>18</v>
      </c>
      <c r="T26">
        <v>11286</v>
      </c>
      <c r="U26">
        <v>1853</v>
      </c>
      <c r="W26">
        <v>18094.799999999996</v>
      </c>
      <c r="X26">
        <v>2413</v>
      </c>
      <c r="Z26">
        <v>57558.6</v>
      </c>
      <c r="AA26">
        <v>1.4143151501252638</v>
      </c>
      <c r="AK26">
        <v>57558.6</v>
      </c>
      <c r="AL26">
        <v>1.4143151501252638</v>
      </c>
    </row>
    <row r="27" spans="2:38" x14ac:dyDescent="0.25">
      <c r="B27">
        <v>42582</v>
      </c>
      <c r="C27">
        <v>86691</v>
      </c>
      <c r="D27">
        <v>29653</v>
      </c>
      <c r="E27">
        <v>20025</v>
      </c>
      <c r="F27">
        <v>7182</v>
      </c>
      <c r="H27">
        <v>92023</v>
      </c>
      <c r="J27">
        <f t="shared" si="0"/>
        <v>37226.6</v>
      </c>
      <c r="K27">
        <f t="shared" si="1"/>
        <v>2.471968968425803</v>
      </c>
      <c r="L27">
        <f t="shared" si="2"/>
        <v>86691</v>
      </c>
      <c r="M27">
        <f t="shared" si="3"/>
        <v>7182</v>
      </c>
      <c r="N27">
        <f t="shared" si="4"/>
        <v>37226.6</v>
      </c>
      <c r="O27">
        <f t="shared" si="5"/>
        <v>79509</v>
      </c>
      <c r="Q27">
        <v>3709</v>
      </c>
      <c r="R27">
        <v>276</v>
      </c>
      <c r="T27">
        <v>1630.4000000000015</v>
      </c>
      <c r="U27">
        <v>-220.59999999999854</v>
      </c>
      <c r="W27">
        <v>6885.2000000000007</v>
      </c>
      <c r="X27">
        <v>1024.2</v>
      </c>
      <c r="AD27">
        <v>37226.6</v>
      </c>
      <c r="AE27">
        <v>2.471968968425803</v>
      </c>
      <c r="AK27">
        <v>37226.6</v>
      </c>
      <c r="AL27">
        <v>2.471968968425803</v>
      </c>
    </row>
    <row r="28" spans="2:38" x14ac:dyDescent="0.25">
      <c r="B28">
        <v>92272</v>
      </c>
      <c r="C28">
        <v>101619</v>
      </c>
      <c r="D28">
        <v>83094</v>
      </c>
      <c r="E28">
        <v>76613</v>
      </c>
      <c r="F28">
        <v>83246</v>
      </c>
      <c r="H28">
        <v>96293</v>
      </c>
      <c r="J28">
        <f t="shared" si="0"/>
        <v>87368.8</v>
      </c>
      <c r="K28">
        <f t="shared" si="1"/>
        <v>1.1021440147970443</v>
      </c>
      <c r="L28">
        <f t="shared" si="2"/>
        <v>101619</v>
      </c>
      <c r="M28">
        <f t="shared" si="3"/>
        <v>76613</v>
      </c>
      <c r="N28">
        <f t="shared" si="4"/>
        <v>87368.8</v>
      </c>
      <c r="O28">
        <f t="shared" si="5"/>
        <v>25006</v>
      </c>
      <c r="Q28">
        <v>845</v>
      </c>
      <c r="R28">
        <v>0</v>
      </c>
      <c r="T28">
        <v>-2716.3999999999942</v>
      </c>
      <c r="U28">
        <v>-566.39999999999418</v>
      </c>
      <c r="W28">
        <v>16169.199999999999</v>
      </c>
      <c r="X28">
        <v>1857.6000000000001</v>
      </c>
      <c r="AB28">
        <v>87368.8</v>
      </c>
      <c r="AC28">
        <v>1.1021440147970443</v>
      </c>
      <c r="AI28">
        <v>87368.8</v>
      </c>
      <c r="AJ28">
        <v>1.1021440147970443</v>
      </c>
    </row>
    <row r="29" spans="2:38" x14ac:dyDescent="0.25">
      <c r="B29">
        <v>23701</v>
      </c>
      <c r="C29">
        <v>110224</v>
      </c>
      <c r="D29">
        <v>104535</v>
      </c>
      <c r="E29">
        <v>54770</v>
      </c>
      <c r="F29">
        <v>26940</v>
      </c>
      <c r="H29">
        <v>77601</v>
      </c>
      <c r="J29">
        <f t="shared" si="0"/>
        <v>64034</v>
      </c>
      <c r="K29">
        <f t="shared" si="1"/>
        <v>1.2118718180966361</v>
      </c>
      <c r="L29">
        <f t="shared" si="2"/>
        <v>110224</v>
      </c>
      <c r="M29">
        <f t="shared" si="3"/>
        <v>23701</v>
      </c>
      <c r="N29">
        <f t="shared" si="4"/>
        <v>64034</v>
      </c>
      <c r="O29">
        <f t="shared" si="5"/>
        <v>86523</v>
      </c>
      <c r="Q29">
        <v>3924</v>
      </c>
      <c r="R29">
        <v>37</v>
      </c>
      <c r="T29">
        <v>-787</v>
      </c>
      <c r="U29">
        <v>-377.40000000000146</v>
      </c>
      <c r="W29">
        <v>9432.2000000000007</v>
      </c>
      <c r="X29">
        <v>1135.4000000000001</v>
      </c>
      <c r="AB29">
        <v>64034</v>
      </c>
      <c r="AC29">
        <v>1.2118718180966361</v>
      </c>
      <c r="AK29">
        <v>64034</v>
      </c>
      <c r="AL29">
        <v>1.2118718180966361</v>
      </c>
    </row>
    <row r="30" spans="2:38" x14ac:dyDescent="0.25">
      <c r="B30">
        <v>118464</v>
      </c>
      <c r="C30">
        <v>15106</v>
      </c>
      <c r="D30">
        <v>107530</v>
      </c>
      <c r="E30">
        <v>111215</v>
      </c>
      <c r="F30">
        <v>23018</v>
      </c>
      <c r="H30">
        <v>120993</v>
      </c>
      <c r="J30">
        <f t="shared" si="0"/>
        <v>75066.600000000006</v>
      </c>
      <c r="K30">
        <f t="shared" si="1"/>
        <v>1.6118087138620902</v>
      </c>
      <c r="L30">
        <f t="shared" si="2"/>
        <v>118464</v>
      </c>
      <c r="M30">
        <f t="shared" si="3"/>
        <v>15106</v>
      </c>
      <c r="N30">
        <f t="shared" si="4"/>
        <v>75066.600000000006</v>
      </c>
      <c r="O30">
        <f t="shared" si="5"/>
        <v>103358</v>
      </c>
      <c r="Q30">
        <v>2052</v>
      </c>
      <c r="R30">
        <v>0</v>
      </c>
      <c r="T30">
        <v>-5793.5999999999913</v>
      </c>
      <c r="U30">
        <v>404.60000000000582</v>
      </c>
      <c r="W30">
        <v>14912.8</v>
      </c>
      <c r="X30">
        <v>907.80000000000007</v>
      </c>
      <c r="AF30">
        <v>75066.600000000006</v>
      </c>
      <c r="AG30">
        <v>1.6118087138620902</v>
      </c>
      <c r="AK30">
        <v>75066.600000000006</v>
      </c>
      <c r="AL30">
        <v>1.6118087138620902</v>
      </c>
    </row>
    <row r="31" spans="2:38" x14ac:dyDescent="0.25">
      <c r="B31">
        <v>116922</v>
      </c>
      <c r="C31">
        <v>93879</v>
      </c>
      <c r="D31">
        <v>6533</v>
      </c>
      <c r="E31">
        <v>114654</v>
      </c>
      <c r="F31">
        <v>113620</v>
      </c>
      <c r="H31">
        <v>94844</v>
      </c>
      <c r="J31">
        <f t="shared" si="0"/>
        <v>89121.600000000006</v>
      </c>
      <c r="K31">
        <f t="shared" si="1"/>
        <v>1.0642089010969282</v>
      </c>
      <c r="L31">
        <f t="shared" si="2"/>
        <v>116922</v>
      </c>
      <c r="M31">
        <f t="shared" si="3"/>
        <v>6533</v>
      </c>
      <c r="N31">
        <f t="shared" si="4"/>
        <v>89121.600000000006</v>
      </c>
      <c r="O31">
        <f t="shared" si="5"/>
        <v>110389</v>
      </c>
      <c r="Q31">
        <v>-7861</v>
      </c>
      <c r="R31">
        <v>438</v>
      </c>
      <c r="T31">
        <v>-1578.5999999999913</v>
      </c>
      <c r="U31">
        <v>1198.6000000000058</v>
      </c>
      <c r="W31">
        <v>14805</v>
      </c>
      <c r="X31">
        <v>1212.6000000000001</v>
      </c>
      <c r="AB31">
        <v>89121.600000000006</v>
      </c>
      <c r="AC31">
        <v>1.0642089010969282</v>
      </c>
      <c r="AI31">
        <v>89121.600000000006</v>
      </c>
      <c r="AJ31">
        <v>1.0642089010969282</v>
      </c>
    </row>
    <row r="32" spans="2:38" x14ac:dyDescent="0.25">
      <c r="B32">
        <v>106847</v>
      </c>
      <c r="C32">
        <v>51112</v>
      </c>
      <c r="D32">
        <v>25464</v>
      </c>
      <c r="E32">
        <v>82230</v>
      </c>
      <c r="F32">
        <v>59649</v>
      </c>
      <c r="H32">
        <v>101116</v>
      </c>
      <c r="J32">
        <f t="shared" si="0"/>
        <v>65060.4</v>
      </c>
      <c r="K32">
        <f t="shared" si="1"/>
        <v>1.5541865712476406</v>
      </c>
      <c r="L32">
        <f t="shared" si="2"/>
        <v>106847</v>
      </c>
      <c r="M32">
        <f t="shared" si="3"/>
        <v>25464</v>
      </c>
      <c r="N32">
        <f t="shared" si="4"/>
        <v>65060.4</v>
      </c>
      <c r="O32">
        <f t="shared" si="5"/>
        <v>81383</v>
      </c>
      <c r="Q32">
        <v>32113</v>
      </c>
      <c r="R32">
        <v>-119</v>
      </c>
      <c r="T32">
        <v>2920.8000000000029</v>
      </c>
      <c r="U32">
        <v>833.20000000000437</v>
      </c>
      <c r="W32">
        <v>9306.4</v>
      </c>
      <c r="X32">
        <v>1127.2</v>
      </c>
      <c r="AB32">
        <v>65060.4</v>
      </c>
      <c r="AC32">
        <v>1.5541865712476406</v>
      </c>
      <c r="AK32">
        <v>65060.4</v>
      </c>
      <c r="AL32">
        <v>1.5541865712476406</v>
      </c>
    </row>
    <row r="33" spans="2:38" x14ac:dyDescent="0.25">
      <c r="B33">
        <v>95145</v>
      </c>
      <c r="C33">
        <v>95217</v>
      </c>
      <c r="D33">
        <v>22321</v>
      </c>
      <c r="E33">
        <v>55789</v>
      </c>
      <c r="F33">
        <v>28292</v>
      </c>
      <c r="H33">
        <v>131424</v>
      </c>
      <c r="J33">
        <f t="shared" si="0"/>
        <v>59352.800000000003</v>
      </c>
      <c r="K33">
        <f t="shared" si="1"/>
        <v>2.2142847515197261</v>
      </c>
      <c r="L33">
        <f t="shared" si="2"/>
        <v>95217</v>
      </c>
      <c r="M33">
        <f t="shared" si="3"/>
        <v>22321</v>
      </c>
      <c r="N33">
        <f t="shared" si="4"/>
        <v>59352.800000000003</v>
      </c>
      <c r="O33">
        <f t="shared" si="5"/>
        <v>72896</v>
      </c>
      <c r="Q33">
        <v>11745</v>
      </c>
      <c r="R33">
        <v>284</v>
      </c>
      <c r="T33">
        <v>-2737.5999999999985</v>
      </c>
      <c r="U33">
        <v>-416.59999999999854</v>
      </c>
      <c r="W33">
        <v>11008.400000000001</v>
      </c>
      <c r="X33">
        <v>3013</v>
      </c>
      <c r="AF33">
        <v>59352.800000000003</v>
      </c>
      <c r="AG33">
        <v>2.2142847515197261</v>
      </c>
      <c r="AK33">
        <v>59352.800000000003</v>
      </c>
      <c r="AL33">
        <v>2.2142847515197261</v>
      </c>
    </row>
    <row r="34" spans="2:38" x14ac:dyDescent="0.25">
      <c r="B34">
        <v>52699</v>
      </c>
      <c r="C34">
        <v>106361</v>
      </c>
      <c r="D34">
        <v>104328</v>
      </c>
      <c r="E34">
        <v>14764</v>
      </c>
      <c r="F34">
        <v>11182</v>
      </c>
      <c r="H34">
        <v>113683</v>
      </c>
      <c r="J34">
        <f t="shared" ref="J34:J65" si="6">AVERAGE(B34:F34)</f>
        <v>57866.8</v>
      </c>
      <c r="K34">
        <f t="shared" ref="K34:K65" si="7">H34/J34</f>
        <v>1.9645634457063461</v>
      </c>
      <c r="L34">
        <f t="shared" ref="L34:L65" si="8">MAX(B34:F34)</f>
        <v>106361</v>
      </c>
      <c r="M34">
        <f t="shared" ref="M34:M65" si="9">MIN(B34:F34)</f>
        <v>11182</v>
      </c>
      <c r="N34">
        <f t="shared" ref="N34:N65" si="10">AVERAGE(B34:F34)</f>
        <v>57866.8</v>
      </c>
      <c r="O34">
        <f t="shared" ref="O34:O65" si="11">L34-M34</f>
        <v>95179</v>
      </c>
      <c r="Q34">
        <v>-10055</v>
      </c>
      <c r="R34">
        <v>3931</v>
      </c>
      <c r="T34">
        <v>-6044</v>
      </c>
      <c r="U34">
        <v>448.40000000000146</v>
      </c>
      <c r="W34">
        <v>11851.2</v>
      </c>
      <c r="X34">
        <v>1475.1999999999998</v>
      </c>
      <c r="AF34">
        <v>57866.8</v>
      </c>
      <c r="AG34">
        <v>1.9645634457063461</v>
      </c>
      <c r="AK34">
        <v>57866.8</v>
      </c>
      <c r="AL34">
        <v>1.9645634457063461</v>
      </c>
    </row>
    <row r="35" spans="2:38" x14ac:dyDescent="0.25">
      <c r="B35">
        <v>105610</v>
      </c>
      <c r="C35">
        <v>116225</v>
      </c>
      <c r="D35">
        <v>53672</v>
      </c>
      <c r="E35">
        <v>66537</v>
      </c>
      <c r="F35">
        <v>109187</v>
      </c>
      <c r="H35">
        <v>126117</v>
      </c>
      <c r="J35">
        <f t="shared" si="6"/>
        <v>90246.2</v>
      </c>
      <c r="K35">
        <f t="shared" si="7"/>
        <v>1.3974771236905266</v>
      </c>
      <c r="L35">
        <f t="shared" si="8"/>
        <v>116225</v>
      </c>
      <c r="M35">
        <f t="shared" si="9"/>
        <v>53672</v>
      </c>
      <c r="N35">
        <f t="shared" si="10"/>
        <v>90246.2</v>
      </c>
      <c r="O35">
        <f t="shared" si="11"/>
        <v>62553</v>
      </c>
      <c r="Q35">
        <v>13818</v>
      </c>
      <c r="R35">
        <v>0</v>
      </c>
      <c r="T35">
        <v>456.19999999999709</v>
      </c>
      <c r="U35">
        <v>623</v>
      </c>
      <c r="W35">
        <v>11543.4</v>
      </c>
      <c r="X35">
        <v>1385.4</v>
      </c>
      <c r="AB35">
        <v>90246.2</v>
      </c>
      <c r="AC35">
        <v>1.3974771236905266</v>
      </c>
      <c r="AK35">
        <v>90246.2</v>
      </c>
      <c r="AL35">
        <v>1.3974771236905266</v>
      </c>
    </row>
    <row r="36" spans="2:38" x14ac:dyDescent="0.25">
      <c r="B36">
        <v>44767</v>
      </c>
      <c r="C36">
        <v>53056</v>
      </c>
      <c r="D36">
        <v>14929</v>
      </c>
      <c r="E36">
        <v>70217</v>
      </c>
      <c r="F36">
        <v>24190</v>
      </c>
      <c r="H36">
        <v>72497</v>
      </c>
      <c r="J36">
        <f t="shared" si="6"/>
        <v>41431.800000000003</v>
      </c>
      <c r="K36">
        <f t="shared" si="7"/>
        <v>1.7497912231667463</v>
      </c>
      <c r="L36">
        <f t="shared" si="8"/>
        <v>70217</v>
      </c>
      <c r="M36">
        <f t="shared" si="9"/>
        <v>14929</v>
      </c>
      <c r="N36">
        <f t="shared" si="10"/>
        <v>41431.800000000003</v>
      </c>
      <c r="O36">
        <f t="shared" si="11"/>
        <v>55288</v>
      </c>
      <c r="Q36">
        <v>6569</v>
      </c>
      <c r="R36">
        <v>-1195</v>
      </c>
      <c r="T36">
        <v>6106.2000000000044</v>
      </c>
      <c r="U36">
        <v>-586.59999999999854</v>
      </c>
      <c r="W36">
        <v>16173</v>
      </c>
      <c r="X36">
        <v>1046.5999999999999</v>
      </c>
      <c r="AD36">
        <v>41431.800000000003</v>
      </c>
      <c r="AE36">
        <v>1.7497912231667463</v>
      </c>
      <c r="AK36">
        <v>41431.800000000003</v>
      </c>
      <c r="AL36">
        <v>1.7497912231667463</v>
      </c>
    </row>
    <row r="37" spans="2:38" x14ac:dyDescent="0.25">
      <c r="B37">
        <v>28063</v>
      </c>
      <c r="C37">
        <v>99890</v>
      </c>
      <c r="D37">
        <v>53988</v>
      </c>
      <c r="E37">
        <v>14105</v>
      </c>
      <c r="F37">
        <v>9953</v>
      </c>
      <c r="H37">
        <v>101499</v>
      </c>
      <c r="J37">
        <f t="shared" si="6"/>
        <v>41199.800000000003</v>
      </c>
      <c r="K37">
        <f t="shared" si="7"/>
        <v>2.4635799202908748</v>
      </c>
      <c r="L37">
        <f t="shared" si="8"/>
        <v>99890</v>
      </c>
      <c r="M37">
        <f t="shared" si="9"/>
        <v>9953</v>
      </c>
      <c r="N37">
        <f t="shared" si="10"/>
        <v>41199.800000000003</v>
      </c>
      <c r="O37">
        <f t="shared" si="11"/>
        <v>89937</v>
      </c>
      <c r="Q37">
        <v>8757</v>
      </c>
      <c r="R37">
        <v>386</v>
      </c>
      <c r="T37">
        <v>536</v>
      </c>
      <c r="U37">
        <v>-904.39999999999418</v>
      </c>
      <c r="W37">
        <v>13843.599999999999</v>
      </c>
      <c r="X37">
        <v>1108.4000000000001</v>
      </c>
      <c r="AD37">
        <v>41199.800000000003</v>
      </c>
      <c r="AE37">
        <v>2.4635799202908748</v>
      </c>
      <c r="AK37">
        <v>41199.800000000003</v>
      </c>
      <c r="AL37">
        <v>2.4635799202908748</v>
      </c>
    </row>
    <row r="38" spans="2:38" x14ac:dyDescent="0.25">
      <c r="B38">
        <v>111111</v>
      </c>
      <c r="C38">
        <v>82163</v>
      </c>
      <c r="D38">
        <v>98580</v>
      </c>
      <c r="E38">
        <v>71906</v>
      </c>
      <c r="F38">
        <v>6857</v>
      </c>
      <c r="H38">
        <v>128625</v>
      </c>
      <c r="J38">
        <f t="shared" si="6"/>
        <v>74123.399999999994</v>
      </c>
      <c r="K38">
        <f t="shared" si="7"/>
        <v>1.7352819757323599</v>
      </c>
      <c r="L38">
        <f t="shared" si="8"/>
        <v>111111</v>
      </c>
      <c r="M38">
        <f t="shared" si="9"/>
        <v>6857</v>
      </c>
      <c r="N38">
        <f t="shared" si="10"/>
        <v>74123.399999999994</v>
      </c>
      <c r="O38">
        <f t="shared" si="11"/>
        <v>104254</v>
      </c>
      <c r="Q38">
        <v>1689</v>
      </c>
      <c r="R38">
        <v>-63</v>
      </c>
      <c r="T38">
        <v>-882</v>
      </c>
      <c r="U38">
        <v>124.39999999999418</v>
      </c>
      <c r="W38">
        <v>7399.2000000000007</v>
      </c>
      <c r="X38">
        <v>1414</v>
      </c>
      <c r="AF38">
        <v>74123.399999999994</v>
      </c>
      <c r="AG38">
        <v>1.7352819757323599</v>
      </c>
      <c r="AK38">
        <v>74123.399999999994</v>
      </c>
      <c r="AL38">
        <v>1.7352819757323599</v>
      </c>
    </row>
    <row r="39" spans="2:38" x14ac:dyDescent="0.25">
      <c r="B39">
        <v>48189</v>
      </c>
      <c r="C39">
        <v>83468</v>
      </c>
      <c r="D39">
        <v>83441</v>
      </c>
      <c r="E39">
        <v>74763</v>
      </c>
      <c r="F39">
        <v>33370</v>
      </c>
      <c r="H39">
        <v>98939</v>
      </c>
      <c r="J39">
        <f t="shared" si="6"/>
        <v>64646.2</v>
      </c>
      <c r="K39">
        <f t="shared" si="7"/>
        <v>1.5304689216071479</v>
      </c>
      <c r="L39">
        <f t="shared" si="8"/>
        <v>83468</v>
      </c>
      <c r="M39">
        <f t="shared" si="9"/>
        <v>33370</v>
      </c>
      <c r="N39">
        <f t="shared" si="10"/>
        <v>64646.2</v>
      </c>
      <c r="O39">
        <f t="shared" si="11"/>
        <v>50098</v>
      </c>
      <c r="Q39">
        <v>5951</v>
      </c>
      <c r="R39">
        <v>126</v>
      </c>
      <c r="T39">
        <v>-20617.400000000009</v>
      </c>
      <c r="U39">
        <v>-470</v>
      </c>
      <c r="W39">
        <v>20617.399999999998</v>
      </c>
      <c r="X39">
        <v>1587.6</v>
      </c>
      <c r="AB39">
        <v>64646.2</v>
      </c>
      <c r="AC39">
        <v>1.5304689216071479</v>
      </c>
      <c r="AK39">
        <v>64646.2</v>
      </c>
      <c r="AL39">
        <v>1.5304689216071479</v>
      </c>
    </row>
    <row r="40" spans="2:38" x14ac:dyDescent="0.25">
      <c r="B40">
        <v>107956</v>
      </c>
      <c r="C40">
        <v>83415</v>
      </c>
      <c r="D40">
        <v>9570</v>
      </c>
      <c r="E40">
        <v>49948</v>
      </c>
      <c r="F40">
        <v>17767</v>
      </c>
      <c r="H40">
        <v>81196</v>
      </c>
      <c r="J40">
        <f t="shared" si="6"/>
        <v>53731.199999999997</v>
      </c>
      <c r="K40">
        <f t="shared" si="7"/>
        <v>1.5111518075159311</v>
      </c>
      <c r="L40">
        <f t="shared" si="8"/>
        <v>107956</v>
      </c>
      <c r="M40">
        <f t="shared" si="9"/>
        <v>9570</v>
      </c>
      <c r="N40">
        <f t="shared" si="10"/>
        <v>53731.199999999997</v>
      </c>
      <c r="O40">
        <f t="shared" si="11"/>
        <v>98386</v>
      </c>
      <c r="Q40">
        <v>-3920</v>
      </c>
      <c r="R40">
        <v>3</v>
      </c>
      <c r="T40">
        <v>1333.1999999999971</v>
      </c>
      <c r="U40">
        <v>2179.7999999999956</v>
      </c>
      <c r="W40">
        <v>5343.2</v>
      </c>
      <c r="X40">
        <v>4091.4000000000005</v>
      </c>
      <c r="AD40">
        <v>53731.199999999997</v>
      </c>
      <c r="AE40">
        <v>1.5111518075159311</v>
      </c>
      <c r="AK40">
        <v>53731.199999999997</v>
      </c>
      <c r="AL40">
        <v>1.5111518075159311</v>
      </c>
    </row>
    <row r="41" spans="2:38" x14ac:dyDescent="0.25">
      <c r="B41">
        <v>99964</v>
      </c>
      <c r="C41">
        <v>80574</v>
      </c>
      <c r="D41">
        <v>62394</v>
      </c>
      <c r="E41">
        <v>12525</v>
      </c>
      <c r="F41">
        <v>61359</v>
      </c>
      <c r="H41">
        <v>83358</v>
      </c>
      <c r="J41">
        <f t="shared" si="6"/>
        <v>63363.199999999997</v>
      </c>
      <c r="K41">
        <f t="shared" si="7"/>
        <v>1.3155585576486037</v>
      </c>
      <c r="L41">
        <f t="shared" si="8"/>
        <v>99964</v>
      </c>
      <c r="M41">
        <f t="shared" si="9"/>
        <v>12525</v>
      </c>
      <c r="N41">
        <f t="shared" si="10"/>
        <v>63363.199999999997</v>
      </c>
      <c r="O41">
        <f t="shared" si="11"/>
        <v>87439</v>
      </c>
      <c r="Q41">
        <v>-18732</v>
      </c>
      <c r="R41">
        <v>12</v>
      </c>
      <c r="T41">
        <v>-3991.6000000000058</v>
      </c>
      <c r="U41">
        <v>-1161</v>
      </c>
      <c r="W41">
        <v>13074.800000000001</v>
      </c>
      <c r="X41">
        <v>2122.6000000000004</v>
      </c>
      <c r="AF41">
        <v>63363.199999999997</v>
      </c>
      <c r="AG41">
        <v>1.3155585576486037</v>
      </c>
      <c r="AI41">
        <v>63363.199999999997</v>
      </c>
      <c r="AJ41">
        <v>1.3155585576486037</v>
      </c>
    </row>
    <row r="42" spans="2:38" x14ac:dyDescent="0.25">
      <c r="B42">
        <v>87644</v>
      </c>
      <c r="C42">
        <v>63685</v>
      </c>
      <c r="D42">
        <v>31550</v>
      </c>
      <c r="E42">
        <v>95681</v>
      </c>
      <c r="F42">
        <v>1971</v>
      </c>
      <c r="H42">
        <v>103907</v>
      </c>
      <c r="J42">
        <f t="shared" si="6"/>
        <v>56106.2</v>
      </c>
      <c r="K42">
        <f t="shared" si="7"/>
        <v>1.8519700140091471</v>
      </c>
      <c r="L42">
        <f t="shared" si="8"/>
        <v>95681</v>
      </c>
      <c r="M42">
        <f t="shared" si="9"/>
        <v>1971</v>
      </c>
      <c r="N42">
        <f t="shared" si="10"/>
        <v>56106.2</v>
      </c>
      <c r="O42">
        <f t="shared" si="11"/>
        <v>93710</v>
      </c>
      <c r="Q42">
        <v>-4825</v>
      </c>
      <c r="R42">
        <v>1003</v>
      </c>
      <c r="T42">
        <v>2256.7999999999956</v>
      </c>
      <c r="U42">
        <v>-373.60000000000582</v>
      </c>
      <c r="W42">
        <v>9632.7999999999993</v>
      </c>
      <c r="X42">
        <v>1398.4</v>
      </c>
      <c r="AD42">
        <v>56106.2</v>
      </c>
      <c r="AE42">
        <v>1.8519700140091471</v>
      </c>
      <c r="AK42">
        <v>56106.2</v>
      </c>
      <c r="AL42">
        <v>1.8519700140091471</v>
      </c>
    </row>
    <row r="43" spans="2:38" x14ac:dyDescent="0.25">
      <c r="B43">
        <v>14827</v>
      </c>
      <c r="C43">
        <v>100399</v>
      </c>
      <c r="D43">
        <v>16852</v>
      </c>
      <c r="E43">
        <v>104067</v>
      </c>
      <c r="F43">
        <v>6316</v>
      </c>
      <c r="H43">
        <v>93416</v>
      </c>
      <c r="J43">
        <f t="shared" si="6"/>
        <v>48492.2</v>
      </c>
      <c r="K43">
        <f t="shared" si="7"/>
        <v>1.9264129076428789</v>
      </c>
      <c r="L43">
        <f t="shared" si="8"/>
        <v>104067</v>
      </c>
      <c r="M43">
        <f t="shared" si="9"/>
        <v>6316</v>
      </c>
      <c r="N43">
        <f t="shared" si="10"/>
        <v>48492.2</v>
      </c>
      <c r="O43">
        <f t="shared" si="11"/>
        <v>97751</v>
      </c>
      <c r="Q43">
        <v>-8674</v>
      </c>
      <c r="R43">
        <v>4835</v>
      </c>
      <c r="T43">
        <v>719</v>
      </c>
      <c r="U43">
        <v>922</v>
      </c>
      <c r="W43">
        <v>14428.2</v>
      </c>
      <c r="X43">
        <v>991.6</v>
      </c>
      <c r="AD43">
        <v>48492.2</v>
      </c>
      <c r="AE43">
        <v>1.9264129076428789</v>
      </c>
      <c r="AK43">
        <v>48492.2</v>
      </c>
      <c r="AL43">
        <v>1.9264129076428789</v>
      </c>
    </row>
    <row r="44" spans="2:38" x14ac:dyDescent="0.25">
      <c r="B44">
        <v>97056</v>
      </c>
      <c r="C44">
        <v>49674</v>
      </c>
      <c r="D44">
        <v>58080</v>
      </c>
      <c r="E44">
        <v>59650</v>
      </c>
      <c r="F44">
        <v>41234</v>
      </c>
      <c r="H44">
        <v>86141</v>
      </c>
      <c r="J44">
        <f t="shared" si="6"/>
        <v>61138.8</v>
      </c>
      <c r="K44">
        <f t="shared" si="7"/>
        <v>1.408941621359922</v>
      </c>
      <c r="L44">
        <f t="shared" si="8"/>
        <v>97056</v>
      </c>
      <c r="M44">
        <f t="shared" si="9"/>
        <v>41234</v>
      </c>
      <c r="N44">
        <f t="shared" si="10"/>
        <v>61138.8</v>
      </c>
      <c r="O44">
        <f t="shared" si="11"/>
        <v>55822</v>
      </c>
      <c r="Q44">
        <v>-21115</v>
      </c>
      <c r="R44">
        <v>-266</v>
      </c>
      <c r="T44">
        <v>9257.4000000000015</v>
      </c>
      <c r="U44">
        <v>2184.8000000000029</v>
      </c>
      <c r="W44">
        <v>20526.199999999997</v>
      </c>
      <c r="X44">
        <v>2229.1999999999998</v>
      </c>
      <c r="AD44">
        <v>61138.8</v>
      </c>
      <c r="AE44">
        <v>1.408941621359922</v>
      </c>
      <c r="AK44">
        <v>61138.8</v>
      </c>
      <c r="AL44">
        <v>1.408941621359922</v>
      </c>
    </row>
    <row r="45" spans="2:38" x14ac:dyDescent="0.25">
      <c r="B45">
        <v>114378</v>
      </c>
      <c r="C45">
        <v>42150</v>
      </c>
      <c r="D45">
        <v>91347</v>
      </c>
      <c r="E45">
        <v>19470</v>
      </c>
      <c r="F45">
        <v>109162</v>
      </c>
      <c r="H45">
        <v>84277</v>
      </c>
      <c r="J45">
        <f t="shared" si="6"/>
        <v>75301.399999999994</v>
      </c>
      <c r="K45">
        <f t="shared" si="7"/>
        <v>1.1191956590448517</v>
      </c>
      <c r="L45">
        <f t="shared" si="8"/>
        <v>114378</v>
      </c>
      <c r="M45">
        <f t="shared" si="9"/>
        <v>19470</v>
      </c>
      <c r="N45">
        <f t="shared" si="10"/>
        <v>75301.399999999994</v>
      </c>
      <c r="O45">
        <f t="shared" si="11"/>
        <v>94908</v>
      </c>
      <c r="Q45">
        <v>-5513</v>
      </c>
      <c r="R45">
        <v>-6</v>
      </c>
      <c r="T45">
        <v>-10478.800000000003</v>
      </c>
      <c r="U45">
        <v>-1131.8000000000029</v>
      </c>
      <c r="W45">
        <v>11113.6</v>
      </c>
      <c r="X45">
        <v>1252.2</v>
      </c>
      <c r="AB45">
        <v>75301.399999999994</v>
      </c>
      <c r="AC45">
        <v>1.1191956590448517</v>
      </c>
      <c r="AI45">
        <v>75301.399999999994</v>
      </c>
      <c r="AJ45">
        <v>1.1191956590448517</v>
      </c>
    </row>
    <row r="46" spans="2:38" x14ac:dyDescent="0.25">
      <c r="B46">
        <v>9084</v>
      </c>
      <c r="C46">
        <v>39175</v>
      </c>
      <c r="D46">
        <v>20536</v>
      </c>
      <c r="E46">
        <v>110455</v>
      </c>
      <c r="F46">
        <v>15529</v>
      </c>
      <c r="H46">
        <v>45399</v>
      </c>
      <c r="J46">
        <f t="shared" si="6"/>
        <v>38955.800000000003</v>
      </c>
      <c r="K46">
        <f t="shared" si="7"/>
        <v>1.1653977071450208</v>
      </c>
      <c r="L46">
        <f t="shared" si="8"/>
        <v>110455</v>
      </c>
      <c r="M46">
        <f t="shared" si="9"/>
        <v>9084</v>
      </c>
      <c r="N46">
        <f t="shared" si="10"/>
        <v>38955.800000000003</v>
      </c>
      <c r="O46">
        <f t="shared" si="11"/>
        <v>101371</v>
      </c>
      <c r="Q46">
        <v>-6015</v>
      </c>
      <c r="R46">
        <v>271</v>
      </c>
      <c r="T46">
        <v>-2864.1999999999971</v>
      </c>
      <c r="U46">
        <v>2860.4000000000015</v>
      </c>
      <c r="W46">
        <v>12180.6</v>
      </c>
      <c r="X46">
        <v>2860.4</v>
      </c>
      <c r="Z46">
        <v>38955.800000000003</v>
      </c>
      <c r="AA46">
        <v>1.1653977071450208</v>
      </c>
      <c r="AI46">
        <v>38955.800000000003</v>
      </c>
      <c r="AJ46">
        <v>1.1653977071450208</v>
      </c>
    </row>
    <row r="47" spans="2:38" x14ac:dyDescent="0.25">
      <c r="B47">
        <v>70904</v>
      </c>
      <c r="C47">
        <v>61798</v>
      </c>
      <c r="D47">
        <v>105350</v>
      </c>
      <c r="E47">
        <v>58490</v>
      </c>
      <c r="F47">
        <v>38191</v>
      </c>
      <c r="H47">
        <v>109270</v>
      </c>
      <c r="J47">
        <f t="shared" si="6"/>
        <v>66946.600000000006</v>
      </c>
      <c r="K47">
        <f t="shared" si="7"/>
        <v>1.6321964072858068</v>
      </c>
      <c r="L47">
        <f t="shared" si="8"/>
        <v>105350</v>
      </c>
      <c r="M47">
        <f t="shared" si="9"/>
        <v>38191</v>
      </c>
      <c r="N47">
        <f t="shared" si="10"/>
        <v>66946.600000000006</v>
      </c>
      <c r="O47">
        <f t="shared" si="11"/>
        <v>67159</v>
      </c>
      <c r="Q47">
        <v>-18896</v>
      </c>
      <c r="R47">
        <v>-561</v>
      </c>
      <c r="T47">
        <v>-1884.1999999999971</v>
      </c>
      <c r="U47">
        <v>-139.79999999998836</v>
      </c>
      <c r="W47">
        <v>15213</v>
      </c>
      <c r="X47">
        <v>2854.2</v>
      </c>
      <c r="AF47">
        <v>66946.600000000006</v>
      </c>
      <c r="AG47">
        <v>1.6321964072858068</v>
      </c>
      <c r="AK47">
        <v>66946.600000000006</v>
      </c>
      <c r="AL47">
        <v>1.6321964072858068</v>
      </c>
    </row>
    <row r="48" spans="2:38" x14ac:dyDescent="0.25">
      <c r="B48">
        <v>15148</v>
      </c>
      <c r="C48">
        <v>53710</v>
      </c>
      <c r="D48">
        <v>32069</v>
      </c>
      <c r="E48">
        <v>79730</v>
      </c>
      <c r="F48">
        <v>37408</v>
      </c>
      <c r="H48">
        <v>49450</v>
      </c>
      <c r="J48">
        <f t="shared" si="6"/>
        <v>43613</v>
      </c>
      <c r="K48">
        <f t="shared" si="7"/>
        <v>1.1338362414876297</v>
      </c>
      <c r="L48">
        <f t="shared" si="8"/>
        <v>79730</v>
      </c>
      <c r="M48">
        <f t="shared" si="9"/>
        <v>15148</v>
      </c>
      <c r="N48">
        <f t="shared" si="10"/>
        <v>43613</v>
      </c>
      <c r="O48">
        <f t="shared" si="11"/>
        <v>64582</v>
      </c>
      <c r="Q48">
        <v>-22505</v>
      </c>
      <c r="R48">
        <v>-1037</v>
      </c>
      <c r="T48">
        <v>-11466.400000000001</v>
      </c>
      <c r="U48">
        <v>-420.59999999999854</v>
      </c>
      <c r="W48">
        <v>13796.8</v>
      </c>
      <c r="X48">
        <v>691.4</v>
      </c>
      <c r="Z48">
        <v>43613</v>
      </c>
      <c r="AA48">
        <v>1.1338362414876297</v>
      </c>
      <c r="AI48">
        <v>43613</v>
      </c>
      <c r="AJ48">
        <v>1.1338362414876297</v>
      </c>
    </row>
    <row r="49" spans="2:38" x14ac:dyDescent="0.25">
      <c r="B49">
        <v>86346</v>
      </c>
      <c r="C49">
        <v>100428</v>
      </c>
      <c r="D49">
        <v>63829</v>
      </c>
      <c r="E49">
        <v>104688</v>
      </c>
      <c r="F49">
        <v>38879</v>
      </c>
      <c r="H49">
        <v>124076</v>
      </c>
      <c r="J49">
        <f t="shared" si="6"/>
        <v>78834</v>
      </c>
      <c r="K49">
        <f t="shared" si="7"/>
        <v>1.5738894385671156</v>
      </c>
      <c r="L49">
        <f t="shared" si="8"/>
        <v>104688</v>
      </c>
      <c r="M49">
        <f t="shared" si="9"/>
        <v>38879</v>
      </c>
      <c r="N49">
        <f t="shared" si="10"/>
        <v>78834</v>
      </c>
      <c r="O49">
        <f t="shared" si="11"/>
        <v>65809</v>
      </c>
      <c r="Q49">
        <v>-6058</v>
      </c>
      <c r="R49">
        <v>-99</v>
      </c>
      <c r="T49">
        <v>2106.6000000000058</v>
      </c>
      <c r="U49">
        <v>382</v>
      </c>
      <c r="W49">
        <v>11623</v>
      </c>
      <c r="X49">
        <v>1518.8</v>
      </c>
      <c r="AF49">
        <v>78834</v>
      </c>
      <c r="AG49">
        <v>1.5738894385671156</v>
      </c>
      <c r="AK49">
        <v>78834</v>
      </c>
      <c r="AL49">
        <v>1.5738894385671156</v>
      </c>
    </row>
    <row r="50" spans="2:38" x14ac:dyDescent="0.25">
      <c r="B50">
        <v>66022</v>
      </c>
      <c r="C50">
        <v>44868</v>
      </c>
      <c r="D50">
        <v>78274</v>
      </c>
      <c r="E50">
        <v>97325</v>
      </c>
      <c r="F50">
        <v>94567</v>
      </c>
      <c r="H50">
        <v>98332</v>
      </c>
      <c r="J50">
        <f t="shared" si="6"/>
        <v>76211.199999999997</v>
      </c>
      <c r="K50">
        <f t="shared" si="7"/>
        <v>1.2902565502183407</v>
      </c>
      <c r="L50">
        <f t="shared" si="8"/>
        <v>97325</v>
      </c>
      <c r="M50">
        <f t="shared" si="9"/>
        <v>44868</v>
      </c>
      <c r="N50">
        <f t="shared" si="10"/>
        <v>76211.199999999997</v>
      </c>
      <c r="O50">
        <f t="shared" si="11"/>
        <v>52457</v>
      </c>
      <c r="Q50">
        <v>-19379</v>
      </c>
      <c r="R50">
        <v>2558</v>
      </c>
      <c r="T50">
        <v>-8339</v>
      </c>
      <c r="U50">
        <v>700.80000000000291</v>
      </c>
      <c r="W50">
        <v>9708.5999999999985</v>
      </c>
      <c r="X50">
        <v>2565.1999999999998</v>
      </c>
      <c r="AB50">
        <v>76211.199999999997</v>
      </c>
      <c r="AC50">
        <v>1.2902565502183407</v>
      </c>
      <c r="AK50">
        <v>76211.199999999997</v>
      </c>
      <c r="AL50">
        <v>1.2902565502183407</v>
      </c>
    </row>
    <row r="51" spans="2:38" x14ac:dyDescent="0.25">
      <c r="B51">
        <v>7108</v>
      </c>
      <c r="C51">
        <v>25539</v>
      </c>
      <c r="D51">
        <v>17451</v>
      </c>
      <c r="E51">
        <v>64623</v>
      </c>
      <c r="F51">
        <v>57229</v>
      </c>
      <c r="H51">
        <v>91247</v>
      </c>
      <c r="J51">
        <f t="shared" si="6"/>
        <v>34390</v>
      </c>
      <c r="K51">
        <f t="shared" si="7"/>
        <v>2.6533003780168656</v>
      </c>
      <c r="L51">
        <f t="shared" si="8"/>
        <v>64623</v>
      </c>
      <c r="M51">
        <f t="shared" si="9"/>
        <v>7108</v>
      </c>
      <c r="N51">
        <f t="shared" si="10"/>
        <v>34390</v>
      </c>
      <c r="O51">
        <f t="shared" si="11"/>
        <v>57515</v>
      </c>
      <c r="Q51">
        <v>50534</v>
      </c>
      <c r="R51">
        <v>3961</v>
      </c>
      <c r="T51">
        <v>-3371</v>
      </c>
      <c r="U51">
        <v>-15.80000000000291</v>
      </c>
      <c r="W51">
        <v>10642.2</v>
      </c>
      <c r="X51">
        <v>49.800000000000004</v>
      </c>
      <c r="Z51">
        <v>34390</v>
      </c>
      <c r="AA51">
        <v>2.6533003780168656</v>
      </c>
      <c r="AK51">
        <v>34390</v>
      </c>
      <c r="AL51">
        <v>2.6533003780168656</v>
      </c>
    </row>
    <row r="52" spans="2:38" x14ac:dyDescent="0.25">
      <c r="B52">
        <v>120388</v>
      </c>
      <c r="C52">
        <v>111190</v>
      </c>
      <c r="D52">
        <v>7061</v>
      </c>
      <c r="E52">
        <v>35105</v>
      </c>
      <c r="F52">
        <v>85055</v>
      </c>
      <c r="H52">
        <v>100333</v>
      </c>
      <c r="J52">
        <f t="shared" si="6"/>
        <v>71759.8</v>
      </c>
      <c r="K52">
        <f t="shared" si="7"/>
        <v>1.398178367275271</v>
      </c>
      <c r="L52">
        <f t="shared" si="8"/>
        <v>120388</v>
      </c>
      <c r="M52">
        <f t="shared" si="9"/>
        <v>7061</v>
      </c>
      <c r="N52">
        <f t="shared" si="10"/>
        <v>71759.8</v>
      </c>
      <c r="O52">
        <f t="shared" si="11"/>
        <v>113327</v>
      </c>
      <c r="Q52">
        <v>-14672</v>
      </c>
      <c r="R52">
        <v>1411</v>
      </c>
      <c r="T52">
        <v>-3024.1999999999971</v>
      </c>
      <c r="U52">
        <v>411.19999999999709</v>
      </c>
      <c r="W52">
        <v>27882.6</v>
      </c>
      <c r="X52">
        <v>1754</v>
      </c>
      <c r="AF52">
        <v>71759.8</v>
      </c>
      <c r="AG52">
        <v>1.398178367275271</v>
      </c>
      <c r="AK52">
        <v>71759.8</v>
      </c>
      <c r="AL52">
        <v>1.398178367275271</v>
      </c>
    </row>
    <row r="53" spans="2:38" x14ac:dyDescent="0.25">
      <c r="B53">
        <v>15084</v>
      </c>
      <c r="C53">
        <v>32398</v>
      </c>
      <c r="D53">
        <v>87698</v>
      </c>
      <c r="E53">
        <v>19151</v>
      </c>
      <c r="F53">
        <v>17922</v>
      </c>
      <c r="H53">
        <v>45165</v>
      </c>
      <c r="J53">
        <f t="shared" si="6"/>
        <v>34450.6</v>
      </c>
      <c r="K53">
        <f t="shared" si="7"/>
        <v>1.3110076457304083</v>
      </c>
      <c r="L53">
        <f t="shared" si="8"/>
        <v>87698</v>
      </c>
      <c r="M53">
        <f t="shared" si="9"/>
        <v>15084</v>
      </c>
      <c r="N53">
        <f t="shared" si="10"/>
        <v>34450.6</v>
      </c>
      <c r="O53">
        <f t="shared" si="11"/>
        <v>72614</v>
      </c>
      <c r="Q53">
        <v>6174</v>
      </c>
      <c r="R53">
        <v>-949</v>
      </c>
      <c r="T53">
        <v>-4491.2000000000044</v>
      </c>
      <c r="U53">
        <v>857.59999999999854</v>
      </c>
      <c r="W53">
        <v>12527.2</v>
      </c>
      <c r="X53">
        <v>1910.8000000000002</v>
      </c>
      <c r="Z53">
        <v>34450.6</v>
      </c>
      <c r="AA53">
        <v>1.3110076457304083</v>
      </c>
      <c r="AI53">
        <v>34450.6</v>
      </c>
      <c r="AJ53">
        <v>1.3110076457304083</v>
      </c>
    </row>
    <row r="54" spans="2:38" x14ac:dyDescent="0.25">
      <c r="B54">
        <v>84370</v>
      </c>
      <c r="C54">
        <v>90343</v>
      </c>
      <c r="D54">
        <v>81735</v>
      </c>
      <c r="E54">
        <v>65451</v>
      </c>
      <c r="F54">
        <v>38581</v>
      </c>
      <c r="H54">
        <v>86950</v>
      </c>
      <c r="J54">
        <f t="shared" si="6"/>
        <v>72096</v>
      </c>
      <c r="K54">
        <f t="shared" si="7"/>
        <v>1.2060308477585442</v>
      </c>
      <c r="L54">
        <f t="shared" si="8"/>
        <v>90343</v>
      </c>
      <c r="M54">
        <f t="shared" si="9"/>
        <v>38581</v>
      </c>
      <c r="N54">
        <f t="shared" si="10"/>
        <v>72096</v>
      </c>
      <c r="O54">
        <f t="shared" si="11"/>
        <v>51762</v>
      </c>
      <c r="Q54">
        <v>-5915</v>
      </c>
      <c r="R54">
        <v>3012</v>
      </c>
      <c r="T54">
        <v>-2220.6000000000058</v>
      </c>
      <c r="U54">
        <v>810.60000000000582</v>
      </c>
      <c r="W54">
        <v>23398.600000000002</v>
      </c>
      <c r="X54">
        <v>1631.4</v>
      </c>
      <c r="AB54">
        <v>72096</v>
      </c>
      <c r="AC54">
        <v>1.2060308477585442</v>
      </c>
      <c r="AI54">
        <v>72096</v>
      </c>
      <c r="AJ54">
        <v>1.2060308477585442</v>
      </c>
    </row>
    <row r="55" spans="2:38" x14ac:dyDescent="0.25">
      <c r="B55">
        <v>29851</v>
      </c>
      <c r="C55">
        <v>33097</v>
      </c>
      <c r="D55">
        <v>84082</v>
      </c>
      <c r="E55">
        <v>48616</v>
      </c>
      <c r="F55">
        <v>36287</v>
      </c>
      <c r="H55">
        <v>93638</v>
      </c>
      <c r="J55">
        <f t="shared" si="6"/>
        <v>46386.6</v>
      </c>
      <c r="K55">
        <f t="shared" si="7"/>
        <v>2.0186433150953076</v>
      </c>
      <c r="L55">
        <f t="shared" si="8"/>
        <v>84082</v>
      </c>
      <c r="M55">
        <f t="shared" si="9"/>
        <v>29851</v>
      </c>
      <c r="N55">
        <f t="shared" si="10"/>
        <v>46386.6</v>
      </c>
      <c r="O55">
        <f t="shared" si="11"/>
        <v>54231</v>
      </c>
      <c r="Q55">
        <v>15410</v>
      </c>
      <c r="R55">
        <v>-1620</v>
      </c>
      <c r="T55">
        <v>-20058.000000000007</v>
      </c>
      <c r="U55">
        <v>226</v>
      </c>
      <c r="W55">
        <v>20485.599999999999</v>
      </c>
      <c r="X55">
        <v>1234.8</v>
      </c>
      <c r="AB55">
        <v>46386.6</v>
      </c>
      <c r="AC55">
        <v>2.0186433150953076</v>
      </c>
      <c r="AK55">
        <v>46386.6</v>
      </c>
      <c r="AL55">
        <v>2.0186433150953076</v>
      </c>
    </row>
    <row r="56" spans="2:38" x14ac:dyDescent="0.25">
      <c r="B56">
        <v>70311</v>
      </c>
      <c r="C56">
        <v>44199</v>
      </c>
      <c r="D56">
        <v>78657</v>
      </c>
      <c r="E56">
        <v>112645</v>
      </c>
      <c r="F56">
        <v>116853</v>
      </c>
      <c r="H56">
        <v>102694</v>
      </c>
      <c r="J56">
        <f t="shared" si="6"/>
        <v>84533</v>
      </c>
      <c r="K56">
        <f t="shared" si="7"/>
        <v>1.2148391752333407</v>
      </c>
      <c r="L56">
        <f t="shared" si="8"/>
        <v>116853</v>
      </c>
      <c r="M56">
        <f t="shared" si="9"/>
        <v>44199</v>
      </c>
      <c r="N56">
        <f t="shared" si="10"/>
        <v>84533</v>
      </c>
      <c r="O56">
        <f t="shared" si="11"/>
        <v>72654</v>
      </c>
      <c r="Q56">
        <v>10321</v>
      </c>
      <c r="R56">
        <v>460</v>
      </c>
      <c r="T56">
        <v>-779.80000000000291</v>
      </c>
      <c r="U56">
        <v>-1547.8000000000029</v>
      </c>
      <c r="W56">
        <v>23640.999999999996</v>
      </c>
      <c r="X56">
        <v>1565.0000000000002</v>
      </c>
      <c r="AB56">
        <v>84533</v>
      </c>
      <c r="AC56">
        <v>1.2148391752333407</v>
      </c>
      <c r="AI56">
        <v>84533</v>
      </c>
      <c r="AJ56">
        <v>1.2148391752333407</v>
      </c>
    </row>
    <row r="57" spans="2:38" x14ac:dyDescent="0.25">
      <c r="B57">
        <v>66204</v>
      </c>
      <c r="C57">
        <v>30029</v>
      </c>
      <c r="D57">
        <v>93797</v>
      </c>
      <c r="E57">
        <v>109082</v>
      </c>
      <c r="F57">
        <v>24649</v>
      </c>
      <c r="H57">
        <v>69472</v>
      </c>
      <c r="J57">
        <f t="shared" si="6"/>
        <v>64752.2</v>
      </c>
      <c r="K57">
        <f t="shared" si="7"/>
        <v>1.0728901875148644</v>
      </c>
      <c r="L57">
        <f t="shared" si="8"/>
        <v>109082</v>
      </c>
      <c r="M57">
        <f t="shared" si="9"/>
        <v>24649</v>
      </c>
      <c r="N57">
        <f t="shared" si="10"/>
        <v>64752.2</v>
      </c>
      <c r="O57">
        <f t="shared" si="11"/>
        <v>84433</v>
      </c>
      <c r="Q57">
        <v>-30404</v>
      </c>
      <c r="R57">
        <v>-1003</v>
      </c>
      <c r="T57">
        <v>-241</v>
      </c>
      <c r="U57">
        <v>535.19999999999709</v>
      </c>
      <c r="W57">
        <v>14155.8</v>
      </c>
      <c r="X57">
        <v>834.8</v>
      </c>
      <c r="AF57">
        <v>64752.2</v>
      </c>
      <c r="AG57">
        <v>1.0728901875148644</v>
      </c>
      <c r="AI57">
        <v>64752.2</v>
      </c>
      <c r="AJ57">
        <v>1.0728901875148644</v>
      </c>
    </row>
    <row r="58" spans="2:38" x14ac:dyDescent="0.25">
      <c r="B58">
        <v>11795</v>
      </c>
      <c r="C58">
        <v>77219</v>
      </c>
      <c r="D58">
        <v>112540</v>
      </c>
      <c r="E58">
        <v>103224</v>
      </c>
      <c r="F58">
        <v>52117</v>
      </c>
      <c r="H58">
        <v>87104</v>
      </c>
      <c r="J58">
        <f t="shared" si="6"/>
        <v>71379</v>
      </c>
      <c r="K58">
        <f t="shared" si="7"/>
        <v>1.2203028902058028</v>
      </c>
      <c r="L58">
        <f t="shared" si="8"/>
        <v>112540</v>
      </c>
      <c r="M58">
        <f t="shared" si="9"/>
        <v>11795</v>
      </c>
      <c r="N58">
        <f t="shared" si="10"/>
        <v>71379</v>
      </c>
      <c r="O58">
        <f t="shared" si="11"/>
        <v>100745</v>
      </c>
      <c r="Q58">
        <v>6539</v>
      </c>
      <c r="R58">
        <v>-1170</v>
      </c>
      <c r="T58">
        <v>4934.3999999999942</v>
      </c>
      <c r="U58">
        <v>868.80000000000291</v>
      </c>
      <c r="W58">
        <v>31074.799999999999</v>
      </c>
      <c r="X58">
        <v>1310.4000000000001</v>
      </c>
      <c r="AB58">
        <v>71379</v>
      </c>
      <c r="AC58">
        <v>1.2203028902058028</v>
      </c>
      <c r="AK58">
        <v>71379</v>
      </c>
      <c r="AL58">
        <v>1.2203028902058028</v>
      </c>
    </row>
    <row r="59" spans="2:38" x14ac:dyDescent="0.25">
      <c r="B59">
        <v>44628</v>
      </c>
      <c r="C59">
        <v>24799</v>
      </c>
      <c r="D59">
        <v>25798</v>
      </c>
      <c r="E59">
        <v>47500</v>
      </c>
      <c r="F59">
        <v>107755</v>
      </c>
      <c r="H59">
        <v>82018</v>
      </c>
      <c r="J59">
        <f t="shared" si="6"/>
        <v>50096</v>
      </c>
      <c r="K59">
        <f t="shared" si="7"/>
        <v>1.6372165442350686</v>
      </c>
      <c r="L59">
        <f t="shared" si="8"/>
        <v>107755</v>
      </c>
      <c r="M59">
        <f t="shared" si="9"/>
        <v>24799</v>
      </c>
      <c r="N59">
        <f t="shared" si="10"/>
        <v>50096</v>
      </c>
      <c r="O59">
        <f t="shared" si="11"/>
        <v>82956</v>
      </c>
      <c r="Q59">
        <v>9448</v>
      </c>
      <c r="R59">
        <v>1113</v>
      </c>
      <c r="T59">
        <v>6603.1999999999971</v>
      </c>
      <c r="U59">
        <v>-1174</v>
      </c>
      <c r="W59">
        <v>15185.2</v>
      </c>
      <c r="X59">
        <v>1174</v>
      </c>
      <c r="AD59">
        <v>50096</v>
      </c>
      <c r="AE59">
        <v>1.6372165442350686</v>
      </c>
      <c r="AK59">
        <v>50096</v>
      </c>
      <c r="AL59">
        <v>1.6372165442350686</v>
      </c>
    </row>
    <row r="60" spans="2:38" x14ac:dyDescent="0.25">
      <c r="B60">
        <v>73072</v>
      </c>
      <c r="C60">
        <v>109648</v>
      </c>
      <c r="D60">
        <v>51722</v>
      </c>
      <c r="E60">
        <v>77813</v>
      </c>
      <c r="F60">
        <v>31628</v>
      </c>
      <c r="H60">
        <v>77314</v>
      </c>
      <c r="J60">
        <f t="shared" si="6"/>
        <v>68776.600000000006</v>
      </c>
      <c r="K60">
        <f t="shared" si="7"/>
        <v>1.1241323357072026</v>
      </c>
      <c r="L60">
        <f t="shared" si="8"/>
        <v>109648</v>
      </c>
      <c r="M60">
        <f t="shared" si="9"/>
        <v>31628</v>
      </c>
      <c r="N60">
        <f t="shared" si="10"/>
        <v>68776.600000000006</v>
      </c>
      <c r="O60">
        <f t="shared" si="11"/>
        <v>78020</v>
      </c>
      <c r="Q60">
        <v>-28220</v>
      </c>
      <c r="R60">
        <v>-363</v>
      </c>
      <c r="T60">
        <v>8236.0000000000073</v>
      </c>
      <c r="U60">
        <v>115.20000000001164</v>
      </c>
      <c r="W60">
        <v>15387.599999999999</v>
      </c>
      <c r="X60">
        <v>284</v>
      </c>
      <c r="AD60">
        <v>68776.600000000006</v>
      </c>
      <c r="AE60">
        <v>1.1241323357072026</v>
      </c>
      <c r="AI60">
        <v>68776.600000000006</v>
      </c>
      <c r="AJ60">
        <v>1.1241323357072026</v>
      </c>
    </row>
    <row r="61" spans="2:38" x14ac:dyDescent="0.25">
      <c r="B61">
        <v>100261</v>
      </c>
      <c r="C61">
        <v>34241</v>
      </c>
      <c r="D61">
        <v>59678</v>
      </c>
      <c r="E61">
        <v>8897</v>
      </c>
      <c r="F61">
        <v>16137</v>
      </c>
      <c r="H61">
        <v>81307</v>
      </c>
      <c r="J61">
        <f t="shared" si="6"/>
        <v>43842.8</v>
      </c>
      <c r="K61">
        <f t="shared" si="7"/>
        <v>1.8545120293411916</v>
      </c>
      <c r="L61">
        <f t="shared" si="8"/>
        <v>100261</v>
      </c>
      <c r="M61">
        <f t="shared" si="9"/>
        <v>8897</v>
      </c>
      <c r="N61">
        <f t="shared" si="10"/>
        <v>43842.8</v>
      </c>
      <c r="O61">
        <f t="shared" si="11"/>
        <v>91364</v>
      </c>
      <c r="Q61">
        <v>-31361</v>
      </c>
      <c r="R61">
        <v>-713</v>
      </c>
      <c r="T61">
        <v>-19600.599999999999</v>
      </c>
      <c r="U61">
        <v>-927.19999999999709</v>
      </c>
      <c r="W61">
        <v>19600.599999999999</v>
      </c>
      <c r="X61">
        <v>1166.4000000000001</v>
      </c>
      <c r="AF61">
        <v>43842.8</v>
      </c>
      <c r="AG61">
        <v>1.8545120293411916</v>
      </c>
      <c r="AK61">
        <v>43842.8</v>
      </c>
      <c r="AL61">
        <v>1.8545120293411916</v>
      </c>
    </row>
    <row r="62" spans="2:38" x14ac:dyDescent="0.25">
      <c r="B62">
        <v>31295</v>
      </c>
      <c r="C62">
        <v>44384</v>
      </c>
      <c r="D62">
        <v>54414</v>
      </c>
      <c r="E62">
        <v>78559</v>
      </c>
      <c r="F62">
        <v>34131</v>
      </c>
      <c r="H62">
        <v>52196</v>
      </c>
      <c r="J62">
        <f t="shared" si="6"/>
        <v>48556.6</v>
      </c>
      <c r="K62">
        <f t="shared" si="7"/>
        <v>1.0749517058443137</v>
      </c>
      <c r="L62">
        <f t="shared" si="8"/>
        <v>78559</v>
      </c>
      <c r="M62">
        <f t="shared" si="9"/>
        <v>31295</v>
      </c>
      <c r="N62">
        <f t="shared" si="10"/>
        <v>48556.6</v>
      </c>
      <c r="O62">
        <f t="shared" si="11"/>
        <v>47264</v>
      </c>
      <c r="Q62">
        <v>-15946</v>
      </c>
      <c r="R62">
        <v>51</v>
      </c>
      <c r="T62">
        <v>-12869.599999999999</v>
      </c>
      <c r="U62">
        <v>356.79999999999563</v>
      </c>
      <c r="W62">
        <v>16782.800000000003</v>
      </c>
      <c r="X62">
        <v>594.4</v>
      </c>
      <c r="AB62">
        <v>48556.6</v>
      </c>
      <c r="AC62">
        <v>1.0749517058443137</v>
      </c>
      <c r="AI62">
        <v>48556.6</v>
      </c>
      <c r="AJ62">
        <v>1.0749517058443137</v>
      </c>
    </row>
    <row r="63" spans="2:38" x14ac:dyDescent="0.25">
      <c r="B63">
        <v>89105</v>
      </c>
      <c r="C63">
        <v>113494</v>
      </c>
      <c r="D63">
        <v>21963</v>
      </c>
      <c r="E63">
        <v>33760</v>
      </c>
      <c r="F63">
        <v>107214</v>
      </c>
      <c r="H63">
        <v>118022</v>
      </c>
      <c r="J63">
        <f t="shared" si="6"/>
        <v>73107.199999999997</v>
      </c>
      <c r="K63">
        <f t="shared" si="7"/>
        <v>1.6143690361551257</v>
      </c>
      <c r="L63">
        <f t="shared" si="8"/>
        <v>113494</v>
      </c>
      <c r="M63">
        <f t="shared" si="9"/>
        <v>21963</v>
      </c>
      <c r="N63">
        <f t="shared" si="10"/>
        <v>73107.199999999997</v>
      </c>
      <c r="O63">
        <f t="shared" si="11"/>
        <v>91531</v>
      </c>
      <c r="Q63">
        <v>-12604</v>
      </c>
      <c r="R63">
        <v>30</v>
      </c>
      <c r="T63">
        <v>-348.40000000000873</v>
      </c>
      <c r="U63">
        <v>-556.40000000000873</v>
      </c>
      <c r="W63">
        <v>8953.6</v>
      </c>
      <c r="X63">
        <v>1578</v>
      </c>
      <c r="AF63">
        <v>73107.199999999997</v>
      </c>
      <c r="AG63">
        <v>1.6143690361551257</v>
      </c>
      <c r="AK63">
        <v>73107.199999999997</v>
      </c>
      <c r="AL63">
        <v>1.6143690361551257</v>
      </c>
    </row>
    <row r="64" spans="2:38" x14ac:dyDescent="0.25">
      <c r="B64">
        <v>20283</v>
      </c>
      <c r="C64">
        <v>32456</v>
      </c>
      <c r="D64">
        <v>87993</v>
      </c>
      <c r="E64">
        <v>45160</v>
      </c>
      <c r="F64">
        <v>110393</v>
      </c>
      <c r="H64">
        <v>108934</v>
      </c>
      <c r="J64">
        <f t="shared" si="6"/>
        <v>59257</v>
      </c>
      <c r="K64">
        <f t="shared" si="7"/>
        <v>1.8383313363821996</v>
      </c>
      <c r="L64">
        <f t="shared" si="8"/>
        <v>110393</v>
      </c>
      <c r="M64">
        <f t="shared" si="9"/>
        <v>20283</v>
      </c>
      <c r="N64">
        <f t="shared" si="10"/>
        <v>59257</v>
      </c>
      <c r="O64">
        <f t="shared" si="11"/>
        <v>90110</v>
      </c>
      <c r="Q64">
        <v>3031</v>
      </c>
      <c r="R64">
        <v>682</v>
      </c>
      <c r="T64">
        <v>10770.400000000001</v>
      </c>
      <c r="U64">
        <v>-1567.1999999999971</v>
      </c>
      <c r="W64">
        <v>12424</v>
      </c>
      <c r="X64">
        <v>2041.9999999999998</v>
      </c>
      <c r="AD64">
        <v>59257</v>
      </c>
      <c r="AE64">
        <v>1.8383313363821996</v>
      </c>
      <c r="AK64">
        <v>59257</v>
      </c>
      <c r="AL64">
        <v>1.8383313363821996</v>
      </c>
    </row>
    <row r="65" spans="2:38" x14ac:dyDescent="0.25">
      <c r="B65">
        <v>12297</v>
      </c>
      <c r="C65">
        <v>65691</v>
      </c>
      <c r="D65">
        <v>72536</v>
      </c>
      <c r="E65">
        <v>115583</v>
      </c>
      <c r="F65">
        <v>22606</v>
      </c>
      <c r="H65">
        <v>75511</v>
      </c>
      <c r="J65">
        <f t="shared" si="6"/>
        <v>57742.6</v>
      </c>
      <c r="K65">
        <f t="shared" si="7"/>
        <v>1.3077173525265575</v>
      </c>
      <c r="L65">
        <f t="shared" si="8"/>
        <v>115583</v>
      </c>
      <c r="M65">
        <f t="shared" si="9"/>
        <v>12297</v>
      </c>
      <c r="N65">
        <f t="shared" si="10"/>
        <v>57742.6</v>
      </c>
      <c r="O65">
        <f t="shared" si="11"/>
        <v>103286</v>
      </c>
      <c r="Q65">
        <v>15733</v>
      </c>
      <c r="R65">
        <v>37</v>
      </c>
      <c r="T65">
        <v>5246.1999999999971</v>
      </c>
      <c r="U65">
        <v>407.79999999999563</v>
      </c>
      <c r="W65">
        <v>13804.600000000002</v>
      </c>
      <c r="X65">
        <v>1376.1999999999998</v>
      </c>
      <c r="Z65">
        <v>57742.6</v>
      </c>
      <c r="AA65">
        <v>1.3077173525265575</v>
      </c>
      <c r="AK65">
        <v>57742.6</v>
      </c>
      <c r="AL65">
        <v>1.3077173525265575</v>
      </c>
    </row>
    <row r="66" spans="2:38" x14ac:dyDescent="0.25">
      <c r="B66">
        <v>107864</v>
      </c>
      <c r="C66">
        <v>88803</v>
      </c>
      <c r="D66">
        <v>51534</v>
      </c>
      <c r="E66">
        <v>102250</v>
      </c>
      <c r="F66">
        <v>43891</v>
      </c>
      <c r="H66">
        <v>103020</v>
      </c>
      <c r="J66">
        <f t="shared" ref="J66:J101" si="12">AVERAGE(B66:F66)</f>
        <v>78868.399999999994</v>
      </c>
      <c r="K66">
        <f t="shared" ref="K66:K97" si="13">H66/J66</f>
        <v>1.3062265749019888</v>
      </c>
      <c r="L66">
        <f t="shared" ref="L66:L101" si="14">MAX(B66:F66)</f>
        <v>107864</v>
      </c>
      <c r="M66">
        <f t="shared" ref="M66:M101" si="15">MIN(B66:F66)</f>
        <v>43891</v>
      </c>
      <c r="N66">
        <f t="shared" ref="N66:N101" si="16">AVERAGE(B66:F66)</f>
        <v>78868.399999999994</v>
      </c>
      <c r="O66">
        <f t="shared" ref="O66:O101" si="17">L66-M66</f>
        <v>63973</v>
      </c>
      <c r="Q66">
        <v>11754</v>
      </c>
      <c r="R66">
        <v>-3329</v>
      </c>
      <c r="T66">
        <v>1993.3999999999942</v>
      </c>
      <c r="U66">
        <v>-357</v>
      </c>
      <c r="W66">
        <v>22510.999999999996</v>
      </c>
      <c r="X66">
        <v>1253.3999999999999</v>
      </c>
      <c r="AB66">
        <v>78868.399999999994</v>
      </c>
      <c r="AC66">
        <v>1.3062265749019888</v>
      </c>
      <c r="AI66">
        <v>78868.399999999994</v>
      </c>
      <c r="AJ66">
        <v>1.3062265749019888</v>
      </c>
    </row>
    <row r="67" spans="2:38" x14ac:dyDescent="0.25">
      <c r="B67">
        <v>60336</v>
      </c>
      <c r="C67">
        <v>37789</v>
      </c>
      <c r="D67">
        <v>14362</v>
      </c>
      <c r="E67">
        <v>77905</v>
      </c>
      <c r="F67">
        <v>38207</v>
      </c>
      <c r="H67">
        <v>66150</v>
      </c>
      <c r="J67">
        <f t="shared" si="12"/>
        <v>45719.8</v>
      </c>
      <c r="K67">
        <f t="shared" si="13"/>
        <v>1.4468567229077991</v>
      </c>
      <c r="L67">
        <f t="shared" si="14"/>
        <v>77905</v>
      </c>
      <c r="M67">
        <f t="shared" si="15"/>
        <v>14362</v>
      </c>
      <c r="N67">
        <f t="shared" si="16"/>
        <v>45719.8</v>
      </c>
      <c r="O67">
        <f t="shared" si="17"/>
        <v>63543</v>
      </c>
      <c r="Q67">
        <v>-10725</v>
      </c>
      <c r="R67">
        <v>4711</v>
      </c>
      <c r="T67">
        <v>15461.800000000003</v>
      </c>
      <c r="U67">
        <v>-76.599999999998545</v>
      </c>
      <c r="W67">
        <v>15719.399999999998</v>
      </c>
      <c r="X67">
        <v>1352.1999999999998</v>
      </c>
      <c r="AD67">
        <v>45719.8</v>
      </c>
      <c r="AE67">
        <v>1.4468567229077991</v>
      </c>
      <c r="AK67">
        <v>45719.8</v>
      </c>
      <c r="AL67">
        <v>1.4468567229077991</v>
      </c>
    </row>
    <row r="68" spans="2:38" x14ac:dyDescent="0.25">
      <c r="B68">
        <v>36487</v>
      </c>
      <c r="C68">
        <v>33671</v>
      </c>
      <c r="D68">
        <v>77616</v>
      </c>
      <c r="E68">
        <v>65600</v>
      </c>
      <c r="F68">
        <v>59124</v>
      </c>
      <c r="H68">
        <v>101188</v>
      </c>
      <c r="J68">
        <f t="shared" si="12"/>
        <v>54499.6</v>
      </c>
      <c r="K68">
        <f t="shared" si="13"/>
        <v>1.8566741774251554</v>
      </c>
      <c r="L68">
        <f t="shared" si="14"/>
        <v>77616</v>
      </c>
      <c r="M68">
        <f t="shared" si="15"/>
        <v>33671</v>
      </c>
      <c r="N68">
        <f t="shared" si="16"/>
        <v>54499.6</v>
      </c>
      <c r="O68">
        <f t="shared" si="17"/>
        <v>43945</v>
      </c>
      <c r="Q68">
        <v>-7913</v>
      </c>
      <c r="R68">
        <v>-258</v>
      </c>
      <c r="T68">
        <v>5324.1999999999971</v>
      </c>
      <c r="U68">
        <v>-1104.2000000000044</v>
      </c>
      <c r="W68">
        <v>21888.6</v>
      </c>
      <c r="X68">
        <v>1105</v>
      </c>
      <c r="AD68">
        <v>54499.6</v>
      </c>
      <c r="AE68">
        <v>1.8566741774251554</v>
      </c>
      <c r="AK68">
        <v>54499.6</v>
      </c>
      <c r="AL68">
        <v>1.8566741774251554</v>
      </c>
    </row>
    <row r="69" spans="2:38" x14ac:dyDescent="0.25">
      <c r="B69">
        <v>102265</v>
      </c>
      <c r="C69">
        <v>4028</v>
      </c>
      <c r="D69">
        <v>93274</v>
      </c>
      <c r="E69">
        <v>107202</v>
      </c>
      <c r="F69">
        <v>40803</v>
      </c>
      <c r="H69">
        <v>123487</v>
      </c>
      <c r="J69">
        <f t="shared" si="12"/>
        <v>69514.399999999994</v>
      </c>
      <c r="K69">
        <f t="shared" si="13"/>
        <v>1.7764233022222735</v>
      </c>
      <c r="L69">
        <f t="shared" si="14"/>
        <v>107202</v>
      </c>
      <c r="M69">
        <f t="shared" si="15"/>
        <v>4028</v>
      </c>
      <c r="N69">
        <f t="shared" si="16"/>
        <v>69514.399999999994</v>
      </c>
      <c r="O69">
        <f t="shared" si="17"/>
        <v>103174</v>
      </c>
      <c r="Q69">
        <v>14878</v>
      </c>
      <c r="R69">
        <v>1</v>
      </c>
      <c r="T69">
        <v>-7459</v>
      </c>
      <c r="U69">
        <v>-834.40000000000873</v>
      </c>
      <c r="W69">
        <v>7459</v>
      </c>
      <c r="X69">
        <v>1219.2</v>
      </c>
      <c r="AB69">
        <v>69514.399999999994</v>
      </c>
      <c r="AC69">
        <v>1.7764233022222735</v>
      </c>
      <c r="AK69">
        <v>69514.399999999994</v>
      </c>
      <c r="AL69">
        <v>1.7764233022222735</v>
      </c>
    </row>
    <row r="70" spans="2:38" x14ac:dyDescent="0.25">
      <c r="B70">
        <v>63401</v>
      </c>
      <c r="C70">
        <v>84203</v>
      </c>
      <c r="D70">
        <v>61154</v>
      </c>
      <c r="E70">
        <v>15965</v>
      </c>
      <c r="F70">
        <v>44654</v>
      </c>
      <c r="H70">
        <v>62193</v>
      </c>
      <c r="J70">
        <f t="shared" si="12"/>
        <v>53875.4</v>
      </c>
      <c r="K70">
        <f t="shared" si="13"/>
        <v>1.1543858607082267</v>
      </c>
      <c r="L70">
        <f t="shared" si="14"/>
        <v>84203</v>
      </c>
      <c r="M70">
        <f t="shared" si="15"/>
        <v>15965</v>
      </c>
      <c r="N70">
        <f t="shared" si="16"/>
        <v>53875.4</v>
      </c>
      <c r="O70">
        <f t="shared" si="17"/>
        <v>68238</v>
      </c>
      <c r="Q70">
        <v>-18003</v>
      </c>
      <c r="R70">
        <v>-831</v>
      </c>
      <c r="T70">
        <v>-4721.7999999999956</v>
      </c>
      <c r="U70">
        <v>-755.40000000000146</v>
      </c>
      <c r="W70">
        <v>8036.6</v>
      </c>
      <c r="X70">
        <v>1603</v>
      </c>
      <c r="Z70">
        <v>53875.4</v>
      </c>
      <c r="AA70">
        <v>1.1543858607082267</v>
      </c>
      <c r="AI70">
        <v>53875.4</v>
      </c>
      <c r="AJ70">
        <v>1.1543858607082267</v>
      </c>
    </row>
    <row r="71" spans="2:38" x14ac:dyDescent="0.25">
      <c r="B71">
        <v>101882</v>
      </c>
      <c r="C71">
        <v>93829</v>
      </c>
      <c r="D71">
        <v>99579</v>
      </c>
      <c r="E71">
        <v>107082</v>
      </c>
      <c r="F71">
        <v>11251</v>
      </c>
      <c r="H71">
        <v>122641</v>
      </c>
      <c r="J71">
        <f t="shared" si="12"/>
        <v>82724.600000000006</v>
      </c>
      <c r="K71">
        <f t="shared" si="13"/>
        <v>1.4825215232228381</v>
      </c>
      <c r="L71">
        <f t="shared" si="14"/>
        <v>107082</v>
      </c>
      <c r="M71">
        <f t="shared" si="15"/>
        <v>11251</v>
      </c>
      <c r="N71">
        <f t="shared" si="16"/>
        <v>82724.600000000006</v>
      </c>
      <c r="O71">
        <f t="shared" si="17"/>
        <v>95831</v>
      </c>
      <c r="Q71">
        <v>4561</v>
      </c>
      <c r="R71">
        <v>-403</v>
      </c>
      <c r="T71">
        <v>-7237.5999999999913</v>
      </c>
      <c r="U71">
        <v>-1600</v>
      </c>
      <c r="W71">
        <v>14226.800000000001</v>
      </c>
      <c r="X71">
        <v>1921.6000000000001</v>
      </c>
      <c r="AB71">
        <v>82724.600000000006</v>
      </c>
      <c r="AC71">
        <v>1.4825215232228381</v>
      </c>
      <c r="AK71">
        <v>82724.600000000006</v>
      </c>
      <c r="AL71">
        <v>1.4825215232228381</v>
      </c>
    </row>
    <row r="72" spans="2:38" x14ac:dyDescent="0.25">
      <c r="B72">
        <v>32852</v>
      </c>
      <c r="C72">
        <v>30723</v>
      </c>
      <c r="D72">
        <v>104969</v>
      </c>
      <c r="E72">
        <v>34779</v>
      </c>
      <c r="F72">
        <v>51739</v>
      </c>
      <c r="H72">
        <v>87180</v>
      </c>
      <c r="J72">
        <f t="shared" si="12"/>
        <v>51012.4</v>
      </c>
      <c r="K72">
        <f t="shared" si="13"/>
        <v>1.708996244050466</v>
      </c>
      <c r="L72">
        <f t="shared" si="14"/>
        <v>104969</v>
      </c>
      <c r="M72">
        <f t="shared" si="15"/>
        <v>30723</v>
      </c>
      <c r="N72">
        <f t="shared" si="16"/>
        <v>51012.4</v>
      </c>
      <c r="O72">
        <f t="shared" si="17"/>
        <v>74246</v>
      </c>
      <c r="Q72">
        <v>-12573</v>
      </c>
      <c r="R72">
        <v>-672</v>
      </c>
      <c r="T72">
        <v>5896</v>
      </c>
      <c r="U72">
        <v>-1169</v>
      </c>
      <c r="W72">
        <v>18056.8</v>
      </c>
      <c r="X72">
        <v>2385</v>
      </c>
      <c r="AD72">
        <v>51012.4</v>
      </c>
      <c r="AE72">
        <v>1.708996244050466</v>
      </c>
      <c r="AK72">
        <v>51012.4</v>
      </c>
      <c r="AL72">
        <v>1.708996244050466</v>
      </c>
    </row>
    <row r="73" spans="2:38" x14ac:dyDescent="0.25">
      <c r="B73">
        <v>56603</v>
      </c>
      <c r="C73">
        <v>104180</v>
      </c>
      <c r="D73">
        <v>43391</v>
      </c>
      <c r="E73">
        <v>75018</v>
      </c>
      <c r="F73">
        <v>72046</v>
      </c>
      <c r="H73">
        <v>115467</v>
      </c>
      <c r="J73">
        <f t="shared" si="12"/>
        <v>70247.600000000006</v>
      </c>
      <c r="K73">
        <f t="shared" si="13"/>
        <v>1.6437145183607695</v>
      </c>
      <c r="L73">
        <f t="shared" si="14"/>
        <v>104180</v>
      </c>
      <c r="M73">
        <f t="shared" si="15"/>
        <v>43391</v>
      </c>
      <c r="N73">
        <f t="shared" si="16"/>
        <v>70247.600000000006</v>
      </c>
      <c r="O73">
        <f t="shared" si="17"/>
        <v>60789</v>
      </c>
      <c r="Q73">
        <v>2307</v>
      </c>
      <c r="R73">
        <v>0</v>
      </c>
      <c r="T73">
        <v>10568.000000000007</v>
      </c>
      <c r="U73">
        <v>152.20000000001164</v>
      </c>
      <c r="W73">
        <v>10568</v>
      </c>
      <c r="X73">
        <v>532.20000000000005</v>
      </c>
      <c r="AD73">
        <v>70247.600000000006</v>
      </c>
      <c r="AE73">
        <v>1.6437145183607695</v>
      </c>
      <c r="AK73">
        <v>70247.600000000006</v>
      </c>
      <c r="AL73">
        <v>1.6437145183607695</v>
      </c>
    </row>
    <row r="74" spans="2:38" x14ac:dyDescent="0.25">
      <c r="B74">
        <v>53934</v>
      </c>
      <c r="C74">
        <v>82764</v>
      </c>
      <c r="D74">
        <v>7653</v>
      </c>
      <c r="E74">
        <v>48410</v>
      </c>
      <c r="F74">
        <v>5984</v>
      </c>
      <c r="H74">
        <v>49180</v>
      </c>
      <c r="J74">
        <f t="shared" si="12"/>
        <v>39749</v>
      </c>
      <c r="K74">
        <f t="shared" si="13"/>
        <v>1.2372638305366173</v>
      </c>
      <c r="L74">
        <f t="shared" si="14"/>
        <v>82764</v>
      </c>
      <c r="M74">
        <f t="shared" si="15"/>
        <v>5984</v>
      </c>
      <c r="N74">
        <f t="shared" si="16"/>
        <v>39749</v>
      </c>
      <c r="O74">
        <f t="shared" si="17"/>
        <v>76780</v>
      </c>
      <c r="Q74">
        <v>-6908</v>
      </c>
      <c r="R74">
        <v>-59</v>
      </c>
      <c r="T74">
        <v>-15453.400000000001</v>
      </c>
      <c r="U74">
        <v>-132.40000000000146</v>
      </c>
      <c r="W74">
        <v>15453.400000000001</v>
      </c>
      <c r="X74">
        <v>968.8</v>
      </c>
      <c r="Z74">
        <v>39749</v>
      </c>
      <c r="AA74">
        <v>1.2372638305366173</v>
      </c>
      <c r="AI74">
        <v>39749</v>
      </c>
      <c r="AJ74">
        <v>1.2372638305366173</v>
      </c>
    </row>
    <row r="75" spans="2:38" x14ac:dyDescent="0.25">
      <c r="B75">
        <v>2269</v>
      </c>
      <c r="C75">
        <v>11990</v>
      </c>
      <c r="D75">
        <v>66085</v>
      </c>
      <c r="E75">
        <v>45880</v>
      </c>
      <c r="F75">
        <v>11135</v>
      </c>
      <c r="H75">
        <v>44533</v>
      </c>
      <c r="J75">
        <f t="shared" si="12"/>
        <v>27471.8</v>
      </c>
      <c r="K75">
        <f t="shared" si="13"/>
        <v>1.6210441252484367</v>
      </c>
      <c r="L75">
        <f t="shared" si="14"/>
        <v>66085</v>
      </c>
      <c r="M75">
        <f t="shared" si="15"/>
        <v>2269</v>
      </c>
      <c r="N75">
        <f t="shared" si="16"/>
        <v>27471.8</v>
      </c>
      <c r="O75">
        <f t="shared" si="17"/>
        <v>63816</v>
      </c>
      <c r="Q75">
        <v>3328</v>
      </c>
      <c r="R75">
        <v>263</v>
      </c>
      <c r="T75">
        <v>-9674.2000000000007</v>
      </c>
      <c r="U75">
        <v>-838.60000000000218</v>
      </c>
      <c r="W75">
        <v>9674.1999999999989</v>
      </c>
      <c r="X75">
        <v>840.6</v>
      </c>
      <c r="Z75">
        <v>27471.8</v>
      </c>
      <c r="AA75">
        <v>1.6210441252484367</v>
      </c>
      <c r="AK75">
        <v>27471.8</v>
      </c>
      <c r="AL75">
        <v>1.6210441252484367</v>
      </c>
    </row>
    <row r="76" spans="2:38" x14ac:dyDescent="0.25">
      <c r="B76">
        <v>56153</v>
      </c>
      <c r="C76">
        <v>59264</v>
      </c>
      <c r="D76">
        <v>42408</v>
      </c>
      <c r="E76">
        <v>64662</v>
      </c>
      <c r="F76">
        <v>65625</v>
      </c>
      <c r="H76">
        <v>87991</v>
      </c>
      <c r="J76">
        <f t="shared" si="12"/>
        <v>57622.400000000001</v>
      </c>
      <c r="K76">
        <f t="shared" si="13"/>
        <v>1.5270276836785694</v>
      </c>
      <c r="L76">
        <f t="shared" si="14"/>
        <v>65625</v>
      </c>
      <c r="M76">
        <f t="shared" si="15"/>
        <v>42408</v>
      </c>
      <c r="N76">
        <f t="shared" si="16"/>
        <v>57622.400000000001</v>
      </c>
      <c r="O76">
        <f t="shared" si="17"/>
        <v>23217</v>
      </c>
      <c r="Q76">
        <v>9517</v>
      </c>
      <c r="R76">
        <v>3719</v>
      </c>
      <c r="T76">
        <v>15950</v>
      </c>
      <c r="U76">
        <v>-23.400000000001455</v>
      </c>
      <c r="W76">
        <v>17484</v>
      </c>
      <c r="X76">
        <v>695.80000000000007</v>
      </c>
      <c r="AD76">
        <v>57622.400000000001</v>
      </c>
      <c r="AE76">
        <v>1.5270276836785694</v>
      </c>
      <c r="AK76">
        <v>57622.400000000001</v>
      </c>
      <c r="AL76">
        <v>1.5270276836785694</v>
      </c>
    </row>
    <row r="77" spans="2:38" x14ac:dyDescent="0.25">
      <c r="B77">
        <v>61700</v>
      </c>
      <c r="C77">
        <v>9355</v>
      </c>
      <c r="D77">
        <v>85067</v>
      </c>
      <c r="E77">
        <v>102136</v>
      </c>
      <c r="F77">
        <v>99942</v>
      </c>
      <c r="H77">
        <v>79980</v>
      </c>
      <c r="J77">
        <f t="shared" si="12"/>
        <v>71640</v>
      </c>
      <c r="K77">
        <f t="shared" si="13"/>
        <v>1.1164154103852597</v>
      </c>
      <c r="L77">
        <f t="shared" si="14"/>
        <v>102136</v>
      </c>
      <c r="M77">
        <f t="shared" si="15"/>
        <v>9355</v>
      </c>
      <c r="N77">
        <f t="shared" si="16"/>
        <v>71640</v>
      </c>
      <c r="O77">
        <f t="shared" si="17"/>
        <v>92781</v>
      </c>
      <c r="Q77">
        <v>-18297</v>
      </c>
      <c r="R77">
        <v>-14</v>
      </c>
      <c r="T77">
        <v>-2848.8000000000029</v>
      </c>
      <c r="U77">
        <v>278.60000000000582</v>
      </c>
      <c r="W77">
        <v>11135.599999999999</v>
      </c>
      <c r="X77">
        <v>522.19999999999993</v>
      </c>
      <c r="AB77">
        <v>71640</v>
      </c>
      <c r="AC77">
        <v>1.1164154103852597</v>
      </c>
      <c r="AI77">
        <v>71640</v>
      </c>
      <c r="AJ77">
        <v>1.1164154103852597</v>
      </c>
    </row>
    <row r="78" spans="2:38" x14ac:dyDescent="0.25">
      <c r="B78">
        <v>52586</v>
      </c>
      <c r="C78">
        <v>33889</v>
      </c>
      <c r="D78">
        <v>44635</v>
      </c>
      <c r="E78">
        <v>33296</v>
      </c>
      <c r="F78">
        <v>103313</v>
      </c>
      <c r="H78">
        <v>93085</v>
      </c>
      <c r="J78">
        <f t="shared" si="12"/>
        <v>53543.8</v>
      </c>
      <c r="K78">
        <f t="shared" si="13"/>
        <v>1.7384832604335141</v>
      </c>
      <c r="L78">
        <f t="shared" si="14"/>
        <v>103313</v>
      </c>
      <c r="M78">
        <f t="shared" si="15"/>
        <v>33296</v>
      </c>
      <c r="N78">
        <f t="shared" si="16"/>
        <v>53543.8</v>
      </c>
      <c r="O78">
        <f t="shared" si="17"/>
        <v>70017</v>
      </c>
      <c r="Q78">
        <v>466</v>
      </c>
      <c r="R78">
        <v>4</v>
      </c>
      <c r="T78">
        <v>-13392.800000000003</v>
      </c>
      <c r="U78">
        <v>104.80000000000291</v>
      </c>
      <c r="W78">
        <v>22668</v>
      </c>
      <c r="X78">
        <v>763.2</v>
      </c>
      <c r="AB78">
        <v>53543.8</v>
      </c>
      <c r="AC78">
        <v>1.7384832604335141</v>
      </c>
      <c r="AK78">
        <v>53543.8</v>
      </c>
      <c r="AL78">
        <v>1.7384832604335141</v>
      </c>
    </row>
    <row r="79" spans="2:38" x14ac:dyDescent="0.25">
      <c r="B79">
        <v>15199</v>
      </c>
      <c r="C79">
        <v>11787</v>
      </c>
      <c r="D79">
        <v>79256</v>
      </c>
      <c r="E79">
        <v>30365</v>
      </c>
      <c r="F79">
        <v>21112</v>
      </c>
      <c r="H79">
        <v>47414</v>
      </c>
      <c r="J79">
        <f t="shared" si="12"/>
        <v>31543.8</v>
      </c>
      <c r="K79">
        <f t="shared" si="13"/>
        <v>1.5031163017772113</v>
      </c>
      <c r="L79">
        <f t="shared" si="14"/>
        <v>79256</v>
      </c>
      <c r="M79">
        <f t="shared" si="15"/>
        <v>11787</v>
      </c>
      <c r="N79">
        <f t="shared" si="16"/>
        <v>31543.8</v>
      </c>
      <c r="O79">
        <f t="shared" si="17"/>
        <v>67469</v>
      </c>
      <c r="Q79">
        <v>-15439</v>
      </c>
      <c r="R79">
        <v>-14</v>
      </c>
      <c r="T79">
        <v>-11875.2</v>
      </c>
      <c r="U79">
        <v>-161.60000000000218</v>
      </c>
      <c r="W79">
        <v>14181.199999999999</v>
      </c>
      <c r="X79">
        <v>2210.7999999999997</v>
      </c>
      <c r="Z79">
        <v>31543.8</v>
      </c>
      <c r="AA79">
        <v>1.5031163017772113</v>
      </c>
      <c r="AK79">
        <v>31543.8</v>
      </c>
      <c r="AL79">
        <v>1.5031163017772113</v>
      </c>
    </row>
    <row r="80" spans="2:38" x14ac:dyDescent="0.25">
      <c r="B80">
        <v>97541</v>
      </c>
      <c r="C80">
        <v>91414</v>
      </c>
      <c r="D80">
        <v>11414</v>
      </c>
      <c r="E80">
        <v>85665</v>
      </c>
      <c r="F80">
        <v>68877</v>
      </c>
      <c r="H80">
        <v>129117</v>
      </c>
      <c r="J80">
        <f t="shared" si="12"/>
        <v>70982.2</v>
      </c>
      <c r="K80">
        <f t="shared" si="13"/>
        <v>1.8190053280963396</v>
      </c>
      <c r="L80">
        <f t="shared" si="14"/>
        <v>97541</v>
      </c>
      <c r="M80">
        <f t="shared" si="15"/>
        <v>11414</v>
      </c>
      <c r="N80">
        <f t="shared" si="16"/>
        <v>70982.2</v>
      </c>
      <c r="O80">
        <f t="shared" si="17"/>
        <v>86127</v>
      </c>
      <c r="Q80">
        <v>2673</v>
      </c>
      <c r="R80">
        <v>185</v>
      </c>
      <c r="T80">
        <v>-5720.6000000000058</v>
      </c>
      <c r="U80">
        <v>-542.19999999999709</v>
      </c>
      <c r="W80">
        <v>10405.4</v>
      </c>
      <c r="X80">
        <v>1397</v>
      </c>
      <c r="AF80">
        <v>70982.2</v>
      </c>
      <c r="AG80">
        <v>1.8190053280963396</v>
      </c>
      <c r="AK80">
        <v>70982.2</v>
      </c>
      <c r="AL80">
        <v>1.8190053280963396</v>
      </c>
    </row>
    <row r="81" spans="2:38" x14ac:dyDescent="0.25">
      <c r="B81">
        <v>83964</v>
      </c>
      <c r="C81">
        <v>11300</v>
      </c>
      <c r="D81">
        <v>30984</v>
      </c>
      <c r="E81">
        <v>42362</v>
      </c>
      <c r="F81">
        <v>115150</v>
      </c>
      <c r="H81">
        <v>88208</v>
      </c>
      <c r="J81">
        <f t="shared" si="12"/>
        <v>56752</v>
      </c>
      <c r="K81">
        <f t="shared" si="13"/>
        <v>1.5542712151113618</v>
      </c>
      <c r="L81">
        <f t="shared" si="14"/>
        <v>115150</v>
      </c>
      <c r="M81">
        <f t="shared" si="15"/>
        <v>11300</v>
      </c>
      <c r="N81">
        <f t="shared" si="16"/>
        <v>56752</v>
      </c>
      <c r="O81">
        <f t="shared" si="17"/>
        <v>103850</v>
      </c>
      <c r="Q81">
        <v>15638</v>
      </c>
      <c r="R81">
        <v>5</v>
      </c>
      <c r="T81">
        <v>688.59999999999854</v>
      </c>
      <c r="U81">
        <v>-445.40000000000146</v>
      </c>
      <c r="W81">
        <v>13351</v>
      </c>
      <c r="X81">
        <v>1405</v>
      </c>
      <c r="Z81">
        <v>56752</v>
      </c>
      <c r="AA81">
        <v>1.5542712151113618</v>
      </c>
      <c r="AK81">
        <v>56752</v>
      </c>
      <c r="AL81">
        <v>1.5542712151113618</v>
      </c>
    </row>
    <row r="82" spans="2:38" x14ac:dyDescent="0.25">
      <c r="B82">
        <v>80436</v>
      </c>
      <c r="C82">
        <v>21897</v>
      </c>
      <c r="D82">
        <v>6953</v>
      </c>
      <c r="E82">
        <v>68531</v>
      </c>
      <c r="F82">
        <v>11098</v>
      </c>
      <c r="H82">
        <v>86451</v>
      </c>
      <c r="J82">
        <f t="shared" si="12"/>
        <v>37783</v>
      </c>
      <c r="K82">
        <f t="shared" si="13"/>
        <v>2.288092528385782</v>
      </c>
      <c r="L82">
        <f t="shared" si="14"/>
        <v>80436</v>
      </c>
      <c r="M82">
        <f t="shared" si="15"/>
        <v>6953</v>
      </c>
      <c r="N82">
        <f t="shared" si="16"/>
        <v>37783</v>
      </c>
      <c r="O82">
        <f t="shared" si="17"/>
        <v>73483</v>
      </c>
      <c r="Q82">
        <v>-879</v>
      </c>
      <c r="R82">
        <v>4008</v>
      </c>
      <c r="T82">
        <v>-15353</v>
      </c>
      <c r="U82">
        <v>-234.19999999999709</v>
      </c>
      <c r="W82">
        <v>15353</v>
      </c>
      <c r="X82">
        <v>1679</v>
      </c>
      <c r="AD82">
        <v>37783</v>
      </c>
      <c r="AE82">
        <v>2.288092528385782</v>
      </c>
      <c r="AK82">
        <v>37783</v>
      </c>
      <c r="AL82">
        <v>2.288092528385782</v>
      </c>
    </row>
    <row r="83" spans="2:38" x14ac:dyDescent="0.25">
      <c r="B83">
        <v>37956</v>
      </c>
      <c r="C83">
        <v>108440</v>
      </c>
      <c r="D83">
        <v>6669</v>
      </c>
      <c r="E83">
        <v>94531</v>
      </c>
      <c r="F83">
        <v>101222</v>
      </c>
      <c r="H83">
        <v>105963</v>
      </c>
      <c r="J83">
        <f t="shared" si="12"/>
        <v>69763.600000000006</v>
      </c>
      <c r="K83">
        <f t="shared" si="13"/>
        <v>1.5188866400243106</v>
      </c>
      <c r="L83">
        <f t="shared" si="14"/>
        <v>108440</v>
      </c>
      <c r="M83">
        <f t="shared" si="15"/>
        <v>6669</v>
      </c>
      <c r="N83">
        <f t="shared" si="16"/>
        <v>69763.600000000006</v>
      </c>
      <c r="O83">
        <f t="shared" si="17"/>
        <v>101771</v>
      </c>
      <c r="Q83">
        <v>-20112</v>
      </c>
      <c r="R83">
        <v>-2762</v>
      </c>
      <c r="T83">
        <v>2187.4000000000087</v>
      </c>
      <c r="U83">
        <v>491.80000000000291</v>
      </c>
      <c r="W83">
        <v>13088.6</v>
      </c>
      <c r="X83">
        <v>2734.6</v>
      </c>
      <c r="AF83">
        <v>69763.600000000006</v>
      </c>
      <c r="AG83">
        <v>1.5188866400243106</v>
      </c>
      <c r="AK83">
        <v>69763.600000000006</v>
      </c>
      <c r="AL83">
        <v>1.5188866400243106</v>
      </c>
    </row>
    <row r="84" spans="2:38" x14ac:dyDescent="0.25">
      <c r="B84">
        <v>55010</v>
      </c>
      <c r="C84">
        <v>92519</v>
      </c>
      <c r="D84">
        <v>88351</v>
      </c>
      <c r="E84">
        <v>39349</v>
      </c>
      <c r="F84">
        <v>116755</v>
      </c>
      <c r="H84">
        <v>103399</v>
      </c>
      <c r="J84">
        <f t="shared" si="12"/>
        <v>78396.800000000003</v>
      </c>
      <c r="K84">
        <f t="shared" si="13"/>
        <v>1.3189186293318094</v>
      </c>
      <c r="L84">
        <f t="shared" si="14"/>
        <v>116755</v>
      </c>
      <c r="M84">
        <f t="shared" si="15"/>
        <v>39349</v>
      </c>
      <c r="N84">
        <f t="shared" si="16"/>
        <v>78396.800000000003</v>
      </c>
      <c r="O84">
        <f t="shared" si="17"/>
        <v>77406</v>
      </c>
      <c r="Q84">
        <v>-9761</v>
      </c>
      <c r="R84">
        <v>-4032</v>
      </c>
      <c r="T84">
        <v>-1725.3999999999942</v>
      </c>
      <c r="U84">
        <v>-259.80000000000291</v>
      </c>
      <c r="W84">
        <v>9189.7999999999993</v>
      </c>
      <c r="X84">
        <v>857.8</v>
      </c>
      <c r="AB84">
        <v>78396.800000000003</v>
      </c>
      <c r="AC84">
        <v>1.3189186293318094</v>
      </c>
      <c r="AK84">
        <v>78396.800000000003</v>
      </c>
      <c r="AL84">
        <v>1.3189186293318094</v>
      </c>
    </row>
    <row r="85" spans="2:38" x14ac:dyDescent="0.25">
      <c r="B85">
        <v>80556</v>
      </c>
      <c r="C85">
        <v>18411</v>
      </c>
      <c r="D85">
        <v>108733</v>
      </c>
      <c r="E85">
        <v>79238</v>
      </c>
      <c r="F85">
        <v>8422</v>
      </c>
      <c r="H85">
        <v>97099</v>
      </c>
      <c r="J85">
        <f t="shared" si="12"/>
        <v>59072</v>
      </c>
      <c r="K85">
        <f t="shared" si="13"/>
        <v>1.6437398429035752</v>
      </c>
      <c r="L85">
        <f t="shared" si="14"/>
        <v>108733</v>
      </c>
      <c r="M85">
        <f t="shared" si="15"/>
        <v>8422</v>
      </c>
      <c r="N85">
        <f t="shared" si="16"/>
        <v>59072</v>
      </c>
      <c r="O85">
        <f t="shared" si="17"/>
        <v>100311</v>
      </c>
      <c r="Q85">
        <v>32647</v>
      </c>
      <c r="R85">
        <v>2401</v>
      </c>
      <c r="T85">
        <v>-3116.8000000000029</v>
      </c>
      <c r="U85">
        <v>106.19999999999709</v>
      </c>
      <c r="W85">
        <v>8749.2000000000007</v>
      </c>
      <c r="X85">
        <v>1469</v>
      </c>
      <c r="AB85">
        <v>59072</v>
      </c>
      <c r="AC85">
        <v>1.6437398429035752</v>
      </c>
      <c r="AK85">
        <v>59072</v>
      </c>
      <c r="AL85">
        <v>1.6437398429035752</v>
      </c>
    </row>
    <row r="86" spans="2:38" x14ac:dyDescent="0.25">
      <c r="B86">
        <v>63704</v>
      </c>
      <c r="C86">
        <v>52969</v>
      </c>
      <c r="D86">
        <v>73407</v>
      </c>
      <c r="E86">
        <v>5521</v>
      </c>
      <c r="F86">
        <v>38610</v>
      </c>
      <c r="H86">
        <v>84941</v>
      </c>
      <c r="J86">
        <f t="shared" si="12"/>
        <v>46842.2</v>
      </c>
      <c r="K86">
        <f t="shared" si="13"/>
        <v>1.8133435235748963</v>
      </c>
      <c r="L86">
        <f t="shared" si="14"/>
        <v>73407</v>
      </c>
      <c r="M86">
        <f t="shared" si="15"/>
        <v>5521</v>
      </c>
      <c r="N86">
        <f t="shared" si="16"/>
        <v>46842.2</v>
      </c>
      <c r="O86">
        <f t="shared" si="17"/>
        <v>67886</v>
      </c>
      <c r="Q86">
        <v>23441</v>
      </c>
      <c r="R86">
        <v>-244</v>
      </c>
      <c r="T86">
        <v>-14362.600000000006</v>
      </c>
      <c r="U86">
        <v>381.39999999999418</v>
      </c>
      <c r="W86">
        <v>14362.6</v>
      </c>
      <c r="X86">
        <v>2487</v>
      </c>
      <c r="Z86">
        <v>46842.2</v>
      </c>
      <c r="AA86">
        <v>1.8133435235748963</v>
      </c>
      <c r="AK86">
        <v>46842.2</v>
      </c>
      <c r="AL86">
        <v>1.8133435235748963</v>
      </c>
    </row>
    <row r="87" spans="2:38" x14ac:dyDescent="0.25">
      <c r="B87">
        <v>5498</v>
      </c>
      <c r="C87">
        <v>77172</v>
      </c>
      <c r="D87">
        <v>92292</v>
      </c>
      <c r="E87">
        <v>84032</v>
      </c>
      <c r="F87">
        <v>98697</v>
      </c>
      <c r="H87">
        <v>122731</v>
      </c>
      <c r="J87">
        <f t="shared" si="12"/>
        <v>71538.2</v>
      </c>
      <c r="K87">
        <f t="shared" si="13"/>
        <v>1.7156008957452102</v>
      </c>
      <c r="L87">
        <f t="shared" si="14"/>
        <v>98697</v>
      </c>
      <c r="M87">
        <f t="shared" si="15"/>
        <v>5498</v>
      </c>
      <c r="N87">
        <f t="shared" si="16"/>
        <v>71538.2</v>
      </c>
      <c r="O87">
        <f t="shared" si="17"/>
        <v>93199</v>
      </c>
      <c r="Q87">
        <v>15352</v>
      </c>
      <c r="R87">
        <v>-1</v>
      </c>
      <c r="T87">
        <v>3863.5999999999913</v>
      </c>
      <c r="U87">
        <v>-605.80000000000291</v>
      </c>
      <c r="W87">
        <v>23636.400000000001</v>
      </c>
      <c r="X87">
        <v>2667.8</v>
      </c>
      <c r="AF87">
        <v>71538.2</v>
      </c>
      <c r="AG87">
        <v>1.7156008957452102</v>
      </c>
      <c r="AK87">
        <v>71538.2</v>
      </c>
      <c r="AL87">
        <v>1.7156008957452102</v>
      </c>
    </row>
    <row r="88" spans="2:38" x14ac:dyDescent="0.25">
      <c r="B88">
        <v>93097</v>
      </c>
      <c r="C88">
        <v>9100</v>
      </c>
      <c r="D88">
        <v>66407</v>
      </c>
      <c r="E88">
        <v>46734</v>
      </c>
      <c r="F88">
        <v>71132</v>
      </c>
      <c r="H88">
        <v>118318</v>
      </c>
      <c r="J88">
        <f t="shared" si="12"/>
        <v>57294</v>
      </c>
      <c r="K88">
        <f t="shared" si="13"/>
        <v>2.0651028030858378</v>
      </c>
      <c r="L88">
        <f t="shared" si="14"/>
        <v>93097</v>
      </c>
      <c r="M88">
        <f t="shared" si="15"/>
        <v>9100</v>
      </c>
      <c r="N88">
        <f t="shared" si="16"/>
        <v>57294</v>
      </c>
      <c r="O88">
        <f t="shared" si="17"/>
        <v>83997</v>
      </c>
      <c r="Q88">
        <v>3682</v>
      </c>
      <c r="R88">
        <v>-4458</v>
      </c>
      <c r="T88">
        <v>-4919.4000000000015</v>
      </c>
      <c r="U88">
        <v>-1099</v>
      </c>
      <c r="W88">
        <v>12488.599999999999</v>
      </c>
      <c r="X88">
        <v>1143</v>
      </c>
      <c r="AF88">
        <v>57294</v>
      </c>
      <c r="AG88">
        <v>2.0651028030858378</v>
      </c>
      <c r="AK88">
        <v>57294</v>
      </c>
      <c r="AL88">
        <v>2.0651028030858378</v>
      </c>
    </row>
    <row r="89" spans="2:38" x14ac:dyDescent="0.25">
      <c r="B89">
        <v>47772</v>
      </c>
      <c r="C89">
        <v>15982</v>
      </c>
      <c r="D89">
        <v>96119</v>
      </c>
      <c r="E89">
        <v>111545</v>
      </c>
      <c r="F89">
        <v>47869</v>
      </c>
      <c r="H89">
        <v>130836</v>
      </c>
      <c r="J89">
        <f t="shared" si="12"/>
        <v>63857.4</v>
      </c>
      <c r="K89">
        <f t="shared" si="13"/>
        <v>2.0488776555262191</v>
      </c>
      <c r="L89">
        <f t="shared" si="14"/>
        <v>111545</v>
      </c>
      <c r="M89">
        <f t="shared" si="15"/>
        <v>15982</v>
      </c>
      <c r="N89">
        <f t="shared" si="16"/>
        <v>63857.4</v>
      </c>
      <c r="O89">
        <f t="shared" si="17"/>
        <v>95563</v>
      </c>
      <c r="Q89">
        <v>21858</v>
      </c>
      <c r="R89">
        <v>-380</v>
      </c>
      <c r="T89">
        <v>13525.800000000003</v>
      </c>
      <c r="U89">
        <v>717</v>
      </c>
      <c r="W89">
        <v>21424.6</v>
      </c>
      <c r="X89">
        <v>1592.2</v>
      </c>
      <c r="AD89">
        <v>63857.4</v>
      </c>
      <c r="AE89">
        <v>2.0488776555262191</v>
      </c>
      <c r="AK89">
        <v>63857.4</v>
      </c>
      <c r="AL89">
        <v>2.0488776555262191</v>
      </c>
    </row>
    <row r="90" spans="2:38" x14ac:dyDescent="0.25">
      <c r="B90">
        <v>46435</v>
      </c>
      <c r="C90">
        <v>36836</v>
      </c>
      <c r="D90">
        <v>111467</v>
      </c>
      <c r="E90">
        <v>4496</v>
      </c>
      <c r="F90">
        <v>78929</v>
      </c>
      <c r="H90">
        <v>115732</v>
      </c>
      <c r="J90">
        <f t="shared" si="12"/>
        <v>55632.6</v>
      </c>
      <c r="K90">
        <f t="shared" si="13"/>
        <v>2.0802910523685751</v>
      </c>
      <c r="L90">
        <f t="shared" si="14"/>
        <v>111467</v>
      </c>
      <c r="M90">
        <f t="shared" si="15"/>
        <v>4496</v>
      </c>
      <c r="N90">
        <f t="shared" si="16"/>
        <v>55632.6</v>
      </c>
      <c r="O90">
        <f t="shared" si="17"/>
        <v>106971</v>
      </c>
      <c r="Q90">
        <v>14995</v>
      </c>
      <c r="R90">
        <v>-17</v>
      </c>
      <c r="T90">
        <v>-3702.5999999999985</v>
      </c>
      <c r="U90">
        <v>-1461.4000000000015</v>
      </c>
      <c r="W90">
        <v>14489</v>
      </c>
      <c r="X90">
        <v>1866.1999999999998</v>
      </c>
      <c r="AD90">
        <v>55632.6</v>
      </c>
      <c r="AE90">
        <v>2.0802910523685751</v>
      </c>
      <c r="AK90">
        <v>55632.6</v>
      </c>
      <c r="AL90">
        <v>2.0802910523685751</v>
      </c>
    </row>
    <row r="91" spans="2:38" x14ac:dyDescent="0.25">
      <c r="B91">
        <v>64618</v>
      </c>
      <c r="C91">
        <v>90976</v>
      </c>
      <c r="D91">
        <v>34161</v>
      </c>
      <c r="E91">
        <v>33047</v>
      </c>
      <c r="F91">
        <v>20850</v>
      </c>
      <c r="H91">
        <v>107727</v>
      </c>
      <c r="J91">
        <f t="shared" si="12"/>
        <v>48730.400000000001</v>
      </c>
      <c r="K91">
        <f t="shared" si="13"/>
        <v>2.2106734194671089</v>
      </c>
      <c r="L91">
        <f t="shared" si="14"/>
        <v>90976</v>
      </c>
      <c r="M91">
        <f t="shared" si="15"/>
        <v>20850</v>
      </c>
      <c r="N91">
        <f t="shared" si="16"/>
        <v>48730.400000000001</v>
      </c>
      <c r="O91">
        <f t="shared" si="17"/>
        <v>70126</v>
      </c>
      <c r="Q91">
        <v>9450</v>
      </c>
      <c r="R91">
        <v>-247</v>
      </c>
      <c r="T91">
        <v>-5168.1999999999971</v>
      </c>
      <c r="U91">
        <v>-771.59999999999854</v>
      </c>
      <c r="W91">
        <v>10173.400000000001</v>
      </c>
      <c r="X91">
        <v>779.19999999999993</v>
      </c>
      <c r="AD91">
        <v>48730.400000000001</v>
      </c>
      <c r="AE91">
        <v>2.2106734194671089</v>
      </c>
      <c r="AK91">
        <v>48730.400000000001</v>
      </c>
      <c r="AL91">
        <v>2.2106734194671089</v>
      </c>
    </row>
    <row r="92" spans="2:38" x14ac:dyDescent="0.25">
      <c r="B92">
        <v>28069</v>
      </c>
      <c r="C92">
        <v>51412</v>
      </c>
      <c r="D92">
        <v>44062</v>
      </c>
      <c r="E92">
        <v>55455</v>
      </c>
      <c r="F92">
        <v>113396</v>
      </c>
      <c r="H92">
        <v>73368</v>
      </c>
      <c r="J92">
        <f t="shared" si="12"/>
        <v>58478.8</v>
      </c>
      <c r="K92">
        <f t="shared" si="13"/>
        <v>1.2546085076985163</v>
      </c>
      <c r="L92">
        <f t="shared" si="14"/>
        <v>113396</v>
      </c>
      <c r="M92">
        <f t="shared" si="15"/>
        <v>28069</v>
      </c>
      <c r="N92">
        <f t="shared" si="16"/>
        <v>58478.8</v>
      </c>
      <c r="O92">
        <f t="shared" si="17"/>
        <v>85327</v>
      </c>
      <c r="Q92">
        <v>-2031</v>
      </c>
      <c r="R92">
        <v>-918</v>
      </c>
      <c r="T92">
        <v>1037.8000000000029</v>
      </c>
      <c r="U92">
        <v>314.20000000000437</v>
      </c>
      <c r="W92">
        <v>11808.6</v>
      </c>
      <c r="X92">
        <v>447.40000000000003</v>
      </c>
      <c r="Z92">
        <v>58478.8</v>
      </c>
      <c r="AA92">
        <v>1.2546085076985163</v>
      </c>
      <c r="AK92">
        <v>58478.8</v>
      </c>
      <c r="AL92">
        <v>1.2546085076985163</v>
      </c>
    </row>
    <row r="93" spans="2:38" x14ac:dyDescent="0.25">
      <c r="B93">
        <v>98011</v>
      </c>
      <c r="C93">
        <v>6348</v>
      </c>
      <c r="D93">
        <v>77280</v>
      </c>
      <c r="E93">
        <v>99309</v>
      </c>
      <c r="F93">
        <v>57215</v>
      </c>
      <c r="H93">
        <v>87761</v>
      </c>
      <c r="J93">
        <f t="shared" si="12"/>
        <v>67632.600000000006</v>
      </c>
      <c r="K93">
        <f t="shared" si="13"/>
        <v>1.2976138725999</v>
      </c>
      <c r="L93">
        <f t="shared" si="14"/>
        <v>99309</v>
      </c>
      <c r="M93">
        <f t="shared" si="15"/>
        <v>6348</v>
      </c>
      <c r="N93">
        <f t="shared" si="16"/>
        <v>67632.600000000006</v>
      </c>
      <c r="O93">
        <f t="shared" si="17"/>
        <v>92961</v>
      </c>
      <c r="Q93">
        <v>9410</v>
      </c>
      <c r="R93">
        <v>-1700</v>
      </c>
      <c r="T93">
        <v>2393.4000000000087</v>
      </c>
      <c r="U93">
        <v>279.20000000001164</v>
      </c>
      <c r="W93">
        <v>10117.799999999999</v>
      </c>
      <c r="X93">
        <v>279.2</v>
      </c>
      <c r="AB93">
        <v>67632.600000000006</v>
      </c>
      <c r="AC93">
        <v>1.2976138725999</v>
      </c>
      <c r="AK93">
        <v>67632.600000000006</v>
      </c>
      <c r="AL93">
        <v>1.2976138725999</v>
      </c>
    </row>
    <row r="94" spans="2:38" x14ac:dyDescent="0.25">
      <c r="B94">
        <v>87081</v>
      </c>
      <c r="C94">
        <v>67602</v>
      </c>
      <c r="D94">
        <v>58328</v>
      </c>
      <c r="E94">
        <v>41580</v>
      </c>
      <c r="F94">
        <v>76716</v>
      </c>
      <c r="H94">
        <v>117782</v>
      </c>
      <c r="J94">
        <f t="shared" si="12"/>
        <v>66261.399999999994</v>
      </c>
      <c r="K94">
        <f t="shared" si="13"/>
        <v>1.7775356391503954</v>
      </c>
      <c r="L94">
        <f t="shared" si="14"/>
        <v>87081</v>
      </c>
      <c r="M94">
        <f t="shared" si="15"/>
        <v>41580</v>
      </c>
      <c r="N94">
        <f t="shared" si="16"/>
        <v>66261.399999999994</v>
      </c>
      <c r="O94">
        <f t="shared" si="17"/>
        <v>45501</v>
      </c>
      <c r="Q94">
        <v>-11368</v>
      </c>
      <c r="R94">
        <v>3124</v>
      </c>
      <c r="T94">
        <v>-13418</v>
      </c>
      <c r="U94">
        <v>-304.40000000000873</v>
      </c>
      <c r="W94">
        <v>13989.2</v>
      </c>
      <c r="X94">
        <v>1107.1999999999998</v>
      </c>
      <c r="AF94">
        <v>66261.399999999994</v>
      </c>
      <c r="AG94">
        <v>1.7775356391503954</v>
      </c>
      <c r="AK94">
        <v>66261.399999999994</v>
      </c>
      <c r="AL94">
        <v>1.7775356391503954</v>
      </c>
    </row>
    <row r="95" spans="2:38" x14ac:dyDescent="0.25">
      <c r="B95">
        <v>51674</v>
      </c>
      <c r="C95">
        <v>39498</v>
      </c>
      <c r="D95">
        <v>12413</v>
      </c>
      <c r="E95">
        <v>53730</v>
      </c>
      <c r="F95">
        <v>92902</v>
      </c>
      <c r="H95">
        <v>66921</v>
      </c>
      <c r="J95">
        <f t="shared" si="12"/>
        <v>50043.4</v>
      </c>
      <c r="K95">
        <f t="shared" si="13"/>
        <v>1.33725925896322</v>
      </c>
      <c r="L95">
        <f t="shared" si="14"/>
        <v>92902</v>
      </c>
      <c r="M95">
        <f t="shared" si="15"/>
        <v>12413</v>
      </c>
      <c r="N95">
        <f t="shared" si="16"/>
        <v>50043.4</v>
      </c>
      <c r="O95">
        <f t="shared" si="17"/>
        <v>80489</v>
      </c>
      <c r="Q95">
        <v>132</v>
      </c>
      <c r="R95">
        <v>278</v>
      </c>
      <c r="T95">
        <v>-11333.599999999999</v>
      </c>
      <c r="U95">
        <v>-1282.1999999999971</v>
      </c>
      <c r="W95">
        <v>13168.800000000001</v>
      </c>
      <c r="X95">
        <v>1770.1999999999998</v>
      </c>
      <c r="AB95">
        <v>50043.4</v>
      </c>
      <c r="AC95">
        <v>1.33725925896322</v>
      </c>
      <c r="AK95">
        <v>50043.4</v>
      </c>
      <c r="AL95">
        <v>1.33725925896322</v>
      </c>
    </row>
    <row r="96" spans="2:38" x14ac:dyDescent="0.25">
      <c r="B96">
        <v>83531</v>
      </c>
      <c r="C96">
        <v>55424</v>
      </c>
      <c r="D96">
        <v>6389</v>
      </c>
      <c r="E96">
        <v>47317</v>
      </c>
      <c r="F96">
        <v>59798</v>
      </c>
      <c r="H96">
        <v>97096</v>
      </c>
      <c r="J96">
        <f t="shared" si="12"/>
        <v>50491.8</v>
      </c>
      <c r="K96">
        <f t="shared" si="13"/>
        <v>1.92300531967567</v>
      </c>
      <c r="L96">
        <f t="shared" si="14"/>
        <v>83531</v>
      </c>
      <c r="M96">
        <f t="shared" si="15"/>
        <v>6389</v>
      </c>
      <c r="N96">
        <f t="shared" si="16"/>
        <v>50491.8</v>
      </c>
      <c r="O96">
        <f t="shared" si="17"/>
        <v>77142</v>
      </c>
      <c r="Q96">
        <v>4108</v>
      </c>
      <c r="R96">
        <v>486</v>
      </c>
      <c r="T96">
        <v>-10909.799999999996</v>
      </c>
      <c r="U96">
        <v>938.20000000000437</v>
      </c>
      <c r="W96">
        <v>17286.2</v>
      </c>
      <c r="X96">
        <v>1889.4</v>
      </c>
      <c r="AF96">
        <v>50491.8</v>
      </c>
      <c r="AG96">
        <v>1.92300531967567</v>
      </c>
      <c r="AK96">
        <v>50491.8</v>
      </c>
      <c r="AL96">
        <v>1.92300531967567</v>
      </c>
    </row>
    <row r="97" spans="2:38" x14ac:dyDescent="0.25">
      <c r="B97">
        <v>21824</v>
      </c>
      <c r="C97">
        <v>42912</v>
      </c>
      <c r="D97">
        <v>11812</v>
      </c>
      <c r="E97">
        <v>114765</v>
      </c>
      <c r="F97">
        <v>71410</v>
      </c>
      <c r="H97">
        <v>70110</v>
      </c>
      <c r="J97">
        <f t="shared" si="12"/>
        <v>52544.6</v>
      </c>
      <c r="K97">
        <f t="shared" si="13"/>
        <v>1.3342950560095614</v>
      </c>
      <c r="L97">
        <f t="shared" si="14"/>
        <v>114765</v>
      </c>
      <c r="M97">
        <f t="shared" si="15"/>
        <v>11812</v>
      </c>
      <c r="N97">
        <f t="shared" si="16"/>
        <v>52544.6</v>
      </c>
      <c r="O97">
        <f t="shared" si="17"/>
        <v>102953</v>
      </c>
      <c r="Q97">
        <v>615</v>
      </c>
      <c r="R97">
        <v>3618</v>
      </c>
      <c r="T97">
        <v>3123.1999999999971</v>
      </c>
      <c r="U97">
        <v>-532.80000000000291</v>
      </c>
      <c r="W97">
        <v>18816.399999999998</v>
      </c>
      <c r="X97">
        <v>708</v>
      </c>
      <c r="Z97">
        <v>52544.6</v>
      </c>
      <c r="AA97">
        <v>1.3342950560095614</v>
      </c>
      <c r="AK97">
        <v>52544.6</v>
      </c>
      <c r="AL97">
        <v>1.3342950560095614</v>
      </c>
    </row>
    <row r="98" spans="2:38" x14ac:dyDescent="0.25">
      <c r="B98">
        <v>13879</v>
      </c>
      <c r="C98">
        <v>20828</v>
      </c>
      <c r="D98">
        <v>25549</v>
      </c>
      <c r="E98">
        <v>36010</v>
      </c>
      <c r="F98">
        <v>80264</v>
      </c>
      <c r="H98">
        <v>57711</v>
      </c>
      <c r="J98">
        <f t="shared" si="12"/>
        <v>35306</v>
      </c>
      <c r="K98">
        <f t="shared" ref="K98:K129" si="18">H98/J98</f>
        <v>1.6345946864555601</v>
      </c>
      <c r="L98">
        <f t="shared" si="14"/>
        <v>80264</v>
      </c>
      <c r="M98">
        <f t="shared" si="15"/>
        <v>13879</v>
      </c>
      <c r="N98">
        <f t="shared" si="16"/>
        <v>35306</v>
      </c>
      <c r="O98">
        <f t="shared" si="17"/>
        <v>66385</v>
      </c>
      <c r="Q98">
        <v>-3789</v>
      </c>
      <c r="R98">
        <v>-4</v>
      </c>
      <c r="T98">
        <v>-8974</v>
      </c>
      <c r="U98">
        <v>-853.19999999999709</v>
      </c>
      <c r="W98">
        <v>19954</v>
      </c>
      <c r="X98">
        <v>853.59999999999991</v>
      </c>
      <c r="Z98">
        <v>35306</v>
      </c>
      <c r="AA98">
        <v>1.6345946864555601</v>
      </c>
      <c r="AK98">
        <v>35306</v>
      </c>
      <c r="AL98">
        <v>1.6345946864555601</v>
      </c>
    </row>
    <row r="99" spans="2:38" x14ac:dyDescent="0.25">
      <c r="B99">
        <v>52490</v>
      </c>
      <c r="C99">
        <v>111834</v>
      </c>
      <c r="D99">
        <v>56738</v>
      </c>
      <c r="E99">
        <v>88704</v>
      </c>
      <c r="F99">
        <v>73385</v>
      </c>
      <c r="H99">
        <v>92798</v>
      </c>
      <c r="J99">
        <f t="shared" si="12"/>
        <v>76630.2</v>
      </c>
      <c r="K99">
        <f t="shared" si="18"/>
        <v>1.2109847031588068</v>
      </c>
      <c r="L99">
        <f t="shared" si="14"/>
        <v>111834</v>
      </c>
      <c r="M99">
        <f t="shared" si="15"/>
        <v>52490</v>
      </c>
      <c r="N99">
        <f t="shared" si="16"/>
        <v>76630.2</v>
      </c>
      <c r="O99">
        <f t="shared" si="17"/>
        <v>59344</v>
      </c>
      <c r="Q99">
        <v>11741</v>
      </c>
      <c r="R99">
        <v>-920</v>
      </c>
      <c r="T99">
        <v>-1474.8000000000029</v>
      </c>
      <c r="U99">
        <v>56.399999999994179</v>
      </c>
      <c r="W99">
        <v>4572.8</v>
      </c>
      <c r="X99">
        <v>2111.6</v>
      </c>
      <c r="AB99">
        <v>76630.2</v>
      </c>
      <c r="AC99">
        <v>1.2109847031588068</v>
      </c>
      <c r="AI99">
        <v>76630.2</v>
      </c>
      <c r="AJ99">
        <v>1.2109847031588068</v>
      </c>
    </row>
    <row r="100" spans="2:38" x14ac:dyDescent="0.25">
      <c r="B100">
        <v>33089</v>
      </c>
      <c r="C100">
        <v>33220</v>
      </c>
      <c r="D100">
        <v>108042</v>
      </c>
      <c r="E100">
        <v>18594</v>
      </c>
      <c r="F100">
        <v>57348</v>
      </c>
      <c r="H100">
        <v>56845</v>
      </c>
      <c r="J100">
        <f t="shared" si="12"/>
        <v>50058.6</v>
      </c>
      <c r="K100">
        <f t="shared" si="18"/>
        <v>1.1355691129995646</v>
      </c>
      <c r="L100">
        <f t="shared" si="14"/>
        <v>108042</v>
      </c>
      <c r="M100">
        <f t="shared" si="15"/>
        <v>18594</v>
      </c>
      <c r="N100">
        <f t="shared" si="16"/>
        <v>50058.6</v>
      </c>
      <c r="O100">
        <f t="shared" si="17"/>
        <v>89448</v>
      </c>
      <c r="Q100">
        <v>-1211</v>
      </c>
      <c r="R100">
        <v>36</v>
      </c>
      <c r="T100">
        <v>5114.4000000000015</v>
      </c>
      <c r="U100">
        <v>1199.4000000000015</v>
      </c>
      <c r="W100">
        <v>8330.4</v>
      </c>
      <c r="X100">
        <v>1544.2</v>
      </c>
      <c r="Z100">
        <v>50058.6</v>
      </c>
      <c r="AA100">
        <v>1.1355691129995646</v>
      </c>
      <c r="AI100">
        <v>50058.6</v>
      </c>
      <c r="AJ100">
        <v>1.1355691129995646</v>
      </c>
    </row>
    <row r="101" spans="2:38" x14ac:dyDescent="0.25">
      <c r="B101">
        <v>94434</v>
      </c>
      <c r="C101">
        <v>100087</v>
      </c>
      <c r="D101">
        <v>7773</v>
      </c>
      <c r="E101">
        <v>75004</v>
      </c>
      <c r="F101">
        <v>52186</v>
      </c>
      <c r="H101">
        <v>85849</v>
      </c>
      <c r="J101">
        <f t="shared" si="12"/>
        <v>65896.800000000003</v>
      </c>
      <c r="K101">
        <f t="shared" si="18"/>
        <v>1.3027794976387321</v>
      </c>
      <c r="L101">
        <f t="shared" si="14"/>
        <v>100087</v>
      </c>
      <c r="M101">
        <f t="shared" si="15"/>
        <v>7773</v>
      </c>
      <c r="N101">
        <f t="shared" si="16"/>
        <v>65896.800000000003</v>
      </c>
      <c r="O101">
        <f t="shared" si="17"/>
        <v>92314</v>
      </c>
      <c r="Q101">
        <v>3931</v>
      </c>
      <c r="R101">
        <v>-155</v>
      </c>
      <c r="T101">
        <v>-6697.8000000000029</v>
      </c>
      <c r="U101">
        <v>-2172.3999999999942</v>
      </c>
      <c r="W101">
        <v>8956.5999999999985</v>
      </c>
      <c r="X101">
        <v>2176</v>
      </c>
      <c r="AB101">
        <v>65896.800000000003</v>
      </c>
      <c r="AC101">
        <v>1.3027794976387321</v>
      </c>
      <c r="AK101">
        <v>65896.800000000003</v>
      </c>
      <c r="AL101">
        <v>1.3027794976387321</v>
      </c>
    </row>
    <row r="103" spans="2:38" x14ac:dyDescent="0.25">
      <c r="B103">
        <v>4491644</v>
      </c>
      <c r="C103">
        <v>4310287</v>
      </c>
      <c r="D103">
        <v>4386705</v>
      </c>
      <c r="E103">
        <v>4777503</v>
      </c>
      <c r="F103">
        <v>4199377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F05D68-82A0-44DA-8262-AF277BC0A925}">
  <dimension ref="A1:AL103"/>
  <sheetViews>
    <sheetView workbookViewId="0"/>
  </sheetViews>
  <sheetFormatPr defaultRowHeight="15" x14ac:dyDescent="0.25"/>
  <sheetData>
    <row r="1" spans="1:38" x14ac:dyDescent="0.25">
      <c r="A1" t="s">
        <v>88</v>
      </c>
    </row>
    <row r="2" spans="1:38" x14ac:dyDescent="0.25">
      <c r="B2">
        <v>97935</v>
      </c>
      <c r="C2">
        <v>98110</v>
      </c>
      <c r="D2">
        <v>104260</v>
      </c>
      <c r="E2">
        <v>72752</v>
      </c>
      <c r="F2">
        <v>71385</v>
      </c>
      <c r="H2">
        <v>89014</v>
      </c>
      <c r="J2">
        <f t="shared" ref="J2:J33" si="0">AVERAGE(B2:F2)</f>
        <v>88888.4</v>
      </c>
      <c r="K2">
        <f t="shared" ref="K2:K33" si="1">H2/J2</f>
        <v>1.0014130077715429</v>
      </c>
      <c r="L2">
        <f t="shared" ref="L2:L33" si="2">MAX(B2:F2)</f>
        <v>104260</v>
      </c>
      <c r="M2">
        <f t="shared" ref="M2:M33" si="3">MIN(B2:F2)</f>
        <v>71385</v>
      </c>
      <c r="N2">
        <f t="shared" ref="N2:N33" si="4">AVERAGE(B2:F2)</f>
        <v>88888.4</v>
      </c>
      <c r="O2">
        <f t="shared" ref="O2:O33" si="5">L2-M2</f>
        <v>32875</v>
      </c>
      <c r="Q2">
        <v>-38291</v>
      </c>
      <c r="R2">
        <v>-2857</v>
      </c>
      <c r="T2">
        <v>1189.3999999999942</v>
      </c>
      <c r="U2">
        <v>-13.600000000005821</v>
      </c>
      <c r="W2">
        <v>12937</v>
      </c>
      <c r="X2">
        <v>13.6</v>
      </c>
      <c r="AF2">
        <v>88888.4</v>
      </c>
      <c r="AG2">
        <v>1.0014130077715429</v>
      </c>
      <c r="AI2">
        <v>88888.4</v>
      </c>
      <c r="AJ2">
        <v>1.0014130077715429</v>
      </c>
    </row>
    <row r="3" spans="1:38" x14ac:dyDescent="0.25">
      <c r="B3">
        <v>12677</v>
      </c>
      <c r="C3">
        <v>19975</v>
      </c>
      <c r="D3">
        <v>85913</v>
      </c>
      <c r="E3">
        <v>75400</v>
      </c>
      <c r="F3">
        <v>80382</v>
      </c>
      <c r="H3">
        <v>100350</v>
      </c>
      <c r="J3">
        <f t="shared" si="0"/>
        <v>54869.4</v>
      </c>
      <c r="K3">
        <f t="shared" si="1"/>
        <v>1.828888232785487</v>
      </c>
      <c r="L3">
        <f t="shared" si="2"/>
        <v>85913</v>
      </c>
      <c r="M3">
        <f t="shared" si="3"/>
        <v>12677</v>
      </c>
      <c r="N3">
        <f t="shared" si="4"/>
        <v>54869.4</v>
      </c>
      <c r="O3">
        <f t="shared" si="5"/>
        <v>73236</v>
      </c>
      <c r="Q3">
        <v>6870</v>
      </c>
      <c r="R3">
        <v>393</v>
      </c>
      <c r="T3">
        <v>5694</v>
      </c>
      <c r="U3">
        <v>394.20000000000437</v>
      </c>
      <c r="W3">
        <v>9160</v>
      </c>
      <c r="X3">
        <v>533.79999999999995</v>
      </c>
      <c r="AD3">
        <v>54869.4</v>
      </c>
      <c r="AE3">
        <v>1.828888232785487</v>
      </c>
      <c r="AK3">
        <v>54869.4</v>
      </c>
      <c r="AL3">
        <v>1.828888232785487</v>
      </c>
    </row>
    <row r="4" spans="1:38" x14ac:dyDescent="0.25">
      <c r="B4">
        <v>81362</v>
      </c>
      <c r="C4">
        <v>79751</v>
      </c>
      <c r="D4">
        <v>99733</v>
      </c>
      <c r="E4">
        <v>102073</v>
      </c>
      <c r="F4">
        <v>71510</v>
      </c>
      <c r="H4">
        <v>121367</v>
      </c>
      <c r="J4">
        <f t="shared" si="0"/>
        <v>86885.8</v>
      </c>
      <c r="K4">
        <f t="shared" si="1"/>
        <v>1.3968565634430481</v>
      </c>
      <c r="L4">
        <f t="shared" si="2"/>
        <v>102073</v>
      </c>
      <c r="M4">
        <f t="shared" si="3"/>
        <v>71510</v>
      </c>
      <c r="N4">
        <f t="shared" si="4"/>
        <v>86885.8</v>
      </c>
      <c r="O4">
        <f t="shared" si="5"/>
        <v>30563</v>
      </c>
      <c r="Q4">
        <v>-7906</v>
      </c>
      <c r="R4">
        <v>-8</v>
      </c>
      <c r="T4">
        <v>-5290.3999999999942</v>
      </c>
      <c r="U4">
        <v>-251.59999999999127</v>
      </c>
      <c r="W4">
        <v>25277.600000000002</v>
      </c>
      <c r="X4">
        <v>375.59999999999997</v>
      </c>
      <c r="AB4">
        <v>86885.8</v>
      </c>
      <c r="AC4">
        <v>1.3968565634430481</v>
      </c>
      <c r="AK4">
        <v>86885.8</v>
      </c>
      <c r="AL4">
        <v>1.3968565634430481</v>
      </c>
    </row>
    <row r="5" spans="1:38" x14ac:dyDescent="0.25">
      <c r="B5">
        <v>112189</v>
      </c>
      <c r="C5">
        <v>68824</v>
      </c>
      <c r="D5">
        <v>43803</v>
      </c>
      <c r="E5">
        <v>16184</v>
      </c>
      <c r="F5">
        <v>63978</v>
      </c>
      <c r="H5">
        <v>74444</v>
      </c>
      <c r="J5">
        <f t="shared" si="0"/>
        <v>60995.6</v>
      </c>
      <c r="K5">
        <f t="shared" si="1"/>
        <v>1.2204814773524648</v>
      </c>
      <c r="L5">
        <f t="shared" si="2"/>
        <v>112189</v>
      </c>
      <c r="M5">
        <f t="shared" si="3"/>
        <v>16184</v>
      </c>
      <c r="N5">
        <f t="shared" si="4"/>
        <v>60995.6</v>
      </c>
      <c r="O5">
        <f t="shared" si="5"/>
        <v>96005</v>
      </c>
      <c r="Q5">
        <v>16265</v>
      </c>
      <c r="R5">
        <v>18</v>
      </c>
      <c r="T5">
        <v>9975.1999999999971</v>
      </c>
      <c r="U5">
        <v>542</v>
      </c>
      <c r="W5">
        <v>14418</v>
      </c>
      <c r="X5">
        <v>1771.6</v>
      </c>
      <c r="Z5">
        <v>60995.6</v>
      </c>
      <c r="AA5">
        <v>1.2204814773524648</v>
      </c>
      <c r="AI5">
        <v>60995.6</v>
      </c>
      <c r="AJ5">
        <v>1.2204814773524648</v>
      </c>
    </row>
    <row r="6" spans="1:38" x14ac:dyDescent="0.25">
      <c r="B6">
        <v>96494</v>
      </c>
      <c r="C6">
        <v>5515</v>
      </c>
      <c r="D6">
        <v>6528</v>
      </c>
      <c r="E6">
        <v>19088</v>
      </c>
      <c r="F6">
        <v>52942</v>
      </c>
      <c r="H6">
        <v>56144</v>
      </c>
      <c r="J6">
        <f t="shared" si="0"/>
        <v>36113.4</v>
      </c>
      <c r="K6">
        <f t="shared" si="1"/>
        <v>1.5546583816533475</v>
      </c>
      <c r="L6">
        <f t="shared" si="2"/>
        <v>96494</v>
      </c>
      <c r="M6">
        <f t="shared" si="3"/>
        <v>5515</v>
      </c>
      <c r="N6">
        <f t="shared" si="4"/>
        <v>36113.4</v>
      </c>
      <c r="O6">
        <f t="shared" si="5"/>
        <v>90979</v>
      </c>
      <c r="Q6">
        <v>5222</v>
      </c>
      <c r="R6">
        <v>29</v>
      </c>
      <c r="T6">
        <v>-1377</v>
      </c>
      <c r="U6">
        <v>173</v>
      </c>
      <c r="W6">
        <v>15235.8</v>
      </c>
      <c r="X6">
        <v>967.40000000000009</v>
      </c>
      <c r="Z6">
        <v>36113.4</v>
      </c>
      <c r="AA6">
        <v>1.5546583816533475</v>
      </c>
      <c r="AK6">
        <v>36113.4</v>
      </c>
      <c r="AL6">
        <v>1.5546583816533475</v>
      </c>
    </row>
    <row r="7" spans="1:38" x14ac:dyDescent="0.25">
      <c r="B7">
        <v>94179</v>
      </c>
      <c r="C7">
        <v>16887</v>
      </c>
      <c r="D7">
        <v>58484</v>
      </c>
      <c r="E7">
        <v>107577</v>
      </c>
      <c r="F7">
        <v>6763</v>
      </c>
      <c r="H7">
        <v>109415</v>
      </c>
      <c r="J7">
        <f t="shared" si="0"/>
        <v>56778</v>
      </c>
      <c r="K7">
        <f t="shared" si="1"/>
        <v>1.9270668216562754</v>
      </c>
      <c r="L7">
        <f t="shared" si="2"/>
        <v>107577</v>
      </c>
      <c r="M7">
        <f t="shared" si="3"/>
        <v>6763</v>
      </c>
      <c r="N7">
        <f t="shared" si="4"/>
        <v>56778</v>
      </c>
      <c r="O7">
        <f t="shared" si="5"/>
        <v>100814</v>
      </c>
      <c r="Q7">
        <v>14336</v>
      </c>
      <c r="R7">
        <v>302</v>
      </c>
      <c r="T7">
        <v>-3344.4000000000015</v>
      </c>
      <c r="U7">
        <v>1000.4000000000015</v>
      </c>
      <c r="W7">
        <v>9902.4</v>
      </c>
      <c r="X7">
        <v>1101.5999999999999</v>
      </c>
      <c r="AD7">
        <v>56778</v>
      </c>
      <c r="AE7">
        <v>1.9270668216562754</v>
      </c>
      <c r="AK7">
        <v>56778</v>
      </c>
      <c r="AL7">
        <v>1.9270668216562754</v>
      </c>
    </row>
    <row r="8" spans="1:38" x14ac:dyDescent="0.25">
      <c r="B8">
        <v>45155</v>
      </c>
      <c r="C8">
        <v>40064</v>
      </c>
      <c r="D8">
        <v>31141</v>
      </c>
      <c r="E8">
        <v>116745</v>
      </c>
      <c r="F8">
        <v>31393</v>
      </c>
      <c r="H8">
        <v>64420</v>
      </c>
      <c r="J8">
        <f t="shared" si="0"/>
        <v>52899.6</v>
      </c>
      <c r="K8">
        <f t="shared" si="1"/>
        <v>1.2177785843371216</v>
      </c>
      <c r="L8">
        <f t="shared" si="2"/>
        <v>116745</v>
      </c>
      <c r="M8">
        <f t="shared" si="3"/>
        <v>31141</v>
      </c>
      <c r="N8">
        <f t="shared" si="4"/>
        <v>52899.6</v>
      </c>
      <c r="O8">
        <f t="shared" si="5"/>
        <v>85604</v>
      </c>
      <c r="Q8">
        <v>-5813</v>
      </c>
      <c r="R8">
        <v>1149</v>
      </c>
      <c r="T8">
        <v>10095.599999999999</v>
      </c>
      <c r="U8">
        <v>-325.40000000000146</v>
      </c>
      <c r="W8">
        <v>13235.599999999999</v>
      </c>
      <c r="X8">
        <v>1134.2</v>
      </c>
      <c r="AD8">
        <v>52899.6</v>
      </c>
      <c r="AE8">
        <v>1.2177785843371216</v>
      </c>
      <c r="AI8">
        <v>52899.6</v>
      </c>
      <c r="AJ8">
        <v>1.2177785843371216</v>
      </c>
    </row>
    <row r="9" spans="1:38" x14ac:dyDescent="0.25">
      <c r="B9">
        <v>8706</v>
      </c>
      <c r="C9">
        <v>46143</v>
      </c>
      <c r="D9">
        <v>12254</v>
      </c>
      <c r="E9">
        <v>82901</v>
      </c>
      <c r="F9">
        <v>57566</v>
      </c>
      <c r="H9">
        <v>70897</v>
      </c>
      <c r="J9">
        <f t="shared" si="0"/>
        <v>41514</v>
      </c>
      <c r="K9">
        <f t="shared" si="1"/>
        <v>1.7077853254323843</v>
      </c>
      <c r="L9">
        <f t="shared" si="2"/>
        <v>82901</v>
      </c>
      <c r="M9">
        <f t="shared" si="3"/>
        <v>8706</v>
      </c>
      <c r="N9">
        <f t="shared" si="4"/>
        <v>41514</v>
      </c>
      <c r="O9">
        <f t="shared" si="5"/>
        <v>74195</v>
      </c>
      <c r="Q9">
        <v>-197</v>
      </c>
      <c r="R9">
        <v>-102</v>
      </c>
      <c r="T9">
        <v>-3946.8000000000029</v>
      </c>
      <c r="U9">
        <v>8</v>
      </c>
      <c r="W9">
        <v>12104</v>
      </c>
      <c r="X9">
        <v>1968.8000000000002</v>
      </c>
      <c r="AD9">
        <v>41514</v>
      </c>
      <c r="AE9">
        <v>1.7077853254323843</v>
      </c>
      <c r="AK9">
        <v>41514</v>
      </c>
      <c r="AL9">
        <v>1.7077853254323843</v>
      </c>
    </row>
    <row r="10" spans="1:38" x14ac:dyDescent="0.25">
      <c r="B10">
        <v>15127</v>
      </c>
      <c r="C10">
        <v>63801</v>
      </c>
      <c r="D10">
        <v>18683</v>
      </c>
      <c r="E10">
        <v>50758</v>
      </c>
      <c r="F10">
        <v>96481</v>
      </c>
      <c r="H10">
        <v>72575</v>
      </c>
      <c r="J10">
        <f t="shared" si="0"/>
        <v>48970</v>
      </c>
      <c r="K10">
        <f t="shared" si="1"/>
        <v>1.4820298141719419</v>
      </c>
      <c r="L10">
        <f t="shared" si="2"/>
        <v>96481</v>
      </c>
      <c r="M10">
        <f t="shared" si="3"/>
        <v>15127</v>
      </c>
      <c r="N10">
        <f t="shared" si="4"/>
        <v>48970</v>
      </c>
      <c r="O10">
        <f t="shared" si="5"/>
        <v>81354</v>
      </c>
      <c r="Q10">
        <v>-12295</v>
      </c>
      <c r="R10">
        <v>-771</v>
      </c>
      <c r="T10">
        <v>10298.800000000003</v>
      </c>
      <c r="U10">
        <v>391.40000000000146</v>
      </c>
      <c r="W10">
        <v>21177.200000000001</v>
      </c>
      <c r="X10">
        <v>1932.6000000000001</v>
      </c>
      <c r="AD10">
        <v>48970</v>
      </c>
      <c r="AE10">
        <v>1.4820298141719419</v>
      </c>
      <c r="AK10">
        <v>48970</v>
      </c>
      <c r="AL10">
        <v>1.4820298141719419</v>
      </c>
    </row>
    <row r="11" spans="1:38" x14ac:dyDescent="0.25">
      <c r="B11">
        <v>12390</v>
      </c>
      <c r="C11">
        <v>28082</v>
      </c>
      <c r="D11">
        <v>98349</v>
      </c>
      <c r="E11">
        <v>35922</v>
      </c>
      <c r="F11">
        <v>106239</v>
      </c>
      <c r="H11">
        <v>75718</v>
      </c>
      <c r="J11">
        <f t="shared" si="0"/>
        <v>56196.4</v>
      </c>
      <c r="K11">
        <f t="shared" si="1"/>
        <v>1.3473816828124221</v>
      </c>
      <c r="L11">
        <f t="shared" si="2"/>
        <v>106239</v>
      </c>
      <c r="M11">
        <f t="shared" si="3"/>
        <v>12390</v>
      </c>
      <c r="N11">
        <f t="shared" si="4"/>
        <v>56196.4</v>
      </c>
      <c r="O11">
        <f t="shared" si="5"/>
        <v>93849</v>
      </c>
      <c r="Q11">
        <v>7822</v>
      </c>
      <c r="R11">
        <v>968</v>
      </c>
      <c r="T11">
        <v>-8477</v>
      </c>
      <c r="U11">
        <v>-417</v>
      </c>
      <c r="W11">
        <v>9497</v>
      </c>
      <c r="X11">
        <v>461.8</v>
      </c>
      <c r="AB11">
        <v>56196.4</v>
      </c>
      <c r="AC11">
        <v>1.3473816828124221</v>
      </c>
      <c r="AK11">
        <v>56196.4</v>
      </c>
      <c r="AL11">
        <v>1.3473816828124221</v>
      </c>
    </row>
    <row r="12" spans="1:38" x14ac:dyDescent="0.25">
      <c r="B12">
        <v>10839</v>
      </c>
      <c r="C12">
        <v>39691</v>
      </c>
      <c r="D12">
        <v>89456</v>
      </c>
      <c r="E12">
        <v>100059</v>
      </c>
      <c r="F12">
        <v>36929</v>
      </c>
      <c r="H12">
        <v>114005</v>
      </c>
      <c r="J12">
        <f t="shared" si="0"/>
        <v>55394.8</v>
      </c>
      <c r="K12">
        <f t="shared" si="1"/>
        <v>2.0580451594734521</v>
      </c>
      <c r="L12">
        <f t="shared" si="2"/>
        <v>100059</v>
      </c>
      <c r="M12">
        <f t="shared" si="3"/>
        <v>10839</v>
      </c>
      <c r="N12">
        <f t="shared" si="4"/>
        <v>55394.8</v>
      </c>
      <c r="O12">
        <f t="shared" si="5"/>
        <v>89220</v>
      </c>
      <c r="Q12">
        <v>1337</v>
      </c>
      <c r="R12">
        <v>-2936</v>
      </c>
      <c r="T12">
        <v>2160.4000000000015</v>
      </c>
      <c r="U12">
        <v>2194.2000000000044</v>
      </c>
      <c r="W12">
        <v>7896.7999999999993</v>
      </c>
      <c r="X12">
        <v>2706.6</v>
      </c>
      <c r="AD12">
        <v>55394.8</v>
      </c>
      <c r="AE12">
        <v>2.0580451594734521</v>
      </c>
      <c r="AK12">
        <v>55394.8</v>
      </c>
      <c r="AL12">
        <v>2.0580451594734521</v>
      </c>
    </row>
    <row r="13" spans="1:38" x14ac:dyDescent="0.25">
      <c r="B13">
        <v>111041</v>
      </c>
      <c r="C13">
        <v>110149</v>
      </c>
      <c r="D13">
        <v>46438</v>
      </c>
      <c r="E13">
        <v>114675</v>
      </c>
      <c r="F13">
        <v>92547</v>
      </c>
      <c r="H13">
        <v>129339</v>
      </c>
      <c r="J13">
        <f t="shared" si="0"/>
        <v>94970</v>
      </c>
      <c r="K13">
        <f t="shared" si="1"/>
        <v>1.3618932294408761</v>
      </c>
      <c r="L13">
        <f t="shared" si="2"/>
        <v>114675</v>
      </c>
      <c r="M13">
        <f t="shared" si="3"/>
        <v>46438</v>
      </c>
      <c r="N13">
        <f t="shared" si="4"/>
        <v>94970</v>
      </c>
      <c r="O13">
        <f t="shared" si="5"/>
        <v>68237</v>
      </c>
      <c r="Q13">
        <v>6339</v>
      </c>
      <c r="R13">
        <v>283</v>
      </c>
      <c r="T13">
        <v>19398.800000000003</v>
      </c>
      <c r="U13">
        <v>-177.80000000000291</v>
      </c>
      <c r="W13">
        <v>19398.8</v>
      </c>
      <c r="X13">
        <v>205</v>
      </c>
      <c r="AF13">
        <v>94970</v>
      </c>
      <c r="AG13">
        <v>1.3618932294408761</v>
      </c>
      <c r="AK13">
        <v>94970</v>
      </c>
      <c r="AL13">
        <v>1.3618932294408761</v>
      </c>
    </row>
    <row r="14" spans="1:38" x14ac:dyDescent="0.25">
      <c r="B14">
        <v>25112</v>
      </c>
      <c r="C14">
        <v>45182</v>
      </c>
      <c r="D14">
        <v>17081</v>
      </c>
      <c r="E14">
        <v>86020</v>
      </c>
      <c r="F14">
        <v>81549</v>
      </c>
      <c r="H14">
        <v>59405</v>
      </c>
      <c r="J14">
        <f t="shared" si="0"/>
        <v>50988.800000000003</v>
      </c>
      <c r="K14">
        <f t="shared" si="1"/>
        <v>1.1650597778335634</v>
      </c>
      <c r="L14">
        <f t="shared" si="2"/>
        <v>86020</v>
      </c>
      <c r="M14">
        <f t="shared" si="3"/>
        <v>17081</v>
      </c>
      <c r="N14">
        <f t="shared" si="4"/>
        <v>50988.800000000003</v>
      </c>
      <c r="O14">
        <f t="shared" si="5"/>
        <v>68939</v>
      </c>
      <c r="Q14">
        <v>-6769</v>
      </c>
      <c r="R14">
        <v>-35</v>
      </c>
      <c r="T14">
        <v>-9551.7999999999956</v>
      </c>
      <c r="U14">
        <v>-60</v>
      </c>
      <c r="W14">
        <v>19072.600000000002</v>
      </c>
      <c r="X14">
        <v>176.79999999999998</v>
      </c>
      <c r="Z14">
        <v>50988.800000000003</v>
      </c>
      <c r="AA14">
        <v>1.1650597778335634</v>
      </c>
      <c r="AI14">
        <v>50988.800000000003</v>
      </c>
      <c r="AJ14">
        <v>1.1650597778335634</v>
      </c>
    </row>
    <row r="15" spans="1:38" x14ac:dyDescent="0.25">
      <c r="B15">
        <v>45138</v>
      </c>
      <c r="C15">
        <v>13441</v>
      </c>
      <c r="D15">
        <v>29746</v>
      </c>
      <c r="E15">
        <v>37017</v>
      </c>
      <c r="F15">
        <v>72323</v>
      </c>
      <c r="H15">
        <v>74990</v>
      </c>
      <c r="J15">
        <f t="shared" si="0"/>
        <v>39533</v>
      </c>
      <c r="K15">
        <f t="shared" si="1"/>
        <v>1.8968962638808085</v>
      </c>
      <c r="L15">
        <f t="shared" si="2"/>
        <v>72323</v>
      </c>
      <c r="M15">
        <f t="shared" si="3"/>
        <v>13441</v>
      </c>
      <c r="N15">
        <f t="shared" si="4"/>
        <v>39533</v>
      </c>
      <c r="O15">
        <f t="shared" si="5"/>
        <v>58882</v>
      </c>
      <c r="Q15">
        <v>15335</v>
      </c>
      <c r="R15">
        <v>4557</v>
      </c>
      <c r="T15">
        <v>1895</v>
      </c>
      <c r="U15">
        <v>1634.8000000000029</v>
      </c>
      <c r="W15">
        <v>16298.6</v>
      </c>
      <c r="X15">
        <v>2926</v>
      </c>
      <c r="AD15">
        <v>39533</v>
      </c>
      <c r="AE15">
        <v>1.8968962638808085</v>
      </c>
      <c r="AK15">
        <v>39533</v>
      </c>
      <c r="AL15">
        <v>1.8968962638808085</v>
      </c>
    </row>
    <row r="16" spans="1:38" x14ac:dyDescent="0.25">
      <c r="B16">
        <v>9456</v>
      </c>
      <c r="C16">
        <v>17666</v>
      </c>
      <c r="D16">
        <v>59381</v>
      </c>
      <c r="E16">
        <v>47578</v>
      </c>
      <c r="F16">
        <v>60271</v>
      </c>
      <c r="H16">
        <v>46315</v>
      </c>
      <c r="J16">
        <f t="shared" si="0"/>
        <v>38870.400000000001</v>
      </c>
      <c r="K16">
        <f t="shared" si="1"/>
        <v>1.1915236272330616</v>
      </c>
      <c r="L16">
        <f t="shared" si="2"/>
        <v>60271</v>
      </c>
      <c r="M16">
        <f t="shared" si="3"/>
        <v>9456</v>
      </c>
      <c r="N16">
        <f t="shared" si="4"/>
        <v>38870.400000000001</v>
      </c>
      <c r="O16">
        <f t="shared" si="5"/>
        <v>50815</v>
      </c>
      <c r="Q16">
        <v>-12725</v>
      </c>
      <c r="R16">
        <v>151</v>
      </c>
      <c r="T16">
        <v>-7254.5999999999985</v>
      </c>
      <c r="U16">
        <v>306.80000000000291</v>
      </c>
      <c r="W16">
        <v>11756.6</v>
      </c>
      <c r="X16">
        <v>486.80000000000007</v>
      </c>
      <c r="Z16">
        <v>38870.400000000001</v>
      </c>
      <c r="AA16">
        <v>1.1915236272330616</v>
      </c>
      <c r="AK16">
        <v>38870.400000000001</v>
      </c>
      <c r="AL16">
        <v>1.1915236272330616</v>
      </c>
    </row>
    <row r="17" spans="2:38" x14ac:dyDescent="0.25">
      <c r="B17">
        <v>41493</v>
      </c>
      <c r="C17">
        <v>55064</v>
      </c>
      <c r="D17">
        <v>96279</v>
      </c>
      <c r="E17">
        <v>22970</v>
      </c>
      <c r="F17">
        <v>61632</v>
      </c>
      <c r="H17">
        <v>93611</v>
      </c>
      <c r="J17">
        <f t="shared" si="0"/>
        <v>55487.6</v>
      </c>
      <c r="K17">
        <f t="shared" si="1"/>
        <v>1.6870616137659586</v>
      </c>
      <c r="L17">
        <f t="shared" si="2"/>
        <v>96279</v>
      </c>
      <c r="M17">
        <f t="shared" si="3"/>
        <v>22970</v>
      </c>
      <c r="N17">
        <f t="shared" si="4"/>
        <v>55487.6</v>
      </c>
      <c r="O17">
        <f t="shared" si="5"/>
        <v>73309</v>
      </c>
      <c r="Q17">
        <v>17474</v>
      </c>
      <c r="R17">
        <v>-2825</v>
      </c>
      <c r="T17">
        <v>-12900.400000000001</v>
      </c>
      <c r="U17">
        <v>169.19999999999709</v>
      </c>
      <c r="W17">
        <v>13327.2</v>
      </c>
      <c r="X17">
        <v>502.8</v>
      </c>
      <c r="AB17">
        <v>55487.6</v>
      </c>
      <c r="AC17">
        <v>1.6870616137659586</v>
      </c>
      <c r="AK17">
        <v>55487.6</v>
      </c>
      <c r="AL17">
        <v>1.6870616137659586</v>
      </c>
    </row>
    <row r="18" spans="2:38" x14ac:dyDescent="0.25">
      <c r="B18">
        <v>111765</v>
      </c>
      <c r="C18">
        <v>58534</v>
      </c>
      <c r="D18">
        <v>96248</v>
      </c>
      <c r="E18">
        <v>22815</v>
      </c>
      <c r="F18">
        <v>81150</v>
      </c>
      <c r="H18">
        <v>123920</v>
      </c>
      <c r="J18">
        <f t="shared" si="0"/>
        <v>74102.399999999994</v>
      </c>
      <c r="K18">
        <f t="shared" si="1"/>
        <v>1.6722805199291793</v>
      </c>
      <c r="L18">
        <f t="shared" si="2"/>
        <v>111765</v>
      </c>
      <c r="M18">
        <f t="shared" si="3"/>
        <v>22815</v>
      </c>
      <c r="N18">
        <f t="shared" si="4"/>
        <v>74102.399999999994</v>
      </c>
      <c r="O18">
        <f t="shared" si="5"/>
        <v>88950</v>
      </c>
      <c r="Q18">
        <v>-7567</v>
      </c>
      <c r="R18">
        <v>1665</v>
      </c>
      <c r="T18">
        <v>-11776.200000000012</v>
      </c>
      <c r="U18">
        <v>1111</v>
      </c>
      <c r="W18">
        <v>12054.6</v>
      </c>
      <c r="X18">
        <v>1113.4000000000001</v>
      </c>
      <c r="AF18">
        <v>74102.399999999994</v>
      </c>
      <c r="AG18">
        <v>1.6722805199291793</v>
      </c>
      <c r="AK18">
        <v>74102.399999999994</v>
      </c>
      <c r="AL18">
        <v>1.6722805199291793</v>
      </c>
    </row>
    <row r="19" spans="2:38" x14ac:dyDescent="0.25">
      <c r="B19">
        <v>23969</v>
      </c>
      <c r="C19">
        <v>69453</v>
      </c>
      <c r="D19">
        <v>63365</v>
      </c>
      <c r="E19">
        <v>34404</v>
      </c>
      <c r="F19">
        <v>20805</v>
      </c>
      <c r="H19">
        <v>115307</v>
      </c>
      <c r="J19">
        <f t="shared" si="0"/>
        <v>42399.199999999997</v>
      </c>
      <c r="K19">
        <f t="shared" si="1"/>
        <v>2.7195560293590448</v>
      </c>
      <c r="L19">
        <f t="shared" si="2"/>
        <v>69453</v>
      </c>
      <c r="M19">
        <f t="shared" si="3"/>
        <v>20805</v>
      </c>
      <c r="N19">
        <f t="shared" si="4"/>
        <v>42399.199999999997</v>
      </c>
      <c r="O19">
        <f t="shared" si="5"/>
        <v>48648</v>
      </c>
      <c r="Q19">
        <v>29945</v>
      </c>
      <c r="R19">
        <v>3214</v>
      </c>
      <c r="T19">
        <v>12411.799999999996</v>
      </c>
      <c r="U19">
        <v>-59.400000000001455</v>
      </c>
      <c r="W19">
        <v>14892.6</v>
      </c>
      <c r="X19">
        <v>1361.4</v>
      </c>
      <c r="AD19">
        <v>42399.199999999997</v>
      </c>
      <c r="AE19">
        <v>2.7195560293590448</v>
      </c>
      <c r="AK19">
        <v>42399.199999999997</v>
      </c>
      <c r="AL19">
        <v>2.7195560293590448</v>
      </c>
    </row>
    <row r="20" spans="2:38" x14ac:dyDescent="0.25">
      <c r="B20">
        <v>78219</v>
      </c>
      <c r="C20">
        <v>78611</v>
      </c>
      <c r="D20">
        <v>112181</v>
      </c>
      <c r="E20">
        <v>23830</v>
      </c>
      <c r="F20">
        <v>41801</v>
      </c>
      <c r="H20">
        <v>130829</v>
      </c>
      <c r="J20">
        <f t="shared" si="0"/>
        <v>66928.399999999994</v>
      </c>
      <c r="K20">
        <f t="shared" si="1"/>
        <v>1.9547606098457457</v>
      </c>
      <c r="L20">
        <f t="shared" si="2"/>
        <v>112181</v>
      </c>
      <c r="M20">
        <f t="shared" si="3"/>
        <v>23830</v>
      </c>
      <c r="N20">
        <f t="shared" si="4"/>
        <v>66928.399999999994</v>
      </c>
      <c r="O20">
        <f t="shared" si="5"/>
        <v>88351</v>
      </c>
      <c r="Q20">
        <v>-6439</v>
      </c>
      <c r="R20">
        <v>3</v>
      </c>
      <c r="T20">
        <v>-22591</v>
      </c>
      <c r="U20">
        <v>-402</v>
      </c>
      <c r="W20">
        <v>22591</v>
      </c>
      <c r="X20">
        <v>2854.3999999999996</v>
      </c>
      <c r="AF20">
        <v>66928.399999999994</v>
      </c>
      <c r="AG20">
        <v>1.9547606098457457</v>
      </c>
      <c r="AK20">
        <v>66928.399999999994</v>
      </c>
      <c r="AL20">
        <v>1.9547606098457457</v>
      </c>
    </row>
    <row r="21" spans="2:38" x14ac:dyDescent="0.25">
      <c r="B21">
        <v>35647</v>
      </c>
      <c r="C21">
        <v>67432</v>
      </c>
      <c r="D21">
        <v>110755</v>
      </c>
      <c r="E21">
        <v>110362</v>
      </c>
      <c r="F21">
        <v>78449</v>
      </c>
      <c r="H21">
        <v>110912</v>
      </c>
      <c r="J21">
        <f t="shared" si="0"/>
        <v>80529</v>
      </c>
      <c r="K21">
        <f t="shared" si="1"/>
        <v>1.3772926523364253</v>
      </c>
      <c r="L21">
        <f t="shared" si="2"/>
        <v>110755</v>
      </c>
      <c r="M21">
        <f t="shared" si="3"/>
        <v>35647</v>
      </c>
      <c r="N21">
        <f t="shared" si="4"/>
        <v>80529</v>
      </c>
      <c r="O21">
        <f t="shared" si="5"/>
        <v>75108</v>
      </c>
      <c r="Q21">
        <v>-7660</v>
      </c>
      <c r="R21">
        <v>20</v>
      </c>
      <c r="T21">
        <v>800.39999999999418</v>
      </c>
      <c r="U21">
        <v>-521.19999999999709</v>
      </c>
      <c r="W21">
        <v>12190.8</v>
      </c>
      <c r="X21">
        <v>1538.3999999999999</v>
      </c>
      <c r="AF21">
        <v>80529</v>
      </c>
      <c r="AG21">
        <v>1.3772926523364253</v>
      </c>
      <c r="AK21">
        <v>80529</v>
      </c>
      <c r="AL21">
        <v>1.3772926523364253</v>
      </c>
    </row>
    <row r="22" spans="2:38" x14ac:dyDescent="0.25">
      <c r="B22">
        <v>81423</v>
      </c>
      <c r="C22">
        <v>55421</v>
      </c>
      <c r="D22">
        <v>105261</v>
      </c>
      <c r="E22">
        <v>62842</v>
      </c>
      <c r="F22">
        <v>81562</v>
      </c>
      <c r="H22">
        <v>102952</v>
      </c>
      <c r="J22">
        <f t="shared" si="0"/>
        <v>77301.8</v>
      </c>
      <c r="K22">
        <f t="shared" si="1"/>
        <v>1.3318189227159005</v>
      </c>
      <c r="L22">
        <f t="shared" si="2"/>
        <v>105261</v>
      </c>
      <c r="M22">
        <f t="shared" si="3"/>
        <v>55421</v>
      </c>
      <c r="N22">
        <f t="shared" si="4"/>
        <v>77301.8</v>
      </c>
      <c r="O22">
        <f t="shared" si="5"/>
        <v>49840</v>
      </c>
      <c r="Q22">
        <v>3322</v>
      </c>
      <c r="R22">
        <v>151</v>
      </c>
      <c r="T22">
        <v>6699.8000000000029</v>
      </c>
      <c r="U22">
        <v>335.80000000000291</v>
      </c>
      <c r="W22">
        <v>11959</v>
      </c>
      <c r="X22">
        <v>1825.3999999999999</v>
      </c>
      <c r="AB22">
        <v>77301.8</v>
      </c>
      <c r="AC22">
        <v>1.3318189227159005</v>
      </c>
      <c r="AI22">
        <v>77301.8</v>
      </c>
      <c r="AJ22">
        <v>1.3318189227159005</v>
      </c>
    </row>
    <row r="23" spans="2:38" x14ac:dyDescent="0.25">
      <c r="B23">
        <v>70747</v>
      </c>
      <c r="C23">
        <v>29074</v>
      </c>
      <c r="D23">
        <v>9002</v>
      </c>
      <c r="E23">
        <v>52831</v>
      </c>
      <c r="F23">
        <v>65896</v>
      </c>
      <c r="H23">
        <v>45567</v>
      </c>
      <c r="J23">
        <f t="shared" si="0"/>
        <v>45510</v>
      </c>
      <c r="K23">
        <f t="shared" si="1"/>
        <v>1.0012524719841793</v>
      </c>
      <c r="L23">
        <f t="shared" si="2"/>
        <v>70747</v>
      </c>
      <c r="M23">
        <f t="shared" si="3"/>
        <v>9002</v>
      </c>
      <c r="N23">
        <f t="shared" si="4"/>
        <v>45510</v>
      </c>
      <c r="O23">
        <f t="shared" si="5"/>
        <v>61745</v>
      </c>
      <c r="Q23">
        <v>-18762</v>
      </c>
      <c r="R23">
        <v>-114</v>
      </c>
      <c r="T23">
        <v>836.40000000000146</v>
      </c>
      <c r="U23">
        <v>0</v>
      </c>
      <c r="W23">
        <v>10197.199999999999</v>
      </c>
      <c r="X23">
        <v>0</v>
      </c>
      <c r="Z23">
        <v>45510</v>
      </c>
      <c r="AA23">
        <v>1.0012524719841793</v>
      </c>
      <c r="AI23">
        <v>45510</v>
      </c>
      <c r="AJ23">
        <v>1.0012524719841793</v>
      </c>
    </row>
    <row r="24" spans="2:38" x14ac:dyDescent="0.25">
      <c r="B24">
        <v>8724</v>
      </c>
      <c r="C24">
        <v>98575</v>
      </c>
      <c r="D24">
        <v>7631</v>
      </c>
      <c r="E24">
        <v>64152</v>
      </c>
      <c r="F24">
        <v>33059</v>
      </c>
      <c r="H24">
        <v>57900</v>
      </c>
      <c r="J24">
        <f t="shared" si="0"/>
        <v>42428.2</v>
      </c>
      <c r="K24">
        <f t="shared" si="1"/>
        <v>1.3646584111510742</v>
      </c>
      <c r="L24">
        <f t="shared" si="2"/>
        <v>98575</v>
      </c>
      <c r="M24">
        <f t="shared" si="3"/>
        <v>7631</v>
      </c>
      <c r="N24">
        <f t="shared" si="4"/>
        <v>42428.2</v>
      </c>
      <c r="O24">
        <f t="shared" si="5"/>
        <v>90944</v>
      </c>
      <c r="Q24">
        <v>-12210</v>
      </c>
      <c r="R24">
        <v>-32</v>
      </c>
      <c r="T24">
        <v>-9330.2000000000044</v>
      </c>
      <c r="U24">
        <v>825.79999999999563</v>
      </c>
      <c r="W24">
        <v>13638.2</v>
      </c>
      <c r="X24">
        <v>2277.8000000000002</v>
      </c>
      <c r="Z24">
        <v>42428.2</v>
      </c>
      <c r="AA24">
        <v>1.3646584111510742</v>
      </c>
      <c r="AK24">
        <v>42428.2</v>
      </c>
      <c r="AL24">
        <v>1.3646584111510742</v>
      </c>
    </row>
    <row r="25" spans="2:38" x14ac:dyDescent="0.25">
      <c r="B25">
        <v>22322</v>
      </c>
      <c r="C25">
        <v>6377</v>
      </c>
      <c r="D25">
        <v>108167</v>
      </c>
      <c r="E25">
        <v>40394</v>
      </c>
      <c r="F25">
        <v>16136</v>
      </c>
      <c r="H25">
        <v>52393</v>
      </c>
      <c r="J25">
        <f t="shared" si="0"/>
        <v>38679.199999999997</v>
      </c>
      <c r="K25">
        <f t="shared" si="1"/>
        <v>1.3545523175246645</v>
      </c>
      <c r="L25">
        <f t="shared" si="2"/>
        <v>108167</v>
      </c>
      <c r="M25">
        <f t="shared" si="3"/>
        <v>6377</v>
      </c>
      <c r="N25">
        <f t="shared" si="4"/>
        <v>38679.199999999997</v>
      </c>
      <c r="O25">
        <f t="shared" si="5"/>
        <v>101790</v>
      </c>
      <c r="Q25">
        <v>-3818</v>
      </c>
      <c r="R25">
        <v>2559</v>
      </c>
      <c r="T25">
        <v>8347.3999999999978</v>
      </c>
      <c r="U25">
        <v>1884</v>
      </c>
      <c r="W25">
        <v>8347.4</v>
      </c>
      <c r="X25">
        <v>1884</v>
      </c>
      <c r="AD25">
        <v>38679.199999999997</v>
      </c>
      <c r="AE25">
        <v>1.3545523175246645</v>
      </c>
      <c r="AK25">
        <v>38679.199999999997</v>
      </c>
      <c r="AL25">
        <v>1.3545523175246645</v>
      </c>
    </row>
    <row r="26" spans="2:38" x14ac:dyDescent="0.25">
      <c r="B26">
        <v>83568</v>
      </c>
      <c r="C26">
        <v>17662</v>
      </c>
      <c r="D26">
        <v>33382</v>
      </c>
      <c r="E26">
        <v>43801</v>
      </c>
      <c r="F26">
        <v>100115</v>
      </c>
      <c r="H26">
        <v>81388</v>
      </c>
      <c r="J26">
        <f t="shared" si="0"/>
        <v>55705.599999999999</v>
      </c>
      <c r="K26">
        <f t="shared" si="1"/>
        <v>1.4610380284926472</v>
      </c>
      <c r="L26">
        <f t="shared" si="2"/>
        <v>100115</v>
      </c>
      <c r="M26">
        <f t="shared" si="3"/>
        <v>17662</v>
      </c>
      <c r="N26">
        <f t="shared" si="4"/>
        <v>55705.599999999999</v>
      </c>
      <c r="O26">
        <f t="shared" si="5"/>
        <v>82453</v>
      </c>
      <c r="Q26">
        <v>14968</v>
      </c>
      <c r="R26">
        <v>985</v>
      </c>
      <c r="T26">
        <v>9433</v>
      </c>
      <c r="U26">
        <v>1902</v>
      </c>
      <c r="W26">
        <v>16242.6</v>
      </c>
      <c r="X26">
        <v>2395.6</v>
      </c>
      <c r="Z26">
        <v>55705.599999999999</v>
      </c>
      <c r="AA26">
        <v>1.4610380284926472</v>
      </c>
      <c r="AK26">
        <v>55705.599999999999</v>
      </c>
      <c r="AL26">
        <v>1.4610380284926472</v>
      </c>
    </row>
    <row r="27" spans="2:38" x14ac:dyDescent="0.25">
      <c r="B27">
        <v>42094</v>
      </c>
      <c r="C27">
        <v>89796</v>
      </c>
      <c r="D27">
        <v>29660</v>
      </c>
      <c r="E27">
        <v>19740</v>
      </c>
      <c r="F27">
        <v>5946</v>
      </c>
      <c r="H27">
        <v>91747</v>
      </c>
      <c r="J27">
        <f t="shared" si="0"/>
        <v>37447.199999999997</v>
      </c>
      <c r="K27">
        <f t="shared" si="1"/>
        <v>2.450036317802132</v>
      </c>
      <c r="L27">
        <f t="shared" si="2"/>
        <v>89796</v>
      </c>
      <c r="M27">
        <f t="shared" si="3"/>
        <v>5946</v>
      </c>
      <c r="N27">
        <f t="shared" si="4"/>
        <v>37447.199999999997</v>
      </c>
      <c r="O27">
        <f t="shared" si="5"/>
        <v>83850</v>
      </c>
      <c r="Q27">
        <v>3433</v>
      </c>
      <c r="R27">
        <v>2546</v>
      </c>
      <c r="T27">
        <v>1851</v>
      </c>
      <c r="U27">
        <v>588.79999999999563</v>
      </c>
      <c r="W27">
        <v>6358.2</v>
      </c>
      <c r="X27">
        <v>972</v>
      </c>
      <c r="AD27">
        <v>37447.199999999997</v>
      </c>
      <c r="AE27">
        <v>2.450036317802132</v>
      </c>
      <c r="AK27">
        <v>37447.199999999997</v>
      </c>
      <c r="AL27">
        <v>2.450036317802132</v>
      </c>
    </row>
    <row r="28" spans="2:38" x14ac:dyDescent="0.25">
      <c r="B28">
        <v>92199</v>
      </c>
      <c r="C28">
        <v>98464</v>
      </c>
      <c r="D28">
        <v>84778</v>
      </c>
      <c r="E28">
        <v>76918</v>
      </c>
      <c r="F28">
        <v>87317</v>
      </c>
      <c r="H28">
        <v>96293</v>
      </c>
      <c r="J28">
        <f t="shared" si="0"/>
        <v>87935.2</v>
      </c>
      <c r="K28">
        <f t="shared" si="1"/>
        <v>1.0950449876727408</v>
      </c>
      <c r="L28">
        <f t="shared" si="2"/>
        <v>98464</v>
      </c>
      <c r="M28">
        <f t="shared" si="3"/>
        <v>76918</v>
      </c>
      <c r="N28">
        <f t="shared" si="4"/>
        <v>87935.2</v>
      </c>
      <c r="O28">
        <f t="shared" si="5"/>
        <v>21546</v>
      </c>
      <c r="Q28">
        <v>845</v>
      </c>
      <c r="R28">
        <v>-262</v>
      </c>
      <c r="T28">
        <v>-2150</v>
      </c>
      <c r="U28">
        <v>717.80000000000291</v>
      </c>
      <c r="W28">
        <v>17918.400000000001</v>
      </c>
      <c r="X28">
        <v>2237</v>
      </c>
      <c r="AB28">
        <v>87935.2</v>
      </c>
      <c r="AC28">
        <v>1.0950449876727408</v>
      </c>
      <c r="AI28">
        <v>87935.2</v>
      </c>
      <c r="AJ28">
        <v>1.0950449876727408</v>
      </c>
    </row>
    <row r="29" spans="2:38" x14ac:dyDescent="0.25">
      <c r="B29">
        <v>21823</v>
      </c>
      <c r="C29">
        <v>110207</v>
      </c>
      <c r="D29">
        <v>104539</v>
      </c>
      <c r="E29">
        <v>58482</v>
      </c>
      <c r="F29">
        <v>27006</v>
      </c>
      <c r="H29">
        <v>77564</v>
      </c>
      <c r="J29">
        <f t="shared" si="0"/>
        <v>64411.4</v>
      </c>
      <c r="K29">
        <f t="shared" si="1"/>
        <v>1.2041967726209957</v>
      </c>
      <c r="L29">
        <f t="shared" si="2"/>
        <v>110207</v>
      </c>
      <c r="M29">
        <f t="shared" si="3"/>
        <v>21823</v>
      </c>
      <c r="N29">
        <f t="shared" si="4"/>
        <v>64411.4</v>
      </c>
      <c r="O29">
        <f t="shared" si="5"/>
        <v>88384</v>
      </c>
      <c r="Q29">
        <v>3887</v>
      </c>
      <c r="R29">
        <v>-4146</v>
      </c>
      <c r="T29">
        <v>-409.59999999999854</v>
      </c>
      <c r="U29">
        <v>-185.59999999999854</v>
      </c>
      <c r="W29">
        <v>8330</v>
      </c>
      <c r="X29">
        <v>313.20000000000005</v>
      </c>
      <c r="AB29">
        <v>64411.4</v>
      </c>
      <c r="AC29">
        <v>1.2041967726209957</v>
      </c>
      <c r="AI29">
        <v>64411.4</v>
      </c>
      <c r="AJ29">
        <v>1.2041967726209957</v>
      </c>
    </row>
    <row r="30" spans="2:38" x14ac:dyDescent="0.25">
      <c r="B30">
        <v>116511</v>
      </c>
      <c r="C30">
        <v>15110</v>
      </c>
      <c r="D30">
        <v>106689</v>
      </c>
      <c r="E30">
        <v>112469</v>
      </c>
      <c r="F30">
        <v>22531</v>
      </c>
      <c r="H30">
        <v>120993</v>
      </c>
      <c r="J30">
        <f t="shared" si="0"/>
        <v>74662</v>
      </c>
      <c r="K30">
        <f t="shared" si="1"/>
        <v>1.6205432482387292</v>
      </c>
      <c r="L30">
        <f t="shared" si="2"/>
        <v>116511</v>
      </c>
      <c r="M30">
        <f t="shared" si="3"/>
        <v>15110</v>
      </c>
      <c r="N30">
        <f t="shared" si="4"/>
        <v>74662</v>
      </c>
      <c r="O30">
        <f t="shared" si="5"/>
        <v>101401</v>
      </c>
      <c r="Q30">
        <v>2052</v>
      </c>
      <c r="R30">
        <v>2109</v>
      </c>
      <c r="T30">
        <v>-6198.1999999999971</v>
      </c>
      <c r="U30">
        <v>-620</v>
      </c>
      <c r="W30">
        <v>14199.8</v>
      </c>
      <c r="X30">
        <v>2842.8</v>
      </c>
      <c r="AF30">
        <v>74662</v>
      </c>
      <c r="AG30">
        <v>1.6205432482387292</v>
      </c>
      <c r="AK30">
        <v>74662</v>
      </c>
      <c r="AL30">
        <v>1.6205432482387292</v>
      </c>
    </row>
    <row r="31" spans="2:38" x14ac:dyDescent="0.25">
      <c r="B31">
        <v>112827</v>
      </c>
      <c r="C31">
        <v>93898</v>
      </c>
      <c r="D31">
        <v>6549</v>
      </c>
      <c r="E31">
        <v>113188</v>
      </c>
      <c r="F31">
        <v>113153</v>
      </c>
      <c r="H31">
        <v>94406</v>
      </c>
      <c r="J31">
        <f t="shared" si="0"/>
        <v>87923</v>
      </c>
      <c r="K31">
        <f t="shared" si="1"/>
        <v>1.0737349726465202</v>
      </c>
      <c r="L31">
        <f t="shared" si="2"/>
        <v>113188</v>
      </c>
      <c r="M31">
        <f t="shared" si="3"/>
        <v>6549</v>
      </c>
      <c r="N31">
        <f t="shared" si="4"/>
        <v>87923</v>
      </c>
      <c r="O31">
        <f t="shared" si="5"/>
        <v>106639</v>
      </c>
      <c r="Q31">
        <v>-8299</v>
      </c>
      <c r="R31">
        <v>3033</v>
      </c>
      <c r="T31">
        <v>-2777.1999999999971</v>
      </c>
      <c r="U31">
        <v>-501.60000000000582</v>
      </c>
      <c r="W31">
        <v>14373.2</v>
      </c>
      <c r="X31">
        <v>738</v>
      </c>
      <c r="AB31">
        <v>87923</v>
      </c>
      <c r="AC31">
        <v>1.0737349726465202</v>
      </c>
      <c r="AI31">
        <v>87923</v>
      </c>
      <c r="AJ31">
        <v>1.0737349726465202</v>
      </c>
    </row>
    <row r="32" spans="2:38" x14ac:dyDescent="0.25">
      <c r="B32">
        <v>107549</v>
      </c>
      <c r="C32">
        <v>47100</v>
      </c>
      <c r="D32">
        <v>25477</v>
      </c>
      <c r="E32">
        <v>81341</v>
      </c>
      <c r="F32">
        <v>59669</v>
      </c>
      <c r="H32">
        <v>101235</v>
      </c>
      <c r="J32">
        <f t="shared" si="0"/>
        <v>64227.199999999997</v>
      </c>
      <c r="K32">
        <f t="shared" si="1"/>
        <v>1.5762013601713916</v>
      </c>
      <c r="L32">
        <f t="shared" si="2"/>
        <v>107549</v>
      </c>
      <c r="M32">
        <f t="shared" si="3"/>
        <v>25477</v>
      </c>
      <c r="N32">
        <f t="shared" si="4"/>
        <v>64227.199999999997</v>
      </c>
      <c r="O32">
        <f t="shared" si="5"/>
        <v>82072</v>
      </c>
      <c r="Q32">
        <v>32232</v>
      </c>
      <c r="R32">
        <v>941</v>
      </c>
      <c r="T32">
        <v>2087.5999999999985</v>
      </c>
      <c r="U32">
        <v>-328</v>
      </c>
      <c r="W32">
        <v>8548</v>
      </c>
      <c r="X32">
        <v>1171.5999999999999</v>
      </c>
      <c r="AB32">
        <v>64227.199999999997</v>
      </c>
      <c r="AC32">
        <v>1.5762013601713916</v>
      </c>
      <c r="AK32">
        <v>64227.199999999997</v>
      </c>
      <c r="AL32">
        <v>1.5762013601713916</v>
      </c>
    </row>
    <row r="33" spans="2:38" x14ac:dyDescent="0.25">
      <c r="B33">
        <v>99087</v>
      </c>
      <c r="C33">
        <v>99299</v>
      </c>
      <c r="D33">
        <v>17736</v>
      </c>
      <c r="E33">
        <v>56339</v>
      </c>
      <c r="F33">
        <v>26386</v>
      </c>
      <c r="H33">
        <v>131140</v>
      </c>
      <c r="J33">
        <f t="shared" si="0"/>
        <v>59769.4</v>
      </c>
      <c r="K33">
        <f t="shared" si="1"/>
        <v>2.1940993217265023</v>
      </c>
      <c r="L33">
        <f t="shared" si="2"/>
        <v>99299</v>
      </c>
      <c r="M33">
        <f t="shared" si="3"/>
        <v>17736</v>
      </c>
      <c r="N33">
        <f t="shared" si="4"/>
        <v>59769.4</v>
      </c>
      <c r="O33">
        <f t="shared" si="5"/>
        <v>81563</v>
      </c>
      <c r="Q33">
        <v>11461</v>
      </c>
      <c r="R33">
        <v>4233</v>
      </c>
      <c r="T33">
        <v>-2321</v>
      </c>
      <c r="U33">
        <v>-808</v>
      </c>
      <c r="W33">
        <v>12388.6</v>
      </c>
      <c r="X33">
        <v>817.59999999999991</v>
      </c>
      <c r="AF33">
        <v>59769.4</v>
      </c>
      <c r="AG33">
        <v>2.1940993217265023</v>
      </c>
      <c r="AK33">
        <v>59769.4</v>
      </c>
      <c r="AL33">
        <v>2.1940993217265023</v>
      </c>
    </row>
    <row r="34" spans="2:38" x14ac:dyDescent="0.25">
      <c r="B34">
        <v>51168</v>
      </c>
      <c r="C34">
        <v>103086</v>
      </c>
      <c r="D34">
        <v>105326</v>
      </c>
      <c r="E34">
        <v>16333</v>
      </c>
      <c r="F34">
        <v>11179</v>
      </c>
      <c r="H34">
        <v>109752</v>
      </c>
      <c r="J34">
        <f t="shared" ref="J34:J65" si="6">AVERAGE(B34:F34)</f>
        <v>57418.400000000001</v>
      </c>
      <c r="K34">
        <f t="shared" ref="K34:K65" si="7">H34/J34</f>
        <v>1.9114430217491256</v>
      </c>
      <c r="L34">
        <f t="shared" ref="L34:L65" si="8">MAX(B34:F34)</f>
        <v>105326</v>
      </c>
      <c r="M34">
        <f t="shared" ref="M34:M65" si="9">MIN(B34:F34)</f>
        <v>11179</v>
      </c>
      <c r="N34">
        <f t="shared" ref="N34:N65" si="10">AVERAGE(B34:F34)</f>
        <v>57418.400000000001</v>
      </c>
      <c r="O34">
        <f t="shared" ref="O34:O65" si="11">L34-M34</f>
        <v>94147</v>
      </c>
      <c r="Q34">
        <v>-13986</v>
      </c>
      <c r="R34">
        <v>125</v>
      </c>
      <c r="T34">
        <v>-6492.4000000000015</v>
      </c>
      <c r="U34">
        <v>356.20000000000437</v>
      </c>
      <c r="W34">
        <v>12927.2</v>
      </c>
      <c r="X34">
        <v>717.4</v>
      </c>
      <c r="AF34">
        <v>57418.400000000001</v>
      </c>
      <c r="AG34">
        <v>1.9114430217491256</v>
      </c>
      <c r="AK34">
        <v>57418.400000000001</v>
      </c>
      <c r="AL34">
        <v>1.9114430217491256</v>
      </c>
    </row>
    <row r="35" spans="2:38" x14ac:dyDescent="0.25">
      <c r="B35">
        <v>102122</v>
      </c>
      <c r="C35">
        <v>116347</v>
      </c>
      <c r="D35">
        <v>52139</v>
      </c>
      <c r="E35">
        <v>68319</v>
      </c>
      <c r="F35">
        <v>109189</v>
      </c>
      <c r="H35">
        <v>126117</v>
      </c>
      <c r="J35">
        <f t="shared" si="6"/>
        <v>89623.2</v>
      </c>
      <c r="K35">
        <f t="shared" si="7"/>
        <v>1.4071914415017541</v>
      </c>
      <c r="L35">
        <f t="shared" si="8"/>
        <v>116347</v>
      </c>
      <c r="M35">
        <f t="shared" si="9"/>
        <v>52139</v>
      </c>
      <c r="N35">
        <f t="shared" si="10"/>
        <v>89623.2</v>
      </c>
      <c r="O35">
        <f t="shared" si="11"/>
        <v>64208</v>
      </c>
      <c r="Q35">
        <v>13818</v>
      </c>
      <c r="R35">
        <v>3524</v>
      </c>
      <c r="T35">
        <v>-166.80000000000291</v>
      </c>
      <c r="U35">
        <v>-23.19999999999709</v>
      </c>
      <c r="W35">
        <v>10206.799999999999</v>
      </c>
      <c r="X35">
        <v>504.80000000000007</v>
      </c>
      <c r="AB35">
        <v>89623.2</v>
      </c>
      <c r="AC35">
        <v>1.4071914415017541</v>
      </c>
      <c r="AK35">
        <v>89623.2</v>
      </c>
      <c r="AL35">
        <v>1.4071914415017541</v>
      </c>
    </row>
    <row r="36" spans="2:38" x14ac:dyDescent="0.25">
      <c r="B36">
        <v>44984</v>
      </c>
      <c r="C36">
        <v>53001</v>
      </c>
      <c r="D36">
        <v>18795</v>
      </c>
      <c r="E36">
        <v>69122</v>
      </c>
      <c r="F36">
        <v>24190</v>
      </c>
      <c r="H36">
        <v>73692</v>
      </c>
      <c r="J36">
        <f t="shared" si="6"/>
        <v>42018.400000000001</v>
      </c>
      <c r="K36">
        <f t="shared" si="7"/>
        <v>1.7538030957866078</v>
      </c>
      <c r="L36">
        <f t="shared" si="8"/>
        <v>69122</v>
      </c>
      <c r="M36">
        <f t="shared" si="9"/>
        <v>18795</v>
      </c>
      <c r="N36">
        <f t="shared" si="10"/>
        <v>42018.400000000001</v>
      </c>
      <c r="O36">
        <f t="shared" si="11"/>
        <v>50327</v>
      </c>
      <c r="Q36">
        <v>7764</v>
      </c>
      <c r="R36">
        <v>1025</v>
      </c>
      <c r="T36">
        <v>6692.8000000000029</v>
      </c>
      <c r="U36">
        <v>-127.40000000000146</v>
      </c>
      <c r="W36">
        <v>15235.2</v>
      </c>
      <c r="X36">
        <v>2499.3999999999996</v>
      </c>
      <c r="AD36">
        <v>42018.400000000001</v>
      </c>
      <c r="AE36">
        <v>1.7538030957866078</v>
      </c>
      <c r="AK36">
        <v>42018.400000000001</v>
      </c>
      <c r="AL36">
        <v>1.7538030957866078</v>
      </c>
    </row>
    <row r="37" spans="2:38" x14ac:dyDescent="0.25">
      <c r="B37">
        <v>28108</v>
      </c>
      <c r="C37">
        <v>101914</v>
      </c>
      <c r="D37">
        <v>53496</v>
      </c>
      <c r="E37">
        <v>14087</v>
      </c>
      <c r="F37">
        <v>12916</v>
      </c>
      <c r="H37">
        <v>101113</v>
      </c>
      <c r="J37">
        <f t="shared" si="6"/>
        <v>42104.2</v>
      </c>
      <c r="K37">
        <f t="shared" si="7"/>
        <v>2.4014943877332904</v>
      </c>
      <c r="L37">
        <f t="shared" si="8"/>
        <v>101914</v>
      </c>
      <c r="M37">
        <f t="shared" si="9"/>
        <v>12916</v>
      </c>
      <c r="N37">
        <f t="shared" si="10"/>
        <v>42104.2</v>
      </c>
      <c r="O37">
        <f t="shared" si="11"/>
        <v>88998</v>
      </c>
      <c r="Q37">
        <v>8371</v>
      </c>
      <c r="R37">
        <v>-388</v>
      </c>
      <c r="T37">
        <v>1440.3999999999942</v>
      </c>
      <c r="U37">
        <v>-861.80000000000291</v>
      </c>
      <c r="W37">
        <v>13766.8</v>
      </c>
      <c r="X37">
        <v>2871.8</v>
      </c>
      <c r="AD37">
        <v>42104.2</v>
      </c>
      <c r="AE37">
        <v>2.4014943877332904</v>
      </c>
      <c r="AK37">
        <v>42104.2</v>
      </c>
      <c r="AL37">
        <v>2.4014943877332904</v>
      </c>
    </row>
    <row r="38" spans="2:38" x14ac:dyDescent="0.25">
      <c r="B38">
        <v>114335</v>
      </c>
      <c r="C38">
        <v>81023</v>
      </c>
      <c r="D38">
        <v>98085</v>
      </c>
      <c r="E38">
        <v>70177</v>
      </c>
      <c r="F38">
        <v>6375</v>
      </c>
      <c r="H38">
        <v>128688</v>
      </c>
      <c r="J38">
        <f t="shared" si="6"/>
        <v>73999</v>
      </c>
      <c r="K38">
        <f t="shared" si="7"/>
        <v>1.7390505277098338</v>
      </c>
      <c r="L38">
        <f t="shared" si="8"/>
        <v>114335</v>
      </c>
      <c r="M38">
        <f t="shared" si="9"/>
        <v>6375</v>
      </c>
      <c r="N38">
        <f t="shared" si="10"/>
        <v>73999</v>
      </c>
      <c r="O38">
        <f t="shared" si="11"/>
        <v>107960</v>
      </c>
      <c r="Q38">
        <v>1752</v>
      </c>
      <c r="R38">
        <v>4270</v>
      </c>
      <c r="T38">
        <v>-1006.3999999999942</v>
      </c>
      <c r="U38">
        <v>979.60000000000582</v>
      </c>
      <c r="W38">
        <v>7451.2</v>
      </c>
      <c r="X38">
        <v>1098.8</v>
      </c>
      <c r="AF38">
        <v>73999</v>
      </c>
      <c r="AG38">
        <v>1.7390505277098338</v>
      </c>
      <c r="AK38">
        <v>73999</v>
      </c>
      <c r="AL38">
        <v>1.7390505277098338</v>
      </c>
    </row>
    <row r="39" spans="2:38" x14ac:dyDescent="0.25">
      <c r="B39">
        <v>48466</v>
      </c>
      <c r="C39">
        <v>84072</v>
      </c>
      <c r="D39">
        <v>87704</v>
      </c>
      <c r="E39">
        <v>74001</v>
      </c>
      <c r="F39">
        <v>31338</v>
      </c>
      <c r="H39">
        <v>98813</v>
      </c>
      <c r="J39">
        <f t="shared" si="6"/>
        <v>65116.2</v>
      </c>
      <c r="K39">
        <f t="shared" si="7"/>
        <v>1.5174871998058856</v>
      </c>
      <c r="L39">
        <f t="shared" si="8"/>
        <v>87704</v>
      </c>
      <c r="M39">
        <f t="shared" si="9"/>
        <v>31338</v>
      </c>
      <c r="N39">
        <f t="shared" si="10"/>
        <v>65116.2</v>
      </c>
      <c r="O39">
        <f t="shared" si="11"/>
        <v>56366</v>
      </c>
      <c r="Q39">
        <v>5825</v>
      </c>
      <c r="R39">
        <v>-309</v>
      </c>
      <c r="T39">
        <v>-20147.400000000009</v>
      </c>
      <c r="U39">
        <v>271.39999999999418</v>
      </c>
      <c r="W39">
        <v>20147.400000000001</v>
      </c>
      <c r="X39">
        <v>743</v>
      </c>
      <c r="AB39">
        <v>65116.2</v>
      </c>
      <c r="AC39">
        <v>1.5174871998058856</v>
      </c>
      <c r="AK39">
        <v>65116.2</v>
      </c>
      <c r="AL39">
        <v>1.5174871998058856</v>
      </c>
    </row>
    <row r="40" spans="2:38" x14ac:dyDescent="0.25">
      <c r="B40">
        <v>106740</v>
      </c>
      <c r="C40">
        <v>88194</v>
      </c>
      <c r="D40">
        <v>346</v>
      </c>
      <c r="E40">
        <v>49624</v>
      </c>
      <c r="F40">
        <v>12853</v>
      </c>
      <c r="H40">
        <v>81193</v>
      </c>
      <c r="J40">
        <f t="shared" si="6"/>
        <v>51551.4</v>
      </c>
      <c r="K40">
        <f t="shared" si="7"/>
        <v>1.5749911738575479</v>
      </c>
      <c r="L40">
        <f t="shared" si="8"/>
        <v>106740</v>
      </c>
      <c r="M40">
        <f t="shared" si="9"/>
        <v>346</v>
      </c>
      <c r="N40">
        <f t="shared" si="10"/>
        <v>51551.4</v>
      </c>
      <c r="O40">
        <f t="shared" si="11"/>
        <v>106394</v>
      </c>
      <c r="Q40">
        <v>-3923</v>
      </c>
      <c r="R40">
        <v>-10</v>
      </c>
      <c r="T40">
        <v>-846.59999999999854</v>
      </c>
      <c r="U40">
        <v>-1505.5999999999985</v>
      </c>
      <c r="W40">
        <v>7339.4</v>
      </c>
      <c r="X40">
        <v>2206.8000000000002</v>
      </c>
      <c r="AD40">
        <v>51551.4</v>
      </c>
      <c r="AE40">
        <v>1.5749911738575479</v>
      </c>
      <c r="AK40">
        <v>51551.4</v>
      </c>
      <c r="AL40">
        <v>1.5749911738575479</v>
      </c>
    </row>
    <row r="41" spans="2:38" x14ac:dyDescent="0.25">
      <c r="B41">
        <v>103662</v>
      </c>
      <c r="C41">
        <v>78170</v>
      </c>
      <c r="D41">
        <v>63611</v>
      </c>
      <c r="E41">
        <v>12556</v>
      </c>
      <c r="F41">
        <v>64622</v>
      </c>
      <c r="H41">
        <v>83346</v>
      </c>
      <c r="J41">
        <f t="shared" si="6"/>
        <v>64524.2</v>
      </c>
      <c r="K41">
        <f t="shared" si="7"/>
        <v>1.29170140815384</v>
      </c>
      <c r="L41">
        <f t="shared" si="8"/>
        <v>103662</v>
      </c>
      <c r="M41">
        <f t="shared" si="9"/>
        <v>12556</v>
      </c>
      <c r="N41">
        <f t="shared" si="10"/>
        <v>64524.2</v>
      </c>
      <c r="O41">
        <f t="shared" si="11"/>
        <v>91106</v>
      </c>
      <c r="Q41">
        <v>-18744</v>
      </c>
      <c r="R41">
        <v>413</v>
      </c>
      <c r="T41">
        <v>-2830.6000000000058</v>
      </c>
      <c r="U41">
        <v>-1368</v>
      </c>
      <c r="W41">
        <v>12443.8</v>
      </c>
      <c r="X41">
        <v>1368</v>
      </c>
      <c r="AF41">
        <v>64524.2</v>
      </c>
      <c r="AG41">
        <v>1.29170140815384</v>
      </c>
      <c r="AI41">
        <v>64524.2</v>
      </c>
      <c r="AJ41">
        <v>1.29170140815384</v>
      </c>
    </row>
    <row r="42" spans="2:38" x14ac:dyDescent="0.25">
      <c r="B42">
        <v>86754</v>
      </c>
      <c r="C42">
        <v>62865</v>
      </c>
      <c r="D42">
        <v>31382</v>
      </c>
      <c r="E42">
        <v>94997</v>
      </c>
      <c r="F42">
        <v>6401</v>
      </c>
      <c r="H42">
        <v>102904</v>
      </c>
      <c r="J42">
        <f t="shared" si="6"/>
        <v>56479.8</v>
      </c>
      <c r="K42">
        <f t="shared" si="7"/>
        <v>1.8219611259246669</v>
      </c>
      <c r="L42">
        <f t="shared" si="8"/>
        <v>94997</v>
      </c>
      <c r="M42">
        <f t="shared" si="9"/>
        <v>6401</v>
      </c>
      <c r="N42">
        <f t="shared" si="10"/>
        <v>56479.8</v>
      </c>
      <c r="O42">
        <f t="shared" si="11"/>
        <v>88596</v>
      </c>
      <c r="Q42">
        <v>-5828</v>
      </c>
      <c r="R42">
        <v>-3449</v>
      </c>
      <c r="T42">
        <v>2630.4000000000015</v>
      </c>
      <c r="U42">
        <v>-560.59999999999854</v>
      </c>
      <c r="W42">
        <v>10037.199999999999</v>
      </c>
      <c r="X42">
        <v>725.4</v>
      </c>
      <c r="AD42">
        <v>56479.8</v>
      </c>
      <c r="AE42">
        <v>1.8219611259246669</v>
      </c>
      <c r="AK42">
        <v>56479.8</v>
      </c>
      <c r="AL42">
        <v>1.8219611259246669</v>
      </c>
    </row>
    <row r="43" spans="2:38" x14ac:dyDescent="0.25">
      <c r="B43">
        <v>15001</v>
      </c>
      <c r="C43">
        <v>97303</v>
      </c>
      <c r="D43">
        <v>16421</v>
      </c>
      <c r="E43">
        <v>103883</v>
      </c>
      <c r="F43">
        <v>5243</v>
      </c>
      <c r="H43">
        <v>88581</v>
      </c>
      <c r="J43">
        <f t="shared" si="6"/>
        <v>47570.2</v>
      </c>
      <c r="K43">
        <f t="shared" si="7"/>
        <v>1.862111153621385</v>
      </c>
      <c r="L43">
        <f t="shared" si="8"/>
        <v>103883</v>
      </c>
      <c r="M43">
        <f t="shared" si="9"/>
        <v>5243</v>
      </c>
      <c r="N43">
        <f t="shared" si="10"/>
        <v>47570.2</v>
      </c>
      <c r="O43">
        <f t="shared" si="11"/>
        <v>98640</v>
      </c>
      <c r="Q43">
        <v>-13509</v>
      </c>
      <c r="R43">
        <v>3137</v>
      </c>
      <c r="T43">
        <v>-203</v>
      </c>
      <c r="U43">
        <v>326.19999999999709</v>
      </c>
      <c r="W43">
        <v>14107.8</v>
      </c>
      <c r="X43">
        <v>368.6</v>
      </c>
      <c r="AD43">
        <v>47570.2</v>
      </c>
      <c r="AE43">
        <v>1.862111153621385</v>
      </c>
      <c r="AK43">
        <v>47570.2</v>
      </c>
      <c r="AL43">
        <v>1.862111153621385</v>
      </c>
    </row>
    <row r="44" spans="2:38" x14ac:dyDescent="0.25">
      <c r="B44">
        <v>96694</v>
      </c>
      <c r="C44">
        <v>46344</v>
      </c>
      <c r="D44">
        <v>55338</v>
      </c>
      <c r="E44">
        <v>55049</v>
      </c>
      <c r="F44">
        <v>41345</v>
      </c>
      <c r="H44">
        <v>86407</v>
      </c>
      <c r="J44">
        <f t="shared" si="6"/>
        <v>58954</v>
      </c>
      <c r="K44">
        <f t="shared" si="7"/>
        <v>1.4656681480476303</v>
      </c>
      <c r="L44">
        <f t="shared" si="8"/>
        <v>96694</v>
      </c>
      <c r="M44">
        <f t="shared" si="9"/>
        <v>41345</v>
      </c>
      <c r="N44">
        <f t="shared" si="10"/>
        <v>58954</v>
      </c>
      <c r="O44">
        <f t="shared" si="11"/>
        <v>55349</v>
      </c>
      <c r="Q44">
        <v>-20849</v>
      </c>
      <c r="R44">
        <v>101</v>
      </c>
      <c r="T44">
        <v>7072.5999999999985</v>
      </c>
      <c r="U44">
        <v>530</v>
      </c>
      <c r="W44">
        <v>20181.8</v>
      </c>
      <c r="X44">
        <v>530</v>
      </c>
      <c r="AD44">
        <v>58954</v>
      </c>
      <c r="AE44">
        <v>1.4656681480476303</v>
      </c>
      <c r="AK44">
        <v>58954</v>
      </c>
      <c r="AL44">
        <v>1.4656681480476303</v>
      </c>
    </row>
    <row r="45" spans="2:38" x14ac:dyDescent="0.25">
      <c r="B45">
        <v>114128</v>
      </c>
      <c r="C45">
        <v>43626</v>
      </c>
      <c r="D45">
        <v>93231</v>
      </c>
      <c r="E45">
        <v>19419</v>
      </c>
      <c r="F45">
        <v>111762</v>
      </c>
      <c r="H45">
        <v>84283</v>
      </c>
      <c r="J45">
        <f t="shared" si="6"/>
        <v>76433.2</v>
      </c>
      <c r="K45">
        <f t="shared" si="7"/>
        <v>1.1027014438751748</v>
      </c>
      <c r="L45">
        <f t="shared" si="8"/>
        <v>114128</v>
      </c>
      <c r="M45">
        <f t="shared" si="9"/>
        <v>19419</v>
      </c>
      <c r="N45">
        <f t="shared" si="10"/>
        <v>76433.2</v>
      </c>
      <c r="O45">
        <f t="shared" si="11"/>
        <v>94709</v>
      </c>
      <c r="Q45">
        <v>-5507</v>
      </c>
      <c r="R45">
        <v>1</v>
      </c>
      <c r="T45">
        <v>-9347</v>
      </c>
      <c r="U45">
        <v>-1169.6000000000058</v>
      </c>
      <c r="W45">
        <v>10421.799999999999</v>
      </c>
      <c r="X45">
        <v>1270.8</v>
      </c>
      <c r="AB45">
        <v>76433.2</v>
      </c>
      <c r="AC45">
        <v>1.1027014438751748</v>
      </c>
      <c r="AI45">
        <v>76433.2</v>
      </c>
      <c r="AJ45">
        <v>1.1027014438751748</v>
      </c>
    </row>
    <row r="46" spans="2:38" x14ac:dyDescent="0.25">
      <c r="B46">
        <v>4917</v>
      </c>
      <c r="C46">
        <v>37566</v>
      </c>
      <c r="D46">
        <v>16215</v>
      </c>
      <c r="E46">
        <v>110110</v>
      </c>
      <c r="F46">
        <v>11669</v>
      </c>
      <c r="H46">
        <v>45128</v>
      </c>
      <c r="J46">
        <f t="shared" si="6"/>
        <v>36095.4</v>
      </c>
      <c r="K46">
        <f t="shared" si="7"/>
        <v>1.2502424131606797</v>
      </c>
      <c r="L46">
        <f t="shared" si="8"/>
        <v>110110</v>
      </c>
      <c r="M46">
        <f t="shared" si="9"/>
        <v>4917</v>
      </c>
      <c r="N46">
        <f t="shared" si="10"/>
        <v>36095.4</v>
      </c>
      <c r="O46">
        <f t="shared" si="11"/>
        <v>105193</v>
      </c>
      <c r="Q46">
        <v>-6286</v>
      </c>
      <c r="R46">
        <v>-167</v>
      </c>
      <c r="T46">
        <v>-5724.5999999999985</v>
      </c>
      <c r="U46">
        <v>-642</v>
      </c>
      <c r="W46">
        <v>12592.6</v>
      </c>
      <c r="X46">
        <v>764.8</v>
      </c>
      <c r="Z46">
        <v>36095.4</v>
      </c>
      <c r="AA46">
        <v>1.2502424131606797</v>
      </c>
      <c r="AK46">
        <v>36095.4</v>
      </c>
      <c r="AL46">
        <v>1.2502424131606797</v>
      </c>
    </row>
    <row r="47" spans="2:38" x14ac:dyDescent="0.25">
      <c r="B47">
        <v>66930</v>
      </c>
      <c r="C47">
        <v>60363</v>
      </c>
      <c r="D47">
        <v>103973</v>
      </c>
      <c r="E47">
        <v>62722</v>
      </c>
      <c r="F47">
        <v>41444</v>
      </c>
      <c r="H47">
        <v>109831</v>
      </c>
      <c r="J47">
        <f t="shared" si="6"/>
        <v>67086.399999999994</v>
      </c>
      <c r="K47">
        <f t="shared" si="7"/>
        <v>1.6371574566529135</v>
      </c>
      <c r="L47">
        <f t="shared" si="8"/>
        <v>103973</v>
      </c>
      <c r="M47">
        <f t="shared" si="9"/>
        <v>41444</v>
      </c>
      <c r="N47">
        <f t="shared" si="10"/>
        <v>67086.399999999994</v>
      </c>
      <c r="O47">
        <f t="shared" si="11"/>
        <v>62529</v>
      </c>
      <c r="Q47">
        <v>-18335</v>
      </c>
      <c r="R47">
        <v>-19</v>
      </c>
      <c r="T47">
        <v>-1744.4000000000087</v>
      </c>
      <c r="U47">
        <v>-45.600000000005821</v>
      </c>
      <c r="W47">
        <v>14358.8</v>
      </c>
      <c r="X47">
        <v>1908</v>
      </c>
      <c r="AF47">
        <v>67086.399999999994</v>
      </c>
      <c r="AG47">
        <v>1.6371574566529135</v>
      </c>
      <c r="AK47">
        <v>67086.399999999994</v>
      </c>
      <c r="AL47">
        <v>1.6371574566529135</v>
      </c>
    </row>
    <row r="48" spans="2:38" x14ac:dyDescent="0.25">
      <c r="B48">
        <v>15742</v>
      </c>
      <c r="C48">
        <v>53636</v>
      </c>
      <c r="D48">
        <v>32494</v>
      </c>
      <c r="E48">
        <v>81491</v>
      </c>
      <c r="F48">
        <v>36805</v>
      </c>
      <c r="H48">
        <v>50487</v>
      </c>
      <c r="J48">
        <f t="shared" si="6"/>
        <v>44033.599999999999</v>
      </c>
      <c r="K48">
        <f t="shared" si="7"/>
        <v>1.1465562661240507</v>
      </c>
      <c r="L48">
        <f t="shared" si="8"/>
        <v>81491</v>
      </c>
      <c r="M48">
        <f t="shared" si="9"/>
        <v>15742</v>
      </c>
      <c r="N48">
        <f t="shared" si="10"/>
        <v>44033.599999999999</v>
      </c>
      <c r="O48">
        <f t="shared" si="11"/>
        <v>65749</v>
      </c>
      <c r="Q48">
        <v>-21468</v>
      </c>
      <c r="R48">
        <v>-91</v>
      </c>
      <c r="T48">
        <v>-11045.800000000003</v>
      </c>
      <c r="U48">
        <v>-1455.5999999999985</v>
      </c>
      <c r="W48">
        <v>14318.2</v>
      </c>
      <c r="X48">
        <v>3429.2</v>
      </c>
      <c r="Z48">
        <v>44033.599999999999</v>
      </c>
      <c r="AA48">
        <v>1.1465562661240507</v>
      </c>
      <c r="AI48">
        <v>44033.599999999999</v>
      </c>
      <c r="AJ48">
        <v>1.1465562661240507</v>
      </c>
    </row>
    <row r="49" spans="2:38" x14ac:dyDescent="0.25">
      <c r="B49">
        <v>89188</v>
      </c>
      <c r="C49">
        <v>100346</v>
      </c>
      <c r="D49">
        <v>63829</v>
      </c>
      <c r="E49">
        <v>103841</v>
      </c>
      <c r="F49">
        <v>35056</v>
      </c>
      <c r="H49">
        <v>124175</v>
      </c>
      <c r="J49">
        <f t="shared" si="6"/>
        <v>78452</v>
      </c>
      <c r="K49">
        <f t="shared" si="7"/>
        <v>1.5828149696629787</v>
      </c>
      <c r="L49">
        <f t="shared" si="8"/>
        <v>103841</v>
      </c>
      <c r="M49">
        <f t="shared" si="9"/>
        <v>35056</v>
      </c>
      <c r="N49">
        <f t="shared" si="10"/>
        <v>78452</v>
      </c>
      <c r="O49">
        <f t="shared" si="11"/>
        <v>68785</v>
      </c>
      <c r="Q49">
        <v>-5959</v>
      </c>
      <c r="R49">
        <v>-1417</v>
      </c>
      <c r="T49">
        <v>1724.6000000000058</v>
      </c>
      <c r="U49">
        <v>644.80000000000291</v>
      </c>
      <c r="W49">
        <v>12803</v>
      </c>
      <c r="X49">
        <v>804.40000000000009</v>
      </c>
      <c r="AF49">
        <v>78452</v>
      </c>
      <c r="AG49">
        <v>1.5828149696629787</v>
      </c>
      <c r="AK49">
        <v>78452</v>
      </c>
      <c r="AL49">
        <v>1.5828149696629787</v>
      </c>
    </row>
    <row r="50" spans="2:38" x14ac:dyDescent="0.25">
      <c r="B50">
        <v>66991</v>
      </c>
      <c r="C50">
        <v>42923</v>
      </c>
      <c r="D50">
        <v>77655</v>
      </c>
      <c r="E50">
        <v>101017</v>
      </c>
      <c r="F50">
        <v>88966</v>
      </c>
      <c r="H50">
        <v>95774</v>
      </c>
      <c r="J50">
        <f t="shared" si="6"/>
        <v>75510.399999999994</v>
      </c>
      <c r="K50">
        <f t="shared" si="7"/>
        <v>1.2683550875111245</v>
      </c>
      <c r="L50">
        <f t="shared" si="8"/>
        <v>101017</v>
      </c>
      <c r="M50">
        <f t="shared" si="9"/>
        <v>42923</v>
      </c>
      <c r="N50">
        <f t="shared" si="10"/>
        <v>75510.399999999994</v>
      </c>
      <c r="O50">
        <f t="shared" si="11"/>
        <v>58094</v>
      </c>
      <c r="Q50">
        <v>-21937</v>
      </c>
      <c r="R50">
        <v>2957</v>
      </c>
      <c r="T50">
        <v>-9039.8000000000029</v>
      </c>
      <c r="U50">
        <v>-77.200000000011642</v>
      </c>
      <c r="W50">
        <v>9039.7999999999993</v>
      </c>
      <c r="X50">
        <v>1717.6</v>
      </c>
      <c r="AB50">
        <v>75510.399999999994</v>
      </c>
      <c r="AC50">
        <v>1.2683550875111245</v>
      </c>
      <c r="AI50">
        <v>75510.399999999994</v>
      </c>
      <c r="AJ50">
        <v>1.2683550875111245</v>
      </c>
    </row>
    <row r="51" spans="2:38" x14ac:dyDescent="0.25">
      <c r="B51">
        <v>7100</v>
      </c>
      <c r="C51">
        <v>25489</v>
      </c>
      <c r="D51">
        <v>17556</v>
      </c>
      <c r="E51">
        <v>64682</v>
      </c>
      <c r="F51">
        <v>57202</v>
      </c>
      <c r="H51">
        <v>87286</v>
      </c>
      <c r="J51">
        <f t="shared" si="6"/>
        <v>34405.800000000003</v>
      </c>
      <c r="K51">
        <f t="shared" si="7"/>
        <v>2.5369559783524869</v>
      </c>
      <c r="L51">
        <f t="shared" si="8"/>
        <v>64682</v>
      </c>
      <c r="M51">
        <f t="shared" si="9"/>
        <v>7100</v>
      </c>
      <c r="N51">
        <f t="shared" si="10"/>
        <v>34405.800000000003</v>
      </c>
      <c r="O51">
        <f t="shared" si="11"/>
        <v>57582</v>
      </c>
      <c r="Q51">
        <v>46573</v>
      </c>
      <c r="R51">
        <v>4379</v>
      </c>
      <c r="T51">
        <v>-3355.1999999999971</v>
      </c>
      <c r="U51">
        <v>-1614</v>
      </c>
      <c r="W51">
        <v>10637.6</v>
      </c>
      <c r="X51">
        <v>1613.9999999999998</v>
      </c>
      <c r="Z51">
        <v>34405.800000000003</v>
      </c>
      <c r="AA51">
        <v>2.5369559783524869</v>
      </c>
      <c r="AK51">
        <v>34405.800000000003</v>
      </c>
      <c r="AL51">
        <v>2.5369559783524869</v>
      </c>
    </row>
    <row r="52" spans="2:38" x14ac:dyDescent="0.25">
      <c r="B52">
        <v>114975</v>
      </c>
      <c r="C52">
        <v>111192</v>
      </c>
      <c r="D52">
        <v>10054</v>
      </c>
      <c r="E52">
        <v>35461</v>
      </c>
      <c r="F52">
        <v>85061</v>
      </c>
      <c r="H52">
        <v>98922</v>
      </c>
      <c r="J52">
        <f t="shared" si="6"/>
        <v>71348.600000000006</v>
      </c>
      <c r="K52">
        <f t="shared" si="7"/>
        <v>1.3864602809305298</v>
      </c>
      <c r="L52">
        <f t="shared" si="8"/>
        <v>114975</v>
      </c>
      <c r="M52">
        <f t="shared" si="9"/>
        <v>10054</v>
      </c>
      <c r="N52">
        <f t="shared" si="10"/>
        <v>71348.600000000006</v>
      </c>
      <c r="O52">
        <f t="shared" si="11"/>
        <v>104921</v>
      </c>
      <c r="Q52">
        <v>-16083</v>
      </c>
      <c r="R52">
        <v>33</v>
      </c>
      <c r="T52">
        <v>-3435.3999999999942</v>
      </c>
      <c r="U52">
        <v>-175.59999999999127</v>
      </c>
      <c r="W52">
        <v>26131.799999999996</v>
      </c>
      <c r="X52">
        <v>448</v>
      </c>
      <c r="AF52">
        <v>71348.600000000006</v>
      </c>
      <c r="AG52">
        <v>1.3864602809305298</v>
      </c>
      <c r="AK52">
        <v>71348.600000000006</v>
      </c>
      <c r="AL52">
        <v>1.3864602809305298</v>
      </c>
    </row>
    <row r="53" spans="2:38" x14ac:dyDescent="0.25">
      <c r="B53">
        <v>10802</v>
      </c>
      <c r="C53">
        <v>32078</v>
      </c>
      <c r="D53">
        <v>85383</v>
      </c>
      <c r="E53">
        <v>19147</v>
      </c>
      <c r="F53">
        <v>20555</v>
      </c>
      <c r="H53">
        <v>46114</v>
      </c>
      <c r="J53">
        <f t="shared" si="6"/>
        <v>33593</v>
      </c>
      <c r="K53">
        <f t="shared" si="7"/>
        <v>1.372726460869824</v>
      </c>
      <c r="L53">
        <f t="shared" si="8"/>
        <v>85383</v>
      </c>
      <c r="M53">
        <f t="shared" si="9"/>
        <v>10802</v>
      </c>
      <c r="N53">
        <f t="shared" si="10"/>
        <v>33593</v>
      </c>
      <c r="O53">
        <f t="shared" si="11"/>
        <v>74581</v>
      </c>
      <c r="Q53">
        <v>7123</v>
      </c>
      <c r="R53">
        <v>-245</v>
      </c>
      <c r="T53">
        <v>-5348.8000000000029</v>
      </c>
      <c r="U53">
        <v>-233.40000000000146</v>
      </c>
      <c r="W53">
        <v>11670.399999999998</v>
      </c>
      <c r="X53">
        <v>1819.4</v>
      </c>
      <c r="Z53">
        <v>33593</v>
      </c>
      <c r="AA53">
        <v>1.372726460869824</v>
      </c>
      <c r="AK53">
        <v>33593</v>
      </c>
      <c r="AL53">
        <v>1.372726460869824</v>
      </c>
    </row>
    <row r="54" spans="2:38" x14ac:dyDescent="0.25">
      <c r="B54">
        <v>78265</v>
      </c>
      <c r="C54">
        <v>91372</v>
      </c>
      <c r="D54">
        <v>82067</v>
      </c>
      <c r="E54">
        <v>66075</v>
      </c>
      <c r="F54">
        <v>38648</v>
      </c>
      <c r="H54">
        <v>83938</v>
      </c>
      <c r="J54">
        <f t="shared" si="6"/>
        <v>71285.399999999994</v>
      </c>
      <c r="K54">
        <f t="shared" si="7"/>
        <v>1.1774921652961197</v>
      </c>
      <c r="L54">
        <f t="shared" si="8"/>
        <v>91372</v>
      </c>
      <c r="M54">
        <f t="shared" si="9"/>
        <v>38648</v>
      </c>
      <c r="N54">
        <f t="shared" si="10"/>
        <v>71285.399999999994</v>
      </c>
      <c r="O54">
        <f t="shared" si="11"/>
        <v>52724</v>
      </c>
      <c r="Q54">
        <v>-8927</v>
      </c>
      <c r="R54">
        <v>830</v>
      </c>
      <c r="T54">
        <v>-3031.2000000000116</v>
      </c>
      <c r="U54">
        <v>145.19999999999709</v>
      </c>
      <c r="W54">
        <v>21899.999999999996</v>
      </c>
      <c r="X54">
        <v>1574.4</v>
      </c>
      <c r="AB54">
        <v>71285.399999999994</v>
      </c>
      <c r="AC54">
        <v>1.1774921652961197</v>
      </c>
      <c r="AI54">
        <v>71285.399999999994</v>
      </c>
      <c r="AJ54">
        <v>1.1774921652961197</v>
      </c>
    </row>
    <row r="55" spans="2:38" x14ac:dyDescent="0.25">
      <c r="B55">
        <v>32360</v>
      </c>
      <c r="C55">
        <v>32611</v>
      </c>
      <c r="D55">
        <v>84095</v>
      </c>
      <c r="E55">
        <v>45494</v>
      </c>
      <c r="F55">
        <v>36243</v>
      </c>
      <c r="H55">
        <v>95258</v>
      </c>
      <c r="J55">
        <f t="shared" si="6"/>
        <v>46160.6</v>
      </c>
      <c r="K55">
        <f t="shared" si="7"/>
        <v>2.0636213567414634</v>
      </c>
      <c r="L55">
        <f t="shared" si="8"/>
        <v>84095</v>
      </c>
      <c r="M55">
        <f t="shared" si="9"/>
        <v>32360</v>
      </c>
      <c r="N55">
        <f t="shared" si="10"/>
        <v>46160.6</v>
      </c>
      <c r="O55">
        <f t="shared" si="11"/>
        <v>51735</v>
      </c>
      <c r="Q55">
        <v>17030</v>
      </c>
      <c r="R55">
        <v>-33</v>
      </c>
      <c r="T55">
        <v>-20284.000000000007</v>
      </c>
      <c r="U55">
        <v>158.59999999999854</v>
      </c>
      <c r="W55">
        <v>21715.199999999997</v>
      </c>
      <c r="X55">
        <v>174.60000000000002</v>
      </c>
      <c r="AB55">
        <v>46160.6</v>
      </c>
      <c r="AC55">
        <v>2.0636213567414634</v>
      </c>
      <c r="AK55">
        <v>46160.6</v>
      </c>
      <c r="AL55">
        <v>2.0636213567414634</v>
      </c>
    </row>
    <row r="56" spans="2:38" x14ac:dyDescent="0.25">
      <c r="B56">
        <v>71566</v>
      </c>
      <c r="C56">
        <v>46227</v>
      </c>
      <c r="D56">
        <v>83156</v>
      </c>
      <c r="E56">
        <v>112628</v>
      </c>
      <c r="F56">
        <v>116827</v>
      </c>
      <c r="H56">
        <v>102234</v>
      </c>
      <c r="J56">
        <f t="shared" si="6"/>
        <v>86080.8</v>
      </c>
      <c r="K56">
        <f t="shared" si="7"/>
        <v>1.1876516017509131</v>
      </c>
      <c r="L56">
        <f t="shared" si="8"/>
        <v>116827</v>
      </c>
      <c r="M56">
        <f t="shared" si="9"/>
        <v>46227</v>
      </c>
      <c r="N56">
        <f t="shared" si="10"/>
        <v>86080.8</v>
      </c>
      <c r="O56">
        <f t="shared" si="11"/>
        <v>70600</v>
      </c>
      <c r="Q56">
        <v>9861</v>
      </c>
      <c r="R56">
        <v>-3698</v>
      </c>
      <c r="T56">
        <v>768</v>
      </c>
      <c r="U56">
        <v>-88.399999999994179</v>
      </c>
      <c r="W56">
        <v>22584.799999999999</v>
      </c>
      <c r="X56">
        <v>2546.4</v>
      </c>
      <c r="AB56">
        <v>86080.8</v>
      </c>
      <c r="AC56">
        <v>1.1876516017509131</v>
      </c>
      <c r="AI56">
        <v>86080.8</v>
      </c>
      <c r="AJ56">
        <v>1.1876516017509131</v>
      </c>
    </row>
    <row r="57" spans="2:38" x14ac:dyDescent="0.25">
      <c r="B57">
        <v>65834</v>
      </c>
      <c r="C57">
        <v>27382</v>
      </c>
      <c r="D57">
        <v>93389</v>
      </c>
      <c r="E57">
        <v>109831</v>
      </c>
      <c r="F57">
        <v>24649</v>
      </c>
      <c r="H57">
        <v>70475</v>
      </c>
      <c r="J57">
        <f t="shared" si="6"/>
        <v>64217</v>
      </c>
      <c r="K57">
        <f t="shared" si="7"/>
        <v>1.0974508307768971</v>
      </c>
      <c r="L57">
        <f t="shared" si="8"/>
        <v>109831</v>
      </c>
      <c r="M57">
        <f t="shared" si="9"/>
        <v>24649</v>
      </c>
      <c r="N57">
        <f t="shared" si="10"/>
        <v>64217</v>
      </c>
      <c r="O57">
        <f t="shared" si="11"/>
        <v>85182</v>
      </c>
      <c r="Q57">
        <v>-29401</v>
      </c>
      <c r="R57">
        <v>4027</v>
      </c>
      <c r="T57">
        <v>-776.19999999999709</v>
      </c>
      <c r="U57">
        <v>-416.59999999999854</v>
      </c>
      <c r="W57">
        <v>14379.8</v>
      </c>
      <c r="X57">
        <v>1165</v>
      </c>
      <c r="AF57">
        <v>64217</v>
      </c>
      <c r="AG57">
        <v>1.0974508307768971</v>
      </c>
      <c r="AI57">
        <v>64217</v>
      </c>
      <c r="AJ57">
        <v>1.0974508307768971</v>
      </c>
    </row>
    <row r="58" spans="2:38" x14ac:dyDescent="0.25">
      <c r="B58">
        <v>12899</v>
      </c>
      <c r="C58">
        <v>76592</v>
      </c>
      <c r="D58">
        <v>108300</v>
      </c>
      <c r="E58">
        <v>103218</v>
      </c>
      <c r="F58">
        <v>51542</v>
      </c>
      <c r="H58">
        <v>88274</v>
      </c>
      <c r="J58">
        <f t="shared" si="6"/>
        <v>70510.2</v>
      </c>
      <c r="K58">
        <f t="shared" si="7"/>
        <v>1.2519323445402226</v>
      </c>
      <c r="L58">
        <f t="shared" si="8"/>
        <v>108300</v>
      </c>
      <c r="M58">
        <f t="shared" si="9"/>
        <v>12899</v>
      </c>
      <c r="N58">
        <f t="shared" si="10"/>
        <v>70510.2</v>
      </c>
      <c r="O58">
        <f t="shared" si="11"/>
        <v>95401</v>
      </c>
      <c r="Q58">
        <v>7709</v>
      </c>
      <c r="R58">
        <v>396</v>
      </c>
      <c r="T58">
        <v>4065.5999999999913</v>
      </c>
      <c r="U58">
        <v>70.80000000000291</v>
      </c>
      <c r="W58">
        <v>30015.199999999997</v>
      </c>
      <c r="X58">
        <v>1095.5999999999999</v>
      </c>
      <c r="AB58">
        <v>70510.2</v>
      </c>
      <c r="AC58">
        <v>1.2519323445402226</v>
      </c>
      <c r="AK58">
        <v>70510.2</v>
      </c>
      <c r="AL58">
        <v>1.2519323445402226</v>
      </c>
    </row>
    <row r="59" spans="2:38" x14ac:dyDescent="0.25">
      <c r="B59">
        <v>45657</v>
      </c>
      <c r="C59">
        <v>24887</v>
      </c>
      <c r="D59">
        <v>25850</v>
      </c>
      <c r="E59">
        <v>51332</v>
      </c>
      <c r="F59">
        <v>108624</v>
      </c>
      <c r="H59">
        <v>80905</v>
      </c>
      <c r="J59">
        <f t="shared" si="6"/>
        <v>51270</v>
      </c>
      <c r="K59">
        <f t="shared" si="7"/>
        <v>1.5780183343085625</v>
      </c>
      <c r="L59">
        <f t="shared" si="8"/>
        <v>108624</v>
      </c>
      <c r="M59">
        <f t="shared" si="9"/>
        <v>24887</v>
      </c>
      <c r="N59">
        <f t="shared" si="10"/>
        <v>51270</v>
      </c>
      <c r="O59">
        <f t="shared" si="11"/>
        <v>83737</v>
      </c>
      <c r="Q59">
        <v>8335</v>
      </c>
      <c r="R59">
        <v>3115</v>
      </c>
      <c r="T59">
        <v>7777.1999999999971</v>
      </c>
      <c r="U59">
        <v>879.80000000000291</v>
      </c>
      <c r="W59">
        <v>15926.8</v>
      </c>
      <c r="X59">
        <v>1839.4</v>
      </c>
      <c r="AD59">
        <v>51270</v>
      </c>
      <c r="AE59">
        <v>1.5780183343085625</v>
      </c>
      <c r="AK59">
        <v>51270</v>
      </c>
      <c r="AL59">
        <v>1.5780183343085625</v>
      </c>
    </row>
    <row r="60" spans="2:38" x14ac:dyDescent="0.25">
      <c r="B60">
        <v>73252</v>
      </c>
      <c r="C60">
        <v>109267</v>
      </c>
      <c r="D60">
        <v>51962</v>
      </c>
      <c r="E60">
        <v>77815</v>
      </c>
      <c r="F60">
        <v>31011</v>
      </c>
      <c r="H60">
        <v>77677</v>
      </c>
      <c r="J60">
        <f t="shared" si="6"/>
        <v>68661.399999999994</v>
      </c>
      <c r="K60">
        <f t="shared" si="7"/>
        <v>1.1313052166137014</v>
      </c>
      <c r="L60">
        <f t="shared" si="8"/>
        <v>109267</v>
      </c>
      <c r="M60">
        <f t="shared" si="9"/>
        <v>31011</v>
      </c>
      <c r="N60">
        <f t="shared" si="10"/>
        <v>68661.399999999994</v>
      </c>
      <c r="O60">
        <f t="shared" si="11"/>
        <v>78256</v>
      </c>
      <c r="Q60">
        <v>-27857</v>
      </c>
      <c r="R60">
        <v>3269</v>
      </c>
      <c r="T60">
        <v>8120.7999999999956</v>
      </c>
      <c r="U60">
        <v>-211.80000000000291</v>
      </c>
      <c r="W60">
        <v>15423.2</v>
      </c>
      <c r="X60">
        <v>218.6</v>
      </c>
      <c r="AD60">
        <v>68661.399999999994</v>
      </c>
      <c r="AE60">
        <v>1.1313052166137014</v>
      </c>
      <c r="AI60">
        <v>68661.399999999994</v>
      </c>
      <c r="AJ60">
        <v>1.1313052166137014</v>
      </c>
    </row>
    <row r="61" spans="2:38" x14ac:dyDescent="0.25">
      <c r="B61">
        <v>99663</v>
      </c>
      <c r="C61">
        <v>34243</v>
      </c>
      <c r="D61">
        <v>63509</v>
      </c>
      <c r="E61">
        <v>9518</v>
      </c>
      <c r="F61">
        <v>16917</v>
      </c>
      <c r="H61">
        <v>82020</v>
      </c>
      <c r="J61">
        <f t="shared" si="6"/>
        <v>44770</v>
      </c>
      <c r="K61">
        <f t="shared" si="7"/>
        <v>1.8320303774849229</v>
      </c>
      <c r="L61">
        <f t="shared" si="8"/>
        <v>99663</v>
      </c>
      <c r="M61">
        <f t="shared" si="9"/>
        <v>9518</v>
      </c>
      <c r="N61">
        <f t="shared" si="10"/>
        <v>44770</v>
      </c>
      <c r="O61">
        <f t="shared" si="11"/>
        <v>90145</v>
      </c>
      <c r="Q61">
        <v>-30648</v>
      </c>
      <c r="R61">
        <v>-1739</v>
      </c>
      <c r="T61">
        <v>-18673.400000000001</v>
      </c>
      <c r="U61">
        <v>-357.59999999999854</v>
      </c>
      <c r="W61">
        <v>18673.400000000001</v>
      </c>
      <c r="X61">
        <v>866.79999999999984</v>
      </c>
      <c r="AF61">
        <v>44770</v>
      </c>
      <c r="AG61">
        <v>1.8320303774849229</v>
      </c>
      <c r="AK61">
        <v>44770</v>
      </c>
      <c r="AL61">
        <v>1.8320303774849229</v>
      </c>
    </row>
    <row r="62" spans="2:38" x14ac:dyDescent="0.25">
      <c r="B62">
        <v>31295</v>
      </c>
      <c r="C62">
        <v>43670</v>
      </c>
      <c r="D62">
        <v>54226</v>
      </c>
      <c r="E62">
        <v>79153</v>
      </c>
      <c r="F62">
        <v>32655</v>
      </c>
      <c r="H62">
        <v>52145</v>
      </c>
      <c r="J62">
        <f t="shared" si="6"/>
        <v>48199.8</v>
      </c>
      <c r="K62">
        <f t="shared" si="7"/>
        <v>1.0818509620371868</v>
      </c>
      <c r="L62">
        <f t="shared" si="8"/>
        <v>79153</v>
      </c>
      <c r="M62">
        <f t="shared" si="9"/>
        <v>31295</v>
      </c>
      <c r="N62">
        <f t="shared" si="10"/>
        <v>48199.8</v>
      </c>
      <c r="O62">
        <f t="shared" si="11"/>
        <v>47858</v>
      </c>
      <c r="Q62">
        <v>-15997</v>
      </c>
      <c r="R62">
        <v>112</v>
      </c>
      <c r="T62">
        <v>-13226.399999999994</v>
      </c>
      <c r="U62">
        <v>1876.4000000000015</v>
      </c>
      <c r="W62">
        <v>17091.599999999999</v>
      </c>
      <c r="X62">
        <v>1876.3999999999999</v>
      </c>
      <c r="AB62">
        <v>48199.8</v>
      </c>
      <c r="AC62">
        <v>1.0818509620371868</v>
      </c>
      <c r="AI62">
        <v>48199.8</v>
      </c>
      <c r="AJ62">
        <v>1.0818509620371868</v>
      </c>
    </row>
    <row r="63" spans="2:38" x14ac:dyDescent="0.25">
      <c r="B63">
        <v>86551</v>
      </c>
      <c r="C63">
        <v>113619</v>
      </c>
      <c r="D63">
        <v>23381</v>
      </c>
      <c r="E63">
        <v>37553</v>
      </c>
      <c r="F63">
        <v>107214</v>
      </c>
      <c r="H63">
        <v>117992</v>
      </c>
      <c r="J63">
        <f t="shared" si="6"/>
        <v>73663.600000000006</v>
      </c>
      <c r="K63">
        <f t="shared" si="7"/>
        <v>1.6017680374024619</v>
      </c>
      <c r="L63">
        <f t="shared" si="8"/>
        <v>113619</v>
      </c>
      <c r="M63">
        <f t="shared" si="9"/>
        <v>23381</v>
      </c>
      <c r="N63">
        <f t="shared" si="10"/>
        <v>73663.600000000006</v>
      </c>
      <c r="O63">
        <f t="shared" si="11"/>
        <v>90238</v>
      </c>
      <c r="Q63">
        <v>-12634</v>
      </c>
      <c r="R63">
        <v>-3915</v>
      </c>
      <c r="T63">
        <v>208</v>
      </c>
      <c r="U63">
        <v>1657.6000000000058</v>
      </c>
      <c r="W63">
        <v>8892.7999999999993</v>
      </c>
      <c r="X63">
        <v>1713.2</v>
      </c>
      <c r="AF63">
        <v>73663.600000000006</v>
      </c>
      <c r="AG63">
        <v>1.6017680374024619</v>
      </c>
      <c r="AK63">
        <v>73663.600000000006</v>
      </c>
      <c r="AL63">
        <v>1.6017680374024619</v>
      </c>
    </row>
    <row r="64" spans="2:38" x14ac:dyDescent="0.25">
      <c r="B64">
        <v>19327</v>
      </c>
      <c r="C64">
        <v>36113</v>
      </c>
      <c r="D64">
        <v>92646</v>
      </c>
      <c r="E64">
        <v>45873</v>
      </c>
      <c r="F64">
        <v>110162</v>
      </c>
      <c r="H64">
        <v>108252</v>
      </c>
      <c r="J64">
        <f t="shared" si="6"/>
        <v>60824.2</v>
      </c>
      <c r="K64">
        <f t="shared" si="7"/>
        <v>1.7797521381292316</v>
      </c>
      <c r="L64">
        <f t="shared" si="8"/>
        <v>110162</v>
      </c>
      <c r="M64">
        <f t="shared" si="9"/>
        <v>19327</v>
      </c>
      <c r="N64">
        <f t="shared" si="10"/>
        <v>60824.2</v>
      </c>
      <c r="O64">
        <f t="shared" si="11"/>
        <v>90835</v>
      </c>
      <c r="Q64">
        <v>2349</v>
      </c>
      <c r="R64">
        <v>-462</v>
      </c>
      <c r="T64">
        <v>12337.599999999999</v>
      </c>
      <c r="U64">
        <v>222.79999999999563</v>
      </c>
      <c r="W64">
        <v>12337.6</v>
      </c>
      <c r="X64">
        <v>500.4</v>
      </c>
      <c r="AD64">
        <v>60824.2</v>
      </c>
      <c r="AE64">
        <v>1.7797521381292316</v>
      </c>
      <c r="AK64">
        <v>60824.2</v>
      </c>
      <c r="AL64">
        <v>1.7797521381292316</v>
      </c>
    </row>
    <row r="65" spans="2:38" x14ac:dyDescent="0.25">
      <c r="B65">
        <v>12088</v>
      </c>
      <c r="C65">
        <v>66738</v>
      </c>
      <c r="D65">
        <v>70712</v>
      </c>
      <c r="E65">
        <v>116957</v>
      </c>
      <c r="F65">
        <v>20179</v>
      </c>
      <c r="H65">
        <v>75474</v>
      </c>
      <c r="J65">
        <f t="shared" si="6"/>
        <v>57334.8</v>
      </c>
      <c r="K65">
        <f t="shared" si="7"/>
        <v>1.3163733020783188</v>
      </c>
      <c r="L65">
        <f t="shared" si="8"/>
        <v>116957</v>
      </c>
      <c r="M65">
        <f t="shared" si="9"/>
        <v>12088</v>
      </c>
      <c r="N65">
        <f t="shared" si="10"/>
        <v>57334.8</v>
      </c>
      <c r="O65">
        <f t="shared" si="11"/>
        <v>104869</v>
      </c>
      <c r="Q65">
        <v>15696</v>
      </c>
      <c r="R65">
        <v>-564</v>
      </c>
      <c r="T65">
        <v>4838.4000000000015</v>
      </c>
      <c r="U65">
        <v>251.80000000000291</v>
      </c>
      <c r="W65">
        <v>13061.6</v>
      </c>
      <c r="X65">
        <v>2291.3999999999996</v>
      </c>
      <c r="Z65">
        <v>57334.8</v>
      </c>
      <c r="AA65">
        <v>1.3163733020783188</v>
      </c>
      <c r="AI65">
        <v>57334.8</v>
      </c>
      <c r="AJ65">
        <v>1.3163733020783188</v>
      </c>
    </row>
    <row r="66" spans="2:38" x14ac:dyDescent="0.25">
      <c r="B66">
        <v>110399</v>
      </c>
      <c r="C66">
        <v>90294</v>
      </c>
      <c r="D66">
        <v>51275</v>
      </c>
      <c r="E66">
        <v>101082</v>
      </c>
      <c r="F66">
        <v>43077</v>
      </c>
      <c r="H66">
        <v>106349</v>
      </c>
      <c r="J66">
        <f t="shared" ref="J66:J101" si="12">AVERAGE(B66:F66)</f>
        <v>79225.399999999994</v>
      </c>
      <c r="K66">
        <f t="shared" ref="K66:K97" si="13">H66/J66</f>
        <v>1.3423598997291273</v>
      </c>
      <c r="L66">
        <f t="shared" ref="L66:L101" si="14">MAX(B66:F66)</f>
        <v>110399</v>
      </c>
      <c r="M66">
        <f t="shared" ref="M66:M101" si="15">MIN(B66:F66)</f>
        <v>43077</v>
      </c>
      <c r="N66">
        <f t="shared" ref="N66:N101" si="16">AVERAGE(B66:F66)</f>
        <v>79225.399999999994</v>
      </c>
      <c r="O66">
        <f t="shared" ref="O66:O101" si="17">L66-M66</f>
        <v>67322</v>
      </c>
      <c r="Q66">
        <v>15083</v>
      </c>
      <c r="R66">
        <v>-4074</v>
      </c>
      <c r="T66">
        <v>2350.3999999999942</v>
      </c>
      <c r="U66">
        <v>1391.1999999999971</v>
      </c>
      <c r="W66">
        <v>22971.599999999999</v>
      </c>
      <c r="X66">
        <v>1516</v>
      </c>
      <c r="AB66">
        <v>79225.399999999994</v>
      </c>
      <c r="AC66">
        <v>1.3423598997291273</v>
      </c>
      <c r="AK66">
        <v>79225.399999999994</v>
      </c>
      <c r="AL66">
        <v>1.3423598997291273</v>
      </c>
    </row>
    <row r="67" spans="2:38" x14ac:dyDescent="0.25">
      <c r="B67">
        <v>63836</v>
      </c>
      <c r="C67">
        <v>37861</v>
      </c>
      <c r="D67">
        <v>14198</v>
      </c>
      <c r="E67">
        <v>74880</v>
      </c>
      <c r="F67">
        <v>38207</v>
      </c>
      <c r="H67">
        <v>61439</v>
      </c>
      <c r="J67">
        <f t="shared" si="12"/>
        <v>45796.4</v>
      </c>
      <c r="K67">
        <f t="shared" si="13"/>
        <v>1.3415683328820605</v>
      </c>
      <c r="L67">
        <f t="shared" si="14"/>
        <v>74880</v>
      </c>
      <c r="M67">
        <f t="shared" si="15"/>
        <v>14198</v>
      </c>
      <c r="N67">
        <f t="shared" si="16"/>
        <v>45796.4</v>
      </c>
      <c r="O67">
        <f t="shared" si="17"/>
        <v>60682</v>
      </c>
      <c r="Q67">
        <v>-15436</v>
      </c>
      <c r="R67">
        <v>3867</v>
      </c>
      <c r="T67">
        <v>15538.400000000001</v>
      </c>
      <c r="U67">
        <v>-1342.7999999999956</v>
      </c>
      <c r="W67">
        <v>15861.599999999999</v>
      </c>
      <c r="X67">
        <v>1552.8</v>
      </c>
      <c r="AD67">
        <v>45796.4</v>
      </c>
      <c r="AE67">
        <v>1.3415683328820605</v>
      </c>
      <c r="AK67">
        <v>45796.4</v>
      </c>
      <c r="AL67">
        <v>1.3415683328820605</v>
      </c>
    </row>
    <row r="68" spans="2:38" x14ac:dyDescent="0.25">
      <c r="B68">
        <v>39050</v>
      </c>
      <c r="C68">
        <v>33669</v>
      </c>
      <c r="D68">
        <v>79283</v>
      </c>
      <c r="E68">
        <v>66725</v>
      </c>
      <c r="F68">
        <v>59292</v>
      </c>
      <c r="H68">
        <v>101446</v>
      </c>
      <c r="J68">
        <f t="shared" si="12"/>
        <v>55603.8</v>
      </c>
      <c r="K68">
        <f t="shared" si="13"/>
        <v>1.8244436531316204</v>
      </c>
      <c r="L68">
        <f t="shared" si="14"/>
        <v>79283</v>
      </c>
      <c r="M68">
        <f t="shared" si="15"/>
        <v>33669</v>
      </c>
      <c r="N68">
        <f t="shared" si="16"/>
        <v>55603.8</v>
      </c>
      <c r="O68">
        <f t="shared" si="17"/>
        <v>45614</v>
      </c>
      <c r="Q68">
        <v>-7655</v>
      </c>
      <c r="R68">
        <v>-1624</v>
      </c>
      <c r="T68">
        <v>6428.4000000000015</v>
      </c>
      <c r="U68">
        <v>-1752.3999999999942</v>
      </c>
      <c r="W68">
        <v>21900.400000000001</v>
      </c>
      <c r="X68">
        <v>1844</v>
      </c>
      <c r="AD68">
        <v>55603.8</v>
      </c>
      <c r="AE68">
        <v>1.8244436531316204</v>
      </c>
      <c r="AK68">
        <v>55603.8</v>
      </c>
      <c r="AL68">
        <v>1.8244436531316204</v>
      </c>
    </row>
    <row r="69" spans="2:38" x14ac:dyDescent="0.25">
      <c r="B69">
        <v>104976</v>
      </c>
      <c r="C69">
        <v>6191</v>
      </c>
      <c r="D69">
        <v>93320</v>
      </c>
      <c r="E69">
        <v>106240</v>
      </c>
      <c r="F69">
        <v>41017</v>
      </c>
      <c r="H69">
        <v>123486</v>
      </c>
      <c r="J69">
        <f t="shared" si="12"/>
        <v>70348.800000000003</v>
      </c>
      <c r="K69">
        <f t="shared" si="13"/>
        <v>1.7553391102620086</v>
      </c>
      <c r="L69">
        <f t="shared" si="14"/>
        <v>106240</v>
      </c>
      <c r="M69">
        <f t="shared" si="15"/>
        <v>6191</v>
      </c>
      <c r="N69">
        <f t="shared" si="16"/>
        <v>70348.800000000003</v>
      </c>
      <c r="O69">
        <f t="shared" si="17"/>
        <v>100049</v>
      </c>
      <c r="Q69">
        <v>14877</v>
      </c>
      <c r="R69">
        <v>178</v>
      </c>
      <c r="T69">
        <v>-6624.5999999999913</v>
      </c>
      <c r="U69">
        <v>51.400000000008731</v>
      </c>
      <c r="W69">
        <v>6624.6</v>
      </c>
      <c r="X69">
        <v>244.6</v>
      </c>
      <c r="AB69">
        <v>70348.800000000003</v>
      </c>
      <c r="AC69">
        <v>1.7553391102620086</v>
      </c>
      <c r="AK69">
        <v>70348.800000000003</v>
      </c>
      <c r="AL69">
        <v>1.7553391102620086</v>
      </c>
    </row>
    <row r="70" spans="2:38" x14ac:dyDescent="0.25">
      <c r="B70">
        <v>63302</v>
      </c>
      <c r="C70">
        <v>87182</v>
      </c>
      <c r="D70">
        <v>64071</v>
      </c>
      <c r="E70">
        <v>15809</v>
      </c>
      <c r="F70">
        <v>42790</v>
      </c>
      <c r="H70">
        <v>63024</v>
      </c>
      <c r="J70">
        <f t="shared" si="12"/>
        <v>54630.8</v>
      </c>
      <c r="K70">
        <f t="shared" si="13"/>
        <v>1.1536349458547193</v>
      </c>
      <c r="L70">
        <f t="shared" si="14"/>
        <v>87182</v>
      </c>
      <c r="M70">
        <f t="shared" si="15"/>
        <v>15809</v>
      </c>
      <c r="N70">
        <f t="shared" si="16"/>
        <v>54630.8</v>
      </c>
      <c r="O70">
        <f t="shared" si="17"/>
        <v>71373</v>
      </c>
      <c r="Q70">
        <v>-17172</v>
      </c>
      <c r="R70">
        <v>-42</v>
      </c>
      <c r="T70">
        <v>-3966.3999999999942</v>
      </c>
      <c r="U70">
        <v>-3213.3999999999942</v>
      </c>
      <c r="W70">
        <v>8410.4000000000015</v>
      </c>
      <c r="X70">
        <v>3220.2</v>
      </c>
      <c r="Z70">
        <v>54630.8</v>
      </c>
      <c r="AA70">
        <v>1.1536349458547193</v>
      </c>
      <c r="AI70">
        <v>54630.8</v>
      </c>
      <c r="AJ70">
        <v>1.1536349458547193</v>
      </c>
    </row>
    <row r="71" spans="2:38" x14ac:dyDescent="0.25">
      <c r="B71">
        <v>105713</v>
      </c>
      <c r="C71">
        <v>93553</v>
      </c>
      <c r="D71">
        <v>99545</v>
      </c>
      <c r="E71">
        <v>112055</v>
      </c>
      <c r="F71">
        <v>10757</v>
      </c>
      <c r="H71">
        <v>123044</v>
      </c>
      <c r="J71">
        <f t="shared" si="12"/>
        <v>84324.6</v>
      </c>
      <c r="K71">
        <f t="shared" si="13"/>
        <v>1.4591708706593329</v>
      </c>
      <c r="L71">
        <f t="shared" si="14"/>
        <v>112055</v>
      </c>
      <c r="M71">
        <f t="shared" si="15"/>
        <v>10757</v>
      </c>
      <c r="N71">
        <f t="shared" si="16"/>
        <v>84324.6</v>
      </c>
      <c r="O71">
        <f t="shared" si="17"/>
        <v>101298</v>
      </c>
      <c r="Q71">
        <v>4964</v>
      </c>
      <c r="R71">
        <v>-1432</v>
      </c>
      <c r="T71">
        <v>-5637.5999999999913</v>
      </c>
      <c r="U71">
        <v>1764</v>
      </c>
      <c r="W71">
        <v>14418.4</v>
      </c>
      <c r="X71">
        <v>1764</v>
      </c>
      <c r="AB71">
        <v>84324.6</v>
      </c>
      <c r="AC71">
        <v>1.4591708706593329</v>
      </c>
      <c r="AK71">
        <v>84324.6</v>
      </c>
      <c r="AL71">
        <v>1.4591708706593329</v>
      </c>
    </row>
    <row r="72" spans="2:38" x14ac:dyDescent="0.25">
      <c r="B72">
        <v>32854</v>
      </c>
      <c r="C72">
        <v>35915</v>
      </c>
      <c r="D72">
        <v>104959</v>
      </c>
      <c r="E72">
        <v>31749</v>
      </c>
      <c r="F72">
        <v>55430</v>
      </c>
      <c r="H72">
        <v>87852</v>
      </c>
      <c r="J72">
        <f t="shared" si="12"/>
        <v>52181.4</v>
      </c>
      <c r="K72">
        <f t="shared" si="13"/>
        <v>1.6835884050638732</v>
      </c>
      <c r="L72">
        <f t="shared" si="14"/>
        <v>104959</v>
      </c>
      <c r="M72">
        <f t="shared" si="15"/>
        <v>31749</v>
      </c>
      <c r="N72">
        <f t="shared" si="16"/>
        <v>52181.4</v>
      </c>
      <c r="O72">
        <f t="shared" si="17"/>
        <v>73210</v>
      </c>
      <c r="Q72">
        <v>-11901</v>
      </c>
      <c r="R72">
        <v>-17</v>
      </c>
      <c r="T72">
        <v>7065</v>
      </c>
      <c r="U72">
        <v>463.80000000000291</v>
      </c>
      <c r="W72">
        <v>15676.6</v>
      </c>
      <c r="X72">
        <v>1537.8</v>
      </c>
      <c r="AD72">
        <v>52181.4</v>
      </c>
      <c r="AE72">
        <v>1.6835884050638732</v>
      </c>
      <c r="AK72">
        <v>52181.4</v>
      </c>
      <c r="AL72">
        <v>1.6835884050638732</v>
      </c>
    </row>
    <row r="73" spans="2:38" x14ac:dyDescent="0.25">
      <c r="B73">
        <v>54970</v>
      </c>
      <c r="C73">
        <v>105130</v>
      </c>
      <c r="D73">
        <v>43391</v>
      </c>
      <c r="E73">
        <v>74982</v>
      </c>
      <c r="F73">
        <v>72004</v>
      </c>
      <c r="H73">
        <v>115467</v>
      </c>
      <c r="J73">
        <f t="shared" si="12"/>
        <v>70095.399999999994</v>
      </c>
      <c r="K73">
        <f t="shared" si="13"/>
        <v>1.6472835592635182</v>
      </c>
      <c r="L73">
        <f t="shared" si="14"/>
        <v>105130</v>
      </c>
      <c r="M73">
        <f t="shared" si="15"/>
        <v>43391</v>
      </c>
      <c r="N73">
        <f t="shared" si="16"/>
        <v>70095.399999999994</v>
      </c>
      <c r="O73">
        <f t="shared" si="17"/>
        <v>61739</v>
      </c>
      <c r="Q73">
        <v>2307</v>
      </c>
      <c r="R73">
        <v>-124</v>
      </c>
      <c r="T73">
        <v>10415.799999999996</v>
      </c>
      <c r="U73">
        <v>1071.1999999999971</v>
      </c>
      <c r="W73">
        <v>10415.799999999999</v>
      </c>
      <c r="X73">
        <v>1204.8</v>
      </c>
      <c r="AD73">
        <v>70095.399999999994</v>
      </c>
      <c r="AE73">
        <v>1.6472835592635182</v>
      </c>
      <c r="AK73">
        <v>70095.399999999994</v>
      </c>
      <c r="AL73">
        <v>1.6472835592635182</v>
      </c>
    </row>
    <row r="74" spans="2:38" x14ac:dyDescent="0.25">
      <c r="B74">
        <v>53933</v>
      </c>
      <c r="C74">
        <v>80775</v>
      </c>
      <c r="D74">
        <v>10242</v>
      </c>
      <c r="E74">
        <v>48309</v>
      </c>
      <c r="F74">
        <v>6148</v>
      </c>
      <c r="H74">
        <v>49239</v>
      </c>
      <c r="J74">
        <f t="shared" si="12"/>
        <v>39881.4</v>
      </c>
      <c r="K74">
        <f t="shared" si="13"/>
        <v>1.2346356948351862</v>
      </c>
      <c r="L74">
        <f t="shared" si="14"/>
        <v>80775</v>
      </c>
      <c r="M74">
        <f t="shared" si="15"/>
        <v>6148</v>
      </c>
      <c r="N74">
        <f t="shared" si="16"/>
        <v>39881.4</v>
      </c>
      <c r="O74">
        <f t="shared" si="17"/>
        <v>74627</v>
      </c>
      <c r="Q74">
        <v>-6849</v>
      </c>
      <c r="R74">
        <v>2082</v>
      </c>
      <c r="T74">
        <v>-15321</v>
      </c>
      <c r="U74">
        <v>-1225.5999999999985</v>
      </c>
      <c r="W74">
        <v>15321</v>
      </c>
      <c r="X74">
        <v>1225.5999999999999</v>
      </c>
      <c r="Z74">
        <v>39881.4</v>
      </c>
      <c r="AA74">
        <v>1.2346356948351862</v>
      </c>
      <c r="AI74">
        <v>39881.4</v>
      </c>
      <c r="AJ74">
        <v>1.2346356948351862</v>
      </c>
    </row>
    <row r="75" spans="2:38" x14ac:dyDescent="0.25">
      <c r="B75">
        <v>6335</v>
      </c>
      <c r="C75">
        <v>11990</v>
      </c>
      <c r="D75">
        <v>66215</v>
      </c>
      <c r="E75">
        <v>45875</v>
      </c>
      <c r="F75">
        <v>11137</v>
      </c>
      <c r="H75">
        <v>44270</v>
      </c>
      <c r="J75">
        <f t="shared" si="12"/>
        <v>28310.400000000001</v>
      </c>
      <c r="K75">
        <f t="shared" si="13"/>
        <v>1.563736294789194</v>
      </c>
      <c r="L75">
        <f t="shared" si="14"/>
        <v>66215</v>
      </c>
      <c r="M75">
        <f t="shared" si="15"/>
        <v>6335</v>
      </c>
      <c r="N75">
        <f t="shared" si="16"/>
        <v>28310.400000000001</v>
      </c>
      <c r="O75">
        <f t="shared" si="17"/>
        <v>59880</v>
      </c>
      <c r="Q75">
        <v>3065</v>
      </c>
      <c r="R75">
        <v>95</v>
      </c>
      <c r="T75">
        <v>-8835.5999999999985</v>
      </c>
      <c r="U75">
        <v>551.20000000000073</v>
      </c>
      <c r="W75">
        <v>8835.5999999999985</v>
      </c>
      <c r="X75">
        <v>2547.1999999999998</v>
      </c>
      <c r="Z75">
        <v>28310.400000000001</v>
      </c>
      <c r="AA75">
        <v>1.563736294789194</v>
      </c>
      <c r="AK75">
        <v>28310.400000000001</v>
      </c>
      <c r="AL75">
        <v>1.563736294789194</v>
      </c>
    </row>
    <row r="76" spans="2:38" x14ac:dyDescent="0.25">
      <c r="B76">
        <v>54644</v>
      </c>
      <c r="C76">
        <v>60918</v>
      </c>
      <c r="D76">
        <v>42549</v>
      </c>
      <c r="E76">
        <v>64665</v>
      </c>
      <c r="F76">
        <v>65453</v>
      </c>
      <c r="H76">
        <v>84272</v>
      </c>
      <c r="J76">
        <f t="shared" si="12"/>
        <v>57645.8</v>
      </c>
      <c r="K76">
        <f t="shared" si="13"/>
        <v>1.4618931474626078</v>
      </c>
      <c r="L76">
        <f t="shared" si="14"/>
        <v>65453</v>
      </c>
      <c r="M76">
        <f t="shared" si="15"/>
        <v>42549</v>
      </c>
      <c r="N76">
        <f t="shared" si="16"/>
        <v>57645.8</v>
      </c>
      <c r="O76">
        <f t="shared" si="17"/>
        <v>22904</v>
      </c>
      <c r="Q76">
        <v>5798</v>
      </c>
      <c r="R76">
        <v>-149</v>
      </c>
      <c r="T76">
        <v>15973.400000000001</v>
      </c>
      <c r="U76">
        <v>1283.4000000000015</v>
      </c>
      <c r="W76">
        <v>16845.800000000003</v>
      </c>
      <c r="X76">
        <v>1725.4</v>
      </c>
      <c r="AD76">
        <v>57645.8</v>
      </c>
      <c r="AE76">
        <v>1.4618931474626078</v>
      </c>
      <c r="AK76">
        <v>57645.8</v>
      </c>
      <c r="AL76">
        <v>1.4618931474626078</v>
      </c>
    </row>
    <row r="77" spans="2:38" x14ac:dyDescent="0.25">
      <c r="B77">
        <v>61553</v>
      </c>
      <c r="C77">
        <v>7932</v>
      </c>
      <c r="D77">
        <v>85174</v>
      </c>
      <c r="E77">
        <v>102638</v>
      </c>
      <c r="F77">
        <v>99510</v>
      </c>
      <c r="H77">
        <v>79994</v>
      </c>
      <c r="J77">
        <f t="shared" si="12"/>
        <v>71361.399999999994</v>
      </c>
      <c r="K77">
        <f t="shared" si="13"/>
        <v>1.1209701603387827</v>
      </c>
      <c r="L77">
        <f t="shared" si="14"/>
        <v>102638</v>
      </c>
      <c r="M77">
        <f t="shared" si="15"/>
        <v>7932</v>
      </c>
      <c r="N77">
        <f t="shared" si="16"/>
        <v>71361.399999999994</v>
      </c>
      <c r="O77">
        <f t="shared" si="17"/>
        <v>94706</v>
      </c>
      <c r="Q77">
        <v>-18283</v>
      </c>
      <c r="R77">
        <v>1404</v>
      </c>
      <c r="T77">
        <v>-3127.4000000000087</v>
      </c>
      <c r="U77">
        <v>-1757.6000000000058</v>
      </c>
      <c r="W77">
        <v>11045.8</v>
      </c>
      <c r="X77">
        <v>2233.6</v>
      </c>
      <c r="AB77">
        <v>71361.399999999994</v>
      </c>
      <c r="AC77">
        <v>1.1209701603387827</v>
      </c>
      <c r="AI77">
        <v>71361.399999999994</v>
      </c>
      <c r="AJ77">
        <v>1.1209701603387827</v>
      </c>
    </row>
    <row r="78" spans="2:38" x14ac:dyDescent="0.25">
      <c r="B78">
        <v>54222</v>
      </c>
      <c r="C78">
        <v>32125</v>
      </c>
      <c r="D78">
        <v>44645</v>
      </c>
      <c r="E78">
        <v>33296</v>
      </c>
      <c r="F78">
        <v>102907</v>
      </c>
      <c r="H78">
        <v>93081</v>
      </c>
      <c r="J78">
        <f t="shared" si="12"/>
        <v>53439</v>
      </c>
      <c r="K78">
        <f t="shared" si="13"/>
        <v>1.7418177735361815</v>
      </c>
      <c r="L78">
        <f t="shared" si="14"/>
        <v>102907</v>
      </c>
      <c r="M78">
        <f t="shared" si="15"/>
        <v>32125</v>
      </c>
      <c r="N78">
        <f t="shared" si="16"/>
        <v>53439</v>
      </c>
      <c r="O78">
        <f t="shared" si="17"/>
        <v>70782</v>
      </c>
      <c r="Q78">
        <v>462</v>
      </c>
      <c r="R78">
        <v>2235</v>
      </c>
      <c r="T78">
        <v>-13497.600000000006</v>
      </c>
      <c r="U78">
        <v>225</v>
      </c>
      <c r="W78">
        <v>22067.200000000001</v>
      </c>
      <c r="X78">
        <v>1396.6000000000001</v>
      </c>
      <c r="AB78">
        <v>53439</v>
      </c>
      <c r="AC78">
        <v>1.7418177735361815</v>
      </c>
      <c r="AK78">
        <v>53439</v>
      </c>
      <c r="AL78">
        <v>1.7418177735361815</v>
      </c>
    </row>
    <row r="79" spans="2:38" x14ac:dyDescent="0.25">
      <c r="B79">
        <v>12492</v>
      </c>
      <c r="C79">
        <v>9371</v>
      </c>
      <c r="D79">
        <v>82800</v>
      </c>
      <c r="E79">
        <v>32735</v>
      </c>
      <c r="F79">
        <v>21129</v>
      </c>
      <c r="H79">
        <v>47428</v>
      </c>
      <c r="J79">
        <f t="shared" si="12"/>
        <v>31705.4</v>
      </c>
      <c r="K79">
        <f t="shared" si="13"/>
        <v>1.4958965980558516</v>
      </c>
      <c r="L79">
        <f t="shared" si="14"/>
        <v>82800</v>
      </c>
      <c r="M79">
        <f t="shared" si="15"/>
        <v>9371</v>
      </c>
      <c r="N79">
        <f t="shared" si="16"/>
        <v>31705.4</v>
      </c>
      <c r="O79">
        <f t="shared" si="17"/>
        <v>73429</v>
      </c>
      <c r="Q79">
        <v>-15425</v>
      </c>
      <c r="R79">
        <v>32</v>
      </c>
      <c r="T79">
        <v>-11713.599999999999</v>
      </c>
      <c r="U79">
        <v>-1233.4000000000015</v>
      </c>
      <c r="W79">
        <v>14967.599999999999</v>
      </c>
      <c r="X79">
        <v>2112.6</v>
      </c>
      <c r="Z79">
        <v>31705.4</v>
      </c>
      <c r="AA79">
        <v>1.4958965980558516</v>
      </c>
      <c r="AK79">
        <v>31705.4</v>
      </c>
      <c r="AL79">
        <v>1.4958965980558516</v>
      </c>
    </row>
    <row r="80" spans="2:38" x14ac:dyDescent="0.25">
      <c r="B80">
        <v>97561</v>
      </c>
      <c r="C80">
        <v>96227</v>
      </c>
      <c r="D80">
        <v>11429</v>
      </c>
      <c r="E80">
        <v>84442</v>
      </c>
      <c r="F80">
        <v>67963</v>
      </c>
      <c r="H80">
        <v>128932</v>
      </c>
      <c r="J80">
        <f t="shared" si="12"/>
        <v>71524.399999999994</v>
      </c>
      <c r="K80">
        <f t="shared" si="13"/>
        <v>1.8026295921391862</v>
      </c>
      <c r="L80">
        <f t="shared" si="14"/>
        <v>97561</v>
      </c>
      <c r="M80">
        <f t="shared" si="15"/>
        <v>11429</v>
      </c>
      <c r="N80">
        <f t="shared" si="16"/>
        <v>71524.399999999994</v>
      </c>
      <c r="O80">
        <f t="shared" si="17"/>
        <v>86132</v>
      </c>
      <c r="Q80">
        <v>2488</v>
      </c>
      <c r="R80">
        <v>-1707</v>
      </c>
      <c r="T80">
        <v>-5178.4000000000087</v>
      </c>
      <c r="U80">
        <v>-878.60000000000582</v>
      </c>
      <c r="W80">
        <v>11796.4</v>
      </c>
      <c r="X80">
        <v>1798.6</v>
      </c>
      <c r="AF80">
        <v>71524.399999999994</v>
      </c>
      <c r="AG80">
        <v>1.8026295921391862</v>
      </c>
      <c r="AK80">
        <v>71524.399999999994</v>
      </c>
      <c r="AL80">
        <v>1.8026295921391862</v>
      </c>
    </row>
    <row r="81" spans="2:38" x14ac:dyDescent="0.25">
      <c r="B81">
        <v>88584</v>
      </c>
      <c r="C81">
        <v>8904</v>
      </c>
      <c r="D81">
        <v>30981</v>
      </c>
      <c r="E81">
        <v>42368</v>
      </c>
      <c r="F81">
        <v>115150</v>
      </c>
      <c r="H81">
        <v>88203</v>
      </c>
      <c r="J81">
        <f t="shared" si="12"/>
        <v>57197.4</v>
      </c>
      <c r="K81">
        <f t="shared" si="13"/>
        <v>1.5420805840824932</v>
      </c>
      <c r="L81">
        <f t="shared" si="14"/>
        <v>115150</v>
      </c>
      <c r="M81">
        <f t="shared" si="15"/>
        <v>8904</v>
      </c>
      <c r="N81">
        <f t="shared" si="16"/>
        <v>57197.4</v>
      </c>
      <c r="O81">
        <f t="shared" si="17"/>
        <v>106246</v>
      </c>
      <c r="Q81">
        <v>15633</v>
      </c>
      <c r="R81">
        <v>1834</v>
      </c>
      <c r="T81">
        <v>1134</v>
      </c>
      <c r="U81">
        <v>281.40000000000146</v>
      </c>
      <c r="W81">
        <v>12617.999999999998</v>
      </c>
      <c r="X81">
        <v>1537.4</v>
      </c>
      <c r="Z81">
        <v>57197.4</v>
      </c>
      <c r="AA81">
        <v>1.5420805840824932</v>
      </c>
      <c r="AK81">
        <v>57197.4</v>
      </c>
      <c r="AL81">
        <v>1.5420805840824932</v>
      </c>
    </row>
    <row r="82" spans="2:38" x14ac:dyDescent="0.25">
      <c r="B82">
        <v>80414</v>
      </c>
      <c r="C82">
        <v>22565</v>
      </c>
      <c r="D82">
        <v>6484</v>
      </c>
      <c r="E82">
        <v>72646</v>
      </c>
      <c r="F82">
        <v>7977</v>
      </c>
      <c r="H82">
        <v>82443</v>
      </c>
      <c r="J82">
        <f t="shared" si="12"/>
        <v>38017.199999999997</v>
      </c>
      <c r="K82">
        <f t="shared" si="13"/>
        <v>2.1685710678324548</v>
      </c>
      <c r="L82">
        <f t="shared" si="14"/>
        <v>80414</v>
      </c>
      <c r="M82">
        <f t="shared" si="15"/>
        <v>6484</v>
      </c>
      <c r="N82">
        <f t="shared" si="16"/>
        <v>38017.199999999997</v>
      </c>
      <c r="O82">
        <f t="shared" si="17"/>
        <v>73930</v>
      </c>
      <c r="Q82">
        <v>-4887</v>
      </c>
      <c r="R82">
        <v>-2468</v>
      </c>
      <c r="T82">
        <v>-15118.800000000003</v>
      </c>
      <c r="U82">
        <v>726.19999999999709</v>
      </c>
      <c r="W82">
        <v>15118.8</v>
      </c>
      <c r="X82">
        <v>738.6</v>
      </c>
      <c r="AD82">
        <v>38017.199999999997</v>
      </c>
      <c r="AE82">
        <v>2.1685710678324548</v>
      </c>
      <c r="AK82">
        <v>38017.199999999997</v>
      </c>
      <c r="AL82">
        <v>2.1685710678324548</v>
      </c>
    </row>
    <row r="83" spans="2:38" x14ac:dyDescent="0.25">
      <c r="B83">
        <v>35562</v>
      </c>
      <c r="C83">
        <v>114047</v>
      </c>
      <c r="D83">
        <v>6504</v>
      </c>
      <c r="E83">
        <v>90480</v>
      </c>
      <c r="F83">
        <v>99766</v>
      </c>
      <c r="H83">
        <v>108725</v>
      </c>
      <c r="J83">
        <f t="shared" si="12"/>
        <v>69271.8</v>
      </c>
      <c r="K83">
        <f t="shared" si="13"/>
        <v>1.5695420069927444</v>
      </c>
      <c r="L83">
        <f t="shared" si="14"/>
        <v>114047</v>
      </c>
      <c r="M83">
        <f t="shared" si="15"/>
        <v>6504</v>
      </c>
      <c r="N83">
        <f t="shared" si="16"/>
        <v>69271.8</v>
      </c>
      <c r="O83">
        <f t="shared" si="17"/>
        <v>107543</v>
      </c>
      <c r="Q83">
        <v>-17350</v>
      </c>
      <c r="R83">
        <v>516</v>
      </c>
      <c r="T83">
        <v>1695.6000000000058</v>
      </c>
      <c r="U83">
        <v>-500</v>
      </c>
      <c r="W83">
        <v>12667.199999999999</v>
      </c>
      <c r="X83">
        <v>2259.1999999999998</v>
      </c>
      <c r="AF83">
        <v>69271.8</v>
      </c>
      <c r="AG83">
        <v>1.5695420069927444</v>
      </c>
      <c r="AK83">
        <v>69271.8</v>
      </c>
      <c r="AL83">
        <v>1.5695420069927444</v>
      </c>
    </row>
    <row r="84" spans="2:38" x14ac:dyDescent="0.25">
      <c r="B84">
        <v>53515</v>
      </c>
      <c r="C84">
        <v>92655</v>
      </c>
      <c r="D84">
        <v>90870</v>
      </c>
      <c r="E84">
        <v>39391</v>
      </c>
      <c r="F84">
        <v>116852</v>
      </c>
      <c r="H84">
        <v>107431</v>
      </c>
      <c r="J84">
        <f t="shared" si="12"/>
        <v>78656.600000000006</v>
      </c>
      <c r="K84">
        <f t="shared" si="13"/>
        <v>1.365823084140428</v>
      </c>
      <c r="L84">
        <f t="shared" si="14"/>
        <v>116852</v>
      </c>
      <c r="M84">
        <f t="shared" si="15"/>
        <v>39391</v>
      </c>
      <c r="N84">
        <f t="shared" si="16"/>
        <v>78656.600000000006</v>
      </c>
      <c r="O84">
        <f t="shared" si="17"/>
        <v>77461</v>
      </c>
      <c r="Q84">
        <v>-5729</v>
      </c>
      <c r="R84">
        <v>0</v>
      </c>
      <c r="T84">
        <v>-1465.5999999999913</v>
      </c>
      <c r="U84">
        <v>1364.6000000000058</v>
      </c>
      <c r="W84">
        <v>10030.799999999999</v>
      </c>
      <c r="X84">
        <v>1458.1999999999998</v>
      </c>
      <c r="AB84">
        <v>78656.600000000006</v>
      </c>
      <c r="AC84">
        <v>1.365823084140428</v>
      </c>
      <c r="AK84">
        <v>78656.600000000006</v>
      </c>
      <c r="AL84">
        <v>1.365823084140428</v>
      </c>
    </row>
    <row r="85" spans="2:38" x14ac:dyDescent="0.25">
      <c r="B85">
        <v>79838</v>
      </c>
      <c r="C85">
        <v>21622</v>
      </c>
      <c r="D85">
        <v>108900</v>
      </c>
      <c r="E85">
        <v>79267</v>
      </c>
      <c r="F85">
        <v>5202</v>
      </c>
      <c r="H85">
        <v>94698</v>
      </c>
      <c r="J85">
        <f t="shared" si="12"/>
        <v>58965.8</v>
      </c>
      <c r="K85">
        <f t="shared" si="13"/>
        <v>1.6059817724850676</v>
      </c>
      <c r="L85">
        <f t="shared" si="14"/>
        <v>108900</v>
      </c>
      <c r="M85">
        <f t="shared" si="15"/>
        <v>5202</v>
      </c>
      <c r="N85">
        <f t="shared" si="16"/>
        <v>58965.8</v>
      </c>
      <c r="O85">
        <f t="shared" si="17"/>
        <v>103698</v>
      </c>
      <c r="Q85">
        <v>30246</v>
      </c>
      <c r="R85">
        <v>2842</v>
      </c>
      <c r="T85">
        <v>-3223</v>
      </c>
      <c r="U85">
        <v>-346.39999999999418</v>
      </c>
      <c r="W85">
        <v>7634.2000000000007</v>
      </c>
      <c r="X85">
        <v>1346.4</v>
      </c>
      <c r="AB85">
        <v>58965.8</v>
      </c>
      <c r="AC85">
        <v>1.6059817724850676</v>
      </c>
      <c r="AK85">
        <v>58965.8</v>
      </c>
      <c r="AL85">
        <v>1.6059817724850676</v>
      </c>
    </row>
    <row r="86" spans="2:38" x14ac:dyDescent="0.25">
      <c r="B86">
        <v>62433</v>
      </c>
      <c r="C86">
        <v>52843</v>
      </c>
      <c r="D86">
        <v>75112</v>
      </c>
      <c r="E86">
        <v>9080</v>
      </c>
      <c r="F86">
        <v>32836</v>
      </c>
      <c r="H86">
        <v>85185</v>
      </c>
      <c r="J86">
        <f t="shared" si="12"/>
        <v>46460.800000000003</v>
      </c>
      <c r="K86">
        <f t="shared" si="13"/>
        <v>1.8334811281768715</v>
      </c>
      <c r="L86">
        <f t="shared" si="14"/>
        <v>75112</v>
      </c>
      <c r="M86">
        <f t="shared" si="15"/>
        <v>9080</v>
      </c>
      <c r="N86">
        <f t="shared" si="16"/>
        <v>46460.800000000003</v>
      </c>
      <c r="O86">
        <f t="shared" si="17"/>
        <v>66032</v>
      </c>
      <c r="Q86">
        <v>23685</v>
      </c>
      <c r="R86">
        <v>4441</v>
      </c>
      <c r="T86">
        <v>-14744</v>
      </c>
      <c r="U86">
        <v>1308.6000000000058</v>
      </c>
      <c r="W86">
        <v>14744</v>
      </c>
      <c r="X86">
        <v>1366.2</v>
      </c>
      <c r="Z86">
        <v>46460.800000000003</v>
      </c>
      <c r="AA86">
        <v>1.8334811281768715</v>
      </c>
      <c r="AK86">
        <v>46460.800000000003</v>
      </c>
      <c r="AL86">
        <v>1.8334811281768715</v>
      </c>
    </row>
    <row r="87" spans="2:38" x14ac:dyDescent="0.25">
      <c r="B87">
        <v>5755</v>
      </c>
      <c r="C87">
        <v>75601</v>
      </c>
      <c r="D87">
        <v>95468</v>
      </c>
      <c r="E87">
        <v>88783</v>
      </c>
      <c r="F87">
        <v>95113</v>
      </c>
      <c r="H87">
        <v>122732</v>
      </c>
      <c r="J87">
        <f t="shared" si="12"/>
        <v>72144</v>
      </c>
      <c r="K87">
        <f t="shared" si="13"/>
        <v>1.7012086937236637</v>
      </c>
      <c r="L87">
        <f t="shared" si="14"/>
        <v>95468</v>
      </c>
      <c r="M87">
        <f t="shared" si="15"/>
        <v>5755</v>
      </c>
      <c r="N87">
        <f t="shared" si="16"/>
        <v>72144</v>
      </c>
      <c r="O87">
        <f t="shared" si="17"/>
        <v>89713</v>
      </c>
      <c r="Q87">
        <v>15353</v>
      </c>
      <c r="R87">
        <v>-23</v>
      </c>
      <c r="T87">
        <v>4469.3999999999942</v>
      </c>
      <c r="U87">
        <v>-1456.6000000000058</v>
      </c>
      <c r="W87">
        <v>24767.8</v>
      </c>
      <c r="X87">
        <v>1989.8000000000002</v>
      </c>
      <c r="AF87">
        <v>72144</v>
      </c>
      <c r="AG87">
        <v>1.7012086937236637</v>
      </c>
      <c r="AK87">
        <v>72144</v>
      </c>
      <c r="AL87">
        <v>1.7012086937236637</v>
      </c>
    </row>
    <row r="88" spans="2:38" x14ac:dyDescent="0.25">
      <c r="B88">
        <v>94903</v>
      </c>
      <c r="C88">
        <v>9126</v>
      </c>
      <c r="D88">
        <v>69977</v>
      </c>
      <c r="E88">
        <v>46937</v>
      </c>
      <c r="F88">
        <v>71022</v>
      </c>
      <c r="H88">
        <v>122776</v>
      </c>
      <c r="J88">
        <f t="shared" si="12"/>
        <v>58393</v>
      </c>
      <c r="K88">
        <f t="shared" si="13"/>
        <v>2.1025807887931771</v>
      </c>
      <c r="L88">
        <f t="shared" si="14"/>
        <v>94903</v>
      </c>
      <c r="M88">
        <f t="shared" si="15"/>
        <v>9126</v>
      </c>
      <c r="N88">
        <f t="shared" si="16"/>
        <v>58393</v>
      </c>
      <c r="O88">
        <f t="shared" si="17"/>
        <v>85777</v>
      </c>
      <c r="Q88">
        <v>8140</v>
      </c>
      <c r="R88">
        <v>-1014</v>
      </c>
      <c r="T88">
        <v>-3820.4000000000015</v>
      </c>
      <c r="U88">
        <v>172.80000000000291</v>
      </c>
      <c r="W88">
        <v>12898.8</v>
      </c>
      <c r="X88">
        <v>1487.6</v>
      </c>
      <c r="AF88">
        <v>58393</v>
      </c>
      <c r="AG88">
        <v>2.1025807887931771</v>
      </c>
      <c r="AK88">
        <v>58393</v>
      </c>
      <c r="AL88">
        <v>2.1025807887931771</v>
      </c>
    </row>
    <row r="89" spans="2:38" x14ac:dyDescent="0.25">
      <c r="B89">
        <v>46152</v>
      </c>
      <c r="C89">
        <v>13249</v>
      </c>
      <c r="D89">
        <v>97675</v>
      </c>
      <c r="E89">
        <v>112177</v>
      </c>
      <c r="F89">
        <v>46449</v>
      </c>
      <c r="H89">
        <v>131216</v>
      </c>
      <c r="J89">
        <f t="shared" si="12"/>
        <v>63140.4</v>
      </c>
      <c r="K89">
        <f t="shared" si="13"/>
        <v>2.0781623176286499</v>
      </c>
      <c r="L89">
        <f t="shared" si="14"/>
        <v>112177</v>
      </c>
      <c r="M89">
        <f t="shared" si="15"/>
        <v>13249</v>
      </c>
      <c r="N89">
        <f t="shared" si="16"/>
        <v>63140.4</v>
      </c>
      <c r="O89">
        <f t="shared" si="17"/>
        <v>98928</v>
      </c>
      <c r="Q89">
        <v>22238</v>
      </c>
      <c r="R89">
        <v>-5</v>
      </c>
      <c r="T89">
        <v>12808.800000000003</v>
      </c>
      <c r="U89">
        <v>1627.5999999999985</v>
      </c>
      <c r="W89">
        <v>20085.2</v>
      </c>
      <c r="X89">
        <v>1841.6</v>
      </c>
      <c r="AD89">
        <v>63140.4</v>
      </c>
      <c r="AE89">
        <v>2.0781623176286499</v>
      </c>
      <c r="AK89">
        <v>63140.4</v>
      </c>
      <c r="AL89">
        <v>2.0781623176286499</v>
      </c>
    </row>
    <row r="90" spans="2:38" x14ac:dyDescent="0.25">
      <c r="B90">
        <v>48330</v>
      </c>
      <c r="C90">
        <v>35824</v>
      </c>
      <c r="D90">
        <v>114836</v>
      </c>
      <c r="E90">
        <v>5434</v>
      </c>
      <c r="F90">
        <v>81046</v>
      </c>
      <c r="H90">
        <v>115749</v>
      </c>
      <c r="J90">
        <f t="shared" si="12"/>
        <v>57094</v>
      </c>
      <c r="K90">
        <f t="shared" si="13"/>
        <v>2.0273408764493643</v>
      </c>
      <c r="L90">
        <f t="shared" si="14"/>
        <v>114836</v>
      </c>
      <c r="M90">
        <f t="shared" si="15"/>
        <v>5434</v>
      </c>
      <c r="N90">
        <f t="shared" si="16"/>
        <v>57094</v>
      </c>
      <c r="O90">
        <f t="shared" si="17"/>
        <v>109402</v>
      </c>
      <c r="Q90">
        <v>15012</v>
      </c>
      <c r="R90">
        <v>5</v>
      </c>
      <c r="T90">
        <v>-2241.1999999999971</v>
      </c>
      <c r="U90">
        <v>-319</v>
      </c>
      <c r="W90">
        <v>14728.4</v>
      </c>
      <c r="X90">
        <v>845.80000000000007</v>
      </c>
      <c r="AD90">
        <v>57094</v>
      </c>
      <c r="AE90">
        <v>2.0273408764493643</v>
      </c>
      <c r="AK90">
        <v>57094</v>
      </c>
      <c r="AL90">
        <v>2.0273408764493643</v>
      </c>
    </row>
    <row r="91" spans="2:38" x14ac:dyDescent="0.25">
      <c r="B91">
        <v>64845</v>
      </c>
      <c r="C91">
        <v>92035</v>
      </c>
      <c r="D91">
        <v>34162</v>
      </c>
      <c r="E91">
        <v>35637</v>
      </c>
      <c r="F91">
        <v>20831</v>
      </c>
      <c r="H91">
        <v>107974</v>
      </c>
      <c r="J91">
        <f t="shared" si="12"/>
        <v>49502</v>
      </c>
      <c r="K91">
        <f t="shared" si="13"/>
        <v>2.1812047998060686</v>
      </c>
      <c r="L91">
        <f t="shared" si="14"/>
        <v>92035</v>
      </c>
      <c r="M91">
        <f t="shared" si="15"/>
        <v>20831</v>
      </c>
      <c r="N91">
        <f t="shared" si="16"/>
        <v>49502</v>
      </c>
      <c r="O91">
        <f t="shared" si="17"/>
        <v>71204</v>
      </c>
      <c r="Q91">
        <v>9697</v>
      </c>
      <c r="R91">
        <v>-624</v>
      </c>
      <c r="T91">
        <v>-4396.5999999999985</v>
      </c>
      <c r="U91">
        <v>857.59999999999854</v>
      </c>
      <c r="W91">
        <v>9402.2000000000007</v>
      </c>
      <c r="X91">
        <v>2685.2</v>
      </c>
      <c r="AD91">
        <v>49502</v>
      </c>
      <c r="AE91">
        <v>2.1812047998060686</v>
      </c>
      <c r="AK91">
        <v>49502</v>
      </c>
      <c r="AL91">
        <v>2.1812047998060686</v>
      </c>
    </row>
    <row r="92" spans="2:38" x14ac:dyDescent="0.25">
      <c r="B92">
        <v>28078</v>
      </c>
      <c r="C92">
        <v>49508</v>
      </c>
      <c r="D92">
        <v>44075</v>
      </c>
      <c r="E92">
        <v>55657</v>
      </c>
      <c r="F92">
        <v>113505</v>
      </c>
      <c r="H92">
        <v>74286</v>
      </c>
      <c r="J92">
        <f t="shared" si="12"/>
        <v>58164.6</v>
      </c>
      <c r="K92">
        <f t="shared" si="13"/>
        <v>1.2771685870787386</v>
      </c>
      <c r="L92">
        <f t="shared" si="14"/>
        <v>113505</v>
      </c>
      <c r="M92">
        <f t="shared" si="15"/>
        <v>28078</v>
      </c>
      <c r="N92">
        <f t="shared" si="16"/>
        <v>58164.6</v>
      </c>
      <c r="O92">
        <f t="shared" si="17"/>
        <v>85427</v>
      </c>
      <c r="Q92">
        <v>-1113</v>
      </c>
      <c r="R92">
        <v>754</v>
      </c>
      <c r="T92">
        <v>723.59999999999854</v>
      </c>
      <c r="U92">
        <v>1885.7999999999956</v>
      </c>
      <c r="W92">
        <v>11408.4</v>
      </c>
      <c r="X92">
        <v>1941.4</v>
      </c>
      <c r="Z92">
        <v>58164.6</v>
      </c>
      <c r="AA92">
        <v>1.2771685870787386</v>
      </c>
      <c r="AK92">
        <v>58164.6</v>
      </c>
      <c r="AL92">
        <v>1.2771685870787386</v>
      </c>
    </row>
    <row r="93" spans="2:38" x14ac:dyDescent="0.25">
      <c r="B93">
        <v>98007</v>
      </c>
      <c r="C93">
        <v>6268</v>
      </c>
      <c r="D93">
        <v>77268</v>
      </c>
      <c r="E93">
        <v>99309</v>
      </c>
      <c r="F93">
        <v>55915</v>
      </c>
      <c r="H93">
        <v>89461</v>
      </c>
      <c r="J93">
        <f t="shared" si="12"/>
        <v>67353.399999999994</v>
      </c>
      <c r="K93">
        <f t="shared" si="13"/>
        <v>1.3282328731734405</v>
      </c>
      <c r="L93">
        <f t="shared" si="14"/>
        <v>99309</v>
      </c>
      <c r="M93">
        <f t="shared" si="15"/>
        <v>6268</v>
      </c>
      <c r="N93">
        <f t="shared" si="16"/>
        <v>67353.399999999994</v>
      </c>
      <c r="O93">
        <f t="shared" si="17"/>
        <v>93041</v>
      </c>
      <c r="Q93">
        <v>11110</v>
      </c>
      <c r="R93">
        <v>-4576</v>
      </c>
      <c r="T93">
        <v>2114.1999999999971</v>
      </c>
      <c r="U93">
        <v>-670.80000000000291</v>
      </c>
      <c r="W93">
        <v>9870.5999999999985</v>
      </c>
      <c r="X93">
        <v>1148.8</v>
      </c>
      <c r="AB93">
        <v>67353.399999999994</v>
      </c>
      <c r="AC93">
        <v>1.3282328731734405</v>
      </c>
      <c r="AK93">
        <v>67353.399999999994</v>
      </c>
      <c r="AL93">
        <v>1.3282328731734405</v>
      </c>
    </row>
    <row r="94" spans="2:38" x14ac:dyDescent="0.25">
      <c r="B94">
        <v>88488</v>
      </c>
      <c r="C94">
        <v>67193</v>
      </c>
      <c r="D94">
        <v>60450</v>
      </c>
      <c r="E94">
        <v>41391</v>
      </c>
      <c r="F94">
        <v>75307</v>
      </c>
      <c r="H94">
        <v>114658</v>
      </c>
      <c r="J94">
        <f t="shared" si="12"/>
        <v>66565.8</v>
      </c>
      <c r="K94">
        <f t="shared" si="13"/>
        <v>1.7224761063489058</v>
      </c>
      <c r="L94">
        <f t="shared" si="14"/>
        <v>88488</v>
      </c>
      <c r="M94">
        <f t="shared" si="15"/>
        <v>41391</v>
      </c>
      <c r="N94">
        <f t="shared" si="16"/>
        <v>66565.8</v>
      </c>
      <c r="O94">
        <f t="shared" si="17"/>
        <v>47097</v>
      </c>
      <c r="Q94">
        <v>-14492</v>
      </c>
      <c r="R94">
        <v>-3725</v>
      </c>
      <c r="T94">
        <v>-13113.599999999991</v>
      </c>
      <c r="U94">
        <v>-340.39999999999418</v>
      </c>
      <c r="W94">
        <v>13521.2</v>
      </c>
      <c r="X94">
        <v>598.00000000000011</v>
      </c>
      <c r="AF94">
        <v>66565.8</v>
      </c>
      <c r="AG94">
        <v>1.7224761063489058</v>
      </c>
      <c r="AK94">
        <v>66565.8</v>
      </c>
      <c r="AL94">
        <v>1.7224761063489058</v>
      </c>
    </row>
    <row r="95" spans="2:38" x14ac:dyDescent="0.25">
      <c r="B95">
        <v>56281</v>
      </c>
      <c r="C95">
        <v>38396</v>
      </c>
      <c r="D95">
        <v>14739</v>
      </c>
      <c r="E95">
        <v>54428</v>
      </c>
      <c r="F95">
        <v>92784</v>
      </c>
      <c r="H95">
        <v>66643</v>
      </c>
      <c r="J95">
        <f t="shared" si="12"/>
        <v>51325.599999999999</v>
      </c>
      <c r="K95">
        <f t="shared" si="13"/>
        <v>1.2984358682606731</v>
      </c>
      <c r="L95">
        <f t="shared" si="14"/>
        <v>92784</v>
      </c>
      <c r="M95">
        <f t="shared" si="15"/>
        <v>14739</v>
      </c>
      <c r="N95">
        <f t="shared" si="16"/>
        <v>51325.599999999999</v>
      </c>
      <c r="O95">
        <f t="shared" si="17"/>
        <v>78045</v>
      </c>
      <c r="Q95">
        <v>-146</v>
      </c>
      <c r="R95">
        <v>214</v>
      </c>
      <c r="T95">
        <v>-10051.400000000001</v>
      </c>
      <c r="U95">
        <v>-269.80000000000291</v>
      </c>
      <c r="W95">
        <v>12310.2</v>
      </c>
      <c r="X95">
        <v>311.39999999999998</v>
      </c>
      <c r="AB95">
        <v>51325.599999999999</v>
      </c>
      <c r="AC95">
        <v>1.2984358682606731</v>
      </c>
      <c r="AK95">
        <v>51325.599999999999</v>
      </c>
      <c r="AL95">
        <v>1.2984358682606731</v>
      </c>
    </row>
    <row r="96" spans="2:38" x14ac:dyDescent="0.25">
      <c r="B96">
        <v>85893</v>
      </c>
      <c r="C96">
        <v>53379</v>
      </c>
      <c r="D96">
        <v>6073</v>
      </c>
      <c r="E96">
        <v>47333</v>
      </c>
      <c r="F96">
        <v>55090</v>
      </c>
      <c r="H96">
        <v>96610</v>
      </c>
      <c r="J96">
        <f t="shared" si="12"/>
        <v>49553.599999999999</v>
      </c>
      <c r="K96">
        <f t="shared" si="13"/>
        <v>1.9496060831100062</v>
      </c>
      <c r="L96">
        <f t="shared" si="14"/>
        <v>85893</v>
      </c>
      <c r="M96">
        <f t="shared" si="15"/>
        <v>6073</v>
      </c>
      <c r="N96">
        <f t="shared" si="16"/>
        <v>49553.599999999999</v>
      </c>
      <c r="O96">
        <f t="shared" si="17"/>
        <v>79820</v>
      </c>
      <c r="Q96">
        <v>3622</v>
      </c>
      <c r="R96">
        <v>2056</v>
      </c>
      <c r="T96">
        <v>-11848</v>
      </c>
      <c r="U96">
        <v>-357.40000000000146</v>
      </c>
      <c r="W96">
        <v>17406.400000000001</v>
      </c>
      <c r="X96">
        <v>2614.2000000000003</v>
      </c>
      <c r="AF96">
        <v>49553.599999999999</v>
      </c>
      <c r="AG96">
        <v>1.9496060831100062</v>
      </c>
      <c r="AK96">
        <v>49553.599999999999</v>
      </c>
      <c r="AL96">
        <v>1.9496060831100062</v>
      </c>
    </row>
    <row r="97" spans="2:38" x14ac:dyDescent="0.25">
      <c r="B97">
        <v>23978</v>
      </c>
      <c r="C97">
        <v>42908</v>
      </c>
      <c r="D97">
        <v>11378</v>
      </c>
      <c r="E97">
        <v>114811</v>
      </c>
      <c r="F97">
        <v>72312</v>
      </c>
      <c r="H97">
        <v>66492</v>
      </c>
      <c r="J97">
        <f t="shared" si="12"/>
        <v>53077.4</v>
      </c>
      <c r="K97">
        <f t="shared" si="13"/>
        <v>1.2527365696134325</v>
      </c>
      <c r="L97">
        <f t="shared" si="14"/>
        <v>114811</v>
      </c>
      <c r="M97">
        <f t="shared" si="15"/>
        <v>11378</v>
      </c>
      <c r="N97">
        <f t="shared" si="16"/>
        <v>53077.4</v>
      </c>
      <c r="O97">
        <f t="shared" si="17"/>
        <v>103433</v>
      </c>
      <c r="Q97">
        <v>-3003</v>
      </c>
      <c r="R97">
        <v>-370</v>
      </c>
      <c r="T97">
        <v>3656</v>
      </c>
      <c r="U97">
        <v>-262.59999999999854</v>
      </c>
      <c r="W97">
        <v>18300.399999999998</v>
      </c>
      <c r="X97">
        <v>272.2</v>
      </c>
      <c r="Z97">
        <v>53077.4</v>
      </c>
      <c r="AA97">
        <v>1.2527365696134325</v>
      </c>
      <c r="AK97">
        <v>53077.4</v>
      </c>
      <c r="AL97">
        <v>1.2527365696134325</v>
      </c>
    </row>
    <row r="98" spans="2:38" x14ac:dyDescent="0.25">
      <c r="B98">
        <v>13878</v>
      </c>
      <c r="C98">
        <v>21630</v>
      </c>
      <c r="D98">
        <v>26125</v>
      </c>
      <c r="E98">
        <v>36015</v>
      </c>
      <c r="F98">
        <v>83148</v>
      </c>
      <c r="H98">
        <v>57715</v>
      </c>
      <c r="J98">
        <f t="shared" si="12"/>
        <v>36159.199999999997</v>
      </c>
      <c r="K98">
        <f t="shared" ref="K98:K129" si="18">H98/J98</f>
        <v>1.5961359764596563</v>
      </c>
      <c r="L98">
        <f t="shared" si="14"/>
        <v>83148</v>
      </c>
      <c r="M98">
        <f t="shared" si="15"/>
        <v>13878</v>
      </c>
      <c r="N98">
        <f t="shared" si="16"/>
        <v>36159.199999999997</v>
      </c>
      <c r="O98">
        <f t="shared" si="17"/>
        <v>69270</v>
      </c>
      <c r="Q98">
        <v>-3785</v>
      </c>
      <c r="R98">
        <v>2752</v>
      </c>
      <c r="T98">
        <v>-8120.8000000000029</v>
      </c>
      <c r="U98">
        <v>-1484</v>
      </c>
      <c r="W98">
        <v>19421.2</v>
      </c>
      <c r="X98">
        <v>2206.4</v>
      </c>
      <c r="Z98">
        <v>36159.199999999997</v>
      </c>
      <c r="AA98">
        <v>1.5961359764596563</v>
      </c>
      <c r="AK98">
        <v>36159.199999999997</v>
      </c>
      <c r="AL98">
        <v>1.5961359764596563</v>
      </c>
    </row>
    <row r="99" spans="2:38" x14ac:dyDescent="0.25">
      <c r="B99">
        <v>47954</v>
      </c>
      <c r="C99">
        <v>112084</v>
      </c>
      <c r="D99">
        <v>57336</v>
      </c>
      <c r="E99">
        <v>92994</v>
      </c>
      <c r="F99">
        <v>72501</v>
      </c>
      <c r="H99">
        <v>93718</v>
      </c>
      <c r="J99">
        <f t="shared" si="12"/>
        <v>76573.8</v>
      </c>
      <c r="K99">
        <f t="shared" si="18"/>
        <v>1.2238912003844657</v>
      </c>
      <c r="L99">
        <f t="shared" si="14"/>
        <v>112084</v>
      </c>
      <c r="M99">
        <f t="shared" si="15"/>
        <v>47954</v>
      </c>
      <c r="N99">
        <f t="shared" si="16"/>
        <v>76573.8</v>
      </c>
      <c r="O99">
        <f t="shared" si="17"/>
        <v>64130</v>
      </c>
      <c r="Q99">
        <v>12661</v>
      </c>
      <c r="R99">
        <v>0</v>
      </c>
      <c r="T99">
        <v>-1531.1999999999971</v>
      </c>
      <c r="U99">
        <v>1027.8000000000029</v>
      </c>
      <c r="W99">
        <v>4594</v>
      </c>
      <c r="X99">
        <v>1054.5999999999999</v>
      </c>
      <c r="AB99">
        <v>76573.8</v>
      </c>
      <c r="AC99">
        <v>1.2238912003844657</v>
      </c>
      <c r="AK99">
        <v>76573.8</v>
      </c>
      <c r="AL99">
        <v>1.2238912003844657</v>
      </c>
    </row>
    <row r="100" spans="2:38" x14ac:dyDescent="0.25">
      <c r="B100">
        <v>29313</v>
      </c>
      <c r="C100">
        <v>30513</v>
      </c>
      <c r="D100">
        <v>107666</v>
      </c>
      <c r="E100">
        <v>18600</v>
      </c>
      <c r="F100">
        <v>58204</v>
      </c>
      <c r="H100">
        <v>56809</v>
      </c>
      <c r="J100">
        <f t="shared" si="12"/>
        <v>48859.199999999997</v>
      </c>
      <c r="K100">
        <f t="shared" si="18"/>
        <v>1.1627083538003078</v>
      </c>
      <c r="L100">
        <f t="shared" si="14"/>
        <v>107666</v>
      </c>
      <c r="M100">
        <f t="shared" si="15"/>
        <v>18600</v>
      </c>
      <c r="N100">
        <f t="shared" si="16"/>
        <v>48859.199999999997</v>
      </c>
      <c r="O100">
        <f t="shared" si="17"/>
        <v>89066</v>
      </c>
      <c r="Q100">
        <v>-1247</v>
      </c>
      <c r="R100">
        <v>-29</v>
      </c>
      <c r="T100">
        <v>3915</v>
      </c>
      <c r="U100">
        <v>1692.7999999999956</v>
      </c>
      <c r="W100">
        <v>6939</v>
      </c>
      <c r="X100">
        <v>2192.8000000000002</v>
      </c>
      <c r="Z100">
        <v>48859.199999999997</v>
      </c>
      <c r="AA100">
        <v>1.1627083538003078</v>
      </c>
      <c r="AI100">
        <v>48859.199999999997</v>
      </c>
      <c r="AJ100">
        <v>1.1627083538003078</v>
      </c>
    </row>
    <row r="101" spans="2:38" x14ac:dyDescent="0.25">
      <c r="B101">
        <v>95672</v>
      </c>
      <c r="C101">
        <v>103717</v>
      </c>
      <c r="D101">
        <v>7764</v>
      </c>
      <c r="E101">
        <v>80593</v>
      </c>
      <c r="F101">
        <v>52600</v>
      </c>
      <c r="H101">
        <v>86004</v>
      </c>
      <c r="J101">
        <f t="shared" si="12"/>
        <v>68069.2</v>
      </c>
      <c r="K101">
        <f t="shared" si="18"/>
        <v>1.2634789302650833</v>
      </c>
      <c r="L101">
        <f t="shared" si="14"/>
        <v>103717</v>
      </c>
      <c r="M101">
        <f t="shared" si="15"/>
        <v>7764</v>
      </c>
      <c r="N101">
        <f t="shared" si="16"/>
        <v>68069.2</v>
      </c>
      <c r="O101">
        <f t="shared" si="17"/>
        <v>95953</v>
      </c>
      <c r="Q101">
        <v>4086</v>
      </c>
      <c r="R101">
        <v>363</v>
      </c>
      <c r="T101">
        <v>-4525.4000000000087</v>
      </c>
      <c r="U101">
        <v>899.19999999999709</v>
      </c>
      <c r="W101">
        <v>8232.6</v>
      </c>
      <c r="X101">
        <v>944.8</v>
      </c>
      <c r="AB101">
        <v>68069.2</v>
      </c>
      <c r="AC101">
        <v>1.2634789302650833</v>
      </c>
      <c r="AK101">
        <v>68069.2</v>
      </c>
      <c r="AL101">
        <v>1.2634789302650833</v>
      </c>
    </row>
    <row r="103" spans="2:38" x14ac:dyDescent="0.25">
      <c r="B103">
        <v>4491813</v>
      </c>
      <c r="C103">
        <v>4319172</v>
      </c>
      <c r="D103">
        <v>4404131</v>
      </c>
      <c r="E103">
        <v>4801443</v>
      </c>
      <c r="F103">
        <v>4180608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FF773D-BDBC-428F-B15B-D06189C3BD15}">
  <dimension ref="A1:AL103"/>
  <sheetViews>
    <sheetView workbookViewId="0"/>
  </sheetViews>
  <sheetFormatPr defaultRowHeight="15" x14ac:dyDescent="0.25"/>
  <sheetData>
    <row r="1" spans="1:38" x14ac:dyDescent="0.25">
      <c r="A1" t="s">
        <v>87</v>
      </c>
    </row>
    <row r="2" spans="1:38" x14ac:dyDescent="0.25">
      <c r="B2">
        <v>97935</v>
      </c>
      <c r="C2">
        <v>98110</v>
      </c>
      <c r="D2">
        <v>104260</v>
      </c>
      <c r="E2">
        <v>72820</v>
      </c>
      <c r="F2">
        <v>71385</v>
      </c>
      <c r="H2">
        <v>91871</v>
      </c>
      <c r="J2">
        <f t="shared" ref="J2:J33" si="0">AVERAGE(B2:F2)</f>
        <v>88902</v>
      </c>
      <c r="K2">
        <f t="shared" ref="K2:K33" si="1">H2/J2</f>
        <v>1.0333963240422037</v>
      </c>
      <c r="L2">
        <f t="shared" ref="L2:L33" si="2">MAX(B2:F2)</f>
        <v>104260</v>
      </c>
      <c r="M2">
        <f t="shared" ref="M2:M33" si="3">MIN(B2:F2)</f>
        <v>71385</v>
      </c>
      <c r="N2">
        <f t="shared" ref="N2:N33" si="4">AVERAGE(B2:F2)</f>
        <v>88902</v>
      </c>
      <c r="O2">
        <f t="shared" ref="O2:O33" si="5">L2-M2</f>
        <v>32875</v>
      </c>
      <c r="Q2">
        <v>-35434</v>
      </c>
      <c r="R2">
        <v>1789</v>
      </c>
      <c r="T2">
        <v>1203</v>
      </c>
      <c r="U2">
        <v>-1066.8000000000029</v>
      </c>
      <c r="W2">
        <v>12950.600000000002</v>
      </c>
      <c r="X2">
        <v>1372.8000000000002</v>
      </c>
      <c r="AF2">
        <v>88902</v>
      </c>
      <c r="AG2">
        <v>1.0333963240422037</v>
      </c>
      <c r="AI2">
        <v>88902</v>
      </c>
      <c r="AJ2">
        <v>1.0333963240422037</v>
      </c>
    </row>
    <row r="3" spans="1:38" x14ac:dyDescent="0.25">
      <c r="B3">
        <v>12961</v>
      </c>
      <c r="C3">
        <v>19163</v>
      </c>
      <c r="D3">
        <v>85722</v>
      </c>
      <c r="E3">
        <v>74083</v>
      </c>
      <c r="F3">
        <v>80447</v>
      </c>
      <c r="H3">
        <v>99957</v>
      </c>
      <c r="J3">
        <f t="shared" si="0"/>
        <v>54475.199999999997</v>
      </c>
      <c r="K3">
        <f t="shared" si="1"/>
        <v>1.8349083619702178</v>
      </c>
      <c r="L3">
        <f t="shared" si="2"/>
        <v>85722</v>
      </c>
      <c r="M3">
        <f t="shared" si="3"/>
        <v>12961</v>
      </c>
      <c r="N3">
        <f t="shared" si="4"/>
        <v>54475.199999999997</v>
      </c>
      <c r="O3">
        <f t="shared" si="5"/>
        <v>72761</v>
      </c>
      <c r="Q3">
        <v>6477</v>
      </c>
      <c r="R3">
        <v>4</v>
      </c>
      <c r="T3">
        <v>5299.7999999999956</v>
      </c>
      <c r="U3">
        <v>-881.40000000000146</v>
      </c>
      <c r="W3">
        <v>9255.4000000000015</v>
      </c>
      <c r="X3">
        <v>1178.6000000000001</v>
      </c>
      <c r="AD3">
        <v>54475.199999999997</v>
      </c>
      <c r="AE3">
        <v>1.8349083619702178</v>
      </c>
      <c r="AK3">
        <v>54475.199999999997</v>
      </c>
      <c r="AL3">
        <v>1.8349083619702178</v>
      </c>
    </row>
    <row r="4" spans="1:38" x14ac:dyDescent="0.25">
      <c r="B4">
        <v>81052</v>
      </c>
      <c r="C4">
        <v>79847</v>
      </c>
      <c r="D4">
        <v>99733</v>
      </c>
      <c r="E4">
        <v>103543</v>
      </c>
      <c r="F4">
        <v>71512</v>
      </c>
      <c r="H4">
        <v>121375</v>
      </c>
      <c r="J4">
        <f t="shared" si="0"/>
        <v>87137.4</v>
      </c>
      <c r="K4">
        <f t="shared" si="1"/>
        <v>1.3929150973060938</v>
      </c>
      <c r="L4">
        <f t="shared" si="2"/>
        <v>103543</v>
      </c>
      <c r="M4">
        <f t="shared" si="3"/>
        <v>71512</v>
      </c>
      <c r="N4">
        <f t="shared" si="4"/>
        <v>87137.4</v>
      </c>
      <c r="O4">
        <f t="shared" si="5"/>
        <v>32031</v>
      </c>
      <c r="Q4">
        <v>-7898</v>
      </c>
      <c r="R4">
        <v>858</v>
      </c>
      <c r="T4">
        <v>-5038.8000000000029</v>
      </c>
      <c r="U4">
        <v>-1080.4000000000087</v>
      </c>
      <c r="W4">
        <v>25614.799999999999</v>
      </c>
      <c r="X4">
        <v>2364</v>
      </c>
      <c r="AB4">
        <v>87137.4</v>
      </c>
      <c r="AC4">
        <v>1.3929150973060938</v>
      </c>
      <c r="AK4">
        <v>87137.4</v>
      </c>
      <c r="AL4">
        <v>1.3929150973060938</v>
      </c>
    </row>
    <row r="5" spans="1:38" x14ac:dyDescent="0.25">
      <c r="B5">
        <v>114593</v>
      </c>
      <c r="C5">
        <v>68281</v>
      </c>
      <c r="D5">
        <v>38580</v>
      </c>
      <c r="E5">
        <v>16854</v>
      </c>
      <c r="F5">
        <v>63960</v>
      </c>
      <c r="H5">
        <v>74426</v>
      </c>
      <c r="J5">
        <f t="shared" si="0"/>
        <v>60453.599999999999</v>
      </c>
      <c r="K5">
        <f t="shared" si="1"/>
        <v>1.2311260206174652</v>
      </c>
      <c r="L5">
        <f t="shared" si="2"/>
        <v>114593</v>
      </c>
      <c r="M5">
        <f t="shared" si="3"/>
        <v>16854</v>
      </c>
      <c r="N5">
        <f t="shared" si="4"/>
        <v>60453.599999999999</v>
      </c>
      <c r="O5">
        <f t="shared" si="5"/>
        <v>97739</v>
      </c>
      <c r="Q5">
        <v>16247</v>
      </c>
      <c r="R5">
        <v>1</v>
      </c>
      <c r="T5">
        <v>9433.1999999999971</v>
      </c>
      <c r="U5">
        <v>491.19999999999709</v>
      </c>
      <c r="W5">
        <v>15697.2</v>
      </c>
      <c r="X5">
        <v>1917.2</v>
      </c>
      <c r="Z5">
        <v>60453.599999999999</v>
      </c>
      <c r="AA5">
        <v>1.2311260206174652</v>
      </c>
      <c r="AI5">
        <v>60453.599999999999</v>
      </c>
      <c r="AJ5">
        <v>1.2311260206174652</v>
      </c>
    </row>
    <row r="6" spans="1:38" x14ac:dyDescent="0.25">
      <c r="B6">
        <v>93724</v>
      </c>
      <c r="C6">
        <v>6951</v>
      </c>
      <c r="D6">
        <v>6447</v>
      </c>
      <c r="E6">
        <v>19088</v>
      </c>
      <c r="F6">
        <v>53492</v>
      </c>
      <c r="H6">
        <v>56115</v>
      </c>
      <c r="J6">
        <f t="shared" si="0"/>
        <v>35940.400000000001</v>
      </c>
      <c r="K6">
        <f t="shared" si="1"/>
        <v>1.5613348766290858</v>
      </c>
      <c r="L6">
        <f t="shared" si="2"/>
        <v>93724</v>
      </c>
      <c r="M6">
        <f t="shared" si="3"/>
        <v>6447</v>
      </c>
      <c r="N6">
        <f t="shared" si="4"/>
        <v>35940.400000000001</v>
      </c>
      <c r="O6">
        <f t="shared" si="5"/>
        <v>87277</v>
      </c>
      <c r="Q6">
        <v>5193</v>
      </c>
      <c r="R6">
        <v>-2</v>
      </c>
      <c r="T6">
        <v>-1550</v>
      </c>
      <c r="U6">
        <v>-687.19999999999709</v>
      </c>
      <c r="W6">
        <v>15596.400000000001</v>
      </c>
      <c r="X6">
        <v>1292</v>
      </c>
      <c r="Z6">
        <v>35940.400000000001</v>
      </c>
      <c r="AA6">
        <v>1.5613348766290858</v>
      </c>
      <c r="AK6">
        <v>35940.400000000001</v>
      </c>
      <c r="AL6">
        <v>1.5613348766290858</v>
      </c>
    </row>
    <row r="7" spans="1:38" x14ac:dyDescent="0.25">
      <c r="B7">
        <v>94429</v>
      </c>
      <c r="C7">
        <v>11813</v>
      </c>
      <c r="D7">
        <v>58484</v>
      </c>
      <c r="E7">
        <v>107580</v>
      </c>
      <c r="F7">
        <v>6582</v>
      </c>
      <c r="H7">
        <v>109113</v>
      </c>
      <c r="J7">
        <f t="shared" si="0"/>
        <v>55777.599999999999</v>
      </c>
      <c r="K7">
        <f t="shared" si="1"/>
        <v>1.9562153982960901</v>
      </c>
      <c r="L7">
        <f t="shared" si="2"/>
        <v>107580</v>
      </c>
      <c r="M7">
        <f t="shared" si="3"/>
        <v>6582</v>
      </c>
      <c r="N7">
        <f t="shared" si="4"/>
        <v>55777.599999999999</v>
      </c>
      <c r="O7">
        <f t="shared" si="5"/>
        <v>100998</v>
      </c>
      <c r="Q7">
        <v>14034</v>
      </c>
      <c r="R7">
        <v>4550</v>
      </c>
      <c r="T7">
        <v>-4344.8000000000029</v>
      </c>
      <c r="U7">
        <v>-450.59999999999854</v>
      </c>
      <c r="W7">
        <v>8873.2000000000007</v>
      </c>
      <c r="X7">
        <v>1031.8</v>
      </c>
      <c r="AD7">
        <v>55777.599999999999</v>
      </c>
      <c r="AE7">
        <v>1.9562153982960901</v>
      </c>
      <c r="AK7">
        <v>55777.599999999999</v>
      </c>
      <c r="AL7">
        <v>1.9562153982960901</v>
      </c>
    </row>
    <row r="8" spans="1:38" x14ac:dyDescent="0.25">
      <c r="B8">
        <v>44990</v>
      </c>
      <c r="C8">
        <v>39783</v>
      </c>
      <c r="D8">
        <v>32474</v>
      </c>
      <c r="E8">
        <v>119061</v>
      </c>
      <c r="F8">
        <v>29817</v>
      </c>
      <c r="H8">
        <v>63271</v>
      </c>
      <c r="J8">
        <f t="shared" si="0"/>
        <v>53225</v>
      </c>
      <c r="K8">
        <f t="shared" si="1"/>
        <v>1.1887458900892438</v>
      </c>
      <c r="L8">
        <f t="shared" si="2"/>
        <v>119061</v>
      </c>
      <c r="M8">
        <f t="shared" si="3"/>
        <v>29817</v>
      </c>
      <c r="N8">
        <f t="shared" si="4"/>
        <v>53225</v>
      </c>
      <c r="O8">
        <f t="shared" si="5"/>
        <v>89244</v>
      </c>
      <c r="Q8">
        <v>-6962</v>
      </c>
      <c r="R8">
        <v>8</v>
      </c>
      <c r="T8">
        <v>10421</v>
      </c>
      <c r="U8">
        <v>1797.1999999999971</v>
      </c>
      <c r="W8">
        <v>13027.800000000001</v>
      </c>
      <c r="X8">
        <v>1878.8</v>
      </c>
      <c r="AD8">
        <v>53225</v>
      </c>
      <c r="AE8">
        <v>1.1887458900892438</v>
      </c>
      <c r="AK8">
        <v>53225</v>
      </c>
      <c r="AL8">
        <v>1.1887458900892438</v>
      </c>
    </row>
    <row r="9" spans="1:38" x14ac:dyDescent="0.25">
      <c r="B9">
        <v>10916</v>
      </c>
      <c r="C9">
        <v>45275</v>
      </c>
      <c r="D9">
        <v>12254</v>
      </c>
      <c r="E9">
        <v>78827</v>
      </c>
      <c r="F9">
        <v>60258</v>
      </c>
      <c r="H9">
        <v>70999</v>
      </c>
      <c r="J9">
        <f t="shared" si="0"/>
        <v>41506</v>
      </c>
      <c r="K9">
        <f t="shared" si="1"/>
        <v>1.710571965498964</v>
      </c>
      <c r="L9">
        <f t="shared" si="2"/>
        <v>78827</v>
      </c>
      <c r="M9">
        <f t="shared" si="3"/>
        <v>10916</v>
      </c>
      <c r="N9">
        <f t="shared" si="4"/>
        <v>41506</v>
      </c>
      <c r="O9">
        <f t="shared" si="5"/>
        <v>67911</v>
      </c>
      <c r="Q9">
        <v>-95</v>
      </c>
      <c r="R9">
        <v>-7</v>
      </c>
      <c r="T9">
        <v>-3954.8000000000029</v>
      </c>
      <c r="U9">
        <v>189</v>
      </c>
      <c r="W9">
        <v>14072.8</v>
      </c>
      <c r="X9">
        <v>2894.2</v>
      </c>
      <c r="AD9">
        <v>41506</v>
      </c>
      <c r="AE9">
        <v>1.710571965498964</v>
      </c>
      <c r="AK9">
        <v>41506</v>
      </c>
      <c r="AL9">
        <v>1.710571965498964</v>
      </c>
    </row>
    <row r="10" spans="1:38" x14ac:dyDescent="0.25">
      <c r="B10">
        <v>15609</v>
      </c>
      <c r="C10">
        <v>60895</v>
      </c>
      <c r="D10">
        <v>16700</v>
      </c>
      <c r="E10">
        <v>49837</v>
      </c>
      <c r="F10">
        <v>99852</v>
      </c>
      <c r="H10">
        <v>73346</v>
      </c>
      <c r="J10">
        <f t="shared" si="0"/>
        <v>48578.6</v>
      </c>
      <c r="K10">
        <f t="shared" si="1"/>
        <v>1.5098417821839247</v>
      </c>
      <c r="L10">
        <f t="shared" si="2"/>
        <v>99852</v>
      </c>
      <c r="M10">
        <f t="shared" si="3"/>
        <v>15609</v>
      </c>
      <c r="N10">
        <f t="shared" si="4"/>
        <v>48578.6</v>
      </c>
      <c r="O10">
        <f t="shared" si="5"/>
        <v>84243</v>
      </c>
      <c r="Q10">
        <v>-11524</v>
      </c>
      <c r="R10">
        <v>-163</v>
      </c>
      <c r="T10">
        <v>9907.4000000000015</v>
      </c>
      <c r="U10">
        <v>671.59999999999854</v>
      </c>
      <c r="W10">
        <v>21579</v>
      </c>
      <c r="X10">
        <v>885.19999999999993</v>
      </c>
      <c r="AD10">
        <v>48578.6</v>
      </c>
      <c r="AE10">
        <v>1.5098417821839247</v>
      </c>
      <c r="AK10">
        <v>48578.6</v>
      </c>
      <c r="AL10">
        <v>1.5098417821839247</v>
      </c>
    </row>
    <row r="11" spans="1:38" x14ac:dyDescent="0.25">
      <c r="B11">
        <v>12284</v>
      </c>
      <c r="C11">
        <v>28076</v>
      </c>
      <c r="D11">
        <v>99268</v>
      </c>
      <c r="E11">
        <v>35922</v>
      </c>
      <c r="F11">
        <v>107517</v>
      </c>
      <c r="H11">
        <v>74750</v>
      </c>
      <c r="J11">
        <f t="shared" si="0"/>
        <v>56613.4</v>
      </c>
      <c r="K11">
        <f t="shared" si="1"/>
        <v>1.3203587843160807</v>
      </c>
      <c r="L11">
        <f t="shared" si="2"/>
        <v>107517</v>
      </c>
      <c r="M11">
        <f t="shared" si="3"/>
        <v>12284</v>
      </c>
      <c r="N11">
        <f t="shared" si="4"/>
        <v>56613.4</v>
      </c>
      <c r="O11">
        <f t="shared" si="5"/>
        <v>95233</v>
      </c>
      <c r="Q11">
        <v>6854</v>
      </c>
      <c r="R11">
        <v>3471</v>
      </c>
      <c r="T11">
        <v>-8060</v>
      </c>
      <c r="U11">
        <v>371.59999999999854</v>
      </c>
      <c r="W11">
        <v>9591.1999999999989</v>
      </c>
      <c r="X11">
        <v>728</v>
      </c>
      <c r="AB11">
        <v>56613.4</v>
      </c>
      <c r="AC11">
        <v>1.3203587843160807</v>
      </c>
      <c r="AK11">
        <v>56613.4</v>
      </c>
      <c r="AL11">
        <v>1.3203587843160807</v>
      </c>
    </row>
    <row r="12" spans="1:38" x14ac:dyDescent="0.25">
      <c r="B12">
        <v>10181</v>
      </c>
      <c r="C12">
        <v>39691</v>
      </c>
      <c r="D12">
        <v>90737</v>
      </c>
      <c r="E12">
        <v>94183</v>
      </c>
      <c r="F12">
        <v>31211</v>
      </c>
      <c r="H12">
        <v>116941</v>
      </c>
      <c r="J12">
        <f t="shared" si="0"/>
        <v>53200.6</v>
      </c>
      <c r="K12">
        <f t="shared" si="1"/>
        <v>2.1981143069815001</v>
      </c>
      <c r="L12">
        <f t="shared" si="2"/>
        <v>94183</v>
      </c>
      <c r="M12">
        <f t="shared" si="3"/>
        <v>10181</v>
      </c>
      <c r="N12">
        <f t="shared" si="4"/>
        <v>53200.6</v>
      </c>
      <c r="O12">
        <f t="shared" si="5"/>
        <v>84002</v>
      </c>
      <c r="Q12">
        <v>4273</v>
      </c>
      <c r="R12">
        <v>-85</v>
      </c>
      <c r="T12">
        <v>-33.80000000000291</v>
      </c>
      <c r="U12">
        <v>114</v>
      </c>
      <c r="W12">
        <v>7533.7999999999993</v>
      </c>
      <c r="X12">
        <v>1651.6</v>
      </c>
      <c r="AD12">
        <v>53200.6</v>
      </c>
      <c r="AE12">
        <v>2.1981143069815001</v>
      </c>
      <c r="AK12">
        <v>53200.6</v>
      </c>
      <c r="AL12">
        <v>2.1981143069815001</v>
      </c>
    </row>
    <row r="13" spans="1:38" x14ac:dyDescent="0.25">
      <c r="B13">
        <v>111234</v>
      </c>
      <c r="C13">
        <v>110585</v>
      </c>
      <c r="D13">
        <v>46766</v>
      </c>
      <c r="E13">
        <v>114639</v>
      </c>
      <c r="F13">
        <v>92515</v>
      </c>
      <c r="H13">
        <v>129056</v>
      </c>
      <c r="J13">
        <f t="shared" si="0"/>
        <v>95147.8</v>
      </c>
      <c r="K13">
        <f t="shared" si="1"/>
        <v>1.3563739781687016</v>
      </c>
      <c r="L13">
        <f t="shared" si="2"/>
        <v>114639</v>
      </c>
      <c r="M13">
        <f t="shared" si="3"/>
        <v>46766</v>
      </c>
      <c r="N13">
        <f t="shared" si="4"/>
        <v>95147.8</v>
      </c>
      <c r="O13">
        <f t="shared" si="5"/>
        <v>67873</v>
      </c>
      <c r="Q13">
        <v>6056</v>
      </c>
      <c r="R13">
        <v>229</v>
      </c>
      <c r="T13">
        <v>19576.600000000006</v>
      </c>
      <c r="U13">
        <v>1100</v>
      </c>
      <c r="W13">
        <v>19576.600000000002</v>
      </c>
      <c r="X13">
        <v>1953.2</v>
      </c>
      <c r="AF13">
        <v>95147.8</v>
      </c>
      <c r="AG13">
        <v>1.3563739781687016</v>
      </c>
      <c r="AK13">
        <v>95147.8</v>
      </c>
      <c r="AL13">
        <v>1.3563739781687016</v>
      </c>
    </row>
    <row r="14" spans="1:38" x14ac:dyDescent="0.25">
      <c r="B14">
        <v>25111</v>
      </c>
      <c r="C14">
        <v>45226</v>
      </c>
      <c r="D14">
        <v>17629</v>
      </c>
      <c r="E14">
        <v>85756</v>
      </c>
      <c r="F14">
        <v>81522</v>
      </c>
      <c r="H14">
        <v>59440</v>
      </c>
      <c r="J14">
        <f t="shared" si="0"/>
        <v>51048.800000000003</v>
      </c>
      <c r="K14">
        <f t="shared" si="1"/>
        <v>1.1643760480167995</v>
      </c>
      <c r="L14">
        <f t="shared" si="2"/>
        <v>85756</v>
      </c>
      <c r="M14">
        <f t="shared" si="3"/>
        <v>17629</v>
      </c>
      <c r="N14">
        <f t="shared" si="4"/>
        <v>51048.800000000003</v>
      </c>
      <c r="O14">
        <f t="shared" si="5"/>
        <v>68127</v>
      </c>
      <c r="Q14">
        <v>-6734</v>
      </c>
      <c r="R14">
        <v>0</v>
      </c>
      <c r="T14">
        <v>-9491.7999999999956</v>
      </c>
      <c r="U14">
        <v>747.80000000000291</v>
      </c>
      <c r="W14">
        <v>18906.599999999999</v>
      </c>
      <c r="X14">
        <v>1445.3999999999999</v>
      </c>
      <c r="Z14">
        <v>51048.800000000003</v>
      </c>
      <c r="AA14">
        <v>1.1643760480167995</v>
      </c>
      <c r="AI14">
        <v>51048.800000000003</v>
      </c>
      <c r="AJ14">
        <v>1.1643760480167995</v>
      </c>
    </row>
    <row r="15" spans="1:38" x14ac:dyDescent="0.25">
      <c r="B15">
        <v>43693</v>
      </c>
      <c r="C15">
        <v>8044</v>
      </c>
      <c r="D15">
        <v>29818</v>
      </c>
      <c r="E15">
        <v>32457</v>
      </c>
      <c r="F15">
        <v>75479</v>
      </c>
      <c r="H15">
        <v>70433</v>
      </c>
      <c r="J15">
        <f t="shared" si="0"/>
        <v>37898.199999999997</v>
      </c>
      <c r="K15">
        <f t="shared" si="1"/>
        <v>1.8584787668015896</v>
      </c>
      <c r="L15">
        <f t="shared" si="2"/>
        <v>75479</v>
      </c>
      <c r="M15">
        <f t="shared" si="3"/>
        <v>8044</v>
      </c>
      <c r="N15">
        <f t="shared" si="4"/>
        <v>37898.199999999997</v>
      </c>
      <c r="O15">
        <f t="shared" si="5"/>
        <v>67435</v>
      </c>
      <c r="Q15">
        <v>10778</v>
      </c>
      <c r="R15">
        <v>-820</v>
      </c>
      <c r="T15">
        <v>260.19999999999709</v>
      </c>
      <c r="U15">
        <v>-484</v>
      </c>
      <c r="W15">
        <v>16138.199999999999</v>
      </c>
      <c r="X15">
        <v>2338</v>
      </c>
      <c r="AD15">
        <v>37898.199999999997</v>
      </c>
      <c r="AE15">
        <v>1.8584787668015896</v>
      </c>
      <c r="AK15">
        <v>37898.199999999997</v>
      </c>
      <c r="AL15">
        <v>1.8584787668015896</v>
      </c>
    </row>
    <row r="16" spans="1:38" x14ac:dyDescent="0.25">
      <c r="B16">
        <v>9376</v>
      </c>
      <c r="C16">
        <v>18088</v>
      </c>
      <c r="D16">
        <v>58472</v>
      </c>
      <c r="E16">
        <v>47606</v>
      </c>
      <c r="F16">
        <v>59276</v>
      </c>
      <c r="H16">
        <v>46164</v>
      </c>
      <c r="J16">
        <f t="shared" si="0"/>
        <v>38563.599999999999</v>
      </c>
      <c r="K16">
        <f t="shared" si="1"/>
        <v>1.1970874088518708</v>
      </c>
      <c r="L16">
        <f t="shared" si="2"/>
        <v>59276</v>
      </c>
      <c r="M16">
        <f t="shared" si="3"/>
        <v>9376</v>
      </c>
      <c r="N16">
        <f t="shared" si="4"/>
        <v>38563.599999999999</v>
      </c>
      <c r="O16">
        <f t="shared" si="5"/>
        <v>49900</v>
      </c>
      <c r="Q16">
        <v>-12876</v>
      </c>
      <c r="R16">
        <v>9</v>
      </c>
      <c r="T16">
        <v>-7561.4000000000015</v>
      </c>
      <c r="U16">
        <v>-22</v>
      </c>
      <c r="W16">
        <v>12200.2</v>
      </c>
      <c r="X16">
        <v>1343.2</v>
      </c>
      <c r="Z16">
        <v>38563.599999999999</v>
      </c>
      <c r="AA16">
        <v>1.1970874088518708</v>
      </c>
      <c r="AK16">
        <v>38563.599999999999</v>
      </c>
      <c r="AL16">
        <v>1.1970874088518708</v>
      </c>
    </row>
    <row r="17" spans="2:38" x14ac:dyDescent="0.25">
      <c r="B17">
        <v>39971</v>
      </c>
      <c r="C17">
        <v>54906</v>
      </c>
      <c r="D17">
        <v>96337</v>
      </c>
      <c r="E17">
        <v>22976</v>
      </c>
      <c r="F17">
        <v>62402</v>
      </c>
      <c r="H17">
        <v>96436</v>
      </c>
      <c r="J17">
        <f t="shared" si="0"/>
        <v>55318.400000000001</v>
      </c>
      <c r="K17">
        <f t="shared" si="1"/>
        <v>1.7432897553074564</v>
      </c>
      <c r="L17">
        <f t="shared" si="2"/>
        <v>96337</v>
      </c>
      <c r="M17">
        <f t="shared" si="3"/>
        <v>22976</v>
      </c>
      <c r="N17">
        <f t="shared" si="4"/>
        <v>55318.400000000001</v>
      </c>
      <c r="O17">
        <f t="shared" si="5"/>
        <v>73361</v>
      </c>
      <c r="Q17">
        <v>20299</v>
      </c>
      <c r="R17">
        <v>-370</v>
      </c>
      <c r="T17">
        <v>-13069.599999999999</v>
      </c>
      <c r="U17">
        <v>-844.40000000000146</v>
      </c>
      <c r="W17">
        <v>13433.2</v>
      </c>
      <c r="X17">
        <v>1195.2000000000003</v>
      </c>
      <c r="AB17">
        <v>55318.400000000001</v>
      </c>
      <c r="AC17">
        <v>1.7432897553074564</v>
      </c>
      <c r="AK17">
        <v>55318.400000000001</v>
      </c>
      <c r="AL17">
        <v>1.7432897553074564</v>
      </c>
    </row>
    <row r="18" spans="2:38" x14ac:dyDescent="0.25">
      <c r="B18">
        <v>111764</v>
      </c>
      <c r="C18">
        <v>58540</v>
      </c>
      <c r="D18">
        <v>90690</v>
      </c>
      <c r="E18">
        <v>22814</v>
      </c>
      <c r="F18">
        <v>81149</v>
      </c>
      <c r="H18">
        <v>122255</v>
      </c>
      <c r="J18">
        <f t="shared" si="0"/>
        <v>72991.399999999994</v>
      </c>
      <c r="K18">
        <f t="shared" si="1"/>
        <v>1.6749233471340461</v>
      </c>
      <c r="L18">
        <f t="shared" si="2"/>
        <v>111764</v>
      </c>
      <c r="M18">
        <f t="shared" si="3"/>
        <v>22814</v>
      </c>
      <c r="N18">
        <f t="shared" si="4"/>
        <v>72991.399999999994</v>
      </c>
      <c r="O18">
        <f t="shared" si="5"/>
        <v>88950</v>
      </c>
      <c r="Q18">
        <v>-9232</v>
      </c>
      <c r="R18">
        <v>0</v>
      </c>
      <c r="T18">
        <v>-12887.200000000012</v>
      </c>
      <c r="U18">
        <v>-554.60000000000582</v>
      </c>
      <c r="W18">
        <v>13165.2</v>
      </c>
      <c r="X18">
        <v>554.59999999999991</v>
      </c>
      <c r="AF18">
        <v>72991.399999999994</v>
      </c>
      <c r="AG18">
        <v>1.6749233471340461</v>
      </c>
      <c r="AK18">
        <v>72991.399999999994</v>
      </c>
      <c r="AL18">
        <v>1.6749233471340461</v>
      </c>
    </row>
    <row r="19" spans="2:38" x14ac:dyDescent="0.25">
      <c r="B19">
        <v>20731</v>
      </c>
      <c r="C19">
        <v>69436</v>
      </c>
      <c r="D19">
        <v>63373</v>
      </c>
      <c r="E19">
        <v>35996</v>
      </c>
      <c r="F19">
        <v>22757</v>
      </c>
      <c r="H19">
        <v>112093</v>
      </c>
      <c r="J19">
        <f t="shared" si="0"/>
        <v>42458.6</v>
      </c>
      <c r="K19">
        <f t="shared" si="1"/>
        <v>2.6400540762059985</v>
      </c>
      <c r="L19">
        <f t="shared" si="2"/>
        <v>69436</v>
      </c>
      <c r="M19">
        <f t="shared" si="3"/>
        <v>20731</v>
      </c>
      <c r="N19">
        <f t="shared" si="4"/>
        <v>42458.6</v>
      </c>
      <c r="O19">
        <f t="shared" si="5"/>
        <v>48705</v>
      </c>
      <c r="Q19">
        <v>26731</v>
      </c>
      <c r="R19">
        <v>-1723</v>
      </c>
      <c r="T19">
        <v>12471.199999999997</v>
      </c>
      <c r="U19">
        <v>-1529.8000000000029</v>
      </c>
      <c r="W19">
        <v>15610.400000000001</v>
      </c>
      <c r="X19">
        <v>2158.6</v>
      </c>
      <c r="AD19">
        <v>42458.6</v>
      </c>
      <c r="AE19">
        <v>2.6400540762059985</v>
      </c>
      <c r="AK19">
        <v>42458.6</v>
      </c>
      <c r="AL19">
        <v>2.6400540762059985</v>
      </c>
    </row>
    <row r="20" spans="2:38" x14ac:dyDescent="0.25">
      <c r="B20">
        <v>76821</v>
      </c>
      <c r="C20">
        <v>77391</v>
      </c>
      <c r="D20">
        <v>120226</v>
      </c>
      <c r="E20">
        <v>20317</v>
      </c>
      <c r="F20">
        <v>41897</v>
      </c>
      <c r="H20">
        <v>130826</v>
      </c>
      <c r="J20">
        <f t="shared" si="0"/>
        <v>67330.399999999994</v>
      </c>
      <c r="K20">
        <f t="shared" si="1"/>
        <v>1.9430450435464517</v>
      </c>
      <c r="L20">
        <f t="shared" si="2"/>
        <v>120226</v>
      </c>
      <c r="M20">
        <f t="shared" si="3"/>
        <v>20317</v>
      </c>
      <c r="N20">
        <f t="shared" si="4"/>
        <v>67330.399999999994</v>
      </c>
      <c r="O20">
        <f t="shared" si="5"/>
        <v>99909</v>
      </c>
      <c r="Q20">
        <v>-6442</v>
      </c>
      <c r="R20">
        <v>511</v>
      </c>
      <c r="T20">
        <v>-22189</v>
      </c>
      <c r="U20">
        <v>1200.3999999999942</v>
      </c>
      <c r="W20">
        <v>23490.2</v>
      </c>
      <c r="X20">
        <v>3168.7999999999997</v>
      </c>
      <c r="AF20">
        <v>67330.399999999994</v>
      </c>
      <c r="AG20">
        <v>1.9430450435464517</v>
      </c>
      <c r="AK20">
        <v>67330.399999999994</v>
      </c>
      <c r="AL20">
        <v>1.9430450435464517</v>
      </c>
    </row>
    <row r="21" spans="2:38" x14ac:dyDescent="0.25">
      <c r="B21">
        <v>34388</v>
      </c>
      <c r="C21">
        <v>66909</v>
      </c>
      <c r="D21">
        <v>109994</v>
      </c>
      <c r="E21">
        <v>115511</v>
      </c>
      <c r="F21">
        <v>78449</v>
      </c>
      <c r="H21">
        <v>110892</v>
      </c>
      <c r="J21">
        <f t="shared" si="0"/>
        <v>81050.2</v>
      </c>
      <c r="K21">
        <f t="shared" si="1"/>
        <v>1.3681890976209807</v>
      </c>
      <c r="L21">
        <f t="shared" si="2"/>
        <v>115511</v>
      </c>
      <c r="M21">
        <f t="shared" si="3"/>
        <v>34388</v>
      </c>
      <c r="N21">
        <f t="shared" si="4"/>
        <v>81050.2</v>
      </c>
      <c r="O21">
        <f t="shared" si="5"/>
        <v>81123</v>
      </c>
      <c r="Q21">
        <v>-7680</v>
      </c>
      <c r="R21">
        <v>7</v>
      </c>
      <c r="T21">
        <v>1321.5999999999913</v>
      </c>
      <c r="U21">
        <v>-1171.4000000000087</v>
      </c>
      <c r="W21">
        <v>13729.2</v>
      </c>
      <c r="X21">
        <v>1215.4000000000001</v>
      </c>
      <c r="AF21">
        <v>81050.2</v>
      </c>
      <c r="AG21">
        <v>1.3681890976209807</v>
      </c>
      <c r="AK21">
        <v>81050.2</v>
      </c>
      <c r="AL21">
        <v>1.3681890976209807</v>
      </c>
    </row>
    <row r="22" spans="2:38" x14ac:dyDescent="0.25">
      <c r="B22">
        <v>81448</v>
      </c>
      <c r="C22">
        <v>50444</v>
      </c>
      <c r="D22">
        <v>106163</v>
      </c>
      <c r="E22">
        <v>65639</v>
      </c>
      <c r="F22">
        <v>81136</v>
      </c>
      <c r="H22">
        <v>102801</v>
      </c>
      <c r="J22">
        <f t="shared" si="0"/>
        <v>76966</v>
      </c>
      <c r="K22">
        <f t="shared" si="1"/>
        <v>1.3356676974248369</v>
      </c>
      <c r="L22">
        <f t="shared" si="2"/>
        <v>106163</v>
      </c>
      <c r="M22">
        <f t="shared" si="3"/>
        <v>50444</v>
      </c>
      <c r="N22">
        <f t="shared" si="4"/>
        <v>76966</v>
      </c>
      <c r="O22">
        <f t="shared" si="5"/>
        <v>55719</v>
      </c>
      <c r="Q22">
        <v>3171</v>
      </c>
      <c r="R22">
        <v>-212</v>
      </c>
      <c r="T22">
        <v>6364</v>
      </c>
      <c r="U22">
        <v>161.60000000000582</v>
      </c>
      <c r="W22">
        <v>11793.599999999999</v>
      </c>
      <c r="X22">
        <v>653.19999999999993</v>
      </c>
      <c r="AB22">
        <v>76966</v>
      </c>
      <c r="AC22">
        <v>1.3356676974248369</v>
      </c>
      <c r="AK22">
        <v>76966</v>
      </c>
      <c r="AL22">
        <v>1.3356676974248369</v>
      </c>
    </row>
    <row r="23" spans="2:38" x14ac:dyDescent="0.25">
      <c r="B23">
        <v>70747</v>
      </c>
      <c r="C23">
        <v>29074</v>
      </c>
      <c r="D23">
        <v>9002</v>
      </c>
      <c r="E23">
        <v>52831</v>
      </c>
      <c r="F23">
        <v>65896</v>
      </c>
      <c r="H23">
        <v>45681</v>
      </c>
      <c r="J23">
        <f t="shared" si="0"/>
        <v>45510</v>
      </c>
      <c r="K23">
        <f t="shared" si="1"/>
        <v>1.003757415952538</v>
      </c>
      <c r="L23">
        <f t="shared" si="2"/>
        <v>70747</v>
      </c>
      <c r="M23">
        <f t="shared" si="3"/>
        <v>9002</v>
      </c>
      <c r="N23">
        <f t="shared" si="4"/>
        <v>45510</v>
      </c>
      <c r="O23">
        <f t="shared" si="5"/>
        <v>61745</v>
      </c>
      <c r="Q23">
        <v>-18648</v>
      </c>
      <c r="R23">
        <v>-3980</v>
      </c>
      <c r="T23">
        <v>836.40000000000146</v>
      </c>
      <c r="U23">
        <v>14.400000000001455</v>
      </c>
      <c r="W23">
        <v>10197.199999999999</v>
      </c>
      <c r="X23">
        <v>139.19999999999999</v>
      </c>
      <c r="Z23">
        <v>45510</v>
      </c>
      <c r="AA23">
        <v>1.003757415952538</v>
      </c>
      <c r="AI23">
        <v>45510</v>
      </c>
      <c r="AJ23">
        <v>1.003757415952538</v>
      </c>
    </row>
    <row r="24" spans="2:38" x14ac:dyDescent="0.25">
      <c r="B24">
        <v>6378</v>
      </c>
      <c r="C24">
        <v>98826</v>
      </c>
      <c r="D24">
        <v>10991</v>
      </c>
      <c r="E24">
        <v>58739</v>
      </c>
      <c r="F24">
        <v>33078</v>
      </c>
      <c r="H24">
        <v>57932</v>
      </c>
      <c r="J24">
        <f t="shared" si="0"/>
        <v>41602.400000000001</v>
      </c>
      <c r="K24">
        <f t="shared" si="1"/>
        <v>1.3925158163952078</v>
      </c>
      <c r="L24">
        <f t="shared" si="2"/>
        <v>98826</v>
      </c>
      <c r="M24">
        <f t="shared" si="3"/>
        <v>6378</v>
      </c>
      <c r="N24">
        <f t="shared" si="4"/>
        <v>41602.400000000001</v>
      </c>
      <c r="O24">
        <f t="shared" si="5"/>
        <v>92448</v>
      </c>
      <c r="Q24">
        <v>-12178</v>
      </c>
      <c r="R24">
        <v>-959</v>
      </c>
      <c r="T24">
        <v>-10156</v>
      </c>
      <c r="U24">
        <v>1676.5999999999985</v>
      </c>
      <c r="W24">
        <v>12298.8</v>
      </c>
      <c r="X24">
        <v>2198.2000000000003</v>
      </c>
      <c r="Z24">
        <v>41602.400000000001</v>
      </c>
      <c r="AA24">
        <v>1.3925158163952078</v>
      </c>
      <c r="AK24">
        <v>41602.400000000001</v>
      </c>
      <c r="AL24">
        <v>1.3925158163952078</v>
      </c>
    </row>
    <row r="25" spans="2:38" x14ac:dyDescent="0.25">
      <c r="B25">
        <v>20974</v>
      </c>
      <c r="C25">
        <v>6357</v>
      </c>
      <c r="D25">
        <v>104762</v>
      </c>
      <c r="E25">
        <v>40302</v>
      </c>
      <c r="F25">
        <v>11581</v>
      </c>
      <c r="H25">
        <v>49834</v>
      </c>
      <c r="J25">
        <f t="shared" si="0"/>
        <v>36795.199999999997</v>
      </c>
      <c r="K25">
        <f t="shared" si="1"/>
        <v>1.3543614384484934</v>
      </c>
      <c r="L25">
        <f t="shared" si="2"/>
        <v>104762</v>
      </c>
      <c r="M25">
        <f t="shared" si="3"/>
        <v>6357</v>
      </c>
      <c r="N25">
        <f t="shared" si="4"/>
        <v>36795.199999999997</v>
      </c>
      <c r="O25">
        <f t="shared" si="5"/>
        <v>98405</v>
      </c>
      <c r="Q25">
        <v>-6377</v>
      </c>
      <c r="R25">
        <v>0</v>
      </c>
      <c r="T25">
        <v>6463.3999999999978</v>
      </c>
      <c r="U25">
        <v>-207.20000000000437</v>
      </c>
      <c r="W25">
        <v>6701.8</v>
      </c>
      <c r="X25">
        <v>2045.1999999999998</v>
      </c>
      <c r="AD25">
        <v>36795.199999999997</v>
      </c>
      <c r="AE25">
        <v>1.3543614384484934</v>
      </c>
      <c r="AI25">
        <v>36795.199999999997</v>
      </c>
      <c r="AJ25">
        <v>1.3543614384484934</v>
      </c>
    </row>
    <row r="26" spans="2:38" x14ac:dyDescent="0.25">
      <c r="B26">
        <v>78711</v>
      </c>
      <c r="C26">
        <v>17298</v>
      </c>
      <c r="D26">
        <v>34616</v>
      </c>
      <c r="E26">
        <v>38344</v>
      </c>
      <c r="F26">
        <v>100049</v>
      </c>
      <c r="H26">
        <v>80403</v>
      </c>
      <c r="J26">
        <f t="shared" si="0"/>
        <v>53803.6</v>
      </c>
      <c r="K26">
        <f t="shared" si="1"/>
        <v>1.4943795582451733</v>
      </c>
      <c r="L26">
        <f t="shared" si="2"/>
        <v>100049</v>
      </c>
      <c r="M26">
        <f t="shared" si="3"/>
        <v>17298</v>
      </c>
      <c r="N26">
        <f t="shared" si="4"/>
        <v>53803.6</v>
      </c>
      <c r="O26">
        <f t="shared" si="5"/>
        <v>82751</v>
      </c>
      <c r="Q26">
        <v>13983</v>
      </c>
      <c r="R26">
        <v>107</v>
      </c>
      <c r="T26">
        <v>7531</v>
      </c>
      <c r="U26">
        <v>393.19999999999709</v>
      </c>
      <c r="W26">
        <v>14486.199999999999</v>
      </c>
      <c r="X26">
        <v>804.4</v>
      </c>
      <c r="Z26">
        <v>53803.6</v>
      </c>
      <c r="AA26">
        <v>1.4943795582451733</v>
      </c>
      <c r="AK26">
        <v>53803.6</v>
      </c>
      <c r="AL26">
        <v>1.4943795582451733</v>
      </c>
    </row>
    <row r="27" spans="2:38" x14ac:dyDescent="0.25">
      <c r="B27">
        <v>38547</v>
      </c>
      <c r="C27">
        <v>89488</v>
      </c>
      <c r="D27">
        <v>29653</v>
      </c>
      <c r="E27">
        <v>19700</v>
      </c>
      <c r="F27">
        <v>6904</v>
      </c>
      <c r="H27">
        <v>89201</v>
      </c>
      <c r="J27">
        <f t="shared" si="0"/>
        <v>36858.400000000001</v>
      </c>
      <c r="K27">
        <f t="shared" si="1"/>
        <v>2.4200996245089312</v>
      </c>
      <c r="L27">
        <f t="shared" si="2"/>
        <v>89488</v>
      </c>
      <c r="M27">
        <f t="shared" si="3"/>
        <v>6904</v>
      </c>
      <c r="N27">
        <f t="shared" si="4"/>
        <v>36858.400000000001</v>
      </c>
      <c r="O27">
        <f t="shared" si="5"/>
        <v>82584</v>
      </c>
      <c r="Q27">
        <v>887</v>
      </c>
      <c r="R27">
        <v>229</v>
      </c>
      <c r="T27">
        <v>1262.2000000000044</v>
      </c>
      <c r="U27">
        <v>115.59999999999854</v>
      </c>
      <c r="W27">
        <v>6228.2</v>
      </c>
      <c r="X27">
        <v>1685.6</v>
      </c>
      <c r="AD27">
        <v>36858.400000000001</v>
      </c>
      <c r="AE27">
        <v>2.4200996245089312</v>
      </c>
      <c r="AK27">
        <v>36858.400000000001</v>
      </c>
      <c r="AL27">
        <v>2.4200996245089312</v>
      </c>
    </row>
    <row r="28" spans="2:38" x14ac:dyDescent="0.25">
      <c r="B28">
        <v>92195</v>
      </c>
      <c r="C28">
        <v>98463</v>
      </c>
      <c r="D28">
        <v>80039</v>
      </c>
      <c r="E28">
        <v>74275</v>
      </c>
      <c r="F28">
        <v>91115</v>
      </c>
      <c r="H28">
        <v>96555</v>
      </c>
      <c r="J28">
        <f t="shared" si="0"/>
        <v>87217.4</v>
      </c>
      <c r="K28">
        <f t="shared" si="1"/>
        <v>1.107061205676849</v>
      </c>
      <c r="L28">
        <f t="shared" si="2"/>
        <v>98463</v>
      </c>
      <c r="M28">
        <f t="shared" si="3"/>
        <v>74275</v>
      </c>
      <c r="N28">
        <f t="shared" si="4"/>
        <v>87217.4</v>
      </c>
      <c r="O28">
        <f t="shared" si="5"/>
        <v>24188</v>
      </c>
      <c r="Q28">
        <v>1107</v>
      </c>
      <c r="R28">
        <v>-83</v>
      </c>
      <c r="T28">
        <v>-2867.8000000000029</v>
      </c>
      <c r="U28">
        <v>882.39999999999418</v>
      </c>
      <c r="W28">
        <v>17202.599999999999</v>
      </c>
      <c r="X28">
        <v>1474</v>
      </c>
      <c r="AB28">
        <v>87217.4</v>
      </c>
      <c r="AC28">
        <v>1.107061205676849</v>
      </c>
      <c r="AI28">
        <v>87217.4</v>
      </c>
      <c r="AJ28">
        <v>1.107061205676849</v>
      </c>
    </row>
    <row r="29" spans="2:38" x14ac:dyDescent="0.25">
      <c r="B29">
        <v>21817</v>
      </c>
      <c r="C29">
        <v>110195</v>
      </c>
      <c r="D29">
        <v>105773</v>
      </c>
      <c r="E29">
        <v>58181</v>
      </c>
      <c r="F29">
        <v>27019</v>
      </c>
      <c r="H29">
        <v>81710</v>
      </c>
      <c r="J29">
        <f t="shared" si="0"/>
        <v>64597</v>
      </c>
      <c r="K29">
        <f t="shared" si="1"/>
        <v>1.2649194235026395</v>
      </c>
      <c r="L29">
        <f t="shared" si="2"/>
        <v>110195</v>
      </c>
      <c r="M29">
        <f t="shared" si="3"/>
        <v>21817</v>
      </c>
      <c r="N29">
        <f t="shared" si="4"/>
        <v>64597</v>
      </c>
      <c r="O29">
        <f t="shared" si="5"/>
        <v>88378</v>
      </c>
      <c r="Q29">
        <v>8033</v>
      </c>
      <c r="R29">
        <v>878</v>
      </c>
      <c r="T29">
        <v>-224</v>
      </c>
      <c r="U29">
        <v>14</v>
      </c>
      <c r="W29">
        <v>8147.2000000000007</v>
      </c>
      <c r="X29">
        <v>1122.8000000000002</v>
      </c>
      <c r="AB29">
        <v>64597</v>
      </c>
      <c r="AC29">
        <v>1.2649194235026395</v>
      </c>
      <c r="AK29">
        <v>64597</v>
      </c>
      <c r="AL29">
        <v>1.2649194235026395</v>
      </c>
    </row>
    <row r="30" spans="2:38" x14ac:dyDescent="0.25">
      <c r="B30">
        <v>116409</v>
      </c>
      <c r="C30">
        <v>15111</v>
      </c>
      <c r="D30">
        <v>109400</v>
      </c>
      <c r="E30">
        <v>118414</v>
      </c>
      <c r="F30">
        <v>17076</v>
      </c>
      <c r="H30">
        <v>118884</v>
      </c>
      <c r="J30">
        <f t="shared" si="0"/>
        <v>75282</v>
      </c>
      <c r="K30">
        <f t="shared" si="1"/>
        <v>1.5791822746473261</v>
      </c>
      <c r="L30">
        <f t="shared" si="2"/>
        <v>118414</v>
      </c>
      <c r="M30">
        <f t="shared" si="3"/>
        <v>15111</v>
      </c>
      <c r="N30">
        <f t="shared" si="4"/>
        <v>75282</v>
      </c>
      <c r="O30">
        <f t="shared" si="5"/>
        <v>103303</v>
      </c>
      <c r="Q30">
        <v>-57</v>
      </c>
      <c r="R30">
        <v>-2035</v>
      </c>
      <c r="T30">
        <v>-5578.1999999999971</v>
      </c>
      <c r="U30">
        <v>-1797</v>
      </c>
      <c r="W30">
        <v>14623.400000000001</v>
      </c>
      <c r="X30">
        <v>1797</v>
      </c>
      <c r="AF30">
        <v>75282</v>
      </c>
      <c r="AG30">
        <v>1.5791822746473261</v>
      </c>
      <c r="AK30">
        <v>75282</v>
      </c>
      <c r="AL30">
        <v>1.5791822746473261</v>
      </c>
    </row>
    <row r="31" spans="2:38" x14ac:dyDescent="0.25">
      <c r="B31">
        <v>115531</v>
      </c>
      <c r="C31">
        <v>93981</v>
      </c>
      <c r="D31">
        <v>5958</v>
      </c>
      <c r="E31">
        <v>113500</v>
      </c>
      <c r="F31">
        <v>113153</v>
      </c>
      <c r="H31">
        <v>91373</v>
      </c>
      <c r="J31">
        <f t="shared" si="0"/>
        <v>88424.6</v>
      </c>
      <c r="K31">
        <f t="shared" si="1"/>
        <v>1.0333436622840249</v>
      </c>
      <c r="L31">
        <f t="shared" si="2"/>
        <v>115531</v>
      </c>
      <c r="M31">
        <f t="shared" si="3"/>
        <v>5958</v>
      </c>
      <c r="N31">
        <f t="shared" si="4"/>
        <v>88424.6</v>
      </c>
      <c r="O31">
        <f t="shared" si="5"/>
        <v>109573</v>
      </c>
      <c r="Q31">
        <v>-11332</v>
      </c>
      <c r="R31">
        <v>-728</v>
      </c>
      <c r="T31">
        <v>-2275.5999999999913</v>
      </c>
      <c r="U31">
        <v>350.80000000000291</v>
      </c>
      <c r="W31">
        <v>14986.399999999998</v>
      </c>
      <c r="X31">
        <v>923.59999999999991</v>
      </c>
      <c r="AB31">
        <v>88424.6</v>
      </c>
      <c r="AC31">
        <v>1.0333436622840249</v>
      </c>
      <c r="AI31">
        <v>88424.6</v>
      </c>
      <c r="AJ31">
        <v>1.0333436622840249</v>
      </c>
    </row>
    <row r="32" spans="2:38" x14ac:dyDescent="0.25">
      <c r="B32">
        <v>106482</v>
      </c>
      <c r="C32">
        <v>46820</v>
      </c>
      <c r="D32">
        <v>29226</v>
      </c>
      <c r="E32">
        <v>80589</v>
      </c>
      <c r="F32">
        <v>59659</v>
      </c>
      <c r="H32">
        <v>100294</v>
      </c>
      <c r="J32">
        <f t="shared" si="0"/>
        <v>64555.199999999997</v>
      </c>
      <c r="K32">
        <f t="shared" si="1"/>
        <v>1.5536161300716287</v>
      </c>
      <c r="L32">
        <f t="shared" si="2"/>
        <v>106482</v>
      </c>
      <c r="M32">
        <f t="shared" si="3"/>
        <v>29226</v>
      </c>
      <c r="N32">
        <f t="shared" si="4"/>
        <v>64555.199999999997</v>
      </c>
      <c r="O32">
        <f t="shared" si="5"/>
        <v>77256</v>
      </c>
      <c r="Q32">
        <v>31291</v>
      </c>
      <c r="R32">
        <v>0</v>
      </c>
      <c r="T32">
        <v>2415.5999999999985</v>
      </c>
      <c r="U32">
        <v>-413</v>
      </c>
      <c r="W32">
        <v>9603.6</v>
      </c>
      <c r="X32">
        <v>491.8</v>
      </c>
      <c r="AB32">
        <v>64555.199999999997</v>
      </c>
      <c r="AC32">
        <v>1.5536161300716287</v>
      </c>
      <c r="AK32">
        <v>64555.199999999997</v>
      </c>
      <c r="AL32">
        <v>1.5536161300716287</v>
      </c>
    </row>
    <row r="33" spans="2:38" x14ac:dyDescent="0.25">
      <c r="B33">
        <v>101111</v>
      </c>
      <c r="C33">
        <v>99977</v>
      </c>
      <c r="D33">
        <v>17712</v>
      </c>
      <c r="E33">
        <v>56561</v>
      </c>
      <c r="F33">
        <v>27526</v>
      </c>
      <c r="H33">
        <v>126907</v>
      </c>
      <c r="J33">
        <f t="shared" si="0"/>
        <v>60577.4</v>
      </c>
      <c r="K33">
        <f t="shared" si="1"/>
        <v>2.0949562047892449</v>
      </c>
      <c r="L33">
        <f t="shared" si="2"/>
        <v>101111</v>
      </c>
      <c r="M33">
        <f t="shared" si="3"/>
        <v>17712</v>
      </c>
      <c r="N33">
        <f t="shared" si="4"/>
        <v>60577.4</v>
      </c>
      <c r="O33">
        <f t="shared" si="5"/>
        <v>83399</v>
      </c>
      <c r="Q33">
        <v>7228</v>
      </c>
      <c r="R33">
        <v>-2774</v>
      </c>
      <c r="T33">
        <v>-1513</v>
      </c>
      <c r="U33">
        <v>1126.8000000000029</v>
      </c>
      <c r="W33">
        <v>12479</v>
      </c>
      <c r="X33">
        <v>1248.4000000000001</v>
      </c>
      <c r="AF33">
        <v>60577.4</v>
      </c>
      <c r="AG33">
        <v>2.0949562047892449</v>
      </c>
      <c r="AK33">
        <v>60577.4</v>
      </c>
      <c r="AL33">
        <v>2.0949562047892449</v>
      </c>
    </row>
    <row r="34" spans="2:38" x14ac:dyDescent="0.25">
      <c r="B34">
        <v>51168</v>
      </c>
      <c r="C34">
        <v>103415</v>
      </c>
      <c r="D34">
        <v>105900</v>
      </c>
      <c r="E34">
        <v>14856</v>
      </c>
      <c r="F34">
        <v>9972</v>
      </c>
      <c r="H34">
        <v>109627</v>
      </c>
      <c r="J34">
        <f t="shared" ref="J34:J65" si="6">AVERAGE(B34:F34)</f>
        <v>57062.2</v>
      </c>
      <c r="K34">
        <f t="shared" ref="K34:K65" si="7">H34/J34</f>
        <v>1.9211842515710926</v>
      </c>
      <c r="L34">
        <f t="shared" ref="L34:L65" si="8">MAX(B34:F34)</f>
        <v>105900</v>
      </c>
      <c r="M34">
        <f t="shared" ref="M34:M65" si="9">MIN(B34:F34)</f>
        <v>9972</v>
      </c>
      <c r="N34">
        <f t="shared" ref="N34:N65" si="10">AVERAGE(B34:F34)</f>
        <v>57062.2</v>
      </c>
      <c r="O34">
        <f t="shared" ref="O34:O65" si="11">L34-M34</f>
        <v>95928</v>
      </c>
      <c r="Q34">
        <v>-14111</v>
      </c>
      <c r="R34">
        <v>-4168</v>
      </c>
      <c r="T34">
        <v>-6848.6000000000058</v>
      </c>
      <c r="U34">
        <v>101</v>
      </c>
      <c r="W34">
        <v>12692.6</v>
      </c>
      <c r="X34">
        <v>515.79999999999995</v>
      </c>
      <c r="AF34">
        <v>57062.2</v>
      </c>
      <c r="AG34">
        <v>1.9211842515710926</v>
      </c>
      <c r="AK34">
        <v>57062.2</v>
      </c>
      <c r="AL34">
        <v>1.9211842515710926</v>
      </c>
    </row>
    <row r="35" spans="2:38" x14ac:dyDescent="0.25">
      <c r="B35">
        <v>102911</v>
      </c>
      <c r="C35">
        <v>116472</v>
      </c>
      <c r="D35">
        <v>52127</v>
      </c>
      <c r="E35">
        <v>68725</v>
      </c>
      <c r="F35">
        <v>107997</v>
      </c>
      <c r="H35">
        <v>122593</v>
      </c>
      <c r="J35">
        <f t="shared" si="6"/>
        <v>89646.399999999994</v>
      </c>
      <c r="K35">
        <f t="shared" si="7"/>
        <v>1.3675172678434384</v>
      </c>
      <c r="L35">
        <f t="shared" si="8"/>
        <v>116472</v>
      </c>
      <c r="M35">
        <f t="shared" si="9"/>
        <v>52127</v>
      </c>
      <c r="N35">
        <f t="shared" si="10"/>
        <v>89646.399999999994</v>
      </c>
      <c r="O35">
        <f t="shared" si="11"/>
        <v>64345</v>
      </c>
      <c r="Q35">
        <v>10294</v>
      </c>
      <c r="R35">
        <v>3881</v>
      </c>
      <c r="T35">
        <v>-143.60000000000582</v>
      </c>
      <c r="U35">
        <v>638</v>
      </c>
      <c r="W35">
        <v>10544.4</v>
      </c>
      <c r="X35">
        <v>1607.2000000000003</v>
      </c>
      <c r="AB35">
        <v>89646.399999999994</v>
      </c>
      <c r="AC35">
        <v>1.3675172678434384</v>
      </c>
      <c r="AK35">
        <v>89646.399999999994</v>
      </c>
      <c r="AL35">
        <v>1.3675172678434384</v>
      </c>
    </row>
    <row r="36" spans="2:38" x14ac:dyDescent="0.25">
      <c r="B36">
        <v>46954</v>
      </c>
      <c r="C36">
        <v>52800</v>
      </c>
      <c r="D36">
        <v>23392</v>
      </c>
      <c r="E36">
        <v>68624</v>
      </c>
      <c r="F36">
        <v>18959</v>
      </c>
      <c r="H36">
        <v>72667</v>
      </c>
      <c r="J36">
        <f t="shared" si="6"/>
        <v>42145.8</v>
      </c>
      <c r="K36">
        <f t="shared" si="7"/>
        <v>1.7241812944587598</v>
      </c>
      <c r="L36">
        <f t="shared" si="8"/>
        <v>68624</v>
      </c>
      <c r="M36">
        <f t="shared" si="9"/>
        <v>18959</v>
      </c>
      <c r="N36">
        <f t="shared" si="10"/>
        <v>42145.8</v>
      </c>
      <c r="O36">
        <f t="shared" si="11"/>
        <v>49665</v>
      </c>
      <c r="Q36">
        <v>6739</v>
      </c>
      <c r="R36">
        <v>-1</v>
      </c>
      <c r="T36">
        <v>6820.2000000000044</v>
      </c>
      <c r="U36">
        <v>-1288.1999999999971</v>
      </c>
      <c r="W36">
        <v>15705.4</v>
      </c>
      <c r="X36">
        <v>2585</v>
      </c>
      <c r="AD36">
        <v>42145.8</v>
      </c>
      <c r="AE36">
        <v>1.7241812944587598</v>
      </c>
      <c r="AK36">
        <v>42145.8</v>
      </c>
      <c r="AL36">
        <v>1.7241812944587598</v>
      </c>
    </row>
    <row r="37" spans="2:38" x14ac:dyDescent="0.25">
      <c r="B37">
        <v>29515</v>
      </c>
      <c r="C37">
        <v>102598</v>
      </c>
      <c r="D37">
        <v>59207</v>
      </c>
      <c r="E37">
        <v>15619</v>
      </c>
      <c r="F37">
        <v>7891</v>
      </c>
      <c r="H37">
        <v>101501</v>
      </c>
      <c r="J37">
        <f t="shared" si="6"/>
        <v>42966</v>
      </c>
      <c r="K37">
        <f t="shared" si="7"/>
        <v>2.3623562817111203</v>
      </c>
      <c r="L37">
        <f t="shared" si="8"/>
        <v>102598</v>
      </c>
      <c r="M37">
        <f t="shared" si="9"/>
        <v>7891</v>
      </c>
      <c r="N37">
        <f t="shared" si="10"/>
        <v>42966</v>
      </c>
      <c r="O37">
        <f t="shared" si="11"/>
        <v>94707</v>
      </c>
      <c r="Q37">
        <v>8759</v>
      </c>
      <c r="R37">
        <v>0</v>
      </c>
      <c r="T37">
        <v>2302.1999999999971</v>
      </c>
      <c r="U37">
        <v>167.59999999999854</v>
      </c>
      <c r="W37">
        <v>13741.4</v>
      </c>
      <c r="X37">
        <v>595.6</v>
      </c>
      <c r="AD37">
        <v>42966</v>
      </c>
      <c r="AE37">
        <v>2.3623562817111203</v>
      </c>
      <c r="AK37">
        <v>42966</v>
      </c>
      <c r="AL37">
        <v>2.3623562817111203</v>
      </c>
    </row>
    <row r="38" spans="2:38" x14ac:dyDescent="0.25">
      <c r="B38">
        <v>114633</v>
      </c>
      <c r="C38">
        <v>80997</v>
      </c>
      <c r="D38">
        <v>98083</v>
      </c>
      <c r="E38">
        <v>69706</v>
      </c>
      <c r="F38">
        <v>1678</v>
      </c>
      <c r="H38">
        <v>124418</v>
      </c>
      <c r="J38">
        <f t="shared" si="6"/>
        <v>73019.399999999994</v>
      </c>
      <c r="K38">
        <f t="shared" si="7"/>
        <v>1.7039033462340147</v>
      </c>
      <c r="L38">
        <f t="shared" si="8"/>
        <v>114633</v>
      </c>
      <c r="M38">
        <f t="shared" si="9"/>
        <v>1678</v>
      </c>
      <c r="N38">
        <f t="shared" si="10"/>
        <v>73019.399999999994</v>
      </c>
      <c r="O38">
        <f t="shared" si="11"/>
        <v>112955</v>
      </c>
      <c r="Q38">
        <v>-2518</v>
      </c>
      <c r="R38">
        <v>-1559</v>
      </c>
      <c r="T38">
        <v>-1986</v>
      </c>
      <c r="U38">
        <v>-2606</v>
      </c>
      <c r="W38">
        <v>8549.2000000000007</v>
      </c>
      <c r="X38">
        <v>2752.8</v>
      </c>
      <c r="AF38">
        <v>73019.399999999994</v>
      </c>
      <c r="AG38">
        <v>1.7039033462340147</v>
      </c>
      <c r="AK38">
        <v>73019.399999999994</v>
      </c>
      <c r="AL38">
        <v>1.7039033462340147</v>
      </c>
    </row>
    <row r="39" spans="2:38" x14ac:dyDescent="0.25">
      <c r="B39">
        <v>49115</v>
      </c>
      <c r="C39">
        <v>82153</v>
      </c>
      <c r="D39">
        <v>88234</v>
      </c>
      <c r="E39">
        <v>73999</v>
      </c>
      <c r="F39">
        <v>30723</v>
      </c>
      <c r="H39">
        <v>99122</v>
      </c>
      <c r="J39">
        <f t="shared" si="6"/>
        <v>64844.800000000003</v>
      </c>
      <c r="K39">
        <f t="shared" si="7"/>
        <v>1.528603681405448</v>
      </c>
      <c r="L39">
        <f t="shared" si="8"/>
        <v>88234</v>
      </c>
      <c r="M39">
        <f t="shared" si="9"/>
        <v>30723</v>
      </c>
      <c r="N39">
        <f t="shared" si="10"/>
        <v>64844.800000000003</v>
      </c>
      <c r="O39">
        <f t="shared" si="11"/>
        <v>57511</v>
      </c>
      <c r="Q39">
        <v>6134</v>
      </c>
      <c r="R39">
        <v>35</v>
      </c>
      <c r="T39">
        <v>-20418.800000000003</v>
      </c>
      <c r="U39">
        <v>-2355.1999999999971</v>
      </c>
      <c r="W39">
        <v>20418.800000000003</v>
      </c>
      <c r="X39">
        <v>2355.1999999999998</v>
      </c>
      <c r="AB39">
        <v>64844.800000000003</v>
      </c>
      <c r="AC39">
        <v>1.528603681405448</v>
      </c>
      <c r="AK39">
        <v>64844.800000000003</v>
      </c>
      <c r="AL39">
        <v>1.528603681405448</v>
      </c>
    </row>
    <row r="40" spans="2:38" x14ac:dyDescent="0.25">
      <c r="B40">
        <v>111406</v>
      </c>
      <c r="C40">
        <v>88196</v>
      </c>
      <c r="D40">
        <v>3682</v>
      </c>
      <c r="E40">
        <v>47871</v>
      </c>
      <c r="F40">
        <v>14130</v>
      </c>
      <c r="H40">
        <v>81203</v>
      </c>
      <c r="J40">
        <f t="shared" si="6"/>
        <v>53057</v>
      </c>
      <c r="K40">
        <f t="shared" si="7"/>
        <v>1.5304860810072187</v>
      </c>
      <c r="L40">
        <f t="shared" si="8"/>
        <v>111406</v>
      </c>
      <c r="M40">
        <f t="shared" si="9"/>
        <v>3682</v>
      </c>
      <c r="N40">
        <f t="shared" si="10"/>
        <v>53057</v>
      </c>
      <c r="O40">
        <f t="shared" si="11"/>
        <v>107724</v>
      </c>
      <c r="Q40">
        <v>-3913</v>
      </c>
      <c r="R40">
        <v>-907</v>
      </c>
      <c r="T40">
        <v>659</v>
      </c>
      <c r="U40">
        <v>2641</v>
      </c>
      <c r="W40">
        <v>6126.5999999999995</v>
      </c>
      <c r="X40">
        <v>3726.6</v>
      </c>
      <c r="AD40">
        <v>53057</v>
      </c>
      <c r="AE40">
        <v>1.5304860810072187</v>
      </c>
      <c r="AK40">
        <v>53057</v>
      </c>
      <c r="AL40">
        <v>1.5304860810072187</v>
      </c>
    </row>
    <row r="41" spans="2:38" x14ac:dyDescent="0.25">
      <c r="B41">
        <v>103662</v>
      </c>
      <c r="C41">
        <v>81967</v>
      </c>
      <c r="D41">
        <v>65726</v>
      </c>
      <c r="E41">
        <v>13441</v>
      </c>
      <c r="F41">
        <v>64665</v>
      </c>
      <c r="H41">
        <v>82933</v>
      </c>
      <c r="J41">
        <f t="shared" si="6"/>
        <v>65892.2</v>
      </c>
      <c r="K41">
        <f t="shared" si="7"/>
        <v>1.2586163460925572</v>
      </c>
      <c r="L41">
        <f t="shared" si="8"/>
        <v>103662</v>
      </c>
      <c r="M41">
        <f t="shared" si="9"/>
        <v>13441</v>
      </c>
      <c r="N41">
        <f t="shared" si="10"/>
        <v>65892.2</v>
      </c>
      <c r="O41">
        <f t="shared" si="11"/>
        <v>90221</v>
      </c>
      <c r="Q41">
        <v>-19157</v>
      </c>
      <c r="R41">
        <v>-50</v>
      </c>
      <c r="T41">
        <v>-1462.6000000000058</v>
      </c>
      <c r="U41">
        <v>1401.3999999999942</v>
      </c>
      <c r="W41">
        <v>12948.599999999999</v>
      </c>
      <c r="X41">
        <v>1429</v>
      </c>
      <c r="AF41">
        <v>65892.2</v>
      </c>
      <c r="AG41">
        <v>1.2586163460925572</v>
      </c>
      <c r="AI41">
        <v>65892.2</v>
      </c>
      <c r="AJ41">
        <v>1.2586163460925572</v>
      </c>
    </row>
    <row r="42" spans="2:38" x14ac:dyDescent="0.25">
      <c r="B42">
        <v>86379</v>
      </c>
      <c r="C42">
        <v>62898</v>
      </c>
      <c r="D42">
        <v>31345</v>
      </c>
      <c r="E42">
        <v>97720</v>
      </c>
      <c r="F42">
        <v>6860</v>
      </c>
      <c r="H42">
        <v>106353</v>
      </c>
      <c r="J42">
        <f t="shared" si="6"/>
        <v>57040.4</v>
      </c>
      <c r="K42">
        <f t="shared" si="7"/>
        <v>1.8645205854096394</v>
      </c>
      <c r="L42">
        <f t="shared" si="8"/>
        <v>97720</v>
      </c>
      <c r="M42">
        <f t="shared" si="9"/>
        <v>6860</v>
      </c>
      <c r="N42">
        <f t="shared" si="10"/>
        <v>57040.4</v>
      </c>
      <c r="O42">
        <f t="shared" si="11"/>
        <v>90860</v>
      </c>
      <c r="Q42">
        <v>-2379</v>
      </c>
      <c r="R42">
        <v>-2375</v>
      </c>
      <c r="T42">
        <v>3191</v>
      </c>
      <c r="U42">
        <v>-93</v>
      </c>
      <c r="W42">
        <v>10762.6</v>
      </c>
      <c r="X42">
        <v>644.20000000000005</v>
      </c>
      <c r="AD42">
        <v>57040.4</v>
      </c>
      <c r="AE42">
        <v>1.8645205854096394</v>
      </c>
      <c r="AK42">
        <v>57040.4</v>
      </c>
      <c r="AL42">
        <v>1.8645205854096394</v>
      </c>
    </row>
    <row r="43" spans="2:38" x14ac:dyDescent="0.25">
      <c r="B43">
        <v>15001</v>
      </c>
      <c r="C43">
        <v>97174</v>
      </c>
      <c r="D43">
        <v>16527</v>
      </c>
      <c r="E43">
        <v>103780</v>
      </c>
      <c r="F43">
        <v>3738</v>
      </c>
      <c r="H43">
        <v>85444</v>
      </c>
      <c r="J43">
        <f t="shared" si="6"/>
        <v>47244</v>
      </c>
      <c r="K43">
        <f t="shared" si="7"/>
        <v>1.8085682838032342</v>
      </c>
      <c r="L43">
        <f t="shared" si="8"/>
        <v>103780</v>
      </c>
      <c r="M43">
        <f t="shared" si="9"/>
        <v>3738</v>
      </c>
      <c r="N43">
        <f t="shared" si="10"/>
        <v>47244</v>
      </c>
      <c r="O43">
        <f t="shared" si="11"/>
        <v>100042</v>
      </c>
      <c r="Q43">
        <v>-16646</v>
      </c>
      <c r="R43">
        <v>-3434</v>
      </c>
      <c r="T43">
        <v>-529.19999999999709</v>
      </c>
      <c r="U43">
        <v>5.4000000000014552</v>
      </c>
      <c r="W43">
        <v>14341.2</v>
      </c>
      <c r="X43">
        <v>3430.6</v>
      </c>
      <c r="AD43">
        <v>47244</v>
      </c>
      <c r="AE43">
        <v>1.8085682838032342</v>
      </c>
      <c r="AK43">
        <v>47244</v>
      </c>
      <c r="AL43">
        <v>1.8085682838032342</v>
      </c>
    </row>
    <row r="44" spans="2:38" x14ac:dyDescent="0.25">
      <c r="B44">
        <v>96503</v>
      </c>
      <c r="C44">
        <v>45984</v>
      </c>
      <c r="D44">
        <v>54452</v>
      </c>
      <c r="E44">
        <v>54298</v>
      </c>
      <c r="F44">
        <v>40883</v>
      </c>
      <c r="H44">
        <v>86306</v>
      </c>
      <c r="J44">
        <f t="shared" si="6"/>
        <v>58424</v>
      </c>
      <c r="K44">
        <f t="shared" si="7"/>
        <v>1.4772353827194304</v>
      </c>
      <c r="L44">
        <f t="shared" si="8"/>
        <v>96503</v>
      </c>
      <c r="M44">
        <f t="shared" si="9"/>
        <v>40883</v>
      </c>
      <c r="N44">
        <f t="shared" si="10"/>
        <v>58424</v>
      </c>
      <c r="O44">
        <f t="shared" si="11"/>
        <v>55620</v>
      </c>
      <c r="Q44">
        <v>-20950</v>
      </c>
      <c r="R44">
        <v>-3655</v>
      </c>
      <c r="T44">
        <v>6542.5999999999985</v>
      </c>
      <c r="U44">
        <v>-214.80000000000291</v>
      </c>
      <c r="W44">
        <v>19952.2</v>
      </c>
      <c r="X44">
        <v>344.40000000000003</v>
      </c>
      <c r="AD44">
        <v>58424</v>
      </c>
      <c r="AE44">
        <v>1.4772353827194304</v>
      </c>
      <c r="AK44">
        <v>58424</v>
      </c>
      <c r="AL44">
        <v>1.4772353827194304</v>
      </c>
    </row>
    <row r="45" spans="2:38" x14ac:dyDescent="0.25">
      <c r="B45">
        <v>114123</v>
      </c>
      <c r="C45">
        <v>48198</v>
      </c>
      <c r="D45">
        <v>93009</v>
      </c>
      <c r="E45">
        <v>19393</v>
      </c>
      <c r="F45">
        <v>113291</v>
      </c>
      <c r="H45">
        <v>84282</v>
      </c>
      <c r="J45">
        <f t="shared" si="6"/>
        <v>77602.8</v>
      </c>
      <c r="K45">
        <f t="shared" si="7"/>
        <v>1.0860690593638374</v>
      </c>
      <c r="L45">
        <f t="shared" si="8"/>
        <v>114123</v>
      </c>
      <c r="M45">
        <f t="shared" si="9"/>
        <v>19393</v>
      </c>
      <c r="N45">
        <f t="shared" si="10"/>
        <v>77602.8</v>
      </c>
      <c r="O45">
        <f t="shared" si="11"/>
        <v>94730</v>
      </c>
      <c r="Q45">
        <v>-5508</v>
      </c>
      <c r="R45">
        <v>-2069</v>
      </c>
      <c r="T45">
        <v>-8177.3999999999942</v>
      </c>
      <c r="U45">
        <v>484.80000000000291</v>
      </c>
      <c r="W45">
        <v>9161.4</v>
      </c>
      <c r="X45">
        <v>652</v>
      </c>
      <c r="AB45">
        <v>77602.8</v>
      </c>
      <c r="AC45">
        <v>1.0860690593638374</v>
      </c>
      <c r="AI45">
        <v>77602.8</v>
      </c>
      <c r="AJ45">
        <v>1.0860690593638374</v>
      </c>
    </row>
    <row r="46" spans="2:38" x14ac:dyDescent="0.25">
      <c r="B46">
        <v>6307</v>
      </c>
      <c r="C46">
        <v>37421</v>
      </c>
      <c r="D46">
        <v>16598</v>
      </c>
      <c r="E46">
        <v>109948</v>
      </c>
      <c r="F46">
        <v>13413</v>
      </c>
      <c r="H46">
        <v>45295</v>
      </c>
      <c r="J46">
        <f t="shared" si="6"/>
        <v>36737.4</v>
      </c>
      <c r="K46">
        <f t="shared" si="7"/>
        <v>1.2329397289955195</v>
      </c>
      <c r="L46">
        <f t="shared" si="8"/>
        <v>109948</v>
      </c>
      <c r="M46">
        <f t="shared" si="9"/>
        <v>6307</v>
      </c>
      <c r="N46">
        <f t="shared" si="10"/>
        <v>36737.4</v>
      </c>
      <c r="O46">
        <f t="shared" si="11"/>
        <v>103641</v>
      </c>
      <c r="Q46">
        <v>-6119</v>
      </c>
      <c r="R46">
        <v>59</v>
      </c>
      <c r="T46">
        <v>-5082.5999999999985</v>
      </c>
      <c r="U46">
        <v>-884.79999999999563</v>
      </c>
      <c r="W46">
        <v>12383.8</v>
      </c>
      <c r="X46">
        <v>2977.6000000000004</v>
      </c>
      <c r="Z46">
        <v>36737.4</v>
      </c>
      <c r="AA46">
        <v>1.2329397289955195</v>
      </c>
      <c r="AI46">
        <v>36737.4</v>
      </c>
      <c r="AJ46">
        <v>1.2329397289955195</v>
      </c>
    </row>
    <row r="47" spans="2:38" x14ac:dyDescent="0.25">
      <c r="B47">
        <v>63843</v>
      </c>
      <c r="C47">
        <v>60066</v>
      </c>
      <c r="D47">
        <v>102701</v>
      </c>
      <c r="E47">
        <v>62725</v>
      </c>
      <c r="F47">
        <v>46325</v>
      </c>
      <c r="H47">
        <v>109850</v>
      </c>
      <c r="J47">
        <f t="shared" si="6"/>
        <v>67132</v>
      </c>
      <c r="K47">
        <f t="shared" si="7"/>
        <v>1.6363284275755228</v>
      </c>
      <c r="L47">
        <f t="shared" si="8"/>
        <v>102701</v>
      </c>
      <c r="M47">
        <f t="shared" si="9"/>
        <v>46325</v>
      </c>
      <c r="N47">
        <f t="shared" si="10"/>
        <v>67132</v>
      </c>
      <c r="O47">
        <f t="shared" si="11"/>
        <v>56376</v>
      </c>
      <c r="Q47">
        <v>-18316</v>
      </c>
      <c r="R47">
        <v>-2868</v>
      </c>
      <c r="T47">
        <v>-1698.8000000000029</v>
      </c>
      <c r="U47">
        <v>-586.19999999999709</v>
      </c>
      <c r="W47">
        <v>12572.400000000001</v>
      </c>
      <c r="X47">
        <v>913.80000000000007</v>
      </c>
      <c r="AF47">
        <v>67132</v>
      </c>
      <c r="AG47">
        <v>1.6363284275755228</v>
      </c>
      <c r="AK47">
        <v>67132</v>
      </c>
      <c r="AL47">
        <v>1.6363284275755228</v>
      </c>
    </row>
    <row r="48" spans="2:38" x14ac:dyDescent="0.25">
      <c r="B48">
        <v>19731</v>
      </c>
      <c r="C48">
        <v>53640</v>
      </c>
      <c r="D48">
        <v>36660</v>
      </c>
      <c r="E48">
        <v>76557</v>
      </c>
      <c r="F48">
        <v>40858</v>
      </c>
      <c r="H48">
        <v>50578</v>
      </c>
      <c r="J48">
        <f t="shared" si="6"/>
        <v>45489.2</v>
      </c>
      <c r="K48">
        <f t="shared" si="7"/>
        <v>1.1118683115992367</v>
      </c>
      <c r="L48">
        <f t="shared" si="8"/>
        <v>76557</v>
      </c>
      <c r="M48">
        <f t="shared" si="9"/>
        <v>19731</v>
      </c>
      <c r="N48">
        <f t="shared" si="10"/>
        <v>45489.2</v>
      </c>
      <c r="O48">
        <f t="shared" si="11"/>
        <v>56826</v>
      </c>
      <c r="Q48">
        <v>-21377</v>
      </c>
      <c r="R48">
        <v>25</v>
      </c>
      <c r="T48">
        <v>-9590.2000000000044</v>
      </c>
      <c r="U48">
        <v>-280.40000000000146</v>
      </c>
      <c r="W48">
        <v>13497.4</v>
      </c>
      <c r="X48">
        <v>340.4</v>
      </c>
      <c r="Z48">
        <v>45489.2</v>
      </c>
      <c r="AA48">
        <v>1.1118683115992367</v>
      </c>
      <c r="AI48">
        <v>45489.2</v>
      </c>
      <c r="AJ48">
        <v>1.1118683115992367</v>
      </c>
    </row>
    <row r="49" spans="2:38" x14ac:dyDescent="0.25">
      <c r="B49">
        <v>89133</v>
      </c>
      <c r="C49">
        <v>100427</v>
      </c>
      <c r="D49">
        <v>60261</v>
      </c>
      <c r="E49">
        <v>104079</v>
      </c>
      <c r="F49">
        <v>35136</v>
      </c>
      <c r="H49">
        <v>125592</v>
      </c>
      <c r="J49">
        <f t="shared" si="6"/>
        <v>77807.199999999997</v>
      </c>
      <c r="K49">
        <f t="shared" si="7"/>
        <v>1.6141436782200105</v>
      </c>
      <c r="L49">
        <f t="shared" si="8"/>
        <v>104079</v>
      </c>
      <c r="M49">
        <f t="shared" si="9"/>
        <v>35136</v>
      </c>
      <c r="N49">
        <f t="shared" si="10"/>
        <v>77807.199999999997</v>
      </c>
      <c r="O49">
        <f t="shared" si="11"/>
        <v>68943</v>
      </c>
      <c r="Q49">
        <v>-4542</v>
      </c>
      <c r="R49">
        <v>-104</v>
      </c>
      <c r="T49">
        <v>1079.8000000000029</v>
      </c>
      <c r="U49">
        <v>-86.19999999999709</v>
      </c>
      <c r="W49">
        <v>12093.8</v>
      </c>
      <c r="X49">
        <v>1616.2</v>
      </c>
      <c r="AF49">
        <v>77807.199999999997</v>
      </c>
      <c r="AG49">
        <v>1.6141436782200105</v>
      </c>
      <c r="AK49">
        <v>77807.199999999997</v>
      </c>
      <c r="AL49">
        <v>1.6141436782200105</v>
      </c>
    </row>
    <row r="50" spans="2:38" x14ac:dyDescent="0.25">
      <c r="B50">
        <v>70166</v>
      </c>
      <c r="C50">
        <v>42483</v>
      </c>
      <c r="D50">
        <v>73994</v>
      </c>
      <c r="E50">
        <v>102260</v>
      </c>
      <c r="F50">
        <v>89035</v>
      </c>
      <c r="H50">
        <v>92817</v>
      </c>
      <c r="J50">
        <f t="shared" si="6"/>
        <v>75587.600000000006</v>
      </c>
      <c r="K50">
        <f t="shared" si="7"/>
        <v>1.2279395033047749</v>
      </c>
      <c r="L50">
        <f t="shared" si="8"/>
        <v>102260</v>
      </c>
      <c r="M50">
        <f t="shared" si="9"/>
        <v>42483</v>
      </c>
      <c r="N50">
        <f t="shared" si="10"/>
        <v>75587.600000000006</v>
      </c>
      <c r="O50">
        <f t="shared" si="11"/>
        <v>59777</v>
      </c>
      <c r="Q50">
        <v>-24894</v>
      </c>
      <c r="R50">
        <v>-1711</v>
      </c>
      <c r="T50">
        <v>-8962.5999999999913</v>
      </c>
      <c r="U50">
        <v>-1123.3999999999942</v>
      </c>
      <c r="W50">
        <v>8962.6</v>
      </c>
      <c r="X50">
        <v>1140.5999999999999</v>
      </c>
      <c r="AB50">
        <v>75587.600000000006</v>
      </c>
      <c r="AC50">
        <v>1.2279395033047749</v>
      </c>
      <c r="AI50">
        <v>75587.600000000006</v>
      </c>
      <c r="AJ50">
        <v>1.2279395033047749</v>
      </c>
    </row>
    <row r="51" spans="2:38" x14ac:dyDescent="0.25">
      <c r="B51">
        <v>10924</v>
      </c>
      <c r="C51">
        <v>27708</v>
      </c>
      <c r="D51">
        <v>18636</v>
      </c>
      <c r="E51">
        <v>64695</v>
      </c>
      <c r="F51">
        <v>58136</v>
      </c>
      <c r="H51">
        <v>82907</v>
      </c>
      <c r="J51">
        <f t="shared" si="6"/>
        <v>36019.800000000003</v>
      </c>
      <c r="K51">
        <f t="shared" si="7"/>
        <v>2.3017062837661508</v>
      </c>
      <c r="L51">
        <f t="shared" si="8"/>
        <v>64695</v>
      </c>
      <c r="M51">
        <f t="shared" si="9"/>
        <v>10924</v>
      </c>
      <c r="N51">
        <f t="shared" si="10"/>
        <v>36019.800000000003</v>
      </c>
      <c r="O51">
        <f t="shared" si="11"/>
        <v>53771</v>
      </c>
      <c r="Q51">
        <v>42194</v>
      </c>
      <c r="R51">
        <v>-27</v>
      </c>
      <c r="T51">
        <v>-1741.1999999999971</v>
      </c>
      <c r="U51">
        <v>-116.59999999999854</v>
      </c>
      <c r="W51">
        <v>10716.800000000001</v>
      </c>
      <c r="X51">
        <v>2661.8</v>
      </c>
      <c r="Z51">
        <v>36019.800000000003</v>
      </c>
      <c r="AA51">
        <v>2.3017062837661508</v>
      </c>
      <c r="AK51">
        <v>36019.800000000003</v>
      </c>
      <c r="AL51">
        <v>2.3017062837661508</v>
      </c>
    </row>
    <row r="52" spans="2:38" x14ac:dyDescent="0.25">
      <c r="B52">
        <v>114969</v>
      </c>
      <c r="C52">
        <v>111117</v>
      </c>
      <c r="D52">
        <v>9454</v>
      </c>
      <c r="E52">
        <v>35461</v>
      </c>
      <c r="F52">
        <v>86620</v>
      </c>
      <c r="H52">
        <v>98889</v>
      </c>
      <c r="J52">
        <f t="shared" si="6"/>
        <v>71524.2</v>
      </c>
      <c r="K52">
        <f t="shared" si="7"/>
        <v>1.382594981838315</v>
      </c>
      <c r="L52">
        <f t="shared" si="8"/>
        <v>114969</v>
      </c>
      <c r="M52">
        <f t="shared" si="9"/>
        <v>9454</v>
      </c>
      <c r="N52">
        <f t="shared" si="10"/>
        <v>71524.2</v>
      </c>
      <c r="O52">
        <f t="shared" si="11"/>
        <v>105515</v>
      </c>
      <c r="Q52">
        <v>-16116</v>
      </c>
      <c r="R52">
        <v>-3395</v>
      </c>
      <c r="T52">
        <v>-3259.8000000000029</v>
      </c>
      <c r="U52">
        <v>2089.1999999999971</v>
      </c>
      <c r="W52">
        <v>26547.399999999998</v>
      </c>
      <c r="X52">
        <v>2280.8000000000002</v>
      </c>
      <c r="AF52">
        <v>71524.2</v>
      </c>
      <c r="AG52">
        <v>1.382594981838315</v>
      </c>
      <c r="AK52">
        <v>71524.2</v>
      </c>
      <c r="AL52">
        <v>1.382594981838315</v>
      </c>
    </row>
    <row r="53" spans="2:38" x14ac:dyDescent="0.25">
      <c r="B53">
        <v>15467</v>
      </c>
      <c r="C53">
        <v>29680</v>
      </c>
      <c r="D53">
        <v>83896</v>
      </c>
      <c r="E53">
        <v>19067</v>
      </c>
      <c r="F53">
        <v>21022</v>
      </c>
      <c r="H53">
        <v>46359</v>
      </c>
      <c r="J53">
        <f t="shared" si="6"/>
        <v>33826.400000000001</v>
      </c>
      <c r="K53">
        <f t="shared" si="7"/>
        <v>1.3704975995080764</v>
      </c>
      <c r="L53">
        <f t="shared" si="8"/>
        <v>83896</v>
      </c>
      <c r="M53">
        <f t="shared" si="9"/>
        <v>15467</v>
      </c>
      <c r="N53">
        <f t="shared" si="10"/>
        <v>33826.400000000001</v>
      </c>
      <c r="O53">
        <f t="shared" si="11"/>
        <v>68429</v>
      </c>
      <c r="Q53">
        <v>7368</v>
      </c>
      <c r="R53">
        <v>-84</v>
      </c>
      <c r="T53">
        <v>-5115.4000000000015</v>
      </c>
      <c r="U53">
        <v>-278.79999999999563</v>
      </c>
      <c r="W53">
        <v>13270.999999999998</v>
      </c>
      <c r="X53">
        <v>819.2</v>
      </c>
      <c r="Z53">
        <v>33826.400000000001</v>
      </c>
      <c r="AA53">
        <v>1.3704975995080764</v>
      </c>
      <c r="AI53">
        <v>33826.400000000001</v>
      </c>
      <c r="AJ53">
        <v>1.3704975995080764</v>
      </c>
    </row>
    <row r="54" spans="2:38" x14ac:dyDescent="0.25">
      <c r="B54">
        <v>78133</v>
      </c>
      <c r="C54">
        <v>91677</v>
      </c>
      <c r="D54">
        <v>80270</v>
      </c>
      <c r="E54">
        <v>63705</v>
      </c>
      <c r="F54">
        <v>41916</v>
      </c>
      <c r="H54">
        <v>83108</v>
      </c>
      <c r="J54">
        <f t="shared" si="6"/>
        <v>71140.2</v>
      </c>
      <c r="K54">
        <f t="shared" si="7"/>
        <v>1.1682283715817499</v>
      </c>
      <c r="L54">
        <f t="shared" si="8"/>
        <v>91677</v>
      </c>
      <c r="M54">
        <f t="shared" si="9"/>
        <v>41916</v>
      </c>
      <c r="N54">
        <f t="shared" si="10"/>
        <v>71140.2</v>
      </c>
      <c r="O54">
        <f t="shared" si="11"/>
        <v>49761</v>
      </c>
      <c r="Q54">
        <v>-9757</v>
      </c>
      <c r="R54">
        <v>-809</v>
      </c>
      <c r="T54">
        <v>-3176.4000000000087</v>
      </c>
      <c r="U54">
        <v>-1275.6000000000058</v>
      </c>
      <c r="W54">
        <v>21273.600000000002</v>
      </c>
      <c r="X54">
        <v>1275.6000000000001</v>
      </c>
      <c r="AB54">
        <v>71140.2</v>
      </c>
      <c r="AC54">
        <v>1.1682283715817499</v>
      </c>
      <c r="AI54">
        <v>71140.2</v>
      </c>
      <c r="AJ54">
        <v>1.1682283715817499</v>
      </c>
    </row>
    <row r="55" spans="2:38" x14ac:dyDescent="0.25">
      <c r="B55">
        <v>32367</v>
      </c>
      <c r="C55">
        <v>32644</v>
      </c>
      <c r="D55">
        <v>84095</v>
      </c>
      <c r="E55">
        <v>44810</v>
      </c>
      <c r="F55">
        <v>36094</v>
      </c>
      <c r="H55">
        <v>95291</v>
      </c>
      <c r="J55">
        <f t="shared" si="6"/>
        <v>46002</v>
      </c>
      <c r="K55">
        <f t="shared" si="7"/>
        <v>2.0714534150689099</v>
      </c>
      <c r="L55">
        <f t="shared" si="8"/>
        <v>84095</v>
      </c>
      <c r="M55">
        <f t="shared" si="9"/>
        <v>32367</v>
      </c>
      <c r="N55">
        <f t="shared" si="10"/>
        <v>46002</v>
      </c>
      <c r="O55">
        <f t="shared" si="11"/>
        <v>51728</v>
      </c>
      <c r="Q55">
        <v>17063</v>
      </c>
      <c r="R55">
        <v>-1</v>
      </c>
      <c r="T55">
        <v>-20442.600000000006</v>
      </c>
      <c r="U55">
        <v>-433.80000000000291</v>
      </c>
      <c r="W55">
        <v>21876.6</v>
      </c>
      <c r="X55">
        <v>2712.6000000000004</v>
      </c>
      <c r="AB55">
        <v>46002</v>
      </c>
      <c r="AC55">
        <v>2.0714534150689099</v>
      </c>
      <c r="AK55">
        <v>46002</v>
      </c>
      <c r="AL55">
        <v>2.0714534150689099</v>
      </c>
    </row>
    <row r="56" spans="2:38" x14ac:dyDescent="0.25">
      <c r="B56">
        <v>75287</v>
      </c>
      <c r="C56">
        <v>46247</v>
      </c>
      <c r="D56">
        <v>81078</v>
      </c>
      <c r="E56">
        <v>115474</v>
      </c>
      <c r="F56">
        <v>112760</v>
      </c>
      <c r="H56">
        <v>105932</v>
      </c>
      <c r="J56">
        <f t="shared" si="6"/>
        <v>86169.2</v>
      </c>
      <c r="K56">
        <f t="shared" si="7"/>
        <v>1.2293487696299839</v>
      </c>
      <c r="L56">
        <f t="shared" si="8"/>
        <v>115474</v>
      </c>
      <c r="M56">
        <f t="shared" si="9"/>
        <v>46247</v>
      </c>
      <c r="N56">
        <f t="shared" si="10"/>
        <v>86169.2</v>
      </c>
      <c r="O56">
        <f t="shared" si="11"/>
        <v>69227</v>
      </c>
      <c r="Q56">
        <v>13559</v>
      </c>
      <c r="R56">
        <v>4509</v>
      </c>
      <c r="T56">
        <v>856.39999999999418</v>
      </c>
      <c r="U56">
        <v>-1589.6000000000058</v>
      </c>
      <c r="W56">
        <v>22791.599999999999</v>
      </c>
      <c r="X56">
        <v>1952.7999999999997</v>
      </c>
      <c r="AB56">
        <v>86169.2</v>
      </c>
      <c r="AC56">
        <v>1.2293487696299839</v>
      </c>
      <c r="AI56">
        <v>86169.2</v>
      </c>
      <c r="AJ56">
        <v>1.2293487696299839</v>
      </c>
    </row>
    <row r="57" spans="2:38" x14ac:dyDescent="0.25">
      <c r="B57">
        <v>65834</v>
      </c>
      <c r="C57">
        <v>26231</v>
      </c>
      <c r="D57">
        <v>92669</v>
      </c>
      <c r="E57">
        <v>109831</v>
      </c>
      <c r="F57">
        <v>28603</v>
      </c>
      <c r="H57">
        <v>66448</v>
      </c>
      <c r="J57">
        <f t="shared" si="6"/>
        <v>64633.599999999999</v>
      </c>
      <c r="K57">
        <f t="shared" si="7"/>
        <v>1.0280720863451827</v>
      </c>
      <c r="L57">
        <f t="shared" si="8"/>
        <v>109831</v>
      </c>
      <c r="M57">
        <f t="shared" si="9"/>
        <v>26231</v>
      </c>
      <c r="N57">
        <f t="shared" si="10"/>
        <v>64633.599999999999</v>
      </c>
      <c r="O57">
        <f t="shared" si="11"/>
        <v>83600</v>
      </c>
      <c r="Q57">
        <v>-33428</v>
      </c>
      <c r="R57">
        <v>113</v>
      </c>
      <c r="T57">
        <v>-359.59999999999854</v>
      </c>
      <c r="U57">
        <v>355.79999999999563</v>
      </c>
      <c r="W57">
        <v>13675.199999999999</v>
      </c>
      <c r="X57">
        <v>730.19999999999993</v>
      </c>
      <c r="AF57">
        <v>64633.599999999999</v>
      </c>
      <c r="AG57">
        <v>1.0280720863451827</v>
      </c>
      <c r="AI57">
        <v>64633.599999999999</v>
      </c>
      <c r="AJ57">
        <v>1.0280720863451827</v>
      </c>
    </row>
    <row r="58" spans="2:38" x14ac:dyDescent="0.25">
      <c r="B58">
        <v>10566</v>
      </c>
      <c r="C58">
        <v>79103</v>
      </c>
      <c r="D58">
        <v>108298</v>
      </c>
      <c r="E58">
        <v>102637</v>
      </c>
      <c r="F58">
        <v>51593</v>
      </c>
      <c r="H58">
        <v>87878</v>
      </c>
      <c r="J58">
        <f t="shared" si="6"/>
        <v>70439.399999999994</v>
      </c>
      <c r="K58">
        <f t="shared" si="7"/>
        <v>1.247568832216061</v>
      </c>
      <c r="L58">
        <f t="shared" si="8"/>
        <v>108298</v>
      </c>
      <c r="M58">
        <f t="shared" si="9"/>
        <v>10566</v>
      </c>
      <c r="N58">
        <f t="shared" si="10"/>
        <v>70439.399999999994</v>
      </c>
      <c r="O58">
        <f t="shared" si="11"/>
        <v>97732</v>
      </c>
      <c r="Q58">
        <v>7313</v>
      </c>
      <c r="R58">
        <v>44</v>
      </c>
      <c r="T58">
        <v>3994.7999999999884</v>
      </c>
      <c r="U58">
        <v>425.39999999999418</v>
      </c>
      <c r="W58">
        <v>29873.200000000001</v>
      </c>
      <c r="X58">
        <v>434.20000000000005</v>
      </c>
      <c r="AB58">
        <v>70439.399999999994</v>
      </c>
      <c r="AC58">
        <v>1.247568832216061</v>
      </c>
      <c r="AI58">
        <v>70439.399999999994</v>
      </c>
      <c r="AJ58">
        <v>1.247568832216061</v>
      </c>
    </row>
    <row r="59" spans="2:38" x14ac:dyDescent="0.25">
      <c r="B59">
        <v>45823</v>
      </c>
      <c r="C59">
        <v>26888</v>
      </c>
      <c r="D59">
        <v>23822</v>
      </c>
      <c r="E59">
        <v>46562</v>
      </c>
      <c r="F59">
        <v>108856</v>
      </c>
      <c r="H59">
        <v>77790</v>
      </c>
      <c r="J59">
        <f t="shared" si="6"/>
        <v>50390.2</v>
      </c>
      <c r="K59">
        <f t="shared" si="7"/>
        <v>1.5437525550603095</v>
      </c>
      <c r="L59">
        <f t="shared" si="8"/>
        <v>108856</v>
      </c>
      <c r="M59">
        <f t="shared" si="9"/>
        <v>23822</v>
      </c>
      <c r="N59">
        <f t="shared" si="10"/>
        <v>50390.2</v>
      </c>
      <c r="O59">
        <f t="shared" si="11"/>
        <v>85034</v>
      </c>
      <c r="Q59">
        <v>5220</v>
      </c>
      <c r="R59">
        <v>0</v>
      </c>
      <c r="T59">
        <v>6897.3999999999942</v>
      </c>
      <c r="U59">
        <v>-1297.4000000000015</v>
      </c>
      <c r="W59">
        <v>15791.8</v>
      </c>
      <c r="X59">
        <v>1439.3999999999999</v>
      </c>
      <c r="AD59">
        <v>50390.2</v>
      </c>
      <c r="AE59">
        <v>1.5437525550603095</v>
      </c>
      <c r="AK59">
        <v>50390.2</v>
      </c>
      <c r="AL59">
        <v>1.5437525550603095</v>
      </c>
    </row>
    <row r="60" spans="2:38" x14ac:dyDescent="0.25">
      <c r="B60">
        <v>73252</v>
      </c>
      <c r="C60">
        <v>109268</v>
      </c>
      <c r="D60">
        <v>51945</v>
      </c>
      <c r="E60">
        <v>78843</v>
      </c>
      <c r="F60">
        <v>31058</v>
      </c>
      <c r="H60">
        <v>74408</v>
      </c>
      <c r="J60">
        <f t="shared" si="6"/>
        <v>68873.2</v>
      </c>
      <c r="K60">
        <f t="shared" si="7"/>
        <v>1.0803621728045161</v>
      </c>
      <c r="L60">
        <f t="shared" si="8"/>
        <v>109268</v>
      </c>
      <c r="M60">
        <f t="shared" si="9"/>
        <v>31058</v>
      </c>
      <c r="N60">
        <f t="shared" si="10"/>
        <v>68873.2</v>
      </c>
      <c r="O60">
        <f t="shared" si="11"/>
        <v>78210</v>
      </c>
      <c r="Q60">
        <v>-31126</v>
      </c>
      <c r="R60">
        <v>-2169</v>
      </c>
      <c r="T60">
        <v>8332.5999999999985</v>
      </c>
      <c r="U60">
        <v>1797.5999999999913</v>
      </c>
      <c r="W60">
        <v>15623</v>
      </c>
      <c r="X60">
        <v>1797.6</v>
      </c>
      <c r="AD60">
        <v>68873.2</v>
      </c>
      <c r="AE60">
        <v>1.0803621728045161</v>
      </c>
      <c r="AI60">
        <v>68873.2</v>
      </c>
      <c r="AJ60">
        <v>1.0803621728045161</v>
      </c>
    </row>
    <row r="61" spans="2:38" x14ac:dyDescent="0.25">
      <c r="B61">
        <v>99661</v>
      </c>
      <c r="C61">
        <v>36645</v>
      </c>
      <c r="D61">
        <v>64168</v>
      </c>
      <c r="E61">
        <v>8389</v>
      </c>
      <c r="F61">
        <v>16775</v>
      </c>
      <c r="H61">
        <v>83759</v>
      </c>
      <c r="J61">
        <f t="shared" si="6"/>
        <v>45127.6</v>
      </c>
      <c r="K61">
        <f t="shared" si="7"/>
        <v>1.856048183373368</v>
      </c>
      <c r="L61">
        <f t="shared" si="8"/>
        <v>99661</v>
      </c>
      <c r="M61">
        <f t="shared" si="9"/>
        <v>8389</v>
      </c>
      <c r="N61">
        <f t="shared" si="10"/>
        <v>45127.6</v>
      </c>
      <c r="O61">
        <f t="shared" si="11"/>
        <v>91272</v>
      </c>
      <c r="Q61">
        <v>-28909</v>
      </c>
      <c r="R61">
        <v>424</v>
      </c>
      <c r="T61">
        <v>-18315.800000000003</v>
      </c>
      <c r="U61">
        <v>117.59999999999854</v>
      </c>
      <c r="W61">
        <v>18315.800000000003</v>
      </c>
      <c r="X61">
        <v>120.8</v>
      </c>
      <c r="AF61">
        <v>45127.6</v>
      </c>
      <c r="AG61">
        <v>1.856048183373368</v>
      </c>
      <c r="AK61">
        <v>45127.6</v>
      </c>
      <c r="AL61">
        <v>1.856048183373368</v>
      </c>
    </row>
    <row r="62" spans="2:38" x14ac:dyDescent="0.25">
      <c r="B62">
        <v>27199</v>
      </c>
      <c r="C62">
        <v>39325</v>
      </c>
      <c r="D62">
        <v>54222</v>
      </c>
      <c r="E62">
        <v>79029</v>
      </c>
      <c r="F62">
        <v>31842</v>
      </c>
      <c r="H62">
        <v>52033</v>
      </c>
      <c r="J62">
        <f t="shared" si="6"/>
        <v>46323.4</v>
      </c>
      <c r="K62">
        <f t="shared" si="7"/>
        <v>1.1232552014748485</v>
      </c>
      <c r="L62">
        <f t="shared" si="8"/>
        <v>79029</v>
      </c>
      <c r="M62">
        <f t="shared" si="9"/>
        <v>27199</v>
      </c>
      <c r="N62">
        <f t="shared" si="10"/>
        <v>46323.4</v>
      </c>
      <c r="O62">
        <f t="shared" si="11"/>
        <v>51830</v>
      </c>
      <c r="Q62">
        <v>-16109</v>
      </c>
      <c r="R62">
        <v>-857</v>
      </c>
      <c r="T62">
        <v>-15102.799999999996</v>
      </c>
      <c r="U62">
        <v>-276.40000000000146</v>
      </c>
      <c r="W62">
        <v>17834</v>
      </c>
      <c r="X62">
        <v>1589.1999999999998</v>
      </c>
      <c r="AB62">
        <v>46323.4</v>
      </c>
      <c r="AC62">
        <v>1.1232552014748485</v>
      </c>
      <c r="AI62">
        <v>46323.4</v>
      </c>
      <c r="AJ62">
        <v>1.1232552014748485</v>
      </c>
    </row>
    <row r="63" spans="2:38" x14ac:dyDescent="0.25">
      <c r="B63">
        <v>83143</v>
      </c>
      <c r="C63">
        <v>113621</v>
      </c>
      <c r="D63">
        <v>22721</v>
      </c>
      <c r="E63">
        <v>33194</v>
      </c>
      <c r="F63">
        <v>107351</v>
      </c>
      <c r="H63">
        <v>121907</v>
      </c>
      <c r="J63">
        <f t="shared" si="6"/>
        <v>72006</v>
      </c>
      <c r="K63">
        <f t="shared" si="7"/>
        <v>1.6930116934699886</v>
      </c>
      <c r="L63">
        <f t="shared" si="8"/>
        <v>113621</v>
      </c>
      <c r="M63">
        <f t="shared" si="9"/>
        <v>22721</v>
      </c>
      <c r="N63">
        <f t="shared" si="10"/>
        <v>72006</v>
      </c>
      <c r="O63">
        <f t="shared" si="11"/>
        <v>90900</v>
      </c>
      <c r="Q63">
        <v>-8719</v>
      </c>
      <c r="R63">
        <v>-5</v>
      </c>
      <c r="T63">
        <v>-1449.6000000000058</v>
      </c>
      <c r="U63">
        <v>1605.6000000000058</v>
      </c>
      <c r="W63">
        <v>7443.6</v>
      </c>
      <c r="X63">
        <v>1772.8</v>
      </c>
      <c r="AF63">
        <v>72006</v>
      </c>
      <c r="AG63">
        <v>1.6930116934699886</v>
      </c>
      <c r="AK63">
        <v>72006</v>
      </c>
      <c r="AL63">
        <v>1.6930116934699886</v>
      </c>
    </row>
    <row r="64" spans="2:38" x14ac:dyDescent="0.25">
      <c r="B64">
        <v>20020</v>
      </c>
      <c r="C64">
        <v>34738</v>
      </c>
      <c r="D64">
        <v>92647</v>
      </c>
      <c r="E64">
        <v>45788</v>
      </c>
      <c r="F64">
        <v>109814</v>
      </c>
      <c r="H64">
        <v>108714</v>
      </c>
      <c r="J64">
        <f t="shared" si="6"/>
        <v>60601.4</v>
      </c>
      <c r="K64">
        <f t="shared" si="7"/>
        <v>1.793918952367437</v>
      </c>
      <c r="L64">
        <f t="shared" si="8"/>
        <v>109814</v>
      </c>
      <c r="M64">
        <f t="shared" si="9"/>
        <v>20020</v>
      </c>
      <c r="N64">
        <f t="shared" si="10"/>
        <v>60601.4</v>
      </c>
      <c r="O64">
        <f t="shared" si="11"/>
        <v>89794</v>
      </c>
      <c r="Q64">
        <v>2811</v>
      </c>
      <c r="R64">
        <v>-273</v>
      </c>
      <c r="T64">
        <v>12114.800000000003</v>
      </c>
      <c r="U64">
        <v>857.80000000000291</v>
      </c>
      <c r="W64">
        <v>12114.8</v>
      </c>
      <c r="X64">
        <v>1917</v>
      </c>
      <c r="AD64">
        <v>60601.4</v>
      </c>
      <c r="AE64">
        <v>1.793918952367437</v>
      </c>
      <c r="AK64">
        <v>60601.4</v>
      </c>
      <c r="AL64">
        <v>1.793918952367437</v>
      </c>
    </row>
    <row r="65" spans="2:38" x14ac:dyDescent="0.25">
      <c r="B65">
        <v>6004</v>
      </c>
      <c r="C65">
        <v>66832</v>
      </c>
      <c r="D65">
        <v>70438</v>
      </c>
      <c r="E65">
        <v>121756</v>
      </c>
      <c r="F65">
        <v>20385</v>
      </c>
      <c r="H65">
        <v>76038</v>
      </c>
      <c r="J65">
        <f t="shared" si="6"/>
        <v>57083</v>
      </c>
      <c r="K65">
        <f t="shared" si="7"/>
        <v>1.3320603331990259</v>
      </c>
      <c r="L65">
        <f t="shared" si="8"/>
        <v>121756</v>
      </c>
      <c r="M65">
        <f t="shared" si="9"/>
        <v>6004</v>
      </c>
      <c r="N65">
        <f t="shared" si="10"/>
        <v>57083</v>
      </c>
      <c r="O65">
        <f t="shared" si="11"/>
        <v>115752</v>
      </c>
      <c r="Q65">
        <v>16260</v>
      </c>
      <c r="R65">
        <v>-29</v>
      </c>
      <c r="T65">
        <v>4586.5999999999985</v>
      </c>
      <c r="U65">
        <v>2152</v>
      </c>
      <c r="W65">
        <v>15205.8</v>
      </c>
      <c r="X65">
        <v>2318.3999999999996</v>
      </c>
      <c r="Z65">
        <v>57083</v>
      </c>
      <c r="AA65">
        <v>1.3320603331990259</v>
      </c>
      <c r="AK65">
        <v>57083</v>
      </c>
      <c r="AL65">
        <v>1.3320603331990259</v>
      </c>
    </row>
    <row r="66" spans="2:38" x14ac:dyDescent="0.25">
      <c r="B66">
        <v>110373</v>
      </c>
      <c r="C66">
        <v>90606</v>
      </c>
      <c r="D66">
        <v>51245</v>
      </c>
      <c r="E66">
        <v>99834</v>
      </c>
      <c r="F66">
        <v>37113</v>
      </c>
      <c r="H66">
        <v>110423</v>
      </c>
      <c r="J66">
        <f t="shared" ref="J66:J101" si="12">AVERAGE(B66:F66)</f>
        <v>77834.2</v>
      </c>
      <c r="K66">
        <f t="shared" ref="K66:K97" si="13">H66/J66</f>
        <v>1.4186951237373804</v>
      </c>
      <c r="L66">
        <f t="shared" ref="L66:L101" si="14">MAX(B66:F66)</f>
        <v>110373</v>
      </c>
      <c r="M66">
        <f t="shared" ref="M66:M101" si="15">MIN(B66:F66)</f>
        <v>37113</v>
      </c>
      <c r="N66">
        <f t="shared" ref="N66:N101" si="16">AVERAGE(B66:F66)</f>
        <v>77834.2</v>
      </c>
      <c r="O66">
        <f t="shared" ref="O66:O101" si="17">L66-M66</f>
        <v>73260</v>
      </c>
      <c r="Q66">
        <v>19157</v>
      </c>
      <c r="R66">
        <v>-922</v>
      </c>
      <c r="T66">
        <v>959.19999999999709</v>
      </c>
      <c r="U66">
        <v>456.59999999999127</v>
      </c>
      <c r="W66">
        <v>21592.400000000001</v>
      </c>
      <c r="X66">
        <v>1129.8</v>
      </c>
      <c r="AB66">
        <v>77834.2</v>
      </c>
      <c r="AC66">
        <v>1.4186951237373804</v>
      </c>
      <c r="AK66">
        <v>77834.2</v>
      </c>
      <c r="AL66">
        <v>1.4186951237373804</v>
      </c>
    </row>
    <row r="67" spans="2:38" x14ac:dyDescent="0.25">
      <c r="B67">
        <v>63660</v>
      </c>
      <c r="C67">
        <v>37861</v>
      </c>
      <c r="D67">
        <v>17159</v>
      </c>
      <c r="E67">
        <v>79158</v>
      </c>
      <c r="F67">
        <v>37858</v>
      </c>
      <c r="H67">
        <v>57572</v>
      </c>
      <c r="J67">
        <f t="shared" si="12"/>
        <v>47139.199999999997</v>
      </c>
      <c r="K67">
        <f t="shared" si="13"/>
        <v>1.2213189871699139</v>
      </c>
      <c r="L67">
        <f t="shared" si="14"/>
        <v>79158</v>
      </c>
      <c r="M67">
        <f t="shared" si="15"/>
        <v>17159</v>
      </c>
      <c r="N67">
        <f t="shared" si="16"/>
        <v>47139.199999999997</v>
      </c>
      <c r="O67">
        <f t="shared" si="17"/>
        <v>61999</v>
      </c>
      <c r="Q67">
        <v>-19303</v>
      </c>
      <c r="R67">
        <v>290</v>
      </c>
      <c r="T67">
        <v>16881.199999999997</v>
      </c>
      <c r="U67">
        <v>-211.60000000000582</v>
      </c>
      <c r="W67">
        <v>16881.2</v>
      </c>
      <c r="X67">
        <v>1730.4</v>
      </c>
      <c r="AD67">
        <v>47139.199999999997</v>
      </c>
      <c r="AE67">
        <v>1.2213189871699139</v>
      </c>
      <c r="AK67">
        <v>47139.199999999997</v>
      </c>
      <c r="AL67">
        <v>1.2213189871699139</v>
      </c>
    </row>
    <row r="68" spans="2:38" x14ac:dyDescent="0.25">
      <c r="B68">
        <v>43872</v>
      </c>
      <c r="C68">
        <v>33577</v>
      </c>
      <c r="D68">
        <v>79146</v>
      </c>
      <c r="E68">
        <v>70799</v>
      </c>
      <c r="F68">
        <v>59387</v>
      </c>
      <c r="H68">
        <v>103070</v>
      </c>
      <c r="J68">
        <f t="shared" si="12"/>
        <v>57356.2</v>
      </c>
      <c r="K68">
        <f t="shared" si="13"/>
        <v>1.7970158413562964</v>
      </c>
      <c r="L68">
        <f t="shared" si="14"/>
        <v>79146</v>
      </c>
      <c r="M68">
        <f t="shared" si="15"/>
        <v>33577</v>
      </c>
      <c r="N68">
        <f t="shared" si="16"/>
        <v>57356.2</v>
      </c>
      <c r="O68">
        <f t="shared" si="17"/>
        <v>45569</v>
      </c>
      <c r="Q68">
        <v>-6031</v>
      </c>
      <c r="R68">
        <v>2564</v>
      </c>
      <c r="T68">
        <v>8180.7999999999956</v>
      </c>
      <c r="U68">
        <v>-933.80000000000291</v>
      </c>
      <c r="W68">
        <v>21686</v>
      </c>
      <c r="X68">
        <v>2512.2000000000003</v>
      </c>
      <c r="AD68">
        <v>57356.2</v>
      </c>
      <c r="AE68">
        <v>1.7970158413562964</v>
      </c>
      <c r="AK68">
        <v>57356.2</v>
      </c>
      <c r="AL68">
        <v>1.7970158413562964</v>
      </c>
    </row>
    <row r="69" spans="2:38" x14ac:dyDescent="0.25">
      <c r="B69">
        <v>104787</v>
      </c>
      <c r="C69">
        <v>5837</v>
      </c>
      <c r="D69">
        <v>93333</v>
      </c>
      <c r="E69">
        <v>106043</v>
      </c>
      <c r="F69">
        <v>41487</v>
      </c>
      <c r="H69">
        <v>123308</v>
      </c>
      <c r="J69">
        <f t="shared" si="12"/>
        <v>70297.399999999994</v>
      </c>
      <c r="K69">
        <f t="shared" si="13"/>
        <v>1.7540904784529727</v>
      </c>
      <c r="L69">
        <f t="shared" si="14"/>
        <v>106043</v>
      </c>
      <c r="M69">
        <f t="shared" si="15"/>
        <v>5837</v>
      </c>
      <c r="N69">
        <f t="shared" si="16"/>
        <v>70297.399999999994</v>
      </c>
      <c r="O69">
        <f t="shared" si="17"/>
        <v>100206</v>
      </c>
      <c r="Q69">
        <v>14699</v>
      </c>
      <c r="R69">
        <v>-13</v>
      </c>
      <c r="T69">
        <v>-6676</v>
      </c>
      <c r="U69">
        <v>-24</v>
      </c>
      <c r="W69">
        <v>6676</v>
      </c>
      <c r="X69">
        <v>216</v>
      </c>
      <c r="AB69">
        <v>70297.399999999994</v>
      </c>
      <c r="AC69">
        <v>1.7540904784529727</v>
      </c>
      <c r="AK69">
        <v>70297.399999999994</v>
      </c>
      <c r="AL69">
        <v>1.7540904784529727</v>
      </c>
    </row>
    <row r="70" spans="2:38" x14ac:dyDescent="0.25">
      <c r="B70">
        <v>69006</v>
      </c>
      <c r="C70">
        <v>92763</v>
      </c>
      <c r="D70">
        <v>65494</v>
      </c>
      <c r="E70">
        <v>15792</v>
      </c>
      <c r="F70">
        <v>46166</v>
      </c>
      <c r="H70">
        <v>63066</v>
      </c>
      <c r="J70">
        <f t="shared" si="12"/>
        <v>57844.2</v>
      </c>
      <c r="K70">
        <f t="shared" si="13"/>
        <v>1.0902735278558611</v>
      </c>
      <c r="L70">
        <f t="shared" si="14"/>
        <v>92763</v>
      </c>
      <c r="M70">
        <f t="shared" si="15"/>
        <v>15792</v>
      </c>
      <c r="N70">
        <f t="shared" si="16"/>
        <v>57844.2</v>
      </c>
      <c r="O70">
        <f t="shared" si="17"/>
        <v>76971</v>
      </c>
      <c r="Q70">
        <v>-17130</v>
      </c>
      <c r="R70">
        <v>59</v>
      </c>
      <c r="T70">
        <v>-753</v>
      </c>
      <c r="U70">
        <v>-296.20000000000437</v>
      </c>
      <c r="W70">
        <v>7422.5999999999995</v>
      </c>
      <c r="X70">
        <v>328.6</v>
      </c>
      <c r="Z70">
        <v>57844.2</v>
      </c>
      <c r="AA70">
        <v>1.0902735278558611</v>
      </c>
      <c r="AI70">
        <v>57844.2</v>
      </c>
      <c r="AJ70">
        <v>1.0902735278558611</v>
      </c>
    </row>
    <row r="71" spans="2:38" x14ac:dyDescent="0.25">
      <c r="B71">
        <v>102886</v>
      </c>
      <c r="C71">
        <v>93537</v>
      </c>
      <c r="D71">
        <v>99126</v>
      </c>
      <c r="E71">
        <v>111977</v>
      </c>
      <c r="F71">
        <v>5277</v>
      </c>
      <c r="H71">
        <v>124476</v>
      </c>
      <c r="J71">
        <f t="shared" si="12"/>
        <v>82560.600000000006</v>
      </c>
      <c r="K71">
        <f t="shared" si="13"/>
        <v>1.5076925313042782</v>
      </c>
      <c r="L71">
        <f t="shared" si="14"/>
        <v>111977</v>
      </c>
      <c r="M71">
        <f t="shared" si="15"/>
        <v>5277</v>
      </c>
      <c r="N71">
        <f t="shared" si="16"/>
        <v>82560.600000000006</v>
      </c>
      <c r="O71">
        <f t="shared" si="17"/>
        <v>106700</v>
      </c>
      <c r="Q71">
        <v>6396</v>
      </c>
      <c r="R71">
        <v>-1767</v>
      </c>
      <c r="T71">
        <v>-7401.5999999999913</v>
      </c>
      <c r="U71">
        <v>-386.39999999999418</v>
      </c>
      <c r="W71">
        <v>13959.199999999999</v>
      </c>
      <c r="X71">
        <v>395.6</v>
      </c>
      <c r="AB71">
        <v>82560.600000000006</v>
      </c>
      <c r="AC71">
        <v>1.5076925313042782</v>
      </c>
      <c r="AK71">
        <v>82560.600000000006</v>
      </c>
      <c r="AL71">
        <v>1.5076925313042782</v>
      </c>
    </row>
    <row r="72" spans="2:38" x14ac:dyDescent="0.25">
      <c r="B72">
        <v>32801</v>
      </c>
      <c r="C72">
        <v>38600</v>
      </c>
      <c r="D72">
        <v>101789</v>
      </c>
      <c r="E72">
        <v>29969</v>
      </c>
      <c r="F72">
        <v>55429</v>
      </c>
      <c r="H72">
        <v>87869</v>
      </c>
      <c r="J72">
        <f t="shared" si="12"/>
        <v>51717.599999999999</v>
      </c>
      <c r="K72">
        <f t="shared" si="13"/>
        <v>1.6990154222160347</v>
      </c>
      <c r="L72">
        <f t="shared" si="14"/>
        <v>101789</v>
      </c>
      <c r="M72">
        <f t="shared" si="15"/>
        <v>29969</v>
      </c>
      <c r="N72">
        <f t="shared" si="16"/>
        <v>51717.599999999999</v>
      </c>
      <c r="O72">
        <f t="shared" si="17"/>
        <v>71820</v>
      </c>
      <c r="Q72">
        <v>-11884</v>
      </c>
      <c r="R72">
        <v>2327</v>
      </c>
      <c r="T72">
        <v>6601.1999999999971</v>
      </c>
      <c r="U72">
        <v>638.79999999999563</v>
      </c>
      <c r="W72">
        <v>15407.2</v>
      </c>
      <c r="X72">
        <v>1271.2</v>
      </c>
      <c r="AD72">
        <v>51717.599999999999</v>
      </c>
      <c r="AE72">
        <v>1.6990154222160347</v>
      </c>
      <c r="AK72">
        <v>51717.599999999999</v>
      </c>
      <c r="AL72">
        <v>1.6990154222160347</v>
      </c>
    </row>
    <row r="73" spans="2:38" x14ac:dyDescent="0.25">
      <c r="B73">
        <v>54231</v>
      </c>
      <c r="C73">
        <v>105462</v>
      </c>
      <c r="D73">
        <v>43393</v>
      </c>
      <c r="E73">
        <v>74478</v>
      </c>
      <c r="F73">
        <v>67557</v>
      </c>
      <c r="H73">
        <v>115591</v>
      </c>
      <c r="J73">
        <f t="shared" si="12"/>
        <v>69024.2</v>
      </c>
      <c r="K73">
        <f t="shared" si="13"/>
        <v>1.6746445449566965</v>
      </c>
      <c r="L73">
        <f t="shared" si="14"/>
        <v>105462</v>
      </c>
      <c r="M73">
        <f t="shared" si="15"/>
        <v>43393</v>
      </c>
      <c r="N73">
        <f t="shared" si="16"/>
        <v>69024.2</v>
      </c>
      <c r="O73">
        <f t="shared" si="17"/>
        <v>62069</v>
      </c>
      <c r="Q73">
        <v>2431</v>
      </c>
      <c r="R73">
        <v>2189</v>
      </c>
      <c r="T73">
        <v>9344.5999999999985</v>
      </c>
      <c r="U73">
        <v>-128.80000000000291</v>
      </c>
      <c r="W73">
        <v>10223</v>
      </c>
      <c r="X73">
        <v>247.6</v>
      </c>
      <c r="AD73">
        <v>69024.2</v>
      </c>
      <c r="AE73">
        <v>1.6746445449566965</v>
      </c>
      <c r="AK73">
        <v>69024.2</v>
      </c>
      <c r="AL73">
        <v>1.6746445449566965</v>
      </c>
    </row>
    <row r="74" spans="2:38" x14ac:dyDescent="0.25">
      <c r="B74">
        <v>54336</v>
      </c>
      <c r="C74">
        <v>86071</v>
      </c>
      <c r="D74">
        <v>10325</v>
      </c>
      <c r="E74">
        <v>48429</v>
      </c>
      <c r="F74">
        <v>6374</v>
      </c>
      <c r="H74">
        <v>47157</v>
      </c>
      <c r="J74">
        <f t="shared" si="12"/>
        <v>41107</v>
      </c>
      <c r="K74">
        <f t="shared" si="13"/>
        <v>1.1471768798501472</v>
      </c>
      <c r="L74">
        <f t="shared" si="14"/>
        <v>86071</v>
      </c>
      <c r="M74">
        <f t="shared" si="15"/>
        <v>6374</v>
      </c>
      <c r="N74">
        <f t="shared" si="16"/>
        <v>41107</v>
      </c>
      <c r="O74">
        <f t="shared" si="17"/>
        <v>79697</v>
      </c>
      <c r="Q74">
        <v>-8931</v>
      </c>
      <c r="R74">
        <v>1023</v>
      </c>
      <c r="T74">
        <v>-14095.400000000001</v>
      </c>
      <c r="U74">
        <v>-16.599999999998545</v>
      </c>
      <c r="W74">
        <v>14095.399999999998</v>
      </c>
      <c r="X74">
        <v>99</v>
      </c>
      <c r="Z74">
        <v>41107</v>
      </c>
      <c r="AA74">
        <v>1.1471768798501472</v>
      </c>
      <c r="AI74">
        <v>41107</v>
      </c>
      <c r="AJ74">
        <v>1.1471768798501472</v>
      </c>
    </row>
    <row r="75" spans="2:38" x14ac:dyDescent="0.25">
      <c r="B75">
        <v>9513</v>
      </c>
      <c r="C75">
        <v>13673</v>
      </c>
      <c r="D75">
        <v>66214</v>
      </c>
      <c r="E75">
        <v>46004</v>
      </c>
      <c r="F75">
        <v>3392</v>
      </c>
      <c r="H75">
        <v>44175</v>
      </c>
      <c r="J75">
        <f t="shared" si="12"/>
        <v>27759.200000000001</v>
      </c>
      <c r="K75">
        <f t="shared" si="13"/>
        <v>1.591364304446814</v>
      </c>
      <c r="L75">
        <f t="shared" si="14"/>
        <v>66214</v>
      </c>
      <c r="M75">
        <f t="shared" si="15"/>
        <v>3392</v>
      </c>
      <c r="N75">
        <f t="shared" si="16"/>
        <v>27759.200000000001</v>
      </c>
      <c r="O75">
        <f t="shared" si="17"/>
        <v>62822</v>
      </c>
      <c r="Q75">
        <v>2970</v>
      </c>
      <c r="R75">
        <v>-202</v>
      </c>
      <c r="T75">
        <v>-9386.7999999999993</v>
      </c>
      <c r="U75">
        <v>-756.20000000000073</v>
      </c>
      <c r="W75">
        <v>9386.7999999999993</v>
      </c>
      <c r="X75">
        <v>762.6</v>
      </c>
      <c r="Z75">
        <v>27759.200000000001</v>
      </c>
      <c r="AA75">
        <v>1.591364304446814</v>
      </c>
      <c r="AK75">
        <v>27759.200000000001</v>
      </c>
      <c r="AL75">
        <v>1.591364304446814</v>
      </c>
    </row>
    <row r="76" spans="2:38" x14ac:dyDescent="0.25">
      <c r="B76">
        <v>50736</v>
      </c>
      <c r="C76">
        <v>57736</v>
      </c>
      <c r="D76">
        <v>43647</v>
      </c>
      <c r="E76">
        <v>64233</v>
      </c>
      <c r="F76">
        <v>65460</v>
      </c>
      <c r="H76">
        <v>84421</v>
      </c>
      <c r="J76">
        <f t="shared" si="12"/>
        <v>56362.400000000001</v>
      </c>
      <c r="K76">
        <f t="shared" si="13"/>
        <v>1.4978247909954154</v>
      </c>
      <c r="L76">
        <f t="shared" si="14"/>
        <v>65460</v>
      </c>
      <c r="M76">
        <f t="shared" si="15"/>
        <v>43647</v>
      </c>
      <c r="N76">
        <f t="shared" si="16"/>
        <v>56362.400000000001</v>
      </c>
      <c r="O76">
        <f t="shared" si="17"/>
        <v>21813</v>
      </c>
      <c r="Q76">
        <v>5947</v>
      </c>
      <c r="R76">
        <v>580</v>
      </c>
      <c r="T76">
        <v>14690</v>
      </c>
      <c r="U76">
        <v>1811.8000000000029</v>
      </c>
      <c r="W76">
        <v>16835.2</v>
      </c>
      <c r="X76">
        <v>2133</v>
      </c>
      <c r="AD76">
        <v>56362.400000000001</v>
      </c>
      <c r="AE76">
        <v>1.4978247909954154</v>
      </c>
      <c r="AK76">
        <v>56362.400000000001</v>
      </c>
      <c r="AL76">
        <v>1.4978247909954154</v>
      </c>
    </row>
    <row r="77" spans="2:38" x14ac:dyDescent="0.25">
      <c r="B77">
        <v>62710</v>
      </c>
      <c r="C77">
        <v>9601</v>
      </c>
      <c r="D77">
        <v>88389</v>
      </c>
      <c r="E77">
        <v>106575</v>
      </c>
      <c r="F77">
        <v>98320</v>
      </c>
      <c r="H77">
        <v>78590</v>
      </c>
      <c r="J77">
        <f t="shared" si="12"/>
        <v>73119</v>
      </c>
      <c r="K77">
        <f t="shared" si="13"/>
        <v>1.0748232333593184</v>
      </c>
      <c r="L77">
        <f t="shared" si="14"/>
        <v>106575</v>
      </c>
      <c r="M77">
        <f t="shared" si="15"/>
        <v>9601</v>
      </c>
      <c r="N77">
        <f t="shared" si="16"/>
        <v>73119</v>
      </c>
      <c r="O77">
        <f t="shared" si="17"/>
        <v>96974</v>
      </c>
      <c r="Q77">
        <v>-19687</v>
      </c>
      <c r="R77">
        <v>-1092</v>
      </c>
      <c r="T77">
        <v>-1369.8000000000029</v>
      </c>
      <c r="U77">
        <v>1128.3999999999942</v>
      </c>
      <c r="W77">
        <v>11530.599999999999</v>
      </c>
      <c r="X77">
        <v>1672.4</v>
      </c>
      <c r="AB77">
        <v>73119</v>
      </c>
      <c r="AC77">
        <v>1.0748232333593184</v>
      </c>
      <c r="AI77">
        <v>73119</v>
      </c>
      <c r="AJ77">
        <v>1.0748232333593184</v>
      </c>
    </row>
    <row r="78" spans="2:38" x14ac:dyDescent="0.25">
      <c r="B78">
        <v>51296</v>
      </c>
      <c r="C78">
        <v>32238</v>
      </c>
      <c r="D78">
        <v>43517</v>
      </c>
      <c r="E78">
        <v>33372</v>
      </c>
      <c r="F78">
        <v>105647</v>
      </c>
      <c r="H78">
        <v>90846</v>
      </c>
      <c r="J78">
        <f t="shared" si="12"/>
        <v>53214</v>
      </c>
      <c r="K78">
        <f t="shared" si="13"/>
        <v>1.7071823204419889</v>
      </c>
      <c r="L78">
        <f t="shared" si="14"/>
        <v>105647</v>
      </c>
      <c r="M78">
        <f t="shared" si="15"/>
        <v>32238</v>
      </c>
      <c r="N78">
        <f t="shared" si="16"/>
        <v>53214</v>
      </c>
      <c r="O78">
        <f t="shared" si="17"/>
        <v>73409</v>
      </c>
      <c r="Q78">
        <v>-1773</v>
      </c>
      <c r="R78">
        <v>19</v>
      </c>
      <c r="T78">
        <v>-13722.600000000006</v>
      </c>
      <c r="U78">
        <v>-1306.4000000000015</v>
      </c>
      <c r="W78">
        <v>22337.4</v>
      </c>
      <c r="X78">
        <v>1306.4000000000001</v>
      </c>
      <c r="AB78">
        <v>53214</v>
      </c>
      <c r="AC78">
        <v>1.7071823204419889</v>
      </c>
      <c r="AK78">
        <v>53214</v>
      </c>
      <c r="AL78">
        <v>1.7071823204419889</v>
      </c>
    </row>
    <row r="79" spans="2:38" x14ac:dyDescent="0.25">
      <c r="B79">
        <v>17379</v>
      </c>
      <c r="C79">
        <v>9485</v>
      </c>
      <c r="D79">
        <v>82702</v>
      </c>
      <c r="E79">
        <v>36099</v>
      </c>
      <c r="F79">
        <v>19029</v>
      </c>
      <c r="H79">
        <v>47396</v>
      </c>
      <c r="J79">
        <f t="shared" si="12"/>
        <v>32938.800000000003</v>
      </c>
      <c r="K79">
        <f t="shared" si="13"/>
        <v>1.4389109500042503</v>
      </c>
      <c r="L79">
        <f t="shared" si="14"/>
        <v>82702</v>
      </c>
      <c r="M79">
        <f t="shared" si="15"/>
        <v>9485</v>
      </c>
      <c r="N79">
        <f t="shared" si="16"/>
        <v>32938.800000000003</v>
      </c>
      <c r="O79">
        <f t="shared" si="17"/>
        <v>73217</v>
      </c>
      <c r="Q79">
        <v>-15457</v>
      </c>
      <c r="R79">
        <v>-158</v>
      </c>
      <c r="T79">
        <v>-10480.199999999997</v>
      </c>
      <c r="U79">
        <v>-3555.5999999999985</v>
      </c>
      <c r="W79">
        <v>15079.8</v>
      </c>
      <c r="X79">
        <v>3555.6000000000004</v>
      </c>
      <c r="Z79">
        <v>32938.800000000003</v>
      </c>
      <c r="AA79">
        <v>1.4389109500042503</v>
      </c>
      <c r="AK79">
        <v>32938.800000000003</v>
      </c>
      <c r="AL79">
        <v>1.4389109500042503</v>
      </c>
    </row>
    <row r="80" spans="2:38" x14ac:dyDescent="0.25">
      <c r="B80">
        <v>98177</v>
      </c>
      <c r="C80">
        <v>96259</v>
      </c>
      <c r="D80">
        <v>9422</v>
      </c>
      <c r="E80">
        <v>90487</v>
      </c>
      <c r="F80">
        <v>67670</v>
      </c>
      <c r="H80">
        <v>130639</v>
      </c>
      <c r="J80">
        <f t="shared" si="12"/>
        <v>72403</v>
      </c>
      <c r="K80">
        <f t="shared" si="13"/>
        <v>1.8043313122384432</v>
      </c>
      <c r="L80">
        <f t="shared" si="14"/>
        <v>98177</v>
      </c>
      <c r="M80">
        <f t="shared" si="15"/>
        <v>9422</v>
      </c>
      <c r="N80">
        <f t="shared" si="16"/>
        <v>72403</v>
      </c>
      <c r="O80">
        <f t="shared" si="17"/>
        <v>88755</v>
      </c>
      <c r="Q80">
        <v>4195</v>
      </c>
      <c r="R80">
        <v>-220</v>
      </c>
      <c r="T80">
        <v>-4299.8000000000029</v>
      </c>
      <c r="U80">
        <v>-2292</v>
      </c>
      <c r="W80">
        <v>11177</v>
      </c>
      <c r="X80">
        <v>2440</v>
      </c>
      <c r="AF80">
        <v>72403</v>
      </c>
      <c r="AG80">
        <v>1.8043313122384432</v>
      </c>
      <c r="AK80">
        <v>72403</v>
      </c>
      <c r="AL80">
        <v>1.8043313122384432</v>
      </c>
    </row>
    <row r="81" spans="2:38" x14ac:dyDescent="0.25">
      <c r="B81">
        <v>88686</v>
      </c>
      <c r="C81">
        <v>11942</v>
      </c>
      <c r="D81">
        <v>30981</v>
      </c>
      <c r="E81">
        <v>38717</v>
      </c>
      <c r="F81">
        <v>114254</v>
      </c>
      <c r="H81">
        <v>86369</v>
      </c>
      <c r="J81">
        <f t="shared" si="12"/>
        <v>56916</v>
      </c>
      <c r="K81">
        <f t="shared" si="13"/>
        <v>1.5174819031555273</v>
      </c>
      <c r="L81">
        <f t="shared" si="14"/>
        <v>114254</v>
      </c>
      <c r="M81">
        <f t="shared" si="15"/>
        <v>11942</v>
      </c>
      <c r="N81">
        <f t="shared" si="16"/>
        <v>56916</v>
      </c>
      <c r="O81">
        <f t="shared" si="17"/>
        <v>102312</v>
      </c>
      <c r="Q81">
        <v>13799</v>
      </c>
      <c r="R81">
        <v>171</v>
      </c>
      <c r="T81">
        <v>852.59999999999854</v>
      </c>
      <c r="U81">
        <v>1868.4000000000015</v>
      </c>
      <c r="W81">
        <v>11626.200000000003</v>
      </c>
      <c r="X81">
        <v>1892.8</v>
      </c>
      <c r="Z81">
        <v>56916</v>
      </c>
      <c r="AA81">
        <v>1.5174819031555273</v>
      </c>
      <c r="AK81">
        <v>56916</v>
      </c>
      <c r="AL81">
        <v>1.5174819031555273</v>
      </c>
    </row>
    <row r="82" spans="2:38" x14ac:dyDescent="0.25">
      <c r="B82">
        <v>77964</v>
      </c>
      <c r="C82">
        <v>22584</v>
      </c>
      <c r="D82">
        <v>6496</v>
      </c>
      <c r="E82">
        <v>72643</v>
      </c>
      <c r="F82">
        <v>6768</v>
      </c>
      <c r="H82">
        <v>84911</v>
      </c>
      <c r="J82">
        <f t="shared" si="12"/>
        <v>37291</v>
      </c>
      <c r="K82">
        <f t="shared" si="13"/>
        <v>2.2769837226140357</v>
      </c>
      <c r="L82">
        <f t="shared" si="14"/>
        <v>77964</v>
      </c>
      <c r="M82">
        <f t="shared" si="15"/>
        <v>6496</v>
      </c>
      <c r="N82">
        <f t="shared" si="16"/>
        <v>37291</v>
      </c>
      <c r="O82">
        <f t="shared" si="17"/>
        <v>71468</v>
      </c>
      <c r="Q82">
        <v>-2419</v>
      </c>
      <c r="R82">
        <v>1184</v>
      </c>
      <c r="T82">
        <v>-15845</v>
      </c>
      <c r="U82">
        <v>-815.19999999999709</v>
      </c>
      <c r="W82">
        <v>15845</v>
      </c>
      <c r="X82">
        <v>1765.6</v>
      </c>
      <c r="AD82">
        <v>37291</v>
      </c>
      <c r="AE82">
        <v>2.2769837226140357</v>
      </c>
      <c r="AK82">
        <v>37291</v>
      </c>
      <c r="AL82">
        <v>2.2769837226140357</v>
      </c>
    </row>
    <row r="83" spans="2:38" x14ac:dyDescent="0.25">
      <c r="B83">
        <v>37010</v>
      </c>
      <c r="C83">
        <v>114848</v>
      </c>
      <c r="D83">
        <v>4394</v>
      </c>
      <c r="E83">
        <v>88192</v>
      </c>
      <c r="F83">
        <v>104415</v>
      </c>
      <c r="H83">
        <v>108209</v>
      </c>
      <c r="J83">
        <f t="shared" si="12"/>
        <v>69771.8</v>
      </c>
      <c r="K83">
        <f t="shared" si="13"/>
        <v>1.5508987871890936</v>
      </c>
      <c r="L83">
        <f t="shared" si="14"/>
        <v>114848</v>
      </c>
      <c r="M83">
        <f t="shared" si="15"/>
        <v>4394</v>
      </c>
      <c r="N83">
        <f t="shared" si="16"/>
        <v>69771.8</v>
      </c>
      <c r="O83">
        <f t="shared" si="17"/>
        <v>110454</v>
      </c>
      <c r="Q83">
        <v>-17866</v>
      </c>
      <c r="R83">
        <v>-14</v>
      </c>
      <c r="T83">
        <v>2195.6000000000058</v>
      </c>
      <c r="U83">
        <v>159.40000000000873</v>
      </c>
      <c r="W83">
        <v>13432</v>
      </c>
      <c r="X83">
        <v>2503</v>
      </c>
      <c r="AF83">
        <v>69771.8</v>
      </c>
      <c r="AG83">
        <v>1.5508987871890936</v>
      </c>
      <c r="AK83">
        <v>69771.8</v>
      </c>
      <c r="AL83">
        <v>1.5508987871890936</v>
      </c>
    </row>
    <row r="84" spans="2:38" x14ac:dyDescent="0.25">
      <c r="B84">
        <v>50075</v>
      </c>
      <c r="C84">
        <v>92739</v>
      </c>
      <c r="D84">
        <v>91020</v>
      </c>
      <c r="E84">
        <v>37402</v>
      </c>
      <c r="F84">
        <v>115224</v>
      </c>
      <c r="H84">
        <v>107431</v>
      </c>
      <c r="J84">
        <f t="shared" si="12"/>
        <v>77292</v>
      </c>
      <c r="K84">
        <f t="shared" si="13"/>
        <v>1.3899368628059825</v>
      </c>
      <c r="L84">
        <f t="shared" si="14"/>
        <v>115224</v>
      </c>
      <c r="M84">
        <f t="shared" si="15"/>
        <v>37402</v>
      </c>
      <c r="N84">
        <f t="shared" si="16"/>
        <v>77292</v>
      </c>
      <c r="O84">
        <f t="shared" si="17"/>
        <v>77822</v>
      </c>
      <c r="Q84">
        <v>-5729</v>
      </c>
      <c r="R84">
        <v>-183</v>
      </c>
      <c r="T84">
        <v>-2830.1999999999971</v>
      </c>
      <c r="U84">
        <v>-1420.3999999999942</v>
      </c>
      <c r="W84">
        <v>10837.8</v>
      </c>
      <c r="X84">
        <v>1710.8</v>
      </c>
      <c r="AB84">
        <v>77292</v>
      </c>
      <c r="AC84">
        <v>1.3899368628059825</v>
      </c>
      <c r="AK84">
        <v>77292</v>
      </c>
      <c r="AL84">
        <v>1.3899368628059825</v>
      </c>
    </row>
    <row r="85" spans="2:38" x14ac:dyDescent="0.25">
      <c r="B85">
        <v>77381</v>
      </c>
      <c r="C85">
        <v>21579</v>
      </c>
      <c r="D85">
        <v>109215</v>
      </c>
      <c r="E85">
        <v>79301</v>
      </c>
      <c r="F85">
        <v>9085</v>
      </c>
      <c r="H85">
        <v>91856</v>
      </c>
      <c r="J85">
        <f t="shared" si="12"/>
        <v>59312.2</v>
      </c>
      <c r="K85">
        <f t="shared" si="13"/>
        <v>1.5486864422496553</v>
      </c>
      <c r="L85">
        <f t="shared" si="14"/>
        <v>109215</v>
      </c>
      <c r="M85">
        <f t="shared" si="15"/>
        <v>9085</v>
      </c>
      <c r="N85">
        <f t="shared" si="16"/>
        <v>59312.2</v>
      </c>
      <c r="O85">
        <f t="shared" si="17"/>
        <v>100130</v>
      </c>
      <c r="Q85">
        <v>27404</v>
      </c>
      <c r="R85">
        <v>1155</v>
      </c>
      <c r="T85">
        <v>-2876.6000000000058</v>
      </c>
      <c r="U85">
        <v>-1199.6000000000058</v>
      </c>
      <c r="W85">
        <v>8967</v>
      </c>
      <c r="X85">
        <v>2381.1999999999998</v>
      </c>
      <c r="AB85">
        <v>59312.2</v>
      </c>
      <c r="AC85">
        <v>1.5486864422496553</v>
      </c>
      <c r="AK85">
        <v>59312.2</v>
      </c>
      <c r="AL85">
        <v>1.5486864422496553</v>
      </c>
    </row>
    <row r="86" spans="2:38" x14ac:dyDescent="0.25">
      <c r="B86">
        <v>62433</v>
      </c>
      <c r="C86">
        <v>49242</v>
      </c>
      <c r="D86">
        <v>74734</v>
      </c>
      <c r="E86">
        <v>6372</v>
      </c>
      <c r="F86">
        <v>32980</v>
      </c>
      <c r="H86">
        <v>80744</v>
      </c>
      <c r="J86">
        <f t="shared" si="12"/>
        <v>45152.2</v>
      </c>
      <c r="K86">
        <f t="shared" si="13"/>
        <v>1.7882628088996773</v>
      </c>
      <c r="L86">
        <f t="shared" si="14"/>
        <v>74734</v>
      </c>
      <c r="M86">
        <f t="shared" si="15"/>
        <v>6372</v>
      </c>
      <c r="N86">
        <f t="shared" si="16"/>
        <v>45152.2</v>
      </c>
      <c r="O86">
        <f t="shared" si="17"/>
        <v>68362</v>
      </c>
      <c r="Q86">
        <v>19244</v>
      </c>
      <c r="R86">
        <v>0</v>
      </c>
      <c r="T86">
        <v>-16052.600000000006</v>
      </c>
      <c r="U86">
        <v>-593</v>
      </c>
      <c r="W86">
        <v>16052.600000000002</v>
      </c>
      <c r="X86">
        <v>593</v>
      </c>
      <c r="Z86">
        <v>45152.2</v>
      </c>
      <c r="AA86">
        <v>1.7882628088996773</v>
      </c>
      <c r="AK86">
        <v>45152.2</v>
      </c>
      <c r="AL86">
        <v>1.7882628088996773</v>
      </c>
    </row>
    <row r="87" spans="2:38" x14ac:dyDescent="0.25">
      <c r="B87">
        <v>7040</v>
      </c>
      <c r="C87">
        <v>78117</v>
      </c>
      <c r="D87">
        <v>99609</v>
      </c>
      <c r="E87">
        <v>89457</v>
      </c>
      <c r="F87">
        <v>93780</v>
      </c>
      <c r="H87">
        <v>122755</v>
      </c>
      <c r="J87">
        <f t="shared" si="12"/>
        <v>73600.600000000006</v>
      </c>
      <c r="K87">
        <f t="shared" si="13"/>
        <v>1.6678532511963216</v>
      </c>
      <c r="L87">
        <f t="shared" si="14"/>
        <v>99609</v>
      </c>
      <c r="M87">
        <f t="shared" si="15"/>
        <v>7040</v>
      </c>
      <c r="N87">
        <f t="shared" si="16"/>
        <v>73600.600000000006</v>
      </c>
      <c r="O87">
        <f t="shared" si="17"/>
        <v>92569</v>
      </c>
      <c r="Q87">
        <v>15376</v>
      </c>
      <c r="R87">
        <v>313</v>
      </c>
      <c r="T87">
        <v>5926</v>
      </c>
      <c r="U87">
        <v>1118</v>
      </c>
      <c r="W87">
        <v>24704</v>
      </c>
      <c r="X87">
        <v>1512.8000000000002</v>
      </c>
      <c r="AF87">
        <v>73600.600000000006</v>
      </c>
      <c r="AG87">
        <v>1.6678532511963216</v>
      </c>
      <c r="AK87">
        <v>73600.600000000006</v>
      </c>
      <c r="AL87">
        <v>1.6678532511963216</v>
      </c>
    </row>
    <row r="88" spans="2:38" x14ac:dyDescent="0.25">
      <c r="B88">
        <v>95095</v>
      </c>
      <c r="C88">
        <v>4979</v>
      </c>
      <c r="D88">
        <v>69983</v>
      </c>
      <c r="E88">
        <v>46933</v>
      </c>
      <c r="F88">
        <v>74111</v>
      </c>
      <c r="H88">
        <v>123790</v>
      </c>
      <c r="J88">
        <f t="shared" si="12"/>
        <v>58220.2</v>
      </c>
      <c r="K88">
        <f t="shared" si="13"/>
        <v>2.1262379723875906</v>
      </c>
      <c r="L88">
        <f t="shared" si="14"/>
        <v>95095</v>
      </c>
      <c r="M88">
        <f t="shared" si="15"/>
        <v>4979</v>
      </c>
      <c r="N88">
        <f t="shared" si="16"/>
        <v>58220.2</v>
      </c>
      <c r="O88">
        <f t="shared" si="17"/>
        <v>90116</v>
      </c>
      <c r="Q88">
        <v>9154</v>
      </c>
      <c r="R88">
        <v>-580</v>
      </c>
      <c r="T88">
        <v>-3993.2000000000044</v>
      </c>
      <c r="U88">
        <v>-917</v>
      </c>
      <c r="W88">
        <v>13072.4</v>
      </c>
      <c r="X88">
        <v>2019.8</v>
      </c>
      <c r="AF88">
        <v>58220.2</v>
      </c>
      <c r="AG88">
        <v>2.1262379723875906</v>
      </c>
      <c r="AK88">
        <v>58220.2</v>
      </c>
      <c r="AL88">
        <v>2.1262379723875906</v>
      </c>
    </row>
    <row r="89" spans="2:38" x14ac:dyDescent="0.25">
      <c r="B89">
        <v>46424</v>
      </c>
      <c r="C89">
        <v>13355</v>
      </c>
      <c r="D89">
        <v>97832</v>
      </c>
      <c r="E89">
        <v>106676</v>
      </c>
      <c r="F89">
        <v>43277</v>
      </c>
      <c r="H89">
        <v>131221</v>
      </c>
      <c r="J89">
        <f t="shared" si="12"/>
        <v>61512.800000000003</v>
      </c>
      <c r="K89">
        <f t="shared" si="13"/>
        <v>2.1332308072466217</v>
      </c>
      <c r="L89">
        <f t="shared" si="14"/>
        <v>106676</v>
      </c>
      <c r="M89">
        <f t="shared" si="15"/>
        <v>13355</v>
      </c>
      <c r="N89">
        <f t="shared" si="16"/>
        <v>61512.800000000003</v>
      </c>
      <c r="O89">
        <f t="shared" si="17"/>
        <v>93321</v>
      </c>
      <c r="Q89">
        <v>22243</v>
      </c>
      <c r="R89">
        <v>3</v>
      </c>
      <c r="T89">
        <v>11181.200000000004</v>
      </c>
      <c r="U89">
        <v>1406.6000000000058</v>
      </c>
      <c r="W89">
        <v>18394.800000000003</v>
      </c>
      <c r="X89">
        <v>2511.8000000000002</v>
      </c>
      <c r="AD89">
        <v>61512.800000000003</v>
      </c>
      <c r="AE89">
        <v>2.1332308072466217</v>
      </c>
      <c r="AK89">
        <v>61512.800000000003</v>
      </c>
      <c r="AL89">
        <v>2.1332308072466217</v>
      </c>
    </row>
    <row r="90" spans="2:38" x14ac:dyDescent="0.25">
      <c r="B90">
        <v>48722</v>
      </c>
      <c r="C90">
        <v>35976</v>
      </c>
      <c r="D90">
        <v>113519</v>
      </c>
      <c r="E90">
        <v>6929</v>
      </c>
      <c r="F90">
        <v>81919</v>
      </c>
      <c r="H90">
        <v>115744</v>
      </c>
      <c r="J90">
        <f t="shared" si="12"/>
        <v>57413</v>
      </c>
      <c r="K90">
        <f t="shared" si="13"/>
        <v>2.0159894100639226</v>
      </c>
      <c r="L90">
        <f t="shared" si="14"/>
        <v>113519</v>
      </c>
      <c r="M90">
        <f t="shared" si="15"/>
        <v>6929</v>
      </c>
      <c r="N90">
        <f t="shared" si="16"/>
        <v>57413</v>
      </c>
      <c r="O90">
        <f t="shared" si="17"/>
        <v>106590</v>
      </c>
      <c r="Q90">
        <v>15007</v>
      </c>
      <c r="R90">
        <v>0</v>
      </c>
      <c r="T90">
        <v>-1922.1999999999971</v>
      </c>
      <c r="U90">
        <v>655.40000000000146</v>
      </c>
      <c r="W90">
        <v>14100.2</v>
      </c>
      <c r="X90">
        <v>801</v>
      </c>
      <c r="AD90">
        <v>57413</v>
      </c>
      <c r="AE90">
        <v>2.0159894100639226</v>
      </c>
      <c r="AK90">
        <v>57413</v>
      </c>
      <c r="AL90">
        <v>2.0159894100639226</v>
      </c>
    </row>
    <row r="91" spans="2:38" x14ac:dyDescent="0.25">
      <c r="B91">
        <v>64845</v>
      </c>
      <c r="C91">
        <v>92040</v>
      </c>
      <c r="D91">
        <v>30800</v>
      </c>
      <c r="E91">
        <v>30142</v>
      </c>
      <c r="F91">
        <v>25395</v>
      </c>
      <c r="H91">
        <v>108598</v>
      </c>
      <c r="J91">
        <f t="shared" si="12"/>
        <v>48644.4</v>
      </c>
      <c r="K91">
        <f t="shared" si="13"/>
        <v>2.2324871927703906</v>
      </c>
      <c r="L91">
        <f t="shared" si="14"/>
        <v>92040</v>
      </c>
      <c r="M91">
        <f t="shared" si="15"/>
        <v>25395</v>
      </c>
      <c r="N91">
        <f t="shared" si="16"/>
        <v>48644.4</v>
      </c>
      <c r="O91">
        <f t="shared" si="17"/>
        <v>66645</v>
      </c>
      <c r="Q91">
        <v>10321</v>
      </c>
      <c r="R91">
        <v>350</v>
      </c>
      <c r="T91">
        <v>-5254.1999999999971</v>
      </c>
      <c r="U91">
        <v>456.20000000000437</v>
      </c>
      <c r="W91">
        <v>8915</v>
      </c>
      <c r="X91">
        <v>1087.8</v>
      </c>
      <c r="AD91">
        <v>48644.4</v>
      </c>
      <c r="AE91">
        <v>2.2324871927703906</v>
      </c>
      <c r="AK91">
        <v>48644.4</v>
      </c>
      <c r="AL91">
        <v>2.2324871927703906</v>
      </c>
    </row>
    <row r="92" spans="2:38" x14ac:dyDescent="0.25">
      <c r="B92">
        <v>28217</v>
      </c>
      <c r="C92">
        <v>44647</v>
      </c>
      <c r="D92">
        <v>44075</v>
      </c>
      <c r="E92">
        <v>55657</v>
      </c>
      <c r="F92">
        <v>108798</v>
      </c>
      <c r="H92">
        <v>73532</v>
      </c>
      <c r="J92">
        <f t="shared" si="12"/>
        <v>56278.8</v>
      </c>
      <c r="K92">
        <f t="shared" si="13"/>
        <v>1.3065665934597042</v>
      </c>
      <c r="L92">
        <f t="shared" si="14"/>
        <v>108798</v>
      </c>
      <c r="M92">
        <f t="shared" si="15"/>
        <v>28217</v>
      </c>
      <c r="N92">
        <f t="shared" si="16"/>
        <v>56278.8</v>
      </c>
      <c r="O92">
        <f t="shared" si="17"/>
        <v>80581</v>
      </c>
      <c r="Q92">
        <v>-1867</v>
      </c>
      <c r="R92">
        <v>-2826</v>
      </c>
      <c r="T92">
        <v>-1162.1999999999971</v>
      </c>
      <c r="U92">
        <v>481.60000000000582</v>
      </c>
      <c r="W92">
        <v>9522.6</v>
      </c>
      <c r="X92">
        <v>1690.3999999999999</v>
      </c>
      <c r="Z92">
        <v>56278.8</v>
      </c>
      <c r="AA92">
        <v>1.3065665934597042</v>
      </c>
      <c r="AK92">
        <v>56278.8</v>
      </c>
      <c r="AL92">
        <v>1.3065665934597042</v>
      </c>
    </row>
    <row r="93" spans="2:38" x14ac:dyDescent="0.25">
      <c r="B93">
        <v>98009</v>
      </c>
      <c r="C93">
        <v>10815</v>
      </c>
      <c r="D93">
        <v>77151</v>
      </c>
      <c r="E93">
        <v>98238</v>
      </c>
      <c r="F93">
        <v>55908</v>
      </c>
      <c r="H93">
        <v>94037</v>
      </c>
      <c r="J93">
        <f t="shared" si="12"/>
        <v>68024.2</v>
      </c>
      <c r="K93">
        <f t="shared" si="13"/>
        <v>1.3824050852490732</v>
      </c>
      <c r="L93">
        <f t="shared" si="14"/>
        <v>98238</v>
      </c>
      <c r="M93">
        <f t="shared" si="15"/>
        <v>10815</v>
      </c>
      <c r="N93">
        <f t="shared" si="16"/>
        <v>68024.2</v>
      </c>
      <c r="O93">
        <f t="shared" si="17"/>
        <v>87423</v>
      </c>
      <c r="Q93">
        <v>15686</v>
      </c>
      <c r="R93">
        <v>0</v>
      </c>
      <c r="T93">
        <v>2785</v>
      </c>
      <c r="U93">
        <v>-962.60000000000582</v>
      </c>
      <c r="W93">
        <v>9151</v>
      </c>
      <c r="X93">
        <v>1005.8</v>
      </c>
      <c r="AB93">
        <v>68024.2</v>
      </c>
      <c r="AC93">
        <v>1.3824050852490732</v>
      </c>
      <c r="AK93">
        <v>68024.2</v>
      </c>
      <c r="AL93">
        <v>1.3824050852490732</v>
      </c>
    </row>
    <row r="94" spans="2:38" x14ac:dyDescent="0.25">
      <c r="B94">
        <v>87844</v>
      </c>
      <c r="C94">
        <v>68348</v>
      </c>
      <c r="D94">
        <v>60719</v>
      </c>
      <c r="E94">
        <v>42310</v>
      </c>
      <c r="F94">
        <v>75310</v>
      </c>
      <c r="H94">
        <v>118383</v>
      </c>
      <c r="J94">
        <f t="shared" si="12"/>
        <v>66906.2</v>
      </c>
      <c r="K94">
        <f t="shared" si="13"/>
        <v>1.769387590387737</v>
      </c>
      <c r="L94">
        <f t="shared" si="14"/>
        <v>87844</v>
      </c>
      <c r="M94">
        <f t="shared" si="15"/>
        <v>42310</v>
      </c>
      <c r="N94">
        <f t="shared" si="16"/>
        <v>66906.2</v>
      </c>
      <c r="O94">
        <f t="shared" si="17"/>
        <v>45534</v>
      </c>
      <c r="Q94">
        <v>-10767</v>
      </c>
      <c r="R94">
        <v>-54</v>
      </c>
      <c r="T94">
        <v>-12773.199999999997</v>
      </c>
      <c r="U94">
        <v>-1038.1999999999971</v>
      </c>
      <c r="W94">
        <v>13642.8</v>
      </c>
      <c r="X94">
        <v>1045.8000000000002</v>
      </c>
      <c r="AF94">
        <v>66906.2</v>
      </c>
      <c r="AG94">
        <v>1.769387590387737</v>
      </c>
      <c r="AK94">
        <v>66906.2</v>
      </c>
      <c r="AL94">
        <v>1.769387590387737</v>
      </c>
    </row>
    <row r="95" spans="2:38" x14ac:dyDescent="0.25">
      <c r="B95">
        <v>56181</v>
      </c>
      <c r="C95">
        <v>38452</v>
      </c>
      <c r="D95">
        <v>14735</v>
      </c>
      <c r="E95">
        <v>54428</v>
      </c>
      <c r="F95">
        <v>94181</v>
      </c>
      <c r="H95">
        <v>66429</v>
      </c>
      <c r="J95">
        <f t="shared" si="12"/>
        <v>51595.4</v>
      </c>
      <c r="K95">
        <f t="shared" si="13"/>
        <v>1.2874984979281099</v>
      </c>
      <c r="L95">
        <f t="shared" si="14"/>
        <v>94181</v>
      </c>
      <c r="M95">
        <f t="shared" si="15"/>
        <v>14735</v>
      </c>
      <c r="N95">
        <f t="shared" si="16"/>
        <v>51595.4</v>
      </c>
      <c r="O95">
        <f t="shared" si="17"/>
        <v>79446</v>
      </c>
      <c r="Q95">
        <v>-360</v>
      </c>
      <c r="R95">
        <v>1452</v>
      </c>
      <c r="T95">
        <v>-9781.5999999999985</v>
      </c>
      <c r="U95">
        <v>-461.40000000000146</v>
      </c>
      <c r="W95">
        <v>12559.199999999999</v>
      </c>
      <c r="X95">
        <v>686.2</v>
      </c>
      <c r="AB95">
        <v>51595.4</v>
      </c>
      <c r="AC95">
        <v>1.2874984979281099</v>
      </c>
      <c r="AK95">
        <v>51595.4</v>
      </c>
      <c r="AL95">
        <v>1.2874984979281099</v>
      </c>
    </row>
    <row r="96" spans="2:38" x14ac:dyDescent="0.25">
      <c r="B96">
        <v>84117</v>
      </c>
      <c r="C96">
        <v>57828</v>
      </c>
      <c r="D96">
        <v>9053</v>
      </c>
      <c r="E96">
        <v>43531</v>
      </c>
      <c r="F96">
        <v>55026</v>
      </c>
      <c r="H96">
        <v>94554</v>
      </c>
      <c r="J96">
        <f t="shared" si="12"/>
        <v>49911</v>
      </c>
      <c r="K96">
        <f t="shared" si="13"/>
        <v>1.8944521247821122</v>
      </c>
      <c r="L96">
        <f t="shared" si="14"/>
        <v>84117</v>
      </c>
      <c r="M96">
        <f t="shared" si="15"/>
        <v>9053</v>
      </c>
      <c r="N96">
        <f t="shared" si="16"/>
        <v>49911</v>
      </c>
      <c r="O96">
        <f t="shared" si="17"/>
        <v>75064</v>
      </c>
      <c r="Q96">
        <v>1566</v>
      </c>
      <c r="R96">
        <v>-2716</v>
      </c>
      <c r="T96">
        <v>-11490.599999999999</v>
      </c>
      <c r="U96">
        <v>1573.5999999999985</v>
      </c>
      <c r="W96">
        <v>18828.599999999999</v>
      </c>
      <c r="X96">
        <v>2736.4</v>
      </c>
      <c r="AF96">
        <v>49911</v>
      </c>
      <c r="AG96">
        <v>1.8944521247821122</v>
      </c>
      <c r="AK96">
        <v>49911</v>
      </c>
      <c r="AL96">
        <v>1.8944521247821122</v>
      </c>
    </row>
    <row r="97" spans="2:38" x14ac:dyDescent="0.25">
      <c r="B97">
        <v>23978</v>
      </c>
      <c r="C97">
        <v>44239</v>
      </c>
      <c r="D97">
        <v>11354</v>
      </c>
      <c r="E97">
        <v>114817</v>
      </c>
      <c r="F97">
        <v>72312</v>
      </c>
      <c r="H97">
        <v>66862</v>
      </c>
      <c r="J97">
        <f t="shared" si="12"/>
        <v>53340</v>
      </c>
      <c r="K97">
        <f t="shared" si="13"/>
        <v>1.2535058117735283</v>
      </c>
      <c r="L97">
        <f t="shared" si="14"/>
        <v>114817</v>
      </c>
      <c r="M97">
        <f t="shared" si="15"/>
        <v>11354</v>
      </c>
      <c r="N97">
        <f t="shared" si="16"/>
        <v>53340</v>
      </c>
      <c r="O97">
        <f t="shared" si="17"/>
        <v>103463</v>
      </c>
      <c r="Q97">
        <v>-2633</v>
      </c>
      <c r="R97">
        <v>-4464</v>
      </c>
      <c r="T97">
        <v>3918.5999999999985</v>
      </c>
      <c r="U97">
        <v>791.40000000000146</v>
      </c>
      <c r="W97">
        <v>18572.600000000002</v>
      </c>
      <c r="X97">
        <v>997</v>
      </c>
      <c r="Z97">
        <v>53340</v>
      </c>
      <c r="AA97">
        <v>1.2535058117735283</v>
      </c>
      <c r="AK97">
        <v>53340</v>
      </c>
      <c r="AL97">
        <v>1.2535058117735283</v>
      </c>
    </row>
    <row r="98" spans="2:38" x14ac:dyDescent="0.25">
      <c r="B98">
        <v>13657</v>
      </c>
      <c r="C98">
        <v>27056</v>
      </c>
      <c r="D98">
        <v>29925</v>
      </c>
      <c r="E98">
        <v>36015</v>
      </c>
      <c r="F98">
        <v>81563</v>
      </c>
      <c r="H98">
        <v>54963</v>
      </c>
      <c r="J98">
        <f t="shared" si="12"/>
        <v>37643.199999999997</v>
      </c>
      <c r="K98">
        <f t="shared" ref="K98:K129" si="18">H98/J98</f>
        <v>1.4601043481956901</v>
      </c>
      <c r="L98">
        <f t="shared" si="14"/>
        <v>81563</v>
      </c>
      <c r="M98">
        <f t="shared" si="15"/>
        <v>13657</v>
      </c>
      <c r="N98">
        <f t="shared" si="16"/>
        <v>37643.199999999997</v>
      </c>
      <c r="O98">
        <f t="shared" si="17"/>
        <v>67906</v>
      </c>
      <c r="Q98">
        <v>-6537</v>
      </c>
      <c r="R98">
        <v>25</v>
      </c>
      <c r="T98">
        <v>-6636.8000000000029</v>
      </c>
      <c r="U98">
        <v>-579.80000000000291</v>
      </c>
      <c r="W98">
        <v>20019.2</v>
      </c>
      <c r="X98">
        <v>1144.5999999999999</v>
      </c>
      <c r="Z98">
        <v>37643.199999999997</v>
      </c>
      <c r="AA98">
        <v>1.4601043481956901</v>
      </c>
      <c r="AK98">
        <v>37643.199999999997</v>
      </c>
      <c r="AL98">
        <v>1.4601043481956901</v>
      </c>
    </row>
    <row r="99" spans="2:38" x14ac:dyDescent="0.25">
      <c r="B99">
        <v>46457</v>
      </c>
      <c r="C99">
        <v>111622</v>
      </c>
      <c r="D99">
        <v>56324</v>
      </c>
      <c r="E99">
        <v>93061</v>
      </c>
      <c r="F99">
        <v>70266</v>
      </c>
      <c r="H99">
        <v>93718</v>
      </c>
      <c r="J99">
        <f t="shared" si="12"/>
        <v>75546</v>
      </c>
      <c r="K99">
        <f t="shared" si="18"/>
        <v>1.2405421862176687</v>
      </c>
      <c r="L99">
        <f t="shared" si="14"/>
        <v>111622</v>
      </c>
      <c r="M99">
        <f t="shared" si="15"/>
        <v>46457</v>
      </c>
      <c r="N99">
        <f t="shared" si="16"/>
        <v>75546</v>
      </c>
      <c r="O99">
        <f t="shared" si="17"/>
        <v>65165</v>
      </c>
      <c r="Q99">
        <v>12661</v>
      </c>
      <c r="R99">
        <v>125</v>
      </c>
      <c r="T99">
        <v>-2559</v>
      </c>
      <c r="U99">
        <v>-36.399999999994179</v>
      </c>
      <c r="W99">
        <v>5437</v>
      </c>
      <c r="X99">
        <v>596.80000000000007</v>
      </c>
      <c r="AB99">
        <v>75546</v>
      </c>
      <c r="AC99">
        <v>1.2405421862176687</v>
      </c>
      <c r="AK99">
        <v>75546</v>
      </c>
      <c r="AL99">
        <v>1.2405421862176687</v>
      </c>
    </row>
    <row r="100" spans="2:38" x14ac:dyDescent="0.25">
      <c r="B100">
        <v>23603</v>
      </c>
      <c r="C100">
        <v>30605</v>
      </c>
      <c r="D100">
        <v>103662</v>
      </c>
      <c r="E100">
        <v>19713</v>
      </c>
      <c r="F100">
        <v>58249</v>
      </c>
      <c r="H100">
        <v>56838</v>
      </c>
      <c r="J100">
        <f t="shared" si="12"/>
        <v>47166.400000000001</v>
      </c>
      <c r="K100">
        <f t="shared" si="18"/>
        <v>1.2050527494148378</v>
      </c>
      <c r="L100">
        <f t="shared" si="14"/>
        <v>103662</v>
      </c>
      <c r="M100">
        <f t="shared" si="15"/>
        <v>19713</v>
      </c>
      <c r="N100">
        <f t="shared" si="16"/>
        <v>47166.400000000001</v>
      </c>
      <c r="O100">
        <f t="shared" si="17"/>
        <v>83949</v>
      </c>
      <c r="Q100">
        <v>-1218</v>
      </c>
      <c r="R100">
        <v>-380</v>
      </c>
      <c r="T100">
        <v>2222.2000000000044</v>
      </c>
      <c r="U100">
        <v>-76.599999999998545</v>
      </c>
      <c r="W100">
        <v>6829.8</v>
      </c>
      <c r="X100">
        <v>595.79999999999995</v>
      </c>
      <c r="Z100">
        <v>47166.400000000001</v>
      </c>
      <c r="AA100">
        <v>1.2050527494148378</v>
      </c>
      <c r="AI100">
        <v>47166.400000000001</v>
      </c>
      <c r="AJ100">
        <v>1.2050527494148378</v>
      </c>
    </row>
    <row r="101" spans="2:38" x14ac:dyDescent="0.25">
      <c r="B101">
        <v>93868</v>
      </c>
      <c r="C101">
        <v>102496</v>
      </c>
      <c r="D101">
        <v>6662</v>
      </c>
      <c r="E101">
        <v>80110</v>
      </c>
      <c r="F101">
        <v>52714</v>
      </c>
      <c r="H101">
        <v>85641</v>
      </c>
      <c r="J101">
        <f t="shared" si="12"/>
        <v>67170</v>
      </c>
      <c r="K101">
        <f t="shared" si="18"/>
        <v>1.2749888343010272</v>
      </c>
      <c r="L101">
        <f t="shared" si="14"/>
        <v>102496</v>
      </c>
      <c r="M101">
        <f t="shared" si="15"/>
        <v>6662</v>
      </c>
      <c r="N101">
        <f t="shared" si="16"/>
        <v>67170</v>
      </c>
      <c r="O101">
        <f t="shared" si="17"/>
        <v>95834</v>
      </c>
      <c r="Q101">
        <v>3723</v>
      </c>
      <c r="R101">
        <v>617</v>
      </c>
      <c r="T101">
        <v>-5424.6000000000058</v>
      </c>
      <c r="U101">
        <v>-110</v>
      </c>
      <c r="W101">
        <v>8342.2000000000007</v>
      </c>
      <c r="X101">
        <v>1179.5999999999999</v>
      </c>
      <c r="AB101">
        <v>67170</v>
      </c>
      <c r="AC101">
        <v>1.2749888343010272</v>
      </c>
      <c r="AI101">
        <v>67170</v>
      </c>
      <c r="AJ101">
        <v>1.2749888343010272</v>
      </c>
    </row>
    <row r="103" spans="2:38" x14ac:dyDescent="0.25">
      <c r="B103">
        <v>4484041</v>
      </c>
      <c r="C103">
        <v>4326413</v>
      </c>
      <c r="D103">
        <v>4408966</v>
      </c>
      <c r="E103">
        <v>4780260</v>
      </c>
      <c r="F103">
        <v>4166813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C1CEF9-72D2-4E2D-B62B-3D8AA3FB221A}">
  <dimension ref="A1:AL103"/>
  <sheetViews>
    <sheetView workbookViewId="0"/>
  </sheetViews>
  <sheetFormatPr defaultRowHeight="15" x14ac:dyDescent="0.25"/>
  <sheetData>
    <row r="1" spans="1:38" x14ac:dyDescent="0.25">
      <c r="A1" t="s">
        <v>86</v>
      </c>
    </row>
    <row r="2" spans="1:38" x14ac:dyDescent="0.25">
      <c r="B2">
        <v>100598</v>
      </c>
      <c r="C2">
        <v>101134</v>
      </c>
      <c r="D2">
        <v>104672</v>
      </c>
      <c r="E2">
        <v>72327</v>
      </c>
      <c r="F2">
        <v>71113</v>
      </c>
      <c r="H2">
        <v>90082</v>
      </c>
      <c r="J2">
        <f t="shared" ref="J2:J33" si="0">AVERAGE(B2:F2)</f>
        <v>89968.8</v>
      </c>
      <c r="K2">
        <f t="shared" ref="K2:K33" si="1">H2/J2</f>
        <v>1.0012582139586168</v>
      </c>
      <c r="L2">
        <f t="shared" ref="L2:L33" si="2">MAX(B2:F2)</f>
        <v>104672</v>
      </c>
      <c r="M2">
        <f t="shared" ref="M2:M33" si="3">MIN(B2:F2)</f>
        <v>71113</v>
      </c>
      <c r="N2">
        <f t="shared" ref="N2:N33" si="4">AVERAGE(B2:F2)</f>
        <v>89968.8</v>
      </c>
      <c r="O2">
        <f t="shared" ref="O2:O33" si="5">L2-M2</f>
        <v>33559</v>
      </c>
      <c r="Q2">
        <v>-37223</v>
      </c>
      <c r="R2">
        <v>-545</v>
      </c>
      <c r="T2">
        <v>2269.8000000000029</v>
      </c>
      <c r="U2">
        <v>0</v>
      </c>
      <c r="W2">
        <v>12896.2</v>
      </c>
      <c r="X2">
        <v>0</v>
      </c>
      <c r="AF2">
        <v>89968.8</v>
      </c>
      <c r="AG2">
        <v>1.0012582139586168</v>
      </c>
      <c r="AI2">
        <v>89968.8</v>
      </c>
      <c r="AJ2">
        <v>1.0012582139586168</v>
      </c>
    </row>
    <row r="3" spans="1:38" x14ac:dyDescent="0.25">
      <c r="B3">
        <v>16451</v>
      </c>
      <c r="C3">
        <v>19157</v>
      </c>
      <c r="D3">
        <v>86071</v>
      </c>
      <c r="E3">
        <v>75394</v>
      </c>
      <c r="F3">
        <v>79710</v>
      </c>
      <c r="H3">
        <v>99953</v>
      </c>
      <c r="J3">
        <f t="shared" si="0"/>
        <v>55356.6</v>
      </c>
      <c r="K3">
        <f t="shared" si="1"/>
        <v>1.8056202873731408</v>
      </c>
      <c r="L3">
        <f t="shared" si="2"/>
        <v>86071</v>
      </c>
      <c r="M3">
        <f t="shared" si="3"/>
        <v>16451</v>
      </c>
      <c r="N3">
        <f t="shared" si="4"/>
        <v>55356.6</v>
      </c>
      <c r="O3">
        <f t="shared" si="5"/>
        <v>69620</v>
      </c>
      <c r="Q3">
        <v>6473</v>
      </c>
      <c r="R3">
        <v>485</v>
      </c>
      <c r="T3">
        <v>6181.1999999999971</v>
      </c>
      <c r="U3">
        <v>357</v>
      </c>
      <c r="W3">
        <v>8076.7999999999993</v>
      </c>
      <c r="X3">
        <v>356.99999999999994</v>
      </c>
      <c r="AD3">
        <v>55356.6</v>
      </c>
      <c r="AE3">
        <v>1.8056202873731408</v>
      </c>
      <c r="AK3">
        <v>55356.6</v>
      </c>
      <c r="AL3">
        <v>1.8056202873731408</v>
      </c>
    </row>
    <row r="4" spans="1:38" x14ac:dyDescent="0.25">
      <c r="B4">
        <v>82552</v>
      </c>
      <c r="C4">
        <v>76752</v>
      </c>
      <c r="D4">
        <v>103785</v>
      </c>
      <c r="E4">
        <v>106602</v>
      </c>
      <c r="F4">
        <v>71398</v>
      </c>
      <c r="H4">
        <v>120517</v>
      </c>
      <c r="J4">
        <f t="shared" si="0"/>
        <v>88217.8</v>
      </c>
      <c r="K4">
        <f t="shared" si="1"/>
        <v>1.3661301914126174</v>
      </c>
      <c r="L4">
        <f t="shared" si="2"/>
        <v>106602</v>
      </c>
      <c r="M4">
        <f t="shared" si="3"/>
        <v>71398</v>
      </c>
      <c r="N4">
        <f t="shared" si="4"/>
        <v>88217.8</v>
      </c>
      <c r="O4">
        <f t="shared" si="5"/>
        <v>35204</v>
      </c>
      <c r="Q4">
        <v>-8756</v>
      </c>
      <c r="R4">
        <v>-3167</v>
      </c>
      <c r="T4">
        <v>-3958.3999999999942</v>
      </c>
      <c r="U4">
        <v>-1390.5999999999913</v>
      </c>
      <c r="W4">
        <v>25712.400000000001</v>
      </c>
      <c r="X4">
        <v>1774.6000000000001</v>
      </c>
      <c r="AB4">
        <v>88217.8</v>
      </c>
      <c r="AC4">
        <v>1.3661301914126174</v>
      </c>
      <c r="AK4">
        <v>88217.8</v>
      </c>
      <c r="AL4">
        <v>1.3661301914126174</v>
      </c>
    </row>
    <row r="5" spans="1:38" x14ac:dyDescent="0.25">
      <c r="B5">
        <v>112435</v>
      </c>
      <c r="C5">
        <v>68249</v>
      </c>
      <c r="D5">
        <v>38569</v>
      </c>
      <c r="E5">
        <v>20419</v>
      </c>
      <c r="F5">
        <v>60140</v>
      </c>
      <c r="H5">
        <v>74425</v>
      </c>
      <c r="J5">
        <f t="shared" si="0"/>
        <v>59962.400000000001</v>
      </c>
      <c r="K5">
        <f t="shared" si="1"/>
        <v>1.2411944818753085</v>
      </c>
      <c r="L5">
        <f t="shared" si="2"/>
        <v>112435</v>
      </c>
      <c r="M5">
        <f t="shared" si="3"/>
        <v>20419</v>
      </c>
      <c r="N5">
        <f t="shared" si="4"/>
        <v>59962.400000000001</v>
      </c>
      <c r="O5">
        <f t="shared" si="5"/>
        <v>92016</v>
      </c>
      <c r="Q5">
        <v>16246</v>
      </c>
      <c r="R5">
        <v>4402</v>
      </c>
      <c r="T5">
        <v>8942</v>
      </c>
      <c r="U5">
        <v>-839</v>
      </c>
      <c r="W5">
        <v>14621.199999999999</v>
      </c>
      <c r="X5">
        <v>1349</v>
      </c>
      <c r="Z5">
        <v>59962.400000000001</v>
      </c>
      <c r="AA5">
        <v>1.2411944818753085</v>
      </c>
      <c r="AI5">
        <v>59962.400000000001</v>
      </c>
      <c r="AJ5">
        <v>1.2411944818753085</v>
      </c>
    </row>
    <row r="6" spans="1:38" x14ac:dyDescent="0.25">
      <c r="B6">
        <v>98499</v>
      </c>
      <c r="C6">
        <v>6369</v>
      </c>
      <c r="D6">
        <v>6620</v>
      </c>
      <c r="E6">
        <v>18281</v>
      </c>
      <c r="F6">
        <v>53369</v>
      </c>
      <c r="H6">
        <v>56117</v>
      </c>
      <c r="J6">
        <f t="shared" si="0"/>
        <v>36627.599999999999</v>
      </c>
      <c r="K6">
        <f t="shared" si="1"/>
        <v>1.5320960150269196</v>
      </c>
      <c r="L6">
        <f t="shared" si="2"/>
        <v>98499</v>
      </c>
      <c r="M6">
        <f t="shared" si="3"/>
        <v>6369</v>
      </c>
      <c r="N6">
        <f t="shared" si="4"/>
        <v>36627.599999999999</v>
      </c>
      <c r="O6">
        <f t="shared" si="5"/>
        <v>92130</v>
      </c>
      <c r="Q6">
        <v>5195</v>
      </c>
      <c r="R6">
        <v>2352</v>
      </c>
      <c r="T6">
        <v>-862.80000000000291</v>
      </c>
      <c r="U6">
        <v>-1136</v>
      </c>
      <c r="W6">
        <v>14606.4</v>
      </c>
      <c r="X6">
        <v>2537.1999999999998</v>
      </c>
      <c r="Z6">
        <v>36627.599999999999</v>
      </c>
      <c r="AA6">
        <v>1.5320960150269196</v>
      </c>
      <c r="AK6">
        <v>36627.599999999999</v>
      </c>
      <c r="AL6">
        <v>1.5320960150269196</v>
      </c>
    </row>
    <row r="7" spans="1:38" x14ac:dyDescent="0.25">
      <c r="B7">
        <v>92976</v>
      </c>
      <c r="C7">
        <v>11890</v>
      </c>
      <c r="D7">
        <v>59500</v>
      </c>
      <c r="E7">
        <v>108808</v>
      </c>
      <c r="F7">
        <v>7967</v>
      </c>
      <c r="H7">
        <v>104563</v>
      </c>
      <c r="J7">
        <f t="shared" si="0"/>
        <v>56228.2</v>
      </c>
      <c r="K7">
        <f t="shared" si="1"/>
        <v>1.859618483252176</v>
      </c>
      <c r="L7">
        <f t="shared" si="2"/>
        <v>108808</v>
      </c>
      <c r="M7">
        <f t="shared" si="3"/>
        <v>7967</v>
      </c>
      <c r="N7">
        <f t="shared" si="4"/>
        <v>56228.2</v>
      </c>
      <c r="O7">
        <f t="shared" si="5"/>
        <v>100841</v>
      </c>
      <c r="Q7">
        <v>9484</v>
      </c>
      <c r="R7">
        <v>-515</v>
      </c>
      <c r="T7">
        <v>-3894.2000000000044</v>
      </c>
      <c r="U7">
        <v>-116.40000000000146</v>
      </c>
      <c r="W7">
        <v>8453.4</v>
      </c>
      <c r="X7">
        <v>2988.7999999999997</v>
      </c>
      <c r="AD7">
        <v>56228.2</v>
      </c>
      <c r="AE7">
        <v>1.859618483252176</v>
      </c>
      <c r="AK7">
        <v>56228.2</v>
      </c>
      <c r="AL7">
        <v>1.859618483252176</v>
      </c>
    </row>
    <row r="8" spans="1:38" x14ac:dyDescent="0.25">
      <c r="B8">
        <v>44626</v>
      </c>
      <c r="C8">
        <v>36712</v>
      </c>
      <c r="D8">
        <v>32475</v>
      </c>
      <c r="E8">
        <v>113306</v>
      </c>
      <c r="F8">
        <v>30020</v>
      </c>
      <c r="H8">
        <v>63263</v>
      </c>
      <c r="J8">
        <f t="shared" si="0"/>
        <v>51427.8</v>
      </c>
      <c r="K8">
        <f t="shared" si="1"/>
        <v>1.2301323408740019</v>
      </c>
      <c r="L8">
        <f t="shared" si="2"/>
        <v>113306</v>
      </c>
      <c r="M8">
        <f t="shared" si="3"/>
        <v>30020</v>
      </c>
      <c r="N8">
        <f t="shared" si="4"/>
        <v>51427.8</v>
      </c>
      <c r="O8">
        <f t="shared" si="5"/>
        <v>83286</v>
      </c>
      <c r="Q8">
        <v>-6970</v>
      </c>
      <c r="R8">
        <v>-1435</v>
      </c>
      <c r="T8">
        <v>8623.8000000000029</v>
      </c>
      <c r="U8">
        <v>1228.4000000000015</v>
      </c>
      <c r="W8">
        <v>11230.2</v>
      </c>
      <c r="X8">
        <v>2689.2000000000003</v>
      </c>
      <c r="AD8">
        <v>51427.8</v>
      </c>
      <c r="AE8">
        <v>1.2301323408740019</v>
      </c>
      <c r="AK8">
        <v>51427.8</v>
      </c>
      <c r="AL8">
        <v>1.2301323408740019</v>
      </c>
    </row>
    <row r="9" spans="1:38" x14ac:dyDescent="0.25">
      <c r="B9">
        <v>12871</v>
      </c>
      <c r="C9">
        <v>50083</v>
      </c>
      <c r="D9">
        <v>8275</v>
      </c>
      <c r="E9">
        <v>78687</v>
      </c>
      <c r="F9">
        <v>56669</v>
      </c>
      <c r="H9">
        <v>71006</v>
      </c>
      <c r="J9">
        <f t="shared" si="0"/>
        <v>41317</v>
      </c>
      <c r="K9">
        <f t="shared" si="1"/>
        <v>1.7185662076142991</v>
      </c>
      <c r="L9">
        <f t="shared" si="2"/>
        <v>78687</v>
      </c>
      <c r="M9">
        <f t="shared" si="3"/>
        <v>8275</v>
      </c>
      <c r="N9">
        <f t="shared" si="4"/>
        <v>41317</v>
      </c>
      <c r="O9">
        <f t="shared" si="5"/>
        <v>70412</v>
      </c>
      <c r="Q9">
        <v>-88</v>
      </c>
      <c r="R9">
        <v>-3780</v>
      </c>
      <c r="T9">
        <v>-4143.8000000000029</v>
      </c>
      <c r="U9">
        <v>866.19999999999709</v>
      </c>
      <c r="W9">
        <v>13608.2</v>
      </c>
      <c r="X9">
        <v>1444.6</v>
      </c>
      <c r="AD9">
        <v>41317</v>
      </c>
      <c r="AE9">
        <v>1.7185662076142991</v>
      </c>
      <c r="AK9">
        <v>41317</v>
      </c>
      <c r="AL9">
        <v>1.7185662076142991</v>
      </c>
    </row>
    <row r="10" spans="1:38" x14ac:dyDescent="0.25">
      <c r="B10">
        <v>12672</v>
      </c>
      <c r="C10">
        <v>61429</v>
      </c>
      <c r="D10">
        <v>16638</v>
      </c>
      <c r="E10">
        <v>49837</v>
      </c>
      <c r="F10">
        <v>98959</v>
      </c>
      <c r="H10">
        <v>73509</v>
      </c>
      <c r="J10">
        <f t="shared" si="0"/>
        <v>47907</v>
      </c>
      <c r="K10">
        <f t="shared" si="1"/>
        <v>1.5344104201891164</v>
      </c>
      <c r="L10">
        <f t="shared" si="2"/>
        <v>98959</v>
      </c>
      <c r="M10">
        <f t="shared" si="3"/>
        <v>12672</v>
      </c>
      <c r="N10">
        <f t="shared" si="4"/>
        <v>47907</v>
      </c>
      <c r="O10">
        <f t="shared" si="5"/>
        <v>86287</v>
      </c>
      <c r="Q10">
        <v>-11361</v>
      </c>
      <c r="R10">
        <v>2185</v>
      </c>
      <c r="T10">
        <v>9235.8000000000029</v>
      </c>
      <c r="U10">
        <v>-712.80000000000291</v>
      </c>
      <c r="W10">
        <v>20932.2</v>
      </c>
      <c r="X10">
        <v>2467.6</v>
      </c>
      <c r="AD10">
        <v>47907</v>
      </c>
      <c r="AE10">
        <v>1.5344104201891164</v>
      </c>
      <c r="AK10">
        <v>47907</v>
      </c>
      <c r="AL10">
        <v>1.5344104201891164</v>
      </c>
    </row>
    <row r="11" spans="1:38" x14ac:dyDescent="0.25">
      <c r="B11">
        <v>13172</v>
      </c>
      <c r="C11">
        <v>28076</v>
      </c>
      <c r="D11">
        <v>97425</v>
      </c>
      <c r="E11">
        <v>35925</v>
      </c>
      <c r="F11">
        <v>106611</v>
      </c>
      <c r="H11">
        <v>71279</v>
      </c>
      <c r="J11">
        <f t="shared" si="0"/>
        <v>56241.8</v>
      </c>
      <c r="K11">
        <f t="shared" si="1"/>
        <v>1.2673669761636361</v>
      </c>
      <c r="L11">
        <f t="shared" si="2"/>
        <v>106611</v>
      </c>
      <c r="M11">
        <f t="shared" si="3"/>
        <v>13172</v>
      </c>
      <c r="N11">
        <f t="shared" si="4"/>
        <v>56241.8</v>
      </c>
      <c r="O11">
        <f t="shared" si="5"/>
        <v>93439</v>
      </c>
      <c r="Q11">
        <v>3383</v>
      </c>
      <c r="R11">
        <v>2756</v>
      </c>
      <c r="T11">
        <v>-8431.5999999999985</v>
      </c>
      <c r="U11">
        <v>16.600000000005821</v>
      </c>
      <c r="W11">
        <v>9600.4</v>
      </c>
      <c r="X11">
        <v>352.2</v>
      </c>
      <c r="AB11">
        <v>56241.8</v>
      </c>
      <c r="AC11">
        <v>1.2673669761636361</v>
      </c>
      <c r="AK11">
        <v>56241.8</v>
      </c>
      <c r="AL11">
        <v>1.2673669761636361</v>
      </c>
    </row>
    <row r="12" spans="1:38" x14ac:dyDescent="0.25">
      <c r="B12">
        <v>8453</v>
      </c>
      <c r="C12">
        <v>39307</v>
      </c>
      <c r="D12">
        <v>90632</v>
      </c>
      <c r="E12">
        <v>91986</v>
      </c>
      <c r="F12">
        <v>35055</v>
      </c>
      <c r="H12">
        <v>117026</v>
      </c>
      <c r="J12">
        <f t="shared" si="0"/>
        <v>53086.6</v>
      </c>
      <c r="K12">
        <f t="shared" si="1"/>
        <v>2.2044357709855218</v>
      </c>
      <c r="L12">
        <f t="shared" si="2"/>
        <v>91986</v>
      </c>
      <c r="M12">
        <f t="shared" si="3"/>
        <v>8453</v>
      </c>
      <c r="N12">
        <f t="shared" si="4"/>
        <v>53086.6</v>
      </c>
      <c r="O12">
        <f t="shared" si="5"/>
        <v>83533</v>
      </c>
      <c r="Q12">
        <v>4358</v>
      </c>
      <c r="R12">
        <v>-675</v>
      </c>
      <c r="T12">
        <v>-147.80000000000291</v>
      </c>
      <c r="U12">
        <v>-529</v>
      </c>
      <c r="W12">
        <v>9031.8000000000011</v>
      </c>
      <c r="X12">
        <v>2144.1999999999998</v>
      </c>
      <c r="AD12">
        <v>53086.6</v>
      </c>
      <c r="AE12">
        <v>2.2044357709855218</v>
      </c>
      <c r="AK12">
        <v>53086.6</v>
      </c>
      <c r="AL12">
        <v>2.2044357709855218</v>
      </c>
    </row>
    <row r="13" spans="1:38" x14ac:dyDescent="0.25">
      <c r="B13">
        <v>110448</v>
      </c>
      <c r="C13">
        <v>112718</v>
      </c>
      <c r="D13">
        <v>46168</v>
      </c>
      <c r="E13">
        <v>108876</v>
      </c>
      <c r="F13">
        <v>92029</v>
      </c>
      <c r="H13">
        <v>128827</v>
      </c>
      <c r="J13">
        <f t="shared" si="0"/>
        <v>94047.8</v>
      </c>
      <c r="K13">
        <f t="shared" si="1"/>
        <v>1.3698034403781907</v>
      </c>
      <c r="L13">
        <f t="shared" si="2"/>
        <v>112718</v>
      </c>
      <c r="M13">
        <f t="shared" si="3"/>
        <v>46168</v>
      </c>
      <c r="N13">
        <f t="shared" si="4"/>
        <v>94047.8</v>
      </c>
      <c r="O13">
        <f t="shared" si="5"/>
        <v>66550</v>
      </c>
      <c r="Q13">
        <v>5827</v>
      </c>
      <c r="R13">
        <v>359</v>
      </c>
      <c r="T13">
        <v>18476.600000000006</v>
      </c>
      <c r="U13">
        <v>155.80000000000291</v>
      </c>
      <c r="W13">
        <v>18476.599999999999</v>
      </c>
      <c r="X13">
        <v>598.19999999999993</v>
      </c>
      <c r="AF13">
        <v>94047.8</v>
      </c>
      <c r="AG13">
        <v>1.3698034403781907</v>
      </c>
      <c r="AK13">
        <v>94047.8</v>
      </c>
      <c r="AL13">
        <v>1.3698034403781907</v>
      </c>
    </row>
    <row r="14" spans="1:38" x14ac:dyDescent="0.25">
      <c r="B14">
        <v>25508</v>
      </c>
      <c r="C14">
        <v>46573</v>
      </c>
      <c r="D14">
        <v>15550</v>
      </c>
      <c r="E14">
        <v>82371</v>
      </c>
      <c r="F14">
        <v>81503</v>
      </c>
      <c r="H14">
        <v>59440</v>
      </c>
      <c r="J14">
        <f t="shared" si="0"/>
        <v>50301</v>
      </c>
      <c r="K14">
        <f t="shared" si="1"/>
        <v>1.1816862487823303</v>
      </c>
      <c r="L14">
        <f t="shared" si="2"/>
        <v>82371</v>
      </c>
      <c r="M14">
        <f t="shared" si="3"/>
        <v>15550</v>
      </c>
      <c r="N14">
        <f t="shared" si="4"/>
        <v>50301</v>
      </c>
      <c r="O14">
        <f t="shared" si="5"/>
        <v>66821</v>
      </c>
      <c r="Q14">
        <v>-6734</v>
      </c>
      <c r="R14">
        <v>-14</v>
      </c>
      <c r="T14">
        <v>-10239.599999999999</v>
      </c>
      <c r="U14">
        <v>-1233.1999999999971</v>
      </c>
      <c r="W14">
        <v>18459.2</v>
      </c>
      <c r="X14">
        <v>1953.2</v>
      </c>
      <c r="Z14">
        <v>50301</v>
      </c>
      <c r="AA14">
        <v>1.1816862487823303</v>
      </c>
      <c r="AI14">
        <v>50301</v>
      </c>
      <c r="AJ14">
        <v>1.1816862487823303</v>
      </c>
    </row>
    <row r="15" spans="1:38" x14ac:dyDescent="0.25">
      <c r="B15">
        <v>45498</v>
      </c>
      <c r="C15">
        <v>13002</v>
      </c>
      <c r="D15">
        <v>30110</v>
      </c>
      <c r="E15">
        <v>29882</v>
      </c>
      <c r="F15">
        <v>73419</v>
      </c>
      <c r="H15">
        <v>71253</v>
      </c>
      <c r="J15">
        <f t="shared" si="0"/>
        <v>38382.199999999997</v>
      </c>
      <c r="K15">
        <f t="shared" si="1"/>
        <v>1.8564073971789008</v>
      </c>
      <c r="L15">
        <f t="shared" si="2"/>
        <v>73419</v>
      </c>
      <c r="M15">
        <f t="shared" si="3"/>
        <v>13002</v>
      </c>
      <c r="N15">
        <f t="shared" si="4"/>
        <v>38382.199999999997</v>
      </c>
      <c r="O15">
        <f t="shared" si="5"/>
        <v>60417</v>
      </c>
      <c r="Q15">
        <v>11598</v>
      </c>
      <c r="R15">
        <v>394</v>
      </c>
      <c r="T15">
        <v>744.19999999999709</v>
      </c>
      <c r="U15">
        <v>1821.7999999999956</v>
      </c>
      <c r="W15">
        <v>14741</v>
      </c>
      <c r="X15">
        <v>1824.6000000000001</v>
      </c>
      <c r="AD15">
        <v>38382.199999999997</v>
      </c>
      <c r="AE15">
        <v>1.8564073971789008</v>
      </c>
      <c r="AK15">
        <v>38382.199999999997</v>
      </c>
      <c r="AL15">
        <v>1.8564073971789008</v>
      </c>
    </row>
    <row r="16" spans="1:38" x14ac:dyDescent="0.25">
      <c r="B16">
        <v>11938</v>
      </c>
      <c r="C16">
        <v>17051</v>
      </c>
      <c r="D16">
        <v>59323</v>
      </c>
      <c r="E16">
        <v>45656</v>
      </c>
      <c r="F16">
        <v>58960</v>
      </c>
      <c r="H16">
        <v>46155</v>
      </c>
      <c r="J16">
        <f t="shared" si="0"/>
        <v>38585.599999999999</v>
      </c>
      <c r="K16">
        <f t="shared" si="1"/>
        <v>1.1961716287941615</v>
      </c>
      <c r="L16">
        <f t="shared" si="2"/>
        <v>59323</v>
      </c>
      <c r="M16">
        <f t="shared" si="3"/>
        <v>11938</v>
      </c>
      <c r="N16">
        <f t="shared" si="4"/>
        <v>38585.599999999999</v>
      </c>
      <c r="O16">
        <f t="shared" si="5"/>
        <v>47385</v>
      </c>
      <c r="Q16">
        <v>-12885</v>
      </c>
      <c r="R16">
        <v>847</v>
      </c>
      <c r="T16">
        <v>-7539.4000000000015</v>
      </c>
      <c r="U16">
        <v>1850</v>
      </c>
      <c r="W16">
        <v>12788.2</v>
      </c>
      <c r="X16">
        <v>2725.9999999999995</v>
      </c>
      <c r="Z16">
        <v>38585.599999999999</v>
      </c>
      <c r="AA16">
        <v>1.1961716287941615</v>
      </c>
      <c r="AK16">
        <v>38585.599999999999</v>
      </c>
      <c r="AL16">
        <v>1.1961716287941615</v>
      </c>
    </row>
    <row r="17" spans="2:38" x14ac:dyDescent="0.25">
      <c r="B17">
        <v>39094</v>
      </c>
      <c r="C17">
        <v>55452</v>
      </c>
      <c r="D17">
        <v>96420</v>
      </c>
      <c r="E17">
        <v>27379</v>
      </c>
      <c r="F17">
        <v>62469</v>
      </c>
      <c r="H17">
        <v>96806</v>
      </c>
      <c r="J17">
        <f t="shared" si="0"/>
        <v>56162.8</v>
      </c>
      <c r="K17">
        <f t="shared" si="1"/>
        <v>1.7236676234090893</v>
      </c>
      <c r="L17">
        <f t="shared" si="2"/>
        <v>96420</v>
      </c>
      <c r="M17">
        <f t="shared" si="3"/>
        <v>27379</v>
      </c>
      <c r="N17">
        <f t="shared" si="4"/>
        <v>56162.8</v>
      </c>
      <c r="O17">
        <f t="shared" si="5"/>
        <v>69041</v>
      </c>
      <c r="Q17">
        <v>20669</v>
      </c>
      <c r="R17">
        <v>1</v>
      </c>
      <c r="T17">
        <v>-12225.199999999997</v>
      </c>
      <c r="U17">
        <v>-236.19999999999709</v>
      </c>
      <c r="W17">
        <v>12807.2</v>
      </c>
      <c r="X17">
        <v>1297</v>
      </c>
      <c r="AB17">
        <v>56162.8</v>
      </c>
      <c r="AC17">
        <v>1.7236676234090893</v>
      </c>
      <c r="AK17">
        <v>56162.8</v>
      </c>
      <c r="AL17">
        <v>1.7236676234090893</v>
      </c>
    </row>
    <row r="18" spans="2:38" x14ac:dyDescent="0.25">
      <c r="B18">
        <v>111764</v>
      </c>
      <c r="C18">
        <v>58544</v>
      </c>
      <c r="D18">
        <v>92477</v>
      </c>
      <c r="E18">
        <v>23085</v>
      </c>
      <c r="F18">
        <v>81860</v>
      </c>
      <c r="H18">
        <v>122255</v>
      </c>
      <c r="J18">
        <f t="shared" si="0"/>
        <v>73546</v>
      </c>
      <c r="K18">
        <f t="shared" si="1"/>
        <v>1.6622929867022</v>
      </c>
      <c r="L18">
        <f t="shared" si="2"/>
        <v>111764</v>
      </c>
      <c r="M18">
        <f t="shared" si="3"/>
        <v>23085</v>
      </c>
      <c r="N18">
        <f t="shared" si="4"/>
        <v>73546</v>
      </c>
      <c r="O18">
        <f t="shared" si="5"/>
        <v>88679</v>
      </c>
      <c r="Q18">
        <v>-9232</v>
      </c>
      <c r="R18">
        <v>-4771</v>
      </c>
      <c r="T18">
        <v>-12332.600000000006</v>
      </c>
      <c r="U18">
        <v>853</v>
      </c>
      <c r="W18">
        <v>12610.6</v>
      </c>
      <c r="X18">
        <v>853</v>
      </c>
      <c r="AF18">
        <v>73546</v>
      </c>
      <c r="AG18">
        <v>1.6622929867022</v>
      </c>
      <c r="AK18">
        <v>73546</v>
      </c>
      <c r="AL18">
        <v>1.6622929867022</v>
      </c>
    </row>
    <row r="19" spans="2:38" x14ac:dyDescent="0.25">
      <c r="B19">
        <v>25341</v>
      </c>
      <c r="C19">
        <v>74046</v>
      </c>
      <c r="D19">
        <v>63374</v>
      </c>
      <c r="E19">
        <v>35142</v>
      </c>
      <c r="F19">
        <v>22039</v>
      </c>
      <c r="H19">
        <v>113816</v>
      </c>
      <c r="J19">
        <f t="shared" si="0"/>
        <v>43988.4</v>
      </c>
      <c r="K19">
        <f t="shared" si="1"/>
        <v>2.5874094079348189</v>
      </c>
      <c r="L19">
        <f t="shared" si="2"/>
        <v>74046</v>
      </c>
      <c r="M19">
        <f t="shared" si="3"/>
        <v>22039</v>
      </c>
      <c r="N19">
        <f t="shared" si="4"/>
        <v>43988.4</v>
      </c>
      <c r="O19">
        <f t="shared" si="5"/>
        <v>52007</v>
      </c>
      <c r="Q19">
        <v>28454</v>
      </c>
      <c r="R19">
        <v>-888</v>
      </c>
      <c r="T19">
        <v>14001</v>
      </c>
      <c r="U19">
        <v>-804.40000000000146</v>
      </c>
      <c r="W19">
        <v>15637.800000000001</v>
      </c>
      <c r="X19">
        <v>2558.8000000000002</v>
      </c>
      <c r="AD19">
        <v>43988.4</v>
      </c>
      <c r="AE19">
        <v>2.5874094079348189</v>
      </c>
      <c r="AK19">
        <v>43988.4</v>
      </c>
      <c r="AL19">
        <v>2.5874094079348189</v>
      </c>
    </row>
    <row r="20" spans="2:38" x14ac:dyDescent="0.25">
      <c r="B20">
        <v>71509</v>
      </c>
      <c r="C20">
        <v>82059</v>
      </c>
      <c r="D20">
        <v>114703</v>
      </c>
      <c r="E20">
        <v>20229</v>
      </c>
      <c r="F20">
        <v>42150</v>
      </c>
      <c r="H20">
        <v>130315</v>
      </c>
      <c r="J20">
        <f t="shared" si="0"/>
        <v>66130</v>
      </c>
      <c r="K20">
        <f t="shared" si="1"/>
        <v>1.9705882352941178</v>
      </c>
      <c r="L20">
        <f t="shared" si="2"/>
        <v>114703</v>
      </c>
      <c r="M20">
        <f t="shared" si="3"/>
        <v>20229</v>
      </c>
      <c r="N20">
        <f t="shared" si="4"/>
        <v>66130</v>
      </c>
      <c r="O20">
        <f t="shared" si="5"/>
        <v>94474</v>
      </c>
      <c r="Q20">
        <v>-6953</v>
      </c>
      <c r="R20">
        <v>4344</v>
      </c>
      <c r="T20">
        <v>-23389.399999999994</v>
      </c>
      <c r="U20">
        <v>105.19999999999709</v>
      </c>
      <c r="W20">
        <v>23389.4</v>
      </c>
      <c r="X20">
        <v>587.20000000000005</v>
      </c>
      <c r="AF20">
        <v>66130</v>
      </c>
      <c r="AG20">
        <v>1.9705882352941178</v>
      </c>
      <c r="AK20">
        <v>66130</v>
      </c>
      <c r="AL20">
        <v>1.9705882352941178</v>
      </c>
    </row>
    <row r="21" spans="2:38" x14ac:dyDescent="0.25">
      <c r="B21">
        <v>38979</v>
      </c>
      <c r="C21">
        <v>66905</v>
      </c>
      <c r="D21">
        <v>111146</v>
      </c>
      <c r="E21">
        <v>115735</v>
      </c>
      <c r="F21">
        <v>78343</v>
      </c>
      <c r="H21">
        <v>110885</v>
      </c>
      <c r="J21">
        <f t="shared" si="0"/>
        <v>82221.600000000006</v>
      </c>
      <c r="K21">
        <f t="shared" si="1"/>
        <v>1.3486115570604318</v>
      </c>
      <c r="L21">
        <f t="shared" si="2"/>
        <v>115735</v>
      </c>
      <c r="M21">
        <f t="shared" si="3"/>
        <v>38979</v>
      </c>
      <c r="N21">
        <f t="shared" si="4"/>
        <v>82221.600000000006</v>
      </c>
      <c r="O21">
        <f t="shared" si="5"/>
        <v>76756</v>
      </c>
      <c r="Q21">
        <v>-7687</v>
      </c>
      <c r="R21">
        <v>1301</v>
      </c>
      <c r="T21">
        <v>2493</v>
      </c>
      <c r="U21">
        <v>984.40000000000873</v>
      </c>
      <c r="W21">
        <v>13633.4</v>
      </c>
      <c r="X21">
        <v>1098</v>
      </c>
      <c r="AF21">
        <v>82221.600000000006</v>
      </c>
      <c r="AG21">
        <v>1.3486115570604318</v>
      </c>
      <c r="AK21">
        <v>82221.600000000006</v>
      </c>
      <c r="AL21">
        <v>1.3486115570604318</v>
      </c>
    </row>
    <row r="22" spans="2:38" x14ac:dyDescent="0.25">
      <c r="B22">
        <v>81449</v>
      </c>
      <c r="C22">
        <v>48412</v>
      </c>
      <c r="D22">
        <v>106169</v>
      </c>
      <c r="E22">
        <v>66861</v>
      </c>
      <c r="F22">
        <v>81131</v>
      </c>
      <c r="H22">
        <v>103013</v>
      </c>
      <c r="J22">
        <f t="shared" si="0"/>
        <v>76804.399999999994</v>
      </c>
      <c r="K22">
        <f t="shared" si="1"/>
        <v>1.3412382623912174</v>
      </c>
      <c r="L22">
        <f t="shared" si="2"/>
        <v>106169</v>
      </c>
      <c r="M22">
        <f t="shared" si="3"/>
        <v>48412</v>
      </c>
      <c r="N22">
        <f t="shared" si="4"/>
        <v>76804.399999999994</v>
      </c>
      <c r="O22">
        <f t="shared" si="5"/>
        <v>57757</v>
      </c>
      <c r="Q22">
        <v>3383</v>
      </c>
      <c r="R22">
        <v>7</v>
      </c>
      <c r="T22">
        <v>6202.3999999999942</v>
      </c>
      <c r="U22">
        <v>-559.80000000000291</v>
      </c>
      <c r="W22">
        <v>11634</v>
      </c>
      <c r="X22">
        <v>2752.2</v>
      </c>
      <c r="AB22">
        <v>76804.399999999994</v>
      </c>
      <c r="AC22">
        <v>1.3412382623912174</v>
      </c>
      <c r="AK22">
        <v>76804.399999999994</v>
      </c>
      <c r="AL22">
        <v>1.3412382623912174</v>
      </c>
    </row>
    <row r="23" spans="2:38" x14ac:dyDescent="0.25">
      <c r="B23">
        <v>70619</v>
      </c>
      <c r="C23">
        <v>29332</v>
      </c>
      <c r="D23">
        <v>9056</v>
      </c>
      <c r="E23">
        <v>52703</v>
      </c>
      <c r="F23">
        <v>65768</v>
      </c>
      <c r="H23">
        <v>49661</v>
      </c>
      <c r="J23">
        <f t="shared" si="0"/>
        <v>45495.6</v>
      </c>
      <c r="K23">
        <f t="shared" si="1"/>
        <v>1.0915561065245871</v>
      </c>
      <c r="L23">
        <f t="shared" si="2"/>
        <v>70619</v>
      </c>
      <c r="M23">
        <f t="shared" si="3"/>
        <v>9056</v>
      </c>
      <c r="N23">
        <f t="shared" si="4"/>
        <v>45495.6</v>
      </c>
      <c r="O23">
        <f t="shared" si="5"/>
        <v>61563</v>
      </c>
      <c r="Q23">
        <v>-14668</v>
      </c>
      <c r="R23">
        <v>-1914</v>
      </c>
      <c r="T23">
        <v>822</v>
      </c>
      <c r="U23">
        <v>-925.80000000000291</v>
      </c>
      <c r="W23">
        <v>10109.200000000001</v>
      </c>
      <c r="X23">
        <v>1319.8</v>
      </c>
      <c r="Z23">
        <v>45495.6</v>
      </c>
      <c r="AA23">
        <v>1.0915561065245871</v>
      </c>
      <c r="AI23">
        <v>45495.6</v>
      </c>
      <c r="AJ23">
        <v>1.0915561065245871</v>
      </c>
    </row>
    <row r="24" spans="2:38" x14ac:dyDescent="0.25">
      <c r="B24">
        <v>2289</v>
      </c>
      <c r="C24">
        <v>97018</v>
      </c>
      <c r="D24">
        <v>7201</v>
      </c>
      <c r="E24">
        <v>59991</v>
      </c>
      <c r="F24">
        <v>33130</v>
      </c>
      <c r="H24">
        <v>58891</v>
      </c>
      <c r="J24">
        <f t="shared" si="0"/>
        <v>39925.800000000003</v>
      </c>
      <c r="K24">
        <f t="shared" si="1"/>
        <v>1.4750111456752275</v>
      </c>
      <c r="L24">
        <f t="shared" si="2"/>
        <v>97018</v>
      </c>
      <c r="M24">
        <f t="shared" si="3"/>
        <v>2289</v>
      </c>
      <c r="N24">
        <f t="shared" si="4"/>
        <v>39925.800000000003</v>
      </c>
      <c r="O24">
        <f t="shared" si="5"/>
        <v>94729</v>
      </c>
      <c r="Q24">
        <v>-11219</v>
      </c>
      <c r="R24">
        <v>-1</v>
      </c>
      <c r="T24">
        <v>-11832.599999999999</v>
      </c>
      <c r="U24">
        <v>1363.4000000000015</v>
      </c>
      <c r="W24">
        <v>14476.199999999999</v>
      </c>
      <c r="X24">
        <v>3144.6000000000004</v>
      </c>
      <c r="Z24">
        <v>39925.800000000003</v>
      </c>
      <c r="AA24">
        <v>1.4750111456752275</v>
      </c>
      <c r="AK24">
        <v>39925.800000000003</v>
      </c>
      <c r="AL24">
        <v>1.4750111456752275</v>
      </c>
    </row>
    <row r="25" spans="2:38" x14ac:dyDescent="0.25">
      <c r="B25">
        <v>23933</v>
      </c>
      <c r="C25">
        <v>1822</v>
      </c>
      <c r="D25">
        <v>107431</v>
      </c>
      <c r="E25">
        <v>40242</v>
      </c>
      <c r="F25">
        <v>11584</v>
      </c>
      <c r="H25">
        <v>49834</v>
      </c>
      <c r="J25">
        <f t="shared" si="0"/>
        <v>37002.400000000001</v>
      </c>
      <c r="K25">
        <f t="shared" si="1"/>
        <v>1.346777506323914</v>
      </c>
      <c r="L25">
        <f t="shared" si="2"/>
        <v>107431</v>
      </c>
      <c r="M25">
        <f t="shared" si="3"/>
        <v>1822</v>
      </c>
      <c r="N25">
        <f t="shared" si="4"/>
        <v>37002.400000000001</v>
      </c>
      <c r="O25">
        <f t="shared" si="5"/>
        <v>105609</v>
      </c>
      <c r="Q25">
        <v>-6377</v>
      </c>
      <c r="R25">
        <v>-1426</v>
      </c>
      <c r="T25">
        <v>6670.6000000000022</v>
      </c>
      <c r="U25">
        <v>-750.59999999999854</v>
      </c>
      <c r="W25">
        <v>7556.6000000000013</v>
      </c>
      <c r="X25">
        <v>1071.8000000000002</v>
      </c>
      <c r="AD25">
        <v>37002.400000000001</v>
      </c>
      <c r="AE25">
        <v>1.346777506323914</v>
      </c>
      <c r="AI25">
        <v>37002.400000000001</v>
      </c>
      <c r="AJ25">
        <v>1.346777506323914</v>
      </c>
    </row>
    <row r="26" spans="2:38" x14ac:dyDescent="0.25">
      <c r="B26">
        <v>78672</v>
      </c>
      <c r="C26">
        <v>16454</v>
      </c>
      <c r="D26">
        <v>32505</v>
      </c>
      <c r="E26">
        <v>38374</v>
      </c>
      <c r="F26">
        <v>101047</v>
      </c>
      <c r="H26">
        <v>80296</v>
      </c>
      <c r="J26">
        <f t="shared" si="0"/>
        <v>53410.400000000001</v>
      </c>
      <c r="K26">
        <f t="shared" si="1"/>
        <v>1.5033776193400537</v>
      </c>
      <c r="L26">
        <f t="shared" si="2"/>
        <v>101047</v>
      </c>
      <c r="M26">
        <f t="shared" si="3"/>
        <v>16454</v>
      </c>
      <c r="N26">
        <f t="shared" si="4"/>
        <v>53410.400000000001</v>
      </c>
      <c r="O26">
        <f t="shared" si="5"/>
        <v>84593</v>
      </c>
      <c r="Q26">
        <v>13876</v>
      </c>
      <c r="R26">
        <v>0</v>
      </c>
      <c r="T26">
        <v>7137.8000000000029</v>
      </c>
      <c r="U26">
        <v>-335.59999999999854</v>
      </c>
      <c r="W26">
        <v>14430.6</v>
      </c>
      <c r="X26">
        <v>488.00000000000006</v>
      </c>
      <c r="Z26">
        <v>53410.400000000001</v>
      </c>
      <c r="AA26">
        <v>1.5033776193400537</v>
      </c>
      <c r="AK26">
        <v>53410.400000000001</v>
      </c>
      <c r="AL26">
        <v>1.5033776193400537</v>
      </c>
    </row>
    <row r="27" spans="2:38" x14ac:dyDescent="0.25">
      <c r="B27">
        <v>40395</v>
      </c>
      <c r="C27">
        <v>90469</v>
      </c>
      <c r="D27">
        <v>30749</v>
      </c>
      <c r="E27">
        <v>19678</v>
      </c>
      <c r="F27">
        <v>2423</v>
      </c>
      <c r="H27">
        <v>88972</v>
      </c>
      <c r="J27">
        <f t="shared" si="0"/>
        <v>36742.800000000003</v>
      </c>
      <c r="K27">
        <f t="shared" si="1"/>
        <v>2.4214812153673644</v>
      </c>
      <c r="L27">
        <f t="shared" si="2"/>
        <v>90469</v>
      </c>
      <c r="M27">
        <f t="shared" si="3"/>
        <v>2423</v>
      </c>
      <c r="N27">
        <f t="shared" si="4"/>
        <v>36742.800000000003</v>
      </c>
      <c r="O27">
        <f t="shared" si="5"/>
        <v>88046</v>
      </c>
      <c r="Q27">
        <v>658</v>
      </c>
      <c r="R27">
        <v>646</v>
      </c>
      <c r="T27">
        <v>1146.6000000000058</v>
      </c>
      <c r="U27">
        <v>-1279.1999999999971</v>
      </c>
      <c r="W27">
        <v>6793.7999999999993</v>
      </c>
      <c r="X27">
        <v>1279.1999999999998</v>
      </c>
      <c r="AD27">
        <v>36742.800000000003</v>
      </c>
      <c r="AE27">
        <v>2.4214812153673644</v>
      </c>
      <c r="AK27">
        <v>36742.800000000003</v>
      </c>
      <c r="AL27">
        <v>2.4214812153673644</v>
      </c>
    </row>
    <row r="28" spans="2:38" x14ac:dyDescent="0.25">
      <c r="B28">
        <v>92696</v>
      </c>
      <c r="C28">
        <v>99437</v>
      </c>
      <c r="D28">
        <v>74148</v>
      </c>
      <c r="E28">
        <v>74279</v>
      </c>
      <c r="F28">
        <v>91115</v>
      </c>
      <c r="H28">
        <v>96638</v>
      </c>
      <c r="J28">
        <f t="shared" si="0"/>
        <v>86335</v>
      </c>
      <c r="K28">
        <f t="shared" si="1"/>
        <v>1.1193374645277119</v>
      </c>
      <c r="L28">
        <f t="shared" si="2"/>
        <v>99437</v>
      </c>
      <c r="M28">
        <f t="shared" si="3"/>
        <v>74148</v>
      </c>
      <c r="N28">
        <f t="shared" si="4"/>
        <v>86335</v>
      </c>
      <c r="O28">
        <f t="shared" si="5"/>
        <v>25289</v>
      </c>
      <c r="Q28">
        <v>1190</v>
      </c>
      <c r="R28">
        <v>-775</v>
      </c>
      <c r="T28">
        <v>-3750.1999999999971</v>
      </c>
      <c r="U28">
        <v>1450.1999999999971</v>
      </c>
      <c r="W28">
        <v>15730.200000000003</v>
      </c>
      <c r="X28">
        <v>1451.8</v>
      </c>
      <c r="AB28">
        <v>86335</v>
      </c>
      <c r="AC28">
        <v>1.1193374645277119</v>
      </c>
      <c r="AI28">
        <v>86335</v>
      </c>
      <c r="AJ28">
        <v>1.1193374645277119</v>
      </c>
    </row>
    <row r="29" spans="2:38" x14ac:dyDescent="0.25">
      <c r="B29">
        <v>24478</v>
      </c>
      <c r="C29">
        <v>109724</v>
      </c>
      <c r="D29">
        <v>105884</v>
      </c>
      <c r="E29">
        <v>56096</v>
      </c>
      <c r="F29">
        <v>26733</v>
      </c>
      <c r="H29">
        <v>80832</v>
      </c>
      <c r="J29">
        <f t="shared" si="0"/>
        <v>64583</v>
      </c>
      <c r="K29">
        <f t="shared" si="1"/>
        <v>1.2515987179288668</v>
      </c>
      <c r="L29">
        <f t="shared" si="2"/>
        <v>109724</v>
      </c>
      <c r="M29">
        <f t="shared" si="3"/>
        <v>24478</v>
      </c>
      <c r="N29">
        <f t="shared" si="4"/>
        <v>64583</v>
      </c>
      <c r="O29">
        <f t="shared" si="5"/>
        <v>85246</v>
      </c>
      <c r="Q29">
        <v>7155</v>
      </c>
      <c r="R29">
        <v>2352</v>
      </c>
      <c r="T29">
        <v>-238</v>
      </c>
      <c r="U29">
        <v>-521.59999999999854</v>
      </c>
      <c r="W29">
        <v>9111.1999999999989</v>
      </c>
      <c r="X29">
        <v>1220.8000000000002</v>
      </c>
      <c r="AB29">
        <v>64583</v>
      </c>
      <c r="AC29">
        <v>1.2515987179288668</v>
      </c>
      <c r="AK29">
        <v>64583</v>
      </c>
      <c r="AL29">
        <v>1.2515987179288668</v>
      </c>
    </row>
    <row r="30" spans="2:38" x14ac:dyDescent="0.25">
      <c r="B30">
        <v>116410</v>
      </c>
      <c r="C30">
        <v>15124</v>
      </c>
      <c r="D30">
        <v>114759</v>
      </c>
      <c r="E30">
        <v>118496</v>
      </c>
      <c r="F30">
        <v>20606</v>
      </c>
      <c r="H30">
        <v>120919</v>
      </c>
      <c r="J30">
        <f t="shared" si="0"/>
        <v>77079</v>
      </c>
      <c r="K30">
        <f t="shared" si="1"/>
        <v>1.5687671090699153</v>
      </c>
      <c r="L30">
        <f t="shared" si="2"/>
        <v>118496</v>
      </c>
      <c r="M30">
        <f t="shared" si="3"/>
        <v>15124</v>
      </c>
      <c r="N30">
        <f t="shared" si="4"/>
        <v>77079</v>
      </c>
      <c r="O30">
        <f t="shared" si="5"/>
        <v>103372</v>
      </c>
      <c r="Q30">
        <v>1978</v>
      </c>
      <c r="R30">
        <v>-113</v>
      </c>
      <c r="T30">
        <v>-3781.1999999999971</v>
      </c>
      <c r="U30">
        <v>-1574</v>
      </c>
      <c r="W30">
        <v>14970.399999999998</v>
      </c>
      <c r="X30">
        <v>3069.6000000000004</v>
      </c>
      <c r="AF30">
        <v>77079</v>
      </c>
      <c r="AG30">
        <v>1.5687671090699153</v>
      </c>
      <c r="AK30">
        <v>77079</v>
      </c>
      <c r="AL30">
        <v>1.5687671090699153</v>
      </c>
    </row>
    <row r="31" spans="2:38" x14ac:dyDescent="0.25">
      <c r="B31">
        <v>115529</v>
      </c>
      <c r="C31">
        <v>94068</v>
      </c>
      <c r="D31">
        <v>6803</v>
      </c>
      <c r="E31">
        <v>110316</v>
      </c>
      <c r="F31">
        <v>113653</v>
      </c>
      <c r="H31">
        <v>92101</v>
      </c>
      <c r="J31">
        <f t="shared" si="0"/>
        <v>88073.8</v>
      </c>
      <c r="K31">
        <f t="shared" si="1"/>
        <v>1.0457252894731464</v>
      </c>
      <c r="L31">
        <f t="shared" si="2"/>
        <v>115529</v>
      </c>
      <c r="M31">
        <f t="shared" si="3"/>
        <v>6803</v>
      </c>
      <c r="N31">
        <f t="shared" si="4"/>
        <v>88073.8</v>
      </c>
      <c r="O31">
        <f t="shared" si="5"/>
        <v>108726</v>
      </c>
      <c r="Q31">
        <v>-10604</v>
      </c>
      <c r="R31">
        <v>1999</v>
      </c>
      <c r="T31">
        <v>-2626.3999999999942</v>
      </c>
      <c r="U31">
        <v>599.40000000000873</v>
      </c>
      <c r="W31">
        <v>15371.199999999999</v>
      </c>
      <c r="X31">
        <v>599.4</v>
      </c>
      <c r="AB31">
        <v>88073.8</v>
      </c>
      <c r="AC31">
        <v>1.0457252894731464</v>
      </c>
      <c r="AI31">
        <v>88073.8</v>
      </c>
      <c r="AJ31">
        <v>1.0457252894731464</v>
      </c>
    </row>
    <row r="32" spans="2:38" x14ac:dyDescent="0.25">
      <c r="B32">
        <v>108744</v>
      </c>
      <c r="C32">
        <v>46732</v>
      </c>
      <c r="D32">
        <v>29152</v>
      </c>
      <c r="E32">
        <v>80572</v>
      </c>
      <c r="F32">
        <v>59641</v>
      </c>
      <c r="H32">
        <v>100294</v>
      </c>
      <c r="J32">
        <f t="shared" si="0"/>
        <v>64968.2</v>
      </c>
      <c r="K32">
        <f t="shared" si="1"/>
        <v>1.5437398604240229</v>
      </c>
      <c r="L32">
        <f t="shared" si="2"/>
        <v>108744</v>
      </c>
      <c r="M32">
        <f t="shared" si="3"/>
        <v>29152</v>
      </c>
      <c r="N32">
        <f t="shared" si="4"/>
        <v>64968.2</v>
      </c>
      <c r="O32">
        <f t="shared" si="5"/>
        <v>79592</v>
      </c>
      <c r="Q32">
        <v>31291</v>
      </c>
      <c r="R32">
        <v>590</v>
      </c>
      <c r="T32">
        <v>2828.5999999999985</v>
      </c>
      <c r="U32">
        <v>1847.7999999999956</v>
      </c>
      <c r="W32">
        <v>9118.6</v>
      </c>
      <c r="X32">
        <v>2129</v>
      </c>
      <c r="AB32">
        <v>64968.2</v>
      </c>
      <c r="AC32">
        <v>1.5437398604240229</v>
      </c>
      <c r="AK32">
        <v>64968.2</v>
      </c>
      <c r="AL32">
        <v>1.5437398604240229</v>
      </c>
    </row>
    <row r="33" spans="2:38" x14ac:dyDescent="0.25">
      <c r="B33">
        <v>101413</v>
      </c>
      <c r="C33">
        <v>99161</v>
      </c>
      <c r="D33">
        <v>12590</v>
      </c>
      <c r="E33">
        <v>56561</v>
      </c>
      <c r="F33">
        <v>27528</v>
      </c>
      <c r="H33">
        <v>129681</v>
      </c>
      <c r="J33">
        <f t="shared" si="0"/>
        <v>59450.6</v>
      </c>
      <c r="K33">
        <f t="shared" si="1"/>
        <v>2.1813236535880209</v>
      </c>
      <c r="L33">
        <f t="shared" si="2"/>
        <v>101413</v>
      </c>
      <c r="M33">
        <f t="shared" si="3"/>
        <v>12590</v>
      </c>
      <c r="N33">
        <f t="shared" si="4"/>
        <v>59450.6</v>
      </c>
      <c r="O33">
        <f t="shared" si="5"/>
        <v>88823</v>
      </c>
      <c r="Q33">
        <v>10002</v>
      </c>
      <c r="R33">
        <v>2363</v>
      </c>
      <c r="T33">
        <v>-2639.8000000000029</v>
      </c>
      <c r="U33">
        <v>102.59999999999854</v>
      </c>
      <c r="W33">
        <v>13726.6</v>
      </c>
      <c r="X33">
        <v>261</v>
      </c>
      <c r="AF33">
        <v>59450.6</v>
      </c>
      <c r="AG33">
        <v>2.1813236535880209</v>
      </c>
      <c r="AK33">
        <v>59450.6</v>
      </c>
      <c r="AL33">
        <v>2.1813236535880209</v>
      </c>
    </row>
    <row r="34" spans="2:38" x14ac:dyDescent="0.25">
      <c r="B34">
        <v>51167</v>
      </c>
      <c r="C34">
        <v>103426</v>
      </c>
      <c r="D34">
        <v>104401</v>
      </c>
      <c r="E34">
        <v>15882</v>
      </c>
      <c r="F34">
        <v>9930</v>
      </c>
      <c r="H34">
        <v>113795</v>
      </c>
      <c r="J34">
        <f t="shared" ref="J34:J65" si="6">AVERAGE(B34:F34)</f>
        <v>56961.2</v>
      </c>
      <c r="K34">
        <f t="shared" ref="K34:K65" si="7">H34/J34</f>
        <v>1.9977633898162259</v>
      </c>
      <c r="L34">
        <f t="shared" ref="L34:L65" si="8">MAX(B34:F34)</f>
        <v>104401</v>
      </c>
      <c r="M34">
        <f t="shared" ref="M34:M65" si="9">MIN(B34:F34)</f>
        <v>9930</v>
      </c>
      <c r="N34">
        <f t="shared" ref="N34:N65" si="10">AVERAGE(B34:F34)</f>
        <v>56961.2</v>
      </c>
      <c r="O34">
        <f t="shared" ref="O34:O65" si="11">L34-M34</f>
        <v>94471</v>
      </c>
      <c r="Q34">
        <v>-9943</v>
      </c>
      <c r="R34">
        <v>-2450</v>
      </c>
      <c r="T34">
        <v>-6949.6000000000058</v>
      </c>
      <c r="U34">
        <v>943.39999999999418</v>
      </c>
      <c r="W34">
        <v>13204</v>
      </c>
      <c r="X34">
        <v>943.4</v>
      </c>
      <c r="AF34">
        <v>56961.2</v>
      </c>
      <c r="AG34">
        <v>1.9977633898162259</v>
      </c>
      <c r="AK34">
        <v>56961.2</v>
      </c>
      <c r="AL34">
        <v>1.9977633898162259</v>
      </c>
    </row>
    <row r="35" spans="2:38" x14ac:dyDescent="0.25">
      <c r="B35">
        <v>102951</v>
      </c>
      <c r="C35">
        <v>111060</v>
      </c>
      <c r="D35">
        <v>52169</v>
      </c>
      <c r="E35">
        <v>71066</v>
      </c>
      <c r="F35">
        <v>107796</v>
      </c>
      <c r="H35">
        <v>118712</v>
      </c>
      <c r="J35">
        <f t="shared" si="6"/>
        <v>89008.4</v>
      </c>
      <c r="K35">
        <f t="shared" si="7"/>
        <v>1.3337168177385506</v>
      </c>
      <c r="L35">
        <f t="shared" si="8"/>
        <v>111060</v>
      </c>
      <c r="M35">
        <f t="shared" si="9"/>
        <v>52169</v>
      </c>
      <c r="N35">
        <f t="shared" si="10"/>
        <v>89008.4</v>
      </c>
      <c r="O35">
        <f t="shared" si="11"/>
        <v>58891</v>
      </c>
      <c r="Q35">
        <v>6413</v>
      </c>
      <c r="R35">
        <v>-2</v>
      </c>
      <c r="T35">
        <v>-781.60000000000582</v>
      </c>
      <c r="U35">
        <v>280.79999999998836</v>
      </c>
      <c r="W35">
        <v>9300</v>
      </c>
      <c r="X35">
        <v>942.4</v>
      </c>
      <c r="AB35">
        <v>89008.4</v>
      </c>
      <c r="AC35">
        <v>1.3337168177385506</v>
      </c>
      <c r="AK35">
        <v>89008.4</v>
      </c>
      <c r="AL35">
        <v>1.3337168177385506</v>
      </c>
    </row>
    <row r="36" spans="2:38" x14ac:dyDescent="0.25">
      <c r="B36">
        <v>50680</v>
      </c>
      <c r="C36">
        <v>52917</v>
      </c>
      <c r="D36">
        <v>22189</v>
      </c>
      <c r="E36">
        <v>74464</v>
      </c>
      <c r="F36">
        <v>16920</v>
      </c>
      <c r="H36">
        <v>72668</v>
      </c>
      <c r="J36">
        <f t="shared" si="6"/>
        <v>43434</v>
      </c>
      <c r="K36">
        <f t="shared" si="7"/>
        <v>1.6730671823916747</v>
      </c>
      <c r="L36">
        <f t="shared" si="8"/>
        <v>74464</v>
      </c>
      <c r="M36">
        <f t="shared" si="9"/>
        <v>16920</v>
      </c>
      <c r="N36">
        <f t="shared" si="10"/>
        <v>43434</v>
      </c>
      <c r="O36">
        <f t="shared" si="11"/>
        <v>57544</v>
      </c>
      <c r="Q36">
        <v>6740</v>
      </c>
      <c r="R36">
        <v>-1403</v>
      </c>
      <c r="T36">
        <v>8108.4000000000015</v>
      </c>
      <c r="U36">
        <v>-9.4000000000014552</v>
      </c>
      <c r="W36">
        <v>18234.8</v>
      </c>
      <c r="X36">
        <v>248.59999999999997</v>
      </c>
      <c r="AD36">
        <v>43434</v>
      </c>
      <c r="AE36">
        <v>1.6730671823916747</v>
      </c>
      <c r="AK36">
        <v>43434</v>
      </c>
      <c r="AL36">
        <v>1.6730671823916747</v>
      </c>
    </row>
    <row r="37" spans="2:38" x14ac:dyDescent="0.25">
      <c r="B37">
        <v>29688</v>
      </c>
      <c r="C37">
        <v>102946</v>
      </c>
      <c r="D37">
        <v>59736</v>
      </c>
      <c r="E37">
        <v>13711</v>
      </c>
      <c r="F37">
        <v>7911</v>
      </c>
      <c r="H37">
        <v>101501</v>
      </c>
      <c r="J37">
        <f t="shared" si="6"/>
        <v>42798.400000000001</v>
      </c>
      <c r="K37">
        <f t="shared" si="7"/>
        <v>2.3716073498074692</v>
      </c>
      <c r="L37">
        <f t="shared" si="8"/>
        <v>102946</v>
      </c>
      <c r="M37">
        <f t="shared" si="9"/>
        <v>7911</v>
      </c>
      <c r="N37">
        <f t="shared" si="10"/>
        <v>42798.400000000001</v>
      </c>
      <c r="O37">
        <f t="shared" si="11"/>
        <v>95035</v>
      </c>
      <c r="Q37">
        <v>8759</v>
      </c>
      <c r="R37">
        <v>3611</v>
      </c>
      <c r="T37">
        <v>2134.5999999999985</v>
      </c>
      <c r="U37">
        <v>-1060.5999999999985</v>
      </c>
      <c r="W37">
        <v>14117.4</v>
      </c>
      <c r="X37">
        <v>1286.2</v>
      </c>
      <c r="AD37">
        <v>42798.400000000001</v>
      </c>
      <c r="AE37">
        <v>2.3716073498074692</v>
      </c>
      <c r="AK37">
        <v>42798.400000000001</v>
      </c>
      <c r="AL37">
        <v>2.3716073498074692</v>
      </c>
    </row>
    <row r="38" spans="2:38" x14ac:dyDescent="0.25">
      <c r="B38">
        <v>117293</v>
      </c>
      <c r="C38">
        <v>80633</v>
      </c>
      <c r="D38">
        <v>103345</v>
      </c>
      <c r="E38">
        <v>69703</v>
      </c>
      <c r="F38">
        <v>7153</v>
      </c>
      <c r="H38">
        <v>125977</v>
      </c>
      <c r="J38">
        <f t="shared" si="6"/>
        <v>75625.399999999994</v>
      </c>
      <c r="K38">
        <f t="shared" si="7"/>
        <v>1.6658027593903637</v>
      </c>
      <c r="L38">
        <f t="shared" si="8"/>
        <v>117293</v>
      </c>
      <c r="M38">
        <f t="shared" si="9"/>
        <v>7153</v>
      </c>
      <c r="N38">
        <f t="shared" si="10"/>
        <v>75625.399999999994</v>
      </c>
      <c r="O38">
        <f t="shared" si="11"/>
        <v>110140</v>
      </c>
      <c r="Q38">
        <v>-959</v>
      </c>
      <c r="R38">
        <v>-2508</v>
      </c>
      <c r="T38">
        <v>620</v>
      </c>
      <c r="U38">
        <v>2117.7999999999884</v>
      </c>
      <c r="W38">
        <v>9112</v>
      </c>
      <c r="X38">
        <v>2117.7999999999997</v>
      </c>
      <c r="AF38">
        <v>75625.399999999994</v>
      </c>
      <c r="AG38">
        <v>1.6658027593903637</v>
      </c>
      <c r="AK38">
        <v>75625.399999999994</v>
      </c>
      <c r="AL38">
        <v>1.6658027593903637</v>
      </c>
    </row>
    <row r="39" spans="2:38" x14ac:dyDescent="0.25">
      <c r="B39">
        <v>52320</v>
      </c>
      <c r="C39">
        <v>83100</v>
      </c>
      <c r="D39">
        <v>91384</v>
      </c>
      <c r="E39">
        <v>73999</v>
      </c>
      <c r="F39">
        <v>35197</v>
      </c>
      <c r="H39">
        <v>99087</v>
      </c>
      <c r="J39">
        <f t="shared" si="6"/>
        <v>67200</v>
      </c>
      <c r="K39">
        <f t="shared" si="7"/>
        <v>1.4745089285714286</v>
      </c>
      <c r="L39">
        <f t="shared" si="8"/>
        <v>91384</v>
      </c>
      <c r="M39">
        <f t="shared" si="9"/>
        <v>35197</v>
      </c>
      <c r="N39">
        <f t="shared" si="10"/>
        <v>67200</v>
      </c>
      <c r="O39">
        <f t="shared" si="11"/>
        <v>56187</v>
      </c>
      <c r="Q39">
        <v>6099</v>
      </c>
      <c r="R39">
        <v>641</v>
      </c>
      <c r="T39">
        <v>-18063.600000000006</v>
      </c>
      <c r="U39">
        <v>1932</v>
      </c>
      <c r="W39">
        <v>18063.599999999999</v>
      </c>
      <c r="X39">
        <v>3414</v>
      </c>
      <c r="AB39">
        <v>67200</v>
      </c>
      <c r="AC39">
        <v>1.4745089285714286</v>
      </c>
      <c r="AK39">
        <v>67200</v>
      </c>
      <c r="AL39">
        <v>1.4745089285714286</v>
      </c>
    </row>
    <row r="40" spans="2:38" x14ac:dyDescent="0.25">
      <c r="B40">
        <v>106655</v>
      </c>
      <c r="C40">
        <v>88196</v>
      </c>
      <c r="D40">
        <v>6396</v>
      </c>
      <c r="E40">
        <v>42543</v>
      </c>
      <c r="F40">
        <v>8290</v>
      </c>
      <c r="H40">
        <v>82110</v>
      </c>
      <c r="J40">
        <f t="shared" si="6"/>
        <v>50416</v>
      </c>
      <c r="K40">
        <f t="shared" si="7"/>
        <v>1.6286496350364963</v>
      </c>
      <c r="L40">
        <f t="shared" si="8"/>
        <v>106655</v>
      </c>
      <c r="M40">
        <f t="shared" si="9"/>
        <v>6396</v>
      </c>
      <c r="N40">
        <f t="shared" si="10"/>
        <v>50416</v>
      </c>
      <c r="O40">
        <f t="shared" si="11"/>
        <v>100259</v>
      </c>
      <c r="Q40">
        <v>-3006</v>
      </c>
      <c r="R40">
        <v>-47</v>
      </c>
      <c r="T40">
        <v>-1982</v>
      </c>
      <c r="U40">
        <v>-166.19999999999709</v>
      </c>
      <c r="W40">
        <v>6431.5999999999995</v>
      </c>
      <c r="X40">
        <v>957.8</v>
      </c>
      <c r="AD40">
        <v>50416</v>
      </c>
      <c r="AE40">
        <v>1.6286496350364963</v>
      </c>
      <c r="AK40">
        <v>50416</v>
      </c>
      <c r="AL40">
        <v>1.6286496350364963</v>
      </c>
    </row>
    <row r="41" spans="2:38" x14ac:dyDescent="0.25">
      <c r="B41">
        <v>101303</v>
      </c>
      <c r="C41">
        <v>81018</v>
      </c>
      <c r="D41">
        <v>65724</v>
      </c>
      <c r="E41">
        <v>13510</v>
      </c>
      <c r="F41">
        <v>60899</v>
      </c>
      <c r="H41">
        <v>82983</v>
      </c>
      <c r="J41">
        <f t="shared" si="6"/>
        <v>64490.8</v>
      </c>
      <c r="K41">
        <f t="shared" si="7"/>
        <v>1.2867416747815192</v>
      </c>
      <c r="L41">
        <f t="shared" si="8"/>
        <v>101303</v>
      </c>
      <c r="M41">
        <f t="shared" si="9"/>
        <v>13510</v>
      </c>
      <c r="N41">
        <f t="shared" si="10"/>
        <v>64490.8</v>
      </c>
      <c r="O41">
        <f t="shared" si="11"/>
        <v>87793</v>
      </c>
      <c r="Q41">
        <v>-19107</v>
      </c>
      <c r="R41">
        <v>419</v>
      </c>
      <c r="T41">
        <v>-2864</v>
      </c>
      <c r="U41">
        <v>-889.39999999999418</v>
      </c>
      <c r="W41">
        <v>13054.400000000001</v>
      </c>
      <c r="X41">
        <v>1085.8</v>
      </c>
      <c r="AF41">
        <v>64490.8</v>
      </c>
      <c r="AG41">
        <v>1.2867416747815192</v>
      </c>
      <c r="AI41">
        <v>64490.8</v>
      </c>
      <c r="AJ41">
        <v>1.2867416747815192</v>
      </c>
    </row>
    <row r="42" spans="2:38" x14ac:dyDescent="0.25">
      <c r="B42">
        <v>87134</v>
      </c>
      <c r="C42">
        <v>63212</v>
      </c>
      <c r="D42">
        <v>31510</v>
      </c>
      <c r="E42">
        <v>98329</v>
      </c>
      <c r="F42">
        <v>5482</v>
      </c>
      <c r="H42">
        <v>108728</v>
      </c>
      <c r="J42">
        <f t="shared" si="6"/>
        <v>57133.4</v>
      </c>
      <c r="K42">
        <f t="shared" si="7"/>
        <v>1.903054955595151</v>
      </c>
      <c r="L42">
        <f t="shared" si="8"/>
        <v>98329</v>
      </c>
      <c r="M42">
        <f t="shared" si="9"/>
        <v>5482</v>
      </c>
      <c r="N42">
        <f t="shared" si="10"/>
        <v>57133.4</v>
      </c>
      <c r="O42">
        <f t="shared" si="11"/>
        <v>92847</v>
      </c>
      <c r="Q42">
        <v>-4</v>
      </c>
      <c r="R42">
        <v>-2285</v>
      </c>
      <c r="T42">
        <v>3284</v>
      </c>
      <c r="U42">
        <v>-690.79999999999563</v>
      </c>
      <c r="W42">
        <v>10487.6</v>
      </c>
      <c r="X42">
        <v>2509.6</v>
      </c>
      <c r="AD42">
        <v>57133.4</v>
      </c>
      <c r="AE42">
        <v>1.903054955595151</v>
      </c>
      <c r="AK42">
        <v>57133.4</v>
      </c>
      <c r="AL42">
        <v>1.903054955595151</v>
      </c>
    </row>
    <row r="43" spans="2:38" x14ac:dyDescent="0.25">
      <c r="B43">
        <v>11930</v>
      </c>
      <c r="C43">
        <v>97750</v>
      </c>
      <c r="D43">
        <v>11008</v>
      </c>
      <c r="E43">
        <v>109115</v>
      </c>
      <c r="F43">
        <v>6390</v>
      </c>
      <c r="H43">
        <v>88878</v>
      </c>
      <c r="J43">
        <f t="shared" si="6"/>
        <v>47238.6</v>
      </c>
      <c r="K43">
        <f t="shared" si="7"/>
        <v>1.8814698149394775</v>
      </c>
      <c r="L43">
        <f t="shared" si="8"/>
        <v>109115</v>
      </c>
      <c r="M43">
        <f t="shared" si="9"/>
        <v>6390</v>
      </c>
      <c r="N43">
        <f t="shared" si="10"/>
        <v>47238.6</v>
      </c>
      <c r="O43">
        <f t="shared" si="11"/>
        <v>102725</v>
      </c>
      <c r="Q43">
        <v>-13212</v>
      </c>
      <c r="R43">
        <v>280</v>
      </c>
      <c r="T43">
        <v>-534.59999999999854</v>
      </c>
      <c r="U43">
        <v>1321.7999999999956</v>
      </c>
      <c r="W43">
        <v>15827.4</v>
      </c>
      <c r="X43">
        <v>1488.2</v>
      </c>
      <c r="AD43">
        <v>47238.6</v>
      </c>
      <c r="AE43">
        <v>1.8814698149394775</v>
      </c>
      <c r="AK43">
        <v>47238.6</v>
      </c>
      <c r="AL43">
        <v>1.8814698149394775</v>
      </c>
    </row>
    <row r="44" spans="2:38" x14ac:dyDescent="0.25">
      <c r="B44">
        <v>96188</v>
      </c>
      <c r="C44">
        <v>46409</v>
      </c>
      <c r="D44">
        <v>54503</v>
      </c>
      <c r="E44">
        <v>55220</v>
      </c>
      <c r="F44">
        <v>40874</v>
      </c>
      <c r="H44">
        <v>89961</v>
      </c>
      <c r="J44">
        <f t="shared" si="6"/>
        <v>58638.8</v>
      </c>
      <c r="K44">
        <f t="shared" si="7"/>
        <v>1.5341548599220993</v>
      </c>
      <c r="L44">
        <f t="shared" si="8"/>
        <v>96188</v>
      </c>
      <c r="M44">
        <f t="shared" si="9"/>
        <v>40874</v>
      </c>
      <c r="N44">
        <f t="shared" si="10"/>
        <v>58638.8</v>
      </c>
      <c r="O44">
        <f t="shared" si="11"/>
        <v>55314</v>
      </c>
      <c r="Q44">
        <v>-17295</v>
      </c>
      <c r="R44">
        <v>-3129</v>
      </c>
      <c r="T44">
        <v>6757.4000000000015</v>
      </c>
      <c r="U44">
        <v>-1471</v>
      </c>
      <c r="W44">
        <v>19798.199999999997</v>
      </c>
      <c r="X44">
        <v>1545.8</v>
      </c>
      <c r="AD44">
        <v>58638.8</v>
      </c>
      <c r="AE44">
        <v>1.5341548599220993</v>
      </c>
      <c r="AK44">
        <v>58638.8</v>
      </c>
      <c r="AL44">
        <v>1.5341548599220993</v>
      </c>
    </row>
    <row r="45" spans="2:38" x14ac:dyDescent="0.25">
      <c r="B45">
        <v>112709</v>
      </c>
      <c r="C45">
        <v>48455</v>
      </c>
      <c r="D45">
        <v>92799</v>
      </c>
      <c r="E45">
        <v>18175</v>
      </c>
      <c r="F45">
        <v>113452</v>
      </c>
      <c r="H45">
        <v>86351</v>
      </c>
      <c r="J45">
        <f t="shared" si="6"/>
        <v>77118</v>
      </c>
      <c r="K45">
        <f t="shared" si="7"/>
        <v>1.119725615290853</v>
      </c>
      <c r="L45">
        <f t="shared" si="8"/>
        <v>113452</v>
      </c>
      <c r="M45">
        <f t="shared" si="9"/>
        <v>18175</v>
      </c>
      <c r="N45">
        <f t="shared" si="10"/>
        <v>77118</v>
      </c>
      <c r="O45">
        <f t="shared" si="11"/>
        <v>95277</v>
      </c>
      <c r="Q45">
        <v>-3439</v>
      </c>
      <c r="R45">
        <v>215</v>
      </c>
      <c r="T45">
        <v>-8662.1999999999971</v>
      </c>
      <c r="U45">
        <v>496</v>
      </c>
      <c r="W45">
        <v>9029.4</v>
      </c>
      <c r="X45">
        <v>1318.4</v>
      </c>
      <c r="AB45">
        <v>77118</v>
      </c>
      <c r="AC45">
        <v>1.119725615290853</v>
      </c>
      <c r="AI45">
        <v>77118</v>
      </c>
      <c r="AJ45">
        <v>1.119725615290853</v>
      </c>
    </row>
    <row r="46" spans="2:38" x14ac:dyDescent="0.25">
      <c r="B46">
        <v>6519</v>
      </c>
      <c r="C46">
        <v>32189</v>
      </c>
      <c r="D46">
        <v>22232</v>
      </c>
      <c r="E46">
        <v>113546</v>
      </c>
      <c r="F46">
        <v>13625</v>
      </c>
      <c r="H46">
        <v>45236</v>
      </c>
      <c r="J46">
        <f t="shared" si="6"/>
        <v>37622.199999999997</v>
      </c>
      <c r="K46">
        <f t="shared" si="7"/>
        <v>1.2023751933698721</v>
      </c>
      <c r="L46">
        <f t="shared" si="8"/>
        <v>113546</v>
      </c>
      <c r="M46">
        <f t="shared" si="9"/>
        <v>6519</v>
      </c>
      <c r="N46">
        <f t="shared" si="10"/>
        <v>37622.199999999997</v>
      </c>
      <c r="O46">
        <f t="shared" si="11"/>
        <v>107027</v>
      </c>
      <c r="Q46">
        <v>-6178</v>
      </c>
      <c r="R46">
        <v>-130</v>
      </c>
      <c r="T46">
        <v>-4197.8000000000029</v>
      </c>
      <c r="U46">
        <v>400.39999999999418</v>
      </c>
      <c r="W46">
        <v>10930.199999999999</v>
      </c>
      <c r="X46">
        <v>460.4</v>
      </c>
      <c r="Z46">
        <v>37622.199999999997</v>
      </c>
      <c r="AA46">
        <v>1.2023751933698721</v>
      </c>
      <c r="AI46">
        <v>37622.199999999997</v>
      </c>
      <c r="AJ46">
        <v>1.2023751933698721</v>
      </c>
    </row>
    <row r="47" spans="2:38" x14ac:dyDescent="0.25">
      <c r="B47">
        <v>64031</v>
      </c>
      <c r="C47">
        <v>60067</v>
      </c>
      <c r="D47">
        <v>101882</v>
      </c>
      <c r="E47">
        <v>66283</v>
      </c>
      <c r="F47">
        <v>46328</v>
      </c>
      <c r="H47">
        <v>112718</v>
      </c>
      <c r="J47">
        <f t="shared" si="6"/>
        <v>67718.2</v>
      </c>
      <c r="K47">
        <f t="shared" si="7"/>
        <v>1.6645155955119895</v>
      </c>
      <c r="L47">
        <f t="shared" si="8"/>
        <v>101882</v>
      </c>
      <c r="M47">
        <f t="shared" si="9"/>
        <v>46328</v>
      </c>
      <c r="N47">
        <f t="shared" si="10"/>
        <v>67718.2</v>
      </c>
      <c r="O47">
        <f t="shared" si="11"/>
        <v>55554</v>
      </c>
      <c r="Q47">
        <v>-15448</v>
      </c>
      <c r="R47">
        <v>1373</v>
      </c>
      <c r="T47">
        <v>-1112.6000000000058</v>
      </c>
      <c r="U47">
        <v>1139.1999999999971</v>
      </c>
      <c r="W47">
        <v>13484.599999999999</v>
      </c>
      <c r="X47">
        <v>1139.2</v>
      </c>
      <c r="AF47">
        <v>67718.2</v>
      </c>
      <c r="AG47">
        <v>1.6645155955119895</v>
      </c>
      <c r="AK47">
        <v>67718.2</v>
      </c>
      <c r="AL47">
        <v>1.6645155955119895</v>
      </c>
    </row>
    <row r="48" spans="2:38" x14ac:dyDescent="0.25">
      <c r="B48">
        <v>19585</v>
      </c>
      <c r="C48">
        <v>53640</v>
      </c>
      <c r="D48">
        <v>37955</v>
      </c>
      <c r="E48">
        <v>76814</v>
      </c>
      <c r="F48">
        <v>40854</v>
      </c>
      <c r="H48">
        <v>50553</v>
      </c>
      <c r="J48">
        <f t="shared" si="6"/>
        <v>45769.599999999999</v>
      </c>
      <c r="K48">
        <f t="shared" si="7"/>
        <v>1.104510417394952</v>
      </c>
      <c r="L48">
        <f t="shared" si="8"/>
        <v>76814</v>
      </c>
      <c r="M48">
        <f t="shared" si="9"/>
        <v>19585</v>
      </c>
      <c r="N48">
        <f t="shared" si="10"/>
        <v>45769.599999999999</v>
      </c>
      <c r="O48">
        <f t="shared" si="11"/>
        <v>57229</v>
      </c>
      <c r="Q48">
        <v>-21402</v>
      </c>
      <c r="R48">
        <v>0</v>
      </c>
      <c r="T48">
        <v>-9309.8000000000029</v>
      </c>
      <c r="U48">
        <v>-690.20000000000437</v>
      </c>
      <c r="W48">
        <v>13158.599999999999</v>
      </c>
      <c r="X48">
        <v>2141.4</v>
      </c>
      <c r="Z48">
        <v>45769.599999999999</v>
      </c>
      <c r="AA48">
        <v>1.104510417394952</v>
      </c>
      <c r="AI48">
        <v>45769.599999999999</v>
      </c>
      <c r="AJ48">
        <v>1.104510417394952</v>
      </c>
    </row>
    <row r="49" spans="2:38" x14ac:dyDescent="0.25">
      <c r="B49">
        <v>85368</v>
      </c>
      <c r="C49">
        <v>100482</v>
      </c>
      <c r="D49">
        <v>63185</v>
      </c>
      <c r="E49">
        <v>104019</v>
      </c>
      <c r="F49">
        <v>36413</v>
      </c>
      <c r="H49">
        <v>125696</v>
      </c>
      <c r="J49">
        <f t="shared" si="6"/>
        <v>77893.399999999994</v>
      </c>
      <c r="K49">
        <f t="shared" si="7"/>
        <v>1.6136925593182478</v>
      </c>
      <c r="L49">
        <f t="shared" si="8"/>
        <v>104019</v>
      </c>
      <c r="M49">
        <f t="shared" si="9"/>
        <v>36413</v>
      </c>
      <c r="N49">
        <f t="shared" si="10"/>
        <v>77893.399999999994</v>
      </c>
      <c r="O49">
        <f t="shared" si="11"/>
        <v>67606</v>
      </c>
      <c r="Q49">
        <v>-4438</v>
      </c>
      <c r="R49">
        <v>0</v>
      </c>
      <c r="T49">
        <v>1166</v>
      </c>
      <c r="U49">
        <v>-1192.2000000000116</v>
      </c>
      <c r="W49">
        <v>11647.2</v>
      </c>
      <c r="X49">
        <v>1192.1999999999998</v>
      </c>
      <c r="AF49">
        <v>77893.399999999994</v>
      </c>
      <c r="AG49">
        <v>1.6136925593182478</v>
      </c>
      <c r="AK49">
        <v>77893.399999999994</v>
      </c>
      <c r="AL49">
        <v>1.6136925593182478</v>
      </c>
    </row>
    <row r="50" spans="2:38" x14ac:dyDescent="0.25">
      <c r="B50">
        <v>70256</v>
      </c>
      <c r="C50">
        <v>42484</v>
      </c>
      <c r="D50">
        <v>79533</v>
      </c>
      <c r="E50">
        <v>102290</v>
      </c>
      <c r="F50">
        <v>88992</v>
      </c>
      <c r="H50">
        <v>94528</v>
      </c>
      <c r="J50">
        <f t="shared" si="6"/>
        <v>76711</v>
      </c>
      <c r="K50">
        <f t="shared" si="7"/>
        <v>1.2322613445268606</v>
      </c>
      <c r="L50">
        <f t="shared" si="8"/>
        <v>102290</v>
      </c>
      <c r="M50">
        <f t="shared" si="9"/>
        <v>42484</v>
      </c>
      <c r="N50">
        <f t="shared" si="10"/>
        <v>76711</v>
      </c>
      <c r="O50">
        <f t="shared" si="11"/>
        <v>59806</v>
      </c>
      <c r="Q50">
        <v>-23183</v>
      </c>
      <c r="R50">
        <v>1247</v>
      </c>
      <c r="T50">
        <v>-7839.1999999999971</v>
      </c>
      <c r="U50">
        <v>-1046.1999999999971</v>
      </c>
      <c r="W50">
        <v>7839.2</v>
      </c>
      <c r="X50">
        <v>1316.2</v>
      </c>
      <c r="AB50">
        <v>76711</v>
      </c>
      <c r="AC50">
        <v>1.2322613445268606</v>
      </c>
      <c r="AI50">
        <v>76711</v>
      </c>
      <c r="AJ50">
        <v>1.2322613445268606</v>
      </c>
    </row>
    <row r="51" spans="2:38" x14ac:dyDescent="0.25">
      <c r="B51">
        <v>9609</v>
      </c>
      <c r="C51">
        <v>33482</v>
      </c>
      <c r="D51">
        <v>18661</v>
      </c>
      <c r="E51">
        <v>59647</v>
      </c>
      <c r="F51">
        <v>59283</v>
      </c>
      <c r="H51">
        <v>82934</v>
      </c>
      <c r="J51">
        <f t="shared" si="6"/>
        <v>36136.400000000001</v>
      </c>
      <c r="K51">
        <f t="shared" si="7"/>
        <v>2.2950266213568589</v>
      </c>
      <c r="L51">
        <f t="shared" si="8"/>
        <v>59647</v>
      </c>
      <c r="M51">
        <f t="shared" si="9"/>
        <v>9609</v>
      </c>
      <c r="N51">
        <f t="shared" si="10"/>
        <v>36136.400000000001</v>
      </c>
      <c r="O51">
        <f t="shared" si="11"/>
        <v>50038</v>
      </c>
      <c r="Q51">
        <v>42221</v>
      </c>
      <c r="R51">
        <v>1057</v>
      </c>
      <c r="T51">
        <v>-1624.5999999999985</v>
      </c>
      <c r="U51">
        <v>-821</v>
      </c>
      <c r="W51">
        <v>13378.6</v>
      </c>
      <c r="X51">
        <v>1806.1999999999998</v>
      </c>
      <c r="Z51">
        <v>36136.400000000001</v>
      </c>
      <c r="AA51">
        <v>2.2950266213568589</v>
      </c>
      <c r="AK51">
        <v>36136.400000000001</v>
      </c>
      <c r="AL51">
        <v>2.2950266213568589</v>
      </c>
    </row>
    <row r="52" spans="2:38" x14ac:dyDescent="0.25">
      <c r="B52">
        <v>111506</v>
      </c>
      <c r="C52">
        <v>105311</v>
      </c>
      <c r="D52">
        <v>9760</v>
      </c>
      <c r="E52">
        <v>33805</v>
      </c>
      <c r="F52">
        <v>86793</v>
      </c>
      <c r="H52">
        <v>102284</v>
      </c>
      <c r="J52">
        <f t="shared" si="6"/>
        <v>69435</v>
      </c>
      <c r="K52">
        <f t="shared" si="7"/>
        <v>1.4730899402318716</v>
      </c>
      <c r="L52">
        <f t="shared" si="8"/>
        <v>111506</v>
      </c>
      <c r="M52">
        <f t="shared" si="9"/>
        <v>9760</v>
      </c>
      <c r="N52">
        <f t="shared" si="10"/>
        <v>69435</v>
      </c>
      <c r="O52">
        <f t="shared" si="11"/>
        <v>101746</v>
      </c>
      <c r="Q52">
        <v>-12721</v>
      </c>
      <c r="R52">
        <v>492</v>
      </c>
      <c r="T52">
        <v>-5349</v>
      </c>
      <c r="U52">
        <v>736</v>
      </c>
      <c r="W52">
        <v>24998.2</v>
      </c>
      <c r="X52">
        <v>757.59999999999991</v>
      </c>
      <c r="AF52">
        <v>69435</v>
      </c>
      <c r="AG52">
        <v>1.4730899402318716</v>
      </c>
      <c r="AK52">
        <v>69435</v>
      </c>
      <c r="AL52">
        <v>1.4730899402318716</v>
      </c>
    </row>
    <row r="53" spans="2:38" x14ac:dyDescent="0.25">
      <c r="B53">
        <v>18108</v>
      </c>
      <c r="C53">
        <v>28655</v>
      </c>
      <c r="D53">
        <v>83995</v>
      </c>
      <c r="E53">
        <v>19072</v>
      </c>
      <c r="F53">
        <v>20696</v>
      </c>
      <c r="H53">
        <v>46443</v>
      </c>
      <c r="J53">
        <f t="shared" si="6"/>
        <v>34105.199999999997</v>
      </c>
      <c r="K53">
        <f t="shared" si="7"/>
        <v>1.3617571514021323</v>
      </c>
      <c r="L53">
        <f t="shared" si="8"/>
        <v>83995</v>
      </c>
      <c r="M53">
        <f t="shared" si="9"/>
        <v>18108</v>
      </c>
      <c r="N53">
        <f t="shared" si="10"/>
        <v>34105.199999999997</v>
      </c>
      <c r="O53">
        <f t="shared" si="11"/>
        <v>65887</v>
      </c>
      <c r="Q53">
        <v>7452</v>
      </c>
      <c r="R53">
        <v>-3938</v>
      </c>
      <c r="T53">
        <v>-4836.6000000000058</v>
      </c>
      <c r="U53">
        <v>192.39999999999418</v>
      </c>
      <c r="W53">
        <v>14050.599999999999</v>
      </c>
      <c r="X53">
        <v>968.40000000000009</v>
      </c>
      <c r="Z53">
        <v>34105.199999999997</v>
      </c>
      <c r="AA53">
        <v>1.3617571514021323</v>
      </c>
      <c r="AI53">
        <v>34105.199999999997</v>
      </c>
      <c r="AJ53">
        <v>1.3617571514021323</v>
      </c>
    </row>
    <row r="54" spans="2:38" x14ac:dyDescent="0.25">
      <c r="B54">
        <v>80923</v>
      </c>
      <c r="C54">
        <v>93787</v>
      </c>
      <c r="D54">
        <v>80403</v>
      </c>
      <c r="E54">
        <v>63706</v>
      </c>
      <c r="F54">
        <v>43260</v>
      </c>
      <c r="H54">
        <v>83917</v>
      </c>
      <c r="J54">
        <f t="shared" si="6"/>
        <v>72415.8</v>
      </c>
      <c r="K54">
        <f t="shared" si="7"/>
        <v>1.1588216936083009</v>
      </c>
      <c r="L54">
        <f t="shared" si="8"/>
        <v>93787</v>
      </c>
      <c r="M54">
        <f t="shared" si="9"/>
        <v>43260</v>
      </c>
      <c r="N54">
        <f t="shared" si="10"/>
        <v>72415.8</v>
      </c>
      <c r="O54">
        <f t="shared" si="11"/>
        <v>50527</v>
      </c>
      <c r="Q54">
        <v>-8948</v>
      </c>
      <c r="R54">
        <v>4832</v>
      </c>
      <c r="T54">
        <v>-1900.8000000000029</v>
      </c>
      <c r="U54">
        <v>-246.59999999999127</v>
      </c>
      <c r="W54">
        <v>21167.200000000004</v>
      </c>
      <c r="X54">
        <v>2416.1999999999998</v>
      </c>
      <c r="AB54">
        <v>72415.8</v>
      </c>
      <c r="AC54">
        <v>1.1588216936083009</v>
      </c>
      <c r="AI54">
        <v>72415.8</v>
      </c>
      <c r="AJ54">
        <v>1.1588216936083009</v>
      </c>
    </row>
    <row r="55" spans="2:38" x14ac:dyDescent="0.25">
      <c r="B55">
        <v>28932</v>
      </c>
      <c r="C55">
        <v>32654</v>
      </c>
      <c r="D55">
        <v>87342</v>
      </c>
      <c r="E55">
        <v>42548</v>
      </c>
      <c r="F55">
        <v>40703</v>
      </c>
      <c r="H55">
        <v>95292</v>
      </c>
      <c r="J55">
        <f t="shared" si="6"/>
        <v>46435.8</v>
      </c>
      <c r="K55">
        <f t="shared" si="7"/>
        <v>2.0521235770676935</v>
      </c>
      <c r="L55">
        <f t="shared" si="8"/>
        <v>87342</v>
      </c>
      <c r="M55">
        <f t="shared" si="9"/>
        <v>28932</v>
      </c>
      <c r="N55">
        <f t="shared" si="10"/>
        <v>46435.8</v>
      </c>
      <c r="O55">
        <f t="shared" si="11"/>
        <v>58410</v>
      </c>
      <c r="Q55">
        <v>17064</v>
      </c>
      <c r="R55">
        <v>792</v>
      </c>
      <c r="T55">
        <v>-20008.800000000003</v>
      </c>
      <c r="U55">
        <v>1073</v>
      </c>
      <c r="W55">
        <v>20068.800000000003</v>
      </c>
      <c r="X55">
        <v>1186.2</v>
      </c>
      <c r="AB55">
        <v>46435.8</v>
      </c>
      <c r="AC55">
        <v>2.0521235770676935</v>
      </c>
      <c r="AK55">
        <v>46435.8</v>
      </c>
      <c r="AL55">
        <v>2.0521235770676935</v>
      </c>
    </row>
    <row r="56" spans="2:38" x14ac:dyDescent="0.25">
      <c r="B56">
        <v>75288</v>
      </c>
      <c r="C56">
        <v>47721</v>
      </c>
      <c r="D56">
        <v>80170</v>
      </c>
      <c r="E56">
        <v>120982</v>
      </c>
      <c r="F56">
        <v>114633</v>
      </c>
      <c r="H56">
        <v>101423</v>
      </c>
      <c r="J56">
        <f t="shared" si="6"/>
        <v>87758.8</v>
      </c>
      <c r="K56">
        <f t="shared" si="7"/>
        <v>1.1557017643814638</v>
      </c>
      <c r="L56">
        <f t="shared" si="8"/>
        <v>120982</v>
      </c>
      <c r="M56">
        <f t="shared" si="9"/>
        <v>47721</v>
      </c>
      <c r="N56">
        <f t="shared" si="10"/>
        <v>87758.8</v>
      </c>
      <c r="O56">
        <f t="shared" si="11"/>
        <v>73261</v>
      </c>
      <c r="Q56">
        <v>9050</v>
      </c>
      <c r="R56">
        <v>-130</v>
      </c>
      <c r="T56">
        <v>2446</v>
      </c>
      <c r="U56">
        <v>2388.1999999999971</v>
      </c>
      <c r="W56">
        <v>24154.799999999999</v>
      </c>
      <c r="X56">
        <v>2388.2000000000003</v>
      </c>
      <c r="AB56">
        <v>87758.8</v>
      </c>
      <c r="AC56">
        <v>1.1557017643814638</v>
      </c>
      <c r="AI56">
        <v>87758.8</v>
      </c>
      <c r="AJ56">
        <v>1.1557017643814638</v>
      </c>
    </row>
    <row r="57" spans="2:38" x14ac:dyDescent="0.25">
      <c r="B57">
        <v>63748</v>
      </c>
      <c r="C57">
        <v>25729</v>
      </c>
      <c r="D57">
        <v>92542</v>
      </c>
      <c r="E57">
        <v>110720</v>
      </c>
      <c r="F57">
        <v>28650</v>
      </c>
      <c r="H57">
        <v>66335</v>
      </c>
      <c r="J57">
        <f t="shared" si="6"/>
        <v>64277.8</v>
      </c>
      <c r="K57">
        <f t="shared" si="7"/>
        <v>1.0320048290389527</v>
      </c>
      <c r="L57">
        <f t="shared" si="8"/>
        <v>110720</v>
      </c>
      <c r="M57">
        <f t="shared" si="9"/>
        <v>25729</v>
      </c>
      <c r="N57">
        <f t="shared" si="10"/>
        <v>64277.8</v>
      </c>
      <c r="O57">
        <f t="shared" si="11"/>
        <v>84991</v>
      </c>
      <c r="Q57">
        <v>-33541</v>
      </c>
      <c r="R57">
        <v>106</v>
      </c>
      <c r="T57">
        <v>-715.39999999999418</v>
      </c>
      <c r="U57">
        <v>-49.599999999998545</v>
      </c>
      <c r="W57">
        <v>13145.800000000001</v>
      </c>
      <c r="X57">
        <v>879.59999999999991</v>
      </c>
      <c r="AF57">
        <v>64277.8</v>
      </c>
      <c r="AG57">
        <v>1.0320048290389527</v>
      </c>
      <c r="AI57">
        <v>64277.8</v>
      </c>
      <c r="AJ57">
        <v>1.0320048290389527</v>
      </c>
    </row>
    <row r="58" spans="2:38" x14ac:dyDescent="0.25">
      <c r="B58">
        <v>10576</v>
      </c>
      <c r="C58">
        <v>77319</v>
      </c>
      <c r="D58">
        <v>108307</v>
      </c>
      <c r="E58">
        <v>102272</v>
      </c>
      <c r="F58">
        <v>51596</v>
      </c>
      <c r="H58">
        <v>87834</v>
      </c>
      <c r="J58">
        <f t="shared" si="6"/>
        <v>70014</v>
      </c>
      <c r="K58">
        <f t="shared" si="7"/>
        <v>1.2545205244665352</v>
      </c>
      <c r="L58">
        <f t="shared" si="8"/>
        <v>108307</v>
      </c>
      <c r="M58">
        <f t="shared" si="9"/>
        <v>10576</v>
      </c>
      <c r="N58">
        <f t="shared" si="10"/>
        <v>70014</v>
      </c>
      <c r="O58">
        <f t="shared" si="11"/>
        <v>97731</v>
      </c>
      <c r="Q58">
        <v>7269</v>
      </c>
      <c r="R58">
        <v>0</v>
      </c>
      <c r="T58">
        <v>3569.3999999999942</v>
      </c>
      <c r="U58">
        <v>824</v>
      </c>
      <c r="W58">
        <v>30157.399999999998</v>
      </c>
      <c r="X58">
        <v>2711.9999999999995</v>
      </c>
      <c r="AB58">
        <v>70014</v>
      </c>
      <c r="AC58">
        <v>1.2545205244665352</v>
      </c>
      <c r="AI58">
        <v>70014</v>
      </c>
      <c r="AJ58">
        <v>1.2545205244665352</v>
      </c>
    </row>
    <row r="59" spans="2:38" x14ac:dyDescent="0.25">
      <c r="B59">
        <v>49642</v>
      </c>
      <c r="C59">
        <v>26963</v>
      </c>
      <c r="D59">
        <v>26631</v>
      </c>
      <c r="E59">
        <v>46207</v>
      </c>
      <c r="F59">
        <v>108995</v>
      </c>
      <c r="H59">
        <v>77790</v>
      </c>
      <c r="J59">
        <f t="shared" si="6"/>
        <v>51687.6</v>
      </c>
      <c r="K59">
        <f t="shared" si="7"/>
        <v>1.5050031342140089</v>
      </c>
      <c r="L59">
        <f t="shared" si="8"/>
        <v>108995</v>
      </c>
      <c r="M59">
        <f t="shared" si="9"/>
        <v>26631</v>
      </c>
      <c r="N59">
        <f t="shared" si="10"/>
        <v>51687.6</v>
      </c>
      <c r="O59">
        <f t="shared" si="11"/>
        <v>82364</v>
      </c>
      <c r="Q59">
        <v>5220</v>
      </c>
      <c r="R59">
        <v>2</v>
      </c>
      <c r="T59">
        <v>8194.7999999999956</v>
      </c>
      <c r="U59">
        <v>-21</v>
      </c>
      <c r="W59">
        <v>14438</v>
      </c>
      <c r="X59">
        <v>214.60000000000002</v>
      </c>
      <c r="AD59">
        <v>51687.6</v>
      </c>
      <c r="AE59">
        <v>1.5050031342140089</v>
      </c>
      <c r="AK59">
        <v>51687.6</v>
      </c>
      <c r="AL59">
        <v>1.5050031342140089</v>
      </c>
    </row>
    <row r="60" spans="2:38" x14ac:dyDescent="0.25">
      <c r="B60">
        <v>73193</v>
      </c>
      <c r="C60">
        <v>109268</v>
      </c>
      <c r="D60">
        <v>46406</v>
      </c>
      <c r="E60">
        <v>75453</v>
      </c>
      <c r="F60">
        <v>31058</v>
      </c>
      <c r="H60">
        <v>76577</v>
      </c>
      <c r="J60">
        <f t="shared" si="6"/>
        <v>67075.600000000006</v>
      </c>
      <c r="K60">
        <f t="shared" si="7"/>
        <v>1.1416521059819069</v>
      </c>
      <c r="L60">
        <f t="shared" si="8"/>
        <v>109268</v>
      </c>
      <c r="M60">
        <f t="shared" si="9"/>
        <v>31058</v>
      </c>
      <c r="N60">
        <f t="shared" si="10"/>
        <v>67075.600000000006</v>
      </c>
      <c r="O60">
        <f t="shared" si="11"/>
        <v>78210</v>
      </c>
      <c r="Q60">
        <v>-28957</v>
      </c>
      <c r="R60">
        <v>-2795</v>
      </c>
      <c r="T60">
        <v>6535.0000000000073</v>
      </c>
      <c r="U60">
        <v>-289.39999999999418</v>
      </c>
      <c r="W60">
        <v>16040.999999999996</v>
      </c>
      <c r="X60">
        <v>1315.8</v>
      </c>
      <c r="AD60">
        <v>67075.600000000006</v>
      </c>
      <c r="AE60">
        <v>1.1416521059819069</v>
      </c>
      <c r="AI60">
        <v>67075.600000000006</v>
      </c>
      <c r="AJ60">
        <v>1.1416521059819069</v>
      </c>
    </row>
    <row r="61" spans="2:38" x14ac:dyDescent="0.25">
      <c r="B61">
        <v>99622</v>
      </c>
      <c r="C61">
        <v>36620</v>
      </c>
      <c r="D61">
        <v>63802</v>
      </c>
      <c r="E61">
        <v>8223</v>
      </c>
      <c r="F61">
        <v>16783</v>
      </c>
      <c r="H61">
        <v>83335</v>
      </c>
      <c r="J61">
        <f t="shared" si="6"/>
        <v>45010</v>
      </c>
      <c r="K61">
        <f t="shared" si="7"/>
        <v>1.8514774494556765</v>
      </c>
      <c r="L61">
        <f t="shared" si="8"/>
        <v>99622</v>
      </c>
      <c r="M61">
        <f t="shared" si="9"/>
        <v>8223</v>
      </c>
      <c r="N61">
        <f t="shared" si="10"/>
        <v>45010</v>
      </c>
      <c r="O61">
        <f t="shared" si="11"/>
        <v>91399</v>
      </c>
      <c r="Q61">
        <v>-29333</v>
      </c>
      <c r="R61">
        <v>-150</v>
      </c>
      <c r="T61">
        <v>-18433.400000000001</v>
      </c>
      <c r="U61">
        <v>-1617</v>
      </c>
      <c r="W61">
        <v>18433.400000000001</v>
      </c>
      <c r="X61">
        <v>1897.8</v>
      </c>
      <c r="AF61">
        <v>45010</v>
      </c>
      <c r="AG61">
        <v>1.8514774494556765</v>
      </c>
      <c r="AK61">
        <v>45010</v>
      </c>
      <c r="AL61">
        <v>1.8514774494556765</v>
      </c>
    </row>
    <row r="62" spans="2:38" x14ac:dyDescent="0.25">
      <c r="B62">
        <v>26029</v>
      </c>
      <c r="C62">
        <v>40351</v>
      </c>
      <c r="D62">
        <v>57151</v>
      </c>
      <c r="E62">
        <v>79738</v>
      </c>
      <c r="F62">
        <v>29730</v>
      </c>
      <c r="H62">
        <v>52890</v>
      </c>
      <c r="J62">
        <f t="shared" si="6"/>
        <v>46599.8</v>
      </c>
      <c r="K62">
        <f t="shared" si="7"/>
        <v>1.1349834119459739</v>
      </c>
      <c r="L62">
        <f t="shared" si="8"/>
        <v>79738</v>
      </c>
      <c r="M62">
        <f t="shared" si="9"/>
        <v>26029</v>
      </c>
      <c r="N62">
        <f t="shared" si="10"/>
        <v>46599.8</v>
      </c>
      <c r="O62">
        <f t="shared" si="11"/>
        <v>53709</v>
      </c>
      <c r="Q62">
        <v>-15252</v>
      </c>
      <c r="R62">
        <v>-64</v>
      </c>
      <c r="T62">
        <v>-14826.399999999994</v>
      </c>
      <c r="U62">
        <v>428.80000000000291</v>
      </c>
      <c r="W62">
        <v>17841.199999999997</v>
      </c>
      <c r="X62">
        <v>1814.3999999999999</v>
      </c>
      <c r="AB62">
        <v>46599.8</v>
      </c>
      <c r="AC62">
        <v>1.1349834119459739</v>
      </c>
      <c r="AI62">
        <v>46599.8</v>
      </c>
      <c r="AJ62">
        <v>1.1349834119459739</v>
      </c>
    </row>
    <row r="63" spans="2:38" x14ac:dyDescent="0.25">
      <c r="B63">
        <v>83093</v>
      </c>
      <c r="C63">
        <v>108331</v>
      </c>
      <c r="D63">
        <v>23119</v>
      </c>
      <c r="E63">
        <v>33214</v>
      </c>
      <c r="F63">
        <v>104245</v>
      </c>
      <c r="H63">
        <v>121912</v>
      </c>
      <c r="J63">
        <f t="shared" si="6"/>
        <v>70400.399999999994</v>
      </c>
      <c r="K63">
        <f t="shared" si="7"/>
        <v>1.731694706280078</v>
      </c>
      <c r="L63">
        <f t="shared" si="8"/>
        <v>108331</v>
      </c>
      <c r="M63">
        <f t="shared" si="9"/>
        <v>23119</v>
      </c>
      <c r="N63">
        <f t="shared" si="10"/>
        <v>70400.399999999994</v>
      </c>
      <c r="O63">
        <f t="shared" si="11"/>
        <v>85212</v>
      </c>
      <c r="Q63">
        <v>-8714</v>
      </c>
      <c r="R63">
        <v>33</v>
      </c>
      <c r="T63">
        <v>-3055.2000000000116</v>
      </c>
      <c r="U63">
        <v>1479.1999999999971</v>
      </c>
      <c r="W63">
        <v>9037.2000000000007</v>
      </c>
      <c r="X63">
        <v>1489.2</v>
      </c>
      <c r="AF63">
        <v>70400.399999999994</v>
      </c>
      <c r="AG63">
        <v>1.731694706280078</v>
      </c>
      <c r="AK63">
        <v>70400.399999999994</v>
      </c>
      <c r="AL63">
        <v>1.731694706280078</v>
      </c>
    </row>
    <row r="64" spans="2:38" x14ac:dyDescent="0.25">
      <c r="B64">
        <v>20039</v>
      </c>
      <c r="C64">
        <v>36488</v>
      </c>
      <c r="D64">
        <v>88210</v>
      </c>
      <c r="E64">
        <v>43288</v>
      </c>
      <c r="F64">
        <v>110693</v>
      </c>
      <c r="H64">
        <v>108987</v>
      </c>
      <c r="J64">
        <f t="shared" si="6"/>
        <v>59743.6</v>
      </c>
      <c r="K64">
        <f t="shared" si="7"/>
        <v>1.8242456095715691</v>
      </c>
      <c r="L64">
        <f t="shared" si="8"/>
        <v>110693</v>
      </c>
      <c r="M64">
        <f t="shared" si="9"/>
        <v>20039</v>
      </c>
      <c r="N64">
        <f t="shared" si="10"/>
        <v>59743.6</v>
      </c>
      <c r="O64">
        <f t="shared" si="11"/>
        <v>90654</v>
      </c>
      <c r="Q64">
        <v>3084</v>
      </c>
      <c r="R64">
        <v>-104</v>
      </c>
      <c r="T64">
        <v>11257</v>
      </c>
      <c r="U64">
        <v>85.400000000001455</v>
      </c>
      <c r="W64">
        <v>12823.800000000001</v>
      </c>
      <c r="X64">
        <v>507.4</v>
      </c>
      <c r="AD64">
        <v>59743.6</v>
      </c>
      <c r="AE64">
        <v>1.8242456095715691</v>
      </c>
      <c r="AK64">
        <v>59743.6</v>
      </c>
      <c r="AL64">
        <v>1.8242456095715691</v>
      </c>
    </row>
    <row r="65" spans="2:38" x14ac:dyDescent="0.25">
      <c r="B65">
        <v>6420</v>
      </c>
      <c r="C65">
        <v>64656</v>
      </c>
      <c r="D65">
        <v>70384</v>
      </c>
      <c r="E65">
        <v>116881</v>
      </c>
      <c r="F65">
        <v>16314</v>
      </c>
      <c r="H65">
        <v>76067</v>
      </c>
      <c r="J65">
        <f t="shared" si="6"/>
        <v>54931</v>
      </c>
      <c r="K65">
        <f t="shared" si="7"/>
        <v>1.3847736250932989</v>
      </c>
      <c r="L65">
        <f t="shared" si="8"/>
        <v>116881</v>
      </c>
      <c r="M65">
        <f t="shared" si="9"/>
        <v>6420</v>
      </c>
      <c r="N65">
        <f t="shared" si="10"/>
        <v>54931</v>
      </c>
      <c r="O65">
        <f t="shared" si="11"/>
        <v>110461</v>
      </c>
      <c r="Q65">
        <v>16289</v>
      </c>
      <c r="R65">
        <v>-240</v>
      </c>
      <c r="T65">
        <v>2434.5999999999985</v>
      </c>
      <c r="U65">
        <v>1413.4000000000015</v>
      </c>
      <c r="W65">
        <v>13757.800000000001</v>
      </c>
      <c r="X65">
        <v>1979.8</v>
      </c>
      <c r="Z65">
        <v>54931</v>
      </c>
      <c r="AA65">
        <v>1.3847736250932989</v>
      </c>
      <c r="AK65">
        <v>54931</v>
      </c>
      <c r="AL65">
        <v>1.3847736250932989</v>
      </c>
    </row>
    <row r="66" spans="2:38" x14ac:dyDescent="0.25">
      <c r="B66">
        <v>111996</v>
      </c>
      <c r="C66">
        <v>90628</v>
      </c>
      <c r="D66">
        <v>51240</v>
      </c>
      <c r="E66">
        <v>95873</v>
      </c>
      <c r="F66">
        <v>37151</v>
      </c>
      <c r="H66">
        <v>111345</v>
      </c>
      <c r="J66">
        <f t="shared" ref="J66:J101" si="12">AVERAGE(B66:F66)</f>
        <v>77377.600000000006</v>
      </c>
      <c r="K66">
        <f t="shared" ref="K66:K97" si="13">H66/J66</f>
        <v>1.4389823411426561</v>
      </c>
      <c r="L66">
        <f t="shared" ref="L66:L101" si="14">MAX(B66:F66)</f>
        <v>111996</v>
      </c>
      <c r="M66">
        <f t="shared" ref="M66:M101" si="15">MIN(B66:F66)</f>
        <v>37151</v>
      </c>
      <c r="N66">
        <f t="shared" ref="N66:N101" si="16">AVERAGE(B66:F66)</f>
        <v>77377.600000000006</v>
      </c>
      <c r="O66">
        <f t="shared" ref="O66:O101" si="17">L66-M66</f>
        <v>74845</v>
      </c>
      <c r="Q66">
        <v>20079</v>
      </c>
      <c r="R66">
        <v>1019</v>
      </c>
      <c r="T66">
        <v>502.60000000000582</v>
      </c>
      <c r="U66">
        <v>1823</v>
      </c>
      <c r="W66">
        <v>21137.8</v>
      </c>
      <c r="X66">
        <v>2847.4</v>
      </c>
      <c r="AB66">
        <v>77377.600000000006</v>
      </c>
      <c r="AC66">
        <v>1.4389823411426561</v>
      </c>
      <c r="AK66">
        <v>77377.600000000006</v>
      </c>
      <c r="AL66">
        <v>1.4389823411426561</v>
      </c>
    </row>
    <row r="67" spans="2:38" x14ac:dyDescent="0.25">
      <c r="B67">
        <v>68294</v>
      </c>
      <c r="C67">
        <v>37967</v>
      </c>
      <c r="D67">
        <v>17164</v>
      </c>
      <c r="E67">
        <v>79268</v>
      </c>
      <c r="F67">
        <v>34061</v>
      </c>
      <c r="H67">
        <v>57282</v>
      </c>
      <c r="J67">
        <f t="shared" si="12"/>
        <v>47350.8</v>
      </c>
      <c r="K67">
        <f t="shared" si="13"/>
        <v>1.2097366887148686</v>
      </c>
      <c r="L67">
        <f t="shared" si="14"/>
        <v>79268</v>
      </c>
      <c r="M67">
        <f t="shared" si="15"/>
        <v>17164</v>
      </c>
      <c r="N67">
        <f t="shared" si="16"/>
        <v>47350.8</v>
      </c>
      <c r="O67">
        <f t="shared" si="17"/>
        <v>62104</v>
      </c>
      <c r="Q67">
        <v>-19593</v>
      </c>
      <c r="R67">
        <v>-3219</v>
      </c>
      <c r="T67">
        <v>17092.800000000003</v>
      </c>
      <c r="U67">
        <v>-770.59999999999854</v>
      </c>
      <c r="W67">
        <v>17092.8</v>
      </c>
      <c r="X67">
        <v>790.6</v>
      </c>
      <c r="AD67">
        <v>47350.8</v>
      </c>
      <c r="AE67">
        <v>1.2097366887148686</v>
      </c>
      <c r="AK67">
        <v>47350.8</v>
      </c>
      <c r="AL67">
        <v>1.2097366887148686</v>
      </c>
    </row>
    <row r="68" spans="2:38" x14ac:dyDescent="0.25">
      <c r="B68">
        <v>43947</v>
      </c>
      <c r="C68">
        <v>35153</v>
      </c>
      <c r="D68">
        <v>75200</v>
      </c>
      <c r="E68">
        <v>76789</v>
      </c>
      <c r="F68">
        <v>60361</v>
      </c>
      <c r="H68">
        <v>100506</v>
      </c>
      <c r="J68">
        <f t="shared" si="12"/>
        <v>58290</v>
      </c>
      <c r="K68">
        <f t="shared" si="13"/>
        <v>1.7242408646423057</v>
      </c>
      <c r="L68">
        <f t="shared" si="14"/>
        <v>76789</v>
      </c>
      <c r="M68">
        <f t="shared" si="15"/>
        <v>35153</v>
      </c>
      <c r="N68">
        <f t="shared" si="16"/>
        <v>58290</v>
      </c>
      <c r="O68">
        <f t="shared" si="17"/>
        <v>41636</v>
      </c>
      <c r="Q68">
        <v>-8595</v>
      </c>
      <c r="R68">
        <v>-159</v>
      </c>
      <c r="T68">
        <v>9114.5999999999985</v>
      </c>
      <c r="U68">
        <v>356.80000000000291</v>
      </c>
      <c r="W68">
        <v>22200.199999999997</v>
      </c>
      <c r="X68">
        <v>3388</v>
      </c>
      <c r="AD68">
        <v>58290</v>
      </c>
      <c r="AE68">
        <v>1.7242408646423057</v>
      </c>
      <c r="AK68">
        <v>58290</v>
      </c>
      <c r="AL68">
        <v>1.7242408646423057</v>
      </c>
    </row>
    <row r="69" spans="2:38" x14ac:dyDescent="0.25">
      <c r="B69">
        <v>104796</v>
      </c>
      <c r="C69">
        <v>6381</v>
      </c>
      <c r="D69">
        <v>93321</v>
      </c>
      <c r="E69">
        <v>105575</v>
      </c>
      <c r="F69">
        <v>41534</v>
      </c>
      <c r="H69">
        <v>123321</v>
      </c>
      <c r="J69">
        <f t="shared" si="12"/>
        <v>70321.399999999994</v>
      </c>
      <c r="K69">
        <f t="shared" si="13"/>
        <v>1.7536766901682845</v>
      </c>
      <c r="L69">
        <f t="shared" si="14"/>
        <v>105575</v>
      </c>
      <c r="M69">
        <f t="shared" si="15"/>
        <v>6381</v>
      </c>
      <c r="N69">
        <f t="shared" si="16"/>
        <v>70321.399999999994</v>
      </c>
      <c r="O69">
        <f t="shared" si="17"/>
        <v>99194</v>
      </c>
      <c r="Q69">
        <v>14712</v>
      </c>
      <c r="R69">
        <v>-7</v>
      </c>
      <c r="T69">
        <v>-6652</v>
      </c>
      <c r="U69">
        <v>472.59999999999127</v>
      </c>
      <c r="W69">
        <v>6652</v>
      </c>
      <c r="X69">
        <v>545.79999999999995</v>
      </c>
      <c r="AB69">
        <v>70321.399999999994</v>
      </c>
      <c r="AC69">
        <v>1.7536766901682845</v>
      </c>
      <c r="AK69">
        <v>70321.399999999994</v>
      </c>
      <c r="AL69">
        <v>1.7536766901682845</v>
      </c>
    </row>
    <row r="70" spans="2:38" x14ac:dyDescent="0.25">
      <c r="B70">
        <v>70420</v>
      </c>
      <c r="C70">
        <v>92907</v>
      </c>
      <c r="D70">
        <v>65413</v>
      </c>
      <c r="E70">
        <v>15792</v>
      </c>
      <c r="F70">
        <v>46170</v>
      </c>
      <c r="H70">
        <v>63007</v>
      </c>
      <c r="J70">
        <f t="shared" si="12"/>
        <v>58140.4</v>
      </c>
      <c r="K70">
        <f t="shared" si="13"/>
        <v>1.0837042744803957</v>
      </c>
      <c r="L70">
        <f t="shared" si="14"/>
        <v>92907</v>
      </c>
      <c r="M70">
        <f t="shared" si="15"/>
        <v>15792</v>
      </c>
      <c r="N70">
        <f t="shared" si="16"/>
        <v>58140.4</v>
      </c>
      <c r="O70">
        <f t="shared" si="17"/>
        <v>77115</v>
      </c>
      <c r="Q70">
        <v>-17189</v>
      </c>
      <c r="R70">
        <v>8</v>
      </c>
      <c r="T70">
        <v>-456.79999999999563</v>
      </c>
      <c r="U70">
        <v>-392</v>
      </c>
      <c r="W70">
        <v>7184</v>
      </c>
      <c r="X70">
        <v>1725.6</v>
      </c>
      <c r="Z70">
        <v>58140.4</v>
      </c>
      <c r="AA70">
        <v>1.0837042744803957</v>
      </c>
      <c r="AI70">
        <v>58140.4</v>
      </c>
      <c r="AJ70">
        <v>1.0837042744803957</v>
      </c>
    </row>
    <row r="71" spans="2:38" x14ac:dyDescent="0.25">
      <c r="B71">
        <v>102886</v>
      </c>
      <c r="C71">
        <v>93519</v>
      </c>
      <c r="D71">
        <v>99900</v>
      </c>
      <c r="E71">
        <v>111972</v>
      </c>
      <c r="F71">
        <v>6458</v>
      </c>
      <c r="H71">
        <v>126243</v>
      </c>
      <c r="J71">
        <f t="shared" si="12"/>
        <v>82947</v>
      </c>
      <c r="K71">
        <f t="shared" si="13"/>
        <v>1.5219718615501465</v>
      </c>
      <c r="L71">
        <f t="shared" si="14"/>
        <v>111972</v>
      </c>
      <c r="M71">
        <f t="shared" si="15"/>
        <v>6458</v>
      </c>
      <c r="N71">
        <f t="shared" si="16"/>
        <v>82947</v>
      </c>
      <c r="O71">
        <f t="shared" si="17"/>
        <v>105514</v>
      </c>
      <c r="Q71">
        <v>8163</v>
      </c>
      <c r="R71">
        <v>435</v>
      </c>
      <c r="T71">
        <v>-7015.1999999999971</v>
      </c>
      <c r="U71">
        <v>1832.8000000000029</v>
      </c>
      <c r="W71">
        <v>14043.2</v>
      </c>
      <c r="X71">
        <v>1894.0000000000002</v>
      </c>
      <c r="AB71">
        <v>82947</v>
      </c>
      <c r="AC71">
        <v>1.5219718615501465</v>
      </c>
      <c r="AK71">
        <v>82947</v>
      </c>
      <c r="AL71">
        <v>1.5219718615501465</v>
      </c>
    </row>
    <row r="72" spans="2:38" x14ac:dyDescent="0.25">
      <c r="B72">
        <v>32801</v>
      </c>
      <c r="C72">
        <v>38537</v>
      </c>
      <c r="D72">
        <v>103358</v>
      </c>
      <c r="E72">
        <v>25257</v>
      </c>
      <c r="F72">
        <v>55441</v>
      </c>
      <c r="H72">
        <v>85542</v>
      </c>
      <c r="J72">
        <f t="shared" si="12"/>
        <v>51078.8</v>
      </c>
      <c r="K72">
        <f t="shared" si="13"/>
        <v>1.6747065318684071</v>
      </c>
      <c r="L72">
        <f t="shared" si="14"/>
        <v>103358</v>
      </c>
      <c r="M72">
        <f t="shared" si="15"/>
        <v>25257</v>
      </c>
      <c r="N72">
        <f t="shared" si="16"/>
        <v>51078.8</v>
      </c>
      <c r="O72">
        <f t="shared" si="17"/>
        <v>78101</v>
      </c>
      <c r="Q72">
        <v>-14211</v>
      </c>
      <c r="R72">
        <v>-2173</v>
      </c>
      <c r="T72">
        <v>5962.4000000000015</v>
      </c>
      <c r="U72">
        <v>-21.399999999994179</v>
      </c>
      <c r="W72">
        <v>14161.199999999999</v>
      </c>
      <c r="X72">
        <v>1465</v>
      </c>
      <c r="AD72">
        <v>51078.8</v>
      </c>
      <c r="AE72">
        <v>1.6747065318684071</v>
      </c>
      <c r="AK72">
        <v>51078.8</v>
      </c>
      <c r="AL72">
        <v>1.6747065318684071</v>
      </c>
    </row>
    <row r="73" spans="2:38" x14ac:dyDescent="0.25">
      <c r="B73">
        <v>53934</v>
      </c>
      <c r="C73">
        <v>105516</v>
      </c>
      <c r="D73">
        <v>43532</v>
      </c>
      <c r="E73">
        <v>74478</v>
      </c>
      <c r="F73">
        <v>68305</v>
      </c>
      <c r="H73">
        <v>113402</v>
      </c>
      <c r="J73">
        <f t="shared" si="12"/>
        <v>69153</v>
      </c>
      <c r="K73">
        <f t="shared" si="13"/>
        <v>1.6398710106575276</v>
      </c>
      <c r="L73">
        <f t="shared" si="14"/>
        <v>105516</v>
      </c>
      <c r="M73">
        <f t="shared" si="15"/>
        <v>43532</v>
      </c>
      <c r="N73">
        <f t="shared" si="16"/>
        <v>69153</v>
      </c>
      <c r="O73">
        <f t="shared" si="17"/>
        <v>61984</v>
      </c>
      <c r="Q73">
        <v>242</v>
      </c>
      <c r="R73">
        <v>484</v>
      </c>
      <c r="T73">
        <v>9473.4000000000015</v>
      </c>
      <c r="U73">
        <v>-1836.3999999999942</v>
      </c>
      <c r="W73">
        <v>10171.4</v>
      </c>
      <c r="X73">
        <v>2156.8000000000002</v>
      </c>
      <c r="AD73">
        <v>69153</v>
      </c>
      <c r="AE73">
        <v>1.6398710106575276</v>
      </c>
      <c r="AK73">
        <v>69153</v>
      </c>
      <c r="AL73">
        <v>1.6398710106575276</v>
      </c>
    </row>
    <row r="74" spans="2:38" x14ac:dyDescent="0.25">
      <c r="B74">
        <v>54310</v>
      </c>
      <c r="C74">
        <v>86356</v>
      </c>
      <c r="D74">
        <v>10325</v>
      </c>
      <c r="E74">
        <v>48249</v>
      </c>
      <c r="F74">
        <v>6378</v>
      </c>
      <c r="H74">
        <v>46134</v>
      </c>
      <c r="J74">
        <f t="shared" si="12"/>
        <v>41123.599999999999</v>
      </c>
      <c r="K74">
        <f t="shared" si="13"/>
        <v>1.1218375823128326</v>
      </c>
      <c r="L74">
        <f t="shared" si="14"/>
        <v>86356</v>
      </c>
      <c r="M74">
        <f t="shared" si="15"/>
        <v>6378</v>
      </c>
      <c r="N74">
        <f t="shared" si="16"/>
        <v>41123.599999999999</v>
      </c>
      <c r="O74">
        <f t="shared" si="17"/>
        <v>79978</v>
      </c>
      <c r="Q74">
        <v>-9954</v>
      </c>
      <c r="R74">
        <v>1249</v>
      </c>
      <c r="T74">
        <v>-14078.800000000003</v>
      </c>
      <c r="U74">
        <v>735.40000000000146</v>
      </c>
      <c r="W74">
        <v>14078.8</v>
      </c>
      <c r="X74">
        <v>742.6</v>
      </c>
      <c r="Z74">
        <v>41123.599999999999</v>
      </c>
      <c r="AA74">
        <v>1.1218375823128326</v>
      </c>
      <c r="AI74">
        <v>41123.599999999999</v>
      </c>
      <c r="AJ74">
        <v>1.1218375823128326</v>
      </c>
    </row>
    <row r="75" spans="2:38" x14ac:dyDescent="0.25">
      <c r="B75">
        <v>9653</v>
      </c>
      <c r="C75">
        <v>13845</v>
      </c>
      <c r="D75">
        <v>66224</v>
      </c>
      <c r="E75">
        <v>45988</v>
      </c>
      <c r="F75">
        <v>6867</v>
      </c>
      <c r="H75">
        <v>44377</v>
      </c>
      <c r="J75">
        <f t="shared" si="12"/>
        <v>28515.4</v>
      </c>
      <c r="K75">
        <f t="shared" si="13"/>
        <v>1.5562467999747505</v>
      </c>
      <c r="L75">
        <f t="shared" si="14"/>
        <v>66224</v>
      </c>
      <c r="M75">
        <f t="shared" si="15"/>
        <v>6867</v>
      </c>
      <c r="N75">
        <f t="shared" si="16"/>
        <v>28515.4</v>
      </c>
      <c r="O75">
        <f t="shared" si="17"/>
        <v>59357</v>
      </c>
      <c r="Q75">
        <v>3172</v>
      </c>
      <c r="R75">
        <v>0</v>
      </c>
      <c r="T75">
        <v>-8630.5999999999985</v>
      </c>
      <c r="U75">
        <v>-848.39999999999782</v>
      </c>
      <c r="W75">
        <v>8630.6</v>
      </c>
      <c r="X75">
        <v>974.4</v>
      </c>
      <c r="Z75">
        <v>28515.4</v>
      </c>
      <c r="AA75">
        <v>1.5562467999747505</v>
      </c>
      <c r="AK75">
        <v>28515.4</v>
      </c>
      <c r="AL75">
        <v>1.5562467999747505</v>
      </c>
    </row>
    <row r="76" spans="2:38" x14ac:dyDescent="0.25">
      <c r="B76">
        <v>50494</v>
      </c>
      <c r="C76">
        <v>53744</v>
      </c>
      <c r="D76">
        <v>42951</v>
      </c>
      <c r="E76">
        <v>59301</v>
      </c>
      <c r="F76">
        <v>66263</v>
      </c>
      <c r="H76">
        <v>83841</v>
      </c>
      <c r="J76">
        <f t="shared" si="12"/>
        <v>54550.6</v>
      </c>
      <c r="K76">
        <f t="shared" si="13"/>
        <v>1.5369400153252211</v>
      </c>
      <c r="L76">
        <f t="shared" si="14"/>
        <v>66263</v>
      </c>
      <c r="M76">
        <f t="shared" si="15"/>
        <v>42951</v>
      </c>
      <c r="N76">
        <f t="shared" si="16"/>
        <v>54550.6</v>
      </c>
      <c r="O76">
        <f t="shared" si="17"/>
        <v>23312</v>
      </c>
      <c r="Q76">
        <v>5367</v>
      </c>
      <c r="R76">
        <v>1487</v>
      </c>
      <c r="T76">
        <v>12878.199999999997</v>
      </c>
      <c r="U76">
        <v>2207.4000000000015</v>
      </c>
      <c r="W76">
        <v>16620.2</v>
      </c>
      <c r="X76">
        <v>2665.8</v>
      </c>
      <c r="AD76">
        <v>54550.6</v>
      </c>
      <c r="AE76">
        <v>1.5369400153252211</v>
      </c>
      <c r="AK76">
        <v>54550.6</v>
      </c>
      <c r="AL76">
        <v>1.5369400153252211</v>
      </c>
    </row>
    <row r="77" spans="2:38" x14ac:dyDescent="0.25">
      <c r="B77">
        <v>63279</v>
      </c>
      <c r="C77">
        <v>4400</v>
      </c>
      <c r="D77">
        <v>87248</v>
      </c>
      <c r="E77">
        <v>105915</v>
      </c>
      <c r="F77">
        <v>99111</v>
      </c>
      <c r="H77">
        <v>79682</v>
      </c>
      <c r="J77">
        <f t="shared" si="12"/>
        <v>71990.600000000006</v>
      </c>
      <c r="K77">
        <f t="shared" si="13"/>
        <v>1.1068389484182657</v>
      </c>
      <c r="L77">
        <f t="shared" si="14"/>
        <v>105915</v>
      </c>
      <c r="M77">
        <f t="shared" si="15"/>
        <v>4400</v>
      </c>
      <c r="N77">
        <f t="shared" si="16"/>
        <v>71990.600000000006</v>
      </c>
      <c r="O77">
        <f t="shared" si="17"/>
        <v>101515</v>
      </c>
      <c r="Q77">
        <v>-18595</v>
      </c>
      <c r="R77">
        <v>-1555</v>
      </c>
      <c r="T77">
        <v>-2498.1999999999971</v>
      </c>
      <c r="U77">
        <v>-1394.3999999999942</v>
      </c>
      <c r="W77">
        <v>10314.6</v>
      </c>
      <c r="X77">
        <v>1394.4</v>
      </c>
      <c r="AB77">
        <v>71990.600000000006</v>
      </c>
      <c r="AC77">
        <v>1.1068389484182657</v>
      </c>
      <c r="AI77">
        <v>71990.600000000006</v>
      </c>
      <c r="AJ77">
        <v>1.1068389484182657</v>
      </c>
    </row>
    <row r="78" spans="2:38" x14ac:dyDescent="0.25">
      <c r="B78">
        <v>51306</v>
      </c>
      <c r="C78">
        <v>33846</v>
      </c>
      <c r="D78">
        <v>44134</v>
      </c>
      <c r="E78">
        <v>33461</v>
      </c>
      <c r="F78">
        <v>109855</v>
      </c>
      <c r="H78">
        <v>90827</v>
      </c>
      <c r="J78">
        <f t="shared" si="12"/>
        <v>54520.4</v>
      </c>
      <c r="K78">
        <f t="shared" si="13"/>
        <v>1.6659268824146558</v>
      </c>
      <c r="L78">
        <f t="shared" si="14"/>
        <v>109855</v>
      </c>
      <c r="M78">
        <f t="shared" si="15"/>
        <v>33461</v>
      </c>
      <c r="N78">
        <f t="shared" si="16"/>
        <v>54520.4</v>
      </c>
      <c r="O78">
        <f t="shared" si="17"/>
        <v>76394</v>
      </c>
      <c r="Q78">
        <v>-1792</v>
      </c>
      <c r="R78">
        <v>10</v>
      </c>
      <c r="T78">
        <v>-12416.200000000004</v>
      </c>
      <c r="U78">
        <v>-676.59999999999854</v>
      </c>
      <c r="W78">
        <v>21674.2</v>
      </c>
      <c r="X78">
        <v>902.19999999999993</v>
      </c>
      <c r="AB78">
        <v>54520.4</v>
      </c>
      <c r="AC78">
        <v>1.6659268824146558</v>
      </c>
      <c r="AK78">
        <v>54520.4</v>
      </c>
      <c r="AL78">
        <v>1.6659268824146558</v>
      </c>
    </row>
    <row r="79" spans="2:38" x14ac:dyDescent="0.25">
      <c r="B79">
        <v>21587</v>
      </c>
      <c r="C79">
        <v>9486</v>
      </c>
      <c r="D79">
        <v>88375</v>
      </c>
      <c r="E79">
        <v>41114</v>
      </c>
      <c r="F79">
        <v>21910</v>
      </c>
      <c r="H79">
        <v>47554</v>
      </c>
      <c r="J79">
        <f t="shared" si="12"/>
        <v>36494.400000000001</v>
      </c>
      <c r="K79">
        <f t="shared" si="13"/>
        <v>1.3030492349511158</v>
      </c>
      <c r="L79">
        <f t="shared" si="14"/>
        <v>88375</v>
      </c>
      <c r="M79">
        <f t="shared" si="15"/>
        <v>9486</v>
      </c>
      <c r="N79">
        <f t="shared" si="16"/>
        <v>36494.400000000001</v>
      </c>
      <c r="O79">
        <f t="shared" si="17"/>
        <v>78889</v>
      </c>
      <c r="Q79">
        <v>-15299</v>
      </c>
      <c r="R79">
        <v>-4013</v>
      </c>
      <c r="T79">
        <v>-6924.5999999999985</v>
      </c>
      <c r="U79">
        <v>-871.79999999999563</v>
      </c>
      <c r="W79">
        <v>13530.199999999997</v>
      </c>
      <c r="X79">
        <v>871.80000000000007</v>
      </c>
      <c r="Z79">
        <v>36494.400000000001</v>
      </c>
      <c r="AA79">
        <v>1.3030492349511158</v>
      </c>
      <c r="AK79">
        <v>36494.400000000001</v>
      </c>
      <c r="AL79">
        <v>1.3030492349511158</v>
      </c>
    </row>
    <row r="80" spans="2:38" x14ac:dyDescent="0.25">
      <c r="B80">
        <v>101604</v>
      </c>
      <c r="C80">
        <v>97535</v>
      </c>
      <c r="D80">
        <v>9052</v>
      </c>
      <c r="E80">
        <v>94313</v>
      </c>
      <c r="F80">
        <v>70971</v>
      </c>
      <c r="H80">
        <v>130859</v>
      </c>
      <c r="J80">
        <f t="shared" si="12"/>
        <v>74695</v>
      </c>
      <c r="K80">
        <f t="shared" si="13"/>
        <v>1.7519111051609879</v>
      </c>
      <c r="L80">
        <f t="shared" si="14"/>
        <v>101604</v>
      </c>
      <c r="M80">
        <f t="shared" si="15"/>
        <v>9052</v>
      </c>
      <c r="N80">
        <f t="shared" si="16"/>
        <v>74695</v>
      </c>
      <c r="O80">
        <f t="shared" si="17"/>
        <v>92552</v>
      </c>
      <c r="Q80">
        <v>4415</v>
      </c>
      <c r="R80">
        <v>-180</v>
      </c>
      <c r="T80">
        <v>-2007.8000000000029</v>
      </c>
      <c r="U80">
        <v>-778.39999999999418</v>
      </c>
      <c r="W80">
        <v>10766.2</v>
      </c>
      <c r="X80">
        <v>1461.6</v>
      </c>
      <c r="AF80">
        <v>74695</v>
      </c>
      <c r="AG80">
        <v>1.7519111051609879</v>
      </c>
      <c r="AK80">
        <v>74695</v>
      </c>
      <c r="AL80">
        <v>1.7519111051609879</v>
      </c>
    </row>
    <row r="81" spans="2:38" x14ac:dyDescent="0.25">
      <c r="B81">
        <v>88728</v>
      </c>
      <c r="C81">
        <v>7154</v>
      </c>
      <c r="D81">
        <v>30646</v>
      </c>
      <c r="E81">
        <v>34437</v>
      </c>
      <c r="F81">
        <v>114273</v>
      </c>
      <c r="H81">
        <v>86198</v>
      </c>
      <c r="J81">
        <f t="shared" si="12"/>
        <v>55047.6</v>
      </c>
      <c r="K81">
        <f t="shared" si="13"/>
        <v>1.5658811646647628</v>
      </c>
      <c r="L81">
        <f t="shared" si="14"/>
        <v>114273</v>
      </c>
      <c r="M81">
        <f t="shared" si="15"/>
        <v>7154</v>
      </c>
      <c r="N81">
        <f t="shared" si="16"/>
        <v>55047.6</v>
      </c>
      <c r="O81">
        <f t="shared" si="17"/>
        <v>107119</v>
      </c>
      <c r="Q81">
        <v>13628</v>
      </c>
      <c r="R81">
        <v>0</v>
      </c>
      <c r="T81">
        <v>-1015.8000000000029</v>
      </c>
      <c r="U81">
        <v>760.79999999999563</v>
      </c>
      <c r="W81">
        <v>11110.6</v>
      </c>
      <c r="X81">
        <v>1562.8</v>
      </c>
      <c r="Z81">
        <v>55047.6</v>
      </c>
      <c r="AA81">
        <v>1.5658811646647628</v>
      </c>
      <c r="AK81">
        <v>55047.6</v>
      </c>
      <c r="AL81">
        <v>1.5658811646647628</v>
      </c>
    </row>
    <row r="82" spans="2:38" x14ac:dyDescent="0.25">
      <c r="B82">
        <v>75737</v>
      </c>
      <c r="C82">
        <v>22435</v>
      </c>
      <c r="D82">
        <v>6498</v>
      </c>
      <c r="E82">
        <v>72964</v>
      </c>
      <c r="F82">
        <v>12897</v>
      </c>
      <c r="H82">
        <v>83727</v>
      </c>
      <c r="J82">
        <f t="shared" si="12"/>
        <v>38106.199999999997</v>
      </c>
      <c r="K82">
        <f t="shared" si="13"/>
        <v>2.1972015052668596</v>
      </c>
      <c r="L82">
        <f t="shared" si="14"/>
        <v>75737</v>
      </c>
      <c r="M82">
        <f t="shared" si="15"/>
        <v>6498</v>
      </c>
      <c r="N82">
        <f t="shared" si="16"/>
        <v>38106.199999999997</v>
      </c>
      <c r="O82">
        <f t="shared" si="17"/>
        <v>69239</v>
      </c>
      <c r="Q82">
        <v>-3603</v>
      </c>
      <c r="R82">
        <v>1118</v>
      </c>
      <c r="T82">
        <v>-15029.800000000003</v>
      </c>
      <c r="U82">
        <v>-1565.8000000000029</v>
      </c>
      <c r="W82">
        <v>15088.999999999998</v>
      </c>
      <c r="X82">
        <v>1572.1999999999998</v>
      </c>
      <c r="AD82">
        <v>38106.199999999997</v>
      </c>
      <c r="AE82">
        <v>2.1972015052668596</v>
      </c>
      <c r="AK82">
        <v>38106.199999999997</v>
      </c>
      <c r="AL82">
        <v>2.1972015052668596</v>
      </c>
    </row>
    <row r="83" spans="2:38" x14ac:dyDescent="0.25">
      <c r="B83">
        <v>36661</v>
      </c>
      <c r="C83">
        <v>112389</v>
      </c>
      <c r="D83">
        <v>6865</v>
      </c>
      <c r="E83">
        <v>84344</v>
      </c>
      <c r="F83">
        <v>107803</v>
      </c>
      <c r="H83">
        <v>108223</v>
      </c>
      <c r="J83">
        <f t="shared" si="12"/>
        <v>69612.399999999994</v>
      </c>
      <c r="K83">
        <f t="shared" si="13"/>
        <v>1.5546511828352421</v>
      </c>
      <c r="L83">
        <f t="shared" si="14"/>
        <v>112389</v>
      </c>
      <c r="M83">
        <f t="shared" si="15"/>
        <v>6865</v>
      </c>
      <c r="N83">
        <f t="shared" si="16"/>
        <v>69612.399999999994</v>
      </c>
      <c r="O83">
        <f t="shared" si="17"/>
        <v>105524</v>
      </c>
      <c r="Q83">
        <v>-17852</v>
      </c>
      <c r="R83">
        <v>-78</v>
      </c>
      <c r="T83">
        <v>2036.1999999999971</v>
      </c>
      <c r="U83">
        <v>102</v>
      </c>
      <c r="W83">
        <v>12423.8</v>
      </c>
      <c r="X83">
        <v>382.8</v>
      </c>
      <c r="AF83">
        <v>69612.399999999994</v>
      </c>
      <c r="AG83">
        <v>1.5546511828352421</v>
      </c>
      <c r="AK83">
        <v>69612.399999999994</v>
      </c>
      <c r="AL83">
        <v>1.5546511828352421</v>
      </c>
    </row>
    <row r="84" spans="2:38" x14ac:dyDescent="0.25">
      <c r="B84">
        <v>54407</v>
      </c>
      <c r="C84">
        <v>93920</v>
      </c>
      <c r="D84">
        <v>93249</v>
      </c>
      <c r="E84">
        <v>37488</v>
      </c>
      <c r="F84">
        <v>114498</v>
      </c>
      <c r="H84">
        <v>107614</v>
      </c>
      <c r="J84">
        <f t="shared" si="12"/>
        <v>78712.399999999994</v>
      </c>
      <c r="K84">
        <f t="shared" si="13"/>
        <v>1.3671797582083638</v>
      </c>
      <c r="L84">
        <f t="shared" si="14"/>
        <v>114498</v>
      </c>
      <c r="M84">
        <f t="shared" si="15"/>
        <v>37488</v>
      </c>
      <c r="N84">
        <f t="shared" si="16"/>
        <v>78712.399999999994</v>
      </c>
      <c r="O84">
        <f t="shared" si="17"/>
        <v>77010</v>
      </c>
      <c r="Q84">
        <v>-5546</v>
      </c>
      <c r="R84">
        <v>-305</v>
      </c>
      <c r="T84">
        <v>-1409.8000000000029</v>
      </c>
      <c r="U84">
        <v>-1229.2000000000116</v>
      </c>
      <c r="W84">
        <v>10491</v>
      </c>
      <c r="X84">
        <v>1822.8</v>
      </c>
      <c r="AB84">
        <v>78712.399999999994</v>
      </c>
      <c r="AC84">
        <v>1.3671797582083638</v>
      </c>
      <c r="AK84">
        <v>78712.399999999994</v>
      </c>
      <c r="AL84">
        <v>1.3671797582083638</v>
      </c>
    </row>
    <row r="85" spans="2:38" x14ac:dyDescent="0.25">
      <c r="B85">
        <v>81377</v>
      </c>
      <c r="C85">
        <v>19420</v>
      </c>
      <c r="D85">
        <v>109270</v>
      </c>
      <c r="E85">
        <v>84202</v>
      </c>
      <c r="F85">
        <v>8290</v>
      </c>
      <c r="H85">
        <v>90701</v>
      </c>
      <c r="J85">
        <f t="shared" si="12"/>
        <v>60511.8</v>
      </c>
      <c r="K85">
        <f t="shared" si="13"/>
        <v>1.4988977356482536</v>
      </c>
      <c r="L85">
        <f t="shared" si="14"/>
        <v>109270</v>
      </c>
      <c r="M85">
        <f t="shared" si="15"/>
        <v>8290</v>
      </c>
      <c r="N85">
        <f t="shared" si="16"/>
        <v>60511.8</v>
      </c>
      <c r="O85">
        <f t="shared" si="17"/>
        <v>100980</v>
      </c>
      <c r="Q85">
        <v>26249</v>
      </c>
      <c r="R85">
        <v>451</v>
      </c>
      <c r="T85">
        <v>-1677</v>
      </c>
      <c r="U85">
        <v>1258.8000000000029</v>
      </c>
      <c r="W85">
        <v>7597.7999999999993</v>
      </c>
      <c r="X85">
        <v>1258.8000000000002</v>
      </c>
      <c r="AB85">
        <v>60511.8</v>
      </c>
      <c r="AC85">
        <v>1.4988977356482536</v>
      </c>
      <c r="AK85">
        <v>60511.8</v>
      </c>
      <c r="AL85">
        <v>1.4988977356482536</v>
      </c>
    </row>
    <row r="86" spans="2:38" x14ac:dyDescent="0.25">
      <c r="B86">
        <v>62909</v>
      </c>
      <c r="C86">
        <v>50470</v>
      </c>
      <c r="D86">
        <v>74734</v>
      </c>
      <c r="E86">
        <v>6455</v>
      </c>
      <c r="F86">
        <v>34158</v>
      </c>
      <c r="H86">
        <v>80744</v>
      </c>
      <c r="J86">
        <f t="shared" si="12"/>
        <v>45745.2</v>
      </c>
      <c r="K86">
        <f t="shared" si="13"/>
        <v>1.7650813637277791</v>
      </c>
      <c r="L86">
        <f t="shared" si="14"/>
        <v>74734</v>
      </c>
      <c r="M86">
        <f t="shared" si="15"/>
        <v>6455</v>
      </c>
      <c r="N86">
        <f t="shared" si="16"/>
        <v>45745.2</v>
      </c>
      <c r="O86">
        <f t="shared" si="17"/>
        <v>68279</v>
      </c>
      <c r="Q86">
        <v>19244</v>
      </c>
      <c r="R86">
        <v>407</v>
      </c>
      <c r="T86">
        <v>-15459.600000000006</v>
      </c>
      <c r="U86">
        <v>134.59999999999854</v>
      </c>
      <c r="W86">
        <v>15459.6</v>
      </c>
      <c r="X86">
        <v>1100.2</v>
      </c>
      <c r="Z86">
        <v>45745.2</v>
      </c>
      <c r="AA86">
        <v>1.7650813637277791</v>
      </c>
      <c r="AK86">
        <v>45745.2</v>
      </c>
      <c r="AL86">
        <v>1.7650813637277791</v>
      </c>
    </row>
    <row r="87" spans="2:38" x14ac:dyDescent="0.25">
      <c r="B87">
        <v>6387</v>
      </c>
      <c r="C87">
        <v>76048</v>
      </c>
      <c r="D87">
        <v>98155</v>
      </c>
      <c r="E87">
        <v>87056</v>
      </c>
      <c r="F87">
        <v>94767</v>
      </c>
      <c r="H87">
        <v>122442</v>
      </c>
      <c r="J87">
        <f t="shared" si="12"/>
        <v>72482.600000000006</v>
      </c>
      <c r="K87">
        <f t="shared" si="13"/>
        <v>1.6892605949565827</v>
      </c>
      <c r="L87">
        <f t="shared" si="14"/>
        <v>98155</v>
      </c>
      <c r="M87">
        <f t="shared" si="15"/>
        <v>6387</v>
      </c>
      <c r="N87">
        <f t="shared" si="16"/>
        <v>72482.600000000006</v>
      </c>
      <c r="O87">
        <f t="shared" si="17"/>
        <v>91768</v>
      </c>
      <c r="Q87">
        <v>15063</v>
      </c>
      <c r="R87">
        <v>-4114</v>
      </c>
      <c r="T87">
        <v>4808</v>
      </c>
      <c r="U87">
        <v>-34</v>
      </c>
      <c r="W87">
        <v>24674.799999999999</v>
      </c>
      <c r="X87">
        <v>267.60000000000002</v>
      </c>
      <c r="AF87">
        <v>72482.600000000006</v>
      </c>
      <c r="AG87">
        <v>1.6892605949565827</v>
      </c>
      <c r="AK87">
        <v>72482.600000000006</v>
      </c>
      <c r="AL87">
        <v>1.6892605949565827</v>
      </c>
    </row>
    <row r="88" spans="2:38" x14ac:dyDescent="0.25">
      <c r="B88">
        <v>99975</v>
      </c>
      <c r="C88">
        <v>7441</v>
      </c>
      <c r="D88">
        <v>69393</v>
      </c>
      <c r="E88">
        <v>46850</v>
      </c>
      <c r="F88">
        <v>72027</v>
      </c>
      <c r="H88">
        <v>124370</v>
      </c>
      <c r="J88">
        <f t="shared" si="12"/>
        <v>59137.2</v>
      </c>
      <c r="K88">
        <f t="shared" si="13"/>
        <v>2.1030755598844721</v>
      </c>
      <c r="L88">
        <f t="shared" si="14"/>
        <v>99975</v>
      </c>
      <c r="M88">
        <f t="shared" si="15"/>
        <v>7441</v>
      </c>
      <c r="N88">
        <f t="shared" si="16"/>
        <v>59137.2</v>
      </c>
      <c r="O88">
        <f t="shared" si="17"/>
        <v>92534</v>
      </c>
      <c r="Q88">
        <v>9734</v>
      </c>
      <c r="R88">
        <v>-747</v>
      </c>
      <c r="T88">
        <v>-3076.2000000000044</v>
      </c>
      <c r="U88">
        <v>-453</v>
      </c>
      <c r="W88">
        <v>11886.199999999999</v>
      </c>
      <c r="X88">
        <v>481.79999999999995</v>
      </c>
      <c r="AF88">
        <v>59137.2</v>
      </c>
      <c r="AG88">
        <v>2.1030755598844721</v>
      </c>
      <c r="AK88">
        <v>59137.2</v>
      </c>
      <c r="AL88">
        <v>2.1030755598844721</v>
      </c>
    </row>
    <row r="89" spans="2:38" x14ac:dyDescent="0.25">
      <c r="B89">
        <v>45967</v>
      </c>
      <c r="C89">
        <v>7800</v>
      </c>
      <c r="D89">
        <v>100565</v>
      </c>
      <c r="E89">
        <v>106706</v>
      </c>
      <c r="F89">
        <v>39493</v>
      </c>
      <c r="H89">
        <v>131218</v>
      </c>
      <c r="J89">
        <f t="shared" si="12"/>
        <v>60106.2</v>
      </c>
      <c r="K89">
        <f t="shared" si="13"/>
        <v>2.1831025751087245</v>
      </c>
      <c r="L89">
        <f t="shared" si="14"/>
        <v>106706</v>
      </c>
      <c r="M89">
        <f t="shared" si="15"/>
        <v>7800</v>
      </c>
      <c r="N89">
        <f t="shared" si="16"/>
        <v>60106.2</v>
      </c>
      <c r="O89">
        <f t="shared" si="17"/>
        <v>98906</v>
      </c>
      <c r="Q89">
        <v>22240</v>
      </c>
      <c r="R89">
        <v>4191</v>
      </c>
      <c r="T89">
        <v>9774.5999999999985</v>
      </c>
      <c r="U89">
        <v>-1146.6000000000058</v>
      </c>
      <c r="W89">
        <v>15895</v>
      </c>
      <c r="X89">
        <v>1707.8000000000002</v>
      </c>
      <c r="AD89">
        <v>60106.2</v>
      </c>
      <c r="AE89">
        <v>2.1831025751087245</v>
      </c>
      <c r="AK89">
        <v>60106.2</v>
      </c>
      <c r="AL89">
        <v>2.1831025751087245</v>
      </c>
    </row>
    <row r="90" spans="2:38" x14ac:dyDescent="0.25">
      <c r="B90">
        <v>48330</v>
      </c>
      <c r="C90">
        <v>33285</v>
      </c>
      <c r="D90">
        <v>113883</v>
      </c>
      <c r="E90">
        <v>6473</v>
      </c>
      <c r="F90">
        <v>81817</v>
      </c>
      <c r="H90">
        <v>115744</v>
      </c>
      <c r="J90">
        <f t="shared" si="12"/>
        <v>56757.599999999999</v>
      </c>
      <c r="K90">
        <f t="shared" si="13"/>
        <v>2.0392687499119062</v>
      </c>
      <c r="L90">
        <f t="shared" si="14"/>
        <v>113883</v>
      </c>
      <c r="M90">
        <f t="shared" si="15"/>
        <v>6473</v>
      </c>
      <c r="N90">
        <f t="shared" si="16"/>
        <v>56757.599999999999</v>
      </c>
      <c r="O90">
        <f t="shared" si="17"/>
        <v>107410</v>
      </c>
      <c r="Q90">
        <v>15007</v>
      </c>
      <c r="R90">
        <v>1</v>
      </c>
      <c r="T90">
        <v>-2577.5999999999985</v>
      </c>
      <c r="U90">
        <v>78</v>
      </c>
      <c r="W90">
        <v>13668</v>
      </c>
      <c r="X90">
        <v>1472.4</v>
      </c>
      <c r="AD90">
        <v>56757.599999999999</v>
      </c>
      <c r="AE90">
        <v>2.0392687499119062</v>
      </c>
      <c r="AK90">
        <v>56757.599999999999</v>
      </c>
      <c r="AL90">
        <v>2.0392687499119062</v>
      </c>
    </row>
    <row r="91" spans="2:38" x14ac:dyDescent="0.25">
      <c r="B91">
        <v>64905</v>
      </c>
      <c r="C91">
        <v>90477</v>
      </c>
      <c r="D91">
        <v>30522</v>
      </c>
      <c r="E91">
        <v>28123</v>
      </c>
      <c r="F91">
        <v>26914</v>
      </c>
      <c r="H91">
        <v>108248</v>
      </c>
      <c r="J91">
        <f t="shared" si="12"/>
        <v>48188.2</v>
      </c>
      <c r="K91">
        <f t="shared" si="13"/>
        <v>2.24635906715752</v>
      </c>
      <c r="L91">
        <f t="shared" si="14"/>
        <v>90477</v>
      </c>
      <c r="M91">
        <f t="shared" si="15"/>
        <v>26914</v>
      </c>
      <c r="N91">
        <f t="shared" si="16"/>
        <v>48188.2</v>
      </c>
      <c r="O91">
        <f t="shared" si="17"/>
        <v>63563</v>
      </c>
      <c r="Q91">
        <v>9971</v>
      </c>
      <c r="R91">
        <v>-3131</v>
      </c>
      <c r="T91">
        <v>-5710.4000000000015</v>
      </c>
      <c r="U91">
        <v>-51.200000000004366</v>
      </c>
      <c r="W91">
        <v>9349.2000000000007</v>
      </c>
      <c r="X91">
        <v>1252.3999999999999</v>
      </c>
      <c r="AD91">
        <v>48188.2</v>
      </c>
      <c r="AE91">
        <v>2.24635906715752</v>
      </c>
      <c r="AK91">
        <v>48188.2</v>
      </c>
      <c r="AL91">
        <v>2.24635906715752</v>
      </c>
    </row>
    <row r="92" spans="2:38" x14ac:dyDescent="0.25">
      <c r="B92">
        <v>28216</v>
      </c>
      <c r="C92">
        <v>44650</v>
      </c>
      <c r="D92">
        <v>38821</v>
      </c>
      <c r="E92">
        <v>58676</v>
      </c>
      <c r="F92">
        <v>108623</v>
      </c>
      <c r="H92">
        <v>76358</v>
      </c>
      <c r="J92">
        <f t="shared" si="12"/>
        <v>55797.2</v>
      </c>
      <c r="K92">
        <f t="shared" si="13"/>
        <v>1.3684916088979375</v>
      </c>
      <c r="L92">
        <f t="shared" si="14"/>
        <v>108623</v>
      </c>
      <c r="M92">
        <f t="shared" si="15"/>
        <v>28216</v>
      </c>
      <c r="N92">
        <f t="shared" si="16"/>
        <v>55797.2</v>
      </c>
      <c r="O92">
        <f t="shared" si="17"/>
        <v>80407</v>
      </c>
      <c r="Q92">
        <v>959</v>
      </c>
      <c r="R92">
        <v>-130</v>
      </c>
      <c r="T92">
        <v>-1643.8000000000029</v>
      </c>
      <c r="U92">
        <v>170.19999999999709</v>
      </c>
      <c r="W92">
        <v>9935</v>
      </c>
      <c r="X92">
        <v>1220.5999999999999</v>
      </c>
      <c r="Z92">
        <v>55797.2</v>
      </c>
      <c r="AA92">
        <v>1.3684916088979375</v>
      </c>
      <c r="AK92">
        <v>55797.2</v>
      </c>
      <c r="AL92">
        <v>1.3684916088979375</v>
      </c>
    </row>
    <row r="93" spans="2:38" x14ac:dyDescent="0.25">
      <c r="B93">
        <v>98011</v>
      </c>
      <c r="C93">
        <v>10917</v>
      </c>
      <c r="D93">
        <v>77058</v>
      </c>
      <c r="E93">
        <v>98223</v>
      </c>
      <c r="F93">
        <v>60725</v>
      </c>
      <c r="H93">
        <v>94037</v>
      </c>
      <c r="J93">
        <f t="shared" si="12"/>
        <v>68986.8</v>
      </c>
      <c r="K93">
        <f t="shared" si="13"/>
        <v>1.3631158424510195</v>
      </c>
      <c r="L93">
        <f t="shared" si="14"/>
        <v>98223</v>
      </c>
      <c r="M93">
        <f t="shared" si="15"/>
        <v>10917</v>
      </c>
      <c r="N93">
        <f t="shared" si="16"/>
        <v>68986.8</v>
      </c>
      <c r="O93">
        <f t="shared" si="17"/>
        <v>87306</v>
      </c>
      <c r="Q93">
        <v>15686</v>
      </c>
      <c r="R93">
        <v>41</v>
      </c>
      <c r="T93">
        <v>3747.6000000000058</v>
      </c>
      <c r="U93">
        <v>21</v>
      </c>
      <c r="W93">
        <v>10078.799999999999</v>
      </c>
      <c r="X93">
        <v>1901.4</v>
      </c>
      <c r="AB93">
        <v>68986.8</v>
      </c>
      <c r="AC93">
        <v>1.3631158424510195</v>
      </c>
      <c r="AK93">
        <v>68986.8</v>
      </c>
      <c r="AL93">
        <v>1.3631158424510195</v>
      </c>
    </row>
    <row r="94" spans="2:38" x14ac:dyDescent="0.25">
      <c r="B94">
        <v>87842</v>
      </c>
      <c r="C94">
        <v>68331</v>
      </c>
      <c r="D94">
        <v>60721</v>
      </c>
      <c r="E94">
        <v>47476</v>
      </c>
      <c r="F94">
        <v>75352</v>
      </c>
      <c r="H94">
        <v>118437</v>
      </c>
      <c r="J94">
        <f t="shared" si="12"/>
        <v>67944.399999999994</v>
      </c>
      <c r="K94">
        <f t="shared" si="13"/>
        <v>1.7431458663259962</v>
      </c>
      <c r="L94">
        <f t="shared" si="14"/>
        <v>87842</v>
      </c>
      <c r="M94">
        <f t="shared" si="15"/>
        <v>47476</v>
      </c>
      <c r="N94">
        <f t="shared" si="16"/>
        <v>67944.399999999994</v>
      </c>
      <c r="O94">
        <f t="shared" si="17"/>
        <v>40366</v>
      </c>
      <c r="Q94">
        <v>-10713</v>
      </c>
      <c r="R94">
        <v>0</v>
      </c>
      <c r="T94">
        <v>-11735</v>
      </c>
      <c r="U94">
        <v>-1171.2000000000116</v>
      </c>
      <c r="W94">
        <v>12597.8</v>
      </c>
      <c r="X94">
        <v>1498.8000000000002</v>
      </c>
      <c r="AF94">
        <v>67944.399999999994</v>
      </c>
      <c r="AG94">
        <v>1.7431458663259962</v>
      </c>
      <c r="AK94">
        <v>67944.399999999994</v>
      </c>
      <c r="AL94">
        <v>1.7431458663259962</v>
      </c>
    </row>
    <row r="95" spans="2:38" x14ac:dyDescent="0.25">
      <c r="B95">
        <v>55960</v>
      </c>
      <c r="C95">
        <v>41029</v>
      </c>
      <c r="D95">
        <v>14394</v>
      </c>
      <c r="E95">
        <v>54678</v>
      </c>
      <c r="F95">
        <v>94223</v>
      </c>
      <c r="H95">
        <v>64977</v>
      </c>
      <c r="J95">
        <f t="shared" si="12"/>
        <v>52056.800000000003</v>
      </c>
      <c r="K95">
        <f t="shared" si="13"/>
        <v>1.2481942800940511</v>
      </c>
      <c r="L95">
        <f t="shared" si="14"/>
        <v>94223</v>
      </c>
      <c r="M95">
        <f t="shared" si="15"/>
        <v>14394</v>
      </c>
      <c r="N95">
        <f t="shared" si="16"/>
        <v>52056.800000000003</v>
      </c>
      <c r="O95">
        <f t="shared" si="17"/>
        <v>79829</v>
      </c>
      <c r="Q95">
        <v>-1812</v>
      </c>
      <c r="R95">
        <v>-128</v>
      </c>
      <c r="T95">
        <v>-9320.1999999999971</v>
      </c>
      <c r="U95">
        <v>709.40000000000146</v>
      </c>
      <c r="W95">
        <v>12026.199999999999</v>
      </c>
      <c r="X95">
        <v>1724.6</v>
      </c>
      <c r="AB95">
        <v>52056.800000000003</v>
      </c>
      <c r="AC95">
        <v>1.2481942800940511</v>
      </c>
      <c r="AK95">
        <v>52056.800000000003</v>
      </c>
      <c r="AL95">
        <v>1.2481942800940511</v>
      </c>
    </row>
    <row r="96" spans="2:38" x14ac:dyDescent="0.25">
      <c r="B96">
        <v>78960</v>
      </c>
      <c r="C96">
        <v>57853</v>
      </c>
      <c r="D96">
        <v>3435</v>
      </c>
      <c r="E96">
        <v>43563</v>
      </c>
      <c r="F96">
        <v>57876</v>
      </c>
      <c r="H96">
        <v>97270</v>
      </c>
      <c r="J96">
        <f t="shared" si="12"/>
        <v>48337.4</v>
      </c>
      <c r="K96">
        <f t="shared" si="13"/>
        <v>2.0123134467306887</v>
      </c>
      <c r="L96">
        <f t="shared" si="14"/>
        <v>78960</v>
      </c>
      <c r="M96">
        <f t="shared" si="15"/>
        <v>3435</v>
      </c>
      <c r="N96">
        <f t="shared" si="16"/>
        <v>48337.4</v>
      </c>
      <c r="O96">
        <f t="shared" si="17"/>
        <v>75525</v>
      </c>
      <c r="Q96">
        <v>4282</v>
      </c>
      <c r="R96">
        <v>-3946</v>
      </c>
      <c r="T96">
        <v>-13064.199999999997</v>
      </c>
      <c r="U96">
        <v>-94.799999999995634</v>
      </c>
      <c r="W96">
        <v>20412.199999999997</v>
      </c>
      <c r="X96">
        <v>731.6</v>
      </c>
      <c r="AF96">
        <v>48337.4</v>
      </c>
      <c r="AG96">
        <v>2.0123134467306887</v>
      </c>
      <c r="AK96">
        <v>48337.4</v>
      </c>
      <c r="AL96">
        <v>2.0123134467306887</v>
      </c>
    </row>
    <row r="97" spans="2:38" x14ac:dyDescent="0.25">
      <c r="B97">
        <v>23984</v>
      </c>
      <c r="C97">
        <v>42315</v>
      </c>
      <c r="D97">
        <v>11860</v>
      </c>
      <c r="E97">
        <v>114819</v>
      </c>
      <c r="F97">
        <v>69765</v>
      </c>
      <c r="H97">
        <v>71326</v>
      </c>
      <c r="J97">
        <f t="shared" si="12"/>
        <v>52548.6</v>
      </c>
      <c r="K97">
        <f t="shared" si="13"/>
        <v>1.3573339727414242</v>
      </c>
      <c r="L97">
        <f t="shared" si="14"/>
        <v>114819</v>
      </c>
      <c r="M97">
        <f t="shared" si="15"/>
        <v>11860</v>
      </c>
      <c r="N97">
        <f t="shared" si="16"/>
        <v>52548.6</v>
      </c>
      <c r="O97">
        <f t="shared" si="17"/>
        <v>102959</v>
      </c>
      <c r="Q97">
        <v>1831</v>
      </c>
      <c r="R97">
        <v>2916</v>
      </c>
      <c r="T97">
        <v>3127.1999999999971</v>
      </c>
      <c r="U97">
        <v>345</v>
      </c>
      <c r="W97">
        <v>18595.2</v>
      </c>
      <c r="X97">
        <v>2968.2</v>
      </c>
      <c r="Z97">
        <v>52548.6</v>
      </c>
      <c r="AA97">
        <v>1.3573339727414242</v>
      </c>
      <c r="AK97">
        <v>52548.6</v>
      </c>
      <c r="AL97">
        <v>1.3573339727414242</v>
      </c>
    </row>
    <row r="98" spans="2:38" x14ac:dyDescent="0.25">
      <c r="B98">
        <v>12952</v>
      </c>
      <c r="C98">
        <v>27458</v>
      </c>
      <c r="D98">
        <v>33834</v>
      </c>
      <c r="E98">
        <v>36015</v>
      </c>
      <c r="F98">
        <v>80856</v>
      </c>
      <c r="H98">
        <v>54938</v>
      </c>
      <c r="J98">
        <f t="shared" si="12"/>
        <v>38223</v>
      </c>
      <c r="K98">
        <f t="shared" ref="K98:K129" si="18">H98/J98</f>
        <v>1.4373021479214085</v>
      </c>
      <c r="L98">
        <f t="shared" si="14"/>
        <v>80856</v>
      </c>
      <c r="M98">
        <f t="shared" si="15"/>
        <v>12952</v>
      </c>
      <c r="N98">
        <f t="shared" si="16"/>
        <v>38223</v>
      </c>
      <c r="O98">
        <f t="shared" si="17"/>
        <v>67904</v>
      </c>
      <c r="Q98">
        <v>-6562</v>
      </c>
      <c r="R98">
        <v>93</v>
      </c>
      <c r="T98">
        <v>-6057</v>
      </c>
      <c r="U98">
        <v>226.40000000000146</v>
      </c>
      <c r="W98">
        <v>19318.2</v>
      </c>
      <c r="X98">
        <v>2594.4</v>
      </c>
      <c r="Z98">
        <v>38223</v>
      </c>
      <c r="AA98">
        <v>1.4373021479214085</v>
      </c>
      <c r="AK98">
        <v>38223</v>
      </c>
      <c r="AL98">
        <v>1.4373021479214085</v>
      </c>
    </row>
    <row r="99" spans="2:38" x14ac:dyDescent="0.25">
      <c r="B99">
        <v>46457</v>
      </c>
      <c r="C99">
        <v>110221</v>
      </c>
      <c r="D99">
        <v>57874</v>
      </c>
      <c r="E99">
        <v>93094</v>
      </c>
      <c r="F99">
        <v>70266</v>
      </c>
      <c r="H99">
        <v>93593</v>
      </c>
      <c r="J99">
        <f t="shared" si="12"/>
        <v>75582.399999999994</v>
      </c>
      <c r="K99">
        <f t="shared" si="18"/>
        <v>1.2382909248713987</v>
      </c>
      <c r="L99">
        <f t="shared" si="14"/>
        <v>110221</v>
      </c>
      <c r="M99">
        <f t="shared" si="15"/>
        <v>46457</v>
      </c>
      <c r="N99">
        <f t="shared" si="16"/>
        <v>75582.399999999994</v>
      </c>
      <c r="O99">
        <f t="shared" si="17"/>
        <v>63764</v>
      </c>
      <c r="Q99">
        <v>12536</v>
      </c>
      <c r="R99">
        <v>235</v>
      </c>
      <c r="T99">
        <v>-2522.6000000000058</v>
      </c>
      <c r="U99">
        <v>-208.20000000001164</v>
      </c>
      <c r="W99">
        <v>4840.2000000000007</v>
      </c>
      <c r="X99">
        <v>2518.6</v>
      </c>
      <c r="AB99">
        <v>75582.399999999994</v>
      </c>
      <c r="AC99">
        <v>1.2382909248713987</v>
      </c>
      <c r="AK99">
        <v>75582.399999999994</v>
      </c>
      <c r="AL99">
        <v>1.2382909248713987</v>
      </c>
    </row>
    <row r="100" spans="2:38" x14ac:dyDescent="0.25">
      <c r="B100">
        <v>24448</v>
      </c>
      <c r="C100">
        <v>30783</v>
      </c>
      <c r="D100">
        <v>104320</v>
      </c>
      <c r="E100">
        <v>18415</v>
      </c>
      <c r="F100">
        <v>58249</v>
      </c>
      <c r="H100">
        <v>57218</v>
      </c>
      <c r="J100">
        <f t="shared" si="12"/>
        <v>47243</v>
      </c>
      <c r="K100">
        <f t="shared" si="18"/>
        <v>1.2111423914654023</v>
      </c>
      <c r="L100">
        <f t="shared" si="14"/>
        <v>104320</v>
      </c>
      <c r="M100">
        <f t="shared" si="15"/>
        <v>18415</v>
      </c>
      <c r="N100">
        <f t="shared" si="16"/>
        <v>47243</v>
      </c>
      <c r="O100">
        <f t="shared" si="17"/>
        <v>85905</v>
      </c>
      <c r="Q100">
        <v>-838</v>
      </c>
      <c r="R100">
        <v>-306</v>
      </c>
      <c r="T100">
        <v>2298.8000000000029</v>
      </c>
      <c r="U100">
        <v>-4</v>
      </c>
      <c r="W100">
        <v>6643.2</v>
      </c>
      <c r="X100">
        <v>677.59999999999991</v>
      </c>
      <c r="Z100">
        <v>47243</v>
      </c>
      <c r="AA100">
        <v>1.2111423914654023</v>
      </c>
      <c r="AI100">
        <v>47243</v>
      </c>
      <c r="AJ100">
        <v>1.2111423914654023</v>
      </c>
    </row>
    <row r="101" spans="2:38" x14ac:dyDescent="0.25">
      <c r="B101">
        <v>91675</v>
      </c>
      <c r="C101">
        <v>105544</v>
      </c>
      <c r="D101">
        <v>6484</v>
      </c>
      <c r="E101">
        <v>79807</v>
      </c>
      <c r="F101">
        <v>52890</v>
      </c>
      <c r="H101">
        <v>85024</v>
      </c>
      <c r="J101">
        <f t="shared" si="12"/>
        <v>67280</v>
      </c>
      <c r="K101">
        <f t="shared" si="18"/>
        <v>1.2637336504161711</v>
      </c>
      <c r="L101">
        <f t="shared" si="14"/>
        <v>105544</v>
      </c>
      <c r="M101">
        <f t="shared" si="15"/>
        <v>6484</v>
      </c>
      <c r="N101">
        <f t="shared" si="16"/>
        <v>67280</v>
      </c>
      <c r="O101">
        <f t="shared" si="17"/>
        <v>99060</v>
      </c>
      <c r="Q101">
        <v>3106</v>
      </c>
      <c r="R101">
        <v>-3243</v>
      </c>
      <c r="T101">
        <v>-5314.6000000000058</v>
      </c>
      <c r="U101">
        <v>-954.80000000000291</v>
      </c>
      <c r="W101">
        <v>9451.4</v>
      </c>
      <c r="X101">
        <v>1048</v>
      </c>
      <c r="AB101">
        <v>67280</v>
      </c>
      <c r="AC101">
        <v>1.2637336504161711</v>
      </c>
      <c r="AI101">
        <v>67280</v>
      </c>
      <c r="AJ101">
        <v>1.2637336504161711</v>
      </c>
    </row>
    <row r="103" spans="2:38" x14ac:dyDescent="0.25">
      <c r="B103">
        <v>4507314</v>
      </c>
      <c r="C103">
        <v>4311314</v>
      </c>
      <c r="D103">
        <v>4415395</v>
      </c>
      <c r="E103">
        <v>4771297</v>
      </c>
      <c r="F103">
        <v>4181008</v>
      </c>
    </row>
  </sheetData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21FE2A-C61A-4B2C-A269-2B7BAA214F6D}">
  <dimension ref="A1:AL103"/>
  <sheetViews>
    <sheetView workbookViewId="0"/>
  </sheetViews>
  <sheetFormatPr defaultRowHeight="15" x14ac:dyDescent="0.25"/>
  <sheetData>
    <row r="1" spans="1:38" x14ac:dyDescent="0.25">
      <c r="A1" t="s">
        <v>85</v>
      </c>
    </row>
    <row r="2" spans="1:38" x14ac:dyDescent="0.25">
      <c r="B2">
        <v>100598</v>
      </c>
      <c r="C2">
        <v>101134</v>
      </c>
      <c r="D2">
        <v>104672</v>
      </c>
      <c r="E2">
        <v>72327</v>
      </c>
      <c r="F2">
        <v>71113</v>
      </c>
      <c r="H2">
        <v>90627</v>
      </c>
      <c r="J2">
        <f t="shared" ref="J2:J33" si="0">AVERAGE(B2:F2)</f>
        <v>89968.8</v>
      </c>
      <c r="K2">
        <f t="shared" ref="K2:K33" si="1">H2/J2</f>
        <v>1.007315869501427</v>
      </c>
      <c r="L2">
        <f t="shared" ref="L2:L33" si="2">MAX(B2:F2)</f>
        <v>104672</v>
      </c>
      <c r="M2">
        <f t="shared" ref="M2:M33" si="3">MIN(B2:F2)</f>
        <v>71113</v>
      </c>
      <c r="N2">
        <f t="shared" ref="N2:N33" si="4">AVERAGE(B2:F2)</f>
        <v>89968.8</v>
      </c>
      <c r="O2">
        <f t="shared" ref="O2:O33" si="5">L2-M2</f>
        <v>33559</v>
      </c>
      <c r="Q2">
        <v>-36678</v>
      </c>
      <c r="R2">
        <v>-20</v>
      </c>
      <c r="T2">
        <v>2269.8000000000029</v>
      </c>
      <c r="U2">
        <v>-544</v>
      </c>
      <c r="W2">
        <v>12896.2</v>
      </c>
      <c r="X2">
        <v>544</v>
      </c>
      <c r="AF2">
        <v>89968.8</v>
      </c>
      <c r="AG2">
        <v>1.007315869501427</v>
      </c>
      <c r="AI2">
        <v>89968.8</v>
      </c>
      <c r="AJ2">
        <v>1.007315869501427</v>
      </c>
    </row>
    <row r="3" spans="1:38" x14ac:dyDescent="0.25">
      <c r="B3">
        <v>16078</v>
      </c>
      <c r="C3">
        <v>18059</v>
      </c>
      <c r="D3">
        <v>85986</v>
      </c>
      <c r="E3">
        <v>75342</v>
      </c>
      <c r="F3">
        <v>79533</v>
      </c>
      <c r="H3">
        <v>99468</v>
      </c>
      <c r="J3">
        <f t="shared" si="0"/>
        <v>54999.6</v>
      </c>
      <c r="K3">
        <f t="shared" si="1"/>
        <v>1.8085222437981368</v>
      </c>
      <c r="L3">
        <f t="shared" si="2"/>
        <v>85986</v>
      </c>
      <c r="M3">
        <f t="shared" si="3"/>
        <v>16078</v>
      </c>
      <c r="N3">
        <f t="shared" si="4"/>
        <v>54999.6</v>
      </c>
      <c r="O3">
        <f t="shared" si="5"/>
        <v>69908</v>
      </c>
      <c r="Q3">
        <v>5988</v>
      </c>
      <c r="R3">
        <v>251</v>
      </c>
      <c r="T3">
        <v>5824.1999999999971</v>
      </c>
      <c r="U3">
        <v>915.59999999999854</v>
      </c>
      <c r="W3">
        <v>7923.7999999999993</v>
      </c>
      <c r="X3">
        <v>1523.6</v>
      </c>
      <c r="AD3">
        <v>54999.6</v>
      </c>
      <c r="AE3">
        <v>1.8085222437981368</v>
      </c>
      <c r="AK3">
        <v>54999.6</v>
      </c>
      <c r="AL3">
        <v>1.8085222437981368</v>
      </c>
    </row>
    <row r="4" spans="1:38" x14ac:dyDescent="0.25">
      <c r="B4">
        <v>82530</v>
      </c>
      <c r="C4">
        <v>82354</v>
      </c>
      <c r="D4">
        <v>106096</v>
      </c>
      <c r="E4">
        <v>105664</v>
      </c>
      <c r="F4">
        <v>71398</v>
      </c>
      <c r="H4">
        <v>123684</v>
      </c>
      <c r="J4">
        <f t="shared" si="0"/>
        <v>89608.4</v>
      </c>
      <c r="K4">
        <f t="shared" si="1"/>
        <v>1.3802723851781753</v>
      </c>
      <c r="L4">
        <f t="shared" si="2"/>
        <v>106096</v>
      </c>
      <c r="M4">
        <f t="shared" si="3"/>
        <v>71398</v>
      </c>
      <c r="N4">
        <f t="shared" si="4"/>
        <v>89608.4</v>
      </c>
      <c r="O4">
        <f t="shared" si="5"/>
        <v>34698</v>
      </c>
      <c r="Q4">
        <v>-5589</v>
      </c>
      <c r="R4">
        <v>-1279</v>
      </c>
      <c r="T4">
        <v>-2567.8000000000029</v>
      </c>
      <c r="U4">
        <v>-0.40000000000873115</v>
      </c>
      <c r="W4">
        <v>23946.6</v>
      </c>
      <c r="X4">
        <v>2247.1999999999998</v>
      </c>
      <c r="AB4">
        <v>89608.4</v>
      </c>
      <c r="AC4">
        <v>1.3802723851781753</v>
      </c>
      <c r="AK4">
        <v>89608.4</v>
      </c>
      <c r="AL4">
        <v>1.3802723851781753</v>
      </c>
    </row>
    <row r="5" spans="1:38" x14ac:dyDescent="0.25">
      <c r="B5">
        <v>111214</v>
      </c>
      <c r="C5">
        <v>68245</v>
      </c>
      <c r="D5">
        <v>43042</v>
      </c>
      <c r="E5">
        <v>21416</v>
      </c>
      <c r="F5">
        <v>60090</v>
      </c>
      <c r="H5">
        <v>70023</v>
      </c>
      <c r="J5">
        <f t="shared" si="0"/>
        <v>60801.4</v>
      </c>
      <c r="K5">
        <f t="shared" si="1"/>
        <v>1.1516675602864408</v>
      </c>
      <c r="L5">
        <f t="shared" si="2"/>
        <v>111214</v>
      </c>
      <c r="M5">
        <f t="shared" si="3"/>
        <v>21416</v>
      </c>
      <c r="N5">
        <f t="shared" si="4"/>
        <v>60801.4</v>
      </c>
      <c r="O5">
        <f t="shared" si="5"/>
        <v>89798</v>
      </c>
      <c r="Q5">
        <v>11844</v>
      </c>
      <c r="R5">
        <v>1984</v>
      </c>
      <c r="T5">
        <v>9781</v>
      </c>
      <c r="U5">
        <v>134.80000000000291</v>
      </c>
      <c r="W5">
        <v>13671</v>
      </c>
      <c r="X5">
        <v>752</v>
      </c>
      <c r="Z5">
        <v>60801.4</v>
      </c>
      <c r="AA5">
        <v>1.1516675602864408</v>
      </c>
      <c r="AI5">
        <v>60801.4</v>
      </c>
      <c r="AJ5">
        <v>1.1516675602864408</v>
      </c>
    </row>
    <row r="6" spans="1:38" x14ac:dyDescent="0.25">
      <c r="B6">
        <v>103647</v>
      </c>
      <c r="C6">
        <v>3095</v>
      </c>
      <c r="D6">
        <v>6391</v>
      </c>
      <c r="E6">
        <v>18780</v>
      </c>
      <c r="F6">
        <v>56905</v>
      </c>
      <c r="H6">
        <v>53765</v>
      </c>
      <c r="J6">
        <f t="shared" si="0"/>
        <v>37763.599999999999</v>
      </c>
      <c r="K6">
        <f t="shared" si="1"/>
        <v>1.4237254922729825</v>
      </c>
      <c r="L6">
        <f t="shared" si="2"/>
        <v>103647</v>
      </c>
      <c r="M6">
        <f t="shared" si="3"/>
        <v>3095</v>
      </c>
      <c r="N6">
        <f t="shared" si="4"/>
        <v>37763.599999999999</v>
      </c>
      <c r="O6">
        <f t="shared" si="5"/>
        <v>100552</v>
      </c>
      <c r="Q6">
        <v>2843</v>
      </c>
      <c r="R6">
        <v>3</v>
      </c>
      <c r="T6">
        <v>273.19999999999709</v>
      </c>
      <c r="U6">
        <v>-822.80000000000291</v>
      </c>
      <c r="W6">
        <v>14992.8</v>
      </c>
      <c r="X6">
        <v>2262.4</v>
      </c>
      <c r="Z6">
        <v>37763.599999999999</v>
      </c>
      <c r="AA6">
        <v>1.4237254922729825</v>
      </c>
      <c r="AI6">
        <v>37763.599999999999</v>
      </c>
      <c r="AJ6">
        <v>1.4237254922729825</v>
      </c>
    </row>
    <row r="7" spans="1:38" x14ac:dyDescent="0.25">
      <c r="B7">
        <v>89812</v>
      </c>
      <c r="C7">
        <v>14126</v>
      </c>
      <c r="D7">
        <v>61784</v>
      </c>
      <c r="E7">
        <v>104791</v>
      </c>
      <c r="F7">
        <v>11210</v>
      </c>
      <c r="H7">
        <v>105078</v>
      </c>
      <c r="J7">
        <f t="shared" si="0"/>
        <v>56344.6</v>
      </c>
      <c r="K7">
        <f t="shared" si="1"/>
        <v>1.8649169574369151</v>
      </c>
      <c r="L7">
        <f t="shared" si="2"/>
        <v>104791</v>
      </c>
      <c r="M7">
        <f t="shared" si="3"/>
        <v>11210</v>
      </c>
      <c r="N7">
        <f t="shared" si="4"/>
        <v>56344.6</v>
      </c>
      <c r="O7">
        <f t="shared" si="5"/>
        <v>93581</v>
      </c>
      <c r="Q7">
        <v>9999</v>
      </c>
      <c r="R7">
        <v>-4743</v>
      </c>
      <c r="T7">
        <v>-3777.8000000000029</v>
      </c>
      <c r="U7">
        <v>444.79999999999563</v>
      </c>
      <c r="W7">
        <v>9231.4</v>
      </c>
      <c r="X7">
        <v>1162</v>
      </c>
      <c r="AD7">
        <v>56344.6</v>
      </c>
      <c r="AE7">
        <v>1.8649169574369151</v>
      </c>
      <c r="AK7">
        <v>56344.6</v>
      </c>
      <c r="AL7">
        <v>1.8649169574369151</v>
      </c>
    </row>
    <row r="8" spans="1:38" x14ac:dyDescent="0.25">
      <c r="B8">
        <v>42410</v>
      </c>
      <c r="C8">
        <v>31245</v>
      </c>
      <c r="D8">
        <v>30377</v>
      </c>
      <c r="E8">
        <v>113293</v>
      </c>
      <c r="F8">
        <v>33672</v>
      </c>
      <c r="H8">
        <v>64698</v>
      </c>
      <c r="J8">
        <f t="shared" si="0"/>
        <v>50199.4</v>
      </c>
      <c r="K8">
        <f t="shared" si="1"/>
        <v>1.288820185101814</v>
      </c>
      <c r="L8">
        <f t="shared" si="2"/>
        <v>113293</v>
      </c>
      <c r="M8">
        <f t="shared" si="3"/>
        <v>30377</v>
      </c>
      <c r="N8">
        <f t="shared" si="4"/>
        <v>50199.4</v>
      </c>
      <c r="O8">
        <f t="shared" si="5"/>
        <v>82916</v>
      </c>
      <c r="Q8">
        <v>-5535</v>
      </c>
      <c r="R8">
        <v>1</v>
      </c>
      <c r="T8">
        <v>7395.4000000000015</v>
      </c>
      <c r="U8">
        <v>-861.79999999999563</v>
      </c>
      <c r="W8">
        <v>11244.6</v>
      </c>
      <c r="X8">
        <v>867.4</v>
      </c>
      <c r="AD8">
        <v>50199.4</v>
      </c>
      <c r="AE8">
        <v>1.288820185101814</v>
      </c>
      <c r="AK8">
        <v>50199.4</v>
      </c>
      <c r="AL8">
        <v>1.288820185101814</v>
      </c>
    </row>
    <row r="9" spans="1:38" x14ac:dyDescent="0.25">
      <c r="B9">
        <v>7292</v>
      </c>
      <c r="C9">
        <v>51529</v>
      </c>
      <c r="D9">
        <v>8231</v>
      </c>
      <c r="E9">
        <v>78533</v>
      </c>
      <c r="F9">
        <v>56669</v>
      </c>
      <c r="H9">
        <v>74786</v>
      </c>
      <c r="J9">
        <f t="shared" si="0"/>
        <v>40450.800000000003</v>
      </c>
      <c r="K9">
        <f t="shared" si="1"/>
        <v>1.8488138677108981</v>
      </c>
      <c r="L9">
        <f t="shared" si="2"/>
        <v>78533</v>
      </c>
      <c r="M9">
        <f t="shared" si="3"/>
        <v>7292</v>
      </c>
      <c r="N9">
        <f t="shared" si="4"/>
        <v>40450.800000000003</v>
      </c>
      <c r="O9">
        <f t="shared" si="5"/>
        <v>71241</v>
      </c>
      <c r="Q9">
        <v>3692</v>
      </c>
      <c r="R9">
        <v>-676</v>
      </c>
      <c r="T9">
        <v>-5010</v>
      </c>
      <c r="U9">
        <v>-1713.5999999999985</v>
      </c>
      <c r="W9">
        <v>12242.8</v>
      </c>
      <c r="X9">
        <v>1728.8</v>
      </c>
      <c r="AD9">
        <v>40450.800000000003</v>
      </c>
      <c r="AE9">
        <v>1.8488138677108981</v>
      </c>
      <c r="AK9">
        <v>40450.800000000003</v>
      </c>
      <c r="AL9">
        <v>1.8488138677108981</v>
      </c>
    </row>
    <row r="10" spans="1:38" x14ac:dyDescent="0.25">
      <c r="B10">
        <v>17059</v>
      </c>
      <c r="C10">
        <v>57042</v>
      </c>
      <c r="D10">
        <v>19302</v>
      </c>
      <c r="E10">
        <v>49958</v>
      </c>
      <c r="F10">
        <v>99738</v>
      </c>
      <c r="H10">
        <v>71324</v>
      </c>
      <c r="J10">
        <f t="shared" si="0"/>
        <v>48619.8</v>
      </c>
      <c r="K10">
        <f t="shared" si="1"/>
        <v>1.4669743602400667</v>
      </c>
      <c r="L10">
        <f t="shared" si="2"/>
        <v>99738</v>
      </c>
      <c r="M10">
        <f t="shared" si="3"/>
        <v>17059</v>
      </c>
      <c r="N10">
        <f t="shared" si="4"/>
        <v>48619.8</v>
      </c>
      <c r="O10">
        <f t="shared" si="5"/>
        <v>82679</v>
      </c>
      <c r="Q10">
        <v>-13546</v>
      </c>
      <c r="R10">
        <v>-1626</v>
      </c>
      <c r="T10">
        <v>9948.6000000000058</v>
      </c>
      <c r="U10">
        <v>-1172.5999999999985</v>
      </c>
      <c r="W10">
        <v>20579.399999999998</v>
      </c>
      <c r="X10">
        <v>1320.1999999999998</v>
      </c>
      <c r="AD10">
        <v>48619.8</v>
      </c>
      <c r="AE10">
        <v>1.4669743602400667</v>
      </c>
      <c r="AK10">
        <v>48619.8</v>
      </c>
      <c r="AL10">
        <v>1.4669743602400667</v>
      </c>
    </row>
    <row r="11" spans="1:38" x14ac:dyDescent="0.25">
      <c r="B11">
        <v>12315</v>
      </c>
      <c r="C11">
        <v>28068</v>
      </c>
      <c r="D11">
        <v>98264</v>
      </c>
      <c r="E11">
        <v>35869</v>
      </c>
      <c r="F11">
        <v>106610</v>
      </c>
      <c r="H11">
        <v>68523</v>
      </c>
      <c r="J11">
        <f t="shared" si="0"/>
        <v>56225.2</v>
      </c>
      <c r="K11">
        <f t="shared" si="1"/>
        <v>1.2187239885318328</v>
      </c>
      <c r="L11">
        <f t="shared" si="2"/>
        <v>106610</v>
      </c>
      <c r="M11">
        <f t="shared" si="3"/>
        <v>12315</v>
      </c>
      <c r="N11">
        <f t="shared" si="4"/>
        <v>56225.2</v>
      </c>
      <c r="O11">
        <f t="shared" si="5"/>
        <v>94295</v>
      </c>
      <c r="Q11">
        <v>627</v>
      </c>
      <c r="R11">
        <v>-2</v>
      </c>
      <c r="T11">
        <v>-8448.2000000000044</v>
      </c>
      <c r="U11">
        <v>1384</v>
      </c>
      <c r="W11">
        <v>9616.6</v>
      </c>
      <c r="X11">
        <v>1943.6</v>
      </c>
      <c r="AB11">
        <v>56225.2</v>
      </c>
      <c r="AC11">
        <v>1.2187239885318328</v>
      </c>
      <c r="AK11">
        <v>56225.2</v>
      </c>
      <c r="AL11">
        <v>1.2187239885318328</v>
      </c>
    </row>
    <row r="12" spans="1:38" x14ac:dyDescent="0.25">
      <c r="B12">
        <v>6379</v>
      </c>
      <c r="C12">
        <v>38907</v>
      </c>
      <c r="D12">
        <v>89068</v>
      </c>
      <c r="E12">
        <v>97416</v>
      </c>
      <c r="F12">
        <v>36308</v>
      </c>
      <c r="H12">
        <v>117701</v>
      </c>
      <c r="J12">
        <f t="shared" si="0"/>
        <v>53615.6</v>
      </c>
      <c r="K12">
        <f t="shared" si="1"/>
        <v>2.1952752557091593</v>
      </c>
      <c r="L12">
        <f t="shared" si="2"/>
        <v>97416</v>
      </c>
      <c r="M12">
        <f t="shared" si="3"/>
        <v>6379</v>
      </c>
      <c r="N12">
        <f t="shared" si="4"/>
        <v>53615.6</v>
      </c>
      <c r="O12">
        <f t="shared" si="5"/>
        <v>91037</v>
      </c>
      <c r="Q12">
        <v>5033</v>
      </c>
      <c r="R12">
        <v>-136</v>
      </c>
      <c r="T12">
        <v>381.19999999999709</v>
      </c>
      <c r="U12">
        <v>-427</v>
      </c>
      <c r="W12">
        <v>8844</v>
      </c>
      <c r="X12">
        <v>811.8</v>
      </c>
      <c r="AD12">
        <v>53615.6</v>
      </c>
      <c r="AE12">
        <v>2.1952752557091593</v>
      </c>
      <c r="AK12">
        <v>53615.6</v>
      </c>
      <c r="AL12">
        <v>2.1952752557091593</v>
      </c>
    </row>
    <row r="13" spans="1:38" x14ac:dyDescent="0.25">
      <c r="B13">
        <v>111554</v>
      </c>
      <c r="C13">
        <v>112179</v>
      </c>
      <c r="D13">
        <v>45621</v>
      </c>
      <c r="E13">
        <v>108869</v>
      </c>
      <c r="F13">
        <v>91237</v>
      </c>
      <c r="H13">
        <v>128468</v>
      </c>
      <c r="J13">
        <f t="shared" si="0"/>
        <v>93892</v>
      </c>
      <c r="K13">
        <f t="shared" si="1"/>
        <v>1.3682528862948919</v>
      </c>
      <c r="L13">
        <f t="shared" si="2"/>
        <v>112179</v>
      </c>
      <c r="M13">
        <f t="shared" si="3"/>
        <v>45621</v>
      </c>
      <c r="N13">
        <f t="shared" si="4"/>
        <v>93892</v>
      </c>
      <c r="O13">
        <f t="shared" si="5"/>
        <v>66558</v>
      </c>
      <c r="Q13">
        <v>5468</v>
      </c>
      <c r="R13">
        <v>4687</v>
      </c>
      <c r="T13">
        <v>18320.800000000003</v>
      </c>
      <c r="U13">
        <v>-955</v>
      </c>
      <c r="W13">
        <v>18320.8</v>
      </c>
      <c r="X13">
        <v>2928.6</v>
      </c>
      <c r="AF13">
        <v>93892</v>
      </c>
      <c r="AG13">
        <v>1.3682528862948919</v>
      </c>
      <c r="AK13">
        <v>93892</v>
      </c>
      <c r="AL13">
        <v>1.3682528862948919</v>
      </c>
    </row>
    <row r="14" spans="1:38" x14ac:dyDescent="0.25">
      <c r="B14">
        <v>27058</v>
      </c>
      <c r="C14">
        <v>46434</v>
      </c>
      <c r="D14">
        <v>16135</v>
      </c>
      <c r="E14">
        <v>80710</v>
      </c>
      <c r="F14">
        <v>87334</v>
      </c>
      <c r="H14">
        <v>59454</v>
      </c>
      <c r="J14">
        <f t="shared" si="0"/>
        <v>51534.2</v>
      </c>
      <c r="K14">
        <f t="shared" si="1"/>
        <v>1.1536804685044106</v>
      </c>
      <c r="L14">
        <f t="shared" si="2"/>
        <v>87334</v>
      </c>
      <c r="M14">
        <f t="shared" si="3"/>
        <v>16135</v>
      </c>
      <c r="N14">
        <f t="shared" si="4"/>
        <v>51534.2</v>
      </c>
      <c r="O14">
        <f t="shared" si="5"/>
        <v>71199</v>
      </c>
      <c r="Q14">
        <v>-6720</v>
      </c>
      <c r="R14">
        <v>-3541</v>
      </c>
      <c r="T14">
        <v>-9006.4000000000015</v>
      </c>
      <c r="U14">
        <v>-855.60000000000582</v>
      </c>
      <c r="W14">
        <v>17714</v>
      </c>
      <c r="X14">
        <v>1441.6</v>
      </c>
      <c r="Z14">
        <v>51534.2</v>
      </c>
      <c r="AA14">
        <v>1.1536804685044106</v>
      </c>
      <c r="AI14">
        <v>51534.2</v>
      </c>
      <c r="AJ14">
        <v>1.1536804685044106</v>
      </c>
    </row>
    <row r="15" spans="1:38" x14ac:dyDescent="0.25">
      <c r="B15">
        <v>41657</v>
      </c>
      <c r="C15">
        <v>13003</v>
      </c>
      <c r="D15">
        <v>26056</v>
      </c>
      <c r="E15">
        <v>29888</v>
      </c>
      <c r="F15">
        <v>72198</v>
      </c>
      <c r="H15">
        <v>70859</v>
      </c>
      <c r="J15">
        <f t="shared" si="0"/>
        <v>36560.400000000001</v>
      </c>
      <c r="K15">
        <f t="shared" si="1"/>
        <v>1.9381352501613767</v>
      </c>
      <c r="L15">
        <f t="shared" si="2"/>
        <v>72198</v>
      </c>
      <c r="M15">
        <f t="shared" si="3"/>
        <v>13003</v>
      </c>
      <c r="N15">
        <f t="shared" si="4"/>
        <v>36560.400000000001</v>
      </c>
      <c r="O15">
        <f t="shared" si="5"/>
        <v>59195</v>
      </c>
      <c r="Q15">
        <v>11204</v>
      </c>
      <c r="R15">
        <v>4018</v>
      </c>
      <c r="T15">
        <v>-1077.5999999999985</v>
      </c>
      <c r="U15">
        <v>80.200000000004366</v>
      </c>
      <c r="W15">
        <v>14943.6</v>
      </c>
      <c r="X15">
        <v>1130.2</v>
      </c>
      <c r="AD15">
        <v>36560.400000000001</v>
      </c>
      <c r="AE15">
        <v>1.9381352501613767</v>
      </c>
      <c r="AK15">
        <v>36560.400000000001</v>
      </c>
      <c r="AL15">
        <v>1.9381352501613767</v>
      </c>
    </row>
    <row r="16" spans="1:38" x14ac:dyDescent="0.25">
      <c r="B16">
        <v>6362</v>
      </c>
      <c r="C16">
        <v>12884</v>
      </c>
      <c r="D16">
        <v>57632</v>
      </c>
      <c r="E16">
        <v>45650</v>
      </c>
      <c r="F16">
        <v>61150</v>
      </c>
      <c r="H16">
        <v>45308</v>
      </c>
      <c r="J16">
        <f t="shared" si="0"/>
        <v>36735.599999999999</v>
      </c>
      <c r="K16">
        <f t="shared" si="1"/>
        <v>1.233354021711909</v>
      </c>
      <c r="L16">
        <f t="shared" si="2"/>
        <v>61150</v>
      </c>
      <c r="M16">
        <f t="shared" si="3"/>
        <v>6362</v>
      </c>
      <c r="N16">
        <f t="shared" si="4"/>
        <v>36735.599999999999</v>
      </c>
      <c r="O16">
        <f t="shared" si="5"/>
        <v>54788</v>
      </c>
      <c r="Q16">
        <v>-13732</v>
      </c>
      <c r="R16">
        <v>25</v>
      </c>
      <c r="T16">
        <v>-9389.4000000000015</v>
      </c>
      <c r="U16">
        <v>1024.7999999999956</v>
      </c>
      <c r="W16">
        <v>11097.8</v>
      </c>
      <c r="X16">
        <v>1051.5999999999999</v>
      </c>
      <c r="Z16">
        <v>36735.599999999999</v>
      </c>
      <c r="AA16">
        <v>1.233354021711909</v>
      </c>
      <c r="AK16">
        <v>36735.599999999999</v>
      </c>
      <c r="AL16">
        <v>1.233354021711909</v>
      </c>
    </row>
    <row r="17" spans="2:38" x14ac:dyDescent="0.25">
      <c r="B17">
        <v>36651</v>
      </c>
      <c r="C17">
        <v>55452</v>
      </c>
      <c r="D17">
        <v>100253</v>
      </c>
      <c r="E17">
        <v>27171</v>
      </c>
      <c r="F17">
        <v>62468</v>
      </c>
      <c r="H17">
        <v>96805</v>
      </c>
      <c r="J17">
        <f t="shared" si="0"/>
        <v>56399</v>
      </c>
      <c r="K17">
        <f t="shared" si="1"/>
        <v>1.7164311423961418</v>
      </c>
      <c r="L17">
        <f t="shared" si="2"/>
        <v>100253</v>
      </c>
      <c r="M17">
        <f t="shared" si="3"/>
        <v>27171</v>
      </c>
      <c r="N17">
        <f t="shared" si="4"/>
        <v>56399</v>
      </c>
      <c r="O17">
        <f t="shared" si="5"/>
        <v>73082</v>
      </c>
      <c r="Q17">
        <v>20668</v>
      </c>
      <c r="R17">
        <v>0</v>
      </c>
      <c r="T17">
        <v>-11989</v>
      </c>
      <c r="U17">
        <v>-524.80000000000291</v>
      </c>
      <c r="W17">
        <v>12571</v>
      </c>
      <c r="X17">
        <v>2191.6</v>
      </c>
      <c r="AB17">
        <v>56399</v>
      </c>
      <c r="AC17">
        <v>1.7164311423961418</v>
      </c>
      <c r="AK17">
        <v>56399</v>
      </c>
      <c r="AL17">
        <v>1.7164311423961418</v>
      </c>
    </row>
    <row r="18" spans="2:38" x14ac:dyDescent="0.25">
      <c r="B18">
        <v>111757</v>
      </c>
      <c r="C18">
        <v>58357</v>
      </c>
      <c r="D18">
        <v>91281</v>
      </c>
      <c r="E18">
        <v>22988</v>
      </c>
      <c r="F18">
        <v>79082</v>
      </c>
      <c r="H18">
        <v>127026</v>
      </c>
      <c r="J18">
        <f t="shared" si="0"/>
        <v>72693</v>
      </c>
      <c r="K18">
        <f t="shared" si="1"/>
        <v>1.7474309768478395</v>
      </c>
      <c r="L18">
        <f t="shared" si="2"/>
        <v>111757</v>
      </c>
      <c r="M18">
        <f t="shared" si="3"/>
        <v>22988</v>
      </c>
      <c r="N18">
        <f t="shared" si="4"/>
        <v>72693</v>
      </c>
      <c r="O18">
        <f t="shared" si="5"/>
        <v>88769</v>
      </c>
      <c r="Q18">
        <v>-4461</v>
      </c>
      <c r="R18">
        <v>-8</v>
      </c>
      <c r="T18">
        <v>-13185.600000000006</v>
      </c>
      <c r="U18">
        <v>-176.80000000000291</v>
      </c>
      <c r="W18">
        <v>13460.800000000001</v>
      </c>
      <c r="X18">
        <v>1302</v>
      </c>
      <c r="AF18">
        <v>72693</v>
      </c>
      <c r="AG18">
        <v>1.7474309768478395</v>
      </c>
      <c r="AK18">
        <v>72693</v>
      </c>
      <c r="AL18">
        <v>1.7474309768478395</v>
      </c>
    </row>
    <row r="19" spans="2:38" x14ac:dyDescent="0.25">
      <c r="B19">
        <v>21000</v>
      </c>
      <c r="C19">
        <v>74796</v>
      </c>
      <c r="D19">
        <v>63329</v>
      </c>
      <c r="E19">
        <v>39002</v>
      </c>
      <c r="F19">
        <v>25837</v>
      </c>
      <c r="H19">
        <v>114704</v>
      </c>
      <c r="J19">
        <f t="shared" si="0"/>
        <v>44792.800000000003</v>
      </c>
      <c r="K19">
        <f t="shared" si="1"/>
        <v>2.560768694968834</v>
      </c>
      <c r="L19">
        <f t="shared" si="2"/>
        <v>74796</v>
      </c>
      <c r="M19">
        <f t="shared" si="3"/>
        <v>21000</v>
      </c>
      <c r="N19">
        <f t="shared" si="4"/>
        <v>44792.800000000003</v>
      </c>
      <c r="O19">
        <f t="shared" si="5"/>
        <v>53796</v>
      </c>
      <c r="Q19">
        <v>29342</v>
      </c>
      <c r="R19">
        <v>-334</v>
      </c>
      <c r="T19">
        <v>14805.400000000001</v>
      </c>
      <c r="U19">
        <v>516</v>
      </c>
      <c r="W19">
        <v>17573.8</v>
      </c>
      <c r="X19">
        <v>2114</v>
      </c>
      <c r="AD19">
        <v>44792.800000000003</v>
      </c>
      <c r="AE19">
        <v>2.560768694968834</v>
      </c>
      <c r="AK19">
        <v>44792.800000000003</v>
      </c>
      <c r="AL19">
        <v>2.560768694968834</v>
      </c>
    </row>
    <row r="20" spans="2:38" x14ac:dyDescent="0.25">
      <c r="B20">
        <v>72458</v>
      </c>
      <c r="C20">
        <v>82058</v>
      </c>
      <c r="D20">
        <v>114959</v>
      </c>
      <c r="E20">
        <v>20043</v>
      </c>
      <c r="F20">
        <v>40606</v>
      </c>
      <c r="H20">
        <v>125971</v>
      </c>
      <c r="J20">
        <f t="shared" si="0"/>
        <v>66024.800000000003</v>
      </c>
      <c r="K20">
        <f t="shared" si="1"/>
        <v>1.9079345942736667</v>
      </c>
      <c r="L20">
        <f t="shared" si="2"/>
        <v>114959</v>
      </c>
      <c r="M20">
        <f t="shared" si="3"/>
        <v>20043</v>
      </c>
      <c r="N20">
        <f t="shared" si="4"/>
        <v>66024.800000000003</v>
      </c>
      <c r="O20">
        <f t="shared" si="5"/>
        <v>94916</v>
      </c>
      <c r="Q20">
        <v>-11297</v>
      </c>
      <c r="R20">
        <v>-88</v>
      </c>
      <c r="T20">
        <v>-23494.599999999991</v>
      </c>
      <c r="U20">
        <v>262.80000000000291</v>
      </c>
      <c r="W20">
        <v>23494.6</v>
      </c>
      <c r="X20">
        <v>1544.3999999999999</v>
      </c>
      <c r="AF20">
        <v>66024.800000000003</v>
      </c>
      <c r="AG20">
        <v>1.9079345942736667</v>
      </c>
      <c r="AK20">
        <v>66024.800000000003</v>
      </c>
      <c r="AL20">
        <v>1.9079345942736667</v>
      </c>
    </row>
    <row r="21" spans="2:38" x14ac:dyDescent="0.25">
      <c r="B21">
        <v>38001</v>
      </c>
      <c r="C21">
        <v>66899</v>
      </c>
      <c r="D21">
        <v>111429</v>
      </c>
      <c r="E21">
        <v>111513</v>
      </c>
      <c r="F21">
        <v>78344</v>
      </c>
      <c r="H21">
        <v>109584</v>
      </c>
      <c r="J21">
        <f t="shared" si="0"/>
        <v>81237.2</v>
      </c>
      <c r="K21">
        <f t="shared" si="1"/>
        <v>1.3489386635679221</v>
      </c>
      <c r="L21">
        <f t="shared" si="2"/>
        <v>111513</v>
      </c>
      <c r="M21">
        <f t="shared" si="3"/>
        <v>38001</v>
      </c>
      <c r="N21">
        <f t="shared" si="4"/>
        <v>81237.2</v>
      </c>
      <c r="O21">
        <f t="shared" si="5"/>
        <v>73512</v>
      </c>
      <c r="Q21">
        <v>-8988</v>
      </c>
      <c r="R21">
        <v>3450</v>
      </c>
      <c r="T21">
        <v>1508.5999999999913</v>
      </c>
      <c r="U21">
        <v>-42.19999999999709</v>
      </c>
      <c r="W21">
        <v>12538.2</v>
      </c>
      <c r="X21">
        <v>52.999999999999993</v>
      </c>
      <c r="AF21">
        <v>81237.2</v>
      </c>
      <c r="AG21">
        <v>1.3489386635679221</v>
      </c>
      <c r="AK21">
        <v>81237.2</v>
      </c>
      <c r="AL21">
        <v>1.3489386635679221</v>
      </c>
    </row>
    <row r="22" spans="2:38" x14ac:dyDescent="0.25">
      <c r="B22">
        <v>82371</v>
      </c>
      <c r="C22">
        <v>48428</v>
      </c>
      <c r="D22">
        <v>111975</v>
      </c>
      <c r="E22">
        <v>68397</v>
      </c>
      <c r="F22">
        <v>75650</v>
      </c>
      <c r="H22">
        <v>103006</v>
      </c>
      <c r="J22">
        <f t="shared" si="0"/>
        <v>77364.2</v>
      </c>
      <c r="K22">
        <f t="shared" si="1"/>
        <v>1.3314427086430158</v>
      </c>
      <c r="L22">
        <f t="shared" si="2"/>
        <v>111975</v>
      </c>
      <c r="M22">
        <f t="shared" si="3"/>
        <v>48428</v>
      </c>
      <c r="N22">
        <f t="shared" si="4"/>
        <v>77364.2</v>
      </c>
      <c r="O22">
        <f t="shared" si="5"/>
        <v>63547</v>
      </c>
      <c r="Q22">
        <v>3376</v>
      </c>
      <c r="R22">
        <v>-3425</v>
      </c>
      <c r="T22">
        <v>6762.1999999999971</v>
      </c>
      <c r="U22">
        <v>-64</v>
      </c>
      <c r="W22">
        <v>14386.2</v>
      </c>
      <c r="X22">
        <v>886.8</v>
      </c>
      <c r="AB22">
        <v>77364.2</v>
      </c>
      <c r="AC22">
        <v>1.3314427086430158</v>
      </c>
      <c r="AK22">
        <v>77364.2</v>
      </c>
      <c r="AL22">
        <v>1.3314427086430158</v>
      </c>
    </row>
    <row r="23" spans="2:38" x14ac:dyDescent="0.25">
      <c r="B23">
        <v>71034</v>
      </c>
      <c r="C23">
        <v>32542</v>
      </c>
      <c r="D23">
        <v>10674</v>
      </c>
      <c r="E23">
        <v>53074</v>
      </c>
      <c r="F23">
        <v>64783</v>
      </c>
      <c r="H23">
        <v>51575</v>
      </c>
      <c r="J23">
        <f t="shared" si="0"/>
        <v>46421.4</v>
      </c>
      <c r="K23">
        <f t="shared" si="1"/>
        <v>1.1110177633591403</v>
      </c>
      <c r="L23">
        <f t="shared" si="2"/>
        <v>71034</v>
      </c>
      <c r="M23">
        <f t="shared" si="3"/>
        <v>10674</v>
      </c>
      <c r="N23">
        <f t="shared" si="4"/>
        <v>46421.4</v>
      </c>
      <c r="O23">
        <f t="shared" si="5"/>
        <v>60360</v>
      </c>
      <c r="Q23">
        <v>-12754</v>
      </c>
      <c r="R23">
        <v>3301</v>
      </c>
      <c r="T23">
        <v>1747.8000000000029</v>
      </c>
      <c r="U23">
        <v>-1001</v>
      </c>
      <c r="W23">
        <v>9900.6</v>
      </c>
      <c r="X23">
        <v>1711.8000000000002</v>
      </c>
      <c r="Z23">
        <v>46421.4</v>
      </c>
      <c r="AA23">
        <v>1.1110177633591403</v>
      </c>
      <c r="AI23">
        <v>46421.4</v>
      </c>
      <c r="AJ23">
        <v>1.1110177633591403</v>
      </c>
    </row>
    <row r="24" spans="2:38" x14ac:dyDescent="0.25">
      <c r="B24">
        <v>5139</v>
      </c>
      <c r="C24">
        <v>97018</v>
      </c>
      <c r="D24">
        <v>8804</v>
      </c>
      <c r="E24">
        <v>54242</v>
      </c>
      <c r="F24">
        <v>27609</v>
      </c>
      <c r="H24">
        <v>58892</v>
      </c>
      <c r="J24">
        <f t="shared" si="0"/>
        <v>38562.400000000001</v>
      </c>
      <c r="K24">
        <f t="shared" si="1"/>
        <v>1.527187104537062</v>
      </c>
      <c r="L24">
        <f t="shared" si="2"/>
        <v>97018</v>
      </c>
      <c r="M24">
        <f t="shared" si="3"/>
        <v>5139</v>
      </c>
      <c r="N24">
        <f t="shared" si="4"/>
        <v>38562.400000000001</v>
      </c>
      <c r="O24">
        <f t="shared" si="5"/>
        <v>91879</v>
      </c>
      <c r="Q24">
        <v>-11218</v>
      </c>
      <c r="R24">
        <v>-29</v>
      </c>
      <c r="T24">
        <v>-13196</v>
      </c>
      <c r="U24">
        <v>-96.400000000001455</v>
      </c>
      <c r="W24">
        <v>13540</v>
      </c>
      <c r="X24">
        <v>2150</v>
      </c>
      <c r="Z24">
        <v>38562.400000000001</v>
      </c>
      <c r="AA24">
        <v>1.527187104537062</v>
      </c>
      <c r="AK24">
        <v>38562.400000000001</v>
      </c>
      <c r="AL24">
        <v>1.527187104537062</v>
      </c>
    </row>
    <row r="25" spans="2:38" x14ac:dyDescent="0.25">
      <c r="B25">
        <v>23930</v>
      </c>
      <c r="C25">
        <v>6378</v>
      </c>
      <c r="D25">
        <v>106631</v>
      </c>
      <c r="E25">
        <v>40242</v>
      </c>
      <c r="F25">
        <v>11584</v>
      </c>
      <c r="H25">
        <v>51260</v>
      </c>
      <c r="J25">
        <f t="shared" si="0"/>
        <v>37753</v>
      </c>
      <c r="K25">
        <f t="shared" si="1"/>
        <v>1.3577728922204857</v>
      </c>
      <c r="L25">
        <f t="shared" si="2"/>
        <v>106631</v>
      </c>
      <c r="M25">
        <f t="shared" si="3"/>
        <v>6378</v>
      </c>
      <c r="N25">
        <f t="shared" si="4"/>
        <v>37753</v>
      </c>
      <c r="O25">
        <f t="shared" si="5"/>
        <v>100253</v>
      </c>
      <c r="Q25">
        <v>-4951</v>
      </c>
      <c r="R25">
        <v>-3771</v>
      </c>
      <c r="T25">
        <v>7421.2000000000007</v>
      </c>
      <c r="U25">
        <v>376.80000000000291</v>
      </c>
      <c r="W25">
        <v>7658.4000000000005</v>
      </c>
      <c r="X25">
        <v>1579.2</v>
      </c>
      <c r="AD25">
        <v>37753</v>
      </c>
      <c r="AE25">
        <v>1.3577728922204857</v>
      </c>
      <c r="AK25">
        <v>37753</v>
      </c>
      <c r="AL25">
        <v>1.3577728922204857</v>
      </c>
    </row>
    <row r="26" spans="2:38" x14ac:dyDescent="0.25">
      <c r="B26">
        <v>78618</v>
      </c>
      <c r="C26">
        <v>17804</v>
      </c>
      <c r="D26">
        <v>32178</v>
      </c>
      <c r="E26">
        <v>38972</v>
      </c>
      <c r="F26">
        <v>101158</v>
      </c>
      <c r="H26">
        <v>80296</v>
      </c>
      <c r="J26">
        <f t="shared" si="0"/>
        <v>53746</v>
      </c>
      <c r="K26">
        <f t="shared" si="1"/>
        <v>1.4939902504372418</v>
      </c>
      <c r="L26">
        <f t="shared" si="2"/>
        <v>101158</v>
      </c>
      <c r="M26">
        <f t="shared" si="3"/>
        <v>17804</v>
      </c>
      <c r="N26">
        <f t="shared" si="4"/>
        <v>53746</v>
      </c>
      <c r="O26">
        <f t="shared" si="5"/>
        <v>83354</v>
      </c>
      <c r="Q26">
        <v>13876</v>
      </c>
      <c r="R26">
        <v>3</v>
      </c>
      <c r="T26">
        <v>7473.4000000000015</v>
      </c>
      <c r="U26">
        <v>1089.1999999999971</v>
      </c>
      <c r="W26">
        <v>14226.2</v>
      </c>
      <c r="X26">
        <v>1105.1999999999998</v>
      </c>
      <c r="Z26">
        <v>53746</v>
      </c>
      <c r="AA26">
        <v>1.4939902504372418</v>
      </c>
      <c r="AK26">
        <v>53746</v>
      </c>
      <c r="AL26">
        <v>1.4939902504372418</v>
      </c>
    </row>
    <row r="27" spans="2:38" x14ac:dyDescent="0.25">
      <c r="B27">
        <v>40474</v>
      </c>
      <c r="C27">
        <v>90473</v>
      </c>
      <c r="D27">
        <v>30999</v>
      </c>
      <c r="E27">
        <v>19678</v>
      </c>
      <c r="F27">
        <v>8486</v>
      </c>
      <c r="H27">
        <v>88326</v>
      </c>
      <c r="J27">
        <f t="shared" si="0"/>
        <v>38022</v>
      </c>
      <c r="K27">
        <f t="shared" si="1"/>
        <v>2.323023512703172</v>
      </c>
      <c r="L27">
        <f t="shared" si="2"/>
        <v>90473</v>
      </c>
      <c r="M27">
        <f t="shared" si="3"/>
        <v>8486</v>
      </c>
      <c r="N27">
        <f t="shared" si="4"/>
        <v>38022</v>
      </c>
      <c r="O27">
        <f t="shared" si="5"/>
        <v>81987</v>
      </c>
      <c r="Q27">
        <v>12</v>
      </c>
      <c r="R27">
        <v>21</v>
      </c>
      <c r="T27">
        <v>2425.8000000000029</v>
      </c>
      <c r="U27">
        <v>-1335</v>
      </c>
      <c r="W27">
        <v>5646.2</v>
      </c>
      <c r="X27">
        <v>1669</v>
      </c>
      <c r="AD27">
        <v>38022</v>
      </c>
      <c r="AE27">
        <v>2.323023512703172</v>
      </c>
      <c r="AK27">
        <v>38022</v>
      </c>
      <c r="AL27">
        <v>2.323023512703172</v>
      </c>
    </row>
    <row r="28" spans="2:38" x14ac:dyDescent="0.25">
      <c r="B28">
        <v>88313</v>
      </c>
      <c r="C28">
        <v>98864</v>
      </c>
      <c r="D28">
        <v>72469</v>
      </c>
      <c r="E28">
        <v>74283</v>
      </c>
      <c r="F28">
        <v>90495</v>
      </c>
      <c r="H28">
        <v>97413</v>
      </c>
      <c r="J28">
        <f t="shared" si="0"/>
        <v>84884.800000000003</v>
      </c>
      <c r="K28">
        <f t="shared" si="1"/>
        <v>1.1475906169302394</v>
      </c>
      <c r="L28">
        <f t="shared" si="2"/>
        <v>98864</v>
      </c>
      <c r="M28">
        <f t="shared" si="3"/>
        <v>72469</v>
      </c>
      <c r="N28">
        <f t="shared" si="4"/>
        <v>84884.800000000003</v>
      </c>
      <c r="O28">
        <f t="shared" si="5"/>
        <v>26395</v>
      </c>
      <c r="Q28">
        <v>1965</v>
      </c>
      <c r="R28">
        <v>-1116</v>
      </c>
      <c r="T28">
        <v>-5200.3999999999942</v>
      </c>
      <c r="U28">
        <v>2206.4000000000087</v>
      </c>
      <c r="W28">
        <v>16262.4</v>
      </c>
      <c r="X28">
        <v>2258</v>
      </c>
      <c r="AB28">
        <v>84884.800000000003</v>
      </c>
      <c r="AC28">
        <v>1.1475906169302394</v>
      </c>
      <c r="AI28">
        <v>84884.800000000003</v>
      </c>
      <c r="AJ28">
        <v>1.1475906169302394</v>
      </c>
    </row>
    <row r="29" spans="2:38" x14ac:dyDescent="0.25">
      <c r="B29">
        <v>24871</v>
      </c>
      <c r="C29">
        <v>112978</v>
      </c>
      <c r="D29">
        <v>106593</v>
      </c>
      <c r="E29">
        <v>56095</v>
      </c>
      <c r="F29">
        <v>24986</v>
      </c>
      <c r="H29">
        <v>78480</v>
      </c>
      <c r="J29">
        <f t="shared" si="0"/>
        <v>65104.6</v>
      </c>
      <c r="K29">
        <f t="shared" si="1"/>
        <v>1.2054447765595673</v>
      </c>
      <c r="L29">
        <f t="shared" si="2"/>
        <v>112978</v>
      </c>
      <c r="M29">
        <f t="shared" si="3"/>
        <v>24871</v>
      </c>
      <c r="N29">
        <f t="shared" si="4"/>
        <v>65104.6</v>
      </c>
      <c r="O29">
        <f t="shared" si="5"/>
        <v>88107</v>
      </c>
      <c r="Q29">
        <v>4803</v>
      </c>
      <c r="R29">
        <v>1970</v>
      </c>
      <c r="T29">
        <v>283.59999999999854</v>
      </c>
      <c r="U29">
        <v>-533.40000000000146</v>
      </c>
      <c r="W29">
        <v>8664</v>
      </c>
      <c r="X29">
        <v>1554.6</v>
      </c>
      <c r="AB29">
        <v>65104.6</v>
      </c>
      <c r="AC29">
        <v>1.2054447765595673</v>
      </c>
      <c r="AI29">
        <v>65104.6</v>
      </c>
      <c r="AJ29">
        <v>1.2054447765595673</v>
      </c>
    </row>
    <row r="30" spans="2:38" x14ac:dyDescent="0.25">
      <c r="B30">
        <v>115514</v>
      </c>
      <c r="C30">
        <v>20523</v>
      </c>
      <c r="D30">
        <v>116573</v>
      </c>
      <c r="E30">
        <v>115653</v>
      </c>
      <c r="F30">
        <v>25002</v>
      </c>
      <c r="H30">
        <v>121032</v>
      </c>
      <c r="J30">
        <f t="shared" si="0"/>
        <v>78653</v>
      </c>
      <c r="K30">
        <f t="shared" si="1"/>
        <v>1.5388097084663013</v>
      </c>
      <c r="L30">
        <f t="shared" si="2"/>
        <v>116573</v>
      </c>
      <c r="M30">
        <f t="shared" si="3"/>
        <v>20523</v>
      </c>
      <c r="N30">
        <f t="shared" si="4"/>
        <v>78653</v>
      </c>
      <c r="O30">
        <f t="shared" si="5"/>
        <v>96050</v>
      </c>
      <c r="Q30">
        <v>2091</v>
      </c>
      <c r="R30">
        <v>4734</v>
      </c>
      <c r="T30">
        <v>-2207.1999999999971</v>
      </c>
      <c r="U30">
        <v>581.39999999999418</v>
      </c>
      <c r="W30">
        <v>13763.599999999999</v>
      </c>
      <c r="X30">
        <v>855.00000000000011</v>
      </c>
      <c r="AF30">
        <v>78653</v>
      </c>
      <c r="AG30">
        <v>1.5388097084663013</v>
      </c>
      <c r="AK30">
        <v>78653</v>
      </c>
      <c r="AL30">
        <v>1.5388097084663013</v>
      </c>
    </row>
    <row r="31" spans="2:38" x14ac:dyDescent="0.25">
      <c r="B31">
        <v>115525</v>
      </c>
      <c r="C31">
        <v>91485</v>
      </c>
      <c r="D31">
        <v>6754</v>
      </c>
      <c r="E31">
        <v>110145</v>
      </c>
      <c r="F31">
        <v>113463</v>
      </c>
      <c r="H31">
        <v>90102</v>
      </c>
      <c r="J31">
        <f t="shared" si="0"/>
        <v>87474.4</v>
      </c>
      <c r="K31">
        <f t="shared" si="1"/>
        <v>1.0300385026933594</v>
      </c>
      <c r="L31">
        <f t="shared" si="2"/>
        <v>115525</v>
      </c>
      <c r="M31">
        <f t="shared" si="3"/>
        <v>6754</v>
      </c>
      <c r="N31">
        <f t="shared" si="4"/>
        <v>87474.4</v>
      </c>
      <c r="O31">
        <f t="shared" si="5"/>
        <v>108771</v>
      </c>
      <c r="Q31">
        <v>-12603</v>
      </c>
      <c r="R31">
        <v>1767</v>
      </c>
      <c r="T31">
        <v>-3225.8000000000029</v>
      </c>
      <c r="U31">
        <v>11.19999999999709</v>
      </c>
      <c r="W31">
        <v>14935.8</v>
      </c>
      <c r="X31">
        <v>135.6</v>
      </c>
      <c r="AB31">
        <v>87474.4</v>
      </c>
      <c r="AC31">
        <v>1.0300385026933594</v>
      </c>
      <c r="AI31">
        <v>87474.4</v>
      </c>
      <c r="AJ31">
        <v>1.0300385026933594</v>
      </c>
    </row>
    <row r="32" spans="2:38" x14ac:dyDescent="0.25">
      <c r="B32">
        <v>109447</v>
      </c>
      <c r="C32">
        <v>42030</v>
      </c>
      <c r="D32">
        <v>23952</v>
      </c>
      <c r="E32">
        <v>80572</v>
      </c>
      <c r="F32">
        <v>59601</v>
      </c>
      <c r="H32">
        <v>99704</v>
      </c>
      <c r="J32">
        <f t="shared" si="0"/>
        <v>63120.4</v>
      </c>
      <c r="K32">
        <f t="shared" si="1"/>
        <v>1.5795844132800172</v>
      </c>
      <c r="L32">
        <f t="shared" si="2"/>
        <v>109447</v>
      </c>
      <c r="M32">
        <f t="shared" si="3"/>
        <v>23952</v>
      </c>
      <c r="N32">
        <f t="shared" si="4"/>
        <v>63120.4</v>
      </c>
      <c r="O32">
        <f t="shared" si="5"/>
        <v>85495</v>
      </c>
      <c r="Q32">
        <v>30701</v>
      </c>
      <c r="R32">
        <v>1978</v>
      </c>
      <c r="T32">
        <v>980.80000000000291</v>
      </c>
      <c r="U32">
        <v>-4.7999999999956344</v>
      </c>
      <c r="W32">
        <v>6989.6</v>
      </c>
      <c r="X32">
        <v>175.2</v>
      </c>
      <c r="AB32">
        <v>63120.4</v>
      </c>
      <c r="AC32">
        <v>1.5795844132800172</v>
      </c>
      <c r="AK32">
        <v>63120.4</v>
      </c>
      <c r="AL32">
        <v>1.5795844132800172</v>
      </c>
    </row>
    <row r="33" spans="2:38" x14ac:dyDescent="0.25">
      <c r="B33">
        <v>101525</v>
      </c>
      <c r="C33">
        <v>99202</v>
      </c>
      <c r="D33">
        <v>12258</v>
      </c>
      <c r="E33">
        <v>55984</v>
      </c>
      <c r="F33">
        <v>27771</v>
      </c>
      <c r="H33">
        <v>127318</v>
      </c>
      <c r="J33">
        <f t="shared" si="0"/>
        <v>59348</v>
      </c>
      <c r="K33">
        <f t="shared" si="1"/>
        <v>2.145278695154007</v>
      </c>
      <c r="L33">
        <f t="shared" si="2"/>
        <v>101525</v>
      </c>
      <c r="M33">
        <f t="shared" si="3"/>
        <v>12258</v>
      </c>
      <c r="N33">
        <f t="shared" si="4"/>
        <v>59348</v>
      </c>
      <c r="O33">
        <f t="shared" si="5"/>
        <v>89267</v>
      </c>
      <c r="Q33">
        <v>7639</v>
      </c>
      <c r="R33">
        <v>212</v>
      </c>
      <c r="T33">
        <v>-2742.4000000000015</v>
      </c>
      <c r="U33">
        <v>1415.8000000000029</v>
      </c>
      <c r="W33">
        <v>13643.2</v>
      </c>
      <c r="X33">
        <v>2091</v>
      </c>
      <c r="AF33">
        <v>59348</v>
      </c>
      <c r="AG33">
        <v>2.145278695154007</v>
      </c>
      <c r="AK33">
        <v>59348</v>
      </c>
      <c r="AL33">
        <v>2.145278695154007</v>
      </c>
    </row>
    <row r="34" spans="2:38" x14ac:dyDescent="0.25">
      <c r="B34">
        <v>51165</v>
      </c>
      <c r="C34">
        <v>101122</v>
      </c>
      <c r="D34">
        <v>104313</v>
      </c>
      <c r="E34">
        <v>15876</v>
      </c>
      <c r="F34">
        <v>7613</v>
      </c>
      <c r="H34">
        <v>116245</v>
      </c>
      <c r="J34">
        <f t="shared" ref="J34:J65" si="6">AVERAGE(B34:F34)</f>
        <v>56017.8</v>
      </c>
      <c r="K34">
        <f t="shared" ref="K34:K65" si="7">H34/J34</f>
        <v>2.0751439720945841</v>
      </c>
      <c r="L34">
        <f t="shared" ref="L34:L65" si="8">MAX(B34:F34)</f>
        <v>104313</v>
      </c>
      <c r="M34">
        <f t="shared" ref="M34:M65" si="9">MIN(B34:F34)</f>
        <v>7613</v>
      </c>
      <c r="N34">
        <f t="shared" ref="N34:N65" si="10">AVERAGE(B34:F34)</f>
        <v>56017.8</v>
      </c>
      <c r="O34">
        <f t="shared" ref="O34:O65" si="11">L34-M34</f>
        <v>96700</v>
      </c>
      <c r="Q34">
        <v>-7493</v>
      </c>
      <c r="R34">
        <v>-893</v>
      </c>
      <c r="T34">
        <v>-7893</v>
      </c>
      <c r="U34">
        <v>-1453.3999999999942</v>
      </c>
      <c r="W34">
        <v>14145</v>
      </c>
      <c r="X34">
        <v>1561.7999999999997</v>
      </c>
      <c r="AF34">
        <v>56017.8</v>
      </c>
      <c r="AG34">
        <v>2.0751439720945841</v>
      </c>
      <c r="AK34">
        <v>56017.8</v>
      </c>
      <c r="AL34">
        <v>2.0751439720945841</v>
      </c>
    </row>
    <row r="35" spans="2:38" x14ac:dyDescent="0.25">
      <c r="B35">
        <v>102974</v>
      </c>
      <c r="C35">
        <v>110068</v>
      </c>
      <c r="D35">
        <v>52340</v>
      </c>
      <c r="E35">
        <v>69000</v>
      </c>
      <c r="F35">
        <v>109256</v>
      </c>
      <c r="H35">
        <v>118714</v>
      </c>
      <c r="J35">
        <f t="shared" si="6"/>
        <v>88727.6</v>
      </c>
      <c r="K35">
        <f t="shared" si="7"/>
        <v>1.3379602288352215</v>
      </c>
      <c r="L35">
        <f t="shared" si="8"/>
        <v>110068</v>
      </c>
      <c r="M35">
        <f t="shared" si="9"/>
        <v>52340</v>
      </c>
      <c r="N35">
        <f t="shared" si="10"/>
        <v>88727.6</v>
      </c>
      <c r="O35">
        <f t="shared" si="11"/>
        <v>57728</v>
      </c>
      <c r="Q35">
        <v>6415</v>
      </c>
      <c r="R35">
        <v>40</v>
      </c>
      <c r="T35">
        <v>-1062.3999999999942</v>
      </c>
      <c r="U35">
        <v>-219.39999999999418</v>
      </c>
      <c r="W35">
        <v>9658.4</v>
      </c>
      <c r="X35">
        <v>256.60000000000002</v>
      </c>
      <c r="AB35">
        <v>88727.6</v>
      </c>
      <c r="AC35">
        <v>1.3379602288352215</v>
      </c>
      <c r="AK35">
        <v>88727.6</v>
      </c>
      <c r="AL35">
        <v>1.3379602288352215</v>
      </c>
    </row>
    <row r="36" spans="2:38" x14ac:dyDescent="0.25">
      <c r="B36">
        <v>50699</v>
      </c>
      <c r="C36">
        <v>53067</v>
      </c>
      <c r="D36">
        <v>21591</v>
      </c>
      <c r="E36">
        <v>74464</v>
      </c>
      <c r="F36">
        <v>17396</v>
      </c>
      <c r="H36">
        <v>74071</v>
      </c>
      <c r="J36">
        <f t="shared" si="6"/>
        <v>43443.4</v>
      </c>
      <c r="K36">
        <f t="shared" si="7"/>
        <v>1.7050000690553686</v>
      </c>
      <c r="L36">
        <f t="shared" si="8"/>
        <v>74464</v>
      </c>
      <c r="M36">
        <f t="shared" si="9"/>
        <v>17396</v>
      </c>
      <c r="N36">
        <f t="shared" si="10"/>
        <v>43443.4</v>
      </c>
      <c r="O36">
        <f t="shared" si="11"/>
        <v>57068</v>
      </c>
      <c r="Q36">
        <v>8143</v>
      </c>
      <c r="R36">
        <v>-291</v>
      </c>
      <c r="T36">
        <v>8117.8000000000029</v>
      </c>
      <c r="U36">
        <v>616.59999999999854</v>
      </c>
      <c r="W36">
        <v>18233</v>
      </c>
      <c r="X36">
        <v>775.39999999999986</v>
      </c>
      <c r="AD36">
        <v>43443.4</v>
      </c>
      <c r="AE36">
        <v>1.7050000690553686</v>
      </c>
      <c r="AK36">
        <v>43443.4</v>
      </c>
      <c r="AL36">
        <v>1.7050000690553686</v>
      </c>
    </row>
    <row r="37" spans="2:38" x14ac:dyDescent="0.25">
      <c r="B37">
        <v>33109</v>
      </c>
      <c r="C37">
        <v>103246</v>
      </c>
      <c r="D37">
        <v>61164</v>
      </c>
      <c r="E37">
        <v>13147</v>
      </c>
      <c r="F37">
        <v>8629</v>
      </c>
      <c r="H37">
        <v>97890</v>
      </c>
      <c r="J37">
        <f t="shared" si="6"/>
        <v>43859</v>
      </c>
      <c r="K37">
        <f t="shared" si="7"/>
        <v>2.2319250324904809</v>
      </c>
      <c r="L37">
        <f t="shared" si="8"/>
        <v>103246</v>
      </c>
      <c r="M37">
        <f t="shared" si="9"/>
        <v>8629</v>
      </c>
      <c r="N37">
        <f t="shared" si="10"/>
        <v>43859</v>
      </c>
      <c r="O37">
        <f t="shared" si="11"/>
        <v>94617</v>
      </c>
      <c r="Q37">
        <v>5148</v>
      </c>
      <c r="R37">
        <v>-709</v>
      </c>
      <c r="T37">
        <v>3195.1999999999971</v>
      </c>
      <c r="U37">
        <v>344.19999999999709</v>
      </c>
      <c r="W37">
        <v>14853.6</v>
      </c>
      <c r="X37">
        <v>926.59999999999991</v>
      </c>
      <c r="AD37">
        <v>43859</v>
      </c>
      <c r="AE37">
        <v>2.2319250324904809</v>
      </c>
      <c r="AK37">
        <v>43859</v>
      </c>
      <c r="AL37">
        <v>2.2319250324904809</v>
      </c>
    </row>
    <row r="38" spans="2:38" x14ac:dyDescent="0.25">
      <c r="B38">
        <v>116509</v>
      </c>
      <c r="C38">
        <v>78518</v>
      </c>
      <c r="D38">
        <v>103318</v>
      </c>
      <c r="E38">
        <v>63801</v>
      </c>
      <c r="F38">
        <v>5392</v>
      </c>
      <c r="H38">
        <v>128485</v>
      </c>
      <c r="J38">
        <f t="shared" si="6"/>
        <v>73507.600000000006</v>
      </c>
      <c r="K38">
        <f t="shared" si="7"/>
        <v>1.7479145013576827</v>
      </c>
      <c r="L38">
        <f t="shared" si="8"/>
        <v>116509</v>
      </c>
      <c r="M38">
        <f t="shared" si="9"/>
        <v>5392</v>
      </c>
      <c r="N38">
        <f t="shared" si="10"/>
        <v>73507.600000000006</v>
      </c>
      <c r="O38">
        <f t="shared" si="11"/>
        <v>111117</v>
      </c>
      <c r="Q38">
        <v>1549</v>
      </c>
      <c r="R38">
        <v>-1532</v>
      </c>
      <c r="T38">
        <v>-1497.7999999999884</v>
      </c>
      <c r="U38">
        <v>885.60000000000582</v>
      </c>
      <c r="W38">
        <v>10905.4</v>
      </c>
      <c r="X38">
        <v>904.8</v>
      </c>
      <c r="AF38">
        <v>73507.600000000006</v>
      </c>
      <c r="AG38">
        <v>1.7479145013576827</v>
      </c>
      <c r="AK38">
        <v>73507.600000000006</v>
      </c>
      <c r="AL38">
        <v>1.7479145013576827</v>
      </c>
    </row>
    <row r="39" spans="2:38" x14ac:dyDescent="0.25">
      <c r="B39">
        <v>50742</v>
      </c>
      <c r="C39">
        <v>78188</v>
      </c>
      <c r="D39">
        <v>88570</v>
      </c>
      <c r="E39">
        <v>77704</v>
      </c>
      <c r="F39">
        <v>31136</v>
      </c>
      <c r="H39">
        <v>98446</v>
      </c>
      <c r="J39">
        <f t="shared" si="6"/>
        <v>65268</v>
      </c>
      <c r="K39">
        <f t="shared" si="7"/>
        <v>1.5083348654777227</v>
      </c>
      <c r="L39">
        <f t="shared" si="8"/>
        <v>88570</v>
      </c>
      <c r="M39">
        <f t="shared" si="9"/>
        <v>31136</v>
      </c>
      <c r="N39">
        <f t="shared" si="10"/>
        <v>65268</v>
      </c>
      <c r="O39">
        <f t="shared" si="11"/>
        <v>57434</v>
      </c>
      <c r="Q39">
        <v>5458</v>
      </c>
      <c r="R39">
        <v>319</v>
      </c>
      <c r="T39">
        <v>-19995.600000000006</v>
      </c>
      <c r="U39">
        <v>-634.60000000000582</v>
      </c>
      <c r="W39">
        <v>19995.599999999999</v>
      </c>
      <c r="X39">
        <v>1041.3999999999999</v>
      </c>
      <c r="AB39">
        <v>65268</v>
      </c>
      <c r="AC39">
        <v>1.5083348654777227</v>
      </c>
      <c r="AK39">
        <v>65268</v>
      </c>
      <c r="AL39">
        <v>1.5083348654777227</v>
      </c>
    </row>
    <row r="40" spans="2:38" x14ac:dyDescent="0.25">
      <c r="B40">
        <v>106655</v>
      </c>
      <c r="C40">
        <v>88187</v>
      </c>
      <c r="D40">
        <v>7124</v>
      </c>
      <c r="E40">
        <v>40573</v>
      </c>
      <c r="F40">
        <v>10372</v>
      </c>
      <c r="H40">
        <v>82157</v>
      </c>
      <c r="J40">
        <f t="shared" si="6"/>
        <v>50582.2</v>
      </c>
      <c r="K40">
        <f t="shared" si="7"/>
        <v>1.6242274950476652</v>
      </c>
      <c r="L40">
        <f t="shared" si="8"/>
        <v>106655</v>
      </c>
      <c r="M40">
        <f t="shared" si="9"/>
        <v>7124</v>
      </c>
      <c r="N40">
        <f t="shared" si="10"/>
        <v>50582.2</v>
      </c>
      <c r="O40">
        <f t="shared" si="11"/>
        <v>99531</v>
      </c>
      <c r="Q40">
        <v>-2959</v>
      </c>
      <c r="R40">
        <v>852</v>
      </c>
      <c r="T40">
        <v>-1815.8000000000029</v>
      </c>
      <c r="U40">
        <v>153.19999999999709</v>
      </c>
      <c r="W40">
        <v>7094.6000000000013</v>
      </c>
      <c r="X40">
        <v>1374</v>
      </c>
      <c r="AD40">
        <v>50582.2</v>
      </c>
      <c r="AE40">
        <v>1.6242274950476652</v>
      </c>
      <c r="AK40">
        <v>50582.2</v>
      </c>
      <c r="AL40">
        <v>1.6242274950476652</v>
      </c>
    </row>
    <row r="41" spans="2:38" x14ac:dyDescent="0.25">
      <c r="B41">
        <v>103700</v>
      </c>
      <c r="C41">
        <v>81099</v>
      </c>
      <c r="D41">
        <v>67510</v>
      </c>
      <c r="E41">
        <v>13019</v>
      </c>
      <c r="F41">
        <v>61573</v>
      </c>
      <c r="H41">
        <v>82564</v>
      </c>
      <c r="J41">
        <f t="shared" si="6"/>
        <v>65380.2</v>
      </c>
      <c r="K41">
        <f t="shared" si="7"/>
        <v>1.2628288074982947</v>
      </c>
      <c r="L41">
        <f t="shared" si="8"/>
        <v>103700</v>
      </c>
      <c r="M41">
        <f t="shared" si="9"/>
        <v>13019</v>
      </c>
      <c r="N41">
        <f t="shared" si="10"/>
        <v>65380.2</v>
      </c>
      <c r="O41">
        <f t="shared" si="11"/>
        <v>90681</v>
      </c>
      <c r="Q41">
        <v>-19526</v>
      </c>
      <c r="R41">
        <v>-3940</v>
      </c>
      <c r="T41">
        <v>-1974.6000000000058</v>
      </c>
      <c r="U41">
        <v>-54.80000000000291</v>
      </c>
      <c r="W41">
        <v>12959.8</v>
      </c>
      <c r="X41">
        <v>220.4</v>
      </c>
      <c r="AF41">
        <v>65380.2</v>
      </c>
      <c r="AG41">
        <v>1.2628288074982947</v>
      </c>
      <c r="AI41">
        <v>65380.2</v>
      </c>
      <c r="AJ41">
        <v>1.2628288074982947</v>
      </c>
    </row>
    <row r="42" spans="2:38" x14ac:dyDescent="0.25">
      <c r="B42">
        <v>87134</v>
      </c>
      <c r="C42">
        <v>58732</v>
      </c>
      <c r="D42">
        <v>31443</v>
      </c>
      <c r="E42">
        <v>100402</v>
      </c>
      <c r="F42">
        <v>11410</v>
      </c>
      <c r="H42">
        <v>111013</v>
      </c>
      <c r="J42">
        <f t="shared" si="6"/>
        <v>57824.2</v>
      </c>
      <c r="K42">
        <f t="shared" si="7"/>
        <v>1.9198363315013438</v>
      </c>
      <c r="L42">
        <f t="shared" si="8"/>
        <v>100402</v>
      </c>
      <c r="M42">
        <f t="shared" si="9"/>
        <v>11410</v>
      </c>
      <c r="N42">
        <f t="shared" si="10"/>
        <v>57824.2</v>
      </c>
      <c r="O42">
        <f t="shared" si="11"/>
        <v>88992</v>
      </c>
      <c r="Q42">
        <v>2281</v>
      </c>
      <c r="R42">
        <v>602</v>
      </c>
      <c r="T42">
        <v>3974.7999999999956</v>
      </c>
      <c r="U42">
        <v>1141.5999999999985</v>
      </c>
      <c r="W42">
        <v>11205.2</v>
      </c>
      <c r="X42">
        <v>2845.2</v>
      </c>
      <c r="AD42">
        <v>57824.2</v>
      </c>
      <c r="AE42">
        <v>1.9198363315013438</v>
      </c>
      <c r="AK42">
        <v>57824.2</v>
      </c>
      <c r="AL42">
        <v>1.9198363315013438</v>
      </c>
    </row>
    <row r="43" spans="2:38" x14ac:dyDescent="0.25">
      <c r="B43">
        <v>11914</v>
      </c>
      <c r="C43">
        <v>98166</v>
      </c>
      <c r="D43">
        <v>10382</v>
      </c>
      <c r="E43">
        <v>104263</v>
      </c>
      <c r="F43">
        <v>4859</v>
      </c>
      <c r="H43">
        <v>88598</v>
      </c>
      <c r="J43">
        <f t="shared" si="6"/>
        <v>45916.800000000003</v>
      </c>
      <c r="K43">
        <f t="shared" si="7"/>
        <v>1.9295334169628544</v>
      </c>
      <c r="L43">
        <f t="shared" si="8"/>
        <v>104263</v>
      </c>
      <c r="M43">
        <f t="shared" si="9"/>
        <v>4859</v>
      </c>
      <c r="N43">
        <f t="shared" si="10"/>
        <v>45916.800000000003</v>
      </c>
      <c r="O43">
        <f t="shared" si="11"/>
        <v>99404</v>
      </c>
      <c r="Q43">
        <v>-13492</v>
      </c>
      <c r="R43">
        <v>4139</v>
      </c>
      <c r="T43">
        <v>-1856.3999999999942</v>
      </c>
      <c r="U43">
        <v>-79.799999999995634</v>
      </c>
      <c r="W43">
        <v>15374.8</v>
      </c>
      <c r="X43">
        <v>536.6</v>
      </c>
      <c r="AD43">
        <v>45916.800000000003</v>
      </c>
      <c r="AE43">
        <v>1.9295334169628544</v>
      </c>
      <c r="AK43">
        <v>45916.800000000003</v>
      </c>
      <c r="AL43">
        <v>1.9295334169628544</v>
      </c>
    </row>
    <row r="44" spans="2:38" x14ac:dyDescent="0.25">
      <c r="B44">
        <v>96012</v>
      </c>
      <c r="C44">
        <v>51807</v>
      </c>
      <c r="D44">
        <v>54492</v>
      </c>
      <c r="E44">
        <v>57364</v>
      </c>
      <c r="F44">
        <v>40874</v>
      </c>
      <c r="H44">
        <v>93090</v>
      </c>
      <c r="J44">
        <f t="shared" si="6"/>
        <v>60109.8</v>
      </c>
      <c r="K44">
        <f t="shared" si="7"/>
        <v>1.5486659413273709</v>
      </c>
      <c r="L44">
        <f t="shared" si="8"/>
        <v>96012</v>
      </c>
      <c r="M44">
        <f t="shared" si="9"/>
        <v>40874</v>
      </c>
      <c r="N44">
        <f t="shared" si="10"/>
        <v>60109.8</v>
      </c>
      <c r="O44">
        <f t="shared" si="11"/>
        <v>55138</v>
      </c>
      <c r="Q44">
        <v>-14166</v>
      </c>
      <c r="R44">
        <v>1092</v>
      </c>
      <c r="T44">
        <v>8228.4000000000015</v>
      </c>
      <c r="U44">
        <v>716.80000000000291</v>
      </c>
      <c r="W44">
        <v>20411.599999999999</v>
      </c>
      <c r="X44">
        <v>740.00000000000011</v>
      </c>
      <c r="AD44">
        <v>60109.8</v>
      </c>
      <c r="AE44">
        <v>1.5486659413273709</v>
      </c>
      <c r="AK44">
        <v>60109.8</v>
      </c>
      <c r="AL44">
        <v>1.5486659413273709</v>
      </c>
    </row>
    <row r="45" spans="2:38" x14ac:dyDescent="0.25">
      <c r="B45">
        <v>112791</v>
      </c>
      <c r="C45">
        <v>50429</v>
      </c>
      <c r="D45">
        <v>88515</v>
      </c>
      <c r="E45">
        <v>18175</v>
      </c>
      <c r="F45">
        <v>113200</v>
      </c>
      <c r="H45">
        <v>86136</v>
      </c>
      <c r="J45">
        <f t="shared" si="6"/>
        <v>76622</v>
      </c>
      <c r="K45">
        <f t="shared" si="7"/>
        <v>1.1241679935266633</v>
      </c>
      <c r="L45">
        <f t="shared" si="8"/>
        <v>113200</v>
      </c>
      <c r="M45">
        <f t="shared" si="9"/>
        <v>18175</v>
      </c>
      <c r="N45">
        <f t="shared" si="10"/>
        <v>76622</v>
      </c>
      <c r="O45">
        <f t="shared" si="11"/>
        <v>95025</v>
      </c>
      <c r="Q45">
        <v>-3654</v>
      </c>
      <c r="R45">
        <v>-341</v>
      </c>
      <c r="T45">
        <v>-9158.1999999999971</v>
      </c>
      <c r="U45">
        <v>639.39999999999418</v>
      </c>
      <c r="W45">
        <v>9158.1999999999989</v>
      </c>
      <c r="X45">
        <v>1382.2</v>
      </c>
      <c r="AB45">
        <v>76622</v>
      </c>
      <c r="AC45">
        <v>1.1241679935266633</v>
      </c>
      <c r="AI45">
        <v>76622</v>
      </c>
      <c r="AJ45">
        <v>1.1241679935266633</v>
      </c>
    </row>
    <row r="46" spans="2:38" x14ac:dyDescent="0.25">
      <c r="B46">
        <v>6578</v>
      </c>
      <c r="C46">
        <v>32025</v>
      </c>
      <c r="D46">
        <v>22024</v>
      </c>
      <c r="E46">
        <v>111766</v>
      </c>
      <c r="F46">
        <v>13716</v>
      </c>
      <c r="H46">
        <v>45366</v>
      </c>
      <c r="J46">
        <f t="shared" si="6"/>
        <v>37221.800000000003</v>
      </c>
      <c r="K46">
        <f t="shared" si="7"/>
        <v>1.2188018849169033</v>
      </c>
      <c r="L46">
        <f t="shared" si="8"/>
        <v>111766</v>
      </c>
      <c r="M46">
        <f t="shared" si="9"/>
        <v>6578</v>
      </c>
      <c r="N46">
        <f t="shared" si="10"/>
        <v>37221.800000000003</v>
      </c>
      <c r="O46">
        <f t="shared" si="11"/>
        <v>105188</v>
      </c>
      <c r="Q46">
        <v>-6048</v>
      </c>
      <c r="R46">
        <v>-6</v>
      </c>
      <c r="T46">
        <v>-4598.1999999999971</v>
      </c>
      <c r="U46">
        <v>-378.39999999999418</v>
      </c>
      <c r="W46">
        <v>10576.599999999999</v>
      </c>
      <c r="X46">
        <v>972.40000000000009</v>
      </c>
      <c r="Z46">
        <v>37221.800000000003</v>
      </c>
      <c r="AA46">
        <v>1.2188018849169033</v>
      </c>
      <c r="AI46">
        <v>37221.800000000003</v>
      </c>
      <c r="AJ46">
        <v>1.2188018849169033</v>
      </c>
    </row>
    <row r="47" spans="2:38" x14ac:dyDescent="0.25">
      <c r="B47">
        <v>64013</v>
      </c>
      <c r="C47">
        <v>56578</v>
      </c>
      <c r="D47">
        <v>99730</v>
      </c>
      <c r="E47">
        <v>66282</v>
      </c>
      <c r="F47">
        <v>46292</v>
      </c>
      <c r="H47">
        <v>111345</v>
      </c>
      <c r="J47">
        <f t="shared" si="6"/>
        <v>66579</v>
      </c>
      <c r="K47">
        <f t="shared" si="7"/>
        <v>1.6723741720362277</v>
      </c>
      <c r="L47">
        <f t="shared" si="8"/>
        <v>99730</v>
      </c>
      <c r="M47">
        <f t="shared" si="9"/>
        <v>46292</v>
      </c>
      <c r="N47">
        <f t="shared" si="10"/>
        <v>66579</v>
      </c>
      <c r="O47">
        <f t="shared" si="11"/>
        <v>53438</v>
      </c>
      <c r="Q47">
        <v>-16821</v>
      </c>
      <c r="R47">
        <v>1188</v>
      </c>
      <c r="T47">
        <v>-2251.8000000000029</v>
      </c>
      <c r="U47">
        <v>487</v>
      </c>
      <c r="W47">
        <v>14616.199999999999</v>
      </c>
      <c r="X47">
        <v>1481</v>
      </c>
      <c r="AF47">
        <v>66579</v>
      </c>
      <c r="AG47">
        <v>1.6723741720362277</v>
      </c>
      <c r="AK47">
        <v>66579</v>
      </c>
      <c r="AL47">
        <v>1.6723741720362277</v>
      </c>
    </row>
    <row r="48" spans="2:38" x14ac:dyDescent="0.25">
      <c r="B48">
        <v>20618</v>
      </c>
      <c r="C48">
        <v>54415</v>
      </c>
      <c r="D48">
        <v>43226</v>
      </c>
      <c r="E48">
        <v>73219</v>
      </c>
      <c r="F48">
        <v>40821</v>
      </c>
      <c r="H48">
        <v>50553</v>
      </c>
      <c r="J48">
        <f t="shared" si="6"/>
        <v>46459.8</v>
      </c>
      <c r="K48">
        <f t="shared" si="7"/>
        <v>1.0881019720274301</v>
      </c>
      <c r="L48">
        <f t="shared" si="8"/>
        <v>73219</v>
      </c>
      <c r="M48">
        <f t="shared" si="9"/>
        <v>20618</v>
      </c>
      <c r="N48">
        <f t="shared" si="10"/>
        <v>46459.8</v>
      </c>
      <c r="O48">
        <f t="shared" si="11"/>
        <v>52601</v>
      </c>
      <c r="Q48">
        <v>-21402</v>
      </c>
      <c r="R48">
        <v>3134</v>
      </c>
      <c r="T48">
        <v>-8619.5999999999985</v>
      </c>
      <c r="U48">
        <v>351.40000000000146</v>
      </c>
      <c r="W48">
        <v>12881.6</v>
      </c>
      <c r="X48">
        <v>1632.6000000000001</v>
      </c>
      <c r="Z48">
        <v>46459.8</v>
      </c>
      <c r="AA48">
        <v>1.0881019720274301</v>
      </c>
      <c r="AI48">
        <v>46459.8</v>
      </c>
      <c r="AJ48">
        <v>1.0881019720274301</v>
      </c>
    </row>
    <row r="49" spans="2:38" x14ac:dyDescent="0.25">
      <c r="B49">
        <v>88113</v>
      </c>
      <c r="C49">
        <v>102001</v>
      </c>
      <c r="D49">
        <v>64529</v>
      </c>
      <c r="E49">
        <v>104287</v>
      </c>
      <c r="F49">
        <v>36498</v>
      </c>
      <c r="H49">
        <v>125696</v>
      </c>
      <c r="J49">
        <f t="shared" si="6"/>
        <v>79085.600000000006</v>
      </c>
      <c r="K49">
        <f t="shared" si="7"/>
        <v>1.5893664586220499</v>
      </c>
      <c r="L49">
        <f t="shared" si="8"/>
        <v>104287</v>
      </c>
      <c r="M49">
        <f t="shared" si="9"/>
        <v>36498</v>
      </c>
      <c r="N49">
        <f t="shared" si="10"/>
        <v>79085.600000000006</v>
      </c>
      <c r="O49">
        <f t="shared" si="11"/>
        <v>67789</v>
      </c>
      <c r="Q49">
        <v>-4438</v>
      </c>
      <c r="R49">
        <v>1044</v>
      </c>
      <c r="T49">
        <v>2358.2000000000116</v>
      </c>
      <c r="U49">
        <v>1222.4000000000087</v>
      </c>
      <c r="W49">
        <v>12197.8</v>
      </c>
      <c r="X49">
        <v>1222.8000000000002</v>
      </c>
      <c r="AF49">
        <v>79085.600000000006</v>
      </c>
      <c r="AG49">
        <v>1.5893664586220499</v>
      </c>
      <c r="AK49">
        <v>79085.600000000006</v>
      </c>
      <c r="AL49">
        <v>1.5893664586220499</v>
      </c>
    </row>
    <row r="50" spans="2:38" x14ac:dyDescent="0.25">
      <c r="B50">
        <v>70330</v>
      </c>
      <c r="C50">
        <v>42484</v>
      </c>
      <c r="D50">
        <v>80823</v>
      </c>
      <c r="E50">
        <v>106832</v>
      </c>
      <c r="F50">
        <v>88317</v>
      </c>
      <c r="H50">
        <v>93281</v>
      </c>
      <c r="J50">
        <f t="shared" si="6"/>
        <v>77757.2</v>
      </c>
      <c r="K50">
        <f t="shared" si="7"/>
        <v>1.1996445345254203</v>
      </c>
      <c r="L50">
        <f t="shared" si="8"/>
        <v>106832</v>
      </c>
      <c r="M50">
        <f t="shared" si="9"/>
        <v>42484</v>
      </c>
      <c r="N50">
        <f t="shared" si="10"/>
        <v>77757.2</v>
      </c>
      <c r="O50">
        <f t="shared" si="11"/>
        <v>64348</v>
      </c>
      <c r="Q50">
        <v>-24430</v>
      </c>
      <c r="R50">
        <v>371</v>
      </c>
      <c r="T50">
        <v>-6793</v>
      </c>
      <c r="U50">
        <v>-70.600000000005821</v>
      </c>
      <c r="W50">
        <v>6793.0000000000009</v>
      </c>
      <c r="X50">
        <v>2081</v>
      </c>
      <c r="AB50">
        <v>77757.2</v>
      </c>
      <c r="AC50">
        <v>1.1996445345254203</v>
      </c>
      <c r="AI50">
        <v>77757.2</v>
      </c>
      <c r="AJ50">
        <v>1.1996445345254203</v>
      </c>
    </row>
    <row r="51" spans="2:38" x14ac:dyDescent="0.25">
      <c r="B51">
        <v>12120</v>
      </c>
      <c r="C51">
        <v>33033</v>
      </c>
      <c r="D51">
        <v>21229</v>
      </c>
      <c r="E51">
        <v>61136</v>
      </c>
      <c r="F51">
        <v>57269</v>
      </c>
      <c r="H51">
        <v>81877</v>
      </c>
      <c r="J51">
        <f t="shared" si="6"/>
        <v>36957.4</v>
      </c>
      <c r="K51">
        <f t="shared" si="7"/>
        <v>2.2154426447747948</v>
      </c>
      <c r="L51">
        <f t="shared" si="8"/>
        <v>61136</v>
      </c>
      <c r="M51">
        <f t="shared" si="9"/>
        <v>12120</v>
      </c>
      <c r="N51">
        <f t="shared" si="10"/>
        <v>36957.4</v>
      </c>
      <c r="O51">
        <f t="shared" si="11"/>
        <v>49016</v>
      </c>
      <c r="Q51">
        <v>41164</v>
      </c>
      <c r="R51">
        <v>-182</v>
      </c>
      <c r="T51">
        <v>-803.59999999999854</v>
      </c>
      <c r="U51">
        <v>2038.5999999999985</v>
      </c>
      <c r="W51">
        <v>12599.599999999999</v>
      </c>
      <c r="X51">
        <v>2911.3999999999996</v>
      </c>
      <c r="Z51">
        <v>36957.4</v>
      </c>
      <c r="AA51">
        <v>2.2154426447747948</v>
      </c>
      <c r="AK51">
        <v>36957.4</v>
      </c>
      <c r="AL51">
        <v>2.2154426447747948</v>
      </c>
    </row>
    <row r="52" spans="2:38" x14ac:dyDescent="0.25">
      <c r="B52">
        <v>111560</v>
      </c>
      <c r="C52">
        <v>105172</v>
      </c>
      <c r="D52">
        <v>6841</v>
      </c>
      <c r="E52">
        <v>33795</v>
      </c>
      <c r="F52">
        <v>86127</v>
      </c>
      <c r="H52">
        <v>101792</v>
      </c>
      <c r="J52">
        <f t="shared" si="6"/>
        <v>68699</v>
      </c>
      <c r="K52">
        <f t="shared" si="7"/>
        <v>1.48171006855995</v>
      </c>
      <c r="L52">
        <f t="shared" si="8"/>
        <v>111560</v>
      </c>
      <c r="M52">
        <f t="shared" si="9"/>
        <v>6841</v>
      </c>
      <c r="N52">
        <f t="shared" si="10"/>
        <v>68699</v>
      </c>
      <c r="O52">
        <f t="shared" si="11"/>
        <v>104719</v>
      </c>
      <c r="Q52">
        <v>-13213</v>
      </c>
      <c r="R52">
        <v>-867</v>
      </c>
      <c r="T52">
        <v>-6085</v>
      </c>
      <c r="U52">
        <v>180.80000000000291</v>
      </c>
      <c r="W52">
        <v>25433.8</v>
      </c>
      <c r="X52">
        <v>360.4</v>
      </c>
      <c r="AF52">
        <v>68699</v>
      </c>
      <c r="AG52">
        <v>1.48171006855995</v>
      </c>
      <c r="AK52">
        <v>68699</v>
      </c>
      <c r="AL52">
        <v>1.48171006855995</v>
      </c>
    </row>
    <row r="53" spans="2:38" x14ac:dyDescent="0.25">
      <c r="B53">
        <v>19952</v>
      </c>
      <c r="C53">
        <v>25753</v>
      </c>
      <c r="D53">
        <v>84001</v>
      </c>
      <c r="E53">
        <v>19077</v>
      </c>
      <c r="F53">
        <v>20781</v>
      </c>
      <c r="H53">
        <v>50381</v>
      </c>
      <c r="J53">
        <f t="shared" si="6"/>
        <v>33912.800000000003</v>
      </c>
      <c r="K53">
        <f t="shared" si="7"/>
        <v>1.4856042556202966</v>
      </c>
      <c r="L53">
        <f t="shared" si="8"/>
        <v>84001</v>
      </c>
      <c r="M53">
        <f t="shared" si="9"/>
        <v>19077</v>
      </c>
      <c r="N53">
        <f t="shared" si="10"/>
        <v>33912.800000000003</v>
      </c>
      <c r="O53">
        <f t="shared" si="11"/>
        <v>64924</v>
      </c>
      <c r="Q53">
        <v>11390</v>
      </c>
      <c r="R53">
        <v>0</v>
      </c>
      <c r="T53">
        <v>-5029</v>
      </c>
      <c r="U53">
        <v>709.40000000000146</v>
      </c>
      <c r="W53">
        <v>14982.6</v>
      </c>
      <c r="X53">
        <v>1820.6</v>
      </c>
      <c r="Z53">
        <v>33912.800000000003</v>
      </c>
      <c r="AA53">
        <v>1.4856042556202966</v>
      </c>
      <c r="AK53">
        <v>33912.800000000003</v>
      </c>
      <c r="AL53">
        <v>1.4856042556202966</v>
      </c>
    </row>
    <row r="54" spans="2:38" x14ac:dyDescent="0.25">
      <c r="B54">
        <v>84594</v>
      </c>
      <c r="C54">
        <v>95644</v>
      </c>
      <c r="D54">
        <v>81531</v>
      </c>
      <c r="E54">
        <v>63707</v>
      </c>
      <c r="F54">
        <v>37836</v>
      </c>
      <c r="H54">
        <v>79085</v>
      </c>
      <c r="J54">
        <f t="shared" si="6"/>
        <v>72662.399999999994</v>
      </c>
      <c r="K54">
        <f t="shared" si="7"/>
        <v>1.0883895935174177</v>
      </c>
      <c r="L54">
        <f t="shared" si="8"/>
        <v>95644</v>
      </c>
      <c r="M54">
        <f t="shared" si="9"/>
        <v>37836</v>
      </c>
      <c r="N54">
        <f t="shared" si="10"/>
        <v>72662.399999999994</v>
      </c>
      <c r="O54">
        <f t="shared" si="11"/>
        <v>57808</v>
      </c>
      <c r="Q54">
        <v>-13780</v>
      </c>
      <c r="R54">
        <v>-4085</v>
      </c>
      <c r="T54">
        <v>-1654.2000000000116</v>
      </c>
      <c r="U54">
        <v>614.19999999999709</v>
      </c>
      <c r="W54">
        <v>22840.2</v>
      </c>
      <c r="X54">
        <v>1056.2</v>
      </c>
      <c r="AB54">
        <v>72662.399999999994</v>
      </c>
      <c r="AC54">
        <v>1.0883895935174177</v>
      </c>
      <c r="AI54">
        <v>72662.399999999994</v>
      </c>
      <c r="AJ54">
        <v>1.0883895935174177</v>
      </c>
    </row>
    <row r="55" spans="2:38" x14ac:dyDescent="0.25">
      <c r="B55">
        <v>29214</v>
      </c>
      <c r="C55">
        <v>32655</v>
      </c>
      <c r="D55">
        <v>87342</v>
      </c>
      <c r="E55">
        <v>42525</v>
      </c>
      <c r="F55">
        <v>35078</v>
      </c>
      <c r="H55">
        <v>94500</v>
      </c>
      <c r="J55">
        <f t="shared" si="6"/>
        <v>45362.8</v>
      </c>
      <c r="K55">
        <f t="shared" si="7"/>
        <v>2.0832047404481204</v>
      </c>
      <c r="L55">
        <f t="shared" si="8"/>
        <v>87342</v>
      </c>
      <c r="M55">
        <f t="shared" si="9"/>
        <v>29214</v>
      </c>
      <c r="N55">
        <f t="shared" si="10"/>
        <v>45362.8</v>
      </c>
      <c r="O55">
        <f t="shared" si="11"/>
        <v>58128</v>
      </c>
      <c r="Q55">
        <v>16272</v>
      </c>
      <c r="R55">
        <v>-13</v>
      </c>
      <c r="T55">
        <v>-21081.800000000003</v>
      </c>
      <c r="U55">
        <v>-1219</v>
      </c>
      <c r="W55">
        <v>21254.6</v>
      </c>
      <c r="X55">
        <v>1869.8000000000002</v>
      </c>
      <c r="AB55">
        <v>45362.8</v>
      </c>
      <c r="AC55">
        <v>2.0832047404481204</v>
      </c>
      <c r="AK55">
        <v>45362.8</v>
      </c>
      <c r="AL55">
        <v>2.0832047404481204</v>
      </c>
    </row>
    <row r="56" spans="2:38" x14ac:dyDescent="0.25">
      <c r="B56">
        <v>73778</v>
      </c>
      <c r="C56">
        <v>46758</v>
      </c>
      <c r="D56">
        <v>75588</v>
      </c>
      <c r="E56">
        <v>116595</v>
      </c>
      <c r="F56">
        <v>114134</v>
      </c>
      <c r="H56">
        <v>101553</v>
      </c>
      <c r="J56">
        <f t="shared" si="6"/>
        <v>85370.6</v>
      </c>
      <c r="K56">
        <f t="shared" si="7"/>
        <v>1.1895547179005419</v>
      </c>
      <c r="L56">
        <f t="shared" si="8"/>
        <v>116595</v>
      </c>
      <c r="M56">
        <f t="shared" si="9"/>
        <v>46758</v>
      </c>
      <c r="N56">
        <f t="shared" si="10"/>
        <v>85370.6</v>
      </c>
      <c r="O56">
        <f t="shared" si="11"/>
        <v>69837</v>
      </c>
      <c r="Q56">
        <v>9180</v>
      </c>
      <c r="R56">
        <v>815</v>
      </c>
      <c r="T56">
        <v>57.80000000000291</v>
      </c>
      <c r="U56">
        <v>1160</v>
      </c>
      <c r="W56">
        <v>23984.600000000002</v>
      </c>
      <c r="X56">
        <v>1160</v>
      </c>
      <c r="AB56">
        <v>85370.6</v>
      </c>
      <c r="AC56">
        <v>1.1895547179005419</v>
      </c>
      <c r="AI56">
        <v>85370.6</v>
      </c>
      <c r="AJ56">
        <v>1.1895547179005419</v>
      </c>
    </row>
    <row r="57" spans="2:38" x14ac:dyDescent="0.25">
      <c r="B57">
        <v>61824</v>
      </c>
      <c r="C57">
        <v>28000</v>
      </c>
      <c r="D57">
        <v>92520</v>
      </c>
      <c r="E57">
        <v>110591</v>
      </c>
      <c r="F57">
        <v>28702</v>
      </c>
      <c r="H57">
        <v>66229</v>
      </c>
      <c r="J57">
        <f t="shared" si="6"/>
        <v>64327.4</v>
      </c>
      <c r="K57">
        <f t="shared" si="7"/>
        <v>1.0295612755995112</v>
      </c>
      <c r="L57">
        <f t="shared" si="8"/>
        <v>110591</v>
      </c>
      <c r="M57">
        <f t="shared" si="9"/>
        <v>28000</v>
      </c>
      <c r="N57">
        <f t="shared" si="10"/>
        <v>64327.4</v>
      </c>
      <c r="O57">
        <f t="shared" si="11"/>
        <v>82591</v>
      </c>
      <c r="Q57">
        <v>-33647</v>
      </c>
      <c r="R57">
        <v>-3932</v>
      </c>
      <c r="T57">
        <v>-665.79999999999563</v>
      </c>
      <c r="U57">
        <v>-1818.4000000000015</v>
      </c>
      <c r="W57">
        <v>12317.8</v>
      </c>
      <c r="X57">
        <v>1818.4</v>
      </c>
      <c r="AF57">
        <v>64327.4</v>
      </c>
      <c r="AG57">
        <v>1.0295612755995112</v>
      </c>
      <c r="AI57">
        <v>64327.4</v>
      </c>
      <c r="AJ57">
        <v>1.0295612755995112</v>
      </c>
    </row>
    <row r="58" spans="2:38" x14ac:dyDescent="0.25">
      <c r="B58">
        <v>15285</v>
      </c>
      <c r="C58">
        <v>71265</v>
      </c>
      <c r="D58">
        <v>108318</v>
      </c>
      <c r="E58">
        <v>102044</v>
      </c>
      <c r="F58">
        <v>49038</v>
      </c>
      <c r="H58">
        <v>87834</v>
      </c>
      <c r="J58">
        <f t="shared" si="6"/>
        <v>69190</v>
      </c>
      <c r="K58">
        <f t="shared" si="7"/>
        <v>1.2694609047550225</v>
      </c>
      <c r="L58">
        <f t="shared" si="8"/>
        <v>108318</v>
      </c>
      <c r="M58">
        <f t="shared" si="9"/>
        <v>15285</v>
      </c>
      <c r="N58">
        <f t="shared" si="10"/>
        <v>69190</v>
      </c>
      <c r="O58">
        <f t="shared" si="11"/>
        <v>93033</v>
      </c>
      <c r="Q58">
        <v>7269</v>
      </c>
      <c r="R58">
        <v>29</v>
      </c>
      <c r="T58">
        <v>2745.3999999999942</v>
      </c>
      <c r="U58">
        <v>-1886.3999999999942</v>
      </c>
      <c r="W58">
        <v>29871.4</v>
      </c>
      <c r="X58">
        <v>1886.8000000000002</v>
      </c>
      <c r="AB58">
        <v>69190</v>
      </c>
      <c r="AC58">
        <v>1.2694609047550225</v>
      </c>
      <c r="AI58">
        <v>69190</v>
      </c>
      <c r="AJ58">
        <v>1.2694609047550225</v>
      </c>
    </row>
    <row r="59" spans="2:38" x14ac:dyDescent="0.25">
      <c r="B59">
        <v>50054</v>
      </c>
      <c r="C59">
        <v>27140</v>
      </c>
      <c r="D59">
        <v>26631</v>
      </c>
      <c r="E59">
        <v>46178</v>
      </c>
      <c r="F59">
        <v>108540</v>
      </c>
      <c r="H59">
        <v>77788</v>
      </c>
      <c r="J59">
        <f t="shared" si="6"/>
        <v>51708.6</v>
      </c>
      <c r="K59">
        <f t="shared" si="7"/>
        <v>1.5043532410469438</v>
      </c>
      <c r="L59">
        <f t="shared" si="8"/>
        <v>108540</v>
      </c>
      <c r="M59">
        <f t="shared" si="9"/>
        <v>26631</v>
      </c>
      <c r="N59">
        <f t="shared" si="10"/>
        <v>51708.6</v>
      </c>
      <c r="O59">
        <f t="shared" si="11"/>
        <v>81909</v>
      </c>
      <c r="Q59">
        <v>5218</v>
      </c>
      <c r="R59">
        <v>-12</v>
      </c>
      <c r="T59">
        <v>8215.7999999999956</v>
      </c>
      <c r="U59">
        <v>669.40000000000146</v>
      </c>
      <c r="W59">
        <v>14294.2</v>
      </c>
      <c r="X59">
        <v>2291.4</v>
      </c>
      <c r="AD59">
        <v>51708.6</v>
      </c>
      <c r="AE59">
        <v>1.5043532410469438</v>
      </c>
      <c r="AK59">
        <v>51708.6</v>
      </c>
      <c r="AL59">
        <v>1.5043532410469438</v>
      </c>
    </row>
    <row r="60" spans="2:38" x14ac:dyDescent="0.25">
      <c r="B60">
        <v>77206</v>
      </c>
      <c r="C60">
        <v>109263</v>
      </c>
      <c r="D60">
        <v>44615</v>
      </c>
      <c r="E60">
        <v>75453</v>
      </c>
      <c r="F60">
        <v>30288</v>
      </c>
      <c r="H60">
        <v>79372</v>
      </c>
      <c r="J60">
        <f t="shared" si="6"/>
        <v>67365</v>
      </c>
      <c r="K60">
        <f t="shared" si="7"/>
        <v>1.178237957396274</v>
      </c>
      <c r="L60">
        <f t="shared" si="8"/>
        <v>109263</v>
      </c>
      <c r="M60">
        <f t="shared" si="9"/>
        <v>30288</v>
      </c>
      <c r="N60">
        <f t="shared" si="10"/>
        <v>67365</v>
      </c>
      <c r="O60">
        <f t="shared" si="11"/>
        <v>78975</v>
      </c>
      <c r="Q60">
        <v>-26162</v>
      </c>
      <c r="R60">
        <v>126</v>
      </c>
      <c r="T60">
        <v>6824.4000000000015</v>
      </c>
      <c r="U60">
        <v>-902.19999999999709</v>
      </c>
      <c r="W60">
        <v>17354.8</v>
      </c>
      <c r="X60">
        <v>1325.8</v>
      </c>
      <c r="AD60">
        <v>67365</v>
      </c>
      <c r="AE60">
        <v>1.178237957396274</v>
      </c>
      <c r="AI60">
        <v>67365</v>
      </c>
      <c r="AJ60">
        <v>1.178237957396274</v>
      </c>
    </row>
    <row r="61" spans="2:38" x14ac:dyDescent="0.25">
      <c r="B61">
        <v>99706</v>
      </c>
      <c r="C61">
        <v>39380</v>
      </c>
      <c r="D61">
        <v>63196</v>
      </c>
      <c r="E61">
        <v>8127</v>
      </c>
      <c r="F61">
        <v>22726</v>
      </c>
      <c r="H61">
        <v>83485</v>
      </c>
      <c r="J61">
        <f t="shared" si="6"/>
        <v>46627</v>
      </c>
      <c r="K61">
        <f t="shared" si="7"/>
        <v>1.7904861989834215</v>
      </c>
      <c r="L61">
        <f t="shared" si="8"/>
        <v>99706</v>
      </c>
      <c r="M61">
        <f t="shared" si="9"/>
        <v>8127</v>
      </c>
      <c r="N61">
        <f t="shared" si="10"/>
        <v>46627</v>
      </c>
      <c r="O61">
        <f t="shared" si="11"/>
        <v>91579</v>
      </c>
      <c r="Q61">
        <v>-29183</v>
      </c>
      <c r="R61">
        <v>-3956</v>
      </c>
      <c r="T61">
        <v>-16816.400000000001</v>
      </c>
      <c r="U61">
        <v>-1633</v>
      </c>
      <c r="W61">
        <v>16816.400000000001</v>
      </c>
      <c r="X61">
        <v>2340.1999999999998</v>
      </c>
      <c r="AF61">
        <v>46627</v>
      </c>
      <c r="AG61">
        <v>1.7904861989834215</v>
      </c>
      <c r="AK61">
        <v>46627</v>
      </c>
      <c r="AL61">
        <v>1.7904861989834215</v>
      </c>
    </row>
    <row r="62" spans="2:38" x14ac:dyDescent="0.25">
      <c r="B62">
        <v>21549</v>
      </c>
      <c r="C62">
        <v>39869</v>
      </c>
      <c r="D62">
        <v>57255</v>
      </c>
      <c r="E62">
        <v>79092</v>
      </c>
      <c r="F62">
        <v>33090</v>
      </c>
      <c r="H62">
        <v>52954</v>
      </c>
      <c r="J62">
        <f t="shared" si="6"/>
        <v>46171</v>
      </c>
      <c r="K62">
        <f t="shared" si="7"/>
        <v>1.1469103983019644</v>
      </c>
      <c r="L62">
        <f t="shared" si="8"/>
        <v>79092</v>
      </c>
      <c r="M62">
        <f t="shared" si="9"/>
        <v>21549</v>
      </c>
      <c r="N62">
        <f t="shared" si="10"/>
        <v>46171</v>
      </c>
      <c r="O62">
        <f t="shared" si="11"/>
        <v>57543</v>
      </c>
      <c r="Q62">
        <v>-15188</v>
      </c>
      <c r="R62">
        <v>-27</v>
      </c>
      <c r="T62">
        <v>-15255.199999999997</v>
      </c>
      <c r="U62">
        <v>-1118.1999999999971</v>
      </c>
      <c r="W62">
        <v>18011.599999999999</v>
      </c>
      <c r="X62">
        <v>2908.6000000000004</v>
      </c>
      <c r="AB62">
        <v>46171</v>
      </c>
      <c r="AC62">
        <v>1.1469103983019644</v>
      </c>
      <c r="AI62">
        <v>46171</v>
      </c>
      <c r="AJ62">
        <v>1.1469103983019644</v>
      </c>
    </row>
    <row r="63" spans="2:38" x14ac:dyDescent="0.25">
      <c r="B63">
        <v>83086</v>
      </c>
      <c r="C63">
        <v>107900</v>
      </c>
      <c r="D63">
        <v>21628</v>
      </c>
      <c r="E63">
        <v>33239</v>
      </c>
      <c r="F63">
        <v>98753</v>
      </c>
      <c r="H63">
        <v>121879</v>
      </c>
      <c r="J63">
        <f t="shared" si="6"/>
        <v>68921.2</v>
      </c>
      <c r="K63">
        <f t="shared" si="7"/>
        <v>1.7683818621846399</v>
      </c>
      <c r="L63">
        <f t="shared" si="8"/>
        <v>107900</v>
      </c>
      <c r="M63">
        <f t="shared" si="9"/>
        <v>21628</v>
      </c>
      <c r="N63">
        <f t="shared" si="10"/>
        <v>68921.2</v>
      </c>
      <c r="O63">
        <f t="shared" si="11"/>
        <v>86272</v>
      </c>
      <c r="Q63">
        <v>-8747</v>
      </c>
      <c r="R63">
        <v>1849</v>
      </c>
      <c r="T63">
        <v>-4534.4000000000087</v>
      </c>
      <c r="U63">
        <v>782.59999999999127</v>
      </c>
      <c r="W63">
        <v>10523.599999999999</v>
      </c>
      <c r="X63">
        <v>1934.6</v>
      </c>
      <c r="AF63">
        <v>68921.2</v>
      </c>
      <c r="AG63">
        <v>1.7683818621846399</v>
      </c>
      <c r="AK63">
        <v>68921.2</v>
      </c>
      <c r="AL63">
        <v>1.7683818621846399</v>
      </c>
    </row>
    <row r="64" spans="2:38" x14ac:dyDescent="0.25">
      <c r="B64">
        <v>20675</v>
      </c>
      <c r="C64">
        <v>36572</v>
      </c>
      <c r="D64">
        <v>86750</v>
      </c>
      <c r="E64">
        <v>43623</v>
      </c>
      <c r="F64">
        <v>110671</v>
      </c>
      <c r="H64">
        <v>109091</v>
      </c>
      <c r="J64">
        <f t="shared" si="6"/>
        <v>59658.2</v>
      </c>
      <c r="K64">
        <f t="shared" si="7"/>
        <v>1.8286002594781607</v>
      </c>
      <c r="L64">
        <f t="shared" si="8"/>
        <v>110671</v>
      </c>
      <c r="M64">
        <f t="shared" si="9"/>
        <v>20675</v>
      </c>
      <c r="N64">
        <f t="shared" si="10"/>
        <v>59658.2</v>
      </c>
      <c r="O64">
        <f t="shared" si="11"/>
        <v>89996</v>
      </c>
      <c r="Q64">
        <v>3188</v>
      </c>
      <c r="R64">
        <v>-486</v>
      </c>
      <c r="T64">
        <v>11171.599999999999</v>
      </c>
      <c r="U64">
        <v>386</v>
      </c>
      <c r="W64">
        <v>13322.400000000001</v>
      </c>
      <c r="X64">
        <v>1804.4</v>
      </c>
      <c r="AD64">
        <v>59658.2</v>
      </c>
      <c r="AE64">
        <v>1.8286002594781607</v>
      </c>
      <c r="AK64">
        <v>59658.2</v>
      </c>
      <c r="AL64">
        <v>1.8286002594781607</v>
      </c>
    </row>
    <row r="65" spans="2:38" x14ac:dyDescent="0.25">
      <c r="B65">
        <v>2592</v>
      </c>
      <c r="C65">
        <v>60698</v>
      </c>
      <c r="D65">
        <v>71172</v>
      </c>
      <c r="E65">
        <v>117509</v>
      </c>
      <c r="F65">
        <v>15617</v>
      </c>
      <c r="H65">
        <v>76307</v>
      </c>
      <c r="J65">
        <f t="shared" si="6"/>
        <v>53517.599999999999</v>
      </c>
      <c r="K65">
        <f t="shared" si="7"/>
        <v>1.4258300073246932</v>
      </c>
      <c r="L65">
        <f t="shared" si="8"/>
        <v>117509</v>
      </c>
      <c r="M65">
        <f t="shared" si="9"/>
        <v>2592</v>
      </c>
      <c r="N65">
        <f t="shared" si="10"/>
        <v>53517.599999999999</v>
      </c>
      <c r="O65">
        <f t="shared" si="11"/>
        <v>114917</v>
      </c>
      <c r="Q65">
        <v>16529</v>
      </c>
      <c r="R65">
        <v>-139</v>
      </c>
      <c r="T65">
        <v>1021.1999999999971</v>
      </c>
      <c r="U65">
        <v>-972.20000000000437</v>
      </c>
      <c r="W65">
        <v>15458.800000000001</v>
      </c>
      <c r="X65">
        <v>3129</v>
      </c>
      <c r="Z65">
        <v>53517.599999999999</v>
      </c>
      <c r="AA65">
        <v>1.4258300073246932</v>
      </c>
      <c r="AK65">
        <v>53517.599999999999</v>
      </c>
      <c r="AL65">
        <v>1.4258300073246932</v>
      </c>
    </row>
    <row r="66" spans="2:38" x14ac:dyDescent="0.25">
      <c r="B66">
        <v>106407</v>
      </c>
      <c r="C66">
        <v>92141</v>
      </c>
      <c r="D66">
        <v>45173</v>
      </c>
      <c r="E66">
        <v>95853</v>
      </c>
      <c r="F66">
        <v>38199</v>
      </c>
      <c r="H66">
        <v>110326</v>
      </c>
      <c r="J66">
        <f t="shared" ref="J66:J101" si="12">AVERAGE(B66:F66)</f>
        <v>75554.600000000006</v>
      </c>
      <c r="K66">
        <f t="shared" ref="K66:K97" si="13">H66/J66</f>
        <v>1.4602155262551848</v>
      </c>
      <c r="L66">
        <f t="shared" ref="L66:L101" si="14">MAX(B66:F66)</f>
        <v>106407</v>
      </c>
      <c r="M66">
        <f t="shared" ref="M66:M101" si="15">MIN(B66:F66)</f>
        <v>38199</v>
      </c>
      <c r="N66">
        <f t="shared" ref="N66:N101" si="16">AVERAGE(B66:F66)</f>
        <v>75554.600000000006</v>
      </c>
      <c r="O66">
        <f t="shared" ref="O66:O101" si="17">L66-M66</f>
        <v>68208</v>
      </c>
      <c r="Q66">
        <v>19060</v>
      </c>
      <c r="R66">
        <v>263</v>
      </c>
      <c r="T66">
        <v>-1320.3999999999942</v>
      </c>
      <c r="U66">
        <v>-563.59999999999127</v>
      </c>
      <c r="W66">
        <v>21741.599999999999</v>
      </c>
      <c r="X66">
        <v>1069.6000000000001</v>
      </c>
      <c r="AB66">
        <v>75554.600000000006</v>
      </c>
      <c r="AC66">
        <v>1.4602155262551848</v>
      </c>
      <c r="AK66">
        <v>75554.600000000006</v>
      </c>
      <c r="AL66">
        <v>1.4602155262551848</v>
      </c>
    </row>
    <row r="67" spans="2:38" x14ac:dyDescent="0.25">
      <c r="B67">
        <v>68337</v>
      </c>
      <c r="C67">
        <v>38199</v>
      </c>
      <c r="D67">
        <v>17116</v>
      </c>
      <c r="E67">
        <v>82896</v>
      </c>
      <c r="F67">
        <v>34059</v>
      </c>
      <c r="H67">
        <v>60501</v>
      </c>
      <c r="J67">
        <f t="shared" si="12"/>
        <v>48121.4</v>
      </c>
      <c r="K67">
        <f t="shared" si="13"/>
        <v>1.2572576857697406</v>
      </c>
      <c r="L67">
        <f t="shared" si="14"/>
        <v>82896</v>
      </c>
      <c r="M67">
        <f t="shared" si="15"/>
        <v>17116</v>
      </c>
      <c r="N67">
        <f t="shared" si="16"/>
        <v>48121.4</v>
      </c>
      <c r="O67">
        <f t="shared" si="17"/>
        <v>65780</v>
      </c>
      <c r="Q67">
        <v>-16374</v>
      </c>
      <c r="R67">
        <v>98</v>
      </c>
      <c r="T67">
        <v>17863.400000000001</v>
      </c>
      <c r="U67">
        <v>-218</v>
      </c>
      <c r="W67">
        <v>17863.400000000001</v>
      </c>
      <c r="X67">
        <v>2605.1999999999998</v>
      </c>
      <c r="AD67">
        <v>48121.4</v>
      </c>
      <c r="AE67">
        <v>1.2572576857697406</v>
      </c>
      <c r="AK67">
        <v>48121.4</v>
      </c>
      <c r="AL67">
        <v>1.2572576857697406</v>
      </c>
    </row>
    <row r="68" spans="2:38" x14ac:dyDescent="0.25">
      <c r="B68">
        <v>40528</v>
      </c>
      <c r="C68">
        <v>35151</v>
      </c>
      <c r="D68">
        <v>77333</v>
      </c>
      <c r="E68">
        <v>70848</v>
      </c>
      <c r="F68">
        <v>65806</v>
      </c>
      <c r="H68">
        <v>100665</v>
      </c>
      <c r="J68">
        <f t="shared" si="12"/>
        <v>57933.2</v>
      </c>
      <c r="K68">
        <f t="shared" si="13"/>
        <v>1.7376046895389863</v>
      </c>
      <c r="L68">
        <f t="shared" si="14"/>
        <v>77333</v>
      </c>
      <c r="M68">
        <f t="shared" si="15"/>
        <v>35151</v>
      </c>
      <c r="N68">
        <f t="shared" si="16"/>
        <v>57933.2</v>
      </c>
      <c r="O68">
        <f t="shared" si="17"/>
        <v>42182</v>
      </c>
      <c r="Q68">
        <v>-8436</v>
      </c>
      <c r="R68">
        <v>3423</v>
      </c>
      <c r="T68">
        <v>8757.7999999999956</v>
      </c>
      <c r="U68">
        <v>518.19999999999709</v>
      </c>
      <c r="W68">
        <v>21033</v>
      </c>
      <c r="X68">
        <v>2301.8000000000002</v>
      </c>
      <c r="AD68">
        <v>57933.2</v>
      </c>
      <c r="AE68">
        <v>1.7376046895389863</v>
      </c>
      <c r="AK68">
        <v>57933.2</v>
      </c>
      <c r="AL68">
        <v>1.7376046895389863</v>
      </c>
    </row>
    <row r="69" spans="2:38" x14ac:dyDescent="0.25">
      <c r="B69">
        <v>104971</v>
      </c>
      <c r="C69">
        <v>4860</v>
      </c>
      <c r="D69">
        <v>92618</v>
      </c>
      <c r="E69">
        <v>105583</v>
      </c>
      <c r="F69">
        <v>41212</v>
      </c>
      <c r="H69">
        <v>123328</v>
      </c>
      <c r="J69">
        <f t="shared" si="12"/>
        <v>69848.800000000003</v>
      </c>
      <c r="K69">
        <f t="shared" si="13"/>
        <v>1.7656423589238468</v>
      </c>
      <c r="L69">
        <f t="shared" si="14"/>
        <v>105583</v>
      </c>
      <c r="M69">
        <f t="shared" si="15"/>
        <v>4860</v>
      </c>
      <c r="N69">
        <f t="shared" si="16"/>
        <v>69848.800000000003</v>
      </c>
      <c r="O69">
        <f t="shared" si="17"/>
        <v>100723</v>
      </c>
      <c r="Q69">
        <v>14719</v>
      </c>
      <c r="R69">
        <v>1016</v>
      </c>
      <c r="T69">
        <v>-7124.5999999999913</v>
      </c>
      <c r="U69">
        <v>-48</v>
      </c>
      <c r="W69">
        <v>7124.6</v>
      </c>
      <c r="X69">
        <v>609.6</v>
      </c>
      <c r="AB69">
        <v>69848.800000000003</v>
      </c>
      <c r="AC69">
        <v>1.7656423589238468</v>
      </c>
      <c r="AK69">
        <v>69848.800000000003</v>
      </c>
      <c r="AL69">
        <v>1.7656423589238468</v>
      </c>
    </row>
    <row r="70" spans="2:38" x14ac:dyDescent="0.25">
      <c r="B70">
        <v>67718</v>
      </c>
      <c r="C70">
        <v>92875</v>
      </c>
      <c r="D70">
        <v>70679</v>
      </c>
      <c r="E70">
        <v>15820</v>
      </c>
      <c r="F70">
        <v>45570</v>
      </c>
      <c r="H70">
        <v>62999</v>
      </c>
      <c r="J70">
        <f t="shared" si="12"/>
        <v>58532.4</v>
      </c>
      <c r="K70">
        <f t="shared" si="13"/>
        <v>1.0763098728225735</v>
      </c>
      <c r="L70">
        <f t="shared" si="14"/>
        <v>92875</v>
      </c>
      <c r="M70">
        <f t="shared" si="15"/>
        <v>15820</v>
      </c>
      <c r="N70">
        <f t="shared" si="16"/>
        <v>58532.4</v>
      </c>
      <c r="O70">
        <f t="shared" si="17"/>
        <v>77055</v>
      </c>
      <c r="Q70">
        <v>-17197</v>
      </c>
      <c r="R70">
        <v>367</v>
      </c>
      <c r="T70">
        <v>-64.799999999995634</v>
      </c>
      <c r="U70">
        <v>1849.8000000000029</v>
      </c>
      <c r="W70">
        <v>6790.4</v>
      </c>
      <c r="X70">
        <v>1993.4</v>
      </c>
      <c r="Z70">
        <v>58532.4</v>
      </c>
      <c r="AA70">
        <v>1.0763098728225735</v>
      </c>
      <c r="AI70">
        <v>58532.4</v>
      </c>
      <c r="AJ70">
        <v>1.0763098728225735</v>
      </c>
    </row>
    <row r="71" spans="2:38" x14ac:dyDescent="0.25">
      <c r="B71">
        <v>103039</v>
      </c>
      <c r="C71">
        <v>93481</v>
      </c>
      <c r="D71">
        <v>94164</v>
      </c>
      <c r="E71">
        <v>111490</v>
      </c>
      <c r="F71">
        <v>3397</v>
      </c>
      <c r="H71">
        <v>125808</v>
      </c>
      <c r="J71">
        <f t="shared" si="12"/>
        <v>81114.2</v>
      </c>
      <c r="K71">
        <f t="shared" si="13"/>
        <v>1.5509984688254339</v>
      </c>
      <c r="L71">
        <f t="shared" si="14"/>
        <v>111490</v>
      </c>
      <c r="M71">
        <f t="shared" si="15"/>
        <v>3397</v>
      </c>
      <c r="N71">
        <f t="shared" si="16"/>
        <v>81114.2</v>
      </c>
      <c r="O71">
        <f t="shared" si="17"/>
        <v>108093</v>
      </c>
      <c r="Q71">
        <v>7728</v>
      </c>
      <c r="R71">
        <v>-2422</v>
      </c>
      <c r="T71">
        <v>-8848</v>
      </c>
      <c r="U71">
        <v>-1832.1999999999971</v>
      </c>
      <c r="W71">
        <v>14458.800000000001</v>
      </c>
      <c r="X71">
        <v>2933.8</v>
      </c>
      <c r="AB71">
        <v>81114.2</v>
      </c>
      <c r="AC71">
        <v>1.5509984688254339</v>
      </c>
      <c r="AK71">
        <v>81114.2</v>
      </c>
      <c r="AL71">
        <v>1.5509984688254339</v>
      </c>
    </row>
    <row r="72" spans="2:38" x14ac:dyDescent="0.25">
      <c r="B72">
        <v>32793</v>
      </c>
      <c r="C72">
        <v>38591</v>
      </c>
      <c r="D72">
        <v>103471</v>
      </c>
      <c r="E72">
        <v>21656</v>
      </c>
      <c r="F72">
        <v>58990</v>
      </c>
      <c r="H72">
        <v>87715</v>
      </c>
      <c r="J72">
        <f t="shared" si="12"/>
        <v>51100.2</v>
      </c>
      <c r="K72">
        <f t="shared" si="13"/>
        <v>1.7165294852074944</v>
      </c>
      <c r="L72">
        <f t="shared" si="14"/>
        <v>103471</v>
      </c>
      <c r="M72">
        <f t="shared" si="15"/>
        <v>21656</v>
      </c>
      <c r="N72">
        <f t="shared" si="16"/>
        <v>51100.2</v>
      </c>
      <c r="O72">
        <f t="shared" si="17"/>
        <v>81815</v>
      </c>
      <c r="Q72">
        <v>-12038</v>
      </c>
      <c r="R72">
        <v>-4038</v>
      </c>
      <c r="T72">
        <v>5983.7999999999956</v>
      </c>
      <c r="U72">
        <v>92.19999999999709</v>
      </c>
      <c r="W72">
        <v>12696.199999999999</v>
      </c>
      <c r="X72">
        <v>228.2</v>
      </c>
      <c r="AD72">
        <v>51100.2</v>
      </c>
      <c r="AE72">
        <v>1.7165294852074944</v>
      </c>
      <c r="AK72">
        <v>51100.2</v>
      </c>
      <c r="AL72">
        <v>1.7165294852074944</v>
      </c>
    </row>
    <row r="73" spans="2:38" x14ac:dyDescent="0.25">
      <c r="B73">
        <v>54050</v>
      </c>
      <c r="C73">
        <v>107540</v>
      </c>
      <c r="D73">
        <v>45769</v>
      </c>
      <c r="E73">
        <v>73677</v>
      </c>
      <c r="F73">
        <v>73911</v>
      </c>
      <c r="H73">
        <v>112918</v>
      </c>
      <c r="J73">
        <f t="shared" si="12"/>
        <v>70989.399999999994</v>
      </c>
      <c r="K73">
        <f t="shared" si="13"/>
        <v>1.5906318408100366</v>
      </c>
      <c r="L73">
        <f t="shared" si="14"/>
        <v>107540</v>
      </c>
      <c r="M73">
        <f t="shared" si="15"/>
        <v>45769</v>
      </c>
      <c r="N73">
        <f t="shared" si="16"/>
        <v>70989.399999999994</v>
      </c>
      <c r="O73">
        <f t="shared" si="17"/>
        <v>61771</v>
      </c>
      <c r="Q73">
        <v>-242</v>
      </c>
      <c r="R73">
        <v>101</v>
      </c>
      <c r="T73">
        <v>11309.799999999996</v>
      </c>
      <c r="U73">
        <v>-1168.2000000000116</v>
      </c>
      <c r="W73">
        <v>11485.400000000001</v>
      </c>
      <c r="X73">
        <v>1453</v>
      </c>
      <c r="AD73">
        <v>70989.399999999994</v>
      </c>
      <c r="AE73">
        <v>1.5906318408100366</v>
      </c>
      <c r="AK73">
        <v>70989.399999999994</v>
      </c>
      <c r="AL73">
        <v>1.5906318408100366</v>
      </c>
    </row>
    <row r="74" spans="2:38" x14ac:dyDescent="0.25">
      <c r="B74">
        <v>52835</v>
      </c>
      <c r="C74">
        <v>86331</v>
      </c>
      <c r="D74">
        <v>8204</v>
      </c>
      <c r="E74">
        <v>48267</v>
      </c>
      <c r="F74">
        <v>6304</v>
      </c>
      <c r="H74">
        <v>44885</v>
      </c>
      <c r="J74">
        <f t="shared" si="12"/>
        <v>40388.199999999997</v>
      </c>
      <c r="K74">
        <f t="shared" si="13"/>
        <v>1.1113394506316201</v>
      </c>
      <c r="L74">
        <f t="shared" si="14"/>
        <v>86331</v>
      </c>
      <c r="M74">
        <f t="shared" si="15"/>
        <v>6304</v>
      </c>
      <c r="N74">
        <f t="shared" si="16"/>
        <v>40388.199999999997</v>
      </c>
      <c r="O74">
        <f t="shared" si="17"/>
        <v>80027</v>
      </c>
      <c r="Q74">
        <v>-11203</v>
      </c>
      <c r="R74">
        <v>-2303</v>
      </c>
      <c r="T74">
        <v>-14814.200000000004</v>
      </c>
      <c r="U74">
        <v>363</v>
      </c>
      <c r="W74">
        <v>14814.199999999997</v>
      </c>
      <c r="X74">
        <v>647</v>
      </c>
      <c r="Z74">
        <v>40388.199999999997</v>
      </c>
      <c r="AA74">
        <v>1.1113394506316201</v>
      </c>
      <c r="AI74">
        <v>40388.199999999997</v>
      </c>
      <c r="AJ74">
        <v>1.1113394506316201</v>
      </c>
    </row>
    <row r="75" spans="2:38" x14ac:dyDescent="0.25">
      <c r="B75">
        <v>9640</v>
      </c>
      <c r="C75">
        <v>13846</v>
      </c>
      <c r="D75">
        <v>67295</v>
      </c>
      <c r="E75">
        <v>49473</v>
      </c>
      <c r="F75">
        <v>6565</v>
      </c>
      <c r="H75">
        <v>44377</v>
      </c>
      <c r="J75">
        <f t="shared" si="12"/>
        <v>29363.8</v>
      </c>
      <c r="K75">
        <f t="shared" si="13"/>
        <v>1.5112825996635313</v>
      </c>
      <c r="L75">
        <f t="shared" si="14"/>
        <v>67295</v>
      </c>
      <c r="M75">
        <f t="shared" si="15"/>
        <v>6565</v>
      </c>
      <c r="N75">
        <f t="shared" si="16"/>
        <v>29363.8</v>
      </c>
      <c r="O75">
        <f t="shared" si="17"/>
        <v>60730</v>
      </c>
      <c r="Q75">
        <v>3172</v>
      </c>
      <c r="R75">
        <v>511</v>
      </c>
      <c r="T75">
        <v>-7782.2000000000007</v>
      </c>
      <c r="U75">
        <v>-43.200000000000728</v>
      </c>
      <c r="W75">
        <v>8777</v>
      </c>
      <c r="X75">
        <v>811.6</v>
      </c>
      <c r="Z75">
        <v>29363.8</v>
      </c>
      <c r="AA75">
        <v>1.5112825996635313</v>
      </c>
      <c r="AK75">
        <v>29363.8</v>
      </c>
      <c r="AL75">
        <v>1.5112825996635313</v>
      </c>
    </row>
    <row r="76" spans="2:38" x14ac:dyDescent="0.25">
      <c r="B76">
        <v>45328</v>
      </c>
      <c r="C76">
        <v>50643</v>
      </c>
      <c r="D76">
        <v>42636</v>
      </c>
      <c r="E76">
        <v>60447</v>
      </c>
      <c r="F76">
        <v>62662</v>
      </c>
      <c r="H76">
        <v>82354</v>
      </c>
      <c r="J76">
        <f t="shared" si="12"/>
        <v>52343.199999999997</v>
      </c>
      <c r="K76">
        <f t="shared" si="13"/>
        <v>1.5733466811352765</v>
      </c>
      <c r="L76">
        <f t="shared" si="14"/>
        <v>62662</v>
      </c>
      <c r="M76">
        <f t="shared" si="15"/>
        <v>42636</v>
      </c>
      <c r="N76">
        <f t="shared" si="16"/>
        <v>52343.199999999997</v>
      </c>
      <c r="O76">
        <f t="shared" si="17"/>
        <v>20026</v>
      </c>
      <c r="Q76">
        <v>3880</v>
      </c>
      <c r="R76">
        <v>-307</v>
      </c>
      <c r="T76">
        <v>10670.799999999996</v>
      </c>
      <c r="U76">
        <v>-943</v>
      </c>
      <c r="W76">
        <v>15653.199999999999</v>
      </c>
      <c r="X76">
        <v>1581</v>
      </c>
      <c r="AD76">
        <v>52343.199999999997</v>
      </c>
      <c r="AE76">
        <v>1.5733466811352765</v>
      </c>
      <c r="AK76">
        <v>52343.199999999997</v>
      </c>
      <c r="AL76">
        <v>1.5733466811352765</v>
      </c>
    </row>
    <row r="77" spans="2:38" x14ac:dyDescent="0.25">
      <c r="B77">
        <v>64093</v>
      </c>
      <c r="C77">
        <v>7077</v>
      </c>
      <c r="D77">
        <v>87500</v>
      </c>
      <c r="E77">
        <v>106168</v>
      </c>
      <c r="F77">
        <v>102087</v>
      </c>
      <c r="H77">
        <v>81237</v>
      </c>
      <c r="J77">
        <f t="shared" si="12"/>
        <v>73385</v>
      </c>
      <c r="K77">
        <f t="shared" si="13"/>
        <v>1.1069973427812223</v>
      </c>
      <c r="L77">
        <f t="shared" si="14"/>
        <v>106168</v>
      </c>
      <c r="M77">
        <f t="shared" si="15"/>
        <v>7077</v>
      </c>
      <c r="N77">
        <f t="shared" si="16"/>
        <v>73385</v>
      </c>
      <c r="O77">
        <f t="shared" si="17"/>
        <v>99091</v>
      </c>
      <c r="Q77">
        <v>-17040</v>
      </c>
      <c r="R77">
        <v>622</v>
      </c>
      <c r="T77">
        <v>-1103.8000000000029</v>
      </c>
      <c r="U77">
        <v>-701.19999999999709</v>
      </c>
      <c r="W77">
        <v>10092.199999999999</v>
      </c>
      <c r="X77">
        <v>1638.4</v>
      </c>
      <c r="AB77">
        <v>73385</v>
      </c>
      <c r="AC77">
        <v>1.1069973427812223</v>
      </c>
      <c r="AI77">
        <v>73385</v>
      </c>
      <c r="AJ77">
        <v>1.1069973427812223</v>
      </c>
    </row>
    <row r="78" spans="2:38" x14ac:dyDescent="0.25">
      <c r="B78">
        <v>51187</v>
      </c>
      <c r="C78">
        <v>33401</v>
      </c>
      <c r="D78">
        <v>48016</v>
      </c>
      <c r="E78">
        <v>33479</v>
      </c>
      <c r="F78">
        <v>109902</v>
      </c>
      <c r="H78">
        <v>90817</v>
      </c>
      <c r="J78">
        <f t="shared" si="12"/>
        <v>55197</v>
      </c>
      <c r="K78">
        <f t="shared" si="13"/>
        <v>1.6453249270793702</v>
      </c>
      <c r="L78">
        <f t="shared" si="14"/>
        <v>109902</v>
      </c>
      <c r="M78">
        <f t="shared" si="15"/>
        <v>33401</v>
      </c>
      <c r="N78">
        <f t="shared" si="16"/>
        <v>55197</v>
      </c>
      <c r="O78">
        <f t="shared" si="17"/>
        <v>76501</v>
      </c>
      <c r="Q78">
        <v>-1802</v>
      </c>
      <c r="R78">
        <v>-3928</v>
      </c>
      <c r="T78">
        <v>-11739.600000000006</v>
      </c>
      <c r="U78">
        <v>565.40000000000146</v>
      </c>
      <c r="W78">
        <v>20819.600000000002</v>
      </c>
      <c r="X78">
        <v>566.20000000000005</v>
      </c>
      <c r="AB78">
        <v>55197</v>
      </c>
      <c r="AC78">
        <v>1.6453249270793702</v>
      </c>
      <c r="AK78">
        <v>55197</v>
      </c>
      <c r="AL78">
        <v>1.6453249270793702</v>
      </c>
    </row>
    <row r="79" spans="2:38" x14ac:dyDescent="0.25">
      <c r="B79">
        <v>21692</v>
      </c>
      <c r="C79">
        <v>9858</v>
      </c>
      <c r="D79">
        <v>88375</v>
      </c>
      <c r="E79">
        <v>41118</v>
      </c>
      <c r="F79">
        <v>25788</v>
      </c>
      <c r="H79">
        <v>51567</v>
      </c>
      <c r="J79">
        <f t="shared" si="12"/>
        <v>37366.199999999997</v>
      </c>
      <c r="K79">
        <f t="shared" si="13"/>
        <v>1.380043996981229</v>
      </c>
      <c r="L79">
        <f t="shared" si="14"/>
        <v>88375</v>
      </c>
      <c r="M79">
        <f t="shared" si="15"/>
        <v>9858</v>
      </c>
      <c r="N79">
        <f t="shared" si="16"/>
        <v>37366.199999999997</v>
      </c>
      <c r="O79">
        <f t="shared" si="17"/>
        <v>78517</v>
      </c>
      <c r="Q79">
        <v>-11286</v>
      </c>
      <c r="R79">
        <v>-2599</v>
      </c>
      <c r="T79">
        <v>-6052.8000000000029</v>
      </c>
      <c r="U79">
        <v>847.79999999999563</v>
      </c>
      <c r="W79">
        <v>12660.000000000002</v>
      </c>
      <c r="X79">
        <v>1012.6000000000001</v>
      </c>
      <c r="Z79">
        <v>37366.199999999997</v>
      </c>
      <c r="AA79">
        <v>1.380043996981229</v>
      </c>
      <c r="AI79">
        <v>37366.199999999997</v>
      </c>
      <c r="AJ79">
        <v>1.380043996981229</v>
      </c>
    </row>
    <row r="80" spans="2:38" x14ac:dyDescent="0.25">
      <c r="B80">
        <v>99896</v>
      </c>
      <c r="C80">
        <v>97535</v>
      </c>
      <c r="D80">
        <v>9053</v>
      </c>
      <c r="E80">
        <v>99458</v>
      </c>
      <c r="F80">
        <v>71425</v>
      </c>
      <c r="H80">
        <v>131039</v>
      </c>
      <c r="J80">
        <f t="shared" si="12"/>
        <v>75473.399999999994</v>
      </c>
      <c r="K80">
        <f t="shared" si="13"/>
        <v>1.7362275980676638</v>
      </c>
      <c r="L80">
        <f t="shared" si="14"/>
        <v>99896</v>
      </c>
      <c r="M80">
        <f t="shared" si="15"/>
        <v>9053</v>
      </c>
      <c r="N80">
        <f t="shared" si="16"/>
        <v>75473.399999999994</v>
      </c>
      <c r="O80">
        <f t="shared" si="17"/>
        <v>90843</v>
      </c>
      <c r="Q80">
        <v>4595</v>
      </c>
      <c r="R80">
        <v>-1309</v>
      </c>
      <c r="T80">
        <v>-1229.4000000000087</v>
      </c>
      <c r="U80">
        <v>-931.80000000000291</v>
      </c>
      <c r="W80">
        <v>10465.799999999999</v>
      </c>
      <c r="X80">
        <v>2594.1999999999998</v>
      </c>
      <c r="AF80">
        <v>75473.399999999994</v>
      </c>
      <c r="AG80">
        <v>1.7362275980676638</v>
      </c>
      <c r="AK80">
        <v>75473.399999999994</v>
      </c>
      <c r="AL80">
        <v>1.7362275980676638</v>
      </c>
    </row>
    <row r="81" spans="2:38" x14ac:dyDescent="0.25">
      <c r="B81">
        <v>84964</v>
      </c>
      <c r="C81">
        <v>7979</v>
      </c>
      <c r="D81">
        <v>31559</v>
      </c>
      <c r="E81">
        <v>34704</v>
      </c>
      <c r="F81">
        <v>112228</v>
      </c>
      <c r="H81">
        <v>86198</v>
      </c>
      <c r="J81">
        <f t="shared" si="12"/>
        <v>54286.8</v>
      </c>
      <c r="K81">
        <f t="shared" si="13"/>
        <v>1.5878261382140777</v>
      </c>
      <c r="L81">
        <f t="shared" si="14"/>
        <v>112228</v>
      </c>
      <c r="M81">
        <f t="shared" si="15"/>
        <v>7979</v>
      </c>
      <c r="N81">
        <f t="shared" si="16"/>
        <v>54286.8</v>
      </c>
      <c r="O81">
        <f t="shared" si="17"/>
        <v>104249</v>
      </c>
      <c r="Q81">
        <v>13628</v>
      </c>
      <c r="R81">
        <v>-15</v>
      </c>
      <c r="T81">
        <v>-1776.5999999999985</v>
      </c>
      <c r="U81">
        <v>1056.4000000000015</v>
      </c>
      <c r="W81">
        <v>11525.4</v>
      </c>
      <c r="X81">
        <v>2061.2000000000003</v>
      </c>
      <c r="Z81">
        <v>54286.8</v>
      </c>
      <c r="AA81">
        <v>1.5878261382140777</v>
      </c>
      <c r="AK81">
        <v>54286.8</v>
      </c>
      <c r="AL81">
        <v>1.5878261382140777</v>
      </c>
    </row>
    <row r="82" spans="2:38" x14ac:dyDescent="0.25">
      <c r="B82">
        <v>81486</v>
      </c>
      <c r="C82">
        <v>22813</v>
      </c>
      <c r="D82">
        <v>6497</v>
      </c>
      <c r="E82">
        <v>72949</v>
      </c>
      <c r="F82">
        <v>14615</v>
      </c>
      <c r="H82">
        <v>82609</v>
      </c>
      <c r="J82">
        <f t="shared" si="12"/>
        <v>39672</v>
      </c>
      <c r="K82">
        <f t="shared" si="13"/>
        <v>2.0822998588425086</v>
      </c>
      <c r="L82">
        <f t="shared" si="14"/>
        <v>81486</v>
      </c>
      <c r="M82">
        <f t="shared" si="15"/>
        <v>6497</v>
      </c>
      <c r="N82">
        <f t="shared" si="16"/>
        <v>39672</v>
      </c>
      <c r="O82">
        <f t="shared" si="17"/>
        <v>74989</v>
      </c>
      <c r="Q82">
        <v>-4721</v>
      </c>
      <c r="R82">
        <v>1074</v>
      </c>
      <c r="T82">
        <v>-13464</v>
      </c>
      <c r="U82">
        <v>980</v>
      </c>
      <c r="W82">
        <v>14000.400000000001</v>
      </c>
      <c r="X82">
        <v>1245.5999999999999</v>
      </c>
      <c r="AD82">
        <v>39672</v>
      </c>
      <c r="AE82">
        <v>2.0822998588425086</v>
      </c>
      <c r="AK82">
        <v>39672</v>
      </c>
      <c r="AL82">
        <v>2.0822998588425086</v>
      </c>
    </row>
    <row r="83" spans="2:38" x14ac:dyDescent="0.25">
      <c r="B83">
        <v>36216</v>
      </c>
      <c r="C83">
        <v>111622</v>
      </c>
      <c r="D83">
        <v>7084</v>
      </c>
      <c r="E83">
        <v>84568</v>
      </c>
      <c r="F83">
        <v>108062</v>
      </c>
      <c r="H83">
        <v>108301</v>
      </c>
      <c r="J83">
        <f t="shared" si="12"/>
        <v>69510.399999999994</v>
      </c>
      <c r="K83">
        <f t="shared" si="13"/>
        <v>1.5580546220421694</v>
      </c>
      <c r="L83">
        <f t="shared" si="14"/>
        <v>111622</v>
      </c>
      <c r="M83">
        <f t="shared" si="15"/>
        <v>7084</v>
      </c>
      <c r="N83">
        <f t="shared" si="16"/>
        <v>69510.399999999994</v>
      </c>
      <c r="O83">
        <f t="shared" si="17"/>
        <v>104538</v>
      </c>
      <c r="Q83">
        <v>-17774</v>
      </c>
      <c r="R83">
        <v>-7</v>
      </c>
      <c r="T83">
        <v>1934.1999999999971</v>
      </c>
      <c r="U83">
        <v>1252</v>
      </c>
      <c r="W83">
        <v>12412.2</v>
      </c>
      <c r="X83">
        <v>1351.2</v>
      </c>
      <c r="AF83">
        <v>69510.399999999994</v>
      </c>
      <c r="AG83">
        <v>1.5580546220421694</v>
      </c>
      <c r="AK83">
        <v>69510.399999999994</v>
      </c>
      <c r="AL83">
        <v>1.5580546220421694</v>
      </c>
    </row>
    <row r="84" spans="2:38" x14ac:dyDescent="0.25">
      <c r="B84">
        <v>54419</v>
      </c>
      <c r="C84">
        <v>95969</v>
      </c>
      <c r="D84">
        <v>98818</v>
      </c>
      <c r="E84">
        <v>36508</v>
      </c>
      <c r="F84">
        <v>113994</v>
      </c>
      <c r="H84">
        <v>107919</v>
      </c>
      <c r="J84">
        <f t="shared" si="12"/>
        <v>79941.600000000006</v>
      </c>
      <c r="K84">
        <f t="shared" si="13"/>
        <v>1.3499729802756011</v>
      </c>
      <c r="L84">
        <f t="shared" si="14"/>
        <v>113994</v>
      </c>
      <c r="M84">
        <f t="shared" si="15"/>
        <v>36508</v>
      </c>
      <c r="N84">
        <f t="shared" si="16"/>
        <v>79941.600000000006</v>
      </c>
      <c r="O84">
        <f t="shared" si="17"/>
        <v>77486</v>
      </c>
      <c r="Q84">
        <v>-5241</v>
      </c>
      <c r="R84">
        <v>-457</v>
      </c>
      <c r="T84">
        <v>-180.59999999999127</v>
      </c>
      <c r="U84">
        <v>221.80000000000291</v>
      </c>
      <c r="W84">
        <v>12265.800000000001</v>
      </c>
      <c r="X84">
        <v>592.6</v>
      </c>
      <c r="AB84">
        <v>79941.600000000006</v>
      </c>
      <c r="AC84">
        <v>1.3499729802756011</v>
      </c>
      <c r="AK84">
        <v>79941.600000000006</v>
      </c>
      <c r="AL84">
        <v>1.3499729802756011</v>
      </c>
    </row>
    <row r="85" spans="2:38" x14ac:dyDescent="0.25">
      <c r="B85">
        <v>79842</v>
      </c>
      <c r="C85">
        <v>14713</v>
      </c>
      <c r="D85">
        <v>109270</v>
      </c>
      <c r="E85">
        <v>84150</v>
      </c>
      <c r="F85">
        <v>8290</v>
      </c>
      <c r="H85">
        <v>90250</v>
      </c>
      <c r="J85">
        <f t="shared" si="12"/>
        <v>59253</v>
      </c>
      <c r="K85">
        <f t="shared" si="13"/>
        <v>1.5231296305672286</v>
      </c>
      <c r="L85">
        <f t="shared" si="14"/>
        <v>109270</v>
      </c>
      <c r="M85">
        <f t="shared" si="15"/>
        <v>8290</v>
      </c>
      <c r="N85">
        <f t="shared" si="16"/>
        <v>59253</v>
      </c>
      <c r="O85">
        <f t="shared" si="17"/>
        <v>100980</v>
      </c>
      <c r="Q85">
        <v>25798</v>
      </c>
      <c r="R85">
        <v>497</v>
      </c>
      <c r="T85">
        <v>-2935.8000000000029</v>
      </c>
      <c r="U85">
        <v>-345.59999999999854</v>
      </c>
      <c r="W85">
        <v>8835.8000000000011</v>
      </c>
      <c r="X85">
        <v>1456.4</v>
      </c>
      <c r="AB85">
        <v>59253</v>
      </c>
      <c r="AC85">
        <v>1.5231296305672286</v>
      </c>
      <c r="AK85">
        <v>59253</v>
      </c>
      <c r="AL85">
        <v>1.5231296305672286</v>
      </c>
    </row>
    <row r="86" spans="2:38" x14ac:dyDescent="0.25">
      <c r="B86">
        <v>63523</v>
      </c>
      <c r="C86">
        <v>52270</v>
      </c>
      <c r="D86">
        <v>74734</v>
      </c>
      <c r="E86">
        <v>5114</v>
      </c>
      <c r="F86">
        <v>32412</v>
      </c>
      <c r="H86">
        <v>80337</v>
      </c>
      <c r="J86">
        <f t="shared" si="12"/>
        <v>45610.6</v>
      </c>
      <c r="K86">
        <f t="shared" si="13"/>
        <v>1.7613668752439127</v>
      </c>
      <c r="L86">
        <f t="shared" si="14"/>
        <v>74734</v>
      </c>
      <c r="M86">
        <f t="shared" si="15"/>
        <v>5114</v>
      </c>
      <c r="N86">
        <f t="shared" si="16"/>
        <v>45610.6</v>
      </c>
      <c r="O86">
        <f t="shared" si="17"/>
        <v>69620</v>
      </c>
      <c r="Q86">
        <v>18837</v>
      </c>
      <c r="R86">
        <v>-155</v>
      </c>
      <c r="T86">
        <v>-15594.200000000004</v>
      </c>
      <c r="U86">
        <v>-609.80000000000291</v>
      </c>
      <c r="W86">
        <v>15594.200000000003</v>
      </c>
      <c r="X86">
        <v>882.60000000000014</v>
      </c>
      <c r="Z86">
        <v>45610.6</v>
      </c>
      <c r="AA86">
        <v>1.7613668752439127</v>
      </c>
      <c r="AK86">
        <v>45610.6</v>
      </c>
      <c r="AL86">
        <v>1.7613668752439127</v>
      </c>
    </row>
    <row r="87" spans="2:38" x14ac:dyDescent="0.25">
      <c r="B87">
        <v>6284</v>
      </c>
      <c r="C87">
        <v>76049</v>
      </c>
      <c r="D87">
        <v>98155</v>
      </c>
      <c r="E87">
        <v>87809</v>
      </c>
      <c r="F87">
        <v>94286</v>
      </c>
      <c r="H87">
        <v>126556</v>
      </c>
      <c r="J87">
        <f t="shared" si="12"/>
        <v>72516.600000000006</v>
      </c>
      <c r="K87">
        <f t="shared" si="13"/>
        <v>1.7452004092855979</v>
      </c>
      <c r="L87">
        <f t="shared" si="14"/>
        <v>98155</v>
      </c>
      <c r="M87">
        <f t="shared" si="15"/>
        <v>6284</v>
      </c>
      <c r="N87">
        <f t="shared" si="16"/>
        <v>72516.600000000006</v>
      </c>
      <c r="O87">
        <f t="shared" si="17"/>
        <v>91871</v>
      </c>
      <c r="Q87">
        <v>19177</v>
      </c>
      <c r="R87">
        <v>0</v>
      </c>
      <c r="T87">
        <v>4842</v>
      </c>
      <c r="U87">
        <v>-15</v>
      </c>
      <c r="W87">
        <v>24749.599999999999</v>
      </c>
      <c r="X87">
        <v>275.39999999999998</v>
      </c>
      <c r="AF87">
        <v>72516.600000000006</v>
      </c>
      <c r="AG87">
        <v>1.7452004092855979</v>
      </c>
      <c r="AK87">
        <v>72516.600000000006</v>
      </c>
      <c r="AL87">
        <v>1.7452004092855979</v>
      </c>
    </row>
    <row r="88" spans="2:38" x14ac:dyDescent="0.25">
      <c r="B88">
        <v>100070</v>
      </c>
      <c r="C88">
        <v>7536</v>
      </c>
      <c r="D88">
        <v>71539</v>
      </c>
      <c r="E88">
        <v>46851</v>
      </c>
      <c r="F88">
        <v>71955</v>
      </c>
      <c r="H88">
        <v>125117</v>
      </c>
      <c r="J88">
        <f t="shared" si="12"/>
        <v>59590.2</v>
      </c>
      <c r="K88">
        <f t="shared" si="13"/>
        <v>2.0996237636389878</v>
      </c>
      <c r="L88">
        <f t="shared" si="14"/>
        <v>100070</v>
      </c>
      <c r="M88">
        <f t="shared" si="15"/>
        <v>7536</v>
      </c>
      <c r="N88">
        <f t="shared" si="16"/>
        <v>59590.2</v>
      </c>
      <c r="O88">
        <f t="shared" si="17"/>
        <v>92534</v>
      </c>
      <c r="Q88">
        <v>10481</v>
      </c>
      <c r="R88">
        <v>2628</v>
      </c>
      <c r="T88">
        <v>-2623.2000000000044</v>
      </c>
      <c r="U88">
        <v>-9.8000000000029104</v>
      </c>
      <c r="W88">
        <v>12292</v>
      </c>
      <c r="X88">
        <v>549.4</v>
      </c>
      <c r="AF88">
        <v>59590.2</v>
      </c>
      <c r="AG88">
        <v>2.0996237636389878</v>
      </c>
      <c r="AK88">
        <v>59590.2</v>
      </c>
      <c r="AL88">
        <v>2.0996237636389878</v>
      </c>
    </row>
    <row r="89" spans="2:38" x14ac:dyDescent="0.25">
      <c r="B89">
        <v>51691</v>
      </c>
      <c r="C89">
        <v>8869</v>
      </c>
      <c r="D89">
        <v>100907</v>
      </c>
      <c r="E89">
        <v>106707</v>
      </c>
      <c r="F89">
        <v>38090</v>
      </c>
      <c r="H89">
        <v>127027</v>
      </c>
      <c r="J89">
        <f t="shared" si="12"/>
        <v>61252.800000000003</v>
      </c>
      <c r="K89">
        <f t="shared" si="13"/>
        <v>2.0738154010918683</v>
      </c>
      <c r="L89">
        <f t="shared" si="14"/>
        <v>106707</v>
      </c>
      <c r="M89">
        <f t="shared" si="15"/>
        <v>8869</v>
      </c>
      <c r="N89">
        <f t="shared" si="16"/>
        <v>61252.800000000003</v>
      </c>
      <c r="O89">
        <f t="shared" si="17"/>
        <v>97838</v>
      </c>
      <c r="Q89">
        <v>18049</v>
      </c>
      <c r="R89">
        <v>-721</v>
      </c>
      <c r="T89">
        <v>10921.200000000004</v>
      </c>
      <c r="U89">
        <v>-1285.7999999999956</v>
      </c>
      <c r="W89">
        <v>16904.8</v>
      </c>
      <c r="X89">
        <v>1858.1999999999998</v>
      </c>
      <c r="AD89">
        <v>61252.800000000003</v>
      </c>
      <c r="AE89">
        <v>2.0738154010918683</v>
      </c>
      <c r="AK89">
        <v>61252.800000000003</v>
      </c>
      <c r="AL89">
        <v>2.0738154010918683</v>
      </c>
    </row>
    <row r="90" spans="2:38" x14ac:dyDescent="0.25">
      <c r="B90">
        <v>48923</v>
      </c>
      <c r="C90">
        <v>33285</v>
      </c>
      <c r="D90">
        <v>116776</v>
      </c>
      <c r="E90">
        <v>6302</v>
      </c>
      <c r="F90">
        <v>78112</v>
      </c>
      <c r="H90">
        <v>115743</v>
      </c>
      <c r="J90">
        <f t="shared" si="12"/>
        <v>56679.6</v>
      </c>
      <c r="K90">
        <f t="shared" si="13"/>
        <v>2.042057459826816</v>
      </c>
      <c r="L90">
        <f t="shared" si="14"/>
        <v>116776</v>
      </c>
      <c r="M90">
        <f t="shared" si="15"/>
        <v>6302</v>
      </c>
      <c r="N90">
        <f t="shared" si="16"/>
        <v>56679.6</v>
      </c>
      <c r="O90">
        <f t="shared" si="17"/>
        <v>110474</v>
      </c>
      <c r="Q90">
        <v>15006</v>
      </c>
      <c r="R90">
        <v>-2703</v>
      </c>
      <c r="T90">
        <v>-2655.5999999999985</v>
      </c>
      <c r="U90">
        <v>-1137.4000000000015</v>
      </c>
      <c r="W90">
        <v>15140.4</v>
      </c>
      <c r="X90">
        <v>1311.4</v>
      </c>
      <c r="AD90">
        <v>56679.6</v>
      </c>
      <c r="AE90">
        <v>2.042057459826816</v>
      </c>
      <c r="AK90">
        <v>56679.6</v>
      </c>
      <c r="AL90">
        <v>2.042057459826816</v>
      </c>
    </row>
    <row r="91" spans="2:38" x14ac:dyDescent="0.25">
      <c r="B91">
        <v>67594</v>
      </c>
      <c r="C91">
        <v>89590</v>
      </c>
      <c r="D91">
        <v>28406</v>
      </c>
      <c r="E91">
        <v>28123</v>
      </c>
      <c r="F91">
        <v>27484</v>
      </c>
      <c r="H91">
        <v>111379</v>
      </c>
      <c r="J91">
        <f t="shared" si="12"/>
        <v>48239.4</v>
      </c>
      <c r="K91">
        <f t="shared" si="13"/>
        <v>2.3088802928726309</v>
      </c>
      <c r="L91">
        <f t="shared" si="14"/>
        <v>89590</v>
      </c>
      <c r="M91">
        <f t="shared" si="15"/>
        <v>27484</v>
      </c>
      <c r="N91">
        <f t="shared" si="16"/>
        <v>48239.4</v>
      </c>
      <c r="O91">
        <f t="shared" si="17"/>
        <v>62106</v>
      </c>
      <c r="Q91">
        <v>13102</v>
      </c>
      <c r="R91">
        <v>-109</v>
      </c>
      <c r="T91">
        <v>-5659.1999999999971</v>
      </c>
      <c r="U91">
        <v>-18.400000000001455</v>
      </c>
      <c r="W91">
        <v>9001.6</v>
      </c>
      <c r="X91">
        <v>404</v>
      </c>
      <c r="AD91">
        <v>48239.4</v>
      </c>
      <c r="AE91">
        <v>2.3088802928726309</v>
      </c>
      <c r="AK91">
        <v>48239.4</v>
      </c>
      <c r="AL91">
        <v>2.3088802928726309</v>
      </c>
    </row>
    <row r="92" spans="2:38" x14ac:dyDescent="0.25">
      <c r="B92">
        <v>28569</v>
      </c>
      <c r="C92">
        <v>44923</v>
      </c>
      <c r="D92">
        <v>39301</v>
      </c>
      <c r="E92">
        <v>55199</v>
      </c>
      <c r="F92">
        <v>110143</v>
      </c>
      <c r="H92">
        <v>76488</v>
      </c>
      <c r="J92">
        <f t="shared" si="12"/>
        <v>55627</v>
      </c>
      <c r="K92">
        <f t="shared" si="13"/>
        <v>1.3750157297715138</v>
      </c>
      <c r="L92">
        <f t="shared" si="14"/>
        <v>110143</v>
      </c>
      <c r="M92">
        <f t="shared" si="15"/>
        <v>28569</v>
      </c>
      <c r="N92">
        <f t="shared" si="16"/>
        <v>55627</v>
      </c>
      <c r="O92">
        <f t="shared" si="17"/>
        <v>81574</v>
      </c>
      <c r="Q92">
        <v>1089</v>
      </c>
      <c r="R92">
        <v>-113</v>
      </c>
      <c r="T92">
        <v>-1814</v>
      </c>
      <c r="U92">
        <v>-1272.4000000000015</v>
      </c>
      <c r="W92">
        <v>10963.6</v>
      </c>
      <c r="X92">
        <v>2617.6000000000004</v>
      </c>
      <c r="Z92">
        <v>55627</v>
      </c>
      <c r="AA92">
        <v>1.3750157297715138</v>
      </c>
      <c r="AK92">
        <v>55627</v>
      </c>
      <c r="AL92">
        <v>1.3750157297715138</v>
      </c>
    </row>
    <row r="93" spans="2:38" x14ac:dyDescent="0.25">
      <c r="B93">
        <v>97337</v>
      </c>
      <c r="C93">
        <v>15618</v>
      </c>
      <c r="D93">
        <v>74234</v>
      </c>
      <c r="E93">
        <v>97437</v>
      </c>
      <c r="F93">
        <v>60203</v>
      </c>
      <c r="H93">
        <v>93996</v>
      </c>
      <c r="J93">
        <f t="shared" si="12"/>
        <v>68965.8</v>
      </c>
      <c r="K93">
        <f t="shared" si="13"/>
        <v>1.3629364119607108</v>
      </c>
      <c r="L93">
        <f t="shared" si="14"/>
        <v>97437</v>
      </c>
      <c r="M93">
        <f t="shared" si="15"/>
        <v>15618</v>
      </c>
      <c r="N93">
        <f t="shared" si="16"/>
        <v>68965.8</v>
      </c>
      <c r="O93">
        <f t="shared" si="17"/>
        <v>81819</v>
      </c>
      <c r="Q93">
        <v>15645</v>
      </c>
      <c r="R93">
        <v>119</v>
      </c>
      <c r="T93">
        <v>3726.6000000000058</v>
      </c>
      <c r="U93">
        <v>-2407.8000000000029</v>
      </c>
      <c r="W93">
        <v>8491.7999999999993</v>
      </c>
      <c r="X93">
        <v>2887.0000000000005</v>
      </c>
      <c r="AB93">
        <v>68965.8</v>
      </c>
      <c r="AC93">
        <v>1.3629364119607108</v>
      </c>
      <c r="AK93">
        <v>68965.8</v>
      </c>
      <c r="AL93">
        <v>1.3629364119607108</v>
      </c>
    </row>
    <row r="94" spans="2:38" x14ac:dyDescent="0.25">
      <c r="B94">
        <v>88197</v>
      </c>
      <c r="C94">
        <v>68422</v>
      </c>
      <c r="D94">
        <v>59902</v>
      </c>
      <c r="E94">
        <v>48114</v>
      </c>
      <c r="F94">
        <v>80943</v>
      </c>
      <c r="H94">
        <v>118437</v>
      </c>
      <c r="J94">
        <f t="shared" si="12"/>
        <v>69115.600000000006</v>
      </c>
      <c r="K94">
        <f t="shared" si="13"/>
        <v>1.7136073476899569</v>
      </c>
      <c r="L94">
        <f t="shared" si="14"/>
        <v>88197</v>
      </c>
      <c r="M94">
        <f t="shared" si="15"/>
        <v>48114</v>
      </c>
      <c r="N94">
        <f t="shared" si="16"/>
        <v>69115.600000000006</v>
      </c>
      <c r="O94">
        <f t="shared" si="17"/>
        <v>40083</v>
      </c>
      <c r="Q94">
        <v>-10713</v>
      </c>
      <c r="R94">
        <v>-21</v>
      </c>
      <c r="T94">
        <v>-10563.799999999988</v>
      </c>
      <c r="U94">
        <v>-546</v>
      </c>
      <c r="W94">
        <v>11463</v>
      </c>
      <c r="X94">
        <v>548</v>
      </c>
      <c r="AF94">
        <v>69115.600000000006</v>
      </c>
      <c r="AG94">
        <v>1.7136073476899569</v>
      </c>
      <c r="AK94">
        <v>69115.600000000006</v>
      </c>
      <c r="AL94">
        <v>1.7136073476899569</v>
      </c>
    </row>
    <row r="95" spans="2:38" x14ac:dyDescent="0.25">
      <c r="B95">
        <v>57028</v>
      </c>
      <c r="C95">
        <v>41098</v>
      </c>
      <c r="D95">
        <v>15795</v>
      </c>
      <c r="E95">
        <v>54642</v>
      </c>
      <c r="F95">
        <v>88174</v>
      </c>
      <c r="H95">
        <v>65105</v>
      </c>
      <c r="J95">
        <f t="shared" si="12"/>
        <v>51347.4</v>
      </c>
      <c r="K95">
        <f t="shared" si="13"/>
        <v>1.2679317745397041</v>
      </c>
      <c r="L95">
        <f t="shared" si="14"/>
        <v>88174</v>
      </c>
      <c r="M95">
        <f t="shared" si="15"/>
        <v>15795</v>
      </c>
      <c r="N95">
        <f t="shared" si="16"/>
        <v>51347.4</v>
      </c>
      <c r="O95">
        <f t="shared" si="17"/>
        <v>72379</v>
      </c>
      <c r="Q95">
        <v>-1684</v>
      </c>
      <c r="R95">
        <v>-6</v>
      </c>
      <c r="T95">
        <v>-10029.599999999999</v>
      </c>
      <c r="U95">
        <v>704.80000000000291</v>
      </c>
      <c r="W95">
        <v>10799.2</v>
      </c>
      <c r="X95">
        <v>1358.4</v>
      </c>
      <c r="AB95">
        <v>51347.4</v>
      </c>
      <c r="AC95">
        <v>1.2679317745397041</v>
      </c>
      <c r="AK95">
        <v>51347.4</v>
      </c>
      <c r="AL95">
        <v>1.2679317745397041</v>
      </c>
    </row>
    <row r="96" spans="2:38" x14ac:dyDescent="0.25">
      <c r="B96">
        <v>78233</v>
      </c>
      <c r="C96">
        <v>57067</v>
      </c>
      <c r="D96">
        <v>5325</v>
      </c>
      <c r="E96">
        <v>43739</v>
      </c>
      <c r="F96">
        <v>57797</v>
      </c>
      <c r="H96">
        <v>101216</v>
      </c>
      <c r="J96">
        <f t="shared" si="12"/>
        <v>48432.2</v>
      </c>
      <c r="K96">
        <f t="shared" si="13"/>
        <v>2.0898493151250617</v>
      </c>
      <c r="L96">
        <f t="shared" si="14"/>
        <v>78233</v>
      </c>
      <c r="M96">
        <f t="shared" si="15"/>
        <v>5325</v>
      </c>
      <c r="N96">
        <f t="shared" si="16"/>
        <v>48432.2</v>
      </c>
      <c r="O96">
        <f t="shared" si="17"/>
        <v>72908</v>
      </c>
      <c r="Q96">
        <v>8228</v>
      </c>
      <c r="R96">
        <v>-721</v>
      </c>
      <c r="T96">
        <v>-12969.400000000001</v>
      </c>
      <c r="U96">
        <v>-34.80000000000291</v>
      </c>
      <c r="W96">
        <v>20003</v>
      </c>
      <c r="X96">
        <v>327.60000000000002</v>
      </c>
      <c r="AF96">
        <v>48432.2</v>
      </c>
      <c r="AG96">
        <v>2.0898493151250617</v>
      </c>
      <c r="AK96">
        <v>48432.2</v>
      </c>
      <c r="AL96">
        <v>2.0898493151250617</v>
      </c>
    </row>
    <row r="97" spans="2:38" x14ac:dyDescent="0.25">
      <c r="B97">
        <v>21119</v>
      </c>
      <c r="C97">
        <v>36906</v>
      </c>
      <c r="D97">
        <v>13768</v>
      </c>
      <c r="E97">
        <v>114810</v>
      </c>
      <c r="F97">
        <v>74415</v>
      </c>
      <c r="H97">
        <v>68410</v>
      </c>
      <c r="J97">
        <f t="shared" si="12"/>
        <v>52203.6</v>
      </c>
      <c r="K97">
        <f t="shared" si="13"/>
        <v>1.3104460228796482</v>
      </c>
      <c r="L97">
        <f t="shared" si="14"/>
        <v>114810</v>
      </c>
      <c r="M97">
        <f t="shared" si="15"/>
        <v>13768</v>
      </c>
      <c r="N97">
        <f t="shared" si="16"/>
        <v>52203.6</v>
      </c>
      <c r="O97">
        <f t="shared" si="17"/>
        <v>101042</v>
      </c>
      <c r="Q97">
        <v>-1085</v>
      </c>
      <c r="R97">
        <v>-1206</v>
      </c>
      <c r="T97">
        <v>2782.1999999999971</v>
      </c>
      <c r="U97">
        <v>226</v>
      </c>
      <c r="W97">
        <v>17409.399999999998</v>
      </c>
      <c r="X97">
        <v>793.6</v>
      </c>
      <c r="Z97">
        <v>52203.6</v>
      </c>
      <c r="AA97">
        <v>1.3104460228796482</v>
      </c>
      <c r="AK97">
        <v>52203.6</v>
      </c>
      <c r="AL97">
        <v>1.3104460228796482</v>
      </c>
    </row>
    <row r="98" spans="2:38" x14ac:dyDescent="0.25">
      <c r="B98">
        <v>14795</v>
      </c>
      <c r="C98">
        <v>22212</v>
      </c>
      <c r="D98">
        <v>32028</v>
      </c>
      <c r="E98">
        <v>36015</v>
      </c>
      <c r="F98">
        <v>84933</v>
      </c>
      <c r="H98">
        <v>54845</v>
      </c>
      <c r="J98">
        <f t="shared" si="12"/>
        <v>37996.6</v>
      </c>
      <c r="K98">
        <f t="shared" ref="K98:K129" si="18">H98/J98</f>
        <v>1.4434186216661491</v>
      </c>
      <c r="L98">
        <f t="shared" si="14"/>
        <v>84933</v>
      </c>
      <c r="M98">
        <f t="shared" si="15"/>
        <v>14795</v>
      </c>
      <c r="N98">
        <f t="shared" si="16"/>
        <v>37996.6</v>
      </c>
      <c r="O98">
        <f t="shared" si="17"/>
        <v>70138</v>
      </c>
      <c r="Q98">
        <v>-6655</v>
      </c>
      <c r="R98">
        <v>-1165</v>
      </c>
      <c r="T98">
        <v>-6283.4000000000015</v>
      </c>
      <c r="U98">
        <v>-1418</v>
      </c>
      <c r="W98">
        <v>18183.400000000001</v>
      </c>
      <c r="X98">
        <v>1522.8000000000002</v>
      </c>
      <c r="Z98">
        <v>37996.6</v>
      </c>
      <c r="AA98">
        <v>1.4434186216661491</v>
      </c>
      <c r="AK98">
        <v>37996.6</v>
      </c>
      <c r="AL98">
        <v>1.4434186216661491</v>
      </c>
    </row>
    <row r="99" spans="2:38" x14ac:dyDescent="0.25">
      <c r="B99">
        <v>49921</v>
      </c>
      <c r="C99">
        <v>104445</v>
      </c>
      <c r="D99">
        <v>61207</v>
      </c>
      <c r="E99">
        <v>93114</v>
      </c>
      <c r="F99">
        <v>70266</v>
      </c>
      <c r="H99">
        <v>93358</v>
      </c>
      <c r="J99">
        <f t="shared" si="12"/>
        <v>75790.600000000006</v>
      </c>
      <c r="K99">
        <f t="shared" si="18"/>
        <v>1.2317886386966193</v>
      </c>
      <c r="L99">
        <f t="shared" si="14"/>
        <v>104445</v>
      </c>
      <c r="M99">
        <f t="shared" si="15"/>
        <v>49921</v>
      </c>
      <c r="N99">
        <f t="shared" si="16"/>
        <v>75790.600000000006</v>
      </c>
      <c r="O99">
        <f t="shared" si="17"/>
        <v>54524</v>
      </c>
      <c r="Q99">
        <v>12301</v>
      </c>
      <c r="R99">
        <v>2185</v>
      </c>
      <c r="T99">
        <v>-2314.3999999999942</v>
      </c>
      <c r="U99">
        <v>-305.19999999999709</v>
      </c>
      <c r="W99">
        <v>2401.1999999999998</v>
      </c>
      <c r="X99">
        <v>2818.0000000000005</v>
      </c>
      <c r="AB99">
        <v>75790.600000000006</v>
      </c>
      <c r="AC99">
        <v>1.2317886386966193</v>
      </c>
      <c r="AK99">
        <v>75790.600000000006</v>
      </c>
      <c r="AL99">
        <v>1.2317886386966193</v>
      </c>
    </row>
    <row r="100" spans="2:38" x14ac:dyDescent="0.25">
      <c r="B100">
        <v>26152</v>
      </c>
      <c r="C100">
        <v>30781</v>
      </c>
      <c r="D100">
        <v>104315</v>
      </c>
      <c r="E100">
        <v>18415</v>
      </c>
      <c r="F100">
        <v>56572</v>
      </c>
      <c r="H100">
        <v>57524</v>
      </c>
      <c r="J100">
        <f t="shared" si="12"/>
        <v>47247</v>
      </c>
      <c r="K100">
        <f t="shared" si="18"/>
        <v>1.217516456071285</v>
      </c>
      <c r="L100">
        <f t="shared" si="14"/>
        <v>104315</v>
      </c>
      <c r="M100">
        <f t="shared" si="15"/>
        <v>18415</v>
      </c>
      <c r="N100">
        <f t="shared" si="16"/>
        <v>47247</v>
      </c>
      <c r="O100">
        <f t="shared" si="17"/>
        <v>85900</v>
      </c>
      <c r="Q100">
        <v>-532</v>
      </c>
      <c r="R100">
        <v>-367</v>
      </c>
      <c r="T100">
        <v>2302.8000000000029</v>
      </c>
      <c r="U100">
        <v>1016.5999999999985</v>
      </c>
      <c r="W100">
        <v>7320.0000000000009</v>
      </c>
      <c r="X100">
        <v>1146.5999999999999</v>
      </c>
      <c r="Z100">
        <v>47247</v>
      </c>
      <c r="AA100">
        <v>1.217516456071285</v>
      </c>
      <c r="AI100">
        <v>47247</v>
      </c>
      <c r="AJ100">
        <v>1.217516456071285</v>
      </c>
    </row>
    <row r="101" spans="2:38" x14ac:dyDescent="0.25">
      <c r="B101">
        <v>93654</v>
      </c>
      <c r="C101">
        <v>108572</v>
      </c>
      <c r="D101">
        <v>6440</v>
      </c>
      <c r="E101">
        <v>79623</v>
      </c>
      <c r="F101">
        <v>52885</v>
      </c>
      <c r="H101">
        <v>88267</v>
      </c>
      <c r="J101">
        <f t="shared" si="12"/>
        <v>68234.8</v>
      </c>
      <c r="K101">
        <f t="shared" si="18"/>
        <v>1.2935774707334087</v>
      </c>
      <c r="L101">
        <f t="shared" si="14"/>
        <v>108572</v>
      </c>
      <c r="M101">
        <f t="shared" si="15"/>
        <v>6440</v>
      </c>
      <c r="N101">
        <f t="shared" si="16"/>
        <v>68234.8</v>
      </c>
      <c r="O101">
        <f t="shared" si="17"/>
        <v>102132</v>
      </c>
      <c r="Q101">
        <v>6349</v>
      </c>
      <c r="R101">
        <v>-22</v>
      </c>
      <c r="T101">
        <v>-4359.8000000000029</v>
      </c>
      <c r="U101">
        <v>-4.5999999999912689</v>
      </c>
      <c r="W101">
        <v>9707.7999999999993</v>
      </c>
      <c r="X101">
        <v>2266.6000000000004</v>
      </c>
      <c r="AB101">
        <v>68234.8</v>
      </c>
      <c r="AC101">
        <v>1.2935774707334087</v>
      </c>
      <c r="AK101">
        <v>68234.8</v>
      </c>
      <c r="AL101">
        <v>1.2935774707334087</v>
      </c>
    </row>
    <row r="103" spans="2:38" x14ac:dyDescent="0.25">
      <c r="B103">
        <v>4501062</v>
      </c>
      <c r="C103">
        <v>4293879</v>
      </c>
      <c r="D103">
        <v>4427177</v>
      </c>
      <c r="E103">
        <v>4755413</v>
      </c>
      <c r="F103">
        <v>4192372</v>
      </c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1B6009-CF31-4A7A-BF25-02A7976C14D5}">
  <dimension ref="A1:AL103"/>
  <sheetViews>
    <sheetView workbookViewId="0"/>
  </sheetViews>
  <sheetFormatPr defaultRowHeight="15" x14ac:dyDescent="0.25"/>
  <sheetData>
    <row r="1" spans="1:38" x14ac:dyDescent="0.25">
      <c r="A1" t="s">
        <v>84</v>
      </c>
    </row>
    <row r="2" spans="1:38" x14ac:dyDescent="0.25">
      <c r="B2">
        <v>100598</v>
      </c>
      <c r="C2">
        <v>103854</v>
      </c>
      <c r="D2">
        <v>104672</v>
      </c>
      <c r="E2">
        <v>72327</v>
      </c>
      <c r="F2">
        <v>71113</v>
      </c>
      <c r="H2">
        <v>90647</v>
      </c>
      <c r="J2">
        <f t="shared" ref="J2:J33" si="0">AVERAGE(B2:F2)</f>
        <v>90512.8</v>
      </c>
      <c r="K2">
        <f t="shared" ref="K2:K33" si="1">H2/J2</f>
        <v>1.0014826632255327</v>
      </c>
      <c r="L2">
        <f t="shared" ref="L2:L33" si="2">MAX(B2:F2)</f>
        <v>104672</v>
      </c>
      <c r="M2">
        <f t="shared" ref="M2:M33" si="3">MIN(B2:F2)</f>
        <v>71113</v>
      </c>
      <c r="N2">
        <f t="shared" ref="N2:N33" si="4">AVERAGE(B2:F2)</f>
        <v>90512.8</v>
      </c>
      <c r="O2">
        <f t="shared" ref="O2:O33" si="5">L2-M2</f>
        <v>33559</v>
      </c>
      <c r="Q2">
        <v>-36658</v>
      </c>
      <c r="R2">
        <v>-2421</v>
      </c>
      <c r="T2">
        <v>2813.8000000000029</v>
      </c>
      <c r="U2">
        <v>-19.80000000000291</v>
      </c>
      <c r="W2">
        <v>13440.2</v>
      </c>
      <c r="X2">
        <v>19.8</v>
      </c>
      <c r="AF2">
        <v>90512.8</v>
      </c>
      <c r="AG2">
        <v>1.0014826632255327</v>
      </c>
      <c r="AI2">
        <v>90512.8</v>
      </c>
      <c r="AJ2">
        <v>1.0014826632255327</v>
      </c>
    </row>
    <row r="3" spans="1:38" x14ac:dyDescent="0.25">
      <c r="B3">
        <v>12365</v>
      </c>
      <c r="C3">
        <v>19579</v>
      </c>
      <c r="D3">
        <v>85886</v>
      </c>
      <c r="E3">
        <v>75342</v>
      </c>
      <c r="F3">
        <v>77248</v>
      </c>
      <c r="H3">
        <v>99217</v>
      </c>
      <c r="J3">
        <f t="shared" si="0"/>
        <v>54084</v>
      </c>
      <c r="K3">
        <f t="shared" si="1"/>
        <v>1.8344981880038458</v>
      </c>
      <c r="L3">
        <f t="shared" si="2"/>
        <v>85886</v>
      </c>
      <c r="M3">
        <f t="shared" si="3"/>
        <v>12365</v>
      </c>
      <c r="N3">
        <f t="shared" si="4"/>
        <v>54084</v>
      </c>
      <c r="O3">
        <f t="shared" si="5"/>
        <v>73521</v>
      </c>
      <c r="Q3">
        <v>5737</v>
      </c>
      <c r="R3">
        <v>1635</v>
      </c>
      <c r="T3">
        <v>4908.5999999999985</v>
      </c>
      <c r="U3">
        <v>825.40000000000146</v>
      </c>
      <c r="W3">
        <v>8533.4</v>
      </c>
      <c r="X3">
        <v>1513.4</v>
      </c>
      <c r="AD3">
        <v>54084</v>
      </c>
      <c r="AE3">
        <v>1.8344981880038458</v>
      </c>
      <c r="AK3">
        <v>54084</v>
      </c>
      <c r="AL3">
        <v>1.8344981880038458</v>
      </c>
    </row>
    <row r="4" spans="1:38" x14ac:dyDescent="0.25">
      <c r="B4">
        <v>77092</v>
      </c>
      <c r="C4">
        <v>83808</v>
      </c>
      <c r="D4">
        <v>106236</v>
      </c>
      <c r="E4">
        <v>105485</v>
      </c>
      <c r="F4">
        <v>75423</v>
      </c>
      <c r="H4">
        <v>124963</v>
      </c>
      <c r="J4">
        <f t="shared" si="0"/>
        <v>89608.8</v>
      </c>
      <c r="K4">
        <f t="shared" si="1"/>
        <v>1.3945393755970394</v>
      </c>
      <c r="L4">
        <f t="shared" si="2"/>
        <v>106236</v>
      </c>
      <c r="M4">
        <f t="shared" si="3"/>
        <v>75423</v>
      </c>
      <c r="N4">
        <f t="shared" si="4"/>
        <v>89608.8</v>
      </c>
      <c r="O4">
        <f t="shared" si="5"/>
        <v>30813</v>
      </c>
      <c r="Q4">
        <v>-4310</v>
      </c>
      <c r="R4">
        <v>155</v>
      </c>
      <c r="T4">
        <v>-2567.3999999999942</v>
      </c>
      <c r="U4">
        <v>-333.39999999999418</v>
      </c>
      <c r="W4">
        <v>25484.6</v>
      </c>
      <c r="X4">
        <v>412.6</v>
      </c>
      <c r="AB4">
        <v>89608.8</v>
      </c>
      <c r="AC4">
        <v>1.3945393755970394</v>
      </c>
      <c r="AK4">
        <v>89608.8</v>
      </c>
      <c r="AL4">
        <v>1.3945393755970394</v>
      </c>
    </row>
    <row r="5" spans="1:38" x14ac:dyDescent="0.25">
      <c r="B5">
        <v>111489</v>
      </c>
      <c r="C5">
        <v>67993</v>
      </c>
      <c r="D5">
        <v>44310</v>
      </c>
      <c r="E5">
        <v>21320</v>
      </c>
      <c r="F5">
        <v>58221</v>
      </c>
      <c r="H5">
        <v>68039</v>
      </c>
      <c r="J5">
        <f t="shared" si="0"/>
        <v>60666.6</v>
      </c>
      <c r="K5">
        <f t="shared" si="1"/>
        <v>1.1215232104650665</v>
      </c>
      <c r="L5">
        <f t="shared" si="2"/>
        <v>111489</v>
      </c>
      <c r="M5">
        <f t="shared" si="3"/>
        <v>21320</v>
      </c>
      <c r="N5">
        <f t="shared" si="4"/>
        <v>60666.6</v>
      </c>
      <c r="O5">
        <f t="shared" si="5"/>
        <v>90169</v>
      </c>
      <c r="Q5">
        <v>9860</v>
      </c>
      <c r="R5">
        <v>-2474</v>
      </c>
      <c r="T5">
        <v>9646.1999999999971</v>
      </c>
      <c r="U5">
        <v>458.19999999999709</v>
      </c>
      <c r="W5">
        <v>13061.400000000001</v>
      </c>
      <c r="X5">
        <v>1514.1999999999998</v>
      </c>
      <c r="Z5">
        <v>60666.6</v>
      </c>
      <c r="AA5">
        <v>1.1215232104650665</v>
      </c>
      <c r="AI5">
        <v>60666.6</v>
      </c>
      <c r="AJ5">
        <v>1.1215232104650665</v>
      </c>
    </row>
    <row r="6" spans="1:38" x14ac:dyDescent="0.25">
      <c r="B6">
        <v>108174</v>
      </c>
      <c r="C6">
        <v>6281</v>
      </c>
      <c r="D6">
        <v>6391</v>
      </c>
      <c r="E6">
        <v>18664</v>
      </c>
      <c r="F6">
        <v>53422</v>
      </c>
      <c r="H6">
        <v>53762</v>
      </c>
      <c r="J6">
        <f t="shared" si="0"/>
        <v>38586.400000000001</v>
      </c>
      <c r="K6">
        <f t="shared" si="1"/>
        <v>1.3932888271515351</v>
      </c>
      <c r="L6">
        <f t="shared" si="2"/>
        <v>108174</v>
      </c>
      <c r="M6">
        <f t="shared" si="3"/>
        <v>6281</v>
      </c>
      <c r="N6">
        <f t="shared" si="4"/>
        <v>38586.400000000001</v>
      </c>
      <c r="O6">
        <f t="shared" si="5"/>
        <v>101893</v>
      </c>
      <c r="Q6">
        <v>2840</v>
      </c>
      <c r="R6">
        <v>-177</v>
      </c>
      <c r="T6">
        <v>1096</v>
      </c>
      <c r="U6">
        <v>-868</v>
      </c>
      <c r="W6">
        <v>12730.400000000001</v>
      </c>
      <c r="X6">
        <v>946.40000000000009</v>
      </c>
      <c r="Z6">
        <v>38586.400000000001</v>
      </c>
      <c r="AA6">
        <v>1.3932888271515351</v>
      </c>
      <c r="AI6">
        <v>38586.400000000001</v>
      </c>
      <c r="AJ6">
        <v>1.3932888271515351</v>
      </c>
    </row>
    <row r="7" spans="1:38" x14ac:dyDescent="0.25">
      <c r="B7">
        <v>86574</v>
      </c>
      <c r="C7">
        <v>15310</v>
      </c>
      <c r="D7">
        <v>62393</v>
      </c>
      <c r="E7">
        <v>104413</v>
      </c>
      <c r="F7">
        <v>10809</v>
      </c>
      <c r="H7">
        <v>109821</v>
      </c>
      <c r="J7">
        <f t="shared" si="0"/>
        <v>55899.8</v>
      </c>
      <c r="K7">
        <f t="shared" si="1"/>
        <v>1.9646045245242378</v>
      </c>
      <c r="L7">
        <f t="shared" si="2"/>
        <v>104413</v>
      </c>
      <c r="M7">
        <f t="shared" si="3"/>
        <v>10809</v>
      </c>
      <c r="N7">
        <f t="shared" si="4"/>
        <v>55899.8</v>
      </c>
      <c r="O7">
        <f t="shared" si="5"/>
        <v>93604</v>
      </c>
      <c r="Q7">
        <v>14742</v>
      </c>
      <c r="R7">
        <v>129</v>
      </c>
      <c r="T7">
        <v>-4222.5999999999985</v>
      </c>
      <c r="U7">
        <v>-818.19999999999709</v>
      </c>
      <c r="W7">
        <v>10149.799999999999</v>
      </c>
      <c r="X7">
        <v>886.2</v>
      </c>
      <c r="AD7">
        <v>55899.8</v>
      </c>
      <c r="AE7">
        <v>1.9646045245242378</v>
      </c>
      <c r="AK7">
        <v>55899.8</v>
      </c>
      <c r="AL7">
        <v>1.9646045245242378</v>
      </c>
    </row>
    <row r="8" spans="1:38" x14ac:dyDescent="0.25">
      <c r="B8">
        <v>42401</v>
      </c>
      <c r="C8">
        <v>35456</v>
      </c>
      <c r="D8">
        <v>30372</v>
      </c>
      <c r="E8">
        <v>113293</v>
      </c>
      <c r="F8">
        <v>33784</v>
      </c>
      <c r="H8">
        <v>64697</v>
      </c>
      <c r="J8">
        <f t="shared" si="0"/>
        <v>51061.2</v>
      </c>
      <c r="K8">
        <f t="shared" si="1"/>
        <v>1.2670481696474036</v>
      </c>
      <c r="L8">
        <f t="shared" si="2"/>
        <v>113293</v>
      </c>
      <c r="M8">
        <f t="shared" si="3"/>
        <v>30372</v>
      </c>
      <c r="N8">
        <f t="shared" si="4"/>
        <v>51061.2</v>
      </c>
      <c r="O8">
        <f t="shared" si="5"/>
        <v>82921</v>
      </c>
      <c r="Q8">
        <v>-5536</v>
      </c>
      <c r="R8">
        <v>-3969</v>
      </c>
      <c r="T8">
        <v>8257.1999999999971</v>
      </c>
      <c r="U8">
        <v>1090.7999999999956</v>
      </c>
      <c r="W8">
        <v>12112</v>
      </c>
      <c r="X8">
        <v>1323.6</v>
      </c>
      <c r="AD8">
        <v>51061.2</v>
      </c>
      <c r="AE8">
        <v>1.2670481696474036</v>
      </c>
      <c r="AK8">
        <v>51061.2</v>
      </c>
      <c r="AL8">
        <v>1.2670481696474036</v>
      </c>
    </row>
    <row r="9" spans="1:38" x14ac:dyDescent="0.25">
      <c r="B9">
        <v>8934</v>
      </c>
      <c r="C9">
        <v>53028</v>
      </c>
      <c r="D9">
        <v>13688</v>
      </c>
      <c r="E9">
        <v>78495</v>
      </c>
      <c r="F9">
        <v>56677</v>
      </c>
      <c r="H9">
        <v>75462</v>
      </c>
      <c r="J9">
        <f t="shared" si="0"/>
        <v>42164.4</v>
      </c>
      <c r="K9">
        <f t="shared" si="1"/>
        <v>1.7897088539146768</v>
      </c>
      <c r="L9">
        <f t="shared" si="2"/>
        <v>78495</v>
      </c>
      <c r="M9">
        <f t="shared" si="3"/>
        <v>8934</v>
      </c>
      <c r="N9">
        <f t="shared" si="4"/>
        <v>42164.4</v>
      </c>
      <c r="O9">
        <f t="shared" si="5"/>
        <v>69561</v>
      </c>
      <c r="Q9">
        <v>4368</v>
      </c>
      <c r="R9">
        <v>-855</v>
      </c>
      <c r="T9">
        <v>-3296.4000000000015</v>
      </c>
      <c r="U9">
        <v>-4156.7999999999956</v>
      </c>
      <c r="W9">
        <v>11189.2</v>
      </c>
      <c r="X9">
        <v>4156.8</v>
      </c>
      <c r="AD9">
        <v>42164.4</v>
      </c>
      <c r="AE9">
        <v>1.7897088539146768</v>
      </c>
      <c r="AK9">
        <v>42164.4</v>
      </c>
      <c r="AL9">
        <v>1.7897088539146768</v>
      </c>
    </row>
    <row r="10" spans="1:38" x14ac:dyDescent="0.25">
      <c r="B10">
        <v>17059</v>
      </c>
      <c r="C10">
        <v>57060</v>
      </c>
      <c r="D10">
        <v>21996</v>
      </c>
      <c r="E10">
        <v>49589</v>
      </c>
      <c r="F10">
        <v>103258</v>
      </c>
      <c r="H10">
        <v>72950</v>
      </c>
      <c r="J10">
        <f t="shared" si="0"/>
        <v>49792.4</v>
      </c>
      <c r="K10">
        <f t="shared" si="1"/>
        <v>1.4650830247186317</v>
      </c>
      <c r="L10">
        <f t="shared" si="2"/>
        <v>103258</v>
      </c>
      <c r="M10">
        <f t="shared" si="3"/>
        <v>17059</v>
      </c>
      <c r="N10">
        <f t="shared" si="4"/>
        <v>49792.4</v>
      </c>
      <c r="O10">
        <f t="shared" si="5"/>
        <v>86199</v>
      </c>
      <c r="Q10">
        <v>-11920</v>
      </c>
      <c r="R10">
        <v>84</v>
      </c>
      <c r="T10">
        <v>11121.200000000004</v>
      </c>
      <c r="U10">
        <v>981.80000000000291</v>
      </c>
      <c r="W10">
        <v>20674.400000000001</v>
      </c>
      <c r="X10">
        <v>2508.6</v>
      </c>
      <c r="AD10">
        <v>49792.4</v>
      </c>
      <c r="AE10">
        <v>1.4650830247186317</v>
      </c>
      <c r="AK10">
        <v>49792.4</v>
      </c>
      <c r="AL10">
        <v>1.4650830247186317</v>
      </c>
    </row>
    <row r="11" spans="1:38" x14ac:dyDescent="0.25">
      <c r="B11">
        <v>9158</v>
      </c>
      <c r="C11">
        <v>25482</v>
      </c>
      <c r="D11">
        <v>97846</v>
      </c>
      <c r="E11">
        <v>37268</v>
      </c>
      <c r="F11">
        <v>104452</v>
      </c>
      <c r="H11">
        <v>68525</v>
      </c>
      <c r="J11">
        <f t="shared" si="0"/>
        <v>54841.2</v>
      </c>
      <c r="K11">
        <f t="shared" si="1"/>
        <v>1.2495167866494534</v>
      </c>
      <c r="L11">
        <f t="shared" si="2"/>
        <v>104452</v>
      </c>
      <c r="M11">
        <f t="shared" si="3"/>
        <v>9158</v>
      </c>
      <c r="N11">
        <f t="shared" si="4"/>
        <v>54841.2</v>
      </c>
      <c r="O11">
        <f t="shared" si="5"/>
        <v>95294</v>
      </c>
      <c r="Q11">
        <v>629</v>
      </c>
      <c r="R11">
        <v>-12</v>
      </c>
      <c r="T11">
        <v>-9832.2000000000044</v>
      </c>
      <c r="U11">
        <v>685.79999999999563</v>
      </c>
      <c r="W11">
        <v>10137.400000000001</v>
      </c>
      <c r="X11">
        <v>1123.8000000000002</v>
      </c>
      <c r="AB11">
        <v>54841.2</v>
      </c>
      <c r="AC11">
        <v>1.2495167866494534</v>
      </c>
      <c r="AK11">
        <v>54841.2</v>
      </c>
      <c r="AL11">
        <v>1.2495167866494534</v>
      </c>
    </row>
    <row r="12" spans="1:38" x14ac:dyDescent="0.25">
      <c r="B12">
        <v>5995</v>
      </c>
      <c r="C12">
        <v>38612</v>
      </c>
      <c r="D12">
        <v>88785</v>
      </c>
      <c r="E12">
        <v>100513</v>
      </c>
      <c r="F12">
        <v>36308</v>
      </c>
      <c r="H12">
        <v>117837</v>
      </c>
      <c r="J12">
        <f t="shared" si="0"/>
        <v>54042.6</v>
      </c>
      <c r="K12">
        <f t="shared" si="1"/>
        <v>2.1804465366211101</v>
      </c>
      <c r="L12">
        <f t="shared" si="2"/>
        <v>100513</v>
      </c>
      <c r="M12">
        <f t="shared" si="3"/>
        <v>5995</v>
      </c>
      <c r="N12">
        <f t="shared" si="4"/>
        <v>54042.6</v>
      </c>
      <c r="O12">
        <f t="shared" si="5"/>
        <v>94518</v>
      </c>
      <c r="Q12">
        <v>5169</v>
      </c>
      <c r="R12">
        <v>-63</v>
      </c>
      <c r="T12">
        <v>808.19999999999709</v>
      </c>
      <c r="U12">
        <v>-1160.4000000000015</v>
      </c>
      <c r="W12">
        <v>8750.6</v>
      </c>
      <c r="X12">
        <v>1167.2</v>
      </c>
      <c r="AD12">
        <v>54042.6</v>
      </c>
      <c r="AE12">
        <v>2.1804465366211101</v>
      </c>
      <c r="AK12">
        <v>54042.6</v>
      </c>
      <c r="AL12">
        <v>2.1804465366211101</v>
      </c>
    </row>
    <row r="13" spans="1:38" x14ac:dyDescent="0.25">
      <c r="B13">
        <v>118821</v>
      </c>
      <c r="C13">
        <v>111626</v>
      </c>
      <c r="D13">
        <v>48022</v>
      </c>
      <c r="E13">
        <v>104488</v>
      </c>
      <c r="F13">
        <v>91278</v>
      </c>
      <c r="H13">
        <v>123781</v>
      </c>
      <c r="J13">
        <f t="shared" si="0"/>
        <v>94847</v>
      </c>
      <c r="K13">
        <f t="shared" si="1"/>
        <v>1.3050597277720961</v>
      </c>
      <c r="L13">
        <f t="shared" si="2"/>
        <v>118821</v>
      </c>
      <c r="M13">
        <f t="shared" si="3"/>
        <v>48022</v>
      </c>
      <c r="N13">
        <f t="shared" si="4"/>
        <v>94847</v>
      </c>
      <c r="O13">
        <f t="shared" si="5"/>
        <v>70799</v>
      </c>
      <c r="Q13">
        <v>781</v>
      </c>
      <c r="R13">
        <v>46</v>
      </c>
      <c r="T13">
        <v>19275.800000000003</v>
      </c>
      <c r="U13">
        <v>154</v>
      </c>
      <c r="W13">
        <v>19989.399999999998</v>
      </c>
      <c r="X13">
        <v>531.60000000000014</v>
      </c>
      <c r="AF13">
        <v>94847</v>
      </c>
      <c r="AG13">
        <v>1.3050597277720961</v>
      </c>
      <c r="AK13">
        <v>94847</v>
      </c>
      <c r="AL13">
        <v>1.3050597277720961</v>
      </c>
    </row>
    <row r="14" spans="1:38" x14ac:dyDescent="0.25">
      <c r="B14">
        <v>28407</v>
      </c>
      <c r="C14">
        <v>44969</v>
      </c>
      <c r="D14">
        <v>16660</v>
      </c>
      <c r="E14">
        <v>82904</v>
      </c>
      <c r="F14">
        <v>89009</v>
      </c>
      <c r="H14">
        <v>62995</v>
      </c>
      <c r="J14">
        <f t="shared" si="0"/>
        <v>52389.8</v>
      </c>
      <c r="K14">
        <f t="shared" si="1"/>
        <v>1.2024287170403398</v>
      </c>
      <c r="L14">
        <f t="shared" si="2"/>
        <v>89009</v>
      </c>
      <c r="M14">
        <f t="shared" si="3"/>
        <v>16660</v>
      </c>
      <c r="N14">
        <f t="shared" si="4"/>
        <v>52389.8</v>
      </c>
      <c r="O14">
        <f t="shared" si="5"/>
        <v>72349</v>
      </c>
      <c r="Q14">
        <v>-3179</v>
      </c>
      <c r="R14">
        <v>1981</v>
      </c>
      <c r="T14">
        <v>-8150.7999999999956</v>
      </c>
      <c r="U14">
        <v>757.60000000000582</v>
      </c>
      <c r="W14">
        <v>17743.2</v>
      </c>
      <c r="X14">
        <v>1410.8</v>
      </c>
      <c r="Z14">
        <v>52389.8</v>
      </c>
      <c r="AA14">
        <v>1.2024287170403398</v>
      </c>
      <c r="AK14">
        <v>52389.8</v>
      </c>
      <c r="AL14">
        <v>1.2024287170403398</v>
      </c>
    </row>
    <row r="15" spans="1:38" x14ac:dyDescent="0.25">
      <c r="B15">
        <v>39554</v>
      </c>
      <c r="C15">
        <v>12084</v>
      </c>
      <c r="D15">
        <v>26052</v>
      </c>
      <c r="E15">
        <v>32513</v>
      </c>
      <c r="F15">
        <v>72198</v>
      </c>
      <c r="H15">
        <v>66841</v>
      </c>
      <c r="J15">
        <f t="shared" si="0"/>
        <v>36480.199999999997</v>
      </c>
      <c r="K15">
        <f t="shared" si="1"/>
        <v>1.8322542091326255</v>
      </c>
      <c r="L15">
        <f t="shared" si="2"/>
        <v>72198</v>
      </c>
      <c r="M15">
        <f t="shared" si="3"/>
        <v>12084</v>
      </c>
      <c r="N15">
        <f t="shared" si="4"/>
        <v>36480.199999999997</v>
      </c>
      <c r="O15">
        <f t="shared" si="5"/>
        <v>60114</v>
      </c>
      <c r="Q15">
        <v>7186</v>
      </c>
      <c r="R15">
        <v>-187</v>
      </c>
      <c r="T15">
        <v>-1157.8000000000029</v>
      </c>
      <c r="U15">
        <v>1234.7999999999956</v>
      </c>
      <c r="W15">
        <v>16072.199999999999</v>
      </c>
      <c r="X15">
        <v>1303.2</v>
      </c>
      <c r="AD15">
        <v>36480.199999999997</v>
      </c>
      <c r="AE15">
        <v>1.8322542091326255</v>
      </c>
      <c r="AK15">
        <v>36480.199999999997</v>
      </c>
      <c r="AL15">
        <v>1.8322542091326255</v>
      </c>
    </row>
    <row r="16" spans="1:38" x14ac:dyDescent="0.25">
      <c r="B16">
        <v>1918</v>
      </c>
      <c r="C16">
        <v>12951</v>
      </c>
      <c r="D16">
        <v>57157</v>
      </c>
      <c r="E16">
        <v>45650</v>
      </c>
      <c r="F16">
        <v>60878</v>
      </c>
      <c r="H16">
        <v>45283</v>
      </c>
      <c r="J16">
        <f t="shared" si="0"/>
        <v>35710.800000000003</v>
      </c>
      <c r="K16">
        <f t="shared" si="1"/>
        <v>1.2680477614615184</v>
      </c>
      <c r="L16">
        <f t="shared" si="2"/>
        <v>60878</v>
      </c>
      <c r="M16">
        <f t="shared" si="3"/>
        <v>1918</v>
      </c>
      <c r="N16">
        <f t="shared" si="4"/>
        <v>35710.800000000003</v>
      </c>
      <c r="O16">
        <f t="shared" si="5"/>
        <v>58960</v>
      </c>
      <c r="Q16">
        <v>-13757</v>
      </c>
      <c r="R16">
        <v>-232</v>
      </c>
      <c r="T16">
        <v>-10414.199999999997</v>
      </c>
      <c r="U16">
        <v>-1667.1999999999971</v>
      </c>
      <c r="W16">
        <v>10414.199999999999</v>
      </c>
      <c r="X16">
        <v>1667.2</v>
      </c>
      <c r="Z16">
        <v>35710.800000000003</v>
      </c>
      <c r="AA16">
        <v>1.2680477614615184</v>
      </c>
      <c r="AI16">
        <v>35710.800000000003</v>
      </c>
      <c r="AJ16">
        <v>1.2680477614615184</v>
      </c>
    </row>
    <row r="17" spans="2:38" x14ac:dyDescent="0.25">
      <c r="B17">
        <v>36655</v>
      </c>
      <c r="C17">
        <v>51285</v>
      </c>
      <c r="D17">
        <v>105401</v>
      </c>
      <c r="E17">
        <v>27462</v>
      </c>
      <c r="F17">
        <v>63816</v>
      </c>
      <c r="H17">
        <v>96805</v>
      </c>
      <c r="J17">
        <f t="shared" si="0"/>
        <v>56923.8</v>
      </c>
      <c r="K17">
        <f t="shared" si="1"/>
        <v>1.7006067760760877</v>
      </c>
      <c r="L17">
        <f t="shared" si="2"/>
        <v>105401</v>
      </c>
      <c r="M17">
        <f t="shared" si="3"/>
        <v>27462</v>
      </c>
      <c r="N17">
        <f t="shared" si="4"/>
        <v>56923.8</v>
      </c>
      <c r="O17">
        <f t="shared" si="5"/>
        <v>77939</v>
      </c>
      <c r="Q17">
        <v>20668</v>
      </c>
      <c r="R17">
        <v>4727</v>
      </c>
      <c r="T17">
        <v>-11464.199999999997</v>
      </c>
      <c r="U17">
        <v>157.40000000000146</v>
      </c>
      <c r="W17">
        <v>11464.2</v>
      </c>
      <c r="X17">
        <v>858.59999999999991</v>
      </c>
      <c r="AB17">
        <v>56923.8</v>
      </c>
      <c r="AC17">
        <v>1.7006067760760877</v>
      </c>
      <c r="AK17">
        <v>56923.8</v>
      </c>
      <c r="AL17">
        <v>1.7006067760760877</v>
      </c>
    </row>
    <row r="18" spans="2:38" x14ac:dyDescent="0.25">
      <c r="B18">
        <v>111821</v>
      </c>
      <c r="C18">
        <v>56853</v>
      </c>
      <c r="D18">
        <v>92276</v>
      </c>
      <c r="E18">
        <v>21679</v>
      </c>
      <c r="F18">
        <v>81720</v>
      </c>
      <c r="H18">
        <v>127034</v>
      </c>
      <c r="J18">
        <f t="shared" si="0"/>
        <v>72869.8</v>
      </c>
      <c r="K18">
        <f t="shared" si="1"/>
        <v>1.743301065736423</v>
      </c>
      <c r="L18">
        <f t="shared" si="2"/>
        <v>111821</v>
      </c>
      <c r="M18">
        <f t="shared" si="3"/>
        <v>21679</v>
      </c>
      <c r="N18">
        <f t="shared" si="4"/>
        <v>72869.8</v>
      </c>
      <c r="O18">
        <f t="shared" si="5"/>
        <v>90142</v>
      </c>
      <c r="Q18">
        <v>-4453</v>
      </c>
      <c r="R18">
        <v>2111</v>
      </c>
      <c r="T18">
        <v>-13008.800000000003</v>
      </c>
      <c r="U18">
        <v>-2146.8000000000029</v>
      </c>
      <c r="W18">
        <v>13309.599999999999</v>
      </c>
      <c r="X18">
        <v>3134.8</v>
      </c>
      <c r="AF18">
        <v>72869.8</v>
      </c>
      <c r="AG18">
        <v>1.743301065736423</v>
      </c>
      <c r="AK18">
        <v>72869.8</v>
      </c>
      <c r="AL18">
        <v>1.743301065736423</v>
      </c>
    </row>
    <row r="19" spans="2:38" x14ac:dyDescent="0.25">
      <c r="B19">
        <v>24982</v>
      </c>
      <c r="C19">
        <v>74794</v>
      </c>
      <c r="D19">
        <v>63342</v>
      </c>
      <c r="E19">
        <v>38300</v>
      </c>
      <c r="F19">
        <v>19966</v>
      </c>
      <c r="H19">
        <v>115038</v>
      </c>
      <c r="J19">
        <f t="shared" si="0"/>
        <v>44276.800000000003</v>
      </c>
      <c r="K19">
        <f t="shared" si="1"/>
        <v>2.5981552415712064</v>
      </c>
      <c r="L19">
        <f t="shared" si="2"/>
        <v>74794</v>
      </c>
      <c r="M19">
        <f t="shared" si="3"/>
        <v>19966</v>
      </c>
      <c r="N19">
        <f t="shared" si="4"/>
        <v>44276.800000000003</v>
      </c>
      <c r="O19">
        <f t="shared" si="5"/>
        <v>54828</v>
      </c>
      <c r="Q19">
        <v>29676</v>
      </c>
      <c r="R19">
        <v>-79</v>
      </c>
      <c r="T19">
        <v>14289.400000000001</v>
      </c>
      <c r="U19">
        <v>615.80000000000291</v>
      </c>
      <c r="W19">
        <v>15465</v>
      </c>
      <c r="X19">
        <v>998.19999999999993</v>
      </c>
      <c r="AD19">
        <v>44276.800000000003</v>
      </c>
      <c r="AE19">
        <v>2.5981552415712064</v>
      </c>
      <c r="AK19">
        <v>44276.800000000003</v>
      </c>
      <c r="AL19">
        <v>2.5981552415712064</v>
      </c>
    </row>
    <row r="20" spans="2:38" x14ac:dyDescent="0.25">
      <c r="B20">
        <v>75662</v>
      </c>
      <c r="C20">
        <v>80704</v>
      </c>
      <c r="D20">
        <v>114959</v>
      </c>
      <c r="E20">
        <v>19529</v>
      </c>
      <c r="F20">
        <v>37956</v>
      </c>
      <c r="H20">
        <v>126059</v>
      </c>
      <c r="J20">
        <f t="shared" si="0"/>
        <v>65762</v>
      </c>
      <c r="K20">
        <f t="shared" si="1"/>
        <v>1.9168972963109394</v>
      </c>
      <c r="L20">
        <f t="shared" si="2"/>
        <v>114959</v>
      </c>
      <c r="M20">
        <f t="shared" si="3"/>
        <v>19529</v>
      </c>
      <c r="N20">
        <f t="shared" si="4"/>
        <v>65762</v>
      </c>
      <c r="O20">
        <f t="shared" si="5"/>
        <v>95430</v>
      </c>
      <c r="Q20">
        <v>-11209</v>
      </c>
      <c r="R20">
        <v>3142</v>
      </c>
      <c r="T20">
        <v>-23757.399999999994</v>
      </c>
      <c r="U20">
        <v>416</v>
      </c>
      <c r="W20">
        <v>23757.399999999998</v>
      </c>
      <c r="X20">
        <v>474.8</v>
      </c>
      <c r="AF20">
        <v>65762</v>
      </c>
      <c r="AG20">
        <v>1.9168972963109394</v>
      </c>
      <c r="AK20">
        <v>65762</v>
      </c>
      <c r="AL20">
        <v>1.9168972963109394</v>
      </c>
    </row>
    <row r="21" spans="2:38" x14ac:dyDescent="0.25">
      <c r="B21">
        <v>38013</v>
      </c>
      <c r="C21">
        <v>66872</v>
      </c>
      <c r="D21">
        <v>111653</v>
      </c>
      <c r="E21">
        <v>111513</v>
      </c>
      <c r="F21">
        <v>78346</v>
      </c>
      <c r="H21">
        <v>106134</v>
      </c>
      <c r="J21">
        <f t="shared" si="0"/>
        <v>81279.399999999994</v>
      </c>
      <c r="K21">
        <f t="shared" si="1"/>
        <v>1.3057921195284414</v>
      </c>
      <c r="L21">
        <f t="shared" si="2"/>
        <v>111653</v>
      </c>
      <c r="M21">
        <f t="shared" si="3"/>
        <v>38013</v>
      </c>
      <c r="N21">
        <f t="shared" si="4"/>
        <v>81279.399999999994</v>
      </c>
      <c r="O21">
        <f t="shared" si="5"/>
        <v>73640</v>
      </c>
      <c r="Q21">
        <v>-12438</v>
      </c>
      <c r="R21">
        <v>17</v>
      </c>
      <c r="T21">
        <v>1550.7999999999884</v>
      </c>
      <c r="U21">
        <v>-210.40000000000873</v>
      </c>
      <c r="W21">
        <v>12501.599999999999</v>
      </c>
      <c r="X21">
        <v>238.8</v>
      </c>
      <c r="AF21">
        <v>81279.399999999994</v>
      </c>
      <c r="AG21">
        <v>1.3057921195284414</v>
      </c>
      <c r="AK21">
        <v>81279.399999999994</v>
      </c>
      <c r="AL21">
        <v>1.3057921195284414</v>
      </c>
    </row>
    <row r="22" spans="2:38" x14ac:dyDescent="0.25">
      <c r="B22">
        <v>81086</v>
      </c>
      <c r="C22">
        <v>47779</v>
      </c>
      <c r="D22">
        <v>111863</v>
      </c>
      <c r="E22">
        <v>68386</v>
      </c>
      <c r="F22">
        <v>78027</v>
      </c>
      <c r="H22">
        <v>106431</v>
      </c>
      <c r="J22">
        <f t="shared" si="0"/>
        <v>77428.2</v>
      </c>
      <c r="K22">
        <f t="shared" si="1"/>
        <v>1.3745767046114983</v>
      </c>
      <c r="L22">
        <f t="shared" si="2"/>
        <v>111863</v>
      </c>
      <c r="M22">
        <f t="shared" si="3"/>
        <v>47779</v>
      </c>
      <c r="N22">
        <f t="shared" si="4"/>
        <v>77428.2</v>
      </c>
      <c r="O22">
        <f t="shared" si="5"/>
        <v>64084</v>
      </c>
      <c r="Q22">
        <v>6801</v>
      </c>
      <c r="R22">
        <v>-110</v>
      </c>
      <c r="T22">
        <v>6826.1999999999971</v>
      </c>
      <c r="U22">
        <v>352.19999999999709</v>
      </c>
      <c r="W22">
        <v>13499.4</v>
      </c>
      <c r="X22">
        <v>1465</v>
      </c>
      <c r="AB22">
        <v>77428.2</v>
      </c>
      <c r="AC22">
        <v>1.3745767046114983</v>
      </c>
      <c r="AK22">
        <v>77428.2</v>
      </c>
      <c r="AL22">
        <v>1.3745767046114983</v>
      </c>
    </row>
    <row r="23" spans="2:38" x14ac:dyDescent="0.25">
      <c r="B23">
        <v>70831</v>
      </c>
      <c r="C23">
        <v>30968</v>
      </c>
      <c r="D23">
        <v>11594</v>
      </c>
      <c r="E23">
        <v>56065</v>
      </c>
      <c r="F23">
        <v>67654</v>
      </c>
      <c r="H23">
        <v>48274</v>
      </c>
      <c r="J23">
        <f t="shared" si="0"/>
        <v>47422.400000000001</v>
      </c>
      <c r="K23">
        <f t="shared" si="1"/>
        <v>1.017957758358919</v>
      </c>
      <c r="L23">
        <f t="shared" si="2"/>
        <v>70831</v>
      </c>
      <c r="M23">
        <f t="shared" si="3"/>
        <v>11594</v>
      </c>
      <c r="N23">
        <f t="shared" si="4"/>
        <v>47422.400000000001</v>
      </c>
      <c r="O23">
        <f t="shared" si="5"/>
        <v>59237</v>
      </c>
      <c r="Q23">
        <v>-16055</v>
      </c>
      <c r="R23">
        <v>-1813</v>
      </c>
      <c r="T23">
        <v>2748.8000000000029</v>
      </c>
      <c r="U23">
        <v>197.80000000000291</v>
      </c>
      <c r="W23">
        <v>10614.8</v>
      </c>
      <c r="X23">
        <v>795.39999999999986</v>
      </c>
      <c r="Z23">
        <v>47422.400000000001</v>
      </c>
      <c r="AA23">
        <v>1.017957758358919</v>
      </c>
      <c r="AI23">
        <v>47422.400000000001</v>
      </c>
      <c r="AJ23">
        <v>1.017957758358919</v>
      </c>
    </row>
    <row r="24" spans="2:38" x14ac:dyDescent="0.25">
      <c r="B24">
        <v>10753</v>
      </c>
      <c r="C24">
        <v>92733</v>
      </c>
      <c r="D24">
        <v>8791</v>
      </c>
      <c r="E24">
        <v>53406</v>
      </c>
      <c r="F24">
        <v>27611</v>
      </c>
      <c r="H24">
        <v>58921</v>
      </c>
      <c r="J24">
        <f t="shared" si="0"/>
        <v>38658.800000000003</v>
      </c>
      <c r="K24">
        <f t="shared" si="1"/>
        <v>1.5241290469440334</v>
      </c>
      <c r="L24">
        <f t="shared" si="2"/>
        <v>92733</v>
      </c>
      <c r="M24">
        <f t="shared" si="3"/>
        <v>8791</v>
      </c>
      <c r="N24">
        <f t="shared" si="4"/>
        <v>38658.800000000003</v>
      </c>
      <c r="O24">
        <f t="shared" si="5"/>
        <v>83942</v>
      </c>
      <c r="Q24">
        <v>-11189</v>
      </c>
      <c r="R24">
        <v>155</v>
      </c>
      <c r="T24">
        <v>-13099.599999999999</v>
      </c>
      <c r="U24">
        <v>-567.59999999999854</v>
      </c>
      <c r="W24">
        <v>13109.2</v>
      </c>
      <c r="X24">
        <v>1844</v>
      </c>
      <c r="Z24">
        <v>38658.800000000003</v>
      </c>
      <c r="AA24">
        <v>1.5241290469440334</v>
      </c>
      <c r="AK24">
        <v>38658.800000000003</v>
      </c>
      <c r="AL24">
        <v>1.5241290469440334</v>
      </c>
    </row>
    <row r="25" spans="2:38" x14ac:dyDescent="0.25">
      <c r="B25">
        <v>20675</v>
      </c>
      <c r="C25">
        <v>4743</v>
      </c>
      <c r="D25">
        <v>109576</v>
      </c>
      <c r="E25">
        <v>40303</v>
      </c>
      <c r="F25">
        <v>11584</v>
      </c>
      <c r="H25">
        <v>55031</v>
      </c>
      <c r="J25">
        <f t="shared" si="0"/>
        <v>37376.199999999997</v>
      </c>
      <c r="K25">
        <f t="shared" si="1"/>
        <v>1.4723540648862112</v>
      </c>
      <c r="L25">
        <f t="shared" si="2"/>
        <v>109576</v>
      </c>
      <c r="M25">
        <f t="shared" si="3"/>
        <v>4743</v>
      </c>
      <c r="N25">
        <f t="shared" si="4"/>
        <v>37376.199999999997</v>
      </c>
      <c r="O25">
        <f t="shared" si="5"/>
        <v>104833</v>
      </c>
      <c r="Q25">
        <v>-1180</v>
      </c>
      <c r="R25">
        <v>1381</v>
      </c>
      <c r="T25">
        <v>7044.3999999999978</v>
      </c>
      <c r="U25">
        <v>-2473.8000000000029</v>
      </c>
      <c r="W25">
        <v>7281.6</v>
      </c>
      <c r="X25">
        <v>2475.4000000000005</v>
      </c>
      <c r="AD25">
        <v>37376.199999999997</v>
      </c>
      <c r="AE25">
        <v>1.4723540648862112</v>
      </c>
      <c r="AK25">
        <v>37376.199999999997</v>
      </c>
      <c r="AL25">
        <v>1.4723540648862112</v>
      </c>
    </row>
    <row r="26" spans="2:38" x14ac:dyDescent="0.25">
      <c r="B26">
        <v>75994</v>
      </c>
      <c r="C26">
        <v>17844</v>
      </c>
      <c r="D26">
        <v>29731</v>
      </c>
      <c r="E26">
        <v>38590</v>
      </c>
      <c r="F26">
        <v>101125</v>
      </c>
      <c r="H26">
        <v>80293</v>
      </c>
      <c r="J26">
        <f t="shared" si="0"/>
        <v>52656.800000000003</v>
      </c>
      <c r="K26">
        <f t="shared" si="1"/>
        <v>1.5248362984457846</v>
      </c>
      <c r="L26">
        <f t="shared" si="2"/>
        <v>101125</v>
      </c>
      <c r="M26">
        <f t="shared" si="3"/>
        <v>17844</v>
      </c>
      <c r="N26">
        <f t="shared" si="4"/>
        <v>52656.800000000003</v>
      </c>
      <c r="O26">
        <f t="shared" si="5"/>
        <v>83281</v>
      </c>
      <c r="Q26">
        <v>13873</v>
      </c>
      <c r="R26">
        <v>1236</v>
      </c>
      <c r="T26">
        <v>6384.2000000000044</v>
      </c>
      <c r="U26">
        <v>661</v>
      </c>
      <c r="W26">
        <v>13121</v>
      </c>
      <c r="X26">
        <v>677.8</v>
      </c>
      <c r="Z26">
        <v>52656.800000000003</v>
      </c>
      <c r="AA26">
        <v>1.5248362984457846</v>
      </c>
      <c r="AK26">
        <v>52656.800000000003</v>
      </c>
      <c r="AL26">
        <v>1.5248362984457846</v>
      </c>
    </row>
    <row r="27" spans="2:38" x14ac:dyDescent="0.25">
      <c r="B27">
        <v>44851</v>
      </c>
      <c r="C27">
        <v>90473</v>
      </c>
      <c r="D27">
        <v>34132</v>
      </c>
      <c r="E27">
        <v>19308</v>
      </c>
      <c r="F27">
        <v>8021</v>
      </c>
      <c r="H27">
        <v>88305</v>
      </c>
      <c r="J27">
        <f t="shared" si="0"/>
        <v>39357</v>
      </c>
      <c r="K27">
        <f t="shared" si="1"/>
        <v>2.2436923546001983</v>
      </c>
      <c r="L27">
        <f t="shared" si="2"/>
        <v>90473</v>
      </c>
      <c r="M27">
        <f t="shared" si="3"/>
        <v>8021</v>
      </c>
      <c r="N27">
        <f t="shared" si="4"/>
        <v>39357</v>
      </c>
      <c r="O27">
        <f t="shared" si="5"/>
        <v>82452</v>
      </c>
      <c r="Q27">
        <v>-9</v>
      </c>
      <c r="R27">
        <v>-1</v>
      </c>
      <c r="T27">
        <v>3760.8000000000029</v>
      </c>
      <c r="U27">
        <v>534.40000000000146</v>
      </c>
      <c r="W27">
        <v>7167.2</v>
      </c>
      <c r="X27">
        <v>782.80000000000007</v>
      </c>
      <c r="AD27">
        <v>39357</v>
      </c>
      <c r="AE27">
        <v>2.2436923546001983</v>
      </c>
      <c r="AK27">
        <v>39357</v>
      </c>
      <c r="AL27">
        <v>2.2436923546001983</v>
      </c>
    </row>
    <row r="28" spans="2:38" x14ac:dyDescent="0.25">
      <c r="B28">
        <v>83126</v>
      </c>
      <c r="C28">
        <v>98863</v>
      </c>
      <c r="D28">
        <v>72598</v>
      </c>
      <c r="E28">
        <v>74174</v>
      </c>
      <c r="F28">
        <v>84631</v>
      </c>
      <c r="H28">
        <v>98529</v>
      </c>
      <c r="J28">
        <f t="shared" si="0"/>
        <v>82678.399999999994</v>
      </c>
      <c r="K28">
        <f t="shared" si="1"/>
        <v>1.1917139180245386</v>
      </c>
      <c r="L28">
        <f t="shared" si="2"/>
        <v>98863</v>
      </c>
      <c r="M28">
        <f t="shared" si="3"/>
        <v>72598</v>
      </c>
      <c r="N28">
        <f t="shared" si="4"/>
        <v>82678.399999999994</v>
      </c>
      <c r="O28">
        <f t="shared" si="5"/>
        <v>26265</v>
      </c>
      <c r="Q28">
        <v>3081</v>
      </c>
      <c r="R28">
        <v>-1450</v>
      </c>
      <c r="T28">
        <v>-7406.8000000000029</v>
      </c>
      <c r="U28">
        <v>725.39999999999418</v>
      </c>
      <c r="W28">
        <v>16131.2</v>
      </c>
      <c r="X28">
        <v>877</v>
      </c>
      <c r="AB28">
        <v>82678.399999999994</v>
      </c>
      <c r="AC28">
        <v>1.1917139180245386</v>
      </c>
      <c r="AI28">
        <v>82678.399999999994</v>
      </c>
      <c r="AJ28">
        <v>1.1917139180245386</v>
      </c>
    </row>
    <row r="29" spans="2:38" x14ac:dyDescent="0.25">
      <c r="B29">
        <v>25602</v>
      </c>
      <c r="C29">
        <v>111703</v>
      </c>
      <c r="D29">
        <v>109126</v>
      </c>
      <c r="E29">
        <v>58051</v>
      </c>
      <c r="F29">
        <v>23708</v>
      </c>
      <c r="H29">
        <v>76510</v>
      </c>
      <c r="J29">
        <f t="shared" si="0"/>
        <v>65638</v>
      </c>
      <c r="K29">
        <f t="shared" si="1"/>
        <v>1.165635759773302</v>
      </c>
      <c r="L29">
        <f t="shared" si="2"/>
        <v>111703</v>
      </c>
      <c r="M29">
        <f t="shared" si="3"/>
        <v>23708</v>
      </c>
      <c r="N29">
        <f t="shared" si="4"/>
        <v>65638</v>
      </c>
      <c r="O29">
        <f t="shared" si="5"/>
        <v>87995</v>
      </c>
      <c r="Q29">
        <v>2833</v>
      </c>
      <c r="R29">
        <v>40</v>
      </c>
      <c r="T29">
        <v>817</v>
      </c>
      <c r="U29">
        <v>277</v>
      </c>
      <c r="W29">
        <v>7401.7999999999993</v>
      </c>
      <c r="X29">
        <v>475.4</v>
      </c>
      <c r="AB29">
        <v>65638</v>
      </c>
      <c r="AC29">
        <v>1.165635759773302</v>
      </c>
      <c r="AI29">
        <v>65638</v>
      </c>
      <c r="AJ29">
        <v>1.165635759773302</v>
      </c>
    </row>
    <row r="30" spans="2:38" x14ac:dyDescent="0.25">
      <c r="B30">
        <v>115151</v>
      </c>
      <c r="C30">
        <v>17298</v>
      </c>
      <c r="D30">
        <v>117171</v>
      </c>
      <c r="E30">
        <v>115650</v>
      </c>
      <c r="F30">
        <v>25088</v>
      </c>
      <c r="H30">
        <v>116298</v>
      </c>
      <c r="J30">
        <f t="shared" si="0"/>
        <v>78071.600000000006</v>
      </c>
      <c r="K30">
        <f t="shared" si="1"/>
        <v>1.4896325936704256</v>
      </c>
      <c r="L30">
        <f t="shared" si="2"/>
        <v>117171</v>
      </c>
      <c r="M30">
        <f t="shared" si="3"/>
        <v>17298</v>
      </c>
      <c r="N30">
        <f t="shared" si="4"/>
        <v>78071.600000000006</v>
      </c>
      <c r="O30">
        <f t="shared" si="5"/>
        <v>99873</v>
      </c>
      <c r="Q30">
        <v>-2643</v>
      </c>
      <c r="R30">
        <v>-1650</v>
      </c>
      <c r="T30">
        <v>-2788.5999999999913</v>
      </c>
      <c r="U30">
        <v>275.20000000001164</v>
      </c>
      <c r="W30">
        <v>14438.999999999998</v>
      </c>
      <c r="X30">
        <v>844.40000000000009</v>
      </c>
      <c r="AF30">
        <v>78071.600000000006</v>
      </c>
      <c r="AG30">
        <v>1.4896325936704256</v>
      </c>
      <c r="AK30">
        <v>78071.600000000006</v>
      </c>
      <c r="AL30">
        <v>1.4896325936704256</v>
      </c>
    </row>
    <row r="31" spans="2:38" x14ac:dyDescent="0.25">
      <c r="B31">
        <v>115518</v>
      </c>
      <c r="C31">
        <v>91796</v>
      </c>
      <c r="D31">
        <v>6698</v>
      </c>
      <c r="E31">
        <v>110102</v>
      </c>
      <c r="F31">
        <v>113202</v>
      </c>
      <c r="H31">
        <v>88335</v>
      </c>
      <c r="J31">
        <f t="shared" si="0"/>
        <v>87463.2</v>
      </c>
      <c r="K31">
        <f t="shared" si="1"/>
        <v>1.0099676206678923</v>
      </c>
      <c r="L31">
        <f t="shared" si="2"/>
        <v>115518</v>
      </c>
      <c r="M31">
        <f t="shared" si="3"/>
        <v>6698</v>
      </c>
      <c r="N31">
        <f t="shared" si="4"/>
        <v>87463.2</v>
      </c>
      <c r="O31">
        <f t="shared" si="5"/>
        <v>108820</v>
      </c>
      <c r="Q31">
        <v>-14370</v>
      </c>
      <c r="R31">
        <v>-59</v>
      </c>
      <c r="T31">
        <v>-3237</v>
      </c>
      <c r="U31">
        <v>416.59999999999127</v>
      </c>
      <c r="W31">
        <v>15068.6</v>
      </c>
      <c r="X31">
        <v>443.4</v>
      </c>
      <c r="AB31">
        <v>87463.2</v>
      </c>
      <c r="AC31">
        <v>1.0099676206678923</v>
      </c>
      <c r="AI31">
        <v>87463.2</v>
      </c>
      <c r="AJ31">
        <v>1.0099676206678923</v>
      </c>
    </row>
    <row r="32" spans="2:38" x14ac:dyDescent="0.25">
      <c r="B32">
        <v>109774</v>
      </c>
      <c r="C32">
        <v>41905</v>
      </c>
      <c r="D32">
        <v>24075</v>
      </c>
      <c r="E32">
        <v>80286</v>
      </c>
      <c r="F32">
        <v>59586</v>
      </c>
      <c r="H32">
        <v>97726</v>
      </c>
      <c r="J32">
        <f t="shared" si="0"/>
        <v>63125.2</v>
      </c>
      <c r="K32">
        <f t="shared" si="1"/>
        <v>1.5481297484998069</v>
      </c>
      <c r="L32">
        <f t="shared" si="2"/>
        <v>109774</v>
      </c>
      <c r="M32">
        <f t="shared" si="3"/>
        <v>24075</v>
      </c>
      <c r="N32">
        <f t="shared" si="4"/>
        <v>63125.2</v>
      </c>
      <c r="O32">
        <f t="shared" si="5"/>
        <v>85699</v>
      </c>
      <c r="Q32">
        <v>28723</v>
      </c>
      <c r="R32">
        <v>4131</v>
      </c>
      <c r="T32">
        <v>985.59999999999854</v>
      </c>
      <c r="U32">
        <v>-1806</v>
      </c>
      <c r="W32">
        <v>6978</v>
      </c>
      <c r="X32">
        <v>1819.6000000000001</v>
      </c>
      <c r="AB32">
        <v>63125.2</v>
      </c>
      <c r="AC32">
        <v>1.5481297484998069</v>
      </c>
      <c r="AK32">
        <v>63125.2</v>
      </c>
      <c r="AL32">
        <v>1.5481297484998069</v>
      </c>
    </row>
    <row r="33" spans="2:38" x14ac:dyDescent="0.25">
      <c r="B33">
        <v>101585</v>
      </c>
      <c r="C33">
        <v>93175</v>
      </c>
      <c r="D33">
        <v>9675</v>
      </c>
      <c r="E33">
        <v>57612</v>
      </c>
      <c r="F33">
        <v>27614</v>
      </c>
      <c r="H33">
        <v>127106</v>
      </c>
      <c r="J33">
        <f t="shared" si="0"/>
        <v>57932.2</v>
      </c>
      <c r="K33">
        <f t="shared" si="1"/>
        <v>2.1940475245200424</v>
      </c>
      <c r="L33">
        <f t="shared" si="2"/>
        <v>101585</v>
      </c>
      <c r="M33">
        <f t="shared" si="3"/>
        <v>9675</v>
      </c>
      <c r="N33">
        <f t="shared" si="4"/>
        <v>57932.2</v>
      </c>
      <c r="O33">
        <f t="shared" si="5"/>
        <v>91910</v>
      </c>
      <c r="Q33">
        <v>7427</v>
      </c>
      <c r="R33">
        <v>-852</v>
      </c>
      <c r="T33">
        <v>-4158.2000000000044</v>
      </c>
      <c r="U33">
        <v>-397.40000000000146</v>
      </c>
      <c r="W33">
        <v>15734.2</v>
      </c>
      <c r="X33">
        <v>408.6</v>
      </c>
      <c r="AF33">
        <v>57932.2</v>
      </c>
      <c r="AG33">
        <v>2.1940475245200424</v>
      </c>
      <c r="AK33">
        <v>57932.2</v>
      </c>
      <c r="AL33">
        <v>2.1940475245200424</v>
      </c>
    </row>
    <row r="34" spans="2:38" x14ac:dyDescent="0.25">
      <c r="B34">
        <v>51162</v>
      </c>
      <c r="C34">
        <v>106580</v>
      </c>
      <c r="D34">
        <v>104382</v>
      </c>
      <c r="E34">
        <v>15608</v>
      </c>
      <c r="F34">
        <v>9624</v>
      </c>
      <c r="H34">
        <v>117138</v>
      </c>
      <c r="J34">
        <f t="shared" ref="J34:J65" si="6">AVERAGE(B34:F34)</f>
        <v>57471.199999999997</v>
      </c>
      <c r="K34">
        <f t="shared" ref="K34:K65" si="7">H34/J34</f>
        <v>2.038203482787901</v>
      </c>
      <c r="L34">
        <f t="shared" ref="L34:L65" si="8">MAX(B34:F34)</f>
        <v>106580</v>
      </c>
      <c r="M34">
        <f t="shared" ref="M34:M65" si="9">MIN(B34:F34)</f>
        <v>9624</v>
      </c>
      <c r="N34">
        <f t="shared" ref="N34:N65" si="10">AVERAGE(B34:F34)</f>
        <v>57471.199999999997</v>
      </c>
      <c r="O34">
        <f t="shared" ref="O34:O65" si="11">L34-M34</f>
        <v>96956</v>
      </c>
      <c r="Q34">
        <v>-6600</v>
      </c>
      <c r="R34">
        <v>-127</v>
      </c>
      <c r="T34">
        <v>-6439.6000000000058</v>
      </c>
      <c r="U34">
        <v>-334</v>
      </c>
      <c r="W34">
        <v>12584.400000000001</v>
      </c>
      <c r="X34">
        <v>574.40000000000009</v>
      </c>
      <c r="AF34">
        <v>57471.199999999997</v>
      </c>
      <c r="AG34">
        <v>2.038203482787901</v>
      </c>
      <c r="AK34">
        <v>57471.199999999997</v>
      </c>
      <c r="AL34">
        <v>2.038203482787901</v>
      </c>
    </row>
    <row r="35" spans="2:38" x14ac:dyDescent="0.25">
      <c r="B35">
        <v>102977</v>
      </c>
      <c r="C35">
        <v>110799</v>
      </c>
      <c r="D35">
        <v>52482</v>
      </c>
      <c r="E35">
        <v>69314</v>
      </c>
      <c r="F35">
        <v>109163</v>
      </c>
      <c r="H35">
        <v>118674</v>
      </c>
      <c r="J35">
        <f t="shared" si="6"/>
        <v>88947</v>
      </c>
      <c r="K35">
        <f t="shared" si="7"/>
        <v>1.3342102600424972</v>
      </c>
      <c r="L35">
        <f t="shared" si="8"/>
        <v>110799</v>
      </c>
      <c r="M35">
        <f t="shared" si="9"/>
        <v>52482</v>
      </c>
      <c r="N35">
        <f t="shared" si="10"/>
        <v>88947</v>
      </c>
      <c r="O35">
        <f t="shared" si="11"/>
        <v>58317</v>
      </c>
      <c r="Q35">
        <v>6375</v>
      </c>
      <c r="R35">
        <v>68</v>
      </c>
      <c r="T35">
        <v>-843</v>
      </c>
      <c r="U35">
        <v>-787</v>
      </c>
      <c r="W35">
        <v>9497</v>
      </c>
      <c r="X35">
        <v>981</v>
      </c>
      <c r="AB35">
        <v>88947</v>
      </c>
      <c r="AC35">
        <v>1.3342102600424972</v>
      </c>
      <c r="AK35">
        <v>88947</v>
      </c>
      <c r="AL35">
        <v>1.3342102600424972</v>
      </c>
    </row>
    <row r="36" spans="2:38" x14ac:dyDescent="0.25">
      <c r="B36">
        <v>50770</v>
      </c>
      <c r="C36">
        <v>53377</v>
      </c>
      <c r="D36">
        <v>21607</v>
      </c>
      <c r="E36">
        <v>71860</v>
      </c>
      <c r="F36">
        <v>16520</v>
      </c>
      <c r="H36">
        <v>74362</v>
      </c>
      <c r="J36">
        <f t="shared" si="6"/>
        <v>42826.8</v>
      </c>
      <c r="K36">
        <f t="shared" si="7"/>
        <v>1.7363426639394024</v>
      </c>
      <c r="L36">
        <f t="shared" si="8"/>
        <v>71860</v>
      </c>
      <c r="M36">
        <f t="shared" si="9"/>
        <v>16520</v>
      </c>
      <c r="N36">
        <f t="shared" si="10"/>
        <v>42826.8</v>
      </c>
      <c r="O36">
        <f t="shared" si="11"/>
        <v>55340</v>
      </c>
      <c r="Q36">
        <v>8434</v>
      </c>
      <c r="R36">
        <v>-78</v>
      </c>
      <c r="T36">
        <v>7501.2000000000044</v>
      </c>
      <c r="U36">
        <v>-987</v>
      </c>
      <c r="W36">
        <v>17836.400000000001</v>
      </c>
      <c r="X36">
        <v>987</v>
      </c>
      <c r="AD36">
        <v>42826.8</v>
      </c>
      <c r="AE36">
        <v>1.7363426639394024</v>
      </c>
      <c r="AK36">
        <v>42826.8</v>
      </c>
      <c r="AL36">
        <v>1.7363426639394024</v>
      </c>
    </row>
    <row r="37" spans="2:38" x14ac:dyDescent="0.25">
      <c r="B37">
        <v>32672</v>
      </c>
      <c r="C37">
        <v>102066</v>
      </c>
      <c r="D37">
        <v>61539</v>
      </c>
      <c r="E37">
        <v>11587</v>
      </c>
      <c r="F37">
        <v>9710</v>
      </c>
      <c r="H37">
        <v>98599</v>
      </c>
      <c r="J37">
        <f t="shared" si="6"/>
        <v>43514.8</v>
      </c>
      <c r="K37">
        <f t="shared" si="7"/>
        <v>2.2658727605320488</v>
      </c>
      <c r="L37">
        <f t="shared" si="8"/>
        <v>102066</v>
      </c>
      <c r="M37">
        <f t="shared" si="9"/>
        <v>9710</v>
      </c>
      <c r="N37">
        <f t="shared" si="10"/>
        <v>43514.8</v>
      </c>
      <c r="O37">
        <f t="shared" si="11"/>
        <v>92356</v>
      </c>
      <c r="Q37">
        <v>5857</v>
      </c>
      <c r="R37">
        <v>-464</v>
      </c>
      <c r="T37">
        <v>2851</v>
      </c>
      <c r="U37">
        <v>2006</v>
      </c>
      <c r="W37">
        <v>14701</v>
      </c>
      <c r="X37">
        <v>2499.1999999999998</v>
      </c>
      <c r="AD37">
        <v>43514.8</v>
      </c>
      <c r="AE37">
        <v>2.2658727605320488</v>
      </c>
      <c r="AK37">
        <v>43514.8</v>
      </c>
      <c r="AL37">
        <v>2.2658727605320488</v>
      </c>
    </row>
    <row r="38" spans="2:38" x14ac:dyDescent="0.25">
      <c r="B38">
        <v>116515</v>
      </c>
      <c r="C38">
        <v>78026</v>
      </c>
      <c r="D38">
        <v>103360</v>
      </c>
      <c r="E38">
        <v>63801</v>
      </c>
      <c r="F38">
        <v>1408</v>
      </c>
      <c r="H38">
        <v>130017</v>
      </c>
      <c r="J38">
        <f t="shared" si="6"/>
        <v>72622</v>
      </c>
      <c r="K38">
        <f t="shared" si="7"/>
        <v>1.7903252457932859</v>
      </c>
      <c r="L38">
        <f t="shared" si="8"/>
        <v>116515</v>
      </c>
      <c r="M38">
        <f t="shared" si="9"/>
        <v>1408</v>
      </c>
      <c r="N38">
        <f t="shared" si="10"/>
        <v>72622</v>
      </c>
      <c r="O38">
        <f t="shared" si="11"/>
        <v>115107</v>
      </c>
      <c r="Q38">
        <v>3081</v>
      </c>
      <c r="R38">
        <v>1945</v>
      </c>
      <c r="T38">
        <v>-2383.3999999999942</v>
      </c>
      <c r="U38">
        <v>192.60000000000582</v>
      </c>
      <c r="W38">
        <v>11810.2</v>
      </c>
      <c r="X38">
        <v>2782.6</v>
      </c>
      <c r="AF38">
        <v>72622</v>
      </c>
      <c r="AG38">
        <v>1.7903252457932859</v>
      </c>
      <c r="AK38">
        <v>72622</v>
      </c>
      <c r="AL38">
        <v>1.7903252457932859</v>
      </c>
    </row>
    <row r="39" spans="2:38" x14ac:dyDescent="0.25">
      <c r="B39">
        <v>50742</v>
      </c>
      <c r="C39">
        <v>78175</v>
      </c>
      <c r="D39">
        <v>89181</v>
      </c>
      <c r="E39">
        <v>81283</v>
      </c>
      <c r="F39">
        <v>30132</v>
      </c>
      <c r="H39">
        <v>98127</v>
      </c>
      <c r="J39">
        <f t="shared" si="6"/>
        <v>65902.600000000006</v>
      </c>
      <c r="K39">
        <f t="shared" si="7"/>
        <v>1.4889700861574504</v>
      </c>
      <c r="L39">
        <f t="shared" si="8"/>
        <v>89181</v>
      </c>
      <c r="M39">
        <f t="shared" si="9"/>
        <v>30132</v>
      </c>
      <c r="N39">
        <f t="shared" si="10"/>
        <v>65902.600000000006</v>
      </c>
      <c r="O39">
        <f t="shared" si="11"/>
        <v>59049</v>
      </c>
      <c r="Q39">
        <v>5139</v>
      </c>
      <c r="R39">
        <v>2</v>
      </c>
      <c r="T39">
        <v>-19361</v>
      </c>
      <c r="U39">
        <v>-551.79999999998836</v>
      </c>
      <c r="W39">
        <v>19361</v>
      </c>
      <c r="X39">
        <v>1299</v>
      </c>
      <c r="AB39">
        <v>65902.600000000006</v>
      </c>
      <c r="AC39">
        <v>1.4889700861574504</v>
      </c>
      <c r="AK39">
        <v>65902.600000000006</v>
      </c>
      <c r="AL39">
        <v>1.4889700861574504</v>
      </c>
    </row>
    <row r="40" spans="2:38" x14ac:dyDescent="0.25">
      <c r="B40">
        <v>103653</v>
      </c>
      <c r="C40">
        <v>88183</v>
      </c>
      <c r="D40">
        <v>10164</v>
      </c>
      <c r="E40">
        <v>40585</v>
      </c>
      <c r="F40">
        <v>9560</v>
      </c>
      <c r="H40">
        <v>81305</v>
      </c>
      <c r="J40">
        <f t="shared" si="6"/>
        <v>50429</v>
      </c>
      <c r="K40">
        <f t="shared" si="7"/>
        <v>1.6122667512740685</v>
      </c>
      <c r="L40">
        <f t="shared" si="8"/>
        <v>103653</v>
      </c>
      <c r="M40">
        <f t="shared" si="9"/>
        <v>9560</v>
      </c>
      <c r="N40">
        <f t="shared" si="10"/>
        <v>50429</v>
      </c>
      <c r="O40">
        <f t="shared" si="11"/>
        <v>94093</v>
      </c>
      <c r="Q40">
        <v>-3811</v>
      </c>
      <c r="R40">
        <v>-48</v>
      </c>
      <c r="T40">
        <v>-1969</v>
      </c>
      <c r="U40">
        <v>1482</v>
      </c>
      <c r="W40">
        <v>6921.4000000000005</v>
      </c>
      <c r="X40">
        <v>1482</v>
      </c>
      <c r="AD40">
        <v>50429</v>
      </c>
      <c r="AE40">
        <v>1.6122667512740685</v>
      </c>
      <c r="AK40">
        <v>50429</v>
      </c>
      <c r="AL40">
        <v>1.6122667512740685</v>
      </c>
    </row>
    <row r="41" spans="2:38" x14ac:dyDescent="0.25">
      <c r="B41">
        <v>103735</v>
      </c>
      <c r="C41">
        <v>81097</v>
      </c>
      <c r="D41">
        <v>68121</v>
      </c>
      <c r="E41">
        <v>12607</v>
      </c>
      <c r="F41">
        <v>61615</v>
      </c>
      <c r="H41">
        <v>86504</v>
      </c>
      <c r="J41">
        <f t="shared" si="6"/>
        <v>65435</v>
      </c>
      <c r="K41">
        <f t="shared" si="7"/>
        <v>1.3219836478948574</v>
      </c>
      <c r="L41">
        <f t="shared" si="8"/>
        <v>103735</v>
      </c>
      <c r="M41">
        <f t="shared" si="9"/>
        <v>12607</v>
      </c>
      <c r="N41">
        <f t="shared" si="10"/>
        <v>65435</v>
      </c>
      <c r="O41">
        <f t="shared" si="11"/>
        <v>91128</v>
      </c>
      <c r="Q41">
        <v>-15586</v>
      </c>
      <c r="R41">
        <v>1681</v>
      </c>
      <c r="T41">
        <v>-1919.8000000000029</v>
      </c>
      <c r="U41">
        <v>-880.39999999999418</v>
      </c>
      <c r="W41">
        <v>12991</v>
      </c>
      <c r="X41">
        <v>1655.6</v>
      </c>
      <c r="AF41">
        <v>65435</v>
      </c>
      <c r="AG41">
        <v>1.3219836478948574</v>
      </c>
      <c r="AK41">
        <v>65435</v>
      </c>
      <c r="AL41">
        <v>1.3219836478948574</v>
      </c>
    </row>
    <row r="42" spans="2:38" x14ac:dyDescent="0.25">
      <c r="B42">
        <v>84429</v>
      </c>
      <c r="C42">
        <v>53708</v>
      </c>
      <c r="D42">
        <v>32618</v>
      </c>
      <c r="E42">
        <v>103486</v>
      </c>
      <c r="F42">
        <v>9172</v>
      </c>
      <c r="H42">
        <v>110411</v>
      </c>
      <c r="J42">
        <f t="shared" si="6"/>
        <v>56682.6</v>
      </c>
      <c r="K42">
        <f t="shared" si="7"/>
        <v>1.9478817132594484</v>
      </c>
      <c r="L42">
        <f t="shared" si="8"/>
        <v>103486</v>
      </c>
      <c r="M42">
        <f t="shared" si="9"/>
        <v>9172</v>
      </c>
      <c r="N42">
        <f t="shared" si="10"/>
        <v>56682.6</v>
      </c>
      <c r="O42">
        <f t="shared" si="11"/>
        <v>94314</v>
      </c>
      <c r="Q42">
        <v>1679</v>
      </c>
      <c r="R42">
        <v>-415</v>
      </c>
      <c r="T42">
        <v>2833.1999999999971</v>
      </c>
      <c r="U42">
        <v>977.59999999999854</v>
      </c>
      <c r="W42">
        <v>10675.6</v>
      </c>
      <c r="X42">
        <v>1182</v>
      </c>
      <c r="AD42">
        <v>56682.6</v>
      </c>
      <c r="AE42">
        <v>1.9478817132594484</v>
      </c>
      <c r="AK42">
        <v>56682.6</v>
      </c>
      <c r="AL42">
        <v>1.9478817132594484</v>
      </c>
    </row>
    <row r="43" spans="2:38" x14ac:dyDescent="0.25">
      <c r="B43">
        <v>11015</v>
      </c>
      <c r="C43">
        <v>98411</v>
      </c>
      <c r="D43">
        <v>10382</v>
      </c>
      <c r="E43">
        <v>104020</v>
      </c>
      <c r="F43">
        <v>6155</v>
      </c>
      <c r="H43">
        <v>84459</v>
      </c>
      <c r="J43">
        <f t="shared" si="6"/>
        <v>45996.6</v>
      </c>
      <c r="K43">
        <f t="shared" si="7"/>
        <v>1.8362009365909655</v>
      </c>
      <c r="L43">
        <f t="shared" si="8"/>
        <v>104020</v>
      </c>
      <c r="M43">
        <f t="shared" si="9"/>
        <v>6155</v>
      </c>
      <c r="N43">
        <f t="shared" si="10"/>
        <v>45996.6</v>
      </c>
      <c r="O43">
        <f t="shared" si="11"/>
        <v>97865</v>
      </c>
      <c r="Q43">
        <v>-17631</v>
      </c>
      <c r="R43">
        <v>1048</v>
      </c>
      <c r="T43">
        <v>-1776.5999999999985</v>
      </c>
      <c r="U43">
        <v>-790.40000000000146</v>
      </c>
      <c r="W43">
        <v>15295.8</v>
      </c>
      <c r="X43">
        <v>792.8</v>
      </c>
      <c r="AD43">
        <v>45996.6</v>
      </c>
      <c r="AE43">
        <v>1.8362009365909655</v>
      </c>
      <c r="AK43">
        <v>45996.6</v>
      </c>
      <c r="AL43">
        <v>1.8362009365909655</v>
      </c>
    </row>
    <row r="44" spans="2:38" x14ac:dyDescent="0.25">
      <c r="B44">
        <v>96040</v>
      </c>
      <c r="C44">
        <v>51837</v>
      </c>
      <c r="D44">
        <v>54492</v>
      </c>
      <c r="E44">
        <v>54268</v>
      </c>
      <c r="F44">
        <v>40328</v>
      </c>
      <c r="H44">
        <v>91998</v>
      </c>
      <c r="J44">
        <f t="shared" si="6"/>
        <v>59393</v>
      </c>
      <c r="K44">
        <f t="shared" si="7"/>
        <v>1.5489704173892547</v>
      </c>
      <c r="L44">
        <f t="shared" si="8"/>
        <v>96040</v>
      </c>
      <c r="M44">
        <f t="shared" si="9"/>
        <v>40328</v>
      </c>
      <c r="N44">
        <f t="shared" si="10"/>
        <v>59393</v>
      </c>
      <c r="O44">
        <f t="shared" si="11"/>
        <v>55712</v>
      </c>
      <c r="Q44">
        <v>-15258</v>
      </c>
      <c r="R44">
        <v>576</v>
      </c>
      <c r="T44">
        <v>7511.5999999999985</v>
      </c>
      <c r="U44">
        <v>-1045</v>
      </c>
      <c r="W44">
        <v>20933.2</v>
      </c>
      <c r="X44">
        <v>1469</v>
      </c>
      <c r="AD44">
        <v>59393</v>
      </c>
      <c r="AE44">
        <v>1.5489704173892547</v>
      </c>
      <c r="AK44">
        <v>59393</v>
      </c>
      <c r="AL44">
        <v>1.5489704173892547</v>
      </c>
    </row>
    <row r="45" spans="2:38" x14ac:dyDescent="0.25">
      <c r="B45">
        <v>111658</v>
      </c>
      <c r="C45">
        <v>50947</v>
      </c>
      <c r="D45">
        <v>87809</v>
      </c>
      <c r="E45">
        <v>19514</v>
      </c>
      <c r="F45">
        <v>109985</v>
      </c>
      <c r="H45">
        <v>86477</v>
      </c>
      <c r="J45">
        <f t="shared" si="6"/>
        <v>75982.600000000006</v>
      </c>
      <c r="K45">
        <f t="shared" si="7"/>
        <v>1.1381158317825395</v>
      </c>
      <c r="L45">
        <f t="shared" si="8"/>
        <v>111658</v>
      </c>
      <c r="M45">
        <f t="shared" si="9"/>
        <v>19514</v>
      </c>
      <c r="N45">
        <f t="shared" si="10"/>
        <v>75982.600000000006</v>
      </c>
      <c r="O45">
        <f t="shared" si="11"/>
        <v>92144</v>
      </c>
      <c r="Q45">
        <v>-3313</v>
      </c>
      <c r="R45">
        <v>-1609</v>
      </c>
      <c r="T45">
        <v>-9797.5999999999913</v>
      </c>
      <c r="U45">
        <v>485.80000000000291</v>
      </c>
      <c r="W45">
        <v>9797.5999999999985</v>
      </c>
      <c r="X45">
        <v>485.79999999999995</v>
      </c>
      <c r="AB45">
        <v>75982.600000000006</v>
      </c>
      <c r="AC45">
        <v>1.1381158317825395</v>
      </c>
      <c r="AI45">
        <v>75982.600000000006</v>
      </c>
      <c r="AJ45">
        <v>1.1381158317825395</v>
      </c>
    </row>
    <row r="46" spans="2:38" x14ac:dyDescent="0.25">
      <c r="B46">
        <v>5163</v>
      </c>
      <c r="C46">
        <v>32086</v>
      </c>
      <c r="D46">
        <v>23724</v>
      </c>
      <c r="E46">
        <v>111696</v>
      </c>
      <c r="F46">
        <v>15332</v>
      </c>
      <c r="H46">
        <v>45372</v>
      </c>
      <c r="J46">
        <f t="shared" si="6"/>
        <v>37600.199999999997</v>
      </c>
      <c r="K46">
        <f t="shared" si="7"/>
        <v>1.2066957090653774</v>
      </c>
      <c r="L46">
        <f t="shared" si="8"/>
        <v>111696</v>
      </c>
      <c r="M46">
        <f t="shared" si="9"/>
        <v>5163</v>
      </c>
      <c r="N46">
        <f t="shared" si="10"/>
        <v>37600.199999999997</v>
      </c>
      <c r="O46">
        <f t="shared" si="11"/>
        <v>106533</v>
      </c>
      <c r="Q46">
        <v>-6042</v>
      </c>
      <c r="R46">
        <v>-520</v>
      </c>
      <c r="T46">
        <v>-4219.8000000000029</v>
      </c>
      <c r="U46">
        <v>-322.20000000000437</v>
      </c>
      <c r="W46">
        <v>9628.6</v>
      </c>
      <c r="X46">
        <v>830.59999999999991</v>
      </c>
      <c r="Z46">
        <v>37600.199999999997</v>
      </c>
      <c r="AA46">
        <v>1.2066957090653774</v>
      </c>
      <c r="AK46">
        <v>37600.199999999997</v>
      </c>
      <c r="AL46">
        <v>1.2066957090653774</v>
      </c>
    </row>
    <row r="47" spans="2:38" x14ac:dyDescent="0.25">
      <c r="B47">
        <v>60481</v>
      </c>
      <c r="C47">
        <v>55726</v>
      </c>
      <c r="D47">
        <v>99686</v>
      </c>
      <c r="E47">
        <v>68767</v>
      </c>
      <c r="F47">
        <v>45800</v>
      </c>
      <c r="H47">
        <v>110157</v>
      </c>
      <c r="J47">
        <f t="shared" si="6"/>
        <v>66092</v>
      </c>
      <c r="K47">
        <f t="shared" si="7"/>
        <v>1.6667221448889427</v>
      </c>
      <c r="L47">
        <f t="shared" si="8"/>
        <v>99686</v>
      </c>
      <c r="M47">
        <f t="shared" si="9"/>
        <v>45800</v>
      </c>
      <c r="N47">
        <f t="shared" si="10"/>
        <v>66092</v>
      </c>
      <c r="O47">
        <f t="shared" si="11"/>
        <v>53886</v>
      </c>
      <c r="Q47">
        <v>-18009</v>
      </c>
      <c r="R47">
        <v>-3779</v>
      </c>
      <c r="T47">
        <v>-2738.8000000000029</v>
      </c>
      <c r="U47">
        <v>-4</v>
      </c>
      <c r="W47">
        <v>14684.400000000001</v>
      </c>
      <c r="X47">
        <v>1639.6</v>
      </c>
      <c r="AF47">
        <v>66092</v>
      </c>
      <c r="AG47">
        <v>1.6667221448889427</v>
      </c>
      <c r="AK47">
        <v>66092</v>
      </c>
      <c r="AL47">
        <v>1.6667221448889427</v>
      </c>
    </row>
    <row r="48" spans="2:38" x14ac:dyDescent="0.25">
      <c r="B48">
        <v>19749</v>
      </c>
      <c r="C48">
        <v>54352</v>
      </c>
      <c r="D48">
        <v>39198</v>
      </c>
      <c r="E48">
        <v>76001</v>
      </c>
      <c r="F48">
        <v>41242</v>
      </c>
      <c r="H48">
        <v>47419</v>
      </c>
      <c r="J48">
        <f t="shared" si="6"/>
        <v>46108.4</v>
      </c>
      <c r="K48">
        <f t="shared" si="7"/>
        <v>1.0284243218155478</v>
      </c>
      <c r="L48">
        <f t="shared" si="8"/>
        <v>76001</v>
      </c>
      <c r="M48">
        <f t="shared" si="9"/>
        <v>19749</v>
      </c>
      <c r="N48">
        <f t="shared" si="10"/>
        <v>46108.4</v>
      </c>
      <c r="O48">
        <f t="shared" si="11"/>
        <v>56252</v>
      </c>
      <c r="Q48">
        <v>-24536</v>
      </c>
      <c r="R48">
        <v>-1761</v>
      </c>
      <c r="T48">
        <v>-8971</v>
      </c>
      <c r="U48">
        <v>-1250.7999999999956</v>
      </c>
      <c r="W48">
        <v>12885.4</v>
      </c>
      <c r="X48">
        <v>1250.8</v>
      </c>
      <c r="Z48">
        <v>46108.4</v>
      </c>
      <c r="AA48">
        <v>1.0284243218155478</v>
      </c>
      <c r="AI48">
        <v>46108.4</v>
      </c>
      <c r="AJ48">
        <v>1.0284243218155478</v>
      </c>
    </row>
    <row r="49" spans="2:38" x14ac:dyDescent="0.25">
      <c r="B49">
        <v>87399</v>
      </c>
      <c r="C49">
        <v>101872</v>
      </c>
      <c r="D49">
        <v>59413</v>
      </c>
      <c r="E49">
        <v>104288</v>
      </c>
      <c r="F49">
        <v>36344</v>
      </c>
      <c r="H49">
        <v>124652</v>
      </c>
      <c r="J49">
        <f t="shared" si="6"/>
        <v>77863.199999999997</v>
      </c>
      <c r="K49">
        <f t="shared" si="7"/>
        <v>1.6009103145003032</v>
      </c>
      <c r="L49">
        <f t="shared" si="8"/>
        <v>104288</v>
      </c>
      <c r="M49">
        <f t="shared" si="9"/>
        <v>36344</v>
      </c>
      <c r="N49">
        <f t="shared" si="10"/>
        <v>77863.199999999997</v>
      </c>
      <c r="O49">
        <f t="shared" si="11"/>
        <v>67944</v>
      </c>
      <c r="Q49">
        <v>-5482</v>
      </c>
      <c r="R49">
        <v>62</v>
      </c>
      <c r="T49">
        <v>1135.8000000000029</v>
      </c>
      <c r="U49">
        <v>-188.80000000000291</v>
      </c>
      <c r="W49">
        <v>11088.6</v>
      </c>
      <c r="X49">
        <v>2384.8000000000002</v>
      </c>
      <c r="AF49">
        <v>77863.199999999997</v>
      </c>
      <c r="AG49">
        <v>1.6009103145003032</v>
      </c>
      <c r="AK49">
        <v>77863.199999999997</v>
      </c>
      <c r="AL49">
        <v>1.6009103145003032</v>
      </c>
    </row>
    <row r="50" spans="2:38" x14ac:dyDescent="0.25">
      <c r="B50">
        <v>71972</v>
      </c>
      <c r="C50">
        <v>43342</v>
      </c>
      <c r="D50">
        <v>80819</v>
      </c>
      <c r="E50">
        <v>101810</v>
      </c>
      <c r="F50">
        <v>91196</v>
      </c>
      <c r="H50">
        <v>92910</v>
      </c>
      <c r="J50">
        <f t="shared" si="6"/>
        <v>77827.8</v>
      </c>
      <c r="K50">
        <f t="shared" si="7"/>
        <v>1.1937893657536254</v>
      </c>
      <c r="L50">
        <f t="shared" si="8"/>
        <v>101810</v>
      </c>
      <c r="M50">
        <f t="shared" si="9"/>
        <v>43342</v>
      </c>
      <c r="N50">
        <f t="shared" si="10"/>
        <v>77827.8</v>
      </c>
      <c r="O50">
        <f t="shared" si="11"/>
        <v>58468</v>
      </c>
      <c r="Q50">
        <v>-24801</v>
      </c>
      <c r="R50">
        <v>-3971</v>
      </c>
      <c r="T50">
        <v>-6722.3999999999942</v>
      </c>
      <c r="U50">
        <v>511.40000000000873</v>
      </c>
      <c r="W50">
        <v>6743.6</v>
      </c>
      <c r="X50">
        <v>773.4</v>
      </c>
      <c r="AB50">
        <v>77827.8</v>
      </c>
      <c r="AC50">
        <v>1.1937893657536254</v>
      </c>
      <c r="AI50">
        <v>77827.8</v>
      </c>
      <c r="AJ50">
        <v>1.1937893657536254</v>
      </c>
    </row>
    <row r="51" spans="2:38" x14ac:dyDescent="0.25">
      <c r="B51">
        <v>9425</v>
      </c>
      <c r="C51">
        <v>29608</v>
      </c>
      <c r="D51">
        <v>20720</v>
      </c>
      <c r="E51">
        <v>63318</v>
      </c>
      <c r="F51">
        <v>51523</v>
      </c>
      <c r="H51">
        <v>82059</v>
      </c>
      <c r="J51">
        <f t="shared" si="6"/>
        <v>34918.800000000003</v>
      </c>
      <c r="K51">
        <f t="shared" si="7"/>
        <v>2.3499948451836832</v>
      </c>
      <c r="L51">
        <f t="shared" si="8"/>
        <v>63318</v>
      </c>
      <c r="M51">
        <f t="shared" si="9"/>
        <v>9425</v>
      </c>
      <c r="N51">
        <f t="shared" si="10"/>
        <v>34918.800000000003</v>
      </c>
      <c r="O51">
        <f t="shared" si="11"/>
        <v>53893</v>
      </c>
      <c r="Q51">
        <v>41346</v>
      </c>
      <c r="R51">
        <v>920</v>
      </c>
      <c r="T51">
        <v>-2842.1999999999971</v>
      </c>
      <c r="U51">
        <v>-1138.7999999999956</v>
      </c>
      <c r="W51">
        <v>12051</v>
      </c>
      <c r="X51">
        <v>1228.7999999999997</v>
      </c>
      <c r="Z51">
        <v>34918.800000000003</v>
      </c>
      <c r="AA51">
        <v>2.3499948451836832</v>
      </c>
      <c r="AK51">
        <v>34918.800000000003</v>
      </c>
      <c r="AL51">
        <v>2.3499948451836832</v>
      </c>
    </row>
    <row r="52" spans="2:38" x14ac:dyDescent="0.25">
      <c r="B52">
        <v>110935</v>
      </c>
      <c r="C52">
        <v>105497</v>
      </c>
      <c r="D52">
        <v>6175</v>
      </c>
      <c r="E52">
        <v>33733</v>
      </c>
      <c r="F52">
        <v>86251</v>
      </c>
      <c r="H52">
        <v>102659</v>
      </c>
      <c r="J52">
        <f t="shared" si="6"/>
        <v>68518.2</v>
      </c>
      <c r="K52">
        <f t="shared" si="7"/>
        <v>1.4982734514333418</v>
      </c>
      <c r="L52">
        <f t="shared" si="8"/>
        <v>110935</v>
      </c>
      <c r="M52">
        <f t="shared" si="9"/>
        <v>6175</v>
      </c>
      <c r="N52">
        <f t="shared" si="10"/>
        <v>68518.2</v>
      </c>
      <c r="O52">
        <f t="shared" si="11"/>
        <v>104760</v>
      </c>
      <c r="Q52">
        <v>-12346</v>
      </c>
      <c r="R52">
        <v>-1966</v>
      </c>
      <c r="T52">
        <v>-6265.8000000000029</v>
      </c>
      <c r="U52">
        <v>-342.19999999999709</v>
      </c>
      <c r="W52">
        <v>25544.199999999997</v>
      </c>
      <c r="X52">
        <v>1866.9999999999998</v>
      </c>
      <c r="AF52">
        <v>68518.2</v>
      </c>
      <c r="AG52">
        <v>1.4982734514333418</v>
      </c>
      <c r="AK52">
        <v>68518.2</v>
      </c>
      <c r="AL52">
        <v>1.4982734514333418</v>
      </c>
    </row>
    <row r="53" spans="2:38" x14ac:dyDescent="0.25">
      <c r="B53">
        <v>20163</v>
      </c>
      <c r="C53">
        <v>25504</v>
      </c>
      <c r="D53">
        <v>86568</v>
      </c>
      <c r="E53">
        <v>18918</v>
      </c>
      <c r="F53">
        <v>14864</v>
      </c>
      <c r="H53">
        <v>50381</v>
      </c>
      <c r="J53">
        <f t="shared" si="6"/>
        <v>33203.4</v>
      </c>
      <c r="K53">
        <f t="shared" si="7"/>
        <v>1.5173446092870007</v>
      </c>
      <c r="L53">
        <f t="shared" si="8"/>
        <v>86568</v>
      </c>
      <c r="M53">
        <f t="shared" si="9"/>
        <v>14864</v>
      </c>
      <c r="N53">
        <f t="shared" si="10"/>
        <v>33203.4</v>
      </c>
      <c r="O53">
        <f t="shared" si="11"/>
        <v>71704</v>
      </c>
      <c r="Q53">
        <v>11390</v>
      </c>
      <c r="R53">
        <v>404</v>
      </c>
      <c r="T53">
        <v>-5738.4000000000015</v>
      </c>
      <c r="U53">
        <v>686.40000000000146</v>
      </c>
      <c r="W53">
        <v>15712.8</v>
      </c>
      <c r="X53">
        <v>755.59999999999991</v>
      </c>
      <c r="Z53">
        <v>33203.4</v>
      </c>
      <c r="AA53">
        <v>1.5173446092870007</v>
      </c>
      <c r="AI53">
        <v>33203.4</v>
      </c>
      <c r="AJ53">
        <v>1.5173446092870007</v>
      </c>
    </row>
    <row r="54" spans="2:38" x14ac:dyDescent="0.25">
      <c r="B54">
        <v>84754</v>
      </c>
      <c r="C54">
        <v>95644</v>
      </c>
      <c r="D54">
        <v>77357</v>
      </c>
      <c r="E54">
        <v>64652</v>
      </c>
      <c r="F54">
        <v>37834</v>
      </c>
      <c r="H54">
        <v>83170</v>
      </c>
      <c r="J54">
        <f t="shared" si="6"/>
        <v>72048.2</v>
      </c>
      <c r="K54">
        <f t="shared" si="7"/>
        <v>1.1543661049131</v>
      </c>
      <c r="L54">
        <f t="shared" si="8"/>
        <v>95644</v>
      </c>
      <c r="M54">
        <f t="shared" si="9"/>
        <v>37834</v>
      </c>
      <c r="N54">
        <f t="shared" si="10"/>
        <v>72048.2</v>
      </c>
      <c r="O54">
        <f t="shared" si="11"/>
        <v>57810</v>
      </c>
      <c r="Q54">
        <v>-9695</v>
      </c>
      <c r="R54">
        <v>1695</v>
      </c>
      <c r="T54">
        <v>-2268.4000000000087</v>
      </c>
      <c r="U54">
        <v>464.80000000000291</v>
      </c>
      <c r="W54">
        <v>21848.799999999999</v>
      </c>
      <c r="X54">
        <v>1631.6</v>
      </c>
      <c r="AB54">
        <v>72048.2</v>
      </c>
      <c r="AC54">
        <v>1.1543661049131</v>
      </c>
      <c r="AI54">
        <v>72048.2</v>
      </c>
      <c r="AJ54">
        <v>1.1543661049131</v>
      </c>
    </row>
    <row r="55" spans="2:38" x14ac:dyDescent="0.25">
      <c r="B55">
        <v>30062</v>
      </c>
      <c r="C55">
        <v>34139</v>
      </c>
      <c r="D55">
        <v>92732</v>
      </c>
      <c r="E55">
        <v>40898</v>
      </c>
      <c r="F55">
        <v>35078</v>
      </c>
      <c r="H55">
        <v>94513</v>
      </c>
      <c r="J55">
        <f t="shared" si="6"/>
        <v>46581.8</v>
      </c>
      <c r="K55">
        <f t="shared" si="7"/>
        <v>2.0289683953818871</v>
      </c>
      <c r="L55">
        <f t="shared" si="8"/>
        <v>92732</v>
      </c>
      <c r="M55">
        <f t="shared" si="9"/>
        <v>30062</v>
      </c>
      <c r="N55">
        <f t="shared" si="10"/>
        <v>46581.8</v>
      </c>
      <c r="O55">
        <f t="shared" si="11"/>
        <v>62670</v>
      </c>
      <c r="Q55">
        <v>16285</v>
      </c>
      <c r="R55">
        <v>-29</v>
      </c>
      <c r="T55">
        <v>-19862.800000000003</v>
      </c>
      <c r="U55">
        <v>-2567.7999999999956</v>
      </c>
      <c r="W55">
        <v>20374.800000000003</v>
      </c>
      <c r="X55">
        <v>2643</v>
      </c>
      <c r="AB55">
        <v>46581.8</v>
      </c>
      <c r="AC55">
        <v>2.0289683953818871</v>
      </c>
      <c r="AK55">
        <v>46581.8</v>
      </c>
      <c r="AL55">
        <v>2.0289683953818871</v>
      </c>
    </row>
    <row r="56" spans="2:38" x14ac:dyDescent="0.25">
      <c r="B56">
        <v>72272</v>
      </c>
      <c r="C56">
        <v>46693</v>
      </c>
      <c r="D56">
        <v>73540</v>
      </c>
      <c r="E56">
        <v>114759</v>
      </c>
      <c r="F56">
        <v>113789</v>
      </c>
      <c r="H56">
        <v>100738</v>
      </c>
      <c r="J56">
        <f t="shared" si="6"/>
        <v>84210.6</v>
      </c>
      <c r="K56">
        <f t="shared" si="7"/>
        <v>1.1962627032701345</v>
      </c>
      <c r="L56">
        <f t="shared" si="8"/>
        <v>114759</v>
      </c>
      <c r="M56">
        <f t="shared" si="9"/>
        <v>46693</v>
      </c>
      <c r="N56">
        <f t="shared" si="10"/>
        <v>84210.6</v>
      </c>
      <c r="O56">
        <f t="shared" si="11"/>
        <v>68066</v>
      </c>
      <c r="Q56">
        <v>8365</v>
      </c>
      <c r="R56">
        <v>-3338</v>
      </c>
      <c r="T56">
        <v>-1102.1999999999971</v>
      </c>
      <c r="U56">
        <v>-210.39999999999418</v>
      </c>
      <c r="W56">
        <v>23669.8</v>
      </c>
      <c r="X56">
        <v>674.80000000000007</v>
      </c>
      <c r="AB56">
        <v>84210.6</v>
      </c>
      <c r="AC56">
        <v>1.1962627032701345</v>
      </c>
      <c r="AI56">
        <v>84210.6</v>
      </c>
      <c r="AJ56">
        <v>1.1962627032701345</v>
      </c>
    </row>
    <row r="57" spans="2:38" x14ac:dyDescent="0.25">
      <c r="B57">
        <v>64960</v>
      </c>
      <c r="C57">
        <v>33367</v>
      </c>
      <c r="D57">
        <v>93043</v>
      </c>
      <c r="E57">
        <v>110620</v>
      </c>
      <c r="F57">
        <v>28739</v>
      </c>
      <c r="H57">
        <v>70161</v>
      </c>
      <c r="J57">
        <f t="shared" si="6"/>
        <v>66145.8</v>
      </c>
      <c r="K57">
        <f t="shared" si="7"/>
        <v>1.0607022668105912</v>
      </c>
      <c r="L57">
        <f t="shared" si="8"/>
        <v>110620</v>
      </c>
      <c r="M57">
        <f t="shared" si="9"/>
        <v>28739</v>
      </c>
      <c r="N57">
        <f t="shared" si="10"/>
        <v>66145.8</v>
      </c>
      <c r="O57">
        <f t="shared" si="11"/>
        <v>81881</v>
      </c>
      <c r="Q57">
        <v>-29715</v>
      </c>
      <c r="R57">
        <v>18</v>
      </c>
      <c r="T57">
        <v>1152.6000000000058</v>
      </c>
      <c r="U57">
        <v>1050.6000000000058</v>
      </c>
      <c r="W57">
        <v>11963</v>
      </c>
      <c r="X57">
        <v>1061.4000000000001</v>
      </c>
      <c r="AF57">
        <v>66145.8</v>
      </c>
      <c r="AG57">
        <v>1.0607022668105912</v>
      </c>
      <c r="AI57">
        <v>66145.8</v>
      </c>
      <c r="AJ57">
        <v>1.0607022668105912</v>
      </c>
    </row>
    <row r="58" spans="2:38" x14ac:dyDescent="0.25">
      <c r="B58">
        <v>18013</v>
      </c>
      <c r="C58">
        <v>74427</v>
      </c>
      <c r="D58">
        <v>111769</v>
      </c>
      <c r="E58">
        <v>102043</v>
      </c>
      <c r="F58">
        <v>49130</v>
      </c>
      <c r="H58">
        <v>87805</v>
      </c>
      <c r="J58">
        <f t="shared" si="6"/>
        <v>71076.399999999994</v>
      </c>
      <c r="K58">
        <f t="shared" si="7"/>
        <v>1.2353608230017279</v>
      </c>
      <c r="L58">
        <f t="shared" si="8"/>
        <v>111769</v>
      </c>
      <c r="M58">
        <f t="shared" si="9"/>
        <v>18013</v>
      </c>
      <c r="N58">
        <f t="shared" si="10"/>
        <v>71076.399999999994</v>
      </c>
      <c r="O58">
        <f t="shared" si="11"/>
        <v>93756</v>
      </c>
      <c r="Q58">
        <v>7240</v>
      </c>
      <c r="R58">
        <v>-2709</v>
      </c>
      <c r="T58">
        <v>4631.7999999999884</v>
      </c>
      <c r="U58">
        <v>169.79999999998836</v>
      </c>
      <c r="W58">
        <v>29401.800000000003</v>
      </c>
      <c r="X58">
        <v>2197</v>
      </c>
      <c r="AB58">
        <v>71076.399999999994</v>
      </c>
      <c r="AC58">
        <v>1.2353608230017279</v>
      </c>
      <c r="AI58">
        <v>71076.399999999994</v>
      </c>
      <c r="AJ58">
        <v>1.2353608230017279</v>
      </c>
    </row>
    <row r="59" spans="2:38" x14ac:dyDescent="0.25">
      <c r="B59">
        <v>54109</v>
      </c>
      <c r="C59">
        <v>21029</v>
      </c>
      <c r="D59">
        <v>26192</v>
      </c>
      <c r="E59">
        <v>45328</v>
      </c>
      <c r="F59">
        <v>108538</v>
      </c>
      <c r="H59">
        <v>77800</v>
      </c>
      <c r="J59">
        <f t="shared" si="6"/>
        <v>51039.199999999997</v>
      </c>
      <c r="K59">
        <f t="shared" si="7"/>
        <v>1.5243185629868807</v>
      </c>
      <c r="L59">
        <f t="shared" si="8"/>
        <v>108538</v>
      </c>
      <c r="M59">
        <f t="shared" si="9"/>
        <v>21029</v>
      </c>
      <c r="N59">
        <f t="shared" si="10"/>
        <v>51039.199999999997</v>
      </c>
      <c r="O59">
        <f t="shared" si="11"/>
        <v>87509</v>
      </c>
      <c r="Q59">
        <v>5230</v>
      </c>
      <c r="R59">
        <v>28</v>
      </c>
      <c r="T59">
        <v>7546.3999999999942</v>
      </c>
      <c r="U59">
        <v>-1109.4000000000015</v>
      </c>
      <c r="W59">
        <v>12278.400000000001</v>
      </c>
      <c r="X59">
        <v>1379</v>
      </c>
      <c r="AD59">
        <v>51039.199999999997</v>
      </c>
      <c r="AE59">
        <v>1.5243185629868807</v>
      </c>
      <c r="AK59">
        <v>51039.199999999997</v>
      </c>
      <c r="AL59">
        <v>1.5243185629868807</v>
      </c>
    </row>
    <row r="60" spans="2:38" x14ac:dyDescent="0.25">
      <c r="B60">
        <v>82601</v>
      </c>
      <c r="C60">
        <v>108568</v>
      </c>
      <c r="D60">
        <v>44790</v>
      </c>
      <c r="E60">
        <v>75453</v>
      </c>
      <c r="F60">
        <v>29924</v>
      </c>
      <c r="H60">
        <v>79246</v>
      </c>
      <c r="J60">
        <f t="shared" si="6"/>
        <v>68267.199999999997</v>
      </c>
      <c r="K60">
        <f t="shared" si="7"/>
        <v>1.1608210092108655</v>
      </c>
      <c r="L60">
        <f t="shared" si="8"/>
        <v>108568</v>
      </c>
      <c r="M60">
        <f t="shared" si="9"/>
        <v>29924</v>
      </c>
      <c r="N60">
        <f t="shared" si="10"/>
        <v>68267.199999999997</v>
      </c>
      <c r="O60">
        <f t="shared" si="11"/>
        <v>78644</v>
      </c>
      <c r="Q60">
        <v>-26288</v>
      </c>
      <c r="R60">
        <v>1014</v>
      </c>
      <c r="T60">
        <v>7726.5999999999985</v>
      </c>
      <c r="U60">
        <v>-1553.8000000000029</v>
      </c>
      <c r="W60">
        <v>18332.599999999999</v>
      </c>
      <c r="X60">
        <v>1593.4</v>
      </c>
      <c r="AD60">
        <v>68267.199999999997</v>
      </c>
      <c r="AE60">
        <v>1.1608210092108655</v>
      </c>
      <c r="AI60">
        <v>68267.199999999997</v>
      </c>
      <c r="AJ60">
        <v>1.1608210092108655</v>
      </c>
    </row>
    <row r="61" spans="2:38" x14ac:dyDescent="0.25">
      <c r="B61">
        <v>100530</v>
      </c>
      <c r="C61">
        <v>37612</v>
      </c>
      <c r="D61">
        <v>67670</v>
      </c>
      <c r="E61">
        <v>9807</v>
      </c>
      <c r="F61">
        <v>25681</v>
      </c>
      <c r="H61">
        <v>87441</v>
      </c>
      <c r="J61">
        <f t="shared" si="6"/>
        <v>48260</v>
      </c>
      <c r="K61">
        <f t="shared" si="7"/>
        <v>1.8118731869042686</v>
      </c>
      <c r="L61">
        <f t="shared" si="8"/>
        <v>100530</v>
      </c>
      <c r="M61">
        <f t="shared" si="9"/>
        <v>9807</v>
      </c>
      <c r="N61">
        <f t="shared" si="10"/>
        <v>48260</v>
      </c>
      <c r="O61">
        <f t="shared" si="11"/>
        <v>90723</v>
      </c>
      <c r="Q61">
        <v>-25227</v>
      </c>
      <c r="R61">
        <v>182</v>
      </c>
      <c r="T61">
        <v>-15183.400000000001</v>
      </c>
      <c r="U61">
        <v>1720.4000000000015</v>
      </c>
      <c r="W61">
        <v>16372.2</v>
      </c>
      <c r="X61">
        <v>1744.4</v>
      </c>
      <c r="AF61">
        <v>48260</v>
      </c>
      <c r="AG61">
        <v>1.8118731869042686</v>
      </c>
      <c r="AK61">
        <v>48260</v>
      </c>
      <c r="AL61">
        <v>1.8118731869042686</v>
      </c>
    </row>
    <row r="62" spans="2:38" x14ac:dyDescent="0.25">
      <c r="B62">
        <v>21551</v>
      </c>
      <c r="C62">
        <v>35393</v>
      </c>
      <c r="D62">
        <v>57258</v>
      </c>
      <c r="E62">
        <v>84394</v>
      </c>
      <c r="F62">
        <v>37850</v>
      </c>
      <c r="H62">
        <v>52981</v>
      </c>
      <c r="J62">
        <f t="shared" si="6"/>
        <v>47289.2</v>
      </c>
      <c r="K62">
        <f t="shared" si="7"/>
        <v>1.1203615201779689</v>
      </c>
      <c r="L62">
        <f t="shared" si="8"/>
        <v>84394</v>
      </c>
      <c r="M62">
        <f t="shared" si="9"/>
        <v>21551</v>
      </c>
      <c r="N62">
        <f t="shared" si="10"/>
        <v>47289.2</v>
      </c>
      <c r="O62">
        <f t="shared" si="11"/>
        <v>62843</v>
      </c>
      <c r="Q62">
        <v>-15161</v>
      </c>
      <c r="R62">
        <v>-1750</v>
      </c>
      <c r="T62">
        <v>-14137</v>
      </c>
      <c r="U62">
        <v>-161.40000000000146</v>
      </c>
      <c r="W62">
        <v>19014.2</v>
      </c>
      <c r="X62">
        <v>1356.2</v>
      </c>
      <c r="AB62">
        <v>47289.2</v>
      </c>
      <c r="AC62">
        <v>1.1203615201779689</v>
      </c>
      <c r="AI62">
        <v>47289.2</v>
      </c>
      <c r="AJ62">
        <v>1.1203615201779689</v>
      </c>
    </row>
    <row r="63" spans="2:38" x14ac:dyDescent="0.25">
      <c r="B63">
        <v>83071</v>
      </c>
      <c r="C63">
        <v>105061</v>
      </c>
      <c r="D63">
        <v>21823</v>
      </c>
      <c r="E63">
        <v>35924</v>
      </c>
      <c r="F63">
        <v>94814</v>
      </c>
      <c r="H63">
        <v>120030</v>
      </c>
      <c r="J63">
        <f t="shared" si="6"/>
        <v>68138.600000000006</v>
      </c>
      <c r="K63">
        <f t="shared" si="7"/>
        <v>1.7615565920051188</v>
      </c>
      <c r="L63">
        <f t="shared" si="8"/>
        <v>105061</v>
      </c>
      <c r="M63">
        <f t="shared" si="9"/>
        <v>21823</v>
      </c>
      <c r="N63">
        <f t="shared" si="10"/>
        <v>68138.600000000006</v>
      </c>
      <c r="O63">
        <f t="shared" si="11"/>
        <v>83238</v>
      </c>
      <c r="Q63">
        <v>-10596</v>
      </c>
      <c r="R63">
        <v>0</v>
      </c>
      <c r="T63">
        <v>-5317</v>
      </c>
      <c r="U63">
        <v>-1582</v>
      </c>
      <c r="W63">
        <v>12374.199999999999</v>
      </c>
      <c r="X63">
        <v>1582</v>
      </c>
      <c r="AF63">
        <v>68138.600000000006</v>
      </c>
      <c r="AG63">
        <v>1.7615565920051188</v>
      </c>
      <c r="AK63">
        <v>68138.600000000006</v>
      </c>
      <c r="AL63">
        <v>1.7615565920051188</v>
      </c>
    </row>
    <row r="64" spans="2:38" x14ac:dyDescent="0.25">
      <c r="B64">
        <v>20746</v>
      </c>
      <c r="C64">
        <v>31401</v>
      </c>
      <c r="D64">
        <v>90225</v>
      </c>
      <c r="E64">
        <v>43318</v>
      </c>
      <c r="F64">
        <v>110671</v>
      </c>
      <c r="H64">
        <v>109577</v>
      </c>
      <c r="J64">
        <f t="shared" si="6"/>
        <v>59272.2</v>
      </c>
      <c r="K64">
        <f t="shared" si="7"/>
        <v>1.8487081633548275</v>
      </c>
      <c r="L64">
        <f t="shared" si="8"/>
        <v>110671</v>
      </c>
      <c r="M64">
        <f t="shared" si="9"/>
        <v>20746</v>
      </c>
      <c r="N64">
        <f t="shared" si="10"/>
        <v>59272.2</v>
      </c>
      <c r="O64">
        <f t="shared" si="11"/>
        <v>89925</v>
      </c>
      <c r="Q64">
        <v>3674</v>
      </c>
      <c r="R64">
        <v>-244</v>
      </c>
      <c r="T64">
        <v>10785.599999999999</v>
      </c>
      <c r="U64">
        <v>1790</v>
      </c>
      <c r="W64">
        <v>11546.400000000001</v>
      </c>
      <c r="X64">
        <v>1802</v>
      </c>
      <c r="AD64">
        <v>59272.2</v>
      </c>
      <c r="AE64">
        <v>1.8487081633548275</v>
      </c>
      <c r="AK64">
        <v>59272.2</v>
      </c>
      <c r="AL64">
        <v>1.8487081633548275</v>
      </c>
    </row>
    <row r="65" spans="2:38" x14ac:dyDescent="0.25">
      <c r="B65">
        <v>8680</v>
      </c>
      <c r="C65">
        <v>64863</v>
      </c>
      <c r="D65">
        <v>69257</v>
      </c>
      <c r="E65">
        <v>114203</v>
      </c>
      <c r="F65">
        <v>15446</v>
      </c>
      <c r="H65">
        <v>76446</v>
      </c>
      <c r="J65">
        <f t="shared" si="6"/>
        <v>54489.8</v>
      </c>
      <c r="K65">
        <f t="shared" si="7"/>
        <v>1.4029414679444592</v>
      </c>
      <c r="L65">
        <f t="shared" si="8"/>
        <v>114203</v>
      </c>
      <c r="M65">
        <f t="shared" si="9"/>
        <v>8680</v>
      </c>
      <c r="N65">
        <f t="shared" si="10"/>
        <v>54489.8</v>
      </c>
      <c r="O65">
        <f t="shared" si="11"/>
        <v>105523</v>
      </c>
      <c r="Q65">
        <v>16668</v>
      </c>
      <c r="R65">
        <v>-111</v>
      </c>
      <c r="T65">
        <v>1993.4000000000015</v>
      </c>
      <c r="U65">
        <v>-236.79999999999563</v>
      </c>
      <c r="W65">
        <v>12329.8</v>
      </c>
      <c r="X65">
        <v>1621.2</v>
      </c>
      <c r="Z65">
        <v>54489.8</v>
      </c>
      <c r="AA65">
        <v>1.4029414679444592</v>
      </c>
      <c r="AK65">
        <v>54489.8</v>
      </c>
      <c r="AL65">
        <v>1.4029414679444592</v>
      </c>
    </row>
    <row r="66" spans="2:38" x14ac:dyDescent="0.25">
      <c r="B66">
        <v>105142</v>
      </c>
      <c r="C66">
        <v>93123</v>
      </c>
      <c r="D66">
        <v>48056</v>
      </c>
      <c r="E66">
        <v>95999</v>
      </c>
      <c r="F66">
        <v>38271</v>
      </c>
      <c r="H66">
        <v>110063</v>
      </c>
      <c r="J66">
        <f t="shared" ref="J66:J101" si="12">AVERAGE(B66:F66)</f>
        <v>76118.2</v>
      </c>
      <c r="K66">
        <f t="shared" ref="K66:K97" si="13">H66/J66</f>
        <v>1.4459485379317956</v>
      </c>
      <c r="L66">
        <f t="shared" ref="L66:L101" si="14">MAX(B66:F66)</f>
        <v>105142</v>
      </c>
      <c r="M66">
        <f t="shared" ref="M66:M101" si="15">MIN(B66:F66)</f>
        <v>38271</v>
      </c>
      <c r="N66">
        <f t="shared" ref="N66:N101" si="16">AVERAGE(B66:F66)</f>
        <v>76118.2</v>
      </c>
      <c r="O66">
        <f t="shared" ref="O66:O101" si="17">L66-M66</f>
        <v>66871</v>
      </c>
      <c r="Q66">
        <v>18797</v>
      </c>
      <c r="R66">
        <v>204</v>
      </c>
      <c r="T66">
        <v>-756.80000000000291</v>
      </c>
      <c r="U66">
        <v>49</v>
      </c>
      <c r="W66">
        <v>21152</v>
      </c>
      <c r="X66">
        <v>561.79999999999995</v>
      </c>
      <c r="AB66">
        <v>76118.2</v>
      </c>
      <c r="AC66">
        <v>1.4459485379317956</v>
      </c>
      <c r="AK66">
        <v>76118.2</v>
      </c>
      <c r="AL66">
        <v>1.4459485379317956</v>
      </c>
    </row>
    <row r="67" spans="2:38" x14ac:dyDescent="0.25">
      <c r="B67">
        <v>63381</v>
      </c>
      <c r="C67">
        <v>41099</v>
      </c>
      <c r="D67">
        <v>20891</v>
      </c>
      <c r="E67">
        <v>83279</v>
      </c>
      <c r="F67">
        <v>33047</v>
      </c>
      <c r="H67">
        <v>60403</v>
      </c>
      <c r="J67">
        <f t="shared" si="12"/>
        <v>48339.4</v>
      </c>
      <c r="K67">
        <f t="shared" si="13"/>
        <v>1.2495604000049649</v>
      </c>
      <c r="L67">
        <f t="shared" si="14"/>
        <v>83279</v>
      </c>
      <c r="M67">
        <f t="shared" si="15"/>
        <v>20891</v>
      </c>
      <c r="N67">
        <f t="shared" si="16"/>
        <v>48339.4</v>
      </c>
      <c r="O67">
        <f t="shared" si="17"/>
        <v>62388</v>
      </c>
      <c r="Q67">
        <v>-16472</v>
      </c>
      <c r="R67">
        <v>2</v>
      </c>
      <c r="T67">
        <v>18081.400000000001</v>
      </c>
      <c r="U67">
        <v>-1522.5999999999985</v>
      </c>
      <c r="W67">
        <v>18081.400000000001</v>
      </c>
      <c r="X67">
        <v>1544.6000000000001</v>
      </c>
      <c r="AD67">
        <v>48339.4</v>
      </c>
      <c r="AE67">
        <v>1.2495604000049649</v>
      </c>
      <c r="AI67">
        <v>48339.4</v>
      </c>
      <c r="AJ67">
        <v>1.2495604000049649</v>
      </c>
    </row>
    <row r="68" spans="2:38" x14ac:dyDescent="0.25">
      <c r="B68">
        <v>39838</v>
      </c>
      <c r="C68">
        <v>39610</v>
      </c>
      <c r="D68">
        <v>75992</v>
      </c>
      <c r="E68">
        <v>65966</v>
      </c>
      <c r="F68">
        <v>65669</v>
      </c>
      <c r="H68">
        <v>97242</v>
      </c>
      <c r="J68">
        <f t="shared" si="12"/>
        <v>57415</v>
      </c>
      <c r="K68">
        <f t="shared" si="13"/>
        <v>1.693668901854916</v>
      </c>
      <c r="L68">
        <f t="shared" si="14"/>
        <v>75992</v>
      </c>
      <c r="M68">
        <f t="shared" si="15"/>
        <v>39610</v>
      </c>
      <c r="N68">
        <f t="shared" si="16"/>
        <v>57415</v>
      </c>
      <c r="O68">
        <f t="shared" si="17"/>
        <v>36382</v>
      </c>
      <c r="Q68">
        <v>-11859</v>
      </c>
      <c r="R68">
        <v>717</v>
      </c>
      <c r="T68">
        <v>8239.5999999999985</v>
      </c>
      <c r="U68">
        <v>433</v>
      </c>
      <c r="W68">
        <v>20845.599999999999</v>
      </c>
      <c r="X68">
        <v>2417</v>
      </c>
      <c r="AD68">
        <v>57415</v>
      </c>
      <c r="AE68">
        <v>1.693668901854916</v>
      </c>
      <c r="AK68">
        <v>57415</v>
      </c>
      <c r="AL68">
        <v>1.693668901854916</v>
      </c>
    </row>
    <row r="69" spans="2:38" x14ac:dyDescent="0.25">
      <c r="B69">
        <v>104248</v>
      </c>
      <c r="C69">
        <v>6378</v>
      </c>
      <c r="D69">
        <v>91937</v>
      </c>
      <c r="E69">
        <v>105640</v>
      </c>
      <c r="F69">
        <v>41281</v>
      </c>
      <c r="H69">
        <v>122312</v>
      </c>
      <c r="J69">
        <f t="shared" si="12"/>
        <v>69896.800000000003</v>
      </c>
      <c r="K69">
        <f t="shared" si="13"/>
        <v>1.7498941296311132</v>
      </c>
      <c r="L69">
        <f t="shared" si="14"/>
        <v>105640</v>
      </c>
      <c r="M69">
        <f t="shared" si="15"/>
        <v>6378</v>
      </c>
      <c r="N69">
        <f t="shared" si="16"/>
        <v>69896.800000000003</v>
      </c>
      <c r="O69">
        <f t="shared" si="17"/>
        <v>99262</v>
      </c>
      <c r="Q69">
        <v>13703</v>
      </c>
      <c r="R69">
        <v>4160</v>
      </c>
      <c r="T69">
        <v>-7076.5999999999913</v>
      </c>
      <c r="U69">
        <v>1342.8000000000029</v>
      </c>
      <c r="W69">
        <v>7076.6</v>
      </c>
      <c r="X69">
        <v>2290</v>
      </c>
      <c r="AB69">
        <v>69896.800000000003</v>
      </c>
      <c r="AC69">
        <v>1.7498941296311132</v>
      </c>
      <c r="AK69">
        <v>69896.800000000003</v>
      </c>
      <c r="AL69">
        <v>1.7498941296311132</v>
      </c>
    </row>
    <row r="70" spans="2:38" x14ac:dyDescent="0.25">
      <c r="B70">
        <v>68077</v>
      </c>
      <c r="C70">
        <v>89050</v>
      </c>
      <c r="D70">
        <v>67191</v>
      </c>
      <c r="E70">
        <v>13615</v>
      </c>
      <c r="F70">
        <v>45480</v>
      </c>
      <c r="H70">
        <v>62632</v>
      </c>
      <c r="J70">
        <f t="shared" si="12"/>
        <v>56682.6</v>
      </c>
      <c r="K70">
        <f t="shared" si="13"/>
        <v>1.1049598995106082</v>
      </c>
      <c r="L70">
        <f t="shared" si="14"/>
        <v>89050</v>
      </c>
      <c r="M70">
        <f t="shared" si="15"/>
        <v>13615</v>
      </c>
      <c r="N70">
        <f t="shared" si="16"/>
        <v>56682.6</v>
      </c>
      <c r="O70">
        <f t="shared" si="17"/>
        <v>75435</v>
      </c>
      <c r="Q70">
        <v>-17564</v>
      </c>
      <c r="R70">
        <v>507</v>
      </c>
      <c r="T70">
        <v>-1914.5999999999985</v>
      </c>
      <c r="U70">
        <v>301.40000000000146</v>
      </c>
      <c r="W70">
        <v>6228.1999999999989</v>
      </c>
      <c r="X70">
        <v>1767.0000000000002</v>
      </c>
      <c r="Z70">
        <v>56682.6</v>
      </c>
      <c r="AA70">
        <v>1.1049598995106082</v>
      </c>
      <c r="AI70">
        <v>56682.6</v>
      </c>
      <c r="AJ70">
        <v>1.1049598995106082</v>
      </c>
    </row>
    <row r="71" spans="2:38" x14ac:dyDescent="0.25">
      <c r="B71">
        <v>106654</v>
      </c>
      <c r="C71">
        <v>93482</v>
      </c>
      <c r="D71">
        <v>99406</v>
      </c>
      <c r="E71">
        <v>108736</v>
      </c>
      <c r="F71">
        <v>6454</v>
      </c>
      <c r="H71">
        <v>128230</v>
      </c>
      <c r="J71">
        <f t="shared" si="12"/>
        <v>82946.399999999994</v>
      </c>
      <c r="K71">
        <f t="shared" si="13"/>
        <v>1.5459380997849215</v>
      </c>
      <c r="L71">
        <f t="shared" si="14"/>
        <v>108736</v>
      </c>
      <c r="M71">
        <f t="shared" si="15"/>
        <v>6454</v>
      </c>
      <c r="N71">
        <f t="shared" si="16"/>
        <v>82946.399999999994</v>
      </c>
      <c r="O71">
        <f t="shared" si="17"/>
        <v>102282</v>
      </c>
      <c r="Q71">
        <v>10150</v>
      </c>
      <c r="R71">
        <v>4160</v>
      </c>
      <c r="T71">
        <v>-7015.8000000000029</v>
      </c>
      <c r="U71">
        <v>-734.20000000001164</v>
      </c>
      <c r="W71">
        <v>12747.800000000001</v>
      </c>
      <c r="X71">
        <v>2690.2</v>
      </c>
      <c r="AB71">
        <v>82946.399999999994</v>
      </c>
      <c r="AC71">
        <v>1.5459380997849215</v>
      </c>
      <c r="AK71">
        <v>82946.399999999994</v>
      </c>
      <c r="AL71">
        <v>1.5459380997849215</v>
      </c>
    </row>
    <row r="72" spans="2:38" x14ac:dyDescent="0.25">
      <c r="B72">
        <v>32394</v>
      </c>
      <c r="C72">
        <v>38189</v>
      </c>
      <c r="D72">
        <v>103519</v>
      </c>
      <c r="E72">
        <v>21948</v>
      </c>
      <c r="F72">
        <v>58990</v>
      </c>
      <c r="H72">
        <v>91753</v>
      </c>
      <c r="J72">
        <f t="shared" si="12"/>
        <v>51008</v>
      </c>
      <c r="K72">
        <f t="shared" si="13"/>
        <v>1.7987962672521958</v>
      </c>
      <c r="L72">
        <f t="shared" si="14"/>
        <v>103519</v>
      </c>
      <c r="M72">
        <f t="shared" si="15"/>
        <v>21948</v>
      </c>
      <c r="N72">
        <f t="shared" si="16"/>
        <v>51008</v>
      </c>
      <c r="O72">
        <f t="shared" si="17"/>
        <v>81571</v>
      </c>
      <c r="Q72">
        <v>-8000</v>
      </c>
      <c r="R72">
        <v>37</v>
      </c>
      <c r="T72">
        <v>5891.5999999999985</v>
      </c>
      <c r="U72">
        <v>1586</v>
      </c>
      <c r="W72">
        <v>12745.6</v>
      </c>
      <c r="X72">
        <v>1586</v>
      </c>
      <c r="AD72">
        <v>51008</v>
      </c>
      <c r="AE72">
        <v>1.7987962672521958</v>
      </c>
      <c r="AK72">
        <v>51008</v>
      </c>
      <c r="AL72">
        <v>1.7987962672521958</v>
      </c>
    </row>
    <row r="73" spans="2:38" x14ac:dyDescent="0.25">
      <c r="B73">
        <v>58549</v>
      </c>
      <c r="C73">
        <v>106828</v>
      </c>
      <c r="D73">
        <v>45772</v>
      </c>
      <c r="E73">
        <v>75668</v>
      </c>
      <c r="F73">
        <v>73971</v>
      </c>
      <c r="H73">
        <v>112817</v>
      </c>
      <c r="J73">
        <f t="shared" si="12"/>
        <v>72157.600000000006</v>
      </c>
      <c r="K73">
        <f t="shared" si="13"/>
        <v>1.5634804926993136</v>
      </c>
      <c r="L73">
        <f t="shared" si="14"/>
        <v>106828</v>
      </c>
      <c r="M73">
        <f t="shared" si="15"/>
        <v>45772</v>
      </c>
      <c r="N73">
        <f t="shared" si="16"/>
        <v>72157.600000000006</v>
      </c>
      <c r="O73">
        <f t="shared" si="17"/>
        <v>61056</v>
      </c>
      <c r="Q73">
        <v>-343</v>
      </c>
      <c r="R73">
        <v>-270</v>
      </c>
      <c r="T73">
        <v>12478.000000000007</v>
      </c>
      <c r="U73">
        <v>-480.79999999998836</v>
      </c>
      <c r="W73">
        <v>12478</v>
      </c>
      <c r="X73">
        <v>1506.7999999999997</v>
      </c>
      <c r="AD73">
        <v>72157.600000000006</v>
      </c>
      <c r="AE73">
        <v>1.5634804926993136</v>
      </c>
      <c r="AK73">
        <v>72157.600000000006</v>
      </c>
      <c r="AL73">
        <v>1.5634804926993136</v>
      </c>
    </row>
    <row r="74" spans="2:38" x14ac:dyDescent="0.25">
      <c r="B74">
        <v>52735</v>
      </c>
      <c r="C74">
        <v>86881</v>
      </c>
      <c r="D74">
        <v>5779</v>
      </c>
      <c r="E74">
        <v>48354</v>
      </c>
      <c r="F74">
        <v>6377</v>
      </c>
      <c r="H74">
        <v>47188</v>
      </c>
      <c r="J74">
        <f t="shared" si="12"/>
        <v>40025.199999999997</v>
      </c>
      <c r="K74">
        <f t="shared" si="13"/>
        <v>1.1789572569281355</v>
      </c>
      <c r="L74">
        <f t="shared" si="14"/>
        <v>86881</v>
      </c>
      <c r="M74">
        <f t="shared" si="15"/>
        <v>5779</v>
      </c>
      <c r="N74">
        <f t="shared" si="16"/>
        <v>40025.199999999997</v>
      </c>
      <c r="O74">
        <f t="shared" si="17"/>
        <v>81102</v>
      </c>
      <c r="Q74">
        <v>-8900</v>
      </c>
      <c r="R74">
        <v>-1448</v>
      </c>
      <c r="T74">
        <v>-15177.200000000004</v>
      </c>
      <c r="U74">
        <v>142</v>
      </c>
      <c r="W74">
        <v>15177.199999999999</v>
      </c>
      <c r="X74">
        <v>566.79999999999995</v>
      </c>
      <c r="Z74">
        <v>40025.199999999997</v>
      </c>
      <c r="AA74">
        <v>1.1789572569281355</v>
      </c>
      <c r="AI74">
        <v>40025.199999999997</v>
      </c>
      <c r="AJ74">
        <v>1.1789572569281355</v>
      </c>
    </row>
    <row r="75" spans="2:38" x14ac:dyDescent="0.25">
      <c r="B75">
        <v>10792</v>
      </c>
      <c r="C75">
        <v>12233</v>
      </c>
      <c r="D75">
        <v>67090</v>
      </c>
      <c r="E75">
        <v>50458</v>
      </c>
      <c r="F75">
        <v>6462</v>
      </c>
      <c r="H75">
        <v>43866</v>
      </c>
      <c r="J75">
        <f t="shared" si="12"/>
        <v>29407</v>
      </c>
      <c r="K75">
        <f t="shared" si="13"/>
        <v>1.4916856530757983</v>
      </c>
      <c r="L75">
        <f t="shared" si="14"/>
        <v>67090</v>
      </c>
      <c r="M75">
        <f t="shared" si="15"/>
        <v>6462</v>
      </c>
      <c r="N75">
        <f t="shared" si="16"/>
        <v>29407</v>
      </c>
      <c r="O75">
        <f t="shared" si="17"/>
        <v>60628</v>
      </c>
      <c r="Q75">
        <v>2661</v>
      </c>
      <c r="R75">
        <v>18</v>
      </c>
      <c r="T75">
        <v>-7739</v>
      </c>
      <c r="U75">
        <v>13.799999999999272</v>
      </c>
      <c r="W75">
        <v>9127.7999999999993</v>
      </c>
      <c r="X75">
        <v>234.2</v>
      </c>
      <c r="Z75">
        <v>29407</v>
      </c>
      <c r="AA75">
        <v>1.4916856530757983</v>
      </c>
      <c r="AK75">
        <v>29407</v>
      </c>
      <c r="AL75">
        <v>1.4916856530757983</v>
      </c>
    </row>
    <row r="76" spans="2:38" x14ac:dyDescent="0.25">
      <c r="B76">
        <v>51334</v>
      </c>
      <c r="C76">
        <v>50939</v>
      </c>
      <c r="D76">
        <v>42357</v>
      </c>
      <c r="E76">
        <v>59131</v>
      </c>
      <c r="F76">
        <v>62670</v>
      </c>
      <c r="H76">
        <v>82661</v>
      </c>
      <c r="J76">
        <f t="shared" si="12"/>
        <v>53286.2</v>
      </c>
      <c r="K76">
        <f t="shared" si="13"/>
        <v>1.5512646801610925</v>
      </c>
      <c r="L76">
        <f t="shared" si="14"/>
        <v>62670</v>
      </c>
      <c r="M76">
        <f t="shared" si="15"/>
        <v>42357</v>
      </c>
      <c r="N76">
        <f t="shared" si="16"/>
        <v>53286.2</v>
      </c>
      <c r="O76">
        <f t="shared" si="17"/>
        <v>20313</v>
      </c>
      <c r="Q76">
        <v>4187</v>
      </c>
      <c r="R76">
        <v>-1994</v>
      </c>
      <c r="T76">
        <v>11613.799999999996</v>
      </c>
      <c r="U76">
        <v>-1920.8000000000029</v>
      </c>
      <c r="W76">
        <v>16477.8</v>
      </c>
      <c r="X76">
        <v>2044.4</v>
      </c>
      <c r="AD76">
        <v>53286.2</v>
      </c>
      <c r="AE76">
        <v>1.5512646801610925</v>
      </c>
      <c r="AK76">
        <v>53286.2</v>
      </c>
      <c r="AL76">
        <v>1.5512646801610925</v>
      </c>
    </row>
    <row r="77" spans="2:38" x14ac:dyDescent="0.25">
      <c r="B77">
        <v>65442</v>
      </c>
      <c r="C77">
        <v>6300</v>
      </c>
      <c r="D77">
        <v>85934</v>
      </c>
      <c r="E77">
        <v>107850</v>
      </c>
      <c r="F77">
        <v>104905</v>
      </c>
      <c r="H77">
        <v>80615</v>
      </c>
      <c r="J77">
        <f t="shared" si="12"/>
        <v>74086.2</v>
      </c>
      <c r="K77">
        <f t="shared" si="13"/>
        <v>1.0881243740399698</v>
      </c>
      <c r="L77">
        <f t="shared" si="14"/>
        <v>107850</v>
      </c>
      <c r="M77">
        <f t="shared" si="15"/>
        <v>6300</v>
      </c>
      <c r="N77">
        <f t="shared" si="16"/>
        <v>74086.2</v>
      </c>
      <c r="O77">
        <f t="shared" si="17"/>
        <v>101550</v>
      </c>
      <c r="Q77">
        <v>-17662</v>
      </c>
      <c r="R77">
        <v>-231</v>
      </c>
      <c r="T77">
        <v>-402.60000000000582</v>
      </c>
      <c r="U77">
        <v>1147.3999999999942</v>
      </c>
      <c r="W77">
        <v>9753</v>
      </c>
      <c r="X77">
        <v>1224.2</v>
      </c>
      <c r="AB77">
        <v>74086.2</v>
      </c>
      <c r="AC77">
        <v>1.0881243740399698</v>
      </c>
      <c r="AI77">
        <v>74086.2</v>
      </c>
      <c r="AJ77">
        <v>1.0881243740399698</v>
      </c>
    </row>
    <row r="78" spans="2:38" x14ac:dyDescent="0.25">
      <c r="B78">
        <v>51189</v>
      </c>
      <c r="C78">
        <v>33400</v>
      </c>
      <c r="D78">
        <v>47979</v>
      </c>
      <c r="E78">
        <v>30688</v>
      </c>
      <c r="F78">
        <v>109902</v>
      </c>
      <c r="H78">
        <v>94745</v>
      </c>
      <c r="J78">
        <f t="shared" si="12"/>
        <v>54631.6</v>
      </c>
      <c r="K78">
        <f t="shared" si="13"/>
        <v>1.7342527035635054</v>
      </c>
      <c r="L78">
        <f t="shared" si="14"/>
        <v>109902</v>
      </c>
      <c r="M78">
        <f t="shared" si="15"/>
        <v>30688</v>
      </c>
      <c r="N78">
        <f t="shared" si="16"/>
        <v>54631.6</v>
      </c>
      <c r="O78">
        <f t="shared" si="17"/>
        <v>79214</v>
      </c>
      <c r="Q78">
        <v>2126</v>
      </c>
      <c r="R78">
        <v>468</v>
      </c>
      <c r="T78">
        <v>-12305.000000000007</v>
      </c>
      <c r="U78">
        <v>713.19999999999709</v>
      </c>
      <c r="W78">
        <v>21384.6</v>
      </c>
      <c r="X78">
        <v>930.8</v>
      </c>
      <c r="AB78">
        <v>54631.6</v>
      </c>
      <c r="AC78">
        <v>1.7342527035635054</v>
      </c>
      <c r="AK78">
        <v>54631.6</v>
      </c>
      <c r="AL78">
        <v>1.7342527035635054</v>
      </c>
    </row>
    <row r="79" spans="2:38" x14ac:dyDescent="0.25">
      <c r="B79">
        <v>20514</v>
      </c>
      <c r="C79">
        <v>6385</v>
      </c>
      <c r="D79">
        <v>88761</v>
      </c>
      <c r="E79">
        <v>41128</v>
      </c>
      <c r="F79">
        <v>25804</v>
      </c>
      <c r="H79">
        <v>54166</v>
      </c>
      <c r="J79">
        <f t="shared" si="12"/>
        <v>36518.400000000001</v>
      </c>
      <c r="K79">
        <f t="shared" si="13"/>
        <v>1.48325227830354</v>
      </c>
      <c r="L79">
        <f t="shared" si="14"/>
        <v>88761</v>
      </c>
      <c r="M79">
        <f t="shared" si="15"/>
        <v>6385</v>
      </c>
      <c r="N79">
        <f t="shared" si="16"/>
        <v>36518.400000000001</v>
      </c>
      <c r="O79">
        <f t="shared" si="17"/>
        <v>82376</v>
      </c>
      <c r="Q79">
        <v>-8687</v>
      </c>
      <c r="R79">
        <v>-942</v>
      </c>
      <c r="T79">
        <v>-6900.5999999999985</v>
      </c>
      <c r="U79">
        <v>-442.59999999999854</v>
      </c>
      <c r="W79">
        <v>13511.800000000001</v>
      </c>
      <c r="X79">
        <v>1933.4</v>
      </c>
      <c r="Z79">
        <v>36518.400000000001</v>
      </c>
      <c r="AA79">
        <v>1.48325227830354</v>
      </c>
      <c r="AK79">
        <v>36518.400000000001</v>
      </c>
      <c r="AL79">
        <v>1.48325227830354</v>
      </c>
    </row>
    <row r="80" spans="2:38" x14ac:dyDescent="0.25">
      <c r="B80">
        <v>102325</v>
      </c>
      <c r="C80">
        <v>99889</v>
      </c>
      <c r="D80">
        <v>8979</v>
      </c>
      <c r="E80">
        <v>95376</v>
      </c>
      <c r="F80">
        <v>75457</v>
      </c>
      <c r="H80">
        <v>132348</v>
      </c>
      <c r="J80">
        <f t="shared" si="12"/>
        <v>76405.2</v>
      </c>
      <c r="K80">
        <f t="shared" si="13"/>
        <v>1.7321857674608536</v>
      </c>
      <c r="L80">
        <f t="shared" si="14"/>
        <v>102325</v>
      </c>
      <c r="M80">
        <f t="shared" si="15"/>
        <v>8979</v>
      </c>
      <c r="N80">
        <f t="shared" si="16"/>
        <v>76405.2</v>
      </c>
      <c r="O80">
        <f t="shared" si="17"/>
        <v>93346</v>
      </c>
      <c r="Q80">
        <v>5904</v>
      </c>
      <c r="R80">
        <v>-534</v>
      </c>
      <c r="T80">
        <v>-297.60000000000582</v>
      </c>
      <c r="U80">
        <v>-45.600000000005821</v>
      </c>
      <c r="W80">
        <v>10286</v>
      </c>
      <c r="X80">
        <v>648.79999999999995</v>
      </c>
      <c r="AF80">
        <v>76405.2</v>
      </c>
      <c r="AG80">
        <v>1.7321857674608536</v>
      </c>
      <c r="AK80">
        <v>76405.2</v>
      </c>
      <c r="AL80">
        <v>1.7321857674608536</v>
      </c>
    </row>
    <row r="81" spans="2:38" x14ac:dyDescent="0.25">
      <c r="B81">
        <v>84779</v>
      </c>
      <c r="C81">
        <v>8397</v>
      </c>
      <c r="D81">
        <v>29449</v>
      </c>
      <c r="E81">
        <v>29205</v>
      </c>
      <c r="F81">
        <v>114322</v>
      </c>
      <c r="H81">
        <v>86213</v>
      </c>
      <c r="J81">
        <f t="shared" si="12"/>
        <v>53230.400000000001</v>
      </c>
      <c r="K81">
        <f t="shared" si="13"/>
        <v>1.6196196158586071</v>
      </c>
      <c r="L81">
        <f t="shared" si="14"/>
        <v>114322</v>
      </c>
      <c r="M81">
        <f t="shared" si="15"/>
        <v>8397</v>
      </c>
      <c r="N81">
        <f t="shared" si="16"/>
        <v>53230.400000000001</v>
      </c>
      <c r="O81">
        <f t="shared" si="17"/>
        <v>105925</v>
      </c>
      <c r="Q81">
        <v>13643</v>
      </c>
      <c r="R81">
        <v>4048</v>
      </c>
      <c r="T81">
        <v>-2833</v>
      </c>
      <c r="U81">
        <v>-159.79999999999563</v>
      </c>
      <c r="W81">
        <v>11633.399999999998</v>
      </c>
      <c r="X81">
        <v>275.40000000000003</v>
      </c>
      <c r="Z81">
        <v>53230.400000000001</v>
      </c>
      <c r="AA81">
        <v>1.6196196158586071</v>
      </c>
      <c r="AK81">
        <v>53230.400000000001</v>
      </c>
      <c r="AL81">
        <v>1.6196196158586071</v>
      </c>
    </row>
    <row r="82" spans="2:38" x14ac:dyDescent="0.25">
      <c r="B82">
        <v>79977</v>
      </c>
      <c r="C82">
        <v>23209</v>
      </c>
      <c r="D82">
        <v>2449</v>
      </c>
      <c r="E82">
        <v>73217</v>
      </c>
      <c r="F82">
        <v>14608</v>
      </c>
      <c r="H82">
        <v>81535</v>
      </c>
      <c r="J82">
        <f t="shared" si="12"/>
        <v>38692</v>
      </c>
      <c r="K82">
        <f t="shared" si="13"/>
        <v>2.1072831593094179</v>
      </c>
      <c r="L82">
        <f t="shared" si="14"/>
        <v>79977</v>
      </c>
      <c r="M82">
        <f t="shared" si="15"/>
        <v>2449</v>
      </c>
      <c r="N82">
        <f t="shared" si="16"/>
        <v>38692</v>
      </c>
      <c r="O82">
        <f t="shared" si="17"/>
        <v>77528</v>
      </c>
      <c r="Q82">
        <v>-5795</v>
      </c>
      <c r="R82">
        <v>-111</v>
      </c>
      <c r="T82">
        <v>-14444</v>
      </c>
      <c r="U82">
        <v>-1850.4000000000015</v>
      </c>
      <c r="W82">
        <v>15084.800000000003</v>
      </c>
      <c r="X82">
        <v>1850.4</v>
      </c>
      <c r="AD82">
        <v>38692</v>
      </c>
      <c r="AE82">
        <v>2.1072831593094179</v>
      </c>
      <c r="AK82">
        <v>38692</v>
      </c>
      <c r="AL82">
        <v>2.1072831593094179</v>
      </c>
    </row>
    <row r="83" spans="2:38" x14ac:dyDescent="0.25">
      <c r="B83">
        <v>31229</v>
      </c>
      <c r="C83">
        <v>111694</v>
      </c>
      <c r="D83">
        <v>6975</v>
      </c>
      <c r="E83">
        <v>83156</v>
      </c>
      <c r="F83">
        <v>108238</v>
      </c>
      <c r="H83">
        <v>108308</v>
      </c>
      <c r="J83">
        <f t="shared" si="12"/>
        <v>68258.399999999994</v>
      </c>
      <c r="K83">
        <f t="shared" si="13"/>
        <v>1.586735112455024</v>
      </c>
      <c r="L83">
        <f t="shared" si="14"/>
        <v>111694</v>
      </c>
      <c r="M83">
        <f t="shared" si="15"/>
        <v>6975</v>
      </c>
      <c r="N83">
        <f t="shared" si="16"/>
        <v>68258.399999999994</v>
      </c>
      <c r="O83">
        <f t="shared" si="17"/>
        <v>104719</v>
      </c>
      <c r="Q83">
        <v>-17767</v>
      </c>
      <c r="R83">
        <v>-605</v>
      </c>
      <c r="T83">
        <v>682.19999999999709</v>
      </c>
      <c r="U83">
        <v>-352.60000000000582</v>
      </c>
      <c r="W83">
        <v>13198.599999999999</v>
      </c>
      <c r="X83">
        <v>1386.6</v>
      </c>
      <c r="AF83">
        <v>68258.399999999994</v>
      </c>
      <c r="AG83">
        <v>1.586735112455024</v>
      </c>
      <c r="AK83">
        <v>68258.399999999994</v>
      </c>
      <c r="AL83">
        <v>1.586735112455024</v>
      </c>
    </row>
    <row r="84" spans="2:38" x14ac:dyDescent="0.25">
      <c r="B84">
        <v>54845</v>
      </c>
      <c r="C84">
        <v>96470</v>
      </c>
      <c r="D84">
        <v>98662</v>
      </c>
      <c r="E84">
        <v>34639</v>
      </c>
      <c r="F84">
        <v>113983</v>
      </c>
      <c r="H84">
        <v>108376</v>
      </c>
      <c r="J84">
        <f t="shared" si="12"/>
        <v>79719.8</v>
      </c>
      <c r="K84">
        <f t="shared" si="13"/>
        <v>1.3594615139526189</v>
      </c>
      <c r="L84">
        <f t="shared" si="14"/>
        <v>113983</v>
      </c>
      <c r="M84">
        <f t="shared" si="15"/>
        <v>34639</v>
      </c>
      <c r="N84">
        <f t="shared" si="16"/>
        <v>79719.8</v>
      </c>
      <c r="O84">
        <f t="shared" si="17"/>
        <v>79344</v>
      </c>
      <c r="Q84">
        <v>-4784</v>
      </c>
      <c r="R84">
        <v>-126</v>
      </c>
      <c r="T84">
        <v>-402.39999999999418</v>
      </c>
      <c r="U84">
        <v>-1009</v>
      </c>
      <c r="W84">
        <v>12625.6</v>
      </c>
      <c r="X84">
        <v>1897.8</v>
      </c>
      <c r="AB84">
        <v>79719.8</v>
      </c>
      <c r="AC84">
        <v>1.3594615139526189</v>
      </c>
      <c r="AK84">
        <v>79719.8</v>
      </c>
      <c r="AL84">
        <v>1.3594615139526189</v>
      </c>
    </row>
    <row r="85" spans="2:38" x14ac:dyDescent="0.25">
      <c r="B85">
        <v>77165</v>
      </c>
      <c r="C85">
        <v>14730</v>
      </c>
      <c r="D85">
        <v>109323</v>
      </c>
      <c r="E85">
        <v>88585</v>
      </c>
      <c r="F85">
        <v>8190</v>
      </c>
      <c r="H85">
        <v>89753</v>
      </c>
      <c r="J85">
        <f t="shared" si="12"/>
        <v>59598.6</v>
      </c>
      <c r="K85">
        <f t="shared" si="13"/>
        <v>1.5059581936488442</v>
      </c>
      <c r="L85">
        <f t="shared" si="14"/>
        <v>109323</v>
      </c>
      <c r="M85">
        <f t="shared" si="15"/>
        <v>8190</v>
      </c>
      <c r="N85">
        <f t="shared" si="16"/>
        <v>59598.6</v>
      </c>
      <c r="O85">
        <f t="shared" si="17"/>
        <v>101133</v>
      </c>
      <c r="Q85">
        <v>25301</v>
      </c>
      <c r="R85">
        <v>3</v>
      </c>
      <c r="T85">
        <v>-2590.2000000000044</v>
      </c>
      <c r="U85">
        <v>-473</v>
      </c>
      <c r="W85">
        <v>10245.4</v>
      </c>
      <c r="X85">
        <v>530.59999999999991</v>
      </c>
      <c r="AB85">
        <v>59598.6</v>
      </c>
      <c r="AC85">
        <v>1.5059581936488442</v>
      </c>
      <c r="AK85">
        <v>59598.6</v>
      </c>
      <c r="AL85">
        <v>1.5059581936488442</v>
      </c>
    </row>
    <row r="86" spans="2:38" x14ac:dyDescent="0.25">
      <c r="B86">
        <v>65196</v>
      </c>
      <c r="C86">
        <v>52914</v>
      </c>
      <c r="D86">
        <v>74734</v>
      </c>
      <c r="E86">
        <v>4432</v>
      </c>
      <c r="F86">
        <v>33826</v>
      </c>
      <c r="H86">
        <v>80492</v>
      </c>
      <c r="J86">
        <f t="shared" si="12"/>
        <v>46220.4</v>
      </c>
      <c r="K86">
        <f t="shared" si="13"/>
        <v>1.7414821161218854</v>
      </c>
      <c r="L86">
        <f t="shared" si="14"/>
        <v>74734</v>
      </c>
      <c r="M86">
        <f t="shared" si="15"/>
        <v>4432</v>
      </c>
      <c r="N86">
        <f t="shared" si="16"/>
        <v>46220.4</v>
      </c>
      <c r="O86">
        <f t="shared" si="17"/>
        <v>70302</v>
      </c>
      <c r="Q86">
        <v>18992</v>
      </c>
      <c r="R86">
        <v>1355</v>
      </c>
      <c r="T86">
        <v>-14984.400000000001</v>
      </c>
      <c r="U86">
        <v>-1568.5999999999985</v>
      </c>
      <c r="W86">
        <v>14984.399999999998</v>
      </c>
      <c r="X86">
        <v>1628.2</v>
      </c>
      <c r="Z86">
        <v>46220.4</v>
      </c>
      <c r="AA86">
        <v>1.7414821161218854</v>
      </c>
      <c r="AK86">
        <v>46220.4</v>
      </c>
      <c r="AL86">
        <v>1.7414821161218854</v>
      </c>
    </row>
    <row r="87" spans="2:38" x14ac:dyDescent="0.25">
      <c r="B87">
        <v>5633</v>
      </c>
      <c r="C87">
        <v>76072</v>
      </c>
      <c r="D87">
        <v>98155</v>
      </c>
      <c r="E87">
        <v>88399</v>
      </c>
      <c r="F87">
        <v>94399</v>
      </c>
      <c r="H87">
        <v>126556</v>
      </c>
      <c r="J87">
        <f t="shared" si="12"/>
        <v>72531.600000000006</v>
      </c>
      <c r="K87">
        <f t="shared" si="13"/>
        <v>1.7448394906495925</v>
      </c>
      <c r="L87">
        <f t="shared" si="14"/>
        <v>98155</v>
      </c>
      <c r="M87">
        <f t="shared" si="15"/>
        <v>5633</v>
      </c>
      <c r="N87">
        <f t="shared" si="16"/>
        <v>72531.600000000006</v>
      </c>
      <c r="O87">
        <f t="shared" si="17"/>
        <v>92522</v>
      </c>
      <c r="Q87">
        <v>19177</v>
      </c>
      <c r="R87">
        <v>-1385</v>
      </c>
      <c r="T87">
        <v>4857</v>
      </c>
      <c r="U87">
        <v>-161.39999999999418</v>
      </c>
      <c r="W87">
        <v>25015.8</v>
      </c>
      <c r="X87">
        <v>170.2</v>
      </c>
      <c r="AF87">
        <v>72531.600000000006</v>
      </c>
      <c r="AG87">
        <v>1.7448394906495925</v>
      </c>
      <c r="AK87">
        <v>72531.600000000006</v>
      </c>
      <c r="AL87">
        <v>1.7448394906495925</v>
      </c>
    </row>
    <row r="88" spans="2:38" x14ac:dyDescent="0.25">
      <c r="B88">
        <v>100012</v>
      </c>
      <c r="C88">
        <v>8090</v>
      </c>
      <c r="D88">
        <v>71539</v>
      </c>
      <c r="E88">
        <v>47695</v>
      </c>
      <c r="F88">
        <v>70664</v>
      </c>
      <c r="H88">
        <v>122489</v>
      </c>
      <c r="J88">
        <f t="shared" si="12"/>
        <v>59600</v>
      </c>
      <c r="K88">
        <f t="shared" si="13"/>
        <v>2.0551845637583894</v>
      </c>
      <c r="L88">
        <f t="shared" si="14"/>
        <v>100012</v>
      </c>
      <c r="M88">
        <f t="shared" si="15"/>
        <v>8090</v>
      </c>
      <c r="N88">
        <f t="shared" si="16"/>
        <v>59600</v>
      </c>
      <c r="O88">
        <f t="shared" si="17"/>
        <v>91922</v>
      </c>
      <c r="Q88">
        <v>7853</v>
      </c>
      <c r="R88">
        <v>-524</v>
      </c>
      <c r="T88">
        <v>-2613.4000000000015</v>
      </c>
      <c r="U88">
        <v>-261.80000000000291</v>
      </c>
      <c r="W88">
        <v>12619.800000000001</v>
      </c>
      <c r="X88">
        <v>982.19999999999993</v>
      </c>
      <c r="AF88">
        <v>59600</v>
      </c>
      <c r="AG88">
        <v>2.0551845637583894</v>
      </c>
      <c r="AK88">
        <v>59600</v>
      </c>
      <c r="AL88">
        <v>2.0551845637583894</v>
      </c>
    </row>
    <row r="89" spans="2:38" x14ac:dyDescent="0.25">
      <c r="B89">
        <v>53757</v>
      </c>
      <c r="C89">
        <v>8273</v>
      </c>
      <c r="D89">
        <v>106701</v>
      </c>
      <c r="E89">
        <v>106386</v>
      </c>
      <c r="F89">
        <v>37576</v>
      </c>
      <c r="H89">
        <v>127748</v>
      </c>
      <c r="J89">
        <f t="shared" si="12"/>
        <v>62538.6</v>
      </c>
      <c r="K89">
        <f t="shared" si="13"/>
        <v>2.0427064245122213</v>
      </c>
      <c r="L89">
        <f t="shared" si="14"/>
        <v>106701</v>
      </c>
      <c r="M89">
        <f t="shared" si="15"/>
        <v>8273</v>
      </c>
      <c r="N89">
        <f t="shared" si="16"/>
        <v>62538.6</v>
      </c>
      <c r="O89">
        <f t="shared" si="17"/>
        <v>98428</v>
      </c>
      <c r="Q89">
        <v>18770</v>
      </c>
      <c r="R89">
        <v>-146</v>
      </c>
      <c r="T89">
        <v>12207</v>
      </c>
      <c r="U89">
        <v>563.19999999999709</v>
      </c>
      <c r="W89">
        <v>15873</v>
      </c>
      <c r="X89">
        <v>1264.0000000000002</v>
      </c>
      <c r="AD89">
        <v>62538.6</v>
      </c>
      <c r="AE89">
        <v>2.0427064245122213</v>
      </c>
      <c r="AK89">
        <v>62538.6</v>
      </c>
      <c r="AL89">
        <v>2.0427064245122213</v>
      </c>
    </row>
    <row r="90" spans="2:38" x14ac:dyDescent="0.25">
      <c r="B90">
        <v>48927</v>
      </c>
      <c r="C90">
        <v>33346</v>
      </c>
      <c r="D90">
        <v>117691</v>
      </c>
      <c r="E90">
        <v>11444</v>
      </c>
      <c r="F90">
        <v>77677</v>
      </c>
      <c r="H90">
        <v>118446</v>
      </c>
      <c r="J90">
        <f t="shared" si="12"/>
        <v>57817</v>
      </c>
      <c r="K90">
        <f t="shared" si="13"/>
        <v>2.0486362142622414</v>
      </c>
      <c r="L90">
        <f t="shared" si="14"/>
        <v>117691</v>
      </c>
      <c r="M90">
        <f t="shared" si="15"/>
        <v>11444</v>
      </c>
      <c r="N90">
        <f t="shared" si="16"/>
        <v>57817</v>
      </c>
      <c r="O90">
        <f t="shared" si="17"/>
        <v>106247</v>
      </c>
      <c r="Q90">
        <v>17709</v>
      </c>
      <c r="R90">
        <v>0</v>
      </c>
      <c r="T90">
        <v>-1518.1999999999971</v>
      </c>
      <c r="U90">
        <v>-1701.8000000000029</v>
      </c>
      <c r="W90">
        <v>14395</v>
      </c>
      <c r="X90">
        <v>1701.8</v>
      </c>
      <c r="AD90">
        <v>57817</v>
      </c>
      <c r="AE90">
        <v>2.0486362142622414</v>
      </c>
      <c r="AK90">
        <v>57817</v>
      </c>
      <c r="AL90">
        <v>2.0486362142622414</v>
      </c>
    </row>
    <row r="91" spans="2:38" x14ac:dyDescent="0.25">
      <c r="B91">
        <v>67643</v>
      </c>
      <c r="C91">
        <v>89525</v>
      </c>
      <c r="D91">
        <v>29413</v>
      </c>
      <c r="E91">
        <v>27225</v>
      </c>
      <c r="F91">
        <v>27483</v>
      </c>
      <c r="H91">
        <v>111488</v>
      </c>
      <c r="J91">
        <f t="shared" si="12"/>
        <v>48257.8</v>
      </c>
      <c r="K91">
        <f t="shared" si="13"/>
        <v>2.3102586524872661</v>
      </c>
      <c r="L91">
        <f t="shared" si="14"/>
        <v>89525</v>
      </c>
      <c r="M91">
        <f t="shared" si="15"/>
        <v>27225</v>
      </c>
      <c r="N91">
        <f t="shared" si="16"/>
        <v>48257.8</v>
      </c>
      <c r="O91">
        <f t="shared" si="17"/>
        <v>62300</v>
      </c>
      <c r="Q91">
        <v>13211</v>
      </c>
      <c r="R91">
        <v>3036</v>
      </c>
      <c r="T91">
        <v>-5640.7999999999956</v>
      </c>
      <c r="U91">
        <v>367</v>
      </c>
      <c r="W91">
        <v>9405.1999999999989</v>
      </c>
      <c r="X91">
        <v>1751.4</v>
      </c>
      <c r="AD91">
        <v>48257.8</v>
      </c>
      <c r="AE91">
        <v>2.3102586524872661</v>
      </c>
      <c r="AK91">
        <v>48257.8</v>
      </c>
      <c r="AL91">
        <v>2.3102586524872661</v>
      </c>
    </row>
    <row r="92" spans="2:38" x14ac:dyDescent="0.25">
      <c r="B92">
        <v>34530</v>
      </c>
      <c r="C92">
        <v>41560</v>
      </c>
      <c r="D92">
        <v>40808</v>
      </c>
      <c r="E92">
        <v>55797</v>
      </c>
      <c r="F92">
        <v>111802</v>
      </c>
      <c r="H92">
        <v>76601</v>
      </c>
      <c r="J92">
        <f t="shared" si="12"/>
        <v>56899.4</v>
      </c>
      <c r="K92">
        <f t="shared" si="13"/>
        <v>1.3462532118089119</v>
      </c>
      <c r="L92">
        <f t="shared" si="14"/>
        <v>111802</v>
      </c>
      <c r="M92">
        <f t="shared" si="15"/>
        <v>34530</v>
      </c>
      <c r="N92">
        <f t="shared" si="16"/>
        <v>56899.4</v>
      </c>
      <c r="O92">
        <f t="shared" si="17"/>
        <v>77272</v>
      </c>
      <c r="Q92">
        <v>1202</v>
      </c>
      <c r="R92">
        <v>547</v>
      </c>
      <c r="T92">
        <v>-541.59999999999854</v>
      </c>
      <c r="U92">
        <v>-706.40000000000146</v>
      </c>
      <c r="W92">
        <v>11394</v>
      </c>
      <c r="X92">
        <v>2017.6</v>
      </c>
      <c r="Z92">
        <v>56899.4</v>
      </c>
      <c r="AA92">
        <v>1.3462532118089119</v>
      </c>
      <c r="AK92">
        <v>56899.4</v>
      </c>
      <c r="AL92">
        <v>1.3462532118089119</v>
      </c>
    </row>
    <row r="93" spans="2:38" x14ac:dyDescent="0.25">
      <c r="B93">
        <v>103254</v>
      </c>
      <c r="C93">
        <v>16009</v>
      </c>
      <c r="D93">
        <v>79249</v>
      </c>
      <c r="E93">
        <v>96239</v>
      </c>
      <c r="F93">
        <v>62117</v>
      </c>
      <c r="H93">
        <v>93877</v>
      </c>
      <c r="J93">
        <f t="shared" si="12"/>
        <v>71373.600000000006</v>
      </c>
      <c r="K93">
        <f t="shared" si="13"/>
        <v>1.3152902473743793</v>
      </c>
      <c r="L93">
        <f t="shared" si="14"/>
        <v>103254</v>
      </c>
      <c r="M93">
        <f t="shared" si="15"/>
        <v>16009</v>
      </c>
      <c r="N93">
        <f t="shared" si="16"/>
        <v>71373.600000000006</v>
      </c>
      <c r="O93">
        <f t="shared" si="17"/>
        <v>87245</v>
      </c>
      <c r="Q93">
        <v>15526</v>
      </c>
      <c r="R93">
        <v>2280</v>
      </c>
      <c r="T93">
        <v>6134.4000000000087</v>
      </c>
      <c r="U93">
        <v>-156</v>
      </c>
      <c r="W93">
        <v>11222.4</v>
      </c>
      <c r="X93">
        <v>158.39999999999998</v>
      </c>
      <c r="AB93">
        <v>71373.600000000006</v>
      </c>
      <c r="AC93">
        <v>1.3152902473743793</v>
      </c>
      <c r="AK93">
        <v>71373.600000000006</v>
      </c>
      <c r="AL93">
        <v>1.3152902473743793</v>
      </c>
    </row>
    <row r="94" spans="2:38" x14ac:dyDescent="0.25">
      <c r="B94">
        <v>89753</v>
      </c>
      <c r="C94">
        <v>68419</v>
      </c>
      <c r="D94">
        <v>59900</v>
      </c>
      <c r="E94">
        <v>48188</v>
      </c>
      <c r="F94">
        <v>82048</v>
      </c>
      <c r="H94">
        <v>118458</v>
      </c>
      <c r="J94">
        <f t="shared" si="12"/>
        <v>69661.600000000006</v>
      </c>
      <c r="K94">
        <f t="shared" si="13"/>
        <v>1.7004777380938707</v>
      </c>
      <c r="L94">
        <f t="shared" si="14"/>
        <v>89753</v>
      </c>
      <c r="M94">
        <f t="shared" si="15"/>
        <v>48188</v>
      </c>
      <c r="N94">
        <f t="shared" si="16"/>
        <v>69661.600000000006</v>
      </c>
      <c r="O94">
        <f t="shared" si="17"/>
        <v>41565</v>
      </c>
      <c r="Q94">
        <v>-10692</v>
      </c>
      <c r="R94">
        <v>-7</v>
      </c>
      <c r="T94">
        <v>-10017.799999999988</v>
      </c>
      <c r="U94">
        <v>673</v>
      </c>
      <c r="W94">
        <v>10915.8</v>
      </c>
      <c r="X94">
        <v>760.2</v>
      </c>
      <c r="AF94">
        <v>69661.600000000006</v>
      </c>
      <c r="AG94">
        <v>1.7004777380938707</v>
      </c>
      <c r="AK94">
        <v>69661.600000000006</v>
      </c>
      <c r="AL94">
        <v>1.7004777380938707</v>
      </c>
    </row>
    <row r="95" spans="2:38" x14ac:dyDescent="0.25">
      <c r="B95">
        <v>58566</v>
      </c>
      <c r="C95">
        <v>41194</v>
      </c>
      <c r="D95">
        <v>14182</v>
      </c>
      <c r="E95">
        <v>54639</v>
      </c>
      <c r="F95">
        <v>84632</v>
      </c>
      <c r="H95">
        <v>65111</v>
      </c>
      <c r="J95">
        <f t="shared" si="12"/>
        <v>50642.6</v>
      </c>
      <c r="K95">
        <f t="shared" si="13"/>
        <v>1.2856962320260019</v>
      </c>
      <c r="L95">
        <f t="shared" si="14"/>
        <v>84632</v>
      </c>
      <c r="M95">
        <f t="shared" si="15"/>
        <v>14182</v>
      </c>
      <c r="N95">
        <f t="shared" si="16"/>
        <v>50642.6</v>
      </c>
      <c r="O95">
        <f t="shared" si="17"/>
        <v>70450</v>
      </c>
      <c r="Q95">
        <v>-1678</v>
      </c>
      <c r="R95">
        <v>-6</v>
      </c>
      <c r="T95">
        <v>-10734.400000000001</v>
      </c>
      <c r="U95">
        <v>580</v>
      </c>
      <c r="W95">
        <v>12119.199999999999</v>
      </c>
      <c r="X95">
        <v>1972.4</v>
      </c>
      <c r="AB95">
        <v>50642.6</v>
      </c>
      <c r="AC95">
        <v>1.2856962320260019</v>
      </c>
      <c r="AK95">
        <v>50642.6</v>
      </c>
      <c r="AL95">
        <v>1.2856962320260019</v>
      </c>
    </row>
    <row r="96" spans="2:38" x14ac:dyDescent="0.25">
      <c r="B96">
        <v>78239</v>
      </c>
      <c r="C96">
        <v>56579</v>
      </c>
      <c r="D96">
        <v>6225</v>
      </c>
      <c r="E96">
        <v>43501</v>
      </c>
      <c r="F96">
        <v>57791</v>
      </c>
      <c r="H96">
        <v>101937</v>
      </c>
      <c r="J96">
        <f t="shared" si="12"/>
        <v>48467</v>
      </c>
      <c r="K96">
        <f t="shared" si="13"/>
        <v>2.1032248746569833</v>
      </c>
      <c r="L96">
        <f t="shared" si="14"/>
        <v>78239</v>
      </c>
      <c r="M96">
        <f t="shared" si="15"/>
        <v>6225</v>
      </c>
      <c r="N96">
        <f t="shared" si="16"/>
        <v>48467</v>
      </c>
      <c r="O96">
        <f t="shared" si="17"/>
        <v>72014</v>
      </c>
      <c r="Q96">
        <v>8949</v>
      </c>
      <c r="R96">
        <v>0</v>
      </c>
      <c r="T96">
        <v>-12934.599999999999</v>
      </c>
      <c r="U96">
        <v>159.40000000000146</v>
      </c>
      <c r="W96">
        <v>19773</v>
      </c>
      <c r="X96">
        <v>1222.5999999999999</v>
      </c>
      <c r="AF96">
        <v>48467</v>
      </c>
      <c r="AG96">
        <v>2.1032248746569833</v>
      </c>
      <c r="AK96">
        <v>48467</v>
      </c>
      <c r="AL96">
        <v>2.1032248746569833</v>
      </c>
    </row>
    <row r="97" spans="2:38" x14ac:dyDescent="0.25">
      <c r="B97">
        <v>21704</v>
      </c>
      <c r="C97">
        <v>36966</v>
      </c>
      <c r="D97">
        <v>13421</v>
      </c>
      <c r="E97">
        <v>115584</v>
      </c>
      <c r="F97">
        <v>72213</v>
      </c>
      <c r="H97">
        <v>69616</v>
      </c>
      <c r="J97">
        <f t="shared" si="12"/>
        <v>51977.599999999999</v>
      </c>
      <c r="K97">
        <f t="shared" si="13"/>
        <v>1.339346179892877</v>
      </c>
      <c r="L97">
        <f t="shared" si="14"/>
        <v>115584</v>
      </c>
      <c r="M97">
        <f t="shared" si="15"/>
        <v>13421</v>
      </c>
      <c r="N97">
        <f t="shared" si="16"/>
        <v>51977.599999999999</v>
      </c>
      <c r="O97">
        <f t="shared" si="17"/>
        <v>102163</v>
      </c>
      <c r="Q97">
        <v>121</v>
      </c>
      <c r="R97">
        <v>1062</v>
      </c>
      <c r="T97">
        <v>2556.1999999999971</v>
      </c>
      <c r="U97">
        <v>-177</v>
      </c>
      <c r="W97">
        <v>17830.199999999997</v>
      </c>
      <c r="X97">
        <v>602.20000000000005</v>
      </c>
      <c r="Z97">
        <v>51977.599999999999</v>
      </c>
      <c r="AA97">
        <v>1.339346179892877</v>
      </c>
      <c r="AK97">
        <v>51977.599999999999</v>
      </c>
      <c r="AL97">
        <v>1.339346179892877</v>
      </c>
    </row>
    <row r="98" spans="2:38" x14ac:dyDescent="0.25">
      <c r="B98">
        <v>14765</v>
      </c>
      <c r="C98">
        <v>22107</v>
      </c>
      <c r="D98">
        <v>38153</v>
      </c>
      <c r="E98">
        <v>37242</v>
      </c>
      <c r="F98">
        <v>84806</v>
      </c>
      <c r="H98">
        <v>56010</v>
      </c>
      <c r="J98">
        <f t="shared" si="12"/>
        <v>39414.6</v>
      </c>
      <c r="K98">
        <f t="shared" ref="K98:K129" si="18">H98/J98</f>
        <v>1.4210470231843024</v>
      </c>
      <c r="L98">
        <f t="shared" si="14"/>
        <v>84806</v>
      </c>
      <c r="M98">
        <f t="shared" si="15"/>
        <v>14765</v>
      </c>
      <c r="N98">
        <f t="shared" si="16"/>
        <v>39414.6</v>
      </c>
      <c r="O98">
        <f t="shared" si="17"/>
        <v>70041</v>
      </c>
      <c r="Q98">
        <v>-5490</v>
      </c>
      <c r="R98">
        <v>2544</v>
      </c>
      <c r="T98">
        <v>-4865.4000000000015</v>
      </c>
      <c r="U98">
        <v>125</v>
      </c>
      <c r="W98">
        <v>16711.400000000001</v>
      </c>
      <c r="X98">
        <v>1082.5999999999999</v>
      </c>
      <c r="Z98">
        <v>39414.6</v>
      </c>
      <c r="AA98">
        <v>1.4210470231843024</v>
      </c>
      <c r="AK98">
        <v>39414.6</v>
      </c>
      <c r="AL98">
        <v>1.4210470231843024</v>
      </c>
    </row>
    <row r="99" spans="2:38" x14ac:dyDescent="0.25">
      <c r="B99">
        <v>55233</v>
      </c>
      <c r="C99">
        <v>106677</v>
      </c>
      <c r="D99">
        <v>55204</v>
      </c>
      <c r="E99">
        <v>92835</v>
      </c>
      <c r="F99">
        <v>70530</v>
      </c>
      <c r="H99">
        <v>91173</v>
      </c>
      <c r="J99">
        <f t="shared" si="12"/>
        <v>76095.8</v>
      </c>
      <c r="K99">
        <f t="shared" si="18"/>
        <v>1.1981344568294177</v>
      </c>
      <c r="L99">
        <f t="shared" si="14"/>
        <v>106677</v>
      </c>
      <c r="M99">
        <f t="shared" si="15"/>
        <v>55204</v>
      </c>
      <c r="N99">
        <f t="shared" si="16"/>
        <v>76095.8</v>
      </c>
      <c r="O99">
        <f t="shared" si="17"/>
        <v>51473</v>
      </c>
      <c r="Q99">
        <v>10116</v>
      </c>
      <c r="R99">
        <v>-1</v>
      </c>
      <c r="T99">
        <v>-2009.1999999999971</v>
      </c>
      <c r="U99">
        <v>80.19999999999709</v>
      </c>
      <c r="W99">
        <v>4141.6000000000004</v>
      </c>
      <c r="X99">
        <v>1044.2</v>
      </c>
      <c r="AB99">
        <v>76095.8</v>
      </c>
      <c r="AC99">
        <v>1.1981344568294177</v>
      </c>
      <c r="AI99">
        <v>76095.8</v>
      </c>
      <c r="AJ99">
        <v>1.1981344568294177</v>
      </c>
    </row>
    <row r="100" spans="2:38" x14ac:dyDescent="0.25">
      <c r="B100">
        <v>26166</v>
      </c>
      <c r="C100">
        <v>30783</v>
      </c>
      <c r="D100">
        <v>103895</v>
      </c>
      <c r="E100">
        <v>18724</v>
      </c>
      <c r="F100">
        <v>51584</v>
      </c>
      <c r="H100">
        <v>57891</v>
      </c>
      <c r="J100">
        <f t="shared" si="12"/>
        <v>46230.400000000001</v>
      </c>
      <c r="K100">
        <f t="shared" si="18"/>
        <v>1.2522279712050945</v>
      </c>
      <c r="L100">
        <f t="shared" si="14"/>
        <v>103895</v>
      </c>
      <c r="M100">
        <f t="shared" si="15"/>
        <v>18724</v>
      </c>
      <c r="N100">
        <f t="shared" si="16"/>
        <v>46230.400000000001</v>
      </c>
      <c r="O100">
        <f t="shared" si="17"/>
        <v>85171</v>
      </c>
      <c r="Q100">
        <v>-165</v>
      </c>
      <c r="R100">
        <v>-2201</v>
      </c>
      <c r="T100">
        <v>1286.2000000000044</v>
      </c>
      <c r="U100">
        <v>-565.79999999999563</v>
      </c>
      <c r="W100">
        <v>8466.6</v>
      </c>
      <c r="X100">
        <v>838.2</v>
      </c>
      <c r="Z100">
        <v>46230.400000000001</v>
      </c>
      <c r="AA100">
        <v>1.2522279712050945</v>
      </c>
      <c r="AI100">
        <v>46230.400000000001</v>
      </c>
      <c r="AJ100">
        <v>1.2522279712050945</v>
      </c>
    </row>
    <row r="101" spans="2:38" x14ac:dyDescent="0.25">
      <c r="B101">
        <v>94085</v>
      </c>
      <c r="C101">
        <v>108993</v>
      </c>
      <c r="D101">
        <v>6432</v>
      </c>
      <c r="E101">
        <v>73976</v>
      </c>
      <c r="F101">
        <v>57711</v>
      </c>
      <c r="H101">
        <v>88289</v>
      </c>
      <c r="J101">
        <f t="shared" si="12"/>
        <v>68239.399999999994</v>
      </c>
      <c r="K101">
        <f t="shared" si="18"/>
        <v>1.2938126654103055</v>
      </c>
      <c r="L101">
        <f t="shared" si="14"/>
        <v>108993</v>
      </c>
      <c r="M101">
        <f t="shared" si="15"/>
        <v>6432</v>
      </c>
      <c r="N101">
        <f t="shared" si="16"/>
        <v>68239.399999999994</v>
      </c>
      <c r="O101">
        <f t="shared" si="17"/>
        <v>102561</v>
      </c>
      <c r="Q101">
        <v>6371</v>
      </c>
      <c r="R101">
        <v>1653</v>
      </c>
      <c r="T101">
        <v>-4355.2000000000116</v>
      </c>
      <c r="U101">
        <v>-1265.2000000000116</v>
      </c>
      <c r="W101">
        <v>9871.6</v>
      </c>
      <c r="X101">
        <v>1302</v>
      </c>
      <c r="AB101">
        <v>68239.399999999994</v>
      </c>
      <c r="AC101">
        <v>1.2938126654103055</v>
      </c>
      <c r="AK101">
        <v>68239.399999999994</v>
      </c>
      <c r="AL101">
        <v>1.2938126654103055</v>
      </c>
    </row>
    <row r="103" spans="2:38" x14ac:dyDescent="0.25">
      <c r="B103">
        <v>4523051</v>
      </c>
      <c r="C103">
        <v>4277357</v>
      </c>
      <c r="D103">
        <v>4457540</v>
      </c>
      <c r="E103">
        <v>4751615</v>
      </c>
      <c r="F103">
        <v>4183568</v>
      </c>
    </row>
  </sheetData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837726-DE11-455A-9ABF-7DEF568D976B}">
  <dimension ref="A1:AL103"/>
  <sheetViews>
    <sheetView workbookViewId="0"/>
  </sheetViews>
  <sheetFormatPr defaultRowHeight="15" x14ac:dyDescent="0.25"/>
  <sheetData>
    <row r="1" spans="1:38" x14ac:dyDescent="0.25">
      <c r="A1" t="s">
        <v>83</v>
      </c>
    </row>
    <row r="2" spans="1:38" x14ac:dyDescent="0.25">
      <c r="B2">
        <v>100598</v>
      </c>
      <c r="C2">
        <v>103953</v>
      </c>
      <c r="D2">
        <v>104672</v>
      </c>
      <c r="E2">
        <v>72327</v>
      </c>
      <c r="F2">
        <v>71113</v>
      </c>
      <c r="H2">
        <v>93068</v>
      </c>
      <c r="J2">
        <f t="shared" ref="J2:J33" si="0">AVERAGE(B2:F2)</f>
        <v>90532.6</v>
      </c>
      <c r="K2">
        <f t="shared" ref="K2:K33" si="1">H2/J2</f>
        <v>1.0280053814868897</v>
      </c>
      <c r="L2">
        <f t="shared" ref="L2:L33" si="2">MAX(B2:F2)</f>
        <v>104672</v>
      </c>
      <c r="M2">
        <f t="shared" ref="M2:M33" si="3">MIN(B2:F2)</f>
        <v>71113</v>
      </c>
      <c r="N2">
        <f t="shared" ref="N2:N33" si="4">AVERAGE(B2:F2)</f>
        <v>90532.6</v>
      </c>
      <c r="O2">
        <f t="shared" ref="O2:O33" si="5">L2-M2</f>
        <v>33559</v>
      </c>
      <c r="Q2">
        <v>-34237</v>
      </c>
      <c r="R2">
        <v>-310</v>
      </c>
      <c r="T2">
        <v>2833.6000000000058</v>
      </c>
      <c r="U2">
        <v>-352.79999999998836</v>
      </c>
      <c r="W2">
        <v>13460</v>
      </c>
      <c r="X2">
        <v>1178.8</v>
      </c>
      <c r="AF2">
        <v>90532.6</v>
      </c>
      <c r="AG2">
        <v>1.0280053814868897</v>
      </c>
      <c r="AI2">
        <v>90532.6</v>
      </c>
      <c r="AJ2">
        <v>1.0280053814868897</v>
      </c>
    </row>
    <row r="3" spans="1:38" x14ac:dyDescent="0.25">
      <c r="B3">
        <v>12025</v>
      </c>
      <c r="C3">
        <v>19120</v>
      </c>
      <c r="D3">
        <v>85845</v>
      </c>
      <c r="E3">
        <v>70335</v>
      </c>
      <c r="F3">
        <v>78968</v>
      </c>
      <c r="H3">
        <v>97582</v>
      </c>
      <c r="J3">
        <f t="shared" si="0"/>
        <v>53258.6</v>
      </c>
      <c r="K3">
        <f t="shared" si="1"/>
        <v>1.8322299121644205</v>
      </c>
      <c r="L3">
        <f t="shared" si="2"/>
        <v>85845</v>
      </c>
      <c r="M3">
        <f t="shared" si="3"/>
        <v>12025</v>
      </c>
      <c r="N3">
        <f t="shared" si="4"/>
        <v>53258.6</v>
      </c>
      <c r="O3">
        <f t="shared" si="5"/>
        <v>73820</v>
      </c>
      <c r="Q3">
        <v>4102</v>
      </c>
      <c r="R3">
        <v>-69</v>
      </c>
      <c r="T3">
        <v>4083.1999999999971</v>
      </c>
      <c r="U3">
        <v>941.19999999999709</v>
      </c>
      <c r="W3">
        <v>9863.2000000000007</v>
      </c>
      <c r="X3">
        <v>1276.3999999999999</v>
      </c>
      <c r="AD3">
        <v>53258.6</v>
      </c>
      <c r="AE3">
        <v>1.8322299121644205</v>
      </c>
      <c r="AK3">
        <v>53258.6</v>
      </c>
      <c r="AL3">
        <v>1.8322299121644205</v>
      </c>
    </row>
    <row r="4" spans="1:38" x14ac:dyDescent="0.25">
      <c r="B4">
        <v>77673</v>
      </c>
      <c r="C4">
        <v>83805</v>
      </c>
      <c r="D4">
        <v>106041</v>
      </c>
      <c r="E4">
        <v>106187</v>
      </c>
      <c r="F4">
        <v>76005</v>
      </c>
      <c r="H4">
        <v>124808</v>
      </c>
      <c r="J4">
        <f t="shared" si="0"/>
        <v>89942.2</v>
      </c>
      <c r="K4">
        <f t="shared" si="1"/>
        <v>1.387646733124162</v>
      </c>
      <c r="L4">
        <f t="shared" si="2"/>
        <v>106187</v>
      </c>
      <c r="M4">
        <f t="shared" si="3"/>
        <v>76005</v>
      </c>
      <c r="N4">
        <f t="shared" si="4"/>
        <v>89942.2</v>
      </c>
      <c r="O4">
        <f t="shared" si="5"/>
        <v>30182</v>
      </c>
      <c r="Q4">
        <v>-4465</v>
      </c>
      <c r="R4">
        <v>-44</v>
      </c>
      <c r="T4">
        <v>-2234</v>
      </c>
      <c r="U4">
        <v>-79.19999999999709</v>
      </c>
      <c r="W4">
        <v>25664.800000000003</v>
      </c>
      <c r="X4">
        <v>107.6</v>
      </c>
      <c r="AB4">
        <v>89942.2</v>
      </c>
      <c r="AC4">
        <v>1.387646733124162</v>
      </c>
      <c r="AK4">
        <v>89942.2</v>
      </c>
      <c r="AL4">
        <v>1.387646733124162</v>
      </c>
    </row>
    <row r="5" spans="1:38" x14ac:dyDescent="0.25">
      <c r="B5">
        <v>108200</v>
      </c>
      <c r="C5">
        <v>66351</v>
      </c>
      <c r="D5">
        <v>46811</v>
      </c>
      <c r="E5">
        <v>21459</v>
      </c>
      <c r="F5">
        <v>58221</v>
      </c>
      <c r="H5">
        <v>70513</v>
      </c>
      <c r="J5">
        <f t="shared" si="0"/>
        <v>60208.4</v>
      </c>
      <c r="K5">
        <f t="shared" si="1"/>
        <v>1.1711488762365383</v>
      </c>
      <c r="L5">
        <f t="shared" si="2"/>
        <v>108200</v>
      </c>
      <c r="M5">
        <f t="shared" si="3"/>
        <v>21459</v>
      </c>
      <c r="N5">
        <f t="shared" si="4"/>
        <v>60208.4</v>
      </c>
      <c r="O5">
        <f t="shared" si="5"/>
        <v>86741</v>
      </c>
      <c r="Q5">
        <v>12334</v>
      </c>
      <c r="R5">
        <v>1860</v>
      </c>
      <c r="T5">
        <v>9188</v>
      </c>
      <c r="U5">
        <v>632</v>
      </c>
      <c r="W5">
        <v>12209.200000000003</v>
      </c>
      <c r="X5">
        <v>1162</v>
      </c>
      <c r="Z5">
        <v>60208.4</v>
      </c>
      <c r="AA5">
        <v>1.1711488762365383</v>
      </c>
      <c r="AI5">
        <v>60208.4</v>
      </c>
      <c r="AJ5">
        <v>1.1711488762365383</v>
      </c>
    </row>
    <row r="6" spans="1:38" x14ac:dyDescent="0.25">
      <c r="B6">
        <v>108909</v>
      </c>
      <c r="C6">
        <v>6124</v>
      </c>
      <c r="D6">
        <v>6352</v>
      </c>
      <c r="E6">
        <v>21610</v>
      </c>
      <c r="F6">
        <v>54277</v>
      </c>
      <c r="H6">
        <v>53939</v>
      </c>
      <c r="J6">
        <f t="shared" si="0"/>
        <v>39454.400000000001</v>
      </c>
      <c r="K6">
        <f t="shared" si="1"/>
        <v>1.3671225516038767</v>
      </c>
      <c r="L6">
        <f t="shared" si="2"/>
        <v>108909</v>
      </c>
      <c r="M6">
        <f t="shared" si="3"/>
        <v>6124</v>
      </c>
      <c r="N6">
        <f t="shared" si="4"/>
        <v>39454.400000000001</v>
      </c>
      <c r="O6">
        <f t="shared" si="5"/>
        <v>102785</v>
      </c>
      <c r="Q6">
        <v>3017</v>
      </c>
      <c r="R6">
        <v>591</v>
      </c>
      <c r="T6">
        <v>1964</v>
      </c>
      <c r="U6">
        <v>671.40000000000146</v>
      </c>
      <c r="W6">
        <v>13367.2</v>
      </c>
      <c r="X6">
        <v>949</v>
      </c>
      <c r="Z6">
        <v>39454.400000000001</v>
      </c>
      <c r="AA6">
        <v>1.3671225516038767</v>
      </c>
      <c r="AK6">
        <v>39454.400000000001</v>
      </c>
      <c r="AL6">
        <v>1.3671225516038767</v>
      </c>
    </row>
    <row r="7" spans="1:38" x14ac:dyDescent="0.25">
      <c r="B7">
        <v>89331</v>
      </c>
      <c r="C7">
        <v>16329</v>
      </c>
      <c r="D7">
        <v>62223</v>
      </c>
      <c r="E7">
        <v>104414</v>
      </c>
      <c r="F7">
        <v>11293</v>
      </c>
      <c r="H7">
        <v>109692</v>
      </c>
      <c r="J7">
        <f t="shared" si="0"/>
        <v>56718</v>
      </c>
      <c r="K7">
        <f t="shared" si="1"/>
        <v>1.9339892097746747</v>
      </c>
      <c r="L7">
        <f t="shared" si="2"/>
        <v>104414</v>
      </c>
      <c r="M7">
        <f t="shared" si="3"/>
        <v>11293</v>
      </c>
      <c r="N7">
        <f t="shared" si="4"/>
        <v>56718</v>
      </c>
      <c r="O7">
        <f t="shared" si="5"/>
        <v>93121</v>
      </c>
      <c r="Q7">
        <v>14613</v>
      </c>
      <c r="R7">
        <v>-373</v>
      </c>
      <c r="T7">
        <v>-3404.4000000000015</v>
      </c>
      <c r="U7">
        <v>-777.40000000000146</v>
      </c>
      <c r="W7">
        <v>9739.2000000000007</v>
      </c>
      <c r="X7">
        <v>1124.2000000000003</v>
      </c>
      <c r="AD7">
        <v>56718</v>
      </c>
      <c r="AE7">
        <v>1.9339892097746747</v>
      </c>
      <c r="AK7">
        <v>56718</v>
      </c>
      <c r="AL7">
        <v>1.9339892097746747</v>
      </c>
    </row>
    <row r="8" spans="1:38" x14ac:dyDescent="0.25">
      <c r="B8">
        <v>42374</v>
      </c>
      <c r="C8">
        <v>36034</v>
      </c>
      <c r="D8">
        <v>27075</v>
      </c>
      <c r="E8">
        <v>113297</v>
      </c>
      <c r="F8">
        <v>31072</v>
      </c>
      <c r="H8">
        <v>68666</v>
      </c>
      <c r="J8">
        <f t="shared" si="0"/>
        <v>49970.400000000001</v>
      </c>
      <c r="K8">
        <f t="shared" si="1"/>
        <v>1.3741334870243183</v>
      </c>
      <c r="L8">
        <f t="shared" si="2"/>
        <v>113297</v>
      </c>
      <c r="M8">
        <f t="shared" si="3"/>
        <v>27075</v>
      </c>
      <c r="N8">
        <f t="shared" si="4"/>
        <v>49970.400000000001</v>
      </c>
      <c r="O8">
        <f t="shared" si="5"/>
        <v>86222</v>
      </c>
      <c r="Q8">
        <v>-1567</v>
      </c>
      <c r="R8">
        <v>0</v>
      </c>
      <c r="T8">
        <v>7166.4000000000015</v>
      </c>
      <c r="U8">
        <v>368.20000000000437</v>
      </c>
      <c r="W8">
        <v>12350.800000000001</v>
      </c>
      <c r="X8">
        <v>1085</v>
      </c>
      <c r="AD8">
        <v>49970.400000000001</v>
      </c>
      <c r="AE8">
        <v>1.3741334870243183</v>
      </c>
      <c r="AK8">
        <v>49970.400000000001</v>
      </c>
      <c r="AL8">
        <v>1.3741334870243183</v>
      </c>
    </row>
    <row r="9" spans="1:38" x14ac:dyDescent="0.25">
      <c r="B9">
        <v>14006</v>
      </c>
      <c r="C9">
        <v>53936</v>
      </c>
      <c r="D9">
        <v>18405</v>
      </c>
      <c r="E9">
        <v>84053</v>
      </c>
      <c r="F9">
        <v>61206</v>
      </c>
      <c r="H9">
        <v>76317</v>
      </c>
      <c r="J9">
        <f t="shared" si="0"/>
        <v>46321.2</v>
      </c>
      <c r="K9">
        <f t="shared" si="1"/>
        <v>1.6475609440169945</v>
      </c>
      <c r="L9">
        <f t="shared" si="2"/>
        <v>84053</v>
      </c>
      <c r="M9">
        <f t="shared" si="3"/>
        <v>14006</v>
      </c>
      <c r="N9">
        <f t="shared" si="4"/>
        <v>46321.2</v>
      </c>
      <c r="O9">
        <f t="shared" si="5"/>
        <v>70047</v>
      </c>
      <c r="Q9">
        <v>5223</v>
      </c>
      <c r="R9">
        <v>4316</v>
      </c>
      <c r="T9">
        <v>860.39999999999418</v>
      </c>
      <c r="U9">
        <v>-1821.4000000000015</v>
      </c>
      <c r="W9">
        <v>11445.2</v>
      </c>
      <c r="X9">
        <v>2104.6</v>
      </c>
      <c r="AD9">
        <v>46321.2</v>
      </c>
      <c r="AE9">
        <v>1.6475609440169945</v>
      </c>
      <c r="AK9">
        <v>46321.2</v>
      </c>
      <c r="AL9">
        <v>1.6475609440169945</v>
      </c>
    </row>
    <row r="10" spans="1:38" x14ac:dyDescent="0.25">
      <c r="B10">
        <v>14762</v>
      </c>
      <c r="C10">
        <v>51374</v>
      </c>
      <c r="D10">
        <v>21253</v>
      </c>
      <c r="E10">
        <v>49591</v>
      </c>
      <c r="F10">
        <v>107073</v>
      </c>
      <c r="H10">
        <v>72866</v>
      </c>
      <c r="J10">
        <f t="shared" si="0"/>
        <v>48810.6</v>
      </c>
      <c r="K10">
        <f t="shared" si="1"/>
        <v>1.4928314751304022</v>
      </c>
      <c r="L10">
        <f t="shared" si="2"/>
        <v>107073</v>
      </c>
      <c r="M10">
        <f t="shared" si="3"/>
        <v>14762</v>
      </c>
      <c r="N10">
        <f t="shared" si="4"/>
        <v>48810.6</v>
      </c>
      <c r="O10">
        <f t="shared" si="5"/>
        <v>92311</v>
      </c>
      <c r="Q10">
        <v>-12004</v>
      </c>
      <c r="R10">
        <v>-7</v>
      </c>
      <c r="T10">
        <v>10139.400000000001</v>
      </c>
      <c r="U10">
        <v>-2227.2000000000044</v>
      </c>
      <c r="W10">
        <v>19989.799999999996</v>
      </c>
      <c r="X10">
        <v>2318.4</v>
      </c>
      <c r="AD10">
        <v>48810.6</v>
      </c>
      <c r="AE10">
        <v>1.4928314751304022</v>
      </c>
      <c r="AK10">
        <v>48810.6</v>
      </c>
      <c r="AL10">
        <v>1.4928314751304022</v>
      </c>
    </row>
    <row r="11" spans="1:38" x14ac:dyDescent="0.25">
      <c r="B11">
        <v>9545</v>
      </c>
      <c r="C11">
        <v>26190</v>
      </c>
      <c r="D11">
        <v>96691</v>
      </c>
      <c r="E11">
        <v>36542</v>
      </c>
      <c r="F11">
        <v>101809</v>
      </c>
      <c r="H11">
        <v>68537</v>
      </c>
      <c r="J11">
        <f t="shared" si="0"/>
        <v>54155.4</v>
      </c>
      <c r="K11">
        <f t="shared" si="1"/>
        <v>1.2655616983717228</v>
      </c>
      <c r="L11">
        <f t="shared" si="2"/>
        <v>101809</v>
      </c>
      <c r="M11">
        <f t="shared" si="3"/>
        <v>9545</v>
      </c>
      <c r="N11">
        <f t="shared" si="4"/>
        <v>54155.4</v>
      </c>
      <c r="O11">
        <f t="shared" si="5"/>
        <v>92264</v>
      </c>
      <c r="Q11">
        <v>641</v>
      </c>
      <c r="R11">
        <v>2785</v>
      </c>
      <c r="T11">
        <v>-10518</v>
      </c>
      <c r="U11">
        <v>-925</v>
      </c>
      <c r="W11">
        <v>10518</v>
      </c>
      <c r="X11">
        <v>928.6</v>
      </c>
      <c r="AB11">
        <v>54155.4</v>
      </c>
      <c r="AC11">
        <v>1.2655616983717228</v>
      </c>
      <c r="AI11">
        <v>54155.4</v>
      </c>
      <c r="AJ11">
        <v>1.2655616983717228</v>
      </c>
    </row>
    <row r="12" spans="1:38" x14ac:dyDescent="0.25">
      <c r="B12">
        <v>11480</v>
      </c>
      <c r="C12">
        <v>38611</v>
      </c>
      <c r="D12">
        <v>88954</v>
      </c>
      <c r="E12">
        <v>100678</v>
      </c>
      <c r="F12">
        <v>36292</v>
      </c>
      <c r="H12">
        <v>117900</v>
      </c>
      <c r="J12">
        <f t="shared" si="0"/>
        <v>55203</v>
      </c>
      <c r="K12">
        <f t="shared" si="1"/>
        <v>2.1357534916580621</v>
      </c>
      <c r="L12">
        <f t="shared" si="2"/>
        <v>100678</v>
      </c>
      <c r="M12">
        <f t="shared" si="3"/>
        <v>11480</v>
      </c>
      <c r="N12">
        <f t="shared" si="4"/>
        <v>55203</v>
      </c>
      <c r="O12">
        <f t="shared" si="5"/>
        <v>89198</v>
      </c>
      <c r="Q12">
        <v>5232</v>
      </c>
      <c r="R12">
        <v>3923</v>
      </c>
      <c r="T12">
        <v>1968.5999999999985</v>
      </c>
      <c r="U12">
        <v>725.40000000000146</v>
      </c>
      <c r="W12">
        <v>7649.4</v>
      </c>
      <c r="X12">
        <v>766.19999999999993</v>
      </c>
      <c r="AD12">
        <v>55203</v>
      </c>
      <c r="AE12">
        <v>2.1357534916580621</v>
      </c>
      <c r="AK12">
        <v>55203</v>
      </c>
      <c r="AL12">
        <v>2.1357534916580621</v>
      </c>
    </row>
    <row r="13" spans="1:38" x14ac:dyDescent="0.25">
      <c r="B13">
        <v>117107</v>
      </c>
      <c r="C13">
        <v>112308</v>
      </c>
      <c r="D13">
        <v>48237</v>
      </c>
      <c r="E13">
        <v>104529</v>
      </c>
      <c r="F13">
        <v>91284</v>
      </c>
      <c r="H13">
        <v>123735</v>
      </c>
      <c r="J13">
        <f t="shared" si="0"/>
        <v>94693</v>
      </c>
      <c r="K13">
        <f t="shared" si="1"/>
        <v>1.3066963767121118</v>
      </c>
      <c r="L13">
        <f t="shared" si="2"/>
        <v>117107</v>
      </c>
      <c r="M13">
        <f t="shared" si="3"/>
        <v>48237</v>
      </c>
      <c r="N13">
        <f t="shared" si="4"/>
        <v>94693</v>
      </c>
      <c r="O13">
        <f t="shared" si="5"/>
        <v>68870</v>
      </c>
      <c r="Q13">
        <v>735</v>
      </c>
      <c r="R13">
        <v>-241</v>
      </c>
      <c r="T13">
        <v>19121.800000000003</v>
      </c>
      <c r="U13">
        <v>-227</v>
      </c>
      <c r="W13">
        <v>19818.999999999996</v>
      </c>
      <c r="X13">
        <v>372.6</v>
      </c>
      <c r="AF13">
        <v>94693</v>
      </c>
      <c r="AG13">
        <v>1.3066963767121118</v>
      </c>
      <c r="AK13">
        <v>94693</v>
      </c>
      <c r="AL13">
        <v>1.3066963767121118</v>
      </c>
    </row>
    <row r="14" spans="1:38" x14ac:dyDescent="0.25">
      <c r="B14">
        <v>29052</v>
      </c>
      <c r="C14">
        <v>45804</v>
      </c>
      <c r="D14">
        <v>14854</v>
      </c>
      <c r="E14">
        <v>79289</v>
      </c>
      <c r="F14">
        <v>89162</v>
      </c>
      <c r="H14">
        <v>61014</v>
      </c>
      <c r="J14">
        <f t="shared" si="0"/>
        <v>51632.2</v>
      </c>
      <c r="K14">
        <f t="shared" si="1"/>
        <v>1.1817044402524006</v>
      </c>
      <c r="L14">
        <f t="shared" si="2"/>
        <v>89162</v>
      </c>
      <c r="M14">
        <f t="shared" si="3"/>
        <v>14854</v>
      </c>
      <c r="N14">
        <f t="shared" si="4"/>
        <v>51632.2</v>
      </c>
      <c r="O14">
        <f t="shared" si="5"/>
        <v>74308</v>
      </c>
      <c r="Q14">
        <v>-5160</v>
      </c>
      <c r="R14">
        <v>-133</v>
      </c>
      <c r="T14">
        <v>-8908.4000000000015</v>
      </c>
      <c r="U14">
        <v>757</v>
      </c>
      <c r="W14">
        <v>18413.600000000002</v>
      </c>
      <c r="X14">
        <v>1392.6</v>
      </c>
      <c r="Z14">
        <v>51632.2</v>
      </c>
      <c r="AA14">
        <v>1.1817044402524006</v>
      </c>
      <c r="AK14">
        <v>51632.2</v>
      </c>
      <c r="AL14">
        <v>1.1817044402524006</v>
      </c>
    </row>
    <row r="15" spans="1:38" x14ac:dyDescent="0.25">
      <c r="B15">
        <v>39164</v>
      </c>
      <c r="C15">
        <v>6371</v>
      </c>
      <c r="D15">
        <v>26142</v>
      </c>
      <c r="E15">
        <v>32271</v>
      </c>
      <c r="F15">
        <v>72279</v>
      </c>
      <c r="H15">
        <v>67028</v>
      </c>
      <c r="J15">
        <f t="shared" si="0"/>
        <v>35245.4</v>
      </c>
      <c r="K15">
        <f t="shared" si="1"/>
        <v>1.9017517179546835</v>
      </c>
      <c r="L15">
        <f t="shared" si="2"/>
        <v>72279</v>
      </c>
      <c r="M15">
        <f t="shared" si="3"/>
        <v>6371</v>
      </c>
      <c r="N15">
        <f t="shared" si="4"/>
        <v>35245.4</v>
      </c>
      <c r="O15">
        <f t="shared" si="5"/>
        <v>65908</v>
      </c>
      <c r="Q15">
        <v>7373</v>
      </c>
      <c r="R15">
        <v>4337</v>
      </c>
      <c r="T15">
        <v>-2392.5999999999985</v>
      </c>
      <c r="U15">
        <v>812.20000000000437</v>
      </c>
      <c r="W15">
        <v>17246.2</v>
      </c>
      <c r="X15">
        <v>2361</v>
      </c>
      <c r="AD15">
        <v>35245.4</v>
      </c>
      <c r="AE15">
        <v>1.9017517179546835</v>
      </c>
      <c r="AK15">
        <v>35245.4</v>
      </c>
      <c r="AL15">
        <v>1.9017517179546835</v>
      </c>
    </row>
    <row r="16" spans="1:38" x14ac:dyDescent="0.25">
      <c r="B16">
        <v>6311</v>
      </c>
      <c r="C16">
        <v>13204</v>
      </c>
      <c r="D16">
        <v>58551</v>
      </c>
      <c r="E16">
        <v>46876</v>
      </c>
      <c r="F16">
        <v>61948</v>
      </c>
      <c r="H16">
        <v>45515</v>
      </c>
      <c r="J16">
        <f t="shared" si="0"/>
        <v>37378</v>
      </c>
      <c r="K16">
        <f t="shared" si="1"/>
        <v>1.217694900743753</v>
      </c>
      <c r="L16">
        <f t="shared" si="2"/>
        <v>61948</v>
      </c>
      <c r="M16">
        <f t="shared" si="3"/>
        <v>6311</v>
      </c>
      <c r="N16">
        <f t="shared" si="4"/>
        <v>37378</v>
      </c>
      <c r="O16">
        <f t="shared" si="5"/>
        <v>55637</v>
      </c>
      <c r="Q16">
        <v>-13525</v>
      </c>
      <c r="R16">
        <v>259</v>
      </c>
      <c r="T16">
        <v>-8747</v>
      </c>
      <c r="U16">
        <v>-1441.5999999999985</v>
      </c>
      <c r="W16">
        <v>10435</v>
      </c>
      <c r="X16">
        <v>2264.7999999999997</v>
      </c>
      <c r="Z16">
        <v>37378</v>
      </c>
      <c r="AA16">
        <v>1.217694900743753</v>
      </c>
      <c r="AI16">
        <v>37378</v>
      </c>
      <c r="AJ16">
        <v>1.217694900743753</v>
      </c>
    </row>
    <row r="17" spans="2:38" x14ac:dyDescent="0.25">
      <c r="B17">
        <v>36585</v>
      </c>
      <c r="C17">
        <v>50846</v>
      </c>
      <c r="D17">
        <v>105433</v>
      </c>
      <c r="E17">
        <v>29183</v>
      </c>
      <c r="F17">
        <v>61785</v>
      </c>
      <c r="H17">
        <v>92078</v>
      </c>
      <c r="J17">
        <f t="shared" si="0"/>
        <v>56766.400000000001</v>
      </c>
      <c r="K17">
        <f t="shared" si="1"/>
        <v>1.622051072465402</v>
      </c>
      <c r="L17">
        <f t="shared" si="2"/>
        <v>105433</v>
      </c>
      <c r="M17">
        <f t="shared" si="3"/>
        <v>29183</v>
      </c>
      <c r="N17">
        <f t="shared" si="4"/>
        <v>56766.400000000001</v>
      </c>
      <c r="O17">
        <f t="shared" si="5"/>
        <v>76250</v>
      </c>
      <c r="Q17">
        <v>15941</v>
      </c>
      <c r="R17">
        <v>511</v>
      </c>
      <c r="T17">
        <v>-11621.599999999999</v>
      </c>
      <c r="U17">
        <v>-931.79999999999563</v>
      </c>
      <c r="W17">
        <v>11621.6</v>
      </c>
      <c r="X17">
        <v>1170.5999999999999</v>
      </c>
      <c r="AB17">
        <v>56766.400000000001</v>
      </c>
      <c r="AC17">
        <v>1.622051072465402</v>
      </c>
      <c r="AK17">
        <v>56766.400000000001</v>
      </c>
      <c r="AL17">
        <v>1.622051072465402</v>
      </c>
    </row>
    <row r="18" spans="2:38" x14ac:dyDescent="0.25">
      <c r="B18">
        <v>117846</v>
      </c>
      <c r="C18">
        <v>54383</v>
      </c>
      <c r="D18">
        <v>96580</v>
      </c>
      <c r="E18">
        <v>24435</v>
      </c>
      <c r="F18">
        <v>81839</v>
      </c>
      <c r="H18">
        <v>124923</v>
      </c>
      <c r="J18">
        <f t="shared" si="0"/>
        <v>75016.600000000006</v>
      </c>
      <c r="K18">
        <f t="shared" si="1"/>
        <v>1.665271419925723</v>
      </c>
      <c r="L18">
        <f t="shared" si="2"/>
        <v>117846</v>
      </c>
      <c r="M18">
        <f t="shared" si="3"/>
        <v>24435</v>
      </c>
      <c r="N18">
        <f t="shared" si="4"/>
        <v>75016.600000000006</v>
      </c>
      <c r="O18">
        <f t="shared" si="5"/>
        <v>93411</v>
      </c>
      <c r="Q18">
        <v>-6564</v>
      </c>
      <c r="R18">
        <v>-785</v>
      </c>
      <c r="T18">
        <v>-10862</v>
      </c>
      <c r="U18">
        <v>-599.79999999998836</v>
      </c>
      <c r="W18">
        <v>13572.800000000001</v>
      </c>
      <c r="X18">
        <v>2077.8000000000002</v>
      </c>
      <c r="AF18">
        <v>75016.600000000006</v>
      </c>
      <c r="AG18">
        <v>1.665271419925723</v>
      </c>
      <c r="AK18">
        <v>75016.600000000006</v>
      </c>
      <c r="AL18">
        <v>1.665271419925723</v>
      </c>
    </row>
    <row r="19" spans="2:38" x14ac:dyDescent="0.25">
      <c r="B19">
        <v>24982</v>
      </c>
      <c r="C19">
        <v>75638</v>
      </c>
      <c r="D19">
        <v>59737</v>
      </c>
      <c r="E19">
        <v>38412</v>
      </c>
      <c r="F19">
        <v>19536</v>
      </c>
      <c r="H19">
        <v>115117</v>
      </c>
      <c r="J19">
        <f t="shared" si="0"/>
        <v>43661</v>
      </c>
      <c r="K19">
        <f t="shared" si="1"/>
        <v>2.6366093309818832</v>
      </c>
      <c r="L19">
        <f t="shared" si="2"/>
        <v>75638</v>
      </c>
      <c r="M19">
        <f t="shared" si="3"/>
        <v>19536</v>
      </c>
      <c r="N19">
        <f t="shared" si="4"/>
        <v>43661</v>
      </c>
      <c r="O19">
        <f t="shared" si="5"/>
        <v>56102</v>
      </c>
      <c r="Q19">
        <v>29755</v>
      </c>
      <c r="R19">
        <v>-245</v>
      </c>
      <c r="T19">
        <v>13673.599999999999</v>
      </c>
      <c r="U19">
        <v>835.40000000000146</v>
      </c>
      <c r="W19">
        <v>14849.199999999999</v>
      </c>
      <c r="X19">
        <v>1097.8</v>
      </c>
      <c r="AD19">
        <v>43661</v>
      </c>
      <c r="AE19">
        <v>2.6366093309818832</v>
      </c>
      <c r="AK19">
        <v>43661</v>
      </c>
      <c r="AL19">
        <v>2.6366093309818832</v>
      </c>
    </row>
    <row r="20" spans="2:38" x14ac:dyDescent="0.25">
      <c r="B20">
        <v>73528</v>
      </c>
      <c r="C20">
        <v>80831</v>
      </c>
      <c r="D20">
        <v>114949</v>
      </c>
      <c r="E20">
        <v>19446</v>
      </c>
      <c r="F20">
        <v>37976</v>
      </c>
      <c r="H20">
        <v>122917</v>
      </c>
      <c r="J20">
        <f t="shared" si="0"/>
        <v>65346</v>
      </c>
      <c r="K20">
        <f t="shared" si="1"/>
        <v>1.8810179659045696</v>
      </c>
      <c r="L20">
        <f t="shared" si="2"/>
        <v>114949</v>
      </c>
      <c r="M20">
        <f t="shared" si="3"/>
        <v>19446</v>
      </c>
      <c r="N20">
        <f t="shared" si="4"/>
        <v>65346</v>
      </c>
      <c r="O20">
        <f t="shared" si="5"/>
        <v>95503</v>
      </c>
      <c r="Q20">
        <v>-14351</v>
      </c>
      <c r="R20">
        <v>1126</v>
      </c>
      <c r="T20">
        <v>-24173.399999999994</v>
      </c>
      <c r="U20">
        <v>68.400000000001455</v>
      </c>
      <c r="W20">
        <v>24173.399999999998</v>
      </c>
      <c r="X20">
        <v>681.2</v>
      </c>
      <c r="AF20">
        <v>65346</v>
      </c>
      <c r="AG20">
        <v>1.8810179659045696</v>
      </c>
      <c r="AK20">
        <v>65346</v>
      </c>
      <c r="AL20">
        <v>1.8810179659045696</v>
      </c>
    </row>
    <row r="21" spans="2:38" x14ac:dyDescent="0.25">
      <c r="B21">
        <v>38012</v>
      </c>
      <c r="C21">
        <v>66802</v>
      </c>
      <c r="D21">
        <v>111699</v>
      </c>
      <c r="E21">
        <v>111535</v>
      </c>
      <c r="F21">
        <v>79401</v>
      </c>
      <c r="H21">
        <v>106117</v>
      </c>
      <c r="J21">
        <f t="shared" si="0"/>
        <v>81489.8</v>
      </c>
      <c r="K21">
        <f t="shared" si="1"/>
        <v>1.3022120559873751</v>
      </c>
      <c r="L21">
        <f t="shared" si="2"/>
        <v>111699</v>
      </c>
      <c r="M21">
        <f t="shared" si="3"/>
        <v>38012</v>
      </c>
      <c r="N21">
        <f t="shared" si="4"/>
        <v>81489.8</v>
      </c>
      <c r="O21">
        <f t="shared" si="5"/>
        <v>73687</v>
      </c>
      <c r="Q21">
        <v>-12455</v>
      </c>
      <c r="R21">
        <v>-6</v>
      </c>
      <c r="T21">
        <v>1761.1999999999971</v>
      </c>
      <c r="U21">
        <v>-849.39999999999418</v>
      </c>
      <c r="W21">
        <v>12721.6</v>
      </c>
      <c r="X21">
        <v>1704.6000000000001</v>
      </c>
      <c r="AF21">
        <v>81489.8</v>
      </c>
      <c r="AG21">
        <v>1.3022120559873751</v>
      </c>
      <c r="AK21">
        <v>81489.8</v>
      </c>
      <c r="AL21">
        <v>1.3022120559873751</v>
      </c>
    </row>
    <row r="22" spans="2:38" x14ac:dyDescent="0.25">
      <c r="B22">
        <v>83506</v>
      </c>
      <c r="C22">
        <v>47788</v>
      </c>
      <c r="D22">
        <v>112216</v>
      </c>
      <c r="E22">
        <v>68374</v>
      </c>
      <c r="F22">
        <v>73496</v>
      </c>
      <c r="H22">
        <v>106541</v>
      </c>
      <c r="J22">
        <f t="shared" si="0"/>
        <v>77076</v>
      </c>
      <c r="K22">
        <f t="shared" si="1"/>
        <v>1.3822850173854377</v>
      </c>
      <c r="L22">
        <f t="shared" si="2"/>
        <v>112216</v>
      </c>
      <c r="M22">
        <f t="shared" si="3"/>
        <v>47788</v>
      </c>
      <c r="N22">
        <f t="shared" si="4"/>
        <v>77076</v>
      </c>
      <c r="O22">
        <f t="shared" si="5"/>
        <v>64428</v>
      </c>
      <c r="Q22">
        <v>6911</v>
      </c>
      <c r="R22">
        <v>-55</v>
      </c>
      <c r="T22">
        <v>6474</v>
      </c>
      <c r="U22">
        <v>-2184</v>
      </c>
      <c r="W22">
        <v>14959.599999999999</v>
      </c>
      <c r="X22">
        <v>2184</v>
      </c>
      <c r="AB22">
        <v>77076</v>
      </c>
      <c r="AC22">
        <v>1.3822850173854377</v>
      </c>
      <c r="AK22">
        <v>77076</v>
      </c>
      <c r="AL22">
        <v>1.3822850173854377</v>
      </c>
    </row>
    <row r="23" spans="2:38" x14ac:dyDescent="0.25">
      <c r="B23">
        <v>69843</v>
      </c>
      <c r="C23">
        <v>29980</v>
      </c>
      <c r="D23">
        <v>13086</v>
      </c>
      <c r="E23">
        <v>56067</v>
      </c>
      <c r="F23">
        <v>67147</v>
      </c>
      <c r="H23">
        <v>50087</v>
      </c>
      <c r="J23">
        <f t="shared" si="0"/>
        <v>47224.6</v>
      </c>
      <c r="K23">
        <f t="shared" si="1"/>
        <v>1.0606124773952559</v>
      </c>
      <c r="L23">
        <f t="shared" si="2"/>
        <v>69843</v>
      </c>
      <c r="M23">
        <f t="shared" si="3"/>
        <v>13086</v>
      </c>
      <c r="N23">
        <f t="shared" si="4"/>
        <v>47224.6</v>
      </c>
      <c r="O23">
        <f t="shared" si="5"/>
        <v>56757</v>
      </c>
      <c r="Q23">
        <v>-14242</v>
      </c>
      <c r="R23">
        <v>-150</v>
      </c>
      <c r="T23">
        <v>2551</v>
      </c>
      <c r="U23">
        <v>-358.40000000000146</v>
      </c>
      <c r="W23">
        <v>10277.4</v>
      </c>
      <c r="X23">
        <v>1425.6</v>
      </c>
      <c r="Z23">
        <v>47224.6</v>
      </c>
      <c r="AA23">
        <v>1.0606124773952559</v>
      </c>
      <c r="AI23">
        <v>47224.6</v>
      </c>
      <c r="AJ23">
        <v>1.0606124773952559</v>
      </c>
    </row>
    <row r="24" spans="2:38" x14ac:dyDescent="0.25">
      <c r="B24">
        <v>9971</v>
      </c>
      <c r="C24">
        <v>93208</v>
      </c>
      <c r="D24">
        <v>7848</v>
      </c>
      <c r="E24">
        <v>51940</v>
      </c>
      <c r="F24">
        <v>33165</v>
      </c>
      <c r="H24">
        <v>58766</v>
      </c>
      <c r="J24">
        <f t="shared" si="0"/>
        <v>39226.400000000001</v>
      </c>
      <c r="K24">
        <f t="shared" si="1"/>
        <v>1.4981237126017171</v>
      </c>
      <c r="L24">
        <f t="shared" si="2"/>
        <v>93208</v>
      </c>
      <c r="M24">
        <f t="shared" si="3"/>
        <v>7848</v>
      </c>
      <c r="N24">
        <f t="shared" si="4"/>
        <v>39226.400000000001</v>
      </c>
      <c r="O24">
        <f t="shared" si="5"/>
        <v>85360</v>
      </c>
      <c r="Q24">
        <v>-11344</v>
      </c>
      <c r="R24">
        <v>-1812</v>
      </c>
      <c r="T24">
        <v>-12532</v>
      </c>
      <c r="U24">
        <v>639.40000000000146</v>
      </c>
      <c r="W24">
        <v>12532</v>
      </c>
      <c r="X24">
        <v>1250.6000000000001</v>
      </c>
      <c r="Z24">
        <v>39226.400000000001</v>
      </c>
      <c r="AA24">
        <v>1.4981237126017171</v>
      </c>
      <c r="AK24">
        <v>39226.400000000001</v>
      </c>
      <c r="AL24">
        <v>1.4981237126017171</v>
      </c>
    </row>
    <row r="25" spans="2:38" x14ac:dyDescent="0.25">
      <c r="B25">
        <v>22472</v>
      </c>
      <c r="C25">
        <v>10146</v>
      </c>
      <c r="D25">
        <v>110608</v>
      </c>
      <c r="E25">
        <v>44444</v>
      </c>
      <c r="F25">
        <v>11580</v>
      </c>
      <c r="H25">
        <v>53650</v>
      </c>
      <c r="J25">
        <f t="shared" si="0"/>
        <v>39850</v>
      </c>
      <c r="K25">
        <f t="shared" si="1"/>
        <v>1.3462986198243412</v>
      </c>
      <c r="L25">
        <f t="shared" si="2"/>
        <v>110608</v>
      </c>
      <c r="M25">
        <f t="shared" si="3"/>
        <v>10146</v>
      </c>
      <c r="N25">
        <f t="shared" si="4"/>
        <v>39850</v>
      </c>
      <c r="O25">
        <f t="shared" si="5"/>
        <v>100462</v>
      </c>
      <c r="Q25">
        <v>-2561</v>
      </c>
      <c r="R25">
        <v>3114</v>
      </c>
      <c r="T25">
        <v>9518.2000000000007</v>
      </c>
      <c r="U25">
        <v>146.59999999999854</v>
      </c>
      <c r="W25">
        <v>9757</v>
      </c>
      <c r="X25">
        <v>1051.8</v>
      </c>
      <c r="AD25">
        <v>39850</v>
      </c>
      <c r="AE25">
        <v>1.3462986198243412</v>
      </c>
      <c r="AK25">
        <v>39850</v>
      </c>
      <c r="AL25">
        <v>1.3462986198243412</v>
      </c>
    </row>
    <row r="26" spans="2:38" x14ac:dyDescent="0.25">
      <c r="B26">
        <v>75830</v>
      </c>
      <c r="C26">
        <v>17844</v>
      </c>
      <c r="D26">
        <v>27410</v>
      </c>
      <c r="E26">
        <v>37728</v>
      </c>
      <c r="F26">
        <v>101167</v>
      </c>
      <c r="H26">
        <v>79057</v>
      </c>
      <c r="J26">
        <f t="shared" si="0"/>
        <v>51995.8</v>
      </c>
      <c r="K26">
        <f t="shared" si="1"/>
        <v>1.5204497286319278</v>
      </c>
      <c r="L26">
        <f t="shared" si="2"/>
        <v>101167</v>
      </c>
      <c r="M26">
        <f t="shared" si="3"/>
        <v>17844</v>
      </c>
      <c r="N26">
        <f t="shared" si="4"/>
        <v>51995.8</v>
      </c>
      <c r="O26">
        <f t="shared" si="5"/>
        <v>83323</v>
      </c>
      <c r="Q26">
        <v>12637</v>
      </c>
      <c r="R26">
        <v>826</v>
      </c>
      <c r="T26">
        <v>5723.2000000000044</v>
      </c>
      <c r="U26">
        <v>-2813.1999999999971</v>
      </c>
      <c r="W26">
        <v>12460</v>
      </c>
      <c r="X26">
        <v>3055.2</v>
      </c>
      <c r="Z26">
        <v>51995.8</v>
      </c>
      <c r="AA26">
        <v>1.5204497286319278</v>
      </c>
      <c r="AK26">
        <v>51995.8</v>
      </c>
      <c r="AL26">
        <v>1.5204497286319278</v>
      </c>
    </row>
    <row r="27" spans="2:38" x14ac:dyDescent="0.25">
      <c r="B27">
        <v>44852</v>
      </c>
      <c r="C27">
        <v>90473</v>
      </c>
      <c r="D27">
        <v>34752</v>
      </c>
      <c r="E27">
        <v>16723</v>
      </c>
      <c r="F27">
        <v>7313</v>
      </c>
      <c r="H27">
        <v>88306</v>
      </c>
      <c r="J27">
        <f t="shared" si="0"/>
        <v>38822.6</v>
      </c>
      <c r="K27">
        <f t="shared" si="1"/>
        <v>2.2746029374642607</v>
      </c>
      <c r="L27">
        <f t="shared" si="2"/>
        <v>90473</v>
      </c>
      <c r="M27">
        <f t="shared" si="3"/>
        <v>7313</v>
      </c>
      <c r="N27">
        <f t="shared" si="4"/>
        <v>38822.6</v>
      </c>
      <c r="O27">
        <f t="shared" si="5"/>
        <v>83160</v>
      </c>
      <c r="Q27">
        <v>-8</v>
      </c>
      <c r="R27">
        <v>380</v>
      </c>
      <c r="T27">
        <v>3226.4000000000015</v>
      </c>
      <c r="U27">
        <v>-396.40000000000146</v>
      </c>
      <c r="W27">
        <v>6916</v>
      </c>
      <c r="X27">
        <v>592.79999999999995</v>
      </c>
      <c r="AD27">
        <v>38822.6</v>
      </c>
      <c r="AE27">
        <v>2.2746029374642607</v>
      </c>
      <c r="AK27">
        <v>38822.6</v>
      </c>
      <c r="AL27">
        <v>2.2746029374642607</v>
      </c>
    </row>
    <row r="28" spans="2:38" x14ac:dyDescent="0.25">
      <c r="B28">
        <v>83137</v>
      </c>
      <c r="C28">
        <v>98863</v>
      </c>
      <c r="D28">
        <v>70396</v>
      </c>
      <c r="E28">
        <v>74542</v>
      </c>
      <c r="F28">
        <v>82827</v>
      </c>
      <c r="H28">
        <v>99979</v>
      </c>
      <c r="J28">
        <f t="shared" si="0"/>
        <v>81953</v>
      </c>
      <c r="K28">
        <f t="shared" si="1"/>
        <v>1.2199553402560004</v>
      </c>
      <c r="L28">
        <f t="shared" si="2"/>
        <v>98863</v>
      </c>
      <c r="M28">
        <f t="shared" si="3"/>
        <v>70396</v>
      </c>
      <c r="N28">
        <f t="shared" si="4"/>
        <v>81953</v>
      </c>
      <c r="O28">
        <f t="shared" si="5"/>
        <v>28467</v>
      </c>
      <c r="Q28">
        <v>4531</v>
      </c>
      <c r="R28">
        <v>-490</v>
      </c>
      <c r="T28">
        <v>-8132.1999999999971</v>
      </c>
      <c r="U28">
        <v>-31.399999999994179</v>
      </c>
      <c r="W28">
        <v>15677.399999999998</v>
      </c>
      <c r="X28">
        <v>323</v>
      </c>
      <c r="AB28">
        <v>81953</v>
      </c>
      <c r="AC28">
        <v>1.2199553402560004</v>
      </c>
      <c r="AI28">
        <v>81953</v>
      </c>
      <c r="AJ28">
        <v>1.2199553402560004</v>
      </c>
    </row>
    <row r="29" spans="2:38" x14ac:dyDescent="0.25">
      <c r="B29">
        <v>24335</v>
      </c>
      <c r="C29">
        <v>111702</v>
      </c>
      <c r="D29">
        <v>108513</v>
      </c>
      <c r="E29">
        <v>58063</v>
      </c>
      <c r="F29">
        <v>24192</v>
      </c>
      <c r="H29">
        <v>76470</v>
      </c>
      <c r="J29">
        <f t="shared" si="0"/>
        <v>65361</v>
      </c>
      <c r="K29">
        <f t="shared" si="1"/>
        <v>1.1699637398448617</v>
      </c>
      <c r="L29">
        <f t="shared" si="2"/>
        <v>111702</v>
      </c>
      <c r="M29">
        <f t="shared" si="3"/>
        <v>24192</v>
      </c>
      <c r="N29">
        <f t="shared" si="4"/>
        <v>65361</v>
      </c>
      <c r="O29">
        <f t="shared" si="5"/>
        <v>87510</v>
      </c>
      <c r="Q29">
        <v>2793</v>
      </c>
      <c r="R29">
        <v>2046</v>
      </c>
      <c r="T29">
        <v>540</v>
      </c>
      <c r="U29">
        <v>514.59999999999854</v>
      </c>
      <c r="W29">
        <v>7365.2</v>
      </c>
      <c r="X29">
        <v>1027.8</v>
      </c>
      <c r="AB29">
        <v>65361</v>
      </c>
      <c r="AC29">
        <v>1.1699637398448617</v>
      </c>
      <c r="AI29">
        <v>65361</v>
      </c>
      <c r="AJ29">
        <v>1.1699637398448617</v>
      </c>
    </row>
    <row r="30" spans="2:38" x14ac:dyDescent="0.25">
      <c r="B30">
        <v>114616</v>
      </c>
      <c r="C30">
        <v>17188</v>
      </c>
      <c r="D30">
        <v>118594</v>
      </c>
      <c r="E30">
        <v>115619</v>
      </c>
      <c r="F30">
        <v>22965</v>
      </c>
      <c r="H30">
        <v>117948</v>
      </c>
      <c r="J30">
        <f t="shared" si="0"/>
        <v>77796.399999999994</v>
      </c>
      <c r="K30">
        <f t="shared" si="1"/>
        <v>1.5161112853551064</v>
      </c>
      <c r="L30">
        <f t="shared" si="2"/>
        <v>118594</v>
      </c>
      <c r="M30">
        <f t="shared" si="3"/>
        <v>17188</v>
      </c>
      <c r="N30">
        <f t="shared" si="4"/>
        <v>77796.399999999994</v>
      </c>
      <c r="O30">
        <f t="shared" si="5"/>
        <v>101406</v>
      </c>
      <c r="Q30">
        <v>-993</v>
      </c>
      <c r="R30">
        <v>2697</v>
      </c>
      <c r="T30">
        <v>-3063.8000000000029</v>
      </c>
      <c r="U30">
        <v>2500.7999999999884</v>
      </c>
      <c r="W30">
        <v>15069.4</v>
      </c>
      <c r="X30">
        <v>2500.7999999999997</v>
      </c>
      <c r="AF30">
        <v>77796.399999999994</v>
      </c>
      <c r="AG30">
        <v>1.5161112853551064</v>
      </c>
      <c r="AK30">
        <v>77796.399999999994</v>
      </c>
      <c r="AL30">
        <v>1.5161112853551064</v>
      </c>
    </row>
    <row r="31" spans="2:38" x14ac:dyDescent="0.25">
      <c r="B31">
        <v>115518</v>
      </c>
      <c r="C31">
        <v>91226</v>
      </c>
      <c r="D31">
        <v>6295</v>
      </c>
      <c r="E31">
        <v>110169</v>
      </c>
      <c r="F31">
        <v>112025</v>
      </c>
      <c r="H31">
        <v>88394</v>
      </c>
      <c r="J31">
        <f t="shared" si="0"/>
        <v>87046.6</v>
      </c>
      <c r="K31">
        <f t="shared" si="1"/>
        <v>1.0154790652363217</v>
      </c>
      <c r="L31">
        <f t="shared" si="2"/>
        <v>115518</v>
      </c>
      <c r="M31">
        <f t="shared" si="3"/>
        <v>6295</v>
      </c>
      <c r="N31">
        <f t="shared" si="4"/>
        <v>87046.6</v>
      </c>
      <c r="O31">
        <f t="shared" si="5"/>
        <v>109223</v>
      </c>
      <c r="Q31">
        <v>-14311</v>
      </c>
      <c r="R31">
        <v>85</v>
      </c>
      <c r="T31">
        <v>-3653.5999999999913</v>
      </c>
      <c r="U31">
        <v>-405.39999999999418</v>
      </c>
      <c r="W31">
        <v>15257.199999999999</v>
      </c>
      <c r="X31">
        <v>1069.4000000000001</v>
      </c>
      <c r="AB31">
        <v>87046.6</v>
      </c>
      <c r="AC31">
        <v>1.0154790652363217</v>
      </c>
      <c r="AI31">
        <v>87046.6</v>
      </c>
      <c r="AJ31">
        <v>1.0154790652363217</v>
      </c>
    </row>
    <row r="32" spans="2:38" x14ac:dyDescent="0.25">
      <c r="B32">
        <v>109959</v>
      </c>
      <c r="C32">
        <v>44406</v>
      </c>
      <c r="D32">
        <v>26008</v>
      </c>
      <c r="E32">
        <v>84731</v>
      </c>
      <c r="F32">
        <v>59552</v>
      </c>
      <c r="H32">
        <v>93595</v>
      </c>
      <c r="J32">
        <f t="shared" si="0"/>
        <v>64931.199999999997</v>
      </c>
      <c r="K32">
        <f t="shared" si="1"/>
        <v>1.4414487950322803</v>
      </c>
      <c r="L32">
        <f t="shared" si="2"/>
        <v>109959</v>
      </c>
      <c r="M32">
        <f t="shared" si="3"/>
        <v>26008</v>
      </c>
      <c r="N32">
        <f t="shared" si="4"/>
        <v>64931.199999999997</v>
      </c>
      <c r="O32">
        <f t="shared" si="5"/>
        <v>83951</v>
      </c>
      <c r="Q32">
        <v>24592</v>
      </c>
      <c r="R32">
        <v>-3328</v>
      </c>
      <c r="T32">
        <v>2791.5999999999985</v>
      </c>
      <c r="U32">
        <v>1334.1999999999971</v>
      </c>
      <c r="W32">
        <v>6932</v>
      </c>
      <c r="X32">
        <v>2132.6</v>
      </c>
      <c r="AB32">
        <v>64931.199999999997</v>
      </c>
      <c r="AC32">
        <v>1.4414487950322803</v>
      </c>
      <c r="AK32">
        <v>64931.199999999997</v>
      </c>
      <c r="AL32">
        <v>1.4414487950322803</v>
      </c>
    </row>
    <row r="33" spans="2:38" x14ac:dyDescent="0.25">
      <c r="B33">
        <v>101625</v>
      </c>
      <c r="C33">
        <v>93179</v>
      </c>
      <c r="D33">
        <v>11182</v>
      </c>
      <c r="E33">
        <v>57584</v>
      </c>
      <c r="F33">
        <v>28078</v>
      </c>
      <c r="H33">
        <v>127958</v>
      </c>
      <c r="J33">
        <f t="shared" si="0"/>
        <v>58329.599999999999</v>
      </c>
      <c r="K33">
        <f t="shared" si="1"/>
        <v>2.1937061114768488</v>
      </c>
      <c r="L33">
        <f t="shared" si="2"/>
        <v>101625</v>
      </c>
      <c r="M33">
        <f t="shared" si="3"/>
        <v>11182</v>
      </c>
      <c r="N33">
        <f t="shared" si="4"/>
        <v>58329.599999999999</v>
      </c>
      <c r="O33">
        <f t="shared" si="5"/>
        <v>90443</v>
      </c>
      <c r="Q33">
        <v>8279</v>
      </c>
      <c r="R33">
        <v>693</v>
      </c>
      <c r="T33">
        <v>-3760.8000000000029</v>
      </c>
      <c r="U33">
        <v>-1824.2000000000044</v>
      </c>
      <c r="W33">
        <v>15341.6</v>
      </c>
      <c r="X33">
        <v>1840.1999999999998</v>
      </c>
      <c r="AF33">
        <v>58329.599999999999</v>
      </c>
      <c r="AG33">
        <v>2.1937061114768488</v>
      </c>
      <c r="AK33">
        <v>58329.599999999999</v>
      </c>
      <c r="AL33">
        <v>2.1937061114768488</v>
      </c>
    </row>
    <row r="34" spans="2:38" x14ac:dyDescent="0.25">
      <c r="B34">
        <v>51158</v>
      </c>
      <c r="C34">
        <v>105984</v>
      </c>
      <c r="D34">
        <v>106653</v>
      </c>
      <c r="E34">
        <v>15608</v>
      </c>
      <c r="F34">
        <v>9623</v>
      </c>
      <c r="H34">
        <v>117265</v>
      </c>
      <c r="J34">
        <f t="shared" ref="J34:J65" si="6">AVERAGE(B34:F34)</f>
        <v>57805.2</v>
      </c>
      <c r="K34">
        <f t="shared" ref="K34:K65" si="7">H34/J34</f>
        <v>2.0286237224332759</v>
      </c>
      <c r="L34">
        <f t="shared" ref="L34:L65" si="8">MAX(B34:F34)</f>
        <v>106653</v>
      </c>
      <c r="M34">
        <f t="shared" ref="M34:M65" si="9">MIN(B34:F34)</f>
        <v>9623</v>
      </c>
      <c r="N34">
        <f t="shared" ref="N34:N65" si="10">AVERAGE(B34:F34)</f>
        <v>57805.2</v>
      </c>
      <c r="O34">
        <f t="shared" ref="O34:O65" si="11">L34-M34</f>
        <v>97030</v>
      </c>
      <c r="Q34">
        <v>-6473</v>
      </c>
      <c r="R34">
        <v>-11</v>
      </c>
      <c r="T34">
        <v>-6105.6000000000058</v>
      </c>
      <c r="U34">
        <v>-1866</v>
      </c>
      <c r="W34">
        <v>12250.4</v>
      </c>
      <c r="X34">
        <v>1943.6</v>
      </c>
      <c r="AF34">
        <v>57805.2</v>
      </c>
      <c r="AG34">
        <v>2.0286237224332759</v>
      </c>
      <c r="AK34">
        <v>57805.2</v>
      </c>
      <c r="AL34">
        <v>2.0286237224332759</v>
      </c>
    </row>
    <row r="35" spans="2:38" x14ac:dyDescent="0.25">
      <c r="B35">
        <v>102980</v>
      </c>
      <c r="C35">
        <v>111120</v>
      </c>
      <c r="D35">
        <v>52521</v>
      </c>
      <c r="E35">
        <v>73371</v>
      </c>
      <c r="F35">
        <v>108678</v>
      </c>
      <c r="H35">
        <v>118606</v>
      </c>
      <c r="J35">
        <f t="shared" si="6"/>
        <v>89734</v>
      </c>
      <c r="K35">
        <f t="shared" si="7"/>
        <v>1.3217509528161009</v>
      </c>
      <c r="L35">
        <f t="shared" si="8"/>
        <v>111120</v>
      </c>
      <c r="M35">
        <f t="shared" si="9"/>
        <v>52521</v>
      </c>
      <c r="N35">
        <f t="shared" si="10"/>
        <v>89734</v>
      </c>
      <c r="O35">
        <f t="shared" si="11"/>
        <v>58599</v>
      </c>
      <c r="Q35">
        <v>6307</v>
      </c>
      <c r="R35">
        <v>4093</v>
      </c>
      <c r="T35">
        <v>-56</v>
      </c>
      <c r="U35">
        <v>1240.8000000000029</v>
      </c>
      <c r="W35">
        <v>8726.7999999999993</v>
      </c>
      <c r="X35">
        <v>1284.8</v>
      </c>
      <c r="AB35">
        <v>89734</v>
      </c>
      <c r="AC35">
        <v>1.3217509528161009</v>
      </c>
      <c r="AK35">
        <v>89734</v>
      </c>
      <c r="AL35">
        <v>1.3217509528161009</v>
      </c>
    </row>
    <row r="36" spans="2:38" x14ac:dyDescent="0.25">
      <c r="B36">
        <v>50770</v>
      </c>
      <c r="C36">
        <v>53828</v>
      </c>
      <c r="D36">
        <v>21607</v>
      </c>
      <c r="E36">
        <v>73160</v>
      </c>
      <c r="F36">
        <v>19704</v>
      </c>
      <c r="H36">
        <v>74440</v>
      </c>
      <c r="J36">
        <f t="shared" si="6"/>
        <v>43813.8</v>
      </c>
      <c r="K36">
        <f t="shared" si="7"/>
        <v>1.699008075081367</v>
      </c>
      <c r="L36">
        <f t="shared" si="8"/>
        <v>73160</v>
      </c>
      <c r="M36">
        <f t="shared" si="9"/>
        <v>19704</v>
      </c>
      <c r="N36">
        <f t="shared" si="10"/>
        <v>43813.8</v>
      </c>
      <c r="O36">
        <f t="shared" si="11"/>
        <v>53456</v>
      </c>
      <c r="Q36">
        <v>8512</v>
      </c>
      <c r="R36">
        <v>1148</v>
      </c>
      <c r="T36">
        <v>8488.2000000000044</v>
      </c>
      <c r="U36">
        <v>496.20000000000437</v>
      </c>
      <c r="W36">
        <v>17369.400000000001</v>
      </c>
      <c r="X36">
        <v>1137</v>
      </c>
      <c r="AD36">
        <v>43813.8</v>
      </c>
      <c r="AE36">
        <v>1.699008075081367</v>
      </c>
      <c r="AK36">
        <v>43813.8</v>
      </c>
      <c r="AL36">
        <v>1.699008075081367</v>
      </c>
    </row>
    <row r="37" spans="2:38" x14ac:dyDescent="0.25">
      <c r="B37">
        <v>33745</v>
      </c>
      <c r="C37">
        <v>101105</v>
      </c>
      <c r="D37">
        <v>61539</v>
      </c>
      <c r="E37">
        <v>1285</v>
      </c>
      <c r="F37">
        <v>9870</v>
      </c>
      <c r="H37">
        <v>99063</v>
      </c>
      <c r="J37">
        <f t="shared" si="6"/>
        <v>41508.800000000003</v>
      </c>
      <c r="K37">
        <f t="shared" si="7"/>
        <v>2.3865541764637856</v>
      </c>
      <c r="L37">
        <f t="shared" si="8"/>
        <v>101105</v>
      </c>
      <c r="M37">
        <f t="shared" si="9"/>
        <v>1285</v>
      </c>
      <c r="N37">
        <f t="shared" si="10"/>
        <v>41508.800000000003</v>
      </c>
      <c r="O37">
        <f t="shared" si="11"/>
        <v>99820</v>
      </c>
      <c r="Q37">
        <v>6321</v>
      </c>
      <c r="R37">
        <v>526</v>
      </c>
      <c r="T37">
        <v>845</v>
      </c>
      <c r="U37">
        <v>-600</v>
      </c>
      <c r="W37">
        <v>16751.8</v>
      </c>
      <c r="X37">
        <v>1600</v>
      </c>
      <c r="AD37">
        <v>41508.800000000003</v>
      </c>
      <c r="AE37">
        <v>2.3865541764637856</v>
      </c>
      <c r="AK37">
        <v>41508.800000000003</v>
      </c>
      <c r="AL37">
        <v>2.3865541764637856</v>
      </c>
    </row>
    <row r="38" spans="2:38" x14ac:dyDescent="0.25">
      <c r="B38">
        <v>119323</v>
      </c>
      <c r="C38">
        <v>78025</v>
      </c>
      <c r="D38">
        <v>99036</v>
      </c>
      <c r="E38">
        <v>60688</v>
      </c>
      <c r="F38">
        <v>5075</v>
      </c>
      <c r="H38">
        <v>128072</v>
      </c>
      <c r="J38">
        <f t="shared" si="6"/>
        <v>72429.399999999994</v>
      </c>
      <c r="K38">
        <f t="shared" si="7"/>
        <v>1.7682322371854524</v>
      </c>
      <c r="L38">
        <f t="shared" si="8"/>
        <v>119323</v>
      </c>
      <c r="M38">
        <f t="shared" si="9"/>
        <v>5075</v>
      </c>
      <c r="N38">
        <f t="shared" si="10"/>
        <v>72429.399999999994</v>
      </c>
      <c r="O38">
        <f t="shared" si="11"/>
        <v>114248</v>
      </c>
      <c r="Q38">
        <v>1136</v>
      </c>
      <c r="R38">
        <v>4480</v>
      </c>
      <c r="T38">
        <v>-2576</v>
      </c>
      <c r="U38">
        <v>-2786.4000000000087</v>
      </c>
      <c r="W38">
        <v>11396.4</v>
      </c>
      <c r="X38">
        <v>3092.4</v>
      </c>
      <c r="AF38">
        <v>72429.399999999994</v>
      </c>
      <c r="AG38">
        <v>1.7682322371854524</v>
      </c>
      <c r="AK38">
        <v>72429.399999999994</v>
      </c>
      <c r="AL38">
        <v>1.7682322371854524</v>
      </c>
    </row>
    <row r="39" spans="2:38" x14ac:dyDescent="0.25">
      <c r="B39">
        <v>49865</v>
      </c>
      <c r="C39">
        <v>77207</v>
      </c>
      <c r="D39">
        <v>89180</v>
      </c>
      <c r="E39">
        <v>81261</v>
      </c>
      <c r="F39">
        <v>34759</v>
      </c>
      <c r="H39">
        <v>98125</v>
      </c>
      <c r="J39">
        <f t="shared" si="6"/>
        <v>66454.399999999994</v>
      </c>
      <c r="K39">
        <f t="shared" si="7"/>
        <v>1.4765764193191122</v>
      </c>
      <c r="L39">
        <f t="shared" si="8"/>
        <v>89180</v>
      </c>
      <c r="M39">
        <f t="shared" si="9"/>
        <v>34759</v>
      </c>
      <c r="N39">
        <f t="shared" si="10"/>
        <v>66454.399999999994</v>
      </c>
      <c r="O39">
        <f t="shared" si="11"/>
        <v>54421</v>
      </c>
      <c r="Q39">
        <v>5137</v>
      </c>
      <c r="R39">
        <v>-988</v>
      </c>
      <c r="T39">
        <v>-18809.200000000012</v>
      </c>
      <c r="U39">
        <v>-694.60000000000582</v>
      </c>
      <c r="W39">
        <v>18809.199999999997</v>
      </c>
      <c r="X39">
        <v>3612.2000000000003</v>
      </c>
      <c r="AB39">
        <v>66454.399999999994</v>
      </c>
      <c r="AC39">
        <v>1.4765764193191122</v>
      </c>
      <c r="AK39">
        <v>66454.399999999994</v>
      </c>
      <c r="AL39">
        <v>1.4765764193191122</v>
      </c>
    </row>
    <row r="40" spans="2:38" x14ac:dyDescent="0.25">
      <c r="B40">
        <v>100147</v>
      </c>
      <c r="C40">
        <v>88018</v>
      </c>
      <c r="D40">
        <v>10163</v>
      </c>
      <c r="E40">
        <v>40287</v>
      </c>
      <c r="F40">
        <v>6120</v>
      </c>
      <c r="H40">
        <v>81353</v>
      </c>
      <c r="J40">
        <f t="shared" si="6"/>
        <v>48947</v>
      </c>
      <c r="K40">
        <f t="shared" si="7"/>
        <v>1.6620630477863811</v>
      </c>
      <c r="L40">
        <f t="shared" si="8"/>
        <v>100147</v>
      </c>
      <c r="M40">
        <f t="shared" si="9"/>
        <v>6120</v>
      </c>
      <c r="N40">
        <f t="shared" si="10"/>
        <v>48947</v>
      </c>
      <c r="O40">
        <f t="shared" si="11"/>
        <v>94027</v>
      </c>
      <c r="Q40">
        <v>-3763</v>
      </c>
      <c r="R40">
        <v>256</v>
      </c>
      <c r="T40">
        <v>-3451</v>
      </c>
      <c r="U40">
        <v>-1759.4000000000015</v>
      </c>
      <c r="W40">
        <v>7613</v>
      </c>
      <c r="X40">
        <v>2784.6</v>
      </c>
      <c r="AD40">
        <v>48947</v>
      </c>
      <c r="AE40">
        <v>1.6620630477863811</v>
      </c>
      <c r="AK40">
        <v>48947</v>
      </c>
      <c r="AL40">
        <v>1.6620630477863811</v>
      </c>
    </row>
    <row r="41" spans="2:38" x14ac:dyDescent="0.25">
      <c r="B41">
        <v>101797</v>
      </c>
      <c r="C41">
        <v>81102</v>
      </c>
      <c r="D41">
        <v>68566</v>
      </c>
      <c r="E41">
        <v>14637</v>
      </c>
      <c r="F41">
        <v>65475</v>
      </c>
      <c r="H41">
        <v>84823</v>
      </c>
      <c r="J41">
        <f t="shared" si="6"/>
        <v>66315.399999999994</v>
      </c>
      <c r="K41">
        <f t="shared" si="7"/>
        <v>1.2790844962105334</v>
      </c>
      <c r="L41">
        <f t="shared" si="8"/>
        <v>101797</v>
      </c>
      <c r="M41">
        <f t="shared" si="9"/>
        <v>14637</v>
      </c>
      <c r="N41">
        <f t="shared" si="10"/>
        <v>66315.399999999994</v>
      </c>
      <c r="O41">
        <f t="shared" si="11"/>
        <v>87160</v>
      </c>
      <c r="Q41">
        <v>-17267</v>
      </c>
      <c r="R41">
        <v>312</v>
      </c>
      <c r="T41">
        <v>-1039.4000000000087</v>
      </c>
      <c r="U41">
        <v>-19.80000000000291</v>
      </c>
      <c r="W41">
        <v>12327.4</v>
      </c>
      <c r="X41">
        <v>1289.8</v>
      </c>
      <c r="AF41">
        <v>66315.399999999994</v>
      </c>
      <c r="AG41">
        <v>1.2790844962105334</v>
      </c>
      <c r="AI41">
        <v>66315.399999999994</v>
      </c>
      <c r="AJ41">
        <v>1.2790844962105334</v>
      </c>
    </row>
    <row r="42" spans="2:38" x14ac:dyDescent="0.25">
      <c r="B42">
        <v>84261</v>
      </c>
      <c r="C42">
        <v>48477</v>
      </c>
      <c r="D42">
        <v>32618</v>
      </c>
      <c r="E42">
        <v>103486</v>
      </c>
      <c r="F42">
        <v>9683</v>
      </c>
      <c r="H42">
        <v>110826</v>
      </c>
      <c r="J42">
        <f t="shared" si="6"/>
        <v>55705</v>
      </c>
      <c r="K42">
        <f t="shared" si="7"/>
        <v>1.9895162014181851</v>
      </c>
      <c r="L42">
        <f t="shared" si="8"/>
        <v>103486</v>
      </c>
      <c r="M42">
        <f t="shared" si="9"/>
        <v>9683</v>
      </c>
      <c r="N42">
        <f t="shared" si="10"/>
        <v>55705</v>
      </c>
      <c r="O42">
        <f t="shared" si="11"/>
        <v>93803</v>
      </c>
      <c r="Q42">
        <v>2094</v>
      </c>
      <c r="R42">
        <v>4892</v>
      </c>
      <c r="T42">
        <v>1855.5999999999985</v>
      </c>
      <c r="U42">
        <v>280.80000000000291</v>
      </c>
      <c r="W42">
        <v>9765.2000000000007</v>
      </c>
      <c r="X42">
        <v>2041.6</v>
      </c>
      <c r="AD42">
        <v>55705</v>
      </c>
      <c r="AE42">
        <v>1.9895162014181851</v>
      </c>
      <c r="AK42">
        <v>55705</v>
      </c>
      <c r="AL42">
        <v>1.9895162014181851</v>
      </c>
    </row>
    <row r="43" spans="2:38" x14ac:dyDescent="0.25">
      <c r="B43">
        <v>11009</v>
      </c>
      <c r="C43">
        <v>98998</v>
      </c>
      <c r="D43">
        <v>13651</v>
      </c>
      <c r="E43">
        <v>104020</v>
      </c>
      <c r="F43">
        <v>6257</v>
      </c>
      <c r="H43">
        <v>83411</v>
      </c>
      <c r="J43">
        <f t="shared" si="6"/>
        <v>46787</v>
      </c>
      <c r="K43">
        <f t="shared" si="7"/>
        <v>1.7827815418812918</v>
      </c>
      <c r="L43">
        <f t="shared" si="8"/>
        <v>104020</v>
      </c>
      <c r="M43">
        <f t="shared" si="9"/>
        <v>6257</v>
      </c>
      <c r="N43">
        <f t="shared" si="10"/>
        <v>46787</v>
      </c>
      <c r="O43">
        <f t="shared" si="11"/>
        <v>97763</v>
      </c>
      <c r="Q43">
        <v>-18679</v>
      </c>
      <c r="R43">
        <v>-4850</v>
      </c>
      <c r="T43">
        <v>-986.19999999999709</v>
      </c>
      <c r="U43">
        <v>273.19999999999709</v>
      </c>
      <c r="W43">
        <v>14740.2</v>
      </c>
      <c r="X43">
        <v>1650</v>
      </c>
      <c r="AD43">
        <v>46787</v>
      </c>
      <c r="AE43">
        <v>1.7827815418812918</v>
      </c>
      <c r="AK43">
        <v>46787</v>
      </c>
      <c r="AL43">
        <v>1.7827815418812918</v>
      </c>
    </row>
    <row r="44" spans="2:38" x14ac:dyDescent="0.25">
      <c r="B44">
        <v>96071</v>
      </c>
      <c r="C44">
        <v>51789</v>
      </c>
      <c r="D44">
        <v>54723</v>
      </c>
      <c r="E44">
        <v>53256</v>
      </c>
      <c r="F44">
        <v>46351</v>
      </c>
      <c r="H44">
        <v>91422</v>
      </c>
      <c r="J44">
        <f t="shared" si="6"/>
        <v>60438</v>
      </c>
      <c r="K44">
        <f t="shared" si="7"/>
        <v>1.5126575995234786</v>
      </c>
      <c r="L44">
        <f t="shared" si="8"/>
        <v>96071</v>
      </c>
      <c r="M44">
        <f t="shared" si="9"/>
        <v>46351</v>
      </c>
      <c r="N44">
        <f t="shared" si="10"/>
        <v>60438</v>
      </c>
      <c r="O44">
        <f t="shared" si="11"/>
        <v>49720</v>
      </c>
      <c r="Q44">
        <v>-15834</v>
      </c>
      <c r="R44">
        <v>-409</v>
      </c>
      <c r="T44">
        <v>8556.5999999999985</v>
      </c>
      <c r="U44">
        <v>-553.80000000000291</v>
      </c>
      <c r="W44">
        <v>22383</v>
      </c>
      <c r="X44">
        <v>1619.4</v>
      </c>
      <c r="AD44">
        <v>60438</v>
      </c>
      <c r="AE44">
        <v>1.5126575995234786</v>
      </c>
      <c r="AK44">
        <v>60438</v>
      </c>
      <c r="AL44">
        <v>1.5126575995234786</v>
      </c>
    </row>
    <row r="45" spans="2:38" x14ac:dyDescent="0.25">
      <c r="B45">
        <v>111656</v>
      </c>
      <c r="C45">
        <v>50940</v>
      </c>
      <c r="D45">
        <v>87190</v>
      </c>
      <c r="E45">
        <v>17713</v>
      </c>
      <c r="F45">
        <v>109985</v>
      </c>
      <c r="H45">
        <v>88086</v>
      </c>
      <c r="J45">
        <f t="shared" si="6"/>
        <v>75496.800000000003</v>
      </c>
      <c r="K45">
        <f t="shared" si="7"/>
        <v>1.1667514384715643</v>
      </c>
      <c r="L45">
        <f t="shared" si="8"/>
        <v>111656</v>
      </c>
      <c r="M45">
        <f t="shared" si="9"/>
        <v>17713</v>
      </c>
      <c r="N45">
        <f t="shared" si="10"/>
        <v>75496.800000000003</v>
      </c>
      <c r="O45">
        <f t="shared" si="11"/>
        <v>93943</v>
      </c>
      <c r="Q45">
        <v>-1704</v>
      </c>
      <c r="R45">
        <v>-953</v>
      </c>
      <c r="T45">
        <v>-10283.399999999994</v>
      </c>
      <c r="U45">
        <v>450.80000000000291</v>
      </c>
      <c r="W45">
        <v>10283.4</v>
      </c>
      <c r="X45">
        <v>636.4</v>
      </c>
      <c r="AB45">
        <v>75496.800000000003</v>
      </c>
      <c r="AC45">
        <v>1.1667514384715643</v>
      </c>
      <c r="AI45">
        <v>75496.800000000003</v>
      </c>
      <c r="AJ45">
        <v>1.1667514384715643</v>
      </c>
    </row>
    <row r="46" spans="2:38" x14ac:dyDescent="0.25">
      <c r="B46">
        <v>3892</v>
      </c>
      <c r="C46">
        <v>32994</v>
      </c>
      <c r="D46">
        <v>23745</v>
      </c>
      <c r="E46">
        <v>111710</v>
      </c>
      <c r="F46">
        <v>17271</v>
      </c>
      <c r="H46">
        <v>45892</v>
      </c>
      <c r="J46">
        <f t="shared" si="6"/>
        <v>37922.400000000001</v>
      </c>
      <c r="K46">
        <f t="shared" si="7"/>
        <v>1.2101554753918529</v>
      </c>
      <c r="L46">
        <f t="shared" si="8"/>
        <v>111710</v>
      </c>
      <c r="M46">
        <f t="shared" si="9"/>
        <v>3892</v>
      </c>
      <c r="N46">
        <f t="shared" si="10"/>
        <v>37922.400000000001</v>
      </c>
      <c r="O46">
        <f t="shared" si="11"/>
        <v>107818</v>
      </c>
      <c r="Q46">
        <v>-5522</v>
      </c>
      <c r="R46">
        <v>2964</v>
      </c>
      <c r="T46">
        <v>-3897.5999999999985</v>
      </c>
      <c r="U46">
        <v>-2558.1999999999971</v>
      </c>
      <c r="W46">
        <v>9166.7999999999993</v>
      </c>
      <c r="X46">
        <v>3296.6000000000004</v>
      </c>
      <c r="Z46">
        <v>37922.400000000001</v>
      </c>
      <c r="AA46">
        <v>1.2101554753918529</v>
      </c>
      <c r="AI46">
        <v>37922.400000000001</v>
      </c>
      <c r="AJ46">
        <v>1.2101554753918529</v>
      </c>
    </row>
    <row r="47" spans="2:38" x14ac:dyDescent="0.25">
      <c r="B47">
        <v>60483</v>
      </c>
      <c r="C47">
        <v>55782</v>
      </c>
      <c r="D47">
        <v>103737</v>
      </c>
      <c r="E47">
        <v>66281</v>
      </c>
      <c r="F47">
        <v>44197</v>
      </c>
      <c r="H47">
        <v>113936</v>
      </c>
      <c r="J47">
        <f t="shared" si="6"/>
        <v>66096</v>
      </c>
      <c r="K47">
        <f t="shared" si="7"/>
        <v>1.7237956911159527</v>
      </c>
      <c r="L47">
        <f t="shared" si="8"/>
        <v>103737</v>
      </c>
      <c r="M47">
        <f t="shared" si="9"/>
        <v>44197</v>
      </c>
      <c r="N47">
        <f t="shared" si="10"/>
        <v>66096</v>
      </c>
      <c r="O47">
        <f t="shared" si="11"/>
        <v>59540</v>
      </c>
      <c r="Q47">
        <v>-14230</v>
      </c>
      <c r="R47">
        <v>-49</v>
      </c>
      <c r="T47">
        <v>-2734.8000000000029</v>
      </c>
      <c r="U47">
        <v>-615.80000000000291</v>
      </c>
      <c r="W47">
        <v>14099.599999999999</v>
      </c>
      <c r="X47">
        <v>714.2</v>
      </c>
      <c r="AF47">
        <v>66096</v>
      </c>
      <c r="AG47">
        <v>1.7237956911159527</v>
      </c>
      <c r="AK47">
        <v>66096</v>
      </c>
      <c r="AL47">
        <v>1.7237956911159527</v>
      </c>
    </row>
    <row r="48" spans="2:38" x14ac:dyDescent="0.25">
      <c r="B48">
        <v>19749</v>
      </c>
      <c r="C48">
        <v>59733</v>
      </c>
      <c r="D48">
        <v>39198</v>
      </c>
      <c r="E48">
        <v>76001</v>
      </c>
      <c r="F48">
        <v>42115</v>
      </c>
      <c r="H48">
        <v>49180</v>
      </c>
      <c r="J48">
        <f t="shared" si="6"/>
        <v>47359.199999999997</v>
      </c>
      <c r="K48">
        <f t="shared" si="7"/>
        <v>1.0384465953816788</v>
      </c>
      <c r="L48">
        <f t="shared" si="8"/>
        <v>76001</v>
      </c>
      <c r="M48">
        <f t="shared" si="9"/>
        <v>19749</v>
      </c>
      <c r="N48">
        <f t="shared" si="10"/>
        <v>47359.199999999997</v>
      </c>
      <c r="O48">
        <f t="shared" si="11"/>
        <v>56252</v>
      </c>
      <c r="Q48">
        <v>-22775</v>
      </c>
      <c r="R48">
        <v>-549</v>
      </c>
      <c r="T48">
        <v>-7720.2000000000044</v>
      </c>
      <c r="U48">
        <v>-1758.8000000000029</v>
      </c>
      <c r="W48">
        <v>11634.6</v>
      </c>
      <c r="X48">
        <v>1758.8000000000002</v>
      </c>
      <c r="Z48">
        <v>47359.199999999997</v>
      </c>
      <c r="AA48">
        <v>1.0384465953816788</v>
      </c>
      <c r="AI48">
        <v>47359.199999999997</v>
      </c>
      <c r="AJ48">
        <v>1.0384465953816788</v>
      </c>
    </row>
    <row r="49" spans="2:38" x14ac:dyDescent="0.25">
      <c r="B49">
        <v>86578</v>
      </c>
      <c r="C49">
        <v>97203</v>
      </c>
      <c r="D49">
        <v>61175</v>
      </c>
      <c r="E49">
        <v>104288</v>
      </c>
      <c r="F49">
        <v>41016</v>
      </c>
      <c r="H49">
        <v>124590</v>
      </c>
      <c r="J49">
        <f t="shared" si="6"/>
        <v>78052</v>
      </c>
      <c r="K49">
        <f t="shared" si="7"/>
        <v>1.5962435299543893</v>
      </c>
      <c r="L49">
        <f t="shared" si="8"/>
        <v>104288</v>
      </c>
      <c r="M49">
        <f t="shared" si="9"/>
        <v>41016</v>
      </c>
      <c r="N49">
        <f t="shared" si="10"/>
        <v>78052</v>
      </c>
      <c r="O49">
        <f t="shared" si="11"/>
        <v>63272</v>
      </c>
      <c r="Q49">
        <v>-5544</v>
      </c>
      <c r="R49">
        <v>-263</v>
      </c>
      <c r="T49">
        <v>1324.6000000000058</v>
      </c>
      <c r="U49">
        <v>940.19999999999709</v>
      </c>
      <c r="W49">
        <v>11276.2</v>
      </c>
      <c r="X49">
        <v>1270.2</v>
      </c>
      <c r="AF49">
        <v>78052</v>
      </c>
      <c r="AG49">
        <v>1.5962435299543893</v>
      </c>
      <c r="AK49">
        <v>78052</v>
      </c>
      <c r="AL49">
        <v>1.5962435299543893</v>
      </c>
    </row>
    <row r="50" spans="2:38" x14ac:dyDescent="0.25">
      <c r="B50">
        <v>72627</v>
      </c>
      <c r="C50">
        <v>42877</v>
      </c>
      <c r="D50">
        <v>79459</v>
      </c>
      <c r="E50">
        <v>100683</v>
      </c>
      <c r="F50">
        <v>90936</v>
      </c>
      <c r="H50">
        <v>96881</v>
      </c>
      <c r="J50">
        <f t="shared" si="6"/>
        <v>77316.399999999994</v>
      </c>
      <c r="K50">
        <f t="shared" si="7"/>
        <v>1.2530459255733584</v>
      </c>
      <c r="L50">
        <f t="shared" si="8"/>
        <v>100683</v>
      </c>
      <c r="M50">
        <f t="shared" si="9"/>
        <v>42877</v>
      </c>
      <c r="N50">
        <f t="shared" si="10"/>
        <v>77316.399999999994</v>
      </c>
      <c r="O50">
        <f t="shared" si="11"/>
        <v>57806</v>
      </c>
      <c r="Q50">
        <v>-20830</v>
      </c>
      <c r="R50">
        <v>-1261</v>
      </c>
      <c r="T50">
        <v>-7233.8000000000029</v>
      </c>
      <c r="U50">
        <v>-1195.4000000000087</v>
      </c>
      <c r="W50">
        <v>7233.7999999999993</v>
      </c>
      <c r="X50">
        <v>2212.6</v>
      </c>
      <c r="AB50">
        <v>77316.399999999994</v>
      </c>
      <c r="AC50">
        <v>1.2530459255733584</v>
      </c>
      <c r="AI50">
        <v>77316.399999999994</v>
      </c>
      <c r="AJ50">
        <v>1.2530459255733584</v>
      </c>
    </row>
    <row r="51" spans="2:38" x14ac:dyDescent="0.25">
      <c r="B51">
        <v>9451</v>
      </c>
      <c r="C51">
        <v>29498</v>
      </c>
      <c r="D51">
        <v>20698</v>
      </c>
      <c r="E51">
        <v>69211</v>
      </c>
      <c r="F51">
        <v>51430</v>
      </c>
      <c r="H51">
        <v>81139</v>
      </c>
      <c r="J51">
        <f t="shared" si="6"/>
        <v>36057.599999999999</v>
      </c>
      <c r="K51">
        <f t="shared" si="7"/>
        <v>2.2502606940007102</v>
      </c>
      <c r="L51">
        <f t="shared" si="8"/>
        <v>69211</v>
      </c>
      <c r="M51">
        <f t="shared" si="9"/>
        <v>9451</v>
      </c>
      <c r="N51">
        <f t="shared" si="10"/>
        <v>36057.599999999999</v>
      </c>
      <c r="O51">
        <f t="shared" si="11"/>
        <v>59760</v>
      </c>
      <c r="Q51">
        <v>40426</v>
      </c>
      <c r="R51">
        <v>164</v>
      </c>
      <c r="T51">
        <v>-1703.4000000000015</v>
      </c>
      <c r="U51">
        <v>339.79999999999563</v>
      </c>
      <c r="W51">
        <v>10859.400000000001</v>
      </c>
      <c r="X51">
        <v>631.80000000000007</v>
      </c>
      <c r="Z51">
        <v>36057.599999999999</v>
      </c>
      <c r="AA51">
        <v>2.2502606940007102</v>
      </c>
      <c r="AK51">
        <v>36057.599999999999</v>
      </c>
      <c r="AL51">
        <v>2.2502606940007102</v>
      </c>
    </row>
    <row r="52" spans="2:38" x14ac:dyDescent="0.25">
      <c r="B52">
        <v>115788</v>
      </c>
      <c r="C52">
        <v>106058</v>
      </c>
      <c r="D52">
        <v>6284</v>
      </c>
      <c r="E52">
        <v>30209</v>
      </c>
      <c r="F52">
        <v>85963</v>
      </c>
      <c r="H52">
        <v>104625</v>
      </c>
      <c r="J52">
        <f t="shared" si="6"/>
        <v>68860.399999999994</v>
      </c>
      <c r="K52">
        <f t="shared" si="7"/>
        <v>1.5193783364604332</v>
      </c>
      <c r="L52">
        <f t="shared" si="8"/>
        <v>115788</v>
      </c>
      <c r="M52">
        <f t="shared" si="9"/>
        <v>6284</v>
      </c>
      <c r="N52">
        <f t="shared" si="10"/>
        <v>68860.399999999994</v>
      </c>
      <c r="O52">
        <f t="shared" si="11"/>
        <v>109504</v>
      </c>
      <c r="Q52">
        <v>-10380</v>
      </c>
      <c r="R52">
        <v>3729</v>
      </c>
      <c r="T52">
        <v>-5923.6000000000058</v>
      </c>
      <c r="U52">
        <v>813</v>
      </c>
      <c r="W52">
        <v>27252.399999999998</v>
      </c>
      <c r="X52">
        <v>1728.6</v>
      </c>
      <c r="AF52">
        <v>68860.399999999994</v>
      </c>
      <c r="AG52">
        <v>1.5193783364604332</v>
      </c>
      <c r="AK52">
        <v>68860.399999999994</v>
      </c>
      <c r="AL52">
        <v>1.5193783364604332</v>
      </c>
    </row>
    <row r="53" spans="2:38" x14ac:dyDescent="0.25">
      <c r="B53">
        <v>20336</v>
      </c>
      <c r="C53">
        <v>25365</v>
      </c>
      <c r="D53">
        <v>83374</v>
      </c>
      <c r="E53">
        <v>18916</v>
      </c>
      <c r="F53">
        <v>14594</v>
      </c>
      <c r="H53">
        <v>49977</v>
      </c>
      <c r="J53">
        <f t="shared" si="6"/>
        <v>32517</v>
      </c>
      <c r="K53">
        <f t="shared" si="7"/>
        <v>1.5369499031275948</v>
      </c>
      <c r="L53">
        <f t="shared" si="8"/>
        <v>83374</v>
      </c>
      <c r="M53">
        <f t="shared" si="9"/>
        <v>14594</v>
      </c>
      <c r="N53">
        <f t="shared" si="10"/>
        <v>32517</v>
      </c>
      <c r="O53">
        <f t="shared" si="11"/>
        <v>68780</v>
      </c>
      <c r="Q53">
        <v>10986</v>
      </c>
      <c r="R53">
        <v>4025</v>
      </c>
      <c r="T53">
        <v>-6424.8000000000029</v>
      </c>
      <c r="U53">
        <v>1216.5999999999985</v>
      </c>
      <c r="W53">
        <v>16467.599999999999</v>
      </c>
      <c r="X53">
        <v>3208.2000000000003</v>
      </c>
      <c r="Z53">
        <v>32517</v>
      </c>
      <c r="AA53">
        <v>1.5369499031275948</v>
      </c>
      <c r="AK53">
        <v>32517</v>
      </c>
      <c r="AL53">
        <v>1.5369499031275948</v>
      </c>
    </row>
    <row r="54" spans="2:38" x14ac:dyDescent="0.25">
      <c r="B54">
        <v>84503</v>
      </c>
      <c r="C54">
        <v>95631</v>
      </c>
      <c r="D54">
        <v>73095</v>
      </c>
      <c r="E54">
        <v>63937</v>
      </c>
      <c r="F54">
        <v>40751</v>
      </c>
      <c r="H54">
        <v>81475</v>
      </c>
      <c r="J54">
        <f t="shared" si="6"/>
        <v>71583.399999999994</v>
      </c>
      <c r="K54">
        <f t="shared" si="7"/>
        <v>1.1381828748005824</v>
      </c>
      <c r="L54">
        <f t="shared" si="8"/>
        <v>95631</v>
      </c>
      <c r="M54">
        <f t="shared" si="9"/>
        <v>40751</v>
      </c>
      <c r="N54">
        <f t="shared" si="10"/>
        <v>71583.399999999994</v>
      </c>
      <c r="O54">
        <f t="shared" si="11"/>
        <v>54880</v>
      </c>
      <c r="Q54">
        <v>-11390</v>
      </c>
      <c r="R54">
        <v>156</v>
      </c>
      <c r="T54">
        <v>-2733.2000000000116</v>
      </c>
      <c r="U54">
        <v>1223.3999999999942</v>
      </c>
      <c r="W54">
        <v>20508.400000000001</v>
      </c>
      <c r="X54">
        <v>2415.3999999999996</v>
      </c>
      <c r="AB54">
        <v>71583.399999999994</v>
      </c>
      <c r="AC54">
        <v>1.1381828748005824</v>
      </c>
      <c r="AI54">
        <v>71583.399999999994</v>
      </c>
      <c r="AJ54">
        <v>1.1381828748005824</v>
      </c>
    </row>
    <row r="55" spans="2:38" x14ac:dyDescent="0.25">
      <c r="B55">
        <v>35830</v>
      </c>
      <c r="C55">
        <v>37989</v>
      </c>
      <c r="D55">
        <v>92723</v>
      </c>
      <c r="E55">
        <v>44307</v>
      </c>
      <c r="F55">
        <v>34899</v>
      </c>
      <c r="H55">
        <v>94542</v>
      </c>
      <c r="J55">
        <f t="shared" si="6"/>
        <v>49149.599999999999</v>
      </c>
      <c r="K55">
        <f t="shared" si="7"/>
        <v>1.9235558376873871</v>
      </c>
      <c r="L55">
        <f t="shared" si="8"/>
        <v>92723</v>
      </c>
      <c r="M55">
        <f t="shared" si="9"/>
        <v>34899</v>
      </c>
      <c r="N55">
        <f t="shared" si="10"/>
        <v>49149.599999999999</v>
      </c>
      <c r="O55">
        <f t="shared" si="11"/>
        <v>57824</v>
      </c>
      <c r="Q55">
        <v>16314</v>
      </c>
      <c r="R55">
        <v>3820</v>
      </c>
      <c r="T55">
        <v>-17295.000000000007</v>
      </c>
      <c r="U55">
        <v>466.79999999999563</v>
      </c>
      <c r="W55">
        <v>20114.199999999997</v>
      </c>
      <c r="X55">
        <v>466.79999999999995</v>
      </c>
      <c r="AB55">
        <v>49149.599999999999</v>
      </c>
      <c r="AC55">
        <v>1.9235558376873871</v>
      </c>
      <c r="AK55">
        <v>49149.599999999999</v>
      </c>
      <c r="AL55">
        <v>1.9235558376873871</v>
      </c>
    </row>
    <row r="56" spans="2:38" x14ac:dyDescent="0.25">
      <c r="B56">
        <v>71284</v>
      </c>
      <c r="C56">
        <v>48850</v>
      </c>
      <c r="D56">
        <v>73367</v>
      </c>
      <c r="E56">
        <v>114759</v>
      </c>
      <c r="F56">
        <v>113845</v>
      </c>
      <c r="H56">
        <v>104076</v>
      </c>
      <c r="J56">
        <f t="shared" si="6"/>
        <v>84421</v>
      </c>
      <c r="K56">
        <f t="shared" si="7"/>
        <v>1.2328212174695869</v>
      </c>
      <c r="L56">
        <f t="shared" si="8"/>
        <v>114759</v>
      </c>
      <c r="M56">
        <f t="shared" si="9"/>
        <v>48850</v>
      </c>
      <c r="N56">
        <f t="shared" si="10"/>
        <v>84421</v>
      </c>
      <c r="O56">
        <f t="shared" si="11"/>
        <v>65909</v>
      </c>
      <c r="Q56">
        <v>11703</v>
      </c>
      <c r="R56">
        <v>-36</v>
      </c>
      <c r="T56">
        <v>-891.80000000000291</v>
      </c>
      <c r="U56">
        <v>550.39999999999418</v>
      </c>
      <c r="W56">
        <v>23086.6</v>
      </c>
      <c r="X56">
        <v>2002</v>
      </c>
      <c r="AB56">
        <v>84421</v>
      </c>
      <c r="AC56">
        <v>1.2328212174695869</v>
      </c>
      <c r="AK56">
        <v>84421</v>
      </c>
      <c r="AL56">
        <v>1.2328212174695869</v>
      </c>
    </row>
    <row r="57" spans="2:38" x14ac:dyDescent="0.25">
      <c r="B57">
        <v>64711</v>
      </c>
      <c r="C57">
        <v>33361</v>
      </c>
      <c r="D57">
        <v>92995</v>
      </c>
      <c r="E57">
        <v>110647</v>
      </c>
      <c r="F57">
        <v>23762</v>
      </c>
      <c r="H57">
        <v>70143</v>
      </c>
      <c r="J57">
        <f t="shared" si="6"/>
        <v>65095.199999999997</v>
      </c>
      <c r="K57">
        <f t="shared" si="7"/>
        <v>1.0775448881023486</v>
      </c>
      <c r="L57">
        <f t="shared" si="8"/>
        <v>110647</v>
      </c>
      <c r="M57">
        <f t="shared" si="9"/>
        <v>23762</v>
      </c>
      <c r="N57">
        <f t="shared" si="10"/>
        <v>65095.199999999997</v>
      </c>
      <c r="O57">
        <f t="shared" si="11"/>
        <v>86885</v>
      </c>
      <c r="Q57">
        <v>-29733</v>
      </c>
      <c r="R57">
        <v>-492</v>
      </c>
      <c r="T57">
        <v>102</v>
      </c>
      <c r="U57">
        <v>-46.80000000000291</v>
      </c>
      <c r="W57">
        <v>12894.8</v>
      </c>
      <c r="X57">
        <v>1614</v>
      </c>
      <c r="AF57">
        <v>65095.199999999997</v>
      </c>
      <c r="AG57">
        <v>1.0775448881023486</v>
      </c>
      <c r="AI57">
        <v>65095.199999999997</v>
      </c>
      <c r="AJ57">
        <v>1.0775448881023486</v>
      </c>
    </row>
    <row r="58" spans="2:38" x14ac:dyDescent="0.25">
      <c r="B58">
        <v>22002</v>
      </c>
      <c r="C58">
        <v>73223</v>
      </c>
      <c r="D58">
        <v>107067</v>
      </c>
      <c r="E58">
        <v>102032</v>
      </c>
      <c r="F58">
        <v>50209</v>
      </c>
      <c r="H58">
        <v>90514</v>
      </c>
      <c r="J58">
        <f t="shared" si="6"/>
        <v>70906.600000000006</v>
      </c>
      <c r="K58">
        <f t="shared" si="7"/>
        <v>1.276524329187974</v>
      </c>
      <c r="L58">
        <f t="shared" si="8"/>
        <v>107067</v>
      </c>
      <c r="M58">
        <f t="shared" si="9"/>
        <v>22002</v>
      </c>
      <c r="N58">
        <f t="shared" si="10"/>
        <v>70906.600000000006</v>
      </c>
      <c r="O58">
        <f t="shared" si="11"/>
        <v>85065</v>
      </c>
      <c r="Q58">
        <v>9949</v>
      </c>
      <c r="R58">
        <v>2979</v>
      </c>
      <c r="T58">
        <v>4462</v>
      </c>
      <c r="U58">
        <v>-954.39999999999418</v>
      </c>
      <c r="W58">
        <v>28118</v>
      </c>
      <c r="X58">
        <v>987.19999999999993</v>
      </c>
      <c r="AB58">
        <v>70906.600000000006</v>
      </c>
      <c r="AC58">
        <v>1.276524329187974</v>
      </c>
      <c r="AK58">
        <v>70906.600000000006</v>
      </c>
      <c r="AL58">
        <v>1.276524329187974</v>
      </c>
    </row>
    <row r="59" spans="2:38" x14ac:dyDescent="0.25">
      <c r="B59">
        <v>54415</v>
      </c>
      <c r="C59">
        <v>20355</v>
      </c>
      <c r="D59">
        <v>29184</v>
      </c>
      <c r="E59">
        <v>45515</v>
      </c>
      <c r="F59">
        <v>111274</v>
      </c>
      <c r="H59">
        <v>77772</v>
      </c>
      <c r="J59">
        <f t="shared" si="6"/>
        <v>52148.6</v>
      </c>
      <c r="K59">
        <f t="shared" si="7"/>
        <v>1.491353555033117</v>
      </c>
      <c r="L59">
        <f t="shared" si="8"/>
        <v>111274</v>
      </c>
      <c r="M59">
        <f t="shared" si="9"/>
        <v>20355</v>
      </c>
      <c r="N59">
        <f t="shared" si="10"/>
        <v>52148.6</v>
      </c>
      <c r="O59">
        <f t="shared" si="11"/>
        <v>90919</v>
      </c>
      <c r="Q59">
        <v>5202</v>
      </c>
      <c r="R59">
        <v>-200</v>
      </c>
      <c r="T59">
        <v>8655.7999999999956</v>
      </c>
      <c r="U59">
        <v>199.79999999999563</v>
      </c>
      <c r="W59">
        <v>12843.4</v>
      </c>
      <c r="X59">
        <v>2067.8000000000002</v>
      </c>
      <c r="AD59">
        <v>52148.6</v>
      </c>
      <c r="AE59">
        <v>1.491353555033117</v>
      </c>
      <c r="AK59">
        <v>52148.6</v>
      </c>
      <c r="AL59">
        <v>1.491353555033117</v>
      </c>
    </row>
    <row r="60" spans="2:38" x14ac:dyDescent="0.25">
      <c r="B60">
        <v>82649</v>
      </c>
      <c r="C60">
        <v>111231</v>
      </c>
      <c r="D60">
        <v>44691</v>
      </c>
      <c r="E60">
        <v>76245</v>
      </c>
      <c r="F60">
        <v>34289</v>
      </c>
      <c r="H60">
        <v>78232</v>
      </c>
      <c r="J60">
        <f t="shared" si="6"/>
        <v>69821</v>
      </c>
      <c r="K60">
        <f t="shared" si="7"/>
        <v>1.1204651895561508</v>
      </c>
      <c r="L60">
        <f t="shared" si="8"/>
        <v>111231</v>
      </c>
      <c r="M60">
        <f t="shared" si="9"/>
        <v>34289</v>
      </c>
      <c r="N60">
        <f t="shared" si="10"/>
        <v>69821</v>
      </c>
      <c r="O60">
        <f t="shared" si="11"/>
        <v>76942</v>
      </c>
      <c r="Q60">
        <v>-27302</v>
      </c>
      <c r="R60">
        <v>3129</v>
      </c>
      <c r="T60">
        <v>9280.4000000000015</v>
      </c>
      <c r="U60">
        <v>-1029.1999999999971</v>
      </c>
      <c r="W60">
        <v>18180</v>
      </c>
      <c r="X60">
        <v>2042.8000000000002</v>
      </c>
      <c r="AD60">
        <v>69821</v>
      </c>
      <c r="AE60">
        <v>1.1204651895561508</v>
      </c>
      <c r="AI60">
        <v>69821</v>
      </c>
      <c r="AJ60">
        <v>1.1204651895561508</v>
      </c>
    </row>
    <row r="61" spans="2:38" x14ac:dyDescent="0.25">
      <c r="B61">
        <v>96664</v>
      </c>
      <c r="C61">
        <v>35676</v>
      </c>
      <c r="D61">
        <v>64810</v>
      </c>
      <c r="E61">
        <v>9866</v>
      </c>
      <c r="F61">
        <v>25682</v>
      </c>
      <c r="H61">
        <v>87259</v>
      </c>
      <c r="J61">
        <f t="shared" si="6"/>
        <v>46539.6</v>
      </c>
      <c r="K61">
        <f t="shared" si="7"/>
        <v>1.8749409105364034</v>
      </c>
      <c r="L61">
        <f t="shared" si="8"/>
        <v>96664</v>
      </c>
      <c r="M61">
        <f t="shared" si="9"/>
        <v>9866</v>
      </c>
      <c r="N61">
        <f t="shared" si="10"/>
        <v>46539.6</v>
      </c>
      <c r="O61">
        <f t="shared" si="11"/>
        <v>86798</v>
      </c>
      <c r="Q61">
        <v>-25409</v>
      </c>
      <c r="R61">
        <v>-267</v>
      </c>
      <c r="T61">
        <v>-16903.800000000003</v>
      </c>
      <c r="U61">
        <v>2153.7999999999956</v>
      </c>
      <c r="W61">
        <v>16948.600000000002</v>
      </c>
      <c r="X61">
        <v>2159</v>
      </c>
      <c r="AF61">
        <v>46539.6</v>
      </c>
      <c r="AG61">
        <v>1.8749409105364034</v>
      </c>
      <c r="AK61">
        <v>46539.6</v>
      </c>
      <c r="AL61">
        <v>1.8749409105364034</v>
      </c>
    </row>
    <row r="62" spans="2:38" x14ac:dyDescent="0.25">
      <c r="B62">
        <v>23242</v>
      </c>
      <c r="C62">
        <v>34897</v>
      </c>
      <c r="D62">
        <v>59246</v>
      </c>
      <c r="E62">
        <v>84509</v>
      </c>
      <c r="F62">
        <v>35359</v>
      </c>
      <c r="H62">
        <v>54731</v>
      </c>
      <c r="J62">
        <f t="shared" si="6"/>
        <v>47450.6</v>
      </c>
      <c r="K62">
        <f t="shared" si="7"/>
        <v>1.1534311473406027</v>
      </c>
      <c r="L62">
        <f t="shared" si="8"/>
        <v>84509</v>
      </c>
      <c r="M62">
        <f t="shared" si="9"/>
        <v>23242</v>
      </c>
      <c r="N62">
        <f t="shared" si="10"/>
        <v>47450.6</v>
      </c>
      <c r="O62">
        <f t="shared" si="11"/>
        <v>61267</v>
      </c>
      <c r="Q62">
        <v>-13411</v>
      </c>
      <c r="R62">
        <v>-475</v>
      </c>
      <c r="T62">
        <v>-13975.599999999999</v>
      </c>
      <c r="U62">
        <v>-546.40000000000146</v>
      </c>
      <c r="W62">
        <v>18898.8</v>
      </c>
      <c r="X62">
        <v>1027.6000000000001</v>
      </c>
      <c r="AB62">
        <v>47450.6</v>
      </c>
      <c r="AC62">
        <v>1.1534311473406027</v>
      </c>
      <c r="AI62">
        <v>47450.6</v>
      </c>
      <c r="AJ62">
        <v>1.1534311473406027</v>
      </c>
    </row>
    <row r="63" spans="2:38" x14ac:dyDescent="0.25">
      <c r="B63">
        <v>83103</v>
      </c>
      <c r="C63">
        <v>108240</v>
      </c>
      <c r="D63">
        <v>21869</v>
      </c>
      <c r="E63">
        <v>35995</v>
      </c>
      <c r="F63">
        <v>99396</v>
      </c>
      <c r="H63">
        <v>120030</v>
      </c>
      <c r="J63">
        <f t="shared" si="6"/>
        <v>69720.600000000006</v>
      </c>
      <c r="K63">
        <f t="shared" si="7"/>
        <v>1.7215858727549675</v>
      </c>
      <c r="L63">
        <f t="shared" si="8"/>
        <v>108240</v>
      </c>
      <c r="M63">
        <f t="shared" si="9"/>
        <v>21869</v>
      </c>
      <c r="N63">
        <f t="shared" si="10"/>
        <v>69720.600000000006</v>
      </c>
      <c r="O63">
        <f t="shared" si="11"/>
        <v>86371</v>
      </c>
      <c r="Q63">
        <v>-10596</v>
      </c>
      <c r="R63">
        <v>-4528</v>
      </c>
      <c r="T63">
        <v>-3735</v>
      </c>
      <c r="U63">
        <v>998.40000000000873</v>
      </c>
      <c r="W63">
        <v>10833.4</v>
      </c>
      <c r="X63">
        <v>1000.8</v>
      </c>
      <c r="AF63">
        <v>69720.600000000006</v>
      </c>
      <c r="AG63">
        <v>1.7215858727549675</v>
      </c>
      <c r="AK63">
        <v>69720.600000000006</v>
      </c>
      <c r="AL63">
        <v>1.7215858727549675</v>
      </c>
    </row>
    <row r="64" spans="2:38" x14ac:dyDescent="0.25">
      <c r="B64">
        <v>15804</v>
      </c>
      <c r="C64">
        <v>31431</v>
      </c>
      <c r="D64">
        <v>88510</v>
      </c>
      <c r="E64">
        <v>43254</v>
      </c>
      <c r="F64">
        <v>108412</v>
      </c>
      <c r="H64">
        <v>109821</v>
      </c>
      <c r="J64">
        <f t="shared" si="6"/>
        <v>57482.2</v>
      </c>
      <c r="K64">
        <f t="shared" si="7"/>
        <v>1.9105218658993568</v>
      </c>
      <c r="L64">
        <f t="shared" si="8"/>
        <v>108412</v>
      </c>
      <c r="M64">
        <f t="shared" si="9"/>
        <v>15804</v>
      </c>
      <c r="N64">
        <f t="shared" si="10"/>
        <v>57482.2</v>
      </c>
      <c r="O64">
        <f t="shared" si="11"/>
        <v>92608</v>
      </c>
      <c r="Q64">
        <v>3918</v>
      </c>
      <c r="R64">
        <v>1364</v>
      </c>
      <c r="T64">
        <v>8995.5999999999985</v>
      </c>
      <c r="U64">
        <v>-462</v>
      </c>
      <c r="W64">
        <v>10442.4</v>
      </c>
      <c r="X64">
        <v>2100.4</v>
      </c>
      <c r="AD64">
        <v>57482.2</v>
      </c>
      <c r="AE64">
        <v>1.9105218658993568</v>
      </c>
      <c r="AK64">
        <v>57482.2</v>
      </c>
      <c r="AL64">
        <v>1.9105218658993568</v>
      </c>
    </row>
    <row r="65" spans="2:38" x14ac:dyDescent="0.25">
      <c r="B65">
        <v>10305</v>
      </c>
      <c r="C65">
        <v>64188</v>
      </c>
      <c r="D65">
        <v>69263</v>
      </c>
      <c r="E65">
        <v>117217</v>
      </c>
      <c r="F65">
        <v>12660</v>
      </c>
      <c r="H65">
        <v>76557</v>
      </c>
      <c r="J65">
        <f t="shared" si="6"/>
        <v>54726.6</v>
      </c>
      <c r="K65">
        <f t="shared" si="7"/>
        <v>1.3988992555722446</v>
      </c>
      <c r="L65">
        <f t="shared" si="8"/>
        <v>117217</v>
      </c>
      <c r="M65">
        <f t="shared" si="9"/>
        <v>10305</v>
      </c>
      <c r="N65">
        <f t="shared" si="10"/>
        <v>54726.6</v>
      </c>
      <c r="O65">
        <f t="shared" si="11"/>
        <v>106912</v>
      </c>
      <c r="Q65">
        <v>16779</v>
      </c>
      <c r="R65">
        <v>-1304</v>
      </c>
      <c r="T65">
        <v>2230.1999999999971</v>
      </c>
      <c r="U65">
        <v>-775.59999999999854</v>
      </c>
      <c r="W65">
        <v>12186.6</v>
      </c>
      <c r="X65">
        <v>1872.8</v>
      </c>
      <c r="Z65">
        <v>54726.6</v>
      </c>
      <c r="AA65">
        <v>1.3988992555722446</v>
      </c>
      <c r="AK65">
        <v>54726.6</v>
      </c>
      <c r="AL65">
        <v>1.3988992555722446</v>
      </c>
    </row>
    <row r="66" spans="2:38" x14ac:dyDescent="0.25">
      <c r="B66">
        <v>105879</v>
      </c>
      <c r="C66">
        <v>92603</v>
      </c>
      <c r="D66">
        <v>47076</v>
      </c>
      <c r="E66">
        <v>95972</v>
      </c>
      <c r="F66">
        <v>38816</v>
      </c>
      <c r="H66">
        <v>109859</v>
      </c>
      <c r="J66">
        <f t="shared" ref="J66:J101" si="12">AVERAGE(B66:F66)</f>
        <v>76069.2</v>
      </c>
      <c r="K66">
        <f t="shared" ref="K66:K97" si="13">H66/J66</f>
        <v>1.4441981774489545</v>
      </c>
      <c r="L66">
        <f t="shared" ref="L66:L101" si="14">MAX(B66:F66)</f>
        <v>105879</v>
      </c>
      <c r="M66">
        <f t="shared" ref="M66:M101" si="15">MIN(B66:F66)</f>
        <v>38816</v>
      </c>
      <c r="N66">
        <f t="shared" ref="N66:N101" si="16">AVERAGE(B66:F66)</f>
        <v>76069.2</v>
      </c>
      <c r="O66">
        <f t="shared" ref="O66:O101" si="17">L66-M66</f>
        <v>67063</v>
      </c>
      <c r="Q66">
        <v>18593</v>
      </c>
      <c r="R66">
        <v>1734</v>
      </c>
      <c r="T66">
        <v>-805.80000000000291</v>
      </c>
      <c r="U66">
        <v>-986.40000000000873</v>
      </c>
      <c r="W66">
        <v>21494.999999999996</v>
      </c>
      <c r="X66">
        <v>1956.3999999999999</v>
      </c>
      <c r="AB66">
        <v>76069.2</v>
      </c>
      <c r="AC66">
        <v>1.4441981774489545</v>
      </c>
      <c r="AK66">
        <v>76069.2</v>
      </c>
      <c r="AL66">
        <v>1.4441981774489545</v>
      </c>
    </row>
    <row r="67" spans="2:38" x14ac:dyDescent="0.25">
      <c r="B67">
        <v>63511</v>
      </c>
      <c r="C67">
        <v>41044</v>
      </c>
      <c r="D67">
        <v>21878</v>
      </c>
      <c r="E67">
        <v>89173</v>
      </c>
      <c r="F67">
        <v>33704</v>
      </c>
      <c r="H67">
        <v>60401</v>
      </c>
      <c r="J67">
        <f t="shared" si="12"/>
        <v>49862</v>
      </c>
      <c r="K67">
        <f t="shared" si="13"/>
        <v>1.211363362881553</v>
      </c>
      <c r="L67">
        <f t="shared" si="14"/>
        <v>89173</v>
      </c>
      <c r="M67">
        <f t="shared" si="15"/>
        <v>21878</v>
      </c>
      <c r="N67">
        <f t="shared" si="16"/>
        <v>49862</v>
      </c>
      <c r="O67">
        <f t="shared" si="17"/>
        <v>67295</v>
      </c>
      <c r="Q67">
        <v>-16474</v>
      </c>
      <c r="R67">
        <v>-39</v>
      </c>
      <c r="T67">
        <v>19604</v>
      </c>
      <c r="U67">
        <v>-1163.4000000000015</v>
      </c>
      <c r="W67">
        <v>19604</v>
      </c>
      <c r="X67">
        <v>1239</v>
      </c>
      <c r="AD67">
        <v>49862</v>
      </c>
      <c r="AE67">
        <v>1.211363362881553</v>
      </c>
      <c r="AI67">
        <v>49862</v>
      </c>
      <c r="AJ67">
        <v>1.211363362881553</v>
      </c>
    </row>
    <row r="68" spans="2:38" x14ac:dyDescent="0.25">
      <c r="B68">
        <v>42925</v>
      </c>
      <c r="C68">
        <v>34833</v>
      </c>
      <c r="D68">
        <v>76065</v>
      </c>
      <c r="E68">
        <v>63618</v>
      </c>
      <c r="F68">
        <v>67469</v>
      </c>
      <c r="H68">
        <v>96525</v>
      </c>
      <c r="J68">
        <f t="shared" si="12"/>
        <v>56982</v>
      </c>
      <c r="K68">
        <f t="shared" si="13"/>
        <v>1.6939559861008739</v>
      </c>
      <c r="L68">
        <f t="shared" si="14"/>
        <v>76065</v>
      </c>
      <c r="M68">
        <f t="shared" si="15"/>
        <v>34833</v>
      </c>
      <c r="N68">
        <f t="shared" si="16"/>
        <v>56982</v>
      </c>
      <c r="O68">
        <f t="shared" si="17"/>
        <v>41232</v>
      </c>
      <c r="Q68">
        <v>-12576</v>
      </c>
      <c r="R68">
        <v>206</v>
      </c>
      <c r="T68">
        <v>7806.5999999999985</v>
      </c>
      <c r="U68">
        <v>1159.4000000000015</v>
      </c>
      <c r="W68">
        <v>18457.8</v>
      </c>
      <c r="X68">
        <v>1327.4</v>
      </c>
      <c r="AD68">
        <v>56982</v>
      </c>
      <c r="AE68">
        <v>1.6939559861008739</v>
      </c>
      <c r="AK68">
        <v>56982</v>
      </c>
      <c r="AL68">
        <v>1.6939559861008739</v>
      </c>
    </row>
    <row r="69" spans="2:38" x14ac:dyDescent="0.25">
      <c r="B69">
        <v>103078</v>
      </c>
      <c r="C69">
        <v>4115</v>
      </c>
      <c r="D69">
        <v>86300</v>
      </c>
      <c r="E69">
        <v>108008</v>
      </c>
      <c r="F69">
        <v>41269</v>
      </c>
      <c r="H69">
        <v>118152</v>
      </c>
      <c r="J69">
        <f t="shared" si="12"/>
        <v>68554</v>
      </c>
      <c r="K69">
        <f t="shared" si="13"/>
        <v>1.7234880532135251</v>
      </c>
      <c r="L69">
        <f t="shared" si="14"/>
        <v>108008</v>
      </c>
      <c r="M69">
        <f t="shared" si="15"/>
        <v>4115</v>
      </c>
      <c r="N69">
        <f t="shared" si="16"/>
        <v>68554</v>
      </c>
      <c r="O69">
        <f t="shared" si="17"/>
        <v>103893</v>
      </c>
      <c r="Q69">
        <v>9543</v>
      </c>
      <c r="R69">
        <v>-21</v>
      </c>
      <c r="T69">
        <v>-8419.3999999999942</v>
      </c>
      <c r="U69">
        <v>-1426.6000000000058</v>
      </c>
      <c r="W69">
        <v>8425</v>
      </c>
      <c r="X69">
        <v>3276.6</v>
      </c>
      <c r="AB69">
        <v>68554</v>
      </c>
      <c r="AC69">
        <v>1.7234880532135251</v>
      </c>
      <c r="AK69">
        <v>68554</v>
      </c>
      <c r="AL69">
        <v>1.7234880532135251</v>
      </c>
    </row>
    <row r="70" spans="2:38" x14ac:dyDescent="0.25">
      <c r="B70">
        <v>67891</v>
      </c>
      <c r="C70">
        <v>92218</v>
      </c>
      <c r="D70">
        <v>67456</v>
      </c>
      <c r="E70">
        <v>8630</v>
      </c>
      <c r="F70">
        <v>45711</v>
      </c>
      <c r="H70">
        <v>62125</v>
      </c>
      <c r="J70">
        <f t="shared" si="12"/>
        <v>56381.2</v>
      </c>
      <c r="K70">
        <f t="shared" si="13"/>
        <v>1.1018743836598015</v>
      </c>
      <c r="L70">
        <f t="shared" si="14"/>
        <v>92218</v>
      </c>
      <c r="M70">
        <f t="shared" si="15"/>
        <v>8630</v>
      </c>
      <c r="N70">
        <f t="shared" si="16"/>
        <v>56381.2</v>
      </c>
      <c r="O70">
        <f t="shared" si="17"/>
        <v>83588</v>
      </c>
      <c r="Q70">
        <v>-18071</v>
      </c>
      <c r="R70">
        <v>4541</v>
      </c>
      <c r="T70">
        <v>-2216</v>
      </c>
      <c r="U70">
        <v>-1112.8000000000029</v>
      </c>
      <c r="W70">
        <v>5802.8</v>
      </c>
      <c r="X70">
        <v>1577.6</v>
      </c>
      <c r="Z70">
        <v>56381.2</v>
      </c>
      <c r="AA70">
        <v>1.1018743836598015</v>
      </c>
      <c r="AI70">
        <v>56381.2</v>
      </c>
      <c r="AJ70">
        <v>1.1018743836598015</v>
      </c>
    </row>
    <row r="71" spans="2:38" x14ac:dyDescent="0.25">
      <c r="B71">
        <v>110579</v>
      </c>
      <c r="C71">
        <v>98118</v>
      </c>
      <c r="D71">
        <v>98625</v>
      </c>
      <c r="E71">
        <v>105862</v>
      </c>
      <c r="F71">
        <v>5219</v>
      </c>
      <c r="H71">
        <v>124070</v>
      </c>
      <c r="J71">
        <f t="shared" si="12"/>
        <v>83680.600000000006</v>
      </c>
      <c r="K71">
        <f t="shared" si="13"/>
        <v>1.4826614531922571</v>
      </c>
      <c r="L71">
        <f t="shared" si="14"/>
        <v>110579</v>
      </c>
      <c r="M71">
        <f t="shared" si="15"/>
        <v>5219</v>
      </c>
      <c r="N71">
        <f t="shared" si="16"/>
        <v>83680.600000000006</v>
      </c>
      <c r="O71">
        <f t="shared" si="17"/>
        <v>105360</v>
      </c>
      <c r="Q71">
        <v>5990</v>
      </c>
      <c r="R71">
        <v>-62</v>
      </c>
      <c r="T71">
        <v>-6281.5999999999913</v>
      </c>
      <c r="U71">
        <v>-86.399999999994179</v>
      </c>
      <c r="W71">
        <v>10370</v>
      </c>
      <c r="X71">
        <v>1858</v>
      </c>
      <c r="AB71">
        <v>83680.600000000006</v>
      </c>
      <c r="AC71">
        <v>1.4826614531922571</v>
      </c>
      <c r="AK71">
        <v>83680.600000000006</v>
      </c>
      <c r="AL71">
        <v>1.4826614531922571</v>
      </c>
    </row>
    <row r="72" spans="2:38" x14ac:dyDescent="0.25">
      <c r="B72">
        <v>30058</v>
      </c>
      <c r="C72">
        <v>37557</v>
      </c>
      <c r="D72">
        <v>102104</v>
      </c>
      <c r="E72">
        <v>21940</v>
      </c>
      <c r="F72">
        <v>55451</v>
      </c>
      <c r="H72">
        <v>91716</v>
      </c>
      <c r="J72">
        <f t="shared" si="12"/>
        <v>49422</v>
      </c>
      <c r="K72">
        <f t="shared" si="13"/>
        <v>1.8557727327910647</v>
      </c>
      <c r="L72">
        <f t="shared" si="14"/>
        <v>102104</v>
      </c>
      <c r="M72">
        <f t="shared" si="15"/>
        <v>21940</v>
      </c>
      <c r="N72">
        <f t="shared" si="16"/>
        <v>49422</v>
      </c>
      <c r="O72">
        <f t="shared" si="17"/>
        <v>80164</v>
      </c>
      <c r="Q72">
        <v>-8037</v>
      </c>
      <c r="R72">
        <v>3</v>
      </c>
      <c r="T72">
        <v>4305.5999999999985</v>
      </c>
      <c r="U72">
        <v>-172.19999999999709</v>
      </c>
      <c r="W72">
        <v>13394</v>
      </c>
      <c r="X72">
        <v>1379</v>
      </c>
      <c r="AD72">
        <v>49422</v>
      </c>
      <c r="AE72">
        <v>1.8557727327910647</v>
      </c>
      <c r="AK72">
        <v>49422</v>
      </c>
      <c r="AL72">
        <v>1.8557727327910647</v>
      </c>
    </row>
    <row r="73" spans="2:38" x14ac:dyDescent="0.25">
      <c r="B73">
        <v>56868</v>
      </c>
      <c r="C73">
        <v>109882</v>
      </c>
      <c r="D73">
        <v>46265</v>
      </c>
      <c r="E73">
        <v>74784</v>
      </c>
      <c r="F73">
        <v>75393</v>
      </c>
      <c r="H73">
        <v>113087</v>
      </c>
      <c r="J73">
        <f t="shared" si="12"/>
        <v>72638.399999999994</v>
      </c>
      <c r="K73">
        <f t="shared" si="13"/>
        <v>1.5568487191347828</v>
      </c>
      <c r="L73">
        <f t="shared" si="14"/>
        <v>109882</v>
      </c>
      <c r="M73">
        <f t="shared" si="15"/>
        <v>46265</v>
      </c>
      <c r="N73">
        <f t="shared" si="16"/>
        <v>72638.399999999994</v>
      </c>
      <c r="O73">
        <f t="shared" si="17"/>
        <v>63617</v>
      </c>
      <c r="Q73">
        <v>-73</v>
      </c>
      <c r="R73">
        <v>378</v>
      </c>
      <c r="T73">
        <v>12958.799999999996</v>
      </c>
      <c r="U73">
        <v>-658.20000000001164</v>
      </c>
      <c r="W73">
        <v>12958.800000000001</v>
      </c>
      <c r="X73">
        <v>855</v>
      </c>
      <c r="AD73">
        <v>72638.399999999994</v>
      </c>
      <c r="AE73">
        <v>1.5568487191347828</v>
      </c>
      <c r="AK73">
        <v>72638.399999999994</v>
      </c>
      <c r="AL73">
        <v>1.5568487191347828</v>
      </c>
    </row>
    <row r="74" spans="2:38" x14ac:dyDescent="0.25">
      <c r="B74">
        <v>52874</v>
      </c>
      <c r="C74">
        <v>86777</v>
      </c>
      <c r="D74">
        <v>6702</v>
      </c>
      <c r="E74">
        <v>47051</v>
      </c>
      <c r="F74">
        <v>6012</v>
      </c>
      <c r="H74">
        <v>48636</v>
      </c>
      <c r="J74">
        <f t="shared" si="12"/>
        <v>39883.199999999997</v>
      </c>
      <c r="K74">
        <f t="shared" si="13"/>
        <v>1.2194608256107835</v>
      </c>
      <c r="L74">
        <f t="shared" si="14"/>
        <v>86777</v>
      </c>
      <c r="M74">
        <f t="shared" si="15"/>
        <v>6012</v>
      </c>
      <c r="N74">
        <f t="shared" si="16"/>
        <v>39883.199999999997</v>
      </c>
      <c r="O74">
        <f t="shared" si="17"/>
        <v>80765</v>
      </c>
      <c r="Q74">
        <v>-7452</v>
      </c>
      <c r="R74">
        <v>-536</v>
      </c>
      <c r="T74">
        <v>-15319.200000000004</v>
      </c>
      <c r="U74">
        <v>22.399999999994179</v>
      </c>
      <c r="W74">
        <v>15319.199999999999</v>
      </c>
      <c r="X74">
        <v>1592.4</v>
      </c>
      <c r="Z74">
        <v>39883.199999999997</v>
      </c>
      <c r="AA74">
        <v>1.2194608256107835</v>
      </c>
      <c r="AI74">
        <v>39883.199999999997</v>
      </c>
      <c r="AJ74">
        <v>1.2194608256107835</v>
      </c>
    </row>
    <row r="75" spans="2:38" x14ac:dyDescent="0.25">
      <c r="B75">
        <v>10726</v>
      </c>
      <c r="C75">
        <v>12242</v>
      </c>
      <c r="D75">
        <v>67396</v>
      </c>
      <c r="E75">
        <v>50694</v>
      </c>
      <c r="F75">
        <v>5908</v>
      </c>
      <c r="H75">
        <v>43848</v>
      </c>
      <c r="J75">
        <f t="shared" si="12"/>
        <v>29393.200000000001</v>
      </c>
      <c r="K75">
        <f t="shared" si="13"/>
        <v>1.4917736075010546</v>
      </c>
      <c r="L75">
        <f t="shared" si="14"/>
        <v>67396</v>
      </c>
      <c r="M75">
        <f t="shared" si="15"/>
        <v>5908</v>
      </c>
      <c r="N75">
        <f t="shared" si="16"/>
        <v>29393.200000000001</v>
      </c>
      <c r="O75">
        <f t="shared" si="17"/>
        <v>61488</v>
      </c>
      <c r="Q75">
        <v>2643</v>
      </c>
      <c r="R75">
        <v>1976</v>
      </c>
      <c r="T75">
        <v>-7752.7999999999993</v>
      </c>
      <c r="U75">
        <v>1368.6000000000022</v>
      </c>
      <c r="W75">
        <v>9236</v>
      </c>
      <c r="X75">
        <v>3463.7999999999997</v>
      </c>
      <c r="Z75">
        <v>29393.200000000001</v>
      </c>
      <c r="AA75">
        <v>1.4917736075010546</v>
      </c>
      <c r="AK75">
        <v>29393.200000000001</v>
      </c>
      <c r="AL75">
        <v>1.4917736075010546</v>
      </c>
    </row>
    <row r="76" spans="2:38" x14ac:dyDescent="0.25">
      <c r="B76">
        <v>53762</v>
      </c>
      <c r="C76">
        <v>50630</v>
      </c>
      <c r="D76">
        <v>44382</v>
      </c>
      <c r="E76">
        <v>64509</v>
      </c>
      <c r="F76">
        <v>62752</v>
      </c>
      <c r="H76">
        <v>84655</v>
      </c>
      <c r="J76">
        <f t="shared" si="12"/>
        <v>55207</v>
      </c>
      <c r="K76">
        <f t="shared" si="13"/>
        <v>1.5334106182187042</v>
      </c>
      <c r="L76">
        <f t="shared" si="14"/>
        <v>64509</v>
      </c>
      <c r="M76">
        <f t="shared" si="15"/>
        <v>44382</v>
      </c>
      <c r="N76">
        <f t="shared" si="16"/>
        <v>55207</v>
      </c>
      <c r="O76">
        <f t="shared" si="17"/>
        <v>20127</v>
      </c>
      <c r="Q76">
        <v>6181</v>
      </c>
      <c r="R76">
        <v>-2164</v>
      </c>
      <c r="T76">
        <v>13534.599999999999</v>
      </c>
      <c r="U76">
        <v>-959.19999999999709</v>
      </c>
      <c r="W76">
        <v>18522.2</v>
      </c>
      <c r="X76">
        <v>1038.4000000000001</v>
      </c>
      <c r="AD76">
        <v>55207</v>
      </c>
      <c r="AE76">
        <v>1.5334106182187042</v>
      </c>
      <c r="AK76">
        <v>55207</v>
      </c>
      <c r="AL76">
        <v>1.5334106182187042</v>
      </c>
    </row>
    <row r="77" spans="2:38" x14ac:dyDescent="0.25">
      <c r="B77">
        <v>64877</v>
      </c>
      <c r="C77">
        <v>2186</v>
      </c>
      <c r="D77">
        <v>84684</v>
      </c>
      <c r="E77">
        <v>107850</v>
      </c>
      <c r="F77">
        <v>105097</v>
      </c>
      <c r="H77">
        <v>80846</v>
      </c>
      <c r="J77">
        <f t="shared" si="12"/>
        <v>72938.8</v>
      </c>
      <c r="K77">
        <f t="shared" si="13"/>
        <v>1.1084086933154917</v>
      </c>
      <c r="L77">
        <f t="shared" si="14"/>
        <v>107850</v>
      </c>
      <c r="M77">
        <f t="shared" si="15"/>
        <v>2186</v>
      </c>
      <c r="N77">
        <f t="shared" si="16"/>
        <v>72938.8</v>
      </c>
      <c r="O77">
        <f t="shared" si="17"/>
        <v>105664</v>
      </c>
      <c r="Q77">
        <v>-17431</v>
      </c>
      <c r="R77">
        <v>571</v>
      </c>
      <c r="T77">
        <v>-1550</v>
      </c>
      <c r="U77">
        <v>-1272</v>
      </c>
      <c r="W77">
        <v>9254.7999999999993</v>
      </c>
      <c r="X77">
        <v>1272</v>
      </c>
      <c r="AB77">
        <v>72938.8</v>
      </c>
      <c r="AC77">
        <v>1.1084086933154917</v>
      </c>
      <c r="AI77">
        <v>72938.8</v>
      </c>
      <c r="AJ77">
        <v>1.1084086933154917</v>
      </c>
    </row>
    <row r="78" spans="2:38" x14ac:dyDescent="0.25">
      <c r="B78">
        <v>50282</v>
      </c>
      <c r="C78">
        <v>30212</v>
      </c>
      <c r="D78">
        <v>48521</v>
      </c>
      <c r="E78">
        <v>30690</v>
      </c>
      <c r="F78">
        <v>109887</v>
      </c>
      <c r="H78">
        <v>94277</v>
      </c>
      <c r="J78">
        <f t="shared" si="12"/>
        <v>53918.400000000001</v>
      </c>
      <c r="K78">
        <f t="shared" si="13"/>
        <v>1.7485125671384907</v>
      </c>
      <c r="L78">
        <f t="shared" si="14"/>
        <v>109887</v>
      </c>
      <c r="M78">
        <f t="shared" si="15"/>
        <v>30212</v>
      </c>
      <c r="N78">
        <f t="shared" si="16"/>
        <v>53918.400000000001</v>
      </c>
      <c r="O78">
        <f t="shared" si="17"/>
        <v>79675</v>
      </c>
      <c r="Q78">
        <v>1658</v>
      </c>
      <c r="R78">
        <v>-50</v>
      </c>
      <c r="T78">
        <v>-13018.200000000004</v>
      </c>
      <c r="U78">
        <v>-27.400000000001455</v>
      </c>
      <c r="W78">
        <v>20822.599999999999</v>
      </c>
      <c r="X78">
        <v>891</v>
      </c>
      <c r="AB78">
        <v>53918.400000000001</v>
      </c>
      <c r="AC78">
        <v>1.7485125671384907</v>
      </c>
      <c r="AK78">
        <v>53918.400000000001</v>
      </c>
      <c r="AL78">
        <v>1.7485125671384907</v>
      </c>
    </row>
    <row r="79" spans="2:38" x14ac:dyDescent="0.25">
      <c r="B79">
        <v>24643</v>
      </c>
      <c r="C79">
        <v>2910</v>
      </c>
      <c r="D79">
        <v>88509</v>
      </c>
      <c r="E79">
        <v>42643</v>
      </c>
      <c r="F79">
        <v>26100</v>
      </c>
      <c r="H79">
        <v>55108</v>
      </c>
      <c r="J79">
        <f t="shared" si="12"/>
        <v>36961</v>
      </c>
      <c r="K79">
        <f t="shared" si="13"/>
        <v>1.4909769757311762</v>
      </c>
      <c r="L79">
        <f t="shared" si="14"/>
        <v>88509</v>
      </c>
      <c r="M79">
        <f t="shared" si="15"/>
        <v>2910</v>
      </c>
      <c r="N79">
        <f t="shared" si="16"/>
        <v>36961</v>
      </c>
      <c r="O79">
        <f t="shared" si="17"/>
        <v>85599</v>
      </c>
      <c r="Q79">
        <v>-7745</v>
      </c>
      <c r="R79">
        <v>8</v>
      </c>
      <c r="T79">
        <v>-6458</v>
      </c>
      <c r="U79">
        <v>-294.80000000000291</v>
      </c>
      <c r="W79">
        <v>13675.199999999999</v>
      </c>
      <c r="X79">
        <v>608</v>
      </c>
      <c r="Z79">
        <v>36961</v>
      </c>
      <c r="AA79">
        <v>1.4909769757311762</v>
      </c>
      <c r="AK79">
        <v>36961</v>
      </c>
      <c r="AL79">
        <v>1.4909769757311762</v>
      </c>
    </row>
    <row r="80" spans="2:38" x14ac:dyDescent="0.25">
      <c r="B80">
        <v>100927</v>
      </c>
      <c r="C80">
        <v>99779</v>
      </c>
      <c r="D80">
        <v>8979</v>
      </c>
      <c r="E80">
        <v>95376</v>
      </c>
      <c r="F80">
        <v>77193</v>
      </c>
      <c r="H80">
        <v>132882</v>
      </c>
      <c r="J80">
        <f t="shared" si="12"/>
        <v>76450.8</v>
      </c>
      <c r="K80">
        <f t="shared" si="13"/>
        <v>1.7381374688034656</v>
      </c>
      <c r="L80">
        <f t="shared" si="14"/>
        <v>100927</v>
      </c>
      <c r="M80">
        <f t="shared" si="15"/>
        <v>8979</v>
      </c>
      <c r="N80">
        <f t="shared" si="16"/>
        <v>76450.8</v>
      </c>
      <c r="O80">
        <f t="shared" si="17"/>
        <v>91948</v>
      </c>
      <c r="Q80">
        <v>6438</v>
      </c>
      <c r="R80">
        <v>-552</v>
      </c>
      <c r="T80">
        <v>-252</v>
      </c>
      <c r="U80">
        <v>-520.80000000000291</v>
      </c>
      <c r="W80">
        <v>9637.2000000000007</v>
      </c>
      <c r="X80">
        <v>1932.4</v>
      </c>
      <c r="AF80">
        <v>76450.8</v>
      </c>
      <c r="AG80">
        <v>1.7381374688034656</v>
      </c>
      <c r="AK80">
        <v>76450.8</v>
      </c>
      <c r="AL80">
        <v>1.7381374688034656</v>
      </c>
    </row>
    <row r="81" spans="2:38" x14ac:dyDescent="0.25">
      <c r="B81">
        <v>84772</v>
      </c>
      <c r="C81">
        <v>8146</v>
      </c>
      <c r="D81">
        <v>29418</v>
      </c>
      <c r="E81">
        <v>29224</v>
      </c>
      <c r="F81">
        <v>115391</v>
      </c>
      <c r="H81">
        <v>82165</v>
      </c>
      <c r="J81">
        <f t="shared" si="12"/>
        <v>53390.2</v>
      </c>
      <c r="K81">
        <f t="shared" si="13"/>
        <v>1.5389528415327158</v>
      </c>
      <c r="L81">
        <f t="shared" si="14"/>
        <v>115391</v>
      </c>
      <c r="M81">
        <f t="shared" si="15"/>
        <v>8146</v>
      </c>
      <c r="N81">
        <f t="shared" si="16"/>
        <v>53390.2</v>
      </c>
      <c r="O81">
        <f t="shared" si="17"/>
        <v>107245</v>
      </c>
      <c r="Q81">
        <v>9595</v>
      </c>
      <c r="R81">
        <v>1221</v>
      </c>
      <c r="T81">
        <v>-2673.2000000000044</v>
      </c>
      <c r="U81">
        <v>-934.60000000000582</v>
      </c>
      <c r="W81">
        <v>11888.800000000001</v>
      </c>
      <c r="X81">
        <v>1709.4</v>
      </c>
      <c r="Z81">
        <v>53390.2</v>
      </c>
      <c r="AA81">
        <v>1.5389528415327158</v>
      </c>
      <c r="AK81">
        <v>53390.2</v>
      </c>
      <c r="AL81">
        <v>1.5389528415327158</v>
      </c>
    </row>
    <row r="82" spans="2:38" x14ac:dyDescent="0.25">
      <c r="B82">
        <v>80018</v>
      </c>
      <c r="C82">
        <v>23256</v>
      </c>
      <c r="D82">
        <v>7495</v>
      </c>
      <c r="E82">
        <v>74383</v>
      </c>
      <c r="F82">
        <v>17560</v>
      </c>
      <c r="H82">
        <v>81646</v>
      </c>
      <c r="J82">
        <f t="shared" si="12"/>
        <v>40542.400000000001</v>
      </c>
      <c r="K82">
        <f t="shared" si="13"/>
        <v>2.0138422984332451</v>
      </c>
      <c r="L82">
        <f t="shared" si="14"/>
        <v>80018</v>
      </c>
      <c r="M82">
        <f t="shared" si="15"/>
        <v>7495</v>
      </c>
      <c r="N82">
        <f t="shared" si="16"/>
        <v>40542.400000000001</v>
      </c>
      <c r="O82">
        <f t="shared" si="17"/>
        <v>72523</v>
      </c>
      <c r="Q82">
        <v>-5684</v>
      </c>
      <c r="R82">
        <v>250</v>
      </c>
      <c r="T82">
        <v>-12593.599999999999</v>
      </c>
      <c r="U82">
        <v>1242.4000000000015</v>
      </c>
      <c r="W82">
        <v>14881.6</v>
      </c>
      <c r="X82">
        <v>2765.6</v>
      </c>
      <c r="AD82">
        <v>40542.400000000001</v>
      </c>
      <c r="AE82">
        <v>2.0138422984332451</v>
      </c>
      <c r="AK82">
        <v>40542.400000000001</v>
      </c>
      <c r="AL82">
        <v>2.0138422984332451</v>
      </c>
    </row>
    <row r="83" spans="2:38" x14ac:dyDescent="0.25">
      <c r="B83">
        <v>30657</v>
      </c>
      <c r="C83">
        <v>111397</v>
      </c>
      <c r="D83">
        <v>6873</v>
      </c>
      <c r="E83">
        <v>81542</v>
      </c>
      <c r="F83">
        <v>112586</v>
      </c>
      <c r="H83">
        <v>108913</v>
      </c>
      <c r="J83">
        <f t="shared" si="12"/>
        <v>68611</v>
      </c>
      <c r="K83">
        <f t="shared" si="13"/>
        <v>1.5873985221028697</v>
      </c>
      <c r="L83">
        <f t="shared" si="14"/>
        <v>112586</v>
      </c>
      <c r="M83">
        <f t="shared" si="15"/>
        <v>6873</v>
      </c>
      <c r="N83">
        <f t="shared" si="16"/>
        <v>68611</v>
      </c>
      <c r="O83">
        <f t="shared" si="17"/>
        <v>105713</v>
      </c>
      <c r="Q83">
        <v>-17162</v>
      </c>
      <c r="R83">
        <v>339</v>
      </c>
      <c r="T83">
        <v>1034.8000000000029</v>
      </c>
      <c r="U83">
        <v>929.80000000000291</v>
      </c>
      <c r="W83">
        <v>13820.8</v>
      </c>
      <c r="X83">
        <v>929.8</v>
      </c>
      <c r="AF83">
        <v>68611</v>
      </c>
      <c r="AG83">
        <v>1.5873985221028697</v>
      </c>
      <c r="AK83">
        <v>68611</v>
      </c>
      <c r="AL83">
        <v>1.5873985221028697</v>
      </c>
    </row>
    <row r="84" spans="2:38" x14ac:dyDescent="0.25">
      <c r="B84">
        <v>55768</v>
      </c>
      <c r="C84">
        <v>94248</v>
      </c>
      <c r="D84">
        <v>98664</v>
      </c>
      <c r="E84">
        <v>37700</v>
      </c>
      <c r="F84">
        <v>117264</v>
      </c>
      <c r="H84">
        <v>108502</v>
      </c>
      <c r="J84">
        <f t="shared" si="12"/>
        <v>80728.800000000003</v>
      </c>
      <c r="K84">
        <f t="shared" si="13"/>
        <v>1.3440308786950876</v>
      </c>
      <c r="L84">
        <f t="shared" si="14"/>
        <v>117264</v>
      </c>
      <c r="M84">
        <f t="shared" si="15"/>
        <v>37700</v>
      </c>
      <c r="N84">
        <f t="shared" si="16"/>
        <v>80728.800000000003</v>
      </c>
      <c r="O84">
        <f t="shared" si="17"/>
        <v>79564</v>
      </c>
      <c r="Q84">
        <v>-4658</v>
      </c>
      <c r="R84">
        <v>-86</v>
      </c>
      <c r="T84">
        <v>606.60000000000582</v>
      </c>
      <c r="U84">
        <v>632.40000000000873</v>
      </c>
      <c r="W84">
        <v>11878.2</v>
      </c>
      <c r="X84">
        <v>833.99999999999989</v>
      </c>
      <c r="AB84">
        <v>80728.800000000003</v>
      </c>
      <c r="AC84">
        <v>1.3440308786950876</v>
      </c>
      <c r="AK84">
        <v>80728.800000000003</v>
      </c>
      <c r="AL84">
        <v>1.3440308786950876</v>
      </c>
    </row>
    <row r="85" spans="2:38" x14ac:dyDescent="0.25">
      <c r="B85">
        <v>77174</v>
      </c>
      <c r="C85">
        <v>15393</v>
      </c>
      <c r="D85">
        <v>109349</v>
      </c>
      <c r="E85">
        <v>90396</v>
      </c>
      <c r="F85">
        <v>8046</v>
      </c>
      <c r="H85">
        <v>89750</v>
      </c>
      <c r="J85">
        <f t="shared" si="12"/>
        <v>60071.6</v>
      </c>
      <c r="K85">
        <f t="shared" si="13"/>
        <v>1.4940504331497746</v>
      </c>
      <c r="L85">
        <f t="shared" si="14"/>
        <v>109349</v>
      </c>
      <c r="M85">
        <f t="shared" si="15"/>
        <v>8046</v>
      </c>
      <c r="N85">
        <f t="shared" si="16"/>
        <v>60071.6</v>
      </c>
      <c r="O85">
        <f t="shared" si="17"/>
        <v>101303</v>
      </c>
      <c r="Q85">
        <v>25298</v>
      </c>
      <c r="R85">
        <v>-260</v>
      </c>
      <c r="T85">
        <v>-2117.2000000000044</v>
      </c>
      <c r="U85">
        <v>-1641.8000000000029</v>
      </c>
      <c r="W85">
        <v>10449.6</v>
      </c>
      <c r="X85">
        <v>1750.2</v>
      </c>
      <c r="AB85">
        <v>60071.6</v>
      </c>
      <c r="AC85">
        <v>1.4940504331497746</v>
      </c>
      <c r="AK85">
        <v>60071.6</v>
      </c>
      <c r="AL85">
        <v>1.4940504331497746</v>
      </c>
    </row>
    <row r="86" spans="2:38" x14ac:dyDescent="0.25">
      <c r="B86">
        <v>65206</v>
      </c>
      <c r="C86">
        <v>56477</v>
      </c>
      <c r="D86">
        <v>74734</v>
      </c>
      <c r="E86">
        <v>8851</v>
      </c>
      <c r="F86">
        <v>33677</v>
      </c>
      <c r="H86">
        <v>79137</v>
      </c>
      <c r="J86">
        <f t="shared" si="12"/>
        <v>47789</v>
      </c>
      <c r="K86">
        <f t="shared" si="13"/>
        <v>1.6559668542970141</v>
      </c>
      <c r="L86">
        <f t="shared" si="14"/>
        <v>74734</v>
      </c>
      <c r="M86">
        <f t="shared" si="15"/>
        <v>8851</v>
      </c>
      <c r="N86">
        <f t="shared" si="16"/>
        <v>47789</v>
      </c>
      <c r="O86">
        <f t="shared" si="17"/>
        <v>65883</v>
      </c>
      <c r="Q86">
        <v>17637</v>
      </c>
      <c r="R86">
        <v>1797</v>
      </c>
      <c r="T86">
        <v>-13415.800000000003</v>
      </c>
      <c r="U86">
        <v>-410</v>
      </c>
      <c r="W86">
        <v>13415.800000000001</v>
      </c>
      <c r="X86">
        <v>1196.8</v>
      </c>
      <c r="Z86">
        <v>47789</v>
      </c>
      <c r="AA86">
        <v>1.6559668542970141</v>
      </c>
      <c r="AK86">
        <v>47789</v>
      </c>
      <c r="AL86">
        <v>1.6559668542970141</v>
      </c>
    </row>
    <row r="87" spans="2:38" x14ac:dyDescent="0.25">
      <c r="B87">
        <v>5860</v>
      </c>
      <c r="C87">
        <v>76050</v>
      </c>
      <c r="D87">
        <v>98155</v>
      </c>
      <c r="E87">
        <v>88510</v>
      </c>
      <c r="F87">
        <v>94890</v>
      </c>
      <c r="H87">
        <v>127941</v>
      </c>
      <c r="J87">
        <f t="shared" si="12"/>
        <v>72693</v>
      </c>
      <c r="K87">
        <f t="shared" si="13"/>
        <v>1.7600181585572201</v>
      </c>
      <c r="L87">
        <f t="shared" si="14"/>
        <v>98155</v>
      </c>
      <c r="M87">
        <f t="shared" si="15"/>
        <v>5860</v>
      </c>
      <c r="N87">
        <f t="shared" si="16"/>
        <v>72693</v>
      </c>
      <c r="O87">
        <f t="shared" si="17"/>
        <v>92295</v>
      </c>
      <c r="Q87">
        <v>20562</v>
      </c>
      <c r="R87">
        <v>-2477</v>
      </c>
      <c r="T87">
        <v>5018.3999999999942</v>
      </c>
      <c r="U87">
        <v>927.80000000000291</v>
      </c>
      <c r="W87">
        <v>25095.199999999997</v>
      </c>
      <c r="X87">
        <v>1211</v>
      </c>
      <c r="AF87">
        <v>72693</v>
      </c>
      <c r="AG87">
        <v>1.7600181585572201</v>
      </c>
      <c r="AK87">
        <v>72693</v>
      </c>
      <c r="AL87">
        <v>1.7600181585572201</v>
      </c>
    </row>
    <row r="88" spans="2:38" x14ac:dyDescent="0.25">
      <c r="B88">
        <v>103122</v>
      </c>
      <c r="C88">
        <v>6550</v>
      </c>
      <c r="D88">
        <v>71539</v>
      </c>
      <c r="E88">
        <v>47693</v>
      </c>
      <c r="F88">
        <v>70405</v>
      </c>
      <c r="H88">
        <v>123013</v>
      </c>
      <c r="J88">
        <f t="shared" si="12"/>
        <v>59861.8</v>
      </c>
      <c r="K88">
        <f t="shared" si="13"/>
        <v>2.0549499012725976</v>
      </c>
      <c r="L88">
        <f t="shared" si="14"/>
        <v>103122</v>
      </c>
      <c r="M88">
        <f t="shared" si="15"/>
        <v>6550</v>
      </c>
      <c r="N88">
        <f t="shared" si="16"/>
        <v>59861.8</v>
      </c>
      <c r="O88">
        <f t="shared" si="17"/>
        <v>96572</v>
      </c>
      <c r="Q88">
        <v>8377</v>
      </c>
      <c r="R88">
        <v>-3336</v>
      </c>
      <c r="T88">
        <v>-2351.5999999999985</v>
      </c>
      <c r="U88">
        <v>-974.59999999999854</v>
      </c>
      <c r="W88">
        <v>12357.2</v>
      </c>
      <c r="X88">
        <v>1885</v>
      </c>
      <c r="AF88">
        <v>59861.8</v>
      </c>
      <c r="AG88">
        <v>2.0549499012725976</v>
      </c>
      <c r="AK88">
        <v>59861.8</v>
      </c>
      <c r="AL88">
        <v>2.0549499012725976</v>
      </c>
    </row>
    <row r="89" spans="2:38" x14ac:dyDescent="0.25">
      <c r="B89">
        <v>53766</v>
      </c>
      <c r="C89">
        <v>10016</v>
      </c>
      <c r="D89">
        <v>106695</v>
      </c>
      <c r="E89">
        <v>102110</v>
      </c>
      <c r="F89">
        <v>37290</v>
      </c>
      <c r="H89">
        <v>127894</v>
      </c>
      <c r="J89">
        <f t="shared" si="12"/>
        <v>61975.4</v>
      </c>
      <c r="K89">
        <f t="shared" si="13"/>
        <v>2.0636252448552166</v>
      </c>
      <c r="L89">
        <f t="shared" si="14"/>
        <v>106695</v>
      </c>
      <c r="M89">
        <f t="shared" si="15"/>
        <v>10016</v>
      </c>
      <c r="N89">
        <f t="shared" si="16"/>
        <v>61975.4</v>
      </c>
      <c r="O89">
        <f t="shared" si="17"/>
        <v>96679</v>
      </c>
      <c r="Q89">
        <v>18916</v>
      </c>
      <c r="R89">
        <v>1117</v>
      </c>
      <c r="T89">
        <v>11643.800000000003</v>
      </c>
      <c r="U89">
        <v>-977.59999999999854</v>
      </c>
      <c r="W89">
        <v>15312.2</v>
      </c>
      <c r="X89">
        <v>978.40000000000009</v>
      </c>
      <c r="AD89">
        <v>61975.4</v>
      </c>
      <c r="AE89">
        <v>2.0636252448552166</v>
      </c>
      <c r="AK89">
        <v>61975.4</v>
      </c>
      <c r="AL89">
        <v>2.0636252448552166</v>
      </c>
    </row>
    <row r="90" spans="2:38" x14ac:dyDescent="0.25">
      <c r="B90">
        <v>50605</v>
      </c>
      <c r="C90">
        <v>33451</v>
      </c>
      <c r="D90">
        <v>118363</v>
      </c>
      <c r="E90">
        <v>12129</v>
      </c>
      <c r="F90">
        <v>83046</v>
      </c>
      <c r="H90">
        <v>118446</v>
      </c>
      <c r="J90">
        <f t="shared" si="12"/>
        <v>59518.8</v>
      </c>
      <c r="K90">
        <f t="shared" si="13"/>
        <v>1.9900602834734571</v>
      </c>
      <c r="L90">
        <f t="shared" si="14"/>
        <v>118363</v>
      </c>
      <c r="M90">
        <f t="shared" si="15"/>
        <v>12129</v>
      </c>
      <c r="N90">
        <f t="shared" si="16"/>
        <v>59518.8</v>
      </c>
      <c r="O90">
        <f t="shared" si="17"/>
        <v>106234</v>
      </c>
      <c r="Q90">
        <v>17709</v>
      </c>
      <c r="R90">
        <v>-528</v>
      </c>
      <c r="T90">
        <v>183.60000000000582</v>
      </c>
      <c r="U90">
        <v>-149.59999999999854</v>
      </c>
      <c r="W90">
        <v>13675.199999999999</v>
      </c>
      <c r="X90">
        <v>944.8</v>
      </c>
      <c r="AD90">
        <v>59518.8</v>
      </c>
      <c r="AE90">
        <v>1.9900602834734571</v>
      </c>
      <c r="AK90">
        <v>59518.8</v>
      </c>
      <c r="AL90">
        <v>1.9900602834734571</v>
      </c>
    </row>
    <row r="91" spans="2:38" x14ac:dyDescent="0.25">
      <c r="B91">
        <v>67643</v>
      </c>
      <c r="C91">
        <v>90066</v>
      </c>
      <c r="D91">
        <v>30257</v>
      </c>
      <c r="E91">
        <v>21929</v>
      </c>
      <c r="F91">
        <v>29559</v>
      </c>
      <c r="H91">
        <v>108452</v>
      </c>
      <c r="J91">
        <f t="shared" si="12"/>
        <v>47890.8</v>
      </c>
      <c r="K91">
        <f t="shared" si="13"/>
        <v>2.2645685601409871</v>
      </c>
      <c r="L91">
        <f t="shared" si="14"/>
        <v>90066</v>
      </c>
      <c r="M91">
        <f t="shared" si="15"/>
        <v>21929</v>
      </c>
      <c r="N91">
        <f t="shared" si="16"/>
        <v>47890.8</v>
      </c>
      <c r="O91">
        <f t="shared" si="17"/>
        <v>68137</v>
      </c>
      <c r="Q91">
        <v>10175</v>
      </c>
      <c r="R91">
        <v>824</v>
      </c>
      <c r="T91">
        <v>-6007.7999999999956</v>
      </c>
      <c r="U91">
        <v>-154.59999999999854</v>
      </c>
      <c r="W91">
        <v>10940.2</v>
      </c>
      <c r="X91">
        <v>312.2</v>
      </c>
      <c r="AD91">
        <v>47890.8</v>
      </c>
      <c r="AE91">
        <v>2.2645685601409871</v>
      </c>
      <c r="AK91">
        <v>47890.8</v>
      </c>
      <c r="AL91">
        <v>2.2645685601409871</v>
      </c>
    </row>
    <row r="92" spans="2:38" x14ac:dyDescent="0.25">
      <c r="B92">
        <v>33386</v>
      </c>
      <c r="C92">
        <v>40227</v>
      </c>
      <c r="D92">
        <v>41670</v>
      </c>
      <c r="E92">
        <v>54996</v>
      </c>
      <c r="F92">
        <v>117750</v>
      </c>
      <c r="H92">
        <v>76054</v>
      </c>
      <c r="J92">
        <f t="shared" si="12"/>
        <v>57605.8</v>
      </c>
      <c r="K92">
        <f t="shared" si="13"/>
        <v>1.3202490027045888</v>
      </c>
      <c r="L92">
        <f t="shared" si="14"/>
        <v>117750</v>
      </c>
      <c r="M92">
        <f t="shared" si="15"/>
        <v>33386</v>
      </c>
      <c r="N92">
        <f t="shared" si="16"/>
        <v>57605.8</v>
      </c>
      <c r="O92">
        <f t="shared" si="17"/>
        <v>84364</v>
      </c>
      <c r="Q92">
        <v>655</v>
      </c>
      <c r="R92">
        <v>606</v>
      </c>
      <c r="T92">
        <v>164.80000000000291</v>
      </c>
      <c r="U92">
        <v>-234.59999999999854</v>
      </c>
      <c r="W92">
        <v>12076</v>
      </c>
      <c r="X92">
        <v>1519.4</v>
      </c>
      <c r="Z92">
        <v>57605.8</v>
      </c>
      <c r="AA92">
        <v>1.3202490027045888</v>
      </c>
      <c r="AK92">
        <v>57605.8</v>
      </c>
      <c r="AL92">
        <v>1.3202490027045888</v>
      </c>
    </row>
    <row r="93" spans="2:38" x14ac:dyDescent="0.25">
      <c r="B93">
        <v>103254</v>
      </c>
      <c r="C93">
        <v>16546</v>
      </c>
      <c r="D93">
        <v>79249</v>
      </c>
      <c r="E93">
        <v>96488</v>
      </c>
      <c r="F93">
        <v>62111</v>
      </c>
      <c r="H93">
        <v>91597</v>
      </c>
      <c r="J93">
        <f t="shared" si="12"/>
        <v>71529.600000000006</v>
      </c>
      <c r="K93">
        <f t="shared" si="13"/>
        <v>1.2805467946136984</v>
      </c>
      <c r="L93">
        <f t="shared" si="14"/>
        <v>103254</v>
      </c>
      <c r="M93">
        <f t="shared" si="15"/>
        <v>16546</v>
      </c>
      <c r="N93">
        <f t="shared" si="16"/>
        <v>71529.600000000006</v>
      </c>
      <c r="O93">
        <f t="shared" si="17"/>
        <v>86708</v>
      </c>
      <c r="Q93">
        <v>13246</v>
      </c>
      <c r="R93">
        <v>-1111</v>
      </c>
      <c r="T93">
        <v>6290.4000000000087</v>
      </c>
      <c r="U93">
        <v>-890.59999999999127</v>
      </c>
      <c r="W93">
        <v>11064</v>
      </c>
      <c r="X93">
        <v>2083.4</v>
      </c>
      <c r="AB93">
        <v>71529.600000000006</v>
      </c>
      <c r="AC93">
        <v>1.2805467946136984</v>
      </c>
      <c r="AI93">
        <v>71529.600000000006</v>
      </c>
      <c r="AJ93">
        <v>1.2805467946136984</v>
      </c>
    </row>
    <row r="94" spans="2:38" x14ac:dyDescent="0.25">
      <c r="B94">
        <v>86361</v>
      </c>
      <c r="C94">
        <v>68399</v>
      </c>
      <c r="D94">
        <v>59869</v>
      </c>
      <c r="E94">
        <v>48048</v>
      </c>
      <c r="F94">
        <v>82266</v>
      </c>
      <c r="H94">
        <v>118465</v>
      </c>
      <c r="J94">
        <f t="shared" si="12"/>
        <v>68988.600000000006</v>
      </c>
      <c r="K94">
        <f t="shared" si="13"/>
        <v>1.7171677639494061</v>
      </c>
      <c r="L94">
        <f t="shared" si="14"/>
        <v>86361</v>
      </c>
      <c r="M94">
        <f t="shared" si="15"/>
        <v>48048</v>
      </c>
      <c r="N94">
        <f t="shared" si="16"/>
        <v>68988.600000000006</v>
      </c>
      <c r="O94">
        <f t="shared" si="17"/>
        <v>38313</v>
      </c>
      <c r="Q94">
        <v>-10685</v>
      </c>
      <c r="R94">
        <v>-15</v>
      </c>
      <c r="T94">
        <v>-10690.799999999988</v>
      </c>
      <c r="U94">
        <v>101.60000000000582</v>
      </c>
      <c r="W94">
        <v>11580.8</v>
      </c>
      <c r="X94">
        <v>2306.7999999999997</v>
      </c>
      <c r="AF94">
        <v>68988.600000000006</v>
      </c>
      <c r="AG94">
        <v>1.7171677639494061</v>
      </c>
      <c r="AK94">
        <v>68988.600000000006</v>
      </c>
      <c r="AL94">
        <v>1.7171677639494061</v>
      </c>
    </row>
    <row r="95" spans="2:38" x14ac:dyDescent="0.25">
      <c r="B95">
        <v>58566</v>
      </c>
      <c r="C95">
        <v>40154</v>
      </c>
      <c r="D95">
        <v>14389</v>
      </c>
      <c r="E95">
        <v>57913</v>
      </c>
      <c r="F95">
        <v>79291</v>
      </c>
      <c r="H95">
        <v>65117</v>
      </c>
      <c r="J95">
        <f t="shared" si="12"/>
        <v>50062.6</v>
      </c>
      <c r="K95">
        <f t="shared" si="13"/>
        <v>1.3007115091904935</v>
      </c>
      <c r="L95">
        <f t="shared" si="14"/>
        <v>79291</v>
      </c>
      <c r="M95">
        <f t="shared" si="15"/>
        <v>14389</v>
      </c>
      <c r="N95">
        <f t="shared" si="16"/>
        <v>50062.6</v>
      </c>
      <c r="O95">
        <f t="shared" si="17"/>
        <v>64902</v>
      </c>
      <c r="Q95">
        <v>-1672</v>
      </c>
      <c r="R95">
        <v>-5</v>
      </c>
      <c r="T95">
        <v>-11314.400000000001</v>
      </c>
      <c r="U95">
        <v>873</v>
      </c>
      <c r="W95">
        <v>12699.2</v>
      </c>
      <c r="X95">
        <v>2363.7999999999997</v>
      </c>
      <c r="AB95">
        <v>50062.6</v>
      </c>
      <c r="AC95">
        <v>1.3007115091904935</v>
      </c>
      <c r="AK95">
        <v>50062.6</v>
      </c>
      <c r="AL95">
        <v>1.3007115091904935</v>
      </c>
    </row>
    <row r="96" spans="2:38" x14ac:dyDescent="0.25">
      <c r="B96">
        <v>78649</v>
      </c>
      <c r="C96">
        <v>53605</v>
      </c>
      <c r="D96">
        <v>6196</v>
      </c>
      <c r="E96">
        <v>43049</v>
      </c>
      <c r="F96">
        <v>60039</v>
      </c>
      <c r="H96">
        <v>101937</v>
      </c>
      <c r="J96">
        <f t="shared" si="12"/>
        <v>48307.6</v>
      </c>
      <c r="K96">
        <f t="shared" si="13"/>
        <v>2.1101648601876311</v>
      </c>
      <c r="L96">
        <f t="shared" si="14"/>
        <v>78649</v>
      </c>
      <c r="M96">
        <f t="shared" si="15"/>
        <v>6196</v>
      </c>
      <c r="N96">
        <f t="shared" si="16"/>
        <v>48307.6</v>
      </c>
      <c r="O96">
        <f t="shared" si="17"/>
        <v>72453</v>
      </c>
      <c r="Q96">
        <v>8949</v>
      </c>
      <c r="R96">
        <v>0</v>
      </c>
      <c r="T96">
        <v>-13094</v>
      </c>
      <c r="U96">
        <v>473.79999999999563</v>
      </c>
      <c r="W96">
        <v>18742.8</v>
      </c>
      <c r="X96">
        <v>549.4</v>
      </c>
      <c r="AF96">
        <v>48307.6</v>
      </c>
      <c r="AG96">
        <v>2.1101648601876311</v>
      </c>
      <c r="AK96">
        <v>48307.6</v>
      </c>
      <c r="AL96">
        <v>2.1101648601876311</v>
      </c>
    </row>
    <row r="97" spans="2:38" x14ac:dyDescent="0.25">
      <c r="B97">
        <v>21283</v>
      </c>
      <c r="C97">
        <v>36967</v>
      </c>
      <c r="D97">
        <v>13421</v>
      </c>
      <c r="E97">
        <v>114942</v>
      </c>
      <c r="F97">
        <v>74160</v>
      </c>
      <c r="H97">
        <v>68554</v>
      </c>
      <c r="J97">
        <f t="shared" si="12"/>
        <v>52154.6</v>
      </c>
      <c r="K97">
        <f t="shared" si="13"/>
        <v>1.3144382278840219</v>
      </c>
      <c r="L97">
        <f t="shared" si="14"/>
        <v>114942</v>
      </c>
      <c r="M97">
        <f t="shared" si="15"/>
        <v>13421</v>
      </c>
      <c r="N97">
        <f t="shared" si="16"/>
        <v>52154.6</v>
      </c>
      <c r="O97">
        <f t="shared" si="17"/>
        <v>101521</v>
      </c>
      <c r="Q97">
        <v>-941</v>
      </c>
      <c r="R97">
        <v>-1433</v>
      </c>
      <c r="T97">
        <v>2733.1999999999971</v>
      </c>
      <c r="U97">
        <v>374.19999999999709</v>
      </c>
      <c r="W97">
        <v>17396.8</v>
      </c>
      <c r="X97">
        <v>2244.6</v>
      </c>
      <c r="Z97">
        <v>52154.6</v>
      </c>
      <c r="AA97">
        <v>1.3144382278840219</v>
      </c>
      <c r="AK97">
        <v>52154.6</v>
      </c>
      <c r="AL97">
        <v>1.3144382278840219</v>
      </c>
    </row>
    <row r="98" spans="2:38" x14ac:dyDescent="0.25">
      <c r="B98">
        <v>14884</v>
      </c>
      <c r="C98">
        <v>20041</v>
      </c>
      <c r="D98">
        <v>40428</v>
      </c>
      <c r="E98">
        <v>36952</v>
      </c>
      <c r="F98">
        <v>84143</v>
      </c>
      <c r="H98">
        <v>53466</v>
      </c>
      <c r="J98">
        <f t="shared" si="12"/>
        <v>39289.599999999999</v>
      </c>
      <c r="K98">
        <f t="shared" ref="K98:K129" si="18">H98/J98</f>
        <v>1.3608181299885975</v>
      </c>
      <c r="L98">
        <f t="shared" si="14"/>
        <v>84143</v>
      </c>
      <c r="M98">
        <f t="shared" si="15"/>
        <v>14884</v>
      </c>
      <c r="N98">
        <f t="shared" si="16"/>
        <v>39289.599999999999</v>
      </c>
      <c r="O98">
        <f t="shared" si="17"/>
        <v>69259</v>
      </c>
      <c r="Q98">
        <v>-8034</v>
      </c>
      <c r="R98">
        <v>-2156</v>
      </c>
      <c r="T98">
        <v>-4990.4000000000015</v>
      </c>
      <c r="U98">
        <v>-1214.8000000000029</v>
      </c>
      <c r="W98">
        <v>16057.599999999999</v>
      </c>
      <c r="X98">
        <v>1214.8</v>
      </c>
      <c r="Z98">
        <v>39289.599999999999</v>
      </c>
      <c r="AA98">
        <v>1.3608181299885975</v>
      </c>
      <c r="AK98">
        <v>39289.599999999999</v>
      </c>
      <c r="AL98">
        <v>1.3608181299885975</v>
      </c>
    </row>
    <row r="99" spans="2:38" x14ac:dyDescent="0.25">
      <c r="B99">
        <v>55240</v>
      </c>
      <c r="C99">
        <v>103866</v>
      </c>
      <c r="D99">
        <v>55204</v>
      </c>
      <c r="E99">
        <v>95087</v>
      </c>
      <c r="F99">
        <v>70681</v>
      </c>
      <c r="H99">
        <v>91174</v>
      </c>
      <c r="J99">
        <f t="shared" si="12"/>
        <v>76015.600000000006</v>
      </c>
      <c r="K99">
        <f t="shared" si="18"/>
        <v>1.1994116997037449</v>
      </c>
      <c r="L99">
        <f t="shared" si="14"/>
        <v>103866</v>
      </c>
      <c r="M99">
        <f t="shared" si="15"/>
        <v>55204</v>
      </c>
      <c r="N99">
        <f t="shared" si="16"/>
        <v>76015.600000000006</v>
      </c>
      <c r="O99">
        <f t="shared" si="17"/>
        <v>48662</v>
      </c>
      <c r="Q99">
        <v>10117</v>
      </c>
      <c r="R99">
        <v>96</v>
      </c>
      <c r="T99">
        <v>-2089.3999999999942</v>
      </c>
      <c r="U99">
        <v>141.40000000000873</v>
      </c>
      <c r="W99">
        <v>3324.6000000000004</v>
      </c>
      <c r="X99">
        <v>683.80000000000007</v>
      </c>
      <c r="AB99">
        <v>76015.600000000006</v>
      </c>
      <c r="AC99">
        <v>1.1994116997037449</v>
      </c>
      <c r="AI99">
        <v>76015.600000000006</v>
      </c>
      <c r="AJ99">
        <v>1.1994116997037449</v>
      </c>
    </row>
    <row r="100" spans="2:38" x14ac:dyDescent="0.25">
      <c r="B100">
        <v>29161</v>
      </c>
      <c r="C100">
        <v>30230</v>
      </c>
      <c r="D100">
        <v>103767</v>
      </c>
      <c r="E100">
        <v>18822</v>
      </c>
      <c r="F100">
        <v>52001</v>
      </c>
      <c r="H100">
        <v>60092</v>
      </c>
      <c r="J100">
        <f t="shared" si="12"/>
        <v>46796.2</v>
      </c>
      <c r="K100">
        <f t="shared" si="18"/>
        <v>1.2841213602813903</v>
      </c>
      <c r="L100">
        <f t="shared" si="14"/>
        <v>103767</v>
      </c>
      <c r="M100">
        <f t="shared" si="15"/>
        <v>18822</v>
      </c>
      <c r="N100">
        <f t="shared" si="16"/>
        <v>46796.2</v>
      </c>
      <c r="O100">
        <f t="shared" si="17"/>
        <v>84945</v>
      </c>
      <c r="Q100">
        <v>2036</v>
      </c>
      <c r="R100">
        <v>352</v>
      </c>
      <c r="T100">
        <v>1852</v>
      </c>
      <c r="U100">
        <v>1226</v>
      </c>
      <c r="W100">
        <v>8916.7999999999993</v>
      </c>
      <c r="X100">
        <v>1357.6</v>
      </c>
      <c r="Z100">
        <v>46796.2</v>
      </c>
      <c r="AA100">
        <v>1.2841213602813903</v>
      </c>
      <c r="AI100">
        <v>46796.2</v>
      </c>
      <c r="AJ100">
        <v>1.2841213602813903</v>
      </c>
    </row>
    <row r="101" spans="2:38" x14ac:dyDescent="0.25">
      <c r="B101">
        <v>99196</v>
      </c>
      <c r="C101">
        <v>108904</v>
      </c>
      <c r="D101">
        <v>6429</v>
      </c>
      <c r="E101">
        <v>75066</v>
      </c>
      <c r="F101">
        <v>57928</v>
      </c>
      <c r="H101">
        <v>86636</v>
      </c>
      <c r="J101">
        <f t="shared" si="12"/>
        <v>69504.600000000006</v>
      </c>
      <c r="K101">
        <f t="shared" si="18"/>
        <v>1.2464786503339347</v>
      </c>
      <c r="L101">
        <f t="shared" si="14"/>
        <v>108904</v>
      </c>
      <c r="M101">
        <f t="shared" si="15"/>
        <v>6429</v>
      </c>
      <c r="N101">
        <f t="shared" si="16"/>
        <v>69504.600000000006</v>
      </c>
      <c r="O101">
        <f t="shared" si="17"/>
        <v>102475</v>
      </c>
      <c r="Q101">
        <v>4718</v>
      </c>
      <c r="R101">
        <v>110</v>
      </c>
      <c r="T101">
        <v>-3090</v>
      </c>
      <c r="U101">
        <v>-133.19999999999709</v>
      </c>
      <c r="W101">
        <v>8570.7999999999993</v>
      </c>
      <c r="X101">
        <v>1049.2</v>
      </c>
      <c r="AB101">
        <v>69504.600000000006</v>
      </c>
      <c r="AC101">
        <v>1.2464786503339347</v>
      </c>
      <c r="AK101">
        <v>69504.600000000006</v>
      </c>
      <c r="AL101">
        <v>1.2464786503339347</v>
      </c>
    </row>
    <row r="103" spans="2:38" x14ac:dyDescent="0.25">
      <c r="B103">
        <v>4550133</v>
      </c>
      <c r="C103">
        <v>4263274</v>
      </c>
      <c r="D103">
        <v>4459812</v>
      </c>
      <c r="E103">
        <v>4762077</v>
      </c>
      <c r="F103">
        <v>4223813</v>
      </c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CE2C3E-20FA-4683-B414-7DFEBE61E788}">
  <dimension ref="A1:AL103"/>
  <sheetViews>
    <sheetView workbookViewId="0"/>
  </sheetViews>
  <sheetFormatPr defaultRowHeight="15" x14ac:dyDescent="0.25"/>
  <sheetData>
    <row r="1" spans="1:38" x14ac:dyDescent="0.25">
      <c r="A1" t="s">
        <v>82</v>
      </c>
    </row>
    <row r="2" spans="1:38" x14ac:dyDescent="0.25">
      <c r="B2">
        <v>103143</v>
      </c>
      <c r="C2">
        <v>104342</v>
      </c>
      <c r="D2">
        <v>102607</v>
      </c>
      <c r="E2">
        <v>72327</v>
      </c>
      <c r="F2">
        <v>72008</v>
      </c>
      <c r="H2">
        <v>93378</v>
      </c>
      <c r="J2">
        <f t="shared" ref="J2:J33" si="0">AVERAGE(B2:F2)</f>
        <v>90885.4</v>
      </c>
      <c r="K2">
        <f t="shared" ref="K2:K33" si="1">H2/J2</f>
        <v>1.0274257471497072</v>
      </c>
      <c r="L2">
        <f t="shared" ref="L2:L33" si="2">MAX(B2:F2)</f>
        <v>104342</v>
      </c>
      <c r="M2">
        <f t="shared" ref="M2:M33" si="3">MIN(B2:F2)</f>
        <v>72008</v>
      </c>
      <c r="N2">
        <f t="shared" ref="N2:N33" si="4">AVERAGE(B2:F2)</f>
        <v>90885.4</v>
      </c>
      <c r="O2">
        <f t="shared" ref="O2:O33" si="5">L2-M2</f>
        <v>32334</v>
      </c>
      <c r="Q2">
        <v>-33927</v>
      </c>
      <c r="R2">
        <v>-4286</v>
      </c>
      <c r="T2">
        <v>3186.3999999999942</v>
      </c>
      <c r="U2">
        <v>-748.80000000000291</v>
      </c>
      <c r="W2">
        <v>13262.800000000001</v>
      </c>
      <c r="X2">
        <v>1756.8</v>
      </c>
      <c r="AF2">
        <v>90885.4</v>
      </c>
      <c r="AG2">
        <v>1.0274257471497072</v>
      </c>
      <c r="AI2">
        <v>90885.4</v>
      </c>
      <c r="AJ2">
        <v>1.0274257471497072</v>
      </c>
    </row>
    <row r="3" spans="1:38" x14ac:dyDescent="0.25">
      <c r="B3">
        <v>12386</v>
      </c>
      <c r="C3">
        <v>18985</v>
      </c>
      <c r="D3">
        <v>85908</v>
      </c>
      <c r="E3">
        <v>70749</v>
      </c>
      <c r="F3">
        <v>73559</v>
      </c>
      <c r="H3">
        <v>97651</v>
      </c>
      <c r="J3">
        <f t="shared" si="0"/>
        <v>52317.4</v>
      </c>
      <c r="K3">
        <f t="shared" si="1"/>
        <v>1.866510950467722</v>
      </c>
      <c r="L3">
        <f t="shared" si="2"/>
        <v>85908</v>
      </c>
      <c r="M3">
        <f t="shared" si="3"/>
        <v>12386</v>
      </c>
      <c r="N3">
        <f t="shared" si="4"/>
        <v>52317.4</v>
      </c>
      <c r="O3">
        <f t="shared" si="5"/>
        <v>73522</v>
      </c>
      <c r="Q3">
        <v>4171</v>
      </c>
      <c r="R3">
        <v>-951</v>
      </c>
      <c r="T3">
        <v>3142</v>
      </c>
      <c r="U3">
        <v>1577</v>
      </c>
      <c r="W3">
        <v>8586.7999999999993</v>
      </c>
      <c r="X3">
        <v>1577</v>
      </c>
      <c r="AD3">
        <v>52317.4</v>
      </c>
      <c r="AE3">
        <v>1.866510950467722</v>
      </c>
      <c r="AK3">
        <v>52317.4</v>
      </c>
      <c r="AL3">
        <v>1.866510950467722</v>
      </c>
    </row>
    <row r="4" spans="1:38" x14ac:dyDescent="0.25">
      <c r="B4">
        <v>77618</v>
      </c>
      <c r="C4">
        <v>83838</v>
      </c>
      <c r="D4">
        <v>106025</v>
      </c>
      <c r="E4">
        <v>106192</v>
      </c>
      <c r="F4">
        <v>76434</v>
      </c>
      <c r="H4">
        <v>124852</v>
      </c>
      <c r="J4">
        <f t="shared" si="0"/>
        <v>90021.4</v>
      </c>
      <c r="K4">
        <f t="shared" si="1"/>
        <v>1.3869146669569681</v>
      </c>
      <c r="L4">
        <f t="shared" si="2"/>
        <v>106192</v>
      </c>
      <c r="M4">
        <f t="shared" si="3"/>
        <v>76434</v>
      </c>
      <c r="N4">
        <f t="shared" si="4"/>
        <v>90021.4</v>
      </c>
      <c r="O4">
        <f t="shared" si="5"/>
        <v>29758</v>
      </c>
      <c r="Q4">
        <v>-4421</v>
      </c>
      <c r="R4">
        <v>1</v>
      </c>
      <c r="T4">
        <v>-2154.8000000000029</v>
      </c>
      <c r="U4">
        <v>129</v>
      </c>
      <c r="W4">
        <v>25759.200000000001</v>
      </c>
      <c r="X4">
        <v>1029.4000000000001</v>
      </c>
      <c r="AB4">
        <v>90021.4</v>
      </c>
      <c r="AC4">
        <v>1.3869146669569681</v>
      </c>
      <c r="AK4">
        <v>90021.4</v>
      </c>
      <c r="AL4">
        <v>1.3869146669569681</v>
      </c>
    </row>
    <row r="5" spans="1:38" x14ac:dyDescent="0.25">
      <c r="B5">
        <v>108204</v>
      </c>
      <c r="C5">
        <v>66155</v>
      </c>
      <c r="D5">
        <v>42522</v>
      </c>
      <c r="E5">
        <v>21532</v>
      </c>
      <c r="F5">
        <v>59469</v>
      </c>
      <c r="H5">
        <v>68653</v>
      </c>
      <c r="J5">
        <f t="shared" si="0"/>
        <v>59576.4</v>
      </c>
      <c r="K5">
        <f t="shared" si="1"/>
        <v>1.1523522737191236</v>
      </c>
      <c r="L5">
        <f t="shared" si="2"/>
        <v>108204</v>
      </c>
      <c r="M5">
        <f t="shared" si="3"/>
        <v>21532</v>
      </c>
      <c r="N5">
        <f t="shared" si="4"/>
        <v>59576.4</v>
      </c>
      <c r="O5">
        <f t="shared" si="5"/>
        <v>86672</v>
      </c>
      <c r="Q5">
        <v>10474</v>
      </c>
      <c r="R5">
        <v>-175</v>
      </c>
      <c r="T5">
        <v>8556</v>
      </c>
      <c r="U5">
        <v>1357</v>
      </c>
      <c r="W5">
        <v>13258.8</v>
      </c>
      <c r="X5">
        <v>1555.8</v>
      </c>
      <c r="Z5">
        <v>59576.4</v>
      </c>
      <c r="AA5">
        <v>1.1523522737191236</v>
      </c>
      <c r="AI5">
        <v>59576.4</v>
      </c>
      <c r="AJ5">
        <v>1.1523522737191236</v>
      </c>
    </row>
    <row r="6" spans="1:38" x14ac:dyDescent="0.25">
      <c r="B6">
        <v>109603</v>
      </c>
      <c r="C6">
        <v>3796</v>
      </c>
      <c r="D6">
        <v>4668</v>
      </c>
      <c r="E6">
        <v>21595</v>
      </c>
      <c r="F6">
        <v>54253</v>
      </c>
      <c r="H6">
        <v>53348</v>
      </c>
      <c r="J6">
        <f t="shared" si="0"/>
        <v>38783</v>
      </c>
      <c r="K6">
        <f t="shared" si="1"/>
        <v>1.3755511435422736</v>
      </c>
      <c r="L6">
        <f t="shared" si="2"/>
        <v>109603</v>
      </c>
      <c r="M6">
        <f t="shared" si="3"/>
        <v>3796</v>
      </c>
      <c r="N6">
        <f t="shared" si="4"/>
        <v>38783</v>
      </c>
      <c r="O6">
        <f t="shared" si="5"/>
        <v>105807</v>
      </c>
      <c r="Q6">
        <v>2426</v>
      </c>
      <c r="R6">
        <v>3981</v>
      </c>
      <c r="T6">
        <v>1292.5999999999985</v>
      </c>
      <c r="U6">
        <v>-1198.4000000000015</v>
      </c>
      <c r="W6">
        <v>13349.399999999998</v>
      </c>
      <c r="X6">
        <v>1323.9999999999998</v>
      </c>
      <c r="Z6">
        <v>38783</v>
      </c>
      <c r="AA6">
        <v>1.3755511435422736</v>
      </c>
      <c r="AK6">
        <v>38783</v>
      </c>
      <c r="AL6">
        <v>1.3755511435422736</v>
      </c>
    </row>
    <row r="7" spans="1:38" x14ac:dyDescent="0.25">
      <c r="B7">
        <v>88876</v>
      </c>
      <c r="C7">
        <v>16442</v>
      </c>
      <c r="D7">
        <v>64293</v>
      </c>
      <c r="E7">
        <v>106985</v>
      </c>
      <c r="F7">
        <v>10881</v>
      </c>
      <c r="H7">
        <v>110065</v>
      </c>
      <c r="J7">
        <f t="shared" si="0"/>
        <v>57495.4</v>
      </c>
      <c r="K7">
        <f t="shared" si="1"/>
        <v>1.9143270592082149</v>
      </c>
      <c r="L7">
        <f t="shared" si="2"/>
        <v>106985</v>
      </c>
      <c r="M7">
        <f t="shared" si="3"/>
        <v>10881</v>
      </c>
      <c r="N7">
        <f t="shared" si="4"/>
        <v>57495.4</v>
      </c>
      <c r="O7">
        <f t="shared" si="5"/>
        <v>96104</v>
      </c>
      <c r="Q7">
        <v>14986</v>
      </c>
      <c r="R7">
        <v>370</v>
      </c>
      <c r="T7">
        <v>-2627</v>
      </c>
      <c r="U7">
        <v>-955.40000000000146</v>
      </c>
      <c r="W7">
        <v>9007</v>
      </c>
      <c r="X7">
        <v>1087.8000000000002</v>
      </c>
      <c r="AD7">
        <v>57495.4</v>
      </c>
      <c r="AE7">
        <v>1.9143270592082149</v>
      </c>
      <c r="AK7">
        <v>57495.4</v>
      </c>
      <c r="AL7">
        <v>1.9143270592082149</v>
      </c>
    </row>
    <row r="8" spans="1:38" x14ac:dyDescent="0.25">
      <c r="B8">
        <v>39594</v>
      </c>
      <c r="C8">
        <v>37505</v>
      </c>
      <c r="D8">
        <v>26271</v>
      </c>
      <c r="E8">
        <v>113248</v>
      </c>
      <c r="F8">
        <v>31393</v>
      </c>
      <c r="H8">
        <v>68666</v>
      </c>
      <c r="J8">
        <f t="shared" si="0"/>
        <v>49602.2</v>
      </c>
      <c r="K8">
        <f t="shared" si="1"/>
        <v>1.3843337593897045</v>
      </c>
      <c r="L8">
        <f t="shared" si="2"/>
        <v>113248</v>
      </c>
      <c r="M8">
        <f t="shared" si="3"/>
        <v>26271</v>
      </c>
      <c r="N8">
        <f t="shared" si="4"/>
        <v>49602.2</v>
      </c>
      <c r="O8">
        <f t="shared" si="5"/>
        <v>86977</v>
      </c>
      <c r="Q8">
        <v>-1567</v>
      </c>
      <c r="R8">
        <v>1754</v>
      </c>
      <c r="T8">
        <v>6798.1999999999971</v>
      </c>
      <c r="U8">
        <v>709</v>
      </c>
      <c r="W8">
        <v>13416.199999999999</v>
      </c>
      <c r="X8">
        <v>989.8</v>
      </c>
      <c r="AD8">
        <v>49602.2</v>
      </c>
      <c r="AE8">
        <v>1.3843337593897045</v>
      </c>
      <c r="AK8">
        <v>49602.2</v>
      </c>
      <c r="AL8">
        <v>1.3843337593897045</v>
      </c>
    </row>
    <row r="9" spans="1:38" x14ac:dyDescent="0.25">
      <c r="B9">
        <v>15637</v>
      </c>
      <c r="C9">
        <v>57067</v>
      </c>
      <c r="D9">
        <v>18405</v>
      </c>
      <c r="E9">
        <v>83345</v>
      </c>
      <c r="F9">
        <v>66259</v>
      </c>
      <c r="H9">
        <v>72001</v>
      </c>
      <c r="J9">
        <f t="shared" si="0"/>
        <v>48142.6</v>
      </c>
      <c r="K9">
        <f t="shared" si="1"/>
        <v>1.4955777211866415</v>
      </c>
      <c r="L9">
        <f t="shared" si="2"/>
        <v>83345</v>
      </c>
      <c r="M9">
        <f t="shared" si="3"/>
        <v>15637</v>
      </c>
      <c r="N9">
        <f t="shared" si="4"/>
        <v>48142.6</v>
      </c>
      <c r="O9">
        <f t="shared" si="5"/>
        <v>67708</v>
      </c>
      <c r="Q9">
        <v>907</v>
      </c>
      <c r="R9">
        <v>3771</v>
      </c>
      <c r="T9">
        <v>2681.7999999999956</v>
      </c>
      <c r="U9">
        <v>707.19999999999709</v>
      </c>
      <c r="W9">
        <v>12297.4</v>
      </c>
      <c r="X9">
        <v>1153.5999999999999</v>
      </c>
      <c r="AD9">
        <v>48142.6</v>
      </c>
      <c r="AE9">
        <v>1.4955777211866415</v>
      </c>
      <c r="AK9">
        <v>48142.6</v>
      </c>
      <c r="AL9">
        <v>1.4955777211866415</v>
      </c>
    </row>
    <row r="10" spans="1:38" x14ac:dyDescent="0.25">
      <c r="B10">
        <v>14809</v>
      </c>
      <c r="C10">
        <v>53814</v>
      </c>
      <c r="D10">
        <v>24701</v>
      </c>
      <c r="E10">
        <v>55020</v>
      </c>
      <c r="F10">
        <v>106845</v>
      </c>
      <c r="H10">
        <v>72873</v>
      </c>
      <c r="J10">
        <f t="shared" si="0"/>
        <v>51037.8</v>
      </c>
      <c r="K10">
        <f t="shared" si="1"/>
        <v>1.4278240833264755</v>
      </c>
      <c r="L10">
        <f t="shared" si="2"/>
        <v>106845</v>
      </c>
      <c r="M10">
        <f t="shared" si="3"/>
        <v>14809</v>
      </c>
      <c r="N10">
        <f t="shared" si="4"/>
        <v>51037.8</v>
      </c>
      <c r="O10">
        <f t="shared" si="5"/>
        <v>92036</v>
      </c>
      <c r="Q10">
        <v>-11997</v>
      </c>
      <c r="R10">
        <v>22</v>
      </c>
      <c r="T10">
        <v>12366.600000000006</v>
      </c>
      <c r="U10">
        <v>242</v>
      </c>
      <c r="W10">
        <v>20837.8</v>
      </c>
      <c r="X10">
        <v>1434</v>
      </c>
      <c r="AD10">
        <v>51037.8</v>
      </c>
      <c r="AE10">
        <v>1.4278240833264755</v>
      </c>
      <c r="AK10">
        <v>51037.8</v>
      </c>
      <c r="AL10">
        <v>1.4278240833264755</v>
      </c>
    </row>
    <row r="11" spans="1:38" x14ac:dyDescent="0.25">
      <c r="B11">
        <v>9545</v>
      </c>
      <c r="C11">
        <v>26181</v>
      </c>
      <c r="D11">
        <v>97710</v>
      </c>
      <c r="E11">
        <v>36544</v>
      </c>
      <c r="F11">
        <v>105422</v>
      </c>
      <c r="H11">
        <v>65752</v>
      </c>
      <c r="J11">
        <f t="shared" si="0"/>
        <v>55080.4</v>
      </c>
      <c r="K11">
        <f t="shared" si="1"/>
        <v>1.193745869674149</v>
      </c>
      <c r="L11">
        <f t="shared" si="2"/>
        <v>105422</v>
      </c>
      <c r="M11">
        <f t="shared" si="3"/>
        <v>9545</v>
      </c>
      <c r="N11">
        <f t="shared" si="4"/>
        <v>55080.4</v>
      </c>
      <c r="O11">
        <f t="shared" si="5"/>
        <v>95877</v>
      </c>
      <c r="Q11">
        <v>-2144</v>
      </c>
      <c r="R11">
        <v>1222</v>
      </c>
      <c r="T11">
        <v>-9593</v>
      </c>
      <c r="U11">
        <v>598.20000000000437</v>
      </c>
      <c r="W11">
        <v>10286.200000000001</v>
      </c>
      <c r="X11">
        <v>647.4</v>
      </c>
      <c r="AB11">
        <v>55080.4</v>
      </c>
      <c r="AC11">
        <v>1.193745869674149</v>
      </c>
      <c r="AI11">
        <v>55080.4</v>
      </c>
      <c r="AJ11">
        <v>1.193745869674149</v>
      </c>
    </row>
    <row r="12" spans="1:38" x14ac:dyDescent="0.25">
      <c r="B12">
        <v>8418</v>
      </c>
      <c r="C12">
        <v>38343</v>
      </c>
      <c r="D12">
        <v>88555</v>
      </c>
      <c r="E12">
        <v>100771</v>
      </c>
      <c r="F12">
        <v>36301</v>
      </c>
      <c r="H12">
        <v>113977</v>
      </c>
      <c r="J12">
        <f t="shared" si="0"/>
        <v>54477.599999999999</v>
      </c>
      <c r="K12">
        <f t="shared" si="1"/>
        <v>2.092181006505426</v>
      </c>
      <c r="L12">
        <f t="shared" si="2"/>
        <v>100771</v>
      </c>
      <c r="M12">
        <f t="shared" si="3"/>
        <v>8418</v>
      </c>
      <c r="N12">
        <f t="shared" si="4"/>
        <v>54477.599999999999</v>
      </c>
      <c r="O12">
        <f t="shared" si="5"/>
        <v>92353</v>
      </c>
      <c r="Q12">
        <v>1309</v>
      </c>
      <c r="R12">
        <v>80</v>
      </c>
      <c r="T12">
        <v>1243.1999999999971</v>
      </c>
      <c r="U12">
        <v>203.19999999999709</v>
      </c>
      <c r="W12">
        <v>8308.4</v>
      </c>
      <c r="X12">
        <v>1335.6</v>
      </c>
      <c r="AD12">
        <v>54477.599999999999</v>
      </c>
      <c r="AE12">
        <v>2.092181006505426</v>
      </c>
      <c r="AK12">
        <v>54477.599999999999</v>
      </c>
      <c r="AL12">
        <v>2.092181006505426</v>
      </c>
    </row>
    <row r="13" spans="1:38" x14ac:dyDescent="0.25">
      <c r="B13">
        <v>116776</v>
      </c>
      <c r="C13">
        <v>112339</v>
      </c>
      <c r="D13">
        <v>48247</v>
      </c>
      <c r="E13">
        <v>104496</v>
      </c>
      <c r="F13">
        <v>92742</v>
      </c>
      <c r="H13">
        <v>123976</v>
      </c>
      <c r="J13">
        <f t="shared" si="0"/>
        <v>94920</v>
      </c>
      <c r="K13">
        <f t="shared" si="1"/>
        <v>1.306110408765276</v>
      </c>
      <c r="L13">
        <f t="shared" si="2"/>
        <v>116776</v>
      </c>
      <c r="M13">
        <f t="shared" si="3"/>
        <v>48247</v>
      </c>
      <c r="N13">
        <f t="shared" si="4"/>
        <v>94920</v>
      </c>
      <c r="O13">
        <f t="shared" si="5"/>
        <v>68529</v>
      </c>
      <c r="Q13">
        <v>976</v>
      </c>
      <c r="R13">
        <v>538</v>
      </c>
      <c r="T13">
        <v>19348.800000000003</v>
      </c>
      <c r="U13">
        <v>1642.6000000000058</v>
      </c>
      <c r="W13">
        <v>20059.199999999997</v>
      </c>
      <c r="X13">
        <v>1876.2</v>
      </c>
      <c r="AF13">
        <v>94920</v>
      </c>
      <c r="AG13">
        <v>1.306110408765276</v>
      </c>
      <c r="AK13">
        <v>94920</v>
      </c>
      <c r="AL13">
        <v>1.306110408765276</v>
      </c>
    </row>
    <row r="14" spans="1:38" x14ac:dyDescent="0.25">
      <c r="B14">
        <v>28984</v>
      </c>
      <c r="C14">
        <v>46455</v>
      </c>
      <c r="D14">
        <v>15198</v>
      </c>
      <c r="E14">
        <v>73983</v>
      </c>
      <c r="F14">
        <v>89756</v>
      </c>
      <c r="H14">
        <v>61147</v>
      </c>
      <c r="J14">
        <f t="shared" si="0"/>
        <v>50875.199999999997</v>
      </c>
      <c r="K14">
        <f t="shared" si="1"/>
        <v>1.2019019089851244</v>
      </c>
      <c r="L14">
        <f t="shared" si="2"/>
        <v>89756</v>
      </c>
      <c r="M14">
        <f t="shared" si="3"/>
        <v>15198</v>
      </c>
      <c r="N14">
        <f t="shared" si="4"/>
        <v>50875.199999999997</v>
      </c>
      <c r="O14">
        <f t="shared" si="5"/>
        <v>74558</v>
      </c>
      <c r="Q14">
        <v>-5027</v>
      </c>
      <c r="R14">
        <v>2742</v>
      </c>
      <c r="T14">
        <v>-9665.4000000000015</v>
      </c>
      <c r="U14">
        <v>916.79999999999563</v>
      </c>
      <c r="W14">
        <v>19143.399999999998</v>
      </c>
      <c r="X14">
        <v>916.8</v>
      </c>
      <c r="Z14">
        <v>50875.199999999997</v>
      </c>
      <c r="AA14">
        <v>1.2019019089851244</v>
      </c>
      <c r="AK14">
        <v>50875.199999999997</v>
      </c>
      <c r="AL14">
        <v>1.2019019089851244</v>
      </c>
    </row>
    <row r="15" spans="1:38" x14ac:dyDescent="0.25">
      <c r="B15">
        <v>37705</v>
      </c>
      <c r="C15">
        <v>9766</v>
      </c>
      <c r="D15">
        <v>24825</v>
      </c>
      <c r="E15">
        <v>27114</v>
      </c>
      <c r="F15">
        <v>72756</v>
      </c>
      <c r="H15">
        <v>62691</v>
      </c>
      <c r="J15">
        <f t="shared" si="0"/>
        <v>34433.199999999997</v>
      </c>
      <c r="K15">
        <f t="shared" si="1"/>
        <v>1.8206556462948551</v>
      </c>
      <c r="L15">
        <f t="shared" si="2"/>
        <v>72756</v>
      </c>
      <c r="M15">
        <f t="shared" si="3"/>
        <v>9766</v>
      </c>
      <c r="N15">
        <f t="shared" si="4"/>
        <v>34433.199999999997</v>
      </c>
      <c r="O15">
        <f t="shared" si="5"/>
        <v>62990</v>
      </c>
      <c r="Q15">
        <v>3036</v>
      </c>
      <c r="R15">
        <v>1188</v>
      </c>
      <c r="T15">
        <v>-3204.8000000000029</v>
      </c>
      <c r="U15">
        <v>-755.40000000000146</v>
      </c>
      <c r="W15">
        <v>15468.8</v>
      </c>
      <c r="X15">
        <v>791.8</v>
      </c>
      <c r="AD15">
        <v>34433.199999999997</v>
      </c>
      <c r="AE15">
        <v>1.8206556462948551</v>
      </c>
      <c r="AK15">
        <v>34433.199999999997</v>
      </c>
      <c r="AL15">
        <v>1.8206556462948551</v>
      </c>
    </row>
    <row r="16" spans="1:38" x14ac:dyDescent="0.25">
      <c r="B16">
        <v>6420</v>
      </c>
      <c r="C16">
        <v>13201</v>
      </c>
      <c r="D16">
        <v>61585</v>
      </c>
      <c r="E16">
        <v>44821</v>
      </c>
      <c r="F16">
        <v>68071</v>
      </c>
      <c r="H16">
        <v>45256</v>
      </c>
      <c r="J16">
        <f t="shared" si="0"/>
        <v>38819.599999999999</v>
      </c>
      <c r="K16">
        <f t="shared" si="1"/>
        <v>1.1658028418633886</v>
      </c>
      <c r="L16">
        <f t="shared" si="2"/>
        <v>68071</v>
      </c>
      <c r="M16">
        <f t="shared" si="3"/>
        <v>6420</v>
      </c>
      <c r="N16">
        <f t="shared" si="4"/>
        <v>38819.599999999999</v>
      </c>
      <c r="O16">
        <f t="shared" si="5"/>
        <v>61651</v>
      </c>
      <c r="Q16">
        <v>-13784</v>
      </c>
      <c r="R16">
        <v>-542</v>
      </c>
      <c r="T16">
        <v>-7305.4000000000015</v>
      </c>
      <c r="U16">
        <v>-243.20000000000437</v>
      </c>
      <c r="W16">
        <v>9037</v>
      </c>
      <c r="X16">
        <v>1585.2000000000003</v>
      </c>
      <c r="Z16">
        <v>38819.599999999999</v>
      </c>
      <c r="AA16">
        <v>1.1658028418633886</v>
      </c>
      <c r="AI16">
        <v>38819.599999999999</v>
      </c>
      <c r="AJ16">
        <v>1.1658028418633886</v>
      </c>
    </row>
    <row r="17" spans="2:38" x14ac:dyDescent="0.25">
      <c r="B17">
        <v>38741</v>
      </c>
      <c r="C17">
        <v>50875</v>
      </c>
      <c r="D17">
        <v>105431</v>
      </c>
      <c r="E17">
        <v>28588</v>
      </c>
      <c r="F17">
        <v>64856</v>
      </c>
      <c r="H17">
        <v>91567</v>
      </c>
      <c r="J17">
        <f t="shared" si="0"/>
        <v>57698.2</v>
      </c>
      <c r="K17">
        <f t="shared" si="1"/>
        <v>1.5869992478101571</v>
      </c>
      <c r="L17">
        <f t="shared" si="2"/>
        <v>105431</v>
      </c>
      <c r="M17">
        <f t="shared" si="3"/>
        <v>28588</v>
      </c>
      <c r="N17">
        <f t="shared" si="4"/>
        <v>57698.2</v>
      </c>
      <c r="O17">
        <f t="shared" si="5"/>
        <v>76843</v>
      </c>
      <c r="Q17">
        <v>15430</v>
      </c>
      <c r="R17">
        <v>-2949</v>
      </c>
      <c r="T17">
        <v>-10689.800000000003</v>
      </c>
      <c r="U17">
        <v>-330</v>
      </c>
      <c r="W17">
        <v>10689.8</v>
      </c>
      <c r="X17">
        <v>1727.6000000000001</v>
      </c>
      <c r="AB17">
        <v>57698.2</v>
      </c>
      <c r="AC17">
        <v>1.5869992478101571</v>
      </c>
      <c r="AK17">
        <v>57698.2</v>
      </c>
      <c r="AL17">
        <v>1.5869992478101571</v>
      </c>
    </row>
    <row r="18" spans="2:38" x14ac:dyDescent="0.25">
      <c r="B18">
        <v>116657</v>
      </c>
      <c r="C18">
        <v>51878</v>
      </c>
      <c r="D18">
        <v>97625</v>
      </c>
      <c r="E18">
        <v>24434</v>
      </c>
      <c r="F18">
        <v>87488</v>
      </c>
      <c r="H18">
        <v>125708</v>
      </c>
      <c r="J18">
        <f t="shared" si="0"/>
        <v>75616.399999999994</v>
      </c>
      <c r="K18">
        <f t="shared" si="1"/>
        <v>1.6624435968916798</v>
      </c>
      <c r="L18">
        <f t="shared" si="2"/>
        <v>116657</v>
      </c>
      <c r="M18">
        <f t="shared" si="3"/>
        <v>24434</v>
      </c>
      <c r="N18">
        <f t="shared" si="4"/>
        <v>75616.399999999994</v>
      </c>
      <c r="O18">
        <f t="shared" si="5"/>
        <v>92223</v>
      </c>
      <c r="Q18">
        <v>-5779</v>
      </c>
      <c r="R18">
        <v>4332</v>
      </c>
      <c r="T18">
        <v>-10262.200000000012</v>
      </c>
      <c r="U18">
        <v>59.599999999991269</v>
      </c>
      <c r="W18">
        <v>12497.4</v>
      </c>
      <c r="X18">
        <v>964</v>
      </c>
      <c r="AF18">
        <v>75616.399999999994</v>
      </c>
      <c r="AG18">
        <v>1.6624435968916798</v>
      </c>
      <c r="AK18">
        <v>75616.399999999994</v>
      </c>
      <c r="AL18">
        <v>1.6624435968916798</v>
      </c>
    </row>
    <row r="19" spans="2:38" x14ac:dyDescent="0.25">
      <c r="B19">
        <v>25067</v>
      </c>
      <c r="C19">
        <v>75641</v>
      </c>
      <c r="D19">
        <v>60264</v>
      </c>
      <c r="E19">
        <v>38453</v>
      </c>
      <c r="F19">
        <v>14703</v>
      </c>
      <c r="H19">
        <v>115362</v>
      </c>
      <c r="J19">
        <f t="shared" si="0"/>
        <v>42825.599999999999</v>
      </c>
      <c r="K19">
        <f t="shared" si="1"/>
        <v>2.6937626092804305</v>
      </c>
      <c r="L19">
        <f t="shared" si="2"/>
        <v>75641</v>
      </c>
      <c r="M19">
        <f t="shared" si="3"/>
        <v>14703</v>
      </c>
      <c r="N19">
        <f t="shared" si="4"/>
        <v>42825.599999999999</v>
      </c>
      <c r="O19">
        <f t="shared" si="5"/>
        <v>60938</v>
      </c>
      <c r="Q19">
        <v>30000</v>
      </c>
      <c r="R19">
        <v>9</v>
      </c>
      <c r="T19">
        <v>12838.199999999997</v>
      </c>
      <c r="U19">
        <v>-47</v>
      </c>
      <c r="W19">
        <v>13979.8</v>
      </c>
      <c r="X19">
        <v>47</v>
      </c>
      <c r="AD19">
        <v>42825.599999999999</v>
      </c>
      <c r="AE19">
        <v>2.6937626092804305</v>
      </c>
      <c r="AK19">
        <v>42825.599999999999</v>
      </c>
      <c r="AL19">
        <v>2.6937626092804305</v>
      </c>
    </row>
    <row r="20" spans="2:38" x14ac:dyDescent="0.25">
      <c r="B20">
        <v>73593</v>
      </c>
      <c r="C20">
        <v>80826</v>
      </c>
      <c r="D20">
        <v>116416</v>
      </c>
      <c r="E20">
        <v>19430</v>
      </c>
      <c r="F20">
        <v>36123</v>
      </c>
      <c r="H20">
        <v>121791</v>
      </c>
      <c r="J20">
        <f t="shared" si="0"/>
        <v>65277.599999999999</v>
      </c>
      <c r="K20">
        <f t="shared" si="1"/>
        <v>1.8657395492481341</v>
      </c>
      <c r="L20">
        <f t="shared" si="2"/>
        <v>116416</v>
      </c>
      <c r="M20">
        <f t="shared" si="3"/>
        <v>19430</v>
      </c>
      <c r="N20">
        <f t="shared" si="4"/>
        <v>65277.599999999999</v>
      </c>
      <c r="O20">
        <f t="shared" si="5"/>
        <v>96986</v>
      </c>
      <c r="Q20">
        <v>-15477</v>
      </c>
      <c r="R20">
        <v>529</v>
      </c>
      <c r="T20">
        <v>-24241.799999999996</v>
      </c>
      <c r="U20">
        <v>-1386.2000000000044</v>
      </c>
      <c r="W20">
        <v>24241.800000000003</v>
      </c>
      <c r="X20">
        <v>1386.2</v>
      </c>
      <c r="AF20">
        <v>65277.599999999999</v>
      </c>
      <c r="AG20">
        <v>1.8657395492481341</v>
      </c>
      <c r="AK20">
        <v>65277.599999999999</v>
      </c>
      <c r="AL20">
        <v>1.8657395492481341</v>
      </c>
    </row>
    <row r="21" spans="2:38" x14ac:dyDescent="0.25">
      <c r="B21">
        <v>35875</v>
      </c>
      <c r="C21">
        <v>67081</v>
      </c>
      <c r="D21">
        <v>112877</v>
      </c>
      <c r="E21">
        <v>116463</v>
      </c>
      <c r="F21">
        <v>79400</v>
      </c>
      <c r="H21">
        <v>106123</v>
      </c>
      <c r="J21">
        <f t="shared" si="0"/>
        <v>82339.199999999997</v>
      </c>
      <c r="K21">
        <f t="shared" si="1"/>
        <v>1.2888514826473902</v>
      </c>
      <c r="L21">
        <f t="shared" si="2"/>
        <v>116463</v>
      </c>
      <c r="M21">
        <f t="shared" si="3"/>
        <v>35875</v>
      </c>
      <c r="N21">
        <f t="shared" si="4"/>
        <v>82339.199999999997</v>
      </c>
      <c r="O21">
        <f t="shared" si="5"/>
        <v>80588</v>
      </c>
      <c r="Q21">
        <v>-12449</v>
      </c>
      <c r="R21">
        <v>-45</v>
      </c>
      <c r="T21">
        <v>2610.5999999999913</v>
      </c>
      <c r="U21">
        <v>-836.40000000000873</v>
      </c>
      <c r="W21">
        <v>13201.400000000001</v>
      </c>
      <c r="X21">
        <v>2059.6</v>
      </c>
      <c r="AF21">
        <v>82339.199999999997</v>
      </c>
      <c r="AG21">
        <v>1.2888514826473902</v>
      </c>
      <c r="AK21">
        <v>82339.199999999997</v>
      </c>
      <c r="AL21">
        <v>1.2888514826473902</v>
      </c>
    </row>
    <row r="22" spans="2:38" x14ac:dyDescent="0.25">
      <c r="B22">
        <v>84500</v>
      </c>
      <c r="C22">
        <v>50486</v>
      </c>
      <c r="D22">
        <v>114603</v>
      </c>
      <c r="E22">
        <v>71530</v>
      </c>
      <c r="F22">
        <v>75181</v>
      </c>
      <c r="H22">
        <v>106596</v>
      </c>
      <c r="J22">
        <f t="shared" si="0"/>
        <v>79260</v>
      </c>
      <c r="K22">
        <f t="shared" si="1"/>
        <v>1.3448902346707041</v>
      </c>
      <c r="L22">
        <f t="shared" si="2"/>
        <v>114603</v>
      </c>
      <c r="M22">
        <f t="shared" si="3"/>
        <v>50486</v>
      </c>
      <c r="N22">
        <f t="shared" si="4"/>
        <v>79260</v>
      </c>
      <c r="O22">
        <f t="shared" si="5"/>
        <v>64117</v>
      </c>
      <c r="Q22">
        <v>6966</v>
      </c>
      <c r="R22">
        <v>-36</v>
      </c>
      <c r="T22">
        <v>8658</v>
      </c>
      <c r="U22">
        <v>2013</v>
      </c>
      <c r="W22">
        <v>16469.600000000002</v>
      </c>
      <c r="X22">
        <v>2625.4</v>
      </c>
      <c r="AB22">
        <v>79260</v>
      </c>
      <c r="AC22">
        <v>1.3448902346707041</v>
      </c>
      <c r="AK22">
        <v>79260</v>
      </c>
      <c r="AL22">
        <v>1.3448902346707041</v>
      </c>
    </row>
    <row r="23" spans="2:38" x14ac:dyDescent="0.25">
      <c r="B23">
        <v>67819</v>
      </c>
      <c r="C23">
        <v>29336</v>
      </c>
      <c r="D23">
        <v>13779</v>
      </c>
      <c r="E23">
        <v>56292</v>
      </c>
      <c r="F23">
        <v>70689</v>
      </c>
      <c r="H23">
        <v>50237</v>
      </c>
      <c r="J23">
        <f t="shared" si="0"/>
        <v>47583</v>
      </c>
      <c r="K23">
        <f t="shared" si="1"/>
        <v>1.0557762226005085</v>
      </c>
      <c r="L23">
        <f t="shared" si="2"/>
        <v>70689</v>
      </c>
      <c r="M23">
        <f t="shared" si="3"/>
        <v>13779</v>
      </c>
      <c r="N23">
        <f t="shared" si="4"/>
        <v>47583</v>
      </c>
      <c r="O23">
        <f t="shared" si="5"/>
        <v>56910</v>
      </c>
      <c r="Q23">
        <v>-14092</v>
      </c>
      <c r="R23">
        <v>-56</v>
      </c>
      <c r="T23">
        <v>2909.4000000000015</v>
      </c>
      <c r="U23">
        <v>804.40000000000146</v>
      </c>
      <c r="W23">
        <v>11574.6</v>
      </c>
      <c r="X23">
        <v>985.99999999999989</v>
      </c>
      <c r="Z23">
        <v>47583</v>
      </c>
      <c r="AA23">
        <v>1.0557762226005085</v>
      </c>
      <c r="AI23">
        <v>47583</v>
      </c>
      <c r="AJ23">
        <v>1.0557762226005085</v>
      </c>
    </row>
    <row r="24" spans="2:38" x14ac:dyDescent="0.25">
      <c r="B24">
        <v>10278</v>
      </c>
      <c r="C24">
        <v>88710</v>
      </c>
      <c r="D24">
        <v>7867</v>
      </c>
      <c r="E24">
        <v>53142</v>
      </c>
      <c r="F24">
        <v>32938</v>
      </c>
      <c r="H24">
        <v>60578</v>
      </c>
      <c r="J24">
        <f t="shared" si="0"/>
        <v>38587</v>
      </c>
      <c r="K24">
        <f t="shared" si="1"/>
        <v>1.5699069634851115</v>
      </c>
      <c r="L24">
        <f t="shared" si="2"/>
        <v>88710</v>
      </c>
      <c r="M24">
        <f t="shared" si="3"/>
        <v>7867</v>
      </c>
      <c r="N24">
        <f t="shared" si="4"/>
        <v>38587</v>
      </c>
      <c r="O24">
        <f t="shared" si="5"/>
        <v>80843</v>
      </c>
      <c r="Q24">
        <v>-9532</v>
      </c>
      <c r="R24">
        <v>-364</v>
      </c>
      <c r="T24">
        <v>-13171.400000000001</v>
      </c>
      <c r="U24">
        <v>421</v>
      </c>
      <c r="W24">
        <v>13171.4</v>
      </c>
      <c r="X24">
        <v>2643.8</v>
      </c>
      <c r="Z24">
        <v>38587</v>
      </c>
      <c r="AA24">
        <v>1.5699069634851115</v>
      </c>
      <c r="AK24">
        <v>38587</v>
      </c>
      <c r="AL24">
        <v>1.5699069634851115</v>
      </c>
    </row>
    <row r="25" spans="2:38" x14ac:dyDescent="0.25">
      <c r="B25">
        <v>24735</v>
      </c>
      <c r="C25">
        <v>7492</v>
      </c>
      <c r="D25">
        <v>110325</v>
      </c>
      <c r="E25">
        <v>44444</v>
      </c>
      <c r="F25">
        <v>11521</v>
      </c>
      <c r="H25">
        <v>50536</v>
      </c>
      <c r="J25">
        <f t="shared" si="0"/>
        <v>39703.4</v>
      </c>
      <c r="K25">
        <f t="shared" si="1"/>
        <v>1.2728380944704987</v>
      </c>
      <c r="L25">
        <f t="shared" si="2"/>
        <v>110325</v>
      </c>
      <c r="M25">
        <f t="shared" si="3"/>
        <v>7492</v>
      </c>
      <c r="N25">
        <f t="shared" si="4"/>
        <v>39703.4</v>
      </c>
      <c r="O25">
        <f t="shared" si="5"/>
        <v>102833</v>
      </c>
      <c r="Q25">
        <v>-5675</v>
      </c>
      <c r="R25">
        <v>-73</v>
      </c>
      <c r="T25">
        <v>9371.6000000000022</v>
      </c>
      <c r="U25">
        <v>774</v>
      </c>
      <c r="W25">
        <v>9634</v>
      </c>
      <c r="X25">
        <v>1452.3999999999999</v>
      </c>
      <c r="AD25">
        <v>39703.4</v>
      </c>
      <c r="AE25">
        <v>1.2728380944704987</v>
      </c>
      <c r="AI25">
        <v>39703.4</v>
      </c>
      <c r="AJ25">
        <v>1.2728380944704987</v>
      </c>
    </row>
    <row r="26" spans="2:38" x14ac:dyDescent="0.25">
      <c r="B26">
        <v>79436</v>
      </c>
      <c r="C26">
        <v>17843</v>
      </c>
      <c r="D26">
        <v>26806</v>
      </c>
      <c r="E26">
        <v>42834</v>
      </c>
      <c r="F26">
        <v>107126</v>
      </c>
      <c r="H26">
        <v>78231</v>
      </c>
      <c r="J26">
        <f t="shared" si="0"/>
        <v>54809</v>
      </c>
      <c r="K26">
        <f t="shared" si="1"/>
        <v>1.4273385757813497</v>
      </c>
      <c r="L26">
        <f t="shared" si="2"/>
        <v>107126</v>
      </c>
      <c r="M26">
        <f t="shared" si="3"/>
        <v>17843</v>
      </c>
      <c r="N26">
        <f t="shared" si="4"/>
        <v>54809</v>
      </c>
      <c r="O26">
        <f t="shared" si="5"/>
        <v>89283</v>
      </c>
      <c r="Q26">
        <v>11811</v>
      </c>
      <c r="R26">
        <v>-644</v>
      </c>
      <c r="T26">
        <v>8536.4000000000015</v>
      </c>
      <c r="U26">
        <v>-706.59999999999854</v>
      </c>
      <c r="W26">
        <v>15273.599999999999</v>
      </c>
      <c r="X26">
        <v>783.39999999999986</v>
      </c>
      <c r="Z26">
        <v>54809</v>
      </c>
      <c r="AA26">
        <v>1.4273385757813497</v>
      </c>
      <c r="AK26">
        <v>54809</v>
      </c>
      <c r="AL26">
        <v>1.4273385757813497</v>
      </c>
    </row>
    <row r="27" spans="2:38" x14ac:dyDescent="0.25">
      <c r="B27">
        <v>44704</v>
      </c>
      <c r="C27">
        <v>90473</v>
      </c>
      <c r="D27">
        <v>35479</v>
      </c>
      <c r="E27">
        <v>16380</v>
      </c>
      <c r="F27">
        <v>9059</v>
      </c>
      <c r="H27">
        <v>87926</v>
      </c>
      <c r="J27">
        <f t="shared" si="0"/>
        <v>39219</v>
      </c>
      <c r="K27">
        <f t="shared" si="1"/>
        <v>2.2419235574593945</v>
      </c>
      <c r="L27">
        <f t="shared" si="2"/>
        <v>90473</v>
      </c>
      <c r="M27">
        <f t="shared" si="3"/>
        <v>9059</v>
      </c>
      <c r="N27">
        <f t="shared" si="4"/>
        <v>39219</v>
      </c>
      <c r="O27">
        <f t="shared" si="5"/>
        <v>81414</v>
      </c>
      <c r="Q27">
        <v>-388</v>
      </c>
      <c r="R27">
        <v>-252</v>
      </c>
      <c r="T27">
        <v>3622.8000000000029</v>
      </c>
      <c r="U27">
        <v>-400.19999999999709</v>
      </c>
      <c r="W27">
        <v>6613.9999999999991</v>
      </c>
      <c r="X27">
        <v>587</v>
      </c>
      <c r="AD27">
        <v>39219</v>
      </c>
      <c r="AE27">
        <v>2.2419235574593945</v>
      </c>
      <c r="AK27">
        <v>39219</v>
      </c>
      <c r="AL27">
        <v>2.2419235574593945</v>
      </c>
    </row>
    <row r="28" spans="2:38" x14ac:dyDescent="0.25">
      <c r="B28">
        <v>82408</v>
      </c>
      <c r="C28">
        <v>98863</v>
      </c>
      <c r="D28">
        <v>70404</v>
      </c>
      <c r="E28">
        <v>74681</v>
      </c>
      <c r="F28">
        <v>83566</v>
      </c>
      <c r="H28">
        <v>100469</v>
      </c>
      <c r="J28">
        <f t="shared" si="0"/>
        <v>81984.399999999994</v>
      </c>
      <c r="K28">
        <f t="shared" si="1"/>
        <v>1.2254648445313987</v>
      </c>
      <c r="L28">
        <f t="shared" si="2"/>
        <v>98863</v>
      </c>
      <c r="M28">
        <f t="shared" si="3"/>
        <v>70404</v>
      </c>
      <c r="N28">
        <f t="shared" si="4"/>
        <v>81984.399999999994</v>
      </c>
      <c r="O28">
        <f t="shared" si="5"/>
        <v>28459</v>
      </c>
      <c r="Q28">
        <v>5021</v>
      </c>
      <c r="R28">
        <v>1659</v>
      </c>
      <c r="T28">
        <v>-8100.8000000000029</v>
      </c>
      <c r="U28">
        <v>574.59999999999127</v>
      </c>
      <c r="W28">
        <v>15724.399999999998</v>
      </c>
      <c r="X28">
        <v>846.99999999999989</v>
      </c>
      <c r="AB28">
        <v>81984.399999999994</v>
      </c>
      <c r="AC28">
        <v>1.2254648445313987</v>
      </c>
      <c r="AI28">
        <v>81984.399999999994</v>
      </c>
      <c r="AJ28">
        <v>1.2254648445313987</v>
      </c>
    </row>
    <row r="29" spans="2:38" x14ac:dyDescent="0.25">
      <c r="B29">
        <v>20620</v>
      </c>
      <c r="C29">
        <v>111701</v>
      </c>
      <c r="D29">
        <v>108374</v>
      </c>
      <c r="E29">
        <v>59346</v>
      </c>
      <c r="F29">
        <v>24191</v>
      </c>
      <c r="H29">
        <v>74424</v>
      </c>
      <c r="J29">
        <f t="shared" si="0"/>
        <v>64846.400000000001</v>
      </c>
      <c r="K29">
        <f t="shared" si="1"/>
        <v>1.1476967109970637</v>
      </c>
      <c r="L29">
        <f t="shared" si="2"/>
        <v>111701</v>
      </c>
      <c r="M29">
        <f t="shared" si="3"/>
        <v>20620</v>
      </c>
      <c r="N29">
        <f t="shared" si="4"/>
        <v>64846.400000000001</v>
      </c>
      <c r="O29">
        <f t="shared" si="5"/>
        <v>91081</v>
      </c>
      <c r="Q29">
        <v>747</v>
      </c>
      <c r="R29">
        <v>-530</v>
      </c>
      <c r="T29">
        <v>25.400000000001455</v>
      </c>
      <c r="U29">
        <v>1794.5999999999985</v>
      </c>
      <c r="W29">
        <v>6393</v>
      </c>
      <c r="X29">
        <v>1826.2</v>
      </c>
      <c r="AB29">
        <v>64846.400000000001</v>
      </c>
      <c r="AC29">
        <v>1.1476967109970637</v>
      </c>
      <c r="AI29">
        <v>64846.400000000001</v>
      </c>
      <c r="AJ29">
        <v>1.1476967109970637</v>
      </c>
    </row>
    <row r="30" spans="2:38" x14ac:dyDescent="0.25">
      <c r="B30">
        <v>112367</v>
      </c>
      <c r="C30">
        <v>17188</v>
      </c>
      <c r="D30">
        <v>114925</v>
      </c>
      <c r="E30">
        <v>110600</v>
      </c>
      <c r="F30">
        <v>21398</v>
      </c>
      <c r="H30">
        <v>115251</v>
      </c>
      <c r="J30">
        <f t="shared" si="0"/>
        <v>75295.600000000006</v>
      </c>
      <c r="K30">
        <f t="shared" si="1"/>
        <v>1.5306472091330701</v>
      </c>
      <c r="L30">
        <f t="shared" si="2"/>
        <v>114925</v>
      </c>
      <c r="M30">
        <f t="shared" si="3"/>
        <v>17188</v>
      </c>
      <c r="N30">
        <f t="shared" si="4"/>
        <v>75295.600000000006</v>
      </c>
      <c r="O30">
        <f t="shared" si="5"/>
        <v>97737</v>
      </c>
      <c r="Q30">
        <v>-3690</v>
      </c>
      <c r="R30">
        <v>-964</v>
      </c>
      <c r="T30">
        <v>-5564.5999999999913</v>
      </c>
      <c r="U30">
        <v>1356.8000000000029</v>
      </c>
      <c r="W30">
        <v>15203</v>
      </c>
      <c r="X30">
        <v>3232.4</v>
      </c>
      <c r="AF30">
        <v>75295.600000000006</v>
      </c>
      <c r="AG30">
        <v>1.5306472091330701</v>
      </c>
      <c r="AK30">
        <v>75295.600000000006</v>
      </c>
      <c r="AL30">
        <v>1.5306472091330701</v>
      </c>
    </row>
    <row r="31" spans="2:38" x14ac:dyDescent="0.25">
      <c r="B31">
        <v>115543</v>
      </c>
      <c r="C31">
        <v>94886</v>
      </c>
      <c r="D31">
        <v>5465</v>
      </c>
      <c r="E31">
        <v>110171</v>
      </c>
      <c r="F31">
        <v>111195</v>
      </c>
      <c r="H31">
        <v>88309</v>
      </c>
      <c r="J31">
        <f t="shared" si="0"/>
        <v>87452</v>
      </c>
      <c r="K31">
        <f t="shared" si="1"/>
        <v>1.00979966152861</v>
      </c>
      <c r="L31">
        <f t="shared" si="2"/>
        <v>115543</v>
      </c>
      <c r="M31">
        <f t="shared" si="3"/>
        <v>5465</v>
      </c>
      <c r="N31">
        <f t="shared" si="4"/>
        <v>87452</v>
      </c>
      <c r="O31">
        <f t="shared" si="5"/>
        <v>110078</v>
      </c>
      <c r="Q31">
        <v>-14396</v>
      </c>
      <c r="R31">
        <v>-2226</v>
      </c>
      <c r="T31">
        <v>-3248.1999999999971</v>
      </c>
      <c r="U31">
        <v>-745.39999999999418</v>
      </c>
      <c r="W31">
        <v>16325.8</v>
      </c>
      <c r="X31">
        <v>745.4</v>
      </c>
      <c r="AB31">
        <v>87452</v>
      </c>
      <c r="AC31">
        <v>1.00979966152861</v>
      </c>
      <c r="AI31">
        <v>87452</v>
      </c>
      <c r="AJ31">
        <v>1.00979966152861</v>
      </c>
    </row>
    <row r="32" spans="2:38" x14ac:dyDescent="0.25">
      <c r="B32">
        <v>105573</v>
      </c>
      <c r="C32">
        <v>44406</v>
      </c>
      <c r="D32">
        <v>28004</v>
      </c>
      <c r="E32">
        <v>82376</v>
      </c>
      <c r="F32">
        <v>57626</v>
      </c>
      <c r="H32">
        <v>96923</v>
      </c>
      <c r="J32">
        <f t="shared" si="0"/>
        <v>63597</v>
      </c>
      <c r="K32">
        <f t="shared" si="1"/>
        <v>1.5240184285422269</v>
      </c>
      <c r="L32">
        <f t="shared" si="2"/>
        <v>105573</v>
      </c>
      <c r="M32">
        <f t="shared" si="3"/>
        <v>28004</v>
      </c>
      <c r="N32">
        <f t="shared" si="4"/>
        <v>63597</v>
      </c>
      <c r="O32">
        <f t="shared" si="5"/>
        <v>77569</v>
      </c>
      <c r="Q32">
        <v>27920</v>
      </c>
      <c r="R32">
        <v>-244</v>
      </c>
      <c r="T32">
        <v>1457.4000000000015</v>
      </c>
      <c r="U32">
        <v>132</v>
      </c>
      <c r="W32">
        <v>8294.2000000000007</v>
      </c>
      <c r="X32">
        <v>948</v>
      </c>
      <c r="AB32">
        <v>63597</v>
      </c>
      <c r="AC32">
        <v>1.5240184285422269</v>
      </c>
      <c r="AK32">
        <v>63597</v>
      </c>
      <c r="AL32">
        <v>1.5240184285422269</v>
      </c>
    </row>
    <row r="33" spans="2:38" x14ac:dyDescent="0.25">
      <c r="B33">
        <v>102803</v>
      </c>
      <c r="C33">
        <v>97834</v>
      </c>
      <c r="D33">
        <v>11142</v>
      </c>
      <c r="E33">
        <v>57648</v>
      </c>
      <c r="F33">
        <v>31342</v>
      </c>
      <c r="H33">
        <v>127265</v>
      </c>
      <c r="J33">
        <f t="shared" si="0"/>
        <v>60153.8</v>
      </c>
      <c r="K33">
        <f t="shared" si="1"/>
        <v>2.1156601910436246</v>
      </c>
      <c r="L33">
        <f t="shared" si="2"/>
        <v>102803</v>
      </c>
      <c r="M33">
        <f t="shared" si="3"/>
        <v>11142</v>
      </c>
      <c r="N33">
        <f t="shared" si="4"/>
        <v>60153.8</v>
      </c>
      <c r="O33">
        <f t="shared" si="5"/>
        <v>91661</v>
      </c>
      <c r="Q33">
        <v>7586</v>
      </c>
      <c r="R33">
        <v>-1</v>
      </c>
      <c r="T33">
        <v>-1936.5999999999985</v>
      </c>
      <c r="U33">
        <v>947.80000000000291</v>
      </c>
      <c r="W33">
        <v>14014.2</v>
      </c>
      <c r="X33">
        <v>1666.2</v>
      </c>
      <c r="AF33">
        <v>60153.8</v>
      </c>
      <c r="AG33">
        <v>2.1156601910436246</v>
      </c>
      <c r="AK33">
        <v>60153.8</v>
      </c>
      <c r="AL33">
        <v>2.1156601910436246</v>
      </c>
    </row>
    <row r="34" spans="2:38" x14ac:dyDescent="0.25">
      <c r="B34">
        <v>51092</v>
      </c>
      <c r="C34">
        <v>110739</v>
      </c>
      <c r="D34">
        <v>106525</v>
      </c>
      <c r="E34">
        <v>19814</v>
      </c>
      <c r="F34">
        <v>10186</v>
      </c>
      <c r="H34">
        <v>117276</v>
      </c>
      <c r="J34">
        <f t="shared" ref="J34:J65" si="6">AVERAGE(B34:F34)</f>
        <v>59671.199999999997</v>
      </c>
      <c r="K34">
        <f t="shared" ref="K34:K65" si="7">H34/J34</f>
        <v>1.9653702288541206</v>
      </c>
      <c r="L34">
        <f t="shared" ref="L34:L65" si="8">MAX(B34:F34)</f>
        <v>110739</v>
      </c>
      <c r="M34">
        <f t="shared" ref="M34:M65" si="9">MIN(B34:F34)</f>
        <v>10186</v>
      </c>
      <c r="N34">
        <f t="shared" ref="N34:N65" si="10">AVERAGE(B34:F34)</f>
        <v>59671.199999999997</v>
      </c>
      <c r="O34">
        <f t="shared" ref="O34:O65" si="11">L34-M34</f>
        <v>100553</v>
      </c>
      <c r="Q34">
        <v>-6462</v>
      </c>
      <c r="R34">
        <v>530</v>
      </c>
      <c r="T34">
        <v>-4239.6000000000058</v>
      </c>
      <c r="U34">
        <v>625.59999999999854</v>
      </c>
      <c r="W34">
        <v>12066.8</v>
      </c>
      <c r="X34">
        <v>1814.8</v>
      </c>
      <c r="AF34">
        <v>59671.199999999997</v>
      </c>
      <c r="AG34">
        <v>1.9653702288541206</v>
      </c>
      <c r="AK34">
        <v>59671.199999999997</v>
      </c>
      <c r="AL34">
        <v>1.9653702288541206</v>
      </c>
    </row>
    <row r="35" spans="2:38" x14ac:dyDescent="0.25">
      <c r="B35">
        <v>103003</v>
      </c>
      <c r="C35">
        <v>111207</v>
      </c>
      <c r="D35">
        <v>49754</v>
      </c>
      <c r="E35">
        <v>69895</v>
      </c>
      <c r="F35">
        <v>108607</v>
      </c>
      <c r="H35">
        <v>114513</v>
      </c>
      <c r="J35">
        <f t="shared" si="6"/>
        <v>88493.2</v>
      </c>
      <c r="K35">
        <f t="shared" si="7"/>
        <v>1.2940316318089977</v>
      </c>
      <c r="L35">
        <f t="shared" si="8"/>
        <v>111207</v>
      </c>
      <c r="M35">
        <f t="shared" si="9"/>
        <v>49754</v>
      </c>
      <c r="N35">
        <f t="shared" si="10"/>
        <v>88493.2</v>
      </c>
      <c r="O35">
        <f t="shared" si="11"/>
        <v>61453</v>
      </c>
      <c r="Q35">
        <v>2214</v>
      </c>
      <c r="R35">
        <v>-1967</v>
      </c>
      <c r="T35">
        <v>-1296.8000000000029</v>
      </c>
      <c r="U35">
        <v>1101</v>
      </c>
      <c r="W35">
        <v>8870</v>
      </c>
      <c r="X35">
        <v>1130.9999999999998</v>
      </c>
      <c r="AB35">
        <v>88493.2</v>
      </c>
      <c r="AC35">
        <v>1.2940316318089977</v>
      </c>
      <c r="AK35">
        <v>88493.2</v>
      </c>
      <c r="AL35">
        <v>1.2940316318089977</v>
      </c>
    </row>
    <row r="36" spans="2:38" x14ac:dyDescent="0.25">
      <c r="B36">
        <v>50763</v>
      </c>
      <c r="C36">
        <v>52253</v>
      </c>
      <c r="D36">
        <v>20461</v>
      </c>
      <c r="E36">
        <v>71805</v>
      </c>
      <c r="F36">
        <v>21306</v>
      </c>
      <c r="H36">
        <v>73292</v>
      </c>
      <c r="J36">
        <f t="shared" si="6"/>
        <v>43317.599999999999</v>
      </c>
      <c r="K36">
        <f t="shared" si="7"/>
        <v>1.6919681607475945</v>
      </c>
      <c r="L36">
        <f t="shared" si="8"/>
        <v>71805</v>
      </c>
      <c r="M36">
        <f t="shared" si="9"/>
        <v>20461</v>
      </c>
      <c r="N36">
        <f t="shared" si="10"/>
        <v>43317.599999999999</v>
      </c>
      <c r="O36">
        <f t="shared" si="11"/>
        <v>51344</v>
      </c>
      <c r="Q36">
        <v>7364</v>
      </c>
      <c r="R36">
        <v>-17</v>
      </c>
      <c r="T36">
        <v>7992</v>
      </c>
      <c r="U36">
        <v>603</v>
      </c>
      <c r="W36">
        <v>17320.8</v>
      </c>
      <c r="X36">
        <v>971.4</v>
      </c>
      <c r="AD36">
        <v>43317.599999999999</v>
      </c>
      <c r="AE36">
        <v>1.6919681607475945</v>
      </c>
      <c r="AK36">
        <v>43317.599999999999</v>
      </c>
      <c r="AL36">
        <v>1.6919681607475945</v>
      </c>
    </row>
    <row r="37" spans="2:38" x14ac:dyDescent="0.25">
      <c r="B37">
        <v>34280</v>
      </c>
      <c r="C37">
        <v>98611</v>
      </c>
      <c r="D37">
        <v>61533</v>
      </c>
      <c r="E37">
        <v>6229</v>
      </c>
      <c r="F37">
        <v>9891</v>
      </c>
      <c r="H37">
        <v>98537</v>
      </c>
      <c r="J37">
        <f t="shared" si="6"/>
        <v>42108.800000000003</v>
      </c>
      <c r="K37">
        <f t="shared" si="7"/>
        <v>2.3400571851964433</v>
      </c>
      <c r="L37">
        <f t="shared" si="8"/>
        <v>98611</v>
      </c>
      <c r="M37">
        <f t="shared" si="9"/>
        <v>6229</v>
      </c>
      <c r="N37">
        <f t="shared" si="10"/>
        <v>42108.800000000003</v>
      </c>
      <c r="O37">
        <f t="shared" si="11"/>
        <v>92382</v>
      </c>
      <c r="Q37">
        <v>5795</v>
      </c>
      <c r="R37">
        <v>-3338</v>
      </c>
      <c r="T37">
        <v>1445</v>
      </c>
      <c r="U37">
        <v>1584</v>
      </c>
      <c r="W37">
        <v>15365.8</v>
      </c>
      <c r="X37">
        <v>1708.4</v>
      </c>
      <c r="AD37">
        <v>42108.800000000003</v>
      </c>
      <c r="AE37">
        <v>2.3400571851964433</v>
      </c>
      <c r="AK37">
        <v>42108.800000000003</v>
      </c>
      <c r="AL37">
        <v>2.3400571851964433</v>
      </c>
    </row>
    <row r="38" spans="2:38" x14ac:dyDescent="0.25">
      <c r="B38">
        <v>122529</v>
      </c>
      <c r="C38">
        <v>77260</v>
      </c>
      <c r="D38">
        <v>103887</v>
      </c>
      <c r="E38">
        <v>61543</v>
      </c>
      <c r="F38">
        <v>10860</v>
      </c>
      <c r="H38">
        <v>123592</v>
      </c>
      <c r="J38">
        <f t="shared" si="6"/>
        <v>75215.8</v>
      </c>
      <c r="K38">
        <f t="shared" si="7"/>
        <v>1.6431653987593031</v>
      </c>
      <c r="L38">
        <f t="shared" si="8"/>
        <v>122529</v>
      </c>
      <c r="M38">
        <f t="shared" si="9"/>
        <v>10860</v>
      </c>
      <c r="N38">
        <f t="shared" si="10"/>
        <v>75215.8</v>
      </c>
      <c r="O38">
        <f t="shared" si="11"/>
        <v>111669</v>
      </c>
      <c r="Q38">
        <v>-3344</v>
      </c>
      <c r="R38">
        <v>-1518</v>
      </c>
      <c r="T38">
        <v>210.40000000000873</v>
      </c>
      <c r="U38">
        <v>602.60000000000582</v>
      </c>
      <c r="W38">
        <v>11832.8</v>
      </c>
      <c r="X38">
        <v>1568.2</v>
      </c>
      <c r="AF38">
        <v>75215.8</v>
      </c>
      <c r="AG38">
        <v>1.6431653987593031</v>
      </c>
      <c r="AK38">
        <v>75215.8</v>
      </c>
      <c r="AL38">
        <v>1.6431653987593031</v>
      </c>
    </row>
    <row r="39" spans="2:38" x14ac:dyDescent="0.25">
      <c r="B39">
        <v>46797</v>
      </c>
      <c r="C39">
        <v>73095</v>
      </c>
      <c r="D39">
        <v>94025</v>
      </c>
      <c r="E39">
        <v>87183</v>
      </c>
      <c r="F39">
        <v>34645</v>
      </c>
      <c r="H39">
        <v>99113</v>
      </c>
      <c r="J39">
        <f t="shared" si="6"/>
        <v>67149</v>
      </c>
      <c r="K39">
        <f t="shared" si="7"/>
        <v>1.4760160240658833</v>
      </c>
      <c r="L39">
        <f t="shared" si="8"/>
        <v>94025</v>
      </c>
      <c r="M39">
        <f t="shared" si="9"/>
        <v>34645</v>
      </c>
      <c r="N39">
        <f t="shared" si="10"/>
        <v>67149</v>
      </c>
      <c r="O39">
        <f t="shared" si="11"/>
        <v>59380</v>
      </c>
      <c r="Q39">
        <v>6125</v>
      </c>
      <c r="R39">
        <v>-298</v>
      </c>
      <c r="T39">
        <v>-18114.600000000006</v>
      </c>
      <c r="U39">
        <v>35.19999999999709</v>
      </c>
      <c r="W39">
        <v>18114.599999999999</v>
      </c>
      <c r="X39">
        <v>600.4</v>
      </c>
      <c r="AB39">
        <v>67149</v>
      </c>
      <c r="AC39">
        <v>1.4760160240658833</v>
      </c>
      <c r="AK39">
        <v>67149</v>
      </c>
      <c r="AL39">
        <v>1.4760160240658833</v>
      </c>
    </row>
    <row r="40" spans="2:38" x14ac:dyDescent="0.25">
      <c r="B40">
        <v>104768</v>
      </c>
      <c r="C40">
        <v>93943</v>
      </c>
      <c r="D40">
        <v>8883</v>
      </c>
      <c r="E40">
        <v>41101</v>
      </c>
      <c r="F40">
        <v>4837</v>
      </c>
      <c r="H40">
        <v>81097</v>
      </c>
      <c r="J40">
        <f t="shared" si="6"/>
        <v>50706.400000000001</v>
      </c>
      <c r="K40">
        <f t="shared" si="7"/>
        <v>1.5993444614486534</v>
      </c>
      <c r="L40">
        <f t="shared" si="8"/>
        <v>104768</v>
      </c>
      <c r="M40">
        <f t="shared" si="9"/>
        <v>4837</v>
      </c>
      <c r="N40">
        <f t="shared" si="10"/>
        <v>50706.400000000001</v>
      </c>
      <c r="O40">
        <f t="shared" si="11"/>
        <v>99931</v>
      </c>
      <c r="Q40">
        <v>-4019</v>
      </c>
      <c r="R40">
        <v>441</v>
      </c>
      <c r="T40">
        <v>-1691.5999999999985</v>
      </c>
      <c r="U40">
        <v>814</v>
      </c>
      <c r="W40">
        <v>8223.6</v>
      </c>
      <c r="X40">
        <v>2116.4</v>
      </c>
      <c r="AD40">
        <v>50706.400000000001</v>
      </c>
      <c r="AE40">
        <v>1.5993444614486534</v>
      </c>
      <c r="AK40">
        <v>50706.400000000001</v>
      </c>
      <c r="AL40">
        <v>1.5993444614486534</v>
      </c>
    </row>
    <row r="41" spans="2:38" x14ac:dyDescent="0.25">
      <c r="B41">
        <v>104149</v>
      </c>
      <c r="C41">
        <v>78484</v>
      </c>
      <c r="D41">
        <v>68477</v>
      </c>
      <c r="E41">
        <v>15559</v>
      </c>
      <c r="F41">
        <v>65007</v>
      </c>
      <c r="H41">
        <v>84511</v>
      </c>
      <c r="J41">
        <f t="shared" si="6"/>
        <v>66335.199999999997</v>
      </c>
      <c r="K41">
        <f t="shared" si="7"/>
        <v>1.2739993246421206</v>
      </c>
      <c r="L41">
        <f t="shared" si="8"/>
        <v>104149</v>
      </c>
      <c r="M41">
        <f t="shared" si="9"/>
        <v>15559</v>
      </c>
      <c r="N41">
        <f t="shared" si="10"/>
        <v>66335.199999999997</v>
      </c>
      <c r="O41">
        <f t="shared" si="11"/>
        <v>88590</v>
      </c>
      <c r="Q41">
        <v>-17579</v>
      </c>
      <c r="R41">
        <v>-2562</v>
      </c>
      <c r="T41">
        <v>-1019.6000000000058</v>
      </c>
      <c r="U41">
        <v>-365.19999999999709</v>
      </c>
      <c r="W41">
        <v>12534.4</v>
      </c>
      <c r="X41">
        <v>622</v>
      </c>
      <c r="AF41">
        <v>66335.199999999997</v>
      </c>
      <c r="AG41">
        <v>1.2739993246421206</v>
      </c>
      <c r="AI41">
        <v>66335.199999999997</v>
      </c>
      <c r="AJ41">
        <v>1.2739993246421206</v>
      </c>
    </row>
    <row r="42" spans="2:38" x14ac:dyDescent="0.25">
      <c r="B42">
        <v>81740</v>
      </c>
      <c r="C42">
        <v>48155</v>
      </c>
      <c r="D42">
        <v>37020</v>
      </c>
      <c r="E42">
        <v>101542</v>
      </c>
      <c r="F42">
        <v>8664</v>
      </c>
      <c r="H42">
        <v>105934</v>
      </c>
      <c r="J42">
        <f t="shared" si="6"/>
        <v>55424.2</v>
      </c>
      <c r="K42">
        <f t="shared" si="7"/>
        <v>1.9113311513743094</v>
      </c>
      <c r="L42">
        <f t="shared" si="8"/>
        <v>101542</v>
      </c>
      <c r="M42">
        <f t="shared" si="9"/>
        <v>8664</v>
      </c>
      <c r="N42">
        <f t="shared" si="10"/>
        <v>55424.2</v>
      </c>
      <c r="O42">
        <f t="shared" si="11"/>
        <v>92878</v>
      </c>
      <c r="Q42">
        <v>-2798</v>
      </c>
      <c r="R42">
        <v>536</v>
      </c>
      <c r="T42">
        <v>1574.7999999999956</v>
      </c>
      <c r="U42">
        <v>-558.20000000000437</v>
      </c>
      <c r="W42">
        <v>8732</v>
      </c>
      <c r="X42">
        <v>1369.8000000000002</v>
      </c>
      <c r="AD42">
        <v>55424.2</v>
      </c>
      <c r="AE42">
        <v>1.9113311513743094</v>
      </c>
      <c r="AK42">
        <v>55424.2</v>
      </c>
      <c r="AL42">
        <v>1.9113311513743094</v>
      </c>
    </row>
    <row r="43" spans="2:38" x14ac:dyDescent="0.25">
      <c r="B43">
        <v>11245</v>
      </c>
      <c r="C43">
        <v>94325</v>
      </c>
      <c r="D43">
        <v>13880</v>
      </c>
      <c r="E43">
        <v>106997</v>
      </c>
      <c r="F43">
        <v>6122</v>
      </c>
      <c r="H43">
        <v>88261</v>
      </c>
      <c r="J43">
        <f t="shared" si="6"/>
        <v>46513.8</v>
      </c>
      <c r="K43">
        <f t="shared" si="7"/>
        <v>1.8975228856812385</v>
      </c>
      <c r="L43">
        <f t="shared" si="8"/>
        <v>106997</v>
      </c>
      <c r="M43">
        <f t="shared" si="9"/>
        <v>6122</v>
      </c>
      <c r="N43">
        <f t="shared" si="10"/>
        <v>46513.8</v>
      </c>
      <c r="O43">
        <f t="shared" si="11"/>
        <v>100875</v>
      </c>
      <c r="Q43">
        <v>-13829</v>
      </c>
      <c r="R43">
        <v>-1561</v>
      </c>
      <c r="T43">
        <v>-1259.3999999999942</v>
      </c>
      <c r="U43">
        <v>-415.59999999999854</v>
      </c>
      <c r="W43">
        <v>14335.000000000002</v>
      </c>
      <c r="X43">
        <v>1239.9999999999998</v>
      </c>
      <c r="AD43">
        <v>46513.8</v>
      </c>
      <c r="AE43">
        <v>1.8975228856812385</v>
      </c>
      <c r="AK43">
        <v>46513.8</v>
      </c>
      <c r="AL43">
        <v>1.8975228856812385</v>
      </c>
    </row>
    <row r="44" spans="2:38" x14ac:dyDescent="0.25">
      <c r="B44">
        <v>95864</v>
      </c>
      <c r="C44">
        <v>54053</v>
      </c>
      <c r="D44">
        <v>54723</v>
      </c>
      <c r="E44">
        <v>56425</v>
      </c>
      <c r="F44">
        <v>43894</v>
      </c>
      <c r="H44">
        <v>91831</v>
      </c>
      <c r="J44">
        <f t="shared" si="6"/>
        <v>60991.8</v>
      </c>
      <c r="K44">
        <f t="shared" si="7"/>
        <v>1.5056286254873605</v>
      </c>
      <c r="L44">
        <f t="shared" si="8"/>
        <v>95864</v>
      </c>
      <c r="M44">
        <f t="shared" si="9"/>
        <v>43894</v>
      </c>
      <c r="N44">
        <f t="shared" si="10"/>
        <v>60991.8</v>
      </c>
      <c r="O44">
        <f t="shared" si="11"/>
        <v>51970</v>
      </c>
      <c r="Q44">
        <v>-15425</v>
      </c>
      <c r="R44">
        <v>-160</v>
      </c>
      <c r="T44">
        <v>9110.4000000000015</v>
      </c>
      <c r="U44">
        <v>830.80000000000291</v>
      </c>
      <c r="W44">
        <v>21669.199999999997</v>
      </c>
      <c r="X44">
        <v>842</v>
      </c>
      <c r="AD44">
        <v>60991.8</v>
      </c>
      <c r="AE44">
        <v>1.5056286254873605</v>
      </c>
      <c r="AK44">
        <v>60991.8</v>
      </c>
      <c r="AL44">
        <v>1.5056286254873605</v>
      </c>
    </row>
    <row r="45" spans="2:38" x14ac:dyDescent="0.25">
      <c r="B45">
        <v>111660</v>
      </c>
      <c r="C45">
        <v>49348</v>
      </c>
      <c r="D45">
        <v>87333</v>
      </c>
      <c r="E45">
        <v>18030</v>
      </c>
      <c r="F45">
        <v>108859</v>
      </c>
      <c r="H45">
        <v>89039</v>
      </c>
      <c r="J45">
        <f t="shared" si="6"/>
        <v>75046</v>
      </c>
      <c r="K45">
        <f t="shared" si="7"/>
        <v>1.1864589718306107</v>
      </c>
      <c r="L45">
        <f t="shared" si="8"/>
        <v>111660</v>
      </c>
      <c r="M45">
        <f t="shared" si="9"/>
        <v>18030</v>
      </c>
      <c r="N45">
        <f t="shared" si="10"/>
        <v>75046</v>
      </c>
      <c r="O45">
        <f t="shared" si="11"/>
        <v>93630</v>
      </c>
      <c r="Q45">
        <v>-751</v>
      </c>
      <c r="R45">
        <v>-1706</v>
      </c>
      <c r="T45">
        <v>-10734.199999999997</v>
      </c>
      <c r="U45">
        <v>379.80000000000291</v>
      </c>
      <c r="W45">
        <v>10734.2</v>
      </c>
      <c r="X45">
        <v>1195.4000000000001</v>
      </c>
      <c r="AB45">
        <v>75046</v>
      </c>
      <c r="AC45">
        <v>1.1864589718306107</v>
      </c>
      <c r="AI45">
        <v>75046</v>
      </c>
      <c r="AJ45">
        <v>1.1864589718306107</v>
      </c>
    </row>
    <row r="46" spans="2:38" x14ac:dyDescent="0.25">
      <c r="B46">
        <v>7911</v>
      </c>
      <c r="C46">
        <v>37736</v>
      </c>
      <c r="D46">
        <v>22993</v>
      </c>
      <c r="E46">
        <v>110616</v>
      </c>
      <c r="F46">
        <v>23147</v>
      </c>
      <c r="H46">
        <v>42928</v>
      </c>
      <c r="J46">
        <f t="shared" si="6"/>
        <v>40480.6</v>
      </c>
      <c r="K46">
        <f t="shared" si="7"/>
        <v>1.0604585900406616</v>
      </c>
      <c r="L46">
        <f t="shared" si="8"/>
        <v>110616</v>
      </c>
      <c r="M46">
        <f t="shared" si="9"/>
        <v>7911</v>
      </c>
      <c r="N46">
        <f t="shared" si="10"/>
        <v>40480.6</v>
      </c>
      <c r="O46">
        <f t="shared" si="11"/>
        <v>102705</v>
      </c>
      <c r="Q46">
        <v>-8486</v>
      </c>
      <c r="R46">
        <v>-173</v>
      </c>
      <c r="T46">
        <v>-1339.4000000000015</v>
      </c>
      <c r="U46">
        <v>1045</v>
      </c>
      <c r="W46">
        <v>9675.4</v>
      </c>
      <c r="X46">
        <v>1192.1999999999998</v>
      </c>
      <c r="Z46">
        <v>40480.6</v>
      </c>
      <c r="AA46">
        <v>1.0604585900406616</v>
      </c>
      <c r="AI46">
        <v>40480.6</v>
      </c>
      <c r="AJ46">
        <v>1.0604585900406616</v>
      </c>
    </row>
    <row r="47" spans="2:38" x14ac:dyDescent="0.25">
      <c r="B47">
        <v>60483</v>
      </c>
      <c r="C47">
        <v>55726</v>
      </c>
      <c r="D47">
        <v>106128</v>
      </c>
      <c r="E47">
        <v>67215</v>
      </c>
      <c r="F47">
        <v>44007</v>
      </c>
      <c r="H47">
        <v>113985</v>
      </c>
      <c r="J47">
        <f t="shared" si="6"/>
        <v>66711.8</v>
      </c>
      <c r="K47">
        <f t="shared" si="7"/>
        <v>1.708618265434301</v>
      </c>
      <c r="L47">
        <f t="shared" si="8"/>
        <v>106128</v>
      </c>
      <c r="M47">
        <f t="shared" si="9"/>
        <v>44007</v>
      </c>
      <c r="N47">
        <f t="shared" si="10"/>
        <v>66711.8</v>
      </c>
      <c r="O47">
        <f t="shared" si="11"/>
        <v>62121</v>
      </c>
      <c r="Q47">
        <v>-14181</v>
      </c>
      <c r="R47">
        <v>1</v>
      </c>
      <c r="T47">
        <v>-2119</v>
      </c>
      <c r="U47">
        <v>1620.2000000000044</v>
      </c>
      <c r="W47">
        <v>14813.8</v>
      </c>
      <c r="X47">
        <v>1900.6</v>
      </c>
      <c r="AF47">
        <v>66711.8</v>
      </c>
      <c r="AG47">
        <v>1.708618265434301</v>
      </c>
      <c r="AK47">
        <v>66711.8</v>
      </c>
      <c r="AL47">
        <v>1.708618265434301</v>
      </c>
    </row>
    <row r="48" spans="2:38" x14ac:dyDescent="0.25">
      <c r="B48">
        <v>19749</v>
      </c>
      <c r="C48">
        <v>60382</v>
      </c>
      <c r="D48">
        <v>43238</v>
      </c>
      <c r="E48">
        <v>78669</v>
      </c>
      <c r="F48">
        <v>43552</v>
      </c>
      <c r="H48">
        <v>49729</v>
      </c>
      <c r="J48">
        <f t="shared" si="6"/>
        <v>49118</v>
      </c>
      <c r="K48">
        <f t="shared" si="7"/>
        <v>1.0124394315729468</v>
      </c>
      <c r="L48">
        <f t="shared" si="8"/>
        <v>78669</v>
      </c>
      <c r="M48">
        <f t="shared" si="9"/>
        <v>19749</v>
      </c>
      <c r="N48">
        <f t="shared" si="10"/>
        <v>49118</v>
      </c>
      <c r="O48">
        <f t="shared" si="11"/>
        <v>58920</v>
      </c>
      <c r="Q48">
        <v>-22226</v>
      </c>
      <c r="R48">
        <v>-33</v>
      </c>
      <c r="T48">
        <v>-5961.4000000000015</v>
      </c>
      <c r="U48">
        <v>-548</v>
      </c>
      <c r="W48">
        <v>9875.8000000000011</v>
      </c>
      <c r="X48">
        <v>548</v>
      </c>
      <c r="Z48">
        <v>49118</v>
      </c>
      <c r="AA48">
        <v>1.0124394315729468</v>
      </c>
      <c r="AI48">
        <v>49118</v>
      </c>
      <c r="AJ48">
        <v>1.0124394315729468</v>
      </c>
    </row>
    <row r="49" spans="2:38" x14ac:dyDescent="0.25">
      <c r="B49">
        <v>86596</v>
      </c>
      <c r="C49">
        <v>96985</v>
      </c>
      <c r="D49">
        <v>57688</v>
      </c>
      <c r="E49">
        <v>105095</v>
      </c>
      <c r="F49">
        <v>39195</v>
      </c>
      <c r="H49">
        <v>124853</v>
      </c>
      <c r="J49">
        <f t="shared" si="6"/>
        <v>77111.8</v>
      </c>
      <c r="K49">
        <f t="shared" si="7"/>
        <v>1.6191166591883472</v>
      </c>
      <c r="L49">
        <f t="shared" si="8"/>
        <v>105095</v>
      </c>
      <c r="M49">
        <f t="shared" si="9"/>
        <v>39195</v>
      </c>
      <c r="N49">
        <f t="shared" si="10"/>
        <v>77111.8</v>
      </c>
      <c r="O49">
        <f t="shared" si="11"/>
        <v>65900</v>
      </c>
      <c r="Q49">
        <v>-5281</v>
      </c>
      <c r="R49">
        <v>0</v>
      </c>
      <c r="T49">
        <v>384.40000000000873</v>
      </c>
      <c r="U49">
        <v>55.600000000005821</v>
      </c>
      <c r="W49">
        <v>11151.599999999999</v>
      </c>
      <c r="X49">
        <v>2942.7999999999997</v>
      </c>
      <c r="AF49">
        <v>77111.8</v>
      </c>
      <c r="AG49">
        <v>1.6191166591883472</v>
      </c>
      <c r="AK49">
        <v>77111.8</v>
      </c>
      <c r="AL49">
        <v>1.6191166591883472</v>
      </c>
    </row>
    <row r="50" spans="2:38" x14ac:dyDescent="0.25">
      <c r="B50">
        <v>75655</v>
      </c>
      <c r="C50">
        <v>40412</v>
      </c>
      <c r="D50">
        <v>84950</v>
      </c>
      <c r="E50">
        <v>100684</v>
      </c>
      <c r="F50">
        <v>90858</v>
      </c>
      <c r="H50">
        <v>98142</v>
      </c>
      <c r="J50">
        <f t="shared" si="6"/>
        <v>78511.8</v>
      </c>
      <c r="K50">
        <f t="shared" si="7"/>
        <v>1.2500286581125384</v>
      </c>
      <c r="L50">
        <f t="shared" si="8"/>
        <v>100684</v>
      </c>
      <c r="M50">
        <f t="shared" si="9"/>
        <v>40412</v>
      </c>
      <c r="N50">
        <f t="shared" si="10"/>
        <v>78511.8</v>
      </c>
      <c r="O50">
        <f t="shared" si="11"/>
        <v>60272</v>
      </c>
      <c r="Q50">
        <v>-19569</v>
      </c>
      <c r="R50">
        <v>-222</v>
      </c>
      <c r="T50">
        <v>-6038.3999999999942</v>
      </c>
      <c r="U50">
        <v>185</v>
      </c>
      <c r="W50">
        <v>6038.4</v>
      </c>
      <c r="X50">
        <v>2418.1999999999998</v>
      </c>
      <c r="AB50">
        <v>78511.8</v>
      </c>
      <c r="AC50">
        <v>1.2500286581125384</v>
      </c>
      <c r="AI50">
        <v>78511.8</v>
      </c>
      <c r="AJ50">
        <v>1.2500286581125384</v>
      </c>
    </row>
    <row r="51" spans="2:38" x14ac:dyDescent="0.25">
      <c r="B51">
        <v>9492</v>
      </c>
      <c r="C51">
        <v>29498</v>
      </c>
      <c r="D51">
        <v>21387</v>
      </c>
      <c r="E51">
        <v>66798</v>
      </c>
      <c r="F51">
        <v>51414</v>
      </c>
      <c r="H51">
        <v>80975</v>
      </c>
      <c r="J51">
        <f t="shared" si="6"/>
        <v>35717.800000000003</v>
      </c>
      <c r="K51">
        <f t="shared" si="7"/>
        <v>2.267076919631108</v>
      </c>
      <c r="L51">
        <f t="shared" si="8"/>
        <v>66798</v>
      </c>
      <c r="M51">
        <f t="shared" si="9"/>
        <v>9492</v>
      </c>
      <c r="N51">
        <f t="shared" si="10"/>
        <v>35717.800000000003</v>
      </c>
      <c r="O51">
        <f t="shared" si="11"/>
        <v>57306</v>
      </c>
      <c r="Q51">
        <v>40262</v>
      </c>
      <c r="R51">
        <v>-652</v>
      </c>
      <c r="T51">
        <v>-2043.1999999999971</v>
      </c>
      <c r="U51">
        <v>638.40000000000146</v>
      </c>
      <c r="W51">
        <v>11474.8</v>
      </c>
      <c r="X51">
        <v>819.6</v>
      </c>
      <c r="Z51">
        <v>35717.800000000003</v>
      </c>
      <c r="AA51">
        <v>2.267076919631108</v>
      </c>
      <c r="AK51">
        <v>35717.800000000003</v>
      </c>
      <c r="AL51">
        <v>2.267076919631108</v>
      </c>
    </row>
    <row r="52" spans="2:38" x14ac:dyDescent="0.25">
      <c r="B52">
        <v>111886</v>
      </c>
      <c r="C52">
        <v>108347</v>
      </c>
      <c r="D52">
        <v>3990</v>
      </c>
      <c r="E52">
        <v>30051</v>
      </c>
      <c r="F52">
        <v>85963</v>
      </c>
      <c r="H52">
        <v>100896</v>
      </c>
      <c r="J52">
        <f t="shared" si="6"/>
        <v>68047.399999999994</v>
      </c>
      <c r="K52">
        <f t="shared" si="7"/>
        <v>1.4827311550478051</v>
      </c>
      <c r="L52">
        <f t="shared" si="8"/>
        <v>111886</v>
      </c>
      <c r="M52">
        <f t="shared" si="9"/>
        <v>3990</v>
      </c>
      <c r="N52">
        <f t="shared" si="10"/>
        <v>68047.399999999994</v>
      </c>
      <c r="O52">
        <f t="shared" si="11"/>
        <v>107896</v>
      </c>
      <c r="Q52">
        <v>-14109</v>
      </c>
      <c r="R52">
        <v>328</v>
      </c>
      <c r="T52">
        <v>-6736.6000000000058</v>
      </c>
      <c r="U52">
        <v>-371.40000000000873</v>
      </c>
      <c r="W52">
        <v>27420.2</v>
      </c>
      <c r="X52">
        <v>2908.2</v>
      </c>
      <c r="AF52">
        <v>68047.399999999994</v>
      </c>
      <c r="AG52">
        <v>1.4827311550478051</v>
      </c>
      <c r="AK52">
        <v>68047.399999999994</v>
      </c>
      <c r="AL52">
        <v>1.4827311550478051</v>
      </c>
    </row>
    <row r="53" spans="2:38" x14ac:dyDescent="0.25">
      <c r="B53">
        <v>23561</v>
      </c>
      <c r="C53">
        <v>27119</v>
      </c>
      <c r="D53">
        <v>83310</v>
      </c>
      <c r="E53">
        <v>12830</v>
      </c>
      <c r="F53">
        <v>9682</v>
      </c>
      <c r="H53">
        <v>45952</v>
      </c>
      <c r="J53">
        <f t="shared" si="6"/>
        <v>31300.400000000001</v>
      </c>
      <c r="K53">
        <f t="shared" si="7"/>
        <v>1.4680962543609666</v>
      </c>
      <c r="L53">
        <f t="shared" si="8"/>
        <v>83310</v>
      </c>
      <c r="M53">
        <f t="shared" si="9"/>
        <v>9682</v>
      </c>
      <c r="N53">
        <f t="shared" si="10"/>
        <v>31300.400000000001</v>
      </c>
      <c r="O53">
        <f t="shared" si="11"/>
        <v>73628</v>
      </c>
      <c r="Q53">
        <v>6961</v>
      </c>
      <c r="R53">
        <v>564</v>
      </c>
      <c r="T53">
        <v>-7641.4000000000015</v>
      </c>
      <c r="U53">
        <v>-356.19999999999709</v>
      </c>
      <c r="W53">
        <v>16869</v>
      </c>
      <c r="X53">
        <v>1415</v>
      </c>
      <c r="Z53">
        <v>31300.400000000001</v>
      </c>
      <c r="AA53">
        <v>1.4680962543609666</v>
      </c>
      <c r="AK53">
        <v>31300.400000000001</v>
      </c>
      <c r="AL53">
        <v>1.4680962543609666</v>
      </c>
    </row>
    <row r="54" spans="2:38" x14ac:dyDescent="0.25">
      <c r="B54">
        <v>86939</v>
      </c>
      <c r="C54">
        <v>92091</v>
      </c>
      <c r="D54">
        <v>73098</v>
      </c>
      <c r="E54">
        <v>58380</v>
      </c>
      <c r="F54">
        <v>41292</v>
      </c>
      <c r="H54">
        <v>81319</v>
      </c>
      <c r="J54">
        <f t="shared" si="6"/>
        <v>70360</v>
      </c>
      <c r="K54">
        <f t="shared" si="7"/>
        <v>1.1557561114269472</v>
      </c>
      <c r="L54">
        <f t="shared" si="8"/>
        <v>92091</v>
      </c>
      <c r="M54">
        <f t="shared" si="9"/>
        <v>41292</v>
      </c>
      <c r="N54">
        <f t="shared" si="10"/>
        <v>70360</v>
      </c>
      <c r="O54">
        <f t="shared" si="11"/>
        <v>50799</v>
      </c>
      <c r="Q54">
        <v>-11546</v>
      </c>
      <c r="R54">
        <v>-938</v>
      </c>
      <c r="T54">
        <v>-3956.6000000000058</v>
      </c>
      <c r="U54">
        <v>-1948.3999999999942</v>
      </c>
      <c r="W54">
        <v>22707.4</v>
      </c>
      <c r="X54">
        <v>1948.4</v>
      </c>
      <c r="AB54">
        <v>70360</v>
      </c>
      <c r="AC54">
        <v>1.1557561114269472</v>
      </c>
      <c r="AI54">
        <v>70360</v>
      </c>
      <c r="AJ54">
        <v>1.1557561114269472</v>
      </c>
    </row>
    <row r="55" spans="2:38" x14ac:dyDescent="0.25">
      <c r="B55">
        <v>35464</v>
      </c>
      <c r="C55">
        <v>37908</v>
      </c>
      <c r="D55">
        <v>92060</v>
      </c>
      <c r="E55">
        <v>44301</v>
      </c>
      <c r="F55">
        <v>33681</v>
      </c>
      <c r="H55">
        <v>90722</v>
      </c>
      <c r="J55">
        <f t="shared" si="6"/>
        <v>48682.8</v>
      </c>
      <c r="K55">
        <f t="shared" si="7"/>
        <v>1.8635329110075838</v>
      </c>
      <c r="L55">
        <f t="shared" si="8"/>
        <v>92060</v>
      </c>
      <c r="M55">
        <f t="shared" si="9"/>
        <v>33681</v>
      </c>
      <c r="N55">
        <f t="shared" si="10"/>
        <v>48682.8</v>
      </c>
      <c r="O55">
        <f t="shared" si="11"/>
        <v>58379</v>
      </c>
      <c r="Q55">
        <v>12494</v>
      </c>
      <c r="R55">
        <v>3257</v>
      </c>
      <c r="T55">
        <v>-17761.800000000003</v>
      </c>
      <c r="U55">
        <v>562.20000000000437</v>
      </c>
      <c r="W55">
        <v>20434.599999999999</v>
      </c>
      <c r="X55">
        <v>862.2</v>
      </c>
      <c r="AB55">
        <v>48682.8</v>
      </c>
      <c r="AC55">
        <v>1.8635329110075838</v>
      </c>
      <c r="AK55">
        <v>48682.8</v>
      </c>
      <c r="AL55">
        <v>1.8635329110075838</v>
      </c>
    </row>
    <row r="56" spans="2:38" x14ac:dyDescent="0.25">
      <c r="B56">
        <v>71144</v>
      </c>
      <c r="C56">
        <v>52479</v>
      </c>
      <c r="D56">
        <v>68591</v>
      </c>
      <c r="E56">
        <v>113361</v>
      </c>
      <c r="F56">
        <v>113778</v>
      </c>
      <c r="H56">
        <v>104112</v>
      </c>
      <c r="J56">
        <f t="shared" si="6"/>
        <v>83870.600000000006</v>
      </c>
      <c r="K56">
        <f t="shared" si="7"/>
        <v>1.241340827417474</v>
      </c>
      <c r="L56">
        <f t="shared" si="8"/>
        <v>113778</v>
      </c>
      <c r="M56">
        <f t="shared" si="9"/>
        <v>52479</v>
      </c>
      <c r="N56">
        <f t="shared" si="10"/>
        <v>83870.600000000006</v>
      </c>
      <c r="O56">
        <f t="shared" si="11"/>
        <v>61299</v>
      </c>
      <c r="Q56">
        <v>11739</v>
      </c>
      <c r="R56">
        <v>-3705</v>
      </c>
      <c r="T56">
        <v>-1442.1999999999971</v>
      </c>
      <c r="U56">
        <v>870.60000000000582</v>
      </c>
      <c r="W56">
        <v>23406.6</v>
      </c>
      <c r="X56">
        <v>872.19999999999993</v>
      </c>
      <c r="AB56">
        <v>83870.600000000006</v>
      </c>
      <c r="AC56">
        <v>1.241340827417474</v>
      </c>
      <c r="AK56">
        <v>83870.600000000006</v>
      </c>
      <c r="AL56">
        <v>1.241340827417474</v>
      </c>
    </row>
    <row r="57" spans="2:38" x14ac:dyDescent="0.25">
      <c r="B57">
        <v>65075</v>
      </c>
      <c r="C57">
        <v>37117</v>
      </c>
      <c r="D57">
        <v>93011</v>
      </c>
      <c r="E57">
        <v>110663</v>
      </c>
      <c r="F57">
        <v>19844</v>
      </c>
      <c r="H57">
        <v>70635</v>
      </c>
      <c r="J57">
        <f t="shared" si="6"/>
        <v>65142</v>
      </c>
      <c r="K57">
        <f t="shared" si="7"/>
        <v>1.0843234779404993</v>
      </c>
      <c r="L57">
        <f t="shared" si="8"/>
        <v>110663</v>
      </c>
      <c r="M57">
        <f t="shared" si="9"/>
        <v>19844</v>
      </c>
      <c r="N57">
        <f t="shared" si="10"/>
        <v>65142</v>
      </c>
      <c r="O57">
        <f t="shared" si="11"/>
        <v>90819</v>
      </c>
      <c r="Q57">
        <v>-29241</v>
      </c>
      <c r="R57">
        <v>0</v>
      </c>
      <c r="T57">
        <v>148.80000000000291</v>
      </c>
      <c r="U57">
        <v>-406.60000000000582</v>
      </c>
      <c r="W57">
        <v>13000</v>
      </c>
      <c r="X57">
        <v>590.20000000000005</v>
      </c>
      <c r="AF57">
        <v>65142</v>
      </c>
      <c r="AG57">
        <v>1.0843234779404993</v>
      </c>
      <c r="AI57">
        <v>65142</v>
      </c>
      <c r="AJ57">
        <v>1.0843234779404993</v>
      </c>
    </row>
    <row r="58" spans="2:38" x14ac:dyDescent="0.25">
      <c r="B58">
        <v>23177</v>
      </c>
      <c r="C58">
        <v>75783</v>
      </c>
      <c r="D58">
        <v>107144</v>
      </c>
      <c r="E58">
        <v>103074</v>
      </c>
      <c r="F58">
        <v>50127</v>
      </c>
      <c r="H58">
        <v>87535</v>
      </c>
      <c r="J58">
        <f t="shared" si="6"/>
        <v>71861</v>
      </c>
      <c r="K58">
        <f t="shared" si="7"/>
        <v>1.2181155285899166</v>
      </c>
      <c r="L58">
        <f t="shared" si="8"/>
        <v>107144</v>
      </c>
      <c r="M58">
        <f t="shared" si="9"/>
        <v>23177</v>
      </c>
      <c r="N58">
        <f t="shared" si="10"/>
        <v>71861</v>
      </c>
      <c r="O58">
        <f t="shared" si="11"/>
        <v>83967</v>
      </c>
      <c r="Q58">
        <v>6970</v>
      </c>
      <c r="R58">
        <v>425</v>
      </c>
      <c r="T58">
        <v>5416.3999999999942</v>
      </c>
      <c r="U58">
        <v>-1690.3999999999942</v>
      </c>
      <c r="W58">
        <v>27578.400000000001</v>
      </c>
      <c r="X58">
        <v>1690.3999999999999</v>
      </c>
      <c r="AB58">
        <v>71861</v>
      </c>
      <c r="AC58">
        <v>1.2181155285899166</v>
      </c>
      <c r="AK58">
        <v>71861</v>
      </c>
      <c r="AL58">
        <v>1.2181155285899166</v>
      </c>
    </row>
    <row r="59" spans="2:38" x14ac:dyDescent="0.25">
      <c r="B59">
        <v>59085</v>
      </c>
      <c r="C59">
        <v>17779</v>
      </c>
      <c r="D59">
        <v>28608</v>
      </c>
      <c r="E59">
        <v>43001</v>
      </c>
      <c r="F59">
        <v>111271</v>
      </c>
      <c r="H59">
        <v>77972</v>
      </c>
      <c r="J59">
        <f t="shared" si="6"/>
        <v>51948.800000000003</v>
      </c>
      <c r="K59">
        <f t="shared" si="7"/>
        <v>1.5009393864728346</v>
      </c>
      <c r="L59">
        <f t="shared" si="8"/>
        <v>111271</v>
      </c>
      <c r="M59">
        <f t="shared" si="9"/>
        <v>17779</v>
      </c>
      <c r="N59">
        <f t="shared" si="10"/>
        <v>51948.800000000003</v>
      </c>
      <c r="O59">
        <f t="shared" si="11"/>
        <v>93492</v>
      </c>
      <c r="Q59">
        <v>5402</v>
      </c>
      <c r="R59">
        <v>-61</v>
      </c>
      <c r="T59">
        <v>8456</v>
      </c>
      <c r="U59">
        <v>819</v>
      </c>
      <c r="W59">
        <v>11806</v>
      </c>
      <c r="X59">
        <v>2539</v>
      </c>
      <c r="AD59">
        <v>51948.800000000003</v>
      </c>
      <c r="AE59">
        <v>1.5009393864728346</v>
      </c>
      <c r="AK59">
        <v>51948.800000000003</v>
      </c>
      <c r="AL59">
        <v>1.5009393864728346</v>
      </c>
    </row>
    <row r="60" spans="2:38" x14ac:dyDescent="0.25">
      <c r="B60">
        <v>83149</v>
      </c>
      <c r="C60">
        <v>114317</v>
      </c>
      <c r="D60">
        <v>47499</v>
      </c>
      <c r="E60">
        <v>77531</v>
      </c>
      <c r="F60">
        <v>31755</v>
      </c>
      <c r="H60">
        <v>75103</v>
      </c>
      <c r="J60">
        <f t="shared" si="6"/>
        <v>70850.2</v>
      </c>
      <c r="K60">
        <f t="shared" si="7"/>
        <v>1.0600252363437224</v>
      </c>
      <c r="L60">
        <f t="shared" si="8"/>
        <v>114317</v>
      </c>
      <c r="M60">
        <f t="shared" si="9"/>
        <v>31755</v>
      </c>
      <c r="N60">
        <f t="shared" si="10"/>
        <v>70850.2</v>
      </c>
      <c r="O60">
        <f t="shared" si="11"/>
        <v>82562</v>
      </c>
      <c r="Q60">
        <v>-30431</v>
      </c>
      <c r="R60">
        <v>-3161</v>
      </c>
      <c r="T60">
        <v>10309.599999999999</v>
      </c>
      <c r="U60">
        <v>857.39999999999418</v>
      </c>
      <c r="W60">
        <v>19099.599999999999</v>
      </c>
      <c r="X60">
        <v>1038.5999999999999</v>
      </c>
      <c r="AD60">
        <v>70850.2</v>
      </c>
      <c r="AE60">
        <v>1.0600252363437224</v>
      </c>
      <c r="AI60">
        <v>70850.2</v>
      </c>
      <c r="AJ60">
        <v>1.0600252363437224</v>
      </c>
    </row>
    <row r="61" spans="2:38" x14ac:dyDescent="0.25">
      <c r="B61">
        <v>95535</v>
      </c>
      <c r="C61">
        <v>35689</v>
      </c>
      <c r="D61">
        <v>64417</v>
      </c>
      <c r="E61">
        <v>2961</v>
      </c>
      <c r="F61">
        <v>23327</v>
      </c>
      <c r="H61">
        <v>87526</v>
      </c>
      <c r="J61">
        <f t="shared" si="6"/>
        <v>44385.8</v>
      </c>
      <c r="K61">
        <f t="shared" si="7"/>
        <v>1.9719369708330141</v>
      </c>
      <c r="L61">
        <f t="shared" si="8"/>
        <v>95535</v>
      </c>
      <c r="M61">
        <f t="shared" si="9"/>
        <v>2961</v>
      </c>
      <c r="N61">
        <f t="shared" si="10"/>
        <v>44385.8</v>
      </c>
      <c r="O61">
        <f t="shared" si="11"/>
        <v>92574</v>
      </c>
      <c r="Q61">
        <v>-25142</v>
      </c>
      <c r="R61">
        <v>197</v>
      </c>
      <c r="T61">
        <v>-19057.599999999999</v>
      </c>
      <c r="U61">
        <v>-2306</v>
      </c>
      <c r="W61">
        <v>19057.599999999999</v>
      </c>
      <c r="X61">
        <v>2747.2000000000003</v>
      </c>
      <c r="AF61">
        <v>44385.8</v>
      </c>
      <c r="AG61">
        <v>1.9719369708330141</v>
      </c>
      <c r="AK61">
        <v>44385.8</v>
      </c>
      <c r="AL61">
        <v>1.9719369708330141</v>
      </c>
    </row>
    <row r="62" spans="2:38" x14ac:dyDescent="0.25">
      <c r="B62">
        <v>26717</v>
      </c>
      <c r="C62">
        <v>35275</v>
      </c>
      <c r="D62">
        <v>58043</v>
      </c>
      <c r="E62">
        <v>84512</v>
      </c>
      <c r="F62">
        <v>35438</v>
      </c>
      <c r="H62">
        <v>55206</v>
      </c>
      <c r="J62">
        <f t="shared" si="6"/>
        <v>47997</v>
      </c>
      <c r="K62">
        <f t="shared" si="7"/>
        <v>1.1501968873054567</v>
      </c>
      <c r="L62">
        <f t="shared" si="8"/>
        <v>84512</v>
      </c>
      <c r="M62">
        <f t="shared" si="9"/>
        <v>26717</v>
      </c>
      <c r="N62">
        <f t="shared" si="10"/>
        <v>47997</v>
      </c>
      <c r="O62">
        <f t="shared" si="11"/>
        <v>57795</v>
      </c>
      <c r="Q62">
        <v>-12936</v>
      </c>
      <c r="R62">
        <v>-3553</v>
      </c>
      <c r="T62">
        <v>-13429.199999999997</v>
      </c>
      <c r="U62">
        <v>-135.40000000000146</v>
      </c>
      <c r="W62">
        <v>18353.599999999999</v>
      </c>
      <c r="X62">
        <v>1511.8000000000002</v>
      </c>
      <c r="AB62">
        <v>47997</v>
      </c>
      <c r="AC62">
        <v>1.1501968873054567</v>
      </c>
      <c r="AI62">
        <v>47997</v>
      </c>
      <c r="AJ62">
        <v>1.1501968873054567</v>
      </c>
    </row>
    <row r="63" spans="2:38" x14ac:dyDescent="0.25">
      <c r="B63">
        <v>81920</v>
      </c>
      <c r="C63">
        <v>108240</v>
      </c>
      <c r="D63">
        <v>21675</v>
      </c>
      <c r="E63">
        <v>36001</v>
      </c>
      <c r="F63">
        <v>95775</v>
      </c>
      <c r="H63">
        <v>124558</v>
      </c>
      <c r="J63">
        <f t="shared" si="6"/>
        <v>68722.2</v>
      </c>
      <c r="K63">
        <f t="shared" si="7"/>
        <v>1.8124856305531547</v>
      </c>
      <c r="L63">
        <f t="shared" si="8"/>
        <v>108240</v>
      </c>
      <c r="M63">
        <f t="shared" si="9"/>
        <v>21675</v>
      </c>
      <c r="N63">
        <f t="shared" si="10"/>
        <v>68722.2</v>
      </c>
      <c r="O63">
        <f t="shared" si="11"/>
        <v>86565</v>
      </c>
      <c r="Q63">
        <v>-6068</v>
      </c>
      <c r="R63">
        <v>0</v>
      </c>
      <c r="T63">
        <v>-4733.4000000000087</v>
      </c>
      <c r="U63">
        <v>483.59999999999127</v>
      </c>
      <c r="W63">
        <v>11361</v>
      </c>
      <c r="X63">
        <v>485.99999999999994</v>
      </c>
      <c r="AF63">
        <v>68722.2</v>
      </c>
      <c r="AG63">
        <v>1.8124856305531547</v>
      </c>
      <c r="AK63">
        <v>68722.2</v>
      </c>
      <c r="AL63">
        <v>1.8124856305531547</v>
      </c>
    </row>
    <row r="64" spans="2:38" x14ac:dyDescent="0.25">
      <c r="B64">
        <v>11708</v>
      </c>
      <c r="C64">
        <v>36634</v>
      </c>
      <c r="D64">
        <v>89076</v>
      </c>
      <c r="E64">
        <v>43265</v>
      </c>
      <c r="F64">
        <v>109038</v>
      </c>
      <c r="H64">
        <v>108457</v>
      </c>
      <c r="J64">
        <f t="shared" si="6"/>
        <v>57944.2</v>
      </c>
      <c r="K64">
        <f t="shared" si="7"/>
        <v>1.871749027512676</v>
      </c>
      <c r="L64">
        <f t="shared" si="8"/>
        <v>109038</v>
      </c>
      <c r="M64">
        <f t="shared" si="9"/>
        <v>11708</v>
      </c>
      <c r="N64">
        <f t="shared" si="10"/>
        <v>57944.2</v>
      </c>
      <c r="O64">
        <f t="shared" si="11"/>
        <v>97330</v>
      </c>
      <c r="Q64">
        <v>2554</v>
      </c>
      <c r="R64">
        <v>-424</v>
      </c>
      <c r="T64">
        <v>9457.5999999999985</v>
      </c>
      <c r="U64">
        <v>-553.40000000000146</v>
      </c>
      <c r="W64">
        <v>10678</v>
      </c>
      <c r="X64">
        <v>555.4</v>
      </c>
      <c r="AD64">
        <v>57944.2</v>
      </c>
      <c r="AE64">
        <v>1.871749027512676</v>
      </c>
      <c r="AK64">
        <v>57944.2</v>
      </c>
      <c r="AL64">
        <v>1.871749027512676</v>
      </c>
    </row>
    <row r="65" spans="2:38" x14ac:dyDescent="0.25">
      <c r="B65">
        <v>10346</v>
      </c>
      <c r="C65">
        <v>64089</v>
      </c>
      <c r="D65">
        <v>75389</v>
      </c>
      <c r="E65">
        <v>114573</v>
      </c>
      <c r="F65">
        <v>13114</v>
      </c>
      <c r="H65">
        <v>77861</v>
      </c>
      <c r="J65">
        <f t="shared" si="6"/>
        <v>55502.2</v>
      </c>
      <c r="K65">
        <f t="shared" si="7"/>
        <v>1.4028452926190313</v>
      </c>
      <c r="L65">
        <f t="shared" si="8"/>
        <v>114573</v>
      </c>
      <c r="M65">
        <f t="shared" si="9"/>
        <v>10346</v>
      </c>
      <c r="N65">
        <f t="shared" si="10"/>
        <v>55502.2</v>
      </c>
      <c r="O65">
        <f t="shared" si="11"/>
        <v>104227</v>
      </c>
      <c r="Q65">
        <v>18083</v>
      </c>
      <c r="R65">
        <v>3215</v>
      </c>
      <c r="T65">
        <v>3005.7999999999956</v>
      </c>
      <c r="U65">
        <v>-168</v>
      </c>
      <c r="W65">
        <v>12985.4</v>
      </c>
      <c r="X65">
        <v>1962</v>
      </c>
      <c r="Z65">
        <v>55502.2</v>
      </c>
      <c r="AA65">
        <v>1.4028452926190313</v>
      </c>
      <c r="AK65">
        <v>55502.2</v>
      </c>
      <c r="AL65">
        <v>1.4028452926190313</v>
      </c>
    </row>
    <row r="66" spans="2:38" x14ac:dyDescent="0.25">
      <c r="B66">
        <v>106151</v>
      </c>
      <c r="C66">
        <v>90178</v>
      </c>
      <c r="D66">
        <v>52090</v>
      </c>
      <c r="E66">
        <v>97599</v>
      </c>
      <c r="F66">
        <v>39260</v>
      </c>
      <c r="H66">
        <v>108125</v>
      </c>
      <c r="J66">
        <f t="shared" ref="J66:J101" si="12">AVERAGE(B66:F66)</f>
        <v>77055.600000000006</v>
      </c>
      <c r="K66">
        <f t="shared" ref="K66:K97" si="13">H66/J66</f>
        <v>1.4032075540259241</v>
      </c>
      <c r="L66">
        <f t="shared" ref="L66:L101" si="14">MAX(B66:F66)</f>
        <v>106151</v>
      </c>
      <c r="M66">
        <f t="shared" ref="M66:M101" si="15">MIN(B66:F66)</f>
        <v>39260</v>
      </c>
      <c r="N66">
        <f t="shared" ref="N66:N101" si="16">AVERAGE(B66:F66)</f>
        <v>77055.600000000006</v>
      </c>
      <c r="O66">
        <f t="shared" ref="O66:O101" si="17">L66-M66</f>
        <v>66891</v>
      </c>
      <c r="Q66">
        <v>16859</v>
      </c>
      <c r="R66">
        <v>-1205</v>
      </c>
      <c r="T66">
        <v>180.60000000000582</v>
      </c>
      <c r="U66">
        <v>1184.6000000000058</v>
      </c>
      <c r="W66">
        <v>20475.8</v>
      </c>
      <c r="X66">
        <v>1187.4000000000003</v>
      </c>
      <c r="AB66">
        <v>77055.600000000006</v>
      </c>
      <c r="AC66">
        <v>1.4032075540259241</v>
      </c>
      <c r="AK66">
        <v>77055.600000000006</v>
      </c>
      <c r="AL66">
        <v>1.4032075540259241</v>
      </c>
    </row>
    <row r="67" spans="2:38" x14ac:dyDescent="0.25">
      <c r="B67">
        <v>63604</v>
      </c>
      <c r="C67">
        <v>40855</v>
      </c>
      <c r="D67">
        <v>23609</v>
      </c>
      <c r="E67">
        <v>93195</v>
      </c>
      <c r="F67">
        <v>33864</v>
      </c>
      <c r="H67">
        <v>60440</v>
      </c>
      <c r="J67">
        <f t="shared" si="12"/>
        <v>51025.4</v>
      </c>
      <c r="K67">
        <f t="shared" si="13"/>
        <v>1.1845081077267401</v>
      </c>
      <c r="L67">
        <f t="shared" si="14"/>
        <v>93195</v>
      </c>
      <c r="M67">
        <f t="shared" si="15"/>
        <v>23609</v>
      </c>
      <c r="N67">
        <f t="shared" si="16"/>
        <v>51025.4</v>
      </c>
      <c r="O67">
        <f t="shared" si="17"/>
        <v>69586</v>
      </c>
      <c r="Q67">
        <v>-16435</v>
      </c>
      <c r="R67">
        <v>-4836</v>
      </c>
      <c r="T67">
        <v>20767.400000000001</v>
      </c>
      <c r="U67">
        <v>295.59999999999854</v>
      </c>
      <c r="W67">
        <v>20767.399999999998</v>
      </c>
      <c r="X67">
        <v>732.8</v>
      </c>
      <c r="AD67">
        <v>51025.4</v>
      </c>
      <c r="AE67">
        <v>1.1845081077267401</v>
      </c>
      <c r="AK67">
        <v>51025.4</v>
      </c>
      <c r="AL67">
        <v>1.1845081077267401</v>
      </c>
    </row>
    <row r="68" spans="2:38" x14ac:dyDescent="0.25">
      <c r="B68">
        <v>42910</v>
      </c>
      <c r="C68">
        <v>30386</v>
      </c>
      <c r="D68">
        <v>75982</v>
      </c>
      <c r="E68">
        <v>61946</v>
      </c>
      <c r="F68">
        <v>67889</v>
      </c>
      <c r="H68">
        <v>96319</v>
      </c>
      <c r="J68">
        <f t="shared" si="12"/>
        <v>55822.6</v>
      </c>
      <c r="K68">
        <f t="shared" si="13"/>
        <v>1.7254481159960304</v>
      </c>
      <c r="L68">
        <f t="shared" si="14"/>
        <v>75982</v>
      </c>
      <c r="M68">
        <f t="shared" si="15"/>
        <v>30386</v>
      </c>
      <c r="N68">
        <f t="shared" si="16"/>
        <v>55822.6</v>
      </c>
      <c r="O68">
        <f t="shared" si="17"/>
        <v>45596</v>
      </c>
      <c r="Q68">
        <v>-12782</v>
      </c>
      <c r="R68">
        <v>709</v>
      </c>
      <c r="T68">
        <v>6647.1999999999971</v>
      </c>
      <c r="U68">
        <v>-790.59999999999854</v>
      </c>
      <c r="W68">
        <v>17136.400000000001</v>
      </c>
      <c r="X68">
        <v>814.2</v>
      </c>
      <c r="AD68">
        <v>55822.6</v>
      </c>
      <c r="AE68">
        <v>1.7254481159960304</v>
      </c>
      <c r="AK68">
        <v>55822.6</v>
      </c>
      <c r="AL68">
        <v>1.7254481159960304</v>
      </c>
    </row>
    <row r="69" spans="2:38" x14ac:dyDescent="0.25">
      <c r="B69">
        <v>98453</v>
      </c>
      <c r="C69">
        <v>9353</v>
      </c>
      <c r="D69">
        <v>90410</v>
      </c>
      <c r="E69">
        <v>110418</v>
      </c>
      <c r="F69">
        <v>41269</v>
      </c>
      <c r="H69">
        <v>118173</v>
      </c>
      <c r="J69">
        <f t="shared" si="12"/>
        <v>69980.600000000006</v>
      </c>
      <c r="K69">
        <f t="shared" si="13"/>
        <v>1.6886537126003491</v>
      </c>
      <c r="L69">
        <f t="shared" si="14"/>
        <v>110418</v>
      </c>
      <c r="M69">
        <f t="shared" si="15"/>
        <v>9353</v>
      </c>
      <c r="N69">
        <f t="shared" si="16"/>
        <v>69980.600000000006</v>
      </c>
      <c r="O69">
        <f t="shared" si="17"/>
        <v>101065</v>
      </c>
      <c r="Q69">
        <v>9564</v>
      </c>
      <c r="R69">
        <v>502</v>
      </c>
      <c r="T69">
        <v>-6992.7999999999884</v>
      </c>
      <c r="U69">
        <v>-1037.1999999999971</v>
      </c>
      <c r="W69">
        <v>8604</v>
      </c>
      <c r="X69">
        <v>2329.6000000000004</v>
      </c>
      <c r="AB69">
        <v>69980.600000000006</v>
      </c>
      <c r="AC69">
        <v>1.6886537126003491</v>
      </c>
      <c r="AK69">
        <v>69980.600000000006</v>
      </c>
      <c r="AL69">
        <v>1.6886537126003491</v>
      </c>
    </row>
    <row r="70" spans="2:38" x14ac:dyDescent="0.25">
      <c r="B70">
        <v>67085</v>
      </c>
      <c r="C70">
        <v>93107</v>
      </c>
      <c r="D70">
        <v>70094</v>
      </c>
      <c r="E70">
        <v>8274</v>
      </c>
      <c r="F70">
        <v>48910</v>
      </c>
      <c r="H70">
        <v>57584</v>
      </c>
      <c r="J70">
        <f t="shared" si="12"/>
        <v>57494</v>
      </c>
      <c r="K70">
        <f t="shared" si="13"/>
        <v>1.001565380735381</v>
      </c>
      <c r="L70">
        <f t="shared" si="14"/>
        <v>93107</v>
      </c>
      <c r="M70">
        <f t="shared" si="15"/>
        <v>8274</v>
      </c>
      <c r="N70">
        <f t="shared" si="16"/>
        <v>57494</v>
      </c>
      <c r="O70">
        <f t="shared" si="17"/>
        <v>84833</v>
      </c>
      <c r="Q70">
        <v>-22612</v>
      </c>
      <c r="R70">
        <v>-983</v>
      </c>
      <c r="T70">
        <v>-1103.1999999999971</v>
      </c>
      <c r="U70">
        <v>-17.19999999999709</v>
      </c>
      <c r="W70">
        <v>5037.5999999999995</v>
      </c>
      <c r="X70">
        <v>17.2</v>
      </c>
      <c r="Z70">
        <v>57494</v>
      </c>
      <c r="AA70">
        <v>1.001565380735381</v>
      </c>
      <c r="AI70">
        <v>57494</v>
      </c>
      <c r="AJ70">
        <v>1.001565380735381</v>
      </c>
    </row>
    <row r="71" spans="2:38" x14ac:dyDescent="0.25">
      <c r="B71">
        <v>106362</v>
      </c>
      <c r="C71">
        <v>99934</v>
      </c>
      <c r="D71">
        <v>100450</v>
      </c>
      <c r="E71">
        <v>105650</v>
      </c>
      <c r="F71">
        <v>6439</v>
      </c>
      <c r="H71">
        <v>124132</v>
      </c>
      <c r="J71">
        <f t="shared" si="12"/>
        <v>83767</v>
      </c>
      <c r="K71">
        <f t="shared" si="13"/>
        <v>1.4818723363615744</v>
      </c>
      <c r="L71">
        <f t="shared" si="14"/>
        <v>106362</v>
      </c>
      <c r="M71">
        <f t="shared" si="15"/>
        <v>6439</v>
      </c>
      <c r="N71">
        <f t="shared" si="16"/>
        <v>83767</v>
      </c>
      <c r="O71">
        <f t="shared" si="17"/>
        <v>99923</v>
      </c>
      <c r="Q71">
        <v>6052</v>
      </c>
      <c r="R71">
        <v>-12</v>
      </c>
      <c r="T71">
        <v>-6195.1999999999971</v>
      </c>
      <c r="U71">
        <v>321.80000000000291</v>
      </c>
      <c r="W71">
        <v>10686.8</v>
      </c>
      <c r="X71">
        <v>2578.1999999999998</v>
      </c>
      <c r="AB71">
        <v>83767</v>
      </c>
      <c r="AC71">
        <v>1.4818723363615744</v>
      </c>
      <c r="AK71">
        <v>83767</v>
      </c>
      <c r="AL71">
        <v>1.4818723363615744</v>
      </c>
    </row>
    <row r="72" spans="2:38" x14ac:dyDescent="0.25">
      <c r="B72">
        <v>32881</v>
      </c>
      <c r="C72">
        <v>38612</v>
      </c>
      <c r="D72">
        <v>99653</v>
      </c>
      <c r="E72">
        <v>21940</v>
      </c>
      <c r="F72">
        <v>54885</v>
      </c>
      <c r="H72">
        <v>91713</v>
      </c>
      <c r="J72">
        <f t="shared" si="12"/>
        <v>49594.2</v>
      </c>
      <c r="K72">
        <f t="shared" si="13"/>
        <v>1.8492686644809273</v>
      </c>
      <c r="L72">
        <f t="shared" si="14"/>
        <v>99653</v>
      </c>
      <c r="M72">
        <f t="shared" si="15"/>
        <v>21940</v>
      </c>
      <c r="N72">
        <f t="shared" si="16"/>
        <v>49594.2</v>
      </c>
      <c r="O72">
        <f t="shared" si="17"/>
        <v>77713</v>
      </c>
      <c r="Q72">
        <v>-8040</v>
      </c>
      <c r="R72">
        <v>226</v>
      </c>
      <c r="T72">
        <v>4477.7999999999956</v>
      </c>
      <c r="U72">
        <v>468.39999999999418</v>
      </c>
      <c r="W72">
        <v>14351</v>
      </c>
      <c r="X72">
        <v>477.2</v>
      </c>
      <c r="AD72">
        <v>49594.2</v>
      </c>
      <c r="AE72">
        <v>1.8492686644809273</v>
      </c>
      <c r="AK72">
        <v>49594.2</v>
      </c>
      <c r="AL72">
        <v>1.8492686644809273</v>
      </c>
    </row>
    <row r="73" spans="2:38" x14ac:dyDescent="0.25">
      <c r="B73">
        <v>58725</v>
      </c>
      <c r="C73">
        <v>109886</v>
      </c>
      <c r="D73">
        <v>45774</v>
      </c>
      <c r="E73">
        <v>74783</v>
      </c>
      <c r="F73">
        <v>77315</v>
      </c>
      <c r="H73">
        <v>112709</v>
      </c>
      <c r="J73">
        <f t="shared" si="12"/>
        <v>73296.600000000006</v>
      </c>
      <c r="K73">
        <f t="shared" si="13"/>
        <v>1.5377111625914435</v>
      </c>
      <c r="L73">
        <f t="shared" si="14"/>
        <v>109886</v>
      </c>
      <c r="M73">
        <f t="shared" si="15"/>
        <v>45774</v>
      </c>
      <c r="N73">
        <f t="shared" si="16"/>
        <v>73296.600000000006</v>
      </c>
      <c r="O73">
        <f t="shared" si="17"/>
        <v>64112</v>
      </c>
      <c r="Q73">
        <v>-451</v>
      </c>
      <c r="R73">
        <v>-1049</v>
      </c>
      <c r="T73">
        <v>13617.000000000007</v>
      </c>
      <c r="U73">
        <v>930</v>
      </c>
      <c r="W73">
        <v>13617</v>
      </c>
      <c r="X73">
        <v>1486.0000000000002</v>
      </c>
      <c r="AD73">
        <v>73296.600000000006</v>
      </c>
      <c r="AE73">
        <v>1.5377111625914435</v>
      </c>
      <c r="AK73">
        <v>73296.600000000006</v>
      </c>
      <c r="AL73">
        <v>1.5377111625914435</v>
      </c>
    </row>
    <row r="74" spans="2:38" x14ac:dyDescent="0.25">
      <c r="B74">
        <v>52250</v>
      </c>
      <c r="C74">
        <v>85174</v>
      </c>
      <c r="D74">
        <v>4892</v>
      </c>
      <c r="E74">
        <v>50637</v>
      </c>
      <c r="F74">
        <v>6351</v>
      </c>
      <c r="H74">
        <v>49172</v>
      </c>
      <c r="J74">
        <f t="shared" si="12"/>
        <v>39860.800000000003</v>
      </c>
      <c r="K74">
        <f t="shared" si="13"/>
        <v>1.233592903303496</v>
      </c>
      <c r="L74">
        <f t="shared" si="14"/>
        <v>85174</v>
      </c>
      <c r="M74">
        <f t="shared" si="15"/>
        <v>4892</v>
      </c>
      <c r="N74">
        <f t="shared" si="16"/>
        <v>39860.800000000003</v>
      </c>
      <c r="O74">
        <f t="shared" si="17"/>
        <v>80282</v>
      </c>
      <c r="Q74">
        <v>-6916</v>
      </c>
      <c r="R74">
        <v>-2882</v>
      </c>
      <c r="T74">
        <v>-15341.599999999999</v>
      </c>
      <c r="U74">
        <v>1128.8000000000029</v>
      </c>
      <c r="W74">
        <v>15341.599999999999</v>
      </c>
      <c r="X74">
        <v>1826.4</v>
      </c>
      <c r="Z74">
        <v>39860.800000000003</v>
      </c>
      <c r="AA74">
        <v>1.233592903303496</v>
      </c>
      <c r="AI74">
        <v>39860.800000000003</v>
      </c>
      <c r="AJ74">
        <v>1.233592903303496</v>
      </c>
    </row>
    <row r="75" spans="2:38" x14ac:dyDescent="0.25">
      <c r="B75">
        <v>4152</v>
      </c>
      <c r="C75">
        <v>11851</v>
      </c>
      <c r="D75">
        <v>62608</v>
      </c>
      <c r="E75">
        <v>50366</v>
      </c>
      <c r="F75">
        <v>11146</v>
      </c>
      <c r="H75">
        <v>41872</v>
      </c>
      <c r="J75">
        <f t="shared" si="12"/>
        <v>28024.6</v>
      </c>
      <c r="K75">
        <f t="shared" si="13"/>
        <v>1.4941158839020006</v>
      </c>
      <c r="L75">
        <f t="shared" si="14"/>
        <v>62608</v>
      </c>
      <c r="M75">
        <f t="shared" si="15"/>
        <v>4152</v>
      </c>
      <c r="N75">
        <f t="shared" si="16"/>
        <v>28024.6</v>
      </c>
      <c r="O75">
        <f t="shared" si="17"/>
        <v>58456</v>
      </c>
      <c r="Q75">
        <v>667</v>
      </c>
      <c r="R75">
        <v>-3019</v>
      </c>
      <c r="T75">
        <v>-9121.4000000000015</v>
      </c>
      <c r="U75">
        <v>307</v>
      </c>
      <c r="W75">
        <v>10473.4</v>
      </c>
      <c r="X75">
        <v>2037.8000000000002</v>
      </c>
      <c r="Z75">
        <v>28024.6</v>
      </c>
      <c r="AA75">
        <v>1.4941158839020006</v>
      </c>
      <c r="AK75">
        <v>28024.6</v>
      </c>
      <c r="AL75">
        <v>1.4941158839020006</v>
      </c>
    </row>
    <row r="76" spans="2:38" x14ac:dyDescent="0.25">
      <c r="B76">
        <v>57410</v>
      </c>
      <c r="C76">
        <v>50795</v>
      </c>
      <c r="D76">
        <v>44393</v>
      </c>
      <c r="E76">
        <v>64311</v>
      </c>
      <c r="F76">
        <v>63922</v>
      </c>
      <c r="H76">
        <v>86819</v>
      </c>
      <c r="J76">
        <f t="shared" si="12"/>
        <v>56166.2</v>
      </c>
      <c r="K76">
        <f t="shared" si="13"/>
        <v>1.5457517154445202</v>
      </c>
      <c r="L76">
        <f t="shared" si="14"/>
        <v>64311</v>
      </c>
      <c r="M76">
        <f t="shared" si="15"/>
        <v>44393</v>
      </c>
      <c r="N76">
        <f t="shared" si="16"/>
        <v>56166.2</v>
      </c>
      <c r="O76">
        <f t="shared" si="17"/>
        <v>19918</v>
      </c>
      <c r="Q76">
        <v>8345</v>
      </c>
      <c r="R76">
        <v>-1121</v>
      </c>
      <c r="T76">
        <v>14493.799999999996</v>
      </c>
      <c r="U76">
        <v>742.19999999999709</v>
      </c>
      <c r="W76">
        <v>19415.399999999998</v>
      </c>
      <c r="X76">
        <v>1259</v>
      </c>
      <c r="AD76">
        <v>56166.2</v>
      </c>
      <c r="AE76">
        <v>1.5457517154445202</v>
      </c>
      <c r="AK76">
        <v>56166.2</v>
      </c>
      <c r="AL76">
        <v>1.5457517154445202</v>
      </c>
    </row>
    <row r="77" spans="2:38" x14ac:dyDescent="0.25">
      <c r="B77">
        <v>65123</v>
      </c>
      <c r="C77">
        <v>7395</v>
      </c>
      <c r="D77">
        <v>84931</v>
      </c>
      <c r="E77">
        <v>107878</v>
      </c>
      <c r="F77">
        <v>105727</v>
      </c>
      <c r="H77">
        <v>80275</v>
      </c>
      <c r="J77">
        <f t="shared" si="12"/>
        <v>74210.8</v>
      </c>
      <c r="K77">
        <f t="shared" si="13"/>
        <v>1.0817158688492781</v>
      </c>
      <c r="L77">
        <f t="shared" si="14"/>
        <v>107878</v>
      </c>
      <c r="M77">
        <f t="shared" si="15"/>
        <v>7395</v>
      </c>
      <c r="N77">
        <f t="shared" si="16"/>
        <v>74210.8</v>
      </c>
      <c r="O77">
        <f t="shared" si="17"/>
        <v>100483</v>
      </c>
      <c r="Q77">
        <v>-18002</v>
      </c>
      <c r="R77">
        <v>1703</v>
      </c>
      <c r="T77">
        <v>-278</v>
      </c>
      <c r="U77">
        <v>-2489.1999999999971</v>
      </c>
      <c r="W77">
        <v>10077.6</v>
      </c>
      <c r="X77">
        <v>3878.8</v>
      </c>
      <c r="AB77">
        <v>74210.8</v>
      </c>
      <c r="AC77">
        <v>1.0817158688492781</v>
      </c>
      <c r="AI77">
        <v>74210.8</v>
      </c>
      <c r="AJ77">
        <v>1.0817158688492781</v>
      </c>
    </row>
    <row r="78" spans="2:38" x14ac:dyDescent="0.25">
      <c r="B78">
        <v>52576</v>
      </c>
      <c r="C78">
        <v>29293</v>
      </c>
      <c r="D78">
        <v>47281</v>
      </c>
      <c r="E78">
        <v>30692</v>
      </c>
      <c r="F78">
        <v>109887</v>
      </c>
      <c r="H78">
        <v>94327</v>
      </c>
      <c r="J78">
        <f t="shared" si="12"/>
        <v>53945.8</v>
      </c>
      <c r="K78">
        <f t="shared" si="13"/>
        <v>1.7485513237360462</v>
      </c>
      <c r="L78">
        <f t="shared" si="14"/>
        <v>109887</v>
      </c>
      <c r="M78">
        <f t="shared" si="15"/>
        <v>29293</v>
      </c>
      <c r="N78">
        <f t="shared" si="16"/>
        <v>53945.8</v>
      </c>
      <c r="O78">
        <f t="shared" si="17"/>
        <v>80594</v>
      </c>
      <c r="Q78">
        <v>1708</v>
      </c>
      <c r="R78">
        <v>4598</v>
      </c>
      <c r="T78">
        <v>-12990.800000000003</v>
      </c>
      <c r="U78">
        <v>-141.59999999999854</v>
      </c>
      <c r="W78">
        <v>20427.600000000002</v>
      </c>
      <c r="X78">
        <v>1798.4</v>
      </c>
      <c r="AB78">
        <v>53945.8</v>
      </c>
      <c r="AC78">
        <v>1.7485513237360462</v>
      </c>
      <c r="AK78">
        <v>53945.8</v>
      </c>
      <c r="AL78">
        <v>1.7485513237360462</v>
      </c>
    </row>
    <row r="79" spans="2:38" x14ac:dyDescent="0.25">
      <c r="B79">
        <v>24404</v>
      </c>
      <c r="C79">
        <v>5167</v>
      </c>
      <c r="D79">
        <v>88509</v>
      </c>
      <c r="E79">
        <v>42643</v>
      </c>
      <c r="F79">
        <v>25556</v>
      </c>
      <c r="H79">
        <v>55100</v>
      </c>
      <c r="J79">
        <f t="shared" si="12"/>
        <v>37255.800000000003</v>
      </c>
      <c r="K79">
        <f t="shared" si="13"/>
        <v>1.4789643491751618</v>
      </c>
      <c r="L79">
        <f t="shared" si="14"/>
        <v>88509</v>
      </c>
      <c r="M79">
        <f t="shared" si="15"/>
        <v>5167</v>
      </c>
      <c r="N79">
        <f t="shared" si="16"/>
        <v>37255.800000000003</v>
      </c>
      <c r="O79">
        <f t="shared" si="17"/>
        <v>83342</v>
      </c>
      <c r="Q79">
        <v>-7753</v>
      </c>
      <c r="R79">
        <v>350</v>
      </c>
      <c r="T79">
        <v>-6163.1999999999971</v>
      </c>
      <c r="U79">
        <v>-1535</v>
      </c>
      <c r="W79">
        <v>13380.400000000001</v>
      </c>
      <c r="X79">
        <v>1678.6</v>
      </c>
      <c r="Z79">
        <v>37255.800000000003</v>
      </c>
      <c r="AA79">
        <v>1.4789643491751618</v>
      </c>
      <c r="AK79">
        <v>37255.800000000003</v>
      </c>
      <c r="AL79">
        <v>1.4789643491751618</v>
      </c>
    </row>
    <row r="80" spans="2:38" x14ac:dyDescent="0.25">
      <c r="B80">
        <v>97918</v>
      </c>
      <c r="C80">
        <v>99941</v>
      </c>
      <c r="D80">
        <v>8961</v>
      </c>
      <c r="E80">
        <v>94874</v>
      </c>
      <c r="F80">
        <v>83164</v>
      </c>
      <c r="H80">
        <v>133434</v>
      </c>
      <c r="J80">
        <f t="shared" si="12"/>
        <v>76971.600000000006</v>
      </c>
      <c r="K80">
        <f t="shared" si="13"/>
        <v>1.7335484776203169</v>
      </c>
      <c r="L80">
        <f t="shared" si="14"/>
        <v>99941</v>
      </c>
      <c r="M80">
        <f t="shared" si="15"/>
        <v>8961</v>
      </c>
      <c r="N80">
        <f t="shared" si="16"/>
        <v>76971.600000000006</v>
      </c>
      <c r="O80">
        <f t="shared" si="17"/>
        <v>90980</v>
      </c>
      <c r="Q80">
        <v>6990</v>
      </c>
      <c r="R80">
        <v>1079</v>
      </c>
      <c r="T80">
        <v>268.80000000000291</v>
      </c>
      <c r="U80">
        <v>-332.19999999999709</v>
      </c>
      <c r="W80">
        <v>7977.5999999999995</v>
      </c>
      <c r="X80">
        <v>660.99999999999989</v>
      </c>
      <c r="AF80">
        <v>76971.600000000006</v>
      </c>
      <c r="AG80">
        <v>1.7335484776203169</v>
      </c>
      <c r="AK80">
        <v>76971.600000000006</v>
      </c>
      <c r="AL80">
        <v>1.7335484776203169</v>
      </c>
    </row>
    <row r="81" spans="2:38" x14ac:dyDescent="0.25">
      <c r="B81">
        <v>84772</v>
      </c>
      <c r="C81">
        <v>10626</v>
      </c>
      <c r="D81">
        <v>30752</v>
      </c>
      <c r="E81">
        <v>32020</v>
      </c>
      <c r="F81">
        <v>113454</v>
      </c>
      <c r="H81">
        <v>80944</v>
      </c>
      <c r="J81">
        <f t="shared" si="12"/>
        <v>54324.800000000003</v>
      </c>
      <c r="K81">
        <f t="shared" si="13"/>
        <v>1.4900008835743528</v>
      </c>
      <c r="L81">
        <f t="shared" si="14"/>
        <v>113454</v>
      </c>
      <c r="M81">
        <f t="shared" si="15"/>
        <v>10626</v>
      </c>
      <c r="N81">
        <f t="shared" si="16"/>
        <v>54324.800000000003</v>
      </c>
      <c r="O81">
        <f t="shared" si="17"/>
        <v>102828</v>
      </c>
      <c r="Q81">
        <v>8374</v>
      </c>
      <c r="R81">
        <v>-2552</v>
      </c>
      <c r="T81">
        <v>-1738.5999999999985</v>
      </c>
      <c r="U81">
        <v>951.20000000000437</v>
      </c>
      <c r="W81">
        <v>10732.2</v>
      </c>
      <c r="X81">
        <v>3934.8</v>
      </c>
      <c r="Z81">
        <v>54324.800000000003</v>
      </c>
      <c r="AA81">
        <v>1.4900008835743528</v>
      </c>
      <c r="AK81">
        <v>54324.800000000003</v>
      </c>
      <c r="AL81">
        <v>1.4900008835743528</v>
      </c>
    </row>
    <row r="82" spans="2:38" x14ac:dyDescent="0.25">
      <c r="B82">
        <v>75026</v>
      </c>
      <c r="C82">
        <v>24291</v>
      </c>
      <c r="D82">
        <v>10268</v>
      </c>
      <c r="E82">
        <v>69376</v>
      </c>
      <c r="F82">
        <v>17539</v>
      </c>
      <c r="H82">
        <v>81396</v>
      </c>
      <c r="J82">
        <f t="shared" si="12"/>
        <v>39300</v>
      </c>
      <c r="K82">
        <f t="shared" si="13"/>
        <v>2.071145038167939</v>
      </c>
      <c r="L82">
        <f t="shared" si="14"/>
        <v>75026</v>
      </c>
      <c r="M82">
        <f t="shared" si="15"/>
        <v>10268</v>
      </c>
      <c r="N82">
        <f t="shared" si="16"/>
        <v>39300</v>
      </c>
      <c r="O82">
        <f t="shared" si="17"/>
        <v>64758</v>
      </c>
      <c r="Q82">
        <v>-5934</v>
      </c>
      <c r="R82">
        <v>-247</v>
      </c>
      <c r="T82">
        <v>-13836</v>
      </c>
      <c r="U82">
        <v>462.19999999999709</v>
      </c>
      <c r="W82">
        <v>15488.800000000001</v>
      </c>
      <c r="X82">
        <v>999.8</v>
      </c>
      <c r="AD82">
        <v>39300</v>
      </c>
      <c r="AE82">
        <v>2.071145038167939</v>
      </c>
      <c r="AK82">
        <v>39300</v>
      </c>
      <c r="AL82">
        <v>2.071145038167939</v>
      </c>
    </row>
    <row r="83" spans="2:38" x14ac:dyDescent="0.25">
      <c r="B83">
        <v>30596</v>
      </c>
      <c r="C83">
        <v>111331</v>
      </c>
      <c r="D83">
        <v>5738</v>
      </c>
      <c r="E83">
        <v>78554</v>
      </c>
      <c r="F83">
        <v>112187</v>
      </c>
      <c r="H83">
        <v>108574</v>
      </c>
      <c r="J83">
        <f t="shared" si="12"/>
        <v>67681.2</v>
      </c>
      <c r="K83">
        <f t="shared" si="13"/>
        <v>1.6041973251065289</v>
      </c>
      <c r="L83">
        <f t="shared" si="14"/>
        <v>112187</v>
      </c>
      <c r="M83">
        <f t="shared" si="15"/>
        <v>5738</v>
      </c>
      <c r="N83">
        <f t="shared" si="16"/>
        <v>67681.2</v>
      </c>
      <c r="O83">
        <f t="shared" si="17"/>
        <v>106449</v>
      </c>
      <c r="Q83">
        <v>-17501</v>
      </c>
      <c r="R83">
        <v>-3951</v>
      </c>
      <c r="T83">
        <v>105</v>
      </c>
      <c r="U83">
        <v>-17.19999999999709</v>
      </c>
      <c r="W83">
        <v>13369.400000000001</v>
      </c>
      <c r="X83">
        <v>242</v>
      </c>
      <c r="AF83">
        <v>67681.2</v>
      </c>
      <c r="AG83">
        <v>1.6041973251065289</v>
      </c>
      <c r="AK83">
        <v>67681.2</v>
      </c>
      <c r="AL83">
        <v>1.6041973251065289</v>
      </c>
    </row>
    <row r="84" spans="2:38" x14ac:dyDescent="0.25">
      <c r="B84">
        <v>56272</v>
      </c>
      <c r="C84">
        <v>93481</v>
      </c>
      <c r="D84">
        <v>96787</v>
      </c>
      <c r="E84">
        <v>37623</v>
      </c>
      <c r="F84">
        <v>116319</v>
      </c>
      <c r="H84">
        <v>108588</v>
      </c>
      <c r="J84">
        <f t="shared" si="12"/>
        <v>80096.399999999994</v>
      </c>
      <c r="K84">
        <f t="shared" si="13"/>
        <v>1.3557163617840504</v>
      </c>
      <c r="L84">
        <f t="shared" si="14"/>
        <v>116319</v>
      </c>
      <c r="M84">
        <f t="shared" si="15"/>
        <v>37623</v>
      </c>
      <c r="N84">
        <f t="shared" si="16"/>
        <v>80096.399999999994</v>
      </c>
      <c r="O84">
        <f t="shared" si="17"/>
        <v>78696</v>
      </c>
      <c r="Q84">
        <v>-4572</v>
      </c>
      <c r="R84">
        <v>-2511</v>
      </c>
      <c r="T84">
        <v>-25.80000000000291</v>
      </c>
      <c r="U84">
        <v>48.599999999991269</v>
      </c>
      <c r="W84">
        <v>11075</v>
      </c>
      <c r="X84">
        <v>2299.4</v>
      </c>
      <c r="AB84">
        <v>80096.399999999994</v>
      </c>
      <c r="AC84">
        <v>1.3557163617840504</v>
      </c>
      <c r="AK84">
        <v>80096.399999999994</v>
      </c>
      <c r="AL84">
        <v>1.3557163617840504</v>
      </c>
    </row>
    <row r="85" spans="2:38" x14ac:dyDescent="0.25">
      <c r="B85">
        <v>76957</v>
      </c>
      <c r="C85">
        <v>17373</v>
      </c>
      <c r="D85">
        <v>109295</v>
      </c>
      <c r="E85">
        <v>90914</v>
      </c>
      <c r="F85">
        <v>14028</v>
      </c>
      <c r="H85">
        <v>90010</v>
      </c>
      <c r="J85">
        <f t="shared" si="12"/>
        <v>61713.4</v>
      </c>
      <c r="K85">
        <f t="shared" si="13"/>
        <v>1.4585163027802714</v>
      </c>
      <c r="L85">
        <f t="shared" si="14"/>
        <v>109295</v>
      </c>
      <c r="M85">
        <f t="shared" si="15"/>
        <v>14028</v>
      </c>
      <c r="N85">
        <f t="shared" si="16"/>
        <v>61713.4</v>
      </c>
      <c r="O85">
        <f t="shared" si="17"/>
        <v>95267</v>
      </c>
      <c r="Q85">
        <v>25558</v>
      </c>
      <c r="R85">
        <v>0</v>
      </c>
      <c r="T85">
        <v>-475.40000000000146</v>
      </c>
      <c r="U85">
        <v>-989.59999999999854</v>
      </c>
      <c r="W85">
        <v>11386.199999999999</v>
      </c>
      <c r="X85">
        <v>1057.1999999999998</v>
      </c>
      <c r="AB85">
        <v>61713.4</v>
      </c>
      <c r="AC85">
        <v>1.4585163027802714</v>
      </c>
      <c r="AK85">
        <v>61713.4</v>
      </c>
      <c r="AL85">
        <v>1.4585163027802714</v>
      </c>
    </row>
    <row r="86" spans="2:38" x14ac:dyDescent="0.25">
      <c r="B86">
        <v>65206</v>
      </c>
      <c r="C86">
        <v>54559</v>
      </c>
      <c r="D86">
        <v>74685</v>
      </c>
      <c r="E86">
        <v>8851</v>
      </c>
      <c r="F86">
        <v>37694</v>
      </c>
      <c r="H86">
        <v>77340</v>
      </c>
      <c r="J86">
        <f t="shared" si="12"/>
        <v>48199</v>
      </c>
      <c r="K86">
        <f t="shared" si="13"/>
        <v>1.6045976057594555</v>
      </c>
      <c r="L86">
        <f t="shared" si="14"/>
        <v>74685</v>
      </c>
      <c r="M86">
        <f t="shared" si="15"/>
        <v>8851</v>
      </c>
      <c r="N86">
        <f t="shared" si="16"/>
        <v>48199</v>
      </c>
      <c r="O86">
        <f t="shared" si="17"/>
        <v>65834</v>
      </c>
      <c r="Q86">
        <v>15840</v>
      </c>
      <c r="R86">
        <v>166</v>
      </c>
      <c r="T86">
        <v>-13005.800000000003</v>
      </c>
      <c r="U86">
        <v>153.19999999999709</v>
      </c>
      <c r="W86">
        <v>13005.8</v>
      </c>
      <c r="X86">
        <v>632.79999999999995</v>
      </c>
      <c r="Z86">
        <v>48199</v>
      </c>
      <c r="AA86">
        <v>1.6045976057594555</v>
      </c>
      <c r="AK86">
        <v>48199</v>
      </c>
      <c r="AL86">
        <v>1.6045976057594555</v>
      </c>
    </row>
    <row r="87" spans="2:38" x14ac:dyDescent="0.25">
      <c r="B87">
        <v>5345</v>
      </c>
      <c r="C87">
        <v>76050</v>
      </c>
      <c r="D87">
        <v>98863</v>
      </c>
      <c r="E87">
        <v>88508</v>
      </c>
      <c r="F87">
        <v>90060</v>
      </c>
      <c r="H87">
        <v>130418</v>
      </c>
      <c r="J87">
        <f t="shared" si="12"/>
        <v>71765.2</v>
      </c>
      <c r="K87">
        <f t="shared" si="13"/>
        <v>1.8172874875287746</v>
      </c>
      <c r="L87">
        <f t="shared" si="14"/>
        <v>98863</v>
      </c>
      <c r="M87">
        <f t="shared" si="15"/>
        <v>5345</v>
      </c>
      <c r="N87">
        <f t="shared" si="16"/>
        <v>71765.2</v>
      </c>
      <c r="O87">
        <f t="shared" si="17"/>
        <v>93518</v>
      </c>
      <c r="Q87">
        <v>23039</v>
      </c>
      <c r="R87">
        <v>-3</v>
      </c>
      <c r="T87">
        <v>4090.5999999999913</v>
      </c>
      <c r="U87">
        <v>-1051</v>
      </c>
      <c r="W87">
        <v>24373.4</v>
      </c>
      <c r="X87">
        <v>1256.6000000000001</v>
      </c>
      <c r="AF87">
        <v>71765.2</v>
      </c>
      <c r="AG87">
        <v>1.8172874875287746</v>
      </c>
      <c r="AK87">
        <v>71765.2</v>
      </c>
      <c r="AL87">
        <v>1.8172874875287746</v>
      </c>
    </row>
    <row r="88" spans="2:38" x14ac:dyDescent="0.25">
      <c r="B88">
        <v>104613</v>
      </c>
      <c r="C88">
        <v>9148</v>
      </c>
      <c r="D88">
        <v>74599</v>
      </c>
      <c r="E88">
        <v>45493</v>
      </c>
      <c r="F88">
        <v>70329</v>
      </c>
      <c r="H88">
        <v>126349</v>
      </c>
      <c r="J88">
        <f t="shared" si="12"/>
        <v>60836.4</v>
      </c>
      <c r="K88">
        <f t="shared" si="13"/>
        <v>2.0768651662491533</v>
      </c>
      <c r="L88">
        <f t="shared" si="14"/>
        <v>104613</v>
      </c>
      <c r="M88">
        <f t="shared" si="15"/>
        <v>9148</v>
      </c>
      <c r="N88">
        <f t="shared" si="16"/>
        <v>60836.4</v>
      </c>
      <c r="O88">
        <f t="shared" si="17"/>
        <v>95465</v>
      </c>
      <c r="Q88">
        <v>11713</v>
      </c>
      <c r="R88">
        <v>1285</v>
      </c>
      <c r="T88">
        <v>-1377</v>
      </c>
      <c r="U88">
        <v>-352.79999999999563</v>
      </c>
      <c r="W88">
        <v>11726.6</v>
      </c>
      <c r="X88">
        <v>1819.6</v>
      </c>
      <c r="AF88">
        <v>60836.4</v>
      </c>
      <c r="AG88">
        <v>2.0768651662491533</v>
      </c>
      <c r="AK88">
        <v>60836.4</v>
      </c>
      <c r="AL88">
        <v>2.0768651662491533</v>
      </c>
    </row>
    <row r="89" spans="2:38" x14ac:dyDescent="0.25">
      <c r="B89">
        <v>53764</v>
      </c>
      <c r="C89">
        <v>10016</v>
      </c>
      <c r="D89">
        <v>110126</v>
      </c>
      <c r="E89">
        <v>102516</v>
      </c>
      <c r="F89">
        <v>38343</v>
      </c>
      <c r="H89">
        <v>126777</v>
      </c>
      <c r="J89">
        <f t="shared" si="12"/>
        <v>62953</v>
      </c>
      <c r="K89">
        <f t="shared" si="13"/>
        <v>2.013835718710784</v>
      </c>
      <c r="L89">
        <f t="shared" si="14"/>
        <v>110126</v>
      </c>
      <c r="M89">
        <f t="shared" si="15"/>
        <v>10016</v>
      </c>
      <c r="N89">
        <f t="shared" si="16"/>
        <v>62953</v>
      </c>
      <c r="O89">
        <f t="shared" si="17"/>
        <v>100110</v>
      </c>
      <c r="Q89">
        <v>17799</v>
      </c>
      <c r="R89">
        <v>15</v>
      </c>
      <c r="T89">
        <v>12621.400000000001</v>
      </c>
      <c r="U89">
        <v>-357.80000000000291</v>
      </c>
      <c r="W89">
        <v>14917.4</v>
      </c>
      <c r="X89">
        <v>980.2</v>
      </c>
      <c r="AD89">
        <v>62953</v>
      </c>
      <c r="AE89">
        <v>2.013835718710784</v>
      </c>
      <c r="AK89">
        <v>62953</v>
      </c>
      <c r="AL89">
        <v>2.013835718710784</v>
      </c>
    </row>
    <row r="90" spans="2:38" x14ac:dyDescent="0.25">
      <c r="B90">
        <v>50955</v>
      </c>
      <c r="C90">
        <v>33498</v>
      </c>
      <c r="D90">
        <v>117524</v>
      </c>
      <c r="E90">
        <v>10980</v>
      </c>
      <c r="F90">
        <v>85385</v>
      </c>
      <c r="H90">
        <v>118974</v>
      </c>
      <c r="J90">
        <f t="shared" si="12"/>
        <v>59668.4</v>
      </c>
      <c r="K90">
        <f t="shared" si="13"/>
        <v>1.9939197297061761</v>
      </c>
      <c r="L90">
        <f t="shared" si="14"/>
        <v>117524</v>
      </c>
      <c r="M90">
        <f t="shared" si="15"/>
        <v>10980</v>
      </c>
      <c r="N90">
        <f t="shared" si="16"/>
        <v>59668.4</v>
      </c>
      <c r="O90">
        <f t="shared" si="17"/>
        <v>106544</v>
      </c>
      <c r="Q90">
        <v>18237</v>
      </c>
      <c r="R90">
        <v>115</v>
      </c>
      <c r="T90">
        <v>333.20000000000437</v>
      </c>
      <c r="U90">
        <v>-1011.5999999999985</v>
      </c>
      <c r="W90">
        <v>13348.8</v>
      </c>
      <c r="X90">
        <v>1323.1999999999998</v>
      </c>
      <c r="AD90">
        <v>59668.4</v>
      </c>
      <c r="AE90">
        <v>1.9939197297061761</v>
      </c>
      <c r="AK90">
        <v>59668.4</v>
      </c>
      <c r="AL90">
        <v>1.9939197297061761</v>
      </c>
    </row>
    <row r="91" spans="2:38" x14ac:dyDescent="0.25">
      <c r="B91">
        <v>67639</v>
      </c>
      <c r="C91">
        <v>90010</v>
      </c>
      <c r="D91">
        <v>29923</v>
      </c>
      <c r="E91">
        <v>21930</v>
      </c>
      <c r="F91">
        <v>30725</v>
      </c>
      <c r="H91">
        <v>107628</v>
      </c>
      <c r="J91">
        <f t="shared" si="12"/>
        <v>48045.4</v>
      </c>
      <c r="K91">
        <f t="shared" si="13"/>
        <v>2.2401312092312686</v>
      </c>
      <c r="L91">
        <f t="shared" si="14"/>
        <v>90010</v>
      </c>
      <c r="M91">
        <f t="shared" si="15"/>
        <v>21930</v>
      </c>
      <c r="N91">
        <f t="shared" si="16"/>
        <v>48045.4</v>
      </c>
      <c r="O91">
        <f t="shared" si="17"/>
        <v>68080</v>
      </c>
      <c r="Q91">
        <v>9351</v>
      </c>
      <c r="R91">
        <v>-1997</v>
      </c>
      <c r="T91">
        <v>-5853.1999999999971</v>
      </c>
      <c r="U91">
        <v>-206</v>
      </c>
      <c r="W91">
        <v>11116.8</v>
      </c>
      <c r="X91">
        <v>235.60000000000002</v>
      </c>
      <c r="AD91">
        <v>48045.4</v>
      </c>
      <c r="AE91">
        <v>2.2401312092312686</v>
      </c>
      <c r="AK91">
        <v>48045.4</v>
      </c>
      <c r="AL91">
        <v>2.2401312092312686</v>
      </c>
    </row>
    <row r="92" spans="2:38" x14ac:dyDescent="0.25">
      <c r="B92">
        <v>33181</v>
      </c>
      <c r="C92">
        <v>43965</v>
      </c>
      <c r="D92">
        <v>38663</v>
      </c>
      <c r="E92">
        <v>54996</v>
      </c>
      <c r="F92">
        <v>118397</v>
      </c>
      <c r="H92">
        <v>75448</v>
      </c>
      <c r="J92">
        <f t="shared" si="12"/>
        <v>57840.4</v>
      </c>
      <c r="K92">
        <f t="shared" si="13"/>
        <v>1.3044169819019231</v>
      </c>
      <c r="L92">
        <f t="shared" si="14"/>
        <v>118397</v>
      </c>
      <c r="M92">
        <f t="shared" si="15"/>
        <v>33181</v>
      </c>
      <c r="N92">
        <f t="shared" si="16"/>
        <v>57840.4</v>
      </c>
      <c r="O92">
        <f t="shared" si="17"/>
        <v>85216</v>
      </c>
      <c r="Q92">
        <v>49</v>
      </c>
      <c r="R92">
        <v>-806</v>
      </c>
      <c r="T92">
        <v>399.40000000000146</v>
      </c>
      <c r="U92">
        <v>149.59999999999854</v>
      </c>
      <c r="W92">
        <v>13513.400000000001</v>
      </c>
      <c r="X92">
        <v>1301.5999999999999</v>
      </c>
      <c r="Z92">
        <v>57840.4</v>
      </c>
      <c r="AA92">
        <v>1.3044169819019231</v>
      </c>
      <c r="AK92">
        <v>57840.4</v>
      </c>
      <c r="AL92">
        <v>1.3044169819019231</v>
      </c>
    </row>
    <row r="93" spans="2:38" x14ac:dyDescent="0.25">
      <c r="B93">
        <v>102976</v>
      </c>
      <c r="C93">
        <v>20034</v>
      </c>
      <c r="D93">
        <v>78025</v>
      </c>
      <c r="E93">
        <v>95008</v>
      </c>
      <c r="F93">
        <v>66058</v>
      </c>
      <c r="H93">
        <v>92708</v>
      </c>
      <c r="J93">
        <f t="shared" si="12"/>
        <v>72420.2</v>
      </c>
      <c r="K93">
        <f t="shared" si="13"/>
        <v>1.2801400714165385</v>
      </c>
      <c r="L93">
        <f t="shared" si="14"/>
        <v>102976</v>
      </c>
      <c r="M93">
        <f t="shared" si="15"/>
        <v>20034</v>
      </c>
      <c r="N93">
        <f t="shared" si="16"/>
        <v>72420.2</v>
      </c>
      <c r="O93">
        <f t="shared" si="17"/>
        <v>82942</v>
      </c>
      <c r="Q93">
        <v>14357</v>
      </c>
      <c r="R93">
        <v>-1645</v>
      </c>
      <c r="T93">
        <v>7181</v>
      </c>
      <c r="U93">
        <v>850.19999999999709</v>
      </c>
      <c r="W93">
        <v>11834.2</v>
      </c>
      <c r="X93">
        <v>852.2</v>
      </c>
      <c r="AB93">
        <v>72420.2</v>
      </c>
      <c r="AC93">
        <v>1.2801400714165385</v>
      </c>
      <c r="AI93">
        <v>72420.2</v>
      </c>
      <c r="AJ93">
        <v>1.2801400714165385</v>
      </c>
    </row>
    <row r="94" spans="2:38" x14ac:dyDescent="0.25">
      <c r="B94">
        <v>82466</v>
      </c>
      <c r="C94">
        <v>73789</v>
      </c>
      <c r="D94">
        <v>57911</v>
      </c>
      <c r="E94">
        <v>47880</v>
      </c>
      <c r="F94">
        <v>82389</v>
      </c>
      <c r="H94">
        <v>118480</v>
      </c>
      <c r="J94">
        <f t="shared" si="12"/>
        <v>68887</v>
      </c>
      <c r="K94">
        <f t="shared" si="13"/>
        <v>1.7199181267873473</v>
      </c>
      <c r="L94">
        <f t="shared" si="14"/>
        <v>82466</v>
      </c>
      <c r="M94">
        <f t="shared" si="15"/>
        <v>47880</v>
      </c>
      <c r="N94">
        <f t="shared" si="16"/>
        <v>68887</v>
      </c>
      <c r="O94">
        <f t="shared" si="17"/>
        <v>34586</v>
      </c>
      <c r="Q94">
        <v>-10670</v>
      </c>
      <c r="R94">
        <v>-614</v>
      </c>
      <c r="T94">
        <v>-10792.399999999994</v>
      </c>
      <c r="U94">
        <v>903.60000000000582</v>
      </c>
      <c r="W94">
        <v>13838.4</v>
      </c>
      <c r="X94">
        <v>907.19999999999993</v>
      </c>
      <c r="AF94">
        <v>68887</v>
      </c>
      <c r="AG94">
        <v>1.7199181267873473</v>
      </c>
      <c r="AK94">
        <v>68887</v>
      </c>
      <c r="AL94">
        <v>1.7199181267873473</v>
      </c>
    </row>
    <row r="95" spans="2:38" x14ac:dyDescent="0.25">
      <c r="B95">
        <v>53741</v>
      </c>
      <c r="C95">
        <v>43178</v>
      </c>
      <c r="D95">
        <v>11135</v>
      </c>
      <c r="E95">
        <v>58616</v>
      </c>
      <c r="F95">
        <v>79278</v>
      </c>
      <c r="H95">
        <v>65122</v>
      </c>
      <c r="J95">
        <f t="shared" si="12"/>
        <v>49189.599999999999</v>
      </c>
      <c r="K95">
        <f t="shared" si="13"/>
        <v>1.3238977344804592</v>
      </c>
      <c r="L95">
        <f t="shared" si="14"/>
        <v>79278</v>
      </c>
      <c r="M95">
        <f t="shared" si="15"/>
        <v>11135</v>
      </c>
      <c r="N95">
        <f t="shared" si="16"/>
        <v>49189.599999999999</v>
      </c>
      <c r="O95">
        <f t="shared" si="17"/>
        <v>68143</v>
      </c>
      <c r="Q95">
        <v>-1667</v>
      </c>
      <c r="R95">
        <v>0</v>
      </c>
      <c r="T95">
        <v>-12187.400000000001</v>
      </c>
      <c r="U95">
        <v>656.79999999999563</v>
      </c>
      <c r="W95">
        <v>12187.400000000001</v>
      </c>
      <c r="X95">
        <v>2655.2000000000003</v>
      </c>
      <c r="AB95">
        <v>49189.599999999999</v>
      </c>
      <c r="AC95">
        <v>1.3238977344804592</v>
      </c>
      <c r="AI95">
        <v>49189.599999999999</v>
      </c>
      <c r="AJ95">
        <v>1.3238977344804592</v>
      </c>
    </row>
    <row r="96" spans="2:38" x14ac:dyDescent="0.25">
      <c r="B96">
        <v>78349</v>
      </c>
      <c r="C96">
        <v>53488</v>
      </c>
      <c r="D96">
        <v>4733</v>
      </c>
      <c r="E96">
        <v>43238</v>
      </c>
      <c r="F96">
        <v>59361</v>
      </c>
      <c r="H96">
        <v>101937</v>
      </c>
      <c r="J96">
        <f t="shared" si="12"/>
        <v>47833.8</v>
      </c>
      <c r="K96">
        <f t="shared" si="13"/>
        <v>2.1310663171230382</v>
      </c>
      <c r="L96">
        <f t="shared" si="14"/>
        <v>78349</v>
      </c>
      <c r="M96">
        <f t="shared" si="15"/>
        <v>4733</v>
      </c>
      <c r="N96">
        <f t="shared" si="16"/>
        <v>47833.8</v>
      </c>
      <c r="O96">
        <f t="shared" si="17"/>
        <v>73616</v>
      </c>
      <c r="Q96">
        <v>8949</v>
      </c>
      <c r="R96">
        <v>0</v>
      </c>
      <c r="T96">
        <v>-13567.799999999996</v>
      </c>
      <c r="U96">
        <v>-1676.1999999999971</v>
      </c>
      <c r="W96">
        <v>19169.8</v>
      </c>
      <c r="X96">
        <v>1714.6000000000001</v>
      </c>
      <c r="AF96">
        <v>47833.8</v>
      </c>
      <c r="AG96">
        <v>2.1310663171230382</v>
      </c>
      <c r="AK96">
        <v>47833.8</v>
      </c>
      <c r="AL96">
        <v>2.1310663171230382</v>
      </c>
    </row>
    <row r="97" spans="2:38" x14ac:dyDescent="0.25">
      <c r="B97">
        <v>20681</v>
      </c>
      <c r="C97">
        <v>32910</v>
      </c>
      <c r="D97">
        <v>16250</v>
      </c>
      <c r="E97">
        <v>116789</v>
      </c>
      <c r="F97">
        <v>72272</v>
      </c>
      <c r="H97">
        <v>69987</v>
      </c>
      <c r="J97">
        <f t="shared" si="12"/>
        <v>51780.4</v>
      </c>
      <c r="K97">
        <f t="shared" si="13"/>
        <v>1.3516118067840341</v>
      </c>
      <c r="L97">
        <f t="shared" si="14"/>
        <v>116789</v>
      </c>
      <c r="M97">
        <f t="shared" si="15"/>
        <v>16250</v>
      </c>
      <c r="N97">
        <f t="shared" si="16"/>
        <v>51780.4</v>
      </c>
      <c r="O97">
        <f t="shared" si="17"/>
        <v>100539</v>
      </c>
      <c r="Q97">
        <v>492</v>
      </c>
      <c r="R97">
        <v>32</v>
      </c>
      <c r="T97">
        <v>2359</v>
      </c>
      <c r="U97">
        <v>368.20000000000437</v>
      </c>
      <c r="W97">
        <v>18018.600000000002</v>
      </c>
      <c r="X97">
        <v>530.20000000000005</v>
      </c>
      <c r="Z97">
        <v>51780.4</v>
      </c>
      <c r="AA97">
        <v>1.3516118067840341</v>
      </c>
      <c r="AK97">
        <v>51780.4</v>
      </c>
      <c r="AL97">
        <v>1.3516118067840341</v>
      </c>
    </row>
    <row r="98" spans="2:38" x14ac:dyDescent="0.25">
      <c r="B98">
        <v>15252</v>
      </c>
      <c r="C98">
        <v>25413</v>
      </c>
      <c r="D98">
        <v>40447</v>
      </c>
      <c r="E98">
        <v>36953</v>
      </c>
      <c r="F98">
        <v>84457</v>
      </c>
      <c r="H98">
        <v>55622</v>
      </c>
      <c r="J98">
        <f t="shared" si="12"/>
        <v>40504.400000000001</v>
      </c>
      <c r="K98">
        <f t="shared" ref="K98:K129" si="18">H98/J98</f>
        <v>1.3732335252466399</v>
      </c>
      <c r="L98">
        <f t="shared" si="14"/>
        <v>84457</v>
      </c>
      <c r="M98">
        <f t="shared" si="15"/>
        <v>15252</v>
      </c>
      <c r="N98">
        <f t="shared" si="16"/>
        <v>40504.400000000001</v>
      </c>
      <c r="O98">
        <f t="shared" si="17"/>
        <v>69205</v>
      </c>
      <c r="Q98">
        <v>-5878</v>
      </c>
      <c r="R98">
        <v>4724</v>
      </c>
      <c r="T98">
        <v>-3775.5999999999985</v>
      </c>
      <c r="U98">
        <v>-1917.1999999999971</v>
      </c>
      <c r="W98">
        <v>17138.8</v>
      </c>
      <c r="X98">
        <v>1917.1999999999998</v>
      </c>
      <c r="Z98">
        <v>40504.400000000001</v>
      </c>
      <c r="AA98">
        <v>1.3732335252466399</v>
      </c>
      <c r="AK98">
        <v>40504.400000000001</v>
      </c>
      <c r="AL98">
        <v>1.3732335252466399</v>
      </c>
    </row>
    <row r="99" spans="2:38" x14ac:dyDescent="0.25">
      <c r="B99">
        <v>55239</v>
      </c>
      <c r="C99">
        <v>102272</v>
      </c>
      <c r="D99">
        <v>54736</v>
      </c>
      <c r="E99">
        <v>95351</v>
      </c>
      <c r="F99">
        <v>71773</v>
      </c>
      <c r="H99">
        <v>91078</v>
      </c>
      <c r="J99">
        <f t="shared" si="12"/>
        <v>75874.2</v>
      </c>
      <c r="K99">
        <f t="shared" si="18"/>
        <v>1.200381684419737</v>
      </c>
      <c r="L99">
        <f t="shared" si="14"/>
        <v>102272</v>
      </c>
      <c r="M99">
        <f t="shared" si="15"/>
        <v>54736</v>
      </c>
      <c r="N99">
        <f t="shared" si="16"/>
        <v>75874.2</v>
      </c>
      <c r="O99">
        <f t="shared" si="17"/>
        <v>47536</v>
      </c>
      <c r="Q99">
        <v>10021</v>
      </c>
      <c r="R99">
        <v>7</v>
      </c>
      <c r="T99">
        <v>-2230.8000000000029</v>
      </c>
      <c r="U99">
        <v>-375.80000000000291</v>
      </c>
      <c r="W99">
        <v>3465.6000000000004</v>
      </c>
      <c r="X99">
        <v>415.4</v>
      </c>
      <c r="AB99">
        <v>75874.2</v>
      </c>
      <c r="AC99">
        <v>1.200381684419737</v>
      </c>
      <c r="AI99">
        <v>75874.2</v>
      </c>
      <c r="AJ99">
        <v>1.200381684419737</v>
      </c>
    </row>
    <row r="100" spans="2:38" x14ac:dyDescent="0.25">
      <c r="B100">
        <v>28997</v>
      </c>
      <c r="C100">
        <v>29791</v>
      </c>
      <c r="D100">
        <v>97913</v>
      </c>
      <c r="E100">
        <v>18820</v>
      </c>
      <c r="F100">
        <v>52330</v>
      </c>
      <c r="H100">
        <v>59740</v>
      </c>
      <c r="J100">
        <f t="shared" si="12"/>
        <v>45570.2</v>
      </c>
      <c r="K100">
        <f t="shared" si="18"/>
        <v>1.3109444329847137</v>
      </c>
      <c r="L100">
        <f t="shared" si="14"/>
        <v>97913</v>
      </c>
      <c r="M100">
        <f t="shared" si="15"/>
        <v>18820</v>
      </c>
      <c r="N100">
        <f t="shared" si="16"/>
        <v>45570.2</v>
      </c>
      <c r="O100">
        <f t="shared" si="17"/>
        <v>79093</v>
      </c>
      <c r="Q100">
        <v>1684</v>
      </c>
      <c r="R100">
        <v>2015</v>
      </c>
      <c r="T100">
        <v>626</v>
      </c>
      <c r="U100">
        <v>-619.40000000000146</v>
      </c>
      <c r="W100">
        <v>9900.8000000000011</v>
      </c>
      <c r="X100">
        <v>682.2</v>
      </c>
      <c r="Z100">
        <v>45570.2</v>
      </c>
      <c r="AA100">
        <v>1.3109444329847137</v>
      </c>
      <c r="AK100">
        <v>45570.2</v>
      </c>
      <c r="AL100">
        <v>1.3109444329847137</v>
      </c>
    </row>
    <row r="101" spans="2:38" x14ac:dyDescent="0.25">
      <c r="B101">
        <v>100696</v>
      </c>
      <c r="C101">
        <v>109188</v>
      </c>
      <c r="D101">
        <v>6581</v>
      </c>
      <c r="E101">
        <v>72776</v>
      </c>
      <c r="F101">
        <v>58948</v>
      </c>
      <c r="H101">
        <v>86526</v>
      </c>
      <c r="J101">
        <f t="shared" si="12"/>
        <v>69637.8</v>
      </c>
      <c r="K101">
        <f t="shared" si="18"/>
        <v>1.2425148410776905</v>
      </c>
      <c r="L101">
        <f t="shared" si="14"/>
        <v>109188</v>
      </c>
      <c r="M101">
        <f t="shared" si="15"/>
        <v>6581</v>
      </c>
      <c r="N101">
        <f t="shared" si="16"/>
        <v>69637.8</v>
      </c>
      <c r="O101">
        <f t="shared" si="17"/>
        <v>102607</v>
      </c>
      <c r="Q101">
        <v>4608</v>
      </c>
      <c r="R101">
        <v>-4857</v>
      </c>
      <c r="T101">
        <v>-2956.8000000000029</v>
      </c>
      <c r="U101">
        <v>-253.19999999999709</v>
      </c>
      <c r="W101">
        <v>8551.1999999999989</v>
      </c>
      <c r="X101">
        <v>2060.4</v>
      </c>
      <c r="AB101">
        <v>69637.8</v>
      </c>
      <c r="AC101">
        <v>1.2425148410776905</v>
      </c>
      <c r="AK101">
        <v>69637.8</v>
      </c>
      <c r="AL101">
        <v>1.2425148410776905</v>
      </c>
    </row>
    <row r="103" spans="2:38" x14ac:dyDescent="0.25">
      <c r="B103">
        <v>4541015</v>
      </c>
      <c r="C103">
        <v>4301433</v>
      </c>
      <c r="D103">
        <v>4473490</v>
      </c>
      <c r="E103">
        <v>4760727</v>
      </c>
      <c r="F103">
        <v>4260447</v>
      </c>
    </row>
  </sheetData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F81A68-6746-4640-AED4-EA56A76B4B3C}">
  <dimension ref="A1:AL103"/>
  <sheetViews>
    <sheetView workbookViewId="0"/>
  </sheetViews>
  <sheetFormatPr defaultRowHeight="15" x14ac:dyDescent="0.25"/>
  <sheetData>
    <row r="1" spans="1:38" x14ac:dyDescent="0.25">
      <c r="A1" t="s">
        <v>81</v>
      </c>
    </row>
    <row r="2" spans="1:38" x14ac:dyDescent="0.25">
      <c r="B2">
        <v>101539</v>
      </c>
      <c r="C2">
        <v>104286</v>
      </c>
      <c r="D2">
        <v>107688</v>
      </c>
      <c r="E2">
        <v>73510</v>
      </c>
      <c r="F2">
        <v>71148</v>
      </c>
      <c r="H2">
        <v>97664</v>
      </c>
      <c r="J2">
        <f t="shared" ref="J2:J33" si="0">AVERAGE(B2:F2)</f>
        <v>91634.2</v>
      </c>
      <c r="K2">
        <f t="shared" ref="K2:K33" si="1">H2/J2</f>
        <v>1.0658029425694773</v>
      </c>
      <c r="L2">
        <f t="shared" ref="L2:L33" si="2">MAX(B2:F2)</f>
        <v>107688</v>
      </c>
      <c r="M2">
        <f t="shared" ref="M2:M33" si="3">MIN(B2:F2)</f>
        <v>71148</v>
      </c>
      <c r="N2">
        <f t="shared" ref="N2:N33" si="4">AVERAGE(B2:F2)</f>
        <v>91634.2</v>
      </c>
      <c r="O2">
        <f t="shared" ref="O2:O33" si="5">L2-M2</f>
        <v>36540</v>
      </c>
      <c r="Q2">
        <v>-29641</v>
      </c>
      <c r="R2">
        <v>-3695</v>
      </c>
      <c r="T2">
        <v>3935.1999999999971</v>
      </c>
      <c r="U2">
        <v>-122.40000000000873</v>
      </c>
      <c r="W2">
        <v>12964.800000000001</v>
      </c>
      <c r="X2">
        <v>577.20000000000005</v>
      </c>
      <c r="AF2">
        <v>91634.2</v>
      </c>
      <c r="AG2">
        <v>1.0658029425694773</v>
      </c>
      <c r="AI2">
        <v>91634.2</v>
      </c>
      <c r="AJ2">
        <v>1.0658029425694773</v>
      </c>
    </row>
    <row r="3" spans="1:38" x14ac:dyDescent="0.25">
      <c r="B3">
        <v>11029</v>
      </c>
      <c r="C3">
        <v>18857</v>
      </c>
      <c r="D3">
        <v>84709</v>
      </c>
      <c r="E3">
        <v>65725</v>
      </c>
      <c r="F3">
        <v>73382</v>
      </c>
      <c r="H3">
        <v>98602</v>
      </c>
      <c r="J3">
        <f t="shared" si="0"/>
        <v>50740.4</v>
      </c>
      <c r="K3">
        <f t="shared" si="1"/>
        <v>1.94326414454754</v>
      </c>
      <c r="L3">
        <f t="shared" si="2"/>
        <v>84709</v>
      </c>
      <c r="M3">
        <f t="shared" si="3"/>
        <v>11029</v>
      </c>
      <c r="N3">
        <f t="shared" si="4"/>
        <v>50740.4</v>
      </c>
      <c r="O3">
        <f t="shared" si="5"/>
        <v>73680</v>
      </c>
      <c r="Q3">
        <v>5122</v>
      </c>
      <c r="R3">
        <v>5</v>
      </c>
      <c r="T3">
        <v>1565</v>
      </c>
      <c r="U3">
        <v>-400.40000000000146</v>
      </c>
      <c r="W3">
        <v>10041.799999999999</v>
      </c>
      <c r="X3">
        <v>1433.9999999999998</v>
      </c>
      <c r="AD3">
        <v>50740.4</v>
      </c>
      <c r="AE3">
        <v>1.94326414454754</v>
      </c>
      <c r="AK3">
        <v>50740.4</v>
      </c>
      <c r="AL3">
        <v>1.94326414454754</v>
      </c>
    </row>
    <row r="4" spans="1:38" x14ac:dyDescent="0.25">
      <c r="B4">
        <v>77668</v>
      </c>
      <c r="C4">
        <v>84424</v>
      </c>
      <c r="D4">
        <v>106352</v>
      </c>
      <c r="E4">
        <v>107480</v>
      </c>
      <c r="F4">
        <v>73538</v>
      </c>
      <c r="H4">
        <v>124851</v>
      </c>
      <c r="J4">
        <f t="shared" si="0"/>
        <v>89892.4</v>
      </c>
      <c r="K4">
        <f t="shared" si="1"/>
        <v>1.388893833071539</v>
      </c>
      <c r="L4">
        <f t="shared" si="2"/>
        <v>107480</v>
      </c>
      <c r="M4">
        <f t="shared" si="3"/>
        <v>73538</v>
      </c>
      <c r="N4">
        <f t="shared" si="4"/>
        <v>89892.4</v>
      </c>
      <c r="O4">
        <f t="shared" si="5"/>
        <v>33942</v>
      </c>
      <c r="Q4">
        <v>-4422</v>
      </c>
      <c r="R4">
        <v>1040</v>
      </c>
      <c r="T4">
        <v>-2283.8000000000029</v>
      </c>
      <c r="U4">
        <v>-674</v>
      </c>
      <c r="W4">
        <v>25245</v>
      </c>
      <c r="X4">
        <v>844.4</v>
      </c>
      <c r="AB4">
        <v>89892.4</v>
      </c>
      <c r="AC4">
        <v>1.388893833071539</v>
      </c>
      <c r="AK4">
        <v>89892.4</v>
      </c>
      <c r="AL4">
        <v>1.388893833071539</v>
      </c>
    </row>
    <row r="5" spans="1:38" x14ac:dyDescent="0.25">
      <c r="B5">
        <v>108675</v>
      </c>
      <c r="C5">
        <v>65475</v>
      </c>
      <c r="D5">
        <v>37558</v>
      </c>
      <c r="E5">
        <v>19894</v>
      </c>
      <c r="F5">
        <v>59495</v>
      </c>
      <c r="H5">
        <v>68828</v>
      </c>
      <c r="J5">
        <f t="shared" si="0"/>
        <v>58219.4</v>
      </c>
      <c r="K5">
        <f t="shared" si="1"/>
        <v>1.1822176113116933</v>
      </c>
      <c r="L5">
        <f t="shared" si="2"/>
        <v>108675</v>
      </c>
      <c r="M5">
        <f t="shared" si="3"/>
        <v>19894</v>
      </c>
      <c r="N5">
        <f t="shared" si="4"/>
        <v>58219.4</v>
      </c>
      <c r="O5">
        <f t="shared" si="5"/>
        <v>88781</v>
      </c>
      <c r="Q5">
        <v>10649</v>
      </c>
      <c r="R5">
        <v>3935</v>
      </c>
      <c r="T5">
        <v>7199</v>
      </c>
      <c r="U5">
        <v>1236.2000000000044</v>
      </c>
      <c r="W5">
        <v>13699</v>
      </c>
      <c r="X5">
        <v>2757.8</v>
      </c>
      <c r="Z5">
        <v>58219.4</v>
      </c>
      <c r="AA5">
        <v>1.1822176113116933</v>
      </c>
      <c r="AI5">
        <v>58219.4</v>
      </c>
      <c r="AJ5">
        <v>1.1822176113116933</v>
      </c>
    </row>
    <row r="6" spans="1:38" x14ac:dyDescent="0.25">
      <c r="B6">
        <v>110001</v>
      </c>
      <c r="C6">
        <v>3482</v>
      </c>
      <c r="D6">
        <v>9432</v>
      </c>
      <c r="E6">
        <v>21865</v>
      </c>
      <c r="F6">
        <v>55127</v>
      </c>
      <c r="H6">
        <v>49367</v>
      </c>
      <c r="J6">
        <f t="shared" si="0"/>
        <v>39981.4</v>
      </c>
      <c r="K6">
        <f t="shared" si="1"/>
        <v>1.2347491583586367</v>
      </c>
      <c r="L6">
        <f t="shared" si="2"/>
        <v>110001</v>
      </c>
      <c r="M6">
        <f t="shared" si="3"/>
        <v>3482</v>
      </c>
      <c r="N6">
        <f t="shared" si="4"/>
        <v>39981.4</v>
      </c>
      <c r="O6">
        <f t="shared" si="5"/>
        <v>106519</v>
      </c>
      <c r="Q6">
        <v>-1555</v>
      </c>
      <c r="R6">
        <v>49</v>
      </c>
      <c r="T6">
        <v>2491</v>
      </c>
      <c r="U6">
        <v>290.20000000000437</v>
      </c>
      <c r="W6">
        <v>14514.2</v>
      </c>
      <c r="X6">
        <v>462.59999999999997</v>
      </c>
      <c r="Z6">
        <v>39981.4</v>
      </c>
      <c r="AA6">
        <v>1.2347491583586367</v>
      </c>
      <c r="AK6">
        <v>39981.4</v>
      </c>
      <c r="AL6">
        <v>1.2347491583586367</v>
      </c>
    </row>
    <row r="7" spans="1:38" x14ac:dyDescent="0.25">
      <c r="B7">
        <v>88545</v>
      </c>
      <c r="C7">
        <v>18783</v>
      </c>
      <c r="D7">
        <v>65302</v>
      </c>
      <c r="E7">
        <v>107140</v>
      </c>
      <c r="F7">
        <v>12484</v>
      </c>
      <c r="H7">
        <v>109695</v>
      </c>
      <c r="J7">
        <f t="shared" si="0"/>
        <v>58450.8</v>
      </c>
      <c r="K7">
        <f t="shared" si="1"/>
        <v>1.8767065634687634</v>
      </c>
      <c r="L7">
        <f t="shared" si="2"/>
        <v>107140</v>
      </c>
      <c r="M7">
        <f t="shared" si="3"/>
        <v>12484</v>
      </c>
      <c r="N7">
        <f t="shared" si="4"/>
        <v>58450.8</v>
      </c>
      <c r="O7">
        <f t="shared" si="5"/>
        <v>94656</v>
      </c>
      <c r="Q7">
        <v>14616</v>
      </c>
      <c r="R7">
        <v>2245</v>
      </c>
      <c r="T7">
        <v>-1671.5999999999985</v>
      </c>
      <c r="U7">
        <v>2232.6000000000058</v>
      </c>
      <c r="W7">
        <v>8988</v>
      </c>
      <c r="X7">
        <v>2342.1999999999998</v>
      </c>
      <c r="AD7">
        <v>58450.8</v>
      </c>
      <c r="AE7">
        <v>1.8767065634687634</v>
      </c>
      <c r="AK7">
        <v>58450.8</v>
      </c>
      <c r="AL7">
        <v>1.8767065634687634</v>
      </c>
    </row>
    <row r="8" spans="1:38" x14ac:dyDescent="0.25">
      <c r="B8">
        <v>39471</v>
      </c>
      <c r="C8">
        <v>38207</v>
      </c>
      <c r="D8">
        <v>26261</v>
      </c>
      <c r="E8">
        <v>109139</v>
      </c>
      <c r="F8">
        <v>31388</v>
      </c>
      <c r="H8">
        <v>66912</v>
      </c>
      <c r="J8">
        <f t="shared" si="0"/>
        <v>48893.2</v>
      </c>
      <c r="K8">
        <f t="shared" si="1"/>
        <v>1.3685338656500292</v>
      </c>
      <c r="L8">
        <f t="shared" si="2"/>
        <v>109139</v>
      </c>
      <c r="M8">
        <f t="shared" si="3"/>
        <v>26261</v>
      </c>
      <c r="N8">
        <f t="shared" si="4"/>
        <v>48893.2</v>
      </c>
      <c r="O8">
        <f t="shared" si="5"/>
        <v>82878</v>
      </c>
      <c r="Q8">
        <v>-3321</v>
      </c>
      <c r="R8">
        <v>-1</v>
      </c>
      <c r="T8">
        <v>6089.1999999999971</v>
      </c>
      <c r="U8">
        <v>64.799999999995634</v>
      </c>
      <c r="W8">
        <v>12760.4</v>
      </c>
      <c r="X8">
        <v>176.8</v>
      </c>
      <c r="AD8">
        <v>48893.2</v>
      </c>
      <c r="AE8">
        <v>1.3685338656500292</v>
      </c>
      <c r="AK8">
        <v>48893.2</v>
      </c>
      <c r="AL8">
        <v>1.3685338656500292</v>
      </c>
    </row>
    <row r="9" spans="1:38" x14ac:dyDescent="0.25">
      <c r="B9">
        <v>16753</v>
      </c>
      <c r="C9">
        <v>54371</v>
      </c>
      <c r="D9">
        <v>18402</v>
      </c>
      <c r="E9">
        <v>81970</v>
      </c>
      <c r="F9">
        <v>65681</v>
      </c>
      <c r="H9">
        <v>68230</v>
      </c>
      <c r="J9">
        <f t="shared" si="0"/>
        <v>47435.4</v>
      </c>
      <c r="K9">
        <f t="shared" si="1"/>
        <v>1.4383772456857116</v>
      </c>
      <c r="L9">
        <f t="shared" si="2"/>
        <v>81970</v>
      </c>
      <c r="M9">
        <f t="shared" si="3"/>
        <v>16753</v>
      </c>
      <c r="N9">
        <f t="shared" si="4"/>
        <v>47435.4</v>
      </c>
      <c r="O9">
        <f t="shared" si="5"/>
        <v>65217</v>
      </c>
      <c r="Q9">
        <v>-2864</v>
      </c>
      <c r="R9">
        <v>2098</v>
      </c>
      <c r="T9">
        <v>1974.5999999999985</v>
      </c>
      <c r="U9">
        <v>1046.4000000000015</v>
      </c>
      <c r="W9">
        <v>13218.6</v>
      </c>
      <c r="X9">
        <v>1046.4000000000001</v>
      </c>
      <c r="AD9">
        <v>47435.4</v>
      </c>
      <c r="AE9">
        <v>1.4383772456857116</v>
      </c>
      <c r="AK9">
        <v>47435.4</v>
      </c>
      <c r="AL9">
        <v>1.4383772456857116</v>
      </c>
    </row>
    <row r="10" spans="1:38" x14ac:dyDescent="0.25">
      <c r="B10">
        <v>14470</v>
      </c>
      <c r="C10">
        <v>50331</v>
      </c>
      <c r="D10">
        <v>24814</v>
      </c>
      <c r="E10">
        <v>57887</v>
      </c>
      <c r="F10">
        <v>106477</v>
      </c>
      <c r="H10">
        <v>72851</v>
      </c>
      <c r="J10">
        <f t="shared" si="0"/>
        <v>50795.8</v>
      </c>
      <c r="K10">
        <f t="shared" si="1"/>
        <v>1.4341933781926852</v>
      </c>
      <c r="L10">
        <f t="shared" si="2"/>
        <v>106477</v>
      </c>
      <c r="M10">
        <f t="shared" si="3"/>
        <v>14470</v>
      </c>
      <c r="N10">
        <f t="shared" si="4"/>
        <v>50795.8</v>
      </c>
      <c r="O10">
        <f t="shared" si="5"/>
        <v>92007</v>
      </c>
      <c r="Q10">
        <v>-12019</v>
      </c>
      <c r="R10">
        <v>35</v>
      </c>
      <c r="T10">
        <v>12124.600000000006</v>
      </c>
      <c r="U10">
        <v>-382.79999999999563</v>
      </c>
      <c r="W10">
        <v>20550.600000000002</v>
      </c>
      <c r="X10">
        <v>871.6</v>
      </c>
      <c r="AD10">
        <v>50795.8</v>
      </c>
      <c r="AE10">
        <v>1.4341933781926852</v>
      </c>
      <c r="AK10">
        <v>50795.8</v>
      </c>
      <c r="AL10">
        <v>1.4341933781926852</v>
      </c>
    </row>
    <row r="11" spans="1:38" x14ac:dyDescent="0.25">
      <c r="B11">
        <v>7223</v>
      </c>
      <c r="C11">
        <v>26171</v>
      </c>
      <c r="D11">
        <v>97833</v>
      </c>
      <c r="E11">
        <v>35762</v>
      </c>
      <c r="F11">
        <v>105422</v>
      </c>
      <c r="H11">
        <v>64530</v>
      </c>
      <c r="J11">
        <f t="shared" si="0"/>
        <v>54482.2</v>
      </c>
      <c r="K11">
        <f t="shared" si="1"/>
        <v>1.1844235364944882</v>
      </c>
      <c r="L11">
        <f t="shared" si="2"/>
        <v>105422</v>
      </c>
      <c r="M11">
        <f t="shared" si="3"/>
        <v>7223</v>
      </c>
      <c r="N11">
        <f t="shared" si="4"/>
        <v>54482.2</v>
      </c>
      <c r="O11">
        <f t="shared" si="5"/>
        <v>98199</v>
      </c>
      <c r="Q11">
        <v>-3366</v>
      </c>
      <c r="R11">
        <v>3337</v>
      </c>
      <c r="T11">
        <v>-10191.200000000004</v>
      </c>
      <c r="U11">
        <v>-571.20000000000437</v>
      </c>
      <c r="W11">
        <v>10884.4</v>
      </c>
      <c r="X11">
        <v>927.2</v>
      </c>
      <c r="AB11">
        <v>54482.2</v>
      </c>
      <c r="AC11">
        <v>1.1844235364944882</v>
      </c>
      <c r="AK11">
        <v>54482.2</v>
      </c>
      <c r="AL11">
        <v>1.1844235364944882</v>
      </c>
    </row>
    <row r="12" spans="1:38" x14ac:dyDescent="0.25">
      <c r="B12">
        <v>8394</v>
      </c>
      <c r="C12">
        <v>41173</v>
      </c>
      <c r="D12">
        <v>88556</v>
      </c>
      <c r="E12">
        <v>100375</v>
      </c>
      <c r="F12">
        <v>32874</v>
      </c>
      <c r="H12">
        <v>113897</v>
      </c>
      <c r="J12">
        <f t="shared" si="0"/>
        <v>54274.400000000001</v>
      </c>
      <c r="K12">
        <f t="shared" si="1"/>
        <v>2.0985400114971329</v>
      </c>
      <c r="L12">
        <f t="shared" si="2"/>
        <v>100375</v>
      </c>
      <c r="M12">
        <f t="shared" si="3"/>
        <v>8394</v>
      </c>
      <c r="N12">
        <f t="shared" si="4"/>
        <v>54274.400000000001</v>
      </c>
      <c r="O12">
        <f t="shared" si="5"/>
        <v>91981</v>
      </c>
      <c r="Q12">
        <v>1229</v>
      </c>
      <c r="R12">
        <v>23</v>
      </c>
      <c r="T12">
        <v>1040</v>
      </c>
      <c r="U12">
        <v>797.80000000000291</v>
      </c>
      <c r="W12">
        <v>8114.4</v>
      </c>
      <c r="X12">
        <v>842.59999999999991</v>
      </c>
      <c r="AD12">
        <v>54274.400000000001</v>
      </c>
      <c r="AE12">
        <v>2.0985400114971329</v>
      </c>
      <c r="AK12">
        <v>54274.400000000001</v>
      </c>
      <c r="AL12">
        <v>2.0985400114971329</v>
      </c>
    </row>
    <row r="13" spans="1:38" x14ac:dyDescent="0.25">
      <c r="B13">
        <v>116832</v>
      </c>
      <c r="C13">
        <v>112867</v>
      </c>
      <c r="D13">
        <v>44655</v>
      </c>
      <c r="E13">
        <v>100540</v>
      </c>
      <c r="F13">
        <v>91493</v>
      </c>
      <c r="H13">
        <v>123438</v>
      </c>
      <c r="J13">
        <f t="shared" si="0"/>
        <v>93277.4</v>
      </c>
      <c r="K13">
        <f t="shared" si="1"/>
        <v>1.3233430605913117</v>
      </c>
      <c r="L13">
        <f t="shared" si="2"/>
        <v>116832</v>
      </c>
      <c r="M13">
        <f t="shared" si="3"/>
        <v>44655</v>
      </c>
      <c r="N13">
        <f t="shared" si="4"/>
        <v>93277.4</v>
      </c>
      <c r="O13">
        <f t="shared" si="5"/>
        <v>72177</v>
      </c>
      <c r="Q13">
        <v>438</v>
      </c>
      <c r="R13">
        <v>0</v>
      </c>
      <c r="T13">
        <v>17706.199999999997</v>
      </c>
      <c r="U13">
        <v>-20</v>
      </c>
      <c r="W13">
        <v>19999</v>
      </c>
      <c r="X13">
        <v>1964</v>
      </c>
      <c r="AF13">
        <v>93277.4</v>
      </c>
      <c r="AG13">
        <v>1.3233430605913117</v>
      </c>
      <c r="AK13">
        <v>93277.4</v>
      </c>
      <c r="AL13">
        <v>1.3233430605913117</v>
      </c>
    </row>
    <row r="14" spans="1:38" x14ac:dyDescent="0.25">
      <c r="B14">
        <v>28966</v>
      </c>
      <c r="C14">
        <v>46443</v>
      </c>
      <c r="D14">
        <v>14587</v>
      </c>
      <c r="E14">
        <v>72341</v>
      </c>
      <c r="F14">
        <v>87455</v>
      </c>
      <c r="H14">
        <v>58405</v>
      </c>
      <c r="J14">
        <f t="shared" si="0"/>
        <v>49958.400000000001</v>
      </c>
      <c r="K14">
        <f t="shared" si="1"/>
        <v>1.1690726684601589</v>
      </c>
      <c r="L14">
        <f t="shared" si="2"/>
        <v>87455</v>
      </c>
      <c r="M14">
        <f t="shared" si="3"/>
        <v>14587</v>
      </c>
      <c r="N14">
        <f t="shared" si="4"/>
        <v>49958.400000000001</v>
      </c>
      <c r="O14">
        <f t="shared" si="5"/>
        <v>72868</v>
      </c>
      <c r="Q14">
        <v>-7769</v>
      </c>
      <c r="R14">
        <v>1146</v>
      </c>
      <c r="T14">
        <v>-10582.199999999997</v>
      </c>
      <c r="U14">
        <v>-1260.5999999999985</v>
      </c>
      <c r="W14">
        <v>20053</v>
      </c>
      <c r="X14">
        <v>2789</v>
      </c>
      <c r="Z14">
        <v>49958.400000000001</v>
      </c>
      <c r="AA14">
        <v>1.1690726684601589</v>
      </c>
      <c r="AI14">
        <v>49958.400000000001</v>
      </c>
      <c r="AJ14">
        <v>1.1690726684601589</v>
      </c>
    </row>
    <row r="15" spans="1:38" x14ac:dyDescent="0.25">
      <c r="B15">
        <v>37614</v>
      </c>
      <c r="C15">
        <v>10649</v>
      </c>
      <c r="D15">
        <v>26161</v>
      </c>
      <c r="E15">
        <v>27459</v>
      </c>
      <c r="F15">
        <v>74060</v>
      </c>
      <c r="H15">
        <v>61503</v>
      </c>
      <c r="J15">
        <f t="shared" si="0"/>
        <v>35188.6</v>
      </c>
      <c r="K15">
        <f t="shared" si="1"/>
        <v>1.7478103704040513</v>
      </c>
      <c r="L15">
        <f t="shared" si="2"/>
        <v>74060</v>
      </c>
      <c r="M15">
        <f t="shared" si="3"/>
        <v>10649</v>
      </c>
      <c r="N15">
        <f t="shared" si="4"/>
        <v>35188.6</v>
      </c>
      <c r="O15">
        <f t="shared" si="5"/>
        <v>63411</v>
      </c>
      <c r="Q15">
        <v>1848</v>
      </c>
      <c r="R15">
        <v>-50</v>
      </c>
      <c r="T15">
        <v>-2449.4000000000015</v>
      </c>
      <c r="U15">
        <v>-1417.2000000000044</v>
      </c>
      <c r="W15">
        <v>15385.8</v>
      </c>
      <c r="X15">
        <v>2193.6000000000004</v>
      </c>
      <c r="AD15">
        <v>35188.6</v>
      </c>
      <c r="AE15">
        <v>1.7478103704040513</v>
      </c>
      <c r="AK15">
        <v>35188.6</v>
      </c>
      <c r="AL15">
        <v>1.7478103704040513</v>
      </c>
    </row>
    <row r="16" spans="1:38" x14ac:dyDescent="0.25">
      <c r="B16">
        <v>6073</v>
      </c>
      <c r="C16">
        <v>11103</v>
      </c>
      <c r="D16">
        <v>61417</v>
      </c>
      <c r="E16">
        <v>49392</v>
      </c>
      <c r="F16">
        <v>67329</v>
      </c>
      <c r="H16">
        <v>45798</v>
      </c>
      <c r="J16">
        <f t="shared" si="0"/>
        <v>39062.800000000003</v>
      </c>
      <c r="K16">
        <f t="shared" si="1"/>
        <v>1.1724197958159681</v>
      </c>
      <c r="L16">
        <f t="shared" si="2"/>
        <v>67329</v>
      </c>
      <c r="M16">
        <f t="shared" si="3"/>
        <v>6073</v>
      </c>
      <c r="N16">
        <f t="shared" si="4"/>
        <v>39062.800000000003</v>
      </c>
      <c r="O16">
        <f t="shared" si="5"/>
        <v>61256</v>
      </c>
      <c r="Q16">
        <v>-13242</v>
      </c>
      <c r="R16">
        <v>-9</v>
      </c>
      <c r="T16">
        <v>-7062.1999999999971</v>
      </c>
      <c r="U16">
        <v>-1180.3999999999942</v>
      </c>
      <c r="W16">
        <v>8655</v>
      </c>
      <c r="X16">
        <v>1708.3999999999996</v>
      </c>
      <c r="Z16">
        <v>39062.800000000003</v>
      </c>
      <c r="AA16">
        <v>1.1724197958159681</v>
      </c>
      <c r="AI16">
        <v>39062.800000000003</v>
      </c>
      <c r="AJ16">
        <v>1.1724197958159681</v>
      </c>
    </row>
    <row r="17" spans="2:38" x14ac:dyDescent="0.25">
      <c r="B17">
        <v>38141</v>
      </c>
      <c r="C17">
        <v>50906</v>
      </c>
      <c r="D17">
        <v>108254</v>
      </c>
      <c r="E17">
        <v>30878</v>
      </c>
      <c r="F17">
        <v>61962</v>
      </c>
      <c r="H17">
        <v>94516</v>
      </c>
      <c r="J17">
        <f t="shared" si="0"/>
        <v>58028.2</v>
      </c>
      <c r="K17">
        <f t="shared" si="1"/>
        <v>1.6287942758865519</v>
      </c>
      <c r="L17">
        <f t="shared" si="2"/>
        <v>108254</v>
      </c>
      <c r="M17">
        <f t="shared" si="3"/>
        <v>30878</v>
      </c>
      <c r="N17">
        <f t="shared" si="4"/>
        <v>58028.2</v>
      </c>
      <c r="O17">
        <f t="shared" si="5"/>
        <v>77376</v>
      </c>
      <c r="Q17">
        <v>18379</v>
      </c>
      <c r="R17">
        <v>-1360</v>
      </c>
      <c r="T17">
        <v>-10359.800000000003</v>
      </c>
      <c r="U17">
        <v>1120.1999999999971</v>
      </c>
      <c r="W17">
        <v>10359.800000000001</v>
      </c>
      <c r="X17">
        <v>2177</v>
      </c>
      <c r="AB17">
        <v>58028.2</v>
      </c>
      <c r="AC17">
        <v>1.6287942758865519</v>
      </c>
      <c r="AK17">
        <v>58028.2</v>
      </c>
      <c r="AL17">
        <v>1.6287942758865519</v>
      </c>
    </row>
    <row r="18" spans="2:38" x14ac:dyDescent="0.25">
      <c r="B18">
        <v>116650</v>
      </c>
      <c r="C18">
        <v>49619</v>
      </c>
      <c r="D18">
        <v>97651</v>
      </c>
      <c r="E18">
        <v>24141</v>
      </c>
      <c r="F18">
        <v>89723</v>
      </c>
      <c r="H18">
        <v>121376</v>
      </c>
      <c r="J18">
        <f t="shared" si="0"/>
        <v>75556.800000000003</v>
      </c>
      <c r="K18">
        <f t="shared" si="1"/>
        <v>1.606420600131292</v>
      </c>
      <c r="L18">
        <f t="shared" si="2"/>
        <v>116650</v>
      </c>
      <c r="M18">
        <f t="shared" si="3"/>
        <v>24141</v>
      </c>
      <c r="N18">
        <f t="shared" si="4"/>
        <v>75556.800000000003</v>
      </c>
      <c r="O18">
        <f t="shared" si="5"/>
        <v>92509</v>
      </c>
      <c r="Q18">
        <v>-10111</v>
      </c>
      <c r="R18">
        <v>-616</v>
      </c>
      <c r="T18">
        <v>-10321.800000000003</v>
      </c>
      <c r="U18">
        <v>108.80000000000291</v>
      </c>
      <c r="W18">
        <v>12554.199999999999</v>
      </c>
      <c r="X18">
        <v>962</v>
      </c>
      <c r="AF18">
        <v>75556.800000000003</v>
      </c>
      <c r="AG18">
        <v>1.606420600131292</v>
      </c>
      <c r="AK18">
        <v>75556.800000000003</v>
      </c>
      <c r="AL18">
        <v>1.606420600131292</v>
      </c>
    </row>
    <row r="19" spans="2:38" x14ac:dyDescent="0.25">
      <c r="B19">
        <v>25067</v>
      </c>
      <c r="C19">
        <v>75641</v>
      </c>
      <c r="D19">
        <v>60264</v>
      </c>
      <c r="E19">
        <v>38678</v>
      </c>
      <c r="F19">
        <v>14713</v>
      </c>
      <c r="H19">
        <v>115353</v>
      </c>
      <c r="J19">
        <f t="shared" si="0"/>
        <v>42872.6</v>
      </c>
      <c r="K19">
        <f t="shared" si="1"/>
        <v>2.6905995904143905</v>
      </c>
      <c r="L19">
        <f t="shared" si="2"/>
        <v>75641</v>
      </c>
      <c r="M19">
        <f t="shared" si="3"/>
        <v>14713</v>
      </c>
      <c r="N19">
        <f t="shared" si="4"/>
        <v>42872.6</v>
      </c>
      <c r="O19">
        <f t="shared" si="5"/>
        <v>60928</v>
      </c>
      <c r="Q19">
        <v>29991</v>
      </c>
      <c r="R19">
        <v>-440</v>
      </c>
      <c r="T19">
        <v>12885.199999999997</v>
      </c>
      <c r="U19">
        <v>-1519.8000000000029</v>
      </c>
      <c r="W19">
        <v>14026.8</v>
      </c>
      <c r="X19">
        <v>1521</v>
      </c>
      <c r="AD19">
        <v>42872.6</v>
      </c>
      <c r="AE19">
        <v>2.6905995904143905</v>
      </c>
      <c r="AK19">
        <v>42872.6</v>
      </c>
      <c r="AL19">
        <v>2.6905995904143905</v>
      </c>
    </row>
    <row r="20" spans="2:38" x14ac:dyDescent="0.25">
      <c r="B20">
        <v>73891</v>
      </c>
      <c r="C20">
        <v>82363</v>
      </c>
      <c r="D20">
        <v>116749</v>
      </c>
      <c r="E20">
        <v>20518</v>
      </c>
      <c r="F20">
        <v>39798</v>
      </c>
      <c r="H20">
        <v>121262</v>
      </c>
      <c r="J20">
        <f t="shared" si="0"/>
        <v>66663.8</v>
      </c>
      <c r="K20">
        <f t="shared" si="1"/>
        <v>1.8190082173533462</v>
      </c>
      <c r="L20">
        <f t="shared" si="2"/>
        <v>116749</v>
      </c>
      <c r="M20">
        <f t="shared" si="3"/>
        <v>20518</v>
      </c>
      <c r="N20">
        <f t="shared" si="4"/>
        <v>66663.8</v>
      </c>
      <c r="O20">
        <f t="shared" si="5"/>
        <v>96231</v>
      </c>
      <c r="Q20">
        <v>-16006</v>
      </c>
      <c r="R20">
        <v>2362</v>
      </c>
      <c r="T20">
        <v>-22855.599999999991</v>
      </c>
      <c r="U20">
        <v>-526.39999999999418</v>
      </c>
      <c r="W20">
        <v>22855.600000000002</v>
      </c>
      <c r="X20">
        <v>1390.8</v>
      </c>
      <c r="AF20">
        <v>66663.8</v>
      </c>
      <c r="AG20">
        <v>1.8190082173533462</v>
      </c>
      <c r="AK20">
        <v>66663.8</v>
      </c>
      <c r="AL20">
        <v>1.8190082173533462</v>
      </c>
    </row>
    <row r="21" spans="2:38" x14ac:dyDescent="0.25">
      <c r="B21">
        <v>39677</v>
      </c>
      <c r="C21">
        <v>66825</v>
      </c>
      <c r="D21">
        <v>110075</v>
      </c>
      <c r="E21">
        <v>116463</v>
      </c>
      <c r="F21">
        <v>82838</v>
      </c>
      <c r="H21">
        <v>106168</v>
      </c>
      <c r="J21">
        <f t="shared" si="0"/>
        <v>83175.600000000006</v>
      </c>
      <c r="K21">
        <f t="shared" si="1"/>
        <v>1.2764320305474202</v>
      </c>
      <c r="L21">
        <f t="shared" si="2"/>
        <v>116463</v>
      </c>
      <c r="M21">
        <f t="shared" si="3"/>
        <v>39677</v>
      </c>
      <c r="N21">
        <f t="shared" si="4"/>
        <v>83175.600000000006</v>
      </c>
      <c r="O21">
        <f t="shared" si="5"/>
        <v>76786</v>
      </c>
      <c r="Q21">
        <v>-12404</v>
      </c>
      <c r="R21">
        <v>-2293</v>
      </c>
      <c r="T21">
        <v>3447</v>
      </c>
      <c r="U21">
        <v>548.40000000000873</v>
      </c>
      <c r="W21">
        <v>15047.800000000001</v>
      </c>
      <c r="X21">
        <v>558.79999999999995</v>
      </c>
      <c r="AF21">
        <v>83175.600000000006</v>
      </c>
      <c r="AG21">
        <v>1.2764320305474202</v>
      </c>
      <c r="AK21">
        <v>83175.600000000006</v>
      </c>
      <c r="AL21">
        <v>1.2764320305474202</v>
      </c>
    </row>
    <row r="22" spans="2:38" x14ac:dyDescent="0.25">
      <c r="B22">
        <v>81411</v>
      </c>
      <c r="C22">
        <v>50135</v>
      </c>
      <c r="D22">
        <v>109327</v>
      </c>
      <c r="E22">
        <v>73061</v>
      </c>
      <c r="F22">
        <v>72301</v>
      </c>
      <c r="H22">
        <v>106632</v>
      </c>
      <c r="J22">
        <f t="shared" si="0"/>
        <v>77247</v>
      </c>
      <c r="K22">
        <f t="shared" si="1"/>
        <v>1.3804031224513573</v>
      </c>
      <c r="L22">
        <f t="shared" si="2"/>
        <v>109327</v>
      </c>
      <c r="M22">
        <f t="shared" si="3"/>
        <v>50135</v>
      </c>
      <c r="N22">
        <f t="shared" si="4"/>
        <v>77247</v>
      </c>
      <c r="O22">
        <f t="shared" si="5"/>
        <v>59192</v>
      </c>
      <c r="Q22">
        <v>7002</v>
      </c>
      <c r="R22">
        <v>1838</v>
      </c>
      <c r="T22">
        <v>6645</v>
      </c>
      <c r="U22">
        <v>1101</v>
      </c>
      <c r="W22">
        <v>15608.599999999999</v>
      </c>
      <c r="X22">
        <v>1349.3999999999999</v>
      </c>
      <c r="AB22">
        <v>77247</v>
      </c>
      <c r="AC22">
        <v>1.3804031224513573</v>
      </c>
      <c r="AK22">
        <v>77247</v>
      </c>
      <c r="AL22">
        <v>1.3804031224513573</v>
      </c>
    </row>
    <row r="23" spans="2:38" x14ac:dyDescent="0.25">
      <c r="B23">
        <v>67831</v>
      </c>
      <c r="C23">
        <v>28589</v>
      </c>
      <c r="D23">
        <v>10384</v>
      </c>
      <c r="E23">
        <v>55958</v>
      </c>
      <c r="F23">
        <v>71131</v>
      </c>
      <c r="H23">
        <v>50293</v>
      </c>
      <c r="J23">
        <f t="shared" si="0"/>
        <v>46778.6</v>
      </c>
      <c r="K23">
        <f t="shared" si="1"/>
        <v>1.0751283706652188</v>
      </c>
      <c r="L23">
        <f t="shared" si="2"/>
        <v>71131</v>
      </c>
      <c r="M23">
        <f t="shared" si="3"/>
        <v>10384</v>
      </c>
      <c r="N23">
        <f t="shared" si="4"/>
        <v>46778.6</v>
      </c>
      <c r="O23">
        <f t="shared" si="5"/>
        <v>60747</v>
      </c>
      <c r="Q23">
        <v>-14036</v>
      </c>
      <c r="R23">
        <v>-2742</v>
      </c>
      <c r="T23">
        <v>2105</v>
      </c>
      <c r="U23">
        <v>-161.20000000000437</v>
      </c>
      <c r="W23">
        <v>12273.4</v>
      </c>
      <c r="X23">
        <v>1283.6000000000001</v>
      </c>
      <c r="Z23">
        <v>46778.6</v>
      </c>
      <c r="AA23">
        <v>1.0751283706652188</v>
      </c>
      <c r="AI23">
        <v>46778.6</v>
      </c>
      <c r="AJ23">
        <v>1.0751283706652188</v>
      </c>
    </row>
    <row r="24" spans="2:38" x14ac:dyDescent="0.25">
      <c r="B24">
        <v>12278</v>
      </c>
      <c r="C24">
        <v>91698</v>
      </c>
      <c r="D24">
        <v>8436</v>
      </c>
      <c r="E24">
        <v>50703</v>
      </c>
      <c r="F24">
        <v>27715</v>
      </c>
      <c r="H24">
        <v>60942</v>
      </c>
      <c r="J24">
        <f t="shared" si="0"/>
        <v>38166</v>
      </c>
      <c r="K24">
        <f t="shared" si="1"/>
        <v>1.5967615154849866</v>
      </c>
      <c r="L24">
        <f t="shared" si="2"/>
        <v>91698</v>
      </c>
      <c r="M24">
        <f t="shared" si="3"/>
        <v>8436</v>
      </c>
      <c r="N24">
        <f t="shared" si="4"/>
        <v>38166</v>
      </c>
      <c r="O24">
        <f t="shared" si="5"/>
        <v>83262</v>
      </c>
      <c r="Q24">
        <v>-9168</v>
      </c>
      <c r="R24">
        <v>4304</v>
      </c>
      <c r="T24">
        <v>-13592.400000000001</v>
      </c>
      <c r="U24">
        <v>1269.1999999999971</v>
      </c>
      <c r="W24">
        <v>13592.400000000001</v>
      </c>
      <c r="X24">
        <v>3342</v>
      </c>
      <c r="Z24">
        <v>38166</v>
      </c>
      <c r="AA24">
        <v>1.5967615154849866</v>
      </c>
      <c r="AK24">
        <v>38166</v>
      </c>
      <c r="AL24">
        <v>1.5967615154849866</v>
      </c>
    </row>
    <row r="25" spans="2:38" x14ac:dyDescent="0.25">
      <c r="B25">
        <v>24826</v>
      </c>
      <c r="C25">
        <v>7821</v>
      </c>
      <c r="D25">
        <v>105727</v>
      </c>
      <c r="E25">
        <v>45720</v>
      </c>
      <c r="F25">
        <v>10553</v>
      </c>
      <c r="H25">
        <v>50609</v>
      </c>
      <c r="J25">
        <f t="shared" si="0"/>
        <v>38929.4</v>
      </c>
      <c r="K25">
        <f t="shared" si="1"/>
        <v>1.3000200362707877</v>
      </c>
      <c r="L25">
        <f t="shared" si="2"/>
        <v>105727</v>
      </c>
      <c r="M25">
        <f t="shared" si="3"/>
        <v>7821</v>
      </c>
      <c r="N25">
        <f t="shared" si="4"/>
        <v>38929.4</v>
      </c>
      <c r="O25">
        <f t="shared" si="5"/>
        <v>97906</v>
      </c>
      <c r="Q25">
        <v>-5602</v>
      </c>
      <c r="R25">
        <v>3397</v>
      </c>
      <c r="T25">
        <v>8597.6000000000022</v>
      </c>
      <c r="U25">
        <v>-1946</v>
      </c>
      <c r="W25">
        <v>9247.1999999999989</v>
      </c>
      <c r="X25">
        <v>1950.8</v>
      </c>
      <c r="AD25">
        <v>38929.4</v>
      </c>
      <c r="AE25">
        <v>1.3000200362707877</v>
      </c>
      <c r="AK25">
        <v>38929.4</v>
      </c>
      <c r="AL25">
        <v>1.3000200362707877</v>
      </c>
    </row>
    <row r="26" spans="2:38" x14ac:dyDescent="0.25">
      <c r="B26">
        <v>79433</v>
      </c>
      <c r="C26">
        <v>19758</v>
      </c>
      <c r="D26">
        <v>28032</v>
      </c>
      <c r="E26">
        <v>42645</v>
      </c>
      <c r="F26">
        <v>107710</v>
      </c>
      <c r="H26">
        <v>78875</v>
      </c>
      <c r="J26">
        <f t="shared" si="0"/>
        <v>55515.6</v>
      </c>
      <c r="K26">
        <f t="shared" si="1"/>
        <v>1.4207718190922911</v>
      </c>
      <c r="L26">
        <f t="shared" si="2"/>
        <v>107710</v>
      </c>
      <c r="M26">
        <f t="shared" si="3"/>
        <v>19758</v>
      </c>
      <c r="N26">
        <f t="shared" si="4"/>
        <v>55515.6</v>
      </c>
      <c r="O26">
        <f t="shared" si="5"/>
        <v>87952</v>
      </c>
      <c r="Q26">
        <v>12455</v>
      </c>
      <c r="R26">
        <v>7</v>
      </c>
      <c r="T26">
        <v>9243</v>
      </c>
      <c r="U26">
        <v>-413.20000000000437</v>
      </c>
      <c r="W26">
        <v>15214.2</v>
      </c>
      <c r="X26">
        <v>1822.8</v>
      </c>
      <c r="Z26">
        <v>55515.6</v>
      </c>
      <c r="AA26">
        <v>1.4207718190922911</v>
      </c>
      <c r="AK26">
        <v>55515.6</v>
      </c>
      <c r="AL26">
        <v>1.4207718190922911</v>
      </c>
    </row>
    <row r="27" spans="2:38" x14ac:dyDescent="0.25">
      <c r="B27">
        <v>46399</v>
      </c>
      <c r="C27">
        <v>90510</v>
      </c>
      <c r="D27">
        <v>36215</v>
      </c>
      <c r="E27">
        <v>16380</v>
      </c>
      <c r="F27">
        <v>8592</v>
      </c>
      <c r="H27">
        <v>88178</v>
      </c>
      <c r="J27">
        <f t="shared" si="0"/>
        <v>39619.199999999997</v>
      </c>
      <c r="K27">
        <f t="shared" si="1"/>
        <v>2.2256380744689443</v>
      </c>
      <c r="L27">
        <f t="shared" si="2"/>
        <v>90510</v>
      </c>
      <c r="M27">
        <f t="shared" si="3"/>
        <v>8592</v>
      </c>
      <c r="N27">
        <f t="shared" si="4"/>
        <v>39619.199999999997</v>
      </c>
      <c r="O27">
        <f t="shared" si="5"/>
        <v>81918</v>
      </c>
      <c r="Q27">
        <v>-136</v>
      </c>
      <c r="R27">
        <v>-39</v>
      </c>
      <c r="T27">
        <v>4023</v>
      </c>
      <c r="U27">
        <v>-2198</v>
      </c>
      <c r="W27">
        <v>7186.2000000000007</v>
      </c>
      <c r="X27">
        <v>2198</v>
      </c>
      <c r="AD27">
        <v>39619.199999999997</v>
      </c>
      <c r="AE27">
        <v>2.2256380744689443</v>
      </c>
      <c r="AK27">
        <v>39619.199999999997</v>
      </c>
      <c r="AL27">
        <v>2.2256380744689443</v>
      </c>
    </row>
    <row r="28" spans="2:38" x14ac:dyDescent="0.25">
      <c r="B28">
        <v>82972</v>
      </c>
      <c r="C28">
        <v>98863</v>
      </c>
      <c r="D28">
        <v>66850</v>
      </c>
      <c r="E28">
        <v>74766</v>
      </c>
      <c r="F28">
        <v>83598</v>
      </c>
      <c r="H28">
        <v>98810</v>
      </c>
      <c r="J28">
        <f t="shared" si="0"/>
        <v>81409.8</v>
      </c>
      <c r="K28">
        <f t="shared" si="1"/>
        <v>1.2137359384251036</v>
      </c>
      <c r="L28">
        <f t="shared" si="2"/>
        <v>98863</v>
      </c>
      <c r="M28">
        <f t="shared" si="3"/>
        <v>66850</v>
      </c>
      <c r="N28">
        <f t="shared" si="4"/>
        <v>81409.8</v>
      </c>
      <c r="O28">
        <f t="shared" si="5"/>
        <v>32013</v>
      </c>
      <c r="Q28">
        <v>3362</v>
      </c>
      <c r="R28">
        <v>-83</v>
      </c>
      <c r="T28">
        <v>-8675.3999999999942</v>
      </c>
      <c r="U28">
        <v>-1872.5999999999913</v>
      </c>
      <c r="W28">
        <v>16179</v>
      </c>
      <c r="X28">
        <v>1872.6</v>
      </c>
      <c r="AB28">
        <v>81409.8</v>
      </c>
      <c r="AC28">
        <v>1.2137359384251036</v>
      </c>
      <c r="AI28">
        <v>81409.8</v>
      </c>
      <c r="AJ28">
        <v>1.2137359384251036</v>
      </c>
    </row>
    <row r="29" spans="2:38" x14ac:dyDescent="0.25">
      <c r="B29">
        <v>20633</v>
      </c>
      <c r="C29">
        <v>111631</v>
      </c>
      <c r="D29">
        <v>102563</v>
      </c>
      <c r="E29">
        <v>59412</v>
      </c>
      <c r="F29">
        <v>21020</v>
      </c>
      <c r="H29">
        <v>74954</v>
      </c>
      <c r="J29">
        <f t="shared" si="0"/>
        <v>63051.8</v>
      </c>
      <c r="K29">
        <f t="shared" si="1"/>
        <v>1.1887685997862074</v>
      </c>
      <c r="L29">
        <f t="shared" si="2"/>
        <v>111631</v>
      </c>
      <c r="M29">
        <f t="shared" si="3"/>
        <v>20633</v>
      </c>
      <c r="N29">
        <f t="shared" si="4"/>
        <v>63051.8</v>
      </c>
      <c r="O29">
        <f t="shared" si="5"/>
        <v>90998</v>
      </c>
      <c r="Q29">
        <v>1277</v>
      </c>
      <c r="R29">
        <v>-1555</v>
      </c>
      <c r="T29">
        <v>-1769.1999999999971</v>
      </c>
      <c r="U29">
        <v>-483.39999999999418</v>
      </c>
      <c r="W29">
        <v>6896.4000000000005</v>
      </c>
      <c r="X29">
        <v>1714.2</v>
      </c>
      <c r="AB29">
        <v>63051.8</v>
      </c>
      <c r="AC29">
        <v>1.1887685997862074</v>
      </c>
      <c r="AI29">
        <v>63051.8</v>
      </c>
      <c r="AJ29">
        <v>1.1887685997862074</v>
      </c>
    </row>
    <row r="30" spans="2:38" x14ac:dyDescent="0.25">
      <c r="B30">
        <v>116922</v>
      </c>
      <c r="C30">
        <v>11225</v>
      </c>
      <c r="D30">
        <v>111815</v>
      </c>
      <c r="E30">
        <v>110734</v>
      </c>
      <c r="F30">
        <v>18998</v>
      </c>
      <c r="H30">
        <v>116215</v>
      </c>
      <c r="J30">
        <f t="shared" si="0"/>
        <v>73938.8</v>
      </c>
      <c r="K30">
        <f t="shared" si="1"/>
        <v>1.5717728716181489</v>
      </c>
      <c r="L30">
        <f t="shared" si="2"/>
        <v>116922</v>
      </c>
      <c r="M30">
        <f t="shared" si="3"/>
        <v>11225</v>
      </c>
      <c r="N30">
        <f t="shared" si="4"/>
        <v>73938.8</v>
      </c>
      <c r="O30">
        <f t="shared" si="5"/>
        <v>105697</v>
      </c>
      <c r="Q30">
        <v>-2726</v>
      </c>
      <c r="R30">
        <v>2</v>
      </c>
      <c r="T30">
        <v>-6921.3999999999942</v>
      </c>
      <c r="U30">
        <v>-293</v>
      </c>
      <c r="W30">
        <v>17137.800000000003</v>
      </c>
      <c r="X30">
        <v>2479.8000000000002</v>
      </c>
      <c r="AF30">
        <v>73938.8</v>
      </c>
      <c r="AG30">
        <v>1.5717728716181489</v>
      </c>
      <c r="AK30">
        <v>73938.8</v>
      </c>
      <c r="AL30">
        <v>1.5717728716181489</v>
      </c>
    </row>
    <row r="31" spans="2:38" x14ac:dyDescent="0.25">
      <c r="B31">
        <v>115543</v>
      </c>
      <c r="C31">
        <v>94886</v>
      </c>
      <c r="D31">
        <v>8888</v>
      </c>
      <c r="E31">
        <v>110475</v>
      </c>
      <c r="F31">
        <v>111195</v>
      </c>
      <c r="H31">
        <v>90535</v>
      </c>
      <c r="J31">
        <f t="shared" si="0"/>
        <v>88197.4</v>
      </c>
      <c r="K31">
        <f t="shared" si="1"/>
        <v>1.026504182662981</v>
      </c>
      <c r="L31">
        <f t="shared" si="2"/>
        <v>115543</v>
      </c>
      <c r="M31">
        <f t="shared" si="3"/>
        <v>8888</v>
      </c>
      <c r="N31">
        <f t="shared" si="4"/>
        <v>88197.4</v>
      </c>
      <c r="O31">
        <f t="shared" si="5"/>
        <v>106655</v>
      </c>
      <c r="Q31">
        <v>-12170</v>
      </c>
      <c r="R31">
        <v>-3767</v>
      </c>
      <c r="T31">
        <v>-2502.8000000000029</v>
      </c>
      <c r="U31">
        <v>1168.5999999999913</v>
      </c>
      <c r="W31">
        <v>15580.4</v>
      </c>
      <c r="X31">
        <v>1329</v>
      </c>
      <c r="AB31">
        <v>88197.4</v>
      </c>
      <c r="AC31">
        <v>1.026504182662981</v>
      </c>
      <c r="AI31">
        <v>88197.4</v>
      </c>
      <c r="AJ31">
        <v>1.026504182662981</v>
      </c>
    </row>
    <row r="32" spans="2:38" x14ac:dyDescent="0.25">
      <c r="B32">
        <v>104014</v>
      </c>
      <c r="C32">
        <v>44406</v>
      </c>
      <c r="D32">
        <v>28066</v>
      </c>
      <c r="E32">
        <v>81235</v>
      </c>
      <c r="F32">
        <v>59604</v>
      </c>
      <c r="H32">
        <v>97167</v>
      </c>
      <c r="J32">
        <f t="shared" si="0"/>
        <v>63465</v>
      </c>
      <c r="K32">
        <f t="shared" si="1"/>
        <v>1.5310328527534862</v>
      </c>
      <c r="L32">
        <f t="shared" si="2"/>
        <v>104014</v>
      </c>
      <c r="M32">
        <f t="shared" si="3"/>
        <v>28066</v>
      </c>
      <c r="N32">
        <f t="shared" si="4"/>
        <v>63465</v>
      </c>
      <c r="O32">
        <f t="shared" si="5"/>
        <v>75948</v>
      </c>
      <c r="Q32">
        <v>28164</v>
      </c>
      <c r="R32">
        <v>-3053</v>
      </c>
      <c r="T32">
        <v>1325.4000000000015</v>
      </c>
      <c r="U32">
        <v>-577.59999999999854</v>
      </c>
      <c r="W32">
        <v>9242.1999999999989</v>
      </c>
      <c r="X32">
        <v>810</v>
      </c>
      <c r="AB32">
        <v>63465</v>
      </c>
      <c r="AC32">
        <v>1.5310328527534862</v>
      </c>
      <c r="AK32">
        <v>63465</v>
      </c>
      <c r="AL32">
        <v>1.5310328527534862</v>
      </c>
    </row>
    <row r="33" spans="2:38" x14ac:dyDescent="0.25">
      <c r="B33">
        <v>97432</v>
      </c>
      <c r="C33">
        <v>97835</v>
      </c>
      <c r="D33">
        <v>9978</v>
      </c>
      <c r="E33">
        <v>57648</v>
      </c>
      <c r="F33">
        <v>33137</v>
      </c>
      <c r="H33">
        <v>127266</v>
      </c>
      <c r="J33">
        <f t="shared" si="0"/>
        <v>59206</v>
      </c>
      <c r="K33">
        <f t="shared" si="1"/>
        <v>2.1495456541566731</v>
      </c>
      <c r="L33">
        <f t="shared" si="2"/>
        <v>97835</v>
      </c>
      <c r="M33">
        <f t="shared" si="3"/>
        <v>9978</v>
      </c>
      <c r="N33">
        <f t="shared" si="4"/>
        <v>59206</v>
      </c>
      <c r="O33">
        <f t="shared" si="5"/>
        <v>87857</v>
      </c>
      <c r="Q33">
        <v>7587</v>
      </c>
      <c r="R33">
        <v>3</v>
      </c>
      <c r="T33">
        <v>-2884.4000000000015</v>
      </c>
      <c r="U33">
        <v>1972.5999999999985</v>
      </c>
      <c r="W33">
        <v>12813.599999999999</v>
      </c>
      <c r="X33">
        <v>3328.2</v>
      </c>
      <c r="AF33">
        <v>59206</v>
      </c>
      <c r="AG33">
        <v>2.1495456541566731</v>
      </c>
      <c r="AK33">
        <v>59206</v>
      </c>
      <c r="AL33">
        <v>2.1495456541566731</v>
      </c>
    </row>
    <row r="34" spans="2:38" x14ac:dyDescent="0.25">
      <c r="B34">
        <v>46184</v>
      </c>
      <c r="C34">
        <v>113697</v>
      </c>
      <c r="D34">
        <v>106002</v>
      </c>
      <c r="E34">
        <v>19144</v>
      </c>
      <c r="F34">
        <v>10201</v>
      </c>
      <c r="H34">
        <v>116746</v>
      </c>
      <c r="J34">
        <f t="shared" ref="J34:J65" si="6">AVERAGE(B34:F34)</f>
        <v>59045.599999999999</v>
      </c>
      <c r="K34">
        <f t="shared" ref="K34:K65" si="7">H34/J34</f>
        <v>1.977217608085954</v>
      </c>
      <c r="L34">
        <f t="shared" ref="L34:L65" si="8">MAX(B34:F34)</f>
        <v>113697</v>
      </c>
      <c r="M34">
        <f t="shared" ref="M34:M65" si="9">MIN(B34:F34)</f>
        <v>10201</v>
      </c>
      <c r="N34">
        <f t="shared" ref="N34:N65" si="10">AVERAGE(B34:F34)</f>
        <v>59045.599999999999</v>
      </c>
      <c r="O34">
        <f t="shared" ref="O34:O65" si="11">L34-M34</f>
        <v>103496</v>
      </c>
      <c r="Q34">
        <v>-6992</v>
      </c>
      <c r="R34">
        <v>4136</v>
      </c>
      <c r="T34">
        <v>-4865.2000000000044</v>
      </c>
      <c r="U34">
        <v>-1134.2000000000044</v>
      </c>
      <c r="W34">
        <v>12424.400000000001</v>
      </c>
      <c r="X34">
        <v>2832.2</v>
      </c>
      <c r="AF34">
        <v>59045.599999999999</v>
      </c>
      <c r="AG34">
        <v>1.977217608085954</v>
      </c>
      <c r="AK34">
        <v>59045.599999999999</v>
      </c>
      <c r="AL34">
        <v>1.977217608085954</v>
      </c>
    </row>
    <row r="35" spans="2:38" x14ac:dyDescent="0.25">
      <c r="B35">
        <v>103078</v>
      </c>
      <c r="C35">
        <v>111025</v>
      </c>
      <c r="D35">
        <v>48409</v>
      </c>
      <c r="E35">
        <v>66006</v>
      </c>
      <c r="F35">
        <v>108443</v>
      </c>
      <c r="H35">
        <v>116480</v>
      </c>
      <c r="J35">
        <f t="shared" si="6"/>
        <v>87392.2</v>
      </c>
      <c r="K35">
        <f t="shared" si="7"/>
        <v>1.332842061419669</v>
      </c>
      <c r="L35">
        <f t="shared" si="8"/>
        <v>111025</v>
      </c>
      <c r="M35">
        <f t="shared" si="9"/>
        <v>48409</v>
      </c>
      <c r="N35">
        <f t="shared" si="10"/>
        <v>87392.2</v>
      </c>
      <c r="O35">
        <f t="shared" si="11"/>
        <v>62616</v>
      </c>
      <c r="Q35">
        <v>4181</v>
      </c>
      <c r="R35">
        <v>360</v>
      </c>
      <c r="T35">
        <v>-2397.8000000000029</v>
      </c>
      <c r="U35">
        <v>-3295.4000000000087</v>
      </c>
      <c r="W35">
        <v>9463</v>
      </c>
      <c r="X35">
        <v>3295.4</v>
      </c>
      <c r="AB35">
        <v>87392.2</v>
      </c>
      <c r="AC35">
        <v>1.332842061419669</v>
      </c>
      <c r="AK35">
        <v>87392.2</v>
      </c>
      <c r="AL35">
        <v>1.332842061419669</v>
      </c>
    </row>
    <row r="36" spans="2:38" x14ac:dyDescent="0.25">
      <c r="B36">
        <v>50764</v>
      </c>
      <c r="C36">
        <v>52756</v>
      </c>
      <c r="D36">
        <v>16525</v>
      </c>
      <c r="E36">
        <v>71983</v>
      </c>
      <c r="F36">
        <v>21545</v>
      </c>
      <c r="H36">
        <v>73309</v>
      </c>
      <c r="J36">
        <f t="shared" si="6"/>
        <v>42714.6</v>
      </c>
      <c r="K36">
        <f t="shared" si="7"/>
        <v>1.7162515861087311</v>
      </c>
      <c r="L36">
        <f t="shared" si="8"/>
        <v>71983</v>
      </c>
      <c r="M36">
        <f t="shared" si="9"/>
        <v>16525</v>
      </c>
      <c r="N36">
        <f t="shared" si="10"/>
        <v>42714.6</v>
      </c>
      <c r="O36">
        <f t="shared" si="11"/>
        <v>55458</v>
      </c>
      <c r="Q36">
        <v>7381</v>
      </c>
      <c r="R36">
        <v>-51</v>
      </c>
      <c r="T36">
        <v>7389</v>
      </c>
      <c r="U36">
        <v>-871.20000000000437</v>
      </c>
      <c r="W36">
        <v>17995.399999999998</v>
      </c>
      <c r="X36">
        <v>1306.3999999999999</v>
      </c>
      <c r="AD36">
        <v>42714.6</v>
      </c>
      <c r="AE36">
        <v>1.7162515861087311</v>
      </c>
      <c r="AK36">
        <v>42714.6</v>
      </c>
      <c r="AL36">
        <v>1.7162515861087311</v>
      </c>
    </row>
    <row r="37" spans="2:38" x14ac:dyDescent="0.25">
      <c r="B37">
        <v>33491</v>
      </c>
      <c r="C37">
        <v>93185</v>
      </c>
      <c r="D37">
        <v>60927</v>
      </c>
      <c r="E37">
        <v>4819</v>
      </c>
      <c r="F37">
        <v>10202</v>
      </c>
      <c r="H37">
        <v>101875</v>
      </c>
      <c r="J37">
        <f t="shared" si="6"/>
        <v>40524.800000000003</v>
      </c>
      <c r="K37">
        <f t="shared" si="7"/>
        <v>2.5138927274162981</v>
      </c>
      <c r="L37">
        <f t="shared" si="8"/>
        <v>93185</v>
      </c>
      <c r="M37">
        <f t="shared" si="9"/>
        <v>4819</v>
      </c>
      <c r="N37">
        <f t="shared" si="10"/>
        <v>40524.800000000003</v>
      </c>
      <c r="O37">
        <f t="shared" si="11"/>
        <v>88366</v>
      </c>
      <c r="Q37">
        <v>9133</v>
      </c>
      <c r="R37">
        <v>72</v>
      </c>
      <c r="T37">
        <v>-139</v>
      </c>
      <c r="U37">
        <v>-1432</v>
      </c>
      <c r="W37">
        <v>14221.400000000001</v>
      </c>
      <c r="X37">
        <v>1654</v>
      </c>
      <c r="AD37">
        <v>40524.800000000003</v>
      </c>
      <c r="AE37">
        <v>2.5138927274162981</v>
      </c>
      <c r="AK37">
        <v>40524.800000000003</v>
      </c>
      <c r="AL37">
        <v>2.5138927274162981</v>
      </c>
    </row>
    <row r="38" spans="2:38" x14ac:dyDescent="0.25">
      <c r="B38">
        <v>117121</v>
      </c>
      <c r="C38">
        <v>77253</v>
      </c>
      <c r="D38">
        <v>105256</v>
      </c>
      <c r="E38">
        <v>61531</v>
      </c>
      <c r="F38">
        <v>11905</v>
      </c>
      <c r="H38">
        <v>125110</v>
      </c>
      <c r="J38">
        <f t="shared" si="6"/>
        <v>74613.2</v>
      </c>
      <c r="K38">
        <f t="shared" si="7"/>
        <v>1.6767810521462692</v>
      </c>
      <c r="L38">
        <f t="shared" si="8"/>
        <v>117121</v>
      </c>
      <c r="M38">
        <f t="shared" si="9"/>
        <v>11905</v>
      </c>
      <c r="N38">
        <f t="shared" si="10"/>
        <v>74613.2</v>
      </c>
      <c r="O38">
        <f t="shared" si="11"/>
        <v>105216</v>
      </c>
      <c r="Q38">
        <v>-1826</v>
      </c>
      <c r="R38">
        <v>-702</v>
      </c>
      <c r="T38">
        <v>-392.19999999999709</v>
      </c>
      <c r="U38">
        <v>624.19999999999709</v>
      </c>
      <c r="W38">
        <v>10819.8</v>
      </c>
      <c r="X38">
        <v>948.19999999999993</v>
      </c>
      <c r="AF38">
        <v>74613.2</v>
      </c>
      <c r="AG38">
        <v>1.6767810521462692</v>
      </c>
      <c r="AK38">
        <v>74613.2</v>
      </c>
      <c r="AL38">
        <v>1.6767810521462692</v>
      </c>
    </row>
    <row r="39" spans="2:38" x14ac:dyDescent="0.25">
      <c r="B39">
        <v>45899</v>
      </c>
      <c r="C39">
        <v>73634</v>
      </c>
      <c r="D39">
        <v>94025</v>
      </c>
      <c r="E39">
        <v>88057</v>
      </c>
      <c r="F39">
        <v>33954</v>
      </c>
      <c r="H39">
        <v>99411</v>
      </c>
      <c r="J39">
        <f t="shared" si="6"/>
        <v>67113.8</v>
      </c>
      <c r="K39">
        <f t="shared" si="7"/>
        <v>1.4812303877890984</v>
      </c>
      <c r="L39">
        <f t="shared" si="8"/>
        <v>94025</v>
      </c>
      <c r="M39">
        <f t="shared" si="9"/>
        <v>33954</v>
      </c>
      <c r="N39">
        <f t="shared" si="10"/>
        <v>67113.8</v>
      </c>
      <c r="O39">
        <f t="shared" si="11"/>
        <v>60071</v>
      </c>
      <c r="Q39">
        <v>6423</v>
      </c>
      <c r="R39">
        <v>-7</v>
      </c>
      <c r="T39">
        <v>-18149.800000000003</v>
      </c>
      <c r="U39">
        <v>480.60000000000582</v>
      </c>
      <c r="W39">
        <v>18440.599999999999</v>
      </c>
      <c r="X39">
        <v>1505</v>
      </c>
      <c r="AB39">
        <v>67113.8</v>
      </c>
      <c r="AC39">
        <v>1.4812303877890984</v>
      </c>
      <c r="AK39">
        <v>67113.8</v>
      </c>
      <c r="AL39">
        <v>1.4812303877890984</v>
      </c>
    </row>
    <row r="40" spans="2:38" x14ac:dyDescent="0.25">
      <c r="B40">
        <v>102817</v>
      </c>
      <c r="C40">
        <v>89004</v>
      </c>
      <c r="D40">
        <v>8447</v>
      </c>
      <c r="E40">
        <v>41101</v>
      </c>
      <c r="F40">
        <v>8093</v>
      </c>
      <c r="H40">
        <v>80656</v>
      </c>
      <c r="J40">
        <f t="shared" si="6"/>
        <v>49892.4</v>
      </c>
      <c r="K40">
        <f t="shared" si="7"/>
        <v>1.6165989208777287</v>
      </c>
      <c r="L40">
        <f t="shared" si="8"/>
        <v>102817</v>
      </c>
      <c r="M40">
        <f t="shared" si="9"/>
        <v>8093</v>
      </c>
      <c r="N40">
        <f t="shared" si="10"/>
        <v>49892.4</v>
      </c>
      <c r="O40">
        <f t="shared" si="11"/>
        <v>94724</v>
      </c>
      <c r="Q40">
        <v>-4460</v>
      </c>
      <c r="R40">
        <v>-434</v>
      </c>
      <c r="T40">
        <v>-2505.5999999999985</v>
      </c>
      <c r="U40">
        <v>438</v>
      </c>
      <c r="W40">
        <v>7199.6</v>
      </c>
      <c r="X40">
        <v>1626.8000000000002</v>
      </c>
      <c r="AD40">
        <v>49892.4</v>
      </c>
      <c r="AE40">
        <v>1.6165989208777287</v>
      </c>
      <c r="AK40">
        <v>49892.4</v>
      </c>
      <c r="AL40">
        <v>1.6165989208777287</v>
      </c>
    </row>
    <row r="41" spans="2:38" x14ac:dyDescent="0.25">
      <c r="B41">
        <v>103838</v>
      </c>
      <c r="C41">
        <v>79138</v>
      </c>
      <c r="D41">
        <v>68246</v>
      </c>
      <c r="E41">
        <v>17373</v>
      </c>
      <c r="F41">
        <v>64907</v>
      </c>
      <c r="H41">
        <v>87073</v>
      </c>
      <c r="J41">
        <f t="shared" si="6"/>
        <v>66700.399999999994</v>
      </c>
      <c r="K41">
        <f t="shared" si="7"/>
        <v>1.3054344501682149</v>
      </c>
      <c r="L41">
        <f t="shared" si="8"/>
        <v>103838</v>
      </c>
      <c r="M41">
        <f t="shared" si="9"/>
        <v>17373</v>
      </c>
      <c r="N41">
        <f t="shared" si="10"/>
        <v>66700.399999999994</v>
      </c>
      <c r="O41">
        <f t="shared" si="11"/>
        <v>86465</v>
      </c>
      <c r="Q41">
        <v>-15017</v>
      </c>
      <c r="R41">
        <v>-3695</v>
      </c>
      <c r="T41">
        <v>-654.40000000000873</v>
      </c>
      <c r="U41">
        <v>-1795</v>
      </c>
      <c r="W41">
        <v>12939.6</v>
      </c>
      <c r="X41">
        <v>2554.1999999999998</v>
      </c>
      <c r="AF41">
        <v>66700.399999999994</v>
      </c>
      <c r="AG41">
        <v>1.3054344501682149</v>
      </c>
      <c r="AI41">
        <v>66700.399999999994</v>
      </c>
      <c r="AJ41">
        <v>1.3054344501682149</v>
      </c>
    </row>
    <row r="42" spans="2:38" x14ac:dyDescent="0.25">
      <c r="B42">
        <v>80249</v>
      </c>
      <c r="C42">
        <v>52733</v>
      </c>
      <c r="D42">
        <v>36483</v>
      </c>
      <c r="E42">
        <v>101541</v>
      </c>
      <c r="F42">
        <v>8906</v>
      </c>
      <c r="H42">
        <v>105398</v>
      </c>
      <c r="J42">
        <f t="shared" si="6"/>
        <v>55982.400000000001</v>
      </c>
      <c r="K42">
        <f t="shared" si="7"/>
        <v>1.8826988482094371</v>
      </c>
      <c r="L42">
        <f t="shared" si="8"/>
        <v>101541</v>
      </c>
      <c r="M42">
        <f t="shared" si="9"/>
        <v>8906</v>
      </c>
      <c r="N42">
        <f t="shared" si="10"/>
        <v>55982.400000000001</v>
      </c>
      <c r="O42">
        <f t="shared" si="11"/>
        <v>92635</v>
      </c>
      <c r="Q42">
        <v>-3334</v>
      </c>
      <c r="R42">
        <v>-1621</v>
      </c>
      <c r="T42">
        <v>2133</v>
      </c>
      <c r="U42">
        <v>795.59999999999854</v>
      </c>
      <c r="W42">
        <v>10101.4</v>
      </c>
      <c r="X42">
        <v>814.4</v>
      </c>
      <c r="AD42">
        <v>55982.400000000001</v>
      </c>
      <c r="AE42">
        <v>1.8826988482094371</v>
      </c>
      <c r="AK42">
        <v>55982.400000000001</v>
      </c>
      <c r="AL42">
        <v>1.8826988482094371</v>
      </c>
    </row>
    <row r="43" spans="2:38" x14ac:dyDescent="0.25">
      <c r="B43">
        <v>14377</v>
      </c>
      <c r="C43">
        <v>94321</v>
      </c>
      <c r="D43">
        <v>14631</v>
      </c>
      <c r="E43">
        <v>104940</v>
      </c>
      <c r="F43">
        <v>6378</v>
      </c>
      <c r="H43">
        <v>89822</v>
      </c>
      <c r="J43">
        <f t="shared" si="6"/>
        <v>46929.4</v>
      </c>
      <c r="K43">
        <f t="shared" si="7"/>
        <v>1.9139814274207638</v>
      </c>
      <c r="L43">
        <f t="shared" si="8"/>
        <v>104940</v>
      </c>
      <c r="M43">
        <f t="shared" si="9"/>
        <v>6378</v>
      </c>
      <c r="N43">
        <f t="shared" si="10"/>
        <v>46929.4</v>
      </c>
      <c r="O43">
        <f t="shared" si="11"/>
        <v>98562</v>
      </c>
      <c r="Q43">
        <v>-12268</v>
      </c>
      <c r="R43">
        <v>-190</v>
      </c>
      <c r="T43">
        <v>-843.79999999999563</v>
      </c>
      <c r="U43">
        <v>1632.8000000000029</v>
      </c>
      <c r="W43">
        <v>13729</v>
      </c>
      <c r="X43">
        <v>1732</v>
      </c>
      <c r="AD43">
        <v>46929.4</v>
      </c>
      <c r="AE43">
        <v>1.9139814274207638</v>
      </c>
      <c r="AK43">
        <v>46929.4</v>
      </c>
      <c r="AL43">
        <v>1.9139814274207638</v>
      </c>
    </row>
    <row r="44" spans="2:38" x14ac:dyDescent="0.25">
      <c r="B44">
        <v>94871</v>
      </c>
      <c r="C44">
        <v>53680</v>
      </c>
      <c r="D44">
        <v>52549</v>
      </c>
      <c r="E44">
        <v>55783</v>
      </c>
      <c r="F44">
        <v>43922</v>
      </c>
      <c r="H44">
        <v>91991</v>
      </c>
      <c r="J44">
        <f t="shared" si="6"/>
        <v>60161</v>
      </c>
      <c r="K44">
        <f t="shared" si="7"/>
        <v>1.5290803011918019</v>
      </c>
      <c r="L44">
        <f t="shared" si="8"/>
        <v>94871</v>
      </c>
      <c r="M44">
        <f t="shared" si="9"/>
        <v>43922</v>
      </c>
      <c r="N44">
        <f t="shared" si="10"/>
        <v>60161</v>
      </c>
      <c r="O44">
        <f t="shared" si="11"/>
        <v>50949</v>
      </c>
      <c r="Q44">
        <v>-15265</v>
      </c>
      <c r="R44">
        <v>4</v>
      </c>
      <c r="T44">
        <v>8279.5999999999985</v>
      </c>
      <c r="U44">
        <v>562.40000000000146</v>
      </c>
      <c r="W44">
        <v>21095.199999999997</v>
      </c>
      <c r="X44">
        <v>1984.4</v>
      </c>
      <c r="AD44">
        <v>60161</v>
      </c>
      <c r="AE44">
        <v>1.5290803011918019</v>
      </c>
      <c r="AK44">
        <v>60161</v>
      </c>
      <c r="AL44">
        <v>1.5290803011918019</v>
      </c>
    </row>
    <row r="45" spans="2:38" x14ac:dyDescent="0.25">
      <c r="B45">
        <v>109645</v>
      </c>
      <c r="C45">
        <v>48877</v>
      </c>
      <c r="D45">
        <v>89371</v>
      </c>
      <c r="E45">
        <v>18031</v>
      </c>
      <c r="F45">
        <v>107407</v>
      </c>
      <c r="H45">
        <v>90745</v>
      </c>
      <c r="J45">
        <f t="shared" si="6"/>
        <v>74666.2</v>
      </c>
      <c r="K45">
        <f t="shared" si="7"/>
        <v>1.2153424173186798</v>
      </c>
      <c r="L45">
        <f t="shared" si="8"/>
        <v>109645</v>
      </c>
      <c r="M45">
        <f t="shared" si="9"/>
        <v>18031</v>
      </c>
      <c r="N45">
        <f t="shared" si="10"/>
        <v>74666.2</v>
      </c>
      <c r="O45">
        <f t="shared" si="11"/>
        <v>91614</v>
      </c>
      <c r="Q45">
        <v>955</v>
      </c>
      <c r="R45">
        <v>-37</v>
      </c>
      <c r="T45">
        <v>-11114</v>
      </c>
      <c r="U45">
        <v>805.19999999999709</v>
      </c>
      <c r="W45">
        <v>11114</v>
      </c>
      <c r="X45">
        <v>1328.8</v>
      </c>
      <c r="AB45">
        <v>74666.2</v>
      </c>
      <c r="AC45">
        <v>1.2153424173186798</v>
      </c>
      <c r="AI45">
        <v>74666.2</v>
      </c>
      <c r="AJ45">
        <v>1.2153424173186798</v>
      </c>
    </row>
    <row r="46" spans="2:38" x14ac:dyDescent="0.25">
      <c r="B46">
        <v>6069</v>
      </c>
      <c r="C46">
        <v>37614</v>
      </c>
      <c r="D46">
        <v>19843</v>
      </c>
      <c r="E46">
        <v>110137</v>
      </c>
      <c r="F46">
        <v>23515</v>
      </c>
      <c r="H46">
        <v>43101</v>
      </c>
      <c r="J46">
        <f t="shared" si="6"/>
        <v>39435.599999999999</v>
      </c>
      <c r="K46">
        <f t="shared" si="7"/>
        <v>1.0929464747588473</v>
      </c>
      <c r="L46">
        <f t="shared" si="8"/>
        <v>110137</v>
      </c>
      <c r="M46">
        <f t="shared" si="9"/>
        <v>6069</v>
      </c>
      <c r="N46">
        <f t="shared" si="10"/>
        <v>39435.599999999999</v>
      </c>
      <c r="O46">
        <f t="shared" si="11"/>
        <v>104068</v>
      </c>
      <c r="Q46">
        <v>-8313</v>
      </c>
      <c r="R46">
        <v>-1401</v>
      </c>
      <c r="T46">
        <v>-2384.4000000000015</v>
      </c>
      <c r="U46">
        <v>-1371.2000000000044</v>
      </c>
      <c r="W46">
        <v>9743.2000000000007</v>
      </c>
      <c r="X46">
        <v>2404.3999999999996</v>
      </c>
      <c r="Z46">
        <v>39435.599999999999</v>
      </c>
      <c r="AA46">
        <v>1.0929464747588473</v>
      </c>
      <c r="AK46">
        <v>39435.599999999999</v>
      </c>
      <c r="AL46">
        <v>1.0929464747588473</v>
      </c>
    </row>
    <row r="47" spans="2:38" x14ac:dyDescent="0.25">
      <c r="B47">
        <v>55814</v>
      </c>
      <c r="C47">
        <v>55720</v>
      </c>
      <c r="D47">
        <v>102005</v>
      </c>
      <c r="E47">
        <v>67211</v>
      </c>
      <c r="F47">
        <v>44708</v>
      </c>
      <c r="H47">
        <v>113984</v>
      </c>
      <c r="J47">
        <f t="shared" si="6"/>
        <v>65091.6</v>
      </c>
      <c r="K47">
        <f t="shared" si="7"/>
        <v>1.7511322505515305</v>
      </c>
      <c r="L47">
        <f t="shared" si="8"/>
        <v>102005</v>
      </c>
      <c r="M47">
        <f t="shared" si="9"/>
        <v>44708</v>
      </c>
      <c r="N47">
        <f t="shared" si="10"/>
        <v>65091.6</v>
      </c>
      <c r="O47">
        <f t="shared" si="11"/>
        <v>57297</v>
      </c>
      <c r="Q47">
        <v>-14182</v>
      </c>
      <c r="R47">
        <v>0</v>
      </c>
      <c r="T47">
        <v>-3739.2000000000044</v>
      </c>
      <c r="U47">
        <v>-814.00000000000728</v>
      </c>
      <c r="W47">
        <v>13195.599999999999</v>
      </c>
      <c r="X47">
        <v>914.40000000000009</v>
      </c>
      <c r="AF47">
        <v>65091.6</v>
      </c>
      <c r="AG47">
        <v>1.7511322505515305</v>
      </c>
      <c r="AK47">
        <v>65091.6</v>
      </c>
      <c r="AL47">
        <v>1.7511322505515305</v>
      </c>
    </row>
    <row r="48" spans="2:38" x14ac:dyDescent="0.25">
      <c r="B48">
        <v>19749</v>
      </c>
      <c r="C48">
        <v>60382</v>
      </c>
      <c r="D48">
        <v>43238</v>
      </c>
      <c r="E48">
        <v>81409</v>
      </c>
      <c r="F48">
        <v>43552</v>
      </c>
      <c r="H48">
        <v>49762</v>
      </c>
      <c r="J48">
        <f t="shared" si="6"/>
        <v>49666</v>
      </c>
      <c r="K48">
        <f t="shared" si="7"/>
        <v>1.0019329118511657</v>
      </c>
      <c r="L48">
        <f t="shared" si="8"/>
        <v>81409</v>
      </c>
      <c r="M48">
        <f t="shared" si="9"/>
        <v>19749</v>
      </c>
      <c r="N48">
        <f t="shared" si="10"/>
        <v>49666</v>
      </c>
      <c r="O48">
        <f t="shared" si="11"/>
        <v>61660</v>
      </c>
      <c r="Q48">
        <v>-22193</v>
      </c>
      <c r="R48">
        <v>-111</v>
      </c>
      <c r="T48">
        <v>-5413.4000000000015</v>
      </c>
      <c r="U48">
        <v>-33</v>
      </c>
      <c r="W48">
        <v>10255.800000000001</v>
      </c>
      <c r="X48">
        <v>33</v>
      </c>
      <c r="Z48">
        <v>49666</v>
      </c>
      <c r="AA48">
        <v>1.0019329118511657</v>
      </c>
      <c r="AI48">
        <v>49666</v>
      </c>
      <c r="AJ48">
        <v>1.0019329118511657</v>
      </c>
    </row>
    <row r="49" spans="2:38" x14ac:dyDescent="0.25">
      <c r="B49">
        <v>83482</v>
      </c>
      <c r="C49">
        <v>102998</v>
      </c>
      <c r="D49">
        <v>53306</v>
      </c>
      <c r="E49">
        <v>105112</v>
      </c>
      <c r="F49">
        <v>40383</v>
      </c>
      <c r="H49">
        <v>124853</v>
      </c>
      <c r="J49">
        <f t="shared" si="6"/>
        <v>77056.2</v>
      </c>
      <c r="K49">
        <f t="shared" si="7"/>
        <v>1.6202849348916766</v>
      </c>
      <c r="L49">
        <f t="shared" si="8"/>
        <v>105112</v>
      </c>
      <c r="M49">
        <f t="shared" si="9"/>
        <v>40383</v>
      </c>
      <c r="N49">
        <f t="shared" si="10"/>
        <v>77056.2</v>
      </c>
      <c r="O49">
        <f t="shared" si="11"/>
        <v>64729</v>
      </c>
      <c r="Q49">
        <v>-5281</v>
      </c>
      <c r="R49">
        <v>100</v>
      </c>
      <c r="T49">
        <v>328.80000000000291</v>
      </c>
      <c r="U49">
        <v>-1339</v>
      </c>
      <c r="W49">
        <v>8295.1999999999989</v>
      </c>
      <c r="X49">
        <v>1371.4</v>
      </c>
      <c r="AF49">
        <v>77056.2</v>
      </c>
      <c r="AG49">
        <v>1.6202849348916766</v>
      </c>
      <c r="AK49">
        <v>77056.2</v>
      </c>
      <c r="AL49">
        <v>1.6202849348916766</v>
      </c>
    </row>
    <row r="50" spans="2:38" x14ac:dyDescent="0.25">
      <c r="B50">
        <v>75648</v>
      </c>
      <c r="C50">
        <v>45995</v>
      </c>
      <c r="D50">
        <v>80422</v>
      </c>
      <c r="E50">
        <v>100680</v>
      </c>
      <c r="F50">
        <v>88889</v>
      </c>
      <c r="H50">
        <v>98364</v>
      </c>
      <c r="J50">
        <f t="shared" si="6"/>
        <v>78326.8</v>
      </c>
      <c r="K50">
        <f t="shared" si="7"/>
        <v>1.2558153786443464</v>
      </c>
      <c r="L50">
        <f t="shared" si="8"/>
        <v>100680</v>
      </c>
      <c r="M50">
        <f t="shared" si="9"/>
        <v>45995</v>
      </c>
      <c r="N50">
        <f t="shared" si="10"/>
        <v>78326.8</v>
      </c>
      <c r="O50">
        <f t="shared" si="11"/>
        <v>54685</v>
      </c>
      <c r="Q50">
        <v>-19347</v>
      </c>
      <c r="R50">
        <v>-53</v>
      </c>
      <c r="T50">
        <v>-6223.3999999999942</v>
      </c>
      <c r="U50">
        <v>684.40000000000873</v>
      </c>
      <c r="W50">
        <v>6223.4000000000005</v>
      </c>
      <c r="X50">
        <v>2580</v>
      </c>
      <c r="AB50">
        <v>78326.8</v>
      </c>
      <c r="AC50">
        <v>1.2558153786443464</v>
      </c>
      <c r="AI50">
        <v>78326.8</v>
      </c>
      <c r="AJ50">
        <v>1.2558153786443464</v>
      </c>
    </row>
    <row r="51" spans="2:38" x14ac:dyDescent="0.25">
      <c r="B51">
        <v>9492</v>
      </c>
      <c r="C51">
        <v>26323</v>
      </c>
      <c r="D51">
        <v>20917</v>
      </c>
      <c r="E51">
        <v>67251</v>
      </c>
      <c r="F51">
        <v>51414</v>
      </c>
      <c r="H51">
        <v>81627</v>
      </c>
      <c r="J51">
        <f t="shared" si="6"/>
        <v>35079.4</v>
      </c>
      <c r="K51">
        <f t="shared" si="7"/>
        <v>2.3269212130196069</v>
      </c>
      <c r="L51">
        <f t="shared" si="8"/>
        <v>67251</v>
      </c>
      <c r="M51">
        <f t="shared" si="9"/>
        <v>9492</v>
      </c>
      <c r="N51">
        <f t="shared" si="10"/>
        <v>35079.4</v>
      </c>
      <c r="O51">
        <f t="shared" si="11"/>
        <v>57759</v>
      </c>
      <c r="Q51">
        <v>40914</v>
      </c>
      <c r="R51">
        <v>-407</v>
      </c>
      <c r="T51">
        <v>-2681.5999999999985</v>
      </c>
      <c r="U51">
        <v>214</v>
      </c>
      <c r="W51">
        <v>10655.2</v>
      </c>
      <c r="X51">
        <v>2074.4</v>
      </c>
      <c r="Z51">
        <v>35079.4</v>
      </c>
      <c r="AA51">
        <v>2.3269212130196069</v>
      </c>
      <c r="AK51">
        <v>35079.4</v>
      </c>
      <c r="AL51">
        <v>2.3269212130196069</v>
      </c>
    </row>
    <row r="52" spans="2:38" x14ac:dyDescent="0.25">
      <c r="B52">
        <v>115905</v>
      </c>
      <c r="C52">
        <v>107904</v>
      </c>
      <c r="D52">
        <v>4762</v>
      </c>
      <c r="E52">
        <v>33459</v>
      </c>
      <c r="F52">
        <v>80064</v>
      </c>
      <c r="H52">
        <v>100568</v>
      </c>
      <c r="J52">
        <f t="shared" si="6"/>
        <v>68418.8</v>
      </c>
      <c r="K52">
        <f t="shared" si="7"/>
        <v>1.4698883932486393</v>
      </c>
      <c r="L52">
        <f t="shared" si="8"/>
        <v>115905</v>
      </c>
      <c r="M52">
        <f t="shared" si="9"/>
        <v>4762</v>
      </c>
      <c r="N52">
        <f t="shared" si="10"/>
        <v>68418.8</v>
      </c>
      <c r="O52">
        <f t="shared" si="11"/>
        <v>111143</v>
      </c>
      <c r="Q52">
        <v>-14437</v>
      </c>
      <c r="R52">
        <v>493</v>
      </c>
      <c r="T52">
        <v>-6365.1999999999971</v>
      </c>
      <c r="U52">
        <v>-104</v>
      </c>
      <c r="W52">
        <v>26119.600000000002</v>
      </c>
      <c r="X52">
        <v>1600.8000000000002</v>
      </c>
      <c r="AF52">
        <v>68418.8</v>
      </c>
      <c r="AG52">
        <v>1.4698883932486393</v>
      </c>
      <c r="AK52">
        <v>68418.8</v>
      </c>
      <c r="AL52">
        <v>1.4698883932486393</v>
      </c>
    </row>
    <row r="53" spans="2:38" x14ac:dyDescent="0.25">
      <c r="B53">
        <v>23697</v>
      </c>
      <c r="C53">
        <v>29691</v>
      </c>
      <c r="D53">
        <v>82709</v>
      </c>
      <c r="E53">
        <v>14550</v>
      </c>
      <c r="F53">
        <v>7636</v>
      </c>
      <c r="H53">
        <v>45388</v>
      </c>
      <c r="J53">
        <f t="shared" si="6"/>
        <v>31656.6</v>
      </c>
      <c r="K53">
        <f t="shared" si="7"/>
        <v>1.4337610482490224</v>
      </c>
      <c r="L53">
        <f t="shared" si="8"/>
        <v>82709</v>
      </c>
      <c r="M53">
        <f t="shared" si="9"/>
        <v>7636</v>
      </c>
      <c r="N53">
        <f t="shared" si="10"/>
        <v>31656.6</v>
      </c>
      <c r="O53">
        <f t="shared" si="11"/>
        <v>75073</v>
      </c>
      <c r="Q53">
        <v>6397</v>
      </c>
      <c r="R53">
        <v>4</v>
      </c>
      <c r="T53">
        <v>-7285.2000000000044</v>
      </c>
      <c r="U53">
        <v>-985.20000000000073</v>
      </c>
      <c r="W53">
        <v>16926</v>
      </c>
      <c r="X53">
        <v>1982.3999999999996</v>
      </c>
      <c r="Z53">
        <v>31656.6</v>
      </c>
      <c r="AA53">
        <v>1.4337610482490224</v>
      </c>
      <c r="AK53">
        <v>31656.6</v>
      </c>
      <c r="AL53">
        <v>1.4337610482490224</v>
      </c>
    </row>
    <row r="54" spans="2:38" x14ac:dyDescent="0.25">
      <c r="B54">
        <v>87664</v>
      </c>
      <c r="C54">
        <v>92091</v>
      </c>
      <c r="D54">
        <v>77309</v>
      </c>
      <c r="E54">
        <v>63180</v>
      </c>
      <c r="F54">
        <v>41298</v>
      </c>
      <c r="H54">
        <v>82257</v>
      </c>
      <c r="J54">
        <f t="shared" si="6"/>
        <v>72308.399999999994</v>
      </c>
      <c r="K54">
        <f t="shared" si="7"/>
        <v>1.1375856746933968</v>
      </c>
      <c r="L54">
        <f t="shared" si="8"/>
        <v>92091</v>
      </c>
      <c r="M54">
        <f t="shared" si="9"/>
        <v>41298</v>
      </c>
      <c r="N54">
        <f t="shared" si="10"/>
        <v>72308.399999999994</v>
      </c>
      <c r="O54">
        <f t="shared" si="11"/>
        <v>50793</v>
      </c>
      <c r="Q54">
        <v>-10608</v>
      </c>
      <c r="R54">
        <v>7</v>
      </c>
      <c r="T54">
        <v>-2008.2000000000116</v>
      </c>
      <c r="U54">
        <v>-1425.4000000000087</v>
      </c>
      <c r="W54">
        <v>22733.399999999998</v>
      </c>
      <c r="X54">
        <v>1435</v>
      </c>
      <c r="AB54">
        <v>72308.399999999994</v>
      </c>
      <c r="AC54">
        <v>1.1375856746933968</v>
      </c>
      <c r="AI54">
        <v>72308.399999999994</v>
      </c>
      <c r="AJ54">
        <v>1.1375856746933968</v>
      </c>
    </row>
    <row r="55" spans="2:38" x14ac:dyDescent="0.25">
      <c r="B55">
        <v>35430</v>
      </c>
      <c r="C55">
        <v>36159</v>
      </c>
      <c r="D55">
        <v>90282</v>
      </c>
      <c r="E55">
        <v>44534</v>
      </c>
      <c r="F55">
        <v>34198</v>
      </c>
      <c r="H55">
        <v>87465</v>
      </c>
      <c r="J55">
        <f t="shared" si="6"/>
        <v>48120.6</v>
      </c>
      <c r="K55">
        <f t="shared" si="7"/>
        <v>1.8176207279210983</v>
      </c>
      <c r="L55">
        <f t="shared" si="8"/>
        <v>90282</v>
      </c>
      <c r="M55">
        <f t="shared" si="9"/>
        <v>34198</v>
      </c>
      <c r="N55">
        <f t="shared" si="10"/>
        <v>48120.6</v>
      </c>
      <c r="O55">
        <f t="shared" si="11"/>
        <v>56084</v>
      </c>
      <c r="Q55">
        <v>9237</v>
      </c>
      <c r="R55">
        <v>-827</v>
      </c>
      <c r="T55">
        <v>-18324.000000000007</v>
      </c>
      <c r="U55">
        <v>-742</v>
      </c>
      <c r="W55">
        <v>20983.199999999997</v>
      </c>
      <c r="X55">
        <v>1637.1999999999998</v>
      </c>
      <c r="AB55">
        <v>48120.6</v>
      </c>
      <c r="AC55">
        <v>1.8176207279210983</v>
      </c>
      <c r="AK55">
        <v>48120.6</v>
      </c>
      <c r="AL55">
        <v>1.8176207279210983</v>
      </c>
    </row>
    <row r="56" spans="2:38" x14ac:dyDescent="0.25">
      <c r="B56">
        <v>67725</v>
      </c>
      <c r="C56">
        <v>52483</v>
      </c>
      <c r="D56">
        <v>68579</v>
      </c>
      <c r="E56">
        <v>112481</v>
      </c>
      <c r="F56">
        <v>113732</v>
      </c>
      <c r="H56">
        <v>107817</v>
      </c>
      <c r="J56">
        <f t="shared" si="6"/>
        <v>83000</v>
      </c>
      <c r="K56">
        <f t="shared" si="7"/>
        <v>1.2989999999999999</v>
      </c>
      <c r="L56">
        <f t="shared" si="8"/>
        <v>113732</v>
      </c>
      <c r="M56">
        <f t="shared" si="9"/>
        <v>52483</v>
      </c>
      <c r="N56">
        <f t="shared" si="10"/>
        <v>83000</v>
      </c>
      <c r="O56">
        <f t="shared" si="11"/>
        <v>61249</v>
      </c>
      <c r="Q56">
        <v>15444</v>
      </c>
      <c r="R56">
        <v>1874</v>
      </c>
      <c r="T56">
        <v>-2312.8000000000029</v>
      </c>
      <c r="U56">
        <v>108.60000000000582</v>
      </c>
      <c r="W56">
        <v>22891.200000000001</v>
      </c>
      <c r="X56">
        <v>990.2</v>
      </c>
      <c r="AB56">
        <v>83000</v>
      </c>
      <c r="AC56">
        <v>1.2989999999999999</v>
      </c>
      <c r="AK56">
        <v>83000</v>
      </c>
      <c r="AL56">
        <v>1.2989999999999999</v>
      </c>
    </row>
    <row r="57" spans="2:38" x14ac:dyDescent="0.25">
      <c r="B57">
        <v>65577</v>
      </c>
      <c r="C57">
        <v>36658</v>
      </c>
      <c r="D57">
        <v>94394</v>
      </c>
      <c r="E57">
        <v>110830</v>
      </c>
      <c r="F57">
        <v>20284</v>
      </c>
      <c r="H57">
        <v>70635</v>
      </c>
      <c r="J57">
        <f t="shared" si="6"/>
        <v>65548.600000000006</v>
      </c>
      <c r="K57">
        <f t="shared" si="7"/>
        <v>1.0775973857565226</v>
      </c>
      <c r="L57">
        <f t="shared" si="8"/>
        <v>110830</v>
      </c>
      <c r="M57">
        <f t="shared" si="9"/>
        <v>20284</v>
      </c>
      <c r="N57">
        <f t="shared" si="10"/>
        <v>65548.600000000006</v>
      </c>
      <c r="O57">
        <f t="shared" si="11"/>
        <v>90546</v>
      </c>
      <c r="Q57">
        <v>-29241</v>
      </c>
      <c r="R57">
        <v>-316</v>
      </c>
      <c r="T57">
        <v>555.40000000000873</v>
      </c>
      <c r="U57">
        <v>2888.8000000000029</v>
      </c>
      <c r="W57">
        <v>13347.400000000001</v>
      </c>
      <c r="X57">
        <v>2888.7999999999997</v>
      </c>
      <c r="AF57">
        <v>65548.600000000006</v>
      </c>
      <c r="AG57">
        <v>1.0775973857565226</v>
      </c>
      <c r="AI57">
        <v>65548.600000000006</v>
      </c>
      <c r="AJ57">
        <v>1.0775973857565226</v>
      </c>
    </row>
    <row r="58" spans="2:38" x14ac:dyDescent="0.25">
      <c r="B58">
        <v>24688</v>
      </c>
      <c r="C58">
        <v>80110</v>
      </c>
      <c r="D58">
        <v>109630</v>
      </c>
      <c r="E58">
        <v>103103</v>
      </c>
      <c r="F58">
        <v>50226</v>
      </c>
      <c r="H58">
        <v>87110</v>
      </c>
      <c r="J58">
        <f t="shared" si="6"/>
        <v>73551.399999999994</v>
      </c>
      <c r="K58">
        <f t="shared" si="7"/>
        <v>1.1843418344178358</v>
      </c>
      <c r="L58">
        <f t="shared" si="8"/>
        <v>109630</v>
      </c>
      <c r="M58">
        <f t="shared" si="9"/>
        <v>24688</v>
      </c>
      <c r="N58">
        <f t="shared" si="10"/>
        <v>73551.399999999994</v>
      </c>
      <c r="O58">
        <f t="shared" si="11"/>
        <v>84942</v>
      </c>
      <c r="Q58">
        <v>6545</v>
      </c>
      <c r="R58">
        <v>656</v>
      </c>
      <c r="T58">
        <v>7106.7999999999884</v>
      </c>
      <c r="U58">
        <v>-1418.2000000000116</v>
      </c>
      <c r="W58">
        <v>26933.599999999999</v>
      </c>
      <c r="X58">
        <v>1419.3999999999999</v>
      </c>
      <c r="AB58">
        <v>73551.399999999994</v>
      </c>
      <c r="AC58">
        <v>1.1843418344178358</v>
      </c>
      <c r="AI58">
        <v>73551.399999999994</v>
      </c>
      <c r="AJ58">
        <v>1.1843418344178358</v>
      </c>
    </row>
    <row r="59" spans="2:38" x14ac:dyDescent="0.25">
      <c r="B59">
        <v>58534</v>
      </c>
      <c r="C59">
        <v>13614</v>
      </c>
      <c r="D59">
        <v>31800</v>
      </c>
      <c r="E59">
        <v>44109</v>
      </c>
      <c r="F59">
        <v>107592</v>
      </c>
      <c r="H59">
        <v>78033</v>
      </c>
      <c r="J59">
        <f t="shared" si="6"/>
        <v>51129.8</v>
      </c>
      <c r="K59">
        <f t="shared" si="7"/>
        <v>1.5261745596501453</v>
      </c>
      <c r="L59">
        <f t="shared" si="8"/>
        <v>107592</v>
      </c>
      <c r="M59">
        <f t="shared" si="9"/>
        <v>13614</v>
      </c>
      <c r="N59">
        <f t="shared" si="10"/>
        <v>51129.8</v>
      </c>
      <c r="O59">
        <f t="shared" si="11"/>
        <v>93978</v>
      </c>
      <c r="Q59">
        <v>5463</v>
      </c>
      <c r="R59">
        <v>-1755</v>
      </c>
      <c r="T59">
        <v>7637</v>
      </c>
      <c r="U59">
        <v>859.40000000000146</v>
      </c>
      <c r="W59">
        <v>12873.4</v>
      </c>
      <c r="X59">
        <v>859.40000000000009</v>
      </c>
      <c r="AD59">
        <v>51129.8</v>
      </c>
      <c r="AE59">
        <v>1.5261745596501453</v>
      </c>
      <c r="AK59">
        <v>51129.8</v>
      </c>
      <c r="AL59">
        <v>1.5261745596501453</v>
      </c>
    </row>
    <row r="60" spans="2:38" x14ac:dyDescent="0.25">
      <c r="B60">
        <v>82693</v>
      </c>
      <c r="C60">
        <v>113277</v>
      </c>
      <c r="D60">
        <v>44256</v>
      </c>
      <c r="E60">
        <v>77984</v>
      </c>
      <c r="F60">
        <v>31754</v>
      </c>
      <c r="H60">
        <v>78264</v>
      </c>
      <c r="J60">
        <f t="shared" si="6"/>
        <v>69992.800000000003</v>
      </c>
      <c r="K60">
        <f t="shared" si="7"/>
        <v>1.118172154850213</v>
      </c>
      <c r="L60">
        <f t="shared" si="8"/>
        <v>113277</v>
      </c>
      <c r="M60">
        <f t="shared" si="9"/>
        <v>31754</v>
      </c>
      <c r="N60">
        <f t="shared" si="10"/>
        <v>69992.800000000003</v>
      </c>
      <c r="O60">
        <f t="shared" si="11"/>
        <v>81523</v>
      </c>
      <c r="Q60">
        <v>-27270</v>
      </c>
      <c r="R60">
        <v>-6</v>
      </c>
      <c r="T60">
        <v>9452.2000000000044</v>
      </c>
      <c r="U60">
        <v>-1056.8000000000029</v>
      </c>
      <c r="W60">
        <v>19539.8</v>
      </c>
      <c r="X60">
        <v>1062</v>
      </c>
      <c r="AD60">
        <v>69992.800000000003</v>
      </c>
      <c r="AE60">
        <v>1.118172154850213</v>
      </c>
      <c r="AI60">
        <v>69992.800000000003</v>
      </c>
      <c r="AJ60">
        <v>1.118172154850213</v>
      </c>
    </row>
    <row r="61" spans="2:38" x14ac:dyDescent="0.25">
      <c r="B61">
        <v>101497</v>
      </c>
      <c r="C61">
        <v>39908</v>
      </c>
      <c r="D61">
        <v>64414</v>
      </c>
      <c r="E61">
        <v>1861</v>
      </c>
      <c r="F61">
        <v>25779</v>
      </c>
      <c r="H61">
        <v>87329</v>
      </c>
      <c r="J61">
        <f t="shared" si="6"/>
        <v>46691.8</v>
      </c>
      <c r="K61">
        <f t="shared" si="7"/>
        <v>1.8703284088426662</v>
      </c>
      <c r="L61">
        <f t="shared" si="8"/>
        <v>101497</v>
      </c>
      <c r="M61">
        <f t="shared" si="9"/>
        <v>1861</v>
      </c>
      <c r="N61">
        <f t="shared" si="10"/>
        <v>46691.8</v>
      </c>
      <c r="O61">
        <f t="shared" si="11"/>
        <v>99636</v>
      </c>
      <c r="Q61">
        <v>-25339</v>
      </c>
      <c r="R61">
        <v>1</v>
      </c>
      <c r="T61">
        <v>-16751.599999999999</v>
      </c>
      <c r="U61">
        <v>-462.79999999999563</v>
      </c>
      <c r="W61">
        <v>16751.599999999999</v>
      </c>
      <c r="X61">
        <v>2474</v>
      </c>
      <c r="AF61">
        <v>46691.8</v>
      </c>
      <c r="AG61">
        <v>1.8703284088426662</v>
      </c>
      <c r="AK61">
        <v>46691.8</v>
      </c>
      <c r="AL61">
        <v>1.8703284088426662</v>
      </c>
    </row>
    <row r="62" spans="2:38" x14ac:dyDescent="0.25">
      <c r="B62">
        <v>26656</v>
      </c>
      <c r="C62">
        <v>33749</v>
      </c>
      <c r="D62">
        <v>56189</v>
      </c>
      <c r="E62">
        <v>86305</v>
      </c>
      <c r="F62">
        <v>37763</v>
      </c>
      <c r="H62">
        <v>58759</v>
      </c>
      <c r="J62">
        <f t="shared" si="6"/>
        <v>48132.4</v>
      </c>
      <c r="K62">
        <f t="shared" si="7"/>
        <v>1.2207785192510658</v>
      </c>
      <c r="L62">
        <f t="shared" si="8"/>
        <v>86305</v>
      </c>
      <c r="M62">
        <f t="shared" si="9"/>
        <v>26656</v>
      </c>
      <c r="N62">
        <f t="shared" si="10"/>
        <v>48132.4</v>
      </c>
      <c r="O62">
        <f t="shared" si="11"/>
        <v>59649</v>
      </c>
      <c r="Q62">
        <v>-9383</v>
      </c>
      <c r="R62">
        <v>1566</v>
      </c>
      <c r="T62">
        <v>-13293.799999999996</v>
      </c>
      <c r="U62">
        <v>-408.19999999999709</v>
      </c>
      <c r="W62">
        <v>18935.400000000001</v>
      </c>
      <c r="X62">
        <v>903.80000000000007</v>
      </c>
      <c r="AB62">
        <v>48132.4</v>
      </c>
      <c r="AC62">
        <v>1.2207785192510658</v>
      </c>
      <c r="AI62">
        <v>48132.4</v>
      </c>
      <c r="AJ62">
        <v>1.2207785192510658</v>
      </c>
    </row>
    <row r="63" spans="2:38" x14ac:dyDescent="0.25">
      <c r="B63">
        <v>81926</v>
      </c>
      <c r="C63">
        <v>107437</v>
      </c>
      <c r="D63">
        <v>20077</v>
      </c>
      <c r="E63">
        <v>35995</v>
      </c>
      <c r="F63">
        <v>95758</v>
      </c>
      <c r="H63">
        <v>124558</v>
      </c>
      <c r="J63">
        <f t="shared" si="6"/>
        <v>68238.600000000006</v>
      </c>
      <c r="K63">
        <f t="shared" si="7"/>
        <v>1.8253305314001165</v>
      </c>
      <c r="L63">
        <f t="shared" si="8"/>
        <v>107437</v>
      </c>
      <c r="M63">
        <f t="shared" si="9"/>
        <v>20077</v>
      </c>
      <c r="N63">
        <f t="shared" si="10"/>
        <v>68238.600000000006</v>
      </c>
      <c r="O63">
        <f t="shared" si="11"/>
        <v>87360</v>
      </c>
      <c r="Q63">
        <v>-6068</v>
      </c>
      <c r="R63">
        <v>-4597</v>
      </c>
      <c r="T63">
        <v>-5217</v>
      </c>
      <c r="U63">
        <v>644.20000000001164</v>
      </c>
      <c r="W63">
        <v>11844.599999999999</v>
      </c>
      <c r="X63">
        <v>785.4</v>
      </c>
      <c r="AF63">
        <v>68238.600000000006</v>
      </c>
      <c r="AG63">
        <v>1.8253305314001165</v>
      </c>
      <c r="AK63">
        <v>68238.600000000006</v>
      </c>
      <c r="AL63">
        <v>1.8253305314001165</v>
      </c>
    </row>
    <row r="64" spans="2:38" x14ac:dyDescent="0.25">
      <c r="B64">
        <v>13096</v>
      </c>
      <c r="C64">
        <v>36914</v>
      </c>
      <c r="D64">
        <v>90132</v>
      </c>
      <c r="E64">
        <v>43313</v>
      </c>
      <c r="F64">
        <v>109033</v>
      </c>
      <c r="H64">
        <v>108881</v>
      </c>
      <c r="J64">
        <f t="shared" si="6"/>
        <v>58497.599999999999</v>
      </c>
      <c r="K64">
        <f t="shared" si="7"/>
        <v>1.8612900358305298</v>
      </c>
      <c r="L64">
        <f t="shared" si="8"/>
        <v>109033</v>
      </c>
      <c r="M64">
        <f t="shared" si="9"/>
        <v>13096</v>
      </c>
      <c r="N64">
        <f t="shared" si="10"/>
        <v>58497.599999999999</v>
      </c>
      <c r="O64">
        <f t="shared" si="11"/>
        <v>95937</v>
      </c>
      <c r="Q64">
        <v>2978</v>
      </c>
      <c r="R64">
        <v>207</v>
      </c>
      <c r="T64">
        <v>10011</v>
      </c>
      <c r="U64">
        <v>-1034.8000000000029</v>
      </c>
      <c r="W64">
        <v>10809.000000000002</v>
      </c>
      <c r="X64">
        <v>3008</v>
      </c>
      <c r="AD64">
        <v>58497.599999999999</v>
      </c>
      <c r="AE64">
        <v>1.8612900358305298</v>
      </c>
      <c r="AK64">
        <v>58497.599999999999</v>
      </c>
      <c r="AL64">
        <v>1.8612900358305298</v>
      </c>
    </row>
    <row r="65" spans="2:38" x14ac:dyDescent="0.25">
      <c r="B65">
        <v>12769</v>
      </c>
      <c r="C65">
        <v>66871</v>
      </c>
      <c r="D65">
        <v>75388</v>
      </c>
      <c r="E65">
        <v>110089</v>
      </c>
      <c r="F65">
        <v>13234</v>
      </c>
      <c r="H65">
        <v>74646</v>
      </c>
      <c r="J65">
        <f t="shared" si="6"/>
        <v>55670.2</v>
      </c>
      <c r="K65">
        <f t="shared" si="7"/>
        <v>1.3408609992419644</v>
      </c>
      <c r="L65">
        <f t="shared" si="8"/>
        <v>110089</v>
      </c>
      <c r="M65">
        <f t="shared" si="9"/>
        <v>12769</v>
      </c>
      <c r="N65">
        <f t="shared" si="10"/>
        <v>55670.2</v>
      </c>
      <c r="O65">
        <f t="shared" si="11"/>
        <v>97320</v>
      </c>
      <c r="Q65">
        <v>14868</v>
      </c>
      <c r="R65">
        <v>2</v>
      </c>
      <c r="T65">
        <v>3173.7999999999956</v>
      </c>
      <c r="U65">
        <v>1249.7999999999956</v>
      </c>
      <c r="W65">
        <v>11071.4</v>
      </c>
      <c r="X65">
        <v>1249.8</v>
      </c>
      <c r="Z65">
        <v>55670.2</v>
      </c>
      <c r="AA65">
        <v>1.3408609992419644</v>
      </c>
      <c r="AK65">
        <v>55670.2</v>
      </c>
      <c r="AL65">
        <v>1.3408609992419644</v>
      </c>
    </row>
    <row r="66" spans="2:38" x14ac:dyDescent="0.25">
      <c r="B66">
        <v>102520</v>
      </c>
      <c r="C66">
        <v>87880</v>
      </c>
      <c r="D66">
        <v>52097</v>
      </c>
      <c r="E66">
        <v>97598</v>
      </c>
      <c r="F66">
        <v>39260</v>
      </c>
      <c r="H66">
        <v>109330</v>
      </c>
      <c r="J66">
        <f t="shared" ref="J66:J101" si="12">AVERAGE(B66:F66)</f>
        <v>75871</v>
      </c>
      <c r="K66">
        <f t="shared" ref="K66:K97" si="13">H66/J66</f>
        <v>1.4409985369904179</v>
      </c>
      <c r="L66">
        <f t="shared" ref="L66:L101" si="14">MAX(B66:F66)</f>
        <v>102520</v>
      </c>
      <c r="M66">
        <f t="shared" ref="M66:M101" si="15">MIN(B66:F66)</f>
        <v>39260</v>
      </c>
      <c r="N66">
        <f t="shared" ref="N66:N101" si="16">AVERAGE(B66:F66)</f>
        <v>75871</v>
      </c>
      <c r="O66">
        <f t="shared" ref="O66:O101" si="17">L66-M66</f>
        <v>63260</v>
      </c>
      <c r="Q66">
        <v>18064</v>
      </c>
      <c r="R66">
        <v>2861</v>
      </c>
      <c r="T66">
        <v>-1004</v>
      </c>
      <c r="U66">
        <v>-275.19999999999709</v>
      </c>
      <c r="W66">
        <v>19288.400000000001</v>
      </c>
      <c r="X66">
        <v>1924.8</v>
      </c>
      <c r="AB66">
        <v>75871</v>
      </c>
      <c r="AC66">
        <v>1.4409985369904179</v>
      </c>
      <c r="AK66">
        <v>75871</v>
      </c>
      <c r="AL66">
        <v>1.4409985369904179</v>
      </c>
    </row>
    <row r="67" spans="2:38" x14ac:dyDescent="0.25">
      <c r="B67">
        <v>64080</v>
      </c>
      <c r="C67">
        <v>41426</v>
      </c>
      <c r="D67">
        <v>22284</v>
      </c>
      <c r="E67">
        <v>91949</v>
      </c>
      <c r="F67">
        <v>33910</v>
      </c>
      <c r="H67">
        <v>65276</v>
      </c>
      <c r="J67">
        <f t="shared" si="12"/>
        <v>50729.8</v>
      </c>
      <c r="K67">
        <f t="shared" si="13"/>
        <v>1.2867387610438046</v>
      </c>
      <c r="L67">
        <f t="shared" si="14"/>
        <v>91949</v>
      </c>
      <c r="M67">
        <f t="shared" si="15"/>
        <v>22284</v>
      </c>
      <c r="N67">
        <f t="shared" si="16"/>
        <v>50729.8</v>
      </c>
      <c r="O67">
        <f t="shared" si="17"/>
        <v>69665</v>
      </c>
      <c r="Q67">
        <v>-11599</v>
      </c>
      <c r="R67">
        <v>-217</v>
      </c>
      <c r="T67">
        <v>20471.800000000003</v>
      </c>
      <c r="U67">
        <v>538.60000000000582</v>
      </c>
      <c r="W67">
        <v>20471.8</v>
      </c>
      <c r="X67">
        <v>867.8</v>
      </c>
      <c r="AD67">
        <v>50729.8</v>
      </c>
      <c r="AE67">
        <v>1.2867387610438046</v>
      </c>
      <c r="AI67">
        <v>50729.8</v>
      </c>
      <c r="AJ67">
        <v>1.2867387610438046</v>
      </c>
    </row>
    <row r="68" spans="2:38" x14ac:dyDescent="0.25">
      <c r="B68">
        <v>43044</v>
      </c>
      <c r="C68">
        <v>32570</v>
      </c>
      <c r="D68">
        <v>76085</v>
      </c>
      <c r="E68">
        <v>63537</v>
      </c>
      <c r="F68">
        <v>67830</v>
      </c>
      <c r="H68">
        <v>95610</v>
      </c>
      <c r="J68">
        <f t="shared" si="12"/>
        <v>56613.2</v>
      </c>
      <c r="K68">
        <f t="shared" si="13"/>
        <v>1.6888287537182143</v>
      </c>
      <c r="L68">
        <f t="shared" si="14"/>
        <v>76085</v>
      </c>
      <c r="M68">
        <f t="shared" si="15"/>
        <v>32570</v>
      </c>
      <c r="N68">
        <f t="shared" si="16"/>
        <v>56613.2</v>
      </c>
      <c r="O68">
        <f t="shared" si="17"/>
        <v>43515</v>
      </c>
      <c r="Q68">
        <v>-13491</v>
      </c>
      <c r="R68">
        <v>4165</v>
      </c>
      <c r="T68">
        <v>7437.7999999999956</v>
      </c>
      <c r="U68">
        <v>633.19999999999709</v>
      </c>
      <c r="W68">
        <v>17897</v>
      </c>
      <c r="X68">
        <v>2357.6000000000004</v>
      </c>
      <c r="AD68">
        <v>56613.2</v>
      </c>
      <c r="AE68">
        <v>1.6888287537182143</v>
      </c>
      <c r="AK68">
        <v>56613.2</v>
      </c>
      <c r="AL68">
        <v>1.6888287537182143</v>
      </c>
    </row>
    <row r="69" spans="2:38" x14ac:dyDescent="0.25">
      <c r="B69">
        <v>99116</v>
      </c>
      <c r="C69">
        <v>8611</v>
      </c>
      <c r="D69">
        <v>93928</v>
      </c>
      <c r="E69">
        <v>114654</v>
      </c>
      <c r="F69">
        <v>38780</v>
      </c>
      <c r="H69">
        <v>117671</v>
      </c>
      <c r="J69">
        <f t="shared" si="12"/>
        <v>71017.8</v>
      </c>
      <c r="K69">
        <f t="shared" si="13"/>
        <v>1.6569226306644249</v>
      </c>
      <c r="L69">
        <f t="shared" si="14"/>
        <v>114654</v>
      </c>
      <c r="M69">
        <f t="shared" si="15"/>
        <v>8611</v>
      </c>
      <c r="N69">
        <f t="shared" si="16"/>
        <v>71017.8</v>
      </c>
      <c r="O69">
        <f t="shared" si="17"/>
        <v>106043</v>
      </c>
      <c r="Q69">
        <v>9062</v>
      </c>
      <c r="R69">
        <v>1174</v>
      </c>
      <c r="T69">
        <v>-5955.5999999999913</v>
      </c>
      <c r="U69">
        <v>1869.4000000000087</v>
      </c>
      <c r="W69">
        <v>8964.4</v>
      </c>
      <c r="X69">
        <v>2041.3999999999999</v>
      </c>
      <c r="AB69">
        <v>71017.8</v>
      </c>
      <c r="AC69">
        <v>1.6569226306644249</v>
      </c>
      <c r="AK69">
        <v>71017.8</v>
      </c>
      <c r="AL69">
        <v>1.6569226306644249</v>
      </c>
    </row>
    <row r="70" spans="2:38" x14ac:dyDescent="0.25">
      <c r="B70">
        <v>67085</v>
      </c>
      <c r="C70">
        <v>93107</v>
      </c>
      <c r="D70">
        <v>70094</v>
      </c>
      <c r="E70">
        <v>8274</v>
      </c>
      <c r="F70">
        <v>48996</v>
      </c>
      <c r="H70">
        <v>58567</v>
      </c>
      <c r="J70">
        <f t="shared" si="12"/>
        <v>57511.199999999997</v>
      </c>
      <c r="K70">
        <f t="shared" si="13"/>
        <v>1.0183581632795005</v>
      </c>
      <c r="L70">
        <f t="shared" si="14"/>
        <v>93107</v>
      </c>
      <c r="M70">
        <f t="shared" si="15"/>
        <v>8274</v>
      </c>
      <c r="N70">
        <f t="shared" si="16"/>
        <v>57511.199999999997</v>
      </c>
      <c r="O70">
        <f t="shared" si="17"/>
        <v>84833</v>
      </c>
      <c r="Q70">
        <v>-21629</v>
      </c>
      <c r="R70">
        <v>-14</v>
      </c>
      <c r="T70">
        <v>-1086</v>
      </c>
      <c r="U70">
        <v>660.19999999999709</v>
      </c>
      <c r="W70">
        <v>5020.3999999999996</v>
      </c>
      <c r="X70">
        <v>663</v>
      </c>
      <c r="Z70">
        <v>57511.199999999997</v>
      </c>
      <c r="AA70">
        <v>1.0183581632795005</v>
      </c>
      <c r="AI70">
        <v>57511.199999999997</v>
      </c>
      <c r="AJ70">
        <v>1.0183581632795005</v>
      </c>
    </row>
    <row r="71" spans="2:38" x14ac:dyDescent="0.25">
      <c r="B71">
        <v>102531</v>
      </c>
      <c r="C71">
        <v>99931</v>
      </c>
      <c r="D71">
        <v>106091</v>
      </c>
      <c r="E71">
        <v>103150</v>
      </c>
      <c r="F71">
        <v>5523</v>
      </c>
      <c r="H71">
        <v>124144</v>
      </c>
      <c r="J71">
        <f t="shared" si="12"/>
        <v>83445.2</v>
      </c>
      <c r="K71">
        <f t="shared" si="13"/>
        <v>1.4877308700800047</v>
      </c>
      <c r="L71">
        <f t="shared" si="14"/>
        <v>106091</v>
      </c>
      <c r="M71">
        <f t="shared" si="15"/>
        <v>5523</v>
      </c>
      <c r="N71">
        <f t="shared" si="16"/>
        <v>83445.2</v>
      </c>
      <c r="O71">
        <f t="shared" si="17"/>
        <v>100568</v>
      </c>
      <c r="Q71">
        <v>6064</v>
      </c>
      <c r="R71">
        <v>-3490</v>
      </c>
      <c r="T71">
        <v>-6517</v>
      </c>
      <c r="U71">
        <v>-552.19999999999709</v>
      </c>
      <c r="W71">
        <v>9642.1999999999989</v>
      </c>
      <c r="X71">
        <v>1637</v>
      </c>
      <c r="AB71">
        <v>83445.2</v>
      </c>
      <c r="AC71">
        <v>1.4877308700800047</v>
      </c>
      <c r="AK71">
        <v>83445.2</v>
      </c>
      <c r="AL71">
        <v>1.4877308700800047</v>
      </c>
    </row>
    <row r="72" spans="2:38" x14ac:dyDescent="0.25">
      <c r="B72">
        <v>32756</v>
      </c>
      <c r="C72">
        <v>36951</v>
      </c>
      <c r="D72">
        <v>99394</v>
      </c>
      <c r="E72">
        <v>21621</v>
      </c>
      <c r="F72">
        <v>54907</v>
      </c>
      <c r="H72">
        <v>91487</v>
      </c>
      <c r="J72">
        <f t="shared" si="12"/>
        <v>49125.8</v>
      </c>
      <c r="K72">
        <f t="shared" si="13"/>
        <v>1.8623004612647529</v>
      </c>
      <c r="L72">
        <f t="shared" si="14"/>
        <v>99394</v>
      </c>
      <c r="M72">
        <f t="shared" si="15"/>
        <v>21621</v>
      </c>
      <c r="N72">
        <f t="shared" si="16"/>
        <v>49125.8</v>
      </c>
      <c r="O72">
        <f t="shared" si="17"/>
        <v>77773</v>
      </c>
      <c r="Q72">
        <v>-8266</v>
      </c>
      <c r="R72">
        <v>-4594</v>
      </c>
      <c r="T72">
        <v>4009.4000000000015</v>
      </c>
      <c r="U72">
        <v>-1085.7999999999956</v>
      </c>
      <c r="W72">
        <v>14641.8</v>
      </c>
      <c r="X72">
        <v>1245.4000000000001</v>
      </c>
      <c r="AD72">
        <v>49125.8</v>
      </c>
      <c r="AE72">
        <v>1.8623004612647529</v>
      </c>
      <c r="AK72">
        <v>49125.8</v>
      </c>
      <c r="AL72">
        <v>1.8623004612647529</v>
      </c>
    </row>
    <row r="73" spans="2:38" x14ac:dyDescent="0.25">
      <c r="B73">
        <v>57173</v>
      </c>
      <c r="C73">
        <v>108867</v>
      </c>
      <c r="D73">
        <v>42621</v>
      </c>
      <c r="E73">
        <v>74467</v>
      </c>
      <c r="F73">
        <v>78705</v>
      </c>
      <c r="H73">
        <v>113758</v>
      </c>
      <c r="J73">
        <f t="shared" si="12"/>
        <v>72366.600000000006</v>
      </c>
      <c r="K73">
        <f t="shared" si="13"/>
        <v>1.5719682837109936</v>
      </c>
      <c r="L73">
        <f t="shared" si="14"/>
        <v>108867</v>
      </c>
      <c r="M73">
        <f t="shared" si="15"/>
        <v>42621</v>
      </c>
      <c r="N73">
        <f t="shared" si="16"/>
        <v>72366.600000000006</v>
      </c>
      <c r="O73">
        <f t="shared" si="17"/>
        <v>66246</v>
      </c>
      <c r="Q73">
        <v>598</v>
      </c>
      <c r="R73">
        <v>-1013</v>
      </c>
      <c r="T73">
        <v>12687.000000000007</v>
      </c>
      <c r="U73">
        <v>-812.79999999998836</v>
      </c>
      <c r="W73">
        <v>12687</v>
      </c>
      <c r="X73">
        <v>841.6</v>
      </c>
      <c r="AD73">
        <v>72366.600000000006</v>
      </c>
      <c r="AE73">
        <v>1.5719682837109936</v>
      </c>
      <c r="AK73">
        <v>72366.600000000006</v>
      </c>
      <c r="AL73">
        <v>1.5719682837109936</v>
      </c>
    </row>
    <row r="74" spans="2:38" x14ac:dyDescent="0.25">
      <c r="B74">
        <v>52248</v>
      </c>
      <c r="C74">
        <v>81593</v>
      </c>
      <c r="D74">
        <v>6636</v>
      </c>
      <c r="E74">
        <v>47556</v>
      </c>
      <c r="F74">
        <v>5627</v>
      </c>
      <c r="H74">
        <v>52054</v>
      </c>
      <c r="J74">
        <f t="shared" si="12"/>
        <v>38732</v>
      </c>
      <c r="K74">
        <f t="shared" si="13"/>
        <v>1.343953320251988</v>
      </c>
      <c r="L74">
        <f t="shared" si="14"/>
        <v>81593</v>
      </c>
      <c r="M74">
        <f t="shared" si="15"/>
        <v>5627</v>
      </c>
      <c r="N74">
        <f t="shared" si="16"/>
        <v>38732</v>
      </c>
      <c r="O74">
        <f t="shared" si="17"/>
        <v>75966</v>
      </c>
      <c r="Q74">
        <v>-4034</v>
      </c>
      <c r="R74">
        <v>-1125</v>
      </c>
      <c r="T74">
        <v>-16470.400000000001</v>
      </c>
      <c r="U74">
        <v>-987.80000000000291</v>
      </c>
      <c r="W74">
        <v>16470.399999999998</v>
      </c>
      <c r="X74">
        <v>1243.8000000000002</v>
      </c>
      <c r="Z74">
        <v>38732</v>
      </c>
      <c r="AA74">
        <v>1.343953320251988</v>
      </c>
      <c r="AK74">
        <v>38732</v>
      </c>
      <c r="AL74">
        <v>1.343953320251988</v>
      </c>
    </row>
    <row r="75" spans="2:38" x14ac:dyDescent="0.25">
      <c r="B75">
        <v>6244</v>
      </c>
      <c r="C75">
        <v>8786</v>
      </c>
      <c r="D75">
        <v>64843</v>
      </c>
      <c r="E75">
        <v>47876</v>
      </c>
      <c r="F75">
        <v>10839</v>
      </c>
      <c r="H75">
        <v>44891</v>
      </c>
      <c r="J75">
        <f t="shared" si="12"/>
        <v>27717.599999999999</v>
      </c>
      <c r="K75">
        <f t="shared" si="13"/>
        <v>1.6195846682252433</v>
      </c>
      <c r="L75">
        <f t="shared" si="14"/>
        <v>64843</v>
      </c>
      <c r="M75">
        <f t="shared" si="15"/>
        <v>6244</v>
      </c>
      <c r="N75">
        <f t="shared" si="16"/>
        <v>27717.599999999999</v>
      </c>
      <c r="O75">
        <f t="shared" si="17"/>
        <v>58599</v>
      </c>
      <c r="Q75">
        <v>3686</v>
      </c>
      <c r="R75">
        <v>14</v>
      </c>
      <c r="T75">
        <v>-9428.4000000000015</v>
      </c>
      <c r="U75">
        <v>-741.80000000000291</v>
      </c>
      <c r="W75">
        <v>9784.4000000000015</v>
      </c>
      <c r="X75">
        <v>1908.6000000000001</v>
      </c>
      <c r="Z75">
        <v>27717.599999999999</v>
      </c>
      <c r="AA75">
        <v>1.6195846682252433</v>
      </c>
      <c r="AK75">
        <v>27717.599999999999</v>
      </c>
      <c r="AL75">
        <v>1.6195846682252433</v>
      </c>
    </row>
    <row r="76" spans="2:38" x14ac:dyDescent="0.25">
      <c r="B76">
        <v>57596</v>
      </c>
      <c r="C76">
        <v>50830</v>
      </c>
      <c r="D76">
        <v>44160</v>
      </c>
      <c r="E76">
        <v>59541</v>
      </c>
      <c r="F76">
        <v>64993</v>
      </c>
      <c r="H76">
        <v>87940</v>
      </c>
      <c r="J76">
        <f t="shared" si="12"/>
        <v>55424</v>
      </c>
      <c r="K76">
        <f t="shared" si="13"/>
        <v>1.5866772517321017</v>
      </c>
      <c r="L76">
        <f t="shared" si="14"/>
        <v>64993</v>
      </c>
      <c r="M76">
        <f t="shared" si="15"/>
        <v>44160</v>
      </c>
      <c r="N76">
        <f t="shared" si="16"/>
        <v>55424</v>
      </c>
      <c r="O76">
        <f t="shared" si="17"/>
        <v>20833</v>
      </c>
      <c r="Q76">
        <v>9466</v>
      </c>
      <c r="R76">
        <v>-2467</v>
      </c>
      <c r="T76">
        <v>13751.599999999999</v>
      </c>
      <c r="U76">
        <v>-291.40000000000146</v>
      </c>
      <c r="W76">
        <v>18659.2</v>
      </c>
      <c r="X76">
        <v>835.40000000000009</v>
      </c>
      <c r="AD76">
        <v>55424</v>
      </c>
      <c r="AE76">
        <v>1.5866772517321017</v>
      </c>
      <c r="AK76">
        <v>55424</v>
      </c>
      <c r="AL76">
        <v>1.5866772517321017</v>
      </c>
    </row>
    <row r="77" spans="2:38" x14ac:dyDescent="0.25">
      <c r="B77">
        <v>70669</v>
      </c>
      <c r="C77">
        <v>11802</v>
      </c>
      <c r="D77">
        <v>90048</v>
      </c>
      <c r="E77">
        <v>104404</v>
      </c>
      <c r="F77">
        <v>106577</v>
      </c>
      <c r="H77">
        <v>78572</v>
      </c>
      <c r="J77">
        <f t="shared" si="12"/>
        <v>76700</v>
      </c>
      <c r="K77">
        <f t="shared" si="13"/>
        <v>1.024406779661017</v>
      </c>
      <c r="L77">
        <f t="shared" si="14"/>
        <v>106577</v>
      </c>
      <c r="M77">
        <f t="shared" si="15"/>
        <v>11802</v>
      </c>
      <c r="N77">
        <f t="shared" si="16"/>
        <v>76700</v>
      </c>
      <c r="O77">
        <f t="shared" si="17"/>
        <v>94775</v>
      </c>
      <c r="Q77">
        <v>-19705</v>
      </c>
      <c r="R77">
        <v>0</v>
      </c>
      <c r="T77">
        <v>2211.1999999999971</v>
      </c>
      <c r="U77">
        <v>-91</v>
      </c>
      <c r="W77">
        <v>8132.8</v>
      </c>
      <c r="X77">
        <v>763.8</v>
      </c>
      <c r="AB77">
        <v>76700</v>
      </c>
      <c r="AC77">
        <v>1.024406779661017</v>
      </c>
      <c r="AI77">
        <v>76700</v>
      </c>
      <c r="AJ77">
        <v>1.024406779661017</v>
      </c>
    </row>
    <row r="78" spans="2:38" x14ac:dyDescent="0.25">
      <c r="B78">
        <v>52171</v>
      </c>
      <c r="C78">
        <v>25556</v>
      </c>
      <c r="D78">
        <v>48726</v>
      </c>
      <c r="E78">
        <v>34097</v>
      </c>
      <c r="F78">
        <v>109887</v>
      </c>
      <c r="H78">
        <v>89729</v>
      </c>
      <c r="J78">
        <f t="shared" si="12"/>
        <v>54087.4</v>
      </c>
      <c r="K78">
        <f t="shared" si="13"/>
        <v>1.6589630856724487</v>
      </c>
      <c r="L78">
        <f t="shared" si="14"/>
        <v>109887</v>
      </c>
      <c r="M78">
        <f t="shared" si="15"/>
        <v>25556</v>
      </c>
      <c r="N78">
        <f t="shared" si="16"/>
        <v>54087.4</v>
      </c>
      <c r="O78">
        <f t="shared" si="17"/>
        <v>84331</v>
      </c>
      <c r="Q78">
        <v>-2890</v>
      </c>
      <c r="R78">
        <v>433</v>
      </c>
      <c r="T78">
        <v>-12849.200000000004</v>
      </c>
      <c r="U78">
        <v>-594.40000000000146</v>
      </c>
      <c r="W78">
        <v>18791.2</v>
      </c>
      <c r="X78">
        <v>1445.6</v>
      </c>
      <c r="AB78">
        <v>54087.4</v>
      </c>
      <c r="AC78">
        <v>1.6589630856724487</v>
      </c>
      <c r="AK78">
        <v>54087.4</v>
      </c>
      <c r="AL78">
        <v>1.6589630856724487</v>
      </c>
    </row>
    <row r="79" spans="2:38" x14ac:dyDescent="0.25">
      <c r="B79">
        <v>27686</v>
      </c>
      <c r="C79">
        <v>7290</v>
      </c>
      <c r="D79">
        <v>91138</v>
      </c>
      <c r="E79">
        <v>42429</v>
      </c>
      <c r="F79">
        <v>25411</v>
      </c>
      <c r="H79">
        <v>54750</v>
      </c>
      <c r="J79">
        <f t="shared" si="12"/>
        <v>38790.800000000003</v>
      </c>
      <c r="K79">
        <f t="shared" si="13"/>
        <v>1.4114171401466327</v>
      </c>
      <c r="L79">
        <f t="shared" si="14"/>
        <v>91138</v>
      </c>
      <c r="M79">
        <f t="shared" si="15"/>
        <v>7290</v>
      </c>
      <c r="N79">
        <f t="shared" si="16"/>
        <v>38790.800000000003</v>
      </c>
      <c r="O79">
        <f t="shared" si="17"/>
        <v>83848</v>
      </c>
      <c r="Q79">
        <v>-8103</v>
      </c>
      <c r="R79">
        <v>-3896</v>
      </c>
      <c r="T79">
        <v>-4628.1999999999971</v>
      </c>
      <c r="U79">
        <v>-267.19999999999709</v>
      </c>
      <c r="W79">
        <v>11759.800000000001</v>
      </c>
      <c r="X79">
        <v>1427.2</v>
      </c>
      <c r="Z79">
        <v>38790.800000000003</v>
      </c>
      <c r="AA79">
        <v>1.4114171401466327</v>
      </c>
      <c r="AK79">
        <v>38790.800000000003</v>
      </c>
      <c r="AL79">
        <v>1.4114171401466327</v>
      </c>
    </row>
    <row r="80" spans="2:38" x14ac:dyDescent="0.25">
      <c r="B80">
        <v>97925</v>
      </c>
      <c r="C80">
        <v>102137</v>
      </c>
      <c r="D80">
        <v>8992</v>
      </c>
      <c r="E80">
        <v>94052</v>
      </c>
      <c r="F80">
        <v>83413</v>
      </c>
      <c r="H80">
        <v>132355</v>
      </c>
      <c r="J80">
        <f t="shared" si="12"/>
        <v>77303.8</v>
      </c>
      <c r="K80">
        <f t="shared" si="13"/>
        <v>1.7121409296826287</v>
      </c>
      <c r="L80">
        <f t="shared" si="14"/>
        <v>102137</v>
      </c>
      <c r="M80">
        <f t="shared" si="15"/>
        <v>8992</v>
      </c>
      <c r="N80">
        <f t="shared" si="16"/>
        <v>77303.8</v>
      </c>
      <c r="O80">
        <f t="shared" si="17"/>
        <v>93145</v>
      </c>
      <c r="Q80">
        <v>5911</v>
      </c>
      <c r="R80">
        <v>-8</v>
      </c>
      <c r="T80">
        <v>601</v>
      </c>
      <c r="U80">
        <v>251.80000000000291</v>
      </c>
      <c r="W80">
        <v>8526.6</v>
      </c>
      <c r="X80">
        <v>1075.4000000000001</v>
      </c>
      <c r="AF80">
        <v>77303.8</v>
      </c>
      <c r="AG80">
        <v>1.7121409296826287</v>
      </c>
      <c r="AK80">
        <v>77303.8</v>
      </c>
      <c r="AL80">
        <v>1.7121409296826287</v>
      </c>
    </row>
    <row r="81" spans="2:38" x14ac:dyDescent="0.25">
      <c r="B81">
        <v>89440</v>
      </c>
      <c r="C81">
        <v>10548</v>
      </c>
      <c r="D81">
        <v>24729</v>
      </c>
      <c r="E81">
        <v>34811</v>
      </c>
      <c r="F81">
        <v>107340</v>
      </c>
      <c r="H81">
        <v>83496</v>
      </c>
      <c r="J81">
        <f t="shared" si="12"/>
        <v>53373.599999999999</v>
      </c>
      <c r="K81">
        <f t="shared" si="13"/>
        <v>1.5643689014793831</v>
      </c>
      <c r="L81">
        <f t="shared" si="14"/>
        <v>107340</v>
      </c>
      <c r="M81">
        <f t="shared" si="15"/>
        <v>10548</v>
      </c>
      <c r="N81">
        <f t="shared" si="16"/>
        <v>53373.599999999999</v>
      </c>
      <c r="O81">
        <f t="shared" si="17"/>
        <v>96792</v>
      </c>
      <c r="Q81">
        <v>10926</v>
      </c>
      <c r="R81">
        <v>-29</v>
      </c>
      <c r="T81">
        <v>-2689.8000000000029</v>
      </c>
      <c r="U81">
        <v>751</v>
      </c>
      <c r="W81">
        <v>7794.1999999999989</v>
      </c>
      <c r="X81">
        <v>1065.3999999999999</v>
      </c>
      <c r="Z81">
        <v>53373.599999999999</v>
      </c>
      <c r="AA81">
        <v>1.5643689014793831</v>
      </c>
      <c r="AK81">
        <v>53373.599999999999</v>
      </c>
      <c r="AL81">
        <v>1.5643689014793831</v>
      </c>
    </row>
    <row r="82" spans="2:38" x14ac:dyDescent="0.25">
      <c r="B82">
        <v>75026</v>
      </c>
      <c r="C82">
        <v>22100</v>
      </c>
      <c r="D82">
        <v>9063</v>
      </c>
      <c r="E82">
        <v>69117</v>
      </c>
      <c r="F82">
        <v>18883</v>
      </c>
      <c r="H82">
        <v>81643</v>
      </c>
      <c r="J82">
        <f t="shared" si="12"/>
        <v>38837.800000000003</v>
      </c>
      <c r="K82">
        <f t="shared" si="13"/>
        <v>2.1021530570732634</v>
      </c>
      <c r="L82">
        <f t="shared" si="14"/>
        <v>75026</v>
      </c>
      <c r="M82">
        <f t="shared" si="15"/>
        <v>9063</v>
      </c>
      <c r="N82">
        <f t="shared" si="16"/>
        <v>38837.800000000003</v>
      </c>
      <c r="O82">
        <f t="shared" si="17"/>
        <v>65963</v>
      </c>
      <c r="Q82">
        <v>-5687</v>
      </c>
      <c r="R82">
        <v>-1916</v>
      </c>
      <c r="T82">
        <v>-14298.199999999997</v>
      </c>
      <c r="U82">
        <v>-952</v>
      </c>
      <c r="W82">
        <v>16488.599999999999</v>
      </c>
      <c r="X82">
        <v>1133.6000000000001</v>
      </c>
      <c r="AD82">
        <v>38837.800000000003</v>
      </c>
      <c r="AE82">
        <v>2.1021530570732634</v>
      </c>
      <c r="AK82">
        <v>38837.800000000003</v>
      </c>
      <c r="AL82">
        <v>2.1021530570732634</v>
      </c>
    </row>
    <row r="83" spans="2:38" x14ac:dyDescent="0.25">
      <c r="B83">
        <v>30585</v>
      </c>
      <c r="C83">
        <v>110840</v>
      </c>
      <c r="D83">
        <v>6386</v>
      </c>
      <c r="E83">
        <v>78494</v>
      </c>
      <c r="F83">
        <v>112187</v>
      </c>
      <c r="H83">
        <v>112525</v>
      </c>
      <c r="J83">
        <f t="shared" si="12"/>
        <v>67698.399999999994</v>
      </c>
      <c r="K83">
        <f t="shared" si="13"/>
        <v>1.6621515427247913</v>
      </c>
      <c r="L83">
        <f t="shared" si="14"/>
        <v>112187</v>
      </c>
      <c r="M83">
        <f t="shared" si="15"/>
        <v>6386</v>
      </c>
      <c r="N83">
        <f t="shared" si="16"/>
        <v>67698.399999999994</v>
      </c>
      <c r="O83">
        <f t="shared" si="17"/>
        <v>105801</v>
      </c>
      <c r="Q83">
        <v>-13550</v>
      </c>
      <c r="R83">
        <v>-2608</v>
      </c>
      <c r="T83">
        <v>122.19999999999709</v>
      </c>
      <c r="U83">
        <v>-175</v>
      </c>
      <c r="W83">
        <v>13131.8</v>
      </c>
      <c r="X83">
        <v>2508.6000000000004</v>
      </c>
      <c r="AF83">
        <v>67698.399999999994</v>
      </c>
      <c r="AG83">
        <v>1.6621515427247913</v>
      </c>
      <c r="AK83">
        <v>67698.399999999994</v>
      </c>
      <c r="AL83">
        <v>1.6621515427247913</v>
      </c>
    </row>
    <row r="84" spans="2:38" x14ac:dyDescent="0.25">
      <c r="B84">
        <v>54567</v>
      </c>
      <c r="C84">
        <v>95908</v>
      </c>
      <c r="D84">
        <v>96894</v>
      </c>
      <c r="E84">
        <v>40716</v>
      </c>
      <c r="F84">
        <v>112154</v>
      </c>
      <c r="H84">
        <v>111099</v>
      </c>
      <c r="J84">
        <f t="shared" si="12"/>
        <v>80047.8</v>
      </c>
      <c r="K84">
        <f t="shared" si="13"/>
        <v>1.3879082248356607</v>
      </c>
      <c r="L84">
        <f t="shared" si="14"/>
        <v>112154</v>
      </c>
      <c r="M84">
        <f t="shared" si="15"/>
        <v>40716</v>
      </c>
      <c r="N84">
        <f t="shared" si="16"/>
        <v>80047.8</v>
      </c>
      <c r="O84">
        <f t="shared" si="17"/>
        <v>71438</v>
      </c>
      <c r="Q84">
        <v>-2061</v>
      </c>
      <c r="R84">
        <v>0</v>
      </c>
      <c r="T84">
        <v>-74.399999999994179</v>
      </c>
      <c r="U84">
        <v>-1571.1999999999971</v>
      </c>
      <c r="W84">
        <v>11858.800000000001</v>
      </c>
      <c r="X84">
        <v>3268.4000000000005</v>
      </c>
      <c r="AB84">
        <v>80047.8</v>
      </c>
      <c r="AC84">
        <v>1.3879082248356607</v>
      </c>
      <c r="AK84">
        <v>80047.8</v>
      </c>
      <c r="AL84">
        <v>1.3879082248356607</v>
      </c>
    </row>
    <row r="85" spans="2:38" x14ac:dyDescent="0.25">
      <c r="B85">
        <v>76888</v>
      </c>
      <c r="C85">
        <v>17342</v>
      </c>
      <c r="D85">
        <v>109226</v>
      </c>
      <c r="E85">
        <v>91532</v>
      </c>
      <c r="F85">
        <v>18527</v>
      </c>
      <c r="H85">
        <v>90010</v>
      </c>
      <c r="J85">
        <f t="shared" si="12"/>
        <v>62703</v>
      </c>
      <c r="K85">
        <f t="shared" si="13"/>
        <v>1.4354975041066615</v>
      </c>
      <c r="L85">
        <f t="shared" si="14"/>
        <v>109226</v>
      </c>
      <c r="M85">
        <f t="shared" si="15"/>
        <v>17342</v>
      </c>
      <c r="N85">
        <f t="shared" si="16"/>
        <v>62703</v>
      </c>
      <c r="O85">
        <f t="shared" si="17"/>
        <v>91884</v>
      </c>
      <c r="Q85">
        <v>25558</v>
      </c>
      <c r="R85">
        <v>-680</v>
      </c>
      <c r="T85">
        <v>514.19999999999709</v>
      </c>
      <c r="U85">
        <v>-470.19999999999709</v>
      </c>
      <c r="W85">
        <v>12415.8</v>
      </c>
      <c r="X85">
        <v>1011.8000000000001</v>
      </c>
      <c r="AB85">
        <v>62703</v>
      </c>
      <c r="AC85">
        <v>1.4354975041066615</v>
      </c>
      <c r="AK85">
        <v>62703</v>
      </c>
      <c r="AL85">
        <v>1.4354975041066615</v>
      </c>
    </row>
    <row r="86" spans="2:38" x14ac:dyDescent="0.25">
      <c r="B86">
        <v>65206</v>
      </c>
      <c r="C86">
        <v>55758</v>
      </c>
      <c r="D86">
        <v>74651</v>
      </c>
      <c r="E86">
        <v>8840</v>
      </c>
      <c r="F86">
        <v>35774</v>
      </c>
      <c r="H86">
        <v>77174</v>
      </c>
      <c r="J86">
        <f t="shared" si="12"/>
        <v>48045.8</v>
      </c>
      <c r="K86">
        <f t="shared" si="13"/>
        <v>1.6062590278442652</v>
      </c>
      <c r="L86">
        <f t="shared" si="14"/>
        <v>74651</v>
      </c>
      <c r="M86">
        <f t="shared" si="15"/>
        <v>8840</v>
      </c>
      <c r="N86">
        <f t="shared" si="16"/>
        <v>48045.8</v>
      </c>
      <c r="O86">
        <f t="shared" si="17"/>
        <v>65811</v>
      </c>
      <c r="Q86">
        <v>15674</v>
      </c>
      <c r="R86">
        <v>2108</v>
      </c>
      <c r="T86">
        <v>-13159</v>
      </c>
      <c r="U86">
        <v>-485.39999999999418</v>
      </c>
      <c r="W86">
        <v>13159.000000000002</v>
      </c>
      <c r="X86">
        <v>1534.2</v>
      </c>
      <c r="Z86">
        <v>48045.8</v>
      </c>
      <c r="AA86">
        <v>1.6062590278442652</v>
      </c>
      <c r="AK86">
        <v>48045.8</v>
      </c>
      <c r="AL86">
        <v>1.6062590278442652</v>
      </c>
    </row>
    <row r="87" spans="2:38" x14ac:dyDescent="0.25">
      <c r="B87">
        <v>5534</v>
      </c>
      <c r="C87">
        <v>77442</v>
      </c>
      <c r="D87">
        <v>98856</v>
      </c>
      <c r="E87">
        <v>92696</v>
      </c>
      <c r="F87">
        <v>89553</v>
      </c>
      <c r="H87">
        <v>130421</v>
      </c>
      <c r="J87">
        <f t="shared" si="12"/>
        <v>72816.2</v>
      </c>
      <c r="K87">
        <f t="shared" si="13"/>
        <v>1.7910986840840364</v>
      </c>
      <c r="L87">
        <f t="shared" si="14"/>
        <v>98856</v>
      </c>
      <c r="M87">
        <f t="shared" si="15"/>
        <v>5534</v>
      </c>
      <c r="N87">
        <f t="shared" si="16"/>
        <v>72816.2</v>
      </c>
      <c r="O87">
        <f t="shared" si="17"/>
        <v>93322</v>
      </c>
      <c r="Q87">
        <v>23042</v>
      </c>
      <c r="R87">
        <v>2</v>
      </c>
      <c r="T87">
        <v>5141.5999999999913</v>
      </c>
      <c r="U87">
        <v>443.80000000000291</v>
      </c>
      <c r="W87">
        <v>24792.000000000004</v>
      </c>
      <c r="X87">
        <v>1856.2</v>
      </c>
      <c r="AF87">
        <v>72816.2</v>
      </c>
      <c r="AG87">
        <v>1.7910986840840364</v>
      </c>
      <c r="AK87">
        <v>72816.2</v>
      </c>
      <c r="AL87">
        <v>1.7910986840840364</v>
      </c>
    </row>
    <row r="88" spans="2:38" x14ac:dyDescent="0.25">
      <c r="B88">
        <v>106113</v>
      </c>
      <c r="C88">
        <v>9147</v>
      </c>
      <c r="D88">
        <v>75015</v>
      </c>
      <c r="E88">
        <v>41827</v>
      </c>
      <c r="F88">
        <v>73844</v>
      </c>
      <c r="H88">
        <v>125064</v>
      </c>
      <c r="J88">
        <f t="shared" si="12"/>
        <v>61189.2</v>
      </c>
      <c r="K88">
        <f t="shared" si="13"/>
        <v>2.0438900982526329</v>
      </c>
      <c r="L88">
        <f t="shared" si="14"/>
        <v>106113</v>
      </c>
      <c r="M88">
        <f t="shared" si="15"/>
        <v>9147</v>
      </c>
      <c r="N88">
        <f t="shared" si="16"/>
        <v>61189.2</v>
      </c>
      <c r="O88">
        <f t="shared" si="17"/>
        <v>96966</v>
      </c>
      <c r="Q88">
        <v>10428</v>
      </c>
      <c r="R88">
        <v>3179</v>
      </c>
      <c r="T88">
        <v>-1024.2000000000044</v>
      </c>
      <c r="U88">
        <v>1719.5999999999985</v>
      </c>
      <c r="W88">
        <v>10073.800000000001</v>
      </c>
      <c r="X88">
        <v>1781.6</v>
      </c>
      <c r="AF88">
        <v>61189.2</v>
      </c>
      <c r="AG88">
        <v>2.0438900982526329</v>
      </c>
      <c r="AK88">
        <v>61189.2</v>
      </c>
      <c r="AL88">
        <v>2.0438900982526329</v>
      </c>
    </row>
    <row r="89" spans="2:38" x14ac:dyDescent="0.25">
      <c r="B89">
        <v>52620</v>
      </c>
      <c r="C89">
        <v>10015</v>
      </c>
      <c r="D89">
        <v>109795</v>
      </c>
      <c r="E89">
        <v>102436</v>
      </c>
      <c r="F89">
        <v>41688</v>
      </c>
      <c r="H89">
        <v>126762</v>
      </c>
      <c r="J89">
        <f t="shared" si="12"/>
        <v>63310.8</v>
      </c>
      <c r="K89">
        <f t="shared" si="13"/>
        <v>2.0022176311150703</v>
      </c>
      <c r="L89">
        <f t="shared" si="14"/>
        <v>109795</v>
      </c>
      <c r="M89">
        <f t="shared" si="15"/>
        <v>10015</v>
      </c>
      <c r="N89">
        <f t="shared" si="16"/>
        <v>63310.8</v>
      </c>
      <c r="O89">
        <f t="shared" si="17"/>
        <v>99780</v>
      </c>
      <c r="Q89">
        <v>17784</v>
      </c>
      <c r="R89">
        <v>1425</v>
      </c>
      <c r="T89">
        <v>12979.200000000004</v>
      </c>
      <c r="U89">
        <v>1908.8000000000029</v>
      </c>
      <c r="W89">
        <v>15407.6</v>
      </c>
      <c r="X89">
        <v>3276.8</v>
      </c>
      <c r="AD89">
        <v>63310.8</v>
      </c>
      <c r="AE89">
        <v>2.0022176311150703</v>
      </c>
      <c r="AK89">
        <v>63310.8</v>
      </c>
      <c r="AL89">
        <v>2.0022176311150703</v>
      </c>
    </row>
    <row r="90" spans="2:38" x14ac:dyDescent="0.25">
      <c r="B90">
        <v>53594</v>
      </c>
      <c r="C90">
        <v>33512</v>
      </c>
      <c r="D90">
        <v>116745</v>
      </c>
      <c r="E90">
        <v>14084</v>
      </c>
      <c r="F90">
        <v>85465</v>
      </c>
      <c r="H90">
        <v>118859</v>
      </c>
      <c r="J90">
        <f t="shared" si="12"/>
        <v>60680</v>
      </c>
      <c r="K90">
        <f t="shared" si="13"/>
        <v>1.9587837837837838</v>
      </c>
      <c r="L90">
        <f t="shared" si="14"/>
        <v>116745</v>
      </c>
      <c r="M90">
        <f t="shared" si="15"/>
        <v>14084</v>
      </c>
      <c r="N90">
        <f t="shared" si="16"/>
        <v>60680</v>
      </c>
      <c r="O90">
        <f t="shared" si="17"/>
        <v>102661</v>
      </c>
      <c r="Q90">
        <v>18122</v>
      </c>
      <c r="R90">
        <v>-23</v>
      </c>
      <c r="T90">
        <v>1344.8000000000029</v>
      </c>
      <c r="U90">
        <v>-1404.8000000000029</v>
      </c>
      <c r="W90">
        <v>13086.8</v>
      </c>
      <c r="X90">
        <v>1930</v>
      </c>
      <c r="AD90">
        <v>60680</v>
      </c>
      <c r="AE90">
        <v>1.9587837837837838</v>
      </c>
      <c r="AK90">
        <v>60680</v>
      </c>
      <c r="AL90">
        <v>1.9587837837837838</v>
      </c>
    </row>
    <row r="91" spans="2:38" x14ac:dyDescent="0.25">
      <c r="B91">
        <v>68638</v>
      </c>
      <c r="C91">
        <v>90063</v>
      </c>
      <c r="D91">
        <v>29849</v>
      </c>
      <c r="E91">
        <v>21930</v>
      </c>
      <c r="F91">
        <v>30777</v>
      </c>
      <c r="H91">
        <v>109625</v>
      </c>
      <c r="J91">
        <f t="shared" si="12"/>
        <v>48251.4</v>
      </c>
      <c r="K91">
        <f t="shared" si="13"/>
        <v>2.2719548033839434</v>
      </c>
      <c r="L91">
        <f t="shared" si="14"/>
        <v>90063</v>
      </c>
      <c r="M91">
        <f t="shared" si="15"/>
        <v>21930</v>
      </c>
      <c r="N91">
        <f t="shared" si="16"/>
        <v>48251.4</v>
      </c>
      <c r="O91">
        <f t="shared" si="17"/>
        <v>68133</v>
      </c>
      <c r="Q91">
        <v>11348</v>
      </c>
      <c r="R91">
        <v>155</v>
      </c>
      <c r="T91">
        <v>-5647.1999999999971</v>
      </c>
      <c r="U91">
        <v>-1330.7999999999956</v>
      </c>
      <c r="W91">
        <v>11301.6</v>
      </c>
      <c r="X91">
        <v>1506.8</v>
      </c>
      <c r="AD91">
        <v>48251.4</v>
      </c>
      <c r="AE91">
        <v>2.2719548033839434</v>
      </c>
      <c r="AK91">
        <v>48251.4</v>
      </c>
      <c r="AL91">
        <v>2.2719548033839434</v>
      </c>
    </row>
    <row r="92" spans="2:38" x14ac:dyDescent="0.25">
      <c r="B92">
        <v>32295</v>
      </c>
      <c r="C92">
        <v>43331</v>
      </c>
      <c r="D92">
        <v>38842</v>
      </c>
      <c r="E92">
        <v>57697</v>
      </c>
      <c r="F92">
        <v>116289</v>
      </c>
      <c r="H92">
        <v>76254</v>
      </c>
      <c r="J92">
        <f t="shared" si="12"/>
        <v>57690.8</v>
      </c>
      <c r="K92">
        <f t="shared" si="13"/>
        <v>1.3217705422701713</v>
      </c>
      <c r="L92">
        <f t="shared" si="14"/>
        <v>116289</v>
      </c>
      <c r="M92">
        <f t="shared" si="15"/>
        <v>32295</v>
      </c>
      <c r="N92">
        <f t="shared" si="16"/>
        <v>57690.8</v>
      </c>
      <c r="O92">
        <f t="shared" si="17"/>
        <v>83994</v>
      </c>
      <c r="Q92">
        <v>855</v>
      </c>
      <c r="R92">
        <v>2535</v>
      </c>
      <c r="T92">
        <v>249.80000000000291</v>
      </c>
      <c r="U92">
        <v>-363.79999999999563</v>
      </c>
      <c r="W92">
        <v>12211.8</v>
      </c>
      <c r="X92">
        <v>1443</v>
      </c>
      <c r="Z92">
        <v>57690.8</v>
      </c>
      <c r="AA92">
        <v>1.3217705422701713</v>
      </c>
      <c r="AK92">
        <v>57690.8</v>
      </c>
      <c r="AL92">
        <v>1.3217705422701713</v>
      </c>
    </row>
    <row r="93" spans="2:38" x14ac:dyDescent="0.25">
      <c r="B93">
        <v>102547</v>
      </c>
      <c r="C93">
        <v>18066</v>
      </c>
      <c r="D93">
        <v>77388</v>
      </c>
      <c r="E93">
        <v>95013</v>
      </c>
      <c r="F93">
        <v>64836</v>
      </c>
      <c r="H93">
        <v>94353</v>
      </c>
      <c r="J93">
        <f t="shared" si="12"/>
        <v>71570</v>
      </c>
      <c r="K93">
        <f t="shared" si="13"/>
        <v>1.3183317032276094</v>
      </c>
      <c r="L93">
        <f t="shared" si="14"/>
        <v>102547</v>
      </c>
      <c r="M93">
        <f t="shared" si="15"/>
        <v>18066</v>
      </c>
      <c r="N93">
        <f t="shared" si="16"/>
        <v>71570</v>
      </c>
      <c r="O93">
        <f t="shared" si="17"/>
        <v>84481</v>
      </c>
      <c r="Q93">
        <v>16002</v>
      </c>
      <c r="R93">
        <v>0</v>
      </c>
      <c r="T93">
        <v>6330.8000000000029</v>
      </c>
      <c r="U93">
        <v>-533.39999999999418</v>
      </c>
      <c r="W93">
        <v>11086.4</v>
      </c>
      <c r="X93">
        <v>638.60000000000014</v>
      </c>
      <c r="AB93">
        <v>71570</v>
      </c>
      <c r="AC93">
        <v>1.3183317032276094</v>
      </c>
      <c r="AI93">
        <v>71570</v>
      </c>
      <c r="AJ93">
        <v>1.3183317032276094</v>
      </c>
    </row>
    <row r="94" spans="2:38" x14ac:dyDescent="0.25">
      <c r="B94">
        <v>82444</v>
      </c>
      <c r="C94">
        <v>70719</v>
      </c>
      <c r="D94">
        <v>57911</v>
      </c>
      <c r="E94">
        <v>46445</v>
      </c>
      <c r="F94">
        <v>82398</v>
      </c>
      <c r="H94">
        <v>119094</v>
      </c>
      <c r="J94">
        <f t="shared" si="12"/>
        <v>67983.399999999994</v>
      </c>
      <c r="K94">
        <f t="shared" si="13"/>
        <v>1.7518100006766359</v>
      </c>
      <c r="L94">
        <f t="shared" si="14"/>
        <v>82444</v>
      </c>
      <c r="M94">
        <f t="shared" si="15"/>
        <v>46445</v>
      </c>
      <c r="N94">
        <f t="shared" si="16"/>
        <v>67983.399999999994</v>
      </c>
      <c r="O94">
        <f t="shared" si="17"/>
        <v>35999</v>
      </c>
      <c r="Q94">
        <v>-10056</v>
      </c>
      <c r="R94">
        <v>714</v>
      </c>
      <c r="T94">
        <v>-11696</v>
      </c>
      <c r="U94">
        <v>-642.80000000000291</v>
      </c>
      <c r="W94">
        <v>13514</v>
      </c>
      <c r="X94">
        <v>1290</v>
      </c>
      <c r="AF94">
        <v>67983.399999999994</v>
      </c>
      <c r="AG94">
        <v>1.7518100006766359</v>
      </c>
      <c r="AK94">
        <v>67983.399999999994</v>
      </c>
      <c r="AL94">
        <v>1.7518100006766359</v>
      </c>
    </row>
    <row r="95" spans="2:38" x14ac:dyDescent="0.25">
      <c r="B95">
        <v>58733</v>
      </c>
      <c r="C95">
        <v>43182</v>
      </c>
      <c r="D95">
        <v>4339</v>
      </c>
      <c r="E95">
        <v>57142</v>
      </c>
      <c r="F95">
        <v>79268</v>
      </c>
      <c r="H95">
        <v>65122</v>
      </c>
      <c r="J95">
        <f t="shared" si="12"/>
        <v>48532.800000000003</v>
      </c>
      <c r="K95">
        <f t="shared" si="13"/>
        <v>1.3418141957603928</v>
      </c>
      <c r="L95">
        <f t="shared" si="14"/>
        <v>79268</v>
      </c>
      <c r="M95">
        <f t="shared" si="15"/>
        <v>4339</v>
      </c>
      <c r="N95">
        <f t="shared" si="16"/>
        <v>48532.800000000003</v>
      </c>
      <c r="O95">
        <f t="shared" si="17"/>
        <v>74929</v>
      </c>
      <c r="Q95">
        <v>-1667</v>
      </c>
      <c r="R95">
        <v>3457</v>
      </c>
      <c r="T95">
        <v>-12844.199999999997</v>
      </c>
      <c r="U95">
        <v>-1664</v>
      </c>
      <c r="W95">
        <v>14295.8</v>
      </c>
      <c r="X95">
        <v>2028.4</v>
      </c>
      <c r="AB95">
        <v>48532.800000000003</v>
      </c>
      <c r="AC95">
        <v>1.3418141957603928</v>
      </c>
      <c r="AK95">
        <v>48532.800000000003</v>
      </c>
      <c r="AL95">
        <v>1.3418141957603928</v>
      </c>
    </row>
    <row r="96" spans="2:38" x14ac:dyDescent="0.25">
      <c r="B96">
        <v>79769</v>
      </c>
      <c r="C96">
        <v>53402</v>
      </c>
      <c r="D96">
        <v>7394</v>
      </c>
      <c r="E96">
        <v>47634</v>
      </c>
      <c r="F96">
        <v>59351</v>
      </c>
      <c r="H96">
        <v>101937</v>
      </c>
      <c r="J96">
        <f t="shared" si="12"/>
        <v>49510</v>
      </c>
      <c r="K96">
        <f t="shared" si="13"/>
        <v>2.0589173904261764</v>
      </c>
      <c r="L96">
        <f t="shared" si="14"/>
        <v>79769</v>
      </c>
      <c r="M96">
        <f t="shared" si="15"/>
        <v>7394</v>
      </c>
      <c r="N96">
        <f t="shared" si="16"/>
        <v>49510</v>
      </c>
      <c r="O96">
        <f t="shared" si="17"/>
        <v>72375</v>
      </c>
      <c r="Q96">
        <v>8949</v>
      </c>
      <c r="R96">
        <v>86</v>
      </c>
      <c r="T96">
        <v>-11891.599999999999</v>
      </c>
      <c r="U96">
        <v>-108.59999999999854</v>
      </c>
      <c r="W96">
        <v>17459.2</v>
      </c>
      <c r="X96">
        <v>3784.2</v>
      </c>
      <c r="AF96">
        <v>49510</v>
      </c>
      <c r="AG96">
        <v>2.0589173904261764</v>
      </c>
      <c r="AK96">
        <v>49510</v>
      </c>
      <c r="AL96">
        <v>2.0589173904261764</v>
      </c>
    </row>
    <row r="97" spans="2:38" x14ac:dyDescent="0.25">
      <c r="B97">
        <v>20683</v>
      </c>
      <c r="C97">
        <v>32910</v>
      </c>
      <c r="D97">
        <v>16262</v>
      </c>
      <c r="E97">
        <v>117180</v>
      </c>
      <c r="F97">
        <v>70026</v>
      </c>
      <c r="H97">
        <v>69955</v>
      </c>
      <c r="J97">
        <f t="shared" si="12"/>
        <v>51412.2</v>
      </c>
      <c r="K97">
        <f t="shared" si="13"/>
        <v>1.3606692574914125</v>
      </c>
      <c r="L97">
        <f t="shared" si="14"/>
        <v>117180</v>
      </c>
      <c r="M97">
        <f t="shared" si="15"/>
        <v>16262</v>
      </c>
      <c r="N97">
        <f t="shared" si="16"/>
        <v>51412.2</v>
      </c>
      <c r="O97">
        <f t="shared" si="17"/>
        <v>100918</v>
      </c>
      <c r="Q97">
        <v>460</v>
      </c>
      <c r="R97">
        <v>11</v>
      </c>
      <c r="T97">
        <v>1990.7999999999956</v>
      </c>
      <c r="U97">
        <v>-131</v>
      </c>
      <c r="W97">
        <v>18548</v>
      </c>
      <c r="X97">
        <v>1504.6</v>
      </c>
      <c r="Z97">
        <v>51412.2</v>
      </c>
      <c r="AA97">
        <v>1.3606692574914125</v>
      </c>
      <c r="AK97">
        <v>51412.2</v>
      </c>
      <c r="AL97">
        <v>1.3606692574914125</v>
      </c>
    </row>
    <row r="98" spans="2:38" x14ac:dyDescent="0.25">
      <c r="B98">
        <v>15316</v>
      </c>
      <c r="C98">
        <v>27439</v>
      </c>
      <c r="D98">
        <v>45345</v>
      </c>
      <c r="E98">
        <v>36978</v>
      </c>
      <c r="F98">
        <v>87030</v>
      </c>
      <c r="H98">
        <v>50898</v>
      </c>
      <c r="J98">
        <f t="shared" si="12"/>
        <v>42421.599999999999</v>
      </c>
      <c r="K98">
        <f t="shared" ref="K98:K129" si="18">H98/J98</f>
        <v>1.1998133026571369</v>
      </c>
      <c r="L98">
        <f t="shared" si="14"/>
        <v>87030</v>
      </c>
      <c r="M98">
        <f t="shared" si="15"/>
        <v>15316</v>
      </c>
      <c r="N98">
        <f t="shared" si="16"/>
        <v>42421.599999999999</v>
      </c>
      <c r="O98">
        <f t="shared" si="17"/>
        <v>71714</v>
      </c>
      <c r="Q98">
        <v>-10602</v>
      </c>
      <c r="R98">
        <v>181</v>
      </c>
      <c r="T98">
        <v>-1858.4000000000015</v>
      </c>
      <c r="U98">
        <v>448.40000000000146</v>
      </c>
      <c r="W98">
        <v>16380.400000000001</v>
      </c>
      <c r="X98">
        <v>472</v>
      </c>
      <c r="Z98">
        <v>42421.599999999999</v>
      </c>
      <c r="AA98">
        <v>1.1998133026571369</v>
      </c>
      <c r="AK98">
        <v>42421.599999999999</v>
      </c>
      <c r="AL98">
        <v>1.1998133026571369</v>
      </c>
    </row>
    <row r="99" spans="2:38" x14ac:dyDescent="0.25">
      <c r="B99">
        <v>55236</v>
      </c>
      <c r="C99">
        <v>102176</v>
      </c>
      <c r="D99">
        <v>55043</v>
      </c>
      <c r="E99">
        <v>96942</v>
      </c>
      <c r="F99">
        <v>71853</v>
      </c>
      <c r="H99">
        <v>91071</v>
      </c>
      <c r="J99">
        <f t="shared" si="12"/>
        <v>76250</v>
      </c>
      <c r="K99">
        <f t="shared" si="18"/>
        <v>1.1943737704918034</v>
      </c>
      <c r="L99">
        <f t="shared" si="14"/>
        <v>102176</v>
      </c>
      <c r="M99">
        <f t="shared" si="15"/>
        <v>55043</v>
      </c>
      <c r="N99">
        <f t="shared" si="16"/>
        <v>76250</v>
      </c>
      <c r="O99">
        <f t="shared" si="17"/>
        <v>47133</v>
      </c>
      <c r="Q99">
        <v>10014</v>
      </c>
      <c r="R99">
        <v>499</v>
      </c>
      <c r="T99">
        <v>-1855</v>
      </c>
      <c r="U99">
        <v>1044</v>
      </c>
      <c r="W99">
        <v>3145</v>
      </c>
      <c r="X99">
        <v>2516.4</v>
      </c>
      <c r="AB99">
        <v>76250</v>
      </c>
      <c r="AC99">
        <v>1.1943737704918034</v>
      </c>
      <c r="AI99">
        <v>76250</v>
      </c>
      <c r="AJ99">
        <v>1.1943737704918034</v>
      </c>
    </row>
    <row r="100" spans="2:38" x14ac:dyDescent="0.25">
      <c r="B100">
        <v>28997</v>
      </c>
      <c r="C100">
        <v>29779</v>
      </c>
      <c r="D100">
        <v>99069</v>
      </c>
      <c r="E100">
        <v>20918</v>
      </c>
      <c r="F100">
        <v>52185</v>
      </c>
      <c r="H100">
        <v>57725</v>
      </c>
      <c r="J100">
        <f t="shared" si="12"/>
        <v>46189.599999999999</v>
      </c>
      <c r="K100">
        <f t="shared" si="18"/>
        <v>1.2497402012574259</v>
      </c>
      <c r="L100">
        <f t="shared" si="14"/>
        <v>99069</v>
      </c>
      <c r="M100">
        <f t="shared" si="15"/>
        <v>20918</v>
      </c>
      <c r="N100">
        <f t="shared" si="16"/>
        <v>46189.599999999999</v>
      </c>
      <c r="O100">
        <f t="shared" si="17"/>
        <v>78151</v>
      </c>
      <c r="Q100">
        <v>-331</v>
      </c>
      <c r="R100">
        <v>-879</v>
      </c>
      <c r="T100">
        <v>1245.4000000000015</v>
      </c>
      <c r="U100">
        <v>-833.20000000000437</v>
      </c>
      <c r="W100">
        <v>10115.800000000001</v>
      </c>
      <c r="X100">
        <v>833.19999999999993</v>
      </c>
      <c r="Z100">
        <v>46189.599999999999</v>
      </c>
      <c r="AA100">
        <v>1.2497402012574259</v>
      </c>
      <c r="AI100">
        <v>46189.599999999999</v>
      </c>
      <c r="AJ100">
        <v>1.2497402012574259</v>
      </c>
    </row>
    <row r="101" spans="2:38" x14ac:dyDescent="0.25">
      <c r="B101">
        <v>100621</v>
      </c>
      <c r="C101">
        <v>111736</v>
      </c>
      <c r="D101">
        <v>2138</v>
      </c>
      <c r="E101">
        <v>72803</v>
      </c>
      <c r="F101">
        <v>62157</v>
      </c>
      <c r="H101">
        <v>91383</v>
      </c>
      <c r="J101">
        <f t="shared" si="12"/>
        <v>69891</v>
      </c>
      <c r="K101">
        <f t="shared" si="18"/>
        <v>1.3075074043868309</v>
      </c>
      <c r="L101">
        <f t="shared" si="14"/>
        <v>111736</v>
      </c>
      <c r="M101">
        <f t="shared" si="15"/>
        <v>2138</v>
      </c>
      <c r="N101">
        <f t="shared" si="16"/>
        <v>69891</v>
      </c>
      <c r="O101">
        <f t="shared" si="17"/>
        <v>109598</v>
      </c>
      <c r="Q101">
        <v>9465</v>
      </c>
      <c r="R101">
        <v>-3297</v>
      </c>
      <c r="T101">
        <v>-2703.6000000000058</v>
      </c>
      <c r="U101">
        <v>-862</v>
      </c>
      <c r="W101">
        <v>9317.2000000000007</v>
      </c>
      <c r="X101">
        <v>1258.8</v>
      </c>
      <c r="AB101">
        <v>69891</v>
      </c>
      <c r="AC101">
        <v>1.3075074043868309</v>
      </c>
      <c r="AK101">
        <v>69891</v>
      </c>
      <c r="AL101">
        <v>1.3075074043868309</v>
      </c>
    </row>
    <row r="103" spans="2:38" x14ac:dyDescent="0.25">
      <c r="B103">
        <v>4540916</v>
      </c>
      <c r="C103">
        <v>4303023</v>
      </c>
      <c r="D103">
        <v>4451671</v>
      </c>
      <c r="E103">
        <v>4765677</v>
      </c>
      <c r="F103">
        <v>4248644</v>
      </c>
    </row>
  </sheetData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F7D2F1-2DDD-4805-90CC-F19EECCA2261}">
  <dimension ref="A1:AL103"/>
  <sheetViews>
    <sheetView workbookViewId="0"/>
  </sheetViews>
  <sheetFormatPr defaultRowHeight="15" x14ac:dyDescent="0.25"/>
  <sheetData>
    <row r="1" spans="1:38" x14ac:dyDescent="0.25">
      <c r="A1" t="s">
        <v>80</v>
      </c>
    </row>
    <row r="2" spans="1:38" x14ac:dyDescent="0.25">
      <c r="B2">
        <v>102393</v>
      </c>
      <c r="C2">
        <v>103550</v>
      </c>
      <c r="D2">
        <v>108583</v>
      </c>
      <c r="E2">
        <v>73476</v>
      </c>
      <c r="F2">
        <v>70781</v>
      </c>
      <c r="H2">
        <v>101359</v>
      </c>
      <c r="J2">
        <f t="shared" ref="J2:J33" si="0">AVERAGE(B2:F2)</f>
        <v>91756.6</v>
      </c>
      <c r="K2">
        <f t="shared" ref="K2:K33" si="1">H2/J2</f>
        <v>1.1046507826140026</v>
      </c>
      <c r="L2">
        <f t="shared" ref="L2:L33" si="2">MAX(B2:F2)</f>
        <v>108583</v>
      </c>
      <c r="M2">
        <f t="shared" ref="M2:M33" si="3">MIN(B2:F2)</f>
        <v>70781</v>
      </c>
      <c r="N2">
        <f t="shared" ref="N2:N33" si="4">AVERAGE(B2:F2)</f>
        <v>91756.6</v>
      </c>
      <c r="O2">
        <f t="shared" ref="O2:O33" si="5">L2-M2</f>
        <v>37802</v>
      </c>
      <c r="Q2">
        <v>-25946</v>
      </c>
      <c r="R2">
        <v>-3363</v>
      </c>
      <c r="T2">
        <v>4057.6000000000058</v>
      </c>
      <c r="U2">
        <v>2424.6000000000058</v>
      </c>
      <c r="W2">
        <v>12534.4</v>
      </c>
      <c r="X2">
        <v>2427.7999999999997</v>
      </c>
      <c r="AF2">
        <v>91756.6</v>
      </c>
      <c r="AG2">
        <v>1.1046507826140026</v>
      </c>
      <c r="AI2">
        <v>91756.6</v>
      </c>
      <c r="AJ2">
        <v>1.1046507826140026</v>
      </c>
    </row>
    <row r="3" spans="1:38" x14ac:dyDescent="0.25">
      <c r="B3">
        <v>11029</v>
      </c>
      <c r="C3">
        <v>21398</v>
      </c>
      <c r="D3">
        <v>86736</v>
      </c>
      <c r="E3">
        <v>63141</v>
      </c>
      <c r="F3">
        <v>73400</v>
      </c>
      <c r="H3">
        <v>98597</v>
      </c>
      <c r="J3">
        <f t="shared" si="0"/>
        <v>51140.800000000003</v>
      </c>
      <c r="K3">
        <f t="shared" si="1"/>
        <v>1.9279518505772297</v>
      </c>
      <c r="L3">
        <f t="shared" si="2"/>
        <v>86736</v>
      </c>
      <c r="M3">
        <f t="shared" si="3"/>
        <v>11029</v>
      </c>
      <c r="N3">
        <f t="shared" si="4"/>
        <v>51140.800000000003</v>
      </c>
      <c r="O3">
        <f t="shared" si="5"/>
        <v>75707</v>
      </c>
      <c r="Q3">
        <v>5117</v>
      </c>
      <c r="R3">
        <v>-2</v>
      </c>
      <c r="T3">
        <v>1965.4000000000015</v>
      </c>
      <c r="U3">
        <v>1954.4000000000015</v>
      </c>
      <c r="W3">
        <v>10665</v>
      </c>
      <c r="X3">
        <v>3223.6000000000004</v>
      </c>
      <c r="AD3">
        <v>51140.800000000003</v>
      </c>
      <c r="AE3">
        <v>1.9279518505772297</v>
      </c>
      <c r="AK3">
        <v>51140.800000000003</v>
      </c>
      <c r="AL3">
        <v>1.9279518505772297</v>
      </c>
    </row>
    <row r="4" spans="1:38" x14ac:dyDescent="0.25">
      <c r="B4">
        <v>81412</v>
      </c>
      <c r="C4">
        <v>83999</v>
      </c>
      <c r="D4">
        <v>106351</v>
      </c>
      <c r="E4">
        <v>107532</v>
      </c>
      <c r="F4">
        <v>73538</v>
      </c>
      <c r="H4">
        <v>123811</v>
      </c>
      <c r="J4">
        <f t="shared" si="0"/>
        <v>90566.399999999994</v>
      </c>
      <c r="K4">
        <f t="shared" si="1"/>
        <v>1.3670743233693732</v>
      </c>
      <c r="L4">
        <f t="shared" si="2"/>
        <v>107532</v>
      </c>
      <c r="M4">
        <f t="shared" si="3"/>
        <v>73538</v>
      </c>
      <c r="N4">
        <f t="shared" si="4"/>
        <v>90566.399999999994</v>
      </c>
      <c r="O4">
        <f t="shared" si="5"/>
        <v>33994</v>
      </c>
      <c r="Q4">
        <v>-5462</v>
      </c>
      <c r="R4">
        <v>-3080</v>
      </c>
      <c r="T4">
        <v>-1609.8000000000029</v>
      </c>
      <c r="U4">
        <v>1946.3999999999942</v>
      </c>
      <c r="W4">
        <v>24591.800000000003</v>
      </c>
      <c r="X4">
        <v>1947.2000000000003</v>
      </c>
      <c r="AB4">
        <v>90566.399999999994</v>
      </c>
      <c r="AC4">
        <v>1.3670743233693732</v>
      </c>
      <c r="AK4">
        <v>90566.399999999994</v>
      </c>
      <c r="AL4">
        <v>1.3670743233693732</v>
      </c>
    </row>
    <row r="5" spans="1:38" x14ac:dyDescent="0.25">
      <c r="B5">
        <v>109770</v>
      </c>
      <c r="C5">
        <v>60440</v>
      </c>
      <c r="D5">
        <v>32620</v>
      </c>
      <c r="E5">
        <v>19882</v>
      </c>
      <c r="F5">
        <v>62204</v>
      </c>
      <c r="H5">
        <v>64893</v>
      </c>
      <c r="J5">
        <f t="shared" si="0"/>
        <v>56983.199999999997</v>
      </c>
      <c r="K5">
        <f t="shared" si="1"/>
        <v>1.1388093332771765</v>
      </c>
      <c r="L5">
        <f t="shared" si="2"/>
        <v>109770</v>
      </c>
      <c r="M5">
        <f t="shared" si="3"/>
        <v>19882</v>
      </c>
      <c r="N5">
        <f t="shared" si="4"/>
        <v>56983.199999999997</v>
      </c>
      <c r="O5">
        <f t="shared" si="5"/>
        <v>89888</v>
      </c>
      <c r="Q5">
        <v>6714</v>
      </c>
      <c r="R5">
        <v>-953</v>
      </c>
      <c r="T5">
        <v>5962.7999999999956</v>
      </c>
      <c r="U5">
        <v>-642.80000000000291</v>
      </c>
      <c r="W5">
        <v>14021.599999999999</v>
      </c>
      <c r="X5">
        <v>1304.8</v>
      </c>
      <c r="Z5">
        <v>56983.199999999997</v>
      </c>
      <c r="AA5">
        <v>1.1388093332771765</v>
      </c>
      <c r="AI5">
        <v>56983.199999999997</v>
      </c>
      <c r="AJ5">
        <v>1.1388093332771765</v>
      </c>
    </row>
    <row r="6" spans="1:38" x14ac:dyDescent="0.25">
      <c r="B6">
        <v>110084</v>
      </c>
      <c r="C6">
        <v>3830</v>
      </c>
      <c r="D6">
        <v>9417</v>
      </c>
      <c r="E6">
        <v>20889</v>
      </c>
      <c r="F6">
        <v>54236</v>
      </c>
      <c r="H6">
        <v>49318</v>
      </c>
      <c r="J6">
        <f t="shared" si="0"/>
        <v>39691.199999999997</v>
      </c>
      <c r="K6">
        <f t="shared" si="1"/>
        <v>1.2425424275406136</v>
      </c>
      <c r="L6">
        <f t="shared" si="2"/>
        <v>110084</v>
      </c>
      <c r="M6">
        <f t="shared" si="3"/>
        <v>3830</v>
      </c>
      <c r="N6">
        <f t="shared" si="4"/>
        <v>39691.199999999997</v>
      </c>
      <c r="O6">
        <f t="shared" si="5"/>
        <v>106254</v>
      </c>
      <c r="Q6">
        <v>-1604</v>
      </c>
      <c r="R6">
        <v>-286</v>
      </c>
      <c r="T6">
        <v>2200.7999999999956</v>
      </c>
      <c r="U6">
        <v>1002</v>
      </c>
      <c r="W6">
        <v>14051.599999999999</v>
      </c>
      <c r="X6">
        <v>1503.1999999999998</v>
      </c>
      <c r="Z6">
        <v>39691.199999999997</v>
      </c>
      <c r="AA6">
        <v>1.2425424275406136</v>
      </c>
      <c r="AI6">
        <v>39691.199999999997</v>
      </c>
      <c r="AJ6">
        <v>1.2425424275406136</v>
      </c>
    </row>
    <row r="7" spans="1:38" x14ac:dyDescent="0.25">
      <c r="B7">
        <v>88278</v>
      </c>
      <c r="C7">
        <v>16551</v>
      </c>
      <c r="D7">
        <v>65576</v>
      </c>
      <c r="E7">
        <v>102307</v>
      </c>
      <c r="F7">
        <v>8379</v>
      </c>
      <c r="H7">
        <v>107450</v>
      </c>
      <c r="J7">
        <f t="shared" si="0"/>
        <v>56218.2</v>
      </c>
      <c r="K7">
        <f t="shared" si="1"/>
        <v>1.9113027453742739</v>
      </c>
      <c r="L7">
        <f t="shared" si="2"/>
        <v>102307</v>
      </c>
      <c r="M7">
        <f t="shared" si="3"/>
        <v>8379</v>
      </c>
      <c r="N7">
        <f t="shared" si="4"/>
        <v>56218.2</v>
      </c>
      <c r="O7">
        <f t="shared" si="5"/>
        <v>93928</v>
      </c>
      <c r="Q7">
        <v>12371</v>
      </c>
      <c r="R7">
        <v>-444</v>
      </c>
      <c r="T7">
        <v>-3904.2000000000044</v>
      </c>
      <c r="U7">
        <v>-0.60000000000582077</v>
      </c>
      <c r="W7">
        <v>10327.799999999999</v>
      </c>
      <c r="X7">
        <v>353.4</v>
      </c>
      <c r="AD7">
        <v>56218.2</v>
      </c>
      <c r="AE7">
        <v>1.9113027453742739</v>
      </c>
      <c r="AK7">
        <v>56218.2</v>
      </c>
      <c r="AL7">
        <v>1.9113027453742739</v>
      </c>
    </row>
    <row r="8" spans="1:38" x14ac:dyDescent="0.25">
      <c r="B8">
        <v>39472</v>
      </c>
      <c r="C8">
        <v>37603</v>
      </c>
      <c r="D8">
        <v>26357</v>
      </c>
      <c r="E8">
        <v>109313</v>
      </c>
      <c r="F8">
        <v>31397</v>
      </c>
      <c r="H8">
        <v>66913</v>
      </c>
      <c r="J8">
        <f t="shared" si="0"/>
        <v>48828.4</v>
      </c>
      <c r="K8">
        <f t="shared" si="1"/>
        <v>1.3703705220732196</v>
      </c>
      <c r="L8">
        <f t="shared" si="2"/>
        <v>109313</v>
      </c>
      <c r="M8">
        <f t="shared" si="3"/>
        <v>26357</v>
      </c>
      <c r="N8">
        <f t="shared" si="4"/>
        <v>48828.4</v>
      </c>
      <c r="O8">
        <f t="shared" si="5"/>
        <v>82956</v>
      </c>
      <c r="Q8">
        <v>-3320</v>
      </c>
      <c r="R8">
        <v>0</v>
      </c>
      <c r="T8">
        <v>6024.4000000000015</v>
      </c>
      <c r="U8">
        <v>652.80000000000291</v>
      </c>
      <c r="W8">
        <v>12656.8</v>
      </c>
      <c r="X8">
        <v>2696</v>
      </c>
      <c r="AD8">
        <v>48828.4</v>
      </c>
      <c r="AE8">
        <v>1.3703705220732196</v>
      </c>
      <c r="AK8">
        <v>48828.4</v>
      </c>
      <c r="AL8">
        <v>1.3703705220732196</v>
      </c>
    </row>
    <row r="9" spans="1:38" x14ac:dyDescent="0.25">
      <c r="B9">
        <v>16742</v>
      </c>
      <c r="C9">
        <v>54368</v>
      </c>
      <c r="D9">
        <v>15944</v>
      </c>
      <c r="E9">
        <v>81183</v>
      </c>
      <c r="F9">
        <v>63708</v>
      </c>
      <c r="H9">
        <v>66132</v>
      </c>
      <c r="J9">
        <f t="shared" si="0"/>
        <v>46389</v>
      </c>
      <c r="K9">
        <f t="shared" si="1"/>
        <v>1.4255965853974002</v>
      </c>
      <c r="L9">
        <f t="shared" si="2"/>
        <v>81183</v>
      </c>
      <c r="M9">
        <f t="shared" si="3"/>
        <v>15944</v>
      </c>
      <c r="N9">
        <f t="shared" si="4"/>
        <v>46389</v>
      </c>
      <c r="O9">
        <f t="shared" si="5"/>
        <v>65239</v>
      </c>
      <c r="Q9">
        <v>-4962</v>
      </c>
      <c r="R9">
        <v>1</v>
      </c>
      <c r="T9">
        <v>928.19999999999709</v>
      </c>
      <c r="U9">
        <v>561.80000000000291</v>
      </c>
      <c r="W9">
        <v>12900.2</v>
      </c>
      <c r="X9">
        <v>1485.3999999999999</v>
      </c>
      <c r="AD9">
        <v>46389</v>
      </c>
      <c r="AE9">
        <v>1.4255965853974002</v>
      </c>
      <c r="AK9">
        <v>46389</v>
      </c>
      <c r="AL9">
        <v>1.4255965853974002</v>
      </c>
    </row>
    <row r="10" spans="1:38" x14ac:dyDescent="0.25">
      <c r="B10">
        <v>16778</v>
      </c>
      <c r="C10">
        <v>49881</v>
      </c>
      <c r="D10">
        <v>25613</v>
      </c>
      <c r="E10">
        <v>57916</v>
      </c>
      <c r="F10">
        <v>105705</v>
      </c>
      <c r="H10">
        <v>72816</v>
      </c>
      <c r="J10">
        <f t="shared" si="0"/>
        <v>51178.6</v>
      </c>
      <c r="K10">
        <f t="shared" si="1"/>
        <v>1.4227821784886652</v>
      </c>
      <c r="L10">
        <f t="shared" si="2"/>
        <v>105705</v>
      </c>
      <c r="M10">
        <f t="shared" si="3"/>
        <v>16778</v>
      </c>
      <c r="N10">
        <f t="shared" si="4"/>
        <v>51178.6</v>
      </c>
      <c r="O10">
        <f t="shared" si="5"/>
        <v>88927</v>
      </c>
      <c r="Q10">
        <v>-12054</v>
      </c>
      <c r="R10">
        <v>-1326</v>
      </c>
      <c r="T10">
        <v>12507.400000000001</v>
      </c>
      <c r="U10">
        <v>884</v>
      </c>
      <c r="W10">
        <v>20613.8</v>
      </c>
      <c r="X10">
        <v>1221.2000000000003</v>
      </c>
      <c r="AD10">
        <v>51178.6</v>
      </c>
      <c r="AE10">
        <v>1.4227821784886652</v>
      </c>
      <c r="AK10">
        <v>51178.6</v>
      </c>
      <c r="AL10">
        <v>1.4227821784886652</v>
      </c>
    </row>
    <row r="11" spans="1:38" x14ac:dyDescent="0.25">
      <c r="B11">
        <v>7286</v>
      </c>
      <c r="C11">
        <v>26176</v>
      </c>
      <c r="D11">
        <v>101510</v>
      </c>
      <c r="E11">
        <v>34872</v>
      </c>
      <c r="F11">
        <v>105423</v>
      </c>
      <c r="H11">
        <v>61193</v>
      </c>
      <c r="J11">
        <f t="shared" si="0"/>
        <v>55053.4</v>
      </c>
      <c r="K11">
        <f t="shared" si="1"/>
        <v>1.111520814336626</v>
      </c>
      <c r="L11">
        <f t="shared" si="2"/>
        <v>105423</v>
      </c>
      <c r="M11">
        <f t="shared" si="3"/>
        <v>7286</v>
      </c>
      <c r="N11">
        <f t="shared" si="4"/>
        <v>55053.4</v>
      </c>
      <c r="O11">
        <f t="shared" si="5"/>
        <v>98137</v>
      </c>
      <c r="Q11">
        <v>-6703</v>
      </c>
      <c r="R11">
        <v>-33</v>
      </c>
      <c r="T11">
        <v>-9620</v>
      </c>
      <c r="U11">
        <v>-1746.7999999999956</v>
      </c>
      <c r="W11">
        <v>10313.599999999999</v>
      </c>
      <c r="X11">
        <v>1746.8000000000002</v>
      </c>
      <c r="AB11">
        <v>55053.4</v>
      </c>
      <c r="AC11">
        <v>1.111520814336626</v>
      </c>
      <c r="AI11">
        <v>55053.4</v>
      </c>
      <c r="AJ11">
        <v>1.111520814336626</v>
      </c>
    </row>
    <row r="12" spans="1:38" x14ac:dyDescent="0.25">
      <c r="B12">
        <v>6535</v>
      </c>
      <c r="C12">
        <v>40740</v>
      </c>
      <c r="D12">
        <v>88668</v>
      </c>
      <c r="E12">
        <v>98566</v>
      </c>
      <c r="F12">
        <v>32874</v>
      </c>
      <c r="H12">
        <v>113874</v>
      </c>
      <c r="J12">
        <f t="shared" si="0"/>
        <v>53476.6</v>
      </c>
      <c r="K12">
        <f t="shared" si="1"/>
        <v>2.1294173526364801</v>
      </c>
      <c r="L12">
        <f t="shared" si="2"/>
        <v>98566</v>
      </c>
      <c r="M12">
        <f t="shared" si="3"/>
        <v>6535</v>
      </c>
      <c r="N12">
        <f t="shared" si="4"/>
        <v>53476.6</v>
      </c>
      <c r="O12">
        <f t="shared" si="5"/>
        <v>92031</v>
      </c>
      <c r="Q12">
        <v>1206</v>
      </c>
      <c r="R12">
        <v>-756</v>
      </c>
      <c r="T12">
        <v>242.19999999999709</v>
      </c>
      <c r="U12">
        <v>-17.200000000004366</v>
      </c>
      <c r="W12">
        <v>8342.6</v>
      </c>
      <c r="X12">
        <v>1873.2</v>
      </c>
      <c r="AD12">
        <v>53476.6</v>
      </c>
      <c r="AE12">
        <v>2.1294173526364801</v>
      </c>
      <c r="AK12">
        <v>53476.6</v>
      </c>
      <c r="AL12">
        <v>2.1294173526364801</v>
      </c>
    </row>
    <row r="13" spans="1:38" x14ac:dyDescent="0.25">
      <c r="B13">
        <v>118301</v>
      </c>
      <c r="C13">
        <v>112809</v>
      </c>
      <c r="D13">
        <v>39853</v>
      </c>
      <c r="E13">
        <v>102546</v>
      </c>
      <c r="F13">
        <v>92978</v>
      </c>
      <c r="H13">
        <v>123438</v>
      </c>
      <c r="J13">
        <f t="shared" si="0"/>
        <v>93297.4</v>
      </c>
      <c r="K13">
        <f t="shared" si="1"/>
        <v>1.3230593778604764</v>
      </c>
      <c r="L13">
        <f t="shared" si="2"/>
        <v>118301</v>
      </c>
      <c r="M13">
        <f t="shared" si="3"/>
        <v>39853</v>
      </c>
      <c r="N13">
        <f t="shared" si="4"/>
        <v>93297.4</v>
      </c>
      <c r="O13">
        <f t="shared" si="5"/>
        <v>78448</v>
      </c>
      <c r="Q13">
        <v>438</v>
      </c>
      <c r="R13">
        <v>-16</v>
      </c>
      <c r="T13">
        <v>17726.199999999997</v>
      </c>
      <c r="U13">
        <v>1196.7999999999884</v>
      </c>
      <c r="W13">
        <v>19216.600000000002</v>
      </c>
      <c r="X13">
        <v>2989.9999999999995</v>
      </c>
      <c r="AF13">
        <v>93297.4</v>
      </c>
      <c r="AG13">
        <v>1.3230593778604764</v>
      </c>
      <c r="AK13">
        <v>93297.4</v>
      </c>
      <c r="AL13">
        <v>1.3230593778604764</v>
      </c>
    </row>
    <row r="14" spans="1:38" x14ac:dyDescent="0.25">
      <c r="B14">
        <v>28818</v>
      </c>
      <c r="C14">
        <v>51563</v>
      </c>
      <c r="D14">
        <v>10914</v>
      </c>
      <c r="E14">
        <v>74709</v>
      </c>
      <c r="F14">
        <v>90091</v>
      </c>
      <c r="H14">
        <v>57259</v>
      </c>
      <c r="J14">
        <f t="shared" si="0"/>
        <v>51219</v>
      </c>
      <c r="K14">
        <f t="shared" si="1"/>
        <v>1.1179249887736973</v>
      </c>
      <c r="L14">
        <f t="shared" si="2"/>
        <v>90091</v>
      </c>
      <c r="M14">
        <f t="shared" si="3"/>
        <v>10914</v>
      </c>
      <c r="N14">
        <f t="shared" si="4"/>
        <v>51219</v>
      </c>
      <c r="O14">
        <f t="shared" si="5"/>
        <v>79177</v>
      </c>
      <c r="Q14">
        <v>-8915</v>
      </c>
      <c r="R14">
        <v>813</v>
      </c>
      <c r="T14">
        <v>-9321.5999999999985</v>
      </c>
      <c r="U14">
        <v>815</v>
      </c>
      <c r="W14">
        <v>18733.2</v>
      </c>
      <c r="X14">
        <v>2389</v>
      </c>
      <c r="Z14">
        <v>51219</v>
      </c>
      <c r="AA14">
        <v>1.1179249887736973</v>
      </c>
      <c r="AI14">
        <v>51219</v>
      </c>
      <c r="AJ14">
        <v>1.1179249887736973</v>
      </c>
    </row>
    <row r="15" spans="1:38" x14ac:dyDescent="0.25">
      <c r="B15">
        <v>37598</v>
      </c>
      <c r="C15">
        <v>13747</v>
      </c>
      <c r="D15">
        <v>24236</v>
      </c>
      <c r="E15">
        <v>28562</v>
      </c>
      <c r="F15">
        <v>78886</v>
      </c>
      <c r="H15">
        <v>61553</v>
      </c>
      <c r="J15">
        <f t="shared" si="0"/>
        <v>36605.800000000003</v>
      </c>
      <c r="K15">
        <f t="shared" si="1"/>
        <v>1.6815094875675438</v>
      </c>
      <c r="L15">
        <f t="shared" si="2"/>
        <v>78886</v>
      </c>
      <c r="M15">
        <f t="shared" si="3"/>
        <v>13747</v>
      </c>
      <c r="N15">
        <f t="shared" si="4"/>
        <v>36605.800000000003</v>
      </c>
      <c r="O15">
        <f t="shared" si="5"/>
        <v>65139</v>
      </c>
      <c r="Q15">
        <v>1898</v>
      </c>
      <c r="R15">
        <v>-368</v>
      </c>
      <c r="T15">
        <v>-1032.1999999999971</v>
      </c>
      <c r="U15">
        <v>378.20000000000437</v>
      </c>
      <c r="W15">
        <v>13639.8</v>
      </c>
      <c r="X15">
        <v>942.2</v>
      </c>
      <c r="AD15">
        <v>36605.800000000003</v>
      </c>
      <c r="AE15">
        <v>1.6815094875675438</v>
      </c>
      <c r="AK15">
        <v>36605.800000000003</v>
      </c>
      <c r="AL15">
        <v>1.6815094875675438</v>
      </c>
    </row>
    <row r="16" spans="1:38" x14ac:dyDescent="0.25">
      <c r="B16">
        <v>8837</v>
      </c>
      <c r="C16">
        <v>12545</v>
      </c>
      <c r="D16">
        <v>60097</v>
      </c>
      <c r="E16">
        <v>49470</v>
      </c>
      <c r="F16">
        <v>70267</v>
      </c>
      <c r="H16">
        <v>45807</v>
      </c>
      <c r="J16">
        <f t="shared" si="0"/>
        <v>40243.199999999997</v>
      </c>
      <c r="K16">
        <f t="shared" si="1"/>
        <v>1.1382544131679391</v>
      </c>
      <c r="L16">
        <f t="shared" si="2"/>
        <v>70267</v>
      </c>
      <c r="M16">
        <f t="shared" si="3"/>
        <v>8837</v>
      </c>
      <c r="N16">
        <f t="shared" si="4"/>
        <v>40243.199999999997</v>
      </c>
      <c r="O16">
        <f t="shared" si="5"/>
        <v>61430</v>
      </c>
      <c r="Q16">
        <v>-13233</v>
      </c>
      <c r="R16">
        <v>-2767</v>
      </c>
      <c r="T16">
        <v>-5881.8000000000029</v>
      </c>
      <c r="U16">
        <v>115.39999999999418</v>
      </c>
      <c r="W16">
        <v>8580.2000000000007</v>
      </c>
      <c r="X16">
        <v>1479</v>
      </c>
      <c r="Z16">
        <v>40243.199999999997</v>
      </c>
      <c r="AA16">
        <v>1.1382544131679391</v>
      </c>
      <c r="AK16">
        <v>40243.199999999997</v>
      </c>
      <c r="AL16">
        <v>1.1382544131679391</v>
      </c>
    </row>
    <row r="17" spans="2:38" x14ac:dyDescent="0.25">
      <c r="B17">
        <v>40783</v>
      </c>
      <c r="C17">
        <v>50831</v>
      </c>
      <c r="D17">
        <v>108224</v>
      </c>
      <c r="E17">
        <v>27091</v>
      </c>
      <c r="F17">
        <v>57611</v>
      </c>
      <c r="H17">
        <v>95876</v>
      </c>
      <c r="J17">
        <f t="shared" si="0"/>
        <v>56908</v>
      </c>
      <c r="K17">
        <f t="shared" si="1"/>
        <v>1.6847543403387923</v>
      </c>
      <c r="L17">
        <f t="shared" si="2"/>
        <v>108224</v>
      </c>
      <c r="M17">
        <f t="shared" si="3"/>
        <v>27091</v>
      </c>
      <c r="N17">
        <f t="shared" si="4"/>
        <v>56908</v>
      </c>
      <c r="O17">
        <f t="shared" si="5"/>
        <v>81133</v>
      </c>
      <c r="Q17">
        <v>19739</v>
      </c>
      <c r="R17">
        <v>-5</v>
      </c>
      <c r="T17">
        <v>-11480</v>
      </c>
      <c r="U17">
        <v>-1999.4000000000015</v>
      </c>
      <c r="W17">
        <v>11480</v>
      </c>
      <c r="X17">
        <v>1999.3999999999999</v>
      </c>
      <c r="AB17">
        <v>56908</v>
      </c>
      <c r="AC17">
        <v>1.6847543403387923</v>
      </c>
      <c r="AK17">
        <v>56908</v>
      </c>
      <c r="AL17">
        <v>1.6847543403387923</v>
      </c>
    </row>
    <row r="18" spans="2:38" x14ac:dyDescent="0.25">
      <c r="B18">
        <v>116620</v>
      </c>
      <c r="C18">
        <v>46972</v>
      </c>
      <c r="D18">
        <v>97674</v>
      </c>
      <c r="E18">
        <v>24141</v>
      </c>
      <c r="F18">
        <v>91833</v>
      </c>
      <c r="H18">
        <v>121992</v>
      </c>
      <c r="J18">
        <f t="shared" si="0"/>
        <v>75448</v>
      </c>
      <c r="K18">
        <f t="shared" si="1"/>
        <v>1.6169017071360408</v>
      </c>
      <c r="L18">
        <f t="shared" si="2"/>
        <v>116620</v>
      </c>
      <c r="M18">
        <f t="shared" si="3"/>
        <v>24141</v>
      </c>
      <c r="N18">
        <f t="shared" si="4"/>
        <v>75448</v>
      </c>
      <c r="O18">
        <f t="shared" si="5"/>
        <v>92479</v>
      </c>
      <c r="Q18">
        <v>-9495</v>
      </c>
      <c r="R18">
        <v>468</v>
      </c>
      <c r="T18">
        <v>-10430.600000000006</v>
      </c>
      <c r="U18">
        <v>334.60000000000582</v>
      </c>
      <c r="W18">
        <v>12976.199999999999</v>
      </c>
      <c r="X18">
        <v>825.4</v>
      </c>
      <c r="AF18">
        <v>75448</v>
      </c>
      <c r="AG18">
        <v>1.6169017071360408</v>
      </c>
      <c r="AK18">
        <v>75448</v>
      </c>
      <c r="AL18">
        <v>1.6169017071360408</v>
      </c>
    </row>
    <row r="19" spans="2:38" x14ac:dyDescent="0.25">
      <c r="B19">
        <v>25064</v>
      </c>
      <c r="C19">
        <v>76878</v>
      </c>
      <c r="D19">
        <v>60281</v>
      </c>
      <c r="E19">
        <v>42547</v>
      </c>
      <c r="F19">
        <v>17192</v>
      </c>
      <c r="H19">
        <v>115793</v>
      </c>
      <c r="J19">
        <f t="shared" si="0"/>
        <v>44392.4</v>
      </c>
      <c r="K19">
        <f t="shared" si="1"/>
        <v>2.6083969328083185</v>
      </c>
      <c r="L19">
        <f t="shared" si="2"/>
        <v>76878</v>
      </c>
      <c r="M19">
        <f t="shared" si="3"/>
        <v>17192</v>
      </c>
      <c r="N19">
        <f t="shared" si="4"/>
        <v>44392.4</v>
      </c>
      <c r="O19">
        <f t="shared" si="5"/>
        <v>59686</v>
      </c>
      <c r="Q19">
        <v>30431</v>
      </c>
      <c r="R19">
        <v>0</v>
      </c>
      <c r="T19">
        <v>14405</v>
      </c>
      <c r="U19">
        <v>804.40000000000146</v>
      </c>
      <c r="W19">
        <v>15547.800000000001</v>
      </c>
      <c r="X19">
        <v>904</v>
      </c>
      <c r="AD19">
        <v>44392.4</v>
      </c>
      <c r="AE19">
        <v>2.6083969328083185</v>
      </c>
      <c r="AK19">
        <v>44392.4</v>
      </c>
      <c r="AL19">
        <v>2.6083969328083185</v>
      </c>
    </row>
    <row r="20" spans="2:38" x14ac:dyDescent="0.25">
      <c r="B20">
        <v>74091</v>
      </c>
      <c r="C20">
        <v>80202</v>
      </c>
      <c r="D20">
        <v>119691</v>
      </c>
      <c r="E20">
        <v>20520</v>
      </c>
      <c r="F20">
        <v>41447</v>
      </c>
      <c r="H20">
        <v>118900</v>
      </c>
      <c r="J20">
        <f t="shared" si="0"/>
        <v>67190.2</v>
      </c>
      <c r="K20">
        <f t="shared" si="1"/>
        <v>1.7696033052439195</v>
      </c>
      <c r="L20">
        <f t="shared" si="2"/>
        <v>119691</v>
      </c>
      <c r="M20">
        <f t="shared" si="3"/>
        <v>20520</v>
      </c>
      <c r="N20">
        <f t="shared" si="4"/>
        <v>67190.2</v>
      </c>
      <c r="O20">
        <f t="shared" si="5"/>
        <v>99171</v>
      </c>
      <c r="Q20">
        <v>-18368</v>
      </c>
      <c r="R20">
        <v>-1584</v>
      </c>
      <c r="T20">
        <v>-22329.199999999997</v>
      </c>
      <c r="U20">
        <v>2917.5999999999985</v>
      </c>
      <c r="W20">
        <v>23416.400000000001</v>
      </c>
      <c r="X20">
        <v>2917.6000000000004</v>
      </c>
      <c r="AF20">
        <v>67190.2</v>
      </c>
      <c r="AG20">
        <v>1.7696033052439195</v>
      </c>
      <c r="AK20">
        <v>67190.2</v>
      </c>
      <c r="AL20">
        <v>1.7696033052439195</v>
      </c>
    </row>
    <row r="21" spans="2:38" x14ac:dyDescent="0.25">
      <c r="B21">
        <v>39677</v>
      </c>
      <c r="C21">
        <v>66851</v>
      </c>
      <c r="D21">
        <v>107738</v>
      </c>
      <c r="E21">
        <v>116032</v>
      </c>
      <c r="F21">
        <v>82838</v>
      </c>
      <c r="H21">
        <v>108461</v>
      </c>
      <c r="J21">
        <f t="shared" si="0"/>
        <v>82627.199999999997</v>
      </c>
      <c r="K21">
        <f t="shared" si="1"/>
        <v>1.3126549126679834</v>
      </c>
      <c r="L21">
        <f t="shared" si="2"/>
        <v>116032</v>
      </c>
      <c r="M21">
        <f t="shared" si="3"/>
        <v>39677</v>
      </c>
      <c r="N21">
        <f t="shared" si="4"/>
        <v>82627.199999999997</v>
      </c>
      <c r="O21">
        <f t="shared" si="5"/>
        <v>76355</v>
      </c>
      <c r="Q21">
        <v>-10111</v>
      </c>
      <c r="R21">
        <v>-184</v>
      </c>
      <c r="T21">
        <v>2898.5999999999913</v>
      </c>
      <c r="U21">
        <v>-484.60000000000582</v>
      </c>
      <c r="W21">
        <v>15423.800000000001</v>
      </c>
      <c r="X21">
        <v>484.6</v>
      </c>
      <c r="AF21">
        <v>82627.199999999997</v>
      </c>
      <c r="AG21">
        <v>1.3126549126679834</v>
      </c>
      <c r="AK21">
        <v>82627.199999999997</v>
      </c>
      <c r="AL21">
        <v>1.3126549126679834</v>
      </c>
    </row>
    <row r="22" spans="2:38" x14ac:dyDescent="0.25">
      <c r="B22">
        <v>80327</v>
      </c>
      <c r="C22">
        <v>47874</v>
      </c>
      <c r="D22">
        <v>109028</v>
      </c>
      <c r="E22">
        <v>70579</v>
      </c>
      <c r="F22">
        <v>72922</v>
      </c>
      <c r="H22">
        <v>104794</v>
      </c>
      <c r="J22">
        <f t="shared" si="0"/>
        <v>76146</v>
      </c>
      <c r="K22">
        <f t="shared" si="1"/>
        <v>1.3762246211225804</v>
      </c>
      <c r="L22">
        <f t="shared" si="2"/>
        <v>109028</v>
      </c>
      <c r="M22">
        <f t="shared" si="3"/>
        <v>47874</v>
      </c>
      <c r="N22">
        <f t="shared" si="4"/>
        <v>76146</v>
      </c>
      <c r="O22">
        <f t="shared" si="5"/>
        <v>61154</v>
      </c>
      <c r="Q22">
        <v>5164</v>
      </c>
      <c r="R22">
        <v>12</v>
      </c>
      <c r="T22">
        <v>5544</v>
      </c>
      <c r="U22">
        <v>-19</v>
      </c>
      <c r="W22">
        <v>14259.2</v>
      </c>
      <c r="X22">
        <v>745.8</v>
      </c>
      <c r="AB22">
        <v>76146</v>
      </c>
      <c r="AC22">
        <v>1.3762246211225804</v>
      </c>
      <c r="AK22">
        <v>76146</v>
      </c>
      <c r="AL22">
        <v>1.3762246211225804</v>
      </c>
    </row>
    <row r="23" spans="2:38" x14ac:dyDescent="0.25">
      <c r="B23">
        <v>65651</v>
      </c>
      <c r="C23">
        <v>32180</v>
      </c>
      <c r="D23">
        <v>10405</v>
      </c>
      <c r="E23">
        <v>55332</v>
      </c>
      <c r="F23">
        <v>71131</v>
      </c>
      <c r="H23">
        <v>53035</v>
      </c>
      <c r="J23">
        <f t="shared" si="0"/>
        <v>46939.8</v>
      </c>
      <c r="K23">
        <f t="shared" si="1"/>
        <v>1.129851426721034</v>
      </c>
      <c r="L23">
        <f t="shared" si="2"/>
        <v>71131</v>
      </c>
      <c r="M23">
        <f t="shared" si="3"/>
        <v>10405</v>
      </c>
      <c r="N23">
        <f t="shared" si="4"/>
        <v>46939.8</v>
      </c>
      <c r="O23">
        <f t="shared" si="5"/>
        <v>60726</v>
      </c>
      <c r="Q23">
        <v>-11294</v>
      </c>
      <c r="R23">
        <v>1856</v>
      </c>
      <c r="T23">
        <v>2266.2000000000044</v>
      </c>
      <c r="U23">
        <v>-664.19999999999709</v>
      </c>
      <c r="W23">
        <v>12679.8</v>
      </c>
      <c r="X23">
        <v>675.8</v>
      </c>
      <c r="Z23">
        <v>46939.8</v>
      </c>
      <c r="AA23">
        <v>1.129851426721034</v>
      </c>
      <c r="AI23">
        <v>46939.8</v>
      </c>
      <c r="AJ23">
        <v>1.129851426721034</v>
      </c>
    </row>
    <row r="24" spans="2:38" x14ac:dyDescent="0.25">
      <c r="B24">
        <v>5977</v>
      </c>
      <c r="C24">
        <v>91701</v>
      </c>
      <c r="D24">
        <v>13615</v>
      </c>
      <c r="E24">
        <v>48962</v>
      </c>
      <c r="F24">
        <v>24229</v>
      </c>
      <c r="H24">
        <v>56638</v>
      </c>
      <c r="J24">
        <f t="shared" si="0"/>
        <v>36896.800000000003</v>
      </c>
      <c r="K24">
        <f t="shared" si="1"/>
        <v>1.535038268901368</v>
      </c>
      <c r="L24">
        <f t="shared" si="2"/>
        <v>91701</v>
      </c>
      <c r="M24">
        <f t="shared" si="3"/>
        <v>5977</v>
      </c>
      <c r="N24">
        <f t="shared" si="4"/>
        <v>36896.800000000003</v>
      </c>
      <c r="O24">
        <f t="shared" si="5"/>
        <v>85724</v>
      </c>
      <c r="Q24">
        <v>-13472</v>
      </c>
      <c r="R24">
        <v>764</v>
      </c>
      <c r="T24">
        <v>-14861.599999999999</v>
      </c>
      <c r="U24">
        <v>-315.79999999999563</v>
      </c>
      <c r="W24">
        <v>14861.600000000002</v>
      </c>
      <c r="X24">
        <v>331.79999999999995</v>
      </c>
      <c r="Z24">
        <v>36896.800000000003</v>
      </c>
      <c r="AA24">
        <v>1.535038268901368</v>
      </c>
      <c r="AK24">
        <v>36896.800000000003</v>
      </c>
      <c r="AL24">
        <v>1.535038268901368</v>
      </c>
    </row>
    <row r="25" spans="2:38" x14ac:dyDescent="0.25">
      <c r="B25">
        <v>27652</v>
      </c>
      <c r="C25">
        <v>13159</v>
      </c>
      <c r="D25">
        <v>105726</v>
      </c>
      <c r="E25">
        <v>47298</v>
      </c>
      <c r="F25">
        <v>10542</v>
      </c>
      <c r="H25">
        <v>47212</v>
      </c>
      <c r="J25">
        <f t="shared" si="0"/>
        <v>40875.4</v>
      </c>
      <c r="K25">
        <f t="shared" si="1"/>
        <v>1.1550223361728569</v>
      </c>
      <c r="L25">
        <f t="shared" si="2"/>
        <v>105726</v>
      </c>
      <c r="M25">
        <f t="shared" si="3"/>
        <v>10542</v>
      </c>
      <c r="N25">
        <f t="shared" si="4"/>
        <v>40875.4</v>
      </c>
      <c r="O25">
        <f t="shared" si="5"/>
        <v>95184</v>
      </c>
      <c r="Q25">
        <v>-8999</v>
      </c>
      <c r="R25">
        <v>-2001</v>
      </c>
      <c r="T25">
        <v>10543.600000000002</v>
      </c>
      <c r="U25">
        <v>1100.4000000000015</v>
      </c>
      <c r="W25">
        <v>11197.6</v>
      </c>
      <c r="X25">
        <v>1222.8</v>
      </c>
      <c r="AD25">
        <v>40875.4</v>
      </c>
      <c r="AE25">
        <v>1.1550223361728569</v>
      </c>
      <c r="AI25">
        <v>40875.4</v>
      </c>
      <c r="AJ25">
        <v>1.1550223361728569</v>
      </c>
    </row>
    <row r="26" spans="2:38" x14ac:dyDescent="0.25">
      <c r="B26">
        <v>81401</v>
      </c>
      <c r="C26">
        <v>18797</v>
      </c>
      <c r="D26">
        <v>31218</v>
      </c>
      <c r="E26">
        <v>40082</v>
      </c>
      <c r="F26">
        <v>108146</v>
      </c>
      <c r="H26">
        <v>78868</v>
      </c>
      <c r="J26">
        <f t="shared" si="0"/>
        <v>55928.800000000003</v>
      </c>
      <c r="K26">
        <f t="shared" si="1"/>
        <v>1.4101500479180671</v>
      </c>
      <c r="L26">
        <f t="shared" si="2"/>
        <v>108146</v>
      </c>
      <c r="M26">
        <f t="shared" si="3"/>
        <v>18797</v>
      </c>
      <c r="N26">
        <f t="shared" si="4"/>
        <v>55928.800000000003</v>
      </c>
      <c r="O26">
        <f t="shared" si="5"/>
        <v>89349</v>
      </c>
      <c r="Q26">
        <v>12448</v>
      </c>
      <c r="R26">
        <v>1825</v>
      </c>
      <c r="T26">
        <v>9656.2000000000044</v>
      </c>
      <c r="U26">
        <v>-1784.1999999999971</v>
      </c>
      <c r="W26">
        <v>16011.8</v>
      </c>
      <c r="X26">
        <v>2087.8000000000002</v>
      </c>
      <c r="Z26">
        <v>55928.800000000003</v>
      </c>
      <c r="AA26">
        <v>1.4101500479180671</v>
      </c>
      <c r="AK26">
        <v>55928.800000000003</v>
      </c>
      <c r="AL26">
        <v>1.4101500479180671</v>
      </c>
    </row>
    <row r="27" spans="2:38" x14ac:dyDescent="0.25">
      <c r="B27">
        <v>46401</v>
      </c>
      <c r="C27">
        <v>96500</v>
      </c>
      <c r="D27">
        <v>36303</v>
      </c>
      <c r="E27">
        <v>18251</v>
      </c>
      <c r="F27">
        <v>11631</v>
      </c>
      <c r="H27">
        <v>88217</v>
      </c>
      <c r="J27">
        <f t="shared" si="0"/>
        <v>41817.199999999997</v>
      </c>
      <c r="K27">
        <f t="shared" si="1"/>
        <v>2.1095864859435833</v>
      </c>
      <c r="L27">
        <f t="shared" si="2"/>
        <v>96500</v>
      </c>
      <c r="M27">
        <f t="shared" si="3"/>
        <v>11631</v>
      </c>
      <c r="N27">
        <f t="shared" si="4"/>
        <v>41817.199999999997</v>
      </c>
      <c r="O27">
        <f t="shared" si="5"/>
        <v>84869</v>
      </c>
      <c r="Q27">
        <v>-97</v>
      </c>
      <c r="R27">
        <v>3405</v>
      </c>
      <c r="T27">
        <v>6221</v>
      </c>
      <c r="U27">
        <v>20</v>
      </c>
      <c r="W27">
        <v>6243</v>
      </c>
      <c r="X27">
        <v>1723.6000000000004</v>
      </c>
      <c r="AD27">
        <v>41817.199999999997</v>
      </c>
      <c r="AE27">
        <v>2.1095864859435833</v>
      </c>
      <c r="AK27">
        <v>41817.199999999997</v>
      </c>
      <c r="AL27">
        <v>2.1095864859435833</v>
      </c>
    </row>
    <row r="28" spans="2:38" x14ac:dyDescent="0.25">
      <c r="B28">
        <v>87546</v>
      </c>
      <c r="C28">
        <v>100238</v>
      </c>
      <c r="D28">
        <v>67604</v>
      </c>
      <c r="E28">
        <v>77418</v>
      </c>
      <c r="F28">
        <v>83606</v>
      </c>
      <c r="H28">
        <v>98893</v>
      </c>
      <c r="J28">
        <f t="shared" si="0"/>
        <v>83282.399999999994</v>
      </c>
      <c r="K28">
        <f t="shared" si="1"/>
        <v>1.1874417644064053</v>
      </c>
      <c r="L28">
        <f t="shared" si="2"/>
        <v>100238</v>
      </c>
      <c r="M28">
        <f t="shared" si="3"/>
        <v>67604</v>
      </c>
      <c r="N28">
        <f t="shared" si="4"/>
        <v>83282.399999999994</v>
      </c>
      <c r="O28">
        <f t="shared" si="5"/>
        <v>32634</v>
      </c>
      <c r="Q28">
        <v>3445</v>
      </c>
      <c r="R28">
        <v>30</v>
      </c>
      <c r="T28">
        <v>-6802.8000000000029</v>
      </c>
      <c r="U28">
        <v>-870.20000000001164</v>
      </c>
      <c r="W28">
        <v>15370.4</v>
      </c>
      <c r="X28">
        <v>2684.6000000000004</v>
      </c>
      <c r="AB28">
        <v>83282.399999999994</v>
      </c>
      <c r="AC28">
        <v>1.1874417644064053</v>
      </c>
      <c r="AI28">
        <v>83282.399999999994</v>
      </c>
      <c r="AJ28">
        <v>1.1874417644064053</v>
      </c>
    </row>
    <row r="29" spans="2:38" x14ac:dyDescent="0.25">
      <c r="B29">
        <v>17679</v>
      </c>
      <c r="C29">
        <v>111611</v>
      </c>
      <c r="D29">
        <v>102460</v>
      </c>
      <c r="E29">
        <v>61415</v>
      </c>
      <c r="F29">
        <v>24511</v>
      </c>
      <c r="H29">
        <v>76509</v>
      </c>
      <c r="J29">
        <f t="shared" si="0"/>
        <v>63535.199999999997</v>
      </c>
      <c r="K29">
        <f t="shared" si="1"/>
        <v>1.2041986174592982</v>
      </c>
      <c r="L29">
        <f t="shared" si="2"/>
        <v>111611</v>
      </c>
      <c r="M29">
        <f t="shared" si="3"/>
        <v>17679</v>
      </c>
      <c r="N29">
        <f t="shared" si="4"/>
        <v>63535.199999999997</v>
      </c>
      <c r="O29">
        <f t="shared" si="5"/>
        <v>93932</v>
      </c>
      <c r="Q29">
        <v>2832</v>
      </c>
      <c r="R29">
        <v>-176</v>
      </c>
      <c r="T29">
        <v>-1285.8000000000029</v>
      </c>
      <c r="U29">
        <v>-16</v>
      </c>
      <c r="W29">
        <v>6619.8</v>
      </c>
      <c r="X29">
        <v>1174.8000000000002</v>
      </c>
      <c r="AB29">
        <v>63535.199999999997</v>
      </c>
      <c r="AC29">
        <v>1.2041986174592982</v>
      </c>
      <c r="AI29">
        <v>63535.199999999997</v>
      </c>
      <c r="AJ29">
        <v>1.2041986174592982</v>
      </c>
    </row>
    <row r="30" spans="2:38" x14ac:dyDescent="0.25">
      <c r="B30">
        <v>116792</v>
      </c>
      <c r="C30">
        <v>14418</v>
      </c>
      <c r="D30">
        <v>115554</v>
      </c>
      <c r="E30">
        <v>110732</v>
      </c>
      <c r="F30">
        <v>13663</v>
      </c>
      <c r="H30">
        <v>116213</v>
      </c>
      <c r="J30">
        <f t="shared" si="0"/>
        <v>74231.8</v>
      </c>
      <c r="K30">
        <f t="shared" si="1"/>
        <v>1.5655419914376318</v>
      </c>
      <c r="L30">
        <f t="shared" si="2"/>
        <v>116792</v>
      </c>
      <c r="M30">
        <f t="shared" si="3"/>
        <v>13663</v>
      </c>
      <c r="N30">
        <f t="shared" si="4"/>
        <v>74231.8</v>
      </c>
      <c r="O30">
        <f t="shared" si="5"/>
        <v>103129</v>
      </c>
      <c r="Q30">
        <v>-2728</v>
      </c>
      <c r="R30">
        <v>0</v>
      </c>
      <c r="T30">
        <v>-6628.3999999999942</v>
      </c>
      <c r="U30">
        <v>135.19999999999709</v>
      </c>
      <c r="W30">
        <v>18288.400000000001</v>
      </c>
      <c r="X30">
        <v>886.80000000000007</v>
      </c>
      <c r="AF30">
        <v>74231.8</v>
      </c>
      <c r="AG30">
        <v>1.5655419914376318</v>
      </c>
      <c r="AK30">
        <v>74231.8</v>
      </c>
      <c r="AL30">
        <v>1.5655419914376318</v>
      </c>
    </row>
    <row r="31" spans="2:38" x14ac:dyDescent="0.25">
      <c r="B31">
        <v>115213</v>
      </c>
      <c r="C31">
        <v>95287</v>
      </c>
      <c r="D31">
        <v>6378</v>
      </c>
      <c r="E31">
        <v>107083</v>
      </c>
      <c r="F31">
        <v>111183</v>
      </c>
      <c r="H31">
        <v>94302</v>
      </c>
      <c r="J31">
        <f t="shared" si="0"/>
        <v>87028.800000000003</v>
      </c>
      <c r="K31">
        <f t="shared" si="1"/>
        <v>1.0835723346754178</v>
      </c>
      <c r="L31">
        <f t="shared" si="2"/>
        <v>115213</v>
      </c>
      <c r="M31">
        <f t="shared" si="3"/>
        <v>6378</v>
      </c>
      <c r="N31">
        <f t="shared" si="4"/>
        <v>87028.800000000003</v>
      </c>
      <c r="O31">
        <f t="shared" si="5"/>
        <v>108835</v>
      </c>
      <c r="Q31">
        <v>-8403</v>
      </c>
      <c r="R31">
        <v>-789</v>
      </c>
      <c r="T31">
        <v>-3671.3999999999942</v>
      </c>
      <c r="U31">
        <v>2011.1999999999971</v>
      </c>
      <c r="W31">
        <v>16777.400000000001</v>
      </c>
      <c r="X31">
        <v>2013.2</v>
      </c>
      <c r="AB31">
        <v>87028.800000000003</v>
      </c>
      <c r="AC31">
        <v>1.0835723346754178</v>
      </c>
      <c r="AI31">
        <v>87028.800000000003</v>
      </c>
      <c r="AJ31">
        <v>1.0835723346754178</v>
      </c>
    </row>
    <row r="32" spans="2:38" x14ac:dyDescent="0.25">
      <c r="B32">
        <v>104121</v>
      </c>
      <c r="C32">
        <v>47768</v>
      </c>
      <c r="D32">
        <v>27810</v>
      </c>
      <c r="E32">
        <v>81213</v>
      </c>
      <c r="F32">
        <v>59301</v>
      </c>
      <c r="H32">
        <v>100220</v>
      </c>
      <c r="J32">
        <f t="shared" si="0"/>
        <v>64042.6</v>
      </c>
      <c r="K32">
        <f t="shared" si="1"/>
        <v>1.564895866189068</v>
      </c>
      <c r="L32">
        <f t="shared" si="2"/>
        <v>104121</v>
      </c>
      <c r="M32">
        <f t="shared" si="3"/>
        <v>27810</v>
      </c>
      <c r="N32">
        <f t="shared" si="4"/>
        <v>64042.6</v>
      </c>
      <c r="O32">
        <f t="shared" si="5"/>
        <v>76311</v>
      </c>
      <c r="Q32">
        <v>31217</v>
      </c>
      <c r="R32">
        <v>-487</v>
      </c>
      <c r="T32">
        <v>1903</v>
      </c>
      <c r="U32">
        <v>1548.7999999999956</v>
      </c>
      <c r="W32">
        <v>9785.7999999999993</v>
      </c>
      <c r="X32">
        <v>1548.8</v>
      </c>
      <c r="AB32">
        <v>64042.6</v>
      </c>
      <c r="AC32">
        <v>1.564895866189068</v>
      </c>
      <c r="AK32">
        <v>64042.6</v>
      </c>
      <c r="AL32">
        <v>1.564895866189068</v>
      </c>
    </row>
    <row r="33" spans="2:38" x14ac:dyDescent="0.25">
      <c r="B33">
        <v>100821</v>
      </c>
      <c r="C33">
        <v>91925</v>
      </c>
      <c r="D33">
        <v>6675</v>
      </c>
      <c r="E33">
        <v>57542</v>
      </c>
      <c r="F33">
        <v>29204</v>
      </c>
      <c r="H33">
        <v>127263</v>
      </c>
      <c r="J33">
        <f t="shared" si="0"/>
        <v>57233.4</v>
      </c>
      <c r="K33">
        <f t="shared" si="1"/>
        <v>2.2235792386962858</v>
      </c>
      <c r="L33">
        <f t="shared" si="2"/>
        <v>100821</v>
      </c>
      <c r="M33">
        <f t="shared" si="3"/>
        <v>6675</v>
      </c>
      <c r="N33">
        <f t="shared" si="4"/>
        <v>57233.4</v>
      </c>
      <c r="O33">
        <f t="shared" si="5"/>
        <v>94146</v>
      </c>
      <c r="Q33">
        <v>7584</v>
      </c>
      <c r="R33">
        <v>4455</v>
      </c>
      <c r="T33">
        <v>-4857</v>
      </c>
      <c r="U33">
        <v>433.40000000000146</v>
      </c>
      <c r="W33">
        <v>16099.4</v>
      </c>
      <c r="X33">
        <v>1314.6</v>
      </c>
      <c r="AF33">
        <v>57233.4</v>
      </c>
      <c r="AG33">
        <v>2.2235792386962858</v>
      </c>
      <c r="AK33">
        <v>57233.4</v>
      </c>
      <c r="AL33">
        <v>2.2235792386962858</v>
      </c>
    </row>
    <row r="34" spans="2:38" x14ac:dyDescent="0.25">
      <c r="B34">
        <v>45375</v>
      </c>
      <c r="C34">
        <v>121402</v>
      </c>
      <c r="D34">
        <v>105210</v>
      </c>
      <c r="E34">
        <v>16500</v>
      </c>
      <c r="F34">
        <v>12412</v>
      </c>
      <c r="H34">
        <v>112610</v>
      </c>
      <c r="J34">
        <f t="shared" ref="J34:J65" si="6">AVERAGE(B34:F34)</f>
        <v>60179.8</v>
      </c>
      <c r="K34">
        <f t="shared" ref="K34:K65" si="7">H34/J34</f>
        <v>1.8712258930737555</v>
      </c>
      <c r="L34">
        <f t="shared" ref="L34:L65" si="8">MAX(B34:F34)</f>
        <v>121402</v>
      </c>
      <c r="M34">
        <f t="shared" ref="M34:M65" si="9">MIN(B34:F34)</f>
        <v>12412</v>
      </c>
      <c r="N34">
        <f t="shared" ref="N34:N65" si="10">AVERAGE(B34:F34)</f>
        <v>60179.8</v>
      </c>
      <c r="O34">
        <f t="shared" ref="O34:O65" si="11">L34-M34</f>
        <v>108990</v>
      </c>
      <c r="Q34">
        <v>-11128</v>
      </c>
      <c r="R34">
        <v>213</v>
      </c>
      <c r="T34">
        <v>-3731</v>
      </c>
      <c r="U34">
        <v>263.60000000000582</v>
      </c>
      <c r="W34">
        <v>12004.199999999999</v>
      </c>
      <c r="X34">
        <v>1340.8</v>
      </c>
      <c r="AF34">
        <v>60179.8</v>
      </c>
      <c r="AG34">
        <v>1.8712258930737555</v>
      </c>
      <c r="AK34">
        <v>60179.8</v>
      </c>
      <c r="AL34">
        <v>1.8712258930737555</v>
      </c>
    </row>
    <row r="35" spans="2:38" x14ac:dyDescent="0.25">
      <c r="B35">
        <v>107732</v>
      </c>
      <c r="C35">
        <v>111908</v>
      </c>
      <c r="D35">
        <v>54466</v>
      </c>
      <c r="E35">
        <v>70863</v>
      </c>
      <c r="F35">
        <v>108469</v>
      </c>
      <c r="H35">
        <v>116120</v>
      </c>
      <c r="J35">
        <f t="shared" si="6"/>
        <v>90687.6</v>
      </c>
      <c r="K35">
        <f t="shared" si="7"/>
        <v>1.2804396631954091</v>
      </c>
      <c r="L35">
        <f t="shared" si="8"/>
        <v>111908</v>
      </c>
      <c r="M35">
        <f t="shared" si="9"/>
        <v>54466</v>
      </c>
      <c r="N35">
        <f t="shared" si="10"/>
        <v>90687.6</v>
      </c>
      <c r="O35">
        <f t="shared" si="11"/>
        <v>57442</v>
      </c>
      <c r="Q35">
        <v>3821</v>
      </c>
      <c r="R35">
        <v>3375</v>
      </c>
      <c r="T35">
        <v>897.60000000000582</v>
      </c>
      <c r="U35">
        <v>-680</v>
      </c>
      <c r="W35">
        <v>10541.6</v>
      </c>
      <c r="X35">
        <v>1176.8</v>
      </c>
      <c r="AB35">
        <v>90687.6</v>
      </c>
      <c r="AC35">
        <v>1.2804396631954091</v>
      </c>
      <c r="AK35">
        <v>90687.6</v>
      </c>
      <c r="AL35">
        <v>1.2804396631954091</v>
      </c>
    </row>
    <row r="36" spans="2:38" x14ac:dyDescent="0.25">
      <c r="B36">
        <v>50761</v>
      </c>
      <c r="C36">
        <v>58032</v>
      </c>
      <c r="D36">
        <v>15713</v>
      </c>
      <c r="E36">
        <v>71710</v>
      </c>
      <c r="F36">
        <v>21713</v>
      </c>
      <c r="H36">
        <v>73360</v>
      </c>
      <c r="J36">
        <f t="shared" si="6"/>
        <v>43585.8</v>
      </c>
      <c r="K36">
        <f t="shared" si="7"/>
        <v>1.6831169784654634</v>
      </c>
      <c r="L36">
        <f t="shared" si="8"/>
        <v>71710</v>
      </c>
      <c r="M36">
        <f t="shared" si="9"/>
        <v>15713</v>
      </c>
      <c r="N36">
        <f t="shared" si="10"/>
        <v>43585.8</v>
      </c>
      <c r="O36">
        <f t="shared" si="11"/>
        <v>55997</v>
      </c>
      <c r="Q36">
        <v>7432</v>
      </c>
      <c r="R36">
        <v>2275</v>
      </c>
      <c r="T36">
        <v>8260.2000000000044</v>
      </c>
      <c r="U36">
        <v>-560.59999999999854</v>
      </c>
      <c r="W36">
        <v>17013.8</v>
      </c>
      <c r="X36">
        <v>1431.4</v>
      </c>
      <c r="AD36">
        <v>43585.8</v>
      </c>
      <c r="AE36">
        <v>1.6831169784654634</v>
      </c>
      <c r="AK36">
        <v>43585.8</v>
      </c>
      <c r="AL36">
        <v>1.6831169784654634</v>
      </c>
    </row>
    <row r="37" spans="2:38" x14ac:dyDescent="0.25">
      <c r="B37">
        <v>32936</v>
      </c>
      <c r="C37">
        <v>93479</v>
      </c>
      <c r="D37">
        <v>62005</v>
      </c>
      <c r="E37">
        <v>7732</v>
      </c>
      <c r="F37">
        <v>13632</v>
      </c>
      <c r="H37">
        <v>101803</v>
      </c>
      <c r="J37">
        <f t="shared" si="6"/>
        <v>41956.800000000003</v>
      </c>
      <c r="K37">
        <f t="shared" si="7"/>
        <v>2.426376654082294</v>
      </c>
      <c r="L37">
        <f t="shared" si="8"/>
        <v>93479</v>
      </c>
      <c r="M37">
        <f t="shared" si="9"/>
        <v>7732</v>
      </c>
      <c r="N37">
        <f t="shared" si="10"/>
        <v>41956.800000000003</v>
      </c>
      <c r="O37">
        <f t="shared" si="11"/>
        <v>85747</v>
      </c>
      <c r="Q37">
        <v>9061</v>
      </c>
      <c r="R37">
        <v>-680</v>
      </c>
      <c r="T37">
        <v>1293</v>
      </c>
      <c r="U37">
        <v>-2339</v>
      </c>
      <c r="W37">
        <v>13116.2</v>
      </c>
      <c r="X37">
        <v>2339</v>
      </c>
      <c r="AD37">
        <v>41956.800000000003</v>
      </c>
      <c r="AE37">
        <v>2.426376654082294</v>
      </c>
      <c r="AK37">
        <v>41956.800000000003</v>
      </c>
      <c r="AL37">
        <v>2.426376654082294</v>
      </c>
    </row>
    <row r="38" spans="2:38" x14ac:dyDescent="0.25">
      <c r="B38">
        <v>117931</v>
      </c>
      <c r="C38">
        <v>77042</v>
      </c>
      <c r="D38">
        <v>104515</v>
      </c>
      <c r="E38">
        <v>58552</v>
      </c>
      <c r="F38">
        <v>11905</v>
      </c>
      <c r="H38">
        <v>125812</v>
      </c>
      <c r="J38">
        <f t="shared" si="6"/>
        <v>73989</v>
      </c>
      <c r="K38">
        <f t="shared" si="7"/>
        <v>1.7004149265431348</v>
      </c>
      <c r="L38">
        <f t="shared" si="8"/>
        <v>117931</v>
      </c>
      <c r="M38">
        <f t="shared" si="9"/>
        <v>11905</v>
      </c>
      <c r="N38">
        <f t="shared" si="10"/>
        <v>73989</v>
      </c>
      <c r="O38">
        <f t="shared" si="11"/>
        <v>106026</v>
      </c>
      <c r="Q38">
        <v>-1124</v>
      </c>
      <c r="R38">
        <v>-178</v>
      </c>
      <c r="T38">
        <v>-1016.3999999999942</v>
      </c>
      <c r="U38">
        <v>-876.80000000000291</v>
      </c>
      <c r="W38">
        <v>11471.6</v>
      </c>
      <c r="X38">
        <v>1425.6000000000001</v>
      </c>
      <c r="AF38">
        <v>73989</v>
      </c>
      <c r="AG38">
        <v>1.7004149265431348</v>
      </c>
      <c r="AK38">
        <v>73989</v>
      </c>
      <c r="AL38">
        <v>1.7004149265431348</v>
      </c>
    </row>
    <row r="39" spans="2:38" x14ac:dyDescent="0.25">
      <c r="B39">
        <v>45721</v>
      </c>
      <c r="C39">
        <v>73715</v>
      </c>
      <c r="D39">
        <v>93771</v>
      </c>
      <c r="E39">
        <v>83525</v>
      </c>
      <c r="F39">
        <v>36434</v>
      </c>
      <c r="H39">
        <v>99418</v>
      </c>
      <c r="J39">
        <f t="shared" si="6"/>
        <v>66633.2</v>
      </c>
      <c r="K39">
        <f t="shared" si="7"/>
        <v>1.4920189935347545</v>
      </c>
      <c r="L39">
        <f t="shared" si="8"/>
        <v>93771</v>
      </c>
      <c r="M39">
        <f t="shared" si="9"/>
        <v>36434</v>
      </c>
      <c r="N39">
        <f t="shared" si="10"/>
        <v>66633.2</v>
      </c>
      <c r="O39">
        <f t="shared" si="11"/>
        <v>57337</v>
      </c>
      <c r="Q39">
        <v>6430</v>
      </c>
      <c r="R39">
        <v>98</v>
      </c>
      <c r="T39">
        <v>-18630.400000000009</v>
      </c>
      <c r="U39">
        <v>169.19999999999709</v>
      </c>
      <c r="W39">
        <v>18630.400000000001</v>
      </c>
      <c r="X39">
        <v>2535.6</v>
      </c>
      <c r="AB39">
        <v>66633.2</v>
      </c>
      <c r="AC39">
        <v>1.4920189935347545</v>
      </c>
      <c r="AK39">
        <v>66633.2</v>
      </c>
      <c r="AL39">
        <v>1.4920189935347545</v>
      </c>
    </row>
    <row r="40" spans="2:38" x14ac:dyDescent="0.25">
      <c r="B40">
        <v>105789</v>
      </c>
      <c r="C40">
        <v>87720</v>
      </c>
      <c r="D40">
        <v>7265</v>
      </c>
      <c r="E40">
        <v>39748</v>
      </c>
      <c r="F40">
        <v>6750</v>
      </c>
      <c r="H40">
        <v>81090</v>
      </c>
      <c r="J40">
        <f t="shared" si="6"/>
        <v>49454.400000000001</v>
      </c>
      <c r="K40">
        <f t="shared" si="7"/>
        <v>1.6396923226244782</v>
      </c>
      <c r="L40">
        <f t="shared" si="8"/>
        <v>105789</v>
      </c>
      <c r="M40">
        <f t="shared" si="9"/>
        <v>6750</v>
      </c>
      <c r="N40">
        <f t="shared" si="10"/>
        <v>49454.400000000001</v>
      </c>
      <c r="O40">
        <f t="shared" si="11"/>
        <v>99039</v>
      </c>
      <c r="Q40">
        <v>-4026</v>
      </c>
      <c r="R40">
        <v>4639</v>
      </c>
      <c r="T40">
        <v>-2943.5999999999985</v>
      </c>
      <c r="U40">
        <v>-353.19999999999709</v>
      </c>
      <c r="W40">
        <v>6986.4000000000005</v>
      </c>
      <c r="X40">
        <v>990</v>
      </c>
      <c r="AD40">
        <v>49454.400000000001</v>
      </c>
      <c r="AE40">
        <v>1.6396923226244782</v>
      </c>
      <c r="AK40">
        <v>49454.400000000001</v>
      </c>
      <c r="AL40">
        <v>1.6396923226244782</v>
      </c>
    </row>
    <row r="41" spans="2:38" x14ac:dyDescent="0.25">
      <c r="B41">
        <v>105718</v>
      </c>
      <c r="C41">
        <v>79915</v>
      </c>
      <c r="D41">
        <v>71055</v>
      </c>
      <c r="E41">
        <v>15475</v>
      </c>
      <c r="F41">
        <v>70314</v>
      </c>
      <c r="H41">
        <v>90768</v>
      </c>
      <c r="J41">
        <f t="shared" si="6"/>
        <v>68495.399999999994</v>
      </c>
      <c r="K41">
        <f t="shared" si="7"/>
        <v>1.3251692814407976</v>
      </c>
      <c r="L41">
        <f t="shared" si="8"/>
        <v>105718</v>
      </c>
      <c r="M41">
        <f t="shared" si="9"/>
        <v>15475</v>
      </c>
      <c r="N41">
        <f t="shared" si="10"/>
        <v>68495.399999999994</v>
      </c>
      <c r="O41">
        <f t="shared" si="11"/>
        <v>90243</v>
      </c>
      <c r="Q41">
        <v>-11322</v>
      </c>
      <c r="R41">
        <v>-1322</v>
      </c>
      <c r="T41">
        <v>1140.5999999999913</v>
      </c>
      <c r="U41">
        <v>137.19999999999709</v>
      </c>
      <c r="W41">
        <v>12571.800000000001</v>
      </c>
      <c r="X41">
        <v>190.00000000000003</v>
      </c>
      <c r="AF41">
        <v>68495.399999999994</v>
      </c>
      <c r="AG41">
        <v>1.3251692814407976</v>
      </c>
      <c r="AI41">
        <v>68495.399999999994</v>
      </c>
      <c r="AJ41">
        <v>1.3251692814407976</v>
      </c>
    </row>
    <row r="42" spans="2:38" x14ac:dyDescent="0.25">
      <c r="B42">
        <v>80269</v>
      </c>
      <c r="C42">
        <v>51768</v>
      </c>
      <c r="D42">
        <v>36079</v>
      </c>
      <c r="E42">
        <v>98885</v>
      </c>
      <c r="F42">
        <v>8933</v>
      </c>
      <c r="H42">
        <v>107019</v>
      </c>
      <c r="J42">
        <f t="shared" si="6"/>
        <v>55186.8</v>
      </c>
      <c r="K42">
        <f t="shared" si="7"/>
        <v>1.9392137250212007</v>
      </c>
      <c r="L42">
        <f t="shared" si="8"/>
        <v>98885</v>
      </c>
      <c r="M42">
        <f t="shared" si="9"/>
        <v>8933</v>
      </c>
      <c r="N42">
        <f t="shared" si="10"/>
        <v>55186.8</v>
      </c>
      <c r="O42">
        <f t="shared" si="11"/>
        <v>89952</v>
      </c>
      <c r="Q42">
        <v>-1713</v>
      </c>
      <c r="R42">
        <v>8</v>
      </c>
      <c r="T42">
        <v>1337.4000000000015</v>
      </c>
      <c r="U42">
        <v>-1404.5999999999985</v>
      </c>
      <c r="W42">
        <v>9459.4000000000015</v>
      </c>
      <c r="X42">
        <v>1454.6</v>
      </c>
      <c r="AD42">
        <v>55186.8</v>
      </c>
      <c r="AE42">
        <v>1.9392137250212007</v>
      </c>
      <c r="AK42">
        <v>55186.8</v>
      </c>
      <c r="AL42">
        <v>1.9392137250212007</v>
      </c>
    </row>
    <row r="43" spans="2:38" x14ac:dyDescent="0.25">
      <c r="B43">
        <v>13913</v>
      </c>
      <c r="C43">
        <v>94334</v>
      </c>
      <c r="D43">
        <v>10613</v>
      </c>
      <c r="E43">
        <v>105175</v>
      </c>
      <c r="F43">
        <v>2448</v>
      </c>
      <c r="H43">
        <v>90012</v>
      </c>
      <c r="J43">
        <f t="shared" si="6"/>
        <v>45296.6</v>
      </c>
      <c r="K43">
        <f t="shared" si="7"/>
        <v>1.9871690148929502</v>
      </c>
      <c r="L43">
        <f t="shared" si="8"/>
        <v>105175</v>
      </c>
      <c r="M43">
        <f t="shared" si="9"/>
        <v>2448</v>
      </c>
      <c r="N43">
        <f t="shared" si="10"/>
        <v>45296.6</v>
      </c>
      <c r="O43">
        <f t="shared" si="11"/>
        <v>102727</v>
      </c>
      <c r="Q43">
        <v>-12078</v>
      </c>
      <c r="R43">
        <v>-6</v>
      </c>
      <c r="T43">
        <v>-2476.5999999999985</v>
      </c>
      <c r="U43">
        <v>-2160.2000000000044</v>
      </c>
      <c r="W43">
        <v>15275.4</v>
      </c>
      <c r="X43">
        <v>2160.1999999999998</v>
      </c>
      <c r="AD43">
        <v>45296.6</v>
      </c>
      <c r="AE43">
        <v>1.9871690148929502</v>
      </c>
      <c r="AK43">
        <v>45296.6</v>
      </c>
      <c r="AL43">
        <v>1.9871690148929502</v>
      </c>
    </row>
    <row r="44" spans="2:38" x14ac:dyDescent="0.25">
      <c r="B44">
        <v>89907</v>
      </c>
      <c r="C44">
        <v>52704</v>
      </c>
      <c r="D44">
        <v>55910</v>
      </c>
      <c r="E44">
        <v>55356</v>
      </c>
      <c r="F44">
        <v>44116</v>
      </c>
      <c r="H44">
        <v>91987</v>
      </c>
      <c r="J44">
        <f t="shared" si="6"/>
        <v>59598.6</v>
      </c>
      <c r="K44">
        <f t="shared" si="7"/>
        <v>1.5434422956243938</v>
      </c>
      <c r="L44">
        <f t="shared" si="8"/>
        <v>89907</v>
      </c>
      <c r="M44">
        <f t="shared" si="9"/>
        <v>44116</v>
      </c>
      <c r="N44">
        <f t="shared" si="10"/>
        <v>59598.6</v>
      </c>
      <c r="O44">
        <f t="shared" si="11"/>
        <v>45791</v>
      </c>
      <c r="Q44">
        <v>-15269</v>
      </c>
      <c r="R44">
        <v>-781</v>
      </c>
      <c r="T44">
        <v>7717.1999999999971</v>
      </c>
      <c r="U44">
        <v>1185.5999999999985</v>
      </c>
      <c r="W44">
        <v>20703.599999999999</v>
      </c>
      <c r="X44">
        <v>1366</v>
      </c>
      <c r="AD44">
        <v>59598.6</v>
      </c>
      <c r="AE44">
        <v>1.5434422956243938</v>
      </c>
      <c r="AK44">
        <v>59598.6</v>
      </c>
      <c r="AL44">
        <v>1.5434422956243938</v>
      </c>
    </row>
    <row r="45" spans="2:38" x14ac:dyDescent="0.25">
      <c r="B45">
        <v>107241</v>
      </c>
      <c r="C45">
        <v>46207</v>
      </c>
      <c r="D45">
        <v>90649</v>
      </c>
      <c r="E45">
        <v>18062</v>
      </c>
      <c r="F45">
        <v>107146</v>
      </c>
      <c r="H45">
        <v>90782</v>
      </c>
      <c r="J45">
        <f t="shared" si="6"/>
        <v>73861</v>
      </c>
      <c r="K45">
        <f t="shared" si="7"/>
        <v>1.2290924845317557</v>
      </c>
      <c r="L45">
        <f t="shared" si="8"/>
        <v>107241</v>
      </c>
      <c r="M45">
        <f t="shared" si="9"/>
        <v>18062</v>
      </c>
      <c r="N45">
        <f t="shared" si="10"/>
        <v>73861</v>
      </c>
      <c r="O45">
        <f t="shared" si="11"/>
        <v>89179</v>
      </c>
      <c r="Q45">
        <v>992</v>
      </c>
      <c r="R45">
        <v>2234</v>
      </c>
      <c r="T45">
        <v>-11919.199999999997</v>
      </c>
      <c r="U45">
        <v>-944.39999999999418</v>
      </c>
      <c r="W45">
        <v>11919.199999999999</v>
      </c>
      <c r="X45">
        <v>2928.7999999999997</v>
      </c>
      <c r="AB45">
        <v>73861</v>
      </c>
      <c r="AC45">
        <v>1.2290924845317557</v>
      </c>
      <c r="AI45">
        <v>73861</v>
      </c>
      <c r="AJ45">
        <v>1.2290924845317557</v>
      </c>
    </row>
    <row r="46" spans="2:38" x14ac:dyDescent="0.25">
      <c r="B46">
        <v>6777</v>
      </c>
      <c r="C46">
        <v>43201</v>
      </c>
      <c r="D46">
        <v>22987</v>
      </c>
      <c r="E46">
        <v>109794</v>
      </c>
      <c r="F46">
        <v>21275</v>
      </c>
      <c r="H46">
        <v>44502</v>
      </c>
      <c r="J46">
        <f t="shared" si="6"/>
        <v>40806.800000000003</v>
      </c>
      <c r="K46">
        <f t="shared" si="7"/>
        <v>1.0905535351951146</v>
      </c>
      <c r="L46">
        <f t="shared" si="8"/>
        <v>109794</v>
      </c>
      <c r="M46">
        <f t="shared" si="9"/>
        <v>6777</v>
      </c>
      <c r="N46">
        <f t="shared" si="10"/>
        <v>40806.800000000003</v>
      </c>
      <c r="O46">
        <f t="shared" si="11"/>
        <v>103017</v>
      </c>
      <c r="Q46">
        <v>-6912</v>
      </c>
      <c r="R46">
        <v>-64</v>
      </c>
      <c r="T46">
        <v>-1013.1999999999971</v>
      </c>
      <c r="U46">
        <v>1445</v>
      </c>
      <c r="W46">
        <v>10752.8</v>
      </c>
      <c r="X46">
        <v>3490.6</v>
      </c>
      <c r="Z46">
        <v>40806.800000000003</v>
      </c>
      <c r="AA46">
        <v>1.0905535351951146</v>
      </c>
      <c r="AI46">
        <v>40806.800000000003</v>
      </c>
      <c r="AJ46">
        <v>1.0905535351951146</v>
      </c>
    </row>
    <row r="47" spans="2:38" x14ac:dyDescent="0.25">
      <c r="B47">
        <v>55664</v>
      </c>
      <c r="C47">
        <v>59503</v>
      </c>
      <c r="D47">
        <v>101904</v>
      </c>
      <c r="E47">
        <v>67211</v>
      </c>
      <c r="F47">
        <v>45246</v>
      </c>
      <c r="H47">
        <v>113984</v>
      </c>
      <c r="J47">
        <f t="shared" si="6"/>
        <v>65905.600000000006</v>
      </c>
      <c r="K47">
        <f t="shared" si="7"/>
        <v>1.7295040178679808</v>
      </c>
      <c r="L47">
        <f t="shared" si="8"/>
        <v>101904</v>
      </c>
      <c r="M47">
        <f t="shared" si="9"/>
        <v>45246</v>
      </c>
      <c r="N47">
        <f t="shared" si="10"/>
        <v>65905.600000000006</v>
      </c>
      <c r="O47">
        <f t="shared" si="11"/>
        <v>56658</v>
      </c>
      <c r="Q47">
        <v>-14182</v>
      </c>
      <c r="R47">
        <v>-27</v>
      </c>
      <c r="T47">
        <v>-2925.1999999999971</v>
      </c>
      <c r="U47">
        <v>-8</v>
      </c>
      <c r="W47">
        <v>12321.6</v>
      </c>
      <c r="X47">
        <v>274.8</v>
      </c>
      <c r="AF47">
        <v>65905.600000000006</v>
      </c>
      <c r="AG47">
        <v>1.7295040178679808</v>
      </c>
      <c r="AK47">
        <v>65905.600000000006</v>
      </c>
      <c r="AL47">
        <v>1.7295040178679808</v>
      </c>
    </row>
    <row r="48" spans="2:38" x14ac:dyDescent="0.25">
      <c r="B48">
        <v>19838</v>
      </c>
      <c r="C48">
        <v>60458</v>
      </c>
      <c r="D48">
        <v>43238</v>
      </c>
      <c r="E48">
        <v>81409</v>
      </c>
      <c r="F48">
        <v>43552</v>
      </c>
      <c r="H48">
        <v>49873</v>
      </c>
      <c r="J48">
        <f t="shared" si="6"/>
        <v>49699</v>
      </c>
      <c r="K48">
        <f t="shared" si="7"/>
        <v>1.003501076480412</v>
      </c>
      <c r="L48">
        <f t="shared" si="8"/>
        <v>81409</v>
      </c>
      <c r="M48">
        <f t="shared" si="9"/>
        <v>19838</v>
      </c>
      <c r="N48">
        <f t="shared" si="10"/>
        <v>49699</v>
      </c>
      <c r="O48">
        <f t="shared" si="11"/>
        <v>61571</v>
      </c>
      <c r="Q48">
        <v>-22082</v>
      </c>
      <c r="R48">
        <v>-1507</v>
      </c>
      <c r="T48">
        <v>-5380.4000000000015</v>
      </c>
      <c r="U48">
        <v>-111.40000000000146</v>
      </c>
      <c r="W48">
        <v>10258.400000000001</v>
      </c>
      <c r="X48">
        <v>111.4</v>
      </c>
      <c r="Z48">
        <v>49699</v>
      </c>
      <c r="AA48">
        <v>1.003501076480412</v>
      </c>
      <c r="AI48">
        <v>49699</v>
      </c>
      <c r="AJ48">
        <v>1.003501076480412</v>
      </c>
    </row>
    <row r="49" spans="2:38" x14ac:dyDescent="0.25">
      <c r="B49">
        <v>85634</v>
      </c>
      <c r="C49">
        <v>103052</v>
      </c>
      <c r="D49">
        <v>53558</v>
      </c>
      <c r="E49">
        <v>109430</v>
      </c>
      <c r="F49">
        <v>40302</v>
      </c>
      <c r="H49">
        <v>124753</v>
      </c>
      <c r="J49">
        <f t="shared" si="6"/>
        <v>78395.199999999997</v>
      </c>
      <c r="K49">
        <f t="shared" si="7"/>
        <v>1.591334673551442</v>
      </c>
      <c r="L49">
        <f t="shared" si="8"/>
        <v>109430</v>
      </c>
      <c r="M49">
        <f t="shared" si="9"/>
        <v>40302</v>
      </c>
      <c r="N49">
        <f t="shared" si="10"/>
        <v>78395.199999999997</v>
      </c>
      <c r="O49">
        <f t="shared" si="11"/>
        <v>69128</v>
      </c>
      <c r="Q49">
        <v>-5381</v>
      </c>
      <c r="R49">
        <v>-4056</v>
      </c>
      <c r="T49">
        <v>1667.8000000000029</v>
      </c>
      <c r="U49">
        <v>3154.5999999999913</v>
      </c>
      <c r="W49">
        <v>9565.4</v>
      </c>
      <c r="X49">
        <v>3154.6</v>
      </c>
      <c r="AF49">
        <v>78395.199999999997</v>
      </c>
      <c r="AG49">
        <v>1.591334673551442</v>
      </c>
      <c r="AK49">
        <v>78395.199999999997</v>
      </c>
      <c r="AL49">
        <v>1.591334673551442</v>
      </c>
    </row>
    <row r="50" spans="2:38" x14ac:dyDescent="0.25">
      <c r="B50">
        <v>79365</v>
      </c>
      <c r="C50">
        <v>43519</v>
      </c>
      <c r="D50">
        <v>81444</v>
      </c>
      <c r="E50">
        <v>100680</v>
      </c>
      <c r="F50">
        <v>83204</v>
      </c>
      <c r="H50">
        <v>98417</v>
      </c>
      <c r="J50">
        <f t="shared" si="6"/>
        <v>77642.399999999994</v>
      </c>
      <c r="K50">
        <f t="shared" si="7"/>
        <v>1.2675677207299105</v>
      </c>
      <c r="L50">
        <f t="shared" si="8"/>
        <v>100680</v>
      </c>
      <c r="M50">
        <f t="shared" si="9"/>
        <v>43519</v>
      </c>
      <c r="N50">
        <f t="shared" si="10"/>
        <v>77642.399999999994</v>
      </c>
      <c r="O50">
        <f t="shared" si="11"/>
        <v>57161</v>
      </c>
      <c r="Q50">
        <v>-19294</v>
      </c>
      <c r="R50">
        <v>-4582</v>
      </c>
      <c r="T50">
        <v>-6907.8000000000029</v>
      </c>
      <c r="U50">
        <v>-1066.6000000000058</v>
      </c>
      <c r="W50">
        <v>8297.4</v>
      </c>
      <c r="X50">
        <v>1067</v>
      </c>
      <c r="AB50">
        <v>77642.399999999994</v>
      </c>
      <c r="AC50">
        <v>1.2675677207299105</v>
      </c>
      <c r="AK50">
        <v>77642.399999999994</v>
      </c>
      <c r="AL50">
        <v>1.2675677207299105</v>
      </c>
    </row>
    <row r="51" spans="2:38" x14ac:dyDescent="0.25">
      <c r="B51">
        <v>10269</v>
      </c>
      <c r="C51">
        <v>26351</v>
      </c>
      <c r="D51">
        <v>17532</v>
      </c>
      <c r="E51">
        <v>64915</v>
      </c>
      <c r="F51">
        <v>55260</v>
      </c>
      <c r="H51">
        <v>82034</v>
      </c>
      <c r="J51">
        <f t="shared" si="6"/>
        <v>34865.4</v>
      </c>
      <c r="K51">
        <f t="shared" si="7"/>
        <v>2.3528770643675392</v>
      </c>
      <c r="L51">
        <f t="shared" si="8"/>
        <v>64915</v>
      </c>
      <c r="M51">
        <f t="shared" si="9"/>
        <v>10269</v>
      </c>
      <c r="N51">
        <f t="shared" si="10"/>
        <v>34865.4</v>
      </c>
      <c r="O51">
        <f t="shared" si="11"/>
        <v>54646</v>
      </c>
      <c r="Q51">
        <v>41321</v>
      </c>
      <c r="R51">
        <v>1762</v>
      </c>
      <c r="T51">
        <v>-2895.5999999999985</v>
      </c>
      <c r="U51">
        <v>1951.4000000000015</v>
      </c>
      <c r="W51">
        <v>9736.4</v>
      </c>
      <c r="X51">
        <v>3115.8</v>
      </c>
      <c r="Z51">
        <v>34865.4</v>
      </c>
      <c r="AA51">
        <v>2.3528770643675392</v>
      </c>
      <c r="AK51">
        <v>34865.4</v>
      </c>
      <c r="AL51">
        <v>2.3528770643675392</v>
      </c>
    </row>
    <row r="52" spans="2:38" x14ac:dyDescent="0.25">
      <c r="B52">
        <v>115906</v>
      </c>
      <c r="C52">
        <v>106783</v>
      </c>
      <c r="D52">
        <v>7393</v>
      </c>
      <c r="E52">
        <v>30838</v>
      </c>
      <c r="F52">
        <v>81694</v>
      </c>
      <c r="H52">
        <v>100075</v>
      </c>
      <c r="J52">
        <f t="shared" si="6"/>
        <v>68522.8</v>
      </c>
      <c r="K52">
        <f t="shared" si="7"/>
        <v>1.4604627948653586</v>
      </c>
      <c r="L52">
        <f t="shared" si="8"/>
        <v>115906</v>
      </c>
      <c r="M52">
        <f t="shared" si="9"/>
        <v>7393</v>
      </c>
      <c r="N52">
        <f t="shared" si="10"/>
        <v>68522.8</v>
      </c>
      <c r="O52">
        <f t="shared" si="11"/>
        <v>108513</v>
      </c>
      <c r="Q52">
        <v>-14930</v>
      </c>
      <c r="R52">
        <v>438</v>
      </c>
      <c r="T52">
        <v>-6261.1999999999971</v>
      </c>
      <c r="U52">
        <v>-795.80000000000291</v>
      </c>
      <c r="W52">
        <v>26219.600000000002</v>
      </c>
      <c r="X52">
        <v>1254.2</v>
      </c>
      <c r="AF52">
        <v>68522.8</v>
      </c>
      <c r="AG52">
        <v>1.4604627948653586</v>
      </c>
      <c r="AK52">
        <v>68522.8</v>
      </c>
      <c r="AL52">
        <v>1.4604627948653586</v>
      </c>
    </row>
    <row r="53" spans="2:38" x14ac:dyDescent="0.25">
      <c r="B53">
        <v>24438</v>
      </c>
      <c r="C53">
        <v>27198</v>
      </c>
      <c r="D53">
        <v>82906</v>
      </c>
      <c r="E53">
        <v>20088</v>
      </c>
      <c r="F53">
        <v>8579</v>
      </c>
      <c r="H53">
        <v>45384</v>
      </c>
      <c r="J53">
        <f t="shared" si="6"/>
        <v>32641.8</v>
      </c>
      <c r="K53">
        <f t="shared" si="7"/>
        <v>1.3903645019576127</v>
      </c>
      <c r="L53">
        <f t="shared" si="8"/>
        <v>82906</v>
      </c>
      <c r="M53">
        <f t="shared" si="9"/>
        <v>8579</v>
      </c>
      <c r="N53">
        <f t="shared" si="10"/>
        <v>32641.8</v>
      </c>
      <c r="O53">
        <f t="shared" si="11"/>
        <v>74327</v>
      </c>
      <c r="Q53">
        <v>6393</v>
      </c>
      <c r="R53">
        <v>1017</v>
      </c>
      <c r="T53">
        <v>-6300.0000000000036</v>
      </c>
      <c r="U53">
        <v>743</v>
      </c>
      <c r="W53">
        <v>18452.400000000001</v>
      </c>
      <c r="X53">
        <v>3342.2</v>
      </c>
      <c r="Z53">
        <v>32641.8</v>
      </c>
      <c r="AA53">
        <v>1.3903645019576127</v>
      </c>
      <c r="AK53">
        <v>32641.8</v>
      </c>
      <c r="AL53">
        <v>1.3903645019576127</v>
      </c>
    </row>
    <row r="54" spans="2:38" x14ac:dyDescent="0.25">
      <c r="B54">
        <v>87640</v>
      </c>
      <c r="C54">
        <v>92128</v>
      </c>
      <c r="D54">
        <v>80386</v>
      </c>
      <c r="E54">
        <v>64103</v>
      </c>
      <c r="F54">
        <v>44412</v>
      </c>
      <c r="H54">
        <v>82250</v>
      </c>
      <c r="J54">
        <f t="shared" si="6"/>
        <v>73733.8</v>
      </c>
      <c r="K54">
        <f t="shared" si="7"/>
        <v>1.1154992689919683</v>
      </c>
      <c r="L54">
        <f t="shared" si="8"/>
        <v>92128</v>
      </c>
      <c r="M54">
        <f t="shared" si="9"/>
        <v>44412</v>
      </c>
      <c r="N54">
        <f t="shared" si="10"/>
        <v>73733.8</v>
      </c>
      <c r="O54">
        <f t="shared" si="11"/>
        <v>47716</v>
      </c>
      <c r="Q54">
        <v>-10615</v>
      </c>
      <c r="R54">
        <v>1062</v>
      </c>
      <c r="T54">
        <v>-582.80000000000291</v>
      </c>
      <c r="U54">
        <v>-98.19999999999709</v>
      </c>
      <c r="W54">
        <v>22529.199999999997</v>
      </c>
      <c r="X54">
        <v>957</v>
      </c>
      <c r="AB54">
        <v>73733.8</v>
      </c>
      <c r="AC54">
        <v>1.1154992689919683</v>
      </c>
      <c r="AI54">
        <v>73733.8</v>
      </c>
      <c r="AJ54">
        <v>1.1154992689919683</v>
      </c>
    </row>
    <row r="55" spans="2:38" x14ac:dyDescent="0.25">
      <c r="B55">
        <v>35515</v>
      </c>
      <c r="C55">
        <v>36086</v>
      </c>
      <c r="D55">
        <v>88219</v>
      </c>
      <c r="E55">
        <v>44432</v>
      </c>
      <c r="F55">
        <v>40061</v>
      </c>
      <c r="H55">
        <v>88292</v>
      </c>
      <c r="J55">
        <f t="shared" si="6"/>
        <v>48862.6</v>
      </c>
      <c r="K55">
        <f t="shared" si="7"/>
        <v>1.8069443705410684</v>
      </c>
      <c r="L55">
        <f t="shared" si="8"/>
        <v>88219</v>
      </c>
      <c r="M55">
        <f t="shared" si="9"/>
        <v>35515</v>
      </c>
      <c r="N55">
        <f t="shared" si="10"/>
        <v>48862.6</v>
      </c>
      <c r="O55">
        <f t="shared" si="11"/>
        <v>52704</v>
      </c>
      <c r="Q55">
        <v>10064</v>
      </c>
      <c r="R55">
        <v>3604</v>
      </c>
      <c r="T55">
        <v>-17582.000000000007</v>
      </c>
      <c r="U55">
        <v>2181.7999999999956</v>
      </c>
      <c r="W55">
        <v>20275.199999999997</v>
      </c>
      <c r="X55">
        <v>2199</v>
      </c>
      <c r="AB55">
        <v>48862.6</v>
      </c>
      <c r="AC55">
        <v>1.8069443705410684</v>
      </c>
      <c r="AK55">
        <v>48862.6</v>
      </c>
      <c r="AL55">
        <v>1.8069443705410684</v>
      </c>
    </row>
    <row r="56" spans="2:38" x14ac:dyDescent="0.25">
      <c r="B56">
        <v>68778</v>
      </c>
      <c r="C56">
        <v>52210</v>
      </c>
      <c r="D56">
        <v>68556</v>
      </c>
      <c r="E56">
        <v>113632</v>
      </c>
      <c r="F56">
        <v>111281</v>
      </c>
      <c r="H56">
        <v>105943</v>
      </c>
      <c r="J56">
        <f t="shared" si="6"/>
        <v>82891.399999999994</v>
      </c>
      <c r="K56">
        <f t="shared" si="7"/>
        <v>1.2780939880373599</v>
      </c>
      <c r="L56">
        <f t="shared" si="8"/>
        <v>113632</v>
      </c>
      <c r="M56">
        <f t="shared" si="9"/>
        <v>52210</v>
      </c>
      <c r="N56">
        <f t="shared" si="10"/>
        <v>82891.399999999994</v>
      </c>
      <c r="O56">
        <f t="shared" si="11"/>
        <v>61422</v>
      </c>
      <c r="Q56">
        <v>13570</v>
      </c>
      <c r="R56">
        <v>2</v>
      </c>
      <c r="T56">
        <v>-2421.4000000000087</v>
      </c>
      <c r="U56">
        <v>-1390.8000000000029</v>
      </c>
      <c r="W56">
        <v>22440.600000000002</v>
      </c>
      <c r="X56">
        <v>1710.8000000000002</v>
      </c>
      <c r="AB56">
        <v>82891.399999999994</v>
      </c>
      <c r="AC56">
        <v>1.2780939880373599</v>
      </c>
      <c r="AK56">
        <v>82891.399999999994</v>
      </c>
      <c r="AL56">
        <v>1.2780939880373599</v>
      </c>
    </row>
    <row r="57" spans="2:38" x14ac:dyDescent="0.25">
      <c r="B57">
        <v>62172</v>
      </c>
      <c r="C57">
        <v>33659</v>
      </c>
      <c r="D57">
        <v>89165</v>
      </c>
      <c r="E57">
        <v>110829</v>
      </c>
      <c r="F57">
        <v>17474</v>
      </c>
      <c r="H57">
        <v>70951</v>
      </c>
      <c r="J57">
        <f t="shared" si="6"/>
        <v>62659.8</v>
      </c>
      <c r="K57">
        <f t="shared" si="7"/>
        <v>1.1323208819689816</v>
      </c>
      <c r="L57">
        <f t="shared" si="8"/>
        <v>110829</v>
      </c>
      <c r="M57">
        <f t="shared" si="9"/>
        <v>17474</v>
      </c>
      <c r="N57">
        <f t="shared" si="10"/>
        <v>62659.8</v>
      </c>
      <c r="O57">
        <f t="shared" si="11"/>
        <v>93355</v>
      </c>
      <c r="Q57">
        <v>-28925</v>
      </c>
      <c r="R57">
        <v>4492</v>
      </c>
      <c r="T57">
        <v>-2333.3999999999942</v>
      </c>
      <c r="U57">
        <v>-1058</v>
      </c>
      <c r="W57">
        <v>12782.6</v>
      </c>
      <c r="X57">
        <v>2852</v>
      </c>
      <c r="AF57">
        <v>62659.8</v>
      </c>
      <c r="AG57">
        <v>1.1323208819689816</v>
      </c>
      <c r="AI57">
        <v>62659.8</v>
      </c>
      <c r="AJ57">
        <v>1.1323208819689816</v>
      </c>
    </row>
    <row r="58" spans="2:38" x14ac:dyDescent="0.25">
      <c r="B58">
        <v>24685</v>
      </c>
      <c r="C58">
        <v>85729</v>
      </c>
      <c r="D58">
        <v>110899</v>
      </c>
      <c r="E58">
        <v>103309</v>
      </c>
      <c r="F58">
        <v>50226</v>
      </c>
      <c r="H58">
        <v>86454</v>
      </c>
      <c r="J58">
        <f t="shared" si="6"/>
        <v>74969.600000000006</v>
      </c>
      <c r="K58">
        <f t="shared" si="7"/>
        <v>1.1531874253030561</v>
      </c>
      <c r="L58">
        <f t="shared" si="8"/>
        <v>110899</v>
      </c>
      <c r="M58">
        <f t="shared" si="9"/>
        <v>24685</v>
      </c>
      <c r="N58">
        <f t="shared" si="10"/>
        <v>74969.600000000006</v>
      </c>
      <c r="O58">
        <f t="shared" si="11"/>
        <v>86214</v>
      </c>
      <c r="Q58">
        <v>5889</v>
      </c>
      <c r="R58">
        <v>-1553</v>
      </c>
      <c r="T58">
        <v>8525</v>
      </c>
      <c r="U58">
        <v>-701.39999999999418</v>
      </c>
      <c r="W58">
        <v>26105.4</v>
      </c>
      <c r="X58">
        <v>819.00000000000011</v>
      </c>
      <c r="AB58">
        <v>74969.600000000006</v>
      </c>
      <c r="AC58">
        <v>1.1531874253030561</v>
      </c>
      <c r="AI58">
        <v>74969.600000000006</v>
      </c>
      <c r="AJ58">
        <v>1.1531874253030561</v>
      </c>
    </row>
    <row r="59" spans="2:38" x14ac:dyDescent="0.25">
      <c r="B59">
        <v>58297</v>
      </c>
      <c r="C59">
        <v>11500</v>
      </c>
      <c r="D59">
        <v>30871</v>
      </c>
      <c r="E59">
        <v>43553</v>
      </c>
      <c r="F59">
        <v>107131</v>
      </c>
      <c r="H59">
        <v>79788</v>
      </c>
      <c r="J59">
        <f t="shared" si="6"/>
        <v>50270.400000000001</v>
      </c>
      <c r="K59">
        <f t="shared" si="7"/>
        <v>1.5871765492218084</v>
      </c>
      <c r="L59">
        <f t="shared" si="8"/>
        <v>107131</v>
      </c>
      <c r="M59">
        <f t="shared" si="9"/>
        <v>11500</v>
      </c>
      <c r="N59">
        <f t="shared" si="10"/>
        <v>50270.400000000001</v>
      </c>
      <c r="O59">
        <f t="shared" si="11"/>
        <v>95631</v>
      </c>
      <c r="Q59">
        <v>7218</v>
      </c>
      <c r="R59">
        <v>-153</v>
      </c>
      <c r="T59">
        <v>6777.5999999999985</v>
      </c>
      <c r="U59">
        <v>1242.5999999999985</v>
      </c>
      <c r="W59">
        <v>12954.4</v>
      </c>
      <c r="X59">
        <v>1991.8000000000002</v>
      </c>
      <c r="AD59">
        <v>50270.400000000001</v>
      </c>
      <c r="AE59">
        <v>1.5871765492218084</v>
      </c>
      <c r="AK59">
        <v>50270.400000000001</v>
      </c>
      <c r="AL59">
        <v>1.5871765492218084</v>
      </c>
    </row>
    <row r="60" spans="2:38" x14ac:dyDescent="0.25">
      <c r="B60">
        <v>82693</v>
      </c>
      <c r="C60">
        <v>116787</v>
      </c>
      <c r="D60">
        <v>44560</v>
      </c>
      <c r="E60">
        <v>77971</v>
      </c>
      <c r="F60">
        <v>33237</v>
      </c>
      <c r="H60">
        <v>78270</v>
      </c>
      <c r="J60">
        <f t="shared" si="6"/>
        <v>71049.600000000006</v>
      </c>
      <c r="K60">
        <f t="shared" si="7"/>
        <v>1.1016247804350763</v>
      </c>
      <c r="L60">
        <f t="shared" si="8"/>
        <v>116787</v>
      </c>
      <c r="M60">
        <f t="shared" si="9"/>
        <v>33237</v>
      </c>
      <c r="N60">
        <f t="shared" si="10"/>
        <v>71049.600000000006</v>
      </c>
      <c r="O60">
        <f t="shared" si="11"/>
        <v>83550</v>
      </c>
      <c r="Q60">
        <v>-27264</v>
      </c>
      <c r="R60">
        <v>48</v>
      </c>
      <c r="T60">
        <v>10509.000000000007</v>
      </c>
      <c r="U60">
        <v>-461.79999999998836</v>
      </c>
      <c r="W60">
        <v>19881.800000000003</v>
      </c>
      <c r="X60">
        <v>1163.4000000000001</v>
      </c>
      <c r="AD60">
        <v>71049.600000000006</v>
      </c>
      <c r="AE60">
        <v>1.1016247804350763</v>
      </c>
      <c r="AI60">
        <v>71049.600000000006</v>
      </c>
      <c r="AJ60">
        <v>1.1016247804350763</v>
      </c>
    </row>
    <row r="61" spans="2:38" x14ac:dyDescent="0.25">
      <c r="B61">
        <v>99634</v>
      </c>
      <c r="C61">
        <v>41240</v>
      </c>
      <c r="D61">
        <v>61249</v>
      </c>
      <c r="E61">
        <v>7867</v>
      </c>
      <c r="F61">
        <v>25783</v>
      </c>
      <c r="H61">
        <v>87328</v>
      </c>
      <c r="J61">
        <f t="shared" si="6"/>
        <v>47154.6</v>
      </c>
      <c r="K61">
        <f t="shared" si="7"/>
        <v>1.8519508170994983</v>
      </c>
      <c r="L61">
        <f t="shared" si="8"/>
        <v>99634</v>
      </c>
      <c r="M61">
        <f t="shared" si="9"/>
        <v>7867</v>
      </c>
      <c r="N61">
        <f t="shared" si="10"/>
        <v>47154.6</v>
      </c>
      <c r="O61">
        <f t="shared" si="11"/>
        <v>91767</v>
      </c>
      <c r="Q61">
        <v>-25340</v>
      </c>
      <c r="R61">
        <v>-110</v>
      </c>
      <c r="T61">
        <v>-16288.800000000003</v>
      </c>
      <c r="U61">
        <v>-2078.5999999999985</v>
      </c>
      <c r="W61">
        <v>16288.8</v>
      </c>
      <c r="X61">
        <v>2551</v>
      </c>
      <c r="AF61">
        <v>47154.6</v>
      </c>
      <c r="AG61">
        <v>1.8519508170994983</v>
      </c>
      <c r="AK61">
        <v>47154.6</v>
      </c>
      <c r="AL61">
        <v>1.8519508170994983</v>
      </c>
    </row>
    <row r="62" spans="2:38" x14ac:dyDescent="0.25">
      <c r="B62">
        <v>28120</v>
      </c>
      <c r="C62">
        <v>35332</v>
      </c>
      <c r="D62">
        <v>56422</v>
      </c>
      <c r="E62">
        <v>85368</v>
      </c>
      <c r="F62">
        <v>37461</v>
      </c>
      <c r="H62">
        <v>57193</v>
      </c>
      <c r="J62">
        <f t="shared" si="6"/>
        <v>48540.6</v>
      </c>
      <c r="K62">
        <f t="shared" si="7"/>
        <v>1.1782507838798861</v>
      </c>
      <c r="L62">
        <f t="shared" si="8"/>
        <v>85368</v>
      </c>
      <c r="M62">
        <f t="shared" si="9"/>
        <v>28120</v>
      </c>
      <c r="N62">
        <f t="shared" si="10"/>
        <v>48540.6</v>
      </c>
      <c r="O62">
        <f t="shared" si="11"/>
        <v>57248</v>
      </c>
      <c r="Q62">
        <v>-10949</v>
      </c>
      <c r="R62">
        <v>-1105</v>
      </c>
      <c r="T62">
        <v>-12885.599999999999</v>
      </c>
      <c r="U62">
        <v>-789.59999999999854</v>
      </c>
      <c r="W62">
        <v>18152.400000000001</v>
      </c>
      <c r="X62">
        <v>834.80000000000007</v>
      </c>
      <c r="AB62">
        <v>48540.6</v>
      </c>
      <c r="AC62">
        <v>1.1782507838798861</v>
      </c>
      <c r="AI62">
        <v>48540.6</v>
      </c>
      <c r="AJ62">
        <v>1.1782507838798861</v>
      </c>
    </row>
    <row r="63" spans="2:38" x14ac:dyDescent="0.25">
      <c r="B63">
        <v>81566</v>
      </c>
      <c r="C63">
        <v>107486</v>
      </c>
      <c r="D63">
        <v>19485</v>
      </c>
      <c r="E63">
        <v>36299</v>
      </c>
      <c r="F63">
        <v>93136</v>
      </c>
      <c r="H63">
        <v>129155</v>
      </c>
      <c r="J63">
        <f t="shared" si="6"/>
        <v>67594.399999999994</v>
      </c>
      <c r="K63">
        <f t="shared" si="7"/>
        <v>1.910735208833868</v>
      </c>
      <c r="L63">
        <f t="shared" si="8"/>
        <v>107486</v>
      </c>
      <c r="M63">
        <f t="shared" si="9"/>
        <v>19485</v>
      </c>
      <c r="N63">
        <f t="shared" si="10"/>
        <v>67594.399999999994</v>
      </c>
      <c r="O63">
        <f t="shared" si="11"/>
        <v>88001</v>
      </c>
      <c r="Q63">
        <v>-1471</v>
      </c>
      <c r="R63">
        <v>14</v>
      </c>
      <c r="T63">
        <v>-5861.2000000000116</v>
      </c>
      <c r="U63">
        <v>-208.20000000001164</v>
      </c>
      <c r="W63">
        <v>12466.4</v>
      </c>
      <c r="X63">
        <v>532.59999999999991</v>
      </c>
      <c r="AF63">
        <v>67594.399999999994</v>
      </c>
      <c r="AG63">
        <v>1.910735208833868</v>
      </c>
      <c r="AK63">
        <v>67594.399999999994</v>
      </c>
      <c r="AL63">
        <v>1.910735208833868</v>
      </c>
    </row>
    <row r="64" spans="2:38" x14ac:dyDescent="0.25">
      <c r="B64">
        <v>15482</v>
      </c>
      <c r="C64">
        <v>38898</v>
      </c>
      <c r="D64">
        <v>95869</v>
      </c>
      <c r="E64">
        <v>41451</v>
      </c>
      <c r="F64">
        <v>105962</v>
      </c>
      <c r="H64">
        <v>108674</v>
      </c>
      <c r="J64">
        <f t="shared" si="6"/>
        <v>59532.4</v>
      </c>
      <c r="K64">
        <f t="shared" si="7"/>
        <v>1.8254597496489307</v>
      </c>
      <c r="L64">
        <f t="shared" si="8"/>
        <v>105962</v>
      </c>
      <c r="M64">
        <f t="shared" si="9"/>
        <v>15482</v>
      </c>
      <c r="N64">
        <f t="shared" si="10"/>
        <v>59532.4</v>
      </c>
      <c r="O64">
        <f t="shared" si="11"/>
        <v>90480</v>
      </c>
      <c r="Q64">
        <v>2771</v>
      </c>
      <c r="R64">
        <v>115</v>
      </c>
      <c r="T64">
        <v>11045.800000000003</v>
      </c>
      <c r="U64">
        <v>390.59999999999854</v>
      </c>
      <c r="W64">
        <v>11045.8</v>
      </c>
      <c r="X64">
        <v>743.40000000000009</v>
      </c>
      <c r="AD64">
        <v>59532.4</v>
      </c>
      <c r="AE64">
        <v>1.8254597496489307</v>
      </c>
      <c r="AK64">
        <v>59532.4</v>
      </c>
      <c r="AL64">
        <v>1.8254597496489307</v>
      </c>
    </row>
    <row r="65" spans="2:38" x14ac:dyDescent="0.25">
      <c r="B65">
        <v>12331</v>
      </c>
      <c r="C65">
        <v>66871</v>
      </c>
      <c r="D65">
        <v>72403</v>
      </c>
      <c r="E65">
        <v>109940</v>
      </c>
      <c r="F65">
        <v>10557</v>
      </c>
      <c r="H65">
        <v>74644</v>
      </c>
      <c r="J65">
        <f t="shared" si="6"/>
        <v>54420.4</v>
      </c>
      <c r="K65">
        <f t="shared" si="7"/>
        <v>1.3716179961926043</v>
      </c>
      <c r="L65">
        <f t="shared" si="8"/>
        <v>109940</v>
      </c>
      <c r="M65">
        <f t="shared" si="9"/>
        <v>10557</v>
      </c>
      <c r="N65">
        <f t="shared" si="10"/>
        <v>54420.4</v>
      </c>
      <c r="O65">
        <f t="shared" si="11"/>
        <v>99383</v>
      </c>
      <c r="Q65">
        <v>14866</v>
      </c>
      <c r="R65">
        <v>87</v>
      </c>
      <c r="T65">
        <v>1924</v>
      </c>
      <c r="U65">
        <v>1358.2000000000044</v>
      </c>
      <c r="W65">
        <v>9996.7999999999993</v>
      </c>
      <c r="X65">
        <v>1655.3999999999999</v>
      </c>
      <c r="Z65">
        <v>54420.4</v>
      </c>
      <c r="AA65">
        <v>1.3716179961926043</v>
      </c>
      <c r="AK65">
        <v>54420.4</v>
      </c>
      <c r="AL65">
        <v>1.3716179961926043</v>
      </c>
    </row>
    <row r="66" spans="2:38" x14ac:dyDescent="0.25">
      <c r="B66">
        <v>102500</v>
      </c>
      <c r="C66">
        <v>87881</v>
      </c>
      <c r="D66">
        <v>57596</v>
      </c>
      <c r="E66">
        <v>97488</v>
      </c>
      <c r="F66">
        <v>35266</v>
      </c>
      <c r="H66">
        <v>106469</v>
      </c>
      <c r="J66">
        <f t="shared" ref="J66:J101" si="12">AVERAGE(B66:F66)</f>
        <v>76146.2</v>
      </c>
      <c r="K66">
        <f t="shared" ref="K66:K97" si="13">H66/J66</f>
        <v>1.3982181645308631</v>
      </c>
      <c r="L66">
        <f t="shared" ref="L66:L101" si="14">MAX(B66:F66)</f>
        <v>102500</v>
      </c>
      <c r="M66">
        <f t="shared" ref="M66:M101" si="15">MIN(B66:F66)</f>
        <v>35266</v>
      </c>
      <c r="N66">
        <f t="shared" ref="N66:N101" si="16">AVERAGE(B66:F66)</f>
        <v>76146.2</v>
      </c>
      <c r="O66">
        <f t="shared" ref="O66:O101" si="17">L66-M66</f>
        <v>67234</v>
      </c>
      <c r="Q66">
        <v>15203</v>
      </c>
      <c r="R66">
        <v>-859</v>
      </c>
      <c r="T66">
        <v>-728.80000000000291</v>
      </c>
      <c r="U66">
        <v>-23.19999999999709</v>
      </c>
      <c r="W66">
        <v>17364</v>
      </c>
      <c r="X66">
        <v>308</v>
      </c>
      <c r="AB66">
        <v>76146.2</v>
      </c>
      <c r="AC66">
        <v>1.3982181645308631</v>
      </c>
      <c r="AK66">
        <v>76146.2</v>
      </c>
      <c r="AL66">
        <v>1.3982181645308631</v>
      </c>
    </row>
    <row r="67" spans="2:38" x14ac:dyDescent="0.25">
      <c r="B67">
        <v>64011</v>
      </c>
      <c r="C67">
        <v>40826</v>
      </c>
      <c r="D67">
        <v>20611</v>
      </c>
      <c r="E67">
        <v>92772</v>
      </c>
      <c r="F67">
        <v>32736</v>
      </c>
      <c r="H67">
        <v>65493</v>
      </c>
      <c r="J67">
        <f t="shared" si="12"/>
        <v>50191.199999999997</v>
      </c>
      <c r="K67">
        <f t="shared" si="13"/>
        <v>1.3048701764452733</v>
      </c>
      <c r="L67">
        <f t="shared" si="14"/>
        <v>92772</v>
      </c>
      <c r="M67">
        <f t="shared" si="15"/>
        <v>20611</v>
      </c>
      <c r="N67">
        <f t="shared" si="16"/>
        <v>50191.199999999997</v>
      </c>
      <c r="O67">
        <f t="shared" si="17"/>
        <v>72161</v>
      </c>
      <c r="Q67">
        <v>-11382</v>
      </c>
      <c r="R67">
        <v>2428</v>
      </c>
      <c r="T67">
        <v>19933.199999999997</v>
      </c>
      <c r="U67">
        <v>-440.60000000000582</v>
      </c>
      <c r="W67">
        <v>19933.2</v>
      </c>
      <c r="X67">
        <v>2403.3999999999996</v>
      </c>
      <c r="AD67">
        <v>50191.199999999997</v>
      </c>
      <c r="AE67">
        <v>1.3048701764452733</v>
      </c>
      <c r="AK67">
        <v>50191.199999999997</v>
      </c>
      <c r="AL67">
        <v>1.3048701764452733</v>
      </c>
    </row>
    <row r="68" spans="2:38" x14ac:dyDescent="0.25">
      <c r="B68">
        <v>45900</v>
      </c>
      <c r="C68">
        <v>34025</v>
      </c>
      <c r="D68">
        <v>71087</v>
      </c>
      <c r="E68">
        <v>63536</v>
      </c>
      <c r="F68">
        <v>65352</v>
      </c>
      <c r="H68">
        <v>91445</v>
      </c>
      <c r="J68">
        <f t="shared" si="12"/>
        <v>55980</v>
      </c>
      <c r="K68">
        <f t="shared" si="13"/>
        <v>1.6335298320828868</v>
      </c>
      <c r="L68">
        <f t="shared" si="14"/>
        <v>71087</v>
      </c>
      <c r="M68">
        <f t="shared" si="15"/>
        <v>34025</v>
      </c>
      <c r="N68">
        <f t="shared" si="16"/>
        <v>55980</v>
      </c>
      <c r="O68">
        <f t="shared" si="17"/>
        <v>37062</v>
      </c>
      <c r="Q68">
        <v>-17656</v>
      </c>
      <c r="R68">
        <v>1709</v>
      </c>
      <c r="T68">
        <v>6804.5999999999985</v>
      </c>
      <c r="U68">
        <v>-122.40000000000146</v>
      </c>
      <c r="W68">
        <v>17112.600000000002</v>
      </c>
      <c r="X68">
        <v>1574.0000000000002</v>
      </c>
      <c r="AD68">
        <v>55980</v>
      </c>
      <c r="AE68">
        <v>1.6335298320828868</v>
      </c>
      <c r="AK68">
        <v>55980</v>
      </c>
      <c r="AL68">
        <v>1.6335298320828868</v>
      </c>
    </row>
    <row r="69" spans="2:38" x14ac:dyDescent="0.25">
      <c r="B69">
        <v>94552</v>
      </c>
      <c r="C69">
        <v>8707</v>
      </c>
      <c r="D69">
        <v>94059</v>
      </c>
      <c r="E69">
        <v>109441</v>
      </c>
      <c r="F69">
        <v>38983</v>
      </c>
      <c r="H69">
        <v>116497</v>
      </c>
      <c r="J69">
        <f t="shared" si="12"/>
        <v>69148.399999999994</v>
      </c>
      <c r="K69">
        <f t="shared" si="13"/>
        <v>1.6847389093601588</v>
      </c>
      <c r="L69">
        <f t="shared" si="14"/>
        <v>109441</v>
      </c>
      <c r="M69">
        <f t="shared" si="15"/>
        <v>8707</v>
      </c>
      <c r="N69">
        <f t="shared" si="16"/>
        <v>69148.399999999994</v>
      </c>
      <c r="O69">
        <f t="shared" si="17"/>
        <v>100734</v>
      </c>
      <c r="Q69">
        <v>7888</v>
      </c>
      <c r="R69">
        <v>4</v>
      </c>
      <c r="T69">
        <v>-7825</v>
      </c>
      <c r="U69">
        <v>-410.80000000000291</v>
      </c>
      <c r="W69">
        <v>8787</v>
      </c>
      <c r="X69">
        <v>2153.6</v>
      </c>
      <c r="AB69">
        <v>69148.399999999994</v>
      </c>
      <c r="AC69">
        <v>1.6847389093601588</v>
      </c>
      <c r="AK69">
        <v>69148.399999999994</v>
      </c>
      <c r="AL69">
        <v>1.6847389093601588</v>
      </c>
    </row>
    <row r="70" spans="2:38" x14ac:dyDescent="0.25">
      <c r="B70">
        <v>67092</v>
      </c>
      <c r="C70">
        <v>93084</v>
      </c>
      <c r="D70">
        <v>70093</v>
      </c>
      <c r="E70">
        <v>6632</v>
      </c>
      <c r="F70">
        <v>47354</v>
      </c>
      <c r="H70">
        <v>58581</v>
      </c>
      <c r="J70">
        <f t="shared" si="12"/>
        <v>56851</v>
      </c>
      <c r="K70">
        <f t="shared" si="13"/>
        <v>1.0304304233874515</v>
      </c>
      <c r="L70">
        <f t="shared" si="14"/>
        <v>93084</v>
      </c>
      <c r="M70">
        <f t="shared" si="15"/>
        <v>6632</v>
      </c>
      <c r="N70">
        <f t="shared" si="16"/>
        <v>56851</v>
      </c>
      <c r="O70">
        <f t="shared" si="17"/>
        <v>86452</v>
      </c>
      <c r="Q70">
        <v>-21615</v>
      </c>
      <c r="R70">
        <v>-68</v>
      </c>
      <c r="T70">
        <v>-1746.1999999999971</v>
      </c>
      <c r="U70">
        <v>205.40000000000146</v>
      </c>
      <c r="W70">
        <v>5671.4000000000005</v>
      </c>
      <c r="X70">
        <v>1459.8000000000002</v>
      </c>
      <c r="Z70">
        <v>56851</v>
      </c>
      <c r="AA70">
        <v>1.0304304233874515</v>
      </c>
      <c r="AI70">
        <v>56851</v>
      </c>
      <c r="AJ70">
        <v>1.0304304233874515</v>
      </c>
    </row>
    <row r="71" spans="2:38" x14ac:dyDescent="0.25">
      <c r="B71">
        <v>101774</v>
      </c>
      <c r="C71">
        <v>99955</v>
      </c>
      <c r="D71">
        <v>106754</v>
      </c>
      <c r="E71">
        <v>101195</v>
      </c>
      <c r="F71">
        <v>10309</v>
      </c>
      <c r="H71">
        <v>127634</v>
      </c>
      <c r="J71">
        <f t="shared" si="12"/>
        <v>83997.4</v>
      </c>
      <c r="K71">
        <f t="shared" si="13"/>
        <v>1.5194994130770716</v>
      </c>
      <c r="L71">
        <f t="shared" si="14"/>
        <v>106754</v>
      </c>
      <c r="M71">
        <f t="shared" si="15"/>
        <v>10309</v>
      </c>
      <c r="N71">
        <f t="shared" si="16"/>
        <v>83997.4</v>
      </c>
      <c r="O71">
        <f t="shared" si="17"/>
        <v>96445</v>
      </c>
      <c r="Q71">
        <v>9554</v>
      </c>
      <c r="R71">
        <v>508</v>
      </c>
      <c r="T71">
        <v>-5964.8000000000029</v>
      </c>
      <c r="U71">
        <v>54</v>
      </c>
      <c r="W71">
        <v>10222.4</v>
      </c>
      <c r="X71">
        <v>1742.4</v>
      </c>
      <c r="AB71">
        <v>83997.4</v>
      </c>
      <c r="AC71">
        <v>1.5194994130770716</v>
      </c>
      <c r="AK71">
        <v>83997.4</v>
      </c>
      <c r="AL71">
        <v>1.5194994130770716</v>
      </c>
    </row>
    <row r="72" spans="2:38" x14ac:dyDescent="0.25">
      <c r="B72">
        <v>32756</v>
      </c>
      <c r="C72">
        <v>36835</v>
      </c>
      <c r="D72">
        <v>99111</v>
      </c>
      <c r="E72">
        <v>22445</v>
      </c>
      <c r="F72">
        <v>59911</v>
      </c>
      <c r="H72">
        <v>96081</v>
      </c>
      <c r="J72">
        <f t="shared" si="12"/>
        <v>50211.6</v>
      </c>
      <c r="K72">
        <f t="shared" si="13"/>
        <v>1.9135219750017924</v>
      </c>
      <c r="L72">
        <f t="shared" si="14"/>
        <v>99111</v>
      </c>
      <c r="M72">
        <f t="shared" si="15"/>
        <v>22445</v>
      </c>
      <c r="N72">
        <f t="shared" si="16"/>
        <v>50211.6</v>
      </c>
      <c r="O72">
        <f t="shared" si="17"/>
        <v>76666</v>
      </c>
      <c r="Q72">
        <v>-3672</v>
      </c>
      <c r="R72">
        <v>142</v>
      </c>
      <c r="T72">
        <v>5095.1999999999971</v>
      </c>
      <c r="U72">
        <v>801.40000000000146</v>
      </c>
      <c r="W72">
        <v>13885.6</v>
      </c>
      <c r="X72">
        <v>1279</v>
      </c>
      <c r="AD72">
        <v>50211.6</v>
      </c>
      <c r="AE72">
        <v>1.9135219750017924</v>
      </c>
      <c r="AK72">
        <v>50211.6</v>
      </c>
      <c r="AL72">
        <v>1.9135219750017924</v>
      </c>
    </row>
    <row r="73" spans="2:38" x14ac:dyDescent="0.25">
      <c r="B73">
        <v>57253</v>
      </c>
      <c r="C73">
        <v>108866</v>
      </c>
      <c r="D73">
        <v>42550</v>
      </c>
      <c r="E73">
        <v>78457</v>
      </c>
      <c r="F73">
        <v>78771</v>
      </c>
      <c r="H73">
        <v>114771</v>
      </c>
      <c r="J73">
        <f t="shared" si="12"/>
        <v>73179.399999999994</v>
      </c>
      <c r="K73">
        <f t="shared" si="13"/>
        <v>1.5683512026608581</v>
      </c>
      <c r="L73">
        <f t="shared" si="14"/>
        <v>108866</v>
      </c>
      <c r="M73">
        <f t="shared" si="15"/>
        <v>42550</v>
      </c>
      <c r="N73">
        <f t="shared" si="16"/>
        <v>73179.399999999994</v>
      </c>
      <c r="O73">
        <f t="shared" si="17"/>
        <v>66316</v>
      </c>
      <c r="Q73">
        <v>1611</v>
      </c>
      <c r="R73">
        <v>1588</v>
      </c>
      <c r="T73">
        <v>13499.799999999996</v>
      </c>
      <c r="U73">
        <v>-613</v>
      </c>
      <c r="W73">
        <v>13499.800000000001</v>
      </c>
      <c r="X73">
        <v>675.40000000000009</v>
      </c>
      <c r="AD73">
        <v>73179.399999999994</v>
      </c>
      <c r="AE73">
        <v>1.5683512026608581</v>
      </c>
      <c r="AK73">
        <v>73179.399999999994</v>
      </c>
      <c r="AL73">
        <v>1.5683512026608581</v>
      </c>
    </row>
    <row r="74" spans="2:38" x14ac:dyDescent="0.25">
      <c r="B74">
        <v>54567</v>
      </c>
      <c r="C74">
        <v>81304</v>
      </c>
      <c r="D74">
        <v>6285</v>
      </c>
      <c r="E74">
        <v>49771</v>
      </c>
      <c r="F74">
        <v>6672</v>
      </c>
      <c r="H74">
        <v>53179</v>
      </c>
      <c r="J74">
        <f t="shared" si="12"/>
        <v>39719.800000000003</v>
      </c>
      <c r="K74">
        <f t="shared" si="13"/>
        <v>1.338853669958056</v>
      </c>
      <c r="L74">
        <f t="shared" si="14"/>
        <v>81304</v>
      </c>
      <c r="M74">
        <f t="shared" si="15"/>
        <v>6285</v>
      </c>
      <c r="N74">
        <f t="shared" si="16"/>
        <v>39719.800000000003</v>
      </c>
      <c r="O74">
        <f t="shared" si="17"/>
        <v>75019</v>
      </c>
      <c r="Q74">
        <v>-2909</v>
      </c>
      <c r="R74">
        <v>1249</v>
      </c>
      <c r="T74">
        <v>-15482.599999999999</v>
      </c>
      <c r="U74">
        <v>711.20000000000437</v>
      </c>
      <c r="W74">
        <v>15482.6</v>
      </c>
      <c r="X74">
        <v>1024</v>
      </c>
      <c r="Z74">
        <v>39719.800000000003</v>
      </c>
      <c r="AA74">
        <v>1.338853669958056</v>
      </c>
      <c r="AK74">
        <v>39719.800000000003</v>
      </c>
      <c r="AL74">
        <v>1.338853669958056</v>
      </c>
    </row>
    <row r="75" spans="2:38" x14ac:dyDescent="0.25">
      <c r="B75">
        <v>10850</v>
      </c>
      <c r="C75">
        <v>7195</v>
      </c>
      <c r="D75">
        <v>63517</v>
      </c>
      <c r="E75">
        <v>47876</v>
      </c>
      <c r="F75">
        <v>12859</v>
      </c>
      <c r="H75">
        <v>44877</v>
      </c>
      <c r="J75">
        <f t="shared" si="12"/>
        <v>28459.4</v>
      </c>
      <c r="K75">
        <f t="shared" si="13"/>
        <v>1.5768779383964524</v>
      </c>
      <c r="L75">
        <f t="shared" si="14"/>
        <v>63517</v>
      </c>
      <c r="M75">
        <f t="shared" si="15"/>
        <v>7195</v>
      </c>
      <c r="N75">
        <f t="shared" si="16"/>
        <v>28459.4</v>
      </c>
      <c r="O75">
        <f t="shared" si="17"/>
        <v>56322</v>
      </c>
      <c r="Q75">
        <v>3672</v>
      </c>
      <c r="R75">
        <v>2163</v>
      </c>
      <c r="T75">
        <v>-8686.5999999999985</v>
      </c>
      <c r="U75">
        <v>-2478.3999999999978</v>
      </c>
      <c r="W75">
        <v>9042.6</v>
      </c>
      <c r="X75">
        <v>3058.4</v>
      </c>
      <c r="Z75">
        <v>28459.4</v>
      </c>
      <c r="AA75">
        <v>1.5768779383964524</v>
      </c>
      <c r="AK75">
        <v>28459.4</v>
      </c>
      <c r="AL75">
        <v>1.5768779383964524</v>
      </c>
    </row>
    <row r="76" spans="2:38" x14ac:dyDescent="0.25">
      <c r="B76">
        <v>58280</v>
      </c>
      <c r="C76">
        <v>50788</v>
      </c>
      <c r="D76">
        <v>42842</v>
      </c>
      <c r="E76">
        <v>59581</v>
      </c>
      <c r="F76">
        <v>67086</v>
      </c>
      <c r="H76">
        <v>90407</v>
      </c>
      <c r="J76">
        <f t="shared" si="12"/>
        <v>55715.4</v>
      </c>
      <c r="K76">
        <f t="shared" si="13"/>
        <v>1.6226572904439347</v>
      </c>
      <c r="L76">
        <f t="shared" si="14"/>
        <v>67086</v>
      </c>
      <c r="M76">
        <f t="shared" si="15"/>
        <v>42842</v>
      </c>
      <c r="N76">
        <f t="shared" si="16"/>
        <v>55715.4</v>
      </c>
      <c r="O76">
        <f t="shared" si="17"/>
        <v>24244</v>
      </c>
      <c r="Q76">
        <v>11933</v>
      </c>
      <c r="R76">
        <v>0</v>
      </c>
      <c r="T76">
        <v>14043</v>
      </c>
      <c r="U76">
        <v>1259.8000000000029</v>
      </c>
      <c r="W76">
        <v>18967.399999999998</v>
      </c>
      <c r="X76">
        <v>1483.4</v>
      </c>
      <c r="AD76">
        <v>55715.4</v>
      </c>
      <c r="AE76">
        <v>1.6226572904439347</v>
      </c>
      <c r="AK76">
        <v>55715.4</v>
      </c>
      <c r="AL76">
        <v>1.6226572904439347</v>
      </c>
    </row>
    <row r="77" spans="2:38" x14ac:dyDescent="0.25">
      <c r="B77">
        <v>70727</v>
      </c>
      <c r="C77">
        <v>12610</v>
      </c>
      <c r="D77">
        <v>88366</v>
      </c>
      <c r="E77">
        <v>105674</v>
      </c>
      <c r="F77">
        <v>106578</v>
      </c>
      <c r="H77">
        <v>78572</v>
      </c>
      <c r="J77">
        <f t="shared" si="12"/>
        <v>76791</v>
      </c>
      <c r="K77">
        <f t="shared" si="13"/>
        <v>1.0231928220755035</v>
      </c>
      <c r="L77">
        <f t="shared" si="14"/>
        <v>106578</v>
      </c>
      <c r="M77">
        <f t="shared" si="15"/>
        <v>12610</v>
      </c>
      <c r="N77">
        <f t="shared" si="16"/>
        <v>76791</v>
      </c>
      <c r="O77">
        <f t="shared" si="17"/>
        <v>93968</v>
      </c>
      <c r="Q77">
        <v>-19705</v>
      </c>
      <c r="R77">
        <v>-313</v>
      </c>
      <c r="T77">
        <v>2302.1999999999971</v>
      </c>
      <c r="U77">
        <v>1003</v>
      </c>
      <c r="W77">
        <v>8873.4</v>
      </c>
      <c r="X77">
        <v>1167.8000000000002</v>
      </c>
      <c r="AB77">
        <v>76791</v>
      </c>
      <c r="AC77">
        <v>1.0231928220755035</v>
      </c>
      <c r="AI77">
        <v>76791</v>
      </c>
      <c r="AJ77">
        <v>1.0231928220755035</v>
      </c>
    </row>
    <row r="78" spans="2:38" x14ac:dyDescent="0.25">
      <c r="B78">
        <v>50090</v>
      </c>
      <c r="C78">
        <v>25556</v>
      </c>
      <c r="D78">
        <v>48679</v>
      </c>
      <c r="E78">
        <v>38452</v>
      </c>
      <c r="F78">
        <v>110632</v>
      </c>
      <c r="H78">
        <v>89296</v>
      </c>
      <c r="J78">
        <f t="shared" si="12"/>
        <v>54681.8</v>
      </c>
      <c r="K78">
        <f t="shared" si="13"/>
        <v>1.6330113492972067</v>
      </c>
      <c r="L78">
        <f t="shared" si="14"/>
        <v>110632</v>
      </c>
      <c r="M78">
        <f t="shared" si="15"/>
        <v>25556</v>
      </c>
      <c r="N78">
        <f t="shared" si="16"/>
        <v>54681.8</v>
      </c>
      <c r="O78">
        <f t="shared" si="17"/>
        <v>85076</v>
      </c>
      <c r="Q78">
        <v>-3323</v>
      </c>
      <c r="R78">
        <v>-699</v>
      </c>
      <c r="T78">
        <v>-12254.800000000003</v>
      </c>
      <c r="U78">
        <v>-1515.1999999999971</v>
      </c>
      <c r="W78">
        <v>18196.8</v>
      </c>
      <c r="X78">
        <v>1515.2</v>
      </c>
      <c r="AB78">
        <v>54681.8</v>
      </c>
      <c r="AC78">
        <v>1.6330113492972067</v>
      </c>
      <c r="AK78">
        <v>54681.8</v>
      </c>
      <c r="AL78">
        <v>1.6330113492972067</v>
      </c>
    </row>
    <row r="79" spans="2:38" x14ac:dyDescent="0.25">
      <c r="B79">
        <v>26651</v>
      </c>
      <c r="C79">
        <v>7290</v>
      </c>
      <c r="D79">
        <v>95374</v>
      </c>
      <c r="E79">
        <v>42308</v>
      </c>
      <c r="F79">
        <v>23667</v>
      </c>
      <c r="H79">
        <v>58646</v>
      </c>
      <c r="J79">
        <f t="shared" si="12"/>
        <v>39058</v>
      </c>
      <c r="K79">
        <f t="shared" si="13"/>
        <v>1.5015105740181269</v>
      </c>
      <c r="L79">
        <f t="shared" si="14"/>
        <v>95374</v>
      </c>
      <c r="M79">
        <f t="shared" si="15"/>
        <v>7290</v>
      </c>
      <c r="N79">
        <f t="shared" si="16"/>
        <v>39058</v>
      </c>
      <c r="O79">
        <f t="shared" si="17"/>
        <v>88084</v>
      </c>
      <c r="Q79">
        <v>-4207</v>
      </c>
      <c r="R79">
        <v>21</v>
      </c>
      <c r="T79">
        <v>-4361</v>
      </c>
      <c r="U79">
        <v>2165.5999999999985</v>
      </c>
      <c r="W79">
        <v>11444.2</v>
      </c>
      <c r="X79">
        <v>2260.8000000000002</v>
      </c>
      <c r="Z79">
        <v>39058</v>
      </c>
      <c r="AA79">
        <v>1.5015105740181269</v>
      </c>
      <c r="AK79">
        <v>39058</v>
      </c>
      <c r="AL79">
        <v>1.5015105740181269</v>
      </c>
    </row>
    <row r="80" spans="2:38" x14ac:dyDescent="0.25">
      <c r="B80">
        <v>94904</v>
      </c>
      <c r="C80">
        <v>103605</v>
      </c>
      <c r="D80">
        <v>9583</v>
      </c>
      <c r="E80">
        <v>93825</v>
      </c>
      <c r="F80">
        <v>83343</v>
      </c>
      <c r="H80">
        <v>132363</v>
      </c>
      <c r="J80">
        <f t="shared" si="12"/>
        <v>77052</v>
      </c>
      <c r="K80">
        <f t="shared" si="13"/>
        <v>1.7178399003270519</v>
      </c>
      <c r="L80">
        <f t="shared" si="14"/>
        <v>103605</v>
      </c>
      <c r="M80">
        <f t="shared" si="15"/>
        <v>9583</v>
      </c>
      <c r="N80">
        <f t="shared" si="16"/>
        <v>77052</v>
      </c>
      <c r="O80">
        <f t="shared" si="17"/>
        <v>94022</v>
      </c>
      <c r="Q80">
        <v>5919</v>
      </c>
      <c r="R80">
        <v>-3388</v>
      </c>
      <c r="T80">
        <v>349.19999999999709</v>
      </c>
      <c r="U80">
        <v>-282.19999999999709</v>
      </c>
      <c r="W80">
        <v>8157.1999999999989</v>
      </c>
      <c r="X80">
        <v>1709.4</v>
      </c>
      <c r="AF80">
        <v>77052</v>
      </c>
      <c r="AG80">
        <v>1.7178399003270519</v>
      </c>
      <c r="AK80">
        <v>77052</v>
      </c>
      <c r="AL80">
        <v>1.7178399003270519</v>
      </c>
    </row>
    <row r="81" spans="2:38" x14ac:dyDescent="0.25">
      <c r="B81">
        <v>90225</v>
      </c>
      <c r="C81">
        <v>9913</v>
      </c>
      <c r="D81">
        <v>24707</v>
      </c>
      <c r="E81">
        <v>34812</v>
      </c>
      <c r="F81">
        <v>103456</v>
      </c>
      <c r="H81">
        <v>83525</v>
      </c>
      <c r="J81">
        <f t="shared" si="12"/>
        <v>52622.6</v>
      </c>
      <c r="K81">
        <f t="shared" si="13"/>
        <v>1.5872457841307728</v>
      </c>
      <c r="L81">
        <f t="shared" si="14"/>
        <v>103456</v>
      </c>
      <c r="M81">
        <f t="shared" si="15"/>
        <v>9913</v>
      </c>
      <c r="N81">
        <f t="shared" si="16"/>
        <v>52622.6</v>
      </c>
      <c r="O81">
        <f t="shared" si="17"/>
        <v>93543</v>
      </c>
      <c r="Q81">
        <v>10955</v>
      </c>
      <c r="R81">
        <v>-2761</v>
      </c>
      <c r="T81">
        <v>-3440.8000000000029</v>
      </c>
      <c r="U81">
        <v>1053</v>
      </c>
      <c r="W81">
        <v>7470</v>
      </c>
      <c r="X81">
        <v>1451.3999999999999</v>
      </c>
      <c r="Z81">
        <v>52622.6</v>
      </c>
      <c r="AA81">
        <v>1.5872457841307728</v>
      </c>
      <c r="AK81">
        <v>52622.6</v>
      </c>
      <c r="AL81">
        <v>1.5872457841307728</v>
      </c>
    </row>
    <row r="82" spans="2:38" x14ac:dyDescent="0.25">
      <c r="B82">
        <v>74981</v>
      </c>
      <c r="C82">
        <v>24336</v>
      </c>
      <c r="D82">
        <v>9350</v>
      </c>
      <c r="E82">
        <v>71808</v>
      </c>
      <c r="F82">
        <v>18474</v>
      </c>
      <c r="H82">
        <v>83559</v>
      </c>
      <c r="J82">
        <f t="shared" si="12"/>
        <v>39789.800000000003</v>
      </c>
      <c r="K82">
        <f t="shared" si="13"/>
        <v>2.1000105554689892</v>
      </c>
      <c r="L82">
        <f t="shared" si="14"/>
        <v>74981</v>
      </c>
      <c r="M82">
        <f t="shared" si="15"/>
        <v>9350</v>
      </c>
      <c r="N82">
        <f t="shared" si="16"/>
        <v>39789.800000000003</v>
      </c>
      <c r="O82">
        <f t="shared" si="17"/>
        <v>65631</v>
      </c>
      <c r="Q82">
        <v>-3771</v>
      </c>
      <c r="R82">
        <v>-231</v>
      </c>
      <c r="T82">
        <v>-13346.199999999997</v>
      </c>
      <c r="U82">
        <v>1103.4000000000015</v>
      </c>
      <c r="W82">
        <v>15373</v>
      </c>
      <c r="X82">
        <v>1140.6000000000001</v>
      </c>
      <c r="AD82">
        <v>39789.800000000003</v>
      </c>
      <c r="AE82">
        <v>2.1000105554689892</v>
      </c>
      <c r="AK82">
        <v>39789.800000000003</v>
      </c>
      <c r="AL82">
        <v>2.1000105554689892</v>
      </c>
    </row>
    <row r="83" spans="2:38" x14ac:dyDescent="0.25">
      <c r="B83">
        <v>31761</v>
      </c>
      <c r="C83">
        <v>105328</v>
      </c>
      <c r="D83">
        <v>6398</v>
      </c>
      <c r="E83">
        <v>84015</v>
      </c>
      <c r="F83">
        <v>111865</v>
      </c>
      <c r="H83">
        <v>115133</v>
      </c>
      <c r="J83">
        <f t="shared" si="12"/>
        <v>67873.399999999994</v>
      </c>
      <c r="K83">
        <f t="shared" si="13"/>
        <v>1.6962904466256297</v>
      </c>
      <c r="L83">
        <f t="shared" si="14"/>
        <v>111865</v>
      </c>
      <c r="M83">
        <f t="shared" si="15"/>
        <v>6398</v>
      </c>
      <c r="N83">
        <f t="shared" si="16"/>
        <v>67873.399999999994</v>
      </c>
      <c r="O83">
        <f t="shared" si="17"/>
        <v>105467</v>
      </c>
      <c r="Q83">
        <v>-10942</v>
      </c>
      <c r="R83">
        <v>-24</v>
      </c>
      <c r="T83">
        <v>297.19999999999709</v>
      </c>
      <c r="U83">
        <v>30.399999999994179</v>
      </c>
      <c r="W83">
        <v>15029.600000000002</v>
      </c>
      <c r="X83">
        <v>329.2</v>
      </c>
      <c r="AF83">
        <v>67873.399999999994</v>
      </c>
      <c r="AG83">
        <v>1.6962904466256297</v>
      </c>
      <c r="AK83">
        <v>67873.399999999994</v>
      </c>
      <c r="AL83">
        <v>1.6962904466256297</v>
      </c>
    </row>
    <row r="84" spans="2:38" x14ac:dyDescent="0.25">
      <c r="B84">
        <v>50324</v>
      </c>
      <c r="C84">
        <v>99379</v>
      </c>
      <c r="D84">
        <v>96894</v>
      </c>
      <c r="E84">
        <v>46160</v>
      </c>
      <c r="F84">
        <v>115338</v>
      </c>
      <c r="H84">
        <v>111099</v>
      </c>
      <c r="J84">
        <f t="shared" si="12"/>
        <v>81619</v>
      </c>
      <c r="K84">
        <f t="shared" si="13"/>
        <v>1.3611904090959213</v>
      </c>
      <c r="L84">
        <f t="shared" si="14"/>
        <v>115338</v>
      </c>
      <c r="M84">
        <f t="shared" si="15"/>
        <v>46160</v>
      </c>
      <c r="N84">
        <f t="shared" si="16"/>
        <v>81619</v>
      </c>
      <c r="O84">
        <f t="shared" si="17"/>
        <v>69178</v>
      </c>
      <c r="Q84">
        <v>-2061</v>
      </c>
      <c r="R84">
        <v>21</v>
      </c>
      <c r="T84">
        <v>1496.8000000000029</v>
      </c>
      <c r="U84">
        <v>-1578.1999999999971</v>
      </c>
      <c r="W84">
        <v>14232.800000000001</v>
      </c>
      <c r="X84">
        <v>1845.4</v>
      </c>
      <c r="AB84">
        <v>81619</v>
      </c>
      <c r="AC84">
        <v>1.3611904090959213</v>
      </c>
      <c r="AK84">
        <v>81619</v>
      </c>
      <c r="AL84">
        <v>1.3611904090959213</v>
      </c>
    </row>
    <row r="85" spans="2:38" x14ac:dyDescent="0.25">
      <c r="B85">
        <v>79871</v>
      </c>
      <c r="C85">
        <v>16839</v>
      </c>
      <c r="D85">
        <v>109210</v>
      </c>
      <c r="E85">
        <v>92254</v>
      </c>
      <c r="F85">
        <v>17692</v>
      </c>
      <c r="H85">
        <v>90690</v>
      </c>
      <c r="J85">
        <f t="shared" si="12"/>
        <v>63173.2</v>
      </c>
      <c r="K85">
        <f t="shared" si="13"/>
        <v>1.4355771118132372</v>
      </c>
      <c r="L85">
        <f t="shared" si="14"/>
        <v>109210</v>
      </c>
      <c r="M85">
        <f t="shared" si="15"/>
        <v>16839</v>
      </c>
      <c r="N85">
        <f t="shared" si="16"/>
        <v>63173.2</v>
      </c>
      <c r="O85">
        <f t="shared" si="17"/>
        <v>92371</v>
      </c>
      <c r="Q85">
        <v>26238</v>
      </c>
      <c r="R85">
        <v>-408</v>
      </c>
      <c r="T85">
        <v>984.39999999999418</v>
      </c>
      <c r="U85">
        <v>-2097</v>
      </c>
      <c r="W85">
        <v>11894</v>
      </c>
      <c r="X85">
        <v>2097</v>
      </c>
      <c r="AB85">
        <v>63173.2</v>
      </c>
      <c r="AC85">
        <v>1.4355771118132372</v>
      </c>
      <c r="AI85">
        <v>63173.2</v>
      </c>
      <c r="AJ85">
        <v>1.4355771118132372</v>
      </c>
    </row>
    <row r="86" spans="2:38" x14ac:dyDescent="0.25">
      <c r="B86">
        <v>63010</v>
      </c>
      <c r="C86">
        <v>55361</v>
      </c>
      <c r="D86">
        <v>74622</v>
      </c>
      <c r="E86">
        <v>10044</v>
      </c>
      <c r="F86">
        <v>39619</v>
      </c>
      <c r="H86">
        <v>75066</v>
      </c>
      <c r="J86">
        <f t="shared" si="12"/>
        <v>48531.199999999997</v>
      </c>
      <c r="K86">
        <f t="shared" si="13"/>
        <v>1.5467575497824082</v>
      </c>
      <c r="L86">
        <f t="shared" si="14"/>
        <v>74622</v>
      </c>
      <c r="M86">
        <f t="shared" si="15"/>
        <v>10044</v>
      </c>
      <c r="N86">
        <f t="shared" si="16"/>
        <v>48531.199999999997</v>
      </c>
      <c r="O86">
        <f t="shared" si="17"/>
        <v>64578</v>
      </c>
      <c r="Q86">
        <v>13566</v>
      </c>
      <c r="R86">
        <v>0</v>
      </c>
      <c r="T86">
        <v>-12673.600000000006</v>
      </c>
      <c r="U86">
        <v>-443</v>
      </c>
      <c r="W86">
        <v>12673.600000000002</v>
      </c>
      <c r="X86">
        <v>1246.1999999999998</v>
      </c>
      <c r="Z86">
        <v>48531.199999999997</v>
      </c>
      <c r="AA86">
        <v>1.5467575497824082</v>
      </c>
      <c r="AK86">
        <v>48531.199999999997</v>
      </c>
      <c r="AL86">
        <v>1.5467575497824082</v>
      </c>
    </row>
    <row r="87" spans="2:38" x14ac:dyDescent="0.25">
      <c r="B87">
        <v>3544</v>
      </c>
      <c r="C87">
        <v>76173</v>
      </c>
      <c r="D87">
        <v>98855</v>
      </c>
      <c r="E87">
        <v>96227</v>
      </c>
      <c r="F87">
        <v>87063</v>
      </c>
      <c r="H87">
        <v>130419</v>
      </c>
      <c r="J87">
        <f t="shared" si="12"/>
        <v>72372.399999999994</v>
      </c>
      <c r="K87">
        <f t="shared" si="13"/>
        <v>1.8020543743194921</v>
      </c>
      <c r="L87">
        <f t="shared" si="14"/>
        <v>98855</v>
      </c>
      <c r="M87">
        <f t="shared" si="15"/>
        <v>3544</v>
      </c>
      <c r="N87">
        <f t="shared" si="16"/>
        <v>72372.399999999994</v>
      </c>
      <c r="O87">
        <f t="shared" si="17"/>
        <v>95311</v>
      </c>
      <c r="Q87">
        <v>23040</v>
      </c>
      <c r="R87">
        <v>-1602</v>
      </c>
      <c r="T87">
        <v>4697.7999999999884</v>
      </c>
      <c r="U87">
        <v>1219.1999999999971</v>
      </c>
      <c r="W87">
        <v>25651.800000000003</v>
      </c>
      <c r="X87">
        <v>2109.6</v>
      </c>
      <c r="AF87">
        <v>72372.399999999994</v>
      </c>
      <c r="AG87">
        <v>1.8020543743194921</v>
      </c>
      <c r="AK87">
        <v>72372.399999999994</v>
      </c>
      <c r="AL87">
        <v>1.8020543743194921</v>
      </c>
    </row>
    <row r="88" spans="2:38" x14ac:dyDescent="0.25">
      <c r="B88">
        <v>105495</v>
      </c>
      <c r="C88">
        <v>1012</v>
      </c>
      <c r="D88">
        <v>75017</v>
      </c>
      <c r="E88">
        <v>41971</v>
      </c>
      <c r="F88">
        <v>73853</v>
      </c>
      <c r="H88">
        <v>121885</v>
      </c>
      <c r="J88">
        <f t="shared" si="12"/>
        <v>59469.599999999999</v>
      </c>
      <c r="K88">
        <f t="shared" si="13"/>
        <v>2.0495345521072954</v>
      </c>
      <c r="L88">
        <f t="shared" si="14"/>
        <v>105495</v>
      </c>
      <c r="M88">
        <f t="shared" si="15"/>
        <v>1012</v>
      </c>
      <c r="N88">
        <f t="shared" si="16"/>
        <v>59469.599999999999</v>
      </c>
      <c r="O88">
        <f t="shared" si="17"/>
        <v>104483</v>
      </c>
      <c r="Q88">
        <v>7249</v>
      </c>
      <c r="R88">
        <v>1803</v>
      </c>
      <c r="T88">
        <v>-2743.8000000000029</v>
      </c>
      <c r="U88">
        <v>-876.40000000000146</v>
      </c>
      <c r="W88">
        <v>11851.800000000001</v>
      </c>
      <c r="X88">
        <v>1428.0000000000002</v>
      </c>
      <c r="AF88">
        <v>59469.599999999999</v>
      </c>
      <c r="AG88">
        <v>2.0495345521072954</v>
      </c>
      <c r="AK88">
        <v>59469.599999999999</v>
      </c>
      <c r="AL88">
        <v>2.0495345521072954</v>
      </c>
    </row>
    <row r="89" spans="2:38" x14ac:dyDescent="0.25">
      <c r="B89">
        <v>52088</v>
      </c>
      <c r="C89">
        <v>3806</v>
      </c>
      <c r="D89">
        <v>103693</v>
      </c>
      <c r="E89">
        <v>102315</v>
      </c>
      <c r="F89">
        <v>45108</v>
      </c>
      <c r="H89">
        <v>125337</v>
      </c>
      <c r="J89">
        <f t="shared" si="12"/>
        <v>61402</v>
      </c>
      <c r="K89">
        <f t="shared" si="13"/>
        <v>2.0412527279241717</v>
      </c>
      <c r="L89">
        <f t="shared" si="14"/>
        <v>103693</v>
      </c>
      <c r="M89">
        <f t="shared" si="15"/>
        <v>3806</v>
      </c>
      <c r="N89">
        <f t="shared" si="16"/>
        <v>61402</v>
      </c>
      <c r="O89">
        <f t="shared" si="17"/>
        <v>99887</v>
      </c>
      <c r="Q89">
        <v>16359</v>
      </c>
      <c r="R89">
        <v>4</v>
      </c>
      <c r="T89">
        <v>11070.400000000001</v>
      </c>
      <c r="U89">
        <v>746.59999999999854</v>
      </c>
      <c r="W89">
        <v>17221.599999999999</v>
      </c>
      <c r="X89">
        <v>2340.5999999999995</v>
      </c>
      <c r="AD89">
        <v>61402</v>
      </c>
      <c r="AE89">
        <v>2.0412527279241717</v>
      </c>
      <c r="AK89">
        <v>61402</v>
      </c>
      <c r="AL89">
        <v>2.0412527279241717</v>
      </c>
    </row>
    <row r="90" spans="2:38" x14ac:dyDescent="0.25">
      <c r="B90">
        <v>53594</v>
      </c>
      <c r="C90">
        <v>32852</v>
      </c>
      <c r="D90">
        <v>122511</v>
      </c>
      <c r="E90">
        <v>13431</v>
      </c>
      <c r="F90">
        <v>88036</v>
      </c>
      <c r="H90">
        <v>118882</v>
      </c>
      <c r="J90">
        <f t="shared" si="12"/>
        <v>62084.800000000003</v>
      </c>
      <c r="K90">
        <f t="shared" si="13"/>
        <v>1.9148326160348426</v>
      </c>
      <c r="L90">
        <f t="shared" si="14"/>
        <v>122511</v>
      </c>
      <c r="M90">
        <f t="shared" si="15"/>
        <v>13431</v>
      </c>
      <c r="N90">
        <f t="shared" si="16"/>
        <v>62084.800000000003</v>
      </c>
      <c r="O90">
        <f t="shared" si="17"/>
        <v>109080</v>
      </c>
      <c r="Q90">
        <v>18145</v>
      </c>
      <c r="R90">
        <v>-21</v>
      </c>
      <c r="T90">
        <v>2749.6000000000058</v>
      </c>
      <c r="U90">
        <v>2606.8000000000029</v>
      </c>
      <c r="W90">
        <v>14744.800000000001</v>
      </c>
      <c r="X90">
        <v>3219.6</v>
      </c>
      <c r="AD90">
        <v>62084.800000000003</v>
      </c>
      <c r="AE90">
        <v>1.9148326160348426</v>
      </c>
      <c r="AK90">
        <v>62084.800000000003</v>
      </c>
      <c r="AL90">
        <v>1.9148326160348426</v>
      </c>
    </row>
    <row r="91" spans="2:38" x14ac:dyDescent="0.25">
      <c r="B91">
        <v>70532</v>
      </c>
      <c r="C91">
        <v>91023</v>
      </c>
      <c r="D91">
        <v>33880</v>
      </c>
      <c r="E91">
        <v>21490</v>
      </c>
      <c r="F91">
        <v>30986</v>
      </c>
      <c r="H91">
        <v>109470</v>
      </c>
      <c r="J91">
        <f t="shared" si="12"/>
        <v>49582.2</v>
      </c>
      <c r="K91">
        <f t="shared" si="13"/>
        <v>2.2078487844428043</v>
      </c>
      <c r="L91">
        <f t="shared" si="14"/>
        <v>91023</v>
      </c>
      <c r="M91">
        <f t="shared" si="15"/>
        <v>21490</v>
      </c>
      <c r="N91">
        <f t="shared" si="16"/>
        <v>49582.2</v>
      </c>
      <c r="O91">
        <f t="shared" si="17"/>
        <v>69533</v>
      </c>
      <c r="Q91">
        <v>11193</v>
      </c>
      <c r="R91">
        <v>0</v>
      </c>
      <c r="T91">
        <v>-4316.4000000000015</v>
      </c>
      <c r="U91">
        <v>1854.5999999999985</v>
      </c>
      <c r="W91">
        <v>12424.4</v>
      </c>
      <c r="X91">
        <v>1955</v>
      </c>
      <c r="AD91">
        <v>49582.2</v>
      </c>
      <c r="AE91">
        <v>2.2078487844428043</v>
      </c>
      <c r="AK91">
        <v>49582.2</v>
      </c>
      <c r="AL91">
        <v>2.2078487844428043</v>
      </c>
    </row>
    <row r="92" spans="2:38" x14ac:dyDescent="0.25">
      <c r="B92">
        <v>31289</v>
      </c>
      <c r="C92">
        <v>43334</v>
      </c>
      <c r="D92">
        <v>38842</v>
      </c>
      <c r="E92">
        <v>62211</v>
      </c>
      <c r="F92">
        <v>114597</v>
      </c>
      <c r="H92">
        <v>73719</v>
      </c>
      <c r="J92">
        <f t="shared" si="12"/>
        <v>58054.6</v>
      </c>
      <c r="K92">
        <f t="shared" si="13"/>
        <v>1.2698218573549727</v>
      </c>
      <c r="L92">
        <f t="shared" si="14"/>
        <v>114597</v>
      </c>
      <c r="M92">
        <f t="shared" si="15"/>
        <v>31289</v>
      </c>
      <c r="N92">
        <f t="shared" si="16"/>
        <v>58054.6</v>
      </c>
      <c r="O92">
        <f t="shared" si="17"/>
        <v>83308</v>
      </c>
      <c r="Q92">
        <v>-1680</v>
      </c>
      <c r="R92">
        <v>957</v>
      </c>
      <c r="T92">
        <v>613.59999999999854</v>
      </c>
      <c r="U92">
        <v>979.40000000000146</v>
      </c>
      <c r="W92">
        <v>10770</v>
      </c>
      <c r="X92">
        <v>1294.2</v>
      </c>
      <c r="Z92">
        <v>58054.6</v>
      </c>
      <c r="AA92">
        <v>1.2698218573549727</v>
      </c>
      <c r="AK92">
        <v>58054.6</v>
      </c>
      <c r="AL92">
        <v>1.2698218573549727</v>
      </c>
    </row>
    <row r="93" spans="2:38" x14ac:dyDescent="0.25">
      <c r="B93">
        <v>103002</v>
      </c>
      <c r="C93">
        <v>19019</v>
      </c>
      <c r="D93">
        <v>77125</v>
      </c>
      <c r="E93">
        <v>96114</v>
      </c>
      <c r="F93">
        <v>65257</v>
      </c>
      <c r="H93">
        <v>94353</v>
      </c>
      <c r="J93">
        <f t="shared" si="12"/>
        <v>72103.399999999994</v>
      </c>
      <c r="K93">
        <f t="shared" si="13"/>
        <v>1.3085790683934462</v>
      </c>
      <c r="L93">
        <f t="shared" si="14"/>
        <v>103002</v>
      </c>
      <c r="M93">
        <f t="shared" si="15"/>
        <v>19019</v>
      </c>
      <c r="N93">
        <f t="shared" si="16"/>
        <v>72103.399999999994</v>
      </c>
      <c r="O93">
        <f t="shared" si="17"/>
        <v>83983</v>
      </c>
      <c r="Q93">
        <v>16002</v>
      </c>
      <c r="R93">
        <v>-52</v>
      </c>
      <c r="T93">
        <v>6864.1999999999971</v>
      </c>
      <c r="U93">
        <v>-639.60000000000582</v>
      </c>
      <c r="W93">
        <v>11075</v>
      </c>
      <c r="X93">
        <v>1309.5999999999999</v>
      </c>
      <c r="AB93">
        <v>72103.399999999994</v>
      </c>
      <c r="AC93">
        <v>1.3085790683934462</v>
      </c>
      <c r="AK93">
        <v>72103.399999999994</v>
      </c>
      <c r="AL93">
        <v>1.3085790683934462</v>
      </c>
    </row>
    <row r="94" spans="2:38" x14ac:dyDescent="0.25">
      <c r="B94">
        <v>80855</v>
      </c>
      <c r="C94">
        <v>71032</v>
      </c>
      <c r="D94">
        <v>57924</v>
      </c>
      <c r="E94">
        <v>46416</v>
      </c>
      <c r="F94">
        <v>86904</v>
      </c>
      <c r="H94">
        <v>118380</v>
      </c>
      <c r="J94">
        <f t="shared" si="12"/>
        <v>68626.2</v>
      </c>
      <c r="K94">
        <f t="shared" si="13"/>
        <v>1.7249971585196324</v>
      </c>
      <c r="L94">
        <f t="shared" si="14"/>
        <v>86904</v>
      </c>
      <c r="M94">
        <f t="shared" si="15"/>
        <v>46416</v>
      </c>
      <c r="N94">
        <f t="shared" si="16"/>
        <v>68626.2</v>
      </c>
      <c r="O94">
        <f t="shared" si="17"/>
        <v>40488</v>
      </c>
      <c r="Q94">
        <v>-10770</v>
      </c>
      <c r="R94">
        <v>-1344</v>
      </c>
      <c r="T94">
        <v>-11053.199999999997</v>
      </c>
      <c r="U94">
        <v>-894.60000000000582</v>
      </c>
      <c r="W94">
        <v>12996.4</v>
      </c>
      <c r="X94">
        <v>1297.7999999999997</v>
      </c>
      <c r="AF94">
        <v>68626.2</v>
      </c>
      <c r="AG94">
        <v>1.7249971585196324</v>
      </c>
      <c r="AK94">
        <v>68626.2</v>
      </c>
      <c r="AL94">
        <v>1.7249971585196324</v>
      </c>
    </row>
    <row r="95" spans="2:38" x14ac:dyDescent="0.25">
      <c r="B95">
        <v>61311</v>
      </c>
      <c r="C95">
        <v>43178</v>
      </c>
      <c r="D95">
        <v>7965</v>
      </c>
      <c r="E95">
        <v>56235</v>
      </c>
      <c r="F95">
        <v>82295</v>
      </c>
      <c r="H95">
        <v>61665</v>
      </c>
      <c r="J95">
        <f t="shared" si="12"/>
        <v>50196.800000000003</v>
      </c>
      <c r="K95">
        <f t="shared" si="13"/>
        <v>1.2284647626940361</v>
      </c>
      <c r="L95">
        <f t="shared" si="14"/>
        <v>82295</v>
      </c>
      <c r="M95">
        <f t="shared" si="15"/>
        <v>7965</v>
      </c>
      <c r="N95">
        <f t="shared" si="16"/>
        <v>50196.800000000003</v>
      </c>
      <c r="O95">
        <f t="shared" si="17"/>
        <v>74330</v>
      </c>
      <c r="Q95">
        <v>-5124</v>
      </c>
      <c r="R95">
        <v>1220</v>
      </c>
      <c r="T95">
        <v>-11180.199999999997</v>
      </c>
      <c r="U95">
        <v>-1060.1999999999971</v>
      </c>
      <c r="W95">
        <v>13663</v>
      </c>
      <c r="X95">
        <v>1303</v>
      </c>
      <c r="AB95">
        <v>50196.800000000003</v>
      </c>
      <c r="AC95">
        <v>1.2284647626940361</v>
      </c>
      <c r="AI95">
        <v>50196.800000000003</v>
      </c>
      <c r="AJ95">
        <v>1.2284647626940361</v>
      </c>
    </row>
    <row r="96" spans="2:38" x14ac:dyDescent="0.25">
      <c r="B96">
        <v>82117</v>
      </c>
      <c r="C96">
        <v>56402</v>
      </c>
      <c r="D96">
        <v>4047</v>
      </c>
      <c r="E96">
        <v>41792</v>
      </c>
      <c r="F96">
        <v>63735</v>
      </c>
      <c r="H96">
        <v>101851</v>
      </c>
      <c r="J96">
        <f t="shared" si="12"/>
        <v>49618.6</v>
      </c>
      <c r="K96">
        <f t="shared" si="13"/>
        <v>2.0526778264602386</v>
      </c>
      <c r="L96">
        <f t="shared" si="14"/>
        <v>82117</v>
      </c>
      <c r="M96">
        <f t="shared" si="15"/>
        <v>4047</v>
      </c>
      <c r="N96">
        <f t="shared" si="16"/>
        <v>49618.6</v>
      </c>
      <c r="O96">
        <f t="shared" si="17"/>
        <v>78070</v>
      </c>
      <c r="Q96">
        <v>8863</v>
      </c>
      <c r="R96">
        <v>450</v>
      </c>
      <c r="T96">
        <v>-11783</v>
      </c>
      <c r="U96">
        <v>-2318.5999999999985</v>
      </c>
      <c r="W96">
        <v>18550.599999999999</v>
      </c>
      <c r="X96">
        <v>2318.6</v>
      </c>
      <c r="AF96">
        <v>49618.6</v>
      </c>
      <c r="AG96">
        <v>2.0526778264602386</v>
      </c>
      <c r="AK96">
        <v>49618.6</v>
      </c>
      <c r="AL96">
        <v>2.0526778264602386</v>
      </c>
    </row>
    <row r="97" spans="2:38" x14ac:dyDescent="0.25">
      <c r="B97">
        <v>24145</v>
      </c>
      <c r="C97">
        <v>32910</v>
      </c>
      <c r="D97">
        <v>16335</v>
      </c>
      <c r="E97">
        <v>113746</v>
      </c>
      <c r="F97">
        <v>70580</v>
      </c>
      <c r="H97">
        <v>69944</v>
      </c>
      <c r="J97">
        <f t="shared" si="12"/>
        <v>51543.199999999997</v>
      </c>
      <c r="K97">
        <f t="shared" si="13"/>
        <v>1.3569976252929583</v>
      </c>
      <c r="L97">
        <f t="shared" si="14"/>
        <v>113746</v>
      </c>
      <c r="M97">
        <f t="shared" si="15"/>
        <v>16335</v>
      </c>
      <c r="N97">
        <f t="shared" si="16"/>
        <v>51543.199999999997</v>
      </c>
      <c r="O97">
        <f t="shared" si="17"/>
        <v>97411</v>
      </c>
      <c r="Q97">
        <v>449</v>
      </c>
      <c r="R97">
        <v>-431</v>
      </c>
      <c r="T97">
        <v>2121.7999999999956</v>
      </c>
      <c r="U97">
        <v>-1435.2000000000044</v>
      </c>
      <c r="W97">
        <v>17072.600000000002</v>
      </c>
      <c r="X97">
        <v>1995.6</v>
      </c>
      <c r="Z97">
        <v>51543.199999999997</v>
      </c>
      <c r="AA97">
        <v>1.3569976252929583</v>
      </c>
      <c r="AK97">
        <v>51543.199999999997</v>
      </c>
      <c r="AL97">
        <v>1.3569976252929583</v>
      </c>
    </row>
    <row r="98" spans="2:38" x14ac:dyDescent="0.25">
      <c r="B98">
        <v>15302</v>
      </c>
      <c r="C98">
        <v>27416</v>
      </c>
      <c r="D98">
        <v>45103</v>
      </c>
      <c r="E98">
        <v>37037</v>
      </c>
      <c r="F98">
        <v>85008</v>
      </c>
      <c r="H98">
        <v>50717</v>
      </c>
      <c r="J98">
        <f t="shared" si="12"/>
        <v>41973.2</v>
      </c>
      <c r="K98">
        <f t="shared" ref="K98:K129" si="18">H98/J98</f>
        <v>1.2083186414188103</v>
      </c>
      <c r="L98">
        <f t="shared" si="14"/>
        <v>85008</v>
      </c>
      <c r="M98">
        <f t="shared" si="15"/>
        <v>15302</v>
      </c>
      <c r="N98">
        <f t="shared" si="16"/>
        <v>41973.2</v>
      </c>
      <c r="O98">
        <f t="shared" si="17"/>
        <v>69706</v>
      </c>
      <c r="Q98">
        <v>-10783</v>
      </c>
      <c r="R98">
        <v>2461</v>
      </c>
      <c r="T98">
        <v>-2306.8000000000029</v>
      </c>
      <c r="U98">
        <v>-35.80000000000291</v>
      </c>
      <c r="W98">
        <v>16491.2</v>
      </c>
      <c r="X98">
        <v>377.40000000000003</v>
      </c>
      <c r="Z98">
        <v>41973.2</v>
      </c>
      <c r="AA98">
        <v>1.2083186414188103</v>
      </c>
      <c r="AK98">
        <v>41973.2</v>
      </c>
      <c r="AL98">
        <v>1.2083186414188103</v>
      </c>
    </row>
    <row r="99" spans="2:38" x14ac:dyDescent="0.25">
      <c r="B99">
        <v>55048</v>
      </c>
      <c r="C99">
        <v>105857</v>
      </c>
      <c r="D99">
        <v>52133</v>
      </c>
      <c r="E99">
        <v>95164</v>
      </c>
      <c r="F99">
        <v>67828</v>
      </c>
      <c r="H99">
        <v>90572</v>
      </c>
      <c r="J99">
        <f t="shared" si="12"/>
        <v>75206</v>
      </c>
      <c r="K99">
        <f t="shared" si="18"/>
        <v>1.2043188043507167</v>
      </c>
      <c r="L99">
        <f t="shared" si="14"/>
        <v>105857</v>
      </c>
      <c r="M99">
        <f t="shared" si="15"/>
        <v>52133</v>
      </c>
      <c r="N99">
        <f t="shared" si="16"/>
        <v>75206</v>
      </c>
      <c r="O99">
        <f t="shared" si="17"/>
        <v>53724</v>
      </c>
      <c r="Q99">
        <v>9515</v>
      </c>
      <c r="R99">
        <v>-318</v>
      </c>
      <c r="T99">
        <v>-2899</v>
      </c>
      <c r="U99">
        <v>-2210.3999999999942</v>
      </c>
      <c r="W99">
        <v>4629.3999999999996</v>
      </c>
      <c r="X99">
        <v>2210.4</v>
      </c>
      <c r="AB99">
        <v>75206</v>
      </c>
      <c r="AC99">
        <v>1.2043188043507167</v>
      </c>
      <c r="AI99">
        <v>75206</v>
      </c>
      <c r="AJ99">
        <v>1.2043188043507167</v>
      </c>
    </row>
    <row r="100" spans="2:38" x14ac:dyDescent="0.25">
      <c r="B100">
        <v>29987</v>
      </c>
      <c r="C100">
        <v>30038</v>
      </c>
      <c r="D100">
        <v>99381</v>
      </c>
      <c r="E100">
        <v>22919</v>
      </c>
      <c r="F100">
        <v>52789</v>
      </c>
      <c r="H100">
        <v>58604</v>
      </c>
      <c r="J100">
        <f t="shared" si="12"/>
        <v>47022.8</v>
      </c>
      <c r="K100">
        <f t="shared" si="18"/>
        <v>1.2462890342557227</v>
      </c>
      <c r="L100">
        <f t="shared" si="14"/>
        <v>99381</v>
      </c>
      <c r="M100">
        <f t="shared" si="15"/>
        <v>22919</v>
      </c>
      <c r="N100">
        <f t="shared" si="16"/>
        <v>47022.8</v>
      </c>
      <c r="O100">
        <f t="shared" si="17"/>
        <v>76462</v>
      </c>
      <c r="Q100">
        <v>548</v>
      </c>
      <c r="R100">
        <v>-45</v>
      </c>
      <c r="T100">
        <v>2078.6000000000058</v>
      </c>
      <c r="U100">
        <v>1089.2000000000044</v>
      </c>
      <c r="W100">
        <v>10582.599999999999</v>
      </c>
      <c r="X100">
        <v>2826.3999999999996</v>
      </c>
      <c r="Z100">
        <v>47022.8</v>
      </c>
      <c r="AA100">
        <v>1.2462890342557227</v>
      </c>
      <c r="AK100">
        <v>47022.8</v>
      </c>
      <c r="AL100">
        <v>1.2462890342557227</v>
      </c>
    </row>
    <row r="101" spans="2:38" x14ac:dyDescent="0.25">
      <c r="B101">
        <v>99796</v>
      </c>
      <c r="C101">
        <v>112127</v>
      </c>
      <c r="D101">
        <v>6885</v>
      </c>
      <c r="E101">
        <v>72636</v>
      </c>
      <c r="F101">
        <v>62321</v>
      </c>
      <c r="H101">
        <v>94680</v>
      </c>
      <c r="J101">
        <f t="shared" si="12"/>
        <v>70753</v>
      </c>
      <c r="K101">
        <f t="shared" si="18"/>
        <v>1.3381764730824135</v>
      </c>
      <c r="L101">
        <f t="shared" si="14"/>
        <v>112127</v>
      </c>
      <c r="M101">
        <f t="shared" si="15"/>
        <v>6885</v>
      </c>
      <c r="N101">
        <f t="shared" si="16"/>
        <v>70753</v>
      </c>
      <c r="O101">
        <f t="shared" si="17"/>
        <v>105242</v>
      </c>
      <c r="Q101">
        <v>12762</v>
      </c>
      <c r="R101">
        <v>-1594</v>
      </c>
      <c r="T101">
        <v>-1841.6000000000058</v>
      </c>
      <c r="U101">
        <v>-767.60000000000582</v>
      </c>
      <c r="W101">
        <v>8611.6</v>
      </c>
      <c r="X101">
        <v>768</v>
      </c>
      <c r="AB101">
        <v>70753</v>
      </c>
      <c r="AC101">
        <v>1.3381764730824135</v>
      </c>
      <c r="AK101">
        <v>70753</v>
      </c>
      <c r="AL101">
        <v>1.3381764730824135</v>
      </c>
    </row>
    <row r="103" spans="2:38" x14ac:dyDescent="0.25">
      <c r="B103">
        <v>4558103</v>
      </c>
      <c r="C103">
        <v>4323412</v>
      </c>
      <c r="D103">
        <v>4456876</v>
      </c>
      <c r="E103">
        <v>4772665</v>
      </c>
      <c r="F103">
        <v>4265463</v>
      </c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960ADD-F2D1-4B5F-A41D-FDC47D1B8197}">
  <dimension ref="A1:AL103"/>
  <sheetViews>
    <sheetView workbookViewId="0"/>
  </sheetViews>
  <sheetFormatPr defaultRowHeight="15" x14ac:dyDescent="0.25"/>
  <sheetData>
    <row r="1" spans="1:38" x14ac:dyDescent="0.25">
      <c r="A1" t="s">
        <v>79</v>
      </c>
    </row>
    <row r="2" spans="1:38" x14ac:dyDescent="0.25">
      <c r="B2">
        <v>96529</v>
      </c>
      <c r="C2">
        <v>103558</v>
      </c>
      <c r="D2">
        <v>105901</v>
      </c>
      <c r="E2">
        <v>73464</v>
      </c>
      <c r="F2">
        <v>67208</v>
      </c>
      <c r="H2">
        <v>104722</v>
      </c>
      <c r="J2">
        <f t="shared" ref="J2:J33" si="0">AVERAGE(B2:F2)</f>
        <v>89332</v>
      </c>
      <c r="K2">
        <f t="shared" ref="K2:K33" si="1">H2/J2</f>
        <v>1.1722786907267273</v>
      </c>
      <c r="L2">
        <f t="shared" ref="L2:L33" si="2">MAX(B2:F2)</f>
        <v>105901</v>
      </c>
      <c r="M2">
        <f t="shared" ref="M2:M33" si="3">MIN(B2:F2)</f>
        <v>67208</v>
      </c>
      <c r="N2">
        <f t="shared" ref="N2:N33" si="4">AVERAGE(B2:F2)</f>
        <v>89332</v>
      </c>
      <c r="O2">
        <f t="shared" ref="O2:O33" si="5">L2-M2</f>
        <v>38693</v>
      </c>
      <c r="Q2">
        <v>-22583</v>
      </c>
      <c r="R2">
        <v>112</v>
      </c>
      <c r="T2">
        <v>1633</v>
      </c>
      <c r="U2">
        <v>1182.6000000000058</v>
      </c>
      <c r="W2">
        <v>14957.4</v>
      </c>
      <c r="X2">
        <v>1259.3999999999999</v>
      </c>
      <c r="AF2">
        <v>89332</v>
      </c>
      <c r="AG2">
        <v>1.1722786907267273</v>
      </c>
      <c r="AI2">
        <v>89332</v>
      </c>
      <c r="AJ2">
        <v>1.1722786907267273</v>
      </c>
    </row>
    <row r="3" spans="1:38" x14ac:dyDescent="0.25">
      <c r="B3">
        <v>14202</v>
      </c>
      <c r="C3">
        <v>18795</v>
      </c>
      <c r="D3">
        <v>85848</v>
      </c>
      <c r="E3">
        <v>58321</v>
      </c>
      <c r="F3">
        <v>68766</v>
      </c>
      <c r="H3">
        <v>98599</v>
      </c>
      <c r="J3">
        <f t="shared" si="0"/>
        <v>49186.400000000001</v>
      </c>
      <c r="K3">
        <f t="shared" si="1"/>
        <v>2.0045988321975181</v>
      </c>
      <c r="L3">
        <f t="shared" si="2"/>
        <v>85848</v>
      </c>
      <c r="M3">
        <f t="shared" si="3"/>
        <v>14202</v>
      </c>
      <c r="N3">
        <f t="shared" si="4"/>
        <v>49186.400000000001</v>
      </c>
      <c r="O3">
        <f t="shared" si="5"/>
        <v>71646</v>
      </c>
      <c r="Q3">
        <v>5119</v>
      </c>
      <c r="R3">
        <v>-2</v>
      </c>
      <c r="T3">
        <v>11</v>
      </c>
      <c r="U3">
        <v>473</v>
      </c>
      <c r="W3">
        <v>9724.6</v>
      </c>
      <c r="X3">
        <v>1934.6000000000001</v>
      </c>
      <c r="AD3">
        <v>49186.400000000001</v>
      </c>
      <c r="AE3">
        <v>2.0045988321975181</v>
      </c>
      <c r="AK3">
        <v>49186.400000000001</v>
      </c>
      <c r="AL3">
        <v>2.0045988321975181</v>
      </c>
    </row>
    <row r="4" spans="1:38" x14ac:dyDescent="0.25">
      <c r="B4">
        <v>79249</v>
      </c>
      <c r="C4">
        <v>77998</v>
      </c>
      <c r="D4">
        <v>106353</v>
      </c>
      <c r="E4">
        <v>107532</v>
      </c>
      <c r="F4">
        <v>71968</v>
      </c>
      <c r="H4">
        <v>126891</v>
      </c>
      <c r="J4">
        <f t="shared" si="0"/>
        <v>88620</v>
      </c>
      <c r="K4">
        <f t="shared" si="1"/>
        <v>1.4318551117129317</v>
      </c>
      <c r="L4">
        <f t="shared" si="2"/>
        <v>107532</v>
      </c>
      <c r="M4">
        <f t="shared" si="3"/>
        <v>71968</v>
      </c>
      <c r="N4">
        <f t="shared" si="4"/>
        <v>88620</v>
      </c>
      <c r="O4">
        <f t="shared" si="5"/>
        <v>35564</v>
      </c>
      <c r="Q4">
        <v>-2382</v>
      </c>
      <c r="R4">
        <v>-65</v>
      </c>
      <c r="T4">
        <v>-3556.1999999999971</v>
      </c>
      <c r="U4">
        <v>-303.60000000000582</v>
      </c>
      <c r="W4">
        <v>25910.2</v>
      </c>
      <c r="X4">
        <v>1522.8</v>
      </c>
      <c r="AB4">
        <v>88620</v>
      </c>
      <c r="AC4">
        <v>1.4318551117129317</v>
      </c>
      <c r="AK4">
        <v>88620</v>
      </c>
      <c r="AL4">
        <v>1.4318551117129317</v>
      </c>
    </row>
    <row r="5" spans="1:38" x14ac:dyDescent="0.25">
      <c r="B5">
        <v>109801</v>
      </c>
      <c r="C5">
        <v>58785</v>
      </c>
      <c r="D5">
        <v>32971</v>
      </c>
      <c r="E5">
        <v>21420</v>
      </c>
      <c r="F5">
        <v>65153</v>
      </c>
      <c r="H5">
        <v>65846</v>
      </c>
      <c r="J5">
        <f t="shared" si="0"/>
        <v>57626</v>
      </c>
      <c r="K5">
        <f t="shared" si="1"/>
        <v>1.1426439454412938</v>
      </c>
      <c r="L5">
        <f t="shared" si="2"/>
        <v>109801</v>
      </c>
      <c r="M5">
        <f t="shared" si="3"/>
        <v>21420</v>
      </c>
      <c r="N5">
        <f t="shared" si="4"/>
        <v>57626</v>
      </c>
      <c r="O5">
        <f t="shared" si="5"/>
        <v>88381</v>
      </c>
      <c r="Q5">
        <v>7667</v>
      </c>
      <c r="R5">
        <v>-203</v>
      </c>
      <c r="T5">
        <v>6605.5999999999985</v>
      </c>
      <c r="U5">
        <v>-794.40000000000146</v>
      </c>
      <c r="W5">
        <v>14524.000000000002</v>
      </c>
      <c r="X5">
        <v>926.80000000000007</v>
      </c>
      <c r="Z5">
        <v>57626</v>
      </c>
      <c r="AA5">
        <v>1.1426439454412938</v>
      </c>
      <c r="AI5">
        <v>57626</v>
      </c>
      <c r="AJ5">
        <v>1.1426439454412938</v>
      </c>
    </row>
    <row r="6" spans="1:38" x14ac:dyDescent="0.25">
      <c r="B6">
        <v>110082</v>
      </c>
      <c r="C6">
        <v>5083</v>
      </c>
      <c r="D6">
        <v>8149</v>
      </c>
      <c r="E6">
        <v>20780</v>
      </c>
      <c r="F6">
        <v>49352</v>
      </c>
      <c r="H6">
        <v>49604</v>
      </c>
      <c r="J6">
        <f t="shared" si="0"/>
        <v>38689.199999999997</v>
      </c>
      <c r="K6">
        <f t="shared" si="1"/>
        <v>1.2821149054516507</v>
      </c>
      <c r="L6">
        <f t="shared" si="2"/>
        <v>110082</v>
      </c>
      <c r="M6">
        <f t="shared" si="3"/>
        <v>5083</v>
      </c>
      <c r="N6">
        <f t="shared" si="4"/>
        <v>38689.199999999997</v>
      </c>
      <c r="O6">
        <f t="shared" si="5"/>
        <v>104999</v>
      </c>
      <c r="Q6">
        <v>-1318</v>
      </c>
      <c r="R6">
        <v>-725</v>
      </c>
      <c r="T6">
        <v>1198.7999999999956</v>
      </c>
      <c r="U6">
        <v>-30.400000000001455</v>
      </c>
      <c r="W6">
        <v>12549.199999999999</v>
      </c>
      <c r="X6">
        <v>961.2</v>
      </c>
      <c r="Z6">
        <v>38689.199999999997</v>
      </c>
      <c r="AA6">
        <v>1.2821149054516507</v>
      </c>
      <c r="AI6">
        <v>38689.199999999997</v>
      </c>
      <c r="AJ6">
        <v>1.2821149054516507</v>
      </c>
    </row>
    <row r="7" spans="1:38" x14ac:dyDescent="0.25">
      <c r="B7">
        <v>89163</v>
      </c>
      <c r="C7">
        <v>16408</v>
      </c>
      <c r="D7">
        <v>65485</v>
      </c>
      <c r="E7">
        <v>101660</v>
      </c>
      <c r="F7">
        <v>8378</v>
      </c>
      <c r="H7">
        <v>107894</v>
      </c>
      <c r="J7">
        <f t="shared" si="0"/>
        <v>56218.8</v>
      </c>
      <c r="K7">
        <f t="shared" si="1"/>
        <v>1.9191800607625917</v>
      </c>
      <c r="L7">
        <f t="shared" si="2"/>
        <v>101660</v>
      </c>
      <c r="M7">
        <f t="shared" si="3"/>
        <v>8378</v>
      </c>
      <c r="N7">
        <f t="shared" si="4"/>
        <v>56218.8</v>
      </c>
      <c r="O7">
        <f t="shared" si="5"/>
        <v>93282</v>
      </c>
      <c r="Q7">
        <v>12815</v>
      </c>
      <c r="R7">
        <v>-951</v>
      </c>
      <c r="T7">
        <v>-3903.5999999999985</v>
      </c>
      <c r="U7">
        <v>-678.39999999999418</v>
      </c>
      <c r="W7">
        <v>10270</v>
      </c>
      <c r="X7">
        <v>1136.3999999999999</v>
      </c>
      <c r="AD7">
        <v>56218.8</v>
      </c>
      <c r="AE7">
        <v>1.9191800607625917</v>
      </c>
      <c r="AK7">
        <v>56218.8</v>
      </c>
      <c r="AL7">
        <v>1.9191800607625917</v>
      </c>
    </row>
    <row r="8" spans="1:38" x14ac:dyDescent="0.25">
      <c r="B8">
        <v>36136</v>
      </c>
      <c r="C8">
        <v>36513</v>
      </c>
      <c r="D8">
        <v>25982</v>
      </c>
      <c r="E8">
        <v>105742</v>
      </c>
      <c r="F8">
        <v>36505</v>
      </c>
      <c r="H8">
        <v>66913</v>
      </c>
      <c r="J8">
        <f t="shared" si="0"/>
        <v>48175.6</v>
      </c>
      <c r="K8">
        <f t="shared" si="1"/>
        <v>1.3889396291898803</v>
      </c>
      <c r="L8">
        <f t="shared" si="2"/>
        <v>105742</v>
      </c>
      <c r="M8">
        <f t="shared" si="3"/>
        <v>25982</v>
      </c>
      <c r="N8">
        <f t="shared" si="4"/>
        <v>48175.6</v>
      </c>
      <c r="O8">
        <f t="shared" si="5"/>
        <v>79760</v>
      </c>
      <c r="Q8">
        <v>-3320</v>
      </c>
      <c r="R8">
        <v>0</v>
      </c>
      <c r="T8">
        <v>5371.5999999999985</v>
      </c>
      <c r="U8">
        <v>1819.5999999999985</v>
      </c>
      <c r="W8">
        <v>13488.400000000001</v>
      </c>
      <c r="X8">
        <v>2232</v>
      </c>
      <c r="AD8">
        <v>48175.6</v>
      </c>
      <c r="AE8">
        <v>1.3889396291898803</v>
      </c>
      <c r="AK8">
        <v>48175.6</v>
      </c>
      <c r="AL8">
        <v>1.3889396291898803</v>
      </c>
    </row>
    <row r="9" spans="1:38" x14ac:dyDescent="0.25">
      <c r="B9">
        <v>18208</v>
      </c>
      <c r="C9">
        <v>55211</v>
      </c>
      <c r="D9">
        <v>15870</v>
      </c>
      <c r="E9">
        <v>81183</v>
      </c>
      <c r="F9">
        <v>58664</v>
      </c>
      <c r="H9">
        <v>66131</v>
      </c>
      <c r="J9">
        <f t="shared" si="0"/>
        <v>45827.199999999997</v>
      </c>
      <c r="K9">
        <f t="shared" si="1"/>
        <v>1.443051288317855</v>
      </c>
      <c r="L9">
        <f t="shared" si="2"/>
        <v>81183</v>
      </c>
      <c r="M9">
        <f t="shared" si="3"/>
        <v>15870</v>
      </c>
      <c r="N9">
        <f t="shared" si="4"/>
        <v>45827.199999999997</v>
      </c>
      <c r="O9">
        <f t="shared" si="5"/>
        <v>65313</v>
      </c>
      <c r="Q9">
        <v>-4963</v>
      </c>
      <c r="R9">
        <v>396</v>
      </c>
      <c r="T9">
        <v>366.39999999999418</v>
      </c>
      <c r="U9">
        <v>-384.80000000000291</v>
      </c>
      <c r="W9">
        <v>12030.8</v>
      </c>
      <c r="X9">
        <v>1657.6000000000001</v>
      </c>
      <c r="AD9">
        <v>45827.199999999997</v>
      </c>
      <c r="AE9">
        <v>1.443051288317855</v>
      </c>
      <c r="AK9">
        <v>45827.199999999997</v>
      </c>
      <c r="AL9">
        <v>1.443051288317855</v>
      </c>
    </row>
    <row r="10" spans="1:38" x14ac:dyDescent="0.25">
      <c r="B10">
        <v>15952</v>
      </c>
      <c r="C10">
        <v>45655</v>
      </c>
      <c r="D10">
        <v>25614</v>
      </c>
      <c r="E10">
        <v>57705</v>
      </c>
      <c r="F10">
        <v>106547</v>
      </c>
      <c r="H10">
        <v>74142</v>
      </c>
      <c r="J10">
        <f t="shared" si="0"/>
        <v>50294.6</v>
      </c>
      <c r="K10">
        <f t="shared" si="1"/>
        <v>1.4741542829647716</v>
      </c>
      <c r="L10">
        <f t="shared" si="2"/>
        <v>106547</v>
      </c>
      <c r="M10">
        <f t="shared" si="3"/>
        <v>15952</v>
      </c>
      <c r="N10">
        <f t="shared" si="4"/>
        <v>50294.6</v>
      </c>
      <c r="O10">
        <f t="shared" si="5"/>
        <v>90595</v>
      </c>
      <c r="Q10">
        <v>-10728</v>
      </c>
      <c r="R10">
        <v>-799</v>
      </c>
      <c r="T10">
        <v>11623.400000000001</v>
      </c>
      <c r="U10">
        <v>1491.1999999999971</v>
      </c>
      <c r="W10">
        <v>19729.400000000001</v>
      </c>
      <c r="X10">
        <v>1552.4</v>
      </c>
      <c r="AD10">
        <v>50294.6</v>
      </c>
      <c r="AE10">
        <v>1.4741542829647716</v>
      </c>
      <c r="AK10">
        <v>50294.6</v>
      </c>
      <c r="AL10">
        <v>1.4741542829647716</v>
      </c>
    </row>
    <row r="11" spans="1:38" x14ac:dyDescent="0.25">
      <c r="B11">
        <v>7562</v>
      </c>
      <c r="C11">
        <v>26176</v>
      </c>
      <c r="D11">
        <v>102432</v>
      </c>
      <c r="E11">
        <v>39328</v>
      </c>
      <c r="F11">
        <v>108503</v>
      </c>
      <c r="H11">
        <v>61226</v>
      </c>
      <c r="J11">
        <f t="shared" si="0"/>
        <v>56800.2</v>
      </c>
      <c r="K11">
        <f t="shared" si="1"/>
        <v>1.0779187397227474</v>
      </c>
      <c r="L11">
        <f t="shared" si="2"/>
        <v>108503</v>
      </c>
      <c r="M11">
        <f t="shared" si="3"/>
        <v>7562</v>
      </c>
      <c r="N11">
        <f t="shared" si="4"/>
        <v>56800.2</v>
      </c>
      <c r="O11">
        <f t="shared" si="5"/>
        <v>100941</v>
      </c>
      <c r="Q11">
        <v>-6670</v>
      </c>
      <c r="R11">
        <v>3811</v>
      </c>
      <c r="T11">
        <v>-7873.2000000000044</v>
      </c>
      <c r="U11">
        <v>-527.20000000000437</v>
      </c>
      <c r="W11">
        <v>9798.7999999999993</v>
      </c>
      <c r="X11">
        <v>1062</v>
      </c>
      <c r="AB11">
        <v>56800.2</v>
      </c>
      <c r="AC11">
        <v>1.0779187397227474</v>
      </c>
      <c r="AI11">
        <v>56800.2</v>
      </c>
      <c r="AJ11">
        <v>1.0779187397227474</v>
      </c>
    </row>
    <row r="12" spans="1:38" x14ac:dyDescent="0.25">
      <c r="B12">
        <v>11261</v>
      </c>
      <c r="C12">
        <v>39906</v>
      </c>
      <c r="D12">
        <v>88434</v>
      </c>
      <c r="E12">
        <v>98479</v>
      </c>
      <c r="F12">
        <v>29389</v>
      </c>
      <c r="H12">
        <v>114630</v>
      </c>
      <c r="J12">
        <f t="shared" si="0"/>
        <v>53493.8</v>
      </c>
      <c r="K12">
        <f t="shared" si="1"/>
        <v>2.1428651544664987</v>
      </c>
      <c r="L12">
        <f t="shared" si="2"/>
        <v>98479</v>
      </c>
      <c r="M12">
        <f t="shared" si="3"/>
        <v>11261</v>
      </c>
      <c r="N12">
        <f t="shared" si="4"/>
        <v>53493.8</v>
      </c>
      <c r="O12">
        <f t="shared" si="5"/>
        <v>87218</v>
      </c>
      <c r="Q12">
        <v>1962</v>
      </c>
      <c r="R12">
        <v>-548</v>
      </c>
      <c r="T12">
        <v>259.40000000000146</v>
      </c>
      <c r="U12">
        <v>3187.8000000000029</v>
      </c>
      <c r="W12">
        <v>6597.7999999999993</v>
      </c>
      <c r="X12">
        <v>3187.8</v>
      </c>
      <c r="AD12">
        <v>53493.8</v>
      </c>
      <c r="AE12">
        <v>2.1428651544664987</v>
      </c>
      <c r="AK12">
        <v>53493.8</v>
      </c>
      <c r="AL12">
        <v>2.1428651544664987</v>
      </c>
    </row>
    <row r="13" spans="1:38" x14ac:dyDescent="0.25">
      <c r="B13">
        <v>114499</v>
      </c>
      <c r="C13">
        <v>111603</v>
      </c>
      <c r="D13">
        <v>34679</v>
      </c>
      <c r="E13">
        <v>102261</v>
      </c>
      <c r="F13">
        <v>97461</v>
      </c>
      <c r="H13">
        <v>123454</v>
      </c>
      <c r="J13">
        <f t="shared" si="0"/>
        <v>92100.6</v>
      </c>
      <c r="K13">
        <f t="shared" si="1"/>
        <v>1.3404255781178407</v>
      </c>
      <c r="L13">
        <f t="shared" si="2"/>
        <v>114499</v>
      </c>
      <c r="M13">
        <f t="shared" si="3"/>
        <v>34679</v>
      </c>
      <c r="N13">
        <f t="shared" si="4"/>
        <v>92100.6</v>
      </c>
      <c r="O13">
        <f t="shared" si="5"/>
        <v>79820</v>
      </c>
      <c r="Q13">
        <v>454</v>
      </c>
      <c r="R13">
        <v>-4783</v>
      </c>
      <c r="T13">
        <v>16529.400000000009</v>
      </c>
      <c r="U13">
        <v>345.60000000000582</v>
      </c>
      <c r="W13">
        <v>18133.8</v>
      </c>
      <c r="X13">
        <v>700.8</v>
      </c>
      <c r="AF13">
        <v>92100.6</v>
      </c>
      <c r="AG13">
        <v>1.3404255781178407</v>
      </c>
      <c r="AK13">
        <v>92100.6</v>
      </c>
      <c r="AL13">
        <v>1.3404255781178407</v>
      </c>
    </row>
    <row r="14" spans="1:38" x14ac:dyDescent="0.25">
      <c r="B14">
        <v>25206</v>
      </c>
      <c r="C14">
        <v>51615</v>
      </c>
      <c r="D14">
        <v>14797</v>
      </c>
      <c r="E14">
        <v>70750</v>
      </c>
      <c r="F14">
        <v>89652</v>
      </c>
      <c r="H14">
        <v>56446</v>
      </c>
      <c r="J14">
        <f t="shared" si="0"/>
        <v>50404</v>
      </c>
      <c r="K14">
        <f t="shared" si="1"/>
        <v>1.1198714387747004</v>
      </c>
      <c r="L14">
        <f t="shared" si="2"/>
        <v>89652</v>
      </c>
      <c r="M14">
        <f t="shared" si="3"/>
        <v>14797</v>
      </c>
      <c r="N14">
        <f t="shared" si="4"/>
        <v>50404</v>
      </c>
      <c r="O14">
        <f t="shared" si="5"/>
        <v>74855</v>
      </c>
      <c r="Q14">
        <v>-9728</v>
      </c>
      <c r="R14">
        <v>4408</v>
      </c>
      <c r="T14">
        <v>-10136.599999999999</v>
      </c>
      <c r="U14">
        <v>-506.40000000000146</v>
      </c>
      <c r="W14">
        <v>18103.400000000001</v>
      </c>
      <c r="X14">
        <v>561.19999999999993</v>
      </c>
      <c r="Z14">
        <v>50404</v>
      </c>
      <c r="AA14">
        <v>1.1198714387747004</v>
      </c>
      <c r="AK14">
        <v>50404</v>
      </c>
      <c r="AL14">
        <v>1.1198714387747004</v>
      </c>
    </row>
    <row r="15" spans="1:38" x14ac:dyDescent="0.25">
      <c r="B15">
        <v>37604</v>
      </c>
      <c r="C15">
        <v>10455</v>
      </c>
      <c r="D15">
        <v>24227</v>
      </c>
      <c r="E15">
        <v>28562</v>
      </c>
      <c r="F15">
        <v>80290</v>
      </c>
      <c r="H15">
        <v>61921</v>
      </c>
      <c r="J15">
        <f t="shared" si="0"/>
        <v>36227.599999999999</v>
      </c>
      <c r="K15">
        <f t="shared" si="1"/>
        <v>1.7092216983736157</v>
      </c>
      <c r="L15">
        <f t="shared" si="2"/>
        <v>80290</v>
      </c>
      <c r="M15">
        <f t="shared" si="3"/>
        <v>10455</v>
      </c>
      <c r="N15">
        <f t="shared" si="4"/>
        <v>36227.599999999999</v>
      </c>
      <c r="O15">
        <f t="shared" si="5"/>
        <v>69835</v>
      </c>
      <c r="Q15">
        <v>2266</v>
      </c>
      <c r="R15">
        <v>4875</v>
      </c>
      <c r="T15">
        <v>-1410.4000000000015</v>
      </c>
      <c r="U15">
        <v>1319</v>
      </c>
      <c r="W15">
        <v>14014.400000000001</v>
      </c>
      <c r="X15">
        <v>2295.4</v>
      </c>
      <c r="AD15">
        <v>36227.599999999999</v>
      </c>
      <c r="AE15">
        <v>1.7092216983736157</v>
      </c>
      <c r="AK15">
        <v>36227.599999999999</v>
      </c>
      <c r="AL15">
        <v>1.7092216983736157</v>
      </c>
    </row>
    <row r="16" spans="1:38" x14ac:dyDescent="0.25">
      <c r="B16">
        <v>8860</v>
      </c>
      <c r="C16">
        <v>14357</v>
      </c>
      <c r="D16">
        <v>59319</v>
      </c>
      <c r="E16">
        <v>51044</v>
      </c>
      <c r="F16">
        <v>67059</v>
      </c>
      <c r="H16">
        <v>48574</v>
      </c>
      <c r="J16">
        <f t="shared" si="0"/>
        <v>40127.800000000003</v>
      </c>
      <c r="K16">
        <f t="shared" si="1"/>
        <v>1.2104825083857076</v>
      </c>
      <c r="L16">
        <f t="shared" si="2"/>
        <v>67059</v>
      </c>
      <c r="M16">
        <f t="shared" si="3"/>
        <v>8860</v>
      </c>
      <c r="N16">
        <f t="shared" si="4"/>
        <v>40127.800000000003</v>
      </c>
      <c r="O16">
        <f t="shared" si="5"/>
        <v>58199</v>
      </c>
      <c r="Q16">
        <v>-10466</v>
      </c>
      <c r="R16">
        <v>560</v>
      </c>
      <c r="T16">
        <v>-5997.1999999999971</v>
      </c>
      <c r="U16">
        <v>1251.2000000000044</v>
      </c>
      <c r="W16">
        <v>8937.2000000000007</v>
      </c>
      <c r="X16">
        <v>2097.6</v>
      </c>
      <c r="Z16">
        <v>40127.800000000003</v>
      </c>
      <c r="AA16">
        <v>1.2104825083857076</v>
      </c>
      <c r="AI16">
        <v>40127.800000000003</v>
      </c>
      <c r="AJ16">
        <v>1.2104825083857076</v>
      </c>
    </row>
    <row r="17" spans="2:38" x14ac:dyDescent="0.25">
      <c r="B17">
        <v>46688</v>
      </c>
      <c r="C17">
        <v>51224</v>
      </c>
      <c r="D17">
        <v>109142</v>
      </c>
      <c r="E17">
        <v>27096</v>
      </c>
      <c r="F17">
        <v>60387</v>
      </c>
      <c r="H17">
        <v>95881</v>
      </c>
      <c r="J17">
        <f t="shared" si="0"/>
        <v>58907.4</v>
      </c>
      <c r="K17">
        <f t="shared" si="1"/>
        <v>1.6276562876650471</v>
      </c>
      <c r="L17">
        <f t="shared" si="2"/>
        <v>109142</v>
      </c>
      <c r="M17">
        <f t="shared" si="3"/>
        <v>27096</v>
      </c>
      <c r="N17">
        <f t="shared" si="4"/>
        <v>58907.4</v>
      </c>
      <c r="O17">
        <f t="shared" si="5"/>
        <v>82046</v>
      </c>
      <c r="Q17">
        <v>19744</v>
      </c>
      <c r="R17">
        <v>-8</v>
      </c>
      <c r="T17">
        <v>-9480.5999999999985</v>
      </c>
      <c r="U17">
        <v>-651.40000000000146</v>
      </c>
      <c r="W17">
        <v>9902.6</v>
      </c>
      <c r="X17">
        <v>651.4</v>
      </c>
      <c r="AB17">
        <v>58907.4</v>
      </c>
      <c r="AC17">
        <v>1.6276562876650471</v>
      </c>
      <c r="AK17">
        <v>58907.4</v>
      </c>
      <c r="AL17">
        <v>1.6276562876650471</v>
      </c>
    </row>
    <row r="18" spans="2:38" x14ac:dyDescent="0.25">
      <c r="B18">
        <v>116279</v>
      </c>
      <c r="C18">
        <v>47269</v>
      </c>
      <c r="D18">
        <v>97674</v>
      </c>
      <c r="E18">
        <v>21582</v>
      </c>
      <c r="F18">
        <v>92763</v>
      </c>
      <c r="H18">
        <v>121524</v>
      </c>
      <c r="J18">
        <f t="shared" si="0"/>
        <v>75113.399999999994</v>
      </c>
      <c r="K18">
        <f t="shared" si="1"/>
        <v>1.6178737748524232</v>
      </c>
      <c r="L18">
        <f t="shared" si="2"/>
        <v>116279</v>
      </c>
      <c r="M18">
        <f t="shared" si="3"/>
        <v>21582</v>
      </c>
      <c r="N18">
        <f t="shared" si="4"/>
        <v>75113.399999999994</v>
      </c>
      <c r="O18">
        <f t="shared" si="5"/>
        <v>94697</v>
      </c>
      <c r="Q18">
        <v>-9963</v>
      </c>
      <c r="R18">
        <v>-1366</v>
      </c>
      <c r="T18">
        <v>-10765.200000000012</v>
      </c>
      <c r="U18">
        <v>606</v>
      </c>
      <c r="W18">
        <v>13546.4</v>
      </c>
      <c r="X18">
        <v>664.8</v>
      </c>
      <c r="AF18">
        <v>75113.399999999994</v>
      </c>
      <c r="AG18">
        <v>1.6178737748524232</v>
      </c>
      <c r="AK18">
        <v>75113.399999999994</v>
      </c>
      <c r="AL18">
        <v>1.6178737748524232</v>
      </c>
    </row>
    <row r="19" spans="2:38" x14ac:dyDescent="0.25">
      <c r="B19">
        <v>24788</v>
      </c>
      <c r="C19">
        <v>73136</v>
      </c>
      <c r="D19">
        <v>60458</v>
      </c>
      <c r="E19">
        <v>42294</v>
      </c>
      <c r="F19">
        <v>17264</v>
      </c>
      <c r="H19">
        <v>115793</v>
      </c>
      <c r="J19">
        <f t="shared" si="0"/>
        <v>43588</v>
      </c>
      <c r="K19">
        <f t="shared" si="1"/>
        <v>2.65653390841516</v>
      </c>
      <c r="L19">
        <f t="shared" si="2"/>
        <v>73136</v>
      </c>
      <c r="M19">
        <f t="shared" si="3"/>
        <v>17264</v>
      </c>
      <c r="N19">
        <f t="shared" si="4"/>
        <v>43588</v>
      </c>
      <c r="O19">
        <f t="shared" si="5"/>
        <v>55872</v>
      </c>
      <c r="Q19">
        <v>30431</v>
      </c>
      <c r="R19">
        <v>-2352</v>
      </c>
      <c r="T19">
        <v>13600.599999999999</v>
      </c>
      <c r="U19">
        <v>309.59999999999854</v>
      </c>
      <c r="W19">
        <v>14853.8</v>
      </c>
      <c r="X19">
        <v>774</v>
      </c>
      <c r="AD19">
        <v>43588</v>
      </c>
      <c r="AE19">
        <v>2.65653390841516</v>
      </c>
      <c r="AK19">
        <v>43588</v>
      </c>
      <c r="AL19">
        <v>2.65653390841516</v>
      </c>
    </row>
    <row r="20" spans="2:38" x14ac:dyDescent="0.25">
      <c r="B20">
        <v>69649</v>
      </c>
      <c r="C20">
        <v>80197</v>
      </c>
      <c r="D20">
        <v>114548</v>
      </c>
      <c r="E20">
        <v>16001</v>
      </c>
      <c r="F20">
        <v>40968</v>
      </c>
      <c r="H20">
        <v>120484</v>
      </c>
      <c r="J20">
        <f t="shared" si="0"/>
        <v>64272.6</v>
      </c>
      <c r="K20">
        <f t="shared" si="1"/>
        <v>1.8745779694613256</v>
      </c>
      <c r="L20">
        <f t="shared" si="2"/>
        <v>114548</v>
      </c>
      <c r="M20">
        <f t="shared" si="3"/>
        <v>16001</v>
      </c>
      <c r="N20">
        <f t="shared" si="4"/>
        <v>64272.6</v>
      </c>
      <c r="O20">
        <f t="shared" si="5"/>
        <v>98547</v>
      </c>
      <c r="Q20">
        <v>-16784</v>
      </c>
      <c r="R20">
        <v>0</v>
      </c>
      <c r="T20">
        <v>-25246.799999999996</v>
      </c>
      <c r="U20">
        <v>169.59999999999854</v>
      </c>
      <c r="W20">
        <v>25246.799999999999</v>
      </c>
      <c r="X20">
        <v>576.4</v>
      </c>
      <c r="AF20">
        <v>64272.6</v>
      </c>
      <c r="AG20">
        <v>1.8745779694613256</v>
      </c>
      <c r="AK20">
        <v>64272.6</v>
      </c>
      <c r="AL20">
        <v>1.8745779694613256</v>
      </c>
    </row>
    <row r="21" spans="2:38" x14ac:dyDescent="0.25">
      <c r="B21">
        <v>40770</v>
      </c>
      <c r="C21">
        <v>66972</v>
      </c>
      <c r="D21">
        <v>108594</v>
      </c>
      <c r="E21">
        <v>116302</v>
      </c>
      <c r="F21">
        <v>82921</v>
      </c>
      <c r="H21">
        <v>108645</v>
      </c>
      <c r="J21">
        <f t="shared" si="0"/>
        <v>83111.8</v>
      </c>
      <c r="K21">
        <f t="shared" si="1"/>
        <v>1.3072151006234976</v>
      </c>
      <c r="L21">
        <f t="shared" si="2"/>
        <v>116302</v>
      </c>
      <c r="M21">
        <f t="shared" si="3"/>
        <v>40770</v>
      </c>
      <c r="N21">
        <f t="shared" si="4"/>
        <v>83111.8</v>
      </c>
      <c r="O21">
        <f t="shared" si="5"/>
        <v>75532</v>
      </c>
      <c r="Q21">
        <v>-9927</v>
      </c>
      <c r="R21">
        <v>-34</v>
      </c>
      <c r="T21">
        <v>3383.1999999999971</v>
      </c>
      <c r="U21">
        <v>-103</v>
      </c>
      <c r="W21">
        <v>15517.599999999999</v>
      </c>
      <c r="X21">
        <v>753.4</v>
      </c>
      <c r="AF21">
        <v>83111.8</v>
      </c>
      <c r="AG21">
        <v>1.3072151006234976</v>
      </c>
      <c r="AK21">
        <v>83111.8</v>
      </c>
      <c r="AL21">
        <v>1.3072151006234976</v>
      </c>
    </row>
    <row r="22" spans="2:38" x14ac:dyDescent="0.25">
      <c r="B22">
        <v>81707</v>
      </c>
      <c r="C22">
        <v>47702</v>
      </c>
      <c r="D22">
        <v>108510</v>
      </c>
      <c r="E22">
        <v>69452</v>
      </c>
      <c r="F22">
        <v>73454</v>
      </c>
      <c r="H22">
        <v>104782</v>
      </c>
      <c r="J22">
        <f t="shared" si="0"/>
        <v>76165</v>
      </c>
      <c r="K22">
        <f t="shared" si="1"/>
        <v>1.375723757631458</v>
      </c>
      <c r="L22">
        <f t="shared" si="2"/>
        <v>108510</v>
      </c>
      <c r="M22">
        <f t="shared" si="3"/>
        <v>47702</v>
      </c>
      <c r="N22">
        <f t="shared" si="4"/>
        <v>76165</v>
      </c>
      <c r="O22">
        <f t="shared" si="5"/>
        <v>60808</v>
      </c>
      <c r="Q22">
        <v>5152</v>
      </c>
      <c r="R22">
        <v>-371</v>
      </c>
      <c r="T22">
        <v>5563</v>
      </c>
      <c r="U22">
        <v>-59.80000000000291</v>
      </c>
      <c r="W22">
        <v>14065.400000000001</v>
      </c>
      <c r="X22">
        <v>1262.1999999999998</v>
      </c>
      <c r="AB22">
        <v>76165</v>
      </c>
      <c r="AC22">
        <v>1.375723757631458</v>
      </c>
      <c r="AK22">
        <v>76165</v>
      </c>
      <c r="AL22">
        <v>1.375723757631458</v>
      </c>
    </row>
    <row r="23" spans="2:38" x14ac:dyDescent="0.25">
      <c r="B23">
        <v>66519</v>
      </c>
      <c r="C23">
        <v>32180</v>
      </c>
      <c r="D23">
        <v>10405</v>
      </c>
      <c r="E23">
        <v>55303</v>
      </c>
      <c r="F23">
        <v>73613</v>
      </c>
      <c r="H23">
        <v>51179</v>
      </c>
      <c r="J23">
        <f t="shared" si="0"/>
        <v>47604</v>
      </c>
      <c r="K23">
        <f t="shared" si="1"/>
        <v>1.075098731199059</v>
      </c>
      <c r="L23">
        <f t="shared" si="2"/>
        <v>73613</v>
      </c>
      <c r="M23">
        <f t="shared" si="3"/>
        <v>10405</v>
      </c>
      <c r="N23">
        <f t="shared" si="4"/>
        <v>47604</v>
      </c>
      <c r="O23">
        <f t="shared" si="5"/>
        <v>63208</v>
      </c>
      <c r="Q23">
        <v>-13150</v>
      </c>
      <c r="R23">
        <v>-4207</v>
      </c>
      <c r="T23">
        <v>2930.4000000000015</v>
      </c>
      <c r="U23">
        <v>1452.1999999999971</v>
      </c>
      <c r="W23">
        <v>12996.8</v>
      </c>
      <c r="X23">
        <v>1576.6</v>
      </c>
      <c r="Z23">
        <v>47604</v>
      </c>
      <c r="AA23">
        <v>1.075098731199059</v>
      </c>
      <c r="AI23">
        <v>47604</v>
      </c>
      <c r="AJ23">
        <v>1.075098731199059</v>
      </c>
    </row>
    <row r="24" spans="2:38" x14ac:dyDescent="0.25">
      <c r="B24">
        <v>6864</v>
      </c>
      <c r="C24">
        <v>91661</v>
      </c>
      <c r="D24">
        <v>13706</v>
      </c>
      <c r="E24">
        <v>49603</v>
      </c>
      <c r="F24">
        <v>24229</v>
      </c>
      <c r="H24">
        <v>55874</v>
      </c>
      <c r="J24">
        <f t="shared" si="0"/>
        <v>37212.6</v>
      </c>
      <c r="K24">
        <f t="shared" si="1"/>
        <v>1.5014806812746222</v>
      </c>
      <c r="L24">
        <f t="shared" si="2"/>
        <v>91661</v>
      </c>
      <c r="M24">
        <f t="shared" si="3"/>
        <v>6864</v>
      </c>
      <c r="N24">
        <f t="shared" si="4"/>
        <v>37212.6</v>
      </c>
      <c r="O24">
        <f t="shared" si="5"/>
        <v>84797</v>
      </c>
      <c r="Q24">
        <v>-14236</v>
      </c>
      <c r="R24">
        <v>1680</v>
      </c>
      <c r="T24">
        <v>-14545.800000000003</v>
      </c>
      <c r="U24">
        <v>-146</v>
      </c>
      <c r="W24">
        <v>14545.8</v>
      </c>
      <c r="X24">
        <v>262</v>
      </c>
      <c r="Z24">
        <v>37212.6</v>
      </c>
      <c r="AA24">
        <v>1.5014806812746222</v>
      </c>
      <c r="AK24">
        <v>37212.6</v>
      </c>
      <c r="AL24">
        <v>1.5014806812746222</v>
      </c>
    </row>
    <row r="25" spans="2:38" x14ac:dyDescent="0.25">
      <c r="B25">
        <v>26082</v>
      </c>
      <c r="C25">
        <v>12912</v>
      </c>
      <c r="D25">
        <v>101735</v>
      </c>
      <c r="E25">
        <v>47549</v>
      </c>
      <c r="F25">
        <v>10597</v>
      </c>
      <c r="H25">
        <v>49213</v>
      </c>
      <c r="J25">
        <f t="shared" si="0"/>
        <v>39775</v>
      </c>
      <c r="K25">
        <f t="shared" si="1"/>
        <v>1.2372847265870521</v>
      </c>
      <c r="L25">
        <f t="shared" si="2"/>
        <v>101735</v>
      </c>
      <c r="M25">
        <f t="shared" si="3"/>
        <v>10597</v>
      </c>
      <c r="N25">
        <f t="shared" si="4"/>
        <v>39775</v>
      </c>
      <c r="O25">
        <f t="shared" si="5"/>
        <v>91138</v>
      </c>
      <c r="Q25">
        <v>-6998</v>
      </c>
      <c r="R25">
        <v>15</v>
      </c>
      <c r="T25">
        <v>9443.2000000000007</v>
      </c>
      <c r="U25">
        <v>-99.80000000000291</v>
      </c>
      <c r="W25">
        <v>10075.200000000001</v>
      </c>
      <c r="X25">
        <v>214.6</v>
      </c>
      <c r="AD25">
        <v>39775</v>
      </c>
      <c r="AE25">
        <v>1.2372847265870521</v>
      </c>
      <c r="AI25">
        <v>39775</v>
      </c>
      <c r="AJ25">
        <v>1.2372847265870521</v>
      </c>
    </row>
    <row r="26" spans="2:38" x14ac:dyDescent="0.25">
      <c r="B26">
        <v>81367</v>
      </c>
      <c r="C26">
        <v>18072</v>
      </c>
      <c r="D26">
        <v>34460</v>
      </c>
      <c r="E26">
        <v>41044</v>
      </c>
      <c r="F26">
        <v>113622</v>
      </c>
      <c r="H26">
        <v>77043</v>
      </c>
      <c r="J26">
        <f t="shared" si="0"/>
        <v>57713</v>
      </c>
      <c r="K26">
        <f t="shared" si="1"/>
        <v>1.3349332039575139</v>
      </c>
      <c r="L26">
        <f t="shared" si="2"/>
        <v>113622</v>
      </c>
      <c r="M26">
        <f t="shared" si="3"/>
        <v>18072</v>
      </c>
      <c r="N26">
        <f t="shared" si="4"/>
        <v>57713</v>
      </c>
      <c r="O26">
        <f t="shared" si="5"/>
        <v>95550</v>
      </c>
      <c r="Q26">
        <v>10623</v>
      </c>
      <c r="R26">
        <v>-4803</v>
      </c>
      <c r="T26">
        <v>11440.400000000001</v>
      </c>
      <c r="U26">
        <v>-51.19999999999709</v>
      </c>
      <c r="W26">
        <v>18086</v>
      </c>
      <c r="X26">
        <v>1659.6000000000001</v>
      </c>
      <c r="Z26">
        <v>57713</v>
      </c>
      <c r="AA26">
        <v>1.3349332039575139</v>
      </c>
      <c r="AK26">
        <v>57713</v>
      </c>
      <c r="AL26">
        <v>1.3349332039575139</v>
      </c>
    </row>
    <row r="27" spans="2:38" x14ac:dyDescent="0.25">
      <c r="B27">
        <v>43294</v>
      </c>
      <c r="C27">
        <v>98254</v>
      </c>
      <c r="D27">
        <v>37911</v>
      </c>
      <c r="E27">
        <v>19148</v>
      </c>
      <c r="F27">
        <v>10379</v>
      </c>
      <c r="H27">
        <v>84812</v>
      </c>
      <c r="J27">
        <f t="shared" si="0"/>
        <v>41797.199999999997</v>
      </c>
      <c r="K27">
        <f t="shared" si="1"/>
        <v>2.0291311379709649</v>
      </c>
      <c r="L27">
        <f t="shared" si="2"/>
        <v>98254</v>
      </c>
      <c r="M27">
        <f t="shared" si="3"/>
        <v>10379</v>
      </c>
      <c r="N27">
        <f t="shared" si="4"/>
        <v>41797.199999999997</v>
      </c>
      <c r="O27">
        <f t="shared" si="5"/>
        <v>87875</v>
      </c>
      <c r="Q27">
        <v>-3502</v>
      </c>
      <c r="R27">
        <v>-4541</v>
      </c>
      <c r="T27">
        <v>6201</v>
      </c>
      <c r="U27">
        <v>-55.400000000001455</v>
      </c>
      <c r="W27">
        <v>6231.4</v>
      </c>
      <c r="X27">
        <v>555.79999999999995</v>
      </c>
      <c r="AD27">
        <v>41797.199999999997</v>
      </c>
      <c r="AE27">
        <v>2.0291311379709649</v>
      </c>
      <c r="AK27">
        <v>41797.199999999997</v>
      </c>
      <c r="AL27">
        <v>2.0291311379709649</v>
      </c>
    </row>
    <row r="28" spans="2:38" x14ac:dyDescent="0.25">
      <c r="B28">
        <v>89317</v>
      </c>
      <c r="C28">
        <v>98426</v>
      </c>
      <c r="D28">
        <v>71624</v>
      </c>
      <c r="E28">
        <v>80514</v>
      </c>
      <c r="F28">
        <v>80882</v>
      </c>
      <c r="H28">
        <v>98863</v>
      </c>
      <c r="J28">
        <f t="shared" si="0"/>
        <v>84152.6</v>
      </c>
      <c r="K28">
        <f t="shared" si="1"/>
        <v>1.1748062448456731</v>
      </c>
      <c r="L28">
        <f t="shared" si="2"/>
        <v>98426</v>
      </c>
      <c r="M28">
        <f t="shared" si="3"/>
        <v>71624</v>
      </c>
      <c r="N28">
        <f t="shared" si="4"/>
        <v>84152.6</v>
      </c>
      <c r="O28">
        <f t="shared" si="5"/>
        <v>26802</v>
      </c>
      <c r="Q28">
        <v>3415</v>
      </c>
      <c r="R28">
        <v>-2301</v>
      </c>
      <c r="T28">
        <v>-5932.5999999999913</v>
      </c>
      <c r="U28">
        <v>536.40000000000873</v>
      </c>
      <c r="W28">
        <v>16357.8</v>
      </c>
      <c r="X28">
        <v>1301.2</v>
      </c>
      <c r="AB28">
        <v>84152.6</v>
      </c>
      <c r="AC28">
        <v>1.1748062448456731</v>
      </c>
      <c r="AI28">
        <v>84152.6</v>
      </c>
      <c r="AJ28">
        <v>1.1748062448456731</v>
      </c>
    </row>
    <row r="29" spans="2:38" x14ac:dyDescent="0.25">
      <c r="B29">
        <v>17645</v>
      </c>
      <c r="C29">
        <v>109175</v>
      </c>
      <c r="D29">
        <v>105252</v>
      </c>
      <c r="E29">
        <v>61600</v>
      </c>
      <c r="F29">
        <v>24084</v>
      </c>
      <c r="H29">
        <v>76685</v>
      </c>
      <c r="J29">
        <f t="shared" si="0"/>
        <v>63551.199999999997</v>
      </c>
      <c r="K29">
        <f t="shared" si="1"/>
        <v>1.2066648623472098</v>
      </c>
      <c r="L29">
        <f t="shared" si="2"/>
        <v>109175</v>
      </c>
      <c r="M29">
        <f t="shared" si="3"/>
        <v>17645</v>
      </c>
      <c r="N29">
        <f t="shared" si="4"/>
        <v>63551.199999999997</v>
      </c>
      <c r="O29">
        <f t="shared" si="5"/>
        <v>91530</v>
      </c>
      <c r="Q29">
        <v>3008</v>
      </c>
      <c r="R29">
        <v>-1</v>
      </c>
      <c r="T29">
        <v>-1269.8000000000029</v>
      </c>
      <c r="U29">
        <v>485</v>
      </c>
      <c r="W29">
        <v>6350.2000000000007</v>
      </c>
      <c r="X29">
        <v>1242.5999999999999</v>
      </c>
      <c r="AB29">
        <v>63551.199999999997</v>
      </c>
      <c r="AC29">
        <v>1.2066648623472098</v>
      </c>
      <c r="AI29">
        <v>63551.199999999997</v>
      </c>
      <c r="AJ29">
        <v>1.2066648623472098</v>
      </c>
    </row>
    <row r="30" spans="2:38" x14ac:dyDescent="0.25">
      <c r="B30">
        <v>116930</v>
      </c>
      <c r="C30">
        <v>14925</v>
      </c>
      <c r="D30">
        <v>116747</v>
      </c>
      <c r="E30">
        <v>108177</v>
      </c>
      <c r="F30">
        <v>13704</v>
      </c>
      <c r="H30">
        <v>116213</v>
      </c>
      <c r="J30">
        <f t="shared" si="0"/>
        <v>74096.600000000006</v>
      </c>
      <c r="K30">
        <f t="shared" si="1"/>
        <v>1.5683985500009445</v>
      </c>
      <c r="L30">
        <f t="shared" si="2"/>
        <v>116930</v>
      </c>
      <c r="M30">
        <f t="shared" si="3"/>
        <v>13704</v>
      </c>
      <c r="N30">
        <f t="shared" si="4"/>
        <v>74096.600000000006</v>
      </c>
      <c r="O30">
        <f t="shared" si="5"/>
        <v>103226</v>
      </c>
      <c r="Q30">
        <v>-2728</v>
      </c>
      <c r="R30">
        <v>-783</v>
      </c>
      <c r="T30">
        <v>-6763.5999999999913</v>
      </c>
      <c r="U30">
        <v>562</v>
      </c>
      <c r="W30">
        <v>18956</v>
      </c>
      <c r="X30">
        <v>838.4</v>
      </c>
      <c r="AF30">
        <v>74096.600000000006</v>
      </c>
      <c r="AG30">
        <v>1.5683985500009445</v>
      </c>
      <c r="AK30">
        <v>74096.600000000006</v>
      </c>
      <c r="AL30">
        <v>1.5683985500009445</v>
      </c>
    </row>
    <row r="31" spans="2:38" x14ac:dyDescent="0.25">
      <c r="B31">
        <v>111170</v>
      </c>
      <c r="C31">
        <v>90190</v>
      </c>
      <c r="D31">
        <v>5682</v>
      </c>
      <c r="E31">
        <v>106858</v>
      </c>
      <c r="F31">
        <v>111188</v>
      </c>
      <c r="H31">
        <v>95091</v>
      </c>
      <c r="J31">
        <f t="shared" si="0"/>
        <v>85017.600000000006</v>
      </c>
      <c r="K31">
        <f t="shared" si="1"/>
        <v>1.1184860546522131</v>
      </c>
      <c r="L31">
        <f t="shared" si="2"/>
        <v>111188</v>
      </c>
      <c r="M31">
        <f t="shared" si="3"/>
        <v>5682</v>
      </c>
      <c r="N31">
        <f t="shared" si="4"/>
        <v>85017.600000000006</v>
      </c>
      <c r="O31">
        <f t="shared" si="5"/>
        <v>105506</v>
      </c>
      <c r="Q31">
        <v>-7614</v>
      </c>
      <c r="R31">
        <v>-159</v>
      </c>
      <c r="T31">
        <v>-5682.5999999999913</v>
      </c>
      <c r="U31">
        <v>-983.39999999999418</v>
      </c>
      <c r="W31">
        <v>15132.6</v>
      </c>
      <c r="X31">
        <v>999.8</v>
      </c>
      <c r="AB31">
        <v>85017.600000000006</v>
      </c>
      <c r="AC31">
        <v>1.1184860546522131</v>
      </c>
      <c r="AI31">
        <v>85017.600000000006</v>
      </c>
      <c r="AJ31">
        <v>1.1184860546522131</v>
      </c>
    </row>
    <row r="32" spans="2:38" x14ac:dyDescent="0.25">
      <c r="B32">
        <v>103019</v>
      </c>
      <c r="C32">
        <v>46985</v>
      </c>
      <c r="D32">
        <v>27599</v>
      </c>
      <c r="E32">
        <v>81205</v>
      </c>
      <c r="F32">
        <v>53661</v>
      </c>
      <c r="H32">
        <v>100707</v>
      </c>
      <c r="J32">
        <f t="shared" si="0"/>
        <v>62493.8</v>
      </c>
      <c r="K32">
        <f t="shared" si="1"/>
        <v>1.6114718580083143</v>
      </c>
      <c r="L32">
        <f t="shared" si="2"/>
        <v>103019</v>
      </c>
      <c r="M32">
        <f t="shared" si="3"/>
        <v>27599</v>
      </c>
      <c r="N32">
        <f t="shared" si="4"/>
        <v>62493.8</v>
      </c>
      <c r="O32">
        <f t="shared" si="5"/>
        <v>75420</v>
      </c>
      <c r="Q32">
        <v>31704</v>
      </c>
      <c r="R32">
        <v>-47</v>
      </c>
      <c r="T32">
        <v>354.20000000000437</v>
      </c>
      <c r="U32">
        <v>-1177.1999999999971</v>
      </c>
      <c r="W32">
        <v>8766.2000000000007</v>
      </c>
      <c r="X32">
        <v>1177.2</v>
      </c>
      <c r="AB32">
        <v>62493.8</v>
      </c>
      <c r="AC32">
        <v>1.6114718580083143</v>
      </c>
      <c r="AK32">
        <v>62493.8</v>
      </c>
      <c r="AL32">
        <v>1.6114718580083143</v>
      </c>
    </row>
    <row r="33" spans="2:38" x14ac:dyDescent="0.25">
      <c r="B33">
        <v>100957</v>
      </c>
      <c r="C33">
        <v>91272</v>
      </c>
      <c r="D33">
        <v>8742</v>
      </c>
      <c r="E33">
        <v>57486</v>
      </c>
      <c r="F33">
        <v>25543</v>
      </c>
      <c r="H33">
        <v>122808</v>
      </c>
      <c r="J33">
        <f t="shared" si="0"/>
        <v>56800</v>
      </c>
      <c r="K33">
        <f t="shared" si="1"/>
        <v>2.1621126760563381</v>
      </c>
      <c r="L33">
        <f t="shared" si="2"/>
        <v>100957</v>
      </c>
      <c r="M33">
        <f t="shared" si="3"/>
        <v>8742</v>
      </c>
      <c r="N33">
        <f t="shared" si="4"/>
        <v>56800</v>
      </c>
      <c r="O33">
        <f t="shared" si="5"/>
        <v>92215</v>
      </c>
      <c r="Q33">
        <v>3129</v>
      </c>
      <c r="R33">
        <v>-1839</v>
      </c>
      <c r="T33">
        <v>-5290.4000000000015</v>
      </c>
      <c r="U33">
        <v>1338.4000000000015</v>
      </c>
      <c r="W33">
        <v>16564.8</v>
      </c>
      <c r="X33">
        <v>2921.6000000000004</v>
      </c>
      <c r="AF33">
        <v>56800</v>
      </c>
      <c r="AG33">
        <v>2.1621126760563381</v>
      </c>
      <c r="AK33">
        <v>56800</v>
      </c>
      <c r="AL33">
        <v>2.1621126760563381</v>
      </c>
    </row>
    <row r="34" spans="2:38" x14ac:dyDescent="0.25">
      <c r="B34">
        <v>47468</v>
      </c>
      <c r="C34">
        <v>117394</v>
      </c>
      <c r="D34">
        <v>105207</v>
      </c>
      <c r="E34">
        <v>17092</v>
      </c>
      <c r="F34">
        <v>12420</v>
      </c>
      <c r="H34">
        <v>112397</v>
      </c>
      <c r="J34">
        <f t="shared" ref="J34:J65" si="6">AVERAGE(B34:F34)</f>
        <v>59916.2</v>
      </c>
      <c r="K34">
        <f t="shared" ref="K34:K65" si="7">H34/J34</f>
        <v>1.8759033450051907</v>
      </c>
      <c r="L34">
        <f t="shared" ref="L34:L65" si="8">MAX(B34:F34)</f>
        <v>117394</v>
      </c>
      <c r="M34">
        <f t="shared" ref="M34:M65" si="9">MIN(B34:F34)</f>
        <v>12420</v>
      </c>
      <c r="N34">
        <f t="shared" ref="N34:N65" si="10">AVERAGE(B34:F34)</f>
        <v>59916.2</v>
      </c>
      <c r="O34">
        <f t="shared" ref="O34:O65" si="11">L34-M34</f>
        <v>104974</v>
      </c>
      <c r="Q34">
        <v>-11341</v>
      </c>
      <c r="R34">
        <v>548</v>
      </c>
      <c r="T34">
        <v>-3994.6000000000058</v>
      </c>
      <c r="U34">
        <v>693.79999999999563</v>
      </c>
      <c r="W34">
        <v>10901.4</v>
      </c>
      <c r="X34">
        <v>894.2</v>
      </c>
      <c r="AF34">
        <v>59916.2</v>
      </c>
      <c r="AG34">
        <v>1.8759033450051907</v>
      </c>
      <c r="AK34">
        <v>59916.2</v>
      </c>
      <c r="AL34">
        <v>1.8759033450051907</v>
      </c>
    </row>
    <row r="35" spans="2:38" x14ac:dyDescent="0.25">
      <c r="B35">
        <v>110818</v>
      </c>
      <c r="C35">
        <v>111889</v>
      </c>
      <c r="D35">
        <v>53307</v>
      </c>
      <c r="E35">
        <v>70799</v>
      </c>
      <c r="F35">
        <v>110025</v>
      </c>
      <c r="H35">
        <v>112745</v>
      </c>
      <c r="J35">
        <f t="shared" si="6"/>
        <v>91367.6</v>
      </c>
      <c r="K35">
        <f t="shared" si="7"/>
        <v>1.2339713421387888</v>
      </c>
      <c r="L35">
        <f t="shared" si="8"/>
        <v>111889</v>
      </c>
      <c r="M35">
        <f t="shared" si="9"/>
        <v>53307</v>
      </c>
      <c r="N35">
        <f t="shared" si="10"/>
        <v>91367.6</v>
      </c>
      <c r="O35">
        <f t="shared" si="11"/>
        <v>58582</v>
      </c>
      <c r="Q35">
        <v>446</v>
      </c>
      <c r="R35">
        <v>520</v>
      </c>
      <c r="T35">
        <v>1577.6000000000058</v>
      </c>
      <c r="U35">
        <v>-741.79999999998836</v>
      </c>
      <c r="W35">
        <v>10624.8</v>
      </c>
      <c r="X35">
        <v>1549.4</v>
      </c>
      <c r="AB35">
        <v>91367.6</v>
      </c>
      <c r="AC35">
        <v>1.2339713421387888</v>
      </c>
      <c r="AK35">
        <v>91367.6</v>
      </c>
      <c r="AL35">
        <v>1.2339713421387888</v>
      </c>
    </row>
    <row r="36" spans="2:38" x14ac:dyDescent="0.25">
      <c r="B36">
        <v>50586</v>
      </c>
      <c r="C36">
        <v>56030</v>
      </c>
      <c r="D36">
        <v>15713</v>
      </c>
      <c r="E36">
        <v>73003</v>
      </c>
      <c r="F36">
        <v>25400</v>
      </c>
      <c r="H36">
        <v>71085</v>
      </c>
      <c r="J36">
        <f t="shared" si="6"/>
        <v>44146.400000000001</v>
      </c>
      <c r="K36">
        <f t="shared" si="7"/>
        <v>1.610210572096479</v>
      </c>
      <c r="L36">
        <f t="shared" si="8"/>
        <v>73003</v>
      </c>
      <c r="M36">
        <f t="shared" si="9"/>
        <v>15713</v>
      </c>
      <c r="N36">
        <f t="shared" si="10"/>
        <v>44146.400000000001</v>
      </c>
      <c r="O36">
        <f t="shared" si="11"/>
        <v>57290</v>
      </c>
      <c r="Q36">
        <v>5157</v>
      </c>
      <c r="R36">
        <v>590</v>
      </c>
      <c r="T36">
        <v>8820.8000000000029</v>
      </c>
      <c r="U36">
        <v>-349</v>
      </c>
      <c r="W36">
        <v>16900.399999999998</v>
      </c>
      <c r="X36">
        <v>2683.4</v>
      </c>
      <c r="AD36">
        <v>44146.400000000001</v>
      </c>
      <c r="AE36">
        <v>1.610210572096479</v>
      </c>
      <c r="AK36">
        <v>44146.400000000001</v>
      </c>
      <c r="AL36">
        <v>1.610210572096479</v>
      </c>
    </row>
    <row r="37" spans="2:38" x14ac:dyDescent="0.25">
      <c r="B37">
        <v>33310</v>
      </c>
      <c r="C37">
        <v>94105</v>
      </c>
      <c r="D37">
        <v>66487</v>
      </c>
      <c r="E37">
        <v>7879</v>
      </c>
      <c r="F37">
        <v>19698</v>
      </c>
      <c r="H37">
        <v>102483</v>
      </c>
      <c r="J37">
        <f t="shared" si="6"/>
        <v>44295.8</v>
      </c>
      <c r="K37">
        <f t="shared" si="7"/>
        <v>2.3136053531034544</v>
      </c>
      <c r="L37">
        <f t="shared" si="8"/>
        <v>94105</v>
      </c>
      <c r="M37">
        <f t="shared" si="9"/>
        <v>7879</v>
      </c>
      <c r="N37">
        <f t="shared" si="10"/>
        <v>44295.8</v>
      </c>
      <c r="O37">
        <f t="shared" si="11"/>
        <v>86226</v>
      </c>
      <c r="Q37">
        <v>9741</v>
      </c>
      <c r="R37">
        <v>135</v>
      </c>
      <c r="T37">
        <v>3632</v>
      </c>
      <c r="U37">
        <v>-19.399999999994179</v>
      </c>
      <c r="W37">
        <v>15142</v>
      </c>
      <c r="X37">
        <v>1122.2</v>
      </c>
      <c r="AD37">
        <v>44295.8</v>
      </c>
      <c r="AE37">
        <v>2.3136053531034544</v>
      </c>
      <c r="AK37">
        <v>44295.8</v>
      </c>
      <c r="AL37">
        <v>2.3136053531034544</v>
      </c>
    </row>
    <row r="38" spans="2:38" x14ac:dyDescent="0.25">
      <c r="B38">
        <v>116761</v>
      </c>
      <c r="C38">
        <v>82771</v>
      </c>
      <c r="D38">
        <v>104541</v>
      </c>
      <c r="E38">
        <v>58350</v>
      </c>
      <c r="F38">
        <v>11906</v>
      </c>
      <c r="H38">
        <v>125990</v>
      </c>
      <c r="J38">
        <f t="shared" si="6"/>
        <v>74865.8</v>
      </c>
      <c r="K38">
        <f t="shared" si="7"/>
        <v>1.6828778961822353</v>
      </c>
      <c r="L38">
        <f t="shared" si="8"/>
        <v>116761</v>
      </c>
      <c r="M38">
        <f t="shared" si="9"/>
        <v>11906</v>
      </c>
      <c r="N38">
        <f t="shared" si="10"/>
        <v>74865.8</v>
      </c>
      <c r="O38">
        <f t="shared" si="11"/>
        <v>104855</v>
      </c>
      <c r="Q38">
        <v>-946</v>
      </c>
      <c r="R38">
        <v>3431</v>
      </c>
      <c r="T38">
        <v>-139.59999999999127</v>
      </c>
      <c r="U38">
        <v>2068.4000000000087</v>
      </c>
      <c r="W38">
        <v>10137.200000000001</v>
      </c>
      <c r="X38">
        <v>2068.4</v>
      </c>
      <c r="AF38">
        <v>74865.8</v>
      </c>
      <c r="AG38">
        <v>1.6828778961822353</v>
      </c>
      <c r="AK38">
        <v>74865.8</v>
      </c>
      <c r="AL38">
        <v>1.6828778961822353</v>
      </c>
    </row>
    <row r="39" spans="2:38" x14ac:dyDescent="0.25">
      <c r="B39">
        <v>43567</v>
      </c>
      <c r="C39">
        <v>79556</v>
      </c>
      <c r="D39">
        <v>93522</v>
      </c>
      <c r="E39">
        <v>83600</v>
      </c>
      <c r="F39">
        <v>32075</v>
      </c>
      <c r="H39">
        <v>99320</v>
      </c>
      <c r="J39">
        <f t="shared" si="6"/>
        <v>66464</v>
      </c>
      <c r="K39">
        <f t="shared" si="7"/>
        <v>1.49434280211844</v>
      </c>
      <c r="L39">
        <f t="shared" si="8"/>
        <v>93522</v>
      </c>
      <c r="M39">
        <f t="shared" si="9"/>
        <v>32075</v>
      </c>
      <c r="N39">
        <f t="shared" si="10"/>
        <v>66464</v>
      </c>
      <c r="O39">
        <f t="shared" si="11"/>
        <v>61447</v>
      </c>
      <c r="Q39">
        <v>6332</v>
      </c>
      <c r="R39">
        <v>-254</v>
      </c>
      <c r="T39">
        <v>-18799.600000000006</v>
      </c>
      <c r="U39">
        <v>1409.4000000000015</v>
      </c>
      <c r="W39">
        <v>18799.599999999999</v>
      </c>
      <c r="X39">
        <v>1412.2</v>
      </c>
      <c r="AB39">
        <v>66464</v>
      </c>
      <c r="AC39">
        <v>1.49434280211844</v>
      </c>
      <c r="AK39">
        <v>66464</v>
      </c>
      <c r="AL39">
        <v>1.49434280211844</v>
      </c>
    </row>
    <row r="40" spans="2:38" x14ac:dyDescent="0.25">
      <c r="B40">
        <v>109133</v>
      </c>
      <c r="C40">
        <v>87707</v>
      </c>
      <c r="D40">
        <v>7279</v>
      </c>
      <c r="E40">
        <v>38820</v>
      </c>
      <c r="F40">
        <v>6099</v>
      </c>
      <c r="H40">
        <v>76451</v>
      </c>
      <c r="J40">
        <f t="shared" si="6"/>
        <v>49807.6</v>
      </c>
      <c r="K40">
        <f t="shared" si="7"/>
        <v>1.5349263967747895</v>
      </c>
      <c r="L40">
        <f t="shared" si="8"/>
        <v>109133</v>
      </c>
      <c r="M40">
        <f t="shared" si="9"/>
        <v>6099</v>
      </c>
      <c r="N40">
        <f t="shared" si="10"/>
        <v>49807.6</v>
      </c>
      <c r="O40">
        <f t="shared" si="11"/>
        <v>103034</v>
      </c>
      <c r="Q40">
        <v>-8665</v>
      </c>
      <c r="R40">
        <v>324</v>
      </c>
      <c r="T40">
        <v>-2590.4000000000015</v>
      </c>
      <c r="U40">
        <v>-752</v>
      </c>
      <c r="W40">
        <v>6628</v>
      </c>
      <c r="X40">
        <v>1312.4</v>
      </c>
      <c r="AD40">
        <v>49807.6</v>
      </c>
      <c r="AE40">
        <v>1.5349263967747895</v>
      </c>
      <c r="AI40">
        <v>49807.6</v>
      </c>
      <c r="AJ40">
        <v>1.5349263967747895</v>
      </c>
    </row>
    <row r="41" spans="2:38" x14ac:dyDescent="0.25">
      <c r="B41">
        <v>105721</v>
      </c>
      <c r="C41">
        <v>80044</v>
      </c>
      <c r="D41">
        <v>70648</v>
      </c>
      <c r="E41">
        <v>15071</v>
      </c>
      <c r="F41">
        <v>70307</v>
      </c>
      <c r="H41">
        <v>92090</v>
      </c>
      <c r="J41">
        <f t="shared" si="6"/>
        <v>68358.2</v>
      </c>
      <c r="K41">
        <f t="shared" si="7"/>
        <v>1.3471682987556723</v>
      </c>
      <c r="L41">
        <f t="shared" si="8"/>
        <v>105721</v>
      </c>
      <c r="M41">
        <f t="shared" si="9"/>
        <v>15071</v>
      </c>
      <c r="N41">
        <f t="shared" si="10"/>
        <v>68358.2</v>
      </c>
      <c r="O41">
        <f t="shared" si="11"/>
        <v>90650</v>
      </c>
      <c r="Q41">
        <v>-10000</v>
      </c>
      <c r="R41">
        <v>234</v>
      </c>
      <c r="T41">
        <v>1003.3999999999942</v>
      </c>
      <c r="U41">
        <v>-839.19999999999709</v>
      </c>
      <c r="W41">
        <v>12437.4</v>
      </c>
      <c r="X41">
        <v>1500</v>
      </c>
      <c r="AF41">
        <v>68358.2</v>
      </c>
      <c r="AG41">
        <v>1.3471682987556723</v>
      </c>
      <c r="AK41">
        <v>68358.2</v>
      </c>
      <c r="AL41">
        <v>1.3471682987556723</v>
      </c>
    </row>
    <row r="42" spans="2:38" x14ac:dyDescent="0.25">
      <c r="B42">
        <v>80144</v>
      </c>
      <c r="C42">
        <v>51846</v>
      </c>
      <c r="D42">
        <v>40781</v>
      </c>
      <c r="E42">
        <v>98898</v>
      </c>
      <c r="F42">
        <v>11288</v>
      </c>
      <c r="H42">
        <v>107011</v>
      </c>
      <c r="J42">
        <f t="shared" si="6"/>
        <v>56591.4</v>
      </c>
      <c r="K42">
        <f t="shared" si="7"/>
        <v>1.8909410263750321</v>
      </c>
      <c r="L42">
        <f t="shared" si="8"/>
        <v>98898</v>
      </c>
      <c r="M42">
        <f t="shared" si="9"/>
        <v>11288</v>
      </c>
      <c r="N42">
        <f t="shared" si="10"/>
        <v>56591.4</v>
      </c>
      <c r="O42">
        <f t="shared" si="11"/>
        <v>87610</v>
      </c>
      <c r="Q42">
        <v>-1721</v>
      </c>
      <c r="R42">
        <v>-68</v>
      </c>
      <c r="T42">
        <v>2742</v>
      </c>
      <c r="U42">
        <v>1122.2000000000044</v>
      </c>
      <c r="W42">
        <v>9033.2000000000007</v>
      </c>
      <c r="X42">
        <v>2025.8000000000002</v>
      </c>
      <c r="AD42">
        <v>56591.4</v>
      </c>
      <c r="AE42">
        <v>1.8909410263750321</v>
      </c>
      <c r="AK42">
        <v>56591.4</v>
      </c>
      <c r="AL42">
        <v>1.8909410263750321</v>
      </c>
    </row>
    <row r="43" spans="2:38" x14ac:dyDescent="0.25">
      <c r="B43">
        <v>14085</v>
      </c>
      <c r="C43">
        <v>97510</v>
      </c>
      <c r="D43">
        <v>12276</v>
      </c>
      <c r="E43">
        <v>105252</v>
      </c>
      <c r="F43">
        <v>8161</v>
      </c>
      <c r="H43">
        <v>90018</v>
      </c>
      <c r="J43">
        <f t="shared" si="6"/>
        <v>47456.800000000003</v>
      </c>
      <c r="K43">
        <f t="shared" si="7"/>
        <v>1.8968409163702566</v>
      </c>
      <c r="L43">
        <f t="shared" si="8"/>
        <v>105252</v>
      </c>
      <c r="M43">
        <f t="shared" si="9"/>
        <v>8161</v>
      </c>
      <c r="N43">
        <f t="shared" si="10"/>
        <v>47456.800000000003</v>
      </c>
      <c r="O43">
        <f t="shared" si="11"/>
        <v>97091</v>
      </c>
      <c r="Q43">
        <v>-12072</v>
      </c>
      <c r="R43">
        <v>-11</v>
      </c>
      <c r="T43">
        <v>-316.39999999999418</v>
      </c>
      <c r="U43">
        <v>-662.39999999999418</v>
      </c>
      <c r="W43">
        <v>14485.2</v>
      </c>
      <c r="X43">
        <v>1679.6</v>
      </c>
      <c r="AD43">
        <v>47456.800000000003</v>
      </c>
      <c r="AE43">
        <v>1.8968409163702566</v>
      </c>
      <c r="AK43">
        <v>47456.800000000003</v>
      </c>
      <c r="AL43">
        <v>1.8968409163702566</v>
      </c>
    </row>
    <row r="44" spans="2:38" x14ac:dyDescent="0.25">
      <c r="B44">
        <v>90358</v>
      </c>
      <c r="C44">
        <v>48535</v>
      </c>
      <c r="D44">
        <v>53835</v>
      </c>
      <c r="E44">
        <v>55356</v>
      </c>
      <c r="F44">
        <v>43981</v>
      </c>
      <c r="H44">
        <v>92768</v>
      </c>
      <c r="J44">
        <f t="shared" si="6"/>
        <v>58413</v>
      </c>
      <c r="K44">
        <f t="shared" si="7"/>
        <v>1.5881396264530157</v>
      </c>
      <c r="L44">
        <f t="shared" si="8"/>
        <v>90358</v>
      </c>
      <c r="M44">
        <f t="shared" si="9"/>
        <v>43981</v>
      </c>
      <c r="N44">
        <f t="shared" si="10"/>
        <v>58413</v>
      </c>
      <c r="O44">
        <f t="shared" si="11"/>
        <v>46377</v>
      </c>
      <c r="Q44">
        <v>-14488</v>
      </c>
      <c r="R44">
        <v>120</v>
      </c>
      <c r="T44">
        <v>6531.5999999999985</v>
      </c>
      <c r="U44">
        <v>23.19999999999709</v>
      </c>
      <c r="W44">
        <v>19518</v>
      </c>
      <c r="X44">
        <v>23.2</v>
      </c>
      <c r="AD44">
        <v>58413</v>
      </c>
      <c r="AE44">
        <v>1.5881396264530157</v>
      </c>
      <c r="AK44">
        <v>58413</v>
      </c>
      <c r="AL44">
        <v>1.5881396264530157</v>
      </c>
    </row>
    <row r="45" spans="2:38" x14ac:dyDescent="0.25">
      <c r="B45">
        <v>113245</v>
      </c>
      <c r="C45">
        <v>42964</v>
      </c>
      <c r="D45">
        <v>90829</v>
      </c>
      <c r="E45">
        <v>21561</v>
      </c>
      <c r="F45">
        <v>105428</v>
      </c>
      <c r="H45">
        <v>88548</v>
      </c>
      <c r="J45">
        <f t="shared" si="6"/>
        <v>74805.399999999994</v>
      </c>
      <c r="K45">
        <f t="shared" si="7"/>
        <v>1.1837113363473761</v>
      </c>
      <c r="L45">
        <f t="shared" si="8"/>
        <v>113245</v>
      </c>
      <c r="M45">
        <f t="shared" si="9"/>
        <v>21561</v>
      </c>
      <c r="N45">
        <f t="shared" si="10"/>
        <v>74805.399999999994</v>
      </c>
      <c r="O45">
        <f t="shared" si="11"/>
        <v>91684</v>
      </c>
      <c r="Q45">
        <v>-1242</v>
      </c>
      <c r="R45">
        <v>-1701</v>
      </c>
      <c r="T45">
        <v>-10974.800000000003</v>
      </c>
      <c r="U45">
        <v>614</v>
      </c>
      <c r="W45">
        <v>11156.400000000001</v>
      </c>
      <c r="X45">
        <v>1084.8</v>
      </c>
      <c r="AB45">
        <v>74805.399999999994</v>
      </c>
      <c r="AC45">
        <v>1.1837113363473761</v>
      </c>
      <c r="AI45">
        <v>74805.399999999994</v>
      </c>
      <c r="AJ45">
        <v>1.1837113363473761</v>
      </c>
    </row>
    <row r="46" spans="2:38" x14ac:dyDescent="0.25">
      <c r="B46">
        <v>1693</v>
      </c>
      <c r="C46">
        <v>42364</v>
      </c>
      <c r="D46">
        <v>28101</v>
      </c>
      <c r="E46">
        <v>104732</v>
      </c>
      <c r="F46">
        <v>19919</v>
      </c>
      <c r="H46">
        <v>44566</v>
      </c>
      <c r="J46">
        <f t="shared" si="6"/>
        <v>39361.800000000003</v>
      </c>
      <c r="K46">
        <f t="shared" si="7"/>
        <v>1.1322144820612878</v>
      </c>
      <c r="L46">
        <f t="shared" si="8"/>
        <v>104732</v>
      </c>
      <c r="M46">
        <f t="shared" si="9"/>
        <v>1693</v>
      </c>
      <c r="N46">
        <f t="shared" si="10"/>
        <v>39361.800000000003</v>
      </c>
      <c r="O46">
        <f t="shared" si="11"/>
        <v>103039</v>
      </c>
      <c r="Q46">
        <v>-6848</v>
      </c>
      <c r="R46">
        <v>1594</v>
      </c>
      <c r="T46">
        <v>-2458.1999999999971</v>
      </c>
      <c r="U46">
        <v>-76.399999999994179</v>
      </c>
      <c r="W46">
        <v>7804.6</v>
      </c>
      <c r="X46">
        <v>1798.8</v>
      </c>
      <c r="Z46">
        <v>39361.800000000003</v>
      </c>
      <c r="AA46">
        <v>1.1322144820612878</v>
      </c>
      <c r="AK46">
        <v>39361.800000000003</v>
      </c>
      <c r="AL46">
        <v>1.1322144820612878</v>
      </c>
    </row>
    <row r="47" spans="2:38" x14ac:dyDescent="0.25">
      <c r="B47">
        <v>55152</v>
      </c>
      <c r="C47">
        <v>59348</v>
      </c>
      <c r="D47">
        <v>101955</v>
      </c>
      <c r="E47">
        <v>67866</v>
      </c>
      <c r="F47">
        <v>45247</v>
      </c>
      <c r="H47">
        <v>114011</v>
      </c>
      <c r="J47">
        <f t="shared" si="6"/>
        <v>65913.600000000006</v>
      </c>
      <c r="K47">
        <f t="shared" si="7"/>
        <v>1.7297037333721719</v>
      </c>
      <c r="L47">
        <f t="shared" si="8"/>
        <v>101955</v>
      </c>
      <c r="M47">
        <f t="shared" si="9"/>
        <v>45247</v>
      </c>
      <c r="N47">
        <f t="shared" si="10"/>
        <v>65913.600000000006</v>
      </c>
      <c r="O47">
        <f t="shared" si="11"/>
        <v>56708</v>
      </c>
      <c r="Q47">
        <v>-14155</v>
      </c>
      <c r="R47">
        <v>183</v>
      </c>
      <c r="T47">
        <v>-2917.1999999999971</v>
      </c>
      <c r="U47">
        <v>29.80000000000291</v>
      </c>
      <c r="W47">
        <v>12370.8</v>
      </c>
      <c r="X47">
        <v>2218.6000000000004</v>
      </c>
      <c r="AF47">
        <v>65913.600000000006</v>
      </c>
      <c r="AG47">
        <v>1.7297037333721719</v>
      </c>
      <c r="AK47">
        <v>65913.600000000006</v>
      </c>
      <c r="AL47">
        <v>1.7297037333721719</v>
      </c>
    </row>
    <row r="48" spans="2:38" x14ac:dyDescent="0.25">
      <c r="B48">
        <v>20384</v>
      </c>
      <c r="C48">
        <v>60458</v>
      </c>
      <c r="D48">
        <v>43238</v>
      </c>
      <c r="E48">
        <v>81420</v>
      </c>
      <c r="F48">
        <v>43552</v>
      </c>
      <c r="H48">
        <v>51380</v>
      </c>
      <c r="J48">
        <f t="shared" si="6"/>
        <v>49810.400000000001</v>
      </c>
      <c r="K48">
        <f t="shared" si="7"/>
        <v>1.0315114915760564</v>
      </c>
      <c r="L48">
        <f t="shared" si="8"/>
        <v>81420</v>
      </c>
      <c r="M48">
        <f t="shared" si="9"/>
        <v>20384</v>
      </c>
      <c r="N48">
        <f t="shared" si="10"/>
        <v>49810.400000000001</v>
      </c>
      <c r="O48">
        <f t="shared" si="11"/>
        <v>61036</v>
      </c>
      <c r="Q48">
        <v>-20575</v>
      </c>
      <c r="R48">
        <v>-2582</v>
      </c>
      <c r="T48">
        <v>-5269</v>
      </c>
      <c r="U48">
        <v>-1505.1999999999971</v>
      </c>
      <c r="W48">
        <v>10369.800000000001</v>
      </c>
      <c r="X48">
        <v>1505.2</v>
      </c>
      <c r="Z48">
        <v>49810.400000000001</v>
      </c>
      <c r="AA48">
        <v>1.0315114915760564</v>
      </c>
      <c r="AI48">
        <v>49810.400000000001</v>
      </c>
      <c r="AJ48">
        <v>1.0315114915760564</v>
      </c>
    </row>
    <row r="49" spans="2:38" x14ac:dyDescent="0.25">
      <c r="B49">
        <v>81488</v>
      </c>
      <c r="C49">
        <v>101683</v>
      </c>
      <c r="D49">
        <v>49143</v>
      </c>
      <c r="E49">
        <v>104592</v>
      </c>
      <c r="F49">
        <v>39297</v>
      </c>
      <c r="H49">
        <v>128809</v>
      </c>
      <c r="J49">
        <f t="shared" si="6"/>
        <v>75240.600000000006</v>
      </c>
      <c r="K49">
        <f t="shared" si="7"/>
        <v>1.7119613612863267</v>
      </c>
      <c r="L49">
        <f t="shared" si="8"/>
        <v>104592</v>
      </c>
      <c r="M49">
        <f t="shared" si="9"/>
        <v>39297</v>
      </c>
      <c r="N49">
        <f t="shared" si="10"/>
        <v>75240.600000000006</v>
      </c>
      <c r="O49">
        <f t="shared" si="11"/>
        <v>65295</v>
      </c>
      <c r="Q49">
        <v>-1325</v>
      </c>
      <c r="R49">
        <v>4726</v>
      </c>
      <c r="T49">
        <v>-1486.7999999999884</v>
      </c>
      <c r="U49">
        <v>-96.799999999988358</v>
      </c>
      <c r="W49">
        <v>9105.2000000000007</v>
      </c>
      <c r="X49">
        <v>1758</v>
      </c>
      <c r="AF49">
        <v>75240.600000000006</v>
      </c>
      <c r="AG49">
        <v>1.7119613612863267</v>
      </c>
      <c r="AK49">
        <v>75240.600000000006</v>
      </c>
      <c r="AL49">
        <v>1.7119613612863267</v>
      </c>
    </row>
    <row r="50" spans="2:38" x14ac:dyDescent="0.25">
      <c r="B50">
        <v>79918</v>
      </c>
      <c r="C50">
        <v>44714</v>
      </c>
      <c r="D50">
        <v>81751</v>
      </c>
      <c r="E50">
        <v>103959</v>
      </c>
      <c r="F50">
        <v>83203</v>
      </c>
      <c r="H50">
        <v>102999</v>
      </c>
      <c r="J50">
        <f t="shared" si="6"/>
        <v>78709</v>
      </c>
      <c r="K50">
        <f t="shared" si="7"/>
        <v>1.308605115044023</v>
      </c>
      <c r="L50">
        <f t="shared" si="8"/>
        <v>103959</v>
      </c>
      <c r="M50">
        <f t="shared" si="9"/>
        <v>44714</v>
      </c>
      <c r="N50">
        <f t="shared" si="10"/>
        <v>78709</v>
      </c>
      <c r="O50">
        <f t="shared" si="11"/>
        <v>59245</v>
      </c>
      <c r="Q50">
        <v>-14712</v>
      </c>
      <c r="R50">
        <v>0</v>
      </c>
      <c r="T50">
        <v>-5841.1999999999971</v>
      </c>
      <c r="U50">
        <v>717.80000000000291</v>
      </c>
      <c r="W50">
        <v>7452</v>
      </c>
      <c r="X50">
        <v>2497.3999999999996</v>
      </c>
      <c r="AB50">
        <v>78709</v>
      </c>
      <c r="AC50">
        <v>1.308605115044023</v>
      </c>
      <c r="AK50">
        <v>78709</v>
      </c>
      <c r="AL50">
        <v>1.308605115044023</v>
      </c>
    </row>
    <row r="51" spans="2:38" x14ac:dyDescent="0.25">
      <c r="B51">
        <v>5637</v>
      </c>
      <c r="C51">
        <v>22293</v>
      </c>
      <c r="D51">
        <v>15665</v>
      </c>
      <c r="E51">
        <v>62804</v>
      </c>
      <c r="F51">
        <v>58171</v>
      </c>
      <c r="H51">
        <v>80272</v>
      </c>
      <c r="J51">
        <f t="shared" si="6"/>
        <v>32914</v>
      </c>
      <c r="K51">
        <f t="shared" si="7"/>
        <v>2.4388406149358937</v>
      </c>
      <c r="L51">
        <f t="shared" si="8"/>
        <v>62804</v>
      </c>
      <c r="M51">
        <f t="shared" si="9"/>
        <v>5637</v>
      </c>
      <c r="N51">
        <f t="shared" si="10"/>
        <v>32914</v>
      </c>
      <c r="O51">
        <f t="shared" si="11"/>
        <v>57167</v>
      </c>
      <c r="Q51">
        <v>39559</v>
      </c>
      <c r="R51">
        <v>512</v>
      </c>
      <c r="T51">
        <v>-4847</v>
      </c>
      <c r="U51">
        <v>662.59999999999854</v>
      </c>
      <c r="W51">
        <v>10482.200000000001</v>
      </c>
      <c r="X51">
        <v>2418.1999999999998</v>
      </c>
      <c r="Z51">
        <v>32914</v>
      </c>
      <c r="AA51">
        <v>2.4388406149358937</v>
      </c>
      <c r="AK51">
        <v>32914</v>
      </c>
      <c r="AL51">
        <v>2.4388406149358937</v>
      </c>
    </row>
    <row r="52" spans="2:38" x14ac:dyDescent="0.25">
      <c r="B52">
        <v>115506</v>
      </c>
      <c r="C52">
        <v>106042</v>
      </c>
      <c r="D52">
        <v>12515</v>
      </c>
      <c r="E52">
        <v>30833</v>
      </c>
      <c r="F52">
        <v>81697</v>
      </c>
      <c r="H52">
        <v>99637</v>
      </c>
      <c r="J52">
        <f t="shared" si="6"/>
        <v>69318.600000000006</v>
      </c>
      <c r="K52">
        <f t="shared" si="7"/>
        <v>1.4373775581157149</v>
      </c>
      <c r="L52">
        <f t="shared" si="8"/>
        <v>115506</v>
      </c>
      <c r="M52">
        <f t="shared" si="9"/>
        <v>12515</v>
      </c>
      <c r="N52">
        <f t="shared" si="10"/>
        <v>69318.600000000006</v>
      </c>
      <c r="O52">
        <f t="shared" si="11"/>
        <v>102991</v>
      </c>
      <c r="Q52">
        <v>-15368</v>
      </c>
      <c r="R52">
        <v>432</v>
      </c>
      <c r="T52">
        <v>-5465.3999999999942</v>
      </c>
      <c r="U52">
        <v>215.60000000000582</v>
      </c>
      <c r="W52">
        <v>24968.600000000002</v>
      </c>
      <c r="X52">
        <v>705.2</v>
      </c>
      <c r="AF52">
        <v>69318.600000000006</v>
      </c>
      <c r="AG52">
        <v>1.4373775581157149</v>
      </c>
      <c r="AK52">
        <v>69318.600000000006</v>
      </c>
      <c r="AL52">
        <v>1.4373775581157149</v>
      </c>
    </row>
    <row r="53" spans="2:38" x14ac:dyDescent="0.25">
      <c r="B53">
        <v>25323</v>
      </c>
      <c r="C53">
        <v>32811</v>
      </c>
      <c r="D53">
        <v>81121</v>
      </c>
      <c r="E53">
        <v>14906</v>
      </c>
      <c r="F53">
        <v>5333</v>
      </c>
      <c r="H53">
        <v>44367</v>
      </c>
      <c r="J53">
        <f t="shared" si="6"/>
        <v>31898.799999999999</v>
      </c>
      <c r="K53">
        <f t="shared" si="7"/>
        <v>1.3908673680514627</v>
      </c>
      <c r="L53">
        <f t="shared" si="8"/>
        <v>81121</v>
      </c>
      <c r="M53">
        <f t="shared" si="9"/>
        <v>5333</v>
      </c>
      <c r="N53">
        <f t="shared" si="10"/>
        <v>31898.799999999999</v>
      </c>
      <c r="O53">
        <f t="shared" si="11"/>
        <v>75788</v>
      </c>
      <c r="Q53">
        <v>5376</v>
      </c>
      <c r="R53">
        <v>668</v>
      </c>
      <c r="T53">
        <v>-7043.0000000000036</v>
      </c>
      <c r="U53">
        <v>873</v>
      </c>
      <c r="W53">
        <v>17476.599999999999</v>
      </c>
      <c r="X53">
        <v>2999.4000000000005</v>
      </c>
      <c r="Z53">
        <v>31898.799999999999</v>
      </c>
      <c r="AA53">
        <v>1.3908673680514627</v>
      </c>
      <c r="AK53">
        <v>31898.799999999999</v>
      </c>
      <c r="AL53">
        <v>1.3908673680514627</v>
      </c>
    </row>
    <row r="54" spans="2:38" x14ac:dyDescent="0.25">
      <c r="B54">
        <v>87645</v>
      </c>
      <c r="C54">
        <v>91452</v>
      </c>
      <c r="D54">
        <v>78915</v>
      </c>
      <c r="E54">
        <v>64577</v>
      </c>
      <c r="F54">
        <v>46571</v>
      </c>
      <c r="H54">
        <v>81188</v>
      </c>
      <c r="J54">
        <f t="shared" si="6"/>
        <v>73832</v>
      </c>
      <c r="K54">
        <f t="shared" si="7"/>
        <v>1.0996315960559107</v>
      </c>
      <c r="L54">
        <f t="shared" si="8"/>
        <v>91452</v>
      </c>
      <c r="M54">
        <f t="shared" si="9"/>
        <v>46571</v>
      </c>
      <c r="N54">
        <f t="shared" si="10"/>
        <v>73832</v>
      </c>
      <c r="O54">
        <f t="shared" si="11"/>
        <v>44881</v>
      </c>
      <c r="Q54">
        <v>-11677</v>
      </c>
      <c r="R54">
        <v>1130</v>
      </c>
      <c r="T54">
        <v>-484.60000000000582</v>
      </c>
      <c r="U54">
        <v>555.39999999999418</v>
      </c>
      <c r="W54">
        <v>21844.600000000002</v>
      </c>
      <c r="X54">
        <v>1293.8</v>
      </c>
      <c r="AB54">
        <v>73832</v>
      </c>
      <c r="AC54">
        <v>1.0996315960559107</v>
      </c>
      <c r="AI54">
        <v>73832</v>
      </c>
      <c r="AJ54">
        <v>1.0996315960559107</v>
      </c>
    </row>
    <row r="55" spans="2:38" x14ac:dyDescent="0.25">
      <c r="B55">
        <v>33709</v>
      </c>
      <c r="C55">
        <v>36078</v>
      </c>
      <c r="D55">
        <v>84212</v>
      </c>
      <c r="E55">
        <v>44475</v>
      </c>
      <c r="F55">
        <v>34930</v>
      </c>
      <c r="H55">
        <v>84688</v>
      </c>
      <c r="J55">
        <f t="shared" si="6"/>
        <v>46680.800000000003</v>
      </c>
      <c r="K55">
        <f t="shared" si="7"/>
        <v>1.8141934157083854</v>
      </c>
      <c r="L55">
        <f t="shared" si="8"/>
        <v>84212</v>
      </c>
      <c r="M55">
        <f t="shared" si="9"/>
        <v>33709</v>
      </c>
      <c r="N55">
        <f t="shared" si="10"/>
        <v>46680.800000000003</v>
      </c>
      <c r="O55">
        <f t="shared" si="11"/>
        <v>50503</v>
      </c>
      <c r="Q55">
        <v>6460</v>
      </c>
      <c r="R55">
        <v>2568</v>
      </c>
      <c r="T55">
        <v>-19763.800000000003</v>
      </c>
      <c r="U55">
        <v>-1247.1999999999971</v>
      </c>
      <c r="W55">
        <v>21734.6</v>
      </c>
      <c r="X55">
        <v>1357.1999999999998</v>
      </c>
      <c r="AB55">
        <v>46680.800000000003</v>
      </c>
      <c r="AC55">
        <v>1.8141934157083854</v>
      </c>
      <c r="AK55">
        <v>46680.800000000003</v>
      </c>
      <c r="AL55">
        <v>1.8141934157083854</v>
      </c>
    </row>
    <row r="56" spans="2:38" x14ac:dyDescent="0.25">
      <c r="B56">
        <v>69007</v>
      </c>
      <c r="C56">
        <v>51410</v>
      </c>
      <c r="D56">
        <v>69075</v>
      </c>
      <c r="E56">
        <v>113636</v>
      </c>
      <c r="F56">
        <v>118283</v>
      </c>
      <c r="H56">
        <v>105941</v>
      </c>
      <c r="J56">
        <f t="shared" si="6"/>
        <v>84282.2</v>
      </c>
      <c r="K56">
        <f t="shared" si="7"/>
        <v>1.2569795282989766</v>
      </c>
      <c r="L56">
        <f t="shared" si="8"/>
        <v>118283</v>
      </c>
      <c r="M56">
        <f t="shared" si="9"/>
        <v>51410</v>
      </c>
      <c r="N56">
        <f t="shared" si="10"/>
        <v>84282.2</v>
      </c>
      <c r="O56">
        <f t="shared" si="11"/>
        <v>66873</v>
      </c>
      <c r="Q56">
        <v>13568</v>
      </c>
      <c r="R56">
        <v>-1849</v>
      </c>
      <c r="T56">
        <v>-1030.6000000000058</v>
      </c>
      <c r="U56">
        <v>1441</v>
      </c>
      <c r="W56">
        <v>23942.199999999997</v>
      </c>
      <c r="X56">
        <v>1507.8000000000002</v>
      </c>
      <c r="AB56">
        <v>84282.2</v>
      </c>
      <c r="AC56">
        <v>1.2569795282989766</v>
      </c>
      <c r="AK56">
        <v>84282.2</v>
      </c>
      <c r="AL56">
        <v>1.2569795282989766</v>
      </c>
    </row>
    <row r="57" spans="2:38" x14ac:dyDescent="0.25">
      <c r="B57">
        <v>62211</v>
      </c>
      <c r="C57">
        <v>34473</v>
      </c>
      <c r="D57">
        <v>94156</v>
      </c>
      <c r="E57">
        <v>114760</v>
      </c>
      <c r="F57">
        <v>12989</v>
      </c>
      <c r="H57">
        <v>66459</v>
      </c>
      <c r="J57">
        <f t="shared" si="6"/>
        <v>63717.8</v>
      </c>
      <c r="K57">
        <f t="shared" si="7"/>
        <v>1.0430209454814823</v>
      </c>
      <c r="L57">
        <f t="shared" si="8"/>
        <v>114760</v>
      </c>
      <c r="M57">
        <f t="shared" si="9"/>
        <v>12989</v>
      </c>
      <c r="N57">
        <f t="shared" si="10"/>
        <v>63717.8</v>
      </c>
      <c r="O57">
        <f t="shared" si="11"/>
        <v>101771</v>
      </c>
      <c r="Q57">
        <v>-33417</v>
      </c>
      <c r="R57">
        <v>-1733</v>
      </c>
      <c r="T57">
        <v>-1275.3999999999942</v>
      </c>
      <c r="U57">
        <v>-1068.5999999999985</v>
      </c>
      <c r="W57">
        <v>15065.400000000001</v>
      </c>
      <c r="X57">
        <v>1068.6000000000001</v>
      </c>
      <c r="AF57">
        <v>63717.8</v>
      </c>
      <c r="AG57">
        <v>1.0430209454814823</v>
      </c>
      <c r="AI57">
        <v>63717.8</v>
      </c>
      <c r="AJ57">
        <v>1.0430209454814823</v>
      </c>
    </row>
    <row r="58" spans="2:38" x14ac:dyDescent="0.25">
      <c r="B58">
        <v>27671</v>
      </c>
      <c r="C58">
        <v>85723</v>
      </c>
      <c r="D58">
        <v>111714</v>
      </c>
      <c r="E58">
        <v>103306</v>
      </c>
      <c r="F58">
        <v>49941</v>
      </c>
      <c r="H58">
        <v>88007</v>
      </c>
      <c r="J58">
        <f t="shared" si="6"/>
        <v>75671</v>
      </c>
      <c r="K58">
        <f t="shared" si="7"/>
        <v>1.1630215009713101</v>
      </c>
      <c r="L58">
        <f t="shared" si="8"/>
        <v>111714</v>
      </c>
      <c r="M58">
        <f t="shared" si="9"/>
        <v>27671</v>
      </c>
      <c r="N58">
        <f t="shared" si="10"/>
        <v>75671</v>
      </c>
      <c r="O58">
        <f t="shared" si="11"/>
        <v>84043</v>
      </c>
      <c r="Q58">
        <v>7442</v>
      </c>
      <c r="R58">
        <v>1330</v>
      </c>
      <c r="T58">
        <v>9226.3999999999942</v>
      </c>
      <c r="U58">
        <v>804.80000000000291</v>
      </c>
      <c r="W58">
        <v>25614.799999999999</v>
      </c>
      <c r="X58">
        <v>1526</v>
      </c>
      <c r="AB58">
        <v>75671</v>
      </c>
      <c r="AC58">
        <v>1.1630215009713101</v>
      </c>
      <c r="AI58">
        <v>75671</v>
      </c>
      <c r="AJ58">
        <v>1.1630215009713101</v>
      </c>
    </row>
    <row r="59" spans="2:38" x14ac:dyDescent="0.25">
      <c r="B59">
        <v>53827</v>
      </c>
      <c r="C59">
        <v>12847</v>
      </c>
      <c r="D59">
        <v>31397</v>
      </c>
      <c r="E59">
        <v>43455</v>
      </c>
      <c r="F59">
        <v>103613</v>
      </c>
      <c r="H59">
        <v>79941</v>
      </c>
      <c r="J59">
        <f t="shared" si="6"/>
        <v>49027.8</v>
      </c>
      <c r="K59">
        <f t="shared" si="7"/>
        <v>1.630523906844688</v>
      </c>
      <c r="L59">
        <f t="shared" si="8"/>
        <v>103613</v>
      </c>
      <c r="M59">
        <f t="shared" si="9"/>
        <v>12847</v>
      </c>
      <c r="N59">
        <f t="shared" si="10"/>
        <v>49027.8</v>
      </c>
      <c r="O59">
        <f t="shared" si="11"/>
        <v>90766</v>
      </c>
      <c r="Q59">
        <v>7371</v>
      </c>
      <c r="R59">
        <v>-36</v>
      </c>
      <c r="T59">
        <v>5535</v>
      </c>
      <c r="U59">
        <v>34.600000000005821</v>
      </c>
      <c r="W59">
        <v>12961</v>
      </c>
      <c r="X59">
        <v>2033.8</v>
      </c>
      <c r="AD59">
        <v>49027.8</v>
      </c>
      <c r="AE59">
        <v>1.630523906844688</v>
      </c>
      <c r="AK59">
        <v>49027.8</v>
      </c>
      <c r="AL59">
        <v>1.630523906844688</v>
      </c>
    </row>
    <row r="60" spans="2:38" x14ac:dyDescent="0.25">
      <c r="B60">
        <v>80959</v>
      </c>
      <c r="C60">
        <v>120784</v>
      </c>
      <c r="D60">
        <v>44624</v>
      </c>
      <c r="E60">
        <v>77973</v>
      </c>
      <c r="F60">
        <v>33217</v>
      </c>
      <c r="H60">
        <v>78222</v>
      </c>
      <c r="J60">
        <f t="shared" si="6"/>
        <v>71511.399999999994</v>
      </c>
      <c r="K60">
        <f t="shared" si="7"/>
        <v>1.0938395836188357</v>
      </c>
      <c r="L60">
        <f t="shared" si="8"/>
        <v>120784</v>
      </c>
      <c r="M60">
        <f t="shared" si="9"/>
        <v>33217</v>
      </c>
      <c r="N60">
        <f t="shared" si="10"/>
        <v>71511.399999999994</v>
      </c>
      <c r="O60">
        <f t="shared" si="11"/>
        <v>87567</v>
      </c>
      <c r="Q60">
        <v>-27312</v>
      </c>
      <c r="R60">
        <v>0</v>
      </c>
      <c r="T60">
        <v>10970.799999999996</v>
      </c>
      <c r="U60">
        <v>1643.1999999999971</v>
      </c>
      <c r="W60">
        <v>20326.000000000004</v>
      </c>
      <c r="X60">
        <v>1815.6000000000001</v>
      </c>
      <c r="AD60">
        <v>71511.399999999994</v>
      </c>
      <c r="AE60">
        <v>1.0938395836188357</v>
      </c>
      <c r="AI60">
        <v>71511.399999999994</v>
      </c>
      <c r="AJ60">
        <v>1.0938395836188357</v>
      </c>
    </row>
    <row r="61" spans="2:38" x14ac:dyDescent="0.25">
      <c r="B61">
        <v>98453</v>
      </c>
      <c r="C61">
        <v>43352</v>
      </c>
      <c r="D61">
        <v>65005</v>
      </c>
      <c r="E61">
        <v>11717</v>
      </c>
      <c r="F61">
        <v>27639</v>
      </c>
      <c r="H61">
        <v>87438</v>
      </c>
      <c r="J61">
        <f t="shared" si="6"/>
        <v>49233.2</v>
      </c>
      <c r="K61">
        <f t="shared" si="7"/>
        <v>1.7759966851636702</v>
      </c>
      <c r="L61">
        <f t="shared" si="8"/>
        <v>98453</v>
      </c>
      <c r="M61">
        <f t="shared" si="9"/>
        <v>11717</v>
      </c>
      <c r="N61">
        <f t="shared" si="10"/>
        <v>49233.2</v>
      </c>
      <c r="O61">
        <f t="shared" si="11"/>
        <v>86736</v>
      </c>
      <c r="Q61">
        <v>-25230</v>
      </c>
      <c r="R61">
        <v>188</v>
      </c>
      <c r="T61">
        <v>-14210.200000000004</v>
      </c>
      <c r="U61">
        <v>1027.7999999999956</v>
      </c>
      <c r="W61">
        <v>14333</v>
      </c>
      <c r="X61">
        <v>1239.8</v>
      </c>
      <c r="AF61">
        <v>49233.2</v>
      </c>
      <c r="AG61">
        <v>1.7759966851636702</v>
      </c>
      <c r="AK61">
        <v>49233.2</v>
      </c>
      <c r="AL61">
        <v>1.7759966851636702</v>
      </c>
    </row>
    <row r="62" spans="2:38" x14ac:dyDescent="0.25">
      <c r="B62">
        <v>28007</v>
      </c>
      <c r="C62">
        <v>35339</v>
      </c>
      <c r="D62">
        <v>59730</v>
      </c>
      <c r="E62">
        <v>86063</v>
      </c>
      <c r="F62">
        <v>37512</v>
      </c>
      <c r="H62">
        <v>58298</v>
      </c>
      <c r="J62">
        <f t="shared" si="6"/>
        <v>49330.2</v>
      </c>
      <c r="K62">
        <f t="shared" si="7"/>
        <v>1.1817912759323903</v>
      </c>
      <c r="L62">
        <f t="shared" si="8"/>
        <v>86063</v>
      </c>
      <c r="M62">
        <f t="shared" si="9"/>
        <v>28007</v>
      </c>
      <c r="N62">
        <f t="shared" si="10"/>
        <v>49330.2</v>
      </c>
      <c r="O62">
        <f t="shared" si="11"/>
        <v>58056</v>
      </c>
      <c r="Q62">
        <v>-9844</v>
      </c>
      <c r="R62">
        <v>2186</v>
      </c>
      <c r="T62">
        <v>-12096</v>
      </c>
      <c r="U62">
        <v>-205.40000000000146</v>
      </c>
      <c r="W62">
        <v>17640.8</v>
      </c>
      <c r="X62">
        <v>611.39999999999986</v>
      </c>
      <c r="AB62">
        <v>49330.2</v>
      </c>
      <c r="AC62">
        <v>1.1817912759323903</v>
      </c>
      <c r="AI62">
        <v>49330.2</v>
      </c>
      <c r="AJ62">
        <v>1.1817912759323903</v>
      </c>
    </row>
    <row r="63" spans="2:38" x14ac:dyDescent="0.25">
      <c r="B63">
        <v>83418</v>
      </c>
      <c r="C63">
        <v>107486</v>
      </c>
      <c r="D63">
        <v>19485</v>
      </c>
      <c r="E63">
        <v>35568</v>
      </c>
      <c r="F63">
        <v>93056</v>
      </c>
      <c r="H63">
        <v>129141</v>
      </c>
      <c r="J63">
        <f t="shared" si="6"/>
        <v>67802.600000000006</v>
      </c>
      <c r="K63">
        <f t="shared" si="7"/>
        <v>1.9046614731588463</v>
      </c>
      <c r="L63">
        <f t="shared" si="8"/>
        <v>107486</v>
      </c>
      <c r="M63">
        <f t="shared" si="9"/>
        <v>19485</v>
      </c>
      <c r="N63">
        <f t="shared" si="10"/>
        <v>67802.600000000006</v>
      </c>
      <c r="O63">
        <f t="shared" si="11"/>
        <v>88001</v>
      </c>
      <c r="Q63">
        <v>-1485</v>
      </c>
      <c r="R63">
        <v>-654</v>
      </c>
      <c r="T63">
        <v>-5653</v>
      </c>
      <c r="U63">
        <v>1371.8000000000029</v>
      </c>
      <c r="W63">
        <v>12706.599999999999</v>
      </c>
      <c r="X63">
        <v>1665.4000000000003</v>
      </c>
      <c r="AF63">
        <v>67802.600000000006</v>
      </c>
      <c r="AG63">
        <v>1.9046614731588463</v>
      </c>
      <c r="AK63">
        <v>67802.600000000006</v>
      </c>
      <c r="AL63">
        <v>1.9046614731588463</v>
      </c>
    </row>
    <row r="64" spans="2:38" x14ac:dyDescent="0.25">
      <c r="B64">
        <v>16111</v>
      </c>
      <c r="C64">
        <v>36767</v>
      </c>
      <c r="D64">
        <v>96100</v>
      </c>
      <c r="E64">
        <v>41473</v>
      </c>
      <c r="F64">
        <v>105258</v>
      </c>
      <c r="H64">
        <v>108559</v>
      </c>
      <c r="J64">
        <f t="shared" si="6"/>
        <v>59141.8</v>
      </c>
      <c r="K64">
        <f t="shared" si="7"/>
        <v>1.8355714570743533</v>
      </c>
      <c r="L64">
        <f t="shared" si="8"/>
        <v>105258</v>
      </c>
      <c r="M64">
        <f t="shared" si="9"/>
        <v>16111</v>
      </c>
      <c r="N64">
        <f t="shared" si="10"/>
        <v>59141.8</v>
      </c>
      <c r="O64">
        <f t="shared" si="11"/>
        <v>89147</v>
      </c>
      <c r="Q64">
        <v>2656</v>
      </c>
      <c r="R64">
        <v>584</v>
      </c>
      <c r="T64">
        <v>10655.200000000004</v>
      </c>
      <c r="U64">
        <v>-439.19999999999709</v>
      </c>
      <c r="W64">
        <v>10655.2</v>
      </c>
      <c r="X64">
        <v>744.40000000000009</v>
      </c>
      <c r="AD64">
        <v>59141.8</v>
      </c>
      <c r="AE64">
        <v>1.8355714570743533</v>
      </c>
      <c r="AK64">
        <v>59141.8</v>
      </c>
      <c r="AL64">
        <v>1.8355714570743533</v>
      </c>
    </row>
    <row r="65" spans="2:38" x14ac:dyDescent="0.25">
      <c r="B65">
        <v>8659</v>
      </c>
      <c r="C65">
        <v>66091</v>
      </c>
      <c r="D65">
        <v>69386</v>
      </c>
      <c r="E65">
        <v>109875</v>
      </c>
      <c r="F65">
        <v>11300</v>
      </c>
      <c r="H65">
        <v>74557</v>
      </c>
      <c r="J65">
        <f t="shared" si="6"/>
        <v>53062.2</v>
      </c>
      <c r="K65">
        <f t="shared" si="7"/>
        <v>1.4050868603261832</v>
      </c>
      <c r="L65">
        <f t="shared" si="8"/>
        <v>109875</v>
      </c>
      <c r="M65">
        <f t="shared" si="9"/>
        <v>8659</v>
      </c>
      <c r="N65">
        <f t="shared" si="10"/>
        <v>53062.2</v>
      </c>
      <c r="O65">
        <f t="shared" si="11"/>
        <v>101216</v>
      </c>
      <c r="Q65">
        <v>14779</v>
      </c>
      <c r="R65">
        <v>-587</v>
      </c>
      <c r="T65">
        <v>565.79999999999563</v>
      </c>
      <c r="U65">
        <v>907.39999999999418</v>
      </c>
      <c r="W65">
        <v>10419.4</v>
      </c>
      <c r="X65">
        <v>907.4</v>
      </c>
      <c r="Z65">
        <v>53062.2</v>
      </c>
      <c r="AA65">
        <v>1.4050868603261832</v>
      </c>
      <c r="AK65">
        <v>53062.2</v>
      </c>
      <c r="AL65">
        <v>1.4050868603261832</v>
      </c>
    </row>
    <row r="66" spans="2:38" x14ac:dyDescent="0.25">
      <c r="B66">
        <v>103314</v>
      </c>
      <c r="C66">
        <v>87895</v>
      </c>
      <c r="D66">
        <v>57055</v>
      </c>
      <c r="E66">
        <v>97423</v>
      </c>
      <c r="F66">
        <v>35160</v>
      </c>
      <c r="H66">
        <v>107328</v>
      </c>
      <c r="J66">
        <f t="shared" ref="J66:J101" si="12">AVERAGE(B66:F66)</f>
        <v>76169.399999999994</v>
      </c>
      <c r="K66">
        <f t="shared" ref="K66:K97" si="13">H66/J66</f>
        <v>1.4090697839289794</v>
      </c>
      <c r="L66">
        <f t="shared" ref="L66:L101" si="14">MAX(B66:F66)</f>
        <v>103314</v>
      </c>
      <c r="M66">
        <f t="shared" ref="M66:M101" si="15">MIN(B66:F66)</f>
        <v>35160</v>
      </c>
      <c r="N66">
        <f t="shared" ref="N66:N101" si="16">AVERAGE(B66:F66)</f>
        <v>76169.399999999994</v>
      </c>
      <c r="O66">
        <f t="shared" ref="O66:O101" si="17">L66-M66</f>
        <v>68154</v>
      </c>
      <c r="Q66">
        <v>16062</v>
      </c>
      <c r="R66">
        <v>3077</v>
      </c>
      <c r="T66">
        <v>-705.60000000000582</v>
      </c>
      <c r="U66">
        <v>269</v>
      </c>
      <c r="W66">
        <v>17603.599999999999</v>
      </c>
      <c r="X66">
        <v>269</v>
      </c>
      <c r="AB66">
        <v>76169.399999999994</v>
      </c>
      <c r="AC66">
        <v>1.4090697839289794</v>
      </c>
      <c r="AK66">
        <v>76169.399999999994</v>
      </c>
      <c r="AL66">
        <v>1.4090697839289794</v>
      </c>
    </row>
    <row r="67" spans="2:38" x14ac:dyDescent="0.25">
      <c r="B67">
        <v>65128</v>
      </c>
      <c r="C67">
        <v>41318</v>
      </c>
      <c r="D67">
        <v>26112</v>
      </c>
      <c r="E67">
        <v>92729</v>
      </c>
      <c r="F67">
        <v>27872</v>
      </c>
      <c r="H67">
        <v>63065</v>
      </c>
      <c r="J67">
        <f t="shared" si="12"/>
        <v>50631.8</v>
      </c>
      <c r="K67">
        <f t="shared" si="13"/>
        <v>1.2455610900659269</v>
      </c>
      <c r="L67">
        <f t="shared" si="14"/>
        <v>92729</v>
      </c>
      <c r="M67">
        <f t="shared" si="15"/>
        <v>26112</v>
      </c>
      <c r="N67">
        <f t="shared" si="16"/>
        <v>50631.8</v>
      </c>
      <c r="O67">
        <f t="shared" si="17"/>
        <v>66617</v>
      </c>
      <c r="Q67">
        <v>-13810</v>
      </c>
      <c r="R67">
        <v>-3325</v>
      </c>
      <c r="T67">
        <v>20373.800000000003</v>
      </c>
      <c r="U67">
        <v>2455.2000000000044</v>
      </c>
      <c r="W67">
        <v>20373.800000000003</v>
      </c>
      <c r="X67">
        <v>2951.9999999999995</v>
      </c>
      <c r="AD67">
        <v>50631.8</v>
      </c>
      <c r="AE67">
        <v>1.2455610900659269</v>
      </c>
      <c r="AI67">
        <v>50631.8</v>
      </c>
      <c r="AJ67">
        <v>1.2455610900659269</v>
      </c>
    </row>
    <row r="68" spans="2:38" x14ac:dyDescent="0.25">
      <c r="B68">
        <v>50141</v>
      </c>
      <c r="C68">
        <v>34015</v>
      </c>
      <c r="D68">
        <v>69547</v>
      </c>
      <c r="E68">
        <v>61883</v>
      </c>
      <c r="F68">
        <v>64926</v>
      </c>
      <c r="H68">
        <v>89736</v>
      </c>
      <c r="J68">
        <f t="shared" si="12"/>
        <v>56102.400000000001</v>
      </c>
      <c r="K68">
        <f t="shared" si="13"/>
        <v>1.5995037645448322</v>
      </c>
      <c r="L68">
        <f t="shared" si="14"/>
        <v>69547</v>
      </c>
      <c r="M68">
        <f t="shared" si="15"/>
        <v>34015</v>
      </c>
      <c r="N68">
        <f t="shared" si="16"/>
        <v>56102.400000000001</v>
      </c>
      <c r="O68">
        <f t="shared" si="17"/>
        <v>35532</v>
      </c>
      <c r="Q68">
        <v>-19365</v>
      </c>
      <c r="R68">
        <v>58</v>
      </c>
      <c r="T68">
        <v>6927</v>
      </c>
      <c r="U68">
        <v>33</v>
      </c>
      <c r="W68">
        <v>15709</v>
      </c>
      <c r="X68">
        <v>376.20000000000005</v>
      </c>
      <c r="AD68">
        <v>56102.400000000001</v>
      </c>
      <c r="AE68">
        <v>1.5995037645448322</v>
      </c>
      <c r="AK68">
        <v>56102.400000000001</v>
      </c>
      <c r="AL68">
        <v>1.5995037645448322</v>
      </c>
    </row>
    <row r="69" spans="2:38" x14ac:dyDescent="0.25">
      <c r="B69">
        <v>94387</v>
      </c>
      <c r="C69">
        <v>9181</v>
      </c>
      <c r="D69">
        <v>89867</v>
      </c>
      <c r="E69">
        <v>112710</v>
      </c>
      <c r="F69">
        <v>41651</v>
      </c>
      <c r="H69">
        <v>116493</v>
      </c>
      <c r="J69">
        <f t="shared" si="12"/>
        <v>69559.199999999997</v>
      </c>
      <c r="K69">
        <f t="shared" si="13"/>
        <v>1.6747317392954491</v>
      </c>
      <c r="L69">
        <f t="shared" si="14"/>
        <v>112710</v>
      </c>
      <c r="M69">
        <f t="shared" si="15"/>
        <v>9181</v>
      </c>
      <c r="N69">
        <f t="shared" si="16"/>
        <v>69559.199999999997</v>
      </c>
      <c r="O69">
        <f t="shared" si="17"/>
        <v>103529</v>
      </c>
      <c r="Q69">
        <v>7884</v>
      </c>
      <c r="R69">
        <v>0</v>
      </c>
      <c r="T69">
        <v>-7414.1999999999971</v>
      </c>
      <c r="U69">
        <v>-282.60000000000582</v>
      </c>
      <c r="W69">
        <v>9873.4</v>
      </c>
      <c r="X69">
        <v>773.4</v>
      </c>
      <c r="AB69">
        <v>69559.199999999997</v>
      </c>
      <c r="AC69">
        <v>1.6747317392954491</v>
      </c>
      <c r="AK69">
        <v>69559.199999999997</v>
      </c>
      <c r="AL69">
        <v>1.6747317392954491</v>
      </c>
    </row>
    <row r="70" spans="2:38" x14ac:dyDescent="0.25">
      <c r="B70">
        <v>70228</v>
      </c>
      <c r="C70">
        <v>91223</v>
      </c>
      <c r="D70">
        <v>69909</v>
      </c>
      <c r="E70">
        <v>6375</v>
      </c>
      <c r="F70">
        <v>45493</v>
      </c>
      <c r="H70">
        <v>58649</v>
      </c>
      <c r="J70">
        <f t="shared" si="12"/>
        <v>56645.599999999999</v>
      </c>
      <c r="K70">
        <f t="shared" si="13"/>
        <v>1.035367265948282</v>
      </c>
      <c r="L70">
        <f t="shared" si="14"/>
        <v>91223</v>
      </c>
      <c r="M70">
        <f t="shared" si="15"/>
        <v>6375</v>
      </c>
      <c r="N70">
        <f t="shared" si="16"/>
        <v>56645.599999999999</v>
      </c>
      <c r="O70">
        <f t="shared" si="17"/>
        <v>84848</v>
      </c>
      <c r="Q70">
        <v>-21547</v>
      </c>
      <c r="R70">
        <v>0</v>
      </c>
      <c r="T70">
        <v>-1951.5999999999985</v>
      </c>
      <c r="U70">
        <v>100.79999999999563</v>
      </c>
      <c r="W70">
        <v>5132.4000000000005</v>
      </c>
      <c r="X70">
        <v>353.20000000000005</v>
      </c>
      <c r="Z70">
        <v>56645.599999999999</v>
      </c>
      <c r="AA70">
        <v>1.035367265948282</v>
      </c>
      <c r="AI70">
        <v>56645.599999999999</v>
      </c>
      <c r="AJ70">
        <v>1.035367265948282</v>
      </c>
    </row>
    <row r="71" spans="2:38" x14ac:dyDescent="0.25">
      <c r="B71">
        <v>99959</v>
      </c>
      <c r="C71">
        <v>97970</v>
      </c>
      <c r="D71">
        <v>106554</v>
      </c>
      <c r="E71">
        <v>100704</v>
      </c>
      <c r="F71">
        <v>14530</v>
      </c>
      <c r="H71">
        <v>127126</v>
      </c>
      <c r="J71">
        <f t="shared" si="12"/>
        <v>83943.4</v>
      </c>
      <c r="K71">
        <f t="shared" si="13"/>
        <v>1.5144251960249406</v>
      </c>
      <c r="L71">
        <f t="shared" si="14"/>
        <v>106554</v>
      </c>
      <c r="M71">
        <f t="shared" si="15"/>
        <v>14530</v>
      </c>
      <c r="N71">
        <f t="shared" si="16"/>
        <v>83943.4</v>
      </c>
      <c r="O71">
        <f t="shared" si="17"/>
        <v>92024</v>
      </c>
      <c r="Q71">
        <v>9046</v>
      </c>
      <c r="R71">
        <v>-901</v>
      </c>
      <c r="T71">
        <v>-6018.8000000000029</v>
      </c>
      <c r="U71">
        <v>-39.80000000000291</v>
      </c>
      <c r="W71">
        <v>11768.400000000001</v>
      </c>
      <c r="X71">
        <v>1762.6</v>
      </c>
      <c r="AB71">
        <v>83943.4</v>
      </c>
      <c r="AC71">
        <v>1.5144251960249406</v>
      </c>
      <c r="AK71">
        <v>83943.4</v>
      </c>
      <c r="AL71">
        <v>1.5144251960249406</v>
      </c>
    </row>
    <row r="72" spans="2:38" x14ac:dyDescent="0.25">
      <c r="B72">
        <v>32994</v>
      </c>
      <c r="C72">
        <v>36835</v>
      </c>
      <c r="D72">
        <v>100059</v>
      </c>
      <c r="E72">
        <v>17244</v>
      </c>
      <c r="F72">
        <v>59919</v>
      </c>
      <c r="H72">
        <v>95939</v>
      </c>
      <c r="J72">
        <f t="shared" si="12"/>
        <v>49410.2</v>
      </c>
      <c r="K72">
        <f t="shared" si="13"/>
        <v>1.9416841057109666</v>
      </c>
      <c r="L72">
        <f t="shared" si="14"/>
        <v>100059</v>
      </c>
      <c r="M72">
        <f t="shared" si="15"/>
        <v>17244</v>
      </c>
      <c r="N72">
        <f t="shared" si="16"/>
        <v>49410.2</v>
      </c>
      <c r="O72">
        <f t="shared" si="17"/>
        <v>82815</v>
      </c>
      <c r="Q72">
        <v>-3814</v>
      </c>
      <c r="R72">
        <v>-1194</v>
      </c>
      <c r="T72">
        <v>4293.7999999999956</v>
      </c>
      <c r="U72">
        <v>1184</v>
      </c>
      <c r="W72">
        <v>12701.8</v>
      </c>
      <c r="X72">
        <v>2207.6</v>
      </c>
      <c r="AD72">
        <v>49410.2</v>
      </c>
      <c r="AE72">
        <v>1.9416841057109666</v>
      </c>
      <c r="AK72">
        <v>49410.2</v>
      </c>
      <c r="AL72">
        <v>1.9416841057109666</v>
      </c>
    </row>
    <row r="73" spans="2:38" x14ac:dyDescent="0.25">
      <c r="B73">
        <v>57268</v>
      </c>
      <c r="C73">
        <v>108874</v>
      </c>
      <c r="D73">
        <v>45748</v>
      </c>
      <c r="E73">
        <v>78324</v>
      </c>
      <c r="F73">
        <v>78748</v>
      </c>
      <c r="H73">
        <v>113183</v>
      </c>
      <c r="J73">
        <f t="shared" si="12"/>
        <v>73792.399999999994</v>
      </c>
      <c r="K73">
        <f t="shared" si="13"/>
        <v>1.5338029390560546</v>
      </c>
      <c r="L73">
        <f t="shared" si="14"/>
        <v>108874</v>
      </c>
      <c r="M73">
        <f t="shared" si="15"/>
        <v>45748</v>
      </c>
      <c r="N73">
        <f t="shared" si="16"/>
        <v>73792.399999999994</v>
      </c>
      <c r="O73">
        <f t="shared" si="17"/>
        <v>63126</v>
      </c>
      <c r="Q73">
        <v>23</v>
      </c>
      <c r="R73">
        <v>-1324</v>
      </c>
      <c r="T73">
        <v>14112.799999999996</v>
      </c>
      <c r="U73">
        <v>556</v>
      </c>
      <c r="W73">
        <v>14112.800000000001</v>
      </c>
      <c r="X73">
        <v>590.4</v>
      </c>
      <c r="AD73">
        <v>73792.399999999994</v>
      </c>
      <c r="AE73">
        <v>1.5338029390560546</v>
      </c>
      <c r="AK73">
        <v>73792.399999999994</v>
      </c>
      <c r="AL73">
        <v>1.5338029390560546</v>
      </c>
    </row>
    <row r="74" spans="2:38" x14ac:dyDescent="0.25">
      <c r="B74">
        <v>54351</v>
      </c>
      <c r="C74">
        <v>81114</v>
      </c>
      <c r="D74">
        <v>2353</v>
      </c>
      <c r="E74">
        <v>50516</v>
      </c>
      <c r="F74">
        <v>6709</v>
      </c>
      <c r="H74">
        <v>51930</v>
      </c>
      <c r="J74">
        <f t="shared" si="12"/>
        <v>39008.6</v>
      </c>
      <c r="K74">
        <f t="shared" si="13"/>
        <v>1.3312449049696733</v>
      </c>
      <c r="L74">
        <f t="shared" si="14"/>
        <v>81114</v>
      </c>
      <c r="M74">
        <f t="shared" si="15"/>
        <v>2353</v>
      </c>
      <c r="N74">
        <f t="shared" si="16"/>
        <v>39008.6</v>
      </c>
      <c r="O74">
        <f t="shared" si="17"/>
        <v>78761</v>
      </c>
      <c r="Q74">
        <v>-4158</v>
      </c>
      <c r="R74">
        <v>1877</v>
      </c>
      <c r="T74">
        <v>-16193.800000000003</v>
      </c>
      <c r="U74">
        <v>-500.59999999999854</v>
      </c>
      <c r="W74">
        <v>16193.8</v>
      </c>
      <c r="X74">
        <v>1441</v>
      </c>
      <c r="Z74">
        <v>39008.6</v>
      </c>
      <c r="AA74">
        <v>1.3312449049696733</v>
      </c>
      <c r="AK74">
        <v>39008.6</v>
      </c>
      <c r="AL74">
        <v>1.3312449049696733</v>
      </c>
    </row>
    <row r="75" spans="2:38" x14ac:dyDescent="0.25">
      <c r="B75">
        <v>16844</v>
      </c>
      <c r="C75">
        <v>5745</v>
      </c>
      <c r="D75">
        <v>69329</v>
      </c>
      <c r="E75">
        <v>48040</v>
      </c>
      <c r="F75">
        <v>14731</v>
      </c>
      <c r="H75">
        <v>42714</v>
      </c>
      <c r="J75">
        <f t="shared" si="12"/>
        <v>30937.8</v>
      </c>
      <c r="K75">
        <f t="shared" si="13"/>
        <v>1.3806411574190796</v>
      </c>
      <c r="L75">
        <f t="shared" si="14"/>
        <v>69329</v>
      </c>
      <c r="M75">
        <f t="shared" si="15"/>
        <v>5745</v>
      </c>
      <c r="N75">
        <f t="shared" si="16"/>
        <v>30937.8</v>
      </c>
      <c r="O75">
        <f t="shared" si="17"/>
        <v>63584</v>
      </c>
      <c r="Q75">
        <v>1509</v>
      </c>
      <c r="R75">
        <v>-1238</v>
      </c>
      <c r="T75">
        <v>-6208.2000000000007</v>
      </c>
      <c r="U75">
        <v>-997.79999999999927</v>
      </c>
      <c r="W75">
        <v>6629.8</v>
      </c>
      <c r="X75">
        <v>1275.8</v>
      </c>
      <c r="Z75">
        <v>30937.8</v>
      </c>
      <c r="AA75">
        <v>1.3806411574190796</v>
      </c>
      <c r="AI75">
        <v>30937.8</v>
      </c>
      <c r="AJ75">
        <v>1.3806411574190796</v>
      </c>
    </row>
    <row r="76" spans="2:38" x14ac:dyDescent="0.25">
      <c r="B76">
        <v>57173</v>
      </c>
      <c r="C76">
        <v>51347</v>
      </c>
      <c r="D76">
        <v>38799</v>
      </c>
      <c r="E76">
        <v>58015</v>
      </c>
      <c r="F76">
        <v>66944</v>
      </c>
      <c r="H76">
        <v>90407</v>
      </c>
      <c r="J76">
        <f t="shared" si="12"/>
        <v>54455.6</v>
      </c>
      <c r="K76">
        <f t="shared" si="13"/>
        <v>1.66019656380611</v>
      </c>
      <c r="L76">
        <f t="shared" si="14"/>
        <v>66944</v>
      </c>
      <c r="M76">
        <f t="shared" si="15"/>
        <v>38799</v>
      </c>
      <c r="N76">
        <f t="shared" si="16"/>
        <v>54455.6</v>
      </c>
      <c r="O76">
        <f t="shared" si="17"/>
        <v>28145</v>
      </c>
      <c r="Q76">
        <v>11933</v>
      </c>
      <c r="R76">
        <v>-2213</v>
      </c>
      <c r="T76">
        <v>12783.199999999997</v>
      </c>
      <c r="U76">
        <v>-1007.8000000000029</v>
      </c>
      <c r="W76">
        <v>17757.599999999999</v>
      </c>
      <c r="X76">
        <v>1044.2</v>
      </c>
      <c r="AD76">
        <v>54455.6</v>
      </c>
      <c r="AE76">
        <v>1.66019656380611</v>
      </c>
      <c r="AK76">
        <v>54455.6</v>
      </c>
      <c r="AL76">
        <v>1.66019656380611</v>
      </c>
    </row>
    <row r="77" spans="2:38" x14ac:dyDescent="0.25">
      <c r="B77">
        <v>68042</v>
      </c>
      <c r="C77">
        <v>12610</v>
      </c>
      <c r="D77">
        <v>88778</v>
      </c>
      <c r="E77">
        <v>102989</v>
      </c>
      <c r="F77">
        <v>106521</v>
      </c>
      <c r="H77">
        <v>78885</v>
      </c>
      <c r="J77">
        <f t="shared" si="12"/>
        <v>75788</v>
      </c>
      <c r="K77">
        <f t="shared" si="13"/>
        <v>1.0408639890220088</v>
      </c>
      <c r="L77">
        <f t="shared" si="14"/>
        <v>106521</v>
      </c>
      <c r="M77">
        <f t="shared" si="15"/>
        <v>12610</v>
      </c>
      <c r="N77">
        <f t="shared" si="16"/>
        <v>75788</v>
      </c>
      <c r="O77">
        <f t="shared" si="17"/>
        <v>93911</v>
      </c>
      <c r="Q77">
        <v>-19392</v>
      </c>
      <c r="R77">
        <v>411</v>
      </c>
      <c r="T77">
        <v>1299.1999999999971</v>
      </c>
      <c r="U77">
        <v>1853.6000000000058</v>
      </c>
      <c r="W77">
        <v>8779.6</v>
      </c>
      <c r="X77">
        <v>1853.6000000000001</v>
      </c>
      <c r="AB77">
        <v>75788</v>
      </c>
      <c r="AC77">
        <v>1.0408639890220088</v>
      </c>
      <c r="AI77">
        <v>75788</v>
      </c>
      <c r="AJ77">
        <v>1.0408639890220088</v>
      </c>
    </row>
    <row r="78" spans="2:38" x14ac:dyDescent="0.25">
      <c r="B78">
        <v>54464</v>
      </c>
      <c r="C78">
        <v>25579</v>
      </c>
      <c r="D78">
        <v>49794</v>
      </c>
      <c r="E78">
        <v>38737</v>
      </c>
      <c r="F78">
        <v>112411</v>
      </c>
      <c r="H78">
        <v>89995</v>
      </c>
      <c r="J78">
        <f t="shared" si="12"/>
        <v>56197</v>
      </c>
      <c r="K78">
        <f t="shared" si="13"/>
        <v>1.6014200046265814</v>
      </c>
      <c r="L78">
        <f t="shared" si="14"/>
        <v>112411</v>
      </c>
      <c r="M78">
        <f t="shared" si="15"/>
        <v>25579</v>
      </c>
      <c r="N78">
        <f t="shared" si="16"/>
        <v>56197</v>
      </c>
      <c r="O78">
        <f t="shared" si="17"/>
        <v>86832</v>
      </c>
      <c r="Q78">
        <v>-2624</v>
      </c>
      <c r="R78">
        <v>30</v>
      </c>
      <c r="T78">
        <v>-10739.600000000006</v>
      </c>
      <c r="U78">
        <v>-1381</v>
      </c>
      <c r="W78">
        <v>16690.8</v>
      </c>
      <c r="X78">
        <v>1396.6000000000001</v>
      </c>
      <c r="AB78">
        <v>56197</v>
      </c>
      <c r="AC78">
        <v>1.6014200046265814</v>
      </c>
      <c r="AK78">
        <v>56197</v>
      </c>
      <c r="AL78">
        <v>1.6014200046265814</v>
      </c>
    </row>
    <row r="79" spans="2:38" x14ac:dyDescent="0.25">
      <c r="B79">
        <v>26534</v>
      </c>
      <c r="C79">
        <v>7528</v>
      </c>
      <c r="D79">
        <v>95374</v>
      </c>
      <c r="E79">
        <v>36848</v>
      </c>
      <c r="F79">
        <v>18178</v>
      </c>
      <c r="H79">
        <v>58625</v>
      </c>
      <c r="J79">
        <f t="shared" si="12"/>
        <v>36892.400000000001</v>
      </c>
      <c r="K79">
        <f t="shared" si="13"/>
        <v>1.5890806778631912</v>
      </c>
      <c r="L79">
        <f t="shared" si="14"/>
        <v>95374</v>
      </c>
      <c r="M79">
        <f t="shared" si="15"/>
        <v>7528</v>
      </c>
      <c r="N79">
        <f t="shared" si="16"/>
        <v>36892.400000000001</v>
      </c>
      <c r="O79">
        <f t="shared" si="17"/>
        <v>87846</v>
      </c>
      <c r="Q79">
        <v>-4228</v>
      </c>
      <c r="R79">
        <v>1819</v>
      </c>
      <c r="T79">
        <v>-6526.5999999999985</v>
      </c>
      <c r="U79">
        <v>-1083.7999999999956</v>
      </c>
      <c r="W79">
        <v>11425.8</v>
      </c>
      <c r="X79">
        <v>1356.6</v>
      </c>
      <c r="Z79">
        <v>36892.400000000001</v>
      </c>
      <c r="AA79">
        <v>1.5890806778631912</v>
      </c>
      <c r="AK79">
        <v>36892.400000000001</v>
      </c>
      <c r="AL79">
        <v>1.5890806778631912</v>
      </c>
    </row>
    <row r="80" spans="2:38" x14ac:dyDescent="0.25">
      <c r="B80">
        <v>94894</v>
      </c>
      <c r="C80">
        <v>100047</v>
      </c>
      <c r="D80">
        <v>9644</v>
      </c>
      <c r="E80">
        <v>98646</v>
      </c>
      <c r="F80">
        <v>83440</v>
      </c>
      <c r="H80">
        <v>135751</v>
      </c>
      <c r="J80">
        <f t="shared" si="12"/>
        <v>77334.2</v>
      </c>
      <c r="K80">
        <f t="shared" si="13"/>
        <v>1.7553811896935638</v>
      </c>
      <c r="L80">
        <f t="shared" si="14"/>
        <v>100047</v>
      </c>
      <c r="M80">
        <f t="shared" si="15"/>
        <v>9644</v>
      </c>
      <c r="N80">
        <f t="shared" si="16"/>
        <v>77334.2</v>
      </c>
      <c r="O80">
        <f t="shared" si="17"/>
        <v>90403</v>
      </c>
      <c r="Q80">
        <v>9307</v>
      </c>
      <c r="R80">
        <v>2562</v>
      </c>
      <c r="T80">
        <v>631.39999999999418</v>
      </c>
      <c r="U80">
        <v>363</v>
      </c>
      <c r="W80">
        <v>7284.2</v>
      </c>
      <c r="X80">
        <v>2177.4</v>
      </c>
      <c r="AF80">
        <v>77334.2</v>
      </c>
      <c r="AG80">
        <v>1.7553811896935638</v>
      </c>
      <c r="AK80">
        <v>77334.2</v>
      </c>
      <c r="AL80">
        <v>1.7553811896935638</v>
      </c>
    </row>
    <row r="81" spans="2:38" x14ac:dyDescent="0.25">
      <c r="B81">
        <v>89492</v>
      </c>
      <c r="C81">
        <v>9262</v>
      </c>
      <c r="D81">
        <v>25703</v>
      </c>
      <c r="E81">
        <v>34779</v>
      </c>
      <c r="F81">
        <v>98612</v>
      </c>
      <c r="H81">
        <v>86286</v>
      </c>
      <c r="J81">
        <f t="shared" si="12"/>
        <v>51569.599999999999</v>
      </c>
      <c r="K81">
        <f t="shared" si="13"/>
        <v>1.6731950606558903</v>
      </c>
      <c r="L81">
        <f t="shared" si="14"/>
        <v>98612</v>
      </c>
      <c r="M81">
        <f t="shared" si="15"/>
        <v>9262</v>
      </c>
      <c r="N81">
        <f t="shared" si="16"/>
        <v>51569.599999999999</v>
      </c>
      <c r="O81">
        <f t="shared" si="17"/>
        <v>89350</v>
      </c>
      <c r="Q81">
        <v>13716</v>
      </c>
      <c r="R81">
        <v>0</v>
      </c>
      <c r="T81">
        <v>-4493.8000000000029</v>
      </c>
      <c r="U81">
        <v>-786.59999999999854</v>
      </c>
      <c r="W81">
        <v>8908.2000000000007</v>
      </c>
      <c r="X81">
        <v>786.59999999999991</v>
      </c>
      <c r="Z81">
        <v>51569.599999999999</v>
      </c>
      <c r="AA81">
        <v>1.6731950606558903</v>
      </c>
      <c r="AK81">
        <v>51569.599999999999</v>
      </c>
      <c r="AL81">
        <v>1.6731950606558903</v>
      </c>
    </row>
    <row r="82" spans="2:38" x14ac:dyDescent="0.25">
      <c r="B82">
        <v>75028</v>
      </c>
      <c r="C82">
        <v>20215</v>
      </c>
      <c r="D82">
        <v>9350</v>
      </c>
      <c r="E82">
        <v>70319</v>
      </c>
      <c r="F82">
        <v>18520</v>
      </c>
      <c r="H82">
        <v>83790</v>
      </c>
      <c r="J82">
        <f t="shared" si="12"/>
        <v>38686.400000000001</v>
      </c>
      <c r="K82">
        <f t="shared" si="13"/>
        <v>2.1658774142851236</v>
      </c>
      <c r="L82">
        <f t="shared" si="14"/>
        <v>75028</v>
      </c>
      <c r="M82">
        <f t="shared" si="15"/>
        <v>9350</v>
      </c>
      <c r="N82">
        <f t="shared" si="16"/>
        <v>38686.400000000001</v>
      </c>
      <c r="O82">
        <f t="shared" si="17"/>
        <v>65678</v>
      </c>
      <c r="Q82">
        <v>-3540</v>
      </c>
      <c r="R82">
        <v>2395</v>
      </c>
      <c r="T82">
        <v>-14449.599999999999</v>
      </c>
      <c r="U82">
        <v>-901</v>
      </c>
      <c r="W82">
        <v>16494.8</v>
      </c>
      <c r="X82">
        <v>1239</v>
      </c>
      <c r="AD82">
        <v>38686.400000000001</v>
      </c>
      <c r="AE82">
        <v>2.1658774142851236</v>
      </c>
      <c r="AK82">
        <v>38686.400000000001</v>
      </c>
      <c r="AL82">
        <v>2.1658774142851236</v>
      </c>
    </row>
    <row r="83" spans="2:38" x14ac:dyDescent="0.25">
      <c r="B83">
        <v>31814</v>
      </c>
      <c r="C83">
        <v>105411</v>
      </c>
      <c r="D83">
        <v>5528</v>
      </c>
      <c r="E83">
        <v>84626</v>
      </c>
      <c r="F83">
        <v>111836</v>
      </c>
      <c r="H83">
        <v>115157</v>
      </c>
      <c r="J83">
        <f t="shared" si="12"/>
        <v>67843</v>
      </c>
      <c r="K83">
        <f t="shared" si="13"/>
        <v>1.6974043011069675</v>
      </c>
      <c r="L83">
        <f t="shared" si="14"/>
        <v>111836</v>
      </c>
      <c r="M83">
        <f t="shared" si="15"/>
        <v>5528</v>
      </c>
      <c r="N83">
        <f t="shared" si="16"/>
        <v>67843</v>
      </c>
      <c r="O83">
        <f t="shared" si="17"/>
        <v>106308</v>
      </c>
      <c r="Q83">
        <v>-10918</v>
      </c>
      <c r="R83">
        <v>-2</v>
      </c>
      <c r="T83">
        <v>266.80000000000291</v>
      </c>
      <c r="U83">
        <v>-58</v>
      </c>
      <c r="W83">
        <v>15292.8</v>
      </c>
      <c r="X83">
        <v>1393.6000000000001</v>
      </c>
      <c r="AF83">
        <v>67843</v>
      </c>
      <c r="AG83">
        <v>1.6974043011069675</v>
      </c>
      <c r="AK83">
        <v>67843</v>
      </c>
      <c r="AL83">
        <v>1.6974043011069675</v>
      </c>
    </row>
    <row r="84" spans="2:38" x14ac:dyDescent="0.25">
      <c r="B84">
        <v>50281</v>
      </c>
      <c r="C84">
        <v>99781</v>
      </c>
      <c r="D84">
        <v>100762</v>
      </c>
      <c r="E84">
        <v>50449</v>
      </c>
      <c r="F84">
        <v>114713</v>
      </c>
      <c r="H84">
        <v>111078</v>
      </c>
      <c r="J84">
        <f t="shared" si="12"/>
        <v>83197.2</v>
      </c>
      <c r="K84">
        <f t="shared" si="13"/>
        <v>1.3351170472083196</v>
      </c>
      <c r="L84">
        <f t="shared" si="14"/>
        <v>114713</v>
      </c>
      <c r="M84">
        <f t="shared" si="15"/>
        <v>50281</v>
      </c>
      <c r="N84">
        <f t="shared" si="16"/>
        <v>83197.2</v>
      </c>
      <c r="O84">
        <f t="shared" si="17"/>
        <v>64432</v>
      </c>
      <c r="Q84">
        <v>-2082</v>
      </c>
      <c r="R84">
        <v>4708</v>
      </c>
      <c r="T84">
        <v>3075</v>
      </c>
      <c r="U84">
        <v>1751</v>
      </c>
      <c r="W84">
        <v>15828.200000000003</v>
      </c>
      <c r="X84">
        <v>2186.1999999999998</v>
      </c>
      <c r="AB84">
        <v>83197.2</v>
      </c>
      <c r="AC84">
        <v>1.3351170472083196</v>
      </c>
      <c r="AK84">
        <v>83197.2</v>
      </c>
      <c r="AL84">
        <v>1.3351170472083196</v>
      </c>
    </row>
    <row r="85" spans="2:38" x14ac:dyDescent="0.25">
      <c r="B85">
        <v>82911</v>
      </c>
      <c r="C85">
        <v>16915</v>
      </c>
      <c r="D85">
        <v>109599</v>
      </c>
      <c r="E85">
        <v>97676</v>
      </c>
      <c r="F85">
        <v>19250</v>
      </c>
      <c r="H85">
        <v>91098</v>
      </c>
      <c r="J85">
        <f t="shared" si="12"/>
        <v>65270.2</v>
      </c>
      <c r="K85">
        <f t="shared" si="13"/>
        <v>1.3957058504493629</v>
      </c>
      <c r="L85">
        <f t="shared" si="14"/>
        <v>109599</v>
      </c>
      <c r="M85">
        <f t="shared" si="15"/>
        <v>16915</v>
      </c>
      <c r="N85">
        <f t="shared" si="16"/>
        <v>65270.2</v>
      </c>
      <c r="O85">
        <f t="shared" si="17"/>
        <v>92684</v>
      </c>
      <c r="Q85">
        <v>26646</v>
      </c>
      <c r="R85">
        <v>0</v>
      </c>
      <c r="T85">
        <v>3081.3999999999942</v>
      </c>
      <c r="U85">
        <v>-493.80000000000291</v>
      </c>
      <c r="W85">
        <v>12744.600000000002</v>
      </c>
      <c r="X85">
        <v>1706.6</v>
      </c>
      <c r="AB85">
        <v>65270.2</v>
      </c>
      <c r="AC85">
        <v>1.3957058504493629</v>
      </c>
      <c r="AK85">
        <v>65270.2</v>
      </c>
      <c r="AL85">
        <v>1.3957058504493629</v>
      </c>
    </row>
    <row r="86" spans="2:38" x14ac:dyDescent="0.25">
      <c r="B86">
        <v>63009</v>
      </c>
      <c r="C86">
        <v>58133</v>
      </c>
      <c r="D86">
        <v>75427</v>
      </c>
      <c r="E86">
        <v>10690</v>
      </c>
      <c r="F86">
        <v>37612</v>
      </c>
      <c r="H86">
        <v>75066</v>
      </c>
      <c r="J86">
        <f t="shared" si="12"/>
        <v>48974.2</v>
      </c>
      <c r="K86">
        <f t="shared" si="13"/>
        <v>1.5327662320160411</v>
      </c>
      <c r="L86">
        <f t="shared" si="14"/>
        <v>75427</v>
      </c>
      <c r="M86">
        <f t="shared" si="15"/>
        <v>10690</v>
      </c>
      <c r="N86">
        <f t="shared" si="16"/>
        <v>48974.2</v>
      </c>
      <c r="O86">
        <f t="shared" si="17"/>
        <v>64737</v>
      </c>
      <c r="Q86">
        <v>13566</v>
      </c>
      <c r="R86">
        <v>-3885</v>
      </c>
      <c r="T86">
        <v>-12230.600000000006</v>
      </c>
      <c r="U86">
        <v>640.19999999999709</v>
      </c>
      <c r="W86">
        <v>12230.6</v>
      </c>
      <c r="X86">
        <v>2402.6</v>
      </c>
      <c r="Z86">
        <v>48974.2</v>
      </c>
      <c r="AA86">
        <v>1.5327662320160411</v>
      </c>
      <c r="AK86">
        <v>48974.2</v>
      </c>
      <c r="AL86">
        <v>1.5327662320160411</v>
      </c>
    </row>
    <row r="87" spans="2:38" x14ac:dyDescent="0.25">
      <c r="B87">
        <v>5760</v>
      </c>
      <c r="C87">
        <v>75925</v>
      </c>
      <c r="D87">
        <v>95286</v>
      </c>
      <c r="E87">
        <v>91722</v>
      </c>
      <c r="F87">
        <v>87073</v>
      </c>
      <c r="H87">
        <v>132021</v>
      </c>
      <c r="J87">
        <f t="shared" si="12"/>
        <v>71153.2</v>
      </c>
      <c r="K87">
        <f t="shared" si="13"/>
        <v>1.8554471197360063</v>
      </c>
      <c r="L87">
        <f t="shared" si="14"/>
        <v>95286</v>
      </c>
      <c r="M87">
        <f t="shared" si="15"/>
        <v>5760</v>
      </c>
      <c r="N87">
        <f t="shared" si="16"/>
        <v>71153.2</v>
      </c>
      <c r="O87">
        <f t="shared" si="17"/>
        <v>89526</v>
      </c>
      <c r="Q87">
        <v>24642</v>
      </c>
      <c r="R87">
        <v>-1033</v>
      </c>
      <c r="T87">
        <v>3478.5999999999913</v>
      </c>
      <c r="U87">
        <v>-188.60000000000582</v>
      </c>
      <c r="W87">
        <v>23645.4</v>
      </c>
      <c r="X87">
        <v>346.20000000000005</v>
      </c>
      <c r="AF87">
        <v>71153.2</v>
      </c>
      <c r="AG87">
        <v>1.8554471197360063</v>
      </c>
      <c r="AK87">
        <v>71153.2</v>
      </c>
      <c r="AL87">
        <v>1.8554471197360063</v>
      </c>
    </row>
    <row r="88" spans="2:38" x14ac:dyDescent="0.25">
      <c r="B88">
        <v>105733</v>
      </c>
      <c r="C88">
        <v>6378</v>
      </c>
      <c r="D88">
        <v>74760</v>
      </c>
      <c r="E88">
        <v>40849</v>
      </c>
      <c r="F88">
        <v>74010</v>
      </c>
      <c r="H88">
        <v>120082</v>
      </c>
      <c r="J88">
        <f t="shared" si="12"/>
        <v>60346</v>
      </c>
      <c r="K88">
        <f t="shared" si="13"/>
        <v>1.989891624962715</v>
      </c>
      <c r="L88">
        <f t="shared" si="14"/>
        <v>105733</v>
      </c>
      <c r="M88">
        <f t="shared" si="15"/>
        <v>6378</v>
      </c>
      <c r="N88">
        <f t="shared" si="16"/>
        <v>60346</v>
      </c>
      <c r="O88">
        <f t="shared" si="17"/>
        <v>99355</v>
      </c>
      <c r="Q88">
        <v>5446</v>
      </c>
      <c r="R88">
        <v>370</v>
      </c>
      <c r="T88">
        <v>-1867.4000000000015</v>
      </c>
      <c r="U88">
        <v>1270.8000000000029</v>
      </c>
      <c r="W88">
        <v>10423.799999999999</v>
      </c>
      <c r="X88">
        <v>1691.1999999999998</v>
      </c>
      <c r="AF88">
        <v>60346</v>
      </c>
      <c r="AG88">
        <v>1.989891624962715</v>
      </c>
      <c r="AK88">
        <v>60346</v>
      </c>
      <c r="AL88">
        <v>1.989891624962715</v>
      </c>
    </row>
    <row r="89" spans="2:38" x14ac:dyDescent="0.25">
      <c r="B89">
        <v>46214</v>
      </c>
      <c r="C89">
        <v>6580</v>
      </c>
      <c r="D89">
        <v>101855</v>
      </c>
      <c r="E89">
        <v>102309</v>
      </c>
      <c r="F89">
        <v>46319</v>
      </c>
      <c r="H89">
        <v>125333</v>
      </c>
      <c r="J89">
        <f t="shared" si="12"/>
        <v>60655.4</v>
      </c>
      <c r="K89">
        <f t="shared" si="13"/>
        <v>2.0663123151442409</v>
      </c>
      <c r="L89">
        <f t="shared" si="14"/>
        <v>102309</v>
      </c>
      <c r="M89">
        <f t="shared" si="15"/>
        <v>6580</v>
      </c>
      <c r="N89">
        <f t="shared" si="16"/>
        <v>60655.4</v>
      </c>
      <c r="O89">
        <f t="shared" si="17"/>
        <v>95729</v>
      </c>
      <c r="Q89">
        <v>16355</v>
      </c>
      <c r="R89">
        <v>1164</v>
      </c>
      <c r="T89">
        <v>10323.800000000003</v>
      </c>
      <c r="U89">
        <v>418.20000000000437</v>
      </c>
      <c r="W89">
        <v>16100.599999999999</v>
      </c>
      <c r="X89">
        <v>1789.4000000000003</v>
      </c>
      <c r="AD89">
        <v>60655.4</v>
      </c>
      <c r="AE89">
        <v>2.0663123151442409</v>
      </c>
      <c r="AK89">
        <v>60655.4</v>
      </c>
      <c r="AL89">
        <v>2.0663123151442409</v>
      </c>
    </row>
    <row r="90" spans="2:38" x14ac:dyDescent="0.25">
      <c r="B90">
        <v>55126</v>
      </c>
      <c r="C90">
        <v>32836</v>
      </c>
      <c r="D90">
        <v>117468</v>
      </c>
      <c r="E90">
        <v>8424</v>
      </c>
      <c r="F90">
        <v>83536</v>
      </c>
      <c r="H90">
        <v>118903</v>
      </c>
      <c r="J90">
        <f t="shared" si="12"/>
        <v>59478</v>
      </c>
      <c r="K90">
        <f t="shared" si="13"/>
        <v>1.9991089142203839</v>
      </c>
      <c r="L90">
        <f t="shared" si="14"/>
        <v>117468</v>
      </c>
      <c r="M90">
        <f t="shared" si="15"/>
        <v>8424</v>
      </c>
      <c r="N90">
        <f t="shared" si="16"/>
        <v>59478</v>
      </c>
      <c r="O90">
        <f t="shared" si="17"/>
        <v>109044</v>
      </c>
      <c r="Q90">
        <v>18166</v>
      </c>
      <c r="R90">
        <v>2470</v>
      </c>
      <c r="T90">
        <v>142.80000000000291</v>
      </c>
      <c r="U90">
        <v>-656.40000000000146</v>
      </c>
      <c r="W90">
        <v>14920.4</v>
      </c>
      <c r="X90">
        <v>1448</v>
      </c>
      <c r="AD90">
        <v>59478</v>
      </c>
      <c r="AE90">
        <v>1.9991089142203839</v>
      </c>
      <c r="AK90">
        <v>59478</v>
      </c>
      <c r="AL90">
        <v>1.9991089142203839</v>
      </c>
    </row>
    <row r="91" spans="2:38" x14ac:dyDescent="0.25">
      <c r="B91">
        <v>70420</v>
      </c>
      <c r="C91">
        <v>87497</v>
      </c>
      <c r="D91">
        <v>33139</v>
      </c>
      <c r="E91">
        <v>16345</v>
      </c>
      <c r="F91">
        <v>31237</v>
      </c>
      <c r="H91">
        <v>109470</v>
      </c>
      <c r="J91">
        <f t="shared" si="12"/>
        <v>47727.6</v>
      </c>
      <c r="K91">
        <f t="shared" si="13"/>
        <v>2.2936414150302968</v>
      </c>
      <c r="L91">
        <f t="shared" si="14"/>
        <v>87497</v>
      </c>
      <c r="M91">
        <f t="shared" si="15"/>
        <v>16345</v>
      </c>
      <c r="N91">
        <f t="shared" si="16"/>
        <v>47727.6</v>
      </c>
      <c r="O91">
        <f t="shared" si="17"/>
        <v>71152</v>
      </c>
      <c r="Q91">
        <v>11193</v>
      </c>
      <c r="R91">
        <v>-140</v>
      </c>
      <c r="T91">
        <v>-6171</v>
      </c>
      <c r="U91">
        <v>-647.40000000000146</v>
      </c>
      <c r="W91">
        <v>14038.2</v>
      </c>
      <c r="X91">
        <v>783.80000000000007</v>
      </c>
      <c r="AD91">
        <v>47727.6</v>
      </c>
      <c r="AE91">
        <v>2.2936414150302968</v>
      </c>
      <c r="AK91">
        <v>47727.6</v>
      </c>
      <c r="AL91">
        <v>2.2936414150302968</v>
      </c>
    </row>
    <row r="92" spans="2:38" x14ac:dyDescent="0.25">
      <c r="B92">
        <v>31289</v>
      </c>
      <c r="C92">
        <v>44121</v>
      </c>
      <c r="D92">
        <v>38574</v>
      </c>
      <c r="E92">
        <v>59064</v>
      </c>
      <c r="F92">
        <v>112328</v>
      </c>
      <c r="H92">
        <v>72762</v>
      </c>
      <c r="J92">
        <f t="shared" si="12"/>
        <v>57075.199999999997</v>
      </c>
      <c r="K92">
        <f t="shared" si="13"/>
        <v>1.2748444157882934</v>
      </c>
      <c r="L92">
        <f t="shared" si="14"/>
        <v>112328</v>
      </c>
      <c r="M92">
        <f t="shared" si="15"/>
        <v>31289</v>
      </c>
      <c r="N92">
        <f t="shared" si="16"/>
        <v>57075.199999999997</v>
      </c>
      <c r="O92">
        <f t="shared" si="17"/>
        <v>81039</v>
      </c>
      <c r="Q92">
        <v>-2637</v>
      </c>
      <c r="R92">
        <v>-376</v>
      </c>
      <c r="T92">
        <v>-365.80000000000291</v>
      </c>
      <c r="U92">
        <v>-1519</v>
      </c>
      <c r="W92">
        <v>11156.6</v>
      </c>
      <c r="X92">
        <v>1521.4</v>
      </c>
      <c r="Z92">
        <v>57075.199999999997</v>
      </c>
      <c r="AA92">
        <v>1.2748444157882934</v>
      </c>
      <c r="AK92">
        <v>57075.199999999997</v>
      </c>
      <c r="AL92">
        <v>1.2748444157882934</v>
      </c>
    </row>
    <row r="93" spans="2:38" x14ac:dyDescent="0.25">
      <c r="B93">
        <v>103043</v>
      </c>
      <c r="C93">
        <v>23699</v>
      </c>
      <c r="D93">
        <v>77277</v>
      </c>
      <c r="E93">
        <v>96114</v>
      </c>
      <c r="F93">
        <v>63582</v>
      </c>
      <c r="H93">
        <v>94405</v>
      </c>
      <c r="J93">
        <f t="shared" si="12"/>
        <v>72743</v>
      </c>
      <c r="K93">
        <f t="shared" si="13"/>
        <v>1.2977881033226564</v>
      </c>
      <c r="L93">
        <f t="shared" si="14"/>
        <v>103043</v>
      </c>
      <c r="M93">
        <f t="shared" si="15"/>
        <v>23699</v>
      </c>
      <c r="N93">
        <f t="shared" si="16"/>
        <v>72743</v>
      </c>
      <c r="O93">
        <f t="shared" si="17"/>
        <v>79344</v>
      </c>
      <c r="Q93">
        <v>16054</v>
      </c>
      <c r="R93">
        <v>4299</v>
      </c>
      <c r="T93">
        <v>7503.8000000000029</v>
      </c>
      <c r="U93">
        <v>1055</v>
      </c>
      <c r="W93">
        <v>11714.6</v>
      </c>
      <c r="X93">
        <v>1272.6000000000001</v>
      </c>
      <c r="AB93">
        <v>72743</v>
      </c>
      <c r="AC93">
        <v>1.2977881033226564</v>
      </c>
      <c r="AK93">
        <v>72743</v>
      </c>
      <c r="AL93">
        <v>1.2977881033226564</v>
      </c>
    </row>
    <row r="94" spans="2:38" x14ac:dyDescent="0.25">
      <c r="B94">
        <v>81137</v>
      </c>
      <c r="C94">
        <v>71093</v>
      </c>
      <c r="D94">
        <v>63062</v>
      </c>
      <c r="E94">
        <v>46416</v>
      </c>
      <c r="F94">
        <v>85896</v>
      </c>
      <c r="H94">
        <v>119724</v>
      </c>
      <c r="J94">
        <f t="shared" si="12"/>
        <v>69520.800000000003</v>
      </c>
      <c r="K94">
        <f t="shared" si="13"/>
        <v>1.7221320813339316</v>
      </c>
      <c r="L94">
        <f t="shared" si="14"/>
        <v>85896</v>
      </c>
      <c r="M94">
        <f t="shared" si="15"/>
        <v>46416</v>
      </c>
      <c r="N94">
        <f t="shared" si="16"/>
        <v>69520.800000000003</v>
      </c>
      <c r="O94">
        <f t="shared" si="17"/>
        <v>39480</v>
      </c>
      <c r="Q94">
        <v>-9426</v>
      </c>
      <c r="R94">
        <v>34</v>
      </c>
      <c r="T94">
        <v>-10158.599999999991</v>
      </c>
      <c r="U94">
        <v>-352.39999999999418</v>
      </c>
      <c r="W94">
        <v>12126.2</v>
      </c>
      <c r="X94">
        <v>352.79999999999995</v>
      </c>
      <c r="AF94">
        <v>69520.800000000003</v>
      </c>
      <c r="AG94">
        <v>1.7221320813339316</v>
      </c>
      <c r="AK94">
        <v>69520.800000000003</v>
      </c>
      <c r="AL94">
        <v>1.7221320813339316</v>
      </c>
    </row>
    <row r="95" spans="2:38" x14ac:dyDescent="0.25">
      <c r="B95">
        <v>64875</v>
      </c>
      <c r="C95">
        <v>43943</v>
      </c>
      <c r="D95">
        <v>8010</v>
      </c>
      <c r="E95">
        <v>57769</v>
      </c>
      <c r="F95">
        <v>81688</v>
      </c>
      <c r="H95">
        <v>60445</v>
      </c>
      <c r="J95">
        <f t="shared" si="12"/>
        <v>51257</v>
      </c>
      <c r="K95">
        <f t="shared" si="13"/>
        <v>1.1792535653666816</v>
      </c>
      <c r="L95">
        <f t="shared" si="14"/>
        <v>81688</v>
      </c>
      <c r="M95">
        <f t="shared" si="15"/>
        <v>8010</v>
      </c>
      <c r="N95">
        <f t="shared" si="16"/>
        <v>51257</v>
      </c>
      <c r="O95">
        <f t="shared" si="17"/>
        <v>73678</v>
      </c>
      <c r="Q95">
        <v>-6344</v>
      </c>
      <c r="R95">
        <v>18</v>
      </c>
      <c r="T95">
        <v>-10120</v>
      </c>
      <c r="U95">
        <v>653.80000000000291</v>
      </c>
      <c r="W95">
        <v>14028.400000000001</v>
      </c>
      <c r="X95">
        <v>1797.4</v>
      </c>
      <c r="AB95">
        <v>51257</v>
      </c>
      <c r="AC95">
        <v>1.1792535653666816</v>
      </c>
      <c r="AI95">
        <v>51257</v>
      </c>
      <c r="AJ95">
        <v>1.1792535653666816</v>
      </c>
    </row>
    <row r="96" spans="2:38" x14ac:dyDescent="0.25">
      <c r="B96">
        <v>86179</v>
      </c>
      <c r="C96">
        <v>56506</v>
      </c>
      <c r="D96">
        <v>6394</v>
      </c>
      <c r="E96">
        <v>42082</v>
      </c>
      <c r="F96">
        <v>68525</v>
      </c>
      <c r="H96">
        <v>101401</v>
      </c>
      <c r="J96">
        <f t="shared" si="12"/>
        <v>51937.2</v>
      </c>
      <c r="K96">
        <f t="shared" si="13"/>
        <v>1.9523771015765194</v>
      </c>
      <c r="L96">
        <f t="shared" si="14"/>
        <v>86179</v>
      </c>
      <c r="M96">
        <f t="shared" si="15"/>
        <v>6394</v>
      </c>
      <c r="N96">
        <f t="shared" si="16"/>
        <v>51937.2</v>
      </c>
      <c r="O96">
        <f t="shared" si="17"/>
        <v>79785</v>
      </c>
      <c r="Q96">
        <v>8413</v>
      </c>
      <c r="R96">
        <v>1901</v>
      </c>
      <c r="T96">
        <v>-9464.4000000000015</v>
      </c>
      <c r="U96">
        <v>-700</v>
      </c>
      <c r="W96">
        <v>16273.599999999999</v>
      </c>
      <c r="X96">
        <v>707.6</v>
      </c>
      <c r="AF96">
        <v>51937.2</v>
      </c>
      <c r="AG96">
        <v>1.9523771015765194</v>
      </c>
      <c r="AK96">
        <v>51937.2</v>
      </c>
      <c r="AL96">
        <v>1.9523771015765194</v>
      </c>
    </row>
    <row r="97" spans="2:38" x14ac:dyDescent="0.25">
      <c r="B97">
        <v>22744</v>
      </c>
      <c r="C97">
        <v>36363</v>
      </c>
      <c r="D97">
        <v>17050</v>
      </c>
      <c r="E97">
        <v>114116</v>
      </c>
      <c r="F97">
        <v>74619</v>
      </c>
      <c r="H97">
        <v>70375</v>
      </c>
      <c r="J97">
        <f t="shared" si="12"/>
        <v>52978.400000000001</v>
      </c>
      <c r="K97">
        <f t="shared" si="13"/>
        <v>1.3283715627501018</v>
      </c>
      <c r="L97">
        <f t="shared" si="14"/>
        <v>114116</v>
      </c>
      <c r="M97">
        <f t="shared" si="15"/>
        <v>17050</v>
      </c>
      <c r="N97">
        <f t="shared" si="16"/>
        <v>52978.400000000001</v>
      </c>
      <c r="O97">
        <f t="shared" si="17"/>
        <v>97066</v>
      </c>
      <c r="Q97">
        <v>880</v>
      </c>
      <c r="R97">
        <v>0</v>
      </c>
      <c r="T97">
        <v>3557</v>
      </c>
      <c r="U97">
        <v>-0.40000000000145519</v>
      </c>
      <c r="W97">
        <v>17452.600000000002</v>
      </c>
      <c r="X97">
        <v>1067.2</v>
      </c>
      <c r="Z97">
        <v>52978.400000000001</v>
      </c>
      <c r="AA97">
        <v>1.3283715627501018</v>
      </c>
      <c r="AK97">
        <v>52978.400000000001</v>
      </c>
      <c r="AL97">
        <v>1.3283715627501018</v>
      </c>
    </row>
    <row r="98" spans="2:38" x14ac:dyDescent="0.25">
      <c r="B98">
        <v>15305</v>
      </c>
      <c r="C98">
        <v>28110</v>
      </c>
      <c r="D98">
        <v>44249</v>
      </c>
      <c r="E98">
        <v>37368</v>
      </c>
      <c r="F98">
        <v>85013</v>
      </c>
      <c r="H98">
        <v>48256</v>
      </c>
      <c r="J98">
        <f t="shared" si="12"/>
        <v>42009</v>
      </c>
      <c r="K98">
        <f t="shared" ref="K98:K129" si="18">H98/J98</f>
        <v>1.1487062296174628</v>
      </c>
      <c r="L98">
        <f t="shared" si="14"/>
        <v>85013</v>
      </c>
      <c r="M98">
        <f t="shared" si="15"/>
        <v>15305</v>
      </c>
      <c r="N98">
        <f t="shared" si="16"/>
        <v>42009</v>
      </c>
      <c r="O98">
        <f t="shared" si="17"/>
        <v>69708</v>
      </c>
      <c r="Q98">
        <v>-13244</v>
      </c>
      <c r="R98">
        <v>107</v>
      </c>
      <c r="T98">
        <v>-2271</v>
      </c>
      <c r="U98">
        <v>-222.80000000000291</v>
      </c>
      <c r="W98">
        <v>16734.2</v>
      </c>
      <c r="X98">
        <v>2548.8000000000002</v>
      </c>
      <c r="Z98">
        <v>42009</v>
      </c>
      <c r="AA98">
        <v>1.1487062296174628</v>
      </c>
      <c r="AI98">
        <v>42009</v>
      </c>
      <c r="AJ98">
        <v>1.1487062296174628</v>
      </c>
    </row>
    <row r="99" spans="2:38" x14ac:dyDescent="0.25">
      <c r="B99">
        <v>55579</v>
      </c>
      <c r="C99">
        <v>111923</v>
      </c>
      <c r="D99">
        <v>52464</v>
      </c>
      <c r="E99">
        <v>98013</v>
      </c>
      <c r="F99">
        <v>69103</v>
      </c>
      <c r="H99">
        <v>90890</v>
      </c>
      <c r="J99">
        <f t="shared" si="12"/>
        <v>77416.399999999994</v>
      </c>
      <c r="K99">
        <f t="shared" si="18"/>
        <v>1.1740406425511909</v>
      </c>
      <c r="L99">
        <f t="shared" si="14"/>
        <v>111923</v>
      </c>
      <c r="M99">
        <f t="shared" si="15"/>
        <v>52464</v>
      </c>
      <c r="N99">
        <f t="shared" si="16"/>
        <v>77416.399999999994</v>
      </c>
      <c r="O99">
        <f t="shared" si="17"/>
        <v>59459</v>
      </c>
      <c r="Q99">
        <v>9833</v>
      </c>
      <c r="R99">
        <v>-712</v>
      </c>
      <c r="T99">
        <v>-688.60000000000582</v>
      </c>
      <c r="U99">
        <v>-454.80000000000291</v>
      </c>
      <c r="W99">
        <v>5542.5999999999995</v>
      </c>
      <c r="X99">
        <v>1365.2</v>
      </c>
      <c r="AB99">
        <v>77416.399999999994</v>
      </c>
      <c r="AC99">
        <v>1.1740406425511909</v>
      </c>
      <c r="AI99">
        <v>77416.399999999994</v>
      </c>
      <c r="AJ99">
        <v>1.1740406425511909</v>
      </c>
    </row>
    <row r="100" spans="2:38" x14ac:dyDescent="0.25">
      <c r="B100">
        <v>34330</v>
      </c>
      <c r="C100">
        <v>30038</v>
      </c>
      <c r="D100">
        <v>95116</v>
      </c>
      <c r="E100">
        <v>22620</v>
      </c>
      <c r="F100">
        <v>47564</v>
      </c>
      <c r="H100">
        <v>58649</v>
      </c>
      <c r="J100">
        <f t="shared" si="12"/>
        <v>45933.599999999999</v>
      </c>
      <c r="K100">
        <f t="shared" si="18"/>
        <v>1.2768213246947768</v>
      </c>
      <c r="L100">
        <f t="shared" si="14"/>
        <v>95116</v>
      </c>
      <c r="M100">
        <f t="shared" si="15"/>
        <v>22620</v>
      </c>
      <c r="N100">
        <f t="shared" si="16"/>
        <v>45933.599999999999</v>
      </c>
      <c r="O100">
        <f t="shared" si="17"/>
        <v>72496</v>
      </c>
      <c r="Q100">
        <v>593</v>
      </c>
      <c r="R100">
        <v>-1610</v>
      </c>
      <c r="T100">
        <v>989.40000000000146</v>
      </c>
      <c r="U100">
        <v>-519.59999999999854</v>
      </c>
      <c r="W100">
        <v>13289.4</v>
      </c>
      <c r="X100">
        <v>2874.8</v>
      </c>
      <c r="Z100">
        <v>45933.599999999999</v>
      </c>
      <c r="AA100">
        <v>1.2768213246947768</v>
      </c>
      <c r="AK100">
        <v>45933.599999999999</v>
      </c>
      <c r="AL100">
        <v>1.2768213246947768</v>
      </c>
    </row>
    <row r="101" spans="2:38" x14ac:dyDescent="0.25">
      <c r="B101">
        <v>99912</v>
      </c>
      <c r="C101">
        <v>112280</v>
      </c>
      <c r="D101">
        <v>6884</v>
      </c>
      <c r="E101">
        <v>76027</v>
      </c>
      <c r="F101">
        <v>62500</v>
      </c>
      <c r="H101">
        <v>96274</v>
      </c>
      <c r="J101">
        <f t="shared" si="12"/>
        <v>71520.600000000006</v>
      </c>
      <c r="K101">
        <f t="shared" si="18"/>
        <v>1.3461016825921481</v>
      </c>
      <c r="L101">
        <f t="shared" si="14"/>
        <v>112280</v>
      </c>
      <c r="M101">
        <f t="shared" si="15"/>
        <v>6884</v>
      </c>
      <c r="N101">
        <f t="shared" si="16"/>
        <v>71520.600000000006</v>
      </c>
      <c r="O101">
        <f t="shared" si="17"/>
        <v>105396</v>
      </c>
      <c r="Q101">
        <v>14356</v>
      </c>
      <c r="R101">
        <v>275</v>
      </c>
      <c r="T101">
        <v>-1074</v>
      </c>
      <c r="U101">
        <v>1384.8000000000029</v>
      </c>
      <c r="W101">
        <v>7905.1999999999989</v>
      </c>
      <c r="X101">
        <v>1715.6</v>
      </c>
      <c r="AB101">
        <v>71520.600000000006</v>
      </c>
      <c r="AC101">
        <v>1.3461016825921481</v>
      </c>
      <c r="AK101">
        <v>71520.600000000006</v>
      </c>
      <c r="AL101">
        <v>1.3461016825921481</v>
      </c>
    </row>
    <row r="103" spans="2:38" x14ac:dyDescent="0.25">
      <c r="B103">
        <v>4562457</v>
      </c>
      <c r="C103">
        <v>4314679</v>
      </c>
      <c r="D103">
        <v>4468052</v>
      </c>
      <c r="E103">
        <v>4756557</v>
      </c>
      <c r="F103">
        <v>4254329</v>
      </c>
    </row>
  </sheetData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E88497-76DF-467B-8A33-250207DB094F}">
  <dimension ref="A1:AL103"/>
  <sheetViews>
    <sheetView workbookViewId="0"/>
  </sheetViews>
  <sheetFormatPr defaultRowHeight="15" x14ac:dyDescent="0.25"/>
  <sheetData>
    <row r="1" spans="1:38" x14ac:dyDescent="0.25">
      <c r="A1" t="s">
        <v>78</v>
      </c>
    </row>
    <row r="2" spans="1:38" x14ac:dyDescent="0.25">
      <c r="B2">
        <v>90424</v>
      </c>
      <c r="C2">
        <v>103558</v>
      </c>
      <c r="D2">
        <v>105960</v>
      </c>
      <c r="E2">
        <v>73464</v>
      </c>
      <c r="F2">
        <v>67341</v>
      </c>
      <c r="H2">
        <v>104610</v>
      </c>
      <c r="J2">
        <f t="shared" ref="J2:J33" si="0">AVERAGE(B2:F2)</f>
        <v>88149.4</v>
      </c>
      <c r="K2">
        <f t="shared" ref="K2:K33" si="1">H2/J2</f>
        <v>1.186735247205313</v>
      </c>
      <c r="L2">
        <f t="shared" ref="L2:L33" si="2">MAX(B2:F2)</f>
        <v>105960</v>
      </c>
      <c r="M2">
        <f t="shared" ref="M2:M33" si="3">MIN(B2:F2)</f>
        <v>67341</v>
      </c>
      <c r="N2">
        <f t="shared" ref="N2:N33" si="4">AVERAGE(B2:F2)</f>
        <v>88149.4</v>
      </c>
      <c r="O2">
        <f t="shared" ref="O2:O33" si="5">L2-M2</f>
        <v>38619</v>
      </c>
      <c r="Q2">
        <v>-22695</v>
      </c>
      <c r="R2">
        <v>606</v>
      </c>
      <c r="T2">
        <v>450.39999999999418</v>
      </c>
      <c r="U2">
        <v>795.19999999999709</v>
      </c>
      <c r="W2">
        <v>16140</v>
      </c>
      <c r="X2">
        <v>795.99999999999989</v>
      </c>
      <c r="AF2">
        <v>88149.4</v>
      </c>
      <c r="AG2">
        <v>1.186735247205313</v>
      </c>
      <c r="AI2">
        <v>88149.4</v>
      </c>
      <c r="AJ2">
        <v>1.186735247205313</v>
      </c>
    </row>
    <row r="3" spans="1:38" x14ac:dyDescent="0.25">
      <c r="B3">
        <v>8906</v>
      </c>
      <c r="C3">
        <v>20037</v>
      </c>
      <c r="D3">
        <v>85204</v>
      </c>
      <c r="E3">
        <v>60733</v>
      </c>
      <c r="F3">
        <v>68687</v>
      </c>
      <c r="H3">
        <v>98601</v>
      </c>
      <c r="J3">
        <f t="shared" si="0"/>
        <v>48713.4</v>
      </c>
      <c r="K3">
        <f t="shared" si="1"/>
        <v>2.0241042505758169</v>
      </c>
      <c r="L3">
        <f t="shared" si="2"/>
        <v>85204</v>
      </c>
      <c r="M3">
        <f t="shared" si="3"/>
        <v>8906</v>
      </c>
      <c r="N3">
        <f t="shared" si="4"/>
        <v>48713.4</v>
      </c>
      <c r="O3">
        <f t="shared" si="5"/>
        <v>76298</v>
      </c>
      <c r="Q3">
        <v>5121</v>
      </c>
      <c r="R3">
        <v>-1679</v>
      </c>
      <c r="T3">
        <v>-462</v>
      </c>
      <c r="U3">
        <v>-350</v>
      </c>
      <c r="W3">
        <v>10662.8</v>
      </c>
      <c r="X3">
        <v>2008.4</v>
      </c>
      <c r="AD3">
        <v>48713.4</v>
      </c>
      <c r="AE3">
        <v>2.0241042505758169</v>
      </c>
      <c r="AK3">
        <v>48713.4</v>
      </c>
      <c r="AL3">
        <v>2.0241042505758169</v>
      </c>
    </row>
    <row r="4" spans="1:38" x14ac:dyDescent="0.25">
      <c r="B4">
        <v>78512</v>
      </c>
      <c r="C4">
        <v>82188</v>
      </c>
      <c r="D4">
        <v>106729</v>
      </c>
      <c r="E4">
        <v>105957</v>
      </c>
      <c r="F4">
        <v>71232</v>
      </c>
      <c r="H4">
        <v>126956</v>
      </c>
      <c r="J4">
        <f t="shared" si="0"/>
        <v>88923.6</v>
      </c>
      <c r="K4">
        <f t="shared" si="1"/>
        <v>1.4276974841324461</v>
      </c>
      <c r="L4">
        <f t="shared" si="2"/>
        <v>106729</v>
      </c>
      <c r="M4">
        <f t="shared" si="3"/>
        <v>71232</v>
      </c>
      <c r="N4">
        <f t="shared" si="4"/>
        <v>88923.6</v>
      </c>
      <c r="O4">
        <f t="shared" si="5"/>
        <v>35497</v>
      </c>
      <c r="Q4">
        <v>-2317</v>
      </c>
      <c r="R4">
        <v>3136</v>
      </c>
      <c r="T4">
        <v>-3252.5999999999913</v>
      </c>
      <c r="U4">
        <v>462.60000000000582</v>
      </c>
      <c r="W4">
        <v>24682.2</v>
      </c>
      <c r="X4">
        <v>982.6</v>
      </c>
      <c r="AB4">
        <v>88923.6</v>
      </c>
      <c r="AC4">
        <v>1.4276974841324461</v>
      </c>
      <c r="AK4">
        <v>88923.6</v>
      </c>
      <c r="AL4">
        <v>1.4276974841324461</v>
      </c>
    </row>
    <row r="5" spans="1:38" x14ac:dyDescent="0.25">
      <c r="B5">
        <v>109807</v>
      </c>
      <c r="C5">
        <v>62475</v>
      </c>
      <c r="D5">
        <v>32988</v>
      </c>
      <c r="E5">
        <v>21089</v>
      </c>
      <c r="F5">
        <v>65743</v>
      </c>
      <c r="H5">
        <v>66049</v>
      </c>
      <c r="J5">
        <f t="shared" si="0"/>
        <v>58420.4</v>
      </c>
      <c r="K5">
        <f t="shared" si="1"/>
        <v>1.1305810983834415</v>
      </c>
      <c r="L5">
        <f t="shared" si="2"/>
        <v>109807</v>
      </c>
      <c r="M5">
        <f t="shared" si="3"/>
        <v>21089</v>
      </c>
      <c r="N5">
        <f t="shared" si="4"/>
        <v>58420.4</v>
      </c>
      <c r="O5">
        <f t="shared" si="5"/>
        <v>88718</v>
      </c>
      <c r="Q5">
        <v>7870</v>
      </c>
      <c r="R5">
        <v>300</v>
      </c>
      <c r="T5">
        <v>7400</v>
      </c>
      <c r="U5">
        <v>199.20000000000437</v>
      </c>
      <c r="W5">
        <v>15311.6</v>
      </c>
      <c r="X5">
        <v>2250.8000000000002</v>
      </c>
      <c r="Z5">
        <v>58420.4</v>
      </c>
      <c r="AA5">
        <v>1.1305810983834415</v>
      </c>
      <c r="AI5">
        <v>58420.4</v>
      </c>
      <c r="AJ5">
        <v>1.1305810983834415</v>
      </c>
    </row>
    <row r="6" spans="1:38" x14ac:dyDescent="0.25">
      <c r="B6">
        <v>110077</v>
      </c>
      <c r="C6">
        <v>7562</v>
      </c>
      <c r="D6">
        <v>8149</v>
      </c>
      <c r="E6">
        <v>19898</v>
      </c>
      <c r="F6">
        <v>47912</v>
      </c>
      <c r="H6">
        <v>50329</v>
      </c>
      <c r="J6">
        <f t="shared" si="0"/>
        <v>38719.599999999999</v>
      </c>
      <c r="K6">
        <f t="shared" si="1"/>
        <v>1.2998326428992035</v>
      </c>
      <c r="L6">
        <f t="shared" si="2"/>
        <v>110077</v>
      </c>
      <c r="M6">
        <f t="shared" si="3"/>
        <v>7562</v>
      </c>
      <c r="N6">
        <f t="shared" si="4"/>
        <v>38719.599999999999</v>
      </c>
      <c r="O6">
        <f t="shared" si="5"/>
        <v>102515</v>
      </c>
      <c r="Q6">
        <v>-593</v>
      </c>
      <c r="R6">
        <v>3577</v>
      </c>
      <c r="T6">
        <v>1229.1999999999971</v>
      </c>
      <c r="U6">
        <v>16.599999999998545</v>
      </c>
      <c r="W6">
        <v>11590</v>
      </c>
      <c r="X6">
        <v>256.2</v>
      </c>
      <c r="Z6">
        <v>38719.599999999999</v>
      </c>
      <c r="AA6">
        <v>1.2998326428992035</v>
      </c>
      <c r="AK6">
        <v>38719.599999999999</v>
      </c>
      <c r="AL6">
        <v>1.2998326428992035</v>
      </c>
    </row>
    <row r="7" spans="1:38" x14ac:dyDescent="0.25">
      <c r="B7">
        <v>89222</v>
      </c>
      <c r="C7">
        <v>19212</v>
      </c>
      <c r="D7">
        <v>64487</v>
      </c>
      <c r="E7">
        <v>101513</v>
      </c>
      <c r="F7">
        <v>10052</v>
      </c>
      <c r="H7">
        <v>108845</v>
      </c>
      <c r="J7">
        <f t="shared" si="0"/>
        <v>56897.2</v>
      </c>
      <c r="K7">
        <f t="shared" si="1"/>
        <v>1.9130115365958256</v>
      </c>
      <c r="L7">
        <f t="shared" si="2"/>
        <v>101513</v>
      </c>
      <c r="M7">
        <f t="shared" si="3"/>
        <v>10052</v>
      </c>
      <c r="N7">
        <f t="shared" si="4"/>
        <v>56897.2</v>
      </c>
      <c r="O7">
        <f t="shared" si="5"/>
        <v>91461</v>
      </c>
      <c r="Q7">
        <v>13766</v>
      </c>
      <c r="R7">
        <v>3520</v>
      </c>
      <c r="T7">
        <v>-3225.2000000000044</v>
      </c>
      <c r="U7">
        <v>1016.5999999999985</v>
      </c>
      <c r="W7">
        <v>10713.2</v>
      </c>
      <c r="X7">
        <v>2363.4</v>
      </c>
      <c r="AD7">
        <v>56897.2</v>
      </c>
      <c r="AE7">
        <v>1.9130115365958256</v>
      </c>
      <c r="AK7">
        <v>56897.2</v>
      </c>
      <c r="AL7">
        <v>1.9130115365958256</v>
      </c>
    </row>
    <row r="8" spans="1:38" x14ac:dyDescent="0.25">
      <c r="B8">
        <v>37167</v>
      </c>
      <c r="C8">
        <v>31082</v>
      </c>
      <c r="D8">
        <v>21432</v>
      </c>
      <c r="E8">
        <v>105655</v>
      </c>
      <c r="F8">
        <v>36444</v>
      </c>
      <c r="H8">
        <v>66913</v>
      </c>
      <c r="J8">
        <f t="shared" si="0"/>
        <v>46356</v>
      </c>
      <c r="K8">
        <f t="shared" si="1"/>
        <v>1.4434593148675467</v>
      </c>
      <c r="L8">
        <f t="shared" si="2"/>
        <v>105655</v>
      </c>
      <c r="M8">
        <f t="shared" si="3"/>
        <v>21432</v>
      </c>
      <c r="N8">
        <f t="shared" si="4"/>
        <v>46356</v>
      </c>
      <c r="O8">
        <f t="shared" si="5"/>
        <v>84223</v>
      </c>
      <c r="Q8">
        <v>-3320</v>
      </c>
      <c r="R8">
        <v>3925</v>
      </c>
      <c r="T8">
        <v>3552</v>
      </c>
      <c r="U8">
        <v>856.59999999999854</v>
      </c>
      <c r="W8">
        <v>13076.399999999998</v>
      </c>
      <c r="X8">
        <v>927.80000000000007</v>
      </c>
      <c r="AD8">
        <v>46356</v>
      </c>
      <c r="AE8">
        <v>1.4434593148675467</v>
      </c>
      <c r="AK8">
        <v>46356</v>
      </c>
      <c r="AL8">
        <v>1.4434593148675467</v>
      </c>
    </row>
    <row r="9" spans="1:38" x14ac:dyDescent="0.25">
      <c r="B9">
        <v>18207</v>
      </c>
      <c r="C9">
        <v>52295</v>
      </c>
      <c r="D9">
        <v>16355</v>
      </c>
      <c r="E9">
        <v>85804</v>
      </c>
      <c r="F9">
        <v>58399</v>
      </c>
      <c r="H9">
        <v>65735</v>
      </c>
      <c r="J9">
        <f t="shared" si="0"/>
        <v>46212</v>
      </c>
      <c r="K9">
        <f t="shared" si="1"/>
        <v>1.4224660261403965</v>
      </c>
      <c r="L9">
        <f t="shared" si="2"/>
        <v>85804</v>
      </c>
      <c r="M9">
        <f t="shared" si="3"/>
        <v>16355</v>
      </c>
      <c r="N9">
        <f t="shared" si="4"/>
        <v>46212</v>
      </c>
      <c r="O9">
        <f t="shared" si="5"/>
        <v>69449</v>
      </c>
      <c r="Q9">
        <v>-5359</v>
      </c>
      <c r="R9">
        <v>-27</v>
      </c>
      <c r="T9">
        <v>751.19999999999709</v>
      </c>
      <c r="U9">
        <v>-255</v>
      </c>
      <c r="W9">
        <v>11539.6</v>
      </c>
      <c r="X9">
        <v>2133.8000000000002</v>
      </c>
      <c r="AD9">
        <v>46212</v>
      </c>
      <c r="AE9">
        <v>1.4224660261403965</v>
      </c>
      <c r="AK9">
        <v>46212</v>
      </c>
      <c r="AL9">
        <v>1.4224660261403965</v>
      </c>
    </row>
    <row r="10" spans="1:38" x14ac:dyDescent="0.25">
      <c r="B10">
        <v>15848</v>
      </c>
      <c r="C10">
        <v>45808</v>
      </c>
      <c r="D10">
        <v>24646</v>
      </c>
      <c r="E10">
        <v>51703</v>
      </c>
      <c r="F10">
        <v>106012</v>
      </c>
      <c r="H10">
        <v>74941</v>
      </c>
      <c r="J10">
        <f t="shared" si="0"/>
        <v>48803.4</v>
      </c>
      <c r="K10">
        <f t="shared" si="1"/>
        <v>1.5355692431265033</v>
      </c>
      <c r="L10">
        <f t="shared" si="2"/>
        <v>106012</v>
      </c>
      <c r="M10">
        <f t="shared" si="3"/>
        <v>15848</v>
      </c>
      <c r="N10">
        <f t="shared" si="4"/>
        <v>48803.4</v>
      </c>
      <c r="O10">
        <f t="shared" si="5"/>
        <v>90164</v>
      </c>
      <c r="Q10">
        <v>-9929</v>
      </c>
      <c r="R10">
        <v>-18</v>
      </c>
      <c r="T10">
        <v>10132.200000000004</v>
      </c>
      <c r="U10">
        <v>379</v>
      </c>
      <c r="W10">
        <v>18625.400000000001</v>
      </c>
      <c r="X10">
        <v>2359</v>
      </c>
      <c r="AD10">
        <v>48803.4</v>
      </c>
      <c r="AE10">
        <v>1.5355692431265033</v>
      </c>
      <c r="AK10">
        <v>48803.4</v>
      </c>
      <c r="AL10">
        <v>1.5355692431265033</v>
      </c>
    </row>
    <row r="11" spans="1:38" x14ac:dyDescent="0.25">
      <c r="B11">
        <v>7573</v>
      </c>
      <c r="C11">
        <v>26155</v>
      </c>
      <c r="D11">
        <v>106394</v>
      </c>
      <c r="E11">
        <v>39264</v>
      </c>
      <c r="F11">
        <v>107251</v>
      </c>
      <c r="H11">
        <v>57415</v>
      </c>
      <c r="J11">
        <f t="shared" si="0"/>
        <v>57327.4</v>
      </c>
      <c r="K11">
        <f t="shared" si="1"/>
        <v>1.0015280651137153</v>
      </c>
      <c r="L11">
        <f t="shared" si="2"/>
        <v>107251</v>
      </c>
      <c r="M11">
        <f t="shared" si="3"/>
        <v>7573</v>
      </c>
      <c r="N11">
        <f t="shared" si="4"/>
        <v>57327.4</v>
      </c>
      <c r="O11">
        <f t="shared" si="5"/>
        <v>99678</v>
      </c>
      <c r="Q11">
        <v>-10481</v>
      </c>
      <c r="R11">
        <v>-2162</v>
      </c>
      <c r="T11">
        <v>-7346</v>
      </c>
      <c r="U11">
        <v>-14.799999999995634</v>
      </c>
      <c r="W11">
        <v>8770.8000000000011</v>
      </c>
      <c r="X11">
        <v>14.8</v>
      </c>
      <c r="AB11">
        <v>57327.4</v>
      </c>
      <c r="AC11">
        <v>1.0015280651137153</v>
      </c>
      <c r="AI11">
        <v>57327.4</v>
      </c>
      <c r="AJ11">
        <v>1.0015280651137153</v>
      </c>
    </row>
    <row r="12" spans="1:38" x14ac:dyDescent="0.25">
      <c r="B12">
        <v>6082</v>
      </c>
      <c r="C12">
        <v>35865</v>
      </c>
      <c r="D12">
        <v>88000</v>
      </c>
      <c r="E12">
        <v>93548</v>
      </c>
      <c r="F12">
        <v>28035</v>
      </c>
      <c r="H12">
        <v>115178</v>
      </c>
      <c r="J12">
        <f t="shared" si="0"/>
        <v>50306</v>
      </c>
      <c r="K12">
        <f t="shared" si="1"/>
        <v>2.2895479664453546</v>
      </c>
      <c r="L12">
        <f t="shared" si="2"/>
        <v>93548</v>
      </c>
      <c r="M12">
        <f t="shared" si="3"/>
        <v>6082</v>
      </c>
      <c r="N12">
        <f t="shared" si="4"/>
        <v>50306</v>
      </c>
      <c r="O12">
        <f t="shared" si="5"/>
        <v>87466</v>
      </c>
      <c r="Q12">
        <v>2510</v>
      </c>
      <c r="R12">
        <v>1643</v>
      </c>
      <c r="T12">
        <v>-2928.4000000000015</v>
      </c>
      <c r="U12">
        <v>1417.4000000000015</v>
      </c>
      <c r="W12">
        <v>7627.6</v>
      </c>
      <c r="X12">
        <v>2180.6</v>
      </c>
      <c r="AD12">
        <v>50306</v>
      </c>
      <c r="AE12">
        <v>2.2895479664453546</v>
      </c>
      <c r="AK12">
        <v>50306</v>
      </c>
      <c r="AL12">
        <v>2.2895479664453546</v>
      </c>
    </row>
    <row r="13" spans="1:38" x14ac:dyDescent="0.25">
      <c r="B13">
        <v>113935</v>
      </c>
      <c r="C13">
        <v>112491</v>
      </c>
      <c r="D13">
        <v>33997</v>
      </c>
      <c r="E13">
        <v>101047</v>
      </c>
      <c r="F13">
        <v>97305</v>
      </c>
      <c r="H13">
        <v>128237</v>
      </c>
      <c r="J13">
        <f t="shared" si="0"/>
        <v>91755</v>
      </c>
      <c r="K13">
        <f t="shared" si="1"/>
        <v>1.3976023105007902</v>
      </c>
      <c r="L13">
        <f t="shared" si="2"/>
        <v>113935</v>
      </c>
      <c r="M13">
        <f t="shared" si="3"/>
        <v>33997</v>
      </c>
      <c r="N13">
        <f t="shared" si="4"/>
        <v>91755</v>
      </c>
      <c r="O13">
        <f t="shared" si="5"/>
        <v>79938</v>
      </c>
      <c r="Q13">
        <v>5237</v>
      </c>
      <c r="R13">
        <v>-642</v>
      </c>
      <c r="T13">
        <v>16183.800000000003</v>
      </c>
      <c r="U13">
        <v>-142.60000000000582</v>
      </c>
      <c r="W13">
        <v>18273.8</v>
      </c>
      <c r="X13">
        <v>1823.4</v>
      </c>
      <c r="AF13">
        <v>91755</v>
      </c>
      <c r="AG13">
        <v>1.3976023105007902</v>
      </c>
      <c r="AK13">
        <v>91755</v>
      </c>
      <c r="AL13">
        <v>1.3976023105007902</v>
      </c>
    </row>
    <row r="14" spans="1:38" x14ac:dyDescent="0.25">
      <c r="B14">
        <v>26065</v>
      </c>
      <c r="C14">
        <v>51607</v>
      </c>
      <c r="D14">
        <v>16607</v>
      </c>
      <c r="E14">
        <v>70750</v>
      </c>
      <c r="F14">
        <v>89523</v>
      </c>
      <c r="H14">
        <v>52038</v>
      </c>
      <c r="J14">
        <f t="shared" si="0"/>
        <v>50910.400000000001</v>
      </c>
      <c r="K14">
        <f t="shared" si="1"/>
        <v>1.0221487161758698</v>
      </c>
      <c r="L14">
        <f t="shared" si="2"/>
        <v>89523</v>
      </c>
      <c r="M14">
        <f t="shared" si="3"/>
        <v>16607</v>
      </c>
      <c r="N14">
        <f t="shared" si="4"/>
        <v>50910.400000000001</v>
      </c>
      <c r="O14">
        <f t="shared" si="5"/>
        <v>72916</v>
      </c>
      <c r="Q14">
        <v>-14136</v>
      </c>
      <c r="R14">
        <v>-1615</v>
      </c>
      <c r="T14">
        <v>-9630.1999999999971</v>
      </c>
      <c r="U14">
        <v>614</v>
      </c>
      <c r="W14">
        <v>17940.599999999999</v>
      </c>
      <c r="X14">
        <v>722.80000000000007</v>
      </c>
      <c r="Z14">
        <v>50910.400000000001</v>
      </c>
      <c r="AA14">
        <v>1.0221487161758698</v>
      </c>
      <c r="AI14">
        <v>50910.400000000001</v>
      </c>
      <c r="AJ14">
        <v>1.0221487161758698</v>
      </c>
    </row>
    <row r="15" spans="1:38" x14ac:dyDescent="0.25">
      <c r="B15">
        <v>34262</v>
      </c>
      <c r="C15">
        <v>10549</v>
      </c>
      <c r="D15">
        <v>21878</v>
      </c>
      <c r="E15">
        <v>25217</v>
      </c>
      <c r="F15">
        <v>82637</v>
      </c>
      <c r="H15">
        <v>57046</v>
      </c>
      <c r="J15">
        <f t="shared" si="0"/>
        <v>34908.6</v>
      </c>
      <c r="K15">
        <f t="shared" si="1"/>
        <v>1.6341531886125482</v>
      </c>
      <c r="L15">
        <f t="shared" si="2"/>
        <v>82637</v>
      </c>
      <c r="M15">
        <f t="shared" si="3"/>
        <v>10549</v>
      </c>
      <c r="N15">
        <f t="shared" si="4"/>
        <v>34908.6</v>
      </c>
      <c r="O15">
        <f t="shared" si="5"/>
        <v>72088</v>
      </c>
      <c r="Q15">
        <v>-2609</v>
      </c>
      <c r="R15">
        <v>32</v>
      </c>
      <c r="T15">
        <v>-2729.4000000000015</v>
      </c>
      <c r="U15">
        <v>-829.80000000000291</v>
      </c>
      <c r="W15">
        <v>13055.8</v>
      </c>
      <c r="X15">
        <v>1606.2000000000003</v>
      </c>
      <c r="AD15">
        <v>34908.6</v>
      </c>
      <c r="AE15">
        <v>1.6341531886125482</v>
      </c>
      <c r="AK15">
        <v>34908.6</v>
      </c>
      <c r="AL15">
        <v>1.6341531886125482</v>
      </c>
    </row>
    <row r="16" spans="1:38" x14ac:dyDescent="0.25">
      <c r="B16">
        <v>8849</v>
      </c>
      <c r="C16">
        <v>14486</v>
      </c>
      <c r="D16">
        <v>55227</v>
      </c>
      <c r="E16">
        <v>46775</v>
      </c>
      <c r="F16">
        <v>69046</v>
      </c>
      <c r="H16">
        <v>48014</v>
      </c>
      <c r="J16">
        <f t="shared" si="0"/>
        <v>38876.6</v>
      </c>
      <c r="K16">
        <f t="shared" si="1"/>
        <v>1.235035985657182</v>
      </c>
      <c r="L16">
        <f t="shared" si="2"/>
        <v>69046</v>
      </c>
      <c r="M16">
        <f t="shared" si="3"/>
        <v>8849</v>
      </c>
      <c r="N16">
        <f t="shared" si="4"/>
        <v>38876.6</v>
      </c>
      <c r="O16">
        <f t="shared" si="5"/>
        <v>60197</v>
      </c>
      <c r="Q16">
        <v>-11026</v>
      </c>
      <c r="R16">
        <v>0</v>
      </c>
      <c r="T16">
        <v>-7248.4000000000015</v>
      </c>
      <c r="U16">
        <v>-245.20000000000437</v>
      </c>
      <c r="W16">
        <v>10235.599999999999</v>
      </c>
      <c r="X16">
        <v>1350.4</v>
      </c>
      <c r="Z16">
        <v>38876.6</v>
      </c>
      <c r="AA16">
        <v>1.235035985657182</v>
      </c>
      <c r="AK16">
        <v>38876.6</v>
      </c>
      <c r="AL16">
        <v>1.235035985657182</v>
      </c>
    </row>
    <row r="17" spans="2:38" x14ac:dyDescent="0.25">
      <c r="B17">
        <v>49168</v>
      </c>
      <c r="C17">
        <v>51328</v>
      </c>
      <c r="D17">
        <v>109144</v>
      </c>
      <c r="E17">
        <v>27707</v>
      </c>
      <c r="F17">
        <v>60447</v>
      </c>
      <c r="H17">
        <v>95889</v>
      </c>
      <c r="J17">
        <f t="shared" si="0"/>
        <v>59558.8</v>
      </c>
      <c r="K17">
        <f t="shared" si="1"/>
        <v>1.6099887841930998</v>
      </c>
      <c r="L17">
        <f t="shared" si="2"/>
        <v>109144</v>
      </c>
      <c r="M17">
        <f t="shared" si="3"/>
        <v>27707</v>
      </c>
      <c r="N17">
        <f t="shared" si="4"/>
        <v>59558.8</v>
      </c>
      <c r="O17">
        <f t="shared" si="5"/>
        <v>81437</v>
      </c>
      <c r="Q17">
        <v>19752</v>
      </c>
      <c r="R17">
        <v>1465</v>
      </c>
      <c r="T17">
        <v>-8829.1999999999971</v>
      </c>
      <c r="U17">
        <v>-1394.3999999999942</v>
      </c>
      <c r="W17">
        <v>10243.200000000001</v>
      </c>
      <c r="X17">
        <v>1488</v>
      </c>
      <c r="AB17">
        <v>59558.8</v>
      </c>
      <c r="AC17">
        <v>1.6099887841930998</v>
      </c>
      <c r="AK17">
        <v>59558.8</v>
      </c>
      <c r="AL17">
        <v>1.6099887841930998</v>
      </c>
    </row>
    <row r="18" spans="2:38" x14ac:dyDescent="0.25">
      <c r="B18">
        <v>113261</v>
      </c>
      <c r="C18">
        <v>47416</v>
      </c>
      <c r="D18">
        <v>97674</v>
      </c>
      <c r="E18">
        <v>21582</v>
      </c>
      <c r="F18">
        <v>92604</v>
      </c>
      <c r="H18">
        <v>122890</v>
      </c>
      <c r="J18">
        <f t="shared" si="0"/>
        <v>74507.399999999994</v>
      </c>
      <c r="K18">
        <f t="shared" si="1"/>
        <v>1.6493663716624123</v>
      </c>
      <c r="L18">
        <f t="shared" si="2"/>
        <v>113261</v>
      </c>
      <c r="M18">
        <f t="shared" si="3"/>
        <v>21582</v>
      </c>
      <c r="N18">
        <f t="shared" si="4"/>
        <v>74507.399999999994</v>
      </c>
      <c r="O18">
        <f t="shared" si="5"/>
        <v>91679</v>
      </c>
      <c r="Q18">
        <v>-8597</v>
      </c>
      <c r="R18">
        <v>-4540</v>
      </c>
      <c r="T18">
        <v>-11371.200000000012</v>
      </c>
      <c r="U18">
        <v>59.399999999994179</v>
      </c>
      <c r="W18">
        <v>12881.599999999999</v>
      </c>
      <c r="X18">
        <v>59.4</v>
      </c>
      <c r="AF18">
        <v>74507.399999999994</v>
      </c>
      <c r="AG18">
        <v>1.6493663716624123</v>
      </c>
      <c r="AK18">
        <v>74507.399999999994</v>
      </c>
      <c r="AL18">
        <v>1.6493663716624123</v>
      </c>
    </row>
    <row r="19" spans="2:38" x14ac:dyDescent="0.25">
      <c r="B19">
        <v>25891</v>
      </c>
      <c r="C19">
        <v>73171</v>
      </c>
      <c r="D19">
        <v>60476</v>
      </c>
      <c r="E19">
        <v>42299</v>
      </c>
      <c r="F19">
        <v>14555</v>
      </c>
      <c r="H19">
        <v>118145</v>
      </c>
      <c r="J19">
        <f t="shared" si="0"/>
        <v>43278.400000000001</v>
      </c>
      <c r="K19">
        <f t="shared" si="1"/>
        <v>2.7298837295278937</v>
      </c>
      <c r="L19">
        <f t="shared" si="2"/>
        <v>73171</v>
      </c>
      <c r="M19">
        <f t="shared" si="3"/>
        <v>14555</v>
      </c>
      <c r="N19">
        <f t="shared" si="4"/>
        <v>43278.400000000001</v>
      </c>
      <c r="O19">
        <f t="shared" si="5"/>
        <v>58616</v>
      </c>
      <c r="Q19">
        <v>32783</v>
      </c>
      <c r="R19">
        <v>34</v>
      </c>
      <c r="T19">
        <v>13291</v>
      </c>
      <c r="U19">
        <v>-464.79999999999563</v>
      </c>
      <c r="W19">
        <v>14103</v>
      </c>
      <c r="X19">
        <v>466.00000000000006</v>
      </c>
      <c r="AD19">
        <v>43278.400000000001</v>
      </c>
      <c r="AE19">
        <v>2.7298837295278937</v>
      </c>
      <c r="AK19">
        <v>43278.400000000001</v>
      </c>
      <c r="AL19">
        <v>2.7298837295278937</v>
      </c>
    </row>
    <row r="20" spans="2:38" x14ac:dyDescent="0.25">
      <c r="B20">
        <v>69650</v>
      </c>
      <c r="C20">
        <v>81134</v>
      </c>
      <c r="D20">
        <v>113082</v>
      </c>
      <c r="E20">
        <v>16080</v>
      </c>
      <c r="F20">
        <v>40569</v>
      </c>
      <c r="H20">
        <v>120484</v>
      </c>
      <c r="J20">
        <f t="shared" si="0"/>
        <v>64103</v>
      </c>
      <c r="K20">
        <f t="shared" si="1"/>
        <v>1.8795376191441897</v>
      </c>
      <c r="L20">
        <f t="shared" si="2"/>
        <v>113082</v>
      </c>
      <c r="M20">
        <f t="shared" si="3"/>
        <v>16080</v>
      </c>
      <c r="N20">
        <f t="shared" si="4"/>
        <v>64103</v>
      </c>
      <c r="O20">
        <f t="shared" si="5"/>
        <v>97002</v>
      </c>
      <c r="Q20">
        <v>-16784</v>
      </c>
      <c r="R20">
        <v>-3994</v>
      </c>
      <c r="T20">
        <v>-25416.399999999994</v>
      </c>
      <c r="U20">
        <v>-583.40000000000146</v>
      </c>
      <c r="W20">
        <v>25416.400000000001</v>
      </c>
      <c r="X20">
        <v>2178.1999999999998</v>
      </c>
      <c r="AF20">
        <v>64103</v>
      </c>
      <c r="AG20">
        <v>1.8795376191441899</v>
      </c>
      <c r="AK20">
        <v>64103</v>
      </c>
      <c r="AL20">
        <v>1.8795376191441899</v>
      </c>
    </row>
    <row r="21" spans="2:38" x14ac:dyDescent="0.25">
      <c r="B21">
        <v>41195</v>
      </c>
      <c r="C21">
        <v>67260</v>
      </c>
      <c r="D21">
        <v>106968</v>
      </c>
      <c r="E21">
        <v>117695</v>
      </c>
      <c r="F21">
        <v>82956</v>
      </c>
      <c r="H21">
        <v>108679</v>
      </c>
      <c r="J21">
        <f t="shared" si="0"/>
        <v>83214.8</v>
      </c>
      <c r="K21">
        <f t="shared" si="1"/>
        <v>1.3060056624542749</v>
      </c>
      <c r="L21">
        <f t="shared" si="2"/>
        <v>117695</v>
      </c>
      <c r="M21">
        <f t="shared" si="3"/>
        <v>41195</v>
      </c>
      <c r="N21">
        <f t="shared" si="4"/>
        <v>83214.8</v>
      </c>
      <c r="O21">
        <f t="shared" si="5"/>
        <v>76500</v>
      </c>
      <c r="Q21">
        <v>-9893</v>
      </c>
      <c r="R21">
        <v>251</v>
      </c>
      <c r="T21">
        <v>3486.1999999999971</v>
      </c>
      <c r="U21">
        <v>2258.1999999999971</v>
      </c>
      <c r="W21">
        <v>16155.8</v>
      </c>
      <c r="X21">
        <v>2258.1999999999998</v>
      </c>
      <c r="AF21">
        <v>83214.8</v>
      </c>
      <c r="AG21">
        <v>1.3060056624542749</v>
      </c>
      <c r="AK21">
        <v>83214.8</v>
      </c>
      <c r="AL21">
        <v>1.3060056624542749</v>
      </c>
    </row>
    <row r="22" spans="2:38" x14ac:dyDescent="0.25">
      <c r="B22">
        <v>82587</v>
      </c>
      <c r="C22">
        <v>50127</v>
      </c>
      <c r="D22">
        <v>108510</v>
      </c>
      <c r="E22">
        <v>68253</v>
      </c>
      <c r="F22">
        <v>71647</v>
      </c>
      <c r="H22">
        <v>105153</v>
      </c>
      <c r="J22">
        <f t="shared" si="0"/>
        <v>76224.800000000003</v>
      </c>
      <c r="K22">
        <f t="shared" si="1"/>
        <v>1.3795116549994226</v>
      </c>
      <c r="L22">
        <f t="shared" si="2"/>
        <v>108510</v>
      </c>
      <c r="M22">
        <f t="shared" si="3"/>
        <v>50127</v>
      </c>
      <c r="N22">
        <f t="shared" si="4"/>
        <v>76224.800000000003</v>
      </c>
      <c r="O22">
        <f t="shared" si="5"/>
        <v>58383</v>
      </c>
      <c r="Q22">
        <v>5523</v>
      </c>
      <c r="R22">
        <v>962</v>
      </c>
      <c r="T22">
        <v>5622.8000000000029</v>
      </c>
      <c r="U22">
        <v>1307.6000000000058</v>
      </c>
      <c r="W22">
        <v>14848</v>
      </c>
      <c r="X22">
        <v>1856.8</v>
      </c>
      <c r="AB22">
        <v>76224.800000000003</v>
      </c>
      <c r="AC22">
        <v>1.3795116549994226</v>
      </c>
      <c r="AK22">
        <v>76224.800000000003</v>
      </c>
      <c r="AL22">
        <v>1.3795116549994226</v>
      </c>
    </row>
    <row r="23" spans="2:38" x14ac:dyDescent="0.25">
      <c r="B23">
        <v>62701</v>
      </c>
      <c r="C23">
        <v>32040</v>
      </c>
      <c r="D23">
        <v>10405</v>
      </c>
      <c r="E23">
        <v>55614</v>
      </c>
      <c r="F23">
        <v>69999</v>
      </c>
      <c r="H23">
        <v>55386</v>
      </c>
      <c r="J23">
        <f t="shared" si="0"/>
        <v>46151.8</v>
      </c>
      <c r="K23">
        <f t="shared" si="1"/>
        <v>1.2000832036886968</v>
      </c>
      <c r="L23">
        <f t="shared" si="2"/>
        <v>69999</v>
      </c>
      <c r="M23">
        <f t="shared" si="3"/>
        <v>10405</v>
      </c>
      <c r="N23">
        <f t="shared" si="4"/>
        <v>46151.8</v>
      </c>
      <c r="O23">
        <f t="shared" si="5"/>
        <v>59594</v>
      </c>
      <c r="Q23">
        <v>-8943</v>
      </c>
      <c r="R23">
        <v>2480</v>
      </c>
      <c r="T23">
        <v>1478.2000000000044</v>
      </c>
      <c r="U23">
        <v>-1103</v>
      </c>
      <c r="W23">
        <v>13071.8</v>
      </c>
      <c r="X23">
        <v>1311.8000000000002</v>
      </c>
      <c r="Z23">
        <v>46151.8</v>
      </c>
      <c r="AA23">
        <v>1.2000832036886968</v>
      </c>
      <c r="AK23">
        <v>46151.8</v>
      </c>
      <c r="AL23">
        <v>1.2000832036886968</v>
      </c>
    </row>
    <row r="24" spans="2:38" x14ac:dyDescent="0.25">
      <c r="B24">
        <v>6589</v>
      </c>
      <c r="C24">
        <v>92521</v>
      </c>
      <c r="D24">
        <v>13706</v>
      </c>
      <c r="E24">
        <v>49763</v>
      </c>
      <c r="F24">
        <v>24214</v>
      </c>
      <c r="H24">
        <v>54194</v>
      </c>
      <c r="J24">
        <f t="shared" si="0"/>
        <v>37358.6</v>
      </c>
      <c r="K24">
        <f t="shared" si="1"/>
        <v>1.4506432253885317</v>
      </c>
      <c r="L24">
        <f t="shared" si="2"/>
        <v>92521</v>
      </c>
      <c r="M24">
        <f t="shared" si="3"/>
        <v>6589</v>
      </c>
      <c r="N24">
        <f t="shared" si="4"/>
        <v>37358.6</v>
      </c>
      <c r="O24">
        <f t="shared" si="5"/>
        <v>85932</v>
      </c>
      <c r="Q24">
        <v>-15916</v>
      </c>
      <c r="R24">
        <v>-961</v>
      </c>
      <c r="T24">
        <v>-14399.800000000003</v>
      </c>
      <c r="U24">
        <v>-205.80000000000291</v>
      </c>
      <c r="W24">
        <v>14399.8</v>
      </c>
      <c r="X24">
        <v>448.6</v>
      </c>
      <c r="Z24">
        <v>37358.6</v>
      </c>
      <c r="AA24">
        <v>1.4506432253885317</v>
      </c>
      <c r="AK24">
        <v>37358.6</v>
      </c>
      <c r="AL24">
        <v>1.4506432253885317</v>
      </c>
    </row>
    <row r="25" spans="2:38" x14ac:dyDescent="0.25">
      <c r="B25">
        <v>26104</v>
      </c>
      <c r="C25">
        <v>13043</v>
      </c>
      <c r="D25">
        <v>102368</v>
      </c>
      <c r="E25">
        <v>47502</v>
      </c>
      <c r="F25">
        <v>10357</v>
      </c>
      <c r="H25">
        <v>49198</v>
      </c>
      <c r="J25">
        <f t="shared" si="0"/>
        <v>39874.800000000003</v>
      </c>
      <c r="K25">
        <f t="shared" si="1"/>
        <v>1.2338118310311272</v>
      </c>
      <c r="L25">
        <f t="shared" si="2"/>
        <v>102368</v>
      </c>
      <c r="M25">
        <f t="shared" si="3"/>
        <v>10357</v>
      </c>
      <c r="N25">
        <f t="shared" si="4"/>
        <v>39874.800000000003</v>
      </c>
      <c r="O25">
        <f t="shared" si="5"/>
        <v>92011</v>
      </c>
      <c r="Q25">
        <v>-7013</v>
      </c>
      <c r="R25">
        <v>0</v>
      </c>
      <c r="T25">
        <v>9543.0000000000036</v>
      </c>
      <c r="U25">
        <v>-544.59999999999854</v>
      </c>
      <c r="W25">
        <v>10271</v>
      </c>
      <c r="X25">
        <v>1737</v>
      </c>
      <c r="AD25">
        <v>39874.800000000003</v>
      </c>
      <c r="AE25">
        <v>1.2338118310311272</v>
      </c>
      <c r="AI25">
        <v>39874.800000000003</v>
      </c>
      <c r="AJ25">
        <v>1.2338118310311272</v>
      </c>
    </row>
    <row r="26" spans="2:38" x14ac:dyDescent="0.25">
      <c r="B26">
        <v>83963</v>
      </c>
      <c r="C26">
        <v>17784</v>
      </c>
      <c r="D26">
        <v>30727</v>
      </c>
      <c r="E26">
        <v>42721</v>
      </c>
      <c r="F26">
        <v>113626</v>
      </c>
      <c r="H26">
        <v>81846</v>
      </c>
      <c r="J26">
        <f t="shared" si="0"/>
        <v>57764.2</v>
      </c>
      <c r="K26">
        <f t="shared" si="1"/>
        <v>1.4168983557289809</v>
      </c>
      <c r="L26">
        <f t="shared" si="2"/>
        <v>113626</v>
      </c>
      <c r="M26">
        <f t="shared" si="3"/>
        <v>17784</v>
      </c>
      <c r="N26">
        <f t="shared" si="4"/>
        <v>57764.2</v>
      </c>
      <c r="O26">
        <f t="shared" si="5"/>
        <v>95842</v>
      </c>
      <c r="Q26">
        <v>15426</v>
      </c>
      <c r="R26">
        <v>-4321</v>
      </c>
      <c r="T26">
        <v>11491.599999999999</v>
      </c>
      <c r="U26">
        <v>-920.20000000000437</v>
      </c>
      <c r="W26">
        <v>18252.400000000001</v>
      </c>
      <c r="X26">
        <v>1593.4</v>
      </c>
      <c r="Z26">
        <v>57764.2</v>
      </c>
      <c r="AA26">
        <v>1.4168983557289809</v>
      </c>
      <c r="AK26">
        <v>57764.2</v>
      </c>
      <c r="AL26">
        <v>1.4168983557289809</v>
      </c>
    </row>
    <row r="27" spans="2:38" x14ac:dyDescent="0.25">
      <c r="B27">
        <v>43967</v>
      </c>
      <c r="C27">
        <v>98665</v>
      </c>
      <c r="D27">
        <v>37731</v>
      </c>
      <c r="E27">
        <v>18077</v>
      </c>
      <c r="F27">
        <v>10823</v>
      </c>
      <c r="H27">
        <v>89353</v>
      </c>
      <c r="J27">
        <f t="shared" si="0"/>
        <v>41852.6</v>
      </c>
      <c r="K27">
        <f t="shared" si="1"/>
        <v>2.1349450213367867</v>
      </c>
      <c r="L27">
        <f t="shared" si="2"/>
        <v>98665</v>
      </c>
      <c r="M27">
        <f t="shared" si="3"/>
        <v>10823</v>
      </c>
      <c r="N27">
        <f t="shared" si="4"/>
        <v>41852.6</v>
      </c>
      <c r="O27">
        <f t="shared" si="5"/>
        <v>87842</v>
      </c>
      <c r="Q27">
        <v>1039</v>
      </c>
      <c r="R27">
        <v>-66</v>
      </c>
      <c r="T27">
        <v>6256.4000000000015</v>
      </c>
      <c r="U27">
        <v>-599.20000000000437</v>
      </c>
      <c r="W27">
        <v>6256.4</v>
      </c>
      <c r="X27">
        <v>1753.2</v>
      </c>
      <c r="AD27">
        <v>41852.6</v>
      </c>
      <c r="AE27">
        <v>2.1349450213367867</v>
      </c>
      <c r="AK27">
        <v>41852.6</v>
      </c>
      <c r="AL27">
        <v>2.1349450213367867</v>
      </c>
    </row>
    <row r="28" spans="2:38" x14ac:dyDescent="0.25">
      <c r="B28">
        <v>88751</v>
      </c>
      <c r="C28">
        <v>99994</v>
      </c>
      <c r="D28">
        <v>71968</v>
      </c>
      <c r="E28">
        <v>76486</v>
      </c>
      <c r="F28">
        <v>80882</v>
      </c>
      <c r="H28">
        <v>101164</v>
      </c>
      <c r="J28">
        <f t="shared" si="0"/>
        <v>83616.2</v>
      </c>
      <c r="K28">
        <f t="shared" si="1"/>
        <v>1.2098612469832402</v>
      </c>
      <c r="L28">
        <f t="shared" si="2"/>
        <v>99994</v>
      </c>
      <c r="M28">
        <f t="shared" si="3"/>
        <v>71968</v>
      </c>
      <c r="N28">
        <f t="shared" si="4"/>
        <v>83616.2</v>
      </c>
      <c r="O28">
        <f t="shared" si="5"/>
        <v>28026</v>
      </c>
      <c r="Q28">
        <v>5716</v>
      </c>
      <c r="R28">
        <v>35</v>
      </c>
      <c r="T28">
        <v>-6469</v>
      </c>
      <c r="U28">
        <v>-675.40000000000873</v>
      </c>
      <c r="W28">
        <v>15420.6</v>
      </c>
      <c r="X28">
        <v>1731.8000000000002</v>
      </c>
      <c r="AB28">
        <v>83616.2</v>
      </c>
      <c r="AC28">
        <v>1.2098612469832402</v>
      </c>
      <c r="AK28">
        <v>83616.2</v>
      </c>
      <c r="AL28">
        <v>1.2098612469832402</v>
      </c>
    </row>
    <row r="29" spans="2:38" x14ac:dyDescent="0.25">
      <c r="B29">
        <v>16936</v>
      </c>
      <c r="C29">
        <v>110281</v>
      </c>
      <c r="D29">
        <v>106039</v>
      </c>
      <c r="E29">
        <v>61601</v>
      </c>
      <c r="F29">
        <v>20474</v>
      </c>
      <c r="H29">
        <v>76686</v>
      </c>
      <c r="J29">
        <f t="shared" si="0"/>
        <v>63066.2</v>
      </c>
      <c r="K29">
        <f t="shared" si="1"/>
        <v>1.2159603717997913</v>
      </c>
      <c r="L29">
        <f t="shared" si="2"/>
        <v>110281</v>
      </c>
      <c r="M29">
        <f t="shared" si="3"/>
        <v>16936</v>
      </c>
      <c r="N29">
        <f t="shared" si="4"/>
        <v>63066.2</v>
      </c>
      <c r="O29">
        <f t="shared" si="5"/>
        <v>93345</v>
      </c>
      <c r="Q29">
        <v>3009</v>
      </c>
      <c r="R29">
        <v>3719</v>
      </c>
      <c r="T29">
        <v>-1754.8000000000029</v>
      </c>
      <c r="U29">
        <v>1922.1999999999971</v>
      </c>
      <c r="W29">
        <v>5107.6000000000004</v>
      </c>
      <c r="X29">
        <v>1922.1999999999998</v>
      </c>
      <c r="AB29">
        <v>63066.2</v>
      </c>
      <c r="AC29">
        <v>1.2159603717997913</v>
      </c>
      <c r="AK29">
        <v>63066.2</v>
      </c>
      <c r="AL29">
        <v>1.2159603717997913</v>
      </c>
    </row>
    <row r="30" spans="2:38" x14ac:dyDescent="0.25">
      <c r="B30">
        <v>116852</v>
      </c>
      <c r="C30">
        <v>15616</v>
      </c>
      <c r="D30">
        <v>116745</v>
      </c>
      <c r="E30">
        <v>104759</v>
      </c>
      <c r="F30">
        <v>13701</v>
      </c>
      <c r="H30">
        <v>116996</v>
      </c>
      <c r="J30">
        <f t="shared" si="0"/>
        <v>73534.600000000006</v>
      </c>
      <c r="K30">
        <f t="shared" si="1"/>
        <v>1.5910333366877631</v>
      </c>
      <c r="L30">
        <f t="shared" si="2"/>
        <v>116852</v>
      </c>
      <c r="M30">
        <f t="shared" si="3"/>
        <v>13701</v>
      </c>
      <c r="N30">
        <f t="shared" si="4"/>
        <v>73534.600000000006</v>
      </c>
      <c r="O30">
        <f t="shared" si="5"/>
        <v>103151</v>
      </c>
      <c r="Q30">
        <v>-1945</v>
      </c>
      <c r="R30">
        <v>-16</v>
      </c>
      <c r="T30">
        <v>-7325.5999999999913</v>
      </c>
      <c r="U30">
        <v>-522.39999999999418</v>
      </c>
      <c r="W30">
        <v>19486</v>
      </c>
      <c r="X30">
        <v>2286.7999999999997</v>
      </c>
      <c r="AF30">
        <v>73534.600000000006</v>
      </c>
      <c r="AG30">
        <v>1.5910333366877631</v>
      </c>
      <c r="AK30">
        <v>73534.600000000006</v>
      </c>
      <c r="AL30">
        <v>1.5910333366877631</v>
      </c>
    </row>
    <row r="31" spans="2:38" x14ac:dyDescent="0.25">
      <c r="B31">
        <v>111435</v>
      </c>
      <c r="C31">
        <v>90149</v>
      </c>
      <c r="D31">
        <v>6984</v>
      </c>
      <c r="E31">
        <v>110245</v>
      </c>
      <c r="F31">
        <v>111192</v>
      </c>
      <c r="H31">
        <v>95250</v>
      </c>
      <c r="J31">
        <f t="shared" si="0"/>
        <v>86001</v>
      </c>
      <c r="K31">
        <f t="shared" si="1"/>
        <v>1.107545261101615</v>
      </c>
      <c r="L31">
        <f t="shared" si="2"/>
        <v>111435</v>
      </c>
      <c r="M31">
        <f t="shared" si="3"/>
        <v>6984</v>
      </c>
      <c r="N31">
        <f t="shared" si="4"/>
        <v>86001</v>
      </c>
      <c r="O31">
        <f t="shared" si="5"/>
        <v>104451</v>
      </c>
      <c r="Q31">
        <v>-7455</v>
      </c>
      <c r="R31">
        <v>-4096</v>
      </c>
      <c r="T31">
        <v>-4699.1999999999971</v>
      </c>
      <c r="U31">
        <v>209.19999999999709</v>
      </c>
      <c r="W31">
        <v>14238.8</v>
      </c>
      <c r="X31">
        <v>2261.6000000000004</v>
      </c>
      <c r="AB31">
        <v>86001</v>
      </c>
      <c r="AC31">
        <v>1.107545261101615</v>
      </c>
      <c r="AI31">
        <v>86001</v>
      </c>
      <c r="AJ31">
        <v>1.107545261101615</v>
      </c>
    </row>
    <row r="32" spans="2:38" x14ac:dyDescent="0.25">
      <c r="B32">
        <v>105027</v>
      </c>
      <c r="C32">
        <v>48380</v>
      </c>
      <c r="D32">
        <v>27654</v>
      </c>
      <c r="E32">
        <v>83613</v>
      </c>
      <c r="F32">
        <v>53681</v>
      </c>
      <c r="H32">
        <v>100754</v>
      </c>
      <c r="J32">
        <f t="shared" si="0"/>
        <v>63671</v>
      </c>
      <c r="K32">
        <f t="shared" si="1"/>
        <v>1.582415856512384</v>
      </c>
      <c r="L32">
        <f t="shared" si="2"/>
        <v>105027</v>
      </c>
      <c r="M32">
        <f t="shared" si="3"/>
        <v>27654</v>
      </c>
      <c r="N32">
        <f t="shared" si="4"/>
        <v>63671</v>
      </c>
      <c r="O32">
        <f t="shared" si="5"/>
        <v>77373</v>
      </c>
      <c r="Q32">
        <v>31751</v>
      </c>
      <c r="R32">
        <v>-736</v>
      </c>
      <c r="T32">
        <v>1531.4000000000015</v>
      </c>
      <c r="U32">
        <v>-368.40000000000146</v>
      </c>
      <c r="W32">
        <v>8169.0000000000009</v>
      </c>
      <c r="X32">
        <v>1866.8000000000002</v>
      </c>
      <c r="AB32">
        <v>63671</v>
      </c>
      <c r="AC32">
        <v>1.582415856512384</v>
      </c>
      <c r="AK32">
        <v>63671</v>
      </c>
      <c r="AL32">
        <v>1.582415856512384</v>
      </c>
    </row>
    <row r="33" spans="2:38" x14ac:dyDescent="0.25">
      <c r="B33">
        <v>95431</v>
      </c>
      <c r="C33">
        <v>92375</v>
      </c>
      <c r="D33">
        <v>10290</v>
      </c>
      <c r="E33">
        <v>58793</v>
      </c>
      <c r="F33">
        <v>20419</v>
      </c>
      <c r="H33">
        <v>124647</v>
      </c>
      <c r="J33">
        <f t="shared" si="0"/>
        <v>55461.599999999999</v>
      </c>
      <c r="K33">
        <f t="shared" si="1"/>
        <v>2.2474468821671212</v>
      </c>
      <c r="L33">
        <f t="shared" si="2"/>
        <v>95431</v>
      </c>
      <c r="M33">
        <f t="shared" si="3"/>
        <v>10290</v>
      </c>
      <c r="N33">
        <f t="shared" si="4"/>
        <v>55461.599999999999</v>
      </c>
      <c r="O33">
        <f t="shared" si="5"/>
        <v>85141</v>
      </c>
      <c r="Q33">
        <v>4968</v>
      </c>
      <c r="R33">
        <v>-341</v>
      </c>
      <c r="T33">
        <v>-6628.8000000000029</v>
      </c>
      <c r="U33">
        <v>2852.5999999999985</v>
      </c>
      <c r="W33">
        <v>16215.599999999999</v>
      </c>
      <c r="X33">
        <v>3006.6000000000004</v>
      </c>
      <c r="AF33">
        <v>55461.599999999999</v>
      </c>
      <c r="AG33">
        <v>2.2474468821671212</v>
      </c>
      <c r="AK33">
        <v>55461.599999999999</v>
      </c>
      <c r="AL33">
        <v>2.2474468821671212</v>
      </c>
    </row>
    <row r="34" spans="2:38" x14ac:dyDescent="0.25">
      <c r="B34">
        <v>46756</v>
      </c>
      <c r="C34">
        <v>115780</v>
      </c>
      <c r="D34">
        <v>105693</v>
      </c>
      <c r="E34">
        <v>15448</v>
      </c>
      <c r="F34">
        <v>12435</v>
      </c>
      <c r="H34">
        <v>111849</v>
      </c>
      <c r="J34">
        <f t="shared" ref="J34:J65" si="6">AVERAGE(B34:F34)</f>
        <v>59222.400000000001</v>
      </c>
      <c r="K34">
        <f t="shared" ref="K34:K65" si="7">H34/J34</f>
        <v>1.8886266007456638</v>
      </c>
      <c r="L34">
        <f t="shared" ref="L34:L65" si="8">MAX(B34:F34)</f>
        <v>115780</v>
      </c>
      <c r="M34">
        <f t="shared" ref="M34:M65" si="9">MIN(B34:F34)</f>
        <v>12435</v>
      </c>
      <c r="N34">
        <f t="shared" ref="N34:N65" si="10">AVERAGE(B34:F34)</f>
        <v>59222.400000000001</v>
      </c>
      <c r="O34">
        <f t="shared" ref="O34:O65" si="11">L34-M34</f>
        <v>103345</v>
      </c>
      <c r="Q34">
        <v>-11889</v>
      </c>
      <c r="R34">
        <v>4</v>
      </c>
      <c r="T34">
        <v>-4688.4000000000015</v>
      </c>
      <c r="U34">
        <v>-1544.7999999999956</v>
      </c>
      <c r="W34">
        <v>10769.199999999999</v>
      </c>
      <c r="X34">
        <v>1617.6</v>
      </c>
      <c r="AF34">
        <v>59222.400000000001</v>
      </c>
      <c r="AG34">
        <v>1.8886266007456638</v>
      </c>
      <c r="AK34">
        <v>59222.400000000001</v>
      </c>
      <c r="AL34">
        <v>1.8886266007456638</v>
      </c>
    </row>
    <row r="35" spans="2:38" x14ac:dyDescent="0.25">
      <c r="B35">
        <v>114994</v>
      </c>
      <c r="C35">
        <v>111894</v>
      </c>
      <c r="D35">
        <v>51288</v>
      </c>
      <c r="E35">
        <v>70811</v>
      </c>
      <c r="F35">
        <v>111560</v>
      </c>
      <c r="H35">
        <v>112225</v>
      </c>
      <c r="J35">
        <f t="shared" si="6"/>
        <v>92109.4</v>
      </c>
      <c r="K35">
        <f t="shared" si="7"/>
        <v>1.2183881341100908</v>
      </c>
      <c r="L35">
        <f t="shared" si="8"/>
        <v>114994</v>
      </c>
      <c r="M35">
        <f t="shared" si="9"/>
        <v>51288</v>
      </c>
      <c r="N35">
        <f t="shared" si="10"/>
        <v>92109.4</v>
      </c>
      <c r="O35">
        <f t="shared" si="11"/>
        <v>63706</v>
      </c>
      <c r="Q35">
        <v>-74</v>
      </c>
      <c r="R35">
        <v>1263</v>
      </c>
      <c r="T35">
        <v>2319.3999999999942</v>
      </c>
      <c r="U35">
        <v>97</v>
      </c>
      <c r="W35">
        <v>10747.8</v>
      </c>
      <c r="X35">
        <v>1975.4</v>
      </c>
      <c r="AB35">
        <v>92109.4</v>
      </c>
      <c r="AC35">
        <v>1.2183881341100908</v>
      </c>
      <c r="AI35">
        <v>92109.4</v>
      </c>
      <c r="AJ35">
        <v>1.2183881341100908</v>
      </c>
    </row>
    <row r="36" spans="2:38" x14ac:dyDescent="0.25">
      <c r="B36">
        <v>52895</v>
      </c>
      <c r="C36">
        <v>56021</v>
      </c>
      <c r="D36">
        <v>10328</v>
      </c>
      <c r="E36">
        <v>78275</v>
      </c>
      <c r="F36">
        <v>24958</v>
      </c>
      <c r="H36">
        <v>70495</v>
      </c>
      <c r="J36">
        <f t="shared" si="6"/>
        <v>44495.4</v>
      </c>
      <c r="K36">
        <f t="shared" si="7"/>
        <v>1.5843210758864961</v>
      </c>
      <c r="L36">
        <f t="shared" si="8"/>
        <v>78275</v>
      </c>
      <c r="M36">
        <f t="shared" si="9"/>
        <v>10328</v>
      </c>
      <c r="N36">
        <f t="shared" si="10"/>
        <v>44495.4</v>
      </c>
      <c r="O36">
        <f t="shared" si="11"/>
        <v>67947</v>
      </c>
      <c r="Q36">
        <v>4567</v>
      </c>
      <c r="R36">
        <v>-1187</v>
      </c>
      <c r="T36">
        <v>9169.8000000000029</v>
      </c>
      <c r="U36">
        <v>-476</v>
      </c>
      <c r="W36">
        <v>19583.8</v>
      </c>
      <c r="X36">
        <v>1993.6</v>
      </c>
      <c r="AD36">
        <v>44495.4</v>
      </c>
      <c r="AE36">
        <v>1.5843210758864961</v>
      </c>
      <c r="AK36">
        <v>44495.4</v>
      </c>
      <c r="AL36">
        <v>1.5843210758864961</v>
      </c>
    </row>
    <row r="37" spans="2:38" x14ac:dyDescent="0.25">
      <c r="B37">
        <v>35471</v>
      </c>
      <c r="C37">
        <v>91552</v>
      </c>
      <c r="D37">
        <v>66904</v>
      </c>
      <c r="E37">
        <v>7675</v>
      </c>
      <c r="F37">
        <v>19974</v>
      </c>
      <c r="H37">
        <v>102348</v>
      </c>
      <c r="J37">
        <f t="shared" si="6"/>
        <v>44315.199999999997</v>
      </c>
      <c r="K37">
        <f t="shared" si="7"/>
        <v>2.3095461602339604</v>
      </c>
      <c r="L37">
        <f t="shared" si="8"/>
        <v>91552</v>
      </c>
      <c r="M37">
        <f t="shared" si="9"/>
        <v>7675</v>
      </c>
      <c r="N37">
        <f t="shared" si="10"/>
        <v>44315.199999999997</v>
      </c>
      <c r="O37">
        <f t="shared" si="11"/>
        <v>83877</v>
      </c>
      <c r="Q37">
        <v>9606</v>
      </c>
      <c r="R37">
        <v>-2989</v>
      </c>
      <c r="T37">
        <v>3651.3999999999942</v>
      </c>
      <c r="U37">
        <v>821.39999999999418</v>
      </c>
      <c r="W37">
        <v>15243</v>
      </c>
      <c r="X37">
        <v>2796.6000000000004</v>
      </c>
      <c r="AD37">
        <v>44315.199999999997</v>
      </c>
      <c r="AE37">
        <v>2.3095461602339604</v>
      </c>
      <c r="AK37">
        <v>44315.199999999997</v>
      </c>
      <c r="AL37">
        <v>2.3095461602339604</v>
      </c>
    </row>
    <row r="38" spans="2:38" x14ac:dyDescent="0.25">
      <c r="B38">
        <v>116685</v>
      </c>
      <c r="C38">
        <v>78951</v>
      </c>
      <c r="D38">
        <v>100128</v>
      </c>
      <c r="E38">
        <v>57315</v>
      </c>
      <c r="F38">
        <v>10908</v>
      </c>
      <c r="H38">
        <v>122559</v>
      </c>
      <c r="J38">
        <f t="shared" si="6"/>
        <v>72797.399999999994</v>
      </c>
      <c r="K38">
        <f t="shared" si="7"/>
        <v>1.6835628744982651</v>
      </c>
      <c r="L38">
        <f t="shared" si="8"/>
        <v>116685</v>
      </c>
      <c r="M38">
        <f t="shared" si="9"/>
        <v>10908</v>
      </c>
      <c r="N38">
        <f t="shared" si="10"/>
        <v>72797.399999999994</v>
      </c>
      <c r="O38">
        <f t="shared" si="11"/>
        <v>105777</v>
      </c>
      <c r="Q38">
        <v>-4377</v>
      </c>
      <c r="R38">
        <v>-164</v>
      </c>
      <c r="T38">
        <v>-2208</v>
      </c>
      <c r="U38">
        <v>-693.40000000000873</v>
      </c>
      <c r="W38">
        <v>10409.999999999998</v>
      </c>
      <c r="X38">
        <v>836.19999999999993</v>
      </c>
      <c r="AF38">
        <v>72797.399999999994</v>
      </c>
      <c r="AG38">
        <v>1.6835628744982651</v>
      </c>
      <c r="AK38">
        <v>72797.399999999994</v>
      </c>
      <c r="AL38">
        <v>1.6835628744982651</v>
      </c>
    </row>
    <row r="39" spans="2:38" x14ac:dyDescent="0.25">
      <c r="B39">
        <v>42542</v>
      </c>
      <c r="C39">
        <v>79182</v>
      </c>
      <c r="D39">
        <v>87867</v>
      </c>
      <c r="E39">
        <v>83600</v>
      </c>
      <c r="F39">
        <v>32082</v>
      </c>
      <c r="H39">
        <v>99574</v>
      </c>
      <c r="J39">
        <f t="shared" si="6"/>
        <v>65054.6</v>
      </c>
      <c r="K39">
        <f t="shared" si="7"/>
        <v>1.5306219698530159</v>
      </c>
      <c r="L39">
        <f t="shared" si="8"/>
        <v>87867</v>
      </c>
      <c r="M39">
        <f t="shared" si="9"/>
        <v>32082</v>
      </c>
      <c r="N39">
        <f t="shared" si="10"/>
        <v>65054.6</v>
      </c>
      <c r="O39">
        <f t="shared" si="11"/>
        <v>55785</v>
      </c>
      <c r="Q39">
        <v>6586</v>
      </c>
      <c r="R39">
        <v>110</v>
      </c>
      <c r="T39">
        <v>-20209.000000000007</v>
      </c>
      <c r="U39">
        <v>639.79999999999563</v>
      </c>
      <c r="W39">
        <v>20209</v>
      </c>
      <c r="X39">
        <v>823.8</v>
      </c>
      <c r="AB39">
        <v>65054.6</v>
      </c>
      <c r="AC39">
        <v>1.5306219698530159</v>
      </c>
      <c r="AK39">
        <v>65054.6</v>
      </c>
      <c r="AL39">
        <v>1.5306219698530159</v>
      </c>
    </row>
    <row r="40" spans="2:38" x14ac:dyDescent="0.25">
      <c r="B40">
        <v>113653</v>
      </c>
      <c r="C40">
        <v>87711</v>
      </c>
      <c r="D40">
        <v>6688</v>
      </c>
      <c r="E40">
        <v>38010</v>
      </c>
      <c r="F40">
        <v>6736</v>
      </c>
      <c r="H40">
        <v>76127</v>
      </c>
      <c r="J40">
        <f t="shared" si="6"/>
        <v>50559.6</v>
      </c>
      <c r="K40">
        <f t="shared" si="7"/>
        <v>1.5056883361419</v>
      </c>
      <c r="L40">
        <f t="shared" si="8"/>
        <v>113653</v>
      </c>
      <c r="M40">
        <f t="shared" si="9"/>
        <v>6688</v>
      </c>
      <c r="N40">
        <f t="shared" si="10"/>
        <v>50559.6</v>
      </c>
      <c r="O40">
        <f t="shared" si="11"/>
        <v>106965</v>
      </c>
      <c r="Q40">
        <v>-8989</v>
      </c>
      <c r="R40">
        <v>-1893</v>
      </c>
      <c r="T40">
        <v>-1838.4000000000015</v>
      </c>
      <c r="U40">
        <v>2238.5999999999985</v>
      </c>
      <c r="W40">
        <v>5877.6</v>
      </c>
      <c r="X40">
        <v>4666.6000000000004</v>
      </c>
      <c r="AD40">
        <v>50559.6</v>
      </c>
      <c r="AE40">
        <v>1.5056883361419</v>
      </c>
      <c r="AK40">
        <v>50559.6</v>
      </c>
      <c r="AL40">
        <v>1.5056883361419</v>
      </c>
    </row>
    <row r="41" spans="2:38" x14ac:dyDescent="0.25">
      <c r="B41">
        <v>104069</v>
      </c>
      <c r="C41">
        <v>81642</v>
      </c>
      <c r="D41">
        <v>73088</v>
      </c>
      <c r="E41">
        <v>16879</v>
      </c>
      <c r="F41">
        <v>70309</v>
      </c>
      <c r="H41">
        <v>91856</v>
      </c>
      <c r="J41">
        <f t="shared" si="6"/>
        <v>69197.399999999994</v>
      </c>
      <c r="K41">
        <f t="shared" si="7"/>
        <v>1.3274487191715296</v>
      </c>
      <c r="L41">
        <f t="shared" si="8"/>
        <v>104069</v>
      </c>
      <c r="M41">
        <f t="shared" si="9"/>
        <v>16879</v>
      </c>
      <c r="N41">
        <f t="shared" si="10"/>
        <v>69197.399999999994</v>
      </c>
      <c r="O41">
        <f t="shared" si="11"/>
        <v>87190</v>
      </c>
      <c r="Q41">
        <v>-10234</v>
      </c>
      <c r="R41">
        <v>297</v>
      </c>
      <c r="T41">
        <v>1842.5999999999913</v>
      </c>
      <c r="U41">
        <v>250.19999999999709</v>
      </c>
      <c r="W41">
        <v>13275.800000000001</v>
      </c>
      <c r="X41">
        <v>840.19999999999982</v>
      </c>
      <c r="AF41">
        <v>69197.399999999994</v>
      </c>
      <c r="AG41">
        <v>1.3274487191715296</v>
      </c>
      <c r="AI41">
        <v>69197.399999999994</v>
      </c>
      <c r="AJ41">
        <v>1.3274487191715296</v>
      </c>
    </row>
    <row r="42" spans="2:38" x14ac:dyDescent="0.25">
      <c r="B42">
        <v>74906</v>
      </c>
      <c r="C42">
        <v>53227</v>
      </c>
      <c r="D42">
        <v>40798</v>
      </c>
      <c r="E42">
        <v>99759</v>
      </c>
      <c r="F42">
        <v>8656</v>
      </c>
      <c r="H42">
        <v>107079</v>
      </c>
      <c r="J42">
        <f t="shared" si="6"/>
        <v>55469.2</v>
      </c>
      <c r="K42">
        <f t="shared" si="7"/>
        <v>1.930422648965552</v>
      </c>
      <c r="L42">
        <f t="shared" si="8"/>
        <v>99759</v>
      </c>
      <c r="M42">
        <f t="shared" si="9"/>
        <v>8656</v>
      </c>
      <c r="N42">
        <f t="shared" si="10"/>
        <v>55469.2</v>
      </c>
      <c r="O42">
        <f t="shared" si="11"/>
        <v>91103</v>
      </c>
      <c r="Q42">
        <v>-1653</v>
      </c>
      <c r="R42">
        <v>-285</v>
      </c>
      <c r="T42">
        <v>1619.7999999999956</v>
      </c>
      <c r="U42">
        <v>1131.5999999999985</v>
      </c>
      <c r="W42">
        <v>9999.4</v>
      </c>
      <c r="X42">
        <v>2648</v>
      </c>
      <c r="AD42">
        <v>55469.2</v>
      </c>
      <c r="AE42">
        <v>1.930422648965552</v>
      </c>
      <c r="AK42">
        <v>55469.2</v>
      </c>
      <c r="AL42">
        <v>1.930422648965552</v>
      </c>
    </row>
    <row r="43" spans="2:38" x14ac:dyDescent="0.25">
      <c r="B43">
        <v>14408</v>
      </c>
      <c r="C43">
        <v>96928</v>
      </c>
      <c r="D43">
        <v>15171</v>
      </c>
      <c r="E43">
        <v>103291</v>
      </c>
      <c r="F43">
        <v>10798</v>
      </c>
      <c r="H43">
        <v>90029</v>
      </c>
      <c r="J43">
        <f t="shared" si="6"/>
        <v>48119.199999999997</v>
      </c>
      <c r="K43">
        <f t="shared" si="7"/>
        <v>1.8709579544132073</v>
      </c>
      <c r="L43">
        <f t="shared" si="8"/>
        <v>103291</v>
      </c>
      <c r="M43">
        <f t="shared" si="9"/>
        <v>10798</v>
      </c>
      <c r="N43">
        <f t="shared" si="10"/>
        <v>48119.199999999997</v>
      </c>
      <c r="O43">
        <f t="shared" si="11"/>
        <v>92493</v>
      </c>
      <c r="Q43">
        <v>-12061</v>
      </c>
      <c r="R43">
        <v>-2</v>
      </c>
      <c r="T43">
        <v>346</v>
      </c>
      <c r="U43">
        <v>-96.400000000001455</v>
      </c>
      <c r="W43">
        <v>12934.8</v>
      </c>
      <c r="X43">
        <v>1092.8</v>
      </c>
      <c r="AD43">
        <v>48119.199999999997</v>
      </c>
      <c r="AE43">
        <v>1.8709579544132073</v>
      </c>
      <c r="AK43">
        <v>48119.199999999997</v>
      </c>
      <c r="AL43">
        <v>1.8709579544132073</v>
      </c>
    </row>
    <row r="44" spans="2:38" x14ac:dyDescent="0.25">
      <c r="B44">
        <v>90273</v>
      </c>
      <c r="C44">
        <v>48535</v>
      </c>
      <c r="D44">
        <v>53811</v>
      </c>
      <c r="E44">
        <v>55349</v>
      </c>
      <c r="F44">
        <v>43981</v>
      </c>
      <c r="H44">
        <v>92648</v>
      </c>
      <c r="J44">
        <f t="shared" si="6"/>
        <v>58389.8</v>
      </c>
      <c r="K44">
        <f t="shared" si="7"/>
        <v>1.5867154879790648</v>
      </c>
      <c r="L44">
        <f t="shared" si="8"/>
        <v>90273</v>
      </c>
      <c r="M44">
        <f t="shared" si="9"/>
        <v>43981</v>
      </c>
      <c r="N44">
        <f t="shared" si="10"/>
        <v>58389.8</v>
      </c>
      <c r="O44">
        <f t="shared" si="11"/>
        <v>46292</v>
      </c>
      <c r="Q44">
        <v>-14608</v>
      </c>
      <c r="R44">
        <v>1</v>
      </c>
      <c r="T44">
        <v>6508.4000000000015</v>
      </c>
      <c r="U44">
        <v>480.80000000000291</v>
      </c>
      <c r="W44">
        <v>19497.599999999999</v>
      </c>
      <c r="X44">
        <v>1244.4000000000001</v>
      </c>
      <c r="AD44">
        <v>58389.8</v>
      </c>
      <c r="AE44">
        <v>1.5867154879790648</v>
      </c>
      <c r="AK44">
        <v>58389.8</v>
      </c>
      <c r="AL44">
        <v>1.5867154879790648</v>
      </c>
    </row>
    <row r="45" spans="2:38" x14ac:dyDescent="0.25">
      <c r="B45">
        <v>113148</v>
      </c>
      <c r="C45">
        <v>42091</v>
      </c>
      <c r="D45">
        <v>91049</v>
      </c>
      <c r="E45">
        <v>22518</v>
      </c>
      <c r="F45">
        <v>102151</v>
      </c>
      <c r="H45">
        <v>90249</v>
      </c>
      <c r="J45">
        <f t="shared" si="6"/>
        <v>74191.399999999994</v>
      </c>
      <c r="K45">
        <f t="shared" si="7"/>
        <v>1.2164347889378015</v>
      </c>
      <c r="L45">
        <f t="shared" si="8"/>
        <v>113148</v>
      </c>
      <c r="M45">
        <f t="shared" si="9"/>
        <v>22518</v>
      </c>
      <c r="N45">
        <f t="shared" si="10"/>
        <v>74191.399999999994</v>
      </c>
      <c r="O45">
        <f t="shared" si="11"/>
        <v>90630</v>
      </c>
      <c r="Q45">
        <v>459</v>
      </c>
      <c r="R45">
        <v>-1000</v>
      </c>
      <c r="T45">
        <v>-11588.800000000003</v>
      </c>
      <c r="U45">
        <v>271.59999999999127</v>
      </c>
      <c r="W45">
        <v>11731.6</v>
      </c>
      <c r="X45">
        <v>744</v>
      </c>
      <c r="AB45">
        <v>74191.399999999994</v>
      </c>
      <c r="AC45">
        <v>1.2164347889378015</v>
      </c>
      <c r="AI45">
        <v>74191.399999999994</v>
      </c>
      <c r="AJ45">
        <v>1.2164347889378015</v>
      </c>
    </row>
    <row r="46" spans="2:38" x14ac:dyDescent="0.25">
      <c r="B46">
        <v>6378</v>
      </c>
      <c r="C46">
        <v>42281</v>
      </c>
      <c r="D46">
        <v>24323</v>
      </c>
      <c r="E46">
        <v>104287</v>
      </c>
      <c r="F46">
        <v>19922</v>
      </c>
      <c r="H46">
        <v>42972</v>
      </c>
      <c r="J46">
        <f t="shared" si="6"/>
        <v>39438.199999999997</v>
      </c>
      <c r="K46">
        <f t="shared" si="7"/>
        <v>1.0896034808890873</v>
      </c>
      <c r="L46">
        <f t="shared" si="8"/>
        <v>104287</v>
      </c>
      <c r="M46">
        <f t="shared" si="9"/>
        <v>6378</v>
      </c>
      <c r="N46">
        <f t="shared" si="10"/>
        <v>39438.199999999997</v>
      </c>
      <c r="O46">
        <f t="shared" si="11"/>
        <v>97909</v>
      </c>
      <c r="Q46">
        <v>-8442</v>
      </c>
      <c r="R46">
        <v>-714</v>
      </c>
      <c r="T46">
        <v>-2381.8000000000029</v>
      </c>
      <c r="U46">
        <v>278</v>
      </c>
      <c r="W46">
        <v>9391</v>
      </c>
      <c r="X46">
        <v>1466</v>
      </c>
      <c r="Z46">
        <v>39438.199999999997</v>
      </c>
      <c r="AA46">
        <v>1.0896034808890873</v>
      </c>
      <c r="AI46">
        <v>39438.199999999997</v>
      </c>
      <c r="AJ46">
        <v>1.0896034808890873</v>
      </c>
    </row>
    <row r="47" spans="2:38" x14ac:dyDescent="0.25">
      <c r="B47">
        <v>54318</v>
      </c>
      <c r="C47">
        <v>54630</v>
      </c>
      <c r="D47">
        <v>107285</v>
      </c>
      <c r="E47">
        <v>68008</v>
      </c>
      <c r="F47">
        <v>45178</v>
      </c>
      <c r="H47">
        <v>113828</v>
      </c>
      <c r="J47">
        <f t="shared" si="6"/>
        <v>65883.8</v>
      </c>
      <c r="K47">
        <f t="shared" si="7"/>
        <v>1.7277084806887277</v>
      </c>
      <c r="L47">
        <f t="shared" si="8"/>
        <v>107285</v>
      </c>
      <c r="M47">
        <f t="shared" si="9"/>
        <v>45178</v>
      </c>
      <c r="N47">
        <f t="shared" si="10"/>
        <v>65883.8</v>
      </c>
      <c r="O47">
        <f t="shared" si="11"/>
        <v>62107</v>
      </c>
      <c r="Q47">
        <v>-14338</v>
      </c>
      <c r="R47">
        <v>271</v>
      </c>
      <c r="T47">
        <v>-2947</v>
      </c>
      <c r="U47">
        <v>-685.59999999999127</v>
      </c>
      <c r="W47">
        <v>13955.8</v>
      </c>
      <c r="X47">
        <v>1192.8</v>
      </c>
      <c r="AF47">
        <v>65883.8</v>
      </c>
      <c r="AG47">
        <v>1.7277084806887277</v>
      </c>
      <c r="AK47">
        <v>65883.8</v>
      </c>
      <c r="AL47">
        <v>1.7277084806887277</v>
      </c>
    </row>
    <row r="48" spans="2:38" x14ac:dyDescent="0.25">
      <c r="B48">
        <v>20918</v>
      </c>
      <c r="C48">
        <v>66330</v>
      </c>
      <c r="D48">
        <v>43238</v>
      </c>
      <c r="E48">
        <v>82321</v>
      </c>
      <c r="F48">
        <v>43771</v>
      </c>
      <c r="H48">
        <v>53962</v>
      </c>
      <c r="J48">
        <f t="shared" si="6"/>
        <v>51315.6</v>
      </c>
      <c r="K48">
        <f t="shared" si="7"/>
        <v>1.0515710622111016</v>
      </c>
      <c r="L48">
        <f t="shared" si="8"/>
        <v>82321</v>
      </c>
      <c r="M48">
        <f t="shared" si="9"/>
        <v>20918</v>
      </c>
      <c r="N48">
        <f t="shared" si="10"/>
        <v>51315.6</v>
      </c>
      <c r="O48">
        <f t="shared" si="11"/>
        <v>61403</v>
      </c>
      <c r="Q48">
        <v>-17993</v>
      </c>
      <c r="R48">
        <v>764</v>
      </c>
      <c r="T48">
        <v>-3763.8000000000029</v>
      </c>
      <c r="U48">
        <v>-665.59999999999854</v>
      </c>
      <c r="W48">
        <v>9438.5999999999985</v>
      </c>
      <c r="X48">
        <v>1756.4</v>
      </c>
      <c r="Z48">
        <v>51315.6</v>
      </c>
      <c r="AA48">
        <v>1.0515710622111016</v>
      </c>
      <c r="AI48">
        <v>51315.6</v>
      </c>
      <c r="AJ48">
        <v>1.0515710622111016</v>
      </c>
    </row>
    <row r="49" spans="2:38" x14ac:dyDescent="0.25">
      <c r="B49">
        <v>81488</v>
      </c>
      <c r="C49">
        <v>97530</v>
      </c>
      <c r="D49">
        <v>49143</v>
      </c>
      <c r="E49">
        <v>104598</v>
      </c>
      <c r="F49">
        <v>43928</v>
      </c>
      <c r="H49">
        <v>124083</v>
      </c>
      <c r="J49">
        <f t="shared" si="6"/>
        <v>75337.399999999994</v>
      </c>
      <c r="K49">
        <f t="shared" si="7"/>
        <v>1.6470305585273717</v>
      </c>
      <c r="L49">
        <f t="shared" si="8"/>
        <v>104598</v>
      </c>
      <c r="M49">
        <f t="shared" si="9"/>
        <v>43928</v>
      </c>
      <c r="N49">
        <f t="shared" si="10"/>
        <v>75337.399999999994</v>
      </c>
      <c r="O49">
        <f t="shared" si="11"/>
        <v>60670</v>
      </c>
      <c r="Q49">
        <v>-6051</v>
      </c>
      <c r="R49">
        <v>1184</v>
      </c>
      <c r="T49">
        <v>-1390</v>
      </c>
      <c r="U49">
        <v>-170.80000000000291</v>
      </c>
      <c r="W49">
        <v>9010.7999999999993</v>
      </c>
      <c r="X49">
        <v>1206</v>
      </c>
      <c r="AF49">
        <v>75337.399999999994</v>
      </c>
      <c r="AG49">
        <v>1.6470305585273717</v>
      </c>
      <c r="AK49">
        <v>75337.399999999994</v>
      </c>
      <c r="AL49">
        <v>1.6470305585273717</v>
      </c>
    </row>
    <row r="50" spans="2:38" x14ac:dyDescent="0.25">
      <c r="B50">
        <v>80619</v>
      </c>
      <c r="C50">
        <v>42122</v>
      </c>
      <c r="D50">
        <v>76943</v>
      </c>
      <c r="E50">
        <v>107707</v>
      </c>
      <c r="F50">
        <v>82565</v>
      </c>
      <c r="H50">
        <v>102999</v>
      </c>
      <c r="J50">
        <f t="shared" si="6"/>
        <v>77991.199999999997</v>
      </c>
      <c r="K50">
        <f t="shared" si="7"/>
        <v>1.3206489962970183</v>
      </c>
      <c r="L50">
        <f t="shared" si="8"/>
        <v>107707</v>
      </c>
      <c r="M50">
        <f t="shared" si="9"/>
        <v>42122</v>
      </c>
      <c r="N50">
        <f t="shared" si="10"/>
        <v>77991.199999999997</v>
      </c>
      <c r="O50">
        <f t="shared" si="11"/>
        <v>65585</v>
      </c>
      <c r="Q50">
        <v>-14712</v>
      </c>
      <c r="R50">
        <v>-3613</v>
      </c>
      <c r="T50">
        <v>-6559</v>
      </c>
      <c r="U50">
        <v>-669.40000000000873</v>
      </c>
      <c r="W50">
        <v>8450.2000000000007</v>
      </c>
      <c r="X50">
        <v>1906.1999999999998</v>
      </c>
      <c r="AB50">
        <v>77991.199999999997</v>
      </c>
      <c r="AC50">
        <v>1.3206489962970183</v>
      </c>
      <c r="AK50">
        <v>77991.199999999997</v>
      </c>
      <c r="AL50">
        <v>1.3206489962970183</v>
      </c>
    </row>
    <row r="51" spans="2:38" x14ac:dyDescent="0.25">
      <c r="B51">
        <v>9689</v>
      </c>
      <c r="C51">
        <v>22293</v>
      </c>
      <c r="D51">
        <v>16002</v>
      </c>
      <c r="E51">
        <v>60713</v>
      </c>
      <c r="F51">
        <v>52560</v>
      </c>
      <c r="H51">
        <v>79760</v>
      </c>
      <c r="J51">
        <f t="shared" si="6"/>
        <v>32251.4</v>
      </c>
      <c r="K51">
        <f t="shared" si="7"/>
        <v>2.4730709364554717</v>
      </c>
      <c r="L51">
        <f t="shared" si="8"/>
        <v>60713</v>
      </c>
      <c r="M51">
        <f t="shared" si="9"/>
        <v>9689</v>
      </c>
      <c r="N51">
        <f t="shared" si="10"/>
        <v>32251.4</v>
      </c>
      <c r="O51">
        <f t="shared" si="11"/>
        <v>51024</v>
      </c>
      <c r="Q51">
        <v>39047</v>
      </c>
      <c r="R51">
        <v>-1375</v>
      </c>
      <c r="T51">
        <v>-5509.5999999999985</v>
      </c>
      <c r="U51">
        <v>-899.19999999999709</v>
      </c>
      <c r="W51">
        <v>9905.2000000000007</v>
      </c>
      <c r="X51">
        <v>2394.8000000000002</v>
      </c>
      <c r="Z51">
        <v>32251.4</v>
      </c>
      <c r="AA51">
        <v>2.4730709364554717</v>
      </c>
      <c r="AK51">
        <v>32251.4</v>
      </c>
      <c r="AL51">
        <v>2.4730709364554717</v>
      </c>
    </row>
    <row r="52" spans="2:38" x14ac:dyDescent="0.25">
      <c r="B52">
        <v>116729</v>
      </c>
      <c r="C52">
        <v>105981</v>
      </c>
      <c r="D52">
        <v>12052</v>
      </c>
      <c r="E52">
        <v>30834</v>
      </c>
      <c r="F52">
        <v>79919</v>
      </c>
      <c r="H52">
        <v>99205</v>
      </c>
      <c r="J52">
        <f t="shared" si="6"/>
        <v>69103</v>
      </c>
      <c r="K52">
        <f t="shared" si="7"/>
        <v>1.4356106102484696</v>
      </c>
      <c r="L52">
        <f t="shared" si="8"/>
        <v>116729</v>
      </c>
      <c r="M52">
        <f t="shared" si="9"/>
        <v>12052</v>
      </c>
      <c r="N52">
        <f t="shared" si="10"/>
        <v>69103</v>
      </c>
      <c r="O52">
        <f t="shared" si="11"/>
        <v>104677</v>
      </c>
      <c r="Q52">
        <v>-15800</v>
      </c>
      <c r="R52">
        <v>420</v>
      </c>
      <c r="T52">
        <v>-5681</v>
      </c>
      <c r="U52">
        <v>2302.1999999999971</v>
      </c>
      <c r="W52">
        <v>24937.800000000003</v>
      </c>
      <c r="X52">
        <v>3023</v>
      </c>
      <c r="AF52">
        <v>69103</v>
      </c>
      <c r="AG52">
        <v>1.4356106102484696</v>
      </c>
      <c r="AK52">
        <v>69103</v>
      </c>
      <c r="AL52">
        <v>1.4356106102484696</v>
      </c>
    </row>
    <row r="53" spans="2:38" x14ac:dyDescent="0.25">
      <c r="B53">
        <v>30639</v>
      </c>
      <c r="C53">
        <v>32344</v>
      </c>
      <c r="D53">
        <v>81121</v>
      </c>
      <c r="E53">
        <v>10366</v>
      </c>
      <c r="F53">
        <v>659</v>
      </c>
      <c r="H53">
        <v>43699</v>
      </c>
      <c r="J53">
        <f t="shared" si="6"/>
        <v>31025.8</v>
      </c>
      <c r="K53">
        <f t="shared" si="7"/>
        <v>1.4084729483204301</v>
      </c>
      <c r="L53">
        <f t="shared" si="8"/>
        <v>81121</v>
      </c>
      <c r="M53">
        <f t="shared" si="9"/>
        <v>659</v>
      </c>
      <c r="N53">
        <f t="shared" si="10"/>
        <v>31025.8</v>
      </c>
      <c r="O53">
        <f t="shared" si="11"/>
        <v>80462</v>
      </c>
      <c r="Q53">
        <v>4708</v>
      </c>
      <c r="R53">
        <v>3028</v>
      </c>
      <c r="T53">
        <v>-7916.0000000000036</v>
      </c>
      <c r="U53">
        <v>-378.60000000000218</v>
      </c>
      <c r="W53">
        <v>19974.8</v>
      </c>
      <c r="X53">
        <v>1477.4</v>
      </c>
      <c r="Z53">
        <v>31025.8</v>
      </c>
      <c r="AA53">
        <v>1.4084729483204301</v>
      </c>
      <c r="AK53">
        <v>31025.8</v>
      </c>
      <c r="AL53">
        <v>1.4084729483204301</v>
      </c>
    </row>
    <row r="54" spans="2:38" x14ac:dyDescent="0.25">
      <c r="B54">
        <v>87645</v>
      </c>
      <c r="C54">
        <v>87028</v>
      </c>
      <c r="D54">
        <v>78928</v>
      </c>
      <c r="E54">
        <v>64378</v>
      </c>
      <c r="F54">
        <v>48404</v>
      </c>
      <c r="H54">
        <v>80058</v>
      </c>
      <c r="J54">
        <f t="shared" si="6"/>
        <v>73276.600000000006</v>
      </c>
      <c r="K54">
        <f t="shared" si="7"/>
        <v>1.0925452327209504</v>
      </c>
      <c r="L54">
        <f t="shared" si="8"/>
        <v>87645</v>
      </c>
      <c r="M54">
        <f t="shared" si="9"/>
        <v>48404</v>
      </c>
      <c r="N54">
        <f t="shared" si="10"/>
        <v>73276.600000000006</v>
      </c>
      <c r="O54">
        <f t="shared" si="11"/>
        <v>39241</v>
      </c>
      <c r="Q54">
        <v>-12807</v>
      </c>
      <c r="R54">
        <v>-163</v>
      </c>
      <c r="T54">
        <v>-1040</v>
      </c>
      <c r="U54">
        <v>1515</v>
      </c>
      <c r="W54">
        <v>22405.199999999997</v>
      </c>
      <c r="X54">
        <v>1565.8000000000002</v>
      </c>
      <c r="AB54">
        <v>73276.600000000006</v>
      </c>
      <c r="AC54">
        <v>1.0925452327209504</v>
      </c>
      <c r="AI54">
        <v>73276.600000000006</v>
      </c>
      <c r="AJ54">
        <v>1.0925452327209504</v>
      </c>
    </row>
    <row r="55" spans="2:38" x14ac:dyDescent="0.25">
      <c r="B55">
        <v>33518</v>
      </c>
      <c r="C55">
        <v>36121</v>
      </c>
      <c r="D55">
        <v>89451</v>
      </c>
      <c r="E55">
        <v>45704</v>
      </c>
      <c r="F55">
        <v>34846</v>
      </c>
      <c r="H55">
        <v>82120</v>
      </c>
      <c r="J55">
        <f t="shared" si="6"/>
        <v>47928</v>
      </c>
      <c r="K55">
        <f t="shared" si="7"/>
        <v>1.7134034384910699</v>
      </c>
      <c r="L55">
        <f t="shared" si="8"/>
        <v>89451</v>
      </c>
      <c r="M55">
        <f t="shared" si="9"/>
        <v>33518</v>
      </c>
      <c r="N55">
        <f t="shared" si="10"/>
        <v>47928</v>
      </c>
      <c r="O55">
        <f t="shared" si="11"/>
        <v>55933</v>
      </c>
      <c r="Q55">
        <v>3892</v>
      </c>
      <c r="R55">
        <v>3272</v>
      </c>
      <c r="T55">
        <v>-18516.600000000006</v>
      </c>
      <c r="U55">
        <v>-1928</v>
      </c>
      <c r="W55">
        <v>20411</v>
      </c>
      <c r="X55">
        <v>1928</v>
      </c>
      <c r="AB55">
        <v>47928</v>
      </c>
      <c r="AC55">
        <v>1.7134034384910699</v>
      </c>
      <c r="AK55">
        <v>47928</v>
      </c>
      <c r="AL55">
        <v>1.7134034384910699</v>
      </c>
    </row>
    <row r="56" spans="2:38" x14ac:dyDescent="0.25">
      <c r="B56">
        <v>69013</v>
      </c>
      <c r="C56">
        <v>48685</v>
      </c>
      <c r="D56">
        <v>69236</v>
      </c>
      <c r="E56">
        <v>110492</v>
      </c>
      <c r="F56">
        <v>116780</v>
      </c>
      <c r="H56">
        <v>107790</v>
      </c>
      <c r="J56">
        <f t="shared" si="6"/>
        <v>82841.2</v>
      </c>
      <c r="K56">
        <f t="shared" si="7"/>
        <v>1.3011641550339688</v>
      </c>
      <c r="L56">
        <f t="shared" si="8"/>
        <v>116780</v>
      </c>
      <c r="M56">
        <f t="shared" si="9"/>
        <v>48685</v>
      </c>
      <c r="N56">
        <f t="shared" si="10"/>
        <v>82841.2</v>
      </c>
      <c r="O56">
        <f t="shared" si="11"/>
        <v>68095</v>
      </c>
      <c r="Q56">
        <v>15417</v>
      </c>
      <c r="R56">
        <v>1805</v>
      </c>
      <c r="T56">
        <v>-2471.6000000000058</v>
      </c>
      <c r="U56">
        <v>485.80000000000291</v>
      </c>
      <c r="W56">
        <v>24784.400000000001</v>
      </c>
      <c r="X56">
        <v>1791</v>
      </c>
      <c r="AB56">
        <v>82841.2</v>
      </c>
      <c r="AC56">
        <v>1.3011641550339688</v>
      </c>
      <c r="AK56">
        <v>82841.2</v>
      </c>
      <c r="AL56">
        <v>1.3011641550339688</v>
      </c>
    </row>
    <row r="57" spans="2:38" x14ac:dyDescent="0.25">
      <c r="B57">
        <v>66536</v>
      </c>
      <c r="C57">
        <v>34576</v>
      </c>
      <c r="D57">
        <v>94157</v>
      </c>
      <c r="E57">
        <v>115533</v>
      </c>
      <c r="F57">
        <v>13130</v>
      </c>
      <c r="H57">
        <v>68192</v>
      </c>
      <c r="J57">
        <f t="shared" si="6"/>
        <v>64786.400000000001</v>
      </c>
      <c r="K57">
        <f t="shared" si="7"/>
        <v>1.0525665880493438</v>
      </c>
      <c r="L57">
        <f t="shared" si="8"/>
        <v>115533</v>
      </c>
      <c r="M57">
        <f t="shared" si="9"/>
        <v>13130</v>
      </c>
      <c r="N57">
        <f t="shared" si="10"/>
        <v>64786.400000000001</v>
      </c>
      <c r="O57">
        <f t="shared" si="11"/>
        <v>102403</v>
      </c>
      <c r="Q57">
        <v>-31684</v>
      </c>
      <c r="R57">
        <v>612</v>
      </c>
      <c r="T57">
        <v>-206.79999999999563</v>
      </c>
      <c r="U57">
        <v>-845.79999999999563</v>
      </c>
      <c r="W57">
        <v>16036.4</v>
      </c>
      <c r="X57">
        <v>845.8</v>
      </c>
      <c r="AF57">
        <v>64786.400000000001</v>
      </c>
      <c r="AG57">
        <v>1.0525665880493438</v>
      </c>
      <c r="AI57">
        <v>64786.400000000001</v>
      </c>
      <c r="AJ57">
        <v>1.0525665880493438</v>
      </c>
    </row>
    <row r="58" spans="2:38" x14ac:dyDescent="0.25">
      <c r="B58">
        <v>29111</v>
      </c>
      <c r="C58">
        <v>85724</v>
      </c>
      <c r="D58">
        <v>112076</v>
      </c>
      <c r="E58">
        <v>100384</v>
      </c>
      <c r="F58">
        <v>47036</v>
      </c>
      <c r="H58">
        <v>86677</v>
      </c>
      <c r="J58">
        <f t="shared" si="6"/>
        <v>74866.2</v>
      </c>
      <c r="K58">
        <f t="shared" si="7"/>
        <v>1.1577587749879119</v>
      </c>
      <c r="L58">
        <f t="shared" si="8"/>
        <v>112076</v>
      </c>
      <c r="M58">
        <f t="shared" si="9"/>
        <v>29111</v>
      </c>
      <c r="N58">
        <f t="shared" si="10"/>
        <v>74866.2</v>
      </c>
      <c r="O58">
        <f t="shared" si="11"/>
        <v>82965</v>
      </c>
      <c r="Q58">
        <v>6112</v>
      </c>
      <c r="R58">
        <v>1676</v>
      </c>
      <c r="T58">
        <v>8421.5999999999913</v>
      </c>
      <c r="U58">
        <v>-31.600000000005821</v>
      </c>
      <c r="W58">
        <v>24233.599999999999</v>
      </c>
      <c r="X58">
        <v>1774.8000000000002</v>
      </c>
      <c r="AB58">
        <v>74866.2</v>
      </c>
      <c r="AC58">
        <v>1.1577587749879119</v>
      </c>
      <c r="AI58">
        <v>74866.2</v>
      </c>
      <c r="AJ58">
        <v>1.1577587749879119</v>
      </c>
    </row>
    <row r="59" spans="2:38" x14ac:dyDescent="0.25">
      <c r="B59">
        <v>55722</v>
      </c>
      <c r="C59">
        <v>11345</v>
      </c>
      <c r="D59">
        <v>27729</v>
      </c>
      <c r="E59">
        <v>46558</v>
      </c>
      <c r="F59">
        <v>103612</v>
      </c>
      <c r="H59">
        <v>79977</v>
      </c>
      <c r="J59">
        <f t="shared" si="6"/>
        <v>48993.2</v>
      </c>
      <c r="K59">
        <f t="shared" si="7"/>
        <v>1.6324102120294246</v>
      </c>
      <c r="L59">
        <f t="shared" si="8"/>
        <v>103612</v>
      </c>
      <c r="M59">
        <f t="shared" si="9"/>
        <v>11345</v>
      </c>
      <c r="N59">
        <f t="shared" si="10"/>
        <v>48993.2</v>
      </c>
      <c r="O59">
        <f t="shared" si="11"/>
        <v>92267</v>
      </c>
      <c r="Q59">
        <v>7407</v>
      </c>
      <c r="R59">
        <v>2481</v>
      </c>
      <c r="T59">
        <v>5500.3999999999942</v>
      </c>
      <c r="U59">
        <v>427.79999999999563</v>
      </c>
      <c r="W59">
        <v>12846</v>
      </c>
      <c r="X59">
        <v>467.4</v>
      </c>
      <c r="AD59">
        <v>48993.2</v>
      </c>
      <c r="AE59">
        <v>1.6324102120294246</v>
      </c>
      <c r="AK59">
        <v>48993.2</v>
      </c>
      <c r="AL59">
        <v>1.6324102120294246</v>
      </c>
    </row>
    <row r="60" spans="2:38" x14ac:dyDescent="0.25">
      <c r="B60">
        <v>76039</v>
      </c>
      <c r="C60">
        <v>118305</v>
      </c>
      <c r="D60">
        <v>45055</v>
      </c>
      <c r="E60">
        <v>76901</v>
      </c>
      <c r="F60">
        <v>33041</v>
      </c>
      <c r="H60">
        <v>78222</v>
      </c>
      <c r="J60">
        <f t="shared" si="6"/>
        <v>69868.2</v>
      </c>
      <c r="K60">
        <f t="shared" si="7"/>
        <v>1.1195651240478501</v>
      </c>
      <c r="L60">
        <f t="shared" si="8"/>
        <v>118305</v>
      </c>
      <c r="M60">
        <f t="shared" si="9"/>
        <v>33041</v>
      </c>
      <c r="N60">
        <f t="shared" si="10"/>
        <v>69868.2</v>
      </c>
      <c r="O60">
        <f t="shared" si="11"/>
        <v>85264</v>
      </c>
      <c r="Q60">
        <v>-27312</v>
      </c>
      <c r="R60">
        <v>2243</v>
      </c>
      <c r="T60">
        <v>9327.5999999999985</v>
      </c>
      <c r="U60">
        <v>-599.60000000000582</v>
      </c>
      <c r="W60">
        <v>18580.799999999996</v>
      </c>
      <c r="X60">
        <v>1245.1999999999998</v>
      </c>
      <c r="AD60">
        <v>69868.2</v>
      </c>
      <c r="AE60">
        <v>1.1195651240478501</v>
      </c>
      <c r="AI60">
        <v>69868.2</v>
      </c>
      <c r="AJ60">
        <v>1.1195651240478501</v>
      </c>
    </row>
    <row r="61" spans="2:38" x14ac:dyDescent="0.25">
      <c r="B61">
        <v>98947</v>
      </c>
      <c r="C61">
        <v>40357</v>
      </c>
      <c r="D61">
        <v>65041</v>
      </c>
      <c r="E61">
        <v>11172</v>
      </c>
      <c r="F61">
        <v>25510</v>
      </c>
      <c r="H61">
        <v>87250</v>
      </c>
      <c r="J61">
        <f t="shared" si="6"/>
        <v>48205.4</v>
      </c>
      <c r="K61">
        <f t="shared" si="7"/>
        <v>1.8099631991436644</v>
      </c>
      <c r="L61">
        <f t="shared" si="8"/>
        <v>98947</v>
      </c>
      <c r="M61">
        <f t="shared" si="9"/>
        <v>11172</v>
      </c>
      <c r="N61">
        <f t="shared" si="10"/>
        <v>48205.4</v>
      </c>
      <c r="O61">
        <f t="shared" si="11"/>
        <v>87775</v>
      </c>
      <c r="Q61">
        <v>-25418</v>
      </c>
      <c r="R61">
        <v>188</v>
      </c>
      <c r="T61">
        <v>-15238</v>
      </c>
      <c r="U61">
        <v>-932.40000000000146</v>
      </c>
      <c r="W61">
        <v>15375.199999999999</v>
      </c>
      <c r="X61">
        <v>1050.4000000000001</v>
      </c>
      <c r="AF61">
        <v>48205.4</v>
      </c>
      <c r="AG61">
        <v>1.8099631991436644</v>
      </c>
      <c r="AK61">
        <v>48205.4</v>
      </c>
      <c r="AL61">
        <v>1.8099631991436644</v>
      </c>
    </row>
    <row r="62" spans="2:38" x14ac:dyDescent="0.25">
      <c r="B62">
        <v>27046</v>
      </c>
      <c r="C62">
        <v>35339</v>
      </c>
      <c r="D62">
        <v>60061</v>
      </c>
      <c r="E62">
        <v>87774</v>
      </c>
      <c r="F62">
        <v>37458</v>
      </c>
      <c r="H62">
        <v>56112</v>
      </c>
      <c r="J62">
        <f t="shared" si="6"/>
        <v>49535.6</v>
      </c>
      <c r="K62">
        <f t="shared" si="7"/>
        <v>1.1327610849570815</v>
      </c>
      <c r="L62">
        <f t="shared" si="8"/>
        <v>87774</v>
      </c>
      <c r="M62">
        <f t="shared" si="9"/>
        <v>27046</v>
      </c>
      <c r="N62">
        <f t="shared" si="10"/>
        <v>49535.6</v>
      </c>
      <c r="O62">
        <f t="shared" si="11"/>
        <v>60728</v>
      </c>
      <c r="Q62">
        <v>-12030</v>
      </c>
      <c r="R62">
        <v>-571</v>
      </c>
      <c r="T62">
        <v>-11890.599999999999</v>
      </c>
      <c r="U62">
        <v>332.40000000000146</v>
      </c>
      <c r="W62">
        <v>18119.8</v>
      </c>
      <c r="X62">
        <v>422.8</v>
      </c>
      <c r="AB62">
        <v>49535.6</v>
      </c>
      <c r="AC62">
        <v>1.1327610849570815</v>
      </c>
      <c r="AI62">
        <v>49535.6</v>
      </c>
      <c r="AJ62">
        <v>1.1327610849570815</v>
      </c>
    </row>
    <row r="63" spans="2:38" x14ac:dyDescent="0.25">
      <c r="B63">
        <v>77937</v>
      </c>
      <c r="C63">
        <v>107988</v>
      </c>
      <c r="D63">
        <v>17385</v>
      </c>
      <c r="E63">
        <v>35800</v>
      </c>
      <c r="F63">
        <v>93044</v>
      </c>
      <c r="H63">
        <v>129795</v>
      </c>
      <c r="J63">
        <f t="shared" si="6"/>
        <v>66430.8</v>
      </c>
      <c r="K63">
        <f t="shared" si="7"/>
        <v>1.9538376777037156</v>
      </c>
      <c r="L63">
        <f t="shared" si="8"/>
        <v>107988</v>
      </c>
      <c r="M63">
        <f t="shared" si="9"/>
        <v>17385</v>
      </c>
      <c r="N63">
        <f t="shared" si="10"/>
        <v>66430.8</v>
      </c>
      <c r="O63">
        <f t="shared" si="11"/>
        <v>90603</v>
      </c>
      <c r="Q63">
        <v>-831</v>
      </c>
      <c r="R63">
        <v>233</v>
      </c>
      <c r="T63">
        <v>-7024.8000000000029</v>
      </c>
      <c r="U63">
        <v>-450.80000000000291</v>
      </c>
      <c r="W63">
        <v>11978.8</v>
      </c>
      <c r="X63">
        <v>1712.3999999999999</v>
      </c>
      <c r="AF63">
        <v>66430.8</v>
      </c>
      <c r="AG63">
        <v>1.9538376777037156</v>
      </c>
      <c r="AK63">
        <v>66430.8</v>
      </c>
      <c r="AL63">
        <v>1.9538376777037156</v>
      </c>
    </row>
    <row r="64" spans="2:38" x14ac:dyDescent="0.25">
      <c r="B64">
        <v>15997</v>
      </c>
      <c r="C64">
        <v>36118</v>
      </c>
      <c r="D64">
        <v>99041</v>
      </c>
      <c r="E64">
        <v>41473</v>
      </c>
      <c r="F64">
        <v>105276</v>
      </c>
      <c r="H64">
        <v>107975</v>
      </c>
      <c r="J64">
        <f t="shared" si="6"/>
        <v>59581</v>
      </c>
      <c r="K64">
        <f t="shared" si="7"/>
        <v>1.8122388009600376</v>
      </c>
      <c r="L64">
        <f t="shared" si="8"/>
        <v>105276</v>
      </c>
      <c r="M64">
        <f t="shared" si="9"/>
        <v>15997</v>
      </c>
      <c r="N64">
        <f t="shared" si="10"/>
        <v>59581</v>
      </c>
      <c r="O64">
        <f t="shared" si="11"/>
        <v>89279</v>
      </c>
      <c r="Q64">
        <v>2072</v>
      </c>
      <c r="R64">
        <v>349</v>
      </c>
      <c r="T64">
        <v>11094.400000000001</v>
      </c>
      <c r="U64">
        <v>-365.59999999999854</v>
      </c>
      <c r="W64">
        <v>11094.400000000001</v>
      </c>
      <c r="X64">
        <v>365.6</v>
      </c>
      <c r="AD64">
        <v>59581</v>
      </c>
      <c r="AE64">
        <v>1.8122388009600376</v>
      </c>
      <c r="AK64">
        <v>59581</v>
      </c>
      <c r="AL64">
        <v>1.8122388009600376</v>
      </c>
    </row>
    <row r="65" spans="2:38" x14ac:dyDescent="0.25">
      <c r="B65">
        <v>6527</v>
      </c>
      <c r="C65">
        <v>64616</v>
      </c>
      <c r="D65">
        <v>69264</v>
      </c>
      <c r="E65">
        <v>109875</v>
      </c>
      <c r="F65">
        <v>10492</v>
      </c>
      <c r="H65">
        <v>75144</v>
      </c>
      <c r="J65">
        <f t="shared" si="6"/>
        <v>52154.8</v>
      </c>
      <c r="K65">
        <f t="shared" si="7"/>
        <v>1.4407878086005506</v>
      </c>
      <c r="L65">
        <f t="shared" si="8"/>
        <v>109875</v>
      </c>
      <c r="M65">
        <f t="shared" si="9"/>
        <v>6527</v>
      </c>
      <c r="N65">
        <f t="shared" si="10"/>
        <v>52154.8</v>
      </c>
      <c r="O65">
        <f t="shared" si="11"/>
        <v>103348</v>
      </c>
      <c r="Q65">
        <v>15366</v>
      </c>
      <c r="R65">
        <v>-124</v>
      </c>
      <c r="T65">
        <v>-341.59999999999854</v>
      </c>
      <c r="U65">
        <v>1092.4000000000015</v>
      </c>
      <c r="W65">
        <v>10954.800000000001</v>
      </c>
      <c r="X65">
        <v>1902.8</v>
      </c>
      <c r="Z65">
        <v>52154.8</v>
      </c>
      <c r="AA65">
        <v>1.4407878086005506</v>
      </c>
      <c r="AK65">
        <v>52154.8</v>
      </c>
      <c r="AL65">
        <v>1.4407878086005506</v>
      </c>
    </row>
    <row r="66" spans="2:38" x14ac:dyDescent="0.25">
      <c r="B66">
        <v>103272</v>
      </c>
      <c r="C66">
        <v>87892</v>
      </c>
      <c r="D66">
        <v>56177</v>
      </c>
      <c r="E66">
        <v>97240</v>
      </c>
      <c r="F66">
        <v>34921</v>
      </c>
      <c r="H66">
        <v>104251</v>
      </c>
      <c r="J66">
        <f t="shared" ref="J66:J101" si="12">AVERAGE(B66:F66)</f>
        <v>75900.399999999994</v>
      </c>
      <c r="K66">
        <f t="shared" ref="K66:K97" si="13">H66/J66</f>
        <v>1.3735237231951347</v>
      </c>
      <c r="L66">
        <f t="shared" ref="L66:L101" si="14">MAX(B66:F66)</f>
        <v>103272</v>
      </c>
      <c r="M66">
        <f t="shared" ref="M66:M101" si="15">MIN(B66:F66)</f>
        <v>34921</v>
      </c>
      <c r="N66">
        <f t="shared" ref="N66:N101" si="16">AVERAGE(B66:F66)</f>
        <v>75900.399999999994</v>
      </c>
      <c r="O66">
        <f t="shared" ref="O66:O101" si="17">L66-M66</f>
        <v>68351</v>
      </c>
      <c r="Q66">
        <v>12985</v>
      </c>
      <c r="R66">
        <v>-870</v>
      </c>
      <c r="T66">
        <v>-974.60000000000582</v>
      </c>
      <c r="U66">
        <v>20.19999999999709</v>
      </c>
      <c r="W66">
        <v>17685.800000000003</v>
      </c>
      <c r="X66">
        <v>1049.8</v>
      </c>
      <c r="AB66">
        <v>75900.399999999994</v>
      </c>
      <c r="AC66">
        <v>1.3735237231951347</v>
      </c>
      <c r="AI66">
        <v>75900.399999999994</v>
      </c>
      <c r="AJ66">
        <v>1.3735237231951347</v>
      </c>
    </row>
    <row r="67" spans="2:38" x14ac:dyDescent="0.25">
      <c r="B67">
        <v>66297</v>
      </c>
      <c r="C67">
        <v>37739</v>
      </c>
      <c r="D67">
        <v>22117</v>
      </c>
      <c r="E67">
        <v>86785</v>
      </c>
      <c r="F67">
        <v>27945</v>
      </c>
      <c r="H67">
        <v>66390</v>
      </c>
      <c r="J67">
        <f t="shared" si="12"/>
        <v>48176.6</v>
      </c>
      <c r="K67">
        <f t="shared" si="13"/>
        <v>1.378054906323817</v>
      </c>
      <c r="L67">
        <f t="shared" si="14"/>
        <v>86785</v>
      </c>
      <c r="M67">
        <f t="shared" si="15"/>
        <v>22117</v>
      </c>
      <c r="N67">
        <f t="shared" si="16"/>
        <v>48176.6</v>
      </c>
      <c r="O67">
        <f t="shared" si="17"/>
        <v>64668</v>
      </c>
      <c r="Q67">
        <v>-10485</v>
      </c>
      <c r="R67">
        <v>-881</v>
      </c>
      <c r="T67">
        <v>17918.599999999999</v>
      </c>
      <c r="U67">
        <v>-1673.4000000000015</v>
      </c>
      <c r="W67">
        <v>17918.600000000002</v>
      </c>
      <c r="X67">
        <v>1688.6</v>
      </c>
      <c r="AD67">
        <v>48176.6</v>
      </c>
      <c r="AE67">
        <v>1.378054906323817</v>
      </c>
      <c r="AK67">
        <v>48176.6</v>
      </c>
      <c r="AL67">
        <v>1.378054906323817</v>
      </c>
    </row>
    <row r="68" spans="2:38" x14ac:dyDescent="0.25">
      <c r="B68">
        <v>49411</v>
      </c>
      <c r="C68">
        <v>34625</v>
      </c>
      <c r="D68">
        <v>69551</v>
      </c>
      <c r="E68">
        <v>62127</v>
      </c>
      <c r="F68">
        <v>64633</v>
      </c>
      <c r="H68">
        <v>89678</v>
      </c>
      <c r="J68">
        <f t="shared" si="12"/>
        <v>56069.4</v>
      </c>
      <c r="K68">
        <f t="shared" si="13"/>
        <v>1.5994107302735538</v>
      </c>
      <c r="L68">
        <f t="shared" si="14"/>
        <v>69551</v>
      </c>
      <c r="M68">
        <f t="shared" si="15"/>
        <v>34625</v>
      </c>
      <c r="N68">
        <f t="shared" si="16"/>
        <v>56069.4</v>
      </c>
      <c r="O68">
        <f t="shared" si="17"/>
        <v>34926</v>
      </c>
      <c r="Q68">
        <v>-19423</v>
      </c>
      <c r="R68">
        <v>34</v>
      </c>
      <c r="T68">
        <v>6894</v>
      </c>
      <c r="U68">
        <v>-1382</v>
      </c>
      <c r="W68">
        <v>16085.2</v>
      </c>
      <c r="X68">
        <v>1857.6000000000001</v>
      </c>
      <c r="AD68">
        <v>56069.4</v>
      </c>
      <c r="AE68">
        <v>1.5994107302735538</v>
      </c>
      <c r="AK68">
        <v>56069.4</v>
      </c>
      <c r="AL68">
        <v>1.5994107302735538</v>
      </c>
    </row>
    <row r="69" spans="2:38" x14ac:dyDescent="0.25">
      <c r="B69">
        <v>93281</v>
      </c>
      <c r="C69">
        <v>9108</v>
      </c>
      <c r="D69">
        <v>92502</v>
      </c>
      <c r="E69">
        <v>112715</v>
      </c>
      <c r="F69">
        <v>41603</v>
      </c>
      <c r="H69">
        <v>116493</v>
      </c>
      <c r="J69">
        <f t="shared" si="12"/>
        <v>69841.8</v>
      </c>
      <c r="K69">
        <f t="shared" si="13"/>
        <v>1.6679552932484558</v>
      </c>
      <c r="L69">
        <f t="shared" si="14"/>
        <v>112715</v>
      </c>
      <c r="M69">
        <f t="shared" si="15"/>
        <v>9108</v>
      </c>
      <c r="N69">
        <f t="shared" si="16"/>
        <v>69841.8</v>
      </c>
      <c r="O69">
        <f t="shared" si="17"/>
        <v>103607</v>
      </c>
      <c r="Q69">
        <v>7884</v>
      </c>
      <c r="R69">
        <v>-1</v>
      </c>
      <c r="T69">
        <v>-7131.5999999999913</v>
      </c>
      <c r="U69">
        <v>324.80000000000291</v>
      </c>
      <c r="W69">
        <v>9563.6</v>
      </c>
      <c r="X69">
        <v>1164.8000000000002</v>
      </c>
      <c r="AB69">
        <v>69841.8</v>
      </c>
      <c r="AC69">
        <v>1.6679552932484558</v>
      </c>
      <c r="AK69">
        <v>69841.8</v>
      </c>
      <c r="AL69">
        <v>1.6679552932484558</v>
      </c>
    </row>
    <row r="70" spans="2:38" x14ac:dyDescent="0.25">
      <c r="B70">
        <v>70415</v>
      </c>
      <c r="C70">
        <v>91224</v>
      </c>
      <c r="D70">
        <v>69686</v>
      </c>
      <c r="E70">
        <v>5463</v>
      </c>
      <c r="F70">
        <v>45936</v>
      </c>
      <c r="H70">
        <v>58649</v>
      </c>
      <c r="J70">
        <f t="shared" si="12"/>
        <v>56544.800000000003</v>
      </c>
      <c r="K70">
        <f t="shared" si="13"/>
        <v>1.0372129709540046</v>
      </c>
      <c r="L70">
        <f t="shared" si="14"/>
        <v>91224</v>
      </c>
      <c r="M70">
        <f t="shared" si="15"/>
        <v>5463</v>
      </c>
      <c r="N70">
        <f t="shared" si="16"/>
        <v>56544.800000000003</v>
      </c>
      <c r="O70">
        <f t="shared" si="17"/>
        <v>85761</v>
      </c>
      <c r="Q70">
        <v>-21547</v>
      </c>
      <c r="R70">
        <v>-2</v>
      </c>
      <c r="T70">
        <v>-2052.3999999999942</v>
      </c>
      <c r="U70">
        <v>-70.599999999998545</v>
      </c>
      <c r="W70">
        <v>5233.5999999999995</v>
      </c>
      <c r="X70">
        <v>1041</v>
      </c>
      <c r="Z70">
        <v>56544.800000000003</v>
      </c>
      <c r="AA70">
        <v>1.0372129709540046</v>
      </c>
      <c r="AI70">
        <v>56544.800000000003</v>
      </c>
      <c r="AJ70">
        <v>1.0372129709540046</v>
      </c>
    </row>
    <row r="71" spans="2:38" x14ac:dyDescent="0.25">
      <c r="B71">
        <v>104136</v>
      </c>
      <c r="C71">
        <v>98244</v>
      </c>
      <c r="D71">
        <v>102247</v>
      </c>
      <c r="E71">
        <v>100759</v>
      </c>
      <c r="F71">
        <v>14530</v>
      </c>
      <c r="H71">
        <v>128027</v>
      </c>
      <c r="J71">
        <f t="shared" si="12"/>
        <v>83983.2</v>
      </c>
      <c r="K71">
        <f t="shared" si="13"/>
        <v>1.5244358395488622</v>
      </c>
      <c r="L71">
        <f t="shared" si="14"/>
        <v>104136</v>
      </c>
      <c r="M71">
        <f t="shared" si="15"/>
        <v>14530</v>
      </c>
      <c r="N71">
        <f t="shared" si="16"/>
        <v>83983.2</v>
      </c>
      <c r="O71">
        <f t="shared" si="17"/>
        <v>89606</v>
      </c>
      <c r="Q71">
        <v>9947</v>
      </c>
      <c r="R71">
        <v>173</v>
      </c>
      <c r="T71">
        <v>-5979</v>
      </c>
      <c r="U71">
        <v>174.39999999999418</v>
      </c>
      <c r="W71">
        <v>11750.599999999999</v>
      </c>
      <c r="X71">
        <v>1149.1999999999998</v>
      </c>
      <c r="AB71">
        <v>83983.2</v>
      </c>
      <c r="AC71">
        <v>1.5244358395488622</v>
      </c>
      <c r="AK71">
        <v>83983.2</v>
      </c>
      <c r="AL71">
        <v>1.5244358395488622</v>
      </c>
    </row>
    <row r="72" spans="2:38" x14ac:dyDescent="0.25">
      <c r="B72">
        <v>29282</v>
      </c>
      <c r="C72">
        <v>37238</v>
      </c>
      <c r="D72">
        <v>102202</v>
      </c>
      <c r="E72">
        <v>12477</v>
      </c>
      <c r="F72">
        <v>59932</v>
      </c>
      <c r="H72">
        <v>97133</v>
      </c>
      <c r="J72">
        <f t="shared" si="12"/>
        <v>48226.2</v>
      </c>
      <c r="K72">
        <f t="shared" si="13"/>
        <v>2.0141126607528688</v>
      </c>
      <c r="L72">
        <f t="shared" si="14"/>
        <v>102202</v>
      </c>
      <c r="M72">
        <f t="shared" si="15"/>
        <v>12477</v>
      </c>
      <c r="N72">
        <f t="shared" si="16"/>
        <v>48226.2</v>
      </c>
      <c r="O72">
        <f t="shared" si="17"/>
        <v>89725</v>
      </c>
      <c r="Q72">
        <v>-2620</v>
      </c>
      <c r="R72">
        <v>1816</v>
      </c>
      <c r="T72">
        <v>3109.7999999999956</v>
      </c>
      <c r="U72">
        <v>1333.3999999999942</v>
      </c>
      <c r="W72">
        <v>10494.2</v>
      </c>
      <c r="X72">
        <v>1335.3999999999999</v>
      </c>
      <c r="AD72">
        <v>48226.2</v>
      </c>
      <c r="AE72">
        <v>2.0141126607528688</v>
      </c>
      <c r="AK72">
        <v>48226.2</v>
      </c>
      <c r="AL72">
        <v>2.0141126607528688</v>
      </c>
    </row>
    <row r="73" spans="2:38" x14ac:dyDescent="0.25">
      <c r="B73">
        <v>56420</v>
      </c>
      <c r="C73">
        <v>108679</v>
      </c>
      <c r="D73">
        <v>45834</v>
      </c>
      <c r="E73">
        <v>76582</v>
      </c>
      <c r="F73">
        <v>78667</v>
      </c>
      <c r="H73">
        <v>114507</v>
      </c>
      <c r="J73">
        <f t="shared" si="12"/>
        <v>73236.399999999994</v>
      </c>
      <c r="K73">
        <f t="shared" si="13"/>
        <v>1.5635257877230448</v>
      </c>
      <c r="L73">
        <f t="shared" si="14"/>
        <v>108679</v>
      </c>
      <c r="M73">
        <f t="shared" si="15"/>
        <v>45834</v>
      </c>
      <c r="N73">
        <f t="shared" si="16"/>
        <v>73236.399999999994</v>
      </c>
      <c r="O73">
        <f t="shared" si="17"/>
        <v>62845</v>
      </c>
      <c r="Q73">
        <v>1347</v>
      </c>
      <c r="R73">
        <v>35</v>
      </c>
      <c r="T73">
        <v>13556.799999999996</v>
      </c>
      <c r="U73">
        <v>459.39999999999418</v>
      </c>
      <c r="W73">
        <v>13556.800000000001</v>
      </c>
      <c r="X73">
        <v>815.80000000000007</v>
      </c>
      <c r="AD73">
        <v>73236.399999999994</v>
      </c>
      <c r="AE73">
        <v>1.5635257877230448</v>
      </c>
      <c r="AK73">
        <v>73236.399999999994</v>
      </c>
      <c r="AL73">
        <v>1.5635257877230448</v>
      </c>
    </row>
    <row r="74" spans="2:38" x14ac:dyDescent="0.25">
      <c r="B74">
        <v>54375</v>
      </c>
      <c r="C74">
        <v>80847</v>
      </c>
      <c r="D74">
        <v>6595</v>
      </c>
      <c r="E74">
        <v>48432</v>
      </c>
      <c r="F74">
        <v>7297</v>
      </c>
      <c r="H74">
        <v>50053</v>
      </c>
      <c r="J74">
        <f t="shared" si="12"/>
        <v>39509.199999999997</v>
      </c>
      <c r="K74">
        <f t="shared" si="13"/>
        <v>1.2668694886254341</v>
      </c>
      <c r="L74">
        <f t="shared" si="14"/>
        <v>80847</v>
      </c>
      <c r="M74">
        <f t="shared" si="15"/>
        <v>6595</v>
      </c>
      <c r="N74">
        <f t="shared" si="16"/>
        <v>39509.199999999997</v>
      </c>
      <c r="O74">
        <f t="shared" si="17"/>
        <v>74252</v>
      </c>
      <c r="Q74">
        <v>-6035</v>
      </c>
      <c r="R74">
        <v>1175</v>
      </c>
      <c r="T74">
        <v>-15693.200000000004</v>
      </c>
      <c r="U74">
        <v>1159.7999999999956</v>
      </c>
      <c r="W74">
        <v>15693.199999999999</v>
      </c>
      <c r="X74">
        <v>1162.5999999999999</v>
      </c>
      <c r="Z74">
        <v>39509.199999999997</v>
      </c>
      <c r="AA74">
        <v>1.2668694886254341</v>
      </c>
      <c r="AK74">
        <v>39509.199999999997</v>
      </c>
      <c r="AL74">
        <v>1.2668694886254341</v>
      </c>
    </row>
    <row r="75" spans="2:38" x14ac:dyDescent="0.25">
      <c r="B75">
        <v>16170</v>
      </c>
      <c r="C75">
        <v>6508</v>
      </c>
      <c r="D75">
        <v>74247</v>
      </c>
      <c r="E75">
        <v>48019</v>
      </c>
      <c r="F75">
        <v>14734</v>
      </c>
      <c r="H75">
        <v>43952</v>
      </c>
      <c r="J75">
        <f t="shared" si="12"/>
        <v>31935.599999999999</v>
      </c>
      <c r="K75">
        <f t="shared" si="13"/>
        <v>1.3762697428575008</v>
      </c>
      <c r="L75">
        <f t="shared" si="14"/>
        <v>74247</v>
      </c>
      <c r="M75">
        <f t="shared" si="15"/>
        <v>6508</v>
      </c>
      <c r="N75">
        <f t="shared" si="16"/>
        <v>31935.599999999999</v>
      </c>
      <c r="O75">
        <f t="shared" si="17"/>
        <v>67739</v>
      </c>
      <c r="Q75">
        <v>2747</v>
      </c>
      <c r="R75">
        <v>-165</v>
      </c>
      <c r="T75">
        <v>-5210.4000000000015</v>
      </c>
      <c r="U75">
        <v>657.39999999999782</v>
      </c>
      <c r="W75">
        <v>6442</v>
      </c>
      <c r="X75">
        <v>657.4</v>
      </c>
      <c r="Z75">
        <v>31935.599999999999</v>
      </c>
      <c r="AA75">
        <v>1.3762697428575008</v>
      </c>
      <c r="AK75">
        <v>31935.599999999999</v>
      </c>
      <c r="AL75">
        <v>1.3762697428575008</v>
      </c>
    </row>
    <row r="76" spans="2:38" x14ac:dyDescent="0.25">
      <c r="B76">
        <v>58185</v>
      </c>
      <c r="C76">
        <v>55305</v>
      </c>
      <c r="D76">
        <v>38831</v>
      </c>
      <c r="E76">
        <v>58143</v>
      </c>
      <c r="F76">
        <v>66853</v>
      </c>
      <c r="H76">
        <v>92620</v>
      </c>
      <c r="J76">
        <f t="shared" si="12"/>
        <v>55463.4</v>
      </c>
      <c r="K76">
        <f t="shared" si="13"/>
        <v>1.6699300800167318</v>
      </c>
      <c r="L76">
        <f t="shared" si="14"/>
        <v>66853</v>
      </c>
      <c r="M76">
        <f t="shared" si="15"/>
        <v>38831</v>
      </c>
      <c r="N76">
        <f t="shared" si="16"/>
        <v>55463.4</v>
      </c>
      <c r="O76">
        <f t="shared" si="17"/>
        <v>28022</v>
      </c>
      <c r="Q76">
        <v>14146</v>
      </c>
      <c r="R76">
        <v>-2391</v>
      </c>
      <c r="T76">
        <v>13791</v>
      </c>
      <c r="U76">
        <v>-620.40000000000146</v>
      </c>
      <c r="W76">
        <v>17169.399999999998</v>
      </c>
      <c r="X76">
        <v>1506</v>
      </c>
      <c r="AD76">
        <v>55463.4</v>
      </c>
      <c r="AE76">
        <v>1.6699300800167318</v>
      </c>
      <c r="AK76">
        <v>55463.4</v>
      </c>
      <c r="AL76">
        <v>1.6699300800167318</v>
      </c>
    </row>
    <row r="77" spans="2:38" x14ac:dyDescent="0.25">
      <c r="B77">
        <v>65552</v>
      </c>
      <c r="C77">
        <v>12552</v>
      </c>
      <c r="D77">
        <v>86674</v>
      </c>
      <c r="E77">
        <v>98414</v>
      </c>
      <c r="F77">
        <v>106480</v>
      </c>
      <c r="H77">
        <v>78474</v>
      </c>
      <c r="J77">
        <f t="shared" si="12"/>
        <v>73934.399999999994</v>
      </c>
      <c r="K77">
        <f t="shared" si="13"/>
        <v>1.0614003765500228</v>
      </c>
      <c r="L77">
        <f t="shared" si="14"/>
        <v>106480</v>
      </c>
      <c r="M77">
        <f t="shared" si="15"/>
        <v>12552</v>
      </c>
      <c r="N77">
        <f t="shared" si="16"/>
        <v>73934.399999999994</v>
      </c>
      <c r="O77">
        <f t="shared" si="17"/>
        <v>93928</v>
      </c>
      <c r="Q77">
        <v>-19803</v>
      </c>
      <c r="R77">
        <v>47</v>
      </c>
      <c r="T77">
        <v>-554.40000000000873</v>
      </c>
      <c r="U77">
        <v>-8.2000000000116415</v>
      </c>
      <c r="W77">
        <v>8763.6000000000022</v>
      </c>
      <c r="X77">
        <v>1355.4</v>
      </c>
      <c r="AB77">
        <v>73934.399999999994</v>
      </c>
      <c r="AC77">
        <v>1.0614003765500228</v>
      </c>
      <c r="AI77">
        <v>73934.399999999994</v>
      </c>
      <c r="AJ77">
        <v>1.0614003765500228</v>
      </c>
    </row>
    <row r="78" spans="2:38" x14ac:dyDescent="0.25">
      <c r="B78">
        <v>55030</v>
      </c>
      <c r="C78">
        <v>31665</v>
      </c>
      <c r="D78">
        <v>49755</v>
      </c>
      <c r="E78">
        <v>38847</v>
      </c>
      <c r="F78">
        <v>112593</v>
      </c>
      <c r="H78">
        <v>89965</v>
      </c>
      <c r="J78">
        <f t="shared" si="12"/>
        <v>57578</v>
      </c>
      <c r="K78">
        <f t="shared" si="13"/>
        <v>1.5624891451596097</v>
      </c>
      <c r="L78">
        <f t="shared" si="14"/>
        <v>112593</v>
      </c>
      <c r="M78">
        <f t="shared" si="15"/>
        <v>31665</v>
      </c>
      <c r="N78">
        <f t="shared" si="16"/>
        <v>57578</v>
      </c>
      <c r="O78">
        <f t="shared" si="17"/>
        <v>80928</v>
      </c>
      <c r="Q78">
        <v>-2654</v>
      </c>
      <c r="R78">
        <v>-2</v>
      </c>
      <c r="T78">
        <v>-9358.6000000000058</v>
      </c>
      <c r="U78">
        <v>949.59999999999854</v>
      </c>
      <c r="W78">
        <v>17744.199999999997</v>
      </c>
      <c r="X78">
        <v>1895.6</v>
      </c>
      <c r="AB78">
        <v>57578</v>
      </c>
      <c r="AC78">
        <v>1.5624891451596097</v>
      </c>
      <c r="AK78">
        <v>57578</v>
      </c>
      <c r="AL78">
        <v>1.5624891451596097</v>
      </c>
    </row>
    <row r="79" spans="2:38" x14ac:dyDescent="0.25">
      <c r="B79">
        <v>25852</v>
      </c>
      <c r="C79">
        <v>11490</v>
      </c>
      <c r="D79">
        <v>97416</v>
      </c>
      <c r="E79">
        <v>36859</v>
      </c>
      <c r="F79">
        <v>18264</v>
      </c>
      <c r="H79">
        <v>56806</v>
      </c>
      <c r="J79">
        <f t="shared" si="12"/>
        <v>37976.199999999997</v>
      </c>
      <c r="K79">
        <f t="shared" si="13"/>
        <v>1.4958315997914484</v>
      </c>
      <c r="L79">
        <f t="shared" si="14"/>
        <v>97416</v>
      </c>
      <c r="M79">
        <f t="shared" si="15"/>
        <v>11490</v>
      </c>
      <c r="N79">
        <f t="shared" si="16"/>
        <v>37976.199999999997</v>
      </c>
      <c r="O79">
        <f t="shared" si="17"/>
        <v>85926</v>
      </c>
      <c r="Q79">
        <v>-6047</v>
      </c>
      <c r="R79">
        <v>-1188</v>
      </c>
      <c r="T79">
        <v>-5442.8000000000029</v>
      </c>
      <c r="U79">
        <v>864.59999999999854</v>
      </c>
      <c r="W79">
        <v>10346.400000000001</v>
      </c>
      <c r="X79">
        <v>1829.7999999999997</v>
      </c>
      <c r="Z79">
        <v>37976.199999999997</v>
      </c>
      <c r="AA79">
        <v>1.4958315997914484</v>
      </c>
      <c r="AK79">
        <v>37976.199999999997</v>
      </c>
      <c r="AL79">
        <v>1.4958315997914484</v>
      </c>
    </row>
    <row r="80" spans="2:38" x14ac:dyDescent="0.25">
      <c r="B80">
        <v>92397</v>
      </c>
      <c r="C80">
        <v>100532</v>
      </c>
      <c r="D80">
        <v>8646</v>
      </c>
      <c r="E80">
        <v>102697</v>
      </c>
      <c r="F80">
        <v>80584</v>
      </c>
      <c r="H80">
        <v>133189</v>
      </c>
      <c r="J80">
        <f t="shared" si="12"/>
        <v>76971.199999999997</v>
      </c>
      <c r="K80">
        <f t="shared" si="13"/>
        <v>1.7303744777267343</v>
      </c>
      <c r="L80">
        <f t="shared" si="14"/>
        <v>102697</v>
      </c>
      <c r="M80">
        <f t="shared" si="15"/>
        <v>8646</v>
      </c>
      <c r="N80">
        <f t="shared" si="16"/>
        <v>76971.199999999997</v>
      </c>
      <c r="O80">
        <f t="shared" si="17"/>
        <v>94051</v>
      </c>
      <c r="Q80">
        <v>6745</v>
      </c>
      <c r="R80">
        <v>3707</v>
      </c>
      <c r="T80">
        <v>268.39999999999418</v>
      </c>
      <c r="U80">
        <v>-1601</v>
      </c>
      <c r="W80">
        <v>8994.4000000000015</v>
      </c>
      <c r="X80">
        <v>1704.6</v>
      </c>
      <c r="AF80">
        <v>76971.199999999997</v>
      </c>
      <c r="AG80">
        <v>1.7303744777267343</v>
      </c>
      <c r="AK80">
        <v>76971.199999999997</v>
      </c>
      <c r="AL80">
        <v>1.7303744777267343</v>
      </c>
    </row>
    <row r="81" spans="2:38" x14ac:dyDescent="0.25">
      <c r="B81">
        <v>91522</v>
      </c>
      <c r="C81">
        <v>9743</v>
      </c>
      <c r="D81">
        <v>26116</v>
      </c>
      <c r="E81">
        <v>35761</v>
      </c>
      <c r="F81">
        <v>98639</v>
      </c>
      <c r="H81">
        <v>86286</v>
      </c>
      <c r="J81">
        <f t="shared" si="12"/>
        <v>52356.2</v>
      </c>
      <c r="K81">
        <f t="shared" si="13"/>
        <v>1.6480569636451845</v>
      </c>
      <c r="L81">
        <f t="shared" si="14"/>
        <v>98639</v>
      </c>
      <c r="M81">
        <f t="shared" si="15"/>
        <v>9743</v>
      </c>
      <c r="N81">
        <f t="shared" si="16"/>
        <v>52356.2</v>
      </c>
      <c r="O81">
        <f t="shared" si="17"/>
        <v>88896</v>
      </c>
      <c r="Q81">
        <v>13716</v>
      </c>
      <c r="R81">
        <v>-572</v>
      </c>
      <c r="T81">
        <v>-3707.2000000000044</v>
      </c>
      <c r="U81">
        <v>-866</v>
      </c>
      <c r="W81">
        <v>8679.6</v>
      </c>
      <c r="X81">
        <v>1144</v>
      </c>
      <c r="Z81">
        <v>52356.2</v>
      </c>
      <c r="AA81">
        <v>1.6480569636451845</v>
      </c>
      <c r="AK81">
        <v>52356.2</v>
      </c>
      <c r="AL81">
        <v>1.6480569636451845</v>
      </c>
    </row>
    <row r="82" spans="2:38" x14ac:dyDescent="0.25">
      <c r="B82">
        <v>77134</v>
      </c>
      <c r="C82">
        <v>22522</v>
      </c>
      <c r="D82">
        <v>9204</v>
      </c>
      <c r="E82">
        <v>69620</v>
      </c>
      <c r="F82">
        <v>19457</v>
      </c>
      <c r="H82">
        <v>81395</v>
      </c>
      <c r="J82">
        <f t="shared" si="12"/>
        <v>39587.4</v>
      </c>
      <c r="K82">
        <f t="shared" si="13"/>
        <v>2.0560835013160754</v>
      </c>
      <c r="L82">
        <f t="shared" si="14"/>
        <v>77134</v>
      </c>
      <c r="M82">
        <f t="shared" si="15"/>
        <v>9204</v>
      </c>
      <c r="N82">
        <f t="shared" si="16"/>
        <v>39587.4</v>
      </c>
      <c r="O82">
        <f t="shared" si="17"/>
        <v>67930</v>
      </c>
      <c r="Q82">
        <v>-5935</v>
      </c>
      <c r="R82">
        <v>0</v>
      </c>
      <c r="T82">
        <v>-13548.599999999999</v>
      </c>
      <c r="U82">
        <v>-412</v>
      </c>
      <c r="W82">
        <v>15968.6</v>
      </c>
      <c r="X82">
        <v>602.40000000000009</v>
      </c>
      <c r="AD82">
        <v>39587.4</v>
      </c>
      <c r="AE82">
        <v>2.0560835013160754</v>
      </c>
      <c r="AK82">
        <v>39587.4</v>
      </c>
      <c r="AL82">
        <v>2.0560835013160754</v>
      </c>
    </row>
    <row r="83" spans="2:38" x14ac:dyDescent="0.25">
      <c r="B83">
        <v>33673</v>
      </c>
      <c r="C83">
        <v>104215</v>
      </c>
      <c r="D83">
        <v>7298</v>
      </c>
      <c r="E83">
        <v>82865</v>
      </c>
      <c r="F83">
        <v>111454</v>
      </c>
      <c r="H83">
        <v>115159</v>
      </c>
      <c r="J83">
        <f t="shared" si="12"/>
        <v>67901</v>
      </c>
      <c r="K83">
        <f t="shared" si="13"/>
        <v>1.6959838588533307</v>
      </c>
      <c r="L83">
        <f t="shared" si="14"/>
        <v>111454</v>
      </c>
      <c r="M83">
        <f t="shared" si="15"/>
        <v>7298</v>
      </c>
      <c r="N83">
        <f t="shared" si="16"/>
        <v>67901</v>
      </c>
      <c r="O83">
        <f t="shared" si="17"/>
        <v>104156</v>
      </c>
      <c r="Q83">
        <v>-10916</v>
      </c>
      <c r="R83">
        <v>0</v>
      </c>
      <c r="T83">
        <v>324.80000000000291</v>
      </c>
      <c r="U83">
        <v>-819.19999999999709</v>
      </c>
      <c r="W83">
        <v>14377.599999999999</v>
      </c>
      <c r="X83">
        <v>845.2</v>
      </c>
      <c r="AF83">
        <v>67901</v>
      </c>
      <c r="AG83">
        <v>1.6959838588533307</v>
      </c>
      <c r="AK83">
        <v>67901</v>
      </c>
      <c r="AL83">
        <v>1.6959838588533307</v>
      </c>
    </row>
    <row r="84" spans="2:38" x14ac:dyDescent="0.25">
      <c r="B84">
        <v>50132</v>
      </c>
      <c r="C84">
        <v>96425</v>
      </c>
      <c r="D84">
        <v>101850</v>
      </c>
      <c r="E84">
        <v>48190</v>
      </c>
      <c r="F84">
        <v>110634</v>
      </c>
      <c r="H84">
        <v>106370</v>
      </c>
      <c r="J84">
        <f t="shared" si="12"/>
        <v>81446.2</v>
      </c>
      <c r="K84">
        <f t="shared" si="13"/>
        <v>1.3060155047135411</v>
      </c>
      <c r="L84">
        <f t="shared" si="14"/>
        <v>110634</v>
      </c>
      <c r="M84">
        <f t="shared" si="15"/>
        <v>48190</v>
      </c>
      <c r="N84">
        <f t="shared" si="16"/>
        <v>81446.2</v>
      </c>
      <c r="O84">
        <f t="shared" si="17"/>
        <v>62444</v>
      </c>
      <c r="Q84">
        <v>-6790</v>
      </c>
      <c r="R84">
        <v>-3093</v>
      </c>
      <c r="T84">
        <v>1324</v>
      </c>
      <c r="U84">
        <v>1723.8000000000029</v>
      </c>
      <c r="W84">
        <v>15639.199999999999</v>
      </c>
      <c r="X84">
        <v>1723.8000000000002</v>
      </c>
      <c r="AB84">
        <v>81446.2</v>
      </c>
      <c r="AC84">
        <v>1.3060155047135411</v>
      </c>
      <c r="AK84">
        <v>81446.2</v>
      </c>
      <c r="AL84">
        <v>1.3060155047135411</v>
      </c>
    </row>
    <row r="85" spans="2:38" x14ac:dyDescent="0.25">
      <c r="B85">
        <v>88090</v>
      </c>
      <c r="C85">
        <v>17236</v>
      </c>
      <c r="D85">
        <v>107001</v>
      </c>
      <c r="E85">
        <v>97677</v>
      </c>
      <c r="F85">
        <v>18816</v>
      </c>
      <c r="H85">
        <v>91098</v>
      </c>
      <c r="J85">
        <f t="shared" si="12"/>
        <v>65764</v>
      </c>
      <c r="K85">
        <f t="shared" si="13"/>
        <v>1.3852259594915151</v>
      </c>
      <c r="L85">
        <f t="shared" si="14"/>
        <v>107001</v>
      </c>
      <c r="M85">
        <f t="shared" si="15"/>
        <v>17236</v>
      </c>
      <c r="N85">
        <f t="shared" si="16"/>
        <v>65764</v>
      </c>
      <c r="O85">
        <f t="shared" si="17"/>
        <v>89765</v>
      </c>
      <c r="Q85">
        <v>26646</v>
      </c>
      <c r="R85">
        <v>1748</v>
      </c>
      <c r="T85">
        <v>3575.1999999999971</v>
      </c>
      <c r="U85">
        <v>893</v>
      </c>
      <c r="W85">
        <v>11038.4</v>
      </c>
      <c r="X85">
        <v>1074.2</v>
      </c>
      <c r="AB85">
        <v>65764</v>
      </c>
      <c r="AC85">
        <v>1.3852259594915151</v>
      </c>
      <c r="AK85">
        <v>65764</v>
      </c>
      <c r="AL85">
        <v>1.3852259594915151</v>
      </c>
    </row>
    <row r="86" spans="2:38" x14ac:dyDescent="0.25">
      <c r="B86">
        <v>61537</v>
      </c>
      <c r="C86">
        <v>62047</v>
      </c>
      <c r="D86">
        <v>73701</v>
      </c>
      <c r="E86">
        <v>6281</v>
      </c>
      <c r="F86">
        <v>38104</v>
      </c>
      <c r="H86">
        <v>78951</v>
      </c>
      <c r="J86">
        <f t="shared" si="12"/>
        <v>48334</v>
      </c>
      <c r="K86">
        <f t="shared" si="13"/>
        <v>1.6334464352215832</v>
      </c>
      <c r="L86">
        <f t="shared" si="14"/>
        <v>73701</v>
      </c>
      <c r="M86">
        <f t="shared" si="15"/>
        <v>6281</v>
      </c>
      <c r="N86">
        <f t="shared" si="16"/>
        <v>48334</v>
      </c>
      <c r="O86">
        <f t="shared" si="17"/>
        <v>67420</v>
      </c>
      <c r="Q86">
        <v>17451</v>
      </c>
      <c r="R86">
        <v>-2052</v>
      </c>
      <c r="T86">
        <v>-12870.800000000003</v>
      </c>
      <c r="U86">
        <v>86.599999999998545</v>
      </c>
      <c r="W86">
        <v>12870.8</v>
      </c>
      <c r="X86">
        <v>1971</v>
      </c>
      <c r="Z86">
        <v>48334</v>
      </c>
      <c r="AA86">
        <v>1.6334464352215832</v>
      </c>
      <c r="AK86">
        <v>48334</v>
      </c>
      <c r="AL86">
        <v>1.6334464352215832</v>
      </c>
    </row>
    <row r="87" spans="2:38" x14ac:dyDescent="0.25">
      <c r="B87">
        <v>5366</v>
      </c>
      <c r="C87">
        <v>77129</v>
      </c>
      <c r="D87">
        <v>95325</v>
      </c>
      <c r="E87">
        <v>91816</v>
      </c>
      <c r="F87">
        <v>87073</v>
      </c>
      <c r="H87">
        <v>133054</v>
      </c>
      <c r="J87">
        <f t="shared" si="12"/>
        <v>71341.8</v>
      </c>
      <c r="K87">
        <f t="shared" si="13"/>
        <v>1.8650216282740273</v>
      </c>
      <c r="L87">
        <f t="shared" si="14"/>
        <v>95325</v>
      </c>
      <c r="M87">
        <f t="shared" si="15"/>
        <v>5366</v>
      </c>
      <c r="N87">
        <f t="shared" si="16"/>
        <v>71341.8</v>
      </c>
      <c r="O87">
        <f t="shared" si="17"/>
        <v>89959</v>
      </c>
      <c r="Q87">
        <v>25675</v>
      </c>
      <c r="R87">
        <v>3077</v>
      </c>
      <c r="T87">
        <v>3667.1999999999971</v>
      </c>
      <c r="U87">
        <v>-179.59999999999127</v>
      </c>
      <c r="W87">
        <v>23510</v>
      </c>
      <c r="X87">
        <v>3197.6</v>
      </c>
      <c r="AF87">
        <v>71341.8</v>
      </c>
      <c r="AG87">
        <v>1.8650216282740273</v>
      </c>
      <c r="AK87">
        <v>71341.8</v>
      </c>
      <c r="AL87">
        <v>1.8650216282740273</v>
      </c>
    </row>
    <row r="88" spans="2:38" x14ac:dyDescent="0.25">
      <c r="B88">
        <v>102682</v>
      </c>
      <c r="C88">
        <v>5574</v>
      </c>
      <c r="D88">
        <v>74587</v>
      </c>
      <c r="E88">
        <v>41900</v>
      </c>
      <c r="F88">
        <v>70633</v>
      </c>
      <c r="H88">
        <v>119712</v>
      </c>
      <c r="J88">
        <f t="shared" si="12"/>
        <v>59075.199999999997</v>
      </c>
      <c r="K88">
        <f t="shared" si="13"/>
        <v>2.0264341043280432</v>
      </c>
      <c r="L88">
        <f t="shared" si="14"/>
        <v>102682</v>
      </c>
      <c r="M88">
        <f t="shared" si="15"/>
        <v>5574</v>
      </c>
      <c r="N88">
        <f t="shared" si="16"/>
        <v>59075.199999999997</v>
      </c>
      <c r="O88">
        <f t="shared" si="17"/>
        <v>97108</v>
      </c>
      <c r="Q88">
        <v>5076</v>
      </c>
      <c r="R88">
        <v>-1091</v>
      </c>
      <c r="T88">
        <v>-3138.2000000000044</v>
      </c>
      <c r="U88">
        <v>-783</v>
      </c>
      <c r="W88">
        <v>12045.8</v>
      </c>
      <c r="X88">
        <v>787.8</v>
      </c>
      <c r="AF88">
        <v>59075.199999999997</v>
      </c>
      <c r="AG88">
        <v>2.0264341043280432</v>
      </c>
      <c r="AK88">
        <v>59075.199999999997</v>
      </c>
      <c r="AL88">
        <v>2.0264341043280432</v>
      </c>
    </row>
    <row r="89" spans="2:38" x14ac:dyDescent="0.25">
      <c r="B89">
        <v>40727</v>
      </c>
      <c r="C89">
        <v>7227</v>
      </c>
      <c r="D89">
        <v>104636</v>
      </c>
      <c r="E89">
        <v>102297</v>
      </c>
      <c r="F89">
        <v>46299</v>
      </c>
      <c r="H89">
        <v>124169</v>
      </c>
      <c r="J89">
        <f t="shared" si="12"/>
        <v>60237.2</v>
      </c>
      <c r="K89">
        <f t="shared" si="13"/>
        <v>2.0613341921603263</v>
      </c>
      <c r="L89">
        <f t="shared" si="14"/>
        <v>104636</v>
      </c>
      <c r="M89">
        <f t="shared" si="15"/>
        <v>7227</v>
      </c>
      <c r="N89">
        <f t="shared" si="16"/>
        <v>60237.2</v>
      </c>
      <c r="O89">
        <f t="shared" si="17"/>
        <v>97409</v>
      </c>
      <c r="Q89">
        <v>15191</v>
      </c>
      <c r="R89">
        <v>1080</v>
      </c>
      <c r="T89">
        <v>9905.5999999999985</v>
      </c>
      <c r="U89">
        <v>556.19999999999709</v>
      </c>
      <c r="W89">
        <v>14397.599999999999</v>
      </c>
      <c r="X89">
        <v>787</v>
      </c>
      <c r="AD89">
        <v>60237.2</v>
      </c>
      <c r="AE89">
        <v>2.0613341921603263</v>
      </c>
      <c r="AK89">
        <v>60237.2</v>
      </c>
      <c r="AL89">
        <v>2.0613341921603263</v>
      </c>
    </row>
    <row r="90" spans="2:38" x14ac:dyDescent="0.25">
      <c r="B90">
        <v>55126</v>
      </c>
      <c r="C90">
        <v>38081</v>
      </c>
      <c r="D90">
        <v>117484</v>
      </c>
      <c r="E90">
        <v>7381</v>
      </c>
      <c r="F90">
        <v>82600</v>
      </c>
      <c r="H90">
        <v>116433</v>
      </c>
      <c r="J90">
        <f t="shared" si="12"/>
        <v>60134.400000000001</v>
      </c>
      <c r="K90">
        <f t="shared" si="13"/>
        <v>1.9362128831417624</v>
      </c>
      <c r="L90">
        <f t="shared" si="14"/>
        <v>117484</v>
      </c>
      <c r="M90">
        <f t="shared" si="15"/>
        <v>7381</v>
      </c>
      <c r="N90">
        <f t="shared" si="16"/>
        <v>60134.400000000001</v>
      </c>
      <c r="O90">
        <f t="shared" si="17"/>
        <v>110103</v>
      </c>
      <c r="Q90">
        <v>15696</v>
      </c>
      <c r="R90">
        <v>14</v>
      </c>
      <c r="T90">
        <v>799.20000000000437</v>
      </c>
      <c r="U90">
        <v>1088.5999999999985</v>
      </c>
      <c r="W90">
        <v>16368.4</v>
      </c>
      <c r="X90">
        <v>1172.2</v>
      </c>
      <c r="AD90">
        <v>60134.400000000001</v>
      </c>
      <c r="AE90">
        <v>1.9362128831417624</v>
      </c>
      <c r="AK90">
        <v>60134.400000000001</v>
      </c>
      <c r="AL90">
        <v>1.9362128831417624</v>
      </c>
    </row>
    <row r="91" spans="2:38" x14ac:dyDescent="0.25">
      <c r="B91">
        <v>70319</v>
      </c>
      <c r="C91">
        <v>87499</v>
      </c>
      <c r="D91">
        <v>36715</v>
      </c>
      <c r="E91">
        <v>16157</v>
      </c>
      <c r="F91">
        <v>31185</v>
      </c>
      <c r="H91">
        <v>109610</v>
      </c>
      <c r="J91">
        <f t="shared" si="12"/>
        <v>48375</v>
      </c>
      <c r="K91">
        <f t="shared" si="13"/>
        <v>2.2658397932816539</v>
      </c>
      <c r="L91">
        <f t="shared" si="14"/>
        <v>87499</v>
      </c>
      <c r="M91">
        <f t="shared" si="15"/>
        <v>16157</v>
      </c>
      <c r="N91">
        <f t="shared" si="16"/>
        <v>48375</v>
      </c>
      <c r="O91">
        <f t="shared" si="17"/>
        <v>71342</v>
      </c>
      <c r="Q91">
        <v>11333</v>
      </c>
      <c r="R91">
        <v>914</v>
      </c>
      <c r="T91">
        <v>-5523.5999999999985</v>
      </c>
      <c r="U91">
        <v>-1037.8000000000029</v>
      </c>
      <c r="W91">
        <v>14760</v>
      </c>
      <c r="X91">
        <v>1044.2</v>
      </c>
      <c r="AD91">
        <v>48375</v>
      </c>
      <c r="AE91">
        <v>2.2658397932816539</v>
      </c>
      <c r="AK91">
        <v>48375</v>
      </c>
      <c r="AL91">
        <v>2.2658397932816539</v>
      </c>
    </row>
    <row r="92" spans="2:38" x14ac:dyDescent="0.25">
      <c r="B92">
        <v>31323</v>
      </c>
      <c r="C92">
        <v>44122</v>
      </c>
      <c r="D92">
        <v>38568</v>
      </c>
      <c r="E92">
        <v>62005</v>
      </c>
      <c r="F92">
        <v>116953</v>
      </c>
      <c r="H92">
        <v>73138</v>
      </c>
      <c r="J92">
        <f t="shared" si="12"/>
        <v>58594.2</v>
      </c>
      <c r="K92">
        <f t="shared" si="13"/>
        <v>1.2482122803963533</v>
      </c>
      <c r="L92">
        <f t="shared" si="14"/>
        <v>116953</v>
      </c>
      <c r="M92">
        <f t="shared" si="15"/>
        <v>31323</v>
      </c>
      <c r="N92">
        <f t="shared" si="16"/>
        <v>58594.2</v>
      </c>
      <c r="O92">
        <f t="shared" si="17"/>
        <v>85630</v>
      </c>
      <c r="Q92">
        <v>-2261</v>
      </c>
      <c r="R92">
        <v>2632</v>
      </c>
      <c r="T92">
        <v>1153.1999999999971</v>
      </c>
      <c r="U92">
        <v>-1075.4000000000015</v>
      </c>
      <c r="W92">
        <v>11501.600000000002</v>
      </c>
      <c r="X92">
        <v>1132.5999999999999</v>
      </c>
      <c r="Z92">
        <v>58594.2</v>
      </c>
      <c r="AA92">
        <v>1.2482122803963533</v>
      </c>
      <c r="AK92">
        <v>58594.2</v>
      </c>
      <c r="AL92">
        <v>1.2482122803963533</v>
      </c>
    </row>
    <row r="93" spans="2:38" x14ac:dyDescent="0.25">
      <c r="B93">
        <v>103043</v>
      </c>
      <c r="C93">
        <v>19176</v>
      </c>
      <c r="D93">
        <v>77191</v>
      </c>
      <c r="E93">
        <v>94904</v>
      </c>
      <c r="F93">
        <v>64126</v>
      </c>
      <c r="H93">
        <v>90106</v>
      </c>
      <c r="J93">
        <f t="shared" si="12"/>
        <v>71688</v>
      </c>
      <c r="K93">
        <f t="shared" si="13"/>
        <v>1.2569188706617564</v>
      </c>
      <c r="L93">
        <f t="shared" si="14"/>
        <v>103043</v>
      </c>
      <c r="M93">
        <f t="shared" si="15"/>
        <v>19176</v>
      </c>
      <c r="N93">
        <f t="shared" si="16"/>
        <v>71688</v>
      </c>
      <c r="O93">
        <f t="shared" si="17"/>
        <v>83867</v>
      </c>
      <c r="Q93">
        <v>11755</v>
      </c>
      <c r="R93">
        <v>14</v>
      </c>
      <c r="T93">
        <v>6448.8000000000029</v>
      </c>
      <c r="U93">
        <v>-2006.6000000000058</v>
      </c>
      <c r="W93">
        <v>11143.6</v>
      </c>
      <c r="X93">
        <v>2006.6</v>
      </c>
      <c r="AB93">
        <v>71688</v>
      </c>
      <c r="AC93">
        <v>1.2569188706617564</v>
      </c>
      <c r="AI93">
        <v>71688</v>
      </c>
      <c r="AJ93">
        <v>1.2569188706617564</v>
      </c>
    </row>
    <row r="94" spans="2:38" x14ac:dyDescent="0.25">
      <c r="B94">
        <v>81263</v>
      </c>
      <c r="C94">
        <v>71092</v>
      </c>
      <c r="D94">
        <v>63903</v>
      </c>
      <c r="E94">
        <v>46507</v>
      </c>
      <c r="F94">
        <v>86601</v>
      </c>
      <c r="H94">
        <v>119690</v>
      </c>
      <c r="J94">
        <f t="shared" si="12"/>
        <v>69873.2</v>
      </c>
      <c r="K94">
        <f t="shared" si="13"/>
        <v>1.712960047629134</v>
      </c>
      <c r="L94">
        <f t="shared" si="14"/>
        <v>86601</v>
      </c>
      <c r="M94">
        <f t="shared" si="15"/>
        <v>46507</v>
      </c>
      <c r="N94">
        <f t="shared" si="16"/>
        <v>69873.2</v>
      </c>
      <c r="O94">
        <f t="shared" si="17"/>
        <v>40094</v>
      </c>
      <c r="Q94">
        <v>-9460</v>
      </c>
      <c r="R94">
        <v>3346</v>
      </c>
      <c r="T94">
        <v>-9806.1999999999971</v>
      </c>
      <c r="U94">
        <v>-1029.8000000000029</v>
      </c>
      <c r="W94">
        <v>11773.400000000001</v>
      </c>
      <c r="X94">
        <v>1085</v>
      </c>
      <c r="AF94">
        <v>69873.2</v>
      </c>
      <c r="AG94">
        <v>1.712960047629134</v>
      </c>
      <c r="AK94">
        <v>69873.2</v>
      </c>
      <c r="AL94">
        <v>1.712960047629134</v>
      </c>
    </row>
    <row r="95" spans="2:38" x14ac:dyDescent="0.25">
      <c r="B95">
        <v>65108</v>
      </c>
      <c r="C95">
        <v>43943</v>
      </c>
      <c r="D95">
        <v>2438</v>
      </c>
      <c r="E95">
        <v>60395</v>
      </c>
      <c r="F95">
        <v>81132</v>
      </c>
      <c r="H95">
        <v>60427</v>
      </c>
      <c r="J95">
        <f t="shared" si="12"/>
        <v>50603.199999999997</v>
      </c>
      <c r="K95">
        <f t="shared" si="13"/>
        <v>1.1941339678123124</v>
      </c>
      <c r="L95">
        <f t="shared" si="14"/>
        <v>81132</v>
      </c>
      <c r="M95">
        <f t="shared" si="15"/>
        <v>2438</v>
      </c>
      <c r="N95">
        <f t="shared" si="16"/>
        <v>50603.199999999997</v>
      </c>
      <c r="O95">
        <f t="shared" si="17"/>
        <v>78694</v>
      </c>
      <c r="Q95">
        <v>-6362</v>
      </c>
      <c r="R95">
        <v>-223</v>
      </c>
      <c r="T95">
        <v>-10773.800000000003</v>
      </c>
      <c r="U95">
        <v>-535.40000000000146</v>
      </c>
      <c r="W95">
        <v>14775.4</v>
      </c>
      <c r="X95">
        <v>871</v>
      </c>
      <c r="AB95">
        <v>50603.199999999997</v>
      </c>
      <c r="AC95">
        <v>1.1941339678123124</v>
      </c>
      <c r="AI95">
        <v>50603.199999999997</v>
      </c>
      <c r="AJ95">
        <v>1.1941339678123124</v>
      </c>
    </row>
    <row r="96" spans="2:38" x14ac:dyDescent="0.25">
      <c r="B96">
        <v>86176</v>
      </c>
      <c r="C96">
        <v>57841</v>
      </c>
      <c r="D96">
        <v>6378</v>
      </c>
      <c r="E96">
        <v>43111</v>
      </c>
      <c r="F96">
        <v>69680</v>
      </c>
      <c r="H96">
        <v>99500</v>
      </c>
      <c r="J96">
        <f t="shared" si="12"/>
        <v>52637.2</v>
      </c>
      <c r="K96">
        <f t="shared" si="13"/>
        <v>1.890298116161194</v>
      </c>
      <c r="L96">
        <f t="shared" si="14"/>
        <v>86176</v>
      </c>
      <c r="M96">
        <f t="shared" si="15"/>
        <v>6378</v>
      </c>
      <c r="N96">
        <f t="shared" si="16"/>
        <v>52637.2</v>
      </c>
      <c r="O96">
        <f t="shared" si="17"/>
        <v>79798</v>
      </c>
      <c r="Q96">
        <v>6512</v>
      </c>
      <c r="R96">
        <v>420</v>
      </c>
      <c r="T96">
        <v>-8764.4000000000015</v>
      </c>
      <c r="U96">
        <v>1522.3999999999942</v>
      </c>
      <c r="W96">
        <v>16107.599999999999</v>
      </c>
      <c r="X96">
        <v>1832</v>
      </c>
      <c r="AF96">
        <v>52637.2</v>
      </c>
      <c r="AG96">
        <v>1.890298116161194</v>
      </c>
      <c r="AK96">
        <v>52637.2</v>
      </c>
      <c r="AL96">
        <v>1.890298116161194</v>
      </c>
    </row>
    <row r="97" spans="2:38" x14ac:dyDescent="0.25">
      <c r="B97">
        <v>21772</v>
      </c>
      <c r="C97">
        <v>35007</v>
      </c>
      <c r="D97">
        <v>17935</v>
      </c>
      <c r="E97">
        <v>115900</v>
      </c>
      <c r="F97">
        <v>74280</v>
      </c>
      <c r="H97">
        <v>70375</v>
      </c>
      <c r="J97">
        <f t="shared" si="12"/>
        <v>52978.8</v>
      </c>
      <c r="K97">
        <f t="shared" si="13"/>
        <v>1.3283615332925622</v>
      </c>
      <c r="L97">
        <f t="shared" si="14"/>
        <v>115900</v>
      </c>
      <c r="M97">
        <f t="shared" si="15"/>
        <v>17935</v>
      </c>
      <c r="N97">
        <f t="shared" si="16"/>
        <v>52978.8</v>
      </c>
      <c r="O97">
        <f t="shared" si="17"/>
        <v>97965</v>
      </c>
      <c r="Q97">
        <v>880</v>
      </c>
      <c r="R97">
        <v>4816</v>
      </c>
      <c r="T97">
        <v>3557.4000000000015</v>
      </c>
      <c r="U97">
        <v>351.40000000000146</v>
      </c>
      <c r="W97">
        <v>17977.399999999998</v>
      </c>
      <c r="X97">
        <v>776.19999999999993</v>
      </c>
      <c r="Z97">
        <v>52978.8</v>
      </c>
      <c r="AA97">
        <v>1.3283615332925622</v>
      </c>
      <c r="AK97">
        <v>52978.8</v>
      </c>
      <c r="AL97">
        <v>1.3283615332925622</v>
      </c>
    </row>
    <row r="98" spans="2:38" x14ac:dyDescent="0.25">
      <c r="B98">
        <v>9490</v>
      </c>
      <c r="C98">
        <v>29408</v>
      </c>
      <c r="D98">
        <v>44621</v>
      </c>
      <c r="E98">
        <v>37368</v>
      </c>
      <c r="F98">
        <v>90272</v>
      </c>
      <c r="H98">
        <v>48149</v>
      </c>
      <c r="J98">
        <f t="shared" si="12"/>
        <v>42231.8</v>
      </c>
      <c r="K98">
        <f t="shared" ref="K98:K129" si="18">H98/J98</f>
        <v>1.1401124271283725</v>
      </c>
      <c r="L98">
        <f t="shared" si="14"/>
        <v>90272</v>
      </c>
      <c r="M98">
        <f t="shared" si="15"/>
        <v>9490</v>
      </c>
      <c r="N98">
        <f t="shared" si="16"/>
        <v>42231.8</v>
      </c>
      <c r="O98">
        <f t="shared" si="17"/>
        <v>80782</v>
      </c>
      <c r="Q98">
        <v>-13351</v>
      </c>
      <c r="R98">
        <v>-135</v>
      </c>
      <c r="T98">
        <v>-2048.1999999999971</v>
      </c>
      <c r="U98">
        <v>-928.19999999999709</v>
      </c>
      <c r="W98">
        <v>16324.2</v>
      </c>
      <c r="X98">
        <v>982.99999999999989</v>
      </c>
      <c r="Z98">
        <v>42231.8</v>
      </c>
      <c r="AA98">
        <v>1.1401124271283725</v>
      </c>
      <c r="AK98">
        <v>42231.8</v>
      </c>
      <c r="AL98">
        <v>1.1401124271283725</v>
      </c>
    </row>
    <row r="99" spans="2:38" x14ac:dyDescent="0.25">
      <c r="B99">
        <v>54229</v>
      </c>
      <c r="C99">
        <v>110997</v>
      </c>
      <c r="D99">
        <v>55965</v>
      </c>
      <c r="E99">
        <v>99062</v>
      </c>
      <c r="F99">
        <v>69103</v>
      </c>
      <c r="H99">
        <v>91602</v>
      </c>
      <c r="J99">
        <f t="shared" si="12"/>
        <v>77871.199999999997</v>
      </c>
      <c r="K99">
        <f t="shared" si="18"/>
        <v>1.176327063150433</v>
      </c>
      <c r="L99">
        <f t="shared" si="14"/>
        <v>110997</v>
      </c>
      <c r="M99">
        <f t="shared" si="15"/>
        <v>54229</v>
      </c>
      <c r="N99">
        <f t="shared" si="16"/>
        <v>77871.199999999997</v>
      </c>
      <c r="O99">
        <f t="shared" si="17"/>
        <v>56768</v>
      </c>
      <c r="Q99">
        <v>10545</v>
      </c>
      <c r="R99">
        <v>3547</v>
      </c>
      <c r="T99">
        <v>-233.80000000000291</v>
      </c>
      <c r="U99">
        <v>-420.19999999999709</v>
      </c>
      <c r="W99">
        <v>4597</v>
      </c>
      <c r="X99">
        <v>2060.5999999999995</v>
      </c>
      <c r="AB99">
        <v>77871.199999999997</v>
      </c>
      <c r="AC99">
        <v>1.176327063150433</v>
      </c>
      <c r="AI99">
        <v>77871.199999999997</v>
      </c>
      <c r="AJ99">
        <v>1.176327063150433</v>
      </c>
    </row>
    <row r="100" spans="2:38" x14ac:dyDescent="0.25">
      <c r="B100">
        <v>39366</v>
      </c>
      <c r="C100">
        <v>33488</v>
      </c>
      <c r="D100">
        <v>95101</v>
      </c>
      <c r="E100">
        <v>22620</v>
      </c>
      <c r="F100">
        <v>41691</v>
      </c>
      <c r="H100">
        <v>60259</v>
      </c>
      <c r="J100">
        <f t="shared" si="12"/>
        <v>46453.2</v>
      </c>
      <c r="K100">
        <f t="shared" si="18"/>
        <v>1.2971980401780718</v>
      </c>
      <c r="L100">
        <f t="shared" si="14"/>
        <v>95101</v>
      </c>
      <c r="M100">
        <f t="shared" si="15"/>
        <v>22620</v>
      </c>
      <c r="N100">
        <f t="shared" si="16"/>
        <v>46453.2</v>
      </c>
      <c r="O100">
        <f t="shared" si="17"/>
        <v>72481</v>
      </c>
      <c r="Q100">
        <v>2203</v>
      </c>
      <c r="R100">
        <v>2681</v>
      </c>
      <c r="T100">
        <v>1509</v>
      </c>
      <c r="U100">
        <v>-146.40000000000146</v>
      </c>
      <c r="W100">
        <v>16164.2</v>
      </c>
      <c r="X100">
        <v>260.8</v>
      </c>
      <c r="Z100">
        <v>46453.2</v>
      </c>
      <c r="AA100">
        <v>1.2971980401780718</v>
      </c>
      <c r="AI100">
        <v>46453.2</v>
      </c>
      <c r="AJ100">
        <v>1.2971980401780718</v>
      </c>
    </row>
    <row r="101" spans="2:38" x14ac:dyDescent="0.25">
      <c r="B101">
        <v>96914</v>
      </c>
      <c r="C101">
        <v>112115</v>
      </c>
      <c r="D101">
        <v>6882</v>
      </c>
      <c r="E101">
        <v>76854</v>
      </c>
      <c r="F101">
        <v>57914</v>
      </c>
      <c r="H101">
        <v>95999</v>
      </c>
      <c r="J101">
        <f t="shared" si="12"/>
        <v>70135.8</v>
      </c>
      <c r="K101">
        <f t="shared" si="18"/>
        <v>1.3687588934609713</v>
      </c>
      <c r="L101">
        <f t="shared" si="14"/>
        <v>112115</v>
      </c>
      <c r="M101">
        <f t="shared" si="15"/>
        <v>6882</v>
      </c>
      <c r="N101">
        <f t="shared" si="16"/>
        <v>70135.8</v>
      </c>
      <c r="O101">
        <f t="shared" si="17"/>
        <v>105233</v>
      </c>
      <c r="Q101">
        <v>14081</v>
      </c>
      <c r="R101">
        <v>934</v>
      </c>
      <c r="T101">
        <v>-2458.8000000000029</v>
      </c>
      <c r="U101">
        <v>761.19999999999709</v>
      </c>
      <c r="W101">
        <v>9224</v>
      </c>
      <c r="X101">
        <v>775.99999999999989</v>
      </c>
      <c r="AB101">
        <v>70135.8</v>
      </c>
      <c r="AC101">
        <v>1.3687588934609713</v>
      </c>
      <c r="AK101">
        <v>70135.8</v>
      </c>
      <c r="AL101">
        <v>1.3687588934609713</v>
      </c>
    </row>
    <row r="103" spans="2:38" x14ac:dyDescent="0.25">
      <c r="B103">
        <v>4548126</v>
      </c>
      <c r="C103">
        <v>4318871</v>
      </c>
      <c r="D103">
        <v>4458156</v>
      </c>
      <c r="E103">
        <v>4734933</v>
      </c>
      <c r="F103">
        <v>4223296</v>
      </c>
    </row>
  </sheetData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E57A9A-155B-4693-AE1A-D61D3C3FE39B}">
  <dimension ref="A1:AL103"/>
  <sheetViews>
    <sheetView workbookViewId="0"/>
  </sheetViews>
  <sheetFormatPr defaultRowHeight="15" x14ac:dyDescent="0.25"/>
  <sheetData>
    <row r="1" spans="1:38" x14ac:dyDescent="0.25">
      <c r="A1" t="s">
        <v>77</v>
      </c>
    </row>
    <row r="2" spans="1:38" x14ac:dyDescent="0.25">
      <c r="B2">
        <v>87580</v>
      </c>
      <c r="C2">
        <v>103283</v>
      </c>
      <c r="D2">
        <v>105958</v>
      </c>
      <c r="E2">
        <v>73466</v>
      </c>
      <c r="F2">
        <v>66484</v>
      </c>
      <c r="H2">
        <v>104004</v>
      </c>
      <c r="J2">
        <f t="shared" ref="J2:J33" si="0">AVERAGE(B2:F2)</f>
        <v>87354.2</v>
      </c>
      <c r="K2">
        <f t="shared" ref="K2:K33" si="1">H2/J2</f>
        <v>1.1906010243354068</v>
      </c>
      <c r="L2">
        <f t="shared" ref="L2:L33" si="2">MAX(B2:F2)</f>
        <v>105958</v>
      </c>
      <c r="M2">
        <f t="shared" ref="M2:M33" si="3">MIN(B2:F2)</f>
        <v>66484</v>
      </c>
      <c r="N2">
        <f t="shared" ref="N2:N33" si="4">AVERAGE(B2:F2)</f>
        <v>87354.2</v>
      </c>
      <c r="O2">
        <f t="shared" ref="O2:O33" si="5">L2-M2</f>
        <v>39474</v>
      </c>
      <c r="Q2">
        <v>-23301</v>
      </c>
      <c r="R2">
        <v>-2409</v>
      </c>
      <c r="T2">
        <v>-344.80000000000291</v>
      </c>
      <c r="U2">
        <v>-206.19999999999709</v>
      </c>
      <c r="W2">
        <v>16826</v>
      </c>
      <c r="X2">
        <v>1542.2</v>
      </c>
      <c r="AF2">
        <v>87354.2</v>
      </c>
      <c r="AG2">
        <v>1.1906010243354068</v>
      </c>
      <c r="AI2">
        <v>87354.2</v>
      </c>
      <c r="AJ2">
        <v>1.1906010243354068</v>
      </c>
    </row>
    <row r="3" spans="1:38" x14ac:dyDescent="0.25">
      <c r="B3">
        <v>5054</v>
      </c>
      <c r="C3">
        <v>21055</v>
      </c>
      <c r="D3">
        <v>84910</v>
      </c>
      <c r="E3">
        <v>61338</v>
      </c>
      <c r="F3">
        <v>72960</v>
      </c>
      <c r="H3">
        <v>100280</v>
      </c>
      <c r="J3">
        <f t="shared" si="0"/>
        <v>49063.4</v>
      </c>
      <c r="K3">
        <f t="shared" si="1"/>
        <v>2.0438860739369877</v>
      </c>
      <c r="L3">
        <f t="shared" si="2"/>
        <v>84910</v>
      </c>
      <c r="M3">
        <f t="shared" si="3"/>
        <v>5054</v>
      </c>
      <c r="N3">
        <f t="shared" si="4"/>
        <v>49063.4</v>
      </c>
      <c r="O3">
        <f t="shared" si="5"/>
        <v>79856</v>
      </c>
      <c r="Q3">
        <v>6800</v>
      </c>
      <c r="R3">
        <v>-6</v>
      </c>
      <c r="T3">
        <v>-112</v>
      </c>
      <c r="U3">
        <v>-1131.7999999999956</v>
      </c>
      <c r="W3">
        <v>12429.2</v>
      </c>
      <c r="X3">
        <v>1432.2</v>
      </c>
      <c r="AD3">
        <v>49063.4</v>
      </c>
      <c r="AE3">
        <v>2.0438860739369877</v>
      </c>
      <c r="AK3">
        <v>49063.4</v>
      </c>
      <c r="AL3">
        <v>2.0438860739369877</v>
      </c>
    </row>
    <row r="4" spans="1:38" x14ac:dyDescent="0.25">
      <c r="B4">
        <v>75317</v>
      </c>
      <c r="C4">
        <v>82185</v>
      </c>
      <c r="D4">
        <v>106622</v>
      </c>
      <c r="E4">
        <v>107257</v>
      </c>
      <c r="F4">
        <v>70924</v>
      </c>
      <c r="H4">
        <v>123820</v>
      </c>
      <c r="J4">
        <f t="shared" si="0"/>
        <v>88461</v>
      </c>
      <c r="K4">
        <f t="shared" si="1"/>
        <v>1.3997128678174562</v>
      </c>
      <c r="L4">
        <f t="shared" si="2"/>
        <v>107257</v>
      </c>
      <c r="M4">
        <f t="shared" si="3"/>
        <v>70924</v>
      </c>
      <c r="N4">
        <f t="shared" si="4"/>
        <v>88461</v>
      </c>
      <c r="O4">
        <f t="shared" si="5"/>
        <v>36333</v>
      </c>
      <c r="Q4">
        <v>-5453</v>
      </c>
      <c r="R4">
        <v>183</v>
      </c>
      <c r="T4">
        <v>-3715.1999999999971</v>
      </c>
      <c r="U4">
        <v>-1107</v>
      </c>
      <c r="W4">
        <v>25541.600000000002</v>
      </c>
      <c r="X4">
        <v>1117</v>
      </c>
      <c r="AB4">
        <v>88461</v>
      </c>
      <c r="AC4">
        <v>1.3997128678174562</v>
      </c>
      <c r="AK4">
        <v>88461</v>
      </c>
      <c r="AL4">
        <v>1.3997128678174562</v>
      </c>
    </row>
    <row r="5" spans="1:38" x14ac:dyDescent="0.25">
      <c r="B5">
        <v>109931</v>
      </c>
      <c r="C5">
        <v>66311</v>
      </c>
      <c r="D5">
        <v>29316</v>
      </c>
      <c r="E5">
        <v>18636</v>
      </c>
      <c r="F5">
        <v>66912</v>
      </c>
      <c r="H5">
        <v>65749</v>
      </c>
      <c r="J5">
        <f t="shared" si="0"/>
        <v>58221.2</v>
      </c>
      <c r="K5">
        <f t="shared" si="1"/>
        <v>1.12929654490117</v>
      </c>
      <c r="L5">
        <f t="shared" si="2"/>
        <v>109931</v>
      </c>
      <c r="M5">
        <f t="shared" si="3"/>
        <v>18636</v>
      </c>
      <c r="N5">
        <f t="shared" si="4"/>
        <v>58221.2</v>
      </c>
      <c r="O5">
        <f t="shared" si="5"/>
        <v>91295</v>
      </c>
      <c r="Q5">
        <v>7570</v>
      </c>
      <c r="R5">
        <v>-4320</v>
      </c>
      <c r="T5">
        <v>7200.7999999999956</v>
      </c>
      <c r="U5">
        <v>-883.80000000000291</v>
      </c>
      <c r="W5">
        <v>16581.2</v>
      </c>
      <c r="X5">
        <v>883.8</v>
      </c>
      <c r="Z5">
        <v>58221.2</v>
      </c>
      <c r="AA5">
        <v>1.12929654490117</v>
      </c>
      <c r="AI5">
        <v>58221.2</v>
      </c>
      <c r="AJ5">
        <v>1.12929654490117</v>
      </c>
    </row>
    <row r="6" spans="1:38" x14ac:dyDescent="0.25">
      <c r="B6">
        <v>110065</v>
      </c>
      <c r="C6">
        <v>7652</v>
      </c>
      <c r="D6">
        <v>8272</v>
      </c>
      <c r="E6">
        <v>20284</v>
      </c>
      <c r="F6">
        <v>47242</v>
      </c>
      <c r="H6">
        <v>46752</v>
      </c>
      <c r="J6">
        <f t="shared" si="0"/>
        <v>38703</v>
      </c>
      <c r="K6">
        <f t="shared" si="1"/>
        <v>1.207968374544609</v>
      </c>
      <c r="L6">
        <f t="shared" si="2"/>
        <v>110065</v>
      </c>
      <c r="M6">
        <f t="shared" si="3"/>
        <v>7652</v>
      </c>
      <c r="N6">
        <f t="shared" si="4"/>
        <v>38703</v>
      </c>
      <c r="O6">
        <f t="shared" si="5"/>
        <v>102413</v>
      </c>
      <c r="Q6">
        <v>-4170</v>
      </c>
      <c r="R6">
        <v>33</v>
      </c>
      <c r="T6">
        <v>1212.5999999999985</v>
      </c>
      <c r="U6">
        <v>-1156.5999999999985</v>
      </c>
      <c r="W6">
        <v>11542.199999999999</v>
      </c>
      <c r="X6">
        <v>1874.2</v>
      </c>
      <c r="Z6">
        <v>38703</v>
      </c>
      <c r="AA6">
        <v>1.207968374544609</v>
      </c>
      <c r="AI6">
        <v>38703</v>
      </c>
      <c r="AJ6">
        <v>1.207968374544609</v>
      </c>
    </row>
    <row r="7" spans="1:38" x14ac:dyDescent="0.25">
      <c r="B7">
        <v>89257</v>
      </c>
      <c r="C7">
        <v>19414</v>
      </c>
      <c r="D7">
        <v>67617</v>
      </c>
      <c r="E7">
        <v>96681</v>
      </c>
      <c r="F7">
        <v>6434</v>
      </c>
      <c r="H7">
        <v>105325</v>
      </c>
      <c r="J7">
        <f t="shared" si="0"/>
        <v>55880.6</v>
      </c>
      <c r="K7">
        <f t="shared" si="1"/>
        <v>1.8848222817936815</v>
      </c>
      <c r="L7">
        <f t="shared" si="2"/>
        <v>96681</v>
      </c>
      <c r="M7">
        <f t="shared" si="3"/>
        <v>6434</v>
      </c>
      <c r="N7">
        <f t="shared" si="4"/>
        <v>55880.6</v>
      </c>
      <c r="O7">
        <f t="shared" si="5"/>
        <v>90247</v>
      </c>
      <c r="Q7">
        <v>10246</v>
      </c>
      <c r="R7">
        <v>4155</v>
      </c>
      <c r="T7">
        <v>-4241.8000000000029</v>
      </c>
      <c r="U7">
        <v>-491</v>
      </c>
      <c r="W7">
        <v>11810.600000000002</v>
      </c>
      <c r="X7">
        <v>3052.2000000000003</v>
      </c>
      <c r="AD7">
        <v>55880.6</v>
      </c>
      <c r="AE7">
        <v>1.8848222817936815</v>
      </c>
      <c r="AK7">
        <v>55880.6</v>
      </c>
      <c r="AL7">
        <v>1.8848222817936815</v>
      </c>
    </row>
    <row r="8" spans="1:38" x14ac:dyDescent="0.25">
      <c r="B8">
        <v>37270</v>
      </c>
      <c r="C8">
        <v>31132</v>
      </c>
      <c r="D8">
        <v>16982</v>
      </c>
      <c r="E8">
        <v>105644</v>
      </c>
      <c r="F8">
        <v>36469</v>
      </c>
      <c r="H8">
        <v>62988</v>
      </c>
      <c r="J8">
        <f t="shared" si="0"/>
        <v>45499.4</v>
      </c>
      <c r="K8">
        <f t="shared" si="1"/>
        <v>1.384369903778951</v>
      </c>
      <c r="L8">
        <f t="shared" si="2"/>
        <v>105644</v>
      </c>
      <c r="M8">
        <f t="shared" si="3"/>
        <v>16982</v>
      </c>
      <c r="N8">
        <f t="shared" si="4"/>
        <v>45499.4</v>
      </c>
      <c r="O8">
        <f t="shared" si="5"/>
        <v>88662</v>
      </c>
      <c r="Q8">
        <v>-7245</v>
      </c>
      <c r="R8">
        <v>-682</v>
      </c>
      <c r="T8">
        <v>2695.4000000000015</v>
      </c>
      <c r="U8">
        <v>275.59999999999854</v>
      </c>
      <c r="W8">
        <v>13958.6</v>
      </c>
      <c r="X8">
        <v>276.8</v>
      </c>
      <c r="AD8">
        <v>45499.4</v>
      </c>
      <c r="AE8">
        <v>1.384369903778951</v>
      </c>
      <c r="AK8">
        <v>45499.4</v>
      </c>
      <c r="AL8">
        <v>1.384369903778951</v>
      </c>
    </row>
    <row r="9" spans="1:38" x14ac:dyDescent="0.25">
      <c r="B9">
        <v>21617</v>
      </c>
      <c r="C9">
        <v>52310</v>
      </c>
      <c r="D9">
        <v>17174</v>
      </c>
      <c r="E9">
        <v>87532</v>
      </c>
      <c r="F9">
        <v>53702</v>
      </c>
      <c r="H9">
        <v>65762</v>
      </c>
      <c r="J9">
        <f t="shared" si="0"/>
        <v>46467</v>
      </c>
      <c r="K9">
        <f t="shared" si="1"/>
        <v>1.4152409236662578</v>
      </c>
      <c r="L9">
        <f t="shared" si="2"/>
        <v>87532</v>
      </c>
      <c r="M9">
        <f t="shared" si="3"/>
        <v>17174</v>
      </c>
      <c r="N9">
        <f t="shared" si="4"/>
        <v>46467</v>
      </c>
      <c r="O9">
        <f t="shared" si="5"/>
        <v>70358</v>
      </c>
      <c r="Q9">
        <v>-5332</v>
      </c>
      <c r="R9">
        <v>-3775</v>
      </c>
      <c r="T9">
        <v>1006.1999999999971</v>
      </c>
      <c r="U9">
        <v>360</v>
      </c>
      <c r="W9">
        <v>10849.800000000001</v>
      </c>
      <c r="X9">
        <v>368.79999999999995</v>
      </c>
      <c r="AD9">
        <v>46467</v>
      </c>
      <c r="AE9">
        <v>1.4152409236662578</v>
      </c>
      <c r="AK9">
        <v>46467</v>
      </c>
      <c r="AL9">
        <v>1.4152409236662578</v>
      </c>
    </row>
    <row r="10" spans="1:38" x14ac:dyDescent="0.25">
      <c r="B10">
        <v>14613</v>
      </c>
      <c r="C10">
        <v>43566</v>
      </c>
      <c r="D10">
        <v>29596</v>
      </c>
      <c r="E10">
        <v>51695</v>
      </c>
      <c r="F10">
        <v>102652</v>
      </c>
      <c r="H10">
        <v>74959</v>
      </c>
      <c r="J10">
        <f t="shared" si="0"/>
        <v>48424.4</v>
      </c>
      <c r="K10">
        <f t="shared" si="1"/>
        <v>1.5479592932488579</v>
      </c>
      <c r="L10">
        <f t="shared" si="2"/>
        <v>102652</v>
      </c>
      <c r="M10">
        <f t="shared" si="3"/>
        <v>14613</v>
      </c>
      <c r="N10">
        <f t="shared" si="4"/>
        <v>48424.4</v>
      </c>
      <c r="O10">
        <f t="shared" si="5"/>
        <v>88039</v>
      </c>
      <c r="Q10">
        <v>-9911</v>
      </c>
      <c r="R10">
        <v>-708</v>
      </c>
      <c r="T10">
        <v>9753.2000000000044</v>
      </c>
      <c r="U10">
        <v>-929.40000000000146</v>
      </c>
      <c r="W10">
        <v>16266.4</v>
      </c>
      <c r="X10">
        <v>2171</v>
      </c>
      <c r="AD10">
        <v>48424.4</v>
      </c>
      <c r="AE10">
        <v>1.5479592932488579</v>
      </c>
      <c r="AK10">
        <v>48424.4</v>
      </c>
      <c r="AL10">
        <v>1.5479592932488579</v>
      </c>
    </row>
    <row r="11" spans="1:38" x14ac:dyDescent="0.25">
      <c r="B11">
        <v>7573</v>
      </c>
      <c r="C11">
        <v>26155</v>
      </c>
      <c r="D11">
        <v>106394</v>
      </c>
      <c r="E11">
        <v>39338</v>
      </c>
      <c r="F11">
        <v>107251</v>
      </c>
      <c r="H11">
        <v>59577</v>
      </c>
      <c r="J11">
        <f t="shared" si="0"/>
        <v>57342.2</v>
      </c>
      <c r="K11">
        <f t="shared" si="1"/>
        <v>1.0389730425410955</v>
      </c>
      <c r="L11">
        <f t="shared" si="2"/>
        <v>107251</v>
      </c>
      <c r="M11">
        <f t="shared" si="3"/>
        <v>7573</v>
      </c>
      <c r="N11">
        <f t="shared" si="4"/>
        <v>57342.2</v>
      </c>
      <c r="O11">
        <f t="shared" si="5"/>
        <v>99678</v>
      </c>
      <c r="Q11">
        <v>-8319</v>
      </c>
      <c r="R11">
        <v>964</v>
      </c>
      <c r="T11">
        <v>-7331.2000000000044</v>
      </c>
      <c r="U11">
        <v>-201</v>
      </c>
      <c r="W11">
        <v>8756.0000000000018</v>
      </c>
      <c r="X11">
        <v>1455.8</v>
      </c>
      <c r="AB11">
        <v>57342.2</v>
      </c>
      <c r="AC11">
        <v>1.0389730425410955</v>
      </c>
      <c r="AI11">
        <v>57342.2</v>
      </c>
      <c r="AJ11">
        <v>1.0389730425410955</v>
      </c>
    </row>
    <row r="12" spans="1:38" x14ac:dyDescent="0.25">
      <c r="B12">
        <v>7300</v>
      </c>
      <c r="C12">
        <v>30472</v>
      </c>
      <c r="D12">
        <v>84398</v>
      </c>
      <c r="E12">
        <v>94236</v>
      </c>
      <c r="F12">
        <v>28037</v>
      </c>
      <c r="H12">
        <v>113535</v>
      </c>
      <c r="J12">
        <f t="shared" si="0"/>
        <v>48888.6</v>
      </c>
      <c r="K12">
        <f t="shared" si="1"/>
        <v>2.3223205409850149</v>
      </c>
      <c r="L12">
        <f t="shared" si="2"/>
        <v>94236</v>
      </c>
      <c r="M12">
        <f t="shared" si="3"/>
        <v>7300</v>
      </c>
      <c r="N12">
        <f t="shared" si="4"/>
        <v>48888.6</v>
      </c>
      <c r="O12">
        <f t="shared" si="5"/>
        <v>86936</v>
      </c>
      <c r="Q12">
        <v>867</v>
      </c>
      <c r="R12">
        <v>-43</v>
      </c>
      <c r="T12">
        <v>-4345.8000000000029</v>
      </c>
      <c r="U12">
        <v>611.79999999999563</v>
      </c>
      <c r="W12">
        <v>6888.6</v>
      </c>
      <c r="X12">
        <v>2155.4</v>
      </c>
      <c r="AD12">
        <v>48888.6</v>
      </c>
      <c r="AE12">
        <v>2.3223205409850149</v>
      </c>
      <c r="AK12">
        <v>48888.6</v>
      </c>
      <c r="AL12">
        <v>2.3223205409850149</v>
      </c>
    </row>
    <row r="13" spans="1:38" x14ac:dyDescent="0.25">
      <c r="B13">
        <v>114751</v>
      </c>
      <c r="C13">
        <v>112479</v>
      </c>
      <c r="D13">
        <v>29807</v>
      </c>
      <c r="E13">
        <v>103256</v>
      </c>
      <c r="F13">
        <v>99195</v>
      </c>
      <c r="H13">
        <v>128879</v>
      </c>
      <c r="J13">
        <f t="shared" si="0"/>
        <v>91897.600000000006</v>
      </c>
      <c r="K13">
        <f t="shared" si="1"/>
        <v>1.402419649697054</v>
      </c>
      <c r="L13">
        <f t="shared" si="2"/>
        <v>114751</v>
      </c>
      <c r="M13">
        <f t="shared" si="3"/>
        <v>29807</v>
      </c>
      <c r="N13">
        <f t="shared" si="4"/>
        <v>91897.600000000006</v>
      </c>
      <c r="O13">
        <f t="shared" si="5"/>
        <v>84944</v>
      </c>
      <c r="Q13">
        <v>5879</v>
      </c>
      <c r="R13">
        <v>-33</v>
      </c>
      <c r="T13">
        <v>16326.400000000009</v>
      </c>
      <c r="U13">
        <v>1525.4000000000087</v>
      </c>
      <c r="W13">
        <v>17532.8</v>
      </c>
      <c r="X13">
        <v>1760.1999999999998</v>
      </c>
      <c r="AF13">
        <v>91897.600000000006</v>
      </c>
      <c r="AG13">
        <v>1.402419649697054</v>
      </c>
      <c r="AK13">
        <v>91897.600000000006</v>
      </c>
      <c r="AL13">
        <v>1.402419649697054</v>
      </c>
    </row>
    <row r="14" spans="1:38" x14ac:dyDescent="0.25">
      <c r="B14">
        <v>24389</v>
      </c>
      <c r="C14">
        <v>51599</v>
      </c>
      <c r="D14">
        <v>14949</v>
      </c>
      <c r="E14">
        <v>71019</v>
      </c>
      <c r="F14">
        <v>89526</v>
      </c>
      <c r="H14">
        <v>53653</v>
      </c>
      <c r="J14">
        <f t="shared" si="0"/>
        <v>50296.4</v>
      </c>
      <c r="K14">
        <f t="shared" si="1"/>
        <v>1.0667363866996444</v>
      </c>
      <c r="L14">
        <f t="shared" si="2"/>
        <v>89526</v>
      </c>
      <c r="M14">
        <f t="shared" si="3"/>
        <v>14949</v>
      </c>
      <c r="N14">
        <f t="shared" si="4"/>
        <v>50296.4</v>
      </c>
      <c r="O14">
        <f t="shared" si="5"/>
        <v>74577</v>
      </c>
      <c r="Q14">
        <v>-12521</v>
      </c>
      <c r="R14">
        <v>-780</v>
      </c>
      <c r="T14">
        <v>-10244.199999999997</v>
      </c>
      <c r="U14">
        <v>-946.79999999999563</v>
      </c>
      <c r="W14">
        <v>17884.2</v>
      </c>
      <c r="X14">
        <v>1883.5999999999997</v>
      </c>
      <c r="Z14">
        <v>50296.4</v>
      </c>
      <c r="AA14">
        <v>1.0667363866996444</v>
      </c>
      <c r="AI14">
        <v>50296.4</v>
      </c>
      <c r="AJ14">
        <v>1.0667363866996444</v>
      </c>
    </row>
    <row r="15" spans="1:38" x14ac:dyDescent="0.25">
      <c r="B15">
        <v>39018</v>
      </c>
      <c r="C15">
        <v>10549</v>
      </c>
      <c r="D15">
        <v>21899</v>
      </c>
      <c r="E15">
        <v>23276</v>
      </c>
      <c r="F15">
        <v>83950</v>
      </c>
      <c r="H15">
        <v>57014</v>
      </c>
      <c r="J15">
        <f t="shared" si="0"/>
        <v>35738.400000000001</v>
      </c>
      <c r="K15">
        <f t="shared" si="1"/>
        <v>1.5953148434177242</v>
      </c>
      <c r="L15">
        <f t="shared" si="2"/>
        <v>83950</v>
      </c>
      <c r="M15">
        <f t="shared" si="3"/>
        <v>10549</v>
      </c>
      <c r="N15">
        <f t="shared" si="4"/>
        <v>35738.400000000001</v>
      </c>
      <c r="O15">
        <f t="shared" si="5"/>
        <v>73401</v>
      </c>
      <c r="Q15">
        <v>-2641</v>
      </c>
      <c r="R15">
        <v>-1</v>
      </c>
      <c r="T15">
        <v>-1899.5999999999985</v>
      </c>
      <c r="U15">
        <v>2094.4000000000015</v>
      </c>
      <c r="W15">
        <v>11458.000000000002</v>
      </c>
      <c r="X15">
        <v>2534</v>
      </c>
      <c r="AD15">
        <v>35738.400000000001</v>
      </c>
      <c r="AE15">
        <v>1.5953148434177242</v>
      </c>
      <c r="AK15">
        <v>35738.400000000001</v>
      </c>
      <c r="AL15">
        <v>1.5953148434177242</v>
      </c>
    </row>
    <row r="16" spans="1:38" x14ac:dyDescent="0.25">
      <c r="B16">
        <v>11062</v>
      </c>
      <c r="C16">
        <v>12493</v>
      </c>
      <c r="D16">
        <v>54457</v>
      </c>
      <c r="E16">
        <v>47024</v>
      </c>
      <c r="F16">
        <v>70573</v>
      </c>
      <c r="H16">
        <v>48014</v>
      </c>
      <c r="J16">
        <f t="shared" si="0"/>
        <v>39121.800000000003</v>
      </c>
      <c r="K16">
        <f t="shared" si="1"/>
        <v>1.2272952676001614</v>
      </c>
      <c r="L16">
        <f t="shared" si="2"/>
        <v>70573</v>
      </c>
      <c r="M16">
        <f t="shared" si="3"/>
        <v>11062</v>
      </c>
      <c r="N16">
        <f t="shared" si="4"/>
        <v>39121.800000000003</v>
      </c>
      <c r="O16">
        <f t="shared" si="5"/>
        <v>59511</v>
      </c>
      <c r="Q16">
        <v>-11026</v>
      </c>
      <c r="R16">
        <v>1137</v>
      </c>
      <c r="T16">
        <v>-7003.1999999999971</v>
      </c>
      <c r="U16">
        <v>842.60000000000582</v>
      </c>
      <c r="W16">
        <v>10591.599999999999</v>
      </c>
      <c r="X16">
        <v>3912.6000000000004</v>
      </c>
      <c r="Z16">
        <v>39121.800000000003</v>
      </c>
      <c r="AA16">
        <v>1.2272952676001614</v>
      </c>
      <c r="AK16">
        <v>39121.800000000003</v>
      </c>
      <c r="AL16">
        <v>1.2272952676001614</v>
      </c>
    </row>
    <row r="17" spans="2:38" x14ac:dyDescent="0.25">
      <c r="B17">
        <v>49894</v>
      </c>
      <c r="C17">
        <v>51105</v>
      </c>
      <c r="D17">
        <v>109133</v>
      </c>
      <c r="E17">
        <v>30227</v>
      </c>
      <c r="F17">
        <v>64407</v>
      </c>
      <c r="H17">
        <v>94424</v>
      </c>
      <c r="J17">
        <f t="shared" si="0"/>
        <v>60953.2</v>
      </c>
      <c r="K17">
        <f t="shared" si="1"/>
        <v>1.549122933660579</v>
      </c>
      <c r="L17">
        <f t="shared" si="2"/>
        <v>109133</v>
      </c>
      <c r="M17">
        <f t="shared" si="3"/>
        <v>30227</v>
      </c>
      <c r="N17">
        <f t="shared" si="4"/>
        <v>60953.2</v>
      </c>
      <c r="O17">
        <f t="shared" si="5"/>
        <v>78906</v>
      </c>
      <c r="Q17">
        <v>18287</v>
      </c>
      <c r="R17">
        <v>-2807</v>
      </c>
      <c r="T17">
        <v>-7434.8000000000029</v>
      </c>
      <c r="U17">
        <v>-237.40000000000146</v>
      </c>
      <c r="W17">
        <v>9139.2000000000007</v>
      </c>
      <c r="X17">
        <v>1939.8</v>
      </c>
      <c r="AB17">
        <v>60953.2</v>
      </c>
      <c r="AC17">
        <v>1.549122933660579</v>
      </c>
      <c r="AK17">
        <v>60953.2</v>
      </c>
      <c r="AL17">
        <v>1.549122933660579</v>
      </c>
    </row>
    <row r="18" spans="2:38" x14ac:dyDescent="0.25">
      <c r="B18">
        <v>113252</v>
      </c>
      <c r="C18">
        <v>47383</v>
      </c>
      <c r="D18">
        <v>97674</v>
      </c>
      <c r="E18">
        <v>21327</v>
      </c>
      <c r="F18">
        <v>92604</v>
      </c>
      <c r="H18">
        <v>127430</v>
      </c>
      <c r="J18">
        <f t="shared" si="0"/>
        <v>74448</v>
      </c>
      <c r="K18">
        <f t="shared" si="1"/>
        <v>1.7116645175155814</v>
      </c>
      <c r="L18">
        <f t="shared" si="2"/>
        <v>113252</v>
      </c>
      <c r="M18">
        <f t="shared" si="3"/>
        <v>21327</v>
      </c>
      <c r="N18">
        <f t="shared" si="4"/>
        <v>74448</v>
      </c>
      <c r="O18">
        <f t="shared" si="5"/>
        <v>91925</v>
      </c>
      <c r="Q18">
        <v>-4057</v>
      </c>
      <c r="R18">
        <v>0</v>
      </c>
      <c r="T18">
        <v>-11430.600000000006</v>
      </c>
      <c r="U18">
        <v>3039.8000000000029</v>
      </c>
      <c r="W18">
        <v>12937.399999999998</v>
      </c>
      <c r="X18">
        <v>3041.8</v>
      </c>
      <c r="AF18">
        <v>74448</v>
      </c>
      <c r="AG18">
        <v>1.7116645175155814</v>
      </c>
      <c r="AK18">
        <v>74448</v>
      </c>
      <c r="AL18">
        <v>1.7116645175155814</v>
      </c>
    </row>
    <row r="19" spans="2:38" x14ac:dyDescent="0.25">
      <c r="B19">
        <v>28130</v>
      </c>
      <c r="C19">
        <v>73235</v>
      </c>
      <c r="D19">
        <v>60473</v>
      </c>
      <c r="E19">
        <v>42302</v>
      </c>
      <c r="F19">
        <v>14576</v>
      </c>
      <c r="H19">
        <v>118111</v>
      </c>
      <c r="J19">
        <f t="shared" si="0"/>
        <v>43743.199999999997</v>
      </c>
      <c r="K19">
        <f t="shared" si="1"/>
        <v>2.7000996726348325</v>
      </c>
      <c r="L19">
        <f t="shared" si="2"/>
        <v>73235</v>
      </c>
      <c r="M19">
        <f t="shared" si="3"/>
        <v>14576</v>
      </c>
      <c r="N19">
        <f t="shared" si="4"/>
        <v>43743.199999999997</v>
      </c>
      <c r="O19">
        <f t="shared" si="5"/>
        <v>58659</v>
      </c>
      <c r="Q19">
        <v>32749</v>
      </c>
      <c r="R19">
        <v>30</v>
      </c>
      <c r="T19">
        <v>13755.799999999996</v>
      </c>
      <c r="U19">
        <v>-1298</v>
      </c>
      <c r="W19">
        <v>13755.8</v>
      </c>
      <c r="X19">
        <v>1369.2</v>
      </c>
      <c r="AD19">
        <v>43743.199999999997</v>
      </c>
      <c r="AE19">
        <v>2.7000996726348325</v>
      </c>
      <c r="AK19">
        <v>43743.199999999997</v>
      </c>
      <c r="AL19">
        <v>2.7000996726348325</v>
      </c>
    </row>
    <row r="20" spans="2:38" x14ac:dyDescent="0.25">
      <c r="B20">
        <v>74082</v>
      </c>
      <c r="C20">
        <v>81075</v>
      </c>
      <c r="D20">
        <v>111700</v>
      </c>
      <c r="E20">
        <v>13534</v>
      </c>
      <c r="F20">
        <v>43041</v>
      </c>
      <c r="H20">
        <v>124478</v>
      </c>
      <c r="J20">
        <f t="shared" si="0"/>
        <v>64686.400000000001</v>
      </c>
      <c r="K20">
        <f t="shared" si="1"/>
        <v>1.9243303074525711</v>
      </c>
      <c r="L20">
        <f t="shared" si="2"/>
        <v>111700</v>
      </c>
      <c r="M20">
        <f t="shared" si="3"/>
        <v>13534</v>
      </c>
      <c r="N20">
        <f t="shared" si="4"/>
        <v>64686.400000000001</v>
      </c>
      <c r="O20">
        <f t="shared" si="5"/>
        <v>98166</v>
      </c>
      <c r="Q20">
        <v>-12790</v>
      </c>
      <c r="R20">
        <v>-6</v>
      </c>
      <c r="T20">
        <v>-24832.999999999993</v>
      </c>
      <c r="U20">
        <v>409.40000000000146</v>
      </c>
      <c r="W20">
        <v>24833</v>
      </c>
      <c r="X20">
        <v>586.20000000000005</v>
      </c>
      <c r="AF20">
        <v>64686.400000000001</v>
      </c>
      <c r="AG20">
        <v>1.9243303074525711</v>
      </c>
      <c r="AK20">
        <v>64686.400000000001</v>
      </c>
      <c r="AL20">
        <v>1.9243303074525711</v>
      </c>
    </row>
    <row r="21" spans="2:38" x14ac:dyDescent="0.25">
      <c r="B21">
        <v>37759</v>
      </c>
      <c r="C21">
        <v>66270</v>
      </c>
      <c r="D21">
        <v>106857</v>
      </c>
      <c r="E21">
        <v>115557</v>
      </c>
      <c r="F21">
        <v>78340</v>
      </c>
      <c r="H21">
        <v>108428</v>
      </c>
      <c r="J21">
        <f t="shared" si="0"/>
        <v>80956.600000000006</v>
      </c>
      <c r="K21">
        <f t="shared" si="1"/>
        <v>1.3393349028985899</v>
      </c>
      <c r="L21">
        <f t="shared" si="2"/>
        <v>115557</v>
      </c>
      <c r="M21">
        <f t="shared" si="3"/>
        <v>37759</v>
      </c>
      <c r="N21">
        <f t="shared" si="4"/>
        <v>80956.600000000006</v>
      </c>
      <c r="O21">
        <f t="shared" si="5"/>
        <v>77798</v>
      </c>
      <c r="Q21">
        <v>-10144</v>
      </c>
      <c r="R21">
        <v>-2114</v>
      </c>
      <c r="T21">
        <v>1228</v>
      </c>
      <c r="U21">
        <v>236</v>
      </c>
      <c r="W21">
        <v>14338</v>
      </c>
      <c r="X21">
        <v>564.79999999999995</v>
      </c>
      <c r="AF21">
        <v>80956.600000000006</v>
      </c>
      <c r="AG21">
        <v>1.3393349028985899</v>
      </c>
      <c r="AK21">
        <v>80956.600000000006</v>
      </c>
      <c r="AL21">
        <v>1.3393349028985899</v>
      </c>
    </row>
    <row r="22" spans="2:38" x14ac:dyDescent="0.25">
      <c r="B22">
        <v>76548</v>
      </c>
      <c r="C22">
        <v>48255</v>
      </c>
      <c r="D22">
        <v>108510</v>
      </c>
      <c r="E22">
        <v>68739</v>
      </c>
      <c r="F22">
        <v>72534</v>
      </c>
      <c r="H22">
        <v>104191</v>
      </c>
      <c r="J22">
        <f t="shared" si="0"/>
        <v>74917.2</v>
      </c>
      <c r="K22">
        <f t="shared" si="1"/>
        <v>1.3907487199201252</v>
      </c>
      <c r="L22">
        <f t="shared" si="2"/>
        <v>108510</v>
      </c>
      <c r="M22">
        <f t="shared" si="3"/>
        <v>48255</v>
      </c>
      <c r="N22">
        <f t="shared" si="4"/>
        <v>74917.2</v>
      </c>
      <c r="O22">
        <f t="shared" si="5"/>
        <v>60255</v>
      </c>
      <c r="Q22">
        <v>4561</v>
      </c>
      <c r="R22">
        <v>-639</v>
      </c>
      <c r="T22">
        <v>4315.1999999999971</v>
      </c>
      <c r="U22">
        <v>-428</v>
      </c>
      <c r="W22">
        <v>13185.599999999999</v>
      </c>
      <c r="X22">
        <v>1366.4</v>
      </c>
      <c r="AB22">
        <v>74917.2</v>
      </c>
      <c r="AC22">
        <v>1.3907487199201252</v>
      </c>
      <c r="AK22">
        <v>74917.2</v>
      </c>
      <c r="AL22">
        <v>1.3907487199201252</v>
      </c>
    </row>
    <row r="23" spans="2:38" x14ac:dyDescent="0.25">
      <c r="B23">
        <v>63977</v>
      </c>
      <c r="C23">
        <v>32501</v>
      </c>
      <c r="D23">
        <v>10405</v>
      </c>
      <c r="E23">
        <v>59914</v>
      </c>
      <c r="F23">
        <v>69477</v>
      </c>
      <c r="H23">
        <v>52906</v>
      </c>
      <c r="J23">
        <f t="shared" si="0"/>
        <v>47254.8</v>
      </c>
      <c r="K23">
        <f t="shared" si="1"/>
        <v>1.1195899675800129</v>
      </c>
      <c r="L23">
        <f t="shared" si="2"/>
        <v>69477</v>
      </c>
      <c r="M23">
        <f t="shared" si="3"/>
        <v>10405</v>
      </c>
      <c r="N23">
        <f t="shared" si="4"/>
        <v>47254.8</v>
      </c>
      <c r="O23">
        <f t="shared" si="5"/>
        <v>59072</v>
      </c>
      <c r="Q23">
        <v>-11423</v>
      </c>
      <c r="R23">
        <v>-1619</v>
      </c>
      <c r="T23">
        <v>2581.2000000000044</v>
      </c>
      <c r="U23">
        <v>464.60000000000582</v>
      </c>
      <c r="W23">
        <v>13664.4</v>
      </c>
      <c r="X23">
        <v>804.99999999999989</v>
      </c>
      <c r="Z23">
        <v>47254.8</v>
      </c>
      <c r="AA23">
        <v>1.1195899675800129</v>
      </c>
      <c r="AK23">
        <v>47254.8</v>
      </c>
      <c r="AL23">
        <v>1.1195899675800129</v>
      </c>
    </row>
    <row r="24" spans="2:38" x14ac:dyDescent="0.25">
      <c r="B24">
        <v>7461</v>
      </c>
      <c r="C24">
        <v>93283</v>
      </c>
      <c r="D24">
        <v>13706</v>
      </c>
      <c r="E24">
        <v>49765</v>
      </c>
      <c r="F24">
        <v>23607</v>
      </c>
      <c r="H24">
        <v>55155</v>
      </c>
      <c r="J24">
        <f t="shared" si="0"/>
        <v>37564.400000000001</v>
      </c>
      <c r="K24">
        <f t="shared" si="1"/>
        <v>1.4682784764298111</v>
      </c>
      <c r="L24">
        <f t="shared" si="2"/>
        <v>93283</v>
      </c>
      <c r="M24">
        <f t="shared" si="3"/>
        <v>7461</v>
      </c>
      <c r="N24">
        <f t="shared" si="4"/>
        <v>37564.400000000001</v>
      </c>
      <c r="O24">
        <f t="shared" si="5"/>
        <v>85822</v>
      </c>
      <c r="Q24">
        <v>-14955</v>
      </c>
      <c r="R24">
        <v>-985</v>
      </c>
      <c r="T24">
        <v>-14194</v>
      </c>
      <c r="U24">
        <v>-405.59999999999854</v>
      </c>
      <c r="W24">
        <v>14194</v>
      </c>
      <c r="X24">
        <v>604.4</v>
      </c>
      <c r="Z24">
        <v>37564.400000000001</v>
      </c>
      <c r="AA24">
        <v>1.4682784764298111</v>
      </c>
      <c r="AK24">
        <v>37564.400000000001</v>
      </c>
      <c r="AL24">
        <v>1.4682784764298111</v>
      </c>
    </row>
    <row r="25" spans="2:38" x14ac:dyDescent="0.25">
      <c r="B25">
        <v>23418</v>
      </c>
      <c r="C25">
        <v>13629</v>
      </c>
      <c r="D25">
        <v>102368</v>
      </c>
      <c r="E25">
        <v>52620</v>
      </c>
      <c r="F25">
        <v>10062</v>
      </c>
      <c r="H25">
        <v>49198</v>
      </c>
      <c r="J25">
        <f t="shared" si="0"/>
        <v>40419.4</v>
      </c>
      <c r="K25">
        <f t="shared" si="1"/>
        <v>1.2171877860631282</v>
      </c>
      <c r="L25">
        <f t="shared" si="2"/>
        <v>102368</v>
      </c>
      <c r="M25">
        <f t="shared" si="3"/>
        <v>10062</v>
      </c>
      <c r="N25">
        <f t="shared" si="4"/>
        <v>40419.4</v>
      </c>
      <c r="O25">
        <f t="shared" si="5"/>
        <v>92306</v>
      </c>
      <c r="Q25">
        <v>-7013</v>
      </c>
      <c r="R25">
        <v>-316</v>
      </c>
      <c r="T25">
        <v>10087.600000000002</v>
      </c>
      <c r="U25">
        <v>-426.79999999999563</v>
      </c>
      <c r="W25">
        <v>10933.599999999999</v>
      </c>
      <c r="X25">
        <v>1695.2</v>
      </c>
      <c r="AD25">
        <v>40419.4</v>
      </c>
      <c r="AE25">
        <v>1.2171877860631282</v>
      </c>
      <c r="AI25">
        <v>40419.4</v>
      </c>
      <c r="AJ25">
        <v>1.2171877860631282</v>
      </c>
    </row>
    <row r="26" spans="2:38" x14ac:dyDescent="0.25">
      <c r="B26">
        <v>83315</v>
      </c>
      <c r="C26">
        <v>20598</v>
      </c>
      <c r="D26">
        <v>31980</v>
      </c>
      <c r="E26">
        <v>41686</v>
      </c>
      <c r="F26">
        <v>115843</v>
      </c>
      <c r="H26">
        <v>86167</v>
      </c>
      <c r="J26">
        <f t="shared" si="0"/>
        <v>58684.4</v>
      </c>
      <c r="K26">
        <f t="shared" si="1"/>
        <v>1.4683118511904356</v>
      </c>
      <c r="L26">
        <f t="shared" si="2"/>
        <v>115843</v>
      </c>
      <c r="M26">
        <f t="shared" si="3"/>
        <v>20598</v>
      </c>
      <c r="N26">
        <f t="shared" si="4"/>
        <v>58684.4</v>
      </c>
      <c r="O26">
        <f t="shared" si="5"/>
        <v>95245</v>
      </c>
      <c r="Q26">
        <v>19747</v>
      </c>
      <c r="R26">
        <v>16</v>
      </c>
      <c r="T26">
        <v>12411.800000000003</v>
      </c>
      <c r="U26">
        <v>-799.79999999999563</v>
      </c>
      <c r="W26">
        <v>18047</v>
      </c>
      <c r="X26">
        <v>1195</v>
      </c>
      <c r="Z26">
        <v>58684.4</v>
      </c>
      <c r="AA26">
        <v>1.4683118511904356</v>
      </c>
      <c r="AK26">
        <v>58684.4</v>
      </c>
      <c r="AL26">
        <v>1.4683118511904356</v>
      </c>
    </row>
    <row r="27" spans="2:38" x14ac:dyDescent="0.25">
      <c r="B27">
        <v>43770</v>
      </c>
      <c r="C27">
        <v>98666</v>
      </c>
      <c r="D27">
        <v>36531</v>
      </c>
      <c r="E27">
        <v>16589</v>
      </c>
      <c r="F27">
        <v>16703</v>
      </c>
      <c r="H27">
        <v>89419</v>
      </c>
      <c r="J27">
        <f t="shared" si="0"/>
        <v>42451.8</v>
      </c>
      <c r="K27">
        <f t="shared" si="1"/>
        <v>2.1063653366877255</v>
      </c>
      <c r="L27">
        <f t="shared" si="2"/>
        <v>98666</v>
      </c>
      <c r="M27">
        <f t="shared" si="3"/>
        <v>16589</v>
      </c>
      <c r="N27">
        <f t="shared" si="4"/>
        <v>42451.8</v>
      </c>
      <c r="O27">
        <f t="shared" si="5"/>
        <v>82077</v>
      </c>
      <c r="Q27">
        <v>1105</v>
      </c>
      <c r="R27">
        <v>1498</v>
      </c>
      <c r="T27">
        <v>6855.6000000000058</v>
      </c>
      <c r="U27">
        <v>37.400000000001455</v>
      </c>
      <c r="W27">
        <v>6855.6</v>
      </c>
      <c r="X27">
        <v>1943.8</v>
      </c>
      <c r="AD27">
        <v>42451.8</v>
      </c>
      <c r="AE27">
        <v>2.1063653366877255</v>
      </c>
      <c r="AK27">
        <v>42451.8</v>
      </c>
      <c r="AL27">
        <v>2.1063653366877255</v>
      </c>
    </row>
    <row r="28" spans="2:38" x14ac:dyDescent="0.25">
      <c r="B28">
        <v>88883</v>
      </c>
      <c r="C28">
        <v>100454</v>
      </c>
      <c r="D28">
        <v>77394</v>
      </c>
      <c r="E28">
        <v>74610</v>
      </c>
      <c r="F28">
        <v>80117</v>
      </c>
      <c r="H28">
        <v>101129</v>
      </c>
      <c r="J28">
        <f t="shared" si="0"/>
        <v>84291.6</v>
      </c>
      <c r="K28">
        <f t="shared" si="1"/>
        <v>1.1997518139411281</v>
      </c>
      <c r="L28">
        <f t="shared" si="2"/>
        <v>100454</v>
      </c>
      <c r="M28">
        <f t="shared" si="3"/>
        <v>74610</v>
      </c>
      <c r="N28">
        <f t="shared" si="4"/>
        <v>84291.6</v>
      </c>
      <c r="O28">
        <f t="shared" si="5"/>
        <v>25844</v>
      </c>
      <c r="Q28">
        <v>5681</v>
      </c>
      <c r="R28">
        <v>1478</v>
      </c>
      <c r="T28">
        <v>-5793.5999999999913</v>
      </c>
      <c r="U28">
        <v>14.400000000008731</v>
      </c>
      <c r="W28">
        <v>16165.199999999999</v>
      </c>
      <c r="X28">
        <v>664.80000000000007</v>
      </c>
      <c r="AB28">
        <v>84291.6</v>
      </c>
      <c r="AC28">
        <v>1.1997518139411281</v>
      </c>
      <c r="AI28">
        <v>84291.6</v>
      </c>
      <c r="AJ28">
        <v>1.1997518139411281</v>
      </c>
    </row>
    <row r="29" spans="2:38" x14ac:dyDescent="0.25">
      <c r="B29">
        <v>11891</v>
      </c>
      <c r="C29">
        <v>108932</v>
      </c>
      <c r="D29">
        <v>104647</v>
      </c>
      <c r="E29">
        <v>61494</v>
      </c>
      <c r="F29">
        <v>18756</v>
      </c>
      <c r="H29">
        <v>72967</v>
      </c>
      <c r="J29">
        <f t="shared" si="0"/>
        <v>61144</v>
      </c>
      <c r="K29">
        <f t="shared" si="1"/>
        <v>1.1933632081643333</v>
      </c>
      <c r="L29">
        <f t="shared" si="2"/>
        <v>108932</v>
      </c>
      <c r="M29">
        <f t="shared" si="3"/>
        <v>11891</v>
      </c>
      <c r="N29">
        <f t="shared" si="4"/>
        <v>61144</v>
      </c>
      <c r="O29">
        <f t="shared" si="5"/>
        <v>97041</v>
      </c>
      <c r="Q29">
        <v>-710</v>
      </c>
      <c r="R29">
        <v>-3749</v>
      </c>
      <c r="T29">
        <v>-3677</v>
      </c>
      <c r="U29">
        <v>2745.4000000000015</v>
      </c>
      <c r="W29">
        <v>4324.6000000000004</v>
      </c>
      <c r="X29">
        <v>2787.4</v>
      </c>
      <c r="AB29">
        <v>61144</v>
      </c>
      <c r="AC29">
        <v>1.1933632081643333</v>
      </c>
      <c r="AI29">
        <v>61144</v>
      </c>
      <c r="AJ29">
        <v>1.1933632081643333</v>
      </c>
    </row>
    <row r="30" spans="2:38" x14ac:dyDescent="0.25">
      <c r="B30">
        <v>112658</v>
      </c>
      <c r="C30">
        <v>15442</v>
      </c>
      <c r="D30">
        <v>118586</v>
      </c>
      <c r="E30">
        <v>109941</v>
      </c>
      <c r="F30">
        <v>13658</v>
      </c>
      <c r="H30">
        <v>117012</v>
      </c>
      <c r="J30">
        <f t="shared" si="0"/>
        <v>74057</v>
      </c>
      <c r="K30">
        <f t="shared" si="1"/>
        <v>1.5800261960381867</v>
      </c>
      <c r="L30">
        <f t="shared" si="2"/>
        <v>118586</v>
      </c>
      <c r="M30">
        <f t="shared" si="3"/>
        <v>13658</v>
      </c>
      <c r="N30">
        <f t="shared" si="4"/>
        <v>74057</v>
      </c>
      <c r="O30">
        <f t="shared" si="5"/>
        <v>104928</v>
      </c>
      <c r="Q30">
        <v>-1929</v>
      </c>
      <c r="R30">
        <v>-294</v>
      </c>
      <c r="T30">
        <v>-6803.1999999999971</v>
      </c>
      <c r="U30">
        <v>853.60000000000582</v>
      </c>
      <c r="W30">
        <v>18022.400000000001</v>
      </c>
      <c r="X30">
        <v>1495.1999999999998</v>
      </c>
      <c r="AF30">
        <v>74057</v>
      </c>
      <c r="AG30">
        <v>1.5800261960381867</v>
      </c>
      <c r="AK30">
        <v>74057</v>
      </c>
      <c r="AL30">
        <v>1.5800261960381867</v>
      </c>
    </row>
    <row r="31" spans="2:38" x14ac:dyDescent="0.25">
      <c r="B31">
        <v>111427</v>
      </c>
      <c r="C31">
        <v>84664</v>
      </c>
      <c r="D31">
        <v>12115</v>
      </c>
      <c r="E31">
        <v>109740</v>
      </c>
      <c r="F31">
        <v>111013</v>
      </c>
      <c r="H31">
        <v>99346</v>
      </c>
      <c r="J31">
        <f t="shared" si="0"/>
        <v>85791.8</v>
      </c>
      <c r="K31">
        <f t="shared" si="1"/>
        <v>1.1579894581999677</v>
      </c>
      <c r="L31">
        <f t="shared" si="2"/>
        <v>111427</v>
      </c>
      <c r="M31">
        <f t="shared" si="3"/>
        <v>12115</v>
      </c>
      <c r="N31">
        <f t="shared" si="4"/>
        <v>85791.8</v>
      </c>
      <c r="O31">
        <f t="shared" si="5"/>
        <v>99312</v>
      </c>
      <c r="Q31">
        <v>-3359</v>
      </c>
      <c r="R31">
        <v>89</v>
      </c>
      <c r="T31">
        <v>-4908.3999999999942</v>
      </c>
      <c r="U31">
        <v>-516.80000000000291</v>
      </c>
      <c r="W31">
        <v>13415.599999999999</v>
      </c>
      <c r="X31">
        <v>2327.6</v>
      </c>
      <c r="AB31">
        <v>85791.8</v>
      </c>
      <c r="AC31">
        <v>1.1579894581999677</v>
      </c>
      <c r="AI31">
        <v>85791.8</v>
      </c>
      <c r="AJ31">
        <v>1.1579894581999677</v>
      </c>
    </row>
    <row r="32" spans="2:38" x14ac:dyDescent="0.25">
      <c r="B32">
        <v>109375</v>
      </c>
      <c r="C32">
        <v>48381</v>
      </c>
      <c r="D32">
        <v>27986</v>
      </c>
      <c r="E32">
        <v>84520</v>
      </c>
      <c r="F32">
        <v>49935</v>
      </c>
      <c r="H32">
        <v>101490</v>
      </c>
      <c r="J32">
        <f t="shared" si="0"/>
        <v>64039.4</v>
      </c>
      <c r="K32">
        <f t="shared" si="1"/>
        <v>1.5848056040500067</v>
      </c>
      <c r="L32">
        <f t="shared" si="2"/>
        <v>109375</v>
      </c>
      <c r="M32">
        <f t="shared" si="3"/>
        <v>27986</v>
      </c>
      <c r="N32">
        <f t="shared" si="4"/>
        <v>64039.4</v>
      </c>
      <c r="O32">
        <f t="shared" si="5"/>
        <v>81389</v>
      </c>
      <c r="Q32">
        <v>32487</v>
      </c>
      <c r="R32">
        <v>2513</v>
      </c>
      <c r="T32">
        <v>1899.8000000000029</v>
      </c>
      <c r="U32">
        <v>-770.19999999999709</v>
      </c>
      <c r="W32">
        <v>7933.8</v>
      </c>
      <c r="X32">
        <v>861.8</v>
      </c>
      <c r="AB32">
        <v>64039.4</v>
      </c>
      <c r="AC32">
        <v>1.5848056040500067</v>
      </c>
      <c r="AK32">
        <v>64039.4</v>
      </c>
      <c r="AL32">
        <v>1.5848056040500067</v>
      </c>
    </row>
    <row r="33" spans="2:38" x14ac:dyDescent="0.25">
      <c r="B33">
        <v>91651</v>
      </c>
      <c r="C33">
        <v>90044</v>
      </c>
      <c r="D33">
        <v>6812</v>
      </c>
      <c r="E33">
        <v>59178</v>
      </c>
      <c r="F33">
        <v>15360</v>
      </c>
      <c r="H33">
        <v>124988</v>
      </c>
      <c r="J33">
        <f t="shared" si="0"/>
        <v>52609</v>
      </c>
      <c r="K33">
        <f t="shared" si="1"/>
        <v>2.3757912144309907</v>
      </c>
      <c r="L33">
        <f t="shared" si="2"/>
        <v>91651</v>
      </c>
      <c r="M33">
        <f t="shared" si="3"/>
        <v>6812</v>
      </c>
      <c r="N33">
        <f t="shared" si="4"/>
        <v>52609</v>
      </c>
      <c r="O33">
        <f t="shared" si="5"/>
        <v>84839</v>
      </c>
      <c r="Q33">
        <v>5309</v>
      </c>
      <c r="R33">
        <v>-925</v>
      </c>
      <c r="T33">
        <v>-9481.4000000000015</v>
      </c>
      <c r="U33">
        <v>-418.19999999999709</v>
      </c>
      <c r="W33">
        <v>17710.2</v>
      </c>
      <c r="X33">
        <v>1127</v>
      </c>
      <c r="AF33">
        <v>52609</v>
      </c>
      <c r="AG33">
        <v>2.3757912144309907</v>
      </c>
      <c r="AK33">
        <v>52609</v>
      </c>
      <c r="AL33">
        <v>2.3757912144309907</v>
      </c>
    </row>
    <row r="34" spans="2:38" x14ac:dyDescent="0.25">
      <c r="B34">
        <v>46583</v>
      </c>
      <c r="C34">
        <v>115771</v>
      </c>
      <c r="D34">
        <v>107018</v>
      </c>
      <c r="E34">
        <v>16116</v>
      </c>
      <c r="F34">
        <v>18348</v>
      </c>
      <c r="H34">
        <v>111845</v>
      </c>
      <c r="J34">
        <f t="shared" ref="J34:J65" si="6">AVERAGE(B34:F34)</f>
        <v>60767.199999999997</v>
      </c>
      <c r="K34">
        <f t="shared" ref="K34:K65" si="7">H34/J34</f>
        <v>1.8405488487210206</v>
      </c>
      <c r="L34">
        <f t="shared" ref="L34:L65" si="8">MAX(B34:F34)</f>
        <v>115771</v>
      </c>
      <c r="M34">
        <f t="shared" ref="M34:M65" si="9">MIN(B34:F34)</f>
        <v>16116</v>
      </c>
      <c r="N34">
        <f t="shared" ref="N34:N65" si="10">AVERAGE(B34:F34)</f>
        <v>60767.199999999997</v>
      </c>
      <c r="O34">
        <f t="shared" ref="O34:O65" si="11">L34-M34</f>
        <v>99655</v>
      </c>
      <c r="Q34">
        <v>-11893</v>
      </c>
      <c r="R34">
        <v>140</v>
      </c>
      <c r="T34">
        <v>-3143.6000000000058</v>
      </c>
      <c r="U34">
        <v>-56.400000000001455</v>
      </c>
      <c r="W34">
        <v>9491.6</v>
      </c>
      <c r="X34">
        <v>322.39999999999998</v>
      </c>
      <c r="AF34">
        <v>60767.199999999997</v>
      </c>
      <c r="AG34">
        <v>1.8405488487210206</v>
      </c>
      <c r="AK34">
        <v>60767.199999999997</v>
      </c>
      <c r="AL34">
        <v>1.8405488487210206</v>
      </c>
    </row>
    <row r="35" spans="2:38" x14ac:dyDescent="0.25">
      <c r="B35">
        <v>110472</v>
      </c>
      <c r="C35">
        <v>111892</v>
      </c>
      <c r="D35">
        <v>52949</v>
      </c>
      <c r="E35">
        <v>73846</v>
      </c>
      <c r="F35">
        <v>110903</v>
      </c>
      <c r="H35">
        <v>110962</v>
      </c>
      <c r="J35">
        <f t="shared" si="6"/>
        <v>92012.4</v>
      </c>
      <c r="K35">
        <f t="shared" si="7"/>
        <v>1.2059461550834454</v>
      </c>
      <c r="L35">
        <f t="shared" si="8"/>
        <v>111892</v>
      </c>
      <c r="M35">
        <f t="shared" si="9"/>
        <v>52949</v>
      </c>
      <c r="N35">
        <f t="shared" si="10"/>
        <v>92012.4</v>
      </c>
      <c r="O35">
        <f t="shared" si="11"/>
        <v>58943</v>
      </c>
      <c r="Q35">
        <v>-1337</v>
      </c>
      <c r="R35">
        <v>-24</v>
      </c>
      <c r="T35">
        <v>2222.3999999999942</v>
      </c>
      <c r="U35">
        <v>706.19999999999709</v>
      </c>
      <c r="W35">
        <v>9699.6000000000022</v>
      </c>
      <c r="X35">
        <v>864.2</v>
      </c>
      <c r="AB35">
        <v>92012.4</v>
      </c>
      <c r="AC35">
        <v>1.2059461550834454</v>
      </c>
      <c r="AI35">
        <v>92012.4</v>
      </c>
      <c r="AJ35">
        <v>1.2059461550834454</v>
      </c>
    </row>
    <row r="36" spans="2:38" x14ac:dyDescent="0.25">
      <c r="B36">
        <v>58596</v>
      </c>
      <c r="C36">
        <v>56465</v>
      </c>
      <c r="D36">
        <v>10357</v>
      </c>
      <c r="E36">
        <v>77013</v>
      </c>
      <c r="F36">
        <v>22426</v>
      </c>
      <c r="H36">
        <v>71682</v>
      </c>
      <c r="J36">
        <f t="shared" si="6"/>
        <v>44971.4</v>
      </c>
      <c r="K36">
        <f t="shared" si="7"/>
        <v>1.5939463748070997</v>
      </c>
      <c r="L36">
        <f t="shared" si="8"/>
        <v>77013</v>
      </c>
      <c r="M36">
        <f t="shared" si="9"/>
        <v>10357</v>
      </c>
      <c r="N36">
        <f t="shared" si="10"/>
        <v>44971.4</v>
      </c>
      <c r="O36">
        <f t="shared" si="11"/>
        <v>66656</v>
      </c>
      <c r="Q36">
        <v>5754</v>
      </c>
      <c r="R36">
        <v>2260</v>
      </c>
      <c r="T36">
        <v>9645.8000000000029</v>
      </c>
      <c r="U36">
        <v>371.40000000000146</v>
      </c>
      <c r="W36">
        <v>20883.399999999998</v>
      </c>
      <c r="X36">
        <v>2246.2000000000003</v>
      </c>
      <c r="AD36">
        <v>44971.4</v>
      </c>
      <c r="AE36">
        <v>1.5939463748070997</v>
      </c>
      <c r="AK36">
        <v>44971.4</v>
      </c>
      <c r="AL36">
        <v>1.5939463748070997</v>
      </c>
    </row>
    <row r="37" spans="2:38" x14ac:dyDescent="0.25">
      <c r="B37">
        <v>32557</v>
      </c>
      <c r="C37">
        <v>88738</v>
      </c>
      <c r="D37">
        <v>63587</v>
      </c>
      <c r="E37">
        <v>8222</v>
      </c>
      <c r="F37">
        <v>24365</v>
      </c>
      <c r="H37">
        <v>105337</v>
      </c>
      <c r="J37">
        <f t="shared" si="6"/>
        <v>43493.8</v>
      </c>
      <c r="K37">
        <f t="shared" si="7"/>
        <v>2.4218854181515526</v>
      </c>
      <c r="L37">
        <f t="shared" si="8"/>
        <v>88738</v>
      </c>
      <c r="M37">
        <f t="shared" si="9"/>
        <v>8222</v>
      </c>
      <c r="N37">
        <f t="shared" si="10"/>
        <v>43493.8</v>
      </c>
      <c r="O37">
        <f t="shared" si="11"/>
        <v>80516</v>
      </c>
      <c r="Q37">
        <v>12595</v>
      </c>
      <c r="R37">
        <v>-37</v>
      </c>
      <c r="T37">
        <v>2830</v>
      </c>
      <c r="U37">
        <v>-16.399999999994179</v>
      </c>
      <c r="W37">
        <v>14202.8</v>
      </c>
      <c r="X37">
        <v>1534</v>
      </c>
      <c r="AD37">
        <v>43493.8</v>
      </c>
      <c r="AE37">
        <v>2.4218854181515526</v>
      </c>
      <c r="AK37">
        <v>43493.8</v>
      </c>
      <c r="AL37">
        <v>2.4218854181515526</v>
      </c>
    </row>
    <row r="38" spans="2:38" x14ac:dyDescent="0.25">
      <c r="B38">
        <v>118771</v>
      </c>
      <c r="C38">
        <v>80689</v>
      </c>
      <c r="D38">
        <v>100123</v>
      </c>
      <c r="E38">
        <v>56983</v>
      </c>
      <c r="F38">
        <v>10888</v>
      </c>
      <c r="H38">
        <v>122723</v>
      </c>
      <c r="J38">
        <f t="shared" si="6"/>
        <v>73490.8</v>
      </c>
      <c r="K38">
        <f t="shared" si="7"/>
        <v>1.6699097029832304</v>
      </c>
      <c r="L38">
        <f t="shared" si="8"/>
        <v>118771</v>
      </c>
      <c r="M38">
        <f t="shared" si="9"/>
        <v>10888</v>
      </c>
      <c r="N38">
        <f t="shared" si="10"/>
        <v>73490.8</v>
      </c>
      <c r="O38">
        <f t="shared" si="11"/>
        <v>107883</v>
      </c>
      <c r="Q38">
        <v>-4213</v>
      </c>
      <c r="R38">
        <v>3275</v>
      </c>
      <c r="T38">
        <v>-1514.5999999999913</v>
      </c>
      <c r="U38">
        <v>602</v>
      </c>
      <c r="W38">
        <v>10549</v>
      </c>
      <c r="X38">
        <v>1792.8</v>
      </c>
      <c r="AF38">
        <v>73490.8</v>
      </c>
      <c r="AG38">
        <v>1.6699097029832304</v>
      </c>
      <c r="AK38">
        <v>73490.8</v>
      </c>
      <c r="AL38">
        <v>1.6699097029832304</v>
      </c>
    </row>
    <row r="39" spans="2:38" x14ac:dyDescent="0.25">
      <c r="B39">
        <v>42964</v>
      </c>
      <c r="C39">
        <v>79220</v>
      </c>
      <c r="D39">
        <v>84740</v>
      </c>
      <c r="E39">
        <v>83561</v>
      </c>
      <c r="F39">
        <v>31589</v>
      </c>
      <c r="H39">
        <v>99464</v>
      </c>
      <c r="J39">
        <f t="shared" si="6"/>
        <v>64414.8</v>
      </c>
      <c r="K39">
        <f t="shared" si="7"/>
        <v>1.5441171904593354</v>
      </c>
      <c r="L39">
        <f t="shared" si="8"/>
        <v>84740</v>
      </c>
      <c r="M39">
        <f t="shared" si="9"/>
        <v>31589</v>
      </c>
      <c r="N39">
        <f t="shared" si="10"/>
        <v>64414.8</v>
      </c>
      <c r="O39">
        <f t="shared" si="11"/>
        <v>53151</v>
      </c>
      <c r="Q39">
        <v>6476</v>
      </c>
      <c r="R39">
        <v>-9</v>
      </c>
      <c r="T39">
        <v>-20848.800000000003</v>
      </c>
      <c r="U39">
        <v>279.80000000000291</v>
      </c>
      <c r="W39">
        <v>20848.8</v>
      </c>
      <c r="X39">
        <v>1762.2</v>
      </c>
      <c r="AB39">
        <v>64414.8</v>
      </c>
      <c r="AC39">
        <v>1.5441171904593354</v>
      </c>
      <c r="AK39">
        <v>64414.8</v>
      </c>
      <c r="AL39">
        <v>1.5441171904593354</v>
      </c>
    </row>
    <row r="40" spans="2:38" x14ac:dyDescent="0.25">
      <c r="B40">
        <v>109791</v>
      </c>
      <c r="C40">
        <v>85248</v>
      </c>
      <c r="D40">
        <v>12758</v>
      </c>
      <c r="E40">
        <v>32734</v>
      </c>
      <c r="F40">
        <v>1074</v>
      </c>
      <c r="H40">
        <v>78020</v>
      </c>
      <c r="J40">
        <f t="shared" si="6"/>
        <v>48321</v>
      </c>
      <c r="K40">
        <f t="shared" si="7"/>
        <v>1.6146189027544959</v>
      </c>
      <c r="L40">
        <f t="shared" si="8"/>
        <v>109791</v>
      </c>
      <c r="M40">
        <f t="shared" si="9"/>
        <v>1074</v>
      </c>
      <c r="N40">
        <f t="shared" si="10"/>
        <v>48321</v>
      </c>
      <c r="O40">
        <f t="shared" si="11"/>
        <v>108717</v>
      </c>
      <c r="Q40">
        <v>-7096</v>
      </c>
      <c r="R40">
        <v>-495</v>
      </c>
      <c r="T40">
        <v>-4077</v>
      </c>
      <c r="U40">
        <v>-1235.4000000000015</v>
      </c>
      <c r="W40">
        <v>7363.4</v>
      </c>
      <c r="X40">
        <v>3160.2</v>
      </c>
      <c r="AD40">
        <v>48321</v>
      </c>
      <c r="AE40">
        <v>1.6146189027544959</v>
      </c>
      <c r="AK40">
        <v>48321</v>
      </c>
      <c r="AL40">
        <v>1.6146189027544959</v>
      </c>
    </row>
    <row r="41" spans="2:38" x14ac:dyDescent="0.25">
      <c r="B41">
        <v>104343</v>
      </c>
      <c r="C41">
        <v>78918</v>
      </c>
      <c r="D41">
        <v>74242</v>
      </c>
      <c r="E41">
        <v>16877</v>
      </c>
      <c r="F41">
        <v>70356</v>
      </c>
      <c r="H41">
        <v>91559</v>
      </c>
      <c r="J41">
        <f t="shared" si="6"/>
        <v>68947.199999999997</v>
      </c>
      <c r="K41">
        <f t="shared" si="7"/>
        <v>1.3279582056994339</v>
      </c>
      <c r="L41">
        <f t="shared" si="8"/>
        <v>104343</v>
      </c>
      <c r="M41">
        <f t="shared" si="9"/>
        <v>16877</v>
      </c>
      <c r="N41">
        <f t="shared" si="10"/>
        <v>68947.199999999997</v>
      </c>
      <c r="O41">
        <f t="shared" si="11"/>
        <v>87466</v>
      </c>
      <c r="Q41">
        <v>-10531</v>
      </c>
      <c r="R41">
        <v>-798</v>
      </c>
      <c r="T41">
        <v>1592.3999999999942</v>
      </c>
      <c r="U41">
        <v>-589.19999999999709</v>
      </c>
      <c r="W41">
        <v>13006.8</v>
      </c>
      <c r="X41">
        <v>804.8</v>
      </c>
      <c r="AF41">
        <v>68947.199999999997</v>
      </c>
      <c r="AG41">
        <v>1.3279582056994339</v>
      </c>
      <c r="AK41">
        <v>68947.199999999997</v>
      </c>
      <c r="AL41">
        <v>1.3279582056994339</v>
      </c>
    </row>
    <row r="42" spans="2:38" x14ac:dyDescent="0.25">
      <c r="B42">
        <v>73759</v>
      </c>
      <c r="C42">
        <v>50886</v>
      </c>
      <c r="D42">
        <v>44589</v>
      </c>
      <c r="E42">
        <v>97739</v>
      </c>
      <c r="F42">
        <v>4715</v>
      </c>
      <c r="H42">
        <v>107364</v>
      </c>
      <c r="J42">
        <f t="shared" si="6"/>
        <v>54337.599999999999</v>
      </c>
      <c r="K42">
        <f t="shared" si="7"/>
        <v>1.9758693795824622</v>
      </c>
      <c r="L42">
        <f t="shared" si="8"/>
        <v>97739</v>
      </c>
      <c r="M42">
        <f t="shared" si="9"/>
        <v>4715</v>
      </c>
      <c r="N42">
        <f t="shared" si="10"/>
        <v>54337.599999999999</v>
      </c>
      <c r="O42">
        <f t="shared" si="11"/>
        <v>93024</v>
      </c>
      <c r="Q42">
        <v>-1368</v>
      </c>
      <c r="R42">
        <v>3475</v>
      </c>
      <c r="T42">
        <v>488.19999999999709</v>
      </c>
      <c r="U42">
        <v>-799.40000000000146</v>
      </c>
      <c r="W42">
        <v>7810.2</v>
      </c>
      <c r="X42">
        <v>1198.2</v>
      </c>
      <c r="AD42">
        <v>54337.599999999999</v>
      </c>
      <c r="AE42">
        <v>1.9758693795824622</v>
      </c>
      <c r="AK42">
        <v>54337.599999999999</v>
      </c>
      <c r="AL42">
        <v>1.9758693795824622</v>
      </c>
    </row>
    <row r="43" spans="2:38" x14ac:dyDescent="0.25">
      <c r="B43">
        <v>14388</v>
      </c>
      <c r="C43">
        <v>99546</v>
      </c>
      <c r="D43">
        <v>15526</v>
      </c>
      <c r="E43">
        <v>103291</v>
      </c>
      <c r="F43">
        <v>8327</v>
      </c>
      <c r="H43">
        <v>90031</v>
      </c>
      <c r="J43">
        <f t="shared" si="6"/>
        <v>48215.6</v>
      </c>
      <c r="K43">
        <f t="shared" si="7"/>
        <v>1.8672587295398171</v>
      </c>
      <c r="L43">
        <f t="shared" si="8"/>
        <v>103291</v>
      </c>
      <c r="M43">
        <f t="shared" si="9"/>
        <v>8327</v>
      </c>
      <c r="N43">
        <f t="shared" si="10"/>
        <v>48215.6</v>
      </c>
      <c r="O43">
        <f t="shared" si="11"/>
        <v>94964</v>
      </c>
      <c r="Q43">
        <v>-12059</v>
      </c>
      <c r="R43">
        <v>2232</v>
      </c>
      <c r="T43">
        <v>442.40000000000146</v>
      </c>
      <c r="U43">
        <v>-614.20000000000437</v>
      </c>
      <c r="W43">
        <v>13877.6</v>
      </c>
      <c r="X43">
        <v>1220.6000000000001</v>
      </c>
      <c r="AD43">
        <v>48215.6</v>
      </c>
      <c r="AE43">
        <v>1.8672587295398171</v>
      </c>
      <c r="AK43">
        <v>48215.6</v>
      </c>
      <c r="AL43">
        <v>1.8672587295398171</v>
      </c>
    </row>
    <row r="44" spans="2:38" x14ac:dyDescent="0.25">
      <c r="B44">
        <v>90278</v>
      </c>
      <c r="C44">
        <v>50389</v>
      </c>
      <c r="D44">
        <v>49499</v>
      </c>
      <c r="E44">
        <v>55348</v>
      </c>
      <c r="F44">
        <v>44031</v>
      </c>
      <c r="H44">
        <v>92647</v>
      </c>
      <c r="J44">
        <f t="shared" si="6"/>
        <v>57909</v>
      </c>
      <c r="K44">
        <f t="shared" si="7"/>
        <v>1.5998722133001779</v>
      </c>
      <c r="L44">
        <f t="shared" si="8"/>
        <v>90278</v>
      </c>
      <c r="M44">
        <f t="shared" si="9"/>
        <v>44031</v>
      </c>
      <c r="N44">
        <f t="shared" si="10"/>
        <v>57909</v>
      </c>
      <c r="O44">
        <f t="shared" si="11"/>
        <v>46247</v>
      </c>
      <c r="Q44">
        <v>-14609</v>
      </c>
      <c r="R44">
        <v>-46</v>
      </c>
      <c r="T44">
        <v>6027.5999999999985</v>
      </c>
      <c r="U44">
        <v>192.19999999999709</v>
      </c>
      <c r="W44">
        <v>19017.199999999997</v>
      </c>
      <c r="X44">
        <v>229</v>
      </c>
      <c r="AD44">
        <v>57909</v>
      </c>
      <c r="AE44">
        <v>1.5998722133001779</v>
      </c>
      <c r="AK44">
        <v>57909</v>
      </c>
      <c r="AL44">
        <v>1.5998722133001779</v>
      </c>
    </row>
    <row r="45" spans="2:38" x14ac:dyDescent="0.25">
      <c r="B45">
        <v>112343</v>
      </c>
      <c r="C45">
        <v>42063</v>
      </c>
      <c r="D45">
        <v>92230</v>
      </c>
      <c r="E45">
        <v>22258</v>
      </c>
      <c r="F45">
        <v>100705</v>
      </c>
      <c r="H45">
        <v>91249</v>
      </c>
      <c r="J45">
        <f t="shared" si="6"/>
        <v>73919.8</v>
      </c>
      <c r="K45">
        <f t="shared" si="7"/>
        <v>1.2344324524687567</v>
      </c>
      <c r="L45">
        <f t="shared" si="8"/>
        <v>112343</v>
      </c>
      <c r="M45">
        <f t="shared" si="9"/>
        <v>22258</v>
      </c>
      <c r="N45">
        <f t="shared" si="10"/>
        <v>73919.8</v>
      </c>
      <c r="O45">
        <f t="shared" si="11"/>
        <v>90085</v>
      </c>
      <c r="Q45">
        <v>1459</v>
      </c>
      <c r="R45">
        <v>3546</v>
      </c>
      <c r="T45">
        <v>-11860.399999999994</v>
      </c>
      <c r="U45">
        <v>-221</v>
      </c>
      <c r="W45">
        <v>12000</v>
      </c>
      <c r="X45">
        <v>2762.6</v>
      </c>
      <c r="AB45">
        <v>73919.8</v>
      </c>
      <c r="AC45">
        <v>1.2344324524687567</v>
      </c>
      <c r="AK45">
        <v>73919.8</v>
      </c>
      <c r="AL45">
        <v>1.2344324524687567</v>
      </c>
    </row>
    <row r="46" spans="2:38" x14ac:dyDescent="0.25">
      <c r="B46">
        <v>5777</v>
      </c>
      <c r="C46">
        <v>45232</v>
      </c>
      <c r="D46">
        <v>20565</v>
      </c>
      <c r="E46">
        <v>104286</v>
      </c>
      <c r="F46">
        <v>19941</v>
      </c>
      <c r="H46">
        <v>43686</v>
      </c>
      <c r="J46">
        <f t="shared" si="6"/>
        <v>39160.199999999997</v>
      </c>
      <c r="K46">
        <f t="shared" si="7"/>
        <v>1.115571422004995</v>
      </c>
      <c r="L46">
        <f t="shared" si="8"/>
        <v>104286</v>
      </c>
      <c r="M46">
        <f t="shared" si="9"/>
        <v>5777</v>
      </c>
      <c r="N46">
        <f t="shared" si="10"/>
        <v>39160.199999999997</v>
      </c>
      <c r="O46">
        <f t="shared" si="11"/>
        <v>98509</v>
      </c>
      <c r="Q46">
        <v>-7728</v>
      </c>
      <c r="R46">
        <v>3214</v>
      </c>
      <c r="T46">
        <v>-2659.8000000000029</v>
      </c>
      <c r="U46">
        <v>227</v>
      </c>
      <c r="W46">
        <v>10608.599999999999</v>
      </c>
      <c r="X46">
        <v>602.20000000000005</v>
      </c>
      <c r="Z46">
        <v>39160.199999999997</v>
      </c>
      <c r="AA46">
        <v>1.115571422004995</v>
      </c>
      <c r="AK46">
        <v>39160.199999999997</v>
      </c>
      <c r="AL46">
        <v>1.115571422004995</v>
      </c>
    </row>
    <row r="47" spans="2:38" x14ac:dyDescent="0.25">
      <c r="B47">
        <v>54188</v>
      </c>
      <c r="C47">
        <v>58822</v>
      </c>
      <c r="D47">
        <v>106147</v>
      </c>
      <c r="E47">
        <v>68113</v>
      </c>
      <c r="F47">
        <v>45577</v>
      </c>
      <c r="H47">
        <v>113557</v>
      </c>
      <c r="J47">
        <f t="shared" si="6"/>
        <v>66569.399999999994</v>
      </c>
      <c r="K47">
        <f t="shared" si="7"/>
        <v>1.7058438261423419</v>
      </c>
      <c r="L47">
        <f t="shared" si="8"/>
        <v>106147</v>
      </c>
      <c r="M47">
        <f t="shared" si="9"/>
        <v>45577</v>
      </c>
      <c r="N47">
        <f t="shared" si="10"/>
        <v>66569.399999999994</v>
      </c>
      <c r="O47">
        <f t="shared" si="11"/>
        <v>60570</v>
      </c>
      <c r="Q47">
        <v>-14609</v>
      </c>
      <c r="R47">
        <v>-2697</v>
      </c>
      <c r="T47">
        <v>-2261.4000000000087</v>
      </c>
      <c r="U47">
        <v>-448.20000000001164</v>
      </c>
      <c r="W47">
        <v>12805</v>
      </c>
      <c r="X47">
        <v>675</v>
      </c>
      <c r="AF47">
        <v>66569.399999999994</v>
      </c>
      <c r="AG47">
        <v>1.7058438261423419</v>
      </c>
      <c r="AK47">
        <v>66569.399999999994</v>
      </c>
      <c r="AL47">
        <v>1.7058438261423419</v>
      </c>
    </row>
    <row r="48" spans="2:38" x14ac:dyDescent="0.25">
      <c r="B48">
        <v>26932</v>
      </c>
      <c r="C48">
        <v>64417</v>
      </c>
      <c r="D48">
        <v>43258</v>
      </c>
      <c r="E48">
        <v>82342</v>
      </c>
      <c r="F48">
        <v>42957</v>
      </c>
      <c r="H48">
        <v>53198</v>
      </c>
      <c r="J48">
        <f t="shared" si="6"/>
        <v>51981.2</v>
      </c>
      <c r="K48">
        <f t="shared" si="7"/>
        <v>1.0234084630597216</v>
      </c>
      <c r="L48">
        <f t="shared" si="8"/>
        <v>82342</v>
      </c>
      <c r="M48">
        <f t="shared" si="9"/>
        <v>26932</v>
      </c>
      <c r="N48">
        <f t="shared" si="10"/>
        <v>51981.2</v>
      </c>
      <c r="O48">
        <f t="shared" si="11"/>
        <v>55410</v>
      </c>
      <c r="Q48">
        <v>-18757</v>
      </c>
      <c r="R48">
        <v>-55</v>
      </c>
      <c r="T48">
        <v>-3098.2000000000044</v>
      </c>
      <c r="U48">
        <v>-55.600000000005821</v>
      </c>
      <c r="W48">
        <v>11187.000000000002</v>
      </c>
      <c r="X48">
        <v>55.599999999999994</v>
      </c>
      <c r="Z48">
        <v>51981.2</v>
      </c>
      <c r="AA48">
        <v>1.0234084630597216</v>
      </c>
      <c r="AI48">
        <v>51981.2</v>
      </c>
      <c r="AJ48">
        <v>1.0234084630597216</v>
      </c>
    </row>
    <row r="49" spans="2:38" x14ac:dyDescent="0.25">
      <c r="B49">
        <v>81621</v>
      </c>
      <c r="C49">
        <v>97513</v>
      </c>
      <c r="D49">
        <v>46572</v>
      </c>
      <c r="E49">
        <v>104717</v>
      </c>
      <c r="F49">
        <v>47118</v>
      </c>
      <c r="H49">
        <v>122899</v>
      </c>
      <c r="J49">
        <f t="shared" si="6"/>
        <v>75508.2</v>
      </c>
      <c r="K49">
        <f t="shared" si="7"/>
        <v>1.6276245493866892</v>
      </c>
      <c r="L49">
        <f t="shared" si="8"/>
        <v>104717</v>
      </c>
      <c r="M49">
        <f t="shared" si="9"/>
        <v>46572</v>
      </c>
      <c r="N49">
        <f t="shared" si="10"/>
        <v>75508.2</v>
      </c>
      <c r="O49">
        <f t="shared" si="11"/>
        <v>58145</v>
      </c>
      <c r="Q49">
        <v>-7235</v>
      </c>
      <c r="R49">
        <v>-3640</v>
      </c>
      <c r="T49">
        <v>-1219.1999999999971</v>
      </c>
      <c r="U49">
        <v>1017</v>
      </c>
      <c r="W49">
        <v>8940.7999999999993</v>
      </c>
      <c r="X49">
        <v>2836.6</v>
      </c>
      <c r="AF49">
        <v>75508.2</v>
      </c>
      <c r="AG49">
        <v>1.6276245493866892</v>
      </c>
      <c r="AK49">
        <v>75508.2</v>
      </c>
      <c r="AL49">
        <v>1.6276245493866892</v>
      </c>
    </row>
    <row r="50" spans="2:38" x14ac:dyDescent="0.25">
      <c r="B50">
        <v>81665</v>
      </c>
      <c r="C50">
        <v>47450</v>
      </c>
      <c r="D50">
        <v>75188</v>
      </c>
      <c r="E50">
        <v>106370</v>
      </c>
      <c r="F50">
        <v>82630</v>
      </c>
      <c r="H50">
        <v>106612</v>
      </c>
      <c r="J50">
        <f t="shared" si="6"/>
        <v>78660.600000000006</v>
      </c>
      <c r="K50">
        <f t="shared" si="7"/>
        <v>1.3553418102582486</v>
      </c>
      <c r="L50">
        <f t="shared" si="8"/>
        <v>106370</v>
      </c>
      <c r="M50">
        <f t="shared" si="9"/>
        <v>47450</v>
      </c>
      <c r="N50">
        <f t="shared" si="10"/>
        <v>78660.600000000006</v>
      </c>
      <c r="O50">
        <f t="shared" si="11"/>
        <v>58920</v>
      </c>
      <c r="Q50">
        <v>-11099</v>
      </c>
      <c r="R50">
        <v>-27</v>
      </c>
      <c r="T50">
        <v>-5889.5999999999913</v>
      </c>
      <c r="U50">
        <v>2</v>
      </c>
      <c r="W50">
        <v>8199.2000000000007</v>
      </c>
      <c r="X50">
        <v>1800</v>
      </c>
      <c r="AB50">
        <v>78660.600000000006</v>
      </c>
      <c r="AC50">
        <v>1.3553418102582486</v>
      </c>
      <c r="AK50">
        <v>78660.600000000006</v>
      </c>
      <c r="AL50">
        <v>1.3553418102582486</v>
      </c>
    </row>
    <row r="51" spans="2:38" x14ac:dyDescent="0.25">
      <c r="B51">
        <v>9689</v>
      </c>
      <c r="C51">
        <v>25397</v>
      </c>
      <c r="D51">
        <v>12412</v>
      </c>
      <c r="E51">
        <v>65844</v>
      </c>
      <c r="F51">
        <v>52411</v>
      </c>
      <c r="H51">
        <v>81135</v>
      </c>
      <c r="J51">
        <f t="shared" si="6"/>
        <v>33150.6</v>
      </c>
      <c r="K51">
        <f t="shared" si="7"/>
        <v>2.4474670141716892</v>
      </c>
      <c r="L51">
        <f t="shared" si="8"/>
        <v>65844</v>
      </c>
      <c r="M51">
        <f t="shared" si="9"/>
        <v>9689</v>
      </c>
      <c r="N51">
        <f t="shared" si="10"/>
        <v>33150.6</v>
      </c>
      <c r="O51">
        <f t="shared" si="11"/>
        <v>56155</v>
      </c>
      <c r="Q51">
        <v>40422</v>
      </c>
      <c r="R51">
        <v>-45</v>
      </c>
      <c r="T51">
        <v>-4610.4000000000015</v>
      </c>
      <c r="U51">
        <v>379.79999999999563</v>
      </c>
      <c r="W51">
        <v>8811.6</v>
      </c>
      <c r="X51">
        <v>873</v>
      </c>
      <c r="Z51">
        <v>33150.6</v>
      </c>
      <c r="AA51">
        <v>2.4474670141716892</v>
      </c>
      <c r="AK51">
        <v>33150.6</v>
      </c>
      <c r="AL51">
        <v>2.4474670141716892</v>
      </c>
    </row>
    <row r="52" spans="2:38" x14ac:dyDescent="0.25">
      <c r="B52">
        <v>112229</v>
      </c>
      <c r="C52">
        <v>107783</v>
      </c>
      <c r="D52">
        <v>6399</v>
      </c>
      <c r="E52">
        <v>30309</v>
      </c>
      <c r="F52">
        <v>77284</v>
      </c>
      <c r="H52">
        <v>98785</v>
      </c>
      <c r="J52">
        <f t="shared" si="6"/>
        <v>66800.800000000003</v>
      </c>
      <c r="K52">
        <f t="shared" si="7"/>
        <v>1.4787996550939508</v>
      </c>
      <c r="L52">
        <f t="shared" si="8"/>
        <v>112229</v>
      </c>
      <c r="M52">
        <f t="shared" si="9"/>
        <v>6399</v>
      </c>
      <c r="N52">
        <f t="shared" si="10"/>
        <v>66800.800000000003</v>
      </c>
      <c r="O52">
        <f t="shared" si="11"/>
        <v>105830</v>
      </c>
      <c r="Q52">
        <v>-16220</v>
      </c>
      <c r="R52">
        <v>-1572</v>
      </c>
      <c r="T52">
        <v>-7983.1999999999971</v>
      </c>
      <c r="U52">
        <v>2444.4000000000015</v>
      </c>
      <c r="W52">
        <v>25106.800000000003</v>
      </c>
      <c r="X52">
        <v>2444.4</v>
      </c>
      <c r="AF52">
        <v>66800.800000000003</v>
      </c>
      <c r="AG52">
        <v>1.4787996550939508</v>
      </c>
      <c r="AK52">
        <v>66800.800000000003</v>
      </c>
      <c r="AL52">
        <v>1.4787996550939508</v>
      </c>
    </row>
    <row r="53" spans="2:38" x14ac:dyDescent="0.25">
      <c r="B53">
        <v>28150</v>
      </c>
      <c r="C53">
        <v>32348</v>
      </c>
      <c r="D53">
        <v>80863</v>
      </c>
      <c r="E53">
        <v>10367</v>
      </c>
      <c r="F53">
        <v>5294</v>
      </c>
      <c r="H53">
        <v>40671</v>
      </c>
      <c r="J53">
        <f t="shared" si="6"/>
        <v>31404.400000000001</v>
      </c>
      <c r="K53">
        <f t="shared" si="7"/>
        <v>1.2950733018303167</v>
      </c>
      <c r="L53">
        <f t="shared" si="8"/>
        <v>80863</v>
      </c>
      <c r="M53">
        <f t="shared" si="9"/>
        <v>5294</v>
      </c>
      <c r="N53">
        <f t="shared" si="10"/>
        <v>31404.400000000001</v>
      </c>
      <c r="O53">
        <f t="shared" si="11"/>
        <v>75569</v>
      </c>
      <c r="Q53">
        <v>1680</v>
      </c>
      <c r="R53">
        <v>-3313</v>
      </c>
      <c r="T53">
        <v>-7537.4000000000015</v>
      </c>
      <c r="U53">
        <v>-224</v>
      </c>
      <c r="W53">
        <v>18600.600000000002</v>
      </c>
      <c r="X53">
        <v>2823.6000000000004</v>
      </c>
      <c r="Z53">
        <v>31404.400000000001</v>
      </c>
      <c r="AA53">
        <v>1.2950733018303167</v>
      </c>
      <c r="AK53">
        <v>31404.400000000001</v>
      </c>
      <c r="AL53">
        <v>1.2950733018303167</v>
      </c>
    </row>
    <row r="54" spans="2:38" x14ac:dyDescent="0.25">
      <c r="B54">
        <v>87772</v>
      </c>
      <c r="C54">
        <v>85063</v>
      </c>
      <c r="D54">
        <v>73413</v>
      </c>
      <c r="E54">
        <v>64156</v>
      </c>
      <c r="F54">
        <v>48404</v>
      </c>
      <c r="H54">
        <v>80221</v>
      </c>
      <c r="J54">
        <f t="shared" si="6"/>
        <v>71761.600000000006</v>
      </c>
      <c r="K54">
        <f t="shared" si="7"/>
        <v>1.1178819870237007</v>
      </c>
      <c r="L54">
        <f t="shared" si="8"/>
        <v>87772</v>
      </c>
      <c r="M54">
        <f t="shared" si="9"/>
        <v>48404</v>
      </c>
      <c r="N54">
        <f t="shared" si="10"/>
        <v>71761.600000000006</v>
      </c>
      <c r="O54">
        <f t="shared" si="11"/>
        <v>39368</v>
      </c>
      <c r="Q54">
        <v>-12644</v>
      </c>
      <c r="R54">
        <v>2361</v>
      </c>
      <c r="T54">
        <v>-2555</v>
      </c>
      <c r="U54">
        <v>549</v>
      </c>
      <c r="W54">
        <v>21765</v>
      </c>
      <c r="X54">
        <v>685.40000000000009</v>
      </c>
      <c r="AB54">
        <v>71761.600000000006</v>
      </c>
      <c r="AC54">
        <v>1.1178819870237007</v>
      </c>
      <c r="AI54">
        <v>71761.600000000006</v>
      </c>
      <c r="AJ54">
        <v>1.1178819870237007</v>
      </c>
    </row>
    <row r="55" spans="2:38" x14ac:dyDescent="0.25">
      <c r="B55">
        <v>36328</v>
      </c>
      <c r="C55">
        <v>36616</v>
      </c>
      <c r="D55">
        <v>93885</v>
      </c>
      <c r="E55">
        <v>45880</v>
      </c>
      <c r="F55">
        <v>36571</v>
      </c>
      <c r="H55">
        <v>78848</v>
      </c>
      <c r="J55">
        <f t="shared" si="6"/>
        <v>49856</v>
      </c>
      <c r="K55">
        <f t="shared" si="7"/>
        <v>1.5815147625160462</v>
      </c>
      <c r="L55">
        <f t="shared" si="8"/>
        <v>93885</v>
      </c>
      <c r="M55">
        <f t="shared" si="9"/>
        <v>36328</v>
      </c>
      <c r="N55">
        <f t="shared" si="10"/>
        <v>49856</v>
      </c>
      <c r="O55">
        <f t="shared" si="11"/>
        <v>57557</v>
      </c>
      <c r="Q55">
        <v>620</v>
      </c>
      <c r="R55">
        <v>22</v>
      </c>
      <c r="T55">
        <v>-16588.600000000006</v>
      </c>
      <c r="U55">
        <v>97.80000000000291</v>
      </c>
      <c r="W55">
        <v>19607</v>
      </c>
      <c r="X55">
        <v>1326.6</v>
      </c>
      <c r="AB55">
        <v>49856</v>
      </c>
      <c r="AC55">
        <v>1.5815147625160462</v>
      </c>
      <c r="AK55">
        <v>49856</v>
      </c>
      <c r="AL55">
        <v>1.5815147625160462</v>
      </c>
    </row>
    <row r="56" spans="2:38" x14ac:dyDescent="0.25">
      <c r="B56">
        <v>72276</v>
      </c>
      <c r="C56">
        <v>45962</v>
      </c>
      <c r="D56">
        <v>68763</v>
      </c>
      <c r="E56">
        <v>110492</v>
      </c>
      <c r="F56">
        <v>114284</v>
      </c>
      <c r="H56">
        <v>105985</v>
      </c>
      <c r="J56">
        <f t="shared" si="6"/>
        <v>82355.399999999994</v>
      </c>
      <c r="K56">
        <f t="shared" si="7"/>
        <v>1.286922290463042</v>
      </c>
      <c r="L56">
        <f t="shared" si="8"/>
        <v>114284</v>
      </c>
      <c r="M56">
        <f t="shared" si="9"/>
        <v>45962</v>
      </c>
      <c r="N56">
        <f t="shared" si="10"/>
        <v>82355.399999999994</v>
      </c>
      <c r="O56">
        <f t="shared" si="11"/>
        <v>68322</v>
      </c>
      <c r="Q56">
        <v>13612</v>
      </c>
      <c r="R56">
        <v>191</v>
      </c>
      <c r="T56">
        <v>-2957.4000000000087</v>
      </c>
      <c r="U56">
        <v>383.19999999999709</v>
      </c>
      <c r="W56">
        <v>25576.999999999996</v>
      </c>
      <c r="X56">
        <v>1409.6</v>
      </c>
      <c r="AB56">
        <v>82355.399999999994</v>
      </c>
      <c r="AC56">
        <v>1.286922290463042</v>
      </c>
      <c r="AK56">
        <v>82355.399999999994</v>
      </c>
      <c r="AL56">
        <v>1.286922290463042</v>
      </c>
    </row>
    <row r="57" spans="2:38" x14ac:dyDescent="0.25">
      <c r="B57">
        <v>67239</v>
      </c>
      <c r="C57">
        <v>34639</v>
      </c>
      <c r="D57">
        <v>96249</v>
      </c>
      <c r="E57">
        <v>116159</v>
      </c>
      <c r="F57">
        <v>13875</v>
      </c>
      <c r="H57">
        <v>67580</v>
      </c>
      <c r="J57">
        <f t="shared" si="6"/>
        <v>65632.2</v>
      </c>
      <c r="K57">
        <f t="shared" si="7"/>
        <v>1.0296775058584049</v>
      </c>
      <c r="L57">
        <f t="shared" si="8"/>
        <v>116159</v>
      </c>
      <c r="M57">
        <f t="shared" si="9"/>
        <v>13875</v>
      </c>
      <c r="N57">
        <f t="shared" si="10"/>
        <v>65632.2</v>
      </c>
      <c r="O57">
        <f t="shared" si="11"/>
        <v>102284</v>
      </c>
      <c r="Q57">
        <v>-32296</v>
      </c>
      <c r="R57">
        <v>-3320</v>
      </c>
      <c r="T57">
        <v>639</v>
      </c>
      <c r="U57">
        <v>-1091</v>
      </c>
      <c r="W57">
        <v>16559</v>
      </c>
      <c r="X57">
        <v>1091</v>
      </c>
      <c r="AF57">
        <v>65632.2</v>
      </c>
      <c r="AG57">
        <v>1.0296775058584049</v>
      </c>
      <c r="AI57">
        <v>65632.2</v>
      </c>
      <c r="AJ57">
        <v>1.0296775058584049</v>
      </c>
    </row>
    <row r="58" spans="2:38" x14ac:dyDescent="0.25">
      <c r="B58">
        <v>27398</v>
      </c>
      <c r="C58">
        <v>89440</v>
      </c>
      <c r="D58">
        <v>112876</v>
      </c>
      <c r="E58">
        <v>100020</v>
      </c>
      <c r="F58">
        <v>44755</v>
      </c>
      <c r="H58">
        <v>85001</v>
      </c>
      <c r="J58">
        <f t="shared" si="6"/>
        <v>74897.8</v>
      </c>
      <c r="K58">
        <f t="shared" si="7"/>
        <v>1.1348931477293058</v>
      </c>
      <c r="L58">
        <f t="shared" si="8"/>
        <v>112876</v>
      </c>
      <c r="M58">
        <f t="shared" si="9"/>
        <v>27398</v>
      </c>
      <c r="N58">
        <f t="shared" si="10"/>
        <v>74897.8</v>
      </c>
      <c r="O58">
        <f t="shared" si="11"/>
        <v>85478</v>
      </c>
      <c r="Q58">
        <v>4436</v>
      </c>
      <c r="R58">
        <v>324</v>
      </c>
      <c r="T58">
        <v>8453.1999999999971</v>
      </c>
      <c r="U58">
        <v>92.600000000005821</v>
      </c>
      <c r="W58">
        <v>23464</v>
      </c>
      <c r="X58">
        <v>1433.8</v>
      </c>
      <c r="AB58">
        <v>74897.8</v>
      </c>
      <c r="AC58">
        <v>1.1348931477293058</v>
      </c>
      <c r="AK58">
        <v>74897.8</v>
      </c>
      <c r="AL58">
        <v>1.1348931477293058</v>
      </c>
    </row>
    <row r="59" spans="2:38" x14ac:dyDescent="0.25">
      <c r="B59">
        <v>55820</v>
      </c>
      <c r="C59">
        <v>11346</v>
      </c>
      <c r="D59">
        <v>26719</v>
      </c>
      <c r="E59">
        <v>45330</v>
      </c>
      <c r="F59">
        <v>103612</v>
      </c>
      <c r="H59">
        <v>77496</v>
      </c>
      <c r="J59">
        <f t="shared" si="6"/>
        <v>48565.4</v>
      </c>
      <c r="K59">
        <f t="shared" si="7"/>
        <v>1.5957039373710502</v>
      </c>
      <c r="L59">
        <f t="shared" si="8"/>
        <v>103612</v>
      </c>
      <c r="M59">
        <f t="shared" si="9"/>
        <v>11346</v>
      </c>
      <c r="N59">
        <f t="shared" si="10"/>
        <v>48565.4</v>
      </c>
      <c r="O59">
        <f t="shared" si="11"/>
        <v>92266</v>
      </c>
      <c r="Q59">
        <v>4926</v>
      </c>
      <c r="R59">
        <v>3816</v>
      </c>
      <c r="T59">
        <v>5072.5999999999985</v>
      </c>
      <c r="U59">
        <v>1716.2000000000044</v>
      </c>
      <c r="W59">
        <v>12782.6</v>
      </c>
      <c r="X59">
        <v>1716.2</v>
      </c>
      <c r="AD59">
        <v>48565.4</v>
      </c>
      <c r="AE59">
        <v>1.5957039373710502</v>
      </c>
      <c r="AK59">
        <v>48565.4</v>
      </c>
      <c r="AL59">
        <v>1.5957039373710502</v>
      </c>
    </row>
    <row r="60" spans="2:38" x14ac:dyDescent="0.25">
      <c r="B60">
        <v>76467</v>
      </c>
      <c r="C60">
        <v>116699</v>
      </c>
      <c r="D60">
        <v>49209</v>
      </c>
      <c r="E60">
        <v>76931</v>
      </c>
      <c r="F60">
        <v>33033</v>
      </c>
      <c r="H60">
        <v>75979</v>
      </c>
      <c r="J60">
        <f t="shared" si="6"/>
        <v>70467.8</v>
      </c>
      <c r="K60">
        <f t="shared" si="7"/>
        <v>1.0782087705306538</v>
      </c>
      <c r="L60">
        <f t="shared" si="8"/>
        <v>116699</v>
      </c>
      <c r="M60">
        <f t="shared" si="9"/>
        <v>33033</v>
      </c>
      <c r="N60">
        <f t="shared" si="10"/>
        <v>70467.8</v>
      </c>
      <c r="O60">
        <f t="shared" si="11"/>
        <v>83666</v>
      </c>
      <c r="Q60">
        <v>-29555</v>
      </c>
      <c r="R60">
        <v>273</v>
      </c>
      <c r="T60">
        <v>9927.2000000000044</v>
      </c>
      <c r="U60">
        <v>-1973.3999999999942</v>
      </c>
      <c r="W60">
        <v>17522</v>
      </c>
      <c r="X60">
        <v>1973.4</v>
      </c>
      <c r="AD60">
        <v>70467.8</v>
      </c>
      <c r="AE60">
        <v>1.0782087705306538</v>
      </c>
      <c r="AI60">
        <v>70467.8</v>
      </c>
      <c r="AJ60">
        <v>1.0782087705306538</v>
      </c>
    </row>
    <row r="61" spans="2:38" x14ac:dyDescent="0.25">
      <c r="B61">
        <v>98949</v>
      </c>
      <c r="C61">
        <v>40302</v>
      </c>
      <c r="D61">
        <v>68542</v>
      </c>
      <c r="E61">
        <v>12626</v>
      </c>
      <c r="F61">
        <v>25270</v>
      </c>
      <c r="H61">
        <v>87062</v>
      </c>
      <c r="J61">
        <f t="shared" si="6"/>
        <v>49137.8</v>
      </c>
      <c r="K61">
        <f t="shared" si="7"/>
        <v>1.7717927949562251</v>
      </c>
      <c r="L61">
        <f t="shared" si="8"/>
        <v>98949</v>
      </c>
      <c r="M61">
        <f t="shared" si="9"/>
        <v>12626</v>
      </c>
      <c r="N61">
        <f t="shared" si="10"/>
        <v>49137.8</v>
      </c>
      <c r="O61">
        <f t="shared" si="11"/>
        <v>86323</v>
      </c>
      <c r="Q61">
        <v>-25606</v>
      </c>
      <c r="R61">
        <v>-1468</v>
      </c>
      <c r="T61">
        <v>-14305.599999999999</v>
      </c>
      <c r="U61">
        <v>-269.39999999999418</v>
      </c>
      <c r="W61">
        <v>15843.2</v>
      </c>
      <c r="X61">
        <v>2029.8</v>
      </c>
      <c r="AF61">
        <v>49137.8</v>
      </c>
      <c r="AG61">
        <v>1.7717927949562251</v>
      </c>
      <c r="AK61">
        <v>49137.8</v>
      </c>
      <c r="AL61">
        <v>1.7717927949562251</v>
      </c>
    </row>
    <row r="62" spans="2:38" x14ac:dyDescent="0.25">
      <c r="B62">
        <v>27078</v>
      </c>
      <c r="C62">
        <v>35318</v>
      </c>
      <c r="D62">
        <v>58854</v>
      </c>
      <c r="E62">
        <v>87114</v>
      </c>
      <c r="F62">
        <v>37652</v>
      </c>
      <c r="H62">
        <v>56683</v>
      </c>
      <c r="J62">
        <f t="shared" si="6"/>
        <v>49203.199999999997</v>
      </c>
      <c r="K62">
        <f t="shared" si="7"/>
        <v>1.152018567898023</v>
      </c>
      <c r="L62">
        <f t="shared" si="8"/>
        <v>87114</v>
      </c>
      <c r="M62">
        <f t="shared" si="9"/>
        <v>27078</v>
      </c>
      <c r="N62">
        <f t="shared" si="10"/>
        <v>49203.199999999997</v>
      </c>
      <c r="O62">
        <f t="shared" si="11"/>
        <v>60036</v>
      </c>
      <c r="Q62">
        <v>-11459</v>
      </c>
      <c r="R62">
        <v>0</v>
      </c>
      <c r="T62">
        <v>-12223</v>
      </c>
      <c r="U62">
        <v>-1221</v>
      </c>
      <c r="W62">
        <v>18188.2</v>
      </c>
      <c r="X62">
        <v>2949.7999999999997</v>
      </c>
      <c r="AB62">
        <v>49203.199999999997</v>
      </c>
      <c r="AC62">
        <v>1.152018567898023</v>
      </c>
      <c r="AI62">
        <v>49203.199999999997</v>
      </c>
      <c r="AJ62">
        <v>1.152018567898023</v>
      </c>
    </row>
    <row r="63" spans="2:38" x14ac:dyDescent="0.25">
      <c r="B63">
        <v>83208</v>
      </c>
      <c r="C63">
        <v>104848</v>
      </c>
      <c r="D63">
        <v>17371</v>
      </c>
      <c r="E63">
        <v>35833</v>
      </c>
      <c r="F63">
        <v>93148</v>
      </c>
      <c r="H63">
        <v>129562</v>
      </c>
      <c r="J63">
        <f t="shared" si="6"/>
        <v>66881.600000000006</v>
      </c>
      <c r="K63">
        <f t="shared" si="7"/>
        <v>1.9371845171168152</v>
      </c>
      <c r="L63">
        <f t="shared" si="8"/>
        <v>104848</v>
      </c>
      <c r="M63">
        <f t="shared" si="9"/>
        <v>17371</v>
      </c>
      <c r="N63">
        <f t="shared" si="10"/>
        <v>66881.600000000006</v>
      </c>
      <c r="O63">
        <f t="shared" si="11"/>
        <v>87477</v>
      </c>
      <c r="Q63">
        <v>-1064</v>
      </c>
      <c r="R63">
        <v>0</v>
      </c>
      <c r="T63">
        <v>-6574</v>
      </c>
      <c r="U63">
        <v>-1650.3999999999942</v>
      </c>
      <c r="W63">
        <v>13649.599999999999</v>
      </c>
      <c r="X63">
        <v>1850.3999999999999</v>
      </c>
      <c r="AF63">
        <v>66881.600000000006</v>
      </c>
      <c r="AG63">
        <v>1.9371845171168152</v>
      </c>
      <c r="AK63">
        <v>66881.600000000006</v>
      </c>
      <c r="AL63">
        <v>1.9371845171168152</v>
      </c>
    </row>
    <row r="64" spans="2:38" x14ac:dyDescent="0.25">
      <c r="B64">
        <v>16219</v>
      </c>
      <c r="C64">
        <v>36334</v>
      </c>
      <c r="D64">
        <v>99041</v>
      </c>
      <c r="E64">
        <v>41473</v>
      </c>
      <c r="F64">
        <v>106666</v>
      </c>
      <c r="H64">
        <v>107626</v>
      </c>
      <c r="J64">
        <f t="shared" si="6"/>
        <v>59946.6</v>
      </c>
      <c r="K64">
        <f t="shared" si="7"/>
        <v>1.7953645411082531</v>
      </c>
      <c r="L64">
        <f t="shared" si="8"/>
        <v>106666</v>
      </c>
      <c r="M64">
        <f t="shared" si="9"/>
        <v>16219</v>
      </c>
      <c r="N64">
        <f t="shared" si="10"/>
        <v>59946.6</v>
      </c>
      <c r="O64">
        <f t="shared" si="11"/>
        <v>90447</v>
      </c>
      <c r="Q64">
        <v>1723</v>
      </c>
      <c r="R64">
        <v>228</v>
      </c>
      <c r="T64">
        <v>11460</v>
      </c>
      <c r="U64">
        <v>372</v>
      </c>
      <c r="W64">
        <v>11460.000000000002</v>
      </c>
      <c r="X64">
        <v>1308</v>
      </c>
      <c r="AD64">
        <v>59946.6</v>
      </c>
      <c r="AE64">
        <v>1.7953645411082531</v>
      </c>
      <c r="AK64">
        <v>59946.6</v>
      </c>
      <c r="AL64">
        <v>1.7953645411082531</v>
      </c>
    </row>
    <row r="65" spans="2:38" x14ac:dyDescent="0.25">
      <c r="B65">
        <v>6700</v>
      </c>
      <c r="C65">
        <v>62700</v>
      </c>
      <c r="D65">
        <v>71117</v>
      </c>
      <c r="E65">
        <v>104566</v>
      </c>
      <c r="F65">
        <v>10229</v>
      </c>
      <c r="H65">
        <v>75268</v>
      </c>
      <c r="J65">
        <f t="shared" si="6"/>
        <v>51062.400000000001</v>
      </c>
      <c r="K65">
        <f t="shared" si="7"/>
        <v>1.4740396064423136</v>
      </c>
      <c r="L65">
        <f t="shared" si="8"/>
        <v>104566</v>
      </c>
      <c r="M65">
        <f t="shared" si="9"/>
        <v>6700</v>
      </c>
      <c r="N65">
        <f t="shared" si="10"/>
        <v>51062.400000000001</v>
      </c>
      <c r="O65">
        <f t="shared" si="11"/>
        <v>97866</v>
      </c>
      <c r="Q65">
        <v>15490</v>
      </c>
      <c r="R65">
        <v>3</v>
      </c>
      <c r="T65">
        <v>-1434</v>
      </c>
      <c r="U65">
        <v>1336</v>
      </c>
      <c r="W65">
        <v>10651.599999999999</v>
      </c>
      <c r="X65">
        <v>1336</v>
      </c>
      <c r="Z65">
        <v>51062.400000000001</v>
      </c>
      <c r="AA65">
        <v>1.4740396064423136</v>
      </c>
      <c r="AK65">
        <v>51062.400000000001</v>
      </c>
      <c r="AL65">
        <v>1.4740396064423136</v>
      </c>
    </row>
    <row r="66" spans="2:38" x14ac:dyDescent="0.25">
      <c r="B66">
        <v>103272</v>
      </c>
      <c r="C66">
        <v>89815</v>
      </c>
      <c r="D66">
        <v>56788</v>
      </c>
      <c r="E66">
        <v>94565</v>
      </c>
      <c r="F66">
        <v>34961</v>
      </c>
      <c r="H66">
        <v>105121</v>
      </c>
      <c r="J66">
        <f t="shared" ref="J66:J101" si="12">AVERAGE(B66:F66)</f>
        <v>75880.2</v>
      </c>
      <c r="K66">
        <f t="shared" ref="K66:K97" si="13">H66/J66</f>
        <v>1.3853548092914885</v>
      </c>
      <c r="L66">
        <f t="shared" ref="L66:L101" si="14">MAX(B66:F66)</f>
        <v>103272</v>
      </c>
      <c r="M66">
        <f t="shared" ref="M66:M101" si="15">MIN(B66:F66)</f>
        <v>34961</v>
      </c>
      <c r="N66">
        <f t="shared" ref="N66:N101" si="16">AVERAGE(B66:F66)</f>
        <v>75880.2</v>
      </c>
      <c r="O66">
        <f t="shared" ref="O66:O101" si="17">L66-M66</f>
        <v>68311</v>
      </c>
      <c r="Q66">
        <v>13855</v>
      </c>
      <c r="R66">
        <v>-1619</v>
      </c>
      <c r="T66">
        <v>-994.80000000000291</v>
      </c>
      <c r="U66">
        <v>-539.40000000000873</v>
      </c>
      <c r="W66">
        <v>17421.2</v>
      </c>
      <c r="X66">
        <v>1420.6000000000001</v>
      </c>
      <c r="AB66">
        <v>75880.2</v>
      </c>
      <c r="AC66">
        <v>1.3853548092914885</v>
      </c>
      <c r="AK66">
        <v>75880.2</v>
      </c>
      <c r="AL66">
        <v>1.3853548092914885</v>
      </c>
    </row>
    <row r="67" spans="2:38" x14ac:dyDescent="0.25">
      <c r="B67">
        <v>69737</v>
      </c>
      <c r="C67">
        <v>42558</v>
      </c>
      <c r="D67">
        <v>22079</v>
      </c>
      <c r="E67">
        <v>86929</v>
      </c>
      <c r="F67">
        <v>27947</v>
      </c>
      <c r="H67">
        <v>67271</v>
      </c>
      <c r="J67">
        <f t="shared" si="12"/>
        <v>49850</v>
      </c>
      <c r="K67">
        <f t="shared" si="13"/>
        <v>1.3494684052156469</v>
      </c>
      <c r="L67">
        <f t="shared" si="14"/>
        <v>86929</v>
      </c>
      <c r="M67">
        <f t="shared" si="15"/>
        <v>22079</v>
      </c>
      <c r="N67">
        <f t="shared" si="16"/>
        <v>49850</v>
      </c>
      <c r="O67">
        <f t="shared" si="17"/>
        <v>64850</v>
      </c>
      <c r="Q67">
        <v>-9604</v>
      </c>
      <c r="R67">
        <v>3415</v>
      </c>
      <c r="T67">
        <v>19592</v>
      </c>
      <c r="U67">
        <v>667.40000000000146</v>
      </c>
      <c r="W67">
        <v>19592</v>
      </c>
      <c r="X67">
        <v>1982.2</v>
      </c>
      <c r="AD67">
        <v>49850</v>
      </c>
      <c r="AE67">
        <v>1.3494684052156469</v>
      </c>
      <c r="AK67">
        <v>49850</v>
      </c>
      <c r="AL67">
        <v>1.3494684052156469</v>
      </c>
    </row>
    <row r="68" spans="2:38" x14ac:dyDescent="0.25">
      <c r="B68">
        <v>54583</v>
      </c>
      <c r="C68">
        <v>33454</v>
      </c>
      <c r="D68">
        <v>72477</v>
      </c>
      <c r="E68">
        <v>62109</v>
      </c>
      <c r="F68">
        <v>64634</v>
      </c>
      <c r="H68">
        <v>89644</v>
      </c>
      <c r="J68">
        <f t="shared" si="12"/>
        <v>57451.4</v>
      </c>
      <c r="K68">
        <f t="shared" si="13"/>
        <v>1.5603449176173252</v>
      </c>
      <c r="L68">
        <f t="shared" si="14"/>
        <v>72477</v>
      </c>
      <c r="M68">
        <f t="shared" si="15"/>
        <v>33454</v>
      </c>
      <c r="N68">
        <f t="shared" si="16"/>
        <v>57451.4</v>
      </c>
      <c r="O68">
        <f t="shared" si="17"/>
        <v>39023</v>
      </c>
      <c r="Q68">
        <v>-19457</v>
      </c>
      <c r="R68">
        <v>-51</v>
      </c>
      <c r="T68">
        <v>8276</v>
      </c>
      <c r="U68">
        <v>-739</v>
      </c>
      <c r="W68">
        <v>15398</v>
      </c>
      <c r="X68">
        <v>1347</v>
      </c>
      <c r="AD68">
        <v>57451.4</v>
      </c>
      <c r="AE68">
        <v>1.5603449176173252</v>
      </c>
      <c r="AK68">
        <v>57451.4</v>
      </c>
      <c r="AL68">
        <v>1.5603449176173252</v>
      </c>
    </row>
    <row r="69" spans="2:38" x14ac:dyDescent="0.25">
      <c r="B69">
        <v>90474</v>
      </c>
      <c r="C69">
        <v>10846</v>
      </c>
      <c r="D69">
        <v>92618</v>
      </c>
      <c r="E69">
        <v>112961</v>
      </c>
      <c r="F69">
        <v>40686</v>
      </c>
      <c r="H69">
        <v>116494</v>
      </c>
      <c r="J69">
        <f t="shared" si="12"/>
        <v>69517</v>
      </c>
      <c r="K69">
        <f t="shared" si="13"/>
        <v>1.6757627630651495</v>
      </c>
      <c r="L69">
        <f t="shared" si="14"/>
        <v>112961</v>
      </c>
      <c r="M69">
        <f t="shared" si="15"/>
        <v>10846</v>
      </c>
      <c r="N69">
        <f t="shared" si="16"/>
        <v>69517</v>
      </c>
      <c r="O69">
        <f t="shared" si="17"/>
        <v>102115</v>
      </c>
      <c r="Q69">
        <v>7885</v>
      </c>
      <c r="R69">
        <v>539</v>
      </c>
      <c r="T69">
        <v>-7456.3999999999942</v>
      </c>
      <c r="U69">
        <v>-1411</v>
      </c>
      <c r="W69">
        <v>10681.999999999998</v>
      </c>
      <c r="X69">
        <v>1494.2000000000003</v>
      </c>
      <c r="AB69">
        <v>69517</v>
      </c>
      <c r="AC69">
        <v>1.6757627630651495</v>
      </c>
      <c r="AK69">
        <v>69517</v>
      </c>
      <c r="AL69">
        <v>1.6757627630651495</v>
      </c>
    </row>
    <row r="70" spans="2:38" x14ac:dyDescent="0.25">
      <c r="B70">
        <v>69171</v>
      </c>
      <c r="C70">
        <v>91214</v>
      </c>
      <c r="D70">
        <v>72465</v>
      </c>
      <c r="E70">
        <v>4638</v>
      </c>
      <c r="F70">
        <v>45589</v>
      </c>
      <c r="H70">
        <v>58651</v>
      </c>
      <c r="J70">
        <f t="shared" si="12"/>
        <v>56615.4</v>
      </c>
      <c r="K70">
        <f t="shared" si="13"/>
        <v>1.0359548815339996</v>
      </c>
      <c r="L70">
        <f t="shared" si="14"/>
        <v>91214</v>
      </c>
      <c r="M70">
        <f t="shared" si="15"/>
        <v>4638</v>
      </c>
      <c r="N70">
        <f t="shared" si="16"/>
        <v>56615.4</v>
      </c>
      <c r="O70">
        <f t="shared" si="17"/>
        <v>86576</v>
      </c>
      <c r="Q70">
        <v>-21545</v>
      </c>
      <c r="R70">
        <v>-475</v>
      </c>
      <c r="T70">
        <v>-1981.7999999999956</v>
      </c>
      <c r="U70">
        <v>473.80000000000291</v>
      </c>
      <c r="W70">
        <v>5159</v>
      </c>
      <c r="X70">
        <v>1474.2</v>
      </c>
      <c r="Z70">
        <v>56615.4</v>
      </c>
      <c r="AA70">
        <v>1.0359548815339996</v>
      </c>
      <c r="AI70">
        <v>56615.4</v>
      </c>
      <c r="AJ70">
        <v>1.0359548815339996</v>
      </c>
    </row>
    <row r="71" spans="2:38" x14ac:dyDescent="0.25">
      <c r="B71">
        <v>101156</v>
      </c>
      <c r="C71">
        <v>98363</v>
      </c>
      <c r="D71">
        <v>104561</v>
      </c>
      <c r="E71">
        <v>100763</v>
      </c>
      <c r="F71">
        <v>14201</v>
      </c>
      <c r="H71">
        <v>127854</v>
      </c>
      <c r="J71">
        <f t="shared" si="12"/>
        <v>83808.800000000003</v>
      </c>
      <c r="K71">
        <f t="shared" si="13"/>
        <v>1.5255438569696738</v>
      </c>
      <c r="L71">
        <f t="shared" si="14"/>
        <v>104561</v>
      </c>
      <c r="M71">
        <f t="shared" si="15"/>
        <v>14201</v>
      </c>
      <c r="N71">
        <f t="shared" si="16"/>
        <v>83808.800000000003</v>
      </c>
      <c r="O71">
        <f t="shared" si="17"/>
        <v>90360</v>
      </c>
      <c r="Q71">
        <v>9774</v>
      </c>
      <c r="R71">
        <v>1939</v>
      </c>
      <c r="T71">
        <v>-6153.3999999999942</v>
      </c>
      <c r="U71">
        <v>-221.39999999999418</v>
      </c>
      <c r="W71">
        <v>11795</v>
      </c>
      <c r="X71">
        <v>757.80000000000007</v>
      </c>
      <c r="AB71">
        <v>83808.800000000003</v>
      </c>
      <c r="AC71">
        <v>1.5255438569696738</v>
      </c>
      <c r="AK71">
        <v>83808.800000000003</v>
      </c>
      <c r="AL71">
        <v>1.5255438569696738</v>
      </c>
    </row>
    <row r="72" spans="2:38" x14ac:dyDescent="0.25">
      <c r="B72">
        <v>29282</v>
      </c>
      <c r="C72">
        <v>37243</v>
      </c>
      <c r="D72">
        <v>97562</v>
      </c>
      <c r="E72">
        <v>11173</v>
      </c>
      <c r="F72">
        <v>59204</v>
      </c>
      <c r="H72">
        <v>95317</v>
      </c>
      <c r="J72">
        <f t="shared" si="12"/>
        <v>46892.800000000003</v>
      </c>
      <c r="K72">
        <f t="shared" si="13"/>
        <v>2.0326574655384193</v>
      </c>
      <c r="L72">
        <f t="shared" si="14"/>
        <v>97562</v>
      </c>
      <c r="M72">
        <f t="shared" si="15"/>
        <v>11173</v>
      </c>
      <c r="N72">
        <f t="shared" si="16"/>
        <v>46892.800000000003</v>
      </c>
      <c r="O72">
        <f t="shared" si="17"/>
        <v>86389</v>
      </c>
      <c r="Q72">
        <v>-4436</v>
      </c>
      <c r="R72">
        <v>-891</v>
      </c>
      <c r="T72">
        <v>1776.4000000000015</v>
      </c>
      <c r="U72">
        <v>-315.39999999999418</v>
      </c>
      <c r="W72">
        <v>11306</v>
      </c>
      <c r="X72">
        <v>1996.1999999999998</v>
      </c>
      <c r="AD72">
        <v>46892.800000000003</v>
      </c>
      <c r="AE72">
        <v>2.0326574655384193</v>
      </c>
      <c r="AK72">
        <v>46892.800000000003</v>
      </c>
      <c r="AL72">
        <v>2.0326574655384193</v>
      </c>
    </row>
    <row r="73" spans="2:38" x14ac:dyDescent="0.25">
      <c r="B73">
        <v>56663</v>
      </c>
      <c r="C73">
        <v>108573</v>
      </c>
      <c r="D73">
        <v>45778</v>
      </c>
      <c r="E73">
        <v>77230</v>
      </c>
      <c r="F73">
        <v>75641</v>
      </c>
      <c r="H73">
        <v>114472</v>
      </c>
      <c r="J73">
        <f t="shared" si="12"/>
        <v>72777</v>
      </c>
      <c r="K73">
        <f t="shared" si="13"/>
        <v>1.572914519697157</v>
      </c>
      <c r="L73">
        <f t="shared" si="14"/>
        <v>108573</v>
      </c>
      <c r="M73">
        <f t="shared" si="15"/>
        <v>45778</v>
      </c>
      <c r="N73">
        <f t="shared" si="16"/>
        <v>72777</v>
      </c>
      <c r="O73">
        <f t="shared" si="17"/>
        <v>62795</v>
      </c>
      <c r="Q73">
        <v>1312</v>
      </c>
      <c r="R73">
        <v>-2588</v>
      </c>
      <c r="T73">
        <v>13097.400000000001</v>
      </c>
      <c r="U73">
        <v>393.19999999999709</v>
      </c>
      <c r="W73">
        <v>13097.4</v>
      </c>
      <c r="X73">
        <v>2135.6</v>
      </c>
      <c r="AD73">
        <v>72777</v>
      </c>
      <c r="AE73">
        <v>1.572914519697157</v>
      </c>
      <c r="AK73">
        <v>72777</v>
      </c>
      <c r="AL73">
        <v>1.572914519697157</v>
      </c>
    </row>
    <row r="74" spans="2:38" x14ac:dyDescent="0.25">
      <c r="B74">
        <v>52186</v>
      </c>
      <c r="C74">
        <v>80847</v>
      </c>
      <c r="D74">
        <v>4156</v>
      </c>
      <c r="E74">
        <v>48439</v>
      </c>
      <c r="F74">
        <v>6119</v>
      </c>
      <c r="H74">
        <v>48878</v>
      </c>
      <c r="J74">
        <f t="shared" si="12"/>
        <v>38349.4</v>
      </c>
      <c r="K74">
        <f t="shared" si="13"/>
        <v>1.2745440606632699</v>
      </c>
      <c r="L74">
        <f t="shared" si="14"/>
        <v>80847</v>
      </c>
      <c r="M74">
        <f t="shared" si="15"/>
        <v>4156</v>
      </c>
      <c r="N74">
        <f t="shared" si="16"/>
        <v>38349.4</v>
      </c>
      <c r="O74">
        <f t="shared" si="17"/>
        <v>76691</v>
      </c>
      <c r="Q74">
        <v>-7210</v>
      </c>
      <c r="R74">
        <v>-547</v>
      </c>
      <c r="T74">
        <v>-16853</v>
      </c>
      <c r="U74">
        <v>-323.59999999999854</v>
      </c>
      <c r="W74">
        <v>16853</v>
      </c>
      <c r="X74">
        <v>2192.4</v>
      </c>
      <c r="Z74">
        <v>38349.4</v>
      </c>
      <c r="AA74">
        <v>1.2745440606632699</v>
      </c>
      <c r="AI74">
        <v>38349.4</v>
      </c>
      <c r="AJ74">
        <v>1.2745440606632699</v>
      </c>
    </row>
    <row r="75" spans="2:38" x14ac:dyDescent="0.25">
      <c r="B75">
        <v>15373</v>
      </c>
      <c r="C75">
        <v>6377</v>
      </c>
      <c r="D75">
        <v>74147</v>
      </c>
      <c r="E75">
        <v>48019</v>
      </c>
      <c r="F75">
        <v>12475</v>
      </c>
      <c r="H75">
        <v>44117</v>
      </c>
      <c r="J75">
        <f t="shared" si="12"/>
        <v>31278.2</v>
      </c>
      <c r="K75">
        <f t="shared" si="13"/>
        <v>1.4104711907974243</v>
      </c>
      <c r="L75">
        <f t="shared" si="14"/>
        <v>74147</v>
      </c>
      <c r="M75">
        <f t="shared" si="15"/>
        <v>6377</v>
      </c>
      <c r="N75">
        <f t="shared" si="16"/>
        <v>31278.2</v>
      </c>
      <c r="O75">
        <f t="shared" si="17"/>
        <v>67770</v>
      </c>
      <c r="Q75">
        <v>2912</v>
      </c>
      <c r="R75">
        <v>838</v>
      </c>
      <c r="T75">
        <v>-5867.7999999999993</v>
      </c>
      <c r="U75">
        <v>423.79999999999927</v>
      </c>
      <c r="W75">
        <v>7059.4</v>
      </c>
      <c r="X75">
        <v>2827</v>
      </c>
      <c r="Z75">
        <v>31278.2</v>
      </c>
      <c r="AA75">
        <v>1.4104711907974243</v>
      </c>
      <c r="AK75">
        <v>31278.2</v>
      </c>
      <c r="AL75">
        <v>1.4104711907974243</v>
      </c>
    </row>
    <row r="76" spans="2:38" x14ac:dyDescent="0.25">
      <c r="B76">
        <v>56861</v>
      </c>
      <c r="C76">
        <v>55305</v>
      </c>
      <c r="D76">
        <v>41848</v>
      </c>
      <c r="E76">
        <v>57253</v>
      </c>
      <c r="F76">
        <v>69152</v>
      </c>
      <c r="H76">
        <v>95011</v>
      </c>
      <c r="J76">
        <f t="shared" si="12"/>
        <v>56083.8</v>
      </c>
      <c r="K76">
        <f t="shared" si="13"/>
        <v>1.6940899154479545</v>
      </c>
      <c r="L76">
        <f t="shared" si="14"/>
        <v>69152</v>
      </c>
      <c r="M76">
        <f t="shared" si="15"/>
        <v>41848</v>
      </c>
      <c r="N76">
        <f t="shared" si="16"/>
        <v>56083.8</v>
      </c>
      <c r="O76">
        <f t="shared" si="17"/>
        <v>27304</v>
      </c>
      <c r="Q76">
        <v>16537</v>
      </c>
      <c r="R76">
        <v>-42</v>
      </c>
      <c r="T76">
        <v>14411.400000000001</v>
      </c>
      <c r="U76">
        <v>-353.39999999999418</v>
      </c>
      <c r="W76">
        <v>17529</v>
      </c>
      <c r="X76">
        <v>721</v>
      </c>
      <c r="AD76">
        <v>56083.8</v>
      </c>
      <c r="AE76">
        <v>1.6940899154479545</v>
      </c>
      <c r="AK76">
        <v>56083.8</v>
      </c>
      <c r="AL76">
        <v>1.6940899154479545</v>
      </c>
    </row>
    <row r="77" spans="2:38" x14ac:dyDescent="0.25">
      <c r="B77">
        <v>66409</v>
      </c>
      <c r="C77">
        <v>9686</v>
      </c>
      <c r="D77">
        <v>89226</v>
      </c>
      <c r="E77">
        <v>97918</v>
      </c>
      <c r="F77">
        <v>106474</v>
      </c>
      <c r="H77">
        <v>78427</v>
      </c>
      <c r="J77">
        <f t="shared" si="12"/>
        <v>73942.600000000006</v>
      </c>
      <c r="K77">
        <f t="shared" si="13"/>
        <v>1.0606470424356189</v>
      </c>
      <c r="L77">
        <f t="shared" si="14"/>
        <v>106474</v>
      </c>
      <c r="M77">
        <f t="shared" si="15"/>
        <v>9686</v>
      </c>
      <c r="N77">
        <f t="shared" si="16"/>
        <v>73942.600000000006</v>
      </c>
      <c r="O77">
        <f t="shared" si="17"/>
        <v>96788</v>
      </c>
      <c r="Q77">
        <v>-19850</v>
      </c>
      <c r="R77">
        <v>34</v>
      </c>
      <c r="T77">
        <v>-546.19999999999709</v>
      </c>
      <c r="U77">
        <v>276.40000000000873</v>
      </c>
      <c r="W77">
        <v>7408.2000000000007</v>
      </c>
      <c r="X77">
        <v>753.2</v>
      </c>
      <c r="AB77">
        <v>73942.600000000006</v>
      </c>
      <c r="AC77">
        <v>1.0606470424356189</v>
      </c>
      <c r="AI77">
        <v>73942.600000000006</v>
      </c>
      <c r="AJ77">
        <v>1.0606470424356189</v>
      </c>
    </row>
    <row r="78" spans="2:38" x14ac:dyDescent="0.25">
      <c r="B78">
        <v>51978</v>
      </c>
      <c r="C78">
        <v>31451</v>
      </c>
      <c r="D78">
        <v>49971</v>
      </c>
      <c r="E78">
        <v>40996</v>
      </c>
      <c r="F78">
        <v>108746</v>
      </c>
      <c r="H78">
        <v>89967</v>
      </c>
      <c r="J78">
        <f t="shared" si="12"/>
        <v>56628.4</v>
      </c>
      <c r="K78">
        <f t="shared" si="13"/>
        <v>1.588725798362659</v>
      </c>
      <c r="L78">
        <f t="shared" si="14"/>
        <v>108746</v>
      </c>
      <c r="M78">
        <f t="shared" si="15"/>
        <v>31451</v>
      </c>
      <c r="N78">
        <f t="shared" si="16"/>
        <v>56628.4</v>
      </c>
      <c r="O78">
        <f t="shared" si="17"/>
        <v>77295</v>
      </c>
      <c r="Q78">
        <v>-2652</v>
      </c>
      <c r="R78">
        <v>19</v>
      </c>
      <c r="T78">
        <v>-10308.200000000004</v>
      </c>
      <c r="U78">
        <v>1286.5999999999985</v>
      </c>
      <c r="W78">
        <v>18608.2</v>
      </c>
      <c r="X78">
        <v>1294.5999999999999</v>
      </c>
      <c r="AB78">
        <v>56628.4</v>
      </c>
      <c r="AC78">
        <v>1.588725798362659</v>
      </c>
      <c r="AK78">
        <v>56628.4</v>
      </c>
      <c r="AL78">
        <v>1.588725798362659</v>
      </c>
    </row>
    <row r="79" spans="2:38" x14ac:dyDescent="0.25">
      <c r="B79">
        <v>25851</v>
      </c>
      <c r="C79">
        <v>10034</v>
      </c>
      <c r="D79">
        <v>92137</v>
      </c>
      <c r="E79">
        <v>38422</v>
      </c>
      <c r="F79">
        <v>19114</v>
      </c>
      <c r="H79">
        <v>57994</v>
      </c>
      <c r="J79">
        <f t="shared" si="12"/>
        <v>37111.599999999999</v>
      </c>
      <c r="K79">
        <f t="shared" si="13"/>
        <v>1.5626919884887744</v>
      </c>
      <c r="L79">
        <f t="shared" si="14"/>
        <v>92137</v>
      </c>
      <c r="M79">
        <f t="shared" si="15"/>
        <v>10034</v>
      </c>
      <c r="N79">
        <f t="shared" si="16"/>
        <v>37111.599999999999</v>
      </c>
      <c r="O79">
        <f t="shared" si="17"/>
        <v>82103</v>
      </c>
      <c r="Q79">
        <v>-4859</v>
      </c>
      <c r="R79">
        <v>1129</v>
      </c>
      <c r="T79">
        <v>-6307.4000000000015</v>
      </c>
      <c r="U79">
        <v>-447.20000000000437</v>
      </c>
      <c r="W79">
        <v>11836.2</v>
      </c>
      <c r="X79">
        <v>1471.1999999999998</v>
      </c>
      <c r="Z79">
        <v>37111.599999999999</v>
      </c>
      <c r="AA79">
        <v>1.5626919884887744</v>
      </c>
      <c r="AK79">
        <v>37111.599999999999</v>
      </c>
      <c r="AL79">
        <v>1.5626919884887744</v>
      </c>
    </row>
    <row r="80" spans="2:38" x14ac:dyDescent="0.25">
      <c r="B80">
        <v>96981</v>
      </c>
      <c r="C80">
        <v>100273</v>
      </c>
      <c r="D80">
        <v>8647</v>
      </c>
      <c r="E80">
        <v>104236</v>
      </c>
      <c r="F80">
        <v>82724</v>
      </c>
      <c r="H80">
        <v>129482</v>
      </c>
      <c r="J80">
        <f t="shared" si="12"/>
        <v>78572.2</v>
      </c>
      <c r="K80">
        <f t="shared" si="13"/>
        <v>1.6479365475320789</v>
      </c>
      <c r="L80">
        <f t="shared" si="14"/>
        <v>104236</v>
      </c>
      <c r="M80">
        <f t="shared" si="15"/>
        <v>8647</v>
      </c>
      <c r="N80">
        <f t="shared" si="16"/>
        <v>78572.2</v>
      </c>
      <c r="O80">
        <f t="shared" si="17"/>
        <v>95589</v>
      </c>
      <c r="Q80">
        <v>3038</v>
      </c>
      <c r="R80">
        <v>51</v>
      </c>
      <c r="T80">
        <v>1869.3999999999942</v>
      </c>
      <c r="U80">
        <v>121.80000000000291</v>
      </c>
      <c r="W80">
        <v>9207.4000000000015</v>
      </c>
      <c r="X80">
        <v>385</v>
      </c>
      <c r="AF80">
        <v>78572.2</v>
      </c>
      <c r="AG80">
        <v>1.6479365475320789</v>
      </c>
      <c r="AK80">
        <v>78572.2</v>
      </c>
      <c r="AL80">
        <v>1.6479365475320789</v>
      </c>
    </row>
    <row r="81" spans="2:38" x14ac:dyDescent="0.25">
      <c r="B81">
        <v>91523</v>
      </c>
      <c r="C81">
        <v>9737</v>
      </c>
      <c r="D81">
        <v>25427</v>
      </c>
      <c r="E81">
        <v>40528</v>
      </c>
      <c r="F81">
        <v>98896</v>
      </c>
      <c r="H81">
        <v>86858</v>
      </c>
      <c r="J81">
        <f t="shared" si="12"/>
        <v>53222.2</v>
      </c>
      <c r="K81">
        <f t="shared" si="13"/>
        <v>1.6319881553186453</v>
      </c>
      <c r="L81">
        <f t="shared" si="14"/>
        <v>98896</v>
      </c>
      <c r="M81">
        <f t="shared" si="15"/>
        <v>9737</v>
      </c>
      <c r="N81">
        <f t="shared" si="16"/>
        <v>53222.2</v>
      </c>
      <c r="O81">
        <f t="shared" si="17"/>
        <v>89159</v>
      </c>
      <c r="Q81">
        <v>14288</v>
      </c>
      <c r="R81">
        <v>-80</v>
      </c>
      <c r="T81">
        <v>-2841.2000000000044</v>
      </c>
      <c r="U81">
        <v>-706</v>
      </c>
      <c r="W81">
        <v>9444.7999999999993</v>
      </c>
      <c r="X81">
        <v>990</v>
      </c>
      <c r="Z81">
        <v>53222.2</v>
      </c>
      <c r="AA81">
        <v>1.6319881553186453</v>
      </c>
      <c r="AK81">
        <v>53222.2</v>
      </c>
      <c r="AL81">
        <v>1.6319881553186453</v>
      </c>
    </row>
    <row r="82" spans="2:38" x14ac:dyDescent="0.25">
      <c r="B82">
        <v>77801</v>
      </c>
      <c r="C82">
        <v>24390</v>
      </c>
      <c r="D82">
        <v>8939</v>
      </c>
      <c r="E82">
        <v>69621</v>
      </c>
      <c r="F82">
        <v>19246</v>
      </c>
      <c r="H82">
        <v>81395</v>
      </c>
      <c r="J82">
        <f t="shared" si="12"/>
        <v>39999.4</v>
      </c>
      <c r="K82">
        <f t="shared" si="13"/>
        <v>2.0349055235828537</v>
      </c>
      <c r="L82">
        <f t="shared" si="14"/>
        <v>77801</v>
      </c>
      <c r="M82">
        <f t="shared" si="15"/>
        <v>8939</v>
      </c>
      <c r="N82">
        <f t="shared" si="16"/>
        <v>39999.4</v>
      </c>
      <c r="O82">
        <f t="shared" si="17"/>
        <v>68862</v>
      </c>
      <c r="Q82">
        <v>-5935</v>
      </c>
      <c r="R82">
        <v>-686</v>
      </c>
      <c r="T82">
        <v>-13136.599999999999</v>
      </c>
      <c r="U82">
        <v>-1275.7999999999956</v>
      </c>
      <c r="W82">
        <v>15472.199999999999</v>
      </c>
      <c r="X82">
        <v>1339</v>
      </c>
      <c r="AD82">
        <v>39999.4</v>
      </c>
      <c r="AE82">
        <v>2.0349055235828537</v>
      </c>
      <c r="AK82">
        <v>39999.4</v>
      </c>
      <c r="AL82">
        <v>2.0349055235828537</v>
      </c>
    </row>
    <row r="83" spans="2:38" x14ac:dyDescent="0.25">
      <c r="B83">
        <v>36156</v>
      </c>
      <c r="C83">
        <v>104150</v>
      </c>
      <c r="D83">
        <v>7337</v>
      </c>
      <c r="E83">
        <v>84394</v>
      </c>
      <c r="F83">
        <v>111564</v>
      </c>
      <c r="H83">
        <v>115159</v>
      </c>
      <c r="J83">
        <f t="shared" si="12"/>
        <v>68720.2</v>
      </c>
      <c r="K83">
        <f t="shared" si="13"/>
        <v>1.6757663685495678</v>
      </c>
      <c r="L83">
        <f t="shared" si="14"/>
        <v>111564</v>
      </c>
      <c r="M83">
        <f t="shared" si="15"/>
        <v>7337</v>
      </c>
      <c r="N83">
        <f t="shared" si="16"/>
        <v>68720.2</v>
      </c>
      <c r="O83">
        <f t="shared" si="17"/>
        <v>104227</v>
      </c>
      <c r="Q83">
        <v>-10916</v>
      </c>
      <c r="R83">
        <v>39</v>
      </c>
      <c r="T83">
        <v>1144</v>
      </c>
      <c r="U83">
        <v>-1165.6000000000058</v>
      </c>
      <c r="W83">
        <v>14214</v>
      </c>
      <c r="X83">
        <v>1363.6000000000001</v>
      </c>
      <c r="AF83">
        <v>68720.2</v>
      </c>
      <c r="AG83">
        <v>1.6757663685495678</v>
      </c>
      <c r="AK83">
        <v>68720.2</v>
      </c>
      <c r="AL83">
        <v>1.6757663685495678</v>
      </c>
    </row>
    <row r="84" spans="2:38" x14ac:dyDescent="0.25">
      <c r="B84">
        <v>49291</v>
      </c>
      <c r="C84">
        <v>95676</v>
      </c>
      <c r="D84">
        <v>99172</v>
      </c>
      <c r="E84">
        <v>47894</v>
      </c>
      <c r="F84">
        <v>106579</v>
      </c>
      <c r="H84">
        <v>109463</v>
      </c>
      <c r="J84">
        <f t="shared" si="12"/>
        <v>79722.399999999994</v>
      </c>
      <c r="K84">
        <f t="shared" si="13"/>
        <v>1.3730519904067113</v>
      </c>
      <c r="L84">
        <f t="shared" si="14"/>
        <v>106579</v>
      </c>
      <c r="M84">
        <f t="shared" si="15"/>
        <v>47894</v>
      </c>
      <c r="N84">
        <f t="shared" si="16"/>
        <v>79722.399999999994</v>
      </c>
      <c r="O84">
        <f t="shared" si="17"/>
        <v>58685</v>
      </c>
      <c r="Q84">
        <v>-3697</v>
      </c>
      <c r="R84">
        <v>1827</v>
      </c>
      <c r="T84">
        <v>-399.80000000000291</v>
      </c>
      <c r="U84">
        <v>-1222.6000000000058</v>
      </c>
      <c r="W84">
        <v>15873.800000000003</v>
      </c>
      <c r="X84">
        <v>1353</v>
      </c>
      <c r="AB84">
        <v>79722.399999999994</v>
      </c>
      <c r="AC84">
        <v>1.3730519904067113</v>
      </c>
      <c r="AK84">
        <v>79722.399999999994</v>
      </c>
      <c r="AL84">
        <v>1.3730519904067113</v>
      </c>
    </row>
    <row r="85" spans="2:38" x14ac:dyDescent="0.25">
      <c r="B85">
        <v>85846</v>
      </c>
      <c r="C85">
        <v>17236</v>
      </c>
      <c r="D85">
        <v>107454</v>
      </c>
      <c r="E85">
        <v>97426</v>
      </c>
      <c r="F85">
        <v>16393</v>
      </c>
      <c r="H85">
        <v>89350</v>
      </c>
      <c r="J85">
        <f t="shared" si="12"/>
        <v>64871</v>
      </c>
      <c r="K85">
        <f t="shared" si="13"/>
        <v>1.3773488924172588</v>
      </c>
      <c r="L85">
        <f t="shared" si="14"/>
        <v>107454</v>
      </c>
      <c r="M85">
        <f t="shared" si="15"/>
        <v>16393</v>
      </c>
      <c r="N85">
        <f t="shared" si="16"/>
        <v>64871</v>
      </c>
      <c r="O85">
        <f t="shared" si="17"/>
        <v>91061</v>
      </c>
      <c r="Q85">
        <v>24898</v>
      </c>
      <c r="R85">
        <v>-96</v>
      </c>
      <c r="T85">
        <v>2682.1999999999971</v>
      </c>
      <c r="U85">
        <v>540.40000000000146</v>
      </c>
      <c r="W85">
        <v>11043</v>
      </c>
      <c r="X85">
        <v>542.79999999999995</v>
      </c>
      <c r="AB85">
        <v>64871</v>
      </c>
      <c r="AC85">
        <v>1.3773488924172588</v>
      </c>
      <c r="AI85">
        <v>64871</v>
      </c>
      <c r="AJ85">
        <v>1.3773488924172588</v>
      </c>
    </row>
    <row r="86" spans="2:38" x14ac:dyDescent="0.25">
      <c r="B86">
        <v>63853</v>
      </c>
      <c r="C86">
        <v>64442</v>
      </c>
      <c r="D86">
        <v>73701</v>
      </c>
      <c r="E86">
        <v>1315</v>
      </c>
      <c r="F86">
        <v>37926</v>
      </c>
      <c r="H86">
        <v>81003</v>
      </c>
      <c r="J86">
        <f t="shared" si="12"/>
        <v>48247.4</v>
      </c>
      <c r="K86">
        <f t="shared" si="13"/>
        <v>1.6789091225641173</v>
      </c>
      <c r="L86">
        <f t="shared" si="14"/>
        <v>73701</v>
      </c>
      <c r="M86">
        <f t="shared" si="15"/>
        <v>1315</v>
      </c>
      <c r="N86">
        <f t="shared" si="16"/>
        <v>48247.4</v>
      </c>
      <c r="O86">
        <f t="shared" si="17"/>
        <v>72386</v>
      </c>
      <c r="Q86">
        <v>19503</v>
      </c>
      <c r="R86">
        <v>2383</v>
      </c>
      <c r="T86">
        <v>-12957.400000000001</v>
      </c>
      <c r="U86">
        <v>969.20000000000437</v>
      </c>
      <c r="W86">
        <v>12957.400000000001</v>
      </c>
      <c r="X86">
        <v>2994</v>
      </c>
      <c r="Z86">
        <v>48247.4</v>
      </c>
      <c r="AA86">
        <v>1.6789091225641173</v>
      </c>
      <c r="AK86">
        <v>48247.4</v>
      </c>
      <c r="AL86">
        <v>1.6789091225641173</v>
      </c>
    </row>
    <row r="87" spans="2:38" x14ac:dyDescent="0.25">
      <c r="B87">
        <v>8071</v>
      </c>
      <c r="C87">
        <v>81467</v>
      </c>
      <c r="D87">
        <v>92452</v>
      </c>
      <c r="E87">
        <v>87144</v>
      </c>
      <c r="F87">
        <v>88473</v>
      </c>
      <c r="H87">
        <v>129977</v>
      </c>
      <c r="J87">
        <f t="shared" si="12"/>
        <v>71521.399999999994</v>
      </c>
      <c r="K87">
        <f t="shared" si="13"/>
        <v>1.8173162158458869</v>
      </c>
      <c r="L87">
        <f t="shared" si="14"/>
        <v>92452</v>
      </c>
      <c r="M87">
        <f t="shared" si="15"/>
        <v>8071</v>
      </c>
      <c r="N87">
        <f t="shared" si="16"/>
        <v>71521.399999999994</v>
      </c>
      <c r="O87">
        <f t="shared" si="17"/>
        <v>84381</v>
      </c>
      <c r="Q87">
        <v>22598</v>
      </c>
      <c r="R87">
        <v>2026</v>
      </c>
      <c r="T87">
        <v>3846.7999999999884</v>
      </c>
      <c r="U87">
        <v>84.399999999994179</v>
      </c>
      <c r="W87">
        <v>20872.399999999998</v>
      </c>
      <c r="X87">
        <v>1039.1999999999998</v>
      </c>
      <c r="AF87">
        <v>71521.399999999994</v>
      </c>
      <c r="AG87">
        <v>1.8173162158458869</v>
      </c>
      <c r="AK87">
        <v>71521.399999999994</v>
      </c>
      <c r="AL87">
        <v>1.8173162158458869</v>
      </c>
    </row>
    <row r="88" spans="2:38" x14ac:dyDescent="0.25">
      <c r="B88">
        <v>102802</v>
      </c>
      <c r="C88">
        <v>5562</v>
      </c>
      <c r="D88">
        <v>74748</v>
      </c>
      <c r="E88">
        <v>41914</v>
      </c>
      <c r="F88">
        <v>74265</v>
      </c>
      <c r="H88">
        <v>120803</v>
      </c>
      <c r="J88">
        <f t="shared" si="12"/>
        <v>59858.2</v>
      </c>
      <c r="K88">
        <f t="shared" si="13"/>
        <v>2.0181529013568733</v>
      </c>
      <c r="L88">
        <f t="shared" si="14"/>
        <v>102802</v>
      </c>
      <c r="M88">
        <f t="shared" si="15"/>
        <v>5562</v>
      </c>
      <c r="N88">
        <f t="shared" si="16"/>
        <v>59858.2</v>
      </c>
      <c r="O88">
        <f t="shared" si="17"/>
        <v>97240</v>
      </c>
      <c r="Q88">
        <v>6167</v>
      </c>
      <c r="R88">
        <v>-1789</v>
      </c>
      <c r="T88">
        <v>-2355.2000000000044</v>
      </c>
      <c r="U88">
        <v>-804.40000000000146</v>
      </c>
      <c r="W88">
        <v>11332.8</v>
      </c>
      <c r="X88">
        <v>2768</v>
      </c>
      <c r="AF88">
        <v>59858.2</v>
      </c>
      <c r="AG88">
        <v>2.0181529013568733</v>
      </c>
      <c r="AK88">
        <v>59858.2</v>
      </c>
      <c r="AL88">
        <v>2.0181529013568733</v>
      </c>
    </row>
    <row r="89" spans="2:38" x14ac:dyDescent="0.25">
      <c r="B89">
        <v>41193</v>
      </c>
      <c r="C89">
        <v>6954</v>
      </c>
      <c r="D89">
        <v>104730</v>
      </c>
      <c r="E89">
        <v>99212</v>
      </c>
      <c r="F89">
        <v>46316</v>
      </c>
      <c r="H89">
        <v>123089</v>
      </c>
      <c r="J89">
        <f t="shared" si="12"/>
        <v>59681</v>
      </c>
      <c r="K89">
        <f t="shared" si="13"/>
        <v>2.0624486855113018</v>
      </c>
      <c r="L89">
        <f t="shared" si="14"/>
        <v>104730</v>
      </c>
      <c r="M89">
        <f t="shared" si="15"/>
        <v>6954</v>
      </c>
      <c r="N89">
        <f t="shared" si="16"/>
        <v>59681</v>
      </c>
      <c r="O89">
        <f t="shared" si="17"/>
        <v>97776</v>
      </c>
      <c r="Q89">
        <v>14111</v>
      </c>
      <c r="R89">
        <v>243</v>
      </c>
      <c r="T89">
        <v>9349.4000000000015</v>
      </c>
      <c r="U89">
        <v>-100.19999999999709</v>
      </c>
      <c r="W89">
        <v>13826.599999999999</v>
      </c>
      <c r="X89">
        <v>922.6</v>
      </c>
      <c r="AD89">
        <v>59681</v>
      </c>
      <c r="AE89">
        <v>2.0624486855113018</v>
      </c>
      <c r="AK89">
        <v>59681</v>
      </c>
      <c r="AL89">
        <v>2.0624486855113018</v>
      </c>
    </row>
    <row r="90" spans="2:38" x14ac:dyDescent="0.25">
      <c r="B90">
        <v>54959</v>
      </c>
      <c r="C90">
        <v>38290</v>
      </c>
      <c r="D90">
        <v>117438</v>
      </c>
      <c r="E90">
        <v>2087</v>
      </c>
      <c r="F90">
        <v>82455</v>
      </c>
      <c r="H90">
        <v>116419</v>
      </c>
      <c r="J90">
        <f t="shared" si="12"/>
        <v>59045.8</v>
      </c>
      <c r="K90">
        <f t="shared" si="13"/>
        <v>1.9716728370180436</v>
      </c>
      <c r="L90">
        <f t="shared" si="14"/>
        <v>117438</v>
      </c>
      <c r="M90">
        <f t="shared" si="15"/>
        <v>2087</v>
      </c>
      <c r="N90">
        <f t="shared" si="16"/>
        <v>59045.8</v>
      </c>
      <c r="O90">
        <f t="shared" si="17"/>
        <v>115351</v>
      </c>
      <c r="Q90">
        <v>15682</v>
      </c>
      <c r="R90">
        <v>1759</v>
      </c>
      <c r="T90">
        <v>-289.39999999999418</v>
      </c>
      <c r="U90">
        <v>-1114.1999999999971</v>
      </c>
      <c r="W90">
        <v>17455.400000000001</v>
      </c>
      <c r="X90">
        <v>1322.6</v>
      </c>
      <c r="AD90">
        <v>59045.8</v>
      </c>
      <c r="AE90">
        <v>1.9716728370180436</v>
      </c>
      <c r="AK90">
        <v>59045.8</v>
      </c>
      <c r="AL90">
        <v>1.9716728370180436</v>
      </c>
    </row>
    <row r="91" spans="2:38" x14ac:dyDescent="0.25">
      <c r="B91">
        <v>70306</v>
      </c>
      <c r="C91">
        <v>90584</v>
      </c>
      <c r="D91">
        <v>36712</v>
      </c>
      <c r="E91">
        <v>16207</v>
      </c>
      <c r="F91">
        <v>33255</v>
      </c>
      <c r="H91">
        <v>108696</v>
      </c>
      <c r="J91">
        <f t="shared" si="12"/>
        <v>49412.800000000003</v>
      </c>
      <c r="K91">
        <f t="shared" si="13"/>
        <v>2.1997539099180776</v>
      </c>
      <c r="L91">
        <f t="shared" si="14"/>
        <v>90584</v>
      </c>
      <c r="M91">
        <f t="shared" si="15"/>
        <v>16207</v>
      </c>
      <c r="N91">
        <f t="shared" si="16"/>
        <v>49412.800000000003</v>
      </c>
      <c r="O91">
        <f t="shared" si="17"/>
        <v>74377</v>
      </c>
      <c r="Q91">
        <v>10419</v>
      </c>
      <c r="R91">
        <v>2158</v>
      </c>
      <c r="T91">
        <v>-4485.7999999999956</v>
      </c>
      <c r="U91">
        <v>-347</v>
      </c>
      <c r="W91">
        <v>14543.8</v>
      </c>
      <c r="X91">
        <v>348.6</v>
      </c>
      <c r="AD91">
        <v>49412.800000000003</v>
      </c>
      <c r="AE91">
        <v>2.1997539099180776</v>
      </c>
      <c r="AK91">
        <v>49412.800000000003</v>
      </c>
      <c r="AL91">
        <v>2.1997539099180776</v>
      </c>
    </row>
    <row r="92" spans="2:38" x14ac:dyDescent="0.25">
      <c r="B92">
        <v>31306</v>
      </c>
      <c r="C92">
        <v>44001</v>
      </c>
      <c r="D92">
        <v>39533</v>
      </c>
      <c r="E92">
        <v>62000</v>
      </c>
      <c r="F92">
        <v>121508</v>
      </c>
      <c r="H92">
        <v>70506</v>
      </c>
      <c r="J92">
        <f t="shared" si="12"/>
        <v>59669.599999999999</v>
      </c>
      <c r="K92">
        <f t="shared" si="13"/>
        <v>1.1816067143067828</v>
      </c>
      <c r="L92">
        <f t="shared" si="14"/>
        <v>121508</v>
      </c>
      <c r="M92">
        <f t="shared" si="15"/>
        <v>31306</v>
      </c>
      <c r="N92">
        <f t="shared" si="16"/>
        <v>59669.599999999999</v>
      </c>
      <c r="O92">
        <f t="shared" si="17"/>
        <v>90202</v>
      </c>
      <c r="Q92">
        <v>-4893</v>
      </c>
      <c r="R92">
        <v>-2699</v>
      </c>
      <c r="T92">
        <v>2228.5999999999985</v>
      </c>
      <c r="U92">
        <v>1427.5999999999985</v>
      </c>
      <c r="W92">
        <v>12193</v>
      </c>
      <c r="X92">
        <v>1586.8</v>
      </c>
      <c r="Z92">
        <v>59669.599999999999</v>
      </c>
      <c r="AA92">
        <v>1.1816067143067828</v>
      </c>
      <c r="AK92">
        <v>59669.599999999999</v>
      </c>
      <c r="AL92">
        <v>1.1816067143067828</v>
      </c>
    </row>
    <row r="93" spans="2:38" x14ac:dyDescent="0.25">
      <c r="B93">
        <v>105410</v>
      </c>
      <c r="C93">
        <v>19718</v>
      </c>
      <c r="D93">
        <v>77699</v>
      </c>
      <c r="E93">
        <v>97582</v>
      </c>
      <c r="F93">
        <v>68064</v>
      </c>
      <c r="H93">
        <v>90092</v>
      </c>
      <c r="J93">
        <f t="shared" si="12"/>
        <v>73694.600000000006</v>
      </c>
      <c r="K93">
        <f t="shared" si="13"/>
        <v>1.2225047696846172</v>
      </c>
      <c r="L93">
        <f t="shared" si="14"/>
        <v>105410</v>
      </c>
      <c r="M93">
        <f t="shared" si="15"/>
        <v>19718</v>
      </c>
      <c r="N93">
        <f t="shared" si="16"/>
        <v>73694.600000000006</v>
      </c>
      <c r="O93">
        <f t="shared" si="17"/>
        <v>85692</v>
      </c>
      <c r="Q93">
        <v>11741</v>
      </c>
      <c r="R93">
        <v>-235</v>
      </c>
      <c r="T93">
        <v>8455.4000000000087</v>
      </c>
      <c r="U93">
        <v>324.40000000000873</v>
      </c>
      <c r="W93">
        <v>12079</v>
      </c>
      <c r="X93">
        <v>382</v>
      </c>
      <c r="AB93">
        <v>73694.600000000006</v>
      </c>
      <c r="AC93">
        <v>1.2225047696846172</v>
      </c>
      <c r="AI93">
        <v>73694.600000000006</v>
      </c>
      <c r="AJ93">
        <v>1.2225047696846172</v>
      </c>
    </row>
    <row r="94" spans="2:38" x14ac:dyDescent="0.25">
      <c r="B94">
        <v>81309</v>
      </c>
      <c r="C94">
        <v>74033</v>
      </c>
      <c r="D94">
        <v>63765</v>
      </c>
      <c r="E94">
        <v>48807</v>
      </c>
      <c r="F94">
        <v>86601</v>
      </c>
      <c r="H94">
        <v>116344</v>
      </c>
      <c r="J94">
        <f t="shared" si="12"/>
        <v>70903</v>
      </c>
      <c r="K94">
        <f t="shared" si="13"/>
        <v>1.6408896661636321</v>
      </c>
      <c r="L94">
        <f t="shared" si="14"/>
        <v>86601</v>
      </c>
      <c r="M94">
        <f t="shared" si="15"/>
        <v>48807</v>
      </c>
      <c r="N94">
        <f t="shared" si="16"/>
        <v>70903</v>
      </c>
      <c r="O94">
        <f t="shared" si="17"/>
        <v>37794</v>
      </c>
      <c r="Q94">
        <v>-12806</v>
      </c>
      <c r="R94">
        <v>2189</v>
      </c>
      <c r="T94">
        <v>-8776.3999999999942</v>
      </c>
      <c r="U94">
        <v>-320.39999999999418</v>
      </c>
      <c r="W94">
        <v>11920</v>
      </c>
      <c r="X94">
        <v>2528.4</v>
      </c>
      <c r="AF94">
        <v>70903</v>
      </c>
      <c r="AG94">
        <v>1.6408896661636321</v>
      </c>
      <c r="AK94">
        <v>70903</v>
      </c>
      <c r="AL94">
        <v>1.6408896661636321</v>
      </c>
    </row>
    <row r="95" spans="2:38" x14ac:dyDescent="0.25">
      <c r="B95">
        <v>64269</v>
      </c>
      <c r="C95">
        <v>44169</v>
      </c>
      <c r="D95">
        <v>5426</v>
      </c>
      <c r="E95">
        <v>60594</v>
      </c>
      <c r="F95">
        <v>81235</v>
      </c>
      <c r="H95">
        <v>60650</v>
      </c>
      <c r="J95">
        <f t="shared" si="12"/>
        <v>51138.6</v>
      </c>
      <c r="K95">
        <f t="shared" si="13"/>
        <v>1.185992577035742</v>
      </c>
      <c r="L95">
        <f t="shared" si="14"/>
        <v>81235</v>
      </c>
      <c r="M95">
        <f t="shared" si="15"/>
        <v>5426</v>
      </c>
      <c r="N95">
        <f t="shared" si="16"/>
        <v>51138.6</v>
      </c>
      <c r="O95">
        <f t="shared" si="17"/>
        <v>75809</v>
      </c>
      <c r="Q95">
        <v>-6139</v>
      </c>
      <c r="R95">
        <v>4</v>
      </c>
      <c r="T95">
        <v>-10238.400000000001</v>
      </c>
      <c r="U95">
        <v>-660.20000000000437</v>
      </c>
      <c r="W95">
        <v>13904.399999999998</v>
      </c>
      <c r="X95">
        <v>1443.4000000000003</v>
      </c>
      <c r="AB95">
        <v>51138.6</v>
      </c>
      <c r="AC95">
        <v>1.185992577035742</v>
      </c>
      <c r="AI95">
        <v>51138.6</v>
      </c>
      <c r="AJ95">
        <v>1.185992577035742</v>
      </c>
    </row>
    <row r="96" spans="2:38" x14ac:dyDescent="0.25">
      <c r="B96">
        <v>86176</v>
      </c>
      <c r="C96">
        <v>56355</v>
      </c>
      <c r="D96">
        <v>1379</v>
      </c>
      <c r="E96">
        <v>41210</v>
      </c>
      <c r="F96">
        <v>70454</v>
      </c>
      <c r="H96">
        <v>99080</v>
      </c>
      <c r="J96">
        <f t="shared" si="12"/>
        <v>51114.8</v>
      </c>
      <c r="K96">
        <f t="shared" si="13"/>
        <v>1.9383818385281757</v>
      </c>
      <c r="L96">
        <f t="shared" si="14"/>
        <v>86176</v>
      </c>
      <c r="M96">
        <f t="shared" si="15"/>
        <v>1379</v>
      </c>
      <c r="N96">
        <f t="shared" si="16"/>
        <v>51114.8</v>
      </c>
      <c r="O96">
        <f t="shared" si="17"/>
        <v>84797</v>
      </c>
      <c r="Q96">
        <v>6092</v>
      </c>
      <c r="R96">
        <v>-3163</v>
      </c>
      <c r="T96">
        <v>-10286.799999999996</v>
      </c>
      <c r="U96">
        <v>-870.79999999999563</v>
      </c>
      <c r="W96">
        <v>17035.599999999999</v>
      </c>
      <c r="X96">
        <v>2240.3999999999996</v>
      </c>
      <c r="AF96">
        <v>51114.8</v>
      </c>
      <c r="AG96">
        <v>1.9383818385281757</v>
      </c>
      <c r="AK96">
        <v>51114.8</v>
      </c>
      <c r="AL96">
        <v>1.9383818385281757</v>
      </c>
    </row>
    <row r="97" spans="2:38" x14ac:dyDescent="0.25">
      <c r="B97">
        <v>20430</v>
      </c>
      <c r="C97">
        <v>34350</v>
      </c>
      <c r="D97">
        <v>18082</v>
      </c>
      <c r="E97">
        <v>116815</v>
      </c>
      <c r="F97">
        <v>73460</v>
      </c>
      <c r="H97">
        <v>65559</v>
      </c>
      <c r="J97">
        <f t="shared" si="12"/>
        <v>52627.4</v>
      </c>
      <c r="K97">
        <f t="shared" si="13"/>
        <v>1.2457199101608667</v>
      </c>
      <c r="L97">
        <f t="shared" si="14"/>
        <v>116815</v>
      </c>
      <c r="M97">
        <f t="shared" si="15"/>
        <v>18082</v>
      </c>
      <c r="N97">
        <f t="shared" si="16"/>
        <v>52627.4</v>
      </c>
      <c r="O97">
        <f t="shared" si="17"/>
        <v>98733</v>
      </c>
      <c r="Q97">
        <v>-3936</v>
      </c>
      <c r="R97">
        <v>-45</v>
      </c>
      <c r="T97">
        <v>3206</v>
      </c>
      <c r="U97">
        <v>-156.79999999999563</v>
      </c>
      <c r="W97">
        <v>18490.8</v>
      </c>
      <c r="X97">
        <v>1191.1999999999998</v>
      </c>
      <c r="Z97">
        <v>52627.4</v>
      </c>
      <c r="AA97">
        <v>1.2457199101608667</v>
      </c>
      <c r="AK97">
        <v>52627.4</v>
      </c>
      <c r="AL97">
        <v>1.2457199101608667</v>
      </c>
    </row>
    <row r="98" spans="2:38" x14ac:dyDescent="0.25">
      <c r="B98">
        <v>12819</v>
      </c>
      <c r="C98">
        <v>30835</v>
      </c>
      <c r="D98">
        <v>44631</v>
      </c>
      <c r="E98">
        <v>37231</v>
      </c>
      <c r="F98">
        <v>90284</v>
      </c>
      <c r="H98">
        <v>48284</v>
      </c>
      <c r="J98">
        <f t="shared" si="12"/>
        <v>43160</v>
      </c>
      <c r="K98">
        <f t="shared" ref="K98:K129" si="18">H98/J98</f>
        <v>1.1187210379981465</v>
      </c>
      <c r="L98">
        <f t="shared" si="14"/>
        <v>90284</v>
      </c>
      <c r="M98">
        <f t="shared" si="15"/>
        <v>12819</v>
      </c>
      <c r="N98">
        <f t="shared" si="16"/>
        <v>43160</v>
      </c>
      <c r="O98">
        <f t="shared" si="17"/>
        <v>77465</v>
      </c>
      <c r="Q98">
        <v>-13216</v>
      </c>
      <c r="R98">
        <v>-3486</v>
      </c>
      <c r="T98">
        <v>-1120</v>
      </c>
      <c r="U98">
        <v>-269.80000000000291</v>
      </c>
      <c r="W98">
        <v>17303.2</v>
      </c>
      <c r="X98">
        <v>554.59999999999991</v>
      </c>
      <c r="Z98">
        <v>43160</v>
      </c>
      <c r="AA98">
        <v>1.1187210379981465</v>
      </c>
      <c r="AI98">
        <v>43160</v>
      </c>
      <c r="AJ98">
        <v>1.1187210379981465</v>
      </c>
    </row>
    <row r="99" spans="2:38" x14ac:dyDescent="0.25">
      <c r="B99">
        <v>56062</v>
      </c>
      <c r="C99">
        <v>106917</v>
      </c>
      <c r="D99">
        <v>60334</v>
      </c>
      <c r="E99">
        <v>99041</v>
      </c>
      <c r="F99">
        <v>69103</v>
      </c>
      <c r="H99">
        <v>88055</v>
      </c>
      <c r="J99">
        <f t="shared" si="12"/>
        <v>78291.399999999994</v>
      </c>
      <c r="K99">
        <f t="shared" si="18"/>
        <v>1.1247084609548432</v>
      </c>
      <c r="L99">
        <f t="shared" si="14"/>
        <v>106917</v>
      </c>
      <c r="M99">
        <f t="shared" si="15"/>
        <v>56062</v>
      </c>
      <c r="N99">
        <f t="shared" si="16"/>
        <v>78291.399999999994</v>
      </c>
      <c r="O99">
        <f t="shared" si="17"/>
        <v>50855</v>
      </c>
      <c r="Q99">
        <v>6998</v>
      </c>
      <c r="R99">
        <v>-383</v>
      </c>
      <c r="T99">
        <v>186.39999999999418</v>
      </c>
      <c r="U99">
        <v>-303</v>
      </c>
      <c r="W99">
        <v>3269.6</v>
      </c>
      <c r="X99">
        <v>421.4</v>
      </c>
      <c r="AB99">
        <v>78291.399999999994</v>
      </c>
      <c r="AC99">
        <v>1.1247084609548432</v>
      </c>
      <c r="AI99">
        <v>78291.399999999994</v>
      </c>
      <c r="AJ99">
        <v>1.1247084609548432</v>
      </c>
    </row>
    <row r="100" spans="2:38" x14ac:dyDescent="0.25">
      <c r="B100">
        <v>39080</v>
      </c>
      <c r="C100">
        <v>33488</v>
      </c>
      <c r="D100">
        <v>95164</v>
      </c>
      <c r="E100">
        <v>23575</v>
      </c>
      <c r="F100">
        <v>41691</v>
      </c>
      <c r="H100">
        <v>57578</v>
      </c>
      <c r="J100">
        <f t="shared" si="12"/>
        <v>46599.6</v>
      </c>
      <c r="K100">
        <f t="shared" si="18"/>
        <v>1.2355900050644213</v>
      </c>
      <c r="L100">
        <f t="shared" si="14"/>
        <v>95164</v>
      </c>
      <c r="M100">
        <f t="shared" si="15"/>
        <v>23575</v>
      </c>
      <c r="N100">
        <f t="shared" si="16"/>
        <v>46599.6</v>
      </c>
      <c r="O100">
        <f t="shared" si="17"/>
        <v>71589</v>
      </c>
      <c r="Q100">
        <v>-478</v>
      </c>
      <c r="R100">
        <v>-197</v>
      </c>
      <c r="T100">
        <v>1655.4000000000015</v>
      </c>
      <c r="U100">
        <v>-483</v>
      </c>
      <c r="W100">
        <v>16285.4</v>
      </c>
      <c r="X100">
        <v>652.20000000000016</v>
      </c>
      <c r="Z100">
        <v>46599.6</v>
      </c>
      <c r="AA100">
        <v>1.2355900050644213</v>
      </c>
      <c r="AI100">
        <v>46599.6</v>
      </c>
      <c r="AJ100">
        <v>1.2355900050644213</v>
      </c>
    </row>
    <row r="101" spans="2:38" x14ac:dyDescent="0.25">
      <c r="B101">
        <v>96951</v>
      </c>
      <c r="C101">
        <v>112113</v>
      </c>
      <c r="D101">
        <v>3918</v>
      </c>
      <c r="E101">
        <v>76151</v>
      </c>
      <c r="F101">
        <v>57740</v>
      </c>
      <c r="H101">
        <v>95065</v>
      </c>
      <c r="J101">
        <f t="shared" si="12"/>
        <v>69374.600000000006</v>
      </c>
      <c r="K101">
        <f t="shared" si="18"/>
        <v>1.3703142072170504</v>
      </c>
      <c r="L101">
        <f t="shared" si="14"/>
        <v>112113</v>
      </c>
      <c r="M101">
        <f t="shared" si="15"/>
        <v>3918</v>
      </c>
      <c r="N101">
        <f t="shared" si="16"/>
        <v>69374.600000000006</v>
      </c>
      <c r="O101">
        <f t="shared" si="17"/>
        <v>108195</v>
      </c>
      <c r="Q101">
        <v>13147</v>
      </c>
      <c r="R101">
        <v>-5</v>
      </c>
      <c r="T101">
        <v>-3220</v>
      </c>
      <c r="U101">
        <v>-1338.1999999999971</v>
      </c>
      <c r="W101">
        <v>9984.4</v>
      </c>
      <c r="X101">
        <v>1779</v>
      </c>
      <c r="AB101">
        <v>69374.600000000006</v>
      </c>
      <c r="AC101">
        <v>1.3703142072170504</v>
      </c>
      <c r="AK101">
        <v>69374.600000000006</v>
      </c>
      <c r="AL101">
        <v>1.3703142072170504</v>
      </c>
    </row>
    <row r="103" spans="2:38" x14ac:dyDescent="0.25">
      <c r="B103">
        <v>4551352</v>
      </c>
      <c r="C103">
        <v>4322408</v>
      </c>
      <c r="D103">
        <v>4449563</v>
      </c>
      <c r="E103">
        <v>4729305</v>
      </c>
      <c r="F103">
        <v>4217967</v>
      </c>
    </row>
  </sheetData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AC7225-AA91-4715-B850-22E7CC71E441}">
  <dimension ref="A1:AL103"/>
  <sheetViews>
    <sheetView workbookViewId="0"/>
  </sheetViews>
  <sheetFormatPr defaultRowHeight="15" x14ac:dyDescent="0.25"/>
  <sheetData>
    <row r="1" spans="1:38" x14ac:dyDescent="0.25">
      <c r="A1" t="s">
        <v>76</v>
      </c>
    </row>
    <row r="2" spans="1:38" x14ac:dyDescent="0.25">
      <c r="B2">
        <v>91951</v>
      </c>
      <c r="C2">
        <v>100341</v>
      </c>
      <c r="D2">
        <v>105601</v>
      </c>
      <c r="E2">
        <v>73429</v>
      </c>
      <c r="F2">
        <v>66480</v>
      </c>
      <c r="H2">
        <v>106413</v>
      </c>
      <c r="J2">
        <f t="shared" ref="J2:J33" si="0">AVERAGE(B2:F2)</f>
        <v>87560.4</v>
      </c>
      <c r="K2">
        <f t="shared" ref="K2:K33" si="1">H2/J2</f>
        <v>1.2153096605314733</v>
      </c>
      <c r="L2">
        <f t="shared" ref="L2:L33" si="2">MAX(B2:F2)</f>
        <v>105601</v>
      </c>
      <c r="M2">
        <f t="shared" ref="M2:M33" si="3">MIN(B2:F2)</f>
        <v>66480</v>
      </c>
      <c r="N2">
        <f t="shared" ref="N2:N33" si="4">AVERAGE(B2:F2)</f>
        <v>87560.4</v>
      </c>
      <c r="O2">
        <f t="shared" ref="O2:O33" si="5">L2-M2</f>
        <v>39121</v>
      </c>
      <c r="Q2">
        <v>-20892</v>
      </c>
      <c r="R2">
        <v>-653</v>
      </c>
      <c r="T2">
        <v>-138.60000000000582</v>
      </c>
      <c r="U2">
        <v>-746.40000000000873</v>
      </c>
      <c r="W2">
        <v>15428.2</v>
      </c>
      <c r="X2">
        <v>826.8</v>
      </c>
      <c r="AF2">
        <v>87560.4</v>
      </c>
      <c r="AG2">
        <v>1.2153096605314733</v>
      </c>
      <c r="AI2">
        <v>87560.4</v>
      </c>
      <c r="AJ2">
        <v>1.2153096605314733</v>
      </c>
    </row>
    <row r="3" spans="1:38" x14ac:dyDescent="0.25">
      <c r="B3">
        <v>9050</v>
      </c>
      <c r="C3">
        <v>23236</v>
      </c>
      <c r="D3">
        <v>84806</v>
      </c>
      <c r="E3">
        <v>61571</v>
      </c>
      <c r="F3">
        <v>72313</v>
      </c>
      <c r="H3">
        <v>100286</v>
      </c>
      <c r="J3">
        <f t="shared" si="0"/>
        <v>50195.199999999997</v>
      </c>
      <c r="K3">
        <f t="shared" si="1"/>
        <v>1.9979201198520975</v>
      </c>
      <c r="L3">
        <f t="shared" si="2"/>
        <v>84806</v>
      </c>
      <c r="M3">
        <f t="shared" si="3"/>
        <v>9050</v>
      </c>
      <c r="N3">
        <f t="shared" si="4"/>
        <v>50195.199999999997</v>
      </c>
      <c r="O3">
        <f t="shared" si="5"/>
        <v>75756</v>
      </c>
      <c r="Q3">
        <v>6806</v>
      </c>
      <c r="R3">
        <v>-279</v>
      </c>
      <c r="T3">
        <v>1019.7999999999956</v>
      </c>
      <c r="U3">
        <v>-1953.2000000000044</v>
      </c>
      <c r="W3">
        <v>11911</v>
      </c>
      <c r="X3">
        <v>2020.8</v>
      </c>
      <c r="AD3">
        <v>50195.199999999997</v>
      </c>
      <c r="AE3">
        <v>1.9979201198520975</v>
      </c>
      <c r="AK3">
        <v>50195.199999999997</v>
      </c>
      <c r="AL3">
        <v>1.9979201198520975</v>
      </c>
    </row>
    <row r="4" spans="1:38" x14ac:dyDescent="0.25">
      <c r="B4">
        <v>78287</v>
      </c>
      <c r="C4">
        <v>82977</v>
      </c>
      <c r="D4">
        <v>106597</v>
      </c>
      <c r="E4">
        <v>109055</v>
      </c>
      <c r="F4">
        <v>70924</v>
      </c>
      <c r="H4">
        <v>123637</v>
      </c>
      <c r="J4">
        <f t="shared" si="0"/>
        <v>89568</v>
      </c>
      <c r="K4">
        <f t="shared" si="1"/>
        <v>1.3803702215076814</v>
      </c>
      <c r="L4">
        <f t="shared" si="2"/>
        <v>109055</v>
      </c>
      <c r="M4">
        <f t="shared" si="3"/>
        <v>70924</v>
      </c>
      <c r="N4">
        <f t="shared" si="4"/>
        <v>89568</v>
      </c>
      <c r="O4">
        <f t="shared" si="5"/>
        <v>38131</v>
      </c>
      <c r="Q4">
        <v>-5636</v>
      </c>
      <c r="R4">
        <v>1700</v>
      </c>
      <c r="T4">
        <v>-2608.1999999999971</v>
      </c>
      <c r="U4">
        <v>-1327.3999999999942</v>
      </c>
      <c r="W4">
        <v>25153.8</v>
      </c>
      <c r="X4">
        <v>1329.8000000000002</v>
      </c>
      <c r="AB4">
        <v>89568</v>
      </c>
      <c r="AC4">
        <v>1.3803702215076814</v>
      </c>
      <c r="AK4">
        <v>89568</v>
      </c>
      <c r="AL4">
        <v>1.3803702215076814</v>
      </c>
    </row>
    <row r="5" spans="1:38" x14ac:dyDescent="0.25">
      <c r="B5">
        <v>110075</v>
      </c>
      <c r="C5">
        <v>66984</v>
      </c>
      <c r="D5">
        <v>29316</v>
      </c>
      <c r="E5">
        <v>21941</v>
      </c>
      <c r="F5">
        <v>67209</v>
      </c>
      <c r="H5">
        <v>70069</v>
      </c>
      <c r="J5">
        <f t="shared" si="0"/>
        <v>59105</v>
      </c>
      <c r="K5">
        <f t="shared" si="1"/>
        <v>1.1855003806784536</v>
      </c>
      <c r="L5">
        <f t="shared" si="2"/>
        <v>110075</v>
      </c>
      <c r="M5">
        <f t="shared" si="3"/>
        <v>21941</v>
      </c>
      <c r="N5">
        <f t="shared" si="4"/>
        <v>59105</v>
      </c>
      <c r="O5">
        <f t="shared" si="5"/>
        <v>88134</v>
      </c>
      <c r="Q5">
        <v>11890</v>
      </c>
      <c r="R5">
        <v>-1801</v>
      </c>
      <c r="T5">
        <v>8084.5999999999985</v>
      </c>
      <c r="U5">
        <v>-883.80000000000291</v>
      </c>
      <c r="W5">
        <v>17465</v>
      </c>
      <c r="X5">
        <v>1047.4000000000001</v>
      </c>
      <c r="Z5">
        <v>59105</v>
      </c>
      <c r="AA5">
        <v>1.1855003806784536</v>
      </c>
      <c r="AI5">
        <v>59105</v>
      </c>
      <c r="AJ5">
        <v>1.1855003806784536</v>
      </c>
    </row>
    <row r="6" spans="1:38" x14ac:dyDescent="0.25">
      <c r="B6">
        <v>110038</v>
      </c>
      <c r="C6">
        <v>12648</v>
      </c>
      <c r="D6">
        <v>6505</v>
      </c>
      <c r="E6">
        <v>22865</v>
      </c>
      <c r="F6">
        <v>47242</v>
      </c>
      <c r="H6">
        <v>46719</v>
      </c>
      <c r="J6">
        <f t="shared" si="0"/>
        <v>39859.599999999999</v>
      </c>
      <c r="K6">
        <f t="shared" si="1"/>
        <v>1.1720890325040894</v>
      </c>
      <c r="L6">
        <f t="shared" si="2"/>
        <v>110038</v>
      </c>
      <c r="M6">
        <f t="shared" si="3"/>
        <v>6505</v>
      </c>
      <c r="N6">
        <f t="shared" si="4"/>
        <v>39859.599999999999</v>
      </c>
      <c r="O6">
        <f t="shared" si="5"/>
        <v>103533</v>
      </c>
      <c r="Q6">
        <v>-4203</v>
      </c>
      <c r="R6">
        <v>-401</v>
      </c>
      <c r="T6">
        <v>2369.1999999999971</v>
      </c>
      <c r="U6">
        <v>-431.20000000000437</v>
      </c>
      <c r="W6">
        <v>10711.2</v>
      </c>
      <c r="X6">
        <v>988</v>
      </c>
      <c r="Z6">
        <v>39859.599999999999</v>
      </c>
      <c r="AA6">
        <v>1.1720890325040894</v>
      </c>
      <c r="AI6">
        <v>39859.599999999999</v>
      </c>
      <c r="AJ6">
        <v>1.1720890325040894</v>
      </c>
    </row>
    <row r="7" spans="1:38" x14ac:dyDescent="0.25">
      <c r="B7">
        <v>89294</v>
      </c>
      <c r="C7">
        <v>24303</v>
      </c>
      <c r="D7">
        <v>64801</v>
      </c>
      <c r="E7">
        <v>93094</v>
      </c>
      <c r="F7">
        <v>10366</v>
      </c>
      <c r="H7">
        <v>101170</v>
      </c>
      <c r="J7">
        <f t="shared" si="0"/>
        <v>56371.6</v>
      </c>
      <c r="K7">
        <f t="shared" si="1"/>
        <v>1.7946980394382988</v>
      </c>
      <c r="L7">
        <f t="shared" si="2"/>
        <v>93094</v>
      </c>
      <c r="M7">
        <f t="shared" si="3"/>
        <v>10366</v>
      </c>
      <c r="N7">
        <f t="shared" si="4"/>
        <v>56371.6</v>
      </c>
      <c r="O7">
        <f t="shared" si="5"/>
        <v>82728</v>
      </c>
      <c r="Q7">
        <v>6091</v>
      </c>
      <c r="R7">
        <v>0</v>
      </c>
      <c r="T7">
        <v>-3750.8000000000029</v>
      </c>
      <c r="U7">
        <v>-584</v>
      </c>
      <c r="W7">
        <v>13275.199999999999</v>
      </c>
      <c r="X7">
        <v>2072.8000000000002</v>
      </c>
      <c r="AD7">
        <v>56371.6</v>
      </c>
      <c r="AE7">
        <v>1.7946980394382988</v>
      </c>
      <c r="AK7">
        <v>56371.6</v>
      </c>
      <c r="AL7">
        <v>1.7946980394382988</v>
      </c>
    </row>
    <row r="8" spans="1:38" x14ac:dyDescent="0.25">
      <c r="B8">
        <v>37253</v>
      </c>
      <c r="C8">
        <v>30530</v>
      </c>
      <c r="D8">
        <v>16984</v>
      </c>
      <c r="E8">
        <v>105645</v>
      </c>
      <c r="F8">
        <v>35707</v>
      </c>
      <c r="H8">
        <v>63670</v>
      </c>
      <c r="J8">
        <f t="shared" si="0"/>
        <v>45223.8</v>
      </c>
      <c r="K8">
        <f t="shared" si="1"/>
        <v>1.4078869975543851</v>
      </c>
      <c r="L8">
        <f t="shared" si="2"/>
        <v>105645</v>
      </c>
      <c r="M8">
        <f t="shared" si="3"/>
        <v>16984</v>
      </c>
      <c r="N8">
        <f t="shared" si="4"/>
        <v>45223.8</v>
      </c>
      <c r="O8">
        <f t="shared" si="5"/>
        <v>88661</v>
      </c>
      <c r="Q8">
        <v>-6563</v>
      </c>
      <c r="R8">
        <v>-413</v>
      </c>
      <c r="T8">
        <v>2419.8000000000029</v>
      </c>
      <c r="U8">
        <v>-217.39999999999418</v>
      </c>
      <c r="W8">
        <v>13688.999999999998</v>
      </c>
      <c r="X8">
        <v>2481.7999999999997</v>
      </c>
      <c r="AD8">
        <v>45223.8</v>
      </c>
      <c r="AE8">
        <v>1.4078869975543851</v>
      </c>
      <c r="AK8">
        <v>45223.8</v>
      </c>
      <c r="AL8">
        <v>1.4078869975543851</v>
      </c>
    </row>
    <row r="9" spans="1:38" x14ac:dyDescent="0.25">
      <c r="B9">
        <v>20492</v>
      </c>
      <c r="C9">
        <v>52015</v>
      </c>
      <c r="D9">
        <v>17173</v>
      </c>
      <c r="E9">
        <v>87131</v>
      </c>
      <c r="F9">
        <v>53724</v>
      </c>
      <c r="H9">
        <v>69537</v>
      </c>
      <c r="J9">
        <f t="shared" si="0"/>
        <v>46107</v>
      </c>
      <c r="K9">
        <f t="shared" si="1"/>
        <v>1.5081657882750992</v>
      </c>
      <c r="L9">
        <f t="shared" si="2"/>
        <v>87131</v>
      </c>
      <c r="M9">
        <f t="shared" si="3"/>
        <v>17173</v>
      </c>
      <c r="N9">
        <f t="shared" si="4"/>
        <v>46107</v>
      </c>
      <c r="O9">
        <f t="shared" si="5"/>
        <v>69958</v>
      </c>
      <c r="Q9">
        <v>-1557</v>
      </c>
      <c r="R9">
        <v>-22</v>
      </c>
      <c r="T9">
        <v>646.19999999999709</v>
      </c>
      <c r="U9">
        <v>1348.4000000000015</v>
      </c>
      <c r="W9">
        <v>10768.2</v>
      </c>
      <c r="X9">
        <v>1348.4</v>
      </c>
      <c r="AD9">
        <v>46107</v>
      </c>
      <c r="AE9">
        <v>1.5081657882750992</v>
      </c>
      <c r="AK9">
        <v>46107</v>
      </c>
      <c r="AL9">
        <v>1.5081657882750992</v>
      </c>
    </row>
    <row r="10" spans="1:38" x14ac:dyDescent="0.25">
      <c r="B10">
        <v>15240</v>
      </c>
      <c r="C10">
        <v>45922</v>
      </c>
      <c r="D10">
        <v>30418</v>
      </c>
      <c r="E10">
        <v>48591</v>
      </c>
      <c r="F10">
        <v>106598</v>
      </c>
      <c r="H10">
        <v>75667</v>
      </c>
      <c r="J10">
        <f t="shared" si="0"/>
        <v>49353.8</v>
      </c>
      <c r="K10">
        <f t="shared" si="1"/>
        <v>1.5331544886108059</v>
      </c>
      <c r="L10">
        <f t="shared" si="2"/>
        <v>106598</v>
      </c>
      <c r="M10">
        <f t="shared" si="3"/>
        <v>15240</v>
      </c>
      <c r="N10">
        <f t="shared" si="4"/>
        <v>49353.8</v>
      </c>
      <c r="O10">
        <f t="shared" si="5"/>
        <v>91358</v>
      </c>
      <c r="Q10">
        <v>-9203</v>
      </c>
      <c r="R10">
        <v>-4248</v>
      </c>
      <c r="T10">
        <v>10682.600000000006</v>
      </c>
      <c r="U10">
        <v>831.80000000000291</v>
      </c>
      <c r="W10">
        <v>16867</v>
      </c>
      <c r="X10">
        <v>831.8</v>
      </c>
      <c r="AD10">
        <v>49353.8</v>
      </c>
      <c r="AE10">
        <v>1.5331544886108059</v>
      </c>
      <c r="AK10">
        <v>49353.8</v>
      </c>
      <c r="AL10">
        <v>1.5331544886108059</v>
      </c>
    </row>
    <row r="11" spans="1:38" x14ac:dyDescent="0.25">
      <c r="B11">
        <v>6395</v>
      </c>
      <c r="C11">
        <v>26552</v>
      </c>
      <c r="D11">
        <v>107349</v>
      </c>
      <c r="E11">
        <v>42128</v>
      </c>
      <c r="F11">
        <v>105292</v>
      </c>
      <c r="H11">
        <v>58613</v>
      </c>
      <c r="J11">
        <f t="shared" si="0"/>
        <v>57543.199999999997</v>
      </c>
      <c r="K11">
        <f t="shared" si="1"/>
        <v>1.0185912497045699</v>
      </c>
      <c r="L11">
        <f t="shared" si="2"/>
        <v>107349</v>
      </c>
      <c r="M11">
        <f t="shared" si="3"/>
        <v>6395</v>
      </c>
      <c r="N11">
        <f t="shared" si="4"/>
        <v>57543.199999999997</v>
      </c>
      <c r="O11">
        <f t="shared" si="5"/>
        <v>100954</v>
      </c>
      <c r="Q11">
        <v>-9283</v>
      </c>
      <c r="R11">
        <v>71</v>
      </c>
      <c r="T11">
        <v>-7130.2000000000044</v>
      </c>
      <c r="U11">
        <v>-134.60000000000582</v>
      </c>
      <c r="W11">
        <v>7857.8</v>
      </c>
      <c r="X11">
        <v>424.6</v>
      </c>
      <c r="AB11">
        <v>57543.199999999997</v>
      </c>
      <c r="AC11">
        <v>1.0185912497045699</v>
      </c>
      <c r="AI11">
        <v>57543.199999999997</v>
      </c>
      <c r="AJ11">
        <v>1.0185912497045699</v>
      </c>
    </row>
    <row r="12" spans="1:38" x14ac:dyDescent="0.25">
      <c r="B12">
        <v>8128</v>
      </c>
      <c r="C12">
        <v>33401</v>
      </c>
      <c r="D12">
        <v>82442</v>
      </c>
      <c r="E12">
        <v>94338</v>
      </c>
      <c r="F12">
        <v>23075</v>
      </c>
      <c r="H12">
        <v>113578</v>
      </c>
      <c r="J12">
        <f t="shared" si="0"/>
        <v>48276.800000000003</v>
      </c>
      <c r="K12">
        <f t="shared" si="1"/>
        <v>2.3526414343949886</v>
      </c>
      <c r="L12">
        <f t="shared" si="2"/>
        <v>94338</v>
      </c>
      <c r="M12">
        <f t="shared" si="3"/>
        <v>8128</v>
      </c>
      <c r="N12">
        <f t="shared" si="4"/>
        <v>48276.800000000003</v>
      </c>
      <c r="O12">
        <f t="shared" si="5"/>
        <v>86210</v>
      </c>
      <c r="Q12">
        <v>910</v>
      </c>
      <c r="R12">
        <v>687</v>
      </c>
      <c r="T12">
        <v>-4957.5999999999985</v>
      </c>
      <c r="U12">
        <v>-237</v>
      </c>
      <c r="W12">
        <v>7936.8</v>
      </c>
      <c r="X12">
        <v>2195</v>
      </c>
      <c r="AD12">
        <v>48276.800000000003</v>
      </c>
      <c r="AE12">
        <v>2.3526414343949886</v>
      </c>
      <c r="AK12">
        <v>48276.800000000003</v>
      </c>
      <c r="AL12">
        <v>2.3526414343949886</v>
      </c>
    </row>
    <row r="13" spans="1:38" x14ac:dyDescent="0.25">
      <c r="B13">
        <v>109204</v>
      </c>
      <c r="C13">
        <v>112902</v>
      </c>
      <c r="D13">
        <v>29742</v>
      </c>
      <c r="E13">
        <v>103420</v>
      </c>
      <c r="F13">
        <v>96593</v>
      </c>
      <c r="H13">
        <v>128912</v>
      </c>
      <c r="J13">
        <f t="shared" si="0"/>
        <v>90372.2</v>
      </c>
      <c r="K13">
        <f t="shared" si="1"/>
        <v>1.4264563660063605</v>
      </c>
      <c r="L13">
        <f t="shared" si="2"/>
        <v>112902</v>
      </c>
      <c r="M13">
        <f t="shared" si="3"/>
        <v>29742</v>
      </c>
      <c r="N13">
        <f t="shared" si="4"/>
        <v>90372.2</v>
      </c>
      <c r="O13">
        <f t="shared" si="5"/>
        <v>83160</v>
      </c>
      <c r="Q13">
        <v>5912</v>
      </c>
      <c r="R13">
        <v>-8</v>
      </c>
      <c r="T13">
        <v>14801</v>
      </c>
      <c r="U13">
        <v>1514.5999999999913</v>
      </c>
      <c r="W13">
        <v>15941.8</v>
      </c>
      <c r="X13">
        <v>2126.6</v>
      </c>
      <c r="AF13">
        <v>90372.2</v>
      </c>
      <c r="AG13">
        <v>1.4264563660063605</v>
      </c>
      <c r="AK13">
        <v>90372.2</v>
      </c>
      <c r="AL13">
        <v>1.4264563660063605</v>
      </c>
    </row>
    <row r="14" spans="1:38" x14ac:dyDescent="0.25">
      <c r="B14">
        <v>22047</v>
      </c>
      <c r="C14">
        <v>53141</v>
      </c>
      <c r="D14">
        <v>19721</v>
      </c>
      <c r="E14">
        <v>71027</v>
      </c>
      <c r="F14">
        <v>90280</v>
      </c>
      <c r="H14">
        <v>54433</v>
      </c>
      <c r="J14">
        <f t="shared" si="0"/>
        <v>51243.199999999997</v>
      </c>
      <c r="K14">
        <f t="shared" si="1"/>
        <v>1.0622482592812315</v>
      </c>
      <c r="L14">
        <f t="shared" si="2"/>
        <v>90280</v>
      </c>
      <c r="M14">
        <f t="shared" si="3"/>
        <v>19721</v>
      </c>
      <c r="N14">
        <f t="shared" si="4"/>
        <v>51243.199999999997</v>
      </c>
      <c r="O14">
        <f t="shared" si="5"/>
        <v>70559</v>
      </c>
      <c r="Q14">
        <v>-11741</v>
      </c>
      <c r="R14">
        <v>-461</v>
      </c>
      <c r="T14">
        <v>-9297.4000000000015</v>
      </c>
      <c r="U14">
        <v>-276.40000000000146</v>
      </c>
      <c r="W14">
        <v>16000.600000000002</v>
      </c>
      <c r="X14">
        <v>1527.6</v>
      </c>
      <c r="Z14">
        <v>51243.199999999997</v>
      </c>
      <c r="AA14">
        <v>1.0622482592812315</v>
      </c>
      <c r="AI14">
        <v>51243.199999999997</v>
      </c>
      <c r="AJ14">
        <v>1.0622482592812315</v>
      </c>
    </row>
    <row r="15" spans="1:38" x14ac:dyDescent="0.25">
      <c r="B15">
        <v>39162</v>
      </c>
      <c r="C15">
        <v>6357</v>
      </c>
      <c r="D15">
        <v>20614</v>
      </c>
      <c r="E15">
        <v>24231</v>
      </c>
      <c r="F15">
        <v>77856</v>
      </c>
      <c r="H15">
        <v>57015</v>
      </c>
      <c r="J15">
        <f t="shared" si="0"/>
        <v>33644</v>
      </c>
      <c r="K15">
        <f t="shared" si="1"/>
        <v>1.6946558078706455</v>
      </c>
      <c r="L15">
        <f t="shared" si="2"/>
        <v>77856</v>
      </c>
      <c r="M15">
        <f t="shared" si="3"/>
        <v>6357</v>
      </c>
      <c r="N15">
        <f t="shared" si="4"/>
        <v>33644</v>
      </c>
      <c r="O15">
        <f t="shared" si="5"/>
        <v>71499</v>
      </c>
      <c r="Q15">
        <v>-2640</v>
      </c>
      <c r="R15">
        <v>0</v>
      </c>
      <c r="T15">
        <v>-3994</v>
      </c>
      <c r="U15">
        <v>1968.2000000000007</v>
      </c>
      <c r="W15">
        <v>13420.4</v>
      </c>
      <c r="X15">
        <v>2524.6</v>
      </c>
      <c r="AD15">
        <v>33644</v>
      </c>
      <c r="AE15">
        <v>1.6946558078706455</v>
      </c>
      <c r="AK15">
        <v>33644</v>
      </c>
      <c r="AL15">
        <v>1.6946558078706455</v>
      </c>
    </row>
    <row r="16" spans="1:38" x14ac:dyDescent="0.25">
      <c r="B16">
        <v>16895</v>
      </c>
      <c r="C16">
        <v>4217</v>
      </c>
      <c r="D16">
        <v>56299</v>
      </c>
      <c r="E16">
        <v>47024</v>
      </c>
      <c r="F16">
        <v>66961</v>
      </c>
      <c r="H16">
        <v>46877</v>
      </c>
      <c r="J16">
        <f t="shared" si="0"/>
        <v>38279.199999999997</v>
      </c>
      <c r="K16">
        <f t="shared" si="1"/>
        <v>1.2246076198039668</v>
      </c>
      <c r="L16">
        <f t="shared" si="2"/>
        <v>66961</v>
      </c>
      <c r="M16">
        <f t="shared" si="3"/>
        <v>4217</v>
      </c>
      <c r="N16">
        <f t="shared" si="4"/>
        <v>38279.199999999997</v>
      </c>
      <c r="O16">
        <f t="shared" si="5"/>
        <v>62744</v>
      </c>
      <c r="Q16">
        <v>-12163</v>
      </c>
      <c r="R16">
        <v>-2298</v>
      </c>
      <c r="T16">
        <v>-7845.8000000000029</v>
      </c>
      <c r="U16">
        <v>-1074.8000000000029</v>
      </c>
      <c r="W16">
        <v>13767.400000000001</v>
      </c>
      <c r="X16">
        <v>1083.5999999999999</v>
      </c>
      <c r="Z16">
        <v>38279.199999999997</v>
      </c>
      <c r="AA16">
        <v>1.2246076198039668</v>
      </c>
      <c r="AI16">
        <v>38279.199999999997</v>
      </c>
      <c r="AJ16">
        <v>1.2246076198039668</v>
      </c>
    </row>
    <row r="17" spans="2:38" x14ac:dyDescent="0.25">
      <c r="B17">
        <v>50184</v>
      </c>
      <c r="C17">
        <v>48781</v>
      </c>
      <c r="D17">
        <v>114286</v>
      </c>
      <c r="E17">
        <v>28301</v>
      </c>
      <c r="F17">
        <v>64401</v>
      </c>
      <c r="H17">
        <v>97231</v>
      </c>
      <c r="J17">
        <f t="shared" si="0"/>
        <v>61190.6</v>
      </c>
      <c r="K17">
        <f t="shared" si="1"/>
        <v>1.588985889989639</v>
      </c>
      <c r="L17">
        <f t="shared" si="2"/>
        <v>114286</v>
      </c>
      <c r="M17">
        <f t="shared" si="3"/>
        <v>28301</v>
      </c>
      <c r="N17">
        <f t="shared" si="4"/>
        <v>61190.6</v>
      </c>
      <c r="O17">
        <f t="shared" si="5"/>
        <v>85985</v>
      </c>
      <c r="Q17">
        <v>21094</v>
      </c>
      <c r="R17">
        <v>-738</v>
      </c>
      <c r="T17">
        <v>-7197.4000000000015</v>
      </c>
      <c r="U17">
        <v>362.79999999999563</v>
      </c>
      <c r="W17">
        <v>9017.7999999999993</v>
      </c>
      <c r="X17">
        <v>1575.6</v>
      </c>
      <c r="AB17">
        <v>61190.6</v>
      </c>
      <c r="AC17">
        <v>1.588985889989639</v>
      </c>
      <c r="AK17">
        <v>61190.6</v>
      </c>
      <c r="AL17">
        <v>1.588985889989639</v>
      </c>
    </row>
    <row r="18" spans="2:38" x14ac:dyDescent="0.25">
      <c r="B18">
        <v>108513</v>
      </c>
      <c r="C18">
        <v>42660</v>
      </c>
      <c r="D18">
        <v>96785</v>
      </c>
      <c r="E18">
        <v>16474</v>
      </c>
      <c r="F18">
        <v>92609</v>
      </c>
      <c r="H18">
        <v>127430</v>
      </c>
      <c r="J18">
        <f t="shared" si="0"/>
        <v>71408.2</v>
      </c>
      <c r="K18">
        <f t="shared" si="1"/>
        <v>1.7845289476558714</v>
      </c>
      <c r="L18">
        <f t="shared" si="2"/>
        <v>108513</v>
      </c>
      <c r="M18">
        <f t="shared" si="3"/>
        <v>16474</v>
      </c>
      <c r="N18">
        <f t="shared" si="4"/>
        <v>71408.2</v>
      </c>
      <c r="O18">
        <f t="shared" si="5"/>
        <v>92039</v>
      </c>
      <c r="Q18">
        <v>-4057</v>
      </c>
      <c r="R18">
        <v>762</v>
      </c>
      <c r="T18">
        <v>-14470.400000000009</v>
      </c>
      <c r="U18">
        <v>132.59999999999127</v>
      </c>
      <c r="W18">
        <v>15106</v>
      </c>
      <c r="X18">
        <v>982.19999999999993</v>
      </c>
      <c r="AF18">
        <v>71408.2</v>
      </c>
      <c r="AG18">
        <v>1.7845289476558714</v>
      </c>
      <c r="AK18">
        <v>71408.2</v>
      </c>
      <c r="AL18">
        <v>1.7845289476558714</v>
      </c>
    </row>
    <row r="19" spans="2:38" x14ac:dyDescent="0.25">
      <c r="B19">
        <v>28206</v>
      </c>
      <c r="C19">
        <v>76278</v>
      </c>
      <c r="D19">
        <v>60295</v>
      </c>
      <c r="E19">
        <v>42302</v>
      </c>
      <c r="F19">
        <v>18125</v>
      </c>
      <c r="H19">
        <v>118081</v>
      </c>
      <c r="J19">
        <f t="shared" si="0"/>
        <v>45041.2</v>
      </c>
      <c r="K19">
        <f t="shared" si="1"/>
        <v>2.6216219816523538</v>
      </c>
      <c r="L19">
        <f t="shared" si="2"/>
        <v>76278</v>
      </c>
      <c r="M19">
        <f t="shared" si="3"/>
        <v>18125</v>
      </c>
      <c r="N19">
        <f t="shared" si="4"/>
        <v>45041.2</v>
      </c>
      <c r="O19">
        <f t="shared" si="5"/>
        <v>58153</v>
      </c>
      <c r="Q19">
        <v>32719</v>
      </c>
      <c r="R19">
        <v>-1</v>
      </c>
      <c r="T19">
        <v>15053.799999999996</v>
      </c>
      <c r="U19">
        <v>-135</v>
      </c>
      <c r="W19">
        <v>15053.800000000001</v>
      </c>
      <c r="X19">
        <v>251.39999999999998</v>
      </c>
      <c r="AD19">
        <v>45041.2</v>
      </c>
      <c r="AE19">
        <v>2.6216219816523538</v>
      </c>
      <c r="AK19">
        <v>45041.2</v>
      </c>
      <c r="AL19">
        <v>2.6216219816523538</v>
      </c>
    </row>
    <row r="20" spans="2:38" x14ac:dyDescent="0.25">
      <c r="B20">
        <v>72059</v>
      </c>
      <c r="C20">
        <v>80747</v>
      </c>
      <c r="D20">
        <v>111700</v>
      </c>
      <c r="E20">
        <v>13976</v>
      </c>
      <c r="F20">
        <v>42903</v>
      </c>
      <c r="H20">
        <v>124484</v>
      </c>
      <c r="J20">
        <f t="shared" si="0"/>
        <v>64277</v>
      </c>
      <c r="K20">
        <f t="shared" si="1"/>
        <v>1.9366803055525303</v>
      </c>
      <c r="L20">
        <f t="shared" si="2"/>
        <v>111700</v>
      </c>
      <c r="M20">
        <f t="shared" si="3"/>
        <v>13976</v>
      </c>
      <c r="N20">
        <f t="shared" si="4"/>
        <v>64277</v>
      </c>
      <c r="O20">
        <f t="shared" si="5"/>
        <v>97724</v>
      </c>
      <c r="Q20">
        <v>-12784</v>
      </c>
      <c r="R20">
        <v>0</v>
      </c>
      <c r="T20">
        <v>-25242.399999999994</v>
      </c>
      <c r="U20">
        <v>-1162.5999999999985</v>
      </c>
      <c r="W20">
        <v>25242.400000000001</v>
      </c>
      <c r="X20">
        <v>1917</v>
      </c>
      <c r="AF20">
        <v>64277</v>
      </c>
      <c r="AG20">
        <v>1.9366803055525303</v>
      </c>
      <c r="AK20">
        <v>64277</v>
      </c>
      <c r="AL20">
        <v>1.9366803055525303</v>
      </c>
    </row>
    <row r="21" spans="2:38" x14ac:dyDescent="0.25">
      <c r="B21">
        <v>37843</v>
      </c>
      <c r="C21">
        <v>66743</v>
      </c>
      <c r="D21">
        <v>106773</v>
      </c>
      <c r="E21">
        <v>115822</v>
      </c>
      <c r="F21">
        <v>76422</v>
      </c>
      <c r="H21">
        <v>110542</v>
      </c>
      <c r="J21">
        <f t="shared" si="0"/>
        <v>80720.600000000006</v>
      </c>
      <c r="K21">
        <f t="shared" si="1"/>
        <v>1.3694397712603721</v>
      </c>
      <c r="L21">
        <f t="shared" si="2"/>
        <v>115822</v>
      </c>
      <c r="M21">
        <f t="shared" si="3"/>
        <v>37843</v>
      </c>
      <c r="N21">
        <f t="shared" si="4"/>
        <v>80720.600000000006</v>
      </c>
      <c r="O21">
        <f t="shared" si="5"/>
        <v>77979</v>
      </c>
      <c r="Q21">
        <v>-8030</v>
      </c>
      <c r="R21">
        <v>-261</v>
      </c>
      <c r="T21">
        <v>992</v>
      </c>
      <c r="U21">
        <v>-0.79999999998835847</v>
      </c>
      <c r="W21">
        <v>13946.400000000001</v>
      </c>
      <c r="X21">
        <v>184.39999999999998</v>
      </c>
      <c r="AF21">
        <v>80720.600000000006</v>
      </c>
      <c r="AG21">
        <v>1.3694397712603721</v>
      </c>
      <c r="AK21">
        <v>80720.600000000006</v>
      </c>
      <c r="AL21">
        <v>1.3694397712603721</v>
      </c>
    </row>
    <row r="22" spans="2:38" x14ac:dyDescent="0.25">
      <c r="B22">
        <v>75121</v>
      </c>
      <c r="C22">
        <v>47336</v>
      </c>
      <c r="D22">
        <v>108510</v>
      </c>
      <c r="E22">
        <v>68959</v>
      </c>
      <c r="F22">
        <v>76800</v>
      </c>
      <c r="H22">
        <v>104830</v>
      </c>
      <c r="J22">
        <f t="shared" si="0"/>
        <v>75345.2</v>
      </c>
      <c r="K22">
        <f t="shared" si="1"/>
        <v>1.391329507387332</v>
      </c>
      <c r="L22">
        <f t="shared" si="2"/>
        <v>108510</v>
      </c>
      <c r="M22">
        <f t="shared" si="3"/>
        <v>47336</v>
      </c>
      <c r="N22">
        <f t="shared" si="4"/>
        <v>75345.2</v>
      </c>
      <c r="O22">
        <f t="shared" si="5"/>
        <v>61174</v>
      </c>
      <c r="Q22">
        <v>5200</v>
      </c>
      <c r="R22">
        <v>-799</v>
      </c>
      <c r="T22">
        <v>4743.1999999999971</v>
      </c>
      <c r="U22">
        <v>-126.19999999999709</v>
      </c>
      <c r="W22">
        <v>12013.2</v>
      </c>
      <c r="X22">
        <v>573</v>
      </c>
      <c r="AB22">
        <v>75345.2</v>
      </c>
      <c r="AC22">
        <v>1.391329507387332</v>
      </c>
      <c r="AK22">
        <v>75345.2</v>
      </c>
      <c r="AL22">
        <v>1.391329507387332</v>
      </c>
    </row>
    <row r="23" spans="2:38" x14ac:dyDescent="0.25">
      <c r="B23">
        <v>61388</v>
      </c>
      <c r="C23">
        <v>33223</v>
      </c>
      <c r="D23">
        <v>10405</v>
      </c>
      <c r="E23">
        <v>60043</v>
      </c>
      <c r="F23">
        <v>68892</v>
      </c>
      <c r="H23">
        <v>54525</v>
      </c>
      <c r="J23">
        <f t="shared" si="0"/>
        <v>46790.2</v>
      </c>
      <c r="K23">
        <f t="shared" si="1"/>
        <v>1.1653081200764264</v>
      </c>
      <c r="L23">
        <f t="shared" si="2"/>
        <v>68892</v>
      </c>
      <c r="M23">
        <f t="shared" si="3"/>
        <v>10405</v>
      </c>
      <c r="N23">
        <f t="shared" si="4"/>
        <v>46790.2</v>
      </c>
      <c r="O23">
        <f t="shared" si="5"/>
        <v>58487</v>
      </c>
      <c r="Q23">
        <v>-9804</v>
      </c>
      <c r="R23">
        <v>607</v>
      </c>
      <c r="T23">
        <v>2116.5999999999985</v>
      </c>
      <c r="U23">
        <v>-191.40000000000146</v>
      </c>
      <c r="W23">
        <v>14235.4</v>
      </c>
      <c r="X23">
        <v>3040.6000000000004</v>
      </c>
      <c r="Z23">
        <v>46790.2</v>
      </c>
      <c r="AA23">
        <v>1.1653081200764264</v>
      </c>
      <c r="AK23">
        <v>46790.2</v>
      </c>
      <c r="AL23">
        <v>1.1653081200764264</v>
      </c>
    </row>
    <row r="24" spans="2:38" x14ac:dyDescent="0.25">
      <c r="B24">
        <v>7265</v>
      </c>
      <c r="C24">
        <v>92982</v>
      </c>
      <c r="D24">
        <v>13706</v>
      </c>
      <c r="E24">
        <v>52290</v>
      </c>
      <c r="F24">
        <v>23607</v>
      </c>
      <c r="H24">
        <v>56140</v>
      </c>
      <c r="J24">
        <f t="shared" si="0"/>
        <v>37970</v>
      </c>
      <c r="K24">
        <f t="shared" si="1"/>
        <v>1.4785356860679484</v>
      </c>
      <c r="L24">
        <f t="shared" si="2"/>
        <v>92982</v>
      </c>
      <c r="M24">
        <f t="shared" si="3"/>
        <v>7265</v>
      </c>
      <c r="N24">
        <f t="shared" si="4"/>
        <v>37970</v>
      </c>
      <c r="O24">
        <f t="shared" si="5"/>
        <v>85717</v>
      </c>
      <c r="Q24">
        <v>-13970</v>
      </c>
      <c r="R24">
        <v>3646</v>
      </c>
      <c r="T24">
        <v>-13788.400000000001</v>
      </c>
      <c r="U24">
        <v>-1934.4000000000015</v>
      </c>
      <c r="W24">
        <v>13788.4</v>
      </c>
      <c r="X24">
        <v>1934.4</v>
      </c>
      <c r="Z24">
        <v>37970</v>
      </c>
      <c r="AA24">
        <v>1.4785356860679484</v>
      </c>
      <c r="AK24">
        <v>37970</v>
      </c>
      <c r="AL24">
        <v>1.4785356860679484</v>
      </c>
    </row>
    <row r="25" spans="2:38" x14ac:dyDescent="0.25">
      <c r="B25">
        <v>22313</v>
      </c>
      <c r="C25">
        <v>11563</v>
      </c>
      <c r="D25">
        <v>102368</v>
      </c>
      <c r="E25">
        <v>57912</v>
      </c>
      <c r="F25">
        <v>10075</v>
      </c>
      <c r="H25">
        <v>49514</v>
      </c>
      <c r="J25">
        <f t="shared" si="0"/>
        <v>40846.199999999997</v>
      </c>
      <c r="K25">
        <f t="shared" si="1"/>
        <v>1.2122057865847986</v>
      </c>
      <c r="L25">
        <f t="shared" si="2"/>
        <v>102368</v>
      </c>
      <c r="M25">
        <f t="shared" si="3"/>
        <v>10075</v>
      </c>
      <c r="N25">
        <f t="shared" si="4"/>
        <v>40846.199999999997</v>
      </c>
      <c r="O25">
        <f t="shared" si="5"/>
        <v>92293</v>
      </c>
      <c r="Q25">
        <v>-6697</v>
      </c>
      <c r="R25">
        <v>-63</v>
      </c>
      <c r="T25">
        <v>10514.399999999998</v>
      </c>
      <c r="U25">
        <v>221.19999999999709</v>
      </c>
      <c r="W25">
        <v>11355.199999999999</v>
      </c>
      <c r="X25">
        <v>399.2</v>
      </c>
      <c r="AD25">
        <v>40846.199999999997</v>
      </c>
      <c r="AE25">
        <v>1.2122057865847986</v>
      </c>
      <c r="AK25">
        <v>40846.199999999997</v>
      </c>
      <c r="AL25">
        <v>1.2122057865847986</v>
      </c>
    </row>
    <row r="26" spans="2:38" x14ac:dyDescent="0.25">
      <c r="B26">
        <v>83813</v>
      </c>
      <c r="C26">
        <v>22430</v>
      </c>
      <c r="D26">
        <v>32004</v>
      </c>
      <c r="E26">
        <v>44319</v>
      </c>
      <c r="F26">
        <v>114855</v>
      </c>
      <c r="H26">
        <v>86151</v>
      </c>
      <c r="J26">
        <f t="shared" si="0"/>
        <v>59484.2</v>
      </c>
      <c r="K26">
        <f t="shared" si="1"/>
        <v>1.4483005571227319</v>
      </c>
      <c r="L26">
        <f t="shared" si="2"/>
        <v>114855</v>
      </c>
      <c r="M26">
        <f t="shared" si="3"/>
        <v>22430</v>
      </c>
      <c r="N26">
        <f t="shared" si="4"/>
        <v>59484.2</v>
      </c>
      <c r="O26">
        <f t="shared" si="5"/>
        <v>92425</v>
      </c>
      <c r="Q26">
        <v>19731</v>
      </c>
      <c r="R26">
        <v>4259</v>
      </c>
      <c r="T26">
        <v>13211.599999999999</v>
      </c>
      <c r="U26">
        <v>827.79999999999563</v>
      </c>
      <c r="W26">
        <v>18114</v>
      </c>
      <c r="X26">
        <v>911.39999999999986</v>
      </c>
      <c r="Z26">
        <v>59484.2</v>
      </c>
      <c r="AA26">
        <v>1.4483005571227319</v>
      </c>
      <c r="AK26">
        <v>59484.2</v>
      </c>
      <c r="AL26">
        <v>1.4483005571227319</v>
      </c>
    </row>
    <row r="27" spans="2:38" x14ac:dyDescent="0.25">
      <c r="B27">
        <v>43778</v>
      </c>
      <c r="C27">
        <v>98667</v>
      </c>
      <c r="D27">
        <v>37067</v>
      </c>
      <c r="E27">
        <v>11636</v>
      </c>
      <c r="F27">
        <v>20924</v>
      </c>
      <c r="H27">
        <v>87921</v>
      </c>
      <c r="J27">
        <f t="shared" si="0"/>
        <v>42414.400000000001</v>
      </c>
      <c r="K27">
        <f t="shared" si="1"/>
        <v>2.0729044852691536</v>
      </c>
      <c r="L27">
        <f t="shared" si="2"/>
        <v>98667</v>
      </c>
      <c r="M27">
        <f t="shared" si="3"/>
        <v>11636</v>
      </c>
      <c r="N27">
        <f t="shared" si="4"/>
        <v>42414.400000000001</v>
      </c>
      <c r="O27">
        <f t="shared" si="5"/>
        <v>87031</v>
      </c>
      <c r="Q27">
        <v>-393</v>
      </c>
      <c r="R27">
        <v>-635</v>
      </c>
      <c r="T27">
        <v>6818.2000000000044</v>
      </c>
      <c r="U27">
        <v>689</v>
      </c>
      <c r="W27">
        <v>6818.2</v>
      </c>
      <c r="X27">
        <v>1054.5999999999999</v>
      </c>
      <c r="AD27">
        <v>42414.400000000001</v>
      </c>
      <c r="AE27">
        <v>2.0729044852691536</v>
      </c>
      <c r="AK27">
        <v>42414.400000000001</v>
      </c>
      <c r="AL27">
        <v>2.0729044852691536</v>
      </c>
    </row>
    <row r="28" spans="2:38" x14ac:dyDescent="0.25">
      <c r="B28">
        <v>87199</v>
      </c>
      <c r="C28">
        <v>100477</v>
      </c>
      <c r="D28">
        <v>77380</v>
      </c>
      <c r="E28">
        <v>74610</v>
      </c>
      <c r="F28">
        <v>81720</v>
      </c>
      <c r="H28">
        <v>99651</v>
      </c>
      <c r="J28">
        <f t="shared" si="0"/>
        <v>84277.2</v>
      </c>
      <c r="K28">
        <f t="shared" si="1"/>
        <v>1.1824194444048926</v>
      </c>
      <c r="L28">
        <f t="shared" si="2"/>
        <v>100477</v>
      </c>
      <c r="M28">
        <f t="shared" si="3"/>
        <v>74610</v>
      </c>
      <c r="N28">
        <f t="shared" si="4"/>
        <v>84277.2</v>
      </c>
      <c r="O28">
        <f t="shared" si="5"/>
        <v>25867</v>
      </c>
      <c r="Q28">
        <v>4203</v>
      </c>
      <c r="R28">
        <v>-48</v>
      </c>
      <c r="T28">
        <v>-5808</v>
      </c>
      <c r="U28">
        <v>-130.80000000000291</v>
      </c>
      <c r="W28">
        <v>16174</v>
      </c>
      <c r="X28">
        <v>1674</v>
      </c>
      <c r="AB28">
        <v>84277.2</v>
      </c>
      <c r="AC28">
        <v>1.1824194444048926</v>
      </c>
      <c r="AI28">
        <v>84277.2</v>
      </c>
      <c r="AJ28">
        <v>1.1824194444048926</v>
      </c>
    </row>
    <row r="29" spans="2:38" x14ac:dyDescent="0.25">
      <c r="B29">
        <v>8038</v>
      </c>
      <c r="C29">
        <v>109035</v>
      </c>
      <c r="D29">
        <v>98900</v>
      </c>
      <c r="E29">
        <v>57262</v>
      </c>
      <c r="F29">
        <v>18758</v>
      </c>
      <c r="H29">
        <v>76716</v>
      </c>
      <c r="J29">
        <f t="shared" si="0"/>
        <v>58398.6</v>
      </c>
      <c r="K29">
        <f t="shared" si="1"/>
        <v>1.3136616288746648</v>
      </c>
      <c r="L29">
        <f t="shared" si="2"/>
        <v>109035</v>
      </c>
      <c r="M29">
        <f t="shared" si="3"/>
        <v>8038</v>
      </c>
      <c r="N29">
        <f t="shared" si="4"/>
        <v>58398.6</v>
      </c>
      <c r="O29">
        <f t="shared" si="5"/>
        <v>100997</v>
      </c>
      <c r="Q29">
        <v>3039</v>
      </c>
      <c r="R29">
        <v>26</v>
      </c>
      <c r="T29">
        <v>-6422.4000000000015</v>
      </c>
      <c r="U29">
        <v>-1184.8000000000029</v>
      </c>
      <c r="W29">
        <v>6693.2</v>
      </c>
      <c r="X29">
        <v>1187.2</v>
      </c>
      <c r="AB29">
        <v>58398.6</v>
      </c>
      <c r="AC29">
        <v>1.3136616288746648</v>
      </c>
      <c r="AK29">
        <v>58398.6</v>
      </c>
      <c r="AL29">
        <v>1.3136616288746648</v>
      </c>
    </row>
    <row r="30" spans="2:38" x14ac:dyDescent="0.25">
      <c r="B30">
        <v>112665</v>
      </c>
      <c r="C30">
        <v>17039</v>
      </c>
      <c r="D30">
        <v>118085</v>
      </c>
      <c r="E30">
        <v>109665</v>
      </c>
      <c r="F30">
        <v>8563</v>
      </c>
      <c r="H30">
        <v>117306</v>
      </c>
      <c r="J30">
        <f t="shared" si="0"/>
        <v>73203.399999999994</v>
      </c>
      <c r="K30">
        <f t="shared" si="1"/>
        <v>1.6024665521000392</v>
      </c>
      <c r="L30">
        <f t="shared" si="2"/>
        <v>118085</v>
      </c>
      <c r="M30">
        <f t="shared" si="3"/>
        <v>8563</v>
      </c>
      <c r="N30">
        <f t="shared" si="4"/>
        <v>73203.399999999994</v>
      </c>
      <c r="O30">
        <f t="shared" si="5"/>
        <v>109522</v>
      </c>
      <c r="Q30">
        <v>-1635</v>
      </c>
      <c r="R30">
        <v>1809</v>
      </c>
      <c r="T30">
        <v>-7656.8000000000029</v>
      </c>
      <c r="U30">
        <v>732.19999999999709</v>
      </c>
      <c r="W30">
        <v>18678.400000000001</v>
      </c>
      <c r="X30">
        <v>1482.6000000000001</v>
      </c>
      <c r="AF30">
        <v>73203.399999999994</v>
      </c>
      <c r="AG30">
        <v>1.6024665521000392</v>
      </c>
      <c r="AK30">
        <v>73203.399999999994</v>
      </c>
      <c r="AL30">
        <v>1.6024665521000392</v>
      </c>
    </row>
    <row r="31" spans="2:38" x14ac:dyDescent="0.25">
      <c r="B31">
        <v>106902</v>
      </c>
      <c r="C31">
        <v>87718</v>
      </c>
      <c r="D31">
        <v>12693</v>
      </c>
      <c r="E31">
        <v>113219</v>
      </c>
      <c r="F31">
        <v>111011</v>
      </c>
      <c r="H31">
        <v>99257</v>
      </c>
      <c r="J31">
        <f t="shared" si="0"/>
        <v>86308.6</v>
      </c>
      <c r="K31">
        <f t="shared" si="1"/>
        <v>1.1500244471582206</v>
      </c>
      <c r="L31">
        <f t="shared" si="2"/>
        <v>113219</v>
      </c>
      <c r="M31">
        <f t="shared" si="3"/>
        <v>12693</v>
      </c>
      <c r="N31">
        <f t="shared" si="4"/>
        <v>86308.6</v>
      </c>
      <c r="O31">
        <f t="shared" si="5"/>
        <v>100526</v>
      </c>
      <c r="Q31">
        <v>-3448</v>
      </c>
      <c r="R31">
        <v>0</v>
      </c>
      <c r="T31">
        <v>-4391.5999999999913</v>
      </c>
      <c r="U31">
        <v>53.80000000000291</v>
      </c>
      <c r="W31">
        <v>11145.6</v>
      </c>
      <c r="X31">
        <v>782.6</v>
      </c>
      <c r="AB31">
        <v>86308.6</v>
      </c>
      <c r="AC31">
        <v>1.1500244471582206</v>
      </c>
      <c r="AI31">
        <v>86308.6</v>
      </c>
      <c r="AJ31">
        <v>1.1500244471582206</v>
      </c>
    </row>
    <row r="32" spans="2:38" x14ac:dyDescent="0.25">
      <c r="B32">
        <v>109640</v>
      </c>
      <c r="C32">
        <v>48357</v>
      </c>
      <c r="D32">
        <v>27781</v>
      </c>
      <c r="E32">
        <v>84548</v>
      </c>
      <c r="F32">
        <v>53722</v>
      </c>
      <c r="H32">
        <v>98977</v>
      </c>
      <c r="J32">
        <f t="shared" si="0"/>
        <v>64809.599999999999</v>
      </c>
      <c r="K32">
        <f t="shared" si="1"/>
        <v>1.5271965881597789</v>
      </c>
      <c r="L32">
        <f t="shared" si="2"/>
        <v>109640</v>
      </c>
      <c r="M32">
        <f t="shared" si="3"/>
        <v>27781</v>
      </c>
      <c r="N32">
        <f t="shared" si="4"/>
        <v>64809.599999999999</v>
      </c>
      <c r="O32">
        <f t="shared" si="5"/>
        <v>81859</v>
      </c>
      <c r="Q32">
        <v>29974</v>
      </c>
      <c r="R32">
        <v>-459</v>
      </c>
      <c r="T32">
        <v>2670</v>
      </c>
      <c r="U32">
        <v>-572.20000000000437</v>
      </c>
      <c r="W32">
        <v>7071.9999999999991</v>
      </c>
      <c r="X32">
        <v>945</v>
      </c>
      <c r="AB32">
        <v>64809.599999999999</v>
      </c>
      <c r="AC32">
        <v>1.5271965881597789</v>
      </c>
      <c r="AK32">
        <v>64809.599999999999</v>
      </c>
      <c r="AL32">
        <v>1.5271965881597789</v>
      </c>
    </row>
    <row r="33" spans="2:38" x14ac:dyDescent="0.25">
      <c r="B33">
        <v>90084</v>
      </c>
      <c r="C33">
        <v>92767</v>
      </c>
      <c r="D33">
        <v>7907</v>
      </c>
      <c r="E33">
        <v>58973</v>
      </c>
      <c r="F33">
        <v>15405</v>
      </c>
      <c r="H33">
        <v>125913</v>
      </c>
      <c r="J33">
        <f t="shared" si="0"/>
        <v>53027.199999999997</v>
      </c>
      <c r="K33">
        <f t="shared" si="1"/>
        <v>2.3744983706475167</v>
      </c>
      <c r="L33">
        <f t="shared" si="2"/>
        <v>92767</v>
      </c>
      <c r="M33">
        <f t="shared" si="3"/>
        <v>7907</v>
      </c>
      <c r="N33">
        <f t="shared" si="4"/>
        <v>53027.199999999997</v>
      </c>
      <c r="O33">
        <f t="shared" si="5"/>
        <v>84860</v>
      </c>
      <c r="Q33">
        <v>6234</v>
      </c>
      <c r="R33">
        <v>202</v>
      </c>
      <c r="T33">
        <v>-9063.2000000000044</v>
      </c>
      <c r="U33">
        <v>1241</v>
      </c>
      <c r="W33">
        <v>16583.2</v>
      </c>
      <c r="X33">
        <v>1692.6</v>
      </c>
      <c r="AF33">
        <v>53027.199999999997</v>
      </c>
      <c r="AG33">
        <v>2.3744983706475167</v>
      </c>
      <c r="AK33">
        <v>53027.199999999997</v>
      </c>
      <c r="AL33">
        <v>2.3744983706475167</v>
      </c>
    </row>
    <row r="34" spans="2:38" x14ac:dyDescent="0.25">
      <c r="B34">
        <v>46510</v>
      </c>
      <c r="C34">
        <v>115179</v>
      </c>
      <c r="D34">
        <v>107018</v>
      </c>
      <c r="E34">
        <v>16957</v>
      </c>
      <c r="F34">
        <v>18454</v>
      </c>
      <c r="H34">
        <v>111705</v>
      </c>
      <c r="J34">
        <f t="shared" ref="J34:J65" si="6">AVERAGE(B34:F34)</f>
        <v>60823.6</v>
      </c>
      <c r="K34">
        <f t="shared" ref="K34:K65" si="7">H34/J34</f>
        <v>1.8365404218099555</v>
      </c>
      <c r="L34">
        <f t="shared" ref="L34:L65" si="8">MAX(B34:F34)</f>
        <v>115179</v>
      </c>
      <c r="M34">
        <f t="shared" ref="M34:M65" si="9">MIN(B34:F34)</f>
        <v>16957</v>
      </c>
      <c r="N34">
        <f t="shared" ref="N34:N65" si="10">AVERAGE(B34:F34)</f>
        <v>60823.6</v>
      </c>
      <c r="O34">
        <f t="shared" ref="O34:O65" si="11">L34-M34</f>
        <v>98222</v>
      </c>
      <c r="Q34">
        <v>-12033</v>
      </c>
      <c r="R34">
        <v>3</v>
      </c>
      <c r="T34">
        <v>-3087.2000000000044</v>
      </c>
      <c r="U34">
        <v>-39</v>
      </c>
      <c r="W34">
        <v>9771.6000000000022</v>
      </c>
      <c r="X34">
        <v>656.2</v>
      </c>
      <c r="AF34">
        <v>60823.6</v>
      </c>
      <c r="AG34">
        <v>1.8365404218099555</v>
      </c>
      <c r="AK34">
        <v>60823.6</v>
      </c>
      <c r="AL34">
        <v>1.8365404218099555</v>
      </c>
    </row>
    <row r="35" spans="2:38" x14ac:dyDescent="0.25">
      <c r="B35">
        <v>110454</v>
      </c>
      <c r="C35">
        <v>111892</v>
      </c>
      <c r="D35">
        <v>51834</v>
      </c>
      <c r="E35">
        <v>74241</v>
      </c>
      <c r="F35">
        <v>108110</v>
      </c>
      <c r="H35">
        <v>110986</v>
      </c>
      <c r="J35">
        <f t="shared" si="6"/>
        <v>91306.2</v>
      </c>
      <c r="K35">
        <f t="shared" si="7"/>
        <v>1.2155362943589811</v>
      </c>
      <c r="L35">
        <f t="shared" si="8"/>
        <v>111892</v>
      </c>
      <c r="M35">
        <f t="shared" si="9"/>
        <v>51834</v>
      </c>
      <c r="N35">
        <f t="shared" si="10"/>
        <v>91306.2</v>
      </c>
      <c r="O35">
        <f t="shared" si="11"/>
        <v>60058</v>
      </c>
      <c r="Q35">
        <v>-1313</v>
      </c>
      <c r="R35">
        <v>447</v>
      </c>
      <c r="T35">
        <v>1516.1999999999971</v>
      </c>
      <c r="U35">
        <v>289.59999999999127</v>
      </c>
      <c r="W35">
        <v>9952.6000000000022</v>
      </c>
      <c r="X35">
        <v>2091.6</v>
      </c>
      <c r="AB35">
        <v>91306.2</v>
      </c>
      <c r="AC35">
        <v>1.2155362943589811</v>
      </c>
      <c r="AI35">
        <v>91306.2</v>
      </c>
      <c r="AJ35">
        <v>1.2155362943589811</v>
      </c>
    </row>
    <row r="36" spans="2:38" x14ac:dyDescent="0.25">
      <c r="B36">
        <v>54480</v>
      </c>
      <c r="C36">
        <v>56464</v>
      </c>
      <c r="D36">
        <v>13915</v>
      </c>
      <c r="E36">
        <v>74586</v>
      </c>
      <c r="F36">
        <v>23555</v>
      </c>
      <c r="H36">
        <v>69422</v>
      </c>
      <c r="J36">
        <f t="shared" si="6"/>
        <v>44600</v>
      </c>
      <c r="K36">
        <f t="shared" si="7"/>
        <v>1.5565470852017937</v>
      </c>
      <c r="L36">
        <f t="shared" si="8"/>
        <v>74586</v>
      </c>
      <c r="M36">
        <f t="shared" si="9"/>
        <v>13915</v>
      </c>
      <c r="N36">
        <f t="shared" si="10"/>
        <v>44600</v>
      </c>
      <c r="O36">
        <f t="shared" si="11"/>
        <v>60671</v>
      </c>
      <c r="Q36">
        <v>3494</v>
      </c>
      <c r="R36">
        <v>-2041</v>
      </c>
      <c r="T36">
        <v>9274.4000000000015</v>
      </c>
      <c r="U36">
        <v>-1267</v>
      </c>
      <c r="W36">
        <v>18637.599999999999</v>
      </c>
      <c r="X36">
        <v>1267.4000000000001</v>
      </c>
      <c r="AD36">
        <v>44600</v>
      </c>
      <c r="AE36">
        <v>1.5565470852017937</v>
      </c>
      <c r="AK36">
        <v>44600</v>
      </c>
      <c r="AL36">
        <v>1.5565470852017937</v>
      </c>
    </row>
    <row r="37" spans="2:38" x14ac:dyDescent="0.25">
      <c r="B37">
        <v>33979</v>
      </c>
      <c r="C37">
        <v>90807</v>
      </c>
      <c r="D37">
        <v>59793</v>
      </c>
      <c r="E37">
        <v>8605</v>
      </c>
      <c r="F37">
        <v>24367</v>
      </c>
      <c r="H37">
        <v>105374</v>
      </c>
      <c r="J37">
        <f t="shared" si="6"/>
        <v>43510.2</v>
      </c>
      <c r="K37">
        <f t="shared" si="7"/>
        <v>2.4218229288764475</v>
      </c>
      <c r="L37">
        <f t="shared" si="8"/>
        <v>90807</v>
      </c>
      <c r="M37">
        <f t="shared" si="9"/>
        <v>8605</v>
      </c>
      <c r="N37">
        <f t="shared" si="10"/>
        <v>43510.2</v>
      </c>
      <c r="O37">
        <f t="shared" si="11"/>
        <v>82202</v>
      </c>
      <c r="Q37">
        <v>12632</v>
      </c>
      <c r="R37">
        <v>3</v>
      </c>
      <c r="T37">
        <v>2846.3999999999942</v>
      </c>
      <c r="U37">
        <v>39.799999999995634</v>
      </c>
      <c r="W37">
        <v>14306</v>
      </c>
      <c r="X37">
        <v>78.200000000000017</v>
      </c>
      <c r="AD37">
        <v>43510.2</v>
      </c>
      <c r="AE37">
        <v>2.4218229288764475</v>
      </c>
      <c r="AK37">
        <v>43510.2</v>
      </c>
      <c r="AL37">
        <v>2.4218229288764475</v>
      </c>
    </row>
    <row r="38" spans="2:38" x14ac:dyDescent="0.25">
      <c r="B38">
        <v>116743</v>
      </c>
      <c r="C38">
        <v>81192</v>
      </c>
      <c r="D38">
        <v>100139</v>
      </c>
      <c r="E38">
        <v>59441</v>
      </c>
      <c r="F38">
        <v>6929</v>
      </c>
      <c r="H38">
        <v>119448</v>
      </c>
      <c r="J38">
        <f t="shared" si="6"/>
        <v>72888.800000000003</v>
      </c>
      <c r="K38">
        <f t="shared" si="7"/>
        <v>1.6387702911832818</v>
      </c>
      <c r="L38">
        <f t="shared" si="8"/>
        <v>116743</v>
      </c>
      <c r="M38">
        <f t="shared" si="9"/>
        <v>6929</v>
      </c>
      <c r="N38">
        <f t="shared" si="10"/>
        <v>72888.800000000003</v>
      </c>
      <c r="O38">
        <f t="shared" si="11"/>
        <v>109814</v>
      </c>
      <c r="Q38">
        <v>-7488</v>
      </c>
      <c r="R38">
        <v>2030</v>
      </c>
      <c r="T38">
        <v>-2116.5999999999913</v>
      </c>
      <c r="U38">
        <v>-1770.3999999999942</v>
      </c>
      <c r="W38">
        <v>10346.200000000001</v>
      </c>
      <c r="X38">
        <v>2265.1999999999998</v>
      </c>
      <c r="AF38">
        <v>72888.800000000003</v>
      </c>
      <c r="AG38">
        <v>1.6387702911832818</v>
      </c>
      <c r="AK38">
        <v>72888.800000000003</v>
      </c>
      <c r="AL38">
        <v>1.6387702911832818</v>
      </c>
    </row>
    <row r="39" spans="2:38" x14ac:dyDescent="0.25">
      <c r="B39">
        <v>42789</v>
      </c>
      <c r="C39">
        <v>82027</v>
      </c>
      <c r="D39">
        <v>80845</v>
      </c>
      <c r="E39">
        <v>82526</v>
      </c>
      <c r="F39">
        <v>32488</v>
      </c>
      <c r="H39">
        <v>99473</v>
      </c>
      <c r="J39">
        <f t="shared" si="6"/>
        <v>64135</v>
      </c>
      <c r="K39">
        <f t="shared" si="7"/>
        <v>1.5509939970374991</v>
      </c>
      <c r="L39">
        <f t="shared" si="8"/>
        <v>82526</v>
      </c>
      <c r="M39">
        <f t="shared" si="9"/>
        <v>32488</v>
      </c>
      <c r="N39">
        <f t="shared" si="10"/>
        <v>64135</v>
      </c>
      <c r="O39">
        <f t="shared" si="11"/>
        <v>50038</v>
      </c>
      <c r="Q39">
        <v>6485</v>
      </c>
      <c r="R39">
        <v>4666</v>
      </c>
      <c r="T39">
        <v>-21128.600000000006</v>
      </c>
      <c r="U39">
        <v>394.40000000000146</v>
      </c>
      <c r="W39">
        <v>21128.6</v>
      </c>
      <c r="X39">
        <v>2175.1999999999998</v>
      </c>
      <c r="AB39">
        <v>64135</v>
      </c>
      <c r="AC39">
        <v>1.5509939970374991</v>
      </c>
      <c r="AK39">
        <v>64135</v>
      </c>
      <c r="AL39">
        <v>1.5509939970374991</v>
      </c>
    </row>
    <row r="40" spans="2:38" x14ac:dyDescent="0.25">
      <c r="B40">
        <v>110872</v>
      </c>
      <c r="C40">
        <v>81502</v>
      </c>
      <c r="D40">
        <v>11692</v>
      </c>
      <c r="E40">
        <v>37336</v>
      </c>
      <c r="F40">
        <v>6380</v>
      </c>
      <c r="H40">
        <v>78515</v>
      </c>
      <c r="J40">
        <f t="shared" si="6"/>
        <v>49556.4</v>
      </c>
      <c r="K40">
        <f t="shared" si="7"/>
        <v>1.5843564100701422</v>
      </c>
      <c r="L40">
        <f t="shared" si="8"/>
        <v>110872</v>
      </c>
      <c r="M40">
        <f t="shared" si="9"/>
        <v>6380</v>
      </c>
      <c r="N40">
        <f t="shared" si="10"/>
        <v>49556.4</v>
      </c>
      <c r="O40">
        <f t="shared" si="11"/>
        <v>104492</v>
      </c>
      <c r="Q40">
        <v>-6601</v>
      </c>
      <c r="R40">
        <v>-1581</v>
      </c>
      <c r="T40">
        <v>-2841.5999999999985</v>
      </c>
      <c r="U40">
        <v>918.40000000000146</v>
      </c>
      <c r="W40">
        <v>4397.2</v>
      </c>
      <c r="X40">
        <v>2180.4</v>
      </c>
      <c r="AD40">
        <v>49556.4</v>
      </c>
      <c r="AE40">
        <v>1.5843564100701422</v>
      </c>
      <c r="AK40">
        <v>49556.4</v>
      </c>
      <c r="AL40">
        <v>1.5843564100701422</v>
      </c>
    </row>
    <row r="41" spans="2:38" x14ac:dyDescent="0.25">
      <c r="B41">
        <v>104352</v>
      </c>
      <c r="C41">
        <v>80847</v>
      </c>
      <c r="D41">
        <v>73707</v>
      </c>
      <c r="E41">
        <v>16873</v>
      </c>
      <c r="F41">
        <v>71903</v>
      </c>
      <c r="H41">
        <v>92357</v>
      </c>
      <c r="J41">
        <f t="shared" si="6"/>
        <v>69536.399999999994</v>
      </c>
      <c r="K41">
        <f t="shared" si="7"/>
        <v>1.3281820744243304</v>
      </c>
      <c r="L41">
        <f t="shared" si="8"/>
        <v>104352</v>
      </c>
      <c r="M41">
        <f t="shared" si="9"/>
        <v>16873</v>
      </c>
      <c r="N41">
        <f t="shared" si="10"/>
        <v>69536.399999999994</v>
      </c>
      <c r="O41">
        <f t="shared" si="11"/>
        <v>87479</v>
      </c>
      <c r="Q41">
        <v>-9733</v>
      </c>
      <c r="R41">
        <v>-1636</v>
      </c>
      <c r="T41">
        <v>2181.5999999999913</v>
      </c>
      <c r="U41">
        <v>-1031</v>
      </c>
      <c r="W41">
        <v>12977.2</v>
      </c>
      <c r="X41">
        <v>1595.8</v>
      </c>
      <c r="AF41">
        <v>69536.399999999994</v>
      </c>
      <c r="AG41">
        <v>1.3281820744243304</v>
      </c>
      <c r="AK41">
        <v>69536.399999999994</v>
      </c>
      <c r="AL41">
        <v>1.3281820744243304</v>
      </c>
    </row>
    <row r="42" spans="2:38" x14ac:dyDescent="0.25">
      <c r="B42">
        <v>73914</v>
      </c>
      <c r="C42">
        <v>49925</v>
      </c>
      <c r="D42">
        <v>44636</v>
      </c>
      <c r="E42">
        <v>97703</v>
      </c>
      <c r="F42">
        <v>9507</v>
      </c>
      <c r="H42">
        <v>103889</v>
      </c>
      <c r="J42">
        <f t="shared" si="6"/>
        <v>55137</v>
      </c>
      <c r="K42">
        <f t="shared" si="7"/>
        <v>1.8841975442987469</v>
      </c>
      <c r="L42">
        <f t="shared" si="8"/>
        <v>97703</v>
      </c>
      <c r="M42">
        <f t="shared" si="9"/>
        <v>9507</v>
      </c>
      <c r="N42">
        <f t="shared" si="10"/>
        <v>55137</v>
      </c>
      <c r="O42">
        <f t="shared" si="11"/>
        <v>88196</v>
      </c>
      <c r="Q42">
        <v>-4843</v>
      </c>
      <c r="R42">
        <v>178</v>
      </c>
      <c r="T42">
        <v>1287.5999999999985</v>
      </c>
      <c r="U42">
        <v>379</v>
      </c>
      <c r="W42">
        <v>8528.7999999999993</v>
      </c>
      <c r="X42">
        <v>423</v>
      </c>
      <c r="AD42">
        <v>55137</v>
      </c>
      <c r="AE42">
        <v>1.8841975442987469</v>
      </c>
      <c r="AK42">
        <v>55137</v>
      </c>
      <c r="AL42">
        <v>1.8841975442987469</v>
      </c>
    </row>
    <row r="43" spans="2:38" x14ac:dyDescent="0.25">
      <c r="B43">
        <v>14026</v>
      </c>
      <c r="C43">
        <v>99528</v>
      </c>
      <c r="D43">
        <v>18087</v>
      </c>
      <c r="E43">
        <v>102155</v>
      </c>
      <c r="F43">
        <v>10353</v>
      </c>
      <c r="H43">
        <v>87799</v>
      </c>
      <c r="J43">
        <f t="shared" si="6"/>
        <v>48829.8</v>
      </c>
      <c r="K43">
        <f t="shared" si="7"/>
        <v>1.798061839286665</v>
      </c>
      <c r="L43">
        <f t="shared" si="8"/>
        <v>102155</v>
      </c>
      <c r="M43">
        <f t="shared" si="9"/>
        <v>10353</v>
      </c>
      <c r="N43">
        <f t="shared" si="10"/>
        <v>48829.8</v>
      </c>
      <c r="O43">
        <f t="shared" si="11"/>
        <v>91802</v>
      </c>
      <c r="Q43">
        <v>-14291</v>
      </c>
      <c r="R43">
        <v>-2161</v>
      </c>
      <c r="T43">
        <v>1056.6000000000058</v>
      </c>
      <c r="U43">
        <v>-614.19999999999709</v>
      </c>
      <c r="W43">
        <v>12657</v>
      </c>
      <c r="X43">
        <v>1442.2</v>
      </c>
      <c r="AD43">
        <v>48829.8</v>
      </c>
      <c r="AE43">
        <v>1.798061839286665</v>
      </c>
      <c r="AK43">
        <v>48829.8</v>
      </c>
      <c r="AL43">
        <v>1.798061839286665</v>
      </c>
    </row>
    <row r="44" spans="2:38" x14ac:dyDescent="0.25">
      <c r="B44">
        <v>89718</v>
      </c>
      <c r="C44">
        <v>50445</v>
      </c>
      <c r="D44">
        <v>49042</v>
      </c>
      <c r="E44">
        <v>55312</v>
      </c>
      <c r="F44">
        <v>44067</v>
      </c>
      <c r="H44">
        <v>92693</v>
      </c>
      <c r="J44">
        <f t="shared" si="6"/>
        <v>57716.800000000003</v>
      </c>
      <c r="K44">
        <f t="shared" si="7"/>
        <v>1.6059968674631995</v>
      </c>
      <c r="L44">
        <f t="shared" si="8"/>
        <v>89718</v>
      </c>
      <c r="M44">
        <f t="shared" si="9"/>
        <v>44067</v>
      </c>
      <c r="N44">
        <f t="shared" si="10"/>
        <v>57716.800000000003</v>
      </c>
      <c r="O44">
        <f t="shared" si="11"/>
        <v>45651</v>
      </c>
      <c r="Q44">
        <v>-14563</v>
      </c>
      <c r="R44">
        <v>-5</v>
      </c>
      <c r="T44">
        <v>5835.4000000000015</v>
      </c>
      <c r="U44">
        <v>85</v>
      </c>
      <c r="W44">
        <v>18839.400000000001</v>
      </c>
      <c r="X44">
        <v>781.40000000000009</v>
      </c>
      <c r="AD44">
        <v>57716.800000000003</v>
      </c>
      <c r="AE44">
        <v>1.6059968674631995</v>
      </c>
      <c r="AK44">
        <v>57716.800000000003</v>
      </c>
      <c r="AL44">
        <v>1.6059968674631995</v>
      </c>
    </row>
    <row r="45" spans="2:38" x14ac:dyDescent="0.25">
      <c r="B45">
        <v>116745</v>
      </c>
      <c r="C45">
        <v>44259</v>
      </c>
      <c r="D45">
        <v>88678</v>
      </c>
      <c r="E45">
        <v>23119</v>
      </c>
      <c r="F45">
        <v>97903</v>
      </c>
      <c r="H45">
        <v>87703</v>
      </c>
      <c r="J45">
        <f t="shared" si="6"/>
        <v>74140.800000000003</v>
      </c>
      <c r="K45">
        <f t="shared" si="7"/>
        <v>1.1829249212309552</v>
      </c>
      <c r="L45">
        <f t="shared" si="8"/>
        <v>116745</v>
      </c>
      <c r="M45">
        <f t="shared" si="9"/>
        <v>23119</v>
      </c>
      <c r="N45">
        <f t="shared" si="10"/>
        <v>74140.800000000003</v>
      </c>
      <c r="O45">
        <f t="shared" si="11"/>
        <v>93626</v>
      </c>
      <c r="Q45">
        <v>-2087</v>
      </c>
      <c r="R45">
        <v>-88</v>
      </c>
      <c r="T45">
        <v>-11639.399999999994</v>
      </c>
      <c r="U45">
        <v>-1614.3999999999942</v>
      </c>
      <c r="W45">
        <v>13221</v>
      </c>
      <c r="X45">
        <v>1784</v>
      </c>
      <c r="AB45">
        <v>74140.800000000003</v>
      </c>
      <c r="AC45">
        <v>1.1829249212309552</v>
      </c>
      <c r="AI45">
        <v>74140.800000000003</v>
      </c>
      <c r="AJ45">
        <v>1.1829249212309552</v>
      </c>
    </row>
    <row r="46" spans="2:38" x14ac:dyDescent="0.25">
      <c r="B46">
        <v>3804</v>
      </c>
      <c r="C46">
        <v>45232</v>
      </c>
      <c r="D46">
        <v>21116</v>
      </c>
      <c r="E46">
        <v>104673</v>
      </c>
      <c r="F46">
        <v>19841</v>
      </c>
      <c r="H46">
        <v>40472</v>
      </c>
      <c r="J46">
        <f t="shared" si="6"/>
        <v>38933.199999999997</v>
      </c>
      <c r="K46">
        <f t="shared" si="7"/>
        <v>1.0395241079592739</v>
      </c>
      <c r="L46">
        <f t="shared" si="8"/>
        <v>104673</v>
      </c>
      <c r="M46">
        <f t="shared" si="9"/>
        <v>3804</v>
      </c>
      <c r="N46">
        <f t="shared" si="10"/>
        <v>38933.199999999997</v>
      </c>
      <c r="O46">
        <f t="shared" si="11"/>
        <v>100869</v>
      </c>
      <c r="Q46">
        <v>-10942</v>
      </c>
      <c r="R46">
        <v>-1602</v>
      </c>
      <c r="T46">
        <v>-2886.8000000000029</v>
      </c>
      <c r="U46">
        <v>-510</v>
      </c>
      <c r="W46">
        <v>10201.199999999999</v>
      </c>
      <c r="X46">
        <v>1697.1999999999996</v>
      </c>
      <c r="Z46">
        <v>38933.199999999997</v>
      </c>
      <c r="AA46">
        <v>1.0395241079592739</v>
      </c>
      <c r="AI46">
        <v>38933.199999999997</v>
      </c>
      <c r="AJ46">
        <v>1.0395241079592739</v>
      </c>
    </row>
    <row r="47" spans="2:38" x14ac:dyDescent="0.25">
      <c r="B47">
        <v>53621</v>
      </c>
      <c r="C47">
        <v>59474</v>
      </c>
      <c r="D47">
        <v>107247</v>
      </c>
      <c r="E47">
        <v>68137</v>
      </c>
      <c r="F47">
        <v>46609</v>
      </c>
      <c r="H47">
        <v>116254</v>
      </c>
      <c r="J47">
        <f t="shared" si="6"/>
        <v>67017.600000000006</v>
      </c>
      <c r="K47">
        <f t="shared" si="7"/>
        <v>1.7346786515780928</v>
      </c>
      <c r="L47">
        <f t="shared" si="8"/>
        <v>107247</v>
      </c>
      <c r="M47">
        <f t="shared" si="9"/>
        <v>46609</v>
      </c>
      <c r="N47">
        <f t="shared" si="10"/>
        <v>67017.600000000006</v>
      </c>
      <c r="O47">
        <f t="shared" si="11"/>
        <v>60638</v>
      </c>
      <c r="Q47">
        <v>-11912</v>
      </c>
      <c r="R47">
        <v>-171</v>
      </c>
      <c r="T47">
        <v>-1813.1999999999971</v>
      </c>
      <c r="U47">
        <v>-185.39999999999418</v>
      </c>
      <c r="W47">
        <v>12579.6</v>
      </c>
      <c r="X47">
        <v>2551.4</v>
      </c>
      <c r="AF47">
        <v>67017.600000000006</v>
      </c>
      <c r="AG47">
        <v>1.7346786515780928</v>
      </c>
      <c r="AK47">
        <v>67017.600000000006</v>
      </c>
      <c r="AL47">
        <v>1.7346786515780928</v>
      </c>
    </row>
    <row r="48" spans="2:38" x14ac:dyDescent="0.25">
      <c r="B48">
        <v>26970</v>
      </c>
      <c r="C48">
        <v>64419</v>
      </c>
      <c r="D48">
        <v>43266</v>
      </c>
      <c r="E48">
        <v>82526</v>
      </c>
      <c r="F48">
        <v>43003</v>
      </c>
      <c r="H48">
        <v>53253</v>
      </c>
      <c r="J48">
        <f t="shared" si="6"/>
        <v>52036.800000000003</v>
      </c>
      <c r="K48">
        <f t="shared" si="7"/>
        <v>1.0233719214094641</v>
      </c>
      <c r="L48">
        <f t="shared" si="8"/>
        <v>82526</v>
      </c>
      <c r="M48">
        <f t="shared" si="9"/>
        <v>26970</v>
      </c>
      <c r="N48">
        <f t="shared" si="10"/>
        <v>52036.800000000003</v>
      </c>
      <c r="O48">
        <f t="shared" si="11"/>
        <v>55556</v>
      </c>
      <c r="Q48">
        <v>-18702</v>
      </c>
      <c r="R48">
        <v>-3802</v>
      </c>
      <c r="T48">
        <v>-3042.5999999999985</v>
      </c>
      <c r="U48">
        <v>384</v>
      </c>
      <c r="W48">
        <v>11220.199999999999</v>
      </c>
      <c r="X48">
        <v>540.80000000000007</v>
      </c>
      <c r="Z48">
        <v>52036.800000000003</v>
      </c>
      <c r="AA48">
        <v>1.0233719214094641</v>
      </c>
      <c r="AI48">
        <v>52036.800000000003</v>
      </c>
      <c r="AJ48">
        <v>1.0233719214094641</v>
      </c>
    </row>
    <row r="49" spans="2:38" x14ac:dyDescent="0.25">
      <c r="B49">
        <v>79973</v>
      </c>
      <c r="C49">
        <v>97498</v>
      </c>
      <c r="D49">
        <v>42257</v>
      </c>
      <c r="E49">
        <v>101061</v>
      </c>
      <c r="F49">
        <v>51667</v>
      </c>
      <c r="H49">
        <v>126539</v>
      </c>
      <c r="J49">
        <f t="shared" si="6"/>
        <v>74491.199999999997</v>
      </c>
      <c r="K49">
        <f t="shared" si="7"/>
        <v>1.6987107201924523</v>
      </c>
      <c r="L49">
        <f t="shared" si="8"/>
        <v>101061</v>
      </c>
      <c r="M49">
        <f t="shared" si="9"/>
        <v>42257</v>
      </c>
      <c r="N49">
        <f t="shared" si="10"/>
        <v>74491.199999999997</v>
      </c>
      <c r="O49">
        <f t="shared" si="11"/>
        <v>58804</v>
      </c>
      <c r="Q49">
        <v>-3595</v>
      </c>
      <c r="R49">
        <v>-27</v>
      </c>
      <c r="T49">
        <v>-2236.1999999999971</v>
      </c>
      <c r="U49">
        <v>-1677.6000000000058</v>
      </c>
      <c r="W49">
        <v>7836.2000000000007</v>
      </c>
      <c r="X49">
        <v>1772</v>
      </c>
      <c r="AF49">
        <v>74491.199999999997</v>
      </c>
      <c r="AG49">
        <v>1.6987107201924523</v>
      </c>
      <c r="AK49">
        <v>74491.199999999997</v>
      </c>
      <c r="AL49">
        <v>1.6987107201924523</v>
      </c>
    </row>
    <row r="50" spans="2:38" x14ac:dyDescent="0.25">
      <c r="B50">
        <v>81021</v>
      </c>
      <c r="C50">
        <v>47451</v>
      </c>
      <c r="D50">
        <v>75157</v>
      </c>
      <c r="E50">
        <v>102540</v>
      </c>
      <c r="F50">
        <v>87124</v>
      </c>
      <c r="H50">
        <v>106639</v>
      </c>
      <c r="J50">
        <f t="shared" si="6"/>
        <v>78658.600000000006</v>
      </c>
      <c r="K50">
        <f t="shared" si="7"/>
        <v>1.3557195271718541</v>
      </c>
      <c r="L50">
        <f t="shared" si="8"/>
        <v>102540</v>
      </c>
      <c r="M50">
        <f t="shared" si="9"/>
        <v>47451</v>
      </c>
      <c r="N50">
        <f t="shared" si="10"/>
        <v>78658.600000000006</v>
      </c>
      <c r="O50">
        <f t="shared" si="11"/>
        <v>55089</v>
      </c>
      <c r="Q50">
        <v>-11072</v>
      </c>
      <c r="R50">
        <v>212</v>
      </c>
      <c r="T50">
        <v>-5891.5999999999913</v>
      </c>
      <c r="U50">
        <v>-935</v>
      </c>
      <c r="W50">
        <v>7943.6</v>
      </c>
      <c r="X50">
        <v>1548.1999999999998</v>
      </c>
      <c r="AB50">
        <v>78658.600000000006</v>
      </c>
      <c r="AC50">
        <v>1.3557195271718541</v>
      </c>
      <c r="AK50">
        <v>78658.600000000006</v>
      </c>
      <c r="AL50">
        <v>1.3557195271718541</v>
      </c>
    </row>
    <row r="51" spans="2:38" x14ac:dyDescent="0.25">
      <c r="B51">
        <v>8327</v>
      </c>
      <c r="C51">
        <v>26567</v>
      </c>
      <c r="D51">
        <v>12475</v>
      </c>
      <c r="E51">
        <v>64220</v>
      </c>
      <c r="F51">
        <v>52265</v>
      </c>
      <c r="H51">
        <v>81180</v>
      </c>
      <c r="J51">
        <f t="shared" si="6"/>
        <v>32770.800000000003</v>
      </c>
      <c r="K51">
        <f t="shared" si="7"/>
        <v>2.4772053169284849</v>
      </c>
      <c r="L51">
        <f t="shared" si="8"/>
        <v>64220</v>
      </c>
      <c r="M51">
        <f t="shared" si="9"/>
        <v>8327</v>
      </c>
      <c r="N51">
        <f t="shared" si="10"/>
        <v>32770.800000000003</v>
      </c>
      <c r="O51">
        <f t="shared" si="11"/>
        <v>55893</v>
      </c>
      <c r="Q51">
        <v>40467</v>
      </c>
      <c r="R51">
        <v>3859</v>
      </c>
      <c r="T51">
        <v>-4990.1999999999971</v>
      </c>
      <c r="U51">
        <v>-937.19999999999709</v>
      </c>
      <c r="W51">
        <v>9684.6</v>
      </c>
      <c r="X51">
        <v>1646.7999999999997</v>
      </c>
      <c r="Z51">
        <v>32770.800000000003</v>
      </c>
      <c r="AA51">
        <v>2.4772053169284849</v>
      </c>
      <c r="AK51">
        <v>32770.800000000003</v>
      </c>
      <c r="AL51">
        <v>2.4772053169284849</v>
      </c>
    </row>
    <row r="52" spans="2:38" x14ac:dyDescent="0.25">
      <c r="B52">
        <v>110445</v>
      </c>
      <c r="C52">
        <v>107699</v>
      </c>
      <c r="D52">
        <v>338</v>
      </c>
      <c r="E52">
        <v>30309</v>
      </c>
      <c r="F52">
        <v>72991</v>
      </c>
      <c r="H52">
        <v>100357</v>
      </c>
      <c r="J52">
        <f t="shared" si="6"/>
        <v>64356.4</v>
      </c>
      <c r="K52">
        <f t="shared" si="7"/>
        <v>1.5593942482798913</v>
      </c>
      <c r="L52">
        <f t="shared" si="8"/>
        <v>110445</v>
      </c>
      <c r="M52">
        <f t="shared" si="9"/>
        <v>338</v>
      </c>
      <c r="N52">
        <f t="shared" si="10"/>
        <v>64356.4</v>
      </c>
      <c r="O52">
        <f t="shared" si="11"/>
        <v>110107</v>
      </c>
      <c r="Q52">
        <v>-14648</v>
      </c>
      <c r="R52">
        <v>-562</v>
      </c>
      <c r="T52">
        <v>-10427.599999999999</v>
      </c>
      <c r="U52">
        <v>-2134.4000000000015</v>
      </c>
      <c r="W52">
        <v>26689.600000000002</v>
      </c>
      <c r="X52">
        <v>3450.7999999999997</v>
      </c>
      <c r="AF52">
        <v>64356.4</v>
      </c>
      <c r="AG52">
        <v>1.5593942482798913</v>
      </c>
      <c r="AK52">
        <v>64356.4</v>
      </c>
      <c r="AL52">
        <v>1.5593942482798913</v>
      </c>
    </row>
    <row r="53" spans="2:38" x14ac:dyDescent="0.25">
      <c r="B53">
        <v>28149</v>
      </c>
      <c r="C53">
        <v>29182</v>
      </c>
      <c r="D53">
        <v>77531</v>
      </c>
      <c r="E53">
        <v>13023</v>
      </c>
      <c r="F53">
        <v>10257</v>
      </c>
      <c r="H53">
        <v>43984</v>
      </c>
      <c r="J53">
        <f t="shared" si="6"/>
        <v>31628.400000000001</v>
      </c>
      <c r="K53">
        <f t="shared" si="7"/>
        <v>1.3906489104728661</v>
      </c>
      <c r="L53">
        <f t="shared" si="8"/>
        <v>77531</v>
      </c>
      <c r="M53">
        <f t="shared" si="9"/>
        <v>10257</v>
      </c>
      <c r="N53">
        <f t="shared" si="10"/>
        <v>31628.400000000001</v>
      </c>
      <c r="O53">
        <f t="shared" si="11"/>
        <v>67274</v>
      </c>
      <c r="Q53">
        <v>4993</v>
      </c>
      <c r="R53">
        <v>1221</v>
      </c>
      <c r="T53">
        <v>-7313.4000000000015</v>
      </c>
      <c r="U53">
        <v>-363.39999999999782</v>
      </c>
      <c r="W53">
        <v>18376.2</v>
      </c>
      <c r="X53">
        <v>1207</v>
      </c>
      <c r="Z53">
        <v>31628.400000000001</v>
      </c>
      <c r="AA53">
        <v>1.3906489104728661</v>
      </c>
      <c r="AI53">
        <v>31628.400000000001</v>
      </c>
      <c r="AJ53">
        <v>1.3906489104728661</v>
      </c>
    </row>
    <row r="54" spans="2:38" x14ac:dyDescent="0.25">
      <c r="B54">
        <v>88081</v>
      </c>
      <c r="C54">
        <v>85064</v>
      </c>
      <c r="D54">
        <v>70428</v>
      </c>
      <c r="E54">
        <v>64055</v>
      </c>
      <c r="F54">
        <v>48435</v>
      </c>
      <c r="H54">
        <v>77860</v>
      </c>
      <c r="J54">
        <f t="shared" si="6"/>
        <v>71212.600000000006</v>
      </c>
      <c r="K54">
        <f t="shared" si="7"/>
        <v>1.0933458404832852</v>
      </c>
      <c r="L54">
        <f t="shared" si="8"/>
        <v>88081</v>
      </c>
      <c r="M54">
        <f t="shared" si="9"/>
        <v>48435</v>
      </c>
      <c r="N54">
        <f t="shared" si="10"/>
        <v>71212.600000000006</v>
      </c>
      <c r="O54">
        <f t="shared" si="11"/>
        <v>39646</v>
      </c>
      <c r="Q54">
        <v>-15005</v>
      </c>
      <c r="R54">
        <v>-1184</v>
      </c>
      <c r="T54">
        <v>-3104</v>
      </c>
      <c r="U54">
        <v>384.40000000000873</v>
      </c>
      <c r="W54">
        <v>21243.599999999999</v>
      </c>
      <c r="X54">
        <v>1966</v>
      </c>
      <c r="AB54">
        <v>71212.600000000006</v>
      </c>
      <c r="AC54">
        <v>1.0933458404832852</v>
      </c>
      <c r="AI54">
        <v>71212.600000000006</v>
      </c>
      <c r="AJ54">
        <v>1.0933458404832852</v>
      </c>
    </row>
    <row r="55" spans="2:38" x14ac:dyDescent="0.25">
      <c r="B55">
        <v>39400</v>
      </c>
      <c r="C55">
        <v>36386</v>
      </c>
      <c r="D55">
        <v>93504</v>
      </c>
      <c r="E55">
        <v>45300</v>
      </c>
      <c r="F55">
        <v>34201</v>
      </c>
      <c r="H55">
        <v>78826</v>
      </c>
      <c r="J55">
        <f t="shared" si="6"/>
        <v>49758.2</v>
      </c>
      <c r="K55">
        <f t="shared" si="7"/>
        <v>1.5841810997986263</v>
      </c>
      <c r="L55">
        <f t="shared" si="8"/>
        <v>93504</v>
      </c>
      <c r="M55">
        <f t="shared" si="9"/>
        <v>34201</v>
      </c>
      <c r="N55">
        <f t="shared" si="10"/>
        <v>49758.2</v>
      </c>
      <c r="O55">
        <f t="shared" si="11"/>
        <v>59303</v>
      </c>
      <c r="Q55">
        <v>598</v>
      </c>
      <c r="R55">
        <v>3232</v>
      </c>
      <c r="T55">
        <v>-16686.400000000009</v>
      </c>
      <c r="U55">
        <v>-1034.2000000000044</v>
      </c>
      <c r="W55">
        <v>20933.599999999999</v>
      </c>
      <c r="X55">
        <v>1351.8</v>
      </c>
      <c r="AB55">
        <v>49758.2</v>
      </c>
      <c r="AC55">
        <v>1.5841810997986263</v>
      </c>
      <c r="AK55">
        <v>49758.2</v>
      </c>
      <c r="AL55">
        <v>1.5841810997986263</v>
      </c>
    </row>
    <row r="56" spans="2:38" x14ac:dyDescent="0.25">
      <c r="B56">
        <v>68008</v>
      </c>
      <c r="C56">
        <v>45748</v>
      </c>
      <c r="D56">
        <v>68854</v>
      </c>
      <c r="E56">
        <v>110534</v>
      </c>
      <c r="F56">
        <v>116717</v>
      </c>
      <c r="H56">
        <v>105794</v>
      </c>
      <c r="J56">
        <f t="shared" si="6"/>
        <v>81972.2</v>
      </c>
      <c r="K56">
        <f t="shared" si="7"/>
        <v>1.2906082793922817</v>
      </c>
      <c r="L56">
        <f t="shared" si="8"/>
        <v>116717</v>
      </c>
      <c r="M56">
        <f t="shared" si="9"/>
        <v>45748</v>
      </c>
      <c r="N56">
        <f t="shared" si="10"/>
        <v>81972.2</v>
      </c>
      <c r="O56">
        <f t="shared" si="11"/>
        <v>70969</v>
      </c>
      <c r="Q56">
        <v>13421</v>
      </c>
      <c r="R56">
        <v>4611</v>
      </c>
      <c r="T56">
        <v>-3340.6000000000058</v>
      </c>
      <c r="U56">
        <v>-1177.8000000000029</v>
      </c>
      <c r="W56">
        <v>25226.2</v>
      </c>
      <c r="X56">
        <v>1532.6</v>
      </c>
      <c r="AB56">
        <v>81972.2</v>
      </c>
      <c r="AC56">
        <v>1.2906082793922817</v>
      </c>
      <c r="AK56">
        <v>81972.2</v>
      </c>
      <c r="AL56">
        <v>1.2906082793922817</v>
      </c>
    </row>
    <row r="57" spans="2:38" x14ac:dyDescent="0.25">
      <c r="B57">
        <v>68070</v>
      </c>
      <c r="C57">
        <v>34921</v>
      </c>
      <c r="D57">
        <v>97504</v>
      </c>
      <c r="E57">
        <v>119234</v>
      </c>
      <c r="F57">
        <v>13887</v>
      </c>
      <c r="H57">
        <v>70900</v>
      </c>
      <c r="J57">
        <f t="shared" si="6"/>
        <v>66723.199999999997</v>
      </c>
      <c r="K57">
        <f t="shared" si="7"/>
        <v>1.0625989161191309</v>
      </c>
      <c r="L57">
        <f t="shared" si="8"/>
        <v>119234</v>
      </c>
      <c r="M57">
        <f t="shared" si="9"/>
        <v>13887</v>
      </c>
      <c r="N57">
        <f t="shared" si="10"/>
        <v>66723.199999999997</v>
      </c>
      <c r="O57">
        <f t="shared" si="11"/>
        <v>105347</v>
      </c>
      <c r="Q57">
        <v>-28976</v>
      </c>
      <c r="R57">
        <v>-3229</v>
      </c>
      <c r="T57">
        <v>1730</v>
      </c>
      <c r="U57">
        <v>1663.3999999999942</v>
      </c>
      <c r="W57">
        <v>17532.400000000001</v>
      </c>
      <c r="X57">
        <v>2607.7999999999997</v>
      </c>
      <c r="AF57">
        <v>66723.199999999997</v>
      </c>
      <c r="AG57">
        <v>1.0625989161191309</v>
      </c>
      <c r="AI57">
        <v>66723.199999999997</v>
      </c>
      <c r="AJ57">
        <v>1.0625989161191309</v>
      </c>
    </row>
    <row r="58" spans="2:38" x14ac:dyDescent="0.25">
      <c r="B58">
        <v>27452</v>
      </c>
      <c r="C58">
        <v>88471</v>
      </c>
      <c r="D58">
        <v>110029</v>
      </c>
      <c r="E58">
        <v>103311</v>
      </c>
      <c r="F58">
        <v>44763</v>
      </c>
      <c r="H58">
        <v>84677</v>
      </c>
      <c r="J58">
        <f t="shared" si="6"/>
        <v>74805.2</v>
      </c>
      <c r="K58">
        <f t="shared" si="7"/>
        <v>1.131966761668975</v>
      </c>
      <c r="L58">
        <f t="shared" si="8"/>
        <v>110029</v>
      </c>
      <c r="M58">
        <f t="shared" si="9"/>
        <v>27452</v>
      </c>
      <c r="N58">
        <f t="shared" si="10"/>
        <v>74805.2</v>
      </c>
      <c r="O58">
        <f t="shared" si="11"/>
        <v>82577</v>
      </c>
      <c r="Q58">
        <v>4112</v>
      </c>
      <c r="R58">
        <v>114</v>
      </c>
      <c r="T58">
        <v>8360.5999999999913</v>
      </c>
      <c r="U58">
        <v>-1129.1999999999971</v>
      </c>
      <c r="W58">
        <v>23737.399999999998</v>
      </c>
      <c r="X58">
        <v>2816.7999999999997</v>
      </c>
      <c r="AB58">
        <v>74805.2</v>
      </c>
      <c r="AC58">
        <v>1.131966761668975</v>
      </c>
      <c r="AI58">
        <v>74805.2</v>
      </c>
      <c r="AJ58">
        <v>1.131966761668975</v>
      </c>
    </row>
    <row r="59" spans="2:38" x14ac:dyDescent="0.25">
      <c r="B59">
        <v>55820</v>
      </c>
      <c r="C59">
        <v>10171</v>
      </c>
      <c r="D59">
        <v>23099</v>
      </c>
      <c r="E59">
        <v>45242</v>
      </c>
      <c r="F59">
        <v>99914</v>
      </c>
      <c r="H59">
        <v>73680</v>
      </c>
      <c r="J59">
        <f t="shared" si="6"/>
        <v>46849.2</v>
      </c>
      <c r="K59">
        <f t="shared" si="7"/>
        <v>1.5727056171716913</v>
      </c>
      <c r="L59">
        <f t="shared" si="8"/>
        <v>99914</v>
      </c>
      <c r="M59">
        <f t="shared" si="9"/>
        <v>10171</v>
      </c>
      <c r="N59">
        <f t="shared" si="10"/>
        <v>46849.2</v>
      </c>
      <c r="O59">
        <f t="shared" si="11"/>
        <v>89743</v>
      </c>
      <c r="Q59">
        <v>1110</v>
      </c>
      <c r="R59">
        <v>-2464</v>
      </c>
      <c r="T59">
        <v>3356.3999999999942</v>
      </c>
      <c r="U59">
        <v>414.59999999999854</v>
      </c>
      <c r="W59">
        <v>12984.4</v>
      </c>
      <c r="X59">
        <v>1228.5999999999999</v>
      </c>
      <c r="AD59">
        <v>46849.2</v>
      </c>
      <c r="AE59">
        <v>1.5727056171716913</v>
      </c>
      <c r="AK59">
        <v>46849.2</v>
      </c>
      <c r="AL59">
        <v>1.5727056171716913</v>
      </c>
    </row>
    <row r="60" spans="2:38" x14ac:dyDescent="0.25">
      <c r="B60">
        <v>76885</v>
      </c>
      <c r="C60">
        <v>116764</v>
      </c>
      <c r="D60">
        <v>53260</v>
      </c>
      <c r="E60">
        <v>82219</v>
      </c>
      <c r="F60">
        <v>33078</v>
      </c>
      <c r="H60">
        <v>75706</v>
      </c>
      <c r="J60">
        <f t="shared" si="6"/>
        <v>72441.2</v>
      </c>
      <c r="K60">
        <f t="shared" si="7"/>
        <v>1.0450682760638974</v>
      </c>
      <c r="L60">
        <f t="shared" si="8"/>
        <v>116764</v>
      </c>
      <c r="M60">
        <f t="shared" si="9"/>
        <v>33078</v>
      </c>
      <c r="N60">
        <f t="shared" si="10"/>
        <v>72441.2</v>
      </c>
      <c r="O60">
        <f t="shared" si="11"/>
        <v>83686</v>
      </c>
      <c r="Q60">
        <v>-29828</v>
      </c>
      <c r="R60">
        <v>3471</v>
      </c>
      <c r="T60">
        <v>11900.599999999999</v>
      </c>
      <c r="U60">
        <v>575.19999999999709</v>
      </c>
      <c r="W60">
        <v>17857</v>
      </c>
      <c r="X60">
        <v>1650.8000000000002</v>
      </c>
      <c r="AD60">
        <v>72441.2</v>
      </c>
      <c r="AE60">
        <v>1.0450682760638974</v>
      </c>
      <c r="AI60">
        <v>72441.2</v>
      </c>
      <c r="AJ60">
        <v>1.0450682760638974</v>
      </c>
    </row>
    <row r="61" spans="2:38" x14ac:dyDescent="0.25">
      <c r="B61">
        <v>102627</v>
      </c>
      <c r="C61">
        <v>41771</v>
      </c>
      <c r="D61">
        <v>67559</v>
      </c>
      <c r="E61">
        <v>9208</v>
      </c>
      <c r="F61">
        <v>25871</v>
      </c>
      <c r="H61">
        <v>88530</v>
      </c>
      <c r="J61">
        <f t="shared" si="6"/>
        <v>49407.199999999997</v>
      </c>
      <c r="K61">
        <f t="shared" si="7"/>
        <v>1.791844103693389</v>
      </c>
      <c r="L61">
        <f t="shared" si="8"/>
        <v>102627</v>
      </c>
      <c r="M61">
        <f t="shared" si="9"/>
        <v>9208</v>
      </c>
      <c r="N61">
        <f t="shared" si="10"/>
        <v>49407.199999999997</v>
      </c>
      <c r="O61">
        <f t="shared" si="11"/>
        <v>93419</v>
      </c>
      <c r="Q61">
        <v>-24138</v>
      </c>
      <c r="R61">
        <v>-2943</v>
      </c>
      <c r="T61">
        <v>-14036.200000000004</v>
      </c>
      <c r="U61">
        <v>-598.20000000000437</v>
      </c>
      <c r="W61">
        <v>15180.599999999999</v>
      </c>
      <c r="X61">
        <v>654.20000000000005</v>
      </c>
      <c r="AF61">
        <v>49407.199999999997</v>
      </c>
      <c r="AG61">
        <v>1.791844103693389</v>
      </c>
      <c r="AK61">
        <v>49407.199999999997</v>
      </c>
      <c r="AL61">
        <v>1.791844103693389</v>
      </c>
    </row>
    <row r="62" spans="2:38" x14ac:dyDescent="0.25">
      <c r="B62">
        <v>27814</v>
      </c>
      <c r="C62">
        <v>30996</v>
      </c>
      <c r="D62">
        <v>63673</v>
      </c>
      <c r="E62">
        <v>89023</v>
      </c>
      <c r="F62">
        <v>40615</v>
      </c>
      <c r="H62">
        <v>56683</v>
      </c>
      <c r="J62">
        <f t="shared" si="6"/>
        <v>50424.2</v>
      </c>
      <c r="K62">
        <f t="shared" si="7"/>
        <v>1.1241229409688205</v>
      </c>
      <c r="L62">
        <f t="shared" si="8"/>
        <v>89023</v>
      </c>
      <c r="M62">
        <f t="shared" si="9"/>
        <v>27814</v>
      </c>
      <c r="N62">
        <f t="shared" si="10"/>
        <v>50424.2</v>
      </c>
      <c r="O62">
        <f t="shared" si="11"/>
        <v>61209</v>
      </c>
      <c r="Q62">
        <v>-11459</v>
      </c>
      <c r="R62">
        <v>-3852</v>
      </c>
      <c r="T62">
        <v>-11002</v>
      </c>
      <c r="U62">
        <v>1027.3999999999942</v>
      </c>
      <c r="W62">
        <v>17730.800000000003</v>
      </c>
      <c r="X62">
        <v>1028.5999999999999</v>
      </c>
      <c r="AB62">
        <v>50424.2</v>
      </c>
      <c r="AC62">
        <v>1.1241229409688205</v>
      </c>
      <c r="AI62">
        <v>50424.2</v>
      </c>
      <c r="AJ62">
        <v>1.1241229409688205</v>
      </c>
    </row>
    <row r="63" spans="2:38" x14ac:dyDescent="0.25">
      <c r="B63">
        <v>85451</v>
      </c>
      <c r="C63">
        <v>106020</v>
      </c>
      <c r="D63">
        <v>16871</v>
      </c>
      <c r="E63">
        <v>35842</v>
      </c>
      <c r="F63">
        <v>98476</v>
      </c>
      <c r="H63">
        <v>129562</v>
      </c>
      <c r="J63">
        <f t="shared" si="6"/>
        <v>68532</v>
      </c>
      <c r="K63">
        <f t="shared" si="7"/>
        <v>1.8905328897449367</v>
      </c>
      <c r="L63">
        <f t="shared" si="8"/>
        <v>106020</v>
      </c>
      <c r="M63">
        <f t="shared" si="9"/>
        <v>16871</v>
      </c>
      <c r="N63">
        <f t="shared" si="10"/>
        <v>68532</v>
      </c>
      <c r="O63">
        <f t="shared" si="11"/>
        <v>89149</v>
      </c>
      <c r="Q63">
        <v>-1064</v>
      </c>
      <c r="R63">
        <v>894</v>
      </c>
      <c r="T63">
        <v>-4923.6000000000058</v>
      </c>
      <c r="U63">
        <v>586.60000000000582</v>
      </c>
      <c r="W63">
        <v>12900.000000000002</v>
      </c>
      <c r="X63">
        <v>903.80000000000007</v>
      </c>
      <c r="AF63">
        <v>68532</v>
      </c>
      <c r="AG63">
        <v>1.8905328897449367</v>
      </c>
      <c r="AK63">
        <v>68532</v>
      </c>
      <c r="AL63">
        <v>1.8905328897449367</v>
      </c>
    </row>
    <row r="64" spans="2:38" x14ac:dyDescent="0.25">
      <c r="B64">
        <v>16217</v>
      </c>
      <c r="C64">
        <v>34314</v>
      </c>
      <c r="D64">
        <v>101381</v>
      </c>
      <c r="E64">
        <v>39303</v>
      </c>
      <c r="F64">
        <v>106658</v>
      </c>
      <c r="H64">
        <v>107398</v>
      </c>
      <c r="J64">
        <f t="shared" si="6"/>
        <v>59574.6</v>
      </c>
      <c r="K64">
        <f t="shared" si="7"/>
        <v>1.8027481510576655</v>
      </c>
      <c r="L64">
        <f t="shared" si="8"/>
        <v>106658</v>
      </c>
      <c r="M64">
        <f t="shared" si="9"/>
        <v>16217</v>
      </c>
      <c r="N64">
        <f t="shared" si="10"/>
        <v>59574.6</v>
      </c>
      <c r="O64">
        <f t="shared" si="11"/>
        <v>90441</v>
      </c>
      <c r="Q64">
        <v>1495</v>
      </c>
      <c r="R64">
        <v>-163</v>
      </c>
      <c r="T64">
        <v>11088</v>
      </c>
      <c r="U64">
        <v>1045.7999999999956</v>
      </c>
      <c r="W64">
        <v>11088.000000000002</v>
      </c>
      <c r="X64">
        <v>1442.2</v>
      </c>
      <c r="AD64">
        <v>59574.6</v>
      </c>
      <c r="AE64">
        <v>1.8027481510576655</v>
      </c>
      <c r="AK64">
        <v>59574.6</v>
      </c>
      <c r="AL64">
        <v>1.8027481510576655</v>
      </c>
    </row>
    <row r="65" spans="2:38" x14ac:dyDescent="0.25">
      <c r="B65">
        <v>6390</v>
      </c>
      <c r="C65">
        <v>62645</v>
      </c>
      <c r="D65">
        <v>69773</v>
      </c>
      <c r="E65">
        <v>99684</v>
      </c>
      <c r="F65">
        <v>10140</v>
      </c>
      <c r="H65">
        <v>75265</v>
      </c>
      <c r="J65">
        <f t="shared" si="6"/>
        <v>49726.400000000001</v>
      </c>
      <c r="K65">
        <f t="shared" si="7"/>
        <v>1.5135823224685478</v>
      </c>
      <c r="L65">
        <f t="shared" si="8"/>
        <v>99684</v>
      </c>
      <c r="M65">
        <f t="shared" si="9"/>
        <v>6390</v>
      </c>
      <c r="N65">
        <f t="shared" si="10"/>
        <v>49726.400000000001</v>
      </c>
      <c r="O65">
        <f t="shared" si="11"/>
        <v>93294</v>
      </c>
      <c r="Q65">
        <v>15487</v>
      </c>
      <c r="R65">
        <v>1477</v>
      </c>
      <c r="T65">
        <v>-2770</v>
      </c>
      <c r="U65">
        <v>-167</v>
      </c>
      <c r="W65">
        <v>11414.4</v>
      </c>
      <c r="X65">
        <v>764.2</v>
      </c>
      <c r="Z65">
        <v>49726.400000000001</v>
      </c>
      <c r="AA65">
        <v>1.5135823224685478</v>
      </c>
      <c r="AK65">
        <v>49726.400000000001</v>
      </c>
      <c r="AL65">
        <v>1.5135823224685478</v>
      </c>
    </row>
    <row r="66" spans="2:38" x14ac:dyDescent="0.25">
      <c r="B66">
        <v>102750</v>
      </c>
      <c r="C66">
        <v>90277</v>
      </c>
      <c r="D66">
        <v>61226</v>
      </c>
      <c r="E66">
        <v>92894</v>
      </c>
      <c r="F66">
        <v>34951</v>
      </c>
      <c r="H66">
        <v>106740</v>
      </c>
      <c r="J66">
        <f t="shared" ref="J66:J101" si="12">AVERAGE(B66:F66)</f>
        <v>76419.600000000006</v>
      </c>
      <c r="K66">
        <f t="shared" ref="K66:K97" si="13">H66/J66</f>
        <v>1.3967620872132278</v>
      </c>
      <c r="L66">
        <f t="shared" ref="L66:L101" si="14">MAX(B66:F66)</f>
        <v>102750</v>
      </c>
      <c r="M66">
        <f t="shared" ref="M66:M101" si="15">MIN(B66:F66)</f>
        <v>34951</v>
      </c>
      <c r="N66">
        <f t="shared" ref="N66:N101" si="16">AVERAGE(B66:F66)</f>
        <v>76419.600000000006</v>
      </c>
      <c r="O66">
        <f t="shared" ref="O66:O101" si="17">L66-M66</f>
        <v>67799</v>
      </c>
      <c r="Q66">
        <v>15474</v>
      </c>
      <c r="R66">
        <v>-3671</v>
      </c>
      <c r="T66">
        <v>-455.39999999999418</v>
      </c>
      <c r="U66">
        <v>-1324.3999999999942</v>
      </c>
      <c r="W66">
        <v>16185.400000000001</v>
      </c>
      <c r="X66">
        <v>3292.4</v>
      </c>
      <c r="AB66">
        <v>76419.600000000006</v>
      </c>
      <c r="AC66">
        <v>1.3967620872132278</v>
      </c>
      <c r="AK66">
        <v>76419.600000000006</v>
      </c>
      <c r="AL66">
        <v>1.3967620872132278</v>
      </c>
    </row>
    <row r="67" spans="2:38" x14ac:dyDescent="0.25">
      <c r="B67">
        <v>69738</v>
      </c>
      <c r="C67">
        <v>45844</v>
      </c>
      <c r="D67">
        <v>20640</v>
      </c>
      <c r="E67">
        <v>86063</v>
      </c>
      <c r="F67">
        <v>23628</v>
      </c>
      <c r="H67">
        <v>63856</v>
      </c>
      <c r="J67">
        <f t="shared" si="12"/>
        <v>49182.6</v>
      </c>
      <c r="K67">
        <f t="shared" si="13"/>
        <v>1.2983453497781736</v>
      </c>
      <c r="L67">
        <f t="shared" si="14"/>
        <v>86063</v>
      </c>
      <c r="M67">
        <f t="shared" si="15"/>
        <v>20640</v>
      </c>
      <c r="N67">
        <f t="shared" si="16"/>
        <v>49182.6</v>
      </c>
      <c r="O67">
        <f t="shared" si="17"/>
        <v>65423</v>
      </c>
      <c r="Q67">
        <v>-13019</v>
      </c>
      <c r="R67">
        <v>-281</v>
      </c>
      <c r="T67">
        <v>18924.599999999999</v>
      </c>
      <c r="U67">
        <v>-620.20000000000437</v>
      </c>
      <c r="W67">
        <v>18924.600000000002</v>
      </c>
      <c r="X67">
        <v>841.8</v>
      </c>
      <c r="AD67">
        <v>49182.6</v>
      </c>
      <c r="AE67">
        <v>1.2983453497781736</v>
      </c>
      <c r="AK67">
        <v>49182.6</v>
      </c>
      <c r="AL67">
        <v>1.2983453497781736</v>
      </c>
    </row>
    <row r="68" spans="2:38" x14ac:dyDescent="0.25">
      <c r="B68">
        <v>57943</v>
      </c>
      <c r="C68">
        <v>35309</v>
      </c>
      <c r="D68">
        <v>71978</v>
      </c>
      <c r="E68">
        <v>62097</v>
      </c>
      <c r="F68">
        <v>63625</v>
      </c>
      <c r="H68">
        <v>89695</v>
      </c>
      <c r="J68">
        <f t="shared" si="12"/>
        <v>58190.400000000001</v>
      </c>
      <c r="K68">
        <f t="shared" si="13"/>
        <v>1.5414054551953587</v>
      </c>
      <c r="L68">
        <f t="shared" si="14"/>
        <v>71978</v>
      </c>
      <c r="M68">
        <f t="shared" si="15"/>
        <v>35309</v>
      </c>
      <c r="N68">
        <f t="shared" si="16"/>
        <v>58190.400000000001</v>
      </c>
      <c r="O68">
        <f t="shared" si="17"/>
        <v>36669</v>
      </c>
      <c r="Q68">
        <v>-19406</v>
      </c>
      <c r="R68">
        <v>-696</v>
      </c>
      <c r="T68">
        <v>9015</v>
      </c>
      <c r="U68">
        <v>259.40000000000146</v>
      </c>
      <c r="W68">
        <v>15196.599999999999</v>
      </c>
      <c r="X68">
        <v>2931.3999999999996</v>
      </c>
      <c r="AD68">
        <v>58190.400000000001</v>
      </c>
      <c r="AE68">
        <v>1.5414054551953587</v>
      </c>
      <c r="AK68">
        <v>58190.400000000001</v>
      </c>
      <c r="AL68">
        <v>1.5414054551953587</v>
      </c>
    </row>
    <row r="69" spans="2:38" x14ac:dyDescent="0.25">
      <c r="B69">
        <v>92402</v>
      </c>
      <c r="C69">
        <v>10698</v>
      </c>
      <c r="D69">
        <v>96761</v>
      </c>
      <c r="E69">
        <v>114153</v>
      </c>
      <c r="F69">
        <v>40626</v>
      </c>
      <c r="H69">
        <v>115955</v>
      </c>
      <c r="J69">
        <f t="shared" si="12"/>
        <v>70928</v>
      </c>
      <c r="K69">
        <f t="shared" si="13"/>
        <v>1.6348268666817054</v>
      </c>
      <c r="L69">
        <f t="shared" si="14"/>
        <v>114153</v>
      </c>
      <c r="M69">
        <f t="shared" si="15"/>
        <v>10698</v>
      </c>
      <c r="N69">
        <f t="shared" si="16"/>
        <v>70928</v>
      </c>
      <c r="O69">
        <f t="shared" si="17"/>
        <v>103455</v>
      </c>
      <c r="Q69">
        <v>7346</v>
      </c>
      <c r="R69">
        <v>6</v>
      </c>
      <c r="T69">
        <v>-6045.3999999999942</v>
      </c>
      <c r="U69">
        <v>-1761.8000000000029</v>
      </c>
      <c r="W69">
        <v>9688.6</v>
      </c>
      <c r="X69">
        <v>1909.8000000000002</v>
      </c>
      <c r="AB69">
        <v>70928</v>
      </c>
      <c r="AC69">
        <v>1.6348268666817054</v>
      </c>
      <c r="AK69">
        <v>70928</v>
      </c>
      <c r="AL69">
        <v>1.6348268666817054</v>
      </c>
    </row>
    <row r="70" spans="2:38" x14ac:dyDescent="0.25">
      <c r="B70">
        <v>69213</v>
      </c>
      <c r="C70">
        <v>88779</v>
      </c>
      <c r="D70">
        <v>74924</v>
      </c>
      <c r="E70">
        <v>2203</v>
      </c>
      <c r="F70">
        <v>45589</v>
      </c>
      <c r="H70">
        <v>59126</v>
      </c>
      <c r="J70">
        <f t="shared" si="12"/>
        <v>56141.599999999999</v>
      </c>
      <c r="K70">
        <f t="shared" si="13"/>
        <v>1.0531584422246605</v>
      </c>
      <c r="L70">
        <f t="shared" si="14"/>
        <v>88779</v>
      </c>
      <c r="M70">
        <f t="shared" si="15"/>
        <v>2203</v>
      </c>
      <c r="N70">
        <f t="shared" si="16"/>
        <v>56141.599999999999</v>
      </c>
      <c r="O70">
        <f t="shared" si="17"/>
        <v>86576</v>
      </c>
      <c r="Q70">
        <v>-21070</v>
      </c>
      <c r="R70">
        <v>-246</v>
      </c>
      <c r="T70">
        <v>-2455.5999999999985</v>
      </c>
      <c r="U70">
        <v>-2910.2000000000044</v>
      </c>
      <c r="W70">
        <v>4658.8</v>
      </c>
      <c r="X70">
        <v>2910.2000000000003</v>
      </c>
      <c r="Z70">
        <v>56141.599999999999</v>
      </c>
      <c r="AA70">
        <v>1.0531584422246605</v>
      </c>
      <c r="AI70">
        <v>56141.599999999999</v>
      </c>
      <c r="AJ70">
        <v>1.0531584422246605</v>
      </c>
    </row>
    <row r="71" spans="2:38" x14ac:dyDescent="0.25">
      <c r="B71">
        <v>101199</v>
      </c>
      <c r="C71">
        <v>97119</v>
      </c>
      <c r="D71">
        <v>104464</v>
      </c>
      <c r="E71">
        <v>102947</v>
      </c>
      <c r="F71">
        <v>14422</v>
      </c>
      <c r="H71">
        <v>125915</v>
      </c>
      <c r="J71">
        <f t="shared" si="12"/>
        <v>84030.2</v>
      </c>
      <c r="K71">
        <f t="shared" si="13"/>
        <v>1.4984493670132881</v>
      </c>
      <c r="L71">
        <f t="shared" si="14"/>
        <v>104464</v>
      </c>
      <c r="M71">
        <f t="shared" si="15"/>
        <v>14422</v>
      </c>
      <c r="N71">
        <f t="shared" si="16"/>
        <v>84030.2</v>
      </c>
      <c r="O71">
        <f t="shared" si="17"/>
        <v>90042</v>
      </c>
      <c r="Q71">
        <v>7835</v>
      </c>
      <c r="R71">
        <v>0</v>
      </c>
      <c r="T71">
        <v>-5932</v>
      </c>
      <c r="U71">
        <v>948.39999999999418</v>
      </c>
      <c r="W71">
        <v>12535.6</v>
      </c>
      <c r="X71">
        <v>1056.4000000000001</v>
      </c>
      <c r="AB71">
        <v>84030.2</v>
      </c>
      <c r="AC71">
        <v>1.4984493670132881</v>
      </c>
      <c r="AK71">
        <v>84030.2</v>
      </c>
      <c r="AL71">
        <v>1.4984493670132881</v>
      </c>
    </row>
    <row r="72" spans="2:38" x14ac:dyDescent="0.25">
      <c r="B72">
        <v>27263</v>
      </c>
      <c r="C72">
        <v>37243</v>
      </c>
      <c r="D72">
        <v>103333</v>
      </c>
      <c r="E72">
        <v>8990</v>
      </c>
      <c r="F72">
        <v>59212</v>
      </c>
      <c r="H72">
        <v>96208</v>
      </c>
      <c r="J72">
        <f t="shared" si="12"/>
        <v>47208.2</v>
      </c>
      <c r="K72">
        <f t="shared" si="13"/>
        <v>2.037951033930546</v>
      </c>
      <c r="L72">
        <f t="shared" si="14"/>
        <v>103333</v>
      </c>
      <c r="M72">
        <f t="shared" si="15"/>
        <v>8990</v>
      </c>
      <c r="N72">
        <f t="shared" si="16"/>
        <v>47208.2</v>
      </c>
      <c r="O72">
        <f t="shared" si="17"/>
        <v>94343</v>
      </c>
      <c r="Q72">
        <v>-3545</v>
      </c>
      <c r="R72">
        <v>-394</v>
      </c>
      <c r="T72">
        <v>2091.7999999999956</v>
      </c>
      <c r="U72">
        <v>-303.40000000000146</v>
      </c>
      <c r="W72">
        <v>9309.8000000000011</v>
      </c>
      <c r="X72">
        <v>1401.3999999999999</v>
      </c>
      <c r="AD72">
        <v>47208.2</v>
      </c>
      <c r="AE72">
        <v>2.037951033930546</v>
      </c>
      <c r="AK72">
        <v>47208.2</v>
      </c>
      <c r="AL72">
        <v>2.037951033930546</v>
      </c>
    </row>
    <row r="73" spans="2:38" x14ac:dyDescent="0.25">
      <c r="B73">
        <v>56400</v>
      </c>
      <c r="C73">
        <v>105634</v>
      </c>
      <c r="D73">
        <v>50009</v>
      </c>
      <c r="E73">
        <v>77355</v>
      </c>
      <c r="F73">
        <v>72521</v>
      </c>
      <c r="H73">
        <v>117060</v>
      </c>
      <c r="J73">
        <f t="shared" si="12"/>
        <v>72383.8</v>
      </c>
      <c r="K73">
        <f t="shared" si="13"/>
        <v>1.617212691237542</v>
      </c>
      <c r="L73">
        <f t="shared" si="14"/>
        <v>105634</v>
      </c>
      <c r="M73">
        <f t="shared" si="15"/>
        <v>50009</v>
      </c>
      <c r="N73">
        <f t="shared" si="16"/>
        <v>72383.8</v>
      </c>
      <c r="O73">
        <f t="shared" si="17"/>
        <v>55625</v>
      </c>
      <c r="Q73">
        <v>3900</v>
      </c>
      <c r="R73">
        <v>-8</v>
      </c>
      <c r="T73">
        <v>12704.200000000004</v>
      </c>
      <c r="U73">
        <v>698</v>
      </c>
      <c r="W73">
        <v>12704.2</v>
      </c>
      <c r="X73">
        <v>1004.8000000000001</v>
      </c>
      <c r="AD73">
        <v>72383.8</v>
      </c>
      <c r="AE73">
        <v>1.617212691237542</v>
      </c>
      <c r="AK73">
        <v>72383.8</v>
      </c>
      <c r="AL73">
        <v>1.617212691237542</v>
      </c>
    </row>
    <row r="74" spans="2:38" x14ac:dyDescent="0.25">
      <c r="B74">
        <v>58012</v>
      </c>
      <c r="C74">
        <v>81311</v>
      </c>
      <c r="D74">
        <v>1281</v>
      </c>
      <c r="E74">
        <v>48062</v>
      </c>
      <c r="F74">
        <v>4699</v>
      </c>
      <c r="H74">
        <v>49425</v>
      </c>
      <c r="J74">
        <f t="shared" si="12"/>
        <v>38673</v>
      </c>
      <c r="K74">
        <f t="shared" si="13"/>
        <v>1.2780234271972695</v>
      </c>
      <c r="L74">
        <f t="shared" si="14"/>
        <v>81311</v>
      </c>
      <c r="M74">
        <f t="shared" si="15"/>
        <v>1281</v>
      </c>
      <c r="N74">
        <f t="shared" si="16"/>
        <v>38673</v>
      </c>
      <c r="O74">
        <f t="shared" si="17"/>
        <v>80030</v>
      </c>
      <c r="Q74">
        <v>-6663</v>
      </c>
      <c r="R74">
        <v>-63</v>
      </c>
      <c r="T74">
        <v>-16529.400000000001</v>
      </c>
      <c r="U74">
        <v>-2250</v>
      </c>
      <c r="W74">
        <v>16529.399999999998</v>
      </c>
      <c r="X74">
        <v>2250</v>
      </c>
      <c r="Z74">
        <v>38673</v>
      </c>
      <c r="AA74">
        <v>1.2780234271972695</v>
      </c>
      <c r="AI74">
        <v>38673</v>
      </c>
      <c r="AJ74">
        <v>1.2780234271972695</v>
      </c>
    </row>
    <row r="75" spans="2:38" x14ac:dyDescent="0.25">
      <c r="B75">
        <v>17288</v>
      </c>
      <c r="C75">
        <v>5597</v>
      </c>
      <c r="D75">
        <v>73240</v>
      </c>
      <c r="E75">
        <v>52112</v>
      </c>
      <c r="F75">
        <v>6035</v>
      </c>
      <c r="H75">
        <v>43279</v>
      </c>
      <c r="J75">
        <f t="shared" si="12"/>
        <v>30854.400000000001</v>
      </c>
      <c r="K75">
        <f t="shared" si="13"/>
        <v>1.4026848682845883</v>
      </c>
      <c r="L75">
        <f t="shared" si="14"/>
        <v>73240</v>
      </c>
      <c r="M75">
        <f t="shared" si="15"/>
        <v>5597</v>
      </c>
      <c r="N75">
        <f t="shared" si="16"/>
        <v>30854.400000000001</v>
      </c>
      <c r="O75">
        <f t="shared" si="17"/>
        <v>67643</v>
      </c>
      <c r="Q75">
        <v>2074</v>
      </c>
      <c r="R75">
        <v>-1712</v>
      </c>
      <c r="T75">
        <v>-6291.5999999999985</v>
      </c>
      <c r="U75">
        <v>490.60000000000218</v>
      </c>
      <c r="W75">
        <v>8784.7999999999993</v>
      </c>
      <c r="X75">
        <v>1811.4</v>
      </c>
      <c r="Z75">
        <v>30854.400000000001</v>
      </c>
      <c r="AA75">
        <v>1.4026848682845883</v>
      </c>
      <c r="AK75">
        <v>30854.400000000001</v>
      </c>
      <c r="AL75">
        <v>1.4026848682845883</v>
      </c>
    </row>
    <row r="76" spans="2:38" x14ac:dyDescent="0.25">
      <c r="B76">
        <v>55942</v>
      </c>
      <c r="C76">
        <v>57875</v>
      </c>
      <c r="D76">
        <v>41848</v>
      </c>
      <c r="E76">
        <v>57294</v>
      </c>
      <c r="F76">
        <v>69227</v>
      </c>
      <c r="H76">
        <v>95053</v>
      </c>
      <c r="J76">
        <f t="shared" si="12"/>
        <v>56437.2</v>
      </c>
      <c r="K76">
        <f t="shared" si="13"/>
        <v>1.6842260069599484</v>
      </c>
      <c r="L76">
        <f t="shared" si="14"/>
        <v>69227</v>
      </c>
      <c r="M76">
        <f t="shared" si="15"/>
        <v>41848</v>
      </c>
      <c r="N76">
        <f t="shared" si="16"/>
        <v>56437.2</v>
      </c>
      <c r="O76">
        <f t="shared" si="17"/>
        <v>27379</v>
      </c>
      <c r="Q76">
        <v>16579</v>
      </c>
      <c r="R76">
        <v>522</v>
      </c>
      <c r="T76">
        <v>14764.799999999996</v>
      </c>
      <c r="U76">
        <v>-906.20000000000437</v>
      </c>
      <c r="W76">
        <v>16854.399999999998</v>
      </c>
      <c r="X76">
        <v>1577.4</v>
      </c>
      <c r="AD76">
        <v>56437.2</v>
      </c>
      <c r="AE76">
        <v>1.6842260069599484</v>
      </c>
      <c r="AK76">
        <v>56437.2</v>
      </c>
      <c r="AL76">
        <v>1.6842260069599484</v>
      </c>
    </row>
    <row r="77" spans="2:38" x14ac:dyDescent="0.25">
      <c r="B77">
        <v>67601</v>
      </c>
      <c r="C77">
        <v>9192</v>
      </c>
      <c r="D77">
        <v>89181</v>
      </c>
      <c r="E77">
        <v>97682</v>
      </c>
      <c r="F77">
        <v>104675</v>
      </c>
      <c r="H77">
        <v>78393</v>
      </c>
      <c r="J77">
        <f t="shared" si="12"/>
        <v>73666.2</v>
      </c>
      <c r="K77">
        <f t="shared" si="13"/>
        <v>1.0641651123581779</v>
      </c>
      <c r="L77">
        <f t="shared" si="14"/>
        <v>104675</v>
      </c>
      <c r="M77">
        <f t="shared" si="15"/>
        <v>9192</v>
      </c>
      <c r="N77">
        <f t="shared" si="16"/>
        <v>73666.2</v>
      </c>
      <c r="O77">
        <f t="shared" si="17"/>
        <v>95483</v>
      </c>
      <c r="Q77">
        <v>-19884</v>
      </c>
      <c r="R77">
        <v>-182</v>
      </c>
      <c r="T77">
        <v>-822.60000000000582</v>
      </c>
      <c r="U77">
        <v>-516.40000000000873</v>
      </c>
      <c r="W77">
        <v>7262.5999999999995</v>
      </c>
      <c r="X77">
        <v>1346.8000000000002</v>
      </c>
      <c r="AB77">
        <v>73666.2</v>
      </c>
      <c r="AC77">
        <v>1.0641651123581779</v>
      </c>
      <c r="AI77">
        <v>73666.2</v>
      </c>
      <c r="AJ77">
        <v>1.0641651123581779</v>
      </c>
    </row>
    <row r="78" spans="2:38" x14ac:dyDescent="0.25">
      <c r="B78">
        <v>51998</v>
      </c>
      <c r="C78">
        <v>29365</v>
      </c>
      <c r="D78">
        <v>48744</v>
      </c>
      <c r="E78">
        <v>40983</v>
      </c>
      <c r="F78">
        <v>105619</v>
      </c>
      <c r="H78">
        <v>89948</v>
      </c>
      <c r="J78">
        <f t="shared" si="12"/>
        <v>55341.8</v>
      </c>
      <c r="K78">
        <f t="shared" si="13"/>
        <v>1.6253175718896022</v>
      </c>
      <c r="L78">
        <f t="shared" si="14"/>
        <v>105619</v>
      </c>
      <c r="M78">
        <f t="shared" si="15"/>
        <v>29365</v>
      </c>
      <c r="N78">
        <f t="shared" si="16"/>
        <v>55341.8</v>
      </c>
      <c r="O78">
        <f t="shared" si="17"/>
        <v>76254</v>
      </c>
      <c r="Q78">
        <v>-2671</v>
      </c>
      <c r="R78">
        <v>0</v>
      </c>
      <c r="T78">
        <v>-11594.800000000003</v>
      </c>
      <c r="U78">
        <v>-152.39999999999418</v>
      </c>
      <c r="W78">
        <v>19060.400000000001</v>
      </c>
      <c r="X78">
        <v>1121.5999999999999</v>
      </c>
      <c r="AB78">
        <v>55341.8</v>
      </c>
      <c r="AC78">
        <v>1.6253175718896022</v>
      </c>
      <c r="AK78">
        <v>55341.8</v>
      </c>
      <c r="AL78">
        <v>1.6253175718896022</v>
      </c>
    </row>
    <row r="79" spans="2:38" x14ac:dyDescent="0.25">
      <c r="B79">
        <v>26465</v>
      </c>
      <c r="C79">
        <v>8249</v>
      </c>
      <c r="D79">
        <v>92136</v>
      </c>
      <c r="E79">
        <v>37648</v>
      </c>
      <c r="F79">
        <v>23296</v>
      </c>
      <c r="H79">
        <v>56865</v>
      </c>
      <c r="J79">
        <f t="shared" si="12"/>
        <v>37558.800000000003</v>
      </c>
      <c r="K79">
        <f t="shared" si="13"/>
        <v>1.5140260072206779</v>
      </c>
      <c r="L79">
        <f t="shared" si="14"/>
        <v>92136</v>
      </c>
      <c r="M79">
        <f t="shared" si="15"/>
        <v>8249</v>
      </c>
      <c r="N79">
        <f t="shared" si="16"/>
        <v>37558.800000000003</v>
      </c>
      <c r="O79">
        <f t="shared" si="17"/>
        <v>83887</v>
      </c>
      <c r="Q79">
        <v>-5988</v>
      </c>
      <c r="R79">
        <v>-1055</v>
      </c>
      <c r="T79">
        <v>-5860.1999999999971</v>
      </c>
      <c r="U79">
        <v>590.20000000000437</v>
      </c>
      <c r="W79">
        <v>11079.4</v>
      </c>
      <c r="X79">
        <v>1112.5999999999999</v>
      </c>
      <c r="Z79">
        <v>37558.800000000003</v>
      </c>
      <c r="AA79">
        <v>1.5140260072206779</v>
      </c>
      <c r="AK79">
        <v>37558.800000000003</v>
      </c>
      <c r="AL79">
        <v>1.5140260072206779</v>
      </c>
    </row>
    <row r="80" spans="2:38" x14ac:dyDescent="0.25">
      <c r="B80">
        <v>97309</v>
      </c>
      <c r="C80">
        <v>100075</v>
      </c>
      <c r="D80">
        <v>8977</v>
      </c>
      <c r="E80">
        <v>103660</v>
      </c>
      <c r="F80">
        <v>82231</v>
      </c>
      <c r="H80">
        <v>129431</v>
      </c>
      <c r="J80">
        <f t="shared" si="12"/>
        <v>78450.399999999994</v>
      </c>
      <c r="K80">
        <f t="shared" si="13"/>
        <v>1.6498449976035814</v>
      </c>
      <c r="L80">
        <f t="shared" si="14"/>
        <v>103660</v>
      </c>
      <c r="M80">
        <f t="shared" si="15"/>
        <v>8977</v>
      </c>
      <c r="N80">
        <f t="shared" si="16"/>
        <v>78450.399999999994</v>
      </c>
      <c r="O80">
        <f t="shared" si="17"/>
        <v>94683</v>
      </c>
      <c r="Q80">
        <v>2987</v>
      </c>
      <c r="R80">
        <v>-254</v>
      </c>
      <c r="T80">
        <v>1747.5999999999913</v>
      </c>
      <c r="U80">
        <v>-333.20000000001164</v>
      </c>
      <c r="W80">
        <v>9150.7999999999993</v>
      </c>
      <c r="X80">
        <v>1943.6000000000001</v>
      </c>
      <c r="AF80">
        <v>78450.399999999994</v>
      </c>
      <c r="AG80">
        <v>1.6498449976035814</v>
      </c>
      <c r="AK80">
        <v>78450.399999999994</v>
      </c>
      <c r="AL80">
        <v>1.6498449976035814</v>
      </c>
    </row>
    <row r="81" spans="2:38" x14ac:dyDescent="0.25">
      <c r="B81">
        <v>93386</v>
      </c>
      <c r="C81">
        <v>9641</v>
      </c>
      <c r="D81">
        <v>25427</v>
      </c>
      <c r="E81">
        <v>42905</v>
      </c>
      <c r="F81">
        <v>98282</v>
      </c>
      <c r="H81">
        <v>86938</v>
      </c>
      <c r="J81">
        <f t="shared" si="12"/>
        <v>53928.2</v>
      </c>
      <c r="K81">
        <f t="shared" si="13"/>
        <v>1.612106467488253</v>
      </c>
      <c r="L81">
        <f t="shared" si="14"/>
        <v>98282</v>
      </c>
      <c r="M81">
        <f t="shared" si="15"/>
        <v>9641</v>
      </c>
      <c r="N81">
        <f t="shared" si="16"/>
        <v>53928.2</v>
      </c>
      <c r="O81">
        <f t="shared" si="17"/>
        <v>88641</v>
      </c>
      <c r="Q81">
        <v>14368</v>
      </c>
      <c r="R81">
        <v>900</v>
      </c>
      <c r="T81">
        <v>-2135.2000000000044</v>
      </c>
      <c r="U81">
        <v>104.79999999999563</v>
      </c>
      <c r="W81">
        <v>9689.6</v>
      </c>
      <c r="X81">
        <v>3315.2000000000003</v>
      </c>
      <c r="Z81">
        <v>53928.2</v>
      </c>
      <c r="AA81">
        <v>1.612106467488253</v>
      </c>
      <c r="AK81">
        <v>53928.2</v>
      </c>
      <c r="AL81">
        <v>1.612106467488253</v>
      </c>
    </row>
    <row r="82" spans="2:38" x14ac:dyDescent="0.25">
      <c r="B82">
        <v>77775</v>
      </c>
      <c r="C82">
        <v>25232</v>
      </c>
      <c r="D82">
        <v>8807</v>
      </c>
      <c r="E82">
        <v>71789</v>
      </c>
      <c r="F82">
        <v>22773</v>
      </c>
      <c r="H82">
        <v>82081</v>
      </c>
      <c r="J82">
        <f t="shared" si="12"/>
        <v>41275.199999999997</v>
      </c>
      <c r="K82">
        <f t="shared" si="13"/>
        <v>1.988627553591503</v>
      </c>
      <c r="L82">
        <f t="shared" si="14"/>
        <v>77775</v>
      </c>
      <c r="M82">
        <f t="shared" si="15"/>
        <v>8807</v>
      </c>
      <c r="N82">
        <f t="shared" si="16"/>
        <v>41275.199999999997</v>
      </c>
      <c r="O82">
        <f t="shared" si="17"/>
        <v>68968</v>
      </c>
      <c r="Q82">
        <v>-5249</v>
      </c>
      <c r="R82">
        <v>-3118</v>
      </c>
      <c r="T82">
        <v>-11860.800000000003</v>
      </c>
      <c r="U82">
        <v>616.79999999999563</v>
      </c>
      <c r="W82">
        <v>15607.199999999999</v>
      </c>
      <c r="X82">
        <v>2265.5999999999995</v>
      </c>
      <c r="AD82">
        <v>41275.199999999997</v>
      </c>
      <c r="AE82">
        <v>1.988627553591503</v>
      </c>
      <c r="AK82">
        <v>41275.199999999997</v>
      </c>
      <c r="AL82">
        <v>1.988627553591503</v>
      </c>
    </row>
    <row r="83" spans="2:38" x14ac:dyDescent="0.25">
      <c r="B83">
        <v>35665</v>
      </c>
      <c r="C83">
        <v>104146</v>
      </c>
      <c r="D83">
        <v>12899</v>
      </c>
      <c r="E83">
        <v>84970</v>
      </c>
      <c r="F83">
        <v>111749</v>
      </c>
      <c r="H83">
        <v>115120</v>
      </c>
      <c r="J83">
        <f t="shared" si="12"/>
        <v>69885.8</v>
      </c>
      <c r="K83">
        <f t="shared" si="13"/>
        <v>1.6472588136645785</v>
      </c>
      <c r="L83">
        <f t="shared" si="14"/>
        <v>111749</v>
      </c>
      <c r="M83">
        <f t="shared" si="15"/>
        <v>12899</v>
      </c>
      <c r="N83">
        <f t="shared" si="16"/>
        <v>69885.8</v>
      </c>
      <c r="O83">
        <f t="shared" si="17"/>
        <v>98850</v>
      </c>
      <c r="Q83">
        <v>-10955</v>
      </c>
      <c r="R83">
        <v>3040</v>
      </c>
      <c r="T83">
        <v>2309.6000000000058</v>
      </c>
      <c r="U83">
        <v>2495</v>
      </c>
      <c r="W83">
        <v>14478</v>
      </c>
      <c r="X83">
        <v>2495</v>
      </c>
      <c r="AF83">
        <v>69885.8</v>
      </c>
      <c r="AG83">
        <v>1.6472588136645785</v>
      </c>
      <c r="AK83">
        <v>69885.8</v>
      </c>
      <c r="AL83">
        <v>1.6472588136645785</v>
      </c>
    </row>
    <row r="84" spans="2:38" x14ac:dyDescent="0.25">
      <c r="B84">
        <v>50217</v>
      </c>
      <c r="C84">
        <v>95716</v>
      </c>
      <c r="D84">
        <v>103396</v>
      </c>
      <c r="E84">
        <v>47568</v>
      </c>
      <c r="F84">
        <v>107828</v>
      </c>
      <c r="H84">
        <v>107636</v>
      </c>
      <c r="J84">
        <f t="shared" si="12"/>
        <v>80945</v>
      </c>
      <c r="K84">
        <f t="shared" si="13"/>
        <v>1.3297424176910249</v>
      </c>
      <c r="L84">
        <f t="shared" si="14"/>
        <v>107828</v>
      </c>
      <c r="M84">
        <f t="shared" si="15"/>
        <v>47568</v>
      </c>
      <c r="N84">
        <f t="shared" si="16"/>
        <v>80945</v>
      </c>
      <c r="O84">
        <f t="shared" si="17"/>
        <v>60260</v>
      </c>
      <c r="Q84">
        <v>-5524</v>
      </c>
      <c r="R84">
        <v>0</v>
      </c>
      <c r="T84">
        <v>822.80000000000291</v>
      </c>
      <c r="U84">
        <v>-499.39999999999418</v>
      </c>
      <c r="W84">
        <v>16226.4</v>
      </c>
      <c r="X84">
        <v>1943.8</v>
      </c>
      <c r="AB84">
        <v>80945</v>
      </c>
      <c r="AC84">
        <v>1.3297424176910249</v>
      </c>
      <c r="AK84">
        <v>80945</v>
      </c>
      <c r="AL84">
        <v>1.3297424176910249</v>
      </c>
    </row>
    <row r="85" spans="2:38" x14ac:dyDescent="0.25">
      <c r="B85">
        <v>85827</v>
      </c>
      <c r="C85">
        <v>16335</v>
      </c>
      <c r="D85">
        <v>107436</v>
      </c>
      <c r="E85">
        <v>97432</v>
      </c>
      <c r="F85">
        <v>14623</v>
      </c>
      <c r="H85">
        <v>89446</v>
      </c>
      <c r="J85">
        <f t="shared" si="12"/>
        <v>64330.6</v>
      </c>
      <c r="K85">
        <f t="shared" si="13"/>
        <v>1.3904114060804655</v>
      </c>
      <c r="L85">
        <f t="shared" si="14"/>
        <v>107436</v>
      </c>
      <c r="M85">
        <f t="shared" si="15"/>
        <v>14623</v>
      </c>
      <c r="N85">
        <f t="shared" si="16"/>
        <v>64330.6</v>
      </c>
      <c r="O85">
        <f t="shared" si="17"/>
        <v>92813</v>
      </c>
      <c r="Q85">
        <v>24994</v>
      </c>
      <c r="R85">
        <v>109</v>
      </c>
      <c r="T85">
        <v>2141.7999999999956</v>
      </c>
      <c r="U85">
        <v>91.400000000001455</v>
      </c>
      <c r="W85">
        <v>10870.599999999999</v>
      </c>
      <c r="X85">
        <v>2122.1999999999998</v>
      </c>
      <c r="AB85">
        <v>64330.6</v>
      </c>
      <c r="AC85">
        <v>1.3904114060804655</v>
      </c>
      <c r="AK85">
        <v>64330.6</v>
      </c>
      <c r="AL85">
        <v>1.3904114060804655</v>
      </c>
    </row>
    <row r="86" spans="2:38" x14ac:dyDescent="0.25">
      <c r="B86">
        <v>62026</v>
      </c>
      <c r="C86">
        <v>64409</v>
      </c>
      <c r="D86">
        <v>70703</v>
      </c>
      <c r="E86">
        <v>6377</v>
      </c>
      <c r="F86">
        <v>32876</v>
      </c>
      <c r="H86">
        <v>78620</v>
      </c>
      <c r="J86">
        <f t="shared" si="12"/>
        <v>47278.2</v>
      </c>
      <c r="K86">
        <f t="shared" si="13"/>
        <v>1.6629228693139757</v>
      </c>
      <c r="L86">
        <f t="shared" si="14"/>
        <v>70703</v>
      </c>
      <c r="M86">
        <f t="shared" si="15"/>
        <v>6377</v>
      </c>
      <c r="N86">
        <f t="shared" si="16"/>
        <v>47278.2</v>
      </c>
      <c r="O86">
        <f t="shared" si="17"/>
        <v>64326</v>
      </c>
      <c r="Q86">
        <v>17120</v>
      </c>
      <c r="R86">
        <v>-1960</v>
      </c>
      <c r="T86">
        <v>-13926.600000000006</v>
      </c>
      <c r="U86">
        <v>-200.60000000000582</v>
      </c>
      <c r="W86">
        <v>13926.599999999999</v>
      </c>
      <c r="X86">
        <v>1393.8000000000002</v>
      </c>
      <c r="Z86">
        <v>47278.2</v>
      </c>
      <c r="AA86">
        <v>1.6629228693139757</v>
      </c>
      <c r="AK86">
        <v>47278.2</v>
      </c>
      <c r="AL86">
        <v>1.6629228693139757</v>
      </c>
    </row>
    <row r="87" spans="2:38" x14ac:dyDescent="0.25">
      <c r="B87">
        <v>7214</v>
      </c>
      <c r="C87">
        <v>81604</v>
      </c>
      <c r="D87">
        <v>90548</v>
      </c>
      <c r="E87">
        <v>89394</v>
      </c>
      <c r="F87">
        <v>88425</v>
      </c>
      <c r="H87">
        <v>127951</v>
      </c>
      <c r="J87">
        <f t="shared" si="12"/>
        <v>71437</v>
      </c>
      <c r="K87">
        <f t="shared" si="13"/>
        <v>1.7911026498873133</v>
      </c>
      <c r="L87">
        <f t="shared" si="14"/>
        <v>90548</v>
      </c>
      <c r="M87">
        <f t="shared" si="15"/>
        <v>7214</v>
      </c>
      <c r="N87">
        <f t="shared" si="16"/>
        <v>71437</v>
      </c>
      <c r="O87">
        <f t="shared" si="17"/>
        <v>83334</v>
      </c>
      <c r="Q87">
        <v>20572</v>
      </c>
      <c r="R87">
        <v>-104</v>
      </c>
      <c r="T87">
        <v>3762.3999999999942</v>
      </c>
      <c r="U87">
        <v>425.60000000000582</v>
      </c>
      <c r="W87">
        <v>21076</v>
      </c>
      <c r="X87">
        <v>1406.8000000000002</v>
      </c>
      <c r="AF87">
        <v>71437</v>
      </c>
      <c r="AG87">
        <v>1.7911026498873133</v>
      </c>
      <c r="AK87">
        <v>71437</v>
      </c>
      <c r="AL87">
        <v>1.7911026498873133</v>
      </c>
    </row>
    <row r="88" spans="2:38" x14ac:dyDescent="0.25">
      <c r="B88">
        <v>102751</v>
      </c>
      <c r="C88">
        <v>8910</v>
      </c>
      <c r="D88">
        <v>79625</v>
      </c>
      <c r="E88">
        <v>37056</v>
      </c>
      <c r="F88">
        <v>74971</v>
      </c>
      <c r="H88">
        <v>122592</v>
      </c>
      <c r="J88">
        <f t="shared" si="12"/>
        <v>60662.6</v>
      </c>
      <c r="K88">
        <f t="shared" si="13"/>
        <v>2.0208827185119005</v>
      </c>
      <c r="L88">
        <f t="shared" si="14"/>
        <v>102751</v>
      </c>
      <c r="M88">
        <f t="shared" si="15"/>
        <v>8910</v>
      </c>
      <c r="N88">
        <f t="shared" si="16"/>
        <v>60662.6</v>
      </c>
      <c r="O88">
        <f t="shared" si="17"/>
        <v>93841</v>
      </c>
      <c r="Q88">
        <v>7956</v>
      </c>
      <c r="R88">
        <v>1743</v>
      </c>
      <c r="T88">
        <v>-1550.8000000000029</v>
      </c>
      <c r="U88">
        <v>-973.80000000000291</v>
      </c>
      <c r="W88">
        <v>10536</v>
      </c>
      <c r="X88">
        <v>1685.8</v>
      </c>
      <c r="AF88">
        <v>60662.6</v>
      </c>
      <c r="AG88">
        <v>2.0208827185119005</v>
      </c>
      <c r="AK88">
        <v>60662.6</v>
      </c>
      <c r="AL88">
        <v>2.0208827185119005</v>
      </c>
    </row>
    <row r="89" spans="2:38" x14ac:dyDescent="0.25">
      <c r="B89">
        <v>39599</v>
      </c>
      <c r="C89">
        <v>8255</v>
      </c>
      <c r="D89">
        <v>104268</v>
      </c>
      <c r="E89">
        <v>99213</v>
      </c>
      <c r="F89">
        <v>47571</v>
      </c>
      <c r="H89">
        <v>122846</v>
      </c>
      <c r="J89">
        <f t="shared" si="12"/>
        <v>59781.2</v>
      </c>
      <c r="K89">
        <f t="shared" si="13"/>
        <v>2.0549269670063501</v>
      </c>
      <c r="L89">
        <f t="shared" si="14"/>
        <v>104268</v>
      </c>
      <c r="M89">
        <f t="shared" si="15"/>
        <v>8255</v>
      </c>
      <c r="N89">
        <f t="shared" si="16"/>
        <v>59781.2</v>
      </c>
      <c r="O89">
        <f t="shared" si="17"/>
        <v>96013</v>
      </c>
      <c r="Q89">
        <v>13868</v>
      </c>
      <c r="R89">
        <v>-16</v>
      </c>
      <c r="T89">
        <v>9449.5999999999985</v>
      </c>
      <c r="U89">
        <v>-970.40000000000146</v>
      </c>
      <c r="W89">
        <v>14088.8</v>
      </c>
      <c r="X89">
        <v>1339.1999999999998</v>
      </c>
      <c r="AD89">
        <v>59781.2</v>
      </c>
      <c r="AE89">
        <v>2.0549269670063501</v>
      </c>
      <c r="AK89">
        <v>59781.2</v>
      </c>
      <c r="AL89">
        <v>2.0549269670063501</v>
      </c>
    </row>
    <row r="90" spans="2:38" x14ac:dyDescent="0.25">
      <c r="B90">
        <v>54438</v>
      </c>
      <c r="C90">
        <v>39007</v>
      </c>
      <c r="D90">
        <v>117768</v>
      </c>
      <c r="E90">
        <v>7132</v>
      </c>
      <c r="F90">
        <v>82455</v>
      </c>
      <c r="H90">
        <v>114660</v>
      </c>
      <c r="J90">
        <f t="shared" si="12"/>
        <v>60160</v>
      </c>
      <c r="K90">
        <f t="shared" si="13"/>
        <v>1.9059175531914894</v>
      </c>
      <c r="L90">
        <f t="shared" si="14"/>
        <v>117768</v>
      </c>
      <c r="M90">
        <f t="shared" si="15"/>
        <v>7132</v>
      </c>
      <c r="N90">
        <f t="shared" si="16"/>
        <v>60160</v>
      </c>
      <c r="O90">
        <f t="shared" si="17"/>
        <v>110636</v>
      </c>
      <c r="Q90">
        <v>13923</v>
      </c>
      <c r="R90">
        <v>-12</v>
      </c>
      <c r="T90">
        <v>824.80000000000291</v>
      </c>
      <c r="U90">
        <v>563.19999999999709</v>
      </c>
      <c r="W90">
        <v>16551.599999999999</v>
      </c>
      <c r="X90">
        <v>941.6</v>
      </c>
      <c r="AD90">
        <v>60160</v>
      </c>
      <c r="AE90">
        <v>1.9059175531914894</v>
      </c>
      <c r="AK90">
        <v>60160</v>
      </c>
      <c r="AL90">
        <v>1.9059175531914894</v>
      </c>
    </row>
    <row r="91" spans="2:38" x14ac:dyDescent="0.25">
      <c r="B91">
        <v>70306</v>
      </c>
      <c r="C91">
        <v>90580</v>
      </c>
      <c r="D91">
        <v>36712</v>
      </c>
      <c r="E91">
        <v>17118</v>
      </c>
      <c r="F91">
        <v>34083</v>
      </c>
      <c r="H91">
        <v>106538</v>
      </c>
      <c r="J91">
        <f t="shared" si="12"/>
        <v>49759.8</v>
      </c>
      <c r="K91">
        <f t="shared" si="13"/>
        <v>2.141045582980639</v>
      </c>
      <c r="L91">
        <f t="shared" si="14"/>
        <v>90580</v>
      </c>
      <c r="M91">
        <f t="shared" si="15"/>
        <v>17118</v>
      </c>
      <c r="N91">
        <f t="shared" si="16"/>
        <v>49759.8</v>
      </c>
      <c r="O91">
        <f t="shared" si="17"/>
        <v>73462</v>
      </c>
      <c r="Q91">
        <v>8261</v>
      </c>
      <c r="R91">
        <v>2230</v>
      </c>
      <c r="T91">
        <v>-4138.7999999999956</v>
      </c>
      <c r="U91">
        <v>1167.2000000000044</v>
      </c>
      <c r="W91">
        <v>14528</v>
      </c>
      <c r="X91">
        <v>1793.6000000000001</v>
      </c>
      <c r="AD91">
        <v>49759.8</v>
      </c>
      <c r="AE91">
        <v>2.141045582980639</v>
      </c>
      <c r="AK91">
        <v>49759.8</v>
      </c>
      <c r="AL91">
        <v>2.141045582980639</v>
      </c>
    </row>
    <row r="92" spans="2:38" x14ac:dyDescent="0.25">
      <c r="B92">
        <v>31497</v>
      </c>
      <c r="C92">
        <v>44208</v>
      </c>
      <c r="D92">
        <v>39383</v>
      </c>
      <c r="E92">
        <v>60337</v>
      </c>
      <c r="F92">
        <v>115785</v>
      </c>
      <c r="H92">
        <v>73205</v>
      </c>
      <c r="J92">
        <f t="shared" si="12"/>
        <v>58242</v>
      </c>
      <c r="K92">
        <f t="shared" si="13"/>
        <v>1.2569108203701795</v>
      </c>
      <c r="L92">
        <f t="shared" si="14"/>
        <v>115785</v>
      </c>
      <c r="M92">
        <f t="shared" si="15"/>
        <v>31497</v>
      </c>
      <c r="N92">
        <f t="shared" si="16"/>
        <v>58242</v>
      </c>
      <c r="O92">
        <f t="shared" si="17"/>
        <v>84288</v>
      </c>
      <c r="Q92">
        <v>-2194</v>
      </c>
      <c r="R92">
        <v>4511</v>
      </c>
      <c r="T92">
        <v>801</v>
      </c>
      <c r="U92">
        <v>618</v>
      </c>
      <c r="W92">
        <v>11490.6</v>
      </c>
      <c r="X92">
        <v>1775.6000000000001</v>
      </c>
      <c r="Z92">
        <v>58242</v>
      </c>
      <c r="AA92">
        <v>1.2569108203701795</v>
      </c>
      <c r="AK92">
        <v>58242</v>
      </c>
      <c r="AL92">
        <v>1.2569108203701795</v>
      </c>
    </row>
    <row r="93" spans="2:38" x14ac:dyDescent="0.25">
      <c r="B93">
        <v>105551</v>
      </c>
      <c r="C93">
        <v>19718</v>
      </c>
      <c r="D93">
        <v>76277</v>
      </c>
      <c r="E93">
        <v>97238</v>
      </c>
      <c r="F93">
        <v>68067</v>
      </c>
      <c r="H93">
        <v>90327</v>
      </c>
      <c r="J93">
        <f t="shared" si="12"/>
        <v>73370.2</v>
      </c>
      <c r="K93">
        <f t="shared" si="13"/>
        <v>1.231112904149096</v>
      </c>
      <c r="L93">
        <f t="shared" si="14"/>
        <v>105551</v>
      </c>
      <c r="M93">
        <f t="shared" si="15"/>
        <v>19718</v>
      </c>
      <c r="N93">
        <f t="shared" si="16"/>
        <v>73370.2</v>
      </c>
      <c r="O93">
        <f t="shared" si="17"/>
        <v>85833</v>
      </c>
      <c r="Q93">
        <v>11976</v>
      </c>
      <c r="R93">
        <v>3449</v>
      </c>
      <c r="T93">
        <v>8131</v>
      </c>
      <c r="U93">
        <v>828.80000000000291</v>
      </c>
      <c r="W93">
        <v>11892.2</v>
      </c>
      <c r="X93">
        <v>2249.6</v>
      </c>
      <c r="AB93">
        <v>73370.2</v>
      </c>
      <c r="AC93">
        <v>1.231112904149096</v>
      </c>
      <c r="AI93">
        <v>73370.2</v>
      </c>
      <c r="AJ93">
        <v>1.231112904149096</v>
      </c>
    </row>
    <row r="94" spans="2:38" x14ac:dyDescent="0.25">
      <c r="B94">
        <v>81309</v>
      </c>
      <c r="C94">
        <v>68513</v>
      </c>
      <c r="D94">
        <v>63765</v>
      </c>
      <c r="E94">
        <v>49808</v>
      </c>
      <c r="F94">
        <v>92722</v>
      </c>
      <c r="H94">
        <v>114155</v>
      </c>
      <c r="J94">
        <f t="shared" si="12"/>
        <v>71223.399999999994</v>
      </c>
      <c r="K94">
        <f t="shared" si="13"/>
        <v>1.602773807484619</v>
      </c>
      <c r="L94">
        <f t="shared" si="14"/>
        <v>92722</v>
      </c>
      <c r="M94">
        <f t="shared" si="15"/>
        <v>49808</v>
      </c>
      <c r="N94">
        <f t="shared" si="16"/>
        <v>71223.399999999994</v>
      </c>
      <c r="O94">
        <f t="shared" si="17"/>
        <v>42914</v>
      </c>
      <c r="Q94">
        <v>-14995</v>
      </c>
      <c r="R94">
        <v>770</v>
      </c>
      <c r="T94">
        <v>-8456</v>
      </c>
      <c r="U94">
        <v>1258.5999999999913</v>
      </c>
      <c r="W94">
        <v>9391.6</v>
      </c>
      <c r="X94">
        <v>1500.6000000000001</v>
      </c>
      <c r="AF94">
        <v>71223.399999999994</v>
      </c>
      <c r="AG94">
        <v>1.602773807484619</v>
      </c>
      <c r="AK94">
        <v>71223.399999999994</v>
      </c>
      <c r="AL94">
        <v>1.602773807484619</v>
      </c>
    </row>
    <row r="95" spans="2:38" x14ac:dyDescent="0.25">
      <c r="B95">
        <v>64951</v>
      </c>
      <c r="C95">
        <v>46683</v>
      </c>
      <c r="D95">
        <v>3468</v>
      </c>
      <c r="E95">
        <v>62646</v>
      </c>
      <c r="F95">
        <v>81246</v>
      </c>
      <c r="H95">
        <v>60646</v>
      </c>
      <c r="J95">
        <f t="shared" si="12"/>
        <v>51798.8</v>
      </c>
      <c r="K95">
        <f t="shared" si="13"/>
        <v>1.1707993235364524</v>
      </c>
      <c r="L95">
        <f t="shared" si="14"/>
        <v>81246</v>
      </c>
      <c r="M95">
        <f t="shared" si="15"/>
        <v>3468</v>
      </c>
      <c r="N95">
        <f t="shared" si="16"/>
        <v>51798.8</v>
      </c>
      <c r="O95">
        <f t="shared" si="17"/>
        <v>77778</v>
      </c>
      <c r="Q95">
        <v>-6143</v>
      </c>
      <c r="R95">
        <v>-40</v>
      </c>
      <c r="T95">
        <v>-9578.1999999999971</v>
      </c>
      <c r="U95">
        <v>126.60000000000582</v>
      </c>
      <c r="W95">
        <v>13592.6</v>
      </c>
      <c r="X95">
        <v>1780.2000000000003</v>
      </c>
      <c r="AB95">
        <v>51798.8</v>
      </c>
      <c r="AC95">
        <v>1.1707993235364524</v>
      </c>
      <c r="AK95">
        <v>51798.8</v>
      </c>
      <c r="AL95">
        <v>1.1707993235364524</v>
      </c>
    </row>
    <row r="96" spans="2:38" x14ac:dyDescent="0.25">
      <c r="B96">
        <v>86194</v>
      </c>
      <c r="C96">
        <v>52931</v>
      </c>
      <c r="D96">
        <v>6718</v>
      </c>
      <c r="E96">
        <v>41210</v>
      </c>
      <c r="F96">
        <v>72875</v>
      </c>
      <c r="H96">
        <v>102243</v>
      </c>
      <c r="J96">
        <f t="shared" si="12"/>
        <v>51985.599999999999</v>
      </c>
      <c r="K96">
        <f t="shared" si="13"/>
        <v>1.9667561786340833</v>
      </c>
      <c r="L96">
        <f t="shared" si="14"/>
        <v>86194</v>
      </c>
      <c r="M96">
        <f t="shared" si="15"/>
        <v>6718</v>
      </c>
      <c r="N96">
        <f t="shared" si="16"/>
        <v>51985.599999999999</v>
      </c>
      <c r="O96">
        <f t="shared" si="17"/>
        <v>79476</v>
      </c>
      <c r="Q96">
        <v>9255</v>
      </c>
      <c r="R96">
        <v>803</v>
      </c>
      <c r="T96">
        <v>-9416</v>
      </c>
      <c r="U96">
        <v>578.19999999999709</v>
      </c>
      <c r="W96">
        <v>14795.2</v>
      </c>
      <c r="X96">
        <v>900.6</v>
      </c>
      <c r="AF96">
        <v>51985.599999999999</v>
      </c>
      <c r="AG96">
        <v>1.9667561786340833</v>
      </c>
      <c r="AK96">
        <v>51985.599999999999</v>
      </c>
      <c r="AL96">
        <v>1.9667561786340833</v>
      </c>
    </row>
    <row r="97" spans="2:38" x14ac:dyDescent="0.25">
      <c r="B97">
        <v>21660</v>
      </c>
      <c r="C97">
        <v>34281</v>
      </c>
      <c r="D97">
        <v>18097</v>
      </c>
      <c r="E97">
        <v>118940</v>
      </c>
      <c r="F97">
        <v>70943</v>
      </c>
      <c r="H97">
        <v>65604</v>
      </c>
      <c r="J97">
        <f t="shared" si="12"/>
        <v>52784.2</v>
      </c>
      <c r="K97">
        <f t="shared" si="13"/>
        <v>1.2428719200063656</v>
      </c>
      <c r="L97">
        <f t="shared" si="14"/>
        <v>118940</v>
      </c>
      <c r="M97">
        <f t="shared" si="15"/>
        <v>18097</v>
      </c>
      <c r="N97">
        <f t="shared" si="16"/>
        <v>52784.2</v>
      </c>
      <c r="O97">
        <f t="shared" si="17"/>
        <v>100843</v>
      </c>
      <c r="Q97">
        <v>-3891</v>
      </c>
      <c r="R97">
        <v>-15</v>
      </c>
      <c r="T97">
        <v>3362.7999999999956</v>
      </c>
      <c r="U97">
        <v>-86.200000000004366</v>
      </c>
      <c r="W97">
        <v>19162.399999999998</v>
      </c>
      <c r="X97">
        <v>1424.2000000000003</v>
      </c>
      <c r="Z97">
        <v>52784.2</v>
      </c>
      <c r="AA97">
        <v>1.2428719200063656</v>
      </c>
      <c r="AK97">
        <v>52784.2</v>
      </c>
      <c r="AL97">
        <v>1.2428719200063656</v>
      </c>
    </row>
    <row r="98" spans="2:38" x14ac:dyDescent="0.25">
      <c r="B98">
        <v>12168</v>
      </c>
      <c r="C98">
        <v>30819</v>
      </c>
      <c r="D98">
        <v>46688</v>
      </c>
      <c r="E98">
        <v>37235</v>
      </c>
      <c r="F98">
        <v>90239</v>
      </c>
      <c r="H98">
        <v>51770</v>
      </c>
      <c r="J98">
        <f t="shared" si="12"/>
        <v>43429.8</v>
      </c>
      <c r="K98">
        <f t="shared" ref="K98:K129" si="18">H98/J98</f>
        <v>1.1920386462751382</v>
      </c>
      <c r="L98">
        <f t="shared" si="14"/>
        <v>90239</v>
      </c>
      <c r="M98">
        <f t="shared" si="15"/>
        <v>12168</v>
      </c>
      <c r="N98">
        <f t="shared" si="16"/>
        <v>43429.8</v>
      </c>
      <c r="O98">
        <f t="shared" si="17"/>
        <v>78071</v>
      </c>
      <c r="Q98">
        <v>-9730</v>
      </c>
      <c r="R98">
        <v>-573</v>
      </c>
      <c r="T98">
        <v>-850.19999999999709</v>
      </c>
      <c r="U98">
        <v>290.20000000000437</v>
      </c>
      <c r="W98">
        <v>16748.600000000002</v>
      </c>
      <c r="X98">
        <v>2384.6</v>
      </c>
      <c r="Z98">
        <v>43429.8</v>
      </c>
      <c r="AA98">
        <v>1.1920386462751382</v>
      </c>
      <c r="AK98">
        <v>43429.8</v>
      </c>
      <c r="AL98">
        <v>1.1920386462751382</v>
      </c>
    </row>
    <row r="99" spans="2:38" x14ac:dyDescent="0.25">
      <c r="B99">
        <v>57843</v>
      </c>
      <c r="C99">
        <v>106621</v>
      </c>
      <c r="D99">
        <v>60347</v>
      </c>
      <c r="E99">
        <v>99052</v>
      </c>
      <c r="F99">
        <v>69109</v>
      </c>
      <c r="H99">
        <v>88438</v>
      </c>
      <c r="J99">
        <f t="shared" si="12"/>
        <v>78594.399999999994</v>
      </c>
      <c r="K99">
        <f t="shared" si="18"/>
        <v>1.1252455645694859</v>
      </c>
      <c r="L99">
        <f t="shared" si="14"/>
        <v>106621</v>
      </c>
      <c r="M99">
        <f t="shared" si="15"/>
        <v>57843</v>
      </c>
      <c r="N99">
        <f t="shared" si="16"/>
        <v>78594.399999999994</v>
      </c>
      <c r="O99">
        <f t="shared" si="17"/>
        <v>48778</v>
      </c>
      <c r="Q99">
        <v>7381</v>
      </c>
      <c r="R99">
        <v>383</v>
      </c>
      <c r="T99">
        <v>489.39999999999418</v>
      </c>
      <c r="U99">
        <v>309</v>
      </c>
      <c r="W99">
        <v>3565</v>
      </c>
      <c r="X99">
        <v>933.80000000000007</v>
      </c>
      <c r="AB99">
        <v>78594.399999999994</v>
      </c>
      <c r="AC99">
        <v>1.1252455645694859</v>
      </c>
      <c r="AI99">
        <v>78594.399999999994</v>
      </c>
      <c r="AJ99">
        <v>1.1252455645694859</v>
      </c>
    </row>
    <row r="100" spans="2:38" x14ac:dyDescent="0.25">
      <c r="B100">
        <v>39833</v>
      </c>
      <c r="C100">
        <v>35573</v>
      </c>
      <c r="D100">
        <v>95133</v>
      </c>
      <c r="E100">
        <v>23244</v>
      </c>
      <c r="F100">
        <v>41630</v>
      </c>
      <c r="H100">
        <v>57775</v>
      </c>
      <c r="J100">
        <f t="shared" si="12"/>
        <v>47082.6</v>
      </c>
      <c r="K100">
        <f t="shared" si="18"/>
        <v>1.2270987583523425</v>
      </c>
      <c r="L100">
        <f t="shared" si="14"/>
        <v>95133</v>
      </c>
      <c r="M100">
        <f t="shared" si="15"/>
        <v>23244</v>
      </c>
      <c r="N100">
        <f t="shared" si="16"/>
        <v>47082.6</v>
      </c>
      <c r="O100">
        <f t="shared" si="17"/>
        <v>71889</v>
      </c>
      <c r="Q100">
        <v>-281</v>
      </c>
      <c r="R100">
        <v>3522</v>
      </c>
      <c r="T100">
        <v>2138.4000000000015</v>
      </c>
      <c r="U100">
        <v>598.59999999999854</v>
      </c>
      <c r="W100">
        <v>16805.199999999997</v>
      </c>
      <c r="X100">
        <v>634.6</v>
      </c>
      <c r="Z100">
        <v>47082.6</v>
      </c>
      <c r="AA100">
        <v>1.2270987583523425</v>
      </c>
      <c r="AI100">
        <v>47082.6</v>
      </c>
      <c r="AJ100">
        <v>1.2270987583523425</v>
      </c>
    </row>
    <row r="101" spans="2:38" x14ac:dyDescent="0.25">
      <c r="B101">
        <v>96217</v>
      </c>
      <c r="C101">
        <v>111745</v>
      </c>
      <c r="D101">
        <v>9878</v>
      </c>
      <c r="E101">
        <v>76151</v>
      </c>
      <c r="F101">
        <v>59573</v>
      </c>
      <c r="H101">
        <v>95070</v>
      </c>
      <c r="J101">
        <f t="shared" si="12"/>
        <v>70712.800000000003</v>
      </c>
      <c r="K101">
        <f t="shared" si="18"/>
        <v>1.3444524895068501</v>
      </c>
      <c r="L101">
        <f t="shared" si="14"/>
        <v>111745</v>
      </c>
      <c r="M101">
        <f t="shared" si="15"/>
        <v>9878</v>
      </c>
      <c r="N101">
        <f t="shared" si="16"/>
        <v>70712.800000000003</v>
      </c>
      <c r="O101">
        <f t="shared" si="17"/>
        <v>101867</v>
      </c>
      <c r="Q101">
        <v>13152</v>
      </c>
      <c r="R101">
        <v>-3574</v>
      </c>
      <c r="T101">
        <v>-1881.8000000000029</v>
      </c>
      <c r="U101">
        <v>-1460.1999999999971</v>
      </c>
      <c r="W101">
        <v>9645.7999999999993</v>
      </c>
      <c r="X101">
        <v>1513</v>
      </c>
      <c r="AB101">
        <v>70712.800000000003</v>
      </c>
      <c r="AC101">
        <v>1.3444524895068501</v>
      </c>
      <c r="AK101">
        <v>70712.800000000003</v>
      </c>
      <c r="AL101">
        <v>1.3444524895068501</v>
      </c>
    </row>
    <row r="103" spans="2:38" x14ac:dyDescent="0.25">
      <c r="B103">
        <v>4549215</v>
      </c>
      <c r="C103">
        <v>4323571</v>
      </c>
      <c r="D103">
        <v>4459325</v>
      </c>
      <c r="E103">
        <v>4743792</v>
      </c>
      <c r="F103">
        <v>4221090</v>
      </c>
    </row>
  </sheetData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9ACE9B-81DB-4B5F-92B9-6E515F85846C}">
  <dimension ref="A1:AL103"/>
  <sheetViews>
    <sheetView workbookViewId="0"/>
  </sheetViews>
  <sheetFormatPr defaultRowHeight="15" x14ac:dyDescent="0.25"/>
  <sheetData>
    <row r="1" spans="1:38" x14ac:dyDescent="0.25">
      <c r="A1" t="s">
        <v>75</v>
      </c>
    </row>
    <row r="2" spans="1:38" x14ac:dyDescent="0.25">
      <c r="B2">
        <v>91750</v>
      </c>
      <c r="C2">
        <v>100766</v>
      </c>
      <c r="D2">
        <v>108245</v>
      </c>
      <c r="E2">
        <v>73476</v>
      </c>
      <c r="F2">
        <v>67297</v>
      </c>
      <c r="H2">
        <v>107066</v>
      </c>
      <c r="J2">
        <f t="shared" ref="J2:J33" si="0">AVERAGE(B2:F2)</f>
        <v>88306.8</v>
      </c>
      <c r="K2">
        <f t="shared" ref="K2:K33" si="1">H2/J2</f>
        <v>1.2124321116833585</v>
      </c>
      <c r="L2">
        <f t="shared" ref="L2:L33" si="2">MAX(B2:F2)</f>
        <v>108245</v>
      </c>
      <c r="M2">
        <f t="shared" ref="M2:M33" si="3">MIN(B2:F2)</f>
        <v>67297</v>
      </c>
      <c r="N2">
        <f t="shared" ref="N2:N33" si="4">AVERAGE(B2:F2)</f>
        <v>88306.8</v>
      </c>
      <c r="O2">
        <f t="shared" ref="O2:O33" si="5">L2-M2</f>
        <v>40948</v>
      </c>
      <c r="Q2">
        <v>-20239</v>
      </c>
      <c r="R2">
        <v>1236</v>
      </c>
      <c r="T2">
        <v>607.80000000000291</v>
      </c>
      <c r="U2">
        <v>1428</v>
      </c>
      <c r="W2">
        <v>14870.599999999999</v>
      </c>
      <c r="X2">
        <v>1692.0000000000002</v>
      </c>
      <c r="AF2">
        <v>88306.8</v>
      </c>
      <c r="AG2">
        <v>1.2124321116833585</v>
      </c>
      <c r="AI2">
        <v>88306.8</v>
      </c>
      <c r="AJ2">
        <v>1.2124321116833585</v>
      </c>
    </row>
    <row r="3" spans="1:38" x14ac:dyDescent="0.25">
      <c r="B3">
        <v>8881</v>
      </c>
      <c r="C3">
        <v>25405</v>
      </c>
      <c r="D3">
        <v>89623</v>
      </c>
      <c r="E3">
        <v>64520</v>
      </c>
      <c r="F3">
        <v>72313</v>
      </c>
      <c r="H3">
        <v>100565</v>
      </c>
      <c r="J3">
        <f t="shared" si="0"/>
        <v>52148.4</v>
      </c>
      <c r="K3">
        <f t="shared" si="1"/>
        <v>1.928438839926057</v>
      </c>
      <c r="L3">
        <f t="shared" si="2"/>
        <v>89623</v>
      </c>
      <c r="M3">
        <f t="shared" si="3"/>
        <v>8881</v>
      </c>
      <c r="N3">
        <f t="shared" si="4"/>
        <v>52148.4</v>
      </c>
      <c r="O3">
        <f t="shared" si="5"/>
        <v>80742</v>
      </c>
      <c r="Q3">
        <v>7085</v>
      </c>
      <c r="R3">
        <v>-1</v>
      </c>
      <c r="T3">
        <v>2973</v>
      </c>
      <c r="U3">
        <v>2067.5999999999985</v>
      </c>
      <c r="W3">
        <v>11595</v>
      </c>
      <c r="X3">
        <v>2289.6000000000004</v>
      </c>
      <c r="AD3">
        <v>52148.4</v>
      </c>
      <c r="AE3">
        <v>1.928438839926057</v>
      </c>
      <c r="AK3">
        <v>52148.4</v>
      </c>
      <c r="AL3">
        <v>1.928438839926057</v>
      </c>
    </row>
    <row r="4" spans="1:38" x14ac:dyDescent="0.25">
      <c r="B4">
        <v>78281</v>
      </c>
      <c r="C4">
        <v>85157</v>
      </c>
      <c r="D4">
        <v>109948</v>
      </c>
      <c r="E4">
        <v>109662</v>
      </c>
      <c r="F4">
        <v>71429</v>
      </c>
      <c r="H4">
        <v>121937</v>
      </c>
      <c r="J4">
        <f t="shared" si="0"/>
        <v>90895.4</v>
      </c>
      <c r="K4">
        <f t="shared" si="1"/>
        <v>1.3415090312601079</v>
      </c>
      <c r="L4">
        <f t="shared" si="2"/>
        <v>109948</v>
      </c>
      <c r="M4">
        <f t="shared" si="3"/>
        <v>71429</v>
      </c>
      <c r="N4">
        <f t="shared" si="4"/>
        <v>90895.4</v>
      </c>
      <c r="O4">
        <f t="shared" si="5"/>
        <v>38519</v>
      </c>
      <c r="Q4">
        <v>-7336</v>
      </c>
      <c r="R4">
        <v>-2100</v>
      </c>
      <c r="T4">
        <v>-1280.8000000000029</v>
      </c>
      <c r="U4">
        <v>-1096.6000000000058</v>
      </c>
      <c r="W4">
        <v>24271.200000000001</v>
      </c>
      <c r="X4">
        <v>1101.8000000000002</v>
      </c>
      <c r="AB4">
        <v>90895.4</v>
      </c>
      <c r="AC4">
        <v>1.3415090312601079</v>
      </c>
      <c r="AK4">
        <v>90895.4</v>
      </c>
      <c r="AL4">
        <v>1.3415090312601079</v>
      </c>
    </row>
    <row r="5" spans="1:38" x14ac:dyDescent="0.25">
      <c r="B5">
        <v>110173</v>
      </c>
      <c r="C5">
        <v>67215</v>
      </c>
      <c r="D5">
        <v>28907</v>
      </c>
      <c r="E5">
        <v>21944</v>
      </c>
      <c r="F5">
        <v>71705</v>
      </c>
      <c r="H5">
        <v>71870</v>
      </c>
      <c r="J5">
        <f t="shared" si="0"/>
        <v>59988.800000000003</v>
      </c>
      <c r="K5">
        <f t="shared" si="1"/>
        <v>1.1980569706345183</v>
      </c>
      <c r="L5">
        <f t="shared" si="2"/>
        <v>110173</v>
      </c>
      <c r="M5">
        <f t="shared" si="3"/>
        <v>21944</v>
      </c>
      <c r="N5">
        <f t="shared" si="4"/>
        <v>59988.800000000003</v>
      </c>
      <c r="O5">
        <f t="shared" si="5"/>
        <v>88229</v>
      </c>
      <c r="Q5">
        <v>13691</v>
      </c>
      <c r="R5">
        <v>-449</v>
      </c>
      <c r="T5">
        <v>8968.4000000000015</v>
      </c>
      <c r="U5">
        <v>1876.8000000000029</v>
      </c>
      <c r="W5">
        <v>18512.399999999998</v>
      </c>
      <c r="X5">
        <v>2196.3999999999996</v>
      </c>
      <c r="Z5">
        <v>59988.800000000003</v>
      </c>
      <c r="AA5">
        <v>1.1980569706345183</v>
      </c>
      <c r="AI5">
        <v>59988.800000000003</v>
      </c>
      <c r="AJ5">
        <v>1.1980569706345183</v>
      </c>
    </row>
    <row r="6" spans="1:38" x14ac:dyDescent="0.25">
      <c r="B6">
        <v>109971</v>
      </c>
      <c r="C6">
        <v>11323</v>
      </c>
      <c r="D6">
        <v>7292</v>
      </c>
      <c r="E6">
        <v>24001</v>
      </c>
      <c r="F6">
        <v>48867</v>
      </c>
      <c r="H6">
        <v>47120</v>
      </c>
      <c r="J6">
        <f t="shared" si="0"/>
        <v>40290.800000000003</v>
      </c>
      <c r="K6">
        <f t="shared" si="1"/>
        <v>1.1694977513477021</v>
      </c>
      <c r="L6">
        <f t="shared" si="2"/>
        <v>109971</v>
      </c>
      <c r="M6">
        <f t="shared" si="3"/>
        <v>7292</v>
      </c>
      <c r="N6">
        <f t="shared" si="4"/>
        <v>40290.800000000003</v>
      </c>
      <c r="O6">
        <f t="shared" si="5"/>
        <v>102679</v>
      </c>
      <c r="Q6">
        <v>-3802</v>
      </c>
      <c r="R6">
        <v>-38</v>
      </c>
      <c r="T6">
        <v>2800.4000000000015</v>
      </c>
      <c r="U6">
        <v>1216.4000000000015</v>
      </c>
      <c r="W6">
        <v>11699.199999999999</v>
      </c>
      <c r="X6">
        <v>2536</v>
      </c>
      <c r="Z6">
        <v>40290.800000000003</v>
      </c>
      <c r="AA6">
        <v>1.1694977513477021</v>
      </c>
      <c r="AI6">
        <v>40290.800000000003</v>
      </c>
      <c r="AJ6">
        <v>1.1694977513477021</v>
      </c>
    </row>
    <row r="7" spans="1:38" x14ac:dyDescent="0.25">
      <c r="B7">
        <v>89449</v>
      </c>
      <c r="C7">
        <v>28128</v>
      </c>
      <c r="D7">
        <v>64798</v>
      </c>
      <c r="E7">
        <v>95756</v>
      </c>
      <c r="F7">
        <v>6647</v>
      </c>
      <c r="H7">
        <v>101170</v>
      </c>
      <c r="J7">
        <f t="shared" si="0"/>
        <v>56955.6</v>
      </c>
      <c r="K7">
        <f t="shared" si="1"/>
        <v>1.7762959217355274</v>
      </c>
      <c r="L7">
        <f t="shared" si="2"/>
        <v>95756</v>
      </c>
      <c r="M7">
        <f t="shared" si="3"/>
        <v>6647</v>
      </c>
      <c r="N7">
        <f t="shared" si="4"/>
        <v>56955.6</v>
      </c>
      <c r="O7">
        <f t="shared" si="5"/>
        <v>89109</v>
      </c>
      <c r="Q7">
        <v>6091</v>
      </c>
      <c r="R7">
        <v>102</v>
      </c>
      <c r="T7">
        <v>-3166.8000000000029</v>
      </c>
      <c r="U7">
        <v>281.40000000000146</v>
      </c>
      <c r="W7">
        <v>14221.199999999999</v>
      </c>
      <c r="X7">
        <v>819</v>
      </c>
      <c r="AD7">
        <v>56955.6</v>
      </c>
      <c r="AE7">
        <v>1.7762959217355274</v>
      </c>
      <c r="AK7">
        <v>56955.6</v>
      </c>
      <c r="AL7">
        <v>1.7762959217355274</v>
      </c>
    </row>
    <row r="8" spans="1:38" x14ac:dyDescent="0.25">
      <c r="B8">
        <v>36831</v>
      </c>
      <c r="C8">
        <v>27992</v>
      </c>
      <c r="D8">
        <v>22869</v>
      </c>
      <c r="E8">
        <v>102944</v>
      </c>
      <c r="F8">
        <v>36570</v>
      </c>
      <c r="H8">
        <v>64083</v>
      </c>
      <c r="J8">
        <f t="shared" si="0"/>
        <v>45441.2</v>
      </c>
      <c r="K8">
        <f t="shared" si="1"/>
        <v>1.4102400464776459</v>
      </c>
      <c r="L8">
        <f t="shared" si="2"/>
        <v>102944</v>
      </c>
      <c r="M8">
        <f t="shared" si="3"/>
        <v>22869</v>
      </c>
      <c r="N8">
        <f t="shared" si="4"/>
        <v>45441.2</v>
      </c>
      <c r="O8">
        <f t="shared" si="5"/>
        <v>80075</v>
      </c>
      <c r="Q8">
        <v>-6150</v>
      </c>
      <c r="R8">
        <v>-291</v>
      </c>
      <c r="T8">
        <v>2637.1999999999971</v>
      </c>
      <c r="U8">
        <v>-1331.4000000000015</v>
      </c>
      <c r="W8">
        <v>11721.2</v>
      </c>
      <c r="X8">
        <v>1865.8000000000002</v>
      </c>
      <c r="AD8">
        <v>45441.2</v>
      </c>
      <c r="AE8">
        <v>1.4102400464776459</v>
      </c>
      <c r="AK8">
        <v>45441.2</v>
      </c>
      <c r="AL8">
        <v>1.4102400464776459</v>
      </c>
    </row>
    <row r="9" spans="1:38" x14ac:dyDescent="0.25">
      <c r="B9">
        <v>17264</v>
      </c>
      <c r="C9">
        <v>51903</v>
      </c>
      <c r="D9">
        <v>13771</v>
      </c>
      <c r="E9">
        <v>87131</v>
      </c>
      <c r="F9">
        <v>53724</v>
      </c>
      <c r="H9">
        <v>69559</v>
      </c>
      <c r="J9">
        <f t="shared" si="0"/>
        <v>44758.6</v>
      </c>
      <c r="K9">
        <f t="shared" si="1"/>
        <v>1.5540923978855461</v>
      </c>
      <c r="L9">
        <f t="shared" si="2"/>
        <v>87131</v>
      </c>
      <c r="M9">
        <f t="shared" si="3"/>
        <v>13771</v>
      </c>
      <c r="N9">
        <f t="shared" si="4"/>
        <v>44758.6</v>
      </c>
      <c r="O9">
        <f t="shared" si="5"/>
        <v>73360</v>
      </c>
      <c r="Q9">
        <v>-1535</v>
      </c>
      <c r="R9">
        <v>-30</v>
      </c>
      <c r="T9">
        <v>-702.20000000000437</v>
      </c>
      <c r="U9">
        <v>-1039</v>
      </c>
      <c r="W9">
        <v>10745.800000000001</v>
      </c>
      <c r="X9">
        <v>1071.8000000000002</v>
      </c>
      <c r="AD9">
        <v>44758.6</v>
      </c>
      <c r="AE9">
        <v>1.5540923978855461</v>
      </c>
      <c r="AK9">
        <v>44758.6</v>
      </c>
      <c r="AL9">
        <v>1.5540923978855461</v>
      </c>
    </row>
    <row r="10" spans="1:38" x14ac:dyDescent="0.25">
      <c r="B10">
        <v>14984</v>
      </c>
      <c r="C10">
        <v>45034</v>
      </c>
      <c r="D10">
        <v>29786</v>
      </c>
      <c r="E10">
        <v>48214</v>
      </c>
      <c r="F10">
        <v>104592</v>
      </c>
      <c r="H10">
        <v>79915</v>
      </c>
      <c r="J10">
        <f t="shared" si="0"/>
        <v>48522</v>
      </c>
      <c r="K10">
        <f t="shared" si="1"/>
        <v>1.6469848728411853</v>
      </c>
      <c r="L10">
        <f t="shared" si="2"/>
        <v>104592</v>
      </c>
      <c r="M10">
        <f t="shared" si="3"/>
        <v>14984</v>
      </c>
      <c r="N10">
        <f t="shared" si="4"/>
        <v>48522</v>
      </c>
      <c r="O10">
        <f t="shared" si="5"/>
        <v>89608</v>
      </c>
      <c r="Q10">
        <v>-4955</v>
      </c>
      <c r="R10">
        <v>2442</v>
      </c>
      <c r="T10">
        <v>9850.8000000000029</v>
      </c>
      <c r="U10">
        <v>-562.40000000000146</v>
      </c>
      <c r="W10">
        <v>16288</v>
      </c>
      <c r="X10">
        <v>2034.3999999999999</v>
      </c>
      <c r="AD10">
        <v>48522</v>
      </c>
      <c r="AE10">
        <v>1.6469848728411853</v>
      </c>
      <c r="AK10">
        <v>48522</v>
      </c>
      <c r="AL10">
        <v>1.6469848728411853</v>
      </c>
    </row>
    <row r="11" spans="1:38" x14ac:dyDescent="0.25">
      <c r="B11">
        <v>6463</v>
      </c>
      <c r="C11">
        <v>27882</v>
      </c>
      <c r="D11">
        <v>107349</v>
      </c>
      <c r="E11">
        <v>41483</v>
      </c>
      <c r="F11">
        <v>105212</v>
      </c>
      <c r="H11">
        <v>58542</v>
      </c>
      <c r="J11">
        <f t="shared" si="0"/>
        <v>57677.8</v>
      </c>
      <c r="K11">
        <f t="shared" si="1"/>
        <v>1.0149832344506897</v>
      </c>
      <c r="L11">
        <f t="shared" si="2"/>
        <v>107349</v>
      </c>
      <c r="M11">
        <f t="shared" si="3"/>
        <v>6463</v>
      </c>
      <c r="N11">
        <f t="shared" si="4"/>
        <v>57677.8</v>
      </c>
      <c r="O11">
        <f t="shared" si="5"/>
        <v>100886</v>
      </c>
      <c r="Q11">
        <v>-9354</v>
      </c>
      <c r="R11">
        <v>-1526</v>
      </c>
      <c r="T11">
        <v>-6995.5999999999985</v>
      </c>
      <c r="U11">
        <v>150</v>
      </c>
      <c r="W11">
        <v>7691.2000000000007</v>
      </c>
      <c r="X11">
        <v>152.79999999999998</v>
      </c>
      <c r="AB11">
        <v>57677.8</v>
      </c>
      <c r="AC11">
        <v>1.0149832344506897</v>
      </c>
      <c r="AI11">
        <v>57677.8</v>
      </c>
      <c r="AJ11">
        <v>1.0149832344506897</v>
      </c>
    </row>
    <row r="12" spans="1:38" x14ac:dyDescent="0.25">
      <c r="B12">
        <v>9260</v>
      </c>
      <c r="C12">
        <v>31494</v>
      </c>
      <c r="D12">
        <v>79454</v>
      </c>
      <c r="E12">
        <v>94445</v>
      </c>
      <c r="F12">
        <v>27916</v>
      </c>
      <c r="H12">
        <v>112891</v>
      </c>
      <c r="J12">
        <f t="shared" si="0"/>
        <v>48513.8</v>
      </c>
      <c r="K12">
        <f t="shared" si="1"/>
        <v>2.3269873726650974</v>
      </c>
      <c r="L12">
        <f t="shared" si="2"/>
        <v>94445</v>
      </c>
      <c r="M12">
        <f t="shared" si="3"/>
        <v>9260</v>
      </c>
      <c r="N12">
        <f t="shared" si="4"/>
        <v>48513.8</v>
      </c>
      <c r="O12">
        <f t="shared" si="5"/>
        <v>85185</v>
      </c>
      <c r="Q12">
        <v>223</v>
      </c>
      <c r="R12">
        <v>1877</v>
      </c>
      <c r="T12">
        <v>-4720.5999999999985</v>
      </c>
      <c r="U12">
        <v>2104.6000000000058</v>
      </c>
      <c r="W12">
        <v>7623.8</v>
      </c>
      <c r="X12">
        <v>2104.6000000000004</v>
      </c>
      <c r="AD12">
        <v>48513.8</v>
      </c>
      <c r="AE12">
        <v>2.3269873726650974</v>
      </c>
      <c r="AK12">
        <v>48513.8</v>
      </c>
      <c r="AL12">
        <v>2.3269873726650974</v>
      </c>
    </row>
    <row r="13" spans="1:38" x14ac:dyDescent="0.25">
      <c r="B13">
        <v>107792</v>
      </c>
      <c r="C13">
        <v>112865</v>
      </c>
      <c r="D13">
        <v>31272</v>
      </c>
      <c r="E13">
        <v>98086</v>
      </c>
      <c r="F13">
        <v>94273</v>
      </c>
      <c r="H13">
        <v>128920</v>
      </c>
      <c r="J13">
        <f t="shared" si="0"/>
        <v>88857.600000000006</v>
      </c>
      <c r="K13">
        <f t="shared" si="1"/>
        <v>1.4508607029674445</v>
      </c>
      <c r="L13">
        <f t="shared" si="2"/>
        <v>112865</v>
      </c>
      <c r="M13">
        <f t="shared" si="3"/>
        <v>31272</v>
      </c>
      <c r="N13">
        <f t="shared" si="4"/>
        <v>88857.600000000006</v>
      </c>
      <c r="O13">
        <f t="shared" si="5"/>
        <v>81593</v>
      </c>
      <c r="Q13">
        <v>5920</v>
      </c>
      <c r="R13">
        <v>3877</v>
      </c>
      <c r="T13">
        <v>13286.400000000009</v>
      </c>
      <c r="U13">
        <v>-764.39999999999418</v>
      </c>
      <c r="W13">
        <v>16560.800000000003</v>
      </c>
      <c r="X13">
        <v>1251.1999999999998</v>
      </c>
      <c r="AF13">
        <v>88857.600000000006</v>
      </c>
      <c r="AG13">
        <v>1.4508607029674445</v>
      </c>
      <c r="AK13">
        <v>88857.600000000006</v>
      </c>
      <c r="AL13">
        <v>1.4508607029674445</v>
      </c>
    </row>
    <row r="14" spans="1:38" x14ac:dyDescent="0.25">
      <c r="B14">
        <v>22316</v>
      </c>
      <c r="C14">
        <v>57180</v>
      </c>
      <c r="D14">
        <v>19923</v>
      </c>
      <c r="E14">
        <v>68182</v>
      </c>
      <c r="F14">
        <v>89997</v>
      </c>
      <c r="H14">
        <v>54894</v>
      </c>
      <c r="J14">
        <f t="shared" si="0"/>
        <v>51519.6</v>
      </c>
      <c r="K14">
        <f t="shared" si="1"/>
        <v>1.0654974029301469</v>
      </c>
      <c r="L14">
        <f t="shared" si="2"/>
        <v>89997</v>
      </c>
      <c r="M14">
        <f t="shared" si="3"/>
        <v>19923</v>
      </c>
      <c r="N14">
        <f t="shared" si="4"/>
        <v>51519.6</v>
      </c>
      <c r="O14">
        <f t="shared" si="5"/>
        <v>70074</v>
      </c>
      <c r="Q14">
        <v>-11280</v>
      </c>
      <c r="R14">
        <v>73</v>
      </c>
      <c r="T14">
        <v>-9021</v>
      </c>
      <c r="U14">
        <v>-851.80000000000291</v>
      </c>
      <c r="W14">
        <v>15831.8</v>
      </c>
      <c r="X14">
        <v>908.2</v>
      </c>
      <c r="Z14">
        <v>51519.6</v>
      </c>
      <c r="AA14">
        <v>1.0654974029301469</v>
      </c>
      <c r="AI14">
        <v>51519.6</v>
      </c>
      <c r="AJ14">
        <v>1.0654974029301469</v>
      </c>
    </row>
    <row r="15" spans="1:38" x14ac:dyDescent="0.25">
      <c r="B15">
        <v>40553</v>
      </c>
      <c r="C15">
        <v>1990</v>
      </c>
      <c r="D15">
        <v>19498</v>
      </c>
      <c r="E15">
        <v>19034</v>
      </c>
      <c r="F15">
        <v>77304</v>
      </c>
      <c r="H15">
        <v>57015</v>
      </c>
      <c r="J15">
        <f t="shared" si="0"/>
        <v>31675.8</v>
      </c>
      <c r="K15">
        <f t="shared" si="1"/>
        <v>1.7999545394275758</v>
      </c>
      <c r="L15">
        <f t="shared" si="2"/>
        <v>77304</v>
      </c>
      <c r="M15">
        <f t="shared" si="3"/>
        <v>1990</v>
      </c>
      <c r="N15">
        <f t="shared" si="4"/>
        <v>31675.8</v>
      </c>
      <c r="O15">
        <f t="shared" si="5"/>
        <v>75314</v>
      </c>
      <c r="Q15">
        <v>-2640</v>
      </c>
      <c r="R15">
        <v>-4359</v>
      </c>
      <c r="T15">
        <v>-5962.2000000000007</v>
      </c>
      <c r="U15">
        <v>-2231.7999999999993</v>
      </c>
      <c r="W15">
        <v>12863.4</v>
      </c>
      <c r="X15">
        <v>2279.0000000000005</v>
      </c>
      <c r="AD15">
        <v>31675.8</v>
      </c>
      <c r="AE15">
        <v>1.7999545394275758</v>
      </c>
      <c r="AK15">
        <v>31675.8</v>
      </c>
      <c r="AL15">
        <v>1.7999545394275758</v>
      </c>
    </row>
    <row r="16" spans="1:38" x14ac:dyDescent="0.25">
      <c r="B16">
        <v>17053</v>
      </c>
      <c r="C16">
        <v>6375</v>
      </c>
      <c r="D16">
        <v>59051</v>
      </c>
      <c r="E16">
        <v>47002</v>
      </c>
      <c r="F16">
        <v>67289</v>
      </c>
      <c r="H16">
        <v>49175</v>
      </c>
      <c r="J16">
        <f t="shared" si="0"/>
        <v>39354</v>
      </c>
      <c r="K16">
        <f t="shared" si="1"/>
        <v>1.2495553183920314</v>
      </c>
      <c r="L16">
        <f t="shared" si="2"/>
        <v>67289</v>
      </c>
      <c r="M16">
        <f t="shared" si="3"/>
        <v>6375</v>
      </c>
      <c r="N16">
        <f t="shared" si="4"/>
        <v>39354</v>
      </c>
      <c r="O16">
        <f t="shared" si="5"/>
        <v>60914</v>
      </c>
      <c r="Q16">
        <v>-9865</v>
      </c>
      <c r="R16">
        <v>1796</v>
      </c>
      <c r="T16">
        <v>-6771</v>
      </c>
      <c r="U16">
        <v>280.59999999999854</v>
      </c>
      <c r="W16">
        <v>12755.8</v>
      </c>
      <c r="X16">
        <v>1082.6000000000001</v>
      </c>
      <c r="Z16">
        <v>39354</v>
      </c>
      <c r="AA16">
        <v>1.2495553183920314</v>
      </c>
      <c r="AK16">
        <v>39354</v>
      </c>
      <c r="AL16">
        <v>1.2495553183920314</v>
      </c>
    </row>
    <row r="17" spans="2:38" x14ac:dyDescent="0.25">
      <c r="B17">
        <v>51091</v>
      </c>
      <c r="C17">
        <v>50219</v>
      </c>
      <c r="D17">
        <v>114973</v>
      </c>
      <c r="E17">
        <v>27812</v>
      </c>
      <c r="F17">
        <v>60044</v>
      </c>
      <c r="H17">
        <v>97969</v>
      </c>
      <c r="J17">
        <f t="shared" si="0"/>
        <v>60827.8</v>
      </c>
      <c r="K17">
        <f t="shared" si="1"/>
        <v>1.610595813098616</v>
      </c>
      <c r="L17">
        <f t="shared" si="2"/>
        <v>114973</v>
      </c>
      <c r="M17">
        <f t="shared" si="3"/>
        <v>27812</v>
      </c>
      <c r="N17">
        <f t="shared" si="4"/>
        <v>60827.8</v>
      </c>
      <c r="O17">
        <f t="shared" si="5"/>
        <v>87161</v>
      </c>
      <c r="Q17">
        <v>21832</v>
      </c>
      <c r="R17">
        <v>-3539</v>
      </c>
      <c r="T17">
        <v>-7560.1999999999971</v>
      </c>
      <c r="U17">
        <v>-417.59999999999854</v>
      </c>
      <c r="W17">
        <v>9743.4000000000015</v>
      </c>
      <c r="X17">
        <v>841.59999999999991</v>
      </c>
      <c r="AB17">
        <v>60827.8</v>
      </c>
      <c r="AC17">
        <v>1.610595813098616</v>
      </c>
      <c r="AK17">
        <v>60827.8</v>
      </c>
      <c r="AL17">
        <v>1.610595813098616</v>
      </c>
    </row>
    <row r="18" spans="2:38" x14ac:dyDescent="0.25">
      <c r="B18">
        <v>105804</v>
      </c>
      <c r="C18">
        <v>42719</v>
      </c>
      <c r="D18">
        <v>98850</v>
      </c>
      <c r="E18">
        <v>16464</v>
      </c>
      <c r="F18">
        <v>92541</v>
      </c>
      <c r="H18">
        <v>126668</v>
      </c>
      <c r="J18">
        <f t="shared" si="0"/>
        <v>71275.600000000006</v>
      </c>
      <c r="K18">
        <f t="shared" si="1"/>
        <v>1.7771579614903275</v>
      </c>
      <c r="L18">
        <f t="shared" si="2"/>
        <v>105804</v>
      </c>
      <c r="M18">
        <f t="shared" si="3"/>
        <v>16464</v>
      </c>
      <c r="N18">
        <f t="shared" si="4"/>
        <v>71275.600000000006</v>
      </c>
      <c r="O18">
        <f t="shared" si="5"/>
        <v>89340</v>
      </c>
      <c r="Q18">
        <v>-4819</v>
      </c>
      <c r="R18">
        <v>-59</v>
      </c>
      <c r="T18">
        <v>-14603</v>
      </c>
      <c r="U18">
        <v>-389</v>
      </c>
      <c r="W18">
        <v>15211.400000000001</v>
      </c>
      <c r="X18">
        <v>2141.8000000000002</v>
      </c>
      <c r="AF18">
        <v>71275.600000000006</v>
      </c>
      <c r="AG18">
        <v>1.7771579614903275</v>
      </c>
      <c r="AK18">
        <v>71275.600000000006</v>
      </c>
      <c r="AL18">
        <v>1.7771579614903275</v>
      </c>
    </row>
    <row r="19" spans="2:38" x14ac:dyDescent="0.25">
      <c r="B19">
        <v>28203</v>
      </c>
      <c r="C19">
        <v>75993</v>
      </c>
      <c r="D19">
        <v>61261</v>
      </c>
      <c r="E19">
        <v>42302</v>
      </c>
      <c r="F19">
        <v>18122</v>
      </c>
      <c r="H19">
        <v>118082</v>
      </c>
      <c r="J19">
        <f t="shared" si="0"/>
        <v>45176.2</v>
      </c>
      <c r="K19">
        <f t="shared" si="1"/>
        <v>2.6138099264657058</v>
      </c>
      <c r="L19">
        <f t="shared" si="2"/>
        <v>75993</v>
      </c>
      <c r="M19">
        <f t="shared" si="3"/>
        <v>18122</v>
      </c>
      <c r="N19">
        <f t="shared" si="4"/>
        <v>45176.2</v>
      </c>
      <c r="O19">
        <f t="shared" si="5"/>
        <v>57871</v>
      </c>
      <c r="Q19">
        <v>32720</v>
      </c>
      <c r="R19">
        <v>1446</v>
      </c>
      <c r="T19">
        <v>15188.799999999996</v>
      </c>
      <c r="U19">
        <v>2079.5999999999985</v>
      </c>
      <c r="W19">
        <v>15188.800000000001</v>
      </c>
      <c r="X19">
        <v>2084.4</v>
      </c>
      <c r="AD19">
        <v>45176.2</v>
      </c>
      <c r="AE19">
        <v>2.6138099264657058</v>
      </c>
      <c r="AK19">
        <v>45176.2</v>
      </c>
      <c r="AL19">
        <v>2.6138099264657058</v>
      </c>
    </row>
    <row r="20" spans="2:38" x14ac:dyDescent="0.25">
      <c r="B20">
        <v>71304</v>
      </c>
      <c r="C20">
        <v>79779</v>
      </c>
      <c r="D20">
        <v>111537</v>
      </c>
      <c r="E20">
        <v>17872</v>
      </c>
      <c r="F20">
        <v>46706</v>
      </c>
      <c r="H20">
        <v>124484</v>
      </c>
      <c r="J20">
        <f t="shared" si="0"/>
        <v>65439.6</v>
      </c>
      <c r="K20">
        <f t="shared" si="1"/>
        <v>1.9022732412789809</v>
      </c>
      <c r="L20">
        <f t="shared" si="2"/>
        <v>111537</v>
      </c>
      <c r="M20">
        <f t="shared" si="3"/>
        <v>17872</v>
      </c>
      <c r="N20">
        <f t="shared" si="4"/>
        <v>65439.6</v>
      </c>
      <c r="O20">
        <f t="shared" si="5"/>
        <v>93665</v>
      </c>
      <c r="Q20">
        <v>-12784</v>
      </c>
      <c r="R20">
        <v>-3076</v>
      </c>
      <c r="T20">
        <v>-24079.799999999996</v>
      </c>
      <c r="U20">
        <v>-774.20000000000437</v>
      </c>
      <c r="W20">
        <v>24079.800000000003</v>
      </c>
      <c r="X20">
        <v>907.4</v>
      </c>
      <c r="AF20">
        <v>65439.6</v>
      </c>
      <c r="AG20">
        <v>1.9022732412789809</v>
      </c>
      <c r="AK20">
        <v>65439.6</v>
      </c>
      <c r="AL20">
        <v>1.9022732412789809</v>
      </c>
    </row>
    <row r="21" spans="2:38" x14ac:dyDescent="0.25">
      <c r="B21">
        <v>37843</v>
      </c>
      <c r="C21">
        <v>66399</v>
      </c>
      <c r="D21">
        <v>106769</v>
      </c>
      <c r="E21">
        <v>115711</v>
      </c>
      <c r="F21">
        <v>76885</v>
      </c>
      <c r="H21">
        <v>110803</v>
      </c>
      <c r="J21">
        <f t="shared" si="0"/>
        <v>80721.399999999994</v>
      </c>
      <c r="K21">
        <f t="shared" si="1"/>
        <v>1.3726595425748316</v>
      </c>
      <c r="L21">
        <f t="shared" si="2"/>
        <v>115711</v>
      </c>
      <c r="M21">
        <f t="shared" si="3"/>
        <v>37843</v>
      </c>
      <c r="N21">
        <f t="shared" si="4"/>
        <v>80721.399999999994</v>
      </c>
      <c r="O21">
        <f t="shared" si="5"/>
        <v>77868</v>
      </c>
      <c r="Q21">
        <v>-7769</v>
      </c>
      <c r="R21">
        <v>-1656</v>
      </c>
      <c r="T21">
        <v>992.79999999998836</v>
      </c>
      <c r="U21">
        <v>-882.40000000000873</v>
      </c>
      <c r="W21">
        <v>14086.400000000001</v>
      </c>
      <c r="X21">
        <v>916.80000000000007</v>
      </c>
      <c r="AF21">
        <v>80721.399999999994</v>
      </c>
      <c r="AG21">
        <v>1.3726595425748316</v>
      </c>
      <c r="AK21">
        <v>80721.399999999994</v>
      </c>
      <c r="AL21">
        <v>1.3726595425748316</v>
      </c>
    </row>
    <row r="22" spans="2:38" x14ac:dyDescent="0.25">
      <c r="B22">
        <v>75252</v>
      </c>
      <c r="C22">
        <v>47239</v>
      </c>
      <c r="D22">
        <v>108186</v>
      </c>
      <c r="E22">
        <v>68263</v>
      </c>
      <c r="F22">
        <v>78417</v>
      </c>
      <c r="H22">
        <v>105629</v>
      </c>
      <c r="J22">
        <f t="shared" si="0"/>
        <v>75471.399999999994</v>
      </c>
      <c r="K22">
        <f t="shared" si="1"/>
        <v>1.3995897783796247</v>
      </c>
      <c r="L22">
        <f t="shared" si="2"/>
        <v>108186</v>
      </c>
      <c r="M22">
        <f t="shared" si="3"/>
        <v>47239</v>
      </c>
      <c r="N22">
        <f t="shared" si="4"/>
        <v>75471.399999999994</v>
      </c>
      <c r="O22">
        <f t="shared" si="5"/>
        <v>60947</v>
      </c>
      <c r="Q22">
        <v>5999</v>
      </c>
      <c r="R22">
        <v>-998</v>
      </c>
      <c r="T22">
        <v>4869.3999999999942</v>
      </c>
      <c r="U22">
        <v>254.59999999999127</v>
      </c>
      <c r="W22">
        <v>11531.4</v>
      </c>
      <c r="X22">
        <v>1119</v>
      </c>
      <c r="AB22">
        <v>75471.399999999994</v>
      </c>
      <c r="AC22">
        <v>1.3995897783796247</v>
      </c>
      <c r="AK22">
        <v>75471.399999999994</v>
      </c>
      <c r="AL22">
        <v>1.3995897783796247</v>
      </c>
    </row>
    <row r="23" spans="2:38" x14ac:dyDescent="0.25">
      <c r="B23">
        <v>59956</v>
      </c>
      <c r="C23">
        <v>38140</v>
      </c>
      <c r="D23">
        <v>13568</v>
      </c>
      <c r="E23">
        <v>55972</v>
      </c>
      <c r="F23">
        <v>67272</v>
      </c>
      <c r="H23">
        <v>53918</v>
      </c>
      <c r="J23">
        <f t="shared" si="0"/>
        <v>46981.599999999999</v>
      </c>
      <c r="K23">
        <f t="shared" si="1"/>
        <v>1.1476407785175473</v>
      </c>
      <c r="L23">
        <f t="shared" si="2"/>
        <v>67272</v>
      </c>
      <c r="M23">
        <f t="shared" si="3"/>
        <v>13568</v>
      </c>
      <c r="N23">
        <f t="shared" si="4"/>
        <v>46981.599999999999</v>
      </c>
      <c r="O23">
        <f t="shared" si="5"/>
        <v>53704</v>
      </c>
      <c r="Q23">
        <v>-10411</v>
      </c>
      <c r="R23">
        <v>-4636</v>
      </c>
      <c r="T23">
        <v>2308</v>
      </c>
      <c r="U23">
        <v>-672.20000000000437</v>
      </c>
      <c r="W23">
        <v>13798.8</v>
      </c>
      <c r="X23">
        <v>1088.5999999999999</v>
      </c>
      <c r="Z23">
        <v>46981.599999999999</v>
      </c>
      <c r="AA23">
        <v>1.1476407785175473</v>
      </c>
      <c r="AI23">
        <v>46981.599999999999</v>
      </c>
      <c r="AJ23">
        <v>1.1476407785175473</v>
      </c>
    </row>
    <row r="24" spans="2:38" x14ac:dyDescent="0.25">
      <c r="B24">
        <v>9195</v>
      </c>
      <c r="C24">
        <v>93257</v>
      </c>
      <c r="D24">
        <v>17940</v>
      </c>
      <c r="E24">
        <v>55523</v>
      </c>
      <c r="F24">
        <v>23607</v>
      </c>
      <c r="H24">
        <v>52494</v>
      </c>
      <c r="J24">
        <f t="shared" si="0"/>
        <v>39904.400000000001</v>
      </c>
      <c r="K24">
        <f t="shared" si="1"/>
        <v>1.3154940307334528</v>
      </c>
      <c r="L24">
        <f t="shared" si="2"/>
        <v>93257</v>
      </c>
      <c r="M24">
        <f t="shared" si="3"/>
        <v>9195</v>
      </c>
      <c r="N24">
        <f t="shared" si="4"/>
        <v>39904.400000000001</v>
      </c>
      <c r="O24">
        <f t="shared" si="5"/>
        <v>84062</v>
      </c>
      <c r="Q24">
        <v>-17616</v>
      </c>
      <c r="R24">
        <v>1155</v>
      </c>
      <c r="T24">
        <v>-11854</v>
      </c>
      <c r="U24">
        <v>-339.40000000000146</v>
      </c>
      <c r="W24">
        <v>12710.400000000001</v>
      </c>
      <c r="X24">
        <v>777.80000000000007</v>
      </c>
      <c r="Z24">
        <v>39904.400000000001</v>
      </c>
      <c r="AA24">
        <v>1.3154940307334528</v>
      </c>
      <c r="AK24">
        <v>39904.400000000001</v>
      </c>
      <c r="AL24">
        <v>1.3154940307334528</v>
      </c>
    </row>
    <row r="25" spans="2:38" x14ac:dyDescent="0.25">
      <c r="B25">
        <v>22161</v>
      </c>
      <c r="C25">
        <v>11744</v>
      </c>
      <c r="D25">
        <v>102632</v>
      </c>
      <c r="E25">
        <v>56513</v>
      </c>
      <c r="F25">
        <v>10075</v>
      </c>
      <c r="H25">
        <v>49577</v>
      </c>
      <c r="J25">
        <f t="shared" si="0"/>
        <v>40625</v>
      </c>
      <c r="K25">
        <f t="shared" si="1"/>
        <v>1.2203569230769231</v>
      </c>
      <c r="L25">
        <f t="shared" si="2"/>
        <v>102632</v>
      </c>
      <c r="M25">
        <f t="shared" si="3"/>
        <v>10075</v>
      </c>
      <c r="N25">
        <f t="shared" si="4"/>
        <v>40625</v>
      </c>
      <c r="O25">
        <f t="shared" si="5"/>
        <v>92557</v>
      </c>
      <c r="Q25">
        <v>-6634</v>
      </c>
      <c r="R25">
        <v>1300</v>
      </c>
      <c r="T25">
        <v>10293.200000000001</v>
      </c>
      <c r="U25">
        <v>-643.19999999999709</v>
      </c>
      <c r="W25">
        <v>11134</v>
      </c>
      <c r="X25">
        <v>1175.5999999999999</v>
      </c>
      <c r="AD25">
        <v>40625</v>
      </c>
      <c r="AE25">
        <v>1.2203569230769231</v>
      </c>
      <c r="AI25">
        <v>40625</v>
      </c>
      <c r="AJ25">
        <v>1.2203569230769231</v>
      </c>
    </row>
    <row r="26" spans="2:38" x14ac:dyDescent="0.25">
      <c r="B26">
        <v>83833</v>
      </c>
      <c r="C26">
        <v>22416</v>
      </c>
      <c r="D26">
        <v>27670</v>
      </c>
      <c r="E26">
        <v>44321</v>
      </c>
      <c r="F26">
        <v>115042</v>
      </c>
      <c r="H26">
        <v>81892</v>
      </c>
      <c r="J26">
        <f t="shared" si="0"/>
        <v>58656.4</v>
      </c>
      <c r="K26">
        <f t="shared" si="1"/>
        <v>1.3961306865065022</v>
      </c>
      <c r="L26">
        <f t="shared" si="2"/>
        <v>115042</v>
      </c>
      <c r="M26">
        <f t="shared" si="3"/>
        <v>22416</v>
      </c>
      <c r="N26">
        <f t="shared" si="4"/>
        <v>58656.4</v>
      </c>
      <c r="O26">
        <f t="shared" si="5"/>
        <v>92626</v>
      </c>
      <c r="Q26">
        <v>15472</v>
      </c>
      <c r="R26">
        <v>408</v>
      </c>
      <c r="T26">
        <v>12383.800000000003</v>
      </c>
      <c r="U26">
        <v>251.20000000000437</v>
      </c>
      <c r="W26">
        <v>17291.8</v>
      </c>
      <c r="X26">
        <v>2539.1999999999998</v>
      </c>
      <c r="Z26">
        <v>58656.4</v>
      </c>
      <c r="AA26">
        <v>1.3961306865065022</v>
      </c>
      <c r="AK26">
        <v>58656.4</v>
      </c>
      <c r="AL26">
        <v>1.3961306865065022</v>
      </c>
    </row>
    <row r="27" spans="2:38" x14ac:dyDescent="0.25">
      <c r="B27">
        <v>44673</v>
      </c>
      <c r="C27">
        <v>98670</v>
      </c>
      <c r="D27">
        <v>37083</v>
      </c>
      <c r="E27">
        <v>10097</v>
      </c>
      <c r="F27">
        <v>18104</v>
      </c>
      <c r="H27">
        <v>88556</v>
      </c>
      <c r="J27">
        <f t="shared" si="0"/>
        <v>41725.4</v>
      </c>
      <c r="K27">
        <f t="shared" si="1"/>
        <v>2.1223523321525977</v>
      </c>
      <c r="L27">
        <f t="shared" si="2"/>
        <v>98670</v>
      </c>
      <c r="M27">
        <f t="shared" si="3"/>
        <v>10097</v>
      </c>
      <c r="N27">
        <f t="shared" si="4"/>
        <v>41725.4</v>
      </c>
      <c r="O27">
        <f t="shared" si="5"/>
        <v>88573</v>
      </c>
      <c r="Q27">
        <v>242</v>
      </c>
      <c r="R27">
        <v>-2248</v>
      </c>
      <c r="T27">
        <v>6129.2000000000044</v>
      </c>
      <c r="U27">
        <v>238.80000000000291</v>
      </c>
      <c r="W27">
        <v>6129.2</v>
      </c>
      <c r="X27">
        <v>1317.6</v>
      </c>
      <c r="AD27">
        <v>41725.4</v>
      </c>
      <c r="AE27">
        <v>2.1223523321525977</v>
      </c>
      <c r="AK27">
        <v>41725.4</v>
      </c>
      <c r="AL27">
        <v>2.1223523321525977</v>
      </c>
    </row>
    <row r="28" spans="2:38" x14ac:dyDescent="0.25">
      <c r="B28">
        <v>87197</v>
      </c>
      <c r="C28">
        <v>100477</v>
      </c>
      <c r="D28">
        <v>77362</v>
      </c>
      <c r="E28">
        <v>79122</v>
      </c>
      <c r="F28">
        <v>77882</v>
      </c>
      <c r="H28">
        <v>99699</v>
      </c>
      <c r="J28">
        <f t="shared" si="0"/>
        <v>84408</v>
      </c>
      <c r="K28">
        <f t="shared" si="1"/>
        <v>1.1811558146147285</v>
      </c>
      <c r="L28">
        <f t="shared" si="2"/>
        <v>100477</v>
      </c>
      <c r="M28">
        <f t="shared" si="3"/>
        <v>77362</v>
      </c>
      <c r="N28">
        <f t="shared" si="4"/>
        <v>84408</v>
      </c>
      <c r="O28">
        <f t="shared" si="5"/>
        <v>23115</v>
      </c>
      <c r="Q28">
        <v>4251</v>
      </c>
      <c r="R28">
        <v>763</v>
      </c>
      <c r="T28">
        <v>-5677.1999999999971</v>
      </c>
      <c r="U28">
        <v>251.39999999999418</v>
      </c>
      <c r="W28">
        <v>17840.8</v>
      </c>
      <c r="X28">
        <v>1033.4000000000001</v>
      </c>
      <c r="AB28">
        <v>84408</v>
      </c>
      <c r="AC28">
        <v>1.1811558146147285</v>
      </c>
      <c r="AI28">
        <v>84408</v>
      </c>
      <c r="AJ28">
        <v>1.1811558146147285</v>
      </c>
    </row>
    <row r="29" spans="2:38" x14ac:dyDescent="0.25">
      <c r="B29">
        <v>8037</v>
      </c>
      <c r="C29">
        <v>113914</v>
      </c>
      <c r="D29">
        <v>98895</v>
      </c>
      <c r="E29">
        <v>57406</v>
      </c>
      <c r="F29">
        <v>19665</v>
      </c>
      <c r="H29">
        <v>76690</v>
      </c>
      <c r="J29">
        <f t="shared" si="0"/>
        <v>59583.4</v>
      </c>
      <c r="K29">
        <f t="shared" si="1"/>
        <v>1.2871034549891411</v>
      </c>
      <c r="L29">
        <f t="shared" si="2"/>
        <v>113914</v>
      </c>
      <c r="M29">
        <f t="shared" si="3"/>
        <v>8037</v>
      </c>
      <c r="N29">
        <f t="shared" si="4"/>
        <v>59583.4</v>
      </c>
      <c r="O29">
        <f t="shared" si="5"/>
        <v>105877</v>
      </c>
      <c r="Q29">
        <v>3013</v>
      </c>
      <c r="R29">
        <v>3186</v>
      </c>
      <c r="T29">
        <v>-5237.5999999999985</v>
      </c>
      <c r="U29">
        <v>1453.8000000000029</v>
      </c>
      <c r="W29">
        <v>6861.5999999999995</v>
      </c>
      <c r="X29">
        <v>1627.3999999999999</v>
      </c>
      <c r="AB29">
        <v>59583.4</v>
      </c>
      <c r="AC29">
        <v>1.2871034549891411</v>
      </c>
      <c r="AK29">
        <v>59583.4</v>
      </c>
      <c r="AL29">
        <v>1.2871034549891411</v>
      </c>
    </row>
    <row r="30" spans="2:38" x14ac:dyDescent="0.25">
      <c r="B30">
        <v>113483</v>
      </c>
      <c r="C30">
        <v>18092</v>
      </c>
      <c r="D30">
        <v>112669</v>
      </c>
      <c r="E30">
        <v>109670</v>
      </c>
      <c r="F30">
        <v>8442</v>
      </c>
      <c r="H30">
        <v>115497</v>
      </c>
      <c r="J30">
        <f t="shared" si="0"/>
        <v>72471.199999999997</v>
      </c>
      <c r="K30">
        <f t="shared" si="1"/>
        <v>1.5936951506253518</v>
      </c>
      <c r="L30">
        <f t="shared" si="2"/>
        <v>113483</v>
      </c>
      <c r="M30">
        <f t="shared" si="3"/>
        <v>8442</v>
      </c>
      <c r="N30">
        <f t="shared" si="4"/>
        <v>72471.199999999997</v>
      </c>
      <c r="O30">
        <f t="shared" si="5"/>
        <v>105041</v>
      </c>
      <c r="Q30">
        <v>-3444</v>
      </c>
      <c r="R30">
        <v>254</v>
      </c>
      <c r="T30">
        <v>-8389</v>
      </c>
      <c r="U30">
        <v>49.80000000000291</v>
      </c>
      <c r="W30">
        <v>17571.400000000001</v>
      </c>
      <c r="X30">
        <v>205.39999999999998</v>
      </c>
      <c r="AF30">
        <v>72471.199999999997</v>
      </c>
      <c r="AG30">
        <v>1.5936951506253518</v>
      </c>
      <c r="AK30">
        <v>72471.199999999997</v>
      </c>
      <c r="AL30">
        <v>1.5936951506253518</v>
      </c>
    </row>
    <row r="31" spans="2:38" x14ac:dyDescent="0.25">
      <c r="B31">
        <v>106997</v>
      </c>
      <c r="C31">
        <v>87720</v>
      </c>
      <c r="D31">
        <v>14416</v>
      </c>
      <c r="E31">
        <v>111128</v>
      </c>
      <c r="F31">
        <v>111013</v>
      </c>
      <c r="H31">
        <v>99257</v>
      </c>
      <c r="J31">
        <f t="shared" si="0"/>
        <v>86254.8</v>
      </c>
      <c r="K31">
        <f t="shared" si="1"/>
        <v>1.1507417558211253</v>
      </c>
      <c r="L31">
        <f t="shared" si="2"/>
        <v>111128</v>
      </c>
      <c r="M31">
        <f t="shared" si="3"/>
        <v>14416</v>
      </c>
      <c r="N31">
        <f t="shared" si="4"/>
        <v>86254.8</v>
      </c>
      <c r="O31">
        <f t="shared" si="5"/>
        <v>96712</v>
      </c>
      <c r="Q31">
        <v>-3448</v>
      </c>
      <c r="R31">
        <v>12</v>
      </c>
      <c r="T31">
        <v>-4445.3999999999942</v>
      </c>
      <c r="U31">
        <v>770</v>
      </c>
      <c r="W31">
        <v>11238.2</v>
      </c>
      <c r="X31">
        <v>772</v>
      </c>
      <c r="AB31">
        <v>86254.8</v>
      </c>
      <c r="AC31">
        <v>1.1507417558211253</v>
      </c>
      <c r="AI31">
        <v>86254.8</v>
      </c>
      <c r="AJ31">
        <v>1.1507417558211253</v>
      </c>
    </row>
    <row r="32" spans="2:38" x14ac:dyDescent="0.25">
      <c r="B32">
        <v>111424</v>
      </c>
      <c r="C32">
        <v>47434</v>
      </c>
      <c r="D32">
        <v>29011</v>
      </c>
      <c r="E32">
        <v>84539</v>
      </c>
      <c r="F32">
        <v>54501</v>
      </c>
      <c r="H32">
        <v>99436</v>
      </c>
      <c r="J32">
        <f t="shared" si="0"/>
        <v>65381.8</v>
      </c>
      <c r="K32">
        <f t="shared" si="1"/>
        <v>1.5208513684236284</v>
      </c>
      <c r="L32">
        <f t="shared" si="2"/>
        <v>111424</v>
      </c>
      <c r="M32">
        <f t="shared" si="3"/>
        <v>29011</v>
      </c>
      <c r="N32">
        <f t="shared" si="4"/>
        <v>65381.8</v>
      </c>
      <c r="O32">
        <f t="shared" si="5"/>
        <v>82413</v>
      </c>
      <c r="Q32">
        <v>30433</v>
      </c>
      <c r="R32">
        <v>-524</v>
      </c>
      <c r="T32">
        <v>3242.2000000000044</v>
      </c>
      <c r="U32">
        <v>225</v>
      </c>
      <c r="W32">
        <v>6873.4</v>
      </c>
      <c r="X32">
        <v>409.79999999999995</v>
      </c>
      <c r="AB32">
        <v>65381.8</v>
      </c>
      <c r="AC32">
        <v>1.5208513684236284</v>
      </c>
      <c r="AK32">
        <v>65381.8</v>
      </c>
      <c r="AL32">
        <v>1.5208513684236284</v>
      </c>
    </row>
    <row r="33" spans="2:38" x14ac:dyDescent="0.25">
      <c r="B33">
        <v>87875</v>
      </c>
      <c r="C33">
        <v>92737</v>
      </c>
      <c r="D33">
        <v>8108</v>
      </c>
      <c r="E33">
        <v>53878</v>
      </c>
      <c r="F33">
        <v>16333</v>
      </c>
      <c r="H33">
        <v>125711</v>
      </c>
      <c r="J33">
        <f t="shared" si="0"/>
        <v>51786.2</v>
      </c>
      <c r="K33">
        <f t="shared" si="1"/>
        <v>2.4274999903449181</v>
      </c>
      <c r="L33">
        <f t="shared" si="2"/>
        <v>92737</v>
      </c>
      <c r="M33">
        <f t="shared" si="3"/>
        <v>8108</v>
      </c>
      <c r="N33">
        <f t="shared" si="4"/>
        <v>51786.2</v>
      </c>
      <c r="O33">
        <f t="shared" si="5"/>
        <v>84629</v>
      </c>
      <c r="Q33">
        <v>6032</v>
      </c>
      <c r="R33">
        <v>2551</v>
      </c>
      <c r="T33">
        <v>-10304.200000000004</v>
      </c>
      <c r="U33">
        <v>-1119.8000000000029</v>
      </c>
      <c r="W33">
        <v>14902.6</v>
      </c>
      <c r="X33">
        <v>1496.6</v>
      </c>
      <c r="AF33">
        <v>51786.2</v>
      </c>
      <c r="AG33">
        <v>2.4274999903449181</v>
      </c>
      <c r="AK33">
        <v>51786.2</v>
      </c>
      <c r="AL33">
        <v>2.4274999903449181</v>
      </c>
    </row>
    <row r="34" spans="2:38" x14ac:dyDescent="0.25">
      <c r="B34">
        <v>47217</v>
      </c>
      <c r="C34">
        <v>114284</v>
      </c>
      <c r="D34">
        <v>108047</v>
      </c>
      <c r="E34">
        <v>16309</v>
      </c>
      <c r="F34">
        <v>18456</v>
      </c>
      <c r="H34">
        <v>111702</v>
      </c>
      <c r="J34">
        <f t="shared" ref="J34:J65" si="6">AVERAGE(B34:F34)</f>
        <v>60862.6</v>
      </c>
      <c r="K34">
        <f t="shared" ref="K34:K65" si="7">H34/J34</f>
        <v>1.8353142981075405</v>
      </c>
      <c r="L34">
        <f t="shared" ref="L34:L65" si="8">MAX(B34:F34)</f>
        <v>114284</v>
      </c>
      <c r="M34">
        <f t="shared" ref="M34:M65" si="9">MIN(B34:F34)</f>
        <v>16309</v>
      </c>
      <c r="N34">
        <f t="shared" ref="N34:N65" si="10">AVERAGE(B34:F34)</f>
        <v>60862.6</v>
      </c>
      <c r="O34">
        <f t="shared" ref="O34:O65" si="11">L34-M34</f>
        <v>97975</v>
      </c>
      <c r="Q34">
        <v>-12036</v>
      </c>
      <c r="R34">
        <v>2076</v>
      </c>
      <c r="T34">
        <v>-3048.2000000000044</v>
      </c>
      <c r="U34">
        <v>-365.40000000000146</v>
      </c>
      <c r="W34">
        <v>9473.4</v>
      </c>
      <c r="X34">
        <v>1168.6000000000001</v>
      </c>
      <c r="AF34">
        <v>60862.6</v>
      </c>
      <c r="AG34">
        <v>1.8353142981075405</v>
      </c>
      <c r="AK34">
        <v>60862.6</v>
      </c>
      <c r="AL34">
        <v>1.8353142981075405</v>
      </c>
    </row>
    <row r="35" spans="2:38" x14ac:dyDescent="0.25">
      <c r="B35">
        <v>104550</v>
      </c>
      <c r="C35">
        <v>111912</v>
      </c>
      <c r="D35">
        <v>51785</v>
      </c>
      <c r="E35">
        <v>75468</v>
      </c>
      <c r="F35">
        <v>111368</v>
      </c>
      <c r="H35">
        <v>110539</v>
      </c>
      <c r="J35">
        <f t="shared" si="6"/>
        <v>91016.6</v>
      </c>
      <c r="K35">
        <f t="shared" si="7"/>
        <v>1.2144927408846298</v>
      </c>
      <c r="L35">
        <f t="shared" si="8"/>
        <v>111912</v>
      </c>
      <c r="M35">
        <f t="shared" si="9"/>
        <v>51785</v>
      </c>
      <c r="N35">
        <f t="shared" si="10"/>
        <v>91016.6</v>
      </c>
      <c r="O35">
        <f t="shared" si="11"/>
        <v>60127</v>
      </c>
      <c r="Q35">
        <v>-1760</v>
      </c>
      <c r="R35">
        <v>2</v>
      </c>
      <c r="T35">
        <v>1226.6000000000058</v>
      </c>
      <c r="U35">
        <v>-452.59999999999127</v>
      </c>
      <c r="W35">
        <v>7868.9999999999991</v>
      </c>
      <c r="X35">
        <v>1041</v>
      </c>
      <c r="AB35">
        <v>91016.6</v>
      </c>
      <c r="AC35">
        <v>1.2144927408846298</v>
      </c>
      <c r="AK35">
        <v>91016.6</v>
      </c>
      <c r="AL35">
        <v>1.2144927408846298</v>
      </c>
    </row>
    <row r="36" spans="2:38" x14ac:dyDescent="0.25">
      <c r="B36">
        <v>59194</v>
      </c>
      <c r="C36">
        <v>56463</v>
      </c>
      <c r="D36">
        <v>14614</v>
      </c>
      <c r="E36">
        <v>75498</v>
      </c>
      <c r="F36">
        <v>23566</v>
      </c>
      <c r="H36">
        <v>71463</v>
      </c>
      <c r="J36">
        <f t="shared" si="6"/>
        <v>45867</v>
      </c>
      <c r="K36">
        <f t="shared" si="7"/>
        <v>1.5580482699980378</v>
      </c>
      <c r="L36">
        <f t="shared" si="8"/>
        <v>75498</v>
      </c>
      <c r="M36">
        <f t="shared" si="9"/>
        <v>14614</v>
      </c>
      <c r="N36">
        <f t="shared" si="10"/>
        <v>45867</v>
      </c>
      <c r="O36">
        <f t="shared" si="11"/>
        <v>60884</v>
      </c>
      <c r="Q36">
        <v>5535</v>
      </c>
      <c r="R36">
        <v>17</v>
      </c>
      <c r="T36">
        <v>10541.400000000001</v>
      </c>
      <c r="U36">
        <v>-709.80000000000291</v>
      </c>
      <c r="W36">
        <v>19621</v>
      </c>
      <c r="X36">
        <v>894.59999999999991</v>
      </c>
      <c r="AD36">
        <v>45867</v>
      </c>
      <c r="AE36">
        <v>1.5580482699980378</v>
      </c>
      <c r="AK36">
        <v>45867</v>
      </c>
      <c r="AL36">
        <v>1.5580482699980378</v>
      </c>
    </row>
    <row r="37" spans="2:38" x14ac:dyDescent="0.25">
      <c r="B37">
        <v>34075</v>
      </c>
      <c r="C37">
        <v>90804</v>
      </c>
      <c r="D37">
        <v>59689</v>
      </c>
      <c r="E37">
        <v>8419</v>
      </c>
      <c r="F37">
        <v>24365</v>
      </c>
      <c r="H37">
        <v>105371</v>
      </c>
      <c r="J37">
        <f t="shared" si="6"/>
        <v>43470.400000000001</v>
      </c>
      <c r="K37">
        <f t="shared" si="7"/>
        <v>2.4239712540027236</v>
      </c>
      <c r="L37">
        <f t="shared" si="8"/>
        <v>90804</v>
      </c>
      <c r="M37">
        <f t="shared" si="9"/>
        <v>8419</v>
      </c>
      <c r="N37">
        <f t="shared" si="10"/>
        <v>43470.400000000001</v>
      </c>
      <c r="O37">
        <f t="shared" si="11"/>
        <v>82385</v>
      </c>
      <c r="Q37">
        <v>12629</v>
      </c>
      <c r="R37">
        <v>4251</v>
      </c>
      <c r="T37">
        <v>2806.5999999999985</v>
      </c>
      <c r="U37">
        <v>304.40000000000146</v>
      </c>
      <c r="W37">
        <v>14382.199999999999</v>
      </c>
      <c r="X37">
        <v>1137.5999999999999</v>
      </c>
      <c r="AD37">
        <v>43470.400000000001</v>
      </c>
      <c r="AE37">
        <v>2.4239712540027236</v>
      </c>
      <c r="AK37">
        <v>43470.400000000001</v>
      </c>
      <c r="AL37">
        <v>2.4239712540027236</v>
      </c>
    </row>
    <row r="38" spans="2:38" x14ac:dyDescent="0.25">
      <c r="B38">
        <v>121256</v>
      </c>
      <c r="C38">
        <v>80106</v>
      </c>
      <c r="D38">
        <v>101823</v>
      </c>
      <c r="E38">
        <v>63333</v>
      </c>
      <c r="F38">
        <v>6778</v>
      </c>
      <c r="H38">
        <v>117418</v>
      </c>
      <c r="J38">
        <f t="shared" si="6"/>
        <v>74659.199999999997</v>
      </c>
      <c r="K38">
        <f t="shared" si="7"/>
        <v>1.5727197719771977</v>
      </c>
      <c r="L38">
        <f t="shared" si="8"/>
        <v>121256</v>
      </c>
      <c r="M38">
        <f t="shared" si="9"/>
        <v>6778</v>
      </c>
      <c r="N38">
        <f t="shared" si="10"/>
        <v>74659.199999999997</v>
      </c>
      <c r="O38">
        <f t="shared" si="11"/>
        <v>114478</v>
      </c>
      <c r="Q38">
        <v>-9518</v>
      </c>
      <c r="R38">
        <v>-1435</v>
      </c>
      <c r="T38">
        <v>-346.19999999999709</v>
      </c>
      <c r="U38">
        <v>3350.8000000000029</v>
      </c>
      <c r="W38">
        <v>11054.6</v>
      </c>
      <c r="X38">
        <v>3361.2000000000003</v>
      </c>
      <c r="AF38">
        <v>74659.199999999997</v>
      </c>
      <c r="AG38">
        <v>1.5727197719771977</v>
      </c>
      <c r="AK38">
        <v>74659.199999999997</v>
      </c>
      <c r="AL38">
        <v>1.5727197719771977</v>
      </c>
    </row>
    <row r="39" spans="2:38" x14ac:dyDescent="0.25">
      <c r="B39">
        <v>42383</v>
      </c>
      <c r="C39">
        <v>76021</v>
      </c>
      <c r="D39">
        <v>80833</v>
      </c>
      <c r="E39">
        <v>82964</v>
      </c>
      <c r="F39">
        <v>36502</v>
      </c>
      <c r="H39">
        <v>94807</v>
      </c>
      <c r="J39">
        <f t="shared" si="6"/>
        <v>63740.6</v>
      </c>
      <c r="K39">
        <f t="shared" si="7"/>
        <v>1.4873879442615854</v>
      </c>
      <c r="L39">
        <f t="shared" si="8"/>
        <v>82964</v>
      </c>
      <c r="M39">
        <f t="shared" si="9"/>
        <v>36502</v>
      </c>
      <c r="N39">
        <f t="shared" si="10"/>
        <v>63740.6</v>
      </c>
      <c r="O39">
        <f t="shared" si="11"/>
        <v>46462</v>
      </c>
      <c r="Q39">
        <v>1819</v>
      </c>
      <c r="R39">
        <v>2084</v>
      </c>
      <c r="T39">
        <v>-21523.000000000007</v>
      </c>
      <c r="U39">
        <v>-1316</v>
      </c>
      <c r="W39">
        <v>21523</v>
      </c>
      <c r="X39">
        <v>2255.1999999999998</v>
      </c>
      <c r="AB39">
        <v>63740.6</v>
      </c>
      <c r="AC39">
        <v>1.4873879442615854</v>
      </c>
      <c r="AK39">
        <v>63740.6</v>
      </c>
      <c r="AL39">
        <v>1.4873879442615854</v>
      </c>
    </row>
    <row r="40" spans="2:38" x14ac:dyDescent="0.25">
      <c r="B40">
        <v>109968</v>
      </c>
      <c r="C40">
        <v>76582</v>
      </c>
      <c r="D40">
        <v>9771</v>
      </c>
      <c r="E40">
        <v>40491</v>
      </c>
      <c r="F40">
        <v>6378</v>
      </c>
      <c r="H40">
        <v>80096</v>
      </c>
      <c r="J40">
        <f t="shared" si="6"/>
        <v>48638</v>
      </c>
      <c r="K40">
        <f t="shared" si="7"/>
        <v>1.6467782392368107</v>
      </c>
      <c r="L40">
        <f t="shared" si="8"/>
        <v>109968</v>
      </c>
      <c r="M40">
        <f t="shared" si="9"/>
        <v>6378</v>
      </c>
      <c r="N40">
        <f t="shared" si="10"/>
        <v>48638</v>
      </c>
      <c r="O40">
        <f t="shared" si="11"/>
        <v>103590</v>
      </c>
      <c r="Q40">
        <v>-5020</v>
      </c>
      <c r="R40">
        <v>-6</v>
      </c>
      <c r="T40">
        <v>-3760</v>
      </c>
      <c r="U40">
        <v>187.19999999999709</v>
      </c>
      <c r="W40">
        <v>3760</v>
      </c>
      <c r="X40">
        <v>2221.6</v>
      </c>
      <c r="AD40">
        <v>48638</v>
      </c>
      <c r="AE40">
        <v>1.6467782392368107</v>
      </c>
      <c r="AK40">
        <v>48638</v>
      </c>
      <c r="AL40">
        <v>1.6467782392368107</v>
      </c>
    </row>
    <row r="41" spans="2:38" x14ac:dyDescent="0.25">
      <c r="B41">
        <v>105268</v>
      </c>
      <c r="C41">
        <v>81987</v>
      </c>
      <c r="D41">
        <v>72399</v>
      </c>
      <c r="E41">
        <v>16769</v>
      </c>
      <c r="F41">
        <v>76414</v>
      </c>
      <c r="H41">
        <v>93993</v>
      </c>
      <c r="J41">
        <f t="shared" si="6"/>
        <v>70567.399999999994</v>
      </c>
      <c r="K41">
        <f t="shared" si="7"/>
        <v>1.3319606503853054</v>
      </c>
      <c r="L41">
        <f t="shared" si="8"/>
        <v>105268</v>
      </c>
      <c r="M41">
        <f t="shared" si="9"/>
        <v>16769</v>
      </c>
      <c r="N41">
        <f t="shared" si="10"/>
        <v>70567.399999999994</v>
      </c>
      <c r="O41">
        <f t="shared" si="11"/>
        <v>88499</v>
      </c>
      <c r="Q41">
        <v>-8097</v>
      </c>
      <c r="R41">
        <v>3707</v>
      </c>
      <c r="T41">
        <v>3212.5999999999913</v>
      </c>
      <c r="U41">
        <v>-886.20000000001164</v>
      </c>
      <c r="W41">
        <v>12203.8</v>
      </c>
      <c r="X41">
        <v>1146.2</v>
      </c>
      <c r="AF41">
        <v>70567.399999999994</v>
      </c>
      <c r="AG41">
        <v>1.3319606503853054</v>
      </c>
      <c r="AK41">
        <v>70567.399999999994</v>
      </c>
      <c r="AL41">
        <v>1.3319606503853054</v>
      </c>
    </row>
    <row r="42" spans="2:38" x14ac:dyDescent="0.25">
      <c r="B42">
        <v>72572</v>
      </c>
      <c r="C42">
        <v>50034</v>
      </c>
      <c r="D42">
        <v>44335</v>
      </c>
      <c r="E42">
        <v>97704</v>
      </c>
      <c r="F42">
        <v>9145</v>
      </c>
      <c r="H42">
        <v>103711</v>
      </c>
      <c r="J42">
        <f t="shared" si="6"/>
        <v>54758</v>
      </c>
      <c r="K42">
        <f t="shared" si="7"/>
        <v>1.8939880930640272</v>
      </c>
      <c r="L42">
        <f t="shared" si="8"/>
        <v>97704</v>
      </c>
      <c r="M42">
        <f t="shared" si="9"/>
        <v>9145</v>
      </c>
      <c r="N42">
        <f t="shared" si="10"/>
        <v>54758</v>
      </c>
      <c r="O42">
        <f t="shared" si="11"/>
        <v>88559</v>
      </c>
      <c r="Q42">
        <v>-5021</v>
      </c>
      <c r="R42">
        <v>66</v>
      </c>
      <c r="T42">
        <v>908.59999999999854</v>
      </c>
      <c r="U42">
        <v>-122.80000000000291</v>
      </c>
      <c r="W42">
        <v>8807</v>
      </c>
      <c r="X42">
        <v>1462.8</v>
      </c>
      <c r="AD42">
        <v>54758</v>
      </c>
      <c r="AE42">
        <v>1.8939880930640272</v>
      </c>
      <c r="AK42">
        <v>54758</v>
      </c>
      <c r="AL42">
        <v>1.8939880930640272</v>
      </c>
    </row>
    <row r="43" spans="2:38" x14ac:dyDescent="0.25">
      <c r="B43">
        <v>13685</v>
      </c>
      <c r="C43">
        <v>104669</v>
      </c>
      <c r="D43">
        <v>16399</v>
      </c>
      <c r="E43">
        <v>102154</v>
      </c>
      <c r="F43">
        <v>10313</v>
      </c>
      <c r="H43">
        <v>89960</v>
      </c>
      <c r="J43">
        <f t="shared" si="6"/>
        <v>49444</v>
      </c>
      <c r="K43">
        <f t="shared" si="7"/>
        <v>1.8194320847827845</v>
      </c>
      <c r="L43">
        <f t="shared" si="8"/>
        <v>104669</v>
      </c>
      <c r="M43">
        <f t="shared" si="9"/>
        <v>10313</v>
      </c>
      <c r="N43">
        <f t="shared" si="10"/>
        <v>49444</v>
      </c>
      <c r="O43">
        <f t="shared" si="11"/>
        <v>94356</v>
      </c>
      <c r="Q43">
        <v>-12130</v>
      </c>
      <c r="R43">
        <v>165</v>
      </c>
      <c r="T43">
        <v>1670.8000000000029</v>
      </c>
      <c r="U43">
        <v>243.19999999999709</v>
      </c>
      <c r="W43">
        <v>13962.4</v>
      </c>
      <c r="X43">
        <v>590</v>
      </c>
      <c r="AD43">
        <v>49444</v>
      </c>
      <c r="AE43">
        <v>1.8194320847827845</v>
      </c>
      <c r="AK43">
        <v>49444</v>
      </c>
      <c r="AL43">
        <v>1.8194320847827845</v>
      </c>
    </row>
    <row r="44" spans="2:38" x14ac:dyDescent="0.25">
      <c r="B44">
        <v>89821</v>
      </c>
      <c r="C44">
        <v>50430</v>
      </c>
      <c r="D44">
        <v>49047</v>
      </c>
      <c r="E44">
        <v>53161</v>
      </c>
      <c r="F44">
        <v>45700</v>
      </c>
      <c r="H44">
        <v>92698</v>
      </c>
      <c r="J44">
        <f t="shared" si="6"/>
        <v>57631.8</v>
      </c>
      <c r="K44">
        <f t="shared" si="7"/>
        <v>1.6084522780825863</v>
      </c>
      <c r="L44">
        <f t="shared" si="8"/>
        <v>89821</v>
      </c>
      <c r="M44">
        <f t="shared" si="9"/>
        <v>45700</v>
      </c>
      <c r="N44">
        <f t="shared" si="10"/>
        <v>57631.8</v>
      </c>
      <c r="O44">
        <f t="shared" si="11"/>
        <v>44121</v>
      </c>
      <c r="Q44">
        <v>-14558</v>
      </c>
      <c r="R44">
        <v>-3962</v>
      </c>
      <c r="T44">
        <v>5750.4000000000015</v>
      </c>
      <c r="U44">
        <v>-312.79999999999563</v>
      </c>
      <c r="W44">
        <v>19614.8</v>
      </c>
      <c r="X44">
        <v>1285.2</v>
      </c>
      <c r="AD44">
        <v>57631.8</v>
      </c>
      <c r="AE44">
        <v>1.6084522780825863</v>
      </c>
      <c r="AK44">
        <v>57631.8</v>
      </c>
      <c r="AL44">
        <v>1.6084522780825863</v>
      </c>
    </row>
    <row r="45" spans="2:38" x14ac:dyDescent="0.25">
      <c r="B45">
        <v>116857</v>
      </c>
      <c r="C45">
        <v>43893</v>
      </c>
      <c r="D45">
        <v>93645</v>
      </c>
      <c r="E45">
        <v>26536</v>
      </c>
      <c r="F45">
        <v>97845</v>
      </c>
      <c r="H45">
        <v>87791</v>
      </c>
      <c r="J45">
        <f t="shared" si="6"/>
        <v>75755.199999999997</v>
      </c>
      <c r="K45">
        <f t="shared" si="7"/>
        <v>1.1588775423997297</v>
      </c>
      <c r="L45">
        <f t="shared" si="8"/>
        <v>116857</v>
      </c>
      <c r="M45">
        <f t="shared" si="9"/>
        <v>26536</v>
      </c>
      <c r="N45">
        <f t="shared" si="10"/>
        <v>75755.199999999997</v>
      </c>
      <c r="O45">
        <f t="shared" si="11"/>
        <v>90321</v>
      </c>
      <c r="Q45">
        <v>-1999</v>
      </c>
      <c r="R45">
        <v>2687</v>
      </c>
      <c r="T45">
        <v>-10025</v>
      </c>
      <c r="U45">
        <v>85</v>
      </c>
      <c r="W45">
        <v>12357</v>
      </c>
      <c r="X45">
        <v>777.8</v>
      </c>
      <c r="AB45">
        <v>75755.199999999997</v>
      </c>
      <c r="AC45">
        <v>1.1588775423997297</v>
      </c>
      <c r="AI45">
        <v>75755.199999999997</v>
      </c>
      <c r="AJ45">
        <v>1.1588775423997297</v>
      </c>
    </row>
    <row r="46" spans="2:38" x14ac:dyDescent="0.25">
      <c r="B46">
        <v>3106</v>
      </c>
      <c r="C46">
        <v>50750</v>
      </c>
      <c r="D46">
        <v>20138</v>
      </c>
      <c r="E46">
        <v>103695</v>
      </c>
      <c r="F46">
        <v>19527</v>
      </c>
      <c r="H46">
        <v>42074</v>
      </c>
      <c r="J46">
        <f t="shared" si="6"/>
        <v>39443.199999999997</v>
      </c>
      <c r="K46">
        <f t="shared" si="7"/>
        <v>1.0666984423170534</v>
      </c>
      <c r="L46">
        <f t="shared" si="8"/>
        <v>103695</v>
      </c>
      <c r="M46">
        <f t="shared" si="9"/>
        <v>3106</v>
      </c>
      <c r="N46">
        <f t="shared" si="10"/>
        <v>39443.199999999997</v>
      </c>
      <c r="O46">
        <f t="shared" si="11"/>
        <v>100589</v>
      </c>
      <c r="Q46">
        <v>-9340</v>
      </c>
      <c r="R46">
        <v>-2093</v>
      </c>
      <c r="T46">
        <v>-2376.8000000000029</v>
      </c>
      <c r="U46">
        <v>-817.40000000000146</v>
      </c>
      <c r="W46">
        <v>11228</v>
      </c>
      <c r="X46">
        <v>985.40000000000009</v>
      </c>
      <c r="Z46">
        <v>39443.199999999997</v>
      </c>
      <c r="AA46">
        <v>1.0666984423170534</v>
      </c>
      <c r="AI46">
        <v>39443.199999999997</v>
      </c>
      <c r="AJ46">
        <v>1.0666984423170534</v>
      </c>
    </row>
    <row r="47" spans="2:38" x14ac:dyDescent="0.25">
      <c r="B47">
        <v>57500</v>
      </c>
      <c r="C47">
        <v>53575</v>
      </c>
      <c r="D47">
        <v>107231</v>
      </c>
      <c r="E47">
        <v>68237</v>
      </c>
      <c r="F47">
        <v>49472</v>
      </c>
      <c r="H47">
        <v>116425</v>
      </c>
      <c r="J47">
        <f t="shared" si="6"/>
        <v>67203</v>
      </c>
      <c r="K47">
        <f t="shared" si="7"/>
        <v>1.7324375399907743</v>
      </c>
      <c r="L47">
        <f t="shared" si="8"/>
        <v>107231</v>
      </c>
      <c r="M47">
        <f t="shared" si="9"/>
        <v>49472</v>
      </c>
      <c r="N47">
        <f t="shared" si="10"/>
        <v>67203</v>
      </c>
      <c r="O47">
        <f t="shared" si="11"/>
        <v>57759</v>
      </c>
      <c r="Q47">
        <v>-11741</v>
      </c>
      <c r="R47">
        <v>-4028</v>
      </c>
      <c r="T47">
        <v>-1627.8000000000029</v>
      </c>
      <c r="U47">
        <v>-965.39999999999418</v>
      </c>
      <c r="W47">
        <v>13979.4</v>
      </c>
      <c r="X47">
        <v>1374.2</v>
      </c>
      <c r="AF47">
        <v>67203</v>
      </c>
      <c r="AG47">
        <v>1.7324375399907743</v>
      </c>
      <c r="AK47">
        <v>67203</v>
      </c>
      <c r="AL47">
        <v>1.7324375399907743</v>
      </c>
    </row>
    <row r="48" spans="2:38" x14ac:dyDescent="0.25">
      <c r="B48">
        <v>25437</v>
      </c>
      <c r="C48">
        <v>64764</v>
      </c>
      <c r="D48">
        <v>42908</v>
      </c>
      <c r="E48">
        <v>82573</v>
      </c>
      <c r="F48">
        <v>42582</v>
      </c>
      <c r="H48">
        <v>57055</v>
      </c>
      <c r="J48">
        <f t="shared" si="6"/>
        <v>51652.800000000003</v>
      </c>
      <c r="K48">
        <f t="shared" si="7"/>
        <v>1.1045867794195086</v>
      </c>
      <c r="L48">
        <f t="shared" si="8"/>
        <v>82573</v>
      </c>
      <c r="M48">
        <f t="shared" si="9"/>
        <v>25437</v>
      </c>
      <c r="N48">
        <f t="shared" si="10"/>
        <v>51652.800000000003</v>
      </c>
      <c r="O48">
        <f t="shared" si="11"/>
        <v>57136</v>
      </c>
      <c r="Q48">
        <v>-14900</v>
      </c>
      <c r="R48">
        <v>0</v>
      </c>
      <c r="T48">
        <v>-3426.5999999999985</v>
      </c>
      <c r="U48">
        <v>-154.39999999999418</v>
      </c>
      <c r="W48">
        <v>11009.8</v>
      </c>
      <c r="X48">
        <v>185.20000000000002</v>
      </c>
      <c r="Z48">
        <v>51652.800000000003</v>
      </c>
      <c r="AA48">
        <v>1.1045867794195086</v>
      </c>
      <c r="AI48">
        <v>51652.800000000003</v>
      </c>
      <c r="AJ48">
        <v>1.1045867794195086</v>
      </c>
    </row>
    <row r="49" spans="2:38" x14ac:dyDescent="0.25">
      <c r="B49">
        <v>85309</v>
      </c>
      <c r="C49">
        <v>97376</v>
      </c>
      <c r="D49">
        <v>45167</v>
      </c>
      <c r="E49">
        <v>100947</v>
      </c>
      <c r="F49">
        <v>52045</v>
      </c>
      <c r="H49">
        <v>126566</v>
      </c>
      <c r="J49">
        <f t="shared" si="6"/>
        <v>76168.800000000003</v>
      </c>
      <c r="K49">
        <f t="shared" si="7"/>
        <v>1.6616514898488619</v>
      </c>
      <c r="L49">
        <f t="shared" si="8"/>
        <v>100947</v>
      </c>
      <c r="M49">
        <f t="shared" si="9"/>
        <v>45167</v>
      </c>
      <c r="N49">
        <f t="shared" si="10"/>
        <v>76168.800000000003</v>
      </c>
      <c r="O49">
        <f t="shared" si="11"/>
        <v>55780</v>
      </c>
      <c r="Q49">
        <v>-3568</v>
      </c>
      <c r="R49">
        <v>-1144</v>
      </c>
      <c r="T49">
        <v>-558.59999999999127</v>
      </c>
      <c r="U49">
        <v>226.40000000000873</v>
      </c>
      <c r="W49">
        <v>8247.4000000000015</v>
      </c>
      <c r="X49">
        <v>226.4</v>
      </c>
      <c r="AF49">
        <v>76168.800000000003</v>
      </c>
      <c r="AG49">
        <v>1.6616514898488619</v>
      </c>
      <c r="AK49">
        <v>76168.800000000003</v>
      </c>
      <c r="AL49">
        <v>1.6616514898488619</v>
      </c>
    </row>
    <row r="50" spans="2:38" x14ac:dyDescent="0.25">
      <c r="B50">
        <v>85291</v>
      </c>
      <c r="C50">
        <v>47325</v>
      </c>
      <c r="D50">
        <v>75847</v>
      </c>
      <c r="E50">
        <v>101133</v>
      </c>
      <c r="F50">
        <v>88372</v>
      </c>
      <c r="H50">
        <v>106427</v>
      </c>
      <c r="J50">
        <f t="shared" si="6"/>
        <v>79593.600000000006</v>
      </c>
      <c r="K50">
        <f t="shared" si="7"/>
        <v>1.3371301210147548</v>
      </c>
      <c r="L50">
        <f t="shared" si="8"/>
        <v>101133</v>
      </c>
      <c r="M50">
        <f t="shared" si="9"/>
        <v>47325</v>
      </c>
      <c r="N50">
        <f t="shared" si="10"/>
        <v>79593.600000000006</v>
      </c>
      <c r="O50">
        <f t="shared" si="11"/>
        <v>53808</v>
      </c>
      <c r="Q50">
        <v>-11284</v>
      </c>
      <c r="R50">
        <v>-2650</v>
      </c>
      <c r="T50">
        <v>-4956.5999999999913</v>
      </c>
      <c r="U50">
        <v>-1045.1999999999971</v>
      </c>
      <c r="W50">
        <v>8716.6</v>
      </c>
      <c r="X50">
        <v>1546</v>
      </c>
      <c r="AB50">
        <v>79593.600000000006</v>
      </c>
      <c r="AC50">
        <v>1.3371301210147548</v>
      </c>
      <c r="AK50">
        <v>79593.600000000006</v>
      </c>
      <c r="AL50">
        <v>1.3371301210147548</v>
      </c>
    </row>
    <row r="51" spans="2:38" x14ac:dyDescent="0.25">
      <c r="B51">
        <v>12451</v>
      </c>
      <c r="C51">
        <v>28859</v>
      </c>
      <c r="D51">
        <v>11520</v>
      </c>
      <c r="E51">
        <v>64264</v>
      </c>
      <c r="F51">
        <v>51446</v>
      </c>
      <c r="H51">
        <v>77321</v>
      </c>
      <c r="J51">
        <f t="shared" si="6"/>
        <v>33708</v>
      </c>
      <c r="K51">
        <f t="shared" si="7"/>
        <v>2.2938471579447017</v>
      </c>
      <c r="L51">
        <f t="shared" si="8"/>
        <v>64264</v>
      </c>
      <c r="M51">
        <f t="shared" si="9"/>
        <v>11520</v>
      </c>
      <c r="N51">
        <f t="shared" si="10"/>
        <v>33708</v>
      </c>
      <c r="O51">
        <f t="shared" si="11"/>
        <v>52744</v>
      </c>
      <c r="Q51">
        <v>36608</v>
      </c>
      <c r="R51">
        <v>14</v>
      </c>
      <c r="T51">
        <v>-4053</v>
      </c>
      <c r="U51">
        <v>444</v>
      </c>
      <c r="W51">
        <v>9282.1999999999989</v>
      </c>
      <c r="X51">
        <v>778.40000000000009</v>
      </c>
      <c r="Z51">
        <v>33708</v>
      </c>
      <c r="AA51">
        <v>2.2938471579447017</v>
      </c>
      <c r="AK51">
        <v>33708</v>
      </c>
      <c r="AL51">
        <v>2.2938471579447017</v>
      </c>
    </row>
    <row r="52" spans="2:38" x14ac:dyDescent="0.25">
      <c r="B52">
        <v>110654</v>
      </c>
      <c r="C52">
        <v>111344</v>
      </c>
      <c r="D52">
        <v>6374</v>
      </c>
      <c r="E52">
        <v>27018</v>
      </c>
      <c r="F52">
        <v>77064</v>
      </c>
      <c r="H52">
        <v>100919</v>
      </c>
      <c r="J52">
        <f t="shared" si="6"/>
        <v>66490.8</v>
      </c>
      <c r="K52">
        <f t="shared" si="7"/>
        <v>1.517788927189927</v>
      </c>
      <c r="L52">
        <f t="shared" si="8"/>
        <v>111344</v>
      </c>
      <c r="M52">
        <f t="shared" si="9"/>
        <v>6374</v>
      </c>
      <c r="N52">
        <f t="shared" si="10"/>
        <v>66490.8</v>
      </c>
      <c r="O52">
        <f t="shared" si="11"/>
        <v>104970</v>
      </c>
      <c r="Q52">
        <v>-14086</v>
      </c>
      <c r="R52">
        <v>-2813</v>
      </c>
      <c r="T52">
        <v>-8293.1999999999971</v>
      </c>
      <c r="U52">
        <v>1452.2000000000044</v>
      </c>
      <c r="W52">
        <v>26123.200000000001</v>
      </c>
      <c r="X52">
        <v>1697.4000000000003</v>
      </c>
      <c r="AF52">
        <v>66490.8</v>
      </c>
      <c r="AG52">
        <v>1.517788927189927</v>
      </c>
      <c r="AK52">
        <v>66490.8</v>
      </c>
      <c r="AL52">
        <v>1.517788927189927</v>
      </c>
    </row>
    <row r="53" spans="2:38" x14ac:dyDescent="0.25">
      <c r="B53">
        <v>31312</v>
      </c>
      <c r="C53">
        <v>29534</v>
      </c>
      <c r="D53">
        <v>77581</v>
      </c>
      <c r="E53">
        <v>13384</v>
      </c>
      <c r="F53">
        <v>8148</v>
      </c>
      <c r="H53">
        <v>42763</v>
      </c>
      <c r="J53">
        <f t="shared" si="6"/>
        <v>31991.8</v>
      </c>
      <c r="K53">
        <f t="shared" si="7"/>
        <v>1.3366862758581888</v>
      </c>
      <c r="L53">
        <f t="shared" si="8"/>
        <v>77581</v>
      </c>
      <c r="M53">
        <f t="shared" si="9"/>
        <v>8148</v>
      </c>
      <c r="N53">
        <f t="shared" si="10"/>
        <v>31991.8</v>
      </c>
      <c r="O53">
        <f t="shared" si="11"/>
        <v>69433</v>
      </c>
      <c r="Q53">
        <v>3772</v>
      </c>
      <c r="R53">
        <v>-3344</v>
      </c>
      <c r="T53">
        <v>-6950.0000000000036</v>
      </c>
      <c r="U53">
        <v>-250</v>
      </c>
      <c r="W53">
        <v>19278</v>
      </c>
      <c r="X53">
        <v>1371.2</v>
      </c>
      <c r="Z53">
        <v>31991.8</v>
      </c>
      <c r="AA53">
        <v>1.3366862758581888</v>
      </c>
      <c r="AI53">
        <v>31991.8</v>
      </c>
      <c r="AJ53">
        <v>1.3366862758581888</v>
      </c>
    </row>
    <row r="54" spans="2:38" x14ac:dyDescent="0.25">
      <c r="B54">
        <v>87596</v>
      </c>
      <c r="C54">
        <v>85225</v>
      </c>
      <c r="D54">
        <v>66985</v>
      </c>
      <c r="E54">
        <v>67848</v>
      </c>
      <c r="F54">
        <v>46487</v>
      </c>
      <c r="H54">
        <v>79044</v>
      </c>
      <c r="J54">
        <f t="shared" si="6"/>
        <v>70828.2</v>
      </c>
      <c r="K54">
        <f t="shared" si="7"/>
        <v>1.1159961710166291</v>
      </c>
      <c r="L54">
        <f t="shared" si="8"/>
        <v>87596</v>
      </c>
      <c r="M54">
        <f t="shared" si="9"/>
        <v>46487</v>
      </c>
      <c r="N54">
        <f t="shared" si="10"/>
        <v>70828.2</v>
      </c>
      <c r="O54">
        <f t="shared" si="11"/>
        <v>41109</v>
      </c>
      <c r="Q54">
        <v>-13821</v>
      </c>
      <c r="R54">
        <v>1809</v>
      </c>
      <c r="T54">
        <v>-3488.4000000000087</v>
      </c>
      <c r="U54">
        <v>-581.80000000000291</v>
      </c>
      <c r="W54">
        <v>20056.8</v>
      </c>
      <c r="X54">
        <v>829.39999999999986</v>
      </c>
      <c r="AB54">
        <v>70828.2</v>
      </c>
      <c r="AC54">
        <v>1.1159961710166291</v>
      </c>
      <c r="AI54">
        <v>70828.2</v>
      </c>
      <c r="AJ54">
        <v>1.1159961710166291</v>
      </c>
    </row>
    <row r="55" spans="2:38" x14ac:dyDescent="0.25">
      <c r="B55">
        <v>39569</v>
      </c>
      <c r="C55">
        <v>38758</v>
      </c>
      <c r="D55">
        <v>92710</v>
      </c>
      <c r="E55">
        <v>45300</v>
      </c>
      <c r="F55">
        <v>37625</v>
      </c>
      <c r="H55">
        <v>75594</v>
      </c>
      <c r="J55">
        <f t="shared" si="6"/>
        <v>50792.4</v>
      </c>
      <c r="K55">
        <f t="shared" si="7"/>
        <v>1.4882935242280342</v>
      </c>
      <c r="L55">
        <f t="shared" si="8"/>
        <v>92710</v>
      </c>
      <c r="M55">
        <f t="shared" si="9"/>
        <v>37625</v>
      </c>
      <c r="N55">
        <f t="shared" si="10"/>
        <v>50792.4</v>
      </c>
      <c r="O55">
        <f t="shared" si="11"/>
        <v>55085</v>
      </c>
      <c r="Q55">
        <v>-2634</v>
      </c>
      <c r="R55">
        <v>-9</v>
      </c>
      <c r="T55">
        <v>-15652.200000000004</v>
      </c>
      <c r="U55">
        <v>-1319.7999999999956</v>
      </c>
      <c r="W55">
        <v>19967</v>
      </c>
      <c r="X55">
        <v>1460.6000000000001</v>
      </c>
      <c r="AB55">
        <v>50792.4</v>
      </c>
      <c r="AC55">
        <v>1.4882935242280342</v>
      </c>
      <c r="AK55">
        <v>50792.4</v>
      </c>
      <c r="AL55">
        <v>1.4882935242280342</v>
      </c>
    </row>
    <row r="56" spans="2:38" x14ac:dyDescent="0.25">
      <c r="B56">
        <v>67881</v>
      </c>
      <c r="C56">
        <v>44991</v>
      </c>
      <c r="D56">
        <v>68851</v>
      </c>
      <c r="E56">
        <v>112901</v>
      </c>
      <c r="F56">
        <v>121126</v>
      </c>
      <c r="H56">
        <v>101183</v>
      </c>
      <c r="J56">
        <f t="shared" si="6"/>
        <v>83150</v>
      </c>
      <c r="K56">
        <f t="shared" si="7"/>
        <v>1.2168731208659049</v>
      </c>
      <c r="L56">
        <f t="shared" si="8"/>
        <v>121126</v>
      </c>
      <c r="M56">
        <f t="shared" si="9"/>
        <v>44991</v>
      </c>
      <c r="N56">
        <f t="shared" si="10"/>
        <v>83150</v>
      </c>
      <c r="O56">
        <f t="shared" si="11"/>
        <v>76135</v>
      </c>
      <c r="Q56">
        <v>8810</v>
      </c>
      <c r="R56">
        <v>-97</v>
      </c>
      <c r="T56">
        <v>-2162.8000000000029</v>
      </c>
      <c r="U56">
        <v>96</v>
      </c>
      <c r="W56">
        <v>25761.200000000001</v>
      </c>
      <c r="X56">
        <v>2187.1999999999998</v>
      </c>
      <c r="AB56">
        <v>83150</v>
      </c>
      <c r="AC56">
        <v>1.2168731208659049</v>
      </c>
      <c r="AK56">
        <v>83150</v>
      </c>
      <c r="AL56">
        <v>1.2168731208659049</v>
      </c>
    </row>
    <row r="57" spans="2:38" x14ac:dyDescent="0.25">
      <c r="B57">
        <v>63788</v>
      </c>
      <c r="C57">
        <v>37282</v>
      </c>
      <c r="D57">
        <v>95730</v>
      </c>
      <c r="E57">
        <v>114612</v>
      </c>
      <c r="F57">
        <v>13887</v>
      </c>
      <c r="H57">
        <v>74129</v>
      </c>
      <c r="J57">
        <f t="shared" si="6"/>
        <v>65059.8</v>
      </c>
      <c r="K57">
        <f t="shared" si="7"/>
        <v>1.1393979077710046</v>
      </c>
      <c r="L57">
        <f t="shared" si="8"/>
        <v>114612</v>
      </c>
      <c r="M57">
        <f t="shared" si="9"/>
        <v>13887</v>
      </c>
      <c r="N57">
        <f t="shared" si="10"/>
        <v>65059.8</v>
      </c>
      <c r="O57">
        <f t="shared" si="11"/>
        <v>100725</v>
      </c>
      <c r="Q57">
        <v>-25747</v>
      </c>
      <c r="R57">
        <v>4522</v>
      </c>
      <c r="T57">
        <v>66.600000000005821</v>
      </c>
      <c r="U57">
        <v>678.20000000000437</v>
      </c>
      <c r="W57">
        <v>14924.599999999999</v>
      </c>
      <c r="X57">
        <v>1123</v>
      </c>
      <c r="AF57">
        <v>65059.8</v>
      </c>
      <c r="AG57">
        <v>1.1393979077710046</v>
      </c>
      <c r="AI57">
        <v>65059.8</v>
      </c>
      <c r="AJ57">
        <v>1.1393979077710046</v>
      </c>
    </row>
    <row r="58" spans="2:38" x14ac:dyDescent="0.25">
      <c r="B58">
        <v>30807</v>
      </c>
      <c r="C58">
        <v>91574</v>
      </c>
      <c r="D58">
        <v>105810</v>
      </c>
      <c r="E58">
        <v>103311</v>
      </c>
      <c r="F58">
        <v>48170</v>
      </c>
      <c r="H58">
        <v>84563</v>
      </c>
      <c r="J58">
        <f t="shared" si="6"/>
        <v>75934.399999999994</v>
      </c>
      <c r="K58">
        <f t="shared" si="7"/>
        <v>1.1136322931372342</v>
      </c>
      <c r="L58">
        <f t="shared" si="8"/>
        <v>105810</v>
      </c>
      <c r="M58">
        <f t="shared" si="9"/>
        <v>30807</v>
      </c>
      <c r="N58">
        <f t="shared" si="10"/>
        <v>75934.399999999994</v>
      </c>
      <c r="O58">
        <f t="shared" si="11"/>
        <v>75003</v>
      </c>
      <c r="Q58">
        <v>3998</v>
      </c>
      <c r="R58">
        <v>-3251</v>
      </c>
      <c r="T58">
        <v>9489.7999999999884</v>
      </c>
      <c r="U58">
        <v>-1132</v>
      </c>
      <c r="W58">
        <v>22283.4</v>
      </c>
      <c r="X58">
        <v>1203.2</v>
      </c>
      <c r="AB58">
        <v>75934.399999999994</v>
      </c>
      <c r="AC58">
        <v>1.1136322931372342</v>
      </c>
      <c r="AI58">
        <v>75934.399999999994</v>
      </c>
      <c r="AJ58">
        <v>1.1136322931372342</v>
      </c>
    </row>
    <row r="59" spans="2:38" x14ac:dyDescent="0.25">
      <c r="B59">
        <v>57342</v>
      </c>
      <c r="C59">
        <v>10358</v>
      </c>
      <c r="D59">
        <v>20935</v>
      </c>
      <c r="E59">
        <v>43298</v>
      </c>
      <c r="F59">
        <v>100240</v>
      </c>
      <c r="H59">
        <v>76144</v>
      </c>
      <c r="J59">
        <f t="shared" si="6"/>
        <v>46434.6</v>
      </c>
      <c r="K59">
        <f t="shared" si="7"/>
        <v>1.6398116921433588</v>
      </c>
      <c r="L59">
        <f t="shared" si="8"/>
        <v>100240</v>
      </c>
      <c r="M59">
        <f t="shared" si="9"/>
        <v>10358</v>
      </c>
      <c r="N59">
        <f t="shared" si="10"/>
        <v>46434.6</v>
      </c>
      <c r="O59">
        <f t="shared" si="11"/>
        <v>89882</v>
      </c>
      <c r="Q59">
        <v>3574</v>
      </c>
      <c r="R59">
        <v>4</v>
      </c>
      <c r="T59">
        <v>2941.7999999999956</v>
      </c>
      <c r="U59">
        <v>-672.59999999999854</v>
      </c>
      <c r="W59">
        <v>12751.8</v>
      </c>
      <c r="X59">
        <v>1248.1999999999998</v>
      </c>
      <c r="AD59">
        <v>46434.6</v>
      </c>
      <c r="AE59">
        <v>1.6398116921433588</v>
      </c>
      <c r="AK59">
        <v>46434.6</v>
      </c>
      <c r="AL59">
        <v>1.6398116921433588</v>
      </c>
    </row>
    <row r="60" spans="2:38" x14ac:dyDescent="0.25">
      <c r="B60">
        <v>74820</v>
      </c>
      <c r="C60">
        <v>117288</v>
      </c>
      <c r="D60">
        <v>53803</v>
      </c>
      <c r="E60">
        <v>78719</v>
      </c>
      <c r="F60">
        <v>34700</v>
      </c>
      <c r="H60">
        <v>72235</v>
      </c>
      <c r="J60">
        <f t="shared" si="6"/>
        <v>71866</v>
      </c>
      <c r="K60">
        <f t="shared" si="7"/>
        <v>1.0051345559791836</v>
      </c>
      <c r="L60">
        <f t="shared" si="8"/>
        <v>117288</v>
      </c>
      <c r="M60">
        <f t="shared" si="9"/>
        <v>34700</v>
      </c>
      <c r="N60">
        <f t="shared" si="10"/>
        <v>71866</v>
      </c>
      <c r="O60">
        <f t="shared" si="11"/>
        <v>82588</v>
      </c>
      <c r="Q60">
        <v>-33299</v>
      </c>
      <c r="R60">
        <v>-464</v>
      </c>
      <c r="T60">
        <v>11325.400000000001</v>
      </c>
      <c r="U60">
        <v>-56.19999999999709</v>
      </c>
      <c r="W60">
        <v>16415.8</v>
      </c>
      <c r="X60">
        <v>322.60000000000002</v>
      </c>
      <c r="AD60">
        <v>71866</v>
      </c>
      <c r="AE60">
        <v>1.0051345559791836</v>
      </c>
      <c r="AI60">
        <v>71866</v>
      </c>
      <c r="AJ60">
        <v>1.0051345559791836</v>
      </c>
    </row>
    <row r="61" spans="2:38" x14ac:dyDescent="0.25">
      <c r="B61">
        <v>103578</v>
      </c>
      <c r="C61">
        <v>41928</v>
      </c>
      <c r="D61">
        <v>68297</v>
      </c>
      <c r="E61">
        <v>10493</v>
      </c>
      <c r="F61">
        <v>25731</v>
      </c>
      <c r="H61">
        <v>91473</v>
      </c>
      <c r="J61">
        <f t="shared" si="6"/>
        <v>50005.4</v>
      </c>
      <c r="K61">
        <f t="shared" si="7"/>
        <v>1.8292624396565171</v>
      </c>
      <c r="L61">
        <f t="shared" si="8"/>
        <v>103578</v>
      </c>
      <c r="M61">
        <f t="shared" si="9"/>
        <v>10493</v>
      </c>
      <c r="N61">
        <f t="shared" si="10"/>
        <v>50005.4</v>
      </c>
      <c r="O61">
        <f t="shared" si="11"/>
        <v>93085</v>
      </c>
      <c r="Q61">
        <v>-21195</v>
      </c>
      <c r="R61">
        <v>4</v>
      </c>
      <c r="T61">
        <v>-13438</v>
      </c>
      <c r="U61">
        <v>-677.59999999999854</v>
      </c>
      <c r="W61">
        <v>14877.599999999999</v>
      </c>
      <c r="X61">
        <v>689.6</v>
      </c>
      <c r="AF61">
        <v>50005.4</v>
      </c>
      <c r="AG61">
        <v>1.8292624396565171</v>
      </c>
      <c r="AK61">
        <v>50005.4</v>
      </c>
      <c r="AL61">
        <v>1.8292624396565171</v>
      </c>
    </row>
    <row r="62" spans="2:38" x14ac:dyDescent="0.25">
      <c r="B62">
        <v>26277</v>
      </c>
      <c r="C62">
        <v>30999</v>
      </c>
      <c r="D62">
        <v>63496</v>
      </c>
      <c r="E62">
        <v>85882</v>
      </c>
      <c r="F62">
        <v>40330</v>
      </c>
      <c r="H62">
        <v>60535</v>
      </c>
      <c r="J62">
        <f t="shared" si="6"/>
        <v>49396.800000000003</v>
      </c>
      <c r="K62">
        <f t="shared" si="7"/>
        <v>1.2254842418942118</v>
      </c>
      <c r="L62">
        <f t="shared" si="8"/>
        <v>85882</v>
      </c>
      <c r="M62">
        <f t="shared" si="9"/>
        <v>26277</v>
      </c>
      <c r="N62">
        <f t="shared" si="10"/>
        <v>49396.800000000003</v>
      </c>
      <c r="O62">
        <f t="shared" si="11"/>
        <v>59605</v>
      </c>
      <c r="Q62">
        <v>-7607</v>
      </c>
      <c r="R62">
        <v>1165</v>
      </c>
      <c r="T62">
        <v>-12029.399999999994</v>
      </c>
      <c r="U62">
        <v>-645.79999999999563</v>
      </c>
      <c r="W62">
        <v>17501.8</v>
      </c>
      <c r="X62">
        <v>2647</v>
      </c>
      <c r="AB62">
        <v>49396.800000000003</v>
      </c>
      <c r="AC62">
        <v>1.2254842418942118</v>
      </c>
      <c r="AK62">
        <v>49396.800000000003</v>
      </c>
      <c r="AL62">
        <v>1.2254842418942118</v>
      </c>
    </row>
    <row r="63" spans="2:38" x14ac:dyDescent="0.25">
      <c r="B63">
        <v>85433</v>
      </c>
      <c r="C63">
        <v>105997</v>
      </c>
      <c r="D63">
        <v>14174</v>
      </c>
      <c r="E63">
        <v>36635</v>
      </c>
      <c r="F63">
        <v>97488</v>
      </c>
      <c r="H63">
        <v>128668</v>
      </c>
      <c r="J63">
        <f t="shared" si="6"/>
        <v>67945.399999999994</v>
      </c>
      <c r="K63">
        <f t="shared" si="7"/>
        <v>1.8936969978835949</v>
      </c>
      <c r="L63">
        <f t="shared" si="8"/>
        <v>105997</v>
      </c>
      <c r="M63">
        <f t="shared" si="9"/>
        <v>14174</v>
      </c>
      <c r="N63">
        <f t="shared" si="10"/>
        <v>67945.399999999994</v>
      </c>
      <c r="O63">
        <f t="shared" si="11"/>
        <v>91823</v>
      </c>
      <c r="Q63">
        <v>-1958</v>
      </c>
      <c r="R63">
        <v>-284</v>
      </c>
      <c r="T63">
        <v>-5510.2000000000116</v>
      </c>
      <c r="U63">
        <v>-587</v>
      </c>
      <c r="W63">
        <v>13796.599999999999</v>
      </c>
      <c r="X63">
        <v>629.80000000000007</v>
      </c>
      <c r="AF63">
        <v>67945.399999999994</v>
      </c>
      <c r="AG63">
        <v>1.8936969978835949</v>
      </c>
      <c r="AK63">
        <v>67945.399999999994</v>
      </c>
      <c r="AL63">
        <v>1.8936969978835949</v>
      </c>
    </row>
    <row r="64" spans="2:38" x14ac:dyDescent="0.25">
      <c r="B64">
        <v>17208</v>
      </c>
      <c r="C64">
        <v>32643</v>
      </c>
      <c r="D64">
        <v>98628</v>
      </c>
      <c r="E64">
        <v>38586</v>
      </c>
      <c r="F64">
        <v>105579</v>
      </c>
      <c r="H64">
        <v>107561</v>
      </c>
      <c r="J64">
        <f t="shared" si="6"/>
        <v>58528.800000000003</v>
      </c>
      <c r="K64">
        <f t="shared" si="7"/>
        <v>1.8377448367299516</v>
      </c>
      <c r="L64">
        <f t="shared" si="8"/>
        <v>105579</v>
      </c>
      <c r="M64">
        <f t="shared" si="9"/>
        <v>17208</v>
      </c>
      <c r="N64">
        <f t="shared" si="10"/>
        <v>58528.800000000003</v>
      </c>
      <c r="O64">
        <f t="shared" si="11"/>
        <v>88371</v>
      </c>
      <c r="Q64">
        <v>1658</v>
      </c>
      <c r="R64">
        <v>-80</v>
      </c>
      <c r="T64">
        <v>10042.200000000004</v>
      </c>
      <c r="U64">
        <v>1058.4000000000015</v>
      </c>
      <c r="W64">
        <v>10042.199999999999</v>
      </c>
      <c r="X64">
        <v>1586.8</v>
      </c>
      <c r="AD64">
        <v>58528.800000000003</v>
      </c>
      <c r="AE64">
        <v>1.8377448367299516</v>
      </c>
      <c r="AK64">
        <v>58528.800000000003</v>
      </c>
      <c r="AL64">
        <v>1.8377448367299516</v>
      </c>
    </row>
    <row r="65" spans="2:38" x14ac:dyDescent="0.25">
      <c r="B65">
        <v>6397</v>
      </c>
      <c r="C65">
        <v>61200</v>
      </c>
      <c r="D65">
        <v>71092</v>
      </c>
      <c r="E65">
        <v>100686</v>
      </c>
      <c r="F65">
        <v>10092</v>
      </c>
      <c r="H65">
        <v>73788</v>
      </c>
      <c r="J65">
        <f t="shared" si="6"/>
        <v>49893.4</v>
      </c>
      <c r="K65">
        <f t="shared" si="7"/>
        <v>1.4789130426068378</v>
      </c>
      <c r="L65">
        <f t="shared" si="8"/>
        <v>100686</v>
      </c>
      <c r="M65">
        <f t="shared" si="9"/>
        <v>6397</v>
      </c>
      <c r="N65">
        <f t="shared" si="10"/>
        <v>49893.4</v>
      </c>
      <c r="O65">
        <f t="shared" si="11"/>
        <v>94289</v>
      </c>
      <c r="Q65">
        <v>14010</v>
      </c>
      <c r="R65">
        <v>2</v>
      </c>
      <c r="T65">
        <v>-2603</v>
      </c>
      <c r="U65">
        <v>1418.8000000000029</v>
      </c>
      <c r="W65">
        <v>11755.8</v>
      </c>
      <c r="X65">
        <v>1990.8</v>
      </c>
      <c r="Z65">
        <v>49893.4</v>
      </c>
      <c r="AA65">
        <v>1.4789130426068378</v>
      </c>
      <c r="AK65">
        <v>49893.4</v>
      </c>
      <c r="AL65">
        <v>1.4789130426068378</v>
      </c>
    </row>
    <row r="66" spans="2:38" x14ac:dyDescent="0.25">
      <c r="B66">
        <v>102748</v>
      </c>
      <c r="C66">
        <v>85359</v>
      </c>
      <c r="D66">
        <v>66451</v>
      </c>
      <c r="E66">
        <v>98868</v>
      </c>
      <c r="F66">
        <v>35294</v>
      </c>
      <c r="H66">
        <v>110411</v>
      </c>
      <c r="J66">
        <f t="shared" ref="J66:J101" si="12">AVERAGE(B66:F66)</f>
        <v>77744</v>
      </c>
      <c r="K66">
        <f t="shared" ref="K66:K97" si="13">H66/J66</f>
        <v>1.4201867668244494</v>
      </c>
      <c r="L66">
        <f t="shared" ref="L66:L101" si="14">MAX(B66:F66)</f>
        <v>102748</v>
      </c>
      <c r="M66">
        <f t="shared" ref="M66:M101" si="15">MIN(B66:F66)</f>
        <v>35294</v>
      </c>
      <c r="N66">
        <f t="shared" ref="N66:N101" si="16">AVERAGE(B66:F66)</f>
        <v>77744</v>
      </c>
      <c r="O66">
        <f t="shared" ref="O66:O101" si="17">L66-M66</f>
        <v>67454</v>
      </c>
      <c r="Q66">
        <v>19145</v>
      </c>
      <c r="R66">
        <v>2354</v>
      </c>
      <c r="T66">
        <v>869</v>
      </c>
      <c r="U66">
        <v>-330.19999999999709</v>
      </c>
      <c r="W66">
        <v>15419.800000000001</v>
      </c>
      <c r="X66">
        <v>1694.6</v>
      </c>
      <c r="AB66">
        <v>77744</v>
      </c>
      <c r="AC66">
        <v>1.4201867668244494</v>
      </c>
      <c r="AK66">
        <v>77744</v>
      </c>
      <c r="AL66">
        <v>1.4201867668244494</v>
      </c>
    </row>
    <row r="67" spans="2:38" x14ac:dyDescent="0.25">
      <c r="B67">
        <v>70808</v>
      </c>
      <c r="C67">
        <v>45663</v>
      </c>
      <c r="D67">
        <v>20267</v>
      </c>
      <c r="E67">
        <v>87064</v>
      </c>
      <c r="F67">
        <v>25212</v>
      </c>
      <c r="H67">
        <v>64137</v>
      </c>
      <c r="J67">
        <f t="shared" si="12"/>
        <v>49802.8</v>
      </c>
      <c r="K67">
        <f t="shared" si="13"/>
        <v>1.2878191587621579</v>
      </c>
      <c r="L67">
        <f t="shared" si="14"/>
        <v>87064</v>
      </c>
      <c r="M67">
        <f t="shared" si="15"/>
        <v>20267</v>
      </c>
      <c r="N67">
        <f t="shared" si="16"/>
        <v>49802.8</v>
      </c>
      <c r="O67">
        <f t="shared" si="17"/>
        <v>66797</v>
      </c>
      <c r="Q67">
        <v>-12738</v>
      </c>
      <c r="R67">
        <v>-9</v>
      </c>
      <c r="T67">
        <v>19544.800000000003</v>
      </c>
      <c r="U67">
        <v>-1062.1999999999971</v>
      </c>
      <c r="W67">
        <v>19544.800000000003</v>
      </c>
      <c r="X67">
        <v>3060.2</v>
      </c>
      <c r="AD67">
        <v>49802.8</v>
      </c>
      <c r="AE67">
        <v>1.2878191587621579</v>
      </c>
      <c r="AK67">
        <v>49802.8</v>
      </c>
      <c r="AL67">
        <v>1.2878191587621579</v>
      </c>
    </row>
    <row r="68" spans="2:38" x14ac:dyDescent="0.25">
      <c r="B68">
        <v>63354</v>
      </c>
      <c r="C68">
        <v>35713</v>
      </c>
      <c r="D68">
        <v>69445</v>
      </c>
      <c r="E68">
        <v>56653</v>
      </c>
      <c r="F68">
        <v>64490</v>
      </c>
      <c r="H68">
        <v>90391</v>
      </c>
      <c r="J68">
        <f t="shared" si="12"/>
        <v>57931</v>
      </c>
      <c r="K68">
        <f t="shared" si="13"/>
        <v>1.560321762096287</v>
      </c>
      <c r="L68">
        <f t="shared" si="14"/>
        <v>69445</v>
      </c>
      <c r="M68">
        <f t="shared" si="15"/>
        <v>35713</v>
      </c>
      <c r="N68">
        <f t="shared" si="16"/>
        <v>57931</v>
      </c>
      <c r="O68">
        <f t="shared" si="17"/>
        <v>33732</v>
      </c>
      <c r="Q68">
        <v>-18710</v>
      </c>
      <c r="R68">
        <v>-2428</v>
      </c>
      <c r="T68">
        <v>8755.5999999999985</v>
      </c>
      <c r="U68">
        <v>295.40000000000146</v>
      </c>
      <c r="W68">
        <v>12627.199999999999</v>
      </c>
      <c r="X68">
        <v>980.19999999999993</v>
      </c>
      <c r="AD68">
        <v>57931</v>
      </c>
      <c r="AE68">
        <v>1.560321762096287</v>
      </c>
      <c r="AK68">
        <v>57931</v>
      </c>
      <c r="AL68">
        <v>1.560321762096287</v>
      </c>
    </row>
    <row r="69" spans="2:38" x14ac:dyDescent="0.25">
      <c r="B69">
        <v>97619</v>
      </c>
      <c r="C69">
        <v>10328</v>
      </c>
      <c r="D69">
        <v>96762</v>
      </c>
      <c r="E69">
        <v>114389</v>
      </c>
      <c r="F69">
        <v>44351</v>
      </c>
      <c r="H69">
        <v>115949</v>
      </c>
      <c r="J69">
        <f t="shared" si="12"/>
        <v>72689.8</v>
      </c>
      <c r="K69">
        <f t="shared" si="13"/>
        <v>1.5951206359076513</v>
      </c>
      <c r="L69">
        <f t="shared" si="14"/>
        <v>114389</v>
      </c>
      <c r="M69">
        <f t="shared" si="15"/>
        <v>10328</v>
      </c>
      <c r="N69">
        <f t="shared" si="16"/>
        <v>72689.8</v>
      </c>
      <c r="O69">
        <f t="shared" si="17"/>
        <v>104061</v>
      </c>
      <c r="Q69">
        <v>7340</v>
      </c>
      <c r="R69">
        <v>-1</v>
      </c>
      <c r="T69">
        <v>-4283.5999999999913</v>
      </c>
      <c r="U69">
        <v>633.19999999999709</v>
      </c>
      <c r="W69">
        <v>7873.2</v>
      </c>
      <c r="X69">
        <v>1073.2</v>
      </c>
      <c r="AB69">
        <v>72689.8</v>
      </c>
      <c r="AC69">
        <v>1.5951206359076513</v>
      </c>
      <c r="AK69">
        <v>72689.8</v>
      </c>
      <c r="AL69">
        <v>1.5951206359076513</v>
      </c>
    </row>
    <row r="70" spans="2:38" x14ac:dyDescent="0.25">
      <c r="B70">
        <v>74408</v>
      </c>
      <c r="C70">
        <v>93255</v>
      </c>
      <c r="D70">
        <v>79775</v>
      </c>
      <c r="E70">
        <v>2203</v>
      </c>
      <c r="F70">
        <v>45618</v>
      </c>
      <c r="H70">
        <v>59372</v>
      </c>
      <c r="J70">
        <f t="shared" si="12"/>
        <v>59051.8</v>
      </c>
      <c r="K70">
        <f t="shared" si="13"/>
        <v>1.0054223579975547</v>
      </c>
      <c r="L70">
        <f t="shared" si="14"/>
        <v>93255</v>
      </c>
      <c r="M70">
        <f t="shared" si="15"/>
        <v>2203</v>
      </c>
      <c r="N70">
        <f t="shared" si="16"/>
        <v>59051.8</v>
      </c>
      <c r="O70">
        <f t="shared" si="17"/>
        <v>91052</v>
      </c>
      <c r="Q70">
        <v>-20824</v>
      </c>
      <c r="R70">
        <v>-7</v>
      </c>
      <c r="T70">
        <v>454.60000000000582</v>
      </c>
      <c r="U70">
        <v>235.60000000000582</v>
      </c>
      <c r="W70">
        <v>4401</v>
      </c>
      <c r="X70">
        <v>410.4</v>
      </c>
      <c r="Z70">
        <v>59051.8</v>
      </c>
      <c r="AA70">
        <v>1.0054223579975547</v>
      </c>
      <c r="AI70">
        <v>59051.8</v>
      </c>
      <c r="AJ70">
        <v>1.0054223579975547</v>
      </c>
    </row>
    <row r="71" spans="2:38" x14ac:dyDescent="0.25">
      <c r="B71">
        <v>101469</v>
      </c>
      <c r="C71">
        <v>96723</v>
      </c>
      <c r="D71">
        <v>101915</v>
      </c>
      <c r="E71">
        <v>101755</v>
      </c>
      <c r="F71">
        <v>13547</v>
      </c>
      <c r="H71">
        <v>125915</v>
      </c>
      <c r="J71">
        <f t="shared" si="12"/>
        <v>83081.8</v>
      </c>
      <c r="K71">
        <f t="shared" si="13"/>
        <v>1.515554549853277</v>
      </c>
      <c r="L71">
        <f t="shared" si="14"/>
        <v>101915</v>
      </c>
      <c r="M71">
        <f t="shared" si="15"/>
        <v>13547</v>
      </c>
      <c r="N71">
        <f t="shared" si="16"/>
        <v>83081.8</v>
      </c>
      <c r="O71">
        <f t="shared" si="17"/>
        <v>88368</v>
      </c>
      <c r="Q71">
        <v>7835</v>
      </c>
      <c r="R71">
        <v>-1099</v>
      </c>
      <c r="T71">
        <v>-6880.3999999999942</v>
      </c>
      <c r="U71">
        <v>362.40000000000873</v>
      </c>
      <c r="W71">
        <v>12657.2</v>
      </c>
      <c r="X71">
        <v>2505.9999999999995</v>
      </c>
      <c r="AB71">
        <v>83081.8</v>
      </c>
      <c r="AC71">
        <v>1.515554549853277</v>
      </c>
      <c r="AK71">
        <v>83081.8</v>
      </c>
      <c r="AL71">
        <v>1.515554549853277</v>
      </c>
    </row>
    <row r="72" spans="2:38" x14ac:dyDescent="0.25">
      <c r="B72">
        <v>24662</v>
      </c>
      <c r="C72">
        <v>37228</v>
      </c>
      <c r="D72">
        <v>107595</v>
      </c>
      <c r="E72">
        <v>8955</v>
      </c>
      <c r="F72">
        <v>59118</v>
      </c>
      <c r="H72">
        <v>96602</v>
      </c>
      <c r="J72">
        <f t="shared" si="12"/>
        <v>47511.6</v>
      </c>
      <c r="K72">
        <f t="shared" si="13"/>
        <v>2.0332297796748584</v>
      </c>
      <c r="L72">
        <f t="shared" si="14"/>
        <v>107595</v>
      </c>
      <c r="M72">
        <f t="shared" si="15"/>
        <v>8955</v>
      </c>
      <c r="N72">
        <f t="shared" si="16"/>
        <v>47511.6</v>
      </c>
      <c r="O72">
        <f t="shared" si="17"/>
        <v>98640</v>
      </c>
      <c r="Q72">
        <v>-3151</v>
      </c>
      <c r="R72">
        <v>-39</v>
      </c>
      <c r="T72">
        <v>2395.1999999999971</v>
      </c>
      <c r="U72">
        <v>-489.40000000000146</v>
      </c>
      <c r="W72">
        <v>7952</v>
      </c>
      <c r="X72">
        <v>568.19999999999993</v>
      </c>
      <c r="AD72">
        <v>47511.6</v>
      </c>
      <c r="AE72">
        <v>2.0332297796748584</v>
      </c>
      <c r="AK72">
        <v>47511.6</v>
      </c>
      <c r="AL72">
        <v>2.0332297796748584</v>
      </c>
    </row>
    <row r="73" spans="2:38" x14ac:dyDescent="0.25">
      <c r="B73">
        <v>56383</v>
      </c>
      <c r="C73">
        <v>106401</v>
      </c>
      <c r="D73">
        <v>49394</v>
      </c>
      <c r="E73">
        <v>76396</v>
      </c>
      <c r="F73">
        <v>69855</v>
      </c>
      <c r="H73">
        <v>117068</v>
      </c>
      <c r="J73">
        <f t="shared" si="12"/>
        <v>71685.8</v>
      </c>
      <c r="K73">
        <f t="shared" si="13"/>
        <v>1.6330709847696474</v>
      </c>
      <c r="L73">
        <f t="shared" si="14"/>
        <v>106401</v>
      </c>
      <c r="M73">
        <f t="shared" si="15"/>
        <v>49394</v>
      </c>
      <c r="N73">
        <f t="shared" si="16"/>
        <v>71685.8</v>
      </c>
      <c r="O73">
        <f t="shared" si="17"/>
        <v>57007</v>
      </c>
      <c r="Q73">
        <v>3908</v>
      </c>
      <c r="R73">
        <v>152</v>
      </c>
      <c r="T73">
        <v>12006.200000000004</v>
      </c>
      <c r="U73">
        <v>-190.59999999999127</v>
      </c>
      <c r="W73">
        <v>12006.2</v>
      </c>
      <c r="X73">
        <v>190.6</v>
      </c>
      <c r="AD73">
        <v>71685.8</v>
      </c>
      <c r="AE73">
        <v>1.6330709847696474</v>
      </c>
      <c r="AK73">
        <v>71685.8</v>
      </c>
      <c r="AL73">
        <v>1.6330709847696474</v>
      </c>
    </row>
    <row r="74" spans="2:38" x14ac:dyDescent="0.25">
      <c r="B74">
        <v>58063</v>
      </c>
      <c r="C74">
        <v>83834</v>
      </c>
      <c r="D74">
        <v>7185</v>
      </c>
      <c r="E74">
        <v>48066</v>
      </c>
      <c r="F74">
        <v>7467</v>
      </c>
      <c r="H74">
        <v>49488</v>
      </c>
      <c r="J74">
        <f t="shared" si="12"/>
        <v>40923</v>
      </c>
      <c r="K74">
        <f t="shared" si="13"/>
        <v>1.2092955061945605</v>
      </c>
      <c r="L74">
        <f t="shared" si="14"/>
        <v>83834</v>
      </c>
      <c r="M74">
        <f t="shared" si="15"/>
        <v>7185</v>
      </c>
      <c r="N74">
        <f t="shared" si="16"/>
        <v>40923</v>
      </c>
      <c r="O74">
        <f t="shared" si="17"/>
        <v>76649</v>
      </c>
      <c r="Q74">
        <v>-6600</v>
      </c>
      <c r="R74">
        <v>-1919</v>
      </c>
      <c r="T74">
        <v>-14279.400000000001</v>
      </c>
      <c r="U74">
        <v>-424.80000000000291</v>
      </c>
      <c r="W74">
        <v>14279.4</v>
      </c>
      <c r="X74">
        <v>1601.6</v>
      </c>
      <c r="Z74">
        <v>40923</v>
      </c>
      <c r="AA74">
        <v>1.2092955061945605</v>
      </c>
      <c r="AI74">
        <v>40923</v>
      </c>
      <c r="AJ74">
        <v>1.2092955061945605</v>
      </c>
    </row>
    <row r="75" spans="2:38" x14ac:dyDescent="0.25">
      <c r="B75">
        <v>16853</v>
      </c>
      <c r="C75">
        <v>8899</v>
      </c>
      <c r="D75">
        <v>73179</v>
      </c>
      <c r="E75">
        <v>47878</v>
      </c>
      <c r="F75">
        <v>5010</v>
      </c>
      <c r="H75">
        <v>44991</v>
      </c>
      <c r="J75">
        <f t="shared" si="12"/>
        <v>30363.8</v>
      </c>
      <c r="K75">
        <f t="shared" si="13"/>
        <v>1.4817315355785508</v>
      </c>
      <c r="L75">
        <f t="shared" si="14"/>
        <v>73179</v>
      </c>
      <c r="M75">
        <f t="shared" si="15"/>
        <v>5010</v>
      </c>
      <c r="N75">
        <f t="shared" si="16"/>
        <v>30363.8</v>
      </c>
      <c r="O75">
        <f t="shared" si="17"/>
        <v>68169</v>
      </c>
      <c r="Q75">
        <v>3786</v>
      </c>
      <c r="R75">
        <v>149</v>
      </c>
      <c r="T75">
        <v>-6782.2000000000007</v>
      </c>
      <c r="U75">
        <v>-220.60000000000218</v>
      </c>
      <c r="W75">
        <v>7530.2000000000007</v>
      </c>
      <c r="X75">
        <v>1324.6</v>
      </c>
      <c r="Z75">
        <v>30363.8</v>
      </c>
      <c r="AA75">
        <v>1.4817315355785508</v>
      </c>
      <c r="AK75">
        <v>30363.8</v>
      </c>
      <c r="AL75">
        <v>1.4817315355785508</v>
      </c>
    </row>
    <row r="76" spans="2:38" x14ac:dyDescent="0.25">
      <c r="B76">
        <v>55934</v>
      </c>
      <c r="C76">
        <v>56442</v>
      </c>
      <c r="D76">
        <v>41611</v>
      </c>
      <c r="E76">
        <v>57653</v>
      </c>
      <c r="F76">
        <v>75077</v>
      </c>
      <c r="H76">
        <v>94531</v>
      </c>
      <c r="J76">
        <f t="shared" si="12"/>
        <v>57343.4</v>
      </c>
      <c r="K76">
        <f t="shared" si="13"/>
        <v>1.648507064457287</v>
      </c>
      <c r="L76">
        <f t="shared" si="14"/>
        <v>75077</v>
      </c>
      <c r="M76">
        <f t="shared" si="15"/>
        <v>41611</v>
      </c>
      <c r="N76">
        <f t="shared" si="16"/>
        <v>57343.4</v>
      </c>
      <c r="O76">
        <f t="shared" si="17"/>
        <v>33466</v>
      </c>
      <c r="Q76">
        <v>16057</v>
      </c>
      <c r="R76">
        <v>39</v>
      </c>
      <c r="T76">
        <v>15671</v>
      </c>
      <c r="U76">
        <v>2125.5999999999985</v>
      </c>
      <c r="W76">
        <v>18333.8</v>
      </c>
      <c r="X76">
        <v>2160.4</v>
      </c>
      <c r="AD76">
        <v>57343.4</v>
      </c>
      <c r="AE76">
        <v>1.648507064457287</v>
      </c>
      <c r="AK76">
        <v>57343.4</v>
      </c>
      <c r="AL76">
        <v>1.648507064457287</v>
      </c>
    </row>
    <row r="77" spans="2:38" x14ac:dyDescent="0.25">
      <c r="B77">
        <v>67590</v>
      </c>
      <c r="C77">
        <v>7384</v>
      </c>
      <c r="D77">
        <v>89184</v>
      </c>
      <c r="E77">
        <v>102337</v>
      </c>
      <c r="F77">
        <v>104418</v>
      </c>
      <c r="H77">
        <v>78575</v>
      </c>
      <c r="J77">
        <f t="shared" si="12"/>
        <v>74182.600000000006</v>
      </c>
      <c r="K77">
        <f t="shared" si="13"/>
        <v>1.0592106504759875</v>
      </c>
      <c r="L77">
        <f t="shared" si="14"/>
        <v>104418</v>
      </c>
      <c r="M77">
        <f t="shared" si="15"/>
        <v>7384</v>
      </c>
      <c r="N77">
        <f t="shared" si="16"/>
        <v>74182.600000000006</v>
      </c>
      <c r="O77">
        <f t="shared" si="17"/>
        <v>97034</v>
      </c>
      <c r="Q77">
        <v>-19702</v>
      </c>
      <c r="R77">
        <v>-7</v>
      </c>
      <c r="T77">
        <v>-306.19999999999709</v>
      </c>
      <c r="U77">
        <v>-616.59999999999127</v>
      </c>
      <c r="W77">
        <v>7884.9999999999991</v>
      </c>
      <c r="X77">
        <v>1096.5999999999999</v>
      </c>
      <c r="AB77">
        <v>74182.600000000006</v>
      </c>
      <c r="AC77">
        <v>1.0592106504759875</v>
      </c>
      <c r="AI77">
        <v>74182.600000000006</v>
      </c>
      <c r="AJ77">
        <v>1.0592106504759875</v>
      </c>
    </row>
    <row r="78" spans="2:38" x14ac:dyDescent="0.25">
      <c r="B78">
        <v>55168</v>
      </c>
      <c r="C78">
        <v>29376</v>
      </c>
      <c r="D78">
        <v>48722</v>
      </c>
      <c r="E78">
        <v>40987</v>
      </c>
      <c r="F78">
        <v>103218</v>
      </c>
      <c r="H78">
        <v>89948</v>
      </c>
      <c r="J78">
        <f t="shared" si="12"/>
        <v>55494.2</v>
      </c>
      <c r="K78">
        <f t="shared" si="13"/>
        <v>1.6208540712362733</v>
      </c>
      <c r="L78">
        <f t="shared" si="14"/>
        <v>103218</v>
      </c>
      <c r="M78">
        <f t="shared" si="15"/>
        <v>29376</v>
      </c>
      <c r="N78">
        <f t="shared" si="16"/>
        <v>55494.2</v>
      </c>
      <c r="O78">
        <f t="shared" si="17"/>
        <v>73842</v>
      </c>
      <c r="Q78">
        <v>-2671</v>
      </c>
      <c r="R78">
        <v>1092</v>
      </c>
      <c r="T78">
        <v>-11442.400000000009</v>
      </c>
      <c r="U78">
        <v>-96</v>
      </c>
      <c r="W78">
        <v>18912.399999999998</v>
      </c>
      <c r="X78">
        <v>730.4</v>
      </c>
      <c r="AB78">
        <v>55494.2</v>
      </c>
      <c r="AC78">
        <v>1.6208540712362733</v>
      </c>
      <c r="AK78">
        <v>55494.2</v>
      </c>
      <c r="AL78">
        <v>1.6208540712362733</v>
      </c>
    </row>
    <row r="79" spans="2:38" x14ac:dyDescent="0.25">
      <c r="B79">
        <v>26571</v>
      </c>
      <c r="C79">
        <v>7804</v>
      </c>
      <c r="D79">
        <v>92126</v>
      </c>
      <c r="E79">
        <v>38848</v>
      </c>
      <c r="F79">
        <v>19494</v>
      </c>
      <c r="H79">
        <v>57920</v>
      </c>
      <c r="J79">
        <f t="shared" si="12"/>
        <v>36968.6</v>
      </c>
      <c r="K79">
        <f t="shared" si="13"/>
        <v>1.566735012956942</v>
      </c>
      <c r="L79">
        <f t="shared" si="14"/>
        <v>92126</v>
      </c>
      <c r="M79">
        <f t="shared" si="15"/>
        <v>7804</v>
      </c>
      <c r="N79">
        <f t="shared" si="16"/>
        <v>36968.6</v>
      </c>
      <c r="O79">
        <f t="shared" si="17"/>
        <v>84322</v>
      </c>
      <c r="Q79">
        <v>-4933</v>
      </c>
      <c r="R79">
        <v>1565</v>
      </c>
      <c r="T79">
        <v>-6450.4000000000015</v>
      </c>
      <c r="U79">
        <v>-1304.4000000000015</v>
      </c>
      <c r="W79">
        <v>12149.6</v>
      </c>
      <c r="X79">
        <v>1954.8000000000002</v>
      </c>
      <c r="Z79">
        <v>36968.6</v>
      </c>
      <c r="AA79">
        <v>1.566735012956942</v>
      </c>
      <c r="AK79">
        <v>36968.6</v>
      </c>
      <c r="AL79">
        <v>1.566735012956942</v>
      </c>
    </row>
    <row r="80" spans="2:38" x14ac:dyDescent="0.25">
      <c r="B80">
        <v>97330</v>
      </c>
      <c r="C80">
        <v>97440</v>
      </c>
      <c r="D80">
        <v>7586</v>
      </c>
      <c r="E80">
        <v>107986</v>
      </c>
      <c r="F80">
        <v>83576</v>
      </c>
      <c r="H80">
        <v>129685</v>
      </c>
      <c r="J80">
        <f t="shared" si="12"/>
        <v>78783.600000000006</v>
      </c>
      <c r="K80">
        <f t="shared" si="13"/>
        <v>1.6460913184977584</v>
      </c>
      <c r="L80">
        <f t="shared" si="14"/>
        <v>107986</v>
      </c>
      <c r="M80">
        <f t="shared" si="15"/>
        <v>7586</v>
      </c>
      <c r="N80">
        <f t="shared" si="16"/>
        <v>78783.600000000006</v>
      </c>
      <c r="O80">
        <f t="shared" si="17"/>
        <v>100400</v>
      </c>
      <c r="Q80">
        <v>3241</v>
      </c>
      <c r="R80">
        <v>2896</v>
      </c>
      <c r="T80">
        <v>2080.8000000000029</v>
      </c>
      <c r="U80">
        <v>141.40000000000873</v>
      </c>
      <c r="W80">
        <v>9502.3999999999978</v>
      </c>
      <c r="X80">
        <v>942.6</v>
      </c>
      <c r="AF80">
        <v>78783.600000000006</v>
      </c>
      <c r="AG80">
        <v>1.6460913184977584</v>
      </c>
      <c r="AK80">
        <v>78783.600000000006</v>
      </c>
      <c r="AL80">
        <v>1.6460913184977584</v>
      </c>
    </row>
    <row r="81" spans="2:38" x14ac:dyDescent="0.25">
      <c r="B81">
        <v>93386</v>
      </c>
      <c r="C81">
        <v>2730</v>
      </c>
      <c r="D81">
        <v>29478</v>
      </c>
      <c r="E81">
        <v>46880</v>
      </c>
      <c r="F81">
        <v>96643</v>
      </c>
      <c r="H81">
        <v>86038</v>
      </c>
      <c r="J81">
        <f t="shared" si="12"/>
        <v>53823.4</v>
      </c>
      <c r="K81">
        <f t="shared" si="13"/>
        <v>1.5985240620250671</v>
      </c>
      <c r="L81">
        <f t="shared" si="14"/>
        <v>96643</v>
      </c>
      <c r="M81">
        <f t="shared" si="15"/>
        <v>2730</v>
      </c>
      <c r="N81">
        <f t="shared" si="16"/>
        <v>53823.4</v>
      </c>
      <c r="O81">
        <f t="shared" si="17"/>
        <v>93913</v>
      </c>
      <c r="Q81">
        <v>13468</v>
      </c>
      <c r="R81">
        <v>2655</v>
      </c>
      <c r="T81">
        <v>-2240</v>
      </c>
      <c r="U81">
        <v>-1582.4000000000015</v>
      </c>
      <c r="W81">
        <v>13004.8</v>
      </c>
      <c r="X81">
        <v>3439.6</v>
      </c>
      <c r="Z81">
        <v>53823.4</v>
      </c>
      <c r="AA81">
        <v>1.5985240620250671</v>
      </c>
      <c r="AK81">
        <v>53823.4</v>
      </c>
      <c r="AL81">
        <v>1.5985240620250671</v>
      </c>
    </row>
    <row r="82" spans="2:38" x14ac:dyDescent="0.25">
      <c r="B82">
        <v>72873</v>
      </c>
      <c r="C82">
        <v>23505</v>
      </c>
      <c r="D82">
        <v>12929</v>
      </c>
      <c r="E82">
        <v>71213</v>
      </c>
      <c r="F82">
        <v>22772</v>
      </c>
      <c r="H82">
        <v>85199</v>
      </c>
      <c r="J82">
        <f t="shared" si="12"/>
        <v>40658.400000000001</v>
      </c>
      <c r="K82">
        <f t="shared" si="13"/>
        <v>2.0954833441552054</v>
      </c>
      <c r="L82">
        <f t="shared" si="14"/>
        <v>72873</v>
      </c>
      <c r="M82">
        <f t="shared" si="15"/>
        <v>12929</v>
      </c>
      <c r="N82">
        <f t="shared" si="16"/>
        <v>40658.400000000001</v>
      </c>
      <c r="O82">
        <f t="shared" si="17"/>
        <v>59944</v>
      </c>
      <c r="Q82">
        <v>-2131</v>
      </c>
      <c r="R82">
        <v>-4524</v>
      </c>
      <c r="T82">
        <v>-12477.599999999999</v>
      </c>
      <c r="U82">
        <v>456.20000000000437</v>
      </c>
      <c r="W82">
        <v>16223.6</v>
      </c>
      <c r="X82">
        <v>456.2</v>
      </c>
      <c r="AD82">
        <v>40658.400000000001</v>
      </c>
      <c r="AE82">
        <v>2.0954833441552054</v>
      </c>
      <c r="AK82">
        <v>40658.400000000001</v>
      </c>
      <c r="AL82">
        <v>2.0954833441552054</v>
      </c>
    </row>
    <row r="83" spans="2:38" x14ac:dyDescent="0.25">
      <c r="B83">
        <v>30345</v>
      </c>
      <c r="C83">
        <v>98884</v>
      </c>
      <c r="D83">
        <v>12880</v>
      </c>
      <c r="E83">
        <v>84969</v>
      </c>
      <c r="F83">
        <v>109876</v>
      </c>
      <c r="H83">
        <v>112080</v>
      </c>
      <c r="J83">
        <f t="shared" si="12"/>
        <v>67390.8</v>
      </c>
      <c r="K83">
        <f t="shared" si="13"/>
        <v>1.6631350273331078</v>
      </c>
      <c r="L83">
        <f t="shared" si="14"/>
        <v>109876</v>
      </c>
      <c r="M83">
        <f t="shared" si="15"/>
        <v>12880</v>
      </c>
      <c r="N83">
        <f t="shared" si="16"/>
        <v>67390.8</v>
      </c>
      <c r="O83">
        <f t="shared" si="17"/>
        <v>96996</v>
      </c>
      <c r="Q83">
        <v>-13995</v>
      </c>
      <c r="R83">
        <v>-4292</v>
      </c>
      <c r="T83">
        <v>-185.39999999999418</v>
      </c>
      <c r="U83">
        <v>890</v>
      </c>
      <c r="W83">
        <v>16215.8</v>
      </c>
      <c r="X83">
        <v>1058.4000000000001</v>
      </c>
      <c r="AF83">
        <v>67390.8</v>
      </c>
      <c r="AG83">
        <v>1.6631350273331078</v>
      </c>
      <c r="AK83">
        <v>67390.8</v>
      </c>
      <c r="AL83">
        <v>1.6631350273331078</v>
      </c>
    </row>
    <row r="84" spans="2:38" x14ac:dyDescent="0.25">
      <c r="B84">
        <v>50245</v>
      </c>
      <c r="C84">
        <v>94350</v>
      </c>
      <c r="D84">
        <v>109476</v>
      </c>
      <c r="E84">
        <v>45353</v>
      </c>
      <c r="F84">
        <v>107798</v>
      </c>
      <c r="H84">
        <v>107636</v>
      </c>
      <c r="J84">
        <f t="shared" si="12"/>
        <v>81444.399999999994</v>
      </c>
      <c r="K84">
        <f t="shared" si="13"/>
        <v>1.321588715737362</v>
      </c>
      <c r="L84">
        <f t="shared" si="14"/>
        <v>109476</v>
      </c>
      <c r="M84">
        <f t="shared" si="15"/>
        <v>45353</v>
      </c>
      <c r="N84">
        <f t="shared" si="16"/>
        <v>81444.399999999994</v>
      </c>
      <c r="O84">
        <f t="shared" si="17"/>
        <v>64123</v>
      </c>
      <c r="Q84">
        <v>-5524</v>
      </c>
      <c r="R84">
        <v>41</v>
      </c>
      <c r="T84">
        <v>1322.1999999999971</v>
      </c>
      <c r="U84">
        <v>1901.3999999999942</v>
      </c>
      <c r="W84">
        <v>16726.600000000002</v>
      </c>
      <c r="X84">
        <v>2167.8000000000002</v>
      </c>
      <c r="AB84">
        <v>81444.399999999994</v>
      </c>
      <c r="AC84">
        <v>1.321588715737362</v>
      </c>
      <c r="AK84">
        <v>81444.399999999994</v>
      </c>
      <c r="AL84">
        <v>1.321588715737362</v>
      </c>
    </row>
    <row r="85" spans="2:38" x14ac:dyDescent="0.25">
      <c r="B85">
        <v>85831</v>
      </c>
      <c r="C85">
        <v>21392</v>
      </c>
      <c r="D85">
        <v>107452</v>
      </c>
      <c r="E85">
        <v>97420</v>
      </c>
      <c r="F85">
        <v>9101</v>
      </c>
      <c r="H85">
        <v>89337</v>
      </c>
      <c r="J85">
        <f t="shared" si="12"/>
        <v>64239.199999999997</v>
      </c>
      <c r="K85">
        <f t="shared" si="13"/>
        <v>1.3906929102479484</v>
      </c>
      <c r="L85">
        <f t="shared" si="14"/>
        <v>107452</v>
      </c>
      <c r="M85">
        <f t="shared" si="15"/>
        <v>9101</v>
      </c>
      <c r="N85">
        <f t="shared" si="16"/>
        <v>64239.199999999997</v>
      </c>
      <c r="O85">
        <f t="shared" si="17"/>
        <v>98351</v>
      </c>
      <c r="Q85">
        <v>24885</v>
      </c>
      <c r="R85">
        <v>2096</v>
      </c>
      <c r="T85">
        <v>2050.3999999999942</v>
      </c>
      <c r="U85">
        <v>1088.1999999999971</v>
      </c>
      <c r="W85">
        <v>8754.8000000000011</v>
      </c>
      <c r="X85">
        <v>1505.8000000000002</v>
      </c>
      <c r="AB85">
        <v>64239.199999999997</v>
      </c>
      <c r="AC85">
        <v>1.3906929102479484</v>
      </c>
      <c r="AK85">
        <v>64239.199999999997</v>
      </c>
      <c r="AL85">
        <v>1.3906929102479484</v>
      </c>
    </row>
    <row r="86" spans="2:38" x14ac:dyDescent="0.25">
      <c r="B86">
        <v>61744</v>
      </c>
      <c r="C86">
        <v>64940</v>
      </c>
      <c r="D86">
        <v>72703</v>
      </c>
      <c r="E86">
        <v>3676</v>
      </c>
      <c r="F86">
        <v>34331</v>
      </c>
      <c r="H86">
        <v>80580</v>
      </c>
      <c r="J86">
        <f t="shared" si="12"/>
        <v>47478.8</v>
      </c>
      <c r="K86">
        <f t="shared" si="13"/>
        <v>1.697178530207166</v>
      </c>
      <c r="L86">
        <f t="shared" si="14"/>
        <v>72703</v>
      </c>
      <c r="M86">
        <f t="shared" si="15"/>
        <v>3676</v>
      </c>
      <c r="N86">
        <f t="shared" si="16"/>
        <v>47478.8</v>
      </c>
      <c r="O86">
        <f t="shared" si="17"/>
        <v>69027</v>
      </c>
      <c r="Q86">
        <v>19080</v>
      </c>
      <c r="R86">
        <v>-3217</v>
      </c>
      <c r="T86">
        <v>-13726</v>
      </c>
      <c r="U86">
        <v>-1629.3999999999942</v>
      </c>
      <c r="W86">
        <v>13725.999999999998</v>
      </c>
      <c r="X86">
        <v>2511.3999999999996</v>
      </c>
      <c r="Z86">
        <v>47478.8</v>
      </c>
      <c r="AA86">
        <v>1.697178530207166</v>
      </c>
      <c r="AK86">
        <v>47478.8</v>
      </c>
      <c r="AL86">
        <v>1.697178530207166</v>
      </c>
    </row>
    <row r="87" spans="2:38" x14ac:dyDescent="0.25">
      <c r="B87">
        <v>7218</v>
      </c>
      <c r="C87">
        <v>83849</v>
      </c>
      <c r="D87">
        <v>90752</v>
      </c>
      <c r="E87">
        <v>89059</v>
      </c>
      <c r="F87">
        <v>84179</v>
      </c>
      <c r="H87">
        <v>128055</v>
      </c>
      <c r="J87">
        <f t="shared" si="12"/>
        <v>71011.399999999994</v>
      </c>
      <c r="K87">
        <f t="shared" si="13"/>
        <v>1.8033020050301785</v>
      </c>
      <c r="L87">
        <f t="shared" si="14"/>
        <v>90752</v>
      </c>
      <c r="M87">
        <f t="shared" si="15"/>
        <v>7218</v>
      </c>
      <c r="N87">
        <f t="shared" si="16"/>
        <v>71011.399999999994</v>
      </c>
      <c r="O87">
        <f t="shared" si="17"/>
        <v>83534</v>
      </c>
      <c r="Q87">
        <v>20676</v>
      </c>
      <c r="R87">
        <v>1731</v>
      </c>
      <c r="T87">
        <v>3336.7999999999884</v>
      </c>
      <c r="U87">
        <v>-652.20000000001164</v>
      </c>
      <c r="W87">
        <v>19750.8</v>
      </c>
      <c r="X87">
        <v>2209.4</v>
      </c>
      <c r="AF87">
        <v>71011.399999999994</v>
      </c>
      <c r="AG87">
        <v>1.8033020050301785</v>
      </c>
      <c r="AK87">
        <v>71011.399999999994</v>
      </c>
      <c r="AL87">
        <v>1.8033020050301785</v>
      </c>
    </row>
    <row r="88" spans="2:38" x14ac:dyDescent="0.25">
      <c r="B88">
        <v>104580</v>
      </c>
      <c r="C88">
        <v>8910</v>
      </c>
      <c r="D88">
        <v>77845</v>
      </c>
      <c r="E88">
        <v>37714</v>
      </c>
      <c r="F88">
        <v>79133</v>
      </c>
      <c r="H88">
        <v>120849</v>
      </c>
      <c r="J88">
        <f t="shared" si="12"/>
        <v>61636.4</v>
      </c>
      <c r="K88">
        <f t="shared" si="13"/>
        <v>1.9606758344095372</v>
      </c>
      <c r="L88">
        <f t="shared" si="14"/>
        <v>104580</v>
      </c>
      <c r="M88">
        <f t="shared" si="15"/>
        <v>8910</v>
      </c>
      <c r="N88">
        <f t="shared" si="16"/>
        <v>61636.4</v>
      </c>
      <c r="O88">
        <f t="shared" si="17"/>
        <v>95670</v>
      </c>
      <c r="Q88">
        <v>6213</v>
      </c>
      <c r="R88">
        <v>19</v>
      </c>
      <c r="T88">
        <v>-577</v>
      </c>
      <c r="U88">
        <v>-928.19999999999709</v>
      </c>
      <c r="W88">
        <v>10410.200000000001</v>
      </c>
      <c r="X88">
        <v>1360.2</v>
      </c>
      <c r="AF88">
        <v>61636.4</v>
      </c>
      <c r="AG88">
        <v>1.9606758344095372</v>
      </c>
      <c r="AK88">
        <v>61636.4</v>
      </c>
      <c r="AL88">
        <v>1.9606758344095372</v>
      </c>
    </row>
    <row r="89" spans="2:38" x14ac:dyDescent="0.25">
      <c r="B89">
        <v>39580</v>
      </c>
      <c r="C89">
        <v>10327</v>
      </c>
      <c r="D89">
        <v>103375</v>
      </c>
      <c r="E89">
        <v>102915</v>
      </c>
      <c r="F89">
        <v>47561</v>
      </c>
      <c r="H89">
        <v>122862</v>
      </c>
      <c r="J89">
        <f t="shared" si="12"/>
        <v>60751.6</v>
      </c>
      <c r="K89">
        <f t="shared" si="13"/>
        <v>2.0223664891130442</v>
      </c>
      <c r="L89">
        <f t="shared" si="14"/>
        <v>103375</v>
      </c>
      <c r="M89">
        <f t="shared" si="15"/>
        <v>10327</v>
      </c>
      <c r="N89">
        <f t="shared" si="16"/>
        <v>60751.6</v>
      </c>
      <c r="O89">
        <f t="shared" si="17"/>
        <v>93048</v>
      </c>
      <c r="Q89">
        <v>13884</v>
      </c>
      <c r="R89">
        <v>-12</v>
      </c>
      <c r="T89">
        <v>10420</v>
      </c>
      <c r="U89">
        <v>-238.80000000000291</v>
      </c>
      <c r="W89">
        <v>15416.399999999998</v>
      </c>
      <c r="X89">
        <v>3500</v>
      </c>
      <c r="AD89">
        <v>60751.6</v>
      </c>
      <c r="AE89">
        <v>2.0223664891130442</v>
      </c>
      <c r="AK89">
        <v>60751.6</v>
      </c>
      <c r="AL89">
        <v>2.0223664891130442</v>
      </c>
    </row>
    <row r="90" spans="2:38" x14ac:dyDescent="0.25">
      <c r="B90">
        <v>55206</v>
      </c>
      <c r="C90">
        <v>37290</v>
      </c>
      <c r="D90">
        <v>115723</v>
      </c>
      <c r="E90">
        <v>7132</v>
      </c>
      <c r="F90">
        <v>82633</v>
      </c>
      <c r="H90">
        <v>114672</v>
      </c>
      <c r="J90">
        <f t="shared" si="12"/>
        <v>59596.800000000003</v>
      </c>
      <c r="K90">
        <f t="shared" si="13"/>
        <v>1.9241301546391751</v>
      </c>
      <c r="L90">
        <f t="shared" si="14"/>
        <v>115723</v>
      </c>
      <c r="M90">
        <f t="shared" si="15"/>
        <v>7132</v>
      </c>
      <c r="N90">
        <f t="shared" si="16"/>
        <v>59596.800000000003</v>
      </c>
      <c r="O90">
        <f t="shared" si="17"/>
        <v>108591</v>
      </c>
      <c r="Q90">
        <v>13935</v>
      </c>
      <c r="R90">
        <v>-40</v>
      </c>
      <c r="T90">
        <v>261.60000000000582</v>
      </c>
      <c r="U90">
        <v>-1102</v>
      </c>
      <c r="W90">
        <v>15917.199999999999</v>
      </c>
      <c r="X90">
        <v>1451.6</v>
      </c>
      <c r="AD90">
        <v>59596.800000000003</v>
      </c>
      <c r="AE90">
        <v>1.9241301546391751</v>
      </c>
      <c r="AK90">
        <v>59596.800000000003</v>
      </c>
      <c r="AL90">
        <v>1.9241301546391751</v>
      </c>
    </row>
    <row r="91" spans="2:38" x14ac:dyDescent="0.25">
      <c r="B91">
        <v>67737</v>
      </c>
      <c r="C91">
        <v>90409</v>
      </c>
      <c r="D91">
        <v>32415</v>
      </c>
      <c r="E91">
        <v>18684</v>
      </c>
      <c r="F91">
        <v>33718</v>
      </c>
      <c r="H91">
        <v>104308</v>
      </c>
      <c r="J91">
        <f t="shared" si="12"/>
        <v>48592.6</v>
      </c>
      <c r="K91">
        <f t="shared" si="13"/>
        <v>2.1465819898503065</v>
      </c>
      <c r="L91">
        <f t="shared" si="14"/>
        <v>90409</v>
      </c>
      <c r="M91">
        <f t="shared" si="15"/>
        <v>18684</v>
      </c>
      <c r="N91">
        <f t="shared" si="16"/>
        <v>48592.6</v>
      </c>
      <c r="O91">
        <f t="shared" si="17"/>
        <v>71725</v>
      </c>
      <c r="Q91">
        <v>6031</v>
      </c>
      <c r="R91">
        <v>216</v>
      </c>
      <c r="T91">
        <v>-5306</v>
      </c>
      <c r="U91">
        <v>-1537</v>
      </c>
      <c r="W91">
        <v>12802.800000000001</v>
      </c>
      <c r="X91">
        <v>1537</v>
      </c>
      <c r="AD91">
        <v>48592.6</v>
      </c>
      <c r="AE91">
        <v>2.1465819898503065</v>
      </c>
      <c r="AK91">
        <v>48592.6</v>
      </c>
      <c r="AL91">
        <v>2.1465819898503065</v>
      </c>
    </row>
    <row r="92" spans="2:38" x14ac:dyDescent="0.25">
      <c r="B92">
        <v>33020</v>
      </c>
      <c r="C92">
        <v>44208</v>
      </c>
      <c r="D92">
        <v>33647</v>
      </c>
      <c r="E92">
        <v>61708</v>
      </c>
      <c r="F92">
        <v>115537</v>
      </c>
      <c r="H92">
        <v>68694</v>
      </c>
      <c r="J92">
        <f t="shared" si="12"/>
        <v>57624</v>
      </c>
      <c r="K92">
        <f t="shared" si="13"/>
        <v>1.1921074552269888</v>
      </c>
      <c r="L92">
        <f t="shared" si="14"/>
        <v>115537</v>
      </c>
      <c r="M92">
        <f t="shared" si="15"/>
        <v>33020</v>
      </c>
      <c r="N92">
        <f t="shared" si="16"/>
        <v>57624</v>
      </c>
      <c r="O92">
        <f t="shared" si="17"/>
        <v>82517</v>
      </c>
      <c r="Q92">
        <v>-6705</v>
      </c>
      <c r="R92">
        <v>1119</v>
      </c>
      <c r="T92">
        <v>183</v>
      </c>
      <c r="U92">
        <v>625.19999999999709</v>
      </c>
      <c r="W92">
        <v>12618.6</v>
      </c>
      <c r="X92">
        <v>904.40000000000009</v>
      </c>
      <c r="Z92">
        <v>57624</v>
      </c>
      <c r="AA92">
        <v>1.1921074552269888</v>
      </c>
      <c r="AK92">
        <v>57624</v>
      </c>
      <c r="AL92">
        <v>1.1921074552269888</v>
      </c>
    </row>
    <row r="93" spans="2:38" x14ac:dyDescent="0.25">
      <c r="B93">
        <v>102248</v>
      </c>
      <c r="C93">
        <v>23133</v>
      </c>
      <c r="D93">
        <v>76287</v>
      </c>
      <c r="E93">
        <v>97365</v>
      </c>
      <c r="F93">
        <v>63674</v>
      </c>
      <c r="H93">
        <v>86878</v>
      </c>
      <c r="J93">
        <f t="shared" si="12"/>
        <v>72541.399999999994</v>
      </c>
      <c r="K93">
        <f t="shared" si="13"/>
        <v>1.1976333514379376</v>
      </c>
      <c r="L93">
        <f t="shared" si="14"/>
        <v>102248</v>
      </c>
      <c r="M93">
        <f t="shared" si="15"/>
        <v>23133</v>
      </c>
      <c r="N93">
        <f t="shared" si="16"/>
        <v>72541.399999999994</v>
      </c>
      <c r="O93">
        <f t="shared" si="17"/>
        <v>79115</v>
      </c>
      <c r="Q93">
        <v>8527</v>
      </c>
      <c r="R93">
        <v>349</v>
      </c>
      <c r="T93">
        <v>7302.1999999999971</v>
      </c>
      <c r="U93">
        <v>820.59999999999127</v>
      </c>
      <c r="W93">
        <v>11012.6</v>
      </c>
      <c r="X93">
        <v>820.6</v>
      </c>
      <c r="AB93">
        <v>72541.399999999994</v>
      </c>
      <c r="AC93">
        <v>1.1976333514379376</v>
      </c>
      <c r="AI93">
        <v>72541.399999999994</v>
      </c>
      <c r="AJ93">
        <v>1.1976333514379376</v>
      </c>
    </row>
    <row r="94" spans="2:38" x14ac:dyDescent="0.25">
      <c r="B94">
        <v>81419</v>
      </c>
      <c r="C94">
        <v>63432</v>
      </c>
      <c r="D94">
        <v>63748</v>
      </c>
      <c r="E94">
        <v>48008</v>
      </c>
      <c r="F94">
        <v>93217</v>
      </c>
      <c r="H94">
        <v>113385</v>
      </c>
      <c r="J94">
        <f t="shared" si="12"/>
        <v>69964.800000000003</v>
      </c>
      <c r="K94">
        <f t="shared" si="13"/>
        <v>1.6206006448957189</v>
      </c>
      <c r="L94">
        <f t="shared" si="14"/>
        <v>93217</v>
      </c>
      <c r="M94">
        <f t="shared" si="15"/>
        <v>48008</v>
      </c>
      <c r="N94">
        <f t="shared" si="16"/>
        <v>69964.800000000003</v>
      </c>
      <c r="O94">
        <f t="shared" si="17"/>
        <v>45209</v>
      </c>
      <c r="Q94">
        <v>-15765</v>
      </c>
      <c r="R94">
        <v>-3547</v>
      </c>
      <c r="T94">
        <v>-9714.5999999999913</v>
      </c>
      <c r="U94">
        <v>-1384.3999999999942</v>
      </c>
      <c r="W94">
        <v>9714.6</v>
      </c>
      <c r="X94">
        <v>1436.4</v>
      </c>
      <c r="AF94">
        <v>69964.800000000003</v>
      </c>
      <c r="AG94">
        <v>1.6206006448957189</v>
      </c>
      <c r="AK94">
        <v>69964.800000000003</v>
      </c>
      <c r="AL94">
        <v>1.6206006448957189</v>
      </c>
    </row>
    <row r="95" spans="2:38" x14ac:dyDescent="0.25">
      <c r="B95">
        <v>65428</v>
      </c>
      <c r="C95">
        <v>47717</v>
      </c>
      <c r="D95">
        <v>6091</v>
      </c>
      <c r="E95">
        <v>59796</v>
      </c>
      <c r="F95">
        <v>79329</v>
      </c>
      <c r="H95">
        <v>60686</v>
      </c>
      <c r="J95">
        <f t="shared" si="12"/>
        <v>51672.2</v>
      </c>
      <c r="K95">
        <f t="shared" si="13"/>
        <v>1.1744419629897702</v>
      </c>
      <c r="L95">
        <f t="shared" si="14"/>
        <v>79329</v>
      </c>
      <c r="M95">
        <f t="shared" si="15"/>
        <v>6091</v>
      </c>
      <c r="N95">
        <f t="shared" si="16"/>
        <v>51672.2</v>
      </c>
      <c r="O95">
        <f t="shared" si="17"/>
        <v>73238</v>
      </c>
      <c r="Q95">
        <v>-6103</v>
      </c>
      <c r="R95">
        <v>3180</v>
      </c>
      <c r="T95">
        <v>-9704.8000000000029</v>
      </c>
      <c r="U95">
        <v>48.399999999994179</v>
      </c>
      <c r="W95">
        <v>14323.6</v>
      </c>
      <c r="X95">
        <v>673.2</v>
      </c>
      <c r="AB95">
        <v>51672.2</v>
      </c>
      <c r="AC95">
        <v>1.1744419629897702</v>
      </c>
      <c r="AI95">
        <v>51672.2</v>
      </c>
      <c r="AJ95">
        <v>1.1744419629897702</v>
      </c>
    </row>
    <row r="96" spans="2:38" x14ac:dyDescent="0.25">
      <c r="B96">
        <v>85525</v>
      </c>
      <c r="C96">
        <v>53737</v>
      </c>
      <c r="D96">
        <v>4453</v>
      </c>
      <c r="E96">
        <v>41210</v>
      </c>
      <c r="F96">
        <v>72112</v>
      </c>
      <c r="H96">
        <v>101440</v>
      </c>
      <c r="J96">
        <f t="shared" si="12"/>
        <v>51407.4</v>
      </c>
      <c r="K96">
        <f t="shared" si="13"/>
        <v>1.9732567684808022</v>
      </c>
      <c r="L96">
        <f t="shared" si="14"/>
        <v>85525</v>
      </c>
      <c r="M96">
        <f t="shared" si="15"/>
        <v>4453</v>
      </c>
      <c r="N96">
        <f t="shared" si="16"/>
        <v>51407.4</v>
      </c>
      <c r="O96">
        <f t="shared" si="17"/>
        <v>81072</v>
      </c>
      <c r="Q96">
        <v>8452</v>
      </c>
      <c r="R96">
        <v>2389</v>
      </c>
      <c r="T96">
        <v>-9994.1999999999971</v>
      </c>
      <c r="U96">
        <v>300.20000000000437</v>
      </c>
      <c r="W96">
        <v>15695.8</v>
      </c>
      <c r="X96">
        <v>1919.8000000000002</v>
      </c>
      <c r="AF96">
        <v>51407.4</v>
      </c>
      <c r="AG96">
        <v>1.9732567684808022</v>
      </c>
      <c r="AK96">
        <v>51407.4</v>
      </c>
      <c r="AL96">
        <v>1.9732567684808022</v>
      </c>
    </row>
    <row r="97" spans="2:38" x14ac:dyDescent="0.25">
      <c r="B97">
        <v>22123</v>
      </c>
      <c r="C97">
        <v>37202</v>
      </c>
      <c r="D97">
        <v>17438</v>
      </c>
      <c r="E97">
        <v>116254</v>
      </c>
      <c r="F97">
        <v>71335</v>
      </c>
      <c r="H97">
        <v>65619</v>
      </c>
      <c r="J97">
        <f t="shared" si="12"/>
        <v>52870.400000000001</v>
      </c>
      <c r="K97">
        <f t="shared" si="13"/>
        <v>1.2411292519065489</v>
      </c>
      <c r="L97">
        <f t="shared" si="14"/>
        <v>116254</v>
      </c>
      <c r="M97">
        <f t="shared" si="15"/>
        <v>17438</v>
      </c>
      <c r="N97">
        <f t="shared" si="16"/>
        <v>52870.400000000001</v>
      </c>
      <c r="O97">
        <f t="shared" si="17"/>
        <v>98816</v>
      </c>
      <c r="Q97">
        <v>-3876</v>
      </c>
      <c r="R97">
        <v>-4041</v>
      </c>
      <c r="T97">
        <v>3449</v>
      </c>
      <c r="U97">
        <v>263.80000000000291</v>
      </c>
      <c r="W97">
        <v>18906.600000000002</v>
      </c>
      <c r="X97">
        <v>1726.2</v>
      </c>
      <c r="Z97">
        <v>52870.400000000001</v>
      </c>
      <c r="AA97">
        <v>1.2411292519065489</v>
      </c>
      <c r="AK97">
        <v>52870.400000000001</v>
      </c>
      <c r="AL97">
        <v>1.2411292519065489</v>
      </c>
    </row>
    <row r="98" spans="2:38" x14ac:dyDescent="0.25">
      <c r="B98">
        <v>9336</v>
      </c>
      <c r="C98">
        <v>30889</v>
      </c>
      <c r="D98">
        <v>43311</v>
      </c>
      <c r="E98">
        <v>42401</v>
      </c>
      <c r="F98">
        <v>89761</v>
      </c>
      <c r="H98">
        <v>52343</v>
      </c>
      <c r="J98">
        <f t="shared" si="12"/>
        <v>43139.6</v>
      </c>
      <c r="K98">
        <f t="shared" ref="K98:K129" si="18">H98/J98</f>
        <v>1.2133399475192168</v>
      </c>
      <c r="L98">
        <f t="shared" si="14"/>
        <v>89761</v>
      </c>
      <c r="M98">
        <f t="shared" si="15"/>
        <v>9336</v>
      </c>
      <c r="N98">
        <f t="shared" si="16"/>
        <v>43139.6</v>
      </c>
      <c r="O98">
        <f t="shared" si="17"/>
        <v>80425</v>
      </c>
      <c r="Q98">
        <v>-9157</v>
      </c>
      <c r="R98">
        <v>0</v>
      </c>
      <c r="T98">
        <v>-1140.4000000000015</v>
      </c>
      <c r="U98">
        <v>1290.7999999999956</v>
      </c>
      <c r="W98">
        <v>15742.800000000001</v>
      </c>
      <c r="X98">
        <v>2356.8000000000002</v>
      </c>
      <c r="Z98">
        <v>43139.6</v>
      </c>
      <c r="AA98">
        <v>1.2133399475192168</v>
      </c>
      <c r="AI98">
        <v>43139.6</v>
      </c>
      <c r="AJ98">
        <v>1.2133399475192168</v>
      </c>
    </row>
    <row r="99" spans="2:38" x14ac:dyDescent="0.25">
      <c r="B99">
        <v>57718</v>
      </c>
      <c r="C99">
        <v>106318</v>
      </c>
      <c r="D99">
        <v>60234</v>
      </c>
      <c r="E99">
        <v>96486</v>
      </c>
      <c r="F99">
        <v>70671</v>
      </c>
      <c r="H99">
        <v>88055</v>
      </c>
      <c r="J99">
        <f t="shared" si="12"/>
        <v>78285.399999999994</v>
      </c>
      <c r="K99">
        <f t="shared" si="18"/>
        <v>1.124794661584408</v>
      </c>
      <c r="L99">
        <f t="shared" si="14"/>
        <v>106318</v>
      </c>
      <c r="M99">
        <f t="shared" si="15"/>
        <v>57718</v>
      </c>
      <c r="N99">
        <f t="shared" si="16"/>
        <v>78285.399999999994</v>
      </c>
      <c r="O99">
        <f t="shared" si="17"/>
        <v>48600</v>
      </c>
      <c r="Q99">
        <v>6998</v>
      </c>
      <c r="R99">
        <v>93</v>
      </c>
      <c r="T99">
        <v>180.39999999999418</v>
      </c>
      <c r="U99">
        <v>1156.5999999999913</v>
      </c>
      <c r="W99">
        <v>2802.4</v>
      </c>
      <c r="X99">
        <v>1531.8</v>
      </c>
      <c r="AB99">
        <v>78285.399999999994</v>
      </c>
      <c r="AC99">
        <v>1.124794661584408</v>
      </c>
      <c r="AI99">
        <v>78285.399999999994</v>
      </c>
      <c r="AJ99">
        <v>1.124794661584408</v>
      </c>
    </row>
    <row r="100" spans="2:38" x14ac:dyDescent="0.25">
      <c r="B100">
        <v>39307</v>
      </c>
      <c r="C100">
        <v>35592</v>
      </c>
      <c r="D100">
        <v>93593</v>
      </c>
      <c r="E100">
        <v>23315</v>
      </c>
      <c r="F100">
        <v>40613</v>
      </c>
      <c r="H100">
        <v>54253</v>
      </c>
      <c r="J100">
        <f t="shared" si="12"/>
        <v>46484</v>
      </c>
      <c r="K100">
        <f t="shared" si="18"/>
        <v>1.1671327768694604</v>
      </c>
      <c r="L100">
        <f t="shared" si="14"/>
        <v>93593</v>
      </c>
      <c r="M100">
        <f t="shared" si="15"/>
        <v>23315</v>
      </c>
      <c r="N100">
        <f t="shared" si="16"/>
        <v>46484</v>
      </c>
      <c r="O100">
        <f t="shared" si="17"/>
        <v>70278</v>
      </c>
      <c r="Q100">
        <v>-3803</v>
      </c>
      <c r="R100">
        <v>102</v>
      </c>
      <c r="T100">
        <v>1539.8000000000029</v>
      </c>
      <c r="U100">
        <v>-1110.8000000000029</v>
      </c>
      <c r="W100">
        <v>17229.400000000001</v>
      </c>
      <c r="X100">
        <v>2469.6</v>
      </c>
      <c r="Z100">
        <v>46484</v>
      </c>
      <c r="AA100">
        <v>1.1671327768694604</v>
      </c>
      <c r="AI100">
        <v>46484</v>
      </c>
      <c r="AJ100">
        <v>1.1671327768694604</v>
      </c>
    </row>
    <row r="101" spans="2:38" x14ac:dyDescent="0.25">
      <c r="B101">
        <v>98799</v>
      </c>
      <c r="C101">
        <v>112616</v>
      </c>
      <c r="D101">
        <v>9763</v>
      </c>
      <c r="E101">
        <v>76134</v>
      </c>
      <c r="F101">
        <v>63553</v>
      </c>
      <c r="H101">
        <v>98644</v>
      </c>
      <c r="J101">
        <f t="shared" si="12"/>
        <v>72173</v>
      </c>
      <c r="K101">
        <f t="shared" si="18"/>
        <v>1.3667715073503941</v>
      </c>
      <c r="L101">
        <f t="shared" si="14"/>
        <v>112616</v>
      </c>
      <c r="M101">
        <f t="shared" si="15"/>
        <v>9763</v>
      </c>
      <c r="N101">
        <f t="shared" si="16"/>
        <v>72173</v>
      </c>
      <c r="O101">
        <f t="shared" si="17"/>
        <v>102853</v>
      </c>
      <c r="Q101">
        <v>16726</v>
      </c>
      <c r="R101">
        <v>-1595</v>
      </c>
      <c r="T101">
        <v>-421.60000000000582</v>
      </c>
      <c r="U101">
        <v>-1344.3999999999942</v>
      </c>
      <c r="W101">
        <v>8488</v>
      </c>
      <c r="X101">
        <v>1445.6</v>
      </c>
      <c r="AB101">
        <v>72173</v>
      </c>
      <c r="AC101">
        <v>1.3667715073503941</v>
      </c>
      <c r="AK101">
        <v>72173</v>
      </c>
      <c r="AL101">
        <v>1.3667715073503941</v>
      </c>
    </row>
    <row r="103" spans="2:38" x14ac:dyDescent="0.25">
      <c r="B103">
        <v>4564965</v>
      </c>
      <c r="C103">
        <v>4334978</v>
      </c>
      <c r="D103">
        <v>4475348</v>
      </c>
      <c r="E103">
        <v>4738898</v>
      </c>
      <c r="F103">
        <v>4237514</v>
      </c>
    </row>
  </sheetData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D35C48-1367-4E4F-A985-C0C8E32985E3}">
  <dimension ref="A1:AL103"/>
  <sheetViews>
    <sheetView workbookViewId="0"/>
  </sheetViews>
  <sheetFormatPr defaultRowHeight="15" x14ac:dyDescent="0.25"/>
  <sheetData>
    <row r="1" spans="1:38" x14ac:dyDescent="0.25">
      <c r="A1" t="s">
        <v>74</v>
      </c>
    </row>
    <row r="2" spans="1:38" x14ac:dyDescent="0.25">
      <c r="B2">
        <v>92409</v>
      </c>
      <c r="C2">
        <v>100550</v>
      </c>
      <c r="D2">
        <v>106527</v>
      </c>
      <c r="E2">
        <v>67610</v>
      </c>
      <c r="F2">
        <v>67298</v>
      </c>
      <c r="H2">
        <v>105830</v>
      </c>
      <c r="J2">
        <f t="shared" ref="J2:J33" si="0">AVERAGE(B2:F2)</f>
        <v>86878.8</v>
      </c>
      <c r="K2">
        <f t="shared" ref="K2:K33" si="1">H2/J2</f>
        <v>1.2181337679618043</v>
      </c>
      <c r="L2">
        <f t="shared" ref="L2:L33" si="2">MAX(B2:F2)</f>
        <v>106527</v>
      </c>
      <c r="M2">
        <f t="shared" ref="M2:M33" si="3">MIN(B2:F2)</f>
        <v>67298</v>
      </c>
      <c r="N2">
        <f t="shared" ref="N2:N33" si="4">AVERAGE(B2:F2)</f>
        <v>86878.8</v>
      </c>
      <c r="O2">
        <f t="shared" ref="O2:O33" si="5">L2-M2</f>
        <v>39229</v>
      </c>
      <c r="Q2">
        <v>-21475</v>
      </c>
      <c r="R2">
        <v>-9</v>
      </c>
      <c r="T2">
        <v>-820.19999999999709</v>
      </c>
      <c r="U2">
        <v>1327</v>
      </c>
      <c r="W2">
        <v>13865.800000000001</v>
      </c>
      <c r="X2">
        <v>1340.2</v>
      </c>
      <c r="AF2">
        <v>86878.8</v>
      </c>
      <c r="AG2">
        <v>1.2181337679618043</v>
      </c>
      <c r="AI2">
        <v>86878.8</v>
      </c>
      <c r="AJ2">
        <v>1.2181337679618043</v>
      </c>
    </row>
    <row r="3" spans="1:38" x14ac:dyDescent="0.25">
      <c r="B3">
        <v>8490</v>
      </c>
      <c r="C3">
        <v>21461</v>
      </c>
      <c r="D3">
        <v>88876</v>
      </c>
      <c r="E3">
        <v>65075</v>
      </c>
      <c r="F3">
        <v>66502</v>
      </c>
      <c r="H3">
        <v>100566</v>
      </c>
      <c r="J3">
        <f t="shared" si="0"/>
        <v>50080.800000000003</v>
      </c>
      <c r="K3">
        <f t="shared" si="1"/>
        <v>2.0080749508793789</v>
      </c>
      <c r="L3">
        <f t="shared" si="2"/>
        <v>88876</v>
      </c>
      <c r="M3">
        <f t="shared" si="3"/>
        <v>8490</v>
      </c>
      <c r="N3">
        <f t="shared" si="4"/>
        <v>50080.800000000003</v>
      </c>
      <c r="O3">
        <f t="shared" si="5"/>
        <v>80386</v>
      </c>
      <c r="Q3">
        <v>7086</v>
      </c>
      <c r="R3">
        <v>51</v>
      </c>
      <c r="T3">
        <v>905.40000000000146</v>
      </c>
      <c r="U3">
        <v>-2204.3999999999942</v>
      </c>
      <c r="W3">
        <v>9461.7999999999993</v>
      </c>
      <c r="X3">
        <v>2256.7999999999997</v>
      </c>
      <c r="AD3">
        <v>50080.800000000003</v>
      </c>
      <c r="AE3">
        <v>2.0080749508793789</v>
      </c>
      <c r="AK3">
        <v>50080.800000000003</v>
      </c>
      <c r="AL3">
        <v>2.0080749508793789</v>
      </c>
    </row>
    <row r="4" spans="1:38" x14ac:dyDescent="0.25">
      <c r="B4">
        <v>79996</v>
      </c>
      <c r="C4">
        <v>85157</v>
      </c>
      <c r="D4">
        <v>109935</v>
      </c>
      <c r="E4">
        <v>110645</v>
      </c>
      <c r="F4">
        <v>74227</v>
      </c>
      <c r="H4">
        <v>124037</v>
      </c>
      <c r="J4">
        <f t="shared" si="0"/>
        <v>91992</v>
      </c>
      <c r="K4">
        <f t="shared" si="1"/>
        <v>1.3483455083050699</v>
      </c>
      <c r="L4">
        <f t="shared" si="2"/>
        <v>110645</v>
      </c>
      <c r="M4">
        <f t="shared" si="3"/>
        <v>74227</v>
      </c>
      <c r="N4">
        <f t="shared" si="4"/>
        <v>91992</v>
      </c>
      <c r="O4">
        <f t="shared" si="5"/>
        <v>36418</v>
      </c>
      <c r="Q4">
        <v>-5236</v>
      </c>
      <c r="R4">
        <v>-912</v>
      </c>
      <c r="T4">
        <v>-184.19999999999709</v>
      </c>
      <c r="U4">
        <v>-2540.6000000000058</v>
      </c>
      <c r="W4">
        <v>24687</v>
      </c>
      <c r="X4">
        <v>2682.6</v>
      </c>
      <c r="AB4">
        <v>91992</v>
      </c>
      <c r="AC4">
        <v>1.3483455083050699</v>
      </c>
      <c r="AK4">
        <v>91992</v>
      </c>
      <c r="AL4">
        <v>1.3483455083050699</v>
      </c>
    </row>
    <row r="5" spans="1:38" x14ac:dyDescent="0.25">
      <c r="B5">
        <v>105714</v>
      </c>
      <c r="C5">
        <v>67221</v>
      </c>
      <c r="D5">
        <v>28702</v>
      </c>
      <c r="E5">
        <v>22737</v>
      </c>
      <c r="F5">
        <v>66186</v>
      </c>
      <c r="H5">
        <v>72319</v>
      </c>
      <c r="J5">
        <f t="shared" si="0"/>
        <v>58112</v>
      </c>
      <c r="K5">
        <f t="shared" si="1"/>
        <v>1.2444761839207048</v>
      </c>
      <c r="L5">
        <f t="shared" si="2"/>
        <v>105714</v>
      </c>
      <c r="M5">
        <f t="shared" si="3"/>
        <v>22737</v>
      </c>
      <c r="N5">
        <f t="shared" si="4"/>
        <v>58112</v>
      </c>
      <c r="O5">
        <f t="shared" si="5"/>
        <v>82977</v>
      </c>
      <c r="Q5">
        <v>14140</v>
      </c>
      <c r="R5">
        <v>-68</v>
      </c>
      <c r="T5">
        <v>7091.5999999999985</v>
      </c>
      <c r="U5">
        <v>31.400000000001455</v>
      </c>
      <c r="W5">
        <v>18318.399999999998</v>
      </c>
      <c r="X5">
        <v>1072.9999999999998</v>
      </c>
      <c r="Z5">
        <v>58112</v>
      </c>
      <c r="AA5">
        <v>1.2444761839207048</v>
      </c>
      <c r="AI5">
        <v>58112</v>
      </c>
      <c r="AJ5">
        <v>1.2444761839207048</v>
      </c>
    </row>
    <row r="6" spans="1:38" x14ac:dyDescent="0.25">
      <c r="B6">
        <v>106999</v>
      </c>
      <c r="C6">
        <v>10377</v>
      </c>
      <c r="D6">
        <v>7064</v>
      </c>
      <c r="E6">
        <v>18766</v>
      </c>
      <c r="F6">
        <v>52166</v>
      </c>
      <c r="H6">
        <v>47158</v>
      </c>
      <c r="J6">
        <f t="shared" si="0"/>
        <v>39074.400000000001</v>
      </c>
      <c r="K6">
        <f t="shared" si="1"/>
        <v>1.2068771369489999</v>
      </c>
      <c r="L6">
        <f t="shared" si="2"/>
        <v>106999</v>
      </c>
      <c r="M6">
        <f t="shared" si="3"/>
        <v>7064</v>
      </c>
      <c r="N6">
        <f t="shared" si="4"/>
        <v>39074.400000000001</v>
      </c>
      <c r="O6">
        <f t="shared" si="5"/>
        <v>99935</v>
      </c>
      <c r="Q6">
        <v>-3764</v>
      </c>
      <c r="R6">
        <v>-426</v>
      </c>
      <c r="T6">
        <v>1584</v>
      </c>
      <c r="U6">
        <v>-665.19999999999709</v>
      </c>
      <c r="W6">
        <v>12050</v>
      </c>
      <c r="X6">
        <v>821.59999999999991</v>
      </c>
      <c r="Z6">
        <v>39074.400000000001</v>
      </c>
      <c r="AA6">
        <v>1.2068771369489999</v>
      </c>
      <c r="AI6">
        <v>39074.400000000001</v>
      </c>
      <c r="AJ6">
        <v>1.2068771369489999</v>
      </c>
    </row>
    <row r="7" spans="1:38" x14ac:dyDescent="0.25">
      <c r="B7">
        <v>90095</v>
      </c>
      <c r="C7">
        <v>25377</v>
      </c>
      <c r="D7">
        <v>64822</v>
      </c>
      <c r="E7">
        <v>96390</v>
      </c>
      <c r="F7">
        <v>6687</v>
      </c>
      <c r="H7">
        <v>101068</v>
      </c>
      <c r="J7">
        <f t="shared" si="0"/>
        <v>56674.2</v>
      </c>
      <c r="K7">
        <f t="shared" si="1"/>
        <v>1.78331586506735</v>
      </c>
      <c r="L7">
        <f t="shared" si="2"/>
        <v>96390</v>
      </c>
      <c r="M7">
        <f t="shared" si="3"/>
        <v>6687</v>
      </c>
      <c r="N7">
        <f t="shared" si="4"/>
        <v>56674.2</v>
      </c>
      <c r="O7">
        <f t="shared" si="5"/>
        <v>89703</v>
      </c>
      <c r="Q7">
        <v>5989</v>
      </c>
      <c r="R7">
        <v>-671</v>
      </c>
      <c r="T7">
        <v>-3448.2000000000044</v>
      </c>
      <c r="U7">
        <v>-252.20000000000437</v>
      </c>
      <c r="W7">
        <v>13402.199999999999</v>
      </c>
      <c r="X7">
        <v>1846.1999999999998</v>
      </c>
      <c r="AD7">
        <v>56674.2</v>
      </c>
      <c r="AE7">
        <v>1.78331586506735</v>
      </c>
      <c r="AK7">
        <v>56674.2</v>
      </c>
      <c r="AL7">
        <v>1.78331586506735</v>
      </c>
    </row>
    <row r="8" spans="1:38" x14ac:dyDescent="0.25">
      <c r="B8">
        <v>36830</v>
      </c>
      <c r="C8">
        <v>27988</v>
      </c>
      <c r="D8">
        <v>27685</v>
      </c>
      <c r="E8">
        <v>101613</v>
      </c>
      <c r="F8">
        <v>39747</v>
      </c>
      <c r="H8">
        <v>64374</v>
      </c>
      <c r="J8">
        <f t="shared" si="0"/>
        <v>46772.6</v>
      </c>
      <c r="K8">
        <f t="shared" si="1"/>
        <v>1.3763186138893284</v>
      </c>
      <c r="L8">
        <f t="shared" si="2"/>
        <v>101613</v>
      </c>
      <c r="M8">
        <f t="shared" si="3"/>
        <v>27685</v>
      </c>
      <c r="N8">
        <f t="shared" si="4"/>
        <v>46772.6</v>
      </c>
      <c r="O8">
        <f t="shared" si="5"/>
        <v>73928</v>
      </c>
      <c r="Q8">
        <v>-5859</v>
      </c>
      <c r="R8">
        <v>-124</v>
      </c>
      <c r="T8">
        <v>3968.5999999999985</v>
      </c>
      <c r="U8">
        <v>327.59999999999854</v>
      </c>
      <c r="W8">
        <v>11126.6</v>
      </c>
      <c r="X8">
        <v>343.6</v>
      </c>
      <c r="AD8">
        <v>46772.6</v>
      </c>
      <c r="AE8">
        <v>1.3763186138893284</v>
      </c>
      <c r="AK8">
        <v>46772.6</v>
      </c>
      <c r="AL8">
        <v>1.3763186138893284</v>
      </c>
    </row>
    <row r="9" spans="1:38" x14ac:dyDescent="0.25">
      <c r="B9">
        <v>17254</v>
      </c>
      <c r="C9">
        <v>51837</v>
      </c>
      <c r="D9">
        <v>13771</v>
      </c>
      <c r="E9">
        <v>92408</v>
      </c>
      <c r="F9">
        <v>53718</v>
      </c>
      <c r="H9">
        <v>69589</v>
      </c>
      <c r="J9">
        <f t="shared" si="0"/>
        <v>45797.599999999999</v>
      </c>
      <c r="K9">
        <f t="shared" si="1"/>
        <v>1.5194901042849407</v>
      </c>
      <c r="L9">
        <f t="shared" si="2"/>
        <v>92408</v>
      </c>
      <c r="M9">
        <f t="shared" si="3"/>
        <v>13771</v>
      </c>
      <c r="N9">
        <f t="shared" si="4"/>
        <v>45797.599999999999</v>
      </c>
      <c r="O9">
        <f t="shared" si="5"/>
        <v>78637</v>
      </c>
      <c r="Q9">
        <v>-1505</v>
      </c>
      <c r="R9">
        <v>0</v>
      </c>
      <c r="T9">
        <v>336.79999999999563</v>
      </c>
      <c r="U9">
        <v>-1251.4000000000015</v>
      </c>
      <c r="W9">
        <v>9700.4</v>
      </c>
      <c r="X9">
        <v>2851</v>
      </c>
      <c r="AD9">
        <v>45797.599999999999</v>
      </c>
      <c r="AE9">
        <v>1.5194901042849407</v>
      </c>
      <c r="AK9">
        <v>45797.599999999999</v>
      </c>
      <c r="AL9">
        <v>1.5194901042849407</v>
      </c>
    </row>
    <row r="10" spans="1:38" x14ac:dyDescent="0.25">
      <c r="B10">
        <v>11587</v>
      </c>
      <c r="C10">
        <v>44981</v>
      </c>
      <c r="D10">
        <v>34734</v>
      </c>
      <c r="E10">
        <v>49758</v>
      </c>
      <c r="F10">
        <v>104362</v>
      </c>
      <c r="H10">
        <v>77473</v>
      </c>
      <c r="J10">
        <f t="shared" si="0"/>
        <v>49084.4</v>
      </c>
      <c r="K10">
        <f t="shared" si="1"/>
        <v>1.5783629829436643</v>
      </c>
      <c r="L10">
        <f t="shared" si="2"/>
        <v>104362</v>
      </c>
      <c r="M10">
        <f t="shared" si="3"/>
        <v>11587</v>
      </c>
      <c r="N10">
        <f t="shared" si="4"/>
        <v>49084.4</v>
      </c>
      <c r="O10">
        <f t="shared" si="5"/>
        <v>92775</v>
      </c>
      <c r="Q10">
        <v>-7397</v>
      </c>
      <c r="R10">
        <v>-4</v>
      </c>
      <c r="T10">
        <v>10413.200000000004</v>
      </c>
      <c r="U10">
        <v>-289.40000000000146</v>
      </c>
      <c r="W10">
        <v>14871.199999999999</v>
      </c>
      <c r="X10">
        <v>351</v>
      </c>
      <c r="AD10">
        <v>49084.4</v>
      </c>
      <c r="AE10">
        <v>1.5783629829436643</v>
      </c>
      <c r="AK10">
        <v>49084.4</v>
      </c>
      <c r="AL10">
        <v>1.5783629829436643</v>
      </c>
    </row>
    <row r="11" spans="1:38" x14ac:dyDescent="0.25">
      <c r="B11">
        <v>5949</v>
      </c>
      <c r="C11">
        <v>27889</v>
      </c>
      <c r="D11">
        <v>107341</v>
      </c>
      <c r="E11">
        <v>41306</v>
      </c>
      <c r="F11">
        <v>105154</v>
      </c>
      <c r="H11">
        <v>60068</v>
      </c>
      <c r="J11">
        <f t="shared" si="0"/>
        <v>57527.8</v>
      </c>
      <c r="K11">
        <f t="shared" si="1"/>
        <v>1.0441560428175594</v>
      </c>
      <c r="L11">
        <f t="shared" si="2"/>
        <v>107341</v>
      </c>
      <c r="M11">
        <f t="shared" si="3"/>
        <v>5949</v>
      </c>
      <c r="N11">
        <f t="shared" si="4"/>
        <v>57527.8</v>
      </c>
      <c r="O11">
        <f t="shared" si="5"/>
        <v>101392</v>
      </c>
      <c r="Q11">
        <v>-7828</v>
      </c>
      <c r="R11">
        <v>-4337</v>
      </c>
      <c r="T11">
        <v>-7145.5999999999985</v>
      </c>
      <c r="U11">
        <v>98.400000000001455</v>
      </c>
      <c r="W11">
        <v>7814.8</v>
      </c>
      <c r="X11">
        <v>564</v>
      </c>
      <c r="AB11">
        <v>57527.8</v>
      </c>
      <c r="AC11">
        <v>1.0441560428175594</v>
      </c>
      <c r="AI11">
        <v>57527.8</v>
      </c>
      <c r="AJ11">
        <v>1.0441560428175594</v>
      </c>
    </row>
    <row r="12" spans="1:38" x14ac:dyDescent="0.25">
      <c r="B12">
        <v>7796</v>
      </c>
      <c r="C12">
        <v>29416</v>
      </c>
      <c r="D12">
        <v>75522</v>
      </c>
      <c r="E12">
        <v>91396</v>
      </c>
      <c r="F12">
        <v>27916</v>
      </c>
      <c r="H12">
        <v>111014</v>
      </c>
      <c r="J12">
        <f t="shared" si="0"/>
        <v>46409.2</v>
      </c>
      <c r="K12">
        <f t="shared" si="1"/>
        <v>2.3920688139420632</v>
      </c>
      <c r="L12">
        <f t="shared" si="2"/>
        <v>91396</v>
      </c>
      <c r="M12">
        <f t="shared" si="3"/>
        <v>7796</v>
      </c>
      <c r="N12">
        <f t="shared" si="4"/>
        <v>46409.2</v>
      </c>
      <c r="O12">
        <f t="shared" si="5"/>
        <v>83600</v>
      </c>
      <c r="Q12">
        <v>-1654</v>
      </c>
      <c r="R12">
        <v>-3714</v>
      </c>
      <c r="T12">
        <v>-6825.2000000000044</v>
      </c>
      <c r="U12">
        <v>-854.20000000000437</v>
      </c>
      <c r="W12">
        <v>8897.1999999999989</v>
      </c>
      <c r="X12">
        <v>1073.4000000000001</v>
      </c>
      <c r="AD12">
        <v>46409.2</v>
      </c>
      <c r="AE12">
        <v>2.3920688139420632</v>
      </c>
      <c r="AK12">
        <v>46409.2</v>
      </c>
      <c r="AL12">
        <v>2.3920688139420632</v>
      </c>
    </row>
    <row r="13" spans="1:38" x14ac:dyDescent="0.25">
      <c r="B13">
        <v>109583</v>
      </c>
      <c r="C13">
        <v>111648</v>
      </c>
      <c r="D13">
        <v>33169</v>
      </c>
      <c r="E13">
        <v>98095</v>
      </c>
      <c r="F13">
        <v>95615</v>
      </c>
      <c r="H13">
        <v>125043</v>
      </c>
      <c r="J13">
        <f t="shared" si="0"/>
        <v>89622</v>
      </c>
      <c r="K13">
        <f t="shared" si="1"/>
        <v>1.3952266184642164</v>
      </c>
      <c r="L13">
        <f t="shared" si="2"/>
        <v>111648</v>
      </c>
      <c r="M13">
        <f t="shared" si="3"/>
        <v>33169</v>
      </c>
      <c r="N13">
        <f t="shared" si="4"/>
        <v>89622</v>
      </c>
      <c r="O13">
        <f t="shared" si="5"/>
        <v>78479</v>
      </c>
      <c r="Q13">
        <v>2043</v>
      </c>
      <c r="R13">
        <v>428</v>
      </c>
      <c r="T13">
        <v>14050.800000000003</v>
      </c>
      <c r="U13">
        <v>-1000.6000000000058</v>
      </c>
      <c r="W13">
        <v>17321.599999999999</v>
      </c>
      <c r="X13">
        <v>1649.8</v>
      </c>
      <c r="AF13">
        <v>89622</v>
      </c>
      <c r="AG13">
        <v>1.3952266184642164</v>
      </c>
      <c r="AK13">
        <v>89622</v>
      </c>
      <c r="AL13">
        <v>1.3952266184642164</v>
      </c>
    </row>
    <row r="14" spans="1:38" x14ac:dyDescent="0.25">
      <c r="B14">
        <v>22316</v>
      </c>
      <c r="C14">
        <v>57124</v>
      </c>
      <c r="D14">
        <v>23474</v>
      </c>
      <c r="E14">
        <v>69031</v>
      </c>
      <c r="F14">
        <v>89912</v>
      </c>
      <c r="H14">
        <v>54821</v>
      </c>
      <c r="J14">
        <f t="shared" si="0"/>
        <v>52371.4</v>
      </c>
      <c r="K14">
        <f t="shared" si="1"/>
        <v>1.0467736207166507</v>
      </c>
      <c r="L14">
        <f t="shared" si="2"/>
        <v>89912</v>
      </c>
      <c r="M14">
        <f t="shared" si="3"/>
        <v>22316</v>
      </c>
      <c r="N14">
        <f t="shared" si="4"/>
        <v>52371.4</v>
      </c>
      <c r="O14">
        <f t="shared" si="5"/>
        <v>67596</v>
      </c>
      <c r="Q14">
        <v>-11353</v>
      </c>
      <c r="R14">
        <v>-2608</v>
      </c>
      <c r="T14">
        <v>-8169.1999999999971</v>
      </c>
      <c r="U14">
        <v>-153.19999999999709</v>
      </c>
      <c r="W14">
        <v>14980</v>
      </c>
      <c r="X14">
        <v>363.6</v>
      </c>
      <c r="Z14">
        <v>52371.4</v>
      </c>
      <c r="AA14">
        <v>1.0467736207166507</v>
      </c>
      <c r="AI14">
        <v>52371.4</v>
      </c>
      <c r="AJ14">
        <v>1.0467736207166507</v>
      </c>
    </row>
    <row r="15" spans="1:38" x14ac:dyDescent="0.25">
      <c r="B15">
        <v>40553</v>
      </c>
      <c r="C15">
        <v>7335</v>
      </c>
      <c r="D15">
        <v>25430</v>
      </c>
      <c r="E15">
        <v>18985</v>
      </c>
      <c r="F15">
        <v>77235</v>
      </c>
      <c r="H15">
        <v>61374</v>
      </c>
      <c r="J15">
        <f t="shared" si="0"/>
        <v>33907.599999999999</v>
      </c>
      <c r="K15">
        <f t="shared" si="1"/>
        <v>1.8100366879401668</v>
      </c>
      <c r="L15">
        <f t="shared" si="2"/>
        <v>77235</v>
      </c>
      <c r="M15">
        <f t="shared" si="3"/>
        <v>7335</v>
      </c>
      <c r="N15">
        <f t="shared" si="4"/>
        <v>33907.599999999999</v>
      </c>
      <c r="O15">
        <f t="shared" si="5"/>
        <v>69900</v>
      </c>
      <c r="Q15">
        <v>1719</v>
      </c>
      <c r="R15">
        <v>-1970</v>
      </c>
      <c r="T15">
        <v>-3730.4000000000015</v>
      </c>
      <c r="U15">
        <v>1848.7999999999993</v>
      </c>
      <c r="W15">
        <v>12984.8</v>
      </c>
      <c r="X15">
        <v>2285.6000000000004</v>
      </c>
      <c r="AD15">
        <v>33907.599999999999</v>
      </c>
      <c r="AE15">
        <v>1.8100366879401668</v>
      </c>
      <c r="AK15">
        <v>33907.599999999999</v>
      </c>
      <c r="AL15">
        <v>1.8100366879401668</v>
      </c>
    </row>
    <row r="16" spans="1:38" x14ac:dyDescent="0.25">
      <c r="B16">
        <v>16664</v>
      </c>
      <c r="C16">
        <v>3378</v>
      </c>
      <c r="D16">
        <v>59622</v>
      </c>
      <c r="E16">
        <v>48436</v>
      </c>
      <c r="F16">
        <v>67267</v>
      </c>
      <c r="H16">
        <v>47379</v>
      </c>
      <c r="J16">
        <f t="shared" si="0"/>
        <v>39073.4</v>
      </c>
      <c r="K16">
        <f t="shared" si="1"/>
        <v>1.2125640461285683</v>
      </c>
      <c r="L16">
        <f t="shared" si="2"/>
        <v>67267</v>
      </c>
      <c r="M16">
        <f t="shared" si="3"/>
        <v>3378</v>
      </c>
      <c r="N16">
        <f t="shared" si="4"/>
        <v>39073.4</v>
      </c>
      <c r="O16">
        <f t="shared" si="5"/>
        <v>63889</v>
      </c>
      <c r="Q16">
        <v>-11661</v>
      </c>
      <c r="R16">
        <v>1167</v>
      </c>
      <c r="T16">
        <v>-7051.5999999999985</v>
      </c>
      <c r="U16">
        <v>2257.4000000000015</v>
      </c>
      <c r="W16">
        <v>12880.8</v>
      </c>
      <c r="X16">
        <v>3338.6000000000004</v>
      </c>
      <c r="Z16">
        <v>39073.4</v>
      </c>
      <c r="AA16">
        <v>1.2125640461285683</v>
      </c>
      <c r="AI16">
        <v>39073.4</v>
      </c>
      <c r="AJ16">
        <v>1.2125640461285683</v>
      </c>
    </row>
    <row r="17" spans="2:38" x14ac:dyDescent="0.25">
      <c r="B17">
        <v>50031</v>
      </c>
      <c r="C17">
        <v>50389</v>
      </c>
      <c r="D17">
        <v>116745</v>
      </c>
      <c r="E17">
        <v>28473</v>
      </c>
      <c r="F17">
        <v>60589</v>
      </c>
      <c r="H17">
        <v>101508</v>
      </c>
      <c r="J17">
        <f t="shared" si="0"/>
        <v>61245.4</v>
      </c>
      <c r="K17">
        <f t="shared" si="1"/>
        <v>1.6573979433557458</v>
      </c>
      <c r="L17">
        <f t="shared" si="2"/>
        <v>116745</v>
      </c>
      <c r="M17">
        <f t="shared" si="3"/>
        <v>28473</v>
      </c>
      <c r="N17">
        <f t="shared" si="4"/>
        <v>61245.4</v>
      </c>
      <c r="O17">
        <f t="shared" si="5"/>
        <v>88272</v>
      </c>
      <c r="Q17">
        <v>25371</v>
      </c>
      <c r="R17">
        <v>-6</v>
      </c>
      <c r="T17">
        <v>-7142.5999999999985</v>
      </c>
      <c r="U17">
        <v>-1094.5999999999985</v>
      </c>
      <c r="W17">
        <v>8901.8000000000011</v>
      </c>
      <c r="X17">
        <v>2579</v>
      </c>
      <c r="AB17">
        <v>61245.4</v>
      </c>
      <c r="AC17">
        <v>1.6573979433557458</v>
      </c>
      <c r="AK17">
        <v>61245.4</v>
      </c>
      <c r="AL17">
        <v>1.6573979433557458</v>
      </c>
    </row>
    <row r="18" spans="2:38" x14ac:dyDescent="0.25">
      <c r="B18">
        <v>105806</v>
      </c>
      <c r="C18">
        <v>45242</v>
      </c>
      <c r="D18">
        <v>99017</v>
      </c>
      <c r="E18">
        <v>20099</v>
      </c>
      <c r="F18">
        <v>88159</v>
      </c>
      <c r="H18">
        <v>126727</v>
      </c>
      <c r="J18">
        <f t="shared" si="0"/>
        <v>71664.600000000006</v>
      </c>
      <c r="K18">
        <f t="shared" si="1"/>
        <v>1.7683347147685187</v>
      </c>
      <c r="L18">
        <f t="shared" si="2"/>
        <v>105806</v>
      </c>
      <c r="M18">
        <f t="shared" si="3"/>
        <v>20099</v>
      </c>
      <c r="N18">
        <f t="shared" si="4"/>
        <v>71664.600000000006</v>
      </c>
      <c r="O18">
        <f t="shared" si="5"/>
        <v>85707</v>
      </c>
      <c r="Q18">
        <v>-4760</v>
      </c>
      <c r="R18">
        <v>-17</v>
      </c>
      <c r="T18">
        <v>-14214</v>
      </c>
      <c r="U18">
        <v>-1567.1999999999971</v>
      </c>
      <c r="W18">
        <v>14214</v>
      </c>
      <c r="X18">
        <v>1727.6000000000001</v>
      </c>
      <c r="AF18">
        <v>71664.600000000006</v>
      </c>
      <c r="AG18">
        <v>1.7683347147685187</v>
      </c>
      <c r="AK18">
        <v>71664.600000000006</v>
      </c>
      <c r="AL18">
        <v>1.7683347147685187</v>
      </c>
    </row>
    <row r="19" spans="2:38" x14ac:dyDescent="0.25">
      <c r="B19">
        <v>28215</v>
      </c>
      <c r="C19">
        <v>75993</v>
      </c>
      <c r="D19">
        <v>55567</v>
      </c>
      <c r="E19">
        <v>38910</v>
      </c>
      <c r="F19">
        <v>16798</v>
      </c>
      <c r="H19">
        <v>116636</v>
      </c>
      <c r="J19">
        <f t="shared" si="0"/>
        <v>43096.6</v>
      </c>
      <c r="K19">
        <f t="shared" si="1"/>
        <v>2.7063851904790632</v>
      </c>
      <c r="L19">
        <f t="shared" si="2"/>
        <v>75993</v>
      </c>
      <c r="M19">
        <f t="shared" si="3"/>
        <v>16798</v>
      </c>
      <c r="N19">
        <f t="shared" si="4"/>
        <v>43096.6</v>
      </c>
      <c r="O19">
        <f t="shared" si="5"/>
        <v>59195</v>
      </c>
      <c r="Q19">
        <v>31274</v>
      </c>
      <c r="R19">
        <v>-202</v>
      </c>
      <c r="T19">
        <v>13109.199999999997</v>
      </c>
      <c r="U19">
        <v>-116.59999999999854</v>
      </c>
      <c r="W19">
        <v>13109.2</v>
      </c>
      <c r="X19">
        <v>133.80000000000001</v>
      </c>
      <c r="AD19">
        <v>43096.6</v>
      </c>
      <c r="AE19">
        <v>2.7063851904790632</v>
      </c>
      <c r="AK19">
        <v>43096.6</v>
      </c>
      <c r="AL19">
        <v>2.7063851904790632</v>
      </c>
    </row>
    <row r="20" spans="2:38" x14ac:dyDescent="0.25">
      <c r="B20">
        <v>70971</v>
      </c>
      <c r="C20">
        <v>82362</v>
      </c>
      <c r="D20">
        <v>111586</v>
      </c>
      <c r="E20">
        <v>19364</v>
      </c>
      <c r="F20">
        <v>46786</v>
      </c>
      <c r="H20">
        <v>127560</v>
      </c>
      <c r="J20">
        <f t="shared" si="0"/>
        <v>66213.8</v>
      </c>
      <c r="K20">
        <f t="shared" si="1"/>
        <v>1.9264866236343481</v>
      </c>
      <c r="L20">
        <f t="shared" si="2"/>
        <v>111586</v>
      </c>
      <c r="M20">
        <f t="shared" si="3"/>
        <v>19364</v>
      </c>
      <c r="N20">
        <f t="shared" si="4"/>
        <v>66213.8</v>
      </c>
      <c r="O20">
        <f t="shared" si="5"/>
        <v>92222</v>
      </c>
      <c r="Q20">
        <v>-9708</v>
      </c>
      <c r="R20">
        <v>-2300</v>
      </c>
      <c r="T20">
        <v>-23305.599999999991</v>
      </c>
      <c r="U20">
        <v>-941.80000000000291</v>
      </c>
      <c r="W20">
        <v>23305.599999999999</v>
      </c>
      <c r="X20">
        <v>941.8</v>
      </c>
      <c r="AF20">
        <v>66213.8</v>
      </c>
      <c r="AG20">
        <v>1.9264866236343481</v>
      </c>
      <c r="AK20">
        <v>66213.8</v>
      </c>
      <c r="AL20">
        <v>1.9264866236343481</v>
      </c>
    </row>
    <row r="21" spans="2:38" x14ac:dyDescent="0.25">
      <c r="B21">
        <v>37757</v>
      </c>
      <c r="C21">
        <v>66399</v>
      </c>
      <c r="D21">
        <v>106875</v>
      </c>
      <c r="E21">
        <v>120012</v>
      </c>
      <c r="F21">
        <v>76976</v>
      </c>
      <c r="H21">
        <v>112459</v>
      </c>
      <c r="J21">
        <f t="shared" si="0"/>
        <v>81603.8</v>
      </c>
      <c r="K21">
        <f t="shared" si="1"/>
        <v>1.3781098429239815</v>
      </c>
      <c r="L21">
        <f t="shared" si="2"/>
        <v>120012</v>
      </c>
      <c r="M21">
        <f t="shared" si="3"/>
        <v>37757</v>
      </c>
      <c r="N21">
        <f t="shared" si="4"/>
        <v>81603.8</v>
      </c>
      <c r="O21">
        <f t="shared" si="5"/>
        <v>82255</v>
      </c>
      <c r="Q21">
        <v>-6113</v>
      </c>
      <c r="R21">
        <v>1684</v>
      </c>
      <c r="T21">
        <v>1875.1999999999971</v>
      </c>
      <c r="U21">
        <v>1685.4000000000087</v>
      </c>
      <c r="W21">
        <v>14926.4</v>
      </c>
      <c r="X21">
        <v>1925.3999999999999</v>
      </c>
      <c r="AF21">
        <v>81603.8</v>
      </c>
      <c r="AG21">
        <v>1.3781098429239815</v>
      </c>
      <c r="AK21">
        <v>81603.8</v>
      </c>
      <c r="AL21">
        <v>1.3781098429239815</v>
      </c>
    </row>
    <row r="22" spans="2:38" x14ac:dyDescent="0.25">
      <c r="B22">
        <v>75091</v>
      </c>
      <c r="C22">
        <v>45119</v>
      </c>
      <c r="D22">
        <v>107040</v>
      </c>
      <c r="E22">
        <v>70424</v>
      </c>
      <c r="F22">
        <v>78410</v>
      </c>
      <c r="H22">
        <v>106627</v>
      </c>
      <c r="J22">
        <f t="shared" si="0"/>
        <v>75216.800000000003</v>
      </c>
      <c r="K22">
        <f t="shared" si="1"/>
        <v>1.4175955371672286</v>
      </c>
      <c r="L22">
        <f t="shared" si="2"/>
        <v>107040</v>
      </c>
      <c r="M22">
        <f t="shared" si="3"/>
        <v>45119</v>
      </c>
      <c r="N22">
        <f t="shared" si="4"/>
        <v>75216.800000000003</v>
      </c>
      <c r="O22">
        <f t="shared" si="5"/>
        <v>61921</v>
      </c>
      <c r="Q22">
        <v>6997</v>
      </c>
      <c r="R22">
        <v>-3435</v>
      </c>
      <c r="T22">
        <v>4614.8000000000029</v>
      </c>
      <c r="U22">
        <v>-1093</v>
      </c>
      <c r="W22">
        <v>12127.6</v>
      </c>
      <c r="X22">
        <v>1882.9999999999998</v>
      </c>
      <c r="AB22">
        <v>75216.800000000003</v>
      </c>
      <c r="AC22">
        <v>1.4175955371672286</v>
      </c>
      <c r="AK22">
        <v>75216.800000000003</v>
      </c>
      <c r="AL22">
        <v>1.4175955371672286</v>
      </c>
    </row>
    <row r="23" spans="2:38" x14ac:dyDescent="0.25">
      <c r="B23">
        <v>61079</v>
      </c>
      <c r="C23">
        <v>38146</v>
      </c>
      <c r="D23">
        <v>16774</v>
      </c>
      <c r="E23">
        <v>56039</v>
      </c>
      <c r="F23">
        <v>66231</v>
      </c>
      <c r="H23">
        <v>58554</v>
      </c>
      <c r="J23">
        <f t="shared" si="0"/>
        <v>47653.8</v>
      </c>
      <c r="K23">
        <f t="shared" si="1"/>
        <v>1.2287372675421477</v>
      </c>
      <c r="L23">
        <f t="shared" si="2"/>
        <v>66231</v>
      </c>
      <c r="M23">
        <f t="shared" si="3"/>
        <v>16774</v>
      </c>
      <c r="N23">
        <f t="shared" si="4"/>
        <v>47653.8</v>
      </c>
      <c r="O23">
        <f t="shared" si="5"/>
        <v>49457</v>
      </c>
      <c r="Q23">
        <v>-5775</v>
      </c>
      <c r="R23">
        <v>1858</v>
      </c>
      <c r="T23">
        <v>2980.2000000000044</v>
      </c>
      <c r="U23">
        <v>-650.79999999999563</v>
      </c>
      <c r="W23">
        <v>14021.8</v>
      </c>
      <c r="X23">
        <v>1357.6</v>
      </c>
      <c r="Z23">
        <v>47653.8</v>
      </c>
      <c r="AA23">
        <v>1.2287372675421477</v>
      </c>
      <c r="AK23">
        <v>47653.8</v>
      </c>
      <c r="AL23">
        <v>1.2287372675421477</v>
      </c>
    </row>
    <row r="24" spans="2:38" x14ac:dyDescent="0.25">
      <c r="B24">
        <v>9139</v>
      </c>
      <c r="C24">
        <v>93336</v>
      </c>
      <c r="D24">
        <v>20353</v>
      </c>
      <c r="E24">
        <v>54483</v>
      </c>
      <c r="F24">
        <v>23908</v>
      </c>
      <c r="H24">
        <v>51339</v>
      </c>
      <c r="J24">
        <f t="shared" si="0"/>
        <v>40243.800000000003</v>
      </c>
      <c r="K24">
        <f t="shared" si="1"/>
        <v>1.2756996108717367</v>
      </c>
      <c r="L24">
        <f t="shared" si="2"/>
        <v>93336</v>
      </c>
      <c r="M24">
        <f t="shared" si="3"/>
        <v>9139</v>
      </c>
      <c r="N24">
        <f t="shared" si="4"/>
        <v>40243.800000000003</v>
      </c>
      <c r="O24">
        <f t="shared" si="5"/>
        <v>84197</v>
      </c>
      <c r="Q24">
        <v>-18771</v>
      </c>
      <c r="R24">
        <v>1277</v>
      </c>
      <c r="T24">
        <v>-11514.599999999999</v>
      </c>
      <c r="U24">
        <v>22.200000000004366</v>
      </c>
      <c r="W24">
        <v>11955</v>
      </c>
      <c r="X24">
        <v>353</v>
      </c>
      <c r="Z24">
        <v>40243.800000000003</v>
      </c>
      <c r="AA24">
        <v>1.2756996108717367</v>
      </c>
      <c r="AK24">
        <v>40243.800000000003</v>
      </c>
      <c r="AL24">
        <v>1.2756996108717367</v>
      </c>
    </row>
    <row r="25" spans="2:38" x14ac:dyDescent="0.25">
      <c r="B25">
        <v>20830</v>
      </c>
      <c r="C25">
        <v>11748</v>
      </c>
      <c r="D25">
        <v>105737</v>
      </c>
      <c r="E25">
        <v>56522</v>
      </c>
      <c r="F25">
        <v>11504</v>
      </c>
      <c r="H25">
        <v>48277</v>
      </c>
      <c r="J25">
        <f t="shared" si="0"/>
        <v>41268.199999999997</v>
      </c>
      <c r="K25">
        <f t="shared" si="1"/>
        <v>1.1698353696066222</v>
      </c>
      <c r="L25">
        <f t="shared" si="2"/>
        <v>105737</v>
      </c>
      <c r="M25">
        <f t="shared" si="3"/>
        <v>11504</v>
      </c>
      <c r="N25">
        <f t="shared" si="4"/>
        <v>41268.199999999997</v>
      </c>
      <c r="O25">
        <f t="shared" si="5"/>
        <v>94233</v>
      </c>
      <c r="Q25">
        <v>-7934</v>
      </c>
      <c r="R25">
        <v>-3091</v>
      </c>
      <c r="T25">
        <v>10936.399999999998</v>
      </c>
      <c r="U25">
        <v>-59.80000000000291</v>
      </c>
      <c r="W25">
        <v>11205.6</v>
      </c>
      <c r="X25">
        <v>1537.8</v>
      </c>
      <c r="AD25">
        <v>41268.199999999997</v>
      </c>
      <c r="AE25">
        <v>1.1698353696066222</v>
      </c>
      <c r="AI25">
        <v>41268.199999999997</v>
      </c>
      <c r="AJ25">
        <v>1.1698353696066222</v>
      </c>
    </row>
    <row r="26" spans="2:38" x14ac:dyDescent="0.25">
      <c r="B26">
        <v>80104</v>
      </c>
      <c r="C26">
        <v>19169</v>
      </c>
      <c r="D26">
        <v>29982</v>
      </c>
      <c r="E26">
        <v>44321</v>
      </c>
      <c r="F26">
        <v>118450</v>
      </c>
      <c r="H26">
        <v>81484</v>
      </c>
      <c r="J26">
        <f t="shared" si="0"/>
        <v>58405.2</v>
      </c>
      <c r="K26">
        <f t="shared" si="1"/>
        <v>1.3951497469403411</v>
      </c>
      <c r="L26">
        <f t="shared" si="2"/>
        <v>118450</v>
      </c>
      <c r="M26">
        <f t="shared" si="3"/>
        <v>19169</v>
      </c>
      <c r="N26">
        <f t="shared" si="4"/>
        <v>58405.2</v>
      </c>
      <c r="O26">
        <f t="shared" si="5"/>
        <v>99281</v>
      </c>
      <c r="Q26">
        <v>15064</v>
      </c>
      <c r="R26">
        <v>-31</v>
      </c>
      <c r="T26">
        <v>12132.599999999999</v>
      </c>
      <c r="U26">
        <v>2761.1999999999971</v>
      </c>
      <c r="W26">
        <v>18339.400000000001</v>
      </c>
      <c r="X26">
        <v>2787.6</v>
      </c>
      <c r="Z26">
        <v>58405.2</v>
      </c>
      <c r="AA26">
        <v>1.3951497469403411</v>
      </c>
      <c r="AK26">
        <v>58405.2</v>
      </c>
      <c r="AL26">
        <v>1.3951497469403411</v>
      </c>
    </row>
    <row r="27" spans="2:38" x14ac:dyDescent="0.25">
      <c r="B27">
        <v>42602</v>
      </c>
      <c r="C27">
        <v>101367</v>
      </c>
      <c r="D27">
        <v>35652</v>
      </c>
      <c r="E27">
        <v>9744</v>
      </c>
      <c r="F27">
        <v>18068</v>
      </c>
      <c r="H27">
        <v>90804</v>
      </c>
      <c r="J27">
        <f t="shared" si="0"/>
        <v>41486.6</v>
      </c>
      <c r="K27">
        <f t="shared" si="1"/>
        <v>2.1887549232764316</v>
      </c>
      <c r="L27">
        <f t="shared" si="2"/>
        <v>101367</v>
      </c>
      <c r="M27">
        <f t="shared" si="3"/>
        <v>9744</v>
      </c>
      <c r="N27">
        <f t="shared" si="4"/>
        <v>41486.6</v>
      </c>
      <c r="O27">
        <f t="shared" si="5"/>
        <v>91623</v>
      </c>
      <c r="Q27">
        <v>2490</v>
      </c>
      <c r="R27">
        <v>1966</v>
      </c>
      <c r="T27">
        <v>5890.4000000000015</v>
      </c>
      <c r="U27">
        <v>884.59999999999854</v>
      </c>
      <c r="W27">
        <v>5890.4</v>
      </c>
      <c r="X27">
        <v>1373.0000000000002</v>
      </c>
      <c r="AD27">
        <v>41486.6</v>
      </c>
      <c r="AE27">
        <v>2.1887549232764316</v>
      </c>
      <c r="AK27">
        <v>41486.6</v>
      </c>
      <c r="AL27">
        <v>2.1887549232764316</v>
      </c>
    </row>
    <row r="28" spans="2:38" x14ac:dyDescent="0.25">
      <c r="B28">
        <v>88176</v>
      </c>
      <c r="C28">
        <v>98954</v>
      </c>
      <c r="D28">
        <v>77467</v>
      </c>
      <c r="E28">
        <v>77433</v>
      </c>
      <c r="F28">
        <v>78753</v>
      </c>
      <c r="H28">
        <v>98936</v>
      </c>
      <c r="J28">
        <f t="shared" si="0"/>
        <v>84156.6</v>
      </c>
      <c r="K28">
        <f t="shared" si="1"/>
        <v>1.1756178362719025</v>
      </c>
      <c r="L28">
        <f t="shared" si="2"/>
        <v>98954</v>
      </c>
      <c r="M28">
        <f t="shared" si="3"/>
        <v>77433</v>
      </c>
      <c r="N28">
        <f t="shared" si="4"/>
        <v>84156.6</v>
      </c>
      <c r="O28">
        <f t="shared" si="5"/>
        <v>21521</v>
      </c>
      <c r="Q28">
        <v>3488</v>
      </c>
      <c r="R28">
        <v>-449</v>
      </c>
      <c r="T28">
        <v>-5928.5999999999913</v>
      </c>
      <c r="U28">
        <v>-401.79999999998836</v>
      </c>
      <c r="W28">
        <v>17458.599999999999</v>
      </c>
      <c r="X28">
        <v>423.8</v>
      </c>
      <c r="AB28">
        <v>84156.6</v>
      </c>
      <c r="AC28">
        <v>1.1756178362719025</v>
      </c>
      <c r="AI28">
        <v>84156.6</v>
      </c>
      <c r="AJ28">
        <v>1.1756178362719025</v>
      </c>
    </row>
    <row r="29" spans="2:38" x14ac:dyDescent="0.25">
      <c r="B29">
        <v>8036</v>
      </c>
      <c r="C29">
        <v>111915</v>
      </c>
      <c r="D29">
        <v>98890</v>
      </c>
      <c r="E29">
        <v>57840</v>
      </c>
      <c r="F29">
        <v>13967</v>
      </c>
      <c r="H29">
        <v>73504</v>
      </c>
      <c r="J29">
        <f t="shared" si="0"/>
        <v>58129.599999999999</v>
      </c>
      <c r="K29">
        <f t="shared" si="1"/>
        <v>1.26448487517547</v>
      </c>
      <c r="L29">
        <f t="shared" si="2"/>
        <v>111915</v>
      </c>
      <c r="M29">
        <f t="shared" si="3"/>
        <v>8036</v>
      </c>
      <c r="N29">
        <f t="shared" si="4"/>
        <v>58129.599999999999</v>
      </c>
      <c r="O29">
        <f t="shared" si="5"/>
        <v>103879</v>
      </c>
      <c r="Q29">
        <v>-173</v>
      </c>
      <c r="R29">
        <v>182</v>
      </c>
      <c r="T29">
        <v>-6691.4000000000015</v>
      </c>
      <c r="U29">
        <v>1343.4000000000015</v>
      </c>
      <c r="W29">
        <v>6882.2</v>
      </c>
      <c r="X29">
        <v>1432.2</v>
      </c>
      <c r="AB29">
        <v>58129.599999999999</v>
      </c>
      <c r="AC29">
        <v>1.26448487517547</v>
      </c>
      <c r="AK29">
        <v>58129.599999999999</v>
      </c>
      <c r="AL29">
        <v>1.26448487517547</v>
      </c>
    </row>
    <row r="30" spans="2:38" x14ac:dyDescent="0.25">
      <c r="B30">
        <v>113500</v>
      </c>
      <c r="C30">
        <v>18464</v>
      </c>
      <c r="D30">
        <v>112516</v>
      </c>
      <c r="E30">
        <v>109251</v>
      </c>
      <c r="F30">
        <v>8376</v>
      </c>
      <c r="H30">
        <v>115243</v>
      </c>
      <c r="J30">
        <f t="shared" si="0"/>
        <v>72421.399999999994</v>
      </c>
      <c r="K30">
        <f t="shared" si="1"/>
        <v>1.5912837918073941</v>
      </c>
      <c r="L30">
        <f t="shared" si="2"/>
        <v>113500</v>
      </c>
      <c r="M30">
        <f t="shared" si="3"/>
        <v>8376</v>
      </c>
      <c r="N30">
        <f t="shared" si="4"/>
        <v>72421.399999999994</v>
      </c>
      <c r="O30">
        <f t="shared" si="5"/>
        <v>105124</v>
      </c>
      <c r="Q30">
        <v>-3698</v>
      </c>
      <c r="R30">
        <v>-1953</v>
      </c>
      <c r="T30">
        <v>-8438.8000000000029</v>
      </c>
      <c r="U30">
        <v>-699</v>
      </c>
      <c r="W30">
        <v>17566.8</v>
      </c>
      <c r="X30">
        <v>1633.8000000000002</v>
      </c>
      <c r="AF30">
        <v>72421.399999999994</v>
      </c>
      <c r="AG30">
        <v>1.5912837918073941</v>
      </c>
      <c r="AK30">
        <v>72421.399999999994</v>
      </c>
      <c r="AL30">
        <v>1.5912837918073941</v>
      </c>
    </row>
    <row r="31" spans="2:38" x14ac:dyDescent="0.25">
      <c r="B31">
        <v>104070</v>
      </c>
      <c r="C31">
        <v>87639</v>
      </c>
      <c r="D31">
        <v>13633</v>
      </c>
      <c r="E31">
        <v>111064</v>
      </c>
      <c r="F31">
        <v>111018</v>
      </c>
      <c r="H31">
        <v>99245</v>
      </c>
      <c r="J31">
        <f t="shared" si="0"/>
        <v>85484.800000000003</v>
      </c>
      <c r="K31">
        <f t="shared" si="1"/>
        <v>1.1609666279853259</v>
      </c>
      <c r="L31">
        <f t="shared" si="2"/>
        <v>111064</v>
      </c>
      <c r="M31">
        <f t="shared" si="3"/>
        <v>13633</v>
      </c>
      <c r="N31">
        <f t="shared" si="4"/>
        <v>85484.800000000003</v>
      </c>
      <c r="O31">
        <f t="shared" si="5"/>
        <v>97431</v>
      </c>
      <c r="Q31">
        <v>-3460</v>
      </c>
      <c r="R31">
        <v>1966</v>
      </c>
      <c r="T31">
        <v>-5215.3999999999942</v>
      </c>
      <c r="U31">
        <v>-233</v>
      </c>
      <c r="W31">
        <v>10804.999999999998</v>
      </c>
      <c r="X31">
        <v>1442.1999999999998</v>
      </c>
      <c r="AB31">
        <v>85484.800000000003</v>
      </c>
      <c r="AC31">
        <v>1.1609666279853259</v>
      </c>
      <c r="AI31">
        <v>85484.800000000003</v>
      </c>
      <c r="AJ31">
        <v>1.1609666279853259</v>
      </c>
    </row>
    <row r="32" spans="2:38" x14ac:dyDescent="0.25">
      <c r="B32">
        <v>111078</v>
      </c>
      <c r="C32">
        <v>47300</v>
      </c>
      <c r="D32">
        <v>29008</v>
      </c>
      <c r="E32">
        <v>83435</v>
      </c>
      <c r="F32">
        <v>54963</v>
      </c>
      <c r="H32">
        <v>99960</v>
      </c>
      <c r="J32">
        <f t="shared" si="0"/>
        <v>65156.800000000003</v>
      </c>
      <c r="K32">
        <f t="shared" si="1"/>
        <v>1.5341453232816835</v>
      </c>
      <c r="L32">
        <f t="shared" si="2"/>
        <v>111078</v>
      </c>
      <c r="M32">
        <f t="shared" si="3"/>
        <v>29008</v>
      </c>
      <c r="N32">
        <f t="shared" si="4"/>
        <v>65156.800000000003</v>
      </c>
      <c r="O32">
        <f t="shared" si="5"/>
        <v>82070</v>
      </c>
      <c r="Q32">
        <v>30957</v>
      </c>
      <c r="R32">
        <v>-2175</v>
      </c>
      <c r="T32">
        <v>3017.2000000000044</v>
      </c>
      <c r="U32">
        <v>1374.2000000000044</v>
      </c>
      <c r="W32">
        <v>7228.4000000000005</v>
      </c>
      <c r="X32">
        <v>1374.2</v>
      </c>
      <c r="AB32">
        <v>65156.800000000003</v>
      </c>
      <c r="AC32">
        <v>1.5341453232816835</v>
      </c>
      <c r="AK32">
        <v>65156.800000000003</v>
      </c>
      <c r="AL32">
        <v>1.5341453232816835</v>
      </c>
    </row>
    <row r="33" spans="2:38" x14ac:dyDescent="0.25">
      <c r="B33">
        <v>87135</v>
      </c>
      <c r="C33">
        <v>92583</v>
      </c>
      <c r="D33">
        <v>12431</v>
      </c>
      <c r="E33">
        <v>56096</v>
      </c>
      <c r="F33">
        <v>16285</v>
      </c>
      <c r="H33">
        <v>123160</v>
      </c>
      <c r="J33">
        <f t="shared" si="0"/>
        <v>52906</v>
      </c>
      <c r="K33">
        <f t="shared" si="1"/>
        <v>2.3279023173175064</v>
      </c>
      <c r="L33">
        <f t="shared" si="2"/>
        <v>92583</v>
      </c>
      <c r="M33">
        <f t="shared" si="3"/>
        <v>12431</v>
      </c>
      <c r="N33">
        <f t="shared" si="4"/>
        <v>52906</v>
      </c>
      <c r="O33">
        <f t="shared" si="5"/>
        <v>80152</v>
      </c>
      <c r="Q33">
        <v>3481</v>
      </c>
      <c r="R33">
        <v>169</v>
      </c>
      <c r="T33">
        <v>-9184.4000000000015</v>
      </c>
      <c r="U33">
        <v>-317.80000000000291</v>
      </c>
      <c r="W33">
        <v>14374</v>
      </c>
      <c r="X33">
        <v>908.2</v>
      </c>
      <c r="AF33">
        <v>52906</v>
      </c>
      <c r="AG33">
        <v>2.3279023173175064</v>
      </c>
      <c r="AK33">
        <v>52906</v>
      </c>
      <c r="AL33">
        <v>2.3279023173175064</v>
      </c>
    </row>
    <row r="34" spans="2:38" x14ac:dyDescent="0.25">
      <c r="B34">
        <v>46963</v>
      </c>
      <c r="C34">
        <v>114906</v>
      </c>
      <c r="D34">
        <v>111223</v>
      </c>
      <c r="E34">
        <v>16346</v>
      </c>
      <c r="F34">
        <v>16702</v>
      </c>
      <c r="H34">
        <v>109626</v>
      </c>
      <c r="J34">
        <f t="shared" ref="J34:J65" si="6">AVERAGE(B34:F34)</f>
        <v>61228</v>
      </c>
      <c r="K34">
        <f t="shared" ref="K34:K65" si="7">H34/J34</f>
        <v>1.790455347226759</v>
      </c>
      <c r="L34">
        <f t="shared" ref="L34:L65" si="8">MAX(B34:F34)</f>
        <v>114906</v>
      </c>
      <c r="M34">
        <f t="shared" ref="M34:M65" si="9">MIN(B34:F34)</f>
        <v>16346</v>
      </c>
      <c r="N34">
        <f t="shared" ref="N34:N65" si="10">AVERAGE(B34:F34)</f>
        <v>61228</v>
      </c>
      <c r="O34">
        <f t="shared" ref="O34:O65" si="11">L34-M34</f>
        <v>98560</v>
      </c>
      <c r="Q34">
        <v>-14112</v>
      </c>
      <c r="R34">
        <v>402</v>
      </c>
      <c r="T34">
        <v>-2682.8000000000029</v>
      </c>
      <c r="U34">
        <v>236.40000000000146</v>
      </c>
      <c r="W34">
        <v>9122.8000000000011</v>
      </c>
      <c r="X34">
        <v>1760</v>
      </c>
      <c r="AF34">
        <v>61228</v>
      </c>
      <c r="AG34">
        <v>1.790455347226759</v>
      </c>
      <c r="AK34">
        <v>61228</v>
      </c>
      <c r="AL34">
        <v>1.790455347226759</v>
      </c>
    </row>
    <row r="35" spans="2:38" x14ac:dyDescent="0.25">
      <c r="B35">
        <v>103707</v>
      </c>
      <c r="C35">
        <v>111965</v>
      </c>
      <c r="D35">
        <v>51157</v>
      </c>
      <c r="E35">
        <v>79146</v>
      </c>
      <c r="F35">
        <v>111371</v>
      </c>
      <c r="H35">
        <v>110537</v>
      </c>
      <c r="J35">
        <f t="shared" si="6"/>
        <v>91469.2</v>
      </c>
      <c r="K35">
        <f t="shared" si="7"/>
        <v>1.2084614274531755</v>
      </c>
      <c r="L35">
        <f t="shared" si="8"/>
        <v>111965</v>
      </c>
      <c r="M35">
        <f t="shared" si="9"/>
        <v>51157</v>
      </c>
      <c r="N35">
        <f t="shared" si="10"/>
        <v>91469.2</v>
      </c>
      <c r="O35">
        <f t="shared" si="11"/>
        <v>60808</v>
      </c>
      <c r="Q35">
        <v>-1762</v>
      </c>
      <c r="R35">
        <v>397</v>
      </c>
      <c r="T35">
        <v>1679.1999999999971</v>
      </c>
      <c r="U35">
        <v>-26.80000000000291</v>
      </c>
      <c r="W35">
        <v>6849.1999999999989</v>
      </c>
      <c r="X35">
        <v>654</v>
      </c>
      <c r="AB35">
        <v>91469.2</v>
      </c>
      <c r="AC35">
        <v>1.2084614274531755</v>
      </c>
      <c r="AI35">
        <v>91469.2</v>
      </c>
      <c r="AJ35">
        <v>1.2084614274531755</v>
      </c>
    </row>
    <row r="36" spans="2:38" x14ac:dyDescent="0.25">
      <c r="B36">
        <v>61425</v>
      </c>
      <c r="C36">
        <v>56023</v>
      </c>
      <c r="D36">
        <v>14592</v>
      </c>
      <c r="E36">
        <v>77274</v>
      </c>
      <c r="F36">
        <v>23570</v>
      </c>
      <c r="H36">
        <v>71446</v>
      </c>
      <c r="J36">
        <f t="shared" si="6"/>
        <v>46576.800000000003</v>
      </c>
      <c r="K36">
        <f t="shared" si="7"/>
        <v>1.5339396437711477</v>
      </c>
      <c r="L36">
        <f t="shared" si="8"/>
        <v>77274</v>
      </c>
      <c r="M36">
        <f t="shared" si="9"/>
        <v>14592</v>
      </c>
      <c r="N36">
        <f t="shared" si="10"/>
        <v>46576.800000000003</v>
      </c>
      <c r="O36">
        <f t="shared" si="11"/>
        <v>62682</v>
      </c>
      <c r="Q36">
        <v>5518</v>
      </c>
      <c r="R36">
        <v>4381</v>
      </c>
      <c r="T36">
        <v>11251.200000000004</v>
      </c>
      <c r="U36">
        <v>734</v>
      </c>
      <c r="W36">
        <v>20514</v>
      </c>
      <c r="X36">
        <v>938.4</v>
      </c>
      <c r="AD36">
        <v>46576.800000000003</v>
      </c>
      <c r="AE36">
        <v>1.5339396437711477</v>
      </c>
      <c r="AK36">
        <v>46576.800000000003</v>
      </c>
      <c r="AL36">
        <v>1.5339396437711477</v>
      </c>
    </row>
    <row r="37" spans="2:38" x14ac:dyDescent="0.25">
      <c r="B37">
        <v>34102</v>
      </c>
      <c r="C37">
        <v>92859</v>
      </c>
      <c r="D37">
        <v>59690</v>
      </c>
      <c r="E37">
        <v>7967</v>
      </c>
      <c r="F37">
        <v>21212</v>
      </c>
      <c r="H37">
        <v>101120</v>
      </c>
      <c r="J37">
        <f t="shared" si="6"/>
        <v>43166</v>
      </c>
      <c r="K37">
        <f t="shared" si="7"/>
        <v>2.3425844414585555</v>
      </c>
      <c r="L37">
        <f t="shared" si="8"/>
        <v>92859</v>
      </c>
      <c r="M37">
        <f t="shared" si="9"/>
        <v>7967</v>
      </c>
      <c r="N37">
        <f t="shared" si="10"/>
        <v>43166</v>
      </c>
      <c r="O37">
        <f t="shared" si="11"/>
        <v>84892</v>
      </c>
      <c r="Q37">
        <v>8378</v>
      </c>
      <c r="R37">
        <v>-107</v>
      </c>
      <c r="T37">
        <v>2502.1999999999971</v>
      </c>
      <c r="U37">
        <v>-600</v>
      </c>
      <c r="W37">
        <v>14258.199999999999</v>
      </c>
      <c r="X37">
        <v>1820.7999999999997</v>
      </c>
      <c r="AD37">
        <v>43166</v>
      </c>
      <c r="AE37">
        <v>2.3425844414585555</v>
      </c>
      <c r="AK37">
        <v>43166</v>
      </c>
      <c r="AL37">
        <v>2.3425844414585555</v>
      </c>
    </row>
    <row r="38" spans="2:38" x14ac:dyDescent="0.25">
      <c r="B38">
        <v>116778</v>
      </c>
      <c r="C38">
        <v>80132</v>
      </c>
      <c r="D38">
        <v>100809</v>
      </c>
      <c r="E38">
        <v>57672</v>
      </c>
      <c r="F38">
        <v>1151</v>
      </c>
      <c r="H38">
        <v>118853</v>
      </c>
      <c r="J38">
        <f t="shared" si="6"/>
        <v>71308.399999999994</v>
      </c>
      <c r="K38">
        <f t="shared" si="7"/>
        <v>1.6667461336953291</v>
      </c>
      <c r="L38">
        <f t="shared" si="8"/>
        <v>116778</v>
      </c>
      <c r="M38">
        <f t="shared" si="9"/>
        <v>1151</v>
      </c>
      <c r="N38">
        <f t="shared" si="10"/>
        <v>71308.399999999994</v>
      </c>
      <c r="O38">
        <f t="shared" si="11"/>
        <v>115627</v>
      </c>
      <c r="Q38">
        <v>-8083</v>
      </c>
      <c r="R38">
        <v>0</v>
      </c>
      <c r="T38">
        <v>-3697</v>
      </c>
      <c r="U38">
        <v>-5119.4000000000087</v>
      </c>
      <c r="W38">
        <v>12208.599999999999</v>
      </c>
      <c r="X38">
        <v>5119.3999999999996</v>
      </c>
      <c r="AF38">
        <v>71308.399999999994</v>
      </c>
      <c r="AG38">
        <v>1.6667461336953291</v>
      </c>
      <c r="AK38">
        <v>71308.399999999994</v>
      </c>
      <c r="AL38">
        <v>1.6667461336953291</v>
      </c>
    </row>
    <row r="39" spans="2:38" x14ac:dyDescent="0.25">
      <c r="B39">
        <v>45078</v>
      </c>
      <c r="C39">
        <v>77485</v>
      </c>
      <c r="D39">
        <v>85602</v>
      </c>
      <c r="E39">
        <v>82176</v>
      </c>
      <c r="F39">
        <v>34942</v>
      </c>
      <c r="H39">
        <v>92723</v>
      </c>
      <c r="J39">
        <f t="shared" si="6"/>
        <v>65056.6</v>
      </c>
      <c r="K39">
        <f t="shared" si="7"/>
        <v>1.4252666139945833</v>
      </c>
      <c r="L39">
        <f t="shared" si="8"/>
        <v>85602</v>
      </c>
      <c r="M39">
        <f t="shared" si="9"/>
        <v>34942</v>
      </c>
      <c r="N39">
        <f t="shared" si="10"/>
        <v>65056.6</v>
      </c>
      <c r="O39">
        <f t="shared" si="11"/>
        <v>50660</v>
      </c>
      <c r="Q39">
        <v>-265</v>
      </c>
      <c r="R39">
        <v>-1774</v>
      </c>
      <c r="T39">
        <v>-20207.000000000007</v>
      </c>
      <c r="U39">
        <v>78</v>
      </c>
      <c r="W39">
        <v>20207</v>
      </c>
      <c r="X39">
        <v>262.39999999999998</v>
      </c>
      <c r="AB39">
        <v>65056.6</v>
      </c>
      <c r="AC39">
        <v>1.4252666139945833</v>
      </c>
      <c r="AK39">
        <v>65056.6</v>
      </c>
      <c r="AL39">
        <v>1.4252666139945833</v>
      </c>
    </row>
    <row r="40" spans="2:38" x14ac:dyDescent="0.25">
      <c r="B40">
        <v>103982</v>
      </c>
      <c r="C40">
        <v>81423</v>
      </c>
      <c r="D40">
        <v>9773</v>
      </c>
      <c r="E40">
        <v>40734</v>
      </c>
      <c r="F40">
        <v>6342</v>
      </c>
      <c r="H40">
        <v>80102</v>
      </c>
      <c r="J40">
        <f t="shared" si="6"/>
        <v>48450.8</v>
      </c>
      <c r="K40">
        <f t="shared" si="7"/>
        <v>1.6532647551743211</v>
      </c>
      <c r="L40">
        <f t="shared" si="8"/>
        <v>103982</v>
      </c>
      <c r="M40">
        <f t="shared" si="9"/>
        <v>6342</v>
      </c>
      <c r="N40">
        <f t="shared" si="10"/>
        <v>48450.8</v>
      </c>
      <c r="O40">
        <f t="shared" si="11"/>
        <v>97640</v>
      </c>
      <c r="Q40">
        <v>-5014</v>
      </c>
      <c r="R40">
        <v>-394</v>
      </c>
      <c r="T40">
        <v>-3947.1999999999971</v>
      </c>
      <c r="U40">
        <v>-2294.7999999999956</v>
      </c>
      <c r="W40">
        <v>5471.2</v>
      </c>
      <c r="X40">
        <v>3067.2</v>
      </c>
      <c r="AD40">
        <v>48450.8</v>
      </c>
      <c r="AE40">
        <v>1.6532647551743211</v>
      </c>
      <c r="AK40">
        <v>48450.8</v>
      </c>
      <c r="AL40">
        <v>1.6532647551743211</v>
      </c>
    </row>
    <row r="41" spans="2:38" x14ac:dyDescent="0.25">
      <c r="B41">
        <v>104888</v>
      </c>
      <c r="C41">
        <v>83214</v>
      </c>
      <c r="D41">
        <v>72129</v>
      </c>
      <c r="E41">
        <v>20594</v>
      </c>
      <c r="F41">
        <v>76443</v>
      </c>
      <c r="H41">
        <v>90286</v>
      </c>
      <c r="J41">
        <f t="shared" si="6"/>
        <v>71453.600000000006</v>
      </c>
      <c r="K41">
        <f t="shared" si="7"/>
        <v>1.263561248138652</v>
      </c>
      <c r="L41">
        <f t="shared" si="8"/>
        <v>104888</v>
      </c>
      <c r="M41">
        <f t="shared" si="9"/>
        <v>20594</v>
      </c>
      <c r="N41">
        <f t="shared" si="10"/>
        <v>71453.600000000006</v>
      </c>
      <c r="O41">
        <f t="shared" si="11"/>
        <v>84294</v>
      </c>
      <c r="Q41">
        <v>-11804</v>
      </c>
      <c r="R41">
        <v>-41</v>
      </c>
      <c r="T41">
        <v>4098.8000000000029</v>
      </c>
      <c r="U41">
        <v>24.600000000005821</v>
      </c>
      <c r="W41">
        <v>13078.400000000001</v>
      </c>
      <c r="X41">
        <v>973.8</v>
      </c>
      <c r="AF41">
        <v>71453.600000000006</v>
      </c>
      <c r="AG41">
        <v>1.263561248138652</v>
      </c>
      <c r="AK41">
        <v>71453.600000000006</v>
      </c>
      <c r="AL41">
        <v>1.263561248138652</v>
      </c>
    </row>
    <row r="42" spans="2:38" x14ac:dyDescent="0.25">
      <c r="B42">
        <v>72677</v>
      </c>
      <c r="C42">
        <v>50032</v>
      </c>
      <c r="D42">
        <v>44324</v>
      </c>
      <c r="E42">
        <v>94367</v>
      </c>
      <c r="F42">
        <v>13004</v>
      </c>
      <c r="H42">
        <v>103645</v>
      </c>
      <c r="J42">
        <f t="shared" si="6"/>
        <v>54880.800000000003</v>
      </c>
      <c r="K42">
        <f t="shared" si="7"/>
        <v>1.8885475430387311</v>
      </c>
      <c r="L42">
        <f t="shared" si="8"/>
        <v>94367</v>
      </c>
      <c r="M42">
        <f t="shared" si="9"/>
        <v>13004</v>
      </c>
      <c r="N42">
        <f t="shared" si="10"/>
        <v>54880.800000000003</v>
      </c>
      <c r="O42">
        <f t="shared" si="11"/>
        <v>81363</v>
      </c>
      <c r="Q42">
        <v>-5087</v>
      </c>
      <c r="R42">
        <v>0</v>
      </c>
      <c r="T42">
        <v>1031.4000000000015</v>
      </c>
      <c r="U42">
        <v>-960.59999999999854</v>
      </c>
      <c r="W42">
        <v>8892.2000000000007</v>
      </c>
      <c r="X42">
        <v>1226.1999999999998</v>
      </c>
      <c r="AD42">
        <v>54880.800000000003</v>
      </c>
      <c r="AE42">
        <v>1.8885475430387311</v>
      </c>
      <c r="AK42">
        <v>54880.800000000003</v>
      </c>
      <c r="AL42">
        <v>1.8885475430387311</v>
      </c>
    </row>
    <row r="43" spans="2:38" x14ac:dyDescent="0.25">
      <c r="B43">
        <v>11779</v>
      </c>
      <c r="C43">
        <v>105531</v>
      </c>
      <c r="D43">
        <v>16399</v>
      </c>
      <c r="E43">
        <v>102159</v>
      </c>
      <c r="F43">
        <v>10136</v>
      </c>
      <c r="H43">
        <v>89795</v>
      </c>
      <c r="J43">
        <f t="shared" si="6"/>
        <v>49200.800000000003</v>
      </c>
      <c r="K43">
        <f t="shared" si="7"/>
        <v>1.8250719500495927</v>
      </c>
      <c r="L43">
        <f t="shared" si="8"/>
        <v>105531</v>
      </c>
      <c r="M43">
        <f t="shared" si="9"/>
        <v>10136</v>
      </c>
      <c r="N43">
        <f t="shared" si="10"/>
        <v>49200.800000000003</v>
      </c>
      <c r="O43">
        <f t="shared" si="11"/>
        <v>95395</v>
      </c>
      <c r="Q43">
        <v>-12295</v>
      </c>
      <c r="R43">
        <v>-2878</v>
      </c>
      <c r="T43">
        <v>1427.6000000000058</v>
      </c>
      <c r="U43">
        <v>-1142.7999999999956</v>
      </c>
      <c r="W43">
        <v>14195.2</v>
      </c>
      <c r="X43">
        <v>1500</v>
      </c>
      <c r="AD43">
        <v>49200.800000000003</v>
      </c>
      <c r="AE43">
        <v>1.8250719500495927</v>
      </c>
      <c r="AK43">
        <v>49200.800000000003</v>
      </c>
      <c r="AL43">
        <v>1.8250719500495927</v>
      </c>
    </row>
    <row r="44" spans="2:38" x14ac:dyDescent="0.25">
      <c r="B44">
        <v>87428</v>
      </c>
      <c r="C44">
        <v>50392</v>
      </c>
      <c r="D44">
        <v>49924</v>
      </c>
      <c r="E44">
        <v>56184</v>
      </c>
      <c r="F44">
        <v>45795</v>
      </c>
      <c r="H44">
        <v>96660</v>
      </c>
      <c r="J44">
        <f t="shared" si="6"/>
        <v>57944.6</v>
      </c>
      <c r="K44">
        <f t="shared" si="7"/>
        <v>1.6681450903104</v>
      </c>
      <c r="L44">
        <f t="shared" si="8"/>
        <v>87428</v>
      </c>
      <c r="M44">
        <f t="shared" si="9"/>
        <v>45795</v>
      </c>
      <c r="N44">
        <f t="shared" si="10"/>
        <v>57944.6</v>
      </c>
      <c r="O44">
        <f t="shared" si="11"/>
        <v>41633</v>
      </c>
      <c r="Q44">
        <v>-10596</v>
      </c>
      <c r="R44">
        <v>-510</v>
      </c>
      <c r="T44">
        <v>6063.1999999999971</v>
      </c>
      <c r="U44">
        <v>-1289.2000000000044</v>
      </c>
      <c r="W44">
        <v>18718.400000000001</v>
      </c>
      <c r="X44">
        <v>1321.6</v>
      </c>
      <c r="AD44">
        <v>57944.6</v>
      </c>
      <c r="AE44">
        <v>1.6681450903104</v>
      </c>
      <c r="AK44">
        <v>57944.6</v>
      </c>
      <c r="AL44">
        <v>1.6681450903104</v>
      </c>
    </row>
    <row r="45" spans="2:38" x14ac:dyDescent="0.25">
      <c r="B45">
        <v>117262</v>
      </c>
      <c r="C45">
        <v>43889</v>
      </c>
      <c r="D45">
        <v>93949</v>
      </c>
      <c r="E45">
        <v>27559</v>
      </c>
      <c r="F45">
        <v>95692</v>
      </c>
      <c r="H45">
        <v>85104</v>
      </c>
      <c r="J45">
        <f t="shared" si="6"/>
        <v>75670.2</v>
      </c>
      <c r="K45">
        <f t="shared" si="7"/>
        <v>1.1246699493327625</v>
      </c>
      <c r="L45">
        <f t="shared" si="8"/>
        <v>117262</v>
      </c>
      <c r="M45">
        <f t="shared" si="9"/>
        <v>27559</v>
      </c>
      <c r="N45">
        <f t="shared" si="10"/>
        <v>75670.2</v>
      </c>
      <c r="O45">
        <f t="shared" si="11"/>
        <v>89703</v>
      </c>
      <c r="Q45">
        <v>-4686</v>
      </c>
      <c r="R45">
        <v>881</v>
      </c>
      <c r="T45">
        <v>-10110</v>
      </c>
      <c r="U45">
        <v>-134.60000000000582</v>
      </c>
      <c r="W45">
        <v>12725.6</v>
      </c>
      <c r="X45">
        <v>153.80000000000001</v>
      </c>
      <c r="AB45">
        <v>75670.2</v>
      </c>
      <c r="AC45">
        <v>1.1246699493327625</v>
      </c>
      <c r="AI45">
        <v>75670.2</v>
      </c>
      <c r="AJ45">
        <v>1.1246699493327625</v>
      </c>
    </row>
    <row r="46" spans="2:38" x14ac:dyDescent="0.25">
      <c r="B46">
        <v>6747</v>
      </c>
      <c r="C46">
        <v>51611</v>
      </c>
      <c r="D46">
        <v>20124</v>
      </c>
      <c r="E46">
        <v>103289</v>
      </c>
      <c r="F46">
        <v>19532</v>
      </c>
      <c r="H46">
        <v>44167</v>
      </c>
      <c r="J46">
        <f t="shared" si="6"/>
        <v>40260.6</v>
      </c>
      <c r="K46">
        <f t="shared" si="7"/>
        <v>1.0970278634694963</v>
      </c>
      <c r="L46">
        <f t="shared" si="8"/>
        <v>103289</v>
      </c>
      <c r="M46">
        <f t="shared" si="9"/>
        <v>6747</v>
      </c>
      <c r="N46">
        <f t="shared" si="10"/>
        <v>40260.6</v>
      </c>
      <c r="O46">
        <f t="shared" si="11"/>
        <v>96542</v>
      </c>
      <c r="Q46">
        <v>-7247</v>
      </c>
      <c r="R46">
        <v>-30</v>
      </c>
      <c r="T46">
        <v>-1559.4000000000015</v>
      </c>
      <c r="U46">
        <v>205.79999999999563</v>
      </c>
      <c r="W46">
        <v>12159.8</v>
      </c>
      <c r="X46">
        <v>268.2</v>
      </c>
      <c r="Z46">
        <v>40260.6</v>
      </c>
      <c r="AA46">
        <v>1.0970278634694963</v>
      </c>
      <c r="AI46">
        <v>40260.6</v>
      </c>
      <c r="AJ46">
        <v>1.0970278634694963</v>
      </c>
    </row>
    <row r="47" spans="2:38" x14ac:dyDescent="0.25">
      <c r="B47">
        <v>58534</v>
      </c>
      <c r="C47">
        <v>53592</v>
      </c>
      <c r="D47">
        <v>111895</v>
      </c>
      <c r="E47">
        <v>68371</v>
      </c>
      <c r="F47">
        <v>48450</v>
      </c>
      <c r="H47">
        <v>120453</v>
      </c>
      <c r="J47">
        <f t="shared" si="6"/>
        <v>68168.399999999994</v>
      </c>
      <c r="K47">
        <f t="shared" si="7"/>
        <v>1.7669917439752145</v>
      </c>
      <c r="L47">
        <f t="shared" si="8"/>
        <v>111895</v>
      </c>
      <c r="M47">
        <f t="shared" si="9"/>
        <v>48450</v>
      </c>
      <c r="N47">
        <f t="shared" si="10"/>
        <v>68168.399999999994</v>
      </c>
      <c r="O47">
        <f t="shared" si="11"/>
        <v>63445</v>
      </c>
      <c r="Q47">
        <v>-7713</v>
      </c>
      <c r="R47">
        <v>-1259</v>
      </c>
      <c r="T47">
        <v>-662.40000000000873</v>
      </c>
      <c r="U47">
        <v>-337</v>
      </c>
      <c r="W47">
        <v>15346.8</v>
      </c>
      <c r="X47">
        <v>642.19999999999993</v>
      </c>
      <c r="AF47">
        <v>68168.399999999994</v>
      </c>
      <c r="AG47">
        <v>1.7669917439752145</v>
      </c>
      <c r="AK47">
        <v>68168.399999999994</v>
      </c>
      <c r="AL47">
        <v>1.7669917439752145</v>
      </c>
    </row>
    <row r="48" spans="2:38" x14ac:dyDescent="0.25">
      <c r="B48">
        <v>25411</v>
      </c>
      <c r="C48">
        <v>64904</v>
      </c>
      <c r="D48">
        <v>42857</v>
      </c>
      <c r="E48">
        <v>82573</v>
      </c>
      <c r="F48">
        <v>43291</v>
      </c>
      <c r="H48">
        <v>57055</v>
      </c>
      <c r="J48">
        <f t="shared" si="6"/>
        <v>51807.199999999997</v>
      </c>
      <c r="K48">
        <f t="shared" si="7"/>
        <v>1.1012948007226795</v>
      </c>
      <c r="L48">
        <f t="shared" si="8"/>
        <v>82573</v>
      </c>
      <c r="M48">
        <f t="shared" si="9"/>
        <v>25411</v>
      </c>
      <c r="N48">
        <f t="shared" si="10"/>
        <v>51807.199999999997</v>
      </c>
      <c r="O48">
        <f t="shared" si="11"/>
        <v>57162</v>
      </c>
      <c r="Q48">
        <v>-14900</v>
      </c>
      <c r="R48">
        <v>3769</v>
      </c>
      <c r="T48">
        <v>-3272.2000000000044</v>
      </c>
      <c r="U48">
        <v>-64.400000000001455</v>
      </c>
      <c r="W48">
        <v>10844.999999999998</v>
      </c>
      <c r="X48">
        <v>783.99999999999989</v>
      </c>
      <c r="Z48">
        <v>51807.199999999997</v>
      </c>
      <c r="AA48">
        <v>1.1012948007226795</v>
      </c>
      <c r="AI48">
        <v>51807.199999999997</v>
      </c>
      <c r="AJ48">
        <v>1.1012948007226795</v>
      </c>
    </row>
    <row r="49" spans="2:38" x14ac:dyDescent="0.25">
      <c r="B49">
        <v>84327</v>
      </c>
      <c r="C49">
        <v>97279</v>
      </c>
      <c r="D49">
        <v>45154</v>
      </c>
      <c r="E49">
        <v>100912</v>
      </c>
      <c r="F49">
        <v>52040</v>
      </c>
      <c r="H49">
        <v>127710</v>
      </c>
      <c r="J49">
        <f t="shared" si="6"/>
        <v>75942.399999999994</v>
      </c>
      <c r="K49">
        <f t="shared" si="7"/>
        <v>1.6816692651272545</v>
      </c>
      <c r="L49">
        <f t="shared" si="8"/>
        <v>100912</v>
      </c>
      <c r="M49">
        <f t="shared" si="9"/>
        <v>45154</v>
      </c>
      <c r="N49">
        <f t="shared" si="10"/>
        <v>75942.399999999994</v>
      </c>
      <c r="O49">
        <f t="shared" si="11"/>
        <v>55758</v>
      </c>
      <c r="Q49">
        <v>-2424</v>
      </c>
      <c r="R49">
        <v>-58</v>
      </c>
      <c r="T49">
        <v>-785</v>
      </c>
      <c r="U49">
        <v>-1034</v>
      </c>
      <c r="W49">
        <v>8067.0000000000009</v>
      </c>
      <c r="X49">
        <v>1261.2</v>
      </c>
      <c r="AF49">
        <v>75942.399999999994</v>
      </c>
      <c r="AG49">
        <v>1.6816692651272545</v>
      </c>
      <c r="AK49">
        <v>75942.399999999994</v>
      </c>
      <c r="AL49">
        <v>1.6816692651272545</v>
      </c>
    </row>
    <row r="50" spans="2:38" x14ac:dyDescent="0.25">
      <c r="B50">
        <v>85302</v>
      </c>
      <c r="C50">
        <v>47242</v>
      </c>
      <c r="D50">
        <v>74678</v>
      </c>
      <c r="E50">
        <v>104515</v>
      </c>
      <c r="F50">
        <v>91457</v>
      </c>
      <c r="H50">
        <v>109077</v>
      </c>
      <c r="J50">
        <f t="shared" si="6"/>
        <v>80638.8</v>
      </c>
      <c r="K50">
        <f t="shared" si="7"/>
        <v>1.3526614979389573</v>
      </c>
      <c r="L50">
        <f t="shared" si="8"/>
        <v>104515</v>
      </c>
      <c r="M50">
        <f t="shared" si="9"/>
        <v>47242</v>
      </c>
      <c r="N50">
        <f t="shared" si="10"/>
        <v>80638.8</v>
      </c>
      <c r="O50">
        <f t="shared" si="11"/>
        <v>57273</v>
      </c>
      <c r="Q50">
        <v>-8634</v>
      </c>
      <c r="R50">
        <v>-1076</v>
      </c>
      <c r="T50">
        <v>-3911.3999999999942</v>
      </c>
      <c r="U50">
        <v>2548.6000000000058</v>
      </c>
      <c r="W50">
        <v>7801.4000000000005</v>
      </c>
      <c r="X50">
        <v>2548.5999999999995</v>
      </c>
      <c r="AB50">
        <v>80638.8</v>
      </c>
      <c r="AC50">
        <v>1.3526614979389573</v>
      </c>
      <c r="AK50">
        <v>80638.8</v>
      </c>
      <c r="AL50">
        <v>1.3526614979389573</v>
      </c>
    </row>
    <row r="51" spans="2:38" x14ac:dyDescent="0.25">
      <c r="B51">
        <v>9398</v>
      </c>
      <c r="C51">
        <v>29370</v>
      </c>
      <c r="D51">
        <v>11823</v>
      </c>
      <c r="E51">
        <v>64261</v>
      </c>
      <c r="F51">
        <v>51468</v>
      </c>
      <c r="H51">
        <v>77307</v>
      </c>
      <c r="J51">
        <f t="shared" si="6"/>
        <v>33264</v>
      </c>
      <c r="K51">
        <f t="shared" si="7"/>
        <v>2.3240440115440117</v>
      </c>
      <c r="L51">
        <f t="shared" si="8"/>
        <v>64261</v>
      </c>
      <c r="M51">
        <f t="shared" si="9"/>
        <v>9398</v>
      </c>
      <c r="N51">
        <f t="shared" si="10"/>
        <v>33264</v>
      </c>
      <c r="O51">
        <f t="shared" si="11"/>
        <v>54863</v>
      </c>
      <c r="Q51">
        <v>36594</v>
      </c>
      <c r="R51">
        <v>145</v>
      </c>
      <c r="T51">
        <v>-4497</v>
      </c>
      <c r="U51">
        <v>532.20000000000073</v>
      </c>
      <c r="W51">
        <v>10051.800000000001</v>
      </c>
      <c r="X51">
        <v>3472.5999999999995</v>
      </c>
      <c r="Z51">
        <v>33264</v>
      </c>
      <c r="AA51">
        <v>2.3240440115440117</v>
      </c>
      <c r="AK51">
        <v>33264</v>
      </c>
      <c r="AL51">
        <v>2.3240440115440117</v>
      </c>
    </row>
    <row r="52" spans="2:38" x14ac:dyDescent="0.25">
      <c r="B52">
        <v>105072</v>
      </c>
      <c r="C52">
        <v>109693</v>
      </c>
      <c r="D52">
        <v>5733</v>
      </c>
      <c r="E52">
        <v>27399</v>
      </c>
      <c r="F52">
        <v>77296</v>
      </c>
      <c r="H52">
        <v>103732</v>
      </c>
      <c r="J52">
        <f t="shared" si="6"/>
        <v>65038.6</v>
      </c>
      <c r="K52">
        <f t="shared" si="7"/>
        <v>1.5949297801613196</v>
      </c>
      <c r="L52">
        <f t="shared" si="8"/>
        <v>109693</v>
      </c>
      <c r="M52">
        <f t="shared" si="9"/>
        <v>5733</v>
      </c>
      <c r="N52">
        <f t="shared" si="10"/>
        <v>65038.6</v>
      </c>
      <c r="O52">
        <f t="shared" si="11"/>
        <v>103960</v>
      </c>
      <c r="Q52">
        <v>-11273</v>
      </c>
      <c r="R52">
        <v>-47</v>
      </c>
      <c r="T52">
        <v>-9745.4000000000015</v>
      </c>
      <c r="U52">
        <v>-366.59999999999854</v>
      </c>
      <c r="W52">
        <v>24775</v>
      </c>
      <c r="X52">
        <v>1338.6</v>
      </c>
      <c r="AF52">
        <v>65038.6</v>
      </c>
      <c r="AG52">
        <v>1.5949297801613196</v>
      </c>
      <c r="AK52">
        <v>65038.6</v>
      </c>
      <c r="AL52">
        <v>1.5949297801613196</v>
      </c>
    </row>
    <row r="53" spans="2:38" x14ac:dyDescent="0.25">
      <c r="B53">
        <v>31312</v>
      </c>
      <c r="C53">
        <v>28729</v>
      </c>
      <c r="D53">
        <v>77513</v>
      </c>
      <c r="E53">
        <v>11454</v>
      </c>
      <c r="F53">
        <v>12201</v>
      </c>
      <c r="H53">
        <v>46107</v>
      </c>
      <c r="J53">
        <f t="shared" si="6"/>
        <v>32241.8</v>
      </c>
      <c r="K53">
        <f t="shared" si="7"/>
        <v>1.4300380251722919</v>
      </c>
      <c r="L53">
        <f t="shared" si="8"/>
        <v>77513</v>
      </c>
      <c r="M53">
        <f t="shared" si="9"/>
        <v>11454</v>
      </c>
      <c r="N53">
        <f t="shared" si="10"/>
        <v>32241.8</v>
      </c>
      <c r="O53">
        <f t="shared" si="11"/>
        <v>66059</v>
      </c>
      <c r="Q53">
        <v>7116</v>
      </c>
      <c r="R53">
        <v>734</v>
      </c>
      <c r="T53">
        <v>-6700.0000000000036</v>
      </c>
      <c r="U53">
        <v>1908</v>
      </c>
      <c r="W53">
        <v>19027.999999999996</v>
      </c>
      <c r="X53">
        <v>2253.1999999999998</v>
      </c>
      <c r="Z53">
        <v>32241.8</v>
      </c>
      <c r="AA53">
        <v>1.4300380251722919</v>
      </c>
      <c r="AK53">
        <v>32241.8</v>
      </c>
      <c r="AL53">
        <v>1.4300380251722919</v>
      </c>
    </row>
    <row r="54" spans="2:38" x14ac:dyDescent="0.25">
      <c r="B54">
        <v>87545</v>
      </c>
      <c r="C54">
        <v>84657</v>
      </c>
      <c r="D54">
        <v>69437</v>
      </c>
      <c r="E54">
        <v>68190</v>
      </c>
      <c r="F54">
        <v>47221</v>
      </c>
      <c r="H54">
        <v>77235</v>
      </c>
      <c r="J54">
        <f t="shared" si="6"/>
        <v>71410</v>
      </c>
      <c r="K54">
        <f t="shared" si="7"/>
        <v>1.0815712085142137</v>
      </c>
      <c r="L54">
        <f t="shared" si="8"/>
        <v>87545</v>
      </c>
      <c r="M54">
        <f t="shared" si="9"/>
        <v>47221</v>
      </c>
      <c r="N54">
        <f t="shared" si="10"/>
        <v>71410</v>
      </c>
      <c r="O54">
        <f t="shared" si="11"/>
        <v>40324</v>
      </c>
      <c r="Q54">
        <v>-15630</v>
      </c>
      <c r="R54">
        <v>-812</v>
      </c>
      <c r="T54">
        <v>-2906.6000000000058</v>
      </c>
      <c r="U54">
        <v>1047.1999999999971</v>
      </c>
      <c r="W54">
        <v>20435.399999999998</v>
      </c>
      <c r="X54">
        <v>1094</v>
      </c>
      <c r="AB54">
        <v>71410</v>
      </c>
      <c r="AC54">
        <v>1.0815712085142137</v>
      </c>
      <c r="AI54">
        <v>71410</v>
      </c>
      <c r="AJ54">
        <v>1.0815712085142137</v>
      </c>
    </row>
    <row r="55" spans="2:38" x14ac:dyDescent="0.25">
      <c r="B55">
        <v>39243</v>
      </c>
      <c r="C55">
        <v>44883</v>
      </c>
      <c r="D55">
        <v>93487</v>
      </c>
      <c r="E55">
        <v>45274</v>
      </c>
      <c r="F55">
        <v>37674</v>
      </c>
      <c r="H55">
        <v>75603</v>
      </c>
      <c r="J55">
        <f t="shared" si="6"/>
        <v>52112.2</v>
      </c>
      <c r="K55">
        <f t="shared" si="7"/>
        <v>1.4507735232824561</v>
      </c>
      <c r="L55">
        <f t="shared" si="8"/>
        <v>93487</v>
      </c>
      <c r="M55">
        <f t="shared" si="9"/>
        <v>37674</v>
      </c>
      <c r="N55">
        <f t="shared" si="10"/>
        <v>52112.2</v>
      </c>
      <c r="O55">
        <f t="shared" si="11"/>
        <v>55813</v>
      </c>
      <c r="Q55">
        <v>-2625</v>
      </c>
      <c r="R55">
        <v>1053</v>
      </c>
      <c r="T55">
        <v>-14332.400000000009</v>
      </c>
      <c r="U55">
        <v>-234.20000000000437</v>
      </c>
      <c r="W55">
        <v>18516.8</v>
      </c>
      <c r="X55">
        <v>413</v>
      </c>
      <c r="AB55">
        <v>52112.2</v>
      </c>
      <c r="AC55">
        <v>1.4507735232824561</v>
      </c>
      <c r="AK55">
        <v>52112.2</v>
      </c>
      <c r="AL55">
        <v>1.4507735232824561</v>
      </c>
    </row>
    <row r="56" spans="2:38" x14ac:dyDescent="0.25">
      <c r="B56">
        <v>64577</v>
      </c>
      <c r="C56">
        <v>46123</v>
      </c>
      <c r="D56">
        <v>69278</v>
      </c>
      <c r="E56">
        <v>116570</v>
      </c>
      <c r="F56">
        <v>118722</v>
      </c>
      <c r="H56">
        <v>101280</v>
      </c>
      <c r="J56">
        <f t="shared" si="6"/>
        <v>83054</v>
      </c>
      <c r="K56">
        <f t="shared" si="7"/>
        <v>1.2194475883160354</v>
      </c>
      <c r="L56">
        <f t="shared" si="8"/>
        <v>118722</v>
      </c>
      <c r="M56">
        <f t="shared" si="9"/>
        <v>46123</v>
      </c>
      <c r="N56">
        <f t="shared" si="10"/>
        <v>83054</v>
      </c>
      <c r="O56">
        <f t="shared" si="11"/>
        <v>72599</v>
      </c>
      <c r="Q56">
        <v>8907</v>
      </c>
      <c r="R56">
        <v>-2391</v>
      </c>
      <c r="T56">
        <v>-2258.8000000000029</v>
      </c>
      <c r="U56">
        <v>1733.3999999999942</v>
      </c>
      <c r="W56">
        <v>24446</v>
      </c>
      <c r="X56">
        <v>1733.4</v>
      </c>
      <c r="AB56">
        <v>83054</v>
      </c>
      <c r="AC56">
        <v>1.2194475883160354</v>
      </c>
      <c r="AK56">
        <v>83054</v>
      </c>
      <c r="AL56">
        <v>1.2194475883160354</v>
      </c>
    </row>
    <row r="57" spans="2:38" x14ac:dyDescent="0.25">
      <c r="B57">
        <v>64897</v>
      </c>
      <c r="C57">
        <v>37027</v>
      </c>
      <c r="D57">
        <v>92538</v>
      </c>
      <c r="E57">
        <v>114615</v>
      </c>
      <c r="F57">
        <v>12831</v>
      </c>
      <c r="H57">
        <v>69607</v>
      </c>
      <c r="J57">
        <f t="shared" si="6"/>
        <v>64381.599999999999</v>
      </c>
      <c r="K57">
        <f t="shared" si="7"/>
        <v>1.0811629409644992</v>
      </c>
      <c r="L57">
        <f t="shared" si="8"/>
        <v>114615</v>
      </c>
      <c r="M57">
        <f t="shared" si="9"/>
        <v>12831</v>
      </c>
      <c r="N57">
        <f t="shared" si="10"/>
        <v>64381.599999999999</v>
      </c>
      <c r="O57">
        <f t="shared" si="11"/>
        <v>101784</v>
      </c>
      <c r="Q57">
        <v>-30269</v>
      </c>
      <c r="R57">
        <v>3280</v>
      </c>
      <c r="T57">
        <v>-611.59999999999854</v>
      </c>
      <c r="U57">
        <v>-385.20000000000437</v>
      </c>
      <c r="W57">
        <v>14770.8</v>
      </c>
      <c r="X57">
        <v>3298</v>
      </c>
      <c r="AF57">
        <v>64381.599999999999</v>
      </c>
      <c r="AG57">
        <v>1.0811629409644992</v>
      </c>
      <c r="AI57">
        <v>64381.599999999999</v>
      </c>
      <c r="AJ57">
        <v>1.0811629409644992</v>
      </c>
    </row>
    <row r="58" spans="2:38" x14ac:dyDescent="0.25">
      <c r="B58">
        <v>35093</v>
      </c>
      <c r="C58">
        <v>91396</v>
      </c>
      <c r="D58">
        <v>105810</v>
      </c>
      <c r="E58">
        <v>103487</v>
      </c>
      <c r="F58">
        <v>49546</v>
      </c>
      <c r="H58">
        <v>87814</v>
      </c>
      <c r="J58">
        <f t="shared" si="6"/>
        <v>77066.399999999994</v>
      </c>
      <c r="K58">
        <f t="shared" si="7"/>
        <v>1.1394589600656058</v>
      </c>
      <c r="L58">
        <f t="shared" si="8"/>
        <v>105810</v>
      </c>
      <c r="M58">
        <f t="shared" si="9"/>
        <v>35093</v>
      </c>
      <c r="N58">
        <f t="shared" si="10"/>
        <v>77066.399999999994</v>
      </c>
      <c r="O58">
        <f t="shared" si="11"/>
        <v>70717</v>
      </c>
      <c r="Q58">
        <v>7249</v>
      </c>
      <c r="R58">
        <v>-1219</v>
      </c>
      <c r="T58">
        <v>10621.799999999988</v>
      </c>
      <c r="U58">
        <v>408.19999999999709</v>
      </c>
      <c r="W58">
        <v>21772.199999999997</v>
      </c>
      <c r="X58">
        <v>2126.6</v>
      </c>
      <c r="AB58">
        <v>77066.399999999994</v>
      </c>
      <c r="AC58">
        <v>1.1394589600656058</v>
      </c>
      <c r="AI58">
        <v>77066.399999999994</v>
      </c>
      <c r="AJ58">
        <v>1.1394589600656058</v>
      </c>
    </row>
    <row r="59" spans="2:38" x14ac:dyDescent="0.25">
      <c r="B59">
        <v>57380</v>
      </c>
      <c r="C59">
        <v>10330</v>
      </c>
      <c r="D59">
        <v>20530</v>
      </c>
      <c r="E59">
        <v>42292</v>
      </c>
      <c r="F59">
        <v>105004</v>
      </c>
      <c r="H59">
        <v>76140</v>
      </c>
      <c r="J59">
        <f t="shared" si="6"/>
        <v>47107.199999999997</v>
      </c>
      <c r="K59">
        <f t="shared" si="7"/>
        <v>1.6163134297941717</v>
      </c>
      <c r="L59">
        <f t="shared" si="8"/>
        <v>105004</v>
      </c>
      <c r="M59">
        <f t="shared" si="9"/>
        <v>10330</v>
      </c>
      <c r="N59">
        <f t="shared" si="10"/>
        <v>47107.199999999997</v>
      </c>
      <c r="O59">
        <f t="shared" si="11"/>
        <v>94674</v>
      </c>
      <c r="Q59">
        <v>3570</v>
      </c>
      <c r="R59">
        <v>-4</v>
      </c>
      <c r="T59">
        <v>3614.3999999999942</v>
      </c>
      <c r="U59">
        <v>-757.60000000000582</v>
      </c>
      <c r="W59">
        <v>13582.4</v>
      </c>
      <c r="X59">
        <v>792.8</v>
      </c>
      <c r="AD59">
        <v>47107.199999999997</v>
      </c>
      <c r="AE59">
        <v>1.6163134297941717</v>
      </c>
      <c r="AK59">
        <v>47107.199999999997</v>
      </c>
      <c r="AL59">
        <v>1.6163134297941717</v>
      </c>
    </row>
    <row r="60" spans="2:38" x14ac:dyDescent="0.25">
      <c r="B60">
        <v>74598</v>
      </c>
      <c r="C60">
        <v>117066</v>
      </c>
      <c r="D60">
        <v>54403</v>
      </c>
      <c r="E60">
        <v>78497</v>
      </c>
      <c r="F60">
        <v>35047</v>
      </c>
      <c r="H60">
        <v>72699</v>
      </c>
      <c r="J60">
        <f t="shared" si="6"/>
        <v>71922.2</v>
      </c>
      <c r="K60">
        <f t="shared" si="7"/>
        <v>1.0108005594934526</v>
      </c>
      <c r="L60">
        <f t="shared" si="8"/>
        <v>117066</v>
      </c>
      <c r="M60">
        <f t="shared" si="9"/>
        <v>35047</v>
      </c>
      <c r="N60">
        <f t="shared" si="10"/>
        <v>71922.2</v>
      </c>
      <c r="O60">
        <f t="shared" si="11"/>
        <v>82019</v>
      </c>
      <c r="Q60">
        <v>-32835</v>
      </c>
      <c r="R60">
        <v>-145</v>
      </c>
      <c r="T60">
        <v>11381.599999999999</v>
      </c>
      <c r="U60">
        <v>-105.80000000000291</v>
      </c>
      <c r="W60">
        <v>16093.2</v>
      </c>
      <c r="X60">
        <v>800.59999999999991</v>
      </c>
      <c r="AD60">
        <v>71922.2</v>
      </c>
      <c r="AE60">
        <v>1.0108005594934526</v>
      </c>
      <c r="AI60">
        <v>71922.2</v>
      </c>
      <c r="AJ60">
        <v>1.0108005594934526</v>
      </c>
    </row>
    <row r="61" spans="2:38" x14ac:dyDescent="0.25">
      <c r="B61">
        <v>103634</v>
      </c>
      <c r="C61">
        <v>43581</v>
      </c>
      <c r="D61">
        <v>68827</v>
      </c>
      <c r="E61">
        <v>10463</v>
      </c>
      <c r="F61">
        <v>26910</v>
      </c>
      <c r="H61">
        <v>91469</v>
      </c>
      <c r="J61">
        <f t="shared" si="6"/>
        <v>50683</v>
      </c>
      <c r="K61">
        <f t="shared" si="7"/>
        <v>1.804727423396405</v>
      </c>
      <c r="L61">
        <f t="shared" si="8"/>
        <v>103634</v>
      </c>
      <c r="M61">
        <f t="shared" si="9"/>
        <v>10463</v>
      </c>
      <c r="N61">
        <f t="shared" si="10"/>
        <v>50683</v>
      </c>
      <c r="O61">
        <f t="shared" si="11"/>
        <v>93171</v>
      </c>
      <c r="Q61">
        <v>-21199</v>
      </c>
      <c r="R61">
        <v>56</v>
      </c>
      <c r="T61">
        <v>-12760.400000000001</v>
      </c>
      <c r="U61">
        <v>-415.59999999999854</v>
      </c>
      <c r="W61">
        <v>14412</v>
      </c>
      <c r="X61">
        <v>626.4</v>
      </c>
      <c r="AF61">
        <v>50683</v>
      </c>
      <c r="AG61">
        <v>1.804727423396405</v>
      </c>
      <c r="AK61">
        <v>50683</v>
      </c>
      <c r="AL61">
        <v>1.804727423396405</v>
      </c>
    </row>
    <row r="62" spans="2:38" x14ac:dyDescent="0.25">
      <c r="B62">
        <v>30207</v>
      </c>
      <c r="C62">
        <v>30865</v>
      </c>
      <c r="D62">
        <v>59990</v>
      </c>
      <c r="E62">
        <v>84519</v>
      </c>
      <c r="F62">
        <v>44632</v>
      </c>
      <c r="H62">
        <v>59370</v>
      </c>
      <c r="J62">
        <f t="shared" si="6"/>
        <v>50042.6</v>
      </c>
      <c r="K62">
        <f t="shared" si="7"/>
        <v>1.1863891964046633</v>
      </c>
      <c r="L62">
        <f t="shared" si="8"/>
        <v>84519</v>
      </c>
      <c r="M62">
        <f t="shared" si="9"/>
        <v>30207</v>
      </c>
      <c r="N62">
        <f t="shared" si="10"/>
        <v>50042.6</v>
      </c>
      <c r="O62">
        <f t="shared" si="11"/>
        <v>54312</v>
      </c>
      <c r="Q62">
        <v>-8772</v>
      </c>
      <c r="R62">
        <v>3</v>
      </c>
      <c r="T62">
        <v>-11383.599999999999</v>
      </c>
      <c r="U62">
        <v>-3042.2000000000044</v>
      </c>
      <c r="W62">
        <v>16310.800000000001</v>
      </c>
      <c r="X62">
        <v>3063</v>
      </c>
      <c r="AB62">
        <v>50042.6</v>
      </c>
      <c r="AC62">
        <v>1.1863891964046633</v>
      </c>
      <c r="AK62">
        <v>50042.6</v>
      </c>
      <c r="AL62">
        <v>1.1863891964046633</v>
      </c>
    </row>
    <row r="63" spans="2:38" x14ac:dyDescent="0.25">
      <c r="B63">
        <v>85364</v>
      </c>
      <c r="C63">
        <v>107595</v>
      </c>
      <c r="D63">
        <v>14438</v>
      </c>
      <c r="E63">
        <v>36597</v>
      </c>
      <c r="F63">
        <v>98668</v>
      </c>
      <c r="H63">
        <v>128952</v>
      </c>
      <c r="J63">
        <f t="shared" si="6"/>
        <v>68532.399999999994</v>
      </c>
      <c r="K63">
        <f t="shared" si="7"/>
        <v>1.8816209559274155</v>
      </c>
      <c r="L63">
        <f t="shared" si="8"/>
        <v>107595</v>
      </c>
      <c r="M63">
        <f t="shared" si="9"/>
        <v>14438</v>
      </c>
      <c r="N63">
        <f t="shared" si="10"/>
        <v>68532.399999999994</v>
      </c>
      <c r="O63">
        <f t="shared" si="11"/>
        <v>93157</v>
      </c>
      <c r="Q63">
        <v>-1674</v>
      </c>
      <c r="R63">
        <v>-1327</v>
      </c>
      <c r="T63">
        <v>-4923.2000000000116</v>
      </c>
      <c r="U63">
        <v>34.399999999994179</v>
      </c>
      <c r="W63">
        <v>13166.8</v>
      </c>
      <c r="X63">
        <v>722.8</v>
      </c>
      <c r="AF63">
        <v>68532.399999999994</v>
      </c>
      <c r="AG63">
        <v>1.8816209559274155</v>
      </c>
      <c r="AK63">
        <v>68532.399999999994</v>
      </c>
      <c r="AL63">
        <v>1.8816209559274155</v>
      </c>
    </row>
    <row r="64" spans="2:38" x14ac:dyDescent="0.25">
      <c r="B64">
        <v>13605</v>
      </c>
      <c r="C64">
        <v>33872</v>
      </c>
      <c r="D64">
        <v>98717</v>
      </c>
      <c r="E64">
        <v>35576</v>
      </c>
      <c r="F64">
        <v>105582</v>
      </c>
      <c r="H64">
        <v>107641</v>
      </c>
      <c r="J64">
        <f t="shared" si="6"/>
        <v>57470.400000000001</v>
      </c>
      <c r="K64">
        <f t="shared" si="7"/>
        <v>1.8729815696428074</v>
      </c>
      <c r="L64">
        <f t="shared" si="8"/>
        <v>105582</v>
      </c>
      <c r="M64">
        <f t="shared" si="9"/>
        <v>13605</v>
      </c>
      <c r="N64">
        <f t="shared" si="10"/>
        <v>57470.400000000001</v>
      </c>
      <c r="O64">
        <f t="shared" si="11"/>
        <v>91977</v>
      </c>
      <c r="Q64">
        <v>1738</v>
      </c>
      <c r="R64">
        <v>0</v>
      </c>
      <c r="T64">
        <v>8983.8000000000029</v>
      </c>
      <c r="U64">
        <v>-7.1999999999970896</v>
      </c>
      <c r="W64">
        <v>8983.7999999999993</v>
      </c>
      <c r="X64">
        <v>924.8</v>
      </c>
      <c r="AD64">
        <v>57470.400000000001</v>
      </c>
      <c r="AE64">
        <v>1.8729815696428074</v>
      </c>
      <c r="AK64">
        <v>57470.400000000001</v>
      </c>
      <c r="AL64">
        <v>1.8729815696428074</v>
      </c>
    </row>
    <row r="65" spans="2:38" x14ac:dyDescent="0.25">
      <c r="B65">
        <v>6411</v>
      </c>
      <c r="C65">
        <v>61183</v>
      </c>
      <c r="D65">
        <v>72508</v>
      </c>
      <c r="E65">
        <v>100682</v>
      </c>
      <c r="F65">
        <v>1589</v>
      </c>
      <c r="H65">
        <v>73786</v>
      </c>
      <c r="J65">
        <f t="shared" si="6"/>
        <v>48474.6</v>
      </c>
      <c r="K65">
        <f t="shared" si="7"/>
        <v>1.5221579961464355</v>
      </c>
      <c r="L65">
        <f t="shared" si="8"/>
        <v>100682</v>
      </c>
      <c r="M65">
        <f t="shared" si="9"/>
        <v>1589</v>
      </c>
      <c r="N65">
        <f t="shared" si="10"/>
        <v>48474.6</v>
      </c>
      <c r="O65">
        <f t="shared" si="11"/>
        <v>99093</v>
      </c>
      <c r="Q65">
        <v>14008</v>
      </c>
      <c r="R65">
        <v>0</v>
      </c>
      <c r="T65">
        <v>-4021.8000000000029</v>
      </c>
      <c r="U65">
        <v>733.79999999999563</v>
      </c>
      <c r="W65">
        <v>10393</v>
      </c>
      <c r="X65">
        <v>1917.4</v>
      </c>
      <c r="Z65">
        <v>48474.6</v>
      </c>
      <c r="AA65">
        <v>1.5221579961464355</v>
      </c>
      <c r="AK65">
        <v>48474.6</v>
      </c>
      <c r="AL65">
        <v>1.5221579961464355</v>
      </c>
    </row>
    <row r="66" spans="2:38" x14ac:dyDescent="0.25">
      <c r="B66">
        <v>107791</v>
      </c>
      <c r="C66">
        <v>85363</v>
      </c>
      <c r="D66">
        <v>66431</v>
      </c>
      <c r="E66">
        <v>95477</v>
      </c>
      <c r="F66">
        <v>35309</v>
      </c>
      <c r="H66">
        <v>108057</v>
      </c>
      <c r="J66">
        <f t="shared" ref="J66:J101" si="12">AVERAGE(B66:F66)</f>
        <v>78074.2</v>
      </c>
      <c r="K66">
        <f t="shared" ref="K66:K97" si="13">H66/J66</f>
        <v>1.3840295513754866</v>
      </c>
      <c r="L66">
        <f t="shared" ref="L66:L101" si="14">MAX(B66:F66)</f>
        <v>107791</v>
      </c>
      <c r="M66">
        <f t="shared" ref="M66:M101" si="15">MIN(B66:F66)</f>
        <v>35309</v>
      </c>
      <c r="N66">
        <f t="shared" ref="N66:N101" si="16">AVERAGE(B66:F66)</f>
        <v>78074.2</v>
      </c>
      <c r="O66">
        <f t="shared" ref="O66:O101" si="17">L66-M66</f>
        <v>72482</v>
      </c>
      <c r="Q66">
        <v>16791</v>
      </c>
      <c r="R66">
        <v>369</v>
      </c>
      <c r="T66">
        <v>1199.1999999999971</v>
      </c>
      <c r="U66">
        <v>159.59999999999127</v>
      </c>
      <c r="W66">
        <v>15757.999999999998</v>
      </c>
      <c r="X66">
        <v>227.2</v>
      </c>
      <c r="AB66">
        <v>78074.2</v>
      </c>
      <c r="AC66">
        <v>1.3840295513754866</v>
      </c>
      <c r="AK66">
        <v>78074.2</v>
      </c>
      <c r="AL66">
        <v>1.3840295513754866</v>
      </c>
    </row>
    <row r="67" spans="2:38" x14ac:dyDescent="0.25">
      <c r="B67">
        <v>70798</v>
      </c>
      <c r="C67">
        <v>50031</v>
      </c>
      <c r="D67">
        <v>20680</v>
      </c>
      <c r="E67">
        <v>82079</v>
      </c>
      <c r="F67">
        <v>30737</v>
      </c>
      <c r="H67">
        <v>64146</v>
      </c>
      <c r="J67">
        <f t="shared" si="12"/>
        <v>50865</v>
      </c>
      <c r="K67">
        <f t="shared" si="13"/>
        <v>1.261102919492775</v>
      </c>
      <c r="L67">
        <f t="shared" si="14"/>
        <v>82079</v>
      </c>
      <c r="M67">
        <f t="shared" si="15"/>
        <v>20680</v>
      </c>
      <c r="N67">
        <f t="shared" si="16"/>
        <v>50865</v>
      </c>
      <c r="O67">
        <f t="shared" si="17"/>
        <v>61399</v>
      </c>
      <c r="Q67">
        <v>-12729</v>
      </c>
      <c r="R67">
        <v>-2</v>
      </c>
      <c r="T67">
        <v>20607</v>
      </c>
      <c r="U67">
        <v>1355</v>
      </c>
      <c r="W67">
        <v>20607.000000000004</v>
      </c>
      <c r="X67">
        <v>2185.8000000000002</v>
      </c>
      <c r="AD67">
        <v>50865</v>
      </c>
      <c r="AE67">
        <v>1.261102919492775</v>
      </c>
      <c r="AK67">
        <v>50865</v>
      </c>
      <c r="AL67">
        <v>1.261102919492775</v>
      </c>
    </row>
    <row r="68" spans="2:38" x14ac:dyDescent="0.25">
      <c r="B68">
        <v>63849</v>
      </c>
      <c r="C68">
        <v>32524</v>
      </c>
      <c r="D68">
        <v>69896</v>
      </c>
      <c r="E68">
        <v>57310</v>
      </c>
      <c r="F68">
        <v>64599</v>
      </c>
      <c r="H68">
        <v>92819</v>
      </c>
      <c r="J68">
        <f t="shared" si="12"/>
        <v>57635.6</v>
      </c>
      <c r="K68">
        <f t="shared" si="13"/>
        <v>1.6104456273553152</v>
      </c>
      <c r="L68">
        <f t="shared" si="14"/>
        <v>69896</v>
      </c>
      <c r="M68">
        <f t="shared" si="15"/>
        <v>32524</v>
      </c>
      <c r="N68">
        <f t="shared" si="16"/>
        <v>57635.6</v>
      </c>
      <c r="O68">
        <f t="shared" si="17"/>
        <v>37372</v>
      </c>
      <c r="Q68">
        <v>-16282</v>
      </c>
      <c r="R68">
        <v>-403</v>
      </c>
      <c r="T68">
        <v>8460.1999999999971</v>
      </c>
      <c r="U68">
        <v>-58</v>
      </c>
      <c r="W68">
        <v>12288.2</v>
      </c>
      <c r="X68">
        <v>656.8</v>
      </c>
      <c r="AD68">
        <v>57635.6</v>
      </c>
      <c r="AE68">
        <v>1.6104456273553152</v>
      </c>
      <c r="AK68">
        <v>57635.6</v>
      </c>
      <c r="AL68">
        <v>1.6104456273553152</v>
      </c>
    </row>
    <row r="69" spans="2:38" x14ac:dyDescent="0.25">
      <c r="B69">
        <v>97457</v>
      </c>
      <c r="C69">
        <v>10696</v>
      </c>
      <c r="D69">
        <v>96762</v>
      </c>
      <c r="E69">
        <v>115121</v>
      </c>
      <c r="F69">
        <v>40247</v>
      </c>
      <c r="H69">
        <v>115950</v>
      </c>
      <c r="J69">
        <f t="shared" si="12"/>
        <v>72056.600000000006</v>
      </c>
      <c r="K69">
        <f t="shared" si="13"/>
        <v>1.6091516946400468</v>
      </c>
      <c r="L69">
        <f t="shared" si="14"/>
        <v>115121</v>
      </c>
      <c r="M69">
        <f t="shared" si="15"/>
        <v>10696</v>
      </c>
      <c r="N69">
        <f t="shared" si="16"/>
        <v>72056.600000000006</v>
      </c>
      <c r="O69">
        <f t="shared" si="17"/>
        <v>104425</v>
      </c>
      <c r="Q69">
        <v>7341</v>
      </c>
      <c r="R69">
        <v>204</v>
      </c>
      <c r="T69">
        <v>-4916.7999999999884</v>
      </c>
      <c r="U69">
        <v>650.80000000000291</v>
      </c>
      <c r="W69">
        <v>8946.4000000000015</v>
      </c>
      <c r="X69">
        <v>933.2</v>
      </c>
      <c r="AB69">
        <v>72056.600000000006</v>
      </c>
      <c r="AC69">
        <v>1.6091516946400468</v>
      </c>
      <c r="AK69">
        <v>72056.600000000006</v>
      </c>
      <c r="AL69">
        <v>1.6091516946400468</v>
      </c>
    </row>
    <row r="70" spans="2:38" x14ac:dyDescent="0.25">
      <c r="B70">
        <v>74845</v>
      </c>
      <c r="C70">
        <v>92774</v>
      </c>
      <c r="D70">
        <v>79294</v>
      </c>
      <c r="E70">
        <v>1722</v>
      </c>
      <c r="F70">
        <v>45446</v>
      </c>
      <c r="H70">
        <v>59379</v>
      </c>
      <c r="J70">
        <f t="shared" si="12"/>
        <v>58816.2</v>
      </c>
      <c r="K70">
        <f t="shared" si="13"/>
        <v>1.0095687922715171</v>
      </c>
      <c r="L70">
        <f t="shared" si="14"/>
        <v>92774</v>
      </c>
      <c r="M70">
        <f t="shared" si="15"/>
        <v>1722</v>
      </c>
      <c r="N70">
        <f t="shared" si="16"/>
        <v>58816.2</v>
      </c>
      <c r="O70">
        <f t="shared" si="17"/>
        <v>91052</v>
      </c>
      <c r="Q70">
        <v>-20817</v>
      </c>
      <c r="R70">
        <v>3</v>
      </c>
      <c r="T70">
        <v>219</v>
      </c>
      <c r="U70">
        <v>-484.80000000000291</v>
      </c>
      <c r="W70">
        <v>4590.5999999999995</v>
      </c>
      <c r="X70">
        <v>489.60000000000008</v>
      </c>
      <c r="Z70">
        <v>58816.2</v>
      </c>
      <c r="AA70">
        <v>1.0095687922715171</v>
      </c>
      <c r="AI70">
        <v>58816.2</v>
      </c>
      <c r="AJ70">
        <v>1.0095687922715171</v>
      </c>
    </row>
    <row r="71" spans="2:38" x14ac:dyDescent="0.25">
      <c r="B71">
        <v>98856</v>
      </c>
      <c r="C71">
        <v>92513</v>
      </c>
      <c r="D71">
        <v>107274</v>
      </c>
      <c r="E71">
        <v>101408</v>
      </c>
      <c r="F71">
        <v>13546</v>
      </c>
      <c r="H71">
        <v>127014</v>
      </c>
      <c r="J71">
        <f t="shared" si="12"/>
        <v>82719.399999999994</v>
      </c>
      <c r="K71">
        <f t="shared" si="13"/>
        <v>1.5354801896532133</v>
      </c>
      <c r="L71">
        <f t="shared" si="14"/>
        <v>107274</v>
      </c>
      <c r="M71">
        <f t="shared" si="15"/>
        <v>13546</v>
      </c>
      <c r="N71">
        <f t="shared" si="16"/>
        <v>82719.399999999994</v>
      </c>
      <c r="O71">
        <f t="shared" si="17"/>
        <v>93728</v>
      </c>
      <c r="Q71">
        <v>8934</v>
      </c>
      <c r="R71">
        <v>-976</v>
      </c>
      <c r="T71">
        <v>-7242.8000000000029</v>
      </c>
      <c r="U71">
        <v>-128</v>
      </c>
      <c r="W71">
        <v>12880.399999999998</v>
      </c>
      <c r="X71">
        <v>1061.2</v>
      </c>
      <c r="AB71">
        <v>82719.399999999994</v>
      </c>
      <c r="AC71">
        <v>1.5354801896532133</v>
      </c>
      <c r="AK71">
        <v>82719.399999999994</v>
      </c>
      <c r="AL71">
        <v>1.5354801896532133</v>
      </c>
    </row>
    <row r="72" spans="2:38" x14ac:dyDescent="0.25">
      <c r="B72">
        <v>24579</v>
      </c>
      <c r="C72">
        <v>37228</v>
      </c>
      <c r="D72">
        <v>107645</v>
      </c>
      <c r="E72">
        <v>11549</v>
      </c>
      <c r="F72">
        <v>59004</v>
      </c>
      <c r="H72">
        <v>96641</v>
      </c>
      <c r="J72">
        <f t="shared" si="12"/>
        <v>48001</v>
      </c>
      <c r="K72">
        <f t="shared" si="13"/>
        <v>2.0133122226620279</v>
      </c>
      <c r="L72">
        <f t="shared" si="14"/>
        <v>107645</v>
      </c>
      <c r="M72">
        <f t="shared" si="15"/>
        <v>11549</v>
      </c>
      <c r="N72">
        <f t="shared" si="16"/>
        <v>48001</v>
      </c>
      <c r="O72">
        <f t="shared" si="17"/>
        <v>96096</v>
      </c>
      <c r="Q72">
        <v>-3112</v>
      </c>
      <c r="R72">
        <v>4400</v>
      </c>
      <c r="T72">
        <v>2884.5999999999985</v>
      </c>
      <c r="U72">
        <v>-446</v>
      </c>
      <c r="W72">
        <v>8467</v>
      </c>
      <c r="X72">
        <v>635.19999999999993</v>
      </c>
      <c r="AD72">
        <v>48001</v>
      </c>
      <c r="AE72">
        <v>2.0133122226620279</v>
      </c>
      <c r="AK72">
        <v>48001</v>
      </c>
      <c r="AL72">
        <v>2.0133122226620279</v>
      </c>
    </row>
    <row r="73" spans="2:38" x14ac:dyDescent="0.25">
      <c r="B73">
        <v>56383</v>
      </c>
      <c r="C73">
        <v>106984</v>
      </c>
      <c r="D73">
        <v>49394</v>
      </c>
      <c r="E73">
        <v>76598</v>
      </c>
      <c r="F73">
        <v>70023</v>
      </c>
      <c r="H73">
        <v>116916</v>
      </c>
      <c r="J73">
        <f t="shared" si="12"/>
        <v>71876.399999999994</v>
      </c>
      <c r="K73">
        <f t="shared" si="13"/>
        <v>1.6266257074644808</v>
      </c>
      <c r="L73">
        <f t="shared" si="14"/>
        <v>106984</v>
      </c>
      <c r="M73">
        <f t="shared" si="15"/>
        <v>49394</v>
      </c>
      <c r="N73">
        <f t="shared" si="16"/>
        <v>71876.399999999994</v>
      </c>
      <c r="O73">
        <f t="shared" si="17"/>
        <v>57590</v>
      </c>
      <c r="Q73">
        <v>3756</v>
      </c>
      <c r="R73">
        <v>-1240</v>
      </c>
      <c r="T73">
        <v>12196.799999999996</v>
      </c>
      <c r="U73">
        <v>-938.60000000000582</v>
      </c>
      <c r="W73">
        <v>12196.800000000001</v>
      </c>
      <c r="X73">
        <v>1597.3999999999999</v>
      </c>
      <c r="AD73">
        <v>71876.399999999994</v>
      </c>
      <c r="AE73">
        <v>1.6266257074644808</v>
      </c>
      <c r="AK73">
        <v>71876.399999999994</v>
      </c>
      <c r="AL73">
        <v>1.6266257074644808</v>
      </c>
    </row>
    <row r="74" spans="2:38" x14ac:dyDescent="0.25">
      <c r="B74">
        <v>57798</v>
      </c>
      <c r="C74">
        <v>81220</v>
      </c>
      <c r="D74">
        <v>7141</v>
      </c>
      <c r="E74">
        <v>48047</v>
      </c>
      <c r="F74">
        <v>12533</v>
      </c>
      <c r="H74">
        <v>51407</v>
      </c>
      <c r="J74">
        <f t="shared" si="12"/>
        <v>41347.800000000003</v>
      </c>
      <c r="K74">
        <f t="shared" si="13"/>
        <v>1.2432825930279241</v>
      </c>
      <c r="L74">
        <f t="shared" si="14"/>
        <v>81220</v>
      </c>
      <c r="M74">
        <f t="shared" si="15"/>
        <v>7141</v>
      </c>
      <c r="N74">
        <f t="shared" si="16"/>
        <v>41347.800000000003</v>
      </c>
      <c r="O74">
        <f t="shared" si="17"/>
        <v>74079</v>
      </c>
      <c r="Q74">
        <v>-4681</v>
      </c>
      <c r="R74">
        <v>1</v>
      </c>
      <c r="T74">
        <v>-13854.599999999999</v>
      </c>
      <c r="U74">
        <v>651.60000000000582</v>
      </c>
      <c r="W74">
        <v>13854.599999999999</v>
      </c>
      <c r="X74">
        <v>1925.2</v>
      </c>
      <c r="Z74">
        <v>41347.800000000003</v>
      </c>
      <c r="AA74">
        <v>1.2432825930279241</v>
      </c>
      <c r="AI74">
        <v>41347.800000000003</v>
      </c>
      <c r="AJ74">
        <v>1.2432825930279241</v>
      </c>
    </row>
    <row r="75" spans="2:38" x14ac:dyDescent="0.25">
      <c r="B75">
        <v>16995</v>
      </c>
      <c r="C75">
        <v>8899</v>
      </c>
      <c r="D75">
        <v>75062</v>
      </c>
      <c r="E75">
        <v>45118</v>
      </c>
      <c r="F75">
        <v>6848</v>
      </c>
      <c r="H75">
        <v>44842</v>
      </c>
      <c r="J75">
        <f t="shared" si="12"/>
        <v>30584.400000000001</v>
      </c>
      <c r="K75">
        <f t="shared" si="13"/>
        <v>1.4661722969880069</v>
      </c>
      <c r="L75">
        <f t="shared" si="14"/>
        <v>75062</v>
      </c>
      <c r="M75">
        <f t="shared" si="15"/>
        <v>6848</v>
      </c>
      <c r="N75">
        <f t="shared" si="16"/>
        <v>30584.400000000001</v>
      </c>
      <c r="O75">
        <f t="shared" si="17"/>
        <v>68214</v>
      </c>
      <c r="Q75">
        <v>3637</v>
      </c>
      <c r="R75">
        <v>-3145</v>
      </c>
      <c r="T75">
        <v>-6561.5999999999985</v>
      </c>
      <c r="U75">
        <v>61.600000000002183</v>
      </c>
      <c r="W75">
        <v>7706</v>
      </c>
      <c r="X75">
        <v>1489.2</v>
      </c>
      <c r="Z75">
        <v>30584.400000000001</v>
      </c>
      <c r="AA75">
        <v>1.4661722969880069</v>
      </c>
      <c r="AK75">
        <v>30584.400000000001</v>
      </c>
      <c r="AL75">
        <v>1.4661722969880069</v>
      </c>
    </row>
    <row r="76" spans="2:38" x14ac:dyDescent="0.25">
      <c r="B76">
        <v>51516</v>
      </c>
      <c r="C76">
        <v>56442</v>
      </c>
      <c r="D76">
        <v>40136</v>
      </c>
      <c r="E76">
        <v>57740</v>
      </c>
      <c r="F76">
        <v>70255</v>
      </c>
      <c r="H76">
        <v>94492</v>
      </c>
      <c r="J76">
        <f t="shared" si="12"/>
        <v>55217.8</v>
      </c>
      <c r="K76">
        <f t="shared" si="13"/>
        <v>1.7112597749276501</v>
      </c>
      <c r="L76">
        <f t="shared" si="14"/>
        <v>70255</v>
      </c>
      <c r="M76">
        <f t="shared" si="15"/>
        <v>40136</v>
      </c>
      <c r="N76">
        <f t="shared" si="16"/>
        <v>55217.8</v>
      </c>
      <c r="O76">
        <f t="shared" si="17"/>
        <v>30119</v>
      </c>
      <c r="Q76">
        <v>16018</v>
      </c>
      <c r="R76">
        <v>-998</v>
      </c>
      <c r="T76">
        <v>13545.400000000001</v>
      </c>
      <c r="U76">
        <v>-957.39999999999418</v>
      </c>
      <c r="W76">
        <v>16208.2</v>
      </c>
      <c r="X76">
        <v>985</v>
      </c>
      <c r="AD76">
        <v>55217.8</v>
      </c>
      <c r="AE76">
        <v>1.7112597749276501</v>
      </c>
      <c r="AK76">
        <v>55217.8</v>
      </c>
      <c r="AL76">
        <v>1.7112597749276501</v>
      </c>
    </row>
    <row r="77" spans="2:38" x14ac:dyDescent="0.25">
      <c r="B77">
        <v>67018</v>
      </c>
      <c r="C77">
        <v>6964</v>
      </c>
      <c r="D77">
        <v>89228</v>
      </c>
      <c r="E77">
        <v>102129</v>
      </c>
      <c r="F77">
        <v>108657</v>
      </c>
      <c r="H77">
        <v>78582</v>
      </c>
      <c r="J77">
        <f t="shared" si="12"/>
        <v>74799.199999999997</v>
      </c>
      <c r="K77">
        <f t="shared" si="13"/>
        <v>1.0505727333982182</v>
      </c>
      <c r="L77">
        <f t="shared" si="14"/>
        <v>108657</v>
      </c>
      <c r="M77">
        <f t="shared" si="15"/>
        <v>6964</v>
      </c>
      <c r="N77">
        <f t="shared" si="16"/>
        <v>74799.199999999997</v>
      </c>
      <c r="O77">
        <f t="shared" si="17"/>
        <v>101693</v>
      </c>
      <c r="Q77">
        <v>-19695</v>
      </c>
      <c r="R77">
        <v>-1102</v>
      </c>
      <c r="T77">
        <v>310.39999999999418</v>
      </c>
      <c r="U77">
        <v>1086.5999999999913</v>
      </c>
      <c r="W77">
        <v>8020.4</v>
      </c>
      <c r="X77">
        <v>1086.5999999999999</v>
      </c>
      <c r="AB77">
        <v>74799.199999999997</v>
      </c>
      <c r="AC77">
        <v>1.0505727333982182</v>
      </c>
      <c r="AI77">
        <v>74799.199999999997</v>
      </c>
      <c r="AJ77">
        <v>1.0505727333982182</v>
      </c>
    </row>
    <row r="78" spans="2:38" x14ac:dyDescent="0.25">
      <c r="B78">
        <v>56255</v>
      </c>
      <c r="C78">
        <v>28591</v>
      </c>
      <c r="D78">
        <v>48038</v>
      </c>
      <c r="E78">
        <v>41966</v>
      </c>
      <c r="F78">
        <v>103101</v>
      </c>
      <c r="H78">
        <v>88856</v>
      </c>
      <c r="J78">
        <f t="shared" si="12"/>
        <v>55590.2</v>
      </c>
      <c r="K78">
        <f t="shared" si="13"/>
        <v>1.5984112307565004</v>
      </c>
      <c r="L78">
        <f t="shared" si="14"/>
        <v>103101</v>
      </c>
      <c r="M78">
        <f t="shared" si="15"/>
        <v>28591</v>
      </c>
      <c r="N78">
        <f t="shared" si="16"/>
        <v>55590.2</v>
      </c>
      <c r="O78">
        <f t="shared" si="17"/>
        <v>74510</v>
      </c>
      <c r="Q78">
        <v>-3763</v>
      </c>
      <c r="R78">
        <v>0</v>
      </c>
      <c r="T78">
        <v>-11346.400000000009</v>
      </c>
      <c r="U78">
        <v>626</v>
      </c>
      <c r="W78">
        <v>18502.400000000001</v>
      </c>
      <c r="X78">
        <v>992</v>
      </c>
      <c r="AB78">
        <v>55590.2</v>
      </c>
      <c r="AC78">
        <v>1.5984112307565004</v>
      </c>
      <c r="AK78">
        <v>55590.2</v>
      </c>
      <c r="AL78">
        <v>1.5984112307565004</v>
      </c>
    </row>
    <row r="79" spans="2:38" x14ac:dyDescent="0.25">
      <c r="B79">
        <v>26679</v>
      </c>
      <c r="C79">
        <v>11125</v>
      </c>
      <c r="D79">
        <v>94829</v>
      </c>
      <c r="E79">
        <v>37222</v>
      </c>
      <c r="F79">
        <v>21510</v>
      </c>
      <c r="H79">
        <v>56355</v>
      </c>
      <c r="J79">
        <f t="shared" si="12"/>
        <v>38273</v>
      </c>
      <c r="K79">
        <f t="shared" si="13"/>
        <v>1.472447939800904</v>
      </c>
      <c r="L79">
        <f t="shared" si="14"/>
        <v>94829</v>
      </c>
      <c r="M79">
        <f t="shared" si="15"/>
        <v>11125</v>
      </c>
      <c r="N79">
        <f t="shared" si="16"/>
        <v>38273</v>
      </c>
      <c r="O79">
        <f t="shared" si="17"/>
        <v>83704</v>
      </c>
      <c r="Q79">
        <v>-6498</v>
      </c>
      <c r="R79">
        <v>1269</v>
      </c>
      <c r="T79">
        <v>-5146</v>
      </c>
      <c r="U79">
        <v>81.400000000001455</v>
      </c>
      <c r="W79">
        <v>10194.799999999999</v>
      </c>
      <c r="X79">
        <v>299.39999999999998</v>
      </c>
      <c r="Z79">
        <v>38273</v>
      </c>
      <c r="AA79">
        <v>1.472447939800904</v>
      </c>
      <c r="AK79">
        <v>38273</v>
      </c>
      <c r="AL79">
        <v>1.472447939800904</v>
      </c>
    </row>
    <row r="80" spans="2:38" x14ac:dyDescent="0.25">
      <c r="B80">
        <v>97631</v>
      </c>
      <c r="C80">
        <v>95112</v>
      </c>
      <c r="D80">
        <v>7204</v>
      </c>
      <c r="E80">
        <v>109289</v>
      </c>
      <c r="F80">
        <v>83975</v>
      </c>
      <c r="H80">
        <v>126789</v>
      </c>
      <c r="J80">
        <f t="shared" si="12"/>
        <v>78642.2</v>
      </c>
      <c r="K80">
        <f t="shared" si="13"/>
        <v>1.6122260058848812</v>
      </c>
      <c r="L80">
        <f t="shared" si="14"/>
        <v>109289</v>
      </c>
      <c r="M80">
        <f t="shared" si="15"/>
        <v>7204</v>
      </c>
      <c r="N80">
        <f t="shared" si="16"/>
        <v>78642.2</v>
      </c>
      <c r="O80">
        <f t="shared" si="17"/>
        <v>102085</v>
      </c>
      <c r="Q80">
        <v>345</v>
      </c>
      <c r="R80">
        <v>1053</v>
      </c>
      <c r="T80">
        <v>1939.3999999999942</v>
      </c>
      <c r="U80">
        <v>546</v>
      </c>
      <c r="W80">
        <v>9354.2000000000007</v>
      </c>
      <c r="X80">
        <v>570.4</v>
      </c>
      <c r="AF80">
        <v>78642.2</v>
      </c>
      <c r="AG80">
        <v>1.6122260058848812</v>
      </c>
      <c r="AK80">
        <v>78642.2</v>
      </c>
      <c r="AL80">
        <v>1.6122260058848812</v>
      </c>
    </row>
    <row r="81" spans="2:38" x14ac:dyDescent="0.25">
      <c r="B81">
        <v>95650</v>
      </c>
      <c r="C81">
        <v>6320</v>
      </c>
      <c r="D81">
        <v>31064</v>
      </c>
      <c r="E81">
        <v>42237</v>
      </c>
      <c r="F81">
        <v>101758</v>
      </c>
      <c r="H81">
        <v>83383</v>
      </c>
      <c r="J81">
        <f t="shared" si="12"/>
        <v>55405.8</v>
      </c>
      <c r="K81">
        <f t="shared" si="13"/>
        <v>1.5049507452288389</v>
      </c>
      <c r="L81">
        <f t="shared" si="14"/>
        <v>101758</v>
      </c>
      <c r="M81">
        <f t="shared" si="15"/>
        <v>6320</v>
      </c>
      <c r="N81">
        <f t="shared" si="16"/>
        <v>55405.8</v>
      </c>
      <c r="O81">
        <f t="shared" si="17"/>
        <v>95438</v>
      </c>
      <c r="Q81">
        <v>10813</v>
      </c>
      <c r="R81">
        <v>-3842</v>
      </c>
      <c r="T81">
        <v>-657.59999999999854</v>
      </c>
      <c r="U81">
        <v>-699.79999999999563</v>
      </c>
      <c r="W81">
        <v>10199.6</v>
      </c>
      <c r="X81">
        <v>1204.6000000000001</v>
      </c>
      <c r="Z81">
        <v>55405.8</v>
      </c>
      <c r="AA81">
        <v>1.5049507452288389</v>
      </c>
      <c r="AK81">
        <v>55405.8</v>
      </c>
      <c r="AL81">
        <v>1.5049507452288389</v>
      </c>
    </row>
    <row r="82" spans="2:38" x14ac:dyDescent="0.25">
      <c r="B82">
        <v>72639</v>
      </c>
      <c r="C82">
        <v>23505</v>
      </c>
      <c r="D82">
        <v>10917</v>
      </c>
      <c r="E82">
        <v>71179</v>
      </c>
      <c r="F82">
        <v>22771</v>
      </c>
      <c r="H82">
        <v>89723</v>
      </c>
      <c r="J82">
        <f t="shared" si="12"/>
        <v>40202.199999999997</v>
      </c>
      <c r="K82">
        <f t="shared" si="13"/>
        <v>2.2317932849446054</v>
      </c>
      <c r="L82">
        <f t="shared" si="14"/>
        <v>72639</v>
      </c>
      <c r="M82">
        <f t="shared" si="15"/>
        <v>10917</v>
      </c>
      <c r="N82">
        <f t="shared" si="16"/>
        <v>40202.199999999997</v>
      </c>
      <c r="O82">
        <f t="shared" si="17"/>
        <v>61722</v>
      </c>
      <c r="Q82">
        <v>2393</v>
      </c>
      <c r="R82">
        <v>1809</v>
      </c>
      <c r="T82">
        <v>-12933.800000000003</v>
      </c>
      <c r="U82">
        <v>-1087.6000000000058</v>
      </c>
      <c r="W82">
        <v>16679.399999999998</v>
      </c>
      <c r="X82">
        <v>1219.2</v>
      </c>
      <c r="AD82">
        <v>40202.199999999997</v>
      </c>
      <c r="AE82">
        <v>2.2317932849446054</v>
      </c>
      <c r="AK82">
        <v>40202.199999999997</v>
      </c>
      <c r="AL82">
        <v>2.2317932849446054</v>
      </c>
    </row>
    <row r="83" spans="2:38" x14ac:dyDescent="0.25">
      <c r="B83">
        <v>26384</v>
      </c>
      <c r="C83">
        <v>98642</v>
      </c>
      <c r="D83">
        <v>12221</v>
      </c>
      <c r="E83">
        <v>85390</v>
      </c>
      <c r="F83">
        <v>109867</v>
      </c>
      <c r="H83">
        <v>116372</v>
      </c>
      <c r="J83">
        <f t="shared" si="12"/>
        <v>66500.800000000003</v>
      </c>
      <c r="K83">
        <f t="shared" si="13"/>
        <v>1.7499338353824314</v>
      </c>
      <c r="L83">
        <f t="shared" si="14"/>
        <v>109867</v>
      </c>
      <c r="M83">
        <f t="shared" si="15"/>
        <v>12221</v>
      </c>
      <c r="N83">
        <f t="shared" si="16"/>
        <v>66500.800000000003</v>
      </c>
      <c r="O83">
        <f t="shared" si="17"/>
        <v>97646</v>
      </c>
      <c r="Q83">
        <v>-9703</v>
      </c>
      <c r="R83">
        <v>2055</v>
      </c>
      <c r="T83">
        <v>-1075.3999999999942</v>
      </c>
      <c r="U83">
        <v>330</v>
      </c>
      <c r="W83">
        <v>17007</v>
      </c>
      <c r="X83">
        <v>330</v>
      </c>
      <c r="AF83">
        <v>66500.800000000003</v>
      </c>
      <c r="AG83">
        <v>1.7499338353824314</v>
      </c>
      <c r="AK83">
        <v>66500.800000000003</v>
      </c>
      <c r="AL83">
        <v>1.7499338353824314</v>
      </c>
    </row>
    <row r="84" spans="2:38" x14ac:dyDescent="0.25">
      <c r="B84">
        <v>45457</v>
      </c>
      <c r="C84">
        <v>93476</v>
      </c>
      <c r="D84">
        <v>110142</v>
      </c>
      <c r="E84">
        <v>41760</v>
      </c>
      <c r="F84">
        <v>106880</v>
      </c>
      <c r="H84">
        <v>107595</v>
      </c>
      <c r="J84">
        <f t="shared" si="12"/>
        <v>79543</v>
      </c>
      <c r="K84">
        <f t="shared" si="13"/>
        <v>1.3526645965075494</v>
      </c>
      <c r="L84">
        <f t="shared" si="14"/>
        <v>110142</v>
      </c>
      <c r="M84">
        <f t="shared" si="15"/>
        <v>41760</v>
      </c>
      <c r="N84">
        <f t="shared" si="16"/>
        <v>79543</v>
      </c>
      <c r="O84">
        <f t="shared" si="17"/>
        <v>68382</v>
      </c>
      <c r="Q84">
        <v>-5565</v>
      </c>
      <c r="R84">
        <v>-268</v>
      </c>
      <c r="T84">
        <v>-579.19999999999709</v>
      </c>
      <c r="U84">
        <v>126.19999999999709</v>
      </c>
      <c r="W84">
        <v>17107.599999999999</v>
      </c>
      <c r="X84">
        <v>444.19999999999993</v>
      </c>
      <c r="AB84">
        <v>79543</v>
      </c>
      <c r="AC84">
        <v>1.3526645965075494</v>
      </c>
      <c r="AK84">
        <v>79543</v>
      </c>
      <c r="AL84">
        <v>1.3526645965075494</v>
      </c>
    </row>
    <row r="85" spans="2:38" x14ac:dyDescent="0.25">
      <c r="B85">
        <v>85830</v>
      </c>
      <c r="C85">
        <v>15331</v>
      </c>
      <c r="D85">
        <v>107454</v>
      </c>
      <c r="E85">
        <v>98462</v>
      </c>
      <c r="F85">
        <v>8678</v>
      </c>
      <c r="H85">
        <v>87241</v>
      </c>
      <c r="J85">
        <f t="shared" si="12"/>
        <v>63151</v>
      </c>
      <c r="K85">
        <f t="shared" si="13"/>
        <v>1.3814666434419092</v>
      </c>
      <c r="L85">
        <f t="shared" si="14"/>
        <v>107454</v>
      </c>
      <c r="M85">
        <f t="shared" si="15"/>
        <v>8678</v>
      </c>
      <c r="N85">
        <f t="shared" si="16"/>
        <v>63151</v>
      </c>
      <c r="O85">
        <f t="shared" si="17"/>
        <v>98776</v>
      </c>
      <c r="Q85">
        <v>22789</v>
      </c>
      <c r="R85">
        <v>631</v>
      </c>
      <c r="T85">
        <v>962.19999999999709</v>
      </c>
      <c r="U85">
        <v>248.80000000000291</v>
      </c>
      <c r="W85">
        <v>10091.4</v>
      </c>
      <c r="X85">
        <v>305.59999999999997</v>
      </c>
      <c r="AB85">
        <v>63151</v>
      </c>
      <c r="AC85">
        <v>1.3814666434419092</v>
      </c>
      <c r="AI85">
        <v>63151</v>
      </c>
      <c r="AJ85">
        <v>1.3814666434419092</v>
      </c>
    </row>
    <row r="86" spans="2:38" x14ac:dyDescent="0.25">
      <c r="B86">
        <v>59679</v>
      </c>
      <c r="C86">
        <v>69844</v>
      </c>
      <c r="D86">
        <v>72564</v>
      </c>
      <c r="E86">
        <v>9124</v>
      </c>
      <c r="F86">
        <v>34330</v>
      </c>
      <c r="H86">
        <v>83797</v>
      </c>
      <c r="J86">
        <f t="shared" si="12"/>
        <v>49108.2</v>
      </c>
      <c r="K86">
        <f t="shared" si="13"/>
        <v>1.7063749027657296</v>
      </c>
      <c r="L86">
        <f t="shared" si="14"/>
        <v>72564</v>
      </c>
      <c r="M86">
        <f t="shared" si="15"/>
        <v>9124</v>
      </c>
      <c r="N86">
        <f t="shared" si="16"/>
        <v>49108.2</v>
      </c>
      <c r="O86">
        <f t="shared" si="17"/>
        <v>63440</v>
      </c>
      <c r="Q86">
        <v>22297</v>
      </c>
      <c r="R86">
        <v>535</v>
      </c>
      <c r="T86">
        <v>-12096.600000000006</v>
      </c>
      <c r="U86">
        <v>-887.80000000000291</v>
      </c>
      <c r="W86">
        <v>12096.6</v>
      </c>
      <c r="X86">
        <v>911.40000000000009</v>
      </c>
      <c r="Z86">
        <v>49108.2</v>
      </c>
      <c r="AA86">
        <v>1.7063749027657296</v>
      </c>
      <c r="AK86">
        <v>49108.2</v>
      </c>
      <c r="AL86">
        <v>1.7063749027657296</v>
      </c>
    </row>
    <row r="87" spans="2:38" x14ac:dyDescent="0.25">
      <c r="B87">
        <v>7483</v>
      </c>
      <c r="C87">
        <v>89802</v>
      </c>
      <c r="D87">
        <v>86861</v>
      </c>
      <c r="E87">
        <v>89995</v>
      </c>
      <c r="F87">
        <v>84177</v>
      </c>
      <c r="H87">
        <v>126324</v>
      </c>
      <c r="J87">
        <f t="shared" si="12"/>
        <v>71663.600000000006</v>
      </c>
      <c r="K87">
        <f t="shared" si="13"/>
        <v>1.7627358938149911</v>
      </c>
      <c r="L87">
        <f t="shared" si="14"/>
        <v>89995</v>
      </c>
      <c r="M87">
        <f t="shared" si="15"/>
        <v>7483</v>
      </c>
      <c r="N87">
        <f t="shared" si="16"/>
        <v>71663.600000000006</v>
      </c>
      <c r="O87">
        <f t="shared" si="17"/>
        <v>82512</v>
      </c>
      <c r="Q87">
        <v>18945</v>
      </c>
      <c r="R87">
        <v>0</v>
      </c>
      <c r="T87">
        <v>3989</v>
      </c>
      <c r="U87">
        <v>131.80000000000291</v>
      </c>
      <c r="W87">
        <v>17915.8</v>
      </c>
      <c r="X87">
        <v>892.6</v>
      </c>
      <c r="AF87">
        <v>71663.600000000006</v>
      </c>
      <c r="AG87">
        <v>1.7627358938149911</v>
      </c>
      <c r="AK87">
        <v>71663.600000000006</v>
      </c>
      <c r="AL87">
        <v>1.7627358938149911</v>
      </c>
    </row>
    <row r="88" spans="2:38" x14ac:dyDescent="0.25">
      <c r="B88">
        <v>104435</v>
      </c>
      <c r="C88">
        <v>8007</v>
      </c>
      <c r="D88">
        <v>77813</v>
      </c>
      <c r="E88">
        <v>41681</v>
      </c>
      <c r="F88">
        <v>80887</v>
      </c>
      <c r="H88">
        <v>120830</v>
      </c>
      <c r="J88">
        <f t="shared" si="12"/>
        <v>62564.6</v>
      </c>
      <c r="K88">
        <f t="shared" si="13"/>
        <v>1.9312838250384403</v>
      </c>
      <c r="L88">
        <f t="shared" si="14"/>
        <v>104435</v>
      </c>
      <c r="M88">
        <f t="shared" si="15"/>
        <v>8007</v>
      </c>
      <c r="N88">
        <f t="shared" si="16"/>
        <v>62564.6</v>
      </c>
      <c r="O88">
        <f t="shared" si="17"/>
        <v>96428</v>
      </c>
      <c r="Q88">
        <v>6194</v>
      </c>
      <c r="R88">
        <v>433</v>
      </c>
      <c r="T88">
        <v>351.19999999999709</v>
      </c>
      <c r="U88">
        <v>340.79999999999563</v>
      </c>
      <c r="W88">
        <v>11757.6</v>
      </c>
      <c r="X88">
        <v>1080</v>
      </c>
      <c r="AF88">
        <v>62564.6</v>
      </c>
      <c r="AG88">
        <v>1.9312838250384403</v>
      </c>
      <c r="AK88">
        <v>62564.6</v>
      </c>
      <c r="AL88">
        <v>1.9312838250384403</v>
      </c>
    </row>
    <row r="89" spans="2:38" x14ac:dyDescent="0.25">
      <c r="B89">
        <v>33761</v>
      </c>
      <c r="C89">
        <v>13547</v>
      </c>
      <c r="D89">
        <v>101041</v>
      </c>
      <c r="E89">
        <v>103058</v>
      </c>
      <c r="F89">
        <v>53545</v>
      </c>
      <c r="H89">
        <v>122874</v>
      </c>
      <c r="J89">
        <f t="shared" si="12"/>
        <v>60990.400000000001</v>
      </c>
      <c r="K89">
        <f t="shared" si="13"/>
        <v>2.0146449277263305</v>
      </c>
      <c r="L89">
        <f t="shared" si="14"/>
        <v>103058</v>
      </c>
      <c r="M89">
        <f t="shared" si="15"/>
        <v>13547</v>
      </c>
      <c r="N89">
        <f t="shared" si="16"/>
        <v>60990.400000000001</v>
      </c>
      <c r="O89">
        <f t="shared" si="17"/>
        <v>89511</v>
      </c>
      <c r="Q89">
        <v>13896</v>
      </c>
      <c r="R89">
        <v>3861</v>
      </c>
      <c r="T89">
        <v>10658.800000000003</v>
      </c>
      <c r="U89">
        <v>-478</v>
      </c>
      <c r="W89">
        <v>17647.599999999999</v>
      </c>
      <c r="X89">
        <v>673.2</v>
      </c>
      <c r="AD89">
        <v>60990.400000000001</v>
      </c>
      <c r="AE89">
        <v>2.0146449277263305</v>
      </c>
      <c r="AK89">
        <v>60990.400000000001</v>
      </c>
      <c r="AL89">
        <v>2.0146449277263305</v>
      </c>
    </row>
    <row r="90" spans="2:38" x14ac:dyDescent="0.25">
      <c r="B90">
        <v>55131</v>
      </c>
      <c r="C90">
        <v>37349</v>
      </c>
      <c r="D90">
        <v>122048</v>
      </c>
      <c r="E90">
        <v>6491</v>
      </c>
      <c r="F90">
        <v>82475</v>
      </c>
      <c r="H90">
        <v>114712</v>
      </c>
      <c r="J90">
        <f t="shared" si="12"/>
        <v>60698.8</v>
      </c>
      <c r="K90">
        <f t="shared" si="13"/>
        <v>1.8898561421313105</v>
      </c>
      <c r="L90">
        <f t="shared" si="14"/>
        <v>122048</v>
      </c>
      <c r="M90">
        <f t="shared" si="15"/>
        <v>6491</v>
      </c>
      <c r="N90">
        <f t="shared" si="16"/>
        <v>60698.8</v>
      </c>
      <c r="O90">
        <f t="shared" si="17"/>
        <v>115557</v>
      </c>
      <c r="Q90">
        <v>13975</v>
      </c>
      <c r="R90">
        <v>-1059</v>
      </c>
      <c r="T90">
        <v>1363.6000000000058</v>
      </c>
      <c r="U90">
        <v>1625.4000000000015</v>
      </c>
      <c r="W90">
        <v>17338.800000000003</v>
      </c>
      <c r="X90">
        <v>1626.2000000000003</v>
      </c>
      <c r="AD90">
        <v>60698.8</v>
      </c>
      <c r="AE90">
        <v>1.8898561421313105</v>
      </c>
      <c r="AK90">
        <v>60698.8</v>
      </c>
      <c r="AL90">
        <v>1.8898561421313105</v>
      </c>
    </row>
    <row r="91" spans="2:38" x14ac:dyDescent="0.25">
      <c r="B91">
        <v>68339</v>
      </c>
      <c r="C91">
        <v>94554</v>
      </c>
      <c r="D91">
        <v>33311</v>
      </c>
      <c r="E91">
        <v>20589</v>
      </c>
      <c r="F91">
        <v>33855</v>
      </c>
      <c r="H91">
        <v>104092</v>
      </c>
      <c r="J91">
        <f t="shared" si="12"/>
        <v>50129.599999999999</v>
      </c>
      <c r="K91">
        <f t="shared" si="13"/>
        <v>2.0764578213271201</v>
      </c>
      <c r="L91">
        <f t="shared" si="14"/>
        <v>94554</v>
      </c>
      <c r="M91">
        <f t="shared" si="15"/>
        <v>20589</v>
      </c>
      <c r="N91">
        <f t="shared" si="16"/>
        <v>50129.599999999999</v>
      </c>
      <c r="O91">
        <f t="shared" si="17"/>
        <v>73965</v>
      </c>
      <c r="Q91">
        <v>5815</v>
      </c>
      <c r="R91">
        <v>-788</v>
      </c>
      <c r="T91">
        <v>-3769</v>
      </c>
      <c r="U91">
        <v>-1402.2000000000044</v>
      </c>
      <c r="W91">
        <v>11919.8</v>
      </c>
      <c r="X91">
        <v>2211.4</v>
      </c>
      <c r="AD91">
        <v>50129.599999999999</v>
      </c>
      <c r="AE91">
        <v>2.0764578213271201</v>
      </c>
      <c r="AK91">
        <v>50129.599999999999</v>
      </c>
      <c r="AL91">
        <v>2.0764578213271201</v>
      </c>
    </row>
    <row r="92" spans="2:38" x14ac:dyDescent="0.25">
      <c r="B92">
        <v>33718</v>
      </c>
      <c r="C92">
        <v>40767</v>
      </c>
      <c r="D92">
        <v>33630</v>
      </c>
      <c r="E92">
        <v>61707</v>
      </c>
      <c r="F92">
        <v>115172</v>
      </c>
      <c r="H92">
        <v>67575</v>
      </c>
      <c r="J92">
        <f t="shared" si="12"/>
        <v>56998.8</v>
      </c>
      <c r="K92">
        <f t="shared" si="13"/>
        <v>1.1855512747636792</v>
      </c>
      <c r="L92">
        <f t="shared" si="14"/>
        <v>115172</v>
      </c>
      <c r="M92">
        <f t="shared" si="15"/>
        <v>33630</v>
      </c>
      <c r="N92">
        <f t="shared" si="16"/>
        <v>56998.8</v>
      </c>
      <c r="O92">
        <f t="shared" si="17"/>
        <v>81542</v>
      </c>
      <c r="Q92">
        <v>-7824</v>
      </c>
      <c r="R92">
        <v>-2271</v>
      </c>
      <c r="T92">
        <v>-442.19999999999709</v>
      </c>
      <c r="U92">
        <v>-208.79999999999563</v>
      </c>
      <c r="W92">
        <v>12000.599999999999</v>
      </c>
      <c r="X92">
        <v>560.4</v>
      </c>
      <c r="Z92">
        <v>56998.8</v>
      </c>
      <c r="AA92">
        <v>1.1855512747636792</v>
      </c>
      <c r="AK92">
        <v>56998.8</v>
      </c>
      <c r="AL92">
        <v>1.1855512747636792</v>
      </c>
    </row>
    <row r="93" spans="2:38" x14ac:dyDescent="0.25">
      <c r="B93">
        <v>102232</v>
      </c>
      <c r="C93">
        <v>23127</v>
      </c>
      <c r="D93">
        <v>72218</v>
      </c>
      <c r="E93">
        <v>97364</v>
      </c>
      <c r="F93">
        <v>63663</v>
      </c>
      <c r="H93">
        <v>86529</v>
      </c>
      <c r="J93">
        <f t="shared" si="12"/>
        <v>71720.800000000003</v>
      </c>
      <c r="K93">
        <f t="shared" si="13"/>
        <v>1.206470089569553</v>
      </c>
      <c r="L93">
        <f t="shared" si="14"/>
        <v>102232</v>
      </c>
      <c r="M93">
        <f t="shared" si="15"/>
        <v>23127</v>
      </c>
      <c r="N93">
        <f t="shared" si="16"/>
        <v>71720.800000000003</v>
      </c>
      <c r="O93">
        <f t="shared" si="17"/>
        <v>79105</v>
      </c>
      <c r="Q93">
        <v>8178</v>
      </c>
      <c r="R93">
        <v>-21</v>
      </c>
      <c r="T93">
        <v>6481.6000000000058</v>
      </c>
      <c r="U93">
        <v>605.60000000000582</v>
      </c>
      <c r="W93">
        <v>10192.400000000001</v>
      </c>
      <c r="X93">
        <v>919.2</v>
      </c>
      <c r="AB93">
        <v>71720.800000000003</v>
      </c>
      <c r="AC93">
        <v>1.206470089569553</v>
      </c>
      <c r="AK93">
        <v>71720.800000000003</v>
      </c>
      <c r="AL93">
        <v>1.206470089569553</v>
      </c>
    </row>
    <row r="94" spans="2:38" x14ac:dyDescent="0.25">
      <c r="B94">
        <v>81458</v>
      </c>
      <c r="C94">
        <v>63302</v>
      </c>
      <c r="D94">
        <v>65315</v>
      </c>
      <c r="E94">
        <v>48267</v>
      </c>
      <c r="F94">
        <v>98404</v>
      </c>
      <c r="H94">
        <v>116932</v>
      </c>
      <c r="J94">
        <f t="shared" si="12"/>
        <v>71349.2</v>
      </c>
      <c r="K94">
        <f t="shared" si="13"/>
        <v>1.6388691113565395</v>
      </c>
      <c r="L94">
        <f t="shared" si="14"/>
        <v>98404</v>
      </c>
      <c r="M94">
        <f t="shared" si="15"/>
        <v>48267</v>
      </c>
      <c r="N94">
        <f t="shared" si="16"/>
        <v>71349.2</v>
      </c>
      <c r="O94">
        <f t="shared" si="17"/>
        <v>50137</v>
      </c>
      <c r="Q94">
        <v>-12218</v>
      </c>
      <c r="R94">
        <v>-259</v>
      </c>
      <c r="T94">
        <v>-8330.1999999999971</v>
      </c>
      <c r="U94">
        <v>315</v>
      </c>
      <c r="W94">
        <v>8627</v>
      </c>
      <c r="X94">
        <v>504.19999999999993</v>
      </c>
      <c r="AF94">
        <v>71349.2</v>
      </c>
      <c r="AG94">
        <v>1.6388691113565395</v>
      </c>
      <c r="AK94">
        <v>71349.2</v>
      </c>
      <c r="AL94">
        <v>1.6388691113565395</v>
      </c>
    </row>
    <row r="95" spans="2:38" x14ac:dyDescent="0.25">
      <c r="B95">
        <v>65697</v>
      </c>
      <c r="C95">
        <v>46128</v>
      </c>
      <c r="D95">
        <v>5876</v>
      </c>
      <c r="E95">
        <v>61046</v>
      </c>
      <c r="F95">
        <v>79372</v>
      </c>
      <c r="H95">
        <v>57506</v>
      </c>
      <c r="J95">
        <f t="shared" si="12"/>
        <v>51623.8</v>
      </c>
      <c r="K95">
        <f t="shared" si="13"/>
        <v>1.1139435686640657</v>
      </c>
      <c r="L95">
        <f t="shared" si="14"/>
        <v>79372</v>
      </c>
      <c r="M95">
        <f t="shared" si="15"/>
        <v>5876</v>
      </c>
      <c r="N95">
        <f t="shared" si="16"/>
        <v>51623.8</v>
      </c>
      <c r="O95">
        <f t="shared" si="17"/>
        <v>73496</v>
      </c>
      <c r="Q95">
        <v>-9283</v>
      </c>
      <c r="R95">
        <v>-104</v>
      </c>
      <c r="T95">
        <v>-9753.1999999999971</v>
      </c>
      <c r="U95">
        <v>978</v>
      </c>
      <c r="W95">
        <v>13990.4</v>
      </c>
      <c r="X95">
        <v>979.59999999999991</v>
      </c>
      <c r="AB95">
        <v>51623.8</v>
      </c>
      <c r="AC95">
        <v>1.1139435686640657</v>
      </c>
      <c r="AI95">
        <v>51623.8</v>
      </c>
      <c r="AJ95">
        <v>1.1139435686640657</v>
      </c>
    </row>
    <row r="96" spans="2:38" x14ac:dyDescent="0.25">
      <c r="B96">
        <v>80088</v>
      </c>
      <c r="C96">
        <v>53624</v>
      </c>
      <c r="D96">
        <v>5674</v>
      </c>
      <c r="E96">
        <v>43981</v>
      </c>
      <c r="F96">
        <v>72169</v>
      </c>
      <c r="H96">
        <v>99051</v>
      </c>
      <c r="J96">
        <f t="shared" si="12"/>
        <v>51107.199999999997</v>
      </c>
      <c r="K96">
        <f t="shared" si="13"/>
        <v>1.9381026548118465</v>
      </c>
      <c r="L96">
        <f t="shared" si="14"/>
        <v>80088</v>
      </c>
      <c r="M96">
        <f t="shared" si="15"/>
        <v>5674</v>
      </c>
      <c r="N96">
        <f t="shared" si="16"/>
        <v>51107.199999999997</v>
      </c>
      <c r="O96">
        <f t="shared" si="17"/>
        <v>74414</v>
      </c>
      <c r="Q96">
        <v>6063</v>
      </c>
      <c r="R96">
        <v>-3383</v>
      </c>
      <c r="T96">
        <v>-10294.400000000001</v>
      </c>
      <c r="U96">
        <v>50</v>
      </c>
      <c r="W96">
        <v>15950.8</v>
      </c>
      <c r="X96">
        <v>2524</v>
      </c>
      <c r="AF96">
        <v>51107.199999999997</v>
      </c>
      <c r="AG96">
        <v>1.9381026548118465</v>
      </c>
      <c r="AK96">
        <v>51107.199999999997</v>
      </c>
      <c r="AL96">
        <v>1.9381026548118465</v>
      </c>
    </row>
    <row r="97" spans="2:38" x14ac:dyDescent="0.25">
      <c r="B97">
        <v>25703</v>
      </c>
      <c r="C97">
        <v>36814</v>
      </c>
      <c r="D97">
        <v>17514</v>
      </c>
      <c r="E97">
        <v>112333</v>
      </c>
      <c r="F97">
        <v>70669</v>
      </c>
      <c r="H97">
        <v>69660</v>
      </c>
      <c r="J97">
        <f t="shared" si="12"/>
        <v>52606.6</v>
      </c>
      <c r="K97">
        <f t="shared" si="13"/>
        <v>1.3241684503465345</v>
      </c>
      <c r="L97">
        <f t="shared" si="14"/>
        <v>112333</v>
      </c>
      <c r="M97">
        <f t="shared" si="15"/>
        <v>17514</v>
      </c>
      <c r="N97">
        <f t="shared" si="16"/>
        <v>52606.6</v>
      </c>
      <c r="O97">
        <f t="shared" si="17"/>
        <v>94819</v>
      </c>
      <c r="Q97">
        <v>165</v>
      </c>
      <c r="R97">
        <v>-2590</v>
      </c>
      <c r="T97">
        <v>3185.1999999999971</v>
      </c>
      <c r="U97">
        <v>474.79999999999563</v>
      </c>
      <c r="W97">
        <v>17477.2</v>
      </c>
      <c r="X97">
        <v>476</v>
      </c>
      <c r="Z97">
        <v>52606.6</v>
      </c>
      <c r="AA97">
        <v>1.3241684503465345</v>
      </c>
      <c r="AK97">
        <v>52606.6</v>
      </c>
      <c r="AL97">
        <v>1.3241684503465345</v>
      </c>
    </row>
    <row r="98" spans="2:38" x14ac:dyDescent="0.25">
      <c r="B98">
        <v>7348</v>
      </c>
      <c r="C98">
        <v>32594</v>
      </c>
      <c r="D98">
        <v>44271</v>
      </c>
      <c r="E98">
        <v>39125</v>
      </c>
      <c r="F98">
        <v>85906</v>
      </c>
      <c r="H98">
        <v>52343</v>
      </c>
      <c r="J98">
        <f t="shared" si="12"/>
        <v>41848.800000000003</v>
      </c>
      <c r="K98">
        <f t="shared" ref="K98:K129" si="18">H98/J98</f>
        <v>1.250764657529009</v>
      </c>
      <c r="L98">
        <f t="shared" si="14"/>
        <v>85906</v>
      </c>
      <c r="M98">
        <f t="shared" si="15"/>
        <v>7348</v>
      </c>
      <c r="N98">
        <f t="shared" si="16"/>
        <v>41848.800000000003</v>
      </c>
      <c r="O98">
        <f t="shared" si="17"/>
        <v>78558</v>
      </c>
      <c r="Q98">
        <v>-9157</v>
      </c>
      <c r="R98">
        <v>-1095</v>
      </c>
      <c r="T98">
        <v>-2431.1999999999971</v>
      </c>
      <c r="U98">
        <v>-621</v>
      </c>
      <c r="W98">
        <v>15505.199999999999</v>
      </c>
      <c r="X98">
        <v>1033.8</v>
      </c>
      <c r="Z98">
        <v>41848.800000000003</v>
      </c>
      <c r="AA98">
        <v>1.250764657529009</v>
      </c>
      <c r="AK98">
        <v>41848.800000000003</v>
      </c>
      <c r="AL98">
        <v>1.250764657529009</v>
      </c>
    </row>
    <row r="99" spans="2:38" x14ac:dyDescent="0.25">
      <c r="B99">
        <v>57788</v>
      </c>
      <c r="C99">
        <v>107186</v>
      </c>
      <c r="D99">
        <v>60125</v>
      </c>
      <c r="E99">
        <v>91843</v>
      </c>
      <c r="F99">
        <v>68702</v>
      </c>
      <c r="H99">
        <v>87962</v>
      </c>
      <c r="J99">
        <f t="shared" si="12"/>
        <v>77128.800000000003</v>
      </c>
      <c r="K99">
        <f t="shared" si="18"/>
        <v>1.1404559645683583</v>
      </c>
      <c r="L99">
        <f t="shared" si="14"/>
        <v>107186</v>
      </c>
      <c r="M99">
        <f t="shared" si="15"/>
        <v>57788</v>
      </c>
      <c r="N99">
        <f t="shared" si="16"/>
        <v>77128.800000000003</v>
      </c>
      <c r="O99">
        <f t="shared" si="17"/>
        <v>49398</v>
      </c>
      <c r="Q99">
        <v>6905</v>
      </c>
      <c r="R99">
        <v>-3540</v>
      </c>
      <c r="T99">
        <v>-976.19999999999709</v>
      </c>
      <c r="U99">
        <v>-1315</v>
      </c>
      <c r="W99">
        <v>4334.2</v>
      </c>
      <c r="X99">
        <v>2660.2</v>
      </c>
      <c r="AB99">
        <v>77128.800000000003</v>
      </c>
      <c r="AC99">
        <v>1.1404559645683583</v>
      </c>
      <c r="AI99">
        <v>77128.800000000003</v>
      </c>
      <c r="AJ99">
        <v>1.1404559645683583</v>
      </c>
    </row>
    <row r="100" spans="2:38" x14ac:dyDescent="0.25">
      <c r="B100">
        <v>37680</v>
      </c>
      <c r="C100">
        <v>34646</v>
      </c>
      <c r="D100">
        <v>98049</v>
      </c>
      <c r="E100">
        <v>22491</v>
      </c>
      <c r="F100">
        <v>45108</v>
      </c>
      <c r="H100">
        <v>54151</v>
      </c>
      <c r="J100">
        <f t="shared" si="12"/>
        <v>47594.8</v>
      </c>
      <c r="K100">
        <f t="shared" si="18"/>
        <v>1.137750342474388</v>
      </c>
      <c r="L100">
        <f t="shared" si="14"/>
        <v>98049</v>
      </c>
      <c r="M100">
        <f t="shared" si="15"/>
        <v>22491</v>
      </c>
      <c r="N100">
        <f t="shared" si="16"/>
        <v>47594.8</v>
      </c>
      <c r="O100">
        <f t="shared" si="17"/>
        <v>75558</v>
      </c>
      <c r="Q100">
        <v>-3905</v>
      </c>
      <c r="R100">
        <v>571</v>
      </c>
      <c r="T100">
        <v>2650.6000000000058</v>
      </c>
      <c r="U100">
        <v>511.80000000000291</v>
      </c>
      <c r="W100">
        <v>14759.8</v>
      </c>
      <c r="X100">
        <v>1426.6</v>
      </c>
      <c r="Z100">
        <v>47594.8</v>
      </c>
      <c r="AA100">
        <v>1.137750342474388</v>
      </c>
      <c r="AI100">
        <v>47594.8</v>
      </c>
      <c r="AJ100">
        <v>1.137750342474388</v>
      </c>
    </row>
    <row r="101" spans="2:38" x14ac:dyDescent="0.25">
      <c r="B101">
        <v>98546</v>
      </c>
      <c r="C101">
        <v>113365</v>
      </c>
      <c r="D101">
        <v>13616</v>
      </c>
      <c r="E101">
        <v>78498</v>
      </c>
      <c r="F101">
        <v>63562</v>
      </c>
      <c r="H101">
        <v>100239</v>
      </c>
      <c r="J101">
        <f t="shared" si="12"/>
        <v>73517.399999999994</v>
      </c>
      <c r="K101">
        <f t="shared" si="18"/>
        <v>1.3634731369716557</v>
      </c>
      <c r="L101">
        <f t="shared" si="14"/>
        <v>113365</v>
      </c>
      <c r="M101">
        <f t="shared" si="15"/>
        <v>13616</v>
      </c>
      <c r="N101">
        <f t="shared" si="16"/>
        <v>73517.399999999994</v>
      </c>
      <c r="O101">
        <f t="shared" si="17"/>
        <v>99749</v>
      </c>
      <c r="Q101">
        <v>18321</v>
      </c>
      <c r="R101">
        <v>1173</v>
      </c>
      <c r="T101">
        <v>922.79999999998836</v>
      </c>
      <c r="U101">
        <v>1115.5999999999913</v>
      </c>
      <c r="W101">
        <v>8984.4</v>
      </c>
      <c r="X101">
        <v>1126</v>
      </c>
      <c r="AB101">
        <v>73517.399999999994</v>
      </c>
      <c r="AC101">
        <v>1.3634731369716557</v>
      </c>
      <c r="AK101">
        <v>73517.399999999994</v>
      </c>
      <c r="AL101">
        <v>1.3634731369716557</v>
      </c>
    </row>
    <row r="103" spans="2:38" x14ac:dyDescent="0.25">
      <c r="B103">
        <v>4525588</v>
      </c>
      <c r="C103">
        <v>4346391</v>
      </c>
      <c r="D103">
        <v>4511967</v>
      </c>
      <c r="E103">
        <v>4737653</v>
      </c>
      <c r="F103">
        <v>4249870</v>
      </c>
    </row>
  </sheetData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F1D9F4-BD61-4F08-B71D-E314C5C820CC}">
  <dimension ref="A1:AL103"/>
  <sheetViews>
    <sheetView workbookViewId="0"/>
  </sheetViews>
  <sheetFormatPr defaultRowHeight="15" x14ac:dyDescent="0.25"/>
  <sheetData>
    <row r="1" spans="1:38" x14ac:dyDescent="0.25">
      <c r="A1" t="s">
        <v>73</v>
      </c>
    </row>
    <row r="2" spans="1:38" x14ac:dyDescent="0.25">
      <c r="B2">
        <v>92409</v>
      </c>
      <c r="C2">
        <v>100533</v>
      </c>
      <c r="D2">
        <v>106560</v>
      </c>
      <c r="E2">
        <v>64384</v>
      </c>
      <c r="F2">
        <v>63873</v>
      </c>
      <c r="H2">
        <v>105839</v>
      </c>
      <c r="J2">
        <f t="shared" ref="J2:J33" si="0">AVERAGE(B2:F2)</f>
        <v>85551.8</v>
      </c>
      <c r="K2">
        <f t="shared" ref="K2:K33" si="1">H2/J2</f>
        <v>1.2371335261210168</v>
      </c>
      <c r="L2">
        <f t="shared" ref="L2:L33" si="2">MAX(B2:F2)</f>
        <v>106560</v>
      </c>
      <c r="M2">
        <f t="shared" ref="M2:M33" si="3">MIN(B2:F2)</f>
        <v>63873</v>
      </c>
      <c r="N2">
        <f t="shared" ref="N2:N33" si="4">AVERAGE(B2:F2)</f>
        <v>85551.8</v>
      </c>
      <c r="O2">
        <f t="shared" ref="O2:O33" si="5">L2-M2</f>
        <v>42687</v>
      </c>
      <c r="Q2">
        <v>-21466</v>
      </c>
      <c r="R2">
        <v>618</v>
      </c>
      <c r="T2">
        <v>-2147.1999999999971</v>
      </c>
      <c r="U2">
        <v>-1827.8000000000029</v>
      </c>
      <c r="W2">
        <v>13895.6</v>
      </c>
      <c r="X2">
        <v>1827.8</v>
      </c>
      <c r="AF2">
        <v>85551.8</v>
      </c>
      <c r="AG2">
        <v>1.2371335261210168</v>
      </c>
      <c r="AI2">
        <v>85551.8</v>
      </c>
      <c r="AJ2">
        <v>1.2371335261210168</v>
      </c>
    </row>
    <row r="3" spans="1:38" x14ac:dyDescent="0.25">
      <c r="B3">
        <v>13273</v>
      </c>
      <c r="C3">
        <v>21495</v>
      </c>
      <c r="D3">
        <v>91852</v>
      </c>
      <c r="E3">
        <v>68435</v>
      </c>
      <c r="F3">
        <v>66371</v>
      </c>
      <c r="H3">
        <v>100515</v>
      </c>
      <c r="J3">
        <f t="shared" si="0"/>
        <v>52285.2</v>
      </c>
      <c r="K3">
        <f t="shared" si="1"/>
        <v>1.9224369420027083</v>
      </c>
      <c r="L3">
        <f t="shared" si="2"/>
        <v>91852</v>
      </c>
      <c r="M3">
        <f t="shared" si="3"/>
        <v>13273</v>
      </c>
      <c r="N3">
        <f t="shared" si="4"/>
        <v>52285.2</v>
      </c>
      <c r="O3">
        <f t="shared" si="5"/>
        <v>78579</v>
      </c>
      <c r="Q3">
        <v>7035</v>
      </c>
      <c r="R3">
        <v>54</v>
      </c>
      <c r="T3">
        <v>3109.7999999999956</v>
      </c>
      <c r="U3">
        <v>-624</v>
      </c>
      <c r="W3">
        <v>8409</v>
      </c>
      <c r="X3">
        <v>865.2</v>
      </c>
      <c r="AD3">
        <v>52285.2</v>
      </c>
      <c r="AE3">
        <v>1.9224369420027083</v>
      </c>
      <c r="AK3">
        <v>52285.2</v>
      </c>
      <c r="AL3">
        <v>1.9224369420027083</v>
      </c>
    </row>
    <row r="4" spans="1:38" x14ac:dyDescent="0.25">
      <c r="B4">
        <v>83933</v>
      </c>
      <c r="C4">
        <v>90595</v>
      </c>
      <c r="D4">
        <v>109580</v>
      </c>
      <c r="E4">
        <v>110645</v>
      </c>
      <c r="F4">
        <v>77910</v>
      </c>
      <c r="H4">
        <v>124949</v>
      </c>
      <c r="J4">
        <f t="shared" si="0"/>
        <v>94532.6</v>
      </c>
      <c r="K4">
        <f t="shared" si="1"/>
        <v>1.3217556694727532</v>
      </c>
      <c r="L4">
        <f t="shared" si="2"/>
        <v>110645</v>
      </c>
      <c r="M4">
        <f t="shared" si="3"/>
        <v>77910</v>
      </c>
      <c r="N4">
        <f t="shared" si="4"/>
        <v>94532.6</v>
      </c>
      <c r="O4">
        <f t="shared" si="5"/>
        <v>32735</v>
      </c>
      <c r="Q4">
        <v>-4324</v>
      </c>
      <c r="R4">
        <v>-606</v>
      </c>
      <c r="T4">
        <v>2356.4000000000087</v>
      </c>
      <c r="U4">
        <v>-840</v>
      </c>
      <c r="W4">
        <v>23619.600000000002</v>
      </c>
      <c r="X4">
        <v>2199.6</v>
      </c>
      <c r="AB4">
        <v>94532.6</v>
      </c>
      <c r="AC4">
        <v>1.3217556694727532</v>
      </c>
      <c r="AK4">
        <v>94532.6</v>
      </c>
      <c r="AL4">
        <v>1.3217556694727532</v>
      </c>
    </row>
    <row r="5" spans="1:38" x14ac:dyDescent="0.25">
      <c r="B5">
        <v>105714</v>
      </c>
      <c r="C5">
        <v>65615</v>
      </c>
      <c r="D5">
        <v>28695</v>
      </c>
      <c r="E5">
        <v>25341</v>
      </c>
      <c r="F5">
        <v>65038</v>
      </c>
      <c r="H5">
        <v>72387</v>
      </c>
      <c r="J5">
        <f t="shared" si="0"/>
        <v>58080.6</v>
      </c>
      <c r="K5">
        <f t="shared" si="1"/>
        <v>1.2463197694238697</v>
      </c>
      <c r="L5">
        <f t="shared" si="2"/>
        <v>105714</v>
      </c>
      <c r="M5">
        <f t="shared" si="3"/>
        <v>25341</v>
      </c>
      <c r="N5">
        <f t="shared" si="4"/>
        <v>58080.6</v>
      </c>
      <c r="O5">
        <f t="shared" si="5"/>
        <v>80373</v>
      </c>
      <c r="Q5">
        <v>14208</v>
      </c>
      <c r="R5">
        <v>82</v>
      </c>
      <c r="T5">
        <v>7060.1999999999971</v>
      </c>
      <c r="U5">
        <v>59.799999999995634</v>
      </c>
      <c r="W5">
        <v>18289.8</v>
      </c>
      <c r="X5">
        <v>544.59999999999991</v>
      </c>
      <c r="Z5">
        <v>58080.6</v>
      </c>
      <c r="AA5">
        <v>1.2463197694238697</v>
      </c>
      <c r="AI5">
        <v>58080.6</v>
      </c>
      <c r="AJ5">
        <v>1.2463197694238697</v>
      </c>
    </row>
    <row r="6" spans="1:38" x14ac:dyDescent="0.25">
      <c r="B6">
        <v>107747</v>
      </c>
      <c r="C6">
        <v>10311</v>
      </c>
      <c r="D6">
        <v>7057</v>
      </c>
      <c r="E6">
        <v>18448</v>
      </c>
      <c r="F6">
        <v>55135</v>
      </c>
      <c r="H6">
        <v>47584</v>
      </c>
      <c r="J6">
        <f t="shared" si="0"/>
        <v>39739.599999999999</v>
      </c>
      <c r="K6">
        <f t="shared" si="1"/>
        <v>1.1973950417216077</v>
      </c>
      <c r="L6">
        <f t="shared" si="2"/>
        <v>107747</v>
      </c>
      <c r="M6">
        <f t="shared" si="3"/>
        <v>7057</v>
      </c>
      <c r="N6">
        <f t="shared" si="4"/>
        <v>39739.599999999999</v>
      </c>
      <c r="O6">
        <f t="shared" si="5"/>
        <v>100690</v>
      </c>
      <c r="Q6">
        <v>-3338</v>
      </c>
      <c r="R6">
        <v>-1612</v>
      </c>
      <c r="T6">
        <v>2249.1999999999971</v>
      </c>
      <c r="U6">
        <v>-3298</v>
      </c>
      <c r="W6">
        <v>12442.4</v>
      </c>
      <c r="X6">
        <v>3298</v>
      </c>
      <c r="Z6">
        <v>39739.599999999999</v>
      </c>
      <c r="AA6">
        <v>1.1973950417216077</v>
      </c>
      <c r="AK6">
        <v>39739.599999999999</v>
      </c>
      <c r="AL6">
        <v>1.1973950417216077</v>
      </c>
    </row>
    <row r="7" spans="1:38" x14ac:dyDescent="0.25">
      <c r="B7">
        <v>91761</v>
      </c>
      <c r="C7">
        <v>23380</v>
      </c>
      <c r="D7">
        <v>68402</v>
      </c>
      <c r="E7">
        <v>95582</v>
      </c>
      <c r="F7">
        <v>5507</v>
      </c>
      <c r="H7">
        <v>101739</v>
      </c>
      <c r="J7">
        <f t="shared" si="0"/>
        <v>56926.400000000001</v>
      </c>
      <c r="K7">
        <f t="shared" si="1"/>
        <v>1.787202422777481</v>
      </c>
      <c r="L7">
        <f t="shared" si="2"/>
        <v>95582</v>
      </c>
      <c r="M7">
        <f t="shared" si="3"/>
        <v>5507</v>
      </c>
      <c r="N7">
        <f t="shared" si="4"/>
        <v>56926.400000000001</v>
      </c>
      <c r="O7">
        <f t="shared" si="5"/>
        <v>90075</v>
      </c>
      <c r="Q7">
        <v>6660</v>
      </c>
      <c r="R7">
        <v>-28</v>
      </c>
      <c r="T7">
        <v>-3196</v>
      </c>
      <c r="U7">
        <v>1394.5999999999985</v>
      </c>
      <c r="W7">
        <v>12351.2</v>
      </c>
      <c r="X7">
        <v>1439.3999999999999</v>
      </c>
      <c r="AD7">
        <v>56926.400000000001</v>
      </c>
      <c r="AE7">
        <v>1.787202422777481</v>
      </c>
      <c r="AK7">
        <v>56926.400000000001</v>
      </c>
      <c r="AL7">
        <v>1.787202422777481</v>
      </c>
    </row>
    <row r="8" spans="1:38" x14ac:dyDescent="0.25">
      <c r="B8">
        <v>35356</v>
      </c>
      <c r="C8">
        <v>27955</v>
      </c>
      <c r="D8">
        <v>27514</v>
      </c>
      <c r="E8">
        <v>101613</v>
      </c>
      <c r="F8">
        <v>39787</v>
      </c>
      <c r="H8">
        <v>64498</v>
      </c>
      <c r="J8">
        <f t="shared" si="0"/>
        <v>46445</v>
      </c>
      <c r="K8">
        <f t="shared" si="1"/>
        <v>1.388696307460437</v>
      </c>
      <c r="L8">
        <f t="shared" si="2"/>
        <v>101613</v>
      </c>
      <c r="M8">
        <f t="shared" si="3"/>
        <v>27514</v>
      </c>
      <c r="N8">
        <f t="shared" si="4"/>
        <v>46445</v>
      </c>
      <c r="O8">
        <f t="shared" si="5"/>
        <v>74099</v>
      </c>
      <c r="Q8">
        <v>-5735</v>
      </c>
      <c r="R8">
        <v>110</v>
      </c>
      <c r="T8">
        <v>3641</v>
      </c>
      <c r="U8">
        <v>-453.59999999999854</v>
      </c>
      <c r="W8">
        <v>11457</v>
      </c>
      <c r="X8">
        <v>1938</v>
      </c>
      <c r="AD8">
        <v>46445</v>
      </c>
      <c r="AE8">
        <v>1.388696307460437</v>
      </c>
      <c r="AK8">
        <v>46445</v>
      </c>
      <c r="AL8">
        <v>1.388696307460437</v>
      </c>
    </row>
    <row r="9" spans="1:38" x14ac:dyDescent="0.25">
      <c r="B9">
        <v>17259</v>
      </c>
      <c r="C9">
        <v>47838</v>
      </c>
      <c r="D9">
        <v>17873</v>
      </c>
      <c r="E9">
        <v>92954</v>
      </c>
      <c r="F9">
        <v>59321</v>
      </c>
      <c r="H9">
        <v>69589</v>
      </c>
      <c r="J9">
        <f t="shared" si="0"/>
        <v>47049</v>
      </c>
      <c r="K9">
        <f t="shared" si="1"/>
        <v>1.4790750069076919</v>
      </c>
      <c r="L9">
        <f t="shared" si="2"/>
        <v>92954</v>
      </c>
      <c r="M9">
        <f t="shared" si="3"/>
        <v>17259</v>
      </c>
      <c r="N9">
        <f t="shared" si="4"/>
        <v>47049</v>
      </c>
      <c r="O9">
        <f t="shared" si="5"/>
        <v>75695</v>
      </c>
      <c r="Q9">
        <v>-1505</v>
      </c>
      <c r="R9">
        <v>-2563</v>
      </c>
      <c r="T9">
        <v>1588.1999999999971</v>
      </c>
      <c r="U9">
        <v>1337</v>
      </c>
      <c r="W9">
        <v>11051.800000000001</v>
      </c>
      <c r="X9">
        <v>1497</v>
      </c>
      <c r="AD9">
        <v>47049</v>
      </c>
      <c r="AE9">
        <v>1.4790750069076919</v>
      </c>
      <c r="AK9">
        <v>47049</v>
      </c>
      <c r="AL9">
        <v>1.4790750069076919</v>
      </c>
    </row>
    <row r="10" spans="1:38" x14ac:dyDescent="0.25">
      <c r="B10">
        <v>11582</v>
      </c>
      <c r="C10">
        <v>45102</v>
      </c>
      <c r="D10">
        <v>34585</v>
      </c>
      <c r="E10">
        <v>51238</v>
      </c>
      <c r="F10">
        <v>104362</v>
      </c>
      <c r="H10">
        <v>77477</v>
      </c>
      <c r="J10">
        <f t="shared" si="0"/>
        <v>49373.8</v>
      </c>
      <c r="K10">
        <f t="shared" si="1"/>
        <v>1.5691925677181013</v>
      </c>
      <c r="L10">
        <f t="shared" si="2"/>
        <v>104362</v>
      </c>
      <c r="M10">
        <f t="shared" si="3"/>
        <v>11582</v>
      </c>
      <c r="N10">
        <f t="shared" si="4"/>
        <v>49373.8</v>
      </c>
      <c r="O10">
        <f t="shared" si="5"/>
        <v>92780</v>
      </c>
      <c r="Q10">
        <v>-7393</v>
      </c>
      <c r="R10">
        <v>-2620</v>
      </c>
      <c r="T10">
        <v>10702.600000000006</v>
      </c>
      <c r="U10">
        <v>782.80000000000291</v>
      </c>
      <c r="W10">
        <v>15220.199999999999</v>
      </c>
      <c r="X10">
        <v>2793.6</v>
      </c>
      <c r="AD10">
        <v>49373.8</v>
      </c>
      <c r="AE10">
        <v>1.5691925677181013</v>
      </c>
      <c r="AK10">
        <v>49373.8</v>
      </c>
      <c r="AL10">
        <v>1.5691925677181013</v>
      </c>
    </row>
    <row r="11" spans="1:38" x14ac:dyDescent="0.25">
      <c r="B11">
        <v>6604</v>
      </c>
      <c r="C11">
        <v>27886</v>
      </c>
      <c r="D11">
        <v>107673</v>
      </c>
      <c r="E11">
        <v>39653</v>
      </c>
      <c r="F11">
        <v>105331</v>
      </c>
      <c r="H11">
        <v>64405</v>
      </c>
      <c r="J11">
        <f t="shared" si="0"/>
        <v>57429.4</v>
      </c>
      <c r="K11">
        <f t="shared" si="1"/>
        <v>1.1214639191772855</v>
      </c>
      <c r="L11">
        <f t="shared" si="2"/>
        <v>107673</v>
      </c>
      <c r="M11">
        <f t="shared" si="3"/>
        <v>6604</v>
      </c>
      <c r="N11">
        <f t="shared" si="4"/>
        <v>57429.4</v>
      </c>
      <c r="O11">
        <f t="shared" si="5"/>
        <v>101069</v>
      </c>
      <c r="Q11">
        <v>-3491</v>
      </c>
      <c r="R11">
        <v>1853</v>
      </c>
      <c r="T11">
        <v>-7244</v>
      </c>
      <c r="U11">
        <v>809.59999999999854</v>
      </c>
      <c r="W11">
        <v>8116.7999999999993</v>
      </c>
      <c r="X11">
        <v>1856.0000000000002</v>
      </c>
      <c r="AB11">
        <v>57429.4</v>
      </c>
      <c r="AC11">
        <v>1.1214639191772855</v>
      </c>
      <c r="AI11">
        <v>57429.4</v>
      </c>
      <c r="AJ11">
        <v>1.1214639191772855</v>
      </c>
    </row>
    <row r="12" spans="1:38" x14ac:dyDescent="0.25">
      <c r="B12">
        <v>7735</v>
      </c>
      <c r="C12">
        <v>29404</v>
      </c>
      <c r="D12">
        <v>75047</v>
      </c>
      <c r="E12">
        <v>91639</v>
      </c>
      <c r="F12">
        <v>32492</v>
      </c>
      <c r="H12">
        <v>114728</v>
      </c>
      <c r="J12">
        <f t="shared" si="0"/>
        <v>47263.4</v>
      </c>
      <c r="K12">
        <f t="shared" si="1"/>
        <v>2.4274174096658303</v>
      </c>
      <c r="L12">
        <f t="shared" si="2"/>
        <v>91639</v>
      </c>
      <c r="M12">
        <f t="shared" si="3"/>
        <v>7735</v>
      </c>
      <c r="N12">
        <f t="shared" si="4"/>
        <v>47263.4</v>
      </c>
      <c r="O12">
        <f t="shared" si="5"/>
        <v>83904</v>
      </c>
      <c r="Q12">
        <v>2060</v>
      </c>
      <c r="R12">
        <v>2935</v>
      </c>
      <c r="T12">
        <v>-5971</v>
      </c>
      <c r="U12">
        <v>248.20000000000437</v>
      </c>
      <c r="W12">
        <v>9868.6</v>
      </c>
      <c r="X12">
        <v>776.19999999999993</v>
      </c>
      <c r="AD12">
        <v>47263.4</v>
      </c>
      <c r="AE12">
        <v>2.4274174096658303</v>
      </c>
      <c r="AK12">
        <v>47263.4</v>
      </c>
      <c r="AL12">
        <v>2.4274174096658303</v>
      </c>
    </row>
    <row r="13" spans="1:38" x14ac:dyDescent="0.25">
      <c r="B13">
        <v>109583</v>
      </c>
      <c r="C13">
        <v>118274</v>
      </c>
      <c r="D13">
        <v>31615</v>
      </c>
      <c r="E13">
        <v>98050</v>
      </c>
      <c r="F13">
        <v>95591</v>
      </c>
      <c r="H13">
        <v>124615</v>
      </c>
      <c r="J13">
        <f t="shared" si="0"/>
        <v>90622.6</v>
      </c>
      <c r="K13">
        <f t="shared" si="1"/>
        <v>1.3750984853667847</v>
      </c>
      <c r="L13">
        <f t="shared" si="2"/>
        <v>118274</v>
      </c>
      <c r="M13">
        <f t="shared" si="3"/>
        <v>31615</v>
      </c>
      <c r="N13">
        <f t="shared" si="4"/>
        <v>90622.6</v>
      </c>
      <c r="O13">
        <f t="shared" si="5"/>
        <v>86659</v>
      </c>
      <c r="Q13">
        <v>1615</v>
      </c>
      <c r="R13">
        <v>3927</v>
      </c>
      <c r="T13">
        <v>15051.400000000009</v>
      </c>
      <c r="U13">
        <v>434.40000000000873</v>
      </c>
      <c r="W13">
        <v>18340.2</v>
      </c>
      <c r="X13">
        <v>1666.4</v>
      </c>
      <c r="AF13">
        <v>90622.6</v>
      </c>
      <c r="AG13">
        <v>1.3750984853667847</v>
      </c>
      <c r="AK13">
        <v>90622.6</v>
      </c>
      <c r="AL13">
        <v>1.3750984853667847</v>
      </c>
    </row>
    <row r="14" spans="1:38" x14ac:dyDescent="0.25">
      <c r="B14">
        <v>21806</v>
      </c>
      <c r="C14">
        <v>57128</v>
      </c>
      <c r="D14">
        <v>24762</v>
      </c>
      <c r="E14">
        <v>69026</v>
      </c>
      <c r="F14">
        <v>89901</v>
      </c>
      <c r="H14">
        <v>57429</v>
      </c>
      <c r="J14">
        <f t="shared" si="0"/>
        <v>52524.6</v>
      </c>
      <c r="K14">
        <f t="shared" si="1"/>
        <v>1.0933733907540466</v>
      </c>
      <c r="L14">
        <f t="shared" si="2"/>
        <v>89901</v>
      </c>
      <c r="M14">
        <f t="shared" si="3"/>
        <v>21806</v>
      </c>
      <c r="N14">
        <f t="shared" si="4"/>
        <v>52524.6</v>
      </c>
      <c r="O14">
        <f t="shared" si="5"/>
        <v>68095</v>
      </c>
      <c r="Q14">
        <v>-8745</v>
      </c>
      <c r="R14">
        <v>1014</v>
      </c>
      <c r="T14">
        <v>-8016</v>
      </c>
      <c r="U14">
        <v>-46</v>
      </c>
      <c r="W14">
        <v>14622.8</v>
      </c>
      <c r="X14">
        <v>1644</v>
      </c>
      <c r="Z14">
        <v>52524.6</v>
      </c>
      <c r="AA14">
        <v>1.0933733907540466</v>
      </c>
      <c r="AK14">
        <v>52524.6</v>
      </c>
      <c r="AL14">
        <v>1.0933733907540466</v>
      </c>
    </row>
    <row r="15" spans="1:38" x14ac:dyDescent="0.25">
      <c r="B15">
        <v>38972</v>
      </c>
      <c r="C15">
        <v>3515</v>
      </c>
      <c r="D15">
        <v>26522</v>
      </c>
      <c r="E15">
        <v>14084</v>
      </c>
      <c r="F15">
        <v>77201</v>
      </c>
      <c r="H15">
        <v>63344</v>
      </c>
      <c r="J15">
        <f t="shared" si="0"/>
        <v>32058.799999999999</v>
      </c>
      <c r="K15">
        <f t="shared" si="1"/>
        <v>1.9758693400875891</v>
      </c>
      <c r="L15">
        <f t="shared" si="2"/>
        <v>77201</v>
      </c>
      <c r="M15">
        <f t="shared" si="3"/>
        <v>3515</v>
      </c>
      <c r="N15">
        <f t="shared" si="4"/>
        <v>32058.799999999999</v>
      </c>
      <c r="O15">
        <f t="shared" si="5"/>
        <v>73686</v>
      </c>
      <c r="Q15">
        <v>3689</v>
      </c>
      <c r="R15">
        <v>167</v>
      </c>
      <c r="T15">
        <v>-5579.2000000000007</v>
      </c>
      <c r="U15">
        <v>-673.20000000000073</v>
      </c>
      <c r="W15">
        <v>13310</v>
      </c>
      <c r="X15">
        <v>673.2</v>
      </c>
      <c r="AD15">
        <v>32058.799999999999</v>
      </c>
      <c r="AE15">
        <v>1.9758693400875891</v>
      </c>
      <c r="AK15">
        <v>32058.799999999999</v>
      </c>
      <c r="AL15">
        <v>1.9758693400875891</v>
      </c>
    </row>
    <row r="16" spans="1:38" x14ac:dyDescent="0.25">
      <c r="B16">
        <v>11207</v>
      </c>
      <c r="C16">
        <v>6075</v>
      </c>
      <c r="D16">
        <v>57218</v>
      </c>
      <c r="E16">
        <v>42307</v>
      </c>
      <c r="F16">
        <v>67273</v>
      </c>
      <c r="H16">
        <v>46212</v>
      </c>
      <c r="J16">
        <f t="shared" si="0"/>
        <v>36816</v>
      </c>
      <c r="K16">
        <f t="shared" si="1"/>
        <v>1.2552151238591918</v>
      </c>
      <c r="L16">
        <f t="shared" si="2"/>
        <v>67273</v>
      </c>
      <c r="M16">
        <f t="shared" si="3"/>
        <v>6075</v>
      </c>
      <c r="N16">
        <f t="shared" si="4"/>
        <v>36816</v>
      </c>
      <c r="O16">
        <f t="shared" si="5"/>
        <v>61198</v>
      </c>
      <c r="Q16">
        <v>-12828</v>
      </c>
      <c r="R16">
        <v>60</v>
      </c>
      <c r="T16">
        <v>-9309</v>
      </c>
      <c r="U16">
        <v>-889</v>
      </c>
      <c r="W16">
        <v>12955.4</v>
      </c>
      <c r="X16">
        <v>1467.8</v>
      </c>
      <c r="Z16">
        <v>36816</v>
      </c>
      <c r="AA16">
        <v>1.2552151238591918</v>
      </c>
      <c r="AK16">
        <v>36816</v>
      </c>
      <c r="AL16">
        <v>1.2552151238591918</v>
      </c>
    </row>
    <row r="17" spans="2:38" x14ac:dyDescent="0.25">
      <c r="B17">
        <v>55145</v>
      </c>
      <c r="C17">
        <v>50756</v>
      </c>
      <c r="D17">
        <v>119301</v>
      </c>
      <c r="E17">
        <v>29620</v>
      </c>
      <c r="F17">
        <v>56878</v>
      </c>
      <c r="H17">
        <v>101514</v>
      </c>
      <c r="J17">
        <f t="shared" si="0"/>
        <v>62340</v>
      </c>
      <c r="K17">
        <f t="shared" si="1"/>
        <v>1.6283926852743023</v>
      </c>
      <c r="L17">
        <f t="shared" si="2"/>
        <v>119301</v>
      </c>
      <c r="M17">
        <f t="shared" si="3"/>
        <v>29620</v>
      </c>
      <c r="N17">
        <f t="shared" si="4"/>
        <v>62340</v>
      </c>
      <c r="O17">
        <f t="shared" si="5"/>
        <v>89681</v>
      </c>
      <c r="Q17">
        <v>25377</v>
      </c>
      <c r="R17">
        <v>1348</v>
      </c>
      <c r="T17">
        <v>-6048</v>
      </c>
      <c r="U17">
        <v>2453</v>
      </c>
      <c r="W17">
        <v>9852.7999999999993</v>
      </c>
      <c r="X17">
        <v>2453</v>
      </c>
      <c r="AB17">
        <v>62340</v>
      </c>
      <c r="AC17">
        <v>1.6283926852743023</v>
      </c>
      <c r="AK17">
        <v>62340</v>
      </c>
      <c r="AL17">
        <v>1.6283926852743023</v>
      </c>
    </row>
    <row r="18" spans="2:38" x14ac:dyDescent="0.25">
      <c r="B18">
        <v>105596</v>
      </c>
      <c r="C18">
        <v>45248</v>
      </c>
      <c r="D18">
        <v>104280</v>
      </c>
      <c r="E18">
        <v>23067</v>
      </c>
      <c r="F18">
        <v>87968</v>
      </c>
      <c r="H18">
        <v>126744</v>
      </c>
      <c r="J18">
        <f t="shared" si="0"/>
        <v>73231.8</v>
      </c>
      <c r="K18">
        <f t="shared" si="1"/>
        <v>1.7307235381350723</v>
      </c>
      <c r="L18">
        <f t="shared" si="2"/>
        <v>105596</v>
      </c>
      <c r="M18">
        <f t="shared" si="3"/>
        <v>23067</v>
      </c>
      <c r="N18">
        <f t="shared" si="4"/>
        <v>73231.8</v>
      </c>
      <c r="O18">
        <f t="shared" si="5"/>
        <v>82529</v>
      </c>
      <c r="Q18">
        <v>-4743</v>
      </c>
      <c r="R18">
        <v>-541</v>
      </c>
      <c r="T18">
        <v>-12646.800000000003</v>
      </c>
      <c r="U18">
        <v>765.40000000000873</v>
      </c>
      <c r="W18">
        <v>12646.799999999997</v>
      </c>
      <c r="X18">
        <v>1839.8</v>
      </c>
      <c r="AF18">
        <v>73231.8</v>
      </c>
      <c r="AG18">
        <v>1.7307235381350723</v>
      </c>
      <c r="AK18">
        <v>73231.8</v>
      </c>
      <c r="AL18">
        <v>1.7307235381350723</v>
      </c>
    </row>
    <row r="19" spans="2:38" x14ac:dyDescent="0.25">
      <c r="B19">
        <v>28524</v>
      </c>
      <c r="C19">
        <v>75993</v>
      </c>
      <c r="D19">
        <v>55882</v>
      </c>
      <c r="E19">
        <v>38912</v>
      </c>
      <c r="F19">
        <v>16755</v>
      </c>
      <c r="H19">
        <v>116838</v>
      </c>
      <c r="J19">
        <f t="shared" si="0"/>
        <v>43213.2</v>
      </c>
      <c r="K19">
        <f t="shared" si="1"/>
        <v>2.7037571853044904</v>
      </c>
      <c r="L19">
        <f t="shared" si="2"/>
        <v>75993</v>
      </c>
      <c r="M19">
        <f t="shared" si="3"/>
        <v>16755</v>
      </c>
      <c r="N19">
        <f t="shared" si="4"/>
        <v>43213.2</v>
      </c>
      <c r="O19">
        <f t="shared" si="5"/>
        <v>59238</v>
      </c>
      <c r="Q19">
        <v>31476</v>
      </c>
      <c r="R19">
        <v>143</v>
      </c>
      <c r="T19">
        <v>13225.799999999996</v>
      </c>
      <c r="U19">
        <v>401</v>
      </c>
      <c r="W19">
        <v>13225.800000000001</v>
      </c>
      <c r="X19">
        <v>411.8</v>
      </c>
      <c r="AD19">
        <v>43213.2</v>
      </c>
      <c r="AE19">
        <v>2.7037571853044904</v>
      </c>
      <c r="AK19">
        <v>43213.2</v>
      </c>
      <c r="AL19">
        <v>2.7037571853044904</v>
      </c>
    </row>
    <row r="20" spans="2:38" x14ac:dyDescent="0.25">
      <c r="B20">
        <v>72763</v>
      </c>
      <c r="C20">
        <v>82379</v>
      </c>
      <c r="D20">
        <v>112249</v>
      </c>
      <c r="E20">
        <v>21502</v>
      </c>
      <c r="F20">
        <v>46885</v>
      </c>
      <c r="H20">
        <v>129860</v>
      </c>
      <c r="J20">
        <f t="shared" si="0"/>
        <v>67155.600000000006</v>
      </c>
      <c r="K20">
        <f t="shared" si="1"/>
        <v>1.9337181113712034</v>
      </c>
      <c r="L20">
        <f t="shared" si="2"/>
        <v>112249</v>
      </c>
      <c r="M20">
        <f t="shared" si="3"/>
        <v>21502</v>
      </c>
      <c r="N20">
        <f t="shared" si="4"/>
        <v>67155.600000000006</v>
      </c>
      <c r="O20">
        <f t="shared" si="5"/>
        <v>90747</v>
      </c>
      <c r="Q20">
        <v>-7408</v>
      </c>
      <c r="R20">
        <v>3701</v>
      </c>
      <c r="T20">
        <v>-22363.799999999988</v>
      </c>
      <c r="U20">
        <v>-1716.7999999999884</v>
      </c>
      <c r="W20">
        <v>22363.8</v>
      </c>
      <c r="X20">
        <v>1872.8000000000002</v>
      </c>
      <c r="AF20">
        <v>67155.600000000006</v>
      </c>
      <c r="AG20">
        <v>1.9337181113712034</v>
      </c>
      <c r="AK20">
        <v>67155.600000000006</v>
      </c>
      <c r="AL20">
        <v>1.9337181113712034</v>
      </c>
    </row>
    <row r="21" spans="2:38" x14ac:dyDescent="0.25">
      <c r="B21">
        <v>38286</v>
      </c>
      <c r="C21">
        <v>62398</v>
      </c>
      <c r="D21">
        <v>106942</v>
      </c>
      <c r="E21">
        <v>114986</v>
      </c>
      <c r="F21">
        <v>76980</v>
      </c>
      <c r="H21">
        <v>110775</v>
      </c>
      <c r="J21">
        <f t="shared" si="0"/>
        <v>79918.399999999994</v>
      </c>
      <c r="K21">
        <f t="shared" si="1"/>
        <v>1.3861013233498169</v>
      </c>
      <c r="L21">
        <f t="shared" si="2"/>
        <v>114986</v>
      </c>
      <c r="M21">
        <f t="shared" si="3"/>
        <v>38286</v>
      </c>
      <c r="N21">
        <f t="shared" si="4"/>
        <v>79918.399999999994</v>
      </c>
      <c r="O21">
        <f t="shared" si="5"/>
        <v>76700</v>
      </c>
      <c r="Q21">
        <v>-7797</v>
      </c>
      <c r="R21">
        <v>2953</v>
      </c>
      <c r="T21">
        <v>189.79999999998836</v>
      </c>
      <c r="U21">
        <v>315.19999999999709</v>
      </c>
      <c r="W21">
        <v>14814.599999999999</v>
      </c>
      <c r="X21">
        <v>644</v>
      </c>
      <c r="AF21">
        <v>79918.399999999994</v>
      </c>
      <c r="AG21">
        <v>1.3861013233498169</v>
      </c>
      <c r="AK21">
        <v>79918.399999999994</v>
      </c>
      <c r="AL21">
        <v>1.3861013233498169</v>
      </c>
    </row>
    <row r="22" spans="2:38" x14ac:dyDescent="0.25">
      <c r="B22">
        <v>73117</v>
      </c>
      <c r="C22">
        <v>45118</v>
      </c>
      <c r="D22">
        <v>112488</v>
      </c>
      <c r="E22">
        <v>72392</v>
      </c>
      <c r="F22">
        <v>78434</v>
      </c>
      <c r="H22">
        <v>110062</v>
      </c>
      <c r="J22">
        <f t="shared" si="0"/>
        <v>76309.8</v>
      </c>
      <c r="K22">
        <f t="shared" si="1"/>
        <v>1.442304920206841</v>
      </c>
      <c r="L22">
        <f t="shared" si="2"/>
        <v>112488</v>
      </c>
      <c r="M22">
        <f t="shared" si="3"/>
        <v>45118</v>
      </c>
      <c r="N22">
        <f t="shared" si="4"/>
        <v>76309.8</v>
      </c>
      <c r="O22">
        <f t="shared" si="5"/>
        <v>67370</v>
      </c>
      <c r="Q22">
        <v>10432</v>
      </c>
      <c r="R22">
        <v>-158</v>
      </c>
      <c r="T22">
        <v>5707.8000000000029</v>
      </c>
      <c r="U22">
        <v>385</v>
      </c>
      <c r="W22">
        <v>13211.400000000001</v>
      </c>
      <c r="X22">
        <v>1614.2</v>
      </c>
      <c r="AB22">
        <v>76309.8</v>
      </c>
      <c r="AC22">
        <v>1.442304920206841</v>
      </c>
      <c r="AK22">
        <v>76309.8</v>
      </c>
      <c r="AL22">
        <v>1.442304920206841</v>
      </c>
    </row>
    <row r="23" spans="2:38" x14ac:dyDescent="0.25">
      <c r="B23">
        <v>65321</v>
      </c>
      <c r="C23">
        <v>38132</v>
      </c>
      <c r="D23">
        <v>16853</v>
      </c>
      <c r="E23">
        <v>56739</v>
      </c>
      <c r="F23">
        <v>64478</v>
      </c>
      <c r="H23">
        <v>56696</v>
      </c>
      <c r="J23">
        <f t="shared" si="0"/>
        <v>48304.6</v>
      </c>
      <c r="K23">
        <f t="shared" si="1"/>
        <v>1.1737184450342204</v>
      </c>
      <c r="L23">
        <f t="shared" si="2"/>
        <v>65321</v>
      </c>
      <c r="M23">
        <f t="shared" si="3"/>
        <v>16853</v>
      </c>
      <c r="N23">
        <f t="shared" si="4"/>
        <v>48304.6</v>
      </c>
      <c r="O23">
        <f t="shared" si="5"/>
        <v>48468</v>
      </c>
      <c r="Q23">
        <v>-7633</v>
      </c>
      <c r="R23">
        <v>-2877</v>
      </c>
      <c r="T23">
        <v>3631</v>
      </c>
      <c r="U23">
        <v>1005.1999999999971</v>
      </c>
      <c r="W23">
        <v>12975.8</v>
      </c>
      <c r="X23">
        <v>1360.4</v>
      </c>
      <c r="Z23">
        <v>48304.6</v>
      </c>
      <c r="AA23">
        <v>1.1737184450342204</v>
      </c>
      <c r="AI23">
        <v>48304.6</v>
      </c>
      <c r="AJ23">
        <v>1.1737184450342204</v>
      </c>
    </row>
    <row r="24" spans="2:38" x14ac:dyDescent="0.25">
      <c r="B24">
        <v>9181</v>
      </c>
      <c r="C24">
        <v>92874</v>
      </c>
      <c r="D24">
        <v>20400</v>
      </c>
      <c r="E24">
        <v>54007</v>
      </c>
      <c r="F24">
        <v>24646</v>
      </c>
      <c r="H24">
        <v>50062</v>
      </c>
      <c r="J24">
        <f t="shared" si="0"/>
        <v>40221.599999999999</v>
      </c>
      <c r="K24">
        <f t="shared" si="1"/>
        <v>1.2446546134415339</v>
      </c>
      <c r="L24">
        <f t="shared" si="2"/>
        <v>92874</v>
      </c>
      <c r="M24">
        <f t="shared" si="3"/>
        <v>9181</v>
      </c>
      <c r="N24">
        <f t="shared" si="4"/>
        <v>40221.599999999999</v>
      </c>
      <c r="O24">
        <f t="shared" si="5"/>
        <v>83693</v>
      </c>
      <c r="Q24">
        <v>-20048</v>
      </c>
      <c r="R24">
        <v>19</v>
      </c>
      <c r="T24">
        <v>-11536.800000000003</v>
      </c>
      <c r="U24">
        <v>1190</v>
      </c>
      <c r="W24">
        <v>11786.8</v>
      </c>
      <c r="X24">
        <v>1261.1999999999998</v>
      </c>
      <c r="Z24">
        <v>40221.599999999999</v>
      </c>
      <c r="AA24">
        <v>1.2446546134415339</v>
      </c>
      <c r="AK24">
        <v>40221.599999999999</v>
      </c>
      <c r="AL24">
        <v>1.2446546134415339</v>
      </c>
    </row>
    <row r="25" spans="2:38" x14ac:dyDescent="0.25">
      <c r="B25">
        <v>24683</v>
      </c>
      <c r="C25">
        <v>11392</v>
      </c>
      <c r="D25">
        <v>105728</v>
      </c>
      <c r="E25">
        <v>53192</v>
      </c>
      <c r="F25">
        <v>11645</v>
      </c>
      <c r="H25">
        <v>51368</v>
      </c>
      <c r="J25">
        <f t="shared" si="0"/>
        <v>41328</v>
      </c>
      <c r="K25">
        <f t="shared" si="1"/>
        <v>1.2429345722028649</v>
      </c>
      <c r="L25">
        <f t="shared" si="2"/>
        <v>105728</v>
      </c>
      <c r="M25">
        <f t="shared" si="3"/>
        <v>11392</v>
      </c>
      <c r="N25">
        <f t="shared" si="4"/>
        <v>41328</v>
      </c>
      <c r="O25">
        <f t="shared" si="5"/>
        <v>94336</v>
      </c>
      <c r="Q25">
        <v>-4843</v>
      </c>
      <c r="R25">
        <v>-2121</v>
      </c>
      <c r="T25">
        <v>10996.2</v>
      </c>
      <c r="U25">
        <v>212.19999999999709</v>
      </c>
      <c r="W25">
        <v>11209</v>
      </c>
      <c r="X25">
        <v>2402.1999999999998</v>
      </c>
      <c r="AD25">
        <v>41328</v>
      </c>
      <c r="AE25">
        <v>1.2429345722028649</v>
      </c>
      <c r="AI25">
        <v>41328</v>
      </c>
      <c r="AJ25">
        <v>1.2429345722028649</v>
      </c>
    </row>
    <row r="26" spans="2:38" x14ac:dyDescent="0.25">
      <c r="B26">
        <v>76832</v>
      </c>
      <c r="C26">
        <v>19235</v>
      </c>
      <c r="D26">
        <v>27861</v>
      </c>
      <c r="E26">
        <v>39859</v>
      </c>
      <c r="F26">
        <v>114433</v>
      </c>
      <c r="H26">
        <v>81515</v>
      </c>
      <c r="J26">
        <f t="shared" si="0"/>
        <v>55644</v>
      </c>
      <c r="K26">
        <f t="shared" si="1"/>
        <v>1.4649378189921645</v>
      </c>
      <c r="L26">
        <f t="shared" si="2"/>
        <v>114433</v>
      </c>
      <c r="M26">
        <f t="shared" si="3"/>
        <v>19235</v>
      </c>
      <c r="N26">
        <f t="shared" si="4"/>
        <v>55644</v>
      </c>
      <c r="O26">
        <f t="shared" si="5"/>
        <v>95198</v>
      </c>
      <c r="Q26">
        <v>15095</v>
      </c>
      <c r="R26">
        <v>2667</v>
      </c>
      <c r="T26">
        <v>9371.4000000000015</v>
      </c>
      <c r="U26">
        <v>244.80000000000291</v>
      </c>
      <c r="W26">
        <v>15551.8</v>
      </c>
      <c r="X26">
        <v>1368.8</v>
      </c>
      <c r="Z26">
        <v>55644</v>
      </c>
      <c r="AA26">
        <v>1.4649378189921645</v>
      </c>
      <c r="AK26">
        <v>55644</v>
      </c>
      <c r="AL26">
        <v>1.4649378189921645</v>
      </c>
    </row>
    <row r="27" spans="2:38" x14ac:dyDescent="0.25">
      <c r="B27">
        <v>37141</v>
      </c>
      <c r="C27">
        <v>101824</v>
      </c>
      <c r="D27">
        <v>35469</v>
      </c>
      <c r="E27">
        <v>10306</v>
      </c>
      <c r="F27">
        <v>18270</v>
      </c>
      <c r="H27">
        <v>88838</v>
      </c>
      <c r="J27">
        <f t="shared" si="0"/>
        <v>40602</v>
      </c>
      <c r="K27">
        <f t="shared" si="1"/>
        <v>2.1880202945667699</v>
      </c>
      <c r="L27">
        <f t="shared" si="2"/>
        <v>101824</v>
      </c>
      <c r="M27">
        <f t="shared" si="3"/>
        <v>10306</v>
      </c>
      <c r="N27">
        <f t="shared" si="4"/>
        <v>40602</v>
      </c>
      <c r="O27">
        <f t="shared" si="5"/>
        <v>91518</v>
      </c>
      <c r="Q27">
        <v>524</v>
      </c>
      <c r="R27">
        <v>-154</v>
      </c>
      <c r="T27">
        <v>5005.8000000000029</v>
      </c>
      <c r="U27">
        <v>-580.80000000000291</v>
      </c>
      <c r="W27">
        <v>6287</v>
      </c>
      <c r="X27">
        <v>1290.0000000000002</v>
      </c>
      <c r="AD27">
        <v>40602</v>
      </c>
      <c r="AE27">
        <v>2.1880202945667699</v>
      </c>
      <c r="AK27">
        <v>40602</v>
      </c>
      <c r="AL27">
        <v>2.1880202945667699</v>
      </c>
    </row>
    <row r="28" spans="2:38" x14ac:dyDescent="0.25">
      <c r="B28">
        <v>88121</v>
      </c>
      <c r="C28">
        <v>98958</v>
      </c>
      <c r="D28">
        <v>77803</v>
      </c>
      <c r="E28">
        <v>78621</v>
      </c>
      <c r="F28">
        <v>79289</v>
      </c>
      <c r="H28">
        <v>99385</v>
      </c>
      <c r="J28">
        <f t="shared" si="0"/>
        <v>84558.399999999994</v>
      </c>
      <c r="K28">
        <f t="shared" si="1"/>
        <v>1.1753415391019699</v>
      </c>
      <c r="L28">
        <f t="shared" si="2"/>
        <v>98958</v>
      </c>
      <c r="M28">
        <f t="shared" si="3"/>
        <v>77803</v>
      </c>
      <c r="N28">
        <f t="shared" si="4"/>
        <v>84558.399999999994</v>
      </c>
      <c r="O28">
        <f t="shared" si="5"/>
        <v>21155</v>
      </c>
      <c r="Q28">
        <v>3937</v>
      </c>
      <c r="R28">
        <v>38</v>
      </c>
      <c r="T28">
        <v>-5526.8000000000029</v>
      </c>
      <c r="U28">
        <v>903.19999999999709</v>
      </c>
      <c r="W28">
        <v>17666.400000000001</v>
      </c>
      <c r="X28">
        <v>978.40000000000009</v>
      </c>
      <c r="AB28">
        <v>84558.399999999994</v>
      </c>
      <c r="AC28">
        <v>1.1753415391019699</v>
      </c>
      <c r="AI28">
        <v>84558.399999999994</v>
      </c>
      <c r="AJ28">
        <v>1.1753415391019699</v>
      </c>
    </row>
    <row r="29" spans="2:38" x14ac:dyDescent="0.25">
      <c r="B29">
        <v>6660</v>
      </c>
      <c r="C29">
        <v>109181</v>
      </c>
      <c r="D29">
        <v>98807</v>
      </c>
      <c r="E29">
        <v>58062</v>
      </c>
      <c r="F29">
        <v>11221</v>
      </c>
      <c r="H29">
        <v>73322</v>
      </c>
      <c r="J29">
        <f t="shared" si="0"/>
        <v>56786.2</v>
      </c>
      <c r="K29">
        <f t="shared" si="1"/>
        <v>1.2911939872715554</v>
      </c>
      <c r="L29">
        <f t="shared" si="2"/>
        <v>109181</v>
      </c>
      <c r="M29">
        <f t="shared" si="3"/>
        <v>6660</v>
      </c>
      <c r="N29">
        <f t="shared" si="4"/>
        <v>56786.2</v>
      </c>
      <c r="O29">
        <f t="shared" si="5"/>
        <v>102521</v>
      </c>
      <c r="Q29">
        <v>-355</v>
      </c>
      <c r="R29">
        <v>2974</v>
      </c>
      <c r="T29">
        <v>-8034.8000000000029</v>
      </c>
      <c r="U29">
        <v>530</v>
      </c>
      <c r="W29">
        <v>8034.7999999999993</v>
      </c>
      <c r="X29">
        <v>551.19999999999993</v>
      </c>
      <c r="AB29">
        <v>56786.2</v>
      </c>
      <c r="AC29">
        <v>1.2911939872715554</v>
      </c>
      <c r="AK29">
        <v>56786.2</v>
      </c>
      <c r="AL29">
        <v>1.2911939872715554</v>
      </c>
    </row>
    <row r="30" spans="2:38" x14ac:dyDescent="0.25">
      <c r="B30">
        <v>114086</v>
      </c>
      <c r="C30">
        <v>23710</v>
      </c>
      <c r="D30">
        <v>112199</v>
      </c>
      <c r="E30">
        <v>107231</v>
      </c>
      <c r="F30">
        <v>8376</v>
      </c>
      <c r="H30">
        <v>117196</v>
      </c>
      <c r="J30">
        <f t="shared" si="0"/>
        <v>73120.399999999994</v>
      </c>
      <c r="K30">
        <f t="shared" si="1"/>
        <v>1.602781166404998</v>
      </c>
      <c r="L30">
        <f t="shared" si="2"/>
        <v>114086</v>
      </c>
      <c r="M30">
        <f t="shared" si="3"/>
        <v>8376</v>
      </c>
      <c r="N30">
        <f t="shared" si="4"/>
        <v>73120.399999999994</v>
      </c>
      <c r="O30">
        <f t="shared" si="5"/>
        <v>105710</v>
      </c>
      <c r="Q30">
        <v>-1745</v>
      </c>
      <c r="R30">
        <v>-1088</v>
      </c>
      <c r="T30">
        <v>-7739.8000000000029</v>
      </c>
      <c r="U30">
        <v>603.19999999999709</v>
      </c>
      <c r="W30">
        <v>16975.399999999998</v>
      </c>
      <c r="X30">
        <v>1329.6</v>
      </c>
      <c r="AF30">
        <v>73120.399999999994</v>
      </c>
      <c r="AG30">
        <v>1.602781166404998</v>
      </c>
      <c r="AK30">
        <v>73120.399999999994</v>
      </c>
      <c r="AL30">
        <v>1.602781166404998</v>
      </c>
    </row>
    <row r="31" spans="2:38" x14ac:dyDescent="0.25">
      <c r="B31">
        <v>102900</v>
      </c>
      <c r="C31">
        <v>88036</v>
      </c>
      <c r="D31">
        <v>17138</v>
      </c>
      <c r="E31">
        <v>111350</v>
      </c>
      <c r="F31">
        <v>109165</v>
      </c>
      <c r="H31">
        <v>97279</v>
      </c>
      <c r="J31">
        <f t="shared" si="0"/>
        <v>85717.8</v>
      </c>
      <c r="K31">
        <f t="shared" si="1"/>
        <v>1.1348751367860583</v>
      </c>
      <c r="L31">
        <f t="shared" si="2"/>
        <v>111350</v>
      </c>
      <c r="M31">
        <f t="shared" si="3"/>
        <v>17138</v>
      </c>
      <c r="N31">
        <f t="shared" si="4"/>
        <v>85717.8</v>
      </c>
      <c r="O31">
        <f t="shared" si="5"/>
        <v>94212</v>
      </c>
      <c r="Q31">
        <v>-5426</v>
      </c>
      <c r="R31">
        <v>15</v>
      </c>
      <c r="T31">
        <v>-4982.3999999999942</v>
      </c>
      <c r="U31">
        <v>94.600000000005821</v>
      </c>
      <c r="W31">
        <v>10262.799999999999</v>
      </c>
      <c r="X31">
        <v>1353</v>
      </c>
      <c r="AB31">
        <v>85717.8</v>
      </c>
      <c r="AC31">
        <v>1.1348751367860583</v>
      </c>
      <c r="AI31">
        <v>85717.8</v>
      </c>
      <c r="AJ31">
        <v>1.1348751367860583</v>
      </c>
    </row>
    <row r="32" spans="2:38" x14ac:dyDescent="0.25">
      <c r="B32">
        <v>111049</v>
      </c>
      <c r="C32">
        <v>47027</v>
      </c>
      <c r="D32">
        <v>26974</v>
      </c>
      <c r="E32">
        <v>82766</v>
      </c>
      <c r="F32">
        <v>51097</v>
      </c>
      <c r="H32">
        <v>102135</v>
      </c>
      <c r="J32">
        <f t="shared" si="0"/>
        <v>63782.6</v>
      </c>
      <c r="K32">
        <f t="shared" si="1"/>
        <v>1.6012987868164672</v>
      </c>
      <c r="L32">
        <f t="shared" si="2"/>
        <v>111049</v>
      </c>
      <c r="M32">
        <f t="shared" si="3"/>
        <v>26974</v>
      </c>
      <c r="N32">
        <f t="shared" si="4"/>
        <v>63782.6</v>
      </c>
      <c r="O32">
        <f t="shared" si="5"/>
        <v>84075</v>
      </c>
      <c r="Q32">
        <v>33132</v>
      </c>
      <c r="R32">
        <v>-3562</v>
      </c>
      <c r="T32">
        <v>1643</v>
      </c>
      <c r="U32">
        <v>421</v>
      </c>
      <c r="W32">
        <v>7244.2</v>
      </c>
      <c r="X32">
        <v>477.79999999999995</v>
      </c>
      <c r="AB32">
        <v>63782.6</v>
      </c>
      <c r="AC32">
        <v>1.6012987868164672</v>
      </c>
      <c r="AK32">
        <v>63782.6</v>
      </c>
      <c r="AL32">
        <v>1.6012987868164672</v>
      </c>
    </row>
    <row r="33" spans="2:38" x14ac:dyDescent="0.25">
      <c r="B33">
        <v>87261</v>
      </c>
      <c r="C33">
        <v>92473</v>
      </c>
      <c r="D33">
        <v>15370</v>
      </c>
      <c r="E33">
        <v>56064</v>
      </c>
      <c r="F33">
        <v>14951</v>
      </c>
      <c r="H33">
        <v>122991</v>
      </c>
      <c r="J33">
        <f t="shared" si="0"/>
        <v>53223.8</v>
      </c>
      <c r="K33">
        <f t="shared" si="1"/>
        <v>2.3108271111795848</v>
      </c>
      <c r="L33">
        <f t="shared" si="2"/>
        <v>92473</v>
      </c>
      <c r="M33">
        <f t="shared" si="3"/>
        <v>14951</v>
      </c>
      <c r="N33">
        <f t="shared" si="4"/>
        <v>53223.8</v>
      </c>
      <c r="O33">
        <f t="shared" si="5"/>
        <v>77522</v>
      </c>
      <c r="Q33">
        <v>3312</v>
      </c>
      <c r="R33">
        <v>-575</v>
      </c>
      <c r="T33">
        <v>-8866.5999999999985</v>
      </c>
      <c r="U33">
        <v>-218.19999999999709</v>
      </c>
      <c r="W33">
        <v>14093.8</v>
      </c>
      <c r="X33">
        <v>228.6</v>
      </c>
      <c r="AF33">
        <v>53223.8</v>
      </c>
      <c r="AG33">
        <v>2.3108271111795848</v>
      </c>
      <c r="AK33">
        <v>53223.8</v>
      </c>
      <c r="AL33">
        <v>2.3108271111795848</v>
      </c>
    </row>
    <row r="34" spans="2:38" x14ac:dyDescent="0.25">
      <c r="B34">
        <v>44297</v>
      </c>
      <c r="C34">
        <v>113594</v>
      </c>
      <c r="D34">
        <v>114805</v>
      </c>
      <c r="E34">
        <v>16573</v>
      </c>
      <c r="F34">
        <v>15689</v>
      </c>
      <c r="H34">
        <v>109224</v>
      </c>
      <c r="J34">
        <f t="shared" ref="J34:J65" si="6">AVERAGE(B34:F34)</f>
        <v>60991.6</v>
      </c>
      <c r="K34">
        <f t="shared" ref="K34:K65" si="7">H34/J34</f>
        <v>1.7908039795643991</v>
      </c>
      <c r="L34">
        <f t="shared" ref="L34:L65" si="8">MAX(B34:F34)</f>
        <v>114805</v>
      </c>
      <c r="M34">
        <f t="shared" ref="M34:M65" si="9">MIN(B34:F34)</f>
        <v>15689</v>
      </c>
      <c r="N34">
        <f t="shared" ref="N34:N65" si="10">AVERAGE(B34:F34)</f>
        <v>60991.6</v>
      </c>
      <c r="O34">
        <f t="shared" ref="O34:O65" si="11">L34-M34</f>
        <v>99116</v>
      </c>
      <c r="Q34">
        <v>-14514</v>
      </c>
      <c r="R34">
        <v>-4</v>
      </c>
      <c r="T34">
        <v>-2919.2000000000044</v>
      </c>
      <c r="U34">
        <v>-72.599999999998545</v>
      </c>
      <c r="W34">
        <v>9450.0000000000018</v>
      </c>
      <c r="X34">
        <v>1556.6</v>
      </c>
      <c r="AF34">
        <v>60991.6</v>
      </c>
      <c r="AG34">
        <v>1.7908039795643991</v>
      </c>
      <c r="AK34">
        <v>60991.6</v>
      </c>
      <c r="AL34">
        <v>1.7908039795643991</v>
      </c>
    </row>
    <row r="35" spans="2:38" x14ac:dyDescent="0.25">
      <c r="B35">
        <v>103768</v>
      </c>
      <c r="C35">
        <v>112028</v>
      </c>
      <c r="D35">
        <v>49674</v>
      </c>
      <c r="E35">
        <v>79061</v>
      </c>
      <c r="F35">
        <v>112949</v>
      </c>
      <c r="H35">
        <v>110140</v>
      </c>
      <c r="J35">
        <f t="shared" si="6"/>
        <v>91496</v>
      </c>
      <c r="K35">
        <f t="shared" si="7"/>
        <v>1.2037684707528198</v>
      </c>
      <c r="L35">
        <f t="shared" si="8"/>
        <v>112949</v>
      </c>
      <c r="M35">
        <f t="shared" si="9"/>
        <v>49674</v>
      </c>
      <c r="N35">
        <f t="shared" si="10"/>
        <v>91496</v>
      </c>
      <c r="O35">
        <f t="shared" si="11"/>
        <v>63275</v>
      </c>
      <c r="Q35">
        <v>-2159</v>
      </c>
      <c r="R35">
        <v>-3578</v>
      </c>
      <c r="T35">
        <v>1706</v>
      </c>
      <c r="U35">
        <v>-4490.8000000000029</v>
      </c>
      <c r="W35">
        <v>6278.8</v>
      </c>
      <c r="X35">
        <v>4490.8</v>
      </c>
      <c r="AB35">
        <v>91496</v>
      </c>
      <c r="AC35">
        <v>1.2037684707528198</v>
      </c>
      <c r="AK35">
        <v>91496</v>
      </c>
      <c r="AL35">
        <v>1.2037684707528198</v>
      </c>
    </row>
    <row r="36" spans="2:38" x14ac:dyDescent="0.25">
      <c r="B36">
        <v>60604</v>
      </c>
      <c r="C36">
        <v>56499</v>
      </c>
      <c r="D36">
        <v>14627</v>
      </c>
      <c r="E36">
        <v>73919</v>
      </c>
      <c r="F36">
        <v>23565</v>
      </c>
      <c r="H36">
        <v>67065</v>
      </c>
      <c r="J36">
        <f t="shared" si="6"/>
        <v>45842.8</v>
      </c>
      <c r="K36">
        <f t="shared" si="7"/>
        <v>1.462934201226801</v>
      </c>
      <c r="L36">
        <f t="shared" si="8"/>
        <v>73919</v>
      </c>
      <c r="M36">
        <f t="shared" si="9"/>
        <v>14627</v>
      </c>
      <c r="N36">
        <f t="shared" si="10"/>
        <v>45842.8</v>
      </c>
      <c r="O36">
        <f t="shared" si="11"/>
        <v>59292</v>
      </c>
      <c r="Q36">
        <v>1137</v>
      </c>
      <c r="R36">
        <v>0</v>
      </c>
      <c r="T36">
        <v>10517.200000000004</v>
      </c>
      <c r="U36">
        <v>540.60000000000582</v>
      </c>
      <c r="W36">
        <v>19577.599999999999</v>
      </c>
      <c r="X36">
        <v>704.99999999999989</v>
      </c>
      <c r="AD36">
        <v>45842.8</v>
      </c>
      <c r="AE36">
        <v>1.462934201226801</v>
      </c>
      <c r="AK36">
        <v>45842.8</v>
      </c>
      <c r="AL36">
        <v>1.462934201226801</v>
      </c>
    </row>
    <row r="37" spans="2:38" x14ac:dyDescent="0.25">
      <c r="B37">
        <v>31058</v>
      </c>
      <c r="C37">
        <v>97413</v>
      </c>
      <c r="D37">
        <v>61188</v>
      </c>
      <c r="E37">
        <v>7964</v>
      </c>
      <c r="F37">
        <v>21207</v>
      </c>
      <c r="H37">
        <v>101227</v>
      </c>
      <c r="J37">
        <f t="shared" si="6"/>
        <v>43766</v>
      </c>
      <c r="K37">
        <f t="shared" si="7"/>
        <v>2.3129141342594708</v>
      </c>
      <c r="L37">
        <f t="shared" si="8"/>
        <v>97413</v>
      </c>
      <c r="M37">
        <f t="shared" si="9"/>
        <v>7964</v>
      </c>
      <c r="N37">
        <f t="shared" si="10"/>
        <v>43766</v>
      </c>
      <c r="O37">
        <f t="shared" si="11"/>
        <v>89449</v>
      </c>
      <c r="Q37">
        <v>8485</v>
      </c>
      <c r="R37">
        <v>-1955</v>
      </c>
      <c r="T37">
        <v>3102.1999999999971</v>
      </c>
      <c r="U37">
        <v>-1247.8000000000029</v>
      </c>
      <c r="W37">
        <v>14578.199999999999</v>
      </c>
      <c r="X37">
        <v>2173.8000000000002</v>
      </c>
      <c r="AD37">
        <v>43766</v>
      </c>
      <c r="AE37">
        <v>2.3129141342594708</v>
      </c>
      <c r="AK37">
        <v>43766</v>
      </c>
      <c r="AL37">
        <v>2.3129141342594708</v>
      </c>
    </row>
    <row r="38" spans="2:38" x14ac:dyDescent="0.25">
      <c r="B38">
        <v>122461</v>
      </c>
      <c r="C38">
        <v>85695</v>
      </c>
      <c r="D38">
        <v>103950</v>
      </c>
      <c r="E38">
        <v>63494</v>
      </c>
      <c r="F38">
        <v>6539</v>
      </c>
      <c r="H38">
        <v>118853</v>
      </c>
      <c r="J38">
        <f t="shared" si="6"/>
        <v>76427.8</v>
      </c>
      <c r="K38">
        <f t="shared" si="7"/>
        <v>1.5551016776617932</v>
      </c>
      <c r="L38">
        <f t="shared" si="8"/>
        <v>122461</v>
      </c>
      <c r="M38">
        <f t="shared" si="9"/>
        <v>6539</v>
      </c>
      <c r="N38">
        <f t="shared" si="10"/>
        <v>76427.8</v>
      </c>
      <c r="O38">
        <f t="shared" si="11"/>
        <v>115922</v>
      </c>
      <c r="Q38">
        <v>-8083</v>
      </c>
      <c r="R38">
        <v>-235</v>
      </c>
      <c r="T38">
        <v>1422.4000000000087</v>
      </c>
      <c r="U38">
        <v>-156</v>
      </c>
      <c r="W38">
        <v>10618.800000000001</v>
      </c>
      <c r="X38">
        <v>2698.4</v>
      </c>
      <c r="AF38">
        <v>76427.8</v>
      </c>
      <c r="AG38">
        <v>1.5551016776617932</v>
      </c>
      <c r="AK38">
        <v>76427.8</v>
      </c>
      <c r="AL38">
        <v>1.5551016776617932</v>
      </c>
    </row>
    <row r="39" spans="2:38" x14ac:dyDescent="0.25">
      <c r="B39">
        <v>44227</v>
      </c>
      <c r="C39">
        <v>77489</v>
      </c>
      <c r="D39">
        <v>85857</v>
      </c>
      <c r="E39">
        <v>82378</v>
      </c>
      <c r="F39">
        <v>34942</v>
      </c>
      <c r="H39">
        <v>94497</v>
      </c>
      <c r="J39">
        <f t="shared" si="6"/>
        <v>64978.6</v>
      </c>
      <c r="K39">
        <f t="shared" si="7"/>
        <v>1.4542787933258028</v>
      </c>
      <c r="L39">
        <f t="shared" si="8"/>
        <v>85857</v>
      </c>
      <c r="M39">
        <f t="shared" si="9"/>
        <v>34942</v>
      </c>
      <c r="N39">
        <f t="shared" si="10"/>
        <v>64978.6</v>
      </c>
      <c r="O39">
        <f t="shared" si="11"/>
        <v>50915</v>
      </c>
      <c r="Q39">
        <v>1509</v>
      </c>
      <c r="R39">
        <v>2496</v>
      </c>
      <c r="T39">
        <v>-20285.000000000007</v>
      </c>
      <c r="U39">
        <v>-1848.7999999999956</v>
      </c>
      <c r="W39">
        <v>20285</v>
      </c>
      <c r="X39">
        <v>2352.0000000000005</v>
      </c>
      <c r="AB39">
        <v>64978.6</v>
      </c>
      <c r="AC39">
        <v>1.4542787933258028</v>
      </c>
      <c r="AK39">
        <v>64978.6</v>
      </c>
      <c r="AL39">
        <v>1.4542787933258028</v>
      </c>
    </row>
    <row r="40" spans="2:38" x14ac:dyDescent="0.25">
      <c r="B40">
        <v>109344</v>
      </c>
      <c r="C40">
        <v>85903</v>
      </c>
      <c r="D40">
        <v>13336</v>
      </c>
      <c r="E40">
        <v>40734</v>
      </c>
      <c r="F40">
        <v>4411</v>
      </c>
      <c r="H40">
        <v>80496</v>
      </c>
      <c r="J40">
        <f t="shared" si="6"/>
        <v>50745.599999999999</v>
      </c>
      <c r="K40">
        <f t="shared" si="7"/>
        <v>1.5862656072644723</v>
      </c>
      <c r="L40">
        <f t="shared" si="8"/>
        <v>109344</v>
      </c>
      <c r="M40">
        <f t="shared" si="9"/>
        <v>4411</v>
      </c>
      <c r="N40">
        <f t="shared" si="10"/>
        <v>50745.599999999999</v>
      </c>
      <c r="O40">
        <f t="shared" si="11"/>
        <v>104933</v>
      </c>
      <c r="Q40">
        <v>-4620</v>
      </c>
      <c r="R40">
        <v>-150</v>
      </c>
      <c r="T40">
        <v>-1652.4000000000015</v>
      </c>
      <c r="U40">
        <v>-2155.8000000000029</v>
      </c>
      <c r="W40">
        <v>5432</v>
      </c>
      <c r="X40">
        <v>2287.3999999999996</v>
      </c>
      <c r="AD40">
        <v>50745.599999999999</v>
      </c>
      <c r="AE40">
        <v>1.5862656072644723</v>
      </c>
      <c r="AK40">
        <v>50745.599999999999</v>
      </c>
      <c r="AL40">
        <v>1.5862656072644723</v>
      </c>
    </row>
    <row r="41" spans="2:38" x14ac:dyDescent="0.25">
      <c r="B41">
        <v>105721</v>
      </c>
      <c r="C41">
        <v>81859</v>
      </c>
      <c r="D41">
        <v>70988</v>
      </c>
      <c r="E41">
        <v>20594</v>
      </c>
      <c r="F41">
        <v>77983</v>
      </c>
      <c r="H41">
        <v>90327</v>
      </c>
      <c r="J41">
        <f t="shared" si="6"/>
        <v>71429</v>
      </c>
      <c r="K41">
        <f t="shared" si="7"/>
        <v>1.2645704125775246</v>
      </c>
      <c r="L41">
        <f t="shared" si="8"/>
        <v>105721</v>
      </c>
      <c r="M41">
        <f t="shared" si="9"/>
        <v>20594</v>
      </c>
      <c r="N41">
        <f t="shared" si="10"/>
        <v>71429</v>
      </c>
      <c r="O41">
        <f t="shared" si="11"/>
        <v>85127</v>
      </c>
      <c r="Q41">
        <v>-11763</v>
      </c>
      <c r="R41">
        <v>5</v>
      </c>
      <c r="T41">
        <v>4074.1999999999971</v>
      </c>
      <c r="U41">
        <v>-116</v>
      </c>
      <c r="W41">
        <v>12437.8</v>
      </c>
      <c r="X41">
        <v>368</v>
      </c>
      <c r="AF41">
        <v>71429</v>
      </c>
      <c r="AG41">
        <v>1.2645704125775246</v>
      </c>
      <c r="AI41">
        <v>71429</v>
      </c>
      <c r="AJ41">
        <v>1.2645704125775246</v>
      </c>
    </row>
    <row r="42" spans="2:38" x14ac:dyDescent="0.25">
      <c r="B42">
        <v>72676</v>
      </c>
      <c r="C42">
        <v>51215</v>
      </c>
      <c r="D42">
        <v>48608</v>
      </c>
      <c r="E42">
        <v>93709</v>
      </c>
      <c r="F42">
        <v>12999</v>
      </c>
      <c r="H42">
        <v>103645</v>
      </c>
      <c r="J42">
        <f t="shared" si="6"/>
        <v>55841.4</v>
      </c>
      <c r="K42">
        <f t="shared" si="7"/>
        <v>1.8560601990637771</v>
      </c>
      <c r="L42">
        <f t="shared" si="8"/>
        <v>93709</v>
      </c>
      <c r="M42">
        <f t="shared" si="9"/>
        <v>12999</v>
      </c>
      <c r="N42">
        <f t="shared" si="10"/>
        <v>55841.4</v>
      </c>
      <c r="O42">
        <f t="shared" si="11"/>
        <v>80710</v>
      </c>
      <c r="Q42">
        <v>-5087</v>
      </c>
      <c r="R42">
        <v>0</v>
      </c>
      <c r="T42">
        <v>1992</v>
      </c>
      <c r="U42">
        <v>1436.4000000000015</v>
      </c>
      <c r="W42">
        <v>8837.6</v>
      </c>
      <c r="X42">
        <v>1444.8</v>
      </c>
      <c r="AD42">
        <v>55841.4</v>
      </c>
      <c r="AE42">
        <v>1.8560601990637771</v>
      </c>
      <c r="AK42">
        <v>55841.4</v>
      </c>
      <c r="AL42">
        <v>1.8560601990637771</v>
      </c>
    </row>
    <row r="43" spans="2:38" x14ac:dyDescent="0.25">
      <c r="B43">
        <v>17355</v>
      </c>
      <c r="C43">
        <v>106557</v>
      </c>
      <c r="D43">
        <v>16404</v>
      </c>
      <c r="E43">
        <v>102081</v>
      </c>
      <c r="F43">
        <v>9321</v>
      </c>
      <c r="H43">
        <v>92673</v>
      </c>
      <c r="J43">
        <f t="shared" si="6"/>
        <v>50343.6</v>
      </c>
      <c r="K43">
        <f t="shared" si="7"/>
        <v>1.8408099539961387</v>
      </c>
      <c r="L43">
        <f t="shared" si="8"/>
        <v>106557</v>
      </c>
      <c r="M43">
        <f t="shared" si="9"/>
        <v>9321</v>
      </c>
      <c r="N43">
        <f t="shared" si="10"/>
        <v>50343.6</v>
      </c>
      <c r="O43">
        <f t="shared" si="11"/>
        <v>97236</v>
      </c>
      <c r="Q43">
        <v>-9417</v>
      </c>
      <c r="R43">
        <v>-10</v>
      </c>
      <c r="T43">
        <v>2570.4000000000015</v>
      </c>
      <c r="U43">
        <v>522.79999999999563</v>
      </c>
      <c r="W43">
        <v>15256.8</v>
      </c>
      <c r="X43">
        <v>1807.6000000000001</v>
      </c>
      <c r="AD43">
        <v>50343.6</v>
      </c>
      <c r="AE43">
        <v>1.8408099539961387</v>
      </c>
      <c r="AK43">
        <v>50343.6</v>
      </c>
      <c r="AL43">
        <v>1.8408099539961387</v>
      </c>
    </row>
    <row r="44" spans="2:38" x14ac:dyDescent="0.25">
      <c r="B44">
        <v>87911</v>
      </c>
      <c r="C44">
        <v>50311</v>
      </c>
      <c r="D44">
        <v>49932</v>
      </c>
      <c r="E44">
        <v>57823</v>
      </c>
      <c r="F44">
        <v>50192</v>
      </c>
      <c r="H44">
        <v>97170</v>
      </c>
      <c r="J44">
        <f t="shared" si="6"/>
        <v>59233.8</v>
      </c>
      <c r="K44">
        <f t="shared" si="7"/>
        <v>1.6404485276987124</v>
      </c>
      <c r="L44">
        <f t="shared" si="8"/>
        <v>87911</v>
      </c>
      <c r="M44">
        <f t="shared" si="9"/>
        <v>49932</v>
      </c>
      <c r="N44">
        <f t="shared" si="10"/>
        <v>59233.8</v>
      </c>
      <c r="O44">
        <f t="shared" si="11"/>
        <v>37979</v>
      </c>
      <c r="Q44">
        <v>-10086</v>
      </c>
      <c r="R44">
        <v>-2420</v>
      </c>
      <c r="T44">
        <v>7352.4000000000015</v>
      </c>
      <c r="U44">
        <v>145.40000000000146</v>
      </c>
      <c r="W44">
        <v>19352</v>
      </c>
      <c r="X44">
        <v>1741.3999999999999</v>
      </c>
      <c r="AD44">
        <v>59233.8</v>
      </c>
      <c r="AE44">
        <v>1.6404485276987124</v>
      </c>
      <c r="AK44">
        <v>59233.8</v>
      </c>
      <c r="AL44">
        <v>1.6404485276987124</v>
      </c>
    </row>
    <row r="45" spans="2:38" x14ac:dyDescent="0.25">
      <c r="B45">
        <v>117451</v>
      </c>
      <c r="C45">
        <v>43878</v>
      </c>
      <c r="D45">
        <v>94144</v>
      </c>
      <c r="E45">
        <v>27522</v>
      </c>
      <c r="F45">
        <v>96029</v>
      </c>
      <c r="H45">
        <v>84223</v>
      </c>
      <c r="J45">
        <f t="shared" si="6"/>
        <v>75804.800000000003</v>
      </c>
      <c r="K45">
        <f t="shared" si="7"/>
        <v>1.1110510152391404</v>
      </c>
      <c r="L45">
        <f t="shared" si="8"/>
        <v>117451</v>
      </c>
      <c r="M45">
        <f t="shared" si="9"/>
        <v>27522</v>
      </c>
      <c r="N45">
        <f t="shared" si="10"/>
        <v>75804.800000000003</v>
      </c>
      <c r="O45">
        <f t="shared" si="11"/>
        <v>89929</v>
      </c>
      <c r="Q45">
        <v>-5567</v>
      </c>
      <c r="R45">
        <v>-1946</v>
      </c>
      <c r="T45">
        <v>-9975.3999999999942</v>
      </c>
      <c r="U45">
        <v>231</v>
      </c>
      <c r="W45">
        <v>12744.6</v>
      </c>
      <c r="X45">
        <v>1313</v>
      </c>
      <c r="AB45">
        <v>75804.800000000003</v>
      </c>
      <c r="AC45">
        <v>1.1110510152391404</v>
      </c>
      <c r="AI45">
        <v>75804.800000000003</v>
      </c>
      <c r="AJ45">
        <v>1.1110510152391404</v>
      </c>
    </row>
    <row r="46" spans="2:38" x14ac:dyDescent="0.25">
      <c r="B46">
        <v>6797</v>
      </c>
      <c r="C46">
        <v>51717</v>
      </c>
      <c r="D46">
        <v>20123</v>
      </c>
      <c r="E46">
        <v>103146</v>
      </c>
      <c r="F46">
        <v>18491</v>
      </c>
      <c r="H46">
        <v>44197</v>
      </c>
      <c r="J46">
        <f t="shared" si="6"/>
        <v>40054.800000000003</v>
      </c>
      <c r="K46">
        <f t="shared" si="7"/>
        <v>1.1034133237464672</v>
      </c>
      <c r="L46">
        <f t="shared" si="8"/>
        <v>103146</v>
      </c>
      <c r="M46">
        <f t="shared" si="9"/>
        <v>6797</v>
      </c>
      <c r="N46">
        <f t="shared" si="10"/>
        <v>40054.800000000003</v>
      </c>
      <c r="O46">
        <f t="shared" si="11"/>
        <v>96349</v>
      </c>
      <c r="Q46">
        <v>-7217</v>
      </c>
      <c r="R46">
        <v>1858</v>
      </c>
      <c r="T46">
        <v>-1765.1999999999971</v>
      </c>
      <c r="U46">
        <v>-45</v>
      </c>
      <c r="W46">
        <v>12428</v>
      </c>
      <c r="X46">
        <v>236.6</v>
      </c>
      <c r="Z46">
        <v>40054.800000000003</v>
      </c>
      <c r="AA46">
        <v>1.1034133237464672</v>
      </c>
      <c r="AI46">
        <v>40054.800000000003</v>
      </c>
      <c r="AJ46">
        <v>1.1034133237464672</v>
      </c>
    </row>
    <row r="47" spans="2:38" x14ac:dyDescent="0.25">
      <c r="B47">
        <v>60581</v>
      </c>
      <c r="C47">
        <v>53981</v>
      </c>
      <c r="D47">
        <v>111132</v>
      </c>
      <c r="E47">
        <v>68371</v>
      </c>
      <c r="F47">
        <v>48462</v>
      </c>
      <c r="H47">
        <v>121712</v>
      </c>
      <c r="J47">
        <f t="shared" si="6"/>
        <v>68505.399999999994</v>
      </c>
      <c r="K47">
        <f t="shared" si="7"/>
        <v>1.7766774590032319</v>
      </c>
      <c r="L47">
        <f t="shared" si="8"/>
        <v>111132</v>
      </c>
      <c r="M47">
        <f t="shared" si="9"/>
        <v>48462</v>
      </c>
      <c r="N47">
        <f t="shared" si="10"/>
        <v>68505.399999999994</v>
      </c>
      <c r="O47">
        <f t="shared" si="11"/>
        <v>62670</v>
      </c>
      <c r="Q47">
        <v>-6454</v>
      </c>
      <c r="R47">
        <v>-4727</v>
      </c>
      <c r="T47">
        <v>-325.40000000000873</v>
      </c>
      <c r="U47">
        <v>2120.5999999999913</v>
      </c>
      <c r="W47">
        <v>15523.4</v>
      </c>
      <c r="X47">
        <v>2120.6000000000004</v>
      </c>
      <c r="AF47">
        <v>68505.399999999994</v>
      </c>
      <c r="AG47">
        <v>1.7766774590032319</v>
      </c>
      <c r="AK47">
        <v>68505.399999999994</v>
      </c>
      <c r="AL47">
        <v>1.7766774590032319</v>
      </c>
    </row>
    <row r="48" spans="2:38" x14ac:dyDescent="0.25">
      <c r="B48">
        <v>26300</v>
      </c>
      <c r="C48">
        <v>63946</v>
      </c>
      <c r="D48">
        <v>42081</v>
      </c>
      <c r="E48">
        <v>83805</v>
      </c>
      <c r="F48">
        <v>43226</v>
      </c>
      <c r="H48">
        <v>53286</v>
      </c>
      <c r="J48">
        <f t="shared" si="6"/>
        <v>51871.6</v>
      </c>
      <c r="K48">
        <f t="shared" si="7"/>
        <v>1.0272673293285728</v>
      </c>
      <c r="L48">
        <f t="shared" si="8"/>
        <v>83805</v>
      </c>
      <c r="M48">
        <f t="shared" si="9"/>
        <v>26300</v>
      </c>
      <c r="N48">
        <f t="shared" si="10"/>
        <v>51871.6</v>
      </c>
      <c r="O48">
        <f t="shared" si="11"/>
        <v>57505</v>
      </c>
      <c r="Q48">
        <v>-18669</v>
      </c>
      <c r="R48">
        <v>-92</v>
      </c>
      <c r="T48">
        <v>-3207.8000000000029</v>
      </c>
      <c r="U48">
        <v>93.799999999995634</v>
      </c>
      <c r="W48">
        <v>11629.000000000002</v>
      </c>
      <c r="X48">
        <v>581.79999999999995</v>
      </c>
      <c r="Z48">
        <v>51871.6</v>
      </c>
      <c r="AA48">
        <v>1.0272673293285728</v>
      </c>
      <c r="AI48">
        <v>51871.6</v>
      </c>
      <c r="AJ48">
        <v>1.0272673293285728</v>
      </c>
    </row>
    <row r="49" spans="2:38" x14ac:dyDescent="0.25">
      <c r="B49">
        <v>88189</v>
      </c>
      <c r="C49">
        <v>98921</v>
      </c>
      <c r="D49">
        <v>44863</v>
      </c>
      <c r="E49">
        <v>100635</v>
      </c>
      <c r="F49">
        <v>52274</v>
      </c>
      <c r="H49">
        <v>127768</v>
      </c>
      <c r="J49">
        <f t="shared" si="6"/>
        <v>76976.399999999994</v>
      </c>
      <c r="K49">
        <f t="shared" si="7"/>
        <v>1.6598334034847044</v>
      </c>
      <c r="L49">
        <f t="shared" si="8"/>
        <v>100635</v>
      </c>
      <c r="M49">
        <f t="shared" si="9"/>
        <v>44863</v>
      </c>
      <c r="N49">
        <f t="shared" si="10"/>
        <v>76976.399999999994</v>
      </c>
      <c r="O49">
        <f t="shared" si="11"/>
        <v>55772</v>
      </c>
      <c r="Q49">
        <v>-2366</v>
      </c>
      <c r="R49">
        <v>-201</v>
      </c>
      <c r="T49">
        <v>249</v>
      </c>
      <c r="U49">
        <v>-829.60000000000582</v>
      </c>
      <c r="W49">
        <v>8467</v>
      </c>
      <c r="X49">
        <v>840.8</v>
      </c>
      <c r="AF49">
        <v>76976.399999999994</v>
      </c>
      <c r="AG49">
        <v>1.6598334034847044</v>
      </c>
      <c r="AK49">
        <v>76976.399999999994</v>
      </c>
      <c r="AL49">
        <v>1.6598334034847044</v>
      </c>
    </row>
    <row r="50" spans="2:38" x14ac:dyDescent="0.25">
      <c r="B50">
        <v>80435</v>
      </c>
      <c r="C50">
        <v>43666</v>
      </c>
      <c r="D50">
        <v>71470</v>
      </c>
      <c r="E50">
        <v>104419</v>
      </c>
      <c r="F50">
        <v>90461</v>
      </c>
      <c r="H50">
        <v>110153</v>
      </c>
      <c r="J50">
        <f t="shared" si="6"/>
        <v>78090.2</v>
      </c>
      <c r="K50">
        <f t="shared" si="7"/>
        <v>1.4105867317537926</v>
      </c>
      <c r="L50">
        <f t="shared" si="8"/>
        <v>104419</v>
      </c>
      <c r="M50">
        <f t="shared" si="9"/>
        <v>43666</v>
      </c>
      <c r="N50">
        <f t="shared" si="10"/>
        <v>78090.2</v>
      </c>
      <c r="O50">
        <f t="shared" si="11"/>
        <v>60753</v>
      </c>
      <c r="Q50">
        <v>-7558</v>
      </c>
      <c r="R50">
        <v>436</v>
      </c>
      <c r="T50">
        <v>-6460</v>
      </c>
      <c r="U50">
        <v>-397.80000000000291</v>
      </c>
      <c r="W50">
        <v>8277.6</v>
      </c>
      <c r="X50">
        <v>1259</v>
      </c>
      <c r="AB50">
        <v>78090.2</v>
      </c>
      <c r="AC50">
        <v>1.4105867317537926</v>
      </c>
      <c r="AK50">
        <v>78090.2</v>
      </c>
      <c r="AL50">
        <v>1.4105867317537926</v>
      </c>
    </row>
    <row r="51" spans="2:38" x14ac:dyDescent="0.25">
      <c r="B51">
        <v>13108</v>
      </c>
      <c r="C51">
        <v>29361</v>
      </c>
      <c r="D51">
        <v>2155</v>
      </c>
      <c r="E51">
        <v>67902</v>
      </c>
      <c r="F51">
        <v>51133</v>
      </c>
      <c r="H51">
        <v>77162</v>
      </c>
      <c r="J51">
        <f t="shared" si="6"/>
        <v>32731.8</v>
      </c>
      <c r="K51">
        <f t="shared" si="7"/>
        <v>2.3574016705466856</v>
      </c>
      <c r="L51">
        <f t="shared" si="8"/>
        <v>67902</v>
      </c>
      <c r="M51">
        <f t="shared" si="9"/>
        <v>2155</v>
      </c>
      <c r="N51">
        <f t="shared" si="10"/>
        <v>32731.8</v>
      </c>
      <c r="O51">
        <f t="shared" si="11"/>
        <v>65747</v>
      </c>
      <c r="Q51">
        <v>36449</v>
      </c>
      <c r="R51">
        <v>-2926</v>
      </c>
      <c r="T51">
        <v>-5029.2000000000007</v>
      </c>
      <c r="U51">
        <v>-2450.3999999999978</v>
      </c>
      <c r="W51">
        <v>8065.2</v>
      </c>
      <c r="X51">
        <v>2450.3999999999996</v>
      </c>
      <c r="Z51">
        <v>32731.8</v>
      </c>
      <c r="AA51">
        <v>2.3574016705466856</v>
      </c>
      <c r="AK51">
        <v>32731.8</v>
      </c>
      <c r="AL51">
        <v>2.3574016705466856</v>
      </c>
    </row>
    <row r="52" spans="2:38" x14ac:dyDescent="0.25">
      <c r="B52">
        <v>105413</v>
      </c>
      <c r="C52">
        <v>110592</v>
      </c>
      <c r="D52">
        <v>3303</v>
      </c>
      <c r="E52">
        <v>30417</v>
      </c>
      <c r="F52">
        <v>77301</v>
      </c>
      <c r="H52">
        <v>103779</v>
      </c>
      <c r="J52">
        <f t="shared" si="6"/>
        <v>65405.2</v>
      </c>
      <c r="K52">
        <f t="shared" si="7"/>
        <v>1.5867087020603867</v>
      </c>
      <c r="L52">
        <f t="shared" si="8"/>
        <v>110592</v>
      </c>
      <c r="M52">
        <f t="shared" si="9"/>
        <v>3303</v>
      </c>
      <c r="N52">
        <f t="shared" si="10"/>
        <v>65405.2</v>
      </c>
      <c r="O52">
        <f t="shared" si="11"/>
        <v>107289</v>
      </c>
      <c r="Q52">
        <v>-11226</v>
      </c>
      <c r="R52">
        <v>-525</v>
      </c>
      <c r="T52">
        <v>-9378.8000000000029</v>
      </c>
      <c r="U52">
        <v>-1964.6000000000058</v>
      </c>
      <c r="W52">
        <v>24906.400000000001</v>
      </c>
      <c r="X52">
        <v>2000.2</v>
      </c>
      <c r="AF52">
        <v>65405.2</v>
      </c>
      <c r="AG52">
        <v>1.5867087020603867</v>
      </c>
      <c r="AK52">
        <v>65405.2</v>
      </c>
      <c r="AL52">
        <v>1.5867087020603867</v>
      </c>
    </row>
    <row r="53" spans="2:38" x14ac:dyDescent="0.25">
      <c r="B53">
        <v>31301</v>
      </c>
      <c r="C53">
        <v>29592</v>
      </c>
      <c r="D53">
        <v>72858</v>
      </c>
      <c r="E53">
        <v>11451</v>
      </c>
      <c r="F53">
        <v>6467</v>
      </c>
      <c r="H53">
        <v>45373</v>
      </c>
      <c r="J53">
        <f t="shared" si="6"/>
        <v>30333.8</v>
      </c>
      <c r="K53">
        <f t="shared" si="7"/>
        <v>1.4957901746566538</v>
      </c>
      <c r="L53">
        <f t="shared" si="8"/>
        <v>72858</v>
      </c>
      <c r="M53">
        <f t="shared" si="9"/>
        <v>6467</v>
      </c>
      <c r="N53">
        <f t="shared" si="10"/>
        <v>30333.8</v>
      </c>
      <c r="O53">
        <f t="shared" si="11"/>
        <v>66391</v>
      </c>
      <c r="Q53">
        <v>6382</v>
      </c>
      <c r="R53">
        <v>1133</v>
      </c>
      <c r="T53">
        <v>-8608.0000000000036</v>
      </c>
      <c r="U53">
        <v>1007.5999999999985</v>
      </c>
      <c r="W53">
        <v>20931.600000000002</v>
      </c>
      <c r="X53">
        <v>1655.6000000000001</v>
      </c>
      <c r="Z53">
        <v>30333.8</v>
      </c>
      <c r="AA53">
        <v>1.4957901746566538</v>
      </c>
      <c r="AK53">
        <v>30333.8</v>
      </c>
      <c r="AL53">
        <v>1.4957901746566538</v>
      </c>
    </row>
    <row r="54" spans="2:38" x14ac:dyDescent="0.25">
      <c r="B54">
        <v>87502</v>
      </c>
      <c r="C54">
        <v>82742</v>
      </c>
      <c r="D54">
        <v>66045</v>
      </c>
      <c r="E54">
        <v>68307</v>
      </c>
      <c r="F54">
        <v>47218</v>
      </c>
      <c r="H54">
        <v>78047</v>
      </c>
      <c r="J54">
        <f t="shared" si="6"/>
        <v>70362.8</v>
      </c>
      <c r="K54">
        <f t="shared" si="7"/>
        <v>1.1092082748270393</v>
      </c>
      <c r="L54">
        <f t="shared" si="8"/>
        <v>87502</v>
      </c>
      <c r="M54">
        <f t="shared" si="9"/>
        <v>47218</v>
      </c>
      <c r="N54">
        <f t="shared" si="10"/>
        <v>70362.8</v>
      </c>
      <c r="O54">
        <f t="shared" si="11"/>
        <v>40284</v>
      </c>
      <c r="Q54">
        <v>-14818</v>
      </c>
      <c r="R54">
        <v>1957</v>
      </c>
      <c r="T54">
        <v>-3953.8000000000029</v>
      </c>
      <c r="U54">
        <v>1133.6000000000058</v>
      </c>
      <c r="W54">
        <v>20108.599999999999</v>
      </c>
      <c r="X54">
        <v>1225.1999999999998</v>
      </c>
      <c r="AB54">
        <v>70362.8</v>
      </c>
      <c r="AC54">
        <v>1.1092082748270393</v>
      </c>
      <c r="AI54">
        <v>70362.8</v>
      </c>
      <c r="AJ54">
        <v>1.1092082748270393</v>
      </c>
    </row>
    <row r="55" spans="2:38" x14ac:dyDescent="0.25">
      <c r="B55">
        <v>39258</v>
      </c>
      <c r="C55">
        <v>44854</v>
      </c>
      <c r="D55">
        <v>94700</v>
      </c>
      <c r="E55">
        <v>45664</v>
      </c>
      <c r="F55">
        <v>37256</v>
      </c>
      <c r="H55">
        <v>74550</v>
      </c>
      <c r="J55">
        <f t="shared" si="6"/>
        <v>52346.400000000001</v>
      </c>
      <c r="K55">
        <f t="shared" si="7"/>
        <v>1.4241667048736875</v>
      </c>
      <c r="L55">
        <f t="shared" si="8"/>
        <v>94700</v>
      </c>
      <c r="M55">
        <f t="shared" si="9"/>
        <v>37256</v>
      </c>
      <c r="N55">
        <f t="shared" si="10"/>
        <v>52346.400000000001</v>
      </c>
      <c r="O55">
        <f t="shared" si="11"/>
        <v>57444</v>
      </c>
      <c r="Q55">
        <v>-3678</v>
      </c>
      <c r="R55">
        <v>-257</v>
      </c>
      <c r="T55">
        <v>-14098.200000000004</v>
      </c>
      <c r="U55">
        <v>-607.79999999999563</v>
      </c>
      <c r="W55">
        <v>18288.599999999999</v>
      </c>
      <c r="X55">
        <v>1270.6000000000001</v>
      </c>
      <c r="AB55">
        <v>52346.400000000001</v>
      </c>
      <c r="AC55">
        <v>1.4241667048736875</v>
      </c>
      <c r="AK55">
        <v>52346.400000000001</v>
      </c>
      <c r="AL55">
        <v>1.4241667048736875</v>
      </c>
    </row>
    <row r="56" spans="2:38" x14ac:dyDescent="0.25">
      <c r="B56">
        <v>60781</v>
      </c>
      <c r="C56">
        <v>45553</v>
      </c>
      <c r="D56">
        <v>67674</v>
      </c>
      <c r="E56">
        <v>116225</v>
      </c>
      <c r="F56">
        <v>116370</v>
      </c>
      <c r="H56">
        <v>103671</v>
      </c>
      <c r="J56">
        <f t="shared" si="6"/>
        <v>81320.600000000006</v>
      </c>
      <c r="K56">
        <f t="shared" si="7"/>
        <v>1.2748430287036741</v>
      </c>
      <c r="L56">
        <f t="shared" si="8"/>
        <v>116370</v>
      </c>
      <c r="M56">
        <f t="shared" si="9"/>
        <v>45553</v>
      </c>
      <c r="N56">
        <f t="shared" si="10"/>
        <v>81320.600000000006</v>
      </c>
      <c r="O56">
        <f t="shared" si="11"/>
        <v>70817</v>
      </c>
      <c r="Q56">
        <v>11298</v>
      </c>
      <c r="R56">
        <v>-23</v>
      </c>
      <c r="T56">
        <v>-3992.1999999999971</v>
      </c>
      <c r="U56">
        <v>-16.599999999991269</v>
      </c>
      <c r="W56">
        <v>23582.2</v>
      </c>
      <c r="X56">
        <v>1271.8000000000002</v>
      </c>
      <c r="AB56">
        <v>81320.600000000006</v>
      </c>
      <c r="AC56">
        <v>1.2748430287036741</v>
      </c>
      <c r="AK56">
        <v>81320.600000000006</v>
      </c>
      <c r="AL56">
        <v>1.2748430287036741</v>
      </c>
    </row>
    <row r="57" spans="2:38" x14ac:dyDescent="0.25">
      <c r="B57">
        <v>65086</v>
      </c>
      <c r="C57">
        <v>43058</v>
      </c>
      <c r="D57">
        <v>95526</v>
      </c>
      <c r="E57">
        <v>109863</v>
      </c>
      <c r="F57">
        <v>10301</v>
      </c>
      <c r="H57">
        <v>66327</v>
      </c>
      <c r="J57">
        <f t="shared" si="6"/>
        <v>64766.8</v>
      </c>
      <c r="K57">
        <f t="shared" si="7"/>
        <v>1.0240895026464176</v>
      </c>
      <c r="L57">
        <f t="shared" si="8"/>
        <v>109863</v>
      </c>
      <c r="M57">
        <f t="shared" si="9"/>
        <v>10301</v>
      </c>
      <c r="N57">
        <f t="shared" si="10"/>
        <v>64766.8</v>
      </c>
      <c r="O57">
        <f t="shared" si="11"/>
        <v>99562</v>
      </c>
      <c r="Q57">
        <v>-33549</v>
      </c>
      <c r="R57">
        <v>-116</v>
      </c>
      <c r="T57">
        <v>-226.39999999999418</v>
      </c>
      <c r="U57">
        <v>225</v>
      </c>
      <c r="W57">
        <v>14536.4</v>
      </c>
      <c r="X57">
        <v>559.79999999999995</v>
      </c>
      <c r="AF57">
        <v>64766.8</v>
      </c>
      <c r="AG57">
        <v>1.0240895026464176</v>
      </c>
      <c r="AI57">
        <v>64766.8</v>
      </c>
      <c r="AJ57">
        <v>1.0240895026464176</v>
      </c>
    </row>
    <row r="58" spans="2:38" x14ac:dyDescent="0.25">
      <c r="B58">
        <v>38069</v>
      </c>
      <c r="C58">
        <v>91396</v>
      </c>
      <c r="D58">
        <v>103995</v>
      </c>
      <c r="E58">
        <v>104807</v>
      </c>
      <c r="F58">
        <v>45024</v>
      </c>
      <c r="H58">
        <v>89033</v>
      </c>
      <c r="J58">
        <f t="shared" si="6"/>
        <v>76658.2</v>
      </c>
      <c r="K58">
        <f t="shared" si="7"/>
        <v>1.1614282620776382</v>
      </c>
      <c r="L58">
        <f t="shared" si="8"/>
        <v>104807</v>
      </c>
      <c r="M58">
        <f t="shared" si="9"/>
        <v>38069</v>
      </c>
      <c r="N58">
        <f t="shared" si="10"/>
        <v>76658.2</v>
      </c>
      <c r="O58">
        <f t="shared" si="11"/>
        <v>66738</v>
      </c>
      <c r="Q58">
        <v>8468</v>
      </c>
      <c r="R58">
        <v>-3405</v>
      </c>
      <c r="T58">
        <v>10213.599999999991</v>
      </c>
      <c r="U58">
        <v>-253.19999999999709</v>
      </c>
      <c r="W58">
        <v>20173.600000000002</v>
      </c>
      <c r="X58">
        <v>1986.4</v>
      </c>
      <c r="AB58">
        <v>76658.2</v>
      </c>
      <c r="AC58">
        <v>1.1614282620776382</v>
      </c>
      <c r="AI58">
        <v>76658.2</v>
      </c>
      <c r="AJ58">
        <v>1.1614282620776382</v>
      </c>
    </row>
    <row r="59" spans="2:38" x14ac:dyDescent="0.25">
      <c r="B59">
        <v>57357</v>
      </c>
      <c r="C59">
        <v>10455</v>
      </c>
      <c r="D59">
        <v>24152</v>
      </c>
      <c r="E59">
        <v>42421</v>
      </c>
      <c r="F59">
        <v>104939</v>
      </c>
      <c r="H59">
        <v>76144</v>
      </c>
      <c r="J59">
        <f t="shared" si="6"/>
        <v>47864.800000000003</v>
      </c>
      <c r="K59">
        <f t="shared" si="7"/>
        <v>1.5908141264561848</v>
      </c>
      <c r="L59">
        <f t="shared" si="8"/>
        <v>104939</v>
      </c>
      <c r="M59">
        <f t="shared" si="9"/>
        <v>10455</v>
      </c>
      <c r="N59">
        <f t="shared" si="10"/>
        <v>47864.800000000003</v>
      </c>
      <c r="O59">
        <f t="shared" si="11"/>
        <v>94484</v>
      </c>
      <c r="Q59">
        <v>3574</v>
      </c>
      <c r="R59">
        <v>14</v>
      </c>
      <c r="T59">
        <v>4372</v>
      </c>
      <c r="U59">
        <v>-261</v>
      </c>
      <c r="W59">
        <v>12850.4</v>
      </c>
      <c r="X59">
        <v>1083.4000000000001</v>
      </c>
      <c r="AD59">
        <v>47864.800000000003</v>
      </c>
      <c r="AE59">
        <v>1.5908141264561848</v>
      </c>
      <c r="AK59">
        <v>47864.800000000003</v>
      </c>
      <c r="AL59">
        <v>1.5908141264561848</v>
      </c>
    </row>
    <row r="60" spans="2:38" x14ac:dyDescent="0.25">
      <c r="B60">
        <v>76854</v>
      </c>
      <c r="C60">
        <v>116487</v>
      </c>
      <c r="D60">
        <v>53824</v>
      </c>
      <c r="E60">
        <v>78507</v>
      </c>
      <c r="F60">
        <v>34468</v>
      </c>
      <c r="H60">
        <v>72844</v>
      </c>
      <c r="J60">
        <f t="shared" si="6"/>
        <v>72028</v>
      </c>
      <c r="K60">
        <f t="shared" si="7"/>
        <v>1.0113289276392514</v>
      </c>
      <c r="L60">
        <f t="shared" si="8"/>
        <v>116487</v>
      </c>
      <c r="M60">
        <f t="shared" si="9"/>
        <v>34468</v>
      </c>
      <c r="N60">
        <f t="shared" si="10"/>
        <v>72028</v>
      </c>
      <c r="O60">
        <f t="shared" si="11"/>
        <v>82019</v>
      </c>
      <c r="Q60">
        <v>-32690</v>
      </c>
      <c r="R60">
        <v>133</v>
      </c>
      <c r="T60">
        <v>11487.400000000001</v>
      </c>
      <c r="U60">
        <v>-380.60000000000582</v>
      </c>
      <c r="W60">
        <v>16662.2</v>
      </c>
      <c r="X60">
        <v>531.4</v>
      </c>
      <c r="AD60">
        <v>72028</v>
      </c>
      <c r="AE60">
        <v>1.0113289276392514</v>
      </c>
      <c r="AI60">
        <v>72028</v>
      </c>
      <c r="AJ60">
        <v>1.0113289276392514</v>
      </c>
    </row>
    <row r="61" spans="2:38" x14ac:dyDescent="0.25">
      <c r="B61">
        <v>105680</v>
      </c>
      <c r="C61">
        <v>43996</v>
      </c>
      <c r="D61">
        <v>68827</v>
      </c>
      <c r="E61">
        <v>10607</v>
      </c>
      <c r="F61">
        <v>26383</v>
      </c>
      <c r="H61">
        <v>91413</v>
      </c>
      <c r="J61">
        <f t="shared" si="6"/>
        <v>51098.6</v>
      </c>
      <c r="K61">
        <f t="shared" si="7"/>
        <v>1.7889531220033426</v>
      </c>
      <c r="L61">
        <f t="shared" si="8"/>
        <v>105680</v>
      </c>
      <c r="M61">
        <f t="shared" si="9"/>
        <v>10607</v>
      </c>
      <c r="N61">
        <f t="shared" si="10"/>
        <v>51098.6</v>
      </c>
      <c r="O61">
        <f t="shared" si="11"/>
        <v>95073</v>
      </c>
      <c r="Q61">
        <v>-21255</v>
      </c>
      <c r="R61">
        <v>-3994</v>
      </c>
      <c r="T61">
        <v>-12344.800000000003</v>
      </c>
      <c r="U61">
        <v>1153.4000000000015</v>
      </c>
      <c r="W61">
        <v>13996.4</v>
      </c>
      <c r="X61">
        <v>1405.8000000000002</v>
      </c>
      <c r="AF61">
        <v>51098.6</v>
      </c>
      <c r="AG61">
        <v>1.7889531220033426</v>
      </c>
      <c r="AK61">
        <v>51098.6</v>
      </c>
      <c r="AL61">
        <v>1.7889531220033426</v>
      </c>
    </row>
    <row r="62" spans="2:38" x14ac:dyDescent="0.25">
      <c r="B62">
        <v>34046</v>
      </c>
      <c r="C62">
        <v>30813</v>
      </c>
      <c r="D62">
        <v>65996</v>
      </c>
      <c r="E62">
        <v>87666</v>
      </c>
      <c r="F62">
        <v>46903</v>
      </c>
      <c r="H62">
        <v>59367</v>
      </c>
      <c r="J62">
        <f t="shared" si="6"/>
        <v>53084.800000000003</v>
      </c>
      <c r="K62">
        <f t="shared" si="7"/>
        <v>1.1183427271083248</v>
      </c>
      <c r="L62">
        <f t="shared" si="8"/>
        <v>87666</v>
      </c>
      <c r="M62">
        <f t="shared" si="9"/>
        <v>30813</v>
      </c>
      <c r="N62">
        <f t="shared" si="10"/>
        <v>53084.800000000003</v>
      </c>
      <c r="O62">
        <f t="shared" si="11"/>
        <v>56853</v>
      </c>
      <c r="Q62">
        <v>-8775</v>
      </c>
      <c r="R62">
        <v>-944</v>
      </c>
      <c r="T62">
        <v>-8341.3999999999942</v>
      </c>
      <c r="U62">
        <v>1622.6000000000058</v>
      </c>
      <c r="W62">
        <v>14527.4</v>
      </c>
      <c r="X62">
        <v>1769.4</v>
      </c>
      <c r="AB62">
        <v>53084.800000000003</v>
      </c>
      <c r="AC62">
        <v>1.1183427271083248</v>
      </c>
      <c r="AI62">
        <v>53084.800000000003</v>
      </c>
      <c r="AJ62">
        <v>1.1183427271083248</v>
      </c>
    </row>
    <row r="63" spans="2:38" x14ac:dyDescent="0.25">
      <c r="B63">
        <v>83471</v>
      </c>
      <c r="C63">
        <v>108875</v>
      </c>
      <c r="D63">
        <v>14438</v>
      </c>
      <c r="E63">
        <v>36966</v>
      </c>
      <c r="F63">
        <v>98740</v>
      </c>
      <c r="H63">
        <v>130279</v>
      </c>
      <c r="J63">
        <f t="shared" si="6"/>
        <v>68498</v>
      </c>
      <c r="K63">
        <f t="shared" si="7"/>
        <v>1.9019387427370142</v>
      </c>
      <c r="L63">
        <f t="shared" si="8"/>
        <v>108875</v>
      </c>
      <c r="M63">
        <f t="shared" si="9"/>
        <v>14438</v>
      </c>
      <c r="N63">
        <f t="shared" si="10"/>
        <v>68498</v>
      </c>
      <c r="O63">
        <f t="shared" si="11"/>
        <v>94437</v>
      </c>
      <c r="Q63">
        <v>-347</v>
      </c>
      <c r="R63">
        <v>21</v>
      </c>
      <c r="T63">
        <v>-4957.6000000000058</v>
      </c>
      <c r="U63">
        <v>2252</v>
      </c>
      <c r="W63">
        <v>12591.599999999999</v>
      </c>
      <c r="X63">
        <v>2252.3999999999996</v>
      </c>
      <c r="AF63">
        <v>68498</v>
      </c>
      <c r="AG63">
        <v>1.9019387427370142</v>
      </c>
      <c r="AK63">
        <v>68498</v>
      </c>
      <c r="AL63">
        <v>1.9019387427370142</v>
      </c>
    </row>
    <row r="64" spans="2:38" x14ac:dyDescent="0.25">
      <c r="B64">
        <v>12198</v>
      </c>
      <c r="C64">
        <v>36175</v>
      </c>
      <c r="D64">
        <v>98721</v>
      </c>
      <c r="E64">
        <v>35599</v>
      </c>
      <c r="F64">
        <v>104695</v>
      </c>
      <c r="H64">
        <v>107641</v>
      </c>
      <c r="J64">
        <f t="shared" si="6"/>
        <v>57477.599999999999</v>
      </c>
      <c r="K64">
        <f t="shared" si="7"/>
        <v>1.872746948376411</v>
      </c>
      <c r="L64">
        <f t="shared" si="8"/>
        <v>104695</v>
      </c>
      <c r="M64">
        <f t="shared" si="9"/>
        <v>12198</v>
      </c>
      <c r="N64">
        <f t="shared" si="10"/>
        <v>57477.599999999999</v>
      </c>
      <c r="O64">
        <f t="shared" si="11"/>
        <v>92497</v>
      </c>
      <c r="Q64">
        <v>1738</v>
      </c>
      <c r="R64">
        <v>0</v>
      </c>
      <c r="T64">
        <v>8991</v>
      </c>
      <c r="U64">
        <v>-268</v>
      </c>
      <c r="W64">
        <v>8991</v>
      </c>
      <c r="X64">
        <v>1656.0000000000002</v>
      </c>
      <c r="AD64">
        <v>57477.599999999999</v>
      </c>
      <c r="AE64">
        <v>1.872746948376411</v>
      </c>
      <c r="AK64">
        <v>57477.599999999999</v>
      </c>
      <c r="AL64">
        <v>1.872746948376411</v>
      </c>
    </row>
    <row r="65" spans="2:38" x14ac:dyDescent="0.25">
      <c r="B65">
        <v>5338</v>
      </c>
      <c r="C65">
        <v>60415</v>
      </c>
      <c r="D65">
        <v>67721</v>
      </c>
      <c r="E65">
        <v>102204</v>
      </c>
      <c r="F65">
        <v>3026</v>
      </c>
      <c r="H65">
        <v>73786</v>
      </c>
      <c r="J65">
        <f t="shared" si="6"/>
        <v>47740.800000000003</v>
      </c>
      <c r="K65">
        <f t="shared" si="7"/>
        <v>1.5455543266974998</v>
      </c>
      <c r="L65">
        <f t="shared" si="8"/>
        <v>102204</v>
      </c>
      <c r="M65">
        <f t="shared" si="9"/>
        <v>3026</v>
      </c>
      <c r="N65">
        <f t="shared" si="10"/>
        <v>47740.800000000003</v>
      </c>
      <c r="O65">
        <f t="shared" si="11"/>
        <v>99178</v>
      </c>
      <c r="Q65">
        <v>14008</v>
      </c>
      <c r="R65">
        <v>-1</v>
      </c>
      <c r="T65">
        <v>-4755.5999999999985</v>
      </c>
      <c r="U65">
        <v>-1945.5999999999985</v>
      </c>
      <c r="W65">
        <v>9733.6</v>
      </c>
      <c r="X65">
        <v>2007.6</v>
      </c>
      <c r="Z65">
        <v>47740.800000000003</v>
      </c>
      <c r="AA65">
        <v>1.5455543266974998</v>
      </c>
      <c r="AK65">
        <v>47740.800000000003</v>
      </c>
      <c r="AL65">
        <v>1.5455543266974998</v>
      </c>
    </row>
    <row r="66" spans="2:38" x14ac:dyDescent="0.25">
      <c r="B66">
        <v>106854</v>
      </c>
      <c r="C66">
        <v>85363</v>
      </c>
      <c r="D66">
        <v>66431</v>
      </c>
      <c r="E66">
        <v>95646</v>
      </c>
      <c r="F66">
        <v>35279</v>
      </c>
      <c r="H66">
        <v>107688</v>
      </c>
      <c r="J66">
        <f t="shared" ref="J66:J101" si="12">AVERAGE(B66:F66)</f>
        <v>77914.600000000006</v>
      </c>
      <c r="K66">
        <f t="shared" ref="K66:K97" si="13">H66/J66</f>
        <v>1.38212863827832</v>
      </c>
      <c r="L66">
        <f t="shared" ref="L66:L101" si="14">MAX(B66:F66)</f>
        <v>106854</v>
      </c>
      <c r="M66">
        <f t="shared" ref="M66:M101" si="15">MIN(B66:F66)</f>
        <v>35279</v>
      </c>
      <c r="N66">
        <f t="shared" ref="N66:N101" si="16">AVERAGE(B66:F66)</f>
        <v>77914.600000000006</v>
      </c>
      <c r="O66">
        <f t="shared" ref="O66:O101" si="17">L66-M66</f>
        <v>71575</v>
      </c>
      <c r="Q66">
        <v>16422</v>
      </c>
      <c r="R66">
        <v>134</v>
      </c>
      <c r="T66">
        <v>1039.6000000000058</v>
      </c>
      <c r="U66">
        <v>-1473</v>
      </c>
      <c r="W66">
        <v>15598.4</v>
      </c>
      <c r="X66">
        <v>1473</v>
      </c>
      <c r="AB66">
        <v>77914.600000000006</v>
      </c>
      <c r="AC66">
        <v>1.38212863827832</v>
      </c>
      <c r="AK66">
        <v>77914.600000000006</v>
      </c>
      <c r="AL66">
        <v>1.38212863827832</v>
      </c>
    </row>
    <row r="67" spans="2:38" x14ac:dyDescent="0.25">
      <c r="B67">
        <v>64947</v>
      </c>
      <c r="C67">
        <v>49027</v>
      </c>
      <c r="D67">
        <v>18683</v>
      </c>
      <c r="E67">
        <v>84019</v>
      </c>
      <c r="F67">
        <v>30874</v>
      </c>
      <c r="H67">
        <v>64148</v>
      </c>
      <c r="J67">
        <f t="shared" si="12"/>
        <v>49510</v>
      </c>
      <c r="K67">
        <f t="shared" si="13"/>
        <v>1.2956574429408201</v>
      </c>
      <c r="L67">
        <f t="shared" si="14"/>
        <v>84019</v>
      </c>
      <c r="M67">
        <f t="shared" si="15"/>
        <v>18683</v>
      </c>
      <c r="N67">
        <f t="shared" si="16"/>
        <v>49510</v>
      </c>
      <c r="O67">
        <f t="shared" si="17"/>
        <v>65336</v>
      </c>
      <c r="Q67">
        <v>-12727</v>
      </c>
      <c r="R67">
        <v>-6</v>
      </c>
      <c r="T67">
        <v>19252</v>
      </c>
      <c r="U67">
        <v>1882.4000000000015</v>
      </c>
      <c r="W67">
        <v>19251.999999999996</v>
      </c>
      <c r="X67">
        <v>1882.4</v>
      </c>
      <c r="AD67">
        <v>49510</v>
      </c>
      <c r="AE67">
        <v>1.2956574429408201</v>
      </c>
      <c r="AK67">
        <v>49510</v>
      </c>
      <c r="AL67">
        <v>1.2956574429408201</v>
      </c>
    </row>
    <row r="68" spans="2:38" x14ac:dyDescent="0.25">
      <c r="B68">
        <v>63860</v>
      </c>
      <c r="C68">
        <v>31034</v>
      </c>
      <c r="D68">
        <v>71615</v>
      </c>
      <c r="E68">
        <v>57303</v>
      </c>
      <c r="F68">
        <v>64656</v>
      </c>
      <c r="H68">
        <v>93222</v>
      </c>
      <c r="J68">
        <f t="shared" si="12"/>
        <v>57693.599999999999</v>
      </c>
      <c r="K68">
        <f t="shared" si="13"/>
        <v>1.6158118058155497</v>
      </c>
      <c r="L68">
        <f t="shared" si="14"/>
        <v>71615</v>
      </c>
      <c r="M68">
        <f t="shared" si="15"/>
        <v>31034</v>
      </c>
      <c r="N68">
        <f t="shared" si="16"/>
        <v>57693.599999999999</v>
      </c>
      <c r="O68">
        <f t="shared" si="17"/>
        <v>40581</v>
      </c>
      <c r="Q68">
        <v>-15879</v>
      </c>
      <c r="R68">
        <v>54</v>
      </c>
      <c r="T68">
        <v>8518.1999999999971</v>
      </c>
      <c r="U68">
        <v>206</v>
      </c>
      <c r="W68">
        <v>12323.4</v>
      </c>
      <c r="X68">
        <v>2451.2000000000003</v>
      </c>
      <c r="AD68">
        <v>57693.599999999999</v>
      </c>
      <c r="AE68">
        <v>1.6158118058155497</v>
      </c>
      <c r="AK68">
        <v>57693.599999999999</v>
      </c>
      <c r="AL68">
        <v>1.6158118058155497</v>
      </c>
    </row>
    <row r="69" spans="2:38" x14ac:dyDescent="0.25">
      <c r="B69">
        <v>93960</v>
      </c>
      <c r="C69">
        <v>10926</v>
      </c>
      <c r="D69">
        <v>97238</v>
      </c>
      <c r="E69">
        <v>114786</v>
      </c>
      <c r="F69">
        <v>40119</v>
      </c>
      <c r="H69">
        <v>115746</v>
      </c>
      <c r="J69">
        <f t="shared" si="12"/>
        <v>71405.8</v>
      </c>
      <c r="K69">
        <f t="shared" si="13"/>
        <v>1.6209607622910183</v>
      </c>
      <c r="L69">
        <f t="shared" si="14"/>
        <v>114786</v>
      </c>
      <c r="M69">
        <f t="shared" si="15"/>
        <v>10926</v>
      </c>
      <c r="N69">
        <f t="shared" si="16"/>
        <v>71405.8</v>
      </c>
      <c r="O69">
        <f t="shared" si="17"/>
        <v>103860</v>
      </c>
      <c r="Q69">
        <v>7137</v>
      </c>
      <c r="R69">
        <v>2528</v>
      </c>
      <c r="T69">
        <v>-5567.5999999999913</v>
      </c>
      <c r="U69">
        <v>-843.59999999999127</v>
      </c>
      <c r="W69">
        <v>9555.1999999999989</v>
      </c>
      <c r="X69">
        <v>1913.6</v>
      </c>
      <c r="AB69">
        <v>71405.8</v>
      </c>
      <c r="AC69">
        <v>1.6209607622910183</v>
      </c>
      <c r="AK69">
        <v>71405.8</v>
      </c>
      <c r="AL69">
        <v>1.6209607622910183</v>
      </c>
    </row>
    <row r="70" spans="2:38" x14ac:dyDescent="0.25">
      <c r="B70">
        <v>74842</v>
      </c>
      <c r="C70">
        <v>95210</v>
      </c>
      <c r="D70">
        <v>79291</v>
      </c>
      <c r="E70">
        <v>1719</v>
      </c>
      <c r="F70">
        <v>45443</v>
      </c>
      <c r="H70">
        <v>59376</v>
      </c>
      <c r="J70">
        <f t="shared" si="12"/>
        <v>59301</v>
      </c>
      <c r="K70">
        <f t="shared" si="13"/>
        <v>1.0012647341528811</v>
      </c>
      <c r="L70">
        <f t="shared" si="14"/>
        <v>95210</v>
      </c>
      <c r="M70">
        <f t="shared" si="15"/>
        <v>1719</v>
      </c>
      <c r="N70">
        <f t="shared" si="16"/>
        <v>59301</v>
      </c>
      <c r="O70">
        <f t="shared" si="17"/>
        <v>93491</v>
      </c>
      <c r="Q70">
        <v>-20820</v>
      </c>
      <c r="R70">
        <v>-1556</v>
      </c>
      <c r="T70">
        <v>703.80000000000291</v>
      </c>
      <c r="U70">
        <v>-0.19999999999708962</v>
      </c>
      <c r="W70">
        <v>5079</v>
      </c>
      <c r="X70">
        <v>0.2</v>
      </c>
      <c r="Z70">
        <v>59301</v>
      </c>
      <c r="AA70">
        <v>1.0012647341528811</v>
      </c>
      <c r="AI70">
        <v>59301</v>
      </c>
      <c r="AJ70">
        <v>1.0012647341528811</v>
      </c>
    </row>
    <row r="71" spans="2:38" x14ac:dyDescent="0.25">
      <c r="B71">
        <v>101829</v>
      </c>
      <c r="C71">
        <v>91774</v>
      </c>
      <c r="D71">
        <v>106630</v>
      </c>
      <c r="E71">
        <v>100458</v>
      </c>
      <c r="F71">
        <v>13546</v>
      </c>
      <c r="H71">
        <v>127990</v>
      </c>
      <c r="J71">
        <f t="shared" si="12"/>
        <v>82847.399999999994</v>
      </c>
      <c r="K71">
        <f t="shared" si="13"/>
        <v>1.5448885541368831</v>
      </c>
      <c r="L71">
        <f t="shared" si="14"/>
        <v>106630</v>
      </c>
      <c r="M71">
        <f t="shared" si="15"/>
        <v>13546</v>
      </c>
      <c r="N71">
        <f t="shared" si="16"/>
        <v>82847.399999999994</v>
      </c>
      <c r="O71">
        <f t="shared" si="17"/>
        <v>93084</v>
      </c>
      <c r="Q71">
        <v>9910</v>
      </c>
      <c r="R71">
        <v>3951</v>
      </c>
      <c r="T71">
        <v>-7114.8000000000029</v>
      </c>
      <c r="U71">
        <v>-2309.6000000000058</v>
      </c>
      <c r="W71">
        <v>12372.4</v>
      </c>
      <c r="X71">
        <v>2309.6000000000004</v>
      </c>
      <c r="AB71">
        <v>82847.399999999994</v>
      </c>
      <c r="AC71">
        <v>1.5448885541368831</v>
      </c>
      <c r="AK71">
        <v>82847.399999999994</v>
      </c>
      <c r="AL71">
        <v>1.5448885541368831</v>
      </c>
    </row>
    <row r="72" spans="2:38" x14ac:dyDescent="0.25">
      <c r="B72">
        <v>24118</v>
      </c>
      <c r="C72">
        <v>37228</v>
      </c>
      <c r="D72">
        <v>107958</v>
      </c>
      <c r="E72">
        <v>13939</v>
      </c>
      <c r="F72">
        <v>58992</v>
      </c>
      <c r="H72">
        <v>92241</v>
      </c>
      <c r="J72">
        <f t="shared" si="12"/>
        <v>48447</v>
      </c>
      <c r="K72">
        <f t="shared" si="13"/>
        <v>1.9039569013561211</v>
      </c>
      <c r="L72">
        <f t="shared" si="14"/>
        <v>107958</v>
      </c>
      <c r="M72">
        <f t="shared" si="15"/>
        <v>13939</v>
      </c>
      <c r="N72">
        <f t="shared" si="16"/>
        <v>48447</v>
      </c>
      <c r="O72">
        <f t="shared" si="17"/>
        <v>94019</v>
      </c>
      <c r="Q72">
        <v>-7512</v>
      </c>
      <c r="R72">
        <v>-79</v>
      </c>
      <c r="T72">
        <v>3330.5999999999985</v>
      </c>
      <c r="U72">
        <v>-154.80000000000291</v>
      </c>
      <c r="W72">
        <v>8792.6</v>
      </c>
      <c r="X72">
        <v>884</v>
      </c>
      <c r="AD72">
        <v>48447</v>
      </c>
      <c r="AE72">
        <v>1.9039569013561211</v>
      </c>
      <c r="AK72">
        <v>48447</v>
      </c>
      <c r="AL72">
        <v>1.9039569013561211</v>
      </c>
    </row>
    <row r="73" spans="2:38" x14ac:dyDescent="0.25">
      <c r="B73">
        <v>57069</v>
      </c>
      <c r="C73">
        <v>106985</v>
      </c>
      <c r="D73">
        <v>55047</v>
      </c>
      <c r="E73">
        <v>75475</v>
      </c>
      <c r="F73">
        <v>69499</v>
      </c>
      <c r="H73">
        <v>118156</v>
      </c>
      <c r="J73">
        <f t="shared" si="12"/>
        <v>72815</v>
      </c>
      <c r="K73">
        <f t="shared" si="13"/>
        <v>1.6226876330426423</v>
      </c>
      <c r="L73">
        <f t="shared" si="14"/>
        <v>106985</v>
      </c>
      <c r="M73">
        <f t="shared" si="15"/>
        <v>55047</v>
      </c>
      <c r="N73">
        <f t="shared" si="16"/>
        <v>72815</v>
      </c>
      <c r="O73">
        <f t="shared" si="17"/>
        <v>51938</v>
      </c>
      <c r="Q73">
        <v>4996</v>
      </c>
      <c r="R73">
        <v>920</v>
      </c>
      <c r="T73">
        <v>13135.400000000001</v>
      </c>
      <c r="U73">
        <v>534.39999999999418</v>
      </c>
      <c r="W73">
        <v>13135.399999999998</v>
      </c>
      <c r="X73">
        <v>543.60000000000014</v>
      </c>
      <c r="AD73">
        <v>72815</v>
      </c>
      <c r="AE73">
        <v>1.6226876330426423</v>
      </c>
      <c r="AK73">
        <v>72815</v>
      </c>
      <c r="AL73">
        <v>1.6226876330426423</v>
      </c>
    </row>
    <row r="74" spans="2:38" x14ac:dyDescent="0.25">
      <c r="B74">
        <v>57056</v>
      </c>
      <c r="C74">
        <v>81659</v>
      </c>
      <c r="D74">
        <v>7158</v>
      </c>
      <c r="E74">
        <v>50775</v>
      </c>
      <c r="F74">
        <v>6833</v>
      </c>
      <c r="H74">
        <v>51406</v>
      </c>
      <c r="J74">
        <f t="shared" si="12"/>
        <v>40696.199999999997</v>
      </c>
      <c r="K74">
        <f t="shared" si="13"/>
        <v>1.2631646197925115</v>
      </c>
      <c r="L74">
        <f t="shared" si="14"/>
        <v>81659</v>
      </c>
      <c r="M74">
        <f t="shared" si="15"/>
        <v>6833</v>
      </c>
      <c r="N74">
        <f t="shared" si="16"/>
        <v>40696.199999999997</v>
      </c>
      <c r="O74">
        <f t="shared" si="17"/>
        <v>74826</v>
      </c>
      <c r="Q74">
        <v>-4682</v>
      </c>
      <c r="R74">
        <v>-1</v>
      </c>
      <c r="T74">
        <v>-14506.200000000004</v>
      </c>
      <c r="U74">
        <v>347.79999999999563</v>
      </c>
      <c r="W74">
        <v>14506.2</v>
      </c>
      <c r="X74">
        <v>549.79999999999995</v>
      </c>
      <c r="Z74">
        <v>40696.199999999997</v>
      </c>
      <c r="AA74">
        <v>1.2631646197925115</v>
      </c>
      <c r="AI74">
        <v>40696.199999999997</v>
      </c>
      <c r="AJ74">
        <v>1.2631646197925115</v>
      </c>
    </row>
    <row r="75" spans="2:38" x14ac:dyDescent="0.25">
      <c r="B75">
        <v>13551</v>
      </c>
      <c r="C75">
        <v>12077</v>
      </c>
      <c r="D75">
        <v>75432</v>
      </c>
      <c r="E75">
        <v>45139</v>
      </c>
      <c r="F75">
        <v>6415</v>
      </c>
      <c r="H75">
        <v>47987</v>
      </c>
      <c r="J75">
        <f t="shared" si="12"/>
        <v>30522.799999999999</v>
      </c>
      <c r="K75">
        <f t="shared" si="13"/>
        <v>1.5721690015332801</v>
      </c>
      <c r="L75">
        <f t="shared" si="14"/>
        <v>75432</v>
      </c>
      <c r="M75">
        <f t="shared" si="15"/>
        <v>6415</v>
      </c>
      <c r="N75">
        <f t="shared" si="16"/>
        <v>30522.799999999999</v>
      </c>
      <c r="O75">
        <f t="shared" si="17"/>
        <v>69017</v>
      </c>
      <c r="Q75">
        <v>6782</v>
      </c>
      <c r="R75">
        <v>175</v>
      </c>
      <c r="T75">
        <v>-6623.2000000000007</v>
      </c>
      <c r="U75">
        <v>-357.79999999999927</v>
      </c>
      <c r="W75">
        <v>7915.6</v>
      </c>
      <c r="X75">
        <v>1889.7999999999997</v>
      </c>
      <c r="Z75">
        <v>30522.799999999999</v>
      </c>
      <c r="AA75">
        <v>1.5721690015332801</v>
      </c>
      <c r="AK75">
        <v>30522.799999999999</v>
      </c>
      <c r="AL75">
        <v>1.5721690015332801</v>
      </c>
    </row>
    <row r="76" spans="2:38" x14ac:dyDescent="0.25">
      <c r="B76">
        <v>51626</v>
      </c>
      <c r="C76">
        <v>56473</v>
      </c>
      <c r="D76">
        <v>40067</v>
      </c>
      <c r="E76">
        <v>57781</v>
      </c>
      <c r="F76">
        <v>74929</v>
      </c>
      <c r="H76">
        <v>95490</v>
      </c>
      <c r="J76">
        <f t="shared" si="12"/>
        <v>56175.199999999997</v>
      </c>
      <c r="K76">
        <f t="shared" si="13"/>
        <v>1.6998604366339596</v>
      </c>
      <c r="L76">
        <f t="shared" si="14"/>
        <v>74929</v>
      </c>
      <c r="M76">
        <f t="shared" si="15"/>
        <v>40067</v>
      </c>
      <c r="N76">
        <f t="shared" si="16"/>
        <v>56175.199999999997</v>
      </c>
      <c r="O76">
        <f t="shared" si="17"/>
        <v>34862</v>
      </c>
      <c r="Q76">
        <v>17016</v>
      </c>
      <c r="R76">
        <v>-592</v>
      </c>
      <c r="T76">
        <v>14502.799999999996</v>
      </c>
      <c r="U76">
        <v>552</v>
      </c>
      <c r="W76">
        <v>17153.2</v>
      </c>
      <c r="X76">
        <v>1624</v>
      </c>
      <c r="AD76">
        <v>56175.199999999997</v>
      </c>
      <c r="AE76">
        <v>1.6998604366339596</v>
      </c>
      <c r="AK76">
        <v>56175.199999999997</v>
      </c>
      <c r="AL76">
        <v>1.6998604366339596</v>
      </c>
    </row>
    <row r="77" spans="2:38" x14ac:dyDescent="0.25">
      <c r="B77">
        <v>66535</v>
      </c>
      <c r="C77">
        <v>6833</v>
      </c>
      <c r="D77">
        <v>89201</v>
      </c>
      <c r="E77">
        <v>102107</v>
      </c>
      <c r="F77">
        <v>103887</v>
      </c>
      <c r="H77">
        <v>79684</v>
      </c>
      <c r="J77">
        <f t="shared" si="12"/>
        <v>73712.600000000006</v>
      </c>
      <c r="K77">
        <f t="shared" si="13"/>
        <v>1.0810092168774401</v>
      </c>
      <c r="L77">
        <f t="shared" si="14"/>
        <v>103887</v>
      </c>
      <c r="M77">
        <f t="shared" si="15"/>
        <v>6833</v>
      </c>
      <c r="N77">
        <f t="shared" si="16"/>
        <v>73712.600000000006</v>
      </c>
      <c r="O77">
        <f t="shared" si="17"/>
        <v>97054</v>
      </c>
      <c r="Q77">
        <v>-18593</v>
      </c>
      <c r="R77">
        <v>78</v>
      </c>
      <c r="T77">
        <v>-776.19999999999709</v>
      </c>
      <c r="U77">
        <v>-1207.1999999999971</v>
      </c>
      <c r="W77">
        <v>8042.5999999999985</v>
      </c>
      <c r="X77">
        <v>1291.5999999999999</v>
      </c>
      <c r="AB77">
        <v>73712.600000000006</v>
      </c>
      <c r="AC77">
        <v>1.0810092168774401</v>
      </c>
      <c r="AI77">
        <v>73712.600000000006</v>
      </c>
      <c r="AJ77">
        <v>1.0810092168774401</v>
      </c>
    </row>
    <row r="78" spans="2:38" x14ac:dyDescent="0.25">
      <c r="B78">
        <v>53930</v>
      </c>
      <c r="C78">
        <v>28964</v>
      </c>
      <c r="D78">
        <v>48578</v>
      </c>
      <c r="E78">
        <v>40246</v>
      </c>
      <c r="F78">
        <v>103103</v>
      </c>
      <c r="H78">
        <v>88856</v>
      </c>
      <c r="J78">
        <f t="shared" si="12"/>
        <v>54964.2</v>
      </c>
      <c r="K78">
        <f t="shared" si="13"/>
        <v>1.6166159063535903</v>
      </c>
      <c r="L78">
        <f t="shared" si="14"/>
        <v>103103</v>
      </c>
      <c r="M78">
        <f t="shared" si="15"/>
        <v>28964</v>
      </c>
      <c r="N78">
        <f t="shared" si="16"/>
        <v>54964.2</v>
      </c>
      <c r="O78">
        <f t="shared" si="17"/>
        <v>74139</v>
      </c>
      <c r="Q78">
        <v>-3763</v>
      </c>
      <c r="R78">
        <v>-2478</v>
      </c>
      <c r="T78">
        <v>-11972.400000000009</v>
      </c>
      <c r="U78">
        <v>369.19999999999709</v>
      </c>
      <c r="W78">
        <v>19277.599999999999</v>
      </c>
      <c r="X78">
        <v>791.2</v>
      </c>
      <c r="AB78">
        <v>54964.2</v>
      </c>
      <c r="AC78">
        <v>1.6166159063535903</v>
      </c>
      <c r="AK78">
        <v>54964.2</v>
      </c>
      <c r="AL78">
        <v>1.6166159063535903</v>
      </c>
    </row>
    <row r="79" spans="2:38" x14ac:dyDescent="0.25">
      <c r="B79">
        <v>27224</v>
      </c>
      <c r="C79">
        <v>11122</v>
      </c>
      <c r="D79">
        <v>94826</v>
      </c>
      <c r="E79">
        <v>36354</v>
      </c>
      <c r="F79">
        <v>21432</v>
      </c>
      <c r="H79">
        <v>55086</v>
      </c>
      <c r="J79">
        <f t="shared" si="12"/>
        <v>38191.599999999999</v>
      </c>
      <c r="K79">
        <f t="shared" si="13"/>
        <v>1.4423590527760031</v>
      </c>
      <c r="L79">
        <f t="shared" si="14"/>
        <v>94826</v>
      </c>
      <c r="M79">
        <f t="shared" si="15"/>
        <v>11122</v>
      </c>
      <c r="N79">
        <f t="shared" si="16"/>
        <v>38191.599999999999</v>
      </c>
      <c r="O79">
        <f t="shared" si="17"/>
        <v>83704</v>
      </c>
      <c r="Q79">
        <v>-7767</v>
      </c>
      <c r="R79">
        <v>632</v>
      </c>
      <c r="T79">
        <v>-5227.4000000000015</v>
      </c>
      <c r="U79">
        <v>1525.5999999999985</v>
      </c>
      <c r="W79">
        <v>9929</v>
      </c>
      <c r="X79">
        <v>2198.4</v>
      </c>
      <c r="Z79">
        <v>38191.599999999999</v>
      </c>
      <c r="AA79">
        <v>1.4423590527760031</v>
      </c>
      <c r="AK79">
        <v>38191.599999999999</v>
      </c>
      <c r="AL79">
        <v>1.4423590527760031</v>
      </c>
    </row>
    <row r="80" spans="2:38" x14ac:dyDescent="0.25">
      <c r="B80">
        <v>97115</v>
      </c>
      <c r="C80">
        <v>95173</v>
      </c>
      <c r="D80">
        <v>7204</v>
      </c>
      <c r="E80">
        <v>108694</v>
      </c>
      <c r="F80">
        <v>82295</v>
      </c>
      <c r="H80">
        <v>125736</v>
      </c>
      <c r="J80">
        <f t="shared" si="12"/>
        <v>78096.2</v>
      </c>
      <c r="K80">
        <f t="shared" si="13"/>
        <v>1.6100143156773314</v>
      </c>
      <c r="L80">
        <f t="shared" si="14"/>
        <v>108694</v>
      </c>
      <c r="M80">
        <f t="shared" si="15"/>
        <v>7204</v>
      </c>
      <c r="N80">
        <f t="shared" si="16"/>
        <v>78096.2</v>
      </c>
      <c r="O80">
        <f t="shared" si="17"/>
        <v>101490</v>
      </c>
      <c r="Q80">
        <v>-708</v>
      </c>
      <c r="R80">
        <v>533</v>
      </c>
      <c r="T80">
        <v>1393.3999999999942</v>
      </c>
      <c r="U80">
        <v>-2280.4000000000087</v>
      </c>
      <c r="W80">
        <v>9480.2000000000007</v>
      </c>
      <c r="X80">
        <v>2464.4</v>
      </c>
      <c r="AF80">
        <v>78096.2</v>
      </c>
      <c r="AG80">
        <v>1.6100143156773314</v>
      </c>
      <c r="AK80">
        <v>78096.2</v>
      </c>
      <c r="AL80">
        <v>1.6100143156773314</v>
      </c>
    </row>
    <row r="81" spans="2:38" x14ac:dyDescent="0.25">
      <c r="B81">
        <v>95597</v>
      </c>
      <c r="C81">
        <v>5375</v>
      </c>
      <c r="D81">
        <v>30800</v>
      </c>
      <c r="E81">
        <v>46997</v>
      </c>
      <c r="F81">
        <v>101759</v>
      </c>
      <c r="H81">
        <v>87225</v>
      </c>
      <c r="J81">
        <f t="shared" si="12"/>
        <v>56105.599999999999</v>
      </c>
      <c r="K81">
        <f t="shared" si="13"/>
        <v>1.5546576455826158</v>
      </c>
      <c r="L81">
        <f t="shared" si="14"/>
        <v>101759</v>
      </c>
      <c r="M81">
        <f t="shared" si="15"/>
        <v>5375</v>
      </c>
      <c r="N81">
        <f t="shared" si="16"/>
        <v>56105.599999999999</v>
      </c>
      <c r="O81">
        <f t="shared" si="17"/>
        <v>96384</v>
      </c>
      <c r="Q81">
        <v>14655</v>
      </c>
      <c r="R81">
        <v>1422</v>
      </c>
      <c r="T81">
        <v>42.19999999999709</v>
      </c>
      <c r="U81">
        <v>-476.59999999999854</v>
      </c>
      <c r="W81">
        <v>11298.199999999999</v>
      </c>
      <c r="X81">
        <v>2156.1999999999998</v>
      </c>
      <c r="Z81">
        <v>56105.599999999999</v>
      </c>
      <c r="AA81">
        <v>1.5546576455826158</v>
      </c>
      <c r="AK81">
        <v>56105.599999999999</v>
      </c>
      <c r="AL81">
        <v>1.5546576455826158</v>
      </c>
    </row>
    <row r="82" spans="2:38" x14ac:dyDescent="0.25">
      <c r="B82">
        <v>72547</v>
      </c>
      <c r="C82">
        <v>28140</v>
      </c>
      <c r="D82">
        <v>10680</v>
      </c>
      <c r="E82">
        <v>72311</v>
      </c>
      <c r="F82">
        <v>22771</v>
      </c>
      <c r="H82">
        <v>87914</v>
      </c>
      <c r="J82">
        <f t="shared" si="12"/>
        <v>41289.800000000003</v>
      </c>
      <c r="K82">
        <f t="shared" si="13"/>
        <v>2.1291941351132722</v>
      </c>
      <c r="L82">
        <f t="shared" si="14"/>
        <v>72547</v>
      </c>
      <c r="M82">
        <f t="shared" si="15"/>
        <v>10680</v>
      </c>
      <c r="N82">
        <f t="shared" si="16"/>
        <v>41289.800000000003</v>
      </c>
      <c r="O82">
        <f t="shared" si="17"/>
        <v>61867</v>
      </c>
      <c r="Q82">
        <v>584</v>
      </c>
      <c r="R82">
        <v>-143</v>
      </c>
      <c r="T82">
        <v>-11846.199999999997</v>
      </c>
      <c r="U82">
        <v>-2451.7999999999956</v>
      </c>
      <c r="W82">
        <v>15591.8</v>
      </c>
      <c r="X82">
        <v>2551</v>
      </c>
      <c r="AD82">
        <v>41289.800000000003</v>
      </c>
      <c r="AE82">
        <v>2.1291941351132722</v>
      </c>
      <c r="AK82">
        <v>41289.800000000003</v>
      </c>
      <c r="AL82">
        <v>2.1291941351132722</v>
      </c>
    </row>
    <row r="83" spans="2:38" x14ac:dyDescent="0.25">
      <c r="B83">
        <v>26378</v>
      </c>
      <c r="C83">
        <v>98585</v>
      </c>
      <c r="D83">
        <v>11203</v>
      </c>
      <c r="E83">
        <v>84828</v>
      </c>
      <c r="F83">
        <v>109860</v>
      </c>
      <c r="H83">
        <v>114317</v>
      </c>
      <c r="J83">
        <f t="shared" si="12"/>
        <v>66170.8</v>
      </c>
      <c r="K83">
        <f t="shared" si="13"/>
        <v>1.7276049254353882</v>
      </c>
      <c r="L83">
        <f t="shared" si="14"/>
        <v>109860</v>
      </c>
      <c r="M83">
        <f t="shared" si="15"/>
        <v>11203</v>
      </c>
      <c r="N83">
        <f t="shared" si="16"/>
        <v>66170.8</v>
      </c>
      <c r="O83">
        <f t="shared" si="17"/>
        <v>98657</v>
      </c>
      <c r="Q83">
        <v>-11758</v>
      </c>
      <c r="R83">
        <v>104</v>
      </c>
      <c r="T83">
        <v>-1405.3999999999942</v>
      </c>
      <c r="U83">
        <v>322.19999999999709</v>
      </c>
      <c r="W83">
        <v>16702.2</v>
      </c>
      <c r="X83">
        <v>1593</v>
      </c>
      <c r="AF83">
        <v>66170.8</v>
      </c>
      <c r="AG83">
        <v>1.7276049254353882</v>
      </c>
      <c r="AK83">
        <v>66170.8</v>
      </c>
      <c r="AL83">
        <v>1.7276049254353882</v>
      </c>
    </row>
    <row r="84" spans="2:38" x14ac:dyDescent="0.25">
      <c r="B84">
        <v>45334</v>
      </c>
      <c r="C84">
        <v>94129</v>
      </c>
      <c r="D84">
        <v>108850</v>
      </c>
      <c r="E84">
        <v>41902</v>
      </c>
      <c r="F84">
        <v>106869</v>
      </c>
      <c r="H84">
        <v>107863</v>
      </c>
      <c r="J84">
        <f t="shared" si="12"/>
        <v>79416.800000000003</v>
      </c>
      <c r="K84">
        <f t="shared" si="13"/>
        <v>1.3581886955908573</v>
      </c>
      <c r="L84">
        <f t="shared" si="14"/>
        <v>108850</v>
      </c>
      <c r="M84">
        <f t="shared" si="15"/>
        <v>41902</v>
      </c>
      <c r="N84">
        <f t="shared" si="16"/>
        <v>79416.800000000003</v>
      </c>
      <c r="O84">
        <f t="shared" si="17"/>
        <v>66948</v>
      </c>
      <c r="Q84">
        <v>-5297</v>
      </c>
      <c r="R84">
        <v>-639</v>
      </c>
      <c r="T84">
        <v>-705.39999999999418</v>
      </c>
      <c r="U84">
        <v>-317.19999999999709</v>
      </c>
      <c r="W84">
        <v>17035</v>
      </c>
      <c r="X84">
        <v>1383.2</v>
      </c>
      <c r="AB84">
        <v>79416.800000000003</v>
      </c>
      <c r="AC84">
        <v>1.3581886955908573</v>
      </c>
      <c r="AK84">
        <v>79416.800000000003</v>
      </c>
      <c r="AL84">
        <v>1.3581886955908573</v>
      </c>
    </row>
    <row r="85" spans="2:38" x14ac:dyDescent="0.25">
      <c r="B85">
        <v>85832</v>
      </c>
      <c r="C85">
        <v>15289</v>
      </c>
      <c r="D85">
        <v>107594</v>
      </c>
      <c r="E85">
        <v>97239</v>
      </c>
      <c r="F85">
        <v>8557</v>
      </c>
      <c r="H85">
        <v>86610</v>
      </c>
      <c r="J85">
        <f t="shared" si="12"/>
        <v>62902.2</v>
      </c>
      <c r="K85">
        <f t="shared" si="13"/>
        <v>1.376899377128304</v>
      </c>
      <c r="L85">
        <f t="shared" si="14"/>
        <v>107594</v>
      </c>
      <c r="M85">
        <f t="shared" si="15"/>
        <v>8557</v>
      </c>
      <c r="N85">
        <f t="shared" si="16"/>
        <v>62902.2</v>
      </c>
      <c r="O85">
        <f t="shared" si="17"/>
        <v>99037</v>
      </c>
      <c r="Q85">
        <v>22158</v>
      </c>
      <c r="R85">
        <v>742</v>
      </c>
      <c r="T85">
        <v>713.39999999999418</v>
      </c>
      <c r="U85">
        <v>968.79999999999563</v>
      </c>
      <c r="W85">
        <v>9858.6</v>
      </c>
      <c r="X85">
        <v>1306.8</v>
      </c>
      <c r="AB85">
        <v>62902.2</v>
      </c>
      <c r="AC85">
        <v>1.376899377128304</v>
      </c>
      <c r="AK85">
        <v>62902.2</v>
      </c>
      <c r="AL85">
        <v>1.376899377128304</v>
      </c>
    </row>
    <row r="86" spans="2:38" x14ac:dyDescent="0.25">
      <c r="B86">
        <v>59697</v>
      </c>
      <c r="C86">
        <v>71937</v>
      </c>
      <c r="D86">
        <v>72511</v>
      </c>
      <c r="E86">
        <v>11511</v>
      </c>
      <c r="F86">
        <v>34324</v>
      </c>
      <c r="H86">
        <v>83262</v>
      </c>
      <c r="J86">
        <f t="shared" si="12"/>
        <v>49996</v>
      </c>
      <c r="K86">
        <f t="shared" si="13"/>
        <v>1.6653732298583888</v>
      </c>
      <c r="L86">
        <f t="shared" si="14"/>
        <v>72511</v>
      </c>
      <c r="M86">
        <f t="shared" si="15"/>
        <v>11511</v>
      </c>
      <c r="N86">
        <f t="shared" si="16"/>
        <v>49996</v>
      </c>
      <c r="O86">
        <f t="shared" si="17"/>
        <v>61000</v>
      </c>
      <c r="Q86">
        <v>21762</v>
      </c>
      <c r="R86">
        <v>-303</v>
      </c>
      <c r="T86">
        <v>-11208.800000000003</v>
      </c>
      <c r="U86">
        <v>1029</v>
      </c>
      <c r="W86">
        <v>11208.800000000001</v>
      </c>
      <c r="X86">
        <v>1069.4000000000001</v>
      </c>
      <c r="Z86">
        <v>49996</v>
      </c>
      <c r="AA86">
        <v>1.6653732298583888</v>
      </c>
      <c r="AK86">
        <v>49996</v>
      </c>
      <c r="AL86">
        <v>1.6653732298583888</v>
      </c>
    </row>
    <row r="87" spans="2:38" x14ac:dyDescent="0.25">
      <c r="B87">
        <v>6517</v>
      </c>
      <c r="C87">
        <v>88652</v>
      </c>
      <c r="D87">
        <v>86522</v>
      </c>
      <c r="E87">
        <v>89889</v>
      </c>
      <c r="F87">
        <v>86079</v>
      </c>
      <c r="H87">
        <v>126324</v>
      </c>
      <c r="J87">
        <f t="shared" si="12"/>
        <v>71531.8</v>
      </c>
      <c r="K87">
        <f t="shared" si="13"/>
        <v>1.7659838002119337</v>
      </c>
      <c r="L87">
        <f t="shared" si="14"/>
        <v>89889</v>
      </c>
      <c r="M87">
        <f t="shared" si="15"/>
        <v>6517</v>
      </c>
      <c r="N87">
        <f t="shared" si="16"/>
        <v>71531.8</v>
      </c>
      <c r="O87">
        <f t="shared" si="17"/>
        <v>83372</v>
      </c>
      <c r="Q87">
        <v>18945</v>
      </c>
      <c r="R87">
        <v>-109</v>
      </c>
      <c r="T87">
        <v>3857.1999999999971</v>
      </c>
      <c r="U87">
        <v>-767.39999999999418</v>
      </c>
      <c r="W87">
        <v>18630.400000000001</v>
      </c>
      <c r="X87">
        <v>1227.8</v>
      </c>
      <c r="AF87">
        <v>71531.8</v>
      </c>
      <c r="AG87">
        <v>1.7659838002119337</v>
      </c>
      <c r="AK87">
        <v>71531.8</v>
      </c>
      <c r="AL87">
        <v>1.7659838002119337</v>
      </c>
    </row>
    <row r="88" spans="2:38" x14ac:dyDescent="0.25">
      <c r="B88">
        <v>103627</v>
      </c>
      <c r="C88">
        <v>7971</v>
      </c>
      <c r="D88">
        <v>77813</v>
      </c>
      <c r="E88">
        <v>43529</v>
      </c>
      <c r="F88">
        <v>78179</v>
      </c>
      <c r="H88">
        <v>120397</v>
      </c>
      <c r="J88">
        <f t="shared" si="12"/>
        <v>62223.8</v>
      </c>
      <c r="K88">
        <f t="shared" si="13"/>
        <v>1.9349027221095465</v>
      </c>
      <c r="L88">
        <f t="shared" si="14"/>
        <v>103627</v>
      </c>
      <c r="M88">
        <f t="shared" si="15"/>
        <v>7971</v>
      </c>
      <c r="N88">
        <f t="shared" si="16"/>
        <v>62223.8</v>
      </c>
      <c r="O88">
        <f t="shared" si="17"/>
        <v>95656</v>
      </c>
      <c r="Q88">
        <v>5761</v>
      </c>
      <c r="R88">
        <v>-2034</v>
      </c>
      <c r="T88">
        <v>10.400000000001455</v>
      </c>
      <c r="U88">
        <v>3627.8000000000029</v>
      </c>
      <c r="W88">
        <v>11754.4</v>
      </c>
      <c r="X88">
        <v>3627.8</v>
      </c>
      <c r="AF88">
        <v>62223.8</v>
      </c>
      <c r="AG88">
        <v>1.9349027221095465</v>
      </c>
      <c r="AK88">
        <v>62223.8</v>
      </c>
      <c r="AL88">
        <v>1.9349027221095465</v>
      </c>
    </row>
    <row r="89" spans="2:38" x14ac:dyDescent="0.25">
      <c r="B89">
        <v>34694</v>
      </c>
      <c r="C89">
        <v>15216</v>
      </c>
      <c r="D89">
        <v>101317</v>
      </c>
      <c r="E89">
        <v>102572</v>
      </c>
      <c r="F89">
        <v>53543</v>
      </c>
      <c r="H89">
        <v>119013</v>
      </c>
      <c r="J89">
        <f t="shared" si="12"/>
        <v>61468.4</v>
      </c>
      <c r="K89">
        <f t="shared" si="13"/>
        <v>1.9361655745065758</v>
      </c>
      <c r="L89">
        <f t="shared" si="14"/>
        <v>102572</v>
      </c>
      <c r="M89">
        <f t="shared" si="15"/>
        <v>15216</v>
      </c>
      <c r="N89">
        <f t="shared" si="16"/>
        <v>61468.4</v>
      </c>
      <c r="O89">
        <f t="shared" si="17"/>
        <v>87356</v>
      </c>
      <c r="Q89">
        <v>10035</v>
      </c>
      <c r="R89">
        <v>-202</v>
      </c>
      <c r="T89">
        <v>11136.800000000003</v>
      </c>
      <c r="U89">
        <v>-204.59999999999854</v>
      </c>
      <c r="W89">
        <v>17642</v>
      </c>
      <c r="X89">
        <v>1609.8000000000002</v>
      </c>
      <c r="AD89">
        <v>61468.4</v>
      </c>
      <c r="AE89">
        <v>1.9361655745065758</v>
      </c>
      <c r="AK89">
        <v>61468.4</v>
      </c>
      <c r="AL89">
        <v>1.9361655745065758</v>
      </c>
    </row>
    <row r="90" spans="2:38" x14ac:dyDescent="0.25">
      <c r="B90">
        <v>54351</v>
      </c>
      <c r="C90">
        <v>37345</v>
      </c>
      <c r="D90">
        <v>117506</v>
      </c>
      <c r="E90">
        <v>3688</v>
      </c>
      <c r="F90">
        <v>82477</v>
      </c>
      <c r="H90">
        <v>115771</v>
      </c>
      <c r="J90">
        <f t="shared" si="12"/>
        <v>59073.4</v>
      </c>
      <c r="K90">
        <f t="shared" si="13"/>
        <v>1.9597822370136135</v>
      </c>
      <c r="L90">
        <f t="shared" si="14"/>
        <v>117506</v>
      </c>
      <c r="M90">
        <f t="shared" si="15"/>
        <v>3688</v>
      </c>
      <c r="N90">
        <f t="shared" si="16"/>
        <v>59073.4</v>
      </c>
      <c r="O90">
        <f t="shared" si="17"/>
        <v>113818</v>
      </c>
      <c r="Q90">
        <v>15034</v>
      </c>
      <c r="R90">
        <v>-167</v>
      </c>
      <c r="T90">
        <v>-261.79999999999563</v>
      </c>
      <c r="U90">
        <v>-102.79999999999563</v>
      </c>
      <c r="W90">
        <v>16833.8</v>
      </c>
      <c r="X90">
        <v>1672</v>
      </c>
      <c r="AD90">
        <v>59073.4</v>
      </c>
      <c r="AE90">
        <v>1.9597822370136135</v>
      </c>
      <c r="AK90">
        <v>59073.4</v>
      </c>
      <c r="AL90">
        <v>1.9597822370136135</v>
      </c>
    </row>
    <row r="91" spans="2:38" x14ac:dyDescent="0.25">
      <c r="B91">
        <v>67885</v>
      </c>
      <c r="C91">
        <v>93093</v>
      </c>
      <c r="D91">
        <v>33203</v>
      </c>
      <c r="E91">
        <v>23887</v>
      </c>
      <c r="F91">
        <v>39591</v>
      </c>
      <c r="H91">
        <v>104880</v>
      </c>
      <c r="J91">
        <f t="shared" si="12"/>
        <v>51531.8</v>
      </c>
      <c r="K91">
        <f t="shared" si="13"/>
        <v>2.0352481380429173</v>
      </c>
      <c r="L91">
        <f t="shared" si="14"/>
        <v>93093</v>
      </c>
      <c r="M91">
        <f t="shared" si="15"/>
        <v>23887</v>
      </c>
      <c r="N91">
        <f t="shared" si="16"/>
        <v>51531.8</v>
      </c>
      <c r="O91">
        <f t="shared" si="17"/>
        <v>69206</v>
      </c>
      <c r="Q91">
        <v>6603</v>
      </c>
      <c r="R91">
        <v>-463</v>
      </c>
      <c r="T91">
        <v>-2366.7999999999956</v>
      </c>
      <c r="U91">
        <v>-721.79999999999563</v>
      </c>
      <c r="W91">
        <v>12587.2</v>
      </c>
      <c r="X91">
        <v>1407</v>
      </c>
      <c r="AD91">
        <v>51531.8</v>
      </c>
      <c r="AE91">
        <v>2.0352481380429173</v>
      </c>
      <c r="AK91">
        <v>51531.8</v>
      </c>
      <c r="AL91">
        <v>2.0352481380429173</v>
      </c>
    </row>
    <row r="92" spans="2:38" x14ac:dyDescent="0.25">
      <c r="B92">
        <v>35605</v>
      </c>
      <c r="C92">
        <v>40773</v>
      </c>
      <c r="D92">
        <v>33657</v>
      </c>
      <c r="E92">
        <v>60828</v>
      </c>
      <c r="F92">
        <v>115175</v>
      </c>
      <c r="H92">
        <v>69846</v>
      </c>
      <c r="J92">
        <f t="shared" si="12"/>
        <v>57207.6</v>
      </c>
      <c r="K92">
        <f t="shared" si="13"/>
        <v>1.2209216957187508</v>
      </c>
      <c r="L92">
        <f t="shared" si="14"/>
        <v>115175</v>
      </c>
      <c r="M92">
        <f t="shared" si="15"/>
        <v>33657</v>
      </c>
      <c r="N92">
        <f t="shared" si="16"/>
        <v>57207.6</v>
      </c>
      <c r="O92">
        <f t="shared" si="17"/>
        <v>81518</v>
      </c>
      <c r="Q92">
        <v>-5553</v>
      </c>
      <c r="R92">
        <v>96</v>
      </c>
      <c r="T92">
        <v>-233.40000000000146</v>
      </c>
      <c r="U92">
        <v>712.79999999999563</v>
      </c>
      <c r="W92">
        <v>12550.2</v>
      </c>
      <c r="X92">
        <v>714.8</v>
      </c>
      <c r="Z92">
        <v>57207.6</v>
      </c>
      <c r="AA92">
        <v>1.2209216957187508</v>
      </c>
      <c r="AK92">
        <v>57207.6</v>
      </c>
      <c r="AL92">
        <v>1.2209216957187508</v>
      </c>
    </row>
    <row r="93" spans="2:38" x14ac:dyDescent="0.25">
      <c r="B93">
        <v>102249</v>
      </c>
      <c r="C93">
        <v>19346</v>
      </c>
      <c r="D93">
        <v>72262</v>
      </c>
      <c r="E93">
        <v>98087</v>
      </c>
      <c r="F93">
        <v>63632</v>
      </c>
      <c r="H93">
        <v>86550</v>
      </c>
      <c r="J93">
        <f t="shared" si="12"/>
        <v>71115.199999999997</v>
      </c>
      <c r="K93">
        <f t="shared" si="13"/>
        <v>1.217039395234774</v>
      </c>
      <c r="L93">
        <f t="shared" si="14"/>
        <v>102249</v>
      </c>
      <c r="M93">
        <f t="shared" si="15"/>
        <v>19346</v>
      </c>
      <c r="N93">
        <f t="shared" si="16"/>
        <v>71115.199999999997</v>
      </c>
      <c r="O93">
        <f t="shared" si="17"/>
        <v>82903</v>
      </c>
      <c r="Q93">
        <v>8199</v>
      </c>
      <c r="R93">
        <v>4055</v>
      </c>
      <c r="T93">
        <v>5876</v>
      </c>
      <c r="U93">
        <v>719</v>
      </c>
      <c r="W93">
        <v>9297.6</v>
      </c>
      <c r="X93">
        <v>2010.6000000000001</v>
      </c>
      <c r="AB93">
        <v>71115.199999999997</v>
      </c>
      <c r="AC93">
        <v>1.217039395234774</v>
      </c>
      <c r="AI93">
        <v>71115.199999999997</v>
      </c>
      <c r="AJ93">
        <v>1.217039395234774</v>
      </c>
    </row>
    <row r="94" spans="2:38" x14ac:dyDescent="0.25">
      <c r="B94">
        <v>81689</v>
      </c>
      <c r="C94">
        <v>63161</v>
      </c>
      <c r="D94">
        <v>63410</v>
      </c>
      <c r="E94">
        <v>48265</v>
      </c>
      <c r="F94">
        <v>98646</v>
      </c>
      <c r="H94">
        <v>117191</v>
      </c>
      <c r="J94">
        <f t="shared" si="12"/>
        <v>71034.2</v>
      </c>
      <c r="K94">
        <f t="shared" si="13"/>
        <v>1.6497827806887386</v>
      </c>
      <c r="L94">
        <f t="shared" si="14"/>
        <v>98646</v>
      </c>
      <c r="M94">
        <f t="shared" si="15"/>
        <v>48265</v>
      </c>
      <c r="N94">
        <f t="shared" si="16"/>
        <v>71034.2</v>
      </c>
      <c r="O94">
        <f t="shared" si="17"/>
        <v>50381</v>
      </c>
      <c r="Q94">
        <v>-11959</v>
      </c>
      <c r="R94">
        <v>1515</v>
      </c>
      <c r="T94">
        <v>-8645.1999999999971</v>
      </c>
      <c r="U94">
        <v>-286.60000000000582</v>
      </c>
      <c r="W94">
        <v>9038.7999999999993</v>
      </c>
      <c r="X94">
        <v>2004.2</v>
      </c>
      <c r="AF94">
        <v>71034.2</v>
      </c>
      <c r="AG94">
        <v>1.6497827806887386</v>
      </c>
      <c r="AK94">
        <v>71034.2</v>
      </c>
      <c r="AL94">
        <v>1.6497827806887386</v>
      </c>
    </row>
    <row r="95" spans="2:38" x14ac:dyDescent="0.25">
      <c r="B95">
        <v>64976</v>
      </c>
      <c r="C95">
        <v>43233</v>
      </c>
      <c r="D95">
        <v>5774</v>
      </c>
      <c r="E95">
        <v>61050</v>
      </c>
      <c r="F95">
        <v>78196</v>
      </c>
      <c r="H95">
        <v>57610</v>
      </c>
      <c r="J95">
        <f t="shared" si="12"/>
        <v>50645.8</v>
      </c>
      <c r="K95">
        <f t="shared" si="13"/>
        <v>1.1375079473520016</v>
      </c>
      <c r="L95">
        <f t="shared" si="14"/>
        <v>78196</v>
      </c>
      <c r="M95">
        <f t="shared" si="15"/>
        <v>5774</v>
      </c>
      <c r="N95">
        <f t="shared" si="16"/>
        <v>50645.8</v>
      </c>
      <c r="O95">
        <f t="shared" si="17"/>
        <v>72422</v>
      </c>
      <c r="Q95">
        <v>-9179</v>
      </c>
      <c r="R95">
        <v>-417</v>
      </c>
      <c r="T95">
        <v>-10731.199999999997</v>
      </c>
      <c r="U95">
        <v>349.80000000000291</v>
      </c>
      <c r="W95">
        <v>14680</v>
      </c>
      <c r="X95">
        <v>1257.3999999999999</v>
      </c>
      <c r="AB95">
        <v>50645.8</v>
      </c>
      <c r="AC95">
        <v>1.1375079473520016</v>
      </c>
      <c r="AI95">
        <v>50645.8</v>
      </c>
      <c r="AJ95">
        <v>1.1375079473520016</v>
      </c>
    </row>
    <row r="96" spans="2:38" x14ac:dyDescent="0.25">
      <c r="B96">
        <v>76236</v>
      </c>
      <c r="C96">
        <v>51041</v>
      </c>
      <c r="D96">
        <v>8600</v>
      </c>
      <c r="E96">
        <v>44705</v>
      </c>
      <c r="F96">
        <v>74704</v>
      </c>
      <c r="H96">
        <v>102434</v>
      </c>
      <c r="J96">
        <f t="shared" si="12"/>
        <v>51057.2</v>
      </c>
      <c r="K96">
        <f t="shared" si="13"/>
        <v>2.0062596460440449</v>
      </c>
      <c r="L96">
        <f t="shared" si="14"/>
        <v>76236</v>
      </c>
      <c r="M96">
        <f t="shared" si="15"/>
        <v>8600</v>
      </c>
      <c r="N96">
        <f t="shared" si="16"/>
        <v>51057.2</v>
      </c>
      <c r="O96">
        <f t="shared" si="17"/>
        <v>67636</v>
      </c>
      <c r="Q96">
        <v>9446</v>
      </c>
      <c r="R96">
        <v>294</v>
      </c>
      <c r="T96">
        <v>-10344.400000000001</v>
      </c>
      <c r="U96">
        <v>-1479.4000000000015</v>
      </c>
      <c r="W96">
        <v>14967.599999999999</v>
      </c>
      <c r="X96">
        <v>1491</v>
      </c>
      <c r="AF96">
        <v>51057.2</v>
      </c>
      <c r="AG96">
        <v>2.0062596460440449</v>
      </c>
      <c r="AK96">
        <v>51057.2</v>
      </c>
      <c r="AL96">
        <v>2.0062596460440449</v>
      </c>
    </row>
    <row r="97" spans="2:38" x14ac:dyDescent="0.25">
      <c r="B97">
        <v>25499</v>
      </c>
      <c r="C97">
        <v>35212</v>
      </c>
      <c r="D97">
        <v>16945</v>
      </c>
      <c r="E97">
        <v>112336</v>
      </c>
      <c r="F97">
        <v>70667</v>
      </c>
      <c r="H97">
        <v>72250</v>
      </c>
      <c r="J97">
        <f t="shared" si="12"/>
        <v>52131.8</v>
      </c>
      <c r="K97">
        <f t="shared" si="13"/>
        <v>1.3859103272858408</v>
      </c>
      <c r="L97">
        <f t="shared" si="14"/>
        <v>112336</v>
      </c>
      <c r="M97">
        <f t="shared" si="15"/>
        <v>16945</v>
      </c>
      <c r="N97">
        <f t="shared" si="16"/>
        <v>52131.8</v>
      </c>
      <c r="O97">
        <f t="shared" si="17"/>
        <v>95391</v>
      </c>
      <c r="Q97">
        <v>2755</v>
      </c>
      <c r="R97">
        <v>-647</v>
      </c>
      <c r="T97">
        <v>2710.4000000000015</v>
      </c>
      <c r="U97">
        <v>-593.19999999999709</v>
      </c>
      <c r="W97">
        <v>17084.8</v>
      </c>
      <c r="X97">
        <v>991.2</v>
      </c>
      <c r="Z97">
        <v>52131.8</v>
      </c>
      <c r="AA97">
        <v>1.3859103272858408</v>
      </c>
      <c r="AK97">
        <v>52131.8</v>
      </c>
      <c r="AL97">
        <v>1.3859103272858408</v>
      </c>
    </row>
    <row r="98" spans="2:38" x14ac:dyDescent="0.25">
      <c r="B98">
        <v>6316</v>
      </c>
      <c r="C98">
        <v>32845</v>
      </c>
      <c r="D98">
        <v>44277</v>
      </c>
      <c r="E98">
        <v>43002</v>
      </c>
      <c r="F98">
        <v>85909</v>
      </c>
      <c r="H98">
        <v>53438</v>
      </c>
      <c r="J98">
        <f t="shared" si="12"/>
        <v>42469.8</v>
      </c>
      <c r="K98">
        <f t="shared" ref="K98:K129" si="18">H98/J98</f>
        <v>1.2582588097895444</v>
      </c>
      <c r="L98">
        <f t="shared" si="14"/>
        <v>85909</v>
      </c>
      <c r="M98">
        <f t="shared" si="15"/>
        <v>6316</v>
      </c>
      <c r="N98">
        <f t="shared" si="16"/>
        <v>42469.8</v>
      </c>
      <c r="O98">
        <f t="shared" si="17"/>
        <v>79593</v>
      </c>
      <c r="Q98">
        <v>-8062</v>
      </c>
      <c r="R98">
        <v>-929</v>
      </c>
      <c r="T98">
        <v>-1810.1999999999971</v>
      </c>
      <c r="U98">
        <v>-1200.3999999999942</v>
      </c>
      <c r="W98">
        <v>14571.8</v>
      </c>
      <c r="X98">
        <v>1285.5999999999999</v>
      </c>
      <c r="Z98">
        <v>42469.8</v>
      </c>
      <c r="AA98">
        <v>1.2582588097895444</v>
      </c>
      <c r="AI98">
        <v>42469.8</v>
      </c>
      <c r="AJ98">
        <v>1.2582588097895444</v>
      </c>
    </row>
    <row r="99" spans="2:38" x14ac:dyDescent="0.25">
      <c r="B99">
        <v>56656</v>
      </c>
      <c r="C99">
        <v>112916</v>
      </c>
      <c r="D99">
        <v>63604</v>
      </c>
      <c r="E99">
        <v>92572</v>
      </c>
      <c r="F99">
        <v>66471</v>
      </c>
      <c r="H99">
        <v>91502</v>
      </c>
      <c r="J99">
        <f t="shared" si="12"/>
        <v>78443.8</v>
      </c>
      <c r="K99">
        <f t="shared" si="18"/>
        <v>1.1664656735140317</v>
      </c>
      <c r="L99">
        <f t="shared" si="14"/>
        <v>112916</v>
      </c>
      <c r="M99">
        <f t="shared" si="15"/>
        <v>56656</v>
      </c>
      <c r="N99">
        <f t="shared" si="16"/>
        <v>78443.8</v>
      </c>
      <c r="O99">
        <f t="shared" si="17"/>
        <v>56260</v>
      </c>
      <c r="Q99">
        <v>10445</v>
      </c>
      <c r="R99">
        <v>7</v>
      </c>
      <c r="T99">
        <v>338.80000000000291</v>
      </c>
      <c r="U99">
        <v>109.60000000000582</v>
      </c>
      <c r="W99">
        <v>5896.8</v>
      </c>
      <c r="X99">
        <v>1357.6000000000001</v>
      </c>
      <c r="AB99">
        <v>78443.8</v>
      </c>
      <c r="AC99">
        <v>1.1664656735140317</v>
      </c>
      <c r="AI99">
        <v>78443.8</v>
      </c>
      <c r="AJ99">
        <v>1.1664656735140317</v>
      </c>
    </row>
    <row r="100" spans="2:38" x14ac:dyDescent="0.25">
      <c r="B100">
        <v>37602</v>
      </c>
      <c r="C100">
        <v>32001</v>
      </c>
      <c r="D100">
        <v>97661</v>
      </c>
      <c r="E100">
        <v>24778</v>
      </c>
      <c r="F100">
        <v>43373</v>
      </c>
      <c r="H100">
        <v>53580</v>
      </c>
      <c r="J100">
        <f t="shared" si="12"/>
        <v>47083</v>
      </c>
      <c r="K100">
        <f t="shared" si="18"/>
        <v>1.1379903574538581</v>
      </c>
      <c r="L100">
        <f t="shared" si="14"/>
        <v>97661</v>
      </c>
      <c r="M100">
        <f t="shared" si="15"/>
        <v>24778</v>
      </c>
      <c r="N100">
        <f t="shared" si="16"/>
        <v>47083</v>
      </c>
      <c r="O100">
        <f t="shared" si="17"/>
        <v>72883</v>
      </c>
      <c r="Q100">
        <v>-4476</v>
      </c>
      <c r="R100">
        <v>-3575</v>
      </c>
      <c r="T100">
        <v>2138.8000000000029</v>
      </c>
      <c r="U100">
        <v>2511.4000000000015</v>
      </c>
      <c r="W100">
        <v>15097.2</v>
      </c>
      <c r="X100">
        <v>2734.2</v>
      </c>
      <c r="Z100">
        <v>47083</v>
      </c>
      <c r="AA100">
        <v>1.1379903574538581</v>
      </c>
      <c r="AI100">
        <v>47083</v>
      </c>
      <c r="AJ100">
        <v>1.1379903574538581</v>
      </c>
    </row>
    <row r="101" spans="2:38" x14ac:dyDescent="0.25">
      <c r="B101">
        <v>96511</v>
      </c>
      <c r="C101">
        <v>110245</v>
      </c>
      <c r="D101">
        <v>13616</v>
      </c>
      <c r="E101">
        <v>78049</v>
      </c>
      <c r="F101">
        <v>63588</v>
      </c>
      <c r="H101">
        <v>99066</v>
      </c>
      <c r="J101">
        <f t="shared" si="12"/>
        <v>72401.8</v>
      </c>
      <c r="K101">
        <f t="shared" si="18"/>
        <v>1.3682808990936688</v>
      </c>
      <c r="L101">
        <f t="shared" si="14"/>
        <v>110245</v>
      </c>
      <c r="M101">
        <f t="shared" si="15"/>
        <v>13616</v>
      </c>
      <c r="N101">
        <f t="shared" si="16"/>
        <v>72401.8</v>
      </c>
      <c r="O101">
        <f t="shared" si="17"/>
        <v>96629</v>
      </c>
      <c r="Q101">
        <v>17148</v>
      </c>
      <c r="R101">
        <v>2</v>
      </c>
      <c r="T101">
        <v>-192.80000000000291</v>
      </c>
      <c r="U101">
        <v>343.19999999999709</v>
      </c>
      <c r="W101">
        <v>8852</v>
      </c>
      <c r="X101">
        <v>840</v>
      </c>
      <c r="AB101">
        <v>72401.8</v>
      </c>
      <c r="AC101">
        <v>1.3682808990936688</v>
      </c>
      <c r="AK101">
        <v>72401.8</v>
      </c>
      <c r="AL101">
        <v>1.3682808990936688</v>
      </c>
    </row>
    <row r="103" spans="2:38" x14ac:dyDescent="0.25">
      <c r="B103">
        <v>4527449</v>
      </c>
      <c r="C103">
        <v>4361482</v>
      </c>
      <c r="D103">
        <v>4527705</v>
      </c>
      <c r="E103">
        <v>4750031</v>
      </c>
      <c r="F103">
        <v>4235400</v>
      </c>
    </row>
  </sheetData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74E1E4-6083-4800-BAA8-B0792F3CF0C3}">
  <dimension ref="A1:AL103"/>
  <sheetViews>
    <sheetView workbookViewId="0"/>
  </sheetViews>
  <sheetFormatPr defaultRowHeight="15" x14ac:dyDescent="0.25"/>
  <sheetData>
    <row r="1" spans="1:38" x14ac:dyDescent="0.25">
      <c r="A1" t="s">
        <v>72</v>
      </c>
    </row>
    <row r="2" spans="1:38" x14ac:dyDescent="0.25">
      <c r="B2">
        <v>94097</v>
      </c>
      <c r="C2">
        <v>100533</v>
      </c>
      <c r="D2">
        <v>108736</v>
      </c>
      <c r="E2">
        <v>64681</v>
      </c>
      <c r="F2">
        <v>68851</v>
      </c>
      <c r="H2">
        <v>105221</v>
      </c>
      <c r="J2">
        <f t="shared" ref="J2:J33" si="0">AVERAGE(B2:F2)</f>
        <v>87379.6</v>
      </c>
      <c r="K2">
        <f t="shared" ref="K2:K33" si="1">H2/J2</f>
        <v>1.2041826696391376</v>
      </c>
      <c r="L2">
        <f t="shared" ref="L2:L33" si="2">MAX(B2:F2)</f>
        <v>108736</v>
      </c>
      <c r="M2">
        <f t="shared" ref="M2:M33" si="3">MIN(B2:F2)</f>
        <v>64681</v>
      </c>
      <c r="N2">
        <f t="shared" ref="N2:N33" si="4">AVERAGE(B2:F2)</f>
        <v>87379.6</v>
      </c>
      <c r="O2">
        <f t="shared" ref="O2:O33" si="5">L2-M2</f>
        <v>44055</v>
      </c>
      <c r="Q2">
        <v>-22084</v>
      </c>
      <c r="R2">
        <v>-3725</v>
      </c>
      <c r="T2">
        <v>-319.39999999999418</v>
      </c>
      <c r="U2">
        <v>484.80000000000291</v>
      </c>
      <c r="W2">
        <v>12186.600000000002</v>
      </c>
      <c r="X2">
        <v>778.8</v>
      </c>
      <c r="AF2">
        <v>87379.6</v>
      </c>
      <c r="AG2">
        <v>1.2041826696391376</v>
      </c>
      <c r="AI2">
        <v>87379.6</v>
      </c>
      <c r="AJ2">
        <v>1.2041826696391376</v>
      </c>
    </row>
    <row r="3" spans="1:38" x14ac:dyDescent="0.25">
      <c r="B3">
        <v>13653</v>
      </c>
      <c r="C3">
        <v>20892</v>
      </c>
      <c r="D3">
        <v>93934</v>
      </c>
      <c r="E3">
        <v>68630</v>
      </c>
      <c r="F3">
        <v>67437</v>
      </c>
      <c r="H3">
        <v>100461</v>
      </c>
      <c r="J3">
        <f t="shared" si="0"/>
        <v>52909.2</v>
      </c>
      <c r="K3">
        <f t="shared" si="1"/>
        <v>1.8987435077453449</v>
      </c>
      <c r="L3">
        <f t="shared" si="2"/>
        <v>93934</v>
      </c>
      <c r="M3">
        <f t="shared" si="3"/>
        <v>13653</v>
      </c>
      <c r="N3">
        <f t="shared" si="4"/>
        <v>52909.2</v>
      </c>
      <c r="O3">
        <f t="shared" si="5"/>
        <v>80281</v>
      </c>
      <c r="Q3">
        <v>6981</v>
      </c>
      <c r="R3">
        <v>-631</v>
      </c>
      <c r="T3">
        <v>3733.7999999999956</v>
      </c>
      <c r="U3">
        <v>-288.20000000000437</v>
      </c>
      <c r="W3">
        <v>8803</v>
      </c>
      <c r="X3">
        <v>1113.8</v>
      </c>
      <c r="AD3">
        <v>52909.2</v>
      </c>
      <c r="AE3">
        <v>1.8987435077453449</v>
      </c>
      <c r="AK3">
        <v>52909.2</v>
      </c>
      <c r="AL3">
        <v>1.8987435077453449</v>
      </c>
    </row>
    <row r="4" spans="1:38" x14ac:dyDescent="0.25">
      <c r="B4">
        <v>87781</v>
      </c>
      <c r="C4">
        <v>90554</v>
      </c>
      <c r="D4">
        <v>106383</v>
      </c>
      <c r="E4">
        <v>114396</v>
      </c>
      <c r="F4">
        <v>77749</v>
      </c>
      <c r="H4">
        <v>125555</v>
      </c>
      <c r="J4">
        <f t="shared" si="0"/>
        <v>95372.6</v>
      </c>
      <c r="K4">
        <f t="shared" si="1"/>
        <v>1.3164682518878588</v>
      </c>
      <c r="L4">
        <f t="shared" si="2"/>
        <v>114396</v>
      </c>
      <c r="M4">
        <f t="shared" si="3"/>
        <v>77749</v>
      </c>
      <c r="N4">
        <f t="shared" si="4"/>
        <v>95372.6</v>
      </c>
      <c r="O4">
        <f t="shared" si="5"/>
        <v>36647</v>
      </c>
      <c r="Q4">
        <v>-3718</v>
      </c>
      <c r="R4">
        <v>-191</v>
      </c>
      <c r="T4">
        <v>3196.4000000000087</v>
      </c>
      <c r="U4">
        <v>-868</v>
      </c>
      <c r="W4">
        <v>24215.600000000002</v>
      </c>
      <c r="X4">
        <v>2584.8000000000002</v>
      </c>
      <c r="AB4">
        <v>95372.6</v>
      </c>
      <c r="AC4">
        <v>1.3164682518878588</v>
      </c>
      <c r="AK4">
        <v>95372.6</v>
      </c>
      <c r="AL4">
        <v>1.3164682518878588</v>
      </c>
    </row>
    <row r="5" spans="1:38" x14ac:dyDescent="0.25">
      <c r="B5">
        <v>105689</v>
      </c>
      <c r="C5">
        <v>65615</v>
      </c>
      <c r="D5">
        <v>29907</v>
      </c>
      <c r="E5">
        <v>23859</v>
      </c>
      <c r="F5">
        <v>65034</v>
      </c>
      <c r="H5">
        <v>72305</v>
      </c>
      <c r="J5">
        <f t="shared" si="0"/>
        <v>58020.800000000003</v>
      </c>
      <c r="K5">
        <f t="shared" si="1"/>
        <v>1.2461910211510354</v>
      </c>
      <c r="L5">
        <f t="shared" si="2"/>
        <v>105689</v>
      </c>
      <c r="M5">
        <f t="shared" si="3"/>
        <v>23859</v>
      </c>
      <c r="N5">
        <f t="shared" si="4"/>
        <v>58020.800000000003</v>
      </c>
      <c r="O5">
        <f t="shared" si="5"/>
        <v>81830</v>
      </c>
      <c r="Q5">
        <v>14126</v>
      </c>
      <c r="R5">
        <v>10</v>
      </c>
      <c r="T5">
        <v>7000.4000000000015</v>
      </c>
      <c r="U5">
        <v>418.60000000000582</v>
      </c>
      <c r="W5">
        <v>17755.2</v>
      </c>
      <c r="X5">
        <v>1117</v>
      </c>
      <c r="Z5">
        <v>58020.800000000003</v>
      </c>
      <c r="AA5">
        <v>1.2461910211510354</v>
      </c>
      <c r="AI5">
        <v>58020.800000000003</v>
      </c>
      <c r="AJ5">
        <v>1.2461910211510354</v>
      </c>
    </row>
    <row r="6" spans="1:38" x14ac:dyDescent="0.25">
      <c r="B6">
        <v>108093</v>
      </c>
      <c r="C6">
        <v>14770</v>
      </c>
      <c r="D6">
        <v>12539</v>
      </c>
      <c r="E6">
        <v>21353</v>
      </c>
      <c r="F6">
        <v>58433</v>
      </c>
      <c r="H6">
        <v>49196</v>
      </c>
      <c r="J6">
        <f t="shared" si="0"/>
        <v>43037.599999999999</v>
      </c>
      <c r="K6">
        <f t="shared" si="1"/>
        <v>1.1430934810491291</v>
      </c>
      <c r="L6">
        <f t="shared" si="2"/>
        <v>108093</v>
      </c>
      <c r="M6">
        <f t="shared" si="3"/>
        <v>12539</v>
      </c>
      <c r="N6">
        <f t="shared" si="4"/>
        <v>43037.599999999999</v>
      </c>
      <c r="O6">
        <f t="shared" si="5"/>
        <v>95554</v>
      </c>
      <c r="Q6">
        <v>-1726</v>
      </c>
      <c r="R6">
        <v>515</v>
      </c>
      <c r="T6">
        <v>5547.1999999999971</v>
      </c>
      <c r="U6">
        <v>-338.20000000000437</v>
      </c>
      <c r="W6">
        <v>13818.400000000001</v>
      </c>
      <c r="X6">
        <v>899.8</v>
      </c>
      <c r="Z6">
        <v>43037.599999999999</v>
      </c>
      <c r="AA6">
        <v>1.1430934810491291</v>
      </c>
      <c r="AK6">
        <v>43037.599999999999</v>
      </c>
      <c r="AL6">
        <v>1.1430934810491291</v>
      </c>
    </row>
    <row r="7" spans="1:38" x14ac:dyDescent="0.25">
      <c r="B7">
        <v>91873</v>
      </c>
      <c r="C7">
        <v>23093</v>
      </c>
      <c r="D7">
        <v>62399</v>
      </c>
      <c r="E7">
        <v>95545</v>
      </c>
      <c r="F7">
        <v>4749</v>
      </c>
      <c r="H7">
        <v>101767</v>
      </c>
      <c r="J7">
        <f t="shared" si="0"/>
        <v>55531.8</v>
      </c>
      <c r="K7">
        <f t="shared" si="1"/>
        <v>1.8325896153195105</v>
      </c>
      <c r="L7">
        <f t="shared" si="2"/>
        <v>95545</v>
      </c>
      <c r="M7">
        <f t="shared" si="3"/>
        <v>4749</v>
      </c>
      <c r="N7">
        <f t="shared" si="4"/>
        <v>55531.8</v>
      </c>
      <c r="O7">
        <f t="shared" si="5"/>
        <v>90796</v>
      </c>
      <c r="Q7">
        <v>6688</v>
      </c>
      <c r="R7">
        <v>-707</v>
      </c>
      <c r="T7">
        <v>-4590.5999999999985</v>
      </c>
      <c r="U7">
        <v>433</v>
      </c>
      <c r="W7">
        <v>13631</v>
      </c>
      <c r="X7">
        <v>3588.6000000000004</v>
      </c>
      <c r="AD7">
        <v>55531.8</v>
      </c>
      <c r="AE7">
        <v>1.8325896153195105</v>
      </c>
      <c r="AK7">
        <v>55531.8</v>
      </c>
      <c r="AL7">
        <v>1.8325896153195105</v>
      </c>
    </row>
    <row r="8" spans="1:38" x14ac:dyDescent="0.25">
      <c r="B8">
        <v>36500</v>
      </c>
      <c r="C8">
        <v>24508</v>
      </c>
      <c r="D8">
        <v>27250</v>
      </c>
      <c r="E8">
        <v>104501</v>
      </c>
      <c r="F8">
        <v>41734</v>
      </c>
      <c r="H8">
        <v>64388</v>
      </c>
      <c r="J8">
        <f t="shared" si="0"/>
        <v>46898.6</v>
      </c>
      <c r="K8">
        <f t="shared" si="1"/>
        <v>1.3729194474888378</v>
      </c>
      <c r="L8">
        <f t="shared" si="2"/>
        <v>104501</v>
      </c>
      <c r="M8">
        <f t="shared" si="3"/>
        <v>24508</v>
      </c>
      <c r="N8">
        <f t="shared" si="4"/>
        <v>46898.6</v>
      </c>
      <c r="O8">
        <f t="shared" si="5"/>
        <v>79993</v>
      </c>
      <c r="Q8">
        <v>-5845</v>
      </c>
      <c r="R8">
        <v>35</v>
      </c>
      <c r="T8">
        <v>4094.5999999999985</v>
      </c>
      <c r="U8">
        <v>-623.80000000000291</v>
      </c>
      <c r="W8">
        <v>11558.599999999999</v>
      </c>
      <c r="X8">
        <v>1837.8</v>
      </c>
      <c r="AD8">
        <v>46898.6</v>
      </c>
      <c r="AE8">
        <v>1.3729194474888378</v>
      </c>
      <c r="AK8">
        <v>46898.6</v>
      </c>
      <c r="AL8">
        <v>1.3729194474888378</v>
      </c>
    </row>
    <row r="9" spans="1:38" x14ac:dyDescent="0.25">
      <c r="B9">
        <v>17269</v>
      </c>
      <c r="C9">
        <v>48220</v>
      </c>
      <c r="D9">
        <v>13482</v>
      </c>
      <c r="E9">
        <v>92962</v>
      </c>
      <c r="F9">
        <v>56627</v>
      </c>
      <c r="H9">
        <v>72152</v>
      </c>
      <c r="J9">
        <f t="shared" si="0"/>
        <v>45712</v>
      </c>
      <c r="K9">
        <f t="shared" si="1"/>
        <v>1.5784039201960098</v>
      </c>
      <c r="L9">
        <f t="shared" si="2"/>
        <v>92962</v>
      </c>
      <c r="M9">
        <f t="shared" si="3"/>
        <v>13482</v>
      </c>
      <c r="N9">
        <f t="shared" si="4"/>
        <v>45712</v>
      </c>
      <c r="O9">
        <f t="shared" si="5"/>
        <v>79480</v>
      </c>
      <c r="Q9">
        <v>1058</v>
      </c>
      <c r="R9">
        <v>700</v>
      </c>
      <c r="T9">
        <v>251.19999999999709</v>
      </c>
      <c r="U9">
        <v>1804.4000000000015</v>
      </c>
      <c r="W9">
        <v>10955.6</v>
      </c>
      <c r="X9">
        <v>2038.0000000000002</v>
      </c>
      <c r="AD9">
        <v>45712</v>
      </c>
      <c r="AE9">
        <v>1.5784039201960098</v>
      </c>
      <c r="AK9">
        <v>45712</v>
      </c>
      <c r="AL9">
        <v>1.5784039201960098</v>
      </c>
    </row>
    <row r="10" spans="1:38" x14ac:dyDescent="0.25">
      <c r="B10">
        <v>8869</v>
      </c>
      <c r="C10">
        <v>39948</v>
      </c>
      <c r="D10">
        <v>39594</v>
      </c>
      <c r="E10">
        <v>51256</v>
      </c>
      <c r="F10">
        <v>103288</v>
      </c>
      <c r="H10">
        <v>80097</v>
      </c>
      <c r="J10">
        <f t="shared" si="0"/>
        <v>48591</v>
      </c>
      <c r="K10">
        <f t="shared" si="1"/>
        <v>1.6483916774711367</v>
      </c>
      <c r="L10">
        <f t="shared" si="2"/>
        <v>103288</v>
      </c>
      <c r="M10">
        <f t="shared" si="3"/>
        <v>8869</v>
      </c>
      <c r="N10">
        <f t="shared" si="4"/>
        <v>48591</v>
      </c>
      <c r="O10">
        <f t="shared" si="5"/>
        <v>94419</v>
      </c>
      <c r="Q10">
        <v>-4773</v>
      </c>
      <c r="R10">
        <v>-122</v>
      </c>
      <c r="T10">
        <v>9919.8000000000029</v>
      </c>
      <c r="U10">
        <v>-977.80000000000291</v>
      </c>
      <c r="W10">
        <v>12433.800000000001</v>
      </c>
      <c r="X10">
        <v>2072.1999999999998</v>
      </c>
      <c r="AD10">
        <v>48591</v>
      </c>
      <c r="AE10">
        <v>1.6483916774711367</v>
      </c>
      <c r="AK10">
        <v>48591</v>
      </c>
      <c r="AL10">
        <v>1.6483916774711367</v>
      </c>
    </row>
    <row r="11" spans="1:38" x14ac:dyDescent="0.25">
      <c r="B11">
        <v>4125</v>
      </c>
      <c r="C11">
        <v>23863</v>
      </c>
      <c r="D11">
        <v>107511</v>
      </c>
      <c r="E11">
        <v>41989</v>
      </c>
      <c r="F11">
        <v>105611</v>
      </c>
      <c r="H11">
        <v>62552</v>
      </c>
      <c r="J11">
        <f t="shared" si="0"/>
        <v>56619.8</v>
      </c>
      <c r="K11">
        <f t="shared" si="1"/>
        <v>1.1047725354028095</v>
      </c>
      <c r="L11">
        <f t="shared" si="2"/>
        <v>107511</v>
      </c>
      <c r="M11">
        <f t="shared" si="3"/>
        <v>4125</v>
      </c>
      <c r="N11">
        <f t="shared" si="4"/>
        <v>56619.8</v>
      </c>
      <c r="O11">
        <f t="shared" si="5"/>
        <v>103386</v>
      </c>
      <c r="Q11">
        <v>-5344</v>
      </c>
      <c r="R11">
        <v>3814</v>
      </c>
      <c r="T11">
        <v>-8053.5999999999985</v>
      </c>
      <c r="U11">
        <v>-135.39999999999418</v>
      </c>
      <c r="W11">
        <v>8973.6</v>
      </c>
      <c r="X11">
        <v>2473.4</v>
      </c>
      <c r="AB11">
        <v>56619.8</v>
      </c>
      <c r="AC11">
        <v>1.1047725354028095</v>
      </c>
      <c r="AI11">
        <v>56619.8</v>
      </c>
      <c r="AJ11">
        <v>1.1047725354028095</v>
      </c>
    </row>
    <row r="12" spans="1:38" x14ac:dyDescent="0.25">
      <c r="B12">
        <v>6837</v>
      </c>
      <c r="C12">
        <v>28075</v>
      </c>
      <c r="D12">
        <v>74713</v>
      </c>
      <c r="E12">
        <v>92914</v>
      </c>
      <c r="F12">
        <v>32537</v>
      </c>
      <c r="H12">
        <v>111793</v>
      </c>
      <c r="J12">
        <f t="shared" si="0"/>
        <v>47015.199999999997</v>
      </c>
      <c r="K12">
        <f t="shared" si="1"/>
        <v>2.3778054756759519</v>
      </c>
      <c r="L12">
        <f t="shared" si="2"/>
        <v>92914</v>
      </c>
      <c r="M12">
        <f t="shared" si="3"/>
        <v>6837</v>
      </c>
      <c r="N12">
        <f t="shared" si="4"/>
        <v>47015.199999999997</v>
      </c>
      <c r="O12">
        <f t="shared" si="5"/>
        <v>86077</v>
      </c>
      <c r="Q12">
        <v>-875</v>
      </c>
      <c r="R12">
        <v>2883</v>
      </c>
      <c r="T12">
        <v>-6219.2000000000044</v>
      </c>
      <c r="U12">
        <v>357</v>
      </c>
      <c r="W12">
        <v>9603.2000000000007</v>
      </c>
      <c r="X12">
        <v>565</v>
      </c>
      <c r="AD12">
        <v>47015.199999999997</v>
      </c>
      <c r="AE12">
        <v>2.3778054756759519</v>
      </c>
      <c r="AK12">
        <v>47015.199999999997</v>
      </c>
      <c r="AL12">
        <v>2.3778054756759519</v>
      </c>
    </row>
    <row r="13" spans="1:38" x14ac:dyDescent="0.25">
      <c r="B13">
        <v>106230</v>
      </c>
      <c r="C13">
        <v>116395</v>
      </c>
      <c r="D13">
        <v>31615</v>
      </c>
      <c r="E13">
        <v>98030</v>
      </c>
      <c r="F13">
        <v>98671</v>
      </c>
      <c r="H13">
        <v>120688</v>
      </c>
      <c r="J13">
        <f t="shared" si="0"/>
        <v>90188.2</v>
      </c>
      <c r="K13">
        <f t="shared" si="1"/>
        <v>1.3381794957655215</v>
      </c>
      <c r="L13">
        <f t="shared" si="2"/>
        <v>116395</v>
      </c>
      <c r="M13">
        <f t="shared" si="3"/>
        <v>31615</v>
      </c>
      <c r="N13">
        <f t="shared" si="4"/>
        <v>90188.2</v>
      </c>
      <c r="O13">
        <f t="shared" si="5"/>
        <v>84780</v>
      </c>
      <c r="Q13">
        <v>-2312</v>
      </c>
      <c r="R13">
        <v>542</v>
      </c>
      <c r="T13">
        <v>14617</v>
      </c>
      <c r="U13">
        <v>-661.80000000000291</v>
      </c>
      <c r="W13">
        <v>17913.8</v>
      </c>
      <c r="X13">
        <v>910.2</v>
      </c>
      <c r="AF13">
        <v>90188.2</v>
      </c>
      <c r="AG13">
        <v>1.3381794957655215</v>
      </c>
      <c r="AK13">
        <v>90188.2</v>
      </c>
      <c r="AL13">
        <v>1.3381794957655215</v>
      </c>
    </row>
    <row r="14" spans="1:38" x14ac:dyDescent="0.25">
      <c r="B14">
        <v>21831</v>
      </c>
      <c r="C14">
        <v>57598</v>
      </c>
      <c r="D14">
        <v>28492</v>
      </c>
      <c r="E14">
        <v>69025</v>
      </c>
      <c r="F14">
        <v>85907</v>
      </c>
      <c r="H14">
        <v>56415</v>
      </c>
      <c r="J14">
        <f t="shared" si="0"/>
        <v>52570.6</v>
      </c>
      <c r="K14">
        <f t="shared" si="1"/>
        <v>1.0731283264790588</v>
      </c>
      <c r="L14">
        <f t="shared" si="2"/>
        <v>85907</v>
      </c>
      <c r="M14">
        <f t="shared" si="3"/>
        <v>21831</v>
      </c>
      <c r="N14">
        <f t="shared" si="4"/>
        <v>52570.6</v>
      </c>
      <c r="O14">
        <f t="shared" si="5"/>
        <v>64076</v>
      </c>
      <c r="Q14">
        <v>-9759</v>
      </c>
      <c r="R14">
        <v>-249</v>
      </c>
      <c r="T14">
        <v>-7970</v>
      </c>
      <c r="U14">
        <v>2156.1999999999971</v>
      </c>
      <c r="W14">
        <v>14586.8</v>
      </c>
      <c r="X14">
        <v>3176.6</v>
      </c>
      <c r="Z14">
        <v>52570.6</v>
      </c>
      <c r="AA14">
        <v>1.0731283264790588</v>
      </c>
      <c r="AI14">
        <v>52570.6</v>
      </c>
      <c r="AJ14">
        <v>1.0731283264790588</v>
      </c>
    </row>
    <row r="15" spans="1:38" x14ac:dyDescent="0.25">
      <c r="B15">
        <v>38988</v>
      </c>
      <c r="C15">
        <v>6811</v>
      </c>
      <c r="D15">
        <v>26522</v>
      </c>
      <c r="E15">
        <v>14084</v>
      </c>
      <c r="F15">
        <v>77255</v>
      </c>
      <c r="H15">
        <v>63177</v>
      </c>
      <c r="J15">
        <f t="shared" si="0"/>
        <v>32732</v>
      </c>
      <c r="K15">
        <f t="shared" si="1"/>
        <v>1.930129536844678</v>
      </c>
      <c r="L15">
        <f t="shared" si="2"/>
        <v>77255</v>
      </c>
      <c r="M15">
        <f t="shared" si="3"/>
        <v>6811</v>
      </c>
      <c r="N15">
        <f t="shared" si="4"/>
        <v>32732</v>
      </c>
      <c r="O15">
        <f t="shared" si="5"/>
        <v>70444</v>
      </c>
      <c r="Q15">
        <v>3522</v>
      </c>
      <c r="R15">
        <v>-4406</v>
      </c>
      <c r="T15">
        <v>-4906</v>
      </c>
      <c r="U15">
        <v>-2233.4000000000015</v>
      </c>
      <c r="W15">
        <v>12636.8</v>
      </c>
      <c r="X15">
        <v>2248.2000000000003</v>
      </c>
      <c r="AD15">
        <v>32732</v>
      </c>
      <c r="AE15">
        <v>1.930129536844678</v>
      </c>
      <c r="AK15">
        <v>32732</v>
      </c>
      <c r="AL15">
        <v>1.930129536844678</v>
      </c>
    </row>
    <row r="16" spans="1:38" x14ac:dyDescent="0.25">
      <c r="B16">
        <v>10703</v>
      </c>
      <c r="C16">
        <v>11072</v>
      </c>
      <c r="D16">
        <v>56275</v>
      </c>
      <c r="E16">
        <v>42852</v>
      </c>
      <c r="F16">
        <v>67623</v>
      </c>
      <c r="H16">
        <v>46152</v>
      </c>
      <c r="J16">
        <f t="shared" si="0"/>
        <v>37705</v>
      </c>
      <c r="K16">
        <f t="shared" si="1"/>
        <v>1.2240286434159926</v>
      </c>
      <c r="L16">
        <f t="shared" si="2"/>
        <v>67623</v>
      </c>
      <c r="M16">
        <f t="shared" si="3"/>
        <v>10703</v>
      </c>
      <c r="N16">
        <f t="shared" si="4"/>
        <v>37705</v>
      </c>
      <c r="O16">
        <f t="shared" si="5"/>
        <v>56920</v>
      </c>
      <c r="Q16">
        <v>-12888</v>
      </c>
      <c r="R16">
        <v>-42</v>
      </c>
      <c r="T16">
        <v>-8420</v>
      </c>
      <c r="U16">
        <v>-1283</v>
      </c>
      <c r="W16">
        <v>11864.8</v>
      </c>
      <c r="X16">
        <v>1592.6</v>
      </c>
      <c r="Z16">
        <v>37705</v>
      </c>
      <c r="AA16">
        <v>1.2240286434159926</v>
      </c>
      <c r="AK16">
        <v>37705</v>
      </c>
      <c r="AL16">
        <v>1.2240286434159926</v>
      </c>
    </row>
    <row r="17" spans="2:38" x14ac:dyDescent="0.25">
      <c r="B17">
        <v>54951</v>
      </c>
      <c r="C17">
        <v>48510</v>
      </c>
      <c r="D17">
        <v>115382</v>
      </c>
      <c r="E17">
        <v>29529</v>
      </c>
      <c r="F17">
        <v>51063</v>
      </c>
      <c r="H17">
        <v>100166</v>
      </c>
      <c r="J17">
        <f t="shared" si="0"/>
        <v>59887</v>
      </c>
      <c r="K17">
        <f t="shared" si="1"/>
        <v>1.6725833653380533</v>
      </c>
      <c r="L17">
        <f t="shared" si="2"/>
        <v>115382</v>
      </c>
      <c r="M17">
        <f t="shared" si="3"/>
        <v>29529</v>
      </c>
      <c r="N17">
        <f t="shared" si="4"/>
        <v>59887</v>
      </c>
      <c r="O17">
        <f t="shared" si="5"/>
        <v>85853</v>
      </c>
      <c r="Q17">
        <v>24029</v>
      </c>
      <c r="R17">
        <v>-530</v>
      </c>
      <c r="T17">
        <v>-8501</v>
      </c>
      <c r="U17">
        <v>-774.59999999999854</v>
      </c>
      <c r="W17">
        <v>12228.2</v>
      </c>
      <c r="X17">
        <v>1544.1999999999998</v>
      </c>
      <c r="AB17">
        <v>59887</v>
      </c>
      <c r="AC17">
        <v>1.6725833653380533</v>
      </c>
      <c r="AK17">
        <v>59887</v>
      </c>
      <c r="AL17">
        <v>1.6725833653380533</v>
      </c>
    </row>
    <row r="18" spans="2:38" x14ac:dyDescent="0.25">
      <c r="B18">
        <v>105581</v>
      </c>
      <c r="C18">
        <v>44368</v>
      </c>
      <c r="D18">
        <v>98662</v>
      </c>
      <c r="E18">
        <v>24656</v>
      </c>
      <c r="F18">
        <v>89065</v>
      </c>
      <c r="H18">
        <v>127285</v>
      </c>
      <c r="J18">
        <f t="shared" si="0"/>
        <v>72466.399999999994</v>
      </c>
      <c r="K18">
        <f t="shared" si="1"/>
        <v>1.7564692050384731</v>
      </c>
      <c r="L18">
        <f t="shared" si="2"/>
        <v>105581</v>
      </c>
      <c r="M18">
        <f t="shared" si="3"/>
        <v>24656</v>
      </c>
      <c r="N18">
        <f t="shared" si="4"/>
        <v>72466.399999999994</v>
      </c>
      <c r="O18">
        <f t="shared" si="5"/>
        <v>80925</v>
      </c>
      <c r="Q18">
        <v>-4202</v>
      </c>
      <c r="R18">
        <v>-111</v>
      </c>
      <c r="T18">
        <v>-13412.200000000012</v>
      </c>
      <c r="U18">
        <v>800.19999999999709</v>
      </c>
      <c r="W18">
        <v>13412.199999999999</v>
      </c>
      <c r="X18">
        <v>1469.8000000000002</v>
      </c>
      <c r="AF18">
        <v>72466.399999999994</v>
      </c>
      <c r="AG18">
        <v>1.7564692050384731</v>
      </c>
      <c r="AK18">
        <v>72466.399999999994</v>
      </c>
      <c r="AL18">
        <v>1.7564692050384731</v>
      </c>
    </row>
    <row r="19" spans="2:38" x14ac:dyDescent="0.25">
      <c r="B19">
        <v>28500</v>
      </c>
      <c r="C19">
        <v>75847</v>
      </c>
      <c r="D19">
        <v>54069</v>
      </c>
      <c r="E19">
        <v>38939</v>
      </c>
      <c r="F19">
        <v>16706</v>
      </c>
      <c r="H19">
        <v>116695</v>
      </c>
      <c r="J19">
        <f t="shared" si="0"/>
        <v>42812.2</v>
      </c>
      <c r="K19">
        <f t="shared" si="1"/>
        <v>2.725741727825246</v>
      </c>
      <c r="L19">
        <f t="shared" si="2"/>
        <v>75847</v>
      </c>
      <c r="M19">
        <f t="shared" si="3"/>
        <v>16706</v>
      </c>
      <c r="N19">
        <f t="shared" si="4"/>
        <v>42812.2</v>
      </c>
      <c r="O19">
        <f t="shared" si="5"/>
        <v>59141</v>
      </c>
      <c r="Q19">
        <v>31333</v>
      </c>
      <c r="R19">
        <v>5</v>
      </c>
      <c r="T19">
        <v>12824.799999999996</v>
      </c>
      <c r="U19">
        <v>1028.5999999999985</v>
      </c>
      <c r="W19">
        <v>12824.8</v>
      </c>
      <c r="X19">
        <v>1395.0000000000002</v>
      </c>
      <c r="AD19">
        <v>42812.2</v>
      </c>
      <c r="AE19">
        <v>2.725741727825246</v>
      </c>
      <c r="AK19">
        <v>42812.2</v>
      </c>
      <c r="AL19">
        <v>2.725741727825246</v>
      </c>
    </row>
    <row r="20" spans="2:38" x14ac:dyDescent="0.25">
      <c r="B20">
        <v>73589</v>
      </c>
      <c r="C20">
        <v>81989</v>
      </c>
      <c r="D20">
        <v>112923</v>
      </c>
      <c r="E20">
        <v>24914</v>
      </c>
      <c r="F20">
        <v>50947</v>
      </c>
      <c r="H20">
        <v>126159</v>
      </c>
      <c r="J20">
        <f t="shared" si="0"/>
        <v>68872.399999999994</v>
      </c>
      <c r="K20">
        <f t="shared" si="1"/>
        <v>1.831778767692138</v>
      </c>
      <c r="L20">
        <f t="shared" si="2"/>
        <v>112923</v>
      </c>
      <c r="M20">
        <f t="shared" si="3"/>
        <v>24914</v>
      </c>
      <c r="N20">
        <f t="shared" si="4"/>
        <v>68872.399999999994</v>
      </c>
      <c r="O20">
        <f t="shared" si="5"/>
        <v>88009</v>
      </c>
      <c r="Q20">
        <v>-11109</v>
      </c>
      <c r="R20">
        <v>599</v>
      </c>
      <c r="T20">
        <v>-20647</v>
      </c>
      <c r="U20">
        <v>993</v>
      </c>
      <c r="W20">
        <v>20647</v>
      </c>
      <c r="X20">
        <v>4408.6000000000004</v>
      </c>
      <c r="AF20">
        <v>68872.399999999994</v>
      </c>
      <c r="AG20">
        <v>1.831778767692138</v>
      </c>
      <c r="AK20">
        <v>68872.399999999994</v>
      </c>
      <c r="AL20">
        <v>1.831778767692138</v>
      </c>
    </row>
    <row r="21" spans="2:38" x14ac:dyDescent="0.25">
      <c r="B21">
        <v>38201</v>
      </c>
      <c r="C21">
        <v>63220</v>
      </c>
      <c r="D21">
        <v>106871</v>
      </c>
      <c r="E21">
        <v>112939</v>
      </c>
      <c r="F21">
        <v>76785</v>
      </c>
      <c r="H21">
        <v>107822</v>
      </c>
      <c r="J21">
        <f t="shared" si="0"/>
        <v>79603.199999999997</v>
      </c>
      <c r="K21">
        <f t="shared" si="1"/>
        <v>1.3544932867020423</v>
      </c>
      <c r="L21">
        <f t="shared" si="2"/>
        <v>112939</v>
      </c>
      <c r="M21">
        <f t="shared" si="3"/>
        <v>38201</v>
      </c>
      <c r="N21">
        <f t="shared" si="4"/>
        <v>79603.199999999997</v>
      </c>
      <c r="O21">
        <f t="shared" si="5"/>
        <v>74738</v>
      </c>
      <c r="Q21">
        <v>-10750</v>
      </c>
      <c r="R21">
        <v>605</v>
      </c>
      <c r="T21">
        <v>-125.40000000000873</v>
      </c>
      <c r="U21">
        <v>322.39999999999418</v>
      </c>
      <c r="W21">
        <v>14199</v>
      </c>
      <c r="X21">
        <v>1687.6000000000001</v>
      </c>
      <c r="AF21">
        <v>79603.199999999997</v>
      </c>
      <c r="AG21">
        <v>1.3544932867020423</v>
      </c>
      <c r="AK21">
        <v>79603.199999999997</v>
      </c>
      <c r="AL21">
        <v>1.3544932867020423</v>
      </c>
    </row>
    <row r="22" spans="2:38" x14ac:dyDescent="0.25">
      <c r="B22">
        <v>74662</v>
      </c>
      <c r="C22">
        <v>45362</v>
      </c>
      <c r="D22">
        <v>107490</v>
      </c>
      <c r="E22">
        <v>72717</v>
      </c>
      <c r="F22">
        <v>79393</v>
      </c>
      <c r="H22">
        <v>110220</v>
      </c>
      <c r="J22">
        <f t="shared" si="0"/>
        <v>75924.800000000003</v>
      </c>
      <c r="K22">
        <f t="shared" si="1"/>
        <v>1.451699576422987</v>
      </c>
      <c r="L22">
        <f t="shared" si="2"/>
        <v>107490</v>
      </c>
      <c r="M22">
        <f t="shared" si="3"/>
        <v>45362</v>
      </c>
      <c r="N22">
        <f t="shared" si="4"/>
        <v>75924.800000000003</v>
      </c>
      <c r="O22">
        <f t="shared" si="5"/>
        <v>62128</v>
      </c>
      <c r="Q22">
        <v>10590</v>
      </c>
      <c r="R22">
        <v>1</v>
      </c>
      <c r="T22">
        <v>5322.8000000000029</v>
      </c>
      <c r="U22">
        <v>170.40000000000873</v>
      </c>
      <c r="W22">
        <v>12345.199999999999</v>
      </c>
      <c r="X22">
        <v>1461.1999999999998</v>
      </c>
      <c r="AB22">
        <v>75924.800000000003</v>
      </c>
      <c r="AC22">
        <v>1.451699576422987</v>
      </c>
      <c r="AK22">
        <v>75924.800000000003</v>
      </c>
      <c r="AL22">
        <v>1.451699576422987</v>
      </c>
    </row>
    <row r="23" spans="2:38" x14ac:dyDescent="0.25">
      <c r="B23">
        <v>65244</v>
      </c>
      <c r="C23">
        <v>38363</v>
      </c>
      <c r="D23">
        <v>16830</v>
      </c>
      <c r="E23">
        <v>50925</v>
      </c>
      <c r="F23">
        <v>65135</v>
      </c>
      <c r="H23">
        <v>59573</v>
      </c>
      <c r="J23">
        <f t="shared" si="0"/>
        <v>47299.4</v>
      </c>
      <c r="K23">
        <f t="shared" si="1"/>
        <v>1.2594874353585881</v>
      </c>
      <c r="L23">
        <f t="shared" si="2"/>
        <v>65244</v>
      </c>
      <c r="M23">
        <f t="shared" si="3"/>
        <v>16830</v>
      </c>
      <c r="N23">
        <f t="shared" si="4"/>
        <v>47299.4</v>
      </c>
      <c r="O23">
        <f t="shared" si="5"/>
        <v>48414</v>
      </c>
      <c r="Q23">
        <v>-4756</v>
      </c>
      <c r="R23">
        <v>-1412</v>
      </c>
      <c r="T23">
        <v>2625.8000000000029</v>
      </c>
      <c r="U23">
        <v>-878.19999999999709</v>
      </c>
      <c r="W23">
        <v>12001.400000000001</v>
      </c>
      <c r="X23">
        <v>1188.6000000000001</v>
      </c>
      <c r="Z23">
        <v>47299.4</v>
      </c>
      <c r="AA23">
        <v>1.2594874353585881</v>
      </c>
      <c r="AI23">
        <v>47299.4</v>
      </c>
      <c r="AJ23">
        <v>1.2594874353585881</v>
      </c>
    </row>
    <row r="24" spans="2:38" x14ac:dyDescent="0.25">
      <c r="B24">
        <v>9280</v>
      </c>
      <c r="C24">
        <v>92795</v>
      </c>
      <c r="D24">
        <v>14351</v>
      </c>
      <c r="E24">
        <v>54010</v>
      </c>
      <c r="F24">
        <v>24722</v>
      </c>
      <c r="H24">
        <v>50043</v>
      </c>
      <c r="J24">
        <f t="shared" si="0"/>
        <v>39031.599999999999</v>
      </c>
      <c r="K24">
        <f t="shared" si="1"/>
        <v>1.2821150042529643</v>
      </c>
      <c r="L24">
        <f t="shared" si="2"/>
        <v>92795</v>
      </c>
      <c r="M24">
        <f t="shared" si="3"/>
        <v>9280</v>
      </c>
      <c r="N24">
        <f t="shared" si="4"/>
        <v>39031.599999999999</v>
      </c>
      <c r="O24">
        <f t="shared" si="5"/>
        <v>83515</v>
      </c>
      <c r="Q24">
        <v>-20067</v>
      </c>
      <c r="R24">
        <v>151</v>
      </c>
      <c r="T24">
        <v>-12726.800000000003</v>
      </c>
      <c r="U24">
        <v>-1248.5999999999985</v>
      </c>
      <c r="W24">
        <v>12978</v>
      </c>
      <c r="X24">
        <v>3045.7999999999997</v>
      </c>
      <c r="Z24">
        <v>39031.599999999999</v>
      </c>
      <c r="AA24">
        <v>1.2821150042529643</v>
      </c>
      <c r="AK24">
        <v>39031.599999999999</v>
      </c>
      <c r="AL24">
        <v>1.2821150042529643</v>
      </c>
    </row>
    <row r="25" spans="2:38" x14ac:dyDescent="0.25">
      <c r="B25">
        <v>22874</v>
      </c>
      <c r="C25">
        <v>13036</v>
      </c>
      <c r="D25">
        <v>101001</v>
      </c>
      <c r="E25">
        <v>53193</v>
      </c>
      <c r="F25">
        <v>15475</v>
      </c>
      <c r="H25">
        <v>53489</v>
      </c>
      <c r="J25">
        <f t="shared" si="0"/>
        <v>41115.800000000003</v>
      </c>
      <c r="K25">
        <f t="shared" si="1"/>
        <v>1.3009354068265726</v>
      </c>
      <c r="L25">
        <f t="shared" si="2"/>
        <v>101001</v>
      </c>
      <c r="M25">
        <f t="shared" si="3"/>
        <v>13036</v>
      </c>
      <c r="N25">
        <f t="shared" si="4"/>
        <v>41115.800000000003</v>
      </c>
      <c r="O25">
        <f t="shared" si="5"/>
        <v>87965</v>
      </c>
      <c r="Q25">
        <v>-2722</v>
      </c>
      <c r="R25">
        <v>4153</v>
      </c>
      <c r="T25">
        <v>10784.000000000004</v>
      </c>
      <c r="U25">
        <v>186.60000000000582</v>
      </c>
      <c r="W25">
        <v>10784</v>
      </c>
      <c r="X25">
        <v>754.2</v>
      </c>
      <c r="AD25">
        <v>41115.800000000003</v>
      </c>
      <c r="AE25">
        <v>1.3009354068265726</v>
      </c>
      <c r="AK25">
        <v>41115.800000000003</v>
      </c>
      <c r="AL25">
        <v>1.3009354068265726</v>
      </c>
    </row>
    <row r="26" spans="2:38" x14ac:dyDescent="0.25">
      <c r="B26">
        <v>74091</v>
      </c>
      <c r="C26">
        <v>21665</v>
      </c>
      <c r="D26">
        <v>28230</v>
      </c>
      <c r="E26">
        <v>38566</v>
      </c>
      <c r="F26">
        <v>114444</v>
      </c>
      <c r="H26">
        <v>78848</v>
      </c>
      <c r="J26">
        <f t="shared" si="0"/>
        <v>55399.199999999997</v>
      </c>
      <c r="K26">
        <f t="shared" si="1"/>
        <v>1.4232696501032507</v>
      </c>
      <c r="L26">
        <f t="shared" si="2"/>
        <v>114444</v>
      </c>
      <c r="M26">
        <f t="shared" si="3"/>
        <v>21665</v>
      </c>
      <c r="N26">
        <f t="shared" si="4"/>
        <v>55399.199999999997</v>
      </c>
      <c r="O26">
        <f t="shared" si="5"/>
        <v>92779</v>
      </c>
      <c r="Q26">
        <v>12428</v>
      </c>
      <c r="R26">
        <v>3547</v>
      </c>
      <c r="T26">
        <v>9126.5999999999985</v>
      </c>
      <c r="U26">
        <v>-1175.8000000000029</v>
      </c>
      <c r="W26">
        <v>14334.999999999998</v>
      </c>
      <c r="X26">
        <v>1680.2</v>
      </c>
      <c r="Z26">
        <v>55399.199999999997</v>
      </c>
      <c r="AA26">
        <v>1.4232696501032507</v>
      </c>
      <c r="AK26">
        <v>55399.199999999997</v>
      </c>
      <c r="AL26">
        <v>1.4232696501032507</v>
      </c>
    </row>
    <row r="27" spans="2:38" x14ac:dyDescent="0.25">
      <c r="B27">
        <v>41522</v>
      </c>
      <c r="C27">
        <v>100763</v>
      </c>
      <c r="D27">
        <v>34757</v>
      </c>
      <c r="E27">
        <v>10553</v>
      </c>
      <c r="F27">
        <v>18319</v>
      </c>
      <c r="H27">
        <v>88992</v>
      </c>
      <c r="J27">
        <f t="shared" si="0"/>
        <v>41182.800000000003</v>
      </c>
      <c r="K27">
        <f t="shared" si="1"/>
        <v>2.1609021241877677</v>
      </c>
      <c r="L27">
        <f t="shared" si="2"/>
        <v>100763</v>
      </c>
      <c r="M27">
        <f t="shared" si="3"/>
        <v>10553</v>
      </c>
      <c r="N27">
        <f t="shared" si="4"/>
        <v>41182.800000000003</v>
      </c>
      <c r="O27">
        <f t="shared" si="5"/>
        <v>90210</v>
      </c>
      <c r="Q27">
        <v>678</v>
      </c>
      <c r="R27">
        <v>4</v>
      </c>
      <c r="T27">
        <v>5586.6000000000058</v>
      </c>
      <c r="U27">
        <v>-381</v>
      </c>
      <c r="W27">
        <v>5586.6</v>
      </c>
      <c r="X27">
        <v>1495.7999999999997</v>
      </c>
      <c r="AD27">
        <v>41182.800000000003</v>
      </c>
      <c r="AE27">
        <v>2.1609021241877677</v>
      </c>
      <c r="AK27">
        <v>41182.800000000003</v>
      </c>
      <c r="AL27">
        <v>2.1609021241877677</v>
      </c>
    </row>
    <row r="28" spans="2:38" x14ac:dyDescent="0.25">
      <c r="B28">
        <v>88069</v>
      </c>
      <c r="C28">
        <v>99130</v>
      </c>
      <c r="D28">
        <v>76581</v>
      </c>
      <c r="E28">
        <v>75191</v>
      </c>
      <c r="F28">
        <v>79305</v>
      </c>
      <c r="H28">
        <v>99347</v>
      </c>
      <c r="J28">
        <f t="shared" si="0"/>
        <v>83655.199999999997</v>
      </c>
      <c r="K28">
        <f t="shared" si="1"/>
        <v>1.1875771022004611</v>
      </c>
      <c r="L28">
        <f t="shared" si="2"/>
        <v>99130</v>
      </c>
      <c r="M28">
        <f t="shared" si="3"/>
        <v>75191</v>
      </c>
      <c r="N28">
        <f t="shared" si="4"/>
        <v>83655.199999999997</v>
      </c>
      <c r="O28">
        <f t="shared" si="5"/>
        <v>23939</v>
      </c>
      <c r="Q28">
        <v>3899</v>
      </c>
      <c r="R28">
        <v>1807</v>
      </c>
      <c r="T28">
        <v>-6430</v>
      </c>
      <c r="U28">
        <v>-151.40000000000873</v>
      </c>
      <c r="W28">
        <v>16708.8</v>
      </c>
      <c r="X28">
        <v>1803.4000000000003</v>
      </c>
      <c r="AB28">
        <v>83655.199999999997</v>
      </c>
      <c r="AC28">
        <v>1.1875771022004611</v>
      </c>
      <c r="AI28">
        <v>83655.199999999997</v>
      </c>
      <c r="AJ28">
        <v>1.1875771022004611</v>
      </c>
    </row>
    <row r="29" spans="2:38" x14ac:dyDescent="0.25">
      <c r="B29">
        <v>6661</v>
      </c>
      <c r="C29">
        <v>109135</v>
      </c>
      <c r="D29">
        <v>97367</v>
      </c>
      <c r="E29">
        <v>56845</v>
      </c>
      <c r="F29">
        <v>11273</v>
      </c>
      <c r="H29">
        <v>70348</v>
      </c>
      <c r="J29">
        <f t="shared" si="0"/>
        <v>56256.2</v>
      </c>
      <c r="K29">
        <f t="shared" si="1"/>
        <v>1.2504932789630299</v>
      </c>
      <c r="L29">
        <f t="shared" si="2"/>
        <v>109135</v>
      </c>
      <c r="M29">
        <f t="shared" si="3"/>
        <v>6661</v>
      </c>
      <c r="N29">
        <f t="shared" si="4"/>
        <v>56256.2</v>
      </c>
      <c r="O29">
        <f t="shared" si="5"/>
        <v>102474</v>
      </c>
      <c r="Q29">
        <v>-3329</v>
      </c>
      <c r="R29">
        <v>621</v>
      </c>
      <c r="T29">
        <v>-8564.8000000000029</v>
      </c>
      <c r="U29">
        <v>-358</v>
      </c>
      <c r="W29">
        <v>8564.8000000000011</v>
      </c>
      <c r="X29">
        <v>1944.4</v>
      </c>
      <c r="AB29">
        <v>56256.2</v>
      </c>
      <c r="AC29">
        <v>1.2504932789630299</v>
      </c>
      <c r="AK29">
        <v>56256.2</v>
      </c>
      <c r="AL29">
        <v>1.2504932789630299</v>
      </c>
    </row>
    <row r="30" spans="2:38" x14ac:dyDescent="0.25">
      <c r="B30">
        <v>113619</v>
      </c>
      <c r="C30">
        <v>21648</v>
      </c>
      <c r="D30">
        <v>112114</v>
      </c>
      <c r="E30">
        <v>105013</v>
      </c>
      <c r="F30">
        <v>10192</v>
      </c>
      <c r="H30">
        <v>118284</v>
      </c>
      <c r="J30">
        <f t="shared" si="0"/>
        <v>72517.2</v>
      </c>
      <c r="K30">
        <f t="shared" si="1"/>
        <v>1.6311164799523423</v>
      </c>
      <c r="L30">
        <f t="shared" si="2"/>
        <v>113619</v>
      </c>
      <c r="M30">
        <f t="shared" si="3"/>
        <v>10192</v>
      </c>
      <c r="N30">
        <f t="shared" si="4"/>
        <v>72517.2</v>
      </c>
      <c r="O30">
        <f t="shared" si="5"/>
        <v>103427</v>
      </c>
      <c r="Q30">
        <v>-657</v>
      </c>
      <c r="R30">
        <v>2409</v>
      </c>
      <c r="T30">
        <v>-8343</v>
      </c>
      <c r="U30">
        <v>-560</v>
      </c>
      <c r="W30">
        <v>17357.8</v>
      </c>
      <c r="X30">
        <v>2134.8000000000002</v>
      </c>
      <c r="AF30">
        <v>72517.2</v>
      </c>
      <c r="AG30">
        <v>1.6311164799523423</v>
      </c>
      <c r="AK30">
        <v>72517.2</v>
      </c>
      <c r="AL30">
        <v>1.6311164799523423</v>
      </c>
    </row>
    <row r="31" spans="2:38" x14ac:dyDescent="0.25">
      <c r="B31">
        <v>102599</v>
      </c>
      <c r="C31">
        <v>85332</v>
      </c>
      <c r="D31">
        <v>16524</v>
      </c>
      <c r="E31">
        <v>114494</v>
      </c>
      <c r="F31">
        <v>109167</v>
      </c>
      <c r="H31">
        <v>97264</v>
      </c>
      <c r="J31">
        <f t="shared" si="0"/>
        <v>85623.2</v>
      </c>
      <c r="K31">
        <f t="shared" si="1"/>
        <v>1.1359538069121453</v>
      </c>
      <c r="L31">
        <f t="shared" si="2"/>
        <v>114494</v>
      </c>
      <c r="M31">
        <f t="shared" si="3"/>
        <v>16524</v>
      </c>
      <c r="N31">
        <f t="shared" si="4"/>
        <v>85623.2</v>
      </c>
      <c r="O31">
        <f t="shared" si="5"/>
        <v>97970</v>
      </c>
      <c r="Q31">
        <v>-5441</v>
      </c>
      <c r="R31">
        <v>-181</v>
      </c>
      <c r="T31">
        <v>-5077</v>
      </c>
      <c r="U31">
        <v>11.19999999999709</v>
      </c>
      <c r="W31">
        <v>10053</v>
      </c>
      <c r="X31">
        <v>519.20000000000005</v>
      </c>
      <c r="AB31">
        <v>85623.2</v>
      </c>
      <c r="AC31">
        <v>1.1359538069121453</v>
      </c>
      <c r="AI31">
        <v>85623.2</v>
      </c>
      <c r="AJ31">
        <v>1.1359538069121453</v>
      </c>
    </row>
    <row r="32" spans="2:38" x14ac:dyDescent="0.25">
      <c r="B32">
        <v>111032</v>
      </c>
      <c r="C32">
        <v>46902</v>
      </c>
      <c r="D32">
        <v>26806</v>
      </c>
      <c r="E32">
        <v>80829</v>
      </c>
      <c r="F32">
        <v>51239</v>
      </c>
      <c r="H32">
        <v>105697</v>
      </c>
      <c r="J32">
        <f t="shared" si="0"/>
        <v>63361.599999999999</v>
      </c>
      <c r="K32">
        <f t="shared" si="1"/>
        <v>1.6681554758718216</v>
      </c>
      <c r="L32">
        <f t="shared" si="2"/>
        <v>111032</v>
      </c>
      <c r="M32">
        <f t="shared" si="3"/>
        <v>26806</v>
      </c>
      <c r="N32">
        <f t="shared" si="4"/>
        <v>63361.599999999999</v>
      </c>
      <c r="O32">
        <f t="shared" si="5"/>
        <v>84226</v>
      </c>
      <c r="Q32">
        <v>36694</v>
      </c>
      <c r="R32">
        <v>-39</v>
      </c>
      <c r="T32">
        <v>1222</v>
      </c>
      <c r="U32">
        <v>-764</v>
      </c>
      <c r="W32">
        <v>7548</v>
      </c>
      <c r="X32">
        <v>1136.4000000000001</v>
      </c>
      <c r="AB32">
        <v>63361.599999999999</v>
      </c>
      <c r="AC32">
        <v>1.6681554758718216</v>
      </c>
      <c r="AK32">
        <v>63361.599999999999</v>
      </c>
      <c r="AL32">
        <v>1.6681554758718216</v>
      </c>
    </row>
    <row r="33" spans="2:38" x14ac:dyDescent="0.25">
      <c r="B33">
        <v>87385</v>
      </c>
      <c r="C33">
        <v>92473</v>
      </c>
      <c r="D33">
        <v>15344</v>
      </c>
      <c r="E33">
        <v>56677</v>
      </c>
      <c r="F33">
        <v>15331</v>
      </c>
      <c r="H33">
        <v>123566</v>
      </c>
      <c r="J33">
        <f t="shared" si="0"/>
        <v>53442</v>
      </c>
      <c r="K33">
        <f t="shared" si="1"/>
        <v>2.3121514913364023</v>
      </c>
      <c r="L33">
        <f t="shared" si="2"/>
        <v>92473</v>
      </c>
      <c r="M33">
        <f t="shared" si="3"/>
        <v>15331</v>
      </c>
      <c r="N33">
        <f t="shared" si="4"/>
        <v>53442</v>
      </c>
      <c r="O33">
        <f t="shared" si="5"/>
        <v>77142</v>
      </c>
      <c r="Q33">
        <v>3887</v>
      </c>
      <c r="R33">
        <v>-969</v>
      </c>
      <c r="T33">
        <v>-8648.4000000000015</v>
      </c>
      <c r="U33">
        <v>24</v>
      </c>
      <c r="W33">
        <v>14170.4</v>
      </c>
      <c r="X33">
        <v>355.2</v>
      </c>
      <c r="AF33">
        <v>53442</v>
      </c>
      <c r="AG33">
        <v>2.3121514913364023</v>
      </c>
      <c r="AK33">
        <v>53442</v>
      </c>
      <c r="AL33">
        <v>2.3121514913364023</v>
      </c>
    </row>
    <row r="34" spans="2:38" x14ac:dyDescent="0.25">
      <c r="B34">
        <v>44248</v>
      </c>
      <c r="C34">
        <v>113595</v>
      </c>
      <c r="D34">
        <v>112356</v>
      </c>
      <c r="E34">
        <v>15361</v>
      </c>
      <c r="F34">
        <v>19761</v>
      </c>
      <c r="H34">
        <v>109228</v>
      </c>
      <c r="J34">
        <f t="shared" ref="J34:J65" si="6">AVERAGE(B34:F34)</f>
        <v>61064.2</v>
      </c>
      <c r="K34">
        <f t="shared" ref="K34:K65" si="7">H34/J34</f>
        <v>1.7887403748841384</v>
      </c>
      <c r="L34">
        <f t="shared" ref="L34:L65" si="8">MAX(B34:F34)</f>
        <v>113595</v>
      </c>
      <c r="M34">
        <f t="shared" ref="M34:M65" si="9">MIN(B34:F34)</f>
        <v>15361</v>
      </c>
      <c r="N34">
        <f t="shared" ref="N34:N65" si="10">AVERAGE(B34:F34)</f>
        <v>61064.2</v>
      </c>
      <c r="O34">
        <f t="shared" ref="O34:O65" si="11">L34-M34</f>
        <v>98234</v>
      </c>
      <c r="Q34">
        <v>-14510</v>
      </c>
      <c r="R34">
        <v>1010</v>
      </c>
      <c r="T34">
        <v>-2846.6000000000058</v>
      </c>
      <c r="U34">
        <v>-719.40000000000146</v>
      </c>
      <c r="W34">
        <v>8892.5999999999985</v>
      </c>
      <c r="X34">
        <v>2225.3999999999996</v>
      </c>
      <c r="AF34">
        <v>61064.2</v>
      </c>
      <c r="AG34">
        <v>1.7887403748841384</v>
      </c>
      <c r="AK34">
        <v>61064.2</v>
      </c>
      <c r="AL34">
        <v>1.7887403748841384</v>
      </c>
    </row>
    <row r="35" spans="2:38" x14ac:dyDescent="0.25">
      <c r="B35">
        <v>104430</v>
      </c>
      <c r="C35">
        <v>119000</v>
      </c>
      <c r="D35">
        <v>54347</v>
      </c>
      <c r="E35">
        <v>81523</v>
      </c>
      <c r="F35">
        <v>120634</v>
      </c>
      <c r="H35">
        <v>113718</v>
      </c>
      <c r="J35">
        <f t="shared" si="6"/>
        <v>95986.8</v>
      </c>
      <c r="K35">
        <f t="shared" si="7"/>
        <v>1.1847253997424645</v>
      </c>
      <c r="L35">
        <f t="shared" si="8"/>
        <v>120634</v>
      </c>
      <c r="M35">
        <f t="shared" si="9"/>
        <v>54347</v>
      </c>
      <c r="N35">
        <f t="shared" si="10"/>
        <v>95986.8</v>
      </c>
      <c r="O35">
        <f t="shared" si="11"/>
        <v>66287</v>
      </c>
      <c r="Q35">
        <v>1419</v>
      </c>
      <c r="R35">
        <v>-2023</v>
      </c>
      <c r="T35">
        <v>6196.8000000000029</v>
      </c>
      <c r="U35">
        <v>2470</v>
      </c>
      <c r="W35">
        <v>6710.7999999999993</v>
      </c>
      <c r="X35">
        <v>2470</v>
      </c>
      <c r="AB35">
        <v>95986.8</v>
      </c>
      <c r="AC35">
        <v>1.1847253997424645</v>
      </c>
      <c r="AK35">
        <v>95986.8</v>
      </c>
      <c r="AL35">
        <v>1.1847253997424645</v>
      </c>
    </row>
    <row r="36" spans="2:38" x14ac:dyDescent="0.25">
      <c r="B36">
        <v>60046</v>
      </c>
      <c r="C36">
        <v>56842</v>
      </c>
      <c r="D36">
        <v>12455</v>
      </c>
      <c r="E36">
        <v>73987</v>
      </c>
      <c r="F36">
        <v>23181</v>
      </c>
      <c r="H36">
        <v>67065</v>
      </c>
      <c r="J36">
        <f t="shared" si="6"/>
        <v>45302.2</v>
      </c>
      <c r="K36">
        <f t="shared" si="7"/>
        <v>1.4803916807572259</v>
      </c>
      <c r="L36">
        <f t="shared" si="8"/>
        <v>73987</v>
      </c>
      <c r="M36">
        <f t="shared" si="9"/>
        <v>12455</v>
      </c>
      <c r="N36">
        <f t="shared" si="10"/>
        <v>45302.2</v>
      </c>
      <c r="O36">
        <f t="shared" si="11"/>
        <v>61532</v>
      </c>
      <c r="Q36">
        <v>1137</v>
      </c>
      <c r="R36">
        <v>127</v>
      </c>
      <c r="T36">
        <v>9976.5999999999985</v>
      </c>
      <c r="U36">
        <v>-860.40000000000146</v>
      </c>
      <c r="W36">
        <v>19922.199999999997</v>
      </c>
      <c r="X36">
        <v>860.40000000000009</v>
      </c>
      <c r="AD36">
        <v>45302.2</v>
      </c>
      <c r="AE36">
        <v>1.4803916807572259</v>
      </c>
      <c r="AK36">
        <v>45302.2</v>
      </c>
      <c r="AL36">
        <v>1.4803916807572259</v>
      </c>
    </row>
    <row r="37" spans="2:38" x14ac:dyDescent="0.25">
      <c r="B37">
        <v>30874</v>
      </c>
      <c r="C37">
        <v>101851</v>
      </c>
      <c r="D37">
        <v>59057</v>
      </c>
      <c r="E37">
        <v>9455</v>
      </c>
      <c r="F37">
        <v>23832</v>
      </c>
      <c r="H37">
        <v>103182</v>
      </c>
      <c r="J37">
        <f t="shared" si="6"/>
        <v>45013.8</v>
      </c>
      <c r="K37">
        <f t="shared" si="7"/>
        <v>2.2922303826826438</v>
      </c>
      <c r="L37">
        <f t="shared" si="8"/>
        <v>101851</v>
      </c>
      <c r="M37">
        <f t="shared" si="9"/>
        <v>9455</v>
      </c>
      <c r="N37">
        <f t="shared" si="10"/>
        <v>45013.8</v>
      </c>
      <c r="O37">
        <f t="shared" si="11"/>
        <v>92396</v>
      </c>
      <c r="Q37">
        <v>10440</v>
      </c>
      <c r="R37">
        <v>10</v>
      </c>
      <c r="T37">
        <v>4350</v>
      </c>
      <c r="U37">
        <v>112.40000000000146</v>
      </c>
      <c r="W37">
        <v>15764</v>
      </c>
      <c r="X37">
        <v>1118</v>
      </c>
      <c r="AD37">
        <v>45013.8</v>
      </c>
      <c r="AE37">
        <v>2.2922303826826438</v>
      </c>
      <c r="AK37">
        <v>45013.8</v>
      </c>
      <c r="AL37">
        <v>2.2922303826826438</v>
      </c>
    </row>
    <row r="38" spans="2:38" x14ac:dyDescent="0.25">
      <c r="B38">
        <v>116330</v>
      </c>
      <c r="C38">
        <v>86383</v>
      </c>
      <c r="D38">
        <v>108655</v>
      </c>
      <c r="E38">
        <v>65237</v>
      </c>
      <c r="F38">
        <v>6314</v>
      </c>
      <c r="H38">
        <v>119088</v>
      </c>
      <c r="J38">
        <f t="shared" si="6"/>
        <v>76583.8</v>
      </c>
      <c r="K38">
        <f t="shared" si="7"/>
        <v>1.5550024940000364</v>
      </c>
      <c r="L38">
        <f t="shared" si="8"/>
        <v>116330</v>
      </c>
      <c r="M38">
        <f t="shared" si="9"/>
        <v>6314</v>
      </c>
      <c r="N38">
        <f t="shared" si="10"/>
        <v>76583.8</v>
      </c>
      <c r="O38">
        <f t="shared" si="11"/>
        <v>110016</v>
      </c>
      <c r="Q38">
        <v>-7848</v>
      </c>
      <c r="R38">
        <v>3231</v>
      </c>
      <c r="T38">
        <v>1578.4000000000087</v>
      </c>
      <c r="U38">
        <v>-548.59999999999127</v>
      </c>
      <c r="W38">
        <v>9892.4000000000015</v>
      </c>
      <c r="X38">
        <v>1330.6000000000001</v>
      </c>
      <c r="AF38">
        <v>76583.8</v>
      </c>
      <c r="AG38">
        <v>1.5550024940000364</v>
      </c>
      <c r="AK38">
        <v>76583.8</v>
      </c>
      <c r="AL38">
        <v>1.5550024940000364</v>
      </c>
    </row>
    <row r="39" spans="2:38" x14ac:dyDescent="0.25">
      <c r="B39">
        <v>42981</v>
      </c>
      <c r="C39">
        <v>83436</v>
      </c>
      <c r="D39">
        <v>86692</v>
      </c>
      <c r="E39">
        <v>86098</v>
      </c>
      <c r="F39">
        <v>34930</v>
      </c>
      <c r="H39">
        <v>92001</v>
      </c>
      <c r="J39">
        <f t="shared" si="6"/>
        <v>66827.399999999994</v>
      </c>
      <c r="K39">
        <f t="shared" si="7"/>
        <v>1.3766957864588478</v>
      </c>
      <c r="L39">
        <f t="shared" si="8"/>
        <v>86692</v>
      </c>
      <c r="M39">
        <f t="shared" si="9"/>
        <v>34930</v>
      </c>
      <c r="N39">
        <f t="shared" si="10"/>
        <v>66827.399999999994</v>
      </c>
      <c r="O39">
        <f t="shared" si="11"/>
        <v>51762</v>
      </c>
      <c r="Q39">
        <v>-987</v>
      </c>
      <c r="R39">
        <v>66</v>
      </c>
      <c r="T39">
        <v>-18436.200000000012</v>
      </c>
      <c r="U39">
        <v>-1504.2000000000116</v>
      </c>
      <c r="W39">
        <v>18436.199999999997</v>
      </c>
      <c r="X39">
        <v>2381</v>
      </c>
      <c r="AB39">
        <v>66827.399999999994</v>
      </c>
      <c r="AC39">
        <v>1.3766957864588478</v>
      </c>
      <c r="AK39">
        <v>66827.399999999994</v>
      </c>
      <c r="AL39">
        <v>1.3766957864588478</v>
      </c>
    </row>
    <row r="40" spans="2:38" x14ac:dyDescent="0.25">
      <c r="B40">
        <v>109154</v>
      </c>
      <c r="C40">
        <v>89132</v>
      </c>
      <c r="D40">
        <v>15550</v>
      </c>
      <c r="E40">
        <v>40595</v>
      </c>
      <c r="F40">
        <v>10076</v>
      </c>
      <c r="H40">
        <v>80646</v>
      </c>
      <c r="J40">
        <f t="shared" si="6"/>
        <v>52901.4</v>
      </c>
      <c r="K40">
        <f t="shared" si="7"/>
        <v>1.5244587099774296</v>
      </c>
      <c r="L40">
        <f t="shared" si="8"/>
        <v>109154</v>
      </c>
      <c r="M40">
        <f t="shared" si="9"/>
        <v>10076</v>
      </c>
      <c r="N40">
        <f t="shared" si="10"/>
        <v>52901.4</v>
      </c>
      <c r="O40">
        <f t="shared" si="11"/>
        <v>99078</v>
      </c>
      <c r="Q40">
        <v>-4470</v>
      </c>
      <c r="R40">
        <v>2</v>
      </c>
      <c r="T40">
        <v>503.40000000000146</v>
      </c>
      <c r="U40">
        <v>-2210.5999999999985</v>
      </c>
      <c r="W40">
        <v>6384.2000000000007</v>
      </c>
      <c r="X40">
        <v>2214.1999999999998</v>
      </c>
      <c r="AD40">
        <v>52901.4</v>
      </c>
      <c r="AE40">
        <v>1.5244587099774296</v>
      </c>
      <c r="AK40">
        <v>52901.4</v>
      </c>
      <c r="AL40">
        <v>1.5244587099774296</v>
      </c>
    </row>
    <row r="41" spans="2:38" x14ac:dyDescent="0.25">
      <c r="B41">
        <v>106280</v>
      </c>
      <c r="C41">
        <v>81859</v>
      </c>
      <c r="D41">
        <v>70358</v>
      </c>
      <c r="E41">
        <v>20849</v>
      </c>
      <c r="F41">
        <v>78379</v>
      </c>
      <c r="H41">
        <v>90322</v>
      </c>
      <c r="J41">
        <f t="shared" si="6"/>
        <v>71545</v>
      </c>
      <c r="K41">
        <f t="shared" si="7"/>
        <v>1.2624502061639526</v>
      </c>
      <c r="L41">
        <f t="shared" si="8"/>
        <v>106280</v>
      </c>
      <c r="M41">
        <f t="shared" si="9"/>
        <v>20849</v>
      </c>
      <c r="N41">
        <f t="shared" si="10"/>
        <v>71545</v>
      </c>
      <c r="O41">
        <f t="shared" si="11"/>
        <v>85431</v>
      </c>
      <c r="Q41">
        <v>-11768</v>
      </c>
      <c r="R41">
        <v>-312</v>
      </c>
      <c r="T41">
        <v>4190.1999999999971</v>
      </c>
      <c r="U41">
        <v>1318.3999999999942</v>
      </c>
      <c r="W41">
        <v>12395.400000000001</v>
      </c>
      <c r="X41">
        <v>1318.4</v>
      </c>
      <c r="AF41">
        <v>71545</v>
      </c>
      <c r="AG41">
        <v>1.2624502061639526</v>
      </c>
      <c r="AI41">
        <v>71545</v>
      </c>
      <c r="AJ41">
        <v>1.2624502061639526</v>
      </c>
    </row>
    <row r="42" spans="2:38" x14ac:dyDescent="0.25">
      <c r="B42">
        <v>72634</v>
      </c>
      <c r="C42">
        <v>51236</v>
      </c>
      <c r="D42">
        <v>42483</v>
      </c>
      <c r="E42">
        <v>92705</v>
      </c>
      <c r="F42">
        <v>12967</v>
      </c>
      <c r="H42">
        <v>103645</v>
      </c>
      <c r="J42">
        <f t="shared" si="6"/>
        <v>54405</v>
      </c>
      <c r="K42">
        <f t="shared" si="7"/>
        <v>1.9050638728058082</v>
      </c>
      <c r="L42">
        <f t="shared" si="8"/>
        <v>92705</v>
      </c>
      <c r="M42">
        <f t="shared" si="9"/>
        <v>12967</v>
      </c>
      <c r="N42">
        <f t="shared" si="10"/>
        <v>54405</v>
      </c>
      <c r="O42">
        <f t="shared" si="11"/>
        <v>79738</v>
      </c>
      <c r="Q42">
        <v>-5087</v>
      </c>
      <c r="R42">
        <v>3219</v>
      </c>
      <c r="T42">
        <v>555.59999999999854</v>
      </c>
      <c r="U42">
        <v>719</v>
      </c>
      <c r="W42">
        <v>9170</v>
      </c>
      <c r="X42">
        <v>1058.5999999999999</v>
      </c>
      <c r="AD42">
        <v>54405</v>
      </c>
      <c r="AE42">
        <v>1.9050638728058082</v>
      </c>
      <c r="AK42">
        <v>54405</v>
      </c>
      <c r="AL42">
        <v>1.9050638728058082</v>
      </c>
    </row>
    <row r="43" spans="2:38" x14ac:dyDescent="0.25">
      <c r="B43">
        <v>17359</v>
      </c>
      <c r="C43">
        <v>106973</v>
      </c>
      <c r="D43">
        <v>10578</v>
      </c>
      <c r="E43">
        <v>102082</v>
      </c>
      <c r="F43">
        <v>12112</v>
      </c>
      <c r="H43">
        <v>92683</v>
      </c>
      <c r="J43">
        <f t="shared" si="6"/>
        <v>49820.800000000003</v>
      </c>
      <c r="K43">
        <f t="shared" si="7"/>
        <v>1.860327413449804</v>
      </c>
      <c r="L43">
        <f t="shared" si="8"/>
        <v>106973</v>
      </c>
      <c r="M43">
        <f t="shared" si="9"/>
        <v>10578</v>
      </c>
      <c r="N43">
        <f t="shared" si="10"/>
        <v>49820.800000000003</v>
      </c>
      <c r="O43">
        <f t="shared" si="11"/>
        <v>96395</v>
      </c>
      <c r="Q43">
        <v>-9407</v>
      </c>
      <c r="R43">
        <v>-904</v>
      </c>
      <c r="T43">
        <v>2047.6000000000058</v>
      </c>
      <c r="U43">
        <v>-1372.5999999999985</v>
      </c>
      <c r="W43">
        <v>15948.000000000002</v>
      </c>
      <c r="X43">
        <v>3805</v>
      </c>
      <c r="AD43">
        <v>49820.800000000003</v>
      </c>
      <c r="AE43">
        <v>1.860327413449804</v>
      </c>
      <c r="AK43">
        <v>49820.800000000003</v>
      </c>
      <c r="AL43">
        <v>1.860327413449804</v>
      </c>
    </row>
    <row r="44" spans="2:38" x14ac:dyDescent="0.25">
      <c r="B44">
        <v>91330</v>
      </c>
      <c r="C44">
        <v>50215</v>
      </c>
      <c r="D44">
        <v>45311</v>
      </c>
      <c r="E44">
        <v>58376</v>
      </c>
      <c r="F44">
        <v>50210</v>
      </c>
      <c r="H44">
        <v>99590</v>
      </c>
      <c r="J44">
        <f t="shared" si="6"/>
        <v>59088.4</v>
      </c>
      <c r="K44">
        <f t="shared" si="7"/>
        <v>1.6854407971784648</v>
      </c>
      <c r="L44">
        <f t="shared" si="8"/>
        <v>91330</v>
      </c>
      <c r="M44">
        <f t="shared" si="9"/>
        <v>45311</v>
      </c>
      <c r="N44">
        <f t="shared" si="10"/>
        <v>59088.4</v>
      </c>
      <c r="O44">
        <f t="shared" si="11"/>
        <v>46019</v>
      </c>
      <c r="Q44">
        <v>-7666</v>
      </c>
      <c r="R44">
        <v>-1</v>
      </c>
      <c r="T44">
        <v>7207</v>
      </c>
      <c r="U44">
        <v>138.40000000000146</v>
      </c>
      <c r="W44">
        <v>18985.400000000001</v>
      </c>
      <c r="X44">
        <v>308.8</v>
      </c>
      <c r="AD44">
        <v>59088.4</v>
      </c>
      <c r="AE44">
        <v>1.6854407971784648</v>
      </c>
      <c r="AK44">
        <v>59088.4</v>
      </c>
      <c r="AL44">
        <v>1.6854407971784648</v>
      </c>
    </row>
    <row r="45" spans="2:38" x14ac:dyDescent="0.25">
      <c r="B45">
        <v>117608</v>
      </c>
      <c r="C45">
        <v>43878</v>
      </c>
      <c r="D45">
        <v>96042</v>
      </c>
      <c r="E45">
        <v>28172</v>
      </c>
      <c r="F45">
        <v>92169</v>
      </c>
      <c r="H45">
        <v>86169</v>
      </c>
      <c r="J45">
        <f t="shared" si="6"/>
        <v>75573.8</v>
      </c>
      <c r="K45">
        <f t="shared" si="7"/>
        <v>1.1401967348472619</v>
      </c>
      <c r="L45">
        <f t="shared" si="8"/>
        <v>117608</v>
      </c>
      <c r="M45">
        <f t="shared" si="9"/>
        <v>28172</v>
      </c>
      <c r="N45">
        <f t="shared" si="10"/>
        <v>75573.8</v>
      </c>
      <c r="O45">
        <f t="shared" si="11"/>
        <v>89436</v>
      </c>
      <c r="Q45">
        <v>-3621</v>
      </c>
      <c r="R45">
        <v>2546</v>
      </c>
      <c r="T45">
        <v>-10206.399999999994</v>
      </c>
      <c r="U45">
        <v>-1269.1999999999971</v>
      </c>
      <c r="W45">
        <v>13797.599999999999</v>
      </c>
      <c r="X45">
        <v>1641.9999999999998</v>
      </c>
      <c r="AB45">
        <v>75573.8</v>
      </c>
      <c r="AC45">
        <v>1.1401967348472619</v>
      </c>
      <c r="AI45">
        <v>75573.8</v>
      </c>
      <c r="AJ45">
        <v>1.1401967348472619</v>
      </c>
    </row>
    <row r="46" spans="2:38" x14ac:dyDescent="0.25">
      <c r="B46">
        <v>6428</v>
      </c>
      <c r="C46">
        <v>51786</v>
      </c>
      <c r="D46">
        <v>20013</v>
      </c>
      <c r="E46">
        <v>103148</v>
      </c>
      <c r="F46">
        <v>19124</v>
      </c>
      <c r="H46">
        <v>42339</v>
      </c>
      <c r="J46">
        <f t="shared" si="6"/>
        <v>40099.800000000003</v>
      </c>
      <c r="K46">
        <f t="shared" si="7"/>
        <v>1.0558406775096134</v>
      </c>
      <c r="L46">
        <f t="shared" si="8"/>
        <v>103148</v>
      </c>
      <c r="M46">
        <f t="shared" si="9"/>
        <v>6428</v>
      </c>
      <c r="N46">
        <f t="shared" si="10"/>
        <v>40099.800000000003</v>
      </c>
      <c r="O46">
        <f t="shared" si="11"/>
        <v>96720</v>
      </c>
      <c r="Q46">
        <v>-9075</v>
      </c>
      <c r="R46">
        <v>-2144</v>
      </c>
      <c r="T46">
        <v>-1720.1999999999971</v>
      </c>
      <c r="U46">
        <v>-185</v>
      </c>
      <c r="W46">
        <v>12263</v>
      </c>
      <c r="X46">
        <v>1645.8</v>
      </c>
      <c r="Z46">
        <v>40099.800000000003</v>
      </c>
      <c r="AA46">
        <v>1.0558406775096134</v>
      </c>
      <c r="AI46">
        <v>40099.800000000003</v>
      </c>
      <c r="AJ46">
        <v>1.0558406775096134</v>
      </c>
    </row>
    <row r="47" spans="2:38" x14ac:dyDescent="0.25">
      <c r="B47">
        <v>57598</v>
      </c>
      <c r="C47">
        <v>53980</v>
      </c>
      <c r="D47">
        <v>111062</v>
      </c>
      <c r="E47">
        <v>63371</v>
      </c>
      <c r="F47">
        <v>45913</v>
      </c>
      <c r="H47">
        <v>126439</v>
      </c>
      <c r="J47">
        <f t="shared" si="6"/>
        <v>66384.800000000003</v>
      </c>
      <c r="K47">
        <f t="shared" si="7"/>
        <v>1.9046378086549933</v>
      </c>
      <c r="L47">
        <f t="shared" si="8"/>
        <v>111062</v>
      </c>
      <c r="M47">
        <f t="shared" si="9"/>
        <v>45913</v>
      </c>
      <c r="N47">
        <f t="shared" si="10"/>
        <v>66384.800000000003</v>
      </c>
      <c r="O47">
        <f t="shared" si="11"/>
        <v>65149</v>
      </c>
      <c r="Q47">
        <v>-1727</v>
      </c>
      <c r="R47">
        <v>-852</v>
      </c>
      <c r="T47">
        <v>-2446</v>
      </c>
      <c r="U47">
        <v>-591.80000000000291</v>
      </c>
      <c r="W47">
        <v>14422.8</v>
      </c>
      <c r="X47">
        <v>3121.4</v>
      </c>
      <c r="AF47">
        <v>66384.800000000003</v>
      </c>
      <c r="AG47">
        <v>1.9046378086549933</v>
      </c>
      <c r="AK47">
        <v>66384.800000000003</v>
      </c>
      <c r="AL47">
        <v>1.9046378086549933</v>
      </c>
    </row>
    <row r="48" spans="2:38" x14ac:dyDescent="0.25">
      <c r="B48">
        <v>26921</v>
      </c>
      <c r="C48">
        <v>64545</v>
      </c>
      <c r="D48">
        <v>41833</v>
      </c>
      <c r="E48">
        <v>83805</v>
      </c>
      <c r="F48">
        <v>41785</v>
      </c>
      <c r="H48">
        <v>53378</v>
      </c>
      <c r="J48">
        <f t="shared" si="6"/>
        <v>51777.8</v>
      </c>
      <c r="K48">
        <f t="shared" si="7"/>
        <v>1.0309051369505848</v>
      </c>
      <c r="L48">
        <f t="shared" si="8"/>
        <v>83805</v>
      </c>
      <c r="M48">
        <f t="shared" si="9"/>
        <v>26921</v>
      </c>
      <c r="N48">
        <f t="shared" si="10"/>
        <v>51777.8</v>
      </c>
      <c r="O48">
        <f t="shared" si="11"/>
        <v>56884</v>
      </c>
      <c r="Q48">
        <v>-18577</v>
      </c>
      <c r="R48">
        <v>-542</v>
      </c>
      <c r="T48">
        <v>-3301.5999999999985</v>
      </c>
      <c r="U48">
        <v>823.80000000000291</v>
      </c>
      <c r="W48">
        <v>11971.2</v>
      </c>
      <c r="X48">
        <v>1139.8</v>
      </c>
      <c r="Z48">
        <v>51777.8</v>
      </c>
      <c r="AA48">
        <v>1.0309051369505848</v>
      </c>
      <c r="AI48">
        <v>51777.8</v>
      </c>
      <c r="AJ48">
        <v>1.0309051369505848</v>
      </c>
    </row>
    <row r="49" spans="2:38" x14ac:dyDescent="0.25">
      <c r="B49">
        <v>88169</v>
      </c>
      <c r="C49">
        <v>99346</v>
      </c>
      <c r="D49">
        <v>45072</v>
      </c>
      <c r="E49">
        <v>100627</v>
      </c>
      <c r="F49">
        <v>55816</v>
      </c>
      <c r="H49">
        <v>127969</v>
      </c>
      <c r="J49">
        <f t="shared" si="6"/>
        <v>77806</v>
      </c>
      <c r="K49">
        <f t="shared" si="7"/>
        <v>1.6447189162789502</v>
      </c>
      <c r="L49">
        <f t="shared" si="8"/>
        <v>100627</v>
      </c>
      <c r="M49">
        <f t="shared" si="9"/>
        <v>45072</v>
      </c>
      <c r="N49">
        <f t="shared" si="10"/>
        <v>77806</v>
      </c>
      <c r="O49">
        <f t="shared" si="11"/>
        <v>55555</v>
      </c>
      <c r="Q49">
        <v>-2165</v>
      </c>
      <c r="R49">
        <v>2299</v>
      </c>
      <c r="T49">
        <v>1078.6000000000058</v>
      </c>
      <c r="U49">
        <v>209</v>
      </c>
      <c r="W49">
        <v>8304.6000000000022</v>
      </c>
      <c r="X49">
        <v>226.6</v>
      </c>
      <c r="AF49">
        <v>77806</v>
      </c>
      <c r="AG49">
        <v>1.6447189162789502</v>
      </c>
      <c r="AK49">
        <v>77806</v>
      </c>
      <c r="AL49">
        <v>1.6447189162789502</v>
      </c>
    </row>
    <row r="50" spans="2:38" x14ac:dyDescent="0.25">
      <c r="B50">
        <v>80454</v>
      </c>
      <c r="C50">
        <v>41742</v>
      </c>
      <c r="D50">
        <v>71372</v>
      </c>
      <c r="E50">
        <v>104288</v>
      </c>
      <c r="F50">
        <v>94584</v>
      </c>
      <c r="H50">
        <v>109717</v>
      </c>
      <c r="J50">
        <f t="shared" si="6"/>
        <v>78488</v>
      </c>
      <c r="K50">
        <f t="shared" si="7"/>
        <v>1.3978824788502702</v>
      </c>
      <c r="L50">
        <f t="shared" si="8"/>
        <v>104288</v>
      </c>
      <c r="M50">
        <f t="shared" si="9"/>
        <v>41742</v>
      </c>
      <c r="N50">
        <f t="shared" si="10"/>
        <v>78488</v>
      </c>
      <c r="O50">
        <f t="shared" si="11"/>
        <v>62546</v>
      </c>
      <c r="Q50">
        <v>-7994</v>
      </c>
      <c r="R50">
        <v>-4331</v>
      </c>
      <c r="T50">
        <v>-6062.1999999999971</v>
      </c>
      <c r="U50">
        <v>39</v>
      </c>
      <c r="W50">
        <v>9263.8000000000011</v>
      </c>
      <c r="X50">
        <v>53</v>
      </c>
      <c r="AB50">
        <v>78488</v>
      </c>
      <c r="AC50">
        <v>1.3978824788502702</v>
      </c>
      <c r="AK50">
        <v>78488</v>
      </c>
      <c r="AL50">
        <v>1.3978824788502702</v>
      </c>
    </row>
    <row r="51" spans="2:38" x14ac:dyDescent="0.25">
      <c r="B51">
        <v>18832</v>
      </c>
      <c r="C51">
        <v>29440</v>
      </c>
      <c r="D51">
        <v>6643</v>
      </c>
      <c r="E51">
        <v>68068</v>
      </c>
      <c r="F51">
        <v>52928</v>
      </c>
      <c r="H51">
        <v>80088</v>
      </c>
      <c r="J51">
        <f t="shared" si="6"/>
        <v>35182.199999999997</v>
      </c>
      <c r="K51">
        <f t="shared" si="7"/>
        <v>2.2763783958933779</v>
      </c>
      <c r="L51">
        <f t="shared" si="8"/>
        <v>68068</v>
      </c>
      <c r="M51">
        <f t="shared" si="9"/>
        <v>6643</v>
      </c>
      <c r="N51">
        <f t="shared" si="10"/>
        <v>35182.199999999997</v>
      </c>
      <c r="O51">
        <f t="shared" si="11"/>
        <v>61425</v>
      </c>
      <c r="Q51">
        <v>39375</v>
      </c>
      <c r="R51">
        <v>0</v>
      </c>
      <c r="T51">
        <v>-2578.8000000000029</v>
      </c>
      <c r="U51">
        <v>-1826</v>
      </c>
      <c r="W51">
        <v>6089.6</v>
      </c>
      <c r="X51">
        <v>2052</v>
      </c>
      <c r="Z51">
        <v>35182.199999999997</v>
      </c>
      <c r="AA51">
        <v>2.2763783958933779</v>
      </c>
      <c r="AK51">
        <v>35182.199999999997</v>
      </c>
      <c r="AL51">
        <v>2.2763783958933779</v>
      </c>
    </row>
    <row r="52" spans="2:38" x14ac:dyDescent="0.25">
      <c r="B52">
        <v>109385</v>
      </c>
      <c r="C52">
        <v>110503</v>
      </c>
      <c r="D52">
        <v>5072</v>
      </c>
      <c r="E52">
        <v>32612</v>
      </c>
      <c r="F52">
        <v>79277</v>
      </c>
      <c r="H52">
        <v>104304</v>
      </c>
      <c r="J52">
        <f t="shared" si="6"/>
        <v>67369.8</v>
      </c>
      <c r="K52">
        <f t="shared" si="7"/>
        <v>1.548230809650615</v>
      </c>
      <c r="L52">
        <f t="shared" si="8"/>
        <v>110503</v>
      </c>
      <c r="M52">
        <f t="shared" si="9"/>
        <v>5072</v>
      </c>
      <c r="N52">
        <f t="shared" si="10"/>
        <v>67369.8</v>
      </c>
      <c r="O52">
        <f t="shared" si="11"/>
        <v>105431</v>
      </c>
      <c r="Q52">
        <v>-10701</v>
      </c>
      <c r="R52">
        <v>-10</v>
      </c>
      <c r="T52">
        <v>-7414.1999999999971</v>
      </c>
      <c r="U52">
        <v>-739.39999999999418</v>
      </c>
      <c r="W52">
        <v>25285.399999999998</v>
      </c>
      <c r="X52">
        <v>797.40000000000009</v>
      </c>
      <c r="AF52">
        <v>67369.8</v>
      </c>
      <c r="AG52">
        <v>1.548230809650615</v>
      </c>
      <c r="AK52">
        <v>67369.8</v>
      </c>
      <c r="AL52">
        <v>1.548230809650615</v>
      </c>
    </row>
    <row r="53" spans="2:38" x14ac:dyDescent="0.25">
      <c r="B53">
        <v>31237</v>
      </c>
      <c r="C53">
        <v>30555</v>
      </c>
      <c r="D53">
        <v>73515</v>
      </c>
      <c r="E53">
        <v>9508</v>
      </c>
      <c r="F53">
        <v>1816</v>
      </c>
      <c r="H53">
        <v>44240</v>
      </c>
      <c r="J53">
        <f t="shared" si="6"/>
        <v>29326.2</v>
      </c>
      <c r="K53">
        <f t="shared" si="7"/>
        <v>1.5085486697901536</v>
      </c>
      <c r="L53">
        <f t="shared" si="8"/>
        <v>73515</v>
      </c>
      <c r="M53">
        <f t="shared" si="9"/>
        <v>1816</v>
      </c>
      <c r="N53">
        <f t="shared" si="10"/>
        <v>29326.2</v>
      </c>
      <c r="O53">
        <f t="shared" si="11"/>
        <v>71699</v>
      </c>
      <c r="Q53">
        <v>5249</v>
      </c>
      <c r="R53">
        <v>-191</v>
      </c>
      <c r="T53">
        <v>-9615.6000000000022</v>
      </c>
      <c r="U53">
        <v>-746.39999999999782</v>
      </c>
      <c r="W53">
        <v>21913.599999999999</v>
      </c>
      <c r="X53">
        <v>1082.4000000000001</v>
      </c>
      <c r="Z53">
        <v>29326.2</v>
      </c>
      <c r="AA53">
        <v>1.5085486697901536</v>
      </c>
      <c r="AK53">
        <v>29326.2</v>
      </c>
      <c r="AL53">
        <v>1.5085486697901536</v>
      </c>
    </row>
    <row r="54" spans="2:38" x14ac:dyDescent="0.25">
      <c r="B54">
        <v>87488</v>
      </c>
      <c r="C54">
        <v>82587</v>
      </c>
      <c r="D54">
        <v>63188</v>
      </c>
      <c r="E54">
        <v>68536</v>
      </c>
      <c r="F54">
        <v>44347</v>
      </c>
      <c r="H54">
        <v>76090</v>
      </c>
      <c r="J54">
        <f t="shared" si="6"/>
        <v>69229.2</v>
      </c>
      <c r="K54">
        <f t="shared" si="7"/>
        <v>1.099102690772102</v>
      </c>
      <c r="L54">
        <f t="shared" si="8"/>
        <v>87488</v>
      </c>
      <c r="M54">
        <f t="shared" si="9"/>
        <v>44347</v>
      </c>
      <c r="N54">
        <f t="shared" si="10"/>
        <v>69229.2</v>
      </c>
      <c r="O54">
        <f t="shared" si="11"/>
        <v>43141</v>
      </c>
      <c r="Q54">
        <v>-16775</v>
      </c>
      <c r="R54">
        <v>-644</v>
      </c>
      <c r="T54">
        <v>-5087.4000000000087</v>
      </c>
      <c r="U54">
        <v>71.399999999994179</v>
      </c>
      <c r="W54">
        <v>20093.800000000003</v>
      </c>
      <c r="X54">
        <v>2512.9999999999995</v>
      </c>
      <c r="AB54">
        <v>69229.2</v>
      </c>
      <c r="AC54">
        <v>1.099102690772102</v>
      </c>
      <c r="AI54">
        <v>69229.2</v>
      </c>
      <c r="AJ54">
        <v>1.099102690772102</v>
      </c>
    </row>
    <row r="55" spans="2:38" x14ac:dyDescent="0.25">
      <c r="B55">
        <v>39262</v>
      </c>
      <c r="C55">
        <v>46105</v>
      </c>
      <c r="D55">
        <v>93819</v>
      </c>
      <c r="E55">
        <v>49105</v>
      </c>
      <c r="F55">
        <v>36480</v>
      </c>
      <c r="H55">
        <v>74807</v>
      </c>
      <c r="J55">
        <f t="shared" si="6"/>
        <v>52954.2</v>
      </c>
      <c r="K55">
        <f t="shared" si="7"/>
        <v>1.4126735934071331</v>
      </c>
      <c r="L55">
        <f t="shared" si="8"/>
        <v>93819</v>
      </c>
      <c r="M55">
        <f t="shared" si="9"/>
        <v>36480</v>
      </c>
      <c r="N55">
        <f t="shared" si="10"/>
        <v>52954.2</v>
      </c>
      <c r="O55">
        <f t="shared" si="11"/>
        <v>57339</v>
      </c>
      <c r="Q55">
        <v>-3421</v>
      </c>
      <c r="R55">
        <v>-60</v>
      </c>
      <c r="T55">
        <v>-13490.400000000009</v>
      </c>
      <c r="U55">
        <v>856.19999999999709</v>
      </c>
      <c r="W55">
        <v>17682.400000000001</v>
      </c>
      <c r="X55">
        <v>1416.6</v>
      </c>
      <c r="AB55">
        <v>52954.2</v>
      </c>
      <c r="AC55">
        <v>1.4126735934071331</v>
      </c>
      <c r="AK55">
        <v>52954.2</v>
      </c>
      <c r="AL55">
        <v>1.4126735934071331</v>
      </c>
    </row>
    <row r="56" spans="2:38" x14ac:dyDescent="0.25">
      <c r="B56">
        <v>60792</v>
      </c>
      <c r="C56">
        <v>48663</v>
      </c>
      <c r="D56">
        <v>67774</v>
      </c>
      <c r="E56">
        <v>113722</v>
      </c>
      <c r="F56">
        <v>115735</v>
      </c>
      <c r="H56">
        <v>103694</v>
      </c>
      <c r="J56">
        <f t="shared" si="6"/>
        <v>81337.2</v>
      </c>
      <c r="K56">
        <f t="shared" si="7"/>
        <v>1.2748656211426015</v>
      </c>
      <c r="L56">
        <f t="shared" si="8"/>
        <v>115735</v>
      </c>
      <c r="M56">
        <f t="shared" si="9"/>
        <v>48663</v>
      </c>
      <c r="N56">
        <f t="shared" si="10"/>
        <v>81337.2</v>
      </c>
      <c r="O56">
        <f t="shared" si="11"/>
        <v>67072</v>
      </c>
      <c r="Q56">
        <v>11321</v>
      </c>
      <c r="R56">
        <v>4069</v>
      </c>
      <c r="T56">
        <v>-3975.6000000000058</v>
      </c>
      <c r="U56">
        <v>133.80000000000291</v>
      </c>
      <c r="W56">
        <v>22582</v>
      </c>
      <c r="X56">
        <v>996.2</v>
      </c>
      <c r="AB56">
        <v>81337.2</v>
      </c>
      <c r="AC56">
        <v>1.2748656211426015</v>
      </c>
      <c r="AK56">
        <v>81337.2</v>
      </c>
      <c r="AL56">
        <v>1.2748656211426015</v>
      </c>
    </row>
    <row r="57" spans="2:38" x14ac:dyDescent="0.25">
      <c r="B57">
        <v>63384</v>
      </c>
      <c r="C57">
        <v>43058</v>
      </c>
      <c r="D57">
        <v>95700</v>
      </c>
      <c r="E57">
        <v>109603</v>
      </c>
      <c r="F57">
        <v>10964</v>
      </c>
      <c r="H57">
        <v>66443</v>
      </c>
      <c r="J57">
        <f t="shared" si="6"/>
        <v>64541.8</v>
      </c>
      <c r="K57">
        <f t="shared" si="7"/>
        <v>1.0294568791078029</v>
      </c>
      <c r="L57">
        <f t="shared" si="8"/>
        <v>109603</v>
      </c>
      <c r="M57">
        <f t="shared" si="9"/>
        <v>10964</v>
      </c>
      <c r="N57">
        <f t="shared" si="10"/>
        <v>64541.8</v>
      </c>
      <c r="O57">
        <f t="shared" si="11"/>
        <v>98639</v>
      </c>
      <c r="Q57">
        <v>-33433</v>
      </c>
      <c r="R57">
        <v>489</v>
      </c>
      <c r="T57">
        <v>-451.39999999999418</v>
      </c>
      <c r="U57">
        <v>400.60000000000582</v>
      </c>
      <c r="W57">
        <v>14150.2</v>
      </c>
      <c r="X57">
        <v>715.4</v>
      </c>
      <c r="AF57">
        <v>64541.8</v>
      </c>
      <c r="AG57">
        <v>1.0294568791078029</v>
      </c>
      <c r="AI57">
        <v>64541.8</v>
      </c>
      <c r="AJ57">
        <v>1.0294568791078029</v>
      </c>
    </row>
    <row r="58" spans="2:38" x14ac:dyDescent="0.25">
      <c r="B58">
        <v>35631</v>
      </c>
      <c r="C58">
        <v>89501</v>
      </c>
      <c r="D58">
        <v>104003</v>
      </c>
      <c r="E58">
        <v>105043</v>
      </c>
      <c r="F58">
        <v>50379</v>
      </c>
      <c r="H58">
        <v>92438</v>
      </c>
      <c r="J58">
        <f t="shared" si="6"/>
        <v>76911.399999999994</v>
      </c>
      <c r="K58">
        <f t="shared" si="7"/>
        <v>1.2018764448443275</v>
      </c>
      <c r="L58">
        <f t="shared" si="8"/>
        <v>105043</v>
      </c>
      <c r="M58">
        <f t="shared" si="9"/>
        <v>35631</v>
      </c>
      <c r="N58">
        <f t="shared" si="10"/>
        <v>76911.399999999994</v>
      </c>
      <c r="O58">
        <f t="shared" si="11"/>
        <v>69412</v>
      </c>
      <c r="Q58">
        <v>11873</v>
      </c>
      <c r="R58">
        <v>-1542</v>
      </c>
      <c r="T58">
        <v>10466.799999999988</v>
      </c>
      <c r="U58">
        <v>493.19999999999709</v>
      </c>
      <c r="W58">
        <v>22160</v>
      </c>
      <c r="X58">
        <v>2025.2</v>
      </c>
      <c r="AB58">
        <v>76911.399999999994</v>
      </c>
      <c r="AC58">
        <v>1.2018764448443275</v>
      </c>
      <c r="AI58">
        <v>76911.399999999994</v>
      </c>
      <c r="AJ58">
        <v>1.2018764448443275</v>
      </c>
    </row>
    <row r="59" spans="2:38" x14ac:dyDescent="0.25">
      <c r="B59">
        <v>56923</v>
      </c>
      <c r="C59">
        <v>13033</v>
      </c>
      <c r="D59">
        <v>23720</v>
      </c>
      <c r="E59">
        <v>43204</v>
      </c>
      <c r="F59">
        <v>103749</v>
      </c>
      <c r="H59">
        <v>76130</v>
      </c>
      <c r="J59">
        <f t="shared" si="6"/>
        <v>48125.8</v>
      </c>
      <c r="K59">
        <f t="shared" si="7"/>
        <v>1.5818957814727235</v>
      </c>
      <c r="L59">
        <f t="shared" si="8"/>
        <v>103749</v>
      </c>
      <c r="M59">
        <f t="shared" si="9"/>
        <v>13033</v>
      </c>
      <c r="N59">
        <f t="shared" si="10"/>
        <v>48125.8</v>
      </c>
      <c r="O59">
        <f t="shared" si="11"/>
        <v>90716</v>
      </c>
      <c r="Q59">
        <v>3560</v>
      </c>
      <c r="R59">
        <v>-1031</v>
      </c>
      <c r="T59">
        <v>4633</v>
      </c>
      <c r="U59">
        <v>1856.8000000000029</v>
      </c>
      <c r="W59">
        <v>12426.6</v>
      </c>
      <c r="X59">
        <v>1875.2</v>
      </c>
      <c r="AD59">
        <v>48125.8</v>
      </c>
      <c r="AE59">
        <v>1.5818957814727235</v>
      </c>
      <c r="AK59">
        <v>48125.8</v>
      </c>
      <c r="AL59">
        <v>1.5818957814727235</v>
      </c>
    </row>
    <row r="60" spans="2:38" x14ac:dyDescent="0.25">
      <c r="B60">
        <v>79128</v>
      </c>
      <c r="C60">
        <v>116377</v>
      </c>
      <c r="D60">
        <v>53666</v>
      </c>
      <c r="E60">
        <v>78513</v>
      </c>
      <c r="F60">
        <v>34359</v>
      </c>
      <c r="H60">
        <v>72711</v>
      </c>
      <c r="J60">
        <f t="shared" si="6"/>
        <v>72408.600000000006</v>
      </c>
      <c r="K60">
        <f t="shared" si="7"/>
        <v>1.0041762995003356</v>
      </c>
      <c r="L60">
        <f t="shared" si="8"/>
        <v>116377</v>
      </c>
      <c r="M60">
        <f t="shared" si="9"/>
        <v>34359</v>
      </c>
      <c r="N60">
        <f t="shared" si="10"/>
        <v>72408.600000000006</v>
      </c>
      <c r="O60">
        <f t="shared" si="11"/>
        <v>82018</v>
      </c>
      <c r="Q60">
        <v>-32823</v>
      </c>
      <c r="R60">
        <v>-3740</v>
      </c>
      <c r="T60">
        <v>11868.000000000007</v>
      </c>
      <c r="U60">
        <v>-210.59999999999127</v>
      </c>
      <c r="W60">
        <v>17149.599999999999</v>
      </c>
      <c r="X60">
        <v>210.6</v>
      </c>
      <c r="AD60">
        <v>72408.600000000006</v>
      </c>
      <c r="AE60">
        <v>1.0041762995003356</v>
      </c>
      <c r="AI60">
        <v>72408.600000000006</v>
      </c>
      <c r="AJ60">
        <v>1.0041762995003356</v>
      </c>
    </row>
    <row r="61" spans="2:38" x14ac:dyDescent="0.25">
      <c r="B61">
        <v>105643</v>
      </c>
      <c r="C61">
        <v>44627</v>
      </c>
      <c r="D61">
        <v>68825</v>
      </c>
      <c r="E61">
        <v>4255</v>
      </c>
      <c r="F61">
        <v>26376</v>
      </c>
      <c r="H61">
        <v>95407</v>
      </c>
      <c r="J61">
        <f t="shared" si="6"/>
        <v>49945.2</v>
      </c>
      <c r="K61">
        <f t="shared" si="7"/>
        <v>1.9102336160431834</v>
      </c>
      <c r="L61">
        <f t="shared" si="8"/>
        <v>105643</v>
      </c>
      <c r="M61">
        <f t="shared" si="9"/>
        <v>4255</v>
      </c>
      <c r="N61">
        <f t="shared" si="10"/>
        <v>49945.2</v>
      </c>
      <c r="O61">
        <f t="shared" si="11"/>
        <v>101388</v>
      </c>
      <c r="Q61">
        <v>-17261</v>
      </c>
      <c r="R61">
        <v>-1137</v>
      </c>
      <c r="T61">
        <v>-13498.200000000004</v>
      </c>
      <c r="U61">
        <v>-1764.2000000000044</v>
      </c>
      <c r="W61">
        <v>15149</v>
      </c>
      <c r="X61">
        <v>1767.8000000000002</v>
      </c>
      <c r="AF61">
        <v>49945.2</v>
      </c>
      <c r="AG61">
        <v>1.9102336160431834</v>
      </c>
      <c r="AK61">
        <v>49945.2</v>
      </c>
      <c r="AL61">
        <v>1.9102336160431834</v>
      </c>
    </row>
    <row r="62" spans="2:38" x14ac:dyDescent="0.25">
      <c r="B62">
        <v>31115</v>
      </c>
      <c r="C62">
        <v>28412</v>
      </c>
      <c r="D62">
        <v>66266</v>
      </c>
      <c r="E62">
        <v>87763</v>
      </c>
      <c r="F62">
        <v>43755</v>
      </c>
      <c r="H62">
        <v>60311</v>
      </c>
      <c r="J62">
        <f t="shared" si="6"/>
        <v>51462.2</v>
      </c>
      <c r="K62">
        <f t="shared" si="7"/>
        <v>1.1719475653975151</v>
      </c>
      <c r="L62">
        <f t="shared" si="8"/>
        <v>87763</v>
      </c>
      <c r="M62">
        <f t="shared" si="9"/>
        <v>28412</v>
      </c>
      <c r="N62">
        <f t="shared" si="10"/>
        <v>51462.2</v>
      </c>
      <c r="O62">
        <f t="shared" si="11"/>
        <v>59351</v>
      </c>
      <c r="Q62">
        <v>-7831</v>
      </c>
      <c r="R62">
        <v>-110</v>
      </c>
      <c r="T62">
        <v>-9964</v>
      </c>
      <c r="U62">
        <v>1206.7999999999956</v>
      </c>
      <c r="W62">
        <v>16188.800000000001</v>
      </c>
      <c r="X62">
        <v>2754.4</v>
      </c>
      <c r="AB62">
        <v>51462.2</v>
      </c>
      <c r="AC62">
        <v>1.1719475653975151</v>
      </c>
      <c r="AI62">
        <v>51462.2</v>
      </c>
      <c r="AJ62">
        <v>1.1719475653975151</v>
      </c>
    </row>
    <row r="63" spans="2:38" x14ac:dyDescent="0.25">
      <c r="B63">
        <v>83472</v>
      </c>
      <c r="C63">
        <v>103738</v>
      </c>
      <c r="D63">
        <v>9310</v>
      </c>
      <c r="E63">
        <v>36285</v>
      </c>
      <c r="F63">
        <v>98425</v>
      </c>
      <c r="H63">
        <v>130258</v>
      </c>
      <c r="J63">
        <f t="shared" si="6"/>
        <v>66246</v>
      </c>
      <c r="K63">
        <f t="shared" si="7"/>
        <v>1.9662772091899889</v>
      </c>
      <c r="L63">
        <f t="shared" si="8"/>
        <v>103738</v>
      </c>
      <c r="M63">
        <f t="shared" si="9"/>
        <v>9310</v>
      </c>
      <c r="N63">
        <f t="shared" si="10"/>
        <v>66246</v>
      </c>
      <c r="O63">
        <f t="shared" si="11"/>
        <v>94428</v>
      </c>
      <c r="Q63">
        <v>-368</v>
      </c>
      <c r="R63">
        <v>0</v>
      </c>
      <c r="T63">
        <v>-7209.6000000000058</v>
      </c>
      <c r="U63">
        <v>1563.8000000000029</v>
      </c>
      <c r="W63">
        <v>14571.600000000002</v>
      </c>
      <c r="X63">
        <v>1786.6</v>
      </c>
      <c r="AF63">
        <v>66246</v>
      </c>
      <c r="AG63">
        <v>1.9662772091899889</v>
      </c>
      <c r="AK63">
        <v>66246</v>
      </c>
      <c r="AL63">
        <v>1.9662772091899889</v>
      </c>
    </row>
    <row r="64" spans="2:38" x14ac:dyDescent="0.25">
      <c r="B64">
        <v>9265</v>
      </c>
      <c r="C64">
        <v>40771</v>
      </c>
      <c r="D64">
        <v>98184</v>
      </c>
      <c r="E64">
        <v>35773</v>
      </c>
      <c r="F64">
        <v>104735</v>
      </c>
      <c r="H64">
        <v>107641</v>
      </c>
      <c r="J64">
        <f t="shared" si="6"/>
        <v>57745.599999999999</v>
      </c>
      <c r="K64">
        <f t="shared" si="7"/>
        <v>1.8640554431852816</v>
      </c>
      <c r="L64">
        <f t="shared" si="8"/>
        <v>104735</v>
      </c>
      <c r="M64">
        <f t="shared" si="9"/>
        <v>9265</v>
      </c>
      <c r="N64">
        <f t="shared" si="10"/>
        <v>57745.599999999999</v>
      </c>
      <c r="O64">
        <f t="shared" si="11"/>
        <v>95470</v>
      </c>
      <c r="Q64">
        <v>1738</v>
      </c>
      <c r="R64">
        <v>2677</v>
      </c>
      <c r="T64">
        <v>9259</v>
      </c>
      <c r="U64">
        <v>-580.20000000000437</v>
      </c>
      <c r="W64">
        <v>9259</v>
      </c>
      <c r="X64">
        <v>1271</v>
      </c>
      <c r="AD64">
        <v>57745.599999999999</v>
      </c>
      <c r="AE64">
        <v>1.8640554431852816</v>
      </c>
      <c r="AK64">
        <v>57745.599999999999</v>
      </c>
      <c r="AL64">
        <v>1.8640554431852816</v>
      </c>
    </row>
    <row r="65" spans="2:38" x14ac:dyDescent="0.25">
      <c r="B65">
        <v>10043</v>
      </c>
      <c r="C65">
        <v>61009</v>
      </c>
      <c r="D65">
        <v>67886</v>
      </c>
      <c r="E65">
        <v>102049</v>
      </c>
      <c r="F65">
        <v>7445</v>
      </c>
      <c r="H65">
        <v>73787</v>
      </c>
      <c r="J65">
        <f t="shared" si="6"/>
        <v>49686.400000000001</v>
      </c>
      <c r="K65">
        <f t="shared" si="7"/>
        <v>1.4850542603207315</v>
      </c>
      <c r="L65">
        <f t="shared" si="8"/>
        <v>102049</v>
      </c>
      <c r="M65">
        <f t="shared" si="9"/>
        <v>7445</v>
      </c>
      <c r="N65">
        <f t="shared" si="10"/>
        <v>49686.400000000001</v>
      </c>
      <c r="O65">
        <f t="shared" si="11"/>
        <v>94604</v>
      </c>
      <c r="Q65">
        <v>14009</v>
      </c>
      <c r="R65">
        <v>1453</v>
      </c>
      <c r="T65">
        <v>-2810</v>
      </c>
      <c r="U65">
        <v>-247.59999999999854</v>
      </c>
      <c r="W65">
        <v>9621.6</v>
      </c>
      <c r="X65">
        <v>2320.4</v>
      </c>
      <c r="Z65">
        <v>49686.400000000001</v>
      </c>
      <c r="AA65">
        <v>1.4850542603207315</v>
      </c>
      <c r="AK65">
        <v>49686.400000000001</v>
      </c>
      <c r="AL65">
        <v>1.4850542603207315</v>
      </c>
    </row>
    <row r="66" spans="2:38" x14ac:dyDescent="0.25">
      <c r="B66">
        <v>106854</v>
      </c>
      <c r="C66">
        <v>86942</v>
      </c>
      <c r="D66">
        <v>71419</v>
      </c>
      <c r="E66">
        <v>96440</v>
      </c>
      <c r="F66">
        <v>35283</v>
      </c>
      <c r="H66">
        <v>107554</v>
      </c>
      <c r="J66">
        <f t="shared" ref="J66:J101" si="12">AVERAGE(B66:F66)</f>
        <v>79387.600000000006</v>
      </c>
      <c r="K66">
        <f t="shared" ref="K66:K97" si="13">H66/J66</f>
        <v>1.3547959630975113</v>
      </c>
      <c r="L66">
        <f t="shared" ref="L66:L101" si="14">MAX(B66:F66)</f>
        <v>106854</v>
      </c>
      <c r="M66">
        <f t="shared" ref="M66:M101" si="15">MIN(B66:F66)</f>
        <v>35283</v>
      </c>
      <c r="N66">
        <f t="shared" ref="N66:N101" si="16">AVERAGE(B66:F66)</f>
        <v>79387.600000000006</v>
      </c>
      <c r="O66">
        <f t="shared" ref="O66:O101" si="17">L66-M66</f>
        <v>71571</v>
      </c>
      <c r="Q66">
        <v>16288</v>
      </c>
      <c r="R66">
        <v>1643</v>
      </c>
      <c r="T66">
        <v>2512.6000000000058</v>
      </c>
      <c r="U66">
        <v>-666.79999999998836</v>
      </c>
      <c r="W66">
        <v>15076.2</v>
      </c>
      <c r="X66">
        <v>899.2</v>
      </c>
      <c r="AB66">
        <v>79387.600000000006</v>
      </c>
      <c r="AC66">
        <v>1.3547959630975113</v>
      </c>
      <c r="AK66">
        <v>79387.600000000006</v>
      </c>
      <c r="AL66">
        <v>1.3547959630975113</v>
      </c>
    </row>
    <row r="67" spans="2:38" x14ac:dyDescent="0.25">
      <c r="B67">
        <v>59410</v>
      </c>
      <c r="C67">
        <v>48830</v>
      </c>
      <c r="D67">
        <v>18663</v>
      </c>
      <c r="E67">
        <v>82860</v>
      </c>
      <c r="F67">
        <v>28375</v>
      </c>
      <c r="H67">
        <v>64154</v>
      </c>
      <c r="J67">
        <f t="shared" si="12"/>
        <v>47627.6</v>
      </c>
      <c r="K67">
        <f t="shared" si="13"/>
        <v>1.346992080222392</v>
      </c>
      <c r="L67">
        <f t="shared" si="14"/>
        <v>82860</v>
      </c>
      <c r="M67">
        <f t="shared" si="15"/>
        <v>18663</v>
      </c>
      <c r="N67">
        <f t="shared" si="16"/>
        <v>47627.6</v>
      </c>
      <c r="O67">
        <f t="shared" si="17"/>
        <v>64197</v>
      </c>
      <c r="Q67">
        <v>-12721</v>
      </c>
      <c r="R67">
        <v>-171</v>
      </c>
      <c r="T67">
        <v>17369.599999999999</v>
      </c>
      <c r="U67">
        <v>249</v>
      </c>
      <c r="W67">
        <v>17369.599999999999</v>
      </c>
      <c r="X67">
        <v>1528.6</v>
      </c>
      <c r="AD67">
        <v>47627.6</v>
      </c>
      <c r="AE67">
        <v>1.346992080222392</v>
      </c>
      <c r="AK67">
        <v>47627.6</v>
      </c>
      <c r="AL67">
        <v>1.346992080222392</v>
      </c>
    </row>
    <row r="68" spans="2:38" x14ac:dyDescent="0.25">
      <c r="B68">
        <v>68086</v>
      </c>
      <c r="C68">
        <v>31941</v>
      </c>
      <c r="D68">
        <v>72095</v>
      </c>
      <c r="E68">
        <v>54747</v>
      </c>
      <c r="F68">
        <v>60569</v>
      </c>
      <c r="H68">
        <v>93168</v>
      </c>
      <c r="J68">
        <f t="shared" si="12"/>
        <v>57487.6</v>
      </c>
      <c r="K68">
        <f t="shared" si="13"/>
        <v>1.6206625428788122</v>
      </c>
      <c r="L68">
        <f t="shared" si="14"/>
        <v>72095</v>
      </c>
      <c r="M68">
        <f t="shared" si="15"/>
        <v>31941</v>
      </c>
      <c r="N68">
        <f t="shared" si="16"/>
        <v>57487.6</v>
      </c>
      <c r="O68">
        <f t="shared" si="17"/>
        <v>40154</v>
      </c>
      <c r="Q68">
        <v>-15933</v>
      </c>
      <c r="R68">
        <v>124</v>
      </c>
      <c r="T68">
        <v>8312.1999999999971</v>
      </c>
      <c r="U68">
        <v>-2333</v>
      </c>
      <c r="W68">
        <v>13752.2</v>
      </c>
      <c r="X68">
        <v>2333.4</v>
      </c>
      <c r="AD68">
        <v>57487.6</v>
      </c>
      <c r="AE68">
        <v>1.6206625428788122</v>
      </c>
      <c r="AK68">
        <v>57487.6</v>
      </c>
      <c r="AL68">
        <v>1.6206625428788122</v>
      </c>
    </row>
    <row r="69" spans="2:38" x14ac:dyDescent="0.25">
      <c r="B69">
        <v>94072</v>
      </c>
      <c r="C69">
        <v>12112</v>
      </c>
      <c r="D69">
        <v>102833</v>
      </c>
      <c r="E69">
        <v>112170</v>
      </c>
      <c r="F69">
        <v>40060</v>
      </c>
      <c r="H69">
        <v>113218</v>
      </c>
      <c r="J69">
        <f t="shared" si="12"/>
        <v>72249.399999999994</v>
      </c>
      <c r="K69">
        <f t="shared" si="13"/>
        <v>1.5670441553839896</v>
      </c>
      <c r="L69">
        <f t="shared" si="14"/>
        <v>112170</v>
      </c>
      <c r="M69">
        <f t="shared" si="15"/>
        <v>12112</v>
      </c>
      <c r="N69">
        <f t="shared" si="16"/>
        <v>72249.399999999994</v>
      </c>
      <c r="O69">
        <f t="shared" si="17"/>
        <v>100058</v>
      </c>
      <c r="Q69">
        <v>4609</v>
      </c>
      <c r="R69">
        <v>3191</v>
      </c>
      <c r="T69">
        <v>-4724</v>
      </c>
      <c r="U69">
        <v>240</v>
      </c>
      <c r="W69">
        <v>8139.6</v>
      </c>
      <c r="X69">
        <v>284.79999999999995</v>
      </c>
      <c r="AB69">
        <v>72249.399999999994</v>
      </c>
      <c r="AC69">
        <v>1.5670441553839896</v>
      </c>
      <c r="AK69">
        <v>72249.399999999994</v>
      </c>
      <c r="AL69">
        <v>1.5670441553839896</v>
      </c>
    </row>
    <row r="70" spans="2:38" x14ac:dyDescent="0.25">
      <c r="B70">
        <v>74842</v>
      </c>
      <c r="C70">
        <v>95210</v>
      </c>
      <c r="D70">
        <v>79291</v>
      </c>
      <c r="E70">
        <v>1719</v>
      </c>
      <c r="F70">
        <v>45444</v>
      </c>
      <c r="H70">
        <v>60932</v>
      </c>
      <c r="J70">
        <f t="shared" si="12"/>
        <v>59301.2</v>
      </c>
      <c r="K70">
        <f t="shared" si="13"/>
        <v>1.0275002866721079</v>
      </c>
      <c r="L70">
        <f t="shared" si="14"/>
        <v>95210</v>
      </c>
      <c r="M70">
        <f t="shared" si="15"/>
        <v>1719</v>
      </c>
      <c r="N70">
        <f t="shared" si="16"/>
        <v>59301.2</v>
      </c>
      <c r="O70">
        <f t="shared" si="17"/>
        <v>93491</v>
      </c>
      <c r="Q70">
        <v>-19264</v>
      </c>
      <c r="R70">
        <v>-3</v>
      </c>
      <c r="T70">
        <v>704</v>
      </c>
      <c r="U70">
        <v>-1306</v>
      </c>
      <c r="W70">
        <v>5078.8</v>
      </c>
      <c r="X70">
        <v>1411.6</v>
      </c>
      <c r="Z70">
        <v>59301.2</v>
      </c>
      <c r="AA70">
        <v>1.0275002866721079</v>
      </c>
      <c r="AI70">
        <v>59301.2</v>
      </c>
      <c r="AJ70">
        <v>1.0275002866721079</v>
      </c>
    </row>
    <row r="71" spans="2:38" x14ac:dyDescent="0.25">
      <c r="B71">
        <v>102215</v>
      </c>
      <c r="C71">
        <v>94440</v>
      </c>
      <c r="D71">
        <v>109350</v>
      </c>
      <c r="E71">
        <v>106234</v>
      </c>
      <c r="F71">
        <v>13546</v>
      </c>
      <c r="H71">
        <v>124039</v>
      </c>
      <c r="J71">
        <f t="shared" si="12"/>
        <v>85157</v>
      </c>
      <c r="K71">
        <f t="shared" si="13"/>
        <v>1.4565919419425297</v>
      </c>
      <c r="L71">
        <f t="shared" si="14"/>
        <v>109350</v>
      </c>
      <c r="M71">
        <f t="shared" si="15"/>
        <v>13546</v>
      </c>
      <c r="N71">
        <f t="shared" si="16"/>
        <v>85157</v>
      </c>
      <c r="O71">
        <f t="shared" si="17"/>
        <v>95804</v>
      </c>
      <c r="Q71">
        <v>5959</v>
      </c>
      <c r="R71">
        <v>3256</v>
      </c>
      <c r="T71">
        <v>-4805.1999999999971</v>
      </c>
      <c r="U71">
        <v>-1965.1999999999971</v>
      </c>
      <c r="W71">
        <v>12373.2</v>
      </c>
      <c r="X71">
        <v>2734</v>
      </c>
      <c r="AB71">
        <v>85157</v>
      </c>
      <c r="AC71">
        <v>1.4565919419425297</v>
      </c>
      <c r="AK71">
        <v>85157</v>
      </c>
      <c r="AL71">
        <v>1.4565919419425297</v>
      </c>
    </row>
    <row r="72" spans="2:38" x14ac:dyDescent="0.25">
      <c r="B72">
        <v>26715</v>
      </c>
      <c r="C72">
        <v>35517</v>
      </c>
      <c r="D72">
        <v>107958</v>
      </c>
      <c r="E72">
        <v>13828</v>
      </c>
      <c r="F72">
        <v>58991</v>
      </c>
      <c r="H72">
        <v>92320</v>
      </c>
      <c r="J72">
        <f t="shared" si="12"/>
        <v>48601.8</v>
      </c>
      <c r="K72">
        <f t="shared" si="13"/>
        <v>1.8995181248431128</v>
      </c>
      <c r="L72">
        <f t="shared" si="14"/>
        <v>107958</v>
      </c>
      <c r="M72">
        <f t="shared" si="15"/>
        <v>13828</v>
      </c>
      <c r="N72">
        <f t="shared" si="16"/>
        <v>48601.8</v>
      </c>
      <c r="O72">
        <f t="shared" si="17"/>
        <v>94130</v>
      </c>
      <c r="Q72">
        <v>-7433</v>
      </c>
      <c r="R72">
        <v>173</v>
      </c>
      <c r="T72">
        <v>3485.4000000000015</v>
      </c>
      <c r="U72">
        <v>-87</v>
      </c>
      <c r="W72">
        <v>9632.1999999999989</v>
      </c>
      <c r="X72">
        <v>1140.5999999999999</v>
      </c>
      <c r="AD72">
        <v>48601.8</v>
      </c>
      <c r="AE72">
        <v>1.8995181248431128</v>
      </c>
      <c r="AK72">
        <v>48601.8</v>
      </c>
      <c r="AL72">
        <v>1.8995181248431128</v>
      </c>
    </row>
    <row r="73" spans="2:38" x14ac:dyDescent="0.25">
      <c r="B73">
        <v>54971</v>
      </c>
      <c r="C73">
        <v>107008</v>
      </c>
      <c r="D73">
        <v>55034</v>
      </c>
      <c r="E73">
        <v>75182</v>
      </c>
      <c r="F73">
        <v>69208</v>
      </c>
      <c r="H73">
        <v>117236</v>
      </c>
      <c r="J73">
        <f t="shared" si="12"/>
        <v>72280.600000000006</v>
      </c>
      <c r="K73">
        <f t="shared" si="13"/>
        <v>1.6219566522690734</v>
      </c>
      <c r="L73">
        <f t="shared" si="14"/>
        <v>107008</v>
      </c>
      <c r="M73">
        <f t="shared" si="15"/>
        <v>54971</v>
      </c>
      <c r="N73">
        <f t="shared" si="16"/>
        <v>72280.600000000006</v>
      </c>
      <c r="O73">
        <f t="shared" si="17"/>
        <v>52037</v>
      </c>
      <c r="Q73">
        <v>4076</v>
      </c>
      <c r="R73">
        <v>1841</v>
      </c>
      <c r="T73">
        <v>12601.000000000007</v>
      </c>
      <c r="U73">
        <v>2170.2000000000116</v>
      </c>
      <c r="W73">
        <v>12715.800000000001</v>
      </c>
      <c r="X73">
        <v>2184.6</v>
      </c>
      <c r="AD73">
        <v>72280.600000000006</v>
      </c>
      <c r="AE73">
        <v>1.6219566522690734</v>
      </c>
      <c r="AK73">
        <v>72280.600000000006</v>
      </c>
      <c r="AL73">
        <v>1.6219566522690734</v>
      </c>
    </row>
    <row r="74" spans="2:38" x14ac:dyDescent="0.25">
      <c r="B74">
        <v>56279</v>
      </c>
      <c r="C74">
        <v>80756</v>
      </c>
      <c r="D74">
        <v>7663</v>
      </c>
      <c r="E74">
        <v>50629</v>
      </c>
      <c r="F74">
        <v>6415</v>
      </c>
      <c r="H74">
        <v>51407</v>
      </c>
      <c r="J74">
        <f t="shared" si="12"/>
        <v>40348.400000000001</v>
      </c>
      <c r="K74">
        <f t="shared" si="13"/>
        <v>1.2740777825143004</v>
      </c>
      <c r="L74">
        <f t="shared" si="14"/>
        <v>80756</v>
      </c>
      <c r="M74">
        <f t="shared" si="15"/>
        <v>6415</v>
      </c>
      <c r="N74">
        <f t="shared" si="16"/>
        <v>40348.400000000001</v>
      </c>
      <c r="O74">
        <f t="shared" si="17"/>
        <v>74341</v>
      </c>
      <c r="Q74">
        <v>-4681</v>
      </c>
      <c r="R74">
        <v>804</v>
      </c>
      <c r="T74">
        <v>-14854</v>
      </c>
      <c r="U74">
        <v>-913.40000000000146</v>
      </c>
      <c r="W74">
        <v>14854</v>
      </c>
      <c r="X74">
        <v>1093</v>
      </c>
      <c r="Z74">
        <v>40348.400000000001</v>
      </c>
      <c r="AA74">
        <v>1.2740777825143004</v>
      </c>
      <c r="AI74">
        <v>40348.400000000001</v>
      </c>
      <c r="AJ74">
        <v>1.2740777825143004</v>
      </c>
    </row>
    <row r="75" spans="2:38" x14ac:dyDescent="0.25">
      <c r="B75">
        <v>15062</v>
      </c>
      <c r="C75">
        <v>16185</v>
      </c>
      <c r="D75">
        <v>74718</v>
      </c>
      <c r="E75">
        <v>42061</v>
      </c>
      <c r="F75">
        <v>6377</v>
      </c>
      <c r="H75">
        <v>47812</v>
      </c>
      <c r="J75">
        <f t="shared" si="12"/>
        <v>30880.6</v>
      </c>
      <c r="K75">
        <f t="shared" si="13"/>
        <v>1.5482859788993737</v>
      </c>
      <c r="L75">
        <f t="shared" si="14"/>
        <v>74718</v>
      </c>
      <c r="M75">
        <f t="shared" si="15"/>
        <v>6377</v>
      </c>
      <c r="N75">
        <f t="shared" si="16"/>
        <v>30880.6</v>
      </c>
      <c r="O75">
        <f t="shared" si="17"/>
        <v>68341</v>
      </c>
      <c r="Q75">
        <v>6607</v>
      </c>
      <c r="R75">
        <v>-3921</v>
      </c>
      <c r="T75">
        <v>-6265.4000000000015</v>
      </c>
      <c r="U75">
        <v>-1030.8000000000029</v>
      </c>
      <c r="W75">
        <v>7272.2</v>
      </c>
      <c r="X75">
        <v>2326.3999999999996</v>
      </c>
      <c r="Z75">
        <v>30880.6</v>
      </c>
      <c r="AA75">
        <v>1.5482859788993737</v>
      </c>
      <c r="AK75">
        <v>30880.6</v>
      </c>
      <c r="AL75">
        <v>1.5482859788993737</v>
      </c>
    </row>
    <row r="76" spans="2:38" x14ac:dyDescent="0.25">
      <c r="B76">
        <v>52966</v>
      </c>
      <c r="C76">
        <v>56557</v>
      </c>
      <c r="D76">
        <v>41099</v>
      </c>
      <c r="E76">
        <v>58005</v>
      </c>
      <c r="F76">
        <v>69489</v>
      </c>
      <c r="H76">
        <v>96082</v>
      </c>
      <c r="J76">
        <f t="shared" si="12"/>
        <v>55623.199999999997</v>
      </c>
      <c r="K76">
        <f t="shared" si="13"/>
        <v>1.7273727509384573</v>
      </c>
      <c r="L76">
        <f t="shared" si="14"/>
        <v>69489</v>
      </c>
      <c r="M76">
        <f t="shared" si="15"/>
        <v>41099</v>
      </c>
      <c r="N76">
        <f t="shared" si="16"/>
        <v>55623.199999999997</v>
      </c>
      <c r="O76">
        <f t="shared" si="17"/>
        <v>28390</v>
      </c>
      <c r="Q76">
        <v>17608</v>
      </c>
      <c r="R76">
        <v>50</v>
      </c>
      <c r="T76">
        <v>13950.799999999996</v>
      </c>
      <c r="U76">
        <v>-124</v>
      </c>
      <c r="W76">
        <v>16567.600000000002</v>
      </c>
      <c r="X76">
        <v>1823.6000000000001</v>
      </c>
      <c r="AD76">
        <v>55623.199999999997</v>
      </c>
      <c r="AE76">
        <v>1.7273727509384573</v>
      </c>
      <c r="AK76">
        <v>55623.199999999997</v>
      </c>
      <c r="AL76">
        <v>1.7273727509384573</v>
      </c>
    </row>
    <row r="77" spans="2:38" x14ac:dyDescent="0.25">
      <c r="B77">
        <v>66524</v>
      </c>
      <c r="C77">
        <v>11750</v>
      </c>
      <c r="D77">
        <v>90531</v>
      </c>
      <c r="E77">
        <v>101940</v>
      </c>
      <c r="F77">
        <v>103854</v>
      </c>
      <c r="H77">
        <v>79606</v>
      </c>
      <c r="J77">
        <f t="shared" si="12"/>
        <v>74919.8</v>
      </c>
      <c r="K77">
        <f t="shared" si="13"/>
        <v>1.0625495529886626</v>
      </c>
      <c r="L77">
        <f t="shared" si="14"/>
        <v>103854</v>
      </c>
      <c r="M77">
        <f t="shared" si="15"/>
        <v>11750</v>
      </c>
      <c r="N77">
        <f t="shared" si="16"/>
        <v>74919.8</v>
      </c>
      <c r="O77">
        <f t="shared" si="17"/>
        <v>92104</v>
      </c>
      <c r="Q77">
        <v>-18671</v>
      </c>
      <c r="R77">
        <v>26</v>
      </c>
      <c r="T77">
        <v>431</v>
      </c>
      <c r="U77">
        <v>201.19999999999709</v>
      </c>
      <c r="W77">
        <v>8785.7999999999993</v>
      </c>
      <c r="X77">
        <v>210.4</v>
      </c>
      <c r="AB77">
        <v>74919.8</v>
      </c>
      <c r="AC77">
        <v>1.0625495529886626</v>
      </c>
      <c r="AI77">
        <v>74919.8</v>
      </c>
      <c r="AJ77">
        <v>1.0625495529886626</v>
      </c>
    </row>
    <row r="78" spans="2:38" x14ac:dyDescent="0.25">
      <c r="B78">
        <v>54516</v>
      </c>
      <c r="C78">
        <v>29431</v>
      </c>
      <c r="D78">
        <v>45677</v>
      </c>
      <c r="E78">
        <v>40248</v>
      </c>
      <c r="F78">
        <v>103103</v>
      </c>
      <c r="H78">
        <v>91334</v>
      </c>
      <c r="J78">
        <f t="shared" si="12"/>
        <v>54595</v>
      </c>
      <c r="K78">
        <f t="shared" si="13"/>
        <v>1.6729370821503802</v>
      </c>
      <c r="L78">
        <f t="shared" si="14"/>
        <v>103103</v>
      </c>
      <c r="M78">
        <f t="shared" si="15"/>
        <v>29431</v>
      </c>
      <c r="N78">
        <f t="shared" si="16"/>
        <v>54595</v>
      </c>
      <c r="O78">
        <f t="shared" si="17"/>
        <v>73672</v>
      </c>
      <c r="Q78">
        <v>-1285</v>
      </c>
      <c r="R78">
        <v>-32</v>
      </c>
      <c r="T78">
        <v>-12341.600000000006</v>
      </c>
      <c r="U78">
        <v>450.19999999999709</v>
      </c>
      <c r="W78">
        <v>19833.599999999999</v>
      </c>
      <c r="X78">
        <v>1759.3999999999999</v>
      </c>
      <c r="AB78">
        <v>54595</v>
      </c>
      <c r="AC78">
        <v>1.6729370821503802</v>
      </c>
      <c r="AK78">
        <v>54595</v>
      </c>
      <c r="AL78">
        <v>1.6729370821503802</v>
      </c>
    </row>
    <row r="79" spans="2:38" x14ac:dyDescent="0.25">
      <c r="B79">
        <v>25514</v>
      </c>
      <c r="C79">
        <v>7384</v>
      </c>
      <c r="D79">
        <v>90964</v>
      </c>
      <c r="E79">
        <v>37801</v>
      </c>
      <c r="F79">
        <v>21667</v>
      </c>
      <c r="H79">
        <v>54454</v>
      </c>
      <c r="J79">
        <f t="shared" si="12"/>
        <v>36666</v>
      </c>
      <c r="K79">
        <f t="shared" si="13"/>
        <v>1.485136093383516</v>
      </c>
      <c r="L79">
        <f t="shared" si="14"/>
        <v>90964</v>
      </c>
      <c r="M79">
        <f t="shared" si="15"/>
        <v>7384</v>
      </c>
      <c r="N79">
        <f t="shared" si="16"/>
        <v>36666</v>
      </c>
      <c r="O79">
        <f t="shared" si="17"/>
        <v>83580</v>
      </c>
      <c r="Q79">
        <v>-8399</v>
      </c>
      <c r="R79">
        <v>894</v>
      </c>
      <c r="T79">
        <v>-6753</v>
      </c>
      <c r="U79">
        <v>-117.19999999999709</v>
      </c>
      <c r="W79">
        <v>12033.4</v>
      </c>
      <c r="X79">
        <v>687.6</v>
      </c>
      <c r="Z79">
        <v>36666</v>
      </c>
      <c r="AA79">
        <v>1.485136093383516</v>
      </c>
      <c r="AI79">
        <v>36666</v>
      </c>
      <c r="AJ79">
        <v>1.485136093383516</v>
      </c>
    </row>
    <row r="80" spans="2:38" x14ac:dyDescent="0.25">
      <c r="B80">
        <v>96655</v>
      </c>
      <c r="C80">
        <v>95407</v>
      </c>
      <c r="D80">
        <v>12791</v>
      </c>
      <c r="E80">
        <v>113023</v>
      </c>
      <c r="F80">
        <v>84007</v>
      </c>
      <c r="H80">
        <v>125203</v>
      </c>
      <c r="J80">
        <f t="shared" si="12"/>
        <v>80376.600000000006</v>
      </c>
      <c r="K80">
        <f t="shared" si="13"/>
        <v>1.5577046055692825</v>
      </c>
      <c r="L80">
        <f t="shared" si="14"/>
        <v>113023</v>
      </c>
      <c r="M80">
        <f t="shared" si="15"/>
        <v>12791</v>
      </c>
      <c r="N80">
        <f t="shared" si="16"/>
        <v>80376.600000000006</v>
      </c>
      <c r="O80">
        <f t="shared" si="17"/>
        <v>100232</v>
      </c>
      <c r="Q80">
        <v>-1241</v>
      </c>
      <c r="R80">
        <v>3622</v>
      </c>
      <c r="T80">
        <v>3673.8000000000029</v>
      </c>
      <c r="U80">
        <v>1771.6000000000058</v>
      </c>
      <c r="W80">
        <v>8841</v>
      </c>
      <c r="X80">
        <v>1922.3999999999999</v>
      </c>
      <c r="AF80">
        <v>80376.600000000006</v>
      </c>
      <c r="AG80">
        <v>1.5577046055692825</v>
      </c>
      <c r="AK80">
        <v>80376.600000000006</v>
      </c>
      <c r="AL80">
        <v>1.5577046055692825</v>
      </c>
    </row>
    <row r="81" spans="2:38" x14ac:dyDescent="0.25">
      <c r="B81">
        <v>98536</v>
      </c>
      <c r="C81">
        <v>9018</v>
      </c>
      <c r="D81">
        <v>30787</v>
      </c>
      <c r="E81">
        <v>44033</v>
      </c>
      <c r="F81">
        <v>100537</v>
      </c>
      <c r="H81">
        <v>85803</v>
      </c>
      <c r="J81">
        <f t="shared" si="12"/>
        <v>56582.2</v>
      </c>
      <c r="K81">
        <f t="shared" si="13"/>
        <v>1.5164309623874648</v>
      </c>
      <c r="L81">
        <f t="shared" si="14"/>
        <v>100537</v>
      </c>
      <c r="M81">
        <f t="shared" si="15"/>
        <v>9018</v>
      </c>
      <c r="N81">
        <f t="shared" si="16"/>
        <v>56582.2</v>
      </c>
      <c r="O81">
        <f t="shared" si="17"/>
        <v>91519</v>
      </c>
      <c r="Q81">
        <v>13233</v>
      </c>
      <c r="R81">
        <v>0</v>
      </c>
      <c r="T81">
        <v>518.79999999999563</v>
      </c>
      <c r="U81">
        <v>-592.60000000000582</v>
      </c>
      <c r="W81">
        <v>9630.8000000000011</v>
      </c>
      <c r="X81">
        <v>1015</v>
      </c>
      <c r="Z81">
        <v>56582.2</v>
      </c>
      <c r="AA81">
        <v>1.5164309623874648</v>
      </c>
      <c r="AK81">
        <v>56582.2</v>
      </c>
      <c r="AL81">
        <v>1.5164309623874648</v>
      </c>
    </row>
    <row r="82" spans="2:38" x14ac:dyDescent="0.25">
      <c r="B82">
        <v>72299</v>
      </c>
      <c r="C82">
        <v>33761</v>
      </c>
      <c r="D82">
        <v>14675</v>
      </c>
      <c r="E82">
        <v>72955</v>
      </c>
      <c r="F82">
        <v>25018</v>
      </c>
      <c r="H82">
        <v>88057</v>
      </c>
      <c r="J82">
        <f t="shared" si="12"/>
        <v>43741.599999999999</v>
      </c>
      <c r="K82">
        <f t="shared" si="13"/>
        <v>2.0131179472172942</v>
      </c>
      <c r="L82">
        <f t="shared" si="14"/>
        <v>72955</v>
      </c>
      <c r="M82">
        <f t="shared" si="15"/>
        <v>14675</v>
      </c>
      <c r="N82">
        <f t="shared" si="16"/>
        <v>43741.599999999999</v>
      </c>
      <c r="O82">
        <f t="shared" si="17"/>
        <v>58280</v>
      </c>
      <c r="Q82">
        <v>727</v>
      </c>
      <c r="R82">
        <v>7</v>
      </c>
      <c r="T82">
        <v>-9394.4000000000015</v>
      </c>
      <c r="U82">
        <v>-789.40000000000146</v>
      </c>
      <c r="W82">
        <v>14094.400000000001</v>
      </c>
      <c r="X82">
        <v>1566.6</v>
      </c>
      <c r="AD82">
        <v>43741.599999999999</v>
      </c>
      <c r="AE82">
        <v>2.0131179472172942</v>
      </c>
      <c r="AK82">
        <v>43741.599999999999</v>
      </c>
      <c r="AL82">
        <v>2.0131179472172942</v>
      </c>
    </row>
    <row r="83" spans="2:38" x14ac:dyDescent="0.25">
      <c r="B83">
        <v>25409</v>
      </c>
      <c r="C83">
        <v>99285</v>
      </c>
      <c r="D83">
        <v>7384</v>
      </c>
      <c r="E83">
        <v>87279</v>
      </c>
      <c r="F83">
        <v>109886</v>
      </c>
      <c r="H83">
        <v>114213</v>
      </c>
      <c r="J83">
        <f t="shared" si="12"/>
        <v>65848.600000000006</v>
      </c>
      <c r="K83">
        <f t="shared" si="13"/>
        <v>1.7344787892225497</v>
      </c>
      <c r="L83">
        <f t="shared" si="14"/>
        <v>109886</v>
      </c>
      <c r="M83">
        <f t="shared" si="15"/>
        <v>7384</v>
      </c>
      <c r="N83">
        <f t="shared" si="16"/>
        <v>65848.600000000006</v>
      </c>
      <c r="O83">
        <f t="shared" si="17"/>
        <v>102502</v>
      </c>
      <c r="Q83">
        <v>-11862</v>
      </c>
      <c r="R83">
        <v>-270</v>
      </c>
      <c r="T83">
        <v>-1727.5999999999913</v>
      </c>
      <c r="U83">
        <v>-841</v>
      </c>
      <c r="W83">
        <v>17568.400000000001</v>
      </c>
      <c r="X83">
        <v>2174.6</v>
      </c>
      <c r="AF83">
        <v>65848.600000000006</v>
      </c>
      <c r="AG83">
        <v>1.7344787892225497</v>
      </c>
      <c r="AK83">
        <v>65848.600000000006</v>
      </c>
      <c r="AL83">
        <v>1.7344787892225497</v>
      </c>
    </row>
    <row r="84" spans="2:38" x14ac:dyDescent="0.25">
      <c r="B84">
        <v>45287</v>
      </c>
      <c r="C84">
        <v>98380</v>
      </c>
      <c r="D84">
        <v>107241</v>
      </c>
      <c r="E84">
        <v>40904</v>
      </c>
      <c r="F84">
        <v>106858</v>
      </c>
      <c r="H84">
        <v>108502</v>
      </c>
      <c r="J84">
        <f t="shared" si="12"/>
        <v>79734</v>
      </c>
      <c r="K84">
        <f t="shared" si="13"/>
        <v>1.3607996588657285</v>
      </c>
      <c r="L84">
        <f t="shared" si="14"/>
        <v>107241</v>
      </c>
      <c r="M84">
        <f t="shared" si="15"/>
        <v>40904</v>
      </c>
      <c r="N84">
        <f t="shared" si="16"/>
        <v>79734</v>
      </c>
      <c r="O84">
        <f t="shared" si="17"/>
        <v>66337</v>
      </c>
      <c r="Q84">
        <v>-4658</v>
      </c>
      <c r="R84">
        <v>-2285</v>
      </c>
      <c r="T84">
        <v>-388.19999999999709</v>
      </c>
      <c r="U84">
        <v>-669.80000000000291</v>
      </c>
      <c r="W84">
        <v>17375.400000000001</v>
      </c>
      <c r="X84">
        <v>1242.1999999999998</v>
      </c>
      <c r="AB84">
        <v>79734</v>
      </c>
      <c r="AC84">
        <v>1.3607996588657285</v>
      </c>
      <c r="AK84">
        <v>79734</v>
      </c>
      <c r="AL84">
        <v>1.3607996588657285</v>
      </c>
    </row>
    <row r="85" spans="2:38" x14ac:dyDescent="0.25">
      <c r="B85">
        <v>85784</v>
      </c>
      <c r="C85">
        <v>10242</v>
      </c>
      <c r="D85">
        <v>108439</v>
      </c>
      <c r="E85">
        <v>96646</v>
      </c>
      <c r="F85">
        <v>8556</v>
      </c>
      <c r="H85">
        <v>85868</v>
      </c>
      <c r="J85">
        <f t="shared" si="12"/>
        <v>61933.4</v>
      </c>
      <c r="K85">
        <f t="shared" si="13"/>
        <v>1.3864570651700052</v>
      </c>
      <c r="L85">
        <f t="shared" si="14"/>
        <v>108439</v>
      </c>
      <c r="M85">
        <f t="shared" si="15"/>
        <v>8556</v>
      </c>
      <c r="N85">
        <f t="shared" si="16"/>
        <v>61933.4</v>
      </c>
      <c r="O85">
        <f t="shared" si="17"/>
        <v>99883</v>
      </c>
      <c r="Q85">
        <v>21416</v>
      </c>
      <c r="R85">
        <v>-3211</v>
      </c>
      <c r="T85">
        <v>-255.40000000000146</v>
      </c>
      <c r="U85">
        <v>1150</v>
      </c>
      <c r="W85">
        <v>10927.800000000001</v>
      </c>
      <c r="X85">
        <v>1150</v>
      </c>
      <c r="AB85">
        <v>61933.4</v>
      </c>
      <c r="AC85">
        <v>1.3864570651700052</v>
      </c>
      <c r="AK85">
        <v>61933.4</v>
      </c>
      <c r="AL85">
        <v>1.3864570651700052</v>
      </c>
    </row>
    <row r="86" spans="2:38" x14ac:dyDescent="0.25">
      <c r="B86">
        <v>55542</v>
      </c>
      <c r="C86">
        <v>71938</v>
      </c>
      <c r="D86">
        <v>72166</v>
      </c>
      <c r="E86">
        <v>11611</v>
      </c>
      <c r="F86">
        <v>33578</v>
      </c>
      <c r="H86">
        <v>83565</v>
      </c>
      <c r="J86">
        <f t="shared" si="12"/>
        <v>48967</v>
      </c>
      <c r="K86">
        <f t="shared" si="13"/>
        <v>1.7065574774848367</v>
      </c>
      <c r="L86">
        <f t="shared" si="14"/>
        <v>72166</v>
      </c>
      <c r="M86">
        <f t="shared" si="15"/>
        <v>11611</v>
      </c>
      <c r="N86">
        <f t="shared" si="16"/>
        <v>48967</v>
      </c>
      <c r="O86">
        <f t="shared" si="17"/>
        <v>60555</v>
      </c>
      <c r="Q86">
        <v>22065</v>
      </c>
      <c r="R86">
        <v>1671</v>
      </c>
      <c r="T86">
        <v>-12237.800000000003</v>
      </c>
      <c r="U86">
        <v>-840.80000000000291</v>
      </c>
      <c r="W86">
        <v>12237.8</v>
      </c>
      <c r="X86">
        <v>898</v>
      </c>
      <c r="Z86">
        <v>48967</v>
      </c>
      <c r="AA86">
        <v>1.7065574774848367</v>
      </c>
      <c r="AK86">
        <v>48967</v>
      </c>
      <c r="AL86">
        <v>1.7065574774848367</v>
      </c>
    </row>
    <row r="87" spans="2:38" x14ac:dyDescent="0.25">
      <c r="B87">
        <v>5366</v>
      </c>
      <c r="C87">
        <v>89037</v>
      </c>
      <c r="D87">
        <v>87044</v>
      </c>
      <c r="E87">
        <v>89908</v>
      </c>
      <c r="F87">
        <v>90141</v>
      </c>
      <c r="H87">
        <v>126433</v>
      </c>
      <c r="J87">
        <f t="shared" si="12"/>
        <v>72299.199999999997</v>
      </c>
      <c r="K87">
        <f t="shared" si="13"/>
        <v>1.7487468741009584</v>
      </c>
      <c r="L87">
        <f t="shared" si="14"/>
        <v>90141</v>
      </c>
      <c r="M87">
        <f t="shared" si="15"/>
        <v>5366</v>
      </c>
      <c r="N87">
        <f t="shared" si="16"/>
        <v>72299.199999999997</v>
      </c>
      <c r="O87">
        <f t="shared" si="17"/>
        <v>84775</v>
      </c>
      <c r="Q87">
        <v>19054</v>
      </c>
      <c r="R87">
        <v>323</v>
      </c>
      <c r="T87">
        <v>4624.5999999999913</v>
      </c>
      <c r="U87">
        <v>-1076.1999999999971</v>
      </c>
      <c r="W87">
        <v>19704.2</v>
      </c>
      <c r="X87">
        <v>2343.4</v>
      </c>
      <c r="AF87">
        <v>72299.199999999997</v>
      </c>
      <c r="AG87">
        <v>1.7487468741009584</v>
      </c>
      <c r="AK87">
        <v>72299.199999999997</v>
      </c>
      <c r="AL87">
        <v>1.7487468741009584</v>
      </c>
    </row>
    <row r="88" spans="2:38" x14ac:dyDescent="0.25">
      <c r="B88">
        <v>97731</v>
      </c>
      <c r="C88">
        <v>1395</v>
      </c>
      <c r="D88">
        <v>75679</v>
      </c>
      <c r="E88">
        <v>41891</v>
      </c>
      <c r="F88">
        <v>76284</v>
      </c>
      <c r="H88">
        <v>122431</v>
      </c>
      <c r="J88">
        <f t="shared" si="12"/>
        <v>58596</v>
      </c>
      <c r="K88">
        <f t="shared" si="13"/>
        <v>2.0894088333674654</v>
      </c>
      <c r="L88">
        <f t="shared" si="14"/>
        <v>97731</v>
      </c>
      <c r="M88">
        <f t="shared" si="15"/>
        <v>1395</v>
      </c>
      <c r="N88">
        <f t="shared" si="16"/>
        <v>58596</v>
      </c>
      <c r="O88">
        <f t="shared" si="17"/>
        <v>96336</v>
      </c>
      <c r="Q88">
        <v>7795</v>
      </c>
      <c r="R88">
        <v>530</v>
      </c>
      <c r="T88">
        <v>-3617.4000000000015</v>
      </c>
      <c r="U88">
        <v>-398.19999999999709</v>
      </c>
      <c r="W88">
        <v>13115.400000000001</v>
      </c>
      <c r="X88">
        <v>2078.6</v>
      </c>
      <c r="AF88">
        <v>58596</v>
      </c>
      <c r="AG88">
        <v>2.0894088333674654</v>
      </c>
      <c r="AK88">
        <v>58596</v>
      </c>
      <c r="AL88">
        <v>2.0894088333674654</v>
      </c>
    </row>
    <row r="89" spans="2:38" x14ac:dyDescent="0.25">
      <c r="B89">
        <v>34248</v>
      </c>
      <c r="C89">
        <v>18662</v>
      </c>
      <c r="D89">
        <v>98250</v>
      </c>
      <c r="E89">
        <v>102573</v>
      </c>
      <c r="F89">
        <v>54632</v>
      </c>
      <c r="H89">
        <v>119215</v>
      </c>
      <c r="J89">
        <f t="shared" si="12"/>
        <v>61673</v>
      </c>
      <c r="K89">
        <f t="shared" si="13"/>
        <v>1.9330176900750733</v>
      </c>
      <c r="L89">
        <f t="shared" si="14"/>
        <v>102573</v>
      </c>
      <c r="M89">
        <f t="shared" si="15"/>
        <v>18662</v>
      </c>
      <c r="N89">
        <f t="shared" si="16"/>
        <v>61673</v>
      </c>
      <c r="O89">
        <f t="shared" si="17"/>
        <v>83911</v>
      </c>
      <c r="Q89">
        <v>10237</v>
      </c>
      <c r="R89">
        <v>-3688</v>
      </c>
      <c r="T89">
        <v>11341.400000000001</v>
      </c>
      <c r="U89">
        <v>525</v>
      </c>
      <c r="W89">
        <v>19251.8</v>
      </c>
      <c r="X89">
        <v>2146.2000000000003</v>
      </c>
      <c r="AD89">
        <v>61673</v>
      </c>
      <c r="AE89">
        <v>1.9330176900750733</v>
      </c>
      <c r="AK89">
        <v>61673</v>
      </c>
      <c r="AL89">
        <v>1.9330176900750733</v>
      </c>
    </row>
    <row r="90" spans="2:38" x14ac:dyDescent="0.25">
      <c r="B90">
        <v>51540</v>
      </c>
      <c r="C90">
        <v>38539</v>
      </c>
      <c r="D90">
        <v>116394</v>
      </c>
      <c r="E90">
        <v>6928</v>
      </c>
      <c r="F90">
        <v>82480</v>
      </c>
      <c r="H90">
        <v>115938</v>
      </c>
      <c r="J90">
        <f t="shared" si="12"/>
        <v>59176.2</v>
      </c>
      <c r="K90">
        <f t="shared" si="13"/>
        <v>1.9591998134385109</v>
      </c>
      <c r="L90">
        <f t="shared" si="14"/>
        <v>116394</v>
      </c>
      <c r="M90">
        <f t="shared" si="15"/>
        <v>6928</v>
      </c>
      <c r="N90">
        <f t="shared" si="16"/>
        <v>59176.2</v>
      </c>
      <c r="O90">
        <f t="shared" si="17"/>
        <v>109466</v>
      </c>
      <c r="Q90">
        <v>15201</v>
      </c>
      <c r="R90">
        <v>-1010</v>
      </c>
      <c r="T90">
        <v>-159</v>
      </c>
      <c r="U90">
        <v>220.59999999999854</v>
      </c>
      <c r="W90">
        <v>15639.4</v>
      </c>
      <c r="X90">
        <v>220.6</v>
      </c>
      <c r="AD90">
        <v>59176.2</v>
      </c>
      <c r="AE90">
        <v>1.9591998134385109</v>
      </c>
      <c r="AK90">
        <v>59176.2</v>
      </c>
      <c r="AL90">
        <v>1.9591998134385109</v>
      </c>
    </row>
    <row r="91" spans="2:38" x14ac:dyDescent="0.25">
      <c r="B91">
        <v>68119</v>
      </c>
      <c r="C91">
        <v>93129</v>
      </c>
      <c r="D91">
        <v>33203</v>
      </c>
      <c r="E91">
        <v>22174</v>
      </c>
      <c r="F91">
        <v>44643</v>
      </c>
      <c r="H91">
        <v>105343</v>
      </c>
      <c r="J91">
        <f t="shared" si="12"/>
        <v>52253.599999999999</v>
      </c>
      <c r="K91">
        <f t="shared" si="13"/>
        <v>2.0159950701961207</v>
      </c>
      <c r="L91">
        <f t="shared" si="14"/>
        <v>93129</v>
      </c>
      <c r="M91">
        <f t="shared" si="15"/>
        <v>22174</v>
      </c>
      <c r="N91">
        <f t="shared" si="16"/>
        <v>52253.599999999999</v>
      </c>
      <c r="O91">
        <f t="shared" si="17"/>
        <v>70955</v>
      </c>
      <c r="Q91">
        <v>7066</v>
      </c>
      <c r="R91">
        <v>3982</v>
      </c>
      <c r="T91">
        <v>-1645</v>
      </c>
      <c r="U91">
        <v>1728.1999999999971</v>
      </c>
      <c r="W91">
        <v>13979.800000000001</v>
      </c>
      <c r="X91">
        <v>2681.4</v>
      </c>
      <c r="AD91">
        <v>52253.599999999999</v>
      </c>
      <c r="AE91">
        <v>2.0159950701961207</v>
      </c>
      <c r="AK91">
        <v>52253.599999999999</v>
      </c>
      <c r="AL91">
        <v>2.0159950701961207</v>
      </c>
    </row>
    <row r="92" spans="2:38" x14ac:dyDescent="0.25">
      <c r="B92">
        <v>34445</v>
      </c>
      <c r="C92">
        <v>38378</v>
      </c>
      <c r="D92">
        <v>33661</v>
      </c>
      <c r="E92">
        <v>60814</v>
      </c>
      <c r="F92">
        <v>115176</v>
      </c>
      <c r="H92">
        <v>69750</v>
      </c>
      <c r="J92">
        <f t="shared" si="12"/>
        <v>56494.8</v>
      </c>
      <c r="K92">
        <f t="shared" si="13"/>
        <v>1.2346269037150321</v>
      </c>
      <c r="L92">
        <f t="shared" si="14"/>
        <v>115176</v>
      </c>
      <c r="M92">
        <f t="shared" si="15"/>
        <v>33661</v>
      </c>
      <c r="N92">
        <f t="shared" si="16"/>
        <v>56494.8</v>
      </c>
      <c r="O92">
        <f t="shared" si="17"/>
        <v>81515</v>
      </c>
      <c r="Q92">
        <v>-5649</v>
      </c>
      <c r="R92">
        <v>-82</v>
      </c>
      <c r="T92">
        <v>-946.19999999999709</v>
      </c>
      <c r="U92">
        <v>1183.4000000000015</v>
      </c>
      <c r="W92">
        <v>12431</v>
      </c>
      <c r="X92">
        <v>1532.2</v>
      </c>
      <c r="Z92">
        <v>56494.8</v>
      </c>
      <c r="AA92">
        <v>1.2346269037150321</v>
      </c>
      <c r="AK92">
        <v>56494.8</v>
      </c>
      <c r="AL92">
        <v>1.2346269037150321</v>
      </c>
    </row>
    <row r="93" spans="2:38" x14ac:dyDescent="0.25">
      <c r="B93">
        <v>98936</v>
      </c>
      <c r="C93">
        <v>15835</v>
      </c>
      <c r="D93">
        <v>72285</v>
      </c>
      <c r="E93">
        <v>98088</v>
      </c>
      <c r="F93">
        <v>66837</v>
      </c>
      <c r="H93">
        <v>82495</v>
      </c>
      <c r="J93">
        <f t="shared" si="12"/>
        <v>70396.2</v>
      </c>
      <c r="K93">
        <f t="shared" si="13"/>
        <v>1.1718672314698806</v>
      </c>
      <c r="L93">
        <f t="shared" si="14"/>
        <v>98936</v>
      </c>
      <c r="M93">
        <f t="shared" si="15"/>
        <v>15835</v>
      </c>
      <c r="N93">
        <f t="shared" si="16"/>
        <v>70396.2</v>
      </c>
      <c r="O93">
        <f t="shared" si="17"/>
        <v>83101</v>
      </c>
      <c r="Q93">
        <v>4144</v>
      </c>
      <c r="R93">
        <v>16</v>
      </c>
      <c r="T93">
        <v>5157</v>
      </c>
      <c r="U93">
        <v>1956.8000000000029</v>
      </c>
      <c r="W93">
        <v>9575</v>
      </c>
      <c r="X93">
        <v>1965.2000000000003</v>
      </c>
      <c r="AB93">
        <v>70396.2</v>
      </c>
      <c r="AC93">
        <v>1.1718672314698806</v>
      </c>
      <c r="AI93">
        <v>70396.2</v>
      </c>
      <c r="AJ93">
        <v>1.1718672314698806</v>
      </c>
    </row>
    <row r="94" spans="2:38" x14ac:dyDescent="0.25">
      <c r="B94">
        <v>83125</v>
      </c>
      <c r="C94">
        <v>66762</v>
      </c>
      <c r="D94">
        <v>63449</v>
      </c>
      <c r="E94">
        <v>43971</v>
      </c>
      <c r="F94">
        <v>99297</v>
      </c>
      <c r="H94">
        <v>115676</v>
      </c>
      <c r="J94">
        <f t="shared" si="12"/>
        <v>71320.800000000003</v>
      </c>
      <c r="K94">
        <f t="shared" si="13"/>
        <v>1.6219111395273187</v>
      </c>
      <c r="L94">
        <f t="shared" si="14"/>
        <v>99297</v>
      </c>
      <c r="M94">
        <f t="shared" si="15"/>
        <v>43971</v>
      </c>
      <c r="N94">
        <f t="shared" si="16"/>
        <v>71320.800000000003</v>
      </c>
      <c r="O94">
        <f t="shared" si="17"/>
        <v>55326</v>
      </c>
      <c r="Q94">
        <v>-13474</v>
      </c>
      <c r="R94">
        <v>-849</v>
      </c>
      <c r="T94">
        <v>-8358.5999999999913</v>
      </c>
      <c r="U94">
        <v>726.19999999999709</v>
      </c>
      <c r="W94">
        <v>9247.7999999999993</v>
      </c>
      <c r="X94">
        <v>729.4</v>
      </c>
      <c r="AF94">
        <v>71320.800000000003</v>
      </c>
      <c r="AG94">
        <v>1.6219111395273187</v>
      </c>
      <c r="AK94">
        <v>71320.800000000003</v>
      </c>
      <c r="AL94">
        <v>1.6219111395273187</v>
      </c>
    </row>
    <row r="95" spans="2:38" x14ac:dyDescent="0.25">
      <c r="B95">
        <v>64919</v>
      </c>
      <c r="C95">
        <v>39575</v>
      </c>
      <c r="D95">
        <v>8043</v>
      </c>
      <c r="E95">
        <v>61045</v>
      </c>
      <c r="F95">
        <v>77898</v>
      </c>
      <c r="H95">
        <v>58027</v>
      </c>
      <c r="J95">
        <f t="shared" si="12"/>
        <v>50296</v>
      </c>
      <c r="K95">
        <f t="shared" si="13"/>
        <v>1.1537100365834261</v>
      </c>
      <c r="L95">
        <f t="shared" si="14"/>
        <v>77898</v>
      </c>
      <c r="M95">
        <f t="shared" si="15"/>
        <v>8043</v>
      </c>
      <c r="N95">
        <f t="shared" si="16"/>
        <v>50296</v>
      </c>
      <c r="O95">
        <f t="shared" si="17"/>
        <v>69855</v>
      </c>
      <c r="Q95">
        <v>-8762</v>
      </c>
      <c r="R95">
        <v>2994</v>
      </c>
      <c r="T95">
        <v>-11081</v>
      </c>
      <c r="U95">
        <v>-754.19999999999709</v>
      </c>
      <c r="W95">
        <v>15007</v>
      </c>
      <c r="X95">
        <v>921</v>
      </c>
      <c r="AB95">
        <v>50296</v>
      </c>
      <c r="AC95">
        <v>1.1537100365834261</v>
      </c>
      <c r="AI95">
        <v>50296</v>
      </c>
      <c r="AJ95">
        <v>1.1537100365834261</v>
      </c>
    </row>
    <row r="96" spans="2:38" x14ac:dyDescent="0.25">
      <c r="B96">
        <v>76308</v>
      </c>
      <c r="C96">
        <v>51012</v>
      </c>
      <c r="D96">
        <v>8600</v>
      </c>
      <c r="E96">
        <v>50024</v>
      </c>
      <c r="F96">
        <v>76739</v>
      </c>
      <c r="H96">
        <v>102140</v>
      </c>
      <c r="J96">
        <f t="shared" si="12"/>
        <v>52536.6</v>
      </c>
      <c r="K96">
        <f t="shared" si="13"/>
        <v>1.9441684463783344</v>
      </c>
      <c r="L96">
        <f t="shared" si="14"/>
        <v>76739</v>
      </c>
      <c r="M96">
        <f t="shared" si="15"/>
        <v>8600</v>
      </c>
      <c r="N96">
        <f t="shared" si="16"/>
        <v>52536.6</v>
      </c>
      <c r="O96">
        <f t="shared" si="17"/>
        <v>68139</v>
      </c>
      <c r="Q96">
        <v>9152</v>
      </c>
      <c r="R96">
        <v>-9</v>
      </c>
      <c r="T96">
        <v>-8865</v>
      </c>
      <c r="U96">
        <v>1015</v>
      </c>
      <c r="W96">
        <v>13855.4</v>
      </c>
      <c r="X96">
        <v>2647</v>
      </c>
      <c r="AF96">
        <v>52536.6</v>
      </c>
      <c r="AG96">
        <v>1.9441684463783344</v>
      </c>
      <c r="AK96">
        <v>52536.6</v>
      </c>
      <c r="AL96">
        <v>1.9441684463783344</v>
      </c>
    </row>
    <row r="97" spans="2:38" x14ac:dyDescent="0.25">
      <c r="B97">
        <v>24512</v>
      </c>
      <c r="C97">
        <v>38139</v>
      </c>
      <c r="D97">
        <v>17898</v>
      </c>
      <c r="E97">
        <v>112328</v>
      </c>
      <c r="F97">
        <v>70748</v>
      </c>
      <c r="H97">
        <v>72897</v>
      </c>
      <c r="J97">
        <f t="shared" si="12"/>
        <v>52725</v>
      </c>
      <c r="K97">
        <f t="shared" si="13"/>
        <v>1.382588904694168</v>
      </c>
      <c r="L97">
        <f t="shared" si="14"/>
        <v>112328</v>
      </c>
      <c r="M97">
        <f t="shared" si="15"/>
        <v>17898</v>
      </c>
      <c r="N97">
        <f t="shared" si="16"/>
        <v>52725</v>
      </c>
      <c r="O97">
        <f t="shared" si="17"/>
        <v>94430</v>
      </c>
      <c r="Q97">
        <v>3402</v>
      </c>
      <c r="R97">
        <v>-439</v>
      </c>
      <c r="T97">
        <v>3303.5999999999985</v>
      </c>
      <c r="U97">
        <v>2750</v>
      </c>
      <c r="W97">
        <v>18040.400000000001</v>
      </c>
      <c r="X97">
        <v>3380</v>
      </c>
      <c r="Z97">
        <v>52725</v>
      </c>
      <c r="AA97">
        <v>1.382588904694168</v>
      </c>
      <c r="AK97">
        <v>52725</v>
      </c>
      <c r="AL97">
        <v>1.382588904694168</v>
      </c>
    </row>
    <row r="98" spans="2:38" x14ac:dyDescent="0.25">
      <c r="B98">
        <v>6313</v>
      </c>
      <c r="C98">
        <v>36772</v>
      </c>
      <c r="D98">
        <v>44079</v>
      </c>
      <c r="E98">
        <v>42990</v>
      </c>
      <c r="F98">
        <v>88197</v>
      </c>
      <c r="H98">
        <v>54367</v>
      </c>
      <c r="J98">
        <f t="shared" si="12"/>
        <v>43670.2</v>
      </c>
      <c r="K98">
        <f t="shared" ref="K98:K129" si="18">H98/J98</f>
        <v>1.244945065513783</v>
      </c>
      <c r="L98">
        <f t="shared" si="14"/>
        <v>88197</v>
      </c>
      <c r="M98">
        <f t="shared" si="15"/>
        <v>6313</v>
      </c>
      <c r="N98">
        <f t="shared" si="16"/>
        <v>43670.2</v>
      </c>
      <c r="O98">
        <f t="shared" si="17"/>
        <v>81884</v>
      </c>
      <c r="Q98">
        <v>-7133</v>
      </c>
      <c r="R98">
        <v>23</v>
      </c>
      <c r="T98">
        <v>-609.80000000000291</v>
      </c>
      <c r="U98">
        <v>-749.20000000000437</v>
      </c>
      <c r="W98">
        <v>15730.599999999999</v>
      </c>
      <c r="X98">
        <v>1234.0000000000002</v>
      </c>
      <c r="Z98">
        <v>43670.2</v>
      </c>
      <c r="AA98">
        <v>1.244945065513783</v>
      </c>
      <c r="AK98">
        <v>43670.2</v>
      </c>
      <c r="AL98">
        <v>1.244945065513783</v>
      </c>
    </row>
    <row r="99" spans="2:38" x14ac:dyDescent="0.25">
      <c r="B99">
        <v>57038</v>
      </c>
      <c r="C99">
        <v>114910</v>
      </c>
      <c r="D99">
        <v>60856</v>
      </c>
      <c r="E99">
        <v>91652</v>
      </c>
      <c r="F99">
        <v>67215</v>
      </c>
      <c r="H99">
        <v>91495</v>
      </c>
      <c r="J99">
        <f t="shared" si="12"/>
        <v>78334.2</v>
      </c>
      <c r="K99">
        <f t="shared" si="18"/>
        <v>1.1680083539501265</v>
      </c>
      <c r="L99">
        <f t="shared" si="14"/>
        <v>114910</v>
      </c>
      <c r="M99">
        <f t="shared" si="15"/>
        <v>57038</v>
      </c>
      <c r="N99">
        <f t="shared" si="16"/>
        <v>78334.2</v>
      </c>
      <c r="O99">
        <f t="shared" si="17"/>
        <v>57872</v>
      </c>
      <c r="Q99">
        <v>10438</v>
      </c>
      <c r="R99">
        <v>1953</v>
      </c>
      <c r="T99">
        <v>229.19999999999709</v>
      </c>
      <c r="U99">
        <v>556.59999999999127</v>
      </c>
      <c r="W99">
        <v>5918.4</v>
      </c>
      <c r="X99">
        <v>1581.3999999999999</v>
      </c>
      <c r="AB99">
        <v>78334.2</v>
      </c>
      <c r="AC99">
        <v>1.1680083539501265</v>
      </c>
      <c r="AI99">
        <v>78334.2</v>
      </c>
      <c r="AJ99">
        <v>1.1680083539501265</v>
      </c>
    </row>
    <row r="100" spans="2:38" x14ac:dyDescent="0.25">
      <c r="B100">
        <v>33769</v>
      </c>
      <c r="C100">
        <v>27893</v>
      </c>
      <c r="D100">
        <v>98218</v>
      </c>
      <c r="E100">
        <v>23949</v>
      </c>
      <c r="F100">
        <v>39029</v>
      </c>
      <c r="H100">
        <v>57155</v>
      </c>
      <c r="J100">
        <f t="shared" si="12"/>
        <v>44571.6</v>
      </c>
      <c r="K100">
        <f t="shared" si="18"/>
        <v>1.2823187859533873</v>
      </c>
      <c r="L100">
        <f t="shared" si="14"/>
        <v>98218</v>
      </c>
      <c r="M100">
        <f t="shared" si="15"/>
        <v>23949</v>
      </c>
      <c r="N100">
        <f t="shared" si="16"/>
        <v>44571.6</v>
      </c>
      <c r="O100">
        <f t="shared" si="17"/>
        <v>74269</v>
      </c>
      <c r="Q100">
        <v>-901</v>
      </c>
      <c r="R100">
        <v>51</v>
      </c>
      <c r="T100">
        <v>-372.59999999999854</v>
      </c>
      <c r="U100">
        <v>1511.1999999999971</v>
      </c>
      <c r="W100">
        <v>14100.599999999999</v>
      </c>
      <c r="X100">
        <v>2004.3999999999999</v>
      </c>
      <c r="Z100">
        <v>44571.6</v>
      </c>
      <c r="AA100">
        <v>1.2823187859533873</v>
      </c>
      <c r="AI100">
        <v>44571.6</v>
      </c>
      <c r="AJ100">
        <v>1.2823187859533873</v>
      </c>
    </row>
    <row r="101" spans="2:38" x14ac:dyDescent="0.25">
      <c r="B101">
        <v>96386</v>
      </c>
      <c r="C101">
        <v>111222</v>
      </c>
      <c r="D101">
        <v>13621</v>
      </c>
      <c r="E101">
        <v>78309</v>
      </c>
      <c r="F101">
        <v>60755</v>
      </c>
      <c r="H101">
        <v>99064</v>
      </c>
      <c r="J101">
        <f t="shared" si="12"/>
        <v>72058.600000000006</v>
      </c>
      <c r="K101">
        <f t="shared" si="18"/>
        <v>1.3747699788783017</v>
      </c>
      <c r="L101">
        <f t="shared" si="14"/>
        <v>111222</v>
      </c>
      <c r="M101">
        <f t="shared" si="15"/>
        <v>13621</v>
      </c>
      <c r="N101">
        <f t="shared" si="16"/>
        <v>72058.600000000006</v>
      </c>
      <c r="O101">
        <f t="shared" si="17"/>
        <v>97601</v>
      </c>
      <c r="Q101">
        <v>17146</v>
      </c>
      <c r="R101">
        <v>167</v>
      </c>
      <c r="T101">
        <v>-536</v>
      </c>
      <c r="U101">
        <v>73</v>
      </c>
      <c r="W101">
        <v>9588</v>
      </c>
      <c r="X101">
        <v>1822.6</v>
      </c>
      <c r="AB101">
        <v>72058.600000000006</v>
      </c>
      <c r="AC101">
        <v>1.3747699788783017</v>
      </c>
      <c r="AK101">
        <v>72058.600000000006</v>
      </c>
      <c r="AL101">
        <v>1.3747699788783017</v>
      </c>
    </row>
    <row r="103" spans="2:38" x14ac:dyDescent="0.25">
      <c r="B103">
        <v>4511382</v>
      </c>
      <c r="C103">
        <v>4387573</v>
      </c>
      <c r="D103">
        <v>4505610</v>
      </c>
      <c r="E103">
        <v>4752558</v>
      </c>
      <c r="F103">
        <v>4262637</v>
      </c>
    </row>
  </sheetData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08ECE8-BDF7-486A-A966-4A4A6E618152}">
  <dimension ref="A1:AL103"/>
  <sheetViews>
    <sheetView workbookViewId="0"/>
  </sheetViews>
  <sheetFormatPr defaultRowHeight="15" x14ac:dyDescent="0.25"/>
  <sheetData>
    <row r="1" spans="1:38" x14ac:dyDescent="0.25">
      <c r="A1" t="s">
        <v>71</v>
      </c>
    </row>
    <row r="2" spans="1:38" x14ac:dyDescent="0.25">
      <c r="B2">
        <v>90938</v>
      </c>
      <c r="C2">
        <v>100559</v>
      </c>
      <c r="D2">
        <v>108823</v>
      </c>
      <c r="E2">
        <v>65249</v>
      </c>
      <c r="F2">
        <v>68905</v>
      </c>
      <c r="H2">
        <v>108946</v>
      </c>
      <c r="J2">
        <f t="shared" ref="J2:J33" si="0">AVERAGE(B2:F2)</f>
        <v>86894.8</v>
      </c>
      <c r="K2">
        <f t="shared" ref="K2:K33" si="1">H2/J2</f>
        <v>1.253768925183095</v>
      </c>
      <c r="L2">
        <f t="shared" ref="L2:L33" si="2">MAX(B2:F2)</f>
        <v>108823</v>
      </c>
      <c r="M2">
        <f t="shared" ref="M2:M33" si="3">MIN(B2:F2)</f>
        <v>65249</v>
      </c>
      <c r="N2">
        <f t="shared" ref="N2:N33" si="4">AVERAGE(B2:F2)</f>
        <v>86894.8</v>
      </c>
      <c r="O2">
        <f t="shared" ref="O2:O33" si="5">L2-M2</f>
        <v>43574</v>
      </c>
      <c r="Q2">
        <v>-18359</v>
      </c>
      <c r="R2">
        <v>-101</v>
      </c>
      <c r="T2">
        <v>-804.19999999999709</v>
      </c>
      <c r="U2">
        <v>37.80000000000291</v>
      </c>
      <c r="W2">
        <v>12909</v>
      </c>
      <c r="X2">
        <v>758.59999999999991</v>
      </c>
      <c r="AF2">
        <v>86894.8</v>
      </c>
      <c r="AG2">
        <v>1.253768925183095</v>
      </c>
      <c r="AI2">
        <v>86894.8</v>
      </c>
      <c r="AJ2">
        <v>1.253768925183095</v>
      </c>
    </row>
    <row r="3" spans="1:38" x14ac:dyDescent="0.25">
      <c r="B3">
        <v>12772</v>
      </c>
      <c r="C3">
        <v>20888</v>
      </c>
      <c r="D3">
        <v>94543</v>
      </c>
      <c r="E3">
        <v>71526</v>
      </c>
      <c r="F3">
        <v>66258</v>
      </c>
      <c r="H3">
        <v>101092</v>
      </c>
      <c r="J3">
        <f t="shared" si="0"/>
        <v>53197.4</v>
      </c>
      <c r="K3">
        <f t="shared" si="1"/>
        <v>1.9003184366153232</v>
      </c>
      <c r="L3">
        <f t="shared" si="2"/>
        <v>94543</v>
      </c>
      <c r="M3">
        <f t="shared" si="3"/>
        <v>12772</v>
      </c>
      <c r="N3">
        <f t="shared" si="4"/>
        <v>53197.4</v>
      </c>
      <c r="O3">
        <f t="shared" si="5"/>
        <v>81771</v>
      </c>
      <c r="Q3">
        <v>7612</v>
      </c>
      <c r="R3">
        <v>-4751</v>
      </c>
      <c r="T3">
        <v>4022</v>
      </c>
      <c r="U3">
        <v>-120.40000000000146</v>
      </c>
      <c r="W3">
        <v>8285.2000000000007</v>
      </c>
      <c r="X3">
        <v>125.20000000000002</v>
      </c>
      <c r="AD3">
        <v>53197.4</v>
      </c>
      <c r="AE3">
        <v>1.9003184366153232</v>
      </c>
      <c r="AK3">
        <v>53197.4</v>
      </c>
      <c r="AL3">
        <v>1.9003184366153232</v>
      </c>
    </row>
    <row r="4" spans="1:38" x14ac:dyDescent="0.25">
      <c r="B4">
        <v>88417</v>
      </c>
      <c r="C4">
        <v>89837</v>
      </c>
      <c r="D4">
        <v>106547</v>
      </c>
      <c r="E4">
        <v>122228</v>
      </c>
      <c r="F4">
        <v>74174</v>
      </c>
      <c r="H4">
        <v>125746</v>
      </c>
      <c r="J4">
        <f t="shared" si="0"/>
        <v>96240.6</v>
      </c>
      <c r="K4">
        <f t="shared" si="1"/>
        <v>1.3065795516653054</v>
      </c>
      <c r="L4">
        <f t="shared" si="2"/>
        <v>122228</v>
      </c>
      <c r="M4">
        <f t="shared" si="3"/>
        <v>74174</v>
      </c>
      <c r="N4">
        <f t="shared" si="4"/>
        <v>96240.6</v>
      </c>
      <c r="O4">
        <f t="shared" si="5"/>
        <v>48054</v>
      </c>
      <c r="Q4">
        <v>-3527</v>
      </c>
      <c r="R4">
        <v>15</v>
      </c>
      <c r="T4">
        <v>4064.4000000000087</v>
      </c>
      <c r="U4">
        <v>872.60000000000582</v>
      </c>
      <c r="W4">
        <v>25050.400000000001</v>
      </c>
      <c r="X4">
        <v>920.6</v>
      </c>
      <c r="AB4">
        <v>96240.6</v>
      </c>
      <c r="AC4">
        <v>1.3065795516653054</v>
      </c>
      <c r="AI4">
        <v>96240.6</v>
      </c>
      <c r="AJ4">
        <v>1.3065795516653054</v>
      </c>
    </row>
    <row r="5" spans="1:38" x14ac:dyDescent="0.25">
      <c r="B5">
        <v>105689</v>
      </c>
      <c r="C5">
        <v>62524</v>
      </c>
      <c r="D5">
        <v>30043</v>
      </c>
      <c r="E5">
        <v>25469</v>
      </c>
      <c r="F5">
        <v>64286</v>
      </c>
      <c r="H5">
        <v>72295</v>
      </c>
      <c r="J5">
        <f t="shared" si="0"/>
        <v>57602.2</v>
      </c>
      <c r="K5">
        <f t="shared" si="1"/>
        <v>1.255073590939235</v>
      </c>
      <c r="L5">
        <f t="shared" si="2"/>
        <v>105689</v>
      </c>
      <c r="M5">
        <f t="shared" si="3"/>
        <v>25469</v>
      </c>
      <c r="N5">
        <f t="shared" si="4"/>
        <v>57602.2</v>
      </c>
      <c r="O5">
        <f t="shared" si="5"/>
        <v>80220</v>
      </c>
      <c r="Q5">
        <v>14116</v>
      </c>
      <c r="R5">
        <v>-4173</v>
      </c>
      <c r="T5">
        <v>6581.7999999999956</v>
      </c>
      <c r="U5">
        <v>57</v>
      </c>
      <c r="W5">
        <v>17282.2</v>
      </c>
      <c r="X5">
        <v>1575.8</v>
      </c>
      <c r="Z5">
        <v>57602.2</v>
      </c>
      <c r="AA5">
        <v>1.255073590939235</v>
      </c>
      <c r="AI5">
        <v>57602.2</v>
      </c>
      <c r="AJ5">
        <v>1.255073590939235</v>
      </c>
    </row>
    <row r="6" spans="1:38" x14ac:dyDescent="0.25">
      <c r="B6">
        <v>108205</v>
      </c>
      <c r="C6">
        <v>16293</v>
      </c>
      <c r="D6">
        <v>13587</v>
      </c>
      <c r="E6">
        <v>21765</v>
      </c>
      <c r="F6">
        <v>57029</v>
      </c>
      <c r="H6">
        <v>48681</v>
      </c>
      <c r="J6">
        <f t="shared" si="0"/>
        <v>43375.8</v>
      </c>
      <c r="K6">
        <f t="shared" si="1"/>
        <v>1.1223078306336713</v>
      </c>
      <c r="L6">
        <f t="shared" si="2"/>
        <v>108205</v>
      </c>
      <c r="M6">
        <f t="shared" si="3"/>
        <v>13587</v>
      </c>
      <c r="N6">
        <f t="shared" si="4"/>
        <v>43375.8</v>
      </c>
      <c r="O6">
        <f t="shared" si="5"/>
        <v>94618</v>
      </c>
      <c r="Q6">
        <v>-2241</v>
      </c>
      <c r="R6">
        <v>-858</v>
      </c>
      <c r="T6">
        <v>5885.4000000000015</v>
      </c>
      <c r="U6">
        <v>350.40000000000146</v>
      </c>
      <c r="W6">
        <v>13502.599999999999</v>
      </c>
      <c r="X6">
        <v>1356.3999999999999</v>
      </c>
      <c r="Z6">
        <v>43375.8</v>
      </c>
      <c r="AA6">
        <v>1.1223078306336713</v>
      </c>
      <c r="AI6">
        <v>43375.8</v>
      </c>
      <c r="AJ6">
        <v>1.1223078306336713</v>
      </c>
    </row>
    <row r="7" spans="1:38" x14ac:dyDescent="0.25">
      <c r="B7">
        <v>86074</v>
      </c>
      <c r="C7">
        <v>21217</v>
      </c>
      <c r="D7">
        <v>60020</v>
      </c>
      <c r="E7">
        <v>98285</v>
      </c>
      <c r="F7">
        <v>9898</v>
      </c>
      <c r="H7">
        <v>102474</v>
      </c>
      <c r="J7">
        <f t="shared" si="0"/>
        <v>55098.8</v>
      </c>
      <c r="K7">
        <f t="shared" si="1"/>
        <v>1.8598227184621079</v>
      </c>
      <c r="L7">
        <f t="shared" si="2"/>
        <v>98285</v>
      </c>
      <c r="M7">
        <f t="shared" si="3"/>
        <v>9898</v>
      </c>
      <c r="N7">
        <f t="shared" si="4"/>
        <v>55098.8</v>
      </c>
      <c r="O7">
        <f t="shared" si="5"/>
        <v>88387</v>
      </c>
      <c r="Q7">
        <v>7395</v>
      </c>
      <c r="R7">
        <v>689</v>
      </c>
      <c r="T7">
        <v>-5023.5999999999985</v>
      </c>
      <c r="U7">
        <v>1145.6000000000058</v>
      </c>
      <c r="W7">
        <v>13313.6</v>
      </c>
      <c r="X7">
        <v>1165.5999999999999</v>
      </c>
      <c r="AD7">
        <v>55098.8</v>
      </c>
      <c r="AE7">
        <v>1.8598227184621079</v>
      </c>
      <c r="AK7">
        <v>55098.8</v>
      </c>
      <c r="AL7">
        <v>1.8598227184621079</v>
      </c>
    </row>
    <row r="8" spans="1:38" x14ac:dyDescent="0.25">
      <c r="B8">
        <v>36240</v>
      </c>
      <c r="C8">
        <v>25182</v>
      </c>
      <c r="D8">
        <v>32730</v>
      </c>
      <c r="E8">
        <v>102212</v>
      </c>
      <c r="F8">
        <v>41248</v>
      </c>
      <c r="H8">
        <v>64353</v>
      </c>
      <c r="J8">
        <f t="shared" si="0"/>
        <v>47522.400000000001</v>
      </c>
      <c r="K8">
        <f t="shared" si="1"/>
        <v>1.3541614059895963</v>
      </c>
      <c r="L8">
        <f t="shared" si="2"/>
        <v>102212</v>
      </c>
      <c r="M8">
        <f t="shared" si="3"/>
        <v>25182</v>
      </c>
      <c r="N8">
        <f t="shared" si="4"/>
        <v>47522.400000000001</v>
      </c>
      <c r="O8">
        <f t="shared" si="5"/>
        <v>77030</v>
      </c>
      <c r="Q8">
        <v>-5880</v>
      </c>
      <c r="R8">
        <v>-187</v>
      </c>
      <c r="T8">
        <v>4718.4000000000015</v>
      </c>
      <c r="U8">
        <v>1155.4000000000015</v>
      </c>
      <c r="W8">
        <v>10094.4</v>
      </c>
      <c r="X8">
        <v>1155.3999999999999</v>
      </c>
      <c r="AD8">
        <v>47522.400000000001</v>
      </c>
      <c r="AE8">
        <v>1.3541614059895963</v>
      </c>
      <c r="AK8">
        <v>47522.400000000001</v>
      </c>
      <c r="AL8">
        <v>1.3541614059895963</v>
      </c>
    </row>
    <row r="9" spans="1:38" x14ac:dyDescent="0.25">
      <c r="B9">
        <v>17853</v>
      </c>
      <c r="C9">
        <v>48097</v>
      </c>
      <c r="D9">
        <v>8512</v>
      </c>
      <c r="E9">
        <v>92915</v>
      </c>
      <c r="F9">
        <v>52161</v>
      </c>
      <c r="H9">
        <v>71452</v>
      </c>
      <c r="J9">
        <f t="shared" si="0"/>
        <v>43907.6</v>
      </c>
      <c r="K9">
        <f t="shared" si="1"/>
        <v>1.6273264765097615</v>
      </c>
      <c r="L9">
        <f t="shared" si="2"/>
        <v>92915</v>
      </c>
      <c r="M9">
        <f t="shared" si="3"/>
        <v>8512</v>
      </c>
      <c r="N9">
        <f t="shared" si="4"/>
        <v>43907.6</v>
      </c>
      <c r="O9">
        <f t="shared" si="5"/>
        <v>84403</v>
      </c>
      <c r="Q9">
        <v>358</v>
      </c>
      <c r="R9">
        <v>2103</v>
      </c>
      <c r="T9">
        <v>-1553.2000000000044</v>
      </c>
      <c r="U9">
        <v>525.19999999999709</v>
      </c>
      <c r="W9">
        <v>11207.199999999999</v>
      </c>
      <c r="X9">
        <v>1095.1999999999998</v>
      </c>
      <c r="AD9">
        <v>43907.6</v>
      </c>
      <c r="AE9">
        <v>1.6273264765097615</v>
      </c>
      <c r="AK9">
        <v>43907.6</v>
      </c>
      <c r="AL9">
        <v>1.6273264765097615</v>
      </c>
    </row>
    <row r="10" spans="1:38" x14ac:dyDescent="0.25">
      <c r="B10">
        <v>8476</v>
      </c>
      <c r="C10">
        <v>45591</v>
      </c>
      <c r="D10">
        <v>39534</v>
      </c>
      <c r="E10">
        <v>53238</v>
      </c>
      <c r="F10">
        <v>101005</v>
      </c>
      <c r="H10">
        <v>80219</v>
      </c>
      <c r="J10">
        <f t="shared" si="0"/>
        <v>49568.800000000003</v>
      </c>
      <c r="K10">
        <f t="shared" si="1"/>
        <v>1.6183365342715579</v>
      </c>
      <c r="L10">
        <f t="shared" si="2"/>
        <v>101005</v>
      </c>
      <c r="M10">
        <f t="shared" si="3"/>
        <v>8476</v>
      </c>
      <c r="N10">
        <f t="shared" si="4"/>
        <v>49568.800000000003</v>
      </c>
      <c r="O10">
        <f t="shared" si="5"/>
        <v>92529</v>
      </c>
      <c r="Q10">
        <v>-4651</v>
      </c>
      <c r="R10">
        <v>-2252</v>
      </c>
      <c r="T10">
        <v>10897.600000000006</v>
      </c>
      <c r="U10">
        <v>675.80000000000291</v>
      </c>
      <c r="W10">
        <v>13435.599999999999</v>
      </c>
      <c r="X10">
        <v>1066.2</v>
      </c>
      <c r="AD10">
        <v>49568.800000000003</v>
      </c>
      <c r="AE10">
        <v>1.6183365342715579</v>
      </c>
      <c r="AK10">
        <v>49568.800000000003</v>
      </c>
      <c r="AL10">
        <v>1.6183365342715579</v>
      </c>
    </row>
    <row r="11" spans="1:38" x14ac:dyDescent="0.25">
      <c r="B11">
        <v>9050</v>
      </c>
      <c r="C11">
        <v>25453</v>
      </c>
      <c r="D11">
        <v>107518</v>
      </c>
      <c r="E11">
        <v>41862</v>
      </c>
      <c r="F11">
        <v>99893</v>
      </c>
      <c r="H11">
        <v>58738</v>
      </c>
      <c r="J11">
        <f t="shared" si="0"/>
        <v>56755.199999999997</v>
      </c>
      <c r="K11">
        <f t="shared" si="1"/>
        <v>1.03493600586378</v>
      </c>
      <c r="L11">
        <f t="shared" si="2"/>
        <v>107518</v>
      </c>
      <c r="M11">
        <f t="shared" si="3"/>
        <v>9050</v>
      </c>
      <c r="N11">
        <f t="shared" si="4"/>
        <v>56755.199999999997</v>
      </c>
      <c r="O11">
        <f t="shared" si="5"/>
        <v>98468</v>
      </c>
      <c r="Q11">
        <v>-9158</v>
      </c>
      <c r="R11">
        <v>1</v>
      </c>
      <c r="T11">
        <v>-7918.2000000000044</v>
      </c>
      <c r="U11">
        <v>-193.20000000000437</v>
      </c>
      <c r="W11">
        <v>8072.2</v>
      </c>
      <c r="X11">
        <v>1067.6000000000001</v>
      </c>
      <c r="AB11">
        <v>56755.199999999997</v>
      </c>
      <c r="AC11">
        <v>1.03493600586378</v>
      </c>
      <c r="AI11">
        <v>56755.199999999997</v>
      </c>
      <c r="AJ11">
        <v>1.03493600586378</v>
      </c>
    </row>
    <row r="12" spans="1:38" x14ac:dyDescent="0.25">
      <c r="B12">
        <v>6823</v>
      </c>
      <c r="C12">
        <v>26876</v>
      </c>
      <c r="D12">
        <v>74401</v>
      </c>
      <c r="E12">
        <v>92134</v>
      </c>
      <c r="F12">
        <v>33057</v>
      </c>
      <c r="H12">
        <v>108910</v>
      </c>
      <c r="J12">
        <f t="shared" si="0"/>
        <v>46658.2</v>
      </c>
      <c r="K12">
        <f t="shared" si="1"/>
        <v>2.3342092065274702</v>
      </c>
      <c r="L12">
        <f t="shared" si="2"/>
        <v>92134</v>
      </c>
      <c r="M12">
        <f t="shared" si="3"/>
        <v>6823</v>
      </c>
      <c r="N12">
        <f t="shared" si="4"/>
        <v>46658.2</v>
      </c>
      <c r="O12">
        <f t="shared" si="5"/>
        <v>85311</v>
      </c>
      <c r="Q12">
        <v>-3758</v>
      </c>
      <c r="R12">
        <v>-3564</v>
      </c>
      <c r="T12">
        <v>-6576.2000000000044</v>
      </c>
      <c r="U12">
        <v>-91.80000000000291</v>
      </c>
      <c r="W12">
        <v>9688.6</v>
      </c>
      <c r="X12">
        <v>469.8</v>
      </c>
      <c r="AD12">
        <v>46658.2</v>
      </c>
      <c r="AE12">
        <v>2.3342092065274702</v>
      </c>
      <c r="AK12">
        <v>46658.2</v>
      </c>
      <c r="AL12">
        <v>2.3342092065274702</v>
      </c>
    </row>
    <row r="13" spans="1:38" x14ac:dyDescent="0.25">
      <c r="B13">
        <v>108094</v>
      </c>
      <c r="C13">
        <v>118339</v>
      </c>
      <c r="D13">
        <v>31710</v>
      </c>
      <c r="E13">
        <v>98057</v>
      </c>
      <c r="F13">
        <v>98050</v>
      </c>
      <c r="H13">
        <v>120146</v>
      </c>
      <c r="J13">
        <f t="shared" si="0"/>
        <v>90850</v>
      </c>
      <c r="K13">
        <f t="shared" si="1"/>
        <v>1.3224656026417172</v>
      </c>
      <c r="L13">
        <f t="shared" si="2"/>
        <v>118339</v>
      </c>
      <c r="M13">
        <f t="shared" si="3"/>
        <v>31710</v>
      </c>
      <c r="N13">
        <f t="shared" si="4"/>
        <v>90850</v>
      </c>
      <c r="O13">
        <f t="shared" si="5"/>
        <v>86629</v>
      </c>
      <c r="Q13">
        <v>-2854</v>
      </c>
      <c r="R13">
        <v>-770</v>
      </c>
      <c r="T13">
        <v>15278.800000000003</v>
      </c>
      <c r="U13">
        <v>1278.1999999999971</v>
      </c>
      <c r="W13">
        <v>18564.8</v>
      </c>
      <c r="X13">
        <v>2231.4</v>
      </c>
      <c r="AF13">
        <v>90850</v>
      </c>
      <c r="AG13">
        <v>1.3224656026417172</v>
      </c>
      <c r="AK13">
        <v>90850</v>
      </c>
      <c r="AL13">
        <v>1.3224656026417172</v>
      </c>
    </row>
    <row r="14" spans="1:38" x14ac:dyDescent="0.25">
      <c r="B14">
        <v>20544</v>
      </c>
      <c r="C14">
        <v>55028</v>
      </c>
      <c r="D14">
        <v>23490</v>
      </c>
      <c r="E14">
        <v>71576</v>
      </c>
      <c r="F14">
        <v>81434</v>
      </c>
      <c r="H14">
        <v>56664</v>
      </c>
      <c r="J14">
        <f t="shared" si="0"/>
        <v>50414.400000000001</v>
      </c>
      <c r="K14">
        <f t="shared" si="1"/>
        <v>1.1239645815481292</v>
      </c>
      <c r="L14">
        <f t="shared" si="2"/>
        <v>81434</v>
      </c>
      <c r="M14">
        <f t="shared" si="3"/>
        <v>20544</v>
      </c>
      <c r="N14">
        <f t="shared" si="4"/>
        <v>50414.400000000001</v>
      </c>
      <c r="O14">
        <f t="shared" si="5"/>
        <v>60890</v>
      </c>
      <c r="Q14">
        <v>-9510</v>
      </c>
      <c r="R14">
        <v>-795</v>
      </c>
      <c r="T14">
        <v>-10126.199999999997</v>
      </c>
      <c r="U14">
        <v>-1027.1999999999971</v>
      </c>
      <c r="W14">
        <v>16228.2</v>
      </c>
      <c r="X14">
        <v>1120.4000000000001</v>
      </c>
      <c r="Z14">
        <v>50414.400000000001</v>
      </c>
      <c r="AA14">
        <v>1.1239645815481292</v>
      </c>
      <c r="AI14">
        <v>50414.400000000001</v>
      </c>
      <c r="AJ14">
        <v>1.1239645815481292</v>
      </c>
    </row>
    <row r="15" spans="1:38" x14ac:dyDescent="0.25">
      <c r="B15">
        <v>38988</v>
      </c>
      <c r="C15">
        <v>12674</v>
      </c>
      <c r="D15">
        <v>26543</v>
      </c>
      <c r="E15">
        <v>19404</v>
      </c>
      <c r="F15">
        <v>77218</v>
      </c>
      <c r="H15">
        <v>67583</v>
      </c>
      <c r="J15">
        <f t="shared" si="0"/>
        <v>34965.4</v>
      </c>
      <c r="K15">
        <f t="shared" si="1"/>
        <v>1.9328536210081966</v>
      </c>
      <c r="L15">
        <f t="shared" si="2"/>
        <v>77218</v>
      </c>
      <c r="M15">
        <f t="shared" si="3"/>
        <v>12674</v>
      </c>
      <c r="N15">
        <f t="shared" si="4"/>
        <v>34965.4</v>
      </c>
      <c r="O15">
        <f t="shared" si="5"/>
        <v>64544</v>
      </c>
      <c r="Q15">
        <v>7928</v>
      </c>
      <c r="R15">
        <v>1719</v>
      </c>
      <c r="T15">
        <v>-2672.5999999999985</v>
      </c>
      <c r="U15">
        <v>2128.8000000000029</v>
      </c>
      <c r="W15">
        <v>12539.800000000001</v>
      </c>
      <c r="X15">
        <v>3817.6</v>
      </c>
      <c r="AD15">
        <v>34965.4</v>
      </c>
      <c r="AE15">
        <v>1.9328536210081966</v>
      </c>
      <c r="AK15">
        <v>34965.4</v>
      </c>
      <c r="AL15">
        <v>1.9328536210081966</v>
      </c>
    </row>
    <row r="16" spans="1:38" x14ac:dyDescent="0.25">
      <c r="B16">
        <v>14294</v>
      </c>
      <c r="C16">
        <v>10298</v>
      </c>
      <c r="D16">
        <v>57561</v>
      </c>
      <c r="E16">
        <v>45164</v>
      </c>
      <c r="F16">
        <v>67623</v>
      </c>
      <c r="H16">
        <v>46194</v>
      </c>
      <c r="J16">
        <f t="shared" si="0"/>
        <v>38988</v>
      </c>
      <c r="K16">
        <f t="shared" si="1"/>
        <v>1.1848261003385656</v>
      </c>
      <c r="L16">
        <f t="shared" si="2"/>
        <v>67623</v>
      </c>
      <c r="M16">
        <f t="shared" si="3"/>
        <v>10298</v>
      </c>
      <c r="N16">
        <f t="shared" si="4"/>
        <v>38988</v>
      </c>
      <c r="O16">
        <f t="shared" si="5"/>
        <v>57325</v>
      </c>
      <c r="Q16">
        <v>-12846</v>
      </c>
      <c r="R16">
        <v>6</v>
      </c>
      <c r="T16">
        <v>-7137</v>
      </c>
      <c r="U16">
        <v>-640.40000000000146</v>
      </c>
      <c r="W16">
        <v>12018.2</v>
      </c>
      <c r="X16">
        <v>1182.8000000000002</v>
      </c>
      <c r="Z16">
        <v>38988</v>
      </c>
      <c r="AA16">
        <v>1.1848261003385656</v>
      </c>
      <c r="AI16">
        <v>38988</v>
      </c>
      <c r="AJ16">
        <v>1.1848261003385656</v>
      </c>
    </row>
    <row r="17" spans="2:38" x14ac:dyDescent="0.25">
      <c r="B17">
        <v>54873</v>
      </c>
      <c r="C17">
        <v>46665</v>
      </c>
      <c r="D17">
        <v>115381</v>
      </c>
      <c r="E17">
        <v>31484</v>
      </c>
      <c r="F17">
        <v>54905</v>
      </c>
      <c r="H17">
        <v>100696</v>
      </c>
      <c r="J17">
        <f t="shared" si="0"/>
        <v>60661.599999999999</v>
      </c>
      <c r="K17">
        <f t="shared" si="1"/>
        <v>1.6599628100808419</v>
      </c>
      <c r="L17">
        <f t="shared" si="2"/>
        <v>115381</v>
      </c>
      <c r="M17">
        <f t="shared" si="3"/>
        <v>31484</v>
      </c>
      <c r="N17">
        <f t="shared" si="4"/>
        <v>60661.599999999999</v>
      </c>
      <c r="O17">
        <f t="shared" si="5"/>
        <v>83897</v>
      </c>
      <c r="Q17">
        <v>24559</v>
      </c>
      <c r="R17">
        <v>-118</v>
      </c>
      <c r="T17">
        <v>-7726.4000000000015</v>
      </c>
      <c r="U17">
        <v>82.599999999998545</v>
      </c>
      <c r="W17">
        <v>11422.4</v>
      </c>
      <c r="X17">
        <v>651.40000000000009</v>
      </c>
      <c r="AB17">
        <v>60661.599999999999</v>
      </c>
      <c r="AC17">
        <v>1.6599628100808419</v>
      </c>
      <c r="AK17">
        <v>60661.599999999999</v>
      </c>
      <c r="AL17">
        <v>1.6599628100808419</v>
      </c>
    </row>
    <row r="18" spans="2:38" x14ac:dyDescent="0.25">
      <c r="B18">
        <v>101919</v>
      </c>
      <c r="C18">
        <v>42356</v>
      </c>
      <c r="D18">
        <v>98661</v>
      </c>
      <c r="E18">
        <v>24692</v>
      </c>
      <c r="F18">
        <v>90703</v>
      </c>
      <c r="H18">
        <v>127396</v>
      </c>
      <c r="J18">
        <f t="shared" si="0"/>
        <v>71666.2</v>
      </c>
      <c r="K18">
        <f t="shared" si="1"/>
        <v>1.7776301799174508</v>
      </c>
      <c r="L18">
        <f t="shared" si="2"/>
        <v>101919</v>
      </c>
      <c r="M18">
        <f t="shared" si="3"/>
        <v>24692</v>
      </c>
      <c r="N18">
        <f t="shared" si="4"/>
        <v>71666.2</v>
      </c>
      <c r="O18">
        <f t="shared" si="5"/>
        <v>77227</v>
      </c>
      <c r="Q18">
        <v>-4091</v>
      </c>
      <c r="R18">
        <v>-59</v>
      </c>
      <c r="T18">
        <v>-14212.400000000009</v>
      </c>
      <c r="U18">
        <v>-1714.6000000000058</v>
      </c>
      <c r="W18">
        <v>14212.4</v>
      </c>
      <c r="X18">
        <v>1723</v>
      </c>
      <c r="AF18">
        <v>71666.2</v>
      </c>
      <c r="AG18">
        <v>1.7776301799174508</v>
      </c>
      <c r="AK18">
        <v>71666.2</v>
      </c>
      <c r="AL18">
        <v>1.7776301799174508</v>
      </c>
    </row>
    <row r="19" spans="2:38" x14ac:dyDescent="0.25">
      <c r="B19">
        <v>25269</v>
      </c>
      <c r="C19">
        <v>75847</v>
      </c>
      <c r="D19">
        <v>51241</v>
      </c>
      <c r="E19">
        <v>39066</v>
      </c>
      <c r="F19">
        <v>17495</v>
      </c>
      <c r="H19">
        <v>116690</v>
      </c>
      <c r="J19">
        <f t="shared" si="0"/>
        <v>41783.599999999999</v>
      </c>
      <c r="K19">
        <f t="shared" si="1"/>
        <v>2.7927225035659924</v>
      </c>
      <c r="L19">
        <f t="shared" si="2"/>
        <v>75847</v>
      </c>
      <c r="M19">
        <f t="shared" si="3"/>
        <v>17495</v>
      </c>
      <c r="N19">
        <f t="shared" si="4"/>
        <v>41783.599999999999</v>
      </c>
      <c r="O19">
        <f t="shared" si="5"/>
        <v>58352</v>
      </c>
      <c r="Q19">
        <v>31328</v>
      </c>
      <c r="R19">
        <v>0</v>
      </c>
      <c r="T19">
        <v>11796.199999999997</v>
      </c>
      <c r="U19">
        <v>-522.20000000000437</v>
      </c>
      <c r="W19">
        <v>12857</v>
      </c>
      <c r="X19">
        <v>1057</v>
      </c>
      <c r="AD19">
        <v>41783.599999999999</v>
      </c>
      <c r="AE19">
        <v>2.7927225035659924</v>
      </c>
      <c r="AK19">
        <v>41783.599999999999</v>
      </c>
      <c r="AL19">
        <v>2.7927225035659924</v>
      </c>
    </row>
    <row r="20" spans="2:38" x14ac:dyDescent="0.25">
      <c r="B20">
        <v>67734</v>
      </c>
      <c r="C20">
        <v>77470</v>
      </c>
      <c r="D20">
        <v>109793</v>
      </c>
      <c r="E20">
        <v>29647</v>
      </c>
      <c r="F20">
        <v>54753</v>
      </c>
      <c r="H20">
        <v>125560</v>
      </c>
      <c r="J20">
        <f t="shared" si="0"/>
        <v>67879.399999999994</v>
      </c>
      <c r="K20">
        <f t="shared" si="1"/>
        <v>1.8497511763509991</v>
      </c>
      <c r="L20">
        <f t="shared" si="2"/>
        <v>109793</v>
      </c>
      <c r="M20">
        <f t="shared" si="3"/>
        <v>29647</v>
      </c>
      <c r="N20">
        <f t="shared" si="4"/>
        <v>67879.399999999994</v>
      </c>
      <c r="O20">
        <f t="shared" si="5"/>
        <v>80146</v>
      </c>
      <c r="Q20">
        <v>-11708</v>
      </c>
      <c r="R20">
        <v>216</v>
      </c>
      <c r="T20">
        <v>-21640</v>
      </c>
      <c r="U20">
        <v>151.59999999999127</v>
      </c>
      <c r="W20">
        <v>21640</v>
      </c>
      <c r="X20">
        <v>1233.6000000000001</v>
      </c>
      <c r="AF20">
        <v>67879.399999999994</v>
      </c>
      <c r="AG20">
        <v>1.8497511763509991</v>
      </c>
      <c r="AK20">
        <v>67879.399999999994</v>
      </c>
      <c r="AL20">
        <v>1.8497511763509991</v>
      </c>
    </row>
    <row r="21" spans="2:38" x14ac:dyDescent="0.25">
      <c r="B21">
        <v>41196</v>
      </c>
      <c r="C21">
        <v>60882</v>
      </c>
      <c r="D21">
        <v>107053</v>
      </c>
      <c r="E21">
        <v>110252</v>
      </c>
      <c r="F21">
        <v>77021</v>
      </c>
      <c r="H21">
        <v>107217</v>
      </c>
      <c r="J21">
        <f t="shared" si="0"/>
        <v>79280.800000000003</v>
      </c>
      <c r="K21">
        <f t="shared" si="1"/>
        <v>1.3523703090786168</v>
      </c>
      <c r="L21">
        <f t="shared" si="2"/>
        <v>110252</v>
      </c>
      <c r="M21">
        <f t="shared" si="3"/>
        <v>41196</v>
      </c>
      <c r="N21">
        <f t="shared" si="4"/>
        <v>79280.800000000003</v>
      </c>
      <c r="O21">
        <f t="shared" si="5"/>
        <v>69056</v>
      </c>
      <c r="Q21">
        <v>-11355</v>
      </c>
      <c r="R21">
        <v>205</v>
      </c>
      <c r="T21">
        <v>-447.80000000000291</v>
      </c>
      <c r="U21">
        <v>-1596.8000000000029</v>
      </c>
      <c r="W21">
        <v>14739</v>
      </c>
      <c r="X21">
        <v>2050.8000000000002</v>
      </c>
      <c r="AF21">
        <v>79280.800000000003</v>
      </c>
      <c r="AG21">
        <v>1.3523703090786168</v>
      </c>
      <c r="AK21">
        <v>79280.800000000003</v>
      </c>
      <c r="AL21">
        <v>1.3523703090786168</v>
      </c>
    </row>
    <row r="22" spans="2:38" x14ac:dyDescent="0.25">
      <c r="B22">
        <v>73967</v>
      </c>
      <c r="C22">
        <v>41978</v>
      </c>
      <c r="D22">
        <v>108073</v>
      </c>
      <c r="E22">
        <v>73528</v>
      </c>
      <c r="F22">
        <v>81226</v>
      </c>
      <c r="H22">
        <v>110219</v>
      </c>
      <c r="J22">
        <f t="shared" si="0"/>
        <v>75754.399999999994</v>
      </c>
      <c r="K22">
        <f t="shared" si="1"/>
        <v>1.454951791579103</v>
      </c>
      <c r="L22">
        <f t="shared" si="2"/>
        <v>108073</v>
      </c>
      <c r="M22">
        <f t="shared" si="3"/>
        <v>41978</v>
      </c>
      <c r="N22">
        <f t="shared" si="4"/>
        <v>75754.399999999994</v>
      </c>
      <c r="O22">
        <f t="shared" si="5"/>
        <v>66095</v>
      </c>
      <c r="Q22">
        <v>10589</v>
      </c>
      <c r="R22">
        <v>82</v>
      </c>
      <c r="T22">
        <v>5152.3999999999942</v>
      </c>
      <c r="U22">
        <v>100.79999999998836</v>
      </c>
      <c r="W22">
        <v>12795.2</v>
      </c>
      <c r="X22">
        <v>2172</v>
      </c>
      <c r="AB22">
        <v>75754.399999999994</v>
      </c>
      <c r="AC22">
        <v>1.454951791579103</v>
      </c>
      <c r="AK22">
        <v>75754.399999999994</v>
      </c>
      <c r="AL22">
        <v>1.454951791579103</v>
      </c>
    </row>
    <row r="23" spans="2:38" x14ac:dyDescent="0.25">
      <c r="B23">
        <v>65244</v>
      </c>
      <c r="C23">
        <v>43530</v>
      </c>
      <c r="D23">
        <v>16319</v>
      </c>
      <c r="E23">
        <v>50907</v>
      </c>
      <c r="F23">
        <v>64888</v>
      </c>
      <c r="H23">
        <v>60985</v>
      </c>
      <c r="J23">
        <f t="shared" si="0"/>
        <v>48177.599999999999</v>
      </c>
      <c r="K23">
        <f t="shared" si="1"/>
        <v>1.2658372355617549</v>
      </c>
      <c r="L23">
        <f t="shared" si="2"/>
        <v>65244</v>
      </c>
      <c r="M23">
        <f t="shared" si="3"/>
        <v>16319</v>
      </c>
      <c r="N23">
        <f t="shared" si="4"/>
        <v>48177.599999999999</v>
      </c>
      <c r="O23">
        <f t="shared" si="5"/>
        <v>48925</v>
      </c>
      <c r="Q23">
        <v>-3344</v>
      </c>
      <c r="R23">
        <v>-704</v>
      </c>
      <c r="T23">
        <v>3504</v>
      </c>
      <c r="U23">
        <v>958.40000000000146</v>
      </c>
      <c r="W23">
        <v>12879.599999999999</v>
      </c>
      <c r="X23">
        <v>2165.6000000000004</v>
      </c>
      <c r="Z23">
        <v>48177.599999999999</v>
      </c>
      <c r="AA23">
        <v>1.2658372355617549</v>
      </c>
      <c r="AK23">
        <v>48177.599999999999</v>
      </c>
      <c r="AL23">
        <v>1.2658372355617549</v>
      </c>
    </row>
    <row r="24" spans="2:38" x14ac:dyDescent="0.25">
      <c r="B24">
        <v>9350</v>
      </c>
      <c r="C24">
        <v>98079</v>
      </c>
      <c r="D24">
        <v>9884</v>
      </c>
      <c r="E24">
        <v>59392</v>
      </c>
      <c r="F24">
        <v>24696</v>
      </c>
      <c r="H24">
        <v>49892</v>
      </c>
      <c r="J24">
        <f t="shared" si="0"/>
        <v>40280.199999999997</v>
      </c>
      <c r="K24">
        <f t="shared" si="1"/>
        <v>1.2386234427833029</v>
      </c>
      <c r="L24">
        <f t="shared" si="2"/>
        <v>98079</v>
      </c>
      <c r="M24">
        <f t="shared" si="3"/>
        <v>9350</v>
      </c>
      <c r="N24">
        <f t="shared" si="4"/>
        <v>40280.199999999997</v>
      </c>
      <c r="O24">
        <f t="shared" si="5"/>
        <v>88729</v>
      </c>
      <c r="Q24">
        <v>-20218</v>
      </c>
      <c r="R24">
        <v>-160</v>
      </c>
      <c r="T24">
        <v>-11478.200000000004</v>
      </c>
      <c r="U24">
        <v>163</v>
      </c>
      <c r="W24">
        <v>13882.2</v>
      </c>
      <c r="X24">
        <v>236.6</v>
      </c>
      <c r="Z24">
        <v>40280.199999999997</v>
      </c>
      <c r="AA24">
        <v>1.2386234427833029</v>
      </c>
      <c r="AK24">
        <v>40280.199999999997</v>
      </c>
      <c r="AL24">
        <v>1.2386234427833029</v>
      </c>
    </row>
    <row r="25" spans="2:38" x14ac:dyDescent="0.25">
      <c r="B25">
        <v>22716</v>
      </c>
      <c r="C25">
        <v>10842</v>
      </c>
      <c r="D25">
        <v>101001</v>
      </c>
      <c r="E25">
        <v>53194</v>
      </c>
      <c r="F25">
        <v>16893</v>
      </c>
      <c r="H25">
        <v>49336</v>
      </c>
      <c r="J25">
        <f t="shared" si="0"/>
        <v>40929.199999999997</v>
      </c>
      <c r="K25">
        <f t="shared" si="1"/>
        <v>1.2053985907371756</v>
      </c>
      <c r="L25">
        <f t="shared" si="2"/>
        <v>101001</v>
      </c>
      <c r="M25">
        <f t="shared" si="3"/>
        <v>10842</v>
      </c>
      <c r="N25">
        <f t="shared" si="4"/>
        <v>40929.199999999997</v>
      </c>
      <c r="O25">
        <f t="shared" si="5"/>
        <v>90159</v>
      </c>
      <c r="Q25">
        <v>-6875</v>
      </c>
      <c r="R25">
        <v>-1311</v>
      </c>
      <c r="T25">
        <v>10597.399999999998</v>
      </c>
      <c r="U25">
        <v>286.39999999999418</v>
      </c>
      <c r="W25">
        <v>10597.400000000001</v>
      </c>
      <c r="X25">
        <v>317.2</v>
      </c>
      <c r="AD25">
        <v>40929.199999999997</v>
      </c>
      <c r="AE25">
        <v>1.2053985907371756</v>
      </c>
      <c r="AI25">
        <v>40929.199999999997</v>
      </c>
      <c r="AJ25">
        <v>1.2053985907371756</v>
      </c>
    </row>
    <row r="26" spans="2:38" x14ac:dyDescent="0.25">
      <c r="B26">
        <v>73946</v>
      </c>
      <c r="C26">
        <v>20549</v>
      </c>
      <c r="D26">
        <v>28234</v>
      </c>
      <c r="E26">
        <v>39542</v>
      </c>
      <c r="F26">
        <v>120604</v>
      </c>
      <c r="H26">
        <v>75301</v>
      </c>
      <c r="J26">
        <f t="shared" si="0"/>
        <v>56575</v>
      </c>
      <c r="K26">
        <f t="shared" si="1"/>
        <v>1.3309942554131684</v>
      </c>
      <c r="L26">
        <f t="shared" si="2"/>
        <v>120604</v>
      </c>
      <c r="M26">
        <f t="shared" si="3"/>
        <v>20549</v>
      </c>
      <c r="N26">
        <f t="shared" si="4"/>
        <v>56575</v>
      </c>
      <c r="O26">
        <f t="shared" si="5"/>
        <v>100055</v>
      </c>
      <c r="Q26">
        <v>8881</v>
      </c>
      <c r="R26">
        <v>-4304</v>
      </c>
      <c r="T26">
        <v>10302.400000000001</v>
      </c>
      <c r="U26">
        <v>365.40000000000146</v>
      </c>
      <c r="W26">
        <v>15957.199999999999</v>
      </c>
      <c r="X26">
        <v>1297.8</v>
      </c>
      <c r="Z26">
        <v>56575</v>
      </c>
      <c r="AA26">
        <v>1.3309942554131684</v>
      </c>
      <c r="AK26">
        <v>56575</v>
      </c>
      <c r="AL26">
        <v>1.3309942554131684</v>
      </c>
    </row>
    <row r="27" spans="2:38" x14ac:dyDescent="0.25">
      <c r="B27">
        <v>45386</v>
      </c>
      <c r="C27">
        <v>101137</v>
      </c>
      <c r="D27">
        <v>35211</v>
      </c>
      <c r="E27">
        <v>7941</v>
      </c>
      <c r="F27">
        <v>18144</v>
      </c>
      <c r="H27">
        <v>88988</v>
      </c>
      <c r="J27">
        <f t="shared" si="0"/>
        <v>41563.800000000003</v>
      </c>
      <c r="K27">
        <f t="shared" si="1"/>
        <v>2.1409976951096867</v>
      </c>
      <c r="L27">
        <f t="shared" si="2"/>
        <v>101137</v>
      </c>
      <c r="M27">
        <f t="shared" si="3"/>
        <v>7941</v>
      </c>
      <c r="N27">
        <f t="shared" si="4"/>
        <v>41563.800000000003</v>
      </c>
      <c r="O27">
        <f t="shared" si="5"/>
        <v>93196</v>
      </c>
      <c r="Q27">
        <v>674</v>
      </c>
      <c r="R27">
        <v>-83</v>
      </c>
      <c r="T27">
        <v>5967.6000000000058</v>
      </c>
      <c r="U27">
        <v>240.20000000000437</v>
      </c>
      <c r="W27">
        <v>5967.6</v>
      </c>
      <c r="X27">
        <v>1073.8000000000002</v>
      </c>
      <c r="AD27">
        <v>41563.800000000003</v>
      </c>
      <c r="AE27">
        <v>2.1409976951096867</v>
      </c>
      <c r="AK27">
        <v>41563.800000000003</v>
      </c>
      <c r="AL27">
        <v>2.1409976951096867</v>
      </c>
    </row>
    <row r="28" spans="2:38" x14ac:dyDescent="0.25">
      <c r="B28">
        <v>86785</v>
      </c>
      <c r="C28">
        <v>101718</v>
      </c>
      <c r="D28">
        <v>77024</v>
      </c>
      <c r="E28">
        <v>72345</v>
      </c>
      <c r="F28">
        <v>81161</v>
      </c>
      <c r="H28">
        <v>97540</v>
      </c>
      <c r="J28">
        <f t="shared" si="0"/>
        <v>83806.600000000006</v>
      </c>
      <c r="K28">
        <f t="shared" si="1"/>
        <v>1.1638701486517768</v>
      </c>
      <c r="L28">
        <f t="shared" si="2"/>
        <v>101718</v>
      </c>
      <c r="M28">
        <f t="shared" si="3"/>
        <v>72345</v>
      </c>
      <c r="N28">
        <f t="shared" si="4"/>
        <v>83806.600000000006</v>
      </c>
      <c r="O28">
        <f t="shared" si="5"/>
        <v>29373</v>
      </c>
      <c r="Q28">
        <v>2092</v>
      </c>
      <c r="R28">
        <v>1855</v>
      </c>
      <c r="T28">
        <v>-6278.5999999999913</v>
      </c>
      <c r="U28">
        <v>1010</v>
      </c>
      <c r="W28">
        <v>15596.2</v>
      </c>
      <c r="X28">
        <v>1604.4</v>
      </c>
      <c r="AB28">
        <v>83806.600000000006</v>
      </c>
      <c r="AC28">
        <v>1.1638701486517768</v>
      </c>
      <c r="AK28">
        <v>83806.600000000006</v>
      </c>
      <c r="AL28">
        <v>1.1638701486517768</v>
      </c>
    </row>
    <row r="29" spans="2:38" x14ac:dyDescent="0.25">
      <c r="B29">
        <v>6651</v>
      </c>
      <c r="C29">
        <v>105179</v>
      </c>
      <c r="D29">
        <v>100340</v>
      </c>
      <c r="E29">
        <v>56845</v>
      </c>
      <c r="F29">
        <v>14056</v>
      </c>
      <c r="H29">
        <v>69727</v>
      </c>
      <c r="J29">
        <f t="shared" si="0"/>
        <v>56614.2</v>
      </c>
      <c r="K29">
        <f t="shared" si="1"/>
        <v>1.2316168028515815</v>
      </c>
      <c r="L29">
        <f t="shared" si="2"/>
        <v>105179</v>
      </c>
      <c r="M29">
        <f t="shared" si="3"/>
        <v>6651</v>
      </c>
      <c r="N29">
        <f t="shared" si="4"/>
        <v>56614.2</v>
      </c>
      <c r="O29">
        <f t="shared" si="5"/>
        <v>98528</v>
      </c>
      <c r="Q29">
        <v>-3950</v>
      </c>
      <c r="R29">
        <v>-2358</v>
      </c>
      <c r="T29">
        <v>-8206.8000000000029</v>
      </c>
      <c r="U29">
        <v>261.79999999999563</v>
      </c>
      <c r="W29">
        <v>8206.7999999999993</v>
      </c>
      <c r="X29">
        <v>262.2</v>
      </c>
      <c r="AB29">
        <v>56614.2</v>
      </c>
      <c r="AC29">
        <v>1.2316168028515815</v>
      </c>
      <c r="AI29">
        <v>56614.2</v>
      </c>
      <c r="AJ29">
        <v>1.2316168028515815</v>
      </c>
    </row>
    <row r="30" spans="2:38" x14ac:dyDescent="0.25">
      <c r="B30">
        <v>112483</v>
      </c>
      <c r="C30">
        <v>24278</v>
      </c>
      <c r="D30">
        <v>112289</v>
      </c>
      <c r="E30">
        <v>102212</v>
      </c>
      <c r="F30">
        <v>14124</v>
      </c>
      <c r="H30">
        <v>115875</v>
      </c>
      <c r="J30">
        <f t="shared" si="0"/>
        <v>73077.2</v>
      </c>
      <c r="K30">
        <f t="shared" si="1"/>
        <v>1.585651885950748</v>
      </c>
      <c r="L30">
        <f t="shared" si="2"/>
        <v>112483</v>
      </c>
      <c r="M30">
        <f t="shared" si="3"/>
        <v>14124</v>
      </c>
      <c r="N30">
        <f t="shared" si="4"/>
        <v>73077.2</v>
      </c>
      <c r="O30">
        <f t="shared" si="5"/>
        <v>98359</v>
      </c>
      <c r="Q30">
        <v>-3066</v>
      </c>
      <c r="R30">
        <v>-1866</v>
      </c>
      <c r="T30">
        <v>-7783</v>
      </c>
      <c r="U30">
        <v>834.39999999999418</v>
      </c>
      <c r="W30">
        <v>16413.400000000001</v>
      </c>
      <c r="X30">
        <v>877.2</v>
      </c>
      <c r="AF30">
        <v>73077.2</v>
      </c>
      <c r="AG30">
        <v>1.585651885950748</v>
      </c>
      <c r="AK30">
        <v>73077.2</v>
      </c>
      <c r="AL30">
        <v>1.585651885950748</v>
      </c>
    </row>
    <row r="31" spans="2:38" x14ac:dyDescent="0.25">
      <c r="B31">
        <v>102596</v>
      </c>
      <c r="C31">
        <v>85853</v>
      </c>
      <c r="D31">
        <v>17273</v>
      </c>
      <c r="E31">
        <v>114348</v>
      </c>
      <c r="F31">
        <v>107990</v>
      </c>
      <c r="H31">
        <v>97445</v>
      </c>
      <c r="J31">
        <f t="shared" si="0"/>
        <v>85612</v>
      </c>
      <c r="K31">
        <f t="shared" si="1"/>
        <v>1.138216605148811</v>
      </c>
      <c r="L31">
        <f t="shared" si="2"/>
        <v>114348</v>
      </c>
      <c r="M31">
        <f t="shared" si="3"/>
        <v>17273</v>
      </c>
      <c r="N31">
        <f t="shared" si="4"/>
        <v>85612</v>
      </c>
      <c r="O31">
        <f t="shared" si="5"/>
        <v>97075</v>
      </c>
      <c r="Q31">
        <v>-5260</v>
      </c>
      <c r="R31">
        <v>3</v>
      </c>
      <c r="T31">
        <v>-5088.1999999999971</v>
      </c>
      <c r="U31">
        <v>-703</v>
      </c>
      <c r="W31">
        <v>10063</v>
      </c>
      <c r="X31">
        <v>1208.5999999999999</v>
      </c>
      <c r="AB31">
        <v>85612</v>
      </c>
      <c r="AC31">
        <v>1.138216605148811</v>
      </c>
      <c r="AI31">
        <v>85612</v>
      </c>
      <c r="AJ31">
        <v>1.138216605148811</v>
      </c>
    </row>
    <row r="32" spans="2:38" x14ac:dyDescent="0.25">
      <c r="B32">
        <v>111023</v>
      </c>
      <c r="C32">
        <v>46957</v>
      </c>
      <c r="D32">
        <v>27359</v>
      </c>
      <c r="E32">
        <v>79907</v>
      </c>
      <c r="F32">
        <v>55382</v>
      </c>
      <c r="H32">
        <v>105736</v>
      </c>
      <c r="J32">
        <f t="shared" si="0"/>
        <v>64125.599999999999</v>
      </c>
      <c r="K32">
        <f t="shared" si="1"/>
        <v>1.6488890552291129</v>
      </c>
      <c r="L32">
        <f t="shared" si="2"/>
        <v>111023</v>
      </c>
      <c r="M32">
        <f t="shared" si="3"/>
        <v>27359</v>
      </c>
      <c r="N32">
        <f t="shared" si="4"/>
        <v>64125.599999999999</v>
      </c>
      <c r="O32">
        <f t="shared" si="5"/>
        <v>83664</v>
      </c>
      <c r="Q32">
        <v>36733</v>
      </c>
      <c r="R32">
        <v>0</v>
      </c>
      <c r="T32">
        <v>1986</v>
      </c>
      <c r="U32">
        <v>1183.4000000000015</v>
      </c>
      <c r="W32">
        <v>7630.4000000000005</v>
      </c>
      <c r="X32">
        <v>1183.3999999999999</v>
      </c>
      <c r="AB32">
        <v>64125.599999999999</v>
      </c>
      <c r="AC32">
        <v>1.6488890552291129</v>
      </c>
      <c r="AK32">
        <v>64125.599999999999</v>
      </c>
      <c r="AL32">
        <v>1.6488890552291129</v>
      </c>
    </row>
    <row r="33" spans="2:38" x14ac:dyDescent="0.25">
      <c r="B33">
        <v>87312</v>
      </c>
      <c r="C33">
        <v>92473</v>
      </c>
      <c r="D33">
        <v>16089</v>
      </c>
      <c r="E33">
        <v>56760</v>
      </c>
      <c r="F33">
        <v>14456</v>
      </c>
      <c r="H33">
        <v>124535</v>
      </c>
      <c r="J33">
        <f t="shared" si="0"/>
        <v>53418</v>
      </c>
      <c r="K33">
        <f t="shared" si="1"/>
        <v>2.3313302632071586</v>
      </c>
      <c r="L33">
        <f t="shared" si="2"/>
        <v>92473</v>
      </c>
      <c r="M33">
        <f t="shared" si="3"/>
        <v>14456</v>
      </c>
      <c r="N33">
        <f t="shared" si="4"/>
        <v>53418</v>
      </c>
      <c r="O33">
        <f t="shared" si="5"/>
        <v>78017</v>
      </c>
      <c r="Q33">
        <v>4856</v>
      </c>
      <c r="R33">
        <v>-91</v>
      </c>
      <c r="T33">
        <v>-8672.4000000000015</v>
      </c>
      <c r="U33">
        <v>-1357.8000000000029</v>
      </c>
      <c r="W33">
        <v>14198.4</v>
      </c>
      <c r="X33">
        <v>2514.6</v>
      </c>
      <c r="AF33">
        <v>53418</v>
      </c>
      <c r="AG33">
        <v>2.3313302632071586</v>
      </c>
      <c r="AK33">
        <v>53418</v>
      </c>
      <c r="AL33">
        <v>2.3313302632071586</v>
      </c>
    </row>
    <row r="34" spans="2:38" x14ac:dyDescent="0.25">
      <c r="B34">
        <v>45991</v>
      </c>
      <c r="C34">
        <v>113453</v>
      </c>
      <c r="D34">
        <v>108733</v>
      </c>
      <c r="E34">
        <v>20365</v>
      </c>
      <c r="F34">
        <v>20376</v>
      </c>
      <c r="H34">
        <v>108218</v>
      </c>
      <c r="J34">
        <f t="shared" ref="J34:J65" si="6">AVERAGE(B34:F34)</f>
        <v>61783.6</v>
      </c>
      <c r="K34">
        <f t="shared" ref="K34:K65" si="7">H34/J34</f>
        <v>1.7515651402637593</v>
      </c>
      <c r="L34">
        <f t="shared" ref="L34:L65" si="8">MAX(B34:F34)</f>
        <v>113453</v>
      </c>
      <c r="M34">
        <f t="shared" ref="M34:M65" si="9">MIN(B34:F34)</f>
        <v>20365</v>
      </c>
      <c r="N34">
        <f t="shared" ref="N34:N65" si="10">AVERAGE(B34:F34)</f>
        <v>61783.6</v>
      </c>
      <c r="O34">
        <f t="shared" ref="O34:O65" si="11">L34-M34</f>
        <v>93088</v>
      </c>
      <c r="Q34">
        <v>-15520</v>
      </c>
      <c r="R34">
        <v>-805</v>
      </c>
      <c r="T34">
        <v>-2127.2000000000044</v>
      </c>
      <c r="U34">
        <v>-791</v>
      </c>
      <c r="W34">
        <v>10174.799999999999</v>
      </c>
      <c r="X34">
        <v>956.19999999999993</v>
      </c>
      <c r="AF34">
        <v>61783.6</v>
      </c>
      <c r="AG34">
        <v>1.7515651402637593</v>
      </c>
      <c r="AK34">
        <v>61783.6</v>
      </c>
      <c r="AL34">
        <v>1.7515651402637593</v>
      </c>
    </row>
    <row r="35" spans="2:38" x14ac:dyDescent="0.25">
      <c r="B35">
        <v>104350</v>
      </c>
      <c r="C35">
        <v>116570</v>
      </c>
      <c r="D35">
        <v>53952</v>
      </c>
      <c r="E35">
        <v>77355</v>
      </c>
      <c r="F35">
        <v>115357</v>
      </c>
      <c r="H35">
        <v>115741</v>
      </c>
      <c r="J35">
        <f t="shared" si="6"/>
        <v>93516.800000000003</v>
      </c>
      <c r="K35">
        <f t="shared" si="7"/>
        <v>1.2376492779906925</v>
      </c>
      <c r="L35">
        <f t="shared" si="8"/>
        <v>116570</v>
      </c>
      <c r="M35">
        <f t="shared" si="9"/>
        <v>53952</v>
      </c>
      <c r="N35">
        <f t="shared" si="10"/>
        <v>93516.800000000003</v>
      </c>
      <c r="O35">
        <f t="shared" si="11"/>
        <v>62618</v>
      </c>
      <c r="Q35">
        <v>3442</v>
      </c>
      <c r="R35">
        <v>-1543</v>
      </c>
      <c r="T35">
        <v>3726.8000000000029</v>
      </c>
      <c r="U35">
        <v>239.40000000000873</v>
      </c>
      <c r="W35">
        <v>8018.7999999999993</v>
      </c>
      <c r="X35">
        <v>1095.4000000000001</v>
      </c>
      <c r="AB35">
        <v>93516.800000000003</v>
      </c>
      <c r="AC35">
        <v>1.2376492779906925</v>
      </c>
      <c r="AI35">
        <v>93516.800000000003</v>
      </c>
      <c r="AJ35">
        <v>1.2376492779906925</v>
      </c>
    </row>
    <row r="36" spans="2:38" x14ac:dyDescent="0.25">
      <c r="B36">
        <v>64032</v>
      </c>
      <c r="C36">
        <v>57071</v>
      </c>
      <c r="D36">
        <v>12455</v>
      </c>
      <c r="E36">
        <v>73993</v>
      </c>
      <c r="F36">
        <v>23262</v>
      </c>
      <c r="H36">
        <v>66938</v>
      </c>
      <c r="J36">
        <f t="shared" si="6"/>
        <v>46162.6</v>
      </c>
      <c r="K36">
        <f t="shared" si="7"/>
        <v>1.4500483075043433</v>
      </c>
      <c r="L36">
        <f t="shared" si="8"/>
        <v>73993</v>
      </c>
      <c r="M36">
        <f t="shared" si="9"/>
        <v>12455</v>
      </c>
      <c r="N36">
        <f t="shared" si="10"/>
        <v>46162.6</v>
      </c>
      <c r="O36">
        <f t="shared" si="11"/>
        <v>61538</v>
      </c>
      <c r="Q36">
        <v>1010</v>
      </c>
      <c r="R36">
        <v>-4600</v>
      </c>
      <c r="T36">
        <v>10837</v>
      </c>
      <c r="U36">
        <v>1069.1999999999971</v>
      </c>
      <c r="W36">
        <v>20658.600000000002</v>
      </c>
      <c r="X36">
        <v>1076.8</v>
      </c>
      <c r="AD36">
        <v>46162.6</v>
      </c>
      <c r="AE36">
        <v>1.4500483075043433</v>
      </c>
      <c r="AK36">
        <v>46162.6</v>
      </c>
      <c r="AL36">
        <v>1.4500483075043433</v>
      </c>
    </row>
    <row r="37" spans="2:38" x14ac:dyDescent="0.25">
      <c r="B37">
        <v>32039</v>
      </c>
      <c r="C37">
        <v>103200</v>
      </c>
      <c r="D37">
        <v>59005</v>
      </c>
      <c r="E37">
        <v>6465</v>
      </c>
      <c r="F37">
        <v>23798</v>
      </c>
      <c r="H37">
        <v>103172</v>
      </c>
      <c r="J37">
        <f t="shared" si="6"/>
        <v>44901.4</v>
      </c>
      <c r="K37">
        <f t="shared" si="7"/>
        <v>2.2977457273047164</v>
      </c>
      <c r="L37">
        <f t="shared" si="8"/>
        <v>103200</v>
      </c>
      <c r="M37">
        <f t="shared" si="9"/>
        <v>6465</v>
      </c>
      <c r="N37">
        <f t="shared" si="10"/>
        <v>44901.4</v>
      </c>
      <c r="O37">
        <f t="shared" si="11"/>
        <v>96735</v>
      </c>
      <c r="Q37">
        <v>10430</v>
      </c>
      <c r="R37">
        <v>3045</v>
      </c>
      <c r="T37">
        <v>4237.5999999999985</v>
      </c>
      <c r="U37">
        <v>861.59999999999854</v>
      </c>
      <c r="W37">
        <v>16868.400000000001</v>
      </c>
      <c r="X37">
        <v>1525.6000000000001</v>
      </c>
      <c r="AD37">
        <v>44901.4</v>
      </c>
      <c r="AE37">
        <v>2.2977457273047164</v>
      </c>
      <c r="AK37">
        <v>44901.4</v>
      </c>
      <c r="AL37">
        <v>2.2977457273047164</v>
      </c>
    </row>
    <row r="38" spans="2:38" x14ac:dyDescent="0.25">
      <c r="B38">
        <v>117725</v>
      </c>
      <c r="C38">
        <v>86744</v>
      </c>
      <c r="D38">
        <v>106700</v>
      </c>
      <c r="E38">
        <v>66623</v>
      </c>
      <c r="F38">
        <v>7870</v>
      </c>
      <c r="H38">
        <v>115857</v>
      </c>
      <c r="J38">
        <f t="shared" si="6"/>
        <v>77132.399999999994</v>
      </c>
      <c r="K38">
        <f t="shared" si="7"/>
        <v>1.50205361171181</v>
      </c>
      <c r="L38">
        <f t="shared" si="8"/>
        <v>117725</v>
      </c>
      <c r="M38">
        <f t="shared" si="9"/>
        <v>7870</v>
      </c>
      <c r="N38">
        <f t="shared" si="10"/>
        <v>77132.399999999994</v>
      </c>
      <c r="O38">
        <f t="shared" si="11"/>
        <v>109855</v>
      </c>
      <c r="Q38">
        <v>-11079</v>
      </c>
      <c r="R38">
        <v>13</v>
      </c>
      <c r="T38">
        <v>2127</v>
      </c>
      <c r="U38">
        <v>1771.1999999999971</v>
      </c>
      <c r="W38">
        <v>9119.8000000000011</v>
      </c>
      <c r="X38">
        <v>2080.4</v>
      </c>
      <c r="AF38">
        <v>77132.399999999994</v>
      </c>
      <c r="AG38">
        <v>1.50205361171181</v>
      </c>
      <c r="AK38">
        <v>77132.399999999994</v>
      </c>
      <c r="AL38">
        <v>1.50205361171181</v>
      </c>
    </row>
    <row r="39" spans="2:38" x14ac:dyDescent="0.25">
      <c r="B39">
        <v>41523</v>
      </c>
      <c r="C39">
        <v>82702</v>
      </c>
      <c r="D39">
        <v>92420</v>
      </c>
      <c r="E39">
        <v>86117</v>
      </c>
      <c r="F39">
        <v>38896</v>
      </c>
      <c r="H39">
        <v>91935</v>
      </c>
      <c r="J39">
        <f t="shared" si="6"/>
        <v>68331.600000000006</v>
      </c>
      <c r="K39">
        <f t="shared" si="7"/>
        <v>1.3454243717401611</v>
      </c>
      <c r="L39">
        <f t="shared" si="8"/>
        <v>92420</v>
      </c>
      <c r="M39">
        <f t="shared" si="9"/>
        <v>38896</v>
      </c>
      <c r="N39">
        <f t="shared" si="10"/>
        <v>68331.600000000006</v>
      </c>
      <c r="O39">
        <f t="shared" si="11"/>
        <v>53524</v>
      </c>
      <c r="Q39">
        <v>-1053</v>
      </c>
      <c r="R39">
        <v>57</v>
      </c>
      <c r="T39">
        <v>-16932</v>
      </c>
      <c r="U39">
        <v>-970.59999999999127</v>
      </c>
      <c r="W39">
        <v>16932</v>
      </c>
      <c r="X39">
        <v>1199.8000000000002</v>
      </c>
      <c r="AB39">
        <v>68331.600000000006</v>
      </c>
      <c r="AC39">
        <v>1.3454243717401611</v>
      </c>
      <c r="AK39">
        <v>68331.600000000006</v>
      </c>
      <c r="AL39">
        <v>1.3454243717401611</v>
      </c>
    </row>
    <row r="40" spans="2:38" x14ac:dyDescent="0.25">
      <c r="B40">
        <v>111961</v>
      </c>
      <c r="C40">
        <v>91763</v>
      </c>
      <c r="D40">
        <v>15541</v>
      </c>
      <c r="E40">
        <v>41753</v>
      </c>
      <c r="F40">
        <v>14542</v>
      </c>
      <c r="H40">
        <v>80644</v>
      </c>
      <c r="J40">
        <f t="shared" si="6"/>
        <v>55112</v>
      </c>
      <c r="K40">
        <f t="shared" si="7"/>
        <v>1.4632747858905502</v>
      </c>
      <c r="L40">
        <f t="shared" si="8"/>
        <v>111961</v>
      </c>
      <c r="M40">
        <f t="shared" si="9"/>
        <v>14542</v>
      </c>
      <c r="N40">
        <f t="shared" si="10"/>
        <v>55112</v>
      </c>
      <c r="O40">
        <f t="shared" si="11"/>
        <v>97419</v>
      </c>
      <c r="Q40">
        <v>-4472</v>
      </c>
      <c r="R40">
        <v>-9</v>
      </c>
      <c r="T40">
        <v>2714</v>
      </c>
      <c r="U40">
        <v>-1927.1999999999971</v>
      </c>
      <c r="W40">
        <v>7008.7999999999993</v>
      </c>
      <c r="X40">
        <v>1927.2000000000003</v>
      </c>
      <c r="AD40">
        <v>55112</v>
      </c>
      <c r="AE40">
        <v>1.4632747858905502</v>
      </c>
      <c r="AK40">
        <v>55112</v>
      </c>
      <c r="AL40">
        <v>1.4632747858905502</v>
      </c>
    </row>
    <row r="41" spans="2:38" x14ac:dyDescent="0.25">
      <c r="B41">
        <v>106280</v>
      </c>
      <c r="C41">
        <v>76669</v>
      </c>
      <c r="D41">
        <v>69438</v>
      </c>
      <c r="E41">
        <v>20367</v>
      </c>
      <c r="F41">
        <v>78379</v>
      </c>
      <c r="H41">
        <v>90634</v>
      </c>
      <c r="J41">
        <f t="shared" si="6"/>
        <v>70226.600000000006</v>
      </c>
      <c r="K41">
        <f t="shared" si="7"/>
        <v>1.290593592741212</v>
      </c>
      <c r="L41">
        <f t="shared" si="8"/>
        <v>106280</v>
      </c>
      <c r="M41">
        <f t="shared" si="9"/>
        <v>20367</v>
      </c>
      <c r="N41">
        <f t="shared" si="10"/>
        <v>70226.600000000006</v>
      </c>
      <c r="O41">
        <f t="shared" si="11"/>
        <v>85913</v>
      </c>
      <c r="Q41">
        <v>-11456</v>
      </c>
      <c r="R41">
        <v>69</v>
      </c>
      <c r="T41">
        <v>2871.8000000000029</v>
      </c>
      <c r="U41">
        <v>1407.8000000000029</v>
      </c>
      <c r="W41">
        <v>11077</v>
      </c>
      <c r="X41">
        <v>1566.1999999999998</v>
      </c>
      <c r="AF41">
        <v>70226.600000000006</v>
      </c>
      <c r="AG41">
        <v>1.290593592741212</v>
      </c>
      <c r="AK41">
        <v>70226.600000000006</v>
      </c>
      <c r="AL41">
        <v>1.290593592741212</v>
      </c>
    </row>
    <row r="42" spans="2:38" x14ac:dyDescent="0.25">
      <c r="B42">
        <v>72634</v>
      </c>
      <c r="C42">
        <v>46797</v>
      </c>
      <c r="D42">
        <v>43206</v>
      </c>
      <c r="E42">
        <v>92700</v>
      </c>
      <c r="F42">
        <v>13093</v>
      </c>
      <c r="H42">
        <v>100426</v>
      </c>
      <c r="J42">
        <f t="shared" si="6"/>
        <v>53686</v>
      </c>
      <c r="K42">
        <f t="shared" si="7"/>
        <v>1.8706180382222553</v>
      </c>
      <c r="L42">
        <f t="shared" si="8"/>
        <v>92700</v>
      </c>
      <c r="M42">
        <f t="shared" si="9"/>
        <v>13093</v>
      </c>
      <c r="N42">
        <f t="shared" si="10"/>
        <v>53686</v>
      </c>
      <c r="O42">
        <f t="shared" si="11"/>
        <v>79607</v>
      </c>
      <c r="Q42">
        <v>-8306</v>
      </c>
      <c r="R42">
        <v>-472</v>
      </c>
      <c r="T42">
        <v>-163.40000000000146</v>
      </c>
      <c r="U42">
        <v>2066.5999999999985</v>
      </c>
      <c r="W42">
        <v>8161.7999999999993</v>
      </c>
      <c r="X42">
        <v>2068.6</v>
      </c>
      <c r="AD42">
        <v>53686</v>
      </c>
      <c r="AE42">
        <v>1.8706180382222553</v>
      </c>
      <c r="AK42">
        <v>53686</v>
      </c>
      <c r="AL42">
        <v>1.8706180382222553</v>
      </c>
    </row>
    <row r="43" spans="2:38" x14ac:dyDescent="0.25">
      <c r="B43">
        <v>19658</v>
      </c>
      <c r="C43">
        <v>112132</v>
      </c>
      <c r="D43">
        <v>10710</v>
      </c>
      <c r="E43">
        <v>107436</v>
      </c>
      <c r="F43">
        <v>6031</v>
      </c>
      <c r="H43">
        <v>93587</v>
      </c>
      <c r="J43">
        <f t="shared" si="6"/>
        <v>51193.4</v>
      </c>
      <c r="K43">
        <f t="shared" si="7"/>
        <v>1.8281067481355018</v>
      </c>
      <c r="L43">
        <f t="shared" si="8"/>
        <v>112132</v>
      </c>
      <c r="M43">
        <f t="shared" si="9"/>
        <v>6031</v>
      </c>
      <c r="N43">
        <f t="shared" si="10"/>
        <v>51193.4</v>
      </c>
      <c r="O43">
        <f t="shared" si="11"/>
        <v>106101</v>
      </c>
      <c r="Q43">
        <v>-8503</v>
      </c>
      <c r="R43">
        <v>1</v>
      </c>
      <c r="T43">
        <v>3420.2000000000044</v>
      </c>
      <c r="U43">
        <v>-101.19999999999709</v>
      </c>
      <c r="W43">
        <v>19700.2</v>
      </c>
      <c r="X43">
        <v>1526.8000000000002</v>
      </c>
      <c r="AD43">
        <v>51193.4</v>
      </c>
      <c r="AE43">
        <v>1.8281067481355018</v>
      </c>
      <c r="AK43">
        <v>51193.4</v>
      </c>
      <c r="AL43">
        <v>1.8281067481355018</v>
      </c>
    </row>
    <row r="44" spans="2:38" x14ac:dyDescent="0.25">
      <c r="B44">
        <v>91312</v>
      </c>
      <c r="C44">
        <v>50641</v>
      </c>
      <c r="D44">
        <v>44659</v>
      </c>
      <c r="E44">
        <v>57942</v>
      </c>
      <c r="F44">
        <v>50196</v>
      </c>
      <c r="H44">
        <v>99591</v>
      </c>
      <c r="J44">
        <f t="shared" si="6"/>
        <v>58950</v>
      </c>
      <c r="K44">
        <f t="shared" si="7"/>
        <v>1.6894147582697201</v>
      </c>
      <c r="L44">
        <f t="shared" si="8"/>
        <v>91312</v>
      </c>
      <c r="M44">
        <f t="shared" si="9"/>
        <v>44659</v>
      </c>
      <c r="N44">
        <f t="shared" si="10"/>
        <v>58950</v>
      </c>
      <c r="O44">
        <f t="shared" si="11"/>
        <v>46653</v>
      </c>
      <c r="Q44">
        <v>-7665</v>
      </c>
      <c r="R44">
        <v>-1824</v>
      </c>
      <c r="T44">
        <v>7068.5999999999985</v>
      </c>
      <c r="U44">
        <v>1140.4000000000015</v>
      </c>
      <c r="W44">
        <v>19020.599999999999</v>
      </c>
      <c r="X44">
        <v>1140.8</v>
      </c>
      <c r="AD44">
        <v>58950</v>
      </c>
      <c r="AE44">
        <v>1.6894147582697201</v>
      </c>
      <c r="AK44">
        <v>58950</v>
      </c>
      <c r="AL44">
        <v>1.6894147582697201</v>
      </c>
    </row>
    <row r="45" spans="2:38" x14ac:dyDescent="0.25">
      <c r="B45">
        <v>116685</v>
      </c>
      <c r="C45">
        <v>48324</v>
      </c>
      <c r="D45">
        <v>96033</v>
      </c>
      <c r="E45">
        <v>30946</v>
      </c>
      <c r="F45">
        <v>92227</v>
      </c>
      <c r="H45">
        <v>83623</v>
      </c>
      <c r="J45">
        <f t="shared" si="6"/>
        <v>76843</v>
      </c>
      <c r="K45">
        <f t="shared" si="7"/>
        <v>1.0882318493551788</v>
      </c>
      <c r="L45">
        <f t="shared" si="8"/>
        <v>116685</v>
      </c>
      <c r="M45">
        <f t="shared" si="9"/>
        <v>30946</v>
      </c>
      <c r="N45">
        <f t="shared" si="10"/>
        <v>76843</v>
      </c>
      <c r="O45">
        <f t="shared" si="11"/>
        <v>85739</v>
      </c>
      <c r="Q45">
        <v>-6167</v>
      </c>
      <c r="R45">
        <v>-206</v>
      </c>
      <c r="T45">
        <v>-8937.1999999999971</v>
      </c>
      <c r="U45">
        <v>-1419.8000000000029</v>
      </c>
      <c r="W45">
        <v>12155.599999999999</v>
      </c>
      <c r="X45">
        <v>1419.8000000000002</v>
      </c>
      <c r="AB45">
        <v>76843</v>
      </c>
      <c r="AC45">
        <v>1.0882318493551788</v>
      </c>
      <c r="AI45">
        <v>76843</v>
      </c>
      <c r="AJ45">
        <v>1.0882318493551788</v>
      </c>
    </row>
    <row r="46" spans="2:38" x14ac:dyDescent="0.25">
      <c r="B46">
        <v>6392</v>
      </c>
      <c r="C46">
        <v>49785</v>
      </c>
      <c r="D46">
        <v>21236</v>
      </c>
      <c r="E46">
        <v>101533</v>
      </c>
      <c r="F46">
        <v>22478</v>
      </c>
      <c r="H46">
        <v>44483</v>
      </c>
      <c r="J46">
        <f t="shared" si="6"/>
        <v>40284.800000000003</v>
      </c>
      <c r="K46">
        <f t="shared" si="7"/>
        <v>1.1042130034156803</v>
      </c>
      <c r="L46">
        <f t="shared" si="8"/>
        <v>101533</v>
      </c>
      <c r="M46">
        <f t="shared" si="9"/>
        <v>6392</v>
      </c>
      <c r="N46">
        <f t="shared" si="10"/>
        <v>40284.800000000003</v>
      </c>
      <c r="O46">
        <f t="shared" si="11"/>
        <v>95141</v>
      </c>
      <c r="Q46">
        <v>-6931</v>
      </c>
      <c r="R46">
        <v>-4664</v>
      </c>
      <c r="T46">
        <v>-1535.1999999999971</v>
      </c>
      <c r="U46">
        <v>371.60000000000582</v>
      </c>
      <c r="W46">
        <v>11263.2</v>
      </c>
      <c r="X46">
        <v>1747.1999999999998</v>
      </c>
      <c r="Z46">
        <v>40284.800000000003</v>
      </c>
      <c r="AA46">
        <v>1.1042130034156803</v>
      </c>
      <c r="AI46">
        <v>40284.800000000003</v>
      </c>
      <c r="AJ46">
        <v>1.1042130034156803</v>
      </c>
    </row>
    <row r="47" spans="2:38" x14ac:dyDescent="0.25">
      <c r="B47">
        <v>57348</v>
      </c>
      <c r="C47">
        <v>57464</v>
      </c>
      <c r="D47">
        <v>104988</v>
      </c>
      <c r="E47">
        <v>67806</v>
      </c>
      <c r="F47">
        <v>47277</v>
      </c>
      <c r="H47">
        <v>127291</v>
      </c>
      <c r="J47">
        <f t="shared" si="6"/>
        <v>66976.600000000006</v>
      </c>
      <c r="K47">
        <f t="shared" si="7"/>
        <v>1.9005294386397635</v>
      </c>
      <c r="L47">
        <f t="shared" si="8"/>
        <v>104988</v>
      </c>
      <c r="M47">
        <f t="shared" si="9"/>
        <v>47277</v>
      </c>
      <c r="N47">
        <f t="shared" si="10"/>
        <v>66976.600000000006</v>
      </c>
      <c r="O47">
        <f t="shared" si="11"/>
        <v>57711</v>
      </c>
      <c r="Q47">
        <v>-875</v>
      </c>
      <c r="R47">
        <v>0</v>
      </c>
      <c r="T47">
        <v>-1854.1999999999971</v>
      </c>
      <c r="U47">
        <v>-1320.3999999999942</v>
      </c>
      <c r="W47">
        <v>13075.4</v>
      </c>
      <c r="X47">
        <v>1354.8</v>
      </c>
      <c r="AF47">
        <v>66976.600000000006</v>
      </c>
      <c r="AG47">
        <v>1.9005294386397635</v>
      </c>
      <c r="AK47">
        <v>66976.600000000006</v>
      </c>
      <c r="AL47">
        <v>1.9005294386397635</v>
      </c>
    </row>
    <row r="48" spans="2:38" x14ac:dyDescent="0.25">
      <c r="B48">
        <v>26726</v>
      </c>
      <c r="C48">
        <v>65335</v>
      </c>
      <c r="D48">
        <v>39476</v>
      </c>
      <c r="E48">
        <v>81448</v>
      </c>
      <c r="F48">
        <v>41785</v>
      </c>
      <c r="H48">
        <v>53920</v>
      </c>
      <c r="J48">
        <f t="shared" si="6"/>
        <v>50954</v>
      </c>
      <c r="K48">
        <f t="shared" si="7"/>
        <v>1.0582093653098874</v>
      </c>
      <c r="L48">
        <f t="shared" si="8"/>
        <v>81448</v>
      </c>
      <c r="M48">
        <f t="shared" si="9"/>
        <v>26726</v>
      </c>
      <c r="N48">
        <f t="shared" si="10"/>
        <v>50954</v>
      </c>
      <c r="O48">
        <f t="shared" si="11"/>
        <v>54722</v>
      </c>
      <c r="Q48">
        <v>-18035</v>
      </c>
      <c r="R48">
        <v>2079</v>
      </c>
      <c r="T48">
        <v>-4125.4000000000015</v>
      </c>
      <c r="U48">
        <v>-470</v>
      </c>
      <c r="W48">
        <v>11774.199999999999</v>
      </c>
      <c r="X48">
        <v>472.4</v>
      </c>
      <c r="Z48">
        <v>50954</v>
      </c>
      <c r="AA48">
        <v>1.0582093653098874</v>
      </c>
      <c r="AI48">
        <v>50954</v>
      </c>
      <c r="AJ48">
        <v>1.0582093653098874</v>
      </c>
    </row>
    <row r="49" spans="2:38" x14ac:dyDescent="0.25">
      <c r="B49">
        <v>88191</v>
      </c>
      <c r="C49">
        <v>99178</v>
      </c>
      <c r="D49">
        <v>45094</v>
      </c>
      <c r="E49">
        <v>100519</v>
      </c>
      <c r="F49">
        <v>55003</v>
      </c>
      <c r="H49">
        <v>125670</v>
      </c>
      <c r="J49">
        <f t="shared" si="6"/>
        <v>77597</v>
      </c>
      <c r="K49">
        <f t="shared" si="7"/>
        <v>1.6195213732489657</v>
      </c>
      <c r="L49">
        <f t="shared" si="8"/>
        <v>100519</v>
      </c>
      <c r="M49">
        <f t="shared" si="9"/>
        <v>45094</v>
      </c>
      <c r="N49">
        <f t="shared" si="10"/>
        <v>77597</v>
      </c>
      <c r="O49">
        <f t="shared" si="11"/>
        <v>55425</v>
      </c>
      <c r="Q49">
        <v>-4464</v>
      </c>
      <c r="R49">
        <v>92</v>
      </c>
      <c r="T49">
        <v>869.60000000000582</v>
      </c>
      <c r="U49">
        <v>-1108.8000000000029</v>
      </c>
      <c r="W49">
        <v>8154</v>
      </c>
      <c r="X49">
        <v>1257.2</v>
      </c>
      <c r="AF49">
        <v>77597</v>
      </c>
      <c r="AG49">
        <v>1.6195213732489657</v>
      </c>
      <c r="AK49">
        <v>77597</v>
      </c>
      <c r="AL49">
        <v>1.6195213732489657</v>
      </c>
    </row>
    <row r="50" spans="2:38" x14ac:dyDescent="0.25">
      <c r="B50">
        <v>80457</v>
      </c>
      <c r="C50">
        <v>41740</v>
      </c>
      <c r="D50">
        <v>71283</v>
      </c>
      <c r="E50">
        <v>104149</v>
      </c>
      <c r="F50">
        <v>94616</v>
      </c>
      <c r="H50">
        <v>114048</v>
      </c>
      <c r="J50">
        <f t="shared" si="6"/>
        <v>78449</v>
      </c>
      <c r="K50">
        <f t="shared" si="7"/>
        <v>1.453785261762419</v>
      </c>
      <c r="L50">
        <f t="shared" si="8"/>
        <v>104149</v>
      </c>
      <c r="M50">
        <f t="shared" si="9"/>
        <v>41740</v>
      </c>
      <c r="N50">
        <f t="shared" si="10"/>
        <v>78449</v>
      </c>
      <c r="O50">
        <f t="shared" si="11"/>
        <v>62409</v>
      </c>
      <c r="Q50">
        <v>-3663</v>
      </c>
      <c r="R50">
        <v>-1410</v>
      </c>
      <c r="T50">
        <v>-6101.1999999999971</v>
      </c>
      <c r="U50">
        <v>359.80000000000291</v>
      </c>
      <c r="W50">
        <v>9316.8000000000011</v>
      </c>
      <c r="X50">
        <v>916.6</v>
      </c>
      <c r="AB50">
        <v>78449</v>
      </c>
      <c r="AC50">
        <v>1.453785261762419</v>
      </c>
      <c r="AK50">
        <v>78449</v>
      </c>
      <c r="AL50">
        <v>1.453785261762419</v>
      </c>
    </row>
    <row r="51" spans="2:38" x14ac:dyDescent="0.25">
      <c r="B51">
        <v>22424</v>
      </c>
      <c r="C51">
        <v>35389</v>
      </c>
      <c r="D51">
        <v>6377</v>
      </c>
      <c r="E51">
        <v>68222</v>
      </c>
      <c r="F51">
        <v>52629</v>
      </c>
      <c r="H51">
        <v>80088</v>
      </c>
      <c r="J51">
        <f t="shared" si="6"/>
        <v>37008.199999999997</v>
      </c>
      <c r="K51">
        <f t="shared" si="7"/>
        <v>2.164060937846207</v>
      </c>
      <c r="L51">
        <f t="shared" si="8"/>
        <v>68222</v>
      </c>
      <c r="M51">
        <f t="shared" si="9"/>
        <v>6377</v>
      </c>
      <c r="N51">
        <f t="shared" si="10"/>
        <v>37008.199999999997</v>
      </c>
      <c r="O51">
        <f t="shared" si="11"/>
        <v>61845</v>
      </c>
      <c r="Q51">
        <v>39375</v>
      </c>
      <c r="R51">
        <v>57</v>
      </c>
      <c r="T51">
        <v>-752.80000000000291</v>
      </c>
      <c r="U51">
        <v>129</v>
      </c>
      <c r="W51">
        <v>6536.8</v>
      </c>
      <c r="X51">
        <v>891.4</v>
      </c>
      <c r="Z51">
        <v>37008.199999999997</v>
      </c>
      <c r="AA51">
        <v>2.164060937846207</v>
      </c>
      <c r="AK51">
        <v>37008.199999999997</v>
      </c>
      <c r="AL51">
        <v>2.164060937846207</v>
      </c>
    </row>
    <row r="52" spans="2:38" x14ac:dyDescent="0.25">
      <c r="B52">
        <v>109241</v>
      </c>
      <c r="C52">
        <v>110503</v>
      </c>
      <c r="D52">
        <v>7585</v>
      </c>
      <c r="E52">
        <v>32611</v>
      </c>
      <c r="F52">
        <v>80606</v>
      </c>
      <c r="H52">
        <v>104314</v>
      </c>
      <c r="J52">
        <f t="shared" si="6"/>
        <v>68109.2</v>
      </c>
      <c r="K52">
        <f t="shared" si="7"/>
        <v>1.5315698907049269</v>
      </c>
      <c r="L52">
        <f t="shared" si="8"/>
        <v>110503</v>
      </c>
      <c r="M52">
        <f t="shared" si="9"/>
        <v>7585</v>
      </c>
      <c r="N52">
        <f t="shared" si="10"/>
        <v>68109.2</v>
      </c>
      <c r="O52">
        <f t="shared" si="11"/>
        <v>102918</v>
      </c>
      <c r="Q52">
        <v>-10691</v>
      </c>
      <c r="R52">
        <v>-24</v>
      </c>
      <c r="T52">
        <v>-6674.8000000000029</v>
      </c>
      <c r="U52">
        <v>-1874.8000000000029</v>
      </c>
      <c r="W52">
        <v>25019.999999999996</v>
      </c>
      <c r="X52">
        <v>2260</v>
      </c>
      <c r="AF52">
        <v>68109.2</v>
      </c>
      <c r="AG52">
        <v>1.5315698907049269</v>
      </c>
      <c r="AK52">
        <v>68109.2</v>
      </c>
      <c r="AL52">
        <v>1.5315698907049269</v>
      </c>
    </row>
    <row r="53" spans="2:38" x14ac:dyDescent="0.25">
      <c r="B53">
        <v>31245</v>
      </c>
      <c r="C53">
        <v>31173</v>
      </c>
      <c r="D53">
        <v>73515</v>
      </c>
      <c r="E53">
        <v>8668</v>
      </c>
      <c r="F53">
        <v>5762</v>
      </c>
      <c r="H53">
        <v>44431</v>
      </c>
      <c r="J53">
        <f t="shared" si="6"/>
        <v>30072.6</v>
      </c>
      <c r="K53">
        <f t="shared" si="7"/>
        <v>1.4774578852510258</v>
      </c>
      <c r="L53">
        <f t="shared" si="8"/>
        <v>73515</v>
      </c>
      <c r="M53">
        <f t="shared" si="9"/>
        <v>5762</v>
      </c>
      <c r="N53">
        <f t="shared" si="10"/>
        <v>30072.6</v>
      </c>
      <c r="O53">
        <f t="shared" si="11"/>
        <v>67753</v>
      </c>
      <c r="Q53">
        <v>5440</v>
      </c>
      <c r="R53">
        <v>-3</v>
      </c>
      <c r="T53">
        <v>-8869.2000000000044</v>
      </c>
      <c r="U53">
        <v>1454.7999999999993</v>
      </c>
      <c r="W53">
        <v>21170.400000000001</v>
      </c>
      <c r="X53">
        <v>1454.8000000000002</v>
      </c>
      <c r="Z53">
        <v>30072.6</v>
      </c>
      <c r="AA53">
        <v>1.4774578852510258</v>
      </c>
      <c r="AK53">
        <v>30072.6</v>
      </c>
      <c r="AL53">
        <v>1.4774578852510258</v>
      </c>
    </row>
    <row r="54" spans="2:38" x14ac:dyDescent="0.25">
      <c r="B54">
        <v>87150</v>
      </c>
      <c r="C54">
        <v>88543</v>
      </c>
      <c r="D54">
        <v>63298</v>
      </c>
      <c r="E54">
        <v>62413</v>
      </c>
      <c r="F54">
        <v>44385</v>
      </c>
      <c r="H54">
        <v>76734</v>
      </c>
      <c r="J54">
        <f t="shared" si="6"/>
        <v>69157.8</v>
      </c>
      <c r="K54">
        <f t="shared" si="7"/>
        <v>1.1095494651362536</v>
      </c>
      <c r="L54">
        <f t="shared" si="8"/>
        <v>88543</v>
      </c>
      <c r="M54">
        <f t="shared" si="9"/>
        <v>44385</v>
      </c>
      <c r="N54">
        <f t="shared" si="10"/>
        <v>69157.8</v>
      </c>
      <c r="O54">
        <f t="shared" si="11"/>
        <v>44158</v>
      </c>
      <c r="Q54">
        <v>-16131</v>
      </c>
      <c r="R54">
        <v>-221</v>
      </c>
      <c r="T54">
        <v>-5158.8000000000029</v>
      </c>
      <c r="U54">
        <v>493.19999999999709</v>
      </c>
      <c r="W54">
        <v>20074</v>
      </c>
      <c r="X54">
        <v>605.20000000000005</v>
      </c>
      <c r="AB54">
        <v>69157.8</v>
      </c>
      <c r="AC54">
        <v>1.1095494651362536</v>
      </c>
      <c r="AI54">
        <v>69157.8</v>
      </c>
      <c r="AJ54">
        <v>1.1095494651362536</v>
      </c>
    </row>
    <row r="55" spans="2:38" x14ac:dyDescent="0.25">
      <c r="B55">
        <v>33580</v>
      </c>
      <c r="C55">
        <v>46368</v>
      </c>
      <c r="D55">
        <v>94602</v>
      </c>
      <c r="E55">
        <v>49211</v>
      </c>
      <c r="F55">
        <v>36729</v>
      </c>
      <c r="H55">
        <v>74867</v>
      </c>
      <c r="J55">
        <f t="shared" si="6"/>
        <v>52098</v>
      </c>
      <c r="K55">
        <f t="shared" si="7"/>
        <v>1.4370417290490998</v>
      </c>
      <c r="L55">
        <f t="shared" si="8"/>
        <v>94602</v>
      </c>
      <c r="M55">
        <f t="shared" si="9"/>
        <v>33580</v>
      </c>
      <c r="N55">
        <f t="shared" si="10"/>
        <v>52098</v>
      </c>
      <c r="O55">
        <f t="shared" si="11"/>
        <v>61022</v>
      </c>
      <c r="Q55">
        <v>-3361</v>
      </c>
      <c r="R55">
        <v>10</v>
      </c>
      <c r="T55">
        <v>-14346.600000000006</v>
      </c>
      <c r="U55">
        <v>-3173.5999999999985</v>
      </c>
      <c r="W55">
        <v>16265.8</v>
      </c>
      <c r="X55">
        <v>3178.8</v>
      </c>
      <c r="AB55">
        <v>52098</v>
      </c>
      <c r="AC55">
        <v>1.4370417290490998</v>
      </c>
      <c r="AK55">
        <v>52098</v>
      </c>
      <c r="AL55">
        <v>1.4370417290490998</v>
      </c>
    </row>
    <row r="56" spans="2:38" x14ac:dyDescent="0.25">
      <c r="B56">
        <v>57973</v>
      </c>
      <c r="C56">
        <v>48657</v>
      </c>
      <c r="D56">
        <v>67857</v>
      </c>
      <c r="E56">
        <v>115745</v>
      </c>
      <c r="F56">
        <v>115785</v>
      </c>
      <c r="H56">
        <v>99625</v>
      </c>
      <c r="J56">
        <f t="shared" si="6"/>
        <v>81203.399999999994</v>
      </c>
      <c r="K56">
        <f t="shared" si="7"/>
        <v>1.2268574961146947</v>
      </c>
      <c r="L56">
        <f t="shared" si="8"/>
        <v>115785</v>
      </c>
      <c r="M56">
        <f t="shared" si="9"/>
        <v>48657</v>
      </c>
      <c r="N56">
        <f t="shared" si="10"/>
        <v>81203.399999999994</v>
      </c>
      <c r="O56">
        <f t="shared" si="11"/>
        <v>67128</v>
      </c>
      <c r="Q56">
        <v>7252</v>
      </c>
      <c r="R56">
        <v>1</v>
      </c>
      <c r="T56">
        <v>-4109.4000000000087</v>
      </c>
      <c r="U56">
        <v>844.59999999999127</v>
      </c>
      <c r="W56">
        <v>22150.2</v>
      </c>
      <c r="X56">
        <v>2089.8000000000002</v>
      </c>
      <c r="AB56">
        <v>81203.399999999994</v>
      </c>
      <c r="AC56">
        <v>1.2268574961146947</v>
      </c>
      <c r="AK56">
        <v>81203.399999999994</v>
      </c>
      <c r="AL56">
        <v>1.2268574961146947</v>
      </c>
    </row>
    <row r="57" spans="2:38" x14ac:dyDescent="0.25">
      <c r="B57">
        <v>62812</v>
      </c>
      <c r="C57">
        <v>40840</v>
      </c>
      <c r="D57">
        <v>96198</v>
      </c>
      <c r="E57">
        <v>109618</v>
      </c>
      <c r="F57">
        <v>11238</v>
      </c>
      <c r="H57">
        <v>65954</v>
      </c>
      <c r="J57">
        <f t="shared" si="6"/>
        <v>64141.2</v>
      </c>
      <c r="K57">
        <f t="shared" si="7"/>
        <v>1.0282626455382813</v>
      </c>
      <c r="L57">
        <f t="shared" si="8"/>
        <v>109618</v>
      </c>
      <c r="M57">
        <f t="shared" si="9"/>
        <v>11238</v>
      </c>
      <c r="N57">
        <f t="shared" si="10"/>
        <v>64141.2</v>
      </c>
      <c r="O57">
        <f t="shared" si="11"/>
        <v>98380</v>
      </c>
      <c r="Q57">
        <v>-33922</v>
      </c>
      <c r="R57">
        <v>538</v>
      </c>
      <c r="T57">
        <v>-852</v>
      </c>
      <c r="U57">
        <v>101</v>
      </c>
      <c r="W57">
        <v>14370.400000000001</v>
      </c>
      <c r="X57">
        <v>961.4</v>
      </c>
      <c r="AF57">
        <v>64141.2</v>
      </c>
      <c r="AG57">
        <v>1.0282626455382813</v>
      </c>
      <c r="AI57">
        <v>64141.2</v>
      </c>
      <c r="AJ57">
        <v>1.0282626455382813</v>
      </c>
    </row>
    <row r="58" spans="2:38" x14ac:dyDescent="0.25">
      <c r="B58">
        <v>33016</v>
      </c>
      <c r="C58">
        <v>91220</v>
      </c>
      <c r="D58">
        <v>106114</v>
      </c>
      <c r="E58">
        <v>102234</v>
      </c>
      <c r="F58">
        <v>49507</v>
      </c>
      <c r="H58">
        <v>93980</v>
      </c>
      <c r="J58">
        <f t="shared" si="6"/>
        <v>76418.2</v>
      </c>
      <c r="K58">
        <f t="shared" si="7"/>
        <v>1.2298117464164295</v>
      </c>
      <c r="L58">
        <f t="shared" si="8"/>
        <v>106114</v>
      </c>
      <c r="M58">
        <f t="shared" si="9"/>
        <v>33016</v>
      </c>
      <c r="N58">
        <f t="shared" si="10"/>
        <v>76418.2</v>
      </c>
      <c r="O58">
        <f t="shared" si="11"/>
        <v>73098</v>
      </c>
      <c r="Q58">
        <v>13415</v>
      </c>
      <c r="R58">
        <v>-3595</v>
      </c>
      <c r="T58">
        <v>9973.5999999999913</v>
      </c>
      <c r="U58">
        <v>-980.60000000000582</v>
      </c>
      <c r="W58">
        <v>22025.200000000001</v>
      </c>
      <c r="X58">
        <v>1241.8</v>
      </c>
      <c r="AB58">
        <v>76418.2</v>
      </c>
      <c r="AC58">
        <v>1.2298117464164295</v>
      </c>
      <c r="AK58">
        <v>76418.2</v>
      </c>
      <c r="AL58">
        <v>1.2298117464164295</v>
      </c>
    </row>
    <row r="59" spans="2:38" x14ac:dyDescent="0.25">
      <c r="B59">
        <v>52261</v>
      </c>
      <c r="C59">
        <v>13079</v>
      </c>
      <c r="D59">
        <v>20926</v>
      </c>
      <c r="E59">
        <v>41616</v>
      </c>
      <c r="F59">
        <v>103463</v>
      </c>
      <c r="H59">
        <v>77161</v>
      </c>
      <c r="J59">
        <f t="shared" si="6"/>
        <v>46269</v>
      </c>
      <c r="K59">
        <f t="shared" si="7"/>
        <v>1.6676608528388337</v>
      </c>
      <c r="L59">
        <f t="shared" si="8"/>
        <v>103463</v>
      </c>
      <c r="M59">
        <f t="shared" si="9"/>
        <v>13079</v>
      </c>
      <c r="N59">
        <f t="shared" si="10"/>
        <v>46269</v>
      </c>
      <c r="O59">
        <f t="shared" si="11"/>
        <v>90384</v>
      </c>
      <c r="Q59">
        <v>4591</v>
      </c>
      <c r="R59">
        <v>-649</v>
      </c>
      <c r="T59">
        <v>2776.1999999999971</v>
      </c>
      <c r="U59">
        <v>-766</v>
      </c>
      <c r="W59">
        <v>13533.8</v>
      </c>
      <c r="X59">
        <v>1215.2</v>
      </c>
      <c r="AD59">
        <v>46269</v>
      </c>
      <c r="AE59">
        <v>1.6676608528388337</v>
      </c>
      <c r="AK59">
        <v>46269</v>
      </c>
      <c r="AL59">
        <v>1.6676608528388337</v>
      </c>
    </row>
    <row r="60" spans="2:38" x14ac:dyDescent="0.25">
      <c r="B60">
        <v>79128</v>
      </c>
      <c r="C60">
        <v>116377</v>
      </c>
      <c r="D60">
        <v>53807</v>
      </c>
      <c r="E60">
        <v>78815</v>
      </c>
      <c r="F60">
        <v>34969</v>
      </c>
      <c r="H60">
        <v>76451</v>
      </c>
      <c r="J60">
        <f t="shared" si="6"/>
        <v>72619.199999999997</v>
      </c>
      <c r="K60">
        <f t="shared" si="7"/>
        <v>1.0527656597704189</v>
      </c>
      <c r="L60">
        <f t="shared" si="8"/>
        <v>116377</v>
      </c>
      <c r="M60">
        <f t="shared" si="9"/>
        <v>34969</v>
      </c>
      <c r="N60">
        <f t="shared" si="10"/>
        <v>72619.199999999997</v>
      </c>
      <c r="O60">
        <f t="shared" si="11"/>
        <v>81408</v>
      </c>
      <c r="Q60">
        <v>-29083</v>
      </c>
      <c r="R60">
        <v>-2552</v>
      </c>
      <c r="T60">
        <v>12078.599999999999</v>
      </c>
      <c r="U60">
        <v>829.59999999999127</v>
      </c>
      <c r="W60">
        <v>17059.800000000003</v>
      </c>
      <c r="X60">
        <v>1049.9999999999998</v>
      </c>
      <c r="AD60">
        <v>72619.199999999997</v>
      </c>
      <c r="AE60">
        <v>1.0527656597704189</v>
      </c>
      <c r="AI60">
        <v>72619.199999999997</v>
      </c>
      <c r="AJ60">
        <v>1.0527656597704189</v>
      </c>
    </row>
    <row r="61" spans="2:38" x14ac:dyDescent="0.25">
      <c r="B61">
        <v>105665</v>
      </c>
      <c r="C61">
        <v>44666</v>
      </c>
      <c r="D61">
        <v>68816</v>
      </c>
      <c r="E61">
        <v>9677</v>
      </c>
      <c r="F61">
        <v>29723</v>
      </c>
      <c r="H61">
        <v>96544</v>
      </c>
      <c r="J61">
        <f t="shared" si="6"/>
        <v>51709.4</v>
      </c>
      <c r="K61">
        <f t="shared" si="7"/>
        <v>1.8670493179189858</v>
      </c>
      <c r="L61">
        <f t="shared" si="8"/>
        <v>105665</v>
      </c>
      <c r="M61">
        <f t="shared" si="9"/>
        <v>9677</v>
      </c>
      <c r="N61">
        <f t="shared" si="10"/>
        <v>51709.4</v>
      </c>
      <c r="O61">
        <f t="shared" si="11"/>
        <v>95988</v>
      </c>
      <c r="Q61">
        <v>-16124</v>
      </c>
      <c r="R61">
        <v>-2350</v>
      </c>
      <c r="T61">
        <v>-11734</v>
      </c>
      <c r="U61">
        <v>287.80000000000291</v>
      </c>
      <c r="W61">
        <v>13381.2</v>
      </c>
      <c r="X61">
        <v>1768.6</v>
      </c>
      <c r="AF61">
        <v>51709.4</v>
      </c>
      <c r="AG61">
        <v>1.8670493179189858</v>
      </c>
      <c r="AK61">
        <v>51709.4</v>
      </c>
      <c r="AL61">
        <v>1.8670493179189858</v>
      </c>
    </row>
    <row r="62" spans="2:38" x14ac:dyDescent="0.25">
      <c r="B62">
        <v>26405</v>
      </c>
      <c r="C62">
        <v>28624</v>
      </c>
      <c r="D62">
        <v>66144</v>
      </c>
      <c r="E62">
        <v>82692</v>
      </c>
      <c r="F62">
        <v>47412</v>
      </c>
      <c r="H62">
        <v>60421</v>
      </c>
      <c r="J62">
        <f t="shared" si="6"/>
        <v>50255.4</v>
      </c>
      <c r="K62">
        <f t="shared" si="7"/>
        <v>1.2022787600934426</v>
      </c>
      <c r="L62">
        <f t="shared" si="8"/>
        <v>82692</v>
      </c>
      <c r="M62">
        <f t="shared" si="9"/>
        <v>26405</v>
      </c>
      <c r="N62">
        <f t="shared" si="10"/>
        <v>50255.4</v>
      </c>
      <c r="O62">
        <f t="shared" si="11"/>
        <v>56287</v>
      </c>
      <c r="Q62">
        <v>-7721</v>
      </c>
      <c r="R62">
        <v>-4</v>
      </c>
      <c r="T62">
        <v>-11170.799999999996</v>
      </c>
      <c r="U62">
        <v>-347.79999999999563</v>
      </c>
      <c r="W62">
        <v>15367.199999999999</v>
      </c>
      <c r="X62">
        <v>1529.8000000000002</v>
      </c>
      <c r="AB62">
        <v>50255.4</v>
      </c>
      <c r="AC62">
        <v>1.2022787600934426</v>
      </c>
      <c r="AK62">
        <v>50255.4</v>
      </c>
      <c r="AL62">
        <v>1.2022787600934426</v>
      </c>
    </row>
    <row r="63" spans="2:38" x14ac:dyDescent="0.25">
      <c r="B63">
        <v>83950</v>
      </c>
      <c r="C63">
        <v>97963</v>
      </c>
      <c r="D63">
        <v>9389</v>
      </c>
      <c r="E63">
        <v>33684</v>
      </c>
      <c r="F63">
        <v>98425</v>
      </c>
      <c r="H63">
        <v>130258</v>
      </c>
      <c r="J63">
        <f t="shared" si="6"/>
        <v>64682.2</v>
      </c>
      <c r="K63">
        <f t="shared" si="7"/>
        <v>2.0138152381953613</v>
      </c>
      <c r="L63">
        <f t="shared" si="8"/>
        <v>98425</v>
      </c>
      <c r="M63">
        <f t="shared" si="9"/>
        <v>9389</v>
      </c>
      <c r="N63">
        <f t="shared" si="10"/>
        <v>64682.2</v>
      </c>
      <c r="O63">
        <f t="shared" si="11"/>
        <v>89036</v>
      </c>
      <c r="Q63">
        <v>-368</v>
      </c>
      <c r="R63">
        <v>-7</v>
      </c>
      <c r="T63">
        <v>-8773.4000000000087</v>
      </c>
      <c r="U63">
        <v>116.79999999999563</v>
      </c>
      <c r="W63">
        <v>15286.2</v>
      </c>
      <c r="X63">
        <v>179.2</v>
      </c>
      <c r="AF63">
        <v>64682.2</v>
      </c>
      <c r="AG63">
        <v>2.0138152381953613</v>
      </c>
      <c r="AK63">
        <v>64682.2</v>
      </c>
      <c r="AL63">
        <v>2.0138152381953613</v>
      </c>
    </row>
    <row r="64" spans="2:38" x14ac:dyDescent="0.25">
      <c r="B64">
        <v>8454</v>
      </c>
      <c r="C64">
        <v>39855</v>
      </c>
      <c r="D64">
        <v>98194</v>
      </c>
      <c r="E64">
        <v>39102</v>
      </c>
      <c r="F64">
        <v>106024</v>
      </c>
      <c r="H64">
        <v>104964</v>
      </c>
      <c r="J64">
        <f t="shared" si="6"/>
        <v>58325.8</v>
      </c>
      <c r="K64">
        <f t="shared" si="7"/>
        <v>1.7996152645998853</v>
      </c>
      <c r="L64">
        <f t="shared" si="8"/>
        <v>106024</v>
      </c>
      <c r="M64">
        <f t="shared" si="9"/>
        <v>8454</v>
      </c>
      <c r="N64">
        <f t="shared" si="10"/>
        <v>58325.8</v>
      </c>
      <c r="O64">
        <f t="shared" si="11"/>
        <v>97570</v>
      </c>
      <c r="Q64">
        <v>-939</v>
      </c>
      <c r="R64">
        <v>87</v>
      </c>
      <c r="T64">
        <v>9839.2000000000044</v>
      </c>
      <c r="U64">
        <v>-1127</v>
      </c>
      <c r="W64">
        <v>9839.1999999999989</v>
      </c>
      <c r="X64">
        <v>1154.6000000000001</v>
      </c>
      <c r="AD64">
        <v>58325.8</v>
      </c>
      <c r="AE64">
        <v>1.7996152645998853</v>
      </c>
      <c r="AK64">
        <v>58325.8</v>
      </c>
      <c r="AL64">
        <v>1.7996152645998853</v>
      </c>
    </row>
    <row r="65" spans="2:38" x14ac:dyDescent="0.25">
      <c r="B65">
        <v>11803</v>
      </c>
      <c r="C65">
        <v>62210</v>
      </c>
      <c r="D65">
        <v>63881</v>
      </c>
      <c r="E65">
        <v>100872</v>
      </c>
      <c r="F65">
        <v>10904</v>
      </c>
      <c r="H65">
        <v>72334</v>
      </c>
      <c r="J65">
        <f t="shared" si="6"/>
        <v>49934</v>
      </c>
      <c r="K65">
        <f t="shared" si="7"/>
        <v>1.4485921416269476</v>
      </c>
      <c r="L65">
        <f t="shared" si="8"/>
        <v>100872</v>
      </c>
      <c r="M65">
        <f t="shared" si="9"/>
        <v>10904</v>
      </c>
      <c r="N65">
        <f t="shared" si="10"/>
        <v>49934</v>
      </c>
      <c r="O65">
        <f t="shared" si="11"/>
        <v>89968</v>
      </c>
      <c r="Q65">
        <v>12556</v>
      </c>
      <c r="R65">
        <v>-3919</v>
      </c>
      <c r="T65">
        <v>-2562.4000000000015</v>
      </c>
      <c r="U65">
        <v>649.19999999999709</v>
      </c>
      <c r="W65">
        <v>9155.6</v>
      </c>
      <c r="X65">
        <v>1098.8</v>
      </c>
      <c r="Z65">
        <v>49934</v>
      </c>
      <c r="AA65">
        <v>1.4485921416269476</v>
      </c>
      <c r="AK65">
        <v>49934</v>
      </c>
      <c r="AL65">
        <v>1.4485921416269476</v>
      </c>
    </row>
    <row r="66" spans="2:38" x14ac:dyDescent="0.25">
      <c r="B66">
        <v>106273</v>
      </c>
      <c r="C66">
        <v>87199</v>
      </c>
      <c r="D66">
        <v>75061</v>
      </c>
      <c r="E66">
        <v>96440</v>
      </c>
      <c r="F66">
        <v>35299</v>
      </c>
      <c r="H66">
        <v>105911</v>
      </c>
      <c r="J66">
        <f t="shared" ref="J66:J101" si="12">AVERAGE(B66:F66)</f>
        <v>80054.399999999994</v>
      </c>
      <c r="K66">
        <f t="shared" ref="K66:K97" si="13">H66/J66</f>
        <v>1.3229878682495904</v>
      </c>
      <c r="L66">
        <f t="shared" ref="L66:L101" si="14">MAX(B66:F66)</f>
        <v>106273</v>
      </c>
      <c r="M66">
        <f t="shared" ref="M66:M101" si="15">MIN(B66:F66)</f>
        <v>35299</v>
      </c>
      <c r="N66">
        <f t="shared" ref="N66:N101" si="16">AVERAGE(B66:F66)</f>
        <v>80054.399999999994</v>
      </c>
      <c r="O66">
        <f t="shared" ref="O66:O101" si="17">L66-M66</f>
        <v>70974</v>
      </c>
      <c r="Q66">
        <v>14645</v>
      </c>
      <c r="R66">
        <v>2331</v>
      </c>
      <c r="T66">
        <v>3179.3999999999942</v>
      </c>
      <c r="U66">
        <v>-137.40000000000873</v>
      </c>
      <c r="W66">
        <v>14286.199999999999</v>
      </c>
      <c r="X66">
        <v>274.2</v>
      </c>
      <c r="AB66">
        <v>80054.399999999994</v>
      </c>
      <c r="AC66">
        <v>1.3229878682495904</v>
      </c>
      <c r="AK66">
        <v>80054.399999999994</v>
      </c>
      <c r="AL66">
        <v>1.3229878682495904</v>
      </c>
    </row>
    <row r="67" spans="2:38" x14ac:dyDescent="0.25">
      <c r="B67">
        <v>59408</v>
      </c>
      <c r="C67">
        <v>49558</v>
      </c>
      <c r="D67">
        <v>21134</v>
      </c>
      <c r="E67">
        <v>78553</v>
      </c>
      <c r="F67">
        <v>28240</v>
      </c>
      <c r="H67">
        <v>64325</v>
      </c>
      <c r="J67">
        <f t="shared" si="12"/>
        <v>47378.6</v>
      </c>
      <c r="K67">
        <f t="shared" si="13"/>
        <v>1.3576804717741766</v>
      </c>
      <c r="L67">
        <f t="shared" si="14"/>
        <v>78553</v>
      </c>
      <c r="M67">
        <f t="shared" si="15"/>
        <v>21134</v>
      </c>
      <c r="N67">
        <f t="shared" si="16"/>
        <v>47378.6</v>
      </c>
      <c r="O67">
        <f t="shared" si="17"/>
        <v>57419</v>
      </c>
      <c r="Q67">
        <v>-12550</v>
      </c>
      <c r="R67">
        <v>987</v>
      </c>
      <c r="T67">
        <v>17120.599999999999</v>
      </c>
      <c r="U67">
        <v>-1222.5999999999985</v>
      </c>
      <c r="W67">
        <v>17120.600000000002</v>
      </c>
      <c r="X67">
        <v>1223.4000000000001</v>
      </c>
      <c r="AD67">
        <v>47378.6</v>
      </c>
      <c r="AE67">
        <v>1.3576804717741766</v>
      </c>
      <c r="AK67">
        <v>47378.6</v>
      </c>
      <c r="AL67">
        <v>1.3576804717741766</v>
      </c>
    </row>
    <row r="68" spans="2:38" x14ac:dyDescent="0.25">
      <c r="B68">
        <v>73220</v>
      </c>
      <c r="C68">
        <v>31940</v>
      </c>
      <c r="D68">
        <v>76022</v>
      </c>
      <c r="E68">
        <v>55388</v>
      </c>
      <c r="F68">
        <v>62533</v>
      </c>
      <c r="H68">
        <v>93044</v>
      </c>
      <c r="J68">
        <f t="shared" si="12"/>
        <v>59820.6</v>
      </c>
      <c r="K68">
        <f t="shared" si="13"/>
        <v>1.5553839312878841</v>
      </c>
      <c r="L68">
        <f t="shared" si="14"/>
        <v>76022</v>
      </c>
      <c r="M68">
        <f t="shared" si="15"/>
        <v>31940</v>
      </c>
      <c r="N68">
        <f t="shared" si="16"/>
        <v>59820.6</v>
      </c>
      <c r="O68">
        <f t="shared" si="17"/>
        <v>44082</v>
      </c>
      <c r="Q68">
        <v>-16057</v>
      </c>
      <c r="R68">
        <v>2302</v>
      </c>
      <c r="T68">
        <v>10645.199999999997</v>
      </c>
      <c r="U68">
        <v>730</v>
      </c>
      <c r="W68">
        <v>15299.599999999999</v>
      </c>
      <c r="X68">
        <v>737.59999999999991</v>
      </c>
      <c r="AD68">
        <v>59820.6</v>
      </c>
      <c r="AE68">
        <v>1.5553839312878841</v>
      </c>
      <c r="AK68">
        <v>59820.6</v>
      </c>
      <c r="AL68">
        <v>1.5553839312878841</v>
      </c>
    </row>
    <row r="69" spans="2:38" x14ac:dyDescent="0.25">
      <c r="B69">
        <v>94072</v>
      </c>
      <c r="C69">
        <v>12198</v>
      </c>
      <c r="D69">
        <v>101750</v>
      </c>
      <c r="E69">
        <v>111941</v>
      </c>
      <c r="F69">
        <v>40086</v>
      </c>
      <c r="H69">
        <v>110027</v>
      </c>
      <c r="J69">
        <f t="shared" si="12"/>
        <v>72009.399999999994</v>
      </c>
      <c r="K69">
        <f t="shared" si="13"/>
        <v>1.527953294986488</v>
      </c>
      <c r="L69">
        <f t="shared" si="14"/>
        <v>111941</v>
      </c>
      <c r="M69">
        <f t="shared" si="15"/>
        <v>12198</v>
      </c>
      <c r="N69">
        <f t="shared" si="16"/>
        <v>72009.399999999994</v>
      </c>
      <c r="O69">
        <f t="shared" si="17"/>
        <v>99743</v>
      </c>
      <c r="Q69">
        <v>1418</v>
      </c>
      <c r="R69">
        <v>-2</v>
      </c>
      <c r="T69">
        <v>-4964</v>
      </c>
      <c r="U69">
        <v>887.59999999999127</v>
      </c>
      <c r="W69">
        <v>8322.4</v>
      </c>
      <c r="X69">
        <v>898.40000000000009</v>
      </c>
      <c r="AB69">
        <v>72009.399999999994</v>
      </c>
      <c r="AC69">
        <v>1.527953294986488</v>
      </c>
      <c r="AK69">
        <v>72009.399999999994</v>
      </c>
      <c r="AL69">
        <v>1.527953294986488</v>
      </c>
    </row>
    <row r="70" spans="2:38" x14ac:dyDescent="0.25">
      <c r="B70">
        <v>74841</v>
      </c>
      <c r="C70">
        <v>94962</v>
      </c>
      <c r="D70">
        <v>82746</v>
      </c>
      <c r="E70">
        <v>5058</v>
      </c>
      <c r="F70">
        <v>45429</v>
      </c>
      <c r="H70">
        <v>60935</v>
      </c>
      <c r="J70">
        <f t="shared" si="12"/>
        <v>60607.199999999997</v>
      </c>
      <c r="K70">
        <f t="shared" si="13"/>
        <v>1.0054085983183516</v>
      </c>
      <c r="L70">
        <f t="shared" si="14"/>
        <v>94962</v>
      </c>
      <c r="M70">
        <f t="shared" si="15"/>
        <v>5058</v>
      </c>
      <c r="N70">
        <f t="shared" si="16"/>
        <v>60607.199999999997</v>
      </c>
      <c r="O70">
        <f t="shared" si="17"/>
        <v>89904</v>
      </c>
      <c r="Q70">
        <v>-19261</v>
      </c>
      <c r="R70">
        <v>-286</v>
      </c>
      <c r="T70">
        <v>2010</v>
      </c>
      <c r="U70">
        <v>-251</v>
      </c>
      <c r="W70">
        <v>4890</v>
      </c>
      <c r="X70">
        <v>251</v>
      </c>
      <c r="Z70">
        <v>60607.199999999997</v>
      </c>
      <c r="AA70">
        <v>1.0054085983183516</v>
      </c>
      <c r="AI70">
        <v>60607.199999999997</v>
      </c>
      <c r="AJ70">
        <v>1.0054085983183516</v>
      </c>
    </row>
    <row r="71" spans="2:38" x14ac:dyDescent="0.25">
      <c r="B71">
        <v>100293</v>
      </c>
      <c r="C71">
        <v>95172</v>
      </c>
      <c r="D71">
        <v>114868</v>
      </c>
      <c r="E71">
        <v>111731</v>
      </c>
      <c r="F71">
        <v>13547</v>
      </c>
      <c r="H71">
        <v>120783</v>
      </c>
      <c r="J71">
        <f t="shared" si="12"/>
        <v>87122.2</v>
      </c>
      <c r="K71">
        <f t="shared" si="13"/>
        <v>1.3863630624571006</v>
      </c>
      <c r="L71">
        <f t="shared" si="14"/>
        <v>114868</v>
      </c>
      <c r="M71">
        <f t="shared" si="15"/>
        <v>13547</v>
      </c>
      <c r="N71">
        <f t="shared" si="16"/>
        <v>87122.2</v>
      </c>
      <c r="O71">
        <f t="shared" si="17"/>
        <v>101321</v>
      </c>
      <c r="Q71">
        <v>2703</v>
      </c>
      <c r="R71">
        <v>-4665</v>
      </c>
      <c r="T71">
        <v>-2840</v>
      </c>
      <c r="U71">
        <v>-723.40000000000873</v>
      </c>
      <c r="W71">
        <v>12995.2</v>
      </c>
      <c r="X71">
        <v>1683</v>
      </c>
      <c r="AB71">
        <v>87122.2</v>
      </c>
      <c r="AC71">
        <v>1.3863630624571006</v>
      </c>
      <c r="AK71">
        <v>87122.2</v>
      </c>
      <c r="AL71">
        <v>1.3863630624571006</v>
      </c>
    </row>
    <row r="72" spans="2:38" x14ac:dyDescent="0.25">
      <c r="B72">
        <v>26667</v>
      </c>
      <c r="C72">
        <v>35495</v>
      </c>
      <c r="D72">
        <v>105394</v>
      </c>
      <c r="E72">
        <v>13936</v>
      </c>
      <c r="F72">
        <v>61952</v>
      </c>
      <c r="H72">
        <v>92147</v>
      </c>
      <c r="J72">
        <f t="shared" si="12"/>
        <v>48688.800000000003</v>
      </c>
      <c r="K72">
        <f t="shared" si="13"/>
        <v>1.892570776030627</v>
      </c>
      <c r="L72">
        <f t="shared" si="14"/>
        <v>105394</v>
      </c>
      <c r="M72">
        <f t="shared" si="15"/>
        <v>13936</v>
      </c>
      <c r="N72">
        <f t="shared" si="16"/>
        <v>48688.800000000003</v>
      </c>
      <c r="O72">
        <f t="shared" si="17"/>
        <v>91458</v>
      </c>
      <c r="Q72">
        <v>-7606</v>
      </c>
      <c r="R72">
        <v>-1</v>
      </c>
      <c r="T72">
        <v>3572.4000000000015</v>
      </c>
      <c r="U72">
        <v>1170.2000000000044</v>
      </c>
      <c r="W72">
        <v>9569.2000000000007</v>
      </c>
      <c r="X72">
        <v>1640.6</v>
      </c>
      <c r="AD72">
        <v>48688.800000000003</v>
      </c>
      <c r="AE72">
        <v>1.892570776030627</v>
      </c>
      <c r="AK72">
        <v>48688.800000000003</v>
      </c>
      <c r="AL72">
        <v>1.892570776030627</v>
      </c>
    </row>
    <row r="73" spans="2:38" x14ac:dyDescent="0.25">
      <c r="B73">
        <v>54379</v>
      </c>
      <c r="C73">
        <v>107044</v>
      </c>
      <c r="D73">
        <v>50375</v>
      </c>
      <c r="E73">
        <v>75182</v>
      </c>
      <c r="F73">
        <v>63572</v>
      </c>
      <c r="H73">
        <v>115395</v>
      </c>
      <c r="J73">
        <f t="shared" si="12"/>
        <v>70110.399999999994</v>
      </c>
      <c r="K73">
        <f t="shared" si="13"/>
        <v>1.6459041739884526</v>
      </c>
      <c r="L73">
        <f t="shared" si="14"/>
        <v>107044</v>
      </c>
      <c r="M73">
        <f t="shared" si="15"/>
        <v>50375</v>
      </c>
      <c r="N73">
        <f t="shared" si="16"/>
        <v>70110.399999999994</v>
      </c>
      <c r="O73">
        <f t="shared" si="17"/>
        <v>56669</v>
      </c>
      <c r="Q73">
        <v>2235</v>
      </c>
      <c r="R73">
        <v>4440</v>
      </c>
      <c r="T73">
        <v>10430.799999999996</v>
      </c>
      <c r="U73">
        <v>-1158</v>
      </c>
      <c r="W73">
        <v>12844.000000000002</v>
      </c>
      <c r="X73">
        <v>3214.4</v>
      </c>
      <c r="AD73">
        <v>70110.399999999994</v>
      </c>
      <c r="AE73">
        <v>1.6459041739884526</v>
      </c>
      <c r="AK73">
        <v>70110.399999999994</v>
      </c>
      <c r="AL73">
        <v>1.6459041739884526</v>
      </c>
    </row>
    <row r="74" spans="2:38" x14ac:dyDescent="0.25">
      <c r="B74">
        <v>56279</v>
      </c>
      <c r="C74">
        <v>80752</v>
      </c>
      <c r="D74">
        <v>7658</v>
      </c>
      <c r="E74">
        <v>55645</v>
      </c>
      <c r="F74">
        <v>5975</v>
      </c>
      <c r="H74">
        <v>50603</v>
      </c>
      <c r="J74">
        <f t="shared" si="12"/>
        <v>41261.800000000003</v>
      </c>
      <c r="K74">
        <f t="shared" si="13"/>
        <v>1.2263885724810841</v>
      </c>
      <c r="L74">
        <f t="shared" si="14"/>
        <v>80752</v>
      </c>
      <c r="M74">
        <f t="shared" si="15"/>
        <v>5975</v>
      </c>
      <c r="N74">
        <f t="shared" si="16"/>
        <v>41261.800000000003</v>
      </c>
      <c r="O74">
        <f t="shared" si="17"/>
        <v>74777</v>
      </c>
      <c r="Q74">
        <v>-5485</v>
      </c>
      <c r="R74">
        <v>2535</v>
      </c>
      <c r="T74">
        <v>-13940.599999999999</v>
      </c>
      <c r="U74">
        <v>598.80000000000291</v>
      </c>
      <c r="W74">
        <v>13940.6</v>
      </c>
      <c r="X74">
        <v>982.4</v>
      </c>
      <c r="Z74">
        <v>41261.800000000003</v>
      </c>
      <c r="AA74">
        <v>1.2263885724810841</v>
      </c>
      <c r="AI74">
        <v>41261.800000000003</v>
      </c>
      <c r="AJ74">
        <v>1.2263885724810841</v>
      </c>
    </row>
    <row r="75" spans="2:38" x14ac:dyDescent="0.25">
      <c r="B75">
        <v>14874</v>
      </c>
      <c r="C75">
        <v>20944</v>
      </c>
      <c r="D75">
        <v>73382</v>
      </c>
      <c r="E75">
        <v>45695</v>
      </c>
      <c r="F75">
        <v>4662</v>
      </c>
      <c r="H75">
        <v>51733</v>
      </c>
      <c r="J75">
        <f t="shared" si="12"/>
        <v>31911.4</v>
      </c>
      <c r="K75">
        <f t="shared" si="13"/>
        <v>1.6211447946501876</v>
      </c>
      <c r="L75">
        <f t="shared" si="14"/>
        <v>73382</v>
      </c>
      <c r="M75">
        <f t="shared" si="15"/>
        <v>4662</v>
      </c>
      <c r="N75">
        <f t="shared" si="16"/>
        <v>31911.4</v>
      </c>
      <c r="O75">
        <f t="shared" si="17"/>
        <v>68720</v>
      </c>
      <c r="Q75">
        <v>10528</v>
      </c>
      <c r="R75">
        <v>0</v>
      </c>
      <c r="T75">
        <v>-5234.5999999999985</v>
      </c>
      <c r="U75">
        <v>581</v>
      </c>
      <c r="W75">
        <v>5707</v>
      </c>
      <c r="X75">
        <v>2932.2</v>
      </c>
      <c r="Z75">
        <v>31911.4</v>
      </c>
      <c r="AA75">
        <v>1.6211447946501876</v>
      </c>
      <c r="AK75">
        <v>31911.4</v>
      </c>
      <c r="AL75">
        <v>1.6211447946501876</v>
      </c>
    </row>
    <row r="76" spans="2:38" x14ac:dyDescent="0.25">
      <c r="B76">
        <v>50788</v>
      </c>
      <c r="C76">
        <v>57301</v>
      </c>
      <c r="D76">
        <v>45224</v>
      </c>
      <c r="E76">
        <v>58000</v>
      </c>
      <c r="F76">
        <v>67423</v>
      </c>
      <c r="H76">
        <v>96032</v>
      </c>
      <c r="J76">
        <f t="shared" si="12"/>
        <v>55747.199999999997</v>
      </c>
      <c r="K76">
        <f t="shared" si="13"/>
        <v>1.7226336031226681</v>
      </c>
      <c r="L76">
        <f t="shared" si="14"/>
        <v>67423</v>
      </c>
      <c r="M76">
        <f t="shared" si="15"/>
        <v>45224</v>
      </c>
      <c r="N76">
        <f t="shared" si="16"/>
        <v>55747.199999999997</v>
      </c>
      <c r="O76">
        <f t="shared" si="17"/>
        <v>22199</v>
      </c>
      <c r="Q76">
        <v>17558</v>
      </c>
      <c r="R76">
        <v>-3238</v>
      </c>
      <c r="T76">
        <v>14074.799999999996</v>
      </c>
      <c r="U76">
        <v>2022</v>
      </c>
      <c r="W76">
        <v>16394</v>
      </c>
      <c r="X76">
        <v>2028.4</v>
      </c>
      <c r="AD76">
        <v>55747.199999999997</v>
      </c>
      <c r="AE76">
        <v>1.7226336031226681</v>
      </c>
      <c r="AK76">
        <v>55747.199999999997</v>
      </c>
      <c r="AL76">
        <v>1.7226336031226681</v>
      </c>
    </row>
    <row r="77" spans="2:38" x14ac:dyDescent="0.25">
      <c r="B77">
        <v>66519</v>
      </c>
      <c r="C77">
        <v>11771</v>
      </c>
      <c r="D77">
        <v>90446</v>
      </c>
      <c r="E77">
        <v>101001</v>
      </c>
      <c r="F77">
        <v>103856</v>
      </c>
      <c r="H77">
        <v>79580</v>
      </c>
      <c r="J77">
        <f t="shared" si="12"/>
        <v>74718.600000000006</v>
      </c>
      <c r="K77">
        <f t="shared" si="13"/>
        <v>1.0650627822255769</v>
      </c>
      <c r="L77">
        <f t="shared" si="14"/>
        <v>103856</v>
      </c>
      <c r="M77">
        <f t="shared" si="15"/>
        <v>11771</v>
      </c>
      <c r="N77">
        <f t="shared" si="16"/>
        <v>74718.600000000006</v>
      </c>
      <c r="O77">
        <f t="shared" si="17"/>
        <v>92085</v>
      </c>
      <c r="Q77">
        <v>-18697</v>
      </c>
      <c r="R77">
        <v>-104</v>
      </c>
      <c r="T77">
        <v>229.80000000000291</v>
      </c>
      <c r="U77">
        <v>-336</v>
      </c>
      <c r="W77">
        <v>8585.8000000000011</v>
      </c>
      <c r="X77">
        <v>1685.6000000000001</v>
      </c>
      <c r="AB77">
        <v>74718.600000000006</v>
      </c>
      <c r="AC77">
        <v>1.0650627822255769</v>
      </c>
      <c r="AI77">
        <v>74718.600000000006</v>
      </c>
      <c r="AJ77">
        <v>1.0650627822255769</v>
      </c>
    </row>
    <row r="78" spans="2:38" x14ac:dyDescent="0.25">
      <c r="B78">
        <v>54504</v>
      </c>
      <c r="C78">
        <v>28075</v>
      </c>
      <c r="D78">
        <v>48556</v>
      </c>
      <c r="E78">
        <v>36092</v>
      </c>
      <c r="F78">
        <v>103497</v>
      </c>
      <c r="H78">
        <v>91366</v>
      </c>
      <c r="J78">
        <f t="shared" si="12"/>
        <v>54144.800000000003</v>
      </c>
      <c r="K78">
        <f t="shared" si="13"/>
        <v>1.6874381288692542</v>
      </c>
      <c r="L78">
        <f t="shared" si="14"/>
        <v>103497</v>
      </c>
      <c r="M78">
        <f t="shared" si="15"/>
        <v>28075</v>
      </c>
      <c r="N78">
        <f t="shared" si="16"/>
        <v>54144.800000000003</v>
      </c>
      <c r="O78">
        <f t="shared" si="17"/>
        <v>75422</v>
      </c>
      <c r="Q78">
        <v>-1253</v>
      </c>
      <c r="R78">
        <v>0</v>
      </c>
      <c r="T78">
        <v>-12791.800000000003</v>
      </c>
      <c r="U78">
        <v>-290.79999999999563</v>
      </c>
      <c r="W78">
        <v>19741.400000000001</v>
      </c>
      <c r="X78">
        <v>530.79999999999995</v>
      </c>
      <c r="AB78">
        <v>54144.800000000003</v>
      </c>
      <c r="AC78">
        <v>1.6874381288692542</v>
      </c>
      <c r="AK78">
        <v>54144.800000000003</v>
      </c>
      <c r="AL78">
        <v>1.6874381288692542</v>
      </c>
    </row>
    <row r="79" spans="2:38" x14ac:dyDescent="0.25">
      <c r="B79">
        <v>26229</v>
      </c>
      <c r="C79">
        <v>7362</v>
      </c>
      <c r="D79">
        <v>92162</v>
      </c>
      <c r="E79">
        <v>37900</v>
      </c>
      <c r="F79">
        <v>20263</v>
      </c>
      <c r="H79">
        <v>53560</v>
      </c>
      <c r="J79">
        <f t="shared" si="12"/>
        <v>36783.199999999997</v>
      </c>
      <c r="K79">
        <f t="shared" si="13"/>
        <v>1.4560995236956003</v>
      </c>
      <c r="L79">
        <f t="shared" si="14"/>
        <v>92162</v>
      </c>
      <c r="M79">
        <f t="shared" si="15"/>
        <v>7362</v>
      </c>
      <c r="N79">
        <f t="shared" si="16"/>
        <v>36783.199999999997</v>
      </c>
      <c r="O79">
        <f t="shared" si="17"/>
        <v>84800</v>
      </c>
      <c r="Q79">
        <v>-9293</v>
      </c>
      <c r="R79">
        <v>-2608</v>
      </c>
      <c r="T79">
        <v>-6635.8000000000029</v>
      </c>
      <c r="U79">
        <v>1305.1999999999971</v>
      </c>
      <c r="W79">
        <v>11955.800000000001</v>
      </c>
      <c r="X79">
        <v>1639.6</v>
      </c>
      <c r="Z79">
        <v>36783.199999999997</v>
      </c>
      <c r="AA79">
        <v>1.4560995236956003</v>
      </c>
      <c r="AK79">
        <v>36783.199999999997</v>
      </c>
      <c r="AL79">
        <v>1.4560995236956003</v>
      </c>
    </row>
    <row r="80" spans="2:38" x14ac:dyDescent="0.25">
      <c r="B80">
        <v>96351</v>
      </c>
      <c r="C80">
        <v>90759</v>
      </c>
      <c r="D80">
        <v>13168</v>
      </c>
      <c r="E80">
        <v>112974</v>
      </c>
      <c r="F80">
        <v>79773</v>
      </c>
      <c r="H80">
        <v>121581</v>
      </c>
      <c r="J80">
        <f t="shared" si="12"/>
        <v>78605</v>
      </c>
      <c r="K80">
        <f t="shared" si="13"/>
        <v>1.5467336683417086</v>
      </c>
      <c r="L80">
        <f t="shared" si="14"/>
        <v>112974</v>
      </c>
      <c r="M80">
        <f t="shared" si="15"/>
        <v>13168</v>
      </c>
      <c r="N80">
        <f t="shared" si="16"/>
        <v>78605</v>
      </c>
      <c r="O80">
        <f t="shared" si="17"/>
        <v>99806</v>
      </c>
      <c r="Q80">
        <v>-4863</v>
      </c>
      <c r="R80">
        <v>-644</v>
      </c>
      <c r="T80">
        <v>1902.1999999999971</v>
      </c>
      <c r="U80">
        <v>1048</v>
      </c>
      <c r="W80">
        <v>8612.2000000000007</v>
      </c>
      <c r="X80">
        <v>1607.6</v>
      </c>
      <c r="AF80">
        <v>78605</v>
      </c>
      <c r="AG80">
        <v>1.5467336683417086</v>
      </c>
      <c r="AK80">
        <v>78605</v>
      </c>
      <c r="AL80">
        <v>1.5467336683417086</v>
      </c>
    </row>
    <row r="81" spans="2:38" x14ac:dyDescent="0.25">
      <c r="B81">
        <v>99544</v>
      </c>
      <c r="C81">
        <v>9020</v>
      </c>
      <c r="D81">
        <v>33597</v>
      </c>
      <c r="E81">
        <v>42977</v>
      </c>
      <c r="F81">
        <v>100736</v>
      </c>
      <c r="H81">
        <v>85803</v>
      </c>
      <c r="J81">
        <f t="shared" si="12"/>
        <v>57174.8</v>
      </c>
      <c r="K81">
        <f t="shared" si="13"/>
        <v>1.5007136010969868</v>
      </c>
      <c r="L81">
        <f t="shared" si="14"/>
        <v>100736</v>
      </c>
      <c r="M81">
        <f t="shared" si="15"/>
        <v>9020</v>
      </c>
      <c r="N81">
        <f t="shared" si="16"/>
        <v>57174.8</v>
      </c>
      <c r="O81">
        <f t="shared" si="17"/>
        <v>91716</v>
      </c>
      <c r="Q81">
        <v>13233</v>
      </c>
      <c r="R81">
        <v>14</v>
      </c>
      <c r="T81">
        <v>1111.4000000000015</v>
      </c>
      <c r="U81">
        <v>57.80000000000291</v>
      </c>
      <c r="W81">
        <v>9739.7999999999993</v>
      </c>
      <c r="X81">
        <v>1348.6</v>
      </c>
      <c r="Z81">
        <v>57174.8</v>
      </c>
      <c r="AA81">
        <v>1.5007136010969868</v>
      </c>
      <c r="AK81">
        <v>57174.8</v>
      </c>
      <c r="AL81">
        <v>1.5007136010969868</v>
      </c>
    </row>
    <row r="82" spans="2:38" x14ac:dyDescent="0.25">
      <c r="B82">
        <v>77890</v>
      </c>
      <c r="C82">
        <v>34060</v>
      </c>
      <c r="D82">
        <v>14638</v>
      </c>
      <c r="E82">
        <v>71057</v>
      </c>
      <c r="F82">
        <v>25010</v>
      </c>
      <c r="H82">
        <v>88050</v>
      </c>
      <c r="J82">
        <f t="shared" si="12"/>
        <v>44531</v>
      </c>
      <c r="K82">
        <f t="shared" si="13"/>
        <v>1.9772742583818015</v>
      </c>
      <c r="L82">
        <f t="shared" si="14"/>
        <v>77890</v>
      </c>
      <c r="M82">
        <f t="shared" si="15"/>
        <v>14638</v>
      </c>
      <c r="N82">
        <f t="shared" si="16"/>
        <v>44531</v>
      </c>
      <c r="O82">
        <f t="shared" si="17"/>
        <v>63252</v>
      </c>
      <c r="Q82">
        <v>720</v>
      </c>
      <c r="R82">
        <v>17</v>
      </c>
      <c r="T82">
        <v>-8605</v>
      </c>
      <c r="U82">
        <v>-418.80000000000291</v>
      </c>
      <c r="W82">
        <v>13246.199999999999</v>
      </c>
      <c r="X82">
        <v>422.40000000000003</v>
      </c>
      <c r="AD82">
        <v>44531</v>
      </c>
      <c r="AE82">
        <v>1.9772742583818015</v>
      </c>
      <c r="AK82">
        <v>44531</v>
      </c>
      <c r="AL82">
        <v>1.9772742583818015</v>
      </c>
    </row>
    <row r="83" spans="2:38" x14ac:dyDescent="0.25">
      <c r="B83">
        <v>29688</v>
      </c>
      <c r="C83">
        <v>99444</v>
      </c>
      <c r="D83">
        <v>6147</v>
      </c>
      <c r="E83">
        <v>90380</v>
      </c>
      <c r="F83">
        <v>107789</v>
      </c>
      <c r="H83">
        <v>114483</v>
      </c>
      <c r="J83">
        <f t="shared" si="12"/>
        <v>66689.600000000006</v>
      </c>
      <c r="K83">
        <f t="shared" si="13"/>
        <v>1.7166544708620233</v>
      </c>
      <c r="L83">
        <f t="shared" si="14"/>
        <v>107789</v>
      </c>
      <c r="M83">
        <f t="shared" si="15"/>
        <v>6147</v>
      </c>
      <c r="N83">
        <f t="shared" si="16"/>
        <v>66689.600000000006</v>
      </c>
      <c r="O83">
        <f t="shared" si="17"/>
        <v>101642</v>
      </c>
      <c r="Q83">
        <v>-11592</v>
      </c>
      <c r="R83">
        <v>-63</v>
      </c>
      <c r="T83">
        <v>-886.59999999999127</v>
      </c>
      <c r="U83">
        <v>620.80000000000291</v>
      </c>
      <c r="W83">
        <v>17129</v>
      </c>
      <c r="X83">
        <v>1158</v>
      </c>
      <c r="AF83">
        <v>66689.600000000006</v>
      </c>
      <c r="AG83">
        <v>1.7166544708620233</v>
      </c>
      <c r="AK83">
        <v>66689.600000000006</v>
      </c>
      <c r="AL83">
        <v>1.7166544708620233</v>
      </c>
    </row>
    <row r="84" spans="2:38" x14ac:dyDescent="0.25">
      <c r="B84">
        <v>44586</v>
      </c>
      <c r="C84">
        <v>97650</v>
      </c>
      <c r="D84">
        <v>107734</v>
      </c>
      <c r="E84">
        <v>45056</v>
      </c>
      <c r="F84">
        <v>106993</v>
      </c>
      <c r="H84">
        <v>110787</v>
      </c>
      <c r="J84">
        <f t="shared" si="12"/>
        <v>80403.8</v>
      </c>
      <c r="K84">
        <f t="shared" si="13"/>
        <v>1.377882637387785</v>
      </c>
      <c r="L84">
        <f t="shared" si="14"/>
        <v>107734</v>
      </c>
      <c r="M84">
        <f t="shared" si="15"/>
        <v>44586</v>
      </c>
      <c r="N84">
        <f t="shared" si="16"/>
        <v>80403.8</v>
      </c>
      <c r="O84">
        <f t="shared" si="17"/>
        <v>63148</v>
      </c>
      <c r="Q84">
        <v>-2373</v>
      </c>
      <c r="R84">
        <v>-32</v>
      </c>
      <c r="T84">
        <v>281.60000000000582</v>
      </c>
      <c r="U84">
        <v>309.19999999999709</v>
      </c>
      <c r="W84">
        <v>18271.600000000002</v>
      </c>
      <c r="X84">
        <v>1637.1999999999998</v>
      </c>
      <c r="AB84">
        <v>80403.8</v>
      </c>
      <c r="AC84">
        <v>1.377882637387785</v>
      </c>
      <c r="AK84">
        <v>80403.8</v>
      </c>
      <c r="AL84">
        <v>1.377882637387785</v>
      </c>
    </row>
    <row r="85" spans="2:38" x14ac:dyDescent="0.25">
      <c r="B85">
        <v>84341</v>
      </c>
      <c r="C85">
        <v>9485</v>
      </c>
      <c r="D85">
        <v>106681</v>
      </c>
      <c r="E85">
        <v>94856</v>
      </c>
      <c r="F85">
        <v>8554</v>
      </c>
      <c r="H85">
        <v>89079</v>
      </c>
      <c r="J85">
        <f t="shared" si="12"/>
        <v>60783.4</v>
      </c>
      <c r="K85">
        <f t="shared" si="13"/>
        <v>1.4655152558099744</v>
      </c>
      <c r="L85">
        <f t="shared" si="14"/>
        <v>106681</v>
      </c>
      <c r="M85">
        <f t="shared" si="15"/>
        <v>8554</v>
      </c>
      <c r="N85">
        <f t="shared" si="16"/>
        <v>60783.4</v>
      </c>
      <c r="O85">
        <f t="shared" si="17"/>
        <v>98127</v>
      </c>
      <c r="Q85">
        <v>24627</v>
      </c>
      <c r="R85">
        <v>4050</v>
      </c>
      <c r="T85">
        <v>-1405.4000000000015</v>
      </c>
      <c r="U85">
        <v>-962</v>
      </c>
      <c r="W85">
        <v>10657.8</v>
      </c>
      <c r="X85">
        <v>2689.5999999999995</v>
      </c>
      <c r="AB85">
        <v>60783.4</v>
      </c>
      <c r="AC85">
        <v>1.4655152558099744</v>
      </c>
      <c r="AK85">
        <v>60783.4</v>
      </c>
      <c r="AL85">
        <v>1.4655152558099744</v>
      </c>
    </row>
    <row r="86" spans="2:38" x14ac:dyDescent="0.25">
      <c r="B86">
        <v>55542</v>
      </c>
      <c r="C86">
        <v>71795</v>
      </c>
      <c r="D86">
        <v>76509</v>
      </c>
      <c r="E86">
        <v>11611</v>
      </c>
      <c r="F86">
        <v>33582</v>
      </c>
      <c r="H86">
        <v>81894</v>
      </c>
      <c r="J86">
        <f t="shared" si="12"/>
        <v>49807.8</v>
      </c>
      <c r="K86">
        <f t="shared" si="13"/>
        <v>1.6442003059761723</v>
      </c>
      <c r="L86">
        <f t="shared" si="14"/>
        <v>76509</v>
      </c>
      <c r="M86">
        <f t="shared" si="15"/>
        <v>11611</v>
      </c>
      <c r="N86">
        <f t="shared" si="16"/>
        <v>49807.8</v>
      </c>
      <c r="O86">
        <f t="shared" si="17"/>
        <v>64898</v>
      </c>
      <c r="Q86">
        <v>20394</v>
      </c>
      <c r="R86">
        <v>-2417</v>
      </c>
      <c r="T86">
        <v>-11397</v>
      </c>
      <c r="U86">
        <v>1934.2000000000044</v>
      </c>
      <c r="W86">
        <v>11397</v>
      </c>
      <c r="X86">
        <v>2130.1999999999998</v>
      </c>
      <c r="Z86">
        <v>49807.8</v>
      </c>
      <c r="AA86">
        <v>1.6442003059761723</v>
      </c>
      <c r="AK86">
        <v>49807.8</v>
      </c>
      <c r="AL86">
        <v>1.6442003059761723</v>
      </c>
    </row>
    <row r="87" spans="2:38" x14ac:dyDescent="0.25">
      <c r="B87">
        <v>6161</v>
      </c>
      <c r="C87">
        <v>94014</v>
      </c>
      <c r="D87">
        <v>87048</v>
      </c>
      <c r="E87">
        <v>92681</v>
      </c>
      <c r="F87">
        <v>86973</v>
      </c>
      <c r="H87">
        <v>126110</v>
      </c>
      <c r="J87">
        <f t="shared" si="12"/>
        <v>73375.399999999994</v>
      </c>
      <c r="K87">
        <f t="shared" si="13"/>
        <v>1.718695911708829</v>
      </c>
      <c r="L87">
        <f t="shared" si="14"/>
        <v>94014</v>
      </c>
      <c r="M87">
        <f t="shared" si="15"/>
        <v>6161</v>
      </c>
      <c r="N87">
        <f t="shared" si="16"/>
        <v>73375.399999999994</v>
      </c>
      <c r="O87">
        <f t="shared" si="17"/>
        <v>87853</v>
      </c>
      <c r="Q87">
        <v>18731</v>
      </c>
      <c r="R87">
        <v>1038</v>
      </c>
      <c r="T87">
        <v>5700.7999999999884</v>
      </c>
      <c r="U87">
        <v>712.59999999999127</v>
      </c>
      <c r="W87">
        <v>18471.600000000002</v>
      </c>
      <c r="X87">
        <v>1036.2</v>
      </c>
      <c r="AF87">
        <v>73375.399999999994</v>
      </c>
      <c r="AG87">
        <v>1.718695911708829</v>
      </c>
      <c r="AK87">
        <v>73375.399999999994</v>
      </c>
      <c r="AL87">
        <v>1.718695911708829</v>
      </c>
    </row>
    <row r="88" spans="2:38" x14ac:dyDescent="0.25">
      <c r="B88">
        <v>98011</v>
      </c>
      <c r="C88">
        <v>7307</v>
      </c>
      <c r="D88">
        <v>75508</v>
      </c>
      <c r="E88">
        <v>38712</v>
      </c>
      <c r="F88">
        <v>75433</v>
      </c>
      <c r="H88">
        <v>121901</v>
      </c>
      <c r="J88">
        <f t="shared" si="12"/>
        <v>58994.2</v>
      </c>
      <c r="K88">
        <f t="shared" si="13"/>
        <v>2.0663217740049022</v>
      </c>
      <c r="L88">
        <f t="shared" si="14"/>
        <v>98011</v>
      </c>
      <c r="M88">
        <f t="shared" si="15"/>
        <v>7307</v>
      </c>
      <c r="N88">
        <f t="shared" si="16"/>
        <v>58994.2</v>
      </c>
      <c r="O88">
        <f t="shared" si="17"/>
        <v>90704</v>
      </c>
      <c r="Q88">
        <v>7265</v>
      </c>
      <c r="R88">
        <v>-2921</v>
      </c>
      <c r="T88">
        <v>-3219.2000000000044</v>
      </c>
      <c r="U88">
        <v>-555.20000000000437</v>
      </c>
      <c r="W88">
        <v>11220</v>
      </c>
      <c r="X88">
        <v>1698.4</v>
      </c>
      <c r="AF88">
        <v>58994.2</v>
      </c>
      <c r="AG88">
        <v>2.0663217740049022</v>
      </c>
      <c r="AK88">
        <v>58994.2</v>
      </c>
      <c r="AL88">
        <v>2.0663217740049022</v>
      </c>
    </row>
    <row r="89" spans="2:38" x14ac:dyDescent="0.25">
      <c r="B89">
        <v>33953</v>
      </c>
      <c r="C89">
        <v>15217</v>
      </c>
      <c r="D89">
        <v>98174</v>
      </c>
      <c r="E89">
        <v>106626</v>
      </c>
      <c r="F89">
        <v>51770</v>
      </c>
      <c r="H89">
        <v>122903</v>
      </c>
      <c r="J89">
        <f t="shared" si="12"/>
        <v>61148</v>
      </c>
      <c r="K89">
        <f t="shared" si="13"/>
        <v>2.0099267351344281</v>
      </c>
      <c r="L89">
        <f t="shared" si="14"/>
        <v>106626</v>
      </c>
      <c r="M89">
        <f t="shared" si="15"/>
        <v>15217</v>
      </c>
      <c r="N89">
        <f t="shared" si="16"/>
        <v>61148</v>
      </c>
      <c r="O89">
        <f t="shared" si="17"/>
        <v>91409</v>
      </c>
      <c r="Q89">
        <v>13925</v>
      </c>
      <c r="R89">
        <v>0</v>
      </c>
      <c r="T89">
        <v>10816.400000000001</v>
      </c>
      <c r="U89">
        <v>-637.59999999999854</v>
      </c>
      <c r="W89">
        <v>18875.2</v>
      </c>
      <c r="X89">
        <v>1288.8000000000002</v>
      </c>
      <c r="AD89">
        <v>61148</v>
      </c>
      <c r="AE89">
        <v>2.0099267351344281</v>
      </c>
      <c r="AK89">
        <v>61148</v>
      </c>
      <c r="AL89">
        <v>2.0099267351344281</v>
      </c>
    </row>
    <row r="90" spans="2:38" x14ac:dyDescent="0.25">
      <c r="B90">
        <v>51540</v>
      </c>
      <c r="C90">
        <v>37492</v>
      </c>
      <c r="D90">
        <v>116394</v>
      </c>
      <c r="E90">
        <v>6928</v>
      </c>
      <c r="F90">
        <v>82424</v>
      </c>
      <c r="H90">
        <v>116948</v>
      </c>
      <c r="J90">
        <f t="shared" si="12"/>
        <v>58955.6</v>
      </c>
      <c r="K90">
        <f t="shared" si="13"/>
        <v>1.9836622814456981</v>
      </c>
      <c r="L90">
        <f t="shared" si="14"/>
        <v>116394</v>
      </c>
      <c r="M90">
        <f t="shared" si="15"/>
        <v>6928</v>
      </c>
      <c r="N90">
        <f t="shared" si="16"/>
        <v>58955.6</v>
      </c>
      <c r="O90">
        <f t="shared" si="17"/>
        <v>109466</v>
      </c>
      <c r="Q90">
        <v>16211</v>
      </c>
      <c r="R90">
        <v>4</v>
      </c>
      <c r="T90">
        <v>-379.59999999999854</v>
      </c>
      <c r="U90">
        <v>-317.80000000000291</v>
      </c>
      <c r="W90">
        <v>15441.2</v>
      </c>
      <c r="X90">
        <v>2103.8000000000002</v>
      </c>
      <c r="AD90">
        <v>58955.6</v>
      </c>
      <c r="AE90">
        <v>1.9836622814456981</v>
      </c>
      <c r="AK90">
        <v>58955.6</v>
      </c>
      <c r="AL90">
        <v>1.9836622814456981</v>
      </c>
    </row>
    <row r="91" spans="2:38" x14ac:dyDescent="0.25">
      <c r="B91">
        <v>62532</v>
      </c>
      <c r="C91">
        <v>91468</v>
      </c>
      <c r="D91">
        <v>30481</v>
      </c>
      <c r="E91">
        <v>24557</v>
      </c>
      <c r="F91">
        <v>43589</v>
      </c>
      <c r="H91">
        <v>101361</v>
      </c>
      <c r="J91">
        <f t="shared" si="12"/>
        <v>50525.4</v>
      </c>
      <c r="K91">
        <f t="shared" si="13"/>
        <v>2.0061394862781889</v>
      </c>
      <c r="L91">
        <f t="shared" si="14"/>
        <v>91468</v>
      </c>
      <c r="M91">
        <f t="shared" si="15"/>
        <v>24557</v>
      </c>
      <c r="N91">
        <f t="shared" si="16"/>
        <v>50525.4</v>
      </c>
      <c r="O91">
        <f t="shared" si="17"/>
        <v>66911</v>
      </c>
      <c r="Q91">
        <v>3084</v>
      </c>
      <c r="R91">
        <v>-1761</v>
      </c>
      <c r="T91">
        <v>-3373.1999999999971</v>
      </c>
      <c r="U91">
        <v>-212.19999999999709</v>
      </c>
      <c r="W91">
        <v>13665.6</v>
      </c>
      <c r="X91">
        <v>787.80000000000007</v>
      </c>
      <c r="AD91">
        <v>50525.4</v>
      </c>
      <c r="AE91">
        <v>2.0061394862781889</v>
      </c>
      <c r="AK91">
        <v>50525.4</v>
      </c>
      <c r="AL91">
        <v>2.0061394862781889</v>
      </c>
    </row>
    <row r="92" spans="2:38" x14ac:dyDescent="0.25">
      <c r="B92">
        <v>28419</v>
      </c>
      <c r="C92">
        <v>38798</v>
      </c>
      <c r="D92">
        <v>33651</v>
      </c>
      <c r="E92">
        <v>61266</v>
      </c>
      <c r="F92">
        <v>114423</v>
      </c>
      <c r="H92">
        <v>69832</v>
      </c>
      <c r="J92">
        <f t="shared" si="12"/>
        <v>55311.4</v>
      </c>
      <c r="K92">
        <f t="shared" si="13"/>
        <v>1.2625245428609653</v>
      </c>
      <c r="L92">
        <f t="shared" si="14"/>
        <v>114423</v>
      </c>
      <c r="M92">
        <f t="shared" si="15"/>
        <v>28419</v>
      </c>
      <c r="N92">
        <f t="shared" si="16"/>
        <v>55311.4</v>
      </c>
      <c r="O92">
        <f t="shared" si="17"/>
        <v>86004</v>
      </c>
      <c r="Q92">
        <v>-5567</v>
      </c>
      <c r="R92">
        <v>0</v>
      </c>
      <c r="T92">
        <v>-2129.5999999999985</v>
      </c>
      <c r="U92">
        <v>-504.79999999999563</v>
      </c>
      <c r="W92">
        <v>10902.8</v>
      </c>
      <c r="X92">
        <v>510</v>
      </c>
      <c r="Z92">
        <v>55311.4</v>
      </c>
      <c r="AA92">
        <v>1.2625245428609653</v>
      </c>
      <c r="AK92">
        <v>55311.4</v>
      </c>
      <c r="AL92">
        <v>1.2625245428609653</v>
      </c>
    </row>
    <row r="93" spans="2:38" x14ac:dyDescent="0.25">
      <c r="B93">
        <v>93624</v>
      </c>
      <c r="C93">
        <v>12654</v>
      </c>
      <c r="D93">
        <v>72306</v>
      </c>
      <c r="E93">
        <v>97826</v>
      </c>
      <c r="F93">
        <v>65787</v>
      </c>
      <c r="H93">
        <v>82479</v>
      </c>
      <c r="J93">
        <f t="shared" si="12"/>
        <v>68439.399999999994</v>
      </c>
      <c r="K93">
        <f t="shared" si="13"/>
        <v>1.2051391449954267</v>
      </c>
      <c r="L93">
        <f t="shared" si="14"/>
        <v>97826</v>
      </c>
      <c r="M93">
        <f t="shared" si="15"/>
        <v>12654</v>
      </c>
      <c r="N93">
        <f t="shared" si="16"/>
        <v>68439.399999999994</v>
      </c>
      <c r="O93">
        <f t="shared" si="17"/>
        <v>85172</v>
      </c>
      <c r="Q93">
        <v>4128</v>
      </c>
      <c r="R93">
        <v>0</v>
      </c>
      <c r="T93">
        <v>3200.1999999999971</v>
      </c>
      <c r="U93">
        <v>-538.80000000000291</v>
      </c>
      <c r="W93">
        <v>9528.2000000000007</v>
      </c>
      <c r="X93">
        <v>1073.2</v>
      </c>
      <c r="AB93">
        <v>68439.399999999994</v>
      </c>
      <c r="AC93">
        <v>1.2051391449954267</v>
      </c>
      <c r="AI93">
        <v>68439.399999999994</v>
      </c>
      <c r="AJ93">
        <v>1.2051391449954267</v>
      </c>
    </row>
    <row r="94" spans="2:38" x14ac:dyDescent="0.25">
      <c r="B94">
        <v>83090</v>
      </c>
      <c r="C94">
        <v>65609</v>
      </c>
      <c r="D94">
        <v>63457</v>
      </c>
      <c r="E94">
        <v>42492</v>
      </c>
      <c r="F94">
        <v>98325</v>
      </c>
      <c r="H94">
        <v>116525</v>
      </c>
      <c r="J94">
        <f t="shared" si="12"/>
        <v>70594.600000000006</v>
      </c>
      <c r="K94">
        <f t="shared" si="13"/>
        <v>1.6506220022494638</v>
      </c>
      <c r="L94">
        <f t="shared" si="14"/>
        <v>98325</v>
      </c>
      <c r="M94">
        <f t="shared" si="15"/>
        <v>42492</v>
      </c>
      <c r="N94">
        <f t="shared" si="16"/>
        <v>70594.600000000006</v>
      </c>
      <c r="O94">
        <f t="shared" si="17"/>
        <v>55833</v>
      </c>
      <c r="Q94">
        <v>-12625</v>
      </c>
      <c r="R94">
        <v>-1501</v>
      </c>
      <c r="T94">
        <v>-9084.7999999999884</v>
      </c>
      <c r="U94">
        <v>-200.79999999998836</v>
      </c>
      <c r="W94">
        <v>9350</v>
      </c>
      <c r="X94">
        <v>2171.6</v>
      </c>
      <c r="AF94">
        <v>70594.600000000006</v>
      </c>
      <c r="AG94">
        <v>1.6506220022494638</v>
      </c>
      <c r="AK94">
        <v>70594.600000000006</v>
      </c>
      <c r="AL94">
        <v>1.6506220022494638</v>
      </c>
    </row>
    <row r="95" spans="2:38" x14ac:dyDescent="0.25">
      <c r="B95">
        <v>65906</v>
      </c>
      <c r="C95">
        <v>39158</v>
      </c>
      <c r="D95">
        <v>8047</v>
      </c>
      <c r="E95">
        <v>61455</v>
      </c>
      <c r="F95">
        <v>80685</v>
      </c>
      <c r="H95">
        <v>55033</v>
      </c>
      <c r="J95">
        <f t="shared" si="12"/>
        <v>51050.2</v>
      </c>
      <c r="K95">
        <f t="shared" si="13"/>
        <v>1.0780173241240976</v>
      </c>
      <c r="L95">
        <f t="shared" si="14"/>
        <v>80685</v>
      </c>
      <c r="M95">
        <f t="shared" si="15"/>
        <v>8047</v>
      </c>
      <c r="N95">
        <f t="shared" si="16"/>
        <v>51050.2</v>
      </c>
      <c r="O95">
        <f t="shared" si="17"/>
        <v>72638</v>
      </c>
      <c r="Q95">
        <v>-11756</v>
      </c>
      <c r="R95">
        <v>1729</v>
      </c>
      <c r="T95">
        <v>-10326.800000000003</v>
      </c>
      <c r="U95">
        <v>-200.40000000000146</v>
      </c>
      <c r="W95">
        <v>14647.6</v>
      </c>
      <c r="X95">
        <v>2013.2</v>
      </c>
      <c r="AB95">
        <v>51050.2</v>
      </c>
      <c r="AC95">
        <v>1.0780173241240976</v>
      </c>
      <c r="AI95">
        <v>51050.2</v>
      </c>
      <c r="AJ95">
        <v>1.0780173241240976</v>
      </c>
    </row>
    <row r="96" spans="2:38" x14ac:dyDescent="0.25">
      <c r="B96">
        <v>76305</v>
      </c>
      <c r="C96">
        <v>47845</v>
      </c>
      <c r="D96">
        <v>11862</v>
      </c>
      <c r="E96">
        <v>50842</v>
      </c>
      <c r="F96">
        <v>70754</v>
      </c>
      <c r="H96">
        <v>102149</v>
      </c>
      <c r="J96">
        <f t="shared" si="12"/>
        <v>51521.599999999999</v>
      </c>
      <c r="K96">
        <f t="shared" si="13"/>
        <v>1.9826441725412254</v>
      </c>
      <c r="L96">
        <f t="shared" si="14"/>
        <v>76305</v>
      </c>
      <c r="M96">
        <f t="shared" si="15"/>
        <v>11862</v>
      </c>
      <c r="N96">
        <f t="shared" si="16"/>
        <v>51521.599999999999</v>
      </c>
      <c r="O96">
        <f t="shared" si="17"/>
        <v>64443</v>
      </c>
      <c r="Q96">
        <v>9161</v>
      </c>
      <c r="R96">
        <v>-644</v>
      </c>
      <c r="T96">
        <v>-9880</v>
      </c>
      <c r="U96">
        <v>1147.5999999999985</v>
      </c>
      <c r="W96">
        <v>14493.599999999999</v>
      </c>
      <c r="X96">
        <v>3034.4</v>
      </c>
      <c r="AF96">
        <v>51521.599999999999</v>
      </c>
      <c r="AG96">
        <v>1.9826441725412254</v>
      </c>
      <c r="AK96">
        <v>51521.599999999999</v>
      </c>
      <c r="AL96">
        <v>1.9826441725412254</v>
      </c>
    </row>
    <row r="97" spans="2:38" x14ac:dyDescent="0.25">
      <c r="B97">
        <v>26087</v>
      </c>
      <c r="C97">
        <v>32969</v>
      </c>
      <c r="D97">
        <v>12909</v>
      </c>
      <c r="E97">
        <v>107828</v>
      </c>
      <c r="F97">
        <v>70082</v>
      </c>
      <c r="H97">
        <v>73336</v>
      </c>
      <c r="J97">
        <f t="shared" si="12"/>
        <v>49975</v>
      </c>
      <c r="K97">
        <f t="shared" si="13"/>
        <v>1.4674537268634318</v>
      </c>
      <c r="L97">
        <f t="shared" si="14"/>
        <v>107828</v>
      </c>
      <c r="M97">
        <f t="shared" si="15"/>
        <v>12909</v>
      </c>
      <c r="N97">
        <f t="shared" si="16"/>
        <v>49975</v>
      </c>
      <c r="O97">
        <f t="shared" si="17"/>
        <v>94919</v>
      </c>
      <c r="Q97">
        <v>3841</v>
      </c>
      <c r="R97">
        <v>-17</v>
      </c>
      <c r="T97">
        <v>553.59999999999854</v>
      </c>
      <c r="U97">
        <v>-444.80000000000291</v>
      </c>
      <c r="W97">
        <v>14926.8</v>
      </c>
      <c r="X97">
        <v>809.99999999999989</v>
      </c>
      <c r="Z97">
        <v>49975</v>
      </c>
      <c r="AA97">
        <v>1.4674537268634318</v>
      </c>
      <c r="AK97">
        <v>49975</v>
      </c>
      <c r="AL97">
        <v>1.4674537268634318</v>
      </c>
    </row>
    <row r="98" spans="2:38" x14ac:dyDescent="0.25">
      <c r="B98">
        <v>5113</v>
      </c>
      <c r="C98">
        <v>40306</v>
      </c>
      <c r="D98">
        <v>45286</v>
      </c>
      <c r="E98">
        <v>42978</v>
      </c>
      <c r="F98">
        <v>88414</v>
      </c>
      <c r="H98">
        <v>54344</v>
      </c>
      <c r="J98">
        <f t="shared" si="12"/>
        <v>44419.4</v>
      </c>
      <c r="K98">
        <f t="shared" ref="K98:K129" si="18">H98/J98</f>
        <v>1.2234294024682908</v>
      </c>
      <c r="L98">
        <f t="shared" si="14"/>
        <v>88414</v>
      </c>
      <c r="M98">
        <f t="shared" si="15"/>
        <v>5113</v>
      </c>
      <c r="N98">
        <f t="shared" si="16"/>
        <v>44419.4</v>
      </c>
      <c r="O98">
        <f t="shared" si="17"/>
        <v>83301</v>
      </c>
      <c r="Q98">
        <v>-7156</v>
      </c>
      <c r="R98">
        <v>-908</v>
      </c>
      <c r="T98">
        <v>139.40000000000146</v>
      </c>
      <c r="U98">
        <v>-47.19999999999709</v>
      </c>
      <c r="W98">
        <v>16001.800000000001</v>
      </c>
      <c r="X98">
        <v>1924.8</v>
      </c>
      <c r="Z98">
        <v>44419.4</v>
      </c>
      <c r="AA98">
        <v>1.2234294024682908</v>
      </c>
      <c r="AK98">
        <v>44419.4</v>
      </c>
      <c r="AL98">
        <v>1.2234294024682908</v>
      </c>
    </row>
    <row r="99" spans="2:38" x14ac:dyDescent="0.25">
      <c r="B99">
        <v>58670</v>
      </c>
      <c r="C99">
        <v>115840</v>
      </c>
      <c r="D99">
        <v>56510</v>
      </c>
      <c r="E99">
        <v>91324</v>
      </c>
      <c r="F99">
        <v>66544</v>
      </c>
      <c r="H99">
        <v>89542</v>
      </c>
      <c r="J99">
        <f t="shared" si="12"/>
        <v>77777.600000000006</v>
      </c>
      <c r="K99">
        <f t="shared" si="18"/>
        <v>1.1512569171586677</v>
      </c>
      <c r="L99">
        <f t="shared" si="14"/>
        <v>115840</v>
      </c>
      <c r="M99">
        <f t="shared" si="15"/>
        <v>56510</v>
      </c>
      <c r="N99">
        <f t="shared" si="16"/>
        <v>77777.600000000006</v>
      </c>
      <c r="O99">
        <f t="shared" si="17"/>
        <v>59330</v>
      </c>
      <c r="Q99">
        <v>8485</v>
      </c>
      <c r="R99">
        <v>-16</v>
      </c>
      <c r="T99">
        <v>-327.39999999999418</v>
      </c>
      <c r="U99">
        <v>-4.3999999999941792</v>
      </c>
      <c r="W99">
        <v>7499.8000000000011</v>
      </c>
      <c r="X99">
        <v>216.4</v>
      </c>
      <c r="AB99">
        <v>77777.600000000006</v>
      </c>
      <c r="AC99">
        <v>1.1512569171586677</v>
      </c>
      <c r="AI99">
        <v>77777.600000000006</v>
      </c>
      <c r="AJ99">
        <v>1.1512569171586677</v>
      </c>
    </row>
    <row r="100" spans="2:38" x14ac:dyDescent="0.25">
      <c r="B100">
        <v>33979</v>
      </c>
      <c r="C100">
        <v>24929</v>
      </c>
      <c r="D100">
        <v>92468</v>
      </c>
      <c r="E100">
        <v>23874</v>
      </c>
      <c r="F100">
        <v>40052</v>
      </c>
      <c r="H100">
        <v>57104</v>
      </c>
      <c r="J100">
        <f t="shared" si="12"/>
        <v>43060.4</v>
      </c>
      <c r="K100">
        <f t="shared" si="18"/>
        <v>1.3261372397841171</v>
      </c>
      <c r="L100">
        <f t="shared" si="14"/>
        <v>92468</v>
      </c>
      <c r="M100">
        <f t="shared" si="15"/>
        <v>23874</v>
      </c>
      <c r="N100">
        <f t="shared" si="16"/>
        <v>43060.4</v>
      </c>
      <c r="O100">
        <f t="shared" si="17"/>
        <v>68594</v>
      </c>
      <c r="Q100">
        <v>-952</v>
      </c>
      <c r="R100">
        <v>5</v>
      </c>
      <c r="T100">
        <v>-1883.7999999999956</v>
      </c>
      <c r="U100">
        <v>-653.19999999999709</v>
      </c>
      <c r="W100">
        <v>14693</v>
      </c>
      <c r="X100">
        <v>1625.6000000000001</v>
      </c>
      <c r="Z100">
        <v>43060.4</v>
      </c>
      <c r="AA100">
        <v>1.3261372397841171</v>
      </c>
      <c r="AI100">
        <v>43060.4</v>
      </c>
      <c r="AJ100">
        <v>1.3261372397841171</v>
      </c>
    </row>
    <row r="101" spans="2:38" x14ac:dyDescent="0.25">
      <c r="B101">
        <v>100646</v>
      </c>
      <c r="C101">
        <v>108473</v>
      </c>
      <c r="D101">
        <v>13709</v>
      </c>
      <c r="E101">
        <v>78335</v>
      </c>
      <c r="F101">
        <v>58765</v>
      </c>
      <c r="H101">
        <v>98897</v>
      </c>
      <c r="J101">
        <f t="shared" si="12"/>
        <v>71985.600000000006</v>
      </c>
      <c r="K101">
        <f t="shared" si="18"/>
        <v>1.3738442132871018</v>
      </c>
      <c r="L101">
        <f t="shared" si="14"/>
        <v>108473</v>
      </c>
      <c r="M101">
        <f t="shared" si="15"/>
        <v>13709</v>
      </c>
      <c r="N101">
        <f t="shared" si="16"/>
        <v>71985.600000000006</v>
      </c>
      <c r="O101">
        <f t="shared" si="17"/>
        <v>94764</v>
      </c>
      <c r="Q101">
        <v>16979</v>
      </c>
      <c r="R101">
        <v>116</v>
      </c>
      <c r="T101">
        <v>-609</v>
      </c>
      <c r="U101">
        <v>-307</v>
      </c>
      <c r="W101">
        <v>8596.5999999999985</v>
      </c>
      <c r="X101">
        <v>533.79999999999995</v>
      </c>
      <c r="AB101">
        <v>71985.600000000006</v>
      </c>
      <c r="AC101">
        <v>1.3738442132871018</v>
      </c>
      <c r="AK101">
        <v>71985.600000000006</v>
      </c>
      <c r="AL101">
        <v>1.3738442132871018</v>
      </c>
    </row>
    <row r="103" spans="2:38" x14ac:dyDescent="0.25">
      <c r="B103">
        <v>4499762</v>
      </c>
      <c r="C103">
        <v>4390372</v>
      </c>
      <c r="D103">
        <v>4499581</v>
      </c>
      <c r="E103">
        <v>4781280</v>
      </c>
      <c r="F103">
        <v>4264705</v>
      </c>
    </row>
  </sheetData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64D724-AC76-4A03-8C40-3F19E70EE19C}">
  <dimension ref="A1:AL103"/>
  <sheetViews>
    <sheetView workbookViewId="0"/>
  </sheetViews>
  <sheetFormatPr defaultRowHeight="15" x14ac:dyDescent="0.25"/>
  <sheetData>
    <row r="1" spans="1:38" x14ac:dyDescent="0.25">
      <c r="A1" t="s">
        <v>70</v>
      </c>
    </row>
    <row r="2" spans="1:38" x14ac:dyDescent="0.25">
      <c r="B2">
        <v>90900</v>
      </c>
      <c r="C2">
        <v>100584</v>
      </c>
      <c r="D2">
        <v>108819</v>
      </c>
      <c r="E2">
        <v>63300</v>
      </c>
      <c r="F2">
        <v>70682</v>
      </c>
      <c r="H2">
        <v>109047</v>
      </c>
      <c r="J2">
        <f t="shared" ref="J2:J33" si="0">AVERAGE(B2:F2)</f>
        <v>86857</v>
      </c>
      <c r="K2">
        <f t="shared" ref="K2:K33" si="1">H2/J2</f>
        <v>1.2554773938772925</v>
      </c>
      <c r="L2">
        <f t="shared" ref="L2:L33" si="2">MAX(B2:F2)</f>
        <v>108819</v>
      </c>
      <c r="M2">
        <f t="shared" ref="M2:M33" si="3">MIN(B2:F2)</f>
        <v>63300</v>
      </c>
      <c r="N2">
        <f t="shared" ref="N2:N33" si="4">AVERAGE(B2:F2)</f>
        <v>86857</v>
      </c>
      <c r="O2">
        <f t="shared" ref="O2:O33" si="5">L2-M2</f>
        <v>45519</v>
      </c>
      <c r="Q2">
        <v>-18258</v>
      </c>
      <c r="R2">
        <v>-465</v>
      </c>
      <c r="T2">
        <v>-842</v>
      </c>
      <c r="U2">
        <v>148.19999999999709</v>
      </c>
      <c r="W2">
        <v>12177.199999999999</v>
      </c>
      <c r="X2">
        <v>236.60000000000002</v>
      </c>
      <c r="AF2">
        <v>86857</v>
      </c>
      <c r="AG2">
        <v>1.2554773938772925</v>
      </c>
      <c r="AI2">
        <v>86857</v>
      </c>
      <c r="AJ2">
        <v>1.2554773938772925</v>
      </c>
    </row>
    <row r="3" spans="1:38" x14ac:dyDescent="0.25">
      <c r="B3">
        <v>13090</v>
      </c>
      <c r="C3">
        <v>20891</v>
      </c>
      <c r="D3">
        <v>94814</v>
      </c>
      <c r="E3">
        <v>71548</v>
      </c>
      <c r="F3">
        <v>66246</v>
      </c>
      <c r="H3">
        <v>105843</v>
      </c>
      <c r="J3">
        <f t="shared" si="0"/>
        <v>53317.8</v>
      </c>
      <c r="K3">
        <f t="shared" si="1"/>
        <v>1.9851344203999415</v>
      </c>
      <c r="L3">
        <f t="shared" si="2"/>
        <v>94814</v>
      </c>
      <c r="M3">
        <f t="shared" si="3"/>
        <v>13090</v>
      </c>
      <c r="N3">
        <f t="shared" si="4"/>
        <v>53317.8</v>
      </c>
      <c r="O3">
        <f t="shared" si="5"/>
        <v>81724</v>
      </c>
      <c r="Q3">
        <v>12363</v>
      </c>
      <c r="R3">
        <v>-1223</v>
      </c>
      <c r="T3">
        <v>4142.4000000000015</v>
      </c>
      <c r="U3">
        <v>-90</v>
      </c>
      <c r="W3">
        <v>8269.6</v>
      </c>
      <c r="X3">
        <v>111.20000000000002</v>
      </c>
      <c r="AD3">
        <v>53317.8</v>
      </c>
      <c r="AE3">
        <v>1.9851344203999415</v>
      </c>
      <c r="AK3">
        <v>53317.8</v>
      </c>
      <c r="AL3">
        <v>1.9851344203999415</v>
      </c>
    </row>
    <row r="4" spans="1:38" x14ac:dyDescent="0.25">
      <c r="B4">
        <v>88400</v>
      </c>
      <c r="C4">
        <v>89485</v>
      </c>
      <c r="D4">
        <v>106667</v>
      </c>
      <c r="E4">
        <v>118637</v>
      </c>
      <c r="F4">
        <v>73651</v>
      </c>
      <c r="H4">
        <v>125731</v>
      </c>
      <c r="J4">
        <f t="shared" si="0"/>
        <v>95368</v>
      </c>
      <c r="K4">
        <f t="shared" si="1"/>
        <v>1.3183772334535693</v>
      </c>
      <c r="L4">
        <f t="shared" si="2"/>
        <v>118637</v>
      </c>
      <c r="M4">
        <f t="shared" si="3"/>
        <v>73651</v>
      </c>
      <c r="N4">
        <f t="shared" si="4"/>
        <v>95368</v>
      </c>
      <c r="O4">
        <f t="shared" si="5"/>
        <v>44986</v>
      </c>
      <c r="Q4">
        <v>-3542</v>
      </c>
      <c r="R4">
        <v>475</v>
      </c>
      <c r="T4">
        <v>3191.8000000000029</v>
      </c>
      <c r="U4">
        <v>1722.6000000000058</v>
      </c>
      <c r="W4">
        <v>24277.4</v>
      </c>
      <c r="X4">
        <v>2221.4</v>
      </c>
      <c r="AB4">
        <v>95368</v>
      </c>
      <c r="AC4">
        <v>1.3183772334535693</v>
      </c>
      <c r="AK4">
        <v>95368</v>
      </c>
      <c r="AL4">
        <v>1.3183772334535693</v>
      </c>
    </row>
    <row r="5" spans="1:38" x14ac:dyDescent="0.25">
      <c r="B5">
        <v>105562</v>
      </c>
      <c r="C5">
        <v>62522</v>
      </c>
      <c r="D5">
        <v>29915</v>
      </c>
      <c r="E5">
        <v>21644</v>
      </c>
      <c r="F5">
        <v>68083</v>
      </c>
      <c r="H5">
        <v>76468</v>
      </c>
      <c r="J5">
        <f t="shared" si="0"/>
        <v>57545.2</v>
      </c>
      <c r="K5">
        <f t="shared" si="1"/>
        <v>1.3288336820447231</v>
      </c>
      <c r="L5">
        <f t="shared" si="2"/>
        <v>105562</v>
      </c>
      <c r="M5">
        <f t="shared" si="3"/>
        <v>21644</v>
      </c>
      <c r="N5">
        <f t="shared" si="4"/>
        <v>57545.2</v>
      </c>
      <c r="O5">
        <f t="shared" si="5"/>
        <v>83918</v>
      </c>
      <c r="Q5">
        <v>18289</v>
      </c>
      <c r="R5">
        <v>-410</v>
      </c>
      <c r="T5">
        <v>6524.7999999999956</v>
      </c>
      <c r="U5">
        <v>1477.5999999999985</v>
      </c>
      <c r="W5">
        <v>17327.199999999997</v>
      </c>
      <c r="X5">
        <v>1477.6000000000001</v>
      </c>
      <c r="Z5">
        <v>57545.2</v>
      </c>
      <c r="AA5">
        <v>1.3288336820447231</v>
      </c>
      <c r="AI5">
        <v>57545.2</v>
      </c>
      <c r="AJ5">
        <v>1.3288336820447231</v>
      </c>
    </row>
    <row r="6" spans="1:38" x14ac:dyDescent="0.25">
      <c r="B6">
        <v>104444</v>
      </c>
      <c r="C6">
        <v>15970</v>
      </c>
      <c r="D6">
        <v>13706</v>
      </c>
      <c r="E6">
        <v>24161</v>
      </c>
      <c r="F6">
        <v>56846</v>
      </c>
      <c r="H6">
        <v>49539</v>
      </c>
      <c r="J6">
        <f t="shared" si="0"/>
        <v>43025.4</v>
      </c>
      <c r="K6">
        <f t="shared" si="1"/>
        <v>1.1513896442566485</v>
      </c>
      <c r="L6">
        <f t="shared" si="2"/>
        <v>104444</v>
      </c>
      <c r="M6">
        <f t="shared" si="3"/>
        <v>13706</v>
      </c>
      <c r="N6">
        <f t="shared" si="4"/>
        <v>43025.4</v>
      </c>
      <c r="O6">
        <f t="shared" si="5"/>
        <v>90738</v>
      </c>
      <c r="Q6">
        <v>-1383</v>
      </c>
      <c r="R6">
        <v>-1669</v>
      </c>
      <c r="T6">
        <v>5535</v>
      </c>
      <c r="U6">
        <v>1023.5999999999985</v>
      </c>
      <c r="W6">
        <v>14785.8</v>
      </c>
      <c r="X6">
        <v>1418</v>
      </c>
      <c r="Z6">
        <v>43025.4</v>
      </c>
      <c r="AA6">
        <v>1.1513896442566485</v>
      </c>
      <c r="AK6">
        <v>43025.4</v>
      </c>
      <c r="AL6">
        <v>1.1513896442566485</v>
      </c>
    </row>
    <row r="7" spans="1:38" x14ac:dyDescent="0.25">
      <c r="B7">
        <v>85991</v>
      </c>
      <c r="C7">
        <v>21213</v>
      </c>
      <c r="D7">
        <v>60070</v>
      </c>
      <c r="E7">
        <v>97982</v>
      </c>
      <c r="F7">
        <v>4510</v>
      </c>
      <c r="H7">
        <v>101785</v>
      </c>
      <c r="J7">
        <f t="shared" si="0"/>
        <v>53953.2</v>
      </c>
      <c r="K7">
        <f t="shared" si="1"/>
        <v>1.886542410830127</v>
      </c>
      <c r="L7">
        <f t="shared" si="2"/>
        <v>97982</v>
      </c>
      <c r="M7">
        <f t="shared" si="3"/>
        <v>4510</v>
      </c>
      <c r="N7">
        <f t="shared" si="4"/>
        <v>53953.2</v>
      </c>
      <c r="O7">
        <f t="shared" si="5"/>
        <v>93472</v>
      </c>
      <c r="Q7">
        <v>6706</v>
      </c>
      <c r="R7">
        <v>-630</v>
      </c>
      <c r="T7">
        <v>-6169.2000000000044</v>
      </c>
      <c r="U7">
        <v>-1380.4000000000015</v>
      </c>
      <c r="W7">
        <v>14457.600000000002</v>
      </c>
      <c r="X7">
        <v>1849.1999999999998</v>
      </c>
      <c r="AD7">
        <v>53953.2</v>
      </c>
      <c r="AE7">
        <v>1.886542410830127</v>
      </c>
      <c r="AK7">
        <v>53953.2</v>
      </c>
      <c r="AL7">
        <v>1.886542410830127</v>
      </c>
    </row>
    <row r="8" spans="1:38" x14ac:dyDescent="0.25">
      <c r="B8">
        <v>34724</v>
      </c>
      <c r="C8">
        <v>24960</v>
      </c>
      <c r="D8">
        <v>28921</v>
      </c>
      <c r="E8">
        <v>102212</v>
      </c>
      <c r="F8">
        <v>41018</v>
      </c>
      <c r="H8">
        <v>64540</v>
      </c>
      <c r="J8">
        <f t="shared" si="0"/>
        <v>46367</v>
      </c>
      <c r="K8">
        <f t="shared" si="1"/>
        <v>1.3919382319321931</v>
      </c>
      <c r="L8">
        <f t="shared" si="2"/>
        <v>102212</v>
      </c>
      <c r="M8">
        <f t="shared" si="3"/>
        <v>24960</v>
      </c>
      <c r="N8">
        <f t="shared" si="4"/>
        <v>46367</v>
      </c>
      <c r="O8">
        <f t="shared" si="5"/>
        <v>77252</v>
      </c>
      <c r="Q8">
        <v>-5693</v>
      </c>
      <c r="R8">
        <v>-7</v>
      </c>
      <c r="T8">
        <v>3563</v>
      </c>
      <c r="U8">
        <v>-405.80000000000291</v>
      </c>
      <c r="W8">
        <v>11069</v>
      </c>
      <c r="X8">
        <v>1364.2</v>
      </c>
      <c r="AD8">
        <v>46367</v>
      </c>
      <c r="AE8">
        <v>1.3919382319321931</v>
      </c>
      <c r="AK8">
        <v>46367</v>
      </c>
      <c r="AL8">
        <v>1.3919382319321931</v>
      </c>
    </row>
    <row r="9" spans="1:38" x14ac:dyDescent="0.25">
      <c r="B9">
        <v>18191</v>
      </c>
      <c r="C9">
        <v>44095</v>
      </c>
      <c r="D9">
        <v>8624</v>
      </c>
      <c r="E9">
        <v>92866</v>
      </c>
      <c r="F9">
        <v>53136</v>
      </c>
      <c r="H9">
        <v>69349</v>
      </c>
      <c r="J9">
        <f t="shared" si="0"/>
        <v>43382.400000000001</v>
      </c>
      <c r="K9">
        <f t="shared" si="1"/>
        <v>1.5985514863170318</v>
      </c>
      <c r="L9">
        <f t="shared" si="2"/>
        <v>92866</v>
      </c>
      <c r="M9">
        <f t="shared" si="3"/>
        <v>8624</v>
      </c>
      <c r="N9">
        <f t="shared" si="4"/>
        <v>43382.400000000001</v>
      </c>
      <c r="O9">
        <f t="shared" si="5"/>
        <v>84242</v>
      </c>
      <c r="Q9">
        <v>-1745</v>
      </c>
      <c r="R9">
        <v>-657</v>
      </c>
      <c r="T9">
        <v>-2078.4000000000015</v>
      </c>
      <c r="U9">
        <v>213.59999999999854</v>
      </c>
      <c r="W9">
        <v>12257.599999999999</v>
      </c>
      <c r="X9">
        <v>1749.1999999999998</v>
      </c>
      <c r="AD9">
        <v>43382.400000000001</v>
      </c>
      <c r="AE9">
        <v>1.5985514863170318</v>
      </c>
      <c r="AK9">
        <v>43382.400000000001</v>
      </c>
      <c r="AL9">
        <v>1.5985514863170318</v>
      </c>
    </row>
    <row r="10" spans="1:38" x14ac:dyDescent="0.25">
      <c r="B10">
        <v>9418</v>
      </c>
      <c r="C10">
        <v>44862</v>
      </c>
      <c r="D10">
        <v>35908</v>
      </c>
      <c r="E10">
        <v>53272</v>
      </c>
      <c r="F10">
        <v>101005</v>
      </c>
      <c r="H10">
        <v>82471</v>
      </c>
      <c r="J10">
        <f t="shared" si="0"/>
        <v>48893</v>
      </c>
      <c r="K10">
        <f t="shared" si="1"/>
        <v>1.6867649765815147</v>
      </c>
      <c r="L10">
        <f t="shared" si="2"/>
        <v>101005</v>
      </c>
      <c r="M10">
        <f t="shared" si="3"/>
        <v>9418</v>
      </c>
      <c r="N10">
        <f t="shared" si="4"/>
        <v>48893</v>
      </c>
      <c r="O10">
        <f t="shared" si="5"/>
        <v>91587</v>
      </c>
      <c r="Q10">
        <v>-2399</v>
      </c>
      <c r="R10">
        <v>0</v>
      </c>
      <c r="T10">
        <v>10221.800000000003</v>
      </c>
      <c r="U10">
        <v>-1114.4000000000015</v>
      </c>
      <c r="W10">
        <v>14210.2</v>
      </c>
      <c r="X10">
        <v>2627.2000000000003</v>
      </c>
      <c r="AD10">
        <v>48893</v>
      </c>
      <c r="AE10">
        <v>1.6867649765815147</v>
      </c>
      <c r="AK10">
        <v>48893</v>
      </c>
      <c r="AL10">
        <v>1.6867649765815147</v>
      </c>
    </row>
    <row r="11" spans="1:38" x14ac:dyDescent="0.25">
      <c r="B11">
        <v>8824</v>
      </c>
      <c r="C11">
        <v>24832</v>
      </c>
      <c r="D11">
        <v>106179</v>
      </c>
      <c r="E11">
        <v>42333</v>
      </c>
      <c r="F11">
        <v>102574</v>
      </c>
      <c r="H11">
        <v>58737</v>
      </c>
      <c r="J11">
        <f t="shared" si="0"/>
        <v>56948.4</v>
      </c>
      <c r="K11">
        <f t="shared" si="1"/>
        <v>1.0314073793117979</v>
      </c>
      <c r="L11">
        <f t="shared" si="2"/>
        <v>106179</v>
      </c>
      <c r="M11">
        <f t="shared" si="3"/>
        <v>8824</v>
      </c>
      <c r="N11">
        <f t="shared" si="4"/>
        <v>56948.4</v>
      </c>
      <c r="O11">
        <f t="shared" si="5"/>
        <v>97355</v>
      </c>
      <c r="Q11">
        <v>-9159</v>
      </c>
      <c r="R11">
        <v>1</v>
      </c>
      <c r="T11">
        <v>-7725</v>
      </c>
      <c r="U11">
        <v>2127.8000000000029</v>
      </c>
      <c r="W11">
        <v>7725.0000000000009</v>
      </c>
      <c r="X11">
        <v>2347.8000000000002</v>
      </c>
      <c r="AB11">
        <v>56948.4</v>
      </c>
      <c r="AC11">
        <v>1.0314073793117979</v>
      </c>
      <c r="AI11">
        <v>56948.4</v>
      </c>
      <c r="AJ11">
        <v>1.0314073793117979</v>
      </c>
    </row>
    <row r="12" spans="1:38" x14ac:dyDescent="0.25">
      <c r="B12">
        <v>8227</v>
      </c>
      <c r="C12">
        <v>26873</v>
      </c>
      <c r="D12">
        <v>74401</v>
      </c>
      <c r="E12">
        <v>91314</v>
      </c>
      <c r="F12">
        <v>32935</v>
      </c>
      <c r="H12">
        <v>112474</v>
      </c>
      <c r="J12">
        <f t="shared" si="0"/>
        <v>46750</v>
      </c>
      <c r="K12">
        <f t="shared" si="1"/>
        <v>2.405860962566845</v>
      </c>
      <c r="L12">
        <f t="shared" si="2"/>
        <v>91314</v>
      </c>
      <c r="M12">
        <f t="shared" si="3"/>
        <v>8227</v>
      </c>
      <c r="N12">
        <f t="shared" si="4"/>
        <v>46750</v>
      </c>
      <c r="O12">
        <f t="shared" si="5"/>
        <v>83087</v>
      </c>
      <c r="Q12">
        <v>-194</v>
      </c>
      <c r="R12">
        <v>7</v>
      </c>
      <c r="T12">
        <v>-6484.4000000000015</v>
      </c>
      <c r="U12">
        <v>889.19999999999709</v>
      </c>
      <c r="W12">
        <v>9546.7999999999993</v>
      </c>
      <c r="X12">
        <v>892.8</v>
      </c>
      <c r="AD12">
        <v>46750</v>
      </c>
      <c r="AE12">
        <v>2.405860962566845</v>
      </c>
      <c r="AK12">
        <v>46750</v>
      </c>
      <c r="AL12">
        <v>2.405860962566845</v>
      </c>
    </row>
    <row r="13" spans="1:38" x14ac:dyDescent="0.25">
      <c r="B13">
        <v>110477</v>
      </c>
      <c r="C13">
        <v>118054</v>
      </c>
      <c r="D13">
        <v>30646</v>
      </c>
      <c r="E13">
        <v>93220</v>
      </c>
      <c r="F13">
        <v>95462</v>
      </c>
      <c r="H13">
        <v>120916</v>
      </c>
      <c r="J13">
        <f t="shared" si="0"/>
        <v>89571.8</v>
      </c>
      <c r="K13">
        <f t="shared" si="1"/>
        <v>1.3499337961277991</v>
      </c>
      <c r="L13">
        <f t="shared" si="2"/>
        <v>118054</v>
      </c>
      <c r="M13">
        <f t="shared" si="3"/>
        <v>30646</v>
      </c>
      <c r="N13">
        <f t="shared" si="4"/>
        <v>89571.8</v>
      </c>
      <c r="O13">
        <f t="shared" si="5"/>
        <v>87408</v>
      </c>
      <c r="Q13">
        <v>-2084</v>
      </c>
      <c r="R13">
        <v>688</v>
      </c>
      <c r="T13">
        <v>14000.600000000006</v>
      </c>
      <c r="U13">
        <v>789.40000000000873</v>
      </c>
      <c r="W13">
        <v>19221.400000000001</v>
      </c>
      <c r="X13">
        <v>853.40000000000009</v>
      </c>
      <c r="AF13">
        <v>89571.8</v>
      </c>
      <c r="AG13">
        <v>1.3499337961277991</v>
      </c>
      <c r="AK13">
        <v>89571.8</v>
      </c>
      <c r="AL13">
        <v>1.3499337961277991</v>
      </c>
    </row>
    <row r="14" spans="1:38" x14ac:dyDescent="0.25">
      <c r="B14">
        <v>20543</v>
      </c>
      <c r="C14">
        <v>56558</v>
      </c>
      <c r="D14">
        <v>23265</v>
      </c>
      <c r="E14">
        <v>75415</v>
      </c>
      <c r="F14">
        <v>81427</v>
      </c>
      <c r="H14">
        <v>57459</v>
      </c>
      <c r="J14">
        <f t="shared" si="0"/>
        <v>51441.599999999999</v>
      </c>
      <c r="K14">
        <f t="shared" si="1"/>
        <v>1.1169753662405524</v>
      </c>
      <c r="L14">
        <f t="shared" si="2"/>
        <v>81427</v>
      </c>
      <c r="M14">
        <f t="shared" si="3"/>
        <v>20543</v>
      </c>
      <c r="N14">
        <f t="shared" si="4"/>
        <v>51441.599999999999</v>
      </c>
      <c r="O14">
        <f t="shared" si="5"/>
        <v>60884</v>
      </c>
      <c r="Q14">
        <v>-8715</v>
      </c>
      <c r="R14">
        <v>-3175</v>
      </c>
      <c r="T14">
        <v>-9099</v>
      </c>
      <c r="U14">
        <v>-1053.4000000000015</v>
      </c>
      <c r="W14">
        <v>15200.600000000002</v>
      </c>
      <c r="X14">
        <v>1616.6</v>
      </c>
      <c r="Z14">
        <v>51441.599999999999</v>
      </c>
      <c r="AA14">
        <v>1.1169753662405524</v>
      </c>
      <c r="AI14">
        <v>51441.599999999999</v>
      </c>
      <c r="AJ14">
        <v>1.1169753662405524</v>
      </c>
    </row>
    <row r="15" spans="1:38" x14ac:dyDescent="0.25">
      <c r="B15">
        <v>37224</v>
      </c>
      <c r="C15">
        <v>9312</v>
      </c>
      <c r="D15">
        <v>20903</v>
      </c>
      <c r="E15">
        <v>15304</v>
      </c>
      <c r="F15">
        <v>81440</v>
      </c>
      <c r="H15">
        <v>65864</v>
      </c>
      <c r="J15">
        <f t="shared" si="0"/>
        <v>32836.6</v>
      </c>
      <c r="K15">
        <f t="shared" si="1"/>
        <v>2.0058105894032878</v>
      </c>
      <c r="L15">
        <f t="shared" si="2"/>
        <v>81440</v>
      </c>
      <c r="M15">
        <f t="shared" si="3"/>
        <v>9312</v>
      </c>
      <c r="N15">
        <f t="shared" si="4"/>
        <v>32836.6</v>
      </c>
      <c r="O15">
        <f t="shared" si="5"/>
        <v>72128</v>
      </c>
      <c r="Q15">
        <v>6209</v>
      </c>
      <c r="R15">
        <v>3595</v>
      </c>
      <c r="T15">
        <v>-4801.4000000000015</v>
      </c>
      <c r="U15">
        <v>575.59999999999854</v>
      </c>
      <c r="W15">
        <v>10772.6</v>
      </c>
      <c r="X15">
        <v>587.59999999999991</v>
      </c>
      <c r="AD15">
        <v>32836.6</v>
      </c>
      <c r="AE15">
        <v>2.0058105894032878</v>
      </c>
      <c r="AK15">
        <v>32836.6</v>
      </c>
      <c r="AL15">
        <v>2.0058105894032878</v>
      </c>
    </row>
    <row r="16" spans="1:38" x14ac:dyDescent="0.25">
      <c r="B16">
        <v>17716</v>
      </c>
      <c r="C16">
        <v>10299</v>
      </c>
      <c r="D16">
        <v>58696</v>
      </c>
      <c r="E16">
        <v>45123</v>
      </c>
      <c r="F16">
        <v>66308</v>
      </c>
      <c r="H16">
        <v>46188</v>
      </c>
      <c r="J16">
        <f t="shared" si="0"/>
        <v>39628.400000000001</v>
      </c>
      <c r="K16">
        <f t="shared" si="1"/>
        <v>1.1655277528237324</v>
      </c>
      <c r="L16">
        <f t="shared" si="2"/>
        <v>66308</v>
      </c>
      <c r="M16">
        <f t="shared" si="3"/>
        <v>10299</v>
      </c>
      <c r="N16">
        <f t="shared" si="4"/>
        <v>39628.400000000001</v>
      </c>
      <c r="O16">
        <f t="shared" si="5"/>
        <v>56009</v>
      </c>
      <c r="Q16">
        <v>-12852</v>
      </c>
      <c r="R16">
        <v>249</v>
      </c>
      <c r="T16">
        <v>-6496.5999999999985</v>
      </c>
      <c r="U16">
        <v>336.59999999999854</v>
      </c>
      <c r="W16">
        <v>12746.599999999999</v>
      </c>
      <c r="X16">
        <v>603</v>
      </c>
      <c r="Z16">
        <v>39628.400000000001</v>
      </c>
      <c r="AA16">
        <v>1.1655277528237324</v>
      </c>
      <c r="AI16">
        <v>39628.400000000001</v>
      </c>
      <c r="AJ16">
        <v>1.1655277528237324</v>
      </c>
    </row>
    <row r="17" spans="2:38" x14ac:dyDescent="0.25">
      <c r="B17">
        <v>56131</v>
      </c>
      <c r="C17">
        <v>46682</v>
      </c>
      <c r="D17">
        <v>115528</v>
      </c>
      <c r="E17">
        <v>29760</v>
      </c>
      <c r="F17">
        <v>54794</v>
      </c>
      <c r="H17">
        <v>100814</v>
      </c>
      <c r="J17">
        <f t="shared" si="0"/>
        <v>60579</v>
      </c>
      <c r="K17">
        <f t="shared" si="1"/>
        <v>1.6641740537149838</v>
      </c>
      <c r="L17">
        <f t="shared" si="2"/>
        <v>115528</v>
      </c>
      <c r="M17">
        <f t="shared" si="3"/>
        <v>29760</v>
      </c>
      <c r="N17">
        <f t="shared" si="4"/>
        <v>60579</v>
      </c>
      <c r="O17">
        <f t="shared" si="5"/>
        <v>85768</v>
      </c>
      <c r="Q17">
        <v>24677</v>
      </c>
      <c r="R17">
        <v>-977</v>
      </c>
      <c r="T17">
        <v>-7809</v>
      </c>
      <c r="U17">
        <v>1743.4000000000015</v>
      </c>
      <c r="W17">
        <v>12008.2</v>
      </c>
      <c r="X17">
        <v>1743.8000000000002</v>
      </c>
      <c r="AB17">
        <v>60579</v>
      </c>
      <c r="AC17">
        <v>1.6641740537149838</v>
      </c>
      <c r="AK17">
        <v>60579</v>
      </c>
      <c r="AL17">
        <v>1.6641740537149838</v>
      </c>
    </row>
    <row r="18" spans="2:38" x14ac:dyDescent="0.25">
      <c r="B18">
        <v>102454</v>
      </c>
      <c r="C18">
        <v>43451</v>
      </c>
      <c r="D18">
        <v>104622</v>
      </c>
      <c r="E18">
        <v>24671</v>
      </c>
      <c r="F18">
        <v>91706</v>
      </c>
      <c r="H18">
        <v>127455</v>
      </c>
      <c r="J18">
        <f t="shared" si="0"/>
        <v>73380.800000000003</v>
      </c>
      <c r="K18">
        <f t="shared" si="1"/>
        <v>1.7368984802564158</v>
      </c>
      <c r="L18">
        <f t="shared" si="2"/>
        <v>104622</v>
      </c>
      <c r="M18">
        <f t="shared" si="3"/>
        <v>24671</v>
      </c>
      <c r="N18">
        <f t="shared" si="4"/>
        <v>73380.800000000003</v>
      </c>
      <c r="O18">
        <f t="shared" si="5"/>
        <v>79951</v>
      </c>
      <c r="Q18">
        <v>-4032</v>
      </c>
      <c r="R18">
        <v>2694</v>
      </c>
      <c r="T18">
        <v>-12497.800000000003</v>
      </c>
      <c r="U18">
        <v>-1601.3999999999942</v>
      </c>
      <c r="W18">
        <v>12772.2</v>
      </c>
      <c r="X18">
        <v>1702.6</v>
      </c>
      <c r="AF18">
        <v>73380.800000000003</v>
      </c>
      <c r="AG18">
        <v>1.7368984802564158</v>
      </c>
      <c r="AK18">
        <v>73380.800000000003</v>
      </c>
      <c r="AL18">
        <v>1.7368984802564158</v>
      </c>
    </row>
    <row r="19" spans="2:38" x14ac:dyDescent="0.25">
      <c r="B19">
        <v>26582</v>
      </c>
      <c r="C19">
        <v>74510</v>
      </c>
      <c r="D19">
        <v>51250</v>
      </c>
      <c r="E19">
        <v>40379</v>
      </c>
      <c r="F19">
        <v>18808</v>
      </c>
      <c r="H19">
        <v>116690</v>
      </c>
      <c r="J19">
        <f t="shared" si="0"/>
        <v>42305.8</v>
      </c>
      <c r="K19">
        <f t="shared" si="1"/>
        <v>2.7582506417559767</v>
      </c>
      <c r="L19">
        <f t="shared" si="2"/>
        <v>74510</v>
      </c>
      <c r="M19">
        <f t="shared" si="3"/>
        <v>18808</v>
      </c>
      <c r="N19">
        <f t="shared" si="4"/>
        <v>42305.8</v>
      </c>
      <c r="O19">
        <f t="shared" si="5"/>
        <v>55702</v>
      </c>
      <c r="Q19">
        <v>31328</v>
      </c>
      <c r="R19">
        <v>1455</v>
      </c>
      <c r="T19">
        <v>12318.400000000001</v>
      </c>
      <c r="U19">
        <v>-728</v>
      </c>
      <c r="W19">
        <v>12854</v>
      </c>
      <c r="X19">
        <v>862</v>
      </c>
      <c r="AD19">
        <v>42305.8</v>
      </c>
      <c r="AE19">
        <v>2.7582506417559767</v>
      </c>
      <c r="AK19">
        <v>42305.8</v>
      </c>
      <c r="AL19">
        <v>2.7582506417559767</v>
      </c>
    </row>
    <row r="20" spans="2:38" x14ac:dyDescent="0.25">
      <c r="B20">
        <v>67682</v>
      </c>
      <c r="C20">
        <v>80175</v>
      </c>
      <c r="D20">
        <v>109752</v>
      </c>
      <c r="E20">
        <v>26303</v>
      </c>
      <c r="F20">
        <v>54727</v>
      </c>
      <c r="H20">
        <v>125344</v>
      </c>
      <c r="J20">
        <f t="shared" si="0"/>
        <v>67727.8</v>
      </c>
      <c r="K20">
        <f t="shared" si="1"/>
        <v>1.8507023703708079</v>
      </c>
      <c r="L20">
        <f t="shared" si="2"/>
        <v>109752</v>
      </c>
      <c r="M20">
        <f t="shared" si="3"/>
        <v>26303</v>
      </c>
      <c r="N20">
        <f t="shared" si="4"/>
        <v>67727.8</v>
      </c>
      <c r="O20">
        <f t="shared" si="5"/>
        <v>83449</v>
      </c>
      <c r="Q20">
        <v>-11924</v>
      </c>
      <c r="R20">
        <v>35</v>
      </c>
      <c r="T20">
        <v>-21791.599999999991</v>
      </c>
      <c r="U20">
        <v>-284</v>
      </c>
      <c r="W20">
        <v>21791.599999999999</v>
      </c>
      <c r="X20">
        <v>1107.1999999999998</v>
      </c>
      <c r="AF20">
        <v>67727.8</v>
      </c>
      <c r="AG20">
        <v>1.8507023703708079</v>
      </c>
      <c r="AK20">
        <v>67727.8</v>
      </c>
      <c r="AL20">
        <v>1.8507023703708079</v>
      </c>
    </row>
    <row r="21" spans="2:38" x14ac:dyDescent="0.25">
      <c r="B21">
        <v>41713</v>
      </c>
      <c r="C21">
        <v>63432</v>
      </c>
      <c r="D21">
        <v>113105</v>
      </c>
      <c r="E21">
        <v>110252</v>
      </c>
      <c r="F21">
        <v>75886</v>
      </c>
      <c r="H21">
        <v>107012</v>
      </c>
      <c r="J21">
        <f t="shared" si="0"/>
        <v>80877.600000000006</v>
      </c>
      <c r="K21">
        <f t="shared" si="1"/>
        <v>1.3231352067816058</v>
      </c>
      <c r="L21">
        <f t="shared" si="2"/>
        <v>113105</v>
      </c>
      <c r="M21">
        <f t="shared" si="3"/>
        <v>41713</v>
      </c>
      <c r="N21">
        <f t="shared" si="4"/>
        <v>80877.600000000006</v>
      </c>
      <c r="O21">
        <f t="shared" si="5"/>
        <v>71392</v>
      </c>
      <c r="Q21">
        <v>-11560</v>
      </c>
      <c r="R21">
        <v>4453</v>
      </c>
      <c r="T21">
        <v>1149</v>
      </c>
      <c r="U21">
        <v>-688.19999999999709</v>
      </c>
      <c r="W21">
        <v>12895</v>
      </c>
      <c r="X21">
        <v>1125.8</v>
      </c>
      <c r="AF21">
        <v>80877.600000000006</v>
      </c>
      <c r="AG21">
        <v>1.3231352067816058</v>
      </c>
      <c r="AK21">
        <v>80877.600000000006</v>
      </c>
      <c r="AL21">
        <v>1.3231352067816058</v>
      </c>
    </row>
    <row r="22" spans="2:38" x14ac:dyDescent="0.25">
      <c r="B22">
        <v>74192</v>
      </c>
      <c r="C22">
        <v>37311</v>
      </c>
      <c r="D22">
        <v>107058</v>
      </c>
      <c r="E22">
        <v>78481</v>
      </c>
      <c r="F22">
        <v>81226</v>
      </c>
      <c r="H22">
        <v>110137</v>
      </c>
      <c r="J22">
        <f t="shared" si="0"/>
        <v>75653.600000000006</v>
      </c>
      <c r="K22">
        <f t="shared" si="1"/>
        <v>1.4558064652574365</v>
      </c>
      <c r="L22">
        <f t="shared" si="2"/>
        <v>107058</v>
      </c>
      <c r="M22">
        <f t="shared" si="3"/>
        <v>37311</v>
      </c>
      <c r="N22">
        <f t="shared" si="4"/>
        <v>75653.600000000006</v>
      </c>
      <c r="O22">
        <f t="shared" si="5"/>
        <v>69747</v>
      </c>
      <c r="Q22">
        <v>10507</v>
      </c>
      <c r="R22">
        <v>-103</v>
      </c>
      <c r="T22">
        <v>5051.6000000000058</v>
      </c>
      <c r="U22">
        <v>728</v>
      </c>
      <c r="W22">
        <v>14561.2</v>
      </c>
      <c r="X22">
        <v>807.2</v>
      </c>
      <c r="AB22">
        <v>75653.600000000006</v>
      </c>
      <c r="AC22">
        <v>1.4558064652574365</v>
      </c>
      <c r="AK22">
        <v>75653.600000000006</v>
      </c>
      <c r="AL22">
        <v>1.4558064652574365</v>
      </c>
    </row>
    <row r="23" spans="2:38" x14ac:dyDescent="0.25">
      <c r="B23">
        <v>60306</v>
      </c>
      <c r="C23">
        <v>43510</v>
      </c>
      <c r="D23">
        <v>14906</v>
      </c>
      <c r="E23">
        <v>53925</v>
      </c>
      <c r="F23">
        <v>63449</v>
      </c>
      <c r="H23">
        <v>61689</v>
      </c>
      <c r="J23">
        <f t="shared" si="0"/>
        <v>47219.199999999997</v>
      </c>
      <c r="K23">
        <f t="shared" si="1"/>
        <v>1.3064389062076445</v>
      </c>
      <c r="L23">
        <f t="shared" si="2"/>
        <v>63449</v>
      </c>
      <c r="M23">
        <f t="shared" si="3"/>
        <v>14906</v>
      </c>
      <c r="N23">
        <f t="shared" si="4"/>
        <v>47219.199999999997</v>
      </c>
      <c r="O23">
        <f t="shared" si="5"/>
        <v>48543</v>
      </c>
      <c r="Q23">
        <v>-2640</v>
      </c>
      <c r="R23">
        <v>-446</v>
      </c>
      <c r="T23">
        <v>2545.5999999999985</v>
      </c>
      <c r="U23">
        <v>-1733.2000000000044</v>
      </c>
      <c r="W23">
        <v>13896.399999999998</v>
      </c>
      <c r="X23">
        <v>2448.7999999999997</v>
      </c>
      <c r="Z23">
        <v>47219.199999999997</v>
      </c>
      <c r="AA23">
        <v>1.3064389062076445</v>
      </c>
      <c r="AK23">
        <v>47219.199999999997</v>
      </c>
      <c r="AL23">
        <v>1.3064389062076445</v>
      </c>
    </row>
    <row r="24" spans="2:38" x14ac:dyDescent="0.25">
      <c r="B24">
        <v>9316</v>
      </c>
      <c r="C24">
        <v>98088</v>
      </c>
      <c r="D24">
        <v>9903</v>
      </c>
      <c r="E24">
        <v>59548</v>
      </c>
      <c r="F24">
        <v>23731</v>
      </c>
      <c r="H24">
        <v>50052</v>
      </c>
      <c r="J24">
        <f t="shared" si="0"/>
        <v>40117.199999999997</v>
      </c>
      <c r="K24">
        <f t="shared" si="1"/>
        <v>1.247644401902426</v>
      </c>
      <c r="L24">
        <f t="shared" si="2"/>
        <v>98088</v>
      </c>
      <c r="M24">
        <f t="shared" si="3"/>
        <v>9316</v>
      </c>
      <c r="N24">
        <f t="shared" si="4"/>
        <v>40117.199999999997</v>
      </c>
      <c r="O24">
        <f t="shared" si="5"/>
        <v>88772</v>
      </c>
      <c r="Q24">
        <v>-20058</v>
      </c>
      <c r="R24">
        <v>7</v>
      </c>
      <c r="T24">
        <v>-11641.200000000004</v>
      </c>
      <c r="U24">
        <v>-67.200000000004366</v>
      </c>
      <c r="W24">
        <v>14107.6</v>
      </c>
      <c r="X24">
        <v>355.19999999999993</v>
      </c>
      <c r="Z24">
        <v>40117.199999999997</v>
      </c>
      <c r="AA24">
        <v>1.247644401902426</v>
      </c>
      <c r="AK24">
        <v>40117.199999999997</v>
      </c>
      <c r="AL24">
        <v>1.247644401902426</v>
      </c>
    </row>
    <row r="25" spans="2:38" x14ac:dyDescent="0.25">
      <c r="B25">
        <v>22384</v>
      </c>
      <c r="C25">
        <v>9885</v>
      </c>
      <c r="D25">
        <v>100982</v>
      </c>
      <c r="E25">
        <v>53271</v>
      </c>
      <c r="F25">
        <v>16692</v>
      </c>
      <c r="H25">
        <v>50647</v>
      </c>
      <c r="J25">
        <f t="shared" si="0"/>
        <v>40642.800000000003</v>
      </c>
      <c r="K25">
        <f t="shared" si="1"/>
        <v>1.2461493794718868</v>
      </c>
      <c r="L25">
        <f t="shared" si="2"/>
        <v>100982</v>
      </c>
      <c r="M25">
        <f t="shared" si="3"/>
        <v>9885</v>
      </c>
      <c r="N25">
        <f t="shared" si="4"/>
        <v>40642.800000000003</v>
      </c>
      <c r="O25">
        <f t="shared" si="5"/>
        <v>91097</v>
      </c>
      <c r="Q25">
        <v>-5564</v>
      </c>
      <c r="R25">
        <v>-171</v>
      </c>
      <c r="T25">
        <v>10311.000000000004</v>
      </c>
      <c r="U25">
        <v>-109.39999999999418</v>
      </c>
      <c r="W25">
        <v>10311</v>
      </c>
      <c r="X25">
        <v>267.79999999999995</v>
      </c>
      <c r="AD25">
        <v>40642.800000000003</v>
      </c>
      <c r="AE25">
        <v>1.2461493794718868</v>
      </c>
      <c r="AI25">
        <v>40642.800000000003</v>
      </c>
      <c r="AJ25">
        <v>1.2461493794718868</v>
      </c>
    </row>
    <row r="26" spans="2:38" x14ac:dyDescent="0.25">
      <c r="B26">
        <v>73946</v>
      </c>
      <c r="C26">
        <v>20580</v>
      </c>
      <c r="D26">
        <v>28238</v>
      </c>
      <c r="E26">
        <v>41838</v>
      </c>
      <c r="F26">
        <v>116446</v>
      </c>
      <c r="H26">
        <v>79605</v>
      </c>
      <c r="J26">
        <f t="shared" si="0"/>
        <v>56209.599999999999</v>
      </c>
      <c r="K26">
        <f t="shared" si="1"/>
        <v>1.416217158634824</v>
      </c>
      <c r="L26">
        <f t="shared" si="2"/>
        <v>116446</v>
      </c>
      <c r="M26">
        <f t="shared" si="3"/>
        <v>20580</v>
      </c>
      <c r="N26">
        <f t="shared" si="4"/>
        <v>56209.599999999999</v>
      </c>
      <c r="O26">
        <f t="shared" si="5"/>
        <v>95866</v>
      </c>
      <c r="Q26">
        <v>13185</v>
      </c>
      <c r="R26">
        <v>-298</v>
      </c>
      <c r="T26">
        <v>9937</v>
      </c>
      <c r="U26">
        <v>367.59999999999854</v>
      </c>
      <c r="W26">
        <v>15579.400000000001</v>
      </c>
      <c r="X26">
        <v>632.4</v>
      </c>
      <c r="Z26">
        <v>56209.599999999999</v>
      </c>
      <c r="AA26">
        <v>1.416217158634824</v>
      </c>
      <c r="AK26">
        <v>56209.599999999999</v>
      </c>
      <c r="AL26">
        <v>1.416217158634824</v>
      </c>
    </row>
    <row r="27" spans="2:38" x14ac:dyDescent="0.25">
      <c r="B27">
        <v>45386</v>
      </c>
      <c r="C27">
        <v>100470</v>
      </c>
      <c r="D27">
        <v>35211</v>
      </c>
      <c r="E27">
        <v>10025</v>
      </c>
      <c r="F27">
        <v>15526</v>
      </c>
      <c r="H27">
        <v>89071</v>
      </c>
      <c r="J27">
        <f t="shared" si="0"/>
        <v>41323.599999999999</v>
      </c>
      <c r="K27">
        <f t="shared" si="1"/>
        <v>2.1554511223610722</v>
      </c>
      <c r="L27">
        <f t="shared" si="2"/>
        <v>100470</v>
      </c>
      <c r="M27">
        <f t="shared" si="3"/>
        <v>10025</v>
      </c>
      <c r="N27">
        <f t="shared" si="4"/>
        <v>41323.599999999999</v>
      </c>
      <c r="O27">
        <f t="shared" si="5"/>
        <v>90445</v>
      </c>
      <c r="Q27">
        <v>757</v>
      </c>
      <c r="R27">
        <v>-6</v>
      </c>
      <c r="T27">
        <v>5727.4000000000015</v>
      </c>
      <c r="U27">
        <v>-1230.5999999999985</v>
      </c>
      <c r="W27">
        <v>5727.4000000000005</v>
      </c>
      <c r="X27">
        <v>1292.1999999999998</v>
      </c>
      <c r="AD27">
        <v>41323.599999999999</v>
      </c>
      <c r="AE27">
        <v>2.1554511223610722</v>
      </c>
      <c r="AK27">
        <v>41323.599999999999</v>
      </c>
      <c r="AL27">
        <v>2.1554511223610722</v>
      </c>
    </row>
    <row r="28" spans="2:38" x14ac:dyDescent="0.25">
      <c r="B28">
        <v>88085</v>
      </c>
      <c r="C28">
        <v>99979</v>
      </c>
      <c r="D28">
        <v>77210</v>
      </c>
      <c r="E28">
        <v>68088</v>
      </c>
      <c r="F28">
        <v>80621</v>
      </c>
      <c r="H28">
        <v>95685</v>
      </c>
      <c r="J28">
        <f t="shared" si="0"/>
        <v>82796.600000000006</v>
      </c>
      <c r="K28">
        <f t="shared" si="1"/>
        <v>1.1556633968061489</v>
      </c>
      <c r="L28">
        <f t="shared" si="2"/>
        <v>99979</v>
      </c>
      <c r="M28">
        <f t="shared" si="3"/>
        <v>68088</v>
      </c>
      <c r="N28">
        <f t="shared" si="4"/>
        <v>82796.600000000006</v>
      </c>
      <c r="O28">
        <f t="shared" si="5"/>
        <v>31891</v>
      </c>
      <c r="Q28">
        <v>237</v>
      </c>
      <c r="R28">
        <v>279</v>
      </c>
      <c r="T28">
        <v>-7288.5999999999913</v>
      </c>
      <c r="U28">
        <v>872.40000000000873</v>
      </c>
      <c r="W28">
        <v>14977.800000000001</v>
      </c>
      <c r="X28">
        <v>1856.8000000000002</v>
      </c>
      <c r="AB28">
        <v>82796.600000000006</v>
      </c>
      <c r="AC28">
        <v>1.1556633968061489</v>
      </c>
      <c r="AI28">
        <v>82796.600000000006</v>
      </c>
      <c r="AJ28">
        <v>1.1556633968061489</v>
      </c>
    </row>
    <row r="29" spans="2:38" x14ac:dyDescent="0.25">
      <c r="B29">
        <v>6648</v>
      </c>
      <c r="C29">
        <v>105180</v>
      </c>
      <c r="D29">
        <v>100287</v>
      </c>
      <c r="E29">
        <v>55628</v>
      </c>
      <c r="F29">
        <v>14019</v>
      </c>
      <c r="H29">
        <v>72085</v>
      </c>
      <c r="J29">
        <f t="shared" si="0"/>
        <v>56352.4</v>
      </c>
      <c r="K29">
        <f t="shared" si="1"/>
        <v>1.2791824305619637</v>
      </c>
      <c r="L29">
        <f t="shared" si="2"/>
        <v>105180</v>
      </c>
      <c r="M29">
        <f t="shared" si="3"/>
        <v>6648</v>
      </c>
      <c r="N29">
        <f t="shared" si="4"/>
        <v>56352.4</v>
      </c>
      <c r="O29">
        <f t="shared" si="5"/>
        <v>98532</v>
      </c>
      <c r="Q29">
        <v>-1592</v>
      </c>
      <c r="R29">
        <v>-12</v>
      </c>
      <c r="T29">
        <v>-8468.5999999999985</v>
      </c>
      <c r="U29">
        <v>-382.79999999999563</v>
      </c>
      <c r="W29">
        <v>8468.5999999999985</v>
      </c>
      <c r="X29">
        <v>1507.6000000000001</v>
      </c>
      <c r="AB29">
        <v>56352.4</v>
      </c>
      <c r="AC29">
        <v>1.2791824305619637</v>
      </c>
      <c r="AI29">
        <v>56352.4</v>
      </c>
      <c r="AJ29">
        <v>1.2791824305619637</v>
      </c>
    </row>
    <row r="30" spans="2:38" x14ac:dyDescent="0.25">
      <c r="B30">
        <v>112336</v>
      </c>
      <c r="C30">
        <v>23941</v>
      </c>
      <c r="D30">
        <v>111457</v>
      </c>
      <c r="E30">
        <v>102319</v>
      </c>
      <c r="F30">
        <v>11161</v>
      </c>
      <c r="H30">
        <v>117741</v>
      </c>
      <c r="J30">
        <f t="shared" si="0"/>
        <v>72242.8</v>
      </c>
      <c r="K30">
        <f t="shared" si="1"/>
        <v>1.629795633613315</v>
      </c>
      <c r="L30">
        <f t="shared" si="2"/>
        <v>112336</v>
      </c>
      <c r="M30">
        <f t="shared" si="3"/>
        <v>11161</v>
      </c>
      <c r="N30">
        <f t="shared" si="4"/>
        <v>72242.8</v>
      </c>
      <c r="O30">
        <f t="shared" si="5"/>
        <v>101175</v>
      </c>
      <c r="Q30">
        <v>-1200</v>
      </c>
      <c r="R30">
        <v>-2134</v>
      </c>
      <c r="T30">
        <v>-8617.3999999999942</v>
      </c>
      <c r="U30">
        <v>934</v>
      </c>
      <c r="W30">
        <v>16856.2</v>
      </c>
      <c r="X30">
        <v>990.40000000000009</v>
      </c>
      <c r="AF30">
        <v>72242.8</v>
      </c>
      <c r="AG30">
        <v>1.629795633613315</v>
      </c>
      <c r="AK30">
        <v>72242.8</v>
      </c>
      <c r="AL30">
        <v>1.629795633613315</v>
      </c>
    </row>
    <row r="31" spans="2:38" x14ac:dyDescent="0.25">
      <c r="B31">
        <v>102596</v>
      </c>
      <c r="C31">
        <v>85650</v>
      </c>
      <c r="D31">
        <v>16396</v>
      </c>
      <c r="E31">
        <v>119127</v>
      </c>
      <c r="F31">
        <v>107806</v>
      </c>
      <c r="H31">
        <v>97442</v>
      </c>
      <c r="J31">
        <f t="shared" si="0"/>
        <v>86315</v>
      </c>
      <c r="K31">
        <f t="shared" si="1"/>
        <v>1.128911544922667</v>
      </c>
      <c r="L31">
        <f t="shared" si="2"/>
        <v>119127</v>
      </c>
      <c r="M31">
        <f t="shared" si="3"/>
        <v>16396</v>
      </c>
      <c r="N31">
        <f t="shared" si="4"/>
        <v>86315</v>
      </c>
      <c r="O31">
        <f t="shared" si="5"/>
        <v>102731</v>
      </c>
      <c r="Q31">
        <v>-5263</v>
      </c>
      <c r="R31">
        <v>1721</v>
      </c>
      <c r="T31">
        <v>-4385.1999999999971</v>
      </c>
      <c r="U31">
        <v>601.19999999999709</v>
      </c>
      <c r="W31">
        <v>10861.2</v>
      </c>
      <c r="X31">
        <v>2142.8000000000002</v>
      </c>
      <c r="AB31">
        <v>86315</v>
      </c>
      <c r="AC31">
        <v>1.128911544922667</v>
      </c>
      <c r="AI31">
        <v>86315</v>
      </c>
      <c r="AJ31">
        <v>1.128911544922667</v>
      </c>
    </row>
    <row r="32" spans="2:38" x14ac:dyDescent="0.25">
      <c r="B32">
        <v>111015</v>
      </c>
      <c r="C32">
        <v>41377</v>
      </c>
      <c r="D32">
        <v>27359</v>
      </c>
      <c r="E32">
        <v>79869</v>
      </c>
      <c r="F32">
        <v>55091</v>
      </c>
      <c r="H32">
        <v>105736</v>
      </c>
      <c r="J32">
        <f t="shared" si="0"/>
        <v>62942.2</v>
      </c>
      <c r="K32">
        <f t="shared" si="1"/>
        <v>1.6798904391648211</v>
      </c>
      <c r="L32">
        <f t="shared" si="2"/>
        <v>111015</v>
      </c>
      <c r="M32">
        <f t="shared" si="3"/>
        <v>27359</v>
      </c>
      <c r="N32">
        <f t="shared" si="4"/>
        <v>62942.2</v>
      </c>
      <c r="O32">
        <f t="shared" si="5"/>
        <v>83656</v>
      </c>
      <c r="Q32">
        <v>36733</v>
      </c>
      <c r="R32">
        <v>-1941</v>
      </c>
      <c r="T32">
        <v>802.59999999999854</v>
      </c>
      <c r="U32">
        <v>-428</v>
      </c>
      <c r="W32">
        <v>6465.4</v>
      </c>
      <c r="X32">
        <v>528</v>
      </c>
      <c r="AB32">
        <v>62942.2</v>
      </c>
      <c r="AC32">
        <v>1.6798904391648211</v>
      </c>
      <c r="AK32">
        <v>62942.2</v>
      </c>
      <c r="AL32">
        <v>1.6798904391648211</v>
      </c>
    </row>
    <row r="33" spans="2:38" x14ac:dyDescent="0.25">
      <c r="B33">
        <v>87303</v>
      </c>
      <c r="C33">
        <v>98261</v>
      </c>
      <c r="D33">
        <v>15320</v>
      </c>
      <c r="E33">
        <v>60653</v>
      </c>
      <c r="F33">
        <v>12342</v>
      </c>
      <c r="H33">
        <v>124626</v>
      </c>
      <c r="J33">
        <f t="shared" si="0"/>
        <v>54775.8</v>
      </c>
      <c r="K33">
        <f t="shared" si="1"/>
        <v>2.2752018227027264</v>
      </c>
      <c r="L33">
        <f t="shared" si="2"/>
        <v>98261</v>
      </c>
      <c r="M33">
        <f t="shared" si="3"/>
        <v>12342</v>
      </c>
      <c r="N33">
        <f t="shared" si="4"/>
        <v>54775.8</v>
      </c>
      <c r="O33">
        <f t="shared" si="5"/>
        <v>85919</v>
      </c>
      <c r="Q33">
        <v>4947</v>
      </c>
      <c r="R33">
        <v>3956</v>
      </c>
      <c r="T33">
        <v>-7314.5999999999985</v>
      </c>
      <c r="U33">
        <v>-1111.7999999999956</v>
      </c>
      <c r="W33">
        <v>14394.2</v>
      </c>
      <c r="X33">
        <v>1303</v>
      </c>
      <c r="AF33">
        <v>54775.8</v>
      </c>
      <c r="AG33">
        <v>2.2752018227027264</v>
      </c>
      <c r="AK33">
        <v>54775.8</v>
      </c>
      <c r="AL33">
        <v>2.2752018227027264</v>
      </c>
    </row>
    <row r="34" spans="2:38" x14ac:dyDescent="0.25">
      <c r="B34">
        <v>45603</v>
      </c>
      <c r="C34">
        <v>113687</v>
      </c>
      <c r="D34">
        <v>112867</v>
      </c>
      <c r="E34">
        <v>20340</v>
      </c>
      <c r="F34">
        <v>20376</v>
      </c>
      <c r="H34">
        <v>109023</v>
      </c>
      <c r="J34">
        <f t="shared" ref="J34:J65" si="6">AVERAGE(B34:F34)</f>
        <v>62574.6</v>
      </c>
      <c r="K34">
        <f t="shared" ref="K34:K65" si="7">H34/J34</f>
        <v>1.7422884045603169</v>
      </c>
      <c r="L34">
        <f t="shared" ref="L34:L65" si="8">MAX(B34:F34)</f>
        <v>113687</v>
      </c>
      <c r="M34">
        <f t="shared" ref="M34:M65" si="9">MIN(B34:F34)</f>
        <v>20340</v>
      </c>
      <c r="N34">
        <f t="shared" ref="N34:N65" si="10">AVERAGE(B34:F34)</f>
        <v>62574.6</v>
      </c>
      <c r="O34">
        <f t="shared" ref="O34:O65" si="11">L34-M34</f>
        <v>93347</v>
      </c>
      <c r="Q34">
        <v>-14715</v>
      </c>
      <c r="R34">
        <v>789</v>
      </c>
      <c r="T34">
        <v>-1336.2000000000044</v>
      </c>
      <c r="U34">
        <v>1637.7999999999956</v>
      </c>
      <c r="W34">
        <v>9373.7999999999993</v>
      </c>
      <c r="X34">
        <v>2350.6000000000004</v>
      </c>
      <c r="AF34">
        <v>62574.6</v>
      </c>
      <c r="AG34">
        <v>1.7422884045603169</v>
      </c>
      <c r="AK34">
        <v>62574.6</v>
      </c>
      <c r="AL34">
        <v>1.7422884045603169</v>
      </c>
    </row>
    <row r="35" spans="2:38" x14ac:dyDescent="0.25">
      <c r="B35">
        <v>105388</v>
      </c>
      <c r="C35">
        <v>115870</v>
      </c>
      <c r="D35">
        <v>55054</v>
      </c>
      <c r="E35">
        <v>76691</v>
      </c>
      <c r="F35">
        <v>113384</v>
      </c>
      <c r="H35">
        <v>117284</v>
      </c>
      <c r="J35">
        <f t="shared" si="6"/>
        <v>93277.4</v>
      </c>
      <c r="K35">
        <f t="shared" si="7"/>
        <v>1.2573678082793904</v>
      </c>
      <c r="L35">
        <f t="shared" si="8"/>
        <v>115870</v>
      </c>
      <c r="M35">
        <f t="shared" si="9"/>
        <v>55054</v>
      </c>
      <c r="N35">
        <f t="shared" si="10"/>
        <v>93277.4</v>
      </c>
      <c r="O35">
        <f t="shared" si="11"/>
        <v>60816</v>
      </c>
      <c r="Q35">
        <v>4985</v>
      </c>
      <c r="R35">
        <v>-1208</v>
      </c>
      <c r="T35">
        <v>3487.3999999999942</v>
      </c>
      <c r="U35">
        <v>249</v>
      </c>
      <c r="W35">
        <v>8834.2000000000007</v>
      </c>
      <c r="X35">
        <v>459</v>
      </c>
      <c r="AB35">
        <v>93277.4</v>
      </c>
      <c r="AC35">
        <v>1.2573678082793904</v>
      </c>
      <c r="AI35">
        <v>93277.4</v>
      </c>
      <c r="AJ35">
        <v>1.2573678082793904</v>
      </c>
    </row>
    <row r="36" spans="2:38" x14ac:dyDescent="0.25">
      <c r="B36">
        <v>59471</v>
      </c>
      <c r="C36">
        <v>56613</v>
      </c>
      <c r="D36">
        <v>12474</v>
      </c>
      <c r="E36">
        <v>73647</v>
      </c>
      <c r="F36">
        <v>23262</v>
      </c>
      <c r="H36">
        <v>71538</v>
      </c>
      <c r="J36">
        <f t="shared" si="6"/>
        <v>45093.4</v>
      </c>
      <c r="K36">
        <f t="shared" si="7"/>
        <v>1.5864405877578536</v>
      </c>
      <c r="L36">
        <f t="shared" si="8"/>
        <v>73647</v>
      </c>
      <c r="M36">
        <f t="shared" si="9"/>
        <v>12474</v>
      </c>
      <c r="N36">
        <f t="shared" si="10"/>
        <v>45093.4</v>
      </c>
      <c r="O36">
        <f t="shared" si="11"/>
        <v>61173</v>
      </c>
      <c r="Q36">
        <v>5610</v>
      </c>
      <c r="R36">
        <v>95</v>
      </c>
      <c r="T36">
        <v>9767.8000000000029</v>
      </c>
      <c r="U36">
        <v>2780</v>
      </c>
      <c r="W36">
        <v>19765</v>
      </c>
      <c r="X36">
        <v>3091.6000000000004</v>
      </c>
      <c r="AD36">
        <v>45093.4</v>
      </c>
      <c r="AE36">
        <v>1.5864405877578536</v>
      </c>
      <c r="AK36">
        <v>45093.4</v>
      </c>
      <c r="AL36">
        <v>1.5864405877578536</v>
      </c>
    </row>
    <row r="37" spans="2:38" x14ac:dyDescent="0.25">
      <c r="B37">
        <v>32924</v>
      </c>
      <c r="C37">
        <v>98788</v>
      </c>
      <c r="D37">
        <v>58945</v>
      </c>
      <c r="E37">
        <v>4969</v>
      </c>
      <c r="F37">
        <v>24573</v>
      </c>
      <c r="H37">
        <v>100127</v>
      </c>
      <c r="J37">
        <f t="shared" si="6"/>
        <v>44039.8</v>
      </c>
      <c r="K37">
        <f t="shared" si="7"/>
        <v>2.2735571006226185</v>
      </c>
      <c r="L37">
        <f t="shared" si="8"/>
        <v>98788</v>
      </c>
      <c r="M37">
        <f t="shared" si="9"/>
        <v>4969</v>
      </c>
      <c r="N37">
        <f t="shared" si="10"/>
        <v>44039.8</v>
      </c>
      <c r="O37">
        <f t="shared" si="11"/>
        <v>93819</v>
      </c>
      <c r="Q37">
        <v>7385</v>
      </c>
      <c r="R37">
        <v>-3996</v>
      </c>
      <c r="T37">
        <v>3376</v>
      </c>
      <c r="U37">
        <v>772</v>
      </c>
      <c r="W37">
        <v>16629.2</v>
      </c>
      <c r="X37">
        <v>1637.6</v>
      </c>
      <c r="AD37">
        <v>44039.8</v>
      </c>
      <c r="AE37">
        <v>2.2735571006226185</v>
      </c>
      <c r="AK37">
        <v>44039.8</v>
      </c>
      <c r="AL37">
        <v>2.2735571006226185</v>
      </c>
    </row>
    <row r="38" spans="2:38" x14ac:dyDescent="0.25">
      <c r="B38">
        <v>112900</v>
      </c>
      <c r="C38">
        <v>87500</v>
      </c>
      <c r="D38">
        <v>106703</v>
      </c>
      <c r="E38">
        <v>61819</v>
      </c>
      <c r="F38">
        <v>7884</v>
      </c>
      <c r="H38">
        <v>115844</v>
      </c>
      <c r="J38">
        <f t="shared" si="6"/>
        <v>75361.2</v>
      </c>
      <c r="K38">
        <f t="shared" si="7"/>
        <v>1.5371835904948437</v>
      </c>
      <c r="L38">
        <f t="shared" si="8"/>
        <v>112900</v>
      </c>
      <c r="M38">
        <f t="shared" si="9"/>
        <v>7884</v>
      </c>
      <c r="N38">
        <f t="shared" si="10"/>
        <v>75361.2</v>
      </c>
      <c r="O38">
        <f t="shared" si="11"/>
        <v>105016</v>
      </c>
      <c r="Q38">
        <v>-11092</v>
      </c>
      <c r="R38">
        <v>202</v>
      </c>
      <c r="T38">
        <v>355.80000000000291</v>
      </c>
      <c r="U38">
        <v>-501.19999999999709</v>
      </c>
      <c r="W38">
        <v>9410.6</v>
      </c>
      <c r="X38">
        <v>502.40000000000003</v>
      </c>
      <c r="AF38">
        <v>75361.2</v>
      </c>
      <c r="AG38">
        <v>1.5371835904948437</v>
      </c>
      <c r="AK38">
        <v>75361.2</v>
      </c>
      <c r="AL38">
        <v>1.5371835904948437</v>
      </c>
    </row>
    <row r="39" spans="2:38" x14ac:dyDescent="0.25">
      <c r="B39">
        <v>41287</v>
      </c>
      <c r="C39">
        <v>82702</v>
      </c>
      <c r="D39">
        <v>97846</v>
      </c>
      <c r="E39">
        <v>86107</v>
      </c>
      <c r="F39">
        <v>38569</v>
      </c>
      <c r="H39">
        <v>91878</v>
      </c>
      <c r="J39">
        <f t="shared" si="6"/>
        <v>69302.2</v>
      </c>
      <c r="K39">
        <f t="shared" si="7"/>
        <v>1.3257587782206048</v>
      </c>
      <c r="L39">
        <f t="shared" si="8"/>
        <v>97846</v>
      </c>
      <c r="M39">
        <f t="shared" si="9"/>
        <v>38569</v>
      </c>
      <c r="N39">
        <f t="shared" si="10"/>
        <v>69302.2</v>
      </c>
      <c r="O39">
        <f t="shared" si="11"/>
        <v>59277</v>
      </c>
      <c r="Q39">
        <v>-1110</v>
      </c>
      <c r="R39">
        <v>-3882</v>
      </c>
      <c r="T39">
        <v>-15961.400000000009</v>
      </c>
      <c r="U39">
        <v>-507.19999999999709</v>
      </c>
      <c r="W39">
        <v>15961.400000000001</v>
      </c>
      <c r="X39">
        <v>1272</v>
      </c>
      <c r="AB39">
        <v>69302.2</v>
      </c>
      <c r="AC39">
        <v>1.3257587782206048</v>
      </c>
      <c r="AK39">
        <v>69302.2</v>
      </c>
      <c r="AL39">
        <v>1.3257587782206048</v>
      </c>
    </row>
    <row r="40" spans="2:38" x14ac:dyDescent="0.25">
      <c r="B40">
        <v>112922</v>
      </c>
      <c r="C40">
        <v>95754</v>
      </c>
      <c r="D40">
        <v>15541</v>
      </c>
      <c r="E40">
        <v>42340</v>
      </c>
      <c r="F40">
        <v>18639</v>
      </c>
      <c r="H40">
        <v>80653</v>
      </c>
      <c r="J40">
        <f t="shared" si="6"/>
        <v>57039.199999999997</v>
      </c>
      <c r="K40">
        <f t="shared" si="7"/>
        <v>1.4139924823630066</v>
      </c>
      <c r="L40">
        <f t="shared" si="8"/>
        <v>112922</v>
      </c>
      <c r="M40">
        <f t="shared" si="9"/>
        <v>15541</v>
      </c>
      <c r="N40">
        <f t="shared" si="10"/>
        <v>57039.199999999997</v>
      </c>
      <c r="O40">
        <f t="shared" si="11"/>
        <v>97381</v>
      </c>
      <c r="Q40">
        <v>-4463</v>
      </c>
      <c r="R40">
        <v>-13</v>
      </c>
      <c r="T40">
        <v>4641.1999999999971</v>
      </c>
      <c r="U40">
        <v>-228.80000000000291</v>
      </c>
      <c r="W40">
        <v>8316.7999999999993</v>
      </c>
      <c r="X40">
        <v>2431.1999999999998</v>
      </c>
      <c r="AD40">
        <v>57039.199999999997</v>
      </c>
      <c r="AE40">
        <v>1.4139924823630066</v>
      </c>
      <c r="AK40">
        <v>57039.199999999997</v>
      </c>
      <c r="AL40">
        <v>1.4139924823630066</v>
      </c>
    </row>
    <row r="41" spans="2:38" x14ac:dyDescent="0.25">
      <c r="B41">
        <v>106240</v>
      </c>
      <c r="C41">
        <v>77065</v>
      </c>
      <c r="D41">
        <v>65959</v>
      </c>
      <c r="E41">
        <v>20075</v>
      </c>
      <c r="F41">
        <v>74755</v>
      </c>
      <c r="H41">
        <v>90565</v>
      </c>
      <c r="J41">
        <f t="shared" si="6"/>
        <v>68818.8</v>
      </c>
      <c r="K41">
        <f t="shared" si="7"/>
        <v>1.3159921416822147</v>
      </c>
      <c r="L41">
        <f t="shared" si="8"/>
        <v>106240</v>
      </c>
      <c r="M41">
        <f t="shared" si="9"/>
        <v>20075</v>
      </c>
      <c r="N41">
        <f t="shared" si="10"/>
        <v>68818.8</v>
      </c>
      <c r="O41">
        <f t="shared" si="11"/>
        <v>86165</v>
      </c>
      <c r="Q41">
        <v>-11525</v>
      </c>
      <c r="R41">
        <v>297</v>
      </c>
      <c r="T41">
        <v>1464</v>
      </c>
      <c r="U41">
        <v>112.19999999999709</v>
      </c>
      <c r="W41">
        <v>11746</v>
      </c>
      <c r="X41">
        <v>1223.8</v>
      </c>
      <c r="AF41">
        <v>68818.8</v>
      </c>
      <c r="AG41">
        <v>1.3159921416822147</v>
      </c>
      <c r="AK41">
        <v>68818.8</v>
      </c>
      <c r="AL41">
        <v>1.3159921416822147</v>
      </c>
    </row>
    <row r="42" spans="2:38" x14ac:dyDescent="0.25">
      <c r="B42">
        <v>72597</v>
      </c>
      <c r="C42">
        <v>43383</v>
      </c>
      <c r="D42">
        <v>39609</v>
      </c>
      <c r="E42">
        <v>92705</v>
      </c>
      <c r="F42">
        <v>9803</v>
      </c>
      <c r="H42">
        <v>100898</v>
      </c>
      <c r="J42">
        <f t="shared" si="6"/>
        <v>51619.4</v>
      </c>
      <c r="K42">
        <f t="shared" si="7"/>
        <v>1.9546527080903691</v>
      </c>
      <c r="L42">
        <f t="shared" si="8"/>
        <v>92705</v>
      </c>
      <c r="M42">
        <f t="shared" si="9"/>
        <v>9803</v>
      </c>
      <c r="N42">
        <f t="shared" si="10"/>
        <v>51619.4</v>
      </c>
      <c r="O42">
        <f t="shared" si="11"/>
        <v>82902</v>
      </c>
      <c r="Q42">
        <v>-7834</v>
      </c>
      <c r="R42">
        <v>4742</v>
      </c>
      <c r="T42">
        <v>-2230</v>
      </c>
      <c r="U42">
        <v>-1449.5999999999985</v>
      </c>
      <c r="W42">
        <v>7548.7999999999993</v>
      </c>
      <c r="X42">
        <v>2635.2</v>
      </c>
      <c r="AD42">
        <v>51619.4</v>
      </c>
      <c r="AE42">
        <v>1.9546527080903691</v>
      </c>
      <c r="AK42">
        <v>51619.4</v>
      </c>
      <c r="AL42">
        <v>1.9546527080903691</v>
      </c>
    </row>
    <row r="43" spans="2:38" x14ac:dyDescent="0.25">
      <c r="B43">
        <v>19726</v>
      </c>
      <c r="C43">
        <v>111846</v>
      </c>
      <c r="D43">
        <v>10719</v>
      </c>
      <c r="E43">
        <v>104158</v>
      </c>
      <c r="F43">
        <v>10024</v>
      </c>
      <c r="H43">
        <v>93586</v>
      </c>
      <c r="J43">
        <f t="shared" si="6"/>
        <v>51294.6</v>
      </c>
      <c r="K43">
        <f t="shared" si="7"/>
        <v>1.8244805496095107</v>
      </c>
      <c r="L43">
        <f t="shared" si="8"/>
        <v>111846</v>
      </c>
      <c r="M43">
        <f t="shared" si="9"/>
        <v>10024</v>
      </c>
      <c r="N43">
        <f t="shared" si="10"/>
        <v>51294.6</v>
      </c>
      <c r="O43">
        <f t="shared" si="11"/>
        <v>101822</v>
      </c>
      <c r="Q43">
        <v>-8504</v>
      </c>
      <c r="R43">
        <v>-146</v>
      </c>
      <c r="T43">
        <v>3521.4000000000015</v>
      </c>
      <c r="U43">
        <v>200.19999999999709</v>
      </c>
      <c r="W43">
        <v>18200.599999999999</v>
      </c>
      <c r="X43">
        <v>224.2</v>
      </c>
      <c r="AD43">
        <v>51294.6</v>
      </c>
      <c r="AE43">
        <v>1.8244805496095107</v>
      </c>
      <c r="AK43">
        <v>51294.6</v>
      </c>
      <c r="AL43">
        <v>1.8244805496095107</v>
      </c>
    </row>
    <row r="44" spans="2:38" x14ac:dyDescent="0.25">
      <c r="B44">
        <v>91214</v>
      </c>
      <c r="C44">
        <v>50642</v>
      </c>
      <c r="D44">
        <v>42855</v>
      </c>
      <c r="E44">
        <v>54699</v>
      </c>
      <c r="F44">
        <v>49638</v>
      </c>
      <c r="H44">
        <v>101415</v>
      </c>
      <c r="J44">
        <f t="shared" si="6"/>
        <v>57809.599999999999</v>
      </c>
      <c r="K44">
        <f t="shared" si="7"/>
        <v>1.7542934045556449</v>
      </c>
      <c r="L44">
        <f t="shared" si="8"/>
        <v>91214</v>
      </c>
      <c r="M44">
        <f t="shared" si="9"/>
        <v>42855</v>
      </c>
      <c r="N44">
        <f t="shared" si="10"/>
        <v>57809.599999999999</v>
      </c>
      <c r="O44">
        <f t="shared" si="11"/>
        <v>48359</v>
      </c>
      <c r="Q44">
        <v>-5841</v>
      </c>
      <c r="R44">
        <v>652</v>
      </c>
      <c r="T44">
        <v>5928.1999999999971</v>
      </c>
      <c r="U44">
        <v>-92.400000000001455</v>
      </c>
      <c r="W44">
        <v>19177.400000000001</v>
      </c>
      <c r="X44">
        <v>758.4</v>
      </c>
      <c r="AD44">
        <v>57809.599999999999</v>
      </c>
      <c r="AE44">
        <v>1.7542934045556449</v>
      </c>
      <c r="AK44">
        <v>57809.599999999999</v>
      </c>
      <c r="AL44">
        <v>1.7542934045556449</v>
      </c>
    </row>
    <row r="45" spans="2:38" x14ac:dyDescent="0.25">
      <c r="B45">
        <v>116685</v>
      </c>
      <c r="C45">
        <v>50063</v>
      </c>
      <c r="D45">
        <v>96571</v>
      </c>
      <c r="E45">
        <v>35231</v>
      </c>
      <c r="F45">
        <v>92764</v>
      </c>
      <c r="H45">
        <v>83829</v>
      </c>
      <c r="J45">
        <f t="shared" si="6"/>
        <v>78262.8</v>
      </c>
      <c r="K45">
        <f t="shared" si="7"/>
        <v>1.0711219123261626</v>
      </c>
      <c r="L45">
        <f t="shared" si="8"/>
        <v>116685</v>
      </c>
      <c r="M45">
        <f t="shared" si="9"/>
        <v>35231</v>
      </c>
      <c r="N45">
        <f t="shared" si="10"/>
        <v>78262.8</v>
      </c>
      <c r="O45">
        <f t="shared" si="11"/>
        <v>81454</v>
      </c>
      <c r="Q45">
        <v>-5961</v>
      </c>
      <c r="R45">
        <v>-1</v>
      </c>
      <c r="T45">
        <v>-7517.3999999999942</v>
      </c>
      <c r="U45">
        <v>-314.80000000000291</v>
      </c>
      <c r="W45">
        <v>10951</v>
      </c>
      <c r="X45">
        <v>2040.7999999999997</v>
      </c>
      <c r="AB45">
        <v>78262.8</v>
      </c>
      <c r="AC45">
        <v>1.0711219123261626</v>
      </c>
      <c r="AI45">
        <v>78262.8</v>
      </c>
      <c r="AJ45">
        <v>1.0711219123261626</v>
      </c>
    </row>
    <row r="46" spans="2:38" x14ac:dyDescent="0.25">
      <c r="B46">
        <v>6377</v>
      </c>
      <c r="C46">
        <v>49768</v>
      </c>
      <c r="D46">
        <v>18769</v>
      </c>
      <c r="E46">
        <v>104972</v>
      </c>
      <c r="F46">
        <v>19680</v>
      </c>
      <c r="H46">
        <v>49147</v>
      </c>
      <c r="J46">
        <f t="shared" si="6"/>
        <v>39913.199999999997</v>
      </c>
      <c r="K46">
        <f t="shared" si="7"/>
        <v>1.231347023039997</v>
      </c>
      <c r="L46">
        <f t="shared" si="8"/>
        <v>104972</v>
      </c>
      <c r="M46">
        <f t="shared" si="9"/>
        <v>6377</v>
      </c>
      <c r="N46">
        <f t="shared" si="10"/>
        <v>39913.199999999997</v>
      </c>
      <c r="O46">
        <f t="shared" si="11"/>
        <v>98595</v>
      </c>
      <c r="Q46">
        <v>-2267</v>
      </c>
      <c r="R46">
        <v>-1328</v>
      </c>
      <c r="T46">
        <v>-1906.8000000000029</v>
      </c>
      <c r="U46">
        <v>336.59999999999854</v>
      </c>
      <c r="W46">
        <v>12184.4</v>
      </c>
      <c r="X46">
        <v>600.6</v>
      </c>
      <c r="Z46">
        <v>39913.199999999997</v>
      </c>
      <c r="AA46">
        <v>1.231347023039997</v>
      </c>
      <c r="AK46">
        <v>39913.199999999997</v>
      </c>
      <c r="AL46">
        <v>1.231347023039997</v>
      </c>
    </row>
    <row r="47" spans="2:38" x14ac:dyDescent="0.25">
      <c r="B47">
        <v>57266</v>
      </c>
      <c r="C47">
        <v>60440</v>
      </c>
      <c r="D47">
        <v>108700</v>
      </c>
      <c r="E47">
        <v>67802</v>
      </c>
      <c r="F47">
        <v>47277</v>
      </c>
      <c r="H47">
        <v>127291</v>
      </c>
      <c r="J47">
        <f t="shared" si="6"/>
        <v>68297</v>
      </c>
      <c r="K47">
        <f t="shared" si="7"/>
        <v>1.8637861106637188</v>
      </c>
      <c r="L47">
        <f t="shared" si="8"/>
        <v>108700</v>
      </c>
      <c r="M47">
        <f t="shared" si="9"/>
        <v>47277</v>
      </c>
      <c r="N47">
        <f t="shared" si="10"/>
        <v>68297</v>
      </c>
      <c r="O47">
        <f t="shared" si="11"/>
        <v>61423</v>
      </c>
      <c r="Q47">
        <v>-875</v>
      </c>
      <c r="R47">
        <v>-1181</v>
      </c>
      <c r="T47">
        <v>-533.80000000000291</v>
      </c>
      <c r="U47">
        <v>840.60000000000582</v>
      </c>
      <c r="W47">
        <v>13205.4</v>
      </c>
      <c r="X47">
        <v>1616.6</v>
      </c>
      <c r="AF47">
        <v>68297</v>
      </c>
      <c r="AG47">
        <v>1.8637861106637188</v>
      </c>
      <c r="AK47">
        <v>68297</v>
      </c>
      <c r="AL47">
        <v>1.8637861106637188</v>
      </c>
    </row>
    <row r="48" spans="2:38" x14ac:dyDescent="0.25">
      <c r="B48">
        <v>26726</v>
      </c>
      <c r="C48">
        <v>65341</v>
      </c>
      <c r="D48">
        <v>39470</v>
      </c>
      <c r="E48">
        <v>83670</v>
      </c>
      <c r="F48">
        <v>41913</v>
      </c>
      <c r="H48">
        <v>51841</v>
      </c>
      <c r="J48">
        <f t="shared" si="6"/>
        <v>51424</v>
      </c>
      <c r="K48">
        <f t="shared" si="7"/>
        <v>1.0081090541381457</v>
      </c>
      <c r="L48">
        <f t="shared" si="8"/>
        <v>83670</v>
      </c>
      <c r="M48">
        <f t="shared" si="9"/>
        <v>26726</v>
      </c>
      <c r="N48">
        <f t="shared" si="10"/>
        <v>51424</v>
      </c>
      <c r="O48">
        <f t="shared" si="11"/>
        <v>56944</v>
      </c>
      <c r="Q48">
        <v>-20114</v>
      </c>
      <c r="R48">
        <v>-520</v>
      </c>
      <c r="T48">
        <v>-3655.4000000000015</v>
      </c>
      <c r="U48">
        <v>-352</v>
      </c>
      <c r="W48">
        <v>12193</v>
      </c>
      <c r="X48">
        <v>352</v>
      </c>
      <c r="Z48">
        <v>51424</v>
      </c>
      <c r="AA48">
        <v>1.0081090541381457</v>
      </c>
      <c r="AI48">
        <v>51424</v>
      </c>
      <c r="AJ48">
        <v>1.0081090541381457</v>
      </c>
    </row>
    <row r="49" spans="2:38" x14ac:dyDescent="0.25">
      <c r="B49">
        <v>88210</v>
      </c>
      <c r="C49">
        <v>99118</v>
      </c>
      <c r="D49">
        <v>45023</v>
      </c>
      <c r="E49">
        <v>106415</v>
      </c>
      <c r="F49">
        <v>54763</v>
      </c>
      <c r="H49">
        <v>125578</v>
      </c>
      <c r="J49">
        <f t="shared" si="6"/>
        <v>78705.8</v>
      </c>
      <c r="K49">
        <f t="shared" si="7"/>
        <v>1.5955367965257961</v>
      </c>
      <c r="L49">
        <f t="shared" si="8"/>
        <v>106415</v>
      </c>
      <c r="M49">
        <f t="shared" si="9"/>
        <v>45023</v>
      </c>
      <c r="N49">
        <f t="shared" si="10"/>
        <v>78705.8</v>
      </c>
      <c r="O49">
        <f t="shared" si="11"/>
        <v>61392</v>
      </c>
      <c r="Q49">
        <v>-4556</v>
      </c>
      <c r="R49">
        <v>0</v>
      </c>
      <c r="T49">
        <v>1978.4000000000087</v>
      </c>
      <c r="U49">
        <v>3143</v>
      </c>
      <c r="W49">
        <v>9315.2000000000007</v>
      </c>
      <c r="X49">
        <v>3390.6000000000004</v>
      </c>
      <c r="AF49">
        <v>78705.8</v>
      </c>
      <c r="AG49">
        <v>1.5955367965257961</v>
      </c>
      <c r="AK49">
        <v>78705.8</v>
      </c>
      <c r="AL49">
        <v>1.5955367965257961</v>
      </c>
    </row>
    <row r="50" spans="2:38" x14ac:dyDescent="0.25">
      <c r="B50">
        <v>80458</v>
      </c>
      <c r="C50">
        <v>43131</v>
      </c>
      <c r="D50">
        <v>68778</v>
      </c>
      <c r="E50">
        <v>103694</v>
      </c>
      <c r="F50">
        <v>94385</v>
      </c>
      <c r="H50">
        <v>115458</v>
      </c>
      <c r="J50">
        <f t="shared" si="6"/>
        <v>78089.2</v>
      </c>
      <c r="K50">
        <f t="shared" si="7"/>
        <v>1.4785399261357526</v>
      </c>
      <c r="L50">
        <f t="shared" si="8"/>
        <v>103694</v>
      </c>
      <c r="M50">
        <f t="shared" si="9"/>
        <v>43131</v>
      </c>
      <c r="N50">
        <f t="shared" si="10"/>
        <v>78089.2</v>
      </c>
      <c r="O50">
        <f t="shared" si="11"/>
        <v>60563</v>
      </c>
      <c r="Q50">
        <v>-2253</v>
      </c>
      <c r="R50">
        <v>-82</v>
      </c>
      <c r="T50">
        <v>-6461</v>
      </c>
      <c r="U50">
        <v>400</v>
      </c>
      <c r="W50">
        <v>9584.6</v>
      </c>
      <c r="X50">
        <v>2069.2000000000003</v>
      </c>
      <c r="AB50">
        <v>78089.2</v>
      </c>
      <c r="AC50">
        <v>1.4785399261357526</v>
      </c>
      <c r="AK50">
        <v>78089.2</v>
      </c>
      <c r="AL50">
        <v>1.4785399261357526</v>
      </c>
    </row>
    <row r="51" spans="2:38" x14ac:dyDescent="0.25">
      <c r="B51">
        <v>22439</v>
      </c>
      <c r="C51">
        <v>36452</v>
      </c>
      <c r="D51">
        <v>6115</v>
      </c>
      <c r="E51">
        <v>65933</v>
      </c>
      <c r="F51">
        <v>53457</v>
      </c>
      <c r="H51">
        <v>80031</v>
      </c>
      <c r="J51">
        <f t="shared" si="6"/>
        <v>36879.199999999997</v>
      </c>
      <c r="K51">
        <f t="shared" si="7"/>
        <v>2.1700850343825246</v>
      </c>
      <c r="L51">
        <f t="shared" si="8"/>
        <v>65933</v>
      </c>
      <c r="M51">
        <f t="shared" si="9"/>
        <v>6115</v>
      </c>
      <c r="N51">
        <f t="shared" si="10"/>
        <v>36879.199999999997</v>
      </c>
      <c r="O51">
        <f t="shared" si="11"/>
        <v>59818</v>
      </c>
      <c r="Q51">
        <v>39318</v>
      </c>
      <c r="R51">
        <v>4142</v>
      </c>
      <c r="T51">
        <v>-881.80000000000291</v>
      </c>
      <c r="U51">
        <v>-517.20000000000437</v>
      </c>
      <c r="W51">
        <v>6986.2000000000007</v>
      </c>
      <c r="X51">
        <v>2026.4</v>
      </c>
      <c r="Z51">
        <v>36879.199999999997</v>
      </c>
      <c r="AA51">
        <v>2.1700850343825246</v>
      </c>
      <c r="AK51">
        <v>36879.199999999997</v>
      </c>
      <c r="AL51">
        <v>2.1700850343825246</v>
      </c>
    </row>
    <row r="52" spans="2:38" x14ac:dyDescent="0.25">
      <c r="B52">
        <v>108278</v>
      </c>
      <c r="C52">
        <v>110724</v>
      </c>
      <c r="D52">
        <v>12194</v>
      </c>
      <c r="E52">
        <v>38054</v>
      </c>
      <c r="F52">
        <v>80670</v>
      </c>
      <c r="H52">
        <v>104338</v>
      </c>
      <c r="J52">
        <f t="shared" si="6"/>
        <v>69984</v>
      </c>
      <c r="K52">
        <f t="shared" si="7"/>
        <v>1.4908836305441244</v>
      </c>
      <c r="L52">
        <f t="shared" si="8"/>
        <v>110724</v>
      </c>
      <c r="M52">
        <f t="shared" si="9"/>
        <v>12194</v>
      </c>
      <c r="N52">
        <f t="shared" si="10"/>
        <v>69984</v>
      </c>
      <c r="O52">
        <f t="shared" si="11"/>
        <v>98530</v>
      </c>
      <c r="Q52">
        <v>-10667</v>
      </c>
      <c r="R52">
        <v>482</v>
      </c>
      <c r="T52">
        <v>-4800</v>
      </c>
      <c r="U52">
        <v>-1829.1999999999971</v>
      </c>
      <c r="W52">
        <v>22874.000000000004</v>
      </c>
      <c r="X52">
        <v>1842</v>
      </c>
      <c r="AF52">
        <v>69984</v>
      </c>
      <c r="AG52">
        <v>1.4908836305441244</v>
      </c>
      <c r="AK52">
        <v>69984</v>
      </c>
      <c r="AL52">
        <v>1.4908836305441244</v>
      </c>
    </row>
    <row r="53" spans="2:38" x14ac:dyDescent="0.25">
      <c r="B53">
        <v>28537</v>
      </c>
      <c r="C53">
        <v>27502</v>
      </c>
      <c r="D53">
        <v>73513</v>
      </c>
      <c r="E53">
        <v>8668</v>
      </c>
      <c r="F53">
        <v>4869</v>
      </c>
      <c r="H53">
        <v>44434</v>
      </c>
      <c r="J53">
        <f t="shared" si="6"/>
        <v>28617.8</v>
      </c>
      <c r="K53">
        <f t="shared" si="7"/>
        <v>1.5526700165631182</v>
      </c>
      <c r="L53">
        <f t="shared" si="8"/>
        <v>73513</v>
      </c>
      <c r="M53">
        <f t="shared" si="9"/>
        <v>4869</v>
      </c>
      <c r="N53">
        <f t="shared" si="10"/>
        <v>28617.8</v>
      </c>
      <c r="O53">
        <f t="shared" si="11"/>
        <v>68644</v>
      </c>
      <c r="Q53">
        <v>5443</v>
      </c>
      <c r="R53">
        <v>-2174</v>
      </c>
      <c r="T53">
        <v>-10324.000000000004</v>
      </c>
      <c r="U53">
        <v>577.59999999999854</v>
      </c>
      <c r="W53">
        <v>21542</v>
      </c>
      <c r="X53">
        <v>2254.7999999999997</v>
      </c>
      <c r="Z53">
        <v>28617.8</v>
      </c>
      <c r="AA53">
        <v>1.5526700165631182</v>
      </c>
      <c r="AK53">
        <v>28617.8</v>
      </c>
      <c r="AL53">
        <v>1.5526700165631182</v>
      </c>
    </row>
    <row r="54" spans="2:38" x14ac:dyDescent="0.25">
      <c r="B54">
        <v>86605</v>
      </c>
      <c r="C54">
        <v>88329</v>
      </c>
      <c r="D54">
        <v>63350</v>
      </c>
      <c r="E54">
        <v>60426</v>
      </c>
      <c r="F54">
        <v>44613</v>
      </c>
      <c r="H54">
        <v>76955</v>
      </c>
      <c r="J54">
        <f t="shared" si="6"/>
        <v>68664.600000000006</v>
      </c>
      <c r="K54">
        <f t="shared" si="7"/>
        <v>1.1207376144330556</v>
      </c>
      <c r="L54">
        <f t="shared" si="8"/>
        <v>88329</v>
      </c>
      <c r="M54">
        <f t="shared" si="9"/>
        <v>44613</v>
      </c>
      <c r="N54">
        <f t="shared" si="10"/>
        <v>68664.600000000006</v>
      </c>
      <c r="O54">
        <f t="shared" si="11"/>
        <v>43716</v>
      </c>
      <c r="Q54">
        <v>-15910</v>
      </c>
      <c r="R54">
        <v>4380</v>
      </c>
      <c r="T54">
        <v>-5652</v>
      </c>
      <c r="U54">
        <v>79.400000000008731</v>
      </c>
      <c r="W54">
        <v>20370</v>
      </c>
      <c r="X54">
        <v>1767.4</v>
      </c>
      <c r="AB54">
        <v>68664.600000000006</v>
      </c>
      <c r="AC54">
        <v>1.1207376144330556</v>
      </c>
      <c r="AI54">
        <v>68664.600000000006</v>
      </c>
      <c r="AJ54">
        <v>1.1207376144330556</v>
      </c>
    </row>
    <row r="55" spans="2:38" x14ac:dyDescent="0.25">
      <c r="B55">
        <v>37481</v>
      </c>
      <c r="C55">
        <v>51709</v>
      </c>
      <c r="D55">
        <v>94589</v>
      </c>
      <c r="E55">
        <v>50485</v>
      </c>
      <c r="F55">
        <v>42094</v>
      </c>
      <c r="H55">
        <v>74857</v>
      </c>
      <c r="J55">
        <f t="shared" si="6"/>
        <v>55271.6</v>
      </c>
      <c r="K55">
        <f t="shared" si="7"/>
        <v>1.3543483452623046</v>
      </c>
      <c r="L55">
        <f t="shared" si="8"/>
        <v>94589</v>
      </c>
      <c r="M55">
        <f t="shared" si="9"/>
        <v>37481</v>
      </c>
      <c r="N55">
        <f t="shared" si="10"/>
        <v>55271.6</v>
      </c>
      <c r="O55">
        <f t="shared" si="11"/>
        <v>57108</v>
      </c>
      <c r="Q55">
        <v>-3371</v>
      </c>
      <c r="R55">
        <v>502</v>
      </c>
      <c r="T55">
        <v>-11173.000000000007</v>
      </c>
      <c r="U55">
        <v>2421.1999999999971</v>
      </c>
      <c r="W55">
        <v>14652.600000000002</v>
      </c>
      <c r="X55">
        <v>2543.2000000000003</v>
      </c>
      <c r="AB55">
        <v>55271.6</v>
      </c>
      <c r="AC55">
        <v>1.3543483452623046</v>
      </c>
      <c r="AK55">
        <v>55271.6</v>
      </c>
      <c r="AL55">
        <v>1.3543483452623046</v>
      </c>
    </row>
    <row r="56" spans="2:38" x14ac:dyDescent="0.25">
      <c r="B56">
        <v>56405</v>
      </c>
      <c r="C56">
        <v>51615</v>
      </c>
      <c r="D56">
        <v>62133</v>
      </c>
      <c r="E56">
        <v>115900</v>
      </c>
      <c r="F56">
        <v>115741</v>
      </c>
      <c r="H56">
        <v>99624</v>
      </c>
      <c r="J56">
        <f t="shared" si="6"/>
        <v>80358.8</v>
      </c>
      <c r="K56">
        <f t="shared" si="7"/>
        <v>1.2397397671443575</v>
      </c>
      <c r="L56">
        <f t="shared" si="8"/>
        <v>115900</v>
      </c>
      <c r="M56">
        <f t="shared" si="9"/>
        <v>51615</v>
      </c>
      <c r="N56">
        <f t="shared" si="10"/>
        <v>80358.8</v>
      </c>
      <c r="O56">
        <f t="shared" si="11"/>
        <v>64285</v>
      </c>
      <c r="Q56">
        <v>7251</v>
      </c>
      <c r="R56">
        <v>-420</v>
      </c>
      <c r="T56">
        <v>-4954</v>
      </c>
      <c r="U56">
        <v>1342.6000000000058</v>
      </c>
      <c r="W56">
        <v>22412</v>
      </c>
      <c r="X56">
        <v>1587</v>
      </c>
      <c r="AB56">
        <v>80358.8</v>
      </c>
      <c r="AC56">
        <v>1.2397397671443575</v>
      </c>
      <c r="AK56">
        <v>80358.8</v>
      </c>
      <c r="AL56">
        <v>1.2397397671443575</v>
      </c>
    </row>
    <row r="57" spans="2:38" x14ac:dyDescent="0.25">
      <c r="B57">
        <v>60981</v>
      </c>
      <c r="C57">
        <v>40722</v>
      </c>
      <c r="D57">
        <v>96105</v>
      </c>
      <c r="E57">
        <v>111769</v>
      </c>
      <c r="F57">
        <v>10624</v>
      </c>
      <c r="H57">
        <v>65416</v>
      </c>
      <c r="J57">
        <f t="shared" si="6"/>
        <v>64040.2</v>
      </c>
      <c r="K57">
        <f t="shared" si="7"/>
        <v>1.0214833807514656</v>
      </c>
      <c r="L57">
        <f t="shared" si="8"/>
        <v>111769</v>
      </c>
      <c r="M57">
        <f t="shared" si="9"/>
        <v>10624</v>
      </c>
      <c r="N57">
        <f t="shared" si="10"/>
        <v>64040.2</v>
      </c>
      <c r="O57">
        <f t="shared" si="11"/>
        <v>101145</v>
      </c>
      <c r="Q57">
        <v>-34460</v>
      </c>
      <c r="R57">
        <v>112</v>
      </c>
      <c r="T57">
        <v>-953</v>
      </c>
      <c r="U57">
        <v>522.39999999999418</v>
      </c>
      <c r="W57">
        <v>13834.2</v>
      </c>
      <c r="X57">
        <v>523.19999999999993</v>
      </c>
      <c r="AF57">
        <v>64040.2</v>
      </c>
      <c r="AG57">
        <v>1.0214833807514656</v>
      </c>
      <c r="AI57">
        <v>64040.2</v>
      </c>
      <c r="AJ57">
        <v>1.0214833807514656</v>
      </c>
    </row>
    <row r="58" spans="2:38" x14ac:dyDescent="0.25">
      <c r="B58">
        <v>33064</v>
      </c>
      <c r="C58">
        <v>91701</v>
      </c>
      <c r="D58">
        <v>108925</v>
      </c>
      <c r="E58">
        <v>104450</v>
      </c>
      <c r="F58">
        <v>48854</v>
      </c>
      <c r="H58">
        <v>97575</v>
      </c>
      <c r="J58">
        <f t="shared" si="6"/>
        <v>77398.8</v>
      </c>
      <c r="K58">
        <f t="shared" si="7"/>
        <v>1.2606784601311647</v>
      </c>
      <c r="L58">
        <f t="shared" si="8"/>
        <v>108925</v>
      </c>
      <c r="M58">
        <f t="shared" si="9"/>
        <v>33064</v>
      </c>
      <c r="N58">
        <f t="shared" si="10"/>
        <v>77398.8</v>
      </c>
      <c r="O58">
        <f t="shared" si="11"/>
        <v>75861</v>
      </c>
      <c r="Q58">
        <v>17010</v>
      </c>
      <c r="R58">
        <v>-708</v>
      </c>
      <c r="T58">
        <v>10954.199999999997</v>
      </c>
      <c r="U58">
        <v>378.60000000000582</v>
      </c>
      <c r="W58">
        <v>22794.199999999997</v>
      </c>
      <c r="X58">
        <v>528.6</v>
      </c>
      <c r="AB58">
        <v>77398.8</v>
      </c>
      <c r="AC58">
        <v>1.2606784601311647</v>
      </c>
      <c r="AK58">
        <v>77398.8</v>
      </c>
      <c r="AL58">
        <v>1.2606784601311647</v>
      </c>
    </row>
    <row r="59" spans="2:38" x14ac:dyDescent="0.25">
      <c r="B59">
        <v>51150</v>
      </c>
      <c r="C59">
        <v>13079</v>
      </c>
      <c r="D59">
        <v>25825</v>
      </c>
      <c r="E59">
        <v>41604</v>
      </c>
      <c r="F59">
        <v>103517</v>
      </c>
      <c r="H59">
        <v>77810</v>
      </c>
      <c r="J59">
        <f t="shared" si="6"/>
        <v>47035</v>
      </c>
      <c r="K59">
        <f t="shared" si="7"/>
        <v>1.6542999893696184</v>
      </c>
      <c r="L59">
        <f t="shared" si="8"/>
        <v>103517</v>
      </c>
      <c r="M59">
        <f t="shared" si="9"/>
        <v>13079</v>
      </c>
      <c r="N59">
        <f t="shared" si="10"/>
        <v>47035</v>
      </c>
      <c r="O59">
        <f t="shared" si="11"/>
        <v>90438</v>
      </c>
      <c r="Q59">
        <v>5240</v>
      </c>
      <c r="R59">
        <v>129</v>
      </c>
      <c r="T59">
        <v>3542.1999999999971</v>
      </c>
      <c r="U59">
        <v>176</v>
      </c>
      <c r="W59">
        <v>12784.6</v>
      </c>
      <c r="X59">
        <v>1726</v>
      </c>
      <c r="AD59">
        <v>47035</v>
      </c>
      <c r="AE59">
        <v>1.6542999893696184</v>
      </c>
      <c r="AK59">
        <v>47035</v>
      </c>
      <c r="AL59">
        <v>1.6542999893696184</v>
      </c>
    </row>
    <row r="60" spans="2:38" x14ac:dyDescent="0.25">
      <c r="B60">
        <v>79652</v>
      </c>
      <c r="C60">
        <v>111812</v>
      </c>
      <c r="D60">
        <v>53673</v>
      </c>
      <c r="E60">
        <v>78828</v>
      </c>
      <c r="F60">
        <v>34983</v>
      </c>
      <c r="H60">
        <v>79003</v>
      </c>
      <c r="J60">
        <f t="shared" si="6"/>
        <v>71789.600000000006</v>
      </c>
      <c r="K60">
        <f t="shared" si="7"/>
        <v>1.1004797352262723</v>
      </c>
      <c r="L60">
        <f t="shared" si="8"/>
        <v>111812</v>
      </c>
      <c r="M60">
        <f t="shared" si="9"/>
        <v>34983</v>
      </c>
      <c r="N60">
        <f t="shared" si="10"/>
        <v>71789.600000000006</v>
      </c>
      <c r="O60">
        <f t="shared" si="11"/>
        <v>76829</v>
      </c>
      <c r="Q60">
        <v>-26531</v>
      </c>
      <c r="R60">
        <v>0</v>
      </c>
      <c r="T60">
        <v>11249.000000000007</v>
      </c>
      <c r="U60">
        <v>-469</v>
      </c>
      <c r="W60">
        <v>16278.2</v>
      </c>
      <c r="X60">
        <v>823.4</v>
      </c>
      <c r="AD60">
        <v>71789.600000000006</v>
      </c>
      <c r="AE60">
        <v>1.1004797352262723</v>
      </c>
      <c r="AI60">
        <v>71789.600000000006</v>
      </c>
      <c r="AJ60">
        <v>1.1004797352262723</v>
      </c>
    </row>
    <row r="61" spans="2:38" x14ac:dyDescent="0.25">
      <c r="B61">
        <v>101814</v>
      </c>
      <c r="C61">
        <v>47976</v>
      </c>
      <c r="D61">
        <v>68839</v>
      </c>
      <c r="E61">
        <v>8387</v>
      </c>
      <c r="F61">
        <v>30092</v>
      </c>
      <c r="H61">
        <v>98894</v>
      </c>
      <c r="J61">
        <f t="shared" si="6"/>
        <v>51421.599999999999</v>
      </c>
      <c r="K61">
        <f t="shared" si="7"/>
        <v>1.9231995892776577</v>
      </c>
      <c r="L61">
        <f t="shared" si="8"/>
        <v>101814</v>
      </c>
      <c r="M61">
        <f t="shared" si="9"/>
        <v>8387</v>
      </c>
      <c r="N61">
        <f t="shared" si="10"/>
        <v>51421.599999999999</v>
      </c>
      <c r="O61">
        <f t="shared" si="11"/>
        <v>93427</v>
      </c>
      <c r="Q61">
        <v>-13774</v>
      </c>
      <c r="R61">
        <v>2214</v>
      </c>
      <c r="T61">
        <v>-12021.800000000003</v>
      </c>
      <c r="U61">
        <v>968.40000000000146</v>
      </c>
      <c r="W61">
        <v>13678.199999999999</v>
      </c>
      <c r="X61">
        <v>1247.2</v>
      </c>
      <c r="AF61">
        <v>51421.599999999999</v>
      </c>
      <c r="AG61">
        <v>1.9231995892776577</v>
      </c>
      <c r="AK61">
        <v>51421.599999999999</v>
      </c>
      <c r="AL61">
        <v>1.9231995892776577</v>
      </c>
    </row>
    <row r="62" spans="2:38" x14ac:dyDescent="0.25">
      <c r="B62">
        <v>24306</v>
      </c>
      <c r="C62">
        <v>27931</v>
      </c>
      <c r="D62">
        <v>65981</v>
      </c>
      <c r="E62">
        <v>83300</v>
      </c>
      <c r="F62">
        <v>51498</v>
      </c>
      <c r="H62">
        <v>60425</v>
      </c>
      <c r="J62">
        <f t="shared" si="6"/>
        <v>50603.199999999997</v>
      </c>
      <c r="K62">
        <f t="shared" si="7"/>
        <v>1.1940944446201032</v>
      </c>
      <c r="L62">
        <f t="shared" si="8"/>
        <v>83300</v>
      </c>
      <c r="M62">
        <f t="shared" si="9"/>
        <v>24306</v>
      </c>
      <c r="N62">
        <f t="shared" si="10"/>
        <v>50603.199999999997</v>
      </c>
      <c r="O62">
        <f t="shared" si="11"/>
        <v>58994</v>
      </c>
      <c r="Q62">
        <v>-7717</v>
      </c>
      <c r="R62">
        <v>153</v>
      </c>
      <c r="T62">
        <v>-10823</v>
      </c>
      <c r="U62">
        <v>1719</v>
      </c>
      <c r="W62">
        <v>15262.6</v>
      </c>
      <c r="X62">
        <v>1953.4</v>
      </c>
      <c r="AB62">
        <v>50603.199999999997</v>
      </c>
      <c r="AC62">
        <v>1.1940944446201032</v>
      </c>
      <c r="AI62">
        <v>50603.199999999997</v>
      </c>
      <c r="AJ62">
        <v>1.1940944446201032</v>
      </c>
    </row>
    <row r="63" spans="2:38" x14ac:dyDescent="0.25">
      <c r="B63">
        <v>83943</v>
      </c>
      <c r="C63">
        <v>98098</v>
      </c>
      <c r="D63">
        <v>9410</v>
      </c>
      <c r="E63">
        <v>33682</v>
      </c>
      <c r="F63">
        <v>97694</v>
      </c>
      <c r="H63">
        <v>130265</v>
      </c>
      <c r="J63">
        <f t="shared" si="6"/>
        <v>64565.4</v>
      </c>
      <c r="K63">
        <f t="shared" si="7"/>
        <v>2.0175666843231825</v>
      </c>
      <c r="L63">
        <f t="shared" si="8"/>
        <v>98098</v>
      </c>
      <c r="M63">
        <f t="shared" si="9"/>
        <v>9410</v>
      </c>
      <c r="N63">
        <f t="shared" si="10"/>
        <v>64565.4</v>
      </c>
      <c r="O63">
        <f t="shared" si="11"/>
        <v>88688</v>
      </c>
      <c r="Q63">
        <v>-361</v>
      </c>
      <c r="R63">
        <v>-575</v>
      </c>
      <c r="T63">
        <v>-8890.2000000000044</v>
      </c>
      <c r="U63">
        <v>-1208.2000000000044</v>
      </c>
      <c r="W63">
        <v>15399.4</v>
      </c>
      <c r="X63">
        <v>1436.6000000000001</v>
      </c>
      <c r="AF63">
        <v>64565.4</v>
      </c>
      <c r="AG63">
        <v>2.0175666843231825</v>
      </c>
      <c r="AK63">
        <v>64565.4</v>
      </c>
      <c r="AL63">
        <v>2.0175666843231825</v>
      </c>
    </row>
    <row r="64" spans="2:38" x14ac:dyDescent="0.25">
      <c r="B64">
        <v>8835</v>
      </c>
      <c r="C64">
        <v>45077</v>
      </c>
      <c r="D64">
        <v>98295</v>
      </c>
      <c r="E64">
        <v>39033</v>
      </c>
      <c r="F64">
        <v>106024</v>
      </c>
      <c r="H64">
        <v>104877</v>
      </c>
      <c r="J64">
        <f t="shared" si="6"/>
        <v>59452.800000000003</v>
      </c>
      <c r="K64">
        <f t="shared" si="7"/>
        <v>1.7640380268044566</v>
      </c>
      <c r="L64">
        <f t="shared" si="8"/>
        <v>106024</v>
      </c>
      <c r="M64">
        <f t="shared" si="9"/>
        <v>8835</v>
      </c>
      <c r="N64">
        <f t="shared" si="10"/>
        <v>59452.800000000003</v>
      </c>
      <c r="O64">
        <f t="shared" si="11"/>
        <v>97189</v>
      </c>
      <c r="Q64">
        <v>-1026</v>
      </c>
      <c r="R64">
        <v>-3174</v>
      </c>
      <c r="T64">
        <v>10966.200000000004</v>
      </c>
      <c r="U64">
        <v>-755.39999999999418</v>
      </c>
      <c r="W64">
        <v>10966.2</v>
      </c>
      <c r="X64">
        <v>856.2</v>
      </c>
      <c r="AD64">
        <v>59452.800000000003</v>
      </c>
      <c r="AE64">
        <v>1.7640380268044566</v>
      </c>
      <c r="AK64">
        <v>59452.800000000003</v>
      </c>
      <c r="AL64">
        <v>1.7640380268044566</v>
      </c>
    </row>
    <row r="65" spans="2:38" x14ac:dyDescent="0.25">
      <c r="B65">
        <v>7597</v>
      </c>
      <c r="C65">
        <v>62210</v>
      </c>
      <c r="D65">
        <v>64615</v>
      </c>
      <c r="E65">
        <v>100708</v>
      </c>
      <c r="F65">
        <v>11294</v>
      </c>
      <c r="H65">
        <v>76253</v>
      </c>
      <c r="J65">
        <f t="shared" si="6"/>
        <v>49284.800000000003</v>
      </c>
      <c r="K65">
        <f t="shared" si="7"/>
        <v>1.5471910203551602</v>
      </c>
      <c r="L65">
        <f t="shared" si="8"/>
        <v>100708</v>
      </c>
      <c r="M65">
        <f t="shared" si="9"/>
        <v>7597</v>
      </c>
      <c r="N65">
        <f t="shared" si="10"/>
        <v>49284.800000000003</v>
      </c>
      <c r="O65">
        <f t="shared" si="11"/>
        <v>93111</v>
      </c>
      <c r="Q65">
        <v>16475</v>
      </c>
      <c r="R65">
        <v>-29</v>
      </c>
      <c r="T65">
        <v>-3211.5999999999985</v>
      </c>
      <c r="U65">
        <v>-36</v>
      </c>
      <c r="W65">
        <v>10254.4</v>
      </c>
      <c r="X65">
        <v>2059.6</v>
      </c>
      <c r="Z65">
        <v>49284.800000000003</v>
      </c>
      <c r="AA65">
        <v>1.5471910203551602</v>
      </c>
      <c r="AK65">
        <v>49284.800000000003</v>
      </c>
      <c r="AL65">
        <v>1.5471910203551602</v>
      </c>
    </row>
    <row r="66" spans="2:38" x14ac:dyDescent="0.25">
      <c r="B66">
        <v>106194</v>
      </c>
      <c r="C66">
        <v>86997</v>
      </c>
      <c r="D66">
        <v>76090</v>
      </c>
      <c r="E66">
        <v>96440</v>
      </c>
      <c r="F66">
        <v>35238</v>
      </c>
      <c r="H66">
        <v>103580</v>
      </c>
      <c r="J66">
        <f t="shared" ref="J66:J101" si="12">AVERAGE(B66:F66)</f>
        <v>80191.8</v>
      </c>
      <c r="K66">
        <f t="shared" ref="K66:K97" si="13">H66/J66</f>
        <v>1.2916532613060188</v>
      </c>
      <c r="L66">
        <f t="shared" ref="L66:L101" si="14">MAX(B66:F66)</f>
        <v>106194</v>
      </c>
      <c r="M66">
        <f t="shared" ref="M66:M101" si="15">MIN(B66:F66)</f>
        <v>35238</v>
      </c>
      <c r="N66">
        <f t="shared" ref="N66:N101" si="16">AVERAGE(B66:F66)</f>
        <v>80191.8</v>
      </c>
      <c r="O66">
        <f t="shared" ref="O66:O101" si="17">L66-M66</f>
        <v>70956</v>
      </c>
      <c r="Q66">
        <v>12314</v>
      </c>
      <c r="R66">
        <v>-660</v>
      </c>
      <c r="T66">
        <v>3316.8000000000029</v>
      </c>
      <c r="U66">
        <v>-1904.5999999999913</v>
      </c>
      <c r="W66">
        <v>14012</v>
      </c>
      <c r="X66">
        <v>2365</v>
      </c>
      <c r="AB66">
        <v>80191.8</v>
      </c>
      <c r="AC66">
        <v>1.2916532613060188</v>
      </c>
      <c r="AI66">
        <v>80191.8</v>
      </c>
      <c r="AJ66">
        <v>1.2916532613060188</v>
      </c>
    </row>
    <row r="67" spans="2:38" x14ac:dyDescent="0.25">
      <c r="B67">
        <v>59406</v>
      </c>
      <c r="C67">
        <v>50235</v>
      </c>
      <c r="D67">
        <v>22599</v>
      </c>
      <c r="E67">
        <v>78553</v>
      </c>
      <c r="F67">
        <v>32213</v>
      </c>
      <c r="H67">
        <v>63338</v>
      </c>
      <c r="J67">
        <f t="shared" si="12"/>
        <v>48601.2</v>
      </c>
      <c r="K67">
        <f t="shared" si="13"/>
        <v>1.3032188505633606</v>
      </c>
      <c r="L67">
        <f t="shared" si="14"/>
        <v>78553</v>
      </c>
      <c r="M67">
        <f t="shared" si="15"/>
        <v>22599</v>
      </c>
      <c r="N67">
        <f t="shared" si="16"/>
        <v>48601.2</v>
      </c>
      <c r="O67">
        <f t="shared" si="17"/>
        <v>55954</v>
      </c>
      <c r="Q67">
        <v>-13537</v>
      </c>
      <c r="R67">
        <v>0</v>
      </c>
      <c r="T67">
        <v>18343.199999999997</v>
      </c>
      <c r="U67">
        <v>-446.20000000000437</v>
      </c>
      <c r="W67">
        <v>18343.2</v>
      </c>
      <c r="X67">
        <v>464.2</v>
      </c>
      <c r="AD67">
        <v>48601.2</v>
      </c>
      <c r="AE67">
        <v>1.3032188505633606</v>
      </c>
      <c r="AI67">
        <v>48601.2</v>
      </c>
      <c r="AJ67">
        <v>1.3032188505633606</v>
      </c>
    </row>
    <row r="68" spans="2:38" x14ac:dyDescent="0.25">
      <c r="B68">
        <v>73239</v>
      </c>
      <c r="C68">
        <v>31940</v>
      </c>
      <c r="D68">
        <v>72934</v>
      </c>
      <c r="E68">
        <v>54814</v>
      </c>
      <c r="F68">
        <v>62526</v>
      </c>
      <c r="H68">
        <v>90742</v>
      </c>
      <c r="J68">
        <f t="shared" si="12"/>
        <v>59090.6</v>
      </c>
      <c r="K68">
        <f t="shared" si="13"/>
        <v>1.5356418787421351</v>
      </c>
      <c r="L68">
        <f t="shared" si="14"/>
        <v>73239</v>
      </c>
      <c r="M68">
        <f t="shared" si="15"/>
        <v>31940</v>
      </c>
      <c r="N68">
        <f t="shared" si="16"/>
        <v>59090.6</v>
      </c>
      <c r="O68">
        <f t="shared" si="17"/>
        <v>41299</v>
      </c>
      <c r="Q68">
        <v>-18359</v>
      </c>
      <c r="R68">
        <v>2801</v>
      </c>
      <c r="T68">
        <v>9915.1999999999971</v>
      </c>
      <c r="U68">
        <v>1426.4000000000015</v>
      </c>
      <c r="W68">
        <v>14572.4</v>
      </c>
      <c r="X68">
        <v>1847.9999999999998</v>
      </c>
      <c r="AD68">
        <v>59090.6</v>
      </c>
      <c r="AE68">
        <v>1.5356418787421351</v>
      </c>
      <c r="AK68">
        <v>59090.6</v>
      </c>
      <c r="AL68">
        <v>1.5356418787421351</v>
      </c>
    </row>
    <row r="69" spans="2:38" x14ac:dyDescent="0.25">
      <c r="B69">
        <v>92812</v>
      </c>
      <c r="C69">
        <v>12214</v>
      </c>
      <c r="D69">
        <v>98589</v>
      </c>
      <c r="E69">
        <v>111897</v>
      </c>
      <c r="F69">
        <v>40097</v>
      </c>
      <c r="H69">
        <v>110029</v>
      </c>
      <c r="J69">
        <f t="shared" si="12"/>
        <v>71121.8</v>
      </c>
      <c r="K69">
        <f t="shared" si="13"/>
        <v>1.5470502715060641</v>
      </c>
      <c r="L69">
        <f t="shared" si="14"/>
        <v>111897</v>
      </c>
      <c r="M69">
        <f t="shared" si="15"/>
        <v>12214</v>
      </c>
      <c r="N69">
        <f t="shared" si="16"/>
        <v>71121.8</v>
      </c>
      <c r="O69">
        <f t="shared" si="17"/>
        <v>99683</v>
      </c>
      <c r="Q69">
        <v>1420</v>
      </c>
      <c r="R69">
        <v>1591</v>
      </c>
      <c r="T69">
        <v>-5851.5999999999913</v>
      </c>
      <c r="U69">
        <v>1123</v>
      </c>
      <c r="W69">
        <v>9198.8000000000011</v>
      </c>
      <c r="X69">
        <v>1123</v>
      </c>
      <c r="AB69">
        <v>71121.8</v>
      </c>
      <c r="AC69">
        <v>1.5470502715060641</v>
      </c>
      <c r="AK69">
        <v>71121.8</v>
      </c>
      <c r="AL69">
        <v>1.5470502715060641</v>
      </c>
    </row>
    <row r="70" spans="2:38" x14ac:dyDescent="0.25">
      <c r="B70">
        <v>74841</v>
      </c>
      <c r="C70">
        <v>94962</v>
      </c>
      <c r="D70">
        <v>82746</v>
      </c>
      <c r="E70">
        <v>6313</v>
      </c>
      <c r="F70">
        <v>45429</v>
      </c>
      <c r="H70">
        <v>61221</v>
      </c>
      <c r="J70">
        <f t="shared" si="12"/>
        <v>60858.2</v>
      </c>
      <c r="K70">
        <f t="shared" si="13"/>
        <v>1.0059613987926033</v>
      </c>
      <c r="L70">
        <f t="shared" si="14"/>
        <v>94962</v>
      </c>
      <c r="M70">
        <f t="shared" si="15"/>
        <v>6313</v>
      </c>
      <c r="N70">
        <f t="shared" si="16"/>
        <v>60858.2</v>
      </c>
      <c r="O70">
        <f t="shared" si="17"/>
        <v>88649</v>
      </c>
      <c r="Q70">
        <v>-18975</v>
      </c>
      <c r="R70">
        <v>-1433</v>
      </c>
      <c r="T70">
        <v>2261</v>
      </c>
      <c r="U70">
        <v>132.59999999999854</v>
      </c>
      <c r="W70">
        <v>4639</v>
      </c>
      <c r="X70">
        <v>202.19999999999996</v>
      </c>
      <c r="Z70">
        <v>60858.2</v>
      </c>
      <c r="AA70">
        <v>1.0059613987926033</v>
      </c>
      <c r="AI70">
        <v>60858.2</v>
      </c>
      <c r="AJ70">
        <v>1.0059613987926033</v>
      </c>
    </row>
    <row r="71" spans="2:38" x14ac:dyDescent="0.25">
      <c r="B71">
        <v>99244</v>
      </c>
      <c r="C71">
        <v>94347</v>
      </c>
      <c r="D71">
        <v>114343</v>
      </c>
      <c r="E71">
        <v>114545</v>
      </c>
      <c r="F71">
        <v>16749</v>
      </c>
      <c r="H71">
        <v>125448</v>
      </c>
      <c r="J71">
        <f t="shared" si="12"/>
        <v>87845.6</v>
      </c>
      <c r="K71">
        <f t="shared" si="13"/>
        <v>1.4280510349977686</v>
      </c>
      <c r="L71">
        <f t="shared" si="14"/>
        <v>114545</v>
      </c>
      <c r="M71">
        <f t="shared" si="15"/>
        <v>16749</v>
      </c>
      <c r="N71">
        <f t="shared" si="16"/>
        <v>87845.6</v>
      </c>
      <c r="O71">
        <f t="shared" si="17"/>
        <v>97796</v>
      </c>
      <c r="Q71">
        <v>7368</v>
      </c>
      <c r="R71">
        <v>-301</v>
      </c>
      <c r="T71">
        <v>-2116.5999999999913</v>
      </c>
      <c r="U71">
        <v>156.60000000000582</v>
      </c>
      <c r="W71">
        <v>14468.2</v>
      </c>
      <c r="X71">
        <v>747.4</v>
      </c>
      <c r="AB71">
        <v>87845.6</v>
      </c>
      <c r="AC71">
        <v>1.4280510349977686</v>
      </c>
      <c r="AK71">
        <v>87845.6</v>
      </c>
      <c r="AL71">
        <v>1.4280510349977686</v>
      </c>
    </row>
    <row r="72" spans="2:38" x14ac:dyDescent="0.25">
      <c r="B72">
        <v>23095</v>
      </c>
      <c r="C72">
        <v>32109</v>
      </c>
      <c r="D72">
        <v>106570</v>
      </c>
      <c r="E72">
        <v>13906</v>
      </c>
      <c r="F72">
        <v>61913</v>
      </c>
      <c r="H72">
        <v>92148</v>
      </c>
      <c r="J72">
        <f t="shared" si="12"/>
        <v>47518.6</v>
      </c>
      <c r="K72">
        <f t="shared" si="13"/>
        <v>1.9391985454116916</v>
      </c>
      <c r="L72">
        <f t="shared" si="14"/>
        <v>106570</v>
      </c>
      <c r="M72">
        <f t="shared" si="15"/>
        <v>13906</v>
      </c>
      <c r="N72">
        <f t="shared" si="16"/>
        <v>47518.6</v>
      </c>
      <c r="O72">
        <f t="shared" si="17"/>
        <v>92664</v>
      </c>
      <c r="Q72">
        <v>-7605</v>
      </c>
      <c r="R72">
        <v>-1569</v>
      </c>
      <c r="T72">
        <v>2402.1999999999971</v>
      </c>
      <c r="U72">
        <v>1769.1999999999971</v>
      </c>
      <c r="W72">
        <v>9298.5999999999985</v>
      </c>
      <c r="X72">
        <v>2643.2</v>
      </c>
      <c r="AD72">
        <v>47518.6</v>
      </c>
      <c r="AE72">
        <v>1.9391985454116916</v>
      </c>
      <c r="AK72">
        <v>47518.6</v>
      </c>
      <c r="AL72">
        <v>1.9391985454116916</v>
      </c>
    </row>
    <row r="73" spans="2:38" x14ac:dyDescent="0.25">
      <c r="B73">
        <v>54386</v>
      </c>
      <c r="C73">
        <v>110429</v>
      </c>
      <c r="D73">
        <v>52002</v>
      </c>
      <c r="E73">
        <v>70041</v>
      </c>
      <c r="F73">
        <v>69484</v>
      </c>
      <c r="H73">
        <v>110955</v>
      </c>
      <c r="J73">
        <f t="shared" si="12"/>
        <v>71268.399999999994</v>
      </c>
      <c r="K73">
        <f t="shared" si="13"/>
        <v>1.5568611053426205</v>
      </c>
      <c r="L73">
        <f t="shared" si="14"/>
        <v>110429</v>
      </c>
      <c r="M73">
        <f t="shared" si="15"/>
        <v>52002</v>
      </c>
      <c r="N73">
        <f t="shared" si="16"/>
        <v>71268.399999999994</v>
      </c>
      <c r="O73">
        <f t="shared" si="17"/>
        <v>58427</v>
      </c>
      <c r="Q73">
        <v>-2205</v>
      </c>
      <c r="R73">
        <v>-2400</v>
      </c>
      <c r="T73">
        <v>11588.799999999996</v>
      </c>
      <c r="U73">
        <v>359.19999999999709</v>
      </c>
      <c r="W73">
        <v>11634.400000000001</v>
      </c>
      <c r="X73">
        <v>1203.6000000000001</v>
      </c>
      <c r="AD73">
        <v>71268.399999999994</v>
      </c>
      <c r="AE73">
        <v>1.5568611053426205</v>
      </c>
      <c r="AK73">
        <v>71268.399999999994</v>
      </c>
      <c r="AL73">
        <v>1.5568611053426205</v>
      </c>
    </row>
    <row r="74" spans="2:38" x14ac:dyDescent="0.25">
      <c r="B74">
        <v>57238</v>
      </c>
      <c r="C74">
        <v>80752</v>
      </c>
      <c r="D74">
        <v>7658</v>
      </c>
      <c r="E74">
        <v>55496</v>
      </c>
      <c r="F74">
        <v>2171</v>
      </c>
      <c r="H74">
        <v>48068</v>
      </c>
      <c r="J74">
        <f t="shared" si="12"/>
        <v>40663</v>
      </c>
      <c r="K74">
        <f t="shared" si="13"/>
        <v>1.1821065833804687</v>
      </c>
      <c r="L74">
        <f t="shared" si="14"/>
        <v>80752</v>
      </c>
      <c r="M74">
        <f t="shared" si="15"/>
        <v>2171</v>
      </c>
      <c r="N74">
        <f t="shared" si="16"/>
        <v>40663</v>
      </c>
      <c r="O74">
        <f t="shared" si="17"/>
        <v>78581</v>
      </c>
      <c r="Q74">
        <v>-8020</v>
      </c>
      <c r="R74">
        <v>0</v>
      </c>
      <c r="T74">
        <v>-14539.400000000001</v>
      </c>
      <c r="U74">
        <v>532</v>
      </c>
      <c r="W74">
        <v>14539.400000000001</v>
      </c>
      <c r="X74">
        <v>2583.6</v>
      </c>
      <c r="Z74">
        <v>40663</v>
      </c>
      <c r="AA74">
        <v>1.1821065833804687</v>
      </c>
      <c r="AK74">
        <v>40663</v>
      </c>
      <c r="AL74">
        <v>1.1821065833804687</v>
      </c>
    </row>
    <row r="75" spans="2:38" x14ac:dyDescent="0.25">
      <c r="B75">
        <v>11804</v>
      </c>
      <c r="C75">
        <v>19976</v>
      </c>
      <c r="D75">
        <v>68637</v>
      </c>
      <c r="E75">
        <v>51358</v>
      </c>
      <c r="F75">
        <v>4877</v>
      </c>
      <c r="H75">
        <v>51733</v>
      </c>
      <c r="J75">
        <f t="shared" si="12"/>
        <v>31330.400000000001</v>
      </c>
      <c r="K75">
        <f t="shared" si="13"/>
        <v>1.6512077726425451</v>
      </c>
      <c r="L75">
        <f t="shared" si="14"/>
        <v>68637</v>
      </c>
      <c r="M75">
        <f t="shared" si="15"/>
        <v>4877</v>
      </c>
      <c r="N75">
        <f t="shared" si="16"/>
        <v>31330.400000000001</v>
      </c>
      <c r="O75">
        <f t="shared" si="17"/>
        <v>63760</v>
      </c>
      <c r="Q75">
        <v>10528</v>
      </c>
      <c r="R75">
        <v>-2</v>
      </c>
      <c r="T75">
        <v>-5815.5999999999985</v>
      </c>
      <c r="U75">
        <v>512.60000000000218</v>
      </c>
      <c r="W75">
        <v>7564.4</v>
      </c>
      <c r="X75">
        <v>2439</v>
      </c>
      <c r="Z75">
        <v>31330.400000000001</v>
      </c>
      <c r="AA75">
        <v>1.6512077726425451</v>
      </c>
      <c r="AK75">
        <v>31330.400000000001</v>
      </c>
      <c r="AL75">
        <v>1.6512077726425451</v>
      </c>
    </row>
    <row r="76" spans="2:38" x14ac:dyDescent="0.25">
      <c r="B76">
        <v>47975</v>
      </c>
      <c r="C76">
        <v>53334</v>
      </c>
      <c r="D76">
        <v>45044</v>
      </c>
      <c r="E76">
        <v>58016</v>
      </c>
      <c r="F76">
        <v>64257</v>
      </c>
      <c r="H76">
        <v>99270</v>
      </c>
      <c r="J76">
        <f t="shared" si="12"/>
        <v>53725.2</v>
      </c>
      <c r="K76">
        <f t="shared" si="13"/>
        <v>1.8477362578454803</v>
      </c>
      <c r="L76">
        <f t="shared" si="14"/>
        <v>64257</v>
      </c>
      <c r="M76">
        <f t="shared" si="15"/>
        <v>45044</v>
      </c>
      <c r="N76">
        <f t="shared" si="16"/>
        <v>53725.2</v>
      </c>
      <c r="O76">
        <f t="shared" si="17"/>
        <v>19213</v>
      </c>
      <c r="Q76">
        <v>20796</v>
      </c>
      <c r="R76">
        <v>104</v>
      </c>
      <c r="T76">
        <v>12052.799999999996</v>
      </c>
      <c r="U76">
        <v>-20.400000000001455</v>
      </c>
      <c r="W76">
        <v>15958.8</v>
      </c>
      <c r="X76">
        <v>35.200000000000003</v>
      </c>
      <c r="AD76">
        <v>53725.2</v>
      </c>
      <c r="AE76">
        <v>1.8477362578454803</v>
      </c>
      <c r="AK76">
        <v>53725.2</v>
      </c>
      <c r="AL76">
        <v>1.8477362578454803</v>
      </c>
    </row>
    <row r="77" spans="2:38" x14ac:dyDescent="0.25">
      <c r="B77">
        <v>71573</v>
      </c>
      <c r="C77">
        <v>9498</v>
      </c>
      <c r="D77">
        <v>89373</v>
      </c>
      <c r="E77">
        <v>100974</v>
      </c>
      <c r="F77">
        <v>103855</v>
      </c>
      <c r="H77">
        <v>79684</v>
      </c>
      <c r="J77">
        <f t="shared" si="12"/>
        <v>75054.600000000006</v>
      </c>
      <c r="K77">
        <f t="shared" si="13"/>
        <v>1.0616804299803075</v>
      </c>
      <c r="L77">
        <f t="shared" si="14"/>
        <v>103855</v>
      </c>
      <c r="M77">
        <f t="shared" si="15"/>
        <v>9498</v>
      </c>
      <c r="N77">
        <f t="shared" si="16"/>
        <v>75054.600000000006</v>
      </c>
      <c r="O77">
        <f t="shared" si="17"/>
        <v>94357</v>
      </c>
      <c r="Q77">
        <v>-18593</v>
      </c>
      <c r="R77">
        <v>-2871</v>
      </c>
      <c r="T77">
        <v>565.80000000000291</v>
      </c>
      <c r="U77">
        <v>217.40000000000873</v>
      </c>
      <c r="W77">
        <v>7313.4</v>
      </c>
      <c r="X77">
        <v>1497.3999999999999</v>
      </c>
      <c r="AB77">
        <v>75054.600000000006</v>
      </c>
      <c r="AC77">
        <v>1.0616804299803075</v>
      </c>
      <c r="AI77">
        <v>75054.600000000006</v>
      </c>
      <c r="AJ77">
        <v>1.0616804299803075</v>
      </c>
    </row>
    <row r="78" spans="2:38" x14ac:dyDescent="0.25">
      <c r="B78">
        <v>55424</v>
      </c>
      <c r="C78">
        <v>28076</v>
      </c>
      <c r="D78">
        <v>49689</v>
      </c>
      <c r="E78">
        <v>35798</v>
      </c>
      <c r="F78">
        <v>103191</v>
      </c>
      <c r="H78">
        <v>91366</v>
      </c>
      <c r="J78">
        <f t="shared" si="12"/>
        <v>54435.6</v>
      </c>
      <c r="K78">
        <f t="shared" si="13"/>
        <v>1.6784236786220783</v>
      </c>
      <c r="L78">
        <f t="shared" si="14"/>
        <v>103191</v>
      </c>
      <c r="M78">
        <f t="shared" si="15"/>
        <v>28076</v>
      </c>
      <c r="N78">
        <f t="shared" si="16"/>
        <v>54435.6</v>
      </c>
      <c r="O78">
        <f t="shared" si="17"/>
        <v>75115</v>
      </c>
      <c r="Q78">
        <v>-1253</v>
      </c>
      <c r="R78">
        <v>981</v>
      </c>
      <c r="T78">
        <v>-12501.000000000007</v>
      </c>
      <c r="U78">
        <v>-901.59999999999854</v>
      </c>
      <c r="W78">
        <v>19451</v>
      </c>
      <c r="X78">
        <v>1204.3999999999999</v>
      </c>
      <c r="AB78">
        <v>54435.6</v>
      </c>
      <c r="AC78">
        <v>1.6784236786220783</v>
      </c>
      <c r="AK78">
        <v>54435.6</v>
      </c>
      <c r="AL78">
        <v>1.6784236786220783</v>
      </c>
    </row>
    <row r="79" spans="2:38" x14ac:dyDescent="0.25">
      <c r="B79">
        <v>26794</v>
      </c>
      <c r="C79">
        <v>7633</v>
      </c>
      <c r="D79">
        <v>90259</v>
      </c>
      <c r="E79">
        <v>37700</v>
      </c>
      <c r="F79">
        <v>15004</v>
      </c>
      <c r="H79">
        <v>56168</v>
      </c>
      <c r="J79">
        <f t="shared" si="12"/>
        <v>35478</v>
      </c>
      <c r="K79">
        <f t="shared" si="13"/>
        <v>1.583178307683635</v>
      </c>
      <c r="L79">
        <f t="shared" si="14"/>
        <v>90259</v>
      </c>
      <c r="M79">
        <f t="shared" si="15"/>
        <v>7633</v>
      </c>
      <c r="N79">
        <f t="shared" si="16"/>
        <v>35478</v>
      </c>
      <c r="O79">
        <f t="shared" si="17"/>
        <v>82626</v>
      </c>
      <c r="Q79">
        <v>-6685</v>
      </c>
      <c r="R79">
        <v>-12</v>
      </c>
      <c r="T79">
        <v>-7941</v>
      </c>
      <c r="U79">
        <v>3470.4000000000015</v>
      </c>
      <c r="W79">
        <v>13181</v>
      </c>
      <c r="X79">
        <v>3470.4</v>
      </c>
      <c r="Z79">
        <v>35478</v>
      </c>
      <c r="AA79">
        <v>1.583178307683635</v>
      </c>
      <c r="AK79">
        <v>35478</v>
      </c>
      <c r="AL79">
        <v>1.583178307683635</v>
      </c>
    </row>
    <row r="80" spans="2:38" x14ac:dyDescent="0.25">
      <c r="B80">
        <v>96658</v>
      </c>
      <c r="C80">
        <v>90763</v>
      </c>
      <c r="D80">
        <v>14256</v>
      </c>
      <c r="E80">
        <v>108275</v>
      </c>
      <c r="F80">
        <v>77833</v>
      </c>
      <c r="H80">
        <v>122225</v>
      </c>
      <c r="J80">
        <f t="shared" si="12"/>
        <v>77557</v>
      </c>
      <c r="K80">
        <f t="shared" si="13"/>
        <v>1.5759376974354347</v>
      </c>
      <c r="L80">
        <f t="shared" si="14"/>
        <v>108275</v>
      </c>
      <c r="M80">
        <f t="shared" si="15"/>
        <v>14256</v>
      </c>
      <c r="N80">
        <f t="shared" si="16"/>
        <v>77557</v>
      </c>
      <c r="O80">
        <f t="shared" si="17"/>
        <v>94019</v>
      </c>
      <c r="Q80">
        <v>-4219</v>
      </c>
      <c r="R80">
        <v>-172</v>
      </c>
      <c r="T80">
        <v>854.19999999999709</v>
      </c>
      <c r="U80">
        <v>255.19999999999709</v>
      </c>
      <c r="W80">
        <v>7905</v>
      </c>
      <c r="X80">
        <v>518.4</v>
      </c>
      <c r="AF80">
        <v>77557</v>
      </c>
      <c r="AG80">
        <v>1.5759376974354347</v>
      </c>
      <c r="AK80">
        <v>77557</v>
      </c>
      <c r="AL80">
        <v>1.5759376974354347</v>
      </c>
    </row>
    <row r="81" spans="2:38" x14ac:dyDescent="0.25">
      <c r="B81">
        <v>96131</v>
      </c>
      <c r="C81">
        <v>9021</v>
      </c>
      <c r="D81">
        <v>33920</v>
      </c>
      <c r="E81">
        <v>45880</v>
      </c>
      <c r="F81">
        <v>100633</v>
      </c>
      <c r="H81">
        <v>85789</v>
      </c>
      <c r="J81">
        <f t="shared" si="12"/>
        <v>57117</v>
      </c>
      <c r="K81">
        <f t="shared" si="13"/>
        <v>1.5019871491850063</v>
      </c>
      <c r="L81">
        <f t="shared" si="14"/>
        <v>100633</v>
      </c>
      <c r="M81">
        <f t="shared" si="15"/>
        <v>9021</v>
      </c>
      <c r="N81">
        <f t="shared" si="16"/>
        <v>57117</v>
      </c>
      <c r="O81">
        <f t="shared" si="17"/>
        <v>91612</v>
      </c>
      <c r="Q81">
        <v>13219</v>
      </c>
      <c r="R81">
        <v>13</v>
      </c>
      <c r="T81">
        <v>1053.5999999999985</v>
      </c>
      <c r="U81">
        <v>-1983.4000000000015</v>
      </c>
      <c r="W81">
        <v>11088</v>
      </c>
      <c r="X81">
        <v>1993</v>
      </c>
      <c r="Z81">
        <v>57117</v>
      </c>
      <c r="AA81">
        <v>1.5019871491850063</v>
      </c>
      <c r="AK81">
        <v>57117</v>
      </c>
      <c r="AL81">
        <v>1.5019871491850063</v>
      </c>
    </row>
    <row r="82" spans="2:38" x14ac:dyDescent="0.25">
      <c r="B82">
        <v>79988</v>
      </c>
      <c r="C82">
        <v>34065</v>
      </c>
      <c r="D82">
        <v>14638</v>
      </c>
      <c r="E82">
        <v>71057</v>
      </c>
      <c r="F82">
        <v>25001</v>
      </c>
      <c r="H82">
        <v>88033</v>
      </c>
      <c r="J82">
        <f t="shared" si="12"/>
        <v>44949.8</v>
      </c>
      <c r="K82">
        <f t="shared" si="13"/>
        <v>1.9584736750775309</v>
      </c>
      <c r="L82">
        <f t="shared" si="14"/>
        <v>79988</v>
      </c>
      <c r="M82">
        <f t="shared" si="15"/>
        <v>14638</v>
      </c>
      <c r="N82">
        <f t="shared" si="16"/>
        <v>44949.8</v>
      </c>
      <c r="O82">
        <f t="shared" si="17"/>
        <v>65350</v>
      </c>
      <c r="Q82">
        <v>703</v>
      </c>
      <c r="R82">
        <v>98</v>
      </c>
      <c r="T82">
        <v>-8186.1999999999971</v>
      </c>
      <c r="U82">
        <v>-275.59999999999854</v>
      </c>
      <c r="W82">
        <v>12823.8</v>
      </c>
      <c r="X82">
        <v>2576.8000000000002</v>
      </c>
      <c r="AD82">
        <v>44949.8</v>
      </c>
      <c r="AE82">
        <v>1.9584736750775309</v>
      </c>
      <c r="AK82">
        <v>44949.8</v>
      </c>
      <c r="AL82">
        <v>1.9584736750775309</v>
      </c>
    </row>
    <row r="83" spans="2:38" x14ac:dyDescent="0.25">
      <c r="B83">
        <v>29230</v>
      </c>
      <c r="C83">
        <v>99462</v>
      </c>
      <c r="D83">
        <v>5337</v>
      </c>
      <c r="E83">
        <v>91705</v>
      </c>
      <c r="F83">
        <v>104610</v>
      </c>
      <c r="H83">
        <v>114546</v>
      </c>
      <c r="J83">
        <f t="shared" si="12"/>
        <v>66068.800000000003</v>
      </c>
      <c r="K83">
        <f t="shared" si="13"/>
        <v>1.7337381638534375</v>
      </c>
      <c r="L83">
        <f t="shared" si="14"/>
        <v>104610</v>
      </c>
      <c r="M83">
        <f t="shared" si="15"/>
        <v>5337</v>
      </c>
      <c r="N83">
        <f t="shared" si="16"/>
        <v>66068.800000000003</v>
      </c>
      <c r="O83">
        <f t="shared" si="17"/>
        <v>99273</v>
      </c>
      <c r="Q83">
        <v>-11529</v>
      </c>
      <c r="R83">
        <v>1028</v>
      </c>
      <c r="T83">
        <v>-1507.3999999999942</v>
      </c>
      <c r="U83">
        <v>-912</v>
      </c>
      <c r="W83">
        <v>17008.2</v>
      </c>
      <c r="X83">
        <v>912</v>
      </c>
      <c r="AF83">
        <v>66068.800000000003</v>
      </c>
      <c r="AG83">
        <v>1.7337381638534375</v>
      </c>
      <c r="AK83">
        <v>66068.800000000003</v>
      </c>
      <c r="AL83">
        <v>1.7337381638534375</v>
      </c>
    </row>
    <row r="84" spans="2:38" x14ac:dyDescent="0.25">
      <c r="B84">
        <v>45169</v>
      </c>
      <c r="C84">
        <v>100387</v>
      </c>
      <c r="D84">
        <v>107719</v>
      </c>
      <c r="E84">
        <v>40278</v>
      </c>
      <c r="F84">
        <v>106920</v>
      </c>
      <c r="H84">
        <v>110819</v>
      </c>
      <c r="J84">
        <f t="shared" si="12"/>
        <v>80094.600000000006</v>
      </c>
      <c r="K84">
        <f t="shared" si="13"/>
        <v>1.3836013913547229</v>
      </c>
      <c r="L84">
        <f t="shared" si="14"/>
        <v>107719</v>
      </c>
      <c r="M84">
        <f t="shared" si="15"/>
        <v>40278</v>
      </c>
      <c r="N84">
        <f t="shared" si="16"/>
        <v>80094.600000000006</v>
      </c>
      <c r="O84">
        <f t="shared" si="17"/>
        <v>67441</v>
      </c>
      <c r="Q84">
        <v>-2341</v>
      </c>
      <c r="R84">
        <v>-544</v>
      </c>
      <c r="T84">
        <v>-27.599999999991269</v>
      </c>
      <c r="U84">
        <v>-300.59999999999127</v>
      </c>
      <c r="W84">
        <v>17758.400000000001</v>
      </c>
      <c r="X84">
        <v>395.40000000000003</v>
      </c>
      <c r="AB84">
        <v>80094.600000000006</v>
      </c>
      <c r="AC84">
        <v>1.3836013913547229</v>
      </c>
      <c r="AK84">
        <v>80094.600000000006</v>
      </c>
      <c r="AL84">
        <v>1.3836013913547229</v>
      </c>
    </row>
    <row r="85" spans="2:38" x14ac:dyDescent="0.25">
      <c r="B85">
        <v>86343</v>
      </c>
      <c r="C85">
        <v>5166</v>
      </c>
      <c r="D85">
        <v>108939</v>
      </c>
      <c r="E85">
        <v>96892</v>
      </c>
      <c r="F85">
        <v>11387</v>
      </c>
      <c r="H85">
        <v>85029</v>
      </c>
      <c r="J85">
        <f t="shared" si="12"/>
        <v>61745.4</v>
      </c>
      <c r="K85">
        <f t="shared" si="13"/>
        <v>1.3770904391258296</v>
      </c>
      <c r="L85">
        <f t="shared" si="14"/>
        <v>108939</v>
      </c>
      <c r="M85">
        <f t="shared" si="15"/>
        <v>5166</v>
      </c>
      <c r="N85">
        <f t="shared" si="16"/>
        <v>61745.4</v>
      </c>
      <c r="O85">
        <f t="shared" si="17"/>
        <v>103773</v>
      </c>
      <c r="Q85">
        <v>20577</v>
      </c>
      <c r="R85">
        <v>584</v>
      </c>
      <c r="T85">
        <v>-443.40000000000146</v>
      </c>
      <c r="U85">
        <v>-708.59999999999854</v>
      </c>
      <c r="W85">
        <v>12546.6</v>
      </c>
      <c r="X85">
        <v>708.6</v>
      </c>
      <c r="AB85">
        <v>61745.4</v>
      </c>
      <c r="AC85">
        <v>1.3770904391258296</v>
      </c>
      <c r="AK85">
        <v>61745.4</v>
      </c>
      <c r="AL85">
        <v>1.3770904391258296</v>
      </c>
    </row>
    <row r="86" spans="2:38" x14ac:dyDescent="0.25">
      <c r="B86">
        <v>54345</v>
      </c>
      <c r="C86">
        <v>67363</v>
      </c>
      <c r="D86">
        <v>76999</v>
      </c>
      <c r="E86">
        <v>7084</v>
      </c>
      <c r="F86">
        <v>33577</v>
      </c>
      <c r="H86">
        <v>84311</v>
      </c>
      <c r="J86">
        <f t="shared" si="12"/>
        <v>47873.599999999999</v>
      </c>
      <c r="K86">
        <f t="shared" si="13"/>
        <v>1.7611167741719862</v>
      </c>
      <c r="L86">
        <f t="shared" si="14"/>
        <v>76999</v>
      </c>
      <c r="M86">
        <f t="shared" si="15"/>
        <v>7084</v>
      </c>
      <c r="N86">
        <f t="shared" si="16"/>
        <v>47873.599999999999</v>
      </c>
      <c r="O86">
        <f t="shared" si="17"/>
        <v>69915</v>
      </c>
      <c r="Q86">
        <v>22811</v>
      </c>
      <c r="R86">
        <v>1395</v>
      </c>
      <c r="T86">
        <v>-13331.200000000004</v>
      </c>
      <c r="U86">
        <v>236.79999999999563</v>
      </c>
      <c r="W86">
        <v>13331.2</v>
      </c>
      <c r="X86">
        <v>1542.8000000000002</v>
      </c>
      <c r="Z86">
        <v>47873.599999999999</v>
      </c>
      <c r="AA86">
        <v>1.7611167741719862</v>
      </c>
      <c r="AK86">
        <v>47873.599999999999</v>
      </c>
      <c r="AL86">
        <v>1.7611167741719862</v>
      </c>
    </row>
    <row r="87" spans="2:38" x14ac:dyDescent="0.25">
      <c r="B87">
        <v>6754</v>
      </c>
      <c r="C87">
        <v>91547</v>
      </c>
      <c r="D87">
        <v>87056</v>
      </c>
      <c r="E87">
        <v>90776</v>
      </c>
      <c r="F87">
        <v>87181</v>
      </c>
      <c r="H87">
        <v>125072</v>
      </c>
      <c r="J87">
        <f t="shared" si="12"/>
        <v>72662.8</v>
      </c>
      <c r="K87">
        <f t="shared" si="13"/>
        <v>1.72126590222232</v>
      </c>
      <c r="L87">
        <f t="shared" si="14"/>
        <v>91547</v>
      </c>
      <c r="M87">
        <f t="shared" si="15"/>
        <v>6754</v>
      </c>
      <c r="N87">
        <f t="shared" si="16"/>
        <v>72662.8</v>
      </c>
      <c r="O87">
        <f t="shared" si="17"/>
        <v>84793</v>
      </c>
      <c r="Q87">
        <v>17693</v>
      </c>
      <c r="R87">
        <v>1468</v>
      </c>
      <c r="T87">
        <v>4988.1999999999971</v>
      </c>
      <c r="U87">
        <v>122.19999999999709</v>
      </c>
      <c r="W87">
        <v>18508.599999999999</v>
      </c>
      <c r="X87">
        <v>1367.8</v>
      </c>
      <c r="AF87">
        <v>72662.8</v>
      </c>
      <c r="AG87">
        <v>1.72126590222232</v>
      </c>
      <c r="AK87">
        <v>72662.8</v>
      </c>
      <c r="AL87">
        <v>1.72126590222232</v>
      </c>
    </row>
    <row r="88" spans="2:38" x14ac:dyDescent="0.25">
      <c r="B88">
        <v>97076</v>
      </c>
      <c r="C88">
        <v>8745</v>
      </c>
      <c r="D88">
        <v>73585</v>
      </c>
      <c r="E88">
        <v>38870</v>
      </c>
      <c r="F88">
        <v>79471</v>
      </c>
      <c r="H88">
        <v>124822</v>
      </c>
      <c r="J88">
        <f t="shared" si="12"/>
        <v>59549.4</v>
      </c>
      <c r="K88">
        <f t="shared" si="13"/>
        <v>2.0961084410590201</v>
      </c>
      <c r="L88">
        <f t="shared" si="14"/>
        <v>97076</v>
      </c>
      <c r="M88">
        <f t="shared" si="15"/>
        <v>8745</v>
      </c>
      <c r="N88">
        <f t="shared" si="16"/>
        <v>59549.4</v>
      </c>
      <c r="O88">
        <f t="shared" si="17"/>
        <v>88331</v>
      </c>
      <c r="Q88">
        <v>10186</v>
      </c>
      <c r="R88">
        <v>-1770</v>
      </c>
      <c r="T88">
        <v>-2664</v>
      </c>
      <c r="U88">
        <v>-1026.1999999999971</v>
      </c>
      <c r="W88">
        <v>11390.8</v>
      </c>
      <c r="X88">
        <v>1893.8</v>
      </c>
      <c r="AF88">
        <v>59549.4</v>
      </c>
      <c r="AG88">
        <v>2.0961084410590201</v>
      </c>
      <c r="AK88">
        <v>59549.4</v>
      </c>
      <c r="AL88">
        <v>2.0961084410590201</v>
      </c>
    </row>
    <row r="89" spans="2:38" x14ac:dyDescent="0.25">
      <c r="B89">
        <v>38364</v>
      </c>
      <c r="C89">
        <v>15200</v>
      </c>
      <c r="D89">
        <v>97976</v>
      </c>
      <c r="E89">
        <v>105213</v>
      </c>
      <c r="F89">
        <v>52175</v>
      </c>
      <c r="H89">
        <v>122903</v>
      </c>
      <c r="J89">
        <f t="shared" si="12"/>
        <v>61785.599999999999</v>
      </c>
      <c r="K89">
        <f t="shared" si="13"/>
        <v>1.9891851823078517</v>
      </c>
      <c r="L89">
        <f t="shared" si="14"/>
        <v>105213</v>
      </c>
      <c r="M89">
        <f t="shared" si="15"/>
        <v>15200</v>
      </c>
      <c r="N89">
        <f t="shared" si="16"/>
        <v>61785.599999999999</v>
      </c>
      <c r="O89">
        <f t="shared" si="17"/>
        <v>90013</v>
      </c>
      <c r="Q89">
        <v>13925</v>
      </c>
      <c r="R89">
        <v>-1</v>
      </c>
      <c r="T89">
        <v>11454</v>
      </c>
      <c r="U89">
        <v>-524</v>
      </c>
      <c r="W89">
        <v>18610</v>
      </c>
      <c r="X89">
        <v>1072.4000000000001</v>
      </c>
      <c r="AD89">
        <v>61785.599999999999</v>
      </c>
      <c r="AE89">
        <v>1.9891851823078517</v>
      </c>
      <c r="AK89">
        <v>61785.599999999999</v>
      </c>
      <c r="AL89">
        <v>1.9891851823078517</v>
      </c>
    </row>
    <row r="90" spans="2:38" x14ac:dyDescent="0.25">
      <c r="B90">
        <v>47075</v>
      </c>
      <c r="C90">
        <v>37546</v>
      </c>
      <c r="D90">
        <v>122369</v>
      </c>
      <c r="E90">
        <v>6932</v>
      </c>
      <c r="F90">
        <v>82445</v>
      </c>
      <c r="H90">
        <v>116944</v>
      </c>
      <c r="J90">
        <f t="shared" si="12"/>
        <v>59273.4</v>
      </c>
      <c r="K90">
        <f t="shared" si="13"/>
        <v>1.9729592026102771</v>
      </c>
      <c r="L90">
        <f t="shared" si="14"/>
        <v>122369</v>
      </c>
      <c r="M90">
        <f t="shared" si="15"/>
        <v>6932</v>
      </c>
      <c r="N90">
        <f t="shared" si="16"/>
        <v>59273.4</v>
      </c>
      <c r="O90">
        <f t="shared" si="17"/>
        <v>115437</v>
      </c>
      <c r="Q90">
        <v>16207</v>
      </c>
      <c r="R90">
        <v>-3455</v>
      </c>
      <c r="T90">
        <v>-61.799999999995634</v>
      </c>
      <c r="U90">
        <v>1109.2000000000044</v>
      </c>
      <c r="W90">
        <v>15749</v>
      </c>
      <c r="X90">
        <v>1484.4</v>
      </c>
      <c r="AD90">
        <v>59273.4</v>
      </c>
      <c r="AE90">
        <v>1.9729592026102771</v>
      </c>
      <c r="AK90">
        <v>59273.4</v>
      </c>
      <c r="AL90">
        <v>1.9729592026102771</v>
      </c>
    </row>
    <row r="91" spans="2:38" x14ac:dyDescent="0.25">
      <c r="B91">
        <v>65032</v>
      </c>
      <c r="C91">
        <v>90813</v>
      </c>
      <c r="D91">
        <v>30476</v>
      </c>
      <c r="E91">
        <v>24551</v>
      </c>
      <c r="F91">
        <v>42816</v>
      </c>
      <c r="H91">
        <v>103122</v>
      </c>
      <c r="J91">
        <f t="shared" si="12"/>
        <v>50737.599999999999</v>
      </c>
      <c r="K91">
        <f t="shared" si="13"/>
        <v>2.032457191510832</v>
      </c>
      <c r="L91">
        <f t="shared" si="14"/>
        <v>90813</v>
      </c>
      <c r="M91">
        <f t="shared" si="15"/>
        <v>24551</v>
      </c>
      <c r="N91">
        <f t="shared" si="16"/>
        <v>50737.599999999999</v>
      </c>
      <c r="O91">
        <f t="shared" si="17"/>
        <v>66262</v>
      </c>
      <c r="Q91">
        <v>4845</v>
      </c>
      <c r="R91">
        <v>-14</v>
      </c>
      <c r="T91">
        <v>-3161</v>
      </c>
      <c r="U91">
        <v>-204.59999999999854</v>
      </c>
      <c r="W91">
        <v>13142.2</v>
      </c>
      <c r="X91">
        <v>632.59999999999991</v>
      </c>
      <c r="AD91">
        <v>50737.599999999999</v>
      </c>
      <c r="AE91">
        <v>2.032457191510832</v>
      </c>
      <c r="AK91">
        <v>50737.599999999999</v>
      </c>
      <c r="AL91">
        <v>2.032457191510832</v>
      </c>
    </row>
    <row r="92" spans="2:38" x14ac:dyDescent="0.25">
      <c r="B92">
        <v>28419</v>
      </c>
      <c r="C92">
        <v>38792</v>
      </c>
      <c r="D92">
        <v>33644</v>
      </c>
      <c r="E92">
        <v>61481</v>
      </c>
      <c r="F92">
        <v>116745</v>
      </c>
      <c r="H92">
        <v>69832</v>
      </c>
      <c r="J92">
        <f t="shared" si="12"/>
        <v>55816.2</v>
      </c>
      <c r="K92">
        <f t="shared" si="13"/>
        <v>1.2511063096377038</v>
      </c>
      <c r="L92">
        <f t="shared" si="14"/>
        <v>116745</v>
      </c>
      <c r="M92">
        <f t="shared" si="15"/>
        <v>28419</v>
      </c>
      <c r="N92">
        <f t="shared" si="16"/>
        <v>55816.2</v>
      </c>
      <c r="O92">
        <f t="shared" si="17"/>
        <v>88326</v>
      </c>
      <c r="Q92">
        <v>-5567</v>
      </c>
      <c r="R92">
        <v>0</v>
      </c>
      <c r="T92">
        <v>-1624.8000000000029</v>
      </c>
      <c r="U92">
        <v>-2157.8000000000029</v>
      </c>
      <c r="W92">
        <v>11326.8</v>
      </c>
      <c r="X92">
        <v>2157.8000000000002</v>
      </c>
      <c r="Z92">
        <v>55816.2</v>
      </c>
      <c r="AA92">
        <v>1.2511063096377038</v>
      </c>
      <c r="AK92">
        <v>55816.2</v>
      </c>
      <c r="AL92">
        <v>1.2511063096377038</v>
      </c>
    </row>
    <row r="93" spans="2:38" x14ac:dyDescent="0.25">
      <c r="B93">
        <v>97633</v>
      </c>
      <c r="C93">
        <v>12531</v>
      </c>
      <c r="D93">
        <v>72327</v>
      </c>
      <c r="E93">
        <v>97798</v>
      </c>
      <c r="F93">
        <v>64602</v>
      </c>
      <c r="H93">
        <v>82479</v>
      </c>
      <c r="J93">
        <f t="shared" si="12"/>
        <v>68978.2</v>
      </c>
      <c r="K93">
        <f t="shared" si="13"/>
        <v>1.1957256060610455</v>
      </c>
      <c r="L93">
        <f t="shared" si="14"/>
        <v>97798</v>
      </c>
      <c r="M93">
        <f t="shared" si="15"/>
        <v>12531</v>
      </c>
      <c r="N93">
        <f t="shared" si="16"/>
        <v>68978.2</v>
      </c>
      <c r="O93">
        <f t="shared" si="17"/>
        <v>85267</v>
      </c>
      <c r="Q93">
        <v>4128</v>
      </c>
      <c r="R93">
        <v>0</v>
      </c>
      <c r="T93">
        <v>3739</v>
      </c>
      <c r="U93">
        <v>722.80000000000291</v>
      </c>
      <c r="W93">
        <v>9594.6</v>
      </c>
      <c r="X93">
        <v>907.59999999999991</v>
      </c>
      <c r="AB93">
        <v>68978.2</v>
      </c>
      <c r="AC93">
        <v>1.1957256060610455</v>
      </c>
      <c r="AI93">
        <v>68978.2</v>
      </c>
      <c r="AJ93">
        <v>1.1957256060610455</v>
      </c>
    </row>
    <row r="94" spans="2:38" x14ac:dyDescent="0.25">
      <c r="B94">
        <v>83281</v>
      </c>
      <c r="C94">
        <v>71349</v>
      </c>
      <c r="D94">
        <v>63453</v>
      </c>
      <c r="E94">
        <v>37587</v>
      </c>
      <c r="F94">
        <v>98307</v>
      </c>
      <c r="H94">
        <v>118026</v>
      </c>
      <c r="J94">
        <f t="shared" si="12"/>
        <v>70795.399999999994</v>
      </c>
      <c r="K94">
        <f t="shared" si="13"/>
        <v>1.6671422154546767</v>
      </c>
      <c r="L94">
        <f t="shared" si="14"/>
        <v>98307</v>
      </c>
      <c r="M94">
        <f t="shared" si="15"/>
        <v>37587</v>
      </c>
      <c r="N94">
        <f t="shared" si="16"/>
        <v>70795.399999999994</v>
      </c>
      <c r="O94">
        <f t="shared" si="17"/>
        <v>60720</v>
      </c>
      <c r="Q94">
        <v>-11124</v>
      </c>
      <c r="R94">
        <v>-2</v>
      </c>
      <c r="T94">
        <v>-8884</v>
      </c>
      <c r="U94">
        <v>330</v>
      </c>
      <c r="W94">
        <v>11212</v>
      </c>
      <c r="X94">
        <v>898</v>
      </c>
      <c r="AF94">
        <v>70795.399999999994</v>
      </c>
      <c r="AG94">
        <v>1.6671422154546767</v>
      </c>
      <c r="AK94">
        <v>70795.399999999994</v>
      </c>
      <c r="AL94">
        <v>1.6671422154546767</v>
      </c>
    </row>
    <row r="95" spans="2:38" x14ac:dyDescent="0.25">
      <c r="B95">
        <v>67100</v>
      </c>
      <c r="C95">
        <v>38239</v>
      </c>
      <c r="D95">
        <v>12387</v>
      </c>
      <c r="E95">
        <v>59493</v>
      </c>
      <c r="F95">
        <v>79034</v>
      </c>
      <c r="H95">
        <v>53304</v>
      </c>
      <c r="J95">
        <f t="shared" si="12"/>
        <v>51250.6</v>
      </c>
      <c r="K95">
        <f t="shared" si="13"/>
        <v>1.0400658723995426</v>
      </c>
      <c r="L95">
        <f t="shared" si="14"/>
        <v>79034</v>
      </c>
      <c r="M95">
        <f t="shared" si="15"/>
        <v>12387</v>
      </c>
      <c r="N95">
        <f t="shared" si="16"/>
        <v>51250.6</v>
      </c>
      <c r="O95">
        <f t="shared" si="17"/>
        <v>66647</v>
      </c>
      <c r="Q95">
        <v>-13485</v>
      </c>
      <c r="R95">
        <v>682</v>
      </c>
      <c r="T95">
        <v>-10126.400000000001</v>
      </c>
      <c r="U95">
        <v>-585.40000000000146</v>
      </c>
      <c r="W95">
        <v>14924.8</v>
      </c>
      <c r="X95">
        <v>601.4</v>
      </c>
      <c r="AB95">
        <v>51250.6</v>
      </c>
      <c r="AC95">
        <v>1.0400658723995426</v>
      </c>
      <c r="AI95">
        <v>51250.6</v>
      </c>
      <c r="AJ95">
        <v>1.0400658723995426</v>
      </c>
    </row>
    <row r="96" spans="2:38" x14ac:dyDescent="0.25">
      <c r="B96">
        <v>71516</v>
      </c>
      <c r="C96">
        <v>45705</v>
      </c>
      <c r="D96">
        <v>8401</v>
      </c>
      <c r="E96">
        <v>50777</v>
      </c>
      <c r="F96">
        <v>75471</v>
      </c>
      <c r="H96">
        <v>102793</v>
      </c>
      <c r="J96">
        <f t="shared" si="12"/>
        <v>50374</v>
      </c>
      <c r="K96">
        <f t="shared" si="13"/>
        <v>2.0405963393814268</v>
      </c>
      <c r="L96">
        <f t="shared" si="14"/>
        <v>75471</v>
      </c>
      <c r="M96">
        <f t="shared" si="15"/>
        <v>8401</v>
      </c>
      <c r="N96">
        <f t="shared" si="16"/>
        <v>50374</v>
      </c>
      <c r="O96">
        <f t="shared" si="17"/>
        <v>67070</v>
      </c>
      <c r="Q96">
        <v>9805</v>
      </c>
      <c r="R96">
        <v>-19</v>
      </c>
      <c r="T96">
        <v>-11027.599999999999</v>
      </c>
      <c r="U96">
        <v>1137</v>
      </c>
      <c r="W96">
        <v>14196.400000000001</v>
      </c>
      <c r="X96">
        <v>1225.8</v>
      </c>
      <c r="AF96">
        <v>50374</v>
      </c>
      <c r="AG96">
        <v>2.0405963393814268</v>
      </c>
      <c r="AK96">
        <v>50374</v>
      </c>
      <c r="AL96">
        <v>2.0405963393814268</v>
      </c>
    </row>
    <row r="97" spans="2:38" x14ac:dyDescent="0.25">
      <c r="B97">
        <v>26082</v>
      </c>
      <c r="C97">
        <v>35538</v>
      </c>
      <c r="D97">
        <v>12978</v>
      </c>
      <c r="E97">
        <v>106920</v>
      </c>
      <c r="F97">
        <v>70581</v>
      </c>
      <c r="H97">
        <v>73353</v>
      </c>
      <c r="J97">
        <f t="shared" si="12"/>
        <v>50419.8</v>
      </c>
      <c r="K97">
        <f t="shared" si="13"/>
        <v>1.4548451203693786</v>
      </c>
      <c r="L97">
        <f t="shared" si="14"/>
        <v>106920</v>
      </c>
      <c r="M97">
        <f t="shared" si="15"/>
        <v>12978</v>
      </c>
      <c r="N97">
        <f t="shared" si="16"/>
        <v>50419.8</v>
      </c>
      <c r="O97">
        <f t="shared" si="17"/>
        <v>93942</v>
      </c>
      <c r="Q97">
        <v>3858</v>
      </c>
      <c r="R97">
        <v>-2962</v>
      </c>
      <c r="T97">
        <v>998.40000000000146</v>
      </c>
      <c r="U97">
        <v>-1438.7999999999956</v>
      </c>
      <c r="W97">
        <v>15174</v>
      </c>
      <c r="X97">
        <v>2323.6</v>
      </c>
      <c r="Z97">
        <v>50419.8</v>
      </c>
      <c r="AA97">
        <v>1.4548451203693786</v>
      </c>
      <c r="AK97">
        <v>50419.8</v>
      </c>
      <c r="AL97">
        <v>1.4548451203693786</v>
      </c>
    </row>
    <row r="98" spans="2:38" x14ac:dyDescent="0.25">
      <c r="B98">
        <v>2411</v>
      </c>
      <c r="C98">
        <v>40285</v>
      </c>
      <c r="D98">
        <v>43315</v>
      </c>
      <c r="E98">
        <v>43090</v>
      </c>
      <c r="F98">
        <v>93232</v>
      </c>
      <c r="H98">
        <v>55252</v>
      </c>
      <c r="J98">
        <f t="shared" si="12"/>
        <v>44466.6</v>
      </c>
      <c r="K98">
        <f t="shared" ref="K98:K129" si="18">H98/J98</f>
        <v>1.242550588531617</v>
      </c>
      <c r="L98">
        <f t="shared" si="14"/>
        <v>93232</v>
      </c>
      <c r="M98">
        <f t="shared" si="15"/>
        <v>2411</v>
      </c>
      <c r="N98">
        <f t="shared" si="16"/>
        <v>44466.6</v>
      </c>
      <c r="O98">
        <f t="shared" si="17"/>
        <v>90821</v>
      </c>
      <c r="Q98">
        <v>-6248</v>
      </c>
      <c r="R98">
        <v>-3312</v>
      </c>
      <c r="T98">
        <v>186.59999999999854</v>
      </c>
      <c r="U98">
        <v>-1470.8000000000029</v>
      </c>
      <c r="W98">
        <v>17255</v>
      </c>
      <c r="X98">
        <v>2606.4</v>
      </c>
      <c r="Z98">
        <v>44466.6</v>
      </c>
      <c r="AA98">
        <v>1.242550588531617</v>
      </c>
      <c r="AK98">
        <v>44466.6</v>
      </c>
      <c r="AL98">
        <v>1.242550588531617</v>
      </c>
    </row>
    <row r="99" spans="2:38" x14ac:dyDescent="0.25">
      <c r="B99">
        <v>58592</v>
      </c>
      <c r="C99">
        <v>115388</v>
      </c>
      <c r="D99">
        <v>56983</v>
      </c>
      <c r="E99">
        <v>91403</v>
      </c>
      <c r="F99">
        <v>66544</v>
      </c>
      <c r="H99">
        <v>89558</v>
      </c>
      <c r="J99">
        <f t="shared" si="12"/>
        <v>77782</v>
      </c>
      <c r="K99">
        <f t="shared" si="18"/>
        <v>1.1513974955645265</v>
      </c>
      <c r="L99">
        <f t="shared" si="14"/>
        <v>115388</v>
      </c>
      <c r="M99">
        <f t="shared" si="15"/>
        <v>56983</v>
      </c>
      <c r="N99">
        <f t="shared" si="16"/>
        <v>77782</v>
      </c>
      <c r="O99">
        <f t="shared" si="17"/>
        <v>58405</v>
      </c>
      <c r="Q99">
        <v>8501</v>
      </c>
      <c r="R99">
        <v>2506</v>
      </c>
      <c r="T99">
        <v>-323</v>
      </c>
      <c r="U99">
        <v>1055.6000000000058</v>
      </c>
      <c r="W99">
        <v>7283.4</v>
      </c>
      <c r="X99">
        <v>1079.1999999999998</v>
      </c>
      <c r="AB99">
        <v>77782</v>
      </c>
      <c r="AC99">
        <v>1.1513974955645265</v>
      </c>
      <c r="AI99">
        <v>77782</v>
      </c>
      <c r="AJ99">
        <v>1.1513974955645265</v>
      </c>
    </row>
    <row r="100" spans="2:38" x14ac:dyDescent="0.25">
      <c r="B100">
        <v>31548</v>
      </c>
      <c r="C100">
        <v>27918</v>
      </c>
      <c r="D100">
        <v>93713</v>
      </c>
      <c r="E100">
        <v>25336</v>
      </c>
      <c r="F100">
        <v>40053</v>
      </c>
      <c r="H100">
        <v>57099</v>
      </c>
      <c r="J100">
        <f t="shared" si="12"/>
        <v>43713.599999999999</v>
      </c>
      <c r="K100">
        <f t="shared" si="18"/>
        <v>1.3062067640276711</v>
      </c>
      <c r="L100">
        <f t="shared" si="14"/>
        <v>93713</v>
      </c>
      <c r="M100">
        <f t="shared" si="15"/>
        <v>25336</v>
      </c>
      <c r="N100">
        <f t="shared" si="16"/>
        <v>43713.599999999999</v>
      </c>
      <c r="O100">
        <f t="shared" si="17"/>
        <v>68377</v>
      </c>
      <c r="Q100">
        <v>-957</v>
      </c>
      <c r="R100">
        <v>2970</v>
      </c>
      <c r="T100">
        <v>-1230.5999999999985</v>
      </c>
      <c r="U100">
        <v>728.19999999999709</v>
      </c>
      <c r="W100">
        <v>14634.999999999998</v>
      </c>
      <c r="X100">
        <v>1463.4</v>
      </c>
      <c r="Z100">
        <v>43713.599999999999</v>
      </c>
      <c r="AA100">
        <v>1.3062067640276711</v>
      </c>
      <c r="AK100">
        <v>43713.599999999999</v>
      </c>
      <c r="AL100">
        <v>1.3062067640276711</v>
      </c>
    </row>
    <row r="101" spans="2:38" x14ac:dyDescent="0.25">
      <c r="B101">
        <v>102556</v>
      </c>
      <c r="C101">
        <v>108478</v>
      </c>
      <c r="D101">
        <v>13807</v>
      </c>
      <c r="E101">
        <v>77768</v>
      </c>
      <c r="F101">
        <v>58854</v>
      </c>
      <c r="H101">
        <v>98781</v>
      </c>
      <c r="J101">
        <f t="shared" si="12"/>
        <v>72292.600000000006</v>
      </c>
      <c r="K101">
        <f t="shared" si="18"/>
        <v>1.3664054135554675</v>
      </c>
      <c r="L101">
        <f t="shared" si="14"/>
        <v>108478</v>
      </c>
      <c r="M101">
        <f t="shared" si="15"/>
        <v>13807</v>
      </c>
      <c r="N101">
        <f t="shared" si="16"/>
        <v>72292.600000000006</v>
      </c>
      <c r="O101">
        <f t="shared" si="17"/>
        <v>94671</v>
      </c>
      <c r="Q101">
        <v>16863</v>
      </c>
      <c r="R101">
        <v>-1247</v>
      </c>
      <c r="T101">
        <v>-302</v>
      </c>
      <c r="U101">
        <v>756</v>
      </c>
      <c r="W101">
        <v>8330.7999999999993</v>
      </c>
      <c r="X101">
        <v>1601.6</v>
      </c>
      <c r="AB101">
        <v>72292.600000000006</v>
      </c>
      <c r="AC101">
        <v>1.3664054135554675</v>
      </c>
      <c r="AK101">
        <v>72292.600000000006</v>
      </c>
      <c r="AL101">
        <v>1.3664054135554675</v>
      </c>
    </row>
    <row r="103" spans="2:38" x14ac:dyDescent="0.25">
      <c r="B103">
        <v>4480691</v>
      </c>
      <c r="C103">
        <v>4384892</v>
      </c>
      <c r="D103">
        <v>4500251</v>
      </c>
      <c r="E103">
        <v>4776034</v>
      </c>
      <c r="F103">
        <v>4268657</v>
      </c>
    </row>
  </sheetData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AC0240-D466-4EB2-814D-676E467FA078}">
  <dimension ref="A1:AL103"/>
  <sheetViews>
    <sheetView workbookViewId="0"/>
  </sheetViews>
  <sheetFormatPr defaultRowHeight="15" x14ac:dyDescent="0.25"/>
  <sheetData>
    <row r="1" spans="1:38" x14ac:dyDescent="0.25">
      <c r="A1" t="s">
        <v>69</v>
      </c>
    </row>
    <row r="2" spans="1:38" x14ac:dyDescent="0.25">
      <c r="B2">
        <v>89942</v>
      </c>
      <c r="C2">
        <v>100600</v>
      </c>
      <c r="D2">
        <v>108985</v>
      </c>
      <c r="E2">
        <v>63296</v>
      </c>
      <c r="F2">
        <v>70721</v>
      </c>
      <c r="H2">
        <v>109512</v>
      </c>
      <c r="J2">
        <f t="shared" ref="J2:J33" si="0">AVERAGE(B2:F2)</f>
        <v>86708.800000000003</v>
      </c>
      <c r="K2">
        <f t="shared" ref="K2:K33" si="1">H2/J2</f>
        <v>1.2629859945011348</v>
      </c>
      <c r="L2">
        <f t="shared" ref="L2:L33" si="2">MAX(B2:F2)</f>
        <v>108985</v>
      </c>
      <c r="M2">
        <f t="shared" ref="M2:M33" si="3">MIN(B2:F2)</f>
        <v>63296</v>
      </c>
      <c r="N2">
        <f t="shared" ref="N2:N33" si="4">AVERAGE(B2:F2)</f>
        <v>86708.800000000003</v>
      </c>
      <c r="O2">
        <f t="shared" ref="O2:O33" si="5">L2-M2</f>
        <v>45689</v>
      </c>
      <c r="Q2">
        <v>-17793</v>
      </c>
      <c r="R2">
        <v>3143</v>
      </c>
      <c r="T2">
        <v>-990.19999999999709</v>
      </c>
      <c r="U2">
        <v>-1254.5999999999913</v>
      </c>
      <c r="W2">
        <v>12330.2</v>
      </c>
      <c r="X2">
        <v>2749.4</v>
      </c>
      <c r="AF2">
        <v>86708.800000000003</v>
      </c>
      <c r="AG2">
        <v>1.2629859945011348</v>
      </c>
      <c r="AI2">
        <v>86708.800000000003</v>
      </c>
      <c r="AJ2">
        <v>1.2629859945011348</v>
      </c>
    </row>
    <row r="3" spans="1:38" x14ac:dyDescent="0.25">
      <c r="B3">
        <v>13133</v>
      </c>
      <c r="C3">
        <v>20940</v>
      </c>
      <c r="D3">
        <v>94893</v>
      </c>
      <c r="E3">
        <v>71495</v>
      </c>
      <c r="F3">
        <v>66578</v>
      </c>
      <c r="H3">
        <v>107066</v>
      </c>
      <c r="J3">
        <f t="shared" si="0"/>
        <v>53407.8</v>
      </c>
      <c r="K3">
        <f t="shared" si="1"/>
        <v>2.0046884537464562</v>
      </c>
      <c r="L3">
        <f t="shared" si="2"/>
        <v>94893</v>
      </c>
      <c r="M3">
        <f t="shared" si="3"/>
        <v>13133</v>
      </c>
      <c r="N3">
        <f t="shared" si="4"/>
        <v>53407.8</v>
      </c>
      <c r="O3">
        <f t="shared" si="5"/>
        <v>81760</v>
      </c>
      <c r="Q3">
        <v>13586</v>
      </c>
      <c r="R3">
        <v>-407</v>
      </c>
      <c r="T3">
        <v>4232.4000000000015</v>
      </c>
      <c r="U3">
        <v>-1193.3999999999942</v>
      </c>
      <c r="W3">
        <v>8363.5999999999985</v>
      </c>
      <c r="X3">
        <v>1843</v>
      </c>
      <c r="AD3">
        <v>53407.8</v>
      </c>
      <c r="AE3">
        <v>2.0046884537464562</v>
      </c>
      <c r="AK3">
        <v>53407.8</v>
      </c>
      <c r="AL3">
        <v>2.0046884537464562</v>
      </c>
    </row>
    <row r="4" spans="1:38" x14ac:dyDescent="0.25">
      <c r="B4">
        <v>88355</v>
      </c>
      <c r="C4">
        <v>85194</v>
      </c>
      <c r="D4">
        <v>106865</v>
      </c>
      <c r="E4">
        <v>113113</v>
      </c>
      <c r="F4">
        <v>74700</v>
      </c>
      <c r="H4">
        <v>125256</v>
      </c>
      <c r="J4">
        <f t="shared" si="0"/>
        <v>93645.4</v>
      </c>
      <c r="K4">
        <f t="shared" si="1"/>
        <v>1.3375563562118375</v>
      </c>
      <c r="L4">
        <f t="shared" si="2"/>
        <v>113113</v>
      </c>
      <c r="M4">
        <f t="shared" si="3"/>
        <v>74700</v>
      </c>
      <c r="N4">
        <f t="shared" si="4"/>
        <v>93645.4</v>
      </c>
      <c r="O4">
        <f t="shared" si="5"/>
        <v>38413</v>
      </c>
      <c r="Q4">
        <v>-4017</v>
      </c>
      <c r="R4">
        <v>-2964</v>
      </c>
      <c r="T4">
        <v>1469.1999999999971</v>
      </c>
      <c r="U4">
        <v>-45.80000000000291</v>
      </c>
      <c r="W4">
        <v>24210</v>
      </c>
      <c r="X4">
        <v>2005.8000000000002</v>
      </c>
      <c r="AB4">
        <v>93645.4</v>
      </c>
      <c r="AC4">
        <v>1.3375563562118375</v>
      </c>
      <c r="AK4">
        <v>93645.4</v>
      </c>
      <c r="AL4">
        <v>1.3375563562118375</v>
      </c>
    </row>
    <row r="5" spans="1:38" x14ac:dyDescent="0.25">
      <c r="B5">
        <v>105499</v>
      </c>
      <c r="C5">
        <v>57558</v>
      </c>
      <c r="D5">
        <v>27925</v>
      </c>
      <c r="E5">
        <v>21627</v>
      </c>
      <c r="F5">
        <v>67729</v>
      </c>
      <c r="H5">
        <v>76878</v>
      </c>
      <c r="J5">
        <f t="shared" si="0"/>
        <v>56067.6</v>
      </c>
      <c r="K5">
        <f t="shared" si="1"/>
        <v>1.3711662350448388</v>
      </c>
      <c r="L5">
        <f t="shared" si="2"/>
        <v>105499</v>
      </c>
      <c r="M5">
        <f t="shared" si="3"/>
        <v>21627</v>
      </c>
      <c r="N5">
        <f t="shared" si="4"/>
        <v>56067.6</v>
      </c>
      <c r="O5">
        <f t="shared" si="5"/>
        <v>83872</v>
      </c>
      <c r="Q5">
        <v>18699</v>
      </c>
      <c r="R5">
        <v>-3</v>
      </c>
      <c r="T5">
        <v>5047.1999999999971</v>
      </c>
      <c r="U5">
        <v>778.79999999999563</v>
      </c>
      <c r="W5">
        <v>16670.8</v>
      </c>
      <c r="X5">
        <v>1410.8000000000002</v>
      </c>
      <c r="Z5">
        <v>56067.6</v>
      </c>
      <c r="AA5">
        <v>1.3711662350448388</v>
      </c>
      <c r="AI5">
        <v>56067.6</v>
      </c>
      <c r="AJ5">
        <v>1.3711662350448388</v>
      </c>
    </row>
    <row r="6" spans="1:38" x14ac:dyDescent="0.25">
      <c r="B6">
        <v>101476</v>
      </c>
      <c r="C6">
        <v>15970</v>
      </c>
      <c r="D6">
        <v>14692</v>
      </c>
      <c r="E6">
        <v>24144</v>
      </c>
      <c r="F6">
        <v>53727</v>
      </c>
      <c r="H6">
        <v>51208</v>
      </c>
      <c r="J6">
        <f t="shared" si="0"/>
        <v>42001.8</v>
      </c>
      <c r="K6">
        <f t="shared" si="1"/>
        <v>1.2191858444161916</v>
      </c>
      <c r="L6">
        <f t="shared" si="2"/>
        <v>101476</v>
      </c>
      <c r="M6">
        <f t="shared" si="3"/>
        <v>14692</v>
      </c>
      <c r="N6">
        <f t="shared" si="4"/>
        <v>42001.8</v>
      </c>
      <c r="O6">
        <f t="shared" si="5"/>
        <v>86784</v>
      </c>
      <c r="Q6">
        <v>286</v>
      </c>
      <c r="R6">
        <v>-201</v>
      </c>
      <c r="T6">
        <v>4511.4000000000015</v>
      </c>
      <c r="U6">
        <v>1241.4000000000015</v>
      </c>
      <c r="W6">
        <v>14949.4</v>
      </c>
      <c r="X6">
        <v>1476.6</v>
      </c>
      <c r="Z6">
        <v>42001.8</v>
      </c>
      <c r="AA6">
        <v>1.2191858444161916</v>
      </c>
      <c r="AK6">
        <v>42001.8</v>
      </c>
      <c r="AL6">
        <v>1.2191858444161916</v>
      </c>
    </row>
    <row r="7" spans="1:38" x14ac:dyDescent="0.25">
      <c r="B7">
        <v>87918</v>
      </c>
      <c r="C7">
        <v>25334</v>
      </c>
      <c r="D7">
        <v>59741</v>
      </c>
      <c r="E7">
        <v>97139</v>
      </c>
      <c r="F7">
        <v>6536</v>
      </c>
      <c r="H7">
        <v>102415</v>
      </c>
      <c r="J7">
        <f t="shared" si="0"/>
        <v>55333.599999999999</v>
      </c>
      <c r="K7">
        <f t="shared" si="1"/>
        <v>1.8508645741466307</v>
      </c>
      <c r="L7">
        <f t="shared" si="2"/>
        <v>97139</v>
      </c>
      <c r="M7">
        <f t="shared" si="3"/>
        <v>6536</v>
      </c>
      <c r="N7">
        <f t="shared" si="4"/>
        <v>55333.599999999999</v>
      </c>
      <c r="O7">
        <f t="shared" si="5"/>
        <v>90603</v>
      </c>
      <c r="Q7">
        <v>7336</v>
      </c>
      <c r="R7">
        <v>-28</v>
      </c>
      <c r="T7">
        <v>-4788.8000000000029</v>
      </c>
      <c r="U7">
        <v>-389</v>
      </c>
      <c r="W7">
        <v>14725.6</v>
      </c>
      <c r="X7">
        <v>537.00000000000011</v>
      </c>
      <c r="AD7">
        <v>55333.599999999999</v>
      </c>
      <c r="AE7">
        <v>1.8508645741466307</v>
      </c>
      <c r="AK7">
        <v>55333.599999999999</v>
      </c>
      <c r="AL7">
        <v>1.8508645741466307</v>
      </c>
    </row>
    <row r="8" spans="1:38" x14ac:dyDescent="0.25">
      <c r="B8">
        <v>38695</v>
      </c>
      <c r="C8">
        <v>25074</v>
      </c>
      <c r="D8">
        <v>29212</v>
      </c>
      <c r="E8">
        <v>99816</v>
      </c>
      <c r="F8">
        <v>41067</v>
      </c>
      <c r="H8">
        <v>64547</v>
      </c>
      <c r="J8">
        <f t="shared" si="0"/>
        <v>46772.800000000003</v>
      </c>
      <c r="K8">
        <f t="shared" si="1"/>
        <v>1.3800114596517634</v>
      </c>
      <c r="L8">
        <f t="shared" si="2"/>
        <v>99816</v>
      </c>
      <c r="M8">
        <f t="shared" si="3"/>
        <v>25074</v>
      </c>
      <c r="N8">
        <f t="shared" si="4"/>
        <v>46772.800000000003</v>
      </c>
      <c r="O8">
        <f t="shared" si="5"/>
        <v>74742</v>
      </c>
      <c r="Q8">
        <v>-5686</v>
      </c>
      <c r="R8">
        <v>0</v>
      </c>
      <c r="T8">
        <v>3968.8000000000029</v>
      </c>
      <c r="U8">
        <v>-149.19999999999709</v>
      </c>
      <c r="W8">
        <v>9770</v>
      </c>
      <c r="X8">
        <v>244</v>
      </c>
      <c r="AD8">
        <v>46772.800000000003</v>
      </c>
      <c r="AE8">
        <v>1.3800114596517634</v>
      </c>
      <c r="AK8">
        <v>46772.800000000003</v>
      </c>
      <c r="AL8">
        <v>1.3800114596517634</v>
      </c>
    </row>
    <row r="9" spans="1:38" x14ac:dyDescent="0.25">
      <c r="B9">
        <v>21013</v>
      </c>
      <c r="C9">
        <v>44977</v>
      </c>
      <c r="D9">
        <v>8161</v>
      </c>
      <c r="E9">
        <v>88422</v>
      </c>
      <c r="F9">
        <v>53271</v>
      </c>
      <c r="H9">
        <v>70006</v>
      </c>
      <c r="J9">
        <f t="shared" si="0"/>
        <v>43168.800000000003</v>
      </c>
      <c r="K9">
        <f t="shared" si="1"/>
        <v>1.6216804729341561</v>
      </c>
      <c r="L9">
        <f t="shared" si="2"/>
        <v>88422</v>
      </c>
      <c r="M9">
        <f t="shared" si="3"/>
        <v>8161</v>
      </c>
      <c r="N9">
        <f t="shared" si="4"/>
        <v>43168.800000000003</v>
      </c>
      <c r="O9">
        <f t="shared" si="5"/>
        <v>80261</v>
      </c>
      <c r="Q9">
        <v>-1088</v>
      </c>
      <c r="R9">
        <v>-474</v>
      </c>
      <c r="T9">
        <v>-2292</v>
      </c>
      <c r="U9">
        <v>161.40000000000146</v>
      </c>
      <c r="W9">
        <v>13653.999999999998</v>
      </c>
      <c r="X9">
        <v>254.60000000000002</v>
      </c>
      <c r="AD9">
        <v>43168.800000000003</v>
      </c>
      <c r="AE9">
        <v>1.6216804729341561</v>
      </c>
      <c r="AK9">
        <v>43168.800000000003</v>
      </c>
      <c r="AL9">
        <v>1.6216804729341561</v>
      </c>
    </row>
    <row r="10" spans="1:38" x14ac:dyDescent="0.25">
      <c r="B10">
        <v>7420</v>
      </c>
      <c r="C10">
        <v>43078</v>
      </c>
      <c r="D10">
        <v>38689</v>
      </c>
      <c r="E10">
        <v>55972</v>
      </c>
      <c r="F10">
        <v>104878</v>
      </c>
      <c r="H10">
        <v>82471</v>
      </c>
      <c r="J10">
        <f t="shared" si="0"/>
        <v>50007.4</v>
      </c>
      <c r="K10">
        <f t="shared" si="1"/>
        <v>1.6491759219635493</v>
      </c>
      <c r="L10">
        <f t="shared" si="2"/>
        <v>104878</v>
      </c>
      <c r="M10">
        <f t="shared" si="3"/>
        <v>7420</v>
      </c>
      <c r="N10">
        <f t="shared" si="4"/>
        <v>50007.4</v>
      </c>
      <c r="O10">
        <f t="shared" si="5"/>
        <v>97458</v>
      </c>
      <c r="Q10">
        <v>-2399</v>
      </c>
      <c r="R10">
        <v>-1514</v>
      </c>
      <c r="T10">
        <v>11336.200000000004</v>
      </c>
      <c r="U10">
        <v>459.59999999999854</v>
      </c>
      <c r="W10">
        <v>14212.2</v>
      </c>
      <c r="X10">
        <v>644.4</v>
      </c>
      <c r="AD10">
        <v>50007.4</v>
      </c>
      <c r="AE10">
        <v>1.6491759219635493</v>
      </c>
      <c r="AK10">
        <v>50007.4</v>
      </c>
      <c r="AL10">
        <v>1.6491759219635493</v>
      </c>
    </row>
    <row r="11" spans="1:38" x14ac:dyDescent="0.25">
      <c r="B11">
        <v>4982</v>
      </c>
      <c r="C11">
        <v>20990</v>
      </c>
      <c r="D11">
        <v>106384</v>
      </c>
      <c r="E11">
        <v>38828</v>
      </c>
      <c r="F11">
        <v>102919</v>
      </c>
      <c r="H11">
        <v>58736</v>
      </c>
      <c r="J11">
        <f t="shared" si="0"/>
        <v>54820.6</v>
      </c>
      <c r="K11">
        <f t="shared" si="1"/>
        <v>1.0714220566721269</v>
      </c>
      <c r="L11">
        <f t="shared" si="2"/>
        <v>106384</v>
      </c>
      <c r="M11">
        <f t="shared" si="3"/>
        <v>4982</v>
      </c>
      <c r="N11">
        <f t="shared" si="4"/>
        <v>54820.6</v>
      </c>
      <c r="O11">
        <f t="shared" si="5"/>
        <v>101402</v>
      </c>
      <c r="Q11">
        <v>-9160</v>
      </c>
      <c r="R11">
        <v>420</v>
      </c>
      <c r="T11">
        <v>-9852.8000000000029</v>
      </c>
      <c r="U11">
        <v>1071.5999999999985</v>
      </c>
      <c r="W11">
        <v>9852.8000000000011</v>
      </c>
      <c r="X11">
        <v>1768.8</v>
      </c>
      <c r="AB11">
        <v>54820.6</v>
      </c>
      <c r="AC11">
        <v>1.0714220566721269</v>
      </c>
      <c r="AI11">
        <v>54820.6</v>
      </c>
      <c r="AJ11">
        <v>1.0714220566721269</v>
      </c>
    </row>
    <row r="12" spans="1:38" x14ac:dyDescent="0.25">
      <c r="B12">
        <v>8236</v>
      </c>
      <c r="C12">
        <v>26679</v>
      </c>
      <c r="D12">
        <v>74400</v>
      </c>
      <c r="E12">
        <v>87057</v>
      </c>
      <c r="F12">
        <v>32932</v>
      </c>
      <c r="H12">
        <v>112467</v>
      </c>
      <c r="J12">
        <f t="shared" si="0"/>
        <v>45860.800000000003</v>
      </c>
      <c r="K12">
        <f t="shared" si="1"/>
        <v>2.4523558245822139</v>
      </c>
      <c r="L12">
        <f t="shared" si="2"/>
        <v>87057</v>
      </c>
      <c r="M12">
        <f t="shared" si="3"/>
        <v>8236</v>
      </c>
      <c r="N12">
        <f t="shared" si="4"/>
        <v>45860.800000000003</v>
      </c>
      <c r="O12">
        <f t="shared" si="5"/>
        <v>78821</v>
      </c>
      <c r="Q12">
        <v>-201</v>
      </c>
      <c r="R12">
        <v>1020</v>
      </c>
      <c r="T12">
        <v>-7373.5999999999985</v>
      </c>
      <c r="U12">
        <v>-307.39999999999418</v>
      </c>
      <c r="W12">
        <v>10357.200000000001</v>
      </c>
      <c r="X12">
        <v>2287.8000000000002</v>
      </c>
      <c r="AD12">
        <v>45860.800000000003</v>
      </c>
      <c r="AE12">
        <v>2.4523558245822139</v>
      </c>
      <c r="AK12">
        <v>45860.800000000003</v>
      </c>
      <c r="AL12">
        <v>2.4523558245822139</v>
      </c>
    </row>
    <row r="13" spans="1:38" x14ac:dyDescent="0.25">
      <c r="B13">
        <v>110387</v>
      </c>
      <c r="C13">
        <v>116761</v>
      </c>
      <c r="D13">
        <v>30806</v>
      </c>
      <c r="E13">
        <v>91022</v>
      </c>
      <c r="F13">
        <v>94936</v>
      </c>
      <c r="H13">
        <v>120228</v>
      </c>
      <c r="J13">
        <f t="shared" si="0"/>
        <v>88782.399999999994</v>
      </c>
      <c r="K13">
        <f t="shared" si="1"/>
        <v>1.3541873164050533</v>
      </c>
      <c r="L13">
        <f t="shared" si="2"/>
        <v>116761</v>
      </c>
      <c r="M13">
        <f t="shared" si="3"/>
        <v>30806</v>
      </c>
      <c r="N13">
        <f t="shared" si="4"/>
        <v>88782.399999999994</v>
      </c>
      <c r="O13">
        <f t="shared" si="5"/>
        <v>85955</v>
      </c>
      <c r="Q13">
        <v>-2772</v>
      </c>
      <c r="R13">
        <v>2020</v>
      </c>
      <c r="T13">
        <v>13211.199999999997</v>
      </c>
      <c r="U13">
        <v>-1340.2000000000116</v>
      </c>
      <c r="W13">
        <v>19311.199999999997</v>
      </c>
      <c r="X13">
        <v>2693.8</v>
      </c>
      <c r="AF13">
        <v>88782.399999999994</v>
      </c>
      <c r="AG13">
        <v>1.3541873164050533</v>
      </c>
      <c r="AK13">
        <v>88782.399999999994</v>
      </c>
      <c r="AL13">
        <v>1.3541873164050533</v>
      </c>
    </row>
    <row r="14" spans="1:38" x14ac:dyDescent="0.25">
      <c r="B14">
        <v>26251</v>
      </c>
      <c r="C14">
        <v>57525</v>
      </c>
      <c r="D14">
        <v>22097</v>
      </c>
      <c r="E14">
        <v>75176</v>
      </c>
      <c r="F14">
        <v>81426</v>
      </c>
      <c r="H14">
        <v>60634</v>
      </c>
      <c r="J14">
        <f t="shared" si="0"/>
        <v>52495</v>
      </c>
      <c r="K14">
        <f t="shared" si="1"/>
        <v>1.1550433374607105</v>
      </c>
      <c r="L14">
        <f t="shared" si="2"/>
        <v>81426</v>
      </c>
      <c r="M14">
        <f t="shared" si="3"/>
        <v>22097</v>
      </c>
      <c r="N14">
        <f t="shared" si="4"/>
        <v>52495</v>
      </c>
      <c r="O14">
        <f t="shared" si="5"/>
        <v>59329</v>
      </c>
      <c r="Q14">
        <v>-5540</v>
      </c>
      <c r="R14">
        <v>3447</v>
      </c>
      <c r="T14">
        <v>-8045.5999999999985</v>
      </c>
      <c r="U14">
        <v>-535.19999999999709</v>
      </c>
      <c r="W14">
        <v>16430.400000000001</v>
      </c>
      <c r="X14">
        <v>832.4</v>
      </c>
      <c r="Z14">
        <v>52495</v>
      </c>
      <c r="AA14">
        <v>1.1550433374607105</v>
      </c>
      <c r="AI14">
        <v>52495</v>
      </c>
      <c r="AJ14">
        <v>1.1550433374607105</v>
      </c>
    </row>
    <row r="15" spans="1:38" x14ac:dyDescent="0.25">
      <c r="B15">
        <v>37253</v>
      </c>
      <c r="C15">
        <v>9313</v>
      </c>
      <c r="D15">
        <v>18788</v>
      </c>
      <c r="E15">
        <v>15262</v>
      </c>
      <c r="F15">
        <v>80689</v>
      </c>
      <c r="H15">
        <v>62269</v>
      </c>
      <c r="J15">
        <f t="shared" si="0"/>
        <v>32261</v>
      </c>
      <c r="K15">
        <f t="shared" si="1"/>
        <v>1.9301633551346828</v>
      </c>
      <c r="L15">
        <f t="shared" si="2"/>
        <v>80689</v>
      </c>
      <c r="M15">
        <f t="shared" si="3"/>
        <v>9313</v>
      </c>
      <c r="N15">
        <f t="shared" si="4"/>
        <v>32261</v>
      </c>
      <c r="O15">
        <f t="shared" si="5"/>
        <v>71376</v>
      </c>
      <c r="Q15">
        <v>2614</v>
      </c>
      <c r="R15">
        <v>-2514</v>
      </c>
      <c r="T15">
        <v>-5377</v>
      </c>
      <c r="U15">
        <v>-1042.4000000000015</v>
      </c>
      <c r="W15">
        <v>10485.4</v>
      </c>
      <c r="X15">
        <v>1090.4000000000001</v>
      </c>
      <c r="AD15">
        <v>32261</v>
      </c>
      <c r="AE15">
        <v>1.9301633551346828</v>
      </c>
      <c r="AK15">
        <v>32261</v>
      </c>
      <c r="AL15">
        <v>1.9301633551346828</v>
      </c>
    </row>
    <row r="16" spans="1:38" x14ac:dyDescent="0.25">
      <c r="B16">
        <v>18225</v>
      </c>
      <c r="C16">
        <v>8854</v>
      </c>
      <c r="D16">
        <v>57794</v>
      </c>
      <c r="E16">
        <v>45121</v>
      </c>
      <c r="F16">
        <v>66465</v>
      </c>
      <c r="H16">
        <v>45939</v>
      </c>
      <c r="J16">
        <f t="shared" si="0"/>
        <v>39291.800000000003</v>
      </c>
      <c r="K16">
        <f t="shared" si="1"/>
        <v>1.1691752477616193</v>
      </c>
      <c r="L16">
        <f t="shared" si="2"/>
        <v>66465</v>
      </c>
      <c r="M16">
        <f t="shared" si="3"/>
        <v>8854</v>
      </c>
      <c r="N16">
        <f t="shared" si="4"/>
        <v>39291.800000000003</v>
      </c>
      <c r="O16">
        <f t="shared" si="5"/>
        <v>57611</v>
      </c>
      <c r="Q16">
        <v>-13101</v>
      </c>
      <c r="R16">
        <v>548</v>
      </c>
      <c r="T16">
        <v>-6833.1999999999971</v>
      </c>
      <c r="U16">
        <v>-644</v>
      </c>
      <c r="W16">
        <v>13286.8</v>
      </c>
      <c r="X16">
        <v>2232.8000000000002</v>
      </c>
      <c r="Z16">
        <v>39291.800000000003</v>
      </c>
      <c r="AA16">
        <v>1.1691752477616193</v>
      </c>
      <c r="AI16">
        <v>39291.800000000003</v>
      </c>
      <c r="AJ16">
        <v>1.1691752477616193</v>
      </c>
    </row>
    <row r="17" spans="2:38" x14ac:dyDescent="0.25">
      <c r="B17">
        <v>56125</v>
      </c>
      <c r="C17">
        <v>41992</v>
      </c>
      <c r="D17">
        <v>111798</v>
      </c>
      <c r="E17">
        <v>29761</v>
      </c>
      <c r="F17">
        <v>54502</v>
      </c>
      <c r="H17">
        <v>101791</v>
      </c>
      <c r="J17">
        <f t="shared" si="0"/>
        <v>58835.6</v>
      </c>
      <c r="K17">
        <f t="shared" si="1"/>
        <v>1.7300919851246526</v>
      </c>
      <c r="L17">
        <f t="shared" si="2"/>
        <v>111798</v>
      </c>
      <c r="M17">
        <f t="shared" si="3"/>
        <v>29761</v>
      </c>
      <c r="N17">
        <f t="shared" si="4"/>
        <v>58835.6</v>
      </c>
      <c r="O17">
        <f t="shared" si="5"/>
        <v>82037</v>
      </c>
      <c r="Q17">
        <v>25654</v>
      </c>
      <c r="R17">
        <v>4089</v>
      </c>
      <c r="T17">
        <v>-9552.4000000000015</v>
      </c>
      <c r="U17">
        <v>2113.5999999999985</v>
      </c>
      <c r="W17">
        <v>13749.2</v>
      </c>
      <c r="X17">
        <v>2318.7999999999997</v>
      </c>
      <c r="AB17">
        <v>58835.6</v>
      </c>
      <c r="AC17">
        <v>1.7300919851246526</v>
      </c>
      <c r="AK17">
        <v>58835.6</v>
      </c>
      <c r="AL17">
        <v>1.7300919851246526</v>
      </c>
    </row>
    <row r="18" spans="2:38" x14ac:dyDescent="0.25">
      <c r="B18">
        <v>102472</v>
      </c>
      <c r="C18">
        <v>44508</v>
      </c>
      <c r="D18">
        <v>109044</v>
      </c>
      <c r="E18">
        <v>24418</v>
      </c>
      <c r="F18">
        <v>94469</v>
      </c>
      <c r="H18">
        <v>124761</v>
      </c>
      <c r="J18">
        <f t="shared" si="0"/>
        <v>74982.2</v>
      </c>
      <c r="K18">
        <f t="shared" si="1"/>
        <v>1.6638748929745995</v>
      </c>
      <c r="L18">
        <f t="shared" si="2"/>
        <v>109044</v>
      </c>
      <c r="M18">
        <f t="shared" si="3"/>
        <v>24418</v>
      </c>
      <c r="N18">
        <f t="shared" si="4"/>
        <v>74982.2</v>
      </c>
      <c r="O18">
        <f t="shared" si="5"/>
        <v>84626</v>
      </c>
      <c r="Q18">
        <v>-6726</v>
      </c>
      <c r="R18">
        <v>182</v>
      </c>
      <c r="T18">
        <v>-10896.400000000009</v>
      </c>
      <c r="U18">
        <v>-1352.1999999999971</v>
      </c>
      <c r="W18">
        <v>12276</v>
      </c>
      <c r="X18">
        <v>1352.1999999999998</v>
      </c>
      <c r="AF18">
        <v>74982.2</v>
      </c>
      <c r="AG18">
        <v>1.6638748929745995</v>
      </c>
      <c r="AK18">
        <v>74982.2</v>
      </c>
      <c r="AL18">
        <v>1.6638748929745995</v>
      </c>
    </row>
    <row r="19" spans="2:38" x14ac:dyDescent="0.25">
      <c r="B19">
        <v>26822</v>
      </c>
      <c r="C19">
        <v>75624</v>
      </c>
      <c r="D19">
        <v>50915</v>
      </c>
      <c r="E19">
        <v>40959</v>
      </c>
      <c r="F19">
        <v>20849</v>
      </c>
      <c r="H19">
        <v>115235</v>
      </c>
      <c r="J19">
        <f t="shared" si="0"/>
        <v>43033.8</v>
      </c>
      <c r="K19">
        <f t="shared" si="1"/>
        <v>2.6777788621966918</v>
      </c>
      <c r="L19">
        <f t="shared" si="2"/>
        <v>75624</v>
      </c>
      <c r="M19">
        <f t="shared" si="3"/>
        <v>20849</v>
      </c>
      <c r="N19">
        <f t="shared" si="4"/>
        <v>43033.8</v>
      </c>
      <c r="O19">
        <f t="shared" si="5"/>
        <v>54775</v>
      </c>
      <c r="Q19">
        <v>29873</v>
      </c>
      <c r="R19">
        <v>-1881</v>
      </c>
      <c r="T19">
        <v>13046.400000000001</v>
      </c>
      <c r="U19">
        <v>-86.399999999994179</v>
      </c>
      <c r="W19">
        <v>13486</v>
      </c>
      <c r="X19">
        <v>875.2</v>
      </c>
      <c r="AD19">
        <v>43033.8</v>
      </c>
      <c r="AE19">
        <v>2.6777788621966918</v>
      </c>
      <c r="AK19">
        <v>43033.8</v>
      </c>
      <c r="AL19">
        <v>2.6777788621966918</v>
      </c>
    </row>
    <row r="20" spans="2:38" x14ac:dyDescent="0.25">
      <c r="B20">
        <v>67542</v>
      </c>
      <c r="C20">
        <v>78258</v>
      </c>
      <c r="D20">
        <v>109751</v>
      </c>
      <c r="E20">
        <v>26319</v>
      </c>
      <c r="F20">
        <v>58189</v>
      </c>
      <c r="H20">
        <v>125309</v>
      </c>
      <c r="J20">
        <f t="shared" si="0"/>
        <v>68011.8</v>
      </c>
      <c r="K20">
        <f t="shared" si="1"/>
        <v>1.8424596908183579</v>
      </c>
      <c r="L20">
        <f t="shared" si="2"/>
        <v>109751</v>
      </c>
      <c r="M20">
        <f t="shared" si="3"/>
        <v>26319</v>
      </c>
      <c r="N20">
        <f t="shared" si="4"/>
        <v>68011.8</v>
      </c>
      <c r="O20">
        <f t="shared" si="5"/>
        <v>83432</v>
      </c>
      <c r="Q20">
        <v>-11959</v>
      </c>
      <c r="R20">
        <v>-3</v>
      </c>
      <c r="T20">
        <v>-21507.599999999991</v>
      </c>
      <c r="U20">
        <v>922</v>
      </c>
      <c r="W20">
        <v>21507.599999999999</v>
      </c>
      <c r="X20">
        <v>924</v>
      </c>
      <c r="AF20">
        <v>68011.8</v>
      </c>
      <c r="AG20">
        <v>1.8424596908183579</v>
      </c>
      <c r="AK20">
        <v>68011.8</v>
      </c>
      <c r="AL20">
        <v>1.8424596908183579</v>
      </c>
    </row>
    <row r="21" spans="2:38" x14ac:dyDescent="0.25">
      <c r="B21">
        <v>41568</v>
      </c>
      <c r="C21">
        <v>63432</v>
      </c>
      <c r="D21">
        <v>117013</v>
      </c>
      <c r="E21">
        <v>110879</v>
      </c>
      <c r="F21">
        <v>74937</v>
      </c>
      <c r="H21">
        <v>102559</v>
      </c>
      <c r="J21">
        <f t="shared" si="0"/>
        <v>81565.8</v>
      </c>
      <c r="K21">
        <f t="shared" si="1"/>
        <v>1.2573774792866617</v>
      </c>
      <c r="L21">
        <f t="shared" si="2"/>
        <v>117013</v>
      </c>
      <c r="M21">
        <f t="shared" si="3"/>
        <v>41568</v>
      </c>
      <c r="N21">
        <f t="shared" si="4"/>
        <v>81565.8</v>
      </c>
      <c r="O21">
        <f t="shared" si="5"/>
        <v>75445</v>
      </c>
      <c r="Q21">
        <v>-16013</v>
      </c>
      <c r="R21">
        <v>2023</v>
      </c>
      <c r="T21">
        <v>1837.1999999999971</v>
      </c>
      <c r="U21">
        <v>-2021.3999999999942</v>
      </c>
      <c r="W21">
        <v>12036</v>
      </c>
      <c r="X21">
        <v>2470.1999999999998</v>
      </c>
      <c r="AF21">
        <v>81565.8</v>
      </c>
      <c r="AG21">
        <v>1.2573774792866617</v>
      </c>
      <c r="AK21">
        <v>81565.8</v>
      </c>
      <c r="AL21">
        <v>1.2573774792866617</v>
      </c>
    </row>
    <row r="22" spans="2:38" x14ac:dyDescent="0.25">
      <c r="B22">
        <v>74390</v>
      </c>
      <c r="C22">
        <v>37308</v>
      </c>
      <c r="D22">
        <v>104482</v>
      </c>
      <c r="E22">
        <v>77282</v>
      </c>
      <c r="F22">
        <v>81166</v>
      </c>
      <c r="H22">
        <v>110240</v>
      </c>
      <c r="J22">
        <f t="shared" si="0"/>
        <v>74925.600000000006</v>
      </c>
      <c r="K22">
        <f t="shared" si="1"/>
        <v>1.4713262222791674</v>
      </c>
      <c r="L22">
        <f t="shared" si="2"/>
        <v>104482</v>
      </c>
      <c r="M22">
        <f t="shared" si="3"/>
        <v>37308</v>
      </c>
      <c r="N22">
        <f t="shared" si="4"/>
        <v>74925.600000000006</v>
      </c>
      <c r="O22">
        <f t="shared" si="5"/>
        <v>67174</v>
      </c>
      <c r="Q22">
        <v>10610</v>
      </c>
      <c r="R22">
        <v>-1180</v>
      </c>
      <c r="T22">
        <v>4323.6000000000058</v>
      </c>
      <c r="U22">
        <v>-851.39999999999418</v>
      </c>
      <c r="W22">
        <v>13858.400000000001</v>
      </c>
      <c r="X22">
        <v>851.4</v>
      </c>
      <c r="AB22">
        <v>74925.600000000006</v>
      </c>
      <c r="AC22">
        <v>1.4713262222791674</v>
      </c>
      <c r="AK22">
        <v>74925.600000000006</v>
      </c>
      <c r="AL22">
        <v>1.4713262222791674</v>
      </c>
    </row>
    <row r="23" spans="2:38" x14ac:dyDescent="0.25">
      <c r="B23">
        <v>65965</v>
      </c>
      <c r="C23">
        <v>48306</v>
      </c>
      <c r="D23">
        <v>14870</v>
      </c>
      <c r="E23">
        <v>52589</v>
      </c>
      <c r="F23">
        <v>63032</v>
      </c>
      <c r="H23">
        <v>62135</v>
      </c>
      <c r="J23">
        <f t="shared" si="0"/>
        <v>48952.4</v>
      </c>
      <c r="K23">
        <f t="shared" si="1"/>
        <v>1.2692942531928975</v>
      </c>
      <c r="L23">
        <f t="shared" si="2"/>
        <v>65965</v>
      </c>
      <c r="M23">
        <f t="shared" si="3"/>
        <v>14870</v>
      </c>
      <c r="N23">
        <f t="shared" si="4"/>
        <v>48952.4</v>
      </c>
      <c r="O23">
        <f t="shared" si="5"/>
        <v>51095</v>
      </c>
      <c r="Q23">
        <v>-2194</v>
      </c>
      <c r="R23">
        <v>688</v>
      </c>
      <c r="T23">
        <v>4278.8000000000029</v>
      </c>
      <c r="U23">
        <v>449.80000000000291</v>
      </c>
      <c r="W23">
        <v>13366</v>
      </c>
      <c r="X23">
        <v>2404.1999999999998</v>
      </c>
      <c r="Z23">
        <v>48952.4</v>
      </c>
      <c r="AA23">
        <v>1.2692942531928975</v>
      </c>
      <c r="AK23">
        <v>48952.4</v>
      </c>
      <c r="AL23">
        <v>1.2692942531928975</v>
      </c>
    </row>
    <row r="24" spans="2:38" x14ac:dyDescent="0.25">
      <c r="B24">
        <v>9849</v>
      </c>
      <c r="C24">
        <v>98611</v>
      </c>
      <c r="D24">
        <v>9530</v>
      </c>
      <c r="E24">
        <v>59202</v>
      </c>
      <c r="F24">
        <v>23730</v>
      </c>
      <c r="H24">
        <v>50045</v>
      </c>
      <c r="J24">
        <f t="shared" si="0"/>
        <v>40184.400000000001</v>
      </c>
      <c r="K24">
        <f t="shared" si="1"/>
        <v>1.2453837807706474</v>
      </c>
      <c r="L24">
        <f t="shared" si="2"/>
        <v>98611</v>
      </c>
      <c r="M24">
        <f t="shared" si="3"/>
        <v>9530</v>
      </c>
      <c r="N24">
        <f t="shared" si="4"/>
        <v>40184.400000000001</v>
      </c>
      <c r="O24">
        <f t="shared" si="5"/>
        <v>89081</v>
      </c>
      <c r="Q24">
        <v>-20065</v>
      </c>
      <c r="R24">
        <v>4322</v>
      </c>
      <c r="T24">
        <v>-11574</v>
      </c>
      <c r="U24">
        <v>83.400000000001455</v>
      </c>
      <c r="W24">
        <v>13902</v>
      </c>
      <c r="X24">
        <v>1354.2</v>
      </c>
      <c r="Z24">
        <v>40184.400000000001</v>
      </c>
      <c r="AA24">
        <v>1.2453837807706474</v>
      </c>
      <c r="AK24">
        <v>40184.400000000001</v>
      </c>
      <c r="AL24">
        <v>1.2453837807706474</v>
      </c>
    </row>
    <row r="25" spans="2:38" x14ac:dyDescent="0.25">
      <c r="B25">
        <v>22456</v>
      </c>
      <c r="C25">
        <v>9780</v>
      </c>
      <c r="D25">
        <v>100691</v>
      </c>
      <c r="E25">
        <v>53271</v>
      </c>
      <c r="F25">
        <v>17563</v>
      </c>
      <c r="H25">
        <v>50818</v>
      </c>
      <c r="J25">
        <f t="shared" si="0"/>
        <v>40752.199999999997</v>
      </c>
      <c r="K25">
        <f t="shared" si="1"/>
        <v>1.2470001619544466</v>
      </c>
      <c r="L25">
        <f t="shared" si="2"/>
        <v>100691</v>
      </c>
      <c r="M25">
        <f t="shared" si="3"/>
        <v>9780</v>
      </c>
      <c r="N25">
        <f t="shared" si="4"/>
        <v>40752.199999999997</v>
      </c>
      <c r="O25">
        <f t="shared" si="5"/>
        <v>90911</v>
      </c>
      <c r="Q25">
        <v>-5393</v>
      </c>
      <c r="R25">
        <v>2667</v>
      </c>
      <c r="T25">
        <v>10420.399999999998</v>
      </c>
      <c r="U25">
        <v>583</v>
      </c>
      <c r="W25">
        <v>10420.400000000001</v>
      </c>
      <c r="X25">
        <v>856.19999999999993</v>
      </c>
      <c r="AD25">
        <v>40752.199999999997</v>
      </c>
      <c r="AE25">
        <v>1.2470001619544466</v>
      </c>
      <c r="AI25">
        <v>40752.199999999997</v>
      </c>
      <c r="AJ25">
        <v>1.2470001619544466</v>
      </c>
    </row>
    <row r="26" spans="2:38" x14ac:dyDescent="0.25">
      <c r="B26">
        <v>73859</v>
      </c>
      <c r="C26">
        <v>20516</v>
      </c>
      <c r="D26">
        <v>25889</v>
      </c>
      <c r="E26">
        <v>42500</v>
      </c>
      <c r="F26">
        <v>116446</v>
      </c>
      <c r="H26">
        <v>79903</v>
      </c>
      <c r="J26">
        <f t="shared" si="0"/>
        <v>55842</v>
      </c>
      <c r="K26">
        <f t="shared" si="1"/>
        <v>1.4308764012750259</v>
      </c>
      <c r="L26">
        <f t="shared" si="2"/>
        <v>116446</v>
      </c>
      <c r="M26">
        <f t="shared" si="3"/>
        <v>20516</v>
      </c>
      <c r="N26">
        <f t="shared" si="4"/>
        <v>55842</v>
      </c>
      <c r="O26">
        <f t="shared" si="5"/>
        <v>95930</v>
      </c>
      <c r="Q26">
        <v>13483</v>
      </c>
      <c r="R26">
        <v>91</v>
      </c>
      <c r="T26">
        <v>9569.4000000000015</v>
      </c>
      <c r="U26">
        <v>-256.19999999999709</v>
      </c>
      <c r="W26">
        <v>15237.400000000001</v>
      </c>
      <c r="X26">
        <v>910.2</v>
      </c>
      <c r="Z26">
        <v>55842</v>
      </c>
      <c r="AA26">
        <v>1.4308764012750259</v>
      </c>
      <c r="AK26">
        <v>55842</v>
      </c>
      <c r="AL26">
        <v>1.4308764012750259</v>
      </c>
    </row>
    <row r="27" spans="2:38" x14ac:dyDescent="0.25">
      <c r="B27">
        <v>45855</v>
      </c>
      <c r="C27">
        <v>103929</v>
      </c>
      <c r="D27">
        <v>37590</v>
      </c>
      <c r="E27">
        <v>9915</v>
      </c>
      <c r="F27">
        <v>15482</v>
      </c>
      <c r="H27">
        <v>89077</v>
      </c>
      <c r="J27">
        <f t="shared" si="0"/>
        <v>42554.2</v>
      </c>
      <c r="K27">
        <f t="shared" si="1"/>
        <v>2.0932598897406134</v>
      </c>
      <c r="L27">
        <f t="shared" si="2"/>
        <v>103929</v>
      </c>
      <c r="M27">
        <f t="shared" si="3"/>
        <v>9915</v>
      </c>
      <c r="N27">
        <f t="shared" si="4"/>
        <v>42554.2</v>
      </c>
      <c r="O27">
        <f t="shared" si="5"/>
        <v>94014</v>
      </c>
      <c r="Q27">
        <v>763</v>
      </c>
      <c r="R27">
        <v>-1231</v>
      </c>
      <c r="T27">
        <v>6958</v>
      </c>
      <c r="U27">
        <v>-1229.6000000000058</v>
      </c>
      <c r="W27">
        <v>6958</v>
      </c>
      <c r="X27">
        <v>2471.6</v>
      </c>
      <c r="AD27">
        <v>42554.2</v>
      </c>
      <c r="AE27">
        <v>2.0932598897406134</v>
      </c>
      <c r="AK27">
        <v>42554.2</v>
      </c>
      <c r="AL27">
        <v>2.0932598897406134</v>
      </c>
    </row>
    <row r="28" spans="2:38" x14ac:dyDescent="0.25">
      <c r="B28">
        <v>88085</v>
      </c>
      <c r="C28">
        <v>102411</v>
      </c>
      <c r="D28">
        <v>77239</v>
      </c>
      <c r="E28">
        <v>66607</v>
      </c>
      <c r="F28">
        <v>75279</v>
      </c>
      <c r="H28">
        <v>95406</v>
      </c>
      <c r="J28">
        <f t="shared" si="0"/>
        <v>81924.2</v>
      </c>
      <c r="K28">
        <f t="shared" si="1"/>
        <v>1.1645643167708688</v>
      </c>
      <c r="L28">
        <f t="shared" si="2"/>
        <v>102411</v>
      </c>
      <c r="M28">
        <f t="shared" si="3"/>
        <v>66607</v>
      </c>
      <c r="N28">
        <f t="shared" si="4"/>
        <v>81924.2</v>
      </c>
      <c r="O28">
        <f t="shared" si="5"/>
        <v>35804</v>
      </c>
      <c r="Q28">
        <v>-42</v>
      </c>
      <c r="R28">
        <v>-1118</v>
      </c>
      <c r="T28">
        <v>-8161</v>
      </c>
      <c r="U28">
        <v>513.80000000000291</v>
      </c>
      <c r="W28">
        <v>15269.4</v>
      </c>
      <c r="X28">
        <v>557.00000000000011</v>
      </c>
      <c r="AB28">
        <v>81924.2</v>
      </c>
      <c r="AC28">
        <v>1.1645643167708688</v>
      </c>
      <c r="AI28">
        <v>81924.2</v>
      </c>
      <c r="AJ28">
        <v>1.1645643167708688</v>
      </c>
    </row>
    <row r="29" spans="2:38" x14ac:dyDescent="0.25">
      <c r="B29">
        <v>6644</v>
      </c>
      <c r="C29">
        <v>108960</v>
      </c>
      <c r="D29">
        <v>100230</v>
      </c>
      <c r="E29">
        <v>52877</v>
      </c>
      <c r="F29">
        <v>14965</v>
      </c>
      <c r="H29">
        <v>72097</v>
      </c>
      <c r="J29">
        <f t="shared" si="0"/>
        <v>56735.199999999997</v>
      </c>
      <c r="K29">
        <f t="shared" si="1"/>
        <v>1.2707631241275259</v>
      </c>
      <c r="L29">
        <f t="shared" si="2"/>
        <v>108960</v>
      </c>
      <c r="M29">
        <f t="shared" si="3"/>
        <v>6644</v>
      </c>
      <c r="N29">
        <f t="shared" si="4"/>
        <v>56735.199999999997</v>
      </c>
      <c r="O29">
        <f t="shared" si="5"/>
        <v>102316</v>
      </c>
      <c r="Q29">
        <v>-1580</v>
      </c>
      <c r="R29">
        <v>-849</v>
      </c>
      <c r="T29">
        <v>-8085.8000000000029</v>
      </c>
      <c r="U29">
        <v>-933.40000000000146</v>
      </c>
      <c r="W29">
        <v>8085.7999999999993</v>
      </c>
      <c r="X29">
        <v>2307.8000000000002</v>
      </c>
      <c r="AB29">
        <v>56735.199999999997</v>
      </c>
      <c r="AC29">
        <v>1.2707631241275259</v>
      </c>
      <c r="AI29">
        <v>56735.199999999997</v>
      </c>
      <c r="AJ29">
        <v>1.2707631241275259</v>
      </c>
    </row>
    <row r="30" spans="2:38" x14ac:dyDescent="0.25">
      <c r="B30">
        <v>112410</v>
      </c>
      <c r="C30">
        <v>23957</v>
      </c>
      <c r="D30">
        <v>111478</v>
      </c>
      <c r="E30">
        <v>102349</v>
      </c>
      <c r="F30">
        <v>6350</v>
      </c>
      <c r="H30">
        <v>119875</v>
      </c>
      <c r="J30">
        <f t="shared" si="0"/>
        <v>71308.800000000003</v>
      </c>
      <c r="K30">
        <f t="shared" si="1"/>
        <v>1.681068816190989</v>
      </c>
      <c r="L30">
        <f t="shared" si="2"/>
        <v>112410</v>
      </c>
      <c r="M30">
        <f t="shared" si="3"/>
        <v>6350</v>
      </c>
      <c r="N30">
        <f t="shared" si="4"/>
        <v>71308.800000000003</v>
      </c>
      <c r="O30">
        <f t="shared" si="5"/>
        <v>106060</v>
      </c>
      <c r="Q30">
        <v>934</v>
      </c>
      <c r="R30">
        <v>1708</v>
      </c>
      <c r="T30">
        <v>-9551.3999999999942</v>
      </c>
      <c r="U30">
        <v>-3129.3999999999942</v>
      </c>
      <c r="W30">
        <v>17828.2</v>
      </c>
      <c r="X30">
        <v>3174.1999999999994</v>
      </c>
      <c r="AF30">
        <v>71308.800000000003</v>
      </c>
      <c r="AG30">
        <v>1.681068816190989</v>
      </c>
      <c r="AK30">
        <v>71308.800000000003</v>
      </c>
      <c r="AL30">
        <v>1.681068816190989</v>
      </c>
    </row>
    <row r="31" spans="2:38" x14ac:dyDescent="0.25">
      <c r="B31">
        <v>98504</v>
      </c>
      <c r="C31">
        <v>85360</v>
      </c>
      <c r="D31">
        <v>16195</v>
      </c>
      <c r="E31">
        <v>116850</v>
      </c>
      <c r="F31">
        <v>111660</v>
      </c>
      <c r="H31">
        <v>95721</v>
      </c>
      <c r="J31">
        <f t="shared" si="0"/>
        <v>85713.8</v>
      </c>
      <c r="K31">
        <f t="shared" si="1"/>
        <v>1.1167513282575268</v>
      </c>
      <c r="L31">
        <f t="shared" si="2"/>
        <v>116850</v>
      </c>
      <c r="M31">
        <f t="shared" si="3"/>
        <v>16195</v>
      </c>
      <c r="N31">
        <f t="shared" si="4"/>
        <v>85713.8</v>
      </c>
      <c r="O31">
        <f t="shared" si="5"/>
        <v>100655</v>
      </c>
      <c r="Q31">
        <v>-6984</v>
      </c>
      <c r="R31">
        <v>112</v>
      </c>
      <c r="T31">
        <v>-4986.3999999999942</v>
      </c>
      <c r="U31">
        <v>-461.39999999999418</v>
      </c>
      <c r="W31">
        <v>8914.7999999999993</v>
      </c>
      <c r="X31">
        <v>2375</v>
      </c>
      <c r="AB31">
        <v>85713.8</v>
      </c>
      <c r="AC31">
        <v>1.1167513282575268</v>
      </c>
      <c r="AI31">
        <v>85713.8</v>
      </c>
      <c r="AJ31">
        <v>1.1167513282575268</v>
      </c>
    </row>
    <row r="32" spans="2:38" x14ac:dyDescent="0.25">
      <c r="B32">
        <v>111012</v>
      </c>
      <c r="C32">
        <v>41564</v>
      </c>
      <c r="D32">
        <v>27354</v>
      </c>
      <c r="E32">
        <v>79627</v>
      </c>
      <c r="F32">
        <v>57294</v>
      </c>
      <c r="H32">
        <v>107677</v>
      </c>
      <c r="J32">
        <f t="shared" si="0"/>
        <v>63370.2</v>
      </c>
      <c r="K32">
        <f t="shared" si="1"/>
        <v>1.6991740597315459</v>
      </c>
      <c r="L32">
        <f t="shared" si="2"/>
        <v>111012</v>
      </c>
      <c r="M32">
        <f t="shared" si="3"/>
        <v>27354</v>
      </c>
      <c r="N32">
        <f t="shared" si="4"/>
        <v>63370.2</v>
      </c>
      <c r="O32">
        <f t="shared" si="5"/>
        <v>83658</v>
      </c>
      <c r="Q32">
        <v>38674</v>
      </c>
      <c r="R32">
        <v>6</v>
      </c>
      <c r="T32">
        <v>1230.5999999999985</v>
      </c>
      <c r="U32">
        <v>-1267</v>
      </c>
      <c r="W32">
        <v>6991.4</v>
      </c>
      <c r="X32">
        <v>1362.6000000000001</v>
      </c>
      <c r="AB32">
        <v>63370.2</v>
      </c>
      <c r="AC32">
        <v>1.6991740597315459</v>
      </c>
      <c r="AK32">
        <v>63370.2</v>
      </c>
      <c r="AL32">
        <v>1.6991740597315459</v>
      </c>
    </row>
    <row r="33" spans="2:38" x14ac:dyDescent="0.25">
      <c r="B33">
        <v>86987</v>
      </c>
      <c r="C33">
        <v>99640</v>
      </c>
      <c r="D33">
        <v>18348</v>
      </c>
      <c r="E33">
        <v>62283</v>
      </c>
      <c r="F33">
        <v>12180</v>
      </c>
      <c r="H33">
        <v>120670</v>
      </c>
      <c r="J33">
        <f t="shared" si="0"/>
        <v>55887.6</v>
      </c>
      <c r="K33">
        <f t="shared" si="1"/>
        <v>2.1591551614311584</v>
      </c>
      <c r="L33">
        <f t="shared" si="2"/>
        <v>99640</v>
      </c>
      <c r="M33">
        <f t="shared" si="3"/>
        <v>12180</v>
      </c>
      <c r="N33">
        <f t="shared" si="4"/>
        <v>55887.6</v>
      </c>
      <c r="O33">
        <f t="shared" si="5"/>
        <v>87460</v>
      </c>
      <c r="Q33">
        <v>991</v>
      </c>
      <c r="R33">
        <v>385</v>
      </c>
      <c r="T33">
        <v>-6202.8000000000029</v>
      </c>
      <c r="U33">
        <v>3066.4000000000015</v>
      </c>
      <c r="W33">
        <v>13808</v>
      </c>
      <c r="X33">
        <v>3066.3999999999996</v>
      </c>
      <c r="AF33">
        <v>55887.6</v>
      </c>
      <c r="AG33">
        <v>2.1591551614311584</v>
      </c>
      <c r="AK33">
        <v>55887.6</v>
      </c>
      <c r="AL33">
        <v>2.1591551614311584</v>
      </c>
    </row>
    <row r="34" spans="2:38" x14ac:dyDescent="0.25">
      <c r="B34">
        <v>46643</v>
      </c>
      <c r="C34">
        <v>107826</v>
      </c>
      <c r="D34">
        <v>113609</v>
      </c>
      <c r="E34">
        <v>20094</v>
      </c>
      <c r="F34">
        <v>16512</v>
      </c>
      <c r="H34">
        <v>108234</v>
      </c>
      <c r="J34">
        <f t="shared" ref="J34:J65" si="6">AVERAGE(B34:F34)</f>
        <v>60936.800000000003</v>
      </c>
      <c r="K34">
        <f t="shared" ref="K34:K65" si="7">H34/J34</f>
        <v>1.7761680954694044</v>
      </c>
      <c r="L34">
        <f t="shared" ref="L34:L65" si="8">MAX(B34:F34)</f>
        <v>113609</v>
      </c>
      <c r="M34">
        <f t="shared" ref="M34:M65" si="9">MIN(B34:F34)</f>
        <v>16512</v>
      </c>
      <c r="N34">
        <f t="shared" ref="N34:N65" si="10">AVERAGE(B34:F34)</f>
        <v>60936.800000000003</v>
      </c>
      <c r="O34">
        <f t="shared" ref="O34:O65" si="11">L34-M34</f>
        <v>97097</v>
      </c>
      <c r="Q34">
        <v>-15504</v>
      </c>
      <c r="R34">
        <v>1102</v>
      </c>
      <c r="T34">
        <v>-2974</v>
      </c>
      <c r="U34">
        <v>-1467.5999999999985</v>
      </c>
      <c r="W34">
        <v>10913.2</v>
      </c>
      <c r="X34">
        <v>2047.2000000000003</v>
      </c>
      <c r="AF34">
        <v>60936.800000000003</v>
      </c>
      <c r="AG34">
        <v>1.7761680954694044</v>
      </c>
      <c r="AK34">
        <v>60936.800000000003</v>
      </c>
      <c r="AL34">
        <v>1.7761680954694044</v>
      </c>
    </row>
    <row r="35" spans="2:38" x14ac:dyDescent="0.25">
      <c r="B35">
        <v>104495</v>
      </c>
      <c r="C35">
        <v>116395</v>
      </c>
      <c r="D35">
        <v>54733</v>
      </c>
      <c r="E35">
        <v>76391</v>
      </c>
      <c r="F35">
        <v>113128</v>
      </c>
      <c r="H35">
        <v>118492</v>
      </c>
      <c r="J35">
        <f t="shared" si="6"/>
        <v>93028.4</v>
      </c>
      <c r="K35">
        <f t="shared" si="7"/>
        <v>1.273718563363446</v>
      </c>
      <c r="L35">
        <f t="shared" si="8"/>
        <v>116395</v>
      </c>
      <c r="M35">
        <f t="shared" si="9"/>
        <v>54733</v>
      </c>
      <c r="N35">
        <f t="shared" si="10"/>
        <v>93028.4</v>
      </c>
      <c r="O35">
        <f t="shared" si="11"/>
        <v>61662</v>
      </c>
      <c r="Q35">
        <v>6193</v>
      </c>
      <c r="R35">
        <v>-1478</v>
      </c>
      <c r="T35">
        <v>3238.3999999999942</v>
      </c>
      <c r="U35">
        <v>1336.7999999999884</v>
      </c>
      <c r="W35">
        <v>8807.6</v>
      </c>
      <c r="X35">
        <v>1366</v>
      </c>
      <c r="AB35">
        <v>93028.4</v>
      </c>
      <c r="AC35">
        <v>1.273718563363446</v>
      </c>
      <c r="AI35">
        <v>93028.4</v>
      </c>
      <c r="AJ35">
        <v>1.273718563363446</v>
      </c>
    </row>
    <row r="36" spans="2:38" x14ac:dyDescent="0.25">
      <c r="B36">
        <v>57702</v>
      </c>
      <c r="C36">
        <v>56258</v>
      </c>
      <c r="D36">
        <v>3081</v>
      </c>
      <c r="E36">
        <v>74426</v>
      </c>
      <c r="F36">
        <v>20100</v>
      </c>
      <c r="H36">
        <v>71443</v>
      </c>
      <c r="J36">
        <f t="shared" si="6"/>
        <v>42313.4</v>
      </c>
      <c r="K36">
        <f t="shared" si="7"/>
        <v>1.688424943398545</v>
      </c>
      <c r="L36">
        <f t="shared" si="8"/>
        <v>74426</v>
      </c>
      <c r="M36">
        <f t="shared" si="9"/>
        <v>3081</v>
      </c>
      <c r="N36">
        <f t="shared" si="10"/>
        <v>42313.4</v>
      </c>
      <c r="O36">
        <f t="shared" si="11"/>
        <v>71345</v>
      </c>
      <c r="Q36">
        <v>5515</v>
      </c>
      <c r="R36">
        <v>337</v>
      </c>
      <c r="T36">
        <v>6987.8000000000029</v>
      </c>
      <c r="U36">
        <v>-201.59999999999854</v>
      </c>
      <c r="W36">
        <v>22149</v>
      </c>
      <c r="X36">
        <v>3002.8</v>
      </c>
      <c r="AD36">
        <v>42313.4</v>
      </c>
      <c r="AE36">
        <v>1.688424943398545</v>
      </c>
      <c r="AK36">
        <v>42313.4</v>
      </c>
      <c r="AL36">
        <v>1.688424943398545</v>
      </c>
    </row>
    <row r="37" spans="2:38" x14ac:dyDescent="0.25">
      <c r="B37">
        <v>32924</v>
      </c>
      <c r="C37">
        <v>98754</v>
      </c>
      <c r="D37">
        <v>53195</v>
      </c>
      <c r="E37">
        <v>7133</v>
      </c>
      <c r="F37">
        <v>24333</v>
      </c>
      <c r="H37">
        <v>104123</v>
      </c>
      <c r="J37">
        <f t="shared" si="6"/>
        <v>43267.8</v>
      </c>
      <c r="K37">
        <f t="shared" si="7"/>
        <v>2.4064777964213571</v>
      </c>
      <c r="L37">
        <f t="shared" si="8"/>
        <v>98754</v>
      </c>
      <c r="M37">
        <f t="shared" si="9"/>
        <v>7133</v>
      </c>
      <c r="N37">
        <f t="shared" si="10"/>
        <v>43267.8</v>
      </c>
      <c r="O37">
        <f t="shared" si="11"/>
        <v>91621</v>
      </c>
      <c r="Q37">
        <v>11381</v>
      </c>
      <c r="R37">
        <v>41</v>
      </c>
      <c r="T37">
        <v>2604</v>
      </c>
      <c r="U37">
        <v>162.60000000000582</v>
      </c>
      <c r="W37">
        <v>17291.599999999999</v>
      </c>
      <c r="X37">
        <v>165</v>
      </c>
      <c r="AD37">
        <v>43267.8</v>
      </c>
      <c r="AE37">
        <v>2.4064777964213571</v>
      </c>
      <c r="AK37">
        <v>43267.8</v>
      </c>
      <c r="AL37">
        <v>2.4064777964213571</v>
      </c>
    </row>
    <row r="38" spans="2:38" x14ac:dyDescent="0.25">
      <c r="B38">
        <v>112897</v>
      </c>
      <c r="C38">
        <v>87500</v>
      </c>
      <c r="D38">
        <v>106803</v>
      </c>
      <c r="E38">
        <v>64174</v>
      </c>
      <c r="F38">
        <v>7938</v>
      </c>
      <c r="H38">
        <v>115642</v>
      </c>
      <c r="J38">
        <f t="shared" si="6"/>
        <v>75862.399999999994</v>
      </c>
      <c r="K38">
        <f t="shared" si="7"/>
        <v>1.5243651664065467</v>
      </c>
      <c r="L38">
        <f t="shared" si="8"/>
        <v>112897</v>
      </c>
      <c r="M38">
        <f t="shared" si="9"/>
        <v>7938</v>
      </c>
      <c r="N38">
        <f t="shared" si="10"/>
        <v>75862.399999999994</v>
      </c>
      <c r="O38">
        <f t="shared" si="11"/>
        <v>104959</v>
      </c>
      <c r="Q38">
        <v>-11294</v>
      </c>
      <c r="R38">
        <v>-53</v>
      </c>
      <c r="T38">
        <v>857</v>
      </c>
      <c r="U38">
        <v>-590.80000000000291</v>
      </c>
      <c r="W38">
        <v>8949.4</v>
      </c>
      <c r="X38">
        <v>701.6</v>
      </c>
      <c r="AF38">
        <v>75862.399999999994</v>
      </c>
      <c r="AG38">
        <v>1.5243651664065467</v>
      </c>
      <c r="AK38">
        <v>75862.399999999994</v>
      </c>
      <c r="AL38">
        <v>1.5243651664065467</v>
      </c>
    </row>
    <row r="39" spans="2:38" x14ac:dyDescent="0.25">
      <c r="B39">
        <v>45031</v>
      </c>
      <c r="C39">
        <v>80802</v>
      </c>
      <c r="D39">
        <v>98550</v>
      </c>
      <c r="E39">
        <v>86105</v>
      </c>
      <c r="F39">
        <v>38559</v>
      </c>
      <c r="H39">
        <v>95760</v>
      </c>
      <c r="J39">
        <f t="shared" si="6"/>
        <v>69809.399999999994</v>
      </c>
      <c r="K39">
        <f t="shared" si="7"/>
        <v>1.3717350385478175</v>
      </c>
      <c r="L39">
        <f t="shared" si="8"/>
        <v>98550</v>
      </c>
      <c r="M39">
        <f t="shared" si="9"/>
        <v>38559</v>
      </c>
      <c r="N39">
        <f t="shared" si="10"/>
        <v>69809.399999999994</v>
      </c>
      <c r="O39">
        <f t="shared" si="11"/>
        <v>59991</v>
      </c>
      <c r="Q39">
        <v>2772</v>
      </c>
      <c r="R39">
        <v>1668</v>
      </c>
      <c r="T39">
        <v>-15454.200000000012</v>
      </c>
      <c r="U39">
        <v>-1746.6000000000058</v>
      </c>
      <c r="W39">
        <v>15454.199999999999</v>
      </c>
      <c r="X39">
        <v>2822.2000000000003</v>
      </c>
      <c r="AB39">
        <v>69809.399999999994</v>
      </c>
      <c r="AC39">
        <v>1.3717350385478175</v>
      </c>
      <c r="AK39">
        <v>69809.399999999994</v>
      </c>
      <c r="AL39">
        <v>1.3717350385478175</v>
      </c>
    </row>
    <row r="40" spans="2:38" x14ac:dyDescent="0.25">
      <c r="B40">
        <v>109137</v>
      </c>
      <c r="C40">
        <v>95734</v>
      </c>
      <c r="D40">
        <v>20727</v>
      </c>
      <c r="E40">
        <v>43804</v>
      </c>
      <c r="F40">
        <v>16938</v>
      </c>
      <c r="H40">
        <v>80666</v>
      </c>
      <c r="J40">
        <f t="shared" si="6"/>
        <v>57268</v>
      </c>
      <c r="K40">
        <f t="shared" si="7"/>
        <v>1.4085702311936859</v>
      </c>
      <c r="L40">
        <f t="shared" si="8"/>
        <v>109137</v>
      </c>
      <c r="M40">
        <f t="shared" si="9"/>
        <v>16938</v>
      </c>
      <c r="N40">
        <f t="shared" si="10"/>
        <v>57268</v>
      </c>
      <c r="O40">
        <f t="shared" si="11"/>
        <v>92199</v>
      </c>
      <c r="Q40">
        <v>-4450</v>
      </c>
      <c r="R40">
        <v>29</v>
      </c>
      <c r="T40">
        <v>4870</v>
      </c>
      <c r="U40">
        <v>103.59999999999854</v>
      </c>
      <c r="W40">
        <v>9474</v>
      </c>
      <c r="X40">
        <v>1966.3999999999999</v>
      </c>
      <c r="AD40">
        <v>57268</v>
      </c>
      <c r="AE40">
        <v>1.4085702311936859</v>
      </c>
      <c r="AK40">
        <v>57268</v>
      </c>
      <c r="AL40">
        <v>1.4085702311936859</v>
      </c>
    </row>
    <row r="41" spans="2:38" x14ac:dyDescent="0.25">
      <c r="B41">
        <v>105715</v>
      </c>
      <c r="C41">
        <v>77202</v>
      </c>
      <c r="D41">
        <v>65958</v>
      </c>
      <c r="E41">
        <v>22717</v>
      </c>
      <c r="F41">
        <v>71941</v>
      </c>
      <c r="H41">
        <v>90268</v>
      </c>
      <c r="J41">
        <f t="shared" si="6"/>
        <v>68706.600000000006</v>
      </c>
      <c r="K41">
        <f t="shared" si="7"/>
        <v>1.3138184686769538</v>
      </c>
      <c r="L41">
        <f t="shared" si="8"/>
        <v>105715</v>
      </c>
      <c r="M41">
        <f t="shared" si="9"/>
        <v>22717</v>
      </c>
      <c r="N41">
        <f t="shared" si="10"/>
        <v>68706.600000000006</v>
      </c>
      <c r="O41">
        <f t="shared" si="11"/>
        <v>82998</v>
      </c>
      <c r="Q41">
        <v>-11822</v>
      </c>
      <c r="R41">
        <v>1773</v>
      </c>
      <c r="T41">
        <v>1351.8000000000029</v>
      </c>
      <c r="U41">
        <v>-1408.5999999999913</v>
      </c>
      <c r="W41">
        <v>12759.8</v>
      </c>
      <c r="X41">
        <v>1415.4</v>
      </c>
      <c r="AF41">
        <v>68706.600000000006</v>
      </c>
      <c r="AG41">
        <v>1.3138184686769538</v>
      </c>
      <c r="AK41">
        <v>68706.600000000006</v>
      </c>
      <c r="AL41">
        <v>1.3138184686769538</v>
      </c>
    </row>
    <row r="42" spans="2:38" x14ac:dyDescent="0.25">
      <c r="B42">
        <v>75675</v>
      </c>
      <c r="C42">
        <v>43394</v>
      </c>
      <c r="D42">
        <v>43562</v>
      </c>
      <c r="E42">
        <v>95875</v>
      </c>
      <c r="F42">
        <v>6839</v>
      </c>
      <c r="H42">
        <v>96156</v>
      </c>
      <c r="J42">
        <f t="shared" si="6"/>
        <v>53069</v>
      </c>
      <c r="K42">
        <f t="shared" si="7"/>
        <v>1.8119052554221862</v>
      </c>
      <c r="L42">
        <f t="shared" si="8"/>
        <v>95875</v>
      </c>
      <c r="M42">
        <f t="shared" si="9"/>
        <v>6839</v>
      </c>
      <c r="N42">
        <f t="shared" si="10"/>
        <v>53069</v>
      </c>
      <c r="O42">
        <f t="shared" si="11"/>
        <v>89036</v>
      </c>
      <c r="Q42">
        <v>-12576</v>
      </c>
      <c r="R42">
        <v>-783</v>
      </c>
      <c r="T42">
        <v>-780.40000000000146</v>
      </c>
      <c r="U42">
        <v>-189.19999999999709</v>
      </c>
      <c r="W42">
        <v>6185.9999999999991</v>
      </c>
      <c r="X42">
        <v>196.8</v>
      </c>
      <c r="AD42">
        <v>53069</v>
      </c>
      <c r="AE42">
        <v>1.8119052554221862</v>
      </c>
      <c r="AK42">
        <v>53069</v>
      </c>
      <c r="AL42">
        <v>1.8119052554221862</v>
      </c>
    </row>
    <row r="43" spans="2:38" x14ac:dyDescent="0.25">
      <c r="B43">
        <v>19640</v>
      </c>
      <c r="C43">
        <v>110891</v>
      </c>
      <c r="D43">
        <v>10699</v>
      </c>
      <c r="E43">
        <v>104218</v>
      </c>
      <c r="F43">
        <v>10024</v>
      </c>
      <c r="H43">
        <v>93732</v>
      </c>
      <c r="J43">
        <f t="shared" si="6"/>
        <v>51094.400000000001</v>
      </c>
      <c r="K43">
        <f t="shared" si="7"/>
        <v>1.8344867539299805</v>
      </c>
      <c r="L43">
        <f t="shared" si="8"/>
        <v>110891</v>
      </c>
      <c r="M43">
        <f t="shared" si="9"/>
        <v>10024</v>
      </c>
      <c r="N43">
        <f t="shared" si="10"/>
        <v>51094.400000000001</v>
      </c>
      <c r="O43">
        <f t="shared" si="11"/>
        <v>100867</v>
      </c>
      <c r="Q43">
        <v>-8358</v>
      </c>
      <c r="R43">
        <v>-380</v>
      </c>
      <c r="T43">
        <v>3321.2000000000044</v>
      </c>
      <c r="U43">
        <v>-1182.7999999999956</v>
      </c>
      <c r="W43">
        <v>18008.399999999998</v>
      </c>
      <c r="X43">
        <v>1800</v>
      </c>
      <c r="AD43">
        <v>51094.400000000001</v>
      </c>
      <c r="AE43">
        <v>1.8344867539299805</v>
      </c>
      <c r="AK43">
        <v>51094.400000000001</v>
      </c>
      <c r="AL43">
        <v>1.8344867539299805</v>
      </c>
    </row>
    <row r="44" spans="2:38" x14ac:dyDescent="0.25">
      <c r="B44">
        <v>91212</v>
      </c>
      <c r="C44">
        <v>51227</v>
      </c>
      <c r="D44">
        <v>42782</v>
      </c>
      <c r="E44">
        <v>53109</v>
      </c>
      <c r="F44">
        <v>51180</v>
      </c>
      <c r="H44">
        <v>100763</v>
      </c>
      <c r="J44">
        <f t="shared" si="6"/>
        <v>57902</v>
      </c>
      <c r="K44">
        <f t="shared" si="7"/>
        <v>1.7402334979793443</v>
      </c>
      <c r="L44">
        <f t="shared" si="8"/>
        <v>91212</v>
      </c>
      <c r="M44">
        <f t="shared" si="9"/>
        <v>42782</v>
      </c>
      <c r="N44">
        <f t="shared" si="10"/>
        <v>57902</v>
      </c>
      <c r="O44">
        <f t="shared" si="11"/>
        <v>48430</v>
      </c>
      <c r="Q44">
        <v>-6493</v>
      </c>
      <c r="R44">
        <v>2343</v>
      </c>
      <c r="T44">
        <v>6020.5999999999985</v>
      </c>
      <c r="U44">
        <v>964.80000000000291</v>
      </c>
      <c r="W44">
        <v>19905.8</v>
      </c>
      <c r="X44">
        <v>1611.6</v>
      </c>
      <c r="AD44">
        <v>57902</v>
      </c>
      <c r="AE44">
        <v>1.7402334979793443</v>
      </c>
      <c r="AK44">
        <v>57902</v>
      </c>
      <c r="AL44">
        <v>1.7402334979793443</v>
      </c>
    </row>
    <row r="45" spans="2:38" x14ac:dyDescent="0.25">
      <c r="B45">
        <v>116723</v>
      </c>
      <c r="C45">
        <v>48106</v>
      </c>
      <c r="D45">
        <v>102394</v>
      </c>
      <c r="E45">
        <v>35259</v>
      </c>
      <c r="F45">
        <v>90406</v>
      </c>
      <c r="H45">
        <v>83830</v>
      </c>
      <c r="J45">
        <f t="shared" si="6"/>
        <v>78577.600000000006</v>
      </c>
      <c r="K45">
        <f t="shared" si="7"/>
        <v>1.0668434770214412</v>
      </c>
      <c r="L45">
        <f t="shared" si="8"/>
        <v>116723</v>
      </c>
      <c r="M45">
        <f t="shared" si="9"/>
        <v>35259</v>
      </c>
      <c r="N45">
        <f t="shared" si="10"/>
        <v>78577.600000000006</v>
      </c>
      <c r="O45">
        <f t="shared" si="11"/>
        <v>81464</v>
      </c>
      <c r="Q45">
        <v>-5960</v>
      </c>
      <c r="R45">
        <v>336</v>
      </c>
      <c r="T45">
        <v>-7202.5999999999913</v>
      </c>
      <c r="U45">
        <v>-2557.1999999999971</v>
      </c>
      <c r="W45">
        <v>12980.6</v>
      </c>
      <c r="X45">
        <v>2560.4</v>
      </c>
      <c r="AB45">
        <v>78577.600000000006</v>
      </c>
      <c r="AC45">
        <v>1.0668434770214412</v>
      </c>
      <c r="AI45">
        <v>78577.600000000006</v>
      </c>
      <c r="AJ45">
        <v>1.0668434770214412</v>
      </c>
    </row>
    <row r="46" spans="2:38" x14ac:dyDescent="0.25">
      <c r="B46">
        <v>6186</v>
      </c>
      <c r="C46">
        <v>49754</v>
      </c>
      <c r="D46">
        <v>18785</v>
      </c>
      <c r="E46">
        <v>105616</v>
      </c>
      <c r="F46">
        <v>17542</v>
      </c>
      <c r="H46">
        <v>50475</v>
      </c>
      <c r="J46">
        <f t="shared" si="6"/>
        <v>39576.6</v>
      </c>
      <c r="K46">
        <f t="shared" si="7"/>
        <v>1.2753748427100864</v>
      </c>
      <c r="L46">
        <f t="shared" si="8"/>
        <v>105616</v>
      </c>
      <c r="M46">
        <f t="shared" si="9"/>
        <v>6186</v>
      </c>
      <c r="N46">
        <f t="shared" si="10"/>
        <v>39576.6</v>
      </c>
      <c r="O46">
        <f t="shared" si="11"/>
        <v>99430</v>
      </c>
      <c r="Q46">
        <v>-939</v>
      </c>
      <c r="R46">
        <v>928</v>
      </c>
      <c r="T46">
        <v>-2243.4000000000015</v>
      </c>
      <c r="U46">
        <v>-1079.5999999999985</v>
      </c>
      <c r="W46">
        <v>12696.6</v>
      </c>
      <c r="X46">
        <v>1157.6000000000001</v>
      </c>
      <c r="Z46">
        <v>39576.6</v>
      </c>
      <c r="AA46">
        <v>1.2753748427100864</v>
      </c>
      <c r="AK46">
        <v>39576.6</v>
      </c>
      <c r="AL46">
        <v>1.2753748427100864</v>
      </c>
    </row>
    <row r="47" spans="2:38" x14ac:dyDescent="0.25">
      <c r="B47">
        <v>57941</v>
      </c>
      <c r="C47">
        <v>54351</v>
      </c>
      <c r="D47">
        <v>109965</v>
      </c>
      <c r="E47">
        <v>67771</v>
      </c>
      <c r="F47">
        <v>47254</v>
      </c>
      <c r="H47">
        <v>128472</v>
      </c>
      <c r="J47">
        <f t="shared" si="6"/>
        <v>67456.399999999994</v>
      </c>
      <c r="K47">
        <f t="shared" si="7"/>
        <v>1.904519067130769</v>
      </c>
      <c r="L47">
        <f t="shared" si="8"/>
        <v>109965</v>
      </c>
      <c r="M47">
        <f t="shared" si="9"/>
        <v>47254</v>
      </c>
      <c r="N47">
        <f t="shared" si="10"/>
        <v>67456.399999999994</v>
      </c>
      <c r="O47">
        <f t="shared" si="11"/>
        <v>62711</v>
      </c>
      <c r="Q47">
        <v>306</v>
      </c>
      <c r="R47">
        <v>88</v>
      </c>
      <c r="T47">
        <v>-1374.4000000000087</v>
      </c>
      <c r="U47">
        <v>294.59999999999127</v>
      </c>
      <c r="W47">
        <v>14809.6</v>
      </c>
      <c r="X47">
        <v>619.79999999999995</v>
      </c>
      <c r="AF47">
        <v>67456.399999999994</v>
      </c>
      <c r="AG47">
        <v>1.904519067130769</v>
      </c>
      <c r="AK47">
        <v>67456.399999999994</v>
      </c>
      <c r="AL47">
        <v>1.904519067130769</v>
      </c>
    </row>
    <row r="48" spans="2:38" x14ac:dyDescent="0.25">
      <c r="B48">
        <v>26726</v>
      </c>
      <c r="C48">
        <v>65341</v>
      </c>
      <c r="D48">
        <v>39470</v>
      </c>
      <c r="E48">
        <v>83684</v>
      </c>
      <c r="F48">
        <v>43659</v>
      </c>
      <c r="H48">
        <v>52361</v>
      </c>
      <c r="J48">
        <f t="shared" si="6"/>
        <v>51776</v>
      </c>
      <c r="K48">
        <f t="shared" si="7"/>
        <v>1.0112986711990111</v>
      </c>
      <c r="L48">
        <f t="shared" si="8"/>
        <v>83684</v>
      </c>
      <c r="M48">
        <f t="shared" si="9"/>
        <v>26726</v>
      </c>
      <c r="N48">
        <f t="shared" si="10"/>
        <v>51776</v>
      </c>
      <c r="O48">
        <f t="shared" si="11"/>
        <v>56958</v>
      </c>
      <c r="Q48">
        <v>-19594</v>
      </c>
      <c r="R48">
        <v>1190</v>
      </c>
      <c r="T48">
        <v>-3303.4000000000015</v>
      </c>
      <c r="U48">
        <v>673.19999999999709</v>
      </c>
      <c r="W48">
        <v>11846.599999999999</v>
      </c>
      <c r="X48">
        <v>880.8</v>
      </c>
      <c r="Z48">
        <v>51776</v>
      </c>
      <c r="AA48">
        <v>1.0112986711990111</v>
      </c>
      <c r="AI48">
        <v>51776</v>
      </c>
      <c r="AJ48">
        <v>1.0112986711990111</v>
      </c>
    </row>
    <row r="49" spans="2:38" x14ac:dyDescent="0.25">
      <c r="B49">
        <v>82178</v>
      </c>
      <c r="C49">
        <v>99234</v>
      </c>
      <c r="D49">
        <v>38982</v>
      </c>
      <c r="E49">
        <v>106918</v>
      </c>
      <c r="F49">
        <v>50502</v>
      </c>
      <c r="H49">
        <v>125578</v>
      </c>
      <c r="J49">
        <f t="shared" si="6"/>
        <v>75562.8</v>
      </c>
      <c r="K49">
        <f t="shared" si="7"/>
        <v>1.661902417591725</v>
      </c>
      <c r="L49">
        <f t="shared" si="8"/>
        <v>106918</v>
      </c>
      <c r="M49">
        <f t="shared" si="9"/>
        <v>38982</v>
      </c>
      <c r="N49">
        <f t="shared" si="10"/>
        <v>75562.8</v>
      </c>
      <c r="O49">
        <f t="shared" si="11"/>
        <v>67936</v>
      </c>
      <c r="Q49">
        <v>-4556</v>
      </c>
      <c r="R49">
        <v>211</v>
      </c>
      <c r="T49">
        <v>-1164.5999999999913</v>
      </c>
      <c r="U49">
        <v>2130.8000000000029</v>
      </c>
      <c r="W49">
        <v>9989.4</v>
      </c>
      <c r="X49">
        <v>2131.6</v>
      </c>
      <c r="AF49">
        <v>75562.8</v>
      </c>
      <c r="AG49">
        <v>1.661902417591725</v>
      </c>
      <c r="AK49">
        <v>75562.8</v>
      </c>
      <c r="AL49">
        <v>1.661902417591725</v>
      </c>
    </row>
    <row r="50" spans="2:38" x14ac:dyDescent="0.25">
      <c r="B50">
        <v>80411</v>
      </c>
      <c r="C50">
        <v>37010</v>
      </c>
      <c r="D50">
        <v>68773</v>
      </c>
      <c r="E50">
        <v>107730</v>
      </c>
      <c r="F50">
        <v>94522</v>
      </c>
      <c r="H50">
        <v>115540</v>
      </c>
      <c r="J50">
        <f t="shared" si="6"/>
        <v>77689.2</v>
      </c>
      <c r="K50">
        <f t="shared" si="7"/>
        <v>1.4872080031716122</v>
      </c>
      <c r="L50">
        <f t="shared" si="8"/>
        <v>107730</v>
      </c>
      <c r="M50">
        <f t="shared" si="9"/>
        <v>37010</v>
      </c>
      <c r="N50">
        <f t="shared" si="10"/>
        <v>77689.2</v>
      </c>
      <c r="O50">
        <f t="shared" si="11"/>
        <v>70720</v>
      </c>
      <c r="Q50">
        <v>-2171</v>
      </c>
      <c r="R50">
        <v>-221</v>
      </c>
      <c r="T50">
        <v>-6861</v>
      </c>
      <c r="U50">
        <v>-923.19999999999709</v>
      </c>
      <c r="W50">
        <v>10020.599999999999</v>
      </c>
      <c r="X50">
        <v>1270.8</v>
      </c>
      <c r="AB50">
        <v>77689.2</v>
      </c>
      <c r="AC50">
        <v>1.4872080031716122</v>
      </c>
      <c r="AK50">
        <v>77689.2</v>
      </c>
      <c r="AL50">
        <v>1.4872080031716122</v>
      </c>
    </row>
    <row r="51" spans="2:38" x14ac:dyDescent="0.25">
      <c r="B51">
        <v>19242</v>
      </c>
      <c r="C51">
        <v>36177</v>
      </c>
      <c r="D51">
        <v>10146</v>
      </c>
      <c r="E51">
        <v>65632</v>
      </c>
      <c r="F51">
        <v>55785</v>
      </c>
      <c r="H51">
        <v>75889</v>
      </c>
      <c r="J51">
        <f t="shared" si="6"/>
        <v>37396.400000000001</v>
      </c>
      <c r="K51">
        <f t="shared" si="7"/>
        <v>2.0293129819982672</v>
      </c>
      <c r="L51">
        <f t="shared" si="8"/>
        <v>65632</v>
      </c>
      <c r="M51">
        <f t="shared" si="9"/>
        <v>10146</v>
      </c>
      <c r="N51">
        <f t="shared" si="10"/>
        <v>37396.400000000001</v>
      </c>
      <c r="O51">
        <f t="shared" si="11"/>
        <v>55486</v>
      </c>
      <c r="Q51">
        <v>35176</v>
      </c>
      <c r="R51">
        <v>280</v>
      </c>
      <c r="T51">
        <v>-364.59999999999854</v>
      </c>
      <c r="U51">
        <v>-456</v>
      </c>
      <c r="W51">
        <v>8391.4</v>
      </c>
      <c r="X51">
        <v>2300.4</v>
      </c>
      <c r="Z51">
        <v>37396.400000000001</v>
      </c>
      <c r="AA51">
        <v>2.0293129819982672</v>
      </c>
      <c r="AK51">
        <v>37396.400000000001</v>
      </c>
      <c r="AL51">
        <v>2.0293129819982672</v>
      </c>
    </row>
    <row r="52" spans="2:38" x14ac:dyDescent="0.25">
      <c r="B52">
        <v>108318</v>
      </c>
      <c r="C52">
        <v>110692</v>
      </c>
      <c r="D52">
        <v>15534</v>
      </c>
      <c r="E52">
        <v>43852</v>
      </c>
      <c r="F52">
        <v>80670</v>
      </c>
      <c r="H52">
        <v>103856</v>
      </c>
      <c r="J52">
        <f t="shared" si="6"/>
        <v>71813.2</v>
      </c>
      <c r="K52">
        <f t="shared" si="7"/>
        <v>1.4461965209738601</v>
      </c>
      <c r="L52">
        <f t="shared" si="8"/>
        <v>110692</v>
      </c>
      <c r="M52">
        <f t="shared" si="9"/>
        <v>15534</v>
      </c>
      <c r="N52">
        <f t="shared" si="10"/>
        <v>71813.2</v>
      </c>
      <c r="O52">
        <f t="shared" si="11"/>
        <v>95158</v>
      </c>
      <c r="Q52">
        <v>-11149</v>
      </c>
      <c r="R52">
        <v>1893</v>
      </c>
      <c r="T52">
        <v>-2970.8000000000029</v>
      </c>
      <c r="U52">
        <v>143.19999999999709</v>
      </c>
      <c r="W52">
        <v>21048</v>
      </c>
      <c r="X52">
        <v>1392.4</v>
      </c>
      <c r="AF52">
        <v>71813.2</v>
      </c>
      <c r="AG52">
        <v>1.4461965209738601</v>
      </c>
      <c r="AK52">
        <v>71813.2</v>
      </c>
      <c r="AL52">
        <v>1.4461965209738601</v>
      </c>
    </row>
    <row r="53" spans="2:38" x14ac:dyDescent="0.25">
      <c r="B53">
        <v>28310</v>
      </c>
      <c r="C53">
        <v>21656</v>
      </c>
      <c r="D53">
        <v>76925</v>
      </c>
      <c r="E53">
        <v>9449</v>
      </c>
      <c r="F53">
        <v>3861</v>
      </c>
      <c r="H53">
        <v>46608</v>
      </c>
      <c r="J53">
        <f t="shared" si="6"/>
        <v>28040.2</v>
      </c>
      <c r="K53">
        <f t="shared" si="7"/>
        <v>1.6621850058130827</v>
      </c>
      <c r="L53">
        <f t="shared" si="8"/>
        <v>76925</v>
      </c>
      <c r="M53">
        <f t="shared" si="9"/>
        <v>3861</v>
      </c>
      <c r="N53">
        <f t="shared" si="10"/>
        <v>28040.2</v>
      </c>
      <c r="O53">
        <f t="shared" si="11"/>
        <v>73064</v>
      </c>
      <c r="Q53">
        <v>7617</v>
      </c>
      <c r="R53">
        <v>-2</v>
      </c>
      <c r="T53">
        <v>-10901.600000000002</v>
      </c>
      <c r="U53">
        <v>517.20000000000073</v>
      </c>
      <c r="W53">
        <v>22028.800000000003</v>
      </c>
      <c r="X53">
        <v>800</v>
      </c>
      <c r="Z53">
        <v>28040.2</v>
      </c>
      <c r="AA53">
        <v>1.6621850058130827</v>
      </c>
      <c r="AK53">
        <v>28040.2</v>
      </c>
      <c r="AL53">
        <v>1.6621850058130827</v>
      </c>
    </row>
    <row r="54" spans="2:38" x14ac:dyDescent="0.25">
      <c r="B54">
        <v>86700</v>
      </c>
      <c r="C54">
        <v>88204</v>
      </c>
      <c r="D54">
        <v>64880</v>
      </c>
      <c r="E54">
        <v>55934</v>
      </c>
      <c r="F54">
        <v>47208</v>
      </c>
      <c r="H54">
        <v>72575</v>
      </c>
      <c r="J54">
        <f t="shared" si="6"/>
        <v>68585.2</v>
      </c>
      <c r="K54">
        <f t="shared" si="7"/>
        <v>1.0581729002758613</v>
      </c>
      <c r="L54">
        <f t="shared" si="8"/>
        <v>88204</v>
      </c>
      <c r="M54">
        <f t="shared" si="9"/>
        <v>47208</v>
      </c>
      <c r="N54">
        <f t="shared" si="10"/>
        <v>68585.2</v>
      </c>
      <c r="O54">
        <f t="shared" si="11"/>
        <v>40996</v>
      </c>
      <c r="Q54">
        <v>-20290</v>
      </c>
      <c r="R54">
        <v>2</v>
      </c>
      <c r="T54">
        <v>-5731.4000000000087</v>
      </c>
      <c r="U54">
        <v>325.19999999999709</v>
      </c>
      <c r="W54">
        <v>21099.399999999998</v>
      </c>
      <c r="X54">
        <v>4346.3999999999996</v>
      </c>
      <c r="AB54">
        <v>68585.2</v>
      </c>
      <c r="AC54">
        <v>1.0581729002758613</v>
      </c>
      <c r="AI54">
        <v>68585.2</v>
      </c>
      <c r="AJ54">
        <v>1.0581729002758613</v>
      </c>
    </row>
    <row r="55" spans="2:38" x14ac:dyDescent="0.25">
      <c r="B55">
        <v>33205</v>
      </c>
      <c r="C55">
        <v>48573</v>
      </c>
      <c r="D55">
        <v>89594</v>
      </c>
      <c r="E55">
        <v>50790</v>
      </c>
      <c r="F55">
        <v>42090</v>
      </c>
      <c r="H55">
        <v>74355</v>
      </c>
      <c r="J55">
        <f t="shared" si="6"/>
        <v>52850.400000000001</v>
      </c>
      <c r="K55">
        <f t="shared" si="7"/>
        <v>1.4068956904772716</v>
      </c>
      <c r="L55">
        <f t="shared" si="8"/>
        <v>89594</v>
      </c>
      <c r="M55">
        <f t="shared" si="9"/>
        <v>33205</v>
      </c>
      <c r="N55">
        <f t="shared" si="10"/>
        <v>52850.400000000001</v>
      </c>
      <c r="O55">
        <f t="shared" si="11"/>
        <v>56389</v>
      </c>
      <c r="Q55">
        <v>-3873</v>
      </c>
      <c r="R55">
        <v>3722</v>
      </c>
      <c r="T55">
        <v>-13594.200000000004</v>
      </c>
      <c r="U55">
        <v>151.80000000000291</v>
      </c>
      <c r="W55">
        <v>15363.400000000001</v>
      </c>
      <c r="X55">
        <v>902.2</v>
      </c>
      <c r="AB55">
        <v>52850.400000000001</v>
      </c>
      <c r="AC55">
        <v>1.4068956904772716</v>
      </c>
      <c r="AK55">
        <v>52850.400000000001</v>
      </c>
      <c r="AL55">
        <v>1.4068956904772716</v>
      </c>
    </row>
    <row r="56" spans="2:38" x14ac:dyDescent="0.25">
      <c r="B56">
        <v>52113</v>
      </c>
      <c r="C56">
        <v>52226</v>
      </c>
      <c r="D56">
        <v>61283</v>
      </c>
      <c r="E56">
        <v>115858</v>
      </c>
      <c r="F56">
        <v>113601</v>
      </c>
      <c r="H56">
        <v>100044</v>
      </c>
      <c r="J56">
        <f t="shared" si="6"/>
        <v>79016.2</v>
      </c>
      <c r="K56">
        <f t="shared" si="7"/>
        <v>1.2661201120782828</v>
      </c>
      <c r="L56">
        <f t="shared" si="8"/>
        <v>115858</v>
      </c>
      <c r="M56">
        <f t="shared" si="9"/>
        <v>52113</v>
      </c>
      <c r="N56">
        <f t="shared" si="10"/>
        <v>79016.2</v>
      </c>
      <c r="O56">
        <f t="shared" si="11"/>
        <v>63745</v>
      </c>
      <c r="Q56">
        <v>7671</v>
      </c>
      <c r="R56">
        <v>-1</v>
      </c>
      <c r="T56">
        <v>-6296.6000000000058</v>
      </c>
      <c r="U56">
        <v>-421</v>
      </c>
      <c r="W56">
        <v>21165</v>
      </c>
      <c r="X56">
        <v>474.59999999999997</v>
      </c>
      <c r="AB56">
        <v>79016.2</v>
      </c>
      <c r="AC56">
        <v>1.2661201120782828</v>
      </c>
      <c r="AK56">
        <v>79016.2</v>
      </c>
      <c r="AL56">
        <v>1.2661201120782828</v>
      </c>
    </row>
    <row r="57" spans="2:38" x14ac:dyDescent="0.25">
      <c r="B57">
        <v>60891</v>
      </c>
      <c r="C57">
        <v>40722</v>
      </c>
      <c r="D57">
        <v>96107</v>
      </c>
      <c r="E57">
        <v>109953</v>
      </c>
      <c r="F57">
        <v>9916</v>
      </c>
      <c r="H57">
        <v>65304</v>
      </c>
      <c r="J57">
        <f t="shared" si="6"/>
        <v>63517.8</v>
      </c>
      <c r="K57">
        <f t="shared" si="7"/>
        <v>1.0281212510508866</v>
      </c>
      <c r="L57">
        <f t="shared" si="8"/>
        <v>109953</v>
      </c>
      <c r="M57">
        <f t="shared" si="9"/>
        <v>9916</v>
      </c>
      <c r="N57">
        <f t="shared" si="10"/>
        <v>63517.8</v>
      </c>
      <c r="O57">
        <f t="shared" si="11"/>
        <v>100037</v>
      </c>
      <c r="Q57">
        <v>-34572</v>
      </c>
      <c r="R57">
        <v>0</v>
      </c>
      <c r="T57">
        <v>-1475.3999999999942</v>
      </c>
      <c r="U57">
        <v>-1704.1999999999971</v>
      </c>
      <c r="W57">
        <v>14189</v>
      </c>
      <c r="X57">
        <v>1704.2</v>
      </c>
      <c r="AF57">
        <v>63517.8</v>
      </c>
      <c r="AG57">
        <v>1.0281212510508866</v>
      </c>
      <c r="AI57">
        <v>63517.8</v>
      </c>
      <c r="AJ57">
        <v>1.0281212510508866</v>
      </c>
    </row>
    <row r="58" spans="2:38" x14ac:dyDescent="0.25">
      <c r="B58">
        <v>33195</v>
      </c>
      <c r="C58">
        <v>91945</v>
      </c>
      <c r="D58">
        <v>108635</v>
      </c>
      <c r="E58">
        <v>104450</v>
      </c>
      <c r="F58">
        <v>46876</v>
      </c>
      <c r="H58">
        <v>98283</v>
      </c>
      <c r="J58">
        <f t="shared" si="6"/>
        <v>77020.2</v>
      </c>
      <c r="K58">
        <f t="shared" si="7"/>
        <v>1.2760678367493203</v>
      </c>
      <c r="L58">
        <f t="shared" si="8"/>
        <v>108635</v>
      </c>
      <c r="M58">
        <f t="shared" si="9"/>
        <v>33195</v>
      </c>
      <c r="N58">
        <f t="shared" si="10"/>
        <v>77020.2</v>
      </c>
      <c r="O58">
        <f t="shared" si="11"/>
        <v>75440</v>
      </c>
      <c r="Q58">
        <v>17718</v>
      </c>
      <c r="R58">
        <v>-3455</v>
      </c>
      <c r="T58">
        <v>10575.599999999991</v>
      </c>
      <c r="U58">
        <v>-986.19999999999709</v>
      </c>
      <c r="W58">
        <v>22265.599999999999</v>
      </c>
      <c r="X58">
        <v>2001.7999999999997</v>
      </c>
      <c r="AB58">
        <v>77020.2</v>
      </c>
      <c r="AC58">
        <v>1.2760678367493203</v>
      </c>
      <c r="AK58">
        <v>77020.2</v>
      </c>
      <c r="AL58">
        <v>1.2760678367493203</v>
      </c>
    </row>
    <row r="59" spans="2:38" x14ac:dyDescent="0.25">
      <c r="B59">
        <v>50999</v>
      </c>
      <c r="C59">
        <v>12115</v>
      </c>
      <c r="D59">
        <v>25499</v>
      </c>
      <c r="E59">
        <v>38290</v>
      </c>
      <c r="F59">
        <v>107392</v>
      </c>
      <c r="H59">
        <v>77681</v>
      </c>
      <c r="J59">
        <f t="shared" si="6"/>
        <v>46859</v>
      </c>
      <c r="K59">
        <f t="shared" si="7"/>
        <v>1.6577605155893211</v>
      </c>
      <c r="L59">
        <f t="shared" si="8"/>
        <v>107392</v>
      </c>
      <c r="M59">
        <f t="shared" si="9"/>
        <v>12115</v>
      </c>
      <c r="N59">
        <f t="shared" si="10"/>
        <v>46859</v>
      </c>
      <c r="O59">
        <f t="shared" si="11"/>
        <v>95277</v>
      </c>
      <c r="Q59">
        <v>5111</v>
      </c>
      <c r="R59">
        <v>6</v>
      </c>
      <c r="T59">
        <v>3366.1999999999971</v>
      </c>
      <c r="U59">
        <v>-847.59999999999854</v>
      </c>
      <c r="W59">
        <v>13185</v>
      </c>
      <c r="X59">
        <v>2614</v>
      </c>
      <c r="AD59">
        <v>46859</v>
      </c>
      <c r="AE59">
        <v>1.6577605155893211</v>
      </c>
      <c r="AK59">
        <v>46859</v>
      </c>
      <c r="AL59">
        <v>1.6577605155893211</v>
      </c>
    </row>
    <row r="60" spans="2:38" x14ac:dyDescent="0.25">
      <c r="B60">
        <v>78918</v>
      </c>
      <c r="C60">
        <v>111823</v>
      </c>
      <c r="D60">
        <v>53521</v>
      </c>
      <c r="E60">
        <v>80466</v>
      </c>
      <c r="F60">
        <v>36565</v>
      </c>
      <c r="H60">
        <v>79003</v>
      </c>
      <c r="J60">
        <f t="shared" si="6"/>
        <v>72258.600000000006</v>
      </c>
      <c r="K60">
        <f t="shared" si="7"/>
        <v>1.0933369868776865</v>
      </c>
      <c r="L60">
        <f t="shared" si="8"/>
        <v>111823</v>
      </c>
      <c r="M60">
        <f t="shared" si="9"/>
        <v>36565</v>
      </c>
      <c r="N60">
        <f t="shared" si="10"/>
        <v>72258.600000000006</v>
      </c>
      <c r="O60">
        <f t="shared" si="11"/>
        <v>75258</v>
      </c>
      <c r="Q60">
        <v>-26531</v>
      </c>
      <c r="R60">
        <v>1627</v>
      </c>
      <c r="T60">
        <v>11718.000000000007</v>
      </c>
      <c r="U60">
        <v>230</v>
      </c>
      <c r="W60">
        <v>16175.199999999997</v>
      </c>
      <c r="X60">
        <v>387.6</v>
      </c>
      <c r="AD60">
        <v>72258.600000000006</v>
      </c>
      <c r="AE60">
        <v>1.0933369868776865</v>
      </c>
      <c r="AI60">
        <v>72258.600000000006</v>
      </c>
      <c r="AJ60">
        <v>1.0933369868776865</v>
      </c>
    </row>
    <row r="61" spans="2:38" x14ac:dyDescent="0.25">
      <c r="B61">
        <v>101814</v>
      </c>
      <c r="C61">
        <v>48476</v>
      </c>
      <c r="D61">
        <v>64489</v>
      </c>
      <c r="E61">
        <v>8584</v>
      </c>
      <c r="F61">
        <v>28903</v>
      </c>
      <c r="H61">
        <v>96680</v>
      </c>
      <c r="J61">
        <f t="shared" si="6"/>
        <v>50453.2</v>
      </c>
      <c r="K61">
        <f t="shared" si="7"/>
        <v>1.9162312796809717</v>
      </c>
      <c r="L61">
        <f t="shared" si="8"/>
        <v>101814</v>
      </c>
      <c r="M61">
        <f t="shared" si="9"/>
        <v>8584</v>
      </c>
      <c r="N61">
        <f t="shared" si="10"/>
        <v>50453.2</v>
      </c>
      <c r="O61">
        <f t="shared" si="11"/>
        <v>93230</v>
      </c>
      <c r="Q61">
        <v>-15988</v>
      </c>
      <c r="R61">
        <v>-907</v>
      </c>
      <c r="T61">
        <v>-12990.200000000004</v>
      </c>
      <c r="U61">
        <v>221.19999999999709</v>
      </c>
      <c r="W61">
        <v>12990.199999999999</v>
      </c>
      <c r="X61">
        <v>1079.2</v>
      </c>
      <c r="AF61">
        <v>50453.2</v>
      </c>
      <c r="AG61">
        <v>1.9162312796809717</v>
      </c>
      <c r="AK61">
        <v>50453.2</v>
      </c>
      <c r="AL61">
        <v>1.9162312796809717</v>
      </c>
    </row>
    <row r="62" spans="2:38" x14ac:dyDescent="0.25">
      <c r="B62">
        <v>24113</v>
      </c>
      <c r="C62">
        <v>27817</v>
      </c>
      <c r="D62">
        <v>66567</v>
      </c>
      <c r="E62">
        <v>80432</v>
      </c>
      <c r="F62">
        <v>45492</v>
      </c>
      <c r="H62">
        <v>60272</v>
      </c>
      <c r="J62">
        <f t="shared" si="6"/>
        <v>48884.2</v>
      </c>
      <c r="K62">
        <f t="shared" si="7"/>
        <v>1.2329546151926389</v>
      </c>
      <c r="L62">
        <f t="shared" si="8"/>
        <v>80432</v>
      </c>
      <c r="M62">
        <f t="shared" si="9"/>
        <v>24113</v>
      </c>
      <c r="N62">
        <f t="shared" si="10"/>
        <v>48884.2</v>
      </c>
      <c r="O62">
        <f t="shared" si="11"/>
        <v>56319</v>
      </c>
      <c r="Q62">
        <v>-7870</v>
      </c>
      <c r="R62">
        <v>-2</v>
      </c>
      <c r="T62">
        <v>-12542</v>
      </c>
      <c r="U62">
        <v>-668</v>
      </c>
      <c r="W62">
        <v>15834.400000000001</v>
      </c>
      <c r="X62">
        <v>928.80000000000007</v>
      </c>
      <c r="AB62">
        <v>48884.2</v>
      </c>
      <c r="AC62">
        <v>1.2329546151926389</v>
      </c>
      <c r="AI62">
        <v>48884.2</v>
      </c>
      <c r="AJ62">
        <v>1.2329546151926389</v>
      </c>
    </row>
    <row r="63" spans="2:38" x14ac:dyDescent="0.25">
      <c r="B63">
        <v>83982</v>
      </c>
      <c r="C63">
        <v>103129</v>
      </c>
      <c r="D63">
        <v>10952</v>
      </c>
      <c r="E63">
        <v>33353</v>
      </c>
      <c r="F63">
        <v>97452</v>
      </c>
      <c r="H63">
        <v>130840</v>
      </c>
      <c r="J63">
        <f t="shared" si="6"/>
        <v>65773.600000000006</v>
      </c>
      <c r="K63">
        <f t="shared" si="7"/>
        <v>1.9892479657491757</v>
      </c>
      <c r="L63">
        <f t="shared" si="8"/>
        <v>103129</v>
      </c>
      <c r="M63">
        <f t="shared" si="9"/>
        <v>10952</v>
      </c>
      <c r="N63">
        <f t="shared" si="10"/>
        <v>65773.600000000006</v>
      </c>
      <c r="O63">
        <f t="shared" si="11"/>
        <v>92177</v>
      </c>
      <c r="Q63">
        <v>214</v>
      </c>
      <c r="R63">
        <v>1</v>
      </c>
      <c r="T63">
        <v>-7682</v>
      </c>
      <c r="U63">
        <v>-264.19999999999709</v>
      </c>
      <c r="W63">
        <v>14075.2</v>
      </c>
      <c r="X63">
        <v>2109.8000000000002</v>
      </c>
      <c r="AF63">
        <v>65773.600000000006</v>
      </c>
      <c r="AG63">
        <v>1.9892479657491757</v>
      </c>
      <c r="AK63">
        <v>65773.600000000006</v>
      </c>
      <c r="AL63">
        <v>1.9892479657491757</v>
      </c>
    </row>
    <row r="64" spans="2:38" x14ac:dyDescent="0.25">
      <c r="B64">
        <v>8838</v>
      </c>
      <c r="C64">
        <v>45084</v>
      </c>
      <c r="D64">
        <v>100556</v>
      </c>
      <c r="E64">
        <v>38781</v>
      </c>
      <c r="F64">
        <v>107782</v>
      </c>
      <c r="H64">
        <v>108051</v>
      </c>
      <c r="J64">
        <f t="shared" si="6"/>
        <v>60208.2</v>
      </c>
      <c r="K64">
        <f t="shared" si="7"/>
        <v>1.7946226593719794</v>
      </c>
      <c r="L64">
        <f t="shared" si="8"/>
        <v>107782</v>
      </c>
      <c r="M64">
        <f t="shared" si="9"/>
        <v>8838</v>
      </c>
      <c r="N64">
        <f t="shared" si="10"/>
        <v>60208.2</v>
      </c>
      <c r="O64">
        <f t="shared" si="11"/>
        <v>98944</v>
      </c>
      <c r="Q64">
        <v>2148</v>
      </c>
      <c r="R64">
        <v>866</v>
      </c>
      <c r="T64">
        <v>11721.599999999999</v>
      </c>
      <c r="U64">
        <v>1531.1999999999971</v>
      </c>
      <c r="W64">
        <v>11721.6</v>
      </c>
      <c r="X64">
        <v>1741.2</v>
      </c>
      <c r="AD64">
        <v>60208.2</v>
      </c>
      <c r="AE64">
        <v>1.7946226593719794</v>
      </c>
      <c r="AK64">
        <v>60208.2</v>
      </c>
      <c r="AL64">
        <v>1.7946226593719794</v>
      </c>
    </row>
    <row r="65" spans="2:38" x14ac:dyDescent="0.25">
      <c r="B65">
        <v>8242</v>
      </c>
      <c r="C65">
        <v>66804</v>
      </c>
      <c r="D65">
        <v>62669</v>
      </c>
      <c r="E65">
        <v>98686</v>
      </c>
      <c r="F65">
        <v>10203</v>
      </c>
      <c r="H65">
        <v>76282</v>
      </c>
      <c r="J65">
        <f t="shared" si="6"/>
        <v>49320.800000000003</v>
      </c>
      <c r="K65">
        <f t="shared" si="7"/>
        <v>1.5466496893805453</v>
      </c>
      <c r="L65">
        <f t="shared" si="8"/>
        <v>98686</v>
      </c>
      <c r="M65">
        <f t="shared" si="9"/>
        <v>8242</v>
      </c>
      <c r="N65">
        <f t="shared" si="10"/>
        <v>49320.800000000003</v>
      </c>
      <c r="O65">
        <f t="shared" si="11"/>
        <v>90444</v>
      </c>
      <c r="Q65">
        <v>16504</v>
      </c>
      <c r="R65">
        <v>965</v>
      </c>
      <c r="T65">
        <v>-3175.5999999999985</v>
      </c>
      <c r="U65">
        <v>-247.39999999999418</v>
      </c>
      <c r="W65">
        <v>9003.6</v>
      </c>
      <c r="X65">
        <v>3063.7999999999997</v>
      </c>
      <c r="Z65">
        <v>49320.800000000003</v>
      </c>
      <c r="AA65">
        <v>1.5466496893805453</v>
      </c>
      <c r="AK65">
        <v>49320.800000000003</v>
      </c>
      <c r="AL65">
        <v>1.5466496893805453</v>
      </c>
    </row>
    <row r="66" spans="2:38" x14ac:dyDescent="0.25">
      <c r="B66">
        <v>111478</v>
      </c>
      <c r="C66">
        <v>86000</v>
      </c>
      <c r="D66">
        <v>75936</v>
      </c>
      <c r="E66">
        <v>101669</v>
      </c>
      <c r="F66">
        <v>35399</v>
      </c>
      <c r="H66">
        <v>104240</v>
      </c>
      <c r="J66">
        <f t="shared" ref="J66:J101" si="12">AVERAGE(B66:F66)</f>
        <v>82096.399999999994</v>
      </c>
      <c r="K66">
        <f t="shared" ref="K66:K97" si="13">H66/J66</f>
        <v>1.2697268089709173</v>
      </c>
      <c r="L66">
        <f t="shared" ref="L66:L101" si="14">MAX(B66:F66)</f>
        <v>111478</v>
      </c>
      <c r="M66">
        <f t="shared" ref="M66:M101" si="15">MIN(B66:F66)</f>
        <v>35399</v>
      </c>
      <c r="N66">
        <f t="shared" ref="N66:N101" si="16">AVERAGE(B66:F66)</f>
        <v>82096.399999999994</v>
      </c>
      <c r="O66">
        <f t="shared" ref="O66:O101" si="17">L66-M66</f>
        <v>76079</v>
      </c>
      <c r="Q66">
        <v>12974</v>
      </c>
      <c r="R66">
        <v>3172</v>
      </c>
      <c r="T66">
        <v>5221.3999999999942</v>
      </c>
      <c r="U66">
        <v>1456</v>
      </c>
      <c r="W66">
        <v>15978.199999999999</v>
      </c>
      <c r="X66">
        <v>1501.6</v>
      </c>
      <c r="AB66">
        <v>82096.399999999994</v>
      </c>
      <c r="AC66">
        <v>1.2697268089709173</v>
      </c>
      <c r="AI66">
        <v>82096.399999999994</v>
      </c>
      <c r="AJ66">
        <v>1.2697268089709173</v>
      </c>
    </row>
    <row r="67" spans="2:38" x14ac:dyDescent="0.25">
      <c r="B67">
        <v>59406</v>
      </c>
      <c r="C67">
        <v>50235</v>
      </c>
      <c r="D67">
        <v>22554</v>
      </c>
      <c r="E67">
        <v>80814</v>
      </c>
      <c r="F67">
        <v>32228</v>
      </c>
      <c r="H67">
        <v>63338</v>
      </c>
      <c r="J67">
        <f t="shared" si="12"/>
        <v>49047.4</v>
      </c>
      <c r="K67">
        <f t="shared" si="13"/>
        <v>1.291363048805849</v>
      </c>
      <c r="L67">
        <f t="shared" si="14"/>
        <v>80814</v>
      </c>
      <c r="M67">
        <f t="shared" si="15"/>
        <v>22554</v>
      </c>
      <c r="N67">
        <f t="shared" si="16"/>
        <v>49047.4</v>
      </c>
      <c r="O67">
        <f t="shared" si="17"/>
        <v>58260</v>
      </c>
      <c r="Q67">
        <v>-13537</v>
      </c>
      <c r="R67">
        <v>2</v>
      </c>
      <c r="T67">
        <v>18789.400000000001</v>
      </c>
      <c r="U67">
        <v>101.20000000000437</v>
      </c>
      <c r="W67">
        <v>18789.400000000001</v>
      </c>
      <c r="X67">
        <v>135.6</v>
      </c>
      <c r="AD67">
        <v>49047.4</v>
      </c>
      <c r="AE67">
        <v>1.291363048805849</v>
      </c>
      <c r="AI67">
        <v>49047.4</v>
      </c>
      <c r="AJ67">
        <v>1.291363048805849</v>
      </c>
    </row>
    <row r="68" spans="2:38" x14ac:dyDescent="0.25">
      <c r="B68">
        <v>70667</v>
      </c>
      <c r="C68">
        <v>32994</v>
      </c>
      <c r="D68">
        <v>72897</v>
      </c>
      <c r="E68">
        <v>49246</v>
      </c>
      <c r="F68">
        <v>62517</v>
      </c>
      <c r="H68">
        <v>87941</v>
      </c>
      <c r="J68">
        <f t="shared" si="12"/>
        <v>57664.2</v>
      </c>
      <c r="K68">
        <f t="shared" si="13"/>
        <v>1.5250536728160626</v>
      </c>
      <c r="L68">
        <f t="shared" si="14"/>
        <v>72897</v>
      </c>
      <c r="M68">
        <f t="shared" si="15"/>
        <v>32994</v>
      </c>
      <c r="N68">
        <f t="shared" si="16"/>
        <v>57664.2</v>
      </c>
      <c r="O68">
        <f t="shared" si="17"/>
        <v>39903</v>
      </c>
      <c r="Q68">
        <v>-21160</v>
      </c>
      <c r="R68">
        <v>-2057</v>
      </c>
      <c r="T68">
        <v>8488.7999999999956</v>
      </c>
      <c r="U68">
        <v>8.7999999999956344</v>
      </c>
      <c r="W68">
        <v>13149.6</v>
      </c>
      <c r="X68">
        <v>357.2</v>
      </c>
      <c r="AD68">
        <v>57664.2</v>
      </c>
      <c r="AE68">
        <v>1.5250536728160626</v>
      </c>
      <c r="AK68">
        <v>57664.2</v>
      </c>
      <c r="AL68">
        <v>1.5250536728160626</v>
      </c>
    </row>
    <row r="69" spans="2:38" x14ac:dyDescent="0.25">
      <c r="B69">
        <v>92635</v>
      </c>
      <c r="C69">
        <v>8703</v>
      </c>
      <c r="D69">
        <v>97373</v>
      </c>
      <c r="E69">
        <v>111186</v>
      </c>
      <c r="F69">
        <v>40097</v>
      </c>
      <c r="H69">
        <v>108438</v>
      </c>
      <c r="J69">
        <f t="shared" si="12"/>
        <v>69998.8</v>
      </c>
      <c r="K69">
        <f t="shared" si="13"/>
        <v>1.5491408424144413</v>
      </c>
      <c r="L69">
        <f t="shared" si="14"/>
        <v>111186</v>
      </c>
      <c r="M69">
        <f t="shared" si="15"/>
        <v>8703</v>
      </c>
      <c r="N69">
        <f t="shared" si="16"/>
        <v>69998.8</v>
      </c>
      <c r="O69">
        <f t="shared" si="17"/>
        <v>102483</v>
      </c>
      <c r="Q69">
        <v>-171</v>
      </c>
      <c r="R69">
        <v>-2838</v>
      </c>
      <c r="T69">
        <v>-6974.5999999999913</v>
      </c>
      <c r="U69">
        <v>1071.1999999999971</v>
      </c>
      <c r="W69">
        <v>8633</v>
      </c>
      <c r="X69">
        <v>1073.2</v>
      </c>
      <c r="AB69">
        <v>69998.8</v>
      </c>
      <c r="AC69">
        <v>1.5491408424144413</v>
      </c>
      <c r="AK69">
        <v>69998.8</v>
      </c>
      <c r="AL69">
        <v>1.5491408424144413</v>
      </c>
    </row>
    <row r="70" spans="2:38" x14ac:dyDescent="0.25">
      <c r="B70">
        <v>74840</v>
      </c>
      <c r="C70">
        <v>94544</v>
      </c>
      <c r="D70">
        <v>82328</v>
      </c>
      <c r="E70">
        <v>6459</v>
      </c>
      <c r="F70">
        <v>45457</v>
      </c>
      <c r="H70">
        <v>62654</v>
      </c>
      <c r="J70">
        <f t="shared" si="12"/>
        <v>60725.599999999999</v>
      </c>
      <c r="K70">
        <f t="shared" si="13"/>
        <v>1.0317559645355501</v>
      </c>
      <c r="L70">
        <f t="shared" si="14"/>
        <v>94544</v>
      </c>
      <c r="M70">
        <f t="shared" si="15"/>
        <v>6459</v>
      </c>
      <c r="N70">
        <f t="shared" si="16"/>
        <v>60725.599999999999</v>
      </c>
      <c r="O70">
        <f t="shared" si="17"/>
        <v>88085</v>
      </c>
      <c r="Q70">
        <v>-17542</v>
      </c>
      <c r="R70">
        <v>19</v>
      </c>
      <c r="T70">
        <v>2128.4000000000015</v>
      </c>
      <c r="U70">
        <v>876.40000000000146</v>
      </c>
      <c r="W70">
        <v>4436.7999999999993</v>
      </c>
      <c r="X70">
        <v>876.40000000000009</v>
      </c>
      <c r="Z70">
        <v>60725.599999999999</v>
      </c>
      <c r="AA70">
        <v>1.0317559645355501</v>
      </c>
      <c r="AI70">
        <v>60725.599999999999</v>
      </c>
      <c r="AJ70">
        <v>1.0317559645355501</v>
      </c>
    </row>
    <row r="71" spans="2:38" x14ac:dyDescent="0.25">
      <c r="B71">
        <v>99244</v>
      </c>
      <c r="C71">
        <v>92119</v>
      </c>
      <c r="D71">
        <v>114318</v>
      </c>
      <c r="E71">
        <v>114538</v>
      </c>
      <c r="F71">
        <v>18226</v>
      </c>
      <c r="H71">
        <v>125749</v>
      </c>
      <c r="J71">
        <f t="shared" si="12"/>
        <v>87689</v>
      </c>
      <c r="K71">
        <f t="shared" si="13"/>
        <v>1.4340339153143495</v>
      </c>
      <c r="L71">
        <f t="shared" si="14"/>
        <v>114538</v>
      </c>
      <c r="M71">
        <f t="shared" si="15"/>
        <v>18226</v>
      </c>
      <c r="N71">
        <f t="shared" si="16"/>
        <v>87689</v>
      </c>
      <c r="O71">
        <f t="shared" si="17"/>
        <v>96312</v>
      </c>
      <c r="Q71">
        <v>7669</v>
      </c>
      <c r="R71">
        <v>-1350</v>
      </c>
      <c r="T71">
        <v>-2273.1999999999971</v>
      </c>
      <c r="U71">
        <v>449.19999999999709</v>
      </c>
      <c r="W71">
        <v>15202.8</v>
      </c>
      <c r="X71">
        <v>636</v>
      </c>
      <c r="AB71">
        <v>87689</v>
      </c>
      <c r="AC71">
        <v>1.4340339153143495</v>
      </c>
      <c r="AK71">
        <v>87689</v>
      </c>
      <c r="AL71">
        <v>1.4340339153143495</v>
      </c>
    </row>
    <row r="72" spans="2:38" x14ac:dyDescent="0.25">
      <c r="B72">
        <v>25280</v>
      </c>
      <c r="C72">
        <v>32098</v>
      </c>
      <c r="D72">
        <v>105998</v>
      </c>
      <c r="E72">
        <v>8458</v>
      </c>
      <c r="F72">
        <v>56913</v>
      </c>
      <c r="H72">
        <v>93717</v>
      </c>
      <c r="J72">
        <f t="shared" si="12"/>
        <v>45749.4</v>
      </c>
      <c r="K72">
        <f t="shared" si="13"/>
        <v>2.0484858817820562</v>
      </c>
      <c r="L72">
        <f t="shared" si="14"/>
        <v>105998</v>
      </c>
      <c r="M72">
        <f t="shared" si="15"/>
        <v>8458</v>
      </c>
      <c r="N72">
        <f t="shared" si="16"/>
        <v>45749.4</v>
      </c>
      <c r="O72">
        <f t="shared" si="17"/>
        <v>97540</v>
      </c>
      <c r="Q72">
        <v>-6036</v>
      </c>
      <c r="R72">
        <v>-91</v>
      </c>
      <c r="T72">
        <v>633</v>
      </c>
      <c r="U72">
        <v>2757</v>
      </c>
      <c r="W72">
        <v>9762.6</v>
      </c>
      <c r="X72">
        <v>2757</v>
      </c>
      <c r="AD72">
        <v>45749.4</v>
      </c>
      <c r="AE72">
        <v>2.0484858817820562</v>
      </c>
      <c r="AK72">
        <v>45749.4</v>
      </c>
      <c r="AL72">
        <v>2.0484858817820562</v>
      </c>
    </row>
    <row r="73" spans="2:38" x14ac:dyDescent="0.25">
      <c r="B73">
        <v>54385</v>
      </c>
      <c r="C73">
        <v>110059</v>
      </c>
      <c r="D73">
        <v>49444</v>
      </c>
      <c r="E73">
        <v>69063</v>
      </c>
      <c r="F73">
        <v>71595</v>
      </c>
      <c r="H73">
        <v>113355</v>
      </c>
      <c r="J73">
        <f t="shared" si="12"/>
        <v>70909.2</v>
      </c>
      <c r="K73">
        <f t="shared" si="13"/>
        <v>1.5985936944712393</v>
      </c>
      <c r="L73">
        <f t="shared" si="14"/>
        <v>110059</v>
      </c>
      <c r="M73">
        <f t="shared" si="15"/>
        <v>49444</v>
      </c>
      <c r="N73">
        <f t="shared" si="16"/>
        <v>70909.2</v>
      </c>
      <c r="O73">
        <f t="shared" si="17"/>
        <v>60615</v>
      </c>
      <c r="Q73">
        <v>195</v>
      </c>
      <c r="R73">
        <v>-222</v>
      </c>
      <c r="T73">
        <v>11229.599999999999</v>
      </c>
      <c r="U73">
        <v>1877.8000000000029</v>
      </c>
      <c r="W73">
        <v>11271.2</v>
      </c>
      <c r="X73">
        <v>3052.2</v>
      </c>
      <c r="AD73">
        <v>70909.2</v>
      </c>
      <c r="AE73">
        <v>1.5985936944712393</v>
      </c>
      <c r="AK73">
        <v>70909.2</v>
      </c>
      <c r="AL73">
        <v>1.5985936944712393</v>
      </c>
    </row>
    <row r="74" spans="2:38" x14ac:dyDescent="0.25">
      <c r="B74">
        <v>58193</v>
      </c>
      <c r="C74">
        <v>77579</v>
      </c>
      <c r="D74">
        <v>6606</v>
      </c>
      <c r="E74">
        <v>51932</v>
      </c>
      <c r="F74">
        <v>6345</v>
      </c>
      <c r="H74">
        <v>48068</v>
      </c>
      <c r="J74">
        <f t="shared" si="12"/>
        <v>40131</v>
      </c>
      <c r="K74">
        <f t="shared" si="13"/>
        <v>1.1977772794099324</v>
      </c>
      <c r="L74">
        <f t="shared" si="14"/>
        <v>77579</v>
      </c>
      <c r="M74">
        <f t="shared" si="15"/>
        <v>6345</v>
      </c>
      <c r="N74">
        <f t="shared" si="16"/>
        <v>40131</v>
      </c>
      <c r="O74">
        <f t="shared" si="17"/>
        <v>71234</v>
      </c>
      <c r="Q74">
        <v>-8020</v>
      </c>
      <c r="R74">
        <v>3539</v>
      </c>
      <c r="T74">
        <v>-15071.400000000001</v>
      </c>
      <c r="U74">
        <v>296</v>
      </c>
      <c r="W74">
        <v>15071.4</v>
      </c>
      <c r="X74">
        <v>2076</v>
      </c>
      <c r="Z74">
        <v>40131</v>
      </c>
      <c r="AA74">
        <v>1.1977772794099324</v>
      </c>
      <c r="AK74">
        <v>40131</v>
      </c>
      <c r="AL74">
        <v>1.1977772794099324</v>
      </c>
    </row>
    <row r="75" spans="2:38" x14ac:dyDescent="0.25">
      <c r="B75">
        <v>7266</v>
      </c>
      <c r="C75">
        <v>17173</v>
      </c>
      <c r="D75">
        <v>73049</v>
      </c>
      <c r="E75">
        <v>51320</v>
      </c>
      <c r="F75">
        <v>5281</v>
      </c>
      <c r="H75">
        <v>51735</v>
      </c>
      <c r="J75">
        <f t="shared" si="12"/>
        <v>30817.8</v>
      </c>
      <c r="K75">
        <f t="shared" si="13"/>
        <v>1.6787376126783873</v>
      </c>
      <c r="L75">
        <f t="shared" si="14"/>
        <v>73049</v>
      </c>
      <c r="M75">
        <f t="shared" si="15"/>
        <v>5281</v>
      </c>
      <c r="N75">
        <f t="shared" si="16"/>
        <v>30817.8</v>
      </c>
      <c r="O75">
        <f t="shared" si="17"/>
        <v>67768</v>
      </c>
      <c r="Q75">
        <v>10530</v>
      </c>
      <c r="R75">
        <v>-279</v>
      </c>
      <c r="T75">
        <v>-6328.2000000000007</v>
      </c>
      <c r="U75">
        <v>1446.3999999999978</v>
      </c>
      <c r="W75">
        <v>8401</v>
      </c>
      <c r="X75">
        <v>2390.7999999999997</v>
      </c>
      <c r="Z75">
        <v>30817.8</v>
      </c>
      <c r="AA75">
        <v>1.6787376126783873</v>
      </c>
      <c r="AK75">
        <v>30817.8</v>
      </c>
      <c r="AL75">
        <v>1.6787376126783873</v>
      </c>
    </row>
    <row r="76" spans="2:38" x14ac:dyDescent="0.25">
      <c r="B76">
        <v>47966</v>
      </c>
      <c r="C76">
        <v>53313</v>
      </c>
      <c r="D76">
        <v>45037</v>
      </c>
      <c r="E76">
        <v>58046</v>
      </c>
      <c r="F76">
        <v>64366</v>
      </c>
      <c r="H76">
        <v>99166</v>
      </c>
      <c r="J76">
        <f t="shared" si="12"/>
        <v>53745.599999999999</v>
      </c>
      <c r="K76">
        <f t="shared" si="13"/>
        <v>1.8450998779434968</v>
      </c>
      <c r="L76">
        <f t="shared" si="14"/>
        <v>64366</v>
      </c>
      <c r="M76">
        <f t="shared" si="15"/>
        <v>45037</v>
      </c>
      <c r="N76">
        <f t="shared" si="16"/>
        <v>53745.599999999999</v>
      </c>
      <c r="O76">
        <f t="shared" si="17"/>
        <v>19329</v>
      </c>
      <c r="Q76">
        <v>20692</v>
      </c>
      <c r="R76">
        <v>397</v>
      </c>
      <c r="T76">
        <v>12073.199999999997</v>
      </c>
      <c r="U76">
        <v>-677.40000000000146</v>
      </c>
      <c r="W76">
        <v>15987.6</v>
      </c>
      <c r="X76">
        <v>689.40000000000009</v>
      </c>
      <c r="AD76">
        <v>53745.599999999999</v>
      </c>
      <c r="AE76">
        <v>1.8450998779434968</v>
      </c>
      <c r="AK76">
        <v>53745.599999999999</v>
      </c>
      <c r="AL76">
        <v>1.8450998779434968</v>
      </c>
    </row>
    <row r="77" spans="2:38" x14ac:dyDescent="0.25">
      <c r="B77">
        <v>72329</v>
      </c>
      <c r="C77">
        <v>11156</v>
      </c>
      <c r="D77">
        <v>85104</v>
      </c>
      <c r="E77">
        <v>100956</v>
      </c>
      <c r="F77">
        <v>104641</v>
      </c>
      <c r="H77">
        <v>82555</v>
      </c>
      <c r="J77">
        <f t="shared" si="12"/>
        <v>74837.2</v>
      </c>
      <c r="K77">
        <f t="shared" si="13"/>
        <v>1.1031278561998579</v>
      </c>
      <c r="L77">
        <f t="shared" si="14"/>
        <v>104641</v>
      </c>
      <c r="M77">
        <f t="shared" si="15"/>
        <v>11156</v>
      </c>
      <c r="N77">
        <f t="shared" si="16"/>
        <v>74837.2</v>
      </c>
      <c r="O77">
        <f t="shared" si="17"/>
        <v>93485</v>
      </c>
      <c r="Q77">
        <v>-15722</v>
      </c>
      <c r="R77">
        <v>0</v>
      </c>
      <c r="T77">
        <v>348.39999999999418</v>
      </c>
      <c r="U77">
        <v>-54.400000000008731</v>
      </c>
      <c r="W77">
        <v>8186.8000000000011</v>
      </c>
      <c r="X77">
        <v>218.8</v>
      </c>
      <c r="AB77">
        <v>74837.2</v>
      </c>
      <c r="AC77">
        <v>1.1031278561998579</v>
      </c>
      <c r="AI77">
        <v>74837.2</v>
      </c>
      <c r="AJ77">
        <v>1.1031278561998579</v>
      </c>
    </row>
    <row r="78" spans="2:38" x14ac:dyDescent="0.25">
      <c r="B78">
        <v>55445</v>
      </c>
      <c r="C78">
        <v>27319</v>
      </c>
      <c r="D78">
        <v>50169</v>
      </c>
      <c r="E78">
        <v>40484</v>
      </c>
      <c r="F78">
        <v>103269</v>
      </c>
      <c r="H78">
        <v>90385</v>
      </c>
      <c r="J78">
        <f t="shared" si="12"/>
        <v>55337.2</v>
      </c>
      <c r="K78">
        <f t="shared" si="13"/>
        <v>1.6333497177305683</v>
      </c>
      <c r="L78">
        <f t="shared" si="14"/>
        <v>103269</v>
      </c>
      <c r="M78">
        <f t="shared" si="15"/>
        <v>27319</v>
      </c>
      <c r="N78">
        <f t="shared" si="16"/>
        <v>55337.2</v>
      </c>
      <c r="O78">
        <f t="shared" si="17"/>
        <v>75950</v>
      </c>
      <c r="Q78">
        <v>-2234</v>
      </c>
      <c r="R78">
        <v>268</v>
      </c>
      <c r="T78">
        <v>-11599.400000000009</v>
      </c>
      <c r="U78">
        <v>315.19999999999709</v>
      </c>
      <c r="W78">
        <v>18246.599999999999</v>
      </c>
      <c r="X78">
        <v>1184.8</v>
      </c>
      <c r="AB78">
        <v>55337.2</v>
      </c>
      <c r="AC78">
        <v>1.6333497177305683</v>
      </c>
      <c r="AK78">
        <v>55337.2</v>
      </c>
      <c r="AL78">
        <v>1.6333497177305683</v>
      </c>
    </row>
    <row r="79" spans="2:38" x14ac:dyDescent="0.25">
      <c r="B79">
        <v>26789</v>
      </c>
      <c r="C79">
        <v>3994</v>
      </c>
      <c r="D79">
        <v>85484</v>
      </c>
      <c r="E79">
        <v>34742</v>
      </c>
      <c r="F79">
        <v>9029</v>
      </c>
      <c r="H79">
        <v>56180</v>
      </c>
      <c r="J79">
        <f t="shared" si="12"/>
        <v>32007.599999999999</v>
      </c>
      <c r="K79">
        <f t="shared" si="13"/>
        <v>1.7552081380672091</v>
      </c>
      <c r="L79">
        <f t="shared" si="14"/>
        <v>85484</v>
      </c>
      <c r="M79">
        <f t="shared" si="15"/>
        <v>3994</v>
      </c>
      <c r="N79">
        <f t="shared" si="16"/>
        <v>32007.599999999999</v>
      </c>
      <c r="O79">
        <f t="shared" si="17"/>
        <v>81490</v>
      </c>
      <c r="Q79">
        <v>-6673</v>
      </c>
      <c r="R79">
        <v>-34</v>
      </c>
      <c r="T79">
        <v>-11411.400000000001</v>
      </c>
      <c r="U79">
        <v>-321.60000000000218</v>
      </c>
      <c r="W79">
        <v>15468.199999999999</v>
      </c>
      <c r="X79">
        <v>1074</v>
      </c>
      <c r="Z79">
        <v>32007.599999999999</v>
      </c>
      <c r="AA79">
        <v>1.7552081380672091</v>
      </c>
      <c r="AK79">
        <v>32007.599999999999</v>
      </c>
      <c r="AL79">
        <v>1.7552081380672091</v>
      </c>
    </row>
    <row r="80" spans="2:38" x14ac:dyDescent="0.25">
      <c r="B80">
        <v>96817</v>
      </c>
      <c r="C80">
        <v>91204</v>
      </c>
      <c r="D80">
        <v>14249</v>
      </c>
      <c r="E80">
        <v>106348</v>
      </c>
      <c r="F80">
        <v>77891</v>
      </c>
      <c r="H80">
        <v>122397</v>
      </c>
      <c r="J80">
        <f t="shared" si="12"/>
        <v>77301.8</v>
      </c>
      <c r="K80">
        <f t="shared" si="13"/>
        <v>1.583365458501613</v>
      </c>
      <c r="L80">
        <f t="shared" si="14"/>
        <v>106348</v>
      </c>
      <c r="M80">
        <f t="shared" si="15"/>
        <v>14249</v>
      </c>
      <c r="N80">
        <f t="shared" si="16"/>
        <v>77301.8</v>
      </c>
      <c r="O80">
        <f t="shared" si="17"/>
        <v>92099</v>
      </c>
      <c r="Q80">
        <v>-4047</v>
      </c>
      <c r="R80">
        <v>1537</v>
      </c>
      <c r="T80">
        <v>599</v>
      </c>
      <c r="U80">
        <v>-1947.5999999999913</v>
      </c>
      <c r="W80">
        <v>7629.4000000000005</v>
      </c>
      <c r="X80">
        <v>2909.6</v>
      </c>
      <c r="AF80">
        <v>77301.8</v>
      </c>
      <c r="AG80">
        <v>1.583365458501613</v>
      </c>
      <c r="AK80">
        <v>77301.8</v>
      </c>
      <c r="AL80">
        <v>1.583365458501613</v>
      </c>
    </row>
    <row r="81" spans="2:38" x14ac:dyDescent="0.25">
      <c r="B81">
        <v>96123</v>
      </c>
      <c r="C81">
        <v>14115</v>
      </c>
      <c r="D81">
        <v>38763</v>
      </c>
      <c r="E81">
        <v>45864</v>
      </c>
      <c r="F81">
        <v>100637</v>
      </c>
      <c r="H81">
        <v>85776</v>
      </c>
      <c r="J81">
        <f t="shared" si="12"/>
        <v>59100.4</v>
      </c>
      <c r="K81">
        <f t="shared" si="13"/>
        <v>1.4513607352911317</v>
      </c>
      <c r="L81">
        <f t="shared" si="14"/>
        <v>100637</v>
      </c>
      <c r="M81">
        <f t="shared" si="15"/>
        <v>14115</v>
      </c>
      <c r="N81">
        <f t="shared" si="16"/>
        <v>59100.4</v>
      </c>
      <c r="O81">
        <f t="shared" si="17"/>
        <v>86522</v>
      </c>
      <c r="Q81">
        <v>13206</v>
      </c>
      <c r="R81">
        <v>3790</v>
      </c>
      <c r="T81">
        <v>3037</v>
      </c>
      <c r="U81">
        <v>1580</v>
      </c>
      <c r="W81">
        <v>12450.2</v>
      </c>
      <c r="X81">
        <v>1723.6</v>
      </c>
      <c r="Z81">
        <v>59100.4</v>
      </c>
      <c r="AA81">
        <v>1.4513607352911317</v>
      </c>
      <c r="AK81">
        <v>59100.4</v>
      </c>
      <c r="AL81">
        <v>1.4513607352911317</v>
      </c>
    </row>
    <row r="82" spans="2:38" x14ac:dyDescent="0.25">
      <c r="B82">
        <v>79490</v>
      </c>
      <c r="C82">
        <v>38200</v>
      </c>
      <c r="D82">
        <v>17409</v>
      </c>
      <c r="E82">
        <v>71282</v>
      </c>
      <c r="F82">
        <v>19746</v>
      </c>
      <c r="H82">
        <v>87935</v>
      </c>
      <c r="J82">
        <f t="shared" si="12"/>
        <v>45225.4</v>
      </c>
      <c r="K82">
        <f t="shared" si="13"/>
        <v>1.9443719679649045</v>
      </c>
      <c r="L82">
        <f t="shared" si="14"/>
        <v>79490</v>
      </c>
      <c r="M82">
        <f t="shared" si="15"/>
        <v>17409</v>
      </c>
      <c r="N82">
        <f t="shared" si="16"/>
        <v>45225.4</v>
      </c>
      <c r="O82">
        <f t="shared" si="17"/>
        <v>62081</v>
      </c>
      <c r="Q82">
        <v>605</v>
      </c>
      <c r="R82">
        <v>-1</v>
      </c>
      <c r="T82">
        <v>-7910.5999999999985</v>
      </c>
      <c r="U82">
        <v>-182</v>
      </c>
      <c r="W82">
        <v>10446.199999999999</v>
      </c>
      <c r="X82">
        <v>1244.4000000000001</v>
      </c>
      <c r="AD82">
        <v>45225.4</v>
      </c>
      <c r="AE82">
        <v>1.9443719679649045</v>
      </c>
      <c r="AK82">
        <v>45225.4</v>
      </c>
      <c r="AL82">
        <v>1.9443719679649045</v>
      </c>
    </row>
    <row r="83" spans="2:38" x14ac:dyDescent="0.25">
      <c r="B83">
        <v>30113</v>
      </c>
      <c r="C83">
        <v>100154</v>
      </c>
      <c r="D83">
        <v>6313</v>
      </c>
      <c r="E83">
        <v>93710</v>
      </c>
      <c r="F83">
        <v>104614</v>
      </c>
      <c r="H83">
        <v>113518</v>
      </c>
      <c r="J83">
        <f t="shared" si="12"/>
        <v>66980.800000000003</v>
      </c>
      <c r="K83">
        <f t="shared" si="13"/>
        <v>1.6947841769581731</v>
      </c>
      <c r="L83">
        <f t="shared" si="14"/>
        <v>104614</v>
      </c>
      <c r="M83">
        <f t="shared" si="15"/>
        <v>6313</v>
      </c>
      <c r="N83">
        <f t="shared" si="16"/>
        <v>66980.800000000003</v>
      </c>
      <c r="O83">
        <f t="shared" si="17"/>
        <v>98301</v>
      </c>
      <c r="Q83">
        <v>-12557</v>
      </c>
      <c r="R83">
        <v>3</v>
      </c>
      <c r="T83">
        <v>-595.39999999999418</v>
      </c>
      <c r="U83">
        <v>807.80000000000291</v>
      </c>
      <c r="W83">
        <v>16899.8</v>
      </c>
      <c r="X83">
        <v>833.80000000000007</v>
      </c>
      <c r="AF83">
        <v>66980.800000000003</v>
      </c>
      <c r="AG83">
        <v>1.6947841769581731</v>
      </c>
      <c r="AK83">
        <v>66980.800000000003</v>
      </c>
      <c r="AL83">
        <v>1.6947841769581731</v>
      </c>
    </row>
    <row r="84" spans="2:38" x14ac:dyDescent="0.25">
      <c r="B84">
        <v>45123</v>
      </c>
      <c r="C84">
        <v>100408</v>
      </c>
      <c r="D84">
        <v>107688</v>
      </c>
      <c r="E84">
        <v>41997</v>
      </c>
      <c r="F84">
        <v>106760</v>
      </c>
      <c r="H84">
        <v>111363</v>
      </c>
      <c r="J84">
        <f t="shared" si="12"/>
        <v>80395.199999999997</v>
      </c>
      <c r="K84">
        <f t="shared" si="13"/>
        <v>1.3851946384858798</v>
      </c>
      <c r="L84">
        <f t="shared" si="14"/>
        <v>107688</v>
      </c>
      <c r="M84">
        <f t="shared" si="15"/>
        <v>41997</v>
      </c>
      <c r="N84">
        <f t="shared" si="16"/>
        <v>80395.199999999997</v>
      </c>
      <c r="O84">
        <f t="shared" si="17"/>
        <v>65691</v>
      </c>
      <c r="Q84">
        <v>-1797</v>
      </c>
      <c r="R84">
        <v>-712</v>
      </c>
      <c r="T84">
        <v>273</v>
      </c>
      <c r="U84">
        <v>-1115.1999999999971</v>
      </c>
      <c r="W84">
        <v>18141.400000000001</v>
      </c>
      <c r="X84">
        <v>2409.6</v>
      </c>
      <c r="AB84">
        <v>80395.199999999997</v>
      </c>
      <c r="AC84">
        <v>1.3851946384858798</v>
      </c>
      <c r="AK84">
        <v>80395.199999999997</v>
      </c>
      <c r="AL84">
        <v>1.3851946384858798</v>
      </c>
    </row>
    <row r="85" spans="2:38" x14ac:dyDescent="0.25">
      <c r="B85">
        <v>86998</v>
      </c>
      <c r="C85">
        <v>6253</v>
      </c>
      <c r="D85">
        <v>109777</v>
      </c>
      <c r="E85">
        <v>97202</v>
      </c>
      <c r="F85">
        <v>12040</v>
      </c>
      <c r="H85">
        <v>84445</v>
      </c>
      <c r="J85">
        <f t="shared" si="12"/>
        <v>62454</v>
      </c>
      <c r="K85">
        <f t="shared" si="13"/>
        <v>1.352115156755372</v>
      </c>
      <c r="L85">
        <f t="shared" si="14"/>
        <v>109777</v>
      </c>
      <c r="M85">
        <f t="shared" si="15"/>
        <v>6253</v>
      </c>
      <c r="N85">
        <f t="shared" si="16"/>
        <v>62454</v>
      </c>
      <c r="O85">
        <f t="shared" si="17"/>
        <v>103524</v>
      </c>
      <c r="Q85">
        <v>19993</v>
      </c>
      <c r="R85">
        <v>591</v>
      </c>
      <c r="T85">
        <v>265.19999999999709</v>
      </c>
      <c r="U85">
        <v>1057.4000000000015</v>
      </c>
      <c r="W85">
        <v>12558.400000000001</v>
      </c>
      <c r="X85">
        <v>3010.2000000000003</v>
      </c>
      <c r="AB85">
        <v>62454</v>
      </c>
      <c r="AC85">
        <v>1.352115156755372</v>
      </c>
      <c r="AK85">
        <v>62454</v>
      </c>
      <c r="AL85">
        <v>1.352115156755372</v>
      </c>
    </row>
    <row r="86" spans="2:38" x14ac:dyDescent="0.25">
      <c r="B86">
        <v>51994</v>
      </c>
      <c r="C86">
        <v>70524</v>
      </c>
      <c r="D86">
        <v>77103</v>
      </c>
      <c r="E86">
        <v>6148</v>
      </c>
      <c r="F86">
        <v>32415</v>
      </c>
      <c r="H86">
        <v>82916</v>
      </c>
      <c r="J86">
        <f t="shared" si="12"/>
        <v>47636.800000000003</v>
      </c>
      <c r="K86">
        <f t="shared" si="13"/>
        <v>1.7405871091257179</v>
      </c>
      <c r="L86">
        <f t="shared" si="14"/>
        <v>77103</v>
      </c>
      <c r="M86">
        <f t="shared" si="15"/>
        <v>6148</v>
      </c>
      <c r="N86">
        <f t="shared" si="16"/>
        <v>47636.800000000003</v>
      </c>
      <c r="O86">
        <f t="shared" si="17"/>
        <v>70955</v>
      </c>
      <c r="Q86">
        <v>21416</v>
      </c>
      <c r="R86">
        <v>-75</v>
      </c>
      <c r="T86">
        <v>-13568</v>
      </c>
      <c r="U86">
        <v>-56.399999999994179</v>
      </c>
      <c r="W86">
        <v>13568</v>
      </c>
      <c r="X86">
        <v>285.2</v>
      </c>
      <c r="Z86">
        <v>47636.800000000003</v>
      </c>
      <c r="AA86">
        <v>1.7405871091257179</v>
      </c>
      <c r="AK86">
        <v>47636.800000000003</v>
      </c>
      <c r="AL86">
        <v>1.7405871091257179</v>
      </c>
    </row>
    <row r="87" spans="2:38" x14ac:dyDescent="0.25">
      <c r="B87">
        <v>9779</v>
      </c>
      <c r="C87">
        <v>88466</v>
      </c>
      <c r="D87">
        <v>87134</v>
      </c>
      <c r="E87">
        <v>90787</v>
      </c>
      <c r="F87">
        <v>86537</v>
      </c>
      <c r="H87">
        <v>123604</v>
      </c>
      <c r="J87">
        <f t="shared" si="12"/>
        <v>72540.600000000006</v>
      </c>
      <c r="K87">
        <f t="shared" si="13"/>
        <v>1.7039285586278579</v>
      </c>
      <c r="L87">
        <f t="shared" si="14"/>
        <v>90787</v>
      </c>
      <c r="M87">
        <f t="shared" si="15"/>
        <v>9779</v>
      </c>
      <c r="N87">
        <f t="shared" si="16"/>
        <v>72540.600000000006</v>
      </c>
      <c r="O87">
        <f t="shared" si="17"/>
        <v>81008</v>
      </c>
      <c r="Q87">
        <v>16225</v>
      </c>
      <c r="R87">
        <v>-178</v>
      </c>
      <c r="T87">
        <v>4866</v>
      </c>
      <c r="U87">
        <v>1258.6000000000058</v>
      </c>
      <c r="W87">
        <v>18408.8</v>
      </c>
      <c r="X87">
        <v>1758.1999999999998</v>
      </c>
      <c r="AF87">
        <v>72540.600000000006</v>
      </c>
      <c r="AG87">
        <v>1.7039285586278579</v>
      </c>
      <c r="AK87">
        <v>72540.600000000006</v>
      </c>
      <c r="AL87">
        <v>1.7039285586278579</v>
      </c>
    </row>
    <row r="88" spans="2:38" x14ac:dyDescent="0.25">
      <c r="B88">
        <v>98397</v>
      </c>
      <c r="C88">
        <v>13218</v>
      </c>
      <c r="D88">
        <v>73328</v>
      </c>
      <c r="E88">
        <v>36958</v>
      </c>
      <c r="F88">
        <v>80977</v>
      </c>
      <c r="H88">
        <v>126592</v>
      </c>
      <c r="J88">
        <f t="shared" si="12"/>
        <v>60575.6</v>
      </c>
      <c r="K88">
        <f t="shared" si="13"/>
        <v>2.0898183426990404</v>
      </c>
      <c r="L88">
        <f t="shared" si="14"/>
        <v>98397</v>
      </c>
      <c r="M88">
        <f t="shared" si="15"/>
        <v>13218</v>
      </c>
      <c r="N88">
        <f t="shared" si="16"/>
        <v>60575.6</v>
      </c>
      <c r="O88">
        <f t="shared" si="17"/>
        <v>85179</v>
      </c>
      <c r="Q88">
        <v>11956</v>
      </c>
      <c r="R88">
        <v>-4813</v>
      </c>
      <c r="T88">
        <v>-1637.8000000000029</v>
      </c>
      <c r="U88">
        <v>-502.80000000000291</v>
      </c>
      <c r="W88">
        <v>10099.400000000001</v>
      </c>
      <c r="X88">
        <v>1856.0000000000002</v>
      </c>
      <c r="AF88">
        <v>60575.6</v>
      </c>
      <c r="AG88">
        <v>2.0898183426990404</v>
      </c>
      <c r="AK88">
        <v>60575.6</v>
      </c>
      <c r="AL88">
        <v>2.0898183426990404</v>
      </c>
    </row>
    <row r="89" spans="2:38" x14ac:dyDescent="0.25">
      <c r="B89">
        <v>37001</v>
      </c>
      <c r="C89">
        <v>15218</v>
      </c>
      <c r="D89">
        <v>97968</v>
      </c>
      <c r="E89">
        <v>105532</v>
      </c>
      <c r="F89">
        <v>55829</v>
      </c>
      <c r="H89">
        <v>122904</v>
      </c>
      <c r="J89">
        <f t="shared" si="12"/>
        <v>62309.599999999999</v>
      </c>
      <c r="K89">
        <f t="shared" si="13"/>
        <v>1.9724729415691964</v>
      </c>
      <c r="L89">
        <f t="shared" si="14"/>
        <v>105532</v>
      </c>
      <c r="M89">
        <f t="shared" si="15"/>
        <v>15218</v>
      </c>
      <c r="N89">
        <f t="shared" si="16"/>
        <v>62309.599999999999</v>
      </c>
      <c r="O89">
        <f t="shared" si="17"/>
        <v>90314</v>
      </c>
      <c r="Q89">
        <v>13926</v>
      </c>
      <c r="R89">
        <v>-6</v>
      </c>
      <c r="T89">
        <v>11978</v>
      </c>
      <c r="U89">
        <v>25</v>
      </c>
      <c r="W89">
        <v>19137.2</v>
      </c>
      <c r="X89">
        <v>602.6</v>
      </c>
      <c r="AD89">
        <v>62309.599999999999</v>
      </c>
      <c r="AE89">
        <v>1.9724729415691964</v>
      </c>
      <c r="AK89">
        <v>62309.599999999999</v>
      </c>
      <c r="AL89">
        <v>1.9724729415691964</v>
      </c>
    </row>
    <row r="90" spans="2:38" x14ac:dyDescent="0.25">
      <c r="B90">
        <v>47026</v>
      </c>
      <c r="C90">
        <v>32104</v>
      </c>
      <c r="D90">
        <v>121376</v>
      </c>
      <c r="E90">
        <v>6933</v>
      </c>
      <c r="F90">
        <v>83382</v>
      </c>
      <c r="H90">
        <v>120399</v>
      </c>
      <c r="J90">
        <f t="shared" si="12"/>
        <v>58164.2</v>
      </c>
      <c r="K90">
        <f t="shared" si="13"/>
        <v>2.0699846297206874</v>
      </c>
      <c r="L90">
        <f t="shared" si="14"/>
        <v>121376</v>
      </c>
      <c r="M90">
        <f t="shared" si="15"/>
        <v>6933</v>
      </c>
      <c r="N90">
        <f t="shared" si="16"/>
        <v>58164.2</v>
      </c>
      <c r="O90">
        <f t="shared" si="17"/>
        <v>114443</v>
      </c>
      <c r="Q90">
        <v>19662</v>
      </c>
      <c r="R90">
        <v>-981</v>
      </c>
      <c r="T90">
        <v>-1171</v>
      </c>
      <c r="U90">
        <v>3368</v>
      </c>
      <c r="W90">
        <v>14264.6</v>
      </c>
      <c r="X90">
        <v>3368.0000000000005</v>
      </c>
      <c r="AD90">
        <v>58164.2</v>
      </c>
      <c r="AE90">
        <v>2.0699846297206874</v>
      </c>
      <c r="AK90">
        <v>58164.2</v>
      </c>
      <c r="AL90">
        <v>2.0699846297206874</v>
      </c>
    </row>
    <row r="91" spans="2:38" x14ac:dyDescent="0.25">
      <c r="B91">
        <v>63963</v>
      </c>
      <c r="C91">
        <v>91054</v>
      </c>
      <c r="D91">
        <v>30475</v>
      </c>
      <c r="E91">
        <v>24638</v>
      </c>
      <c r="F91">
        <v>44581</v>
      </c>
      <c r="H91">
        <v>103136</v>
      </c>
      <c r="J91">
        <f t="shared" si="12"/>
        <v>50942.2</v>
      </c>
      <c r="K91">
        <f t="shared" si="13"/>
        <v>2.0245690213614647</v>
      </c>
      <c r="L91">
        <f t="shared" si="14"/>
        <v>91054</v>
      </c>
      <c r="M91">
        <f t="shared" si="15"/>
        <v>24638</v>
      </c>
      <c r="N91">
        <f t="shared" si="16"/>
        <v>50942.2</v>
      </c>
      <c r="O91">
        <f t="shared" si="17"/>
        <v>66416</v>
      </c>
      <c r="Q91">
        <v>4859</v>
      </c>
      <c r="R91">
        <v>-38</v>
      </c>
      <c r="T91">
        <v>-2956.4000000000015</v>
      </c>
      <c r="U91">
        <v>1775.3999999999942</v>
      </c>
      <c r="W91">
        <v>13643.2</v>
      </c>
      <c r="X91">
        <v>1896.1999999999998</v>
      </c>
      <c r="AD91">
        <v>50942.2</v>
      </c>
      <c r="AE91">
        <v>2.0245690213614647</v>
      </c>
      <c r="AK91">
        <v>50942.2</v>
      </c>
      <c r="AL91">
        <v>2.0245690213614647</v>
      </c>
    </row>
    <row r="92" spans="2:38" x14ac:dyDescent="0.25">
      <c r="B92">
        <v>33631</v>
      </c>
      <c r="C92">
        <v>38848</v>
      </c>
      <c r="D92">
        <v>33851</v>
      </c>
      <c r="E92">
        <v>61723</v>
      </c>
      <c r="F92">
        <v>121817</v>
      </c>
      <c r="H92">
        <v>69832</v>
      </c>
      <c r="J92">
        <f t="shared" si="12"/>
        <v>57974</v>
      </c>
      <c r="K92">
        <f t="shared" si="13"/>
        <v>1.2045399661917411</v>
      </c>
      <c r="L92">
        <f t="shared" si="14"/>
        <v>121817</v>
      </c>
      <c r="M92">
        <f t="shared" si="15"/>
        <v>33631</v>
      </c>
      <c r="N92">
        <f t="shared" si="16"/>
        <v>57974</v>
      </c>
      <c r="O92">
        <f t="shared" si="17"/>
        <v>88186</v>
      </c>
      <c r="Q92">
        <v>-5567</v>
      </c>
      <c r="R92">
        <v>643</v>
      </c>
      <c r="T92">
        <v>533</v>
      </c>
      <c r="U92">
        <v>1294.4000000000015</v>
      </c>
      <c r="W92">
        <v>13282.6</v>
      </c>
      <c r="X92">
        <v>2137.6</v>
      </c>
      <c r="Z92">
        <v>57974</v>
      </c>
      <c r="AA92">
        <v>1.2045399661917411</v>
      </c>
      <c r="AK92">
        <v>57974</v>
      </c>
      <c r="AL92">
        <v>1.2045399661917411</v>
      </c>
    </row>
    <row r="93" spans="2:38" x14ac:dyDescent="0.25">
      <c r="B93">
        <v>97633</v>
      </c>
      <c r="C93">
        <v>12531</v>
      </c>
      <c r="D93">
        <v>68898</v>
      </c>
      <c r="E93">
        <v>97151</v>
      </c>
      <c r="F93">
        <v>65064</v>
      </c>
      <c r="H93">
        <v>82479</v>
      </c>
      <c r="J93">
        <f t="shared" si="12"/>
        <v>68255.399999999994</v>
      </c>
      <c r="K93">
        <f t="shared" si="13"/>
        <v>1.2083879077699349</v>
      </c>
      <c r="L93">
        <f t="shared" si="14"/>
        <v>97633</v>
      </c>
      <c r="M93">
        <f t="shared" si="15"/>
        <v>12531</v>
      </c>
      <c r="N93">
        <f t="shared" si="16"/>
        <v>68255.399999999994</v>
      </c>
      <c r="O93">
        <f t="shared" si="17"/>
        <v>85102</v>
      </c>
      <c r="Q93">
        <v>4128</v>
      </c>
      <c r="R93">
        <v>-2691</v>
      </c>
      <c r="T93">
        <v>3016.1999999999971</v>
      </c>
      <c r="U93">
        <v>228.59999999999127</v>
      </c>
      <c r="W93">
        <v>9130.6</v>
      </c>
      <c r="X93">
        <v>2542.6</v>
      </c>
      <c r="AB93">
        <v>68255.399999999994</v>
      </c>
      <c r="AC93">
        <v>1.2083879077699349</v>
      </c>
      <c r="AI93">
        <v>68255.399999999994</v>
      </c>
      <c r="AJ93">
        <v>1.2083879077699349</v>
      </c>
    </row>
    <row r="94" spans="2:38" x14ac:dyDescent="0.25">
      <c r="B94">
        <v>82419</v>
      </c>
      <c r="C94">
        <v>69141</v>
      </c>
      <c r="D94">
        <v>64079</v>
      </c>
      <c r="E94">
        <v>37899</v>
      </c>
      <c r="F94">
        <v>98789</v>
      </c>
      <c r="H94">
        <v>118028</v>
      </c>
      <c r="J94">
        <f t="shared" si="12"/>
        <v>70465.399999999994</v>
      </c>
      <c r="K94">
        <f t="shared" si="13"/>
        <v>1.6749780743457074</v>
      </c>
      <c r="L94">
        <f t="shared" si="14"/>
        <v>98789</v>
      </c>
      <c r="M94">
        <f t="shared" si="15"/>
        <v>37899</v>
      </c>
      <c r="N94">
        <f t="shared" si="16"/>
        <v>70465.399999999994</v>
      </c>
      <c r="O94">
        <f t="shared" si="17"/>
        <v>60890</v>
      </c>
      <c r="Q94">
        <v>-11122</v>
      </c>
      <c r="R94">
        <v>-24</v>
      </c>
      <c r="T94">
        <v>-9214</v>
      </c>
      <c r="U94">
        <v>214.19999999999709</v>
      </c>
      <c r="W94">
        <v>10851.6</v>
      </c>
      <c r="X94">
        <v>1294.5999999999999</v>
      </c>
      <c r="AF94">
        <v>70465.399999999994</v>
      </c>
      <c r="AG94">
        <v>1.6749780743457074</v>
      </c>
      <c r="AK94">
        <v>70465.399999999994</v>
      </c>
      <c r="AL94">
        <v>1.6749780743457074</v>
      </c>
    </row>
    <row r="95" spans="2:38" x14ac:dyDescent="0.25">
      <c r="B95">
        <v>67099</v>
      </c>
      <c r="C95">
        <v>38201</v>
      </c>
      <c r="D95">
        <v>15279</v>
      </c>
      <c r="E95">
        <v>59492</v>
      </c>
      <c r="F95">
        <v>79109</v>
      </c>
      <c r="H95">
        <v>52622</v>
      </c>
      <c r="J95">
        <f t="shared" si="12"/>
        <v>51836</v>
      </c>
      <c r="K95">
        <f t="shared" si="13"/>
        <v>1.01516320703758</v>
      </c>
      <c r="L95">
        <f t="shared" si="14"/>
        <v>79109</v>
      </c>
      <c r="M95">
        <f t="shared" si="15"/>
        <v>15279</v>
      </c>
      <c r="N95">
        <f t="shared" si="16"/>
        <v>51836</v>
      </c>
      <c r="O95">
        <f t="shared" si="17"/>
        <v>63830</v>
      </c>
      <c r="Q95">
        <v>-14167</v>
      </c>
      <c r="R95">
        <v>-3787</v>
      </c>
      <c r="T95">
        <v>-9541</v>
      </c>
      <c r="U95">
        <v>78</v>
      </c>
      <c r="W95">
        <v>14339</v>
      </c>
      <c r="X95">
        <v>109.20000000000002</v>
      </c>
      <c r="AB95">
        <v>51836</v>
      </c>
      <c r="AC95">
        <v>1.01516320703758</v>
      </c>
      <c r="AI95">
        <v>51836</v>
      </c>
      <c r="AJ95">
        <v>1.01516320703758</v>
      </c>
    </row>
    <row r="96" spans="2:38" x14ac:dyDescent="0.25">
      <c r="B96">
        <v>71205</v>
      </c>
      <c r="C96">
        <v>45346</v>
      </c>
      <c r="D96">
        <v>8420</v>
      </c>
      <c r="E96">
        <v>45540</v>
      </c>
      <c r="F96">
        <v>75674</v>
      </c>
      <c r="H96">
        <v>102812</v>
      </c>
      <c r="J96">
        <f t="shared" si="12"/>
        <v>49237</v>
      </c>
      <c r="K96">
        <f t="shared" si="13"/>
        <v>2.0881044742774741</v>
      </c>
      <c r="L96">
        <f t="shared" si="14"/>
        <v>75674</v>
      </c>
      <c r="M96">
        <f t="shared" si="15"/>
        <v>8420</v>
      </c>
      <c r="N96">
        <f t="shared" si="16"/>
        <v>49237</v>
      </c>
      <c r="O96">
        <f t="shared" si="17"/>
        <v>67254</v>
      </c>
      <c r="Q96">
        <v>9824</v>
      </c>
      <c r="R96">
        <v>2180</v>
      </c>
      <c r="T96">
        <v>-12164.599999999999</v>
      </c>
      <c r="U96">
        <v>124.59999999999854</v>
      </c>
      <c r="W96">
        <v>14509.8</v>
      </c>
      <c r="X96">
        <v>232.20000000000002</v>
      </c>
      <c r="AF96">
        <v>49237</v>
      </c>
      <c r="AG96">
        <v>2.0881044742774741</v>
      </c>
      <c r="AK96">
        <v>49237</v>
      </c>
      <c r="AL96">
        <v>2.0881044742774741</v>
      </c>
    </row>
    <row r="97" spans="2:38" x14ac:dyDescent="0.25">
      <c r="B97">
        <v>31360</v>
      </c>
      <c r="C97">
        <v>36361</v>
      </c>
      <c r="D97">
        <v>12995</v>
      </c>
      <c r="E97">
        <v>104708</v>
      </c>
      <c r="F97">
        <v>73869</v>
      </c>
      <c r="H97">
        <v>76315</v>
      </c>
      <c r="J97">
        <f t="shared" si="12"/>
        <v>51858.6</v>
      </c>
      <c r="K97">
        <f t="shared" si="13"/>
        <v>1.4715977677762222</v>
      </c>
      <c r="L97">
        <f t="shared" si="14"/>
        <v>104708</v>
      </c>
      <c r="M97">
        <f t="shared" si="15"/>
        <v>12995</v>
      </c>
      <c r="N97">
        <f t="shared" si="16"/>
        <v>51858.6</v>
      </c>
      <c r="O97">
        <f t="shared" si="17"/>
        <v>91713</v>
      </c>
      <c r="Q97">
        <v>6820</v>
      </c>
      <c r="R97">
        <v>1471</v>
      </c>
      <c r="T97">
        <v>2437.1999999999971</v>
      </c>
      <c r="U97">
        <v>1272.4000000000015</v>
      </c>
      <c r="W97">
        <v>13186.4</v>
      </c>
      <c r="X97">
        <v>1272.4000000000001</v>
      </c>
      <c r="Z97">
        <v>51858.6</v>
      </c>
      <c r="AA97">
        <v>1.4715977677762222</v>
      </c>
      <c r="AK97">
        <v>51858.6</v>
      </c>
      <c r="AL97">
        <v>1.4715977677762222</v>
      </c>
    </row>
    <row r="98" spans="2:38" x14ac:dyDescent="0.25">
      <c r="B98">
        <v>6379</v>
      </c>
      <c r="C98">
        <v>40285</v>
      </c>
      <c r="D98">
        <v>46681</v>
      </c>
      <c r="E98">
        <v>45949</v>
      </c>
      <c r="F98">
        <v>90393</v>
      </c>
      <c r="H98">
        <v>58564</v>
      </c>
      <c r="J98">
        <f t="shared" si="12"/>
        <v>45937.4</v>
      </c>
      <c r="K98">
        <f t="shared" ref="K98:K129" si="18">H98/J98</f>
        <v>1.2748653602511244</v>
      </c>
      <c r="L98">
        <f t="shared" si="14"/>
        <v>90393</v>
      </c>
      <c r="M98">
        <f t="shared" si="15"/>
        <v>6379</v>
      </c>
      <c r="N98">
        <f t="shared" si="16"/>
        <v>45937.4</v>
      </c>
      <c r="O98">
        <f t="shared" si="17"/>
        <v>84014</v>
      </c>
      <c r="Q98">
        <v>-2936</v>
      </c>
      <c r="R98">
        <v>62</v>
      </c>
      <c r="T98">
        <v>1657.4000000000015</v>
      </c>
      <c r="U98">
        <v>-437</v>
      </c>
      <c r="W98">
        <v>15773.4</v>
      </c>
      <c r="X98">
        <v>1972.1999999999998</v>
      </c>
      <c r="Z98">
        <v>45937.4</v>
      </c>
      <c r="AA98">
        <v>1.2748653602511244</v>
      </c>
      <c r="AK98">
        <v>45937.4</v>
      </c>
      <c r="AL98">
        <v>1.2748653602511244</v>
      </c>
    </row>
    <row r="99" spans="2:38" x14ac:dyDescent="0.25">
      <c r="B99">
        <v>54613</v>
      </c>
      <c r="C99">
        <v>115388</v>
      </c>
      <c r="D99">
        <v>57042</v>
      </c>
      <c r="E99">
        <v>90140</v>
      </c>
      <c r="F99">
        <v>66449</v>
      </c>
      <c r="H99">
        <v>87052</v>
      </c>
      <c r="J99">
        <f t="shared" si="12"/>
        <v>76726.399999999994</v>
      </c>
      <c r="K99">
        <f t="shared" si="18"/>
        <v>1.1345768861825918</v>
      </c>
      <c r="L99">
        <f t="shared" si="14"/>
        <v>115388</v>
      </c>
      <c r="M99">
        <f t="shared" si="15"/>
        <v>54613</v>
      </c>
      <c r="N99">
        <f t="shared" si="16"/>
        <v>76726.399999999994</v>
      </c>
      <c r="O99">
        <f t="shared" si="17"/>
        <v>60775</v>
      </c>
      <c r="Q99">
        <v>5995</v>
      </c>
      <c r="R99">
        <v>-1012</v>
      </c>
      <c r="T99">
        <v>-1378.6000000000058</v>
      </c>
      <c r="U99">
        <v>1357.1999999999971</v>
      </c>
      <c r="W99">
        <v>6747.4</v>
      </c>
      <c r="X99">
        <v>1636.8000000000002</v>
      </c>
      <c r="AB99">
        <v>76726.399999999994</v>
      </c>
      <c r="AC99">
        <v>1.1345768861825918</v>
      </c>
      <c r="AI99">
        <v>76726.399999999994</v>
      </c>
      <c r="AJ99">
        <v>1.1345768861825918</v>
      </c>
    </row>
    <row r="100" spans="2:38" x14ac:dyDescent="0.25">
      <c r="B100">
        <v>31281</v>
      </c>
      <c r="C100">
        <v>23661</v>
      </c>
      <c r="D100">
        <v>93540</v>
      </c>
      <c r="E100">
        <v>24554</v>
      </c>
      <c r="F100">
        <v>41891</v>
      </c>
      <c r="H100">
        <v>54129</v>
      </c>
      <c r="J100">
        <f t="shared" si="12"/>
        <v>42985.4</v>
      </c>
      <c r="K100">
        <f t="shared" si="18"/>
        <v>1.2592415099080152</v>
      </c>
      <c r="L100">
        <f t="shared" si="14"/>
        <v>93540</v>
      </c>
      <c r="M100">
        <f t="shared" si="15"/>
        <v>23661</v>
      </c>
      <c r="N100">
        <f t="shared" si="16"/>
        <v>42985.4</v>
      </c>
      <c r="O100">
        <f t="shared" si="17"/>
        <v>69879</v>
      </c>
      <c r="Q100">
        <v>-3927</v>
      </c>
      <c r="R100">
        <v>0</v>
      </c>
      <c r="T100">
        <v>-1958.7999999999956</v>
      </c>
      <c r="U100">
        <v>-461</v>
      </c>
      <c r="W100">
        <v>13960.800000000001</v>
      </c>
      <c r="X100">
        <v>1424.1999999999998</v>
      </c>
      <c r="Z100">
        <v>42985.4</v>
      </c>
      <c r="AA100">
        <v>1.2592415099080152</v>
      </c>
      <c r="AK100">
        <v>42985.4</v>
      </c>
      <c r="AL100">
        <v>1.2592415099080152</v>
      </c>
    </row>
    <row r="101" spans="2:38" x14ac:dyDescent="0.25">
      <c r="B101">
        <v>104620</v>
      </c>
      <c r="C101">
        <v>108528</v>
      </c>
      <c r="D101">
        <v>11837</v>
      </c>
      <c r="E101">
        <v>75477</v>
      </c>
      <c r="F101">
        <v>57221</v>
      </c>
      <c r="H101">
        <v>100028</v>
      </c>
      <c r="J101">
        <f t="shared" si="12"/>
        <v>71536.600000000006</v>
      </c>
      <c r="K101">
        <f t="shared" si="18"/>
        <v>1.398277245493915</v>
      </c>
      <c r="L101">
        <f t="shared" si="14"/>
        <v>108528</v>
      </c>
      <c r="M101">
        <f t="shared" si="15"/>
        <v>11837</v>
      </c>
      <c r="N101">
        <f t="shared" si="16"/>
        <v>71536.600000000006</v>
      </c>
      <c r="O101">
        <f t="shared" si="17"/>
        <v>96691</v>
      </c>
      <c r="Q101">
        <v>18110</v>
      </c>
      <c r="R101">
        <v>3960</v>
      </c>
      <c r="T101">
        <v>-1058</v>
      </c>
      <c r="U101">
        <v>-205.59999999999127</v>
      </c>
      <c r="W101">
        <v>8318.7999999999993</v>
      </c>
      <c r="X101">
        <v>466.00000000000006</v>
      </c>
      <c r="AB101">
        <v>71536.600000000006</v>
      </c>
      <c r="AC101">
        <v>1.398277245493915</v>
      </c>
      <c r="AK101">
        <v>71536.600000000006</v>
      </c>
      <c r="AL101">
        <v>1.398277245493915</v>
      </c>
    </row>
    <row r="103" spans="2:38" x14ac:dyDescent="0.25">
      <c r="B103">
        <v>4483855</v>
      </c>
      <c r="C103">
        <v>4361099</v>
      </c>
      <c r="D103">
        <v>4501302</v>
      </c>
      <c r="E103">
        <v>4750242</v>
      </c>
      <c r="F103">
        <v>4262166</v>
      </c>
    </row>
  </sheetData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5D1AF4-5208-4DB4-8FA5-4FD1ED8C550C}">
  <dimension ref="A1:AL103"/>
  <sheetViews>
    <sheetView workbookViewId="0"/>
  </sheetViews>
  <sheetFormatPr defaultRowHeight="15" x14ac:dyDescent="0.25"/>
  <sheetData>
    <row r="1" spans="1:38" x14ac:dyDescent="0.25">
      <c r="A1" t="s">
        <v>68</v>
      </c>
    </row>
    <row r="2" spans="1:38" x14ac:dyDescent="0.25">
      <c r="B2">
        <v>93885</v>
      </c>
      <c r="C2">
        <v>106658</v>
      </c>
      <c r="D2">
        <v>108883</v>
      </c>
      <c r="E2">
        <v>59661</v>
      </c>
      <c r="F2">
        <v>70730</v>
      </c>
      <c r="H2">
        <v>106369</v>
      </c>
      <c r="J2">
        <f t="shared" ref="J2:J33" si="0">AVERAGE(B2:F2)</f>
        <v>87963.4</v>
      </c>
      <c r="K2">
        <f t="shared" ref="K2:K33" si="1">H2/J2</f>
        <v>1.2092415709260897</v>
      </c>
      <c r="L2">
        <f t="shared" ref="L2:L33" si="2">MAX(B2:F2)</f>
        <v>108883</v>
      </c>
      <c r="M2">
        <f t="shared" ref="M2:M33" si="3">MIN(B2:F2)</f>
        <v>59661</v>
      </c>
      <c r="N2">
        <f t="shared" ref="N2:N33" si="4">AVERAGE(B2:F2)</f>
        <v>87963.4</v>
      </c>
      <c r="O2">
        <f t="shared" ref="O2:O33" si="5">L2-M2</f>
        <v>49222</v>
      </c>
      <c r="Q2">
        <v>-20936</v>
      </c>
      <c r="R2">
        <v>-782</v>
      </c>
      <c r="T2">
        <v>264.39999999999418</v>
      </c>
      <c r="U2">
        <v>-687.20000000001164</v>
      </c>
      <c r="W2">
        <v>12044.800000000003</v>
      </c>
      <c r="X2">
        <v>1583.6000000000001</v>
      </c>
      <c r="AF2">
        <v>87963.4</v>
      </c>
      <c r="AG2">
        <v>1.2092415709260897</v>
      </c>
      <c r="AI2">
        <v>87963.4</v>
      </c>
      <c r="AJ2">
        <v>1.2092415709260897</v>
      </c>
    </row>
    <row r="3" spans="1:38" x14ac:dyDescent="0.25">
      <c r="B3">
        <v>11509</v>
      </c>
      <c r="C3">
        <v>22956</v>
      </c>
      <c r="D3">
        <v>96612</v>
      </c>
      <c r="E3">
        <v>75265</v>
      </c>
      <c r="F3">
        <v>66664</v>
      </c>
      <c r="H3">
        <v>107473</v>
      </c>
      <c r="J3">
        <f t="shared" si="0"/>
        <v>54601.2</v>
      </c>
      <c r="K3">
        <f t="shared" si="1"/>
        <v>1.9683267034424152</v>
      </c>
      <c r="L3">
        <f t="shared" si="2"/>
        <v>96612</v>
      </c>
      <c r="M3">
        <f t="shared" si="3"/>
        <v>11509</v>
      </c>
      <c r="N3">
        <f t="shared" si="4"/>
        <v>54601.2</v>
      </c>
      <c r="O3">
        <f t="shared" si="5"/>
        <v>85103</v>
      </c>
      <c r="Q3">
        <v>13993</v>
      </c>
      <c r="R3">
        <v>2558</v>
      </c>
      <c r="T3">
        <v>5425.7999999999956</v>
      </c>
      <c r="U3">
        <v>-368.40000000000146</v>
      </c>
      <c r="W3">
        <v>8698.5999999999985</v>
      </c>
      <c r="X3">
        <v>2259.2000000000003</v>
      </c>
      <c r="AD3">
        <v>54601.2</v>
      </c>
      <c r="AE3">
        <v>1.9683267034424152</v>
      </c>
      <c r="AK3">
        <v>54601.2</v>
      </c>
      <c r="AL3">
        <v>1.9683267034424152</v>
      </c>
    </row>
    <row r="4" spans="1:38" x14ac:dyDescent="0.25">
      <c r="B4">
        <v>91224</v>
      </c>
      <c r="C4">
        <v>83085</v>
      </c>
      <c r="D4">
        <v>104074</v>
      </c>
      <c r="E4">
        <v>113425</v>
      </c>
      <c r="F4">
        <v>76648</v>
      </c>
      <c r="H4">
        <v>128220</v>
      </c>
      <c r="J4">
        <f t="shared" si="0"/>
        <v>93691.199999999997</v>
      </c>
      <c r="K4">
        <f t="shared" si="1"/>
        <v>1.3685383472513961</v>
      </c>
      <c r="L4">
        <f t="shared" si="2"/>
        <v>113425</v>
      </c>
      <c r="M4">
        <f t="shared" si="3"/>
        <v>76648</v>
      </c>
      <c r="N4">
        <f t="shared" si="4"/>
        <v>93691.199999999997</v>
      </c>
      <c r="O4">
        <f t="shared" si="5"/>
        <v>36777</v>
      </c>
      <c r="Q4">
        <v>-1053</v>
      </c>
      <c r="R4">
        <v>571</v>
      </c>
      <c r="T4">
        <v>1515</v>
      </c>
      <c r="U4">
        <v>504.59999999999127</v>
      </c>
      <c r="W4">
        <v>25068.199999999997</v>
      </c>
      <c r="X4">
        <v>526.20000000000005</v>
      </c>
      <c r="AB4">
        <v>93691.199999999997</v>
      </c>
      <c r="AC4">
        <v>1.3685383472513961</v>
      </c>
      <c r="AK4">
        <v>93691.199999999997</v>
      </c>
      <c r="AL4">
        <v>1.3685383472513961</v>
      </c>
    </row>
    <row r="5" spans="1:38" x14ac:dyDescent="0.25">
      <c r="B5">
        <v>104113</v>
      </c>
      <c r="C5">
        <v>53558</v>
      </c>
      <c r="D5">
        <v>29505</v>
      </c>
      <c r="E5">
        <v>21600</v>
      </c>
      <c r="F5">
        <v>67668</v>
      </c>
      <c r="H5">
        <v>76881</v>
      </c>
      <c r="J5">
        <f t="shared" si="0"/>
        <v>55288.800000000003</v>
      </c>
      <c r="K5">
        <f t="shared" si="1"/>
        <v>1.3905347918565785</v>
      </c>
      <c r="L5">
        <f t="shared" si="2"/>
        <v>104113</v>
      </c>
      <c r="M5">
        <f t="shared" si="3"/>
        <v>21600</v>
      </c>
      <c r="N5">
        <f t="shared" si="4"/>
        <v>55288.800000000003</v>
      </c>
      <c r="O5">
        <f t="shared" si="5"/>
        <v>82513</v>
      </c>
      <c r="Q5">
        <v>18702</v>
      </c>
      <c r="R5">
        <v>-9</v>
      </c>
      <c r="T5">
        <v>4268.4000000000015</v>
      </c>
      <c r="U5">
        <v>-358.19999999999709</v>
      </c>
      <c r="W5">
        <v>15814.400000000001</v>
      </c>
      <c r="X5">
        <v>3076.5999999999995</v>
      </c>
      <c r="Z5">
        <v>55288.800000000003</v>
      </c>
      <c r="AA5">
        <v>1.3905347918565785</v>
      </c>
      <c r="AK5">
        <v>55288.800000000003</v>
      </c>
      <c r="AL5">
        <v>1.3905347918565785</v>
      </c>
    </row>
    <row r="6" spans="1:38" x14ac:dyDescent="0.25">
      <c r="B6">
        <v>100624</v>
      </c>
      <c r="C6">
        <v>16476</v>
      </c>
      <c r="D6">
        <v>8749</v>
      </c>
      <c r="E6">
        <v>24161</v>
      </c>
      <c r="F6">
        <v>53792</v>
      </c>
      <c r="H6">
        <v>51409</v>
      </c>
      <c r="J6">
        <f t="shared" si="0"/>
        <v>40760.400000000001</v>
      </c>
      <c r="K6">
        <f t="shared" si="1"/>
        <v>1.26124866291793</v>
      </c>
      <c r="L6">
        <f t="shared" si="2"/>
        <v>100624</v>
      </c>
      <c r="M6">
        <f t="shared" si="3"/>
        <v>8749</v>
      </c>
      <c r="N6">
        <f t="shared" si="4"/>
        <v>40760.400000000001</v>
      </c>
      <c r="O6">
        <f t="shared" si="5"/>
        <v>91875</v>
      </c>
      <c r="Q6">
        <v>487</v>
      </c>
      <c r="R6">
        <v>-61</v>
      </c>
      <c r="T6">
        <v>3270</v>
      </c>
      <c r="U6">
        <v>456.59999999999854</v>
      </c>
      <c r="W6">
        <v>13846.400000000001</v>
      </c>
      <c r="X6">
        <v>2863.4</v>
      </c>
      <c r="Z6">
        <v>40760.400000000001</v>
      </c>
      <c r="AA6">
        <v>1.26124866291793</v>
      </c>
      <c r="AI6">
        <v>40760.400000000001</v>
      </c>
      <c r="AJ6">
        <v>1.26124866291793</v>
      </c>
    </row>
    <row r="7" spans="1:38" x14ac:dyDescent="0.25">
      <c r="B7">
        <v>88557</v>
      </c>
      <c r="C7">
        <v>25344</v>
      </c>
      <c r="D7">
        <v>59371</v>
      </c>
      <c r="E7">
        <v>98687</v>
      </c>
      <c r="F7">
        <v>6654</v>
      </c>
      <c r="H7">
        <v>102443</v>
      </c>
      <c r="J7">
        <f t="shared" si="0"/>
        <v>55722.6</v>
      </c>
      <c r="K7">
        <f t="shared" si="1"/>
        <v>1.8384461600858539</v>
      </c>
      <c r="L7">
        <f t="shared" si="2"/>
        <v>98687</v>
      </c>
      <c r="M7">
        <f t="shared" si="3"/>
        <v>6654</v>
      </c>
      <c r="N7">
        <f t="shared" si="4"/>
        <v>55722.6</v>
      </c>
      <c r="O7">
        <f t="shared" si="5"/>
        <v>92033</v>
      </c>
      <c r="Q7">
        <v>7364</v>
      </c>
      <c r="R7">
        <v>-3</v>
      </c>
      <c r="T7">
        <v>-4399.8000000000029</v>
      </c>
      <c r="U7">
        <v>-53.80000000000291</v>
      </c>
      <c r="W7">
        <v>14340.6</v>
      </c>
      <c r="X7">
        <v>81</v>
      </c>
      <c r="AD7">
        <v>55722.6</v>
      </c>
      <c r="AE7">
        <v>1.8384461600858539</v>
      </c>
      <c r="AK7">
        <v>55722.6</v>
      </c>
      <c r="AL7">
        <v>1.8384461600858539</v>
      </c>
    </row>
    <row r="8" spans="1:38" x14ac:dyDescent="0.25">
      <c r="B8">
        <v>39446</v>
      </c>
      <c r="C8">
        <v>25074</v>
      </c>
      <c r="D8">
        <v>29432</v>
      </c>
      <c r="E8">
        <v>99828</v>
      </c>
      <c r="F8">
        <v>40830</v>
      </c>
      <c r="H8">
        <v>64547</v>
      </c>
      <c r="J8">
        <f t="shared" si="0"/>
        <v>46922</v>
      </c>
      <c r="K8">
        <f t="shared" si="1"/>
        <v>1.375623374962704</v>
      </c>
      <c r="L8">
        <f t="shared" si="2"/>
        <v>99828</v>
      </c>
      <c r="M8">
        <f t="shared" si="3"/>
        <v>25074</v>
      </c>
      <c r="N8">
        <f t="shared" si="4"/>
        <v>46922</v>
      </c>
      <c r="O8">
        <f t="shared" si="5"/>
        <v>74754</v>
      </c>
      <c r="Q8">
        <v>-5686</v>
      </c>
      <c r="R8">
        <v>0</v>
      </c>
      <c r="T8">
        <v>4118</v>
      </c>
      <c r="U8">
        <v>610.80000000000291</v>
      </c>
      <c r="W8">
        <v>9530.7999999999993</v>
      </c>
      <c r="X8">
        <v>1125.1999999999998</v>
      </c>
      <c r="AD8">
        <v>46922</v>
      </c>
      <c r="AE8">
        <v>1.375623374962704</v>
      </c>
      <c r="AK8">
        <v>46922</v>
      </c>
      <c r="AL8">
        <v>1.375623374962704</v>
      </c>
    </row>
    <row r="9" spans="1:38" x14ac:dyDescent="0.25">
      <c r="B9">
        <v>21028</v>
      </c>
      <c r="C9">
        <v>45156</v>
      </c>
      <c r="D9">
        <v>8040</v>
      </c>
      <c r="E9">
        <v>88461</v>
      </c>
      <c r="F9">
        <v>52352</v>
      </c>
      <c r="H9">
        <v>70480</v>
      </c>
      <c r="J9">
        <f t="shared" si="0"/>
        <v>43007.4</v>
      </c>
      <c r="K9">
        <f t="shared" si="1"/>
        <v>1.6387877435046061</v>
      </c>
      <c r="L9">
        <f t="shared" si="2"/>
        <v>88461</v>
      </c>
      <c r="M9">
        <f t="shared" si="3"/>
        <v>8040</v>
      </c>
      <c r="N9">
        <f t="shared" si="4"/>
        <v>43007.4</v>
      </c>
      <c r="O9">
        <f t="shared" si="5"/>
        <v>80421</v>
      </c>
      <c r="Q9">
        <v>-614</v>
      </c>
      <c r="R9">
        <v>-138</v>
      </c>
      <c r="T9">
        <v>-2453.4000000000015</v>
      </c>
      <c r="U9">
        <v>-1813</v>
      </c>
      <c r="W9">
        <v>13453.8</v>
      </c>
      <c r="X9">
        <v>2620.1999999999998</v>
      </c>
      <c r="AD9">
        <v>43007.4</v>
      </c>
      <c r="AE9">
        <v>1.6387877435046061</v>
      </c>
      <c r="AK9">
        <v>43007.4</v>
      </c>
      <c r="AL9">
        <v>1.6387877435046061</v>
      </c>
    </row>
    <row r="10" spans="1:38" x14ac:dyDescent="0.25">
      <c r="B10">
        <v>7423</v>
      </c>
      <c r="C10">
        <v>40438</v>
      </c>
      <c r="D10">
        <v>38669</v>
      </c>
      <c r="E10">
        <v>56431</v>
      </c>
      <c r="F10">
        <v>104778</v>
      </c>
      <c r="H10">
        <v>83985</v>
      </c>
      <c r="J10">
        <f t="shared" si="0"/>
        <v>49547.8</v>
      </c>
      <c r="K10">
        <f t="shared" si="1"/>
        <v>1.6950298499630658</v>
      </c>
      <c r="L10">
        <f t="shared" si="2"/>
        <v>104778</v>
      </c>
      <c r="M10">
        <f t="shared" si="3"/>
        <v>7423</v>
      </c>
      <c r="N10">
        <f t="shared" si="4"/>
        <v>49547.8</v>
      </c>
      <c r="O10">
        <f t="shared" si="5"/>
        <v>97355</v>
      </c>
      <c r="Q10">
        <v>-885</v>
      </c>
      <c r="R10">
        <v>0</v>
      </c>
      <c r="T10">
        <v>10876.600000000006</v>
      </c>
      <c r="U10">
        <v>-1768.7999999999956</v>
      </c>
      <c r="W10">
        <v>13760.6</v>
      </c>
      <c r="X10">
        <v>1780.8000000000002</v>
      </c>
      <c r="AD10">
        <v>49547.8</v>
      </c>
      <c r="AE10">
        <v>1.6950298499630658</v>
      </c>
      <c r="AK10">
        <v>49547.8</v>
      </c>
      <c r="AL10">
        <v>1.6950298499630658</v>
      </c>
    </row>
    <row r="11" spans="1:38" x14ac:dyDescent="0.25">
      <c r="B11">
        <v>6247</v>
      </c>
      <c r="C11">
        <v>21468</v>
      </c>
      <c r="D11">
        <v>103451</v>
      </c>
      <c r="E11">
        <v>35169</v>
      </c>
      <c r="F11">
        <v>102410</v>
      </c>
      <c r="H11">
        <v>58316</v>
      </c>
      <c r="J11">
        <f t="shared" si="0"/>
        <v>53749</v>
      </c>
      <c r="K11">
        <f t="shared" si="1"/>
        <v>1.0849690226794917</v>
      </c>
      <c r="L11">
        <f t="shared" si="2"/>
        <v>103451</v>
      </c>
      <c r="M11">
        <f t="shared" si="3"/>
        <v>6247</v>
      </c>
      <c r="N11">
        <f t="shared" si="4"/>
        <v>53749</v>
      </c>
      <c r="O11">
        <f t="shared" si="5"/>
        <v>97204</v>
      </c>
      <c r="Q11">
        <v>-9580</v>
      </c>
      <c r="R11">
        <v>1161</v>
      </c>
      <c r="T11">
        <v>-10924.400000000001</v>
      </c>
      <c r="U11">
        <v>399</v>
      </c>
      <c r="W11">
        <v>10924.399999999998</v>
      </c>
      <c r="X11">
        <v>3043.0000000000005</v>
      </c>
      <c r="AB11">
        <v>53749</v>
      </c>
      <c r="AC11">
        <v>1.0849690226794917</v>
      </c>
      <c r="AI11">
        <v>53749</v>
      </c>
      <c r="AJ11">
        <v>1.0849690226794917</v>
      </c>
    </row>
    <row r="12" spans="1:38" x14ac:dyDescent="0.25">
      <c r="B12">
        <v>10808</v>
      </c>
      <c r="C12">
        <v>21728</v>
      </c>
      <c r="D12">
        <v>75450</v>
      </c>
      <c r="E12">
        <v>87114</v>
      </c>
      <c r="F12">
        <v>35741</v>
      </c>
      <c r="H12">
        <v>111447</v>
      </c>
      <c r="J12">
        <f t="shared" si="0"/>
        <v>46168.2</v>
      </c>
      <c r="K12">
        <f t="shared" si="1"/>
        <v>2.4139342664431362</v>
      </c>
      <c r="L12">
        <f t="shared" si="2"/>
        <v>87114</v>
      </c>
      <c r="M12">
        <f t="shared" si="3"/>
        <v>10808</v>
      </c>
      <c r="N12">
        <f t="shared" si="4"/>
        <v>46168.2</v>
      </c>
      <c r="O12">
        <f t="shared" si="5"/>
        <v>76306</v>
      </c>
      <c r="Q12">
        <v>-1221</v>
      </c>
      <c r="R12">
        <v>-375</v>
      </c>
      <c r="T12">
        <v>-7066.2000000000044</v>
      </c>
      <c r="U12">
        <v>-822.80000000000291</v>
      </c>
      <c r="W12">
        <v>10882.999999999998</v>
      </c>
      <c r="X12">
        <v>822.8</v>
      </c>
      <c r="AD12">
        <v>46168.2</v>
      </c>
      <c r="AE12">
        <v>2.4139342664431362</v>
      </c>
      <c r="AK12">
        <v>46168.2</v>
      </c>
      <c r="AL12">
        <v>2.4139342664431362</v>
      </c>
    </row>
    <row r="13" spans="1:38" x14ac:dyDescent="0.25">
      <c r="B13">
        <v>109928</v>
      </c>
      <c r="C13">
        <v>120965</v>
      </c>
      <c r="D13">
        <v>28729</v>
      </c>
      <c r="E13">
        <v>90174</v>
      </c>
      <c r="F13">
        <v>100817</v>
      </c>
      <c r="H13">
        <v>118208</v>
      </c>
      <c r="J13">
        <f t="shared" si="0"/>
        <v>90122.6</v>
      </c>
      <c r="K13">
        <f t="shared" si="1"/>
        <v>1.3116354832195254</v>
      </c>
      <c r="L13">
        <f t="shared" si="2"/>
        <v>120965</v>
      </c>
      <c r="M13">
        <f t="shared" si="3"/>
        <v>28729</v>
      </c>
      <c r="N13">
        <f t="shared" si="4"/>
        <v>90122.6</v>
      </c>
      <c r="O13">
        <f t="shared" si="5"/>
        <v>92236</v>
      </c>
      <c r="Q13">
        <v>-4792</v>
      </c>
      <c r="R13">
        <v>179</v>
      </c>
      <c r="T13">
        <v>14551.400000000009</v>
      </c>
      <c r="U13">
        <v>-432.59999999999127</v>
      </c>
      <c r="W13">
        <v>20990.6</v>
      </c>
      <c r="X13">
        <v>2318.6000000000004</v>
      </c>
      <c r="AF13">
        <v>90122.6</v>
      </c>
      <c r="AG13">
        <v>1.3116354832195254</v>
      </c>
      <c r="AK13">
        <v>90122.6</v>
      </c>
      <c r="AL13">
        <v>1.3116354832195254</v>
      </c>
    </row>
    <row r="14" spans="1:38" x14ac:dyDescent="0.25">
      <c r="B14">
        <v>26251</v>
      </c>
      <c r="C14">
        <v>57463</v>
      </c>
      <c r="D14">
        <v>25504</v>
      </c>
      <c r="E14">
        <v>74495</v>
      </c>
      <c r="F14">
        <v>81438</v>
      </c>
      <c r="H14">
        <v>57187</v>
      </c>
      <c r="J14">
        <f t="shared" si="0"/>
        <v>53030.2</v>
      </c>
      <c r="K14">
        <f t="shared" si="1"/>
        <v>1.078385523720446</v>
      </c>
      <c r="L14">
        <f t="shared" si="2"/>
        <v>81438</v>
      </c>
      <c r="M14">
        <f t="shared" si="3"/>
        <v>25504</v>
      </c>
      <c r="N14">
        <f t="shared" si="4"/>
        <v>53030.2</v>
      </c>
      <c r="O14">
        <f t="shared" si="5"/>
        <v>55934</v>
      </c>
      <c r="Q14">
        <v>-8987</v>
      </c>
      <c r="R14">
        <v>1209</v>
      </c>
      <c r="T14">
        <v>-7510.4000000000015</v>
      </c>
      <c r="U14">
        <v>-560.20000000000437</v>
      </c>
      <c r="W14">
        <v>15895.199999999999</v>
      </c>
      <c r="X14">
        <v>649.4</v>
      </c>
      <c r="Z14">
        <v>53030.2</v>
      </c>
      <c r="AA14">
        <v>1.078385523720446</v>
      </c>
      <c r="AI14">
        <v>53030.2</v>
      </c>
      <c r="AJ14">
        <v>1.078385523720446</v>
      </c>
    </row>
    <row r="15" spans="1:38" x14ac:dyDescent="0.25">
      <c r="B15">
        <v>38892</v>
      </c>
      <c r="C15">
        <v>11923</v>
      </c>
      <c r="D15">
        <v>18668</v>
      </c>
      <c r="E15">
        <v>15273</v>
      </c>
      <c r="F15">
        <v>81761</v>
      </c>
      <c r="H15">
        <v>64783</v>
      </c>
      <c r="J15">
        <f t="shared" si="0"/>
        <v>33303.4</v>
      </c>
      <c r="K15">
        <f t="shared" si="1"/>
        <v>1.9452368226667547</v>
      </c>
      <c r="L15">
        <f t="shared" si="2"/>
        <v>81761</v>
      </c>
      <c r="M15">
        <f t="shared" si="3"/>
        <v>11923</v>
      </c>
      <c r="N15">
        <f t="shared" si="4"/>
        <v>33303.4</v>
      </c>
      <c r="O15">
        <f t="shared" si="5"/>
        <v>69838</v>
      </c>
      <c r="Q15">
        <v>5128</v>
      </c>
      <c r="R15">
        <v>51</v>
      </c>
      <c r="T15">
        <v>-4334.5999999999985</v>
      </c>
      <c r="U15">
        <v>580.80000000000291</v>
      </c>
      <c r="W15">
        <v>9399.4</v>
      </c>
      <c r="X15">
        <v>1300</v>
      </c>
      <c r="AD15">
        <v>33303.4</v>
      </c>
      <c r="AE15">
        <v>1.9452368226667547</v>
      </c>
      <c r="AK15">
        <v>33303.4</v>
      </c>
      <c r="AL15">
        <v>1.9452368226667547</v>
      </c>
    </row>
    <row r="16" spans="1:38" x14ac:dyDescent="0.25">
      <c r="B16">
        <v>18187</v>
      </c>
      <c r="C16">
        <v>8841</v>
      </c>
      <c r="D16">
        <v>59590</v>
      </c>
      <c r="E16">
        <v>41200</v>
      </c>
      <c r="F16">
        <v>71861</v>
      </c>
      <c r="H16">
        <v>45391</v>
      </c>
      <c r="J16">
        <f t="shared" si="0"/>
        <v>39935.800000000003</v>
      </c>
      <c r="K16">
        <f t="shared" si="1"/>
        <v>1.1365992417830617</v>
      </c>
      <c r="L16">
        <f t="shared" si="2"/>
        <v>71861</v>
      </c>
      <c r="M16">
        <f t="shared" si="3"/>
        <v>8841</v>
      </c>
      <c r="N16">
        <f t="shared" si="4"/>
        <v>39935.800000000003</v>
      </c>
      <c r="O16">
        <f t="shared" si="5"/>
        <v>63020</v>
      </c>
      <c r="Q16">
        <v>-13649</v>
      </c>
      <c r="R16">
        <v>2</v>
      </c>
      <c r="T16">
        <v>-6189.1999999999971</v>
      </c>
      <c r="U16">
        <v>583.20000000000437</v>
      </c>
      <c r="W16">
        <v>12627.599999999999</v>
      </c>
      <c r="X16">
        <v>1882</v>
      </c>
      <c r="Z16">
        <v>39935.800000000003</v>
      </c>
      <c r="AA16">
        <v>1.1365992417830617</v>
      </c>
      <c r="AI16">
        <v>39935.800000000003</v>
      </c>
      <c r="AJ16">
        <v>1.1365992417830617</v>
      </c>
    </row>
    <row r="17" spans="2:38" x14ac:dyDescent="0.25">
      <c r="B17">
        <v>51583</v>
      </c>
      <c r="C17">
        <v>36062</v>
      </c>
      <c r="D17">
        <v>112311</v>
      </c>
      <c r="E17">
        <v>29685</v>
      </c>
      <c r="F17">
        <v>53969</v>
      </c>
      <c r="H17">
        <v>97702</v>
      </c>
      <c r="J17">
        <f t="shared" si="0"/>
        <v>56722</v>
      </c>
      <c r="K17">
        <f t="shared" si="1"/>
        <v>1.7224709989069498</v>
      </c>
      <c r="L17">
        <f t="shared" si="2"/>
        <v>112311</v>
      </c>
      <c r="M17">
        <f t="shared" si="3"/>
        <v>29685</v>
      </c>
      <c r="N17">
        <f t="shared" si="4"/>
        <v>56722</v>
      </c>
      <c r="O17">
        <f t="shared" si="5"/>
        <v>82626</v>
      </c>
      <c r="Q17">
        <v>21565</v>
      </c>
      <c r="R17">
        <v>-14</v>
      </c>
      <c r="T17">
        <v>-11666</v>
      </c>
      <c r="U17">
        <v>280</v>
      </c>
      <c r="W17">
        <v>14046</v>
      </c>
      <c r="X17">
        <v>2193.1999999999998</v>
      </c>
      <c r="AB17">
        <v>56722</v>
      </c>
      <c r="AC17">
        <v>1.7224709989069498</v>
      </c>
      <c r="AK17">
        <v>56722</v>
      </c>
      <c r="AL17">
        <v>1.7224709989069498</v>
      </c>
    </row>
    <row r="18" spans="2:38" x14ac:dyDescent="0.25">
      <c r="B18">
        <v>105011</v>
      </c>
      <c r="C18">
        <v>45068</v>
      </c>
      <c r="D18">
        <v>111331</v>
      </c>
      <c r="E18">
        <v>25576</v>
      </c>
      <c r="F18">
        <v>94686</v>
      </c>
      <c r="H18">
        <v>124579</v>
      </c>
      <c r="J18">
        <f t="shared" si="0"/>
        <v>76334.399999999994</v>
      </c>
      <c r="K18">
        <f t="shared" si="1"/>
        <v>1.6320164958393595</v>
      </c>
      <c r="L18">
        <f t="shared" si="2"/>
        <v>111331</v>
      </c>
      <c r="M18">
        <f t="shared" si="3"/>
        <v>25576</v>
      </c>
      <c r="N18">
        <f t="shared" si="4"/>
        <v>76334.399999999994</v>
      </c>
      <c r="O18">
        <f t="shared" si="5"/>
        <v>85755</v>
      </c>
      <c r="Q18">
        <v>-6908</v>
      </c>
      <c r="R18">
        <v>3133</v>
      </c>
      <c r="T18">
        <v>-9544.2000000000116</v>
      </c>
      <c r="U18">
        <v>-1283.6000000000058</v>
      </c>
      <c r="W18">
        <v>11010.6</v>
      </c>
      <c r="X18">
        <v>1284</v>
      </c>
      <c r="AF18">
        <v>76334.399999999994</v>
      </c>
      <c r="AG18">
        <v>1.6320164958393595</v>
      </c>
      <c r="AK18">
        <v>76334.399999999994</v>
      </c>
      <c r="AL18">
        <v>1.6320164958393595</v>
      </c>
    </row>
    <row r="19" spans="2:38" x14ac:dyDescent="0.25">
      <c r="B19">
        <v>26820</v>
      </c>
      <c r="C19">
        <v>75604</v>
      </c>
      <c r="D19">
        <v>50220</v>
      </c>
      <c r="E19">
        <v>39704</v>
      </c>
      <c r="F19">
        <v>23253</v>
      </c>
      <c r="H19">
        <v>117116</v>
      </c>
      <c r="J19">
        <f t="shared" si="0"/>
        <v>43120.2</v>
      </c>
      <c r="K19">
        <f t="shared" si="1"/>
        <v>2.7160356399089061</v>
      </c>
      <c r="L19">
        <f t="shared" si="2"/>
        <v>75604</v>
      </c>
      <c r="M19">
        <f t="shared" si="3"/>
        <v>23253</v>
      </c>
      <c r="N19">
        <f t="shared" si="4"/>
        <v>43120.2</v>
      </c>
      <c r="O19">
        <f t="shared" si="5"/>
        <v>52351</v>
      </c>
      <c r="Q19">
        <v>31754</v>
      </c>
      <c r="R19">
        <v>89</v>
      </c>
      <c r="T19">
        <v>13132.799999999996</v>
      </c>
      <c r="U19">
        <v>184.79999999999563</v>
      </c>
      <c r="W19">
        <v>13573.199999999999</v>
      </c>
      <c r="X19">
        <v>902</v>
      </c>
      <c r="AD19">
        <v>43120.2</v>
      </c>
      <c r="AE19">
        <v>2.7160356399089061</v>
      </c>
      <c r="AK19">
        <v>43120.2</v>
      </c>
      <c r="AL19">
        <v>2.7160356399089061</v>
      </c>
    </row>
    <row r="20" spans="2:38" x14ac:dyDescent="0.25">
      <c r="B20">
        <v>63690</v>
      </c>
      <c r="C20">
        <v>78200</v>
      </c>
      <c r="D20">
        <v>109756</v>
      </c>
      <c r="E20">
        <v>25619</v>
      </c>
      <c r="F20">
        <v>58184</v>
      </c>
      <c r="H20">
        <v>125312</v>
      </c>
      <c r="J20">
        <f t="shared" si="0"/>
        <v>67089.8</v>
      </c>
      <c r="K20">
        <f t="shared" si="1"/>
        <v>1.8678249152628268</v>
      </c>
      <c r="L20">
        <f t="shared" si="2"/>
        <v>109756</v>
      </c>
      <c r="M20">
        <f t="shared" si="3"/>
        <v>25619</v>
      </c>
      <c r="N20">
        <f t="shared" si="4"/>
        <v>67089.8</v>
      </c>
      <c r="O20">
        <f t="shared" si="5"/>
        <v>84137</v>
      </c>
      <c r="Q20">
        <v>-11956</v>
      </c>
      <c r="R20">
        <v>-5</v>
      </c>
      <c r="T20">
        <v>-22429.599999999991</v>
      </c>
      <c r="U20">
        <v>565.60000000000582</v>
      </c>
      <c r="W20">
        <v>22429.599999999999</v>
      </c>
      <c r="X20">
        <v>1114.8</v>
      </c>
      <c r="AF20">
        <v>67089.8</v>
      </c>
      <c r="AG20">
        <v>1.8678249152628268</v>
      </c>
      <c r="AK20">
        <v>67089.8</v>
      </c>
      <c r="AL20">
        <v>1.8678249152628268</v>
      </c>
    </row>
    <row r="21" spans="2:38" x14ac:dyDescent="0.25">
      <c r="B21">
        <v>40633</v>
      </c>
      <c r="C21">
        <v>67810</v>
      </c>
      <c r="D21">
        <v>116826</v>
      </c>
      <c r="E21">
        <v>116802</v>
      </c>
      <c r="F21">
        <v>75865</v>
      </c>
      <c r="H21">
        <v>100536</v>
      </c>
      <c r="J21">
        <f t="shared" si="0"/>
        <v>83587.199999999997</v>
      </c>
      <c r="K21">
        <f t="shared" si="1"/>
        <v>1.2027678879062824</v>
      </c>
      <c r="L21">
        <f t="shared" si="2"/>
        <v>116826</v>
      </c>
      <c r="M21">
        <f t="shared" si="3"/>
        <v>40633</v>
      </c>
      <c r="N21">
        <f t="shared" si="4"/>
        <v>83587.199999999997</v>
      </c>
      <c r="O21">
        <f t="shared" si="5"/>
        <v>76193</v>
      </c>
      <c r="Q21">
        <v>-18036</v>
      </c>
      <c r="R21">
        <v>-18</v>
      </c>
      <c r="T21">
        <v>3858.5999999999913</v>
      </c>
      <c r="U21">
        <v>-2072</v>
      </c>
      <c r="W21">
        <v>12365</v>
      </c>
      <c r="X21">
        <v>2072</v>
      </c>
      <c r="AF21">
        <v>83587.199999999997</v>
      </c>
      <c r="AG21">
        <v>1.2027678879062824</v>
      </c>
      <c r="AI21">
        <v>83587.199999999997</v>
      </c>
      <c r="AJ21">
        <v>1.2027678879062824</v>
      </c>
    </row>
    <row r="22" spans="2:38" x14ac:dyDescent="0.25">
      <c r="B22">
        <v>74404</v>
      </c>
      <c r="C22">
        <v>37701</v>
      </c>
      <c r="D22">
        <v>107965</v>
      </c>
      <c r="E22">
        <v>77625</v>
      </c>
      <c r="F22">
        <v>81190</v>
      </c>
      <c r="H22">
        <v>111420</v>
      </c>
      <c r="J22">
        <f t="shared" si="0"/>
        <v>75777</v>
      </c>
      <c r="K22">
        <f t="shared" si="1"/>
        <v>1.470366997901738</v>
      </c>
      <c r="L22">
        <f t="shared" si="2"/>
        <v>107965</v>
      </c>
      <c r="M22">
        <f t="shared" si="3"/>
        <v>37701</v>
      </c>
      <c r="N22">
        <f t="shared" si="4"/>
        <v>75777</v>
      </c>
      <c r="O22">
        <f t="shared" si="5"/>
        <v>70264</v>
      </c>
      <c r="Q22">
        <v>11790</v>
      </c>
      <c r="R22">
        <v>-3113</v>
      </c>
      <c r="T22">
        <v>5175</v>
      </c>
      <c r="U22">
        <v>1954</v>
      </c>
      <c r="W22">
        <v>14543</v>
      </c>
      <c r="X22">
        <v>2344.8000000000002</v>
      </c>
      <c r="AB22">
        <v>75777</v>
      </c>
      <c r="AC22">
        <v>1.470366997901738</v>
      </c>
      <c r="AK22">
        <v>75777</v>
      </c>
      <c r="AL22">
        <v>1.470366997901738</v>
      </c>
    </row>
    <row r="23" spans="2:38" x14ac:dyDescent="0.25">
      <c r="B23">
        <v>67786</v>
      </c>
      <c r="C23">
        <v>51018</v>
      </c>
      <c r="D23">
        <v>13489</v>
      </c>
      <c r="E23">
        <v>46835</v>
      </c>
      <c r="F23">
        <v>63385</v>
      </c>
      <c r="H23">
        <v>61447</v>
      </c>
      <c r="J23">
        <f t="shared" si="0"/>
        <v>48502.6</v>
      </c>
      <c r="K23">
        <f t="shared" si="1"/>
        <v>1.2668805383628918</v>
      </c>
      <c r="L23">
        <f t="shared" si="2"/>
        <v>67786</v>
      </c>
      <c r="M23">
        <f t="shared" si="3"/>
        <v>13489</v>
      </c>
      <c r="N23">
        <f t="shared" si="4"/>
        <v>48502.6</v>
      </c>
      <c r="O23">
        <f t="shared" si="5"/>
        <v>54297</v>
      </c>
      <c r="Q23">
        <v>-2882</v>
      </c>
      <c r="R23">
        <v>-3786</v>
      </c>
      <c r="T23">
        <v>3829</v>
      </c>
      <c r="U23">
        <v>-1060.5999999999985</v>
      </c>
      <c r="W23">
        <v>12187.8</v>
      </c>
      <c r="X23">
        <v>2179.4</v>
      </c>
      <c r="Z23">
        <v>48502.6</v>
      </c>
      <c r="AA23">
        <v>1.2668805383628918</v>
      </c>
      <c r="AI23">
        <v>48502.6</v>
      </c>
      <c r="AJ23">
        <v>1.2668805383628918</v>
      </c>
    </row>
    <row r="24" spans="2:38" x14ac:dyDescent="0.25">
      <c r="B24">
        <v>7102</v>
      </c>
      <c r="C24">
        <v>100389</v>
      </c>
      <c r="D24">
        <v>10748</v>
      </c>
      <c r="E24">
        <v>59383</v>
      </c>
      <c r="F24">
        <v>22883</v>
      </c>
      <c r="H24">
        <v>45723</v>
      </c>
      <c r="J24">
        <f t="shared" si="0"/>
        <v>40101</v>
      </c>
      <c r="K24">
        <f t="shared" si="1"/>
        <v>1.1401960050871549</v>
      </c>
      <c r="L24">
        <f t="shared" si="2"/>
        <v>100389</v>
      </c>
      <c r="M24">
        <f t="shared" si="3"/>
        <v>7102</v>
      </c>
      <c r="N24">
        <f t="shared" si="4"/>
        <v>40101</v>
      </c>
      <c r="O24">
        <f t="shared" si="5"/>
        <v>93287</v>
      </c>
      <c r="Q24">
        <v>-24387</v>
      </c>
      <c r="R24">
        <v>887</v>
      </c>
      <c r="T24">
        <v>-11657.400000000001</v>
      </c>
      <c r="U24">
        <v>-3129</v>
      </c>
      <c r="W24">
        <v>14057.8</v>
      </c>
      <c r="X24">
        <v>3129</v>
      </c>
      <c r="Z24">
        <v>40101</v>
      </c>
      <c r="AA24">
        <v>1.1401960050871549</v>
      </c>
      <c r="AK24">
        <v>40101</v>
      </c>
      <c r="AL24">
        <v>1.1401960050871549</v>
      </c>
    </row>
    <row r="25" spans="2:38" x14ac:dyDescent="0.25">
      <c r="B25">
        <v>20104</v>
      </c>
      <c r="C25">
        <v>8549</v>
      </c>
      <c r="D25">
        <v>101086</v>
      </c>
      <c r="E25">
        <v>53256</v>
      </c>
      <c r="F25">
        <v>17851</v>
      </c>
      <c r="H25">
        <v>48151</v>
      </c>
      <c r="J25">
        <f t="shared" si="0"/>
        <v>40169.199999999997</v>
      </c>
      <c r="K25">
        <f t="shared" si="1"/>
        <v>1.1987044800493911</v>
      </c>
      <c r="L25">
        <f t="shared" si="2"/>
        <v>101086</v>
      </c>
      <c r="M25">
        <f t="shared" si="3"/>
        <v>8549</v>
      </c>
      <c r="N25">
        <f t="shared" si="4"/>
        <v>40169.199999999997</v>
      </c>
      <c r="O25">
        <f t="shared" si="5"/>
        <v>92537</v>
      </c>
      <c r="Q25">
        <v>-8060</v>
      </c>
      <c r="R25">
        <v>-354</v>
      </c>
      <c r="T25">
        <v>9837.3999999999978</v>
      </c>
      <c r="U25">
        <v>-960.80000000000291</v>
      </c>
      <c r="W25">
        <v>9837.4</v>
      </c>
      <c r="X25">
        <v>1827.6</v>
      </c>
      <c r="AD25">
        <v>40169.199999999997</v>
      </c>
      <c r="AE25">
        <v>1.1987044800493911</v>
      </c>
      <c r="AK25">
        <v>40169.199999999997</v>
      </c>
      <c r="AL25">
        <v>1.1987044800493911</v>
      </c>
    </row>
    <row r="26" spans="2:38" x14ac:dyDescent="0.25">
      <c r="B26">
        <v>72230</v>
      </c>
      <c r="C26">
        <v>22670</v>
      </c>
      <c r="D26">
        <v>26493</v>
      </c>
      <c r="E26">
        <v>42494</v>
      </c>
      <c r="F26">
        <v>116604</v>
      </c>
      <c r="H26">
        <v>79812</v>
      </c>
      <c r="J26">
        <f t="shared" si="0"/>
        <v>56098.2</v>
      </c>
      <c r="K26">
        <f t="shared" si="1"/>
        <v>1.4227194455437073</v>
      </c>
      <c r="L26">
        <f t="shared" si="2"/>
        <v>116604</v>
      </c>
      <c r="M26">
        <f t="shared" si="3"/>
        <v>22670</v>
      </c>
      <c r="N26">
        <f t="shared" si="4"/>
        <v>56098.2</v>
      </c>
      <c r="O26">
        <f t="shared" si="5"/>
        <v>93934</v>
      </c>
      <c r="Q26">
        <v>13392</v>
      </c>
      <c r="R26">
        <v>205</v>
      </c>
      <c r="T26">
        <v>9825.5999999999985</v>
      </c>
      <c r="U26">
        <v>300.59999999999854</v>
      </c>
      <c r="W26">
        <v>14632</v>
      </c>
      <c r="X26">
        <v>2599</v>
      </c>
      <c r="Z26">
        <v>56098.2</v>
      </c>
      <c r="AA26">
        <v>1.4227194455437073</v>
      </c>
      <c r="AK26">
        <v>56098.2</v>
      </c>
      <c r="AL26">
        <v>1.4227194455437073</v>
      </c>
    </row>
    <row r="27" spans="2:38" x14ac:dyDescent="0.25">
      <c r="B27">
        <v>47981</v>
      </c>
      <c r="C27">
        <v>106669</v>
      </c>
      <c r="D27">
        <v>34485</v>
      </c>
      <c r="E27">
        <v>11099</v>
      </c>
      <c r="F27">
        <v>18685</v>
      </c>
      <c r="H27">
        <v>90308</v>
      </c>
      <c r="J27">
        <f t="shared" si="0"/>
        <v>43783.8</v>
      </c>
      <c r="K27">
        <f t="shared" si="1"/>
        <v>2.062589359534805</v>
      </c>
      <c r="L27">
        <f t="shared" si="2"/>
        <v>106669</v>
      </c>
      <c r="M27">
        <f t="shared" si="3"/>
        <v>11099</v>
      </c>
      <c r="N27">
        <f t="shared" si="4"/>
        <v>43783.8</v>
      </c>
      <c r="O27">
        <f t="shared" si="5"/>
        <v>95570</v>
      </c>
      <c r="Q27">
        <v>1994</v>
      </c>
      <c r="R27">
        <v>-4229</v>
      </c>
      <c r="T27">
        <v>8187.6000000000058</v>
      </c>
      <c r="U27">
        <v>-754.79999999999563</v>
      </c>
      <c r="W27">
        <v>8187.6</v>
      </c>
      <c r="X27">
        <v>882.4</v>
      </c>
      <c r="AD27">
        <v>43783.8</v>
      </c>
      <c r="AE27">
        <v>2.062589359534805</v>
      </c>
      <c r="AK27">
        <v>43783.8</v>
      </c>
      <c r="AL27">
        <v>2.062589359534805</v>
      </c>
    </row>
    <row r="28" spans="2:38" x14ac:dyDescent="0.25">
      <c r="B28">
        <v>87986</v>
      </c>
      <c r="C28">
        <v>101835</v>
      </c>
      <c r="D28">
        <v>77160</v>
      </c>
      <c r="E28">
        <v>64684</v>
      </c>
      <c r="F28">
        <v>75387</v>
      </c>
      <c r="H28">
        <v>96524</v>
      </c>
      <c r="J28">
        <f t="shared" si="0"/>
        <v>81410.399999999994</v>
      </c>
      <c r="K28">
        <f t="shared" si="1"/>
        <v>1.185647042638287</v>
      </c>
      <c r="L28">
        <f t="shared" si="2"/>
        <v>101835</v>
      </c>
      <c r="M28">
        <f t="shared" si="3"/>
        <v>64684</v>
      </c>
      <c r="N28">
        <f t="shared" si="4"/>
        <v>81410.399999999994</v>
      </c>
      <c r="O28">
        <f t="shared" si="5"/>
        <v>37151</v>
      </c>
      <c r="Q28">
        <v>1076</v>
      </c>
      <c r="R28">
        <v>-878</v>
      </c>
      <c r="T28">
        <v>-8674.8000000000029</v>
      </c>
      <c r="U28">
        <v>552.59999999999127</v>
      </c>
      <c r="W28">
        <v>14982.400000000001</v>
      </c>
      <c r="X28">
        <v>2506.2000000000003</v>
      </c>
      <c r="AB28">
        <v>81410.399999999994</v>
      </c>
      <c r="AC28">
        <v>1.185647042638287</v>
      </c>
      <c r="AI28">
        <v>81410.399999999994</v>
      </c>
      <c r="AJ28">
        <v>1.185647042638287</v>
      </c>
    </row>
    <row r="29" spans="2:38" x14ac:dyDescent="0.25">
      <c r="B29">
        <v>6580</v>
      </c>
      <c r="C29">
        <v>111103</v>
      </c>
      <c r="D29">
        <v>96890</v>
      </c>
      <c r="E29">
        <v>52845</v>
      </c>
      <c r="F29">
        <v>20925</v>
      </c>
      <c r="H29">
        <v>72946</v>
      </c>
      <c r="J29">
        <f t="shared" si="0"/>
        <v>57668.6</v>
      </c>
      <c r="K29">
        <f t="shared" si="1"/>
        <v>1.2649171299459325</v>
      </c>
      <c r="L29">
        <f t="shared" si="2"/>
        <v>111103</v>
      </c>
      <c r="M29">
        <f t="shared" si="3"/>
        <v>6580</v>
      </c>
      <c r="N29">
        <f t="shared" si="4"/>
        <v>57668.6</v>
      </c>
      <c r="O29">
        <f t="shared" si="5"/>
        <v>104523</v>
      </c>
      <c r="Q29">
        <v>-731</v>
      </c>
      <c r="R29">
        <v>0</v>
      </c>
      <c r="T29">
        <v>-7152.4000000000015</v>
      </c>
      <c r="U29">
        <v>-3627.2000000000044</v>
      </c>
      <c r="W29">
        <v>8290</v>
      </c>
      <c r="X29">
        <v>3678.4</v>
      </c>
      <c r="AB29">
        <v>57668.6</v>
      </c>
      <c r="AC29">
        <v>1.2649171299459325</v>
      </c>
      <c r="AK29">
        <v>57668.6</v>
      </c>
      <c r="AL29">
        <v>1.2649171299459325</v>
      </c>
    </row>
    <row r="30" spans="2:38" x14ac:dyDescent="0.25">
      <c r="B30">
        <v>118443</v>
      </c>
      <c r="C30">
        <v>23951</v>
      </c>
      <c r="D30">
        <v>119426</v>
      </c>
      <c r="E30">
        <v>102243</v>
      </c>
      <c r="F30">
        <v>8128</v>
      </c>
      <c r="H30">
        <v>118167</v>
      </c>
      <c r="J30">
        <f t="shared" si="0"/>
        <v>74438.2</v>
      </c>
      <c r="K30">
        <f t="shared" si="1"/>
        <v>1.5874510667909756</v>
      </c>
      <c r="L30">
        <f t="shared" si="2"/>
        <v>119426</v>
      </c>
      <c r="M30">
        <f t="shared" si="3"/>
        <v>8128</v>
      </c>
      <c r="N30">
        <f t="shared" si="4"/>
        <v>74438.2</v>
      </c>
      <c r="O30">
        <f t="shared" si="5"/>
        <v>111298</v>
      </c>
      <c r="Q30">
        <v>-774</v>
      </c>
      <c r="R30">
        <v>4686</v>
      </c>
      <c r="T30">
        <v>-6422</v>
      </c>
      <c r="U30">
        <v>450.59999999999127</v>
      </c>
      <c r="W30">
        <v>20291.2</v>
      </c>
      <c r="X30">
        <v>2480.6</v>
      </c>
      <c r="AF30">
        <v>74438.2</v>
      </c>
      <c r="AG30">
        <v>1.5874510667909756</v>
      </c>
      <c r="AK30">
        <v>74438.2</v>
      </c>
      <c r="AL30">
        <v>1.5874510667909756</v>
      </c>
    </row>
    <row r="31" spans="2:38" x14ac:dyDescent="0.25">
      <c r="B31">
        <v>101411</v>
      </c>
      <c r="C31">
        <v>81135</v>
      </c>
      <c r="D31">
        <v>18138</v>
      </c>
      <c r="E31">
        <v>119091</v>
      </c>
      <c r="F31">
        <v>111101</v>
      </c>
      <c r="H31">
        <v>95609</v>
      </c>
      <c r="J31">
        <f t="shared" si="0"/>
        <v>86175.2</v>
      </c>
      <c r="K31">
        <f t="shared" si="1"/>
        <v>1.1094723307865837</v>
      </c>
      <c r="L31">
        <f t="shared" si="2"/>
        <v>119091</v>
      </c>
      <c r="M31">
        <f t="shared" si="3"/>
        <v>18138</v>
      </c>
      <c r="N31">
        <f t="shared" si="4"/>
        <v>86175.2</v>
      </c>
      <c r="O31">
        <f t="shared" si="5"/>
        <v>100953</v>
      </c>
      <c r="Q31">
        <v>-7096</v>
      </c>
      <c r="R31">
        <v>1706</v>
      </c>
      <c r="T31">
        <v>-4525</v>
      </c>
      <c r="U31">
        <v>265.59999999999127</v>
      </c>
      <c r="W31">
        <v>10512.6</v>
      </c>
      <c r="X31">
        <v>1506.4</v>
      </c>
      <c r="AB31">
        <v>86175.2</v>
      </c>
      <c r="AC31">
        <v>1.1094723307865837</v>
      </c>
      <c r="AI31">
        <v>86175.2</v>
      </c>
      <c r="AJ31">
        <v>1.1094723307865837</v>
      </c>
    </row>
    <row r="32" spans="2:38" x14ac:dyDescent="0.25">
      <c r="B32">
        <v>111087</v>
      </c>
      <c r="C32">
        <v>44710</v>
      </c>
      <c r="D32">
        <v>27520</v>
      </c>
      <c r="E32">
        <v>82814</v>
      </c>
      <c r="F32">
        <v>57055</v>
      </c>
      <c r="H32">
        <v>107671</v>
      </c>
      <c r="J32">
        <f t="shared" si="0"/>
        <v>64637.2</v>
      </c>
      <c r="K32">
        <f t="shared" si="1"/>
        <v>1.6657745075591146</v>
      </c>
      <c r="L32">
        <f t="shared" si="2"/>
        <v>111087</v>
      </c>
      <c r="M32">
        <f t="shared" si="3"/>
        <v>27520</v>
      </c>
      <c r="N32">
        <f t="shared" si="4"/>
        <v>64637.2</v>
      </c>
      <c r="O32">
        <f t="shared" si="5"/>
        <v>83567</v>
      </c>
      <c r="Q32">
        <v>38668</v>
      </c>
      <c r="R32">
        <v>119</v>
      </c>
      <c r="T32">
        <v>2497.5999999999985</v>
      </c>
      <c r="U32">
        <v>-81.200000000004366</v>
      </c>
      <c r="W32">
        <v>6953.5999999999995</v>
      </c>
      <c r="X32">
        <v>768.40000000000009</v>
      </c>
      <c r="AB32">
        <v>64637.2</v>
      </c>
      <c r="AC32">
        <v>1.6657745075591146</v>
      </c>
      <c r="AK32">
        <v>64637.2</v>
      </c>
      <c r="AL32">
        <v>1.6657745075591146</v>
      </c>
    </row>
    <row r="33" spans="2:38" x14ac:dyDescent="0.25">
      <c r="B33">
        <v>86987</v>
      </c>
      <c r="C33">
        <v>99263</v>
      </c>
      <c r="D33">
        <v>13481</v>
      </c>
      <c r="E33">
        <v>62243</v>
      </c>
      <c r="F33">
        <v>2132</v>
      </c>
      <c r="H33">
        <v>120285</v>
      </c>
      <c r="J33">
        <f t="shared" si="0"/>
        <v>52821.2</v>
      </c>
      <c r="K33">
        <f t="shared" si="1"/>
        <v>2.2772106654146445</v>
      </c>
      <c r="L33">
        <f t="shared" si="2"/>
        <v>99263</v>
      </c>
      <c r="M33">
        <f t="shared" si="3"/>
        <v>2132</v>
      </c>
      <c r="N33">
        <f t="shared" si="4"/>
        <v>52821.2</v>
      </c>
      <c r="O33">
        <f t="shared" si="5"/>
        <v>97131</v>
      </c>
      <c r="Q33">
        <v>606</v>
      </c>
      <c r="R33">
        <v>370</v>
      </c>
      <c r="T33">
        <v>-9269.2000000000044</v>
      </c>
      <c r="U33">
        <v>-915.60000000000582</v>
      </c>
      <c r="W33">
        <v>16858.400000000001</v>
      </c>
      <c r="X33">
        <v>1086.4000000000001</v>
      </c>
      <c r="AF33">
        <v>52821.2</v>
      </c>
      <c r="AG33">
        <v>2.2772106654146445</v>
      </c>
      <c r="AK33">
        <v>52821.2</v>
      </c>
      <c r="AL33">
        <v>2.2772106654146445</v>
      </c>
    </row>
    <row r="34" spans="2:38" x14ac:dyDescent="0.25">
      <c r="B34">
        <v>45209</v>
      </c>
      <c r="C34">
        <v>107818</v>
      </c>
      <c r="D34">
        <v>117613</v>
      </c>
      <c r="E34">
        <v>24877</v>
      </c>
      <c r="F34">
        <v>16505</v>
      </c>
      <c r="H34">
        <v>107132</v>
      </c>
      <c r="J34">
        <f t="shared" ref="J34:J65" si="6">AVERAGE(B34:F34)</f>
        <v>62404.4</v>
      </c>
      <c r="K34">
        <f t="shared" ref="K34:K65" si="7">H34/J34</f>
        <v>1.7167379223259898</v>
      </c>
      <c r="L34">
        <f t="shared" ref="L34:L65" si="8">MAX(B34:F34)</f>
        <v>117613</v>
      </c>
      <c r="M34">
        <f t="shared" ref="M34:M65" si="9">MIN(B34:F34)</f>
        <v>16505</v>
      </c>
      <c r="N34">
        <f t="shared" ref="N34:N65" si="10">AVERAGE(B34:F34)</f>
        <v>62404.4</v>
      </c>
      <c r="O34">
        <f t="shared" ref="O34:O65" si="11">L34-M34</f>
        <v>101108</v>
      </c>
      <c r="Q34">
        <v>-16606</v>
      </c>
      <c r="R34">
        <v>-356</v>
      </c>
      <c r="T34">
        <v>-1506.4000000000015</v>
      </c>
      <c r="U34">
        <v>-160</v>
      </c>
      <c r="W34">
        <v>12106.8</v>
      </c>
      <c r="X34">
        <v>692.4</v>
      </c>
      <c r="AF34">
        <v>62404.4</v>
      </c>
      <c r="AG34">
        <v>1.7167379223259898</v>
      </c>
      <c r="AK34">
        <v>62404.4</v>
      </c>
      <c r="AL34">
        <v>1.7167379223259898</v>
      </c>
    </row>
    <row r="35" spans="2:38" x14ac:dyDescent="0.25">
      <c r="B35">
        <v>103216</v>
      </c>
      <c r="C35">
        <v>116468</v>
      </c>
      <c r="D35">
        <v>54661</v>
      </c>
      <c r="E35">
        <v>71846</v>
      </c>
      <c r="F35">
        <v>112267</v>
      </c>
      <c r="H35">
        <v>119970</v>
      </c>
      <c r="J35">
        <f t="shared" si="6"/>
        <v>91691.6</v>
      </c>
      <c r="K35">
        <f t="shared" si="7"/>
        <v>1.3084077494557842</v>
      </c>
      <c r="L35">
        <f t="shared" si="8"/>
        <v>116468</v>
      </c>
      <c r="M35">
        <f t="shared" si="9"/>
        <v>54661</v>
      </c>
      <c r="N35">
        <f t="shared" si="10"/>
        <v>91691.6</v>
      </c>
      <c r="O35">
        <f t="shared" si="11"/>
        <v>61807</v>
      </c>
      <c r="Q35">
        <v>7671</v>
      </c>
      <c r="R35">
        <v>2903</v>
      </c>
      <c r="T35">
        <v>1901.6000000000058</v>
      </c>
      <c r="U35">
        <v>-577.19999999999709</v>
      </c>
      <c r="W35">
        <v>9633.1999999999989</v>
      </c>
      <c r="X35">
        <v>1260</v>
      </c>
      <c r="AB35">
        <v>91691.6</v>
      </c>
      <c r="AC35">
        <v>1.3084077494557842</v>
      </c>
      <c r="AK35">
        <v>91691.6</v>
      </c>
      <c r="AL35">
        <v>1.3084077494557842</v>
      </c>
    </row>
    <row r="36" spans="2:38" x14ac:dyDescent="0.25">
      <c r="B36">
        <v>62349</v>
      </c>
      <c r="C36">
        <v>51138</v>
      </c>
      <c r="D36">
        <v>6426</v>
      </c>
      <c r="E36">
        <v>74445</v>
      </c>
      <c r="F36">
        <v>18217</v>
      </c>
      <c r="H36">
        <v>71106</v>
      </c>
      <c r="J36">
        <f t="shared" si="6"/>
        <v>42515</v>
      </c>
      <c r="K36">
        <f t="shared" si="7"/>
        <v>1.6724920616253087</v>
      </c>
      <c r="L36">
        <f t="shared" si="8"/>
        <v>74445</v>
      </c>
      <c r="M36">
        <f t="shared" si="9"/>
        <v>6426</v>
      </c>
      <c r="N36">
        <f t="shared" si="10"/>
        <v>42515</v>
      </c>
      <c r="O36">
        <f t="shared" si="11"/>
        <v>68019</v>
      </c>
      <c r="Q36">
        <v>5178</v>
      </c>
      <c r="R36">
        <v>-3</v>
      </c>
      <c r="T36">
        <v>7189.4000000000015</v>
      </c>
      <c r="U36">
        <v>-726.80000000000291</v>
      </c>
      <c r="W36">
        <v>23813.800000000003</v>
      </c>
      <c r="X36">
        <v>860.8</v>
      </c>
      <c r="AD36">
        <v>42515</v>
      </c>
      <c r="AE36">
        <v>1.6724920616253087</v>
      </c>
      <c r="AK36">
        <v>42515</v>
      </c>
      <c r="AL36">
        <v>1.6724920616253087</v>
      </c>
    </row>
    <row r="37" spans="2:38" x14ac:dyDescent="0.25">
      <c r="B37">
        <v>32924</v>
      </c>
      <c r="C37">
        <v>98425</v>
      </c>
      <c r="D37">
        <v>53184</v>
      </c>
      <c r="E37">
        <v>7139</v>
      </c>
      <c r="F37">
        <v>23854</v>
      </c>
      <c r="H37">
        <v>104082</v>
      </c>
      <c r="J37">
        <f t="shared" si="6"/>
        <v>43105.2</v>
      </c>
      <c r="K37">
        <f t="shared" si="7"/>
        <v>2.4146042704824477</v>
      </c>
      <c r="L37">
        <f t="shared" si="8"/>
        <v>98425</v>
      </c>
      <c r="M37">
        <f t="shared" si="9"/>
        <v>7139</v>
      </c>
      <c r="N37">
        <f t="shared" si="10"/>
        <v>43105.2</v>
      </c>
      <c r="O37">
        <f t="shared" si="11"/>
        <v>91286</v>
      </c>
      <c r="Q37">
        <v>11340</v>
      </c>
      <c r="R37">
        <v>25</v>
      </c>
      <c r="T37">
        <v>2441.3999999999942</v>
      </c>
      <c r="U37">
        <v>-235.20000000000437</v>
      </c>
      <c r="W37">
        <v>17131</v>
      </c>
      <c r="X37">
        <v>2710.4</v>
      </c>
      <c r="AD37">
        <v>43105.2</v>
      </c>
      <c r="AE37">
        <v>2.4146042704824477</v>
      </c>
      <c r="AK37">
        <v>43105.2</v>
      </c>
      <c r="AL37">
        <v>2.4146042704824477</v>
      </c>
    </row>
    <row r="38" spans="2:38" x14ac:dyDescent="0.25">
      <c r="B38">
        <v>113025</v>
      </c>
      <c r="C38">
        <v>87844</v>
      </c>
      <c r="D38">
        <v>107390</v>
      </c>
      <c r="E38">
        <v>66346</v>
      </c>
      <c r="F38">
        <v>7661</v>
      </c>
      <c r="H38">
        <v>115695</v>
      </c>
      <c r="J38">
        <f t="shared" si="6"/>
        <v>76453.2</v>
      </c>
      <c r="K38">
        <f t="shared" si="7"/>
        <v>1.5132787116824411</v>
      </c>
      <c r="L38">
        <f t="shared" si="8"/>
        <v>113025</v>
      </c>
      <c r="M38">
        <f t="shared" si="9"/>
        <v>7661</v>
      </c>
      <c r="N38">
        <f t="shared" si="10"/>
        <v>76453.2</v>
      </c>
      <c r="O38">
        <f t="shared" si="11"/>
        <v>105364</v>
      </c>
      <c r="Q38">
        <v>-11241</v>
      </c>
      <c r="R38">
        <v>-2</v>
      </c>
      <c r="T38">
        <v>1447.8000000000029</v>
      </c>
      <c r="U38">
        <v>236.80000000000291</v>
      </c>
      <c r="W38">
        <v>8593.4</v>
      </c>
      <c r="X38">
        <v>788.40000000000009</v>
      </c>
      <c r="AF38">
        <v>76453.2</v>
      </c>
      <c r="AG38">
        <v>1.5132787116824411</v>
      </c>
      <c r="AK38">
        <v>76453.2</v>
      </c>
      <c r="AL38">
        <v>1.5132787116824411</v>
      </c>
    </row>
    <row r="39" spans="2:38" x14ac:dyDescent="0.25">
      <c r="B39">
        <v>46928</v>
      </c>
      <c r="C39">
        <v>82778</v>
      </c>
      <c r="D39">
        <v>102722</v>
      </c>
      <c r="E39">
        <v>83416</v>
      </c>
      <c r="F39">
        <v>41936</v>
      </c>
      <c r="H39">
        <v>94092</v>
      </c>
      <c r="J39">
        <f t="shared" si="6"/>
        <v>71556</v>
      </c>
      <c r="K39">
        <f t="shared" si="7"/>
        <v>1.3149421432165018</v>
      </c>
      <c r="L39">
        <f t="shared" si="8"/>
        <v>102722</v>
      </c>
      <c r="M39">
        <f t="shared" si="9"/>
        <v>41936</v>
      </c>
      <c r="N39">
        <f t="shared" si="10"/>
        <v>71556</v>
      </c>
      <c r="O39">
        <f t="shared" si="11"/>
        <v>60786</v>
      </c>
      <c r="Q39">
        <v>1104</v>
      </c>
      <c r="R39">
        <v>-458</v>
      </c>
      <c r="T39">
        <v>-13707.600000000006</v>
      </c>
      <c r="U39">
        <v>1397.6000000000058</v>
      </c>
      <c r="W39">
        <v>14255.6</v>
      </c>
      <c r="X39">
        <v>1431.1999999999998</v>
      </c>
      <c r="AB39">
        <v>71556</v>
      </c>
      <c r="AC39">
        <v>1.3149421432165018</v>
      </c>
      <c r="AI39">
        <v>71556</v>
      </c>
      <c r="AJ39">
        <v>1.3149421432165018</v>
      </c>
    </row>
    <row r="40" spans="2:38" x14ac:dyDescent="0.25">
      <c r="B40">
        <v>113104</v>
      </c>
      <c r="C40">
        <v>96142</v>
      </c>
      <c r="D40">
        <v>15552</v>
      </c>
      <c r="E40">
        <v>44043</v>
      </c>
      <c r="F40">
        <v>16981</v>
      </c>
      <c r="H40">
        <v>80637</v>
      </c>
      <c r="J40">
        <f t="shared" si="6"/>
        <v>57164.4</v>
      </c>
      <c r="K40">
        <f t="shared" si="7"/>
        <v>1.4106156978818984</v>
      </c>
      <c r="L40">
        <f t="shared" si="8"/>
        <v>113104</v>
      </c>
      <c r="M40">
        <f t="shared" si="9"/>
        <v>15552</v>
      </c>
      <c r="N40">
        <f t="shared" si="10"/>
        <v>57164.4</v>
      </c>
      <c r="O40">
        <f t="shared" si="11"/>
        <v>97552</v>
      </c>
      <c r="Q40">
        <v>-4479</v>
      </c>
      <c r="R40">
        <v>-2337</v>
      </c>
      <c r="T40">
        <v>4766.4000000000015</v>
      </c>
      <c r="U40">
        <v>25.80000000000291</v>
      </c>
      <c r="W40">
        <v>7688</v>
      </c>
      <c r="X40">
        <v>1549.3999999999996</v>
      </c>
      <c r="AD40">
        <v>57164.4</v>
      </c>
      <c r="AE40">
        <v>1.4106156978818984</v>
      </c>
      <c r="AK40">
        <v>57164.4</v>
      </c>
      <c r="AL40">
        <v>1.4106156978818984</v>
      </c>
    </row>
    <row r="41" spans="2:38" x14ac:dyDescent="0.25">
      <c r="B41">
        <v>106948</v>
      </c>
      <c r="C41">
        <v>82872</v>
      </c>
      <c r="D41">
        <v>65958</v>
      </c>
      <c r="E41">
        <v>22874</v>
      </c>
      <c r="F41">
        <v>71924</v>
      </c>
      <c r="H41">
        <v>88495</v>
      </c>
      <c r="J41">
        <f t="shared" si="6"/>
        <v>70115.199999999997</v>
      </c>
      <c r="K41">
        <f t="shared" si="7"/>
        <v>1.2621371685454794</v>
      </c>
      <c r="L41">
        <f t="shared" si="8"/>
        <v>106948</v>
      </c>
      <c r="M41">
        <f t="shared" si="9"/>
        <v>22874</v>
      </c>
      <c r="N41">
        <f t="shared" si="10"/>
        <v>70115.199999999997</v>
      </c>
      <c r="O41">
        <f t="shared" si="11"/>
        <v>84074</v>
      </c>
      <c r="Q41">
        <v>-13595</v>
      </c>
      <c r="R41">
        <v>-3768</v>
      </c>
      <c r="T41">
        <v>2760.3999999999942</v>
      </c>
      <c r="U41">
        <v>-1478.4000000000087</v>
      </c>
      <c r="W41">
        <v>14175.2</v>
      </c>
      <c r="X41">
        <v>1479.6</v>
      </c>
      <c r="AF41">
        <v>70115.199999999997</v>
      </c>
      <c r="AG41">
        <v>1.2621371685454794</v>
      </c>
      <c r="AI41">
        <v>70115.199999999997</v>
      </c>
      <c r="AJ41">
        <v>1.2621371685454794</v>
      </c>
    </row>
    <row r="42" spans="2:38" x14ac:dyDescent="0.25">
      <c r="B42">
        <v>75672</v>
      </c>
      <c r="C42">
        <v>43391</v>
      </c>
      <c r="D42">
        <v>43557</v>
      </c>
      <c r="E42">
        <v>95867</v>
      </c>
      <c r="F42">
        <v>7804</v>
      </c>
      <c r="H42">
        <v>96939</v>
      </c>
      <c r="J42">
        <f t="shared" si="6"/>
        <v>53258.2</v>
      </c>
      <c r="K42">
        <f t="shared" si="7"/>
        <v>1.8201704150722331</v>
      </c>
      <c r="L42">
        <f t="shared" si="8"/>
        <v>95867</v>
      </c>
      <c r="M42">
        <f t="shared" si="9"/>
        <v>7804</v>
      </c>
      <c r="N42">
        <f t="shared" si="10"/>
        <v>53258.2</v>
      </c>
      <c r="O42">
        <f t="shared" si="11"/>
        <v>88063</v>
      </c>
      <c r="Q42">
        <v>-11793</v>
      </c>
      <c r="R42">
        <v>194</v>
      </c>
      <c r="T42">
        <v>-591.20000000000437</v>
      </c>
      <c r="U42">
        <v>1218</v>
      </c>
      <c r="W42">
        <v>6378.4</v>
      </c>
      <c r="X42">
        <v>1240.8</v>
      </c>
      <c r="AD42">
        <v>53258.2</v>
      </c>
      <c r="AE42">
        <v>1.8201704150722331</v>
      </c>
      <c r="AK42">
        <v>53258.2</v>
      </c>
      <c r="AL42">
        <v>1.8201704150722331</v>
      </c>
    </row>
    <row r="43" spans="2:38" x14ac:dyDescent="0.25">
      <c r="B43">
        <v>18296</v>
      </c>
      <c r="C43">
        <v>110692</v>
      </c>
      <c r="D43">
        <v>16738</v>
      </c>
      <c r="E43">
        <v>105276</v>
      </c>
      <c r="F43">
        <v>10384</v>
      </c>
      <c r="H43">
        <v>94112</v>
      </c>
      <c r="J43">
        <f t="shared" si="6"/>
        <v>52277.2</v>
      </c>
      <c r="K43">
        <f t="shared" si="7"/>
        <v>1.8002494395262181</v>
      </c>
      <c r="L43">
        <f t="shared" si="8"/>
        <v>110692</v>
      </c>
      <c r="M43">
        <f t="shared" si="9"/>
        <v>10384</v>
      </c>
      <c r="N43">
        <f t="shared" si="10"/>
        <v>52277.2</v>
      </c>
      <c r="O43">
        <f t="shared" si="11"/>
        <v>100308</v>
      </c>
      <c r="Q43">
        <v>-7978</v>
      </c>
      <c r="R43">
        <v>213</v>
      </c>
      <c r="T43">
        <v>4504</v>
      </c>
      <c r="U43">
        <v>-269.80000000000291</v>
      </c>
      <c r="W43">
        <v>16631.599999999999</v>
      </c>
      <c r="X43">
        <v>927.8</v>
      </c>
      <c r="AD43">
        <v>52277.2</v>
      </c>
      <c r="AE43">
        <v>1.8002494395262181</v>
      </c>
      <c r="AK43">
        <v>52277.2</v>
      </c>
      <c r="AL43">
        <v>1.8002494395262181</v>
      </c>
    </row>
    <row r="44" spans="2:38" x14ac:dyDescent="0.25">
      <c r="B44">
        <v>90328</v>
      </c>
      <c r="C44">
        <v>51115</v>
      </c>
      <c r="D44">
        <v>42743</v>
      </c>
      <c r="E44">
        <v>47703</v>
      </c>
      <c r="F44">
        <v>52797</v>
      </c>
      <c r="H44">
        <v>98420</v>
      </c>
      <c r="J44">
        <f t="shared" si="6"/>
        <v>56937.2</v>
      </c>
      <c r="K44">
        <f t="shared" si="7"/>
        <v>1.7285711274878288</v>
      </c>
      <c r="L44">
        <f t="shared" si="8"/>
        <v>90328</v>
      </c>
      <c r="M44">
        <f t="shared" si="9"/>
        <v>42743</v>
      </c>
      <c r="N44">
        <f t="shared" si="10"/>
        <v>56937.2</v>
      </c>
      <c r="O44">
        <f t="shared" si="11"/>
        <v>47585</v>
      </c>
      <c r="Q44">
        <v>-8836</v>
      </c>
      <c r="R44">
        <v>214</v>
      </c>
      <c r="T44">
        <v>5055.7999999999956</v>
      </c>
      <c r="U44">
        <v>-42.80000000000291</v>
      </c>
      <c r="W44">
        <v>21103.4</v>
      </c>
      <c r="X44">
        <v>2457.1999999999998</v>
      </c>
      <c r="AD44">
        <v>56937.2</v>
      </c>
      <c r="AE44">
        <v>1.7285711274878288</v>
      </c>
      <c r="AK44">
        <v>56937.2</v>
      </c>
      <c r="AL44">
        <v>1.7285711274878288</v>
      </c>
    </row>
    <row r="45" spans="2:38" x14ac:dyDescent="0.25">
      <c r="B45">
        <v>116722</v>
      </c>
      <c r="C45">
        <v>51627</v>
      </c>
      <c r="D45">
        <v>102387</v>
      </c>
      <c r="E45">
        <v>38729</v>
      </c>
      <c r="F45">
        <v>96209</v>
      </c>
      <c r="H45">
        <v>83494</v>
      </c>
      <c r="J45">
        <f t="shared" si="6"/>
        <v>81134.8</v>
      </c>
      <c r="K45">
        <f t="shared" si="7"/>
        <v>1.0290775351637029</v>
      </c>
      <c r="L45">
        <f t="shared" si="8"/>
        <v>116722</v>
      </c>
      <c r="M45">
        <f t="shared" si="9"/>
        <v>38729</v>
      </c>
      <c r="N45">
        <f t="shared" si="10"/>
        <v>81134.8</v>
      </c>
      <c r="O45">
        <f t="shared" si="11"/>
        <v>77993</v>
      </c>
      <c r="Q45">
        <v>-6296</v>
      </c>
      <c r="R45">
        <v>-158</v>
      </c>
      <c r="T45">
        <v>-4645.3999999999942</v>
      </c>
      <c r="U45">
        <v>-577</v>
      </c>
      <c r="W45">
        <v>10420.200000000001</v>
      </c>
      <c r="X45">
        <v>839</v>
      </c>
      <c r="AB45">
        <v>81134.8</v>
      </c>
      <c r="AC45">
        <v>1.0290775351637029</v>
      </c>
      <c r="AI45">
        <v>81134.8</v>
      </c>
      <c r="AJ45">
        <v>1.0290775351637029</v>
      </c>
    </row>
    <row r="46" spans="2:38" x14ac:dyDescent="0.25">
      <c r="B46">
        <v>5991</v>
      </c>
      <c r="C46">
        <v>50783</v>
      </c>
      <c r="D46">
        <v>19119</v>
      </c>
      <c r="E46">
        <v>106230</v>
      </c>
      <c r="F46">
        <v>21158</v>
      </c>
      <c r="H46">
        <v>49547</v>
      </c>
      <c r="J46">
        <f t="shared" si="6"/>
        <v>40656.199999999997</v>
      </c>
      <c r="K46">
        <f t="shared" si="7"/>
        <v>1.2186825133681949</v>
      </c>
      <c r="L46">
        <f t="shared" si="8"/>
        <v>106230</v>
      </c>
      <c r="M46">
        <f t="shared" si="9"/>
        <v>5991</v>
      </c>
      <c r="N46">
        <f t="shared" si="10"/>
        <v>40656.199999999997</v>
      </c>
      <c r="O46">
        <f t="shared" si="11"/>
        <v>100239</v>
      </c>
      <c r="Q46">
        <v>-1867</v>
      </c>
      <c r="R46">
        <v>3825</v>
      </c>
      <c r="T46">
        <v>-1163.8000000000029</v>
      </c>
      <c r="U46">
        <v>-370.40000000000146</v>
      </c>
      <c r="W46">
        <v>12196.2</v>
      </c>
      <c r="X46">
        <v>1518</v>
      </c>
      <c r="Z46">
        <v>40656.199999999997</v>
      </c>
      <c r="AA46">
        <v>1.2186825133681949</v>
      </c>
      <c r="AI46">
        <v>40656.199999999997</v>
      </c>
      <c r="AJ46">
        <v>1.2186825133681949</v>
      </c>
    </row>
    <row r="47" spans="2:38" x14ac:dyDescent="0.25">
      <c r="B47">
        <v>58178</v>
      </c>
      <c r="C47">
        <v>54603</v>
      </c>
      <c r="D47">
        <v>107680</v>
      </c>
      <c r="E47">
        <v>67770</v>
      </c>
      <c r="F47">
        <v>47578</v>
      </c>
      <c r="H47">
        <v>128384</v>
      </c>
      <c r="J47">
        <f t="shared" si="6"/>
        <v>67161.8</v>
      </c>
      <c r="K47">
        <f t="shared" si="7"/>
        <v>1.9115628229142161</v>
      </c>
      <c r="L47">
        <f t="shared" si="8"/>
        <v>107680</v>
      </c>
      <c r="M47">
        <f t="shared" si="9"/>
        <v>47578</v>
      </c>
      <c r="N47">
        <f t="shared" si="10"/>
        <v>67161.8</v>
      </c>
      <c r="O47">
        <f t="shared" si="11"/>
        <v>60102</v>
      </c>
      <c r="Q47">
        <v>218</v>
      </c>
      <c r="R47">
        <v>1</v>
      </c>
      <c r="T47">
        <v>-1669</v>
      </c>
      <c r="U47">
        <v>-426.80000000000291</v>
      </c>
      <c r="W47">
        <v>14284.599999999999</v>
      </c>
      <c r="X47">
        <v>1863.2</v>
      </c>
      <c r="AF47">
        <v>67161.8</v>
      </c>
      <c r="AG47">
        <v>1.9115628229142161</v>
      </c>
      <c r="AK47">
        <v>67161.8</v>
      </c>
      <c r="AL47">
        <v>1.9115628229142161</v>
      </c>
    </row>
    <row r="48" spans="2:38" x14ac:dyDescent="0.25">
      <c r="B48">
        <v>25534</v>
      </c>
      <c r="C48">
        <v>64643</v>
      </c>
      <c r="D48">
        <v>38278</v>
      </c>
      <c r="E48">
        <v>82881</v>
      </c>
      <c r="F48">
        <v>44178</v>
      </c>
      <c r="H48">
        <v>51171</v>
      </c>
      <c r="J48">
        <f t="shared" si="6"/>
        <v>51102.8</v>
      </c>
      <c r="K48">
        <f t="shared" si="7"/>
        <v>1.0013345648379344</v>
      </c>
      <c r="L48">
        <f t="shared" si="8"/>
        <v>82881</v>
      </c>
      <c r="M48">
        <f t="shared" si="9"/>
        <v>25534</v>
      </c>
      <c r="N48">
        <f t="shared" si="10"/>
        <v>51102.8</v>
      </c>
      <c r="O48">
        <f t="shared" si="11"/>
        <v>57347</v>
      </c>
      <c r="Q48">
        <v>-20784</v>
      </c>
      <c r="R48">
        <v>-1241</v>
      </c>
      <c r="T48">
        <v>-3976.5999999999985</v>
      </c>
      <c r="U48">
        <v>-3.1999999999970896</v>
      </c>
      <c r="W48">
        <v>11721.8</v>
      </c>
      <c r="X48">
        <v>3.2</v>
      </c>
      <c r="Z48">
        <v>51102.8</v>
      </c>
      <c r="AA48">
        <v>1.0013345648379344</v>
      </c>
      <c r="AI48">
        <v>51102.8</v>
      </c>
      <c r="AJ48">
        <v>1.0013345648379344</v>
      </c>
    </row>
    <row r="49" spans="2:38" x14ac:dyDescent="0.25">
      <c r="B49">
        <v>81374</v>
      </c>
      <c r="C49">
        <v>99236</v>
      </c>
      <c r="D49">
        <v>34833</v>
      </c>
      <c r="E49">
        <v>106786</v>
      </c>
      <c r="F49">
        <v>44931</v>
      </c>
      <c r="H49">
        <v>125367</v>
      </c>
      <c r="J49">
        <f t="shared" si="6"/>
        <v>73432</v>
      </c>
      <c r="K49">
        <f t="shared" si="7"/>
        <v>1.7072529687329774</v>
      </c>
      <c r="L49">
        <f t="shared" si="8"/>
        <v>106786</v>
      </c>
      <c r="M49">
        <f t="shared" si="9"/>
        <v>34833</v>
      </c>
      <c r="N49">
        <f t="shared" si="10"/>
        <v>73432</v>
      </c>
      <c r="O49">
        <f t="shared" si="11"/>
        <v>71953</v>
      </c>
      <c r="Q49">
        <v>-4767</v>
      </c>
      <c r="R49">
        <v>-210</v>
      </c>
      <c r="T49">
        <v>-3295.3999999999942</v>
      </c>
      <c r="U49">
        <v>-1513.1999999999971</v>
      </c>
      <c r="W49">
        <v>11745.8</v>
      </c>
      <c r="X49">
        <v>1731.6000000000001</v>
      </c>
      <c r="AF49">
        <v>73432</v>
      </c>
      <c r="AG49">
        <v>1.7072529687329774</v>
      </c>
      <c r="AK49">
        <v>73432</v>
      </c>
      <c r="AL49">
        <v>1.7072529687329774</v>
      </c>
    </row>
    <row r="50" spans="2:38" x14ac:dyDescent="0.25">
      <c r="B50">
        <v>83688</v>
      </c>
      <c r="C50">
        <v>37627</v>
      </c>
      <c r="D50">
        <v>68779</v>
      </c>
      <c r="E50">
        <v>109315</v>
      </c>
      <c r="F50">
        <v>93653</v>
      </c>
      <c r="H50">
        <v>115761</v>
      </c>
      <c r="J50">
        <f t="shared" si="6"/>
        <v>78612.399999999994</v>
      </c>
      <c r="K50">
        <f t="shared" si="7"/>
        <v>1.4725539482320857</v>
      </c>
      <c r="L50">
        <f t="shared" si="8"/>
        <v>109315</v>
      </c>
      <c r="M50">
        <f t="shared" si="9"/>
        <v>37627</v>
      </c>
      <c r="N50">
        <f t="shared" si="10"/>
        <v>78612.399999999994</v>
      </c>
      <c r="O50">
        <f t="shared" si="11"/>
        <v>71688</v>
      </c>
      <c r="Q50">
        <v>-1950</v>
      </c>
      <c r="R50">
        <v>3398</v>
      </c>
      <c r="T50">
        <v>-5937.8000000000029</v>
      </c>
      <c r="U50">
        <v>1016.7999999999884</v>
      </c>
      <c r="W50">
        <v>10060.6</v>
      </c>
      <c r="X50">
        <v>1398.4</v>
      </c>
      <c r="AB50">
        <v>78612.399999999994</v>
      </c>
      <c r="AC50">
        <v>1.4725539482320857</v>
      </c>
      <c r="AK50">
        <v>78612.399999999994</v>
      </c>
      <c r="AL50">
        <v>1.4725539482320857</v>
      </c>
    </row>
    <row r="51" spans="2:38" x14ac:dyDescent="0.25">
      <c r="B51">
        <v>23643</v>
      </c>
      <c r="C51">
        <v>35629</v>
      </c>
      <c r="D51">
        <v>12636</v>
      </c>
      <c r="E51">
        <v>65538</v>
      </c>
      <c r="F51">
        <v>51816</v>
      </c>
      <c r="H51">
        <v>75609</v>
      </c>
      <c r="J51">
        <f t="shared" si="6"/>
        <v>37852.400000000001</v>
      </c>
      <c r="K51">
        <f t="shared" si="7"/>
        <v>1.9974691168855871</v>
      </c>
      <c r="L51">
        <f t="shared" si="8"/>
        <v>65538</v>
      </c>
      <c r="M51">
        <f t="shared" si="9"/>
        <v>12636</v>
      </c>
      <c r="N51">
        <f t="shared" si="10"/>
        <v>37852.400000000001</v>
      </c>
      <c r="O51">
        <f t="shared" si="11"/>
        <v>52902</v>
      </c>
      <c r="Q51">
        <v>34896</v>
      </c>
      <c r="R51">
        <v>52</v>
      </c>
      <c r="T51">
        <v>91.400000000001455</v>
      </c>
      <c r="U51">
        <v>-234.79999999999563</v>
      </c>
      <c r="W51">
        <v>8292.1999999999989</v>
      </c>
      <c r="X51">
        <v>701.2</v>
      </c>
      <c r="Z51">
        <v>37852.400000000001</v>
      </c>
      <c r="AA51">
        <v>1.9974691168855871</v>
      </c>
      <c r="AK51">
        <v>37852.400000000001</v>
      </c>
      <c r="AL51">
        <v>1.9974691168855871</v>
      </c>
    </row>
    <row r="52" spans="2:38" x14ac:dyDescent="0.25">
      <c r="B52">
        <v>108918</v>
      </c>
      <c r="C52">
        <v>110624</v>
      </c>
      <c r="D52">
        <v>12700</v>
      </c>
      <c r="E52">
        <v>42915</v>
      </c>
      <c r="F52">
        <v>83193</v>
      </c>
      <c r="H52">
        <v>101963</v>
      </c>
      <c r="J52">
        <f t="shared" si="6"/>
        <v>71670</v>
      </c>
      <c r="K52">
        <f t="shared" si="7"/>
        <v>1.4226733640295801</v>
      </c>
      <c r="L52">
        <f t="shared" si="8"/>
        <v>110624</v>
      </c>
      <c r="M52">
        <f t="shared" si="9"/>
        <v>12700</v>
      </c>
      <c r="N52">
        <f t="shared" si="10"/>
        <v>71670</v>
      </c>
      <c r="O52">
        <f t="shared" si="11"/>
        <v>97924</v>
      </c>
      <c r="Q52">
        <v>-13042</v>
      </c>
      <c r="R52">
        <v>-1634</v>
      </c>
      <c r="T52">
        <v>-3114</v>
      </c>
      <c r="U52">
        <v>-455.60000000000582</v>
      </c>
      <c r="W52">
        <v>22413.200000000001</v>
      </c>
      <c r="X52">
        <v>1221.2</v>
      </c>
      <c r="AF52">
        <v>71670</v>
      </c>
      <c r="AG52">
        <v>1.4226733640295801</v>
      </c>
      <c r="AK52">
        <v>71670</v>
      </c>
      <c r="AL52">
        <v>1.4226733640295801</v>
      </c>
    </row>
    <row r="53" spans="2:38" x14ac:dyDescent="0.25">
      <c r="B53">
        <v>28379</v>
      </c>
      <c r="C53">
        <v>18876</v>
      </c>
      <c r="D53">
        <v>76412</v>
      </c>
      <c r="E53">
        <v>9524</v>
      </c>
      <c r="F53">
        <v>4424</v>
      </c>
      <c r="H53">
        <v>46610</v>
      </c>
      <c r="J53">
        <f t="shared" si="6"/>
        <v>27523</v>
      </c>
      <c r="K53">
        <f t="shared" si="7"/>
        <v>1.6934927151836645</v>
      </c>
      <c r="L53">
        <f t="shared" si="8"/>
        <v>76412</v>
      </c>
      <c r="M53">
        <f t="shared" si="9"/>
        <v>4424</v>
      </c>
      <c r="N53">
        <f t="shared" si="10"/>
        <v>27523</v>
      </c>
      <c r="O53">
        <f t="shared" si="11"/>
        <v>71988</v>
      </c>
      <c r="Q53">
        <v>7619</v>
      </c>
      <c r="R53">
        <v>2748</v>
      </c>
      <c r="T53">
        <v>-11418.800000000003</v>
      </c>
      <c r="U53">
        <v>329</v>
      </c>
      <c r="W53">
        <v>22573.599999999999</v>
      </c>
      <c r="X53">
        <v>371.79999999999995</v>
      </c>
      <c r="Z53">
        <v>27523</v>
      </c>
      <c r="AA53">
        <v>1.6934927151836645</v>
      </c>
      <c r="AK53">
        <v>27523</v>
      </c>
      <c r="AL53">
        <v>1.6934927151836645</v>
      </c>
    </row>
    <row r="54" spans="2:38" x14ac:dyDescent="0.25">
      <c r="B54">
        <v>82492</v>
      </c>
      <c r="C54">
        <v>92741</v>
      </c>
      <c r="D54">
        <v>60665</v>
      </c>
      <c r="E54">
        <v>61450</v>
      </c>
      <c r="F54">
        <v>43952</v>
      </c>
      <c r="H54">
        <v>72573</v>
      </c>
      <c r="J54">
        <f t="shared" si="6"/>
        <v>68260</v>
      </c>
      <c r="K54">
        <f t="shared" si="7"/>
        <v>1.063184881336068</v>
      </c>
      <c r="L54">
        <f t="shared" si="8"/>
        <v>92741</v>
      </c>
      <c r="M54">
        <f t="shared" si="9"/>
        <v>43952</v>
      </c>
      <c r="N54">
        <f t="shared" si="10"/>
        <v>68260</v>
      </c>
      <c r="O54">
        <f t="shared" si="11"/>
        <v>48789</v>
      </c>
      <c r="Q54">
        <v>-20292</v>
      </c>
      <c r="R54">
        <v>-983</v>
      </c>
      <c r="T54">
        <v>-6056.6000000000058</v>
      </c>
      <c r="U54">
        <v>-1709.6000000000058</v>
      </c>
      <c r="W54">
        <v>18055.400000000001</v>
      </c>
      <c r="X54">
        <v>2365.6</v>
      </c>
      <c r="AB54">
        <v>68260</v>
      </c>
      <c r="AC54">
        <v>1.063184881336068</v>
      </c>
      <c r="AI54">
        <v>68260</v>
      </c>
      <c r="AJ54">
        <v>1.063184881336068</v>
      </c>
    </row>
    <row r="55" spans="2:38" x14ac:dyDescent="0.25">
      <c r="B55">
        <v>33274</v>
      </c>
      <c r="C55">
        <v>50233</v>
      </c>
      <c r="D55">
        <v>89741</v>
      </c>
      <c r="E55">
        <v>50790</v>
      </c>
      <c r="F55">
        <v>39455</v>
      </c>
      <c r="H55">
        <v>70633</v>
      </c>
      <c r="J55">
        <f t="shared" si="6"/>
        <v>52698.6</v>
      </c>
      <c r="K55">
        <f t="shared" si="7"/>
        <v>1.3403202362112088</v>
      </c>
      <c r="L55">
        <f t="shared" si="8"/>
        <v>89741</v>
      </c>
      <c r="M55">
        <f t="shared" si="9"/>
        <v>33274</v>
      </c>
      <c r="N55">
        <f t="shared" si="10"/>
        <v>52698.6</v>
      </c>
      <c r="O55">
        <f t="shared" si="11"/>
        <v>56467</v>
      </c>
      <c r="Q55">
        <v>-7595</v>
      </c>
      <c r="R55">
        <v>-81</v>
      </c>
      <c r="T55">
        <v>-13746.000000000007</v>
      </c>
      <c r="U55">
        <v>-835</v>
      </c>
      <c r="W55">
        <v>15542.800000000001</v>
      </c>
      <c r="X55">
        <v>835</v>
      </c>
      <c r="AB55">
        <v>52698.6</v>
      </c>
      <c r="AC55">
        <v>1.3403202362112088</v>
      </c>
      <c r="AK55">
        <v>52698.6</v>
      </c>
      <c r="AL55">
        <v>1.3403202362112088</v>
      </c>
    </row>
    <row r="56" spans="2:38" x14ac:dyDescent="0.25">
      <c r="B56">
        <v>53128</v>
      </c>
      <c r="C56">
        <v>52141</v>
      </c>
      <c r="D56">
        <v>61396</v>
      </c>
      <c r="E56">
        <v>116969</v>
      </c>
      <c r="F56">
        <v>113552</v>
      </c>
      <c r="H56">
        <v>100045</v>
      </c>
      <c r="J56">
        <f t="shared" si="6"/>
        <v>79437.2</v>
      </c>
      <c r="K56">
        <f t="shared" si="7"/>
        <v>1.2594225375516761</v>
      </c>
      <c r="L56">
        <f t="shared" si="8"/>
        <v>116969</v>
      </c>
      <c r="M56">
        <f t="shared" si="9"/>
        <v>52141</v>
      </c>
      <c r="N56">
        <f t="shared" si="10"/>
        <v>79437.2</v>
      </c>
      <c r="O56">
        <f t="shared" si="11"/>
        <v>64828</v>
      </c>
      <c r="Q56">
        <v>7672</v>
      </c>
      <c r="R56">
        <v>4275</v>
      </c>
      <c r="T56">
        <v>-5875.6000000000058</v>
      </c>
      <c r="U56">
        <v>-1745.6000000000058</v>
      </c>
      <c r="W56">
        <v>21574.799999999999</v>
      </c>
      <c r="X56">
        <v>1745.6000000000001</v>
      </c>
      <c r="AB56">
        <v>79437.2</v>
      </c>
      <c r="AC56">
        <v>1.2594225375516761</v>
      </c>
      <c r="AK56">
        <v>79437.2</v>
      </c>
      <c r="AL56">
        <v>1.2594225375516761</v>
      </c>
    </row>
    <row r="57" spans="2:38" x14ac:dyDescent="0.25">
      <c r="B57">
        <v>61009</v>
      </c>
      <c r="C57">
        <v>43454</v>
      </c>
      <c r="D57">
        <v>101778</v>
      </c>
      <c r="E57">
        <v>109953</v>
      </c>
      <c r="F57">
        <v>9916</v>
      </c>
      <c r="H57">
        <v>65304</v>
      </c>
      <c r="J57">
        <f t="shared" si="6"/>
        <v>65222</v>
      </c>
      <c r="K57">
        <f t="shared" si="7"/>
        <v>1.0012572444880561</v>
      </c>
      <c r="L57">
        <f t="shared" si="8"/>
        <v>109953</v>
      </c>
      <c r="M57">
        <f t="shared" si="9"/>
        <v>9916</v>
      </c>
      <c r="N57">
        <f t="shared" si="10"/>
        <v>65222</v>
      </c>
      <c r="O57">
        <f t="shared" si="11"/>
        <v>100037</v>
      </c>
      <c r="Q57">
        <v>-34572</v>
      </c>
      <c r="R57">
        <v>-687</v>
      </c>
      <c r="T57">
        <v>228.80000000000291</v>
      </c>
      <c r="U57">
        <v>0</v>
      </c>
      <c r="W57">
        <v>15109.599999999999</v>
      </c>
      <c r="X57">
        <v>0</v>
      </c>
      <c r="AF57">
        <v>65222</v>
      </c>
      <c r="AG57">
        <v>1.0012572444880561</v>
      </c>
      <c r="AI57">
        <v>65222</v>
      </c>
      <c r="AJ57">
        <v>1.0012572444880561</v>
      </c>
    </row>
    <row r="58" spans="2:38" x14ac:dyDescent="0.25">
      <c r="B58">
        <v>36974</v>
      </c>
      <c r="C58">
        <v>93367</v>
      </c>
      <c r="D58">
        <v>110891</v>
      </c>
      <c r="E58">
        <v>101911</v>
      </c>
      <c r="F58">
        <v>46889</v>
      </c>
      <c r="H58">
        <v>101738</v>
      </c>
      <c r="J58">
        <f t="shared" si="6"/>
        <v>78006.399999999994</v>
      </c>
      <c r="K58">
        <f t="shared" si="7"/>
        <v>1.3042263198917012</v>
      </c>
      <c r="L58">
        <f t="shared" si="8"/>
        <v>110891</v>
      </c>
      <c r="M58">
        <f t="shared" si="9"/>
        <v>36974</v>
      </c>
      <c r="N58">
        <f t="shared" si="10"/>
        <v>78006.399999999994</v>
      </c>
      <c r="O58">
        <f t="shared" si="11"/>
        <v>73917</v>
      </c>
      <c r="Q58">
        <v>21173</v>
      </c>
      <c r="R58">
        <v>75</v>
      </c>
      <c r="T58">
        <v>11561.799999999988</v>
      </c>
      <c r="U58">
        <v>615.19999999999709</v>
      </c>
      <c r="W58">
        <v>21171.4</v>
      </c>
      <c r="X58">
        <v>991.6</v>
      </c>
      <c r="AB58">
        <v>78006.399999999994</v>
      </c>
      <c r="AC58">
        <v>1.3042263198917012</v>
      </c>
      <c r="AK58">
        <v>78006.399999999994</v>
      </c>
      <c r="AL58">
        <v>1.3042263198917012</v>
      </c>
    </row>
    <row r="59" spans="2:38" x14ac:dyDescent="0.25">
      <c r="B59">
        <v>53596</v>
      </c>
      <c r="C59">
        <v>13820</v>
      </c>
      <c r="D59">
        <v>23984</v>
      </c>
      <c r="E59">
        <v>35389</v>
      </c>
      <c r="F59">
        <v>111744</v>
      </c>
      <c r="H59">
        <v>77675</v>
      </c>
      <c r="J59">
        <f t="shared" si="6"/>
        <v>47706.6</v>
      </c>
      <c r="K59">
        <f t="shared" si="7"/>
        <v>1.6281814256308351</v>
      </c>
      <c r="L59">
        <f t="shared" si="8"/>
        <v>111744</v>
      </c>
      <c r="M59">
        <f t="shared" si="9"/>
        <v>13820</v>
      </c>
      <c r="N59">
        <f t="shared" si="10"/>
        <v>47706.6</v>
      </c>
      <c r="O59">
        <f t="shared" si="11"/>
        <v>97924</v>
      </c>
      <c r="Q59">
        <v>5105</v>
      </c>
      <c r="R59">
        <v>4</v>
      </c>
      <c r="T59">
        <v>4213.7999999999956</v>
      </c>
      <c r="U59">
        <v>-1247.8000000000029</v>
      </c>
      <c r="W59">
        <v>12917.8</v>
      </c>
      <c r="X59">
        <v>2271.7999999999997</v>
      </c>
      <c r="AD59">
        <v>47706.6</v>
      </c>
      <c r="AE59">
        <v>1.6281814256308351</v>
      </c>
      <c r="AK59">
        <v>47706.6</v>
      </c>
      <c r="AL59">
        <v>1.6281814256308351</v>
      </c>
    </row>
    <row r="60" spans="2:38" x14ac:dyDescent="0.25">
      <c r="B60">
        <v>77993</v>
      </c>
      <c r="C60">
        <v>111967</v>
      </c>
      <c r="D60">
        <v>53513</v>
      </c>
      <c r="E60">
        <v>79855</v>
      </c>
      <c r="F60">
        <v>36815</v>
      </c>
      <c r="H60">
        <v>77376</v>
      </c>
      <c r="J60">
        <f t="shared" si="6"/>
        <v>72028.600000000006</v>
      </c>
      <c r="K60">
        <f t="shared" si="7"/>
        <v>1.0742399546846668</v>
      </c>
      <c r="L60">
        <f t="shared" si="8"/>
        <v>111967</v>
      </c>
      <c r="M60">
        <f t="shared" si="9"/>
        <v>36815</v>
      </c>
      <c r="N60">
        <f t="shared" si="10"/>
        <v>72028.600000000006</v>
      </c>
      <c r="O60">
        <f t="shared" si="11"/>
        <v>75152</v>
      </c>
      <c r="Q60">
        <v>-28158</v>
      </c>
      <c r="R60">
        <v>23</v>
      </c>
      <c r="T60">
        <v>11488.000000000007</v>
      </c>
      <c r="U60">
        <v>-255.79999999998836</v>
      </c>
      <c r="W60">
        <v>15848.4</v>
      </c>
      <c r="X60">
        <v>610.20000000000005</v>
      </c>
      <c r="AD60">
        <v>72028.600000000006</v>
      </c>
      <c r="AE60">
        <v>1.0742399546846668</v>
      </c>
      <c r="AI60">
        <v>72028.600000000006</v>
      </c>
      <c r="AJ60">
        <v>1.0742399546846668</v>
      </c>
    </row>
    <row r="61" spans="2:38" x14ac:dyDescent="0.25">
      <c r="B61">
        <v>102234</v>
      </c>
      <c r="C61">
        <v>47550</v>
      </c>
      <c r="D61">
        <v>62164</v>
      </c>
      <c r="E61">
        <v>9199</v>
      </c>
      <c r="F61">
        <v>30013</v>
      </c>
      <c r="H61">
        <v>97587</v>
      </c>
      <c r="J61">
        <f t="shared" si="6"/>
        <v>50232</v>
      </c>
      <c r="K61">
        <f t="shared" si="7"/>
        <v>1.9427257525083612</v>
      </c>
      <c r="L61">
        <f t="shared" si="8"/>
        <v>102234</v>
      </c>
      <c r="M61">
        <f t="shared" si="9"/>
        <v>9199</v>
      </c>
      <c r="N61">
        <f t="shared" si="10"/>
        <v>50232</v>
      </c>
      <c r="O61">
        <f t="shared" si="11"/>
        <v>93035</v>
      </c>
      <c r="Q61">
        <v>-15081</v>
      </c>
      <c r="R61">
        <v>-1166</v>
      </c>
      <c r="T61">
        <v>-13211.400000000001</v>
      </c>
      <c r="U61">
        <v>-1788.1999999999971</v>
      </c>
      <c r="W61">
        <v>13211.4</v>
      </c>
      <c r="X61">
        <v>1788.2</v>
      </c>
      <c r="AF61">
        <v>50232</v>
      </c>
      <c r="AG61">
        <v>1.9427257525083612</v>
      </c>
      <c r="AK61">
        <v>50232</v>
      </c>
      <c r="AL61">
        <v>1.9427257525083612</v>
      </c>
    </row>
    <row r="62" spans="2:38" x14ac:dyDescent="0.25">
      <c r="B62">
        <v>27676</v>
      </c>
      <c r="C62">
        <v>27707</v>
      </c>
      <c r="D62">
        <v>66031</v>
      </c>
      <c r="E62">
        <v>80861</v>
      </c>
      <c r="F62">
        <v>45486</v>
      </c>
      <c r="H62">
        <v>60274</v>
      </c>
      <c r="J62">
        <f t="shared" si="6"/>
        <v>49552.2</v>
      </c>
      <c r="K62">
        <f t="shared" si="7"/>
        <v>1.2163738441481913</v>
      </c>
      <c r="L62">
        <f t="shared" si="8"/>
        <v>80861</v>
      </c>
      <c r="M62">
        <f t="shared" si="9"/>
        <v>27676</v>
      </c>
      <c r="N62">
        <f t="shared" si="10"/>
        <v>49552.2</v>
      </c>
      <c r="O62">
        <f t="shared" si="11"/>
        <v>53185</v>
      </c>
      <c r="Q62">
        <v>-7868</v>
      </c>
      <c r="R62">
        <v>-4207</v>
      </c>
      <c r="T62">
        <v>-11874</v>
      </c>
      <c r="U62">
        <v>-267.60000000000582</v>
      </c>
      <c r="W62">
        <v>15338</v>
      </c>
      <c r="X62">
        <v>350.4</v>
      </c>
      <c r="AB62">
        <v>49552.2</v>
      </c>
      <c r="AC62">
        <v>1.2163738441481913</v>
      </c>
      <c r="AI62">
        <v>49552.2</v>
      </c>
      <c r="AJ62">
        <v>1.2163738441481913</v>
      </c>
    </row>
    <row r="63" spans="2:38" x14ac:dyDescent="0.25">
      <c r="B63">
        <v>85676</v>
      </c>
      <c r="C63">
        <v>106280</v>
      </c>
      <c r="D63">
        <v>6338</v>
      </c>
      <c r="E63">
        <v>33354</v>
      </c>
      <c r="F63">
        <v>98541</v>
      </c>
      <c r="H63">
        <v>130839</v>
      </c>
      <c r="J63">
        <f t="shared" si="6"/>
        <v>66037.8</v>
      </c>
      <c r="K63">
        <f t="shared" si="7"/>
        <v>1.9812743610477634</v>
      </c>
      <c r="L63">
        <f t="shared" si="8"/>
        <v>106280</v>
      </c>
      <c r="M63">
        <f t="shared" si="9"/>
        <v>6338</v>
      </c>
      <c r="N63">
        <f t="shared" si="10"/>
        <v>66037.8</v>
      </c>
      <c r="O63">
        <f t="shared" si="11"/>
        <v>99942</v>
      </c>
      <c r="Q63">
        <v>213</v>
      </c>
      <c r="R63">
        <v>-6</v>
      </c>
      <c r="T63">
        <v>-7417.8000000000029</v>
      </c>
      <c r="U63">
        <v>-831.80000000000291</v>
      </c>
      <c r="W63">
        <v>14489</v>
      </c>
      <c r="X63">
        <v>1292.9999999999998</v>
      </c>
      <c r="AF63">
        <v>66037.8</v>
      </c>
      <c r="AG63">
        <v>1.9812743610477634</v>
      </c>
      <c r="AK63">
        <v>66037.8</v>
      </c>
      <c r="AL63">
        <v>1.9812743610477634</v>
      </c>
    </row>
    <row r="64" spans="2:38" x14ac:dyDescent="0.25">
      <c r="B64">
        <v>9297</v>
      </c>
      <c r="C64">
        <v>41232</v>
      </c>
      <c r="D64">
        <v>96227</v>
      </c>
      <c r="E64">
        <v>38847</v>
      </c>
      <c r="F64">
        <v>107782</v>
      </c>
      <c r="H64">
        <v>107185</v>
      </c>
      <c r="J64">
        <f t="shared" si="6"/>
        <v>58677</v>
      </c>
      <c r="K64">
        <f t="shared" si="7"/>
        <v>1.8266952979872864</v>
      </c>
      <c r="L64">
        <f t="shared" si="8"/>
        <v>107782</v>
      </c>
      <c r="M64">
        <f t="shared" si="9"/>
        <v>9297</v>
      </c>
      <c r="N64">
        <f t="shared" si="10"/>
        <v>58677</v>
      </c>
      <c r="O64">
        <f t="shared" si="11"/>
        <v>98485</v>
      </c>
      <c r="Q64">
        <v>1282</v>
      </c>
      <c r="R64">
        <v>-661</v>
      </c>
      <c r="T64">
        <v>10190.400000000001</v>
      </c>
      <c r="U64">
        <v>1043.1999999999971</v>
      </c>
      <c r="W64">
        <v>10190.4</v>
      </c>
      <c r="X64">
        <v>1066</v>
      </c>
      <c r="AD64">
        <v>58677</v>
      </c>
      <c r="AE64">
        <v>1.8266952979872864</v>
      </c>
      <c r="AK64">
        <v>58677</v>
      </c>
      <c r="AL64">
        <v>1.8266952979872864</v>
      </c>
    </row>
    <row r="65" spans="2:38" x14ac:dyDescent="0.25">
      <c r="B65">
        <v>13923</v>
      </c>
      <c r="C65">
        <v>66813</v>
      </c>
      <c r="D65">
        <v>61651</v>
      </c>
      <c r="E65">
        <v>101274</v>
      </c>
      <c r="F65">
        <v>4180</v>
      </c>
      <c r="H65">
        <v>75317</v>
      </c>
      <c r="J65">
        <f t="shared" si="6"/>
        <v>49568.2</v>
      </c>
      <c r="K65">
        <f t="shared" si="7"/>
        <v>1.5194620744751677</v>
      </c>
      <c r="L65">
        <f t="shared" si="8"/>
        <v>101274</v>
      </c>
      <c r="M65">
        <f t="shared" si="9"/>
        <v>4180</v>
      </c>
      <c r="N65">
        <f t="shared" si="10"/>
        <v>49568.2</v>
      </c>
      <c r="O65">
        <f t="shared" si="11"/>
        <v>97094</v>
      </c>
      <c r="Q65">
        <v>15539</v>
      </c>
      <c r="R65">
        <v>-2012</v>
      </c>
      <c r="T65">
        <v>-2928.2000000000044</v>
      </c>
      <c r="U65">
        <v>-817</v>
      </c>
      <c r="W65">
        <v>5939.8</v>
      </c>
      <c r="X65">
        <v>1683</v>
      </c>
      <c r="Z65">
        <v>49568.2</v>
      </c>
      <c r="AA65">
        <v>1.5194620744751677</v>
      </c>
      <c r="AK65">
        <v>49568.2</v>
      </c>
      <c r="AL65">
        <v>1.5194620744751677</v>
      </c>
    </row>
    <row r="66" spans="2:38" x14ac:dyDescent="0.25">
      <c r="B66">
        <v>110777</v>
      </c>
      <c r="C66">
        <v>85973</v>
      </c>
      <c r="D66">
        <v>76050</v>
      </c>
      <c r="E66">
        <v>97458</v>
      </c>
      <c r="F66">
        <v>32944</v>
      </c>
      <c r="H66">
        <v>101068</v>
      </c>
      <c r="J66">
        <f t="shared" ref="J66:J101" si="12">AVERAGE(B66:F66)</f>
        <v>80640.399999999994</v>
      </c>
      <c r="K66">
        <f t="shared" ref="K66:K97" si="13">H66/J66</f>
        <v>1.2533171958472429</v>
      </c>
      <c r="L66">
        <f t="shared" ref="L66:L101" si="14">MAX(B66:F66)</f>
        <v>110777</v>
      </c>
      <c r="M66">
        <f t="shared" ref="M66:M101" si="15">MIN(B66:F66)</f>
        <v>32944</v>
      </c>
      <c r="N66">
        <f t="shared" ref="N66:N101" si="16">AVERAGE(B66:F66)</f>
        <v>80640.399999999994</v>
      </c>
      <c r="O66">
        <f t="shared" ref="O66:O101" si="17">L66-M66</f>
        <v>77833</v>
      </c>
      <c r="Q66">
        <v>9802</v>
      </c>
      <c r="R66">
        <v>-162</v>
      </c>
      <c r="T66">
        <v>3765.3999999999942</v>
      </c>
      <c r="U66">
        <v>-943.40000000000873</v>
      </c>
      <c r="W66">
        <v>14476.6</v>
      </c>
      <c r="X66">
        <v>1013</v>
      </c>
      <c r="AB66">
        <v>80640.399999999994</v>
      </c>
      <c r="AC66">
        <v>1.2533171958472429</v>
      </c>
      <c r="AI66">
        <v>80640.399999999994</v>
      </c>
      <c r="AJ66">
        <v>1.2533171958472429</v>
      </c>
    </row>
    <row r="67" spans="2:38" x14ac:dyDescent="0.25">
      <c r="B67">
        <v>59416</v>
      </c>
      <c r="C67">
        <v>49937</v>
      </c>
      <c r="D67">
        <v>22514</v>
      </c>
      <c r="E67">
        <v>80560</v>
      </c>
      <c r="F67">
        <v>32304</v>
      </c>
      <c r="H67">
        <v>63336</v>
      </c>
      <c r="J67">
        <f t="shared" si="12"/>
        <v>48946.2</v>
      </c>
      <c r="K67">
        <f t="shared" si="13"/>
        <v>1.2939921791681479</v>
      </c>
      <c r="L67">
        <f t="shared" si="14"/>
        <v>80560</v>
      </c>
      <c r="M67">
        <f t="shared" si="15"/>
        <v>22514</v>
      </c>
      <c r="N67">
        <f t="shared" si="16"/>
        <v>48946.2</v>
      </c>
      <c r="O67">
        <f t="shared" si="17"/>
        <v>58046</v>
      </c>
      <c r="Q67">
        <v>-13539</v>
      </c>
      <c r="R67">
        <v>197</v>
      </c>
      <c r="T67">
        <v>18688.199999999997</v>
      </c>
      <c r="U67">
        <v>76.599999999998545</v>
      </c>
      <c r="W67">
        <v>18688.199999999997</v>
      </c>
      <c r="X67">
        <v>1674.1999999999998</v>
      </c>
      <c r="AD67">
        <v>48946.2</v>
      </c>
      <c r="AE67">
        <v>1.2939921791681479</v>
      </c>
      <c r="AK67">
        <v>48946.2</v>
      </c>
      <c r="AL67">
        <v>1.2939921791681479</v>
      </c>
    </row>
    <row r="68" spans="2:38" x14ac:dyDescent="0.25">
      <c r="B68">
        <v>70330</v>
      </c>
      <c r="C68">
        <v>33638</v>
      </c>
      <c r="D68">
        <v>72345</v>
      </c>
      <c r="E68">
        <v>49473</v>
      </c>
      <c r="F68">
        <v>62491</v>
      </c>
      <c r="H68">
        <v>89998</v>
      </c>
      <c r="J68">
        <f t="shared" si="12"/>
        <v>57655.4</v>
      </c>
      <c r="K68">
        <f t="shared" si="13"/>
        <v>1.5609639339940404</v>
      </c>
      <c r="L68">
        <f t="shared" si="14"/>
        <v>72345</v>
      </c>
      <c r="M68">
        <f t="shared" si="15"/>
        <v>33638</v>
      </c>
      <c r="N68">
        <f t="shared" si="16"/>
        <v>57655.4</v>
      </c>
      <c r="O68">
        <f t="shared" si="17"/>
        <v>38707</v>
      </c>
      <c r="Q68">
        <v>-19103</v>
      </c>
      <c r="R68">
        <v>-1262</v>
      </c>
      <c r="T68">
        <v>8480</v>
      </c>
      <c r="U68">
        <v>908.80000000000291</v>
      </c>
      <c r="W68">
        <v>13151.2</v>
      </c>
      <c r="X68">
        <v>910.40000000000009</v>
      </c>
      <c r="AD68">
        <v>57655.4</v>
      </c>
      <c r="AE68">
        <v>1.5609639339940404</v>
      </c>
      <c r="AK68">
        <v>57655.4</v>
      </c>
      <c r="AL68">
        <v>1.5609639339940404</v>
      </c>
    </row>
    <row r="69" spans="2:38" x14ac:dyDescent="0.25">
      <c r="B69">
        <v>92636</v>
      </c>
      <c r="C69">
        <v>8703</v>
      </c>
      <c r="D69">
        <v>94072</v>
      </c>
      <c r="E69">
        <v>109126</v>
      </c>
      <c r="F69">
        <v>40101</v>
      </c>
      <c r="H69">
        <v>111276</v>
      </c>
      <c r="J69">
        <f t="shared" si="12"/>
        <v>68927.600000000006</v>
      </c>
      <c r="K69">
        <f t="shared" si="13"/>
        <v>1.6143895913973501</v>
      </c>
      <c r="L69">
        <f t="shared" si="14"/>
        <v>109126</v>
      </c>
      <c r="M69">
        <f t="shared" si="15"/>
        <v>8703</v>
      </c>
      <c r="N69">
        <f t="shared" si="16"/>
        <v>68927.600000000006</v>
      </c>
      <c r="O69">
        <f t="shared" si="17"/>
        <v>100423</v>
      </c>
      <c r="Q69">
        <v>2667</v>
      </c>
      <c r="R69">
        <v>-577</v>
      </c>
      <c r="T69">
        <v>-8045.7999999999884</v>
      </c>
      <c r="U69">
        <v>512.40000000000873</v>
      </c>
      <c r="W69">
        <v>8880.2000000000007</v>
      </c>
      <c r="X69">
        <v>1889.1999999999998</v>
      </c>
      <c r="AB69">
        <v>68927.600000000006</v>
      </c>
      <c r="AC69">
        <v>1.6143895913973501</v>
      </c>
      <c r="AK69">
        <v>68927.600000000006</v>
      </c>
      <c r="AL69">
        <v>1.6143895913973501</v>
      </c>
    </row>
    <row r="70" spans="2:38" x14ac:dyDescent="0.25">
      <c r="B70">
        <v>72114</v>
      </c>
      <c r="C70">
        <v>94456</v>
      </c>
      <c r="D70">
        <v>81842</v>
      </c>
      <c r="E70">
        <v>5377</v>
      </c>
      <c r="F70">
        <v>45457</v>
      </c>
      <c r="H70">
        <v>62635</v>
      </c>
      <c r="J70">
        <f t="shared" si="12"/>
        <v>59849.2</v>
      </c>
      <c r="K70">
        <f t="shared" si="13"/>
        <v>1.04654698809675</v>
      </c>
      <c r="L70">
        <f t="shared" si="14"/>
        <v>94456</v>
      </c>
      <c r="M70">
        <f t="shared" si="15"/>
        <v>5377</v>
      </c>
      <c r="N70">
        <f t="shared" si="16"/>
        <v>59849.2</v>
      </c>
      <c r="O70">
        <f t="shared" si="17"/>
        <v>89079</v>
      </c>
      <c r="Q70">
        <v>-17561</v>
      </c>
      <c r="R70">
        <v>164</v>
      </c>
      <c r="T70">
        <v>1252</v>
      </c>
      <c r="U70">
        <v>420.39999999999418</v>
      </c>
      <c r="W70">
        <v>4077.2</v>
      </c>
      <c r="X70">
        <v>830.4</v>
      </c>
      <c r="Z70">
        <v>59849.2</v>
      </c>
      <c r="AA70">
        <v>1.04654698809675</v>
      </c>
      <c r="AI70">
        <v>59849.2</v>
      </c>
      <c r="AJ70">
        <v>1.04654698809675</v>
      </c>
    </row>
    <row r="71" spans="2:38" x14ac:dyDescent="0.25">
      <c r="B71">
        <v>99244</v>
      </c>
      <c r="C71">
        <v>89478</v>
      </c>
      <c r="D71">
        <v>114246</v>
      </c>
      <c r="E71">
        <v>114576</v>
      </c>
      <c r="F71">
        <v>18655</v>
      </c>
      <c r="H71">
        <v>127099</v>
      </c>
      <c r="J71">
        <f t="shared" si="12"/>
        <v>87239.8</v>
      </c>
      <c r="K71">
        <f t="shared" si="13"/>
        <v>1.4568923816881745</v>
      </c>
      <c r="L71">
        <f t="shared" si="14"/>
        <v>114576</v>
      </c>
      <c r="M71">
        <f t="shared" si="15"/>
        <v>18655</v>
      </c>
      <c r="N71">
        <f t="shared" si="16"/>
        <v>87239.8</v>
      </c>
      <c r="O71">
        <f t="shared" si="17"/>
        <v>95921</v>
      </c>
      <c r="Q71">
        <v>9019</v>
      </c>
      <c r="R71">
        <v>-474</v>
      </c>
      <c r="T71">
        <v>-2722.3999999999942</v>
      </c>
      <c r="U71">
        <v>178.80000000000291</v>
      </c>
      <c r="W71">
        <v>15810</v>
      </c>
      <c r="X71">
        <v>419.2</v>
      </c>
      <c r="AB71">
        <v>87239.8</v>
      </c>
      <c r="AC71">
        <v>1.4568923816881745</v>
      </c>
      <c r="AK71">
        <v>87239.8</v>
      </c>
      <c r="AL71">
        <v>1.4568923816881745</v>
      </c>
    </row>
    <row r="72" spans="2:38" x14ac:dyDescent="0.25">
      <c r="B72">
        <v>22596</v>
      </c>
      <c r="C72">
        <v>26411</v>
      </c>
      <c r="D72">
        <v>105729</v>
      </c>
      <c r="E72">
        <v>3414</v>
      </c>
      <c r="F72">
        <v>56812</v>
      </c>
      <c r="H72">
        <v>93808</v>
      </c>
      <c r="J72">
        <f t="shared" si="12"/>
        <v>42992.4</v>
      </c>
      <c r="K72">
        <f t="shared" si="13"/>
        <v>2.1819670453382458</v>
      </c>
      <c r="L72">
        <f t="shared" si="14"/>
        <v>105729</v>
      </c>
      <c r="M72">
        <f t="shared" si="15"/>
        <v>3414</v>
      </c>
      <c r="N72">
        <f t="shared" si="16"/>
        <v>42992.4</v>
      </c>
      <c r="O72">
        <f t="shared" si="17"/>
        <v>102315</v>
      </c>
      <c r="Q72">
        <v>-5945</v>
      </c>
      <c r="R72">
        <v>-24</v>
      </c>
      <c r="T72">
        <v>-2124</v>
      </c>
      <c r="U72">
        <v>-3377.5999999999985</v>
      </c>
      <c r="W72">
        <v>9428.4000000000015</v>
      </c>
      <c r="X72">
        <v>3393.6</v>
      </c>
      <c r="AD72">
        <v>42992.4</v>
      </c>
      <c r="AE72">
        <v>2.1819670453382458</v>
      </c>
      <c r="AK72">
        <v>42992.4</v>
      </c>
      <c r="AL72">
        <v>2.1819670453382458</v>
      </c>
    </row>
    <row r="73" spans="2:38" x14ac:dyDescent="0.25">
      <c r="B73">
        <v>49481</v>
      </c>
      <c r="C73">
        <v>106397</v>
      </c>
      <c r="D73">
        <v>49296</v>
      </c>
      <c r="E73">
        <v>65452</v>
      </c>
      <c r="F73">
        <v>74531</v>
      </c>
      <c r="H73">
        <v>113577</v>
      </c>
      <c r="J73">
        <f t="shared" si="12"/>
        <v>69031.399999999994</v>
      </c>
      <c r="K73">
        <f t="shared" si="13"/>
        <v>1.6452947499253965</v>
      </c>
      <c r="L73">
        <f t="shared" si="14"/>
        <v>106397</v>
      </c>
      <c r="M73">
        <f t="shared" si="15"/>
        <v>49296</v>
      </c>
      <c r="N73">
        <f t="shared" si="16"/>
        <v>69031.399999999994</v>
      </c>
      <c r="O73">
        <f t="shared" si="17"/>
        <v>57101</v>
      </c>
      <c r="Q73">
        <v>417</v>
      </c>
      <c r="R73">
        <v>71</v>
      </c>
      <c r="T73">
        <v>9351.7999999999956</v>
      </c>
      <c r="U73">
        <v>-185.20000000001164</v>
      </c>
      <c r="W73">
        <v>11355</v>
      </c>
      <c r="X73">
        <v>303.2</v>
      </c>
      <c r="AD73">
        <v>69031.399999999994</v>
      </c>
      <c r="AE73">
        <v>1.6452947499253965</v>
      </c>
      <c r="AK73">
        <v>69031.399999999994</v>
      </c>
      <c r="AL73">
        <v>1.6452947499253965</v>
      </c>
    </row>
    <row r="74" spans="2:38" x14ac:dyDescent="0.25">
      <c r="B74">
        <v>54627</v>
      </c>
      <c r="C74">
        <v>82029</v>
      </c>
      <c r="D74">
        <v>6605</v>
      </c>
      <c r="E74">
        <v>51914</v>
      </c>
      <c r="F74">
        <v>4000</v>
      </c>
      <c r="H74">
        <v>44529</v>
      </c>
      <c r="J74">
        <f t="shared" si="12"/>
        <v>39835</v>
      </c>
      <c r="K74">
        <f t="shared" si="13"/>
        <v>1.1178360738044433</v>
      </c>
      <c r="L74">
        <f t="shared" si="14"/>
        <v>82029</v>
      </c>
      <c r="M74">
        <f t="shared" si="15"/>
        <v>4000</v>
      </c>
      <c r="N74">
        <f t="shared" si="16"/>
        <v>39835</v>
      </c>
      <c r="O74">
        <f t="shared" si="17"/>
        <v>78029</v>
      </c>
      <c r="Q74">
        <v>-11559</v>
      </c>
      <c r="R74">
        <v>613</v>
      </c>
      <c r="T74">
        <v>-15367.400000000001</v>
      </c>
      <c r="U74">
        <v>-978.59999999999854</v>
      </c>
      <c r="W74">
        <v>15367.4</v>
      </c>
      <c r="X74">
        <v>1471</v>
      </c>
      <c r="Z74">
        <v>39835</v>
      </c>
      <c r="AA74">
        <v>1.1178360738044433</v>
      </c>
      <c r="AI74">
        <v>39835</v>
      </c>
      <c r="AJ74">
        <v>1.1178360738044433</v>
      </c>
    </row>
    <row r="75" spans="2:38" x14ac:dyDescent="0.25">
      <c r="B75">
        <v>3708</v>
      </c>
      <c r="C75">
        <v>11179</v>
      </c>
      <c r="D75">
        <v>75282</v>
      </c>
      <c r="E75">
        <v>51279</v>
      </c>
      <c r="F75">
        <v>5409</v>
      </c>
      <c r="H75">
        <v>52014</v>
      </c>
      <c r="J75">
        <f t="shared" si="12"/>
        <v>29371.4</v>
      </c>
      <c r="K75">
        <f t="shared" si="13"/>
        <v>1.7709063919322878</v>
      </c>
      <c r="L75">
        <f t="shared" si="14"/>
        <v>75282</v>
      </c>
      <c r="M75">
        <f t="shared" si="15"/>
        <v>3708</v>
      </c>
      <c r="N75">
        <f t="shared" si="16"/>
        <v>29371.4</v>
      </c>
      <c r="O75">
        <f t="shared" si="17"/>
        <v>71574</v>
      </c>
      <c r="Q75">
        <v>10809</v>
      </c>
      <c r="R75">
        <v>-553</v>
      </c>
      <c r="T75">
        <v>-7774.5999999999985</v>
      </c>
      <c r="U75">
        <v>-1870.5999999999985</v>
      </c>
      <c r="W75">
        <v>10724.2</v>
      </c>
      <c r="X75">
        <v>1925.8</v>
      </c>
      <c r="Z75">
        <v>29371.4</v>
      </c>
      <c r="AA75">
        <v>1.7709063919322878</v>
      </c>
      <c r="AK75">
        <v>29371.4</v>
      </c>
      <c r="AL75">
        <v>1.7709063919322878</v>
      </c>
    </row>
    <row r="76" spans="2:38" x14ac:dyDescent="0.25">
      <c r="B76">
        <v>49569</v>
      </c>
      <c r="C76">
        <v>54351</v>
      </c>
      <c r="D76">
        <v>45743</v>
      </c>
      <c r="E76">
        <v>58116</v>
      </c>
      <c r="F76">
        <v>64336</v>
      </c>
      <c r="H76">
        <v>98769</v>
      </c>
      <c r="J76">
        <f t="shared" si="12"/>
        <v>54423</v>
      </c>
      <c r="K76">
        <f t="shared" si="13"/>
        <v>1.8148393142605148</v>
      </c>
      <c r="L76">
        <f t="shared" si="14"/>
        <v>64336</v>
      </c>
      <c r="M76">
        <f t="shared" si="15"/>
        <v>45743</v>
      </c>
      <c r="N76">
        <f t="shared" si="16"/>
        <v>54423</v>
      </c>
      <c r="O76">
        <f t="shared" si="17"/>
        <v>18593</v>
      </c>
      <c r="Q76">
        <v>20295</v>
      </c>
      <c r="R76">
        <v>-271</v>
      </c>
      <c r="T76">
        <v>12750.599999999999</v>
      </c>
      <c r="U76">
        <v>1526.5999999999985</v>
      </c>
      <c r="W76">
        <v>16249.800000000001</v>
      </c>
      <c r="X76">
        <v>1917.8000000000002</v>
      </c>
      <c r="AD76">
        <v>54423</v>
      </c>
      <c r="AE76">
        <v>1.8148393142605148</v>
      </c>
      <c r="AK76">
        <v>54423</v>
      </c>
      <c r="AL76">
        <v>1.8148393142605148</v>
      </c>
    </row>
    <row r="77" spans="2:38" x14ac:dyDescent="0.25">
      <c r="B77">
        <v>72329</v>
      </c>
      <c r="C77">
        <v>10851</v>
      </c>
      <c r="D77">
        <v>85178</v>
      </c>
      <c r="E77">
        <v>100850</v>
      </c>
      <c r="F77">
        <v>105250</v>
      </c>
      <c r="H77">
        <v>82555</v>
      </c>
      <c r="J77">
        <f t="shared" si="12"/>
        <v>74891.600000000006</v>
      </c>
      <c r="K77">
        <f t="shared" si="13"/>
        <v>1.1023265626585623</v>
      </c>
      <c r="L77">
        <f t="shared" si="14"/>
        <v>105250</v>
      </c>
      <c r="M77">
        <f t="shared" si="15"/>
        <v>10851</v>
      </c>
      <c r="N77">
        <f t="shared" si="16"/>
        <v>74891.600000000006</v>
      </c>
      <c r="O77">
        <f t="shared" si="17"/>
        <v>94399</v>
      </c>
      <c r="Q77">
        <v>-15722</v>
      </c>
      <c r="R77">
        <v>-1690</v>
      </c>
      <c r="T77">
        <v>402.80000000000291</v>
      </c>
      <c r="U77">
        <v>2008.4000000000087</v>
      </c>
      <c r="W77">
        <v>7968</v>
      </c>
      <c r="X77">
        <v>2719.9999999999995</v>
      </c>
      <c r="AB77">
        <v>74891.600000000006</v>
      </c>
      <c r="AC77">
        <v>1.1023265626585623</v>
      </c>
      <c r="AI77">
        <v>74891.600000000006</v>
      </c>
      <c r="AJ77">
        <v>1.1023265626585623</v>
      </c>
    </row>
    <row r="78" spans="2:38" x14ac:dyDescent="0.25">
      <c r="B78">
        <v>56545</v>
      </c>
      <c r="C78">
        <v>23569</v>
      </c>
      <c r="D78">
        <v>50287</v>
      </c>
      <c r="E78">
        <v>40561</v>
      </c>
      <c r="F78">
        <v>104148</v>
      </c>
      <c r="H78">
        <v>90117</v>
      </c>
      <c r="J78">
        <f t="shared" si="12"/>
        <v>55022</v>
      </c>
      <c r="K78">
        <f t="shared" si="13"/>
        <v>1.6378357747809966</v>
      </c>
      <c r="L78">
        <f t="shared" si="14"/>
        <v>104148</v>
      </c>
      <c r="M78">
        <f t="shared" si="15"/>
        <v>23569</v>
      </c>
      <c r="N78">
        <f t="shared" si="16"/>
        <v>55022</v>
      </c>
      <c r="O78">
        <f t="shared" si="17"/>
        <v>80579</v>
      </c>
      <c r="Q78">
        <v>-2502</v>
      </c>
      <c r="R78">
        <v>4676</v>
      </c>
      <c r="T78">
        <v>-11914.600000000006</v>
      </c>
      <c r="U78">
        <v>-619</v>
      </c>
      <c r="W78">
        <v>17061.8</v>
      </c>
      <c r="X78">
        <v>623.4</v>
      </c>
      <c r="AB78">
        <v>55022</v>
      </c>
      <c r="AC78">
        <v>1.6378357747809966</v>
      </c>
      <c r="AK78">
        <v>55022</v>
      </c>
      <c r="AL78">
        <v>1.6378357747809966</v>
      </c>
    </row>
    <row r="79" spans="2:38" x14ac:dyDescent="0.25">
      <c r="B79">
        <v>25827</v>
      </c>
      <c r="C79">
        <v>4620</v>
      </c>
      <c r="D79">
        <v>85385</v>
      </c>
      <c r="E79">
        <v>37605</v>
      </c>
      <c r="F79">
        <v>8209</v>
      </c>
      <c r="H79">
        <v>56214</v>
      </c>
      <c r="J79">
        <f t="shared" si="12"/>
        <v>32329.200000000001</v>
      </c>
      <c r="K79">
        <f t="shared" si="13"/>
        <v>1.7387995991240117</v>
      </c>
      <c r="L79">
        <f t="shared" si="14"/>
        <v>85385</v>
      </c>
      <c r="M79">
        <f t="shared" si="15"/>
        <v>4620</v>
      </c>
      <c r="N79">
        <f t="shared" si="16"/>
        <v>32329.200000000001</v>
      </c>
      <c r="O79">
        <f t="shared" si="17"/>
        <v>80765</v>
      </c>
      <c r="Q79">
        <v>-6639</v>
      </c>
      <c r="R79">
        <v>539</v>
      </c>
      <c r="T79">
        <v>-11089.8</v>
      </c>
      <c r="U79">
        <v>-1267.7999999999993</v>
      </c>
      <c r="W79">
        <v>16291.8</v>
      </c>
      <c r="X79">
        <v>1347.3999999999999</v>
      </c>
      <c r="Z79">
        <v>32329.200000000001</v>
      </c>
      <c r="AA79">
        <v>1.7387995991240117</v>
      </c>
      <c r="AK79">
        <v>32329.200000000001</v>
      </c>
      <c r="AL79">
        <v>1.7387995991240117</v>
      </c>
    </row>
    <row r="80" spans="2:38" x14ac:dyDescent="0.25">
      <c r="B80">
        <v>99279</v>
      </c>
      <c r="C80">
        <v>97058</v>
      </c>
      <c r="D80">
        <v>13745</v>
      </c>
      <c r="E80">
        <v>104447</v>
      </c>
      <c r="F80">
        <v>81718</v>
      </c>
      <c r="H80">
        <v>120860</v>
      </c>
      <c r="J80">
        <f t="shared" si="12"/>
        <v>79249.399999999994</v>
      </c>
      <c r="K80">
        <f t="shared" si="13"/>
        <v>1.5250588647989765</v>
      </c>
      <c r="L80">
        <f t="shared" si="14"/>
        <v>104447</v>
      </c>
      <c r="M80">
        <f t="shared" si="15"/>
        <v>13745</v>
      </c>
      <c r="N80">
        <f t="shared" si="16"/>
        <v>79249.399999999994</v>
      </c>
      <c r="O80">
        <f t="shared" si="17"/>
        <v>90702</v>
      </c>
      <c r="Q80">
        <v>-5584</v>
      </c>
      <c r="R80">
        <v>2765</v>
      </c>
      <c r="T80">
        <v>2546.5999999999913</v>
      </c>
      <c r="U80">
        <v>-1350.6000000000058</v>
      </c>
      <c r="W80">
        <v>8247.7999999999993</v>
      </c>
      <c r="X80">
        <v>1355.4</v>
      </c>
      <c r="AF80">
        <v>79249.399999999994</v>
      </c>
      <c r="AG80">
        <v>1.5250588647989765</v>
      </c>
      <c r="AK80">
        <v>79249.399999999994</v>
      </c>
      <c r="AL80">
        <v>1.5250588647989765</v>
      </c>
    </row>
    <row r="81" spans="2:38" x14ac:dyDescent="0.25">
      <c r="B81">
        <v>96482</v>
      </c>
      <c r="C81">
        <v>11526</v>
      </c>
      <c r="D81">
        <v>38762</v>
      </c>
      <c r="E81">
        <v>40628</v>
      </c>
      <c r="F81">
        <v>100204</v>
      </c>
      <c r="H81">
        <v>81986</v>
      </c>
      <c r="J81">
        <f t="shared" si="12"/>
        <v>57520.4</v>
      </c>
      <c r="K81">
        <f t="shared" si="13"/>
        <v>1.4253377932003255</v>
      </c>
      <c r="L81">
        <f t="shared" si="14"/>
        <v>100204</v>
      </c>
      <c r="M81">
        <f t="shared" si="15"/>
        <v>11526</v>
      </c>
      <c r="N81">
        <f t="shared" si="16"/>
        <v>57520.4</v>
      </c>
      <c r="O81">
        <f t="shared" si="17"/>
        <v>88678</v>
      </c>
      <c r="Q81">
        <v>9416</v>
      </c>
      <c r="R81">
        <v>30</v>
      </c>
      <c r="T81">
        <v>1457</v>
      </c>
      <c r="U81">
        <v>-60</v>
      </c>
      <c r="W81">
        <v>10899.8</v>
      </c>
      <c r="X81">
        <v>400</v>
      </c>
      <c r="Z81">
        <v>57520.4</v>
      </c>
      <c r="AA81">
        <v>1.4253377932003255</v>
      </c>
      <c r="AK81">
        <v>57520.4</v>
      </c>
      <c r="AL81">
        <v>1.4253377932003255</v>
      </c>
    </row>
    <row r="82" spans="2:38" x14ac:dyDescent="0.25">
      <c r="B82">
        <v>76844</v>
      </c>
      <c r="C82">
        <v>39244</v>
      </c>
      <c r="D82">
        <v>17399</v>
      </c>
      <c r="E82">
        <v>73373</v>
      </c>
      <c r="F82">
        <v>20177</v>
      </c>
      <c r="H82">
        <v>87936</v>
      </c>
      <c r="J82">
        <f t="shared" si="12"/>
        <v>45407.4</v>
      </c>
      <c r="K82">
        <f t="shared" si="13"/>
        <v>1.9366006421860753</v>
      </c>
      <c r="L82">
        <f t="shared" si="14"/>
        <v>76844</v>
      </c>
      <c r="M82">
        <f t="shared" si="15"/>
        <v>17399</v>
      </c>
      <c r="N82">
        <f t="shared" si="16"/>
        <v>45407.4</v>
      </c>
      <c r="O82">
        <f t="shared" si="17"/>
        <v>59445</v>
      </c>
      <c r="Q82">
        <v>606</v>
      </c>
      <c r="R82">
        <v>928</v>
      </c>
      <c r="T82">
        <v>-7728.5999999999985</v>
      </c>
      <c r="U82">
        <v>843.40000000000146</v>
      </c>
      <c r="W82">
        <v>10659.4</v>
      </c>
      <c r="X82">
        <v>2427</v>
      </c>
      <c r="AD82">
        <v>45407.4</v>
      </c>
      <c r="AE82">
        <v>1.9366006421860753</v>
      </c>
      <c r="AK82">
        <v>45407.4</v>
      </c>
      <c r="AL82">
        <v>1.9366006421860753</v>
      </c>
    </row>
    <row r="83" spans="2:38" x14ac:dyDescent="0.25">
      <c r="B83">
        <v>28674</v>
      </c>
      <c r="C83">
        <v>97987</v>
      </c>
      <c r="D83">
        <v>6378</v>
      </c>
      <c r="E83">
        <v>93710</v>
      </c>
      <c r="F83">
        <v>104116</v>
      </c>
      <c r="H83">
        <v>113515</v>
      </c>
      <c r="J83">
        <f t="shared" si="12"/>
        <v>66173</v>
      </c>
      <c r="K83">
        <f t="shared" si="13"/>
        <v>1.7154277424327142</v>
      </c>
      <c r="L83">
        <f t="shared" si="14"/>
        <v>104116</v>
      </c>
      <c r="M83">
        <f t="shared" si="15"/>
        <v>6378</v>
      </c>
      <c r="N83">
        <f t="shared" si="16"/>
        <v>66173</v>
      </c>
      <c r="O83">
        <f t="shared" si="17"/>
        <v>97738</v>
      </c>
      <c r="Q83">
        <v>-12560</v>
      </c>
      <c r="R83">
        <v>-2922</v>
      </c>
      <c r="T83">
        <v>-1403.1999999999971</v>
      </c>
      <c r="U83">
        <v>156</v>
      </c>
      <c r="W83">
        <v>17508.400000000001</v>
      </c>
      <c r="X83">
        <v>858.8</v>
      </c>
      <c r="AF83">
        <v>66173</v>
      </c>
      <c r="AG83">
        <v>1.7154277424327142</v>
      </c>
      <c r="AK83">
        <v>66173</v>
      </c>
      <c r="AL83">
        <v>1.7154277424327142</v>
      </c>
    </row>
    <row r="84" spans="2:38" x14ac:dyDescent="0.25">
      <c r="B84">
        <v>41887</v>
      </c>
      <c r="C84">
        <v>101186</v>
      </c>
      <c r="D84">
        <v>107937</v>
      </c>
      <c r="E84">
        <v>46510</v>
      </c>
      <c r="F84">
        <v>110032</v>
      </c>
      <c r="H84">
        <v>112075</v>
      </c>
      <c r="J84">
        <f t="shared" si="12"/>
        <v>81510.399999999994</v>
      </c>
      <c r="K84">
        <f t="shared" si="13"/>
        <v>1.374977916928392</v>
      </c>
      <c r="L84">
        <f t="shared" si="14"/>
        <v>110032</v>
      </c>
      <c r="M84">
        <f t="shared" si="15"/>
        <v>41887</v>
      </c>
      <c r="N84">
        <f t="shared" si="16"/>
        <v>81510.399999999994</v>
      </c>
      <c r="O84">
        <f t="shared" si="17"/>
        <v>68145</v>
      </c>
      <c r="Q84">
        <v>-1085</v>
      </c>
      <c r="R84">
        <v>-850</v>
      </c>
      <c r="T84">
        <v>1388.1999999999971</v>
      </c>
      <c r="U84">
        <v>-45.80000000000291</v>
      </c>
      <c r="W84">
        <v>19242.2</v>
      </c>
      <c r="X84">
        <v>965</v>
      </c>
      <c r="AB84">
        <v>81510.399999999994</v>
      </c>
      <c r="AC84">
        <v>1.374977916928392</v>
      </c>
      <c r="AK84">
        <v>81510.399999999994</v>
      </c>
      <c r="AL84">
        <v>1.374977916928392</v>
      </c>
    </row>
    <row r="85" spans="2:38" x14ac:dyDescent="0.25">
      <c r="B85">
        <v>81258</v>
      </c>
      <c r="C85">
        <v>6378</v>
      </c>
      <c r="D85">
        <v>105348</v>
      </c>
      <c r="E85">
        <v>101935</v>
      </c>
      <c r="F85">
        <v>12064</v>
      </c>
      <c r="H85">
        <v>83854</v>
      </c>
      <c r="J85">
        <f t="shared" si="12"/>
        <v>61396.6</v>
      </c>
      <c r="K85">
        <f t="shared" si="13"/>
        <v>1.3657759550203106</v>
      </c>
      <c r="L85">
        <f t="shared" si="14"/>
        <v>105348</v>
      </c>
      <c r="M85">
        <f t="shared" si="15"/>
        <v>6378</v>
      </c>
      <c r="N85">
        <f t="shared" si="16"/>
        <v>61396.6</v>
      </c>
      <c r="O85">
        <f t="shared" si="17"/>
        <v>98970</v>
      </c>
      <c r="Q85">
        <v>19402</v>
      </c>
      <c r="R85">
        <v>2313</v>
      </c>
      <c r="T85">
        <v>-792.20000000000437</v>
      </c>
      <c r="U85">
        <v>-319.80000000000291</v>
      </c>
      <c r="W85">
        <v>13747</v>
      </c>
      <c r="X85">
        <v>1743.4</v>
      </c>
      <c r="AB85">
        <v>61396.6</v>
      </c>
      <c r="AC85">
        <v>1.3657759550203106</v>
      </c>
      <c r="AK85">
        <v>61396.6</v>
      </c>
      <c r="AL85">
        <v>1.3657759550203106</v>
      </c>
    </row>
    <row r="86" spans="2:38" x14ac:dyDescent="0.25">
      <c r="B86">
        <v>51683</v>
      </c>
      <c r="C86">
        <v>70511</v>
      </c>
      <c r="D86">
        <v>77957</v>
      </c>
      <c r="E86">
        <v>5982</v>
      </c>
      <c r="F86">
        <v>32333</v>
      </c>
      <c r="H86">
        <v>82991</v>
      </c>
      <c r="J86">
        <f t="shared" si="12"/>
        <v>47693.2</v>
      </c>
      <c r="K86">
        <f t="shared" si="13"/>
        <v>1.7401013142334758</v>
      </c>
      <c r="L86">
        <f t="shared" si="14"/>
        <v>77957</v>
      </c>
      <c r="M86">
        <f t="shared" si="15"/>
        <v>5982</v>
      </c>
      <c r="N86">
        <f t="shared" si="16"/>
        <v>47693.2</v>
      </c>
      <c r="O86">
        <f t="shared" si="17"/>
        <v>71975</v>
      </c>
      <c r="Q86">
        <v>21491</v>
      </c>
      <c r="R86">
        <v>4663</v>
      </c>
      <c r="T86">
        <v>-13511.600000000006</v>
      </c>
      <c r="U86">
        <v>-605.40000000000146</v>
      </c>
      <c r="W86">
        <v>13511.6</v>
      </c>
      <c r="X86">
        <v>1559.4</v>
      </c>
      <c r="Z86">
        <v>47693.2</v>
      </c>
      <c r="AA86">
        <v>1.7401013142334758</v>
      </c>
      <c r="AK86">
        <v>47693.2</v>
      </c>
      <c r="AL86">
        <v>1.7401013142334758</v>
      </c>
    </row>
    <row r="87" spans="2:38" x14ac:dyDescent="0.25">
      <c r="B87">
        <v>9687</v>
      </c>
      <c r="C87">
        <v>83598</v>
      </c>
      <c r="D87">
        <v>88008</v>
      </c>
      <c r="E87">
        <v>91162</v>
      </c>
      <c r="F87">
        <v>83955</v>
      </c>
      <c r="H87">
        <v>123782</v>
      </c>
      <c r="J87">
        <f t="shared" si="12"/>
        <v>71282</v>
      </c>
      <c r="K87">
        <f t="shared" si="13"/>
        <v>1.7365113212311662</v>
      </c>
      <c r="L87">
        <f t="shared" si="14"/>
        <v>91162</v>
      </c>
      <c r="M87">
        <f t="shared" si="15"/>
        <v>9687</v>
      </c>
      <c r="N87">
        <f t="shared" si="16"/>
        <v>71282</v>
      </c>
      <c r="O87">
        <f t="shared" si="17"/>
        <v>81475</v>
      </c>
      <c r="Q87">
        <v>16403</v>
      </c>
      <c r="R87">
        <v>-33</v>
      </c>
      <c r="T87">
        <v>3607.3999999999942</v>
      </c>
      <c r="U87">
        <v>376.19999999999709</v>
      </c>
      <c r="W87">
        <v>19134.2</v>
      </c>
      <c r="X87">
        <v>2254.2000000000003</v>
      </c>
      <c r="AF87">
        <v>71282</v>
      </c>
      <c r="AG87">
        <v>1.7365113212311662</v>
      </c>
      <c r="AK87">
        <v>71282</v>
      </c>
      <c r="AL87">
        <v>1.7365113212311662</v>
      </c>
    </row>
    <row r="88" spans="2:38" x14ac:dyDescent="0.25">
      <c r="B88">
        <v>100821</v>
      </c>
      <c r="C88">
        <v>10046</v>
      </c>
      <c r="D88">
        <v>74289</v>
      </c>
      <c r="E88">
        <v>39470</v>
      </c>
      <c r="F88">
        <v>80766</v>
      </c>
      <c r="H88">
        <v>131405</v>
      </c>
      <c r="J88">
        <f t="shared" si="12"/>
        <v>61078.400000000001</v>
      </c>
      <c r="K88">
        <f t="shared" si="13"/>
        <v>2.1514152302614344</v>
      </c>
      <c r="L88">
        <f t="shared" si="14"/>
        <v>100821</v>
      </c>
      <c r="M88">
        <f t="shared" si="15"/>
        <v>10046</v>
      </c>
      <c r="N88">
        <f t="shared" si="16"/>
        <v>61078.400000000001</v>
      </c>
      <c r="O88">
        <f t="shared" si="17"/>
        <v>90775</v>
      </c>
      <c r="Q88">
        <v>16769</v>
      </c>
      <c r="R88">
        <v>895</v>
      </c>
      <c r="T88">
        <v>-1135</v>
      </c>
      <c r="U88">
        <v>-128</v>
      </c>
      <c r="W88">
        <v>10901.4</v>
      </c>
      <c r="X88">
        <v>130</v>
      </c>
      <c r="AF88">
        <v>61078.400000000001</v>
      </c>
      <c r="AG88">
        <v>2.1514152302614344</v>
      </c>
      <c r="AK88">
        <v>61078.400000000001</v>
      </c>
      <c r="AL88">
        <v>2.1514152302614344</v>
      </c>
    </row>
    <row r="89" spans="2:38" x14ac:dyDescent="0.25">
      <c r="B89">
        <v>38406</v>
      </c>
      <c r="C89">
        <v>13658</v>
      </c>
      <c r="D89">
        <v>97959</v>
      </c>
      <c r="E89">
        <v>105565</v>
      </c>
      <c r="F89">
        <v>55835</v>
      </c>
      <c r="H89">
        <v>122910</v>
      </c>
      <c r="J89">
        <f t="shared" si="12"/>
        <v>62284.6</v>
      </c>
      <c r="K89">
        <f t="shared" si="13"/>
        <v>1.973360991320487</v>
      </c>
      <c r="L89">
        <f t="shared" si="14"/>
        <v>105565</v>
      </c>
      <c r="M89">
        <f t="shared" si="15"/>
        <v>13658</v>
      </c>
      <c r="N89">
        <f t="shared" si="16"/>
        <v>62284.6</v>
      </c>
      <c r="O89">
        <f t="shared" si="17"/>
        <v>91907</v>
      </c>
      <c r="Q89">
        <v>13932</v>
      </c>
      <c r="R89">
        <v>338</v>
      </c>
      <c r="T89">
        <v>11953</v>
      </c>
      <c r="U89">
        <v>857.19999999999709</v>
      </c>
      <c r="W89">
        <v>19115.8</v>
      </c>
      <c r="X89">
        <v>1565.2</v>
      </c>
      <c r="AD89">
        <v>62284.6</v>
      </c>
      <c r="AE89">
        <v>1.973360991320487</v>
      </c>
      <c r="AK89">
        <v>62284.6</v>
      </c>
      <c r="AL89">
        <v>1.973360991320487</v>
      </c>
    </row>
    <row r="90" spans="2:38" x14ac:dyDescent="0.25">
      <c r="B90">
        <v>42324</v>
      </c>
      <c r="C90">
        <v>27139</v>
      </c>
      <c r="D90">
        <v>117225</v>
      </c>
      <c r="E90">
        <v>6933</v>
      </c>
      <c r="F90">
        <v>80360</v>
      </c>
      <c r="H90">
        <v>121380</v>
      </c>
      <c r="J90">
        <f t="shared" si="12"/>
        <v>54796.2</v>
      </c>
      <c r="K90">
        <f t="shared" si="13"/>
        <v>2.215117106660681</v>
      </c>
      <c r="L90">
        <f t="shared" si="14"/>
        <v>117225</v>
      </c>
      <c r="M90">
        <f t="shared" si="15"/>
        <v>6933</v>
      </c>
      <c r="N90">
        <f t="shared" si="16"/>
        <v>54796.2</v>
      </c>
      <c r="O90">
        <f t="shared" si="17"/>
        <v>110292</v>
      </c>
      <c r="Q90">
        <v>20643</v>
      </c>
      <c r="R90">
        <v>2561</v>
      </c>
      <c r="T90">
        <v>-4539</v>
      </c>
      <c r="U90">
        <v>1261.5999999999985</v>
      </c>
      <c r="W90">
        <v>12418.2</v>
      </c>
      <c r="X90">
        <v>1271.6000000000001</v>
      </c>
      <c r="AD90">
        <v>54796.2</v>
      </c>
      <c r="AE90">
        <v>2.215117106660681</v>
      </c>
      <c r="AK90">
        <v>54796.2</v>
      </c>
      <c r="AL90">
        <v>2.215117106660681</v>
      </c>
    </row>
    <row r="91" spans="2:38" x14ac:dyDescent="0.25">
      <c r="B91">
        <v>64251</v>
      </c>
      <c r="C91">
        <v>88366</v>
      </c>
      <c r="D91">
        <v>29053</v>
      </c>
      <c r="E91">
        <v>24652</v>
      </c>
      <c r="F91">
        <v>39512</v>
      </c>
      <c r="H91">
        <v>103174</v>
      </c>
      <c r="J91">
        <f t="shared" si="12"/>
        <v>49166.8</v>
      </c>
      <c r="K91">
        <f t="shared" si="13"/>
        <v>2.0984485465802125</v>
      </c>
      <c r="L91">
        <f t="shared" si="14"/>
        <v>88366</v>
      </c>
      <c r="M91">
        <f t="shared" si="15"/>
        <v>24652</v>
      </c>
      <c r="N91">
        <f t="shared" si="16"/>
        <v>49166.8</v>
      </c>
      <c r="O91">
        <f t="shared" si="17"/>
        <v>63714</v>
      </c>
      <c r="Q91">
        <v>4897</v>
      </c>
      <c r="R91">
        <v>-590</v>
      </c>
      <c r="T91">
        <v>-4731.7999999999956</v>
      </c>
      <c r="U91">
        <v>-381.79999999999563</v>
      </c>
      <c r="W91">
        <v>12822.2</v>
      </c>
      <c r="X91">
        <v>1561.8</v>
      </c>
      <c r="AD91">
        <v>49166.8</v>
      </c>
      <c r="AE91">
        <v>2.0984485465802125</v>
      </c>
      <c r="AK91">
        <v>49166.8</v>
      </c>
      <c r="AL91">
        <v>2.0984485465802125</v>
      </c>
    </row>
    <row r="92" spans="2:38" x14ac:dyDescent="0.25">
      <c r="B92">
        <v>33554</v>
      </c>
      <c r="C92">
        <v>35880</v>
      </c>
      <c r="D92">
        <v>35395</v>
      </c>
      <c r="E92">
        <v>62287</v>
      </c>
      <c r="F92">
        <v>116282</v>
      </c>
      <c r="H92">
        <v>69189</v>
      </c>
      <c r="J92">
        <f t="shared" si="12"/>
        <v>56679.6</v>
      </c>
      <c r="K92">
        <f t="shared" si="13"/>
        <v>1.220703745262846</v>
      </c>
      <c r="L92">
        <f t="shared" si="14"/>
        <v>116282</v>
      </c>
      <c r="M92">
        <f t="shared" si="15"/>
        <v>33554</v>
      </c>
      <c r="N92">
        <f t="shared" si="16"/>
        <v>56679.6</v>
      </c>
      <c r="O92">
        <f t="shared" si="17"/>
        <v>82728</v>
      </c>
      <c r="Q92">
        <v>-6210</v>
      </c>
      <c r="R92">
        <v>0</v>
      </c>
      <c r="T92">
        <v>-761.40000000000146</v>
      </c>
      <c r="U92">
        <v>-733.59999999999854</v>
      </c>
      <c r="W92">
        <v>12332.2</v>
      </c>
      <c r="X92">
        <v>812.4</v>
      </c>
      <c r="Z92">
        <v>56679.6</v>
      </c>
      <c r="AA92">
        <v>1.220703745262846</v>
      </c>
      <c r="AK92">
        <v>56679.6</v>
      </c>
      <c r="AL92">
        <v>1.220703745262846</v>
      </c>
    </row>
    <row r="93" spans="2:38" x14ac:dyDescent="0.25">
      <c r="B93">
        <v>92698</v>
      </c>
      <c r="C93">
        <v>18316</v>
      </c>
      <c r="D93">
        <v>68810</v>
      </c>
      <c r="E93">
        <v>96111</v>
      </c>
      <c r="F93">
        <v>64199</v>
      </c>
      <c r="H93">
        <v>85170</v>
      </c>
      <c r="J93">
        <f t="shared" si="12"/>
        <v>68026.8</v>
      </c>
      <c r="K93">
        <f t="shared" si="13"/>
        <v>1.2520065621196352</v>
      </c>
      <c r="L93">
        <f t="shared" si="14"/>
        <v>96111</v>
      </c>
      <c r="M93">
        <f t="shared" si="15"/>
        <v>18316</v>
      </c>
      <c r="N93">
        <f t="shared" si="16"/>
        <v>68026.8</v>
      </c>
      <c r="O93">
        <f t="shared" si="17"/>
        <v>77795</v>
      </c>
      <c r="Q93">
        <v>6819</v>
      </c>
      <c r="R93">
        <v>2608</v>
      </c>
      <c r="T93">
        <v>2787.6000000000058</v>
      </c>
      <c r="U93">
        <v>2198.8000000000029</v>
      </c>
      <c r="W93">
        <v>7907.2</v>
      </c>
      <c r="X93">
        <v>2541.6</v>
      </c>
      <c r="AB93">
        <v>68026.8</v>
      </c>
      <c r="AC93">
        <v>1.2520065621196352</v>
      </c>
      <c r="AK93">
        <v>68026.8</v>
      </c>
      <c r="AL93">
        <v>1.2520065621196352</v>
      </c>
    </row>
    <row r="94" spans="2:38" x14ac:dyDescent="0.25">
      <c r="B94">
        <v>82417</v>
      </c>
      <c r="C94">
        <v>71776</v>
      </c>
      <c r="D94">
        <v>60315</v>
      </c>
      <c r="E94">
        <v>37965</v>
      </c>
      <c r="F94">
        <v>98783</v>
      </c>
      <c r="H94">
        <v>118052</v>
      </c>
      <c r="J94">
        <f t="shared" si="12"/>
        <v>70251.199999999997</v>
      </c>
      <c r="K94">
        <f t="shared" si="13"/>
        <v>1.6804268112146128</v>
      </c>
      <c r="L94">
        <f t="shared" si="14"/>
        <v>98783</v>
      </c>
      <c r="M94">
        <f t="shared" si="15"/>
        <v>37965</v>
      </c>
      <c r="N94">
        <f t="shared" si="16"/>
        <v>70251.199999999997</v>
      </c>
      <c r="O94">
        <f t="shared" si="17"/>
        <v>60818</v>
      </c>
      <c r="Q94">
        <v>-11098</v>
      </c>
      <c r="R94">
        <v>6</v>
      </c>
      <c r="T94">
        <v>-9428.1999999999971</v>
      </c>
      <c r="U94">
        <v>520</v>
      </c>
      <c r="W94">
        <v>12117.400000000001</v>
      </c>
      <c r="X94">
        <v>2004.8</v>
      </c>
      <c r="AF94">
        <v>70251.199999999997</v>
      </c>
      <c r="AG94">
        <v>1.6804268112146128</v>
      </c>
      <c r="AK94">
        <v>70251.199999999997</v>
      </c>
      <c r="AL94">
        <v>1.6804268112146128</v>
      </c>
    </row>
    <row r="95" spans="2:38" x14ac:dyDescent="0.25">
      <c r="B95">
        <v>67099</v>
      </c>
      <c r="C95">
        <v>37779</v>
      </c>
      <c r="D95">
        <v>15233</v>
      </c>
      <c r="E95">
        <v>59528</v>
      </c>
      <c r="F95">
        <v>79151</v>
      </c>
      <c r="H95">
        <v>56409</v>
      </c>
      <c r="J95">
        <f t="shared" si="12"/>
        <v>51758</v>
      </c>
      <c r="K95">
        <f t="shared" si="13"/>
        <v>1.089860504656285</v>
      </c>
      <c r="L95">
        <f t="shared" si="14"/>
        <v>79151</v>
      </c>
      <c r="M95">
        <f t="shared" si="15"/>
        <v>15233</v>
      </c>
      <c r="N95">
        <f t="shared" si="16"/>
        <v>51758</v>
      </c>
      <c r="O95">
        <f t="shared" si="17"/>
        <v>63918</v>
      </c>
      <c r="Q95">
        <v>-10380</v>
      </c>
      <c r="R95">
        <v>-1111</v>
      </c>
      <c r="T95">
        <v>-9619</v>
      </c>
      <c r="U95">
        <v>-359.80000000000291</v>
      </c>
      <c r="W95">
        <v>14417</v>
      </c>
      <c r="X95">
        <v>2017.8000000000002</v>
      </c>
      <c r="AB95">
        <v>51758</v>
      </c>
      <c r="AC95">
        <v>1.089860504656285</v>
      </c>
      <c r="AI95">
        <v>51758</v>
      </c>
      <c r="AJ95">
        <v>1.089860504656285</v>
      </c>
    </row>
    <row r="96" spans="2:38" x14ac:dyDescent="0.25">
      <c r="B96">
        <v>71167</v>
      </c>
      <c r="C96">
        <v>45615</v>
      </c>
      <c r="D96">
        <v>8105</v>
      </c>
      <c r="E96">
        <v>45010</v>
      </c>
      <c r="F96">
        <v>75665</v>
      </c>
      <c r="H96">
        <v>100632</v>
      </c>
      <c r="J96">
        <f t="shared" si="12"/>
        <v>49112.4</v>
      </c>
      <c r="K96">
        <f t="shared" si="13"/>
        <v>2.0490140982725338</v>
      </c>
      <c r="L96">
        <f t="shared" si="14"/>
        <v>75665</v>
      </c>
      <c r="M96">
        <f t="shared" si="15"/>
        <v>8105</v>
      </c>
      <c r="N96">
        <f t="shared" si="16"/>
        <v>49112.4</v>
      </c>
      <c r="O96">
        <f t="shared" si="17"/>
        <v>67560</v>
      </c>
      <c r="Q96">
        <v>7644</v>
      </c>
      <c r="R96">
        <v>0</v>
      </c>
      <c r="T96">
        <v>-12289.199999999997</v>
      </c>
      <c r="U96">
        <v>-1164.1999999999971</v>
      </c>
      <c r="W96">
        <v>14742</v>
      </c>
      <c r="X96">
        <v>1165</v>
      </c>
      <c r="AF96">
        <v>49112.4</v>
      </c>
      <c r="AG96">
        <v>2.0490140982725338</v>
      </c>
      <c r="AK96">
        <v>49112.4</v>
      </c>
      <c r="AL96">
        <v>2.0490140982725338</v>
      </c>
    </row>
    <row r="97" spans="2:38" x14ac:dyDescent="0.25">
      <c r="B97">
        <v>31200</v>
      </c>
      <c r="C97">
        <v>32946</v>
      </c>
      <c r="D97">
        <v>12995</v>
      </c>
      <c r="E97">
        <v>104701</v>
      </c>
      <c r="F97">
        <v>71089</v>
      </c>
      <c r="H97">
        <v>74844</v>
      </c>
      <c r="J97">
        <f t="shared" si="12"/>
        <v>50586.2</v>
      </c>
      <c r="K97">
        <f t="shared" si="13"/>
        <v>1.4795339440400743</v>
      </c>
      <c r="L97">
        <f t="shared" si="14"/>
        <v>104701</v>
      </c>
      <c r="M97">
        <f t="shared" si="15"/>
        <v>12995</v>
      </c>
      <c r="N97">
        <f t="shared" si="16"/>
        <v>50586.2</v>
      </c>
      <c r="O97">
        <f t="shared" si="17"/>
        <v>91706</v>
      </c>
      <c r="Q97">
        <v>5349</v>
      </c>
      <c r="R97">
        <v>527</v>
      </c>
      <c r="T97">
        <v>1164.7999999999956</v>
      </c>
      <c r="U97">
        <v>1229.5999999999985</v>
      </c>
      <c r="W97">
        <v>13090</v>
      </c>
      <c r="X97">
        <v>1292</v>
      </c>
      <c r="Z97">
        <v>50586.2</v>
      </c>
      <c r="AA97">
        <v>1.4795339440400743</v>
      </c>
      <c r="AK97">
        <v>50586.2</v>
      </c>
      <c r="AL97">
        <v>1.4795339440400743</v>
      </c>
    </row>
    <row r="98" spans="2:38" x14ac:dyDescent="0.25">
      <c r="B98">
        <v>6047</v>
      </c>
      <c r="C98">
        <v>37197</v>
      </c>
      <c r="D98">
        <v>46936</v>
      </c>
      <c r="E98">
        <v>51717</v>
      </c>
      <c r="F98">
        <v>89975</v>
      </c>
      <c r="H98">
        <v>58502</v>
      </c>
      <c r="J98">
        <f t="shared" si="12"/>
        <v>46374.400000000001</v>
      </c>
      <c r="K98">
        <f t="shared" ref="K98:K129" si="18">H98/J98</f>
        <v>1.2615149737786364</v>
      </c>
      <c r="L98">
        <f t="shared" si="14"/>
        <v>89975</v>
      </c>
      <c r="M98">
        <f t="shared" si="15"/>
        <v>6047</v>
      </c>
      <c r="N98">
        <f t="shared" si="16"/>
        <v>46374.400000000001</v>
      </c>
      <c r="O98">
        <f t="shared" si="17"/>
        <v>83928</v>
      </c>
      <c r="Q98">
        <v>-2998</v>
      </c>
      <c r="R98">
        <v>444</v>
      </c>
      <c r="T98">
        <v>2094.4000000000015</v>
      </c>
      <c r="U98">
        <v>39.80000000000291</v>
      </c>
      <c r="W98">
        <v>13801.199999999999</v>
      </c>
      <c r="X98">
        <v>1294.5999999999999</v>
      </c>
      <c r="Z98">
        <v>46374.400000000001</v>
      </c>
      <c r="AA98">
        <v>1.2615149737786364</v>
      </c>
      <c r="AK98">
        <v>46374.400000000001</v>
      </c>
      <c r="AL98">
        <v>1.2615149737786364</v>
      </c>
    </row>
    <row r="99" spans="2:38" x14ac:dyDescent="0.25">
      <c r="B99">
        <v>55312</v>
      </c>
      <c r="C99">
        <v>113810</v>
      </c>
      <c r="D99">
        <v>57036</v>
      </c>
      <c r="E99">
        <v>85731</v>
      </c>
      <c r="F99">
        <v>64957</v>
      </c>
      <c r="H99">
        <v>88064</v>
      </c>
      <c r="J99">
        <f t="shared" si="12"/>
        <v>75369.2</v>
      </c>
      <c r="K99">
        <f t="shared" si="18"/>
        <v>1.1684348513716478</v>
      </c>
      <c r="L99">
        <f t="shared" si="14"/>
        <v>113810</v>
      </c>
      <c r="M99">
        <f t="shared" si="15"/>
        <v>55312</v>
      </c>
      <c r="N99">
        <f t="shared" si="16"/>
        <v>75369.2</v>
      </c>
      <c r="O99">
        <f t="shared" si="17"/>
        <v>58498</v>
      </c>
      <c r="Q99">
        <v>7007</v>
      </c>
      <c r="R99">
        <v>-3596</v>
      </c>
      <c r="T99">
        <v>-2735.8000000000029</v>
      </c>
      <c r="U99">
        <v>332.39999999999418</v>
      </c>
      <c r="W99">
        <v>7753</v>
      </c>
      <c r="X99">
        <v>1370.8000000000002</v>
      </c>
      <c r="AB99">
        <v>75369.2</v>
      </c>
      <c r="AC99">
        <v>1.1684348513716478</v>
      </c>
      <c r="AK99">
        <v>75369.2</v>
      </c>
      <c r="AL99">
        <v>1.1684348513716478</v>
      </c>
    </row>
    <row r="100" spans="2:38" x14ac:dyDescent="0.25">
      <c r="B100">
        <v>28882</v>
      </c>
      <c r="C100">
        <v>24976</v>
      </c>
      <c r="D100">
        <v>93531</v>
      </c>
      <c r="E100">
        <v>26474</v>
      </c>
      <c r="F100">
        <v>43369</v>
      </c>
      <c r="H100">
        <v>54129</v>
      </c>
      <c r="J100">
        <f t="shared" si="12"/>
        <v>43446.400000000001</v>
      </c>
      <c r="K100">
        <f t="shared" si="18"/>
        <v>1.2458799808499668</v>
      </c>
      <c r="L100">
        <f t="shared" si="14"/>
        <v>93531</v>
      </c>
      <c r="M100">
        <f t="shared" si="15"/>
        <v>24976</v>
      </c>
      <c r="N100">
        <f t="shared" si="16"/>
        <v>43446.400000000001</v>
      </c>
      <c r="O100">
        <f t="shared" si="17"/>
        <v>68555</v>
      </c>
      <c r="Q100">
        <v>-3927</v>
      </c>
      <c r="R100">
        <v>174</v>
      </c>
      <c r="T100">
        <v>-1497.7999999999956</v>
      </c>
      <c r="U100">
        <v>512</v>
      </c>
      <c r="W100">
        <v>13308.199999999999</v>
      </c>
      <c r="X100">
        <v>2119.6</v>
      </c>
      <c r="Z100">
        <v>43446.400000000001</v>
      </c>
      <c r="AA100">
        <v>1.2458799808499668</v>
      </c>
      <c r="AI100">
        <v>43446.400000000001</v>
      </c>
      <c r="AJ100">
        <v>1.2458799808499668</v>
      </c>
    </row>
    <row r="101" spans="2:38" x14ac:dyDescent="0.25">
      <c r="B101">
        <v>105345</v>
      </c>
      <c r="C101">
        <v>107905</v>
      </c>
      <c r="D101">
        <v>11823</v>
      </c>
      <c r="E101">
        <v>76431</v>
      </c>
      <c r="F101">
        <v>57207</v>
      </c>
      <c r="H101">
        <v>96068</v>
      </c>
      <c r="J101">
        <f t="shared" si="12"/>
        <v>71742.2</v>
      </c>
      <c r="K101">
        <f t="shared" si="18"/>
        <v>1.3390724009021191</v>
      </c>
      <c r="L101">
        <f t="shared" si="14"/>
        <v>107905</v>
      </c>
      <c r="M101">
        <f t="shared" si="15"/>
        <v>11823</v>
      </c>
      <c r="N101">
        <f t="shared" si="16"/>
        <v>71742.2</v>
      </c>
      <c r="O101">
        <f t="shared" si="17"/>
        <v>96082</v>
      </c>
      <c r="Q101">
        <v>14150</v>
      </c>
      <c r="R101">
        <v>-193</v>
      </c>
      <c r="T101">
        <v>-852.40000000000873</v>
      </c>
      <c r="U101">
        <v>-759</v>
      </c>
      <c r="W101">
        <v>7858.4</v>
      </c>
      <c r="X101">
        <v>1346.1999999999998</v>
      </c>
      <c r="AB101">
        <v>71742.2</v>
      </c>
      <c r="AC101">
        <v>1.3390724009021191</v>
      </c>
      <c r="AK101">
        <v>71742.2</v>
      </c>
      <c r="AL101">
        <v>1.3390724009021191</v>
      </c>
    </row>
    <row r="103" spans="2:38" x14ac:dyDescent="0.25">
      <c r="B103">
        <v>4485161</v>
      </c>
      <c r="C103">
        <v>4355306</v>
      </c>
      <c r="D103">
        <v>4488429</v>
      </c>
      <c r="E103">
        <v>4749297</v>
      </c>
      <c r="F103">
        <v>4265713</v>
      </c>
    </row>
  </sheetData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96F0EF-7B6C-4DA3-B896-1A5F884C9CB6}">
  <dimension ref="A1:AL103"/>
  <sheetViews>
    <sheetView workbookViewId="0"/>
  </sheetViews>
  <sheetFormatPr defaultRowHeight="15" x14ac:dyDescent="0.25"/>
  <sheetData>
    <row r="1" spans="1:38" x14ac:dyDescent="0.25">
      <c r="A1" t="s">
        <v>67</v>
      </c>
    </row>
    <row r="2" spans="1:38" x14ac:dyDescent="0.25">
      <c r="B2">
        <v>99457</v>
      </c>
      <c r="C2">
        <v>106494</v>
      </c>
      <c r="D2">
        <v>106807</v>
      </c>
      <c r="E2">
        <v>59660</v>
      </c>
      <c r="F2">
        <v>70835</v>
      </c>
      <c r="H2">
        <v>107151</v>
      </c>
      <c r="J2">
        <f t="shared" ref="J2:J33" si="0">AVERAGE(B2:F2)</f>
        <v>88650.6</v>
      </c>
      <c r="K2">
        <f t="shared" ref="K2:K33" si="1">H2/J2</f>
        <v>1.2086889428836352</v>
      </c>
      <c r="L2">
        <f t="shared" ref="L2:L33" si="2">MAX(B2:F2)</f>
        <v>106807</v>
      </c>
      <c r="M2">
        <f t="shared" ref="M2:M33" si="3">MIN(B2:F2)</f>
        <v>59660</v>
      </c>
      <c r="N2">
        <f t="shared" ref="N2:N33" si="4">AVERAGE(B2:F2)</f>
        <v>88650.6</v>
      </c>
      <c r="O2">
        <f t="shared" ref="O2:O33" si="5">L2-M2</f>
        <v>47147</v>
      </c>
      <c r="Q2">
        <v>-20154</v>
      </c>
      <c r="R2">
        <v>2529</v>
      </c>
      <c r="T2">
        <v>951.60000000000582</v>
      </c>
      <c r="U2">
        <v>-1304.7999999999884</v>
      </c>
      <c r="W2">
        <v>11291.6</v>
      </c>
      <c r="X2">
        <v>2212</v>
      </c>
      <c r="AF2">
        <v>88650.6</v>
      </c>
      <c r="AG2">
        <v>1.2086889428836352</v>
      </c>
      <c r="AI2">
        <v>88650.6</v>
      </c>
      <c r="AJ2">
        <v>1.2086889428836352</v>
      </c>
    </row>
    <row r="3" spans="1:38" x14ac:dyDescent="0.25">
      <c r="B3">
        <v>8878</v>
      </c>
      <c r="C3">
        <v>20860</v>
      </c>
      <c r="D3">
        <v>98532</v>
      </c>
      <c r="E3">
        <v>78281</v>
      </c>
      <c r="F3">
        <v>68297</v>
      </c>
      <c r="H3">
        <v>104915</v>
      </c>
      <c r="J3">
        <f t="shared" si="0"/>
        <v>54969.599999999999</v>
      </c>
      <c r="K3">
        <f t="shared" si="1"/>
        <v>1.9086003900337642</v>
      </c>
      <c r="L3">
        <f t="shared" si="2"/>
        <v>98532</v>
      </c>
      <c r="M3">
        <f t="shared" si="3"/>
        <v>8878</v>
      </c>
      <c r="N3">
        <f t="shared" si="4"/>
        <v>54969.599999999999</v>
      </c>
      <c r="O3">
        <f t="shared" si="5"/>
        <v>89654</v>
      </c>
      <c r="Q3">
        <v>11435</v>
      </c>
      <c r="R3">
        <v>769</v>
      </c>
      <c r="T3">
        <v>5794.1999999999971</v>
      </c>
      <c r="U3">
        <v>2645.1999999999971</v>
      </c>
      <c r="W3">
        <v>8983.4</v>
      </c>
      <c r="X3">
        <v>2668</v>
      </c>
      <c r="AD3">
        <v>54969.599999999999</v>
      </c>
      <c r="AE3">
        <v>1.9086003900337642</v>
      </c>
      <c r="AK3">
        <v>54969.599999999999</v>
      </c>
      <c r="AL3">
        <v>1.9086003900337642</v>
      </c>
    </row>
    <row r="4" spans="1:38" x14ac:dyDescent="0.25">
      <c r="B4">
        <v>91273</v>
      </c>
      <c r="C4">
        <v>83090</v>
      </c>
      <c r="D4">
        <v>103851</v>
      </c>
      <c r="E4">
        <v>113290</v>
      </c>
      <c r="F4">
        <v>74429</v>
      </c>
      <c r="H4">
        <v>127649</v>
      </c>
      <c r="J4">
        <f t="shared" si="0"/>
        <v>93186.6</v>
      </c>
      <c r="K4">
        <f t="shared" si="1"/>
        <v>1.369821412091438</v>
      </c>
      <c r="L4">
        <f t="shared" si="2"/>
        <v>113290</v>
      </c>
      <c r="M4">
        <f t="shared" si="3"/>
        <v>74429</v>
      </c>
      <c r="N4">
        <f t="shared" si="4"/>
        <v>93186.6</v>
      </c>
      <c r="O4">
        <f t="shared" si="5"/>
        <v>38861</v>
      </c>
      <c r="Q4">
        <v>-1624</v>
      </c>
      <c r="R4">
        <v>-8488</v>
      </c>
      <c r="T4">
        <v>1010.4000000000087</v>
      </c>
      <c r="U4">
        <v>28.80000000000291</v>
      </c>
      <c r="W4">
        <v>24631.200000000001</v>
      </c>
      <c r="X4">
        <v>2622.3999999999996</v>
      </c>
      <c r="AB4">
        <v>93186.6</v>
      </c>
      <c r="AC4">
        <v>1.369821412091438</v>
      </c>
      <c r="AK4">
        <v>93186.6</v>
      </c>
      <c r="AL4">
        <v>1.369821412091438</v>
      </c>
    </row>
    <row r="5" spans="1:38" x14ac:dyDescent="0.25">
      <c r="B5">
        <v>108909</v>
      </c>
      <c r="C5">
        <v>47933</v>
      </c>
      <c r="D5">
        <v>33296</v>
      </c>
      <c r="E5">
        <v>20864</v>
      </c>
      <c r="F5">
        <v>67233</v>
      </c>
      <c r="H5">
        <v>76890</v>
      </c>
      <c r="J5">
        <f t="shared" si="0"/>
        <v>55647</v>
      </c>
      <c r="K5">
        <f t="shared" si="1"/>
        <v>1.3817456466655884</v>
      </c>
      <c r="L5">
        <f t="shared" si="2"/>
        <v>108909</v>
      </c>
      <c r="M5">
        <f t="shared" si="3"/>
        <v>20864</v>
      </c>
      <c r="N5">
        <f t="shared" si="4"/>
        <v>55647</v>
      </c>
      <c r="O5">
        <f t="shared" si="5"/>
        <v>88045</v>
      </c>
      <c r="Q5">
        <v>18711</v>
      </c>
      <c r="R5">
        <v>-2591</v>
      </c>
      <c r="T5">
        <v>4626.5999999999985</v>
      </c>
      <c r="U5">
        <v>-1319.1999999999971</v>
      </c>
      <c r="W5">
        <v>12737.800000000001</v>
      </c>
      <c r="X5">
        <v>1502.8000000000002</v>
      </c>
      <c r="Z5">
        <v>55647</v>
      </c>
      <c r="AA5">
        <v>1.3817456466655884</v>
      </c>
      <c r="AI5">
        <v>55647</v>
      </c>
      <c r="AJ5">
        <v>1.3817456466655884</v>
      </c>
    </row>
    <row r="6" spans="1:38" x14ac:dyDescent="0.25">
      <c r="B6">
        <v>97442</v>
      </c>
      <c r="C6">
        <v>13343</v>
      </c>
      <c r="D6">
        <v>8433</v>
      </c>
      <c r="E6">
        <v>22492</v>
      </c>
      <c r="F6">
        <v>59809</v>
      </c>
      <c r="H6">
        <v>51470</v>
      </c>
      <c r="J6">
        <f t="shared" si="0"/>
        <v>40303.800000000003</v>
      </c>
      <c r="K6">
        <f t="shared" si="1"/>
        <v>1.277050799180226</v>
      </c>
      <c r="L6">
        <f t="shared" si="2"/>
        <v>97442</v>
      </c>
      <c r="M6">
        <f t="shared" si="3"/>
        <v>8433</v>
      </c>
      <c r="N6">
        <f t="shared" si="4"/>
        <v>40303.800000000003</v>
      </c>
      <c r="O6">
        <f t="shared" si="5"/>
        <v>89009</v>
      </c>
      <c r="Q6">
        <v>548</v>
      </c>
      <c r="R6">
        <v>-15</v>
      </c>
      <c r="T6">
        <v>2813.4000000000015</v>
      </c>
      <c r="U6">
        <v>19.600000000005821</v>
      </c>
      <c r="W6">
        <v>15915.800000000001</v>
      </c>
      <c r="X6">
        <v>36.800000000000004</v>
      </c>
      <c r="Z6">
        <v>40303.800000000003</v>
      </c>
      <c r="AA6">
        <v>1.277050799180226</v>
      </c>
      <c r="AK6">
        <v>40303.800000000003</v>
      </c>
      <c r="AL6">
        <v>1.277050799180226</v>
      </c>
    </row>
    <row r="7" spans="1:38" x14ac:dyDescent="0.25">
      <c r="B7">
        <v>88801</v>
      </c>
      <c r="C7">
        <v>25288</v>
      </c>
      <c r="D7">
        <v>59464</v>
      </c>
      <c r="E7">
        <v>98675</v>
      </c>
      <c r="F7">
        <v>6654</v>
      </c>
      <c r="H7">
        <v>102446</v>
      </c>
      <c r="J7">
        <f t="shared" si="0"/>
        <v>55776.4</v>
      </c>
      <c r="K7">
        <f t="shared" si="1"/>
        <v>1.8367266442438019</v>
      </c>
      <c r="L7">
        <f t="shared" si="2"/>
        <v>98675</v>
      </c>
      <c r="M7">
        <f t="shared" si="3"/>
        <v>6654</v>
      </c>
      <c r="N7">
        <f t="shared" si="4"/>
        <v>55776.4</v>
      </c>
      <c r="O7">
        <f t="shared" si="5"/>
        <v>92021</v>
      </c>
      <c r="Q7">
        <v>7367</v>
      </c>
      <c r="R7">
        <v>3472</v>
      </c>
      <c r="T7">
        <v>-4346</v>
      </c>
      <c r="U7">
        <v>400.40000000000146</v>
      </c>
      <c r="W7">
        <v>14264.400000000001</v>
      </c>
      <c r="X7">
        <v>1098.8000000000002</v>
      </c>
      <c r="AD7">
        <v>55776.4</v>
      </c>
      <c r="AE7">
        <v>1.8367266442438019</v>
      </c>
      <c r="AK7">
        <v>55776.4</v>
      </c>
      <c r="AL7">
        <v>1.8367266442438019</v>
      </c>
    </row>
    <row r="8" spans="1:38" x14ac:dyDescent="0.25">
      <c r="B8">
        <v>39123</v>
      </c>
      <c r="C8">
        <v>26360</v>
      </c>
      <c r="D8">
        <v>28568</v>
      </c>
      <c r="E8">
        <v>96858</v>
      </c>
      <c r="F8">
        <v>40647</v>
      </c>
      <c r="H8">
        <v>64547</v>
      </c>
      <c r="J8">
        <f t="shared" si="0"/>
        <v>46311.199999999997</v>
      </c>
      <c r="K8">
        <f t="shared" si="1"/>
        <v>1.3937665186823058</v>
      </c>
      <c r="L8">
        <f t="shared" si="2"/>
        <v>96858</v>
      </c>
      <c r="M8">
        <f t="shared" si="3"/>
        <v>26360</v>
      </c>
      <c r="N8">
        <f t="shared" si="4"/>
        <v>46311.199999999997</v>
      </c>
      <c r="O8">
        <f t="shared" si="5"/>
        <v>70498</v>
      </c>
      <c r="Q8">
        <v>-5686</v>
      </c>
      <c r="R8">
        <v>538</v>
      </c>
      <c r="T8">
        <v>3507.1999999999971</v>
      </c>
      <c r="U8">
        <v>-840.60000000000582</v>
      </c>
      <c r="W8">
        <v>9394.7999999999993</v>
      </c>
      <c r="X8">
        <v>840.6</v>
      </c>
      <c r="AD8">
        <v>46311.199999999997</v>
      </c>
      <c r="AE8">
        <v>1.3937665186823058</v>
      </c>
      <c r="AK8">
        <v>46311.199999999997</v>
      </c>
      <c r="AL8">
        <v>1.3937665186823058</v>
      </c>
    </row>
    <row r="9" spans="1:38" x14ac:dyDescent="0.25">
      <c r="B9">
        <v>19153</v>
      </c>
      <c r="C9">
        <v>50799</v>
      </c>
      <c r="D9">
        <v>7897</v>
      </c>
      <c r="E9">
        <v>88579</v>
      </c>
      <c r="F9">
        <v>57674</v>
      </c>
      <c r="H9">
        <v>70618</v>
      </c>
      <c r="J9">
        <f t="shared" si="0"/>
        <v>44820.4</v>
      </c>
      <c r="K9">
        <f t="shared" si="1"/>
        <v>1.5755771925284021</v>
      </c>
      <c r="L9">
        <f t="shared" si="2"/>
        <v>88579</v>
      </c>
      <c r="M9">
        <f t="shared" si="3"/>
        <v>7897</v>
      </c>
      <c r="N9">
        <f t="shared" si="4"/>
        <v>44820.4</v>
      </c>
      <c r="O9">
        <f t="shared" si="5"/>
        <v>80682</v>
      </c>
      <c r="Q9">
        <v>-476</v>
      </c>
      <c r="R9">
        <v>1035</v>
      </c>
      <c r="T9">
        <v>-640.40000000000146</v>
      </c>
      <c r="U9">
        <v>-1117.4000000000015</v>
      </c>
      <c r="W9">
        <v>13019.599999999999</v>
      </c>
      <c r="X9">
        <v>1121</v>
      </c>
      <c r="AD9">
        <v>44820.4</v>
      </c>
      <c r="AE9">
        <v>1.5755771925284021</v>
      </c>
      <c r="AK9">
        <v>44820.4</v>
      </c>
      <c r="AL9">
        <v>1.5755771925284021</v>
      </c>
    </row>
    <row r="10" spans="1:38" x14ac:dyDescent="0.25">
      <c r="B10">
        <v>7393</v>
      </c>
      <c r="C10">
        <v>45467</v>
      </c>
      <c r="D10">
        <v>40662</v>
      </c>
      <c r="E10">
        <v>58272</v>
      </c>
      <c r="F10">
        <v>104789</v>
      </c>
      <c r="H10">
        <v>83985</v>
      </c>
      <c r="J10">
        <f t="shared" si="0"/>
        <v>51316.6</v>
      </c>
      <c r="K10">
        <f t="shared" si="1"/>
        <v>1.6366049192658907</v>
      </c>
      <c r="L10">
        <f t="shared" si="2"/>
        <v>104789</v>
      </c>
      <c r="M10">
        <f t="shared" si="3"/>
        <v>7393</v>
      </c>
      <c r="N10">
        <f t="shared" si="4"/>
        <v>51316.6</v>
      </c>
      <c r="O10">
        <f t="shared" si="5"/>
        <v>97396</v>
      </c>
      <c r="Q10">
        <v>-885</v>
      </c>
      <c r="R10">
        <v>-806</v>
      </c>
      <c r="T10">
        <v>12645.400000000001</v>
      </c>
      <c r="U10">
        <v>951</v>
      </c>
      <c r="W10">
        <v>14732.2</v>
      </c>
      <c r="X10">
        <v>973</v>
      </c>
      <c r="AD10">
        <v>51316.6</v>
      </c>
      <c r="AE10">
        <v>1.6366049192658907</v>
      </c>
      <c r="AK10">
        <v>51316.6</v>
      </c>
      <c r="AL10">
        <v>1.6366049192658907</v>
      </c>
    </row>
    <row r="11" spans="1:38" x14ac:dyDescent="0.25">
      <c r="B11">
        <v>5319</v>
      </c>
      <c r="C11">
        <v>18683</v>
      </c>
      <c r="D11">
        <v>107672</v>
      </c>
      <c r="E11">
        <v>30277</v>
      </c>
      <c r="F11">
        <v>104799</v>
      </c>
      <c r="H11">
        <v>57155</v>
      </c>
      <c r="J11">
        <f t="shared" si="0"/>
        <v>53350</v>
      </c>
      <c r="K11">
        <f t="shared" si="1"/>
        <v>1.0713214620431115</v>
      </c>
      <c r="L11">
        <f t="shared" si="2"/>
        <v>107672</v>
      </c>
      <c r="M11">
        <f t="shared" si="3"/>
        <v>5319</v>
      </c>
      <c r="N11">
        <f t="shared" si="4"/>
        <v>53350</v>
      </c>
      <c r="O11">
        <f t="shared" si="5"/>
        <v>102353</v>
      </c>
      <c r="Q11">
        <v>-10741</v>
      </c>
      <c r="R11">
        <v>11</v>
      </c>
      <c r="T11">
        <v>-11323.400000000001</v>
      </c>
      <c r="U11">
        <v>621.40000000000146</v>
      </c>
      <c r="W11">
        <v>11983</v>
      </c>
      <c r="X11">
        <v>1379.4</v>
      </c>
      <c r="AB11">
        <v>53350</v>
      </c>
      <c r="AC11">
        <v>1.0713214620431115</v>
      </c>
      <c r="AI11">
        <v>53350</v>
      </c>
      <c r="AJ11">
        <v>1.0713214620431115</v>
      </c>
    </row>
    <row r="12" spans="1:38" x14ac:dyDescent="0.25">
      <c r="B12">
        <v>10808</v>
      </c>
      <c r="C12">
        <v>21792</v>
      </c>
      <c r="D12">
        <v>75518</v>
      </c>
      <c r="E12">
        <v>89351</v>
      </c>
      <c r="F12">
        <v>37486</v>
      </c>
      <c r="H12">
        <v>111822</v>
      </c>
      <c r="J12">
        <f t="shared" si="0"/>
        <v>46991</v>
      </c>
      <c r="K12">
        <f t="shared" si="1"/>
        <v>2.3796471664786876</v>
      </c>
      <c r="L12">
        <f t="shared" si="2"/>
        <v>89351</v>
      </c>
      <c r="M12">
        <f t="shared" si="3"/>
        <v>10808</v>
      </c>
      <c r="N12">
        <f t="shared" si="4"/>
        <v>46991</v>
      </c>
      <c r="O12">
        <f t="shared" si="5"/>
        <v>78543</v>
      </c>
      <c r="Q12">
        <v>-846</v>
      </c>
      <c r="R12">
        <v>-319</v>
      </c>
      <c r="T12">
        <v>-6243.4000000000015</v>
      </c>
      <c r="U12">
        <v>-681.40000000000146</v>
      </c>
      <c r="W12">
        <v>10758.2</v>
      </c>
      <c r="X12">
        <v>1379.8</v>
      </c>
      <c r="AD12">
        <v>46991</v>
      </c>
      <c r="AE12">
        <v>2.3796471664786876</v>
      </c>
      <c r="AK12">
        <v>46991</v>
      </c>
      <c r="AL12">
        <v>2.3796471664786876</v>
      </c>
    </row>
    <row r="13" spans="1:38" x14ac:dyDescent="0.25">
      <c r="B13">
        <v>115259</v>
      </c>
      <c r="C13">
        <v>116297</v>
      </c>
      <c r="D13">
        <v>28951</v>
      </c>
      <c r="E13">
        <v>91499</v>
      </c>
      <c r="F13">
        <v>100770</v>
      </c>
      <c r="H13">
        <v>118029</v>
      </c>
      <c r="J13">
        <f t="shared" si="0"/>
        <v>90555.199999999997</v>
      </c>
      <c r="K13">
        <f t="shared" si="1"/>
        <v>1.3033928476774388</v>
      </c>
      <c r="L13">
        <f t="shared" si="2"/>
        <v>116297</v>
      </c>
      <c r="M13">
        <f t="shared" si="3"/>
        <v>28951</v>
      </c>
      <c r="N13">
        <f t="shared" si="4"/>
        <v>90555.199999999997</v>
      </c>
      <c r="O13">
        <f t="shared" si="5"/>
        <v>87346</v>
      </c>
      <c r="Q13">
        <v>-4971</v>
      </c>
      <c r="R13">
        <v>282</v>
      </c>
      <c r="T13">
        <v>14984</v>
      </c>
      <c r="U13">
        <v>2113</v>
      </c>
      <c r="W13">
        <v>20893.2</v>
      </c>
      <c r="X13">
        <v>2113</v>
      </c>
      <c r="AF13">
        <v>90555.199999999997</v>
      </c>
      <c r="AG13">
        <v>1.3033928476774388</v>
      </c>
      <c r="AK13">
        <v>90555.199999999997</v>
      </c>
      <c r="AL13">
        <v>1.3033928476774388</v>
      </c>
    </row>
    <row r="14" spans="1:38" x14ac:dyDescent="0.25">
      <c r="B14">
        <v>26561</v>
      </c>
      <c r="C14">
        <v>57513</v>
      </c>
      <c r="D14">
        <v>28168</v>
      </c>
      <c r="E14">
        <v>74272</v>
      </c>
      <c r="F14">
        <v>81438</v>
      </c>
      <c r="H14">
        <v>55978</v>
      </c>
      <c r="J14">
        <f t="shared" si="0"/>
        <v>53590.400000000001</v>
      </c>
      <c r="K14">
        <f t="shared" si="1"/>
        <v>1.0445527557174419</v>
      </c>
      <c r="L14">
        <f t="shared" si="2"/>
        <v>81438</v>
      </c>
      <c r="M14">
        <f t="shared" si="3"/>
        <v>26561</v>
      </c>
      <c r="N14">
        <f t="shared" si="4"/>
        <v>53590.400000000001</v>
      </c>
      <c r="O14">
        <f t="shared" si="5"/>
        <v>54877</v>
      </c>
      <c r="Q14">
        <v>-10196</v>
      </c>
      <c r="R14">
        <v>-144</v>
      </c>
      <c r="T14">
        <v>-6950.1999999999971</v>
      </c>
      <c r="U14">
        <v>-185.19999999999709</v>
      </c>
      <c r="W14">
        <v>15458.999999999998</v>
      </c>
      <c r="X14">
        <v>1890.8000000000002</v>
      </c>
      <c r="Z14">
        <v>53590.400000000001</v>
      </c>
      <c r="AA14">
        <v>1.0445527557174419</v>
      </c>
      <c r="AI14">
        <v>53590.400000000001</v>
      </c>
      <c r="AJ14">
        <v>1.0445527557174419</v>
      </c>
    </row>
    <row r="15" spans="1:38" x14ac:dyDescent="0.25">
      <c r="B15">
        <v>38890</v>
      </c>
      <c r="C15">
        <v>10340</v>
      </c>
      <c r="D15">
        <v>15551</v>
      </c>
      <c r="E15">
        <v>16589</v>
      </c>
      <c r="F15">
        <v>82243</v>
      </c>
      <c r="H15">
        <v>64732</v>
      </c>
      <c r="J15">
        <f t="shared" si="0"/>
        <v>32722.6</v>
      </c>
      <c r="K15">
        <f t="shared" si="1"/>
        <v>1.9782046658884076</v>
      </c>
      <c r="L15">
        <f t="shared" si="2"/>
        <v>82243</v>
      </c>
      <c r="M15">
        <f t="shared" si="3"/>
        <v>10340</v>
      </c>
      <c r="N15">
        <f t="shared" si="4"/>
        <v>32722.6</v>
      </c>
      <c r="O15">
        <f t="shared" si="5"/>
        <v>71903</v>
      </c>
      <c r="Q15">
        <v>5077</v>
      </c>
      <c r="R15">
        <v>4033</v>
      </c>
      <c r="T15">
        <v>-4915.4000000000015</v>
      </c>
      <c r="U15">
        <v>648.39999999999782</v>
      </c>
      <c r="W15">
        <v>9259.7999999999993</v>
      </c>
      <c r="X15">
        <v>950.00000000000011</v>
      </c>
      <c r="AD15">
        <v>32722.6</v>
      </c>
      <c r="AE15">
        <v>1.9782046658884076</v>
      </c>
      <c r="AK15">
        <v>32722.6</v>
      </c>
      <c r="AL15">
        <v>1.9782046658884076</v>
      </c>
    </row>
    <row r="16" spans="1:38" x14ac:dyDescent="0.25">
      <c r="B16">
        <v>14876</v>
      </c>
      <c r="C16">
        <v>11013</v>
      </c>
      <c r="D16">
        <v>59364</v>
      </c>
      <c r="E16">
        <v>38574</v>
      </c>
      <c r="F16">
        <v>72936</v>
      </c>
      <c r="H16">
        <v>45389</v>
      </c>
      <c r="J16">
        <f t="shared" si="0"/>
        <v>39352.6</v>
      </c>
      <c r="K16">
        <f t="shared" si="1"/>
        <v>1.1533926602054247</v>
      </c>
      <c r="L16">
        <f t="shared" si="2"/>
        <v>72936</v>
      </c>
      <c r="M16">
        <f t="shared" si="3"/>
        <v>11013</v>
      </c>
      <c r="N16">
        <f t="shared" si="4"/>
        <v>39352.6</v>
      </c>
      <c r="O16">
        <f t="shared" si="5"/>
        <v>61923</v>
      </c>
      <c r="Q16">
        <v>-13651</v>
      </c>
      <c r="R16">
        <v>1509</v>
      </c>
      <c r="T16">
        <v>-6772.4000000000015</v>
      </c>
      <c r="U16">
        <v>-406.80000000000291</v>
      </c>
      <c r="W16">
        <v>11886.400000000001</v>
      </c>
      <c r="X16">
        <v>715.99999999999989</v>
      </c>
      <c r="Z16">
        <v>39352.6</v>
      </c>
      <c r="AA16">
        <v>1.1533926602054247</v>
      </c>
      <c r="AI16">
        <v>39352.6</v>
      </c>
      <c r="AJ16">
        <v>1.1533926602054247</v>
      </c>
    </row>
    <row r="17" spans="2:38" x14ac:dyDescent="0.25">
      <c r="B17">
        <v>52572</v>
      </c>
      <c r="C17">
        <v>36062</v>
      </c>
      <c r="D17">
        <v>111892</v>
      </c>
      <c r="E17">
        <v>23921</v>
      </c>
      <c r="F17">
        <v>57763</v>
      </c>
      <c r="H17">
        <v>97716</v>
      </c>
      <c r="J17">
        <f t="shared" si="0"/>
        <v>56442</v>
      </c>
      <c r="K17">
        <f t="shared" si="1"/>
        <v>1.7312639523758904</v>
      </c>
      <c r="L17">
        <f t="shared" si="2"/>
        <v>111892</v>
      </c>
      <c r="M17">
        <f t="shared" si="3"/>
        <v>23921</v>
      </c>
      <c r="N17">
        <f t="shared" si="4"/>
        <v>56442</v>
      </c>
      <c r="O17">
        <f t="shared" si="5"/>
        <v>87971</v>
      </c>
      <c r="Q17">
        <v>21579</v>
      </c>
      <c r="R17">
        <v>59</v>
      </c>
      <c r="T17">
        <v>-11946</v>
      </c>
      <c r="U17">
        <v>1047</v>
      </c>
      <c r="W17">
        <v>14721.599999999999</v>
      </c>
      <c r="X17">
        <v>1403.4</v>
      </c>
      <c r="AB17">
        <v>56442</v>
      </c>
      <c r="AC17">
        <v>1.7312639523758904</v>
      </c>
      <c r="AK17">
        <v>56442</v>
      </c>
      <c r="AL17">
        <v>1.7312639523758904</v>
      </c>
    </row>
    <row r="18" spans="2:38" x14ac:dyDescent="0.25">
      <c r="B18">
        <v>106772</v>
      </c>
      <c r="C18">
        <v>45112</v>
      </c>
      <c r="D18">
        <v>111350</v>
      </c>
      <c r="E18">
        <v>30171</v>
      </c>
      <c r="F18">
        <v>94685</v>
      </c>
      <c r="H18">
        <v>121446</v>
      </c>
      <c r="J18">
        <f t="shared" si="0"/>
        <v>77618</v>
      </c>
      <c r="K18">
        <f t="shared" si="1"/>
        <v>1.5646628359401169</v>
      </c>
      <c r="L18">
        <f t="shared" si="2"/>
        <v>111350</v>
      </c>
      <c r="M18">
        <f t="shared" si="3"/>
        <v>30171</v>
      </c>
      <c r="N18">
        <f t="shared" si="4"/>
        <v>77618</v>
      </c>
      <c r="O18">
        <f t="shared" si="5"/>
        <v>81179</v>
      </c>
      <c r="Q18">
        <v>-10041</v>
      </c>
      <c r="R18">
        <v>-332</v>
      </c>
      <c r="T18">
        <v>-8260.6000000000058</v>
      </c>
      <c r="U18">
        <v>-1259.8000000000029</v>
      </c>
      <c r="W18">
        <v>9726.5999999999985</v>
      </c>
      <c r="X18">
        <v>1259.8</v>
      </c>
      <c r="AF18">
        <v>77618</v>
      </c>
      <c r="AG18">
        <v>1.5646628359401169</v>
      </c>
      <c r="AK18">
        <v>77618</v>
      </c>
      <c r="AL18">
        <v>1.5646628359401169</v>
      </c>
    </row>
    <row r="19" spans="2:38" x14ac:dyDescent="0.25">
      <c r="B19">
        <v>24173</v>
      </c>
      <c r="C19">
        <v>75604</v>
      </c>
      <c r="D19">
        <v>52013</v>
      </c>
      <c r="E19">
        <v>39677</v>
      </c>
      <c r="F19">
        <v>23210</v>
      </c>
      <c r="H19">
        <v>117027</v>
      </c>
      <c r="J19">
        <f t="shared" si="0"/>
        <v>42935.4</v>
      </c>
      <c r="K19">
        <f t="shared" si="1"/>
        <v>2.725652957699241</v>
      </c>
      <c r="L19">
        <f t="shared" si="2"/>
        <v>75604</v>
      </c>
      <c r="M19">
        <f t="shared" si="3"/>
        <v>23210</v>
      </c>
      <c r="N19">
        <f t="shared" si="4"/>
        <v>42935.4</v>
      </c>
      <c r="O19">
        <f t="shared" si="5"/>
        <v>52394</v>
      </c>
      <c r="Q19">
        <v>31665</v>
      </c>
      <c r="R19">
        <v>-3284</v>
      </c>
      <c r="T19">
        <v>12948</v>
      </c>
      <c r="U19">
        <v>-826.79999999999563</v>
      </c>
      <c r="W19">
        <v>14447.200000000003</v>
      </c>
      <c r="X19">
        <v>1752</v>
      </c>
      <c r="AD19">
        <v>42935.4</v>
      </c>
      <c r="AE19">
        <v>2.725652957699241</v>
      </c>
      <c r="AK19">
        <v>42935.4</v>
      </c>
      <c r="AL19">
        <v>2.725652957699241</v>
      </c>
    </row>
    <row r="20" spans="2:38" x14ac:dyDescent="0.25">
      <c r="B20">
        <v>61589</v>
      </c>
      <c r="C20">
        <v>77960</v>
      </c>
      <c r="D20">
        <v>109924</v>
      </c>
      <c r="E20">
        <v>23759</v>
      </c>
      <c r="F20">
        <v>59389</v>
      </c>
      <c r="H20">
        <v>125317</v>
      </c>
      <c r="J20">
        <f t="shared" si="0"/>
        <v>66524.2</v>
      </c>
      <c r="K20">
        <f t="shared" si="1"/>
        <v>1.8837806392260261</v>
      </c>
      <c r="L20">
        <f t="shared" si="2"/>
        <v>109924</v>
      </c>
      <c r="M20">
        <f t="shared" si="3"/>
        <v>23759</v>
      </c>
      <c r="N20">
        <f t="shared" si="4"/>
        <v>66524.2</v>
      </c>
      <c r="O20">
        <f t="shared" si="5"/>
        <v>86165</v>
      </c>
      <c r="Q20">
        <v>-11951</v>
      </c>
      <c r="R20">
        <v>954</v>
      </c>
      <c r="T20">
        <v>-22995.199999999997</v>
      </c>
      <c r="U20">
        <v>298</v>
      </c>
      <c r="W20">
        <v>22995.200000000001</v>
      </c>
      <c r="X20">
        <v>952.8</v>
      </c>
      <c r="AF20">
        <v>66524.2</v>
      </c>
      <c r="AG20">
        <v>1.8837806392260261</v>
      </c>
      <c r="AK20">
        <v>66524.2</v>
      </c>
      <c r="AL20">
        <v>1.8837806392260261</v>
      </c>
    </row>
    <row r="21" spans="2:38" x14ac:dyDescent="0.25">
      <c r="B21">
        <v>41235</v>
      </c>
      <c r="C21">
        <v>69674</v>
      </c>
      <c r="D21">
        <v>122155</v>
      </c>
      <c r="E21">
        <v>116972</v>
      </c>
      <c r="F21">
        <v>78260</v>
      </c>
      <c r="H21">
        <v>100554</v>
      </c>
      <c r="J21">
        <f t="shared" si="0"/>
        <v>85659.199999999997</v>
      </c>
      <c r="K21">
        <f t="shared" si="1"/>
        <v>1.17388441638493</v>
      </c>
      <c r="L21">
        <f t="shared" si="2"/>
        <v>122155</v>
      </c>
      <c r="M21">
        <f t="shared" si="3"/>
        <v>41235</v>
      </c>
      <c r="N21">
        <f t="shared" si="4"/>
        <v>85659.199999999997</v>
      </c>
      <c r="O21">
        <f t="shared" si="5"/>
        <v>80920</v>
      </c>
      <c r="Q21">
        <v>-18018</v>
      </c>
      <c r="R21">
        <v>-132</v>
      </c>
      <c r="T21">
        <v>5930.5999999999913</v>
      </c>
      <c r="U21">
        <v>-432.80000000000291</v>
      </c>
      <c r="W21">
        <v>13632.599999999999</v>
      </c>
      <c r="X21">
        <v>2171.6000000000004</v>
      </c>
      <c r="AF21">
        <v>85659.199999999997</v>
      </c>
      <c r="AG21">
        <v>1.17388441638493</v>
      </c>
      <c r="AK21">
        <v>85659.199999999997</v>
      </c>
      <c r="AL21">
        <v>1.17388441638493</v>
      </c>
    </row>
    <row r="22" spans="2:38" x14ac:dyDescent="0.25">
      <c r="B22">
        <v>68297</v>
      </c>
      <c r="C22">
        <v>37045</v>
      </c>
      <c r="D22">
        <v>108942</v>
      </c>
      <c r="E22">
        <v>75903</v>
      </c>
      <c r="F22">
        <v>78928</v>
      </c>
      <c r="H22">
        <v>114533</v>
      </c>
      <c r="J22">
        <f t="shared" si="0"/>
        <v>73823</v>
      </c>
      <c r="K22">
        <f t="shared" si="1"/>
        <v>1.5514541538544897</v>
      </c>
      <c r="L22">
        <f t="shared" si="2"/>
        <v>108942</v>
      </c>
      <c r="M22">
        <f t="shared" si="3"/>
        <v>37045</v>
      </c>
      <c r="N22">
        <f t="shared" si="4"/>
        <v>73823</v>
      </c>
      <c r="O22">
        <f t="shared" si="5"/>
        <v>71897</v>
      </c>
      <c r="Q22">
        <v>14903</v>
      </c>
      <c r="R22">
        <v>-143</v>
      </c>
      <c r="T22">
        <v>3221</v>
      </c>
      <c r="U22">
        <v>270.60000000000582</v>
      </c>
      <c r="W22">
        <v>13756.199999999999</v>
      </c>
      <c r="X22">
        <v>1866.9999999999998</v>
      </c>
      <c r="AB22">
        <v>73823</v>
      </c>
      <c r="AC22">
        <v>1.5514541538544897</v>
      </c>
      <c r="AK22">
        <v>73823</v>
      </c>
      <c r="AL22">
        <v>1.5514541538544897</v>
      </c>
    </row>
    <row r="23" spans="2:38" x14ac:dyDescent="0.25">
      <c r="B23">
        <v>67878</v>
      </c>
      <c r="C23">
        <v>51067</v>
      </c>
      <c r="D23">
        <v>16839</v>
      </c>
      <c r="E23">
        <v>51444</v>
      </c>
      <c r="F23">
        <v>60588</v>
      </c>
      <c r="H23">
        <v>65233</v>
      </c>
      <c r="J23">
        <f t="shared" si="0"/>
        <v>49563.199999999997</v>
      </c>
      <c r="K23">
        <f t="shared" si="1"/>
        <v>1.3161579559027667</v>
      </c>
      <c r="L23">
        <f t="shared" si="2"/>
        <v>67878</v>
      </c>
      <c r="M23">
        <f t="shared" si="3"/>
        <v>16839</v>
      </c>
      <c r="N23">
        <f t="shared" si="4"/>
        <v>49563.199999999997</v>
      </c>
      <c r="O23">
        <f t="shared" si="5"/>
        <v>51039</v>
      </c>
      <c r="Q23">
        <v>904</v>
      </c>
      <c r="R23">
        <v>-1524</v>
      </c>
      <c r="T23">
        <v>4889.5999999999985</v>
      </c>
      <c r="U23">
        <v>-562.20000000000437</v>
      </c>
      <c r="W23">
        <v>13211.599999999999</v>
      </c>
      <c r="X23">
        <v>2117.3999999999996</v>
      </c>
      <c r="Z23">
        <v>49563.199999999997</v>
      </c>
      <c r="AA23">
        <v>1.3161579559027667</v>
      </c>
      <c r="AI23">
        <v>49563.199999999997</v>
      </c>
      <c r="AJ23">
        <v>1.3161579559027667</v>
      </c>
    </row>
    <row r="24" spans="2:38" x14ac:dyDescent="0.25">
      <c r="B24">
        <v>11330</v>
      </c>
      <c r="C24">
        <v>103164</v>
      </c>
      <c r="D24">
        <v>11409</v>
      </c>
      <c r="E24">
        <v>62265</v>
      </c>
      <c r="F24">
        <v>27982</v>
      </c>
      <c r="H24">
        <v>44836</v>
      </c>
      <c r="J24">
        <f t="shared" si="0"/>
        <v>43230</v>
      </c>
      <c r="K24">
        <f t="shared" si="1"/>
        <v>1.0371501272264632</v>
      </c>
      <c r="L24">
        <f t="shared" si="2"/>
        <v>103164</v>
      </c>
      <c r="M24">
        <f t="shared" si="3"/>
        <v>11330</v>
      </c>
      <c r="N24">
        <f t="shared" si="4"/>
        <v>43230</v>
      </c>
      <c r="O24">
        <f t="shared" si="5"/>
        <v>91834</v>
      </c>
      <c r="Q24">
        <v>-25274</v>
      </c>
      <c r="R24">
        <v>-43</v>
      </c>
      <c r="T24">
        <v>-8528.4000000000015</v>
      </c>
      <c r="U24">
        <v>-1135.5999999999985</v>
      </c>
      <c r="W24">
        <v>12081.6</v>
      </c>
      <c r="X24">
        <v>1139.5999999999999</v>
      </c>
      <c r="Z24">
        <v>43230</v>
      </c>
      <c r="AA24">
        <v>1.0371501272264632</v>
      </c>
      <c r="AI24">
        <v>43230</v>
      </c>
      <c r="AJ24">
        <v>1.0371501272264632</v>
      </c>
    </row>
    <row r="25" spans="2:38" x14ac:dyDescent="0.25">
      <c r="B25">
        <v>17948</v>
      </c>
      <c r="C25">
        <v>12126</v>
      </c>
      <c r="D25">
        <v>104480</v>
      </c>
      <c r="E25">
        <v>53256</v>
      </c>
      <c r="F25">
        <v>17840</v>
      </c>
      <c r="H25">
        <v>48505</v>
      </c>
      <c r="J25">
        <f t="shared" si="0"/>
        <v>41130</v>
      </c>
      <c r="K25">
        <f t="shared" si="1"/>
        <v>1.1793095064429857</v>
      </c>
      <c r="L25">
        <f t="shared" si="2"/>
        <v>104480</v>
      </c>
      <c r="M25">
        <f t="shared" si="3"/>
        <v>12126</v>
      </c>
      <c r="N25">
        <f t="shared" si="4"/>
        <v>41130</v>
      </c>
      <c r="O25">
        <f t="shared" si="5"/>
        <v>92354</v>
      </c>
      <c r="Q25">
        <v>-7706</v>
      </c>
      <c r="R25">
        <v>0</v>
      </c>
      <c r="T25">
        <v>10798.2</v>
      </c>
      <c r="U25">
        <v>200.19999999999709</v>
      </c>
      <c r="W25">
        <v>10798.2</v>
      </c>
      <c r="X25">
        <v>467.8</v>
      </c>
      <c r="AD25">
        <v>41130</v>
      </c>
      <c r="AE25">
        <v>1.1793095064429857</v>
      </c>
      <c r="AI25">
        <v>41130</v>
      </c>
      <c r="AJ25">
        <v>1.1793095064429857</v>
      </c>
    </row>
    <row r="26" spans="2:38" x14ac:dyDescent="0.25">
      <c r="B26">
        <v>71562</v>
      </c>
      <c r="C26">
        <v>19775</v>
      </c>
      <c r="D26">
        <v>22807</v>
      </c>
      <c r="E26">
        <v>42494</v>
      </c>
      <c r="F26">
        <v>122350</v>
      </c>
      <c r="H26">
        <v>79607</v>
      </c>
      <c r="J26">
        <f t="shared" si="0"/>
        <v>55797.599999999999</v>
      </c>
      <c r="K26">
        <f t="shared" si="1"/>
        <v>1.4267101093953862</v>
      </c>
      <c r="L26">
        <f t="shared" si="2"/>
        <v>122350</v>
      </c>
      <c r="M26">
        <f t="shared" si="3"/>
        <v>19775</v>
      </c>
      <c r="N26">
        <f t="shared" si="4"/>
        <v>55797.599999999999</v>
      </c>
      <c r="O26">
        <f t="shared" si="5"/>
        <v>102575</v>
      </c>
      <c r="Q26">
        <v>13187</v>
      </c>
      <c r="R26">
        <v>-11</v>
      </c>
      <c r="T26">
        <v>9525</v>
      </c>
      <c r="U26">
        <v>-763.20000000000437</v>
      </c>
      <c r="W26">
        <v>15489.4</v>
      </c>
      <c r="X26">
        <v>3029.2</v>
      </c>
      <c r="Z26">
        <v>55797.599999999999</v>
      </c>
      <c r="AA26">
        <v>1.4267101093953862</v>
      </c>
      <c r="AK26">
        <v>55797.599999999999</v>
      </c>
      <c r="AL26">
        <v>1.4267101093953862</v>
      </c>
    </row>
    <row r="27" spans="2:38" x14ac:dyDescent="0.25">
      <c r="B27">
        <v>47707</v>
      </c>
      <c r="C27">
        <v>109464</v>
      </c>
      <c r="D27">
        <v>35783</v>
      </c>
      <c r="E27">
        <v>11054</v>
      </c>
      <c r="F27">
        <v>18685</v>
      </c>
      <c r="H27">
        <v>94537</v>
      </c>
      <c r="J27">
        <f t="shared" si="0"/>
        <v>44538.6</v>
      </c>
      <c r="K27">
        <f t="shared" si="1"/>
        <v>2.1225858019785084</v>
      </c>
      <c r="L27">
        <f t="shared" si="2"/>
        <v>109464</v>
      </c>
      <c r="M27">
        <f t="shared" si="3"/>
        <v>11054</v>
      </c>
      <c r="N27">
        <f t="shared" si="4"/>
        <v>44538.6</v>
      </c>
      <c r="O27">
        <f t="shared" si="5"/>
        <v>98410</v>
      </c>
      <c r="Q27">
        <v>6223</v>
      </c>
      <c r="R27">
        <v>-4027</v>
      </c>
      <c r="T27">
        <v>8942.4000000000015</v>
      </c>
      <c r="U27">
        <v>669.40000000000146</v>
      </c>
      <c r="W27">
        <v>8942.4</v>
      </c>
      <c r="X27">
        <v>2101.7999999999997</v>
      </c>
      <c r="AD27">
        <v>44538.6</v>
      </c>
      <c r="AE27">
        <v>2.1225858019785084</v>
      </c>
      <c r="AK27">
        <v>44538.6</v>
      </c>
      <c r="AL27">
        <v>2.1225858019785084</v>
      </c>
    </row>
    <row r="28" spans="2:38" x14ac:dyDescent="0.25">
      <c r="B28">
        <v>85733</v>
      </c>
      <c r="C28">
        <v>101133</v>
      </c>
      <c r="D28">
        <v>72468</v>
      </c>
      <c r="E28">
        <v>67606</v>
      </c>
      <c r="F28">
        <v>77349</v>
      </c>
      <c r="H28">
        <v>97402</v>
      </c>
      <c r="J28">
        <f t="shared" si="0"/>
        <v>80857.8</v>
      </c>
      <c r="K28">
        <f t="shared" si="1"/>
        <v>1.2046085844532004</v>
      </c>
      <c r="L28">
        <f t="shared" si="2"/>
        <v>101133</v>
      </c>
      <c r="M28">
        <f t="shared" si="3"/>
        <v>67606</v>
      </c>
      <c r="N28">
        <f t="shared" si="4"/>
        <v>80857.8</v>
      </c>
      <c r="O28">
        <f t="shared" si="5"/>
        <v>33527</v>
      </c>
      <c r="Q28">
        <v>1954</v>
      </c>
      <c r="R28">
        <v>-950</v>
      </c>
      <c r="T28">
        <v>-9227.3999999999942</v>
      </c>
      <c r="U28">
        <v>-571.19999999999709</v>
      </c>
      <c r="W28">
        <v>14827.000000000002</v>
      </c>
      <c r="X28">
        <v>1238.8</v>
      </c>
      <c r="AB28">
        <v>80857.8</v>
      </c>
      <c r="AC28">
        <v>1.2046085844532004</v>
      </c>
      <c r="AI28">
        <v>80857.8</v>
      </c>
      <c r="AJ28">
        <v>1.2046085844532004</v>
      </c>
    </row>
    <row r="29" spans="2:38" x14ac:dyDescent="0.25">
      <c r="B29">
        <v>9885</v>
      </c>
      <c r="C29">
        <v>122122</v>
      </c>
      <c r="D29">
        <v>96762</v>
      </c>
      <c r="E29">
        <v>53330</v>
      </c>
      <c r="F29">
        <v>24380</v>
      </c>
      <c r="H29">
        <v>72946</v>
      </c>
      <c r="J29">
        <f t="shared" si="0"/>
        <v>61295.8</v>
      </c>
      <c r="K29">
        <f t="shared" si="1"/>
        <v>1.1900652246972876</v>
      </c>
      <c r="L29">
        <f t="shared" si="2"/>
        <v>122122</v>
      </c>
      <c r="M29">
        <f t="shared" si="3"/>
        <v>9885</v>
      </c>
      <c r="N29">
        <f t="shared" si="4"/>
        <v>61295.8</v>
      </c>
      <c r="O29">
        <f t="shared" si="5"/>
        <v>112237</v>
      </c>
      <c r="Q29">
        <v>-731</v>
      </c>
      <c r="R29">
        <v>-26</v>
      </c>
      <c r="T29">
        <v>-3525.1999999999971</v>
      </c>
      <c r="U29">
        <v>843.40000000000146</v>
      </c>
      <c r="W29">
        <v>10318.4</v>
      </c>
      <c r="X29">
        <v>1237.8000000000002</v>
      </c>
      <c r="AB29">
        <v>61295.8</v>
      </c>
      <c r="AC29">
        <v>1.1900652246972876</v>
      </c>
      <c r="AK29">
        <v>61295.8</v>
      </c>
      <c r="AL29">
        <v>1.1900652246972876</v>
      </c>
    </row>
    <row r="30" spans="2:38" x14ac:dyDescent="0.25">
      <c r="B30">
        <v>116486</v>
      </c>
      <c r="C30">
        <v>26281</v>
      </c>
      <c r="D30">
        <v>117750</v>
      </c>
      <c r="E30">
        <v>98548</v>
      </c>
      <c r="F30">
        <v>10873</v>
      </c>
      <c r="H30">
        <v>113481</v>
      </c>
      <c r="J30">
        <f t="shared" si="0"/>
        <v>73987.600000000006</v>
      </c>
      <c r="K30">
        <f t="shared" si="1"/>
        <v>1.5337840394876978</v>
      </c>
      <c r="L30">
        <f t="shared" si="2"/>
        <v>117750</v>
      </c>
      <c r="M30">
        <f t="shared" si="3"/>
        <v>10873</v>
      </c>
      <c r="N30">
        <f t="shared" si="4"/>
        <v>73987.600000000006</v>
      </c>
      <c r="O30">
        <f t="shared" si="5"/>
        <v>106877</v>
      </c>
      <c r="Q30">
        <v>-5460</v>
      </c>
      <c r="R30">
        <v>0</v>
      </c>
      <c r="T30">
        <v>-6872.5999999999913</v>
      </c>
      <c r="U30">
        <v>1163.2000000000116</v>
      </c>
      <c r="W30">
        <v>19288.599999999999</v>
      </c>
      <c r="X30">
        <v>1166.0000000000002</v>
      </c>
      <c r="AF30">
        <v>73987.600000000006</v>
      </c>
      <c r="AG30">
        <v>1.5337840394876978</v>
      </c>
      <c r="AK30">
        <v>73987.600000000006</v>
      </c>
      <c r="AL30">
        <v>1.5337840394876978</v>
      </c>
    </row>
    <row r="31" spans="2:38" x14ac:dyDescent="0.25">
      <c r="B31">
        <v>100400</v>
      </c>
      <c r="C31">
        <v>82654</v>
      </c>
      <c r="D31">
        <v>18064</v>
      </c>
      <c r="E31">
        <v>115746</v>
      </c>
      <c r="F31">
        <v>112684</v>
      </c>
      <c r="H31">
        <v>93903</v>
      </c>
      <c r="J31">
        <f t="shared" si="0"/>
        <v>85909.6</v>
      </c>
      <c r="K31">
        <f t="shared" si="1"/>
        <v>1.0930443163511412</v>
      </c>
      <c r="L31">
        <f t="shared" si="2"/>
        <v>115746</v>
      </c>
      <c r="M31">
        <f t="shared" si="3"/>
        <v>18064</v>
      </c>
      <c r="N31">
        <f t="shared" si="4"/>
        <v>85909.6</v>
      </c>
      <c r="O31">
        <f t="shared" si="5"/>
        <v>97682</v>
      </c>
      <c r="Q31">
        <v>-8802</v>
      </c>
      <c r="R31">
        <v>-545</v>
      </c>
      <c r="T31">
        <v>-4790.5999999999913</v>
      </c>
      <c r="U31">
        <v>-641.59999999999127</v>
      </c>
      <c r="W31">
        <v>9035.7999999999993</v>
      </c>
      <c r="X31">
        <v>1722.3999999999999</v>
      </c>
      <c r="AB31">
        <v>85909.6</v>
      </c>
      <c r="AC31">
        <v>1.0930443163511412</v>
      </c>
      <c r="AI31">
        <v>85909.6</v>
      </c>
      <c r="AJ31">
        <v>1.0930443163511412</v>
      </c>
    </row>
    <row r="32" spans="2:38" x14ac:dyDescent="0.25">
      <c r="B32">
        <v>111417</v>
      </c>
      <c r="C32">
        <v>44550</v>
      </c>
      <c r="D32">
        <v>25977</v>
      </c>
      <c r="E32">
        <v>84608</v>
      </c>
      <c r="F32">
        <v>57040</v>
      </c>
      <c r="H32">
        <v>107552</v>
      </c>
      <c r="J32">
        <f t="shared" si="0"/>
        <v>64718.400000000001</v>
      </c>
      <c r="K32">
        <f t="shared" si="1"/>
        <v>1.661845781107073</v>
      </c>
      <c r="L32">
        <f t="shared" si="2"/>
        <v>111417</v>
      </c>
      <c r="M32">
        <f t="shared" si="3"/>
        <v>25977</v>
      </c>
      <c r="N32">
        <f t="shared" si="4"/>
        <v>64718.400000000001</v>
      </c>
      <c r="O32">
        <f t="shared" si="5"/>
        <v>85440</v>
      </c>
      <c r="Q32">
        <v>38549</v>
      </c>
      <c r="R32">
        <v>4257</v>
      </c>
      <c r="T32">
        <v>2578.8000000000029</v>
      </c>
      <c r="U32">
        <v>-473</v>
      </c>
      <c r="W32">
        <v>6185.2</v>
      </c>
      <c r="X32">
        <v>500.2</v>
      </c>
      <c r="AB32">
        <v>64718.400000000001</v>
      </c>
      <c r="AC32">
        <v>1.661845781107073</v>
      </c>
      <c r="AK32">
        <v>64718.400000000001</v>
      </c>
      <c r="AL32">
        <v>1.661845781107073</v>
      </c>
    </row>
    <row r="33" spans="2:38" x14ac:dyDescent="0.25">
      <c r="B33">
        <v>86981</v>
      </c>
      <c r="C33">
        <v>99263</v>
      </c>
      <c r="D33">
        <v>13060</v>
      </c>
      <c r="E33">
        <v>62992</v>
      </c>
      <c r="F33">
        <v>6388</v>
      </c>
      <c r="H33">
        <v>119915</v>
      </c>
      <c r="J33">
        <f t="shared" si="0"/>
        <v>53736.800000000003</v>
      </c>
      <c r="K33">
        <f t="shared" si="1"/>
        <v>2.2315247651516277</v>
      </c>
      <c r="L33">
        <f t="shared" si="2"/>
        <v>99263</v>
      </c>
      <c r="M33">
        <f t="shared" si="3"/>
        <v>6388</v>
      </c>
      <c r="N33">
        <f t="shared" si="4"/>
        <v>53736.800000000003</v>
      </c>
      <c r="O33">
        <f t="shared" si="5"/>
        <v>92875</v>
      </c>
      <c r="Q33">
        <v>236</v>
      </c>
      <c r="R33">
        <v>506</v>
      </c>
      <c r="T33">
        <v>-8353.5999999999985</v>
      </c>
      <c r="U33">
        <v>112.40000000000146</v>
      </c>
      <c r="W33">
        <v>16240</v>
      </c>
      <c r="X33">
        <v>2339.1999999999998</v>
      </c>
      <c r="AF33">
        <v>53736.800000000003</v>
      </c>
      <c r="AG33">
        <v>2.2315247651516277</v>
      </c>
      <c r="AK33">
        <v>53736.800000000003</v>
      </c>
      <c r="AL33">
        <v>2.2315247651516277</v>
      </c>
    </row>
    <row r="34" spans="2:38" x14ac:dyDescent="0.25">
      <c r="B34">
        <v>45575</v>
      </c>
      <c r="C34">
        <v>107783</v>
      </c>
      <c r="D34">
        <v>116876</v>
      </c>
      <c r="E34">
        <v>26642</v>
      </c>
      <c r="F34">
        <v>15946</v>
      </c>
      <c r="H34">
        <v>107488</v>
      </c>
      <c r="J34">
        <f t="shared" ref="J34:J65" si="6">AVERAGE(B34:F34)</f>
        <v>62564.4</v>
      </c>
      <c r="K34">
        <f t="shared" ref="K34:K65" si="7">H34/J34</f>
        <v>1.7180377339189699</v>
      </c>
      <c r="L34">
        <f t="shared" ref="L34:L65" si="8">MAX(B34:F34)</f>
        <v>116876</v>
      </c>
      <c r="M34">
        <f t="shared" ref="M34:M65" si="9">MIN(B34:F34)</f>
        <v>15946</v>
      </c>
      <c r="N34">
        <f t="shared" ref="N34:N65" si="10">AVERAGE(B34:F34)</f>
        <v>62564.4</v>
      </c>
      <c r="O34">
        <f t="shared" ref="O34:O65" si="11">L34-M34</f>
        <v>100930</v>
      </c>
      <c r="Q34">
        <v>-16250</v>
      </c>
      <c r="R34">
        <v>1841</v>
      </c>
      <c r="T34">
        <v>-1346.4000000000015</v>
      </c>
      <c r="U34">
        <v>-1788.4000000000015</v>
      </c>
      <c r="W34">
        <v>12358</v>
      </c>
      <c r="X34">
        <v>1935.2</v>
      </c>
      <c r="AF34">
        <v>62564.4</v>
      </c>
      <c r="AG34">
        <v>1.7180377339189699</v>
      </c>
      <c r="AK34">
        <v>62564.4</v>
      </c>
      <c r="AL34">
        <v>1.7180377339189699</v>
      </c>
    </row>
    <row r="35" spans="2:38" x14ac:dyDescent="0.25">
      <c r="B35">
        <v>106745</v>
      </c>
      <c r="C35">
        <v>116536</v>
      </c>
      <c r="D35">
        <v>54861</v>
      </c>
      <c r="E35">
        <v>72642</v>
      </c>
      <c r="F35">
        <v>110560</v>
      </c>
      <c r="H35">
        <v>117067</v>
      </c>
      <c r="J35">
        <f t="shared" si="6"/>
        <v>92268.800000000003</v>
      </c>
      <c r="K35">
        <f t="shared" si="7"/>
        <v>1.2687604043837137</v>
      </c>
      <c r="L35">
        <f t="shared" si="8"/>
        <v>116536</v>
      </c>
      <c r="M35">
        <f t="shared" si="9"/>
        <v>54861</v>
      </c>
      <c r="N35">
        <f t="shared" si="10"/>
        <v>92268.800000000003</v>
      </c>
      <c r="O35">
        <f t="shared" si="11"/>
        <v>61675</v>
      </c>
      <c r="Q35">
        <v>4768</v>
      </c>
      <c r="R35">
        <v>387</v>
      </c>
      <c r="T35">
        <v>2478.8000000000029</v>
      </c>
      <c r="U35">
        <v>-465.39999999999418</v>
      </c>
      <c r="W35">
        <v>10574.8</v>
      </c>
      <c r="X35">
        <v>1144.5999999999999</v>
      </c>
      <c r="AB35">
        <v>92268.800000000003</v>
      </c>
      <c r="AC35">
        <v>1.2687604043837137</v>
      </c>
      <c r="AK35">
        <v>92268.800000000003</v>
      </c>
      <c r="AL35">
        <v>1.2687604043837137</v>
      </c>
    </row>
    <row r="36" spans="2:38" x14ac:dyDescent="0.25">
      <c r="B36">
        <v>62241</v>
      </c>
      <c r="C36">
        <v>51138</v>
      </c>
      <c r="D36">
        <v>6199</v>
      </c>
      <c r="E36">
        <v>74445</v>
      </c>
      <c r="F36">
        <v>22186</v>
      </c>
      <c r="H36">
        <v>71109</v>
      </c>
      <c r="J36">
        <f t="shared" si="6"/>
        <v>43241.8</v>
      </c>
      <c r="K36">
        <f t="shared" si="7"/>
        <v>1.6444505085357222</v>
      </c>
      <c r="L36">
        <f t="shared" si="8"/>
        <v>74445</v>
      </c>
      <c r="M36">
        <f t="shared" si="9"/>
        <v>6199</v>
      </c>
      <c r="N36">
        <f t="shared" si="10"/>
        <v>43241.8</v>
      </c>
      <c r="O36">
        <f t="shared" si="11"/>
        <v>68246</v>
      </c>
      <c r="Q36">
        <v>5181</v>
      </c>
      <c r="R36">
        <v>-19</v>
      </c>
      <c r="T36">
        <v>7916.2000000000044</v>
      </c>
      <c r="U36">
        <v>498.80000000000291</v>
      </c>
      <c r="W36">
        <v>23043.799999999996</v>
      </c>
      <c r="X36">
        <v>914.8</v>
      </c>
      <c r="AD36">
        <v>43241.8</v>
      </c>
      <c r="AE36">
        <v>1.6444505085357222</v>
      </c>
      <c r="AK36">
        <v>43241.8</v>
      </c>
      <c r="AL36">
        <v>1.6444505085357222</v>
      </c>
    </row>
    <row r="37" spans="2:38" x14ac:dyDescent="0.25">
      <c r="B37">
        <v>28494</v>
      </c>
      <c r="C37">
        <v>103163</v>
      </c>
      <c r="D37">
        <v>53510</v>
      </c>
      <c r="E37">
        <v>9439</v>
      </c>
      <c r="F37">
        <v>22096</v>
      </c>
      <c r="H37">
        <v>104057</v>
      </c>
      <c r="J37">
        <f t="shared" si="6"/>
        <v>43340.4</v>
      </c>
      <c r="K37">
        <f t="shared" si="7"/>
        <v>2.4009238493414919</v>
      </c>
      <c r="L37">
        <f t="shared" si="8"/>
        <v>103163</v>
      </c>
      <c r="M37">
        <f t="shared" si="9"/>
        <v>9439</v>
      </c>
      <c r="N37">
        <f t="shared" si="10"/>
        <v>43340.4</v>
      </c>
      <c r="O37">
        <f t="shared" si="11"/>
        <v>93724</v>
      </c>
      <c r="Q37">
        <v>11315</v>
      </c>
      <c r="R37">
        <v>48</v>
      </c>
      <c r="T37">
        <v>2676.5999999999985</v>
      </c>
      <c r="U37">
        <v>-269</v>
      </c>
      <c r="W37">
        <v>16315.800000000001</v>
      </c>
      <c r="X37">
        <v>1289.8</v>
      </c>
      <c r="AD37">
        <v>43340.4</v>
      </c>
      <c r="AE37">
        <v>2.4009238493414919</v>
      </c>
      <c r="AK37">
        <v>43340.4</v>
      </c>
      <c r="AL37">
        <v>2.4009238493414919</v>
      </c>
    </row>
    <row r="38" spans="2:38" x14ac:dyDescent="0.25">
      <c r="B38">
        <v>112984</v>
      </c>
      <c r="C38">
        <v>88068</v>
      </c>
      <c r="D38">
        <v>104904</v>
      </c>
      <c r="E38">
        <v>67501</v>
      </c>
      <c r="F38">
        <v>7625</v>
      </c>
      <c r="H38">
        <v>115697</v>
      </c>
      <c r="J38">
        <f t="shared" si="6"/>
        <v>76216.399999999994</v>
      </c>
      <c r="K38">
        <f t="shared" si="7"/>
        <v>1.5180066232464404</v>
      </c>
      <c r="L38">
        <f t="shared" si="8"/>
        <v>112984</v>
      </c>
      <c r="M38">
        <f t="shared" si="9"/>
        <v>7625</v>
      </c>
      <c r="N38">
        <f t="shared" si="10"/>
        <v>76216.399999999994</v>
      </c>
      <c r="O38">
        <f t="shared" si="11"/>
        <v>105359</v>
      </c>
      <c r="Q38">
        <v>-11239</v>
      </c>
      <c r="R38">
        <v>-47</v>
      </c>
      <c r="T38">
        <v>1211</v>
      </c>
      <c r="U38">
        <v>-1.2000000000116415</v>
      </c>
      <c r="W38">
        <v>7835.7999999999993</v>
      </c>
      <c r="X38">
        <v>900.8</v>
      </c>
      <c r="AF38">
        <v>76216.399999999994</v>
      </c>
      <c r="AG38">
        <v>1.5180066232464404</v>
      </c>
      <c r="AK38">
        <v>76216.399999999994</v>
      </c>
      <c r="AL38">
        <v>1.5180066232464404</v>
      </c>
    </row>
    <row r="39" spans="2:38" x14ac:dyDescent="0.25">
      <c r="B39">
        <v>47012</v>
      </c>
      <c r="C39">
        <v>81937</v>
      </c>
      <c r="D39">
        <v>102105</v>
      </c>
      <c r="E39">
        <v>79204</v>
      </c>
      <c r="F39">
        <v>40534</v>
      </c>
      <c r="H39">
        <v>94550</v>
      </c>
      <c r="J39">
        <f t="shared" si="6"/>
        <v>70158.399999999994</v>
      </c>
      <c r="K39">
        <f t="shared" si="7"/>
        <v>1.3476647129923147</v>
      </c>
      <c r="L39">
        <f t="shared" si="8"/>
        <v>102105</v>
      </c>
      <c r="M39">
        <f t="shared" si="9"/>
        <v>40534</v>
      </c>
      <c r="N39">
        <f t="shared" si="10"/>
        <v>70158.399999999994</v>
      </c>
      <c r="O39">
        <f t="shared" si="11"/>
        <v>61571</v>
      </c>
      <c r="Q39">
        <v>1562</v>
      </c>
      <c r="R39">
        <v>417</v>
      </c>
      <c r="T39">
        <v>-15105.200000000012</v>
      </c>
      <c r="U39">
        <v>46.399999999994179</v>
      </c>
      <c r="W39">
        <v>15406.4</v>
      </c>
      <c r="X39">
        <v>1010.4</v>
      </c>
      <c r="AB39">
        <v>70158.399999999994</v>
      </c>
      <c r="AC39">
        <v>1.3476647129923147</v>
      </c>
      <c r="AK39">
        <v>70158.399999999994</v>
      </c>
      <c r="AL39">
        <v>1.3476647129923147</v>
      </c>
    </row>
    <row r="40" spans="2:38" x14ac:dyDescent="0.25">
      <c r="B40">
        <v>116746</v>
      </c>
      <c r="C40">
        <v>96309</v>
      </c>
      <c r="D40">
        <v>11865</v>
      </c>
      <c r="E40">
        <v>43800</v>
      </c>
      <c r="F40">
        <v>16973</v>
      </c>
      <c r="H40">
        <v>82974</v>
      </c>
      <c r="J40">
        <f t="shared" si="6"/>
        <v>57138.6</v>
      </c>
      <c r="K40">
        <f t="shared" si="7"/>
        <v>1.4521531854123133</v>
      </c>
      <c r="L40">
        <f t="shared" si="8"/>
        <v>116746</v>
      </c>
      <c r="M40">
        <f t="shared" si="9"/>
        <v>11865</v>
      </c>
      <c r="N40">
        <f t="shared" si="10"/>
        <v>57138.6</v>
      </c>
      <c r="O40">
        <f t="shared" si="11"/>
        <v>104881</v>
      </c>
      <c r="Q40">
        <v>-2142</v>
      </c>
      <c r="R40">
        <v>-3087</v>
      </c>
      <c r="T40">
        <v>4740.5999999999985</v>
      </c>
      <c r="U40">
        <v>-2161.2000000000044</v>
      </c>
      <c r="W40">
        <v>6976.2</v>
      </c>
      <c r="X40">
        <v>3400</v>
      </c>
      <c r="AD40">
        <v>57138.6</v>
      </c>
      <c r="AE40">
        <v>1.4521531854123133</v>
      </c>
      <c r="AK40">
        <v>57138.6</v>
      </c>
      <c r="AL40">
        <v>1.4521531854123133</v>
      </c>
    </row>
    <row r="41" spans="2:38" x14ac:dyDescent="0.25">
      <c r="B41">
        <v>106945</v>
      </c>
      <c r="C41">
        <v>87269</v>
      </c>
      <c r="D41">
        <v>67357</v>
      </c>
      <c r="E41">
        <v>24435</v>
      </c>
      <c r="F41">
        <v>71962</v>
      </c>
      <c r="H41">
        <v>92263</v>
      </c>
      <c r="J41">
        <f t="shared" si="6"/>
        <v>71593.600000000006</v>
      </c>
      <c r="K41">
        <f t="shared" si="7"/>
        <v>1.2887045769454253</v>
      </c>
      <c r="L41">
        <f t="shared" si="8"/>
        <v>106945</v>
      </c>
      <c r="M41">
        <f t="shared" si="9"/>
        <v>24435</v>
      </c>
      <c r="N41">
        <f t="shared" si="10"/>
        <v>71593.600000000006</v>
      </c>
      <c r="O41">
        <f t="shared" si="11"/>
        <v>82510</v>
      </c>
      <c r="Q41">
        <v>-9827</v>
      </c>
      <c r="R41">
        <v>3976</v>
      </c>
      <c r="T41">
        <v>4238.8000000000029</v>
      </c>
      <c r="U41">
        <v>1230.2000000000116</v>
      </c>
      <c r="W41">
        <v>15078.800000000001</v>
      </c>
      <c r="X41">
        <v>1367</v>
      </c>
      <c r="AF41">
        <v>71593.600000000006</v>
      </c>
      <c r="AG41">
        <v>1.2887045769454253</v>
      </c>
      <c r="AK41">
        <v>71593.600000000006</v>
      </c>
      <c r="AL41">
        <v>1.2887045769454253</v>
      </c>
    </row>
    <row r="42" spans="2:38" x14ac:dyDescent="0.25">
      <c r="B42">
        <v>75672</v>
      </c>
      <c r="C42">
        <v>43433</v>
      </c>
      <c r="D42">
        <v>43572</v>
      </c>
      <c r="E42">
        <v>90976</v>
      </c>
      <c r="F42">
        <v>6548</v>
      </c>
      <c r="H42">
        <v>96745</v>
      </c>
      <c r="J42">
        <f t="shared" si="6"/>
        <v>52040.2</v>
      </c>
      <c r="K42">
        <f t="shared" si="7"/>
        <v>1.8590435855357974</v>
      </c>
      <c r="L42">
        <f t="shared" si="8"/>
        <v>90976</v>
      </c>
      <c r="M42">
        <f t="shared" si="9"/>
        <v>6548</v>
      </c>
      <c r="N42">
        <f t="shared" si="10"/>
        <v>52040.2</v>
      </c>
      <c r="O42">
        <f t="shared" si="11"/>
        <v>84428</v>
      </c>
      <c r="Q42">
        <v>-11987</v>
      </c>
      <c r="R42">
        <v>927</v>
      </c>
      <c r="T42">
        <v>-1809.2000000000044</v>
      </c>
      <c r="U42">
        <v>-314</v>
      </c>
      <c r="W42">
        <v>5154.3999999999996</v>
      </c>
      <c r="X42">
        <v>858.80000000000007</v>
      </c>
      <c r="AD42">
        <v>52040.2</v>
      </c>
      <c r="AE42">
        <v>1.8590435855357974</v>
      </c>
      <c r="AK42">
        <v>52040.2</v>
      </c>
      <c r="AL42">
        <v>1.8590435855357974</v>
      </c>
    </row>
    <row r="43" spans="2:38" x14ac:dyDescent="0.25">
      <c r="B43">
        <v>16739</v>
      </c>
      <c r="C43">
        <v>113529</v>
      </c>
      <c r="D43">
        <v>16650</v>
      </c>
      <c r="E43">
        <v>105401</v>
      </c>
      <c r="F43">
        <v>10416</v>
      </c>
      <c r="H43">
        <v>93899</v>
      </c>
      <c r="J43">
        <f t="shared" si="6"/>
        <v>52547</v>
      </c>
      <c r="K43">
        <f t="shared" si="7"/>
        <v>1.7869526328810399</v>
      </c>
      <c r="L43">
        <f t="shared" si="8"/>
        <v>113529</v>
      </c>
      <c r="M43">
        <f t="shared" si="9"/>
        <v>10416</v>
      </c>
      <c r="N43">
        <f t="shared" si="10"/>
        <v>52547</v>
      </c>
      <c r="O43">
        <f t="shared" si="11"/>
        <v>103113</v>
      </c>
      <c r="Q43">
        <v>-8191</v>
      </c>
      <c r="R43">
        <v>97</v>
      </c>
      <c r="T43">
        <v>4773.8000000000029</v>
      </c>
      <c r="U43">
        <v>1313.1999999999971</v>
      </c>
      <c r="W43">
        <v>16923.8</v>
      </c>
      <c r="X43">
        <v>1314.3999999999999</v>
      </c>
      <c r="AD43">
        <v>52547</v>
      </c>
      <c r="AE43">
        <v>1.7869526328810399</v>
      </c>
      <c r="AK43">
        <v>52547</v>
      </c>
      <c r="AL43">
        <v>1.7869526328810399</v>
      </c>
    </row>
    <row r="44" spans="2:38" x14ac:dyDescent="0.25">
      <c r="B44">
        <v>92583</v>
      </c>
      <c r="C44">
        <v>50635</v>
      </c>
      <c r="D44">
        <v>42470</v>
      </c>
      <c r="E44">
        <v>51698</v>
      </c>
      <c r="F44">
        <v>47514</v>
      </c>
      <c r="H44">
        <v>98206</v>
      </c>
      <c r="J44">
        <f t="shared" si="6"/>
        <v>56980</v>
      </c>
      <c r="K44">
        <f t="shared" si="7"/>
        <v>1.7235170235170236</v>
      </c>
      <c r="L44">
        <f t="shared" si="8"/>
        <v>92583</v>
      </c>
      <c r="M44">
        <f t="shared" si="9"/>
        <v>42470</v>
      </c>
      <c r="N44">
        <f t="shared" si="10"/>
        <v>56980</v>
      </c>
      <c r="O44">
        <f t="shared" si="11"/>
        <v>50113</v>
      </c>
      <c r="Q44">
        <v>-9050</v>
      </c>
      <c r="R44">
        <v>0</v>
      </c>
      <c r="T44">
        <v>5098.5999999999985</v>
      </c>
      <c r="U44">
        <v>415.59999999999854</v>
      </c>
      <c r="W44">
        <v>19548.2</v>
      </c>
      <c r="X44">
        <v>1062.4000000000001</v>
      </c>
      <c r="AD44">
        <v>56980</v>
      </c>
      <c r="AE44">
        <v>1.7235170235170236</v>
      </c>
      <c r="AK44">
        <v>56980</v>
      </c>
      <c r="AL44">
        <v>1.7235170235170236</v>
      </c>
    </row>
    <row r="45" spans="2:38" x14ac:dyDescent="0.25">
      <c r="B45">
        <v>120094</v>
      </c>
      <c r="C45">
        <v>51783</v>
      </c>
      <c r="D45">
        <v>102385</v>
      </c>
      <c r="E45">
        <v>38076</v>
      </c>
      <c r="F45">
        <v>96221</v>
      </c>
      <c r="H45">
        <v>83652</v>
      </c>
      <c r="J45">
        <f t="shared" si="6"/>
        <v>81711.8</v>
      </c>
      <c r="K45">
        <f t="shared" si="7"/>
        <v>1.0237444285892612</v>
      </c>
      <c r="L45">
        <f t="shared" si="8"/>
        <v>120094</v>
      </c>
      <c r="M45">
        <f t="shared" si="9"/>
        <v>38076</v>
      </c>
      <c r="N45">
        <f t="shared" si="10"/>
        <v>81711.8</v>
      </c>
      <c r="O45">
        <f t="shared" si="11"/>
        <v>82018</v>
      </c>
      <c r="Q45">
        <v>-6138</v>
      </c>
      <c r="R45">
        <v>72</v>
      </c>
      <c r="T45">
        <v>-4068.3999999999942</v>
      </c>
      <c r="U45">
        <v>1654.6000000000058</v>
      </c>
      <c r="W45">
        <v>11191.199999999999</v>
      </c>
      <c r="X45">
        <v>1725.8</v>
      </c>
      <c r="AB45">
        <v>81711.8</v>
      </c>
      <c r="AC45">
        <v>1.0237444285892612</v>
      </c>
      <c r="AI45">
        <v>81711.8</v>
      </c>
      <c r="AJ45">
        <v>1.0237444285892612</v>
      </c>
    </row>
    <row r="46" spans="2:38" x14ac:dyDescent="0.25">
      <c r="B46">
        <v>10652</v>
      </c>
      <c r="C46">
        <v>48859</v>
      </c>
      <c r="D46">
        <v>18406</v>
      </c>
      <c r="E46">
        <v>105998</v>
      </c>
      <c r="F46">
        <v>21218</v>
      </c>
      <c r="H46">
        <v>45722</v>
      </c>
      <c r="J46">
        <f t="shared" si="6"/>
        <v>41026.6</v>
      </c>
      <c r="K46">
        <f t="shared" si="7"/>
        <v>1.1144476997850175</v>
      </c>
      <c r="L46">
        <f t="shared" si="8"/>
        <v>105998</v>
      </c>
      <c r="M46">
        <f t="shared" si="9"/>
        <v>10652</v>
      </c>
      <c r="N46">
        <f t="shared" si="10"/>
        <v>41026.6</v>
      </c>
      <c r="O46">
        <f t="shared" si="11"/>
        <v>95346</v>
      </c>
      <c r="Q46">
        <v>-5692</v>
      </c>
      <c r="R46">
        <v>-3807</v>
      </c>
      <c r="T46">
        <v>-793.40000000000146</v>
      </c>
      <c r="U46">
        <v>-413.20000000000437</v>
      </c>
      <c r="W46">
        <v>12827.8</v>
      </c>
      <c r="X46">
        <v>956.8</v>
      </c>
      <c r="Z46">
        <v>41026.6</v>
      </c>
      <c r="AA46">
        <v>1.1144476997850175</v>
      </c>
      <c r="AK46">
        <v>41026.6</v>
      </c>
      <c r="AL46">
        <v>1.1144476997850175</v>
      </c>
    </row>
    <row r="47" spans="2:38" x14ac:dyDescent="0.25">
      <c r="B47">
        <v>54587</v>
      </c>
      <c r="C47">
        <v>54607</v>
      </c>
      <c r="D47">
        <v>113395</v>
      </c>
      <c r="E47">
        <v>67770</v>
      </c>
      <c r="F47">
        <v>47584</v>
      </c>
      <c r="H47">
        <v>128383</v>
      </c>
      <c r="J47">
        <f t="shared" si="6"/>
        <v>67588.600000000006</v>
      </c>
      <c r="K47">
        <f t="shared" si="7"/>
        <v>1.8994771307587373</v>
      </c>
      <c r="L47">
        <f t="shared" si="8"/>
        <v>113395</v>
      </c>
      <c r="M47">
        <f t="shared" si="9"/>
        <v>47584</v>
      </c>
      <c r="N47">
        <f t="shared" si="10"/>
        <v>67588.600000000006</v>
      </c>
      <c r="O47">
        <f t="shared" si="11"/>
        <v>65811</v>
      </c>
      <c r="Q47">
        <v>217</v>
      </c>
      <c r="R47">
        <v>-692</v>
      </c>
      <c r="T47">
        <v>-1242.1999999999971</v>
      </c>
      <c r="U47">
        <v>-1048.5999999999913</v>
      </c>
      <c r="W47">
        <v>14707.4</v>
      </c>
      <c r="X47">
        <v>1306.2</v>
      </c>
      <c r="AF47">
        <v>67588.600000000006</v>
      </c>
      <c r="AG47">
        <v>1.8994771307587373</v>
      </c>
      <c r="AK47">
        <v>67588.600000000006</v>
      </c>
      <c r="AL47">
        <v>1.8994771307587373</v>
      </c>
    </row>
    <row r="48" spans="2:38" x14ac:dyDescent="0.25">
      <c r="B48">
        <v>25534</v>
      </c>
      <c r="C48">
        <v>64643</v>
      </c>
      <c r="D48">
        <v>38278</v>
      </c>
      <c r="E48">
        <v>82897</v>
      </c>
      <c r="F48">
        <v>44178</v>
      </c>
      <c r="H48">
        <v>52412</v>
      </c>
      <c r="J48">
        <f t="shared" si="6"/>
        <v>51106</v>
      </c>
      <c r="K48">
        <f t="shared" si="7"/>
        <v>1.0255547293859821</v>
      </c>
      <c r="L48">
        <f t="shared" si="8"/>
        <v>82897</v>
      </c>
      <c r="M48">
        <f t="shared" si="9"/>
        <v>25534</v>
      </c>
      <c r="N48">
        <f t="shared" si="10"/>
        <v>51106</v>
      </c>
      <c r="O48">
        <f t="shared" si="11"/>
        <v>57363</v>
      </c>
      <c r="Q48">
        <v>-19543</v>
      </c>
      <c r="R48">
        <v>612</v>
      </c>
      <c r="T48">
        <v>-3973.4000000000015</v>
      </c>
      <c r="U48">
        <v>1105.1999999999971</v>
      </c>
      <c r="W48">
        <v>11725</v>
      </c>
      <c r="X48">
        <v>1565.6</v>
      </c>
      <c r="Z48">
        <v>51106</v>
      </c>
      <c r="AA48">
        <v>1.0255547293859821</v>
      </c>
      <c r="AI48">
        <v>51106</v>
      </c>
      <c r="AJ48">
        <v>1.0255547293859821</v>
      </c>
    </row>
    <row r="49" spans="2:38" x14ac:dyDescent="0.25">
      <c r="B49">
        <v>85824</v>
      </c>
      <c r="C49">
        <v>99867</v>
      </c>
      <c r="D49">
        <v>34839</v>
      </c>
      <c r="E49">
        <v>106240</v>
      </c>
      <c r="F49">
        <v>47956</v>
      </c>
      <c r="H49">
        <v>125577</v>
      </c>
      <c r="J49">
        <f t="shared" si="6"/>
        <v>74945.2</v>
      </c>
      <c r="K49">
        <f t="shared" si="7"/>
        <v>1.675584293590517</v>
      </c>
      <c r="L49">
        <f t="shared" si="8"/>
        <v>106240</v>
      </c>
      <c r="M49">
        <f t="shared" si="9"/>
        <v>34839</v>
      </c>
      <c r="N49">
        <f t="shared" si="10"/>
        <v>74945.2</v>
      </c>
      <c r="O49">
        <f t="shared" si="11"/>
        <v>71401</v>
      </c>
      <c r="Q49">
        <v>-4557</v>
      </c>
      <c r="R49">
        <v>2157</v>
      </c>
      <c r="T49">
        <v>-1782.1999999999971</v>
      </c>
      <c r="U49">
        <v>2310.3999999999942</v>
      </c>
      <c r="W49">
        <v>11794.2</v>
      </c>
      <c r="X49">
        <v>2361.1999999999998</v>
      </c>
      <c r="AF49">
        <v>74945.2</v>
      </c>
      <c r="AG49">
        <v>1.675584293590517</v>
      </c>
      <c r="AK49">
        <v>74945.2</v>
      </c>
      <c r="AL49">
        <v>1.675584293590517</v>
      </c>
    </row>
    <row r="50" spans="2:38" x14ac:dyDescent="0.25">
      <c r="B50">
        <v>84642</v>
      </c>
      <c r="C50">
        <v>35660</v>
      </c>
      <c r="D50">
        <v>66245</v>
      </c>
      <c r="E50">
        <v>107778</v>
      </c>
      <c r="F50">
        <v>93653</v>
      </c>
      <c r="H50">
        <v>112363</v>
      </c>
      <c r="J50">
        <f t="shared" si="6"/>
        <v>77595.600000000006</v>
      </c>
      <c r="K50">
        <f t="shared" si="7"/>
        <v>1.448058910556784</v>
      </c>
      <c r="L50">
        <f t="shared" si="8"/>
        <v>107778</v>
      </c>
      <c r="M50">
        <f t="shared" si="9"/>
        <v>35660</v>
      </c>
      <c r="N50">
        <f t="shared" si="10"/>
        <v>77595.600000000006</v>
      </c>
      <c r="O50">
        <f t="shared" si="11"/>
        <v>72118</v>
      </c>
      <c r="Q50">
        <v>-5348</v>
      </c>
      <c r="R50">
        <v>322</v>
      </c>
      <c r="T50">
        <v>-6954.5999999999913</v>
      </c>
      <c r="U50">
        <v>-2409.1999999999971</v>
      </c>
      <c r="W50">
        <v>11459</v>
      </c>
      <c r="X50">
        <v>2409.1999999999998</v>
      </c>
      <c r="AB50">
        <v>77595.600000000006</v>
      </c>
      <c r="AC50">
        <v>1.448058910556784</v>
      </c>
      <c r="AK50">
        <v>77595.600000000006</v>
      </c>
      <c r="AL50">
        <v>1.448058910556784</v>
      </c>
    </row>
    <row r="51" spans="2:38" x14ac:dyDescent="0.25">
      <c r="B51">
        <v>24414</v>
      </c>
      <c r="C51">
        <v>35922</v>
      </c>
      <c r="D51">
        <v>13912</v>
      </c>
      <c r="E51">
        <v>64420</v>
      </c>
      <c r="F51">
        <v>51768</v>
      </c>
      <c r="H51">
        <v>75557</v>
      </c>
      <c r="J51">
        <f t="shared" si="6"/>
        <v>38087.199999999997</v>
      </c>
      <c r="K51">
        <f t="shared" si="7"/>
        <v>1.9837898296540573</v>
      </c>
      <c r="L51">
        <f t="shared" si="8"/>
        <v>64420</v>
      </c>
      <c r="M51">
        <f t="shared" si="9"/>
        <v>13912</v>
      </c>
      <c r="N51">
        <f t="shared" si="10"/>
        <v>38087.199999999997</v>
      </c>
      <c r="O51">
        <f t="shared" si="11"/>
        <v>50508</v>
      </c>
      <c r="Q51">
        <v>34844</v>
      </c>
      <c r="R51">
        <v>-3</v>
      </c>
      <c r="T51">
        <v>326.19999999999709</v>
      </c>
      <c r="U51">
        <v>-1666</v>
      </c>
      <c r="W51">
        <v>8685</v>
      </c>
      <c r="X51">
        <v>1940.4</v>
      </c>
      <c r="Z51">
        <v>38087.199999999997</v>
      </c>
      <c r="AA51">
        <v>1.9837898296540573</v>
      </c>
      <c r="AK51">
        <v>38087.199999999997</v>
      </c>
      <c r="AL51">
        <v>1.9837898296540573</v>
      </c>
    </row>
    <row r="52" spans="2:38" x14ac:dyDescent="0.25">
      <c r="B52">
        <v>109099</v>
      </c>
      <c r="C52">
        <v>110872</v>
      </c>
      <c r="D52">
        <v>10786</v>
      </c>
      <c r="E52">
        <v>45360</v>
      </c>
      <c r="F52">
        <v>84511</v>
      </c>
      <c r="H52">
        <v>103597</v>
      </c>
      <c r="J52">
        <f t="shared" si="6"/>
        <v>72125.600000000006</v>
      </c>
      <c r="K52">
        <f t="shared" si="7"/>
        <v>1.4363416040906418</v>
      </c>
      <c r="L52">
        <f t="shared" si="8"/>
        <v>110872</v>
      </c>
      <c r="M52">
        <f t="shared" si="9"/>
        <v>10786</v>
      </c>
      <c r="N52">
        <f t="shared" si="10"/>
        <v>72125.600000000006</v>
      </c>
      <c r="O52">
        <f t="shared" si="11"/>
        <v>100086</v>
      </c>
      <c r="Q52">
        <v>-11408</v>
      </c>
      <c r="R52">
        <v>908</v>
      </c>
      <c r="T52">
        <v>-2658.3999999999942</v>
      </c>
      <c r="U52">
        <v>-1390.5999999999913</v>
      </c>
      <c r="W52">
        <v>22656.399999999998</v>
      </c>
      <c r="X52">
        <v>1394.6000000000001</v>
      </c>
      <c r="AF52">
        <v>72125.600000000006</v>
      </c>
      <c r="AG52">
        <v>1.4363416040906418</v>
      </c>
      <c r="AK52">
        <v>72125.600000000006</v>
      </c>
      <c r="AL52">
        <v>1.4363416040906418</v>
      </c>
    </row>
    <row r="53" spans="2:38" x14ac:dyDescent="0.25">
      <c r="B53">
        <v>27571</v>
      </c>
      <c r="C53">
        <v>18185</v>
      </c>
      <c r="D53">
        <v>76433</v>
      </c>
      <c r="E53">
        <v>9610</v>
      </c>
      <c r="F53">
        <v>4171</v>
      </c>
      <c r="H53">
        <v>43862</v>
      </c>
      <c r="J53">
        <f t="shared" si="6"/>
        <v>27194</v>
      </c>
      <c r="K53">
        <f t="shared" si="7"/>
        <v>1.612929322644701</v>
      </c>
      <c r="L53">
        <f t="shared" si="8"/>
        <v>76433</v>
      </c>
      <c r="M53">
        <f t="shared" si="9"/>
        <v>4171</v>
      </c>
      <c r="N53">
        <f t="shared" si="10"/>
        <v>27194</v>
      </c>
      <c r="O53">
        <f t="shared" si="11"/>
        <v>72262</v>
      </c>
      <c r="Q53">
        <v>4871</v>
      </c>
      <c r="R53">
        <v>1273</v>
      </c>
      <c r="T53">
        <v>-11747.800000000003</v>
      </c>
      <c r="U53">
        <v>-798.40000000000146</v>
      </c>
      <c r="W53">
        <v>22579.399999999994</v>
      </c>
      <c r="X53">
        <v>968.79999999999984</v>
      </c>
      <c r="Z53">
        <v>27194</v>
      </c>
      <c r="AA53">
        <v>1.612929322644701</v>
      </c>
      <c r="AK53">
        <v>27194</v>
      </c>
      <c r="AL53">
        <v>1.612929322644701</v>
      </c>
    </row>
    <row r="54" spans="2:38" x14ac:dyDescent="0.25">
      <c r="B54">
        <v>85945</v>
      </c>
      <c r="C54">
        <v>95365</v>
      </c>
      <c r="D54">
        <v>59025</v>
      </c>
      <c r="E54">
        <v>61578</v>
      </c>
      <c r="F54">
        <v>47935</v>
      </c>
      <c r="H54">
        <v>73556</v>
      </c>
      <c r="J54">
        <f t="shared" si="6"/>
        <v>69969.600000000006</v>
      </c>
      <c r="K54">
        <f t="shared" si="7"/>
        <v>1.0512565456998466</v>
      </c>
      <c r="L54">
        <f t="shared" si="8"/>
        <v>95365</v>
      </c>
      <c r="M54">
        <f t="shared" si="9"/>
        <v>47935</v>
      </c>
      <c r="N54">
        <f t="shared" si="10"/>
        <v>69969.600000000006</v>
      </c>
      <c r="O54">
        <f t="shared" si="11"/>
        <v>47430</v>
      </c>
      <c r="Q54">
        <v>-19309</v>
      </c>
      <c r="R54">
        <v>-12</v>
      </c>
      <c r="T54">
        <v>-4347</v>
      </c>
      <c r="U54">
        <v>312.20000000001164</v>
      </c>
      <c r="W54">
        <v>17071</v>
      </c>
      <c r="X54">
        <v>665</v>
      </c>
      <c r="AB54">
        <v>69969.600000000006</v>
      </c>
      <c r="AC54">
        <v>1.0512565456998466</v>
      </c>
      <c r="AI54">
        <v>69969.600000000006</v>
      </c>
      <c r="AJ54">
        <v>1.0512565456998466</v>
      </c>
    </row>
    <row r="55" spans="2:38" x14ac:dyDescent="0.25">
      <c r="B55">
        <v>33493</v>
      </c>
      <c r="C55">
        <v>51013</v>
      </c>
      <c r="D55">
        <v>89791</v>
      </c>
      <c r="E55">
        <v>52232</v>
      </c>
      <c r="F55">
        <v>41139</v>
      </c>
      <c r="H55">
        <v>70714</v>
      </c>
      <c r="J55">
        <f t="shared" si="6"/>
        <v>53533.599999999999</v>
      </c>
      <c r="K55">
        <f t="shared" si="7"/>
        <v>1.3209274175471106</v>
      </c>
      <c r="L55">
        <f t="shared" si="8"/>
        <v>89791</v>
      </c>
      <c r="M55">
        <f t="shared" si="9"/>
        <v>33493</v>
      </c>
      <c r="N55">
        <f t="shared" si="10"/>
        <v>53533.599999999999</v>
      </c>
      <c r="O55">
        <f t="shared" si="11"/>
        <v>56298</v>
      </c>
      <c r="Q55">
        <v>-7514</v>
      </c>
      <c r="R55">
        <v>-32</v>
      </c>
      <c r="T55">
        <v>-12911.000000000007</v>
      </c>
      <c r="U55">
        <v>24.599999999998545</v>
      </c>
      <c r="W55">
        <v>14795.400000000001</v>
      </c>
      <c r="X55">
        <v>2240.6000000000004</v>
      </c>
      <c r="AB55">
        <v>53533.599999999999</v>
      </c>
      <c r="AC55">
        <v>1.3209274175471106</v>
      </c>
      <c r="AK55">
        <v>53533.599999999999</v>
      </c>
      <c r="AL55">
        <v>1.3209274175471106</v>
      </c>
    </row>
    <row r="56" spans="2:38" x14ac:dyDescent="0.25">
      <c r="B56">
        <v>53283</v>
      </c>
      <c r="C56">
        <v>53481</v>
      </c>
      <c r="D56">
        <v>63279</v>
      </c>
      <c r="E56">
        <v>121057</v>
      </c>
      <c r="F56">
        <v>114814</v>
      </c>
      <c r="H56">
        <v>95770</v>
      </c>
      <c r="J56">
        <f t="shared" si="6"/>
        <v>81182.8</v>
      </c>
      <c r="K56">
        <f t="shared" si="7"/>
        <v>1.1796833812088274</v>
      </c>
      <c r="L56">
        <f t="shared" si="8"/>
        <v>121057</v>
      </c>
      <c r="M56">
        <f t="shared" si="9"/>
        <v>53283</v>
      </c>
      <c r="N56">
        <f t="shared" si="10"/>
        <v>81182.8</v>
      </c>
      <c r="O56">
        <f t="shared" si="11"/>
        <v>67774</v>
      </c>
      <c r="Q56">
        <v>3397</v>
      </c>
      <c r="R56">
        <v>-2</v>
      </c>
      <c r="T56">
        <v>-4130</v>
      </c>
      <c r="U56">
        <v>330</v>
      </c>
      <c r="W56">
        <v>22031.200000000004</v>
      </c>
      <c r="X56">
        <v>2766.4</v>
      </c>
      <c r="AB56">
        <v>81182.8</v>
      </c>
      <c r="AC56">
        <v>1.1796833812088274</v>
      </c>
      <c r="AI56">
        <v>81182.8</v>
      </c>
      <c r="AJ56">
        <v>1.1796833812088274</v>
      </c>
    </row>
    <row r="57" spans="2:38" x14ac:dyDescent="0.25">
      <c r="B57">
        <v>61009</v>
      </c>
      <c r="C57">
        <v>43454</v>
      </c>
      <c r="D57">
        <v>101778</v>
      </c>
      <c r="E57">
        <v>109953</v>
      </c>
      <c r="F57">
        <v>9916</v>
      </c>
      <c r="H57">
        <v>65991</v>
      </c>
      <c r="J57">
        <f t="shared" si="6"/>
        <v>65222</v>
      </c>
      <c r="K57">
        <f t="shared" si="7"/>
        <v>1.0117905001379903</v>
      </c>
      <c r="L57">
        <f t="shared" si="8"/>
        <v>109953</v>
      </c>
      <c r="M57">
        <f t="shared" si="9"/>
        <v>9916</v>
      </c>
      <c r="N57">
        <f t="shared" si="10"/>
        <v>65222</v>
      </c>
      <c r="O57">
        <f t="shared" si="11"/>
        <v>100037</v>
      </c>
      <c r="Q57">
        <v>-33885</v>
      </c>
      <c r="R57">
        <v>-636</v>
      </c>
      <c r="T57">
        <v>228.80000000000291</v>
      </c>
      <c r="U57">
        <v>100.59999999999854</v>
      </c>
      <c r="W57">
        <v>15109.599999999999</v>
      </c>
      <c r="X57">
        <v>530.59999999999991</v>
      </c>
      <c r="AF57">
        <v>65222</v>
      </c>
      <c r="AG57">
        <v>1.0117905001379903</v>
      </c>
      <c r="AI57">
        <v>65222</v>
      </c>
      <c r="AJ57">
        <v>1.0117905001379903</v>
      </c>
    </row>
    <row r="58" spans="2:38" x14ac:dyDescent="0.25">
      <c r="B58">
        <v>37713</v>
      </c>
      <c r="C58">
        <v>92564</v>
      </c>
      <c r="D58">
        <v>110273</v>
      </c>
      <c r="E58">
        <v>99315</v>
      </c>
      <c r="F58">
        <v>47091</v>
      </c>
      <c r="H58">
        <v>101663</v>
      </c>
      <c r="J58">
        <f t="shared" si="6"/>
        <v>77391.199999999997</v>
      </c>
      <c r="K58">
        <f t="shared" si="7"/>
        <v>1.3136248048873773</v>
      </c>
      <c r="L58">
        <f t="shared" si="8"/>
        <v>110273</v>
      </c>
      <c r="M58">
        <f t="shared" si="9"/>
        <v>37713</v>
      </c>
      <c r="N58">
        <f t="shared" si="10"/>
        <v>77391.199999999997</v>
      </c>
      <c r="O58">
        <f t="shared" si="11"/>
        <v>72560</v>
      </c>
      <c r="Q58">
        <v>21098</v>
      </c>
      <c r="R58">
        <v>-2010</v>
      </c>
      <c r="T58">
        <v>10946.599999999991</v>
      </c>
      <c r="U58">
        <v>2524.1999999999971</v>
      </c>
      <c r="W58">
        <v>20581.8</v>
      </c>
      <c r="X58">
        <v>2524.1999999999998</v>
      </c>
      <c r="AB58">
        <v>77391.199999999997</v>
      </c>
      <c r="AC58">
        <v>1.3136248048873773</v>
      </c>
      <c r="AK58">
        <v>77391.199999999997</v>
      </c>
      <c r="AL58">
        <v>1.3136248048873773</v>
      </c>
    </row>
    <row r="59" spans="2:38" x14ac:dyDescent="0.25">
      <c r="B59">
        <v>56835</v>
      </c>
      <c r="C59">
        <v>13612</v>
      </c>
      <c r="D59">
        <v>21632</v>
      </c>
      <c r="E59">
        <v>36367</v>
      </c>
      <c r="F59">
        <v>116326</v>
      </c>
      <c r="H59">
        <v>77671</v>
      </c>
      <c r="J59">
        <f t="shared" si="6"/>
        <v>48954.400000000001</v>
      </c>
      <c r="K59">
        <f t="shared" si="7"/>
        <v>1.5865989573970878</v>
      </c>
      <c r="L59">
        <f t="shared" si="8"/>
        <v>116326</v>
      </c>
      <c r="M59">
        <f t="shared" si="9"/>
        <v>13612</v>
      </c>
      <c r="N59">
        <f t="shared" si="10"/>
        <v>48954.400000000001</v>
      </c>
      <c r="O59">
        <f t="shared" si="11"/>
        <v>102714</v>
      </c>
      <c r="Q59">
        <v>5101</v>
      </c>
      <c r="R59">
        <v>191</v>
      </c>
      <c r="T59">
        <v>5461.5999999999985</v>
      </c>
      <c r="U59">
        <v>-1608.1999999999971</v>
      </c>
      <c r="W59">
        <v>13894</v>
      </c>
      <c r="X59">
        <v>1833.7999999999997</v>
      </c>
      <c r="AD59">
        <v>48954.400000000001</v>
      </c>
      <c r="AE59">
        <v>1.5865989573970878</v>
      </c>
      <c r="AK59">
        <v>48954.400000000001</v>
      </c>
      <c r="AL59">
        <v>1.5865989573970878</v>
      </c>
    </row>
    <row r="60" spans="2:38" x14ac:dyDescent="0.25">
      <c r="B60">
        <v>80153</v>
      </c>
      <c r="C60">
        <v>111210</v>
      </c>
      <c r="D60">
        <v>53490</v>
      </c>
      <c r="E60">
        <v>79749</v>
      </c>
      <c r="F60">
        <v>36820</v>
      </c>
      <c r="H60">
        <v>77353</v>
      </c>
      <c r="J60">
        <f t="shared" si="6"/>
        <v>72284.399999999994</v>
      </c>
      <c r="K60">
        <f t="shared" si="7"/>
        <v>1.0701202472456022</v>
      </c>
      <c r="L60">
        <f t="shared" si="8"/>
        <v>111210</v>
      </c>
      <c r="M60">
        <f t="shared" si="9"/>
        <v>36820</v>
      </c>
      <c r="N60">
        <f t="shared" si="10"/>
        <v>72284.399999999994</v>
      </c>
      <c r="O60">
        <f t="shared" si="11"/>
        <v>74390</v>
      </c>
      <c r="Q60">
        <v>-28181</v>
      </c>
      <c r="R60">
        <v>-14</v>
      </c>
      <c r="T60">
        <v>11743.799999999996</v>
      </c>
      <c r="U60">
        <v>-2157.6000000000058</v>
      </c>
      <c r="W60">
        <v>16111.4</v>
      </c>
      <c r="X60">
        <v>2313.1999999999998</v>
      </c>
      <c r="AD60">
        <v>72284.399999999994</v>
      </c>
      <c r="AE60">
        <v>1.0701202472456022</v>
      </c>
      <c r="AI60">
        <v>72284.399999999994</v>
      </c>
      <c r="AJ60">
        <v>1.0701202472456022</v>
      </c>
    </row>
    <row r="61" spans="2:38" x14ac:dyDescent="0.25">
      <c r="B61">
        <v>102582</v>
      </c>
      <c r="C61">
        <v>50470</v>
      </c>
      <c r="D61">
        <v>62427</v>
      </c>
      <c r="E61">
        <v>9234</v>
      </c>
      <c r="F61">
        <v>35388</v>
      </c>
      <c r="H61">
        <v>98753</v>
      </c>
      <c r="J61">
        <f t="shared" si="6"/>
        <v>52020.2</v>
      </c>
      <c r="K61">
        <f t="shared" si="7"/>
        <v>1.8983587144993677</v>
      </c>
      <c r="L61">
        <f t="shared" si="8"/>
        <v>102582</v>
      </c>
      <c r="M61">
        <f t="shared" si="9"/>
        <v>9234</v>
      </c>
      <c r="N61">
        <f t="shared" si="10"/>
        <v>52020.2</v>
      </c>
      <c r="O61">
        <f t="shared" si="11"/>
        <v>93348</v>
      </c>
      <c r="Q61">
        <v>-13915</v>
      </c>
      <c r="R61">
        <v>1</v>
      </c>
      <c r="T61">
        <v>-11423.200000000004</v>
      </c>
      <c r="U61">
        <v>558.79999999999563</v>
      </c>
      <c r="W61">
        <v>11423.199999999999</v>
      </c>
      <c r="X61">
        <v>1474.4</v>
      </c>
      <c r="AF61">
        <v>52020.2</v>
      </c>
      <c r="AG61">
        <v>1.8983587144993677</v>
      </c>
      <c r="AK61">
        <v>52020.2</v>
      </c>
      <c r="AL61">
        <v>1.8983587144993677</v>
      </c>
    </row>
    <row r="62" spans="2:38" x14ac:dyDescent="0.25">
      <c r="B62">
        <v>27792</v>
      </c>
      <c r="C62">
        <v>28155</v>
      </c>
      <c r="D62">
        <v>67012</v>
      </c>
      <c r="E62">
        <v>80861</v>
      </c>
      <c r="F62">
        <v>45279</v>
      </c>
      <c r="H62">
        <v>64481</v>
      </c>
      <c r="J62">
        <f t="shared" si="6"/>
        <v>49819.8</v>
      </c>
      <c r="K62">
        <f t="shared" si="7"/>
        <v>1.2942846017045431</v>
      </c>
      <c r="L62">
        <f t="shared" si="8"/>
        <v>80861</v>
      </c>
      <c r="M62">
        <f t="shared" si="9"/>
        <v>27792</v>
      </c>
      <c r="N62">
        <f t="shared" si="10"/>
        <v>49819.8</v>
      </c>
      <c r="O62">
        <f t="shared" si="11"/>
        <v>53069</v>
      </c>
      <c r="Q62">
        <v>-3661</v>
      </c>
      <c r="R62">
        <v>-1631</v>
      </c>
      <c r="T62">
        <v>-11606.399999999994</v>
      </c>
      <c r="U62">
        <v>-10.799999999995634</v>
      </c>
      <c r="W62">
        <v>15070.400000000001</v>
      </c>
      <c r="X62">
        <v>1094.8</v>
      </c>
      <c r="AB62">
        <v>49819.8</v>
      </c>
      <c r="AC62">
        <v>1.2942846017045431</v>
      </c>
      <c r="AK62">
        <v>49819.8</v>
      </c>
      <c r="AL62">
        <v>1.2942846017045431</v>
      </c>
    </row>
    <row r="63" spans="2:38" x14ac:dyDescent="0.25">
      <c r="B63">
        <v>85893</v>
      </c>
      <c r="C63">
        <v>111227</v>
      </c>
      <c r="D63">
        <v>6330</v>
      </c>
      <c r="E63">
        <v>32209</v>
      </c>
      <c r="F63">
        <v>98689</v>
      </c>
      <c r="H63">
        <v>130845</v>
      </c>
      <c r="J63">
        <f t="shared" si="6"/>
        <v>66869.600000000006</v>
      </c>
      <c r="K63">
        <f t="shared" si="7"/>
        <v>1.95671874813069</v>
      </c>
      <c r="L63">
        <f t="shared" si="8"/>
        <v>111227</v>
      </c>
      <c r="M63">
        <f t="shared" si="9"/>
        <v>6330</v>
      </c>
      <c r="N63">
        <f t="shared" si="10"/>
        <v>66869.600000000006</v>
      </c>
      <c r="O63">
        <f t="shared" si="11"/>
        <v>104897</v>
      </c>
      <c r="Q63">
        <v>219</v>
      </c>
      <c r="R63">
        <v>15</v>
      </c>
      <c r="T63">
        <v>-6586</v>
      </c>
      <c r="U63">
        <v>426.60000000000582</v>
      </c>
      <c r="W63">
        <v>13286</v>
      </c>
      <c r="X63">
        <v>635.79999999999995</v>
      </c>
      <c r="AF63">
        <v>66869.600000000006</v>
      </c>
      <c r="AG63">
        <v>1.95671874813069</v>
      </c>
      <c r="AK63">
        <v>66869.600000000006</v>
      </c>
      <c r="AL63">
        <v>1.95671874813069</v>
      </c>
    </row>
    <row r="64" spans="2:38" x14ac:dyDescent="0.25">
      <c r="B64">
        <v>9296</v>
      </c>
      <c r="C64">
        <v>41289</v>
      </c>
      <c r="D64">
        <v>95827</v>
      </c>
      <c r="E64">
        <v>37393</v>
      </c>
      <c r="F64">
        <v>104364</v>
      </c>
      <c r="H64">
        <v>107846</v>
      </c>
      <c r="J64">
        <f t="shared" si="6"/>
        <v>57633.8</v>
      </c>
      <c r="K64">
        <f t="shared" si="7"/>
        <v>1.8712283417022648</v>
      </c>
      <c r="L64">
        <f t="shared" si="8"/>
        <v>104364</v>
      </c>
      <c r="M64">
        <f t="shared" si="9"/>
        <v>9296</v>
      </c>
      <c r="N64">
        <f t="shared" si="10"/>
        <v>57633.8</v>
      </c>
      <c r="O64">
        <f t="shared" si="11"/>
        <v>95068</v>
      </c>
      <c r="Q64">
        <v>1943</v>
      </c>
      <c r="R64">
        <v>359</v>
      </c>
      <c r="T64">
        <v>9147.2000000000044</v>
      </c>
      <c r="U64">
        <v>296.20000000000437</v>
      </c>
      <c r="W64">
        <v>9147.2000000000007</v>
      </c>
      <c r="X64">
        <v>1262.2</v>
      </c>
      <c r="AD64">
        <v>57633.8</v>
      </c>
      <c r="AE64">
        <v>1.8712283417022648</v>
      </c>
      <c r="AK64">
        <v>57633.8</v>
      </c>
      <c r="AL64">
        <v>1.8712283417022648</v>
      </c>
    </row>
    <row r="65" spans="2:38" x14ac:dyDescent="0.25">
      <c r="B65">
        <v>11795</v>
      </c>
      <c r="C65">
        <v>66814</v>
      </c>
      <c r="D65">
        <v>61614</v>
      </c>
      <c r="E65">
        <v>105318</v>
      </c>
      <c r="F65">
        <v>6385</v>
      </c>
      <c r="H65">
        <v>77329</v>
      </c>
      <c r="J65">
        <f t="shared" si="6"/>
        <v>50385.2</v>
      </c>
      <c r="K65">
        <f t="shared" si="7"/>
        <v>1.5347562379428881</v>
      </c>
      <c r="L65">
        <f t="shared" si="8"/>
        <v>105318</v>
      </c>
      <c r="M65">
        <f t="shared" si="9"/>
        <v>6385</v>
      </c>
      <c r="N65">
        <f t="shared" si="10"/>
        <v>50385.2</v>
      </c>
      <c r="O65">
        <f t="shared" si="11"/>
        <v>98933</v>
      </c>
      <c r="Q65">
        <v>17551</v>
      </c>
      <c r="R65">
        <v>-2676</v>
      </c>
      <c r="T65">
        <v>-2111.2000000000044</v>
      </c>
      <c r="U65">
        <v>730.19999999999709</v>
      </c>
      <c r="W65">
        <v>6198.8</v>
      </c>
      <c r="X65">
        <v>1061</v>
      </c>
      <c r="Z65">
        <v>50385.2</v>
      </c>
      <c r="AA65">
        <v>1.5347562379428881</v>
      </c>
      <c r="AK65">
        <v>50385.2</v>
      </c>
      <c r="AL65">
        <v>1.5347562379428881</v>
      </c>
    </row>
    <row r="66" spans="2:38" x14ac:dyDescent="0.25">
      <c r="B66">
        <v>111819</v>
      </c>
      <c r="C66">
        <v>85959</v>
      </c>
      <c r="D66">
        <v>77723</v>
      </c>
      <c r="E66">
        <v>99634</v>
      </c>
      <c r="F66">
        <v>32784</v>
      </c>
      <c r="H66">
        <v>101230</v>
      </c>
      <c r="J66">
        <f t="shared" ref="J66:J101" si="12">AVERAGE(B66:F66)</f>
        <v>81583.8</v>
      </c>
      <c r="K66">
        <f t="shared" ref="K66:K97" si="13">H66/J66</f>
        <v>1.240810062782072</v>
      </c>
      <c r="L66">
        <f t="shared" ref="L66:L101" si="14">MAX(B66:F66)</f>
        <v>111819</v>
      </c>
      <c r="M66">
        <f t="shared" ref="M66:M101" si="15">MIN(B66:F66)</f>
        <v>32784</v>
      </c>
      <c r="N66">
        <f t="shared" ref="N66:N101" si="16">AVERAGE(B66:F66)</f>
        <v>81583.8</v>
      </c>
      <c r="O66">
        <f t="shared" ref="O66:O101" si="17">L66-M66</f>
        <v>79035</v>
      </c>
      <c r="Q66">
        <v>9964</v>
      </c>
      <c r="R66">
        <v>2574</v>
      </c>
      <c r="T66">
        <v>4708.8000000000029</v>
      </c>
      <c r="U66">
        <v>540.80000000000291</v>
      </c>
      <c r="W66">
        <v>14750.8</v>
      </c>
      <c r="X66">
        <v>1119.1999999999998</v>
      </c>
      <c r="AB66">
        <v>81583.8</v>
      </c>
      <c r="AC66">
        <v>1.240810062782072</v>
      </c>
      <c r="AI66">
        <v>81583.8</v>
      </c>
      <c r="AJ66">
        <v>1.240810062782072</v>
      </c>
    </row>
    <row r="67" spans="2:38" x14ac:dyDescent="0.25">
      <c r="B67">
        <v>59416</v>
      </c>
      <c r="C67">
        <v>49919</v>
      </c>
      <c r="D67">
        <v>21668</v>
      </c>
      <c r="E67">
        <v>84554</v>
      </c>
      <c r="F67">
        <v>28791</v>
      </c>
      <c r="H67">
        <v>63139</v>
      </c>
      <c r="J67">
        <f t="shared" si="12"/>
        <v>48869.599999999999</v>
      </c>
      <c r="K67">
        <f t="shared" si="13"/>
        <v>1.2919892939577979</v>
      </c>
      <c r="L67">
        <f t="shared" si="14"/>
        <v>84554</v>
      </c>
      <c r="M67">
        <f t="shared" si="15"/>
        <v>21668</v>
      </c>
      <c r="N67">
        <f t="shared" si="16"/>
        <v>48869.599999999999</v>
      </c>
      <c r="O67">
        <f t="shared" si="17"/>
        <v>62886</v>
      </c>
      <c r="Q67">
        <v>-13736</v>
      </c>
      <c r="R67">
        <v>75</v>
      </c>
      <c r="T67">
        <v>18611.599999999999</v>
      </c>
      <c r="U67">
        <v>572.79999999999563</v>
      </c>
      <c r="W67">
        <v>18611.599999999999</v>
      </c>
      <c r="X67">
        <v>1206</v>
      </c>
      <c r="AD67">
        <v>48869.599999999999</v>
      </c>
      <c r="AE67">
        <v>1.2919892939577979</v>
      </c>
      <c r="AK67">
        <v>48869.599999999999</v>
      </c>
      <c r="AL67">
        <v>1.2919892939577979</v>
      </c>
    </row>
    <row r="68" spans="2:38" x14ac:dyDescent="0.25">
      <c r="B68">
        <v>70334</v>
      </c>
      <c r="C68">
        <v>33631</v>
      </c>
      <c r="D68">
        <v>71883</v>
      </c>
      <c r="E68">
        <v>48644</v>
      </c>
      <c r="F68">
        <v>59241</v>
      </c>
      <c r="H68">
        <v>91260</v>
      </c>
      <c r="J68">
        <f t="shared" si="12"/>
        <v>56746.6</v>
      </c>
      <c r="K68">
        <f t="shared" si="13"/>
        <v>1.608202077305072</v>
      </c>
      <c r="L68">
        <f t="shared" si="14"/>
        <v>71883</v>
      </c>
      <c r="M68">
        <f t="shared" si="15"/>
        <v>33631</v>
      </c>
      <c r="N68">
        <f t="shared" si="16"/>
        <v>56746.6</v>
      </c>
      <c r="O68">
        <f t="shared" si="17"/>
        <v>38252</v>
      </c>
      <c r="Q68">
        <v>-17841</v>
      </c>
      <c r="R68">
        <v>-231</v>
      </c>
      <c r="T68">
        <v>7571.1999999999971</v>
      </c>
      <c r="U68">
        <v>-706.40000000000146</v>
      </c>
      <c r="W68">
        <v>13542.4</v>
      </c>
      <c r="X68">
        <v>1428</v>
      </c>
      <c r="AD68">
        <v>56746.6</v>
      </c>
      <c r="AE68">
        <v>1.608202077305072</v>
      </c>
      <c r="AK68">
        <v>56746.6</v>
      </c>
      <c r="AL68">
        <v>1.608202077305072</v>
      </c>
    </row>
    <row r="69" spans="2:38" x14ac:dyDescent="0.25">
      <c r="B69">
        <v>87861</v>
      </c>
      <c r="C69">
        <v>8956</v>
      </c>
      <c r="D69">
        <v>92861</v>
      </c>
      <c r="E69">
        <v>112315</v>
      </c>
      <c r="F69">
        <v>40083</v>
      </c>
      <c r="H69">
        <v>111853</v>
      </c>
      <c r="J69">
        <f t="shared" si="12"/>
        <v>68415.199999999997</v>
      </c>
      <c r="K69">
        <f t="shared" si="13"/>
        <v>1.6349144634525661</v>
      </c>
      <c r="L69">
        <f t="shared" si="14"/>
        <v>112315</v>
      </c>
      <c r="M69">
        <f t="shared" si="15"/>
        <v>8956</v>
      </c>
      <c r="N69">
        <f t="shared" si="16"/>
        <v>68415.199999999997</v>
      </c>
      <c r="O69">
        <f t="shared" si="17"/>
        <v>103359</v>
      </c>
      <c r="Q69">
        <v>3244</v>
      </c>
      <c r="R69">
        <v>-86</v>
      </c>
      <c r="T69">
        <v>-8558.1999999999971</v>
      </c>
      <c r="U69">
        <v>166.19999999999709</v>
      </c>
      <c r="W69">
        <v>10769.400000000001</v>
      </c>
      <c r="X69">
        <v>242.60000000000002</v>
      </c>
      <c r="AB69">
        <v>68415.199999999997</v>
      </c>
      <c r="AC69">
        <v>1.6349144634525661</v>
      </c>
      <c r="AK69">
        <v>68415.199999999997</v>
      </c>
      <c r="AL69">
        <v>1.6349144634525661</v>
      </c>
    </row>
    <row r="70" spans="2:38" x14ac:dyDescent="0.25">
      <c r="B70">
        <v>72114</v>
      </c>
      <c r="C70">
        <v>94456</v>
      </c>
      <c r="D70">
        <v>81874</v>
      </c>
      <c r="E70">
        <v>6370</v>
      </c>
      <c r="F70">
        <v>42330</v>
      </c>
      <c r="H70">
        <v>62471</v>
      </c>
      <c r="J70">
        <f t="shared" si="12"/>
        <v>59428.800000000003</v>
      </c>
      <c r="K70">
        <f t="shared" si="13"/>
        <v>1.0511906684974288</v>
      </c>
      <c r="L70">
        <f t="shared" si="14"/>
        <v>94456</v>
      </c>
      <c r="M70">
        <f t="shared" si="15"/>
        <v>6370</v>
      </c>
      <c r="N70">
        <f t="shared" si="16"/>
        <v>59428.800000000003</v>
      </c>
      <c r="O70">
        <f t="shared" si="17"/>
        <v>88086</v>
      </c>
      <c r="Q70">
        <v>-17725</v>
      </c>
      <c r="R70">
        <v>112</v>
      </c>
      <c r="T70">
        <v>831.60000000000582</v>
      </c>
      <c r="U70">
        <v>940.20000000000437</v>
      </c>
      <c r="W70">
        <v>4510.3999999999996</v>
      </c>
      <c r="X70">
        <v>973</v>
      </c>
      <c r="Z70">
        <v>59428.800000000003</v>
      </c>
      <c r="AA70">
        <v>1.0511906684974288</v>
      </c>
      <c r="AI70">
        <v>59428.800000000003</v>
      </c>
      <c r="AJ70">
        <v>1.0511906684974288</v>
      </c>
    </row>
    <row r="71" spans="2:38" x14ac:dyDescent="0.25">
      <c r="B71">
        <v>99845</v>
      </c>
      <c r="C71">
        <v>88901</v>
      </c>
      <c r="D71">
        <v>114144</v>
      </c>
      <c r="E71">
        <v>113782</v>
      </c>
      <c r="F71">
        <v>18633</v>
      </c>
      <c r="H71">
        <v>127573</v>
      </c>
      <c r="J71">
        <f t="shared" si="12"/>
        <v>87061</v>
      </c>
      <c r="K71">
        <f t="shared" si="13"/>
        <v>1.4653289073178577</v>
      </c>
      <c r="L71">
        <f t="shared" si="14"/>
        <v>114144</v>
      </c>
      <c r="M71">
        <f t="shared" si="15"/>
        <v>18633</v>
      </c>
      <c r="N71">
        <f t="shared" si="16"/>
        <v>87061</v>
      </c>
      <c r="O71">
        <f t="shared" si="17"/>
        <v>95511</v>
      </c>
      <c r="Q71">
        <v>9493</v>
      </c>
      <c r="R71">
        <v>70</v>
      </c>
      <c r="T71">
        <v>-2901.1999999999971</v>
      </c>
      <c r="U71">
        <v>-142.60000000000582</v>
      </c>
      <c r="W71">
        <v>15621.599999999999</v>
      </c>
      <c r="X71">
        <v>943</v>
      </c>
      <c r="AB71">
        <v>87061</v>
      </c>
      <c r="AC71">
        <v>1.4653289073178577</v>
      </c>
      <c r="AK71">
        <v>87061</v>
      </c>
      <c r="AL71">
        <v>1.4653289073178577</v>
      </c>
    </row>
    <row r="72" spans="2:38" x14ac:dyDescent="0.25">
      <c r="B72">
        <v>28650</v>
      </c>
      <c r="C72">
        <v>27541</v>
      </c>
      <c r="D72">
        <v>110871</v>
      </c>
      <c r="E72">
        <v>8016</v>
      </c>
      <c r="F72">
        <v>56772</v>
      </c>
      <c r="H72">
        <v>93832</v>
      </c>
      <c r="J72">
        <f t="shared" si="12"/>
        <v>46370</v>
      </c>
      <c r="K72">
        <f t="shared" si="13"/>
        <v>2.0235497088634893</v>
      </c>
      <c r="L72">
        <f t="shared" si="14"/>
        <v>110871</v>
      </c>
      <c r="M72">
        <f t="shared" si="15"/>
        <v>8016</v>
      </c>
      <c r="N72">
        <f t="shared" si="16"/>
        <v>46370</v>
      </c>
      <c r="O72">
        <f t="shared" si="17"/>
        <v>102855</v>
      </c>
      <c r="Q72">
        <v>-5921</v>
      </c>
      <c r="R72">
        <v>2913</v>
      </c>
      <c r="T72">
        <v>1253.5999999999985</v>
      </c>
      <c r="U72">
        <v>-9.5999999999985448</v>
      </c>
      <c r="W72">
        <v>10922.800000000001</v>
      </c>
      <c r="X72">
        <v>1560.4</v>
      </c>
      <c r="AD72">
        <v>46370</v>
      </c>
      <c r="AE72">
        <v>2.0235497088634893</v>
      </c>
      <c r="AK72">
        <v>46370</v>
      </c>
      <c r="AL72">
        <v>2.0235497088634893</v>
      </c>
    </row>
    <row r="73" spans="2:38" x14ac:dyDescent="0.25">
      <c r="B73">
        <v>50261</v>
      </c>
      <c r="C73">
        <v>106394</v>
      </c>
      <c r="D73">
        <v>49105</v>
      </c>
      <c r="E73">
        <v>65893</v>
      </c>
      <c r="F73">
        <v>74430</v>
      </c>
      <c r="H73">
        <v>113506</v>
      </c>
      <c r="J73">
        <f t="shared" si="12"/>
        <v>69216.600000000006</v>
      </c>
      <c r="K73">
        <f t="shared" si="13"/>
        <v>1.6398667371699851</v>
      </c>
      <c r="L73">
        <f t="shared" si="14"/>
        <v>106394</v>
      </c>
      <c r="M73">
        <f t="shared" si="15"/>
        <v>49105</v>
      </c>
      <c r="N73">
        <f t="shared" si="16"/>
        <v>69216.600000000006</v>
      </c>
      <c r="O73">
        <f t="shared" si="17"/>
        <v>57289</v>
      </c>
      <c r="Q73">
        <v>346</v>
      </c>
      <c r="R73">
        <v>41</v>
      </c>
      <c r="T73">
        <v>9537.0000000000073</v>
      </c>
      <c r="U73">
        <v>261.20000000001164</v>
      </c>
      <c r="W73">
        <v>11228.2</v>
      </c>
      <c r="X73">
        <v>794.8</v>
      </c>
      <c r="AD73">
        <v>69216.600000000006</v>
      </c>
      <c r="AE73">
        <v>1.6398667371699851</v>
      </c>
      <c r="AK73">
        <v>69216.600000000006</v>
      </c>
      <c r="AL73">
        <v>1.6398667371699851</v>
      </c>
    </row>
    <row r="74" spans="2:38" x14ac:dyDescent="0.25">
      <c r="B74">
        <v>53497</v>
      </c>
      <c r="C74">
        <v>83539</v>
      </c>
      <c r="D74">
        <v>10889</v>
      </c>
      <c r="E74">
        <v>51813</v>
      </c>
      <c r="F74">
        <v>4330</v>
      </c>
      <c r="H74">
        <v>43916</v>
      </c>
      <c r="J74">
        <f t="shared" si="12"/>
        <v>40813.599999999999</v>
      </c>
      <c r="K74">
        <f t="shared" si="13"/>
        <v>1.0760138777270323</v>
      </c>
      <c r="L74">
        <f t="shared" si="14"/>
        <v>83539</v>
      </c>
      <c r="M74">
        <f t="shared" si="15"/>
        <v>4330</v>
      </c>
      <c r="N74">
        <f t="shared" si="16"/>
        <v>40813.599999999999</v>
      </c>
      <c r="O74">
        <f t="shared" si="17"/>
        <v>79209</v>
      </c>
      <c r="Q74">
        <v>-12172</v>
      </c>
      <c r="R74">
        <v>240</v>
      </c>
      <c r="T74">
        <v>-14388.800000000003</v>
      </c>
      <c r="U74">
        <v>-1226.5999999999985</v>
      </c>
      <c r="W74">
        <v>14388.8</v>
      </c>
      <c r="X74">
        <v>1869.4</v>
      </c>
      <c r="Z74">
        <v>40813.599999999999</v>
      </c>
      <c r="AA74">
        <v>1.0760138777270323</v>
      </c>
      <c r="AI74">
        <v>40813.599999999999</v>
      </c>
      <c r="AJ74">
        <v>1.0760138777270323</v>
      </c>
    </row>
    <row r="75" spans="2:38" x14ac:dyDescent="0.25">
      <c r="B75">
        <v>8683</v>
      </c>
      <c r="C75">
        <v>11126</v>
      </c>
      <c r="D75">
        <v>75197</v>
      </c>
      <c r="E75">
        <v>53656</v>
      </c>
      <c r="F75">
        <v>7548</v>
      </c>
      <c r="H75">
        <v>52567</v>
      </c>
      <c r="J75">
        <f t="shared" si="12"/>
        <v>31242</v>
      </c>
      <c r="K75">
        <f t="shared" si="13"/>
        <v>1.6825747391332182</v>
      </c>
      <c r="L75">
        <f t="shared" si="14"/>
        <v>75197</v>
      </c>
      <c r="M75">
        <f t="shared" si="15"/>
        <v>7548</v>
      </c>
      <c r="N75">
        <f t="shared" si="16"/>
        <v>31242</v>
      </c>
      <c r="O75">
        <f t="shared" si="17"/>
        <v>67649</v>
      </c>
      <c r="Q75">
        <v>11362</v>
      </c>
      <c r="R75">
        <v>-31</v>
      </c>
      <c r="T75">
        <v>-5904</v>
      </c>
      <c r="U75">
        <v>-428.40000000000146</v>
      </c>
      <c r="W75">
        <v>9770.4000000000015</v>
      </c>
      <c r="X75">
        <v>2346.3999999999996</v>
      </c>
      <c r="Z75">
        <v>31242</v>
      </c>
      <c r="AA75">
        <v>1.6825747391332182</v>
      </c>
      <c r="AK75">
        <v>31242</v>
      </c>
      <c r="AL75">
        <v>1.6825747391332182</v>
      </c>
    </row>
    <row r="76" spans="2:38" x14ac:dyDescent="0.25">
      <c r="B76">
        <v>44600</v>
      </c>
      <c r="C76">
        <v>55157</v>
      </c>
      <c r="D76">
        <v>45703</v>
      </c>
      <c r="E76">
        <v>54514</v>
      </c>
      <c r="F76">
        <v>64508</v>
      </c>
      <c r="H76">
        <v>99040</v>
      </c>
      <c r="J76">
        <f t="shared" si="12"/>
        <v>52896.4</v>
      </c>
      <c r="K76">
        <f t="shared" si="13"/>
        <v>1.8723391383912704</v>
      </c>
      <c r="L76">
        <f t="shared" si="14"/>
        <v>64508</v>
      </c>
      <c r="M76">
        <f t="shared" si="15"/>
        <v>44600</v>
      </c>
      <c r="N76">
        <f t="shared" si="16"/>
        <v>52896.4</v>
      </c>
      <c r="O76">
        <f t="shared" si="17"/>
        <v>19908</v>
      </c>
      <c r="Q76">
        <v>20566</v>
      </c>
      <c r="R76">
        <v>2561</v>
      </c>
      <c r="T76">
        <v>11224</v>
      </c>
      <c r="U76">
        <v>-1746.7999999999956</v>
      </c>
      <c r="W76">
        <v>14400.8</v>
      </c>
      <c r="X76">
        <v>1750.8</v>
      </c>
      <c r="AD76">
        <v>52896.4</v>
      </c>
      <c r="AE76">
        <v>1.8723391383912704</v>
      </c>
      <c r="AK76">
        <v>52896.4</v>
      </c>
      <c r="AL76">
        <v>1.8723391383912704</v>
      </c>
    </row>
    <row r="77" spans="2:38" x14ac:dyDescent="0.25">
      <c r="B77">
        <v>73258</v>
      </c>
      <c r="C77">
        <v>11700</v>
      </c>
      <c r="D77">
        <v>79425</v>
      </c>
      <c r="E77">
        <v>94782</v>
      </c>
      <c r="F77">
        <v>105251</v>
      </c>
      <c r="H77">
        <v>84245</v>
      </c>
      <c r="J77">
        <f t="shared" si="12"/>
        <v>72883.199999999997</v>
      </c>
      <c r="K77">
        <f t="shared" si="13"/>
        <v>1.1558905207235688</v>
      </c>
      <c r="L77">
        <f t="shared" si="14"/>
        <v>105251</v>
      </c>
      <c r="M77">
        <f t="shared" si="15"/>
        <v>11700</v>
      </c>
      <c r="N77">
        <f t="shared" si="16"/>
        <v>72883.199999999997</v>
      </c>
      <c r="O77">
        <f t="shared" si="17"/>
        <v>93551</v>
      </c>
      <c r="Q77">
        <v>-14032</v>
      </c>
      <c r="R77">
        <v>-1345</v>
      </c>
      <c r="T77">
        <v>-1605.6000000000058</v>
      </c>
      <c r="U77">
        <v>827.59999999999127</v>
      </c>
      <c r="W77">
        <v>7888.8000000000011</v>
      </c>
      <c r="X77">
        <v>2417.1999999999998</v>
      </c>
      <c r="AB77">
        <v>72883.199999999997</v>
      </c>
      <c r="AC77">
        <v>1.1558905207235688</v>
      </c>
      <c r="AI77">
        <v>72883.199999999997</v>
      </c>
      <c r="AJ77">
        <v>1.1558905207235688</v>
      </c>
    </row>
    <row r="78" spans="2:38" x14ac:dyDescent="0.25">
      <c r="B78">
        <v>56561</v>
      </c>
      <c r="C78">
        <v>23565</v>
      </c>
      <c r="D78">
        <v>50438</v>
      </c>
      <c r="E78">
        <v>43500</v>
      </c>
      <c r="F78">
        <v>104141</v>
      </c>
      <c r="H78">
        <v>85441</v>
      </c>
      <c r="J78">
        <f t="shared" si="12"/>
        <v>55641</v>
      </c>
      <c r="K78">
        <f t="shared" si="13"/>
        <v>1.5355762836757068</v>
      </c>
      <c r="L78">
        <f t="shared" si="14"/>
        <v>104141</v>
      </c>
      <c r="M78">
        <f t="shared" si="15"/>
        <v>23565</v>
      </c>
      <c r="N78">
        <f t="shared" si="16"/>
        <v>55641</v>
      </c>
      <c r="O78">
        <f t="shared" si="17"/>
        <v>80576</v>
      </c>
      <c r="Q78">
        <v>-7178</v>
      </c>
      <c r="R78">
        <v>12</v>
      </c>
      <c r="T78">
        <v>-11295.600000000006</v>
      </c>
      <c r="U78">
        <v>996.59999999999854</v>
      </c>
      <c r="W78">
        <v>16441.2</v>
      </c>
      <c r="X78">
        <v>999.40000000000009</v>
      </c>
      <c r="AB78">
        <v>55641</v>
      </c>
      <c r="AC78">
        <v>1.5355762836757068</v>
      </c>
      <c r="AK78">
        <v>55641</v>
      </c>
      <c r="AL78">
        <v>1.5355762836757068</v>
      </c>
    </row>
    <row r="79" spans="2:38" x14ac:dyDescent="0.25">
      <c r="B79">
        <v>25787</v>
      </c>
      <c r="C79">
        <v>10334</v>
      </c>
      <c r="D79">
        <v>85226</v>
      </c>
      <c r="E79">
        <v>37606</v>
      </c>
      <c r="F79">
        <v>9032</v>
      </c>
      <c r="H79">
        <v>55675</v>
      </c>
      <c r="J79">
        <f t="shared" si="12"/>
        <v>33597</v>
      </c>
      <c r="K79">
        <f t="shared" si="13"/>
        <v>1.657142006726791</v>
      </c>
      <c r="L79">
        <f t="shared" si="14"/>
        <v>85226</v>
      </c>
      <c r="M79">
        <f t="shared" si="15"/>
        <v>9032</v>
      </c>
      <c r="N79">
        <f t="shared" si="16"/>
        <v>33597</v>
      </c>
      <c r="O79">
        <f t="shared" si="17"/>
        <v>76194</v>
      </c>
      <c r="Q79">
        <v>-7178</v>
      </c>
      <c r="R79">
        <v>-2314</v>
      </c>
      <c r="T79">
        <v>-9822</v>
      </c>
      <c r="U79">
        <v>283.59999999999854</v>
      </c>
      <c r="W79">
        <v>15024.4</v>
      </c>
      <c r="X79">
        <v>2299.1999999999998</v>
      </c>
      <c r="Z79">
        <v>33597</v>
      </c>
      <c r="AA79">
        <v>1.657142006726791</v>
      </c>
      <c r="AK79">
        <v>33597</v>
      </c>
      <c r="AL79">
        <v>1.657142006726791</v>
      </c>
    </row>
    <row r="80" spans="2:38" x14ac:dyDescent="0.25">
      <c r="B80">
        <v>99288</v>
      </c>
      <c r="C80">
        <v>97398</v>
      </c>
      <c r="D80">
        <v>13733</v>
      </c>
      <c r="E80">
        <v>106532</v>
      </c>
      <c r="F80">
        <v>86049</v>
      </c>
      <c r="H80">
        <v>118095</v>
      </c>
      <c r="J80">
        <f t="shared" si="12"/>
        <v>80600</v>
      </c>
      <c r="K80">
        <f t="shared" si="13"/>
        <v>1.4651985111662531</v>
      </c>
      <c r="L80">
        <f t="shared" si="14"/>
        <v>106532</v>
      </c>
      <c r="M80">
        <f t="shared" si="15"/>
        <v>13733</v>
      </c>
      <c r="N80">
        <f t="shared" si="16"/>
        <v>80600</v>
      </c>
      <c r="O80">
        <f t="shared" si="17"/>
        <v>92799</v>
      </c>
      <c r="Q80">
        <v>-8349</v>
      </c>
      <c r="R80">
        <v>0</v>
      </c>
      <c r="T80">
        <v>3897.1999999999971</v>
      </c>
      <c r="U80">
        <v>869.39999999999418</v>
      </c>
      <c r="W80">
        <v>7870.8</v>
      </c>
      <c r="X80">
        <v>893.40000000000009</v>
      </c>
      <c r="AF80">
        <v>80600</v>
      </c>
      <c r="AG80">
        <v>1.4651985111662531</v>
      </c>
      <c r="AK80">
        <v>80600</v>
      </c>
      <c r="AL80">
        <v>1.4651985111662531</v>
      </c>
    </row>
    <row r="81" spans="2:38" x14ac:dyDescent="0.25">
      <c r="B81">
        <v>97632</v>
      </c>
      <c r="C81">
        <v>11502</v>
      </c>
      <c r="D81">
        <v>38752</v>
      </c>
      <c r="E81">
        <v>40521</v>
      </c>
      <c r="F81">
        <v>99495</v>
      </c>
      <c r="H81">
        <v>81956</v>
      </c>
      <c r="J81">
        <f t="shared" si="12"/>
        <v>57580.4</v>
      </c>
      <c r="K81">
        <f t="shared" si="13"/>
        <v>1.4233315503192059</v>
      </c>
      <c r="L81">
        <f t="shared" si="14"/>
        <v>99495</v>
      </c>
      <c r="M81">
        <f t="shared" si="15"/>
        <v>11502</v>
      </c>
      <c r="N81">
        <f t="shared" si="16"/>
        <v>57580.4</v>
      </c>
      <c r="O81">
        <f t="shared" si="17"/>
        <v>87993</v>
      </c>
      <c r="Q81">
        <v>9386</v>
      </c>
      <c r="R81">
        <v>-2863</v>
      </c>
      <c r="T81">
        <v>1517</v>
      </c>
      <c r="U81">
        <v>-851.19999999999709</v>
      </c>
      <c r="W81">
        <v>10783.4</v>
      </c>
      <c r="X81">
        <v>1548</v>
      </c>
      <c r="Z81">
        <v>57580.4</v>
      </c>
      <c r="AA81">
        <v>1.4233315503192059</v>
      </c>
      <c r="AK81">
        <v>57580.4</v>
      </c>
      <c r="AL81">
        <v>1.4233315503192059</v>
      </c>
    </row>
    <row r="82" spans="2:38" x14ac:dyDescent="0.25">
      <c r="B82">
        <v>76844</v>
      </c>
      <c r="C82">
        <v>38913</v>
      </c>
      <c r="D82">
        <v>21358</v>
      </c>
      <c r="E82">
        <v>69466</v>
      </c>
      <c r="F82">
        <v>16239</v>
      </c>
      <c r="H82">
        <v>87008</v>
      </c>
      <c r="J82">
        <f t="shared" si="12"/>
        <v>44564</v>
      </c>
      <c r="K82">
        <f t="shared" si="13"/>
        <v>1.9524279687640247</v>
      </c>
      <c r="L82">
        <f t="shared" si="14"/>
        <v>76844</v>
      </c>
      <c r="M82">
        <f t="shared" si="15"/>
        <v>16239</v>
      </c>
      <c r="N82">
        <f t="shared" si="16"/>
        <v>44564</v>
      </c>
      <c r="O82">
        <f t="shared" si="17"/>
        <v>60605</v>
      </c>
      <c r="Q82">
        <v>-322</v>
      </c>
      <c r="R82">
        <v>-928</v>
      </c>
      <c r="T82">
        <v>-8572</v>
      </c>
      <c r="U82">
        <v>-1949.4000000000015</v>
      </c>
      <c r="W82">
        <v>9704.8000000000011</v>
      </c>
      <c r="X82">
        <v>1949.4</v>
      </c>
      <c r="AD82">
        <v>44564</v>
      </c>
      <c r="AE82">
        <v>1.9524279687640247</v>
      </c>
      <c r="AK82">
        <v>44564</v>
      </c>
      <c r="AL82">
        <v>1.9524279687640247</v>
      </c>
    </row>
    <row r="83" spans="2:38" x14ac:dyDescent="0.25">
      <c r="B83">
        <v>30246</v>
      </c>
      <c r="C83">
        <v>97987</v>
      </c>
      <c r="D83">
        <v>5574</v>
      </c>
      <c r="E83">
        <v>91977</v>
      </c>
      <c r="F83">
        <v>104301</v>
      </c>
      <c r="H83">
        <v>116437</v>
      </c>
      <c r="J83">
        <f t="shared" si="12"/>
        <v>66017</v>
      </c>
      <c r="K83">
        <f t="shared" si="13"/>
        <v>1.7637426723419725</v>
      </c>
      <c r="L83">
        <f t="shared" si="14"/>
        <v>104301</v>
      </c>
      <c r="M83">
        <f t="shared" si="15"/>
        <v>5574</v>
      </c>
      <c r="N83">
        <f t="shared" si="16"/>
        <v>66017</v>
      </c>
      <c r="O83">
        <f t="shared" si="17"/>
        <v>98727</v>
      </c>
      <c r="Q83">
        <v>-9638</v>
      </c>
      <c r="R83">
        <v>874</v>
      </c>
      <c r="T83">
        <v>-1559.1999999999971</v>
      </c>
      <c r="U83">
        <v>-506.19999999999709</v>
      </c>
      <c r="W83">
        <v>17045.2</v>
      </c>
      <c r="X83">
        <v>1351.8</v>
      </c>
      <c r="AF83">
        <v>66017</v>
      </c>
      <c r="AG83">
        <v>1.7637426723419725</v>
      </c>
      <c r="AK83">
        <v>66017</v>
      </c>
      <c r="AL83">
        <v>1.7637426723419725</v>
      </c>
    </row>
    <row r="84" spans="2:38" x14ac:dyDescent="0.25">
      <c r="B84">
        <v>44414</v>
      </c>
      <c r="C84">
        <v>101185</v>
      </c>
      <c r="D84">
        <v>107937</v>
      </c>
      <c r="E84">
        <v>46510</v>
      </c>
      <c r="F84">
        <v>107735</v>
      </c>
      <c r="H84">
        <v>112925</v>
      </c>
      <c r="J84">
        <f t="shared" si="12"/>
        <v>81556.2</v>
      </c>
      <c r="K84">
        <f t="shared" si="13"/>
        <v>1.3846280233752921</v>
      </c>
      <c r="L84">
        <f t="shared" si="14"/>
        <v>107937</v>
      </c>
      <c r="M84">
        <f t="shared" si="15"/>
        <v>44414</v>
      </c>
      <c r="N84">
        <f t="shared" si="16"/>
        <v>81556.2</v>
      </c>
      <c r="O84">
        <f t="shared" si="17"/>
        <v>63523</v>
      </c>
      <c r="Q84">
        <v>-235</v>
      </c>
      <c r="R84">
        <v>-257</v>
      </c>
      <c r="T84">
        <v>1434</v>
      </c>
      <c r="U84">
        <v>52</v>
      </c>
      <c r="W84">
        <v>19196</v>
      </c>
      <c r="X84">
        <v>2266.0000000000005</v>
      </c>
      <c r="AB84">
        <v>81556.2</v>
      </c>
      <c r="AC84">
        <v>1.3846280233752921</v>
      </c>
      <c r="AK84">
        <v>81556.2</v>
      </c>
      <c r="AL84">
        <v>1.3846280233752921</v>
      </c>
    </row>
    <row r="85" spans="2:38" x14ac:dyDescent="0.25">
      <c r="B85">
        <v>81258</v>
      </c>
      <c r="C85">
        <v>2852</v>
      </c>
      <c r="D85">
        <v>105533</v>
      </c>
      <c r="E85">
        <v>101902</v>
      </c>
      <c r="F85">
        <v>17037</v>
      </c>
      <c r="H85">
        <v>81541</v>
      </c>
      <c r="J85">
        <f t="shared" si="12"/>
        <v>61716.4</v>
      </c>
      <c r="K85">
        <f t="shared" si="13"/>
        <v>1.3212209396529933</v>
      </c>
      <c r="L85">
        <f t="shared" si="14"/>
        <v>105533</v>
      </c>
      <c r="M85">
        <f t="shared" si="15"/>
        <v>2852</v>
      </c>
      <c r="N85">
        <f t="shared" si="16"/>
        <v>61716.4</v>
      </c>
      <c r="O85">
        <f t="shared" si="17"/>
        <v>102681</v>
      </c>
      <c r="Q85">
        <v>17089</v>
      </c>
      <c r="R85">
        <v>4694</v>
      </c>
      <c r="T85">
        <v>-472.40000000000146</v>
      </c>
      <c r="U85">
        <v>-1252.1999999999971</v>
      </c>
      <c r="W85">
        <v>15477.199999999999</v>
      </c>
      <c r="X85">
        <v>1568.5999999999997</v>
      </c>
      <c r="AB85">
        <v>61716.4</v>
      </c>
      <c r="AC85">
        <v>1.3212209396529933</v>
      </c>
      <c r="AI85">
        <v>61716.4</v>
      </c>
      <c r="AJ85">
        <v>1.3212209396529933</v>
      </c>
    </row>
    <row r="86" spans="2:38" x14ac:dyDescent="0.25">
      <c r="B86">
        <v>52129</v>
      </c>
      <c r="C86">
        <v>73181</v>
      </c>
      <c r="D86">
        <v>80253</v>
      </c>
      <c r="E86">
        <v>3607</v>
      </c>
      <c r="F86">
        <v>32323</v>
      </c>
      <c r="H86">
        <v>78328</v>
      </c>
      <c r="J86">
        <f t="shared" si="12"/>
        <v>48298.6</v>
      </c>
      <c r="K86">
        <f t="shared" si="13"/>
        <v>1.6217447296609011</v>
      </c>
      <c r="L86">
        <f t="shared" si="14"/>
        <v>80253</v>
      </c>
      <c r="M86">
        <f t="shared" si="15"/>
        <v>3607</v>
      </c>
      <c r="N86">
        <f t="shared" si="16"/>
        <v>48298.6</v>
      </c>
      <c r="O86">
        <f t="shared" si="17"/>
        <v>76646</v>
      </c>
      <c r="Q86">
        <v>16828</v>
      </c>
      <c r="R86">
        <v>2960</v>
      </c>
      <c r="T86">
        <v>-12906.200000000004</v>
      </c>
      <c r="U86">
        <v>-1847.4000000000015</v>
      </c>
      <c r="W86">
        <v>13519.4</v>
      </c>
      <c r="X86">
        <v>1931.4</v>
      </c>
      <c r="Z86">
        <v>48298.6</v>
      </c>
      <c r="AA86">
        <v>1.6217447296609011</v>
      </c>
      <c r="AK86">
        <v>48298.6</v>
      </c>
      <c r="AL86">
        <v>1.6217447296609011</v>
      </c>
    </row>
    <row r="87" spans="2:38" x14ac:dyDescent="0.25">
      <c r="B87">
        <v>9739</v>
      </c>
      <c r="C87">
        <v>80419</v>
      </c>
      <c r="D87">
        <v>92649</v>
      </c>
      <c r="E87">
        <v>91164</v>
      </c>
      <c r="F87">
        <v>80558</v>
      </c>
      <c r="H87">
        <v>123815</v>
      </c>
      <c r="J87">
        <f t="shared" si="12"/>
        <v>70905.8</v>
      </c>
      <c r="K87">
        <f t="shared" si="13"/>
        <v>1.746190015485334</v>
      </c>
      <c r="L87">
        <f t="shared" si="14"/>
        <v>92649</v>
      </c>
      <c r="M87">
        <f t="shared" si="15"/>
        <v>9739</v>
      </c>
      <c r="N87">
        <f t="shared" si="16"/>
        <v>70905.8</v>
      </c>
      <c r="O87">
        <f t="shared" si="17"/>
        <v>82910</v>
      </c>
      <c r="Q87">
        <v>16436</v>
      </c>
      <c r="R87">
        <v>273</v>
      </c>
      <c r="T87">
        <v>3231.1999999999971</v>
      </c>
      <c r="U87">
        <v>-623.80000000000291</v>
      </c>
      <c r="W87">
        <v>20008.8</v>
      </c>
      <c r="X87">
        <v>700.6</v>
      </c>
      <c r="AF87">
        <v>70905.8</v>
      </c>
      <c r="AG87">
        <v>1.746190015485334</v>
      </c>
      <c r="AK87">
        <v>70905.8</v>
      </c>
      <c r="AL87">
        <v>1.746190015485334</v>
      </c>
    </row>
    <row r="88" spans="2:38" x14ac:dyDescent="0.25">
      <c r="B88">
        <v>100841</v>
      </c>
      <c r="C88">
        <v>10176</v>
      </c>
      <c r="D88">
        <v>74560</v>
      </c>
      <c r="E88">
        <v>39694</v>
      </c>
      <c r="F88">
        <v>80761</v>
      </c>
      <c r="H88">
        <v>130510</v>
      </c>
      <c r="J88">
        <f t="shared" si="12"/>
        <v>61206.400000000001</v>
      </c>
      <c r="K88">
        <f t="shared" si="13"/>
        <v>2.1322933549432737</v>
      </c>
      <c r="L88">
        <f t="shared" si="14"/>
        <v>100841</v>
      </c>
      <c r="M88">
        <f t="shared" si="15"/>
        <v>10176</v>
      </c>
      <c r="N88">
        <f t="shared" si="16"/>
        <v>61206.400000000001</v>
      </c>
      <c r="O88">
        <f t="shared" si="17"/>
        <v>90665</v>
      </c>
      <c r="Q88">
        <v>15874</v>
      </c>
      <c r="R88">
        <v>1388</v>
      </c>
      <c r="T88">
        <v>-1007</v>
      </c>
      <c r="U88">
        <v>680.59999999999854</v>
      </c>
      <c r="W88">
        <v>10969.4</v>
      </c>
      <c r="X88">
        <v>802.60000000000014</v>
      </c>
      <c r="AF88">
        <v>61206.400000000001</v>
      </c>
      <c r="AG88">
        <v>2.1322933549432737</v>
      </c>
      <c r="AK88">
        <v>61206.400000000001</v>
      </c>
      <c r="AL88">
        <v>2.1322933549432737</v>
      </c>
    </row>
    <row r="89" spans="2:38" x14ac:dyDescent="0.25">
      <c r="B89">
        <v>39406</v>
      </c>
      <c r="C89">
        <v>14428</v>
      </c>
      <c r="D89">
        <v>97959</v>
      </c>
      <c r="E89">
        <v>105564</v>
      </c>
      <c r="F89">
        <v>49780</v>
      </c>
      <c r="H89">
        <v>122572</v>
      </c>
      <c r="J89">
        <f t="shared" si="12"/>
        <v>61427.4</v>
      </c>
      <c r="K89">
        <f t="shared" si="13"/>
        <v>1.9953961912762057</v>
      </c>
      <c r="L89">
        <f t="shared" si="14"/>
        <v>105564</v>
      </c>
      <c r="M89">
        <f t="shared" si="15"/>
        <v>14428</v>
      </c>
      <c r="N89">
        <f t="shared" si="16"/>
        <v>61427.4</v>
      </c>
      <c r="O89">
        <f t="shared" si="17"/>
        <v>91136</v>
      </c>
      <c r="Q89">
        <v>13594</v>
      </c>
      <c r="R89">
        <v>3203</v>
      </c>
      <c r="T89">
        <v>11095.800000000003</v>
      </c>
      <c r="U89">
        <v>-407.79999999999563</v>
      </c>
      <c r="W89">
        <v>18258.599999999999</v>
      </c>
      <c r="X89">
        <v>1548.1999999999998</v>
      </c>
      <c r="AD89">
        <v>61427.4</v>
      </c>
      <c r="AE89">
        <v>1.9953961912762057</v>
      </c>
      <c r="AK89">
        <v>61427.4</v>
      </c>
      <c r="AL89">
        <v>1.9953961912762057</v>
      </c>
    </row>
    <row r="90" spans="2:38" x14ac:dyDescent="0.25">
      <c r="B90">
        <v>36518</v>
      </c>
      <c r="C90">
        <v>27164</v>
      </c>
      <c r="D90">
        <v>116743</v>
      </c>
      <c r="E90">
        <v>6918</v>
      </c>
      <c r="F90">
        <v>80330</v>
      </c>
      <c r="H90">
        <v>118819</v>
      </c>
      <c r="J90">
        <f t="shared" si="12"/>
        <v>53534.6</v>
      </c>
      <c r="K90">
        <f t="shared" si="13"/>
        <v>2.2194804855177774</v>
      </c>
      <c r="L90">
        <f t="shared" si="14"/>
        <v>116743</v>
      </c>
      <c r="M90">
        <f t="shared" si="15"/>
        <v>6918</v>
      </c>
      <c r="N90">
        <f t="shared" si="16"/>
        <v>53534.6</v>
      </c>
      <c r="O90">
        <f t="shared" si="17"/>
        <v>109825</v>
      </c>
      <c r="Q90">
        <v>18082</v>
      </c>
      <c r="R90">
        <v>-1</v>
      </c>
      <c r="T90">
        <v>-5800.5999999999985</v>
      </c>
      <c r="U90">
        <v>-2036.5999999999985</v>
      </c>
      <c r="W90">
        <v>11514.2</v>
      </c>
      <c r="X90">
        <v>2460.6000000000004</v>
      </c>
      <c r="AD90">
        <v>53534.6</v>
      </c>
      <c r="AE90">
        <v>2.2194804855177774</v>
      </c>
      <c r="AK90">
        <v>53534.6</v>
      </c>
      <c r="AL90">
        <v>2.2194804855177774</v>
      </c>
    </row>
    <row r="91" spans="2:38" x14ac:dyDescent="0.25">
      <c r="B91">
        <v>68331</v>
      </c>
      <c r="C91">
        <v>87219</v>
      </c>
      <c r="D91">
        <v>28974</v>
      </c>
      <c r="E91">
        <v>25431</v>
      </c>
      <c r="F91">
        <v>37788</v>
      </c>
      <c r="H91">
        <v>103764</v>
      </c>
      <c r="J91">
        <f t="shared" si="12"/>
        <v>49548.6</v>
      </c>
      <c r="K91">
        <f t="shared" si="13"/>
        <v>2.0941863140431818</v>
      </c>
      <c r="L91">
        <f t="shared" si="14"/>
        <v>87219</v>
      </c>
      <c r="M91">
        <f t="shared" si="15"/>
        <v>25431</v>
      </c>
      <c r="N91">
        <f t="shared" si="16"/>
        <v>49548.6</v>
      </c>
      <c r="O91">
        <f t="shared" si="17"/>
        <v>61788</v>
      </c>
      <c r="Q91">
        <v>5487</v>
      </c>
      <c r="R91">
        <v>-4</v>
      </c>
      <c r="T91">
        <v>-4350</v>
      </c>
      <c r="U91">
        <v>674.79999999999563</v>
      </c>
      <c r="W91">
        <v>12336</v>
      </c>
      <c r="X91">
        <v>1725.1999999999998</v>
      </c>
      <c r="AD91">
        <v>49548.6</v>
      </c>
      <c r="AE91">
        <v>2.0941863140431818</v>
      </c>
      <c r="AK91">
        <v>49548.6</v>
      </c>
      <c r="AL91">
        <v>2.0941863140431818</v>
      </c>
    </row>
    <row r="92" spans="2:38" x14ac:dyDescent="0.25">
      <c r="B92">
        <v>33536</v>
      </c>
      <c r="C92">
        <v>35986</v>
      </c>
      <c r="D92">
        <v>37746</v>
      </c>
      <c r="E92">
        <v>63695</v>
      </c>
      <c r="F92">
        <v>116103</v>
      </c>
      <c r="H92">
        <v>69189</v>
      </c>
      <c r="J92">
        <f t="shared" si="12"/>
        <v>57413.2</v>
      </c>
      <c r="K92">
        <f t="shared" si="13"/>
        <v>1.2051061428382324</v>
      </c>
      <c r="L92">
        <f t="shared" si="14"/>
        <v>116103</v>
      </c>
      <c r="M92">
        <f t="shared" si="15"/>
        <v>33536</v>
      </c>
      <c r="N92">
        <f t="shared" si="16"/>
        <v>57413.2</v>
      </c>
      <c r="O92">
        <f t="shared" si="17"/>
        <v>82567</v>
      </c>
      <c r="Q92">
        <v>-6210</v>
      </c>
      <c r="R92">
        <v>4614</v>
      </c>
      <c r="T92">
        <v>-27.80000000000291</v>
      </c>
      <c r="U92">
        <v>-1158.8000000000029</v>
      </c>
      <c r="W92">
        <v>11519.8</v>
      </c>
      <c r="X92">
        <v>1248</v>
      </c>
      <c r="Z92">
        <v>57413.2</v>
      </c>
      <c r="AA92">
        <v>1.2051061428382324</v>
      </c>
      <c r="AK92">
        <v>57413.2</v>
      </c>
      <c r="AL92">
        <v>1.2051061428382324</v>
      </c>
    </row>
    <row r="93" spans="2:38" x14ac:dyDescent="0.25">
      <c r="B93">
        <v>93541</v>
      </c>
      <c r="C93">
        <v>12245</v>
      </c>
      <c r="D93">
        <v>68806</v>
      </c>
      <c r="E93">
        <v>96125</v>
      </c>
      <c r="F93">
        <v>58423</v>
      </c>
      <c r="H93">
        <v>82562</v>
      </c>
      <c r="J93">
        <f t="shared" si="12"/>
        <v>65828</v>
      </c>
      <c r="K93">
        <f t="shared" si="13"/>
        <v>1.2542079358327762</v>
      </c>
      <c r="L93">
        <f t="shared" si="14"/>
        <v>96125</v>
      </c>
      <c r="M93">
        <f t="shared" si="15"/>
        <v>12245</v>
      </c>
      <c r="N93">
        <f t="shared" si="16"/>
        <v>65828</v>
      </c>
      <c r="O93">
        <f t="shared" si="17"/>
        <v>83880</v>
      </c>
      <c r="Q93">
        <v>4211</v>
      </c>
      <c r="R93">
        <v>0</v>
      </c>
      <c r="T93">
        <v>588.80000000000291</v>
      </c>
      <c r="U93">
        <v>-39</v>
      </c>
      <c r="W93">
        <v>7794</v>
      </c>
      <c r="X93">
        <v>2413.4</v>
      </c>
      <c r="AB93">
        <v>65828</v>
      </c>
      <c r="AC93">
        <v>1.2542079358327762</v>
      </c>
      <c r="AK93">
        <v>65828</v>
      </c>
      <c r="AL93">
        <v>1.2542079358327762</v>
      </c>
    </row>
    <row r="94" spans="2:38" x14ac:dyDescent="0.25">
      <c r="B94">
        <v>77035</v>
      </c>
      <c r="C94">
        <v>75310</v>
      </c>
      <c r="D94">
        <v>59386</v>
      </c>
      <c r="E94">
        <v>37964</v>
      </c>
      <c r="F94">
        <v>98961</v>
      </c>
      <c r="H94">
        <v>118046</v>
      </c>
      <c r="J94">
        <f t="shared" si="12"/>
        <v>69731.199999999997</v>
      </c>
      <c r="K94">
        <f t="shared" si="13"/>
        <v>1.6928720572713507</v>
      </c>
      <c r="L94">
        <f t="shared" si="14"/>
        <v>98961</v>
      </c>
      <c r="M94">
        <f t="shared" si="15"/>
        <v>37964</v>
      </c>
      <c r="N94">
        <f t="shared" si="16"/>
        <v>69731.199999999997</v>
      </c>
      <c r="O94">
        <f t="shared" si="17"/>
        <v>60997</v>
      </c>
      <c r="Q94">
        <v>-11104</v>
      </c>
      <c r="R94">
        <v>799</v>
      </c>
      <c r="T94">
        <v>-9948.1999999999971</v>
      </c>
      <c r="U94">
        <v>-3265</v>
      </c>
      <c r="W94">
        <v>14122.2</v>
      </c>
      <c r="X94">
        <v>3265</v>
      </c>
      <c r="AF94">
        <v>69731.199999999997</v>
      </c>
      <c r="AG94">
        <v>1.6928720572713507</v>
      </c>
      <c r="AK94">
        <v>69731.199999999997</v>
      </c>
      <c r="AL94">
        <v>1.6928720572713507</v>
      </c>
    </row>
    <row r="95" spans="2:38" x14ac:dyDescent="0.25">
      <c r="B95">
        <v>64994</v>
      </c>
      <c r="C95">
        <v>37641</v>
      </c>
      <c r="D95">
        <v>21147</v>
      </c>
      <c r="E95">
        <v>59558</v>
      </c>
      <c r="F95">
        <v>77249</v>
      </c>
      <c r="H95">
        <v>57520</v>
      </c>
      <c r="J95">
        <f t="shared" si="12"/>
        <v>52117.8</v>
      </c>
      <c r="K95">
        <f t="shared" si="13"/>
        <v>1.103653646163115</v>
      </c>
      <c r="L95">
        <f t="shared" si="14"/>
        <v>77249</v>
      </c>
      <c r="M95">
        <f t="shared" si="15"/>
        <v>21147</v>
      </c>
      <c r="N95">
        <f t="shared" si="16"/>
        <v>52117.8</v>
      </c>
      <c r="O95">
        <f t="shared" si="17"/>
        <v>56102</v>
      </c>
      <c r="Q95">
        <v>-9269</v>
      </c>
      <c r="R95">
        <v>-1587</v>
      </c>
      <c r="T95">
        <v>-9259.1999999999971</v>
      </c>
      <c r="U95">
        <v>-590</v>
      </c>
      <c r="W95">
        <v>13215.2</v>
      </c>
      <c r="X95">
        <v>590.00000000000011</v>
      </c>
      <c r="AB95">
        <v>52117.8</v>
      </c>
      <c r="AC95">
        <v>1.103653646163115</v>
      </c>
      <c r="AI95">
        <v>52117.8</v>
      </c>
      <c r="AJ95">
        <v>1.103653646163115</v>
      </c>
    </row>
    <row r="96" spans="2:38" x14ac:dyDescent="0.25">
      <c r="B96">
        <v>72359</v>
      </c>
      <c r="C96">
        <v>45613</v>
      </c>
      <c r="D96">
        <v>8105</v>
      </c>
      <c r="E96">
        <v>45011</v>
      </c>
      <c r="F96">
        <v>80295</v>
      </c>
      <c r="H96">
        <v>100632</v>
      </c>
      <c r="J96">
        <f t="shared" si="12"/>
        <v>50276.6</v>
      </c>
      <c r="K96">
        <f t="shared" si="13"/>
        <v>2.0015673295330232</v>
      </c>
      <c r="L96">
        <f t="shared" si="14"/>
        <v>80295</v>
      </c>
      <c r="M96">
        <f t="shared" si="15"/>
        <v>8105</v>
      </c>
      <c r="N96">
        <f t="shared" si="16"/>
        <v>50276.6</v>
      </c>
      <c r="O96">
        <f t="shared" si="17"/>
        <v>72190</v>
      </c>
      <c r="Q96">
        <v>7644</v>
      </c>
      <c r="R96">
        <v>1703</v>
      </c>
      <c r="T96">
        <v>-11125</v>
      </c>
      <c r="U96">
        <v>-798.59999999999854</v>
      </c>
      <c r="W96">
        <v>13577</v>
      </c>
      <c r="X96">
        <v>2212.6000000000004</v>
      </c>
      <c r="AF96">
        <v>50276.6</v>
      </c>
      <c r="AG96">
        <v>2.0015673295330232</v>
      </c>
      <c r="AK96">
        <v>50276.6</v>
      </c>
      <c r="AL96">
        <v>2.0015673295330232</v>
      </c>
    </row>
    <row r="97" spans="2:38" x14ac:dyDescent="0.25">
      <c r="B97">
        <v>31259</v>
      </c>
      <c r="C97">
        <v>27532</v>
      </c>
      <c r="D97">
        <v>12983</v>
      </c>
      <c r="E97">
        <v>103823</v>
      </c>
      <c r="F97">
        <v>71186</v>
      </c>
      <c r="H97">
        <v>74317</v>
      </c>
      <c r="J97">
        <f t="shared" si="12"/>
        <v>49356.6</v>
      </c>
      <c r="K97">
        <f t="shared" si="13"/>
        <v>1.505715547667384</v>
      </c>
      <c r="L97">
        <f t="shared" si="14"/>
        <v>103823</v>
      </c>
      <c r="M97">
        <f t="shared" si="15"/>
        <v>12983</v>
      </c>
      <c r="N97">
        <f t="shared" si="16"/>
        <v>49356.6</v>
      </c>
      <c r="O97">
        <f t="shared" si="17"/>
        <v>90840</v>
      </c>
      <c r="Q97">
        <v>4822</v>
      </c>
      <c r="R97">
        <v>-2820</v>
      </c>
      <c r="T97">
        <v>-64.80000000000291</v>
      </c>
      <c r="U97">
        <v>577.59999999999854</v>
      </c>
      <c r="W97">
        <v>13085.2</v>
      </c>
      <c r="X97">
        <v>3199.6</v>
      </c>
      <c r="Z97">
        <v>49356.6</v>
      </c>
      <c r="AA97">
        <v>1.505715547667384</v>
      </c>
      <c r="AK97">
        <v>49356.6</v>
      </c>
      <c r="AL97">
        <v>1.505715547667384</v>
      </c>
    </row>
    <row r="98" spans="2:38" x14ac:dyDescent="0.25">
      <c r="B98">
        <v>2721</v>
      </c>
      <c r="C98">
        <v>37457</v>
      </c>
      <c r="D98">
        <v>47049</v>
      </c>
      <c r="E98">
        <v>54481</v>
      </c>
      <c r="F98">
        <v>89965</v>
      </c>
      <c r="H98">
        <v>58058</v>
      </c>
      <c r="J98">
        <f t="shared" si="12"/>
        <v>46334.6</v>
      </c>
      <c r="K98">
        <f t="shared" ref="K98:K129" si="18">H98/J98</f>
        <v>1.2530161045957018</v>
      </c>
      <c r="L98">
        <f t="shared" si="14"/>
        <v>89965</v>
      </c>
      <c r="M98">
        <f t="shared" si="15"/>
        <v>2721</v>
      </c>
      <c r="N98">
        <f t="shared" si="16"/>
        <v>46334.6</v>
      </c>
      <c r="O98">
        <f t="shared" si="17"/>
        <v>87244</v>
      </c>
      <c r="Q98">
        <v>-3442</v>
      </c>
      <c r="R98">
        <v>687</v>
      </c>
      <c r="T98">
        <v>2054.5999999999985</v>
      </c>
      <c r="U98">
        <v>-1041.8000000000029</v>
      </c>
      <c r="W98">
        <v>12948.999999999998</v>
      </c>
      <c r="X98">
        <v>1101.3999999999999</v>
      </c>
      <c r="Z98">
        <v>46334.6</v>
      </c>
      <c r="AA98">
        <v>1.2530161045957018</v>
      </c>
      <c r="AK98">
        <v>46334.6</v>
      </c>
      <c r="AL98">
        <v>1.2530161045957018</v>
      </c>
    </row>
    <row r="99" spans="2:38" x14ac:dyDescent="0.25">
      <c r="B99">
        <v>55236</v>
      </c>
      <c r="C99">
        <v>111056</v>
      </c>
      <c r="D99">
        <v>56988</v>
      </c>
      <c r="E99">
        <v>84351</v>
      </c>
      <c r="F99">
        <v>67553</v>
      </c>
      <c r="H99">
        <v>91660</v>
      </c>
      <c r="J99">
        <f t="shared" si="12"/>
        <v>75036.800000000003</v>
      </c>
      <c r="K99">
        <f t="shared" si="18"/>
        <v>1.2215339673333616</v>
      </c>
      <c r="L99">
        <f t="shared" si="14"/>
        <v>111056</v>
      </c>
      <c r="M99">
        <f t="shared" si="15"/>
        <v>55236</v>
      </c>
      <c r="N99">
        <f t="shared" si="16"/>
        <v>75036.800000000003</v>
      </c>
      <c r="O99">
        <f t="shared" si="17"/>
        <v>55820</v>
      </c>
      <c r="Q99">
        <v>10603</v>
      </c>
      <c r="R99">
        <v>-3557</v>
      </c>
      <c r="T99">
        <v>-3068.1999999999971</v>
      </c>
      <c r="U99">
        <v>-91.599999999991269</v>
      </c>
      <c r="W99">
        <v>6953.4000000000005</v>
      </c>
      <c r="X99">
        <v>3044</v>
      </c>
      <c r="AB99">
        <v>75036.800000000003</v>
      </c>
      <c r="AC99">
        <v>1.2215339673333616</v>
      </c>
      <c r="AI99">
        <v>75036.800000000003</v>
      </c>
      <c r="AJ99">
        <v>1.2215339673333616</v>
      </c>
    </row>
    <row r="100" spans="2:38" x14ac:dyDescent="0.25">
      <c r="B100">
        <v>23914</v>
      </c>
      <c r="C100">
        <v>25572</v>
      </c>
      <c r="D100">
        <v>93531</v>
      </c>
      <c r="E100">
        <v>24863</v>
      </c>
      <c r="F100">
        <v>46792</v>
      </c>
      <c r="H100">
        <v>53955</v>
      </c>
      <c r="J100">
        <f t="shared" si="12"/>
        <v>42934.400000000001</v>
      </c>
      <c r="K100">
        <f t="shared" si="18"/>
        <v>1.2566846165312662</v>
      </c>
      <c r="L100">
        <f t="shared" si="14"/>
        <v>93531</v>
      </c>
      <c r="M100">
        <f t="shared" si="15"/>
        <v>23914</v>
      </c>
      <c r="N100">
        <f t="shared" si="16"/>
        <v>42934.400000000001</v>
      </c>
      <c r="O100">
        <f t="shared" si="17"/>
        <v>69617</v>
      </c>
      <c r="Q100">
        <v>-4101</v>
      </c>
      <c r="R100">
        <v>-399</v>
      </c>
      <c r="T100">
        <v>-2009.7999999999956</v>
      </c>
      <c r="U100">
        <v>-50</v>
      </c>
      <c r="W100">
        <v>11233</v>
      </c>
      <c r="X100">
        <v>1754.4</v>
      </c>
      <c r="Z100">
        <v>42934.400000000001</v>
      </c>
      <c r="AA100">
        <v>1.2566846165312662</v>
      </c>
      <c r="AI100">
        <v>42934.400000000001</v>
      </c>
      <c r="AJ100">
        <v>1.2566846165312662</v>
      </c>
    </row>
    <row r="101" spans="2:38" x14ac:dyDescent="0.25">
      <c r="B101">
        <v>107709</v>
      </c>
      <c r="C101">
        <v>107922</v>
      </c>
      <c r="D101">
        <v>14566</v>
      </c>
      <c r="E101">
        <v>76570</v>
      </c>
      <c r="F101">
        <v>55739</v>
      </c>
      <c r="H101">
        <v>96261</v>
      </c>
      <c r="J101">
        <f t="shared" si="12"/>
        <v>72501.2</v>
      </c>
      <c r="K101">
        <f t="shared" si="18"/>
        <v>1.3277159550462614</v>
      </c>
      <c r="L101">
        <f t="shared" si="14"/>
        <v>107922</v>
      </c>
      <c r="M101">
        <f t="shared" si="15"/>
        <v>14566</v>
      </c>
      <c r="N101">
        <f t="shared" si="16"/>
        <v>72501.2</v>
      </c>
      <c r="O101">
        <f t="shared" si="17"/>
        <v>93356</v>
      </c>
      <c r="Q101">
        <v>14343</v>
      </c>
      <c r="R101">
        <v>-75</v>
      </c>
      <c r="T101">
        <v>-93.400000000008731</v>
      </c>
      <c r="U101">
        <v>1006.1999999999971</v>
      </c>
      <c r="W101">
        <v>8203.4</v>
      </c>
      <c r="X101">
        <v>1013</v>
      </c>
      <c r="AB101">
        <v>72501.2</v>
      </c>
      <c r="AC101">
        <v>1.3277159550462614</v>
      </c>
      <c r="AK101">
        <v>72501.2</v>
      </c>
      <c r="AL101">
        <v>1.3277159550462614</v>
      </c>
    </row>
    <row r="103" spans="2:38" x14ac:dyDescent="0.25">
      <c r="B103">
        <v>4496794</v>
      </c>
      <c r="C103">
        <v>4377897</v>
      </c>
      <c r="D103">
        <v>4509926</v>
      </c>
      <c r="E103">
        <v>4756262</v>
      </c>
      <c r="F103">
        <v>4296551</v>
      </c>
    </row>
  </sheetData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81FC4F-7CD8-4F5B-A0ED-C011C5CE6F92}">
  <dimension ref="A1:AL103"/>
  <sheetViews>
    <sheetView workbookViewId="0"/>
  </sheetViews>
  <sheetFormatPr defaultRowHeight="15" x14ac:dyDescent="0.25"/>
  <sheetData>
    <row r="1" spans="1:38" x14ac:dyDescent="0.25">
      <c r="A1" t="s">
        <v>66</v>
      </c>
    </row>
    <row r="2" spans="1:38" x14ac:dyDescent="0.25">
      <c r="B2">
        <v>101662</v>
      </c>
      <c r="C2">
        <v>105688</v>
      </c>
      <c r="D2">
        <v>107638</v>
      </c>
      <c r="E2">
        <v>65416</v>
      </c>
      <c r="F2">
        <v>69373</v>
      </c>
      <c r="H2">
        <v>104622</v>
      </c>
      <c r="J2">
        <f t="shared" ref="J2:J33" si="0">AVERAGE(B2:F2)</f>
        <v>89955.4</v>
      </c>
      <c r="K2">
        <f t="shared" ref="K2:K33" si="1">H2/J2</f>
        <v>1.1630430190961298</v>
      </c>
      <c r="L2">
        <f t="shared" ref="L2:L33" si="2">MAX(B2:F2)</f>
        <v>107638</v>
      </c>
      <c r="M2">
        <f t="shared" ref="M2:M33" si="3">MIN(B2:F2)</f>
        <v>65416</v>
      </c>
      <c r="N2">
        <f t="shared" ref="N2:N33" si="4">AVERAGE(B2:F2)</f>
        <v>89955.4</v>
      </c>
      <c r="O2">
        <f t="shared" ref="O2:O33" si="5">L2-M2</f>
        <v>42222</v>
      </c>
      <c r="Q2">
        <v>-22683</v>
      </c>
      <c r="R2">
        <v>-2087</v>
      </c>
      <c r="T2">
        <v>2256.3999999999942</v>
      </c>
      <c r="U2">
        <v>-386.40000000000873</v>
      </c>
      <c r="W2">
        <v>11966.800000000001</v>
      </c>
      <c r="X2">
        <v>2644</v>
      </c>
      <c r="AF2">
        <v>89955.4</v>
      </c>
      <c r="AG2">
        <v>1.1630430190961298</v>
      </c>
      <c r="AI2">
        <v>89955.4</v>
      </c>
      <c r="AJ2">
        <v>1.1630430190961298</v>
      </c>
    </row>
    <row r="3" spans="1:38" x14ac:dyDescent="0.25">
      <c r="B3">
        <v>8830</v>
      </c>
      <c r="C3">
        <v>16188</v>
      </c>
      <c r="D3">
        <v>95549</v>
      </c>
      <c r="E3">
        <v>72701</v>
      </c>
      <c r="F3">
        <v>68354</v>
      </c>
      <c r="H3">
        <v>104146</v>
      </c>
      <c r="J3">
        <f t="shared" si="0"/>
        <v>52324.4</v>
      </c>
      <c r="K3">
        <f t="shared" si="1"/>
        <v>1.9903907163770631</v>
      </c>
      <c r="L3">
        <f t="shared" si="2"/>
        <v>95549</v>
      </c>
      <c r="M3">
        <f t="shared" si="3"/>
        <v>8830</v>
      </c>
      <c r="N3">
        <f t="shared" si="4"/>
        <v>52324.4</v>
      </c>
      <c r="O3">
        <f t="shared" si="5"/>
        <v>86719</v>
      </c>
      <c r="Q3">
        <v>10666</v>
      </c>
      <c r="R3">
        <v>-26</v>
      </c>
      <c r="T3">
        <v>3149</v>
      </c>
      <c r="U3">
        <v>1346.5999999999985</v>
      </c>
      <c r="W3">
        <v>8519</v>
      </c>
      <c r="X3">
        <v>1406.2</v>
      </c>
      <c r="AD3">
        <v>52324.4</v>
      </c>
      <c r="AE3">
        <v>1.9903907163770631</v>
      </c>
      <c r="AK3">
        <v>52324.4</v>
      </c>
      <c r="AL3">
        <v>1.9903907163770631</v>
      </c>
    </row>
    <row r="4" spans="1:38" x14ac:dyDescent="0.25">
      <c r="B4">
        <v>91700</v>
      </c>
      <c r="C4">
        <v>88934</v>
      </c>
      <c r="D4">
        <v>104064</v>
      </c>
      <c r="E4">
        <v>110333</v>
      </c>
      <c r="F4">
        <v>70758</v>
      </c>
      <c r="H4">
        <v>136137</v>
      </c>
      <c r="J4">
        <f t="shared" si="0"/>
        <v>93157.8</v>
      </c>
      <c r="K4">
        <f t="shared" si="1"/>
        <v>1.4613591132465558</v>
      </c>
      <c r="L4">
        <f t="shared" si="2"/>
        <v>110333</v>
      </c>
      <c r="M4">
        <f t="shared" si="3"/>
        <v>70758</v>
      </c>
      <c r="N4">
        <f t="shared" si="4"/>
        <v>93157.8</v>
      </c>
      <c r="O4">
        <f t="shared" si="5"/>
        <v>39575</v>
      </c>
      <c r="Q4">
        <v>6864</v>
      </c>
      <c r="R4">
        <v>4207</v>
      </c>
      <c r="T4">
        <v>981.60000000000582</v>
      </c>
      <c r="U4">
        <v>595.80000000000291</v>
      </c>
      <c r="W4">
        <v>22008.800000000003</v>
      </c>
      <c r="X4">
        <v>606.20000000000005</v>
      </c>
      <c r="AB4">
        <v>93157.8</v>
      </c>
      <c r="AC4">
        <v>1.4613591132465558</v>
      </c>
      <c r="AK4">
        <v>93157.8</v>
      </c>
      <c r="AL4">
        <v>1.4613591132465558</v>
      </c>
    </row>
    <row r="5" spans="1:38" x14ac:dyDescent="0.25">
      <c r="B5">
        <v>108909</v>
      </c>
      <c r="C5">
        <v>49547</v>
      </c>
      <c r="D5">
        <v>33228</v>
      </c>
      <c r="E5">
        <v>26305</v>
      </c>
      <c r="F5">
        <v>66842</v>
      </c>
      <c r="H5">
        <v>79481</v>
      </c>
      <c r="J5">
        <f t="shared" si="0"/>
        <v>56966.2</v>
      </c>
      <c r="K5">
        <f t="shared" si="1"/>
        <v>1.3952308561919173</v>
      </c>
      <c r="L5">
        <f t="shared" si="2"/>
        <v>108909</v>
      </c>
      <c r="M5">
        <f t="shared" si="3"/>
        <v>26305</v>
      </c>
      <c r="N5">
        <f t="shared" si="4"/>
        <v>56966.2</v>
      </c>
      <c r="O5">
        <f t="shared" si="5"/>
        <v>82604</v>
      </c>
      <c r="Q5">
        <v>21302</v>
      </c>
      <c r="R5">
        <v>-2118</v>
      </c>
      <c r="T5">
        <v>5945.7999999999956</v>
      </c>
      <c r="U5">
        <v>634.59999999999854</v>
      </c>
      <c r="W5">
        <v>14084.199999999999</v>
      </c>
      <c r="X5">
        <v>691.00000000000011</v>
      </c>
      <c r="Z5">
        <v>56966.2</v>
      </c>
      <c r="AA5">
        <v>1.3952308561919173</v>
      </c>
      <c r="AK5">
        <v>56966.2</v>
      </c>
      <c r="AL5">
        <v>1.3952308561919173</v>
      </c>
    </row>
    <row r="6" spans="1:38" x14ac:dyDescent="0.25">
      <c r="B6">
        <v>97415</v>
      </c>
      <c r="C6">
        <v>13360</v>
      </c>
      <c r="D6">
        <v>8319</v>
      </c>
      <c r="E6">
        <v>22500</v>
      </c>
      <c r="F6">
        <v>59827</v>
      </c>
      <c r="H6">
        <v>51485</v>
      </c>
      <c r="J6">
        <f t="shared" si="0"/>
        <v>40284.199999999997</v>
      </c>
      <c r="K6">
        <f t="shared" si="1"/>
        <v>1.2780444938710462</v>
      </c>
      <c r="L6">
        <f t="shared" si="2"/>
        <v>97415</v>
      </c>
      <c r="M6">
        <f t="shared" si="3"/>
        <v>8319</v>
      </c>
      <c r="N6">
        <f t="shared" si="4"/>
        <v>40284.199999999997</v>
      </c>
      <c r="O6">
        <f t="shared" si="5"/>
        <v>89096</v>
      </c>
      <c r="Q6">
        <v>563</v>
      </c>
      <c r="R6">
        <v>-344</v>
      </c>
      <c r="T6">
        <v>2793.7999999999956</v>
      </c>
      <c r="U6">
        <v>147.79999999999563</v>
      </c>
      <c r="W6">
        <v>15900.2</v>
      </c>
      <c r="X6">
        <v>2379.4</v>
      </c>
      <c r="Z6">
        <v>40284.199999999997</v>
      </c>
      <c r="AA6">
        <v>1.2780444938710462</v>
      </c>
      <c r="AI6">
        <v>40284.199999999997</v>
      </c>
      <c r="AJ6">
        <v>1.2780444938710462</v>
      </c>
    </row>
    <row r="7" spans="1:38" x14ac:dyDescent="0.25">
      <c r="B7">
        <v>86771</v>
      </c>
      <c r="C7">
        <v>23602</v>
      </c>
      <c r="D7">
        <v>60185</v>
      </c>
      <c r="E7">
        <v>98643</v>
      </c>
      <c r="F7">
        <v>7679</v>
      </c>
      <c r="H7">
        <v>98974</v>
      </c>
      <c r="J7">
        <f t="shared" si="0"/>
        <v>55376</v>
      </c>
      <c r="K7">
        <f t="shared" si="1"/>
        <v>1.7873085813348744</v>
      </c>
      <c r="L7">
        <f t="shared" si="2"/>
        <v>98643</v>
      </c>
      <c r="M7">
        <f t="shared" si="3"/>
        <v>7679</v>
      </c>
      <c r="N7">
        <f t="shared" si="4"/>
        <v>55376</v>
      </c>
      <c r="O7">
        <f t="shared" si="5"/>
        <v>90964</v>
      </c>
      <c r="Q7">
        <v>3895</v>
      </c>
      <c r="R7">
        <v>1500</v>
      </c>
      <c r="T7">
        <v>-4746.4000000000015</v>
      </c>
      <c r="U7">
        <v>1263.5999999999985</v>
      </c>
      <c r="W7">
        <v>13990.4</v>
      </c>
      <c r="X7">
        <v>1347.2</v>
      </c>
      <c r="AD7">
        <v>55376</v>
      </c>
      <c r="AE7">
        <v>1.7873085813348744</v>
      </c>
      <c r="AK7">
        <v>55376</v>
      </c>
      <c r="AL7">
        <v>1.7873085813348744</v>
      </c>
    </row>
    <row r="8" spans="1:38" x14ac:dyDescent="0.25">
      <c r="B8">
        <v>42857</v>
      </c>
      <c r="C8">
        <v>26740</v>
      </c>
      <c r="D8">
        <v>28569</v>
      </c>
      <c r="E8">
        <v>96946</v>
      </c>
      <c r="F8">
        <v>40647</v>
      </c>
      <c r="H8">
        <v>64009</v>
      </c>
      <c r="J8">
        <f t="shared" si="0"/>
        <v>47151.8</v>
      </c>
      <c r="K8">
        <f t="shared" si="1"/>
        <v>1.3575091512943303</v>
      </c>
      <c r="L8">
        <f t="shared" si="2"/>
        <v>96946</v>
      </c>
      <c r="M8">
        <f t="shared" si="3"/>
        <v>26740</v>
      </c>
      <c r="N8">
        <f t="shared" si="4"/>
        <v>47151.8</v>
      </c>
      <c r="O8">
        <f t="shared" si="5"/>
        <v>70206</v>
      </c>
      <c r="Q8">
        <v>-6224</v>
      </c>
      <c r="R8">
        <v>1501</v>
      </c>
      <c r="T8">
        <v>4347.8000000000029</v>
      </c>
      <c r="U8">
        <v>24.400000000001455</v>
      </c>
      <c r="W8">
        <v>8741.4</v>
      </c>
      <c r="X8">
        <v>368.79999999999995</v>
      </c>
      <c r="AD8">
        <v>47151.8</v>
      </c>
      <c r="AE8">
        <v>1.3575091512943303</v>
      </c>
      <c r="AK8">
        <v>47151.8</v>
      </c>
      <c r="AL8">
        <v>1.3575091512943303</v>
      </c>
    </row>
    <row r="9" spans="1:38" x14ac:dyDescent="0.25">
      <c r="B9">
        <v>19153</v>
      </c>
      <c r="C9">
        <v>50790</v>
      </c>
      <c r="D9">
        <v>8519</v>
      </c>
      <c r="E9">
        <v>92989</v>
      </c>
      <c r="F9">
        <v>58238</v>
      </c>
      <c r="H9">
        <v>69583</v>
      </c>
      <c r="J9">
        <f t="shared" si="0"/>
        <v>45937.8</v>
      </c>
      <c r="K9">
        <f t="shared" si="1"/>
        <v>1.5147220807265476</v>
      </c>
      <c r="L9">
        <f t="shared" si="2"/>
        <v>92989</v>
      </c>
      <c r="M9">
        <f t="shared" si="3"/>
        <v>8519</v>
      </c>
      <c r="N9">
        <f t="shared" si="4"/>
        <v>45937.8</v>
      </c>
      <c r="O9">
        <f t="shared" si="5"/>
        <v>84470</v>
      </c>
      <c r="Q9">
        <v>-1511</v>
      </c>
      <c r="R9">
        <v>55</v>
      </c>
      <c r="T9">
        <v>477</v>
      </c>
      <c r="U9">
        <v>956.60000000000582</v>
      </c>
      <c r="W9">
        <v>12127.8</v>
      </c>
      <c r="X9">
        <v>2896.6</v>
      </c>
      <c r="AD9">
        <v>45937.8</v>
      </c>
      <c r="AE9">
        <v>1.5147220807265476</v>
      </c>
      <c r="AK9">
        <v>45937.8</v>
      </c>
      <c r="AL9">
        <v>1.5147220807265476</v>
      </c>
    </row>
    <row r="10" spans="1:38" x14ac:dyDescent="0.25">
      <c r="B10">
        <v>6476</v>
      </c>
      <c r="C10">
        <v>42336</v>
      </c>
      <c r="D10">
        <v>39901</v>
      </c>
      <c r="E10">
        <v>58327</v>
      </c>
      <c r="F10">
        <v>104788</v>
      </c>
      <c r="H10">
        <v>84791</v>
      </c>
      <c r="J10">
        <f t="shared" si="0"/>
        <v>50365.599999999999</v>
      </c>
      <c r="K10">
        <f t="shared" si="1"/>
        <v>1.6835101736105595</v>
      </c>
      <c r="L10">
        <f t="shared" si="2"/>
        <v>104788</v>
      </c>
      <c r="M10">
        <f t="shared" si="3"/>
        <v>6476</v>
      </c>
      <c r="N10">
        <f t="shared" si="4"/>
        <v>50365.599999999999</v>
      </c>
      <c r="O10">
        <f t="shared" si="5"/>
        <v>98312</v>
      </c>
      <c r="Q10">
        <v>-79</v>
      </c>
      <c r="R10">
        <v>-1816</v>
      </c>
      <c r="T10">
        <v>11694.400000000001</v>
      </c>
      <c r="U10">
        <v>-2180.8000000000029</v>
      </c>
      <c r="W10">
        <v>14085.6</v>
      </c>
      <c r="X10">
        <v>2676</v>
      </c>
      <c r="AD10">
        <v>50365.599999999999</v>
      </c>
      <c r="AE10">
        <v>1.6835101736105595</v>
      </c>
      <c r="AK10">
        <v>50365.599999999999</v>
      </c>
      <c r="AL10">
        <v>1.6835101736105595</v>
      </c>
    </row>
    <row r="11" spans="1:38" x14ac:dyDescent="0.25">
      <c r="B11">
        <v>7214</v>
      </c>
      <c r="C11">
        <v>18514</v>
      </c>
      <c r="D11">
        <v>106765</v>
      </c>
      <c r="E11">
        <v>30269</v>
      </c>
      <c r="F11">
        <v>100881</v>
      </c>
      <c r="H11">
        <v>57144</v>
      </c>
      <c r="J11">
        <f t="shared" si="0"/>
        <v>52728.6</v>
      </c>
      <c r="K11">
        <f t="shared" si="1"/>
        <v>1.0837382369340358</v>
      </c>
      <c r="L11">
        <f t="shared" si="2"/>
        <v>106765</v>
      </c>
      <c r="M11">
        <f t="shared" si="3"/>
        <v>7214</v>
      </c>
      <c r="N11">
        <f t="shared" si="4"/>
        <v>52728.6</v>
      </c>
      <c r="O11">
        <f t="shared" si="5"/>
        <v>99551</v>
      </c>
      <c r="Q11">
        <v>-10752</v>
      </c>
      <c r="R11">
        <v>-290</v>
      </c>
      <c r="T11">
        <v>-11944.800000000003</v>
      </c>
      <c r="U11">
        <v>-1880.4000000000015</v>
      </c>
      <c r="W11">
        <v>11944.800000000001</v>
      </c>
      <c r="X11">
        <v>1894</v>
      </c>
      <c r="AB11">
        <v>52728.6</v>
      </c>
      <c r="AC11">
        <v>1.0837382369340358</v>
      </c>
      <c r="AI11">
        <v>52728.6</v>
      </c>
      <c r="AJ11">
        <v>1.0837382369340358</v>
      </c>
    </row>
    <row r="12" spans="1:38" x14ac:dyDescent="0.25">
      <c r="B12">
        <v>10875</v>
      </c>
      <c r="C12">
        <v>20046</v>
      </c>
      <c r="D12">
        <v>79073</v>
      </c>
      <c r="E12">
        <v>90701</v>
      </c>
      <c r="F12">
        <v>37667</v>
      </c>
      <c r="H12">
        <v>112141</v>
      </c>
      <c r="J12">
        <f t="shared" si="0"/>
        <v>47672.4</v>
      </c>
      <c r="K12">
        <f t="shared" si="1"/>
        <v>2.35232545456071</v>
      </c>
      <c r="L12">
        <f t="shared" si="2"/>
        <v>90701</v>
      </c>
      <c r="M12">
        <f t="shared" si="3"/>
        <v>10875</v>
      </c>
      <c r="N12">
        <f t="shared" si="4"/>
        <v>47672.4</v>
      </c>
      <c r="O12">
        <f t="shared" si="5"/>
        <v>79826</v>
      </c>
      <c r="Q12">
        <v>-527</v>
      </c>
      <c r="R12">
        <v>-2024</v>
      </c>
      <c r="T12">
        <v>-5562</v>
      </c>
      <c r="U12">
        <v>-163.40000000000146</v>
      </c>
      <c r="W12">
        <v>10149.200000000001</v>
      </c>
      <c r="X12">
        <v>257.8</v>
      </c>
      <c r="AD12">
        <v>47672.4</v>
      </c>
      <c r="AE12">
        <v>2.35232545456071</v>
      </c>
      <c r="AK12">
        <v>47672.4</v>
      </c>
      <c r="AL12">
        <v>2.35232545456071</v>
      </c>
    </row>
    <row r="13" spans="1:38" x14ac:dyDescent="0.25">
      <c r="B13">
        <v>115036</v>
      </c>
      <c r="C13">
        <v>116278</v>
      </c>
      <c r="D13">
        <v>25546</v>
      </c>
      <c r="E13">
        <v>90457</v>
      </c>
      <c r="F13">
        <v>94894</v>
      </c>
      <c r="H13">
        <v>117747</v>
      </c>
      <c r="J13">
        <f t="shared" si="0"/>
        <v>88442.2</v>
      </c>
      <c r="K13">
        <f t="shared" si="1"/>
        <v>1.3313440868725563</v>
      </c>
      <c r="L13">
        <f t="shared" si="2"/>
        <v>116278</v>
      </c>
      <c r="M13">
        <f t="shared" si="3"/>
        <v>25546</v>
      </c>
      <c r="N13">
        <f t="shared" si="4"/>
        <v>88442.2</v>
      </c>
      <c r="O13">
        <f t="shared" si="5"/>
        <v>90732</v>
      </c>
      <c r="Q13">
        <v>-5253</v>
      </c>
      <c r="R13">
        <v>-11</v>
      </c>
      <c r="T13">
        <v>12871</v>
      </c>
      <c r="U13">
        <v>1053.3999999999942</v>
      </c>
      <c r="W13">
        <v>19197</v>
      </c>
      <c r="X13">
        <v>1070.6000000000001</v>
      </c>
      <c r="AF13">
        <v>88442.2</v>
      </c>
      <c r="AG13">
        <v>1.3313440868725563</v>
      </c>
      <c r="AK13">
        <v>88442.2</v>
      </c>
      <c r="AL13">
        <v>1.3313440868725563</v>
      </c>
    </row>
    <row r="14" spans="1:38" x14ac:dyDescent="0.25">
      <c r="B14">
        <v>24429</v>
      </c>
      <c r="C14">
        <v>60908</v>
      </c>
      <c r="D14">
        <v>26036</v>
      </c>
      <c r="E14">
        <v>75705</v>
      </c>
      <c r="F14">
        <v>81800</v>
      </c>
      <c r="H14">
        <v>56122</v>
      </c>
      <c r="J14">
        <f t="shared" si="0"/>
        <v>53775.6</v>
      </c>
      <c r="K14">
        <f t="shared" si="1"/>
        <v>1.0436331719218381</v>
      </c>
      <c r="L14">
        <f t="shared" si="2"/>
        <v>81800</v>
      </c>
      <c r="M14">
        <f t="shared" si="3"/>
        <v>24429</v>
      </c>
      <c r="N14">
        <f t="shared" si="4"/>
        <v>53775.6</v>
      </c>
      <c r="O14">
        <f t="shared" si="5"/>
        <v>57371</v>
      </c>
      <c r="Q14">
        <v>-10052</v>
      </c>
      <c r="R14">
        <v>2244</v>
      </c>
      <c r="T14">
        <v>-6765</v>
      </c>
      <c r="U14">
        <v>1055.7999999999956</v>
      </c>
      <c r="W14">
        <v>14421</v>
      </c>
      <c r="X14">
        <v>1279.4000000000001</v>
      </c>
      <c r="Z14">
        <v>53775.6</v>
      </c>
      <c r="AA14">
        <v>1.0436331719218381</v>
      </c>
      <c r="AI14">
        <v>53775.6</v>
      </c>
      <c r="AJ14">
        <v>1.0436331719218381</v>
      </c>
    </row>
    <row r="15" spans="1:38" x14ac:dyDescent="0.25">
      <c r="B15">
        <v>39087</v>
      </c>
      <c r="C15">
        <v>6380</v>
      </c>
      <c r="D15">
        <v>15832</v>
      </c>
      <c r="E15">
        <v>16553</v>
      </c>
      <c r="F15">
        <v>82519</v>
      </c>
      <c r="H15">
        <v>60699</v>
      </c>
      <c r="J15">
        <f t="shared" si="0"/>
        <v>32074.2</v>
      </c>
      <c r="K15">
        <f t="shared" si="1"/>
        <v>1.8924556185345229</v>
      </c>
      <c r="L15">
        <f t="shared" si="2"/>
        <v>82519</v>
      </c>
      <c r="M15">
        <f t="shared" si="3"/>
        <v>6380</v>
      </c>
      <c r="N15">
        <f t="shared" si="4"/>
        <v>32074.2</v>
      </c>
      <c r="O15">
        <f t="shared" si="5"/>
        <v>76139</v>
      </c>
      <c r="Q15">
        <v>1044</v>
      </c>
      <c r="R15">
        <v>2258</v>
      </c>
      <c r="T15">
        <v>-5563.7999999999993</v>
      </c>
      <c r="U15">
        <v>-151.79999999999927</v>
      </c>
      <c r="W15">
        <v>10006.199999999999</v>
      </c>
      <c r="X15">
        <v>665.4</v>
      </c>
      <c r="AD15">
        <v>32074.2</v>
      </c>
      <c r="AE15">
        <v>1.8924556185345229</v>
      </c>
      <c r="AK15">
        <v>32074.2</v>
      </c>
      <c r="AL15">
        <v>1.8924556185345229</v>
      </c>
    </row>
    <row r="16" spans="1:38" x14ac:dyDescent="0.25">
      <c r="B16">
        <v>14637</v>
      </c>
      <c r="C16">
        <v>11073</v>
      </c>
      <c r="D16">
        <v>61772</v>
      </c>
      <c r="E16">
        <v>38913</v>
      </c>
      <c r="F16">
        <v>72402</v>
      </c>
      <c r="H16">
        <v>43880</v>
      </c>
      <c r="J16">
        <f t="shared" si="0"/>
        <v>39759.4</v>
      </c>
      <c r="K16">
        <f t="shared" si="1"/>
        <v>1.1036383848850837</v>
      </c>
      <c r="L16">
        <f t="shared" si="2"/>
        <v>72402</v>
      </c>
      <c r="M16">
        <f t="shared" si="3"/>
        <v>11073</v>
      </c>
      <c r="N16">
        <f t="shared" si="4"/>
        <v>39759.4</v>
      </c>
      <c r="O16">
        <f t="shared" si="5"/>
        <v>61329</v>
      </c>
      <c r="Q16">
        <v>-15160</v>
      </c>
      <c r="R16">
        <v>1867</v>
      </c>
      <c r="T16">
        <v>-6365.5999999999985</v>
      </c>
      <c r="U16">
        <v>396.59999999999854</v>
      </c>
      <c r="W16">
        <v>11384</v>
      </c>
      <c r="X16">
        <v>647.79999999999995</v>
      </c>
      <c r="Z16">
        <v>39759.4</v>
      </c>
      <c r="AA16">
        <v>1.1036383848850837</v>
      </c>
      <c r="AI16">
        <v>39759.4</v>
      </c>
      <c r="AJ16">
        <v>1.1036383848850837</v>
      </c>
    </row>
    <row r="17" spans="2:38" x14ac:dyDescent="0.25">
      <c r="B17">
        <v>52777</v>
      </c>
      <c r="C17">
        <v>36748</v>
      </c>
      <c r="D17">
        <v>110389</v>
      </c>
      <c r="E17">
        <v>21425</v>
      </c>
      <c r="F17">
        <v>55636</v>
      </c>
      <c r="H17">
        <v>97657</v>
      </c>
      <c r="J17">
        <f t="shared" si="0"/>
        <v>55395</v>
      </c>
      <c r="K17">
        <f t="shared" si="1"/>
        <v>1.7629208412311581</v>
      </c>
      <c r="L17">
        <f t="shared" si="2"/>
        <v>110389</v>
      </c>
      <c r="M17">
        <f t="shared" si="3"/>
        <v>21425</v>
      </c>
      <c r="N17">
        <f t="shared" si="4"/>
        <v>55395</v>
      </c>
      <c r="O17">
        <f t="shared" si="5"/>
        <v>88964</v>
      </c>
      <c r="Q17">
        <v>21520</v>
      </c>
      <c r="R17">
        <v>-4195</v>
      </c>
      <c r="T17">
        <v>-12993</v>
      </c>
      <c r="U17">
        <v>1741.1999999999971</v>
      </c>
      <c r="W17">
        <v>15850.600000000002</v>
      </c>
      <c r="X17">
        <v>1914</v>
      </c>
      <c r="AB17">
        <v>55395</v>
      </c>
      <c r="AC17">
        <v>1.7629208412311581</v>
      </c>
      <c r="AK17">
        <v>55395</v>
      </c>
      <c r="AL17">
        <v>1.7629208412311581</v>
      </c>
    </row>
    <row r="18" spans="2:38" x14ac:dyDescent="0.25">
      <c r="B18">
        <v>108603</v>
      </c>
      <c r="C18">
        <v>45528</v>
      </c>
      <c r="D18">
        <v>113989</v>
      </c>
      <c r="E18">
        <v>30207</v>
      </c>
      <c r="F18">
        <v>96062</v>
      </c>
      <c r="H18">
        <v>121778</v>
      </c>
      <c r="J18">
        <f t="shared" si="0"/>
        <v>78877.8</v>
      </c>
      <c r="K18">
        <f t="shared" si="1"/>
        <v>1.5438818019772356</v>
      </c>
      <c r="L18">
        <f t="shared" si="2"/>
        <v>113989</v>
      </c>
      <c r="M18">
        <f t="shared" si="3"/>
        <v>30207</v>
      </c>
      <c r="N18">
        <f t="shared" si="4"/>
        <v>78877.8</v>
      </c>
      <c r="O18">
        <f t="shared" si="5"/>
        <v>83782</v>
      </c>
      <c r="Q18">
        <v>-9709</v>
      </c>
      <c r="R18">
        <v>-1231</v>
      </c>
      <c r="T18">
        <v>-7000.8000000000029</v>
      </c>
      <c r="U18">
        <v>-1135.8000000000029</v>
      </c>
      <c r="W18">
        <v>9017.6</v>
      </c>
      <c r="X18">
        <v>1673.4</v>
      </c>
      <c r="AF18">
        <v>78877.8</v>
      </c>
      <c r="AG18">
        <v>1.5438818019772356</v>
      </c>
      <c r="AK18">
        <v>78877.8</v>
      </c>
      <c r="AL18">
        <v>1.5438818019772356</v>
      </c>
    </row>
    <row r="19" spans="2:38" x14ac:dyDescent="0.25">
      <c r="B19">
        <v>26824</v>
      </c>
      <c r="C19">
        <v>76907</v>
      </c>
      <c r="D19">
        <v>49700</v>
      </c>
      <c r="E19">
        <v>41920</v>
      </c>
      <c r="F19">
        <v>23460</v>
      </c>
      <c r="H19">
        <v>120311</v>
      </c>
      <c r="J19">
        <f t="shared" si="0"/>
        <v>43762.2</v>
      </c>
      <c r="K19">
        <f t="shared" si="1"/>
        <v>2.7491990804849848</v>
      </c>
      <c r="L19">
        <f t="shared" si="2"/>
        <v>76907</v>
      </c>
      <c r="M19">
        <f t="shared" si="3"/>
        <v>23460</v>
      </c>
      <c r="N19">
        <f t="shared" si="4"/>
        <v>43762.2</v>
      </c>
      <c r="O19">
        <f t="shared" si="5"/>
        <v>53447</v>
      </c>
      <c r="Q19">
        <v>34949</v>
      </c>
      <c r="R19">
        <v>2184</v>
      </c>
      <c r="T19">
        <v>13774.799999999996</v>
      </c>
      <c r="U19">
        <v>1259.5999999999985</v>
      </c>
      <c r="W19">
        <v>14213.6</v>
      </c>
      <c r="X19">
        <v>1355.9999999999998</v>
      </c>
      <c r="AD19">
        <v>43762.2</v>
      </c>
      <c r="AE19">
        <v>2.7491990804849848</v>
      </c>
      <c r="AK19">
        <v>43762.2</v>
      </c>
      <c r="AL19">
        <v>2.7491990804849848</v>
      </c>
    </row>
    <row r="20" spans="2:38" x14ac:dyDescent="0.25">
      <c r="B20">
        <v>63209</v>
      </c>
      <c r="C20">
        <v>77749</v>
      </c>
      <c r="D20">
        <v>109941</v>
      </c>
      <c r="E20">
        <v>23352</v>
      </c>
      <c r="F20">
        <v>56880</v>
      </c>
      <c r="H20">
        <v>124363</v>
      </c>
      <c r="J20">
        <f t="shared" si="0"/>
        <v>66226.2</v>
      </c>
      <c r="K20">
        <f t="shared" si="1"/>
        <v>1.8778519679522607</v>
      </c>
      <c r="L20">
        <f t="shared" si="2"/>
        <v>109941</v>
      </c>
      <c r="M20">
        <f t="shared" si="3"/>
        <v>23352</v>
      </c>
      <c r="N20">
        <f t="shared" si="4"/>
        <v>66226.2</v>
      </c>
      <c r="O20">
        <f t="shared" si="5"/>
        <v>86589</v>
      </c>
      <c r="Q20">
        <v>-12905</v>
      </c>
      <c r="R20">
        <v>0</v>
      </c>
      <c r="T20">
        <v>-23293.199999999997</v>
      </c>
      <c r="U20">
        <v>-732.40000000000873</v>
      </c>
      <c r="W20">
        <v>23293.199999999997</v>
      </c>
      <c r="X20">
        <v>2308.8000000000002</v>
      </c>
      <c r="AF20">
        <v>66226.2</v>
      </c>
      <c r="AG20">
        <v>1.8778519679522607</v>
      </c>
      <c r="AK20">
        <v>66226.2</v>
      </c>
      <c r="AL20">
        <v>1.8778519679522607</v>
      </c>
    </row>
    <row r="21" spans="2:38" x14ac:dyDescent="0.25">
      <c r="B21">
        <v>42052</v>
      </c>
      <c r="C21">
        <v>74724</v>
      </c>
      <c r="D21">
        <v>117808</v>
      </c>
      <c r="E21">
        <v>117444</v>
      </c>
      <c r="F21">
        <v>78432</v>
      </c>
      <c r="H21">
        <v>100686</v>
      </c>
      <c r="J21">
        <f t="shared" si="0"/>
        <v>86092</v>
      </c>
      <c r="K21">
        <f t="shared" si="1"/>
        <v>1.1695163313664452</v>
      </c>
      <c r="L21">
        <f t="shared" si="2"/>
        <v>117808</v>
      </c>
      <c r="M21">
        <f t="shared" si="3"/>
        <v>42052</v>
      </c>
      <c r="N21">
        <f t="shared" si="4"/>
        <v>86092</v>
      </c>
      <c r="O21">
        <f t="shared" si="5"/>
        <v>75756</v>
      </c>
      <c r="Q21">
        <v>-17886</v>
      </c>
      <c r="R21">
        <v>-95</v>
      </c>
      <c r="T21">
        <v>6363.3999999999942</v>
      </c>
      <c r="U21">
        <v>-1250.1999999999971</v>
      </c>
      <c r="W21">
        <v>12045.400000000001</v>
      </c>
      <c r="X21">
        <v>1250.1999999999998</v>
      </c>
      <c r="AF21">
        <v>86092</v>
      </c>
      <c r="AG21">
        <v>1.1695163313664452</v>
      </c>
      <c r="AK21">
        <v>86092</v>
      </c>
      <c r="AL21">
        <v>1.1695163313664452</v>
      </c>
    </row>
    <row r="22" spans="2:38" x14ac:dyDescent="0.25">
      <c r="B22">
        <v>68504</v>
      </c>
      <c r="C22">
        <v>40829</v>
      </c>
      <c r="D22">
        <v>108757</v>
      </c>
      <c r="E22">
        <v>70878</v>
      </c>
      <c r="F22">
        <v>78794</v>
      </c>
      <c r="H22">
        <v>114676</v>
      </c>
      <c r="J22">
        <f t="shared" si="0"/>
        <v>73552.399999999994</v>
      </c>
      <c r="K22">
        <f t="shared" si="1"/>
        <v>1.5591061610498096</v>
      </c>
      <c r="L22">
        <f t="shared" si="2"/>
        <v>108757</v>
      </c>
      <c r="M22">
        <f t="shared" si="3"/>
        <v>40829</v>
      </c>
      <c r="N22">
        <f t="shared" si="4"/>
        <v>73552.399999999994</v>
      </c>
      <c r="O22">
        <f t="shared" si="5"/>
        <v>67928</v>
      </c>
      <c r="Q22">
        <v>15046</v>
      </c>
      <c r="R22">
        <v>1</v>
      </c>
      <c r="T22">
        <v>2950.3999999999942</v>
      </c>
      <c r="U22">
        <v>-428.60000000000582</v>
      </c>
      <c r="W22">
        <v>12025.600000000002</v>
      </c>
      <c r="X22">
        <v>1133</v>
      </c>
      <c r="AB22">
        <v>73552.399999999994</v>
      </c>
      <c r="AC22">
        <v>1.5591061610498096</v>
      </c>
      <c r="AK22">
        <v>73552.399999999994</v>
      </c>
      <c r="AL22">
        <v>1.5591061610498096</v>
      </c>
    </row>
    <row r="23" spans="2:38" x14ac:dyDescent="0.25">
      <c r="B23">
        <v>70290</v>
      </c>
      <c r="C23">
        <v>50771</v>
      </c>
      <c r="D23">
        <v>17012</v>
      </c>
      <c r="E23">
        <v>47852</v>
      </c>
      <c r="F23">
        <v>64702</v>
      </c>
      <c r="H23">
        <v>66757</v>
      </c>
      <c r="J23">
        <f t="shared" si="0"/>
        <v>50125.4</v>
      </c>
      <c r="K23">
        <f t="shared" si="1"/>
        <v>1.3317998459862663</v>
      </c>
      <c r="L23">
        <f t="shared" si="2"/>
        <v>70290</v>
      </c>
      <c r="M23">
        <f t="shared" si="3"/>
        <v>17012</v>
      </c>
      <c r="N23">
        <f t="shared" si="4"/>
        <v>50125.4</v>
      </c>
      <c r="O23">
        <f t="shared" si="5"/>
        <v>53278</v>
      </c>
      <c r="Q23">
        <v>2428</v>
      </c>
      <c r="R23">
        <v>-1059</v>
      </c>
      <c r="T23">
        <v>5451.8000000000029</v>
      </c>
      <c r="U23">
        <v>215.40000000000146</v>
      </c>
      <c r="W23">
        <v>12809</v>
      </c>
      <c r="X23">
        <v>2206.6</v>
      </c>
      <c r="Z23">
        <v>50125.4</v>
      </c>
      <c r="AA23">
        <v>1.3317998459862663</v>
      </c>
      <c r="AK23">
        <v>50125.4</v>
      </c>
      <c r="AL23">
        <v>1.3317998459862663</v>
      </c>
    </row>
    <row r="24" spans="2:38" x14ac:dyDescent="0.25">
      <c r="B24">
        <v>12018</v>
      </c>
      <c r="C24">
        <v>103321</v>
      </c>
      <c r="D24">
        <v>12279</v>
      </c>
      <c r="E24">
        <v>62255</v>
      </c>
      <c r="F24">
        <v>31955</v>
      </c>
      <c r="H24">
        <v>44879</v>
      </c>
      <c r="J24">
        <f t="shared" si="0"/>
        <v>44365.599999999999</v>
      </c>
      <c r="K24">
        <f t="shared" si="1"/>
        <v>1.0115720287790542</v>
      </c>
      <c r="L24">
        <f t="shared" si="2"/>
        <v>103321</v>
      </c>
      <c r="M24">
        <f t="shared" si="3"/>
        <v>12018</v>
      </c>
      <c r="N24">
        <f t="shared" si="4"/>
        <v>44365.599999999999</v>
      </c>
      <c r="O24">
        <f t="shared" si="5"/>
        <v>91303</v>
      </c>
      <c r="Q24">
        <v>-25231</v>
      </c>
      <c r="R24">
        <v>289</v>
      </c>
      <c r="T24">
        <v>-7392.8000000000029</v>
      </c>
      <c r="U24">
        <v>-104</v>
      </c>
      <c r="W24">
        <v>10942</v>
      </c>
      <c r="X24">
        <v>392</v>
      </c>
      <c r="Z24">
        <v>44365.599999999999</v>
      </c>
      <c r="AA24">
        <v>1.0115720287790542</v>
      </c>
      <c r="AI24">
        <v>44365.599999999999</v>
      </c>
      <c r="AJ24">
        <v>1.0115720287790542</v>
      </c>
    </row>
    <row r="25" spans="2:38" x14ac:dyDescent="0.25">
      <c r="B25">
        <v>17751</v>
      </c>
      <c r="C25">
        <v>10653</v>
      </c>
      <c r="D25">
        <v>104609</v>
      </c>
      <c r="E25">
        <v>53256</v>
      </c>
      <c r="F25">
        <v>18380</v>
      </c>
      <c r="H25">
        <v>48505</v>
      </c>
      <c r="J25">
        <f t="shared" si="0"/>
        <v>40929.800000000003</v>
      </c>
      <c r="K25">
        <f t="shared" si="1"/>
        <v>1.1850778650274372</v>
      </c>
      <c r="L25">
        <f t="shared" si="2"/>
        <v>104609</v>
      </c>
      <c r="M25">
        <f t="shared" si="3"/>
        <v>10653</v>
      </c>
      <c r="N25">
        <f t="shared" si="4"/>
        <v>40929.800000000003</v>
      </c>
      <c r="O25">
        <f t="shared" si="5"/>
        <v>93956</v>
      </c>
      <c r="Q25">
        <v>-7706</v>
      </c>
      <c r="R25">
        <v>-1267</v>
      </c>
      <c r="T25">
        <v>10598.000000000004</v>
      </c>
      <c r="U25">
        <v>1666.6000000000058</v>
      </c>
      <c r="W25">
        <v>10598.000000000002</v>
      </c>
      <c r="X25">
        <v>3033.4</v>
      </c>
      <c r="AD25">
        <v>40929.800000000003</v>
      </c>
      <c r="AE25">
        <v>1.1850778650274372</v>
      </c>
      <c r="AI25">
        <v>40929.800000000003</v>
      </c>
      <c r="AJ25">
        <v>1.1850778650274372</v>
      </c>
    </row>
    <row r="26" spans="2:38" x14ac:dyDescent="0.25">
      <c r="B26">
        <v>75597</v>
      </c>
      <c r="C26">
        <v>19771</v>
      </c>
      <c r="D26">
        <v>28253</v>
      </c>
      <c r="E26">
        <v>42437</v>
      </c>
      <c r="F26">
        <v>116746</v>
      </c>
      <c r="H26">
        <v>79618</v>
      </c>
      <c r="J26">
        <f t="shared" si="0"/>
        <v>56560.800000000003</v>
      </c>
      <c r="K26">
        <f t="shared" si="1"/>
        <v>1.4076533570953733</v>
      </c>
      <c r="L26">
        <f t="shared" si="2"/>
        <v>116746</v>
      </c>
      <c r="M26">
        <f t="shared" si="3"/>
        <v>19771</v>
      </c>
      <c r="N26">
        <f t="shared" si="4"/>
        <v>56560.800000000003</v>
      </c>
      <c r="O26">
        <f t="shared" si="5"/>
        <v>96975</v>
      </c>
      <c r="Q26">
        <v>13198</v>
      </c>
      <c r="R26">
        <v>-1361</v>
      </c>
      <c r="T26">
        <v>10288.200000000004</v>
      </c>
      <c r="U26">
        <v>-274.39999999999418</v>
      </c>
      <c r="W26">
        <v>16254.2</v>
      </c>
      <c r="X26">
        <v>1243.6000000000001</v>
      </c>
      <c r="Z26">
        <v>56560.800000000003</v>
      </c>
      <c r="AA26">
        <v>1.4076533570953733</v>
      </c>
      <c r="AK26">
        <v>56560.800000000003</v>
      </c>
      <c r="AL26">
        <v>1.4076533570953733</v>
      </c>
    </row>
    <row r="27" spans="2:38" x14ac:dyDescent="0.25">
      <c r="B27">
        <v>47657</v>
      </c>
      <c r="C27">
        <v>105602</v>
      </c>
      <c r="D27">
        <v>32767</v>
      </c>
      <c r="E27">
        <v>14493</v>
      </c>
      <c r="F27">
        <v>18827</v>
      </c>
      <c r="H27">
        <v>98564</v>
      </c>
      <c r="J27">
        <f t="shared" si="0"/>
        <v>43869.2</v>
      </c>
      <c r="K27">
        <f t="shared" si="1"/>
        <v>2.2467699433771302</v>
      </c>
      <c r="L27">
        <f t="shared" si="2"/>
        <v>105602</v>
      </c>
      <c r="M27">
        <f t="shared" si="3"/>
        <v>14493</v>
      </c>
      <c r="N27">
        <f t="shared" si="4"/>
        <v>43869.2</v>
      </c>
      <c r="O27">
        <f t="shared" si="5"/>
        <v>91109</v>
      </c>
      <c r="Q27">
        <v>10250</v>
      </c>
      <c r="R27">
        <v>170</v>
      </c>
      <c r="T27">
        <v>8273</v>
      </c>
      <c r="U27">
        <v>135</v>
      </c>
      <c r="W27">
        <v>8273</v>
      </c>
      <c r="X27">
        <v>1158.5999999999999</v>
      </c>
      <c r="AD27">
        <v>43869.2</v>
      </c>
      <c r="AE27">
        <v>2.2467699433771302</v>
      </c>
      <c r="AK27">
        <v>43869.2</v>
      </c>
      <c r="AL27">
        <v>2.2467699433771302</v>
      </c>
    </row>
    <row r="28" spans="2:38" x14ac:dyDescent="0.25">
      <c r="B28">
        <v>85829</v>
      </c>
      <c r="C28">
        <v>103713</v>
      </c>
      <c r="D28">
        <v>74317</v>
      </c>
      <c r="E28">
        <v>67583</v>
      </c>
      <c r="F28">
        <v>75703</v>
      </c>
      <c r="H28">
        <v>98352</v>
      </c>
      <c r="J28">
        <f t="shared" si="0"/>
        <v>81429</v>
      </c>
      <c r="K28">
        <f t="shared" si="1"/>
        <v>1.2078252219725159</v>
      </c>
      <c r="L28">
        <f t="shared" si="2"/>
        <v>103713</v>
      </c>
      <c r="M28">
        <f t="shared" si="3"/>
        <v>67583</v>
      </c>
      <c r="N28">
        <f t="shared" si="4"/>
        <v>81429</v>
      </c>
      <c r="O28">
        <f t="shared" si="5"/>
        <v>36130</v>
      </c>
      <c r="Q28">
        <v>2904</v>
      </c>
      <c r="R28">
        <v>-2733</v>
      </c>
      <c r="T28">
        <v>-8656.1999999999971</v>
      </c>
      <c r="U28">
        <v>-149.39999999999418</v>
      </c>
      <c r="W28">
        <v>14986.199999999999</v>
      </c>
      <c r="X28">
        <v>3705.7999999999997</v>
      </c>
      <c r="AB28">
        <v>81429</v>
      </c>
      <c r="AC28">
        <v>1.2078252219725159</v>
      </c>
      <c r="AK28">
        <v>81429</v>
      </c>
      <c r="AL28">
        <v>1.2078252219725159</v>
      </c>
    </row>
    <row r="29" spans="2:38" x14ac:dyDescent="0.25">
      <c r="B29">
        <v>10869</v>
      </c>
      <c r="C29">
        <v>119074</v>
      </c>
      <c r="D29">
        <v>96764</v>
      </c>
      <c r="E29">
        <v>52567</v>
      </c>
      <c r="F29">
        <v>22988</v>
      </c>
      <c r="H29">
        <v>72972</v>
      </c>
      <c r="J29">
        <f t="shared" si="0"/>
        <v>60452.4</v>
      </c>
      <c r="K29">
        <f t="shared" si="1"/>
        <v>1.2070984774798024</v>
      </c>
      <c r="L29">
        <f t="shared" si="2"/>
        <v>119074</v>
      </c>
      <c r="M29">
        <f t="shared" si="3"/>
        <v>10869</v>
      </c>
      <c r="N29">
        <f t="shared" si="4"/>
        <v>60452.4</v>
      </c>
      <c r="O29">
        <f t="shared" si="5"/>
        <v>108205</v>
      </c>
      <c r="Q29">
        <v>-705</v>
      </c>
      <c r="R29">
        <v>0</v>
      </c>
      <c r="T29">
        <v>-4368.5999999999985</v>
      </c>
      <c r="U29">
        <v>1947.2000000000044</v>
      </c>
      <c r="W29">
        <v>9385.7999999999993</v>
      </c>
      <c r="X29">
        <v>1947.2</v>
      </c>
      <c r="AB29">
        <v>60452.4</v>
      </c>
      <c r="AC29">
        <v>1.2070984774798024</v>
      </c>
      <c r="AI29">
        <v>60452.4</v>
      </c>
      <c r="AJ29">
        <v>1.2070984774798024</v>
      </c>
    </row>
    <row r="30" spans="2:38" x14ac:dyDescent="0.25">
      <c r="B30">
        <v>116466</v>
      </c>
      <c r="C30">
        <v>26283</v>
      </c>
      <c r="D30">
        <v>111948</v>
      </c>
      <c r="E30">
        <v>98553</v>
      </c>
      <c r="F30">
        <v>10872</v>
      </c>
      <c r="H30">
        <v>113481</v>
      </c>
      <c r="J30">
        <f t="shared" si="0"/>
        <v>72824.399999999994</v>
      </c>
      <c r="K30">
        <f t="shared" si="1"/>
        <v>1.5582826635028919</v>
      </c>
      <c r="L30">
        <f t="shared" si="2"/>
        <v>116466</v>
      </c>
      <c r="M30">
        <f t="shared" si="3"/>
        <v>10872</v>
      </c>
      <c r="N30">
        <f t="shared" si="4"/>
        <v>72824.399999999994</v>
      </c>
      <c r="O30">
        <f t="shared" si="5"/>
        <v>105594</v>
      </c>
      <c r="Q30">
        <v>-5460</v>
      </c>
      <c r="R30">
        <v>6</v>
      </c>
      <c r="T30">
        <v>-8035.8000000000029</v>
      </c>
      <c r="U30">
        <v>252.19999999999709</v>
      </c>
      <c r="W30">
        <v>18123</v>
      </c>
      <c r="X30">
        <v>1344.1999999999998</v>
      </c>
      <c r="AF30">
        <v>72824.399999999994</v>
      </c>
      <c r="AG30">
        <v>1.5582826635028919</v>
      </c>
      <c r="AK30">
        <v>72824.399999999994</v>
      </c>
      <c r="AL30">
        <v>1.5582826635028919</v>
      </c>
    </row>
    <row r="31" spans="2:38" x14ac:dyDescent="0.25">
      <c r="B31">
        <v>102829</v>
      </c>
      <c r="C31">
        <v>79952</v>
      </c>
      <c r="D31">
        <v>19861</v>
      </c>
      <c r="E31">
        <v>116582</v>
      </c>
      <c r="F31">
        <v>113532</v>
      </c>
      <c r="H31">
        <v>94448</v>
      </c>
      <c r="J31">
        <f t="shared" si="0"/>
        <v>86551.2</v>
      </c>
      <c r="K31">
        <f t="shared" si="1"/>
        <v>1.0912384808067364</v>
      </c>
      <c r="L31">
        <f t="shared" si="2"/>
        <v>116582</v>
      </c>
      <c r="M31">
        <f t="shared" si="3"/>
        <v>19861</v>
      </c>
      <c r="N31">
        <f t="shared" si="4"/>
        <v>86551.2</v>
      </c>
      <c r="O31">
        <f t="shared" si="5"/>
        <v>96721</v>
      </c>
      <c r="Q31">
        <v>-8257</v>
      </c>
      <c r="R31">
        <v>-63</v>
      </c>
      <c r="T31">
        <v>-4149</v>
      </c>
      <c r="U31">
        <v>1226.5999999999913</v>
      </c>
      <c r="W31">
        <v>9700.2000000000007</v>
      </c>
      <c r="X31">
        <v>1227.7999999999997</v>
      </c>
      <c r="AB31">
        <v>86551.2</v>
      </c>
      <c r="AC31">
        <v>1.0912384808067364</v>
      </c>
      <c r="AI31">
        <v>86551.2</v>
      </c>
      <c r="AJ31">
        <v>1.0912384808067364</v>
      </c>
    </row>
    <row r="32" spans="2:38" x14ac:dyDescent="0.25">
      <c r="B32">
        <v>111401</v>
      </c>
      <c r="C32">
        <v>44796</v>
      </c>
      <c r="D32">
        <v>25983</v>
      </c>
      <c r="E32">
        <v>86789</v>
      </c>
      <c r="F32">
        <v>56988</v>
      </c>
      <c r="H32">
        <v>103295</v>
      </c>
      <c r="J32">
        <f t="shared" si="0"/>
        <v>65191.4</v>
      </c>
      <c r="K32">
        <f t="shared" si="1"/>
        <v>1.5844881380059332</v>
      </c>
      <c r="L32">
        <f t="shared" si="2"/>
        <v>111401</v>
      </c>
      <c r="M32">
        <f t="shared" si="3"/>
        <v>25983</v>
      </c>
      <c r="N32">
        <f t="shared" si="4"/>
        <v>65191.4</v>
      </c>
      <c r="O32">
        <f t="shared" si="5"/>
        <v>85418</v>
      </c>
      <c r="Q32">
        <v>34292</v>
      </c>
      <c r="R32">
        <v>-732</v>
      </c>
      <c r="T32">
        <v>3051.8000000000029</v>
      </c>
      <c r="U32">
        <v>621.40000000000146</v>
      </c>
      <c r="W32">
        <v>5792.2000000000007</v>
      </c>
      <c r="X32">
        <v>3413</v>
      </c>
      <c r="AB32">
        <v>65191.4</v>
      </c>
      <c r="AC32">
        <v>1.5844881380059332</v>
      </c>
      <c r="AK32">
        <v>65191.4</v>
      </c>
      <c r="AL32">
        <v>1.5844881380059332</v>
      </c>
    </row>
    <row r="33" spans="2:38" x14ac:dyDescent="0.25">
      <c r="B33">
        <v>86975</v>
      </c>
      <c r="C33">
        <v>100061</v>
      </c>
      <c r="D33">
        <v>6937</v>
      </c>
      <c r="E33">
        <v>67761</v>
      </c>
      <c r="F33">
        <v>6388</v>
      </c>
      <c r="H33">
        <v>119409</v>
      </c>
      <c r="J33">
        <f t="shared" si="0"/>
        <v>53624.4</v>
      </c>
      <c r="K33">
        <f t="shared" si="1"/>
        <v>2.2267661736075368</v>
      </c>
      <c r="L33">
        <f t="shared" si="2"/>
        <v>100061</v>
      </c>
      <c r="M33">
        <f t="shared" si="3"/>
        <v>6388</v>
      </c>
      <c r="N33">
        <f t="shared" si="4"/>
        <v>53624.4</v>
      </c>
      <c r="O33">
        <f t="shared" si="5"/>
        <v>93673</v>
      </c>
      <c r="Q33">
        <v>-270</v>
      </c>
      <c r="R33">
        <v>645</v>
      </c>
      <c r="T33">
        <v>-8466</v>
      </c>
      <c r="U33">
        <v>1179.8000000000029</v>
      </c>
      <c r="W33">
        <v>18257.599999999999</v>
      </c>
      <c r="X33">
        <v>1179.8</v>
      </c>
      <c r="AF33">
        <v>53624.4</v>
      </c>
      <c r="AG33">
        <v>2.2267661736075368</v>
      </c>
      <c r="AK33">
        <v>53624.4</v>
      </c>
      <c r="AL33">
        <v>2.2267661736075368</v>
      </c>
    </row>
    <row r="34" spans="2:38" x14ac:dyDescent="0.25">
      <c r="B34">
        <v>45577</v>
      </c>
      <c r="C34">
        <v>111927</v>
      </c>
      <c r="D34">
        <v>117328</v>
      </c>
      <c r="E34">
        <v>31353</v>
      </c>
      <c r="F34">
        <v>15579</v>
      </c>
      <c r="H34">
        <v>105647</v>
      </c>
      <c r="J34">
        <f t="shared" ref="J34:J65" si="6">AVERAGE(B34:F34)</f>
        <v>64352.800000000003</v>
      </c>
      <c r="K34">
        <f t="shared" ref="K34:K65" si="7">H34/J34</f>
        <v>1.6416845887047649</v>
      </c>
      <c r="L34">
        <f t="shared" ref="L34:L65" si="8">MAX(B34:F34)</f>
        <v>117328</v>
      </c>
      <c r="M34">
        <f t="shared" ref="M34:M65" si="9">MIN(B34:F34)</f>
        <v>15579</v>
      </c>
      <c r="N34">
        <f t="shared" ref="N34:N65" si="10">AVERAGE(B34:F34)</f>
        <v>64352.800000000003</v>
      </c>
      <c r="O34">
        <f t="shared" ref="O34:O65" si="11">L34-M34</f>
        <v>101749</v>
      </c>
      <c r="Q34">
        <v>-18091</v>
      </c>
      <c r="R34">
        <v>-22</v>
      </c>
      <c r="T34">
        <v>442</v>
      </c>
      <c r="U34">
        <v>-1612</v>
      </c>
      <c r="W34">
        <v>12634.8</v>
      </c>
      <c r="X34">
        <v>1612</v>
      </c>
      <c r="AF34">
        <v>64352.800000000003</v>
      </c>
      <c r="AG34">
        <v>1.6416845887047649</v>
      </c>
      <c r="AK34">
        <v>64352.800000000003</v>
      </c>
      <c r="AL34">
        <v>1.6416845887047649</v>
      </c>
    </row>
    <row r="35" spans="2:38" x14ac:dyDescent="0.25">
      <c r="B35">
        <v>107535</v>
      </c>
      <c r="C35">
        <v>116189</v>
      </c>
      <c r="D35">
        <v>54815</v>
      </c>
      <c r="E35">
        <v>75877</v>
      </c>
      <c r="F35">
        <v>109255</v>
      </c>
      <c r="H35">
        <v>116680</v>
      </c>
      <c r="J35">
        <f t="shared" si="6"/>
        <v>92734.2</v>
      </c>
      <c r="K35">
        <f t="shared" si="7"/>
        <v>1.2582197290751418</v>
      </c>
      <c r="L35">
        <f t="shared" si="8"/>
        <v>116189</v>
      </c>
      <c r="M35">
        <f t="shared" si="9"/>
        <v>54815</v>
      </c>
      <c r="N35">
        <f t="shared" si="10"/>
        <v>92734.2</v>
      </c>
      <c r="O35">
        <f t="shared" si="11"/>
        <v>61374</v>
      </c>
      <c r="Q35">
        <v>4381</v>
      </c>
      <c r="R35">
        <v>-3643</v>
      </c>
      <c r="T35">
        <v>2944.1999999999971</v>
      </c>
      <c r="U35">
        <v>1332</v>
      </c>
      <c r="W35">
        <v>10268.200000000001</v>
      </c>
      <c r="X35">
        <v>2474.4</v>
      </c>
      <c r="AB35">
        <v>92734.2</v>
      </c>
      <c r="AC35">
        <v>1.2582197290751418</v>
      </c>
      <c r="AK35">
        <v>92734.2</v>
      </c>
      <c r="AL35">
        <v>1.2582197290751418</v>
      </c>
    </row>
    <row r="36" spans="2:38" x14ac:dyDescent="0.25">
      <c r="B36">
        <v>60245</v>
      </c>
      <c r="C36">
        <v>51369</v>
      </c>
      <c r="D36">
        <v>4661</v>
      </c>
      <c r="E36">
        <v>74482</v>
      </c>
      <c r="F36">
        <v>22958</v>
      </c>
      <c r="H36">
        <v>71128</v>
      </c>
      <c r="J36">
        <f t="shared" si="6"/>
        <v>42743</v>
      </c>
      <c r="K36">
        <f t="shared" si="7"/>
        <v>1.6640853473083312</v>
      </c>
      <c r="L36">
        <f t="shared" si="8"/>
        <v>74482</v>
      </c>
      <c r="M36">
        <f t="shared" si="9"/>
        <v>4661</v>
      </c>
      <c r="N36">
        <f t="shared" si="10"/>
        <v>42743</v>
      </c>
      <c r="O36">
        <f t="shared" si="11"/>
        <v>69821</v>
      </c>
      <c r="Q36">
        <v>5200</v>
      </c>
      <c r="R36">
        <v>88</v>
      </c>
      <c r="T36">
        <v>7417.4000000000015</v>
      </c>
      <c r="U36">
        <v>-1387.5999999999985</v>
      </c>
      <c r="W36">
        <v>22759</v>
      </c>
      <c r="X36">
        <v>1807.9999999999998</v>
      </c>
      <c r="AD36">
        <v>42743</v>
      </c>
      <c r="AE36">
        <v>1.6640853473083312</v>
      </c>
      <c r="AK36">
        <v>42743</v>
      </c>
      <c r="AL36">
        <v>1.6640853473083312</v>
      </c>
    </row>
    <row r="37" spans="2:38" x14ac:dyDescent="0.25">
      <c r="B37">
        <v>31047</v>
      </c>
      <c r="C37">
        <v>101592</v>
      </c>
      <c r="D37">
        <v>52801</v>
      </c>
      <c r="E37">
        <v>10783</v>
      </c>
      <c r="F37">
        <v>21824</v>
      </c>
      <c r="H37">
        <v>104009</v>
      </c>
      <c r="J37">
        <f t="shared" si="6"/>
        <v>43609.4</v>
      </c>
      <c r="K37">
        <f t="shared" si="7"/>
        <v>2.3850133228157233</v>
      </c>
      <c r="L37">
        <f t="shared" si="8"/>
        <v>101592</v>
      </c>
      <c r="M37">
        <f t="shared" si="9"/>
        <v>10783</v>
      </c>
      <c r="N37">
        <f t="shared" si="10"/>
        <v>43609.4</v>
      </c>
      <c r="O37">
        <f t="shared" si="11"/>
        <v>90809</v>
      </c>
      <c r="Q37">
        <v>11267</v>
      </c>
      <c r="R37">
        <v>619</v>
      </c>
      <c r="T37">
        <v>2945.5999999999985</v>
      </c>
      <c r="U37">
        <v>968.59999999999854</v>
      </c>
      <c r="W37">
        <v>16330.8</v>
      </c>
      <c r="X37">
        <v>1096.2</v>
      </c>
      <c r="AD37">
        <v>43609.4</v>
      </c>
      <c r="AE37">
        <v>2.3850133228157233</v>
      </c>
      <c r="AK37">
        <v>43609.4</v>
      </c>
      <c r="AL37">
        <v>2.3850133228157233</v>
      </c>
    </row>
    <row r="38" spans="2:38" x14ac:dyDescent="0.25">
      <c r="B38">
        <v>110857</v>
      </c>
      <c r="C38">
        <v>90316</v>
      </c>
      <c r="D38">
        <v>104782</v>
      </c>
      <c r="E38">
        <v>67508</v>
      </c>
      <c r="F38">
        <v>7625</v>
      </c>
      <c r="H38">
        <v>115744</v>
      </c>
      <c r="J38">
        <f t="shared" si="6"/>
        <v>76217.600000000006</v>
      </c>
      <c r="K38">
        <f t="shared" si="7"/>
        <v>1.5185993786212106</v>
      </c>
      <c r="L38">
        <f t="shared" si="8"/>
        <v>110857</v>
      </c>
      <c r="M38">
        <f t="shared" si="9"/>
        <v>7625</v>
      </c>
      <c r="N38">
        <f t="shared" si="10"/>
        <v>76217.600000000006</v>
      </c>
      <c r="O38">
        <f t="shared" si="11"/>
        <v>103232</v>
      </c>
      <c r="Q38">
        <v>-11192</v>
      </c>
      <c r="R38">
        <v>-4818</v>
      </c>
      <c r="T38">
        <v>1212.2000000000116</v>
      </c>
      <c r="U38">
        <v>160.60000000000582</v>
      </c>
      <c r="W38">
        <v>8685</v>
      </c>
      <c r="X38">
        <v>1261</v>
      </c>
      <c r="AF38">
        <v>76217.600000000006</v>
      </c>
      <c r="AG38">
        <v>1.5185993786212106</v>
      </c>
      <c r="AK38">
        <v>76217.600000000006</v>
      </c>
      <c r="AL38">
        <v>1.5185993786212106</v>
      </c>
    </row>
    <row r="39" spans="2:38" x14ac:dyDescent="0.25">
      <c r="B39">
        <v>47008</v>
      </c>
      <c r="C39">
        <v>79856</v>
      </c>
      <c r="D39">
        <v>101548</v>
      </c>
      <c r="E39">
        <v>81601</v>
      </c>
      <c r="F39">
        <v>40547</v>
      </c>
      <c r="H39">
        <v>94133</v>
      </c>
      <c r="J39">
        <f t="shared" si="6"/>
        <v>70112</v>
      </c>
      <c r="K39">
        <f t="shared" si="7"/>
        <v>1.3426089685075309</v>
      </c>
      <c r="L39">
        <f t="shared" si="8"/>
        <v>101548</v>
      </c>
      <c r="M39">
        <f t="shared" si="9"/>
        <v>40547</v>
      </c>
      <c r="N39">
        <f t="shared" si="10"/>
        <v>70112</v>
      </c>
      <c r="O39">
        <f t="shared" si="11"/>
        <v>61001</v>
      </c>
      <c r="Q39">
        <v>1145</v>
      </c>
      <c r="R39">
        <v>-675</v>
      </c>
      <c r="T39">
        <v>-15151.600000000006</v>
      </c>
      <c r="U39">
        <v>-1091.3999999999942</v>
      </c>
      <c r="W39">
        <v>15230</v>
      </c>
      <c r="X39">
        <v>1409</v>
      </c>
      <c r="AB39">
        <v>70112</v>
      </c>
      <c r="AC39">
        <v>1.3426089685075309</v>
      </c>
      <c r="AK39">
        <v>70112</v>
      </c>
      <c r="AL39">
        <v>1.3426089685075309</v>
      </c>
    </row>
    <row r="40" spans="2:38" x14ac:dyDescent="0.25">
      <c r="B40">
        <v>119124</v>
      </c>
      <c r="C40">
        <v>93643</v>
      </c>
      <c r="D40">
        <v>17676</v>
      </c>
      <c r="E40">
        <v>49514</v>
      </c>
      <c r="F40">
        <v>16542</v>
      </c>
      <c r="H40">
        <v>86061</v>
      </c>
      <c r="J40">
        <f t="shared" si="6"/>
        <v>59299.8</v>
      </c>
      <c r="K40">
        <f t="shared" si="7"/>
        <v>1.4512865136138737</v>
      </c>
      <c r="L40">
        <f t="shared" si="8"/>
        <v>119124</v>
      </c>
      <c r="M40">
        <f t="shared" si="9"/>
        <v>16542</v>
      </c>
      <c r="N40">
        <f t="shared" si="10"/>
        <v>59299.8</v>
      </c>
      <c r="O40">
        <f t="shared" si="11"/>
        <v>102582</v>
      </c>
      <c r="Q40">
        <v>945</v>
      </c>
      <c r="R40">
        <v>-1</v>
      </c>
      <c r="T40">
        <v>6901.8000000000029</v>
      </c>
      <c r="U40">
        <v>1021.6000000000058</v>
      </c>
      <c r="W40">
        <v>6901.7999999999993</v>
      </c>
      <c r="X40">
        <v>1480.4</v>
      </c>
      <c r="AD40">
        <v>59299.8</v>
      </c>
      <c r="AE40">
        <v>1.4512865136138737</v>
      </c>
      <c r="AK40">
        <v>59299.8</v>
      </c>
      <c r="AL40">
        <v>1.4512865136138737</v>
      </c>
    </row>
    <row r="41" spans="2:38" x14ac:dyDescent="0.25">
      <c r="B41">
        <v>107287</v>
      </c>
      <c r="C41">
        <v>81500</v>
      </c>
      <c r="D41">
        <v>67357</v>
      </c>
      <c r="E41">
        <v>24435</v>
      </c>
      <c r="F41">
        <v>71238</v>
      </c>
      <c r="H41">
        <v>88287</v>
      </c>
      <c r="J41">
        <f t="shared" si="6"/>
        <v>70363.399999999994</v>
      </c>
      <c r="K41">
        <f t="shared" si="7"/>
        <v>1.2547290210535591</v>
      </c>
      <c r="L41">
        <f t="shared" si="8"/>
        <v>107287</v>
      </c>
      <c r="M41">
        <f t="shared" si="9"/>
        <v>24435</v>
      </c>
      <c r="N41">
        <f t="shared" si="10"/>
        <v>70363.399999999994</v>
      </c>
      <c r="O41">
        <f t="shared" si="11"/>
        <v>82852</v>
      </c>
      <c r="Q41">
        <v>-13803</v>
      </c>
      <c r="R41">
        <v>2520</v>
      </c>
      <c r="T41">
        <v>3008.5999999999913</v>
      </c>
      <c r="U41">
        <v>911.19999999999709</v>
      </c>
      <c r="W41">
        <v>14138.2</v>
      </c>
      <c r="X41">
        <v>1068</v>
      </c>
      <c r="AF41">
        <v>70363.399999999994</v>
      </c>
      <c r="AG41">
        <v>1.2547290210535591</v>
      </c>
      <c r="AI41">
        <v>70363.399999999994</v>
      </c>
      <c r="AJ41">
        <v>1.2547290210535591</v>
      </c>
    </row>
    <row r="42" spans="2:38" x14ac:dyDescent="0.25">
      <c r="B42">
        <v>78581</v>
      </c>
      <c r="C42">
        <v>43035</v>
      </c>
      <c r="D42">
        <v>43595</v>
      </c>
      <c r="E42">
        <v>90205</v>
      </c>
      <c r="F42">
        <v>6355</v>
      </c>
      <c r="H42">
        <v>95818</v>
      </c>
      <c r="J42">
        <f t="shared" si="6"/>
        <v>52354.2</v>
      </c>
      <c r="K42">
        <f t="shared" si="7"/>
        <v>1.8301874539196474</v>
      </c>
      <c r="L42">
        <f t="shared" si="8"/>
        <v>90205</v>
      </c>
      <c r="M42">
        <f t="shared" si="9"/>
        <v>6355</v>
      </c>
      <c r="N42">
        <f t="shared" si="10"/>
        <v>52354.2</v>
      </c>
      <c r="O42">
        <f t="shared" si="11"/>
        <v>83850</v>
      </c>
      <c r="Q42">
        <v>-12914</v>
      </c>
      <c r="R42">
        <v>3728</v>
      </c>
      <c r="T42">
        <v>-1495.2000000000044</v>
      </c>
      <c r="U42">
        <v>395.79999999999563</v>
      </c>
      <c r="W42">
        <v>4295.6000000000004</v>
      </c>
      <c r="X42">
        <v>1071.7999999999997</v>
      </c>
      <c r="AD42">
        <v>52354.2</v>
      </c>
      <c r="AE42">
        <v>1.8301874539196474</v>
      </c>
      <c r="AK42">
        <v>52354.2</v>
      </c>
      <c r="AL42">
        <v>1.8301874539196474</v>
      </c>
    </row>
    <row r="43" spans="2:38" x14ac:dyDescent="0.25">
      <c r="B43">
        <v>16727</v>
      </c>
      <c r="C43">
        <v>108773</v>
      </c>
      <c r="D43">
        <v>15268</v>
      </c>
      <c r="E43">
        <v>105404</v>
      </c>
      <c r="F43">
        <v>9997</v>
      </c>
      <c r="H43">
        <v>93802</v>
      </c>
      <c r="J43">
        <f t="shared" si="6"/>
        <v>51233.8</v>
      </c>
      <c r="K43">
        <f t="shared" si="7"/>
        <v>1.8308616577337615</v>
      </c>
      <c r="L43">
        <f t="shared" si="8"/>
        <v>108773</v>
      </c>
      <c r="M43">
        <f t="shared" si="9"/>
        <v>9997</v>
      </c>
      <c r="N43">
        <f t="shared" si="10"/>
        <v>51233.8</v>
      </c>
      <c r="O43">
        <f t="shared" si="11"/>
        <v>98776</v>
      </c>
      <c r="Q43">
        <v>-8288</v>
      </c>
      <c r="R43">
        <v>3858</v>
      </c>
      <c r="T43">
        <v>3460.6000000000058</v>
      </c>
      <c r="U43">
        <v>1264.2000000000044</v>
      </c>
      <c r="W43">
        <v>16331.000000000002</v>
      </c>
      <c r="X43">
        <v>3657</v>
      </c>
      <c r="AD43">
        <v>51233.8</v>
      </c>
      <c r="AE43">
        <v>1.8308616577337615</v>
      </c>
      <c r="AK43">
        <v>51233.8</v>
      </c>
      <c r="AL43">
        <v>1.8308616577337615</v>
      </c>
    </row>
    <row r="44" spans="2:38" x14ac:dyDescent="0.25">
      <c r="B44">
        <v>92610</v>
      </c>
      <c r="C44">
        <v>47250</v>
      </c>
      <c r="D44">
        <v>42469</v>
      </c>
      <c r="E44">
        <v>53288</v>
      </c>
      <c r="F44">
        <v>47205</v>
      </c>
      <c r="H44">
        <v>98206</v>
      </c>
      <c r="J44">
        <f t="shared" si="6"/>
        <v>56564.4</v>
      </c>
      <c r="K44">
        <f t="shared" si="7"/>
        <v>1.7361803537207148</v>
      </c>
      <c r="L44">
        <f t="shared" si="8"/>
        <v>92610</v>
      </c>
      <c r="M44">
        <f t="shared" si="9"/>
        <v>42469</v>
      </c>
      <c r="N44">
        <f t="shared" si="10"/>
        <v>56564.4</v>
      </c>
      <c r="O44">
        <f t="shared" si="11"/>
        <v>50141</v>
      </c>
      <c r="Q44">
        <v>-9050</v>
      </c>
      <c r="R44">
        <v>342</v>
      </c>
      <c r="T44">
        <v>4683</v>
      </c>
      <c r="U44">
        <v>311.80000000000291</v>
      </c>
      <c r="W44">
        <v>18496.600000000002</v>
      </c>
      <c r="X44">
        <v>1141.4000000000001</v>
      </c>
      <c r="AD44">
        <v>56564.4</v>
      </c>
      <c r="AE44">
        <v>1.7361803537207148</v>
      </c>
      <c r="AK44">
        <v>56564.4</v>
      </c>
      <c r="AL44">
        <v>1.7361803537207148</v>
      </c>
    </row>
    <row r="45" spans="2:38" x14ac:dyDescent="0.25">
      <c r="B45">
        <v>116605</v>
      </c>
      <c r="C45">
        <v>50310</v>
      </c>
      <c r="D45">
        <v>102385</v>
      </c>
      <c r="E45">
        <v>38254</v>
      </c>
      <c r="F45">
        <v>92732</v>
      </c>
      <c r="H45">
        <v>83580</v>
      </c>
      <c r="J45">
        <f t="shared" si="6"/>
        <v>80057.2</v>
      </c>
      <c r="K45">
        <f t="shared" si="7"/>
        <v>1.0440035374707084</v>
      </c>
      <c r="L45">
        <f t="shared" si="8"/>
        <v>116605</v>
      </c>
      <c r="M45">
        <f t="shared" si="9"/>
        <v>38254</v>
      </c>
      <c r="N45">
        <f t="shared" si="10"/>
        <v>80057.2</v>
      </c>
      <c r="O45">
        <f t="shared" si="11"/>
        <v>78351</v>
      </c>
      <c r="Q45">
        <v>-6210</v>
      </c>
      <c r="R45">
        <v>-6</v>
      </c>
      <c r="T45">
        <v>-5723</v>
      </c>
      <c r="U45">
        <v>4</v>
      </c>
      <c r="W45">
        <v>11450.2</v>
      </c>
      <c r="X45">
        <v>1304</v>
      </c>
      <c r="AB45">
        <v>80057.2</v>
      </c>
      <c r="AC45">
        <v>1.0440035374707084</v>
      </c>
      <c r="AI45">
        <v>80057.2</v>
      </c>
      <c r="AJ45">
        <v>1.0440035374707084</v>
      </c>
    </row>
    <row r="46" spans="2:38" x14ac:dyDescent="0.25">
      <c r="B46">
        <v>9506</v>
      </c>
      <c r="C46">
        <v>48936</v>
      </c>
      <c r="D46">
        <v>18193</v>
      </c>
      <c r="E46">
        <v>109346</v>
      </c>
      <c r="F46">
        <v>21218</v>
      </c>
      <c r="H46">
        <v>49529</v>
      </c>
      <c r="J46">
        <f t="shared" si="6"/>
        <v>41439.800000000003</v>
      </c>
      <c r="K46">
        <f t="shared" si="7"/>
        <v>1.1952036448052354</v>
      </c>
      <c r="L46">
        <f t="shared" si="8"/>
        <v>109346</v>
      </c>
      <c r="M46">
        <f t="shared" si="9"/>
        <v>9506</v>
      </c>
      <c r="N46">
        <f t="shared" si="10"/>
        <v>41439.800000000003</v>
      </c>
      <c r="O46">
        <f t="shared" si="11"/>
        <v>99840</v>
      </c>
      <c r="Q46">
        <v>-1885</v>
      </c>
      <c r="R46">
        <v>4</v>
      </c>
      <c r="T46">
        <v>-380.19999999999709</v>
      </c>
      <c r="U46">
        <v>768.60000000000582</v>
      </c>
      <c r="W46">
        <v>13326.2</v>
      </c>
      <c r="X46">
        <v>768.6</v>
      </c>
      <c r="Z46">
        <v>41439.800000000003</v>
      </c>
      <c r="AA46">
        <v>1.1952036448052354</v>
      </c>
      <c r="AK46">
        <v>41439.800000000003</v>
      </c>
      <c r="AL46">
        <v>1.1952036448052354</v>
      </c>
    </row>
    <row r="47" spans="2:38" x14ac:dyDescent="0.25">
      <c r="B47">
        <v>54205</v>
      </c>
      <c r="C47">
        <v>54366</v>
      </c>
      <c r="D47">
        <v>114279</v>
      </c>
      <c r="E47">
        <v>72773</v>
      </c>
      <c r="F47">
        <v>47563</v>
      </c>
      <c r="H47">
        <v>129075</v>
      </c>
      <c r="J47">
        <f t="shared" si="6"/>
        <v>68637.2</v>
      </c>
      <c r="K47">
        <f t="shared" si="7"/>
        <v>1.8805399987178966</v>
      </c>
      <c r="L47">
        <f t="shared" si="8"/>
        <v>114279</v>
      </c>
      <c r="M47">
        <f t="shared" si="9"/>
        <v>47563</v>
      </c>
      <c r="N47">
        <f t="shared" si="10"/>
        <v>68637.2</v>
      </c>
      <c r="O47">
        <f t="shared" si="11"/>
        <v>66716</v>
      </c>
      <c r="Q47">
        <v>909</v>
      </c>
      <c r="R47">
        <v>-122</v>
      </c>
      <c r="T47">
        <v>-193.60000000000582</v>
      </c>
      <c r="U47">
        <v>-620.40000000000873</v>
      </c>
      <c r="W47">
        <v>15860.8</v>
      </c>
      <c r="X47">
        <v>666</v>
      </c>
      <c r="AF47">
        <v>68637.2</v>
      </c>
      <c r="AG47">
        <v>1.8805399987178966</v>
      </c>
      <c r="AK47">
        <v>68637.2</v>
      </c>
      <c r="AL47">
        <v>1.8805399987178966</v>
      </c>
    </row>
    <row r="48" spans="2:38" x14ac:dyDescent="0.25">
      <c r="B48">
        <v>23189</v>
      </c>
      <c r="C48">
        <v>62298</v>
      </c>
      <c r="D48">
        <v>39289</v>
      </c>
      <c r="E48">
        <v>80910</v>
      </c>
      <c r="F48">
        <v>44318</v>
      </c>
      <c r="H48">
        <v>51800</v>
      </c>
      <c r="J48">
        <f t="shared" si="6"/>
        <v>50000.800000000003</v>
      </c>
      <c r="K48">
        <f t="shared" si="7"/>
        <v>1.0359834242652117</v>
      </c>
      <c r="L48">
        <f t="shared" si="8"/>
        <v>80910</v>
      </c>
      <c r="M48">
        <f t="shared" si="9"/>
        <v>23189</v>
      </c>
      <c r="N48">
        <f t="shared" si="10"/>
        <v>50000.800000000003</v>
      </c>
      <c r="O48">
        <f t="shared" si="11"/>
        <v>57721</v>
      </c>
      <c r="Q48">
        <v>-20155</v>
      </c>
      <c r="R48">
        <v>-121</v>
      </c>
      <c r="T48">
        <v>-5078.5999999999985</v>
      </c>
      <c r="U48">
        <v>186.80000000000291</v>
      </c>
      <c r="W48">
        <v>11097.400000000001</v>
      </c>
      <c r="X48">
        <v>648.40000000000009</v>
      </c>
      <c r="Z48">
        <v>50000.800000000003</v>
      </c>
      <c r="AA48">
        <v>1.0359834242652117</v>
      </c>
      <c r="AI48">
        <v>50000.800000000003</v>
      </c>
      <c r="AJ48">
        <v>1.0359834242652117</v>
      </c>
    </row>
    <row r="49" spans="2:38" x14ac:dyDescent="0.25">
      <c r="B49">
        <v>84094</v>
      </c>
      <c r="C49">
        <v>98298</v>
      </c>
      <c r="D49">
        <v>30512</v>
      </c>
      <c r="E49">
        <v>106367</v>
      </c>
      <c r="F49">
        <v>43903</v>
      </c>
      <c r="H49">
        <v>123420</v>
      </c>
      <c r="J49">
        <f t="shared" si="6"/>
        <v>72634.8</v>
      </c>
      <c r="K49">
        <f t="shared" si="7"/>
        <v>1.699185514381536</v>
      </c>
      <c r="L49">
        <f t="shared" si="8"/>
        <v>106367</v>
      </c>
      <c r="M49">
        <f t="shared" si="9"/>
        <v>30512</v>
      </c>
      <c r="N49">
        <f t="shared" si="10"/>
        <v>72634.8</v>
      </c>
      <c r="O49">
        <f t="shared" si="11"/>
        <v>75855</v>
      </c>
      <c r="Q49">
        <v>-6714</v>
      </c>
      <c r="R49">
        <v>3638</v>
      </c>
      <c r="T49">
        <v>-4092.5999999999913</v>
      </c>
      <c r="U49">
        <v>1303</v>
      </c>
      <c r="W49">
        <v>13463.400000000001</v>
      </c>
      <c r="X49">
        <v>1714.6000000000001</v>
      </c>
      <c r="AF49">
        <v>72634.8</v>
      </c>
      <c r="AG49">
        <v>1.699185514381536</v>
      </c>
      <c r="AK49">
        <v>72634.8</v>
      </c>
      <c r="AL49">
        <v>1.699185514381536</v>
      </c>
    </row>
    <row r="50" spans="2:38" x14ac:dyDescent="0.25">
      <c r="B50">
        <v>85007</v>
      </c>
      <c r="C50">
        <v>35662</v>
      </c>
      <c r="D50">
        <v>72001</v>
      </c>
      <c r="E50">
        <v>107778</v>
      </c>
      <c r="F50">
        <v>99576</v>
      </c>
      <c r="H50">
        <v>112041</v>
      </c>
      <c r="J50">
        <f t="shared" si="6"/>
        <v>80004.800000000003</v>
      </c>
      <c r="K50">
        <f t="shared" si="7"/>
        <v>1.4004284742915425</v>
      </c>
      <c r="L50">
        <f t="shared" si="8"/>
        <v>107778</v>
      </c>
      <c r="M50">
        <f t="shared" si="9"/>
        <v>35662</v>
      </c>
      <c r="N50">
        <f t="shared" si="10"/>
        <v>80004.800000000003</v>
      </c>
      <c r="O50">
        <f t="shared" si="11"/>
        <v>72116</v>
      </c>
      <c r="Q50">
        <v>-5670</v>
      </c>
      <c r="R50">
        <v>-122</v>
      </c>
      <c r="T50">
        <v>-4545.3999999999942</v>
      </c>
      <c r="U50">
        <v>321.19999999999709</v>
      </c>
      <c r="W50">
        <v>11565</v>
      </c>
      <c r="X50">
        <v>1361.6000000000001</v>
      </c>
      <c r="AB50">
        <v>80004.800000000003</v>
      </c>
      <c r="AC50">
        <v>1.4004284742915425</v>
      </c>
      <c r="AK50">
        <v>80004.800000000003</v>
      </c>
      <c r="AL50">
        <v>1.4004284742915425</v>
      </c>
    </row>
    <row r="51" spans="2:38" x14ac:dyDescent="0.25">
      <c r="B51">
        <v>23789</v>
      </c>
      <c r="C51">
        <v>35861</v>
      </c>
      <c r="D51">
        <v>13912</v>
      </c>
      <c r="E51">
        <v>68501</v>
      </c>
      <c r="F51">
        <v>56703</v>
      </c>
      <c r="H51">
        <v>75560</v>
      </c>
      <c r="J51">
        <f t="shared" si="6"/>
        <v>39753.199999999997</v>
      </c>
      <c r="K51">
        <f t="shared" si="7"/>
        <v>1.900727488604691</v>
      </c>
      <c r="L51">
        <f t="shared" si="8"/>
        <v>68501</v>
      </c>
      <c r="M51">
        <f t="shared" si="9"/>
        <v>13912</v>
      </c>
      <c r="N51">
        <f t="shared" si="10"/>
        <v>39753.199999999997</v>
      </c>
      <c r="O51">
        <f t="shared" si="11"/>
        <v>54589</v>
      </c>
      <c r="Q51">
        <v>34847</v>
      </c>
      <c r="R51">
        <v>90</v>
      </c>
      <c r="T51">
        <v>1992.1999999999971</v>
      </c>
      <c r="U51">
        <v>-425.40000000000146</v>
      </c>
      <c r="W51">
        <v>7781.8</v>
      </c>
      <c r="X51">
        <v>1739.4</v>
      </c>
      <c r="Z51">
        <v>39753.199999999997</v>
      </c>
      <c r="AA51">
        <v>1.900727488604691</v>
      </c>
      <c r="AK51">
        <v>39753.199999999997</v>
      </c>
      <c r="AL51">
        <v>1.900727488604691</v>
      </c>
    </row>
    <row r="52" spans="2:38" x14ac:dyDescent="0.25">
      <c r="B52">
        <v>109773</v>
      </c>
      <c r="C52">
        <v>112779</v>
      </c>
      <c r="D52">
        <v>15167</v>
      </c>
      <c r="E52">
        <v>45350</v>
      </c>
      <c r="F52">
        <v>84512</v>
      </c>
      <c r="H52">
        <v>102689</v>
      </c>
      <c r="J52">
        <f t="shared" si="6"/>
        <v>73516.2</v>
      </c>
      <c r="K52">
        <f t="shared" si="7"/>
        <v>1.3968213808657139</v>
      </c>
      <c r="L52">
        <f t="shared" si="8"/>
        <v>112779</v>
      </c>
      <c r="M52">
        <f t="shared" si="9"/>
        <v>15167</v>
      </c>
      <c r="N52">
        <f t="shared" si="10"/>
        <v>73516.2</v>
      </c>
      <c r="O52">
        <f t="shared" si="11"/>
        <v>97612</v>
      </c>
      <c r="Q52">
        <v>-12316</v>
      </c>
      <c r="R52">
        <v>-1291</v>
      </c>
      <c r="T52">
        <v>-1267.8000000000029</v>
      </c>
      <c r="U52">
        <v>2411.8000000000029</v>
      </c>
      <c r="W52">
        <v>22298.600000000002</v>
      </c>
      <c r="X52">
        <v>2889</v>
      </c>
      <c r="AF52">
        <v>73516.2</v>
      </c>
      <c r="AG52">
        <v>1.3968213808657139</v>
      </c>
      <c r="AK52">
        <v>73516.2</v>
      </c>
      <c r="AL52">
        <v>1.3968213808657139</v>
      </c>
    </row>
    <row r="53" spans="2:38" x14ac:dyDescent="0.25">
      <c r="B53">
        <v>27917</v>
      </c>
      <c r="C53">
        <v>19655</v>
      </c>
      <c r="D53">
        <v>79035</v>
      </c>
      <c r="E53">
        <v>9366</v>
      </c>
      <c r="F53">
        <v>3989</v>
      </c>
      <c r="H53">
        <v>42589</v>
      </c>
      <c r="J53">
        <f t="shared" si="6"/>
        <v>27992.400000000001</v>
      </c>
      <c r="K53">
        <f t="shared" si="7"/>
        <v>1.5214486789271373</v>
      </c>
      <c r="L53">
        <f t="shared" si="8"/>
        <v>79035</v>
      </c>
      <c r="M53">
        <f t="shared" si="9"/>
        <v>3989</v>
      </c>
      <c r="N53">
        <f t="shared" si="10"/>
        <v>27992.400000000001</v>
      </c>
      <c r="O53">
        <f t="shared" si="11"/>
        <v>75046</v>
      </c>
      <c r="Q53">
        <v>3598</v>
      </c>
      <c r="R53">
        <v>-3597</v>
      </c>
      <c r="T53">
        <v>-10949.400000000001</v>
      </c>
      <c r="U53">
        <v>-1715.1999999999971</v>
      </c>
      <c r="W53">
        <v>21919.4</v>
      </c>
      <c r="X53">
        <v>1989.2</v>
      </c>
      <c r="Z53">
        <v>27992.400000000001</v>
      </c>
      <c r="AA53">
        <v>1.5214486789271373</v>
      </c>
      <c r="AI53">
        <v>27992.400000000001</v>
      </c>
      <c r="AJ53">
        <v>1.5214486789271373</v>
      </c>
    </row>
    <row r="54" spans="2:38" x14ac:dyDescent="0.25">
      <c r="B54">
        <v>85922</v>
      </c>
      <c r="C54">
        <v>96186</v>
      </c>
      <c r="D54">
        <v>59026</v>
      </c>
      <c r="E54">
        <v>61638</v>
      </c>
      <c r="F54">
        <v>45515</v>
      </c>
      <c r="H54">
        <v>73568</v>
      </c>
      <c r="J54">
        <f t="shared" si="6"/>
        <v>69657.399999999994</v>
      </c>
      <c r="K54">
        <f t="shared" si="7"/>
        <v>1.0561404818439966</v>
      </c>
      <c r="L54">
        <f t="shared" si="8"/>
        <v>96186</v>
      </c>
      <c r="M54">
        <f t="shared" si="9"/>
        <v>45515</v>
      </c>
      <c r="N54">
        <f t="shared" si="10"/>
        <v>69657.399999999994</v>
      </c>
      <c r="O54">
        <f t="shared" si="11"/>
        <v>50671</v>
      </c>
      <c r="Q54">
        <v>-19297</v>
      </c>
      <c r="R54">
        <v>-1440</v>
      </c>
      <c r="T54">
        <v>-4659.2000000000116</v>
      </c>
      <c r="U54">
        <v>-2376.2000000000116</v>
      </c>
      <c r="W54">
        <v>17374.400000000001</v>
      </c>
      <c r="X54">
        <v>2413</v>
      </c>
      <c r="AB54">
        <v>69657.399999999994</v>
      </c>
      <c r="AC54">
        <v>1.0561404818439966</v>
      </c>
      <c r="AI54">
        <v>69657.399999999994</v>
      </c>
      <c r="AJ54">
        <v>1.0561404818439966</v>
      </c>
    </row>
    <row r="55" spans="2:38" x14ac:dyDescent="0.25">
      <c r="B55">
        <v>27830</v>
      </c>
      <c r="C55">
        <v>51683</v>
      </c>
      <c r="D55">
        <v>89818</v>
      </c>
      <c r="E55">
        <v>57061</v>
      </c>
      <c r="F55">
        <v>41153</v>
      </c>
      <c r="H55">
        <v>70746</v>
      </c>
      <c r="J55">
        <f t="shared" si="6"/>
        <v>53509</v>
      </c>
      <c r="K55">
        <f t="shared" si="7"/>
        <v>1.3221327253359247</v>
      </c>
      <c r="L55">
        <f t="shared" si="8"/>
        <v>89818</v>
      </c>
      <c r="M55">
        <f t="shared" si="9"/>
        <v>27830</v>
      </c>
      <c r="N55">
        <f t="shared" si="10"/>
        <v>53509</v>
      </c>
      <c r="O55">
        <f t="shared" si="11"/>
        <v>61988</v>
      </c>
      <c r="Q55">
        <v>-7482</v>
      </c>
      <c r="R55">
        <v>-8</v>
      </c>
      <c r="T55">
        <v>-12935.600000000006</v>
      </c>
      <c r="U55">
        <v>-188.59999999999854</v>
      </c>
      <c r="W55">
        <v>12935.599999999999</v>
      </c>
      <c r="X55">
        <v>1598.6</v>
      </c>
      <c r="AB55">
        <v>53509</v>
      </c>
      <c r="AC55">
        <v>1.3221327253359247</v>
      </c>
      <c r="AK55">
        <v>53509</v>
      </c>
      <c r="AL55">
        <v>1.3221327253359247</v>
      </c>
    </row>
    <row r="56" spans="2:38" x14ac:dyDescent="0.25">
      <c r="B56">
        <v>58917</v>
      </c>
      <c r="C56">
        <v>50462</v>
      </c>
      <c r="D56">
        <v>63291</v>
      </c>
      <c r="E56">
        <v>116335</v>
      </c>
      <c r="F56">
        <v>115259</v>
      </c>
      <c r="H56">
        <v>95772</v>
      </c>
      <c r="J56">
        <f t="shared" si="6"/>
        <v>80852.800000000003</v>
      </c>
      <c r="K56">
        <f t="shared" si="7"/>
        <v>1.184522984980112</v>
      </c>
      <c r="L56">
        <f t="shared" si="8"/>
        <v>116335</v>
      </c>
      <c r="M56">
        <f t="shared" si="9"/>
        <v>50462</v>
      </c>
      <c r="N56">
        <f t="shared" si="10"/>
        <v>80852.800000000003</v>
      </c>
      <c r="O56">
        <f t="shared" si="11"/>
        <v>65873</v>
      </c>
      <c r="Q56">
        <v>3399</v>
      </c>
      <c r="R56">
        <v>1876</v>
      </c>
      <c r="T56">
        <v>-4460</v>
      </c>
      <c r="U56">
        <v>-538.19999999999709</v>
      </c>
      <c r="W56">
        <v>22904</v>
      </c>
      <c r="X56">
        <v>561</v>
      </c>
      <c r="AB56">
        <v>80852.800000000003</v>
      </c>
      <c r="AC56">
        <v>1.184522984980112</v>
      </c>
      <c r="AI56">
        <v>80852.800000000003</v>
      </c>
      <c r="AJ56">
        <v>1.184522984980112</v>
      </c>
    </row>
    <row r="57" spans="2:38" x14ac:dyDescent="0.25">
      <c r="B57">
        <v>61003</v>
      </c>
      <c r="C57">
        <v>44135</v>
      </c>
      <c r="D57">
        <v>102172</v>
      </c>
      <c r="E57">
        <v>109167</v>
      </c>
      <c r="F57">
        <v>9130</v>
      </c>
      <c r="H57">
        <v>66627</v>
      </c>
      <c r="J57">
        <f t="shared" si="6"/>
        <v>65121.4</v>
      </c>
      <c r="K57">
        <f t="shared" si="7"/>
        <v>1.0231198960710304</v>
      </c>
      <c r="L57">
        <f t="shared" si="8"/>
        <v>109167</v>
      </c>
      <c r="M57">
        <f t="shared" si="9"/>
        <v>9130</v>
      </c>
      <c r="N57">
        <f t="shared" si="10"/>
        <v>65121.4</v>
      </c>
      <c r="O57">
        <f t="shared" si="11"/>
        <v>100037</v>
      </c>
      <c r="Q57">
        <v>-33249</v>
      </c>
      <c r="R57">
        <v>-440</v>
      </c>
      <c r="T57">
        <v>128.20000000000437</v>
      </c>
      <c r="U57">
        <v>12.400000000001455</v>
      </c>
      <c r="W57">
        <v>15637.800000000001</v>
      </c>
      <c r="X57">
        <v>41.6</v>
      </c>
      <c r="AF57">
        <v>65121.4</v>
      </c>
      <c r="AG57">
        <v>1.0231198960710304</v>
      </c>
      <c r="AI57">
        <v>65121.4</v>
      </c>
      <c r="AJ57">
        <v>1.0231198960710304</v>
      </c>
    </row>
    <row r="58" spans="2:38" x14ac:dyDescent="0.25">
      <c r="B58">
        <v>37708</v>
      </c>
      <c r="C58">
        <v>87560</v>
      </c>
      <c r="D58">
        <v>106117</v>
      </c>
      <c r="E58">
        <v>98798</v>
      </c>
      <c r="F58">
        <v>44152</v>
      </c>
      <c r="H58">
        <v>103673</v>
      </c>
      <c r="J58">
        <f t="shared" si="6"/>
        <v>74867</v>
      </c>
      <c r="K58">
        <f t="shared" si="7"/>
        <v>1.3847623118329839</v>
      </c>
      <c r="L58">
        <f t="shared" si="8"/>
        <v>106117</v>
      </c>
      <c r="M58">
        <f t="shared" si="9"/>
        <v>37708</v>
      </c>
      <c r="N58">
        <f t="shared" si="10"/>
        <v>74867</v>
      </c>
      <c r="O58">
        <f t="shared" si="11"/>
        <v>68409</v>
      </c>
      <c r="Q58">
        <v>23108</v>
      </c>
      <c r="R58">
        <v>-111</v>
      </c>
      <c r="T58">
        <v>8422.3999999999942</v>
      </c>
      <c r="U58">
        <v>-989.19999999999709</v>
      </c>
      <c r="W58">
        <v>20061.2</v>
      </c>
      <c r="X58">
        <v>1929.6</v>
      </c>
      <c r="AB58">
        <v>74867</v>
      </c>
      <c r="AC58">
        <v>1.3847623118329839</v>
      </c>
      <c r="AK58">
        <v>74867</v>
      </c>
      <c r="AL58">
        <v>1.3847623118329839</v>
      </c>
    </row>
    <row r="59" spans="2:38" x14ac:dyDescent="0.25">
      <c r="B59">
        <v>56973</v>
      </c>
      <c r="C59">
        <v>18972</v>
      </c>
      <c r="D59">
        <v>23956</v>
      </c>
      <c r="E59">
        <v>35803</v>
      </c>
      <c r="F59">
        <v>117109</v>
      </c>
      <c r="H59">
        <v>77480</v>
      </c>
      <c r="J59">
        <f t="shared" si="6"/>
        <v>50562.6</v>
      </c>
      <c r="K59">
        <f t="shared" si="7"/>
        <v>1.5323579088100692</v>
      </c>
      <c r="L59">
        <f t="shared" si="8"/>
        <v>117109</v>
      </c>
      <c r="M59">
        <f t="shared" si="9"/>
        <v>18972</v>
      </c>
      <c r="N59">
        <f t="shared" si="10"/>
        <v>50562.6</v>
      </c>
      <c r="O59">
        <f t="shared" si="11"/>
        <v>98137</v>
      </c>
      <c r="Q59">
        <v>4910</v>
      </c>
      <c r="R59">
        <v>-3716</v>
      </c>
      <c r="T59">
        <v>7069.7999999999956</v>
      </c>
      <c r="U59">
        <v>1119.5999999999985</v>
      </c>
      <c r="W59">
        <v>12373.4</v>
      </c>
      <c r="X59">
        <v>2861.6000000000004</v>
      </c>
      <c r="AD59">
        <v>50562.6</v>
      </c>
      <c r="AE59">
        <v>1.5323579088100692</v>
      </c>
      <c r="AK59">
        <v>50562.6</v>
      </c>
      <c r="AL59">
        <v>1.5323579088100692</v>
      </c>
    </row>
    <row r="60" spans="2:38" x14ac:dyDescent="0.25">
      <c r="B60">
        <v>84765</v>
      </c>
      <c r="C60">
        <v>116569</v>
      </c>
      <c r="D60">
        <v>53534</v>
      </c>
      <c r="E60">
        <v>79360</v>
      </c>
      <c r="F60">
        <v>37982</v>
      </c>
      <c r="H60">
        <v>77367</v>
      </c>
      <c r="J60">
        <f t="shared" si="6"/>
        <v>74442</v>
      </c>
      <c r="K60">
        <f t="shared" si="7"/>
        <v>1.0392923349721932</v>
      </c>
      <c r="L60">
        <f t="shared" si="8"/>
        <v>116569</v>
      </c>
      <c r="M60">
        <f t="shared" si="9"/>
        <v>37982</v>
      </c>
      <c r="N60">
        <f t="shared" si="10"/>
        <v>74442</v>
      </c>
      <c r="O60">
        <f t="shared" si="11"/>
        <v>78587</v>
      </c>
      <c r="Q60">
        <v>-28167</v>
      </c>
      <c r="R60">
        <v>39</v>
      </c>
      <c r="T60">
        <v>13901.400000000001</v>
      </c>
      <c r="U60">
        <v>578</v>
      </c>
      <c r="W60">
        <v>17786.600000000002</v>
      </c>
      <c r="X60">
        <v>795.2</v>
      </c>
      <c r="AD60">
        <v>74442</v>
      </c>
      <c r="AE60">
        <v>1.0392923349721932</v>
      </c>
      <c r="AI60">
        <v>74442</v>
      </c>
      <c r="AJ60">
        <v>1.0392923349721932</v>
      </c>
    </row>
    <row r="61" spans="2:38" x14ac:dyDescent="0.25">
      <c r="B61">
        <v>102551</v>
      </c>
      <c r="C61">
        <v>50869</v>
      </c>
      <c r="D61">
        <v>61362</v>
      </c>
      <c r="E61">
        <v>5247</v>
      </c>
      <c r="F61">
        <v>37278</v>
      </c>
      <c r="H61">
        <v>98752</v>
      </c>
      <c r="J61">
        <f t="shared" si="6"/>
        <v>51461.4</v>
      </c>
      <c r="K61">
        <f t="shared" si="7"/>
        <v>1.9189528462109464</v>
      </c>
      <c r="L61">
        <f t="shared" si="8"/>
        <v>102551</v>
      </c>
      <c r="M61">
        <f t="shared" si="9"/>
        <v>5247</v>
      </c>
      <c r="N61">
        <f t="shared" si="10"/>
        <v>51461.4</v>
      </c>
      <c r="O61">
        <f t="shared" si="11"/>
        <v>97304</v>
      </c>
      <c r="Q61">
        <v>-13916</v>
      </c>
      <c r="R61">
        <v>11</v>
      </c>
      <c r="T61">
        <v>-11982</v>
      </c>
      <c r="U61">
        <v>-1730.5999999999985</v>
      </c>
      <c r="W61">
        <v>11981.999999999998</v>
      </c>
      <c r="X61">
        <v>1732.6</v>
      </c>
      <c r="AF61">
        <v>51461.4</v>
      </c>
      <c r="AG61">
        <v>1.9189528462109464</v>
      </c>
      <c r="AK61">
        <v>51461.4</v>
      </c>
      <c r="AL61">
        <v>1.9189528462109464</v>
      </c>
    </row>
    <row r="62" spans="2:38" x14ac:dyDescent="0.25">
      <c r="B62">
        <v>27259</v>
      </c>
      <c r="C62">
        <v>28508</v>
      </c>
      <c r="D62">
        <v>66575</v>
      </c>
      <c r="E62">
        <v>79121</v>
      </c>
      <c r="F62">
        <v>47690</v>
      </c>
      <c r="H62">
        <v>66112</v>
      </c>
      <c r="J62">
        <f t="shared" si="6"/>
        <v>49830.6</v>
      </c>
      <c r="K62">
        <f t="shared" si="7"/>
        <v>1.3267349781058226</v>
      </c>
      <c r="L62">
        <f t="shared" si="8"/>
        <v>79121</v>
      </c>
      <c r="M62">
        <f t="shared" si="9"/>
        <v>27259</v>
      </c>
      <c r="N62">
        <f t="shared" si="10"/>
        <v>49830.6</v>
      </c>
      <c r="O62">
        <f t="shared" si="11"/>
        <v>51862</v>
      </c>
      <c r="Q62">
        <v>-2030</v>
      </c>
      <c r="R62">
        <v>-90</v>
      </c>
      <c r="T62">
        <v>-11595.599999999999</v>
      </c>
      <c r="U62">
        <v>-945.59999999999854</v>
      </c>
      <c r="W62">
        <v>14363.6</v>
      </c>
      <c r="X62">
        <v>2248.8000000000002</v>
      </c>
      <c r="AB62">
        <v>49830.6</v>
      </c>
      <c r="AC62">
        <v>1.3267349781058226</v>
      </c>
      <c r="AK62">
        <v>49830.6</v>
      </c>
      <c r="AL62">
        <v>1.3267349781058226</v>
      </c>
    </row>
    <row r="63" spans="2:38" x14ac:dyDescent="0.25">
      <c r="B63">
        <v>85707</v>
      </c>
      <c r="C63">
        <v>111666</v>
      </c>
      <c r="D63">
        <v>6377</v>
      </c>
      <c r="E63">
        <v>32246</v>
      </c>
      <c r="F63">
        <v>96219</v>
      </c>
      <c r="H63">
        <v>130830</v>
      </c>
      <c r="J63">
        <f t="shared" si="6"/>
        <v>66443</v>
      </c>
      <c r="K63">
        <f t="shared" si="7"/>
        <v>1.9690561834956277</v>
      </c>
      <c r="L63">
        <f t="shared" si="8"/>
        <v>111666</v>
      </c>
      <c r="M63">
        <f t="shared" si="9"/>
        <v>6377</v>
      </c>
      <c r="N63">
        <f t="shared" si="10"/>
        <v>66443</v>
      </c>
      <c r="O63">
        <f t="shared" si="11"/>
        <v>105289</v>
      </c>
      <c r="Q63">
        <v>204</v>
      </c>
      <c r="R63">
        <v>-1573</v>
      </c>
      <c r="T63">
        <v>-7012.6000000000058</v>
      </c>
      <c r="U63">
        <v>-904.39999999999418</v>
      </c>
      <c r="W63">
        <v>13653</v>
      </c>
      <c r="X63">
        <v>1994.4</v>
      </c>
      <c r="AF63">
        <v>66443</v>
      </c>
      <c r="AG63">
        <v>1.9690561834956277</v>
      </c>
      <c r="AK63">
        <v>66443</v>
      </c>
      <c r="AL63">
        <v>1.9690561834956277</v>
      </c>
    </row>
    <row r="64" spans="2:38" x14ac:dyDescent="0.25">
      <c r="B64">
        <v>11711</v>
      </c>
      <c r="C64">
        <v>41289</v>
      </c>
      <c r="D64">
        <v>95813</v>
      </c>
      <c r="E64">
        <v>37307</v>
      </c>
      <c r="F64">
        <v>100568</v>
      </c>
      <c r="H64">
        <v>107487</v>
      </c>
      <c r="J64">
        <f t="shared" si="6"/>
        <v>57337.599999999999</v>
      </c>
      <c r="K64">
        <f t="shared" si="7"/>
        <v>1.8746337481861814</v>
      </c>
      <c r="L64">
        <f t="shared" si="8"/>
        <v>100568</v>
      </c>
      <c r="M64">
        <f t="shared" si="9"/>
        <v>11711</v>
      </c>
      <c r="N64">
        <f t="shared" si="10"/>
        <v>57337.599999999999</v>
      </c>
      <c r="O64">
        <f t="shared" si="11"/>
        <v>88857</v>
      </c>
      <c r="Q64">
        <v>1584</v>
      </c>
      <c r="R64">
        <v>2911</v>
      </c>
      <c r="T64">
        <v>8851</v>
      </c>
      <c r="U64">
        <v>-820.59999999999854</v>
      </c>
      <c r="W64">
        <v>8851</v>
      </c>
      <c r="X64">
        <v>2299</v>
      </c>
      <c r="AD64">
        <v>57337.599999999999</v>
      </c>
      <c r="AE64">
        <v>1.8746337481861814</v>
      </c>
      <c r="AK64">
        <v>57337.599999999999</v>
      </c>
      <c r="AL64">
        <v>1.8746337481861814</v>
      </c>
    </row>
    <row r="65" spans="2:38" x14ac:dyDescent="0.25">
      <c r="B65">
        <v>10650</v>
      </c>
      <c r="C65">
        <v>66815</v>
      </c>
      <c r="D65">
        <v>62440</v>
      </c>
      <c r="E65">
        <v>105295</v>
      </c>
      <c r="F65">
        <v>3075</v>
      </c>
      <c r="H65">
        <v>80005</v>
      </c>
      <c r="J65">
        <f t="shared" si="6"/>
        <v>49655</v>
      </c>
      <c r="K65">
        <f t="shared" si="7"/>
        <v>1.6112174000604169</v>
      </c>
      <c r="L65">
        <f t="shared" si="8"/>
        <v>105295</v>
      </c>
      <c r="M65">
        <f t="shared" si="9"/>
        <v>3075</v>
      </c>
      <c r="N65">
        <f t="shared" si="10"/>
        <v>49655</v>
      </c>
      <c r="O65">
        <f t="shared" si="11"/>
        <v>102220</v>
      </c>
      <c r="Q65">
        <v>20227</v>
      </c>
      <c r="R65">
        <v>-2263</v>
      </c>
      <c r="T65">
        <v>-2841.4000000000015</v>
      </c>
      <c r="U65">
        <v>-495.59999999999854</v>
      </c>
      <c r="W65">
        <v>5926.2000000000007</v>
      </c>
      <c r="X65">
        <v>2052</v>
      </c>
      <c r="Z65">
        <v>49655</v>
      </c>
      <c r="AA65">
        <v>1.6112174000604169</v>
      </c>
      <c r="AK65">
        <v>49655</v>
      </c>
      <c r="AL65">
        <v>1.6112174000604169</v>
      </c>
    </row>
    <row r="66" spans="2:38" x14ac:dyDescent="0.25">
      <c r="B66">
        <v>111518</v>
      </c>
      <c r="C66">
        <v>85952</v>
      </c>
      <c r="D66">
        <v>77768</v>
      </c>
      <c r="E66">
        <v>101035</v>
      </c>
      <c r="F66">
        <v>28942</v>
      </c>
      <c r="H66">
        <v>98656</v>
      </c>
      <c r="J66">
        <f t="shared" ref="J66:J101" si="12">AVERAGE(B66:F66)</f>
        <v>81043</v>
      </c>
      <c r="K66">
        <f t="shared" ref="K66:K97" si="13">H66/J66</f>
        <v>1.2173290722209198</v>
      </c>
      <c r="L66">
        <f t="shared" ref="L66:L101" si="14">MAX(B66:F66)</f>
        <v>111518</v>
      </c>
      <c r="M66">
        <f t="shared" ref="M66:M101" si="15">MIN(B66:F66)</f>
        <v>28942</v>
      </c>
      <c r="N66">
        <f t="shared" ref="N66:N101" si="16">AVERAGE(B66:F66)</f>
        <v>81043</v>
      </c>
      <c r="O66">
        <f t="shared" ref="O66:O101" si="17">L66-M66</f>
        <v>82576</v>
      </c>
      <c r="Q66">
        <v>7390</v>
      </c>
      <c r="R66">
        <v>-17</v>
      </c>
      <c r="T66">
        <v>4168</v>
      </c>
      <c r="U66">
        <v>-71.19999999999709</v>
      </c>
      <c r="W66">
        <v>14192</v>
      </c>
      <c r="X66">
        <v>1911.6</v>
      </c>
      <c r="AB66">
        <v>81043</v>
      </c>
      <c r="AC66">
        <v>1.2173290722209198</v>
      </c>
      <c r="AI66">
        <v>81043</v>
      </c>
      <c r="AJ66">
        <v>1.2173290722209198</v>
      </c>
    </row>
    <row r="67" spans="2:38" x14ac:dyDescent="0.25">
      <c r="B67">
        <v>55626</v>
      </c>
      <c r="C67">
        <v>51500</v>
      </c>
      <c r="D67">
        <v>21665</v>
      </c>
      <c r="E67">
        <v>83900</v>
      </c>
      <c r="F67">
        <v>28793</v>
      </c>
      <c r="H67">
        <v>63064</v>
      </c>
      <c r="J67">
        <f t="shared" si="12"/>
        <v>48296.800000000003</v>
      </c>
      <c r="K67">
        <f t="shared" si="13"/>
        <v>1.305759387785526</v>
      </c>
      <c r="L67">
        <f t="shared" si="14"/>
        <v>83900</v>
      </c>
      <c r="M67">
        <f t="shared" si="15"/>
        <v>21665</v>
      </c>
      <c r="N67">
        <f t="shared" si="16"/>
        <v>48296.800000000003</v>
      </c>
      <c r="O67">
        <f t="shared" si="17"/>
        <v>62235</v>
      </c>
      <c r="Q67">
        <v>-13811</v>
      </c>
      <c r="R67">
        <v>142</v>
      </c>
      <c r="T67">
        <v>18038.800000000003</v>
      </c>
      <c r="U67">
        <v>608.20000000000437</v>
      </c>
      <c r="W67">
        <v>18038.8</v>
      </c>
      <c r="X67">
        <v>923.39999999999986</v>
      </c>
      <c r="AD67">
        <v>48296.800000000003</v>
      </c>
      <c r="AE67">
        <v>1.305759387785526</v>
      </c>
      <c r="AI67">
        <v>48296.800000000003</v>
      </c>
      <c r="AJ67">
        <v>1.305759387785526</v>
      </c>
    </row>
    <row r="68" spans="2:38" x14ac:dyDescent="0.25">
      <c r="B68">
        <v>68714</v>
      </c>
      <c r="C68">
        <v>33607</v>
      </c>
      <c r="D68">
        <v>71723</v>
      </c>
      <c r="E68">
        <v>52303</v>
      </c>
      <c r="F68">
        <v>60918</v>
      </c>
      <c r="H68">
        <v>91491</v>
      </c>
      <c r="J68">
        <f t="shared" si="12"/>
        <v>57453</v>
      </c>
      <c r="K68">
        <f t="shared" si="13"/>
        <v>1.5924494804448854</v>
      </c>
      <c r="L68">
        <f t="shared" si="14"/>
        <v>71723</v>
      </c>
      <c r="M68">
        <f t="shared" si="15"/>
        <v>33607</v>
      </c>
      <c r="N68">
        <f t="shared" si="16"/>
        <v>57453</v>
      </c>
      <c r="O68">
        <f t="shared" si="17"/>
        <v>38116</v>
      </c>
      <c r="Q68">
        <v>-17610</v>
      </c>
      <c r="R68">
        <v>-222</v>
      </c>
      <c r="T68">
        <v>8277.5999999999985</v>
      </c>
      <c r="U68">
        <v>901.19999999999709</v>
      </c>
      <c r="W68">
        <v>13578</v>
      </c>
      <c r="X68">
        <v>1485.2</v>
      </c>
      <c r="AD68">
        <v>57453</v>
      </c>
      <c r="AE68">
        <v>1.5924494804448854</v>
      </c>
      <c r="AK68">
        <v>57453</v>
      </c>
      <c r="AL68">
        <v>1.5924494804448854</v>
      </c>
    </row>
    <row r="69" spans="2:38" x14ac:dyDescent="0.25">
      <c r="B69">
        <v>87648</v>
      </c>
      <c r="C69">
        <v>8800</v>
      </c>
      <c r="D69">
        <v>92738</v>
      </c>
      <c r="E69">
        <v>111785</v>
      </c>
      <c r="F69">
        <v>40274</v>
      </c>
      <c r="H69">
        <v>111939</v>
      </c>
      <c r="J69">
        <f t="shared" si="12"/>
        <v>68249</v>
      </c>
      <c r="K69">
        <f t="shared" si="13"/>
        <v>1.6401558997201424</v>
      </c>
      <c r="L69">
        <f t="shared" si="14"/>
        <v>111785</v>
      </c>
      <c r="M69">
        <f t="shared" si="15"/>
        <v>8800</v>
      </c>
      <c r="N69">
        <f t="shared" si="16"/>
        <v>68249</v>
      </c>
      <c r="O69">
        <f t="shared" si="17"/>
        <v>102985</v>
      </c>
      <c r="Q69">
        <v>3330</v>
      </c>
      <c r="R69">
        <v>-2</v>
      </c>
      <c r="T69">
        <v>-8724.3999999999942</v>
      </c>
      <c r="U69">
        <v>1534</v>
      </c>
      <c r="W69">
        <v>10661.199999999999</v>
      </c>
      <c r="X69">
        <v>1534</v>
      </c>
      <c r="AB69">
        <v>68249</v>
      </c>
      <c r="AC69">
        <v>1.6401558997201424</v>
      </c>
      <c r="AK69">
        <v>68249</v>
      </c>
      <c r="AL69">
        <v>1.6401558997201424</v>
      </c>
    </row>
    <row r="70" spans="2:38" x14ac:dyDescent="0.25">
      <c r="B70">
        <v>72116</v>
      </c>
      <c r="C70">
        <v>94077</v>
      </c>
      <c r="D70">
        <v>81954</v>
      </c>
      <c r="E70">
        <v>5870</v>
      </c>
      <c r="F70">
        <v>38426</v>
      </c>
      <c r="H70">
        <v>62359</v>
      </c>
      <c r="J70">
        <f t="shared" si="12"/>
        <v>58488.6</v>
      </c>
      <c r="K70">
        <f t="shared" si="13"/>
        <v>1.066173579124821</v>
      </c>
      <c r="L70">
        <f t="shared" si="14"/>
        <v>94077</v>
      </c>
      <c r="M70">
        <f t="shared" si="15"/>
        <v>5870</v>
      </c>
      <c r="N70">
        <f t="shared" si="16"/>
        <v>58488.6</v>
      </c>
      <c r="O70">
        <f t="shared" si="17"/>
        <v>88207</v>
      </c>
      <c r="Q70">
        <v>-17837</v>
      </c>
      <c r="R70">
        <v>79</v>
      </c>
      <c r="T70">
        <v>-108.59999999999854</v>
      </c>
      <c r="U70">
        <v>873.40000000000146</v>
      </c>
      <c r="W70">
        <v>5331</v>
      </c>
      <c r="X70">
        <v>981.39999999999986</v>
      </c>
      <c r="Z70">
        <v>58488.6</v>
      </c>
      <c r="AA70">
        <v>1.066173579124821</v>
      </c>
      <c r="AI70">
        <v>58488.6</v>
      </c>
      <c r="AJ70">
        <v>1.066173579124821</v>
      </c>
    </row>
    <row r="71" spans="2:38" x14ac:dyDescent="0.25">
      <c r="B71">
        <v>100078</v>
      </c>
      <c r="C71">
        <v>88869</v>
      </c>
      <c r="D71">
        <v>116625</v>
      </c>
      <c r="E71">
        <v>113782</v>
      </c>
      <c r="F71">
        <v>16664</v>
      </c>
      <c r="H71">
        <v>127503</v>
      </c>
      <c r="J71">
        <f t="shared" si="12"/>
        <v>87203.6</v>
      </c>
      <c r="K71">
        <f t="shared" si="13"/>
        <v>1.4621300038071823</v>
      </c>
      <c r="L71">
        <f t="shared" si="14"/>
        <v>116625</v>
      </c>
      <c r="M71">
        <f t="shared" si="15"/>
        <v>16664</v>
      </c>
      <c r="N71">
        <f t="shared" si="16"/>
        <v>87203.6</v>
      </c>
      <c r="O71">
        <f t="shared" si="17"/>
        <v>99961</v>
      </c>
      <c r="Q71">
        <v>9423</v>
      </c>
      <c r="R71">
        <v>27</v>
      </c>
      <c r="T71">
        <v>-2758.5999999999913</v>
      </c>
      <c r="U71">
        <v>306.60000000000582</v>
      </c>
      <c r="W71">
        <v>15683.8</v>
      </c>
      <c r="X71">
        <v>2133</v>
      </c>
      <c r="AB71">
        <v>87203.6</v>
      </c>
      <c r="AC71">
        <v>1.4621300038071823</v>
      </c>
      <c r="AK71">
        <v>87203.6</v>
      </c>
      <c r="AL71">
        <v>1.4621300038071823</v>
      </c>
    </row>
    <row r="72" spans="2:38" x14ac:dyDescent="0.25">
      <c r="B72">
        <v>24774</v>
      </c>
      <c r="C72">
        <v>27540</v>
      </c>
      <c r="D72">
        <v>110960</v>
      </c>
      <c r="E72">
        <v>8266</v>
      </c>
      <c r="F72">
        <v>60358</v>
      </c>
      <c r="H72">
        <v>90919</v>
      </c>
      <c r="J72">
        <f t="shared" si="12"/>
        <v>46379.6</v>
      </c>
      <c r="K72">
        <f t="shared" si="13"/>
        <v>1.9603230730752315</v>
      </c>
      <c r="L72">
        <f t="shared" si="14"/>
        <v>110960</v>
      </c>
      <c r="M72">
        <f t="shared" si="15"/>
        <v>8266</v>
      </c>
      <c r="N72">
        <f t="shared" si="16"/>
        <v>46379.6</v>
      </c>
      <c r="O72">
        <f t="shared" si="17"/>
        <v>102694</v>
      </c>
      <c r="Q72">
        <v>-8834</v>
      </c>
      <c r="R72">
        <v>1088</v>
      </c>
      <c r="T72">
        <v>1263.1999999999971</v>
      </c>
      <c r="U72">
        <v>630.59999999999854</v>
      </c>
      <c r="W72">
        <v>9498.4000000000015</v>
      </c>
      <c r="X72">
        <v>731</v>
      </c>
      <c r="AD72">
        <v>46379.6</v>
      </c>
      <c r="AE72">
        <v>1.9603230730752315</v>
      </c>
      <c r="AK72">
        <v>46379.6</v>
      </c>
      <c r="AL72">
        <v>1.9603230730752315</v>
      </c>
    </row>
    <row r="73" spans="2:38" x14ac:dyDescent="0.25">
      <c r="B73">
        <v>50258</v>
      </c>
      <c r="C73">
        <v>103757</v>
      </c>
      <c r="D73">
        <v>50124</v>
      </c>
      <c r="E73">
        <v>66204</v>
      </c>
      <c r="F73">
        <v>74434</v>
      </c>
      <c r="H73">
        <v>113465</v>
      </c>
      <c r="J73">
        <f t="shared" si="12"/>
        <v>68955.399999999994</v>
      </c>
      <c r="K73">
        <f t="shared" si="13"/>
        <v>1.6454838924870281</v>
      </c>
      <c r="L73">
        <f t="shared" si="14"/>
        <v>103757</v>
      </c>
      <c r="M73">
        <f t="shared" si="15"/>
        <v>50124</v>
      </c>
      <c r="N73">
        <f t="shared" si="16"/>
        <v>68955.399999999994</v>
      </c>
      <c r="O73">
        <f t="shared" si="17"/>
        <v>53633</v>
      </c>
      <c r="Q73">
        <v>305</v>
      </c>
      <c r="R73">
        <v>-393</v>
      </c>
      <c r="T73">
        <v>9275.7999999999956</v>
      </c>
      <c r="U73">
        <v>654.79999999998836</v>
      </c>
      <c r="W73">
        <v>10968.2</v>
      </c>
      <c r="X73">
        <v>1163.2</v>
      </c>
      <c r="AD73">
        <v>68955.399999999994</v>
      </c>
      <c r="AE73">
        <v>1.6454838924870281</v>
      </c>
      <c r="AK73">
        <v>68955.399999999994</v>
      </c>
      <c r="AL73">
        <v>1.6454838924870281</v>
      </c>
    </row>
    <row r="74" spans="2:38" x14ac:dyDescent="0.25">
      <c r="B74">
        <v>51890</v>
      </c>
      <c r="C74">
        <v>83540</v>
      </c>
      <c r="D74">
        <v>15256</v>
      </c>
      <c r="E74">
        <v>53119</v>
      </c>
      <c r="F74">
        <v>6396</v>
      </c>
      <c r="H74">
        <v>43676</v>
      </c>
      <c r="J74">
        <f t="shared" si="12"/>
        <v>42040.2</v>
      </c>
      <c r="K74">
        <f t="shared" si="13"/>
        <v>1.0389103762589142</v>
      </c>
      <c r="L74">
        <f t="shared" si="14"/>
        <v>83540</v>
      </c>
      <c r="M74">
        <f t="shared" si="15"/>
        <v>6396</v>
      </c>
      <c r="N74">
        <f t="shared" si="16"/>
        <v>42040.2</v>
      </c>
      <c r="O74">
        <f t="shared" si="17"/>
        <v>77144</v>
      </c>
      <c r="Q74">
        <v>-12412</v>
      </c>
      <c r="R74">
        <v>1707</v>
      </c>
      <c r="T74">
        <v>-13162.200000000004</v>
      </c>
      <c r="U74">
        <v>875.19999999999709</v>
      </c>
      <c r="W74">
        <v>13162.2</v>
      </c>
      <c r="X74">
        <v>977.2</v>
      </c>
      <c r="Z74">
        <v>42040.2</v>
      </c>
      <c r="AA74">
        <v>1.0389103762589142</v>
      </c>
      <c r="AI74">
        <v>42040.2</v>
      </c>
      <c r="AJ74">
        <v>1.0389103762589142</v>
      </c>
    </row>
    <row r="75" spans="2:38" x14ac:dyDescent="0.25">
      <c r="B75">
        <v>10218</v>
      </c>
      <c r="C75">
        <v>6414</v>
      </c>
      <c r="D75">
        <v>76090</v>
      </c>
      <c r="E75">
        <v>53573</v>
      </c>
      <c r="F75">
        <v>12057</v>
      </c>
      <c r="H75">
        <v>52598</v>
      </c>
      <c r="J75">
        <f t="shared" si="12"/>
        <v>31670.400000000001</v>
      </c>
      <c r="K75">
        <f t="shared" si="13"/>
        <v>1.6607936748509649</v>
      </c>
      <c r="L75">
        <f t="shared" si="14"/>
        <v>76090</v>
      </c>
      <c r="M75">
        <f t="shared" si="15"/>
        <v>6414</v>
      </c>
      <c r="N75">
        <f t="shared" si="16"/>
        <v>31670.400000000001</v>
      </c>
      <c r="O75">
        <f t="shared" si="17"/>
        <v>69676</v>
      </c>
      <c r="Q75">
        <v>11393</v>
      </c>
      <c r="R75">
        <v>-45</v>
      </c>
      <c r="T75">
        <v>-5475.5999999999985</v>
      </c>
      <c r="U75">
        <v>471</v>
      </c>
      <c r="W75">
        <v>9666</v>
      </c>
      <c r="X75">
        <v>579.4</v>
      </c>
      <c r="Z75">
        <v>31670.400000000001</v>
      </c>
      <c r="AA75">
        <v>1.6607936748509649</v>
      </c>
      <c r="AK75">
        <v>31670.400000000001</v>
      </c>
      <c r="AL75">
        <v>1.6607936748509649</v>
      </c>
    </row>
    <row r="76" spans="2:38" x14ac:dyDescent="0.25">
      <c r="B76">
        <v>48176</v>
      </c>
      <c r="C76">
        <v>55172</v>
      </c>
      <c r="D76">
        <v>49310</v>
      </c>
      <c r="E76">
        <v>54504</v>
      </c>
      <c r="F76">
        <v>66054</v>
      </c>
      <c r="H76">
        <v>96479</v>
      </c>
      <c r="J76">
        <f t="shared" si="12"/>
        <v>54643.199999999997</v>
      </c>
      <c r="K76">
        <f t="shared" si="13"/>
        <v>1.7656176797844929</v>
      </c>
      <c r="L76">
        <f t="shared" si="14"/>
        <v>66054</v>
      </c>
      <c r="M76">
        <f t="shared" si="15"/>
        <v>48176</v>
      </c>
      <c r="N76">
        <f t="shared" si="16"/>
        <v>54643.199999999997</v>
      </c>
      <c r="O76">
        <f t="shared" si="17"/>
        <v>17878</v>
      </c>
      <c r="Q76">
        <v>18005</v>
      </c>
      <c r="R76">
        <v>-23</v>
      </c>
      <c r="T76">
        <v>12970.799999999996</v>
      </c>
      <c r="U76">
        <v>1084</v>
      </c>
      <c r="W76">
        <v>16141.599999999999</v>
      </c>
      <c r="X76">
        <v>1592</v>
      </c>
      <c r="AD76">
        <v>54643.199999999997</v>
      </c>
      <c r="AE76">
        <v>1.7656176797844929</v>
      </c>
      <c r="AK76">
        <v>54643.199999999997</v>
      </c>
      <c r="AL76">
        <v>1.7656176797844929</v>
      </c>
    </row>
    <row r="77" spans="2:38" x14ac:dyDescent="0.25">
      <c r="B77">
        <v>70861</v>
      </c>
      <c r="C77">
        <v>15578</v>
      </c>
      <c r="D77">
        <v>74595</v>
      </c>
      <c r="E77">
        <v>93897</v>
      </c>
      <c r="F77">
        <v>105347</v>
      </c>
      <c r="H77">
        <v>85590</v>
      </c>
      <c r="J77">
        <f t="shared" si="12"/>
        <v>72055.600000000006</v>
      </c>
      <c r="K77">
        <f t="shared" si="13"/>
        <v>1.1878327291702517</v>
      </c>
      <c r="L77">
        <f t="shared" si="14"/>
        <v>105347</v>
      </c>
      <c r="M77">
        <f t="shared" si="15"/>
        <v>15578</v>
      </c>
      <c r="N77">
        <f t="shared" si="16"/>
        <v>72055.600000000006</v>
      </c>
      <c r="O77">
        <f t="shared" si="17"/>
        <v>89769</v>
      </c>
      <c r="Q77">
        <v>-12687</v>
      </c>
      <c r="R77">
        <v>-2620</v>
      </c>
      <c r="T77">
        <v>-2433.1999999999971</v>
      </c>
      <c r="U77">
        <v>-714</v>
      </c>
      <c r="W77">
        <v>9913.6</v>
      </c>
      <c r="X77">
        <v>1217.5999999999999</v>
      </c>
      <c r="AB77">
        <v>72055.600000000006</v>
      </c>
      <c r="AC77">
        <v>1.1878327291702517</v>
      </c>
      <c r="AI77">
        <v>72055.600000000006</v>
      </c>
      <c r="AJ77">
        <v>1.1878327291702517</v>
      </c>
    </row>
    <row r="78" spans="2:38" x14ac:dyDescent="0.25">
      <c r="B78">
        <v>55268</v>
      </c>
      <c r="C78">
        <v>23572</v>
      </c>
      <c r="D78">
        <v>46763</v>
      </c>
      <c r="E78">
        <v>43494</v>
      </c>
      <c r="F78">
        <v>104125</v>
      </c>
      <c r="H78">
        <v>85429</v>
      </c>
      <c r="J78">
        <f t="shared" si="12"/>
        <v>54644.4</v>
      </c>
      <c r="K78">
        <f t="shared" si="13"/>
        <v>1.5633623939507066</v>
      </c>
      <c r="L78">
        <f t="shared" si="14"/>
        <v>104125</v>
      </c>
      <c r="M78">
        <f t="shared" si="15"/>
        <v>23572</v>
      </c>
      <c r="N78">
        <f t="shared" si="16"/>
        <v>54644.4</v>
      </c>
      <c r="O78">
        <f t="shared" si="17"/>
        <v>80553</v>
      </c>
      <c r="Q78">
        <v>-7190</v>
      </c>
      <c r="R78">
        <v>1456</v>
      </c>
      <c r="T78">
        <v>-12292.200000000004</v>
      </c>
      <c r="U78">
        <v>-1184.5999999999985</v>
      </c>
      <c r="W78">
        <v>17440.599999999999</v>
      </c>
      <c r="X78">
        <v>1858.6</v>
      </c>
      <c r="AB78">
        <v>54644.4</v>
      </c>
      <c r="AC78">
        <v>1.5633623939507066</v>
      </c>
      <c r="AK78">
        <v>54644.4</v>
      </c>
      <c r="AL78">
        <v>1.5633623939507066</v>
      </c>
    </row>
    <row r="79" spans="2:38" x14ac:dyDescent="0.25">
      <c r="B79">
        <v>26280</v>
      </c>
      <c r="C79">
        <v>3877</v>
      </c>
      <c r="D79">
        <v>85383</v>
      </c>
      <c r="E79">
        <v>37606</v>
      </c>
      <c r="F79">
        <v>13421</v>
      </c>
      <c r="H79">
        <v>57989</v>
      </c>
      <c r="J79">
        <f t="shared" si="12"/>
        <v>33313.4</v>
      </c>
      <c r="K79">
        <f t="shared" si="13"/>
        <v>1.7407109451451968</v>
      </c>
      <c r="L79">
        <f t="shared" si="14"/>
        <v>85383</v>
      </c>
      <c r="M79">
        <f t="shared" si="15"/>
        <v>3877</v>
      </c>
      <c r="N79">
        <f t="shared" si="16"/>
        <v>33313.4</v>
      </c>
      <c r="O79">
        <f t="shared" si="17"/>
        <v>81506</v>
      </c>
      <c r="Q79">
        <v>-4864</v>
      </c>
      <c r="R79">
        <v>-1871</v>
      </c>
      <c r="T79">
        <v>-10105.599999999999</v>
      </c>
      <c r="U79">
        <v>-643</v>
      </c>
      <c r="W79">
        <v>15308.000000000002</v>
      </c>
      <c r="X79">
        <v>2642.6000000000004</v>
      </c>
      <c r="Z79">
        <v>33313.4</v>
      </c>
      <c r="AA79">
        <v>1.7407109451451968</v>
      </c>
      <c r="AK79">
        <v>33313.4</v>
      </c>
      <c r="AL79">
        <v>1.7407109451451968</v>
      </c>
    </row>
    <row r="80" spans="2:38" x14ac:dyDescent="0.25">
      <c r="B80">
        <v>95512</v>
      </c>
      <c r="C80">
        <v>97336</v>
      </c>
      <c r="D80">
        <v>13793</v>
      </c>
      <c r="E80">
        <v>105964</v>
      </c>
      <c r="F80">
        <v>86048</v>
      </c>
      <c r="H80">
        <v>118095</v>
      </c>
      <c r="J80">
        <f t="shared" si="12"/>
        <v>79730.600000000006</v>
      </c>
      <c r="K80">
        <f t="shared" si="13"/>
        <v>1.4811753580181259</v>
      </c>
      <c r="L80">
        <f t="shared" si="14"/>
        <v>105964</v>
      </c>
      <c r="M80">
        <f t="shared" si="15"/>
        <v>13793</v>
      </c>
      <c r="N80">
        <f t="shared" si="16"/>
        <v>79730.600000000006</v>
      </c>
      <c r="O80">
        <f t="shared" si="17"/>
        <v>92171</v>
      </c>
      <c r="Q80">
        <v>-8349</v>
      </c>
      <c r="R80">
        <v>-4119</v>
      </c>
      <c r="T80">
        <v>3027.8000000000029</v>
      </c>
      <c r="U80">
        <v>-111.79999999998836</v>
      </c>
      <c r="W80">
        <v>6977.8</v>
      </c>
      <c r="X80">
        <v>213</v>
      </c>
      <c r="AF80">
        <v>79730.600000000006</v>
      </c>
      <c r="AG80">
        <v>1.4811753580181259</v>
      </c>
      <c r="AK80">
        <v>79730.600000000006</v>
      </c>
      <c r="AL80">
        <v>1.4811753580181259</v>
      </c>
    </row>
    <row r="81" spans="2:38" x14ac:dyDescent="0.25">
      <c r="B81">
        <v>97630</v>
      </c>
      <c r="C81">
        <v>9777</v>
      </c>
      <c r="D81">
        <v>43249</v>
      </c>
      <c r="E81">
        <v>42022</v>
      </c>
      <c r="F81">
        <v>99480</v>
      </c>
      <c r="H81">
        <v>84819</v>
      </c>
      <c r="J81">
        <f t="shared" si="12"/>
        <v>58431.6</v>
      </c>
      <c r="K81">
        <f t="shared" si="13"/>
        <v>1.4515946850676689</v>
      </c>
      <c r="L81">
        <f t="shared" si="14"/>
        <v>99480</v>
      </c>
      <c r="M81">
        <f t="shared" si="15"/>
        <v>9777</v>
      </c>
      <c r="N81">
        <f t="shared" si="16"/>
        <v>58431.6</v>
      </c>
      <c r="O81">
        <f t="shared" si="17"/>
        <v>89703</v>
      </c>
      <c r="Q81">
        <v>12249</v>
      </c>
      <c r="R81">
        <v>-4230</v>
      </c>
      <c r="T81">
        <v>2368.1999999999971</v>
      </c>
      <c r="U81">
        <v>822</v>
      </c>
      <c r="W81">
        <v>11961.8</v>
      </c>
      <c r="X81">
        <v>1069.5999999999999</v>
      </c>
      <c r="Z81">
        <v>58431.6</v>
      </c>
      <c r="AA81">
        <v>1.4515946850676689</v>
      </c>
      <c r="AK81">
        <v>58431.6</v>
      </c>
      <c r="AL81">
        <v>1.4515946850676689</v>
      </c>
    </row>
    <row r="82" spans="2:38" x14ac:dyDescent="0.25">
      <c r="B82">
        <v>77384</v>
      </c>
      <c r="C82">
        <v>39074</v>
      </c>
      <c r="D82">
        <v>26325</v>
      </c>
      <c r="E82">
        <v>72127</v>
      </c>
      <c r="F82">
        <v>17657</v>
      </c>
      <c r="H82">
        <v>87936</v>
      </c>
      <c r="J82">
        <f t="shared" si="12"/>
        <v>46513.4</v>
      </c>
      <c r="K82">
        <f t="shared" si="13"/>
        <v>1.890551969969944</v>
      </c>
      <c r="L82">
        <f t="shared" si="14"/>
        <v>77384</v>
      </c>
      <c r="M82">
        <f t="shared" si="15"/>
        <v>17657</v>
      </c>
      <c r="N82">
        <f t="shared" si="16"/>
        <v>46513.4</v>
      </c>
      <c r="O82">
        <f t="shared" si="17"/>
        <v>59727</v>
      </c>
      <c r="Q82">
        <v>606</v>
      </c>
      <c r="R82">
        <v>-342</v>
      </c>
      <c r="T82">
        <v>-6622.5999999999985</v>
      </c>
      <c r="U82">
        <v>-1096</v>
      </c>
      <c r="W82">
        <v>8322.6</v>
      </c>
      <c r="X82">
        <v>2148.4</v>
      </c>
      <c r="AD82">
        <v>46513.4</v>
      </c>
      <c r="AE82">
        <v>1.890551969969944</v>
      </c>
      <c r="AK82">
        <v>46513.4</v>
      </c>
      <c r="AL82">
        <v>1.890551969969944</v>
      </c>
    </row>
    <row r="83" spans="2:38" x14ac:dyDescent="0.25">
      <c r="B83">
        <v>29754</v>
      </c>
      <c r="C83">
        <v>97864</v>
      </c>
      <c r="D83">
        <v>10218</v>
      </c>
      <c r="E83">
        <v>91978</v>
      </c>
      <c r="F83">
        <v>102802</v>
      </c>
      <c r="H83">
        <v>115563</v>
      </c>
      <c r="J83">
        <f t="shared" si="12"/>
        <v>66523.199999999997</v>
      </c>
      <c r="K83">
        <f t="shared" si="13"/>
        <v>1.7371834187170792</v>
      </c>
      <c r="L83">
        <f t="shared" si="14"/>
        <v>102802</v>
      </c>
      <c r="M83">
        <f t="shared" si="15"/>
        <v>10218</v>
      </c>
      <c r="N83">
        <f t="shared" si="16"/>
        <v>66523.199999999997</v>
      </c>
      <c r="O83">
        <f t="shared" si="17"/>
        <v>92584</v>
      </c>
      <c r="Q83">
        <v>-10512</v>
      </c>
      <c r="R83">
        <v>-1</v>
      </c>
      <c r="T83">
        <v>-1053</v>
      </c>
      <c r="U83">
        <v>1601</v>
      </c>
      <c r="W83">
        <v>15992.6</v>
      </c>
      <c r="X83">
        <v>1685.8</v>
      </c>
      <c r="AF83">
        <v>66523.199999999997</v>
      </c>
      <c r="AG83">
        <v>1.7371834187170792</v>
      </c>
      <c r="AK83">
        <v>66523.199999999997</v>
      </c>
      <c r="AL83">
        <v>1.7371834187170792</v>
      </c>
    </row>
    <row r="84" spans="2:38" x14ac:dyDescent="0.25">
      <c r="B84">
        <v>45070</v>
      </c>
      <c r="C84">
        <v>105855</v>
      </c>
      <c r="D84">
        <v>104606</v>
      </c>
      <c r="E84">
        <v>44046</v>
      </c>
      <c r="F84">
        <v>107944</v>
      </c>
      <c r="H84">
        <v>113182</v>
      </c>
      <c r="J84">
        <f t="shared" si="12"/>
        <v>81504.2</v>
      </c>
      <c r="K84">
        <f t="shared" si="13"/>
        <v>1.3886646332336248</v>
      </c>
      <c r="L84">
        <f t="shared" si="14"/>
        <v>107944</v>
      </c>
      <c r="M84">
        <f t="shared" si="15"/>
        <v>44046</v>
      </c>
      <c r="N84">
        <f t="shared" si="16"/>
        <v>81504.2</v>
      </c>
      <c r="O84">
        <f t="shared" si="17"/>
        <v>63898</v>
      </c>
      <c r="Q84">
        <v>22</v>
      </c>
      <c r="R84">
        <v>-192</v>
      </c>
      <c r="T84">
        <v>1382</v>
      </c>
      <c r="U84">
        <v>-920.40000000000873</v>
      </c>
      <c r="W84">
        <v>18798</v>
      </c>
      <c r="X84">
        <v>942</v>
      </c>
      <c r="AB84">
        <v>81504.2</v>
      </c>
      <c r="AC84">
        <v>1.3886646332336248</v>
      </c>
      <c r="AK84">
        <v>81504.2</v>
      </c>
      <c r="AL84">
        <v>1.3886646332336248</v>
      </c>
    </row>
    <row r="85" spans="2:38" x14ac:dyDescent="0.25">
      <c r="B85">
        <v>82870</v>
      </c>
      <c r="C85">
        <v>6551</v>
      </c>
      <c r="D85">
        <v>107046</v>
      </c>
      <c r="E85">
        <v>102130</v>
      </c>
      <c r="F85">
        <v>16246</v>
      </c>
      <c r="H85">
        <v>76847</v>
      </c>
      <c r="J85">
        <f t="shared" si="12"/>
        <v>62968.6</v>
      </c>
      <c r="K85">
        <f t="shared" si="13"/>
        <v>1.2204019146050571</v>
      </c>
      <c r="L85">
        <f t="shared" si="14"/>
        <v>107046</v>
      </c>
      <c r="M85">
        <f t="shared" si="15"/>
        <v>6551</v>
      </c>
      <c r="N85">
        <f t="shared" si="16"/>
        <v>62968.6</v>
      </c>
      <c r="O85">
        <f t="shared" si="17"/>
        <v>100495</v>
      </c>
      <c r="Q85">
        <v>12395</v>
      </c>
      <c r="R85">
        <v>20</v>
      </c>
      <c r="T85">
        <v>779.79999999999563</v>
      </c>
      <c r="U85">
        <v>940.19999999999709</v>
      </c>
      <c r="W85">
        <v>14604.999999999998</v>
      </c>
      <c r="X85">
        <v>1138.2</v>
      </c>
      <c r="AB85">
        <v>62968.6</v>
      </c>
      <c r="AC85">
        <v>1.2204019146050571</v>
      </c>
      <c r="AK85">
        <v>62968.6</v>
      </c>
      <c r="AL85">
        <v>1.2204019146050571</v>
      </c>
    </row>
    <row r="86" spans="2:38" x14ac:dyDescent="0.25">
      <c r="B86">
        <v>54346</v>
      </c>
      <c r="C86">
        <v>72971</v>
      </c>
      <c r="D86">
        <v>80255</v>
      </c>
      <c r="E86">
        <v>5779</v>
      </c>
      <c r="F86">
        <v>37379</v>
      </c>
      <c r="H86">
        <v>75368</v>
      </c>
      <c r="J86">
        <f t="shared" si="12"/>
        <v>50146</v>
      </c>
      <c r="K86">
        <f t="shared" si="13"/>
        <v>1.5029713237346947</v>
      </c>
      <c r="L86">
        <f t="shared" si="14"/>
        <v>80255</v>
      </c>
      <c r="M86">
        <f t="shared" si="15"/>
        <v>5779</v>
      </c>
      <c r="N86">
        <f t="shared" si="16"/>
        <v>50146</v>
      </c>
      <c r="O86">
        <f t="shared" si="17"/>
        <v>74476</v>
      </c>
      <c r="Q86">
        <v>13868</v>
      </c>
      <c r="R86">
        <v>3094</v>
      </c>
      <c r="T86">
        <v>-11058.800000000003</v>
      </c>
      <c r="U86">
        <v>1943.1999999999971</v>
      </c>
      <c r="W86">
        <v>11672.800000000001</v>
      </c>
      <c r="X86">
        <v>2033.1999999999998</v>
      </c>
      <c r="Z86">
        <v>50146</v>
      </c>
      <c r="AA86">
        <v>1.5029713237346947</v>
      </c>
      <c r="AK86">
        <v>50146</v>
      </c>
      <c r="AL86">
        <v>1.5029713237346947</v>
      </c>
    </row>
    <row r="87" spans="2:38" x14ac:dyDescent="0.25">
      <c r="B87">
        <v>9547</v>
      </c>
      <c r="C87">
        <v>80775</v>
      </c>
      <c r="D87">
        <v>94104</v>
      </c>
      <c r="E87">
        <v>91168</v>
      </c>
      <c r="F87">
        <v>82054</v>
      </c>
      <c r="H87">
        <v>123542</v>
      </c>
      <c r="J87">
        <f t="shared" si="12"/>
        <v>71529.600000000006</v>
      </c>
      <c r="K87">
        <f t="shared" si="13"/>
        <v>1.727145125933879</v>
      </c>
      <c r="L87">
        <f t="shared" si="14"/>
        <v>94104</v>
      </c>
      <c r="M87">
        <f t="shared" si="15"/>
        <v>9547</v>
      </c>
      <c r="N87">
        <f t="shared" si="16"/>
        <v>71529.600000000006</v>
      </c>
      <c r="O87">
        <f t="shared" si="17"/>
        <v>84557</v>
      </c>
      <c r="Q87">
        <v>16163</v>
      </c>
      <c r="R87">
        <v>-42</v>
      </c>
      <c r="T87">
        <v>3855</v>
      </c>
      <c r="U87">
        <v>744.80000000000291</v>
      </c>
      <c r="W87">
        <v>20567</v>
      </c>
      <c r="X87">
        <v>884</v>
      </c>
      <c r="AF87">
        <v>71529.600000000006</v>
      </c>
      <c r="AG87">
        <v>1.727145125933879</v>
      </c>
      <c r="AK87">
        <v>71529.600000000006</v>
      </c>
      <c r="AL87">
        <v>1.727145125933879</v>
      </c>
    </row>
    <row r="88" spans="2:38" x14ac:dyDescent="0.25">
      <c r="B88">
        <v>100755</v>
      </c>
      <c r="C88">
        <v>6630</v>
      </c>
      <c r="D88">
        <v>74864</v>
      </c>
      <c r="E88">
        <v>39618</v>
      </c>
      <c r="F88">
        <v>80762</v>
      </c>
      <c r="H88">
        <v>129122</v>
      </c>
      <c r="J88">
        <f t="shared" si="12"/>
        <v>60525.8</v>
      </c>
      <c r="K88">
        <f t="shared" si="13"/>
        <v>2.1333381797514446</v>
      </c>
      <c r="L88">
        <f t="shared" si="14"/>
        <v>100755</v>
      </c>
      <c r="M88">
        <f t="shared" si="15"/>
        <v>6630</v>
      </c>
      <c r="N88">
        <f t="shared" si="16"/>
        <v>60525.8</v>
      </c>
      <c r="O88">
        <f t="shared" si="17"/>
        <v>94125</v>
      </c>
      <c r="Q88">
        <v>14486</v>
      </c>
      <c r="R88">
        <v>93</v>
      </c>
      <c r="T88">
        <v>-1687.5999999999985</v>
      </c>
      <c r="U88">
        <v>-463.39999999999418</v>
      </c>
      <c r="W88">
        <v>11741.600000000002</v>
      </c>
      <c r="X88">
        <v>1537.8000000000002</v>
      </c>
      <c r="AF88">
        <v>60525.8</v>
      </c>
      <c r="AG88">
        <v>2.1333381797514446</v>
      </c>
      <c r="AK88">
        <v>60525.8</v>
      </c>
      <c r="AL88">
        <v>2.1333381797514446</v>
      </c>
    </row>
    <row r="89" spans="2:38" x14ac:dyDescent="0.25">
      <c r="B89">
        <v>38599</v>
      </c>
      <c r="C89">
        <v>12384</v>
      </c>
      <c r="D89">
        <v>102596</v>
      </c>
      <c r="E89">
        <v>105567</v>
      </c>
      <c r="F89">
        <v>50030</v>
      </c>
      <c r="H89">
        <v>119369</v>
      </c>
      <c r="J89">
        <f t="shared" si="12"/>
        <v>61835.199999999997</v>
      </c>
      <c r="K89">
        <f t="shared" si="13"/>
        <v>1.9304376795094058</v>
      </c>
      <c r="L89">
        <f t="shared" si="14"/>
        <v>105567</v>
      </c>
      <c r="M89">
        <f t="shared" si="15"/>
        <v>12384</v>
      </c>
      <c r="N89">
        <f t="shared" si="16"/>
        <v>61835.199999999997</v>
      </c>
      <c r="O89">
        <f t="shared" si="17"/>
        <v>93183</v>
      </c>
      <c r="Q89">
        <v>10391</v>
      </c>
      <c r="R89">
        <v>889</v>
      </c>
      <c r="T89">
        <v>11503.599999999999</v>
      </c>
      <c r="U89">
        <v>2225.5999999999985</v>
      </c>
      <c r="W89">
        <v>16811.599999999999</v>
      </c>
      <c r="X89">
        <v>2492</v>
      </c>
      <c r="AD89">
        <v>61835.199999999997</v>
      </c>
      <c r="AE89">
        <v>1.9304376795094058</v>
      </c>
      <c r="AK89">
        <v>61835.199999999997</v>
      </c>
      <c r="AL89">
        <v>1.9304376795094058</v>
      </c>
    </row>
    <row r="90" spans="2:38" x14ac:dyDescent="0.25">
      <c r="B90">
        <v>36516</v>
      </c>
      <c r="C90">
        <v>26106</v>
      </c>
      <c r="D90">
        <v>116745</v>
      </c>
      <c r="E90">
        <v>12043</v>
      </c>
      <c r="F90">
        <v>86446</v>
      </c>
      <c r="H90">
        <v>118820</v>
      </c>
      <c r="J90">
        <f t="shared" si="12"/>
        <v>55571.199999999997</v>
      </c>
      <c r="K90">
        <f t="shared" si="13"/>
        <v>2.138157894736842</v>
      </c>
      <c r="L90">
        <f t="shared" si="14"/>
        <v>116745</v>
      </c>
      <c r="M90">
        <f t="shared" si="15"/>
        <v>12043</v>
      </c>
      <c r="N90">
        <f t="shared" si="16"/>
        <v>55571.199999999997</v>
      </c>
      <c r="O90">
        <f t="shared" si="17"/>
        <v>104702</v>
      </c>
      <c r="Q90">
        <v>18083</v>
      </c>
      <c r="R90">
        <v>-86</v>
      </c>
      <c r="T90">
        <v>-3764</v>
      </c>
      <c r="U90">
        <v>-96</v>
      </c>
      <c r="W90">
        <v>9862.7999999999993</v>
      </c>
      <c r="X90">
        <v>606.4</v>
      </c>
      <c r="AD90">
        <v>55571.199999999997</v>
      </c>
      <c r="AE90">
        <v>2.138157894736842</v>
      </c>
      <c r="AK90">
        <v>55571.199999999997</v>
      </c>
      <c r="AL90">
        <v>2.138157894736842</v>
      </c>
    </row>
    <row r="91" spans="2:38" x14ac:dyDescent="0.25">
      <c r="B91">
        <v>69455</v>
      </c>
      <c r="C91">
        <v>81219</v>
      </c>
      <c r="D91">
        <v>30062</v>
      </c>
      <c r="E91">
        <v>25770</v>
      </c>
      <c r="F91">
        <v>37863</v>
      </c>
      <c r="H91">
        <v>103768</v>
      </c>
      <c r="J91">
        <f t="shared" si="12"/>
        <v>48873.8</v>
      </c>
      <c r="K91">
        <f t="shared" si="13"/>
        <v>2.1231825640731841</v>
      </c>
      <c r="L91">
        <f t="shared" si="14"/>
        <v>81219</v>
      </c>
      <c r="M91">
        <f t="shared" si="15"/>
        <v>25770</v>
      </c>
      <c r="N91">
        <f t="shared" si="16"/>
        <v>48873.8</v>
      </c>
      <c r="O91">
        <f t="shared" si="17"/>
        <v>55449</v>
      </c>
      <c r="Q91">
        <v>5491</v>
      </c>
      <c r="R91">
        <v>1</v>
      </c>
      <c r="T91">
        <v>-5024.7999999999956</v>
      </c>
      <c r="U91">
        <v>-467</v>
      </c>
      <c r="W91">
        <v>13925.6</v>
      </c>
      <c r="X91">
        <v>672.6</v>
      </c>
      <c r="AD91">
        <v>48873.8</v>
      </c>
      <c r="AE91">
        <v>2.1231825640731841</v>
      </c>
      <c r="AK91">
        <v>48873.8</v>
      </c>
      <c r="AL91">
        <v>2.1231825640731841</v>
      </c>
    </row>
    <row r="92" spans="2:38" x14ac:dyDescent="0.25">
      <c r="B92">
        <v>33513</v>
      </c>
      <c r="C92">
        <v>37253</v>
      </c>
      <c r="D92">
        <v>42496</v>
      </c>
      <c r="E92">
        <v>63692</v>
      </c>
      <c r="F92">
        <v>115906</v>
      </c>
      <c r="H92">
        <v>64575</v>
      </c>
      <c r="J92">
        <f t="shared" si="12"/>
        <v>58572</v>
      </c>
      <c r="K92">
        <f t="shared" si="13"/>
        <v>1.1024892440073755</v>
      </c>
      <c r="L92">
        <f t="shared" si="14"/>
        <v>115906</v>
      </c>
      <c r="M92">
        <f t="shared" si="15"/>
        <v>33513</v>
      </c>
      <c r="N92">
        <f t="shared" si="16"/>
        <v>58572</v>
      </c>
      <c r="O92">
        <f t="shared" si="17"/>
        <v>82393</v>
      </c>
      <c r="Q92">
        <v>-10824</v>
      </c>
      <c r="R92">
        <v>-410</v>
      </c>
      <c r="T92">
        <v>1131</v>
      </c>
      <c r="U92">
        <v>1369.8000000000029</v>
      </c>
      <c r="W92">
        <v>10273</v>
      </c>
      <c r="X92">
        <v>1379.4</v>
      </c>
      <c r="Z92">
        <v>58572</v>
      </c>
      <c r="AA92">
        <v>1.1024892440073755</v>
      </c>
      <c r="AI92">
        <v>58572</v>
      </c>
      <c r="AJ92">
        <v>1.1024892440073755</v>
      </c>
    </row>
    <row r="93" spans="2:38" x14ac:dyDescent="0.25">
      <c r="B93">
        <v>91237</v>
      </c>
      <c r="C93">
        <v>13221</v>
      </c>
      <c r="D93">
        <v>65186</v>
      </c>
      <c r="E93">
        <v>101280</v>
      </c>
      <c r="F93">
        <v>58411</v>
      </c>
      <c r="H93">
        <v>82562</v>
      </c>
      <c r="J93">
        <f t="shared" si="12"/>
        <v>65867</v>
      </c>
      <c r="K93">
        <f t="shared" si="13"/>
        <v>1.2534653164710705</v>
      </c>
      <c r="L93">
        <f t="shared" si="14"/>
        <v>101280</v>
      </c>
      <c r="M93">
        <f t="shared" si="15"/>
        <v>13221</v>
      </c>
      <c r="N93">
        <f t="shared" si="16"/>
        <v>65867</v>
      </c>
      <c r="O93">
        <f t="shared" si="17"/>
        <v>88059</v>
      </c>
      <c r="Q93">
        <v>4211</v>
      </c>
      <c r="R93">
        <v>-2117</v>
      </c>
      <c r="T93">
        <v>627.80000000000291</v>
      </c>
      <c r="U93">
        <v>-1139.3999999999942</v>
      </c>
      <c r="W93">
        <v>6302.2000000000007</v>
      </c>
      <c r="X93">
        <v>1653.8</v>
      </c>
      <c r="AB93">
        <v>65867</v>
      </c>
      <c r="AC93">
        <v>1.2534653164710705</v>
      </c>
      <c r="AI93">
        <v>65867</v>
      </c>
      <c r="AJ93">
        <v>1.2534653164710705</v>
      </c>
    </row>
    <row r="94" spans="2:38" x14ac:dyDescent="0.25">
      <c r="B94">
        <v>80629</v>
      </c>
      <c r="C94">
        <v>75314</v>
      </c>
      <c r="D94">
        <v>65337</v>
      </c>
      <c r="E94">
        <v>39756</v>
      </c>
      <c r="F94">
        <v>103945</v>
      </c>
      <c r="H94">
        <v>117247</v>
      </c>
      <c r="J94">
        <f t="shared" si="12"/>
        <v>72996.2</v>
      </c>
      <c r="K94">
        <f t="shared" si="13"/>
        <v>1.6062068984412887</v>
      </c>
      <c r="L94">
        <f t="shared" si="14"/>
        <v>103945</v>
      </c>
      <c r="M94">
        <f t="shared" si="15"/>
        <v>39756</v>
      </c>
      <c r="N94">
        <f t="shared" si="16"/>
        <v>72996.2</v>
      </c>
      <c r="O94">
        <f t="shared" si="17"/>
        <v>64189</v>
      </c>
      <c r="Q94">
        <v>-11903</v>
      </c>
      <c r="R94">
        <v>2418</v>
      </c>
      <c r="T94">
        <v>-6683.1999999999971</v>
      </c>
      <c r="U94">
        <v>512.59999999999127</v>
      </c>
      <c r="W94">
        <v>12852.4</v>
      </c>
      <c r="X94">
        <v>1176.5999999999999</v>
      </c>
      <c r="AF94">
        <v>72996.2</v>
      </c>
      <c r="AG94">
        <v>1.6062068984412887</v>
      </c>
      <c r="AK94">
        <v>72996.2</v>
      </c>
      <c r="AL94">
        <v>1.6062068984412887</v>
      </c>
    </row>
    <row r="95" spans="2:38" x14ac:dyDescent="0.25">
      <c r="B95">
        <v>66628</v>
      </c>
      <c r="C95">
        <v>37641</v>
      </c>
      <c r="D95">
        <v>21390</v>
      </c>
      <c r="E95">
        <v>60100</v>
      </c>
      <c r="F95">
        <v>77780</v>
      </c>
      <c r="H95">
        <v>59107</v>
      </c>
      <c r="J95">
        <f t="shared" si="12"/>
        <v>52707.8</v>
      </c>
      <c r="K95">
        <f t="shared" si="13"/>
        <v>1.1214089755216494</v>
      </c>
      <c r="L95">
        <f t="shared" si="14"/>
        <v>77780</v>
      </c>
      <c r="M95">
        <f t="shared" si="15"/>
        <v>21390</v>
      </c>
      <c r="N95">
        <f t="shared" si="16"/>
        <v>52707.8</v>
      </c>
      <c r="O95">
        <f t="shared" si="17"/>
        <v>56390</v>
      </c>
      <c r="Q95">
        <v>-7682</v>
      </c>
      <c r="R95">
        <v>1270</v>
      </c>
      <c r="T95">
        <v>-8669.1999999999971</v>
      </c>
      <c r="U95">
        <v>1309</v>
      </c>
      <c r="W95">
        <v>13278.8</v>
      </c>
      <c r="X95">
        <v>2628.9999999999995</v>
      </c>
      <c r="AB95">
        <v>52707.8</v>
      </c>
      <c r="AC95">
        <v>1.1214089755216494</v>
      </c>
      <c r="AI95">
        <v>52707.8</v>
      </c>
      <c r="AJ95">
        <v>1.1214089755216494</v>
      </c>
    </row>
    <row r="96" spans="2:38" x14ac:dyDescent="0.25">
      <c r="B96">
        <v>77966</v>
      </c>
      <c r="C96">
        <v>45212</v>
      </c>
      <c r="D96">
        <v>8671</v>
      </c>
      <c r="E96">
        <v>41877</v>
      </c>
      <c r="F96">
        <v>81650</v>
      </c>
      <c r="H96">
        <v>98929</v>
      </c>
      <c r="J96">
        <f t="shared" si="12"/>
        <v>51075.199999999997</v>
      </c>
      <c r="K96">
        <f t="shared" si="13"/>
        <v>1.9369282939665435</v>
      </c>
      <c r="L96">
        <f t="shared" si="14"/>
        <v>81650</v>
      </c>
      <c r="M96">
        <f t="shared" si="15"/>
        <v>8671</v>
      </c>
      <c r="N96">
        <f t="shared" si="16"/>
        <v>51075.199999999997</v>
      </c>
      <c r="O96">
        <f t="shared" si="17"/>
        <v>72979</v>
      </c>
      <c r="Q96">
        <v>5941</v>
      </c>
      <c r="R96">
        <v>28</v>
      </c>
      <c r="T96">
        <v>-10326.400000000001</v>
      </c>
      <c r="U96">
        <v>-66.80000000000291</v>
      </c>
      <c r="W96">
        <v>12618</v>
      </c>
      <c r="X96">
        <v>2132.3999999999996</v>
      </c>
      <c r="AF96">
        <v>51075.199999999997</v>
      </c>
      <c r="AG96">
        <v>1.9369282939665435</v>
      </c>
      <c r="AK96">
        <v>51075.199999999997</v>
      </c>
      <c r="AL96">
        <v>1.9369282939665435</v>
      </c>
    </row>
    <row r="97" spans="2:38" x14ac:dyDescent="0.25">
      <c r="B97">
        <v>31244</v>
      </c>
      <c r="C97">
        <v>23915</v>
      </c>
      <c r="D97">
        <v>17582</v>
      </c>
      <c r="E97">
        <v>105779</v>
      </c>
      <c r="F97">
        <v>65375</v>
      </c>
      <c r="H97">
        <v>77137</v>
      </c>
      <c r="J97">
        <f t="shared" si="12"/>
        <v>48779</v>
      </c>
      <c r="K97">
        <f t="shared" si="13"/>
        <v>1.5813567313803072</v>
      </c>
      <c r="L97">
        <f t="shared" si="14"/>
        <v>105779</v>
      </c>
      <c r="M97">
        <f t="shared" si="15"/>
        <v>17582</v>
      </c>
      <c r="N97">
        <f t="shared" si="16"/>
        <v>48779</v>
      </c>
      <c r="O97">
        <f t="shared" si="17"/>
        <v>88197</v>
      </c>
      <c r="Q97">
        <v>7642</v>
      </c>
      <c r="R97">
        <v>246</v>
      </c>
      <c r="T97">
        <v>-642.40000000000146</v>
      </c>
      <c r="U97">
        <v>398.40000000000146</v>
      </c>
      <c r="W97">
        <v>16284.8</v>
      </c>
      <c r="X97">
        <v>886.40000000000009</v>
      </c>
      <c r="Z97">
        <v>48779</v>
      </c>
      <c r="AA97">
        <v>1.5813567313803072</v>
      </c>
      <c r="AK97">
        <v>48779</v>
      </c>
      <c r="AL97">
        <v>1.5813567313803072</v>
      </c>
    </row>
    <row r="98" spans="2:38" x14ac:dyDescent="0.25">
      <c r="B98">
        <v>7865</v>
      </c>
      <c r="C98">
        <v>37671</v>
      </c>
      <c r="D98">
        <v>46908</v>
      </c>
      <c r="E98">
        <v>54476</v>
      </c>
      <c r="F98">
        <v>89962</v>
      </c>
      <c r="H98">
        <v>57371</v>
      </c>
      <c r="J98">
        <f t="shared" si="12"/>
        <v>47376.4</v>
      </c>
      <c r="K98">
        <f t="shared" ref="K98:K129" si="18">H98/J98</f>
        <v>1.2109615758056753</v>
      </c>
      <c r="L98">
        <f t="shared" si="14"/>
        <v>89962</v>
      </c>
      <c r="M98">
        <f t="shared" si="15"/>
        <v>7865</v>
      </c>
      <c r="N98">
        <f t="shared" si="16"/>
        <v>47376.4</v>
      </c>
      <c r="O98">
        <f t="shared" si="17"/>
        <v>82097</v>
      </c>
      <c r="Q98">
        <v>-4129</v>
      </c>
      <c r="R98">
        <v>-2171</v>
      </c>
      <c r="T98">
        <v>3096.4000000000015</v>
      </c>
      <c r="U98">
        <v>908.20000000000437</v>
      </c>
      <c r="W98">
        <v>13710.8</v>
      </c>
      <c r="X98">
        <v>1107.8</v>
      </c>
      <c r="Z98">
        <v>47376.4</v>
      </c>
      <c r="AA98">
        <v>1.2109615758056753</v>
      </c>
      <c r="AK98">
        <v>47376.4</v>
      </c>
      <c r="AL98">
        <v>1.2109615758056753</v>
      </c>
    </row>
    <row r="99" spans="2:38" x14ac:dyDescent="0.25">
      <c r="B99">
        <v>55222</v>
      </c>
      <c r="C99">
        <v>109802</v>
      </c>
      <c r="D99">
        <v>50875</v>
      </c>
      <c r="E99">
        <v>87341</v>
      </c>
      <c r="F99">
        <v>72402</v>
      </c>
      <c r="H99">
        <v>95217</v>
      </c>
      <c r="J99">
        <f t="shared" si="12"/>
        <v>75128.399999999994</v>
      </c>
      <c r="K99">
        <f t="shared" si="18"/>
        <v>1.2673902279297844</v>
      </c>
      <c r="L99">
        <f t="shared" si="14"/>
        <v>109802</v>
      </c>
      <c r="M99">
        <f t="shared" si="15"/>
        <v>50875</v>
      </c>
      <c r="N99">
        <f t="shared" si="16"/>
        <v>75128.399999999994</v>
      </c>
      <c r="O99">
        <f t="shared" si="17"/>
        <v>58927</v>
      </c>
      <c r="Q99">
        <v>14160</v>
      </c>
      <c r="R99">
        <v>225</v>
      </c>
      <c r="T99">
        <v>-2976.6000000000058</v>
      </c>
      <c r="U99">
        <v>-2136.6000000000058</v>
      </c>
      <c r="W99">
        <v>6354.6</v>
      </c>
      <c r="X99">
        <v>2136.6</v>
      </c>
      <c r="AB99">
        <v>75128.399999999994</v>
      </c>
      <c r="AC99">
        <v>1.2673902279297844</v>
      </c>
      <c r="AK99">
        <v>75128.399999999994</v>
      </c>
      <c r="AL99">
        <v>1.2673902279297844</v>
      </c>
    </row>
    <row r="100" spans="2:38" x14ac:dyDescent="0.25">
      <c r="B100">
        <v>23942</v>
      </c>
      <c r="C100">
        <v>23362</v>
      </c>
      <c r="D100">
        <v>98014</v>
      </c>
      <c r="E100">
        <v>24557</v>
      </c>
      <c r="F100">
        <v>45047</v>
      </c>
      <c r="H100">
        <v>54354</v>
      </c>
      <c r="J100">
        <f t="shared" si="12"/>
        <v>42984.4</v>
      </c>
      <c r="K100">
        <f t="shared" si="18"/>
        <v>1.2645052623742568</v>
      </c>
      <c r="L100">
        <f t="shared" si="14"/>
        <v>98014</v>
      </c>
      <c r="M100">
        <f t="shared" si="15"/>
        <v>23362</v>
      </c>
      <c r="N100">
        <f t="shared" si="16"/>
        <v>42984.4</v>
      </c>
      <c r="O100">
        <f t="shared" si="17"/>
        <v>74652</v>
      </c>
      <c r="Q100">
        <v>-3702</v>
      </c>
      <c r="R100">
        <v>-592</v>
      </c>
      <c r="T100">
        <v>-1959.7999999999956</v>
      </c>
      <c r="U100">
        <v>99.80000000000291</v>
      </c>
      <c r="W100">
        <v>11027.400000000001</v>
      </c>
      <c r="X100">
        <v>246.99999999999997</v>
      </c>
      <c r="Z100">
        <v>42984.4</v>
      </c>
      <c r="AA100">
        <v>1.2645052623742568</v>
      </c>
      <c r="AK100">
        <v>42984.4</v>
      </c>
      <c r="AL100">
        <v>1.2645052623742568</v>
      </c>
    </row>
    <row r="101" spans="2:38" x14ac:dyDescent="0.25">
      <c r="B101">
        <v>107211</v>
      </c>
      <c r="C101">
        <v>107939</v>
      </c>
      <c r="D101">
        <v>10025</v>
      </c>
      <c r="E101">
        <v>76561</v>
      </c>
      <c r="F101">
        <v>55739</v>
      </c>
      <c r="H101">
        <v>96336</v>
      </c>
      <c r="J101">
        <f t="shared" si="12"/>
        <v>71495</v>
      </c>
      <c r="K101">
        <f t="shared" si="18"/>
        <v>1.3474508706902582</v>
      </c>
      <c r="L101">
        <f t="shared" si="14"/>
        <v>107939</v>
      </c>
      <c r="M101">
        <f t="shared" si="15"/>
        <v>10025</v>
      </c>
      <c r="N101">
        <f t="shared" si="16"/>
        <v>71495</v>
      </c>
      <c r="O101">
        <f t="shared" si="17"/>
        <v>97914</v>
      </c>
      <c r="Q101">
        <v>14418</v>
      </c>
      <c r="R101">
        <v>776</v>
      </c>
      <c r="T101">
        <v>-1099.6000000000058</v>
      </c>
      <c r="U101">
        <v>-1892</v>
      </c>
      <c r="W101">
        <v>7400</v>
      </c>
      <c r="X101">
        <v>1892.0000000000002</v>
      </c>
      <c r="AB101">
        <v>71495</v>
      </c>
      <c r="AC101">
        <v>1.3474508706902582</v>
      </c>
      <c r="AK101">
        <v>71495</v>
      </c>
      <c r="AL101">
        <v>1.3474508706902582</v>
      </c>
    </row>
    <row r="103" spans="2:38" x14ac:dyDescent="0.25">
      <c r="B103">
        <v>4517056</v>
      </c>
      <c r="C103">
        <v>4354051</v>
      </c>
      <c r="D103">
        <v>4530844</v>
      </c>
      <c r="E103">
        <v>4796665</v>
      </c>
      <c r="F103">
        <v>4296690</v>
      </c>
    </row>
  </sheetData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C2BA4B-E741-4F52-A765-3FFDB1E86D5E}">
  <dimension ref="A1:AL103"/>
  <sheetViews>
    <sheetView workbookViewId="0"/>
  </sheetViews>
  <sheetFormatPr defaultRowHeight="15" x14ac:dyDescent="0.25"/>
  <sheetData>
    <row r="1" spans="1:38" x14ac:dyDescent="0.25">
      <c r="A1" t="s">
        <v>65</v>
      </c>
    </row>
    <row r="2" spans="1:38" x14ac:dyDescent="0.25">
      <c r="B2">
        <v>103043</v>
      </c>
      <c r="C2">
        <v>108797</v>
      </c>
      <c r="D2">
        <v>102514</v>
      </c>
      <c r="E2">
        <v>64896</v>
      </c>
      <c r="F2">
        <v>72459</v>
      </c>
      <c r="H2">
        <v>106709</v>
      </c>
      <c r="J2">
        <f t="shared" ref="J2:J33" si="0">AVERAGE(B2:F2)</f>
        <v>90341.8</v>
      </c>
      <c r="K2">
        <f t="shared" ref="K2:K33" si="1">H2/J2</f>
        <v>1.1811697353827353</v>
      </c>
      <c r="L2">
        <f t="shared" ref="L2:L33" si="2">MAX(B2:F2)</f>
        <v>108797</v>
      </c>
      <c r="M2">
        <f t="shared" ref="M2:M33" si="3">MIN(B2:F2)</f>
        <v>64896</v>
      </c>
      <c r="N2">
        <f t="shared" ref="N2:N33" si="4">AVERAGE(B2:F2)</f>
        <v>90341.8</v>
      </c>
      <c r="O2">
        <f t="shared" ref="O2:O33" si="5">L2-M2</f>
        <v>43901</v>
      </c>
      <c r="Q2">
        <v>-20596</v>
      </c>
      <c r="R2">
        <v>-2292</v>
      </c>
      <c r="T2">
        <v>2642.8000000000029</v>
      </c>
      <c r="U2">
        <v>431.19999999999709</v>
      </c>
      <c r="W2">
        <v>12615.999999999998</v>
      </c>
      <c r="X2">
        <v>431.2</v>
      </c>
      <c r="AF2">
        <v>90341.8</v>
      </c>
      <c r="AG2">
        <v>1.1811697353827353</v>
      </c>
      <c r="AI2">
        <v>90341.8</v>
      </c>
      <c r="AJ2">
        <v>1.1811697353827353</v>
      </c>
    </row>
    <row r="3" spans="1:38" x14ac:dyDescent="0.25">
      <c r="B3">
        <v>6634</v>
      </c>
      <c r="C3">
        <v>12328</v>
      </c>
      <c r="D3">
        <v>95698</v>
      </c>
      <c r="E3">
        <v>72701</v>
      </c>
      <c r="F3">
        <v>67528</v>
      </c>
      <c r="H3">
        <v>104172</v>
      </c>
      <c r="J3">
        <f t="shared" si="0"/>
        <v>50977.8</v>
      </c>
      <c r="K3">
        <f t="shared" si="1"/>
        <v>2.04347774913786</v>
      </c>
      <c r="L3">
        <f t="shared" si="2"/>
        <v>95698</v>
      </c>
      <c r="M3">
        <f t="shared" si="3"/>
        <v>6634</v>
      </c>
      <c r="N3">
        <f t="shared" si="4"/>
        <v>50977.8</v>
      </c>
      <c r="O3">
        <f t="shared" si="5"/>
        <v>89064</v>
      </c>
      <c r="Q3">
        <v>10692</v>
      </c>
      <c r="R3">
        <v>312</v>
      </c>
      <c r="T3">
        <v>1802.4000000000015</v>
      </c>
      <c r="U3">
        <v>-22.19999999999709</v>
      </c>
      <c r="W3">
        <v>8050.8</v>
      </c>
      <c r="X3">
        <v>151</v>
      </c>
      <c r="AD3">
        <v>50977.8</v>
      </c>
      <c r="AE3">
        <v>2.04347774913786</v>
      </c>
      <c r="AK3">
        <v>50977.8</v>
      </c>
      <c r="AL3">
        <v>2.04347774913786</v>
      </c>
    </row>
    <row r="4" spans="1:38" x14ac:dyDescent="0.25">
      <c r="B4">
        <v>88695</v>
      </c>
      <c r="C4">
        <v>88934</v>
      </c>
      <c r="D4">
        <v>104089</v>
      </c>
      <c r="E4">
        <v>110334</v>
      </c>
      <c r="F4">
        <v>70758</v>
      </c>
      <c r="H4">
        <v>131930</v>
      </c>
      <c r="J4">
        <f t="shared" si="0"/>
        <v>92562</v>
      </c>
      <c r="K4">
        <f t="shared" si="1"/>
        <v>1.4253149240509064</v>
      </c>
      <c r="L4">
        <f t="shared" si="2"/>
        <v>110334</v>
      </c>
      <c r="M4">
        <f t="shared" si="3"/>
        <v>70758</v>
      </c>
      <c r="N4">
        <f t="shared" si="4"/>
        <v>92562</v>
      </c>
      <c r="O4">
        <f t="shared" si="5"/>
        <v>39576</v>
      </c>
      <c r="Q4">
        <v>2657</v>
      </c>
      <c r="R4">
        <v>-1</v>
      </c>
      <c r="T4">
        <v>385.80000000000291</v>
      </c>
      <c r="U4">
        <v>-70.600000000005821</v>
      </c>
      <c r="W4">
        <v>22605</v>
      </c>
      <c r="X4">
        <v>636.20000000000005</v>
      </c>
      <c r="AB4">
        <v>92562</v>
      </c>
      <c r="AC4">
        <v>1.4253149240509064</v>
      </c>
      <c r="AK4">
        <v>92562</v>
      </c>
      <c r="AL4">
        <v>1.4253149240509064</v>
      </c>
    </row>
    <row r="5" spans="1:38" x14ac:dyDescent="0.25">
      <c r="B5">
        <v>108844</v>
      </c>
      <c r="C5">
        <v>46794</v>
      </c>
      <c r="D5">
        <v>33236</v>
      </c>
      <c r="E5">
        <v>25809</v>
      </c>
      <c r="F5">
        <v>66975</v>
      </c>
      <c r="H5">
        <v>81599</v>
      </c>
      <c r="J5">
        <f t="shared" si="0"/>
        <v>56331.6</v>
      </c>
      <c r="K5">
        <f t="shared" si="1"/>
        <v>1.4485475292730901</v>
      </c>
      <c r="L5">
        <f t="shared" si="2"/>
        <v>108844</v>
      </c>
      <c r="M5">
        <f t="shared" si="3"/>
        <v>25809</v>
      </c>
      <c r="N5">
        <f t="shared" si="4"/>
        <v>56331.6</v>
      </c>
      <c r="O5">
        <f t="shared" si="5"/>
        <v>83035</v>
      </c>
      <c r="Q5">
        <v>23420</v>
      </c>
      <c r="R5">
        <v>2516</v>
      </c>
      <c r="T5">
        <v>5311.1999999999971</v>
      </c>
      <c r="U5">
        <v>45.799999999995634</v>
      </c>
      <c r="W5">
        <v>13472.4</v>
      </c>
      <c r="X5">
        <v>529.4</v>
      </c>
      <c r="Z5">
        <v>56331.6</v>
      </c>
      <c r="AA5">
        <v>1.4485475292730901</v>
      </c>
      <c r="AK5">
        <v>56331.6</v>
      </c>
      <c r="AL5">
        <v>1.4485475292730901</v>
      </c>
    </row>
    <row r="6" spans="1:38" x14ac:dyDescent="0.25">
      <c r="B6">
        <v>92145</v>
      </c>
      <c r="C6">
        <v>18939</v>
      </c>
      <c r="D6">
        <v>8273</v>
      </c>
      <c r="E6">
        <v>22258</v>
      </c>
      <c r="F6">
        <v>59067</v>
      </c>
      <c r="H6">
        <v>51829</v>
      </c>
      <c r="J6">
        <f t="shared" si="0"/>
        <v>40136.400000000001</v>
      </c>
      <c r="K6">
        <f t="shared" si="1"/>
        <v>1.2913215933666198</v>
      </c>
      <c r="L6">
        <f t="shared" si="2"/>
        <v>92145</v>
      </c>
      <c r="M6">
        <f t="shared" si="3"/>
        <v>8273</v>
      </c>
      <c r="N6">
        <f t="shared" si="4"/>
        <v>40136.400000000001</v>
      </c>
      <c r="O6">
        <f t="shared" si="5"/>
        <v>83872</v>
      </c>
      <c r="Q6">
        <v>907</v>
      </c>
      <c r="R6">
        <v>0</v>
      </c>
      <c r="T6">
        <v>2646</v>
      </c>
      <c r="U6">
        <v>-1612.5999999999985</v>
      </c>
      <c r="W6">
        <v>15628.800000000001</v>
      </c>
      <c r="X6">
        <v>2287</v>
      </c>
      <c r="Z6">
        <v>40136.400000000001</v>
      </c>
      <c r="AA6">
        <v>1.2913215933666198</v>
      </c>
      <c r="AI6">
        <v>40136.400000000001</v>
      </c>
      <c r="AJ6">
        <v>1.2913215933666198</v>
      </c>
    </row>
    <row r="7" spans="1:38" x14ac:dyDescent="0.25">
      <c r="B7">
        <v>86790</v>
      </c>
      <c r="C7">
        <v>23016</v>
      </c>
      <c r="D7">
        <v>60375</v>
      </c>
      <c r="E7">
        <v>93902</v>
      </c>
      <c r="F7">
        <v>6479</v>
      </c>
      <c r="H7">
        <v>97474</v>
      </c>
      <c r="J7">
        <f t="shared" si="0"/>
        <v>54112.4</v>
      </c>
      <c r="K7">
        <f t="shared" si="1"/>
        <v>1.8013246501726037</v>
      </c>
      <c r="L7">
        <f t="shared" si="2"/>
        <v>93902</v>
      </c>
      <c r="M7">
        <f t="shared" si="3"/>
        <v>6479</v>
      </c>
      <c r="N7">
        <f t="shared" si="4"/>
        <v>54112.4</v>
      </c>
      <c r="O7">
        <f t="shared" si="5"/>
        <v>87423</v>
      </c>
      <c r="Q7">
        <v>2395</v>
      </c>
      <c r="R7">
        <v>586</v>
      </c>
      <c r="T7">
        <v>-6010</v>
      </c>
      <c r="U7">
        <v>-1020.5999999999985</v>
      </c>
      <c r="W7">
        <v>15019.6</v>
      </c>
      <c r="X7">
        <v>1939.3999999999996</v>
      </c>
      <c r="AD7">
        <v>54112.4</v>
      </c>
      <c r="AE7">
        <v>1.8013246501726037</v>
      </c>
      <c r="AK7">
        <v>54112.4</v>
      </c>
      <c r="AL7">
        <v>1.8013246501726037</v>
      </c>
    </row>
    <row r="8" spans="1:38" x14ac:dyDescent="0.25">
      <c r="B8">
        <v>42928</v>
      </c>
      <c r="C8">
        <v>27231</v>
      </c>
      <c r="D8">
        <v>28868</v>
      </c>
      <c r="E8">
        <v>95963</v>
      </c>
      <c r="F8">
        <v>40647</v>
      </c>
      <c r="H8">
        <v>62508</v>
      </c>
      <c r="J8">
        <f t="shared" si="0"/>
        <v>47127.4</v>
      </c>
      <c r="K8">
        <f t="shared" si="1"/>
        <v>1.3263621587441701</v>
      </c>
      <c r="L8">
        <f t="shared" si="2"/>
        <v>95963</v>
      </c>
      <c r="M8">
        <f t="shared" si="3"/>
        <v>27231</v>
      </c>
      <c r="N8">
        <f t="shared" si="4"/>
        <v>47127.4</v>
      </c>
      <c r="O8">
        <f t="shared" si="5"/>
        <v>68732</v>
      </c>
      <c r="Q8">
        <v>-7725</v>
      </c>
      <c r="R8">
        <v>-201</v>
      </c>
      <c r="T8">
        <v>4323.4000000000015</v>
      </c>
      <c r="U8">
        <v>-201.19999999999709</v>
      </c>
      <c r="W8">
        <v>8569</v>
      </c>
      <c r="X8">
        <v>742.40000000000009</v>
      </c>
      <c r="AD8">
        <v>47127.4</v>
      </c>
      <c r="AE8">
        <v>1.3263621587441701</v>
      </c>
      <c r="AK8">
        <v>47127.4</v>
      </c>
      <c r="AL8">
        <v>1.3263621587441701</v>
      </c>
    </row>
    <row r="9" spans="1:38" x14ac:dyDescent="0.25">
      <c r="B9">
        <v>20161</v>
      </c>
      <c r="C9">
        <v>48078</v>
      </c>
      <c r="D9">
        <v>1598</v>
      </c>
      <c r="E9">
        <v>95112</v>
      </c>
      <c r="F9">
        <v>59957</v>
      </c>
      <c r="H9">
        <v>69528</v>
      </c>
      <c r="J9">
        <f t="shared" si="0"/>
        <v>44981.2</v>
      </c>
      <c r="K9">
        <f t="shared" si="1"/>
        <v>1.5457124309711614</v>
      </c>
      <c r="L9">
        <f t="shared" si="2"/>
        <v>95112</v>
      </c>
      <c r="M9">
        <f t="shared" si="3"/>
        <v>1598</v>
      </c>
      <c r="N9">
        <f t="shared" si="4"/>
        <v>44981.2</v>
      </c>
      <c r="O9">
        <f t="shared" si="5"/>
        <v>93514</v>
      </c>
      <c r="Q9">
        <v>-1566</v>
      </c>
      <c r="R9">
        <v>-1011</v>
      </c>
      <c r="T9">
        <v>-479.60000000000582</v>
      </c>
      <c r="U9">
        <v>-1593.4000000000015</v>
      </c>
      <c r="W9">
        <v>14175.2</v>
      </c>
      <c r="X9">
        <v>3199.8</v>
      </c>
      <c r="AD9">
        <v>44981.2</v>
      </c>
      <c r="AE9">
        <v>1.5457124309711614</v>
      </c>
      <c r="AK9">
        <v>44981.2</v>
      </c>
      <c r="AL9">
        <v>1.5457124309711614</v>
      </c>
    </row>
    <row r="10" spans="1:38" x14ac:dyDescent="0.25">
      <c r="B10">
        <v>11131</v>
      </c>
      <c r="C10">
        <v>42335</v>
      </c>
      <c r="D10">
        <v>38664</v>
      </c>
      <c r="E10">
        <v>61960</v>
      </c>
      <c r="F10">
        <v>108642</v>
      </c>
      <c r="H10">
        <v>86607</v>
      </c>
      <c r="J10">
        <f t="shared" si="0"/>
        <v>52546.400000000001</v>
      </c>
      <c r="K10">
        <f t="shared" si="1"/>
        <v>1.648200447604403</v>
      </c>
      <c r="L10">
        <f t="shared" si="2"/>
        <v>108642</v>
      </c>
      <c r="M10">
        <f t="shared" si="3"/>
        <v>11131</v>
      </c>
      <c r="N10">
        <f t="shared" si="4"/>
        <v>52546.400000000001</v>
      </c>
      <c r="O10">
        <f t="shared" si="5"/>
        <v>97511</v>
      </c>
      <c r="Q10">
        <v>1737</v>
      </c>
      <c r="R10">
        <v>238</v>
      </c>
      <c r="T10">
        <v>13875.200000000004</v>
      </c>
      <c r="U10">
        <v>-857.59999999999854</v>
      </c>
      <c r="W10">
        <v>16761.2</v>
      </c>
      <c r="X10">
        <v>913.2</v>
      </c>
      <c r="AD10">
        <v>52546.400000000001</v>
      </c>
      <c r="AE10">
        <v>1.648200447604403</v>
      </c>
      <c r="AK10">
        <v>52546.400000000001</v>
      </c>
      <c r="AL10">
        <v>1.648200447604403</v>
      </c>
    </row>
    <row r="11" spans="1:38" x14ac:dyDescent="0.25">
      <c r="B11">
        <v>7216</v>
      </c>
      <c r="C11">
        <v>24577</v>
      </c>
      <c r="D11">
        <v>108501</v>
      </c>
      <c r="E11">
        <v>30235</v>
      </c>
      <c r="F11">
        <v>102516</v>
      </c>
      <c r="H11">
        <v>57434</v>
      </c>
      <c r="J11">
        <f t="shared" si="0"/>
        <v>54609</v>
      </c>
      <c r="K11">
        <f t="shared" si="1"/>
        <v>1.0517313995861488</v>
      </c>
      <c r="L11">
        <f t="shared" si="2"/>
        <v>108501</v>
      </c>
      <c r="M11">
        <f t="shared" si="3"/>
        <v>7216</v>
      </c>
      <c r="N11">
        <f t="shared" si="4"/>
        <v>54609</v>
      </c>
      <c r="O11">
        <f t="shared" si="5"/>
        <v>101285</v>
      </c>
      <c r="Q11">
        <v>-10462</v>
      </c>
      <c r="R11">
        <v>1459</v>
      </c>
      <c r="T11">
        <v>-10064.400000000001</v>
      </c>
      <c r="U11">
        <v>1016.8000000000029</v>
      </c>
      <c r="W11">
        <v>10611.6</v>
      </c>
      <c r="X11">
        <v>1632</v>
      </c>
      <c r="AB11">
        <v>54609</v>
      </c>
      <c r="AC11">
        <v>1.0517313995861488</v>
      </c>
      <c r="AI11">
        <v>54609</v>
      </c>
      <c r="AJ11">
        <v>1.0517313995861488</v>
      </c>
    </row>
    <row r="12" spans="1:38" x14ac:dyDescent="0.25">
      <c r="B12">
        <v>11442</v>
      </c>
      <c r="C12">
        <v>20040</v>
      </c>
      <c r="D12">
        <v>79094</v>
      </c>
      <c r="E12">
        <v>91166</v>
      </c>
      <c r="F12">
        <v>37437</v>
      </c>
      <c r="H12">
        <v>114165</v>
      </c>
      <c r="J12">
        <f t="shared" si="0"/>
        <v>47835.8</v>
      </c>
      <c r="K12">
        <f t="shared" si="1"/>
        <v>2.3866016665342693</v>
      </c>
      <c r="L12">
        <f t="shared" si="2"/>
        <v>91166</v>
      </c>
      <c r="M12">
        <f t="shared" si="3"/>
        <v>11442</v>
      </c>
      <c r="N12">
        <f t="shared" si="4"/>
        <v>47835.8</v>
      </c>
      <c r="O12">
        <f t="shared" si="5"/>
        <v>79724</v>
      </c>
      <c r="Q12">
        <v>1497</v>
      </c>
      <c r="R12">
        <v>1545</v>
      </c>
      <c r="T12">
        <v>-5398.5999999999985</v>
      </c>
      <c r="U12">
        <v>-333.19999999999709</v>
      </c>
      <c r="W12">
        <v>9893.8000000000011</v>
      </c>
      <c r="X12">
        <v>343.6</v>
      </c>
      <c r="AD12">
        <v>47835.8</v>
      </c>
      <c r="AE12">
        <v>2.3866016665342693</v>
      </c>
      <c r="AK12">
        <v>47835.8</v>
      </c>
      <c r="AL12">
        <v>2.3866016665342693</v>
      </c>
    </row>
    <row r="13" spans="1:38" x14ac:dyDescent="0.25">
      <c r="B13">
        <v>115079</v>
      </c>
      <c r="C13">
        <v>116277</v>
      </c>
      <c r="D13">
        <v>20304</v>
      </c>
      <c r="E13">
        <v>90411</v>
      </c>
      <c r="F13">
        <v>94873</v>
      </c>
      <c r="H13">
        <v>117758</v>
      </c>
      <c r="J13">
        <f t="shared" si="0"/>
        <v>87388.800000000003</v>
      </c>
      <c r="K13">
        <f t="shared" si="1"/>
        <v>1.3475182174374747</v>
      </c>
      <c r="L13">
        <f t="shared" si="2"/>
        <v>116277</v>
      </c>
      <c r="M13">
        <f t="shared" si="3"/>
        <v>20304</v>
      </c>
      <c r="N13">
        <f t="shared" si="4"/>
        <v>87388.800000000003</v>
      </c>
      <c r="O13">
        <f t="shared" si="5"/>
        <v>95973</v>
      </c>
      <c r="Q13">
        <v>-5242</v>
      </c>
      <c r="R13">
        <v>193</v>
      </c>
      <c r="T13">
        <v>11817.600000000006</v>
      </c>
      <c r="U13">
        <v>939.40000000000873</v>
      </c>
      <c r="W13">
        <v>18162</v>
      </c>
      <c r="X13">
        <v>1281</v>
      </c>
      <c r="AF13">
        <v>87388.800000000003</v>
      </c>
      <c r="AG13">
        <v>1.3475182174374747</v>
      </c>
      <c r="AK13">
        <v>87388.800000000003</v>
      </c>
      <c r="AL13">
        <v>1.3475182174374747</v>
      </c>
    </row>
    <row r="14" spans="1:38" x14ac:dyDescent="0.25">
      <c r="B14">
        <v>21788</v>
      </c>
      <c r="C14">
        <v>60760</v>
      </c>
      <c r="D14">
        <v>25970</v>
      </c>
      <c r="E14">
        <v>76264</v>
      </c>
      <c r="F14">
        <v>78817</v>
      </c>
      <c r="H14">
        <v>53878</v>
      </c>
      <c r="J14">
        <f t="shared" si="0"/>
        <v>52719.8</v>
      </c>
      <c r="K14">
        <f t="shared" si="1"/>
        <v>1.0219689756030941</v>
      </c>
      <c r="L14">
        <f t="shared" si="2"/>
        <v>78817</v>
      </c>
      <c r="M14">
        <f t="shared" si="3"/>
        <v>21788</v>
      </c>
      <c r="N14">
        <f t="shared" si="4"/>
        <v>52719.8</v>
      </c>
      <c r="O14">
        <f t="shared" si="5"/>
        <v>57029</v>
      </c>
      <c r="Q14">
        <v>-12296</v>
      </c>
      <c r="R14">
        <v>-2002</v>
      </c>
      <c r="T14">
        <v>-7820.7999999999956</v>
      </c>
      <c r="U14">
        <v>-1090.1999999999971</v>
      </c>
      <c r="W14">
        <v>14420.400000000001</v>
      </c>
      <c r="X14">
        <v>1090.1999999999998</v>
      </c>
      <c r="Z14">
        <v>52719.8</v>
      </c>
      <c r="AA14">
        <v>1.0219689756030941</v>
      </c>
      <c r="AI14">
        <v>52719.8</v>
      </c>
      <c r="AJ14">
        <v>1.0219689756030941</v>
      </c>
    </row>
    <row r="15" spans="1:38" x14ac:dyDescent="0.25">
      <c r="B15">
        <v>41130</v>
      </c>
      <c r="C15">
        <v>5194</v>
      </c>
      <c r="D15">
        <v>15830</v>
      </c>
      <c r="E15">
        <v>16458</v>
      </c>
      <c r="F15">
        <v>82518</v>
      </c>
      <c r="H15">
        <v>58441</v>
      </c>
      <c r="J15">
        <f t="shared" si="0"/>
        <v>32226</v>
      </c>
      <c r="K15">
        <f t="shared" si="1"/>
        <v>1.8134735927511947</v>
      </c>
      <c r="L15">
        <f t="shared" si="2"/>
        <v>82518</v>
      </c>
      <c r="M15">
        <f t="shared" si="3"/>
        <v>5194</v>
      </c>
      <c r="N15">
        <f t="shared" si="4"/>
        <v>32226</v>
      </c>
      <c r="O15">
        <f t="shared" si="5"/>
        <v>77324</v>
      </c>
      <c r="Q15">
        <v>-1214</v>
      </c>
      <c r="R15">
        <v>256</v>
      </c>
      <c r="T15">
        <v>-5412</v>
      </c>
      <c r="U15">
        <v>-214.59999999999854</v>
      </c>
      <c r="W15">
        <v>9815.6</v>
      </c>
      <c r="X15">
        <v>1137.4000000000001</v>
      </c>
      <c r="AD15">
        <v>32226</v>
      </c>
      <c r="AE15">
        <v>1.8134735927511947</v>
      </c>
      <c r="AK15">
        <v>32226</v>
      </c>
      <c r="AL15">
        <v>1.8134735927511947</v>
      </c>
    </row>
    <row r="16" spans="1:38" x14ac:dyDescent="0.25">
      <c r="B16">
        <v>14559</v>
      </c>
      <c r="C16">
        <v>11057</v>
      </c>
      <c r="D16">
        <v>62400</v>
      </c>
      <c r="E16">
        <v>38851</v>
      </c>
      <c r="F16">
        <v>69947</v>
      </c>
      <c r="H16">
        <v>42013</v>
      </c>
      <c r="J16">
        <f t="shared" si="0"/>
        <v>39362.800000000003</v>
      </c>
      <c r="K16">
        <f t="shared" si="1"/>
        <v>1.0673275275132865</v>
      </c>
      <c r="L16">
        <f t="shared" si="2"/>
        <v>69947</v>
      </c>
      <c r="M16">
        <f t="shared" si="3"/>
        <v>11057</v>
      </c>
      <c r="N16">
        <f t="shared" si="4"/>
        <v>39362.800000000003</v>
      </c>
      <c r="O16">
        <f t="shared" si="5"/>
        <v>58890</v>
      </c>
      <c r="Q16">
        <v>-17027</v>
      </c>
      <c r="R16">
        <v>-465</v>
      </c>
      <c r="T16">
        <v>-6762.1999999999971</v>
      </c>
      <c r="U16">
        <v>-52.599999999998545</v>
      </c>
      <c r="W16">
        <v>11749.4</v>
      </c>
      <c r="X16">
        <v>2088.6</v>
      </c>
      <c r="Z16">
        <v>39362.800000000003</v>
      </c>
      <c r="AA16">
        <v>1.0673275275132865</v>
      </c>
      <c r="AI16">
        <v>39362.800000000003</v>
      </c>
      <c r="AJ16">
        <v>1.0673275275132865</v>
      </c>
    </row>
    <row r="17" spans="2:38" x14ac:dyDescent="0.25">
      <c r="B17">
        <v>47151</v>
      </c>
      <c r="C17">
        <v>37103</v>
      </c>
      <c r="D17">
        <v>110466</v>
      </c>
      <c r="E17">
        <v>20586</v>
      </c>
      <c r="F17">
        <v>52963</v>
      </c>
      <c r="H17">
        <v>101852</v>
      </c>
      <c r="J17">
        <f t="shared" si="0"/>
        <v>53653.8</v>
      </c>
      <c r="K17">
        <f t="shared" si="1"/>
        <v>1.8983184788402685</v>
      </c>
      <c r="L17">
        <f t="shared" si="2"/>
        <v>110466</v>
      </c>
      <c r="M17">
        <f t="shared" si="3"/>
        <v>20586</v>
      </c>
      <c r="N17">
        <f t="shared" si="4"/>
        <v>53653.8</v>
      </c>
      <c r="O17">
        <f t="shared" si="5"/>
        <v>89880</v>
      </c>
      <c r="Q17">
        <v>25715</v>
      </c>
      <c r="R17">
        <v>3175</v>
      </c>
      <c r="T17">
        <v>-14734.199999999997</v>
      </c>
      <c r="U17">
        <v>1167.4000000000015</v>
      </c>
      <c r="W17">
        <v>15341.400000000001</v>
      </c>
      <c r="X17">
        <v>1226.5999999999999</v>
      </c>
      <c r="AB17">
        <v>53653.8</v>
      </c>
      <c r="AC17">
        <v>1.8983184788402685</v>
      </c>
      <c r="AK17">
        <v>53653.8</v>
      </c>
      <c r="AL17">
        <v>1.8983184788402685</v>
      </c>
    </row>
    <row r="18" spans="2:38" x14ac:dyDescent="0.25">
      <c r="B18">
        <v>112835</v>
      </c>
      <c r="C18">
        <v>47323</v>
      </c>
      <c r="D18">
        <v>114884</v>
      </c>
      <c r="E18">
        <v>30308</v>
      </c>
      <c r="F18">
        <v>94718</v>
      </c>
      <c r="H18">
        <v>123009</v>
      </c>
      <c r="J18">
        <f t="shared" si="0"/>
        <v>80013.600000000006</v>
      </c>
      <c r="K18">
        <f t="shared" si="1"/>
        <v>1.5373511503044481</v>
      </c>
      <c r="L18">
        <f t="shared" si="2"/>
        <v>114884</v>
      </c>
      <c r="M18">
        <f t="shared" si="3"/>
        <v>30308</v>
      </c>
      <c r="N18">
        <f t="shared" si="4"/>
        <v>80013.600000000006</v>
      </c>
      <c r="O18">
        <f t="shared" si="5"/>
        <v>84576</v>
      </c>
      <c r="Q18">
        <v>-8478</v>
      </c>
      <c r="R18">
        <v>0</v>
      </c>
      <c r="T18">
        <v>-5865</v>
      </c>
      <c r="U18">
        <v>-56.799999999988358</v>
      </c>
      <c r="W18">
        <v>8297.4</v>
      </c>
      <c r="X18">
        <v>776.8</v>
      </c>
      <c r="AF18">
        <v>80013.600000000006</v>
      </c>
      <c r="AG18">
        <v>1.5373511503044481</v>
      </c>
      <c r="AK18">
        <v>80013.600000000006</v>
      </c>
      <c r="AL18">
        <v>1.5373511503044481</v>
      </c>
    </row>
    <row r="19" spans="2:38" x14ac:dyDescent="0.25">
      <c r="B19">
        <v>22484</v>
      </c>
      <c r="C19">
        <v>75308</v>
      </c>
      <c r="D19">
        <v>49938</v>
      </c>
      <c r="E19">
        <v>41923</v>
      </c>
      <c r="F19">
        <v>22860</v>
      </c>
      <c r="H19">
        <v>118127</v>
      </c>
      <c r="J19">
        <f t="shared" si="0"/>
        <v>42502.6</v>
      </c>
      <c r="K19">
        <f t="shared" si="1"/>
        <v>2.7792887964500994</v>
      </c>
      <c r="L19">
        <f t="shared" si="2"/>
        <v>75308</v>
      </c>
      <c r="M19">
        <f t="shared" si="3"/>
        <v>22484</v>
      </c>
      <c r="N19">
        <f t="shared" si="4"/>
        <v>42502.6</v>
      </c>
      <c r="O19">
        <f t="shared" si="5"/>
        <v>52824</v>
      </c>
      <c r="Q19">
        <v>32765</v>
      </c>
      <c r="R19">
        <v>4858</v>
      </c>
      <c r="T19">
        <v>12515.199999999997</v>
      </c>
      <c r="U19">
        <v>742</v>
      </c>
      <c r="W19">
        <v>14690</v>
      </c>
      <c r="X19">
        <v>953.19999999999993</v>
      </c>
      <c r="AD19">
        <v>42502.6</v>
      </c>
      <c r="AE19">
        <v>2.7792887964500994</v>
      </c>
      <c r="AK19">
        <v>42502.6</v>
      </c>
      <c r="AL19">
        <v>2.7792887964500994</v>
      </c>
    </row>
    <row r="20" spans="2:38" x14ac:dyDescent="0.25">
      <c r="B20">
        <v>66910</v>
      </c>
      <c r="C20">
        <v>77713</v>
      </c>
      <c r="D20">
        <v>113843</v>
      </c>
      <c r="E20">
        <v>22750</v>
      </c>
      <c r="F20">
        <v>53577</v>
      </c>
      <c r="H20">
        <v>124363</v>
      </c>
      <c r="J20">
        <f t="shared" si="0"/>
        <v>66958.600000000006</v>
      </c>
      <c r="K20">
        <f t="shared" si="1"/>
        <v>1.8573118314899055</v>
      </c>
      <c r="L20">
        <f t="shared" si="2"/>
        <v>113843</v>
      </c>
      <c r="M20">
        <f t="shared" si="3"/>
        <v>22750</v>
      </c>
      <c r="N20">
        <f t="shared" si="4"/>
        <v>66958.600000000006</v>
      </c>
      <c r="O20">
        <f t="shared" si="5"/>
        <v>91093</v>
      </c>
      <c r="Q20">
        <v>-12905</v>
      </c>
      <c r="R20">
        <v>228</v>
      </c>
      <c r="T20">
        <v>-22560.799999999988</v>
      </c>
      <c r="U20">
        <v>-851.19999999999709</v>
      </c>
      <c r="W20">
        <v>22560.799999999999</v>
      </c>
      <c r="X20">
        <v>2743.2</v>
      </c>
      <c r="AF20">
        <v>66958.600000000006</v>
      </c>
      <c r="AG20">
        <v>1.8573118314899055</v>
      </c>
      <c r="AK20">
        <v>66958.600000000006</v>
      </c>
      <c r="AL20">
        <v>1.8573118314899055</v>
      </c>
    </row>
    <row r="21" spans="2:38" x14ac:dyDescent="0.25">
      <c r="B21">
        <v>42361</v>
      </c>
      <c r="C21">
        <v>77931</v>
      </c>
      <c r="D21">
        <v>119318</v>
      </c>
      <c r="E21">
        <v>118544</v>
      </c>
      <c r="F21">
        <v>78557</v>
      </c>
      <c r="H21">
        <v>100781</v>
      </c>
      <c r="J21">
        <f t="shared" si="0"/>
        <v>87342.2</v>
      </c>
      <c r="K21">
        <f t="shared" si="1"/>
        <v>1.1538637680296582</v>
      </c>
      <c r="L21">
        <f t="shared" si="2"/>
        <v>119318</v>
      </c>
      <c r="M21">
        <f t="shared" si="3"/>
        <v>42361</v>
      </c>
      <c r="N21">
        <f t="shared" si="4"/>
        <v>87342.2</v>
      </c>
      <c r="O21">
        <f t="shared" si="5"/>
        <v>76957</v>
      </c>
      <c r="Q21">
        <v>-17791</v>
      </c>
      <c r="R21">
        <v>-4484</v>
      </c>
      <c r="T21">
        <v>7613.5999999999913</v>
      </c>
      <c r="U21">
        <v>3177.8000000000029</v>
      </c>
      <c r="W21">
        <v>12012.8</v>
      </c>
      <c r="X21">
        <v>4803.8</v>
      </c>
      <c r="AF21">
        <v>87342.2</v>
      </c>
      <c r="AG21">
        <v>1.1538637680296582</v>
      </c>
      <c r="AI21">
        <v>87342.2</v>
      </c>
      <c r="AJ21">
        <v>1.1538637680296582</v>
      </c>
    </row>
    <row r="22" spans="2:38" x14ac:dyDescent="0.25">
      <c r="B22">
        <v>71472</v>
      </c>
      <c r="C22">
        <v>40827</v>
      </c>
      <c r="D22">
        <v>108989</v>
      </c>
      <c r="E22">
        <v>69119</v>
      </c>
      <c r="F22">
        <v>79498</v>
      </c>
      <c r="H22">
        <v>114675</v>
      </c>
      <c r="J22">
        <f t="shared" si="0"/>
        <v>73981</v>
      </c>
      <c r="K22">
        <f t="shared" si="1"/>
        <v>1.5500601505792029</v>
      </c>
      <c r="L22">
        <f t="shared" si="2"/>
        <v>108989</v>
      </c>
      <c r="M22">
        <f t="shared" si="3"/>
        <v>40827</v>
      </c>
      <c r="N22">
        <f t="shared" si="4"/>
        <v>73981</v>
      </c>
      <c r="O22">
        <f t="shared" si="5"/>
        <v>68162</v>
      </c>
      <c r="Q22">
        <v>15045</v>
      </c>
      <c r="R22">
        <v>277</v>
      </c>
      <c r="T22">
        <v>3379</v>
      </c>
      <c r="U22">
        <v>-198.19999999999709</v>
      </c>
      <c r="W22">
        <v>12173.4</v>
      </c>
      <c r="X22">
        <v>1648.9999999999998</v>
      </c>
      <c r="AB22">
        <v>73981</v>
      </c>
      <c r="AC22">
        <v>1.5500601505792029</v>
      </c>
      <c r="AK22">
        <v>73981</v>
      </c>
      <c r="AL22">
        <v>1.5500601505792029</v>
      </c>
    </row>
    <row r="23" spans="2:38" x14ac:dyDescent="0.25">
      <c r="B23">
        <v>69287</v>
      </c>
      <c r="C23">
        <v>50306</v>
      </c>
      <c r="D23">
        <v>21990</v>
      </c>
      <c r="E23">
        <v>47462</v>
      </c>
      <c r="F23">
        <v>60505</v>
      </c>
      <c r="H23">
        <v>67816</v>
      </c>
      <c r="J23">
        <f t="shared" si="0"/>
        <v>49910</v>
      </c>
      <c r="K23">
        <f t="shared" si="1"/>
        <v>1.358765778401122</v>
      </c>
      <c r="L23">
        <f t="shared" si="2"/>
        <v>69287</v>
      </c>
      <c r="M23">
        <f t="shared" si="3"/>
        <v>21990</v>
      </c>
      <c r="N23">
        <f t="shared" si="4"/>
        <v>49910</v>
      </c>
      <c r="O23">
        <f t="shared" si="5"/>
        <v>47297</v>
      </c>
      <c r="Q23">
        <v>3487</v>
      </c>
      <c r="R23">
        <v>-4658</v>
      </c>
      <c r="T23">
        <v>5236.4000000000015</v>
      </c>
      <c r="U23">
        <v>-113.59999999999854</v>
      </c>
      <c r="W23">
        <v>12994.8</v>
      </c>
      <c r="X23">
        <v>559.20000000000005</v>
      </c>
      <c r="Z23">
        <v>49910</v>
      </c>
      <c r="AA23">
        <v>1.358765778401122</v>
      </c>
      <c r="AK23">
        <v>49910</v>
      </c>
      <c r="AL23">
        <v>1.358765778401122</v>
      </c>
    </row>
    <row r="24" spans="2:38" x14ac:dyDescent="0.25">
      <c r="B24">
        <v>12333</v>
      </c>
      <c r="C24">
        <v>104246</v>
      </c>
      <c r="D24">
        <v>11926</v>
      </c>
      <c r="E24">
        <v>62241</v>
      </c>
      <c r="F24">
        <v>31602</v>
      </c>
      <c r="H24">
        <v>44590</v>
      </c>
      <c r="J24">
        <f t="shared" si="0"/>
        <v>44469.599999999999</v>
      </c>
      <c r="K24">
        <f t="shared" si="1"/>
        <v>1.0027074675733536</v>
      </c>
      <c r="L24">
        <f t="shared" si="2"/>
        <v>104246</v>
      </c>
      <c r="M24">
        <f t="shared" si="3"/>
        <v>11926</v>
      </c>
      <c r="N24">
        <f t="shared" si="4"/>
        <v>44469.599999999999</v>
      </c>
      <c r="O24">
        <f t="shared" si="5"/>
        <v>92320</v>
      </c>
      <c r="Q24">
        <v>-25520</v>
      </c>
      <c r="R24">
        <v>-3679</v>
      </c>
      <c r="T24">
        <v>-7288.8000000000029</v>
      </c>
      <c r="U24">
        <v>-64.200000000004366</v>
      </c>
      <c r="W24">
        <v>10832.400000000001</v>
      </c>
      <c r="X24">
        <v>64.2</v>
      </c>
      <c r="Z24">
        <v>44469.599999999999</v>
      </c>
      <c r="AA24">
        <v>1.0027074675733536</v>
      </c>
      <c r="AI24">
        <v>44469.599999999999</v>
      </c>
      <c r="AJ24">
        <v>1.0027074675733536</v>
      </c>
    </row>
    <row r="25" spans="2:38" x14ac:dyDescent="0.25">
      <c r="B25">
        <v>11710</v>
      </c>
      <c r="C25">
        <v>10640</v>
      </c>
      <c r="D25">
        <v>99989</v>
      </c>
      <c r="E25">
        <v>56673</v>
      </c>
      <c r="F25">
        <v>17304</v>
      </c>
      <c r="H25">
        <v>49772</v>
      </c>
      <c r="J25">
        <f t="shared" si="0"/>
        <v>39263.199999999997</v>
      </c>
      <c r="K25">
        <f t="shared" si="1"/>
        <v>1.2676501151205202</v>
      </c>
      <c r="L25">
        <f t="shared" si="2"/>
        <v>99989</v>
      </c>
      <c r="M25">
        <f t="shared" si="3"/>
        <v>10640</v>
      </c>
      <c r="N25">
        <f t="shared" si="4"/>
        <v>39263.199999999997</v>
      </c>
      <c r="O25">
        <f t="shared" si="5"/>
        <v>89349</v>
      </c>
      <c r="Q25">
        <v>-6439</v>
      </c>
      <c r="R25">
        <v>132</v>
      </c>
      <c r="T25">
        <v>8931.3999999999978</v>
      </c>
      <c r="U25">
        <v>515.39999999999418</v>
      </c>
      <c r="W25">
        <v>11233.8</v>
      </c>
      <c r="X25">
        <v>1783</v>
      </c>
      <c r="AD25">
        <v>39263.199999999997</v>
      </c>
      <c r="AE25">
        <v>1.2676501151205202</v>
      </c>
      <c r="AK25">
        <v>39263.199999999997</v>
      </c>
      <c r="AL25">
        <v>1.2676501151205202</v>
      </c>
    </row>
    <row r="26" spans="2:38" x14ac:dyDescent="0.25">
      <c r="B26">
        <v>74181</v>
      </c>
      <c r="C26">
        <v>21086</v>
      </c>
      <c r="D26">
        <v>28140</v>
      </c>
      <c r="E26">
        <v>41543</v>
      </c>
      <c r="F26">
        <v>119226</v>
      </c>
      <c r="H26">
        <v>80979</v>
      </c>
      <c r="J26">
        <f t="shared" si="0"/>
        <v>56835.199999999997</v>
      </c>
      <c r="K26">
        <f t="shared" si="1"/>
        <v>1.4248036428129047</v>
      </c>
      <c r="L26">
        <f t="shared" si="2"/>
        <v>119226</v>
      </c>
      <c r="M26">
        <f t="shared" si="3"/>
        <v>21086</v>
      </c>
      <c r="N26">
        <f t="shared" si="4"/>
        <v>56835.199999999997</v>
      </c>
      <c r="O26">
        <f t="shared" si="5"/>
        <v>98140</v>
      </c>
      <c r="Q26">
        <v>14559</v>
      </c>
      <c r="R26">
        <v>76</v>
      </c>
      <c r="T26">
        <v>10562.599999999999</v>
      </c>
      <c r="U26">
        <v>1156.1999999999971</v>
      </c>
      <c r="W26">
        <v>16002.599999999999</v>
      </c>
      <c r="X26">
        <v>2653</v>
      </c>
      <c r="Z26">
        <v>56835.199999999997</v>
      </c>
      <c r="AA26">
        <v>1.4248036428129047</v>
      </c>
      <c r="AK26">
        <v>56835.199999999997</v>
      </c>
      <c r="AL26">
        <v>1.4248036428129047</v>
      </c>
    </row>
    <row r="27" spans="2:38" x14ac:dyDescent="0.25">
      <c r="B27">
        <v>44950</v>
      </c>
      <c r="C27">
        <v>105409</v>
      </c>
      <c r="D27">
        <v>35271</v>
      </c>
      <c r="E27">
        <v>14548</v>
      </c>
      <c r="F27">
        <v>18493</v>
      </c>
      <c r="H27">
        <v>98394</v>
      </c>
      <c r="J27">
        <f t="shared" si="0"/>
        <v>43734.2</v>
      </c>
      <c r="K27">
        <f t="shared" si="1"/>
        <v>2.249818220065761</v>
      </c>
      <c r="L27">
        <f t="shared" si="2"/>
        <v>105409</v>
      </c>
      <c r="M27">
        <f t="shared" si="3"/>
        <v>14548</v>
      </c>
      <c r="N27">
        <f t="shared" si="4"/>
        <v>43734.2</v>
      </c>
      <c r="O27">
        <f t="shared" si="5"/>
        <v>90861</v>
      </c>
      <c r="Q27">
        <v>10080</v>
      </c>
      <c r="R27">
        <v>-1345</v>
      </c>
      <c r="T27">
        <v>8138</v>
      </c>
      <c r="U27">
        <v>1453.7999999999956</v>
      </c>
      <c r="W27">
        <v>8138</v>
      </c>
      <c r="X27">
        <v>2247</v>
      </c>
      <c r="AD27">
        <v>43734.2</v>
      </c>
      <c r="AE27">
        <v>2.249818220065761</v>
      </c>
      <c r="AK27">
        <v>43734.2</v>
      </c>
      <c r="AL27">
        <v>2.249818220065761</v>
      </c>
    </row>
    <row r="28" spans="2:38" x14ac:dyDescent="0.25">
      <c r="B28">
        <v>85826</v>
      </c>
      <c r="C28">
        <v>100788</v>
      </c>
      <c r="D28">
        <v>68354</v>
      </c>
      <c r="E28">
        <v>72333</v>
      </c>
      <c r="F28">
        <v>80591</v>
      </c>
      <c r="H28">
        <v>101085</v>
      </c>
      <c r="J28">
        <f t="shared" si="0"/>
        <v>81578.399999999994</v>
      </c>
      <c r="K28">
        <f t="shared" si="1"/>
        <v>1.2391147656732666</v>
      </c>
      <c r="L28">
        <f t="shared" si="2"/>
        <v>100788</v>
      </c>
      <c r="M28">
        <f t="shared" si="3"/>
        <v>68354</v>
      </c>
      <c r="N28">
        <f t="shared" si="4"/>
        <v>81578.399999999994</v>
      </c>
      <c r="O28">
        <f t="shared" si="5"/>
        <v>32434</v>
      </c>
      <c r="Q28">
        <v>5637</v>
      </c>
      <c r="R28">
        <v>620</v>
      </c>
      <c r="T28">
        <v>-8506.8000000000029</v>
      </c>
      <c r="U28">
        <v>272.19999999999709</v>
      </c>
      <c r="W28">
        <v>15004.800000000001</v>
      </c>
      <c r="X28">
        <v>957.4</v>
      </c>
      <c r="AB28">
        <v>81578.399999999994</v>
      </c>
      <c r="AC28">
        <v>1.2391147656732666</v>
      </c>
      <c r="AI28">
        <v>81578.399999999994</v>
      </c>
      <c r="AJ28">
        <v>1.2391147656732666</v>
      </c>
    </row>
    <row r="29" spans="2:38" x14ac:dyDescent="0.25">
      <c r="B29">
        <v>9942</v>
      </c>
      <c r="C29">
        <v>114061</v>
      </c>
      <c r="D29">
        <v>93102</v>
      </c>
      <c r="E29">
        <v>52434</v>
      </c>
      <c r="F29">
        <v>22987</v>
      </c>
      <c r="H29">
        <v>72972</v>
      </c>
      <c r="J29">
        <f t="shared" si="0"/>
        <v>58505.2</v>
      </c>
      <c r="K29">
        <f t="shared" si="1"/>
        <v>1.2472737466071393</v>
      </c>
      <c r="L29">
        <f t="shared" si="2"/>
        <v>114061</v>
      </c>
      <c r="M29">
        <f t="shared" si="3"/>
        <v>9942</v>
      </c>
      <c r="N29">
        <f t="shared" si="4"/>
        <v>58505.2</v>
      </c>
      <c r="O29">
        <f t="shared" si="5"/>
        <v>104119</v>
      </c>
      <c r="Q29">
        <v>-705</v>
      </c>
      <c r="R29">
        <v>1</v>
      </c>
      <c r="T29">
        <v>-6315.8000000000029</v>
      </c>
      <c r="U29">
        <v>-1237</v>
      </c>
      <c r="W29">
        <v>9327.4000000000015</v>
      </c>
      <c r="X29">
        <v>3469</v>
      </c>
      <c r="AB29">
        <v>58505.2</v>
      </c>
      <c r="AC29">
        <v>1.2472737466071393</v>
      </c>
      <c r="AK29">
        <v>58505.2</v>
      </c>
      <c r="AL29">
        <v>1.2472737466071393</v>
      </c>
    </row>
    <row r="30" spans="2:38" x14ac:dyDescent="0.25">
      <c r="B30">
        <v>116459</v>
      </c>
      <c r="C30">
        <v>22299</v>
      </c>
      <c r="D30">
        <v>112507</v>
      </c>
      <c r="E30">
        <v>98673</v>
      </c>
      <c r="F30">
        <v>12923</v>
      </c>
      <c r="H30">
        <v>113475</v>
      </c>
      <c r="J30">
        <f t="shared" si="0"/>
        <v>72572.2</v>
      </c>
      <c r="K30">
        <f t="shared" si="1"/>
        <v>1.5636152686565932</v>
      </c>
      <c r="L30">
        <f t="shared" si="2"/>
        <v>116459</v>
      </c>
      <c r="M30">
        <f t="shared" si="3"/>
        <v>12923</v>
      </c>
      <c r="N30">
        <f t="shared" si="4"/>
        <v>72572.2</v>
      </c>
      <c r="O30">
        <f t="shared" si="5"/>
        <v>103536</v>
      </c>
      <c r="Q30">
        <v>-5466</v>
      </c>
      <c r="R30">
        <v>-587</v>
      </c>
      <c r="T30">
        <v>-8288</v>
      </c>
      <c r="U30">
        <v>-272</v>
      </c>
      <c r="W30">
        <v>18596</v>
      </c>
      <c r="X30">
        <v>2023.1999999999998</v>
      </c>
      <c r="AF30">
        <v>72572.2</v>
      </c>
      <c r="AG30">
        <v>1.5636152686565932</v>
      </c>
      <c r="AK30">
        <v>72572.2</v>
      </c>
      <c r="AL30">
        <v>1.5636152686565932</v>
      </c>
    </row>
    <row r="31" spans="2:38" x14ac:dyDescent="0.25">
      <c r="B31">
        <v>97100</v>
      </c>
      <c r="C31">
        <v>79951</v>
      </c>
      <c r="D31">
        <v>19838</v>
      </c>
      <c r="E31">
        <v>116585</v>
      </c>
      <c r="F31">
        <v>113149</v>
      </c>
      <c r="H31">
        <v>94511</v>
      </c>
      <c r="J31">
        <f t="shared" si="0"/>
        <v>85324.6</v>
      </c>
      <c r="K31">
        <f t="shared" si="1"/>
        <v>1.1076641437522121</v>
      </c>
      <c r="L31">
        <f t="shared" si="2"/>
        <v>116585</v>
      </c>
      <c r="M31">
        <f t="shared" si="3"/>
        <v>19838</v>
      </c>
      <c r="N31">
        <f t="shared" si="4"/>
        <v>85324.6</v>
      </c>
      <c r="O31">
        <f t="shared" si="5"/>
        <v>96747</v>
      </c>
      <c r="Q31">
        <v>-8194</v>
      </c>
      <c r="R31">
        <v>-4858</v>
      </c>
      <c r="T31">
        <v>-5375.5999999999913</v>
      </c>
      <c r="U31">
        <v>515.20000000001164</v>
      </c>
      <c r="W31">
        <v>8636.4</v>
      </c>
      <c r="X31">
        <v>516</v>
      </c>
      <c r="AB31">
        <v>85324.6</v>
      </c>
      <c r="AC31">
        <v>1.1076641437522121</v>
      </c>
      <c r="AI31">
        <v>85324.6</v>
      </c>
      <c r="AJ31">
        <v>1.1076641437522121</v>
      </c>
    </row>
    <row r="32" spans="2:38" x14ac:dyDescent="0.25">
      <c r="B32">
        <v>109652</v>
      </c>
      <c r="C32">
        <v>46879</v>
      </c>
      <c r="D32">
        <v>20077</v>
      </c>
      <c r="E32">
        <v>84358</v>
      </c>
      <c r="F32">
        <v>61884</v>
      </c>
      <c r="H32">
        <v>104027</v>
      </c>
      <c r="J32">
        <f t="shared" si="0"/>
        <v>64570</v>
      </c>
      <c r="K32">
        <f t="shared" si="1"/>
        <v>1.6110732538330494</v>
      </c>
      <c r="L32">
        <f t="shared" si="2"/>
        <v>109652</v>
      </c>
      <c r="M32">
        <f t="shared" si="3"/>
        <v>20077</v>
      </c>
      <c r="N32">
        <f t="shared" si="4"/>
        <v>64570</v>
      </c>
      <c r="O32">
        <f t="shared" si="5"/>
        <v>89575</v>
      </c>
      <c r="Q32">
        <v>35024</v>
      </c>
      <c r="R32">
        <v>723</v>
      </c>
      <c r="T32">
        <v>2430.4000000000015</v>
      </c>
      <c r="U32">
        <v>775</v>
      </c>
      <c r="W32">
        <v>6842.8</v>
      </c>
      <c r="X32">
        <v>1767</v>
      </c>
      <c r="AB32">
        <v>64570</v>
      </c>
      <c r="AC32">
        <v>1.6110732538330494</v>
      </c>
      <c r="AK32">
        <v>64570</v>
      </c>
      <c r="AL32">
        <v>1.6110732538330494</v>
      </c>
    </row>
    <row r="33" spans="2:38" x14ac:dyDescent="0.25">
      <c r="B33">
        <v>86951</v>
      </c>
      <c r="C33">
        <v>94465</v>
      </c>
      <c r="D33">
        <v>6914</v>
      </c>
      <c r="E33">
        <v>67505</v>
      </c>
      <c r="F33">
        <v>6388</v>
      </c>
      <c r="H33">
        <v>118764</v>
      </c>
      <c r="J33">
        <f t="shared" si="0"/>
        <v>52444.6</v>
      </c>
      <c r="K33">
        <f t="shared" si="1"/>
        <v>2.2645610796917128</v>
      </c>
      <c r="L33">
        <f t="shared" si="2"/>
        <v>94465</v>
      </c>
      <c r="M33">
        <f t="shared" si="3"/>
        <v>6388</v>
      </c>
      <c r="N33">
        <f t="shared" si="4"/>
        <v>52444.6</v>
      </c>
      <c r="O33">
        <f t="shared" si="5"/>
        <v>88077</v>
      </c>
      <c r="Q33">
        <v>-915</v>
      </c>
      <c r="R33">
        <v>-4560</v>
      </c>
      <c r="T33">
        <v>-9645.8000000000029</v>
      </c>
      <c r="U33">
        <v>-1990.4000000000015</v>
      </c>
      <c r="W33">
        <v>19325.400000000001</v>
      </c>
      <c r="X33">
        <v>2326.4</v>
      </c>
      <c r="AF33">
        <v>52444.6</v>
      </c>
      <c r="AG33">
        <v>2.2645610796917128</v>
      </c>
      <c r="AK33">
        <v>52444.6</v>
      </c>
      <c r="AL33">
        <v>2.2645610796917128</v>
      </c>
    </row>
    <row r="34" spans="2:38" x14ac:dyDescent="0.25">
      <c r="B34">
        <v>46395</v>
      </c>
      <c r="C34">
        <v>114454</v>
      </c>
      <c r="D34">
        <v>117510</v>
      </c>
      <c r="E34">
        <v>33719</v>
      </c>
      <c r="F34">
        <v>17746</v>
      </c>
      <c r="H34">
        <v>105669</v>
      </c>
      <c r="J34">
        <f t="shared" ref="J34:J65" si="6">AVERAGE(B34:F34)</f>
        <v>65964.800000000003</v>
      </c>
      <c r="K34">
        <f t="shared" ref="K34:K65" si="7">H34/J34</f>
        <v>1.6018998011060444</v>
      </c>
      <c r="L34">
        <f t="shared" ref="L34:L65" si="8">MAX(B34:F34)</f>
        <v>117510</v>
      </c>
      <c r="M34">
        <f t="shared" ref="M34:M65" si="9">MIN(B34:F34)</f>
        <v>17746</v>
      </c>
      <c r="N34">
        <f t="shared" ref="N34:N65" si="10">AVERAGE(B34:F34)</f>
        <v>65964.800000000003</v>
      </c>
      <c r="O34">
        <f t="shared" ref="O34:O65" si="11">L34-M34</f>
        <v>99764</v>
      </c>
      <c r="Q34">
        <v>-18069</v>
      </c>
      <c r="R34">
        <v>1312</v>
      </c>
      <c r="T34">
        <v>2054</v>
      </c>
      <c r="U34">
        <v>1712.8000000000029</v>
      </c>
      <c r="W34">
        <v>12042</v>
      </c>
      <c r="X34">
        <v>1995.9999999999998</v>
      </c>
      <c r="AF34">
        <v>65964.800000000003</v>
      </c>
      <c r="AG34">
        <v>1.6018998011060444</v>
      </c>
      <c r="AK34">
        <v>65964.800000000003</v>
      </c>
      <c r="AL34">
        <v>1.6018998011060444</v>
      </c>
    </row>
    <row r="35" spans="2:38" x14ac:dyDescent="0.25">
      <c r="B35">
        <v>101680</v>
      </c>
      <c r="C35">
        <v>112618</v>
      </c>
      <c r="D35">
        <v>55033</v>
      </c>
      <c r="E35">
        <v>78515</v>
      </c>
      <c r="F35">
        <v>109165</v>
      </c>
      <c r="H35">
        <v>120323</v>
      </c>
      <c r="J35">
        <f t="shared" si="6"/>
        <v>91402.2</v>
      </c>
      <c r="K35">
        <f t="shared" si="7"/>
        <v>1.3164125152348631</v>
      </c>
      <c r="L35">
        <f t="shared" si="8"/>
        <v>112618</v>
      </c>
      <c r="M35">
        <f t="shared" si="9"/>
        <v>55033</v>
      </c>
      <c r="N35">
        <f t="shared" si="10"/>
        <v>91402.2</v>
      </c>
      <c r="O35">
        <f t="shared" si="11"/>
        <v>57585</v>
      </c>
      <c r="Q35">
        <v>8024</v>
      </c>
      <c r="R35">
        <v>-1</v>
      </c>
      <c r="T35">
        <v>1612.1999999999971</v>
      </c>
      <c r="U35">
        <v>149.19999999999709</v>
      </c>
      <c r="W35">
        <v>7917.0000000000009</v>
      </c>
      <c r="X35">
        <v>427.19999999999993</v>
      </c>
      <c r="AB35">
        <v>91402.2</v>
      </c>
      <c r="AC35">
        <v>1.3164125152348631</v>
      </c>
      <c r="AK35">
        <v>91402.2</v>
      </c>
      <c r="AL35">
        <v>1.3164125152348631</v>
      </c>
    </row>
    <row r="36" spans="2:38" x14ac:dyDescent="0.25">
      <c r="B36">
        <v>60028</v>
      </c>
      <c r="C36">
        <v>53219</v>
      </c>
      <c r="D36">
        <v>10517</v>
      </c>
      <c r="E36">
        <v>73648</v>
      </c>
      <c r="F36">
        <v>23241</v>
      </c>
      <c r="H36">
        <v>71040</v>
      </c>
      <c r="J36">
        <f t="shared" si="6"/>
        <v>44130.6</v>
      </c>
      <c r="K36">
        <f t="shared" si="7"/>
        <v>1.609767372299493</v>
      </c>
      <c r="L36">
        <f t="shared" si="8"/>
        <v>73648</v>
      </c>
      <c r="M36">
        <f t="shared" si="9"/>
        <v>10517</v>
      </c>
      <c r="N36">
        <f t="shared" si="10"/>
        <v>44130.6</v>
      </c>
      <c r="O36">
        <f t="shared" si="11"/>
        <v>63131</v>
      </c>
      <c r="Q36">
        <v>5112</v>
      </c>
      <c r="R36">
        <v>-3120</v>
      </c>
      <c r="T36">
        <v>8805</v>
      </c>
      <c r="U36">
        <v>1719.7999999999956</v>
      </c>
      <c r="W36">
        <v>20950.999999999996</v>
      </c>
      <c r="X36">
        <v>1766.6</v>
      </c>
      <c r="AD36">
        <v>44130.6</v>
      </c>
      <c r="AE36">
        <v>1.609767372299493</v>
      </c>
      <c r="AK36">
        <v>44130.6</v>
      </c>
      <c r="AL36">
        <v>1.609767372299493</v>
      </c>
    </row>
    <row r="37" spans="2:38" x14ac:dyDescent="0.25">
      <c r="B37">
        <v>31042</v>
      </c>
      <c r="C37">
        <v>99824</v>
      </c>
      <c r="D37">
        <v>53120</v>
      </c>
      <c r="E37">
        <v>7550</v>
      </c>
      <c r="F37">
        <v>21668</v>
      </c>
      <c r="H37">
        <v>103390</v>
      </c>
      <c r="J37">
        <f t="shared" si="6"/>
        <v>42640.800000000003</v>
      </c>
      <c r="K37">
        <f t="shared" si="7"/>
        <v>2.4246730830566028</v>
      </c>
      <c r="L37">
        <f t="shared" si="8"/>
        <v>99824</v>
      </c>
      <c r="M37">
        <f t="shared" si="9"/>
        <v>7550</v>
      </c>
      <c r="N37">
        <f t="shared" si="10"/>
        <v>42640.800000000003</v>
      </c>
      <c r="O37">
        <f t="shared" si="11"/>
        <v>92274</v>
      </c>
      <c r="Q37">
        <v>10648</v>
      </c>
      <c r="R37">
        <v>82</v>
      </c>
      <c r="T37">
        <v>1977</v>
      </c>
      <c r="U37">
        <v>82.200000000004366</v>
      </c>
      <c r="W37">
        <v>16527.8</v>
      </c>
      <c r="X37">
        <v>936.6</v>
      </c>
      <c r="AD37">
        <v>42640.800000000003</v>
      </c>
      <c r="AE37">
        <v>2.4246730830566028</v>
      </c>
      <c r="AK37">
        <v>42640.800000000003</v>
      </c>
      <c r="AL37">
        <v>2.4246730830566028</v>
      </c>
    </row>
    <row r="38" spans="2:38" x14ac:dyDescent="0.25">
      <c r="B38">
        <v>110451</v>
      </c>
      <c r="C38">
        <v>92063</v>
      </c>
      <c r="D38">
        <v>105786</v>
      </c>
      <c r="E38">
        <v>64400</v>
      </c>
      <c r="F38">
        <v>7585</v>
      </c>
      <c r="H38">
        <v>120562</v>
      </c>
      <c r="J38">
        <f t="shared" si="6"/>
        <v>76057</v>
      </c>
      <c r="K38">
        <f t="shared" si="7"/>
        <v>1.5851532403329083</v>
      </c>
      <c r="L38">
        <f t="shared" si="8"/>
        <v>110451</v>
      </c>
      <c r="M38">
        <f t="shared" si="9"/>
        <v>7585</v>
      </c>
      <c r="N38">
        <f t="shared" si="10"/>
        <v>76057</v>
      </c>
      <c r="O38">
        <f t="shared" si="11"/>
        <v>102866</v>
      </c>
      <c r="Q38">
        <v>-6374</v>
      </c>
      <c r="R38">
        <v>1530</v>
      </c>
      <c r="T38">
        <v>1051.6000000000058</v>
      </c>
      <c r="U38">
        <v>80.19999999999709</v>
      </c>
      <c r="W38">
        <v>9946</v>
      </c>
      <c r="X38">
        <v>1265.8</v>
      </c>
      <c r="AF38">
        <v>76057</v>
      </c>
      <c r="AG38">
        <v>1.5851532403329083</v>
      </c>
      <c r="AK38">
        <v>76057</v>
      </c>
      <c r="AL38">
        <v>1.5851532403329083</v>
      </c>
    </row>
    <row r="39" spans="2:38" x14ac:dyDescent="0.25">
      <c r="B39">
        <v>46808</v>
      </c>
      <c r="C39">
        <v>79821</v>
      </c>
      <c r="D39">
        <v>100989</v>
      </c>
      <c r="E39">
        <v>82169</v>
      </c>
      <c r="F39">
        <v>46230</v>
      </c>
      <c r="H39">
        <v>94808</v>
      </c>
      <c r="J39">
        <f t="shared" si="6"/>
        <v>71203.399999999994</v>
      </c>
      <c r="K39">
        <f t="shared" si="7"/>
        <v>1.331509450391414</v>
      </c>
      <c r="L39">
        <f t="shared" si="8"/>
        <v>100989</v>
      </c>
      <c r="M39">
        <f t="shared" si="9"/>
        <v>46230</v>
      </c>
      <c r="N39">
        <f t="shared" si="10"/>
        <v>71203.399999999994</v>
      </c>
      <c r="O39">
        <f t="shared" si="11"/>
        <v>54759</v>
      </c>
      <c r="Q39">
        <v>1820</v>
      </c>
      <c r="R39">
        <v>-152</v>
      </c>
      <c r="T39">
        <v>-14060.200000000012</v>
      </c>
      <c r="U39">
        <v>36.799999999988358</v>
      </c>
      <c r="W39">
        <v>14060.2</v>
      </c>
      <c r="X39">
        <v>1119.5999999999999</v>
      </c>
      <c r="AB39">
        <v>71203.399999999994</v>
      </c>
      <c r="AC39">
        <v>1.331509450391414</v>
      </c>
      <c r="AK39">
        <v>71203.399999999994</v>
      </c>
      <c r="AL39">
        <v>1.331509450391414</v>
      </c>
    </row>
    <row r="40" spans="2:38" x14ac:dyDescent="0.25">
      <c r="B40">
        <v>120271</v>
      </c>
      <c r="C40">
        <v>88917</v>
      </c>
      <c r="D40">
        <v>16991</v>
      </c>
      <c r="E40">
        <v>48674</v>
      </c>
      <c r="F40">
        <v>16538</v>
      </c>
      <c r="H40">
        <v>86062</v>
      </c>
      <c r="J40">
        <f t="shared" si="6"/>
        <v>58278.2</v>
      </c>
      <c r="K40">
        <f t="shared" si="7"/>
        <v>1.4767443057609879</v>
      </c>
      <c r="L40">
        <f t="shared" si="8"/>
        <v>120271</v>
      </c>
      <c r="M40">
        <f t="shared" si="9"/>
        <v>16538</v>
      </c>
      <c r="N40">
        <f t="shared" si="10"/>
        <v>58278.2</v>
      </c>
      <c r="O40">
        <f t="shared" si="11"/>
        <v>103733</v>
      </c>
      <c r="Q40">
        <v>946</v>
      </c>
      <c r="R40">
        <v>-1366</v>
      </c>
      <c r="T40">
        <v>5880.1999999999971</v>
      </c>
      <c r="U40">
        <v>-2283.6000000000058</v>
      </c>
      <c r="W40">
        <v>6041.4000000000005</v>
      </c>
      <c r="X40">
        <v>2431.6</v>
      </c>
      <c r="AD40">
        <v>58278.2</v>
      </c>
      <c r="AE40">
        <v>1.4767443057609879</v>
      </c>
      <c r="AK40">
        <v>58278.2</v>
      </c>
      <c r="AL40">
        <v>1.4767443057609879</v>
      </c>
    </row>
    <row r="41" spans="2:38" x14ac:dyDescent="0.25">
      <c r="B41">
        <v>107312</v>
      </c>
      <c r="C41">
        <v>81867</v>
      </c>
      <c r="D41">
        <v>64681</v>
      </c>
      <c r="E41">
        <v>22671</v>
      </c>
      <c r="F41">
        <v>70730</v>
      </c>
      <c r="H41">
        <v>85767</v>
      </c>
      <c r="J41">
        <f t="shared" si="6"/>
        <v>69452.2</v>
      </c>
      <c r="K41">
        <f t="shared" si="7"/>
        <v>1.2349068855990164</v>
      </c>
      <c r="L41">
        <f t="shared" si="8"/>
        <v>107312</v>
      </c>
      <c r="M41">
        <f t="shared" si="9"/>
        <v>22671</v>
      </c>
      <c r="N41">
        <f t="shared" si="10"/>
        <v>69452.2</v>
      </c>
      <c r="O41">
        <f t="shared" si="11"/>
        <v>84641</v>
      </c>
      <c r="Q41">
        <v>-16323</v>
      </c>
      <c r="R41">
        <v>-1631</v>
      </c>
      <c r="T41">
        <v>2097.3999999999942</v>
      </c>
      <c r="U41">
        <v>639.80000000000291</v>
      </c>
      <c r="W41">
        <v>14500.6</v>
      </c>
      <c r="X41">
        <v>2581.4</v>
      </c>
      <c r="AF41">
        <v>69452.2</v>
      </c>
      <c r="AG41">
        <v>1.2349068855990164</v>
      </c>
      <c r="AI41">
        <v>69452.2</v>
      </c>
      <c r="AJ41">
        <v>1.2349068855990164</v>
      </c>
    </row>
    <row r="42" spans="2:38" x14ac:dyDescent="0.25">
      <c r="B42">
        <v>78579</v>
      </c>
      <c r="C42">
        <v>44702</v>
      </c>
      <c r="D42">
        <v>43068</v>
      </c>
      <c r="E42">
        <v>87065</v>
      </c>
      <c r="F42">
        <v>6378</v>
      </c>
      <c r="H42">
        <v>92090</v>
      </c>
      <c r="J42">
        <f t="shared" si="6"/>
        <v>51958.400000000001</v>
      </c>
      <c r="K42">
        <f t="shared" si="7"/>
        <v>1.7723794420151506</v>
      </c>
      <c r="L42">
        <f t="shared" si="8"/>
        <v>87065</v>
      </c>
      <c r="M42">
        <f t="shared" si="9"/>
        <v>6378</v>
      </c>
      <c r="N42">
        <f t="shared" si="10"/>
        <v>51958.400000000001</v>
      </c>
      <c r="O42">
        <f t="shared" si="11"/>
        <v>80687</v>
      </c>
      <c r="Q42">
        <v>-16642</v>
      </c>
      <c r="R42">
        <v>378</v>
      </c>
      <c r="T42">
        <v>-1891</v>
      </c>
      <c r="U42">
        <v>-1374.7999999999956</v>
      </c>
      <c r="W42">
        <v>5103</v>
      </c>
      <c r="X42">
        <v>1564.8000000000002</v>
      </c>
      <c r="AD42">
        <v>51958.400000000001</v>
      </c>
      <c r="AE42">
        <v>1.7723794420151506</v>
      </c>
      <c r="AK42">
        <v>51958.400000000001</v>
      </c>
      <c r="AL42">
        <v>1.7723794420151506</v>
      </c>
    </row>
    <row r="43" spans="2:38" x14ac:dyDescent="0.25">
      <c r="B43">
        <v>14807</v>
      </c>
      <c r="C43">
        <v>107841</v>
      </c>
      <c r="D43">
        <v>10602</v>
      </c>
      <c r="E43">
        <v>100619</v>
      </c>
      <c r="F43">
        <v>15979</v>
      </c>
      <c r="H43">
        <v>89944</v>
      </c>
      <c r="J43">
        <f t="shared" si="6"/>
        <v>49969.599999999999</v>
      </c>
      <c r="K43">
        <f t="shared" si="7"/>
        <v>1.799974384425731</v>
      </c>
      <c r="L43">
        <f t="shared" si="8"/>
        <v>107841</v>
      </c>
      <c r="M43">
        <f t="shared" si="9"/>
        <v>10602</v>
      </c>
      <c r="N43">
        <f t="shared" si="10"/>
        <v>49969.599999999999</v>
      </c>
      <c r="O43">
        <f t="shared" si="11"/>
        <v>97239</v>
      </c>
      <c r="Q43">
        <v>-12146</v>
      </c>
      <c r="R43">
        <v>-1817</v>
      </c>
      <c r="T43">
        <v>2196.4000000000015</v>
      </c>
      <c r="U43">
        <v>-23.80000000000291</v>
      </c>
      <c r="W43">
        <v>14540.400000000001</v>
      </c>
      <c r="X43">
        <v>149</v>
      </c>
      <c r="AD43">
        <v>49969.599999999999</v>
      </c>
      <c r="AE43">
        <v>1.799974384425731</v>
      </c>
      <c r="AK43">
        <v>49969.599999999999</v>
      </c>
      <c r="AL43">
        <v>1.799974384425731</v>
      </c>
    </row>
    <row r="44" spans="2:38" x14ac:dyDescent="0.25">
      <c r="B44">
        <v>89014</v>
      </c>
      <c r="C44">
        <v>47249</v>
      </c>
      <c r="D44">
        <v>42497</v>
      </c>
      <c r="E44">
        <v>55334</v>
      </c>
      <c r="F44">
        <v>47169</v>
      </c>
      <c r="H44">
        <v>97864</v>
      </c>
      <c r="J44">
        <f t="shared" si="6"/>
        <v>56252.6</v>
      </c>
      <c r="K44">
        <f t="shared" si="7"/>
        <v>1.7397240305336998</v>
      </c>
      <c r="L44">
        <f t="shared" si="8"/>
        <v>89014</v>
      </c>
      <c r="M44">
        <f t="shared" si="9"/>
        <v>42497</v>
      </c>
      <c r="N44">
        <f t="shared" si="10"/>
        <v>56252.6</v>
      </c>
      <c r="O44">
        <f t="shared" si="11"/>
        <v>46517</v>
      </c>
      <c r="Q44">
        <v>-9392</v>
      </c>
      <c r="R44">
        <v>131</v>
      </c>
      <c r="T44">
        <v>4371.1999999999971</v>
      </c>
      <c r="U44">
        <v>-695.80000000000291</v>
      </c>
      <c r="W44">
        <v>17366.400000000001</v>
      </c>
      <c r="X44">
        <v>695.80000000000007</v>
      </c>
      <c r="AD44">
        <v>56252.6</v>
      </c>
      <c r="AE44">
        <v>1.7397240305336998</v>
      </c>
      <c r="AK44">
        <v>56252.6</v>
      </c>
      <c r="AL44">
        <v>1.7397240305336998</v>
      </c>
    </row>
    <row r="45" spans="2:38" x14ac:dyDescent="0.25">
      <c r="B45">
        <v>113626</v>
      </c>
      <c r="C45">
        <v>50040</v>
      </c>
      <c r="D45">
        <v>105599</v>
      </c>
      <c r="E45">
        <v>38233</v>
      </c>
      <c r="F45">
        <v>92768</v>
      </c>
      <c r="H45">
        <v>83586</v>
      </c>
      <c r="J45">
        <f t="shared" si="6"/>
        <v>80053.2</v>
      </c>
      <c r="K45">
        <f t="shared" si="7"/>
        <v>1.0441306531156782</v>
      </c>
      <c r="L45">
        <f t="shared" si="8"/>
        <v>113626</v>
      </c>
      <c r="M45">
        <f t="shared" si="9"/>
        <v>38233</v>
      </c>
      <c r="N45">
        <f t="shared" si="10"/>
        <v>80053.2</v>
      </c>
      <c r="O45">
        <f t="shared" si="11"/>
        <v>75393</v>
      </c>
      <c r="Q45">
        <v>-6204</v>
      </c>
      <c r="R45">
        <v>656</v>
      </c>
      <c r="T45">
        <v>-5727</v>
      </c>
      <c r="U45">
        <v>-536.80000000000291</v>
      </c>
      <c r="W45">
        <v>11548.2</v>
      </c>
      <c r="X45">
        <v>537.6</v>
      </c>
      <c r="AB45">
        <v>80053.2</v>
      </c>
      <c r="AC45">
        <v>1.0441306531156782</v>
      </c>
      <c r="AI45">
        <v>80053.2</v>
      </c>
      <c r="AJ45">
        <v>1.0441306531156782</v>
      </c>
    </row>
    <row r="46" spans="2:38" x14ac:dyDescent="0.25">
      <c r="B46">
        <v>9489</v>
      </c>
      <c r="C46">
        <v>48705</v>
      </c>
      <c r="D46">
        <v>18192</v>
      </c>
      <c r="E46">
        <v>109160</v>
      </c>
      <c r="F46">
        <v>17810</v>
      </c>
      <c r="H46">
        <v>49525</v>
      </c>
      <c r="J46">
        <f t="shared" si="6"/>
        <v>40671.199999999997</v>
      </c>
      <c r="K46">
        <f t="shared" si="7"/>
        <v>1.2176921261236453</v>
      </c>
      <c r="L46">
        <f t="shared" si="8"/>
        <v>109160</v>
      </c>
      <c r="M46">
        <f t="shared" si="9"/>
        <v>9489</v>
      </c>
      <c r="N46">
        <f t="shared" si="10"/>
        <v>40671.199999999997</v>
      </c>
      <c r="O46">
        <f t="shared" si="11"/>
        <v>99671</v>
      </c>
      <c r="Q46">
        <v>-1889</v>
      </c>
      <c r="R46">
        <v>340</v>
      </c>
      <c r="T46">
        <v>-1148.8000000000029</v>
      </c>
      <c r="U46">
        <v>-59.600000000005821</v>
      </c>
      <c r="W46">
        <v>13921.199999999999</v>
      </c>
      <c r="X46">
        <v>540.80000000000007</v>
      </c>
      <c r="Z46">
        <v>40671.199999999997</v>
      </c>
      <c r="AA46">
        <v>1.2176921261236453</v>
      </c>
      <c r="AK46">
        <v>40671.199999999997</v>
      </c>
      <c r="AL46">
        <v>1.2176921261236453</v>
      </c>
    </row>
    <row r="47" spans="2:38" x14ac:dyDescent="0.25">
      <c r="B47">
        <v>54091</v>
      </c>
      <c r="C47">
        <v>55453</v>
      </c>
      <c r="D47">
        <v>114976</v>
      </c>
      <c r="E47">
        <v>74140</v>
      </c>
      <c r="F47">
        <v>47628</v>
      </c>
      <c r="H47">
        <v>129197</v>
      </c>
      <c r="J47">
        <f t="shared" si="6"/>
        <v>69257.600000000006</v>
      </c>
      <c r="K47">
        <f t="shared" si="7"/>
        <v>1.865455921083029</v>
      </c>
      <c r="L47">
        <f t="shared" si="8"/>
        <v>114976</v>
      </c>
      <c r="M47">
        <f t="shared" si="9"/>
        <v>47628</v>
      </c>
      <c r="N47">
        <f t="shared" si="10"/>
        <v>69257.600000000006</v>
      </c>
      <c r="O47">
        <f t="shared" si="11"/>
        <v>67348</v>
      </c>
      <c r="Q47">
        <v>1031</v>
      </c>
      <c r="R47">
        <v>-32</v>
      </c>
      <c r="T47">
        <v>426.80000000000291</v>
      </c>
      <c r="U47">
        <v>316.20000000001164</v>
      </c>
      <c r="W47">
        <v>16020.400000000001</v>
      </c>
      <c r="X47">
        <v>1971.4</v>
      </c>
      <c r="AF47">
        <v>69257.600000000006</v>
      </c>
      <c r="AG47">
        <v>1.865455921083029</v>
      </c>
      <c r="AK47">
        <v>69257.600000000006</v>
      </c>
      <c r="AL47">
        <v>1.865455921083029</v>
      </c>
    </row>
    <row r="48" spans="2:38" x14ac:dyDescent="0.25">
      <c r="B48">
        <v>23189</v>
      </c>
      <c r="C48">
        <v>63232</v>
      </c>
      <c r="D48">
        <v>39122</v>
      </c>
      <c r="E48">
        <v>81130</v>
      </c>
      <c r="F48">
        <v>42397</v>
      </c>
      <c r="H48">
        <v>51921</v>
      </c>
      <c r="J48">
        <f t="shared" si="6"/>
        <v>49814</v>
      </c>
      <c r="K48">
        <f t="shared" si="7"/>
        <v>1.0422973461275946</v>
      </c>
      <c r="L48">
        <f t="shared" si="8"/>
        <v>81130</v>
      </c>
      <c r="M48">
        <f t="shared" si="9"/>
        <v>23189</v>
      </c>
      <c r="N48">
        <f t="shared" si="10"/>
        <v>49814</v>
      </c>
      <c r="O48">
        <f t="shared" si="11"/>
        <v>57941</v>
      </c>
      <c r="Q48">
        <v>-20034</v>
      </c>
      <c r="R48">
        <v>-1905</v>
      </c>
      <c r="T48">
        <v>-5265.4000000000015</v>
      </c>
      <c r="U48">
        <v>180.40000000000146</v>
      </c>
      <c r="W48">
        <v>11372.2</v>
      </c>
      <c r="X48">
        <v>794.8</v>
      </c>
      <c r="Z48">
        <v>49814</v>
      </c>
      <c r="AA48">
        <v>1.0422973461275946</v>
      </c>
      <c r="AI48">
        <v>49814</v>
      </c>
      <c r="AJ48">
        <v>1.0422973461275946</v>
      </c>
    </row>
    <row r="49" spans="2:38" x14ac:dyDescent="0.25">
      <c r="B49">
        <v>84686</v>
      </c>
      <c r="C49">
        <v>95904</v>
      </c>
      <c r="D49">
        <v>25362</v>
      </c>
      <c r="E49">
        <v>106368</v>
      </c>
      <c r="F49">
        <v>44339</v>
      </c>
      <c r="H49">
        <v>119782</v>
      </c>
      <c r="J49">
        <f t="shared" si="6"/>
        <v>71331.8</v>
      </c>
      <c r="K49">
        <f t="shared" si="7"/>
        <v>1.6792230113357576</v>
      </c>
      <c r="L49">
        <f t="shared" si="8"/>
        <v>106368</v>
      </c>
      <c r="M49">
        <f t="shared" si="9"/>
        <v>25362</v>
      </c>
      <c r="N49">
        <f t="shared" si="10"/>
        <v>71331.8</v>
      </c>
      <c r="O49">
        <f t="shared" si="11"/>
        <v>81006</v>
      </c>
      <c r="Q49">
        <v>-10352</v>
      </c>
      <c r="R49">
        <v>-3727</v>
      </c>
      <c r="T49">
        <v>-5395.5999999999913</v>
      </c>
      <c r="U49">
        <v>898.19999999999709</v>
      </c>
      <c r="W49">
        <v>15003.6</v>
      </c>
      <c r="X49">
        <v>930.2</v>
      </c>
      <c r="AF49">
        <v>71331.8</v>
      </c>
      <c r="AG49">
        <v>1.6792230113357576</v>
      </c>
      <c r="AK49">
        <v>71331.8</v>
      </c>
      <c r="AL49">
        <v>1.6792230113357576</v>
      </c>
    </row>
    <row r="50" spans="2:38" x14ac:dyDescent="0.25">
      <c r="B50">
        <v>82223</v>
      </c>
      <c r="C50">
        <v>34466</v>
      </c>
      <c r="D50">
        <v>71950</v>
      </c>
      <c r="E50">
        <v>107602</v>
      </c>
      <c r="F50">
        <v>102177</v>
      </c>
      <c r="H50">
        <v>112163</v>
      </c>
      <c r="J50">
        <f t="shared" si="6"/>
        <v>79683.600000000006</v>
      </c>
      <c r="K50">
        <f t="shared" si="7"/>
        <v>1.4076045760984695</v>
      </c>
      <c r="L50">
        <f t="shared" si="8"/>
        <v>107602</v>
      </c>
      <c r="M50">
        <f t="shared" si="9"/>
        <v>34466</v>
      </c>
      <c r="N50">
        <f t="shared" si="10"/>
        <v>79683.600000000006</v>
      </c>
      <c r="O50">
        <f t="shared" si="11"/>
        <v>73136</v>
      </c>
      <c r="Q50">
        <v>-5548</v>
      </c>
      <c r="R50">
        <v>-24</v>
      </c>
      <c r="T50">
        <v>-4866.5999999999913</v>
      </c>
      <c r="U50">
        <v>1657.8000000000029</v>
      </c>
      <c r="W50">
        <v>11813</v>
      </c>
      <c r="X50">
        <v>3035</v>
      </c>
      <c r="AB50">
        <v>79683.600000000006</v>
      </c>
      <c r="AC50">
        <v>1.4076045760984695</v>
      </c>
      <c r="AK50">
        <v>79683.600000000006</v>
      </c>
      <c r="AL50">
        <v>1.4076045760984695</v>
      </c>
    </row>
    <row r="51" spans="2:38" x14ac:dyDescent="0.25">
      <c r="B51">
        <v>23812</v>
      </c>
      <c r="C51">
        <v>32576</v>
      </c>
      <c r="D51">
        <v>14034</v>
      </c>
      <c r="E51">
        <v>69548</v>
      </c>
      <c r="F51">
        <v>60923</v>
      </c>
      <c r="H51">
        <v>75470</v>
      </c>
      <c r="J51">
        <f t="shared" si="6"/>
        <v>40178.6</v>
      </c>
      <c r="K51">
        <f t="shared" si="7"/>
        <v>1.8783631087195671</v>
      </c>
      <c r="L51">
        <f t="shared" si="8"/>
        <v>69548</v>
      </c>
      <c r="M51">
        <f t="shared" si="9"/>
        <v>14034</v>
      </c>
      <c r="N51">
        <f t="shared" si="10"/>
        <v>40178.6</v>
      </c>
      <c r="O51">
        <f t="shared" si="11"/>
        <v>55514</v>
      </c>
      <c r="Q51">
        <v>34757</v>
      </c>
      <c r="R51">
        <v>1560</v>
      </c>
      <c r="T51">
        <v>2417.5999999999985</v>
      </c>
      <c r="U51">
        <v>911.40000000000146</v>
      </c>
      <c r="W51">
        <v>7779.2000000000007</v>
      </c>
      <c r="X51">
        <v>2225.7999999999997</v>
      </c>
      <c r="Z51">
        <v>40178.6</v>
      </c>
      <c r="AA51">
        <v>1.8783631087195671</v>
      </c>
      <c r="AK51">
        <v>40178.6</v>
      </c>
      <c r="AL51">
        <v>1.8783631087195671</v>
      </c>
    </row>
    <row r="52" spans="2:38" x14ac:dyDescent="0.25">
      <c r="B52">
        <v>105303</v>
      </c>
      <c r="C52">
        <v>109949</v>
      </c>
      <c r="D52">
        <v>15604</v>
      </c>
      <c r="E52">
        <v>46106</v>
      </c>
      <c r="F52">
        <v>78560</v>
      </c>
      <c r="H52">
        <v>103980</v>
      </c>
      <c r="J52">
        <f t="shared" si="6"/>
        <v>71104.399999999994</v>
      </c>
      <c r="K52">
        <f t="shared" si="7"/>
        <v>1.4623567599192175</v>
      </c>
      <c r="L52">
        <f t="shared" si="8"/>
        <v>109949</v>
      </c>
      <c r="M52">
        <f t="shared" si="9"/>
        <v>15604</v>
      </c>
      <c r="N52">
        <f t="shared" si="10"/>
        <v>71104.399999999994</v>
      </c>
      <c r="O52">
        <f t="shared" si="11"/>
        <v>94345</v>
      </c>
      <c r="Q52">
        <v>-11025</v>
      </c>
      <c r="R52">
        <v>-3162</v>
      </c>
      <c r="T52">
        <v>-3679.6000000000058</v>
      </c>
      <c r="U52">
        <v>-516</v>
      </c>
      <c r="W52">
        <v>19409.600000000002</v>
      </c>
      <c r="X52">
        <v>868.40000000000009</v>
      </c>
      <c r="AF52">
        <v>71104.399999999994</v>
      </c>
      <c r="AG52">
        <v>1.4623567599192175</v>
      </c>
      <c r="AK52">
        <v>71104.399999999994</v>
      </c>
      <c r="AL52">
        <v>1.4623567599192175</v>
      </c>
    </row>
    <row r="53" spans="2:38" x14ac:dyDescent="0.25">
      <c r="B53">
        <v>28139</v>
      </c>
      <c r="C53">
        <v>18970</v>
      </c>
      <c r="D53">
        <v>80928</v>
      </c>
      <c r="E53">
        <v>10412</v>
      </c>
      <c r="F53">
        <v>10089</v>
      </c>
      <c r="H53">
        <v>46186</v>
      </c>
      <c r="J53">
        <f t="shared" si="6"/>
        <v>29707.599999999999</v>
      </c>
      <c r="K53">
        <f t="shared" si="7"/>
        <v>1.5546863428886886</v>
      </c>
      <c r="L53">
        <f t="shared" si="8"/>
        <v>80928</v>
      </c>
      <c r="M53">
        <f t="shared" si="9"/>
        <v>10089</v>
      </c>
      <c r="N53">
        <f t="shared" si="10"/>
        <v>29707.599999999999</v>
      </c>
      <c r="O53">
        <f t="shared" si="11"/>
        <v>70839</v>
      </c>
      <c r="Q53">
        <v>7195</v>
      </c>
      <c r="R53">
        <v>2790</v>
      </c>
      <c r="T53">
        <v>-9234.2000000000044</v>
      </c>
      <c r="U53">
        <v>-366.60000000000218</v>
      </c>
      <c r="W53">
        <v>20293</v>
      </c>
      <c r="X53">
        <v>679.8</v>
      </c>
      <c r="Z53">
        <v>29707.599999999999</v>
      </c>
      <c r="AA53">
        <v>1.5546863428886886</v>
      </c>
      <c r="AK53">
        <v>29707.599999999999</v>
      </c>
      <c r="AL53">
        <v>1.5546863428886886</v>
      </c>
    </row>
    <row r="54" spans="2:38" x14ac:dyDescent="0.25">
      <c r="B54">
        <v>88515</v>
      </c>
      <c r="C54">
        <v>96094</v>
      </c>
      <c r="D54">
        <v>62305</v>
      </c>
      <c r="E54">
        <v>63257</v>
      </c>
      <c r="F54">
        <v>49997</v>
      </c>
      <c r="H54">
        <v>75008</v>
      </c>
      <c r="J54">
        <f t="shared" si="6"/>
        <v>72033.600000000006</v>
      </c>
      <c r="K54">
        <f t="shared" si="7"/>
        <v>1.0412918415850381</v>
      </c>
      <c r="L54">
        <f t="shared" si="8"/>
        <v>96094</v>
      </c>
      <c r="M54">
        <f t="shared" si="9"/>
        <v>49997</v>
      </c>
      <c r="N54">
        <f t="shared" si="10"/>
        <v>72033.600000000006</v>
      </c>
      <c r="O54">
        <f t="shared" si="11"/>
        <v>46097</v>
      </c>
      <c r="Q54">
        <v>-17857</v>
      </c>
      <c r="R54">
        <v>-4876</v>
      </c>
      <c r="T54">
        <v>-2283</v>
      </c>
      <c r="U54">
        <v>333.40000000000873</v>
      </c>
      <c r="W54">
        <v>17347</v>
      </c>
      <c r="X54">
        <v>1029</v>
      </c>
      <c r="AB54">
        <v>72033.600000000006</v>
      </c>
      <c r="AC54">
        <v>1.0412918415850381</v>
      </c>
      <c r="AI54">
        <v>72033.600000000006</v>
      </c>
      <c r="AJ54">
        <v>1.0412918415850381</v>
      </c>
    </row>
    <row r="55" spans="2:38" x14ac:dyDescent="0.25">
      <c r="B55">
        <v>25213</v>
      </c>
      <c r="C55">
        <v>50818</v>
      </c>
      <c r="D55">
        <v>89775</v>
      </c>
      <c r="E55">
        <v>59319</v>
      </c>
      <c r="F55">
        <v>43363</v>
      </c>
      <c r="H55">
        <v>70754</v>
      </c>
      <c r="J55">
        <f t="shared" si="6"/>
        <v>53697.599999999999</v>
      </c>
      <c r="K55">
        <f t="shared" si="7"/>
        <v>1.3176380322398022</v>
      </c>
      <c r="L55">
        <f t="shared" si="8"/>
        <v>89775</v>
      </c>
      <c r="M55">
        <f t="shared" si="9"/>
        <v>25213</v>
      </c>
      <c r="N55">
        <f t="shared" si="10"/>
        <v>53697.599999999999</v>
      </c>
      <c r="O55">
        <f t="shared" si="11"/>
        <v>64562</v>
      </c>
      <c r="Q55">
        <v>-7474</v>
      </c>
      <c r="R55">
        <v>4</v>
      </c>
      <c r="T55">
        <v>-12747.000000000007</v>
      </c>
      <c r="U55">
        <v>-172.59999999999854</v>
      </c>
      <c r="W55">
        <v>12760.2</v>
      </c>
      <c r="X55">
        <v>1221.8</v>
      </c>
      <c r="AB55">
        <v>53697.599999999999</v>
      </c>
      <c r="AC55">
        <v>1.3176380322398022</v>
      </c>
      <c r="AK55">
        <v>53697.599999999999</v>
      </c>
      <c r="AL55">
        <v>1.3176380322398022</v>
      </c>
    </row>
    <row r="56" spans="2:38" x14ac:dyDescent="0.25">
      <c r="B56">
        <v>60911</v>
      </c>
      <c r="C56">
        <v>50405</v>
      </c>
      <c r="D56">
        <v>63297</v>
      </c>
      <c r="E56">
        <v>116711</v>
      </c>
      <c r="F56">
        <v>115631</v>
      </c>
      <c r="H56">
        <v>93896</v>
      </c>
      <c r="J56">
        <f t="shared" si="6"/>
        <v>81391</v>
      </c>
      <c r="K56">
        <f t="shared" si="7"/>
        <v>1.1536410659655245</v>
      </c>
      <c r="L56">
        <f t="shared" si="8"/>
        <v>116711</v>
      </c>
      <c r="M56">
        <f t="shared" si="9"/>
        <v>50405</v>
      </c>
      <c r="N56">
        <f t="shared" si="10"/>
        <v>81391</v>
      </c>
      <c r="O56">
        <f t="shared" si="11"/>
        <v>66306</v>
      </c>
      <c r="Q56">
        <v>1523</v>
      </c>
      <c r="R56">
        <v>-619</v>
      </c>
      <c r="T56">
        <v>-3921.8000000000029</v>
      </c>
      <c r="U56">
        <v>-813.80000000000291</v>
      </c>
      <c r="W56">
        <v>23462.600000000002</v>
      </c>
      <c r="X56">
        <v>2045.8</v>
      </c>
      <c r="AB56">
        <v>81391</v>
      </c>
      <c r="AC56">
        <v>1.1536410659655245</v>
      </c>
      <c r="AI56">
        <v>81391</v>
      </c>
      <c r="AJ56">
        <v>1.1536410659655245</v>
      </c>
    </row>
    <row r="57" spans="2:38" x14ac:dyDescent="0.25">
      <c r="B57">
        <v>60993</v>
      </c>
      <c r="C57">
        <v>44146</v>
      </c>
      <c r="D57">
        <v>102234</v>
      </c>
      <c r="E57">
        <v>109167</v>
      </c>
      <c r="F57">
        <v>9005</v>
      </c>
      <c r="H57">
        <v>67067</v>
      </c>
      <c r="J57">
        <f t="shared" si="6"/>
        <v>65109</v>
      </c>
      <c r="K57">
        <f t="shared" si="7"/>
        <v>1.0300726474066566</v>
      </c>
      <c r="L57">
        <f t="shared" si="8"/>
        <v>109167</v>
      </c>
      <c r="M57">
        <f t="shared" si="9"/>
        <v>9005</v>
      </c>
      <c r="N57">
        <f t="shared" si="10"/>
        <v>65109</v>
      </c>
      <c r="O57">
        <f t="shared" si="11"/>
        <v>100162</v>
      </c>
      <c r="Q57">
        <v>-32809</v>
      </c>
      <c r="R57">
        <v>-116</v>
      </c>
      <c r="T57">
        <v>115.80000000000291</v>
      </c>
      <c r="U57">
        <v>-600.80000000000291</v>
      </c>
      <c r="W57">
        <v>15675.400000000001</v>
      </c>
      <c r="X57">
        <v>1340.3999999999999</v>
      </c>
      <c r="AF57">
        <v>65109</v>
      </c>
      <c r="AG57">
        <v>1.0300726474066566</v>
      </c>
      <c r="AI57">
        <v>65109</v>
      </c>
      <c r="AJ57">
        <v>1.0300726474066566</v>
      </c>
    </row>
    <row r="58" spans="2:38" x14ac:dyDescent="0.25">
      <c r="B58">
        <v>36172</v>
      </c>
      <c r="C58">
        <v>89914</v>
      </c>
      <c r="D58">
        <v>107612</v>
      </c>
      <c r="E58">
        <v>102246</v>
      </c>
      <c r="F58">
        <v>43337</v>
      </c>
      <c r="H58">
        <v>103784</v>
      </c>
      <c r="J58">
        <f t="shared" si="6"/>
        <v>75856.2</v>
      </c>
      <c r="K58">
        <f t="shared" si="7"/>
        <v>1.3681676646075074</v>
      </c>
      <c r="L58">
        <f t="shared" si="8"/>
        <v>107612</v>
      </c>
      <c r="M58">
        <f t="shared" si="9"/>
        <v>36172</v>
      </c>
      <c r="N58">
        <f t="shared" si="10"/>
        <v>75856.2</v>
      </c>
      <c r="O58">
        <f t="shared" si="11"/>
        <v>71440</v>
      </c>
      <c r="Q58">
        <v>23219</v>
      </c>
      <c r="R58">
        <v>-688</v>
      </c>
      <c r="T58">
        <v>9411.5999999999913</v>
      </c>
      <c r="U58">
        <v>1693.3999999999942</v>
      </c>
      <c r="W58">
        <v>20723.199999999997</v>
      </c>
      <c r="X58">
        <v>2731</v>
      </c>
      <c r="AB58">
        <v>75856.2</v>
      </c>
      <c r="AC58">
        <v>1.3681676646075074</v>
      </c>
      <c r="AK58">
        <v>75856.2</v>
      </c>
      <c r="AL58">
        <v>1.3681676646075074</v>
      </c>
    </row>
    <row r="59" spans="2:38" x14ac:dyDescent="0.25">
      <c r="B59">
        <v>56945</v>
      </c>
      <c r="C59">
        <v>22204</v>
      </c>
      <c r="D59">
        <v>25079</v>
      </c>
      <c r="E59">
        <v>30632</v>
      </c>
      <c r="F59">
        <v>112355</v>
      </c>
      <c r="H59">
        <v>81196</v>
      </c>
      <c r="J59">
        <f t="shared" si="6"/>
        <v>49443</v>
      </c>
      <c r="K59">
        <f t="shared" si="7"/>
        <v>1.6422142669336408</v>
      </c>
      <c r="L59">
        <f t="shared" si="8"/>
        <v>112355</v>
      </c>
      <c r="M59">
        <f t="shared" si="9"/>
        <v>22204</v>
      </c>
      <c r="N59">
        <f t="shared" si="10"/>
        <v>49443</v>
      </c>
      <c r="O59">
        <f t="shared" si="11"/>
        <v>90151</v>
      </c>
      <c r="Q59">
        <v>8626</v>
      </c>
      <c r="R59">
        <v>2150</v>
      </c>
      <c r="T59">
        <v>5950.1999999999971</v>
      </c>
      <c r="U59">
        <v>-1356</v>
      </c>
      <c r="W59">
        <v>9893</v>
      </c>
      <c r="X59">
        <v>1911.9999999999998</v>
      </c>
      <c r="AD59">
        <v>49443</v>
      </c>
      <c r="AE59">
        <v>1.6422142669336408</v>
      </c>
      <c r="AK59">
        <v>49443</v>
      </c>
      <c r="AL59">
        <v>1.6422142669336408</v>
      </c>
    </row>
    <row r="60" spans="2:38" x14ac:dyDescent="0.25">
      <c r="B60">
        <v>81360</v>
      </c>
      <c r="C60">
        <v>117112</v>
      </c>
      <c r="D60">
        <v>53533</v>
      </c>
      <c r="E60">
        <v>79360</v>
      </c>
      <c r="F60">
        <v>37955</v>
      </c>
      <c r="H60">
        <v>77328</v>
      </c>
      <c r="J60">
        <f t="shared" si="6"/>
        <v>73864</v>
      </c>
      <c r="K60">
        <f t="shared" si="7"/>
        <v>1.0468969998916928</v>
      </c>
      <c r="L60">
        <f t="shared" si="8"/>
        <v>117112</v>
      </c>
      <c r="M60">
        <f t="shared" si="9"/>
        <v>37955</v>
      </c>
      <c r="N60">
        <f t="shared" si="10"/>
        <v>73864</v>
      </c>
      <c r="O60">
        <f t="shared" si="11"/>
        <v>79157</v>
      </c>
      <c r="Q60">
        <v>-28206</v>
      </c>
      <c r="R60">
        <v>-13</v>
      </c>
      <c r="T60">
        <v>13323.400000000001</v>
      </c>
      <c r="U60">
        <v>-980.80000000000291</v>
      </c>
      <c r="W60">
        <v>17219.8</v>
      </c>
      <c r="X60">
        <v>2762.4</v>
      </c>
      <c r="AD60">
        <v>73864</v>
      </c>
      <c r="AE60">
        <v>1.0468969998916928</v>
      </c>
      <c r="AI60">
        <v>73864</v>
      </c>
      <c r="AJ60">
        <v>1.0468969998916928</v>
      </c>
    </row>
    <row r="61" spans="2:38" x14ac:dyDescent="0.25">
      <c r="B61">
        <v>102546</v>
      </c>
      <c r="C61">
        <v>50911</v>
      </c>
      <c r="D61">
        <v>64825</v>
      </c>
      <c r="E61">
        <v>10177</v>
      </c>
      <c r="F61">
        <v>37501</v>
      </c>
      <c r="H61">
        <v>98741</v>
      </c>
      <c r="J61">
        <f t="shared" si="6"/>
        <v>53192</v>
      </c>
      <c r="K61">
        <f t="shared" si="7"/>
        <v>1.8563129793953979</v>
      </c>
      <c r="L61">
        <f t="shared" si="8"/>
        <v>102546</v>
      </c>
      <c r="M61">
        <f t="shared" si="9"/>
        <v>10177</v>
      </c>
      <c r="N61">
        <f t="shared" si="10"/>
        <v>53192</v>
      </c>
      <c r="O61">
        <f t="shared" si="11"/>
        <v>92369</v>
      </c>
      <c r="Q61">
        <v>-13927</v>
      </c>
      <c r="R61">
        <v>3512</v>
      </c>
      <c r="T61">
        <v>-10251.400000000001</v>
      </c>
      <c r="U61">
        <v>166.40000000000146</v>
      </c>
      <c r="W61">
        <v>10302.200000000001</v>
      </c>
      <c r="X61">
        <v>1089.5999999999999</v>
      </c>
      <c r="AF61">
        <v>53192</v>
      </c>
      <c r="AG61">
        <v>1.8563129793953979</v>
      </c>
      <c r="AK61">
        <v>53192</v>
      </c>
      <c r="AL61">
        <v>1.8563129793953979</v>
      </c>
    </row>
    <row r="62" spans="2:38" x14ac:dyDescent="0.25">
      <c r="B62">
        <v>29808</v>
      </c>
      <c r="C62">
        <v>29335</v>
      </c>
      <c r="D62">
        <v>66587</v>
      </c>
      <c r="E62">
        <v>75863</v>
      </c>
      <c r="F62">
        <v>52288</v>
      </c>
      <c r="H62">
        <v>66202</v>
      </c>
      <c r="J62">
        <f t="shared" si="6"/>
        <v>50776.2</v>
      </c>
      <c r="K62">
        <f t="shared" si="7"/>
        <v>1.3037998117228151</v>
      </c>
      <c r="L62">
        <f t="shared" si="8"/>
        <v>75863</v>
      </c>
      <c r="M62">
        <f t="shared" si="9"/>
        <v>29335</v>
      </c>
      <c r="N62">
        <f t="shared" si="10"/>
        <v>50776.2</v>
      </c>
      <c r="O62">
        <f t="shared" si="11"/>
        <v>46528</v>
      </c>
      <c r="Q62">
        <v>-1940</v>
      </c>
      <c r="R62">
        <v>2238</v>
      </c>
      <c r="T62">
        <v>-10650</v>
      </c>
      <c r="U62">
        <v>-145.40000000000146</v>
      </c>
      <c r="W62">
        <v>12114.8</v>
      </c>
      <c r="X62">
        <v>983.00000000000011</v>
      </c>
      <c r="AB62">
        <v>50776.2</v>
      </c>
      <c r="AC62">
        <v>1.3037998117228151</v>
      </c>
      <c r="AK62">
        <v>50776.2</v>
      </c>
      <c r="AL62">
        <v>1.3037998117228151</v>
      </c>
    </row>
    <row r="63" spans="2:38" x14ac:dyDescent="0.25">
      <c r="B63">
        <v>84741</v>
      </c>
      <c r="C63">
        <v>116805</v>
      </c>
      <c r="D63">
        <v>6358</v>
      </c>
      <c r="E63">
        <v>34354</v>
      </c>
      <c r="F63">
        <v>94479</v>
      </c>
      <c r="H63">
        <v>132403</v>
      </c>
      <c r="J63">
        <f t="shared" si="6"/>
        <v>67347.399999999994</v>
      </c>
      <c r="K63">
        <f t="shared" si="7"/>
        <v>1.9659704754749256</v>
      </c>
      <c r="L63">
        <f t="shared" si="8"/>
        <v>116805</v>
      </c>
      <c r="M63">
        <f t="shared" si="9"/>
        <v>6358</v>
      </c>
      <c r="N63">
        <f t="shared" si="10"/>
        <v>67347.399999999994</v>
      </c>
      <c r="O63">
        <f t="shared" si="11"/>
        <v>110447</v>
      </c>
      <c r="Q63">
        <v>1777</v>
      </c>
      <c r="R63">
        <v>-1233</v>
      </c>
      <c r="T63">
        <v>-6108.2000000000116</v>
      </c>
      <c r="U63">
        <v>-1469.4000000000087</v>
      </c>
      <c r="W63">
        <v>13205.4</v>
      </c>
      <c r="X63">
        <v>2052.2000000000003</v>
      </c>
      <c r="AF63">
        <v>67347.399999999994</v>
      </c>
      <c r="AG63">
        <v>1.9659704754749256</v>
      </c>
      <c r="AK63">
        <v>67347.399999999994</v>
      </c>
      <c r="AL63">
        <v>1.9659704754749256</v>
      </c>
    </row>
    <row r="64" spans="2:38" x14ac:dyDescent="0.25">
      <c r="B64">
        <v>15233</v>
      </c>
      <c r="C64">
        <v>37593</v>
      </c>
      <c r="D64">
        <v>98359</v>
      </c>
      <c r="E64">
        <v>39038</v>
      </c>
      <c r="F64">
        <v>100568</v>
      </c>
      <c r="H64">
        <v>104576</v>
      </c>
      <c r="J64">
        <f t="shared" si="6"/>
        <v>58158.2</v>
      </c>
      <c r="K64">
        <f t="shared" si="7"/>
        <v>1.7981299283677969</v>
      </c>
      <c r="L64">
        <f t="shared" si="8"/>
        <v>100568</v>
      </c>
      <c r="M64">
        <f t="shared" si="9"/>
        <v>15233</v>
      </c>
      <c r="N64">
        <f t="shared" si="10"/>
        <v>58158.2</v>
      </c>
      <c r="O64">
        <f t="shared" si="11"/>
        <v>85335</v>
      </c>
      <c r="Q64">
        <v>-1327</v>
      </c>
      <c r="R64">
        <v>-1016</v>
      </c>
      <c r="T64">
        <v>9671.5999999999985</v>
      </c>
      <c r="U64">
        <v>-63.600000000005821</v>
      </c>
      <c r="W64">
        <v>9671.6</v>
      </c>
      <c r="X64">
        <v>96.4</v>
      </c>
      <c r="AD64">
        <v>58158.2</v>
      </c>
      <c r="AE64">
        <v>1.7981299283677969</v>
      </c>
      <c r="AK64">
        <v>58158.2</v>
      </c>
      <c r="AL64">
        <v>1.7981299283677969</v>
      </c>
    </row>
    <row r="65" spans="2:38" x14ac:dyDescent="0.25">
      <c r="B65">
        <v>13690</v>
      </c>
      <c r="C65">
        <v>63863</v>
      </c>
      <c r="D65">
        <v>61895</v>
      </c>
      <c r="E65">
        <v>104901</v>
      </c>
      <c r="F65">
        <v>6404</v>
      </c>
      <c r="H65">
        <v>82268</v>
      </c>
      <c r="J65">
        <f t="shared" si="6"/>
        <v>50150.6</v>
      </c>
      <c r="K65">
        <f t="shared" si="7"/>
        <v>1.6404190577979127</v>
      </c>
      <c r="L65">
        <f t="shared" si="8"/>
        <v>104901</v>
      </c>
      <c r="M65">
        <f t="shared" si="9"/>
        <v>6404</v>
      </c>
      <c r="N65">
        <f t="shared" si="10"/>
        <v>50150.6</v>
      </c>
      <c r="O65">
        <f t="shared" si="11"/>
        <v>98497</v>
      </c>
      <c r="Q65">
        <v>22490</v>
      </c>
      <c r="R65">
        <v>-178</v>
      </c>
      <c r="T65">
        <v>-2345.8000000000029</v>
      </c>
      <c r="U65">
        <v>85.19999999999709</v>
      </c>
      <c r="W65">
        <v>6386.5999999999995</v>
      </c>
      <c r="X65">
        <v>3144.4</v>
      </c>
      <c r="Z65">
        <v>50150.6</v>
      </c>
      <c r="AA65">
        <v>1.6404190577979127</v>
      </c>
      <c r="AK65">
        <v>50150.6</v>
      </c>
      <c r="AL65">
        <v>1.6404190577979127</v>
      </c>
    </row>
    <row r="66" spans="2:38" x14ac:dyDescent="0.25">
      <c r="B66">
        <v>111561</v>
      </c>
      <c r="C66">
        <v>82237</v>
      </c>
      <c r="D66">
        <v>76882</v>
      </c>
      <c r="E66">
        <v>101626</v>
      </c>
      <c r="F66">
        <v>33265</v>
      </c>
      <c r="H66">
        <v>98673</v>
      </c>
      <c r="J66">
        <f t="shared" ref="J66:J101" si="12">AVERAGE(B66:F66)</f>
        <v>81114.2</v>
      </c>
      <c r="K66">
        <f t="shared" ref="K66:K97" si="13">H66/J66</f>
        <v>1.2164701125080442</v>
      </c>
      <c r="L66">
        <f t="shared" ref="L66:L101" si="14">MAX(B66:F66)</f>
        <v>111561</v>
      </c>
      <c r="M66">
        <f t="shared" ref="M66:M101" si="15">MIN(B66:F66)</f>
        <v>33265</v>
      </c>
      <c r="N66">
        <f t="shared" ref="N66:N101" si="16">AVERAGE(B66:F66)</f>
        <v>81114.2</v>
      </c>
      <c r="O66">
        <f t="shared" ref="O66:O101" si="17">L66-M66</f>
        <v>78296</v>
      </c>
      <c r="Q66">
        <v>7407</v>
      </c>
      <c r="R66">
        <v>-772</v>
      </c>
      <c r="T66">
        <v>4239.1999999999971</v>
      </c>
      <c r="U66">
        <v>507.59999999999127</v>
      </c>
      <c r="W66">
        <v>14617.6</v>
      </c>
      <c r="X66">
        <v>512.4</v>
      </c>
      <c r="AB66">
        <v>81114.2</v>
      </c>
      <c r="AC66">
        <v>1.2164701125080442</v>
      </c>
      <c r="AI66">
        <v>81114.2</v>
      </c>
      <c r="AJ66">
        <v>1.2164701125080442</v>
      </c>
    </row>
    <row r="67" spans="2:38" x14ac:dyDescent="0.25">
      <c r="B67">
        <v>53293</v>
      </c>
      <c r="C67">
        <v>51969</v>
      </c>
      <c r="D67">
        <v>20985</v>
      </c>
      <c r="E67">
        <v>84219</v>
      </c>
      <c r="F67">
        <v>27977</v>
      </c>
      <c r="H67">
        <v>62922</v>
      </c>
      <c r="J67">
        <f t="shared" si="12"/>
        <v>47688.6</v>
      </c>
      <c r="K67">
        <f t="shared" si="13"/>
        <v>1.3194348334822159</v>
      </c>
      <c r="L67">
        <f t="shared" si="14"/>
        <v>84219</v>
      </c>
      <c r="M67">
        <f t="shared" si="15"/>
        <v>20985</v>
      </c>
      <c r="N67">
        <f t="shared" si="16"/>
        <v>47688.6</v>
      </c>
      <c r="O67">
        <f t="shared" si="17"/>
        <v>63234</v>
      </c>
      <c r="Q67">
        <v>-13953</v>
      </c>
      <c r="R67">
        <v>-301</v>
      </c>
      <c r="T67">
        <v>17430.599999999999</v>
      </c>
      <c r="U67">
        <v>-733</v>
      </c>
      <c r="W67">
        <v>17430.600000000002</v>
      </c>
      <c r="X67">
        <v>1044.1999999999998</v>
      </c>
      <c r="AD67">
        <v>47688.6</v>
      </c>
      <c r="AE67">
        <v>1.3194348334822159</v>
      </c>
      <c r="AK67">
        <v>47688.6</v>
      </c>
      <c r="AL67">
        <v>1.3194348334822159</v>
      </c>
    </row>
    <row r="68" spans="2:38" x14ac:dyDescent="0.25">
      <c r="B68">
        <v>70174</v>
      </c>
      <c r="C68">
        <v>33568</v>
      </c>
      <c r="D68">
        <v>70252</v>
      </c>
      <c r="E68">
        <v>48771</v>
      </c>
      <c r="F68">
        <v>59994</v>
      </c>
      <c r="H68">
        <v>91713</v>
      </c>
      <c r="J68">
        <f t="shared" si="12"/>
        <v>56551.8</v>
      </c>
      <c r="K68">
        <f t="shared" si="13"/>
        <v>1.6217520927715827</v>
      </c>
      <c r="L68">
        <f t="shared" si="14"/>
        <v>70252</v>
      </c>
      <c r="M68">
        <f t="shared" si="15"/>
        <v>33568</v>
      </c>
      <c r="N68">
        <f t="shared" si="16"/>
        <v>56551.8</v>
      </c>
      <c r="O68">
        <f t="shared" si="17"/>
        <v>36684</v>
      </c>
      <c r="Q68">
        <v>-17388</v>
      </c>
      <c r="R68">
        <v>-1247</v>
      </c>
      <c r="T68">
        <v>7376.4000000000015</v>
      </c>
      <c r="U68">
        <v>807</v>
      </c>
      <c r="W68">
        <v>13046.4</v>
      </c>
      <c r="X68">
        <v>1926.6000000000001</v>
      </c>
      <c r="AD68">
        <v>56551.8</v>
      </c>
      <c r="AE68">
        <v>1.6217520927715827</v>
      </c>
      <c r="AK68">
        <v>56551.8</v>
      </c>
      <c r="AL68">
        <v>1.6217520927715827</v>
      </c>
    </row>
    <row r="69" spans="2:38" x14ac:dyDescent="0.25">
      <c r="B69">
        <v>83630</v>
      </c>
      <c r="C69">
        <v>8787</v>
      </c>
      <c r="D69">
        <v>92730</v>
      </c>
      <c r="E69">
        <v>108177</v>
      </c>
      <c r="F69">
        <v>40251</v>
      </c>
      <c r="H69">
        <v>111941</v>
      </c>
      <c r="J69">
        <f t="shared" si="12"/>
        <v>66715</v>
      </c>
      <c r="K69">
        <f t="shared" si="13"/>
        <v>1.6778985235704114</v>
      </c>
      <c r="L69">
        <f t="shared" si="14"/>
        <v>108177</v>
      </c>
      <c r="M69">
        <f t="shared" si="15"/>
        <v>8787</v>
      </c>
      <c r="N69">
        <f t="shared" si="16"/>
        <v>66715</v>
      </c>
      <c r="O69">
        <f t="shared" si="17"/>
        <v>99390</v>
      </c>
      <c r="Q69">
        <v>3332</v>
      </c>
      <c r="R69">
        <v>604</v>
      </c>
      <c r="T69">
        <v>-10258.399999999994</v>
      </c>
      <c r="U69">
        <v>-1324.6000000000058</v>
      </c>
      <c r="W69">
        <v>10746.8</v>
      </c>
      <c r="X69">
        <v>1504.9999999999998</v>
      </c>
      <c r="AB69">
        <v>66715</v>
      </c>
      <c r="AC69">
        <v>1.6778985235704114</v>
      </c>
      <c r="AK69">
        <v>66715</v>
      </c>
      <c r="AL69">
        <v>1.6778985235704114</v>
      </c>
    </row>
    <row r="70" spans="2:38" x14ac:dyDescent="0.25">
      <c r="B70">
        <v>69472</v>
      </c>
      <c r="C70">
        <v>94068</v>
      </c>
      <c r="D70">
        <v>82224</v>
      </c>
      <c r="E70">
        <v>3961</v>
      </c>
      <c r="F70">
        <v>38351</v>
      </c>
      <c r="H70">
        <v>62280</v>
      </c>
      <c r="J70">
        <f t="shared" si="12"/>
        <v>57615.199999999997</v>
      </c>
      <c r="K70">
        <f t="shared" si="13"/>
        <v>1.0809647454144047</v>
      </c>
      <c r="L70">
        <f t="shared" si="14"/>
        <v>94068</v>
      </c>
      <c r="M70">
        <f t="shared" si="15"/>
        <v>3961</v>
      </c>
      <c r="N70">
        <f t="shared" si="16"/>
        <v>57615.199999999997</v>
      </c>
      <c r="O70">
        <f t="shared" si="17"/>
        <v>90107</v>
      </c>
      <c r="Q70">
        <v>-17916</v>
      </c>
      <c r="R70">
        <v>-2445</v>
      </c>
      <c r="T70">
        <v>-982</v>
      </c>
      <c r="U70">
        <v>94.19999999999709</v>
      </c>
      <c r="W70">
        <v>6308.8</v>
      </c>
      <c r="X70">
        <v>2956.2000000000003</v>
      </c>
      <c r="Z70">
        <v>57615.199999999997</v>
      </c>
      <c r="AA70">
        <v>1.0809647454144047</v>
      </c>
      <c r="AI70">
        <v>57615.199999999997</v>
      </c>
      <c r="AJ70">
        <v>1.0809647454144047</v>
      </c>
    </row>
    <row r="71" spans="2:38" x14ac:dyDescent="0.25">
      <c r="B71">
        <v>100041</v>
      </c>
      <c r="C71">
        <v>83152</v>
      </c>
      <c r="D71">
        <v>118659</v>
      </c>
      <c r="E71">
        <v>113437</v>
      </c>
      <c r="F71">
        <v>19196</v>
      </c>
      <c r="H71">
        <v>127476</v>
      </c>
      <c r="J71">
        <f t="shared" si="12"/>
        <v>86897</v>
      </c>
      <c r="K71">
        <f t="shared" si="13"/>
        <v>1.4669781465413074</v>
      </c>
      <c r="L71">
        <f t="shared" si="14"/>
        <v>118659</v>
      </c>
      <c r="M71">
        <f t="shared" si="15"/>
        <v>19196</v>
      </c>
      <c r="N71">
        <f t="shared" si="16"/>
        <v>86897</v>
      </c>
      <c r="O71">
        <f t="shared" si="17"/>
        <v>99463</v>
      </c>
      <c r="Q71">
        <v>9396</v>
      </c>
      <c r="R71">
        <v>-1113</v>
      </c>
      <c r="T71">
        <v>-3065.1999999999971</v>
      </c>
      <c r="U71">
        <v>1008.1999999999971</v>
      </c>
      <c r="W71">
        <v>17678.800000000003</v>
      </c>
      <c r="X71">
        <v>1663.8</v>
      </c>
      <c r="AB71">
        <v>86897</v>
      </c>
      <c r="AC71">
        <v>1.4669781465413074</v>
      </c>
      <c r="AK71">
        <v>86897</v>
      </c>
      <c r="AL71">
        <v>1.4669781465413074</v>
      </c>
    </row>
    <row r="72" spans="2:38" x14ac:dyDescent="0.25">
      <c r="B72">
        <v>25024</v>
      </c>
      <c r="C72">
        <v>27540</v>
      </c>
      <c r="D72">
        <v>110923</v>
      </c>
      <c r="E72">
        <v>4899</v>
      </c>
      <c r="F72">
        <v>60359</v>
      </c>
      <c r="H72">
        <v>89831</v>
      </c>
      <c r="J72">
        <f t="shared" si="12"/>
        <v>45749</v>
      </c>
      <c r="K72">
        <f t="shared" si="13"/>
        <v>1.9635620450720235</v>
      </c>
      <c r="L72">
        <f t="shared" si="14"/>
        <v>110923</v>
      </c>
      <c r="M72">
        <f t="shared" si="15"/>
        <v>4899</v>
      </c>
      <c r="N72">
        <f t="shared" si="16"/>
        <v>45749</v>
      </c>
      <c r="O72">
        <f t="shared" si="17"/>
        <v>106024</v>
      </c>
      <c r="Q72">
        <v>-9922</v>
      </c>
      <c r="R72">
        <v>-1013</v>
      </c>
      <c r="T72">
        <v>632.59999999999854</v>
      </c>
      <c r="U72">
        <v>-740.59999999999854</v>
      </c>
      <c r="W72">
        <v>8867.4</v>
      </c>
      <c r="X72">
        <v>1155.4000000000001</v>
      </c>
      <c r="AD72">
        <v>45749</v>
      </c>
      <c r="AE72">
        <v>1.9635620450720235</v>
      </c>
      <c r="AK72">
        <v>45749</v>
      </c>
      <c r="AL72">
        <v>1.9635620450720235</v>
      </c>
    </row>
    <row r="73" spans="2:38" x14ac:dyDescent="0.25">
      <c r="B73">
        <v>47688</v>
      </c>
      <c r="C73">
        <v>104554</v>
      </c>
      <c r="D73">
        <v>50579</v>
      </c>
      <c r="E73">
        <v>64229</v>
      </c>
      <c r="F73">
        <v>74453</v>
      </c>
      <c r="H73">
        <v>113858</v>
      </c>
      <c r="J73">
        <f t="shared" si="12"/>
        <v>68300.600000000006</v>
      </c>
      <c r="K73">
        <f t="shared" si="13"/>
        <v>1.6670131741156007</v>
      </c>
      <c r="L73">
        <f t="shared" si="14"/>
        <v>104554</v>
      </c>
      <c r="M73">
        <f t="shared" si="15"/>
        <v>47688</v>
      </c>
      <c r="N73">
        <f t="shared" si="16"/>
        <v>68300.600000000006</v>
      </c>
      <c r="O73">
        <f t="shared" si="17"/>
        <v>56866</v>
      </c>
      <c r="Q73">
        <v>698</v>
      </c>
      <c r="R73">
        <v>-651</v>
      </c>
      <c r="T73">
        <v>8621.0000000000073</v>
      </c>
      <c r="U73">
        <v>-1.1999999999970896</v>
      </c>
      <c r="W73">
        <v>11341.4</v>
      </c>
      <c r="X73">
        <v>110</v>
      </c>
      <c r="AD73">
        <v>68300.600000000006</v>
      </c>
      <c r="AE73">
        <v>1.6670131741156007</v>
      </c>
      <c r="AK73">
        <v>68300.600000000006</v>
      </c>
      <c r="AL73">
        <v>1.6670131741156007</v>
      </c>
    </row>
    <row r="74" spans="2:38" x14ac:dyDescent="0.25">
      <c r="B74">
        <v>52145</v>
      </c>
      <c r="C74">
        <v>81084</v>
      </c>
      <c r="D74">
        <v>15239</v>
      </c>
      <c r="E74">
        <v>51169</v>
      </c>
      <c r="F74">
        <v>6188</v>
      </c>
      <c r="H74">
        <v>41969</v>
      </c>
      <c r="J74">
        <f t="shared" si="12"/>
        <v>41165</v>
      </c>
      <c r="K74">
        <f t="shared" si="13"/>
        <v>1.0195311551074941</v>
      </c>
      <c r="L74">
        <f t="shared" si="14"/>
        <v>81084</v>
      </c>
      <c r="M74">
        <f t="shared" si="15"/>
        <v>6188</v>
      </c>
      <c r="N74">
        <f t="shared" si="16"/>
        <v>41165</v>
      </c>
      <c r="O74">
        <f t="shared" si="17"/>
        <v>74896</v>
      </c>
      <c r="Q74">
        <v>-14119</v>
      </c>
      <c r="R74">
        <v>-1939</v>
      </c>
      <c r="T74">
        <v>-14037.400000000001</v>
      </c>
      <c r="U74">
        <v>-750.59999999999854</v>
      </c>
      <c r="W74">
        <v>14037.4</v>
      </c>
      <c r="X74">
        <v>750.6</v>
      </c>
      <c r="Z74">
        <v>41165</v>
      </c>
      <c r="AA74">
        <v>1.0195311551074941</v>
      </c>
      <c r="AK74">
        <v>41165</v>
      </c>
      <c r="AL74">
        <v>1.0195311551074941</v>
      </c>
    </row>
    <row r="75" spans="2:38" x14ac:dyDescent="0.25">
      <c r="B75">
        <v>10217</v>
      </c>
      <c r="C75">
        <v>6141</v>
      </c>
      <c r="D75">
        <v>76104</v>
      </c>
      <c r="E75">
        <v>51221</v>
      </c>
      <c r="F75">
        <v>12314</v>
      </c>
      <c r="H75">
        <v>52643</v>
      </c>
      <c r="J75">
        <f t="shared" si="12"/>
        <v>31199.4</v>
      </c>
      <c r="K75">
        <f t="shared" si="13"/>
        <v>1.6873080892581267</v>
      </c>
      <c r="L75">
        <f t="shared" si="14"/>
        <v>76104</v>
      </c>
      <c r="M75">
        <f t="shared" si="15"/>
        <v>6141</v>
      </c>
      <c r="N75">
        <f t="shared" si="16"/>
        <v>31199.4</v>
      </c>
      <c r="O75">
        <f t="shared" si="17"/>
        <v>69963</v>
      </c>
      <c r="Q75">
        <v>11438</v>
      </c>
      <c r="R75">
        <v>3507</v>
      </c>
      <c r="T75">
        <v>-5946.5999999999985</v>
      </c>
      <c r="U75">
        <v>1322.4000000000015</v>
      </c>
      <c r="W75">
        <v>9201.7999999999993</v>
      </c>
      <c r="X75">
        <v>1711.1999999999998</v>
      </c>
      <c r="Z75">
        <v>31199.4</v>
      </c>
      <c r="AA75">
        <v>1.6873080892581267</v>
      </c>
      <c r="AK75">
        <v>31199.4</v>
      </c>
      <c r="AL75">
        <v>1.6873080892581267</v>
      </c>
    </row>
    <row r="76" spans="2:38" x14ac:dyDescent="0.25">
      <c r="B76">
        <v>46796</v>
      </c>
      <c r="C76">
        <v>55215</v>
      </c>
      <c r="D76">
        <v>50537</v>
      </c>
      <c r="E76">
        <v>50376</v>
      </c>
      <c r="F76">
        <v>64872</v>
      </c>
      <c r="H76">
        <v>96502</v>
      </c>
      <c r="J76">
        <f t="shared" si="12"/>
        <v>53559.199999999997</v>
      </c>
      <c r="K76">
        <f t="shared" si="13"/>
        <v>1.8017819534272357</v>
      </c>
      <c r="L76">
        <f t="shared" si="14"/>
        <v>64872</v>
      </c>
      <c r="M76">
        <f t="shared" si="15"/>
        <v>46796</v>
      </c>
      <c r="N76">
        <f t="shared" si="16"/>
        <v>53559.199999999997</v>
      </c>
      <c r="O76">
        <f t="shared" si="17"/>
        <v>18076</v>
      </c>
      <c r="Q76">
        <v>18028</v>
      </c>
      <c r="R76">
        <v>134</v>
      </c>
      <c r="T76">
        <v>11886.799999999996</v>
      </c>
      <c r="U76">
        <v>-143.60000000000582</v>
      </c>
      <c r="W76">
        <v>15040.399999999998</v>
      </c>
      <c r="X76">
        <v>574.79999999999995</v>
      </c>
      <c r="AD76">
        <v>53559.199999999997</v>
      </c>
      <c r="AE76">
        <v>1.8017819534272357</v>
      </c>
      <c r="AK76">
        <v>53559.199999999997</v>
      </c>
      <c r="AL76">
        <v>1.8017819534272357</v>
      </c>
    </row>
    <row r="77" spans="2:38" x14ac:dyDescent="0.25">
      <c r="B77">
        <v>70862</v>
      </c>
      <c r="C77">
        <v>14691</v>
      </c>
      <c r="D77">
        <v>74979</v>
      </c>
      <c r="E77">
        <v>93525</v>
      </c>
      <c r="F77">
        <v>109791</v>
      </c>
      <c r="H77">
        <v>88210</v>
      </c>
      <c r="J77">
        <f t="shared" si="12"/>
        <v>72769.600000000006</v>
      </c>
      <c r="K77">
        <f t="shared" si="13"/>
        <v>1.212182010070139</v>
      </c>
      <c r="L77">
        <f t="shared" si="14"/>
        <v>109791</v>
      </c>
      <c r="M77">
        <f t="shared" si="15"/>
        <v>14691</v>
      </c>
      <c r="N77">
        <f t="shared" si="16"/>
        <v>72769.600000000006</v>
      </c>
      <c r="O77">
        <f t="shared" si="17"/>
        <v>95100</v>
      </c>
      <c r="Q77">
        <v>-10067</v>
      </c>
      <c r="R77">
        <v>706</v>
      </c>
      <c r="T77">
        <v>-1719.1999999999971</v>
      </c>
      <c r="U77">
        <v>-822.19999999999709</v>
      </c>
      <c r="W77">
        <v>10152.800000000001</v>
      </c>
      <c r="X77">
        <v>1539</v>
      </c>
      <c r="AB77">
        <v>72769.600000000006</v>
      </c>
      <c r="AC77">
        <v>1.212182010070139</v>
      </c>
      <c r="AK77">
        <v>72769.600000000006</v>
      </c>
      <c r="AL77">
        <v>1.212182010070139</v>
      </c>
    </row>
    <row r="78" spans="2:38" x14ac:dyDescent="0.25">
      <c r="B78">
        <v>61262</v>
      </c>
      <c r="C78">
        <v>23576</v>
      </c>
      <c r="D78">
        <v>48373</v>
      </c>
      <c r="E78">
        <v>41809</v>
      </c>
      <c r="F78">
        <v>104125</v>
      </c>
      <c r="H78">
        <v>83973</v>
      </c>
      <c r="J78">
        <f t="shared" si="12"/>
        <v>55829</v>
      </c>
      <c r="K78">
        <f t="shared" si="13"/>
        <v>1.504110766805782</v>
      </c>
      <c r="L78">
        <f t="shared" si="14"/>
        <v>104125</v>
      </c>
      <c r="M78">
        <f t="shared" si="15"/>
        <v>23576</v>
      </c>
      <c r="N78">
        <f t="shared" si="16"/>
        <v>55829</v>
      </c>
      <c r="O78">
        <f t="shared" si="17"/>
        <v>80549</v>
      </c>
      <c r="Q78">
        <v>-8646</v>
      </c>
      <c r="R78">
        <v>1830</v>
      </c>
      <c r="T78">
        <v>-11107.600000000006</v>
      </c>
      <c r="U78">
        <v>-17</v>
      </c>
      <c r="W78">
        <v>16257.599999999999</v>
      </c>
      <c r="X78">
        <v>377</v>
      </c>
      <c r="AB78">
        <v>55829</v>
      </c>
      <c r="AC78">
        <v>1.504110766805782</v>
      </c>
      <c r="AK78">
        <v>55829</v>
      </c>
      <c r="AL78">
        <v>1.504110766805782</v>
      </c>
    </row>
    <row r="79" spans="2:38" x14ac:dyDescent="0.25">
      <c r="B79">
        <v>24152</v>
      </c>
      <c r="C79">
        <v>6376</v>
      </c>
      <c r="D79">
        <v>90294</v>
      </c>
      <c r="E79">
        <v>38410</v>
      </c>
      <c r="F79">
        <v>10550</v>
      </c>
      <c r="H79">
        <v>59860</v>
      </c>
      <c r="J79">
        <f t="shared" si="12"/>
        <v>33956.400000000001</v>
      </c>
      <c r="K79">
        <f t="shared" si="13"/>
        <v>1.7628488296757017</v>
      </c>
      <c r="L79">
        <f t="shared" si="14"/>
        <v>90294</v>
      </c>
      <c r="M79">
        <f t="shared" si="15"/>
        <v>6376</v>
      </c>
      <c r="N79">
        <f t="shared" si="16"/>
        <v>33956.400000000001</v>
      </c>
      <c r="O79">
        <f t="shared" si="17"/>
        <v>83918</v>
      </c>
      <c r="Q79">
        <v>-2993</v>
      </c>
      <c r="R79">
        <v>-3183</v>
      </c>
      <c r="T79">
        <v>-9462.5999999999985</v>
      </c>
      <c r="U79">
        <v>1176.5999999999985</v>
      </c>
      <c r="W79">
        <v>14986.599999999999</v>
      </c>
      <c r="X79">
        <v>2386.2000000000003</v>
      </c>
      <c r="Z79">
        <v>33956.400000000001</v>
      </c>
      <c r="AA79">
        <v>1.7628488296757017</v>
      </c>
      <c r="AK79">
        <v>33956.400000000001</v>
      </c>
      <c r="AL79">
        <v>1.7628488296757017</v>
      </c>
    </row>
    <row r="80" spans="2:38" x14ac:dyDescent="0.25">
      <c r="B80">
        <v>95381</v>
      </c>
      <c r="C80">
        <v>97326</v>
      </c>
      <c r="D80">
        <v>14050</v>
      </c>
      <c r="E80">
        <v>106519</v>
      </c>
      <c r="F80">
        <v>85936</v>
      </c>
      <c r="H80">
        <v>122214</v>
      </c>
      <c r="J80">
        <f t="shared" si="12"/>
        <v>79842.399999999994</v>
      </c>
      <c r="K80">
        <f t="shared" si="13"/>
        <v>1.5306904602066072</v>
      </c>
      <c r="L80">
        <f t="shared" si="14"/>
        <v>106519</v>
      </c>
      <c r="M80">
        <f t="shared" si="15"/>
        <v>14050</v>
      </c>
      <c r="N80">
        <f t="shared" si="16"/>
        <v>79842.399999999994</v>
      </c>
      <c r="O80">
        <f t="shared" si="17"/>
        <v>92469</v>
      </c>
      <c r="Q80">
        <v>-4230</v>
      </c>
      <c r="R80">
        <v>-339</v>
      </c>
      <c r="T80">
        <v>3139.5999999999913</v>
      </c>
      <c r="U80">
        <v>-490.80000000000291</v>
      </c>
      <c r="W80">
        <v>7031.6</v>
      </c>
      <c r="X80">
        <v>502.8</v>
      </c>
      <c r="AF80">
        <v>79842.399999999994</v>
      </c>
      <c r="AG80">
        <v>1.5306904602066072</v>
      </c>
      <c r="AK80">
        <v>79842.399999999994</v>
      </c>
      <c r="AL80">
        <v>1.5306904602066072</v>
      </c>
    </row>
    <row r="81" spans="2:38" x14ac:dyDescent="0.25">
      <c r="B81">
        <v>93863</v>
      </c>
      <c r="C81">
        <v>10027</v>
      </c>
      <c r="D81">
        <v>43596</v>
      </c>
      <c r="E81">
        <v>42044</v>
      </c>
      <c r="F81">
        <v>98518</v>
      </c>
      <c r="H81">
        <v>89049</v>
      </c>
      <c r="J81">
        <f t="shared" si="12"/>
        <v>57609.599999999999</v>
      </c>
      <c r="K81">
        <f t="shared" si="13"/>
        <v>1.5457319613397766</v>
      </c>
      <c r="L81">
        <f t="shared" si="14"/>
        <v>98518</v>
      </c>
      <c r="M81">
        <f t="shared" si="15"/>
        <v>10027</v>
      </c>
      <c r="N81">
        <f t="shared" si="16"/>
        <v>57609.599999999999</v>
      </c>
      <c r="O81">
        <f t="shared" si="17"/>
        <v>88491</v>
      </c>
      <c r="Q81">
        <v>16479</v>
      </c>
      <c r="R81">
        <v>867</v>
      </c>
      <c r="T81">
        <v>1546.1999999999971</v>
      </c>
      <c r="U81">
        <v>-1607.2000000000044</v>
      </c>
      <c r="W81">
        <v>12931.4</v>
      </c>
      <c r="X81">
        <v>1607.2</v>
      </c>
      <c r="Z81">
        <v>57609.599999999999</v>
      </c>
      <c r="AA81">
        <v>1.5457319613397766</v>
      </c>
      <c r="AK81">
        <v>57609.599999999999</v>
      </c>
      <c r="AL81">
        <v>1.5457319613397766</v>
      </c>
    </row>
    <row r="82" spans="2:38" x14ac:dyDescent="0.25">
      <c r="B82">
        <v>81997</v>
      </c>
      <c r="C82">
        <v>42490</v>
      </c>
      <c r="D82">
        <v>25937</v>
      </c>
      <c r="E82">
        <v>72209</v>
      </c>
      <c r="F82">
        <v>15414</v>
      </c>
      <c r="H82">
        <v>88278</v>
      </c>
      <c r="J82">
        <f t="shared" si="12"/>
        <v>47609.4</v>
      </c>
      <c r="K82">
        <f t="shared" si="13"/>
        <v>1.8542136636882631</v>
      </c>
      <c r="L82">
        <f t="shared" si="14"/>
        <v>81997</v>
      </c>
      <c r="M82">
        <f t="shared" si="15"/>
        <v>15414</v>
      </c>
      <c r="N82">
        <f t="shared" si="16"/>
        <v>47609.4</v>
      </c>
      <c r="O82">
        <f t="shared" si="17"/>
        <v>66583</v>
      </c>
      <c r="Q82">
        <v>948</v>
      </c>
      <c r="R82">
        <v>1030</v>
      </c>
      <c r="T82">
        <v>-5526.5999999999985</v>
      </c>
      <c r="U82">
        <v>1677.5999999999985</v>
      </c>
      <c r="W82">
        <v>6329.4</v>
      </c>
      <c r="X82">
        <v>1702.4</v>
      </c>
      <c r="AD82">
        <v>47609.4</v>
      </c>
      <c r="AE82">
        <v>1.8542136636882631</v>
      </c>
      <c r="AK82">
        <v>47609.4</v>
      </c>
      <c r="AL82">
        <v>1.8542136636882631</v>
      </c>
    </row>
    <row r="83" spans="2:38" x14ac:dyDescent="0.25">
      <c r="B83">
        <v>28084</v>
      </c>
      <c r="C83">
        <v>97864</v>
      </c>
      <c r="D83">
        <v>10430</v>
      </c>
      <c r="E83">
        <v>86915</v>
      </c>
      <c r="F83">
        <v>101318</v>
      </c>
      <c r="H83">
        <v>115564</v>
      </c>
      <c r="J83">
        <f t="shared" si="12"/>
        <v>64922.2</v>
      </c>
      <c r="K83">
        <f t="shared" si="13"/>
        <v>1.7800382611803052</v>
      </c>
      <c r="L83">
        <f t="shared" si="14"/>
        <v>101318</v>
      </c>
      <c r="M83">
        <f t="shared" si="15"/>
        <v>10430</v>
      </c>
      <c r="N83">
        <f t="shared" si="16"/>
        <v>64922.2</v>
      </c>
      <c r="O83">
        <f t="shared" si="17"/>
        <v>90888</v>
      </c>
      <c r="Q83">
        <v>-10511</v>
      </c>
      <c r="R83">
        <v>-3105</v>
      </c>
      <c r="T83">
        <v>-2654</v>
      </c>
      <c r="U83">
        <v>865</v>
      </c>
      <c r="W83">
        <v>15059.599999999999</v>
      </c>
      <c r="X83">
        <v>1183</v>
      </c>
      <c r="AF83">
        <v>64922.2</v>
      </c>
      <c r="AG83">
        <v>1.7800382611803052</v>
      </c>
      <c r="AK83">
        <v>64922.2</v>
      </c>
      <c r="AL83">
        <v>1.7800382611803052</v>
      </c>
    </row>
    <row r="84" spans="2:38" x14ac:dyDescent="0.25">
      <c r="B84">
        <v>47606</v>
      </c>
      <c r="C84">
        <v>105855</v>
      </c>
      <c r="D84">
        <v>105008</v>
      </c>
      <c r="E84">
        <v>45764</v>
      </c>
      <c r="F84">
        <v>107890</v>
      </c>
      <c r="H84">
        <v>113374</v>
      </c>
      <c r="J84">
        <f t="shared" si="12"/>
        <v>82424.600000000006</v>
      </c>
      <c r="K84">
        <f t="shared" si="13"/>
        <v>1.3754874151648899</v>
      </c>
      <c r="L84">
        <f t="shared" si="14"/>
        <v>107890</v>
      </c>
      <c r="M84">
        <f t="shared" si="15"/>
        <v>45764</v>
      </c>
      <c r="N84">
        <f t="shared" si="16"/>
        <v>82424.600000000006</v>
      </c>
      <c r="O84">
        <f t="shared" si="17"/>
        <v>62126</v>
      </c>
      <c r="Q84">
        <v>214</v>
      </c>
      <c r="R84">
        <v>73</v>
      </c>
      <c r="T84">
        <v>2302.4000000000087</v>
      </c>
      <c r="U84">
        <v>749.20000000001164</v>
      </c>
      <c r="W84">
        <v>18725.599999999999</v>
      </c>
      <c r="X84">
        <v>1935.2</v>
      </c>
      <c r="AB84">
        <v>82424.600000000006</v>
      </c>
      <c r="AC84">
        <v>1.3754874151648899</v>
      </c>
      <c r="AK84">
        <v>82424.600000000006</v>
      </c>
      <c r="AL84">
        <v>1.3754874151648899</v>
      </c>
    </row>
    <row r="85" spans="2:38" x14ac:dyDescent="0.25">
      <c r="B85">
        <v>82769</v>
      </c>
      <c r="C85">
        <v>6134</v>
      </c>
      <c r="D85">
        <v>107541</v>
      </c>
      <c r="E85">
        <v>102128</v>
      </c>
      <c r="F85">
        <v>11570</v>
      </c>
      <c r="H85">
        <v>76827</v>
      </c>
      <c r="J85">
        <f t="shared" si="12"/>
        <v>62028.4</v>
      </c>
      <c r="K85">
        <f t="shared" si="13"/>
        <v>1.2385778127438398</v>
      </c>
      <c r="L85">
        <f t="shared" si="14"/>
        <v>107541</v>
      </c>
      <c r="M85">
        <f t="shared" si="15"/>
        <v>6134</v>
      </c>
      <c r="N85">
        <f t="shared" si="16"/>
        <v>62028.4</v>
      </c>
      <c r="O85">
        <f t="shared" si="17"/>
        <v>101407</v>
      </c>
      <c r="Q85">
        <v>12375</v>
      </c>
      <c r="R85">
        <v>5</v>
      </c>
      <c r="T85">
        <v>-160.40000000000146</v>
      </c>
      <c r="U85">
        <v>-718.59999999999854</v>
      </c>
      <c r="W85">
        <v>13872.000000000002</v>
      </c>
      <c r="X85">
        <v>734.2</v>
      </c>
      <c r="AB85">
        <v>62028.4</v>
      </c>
      <c r="AC85">
        <v>1.2385778127438398</v>
      </c>
      <c r="AI85">
        <v>62028.4</v>
      </c>
      <c r="AJ85">
        <v>1.2385778127438398</v>
      </c>
    </row>
    <row r="86" spans="2:38" x14ac:dyDescent="0.25">
      <c r="B86">
        <v>54526</v>
      </c>
      <c r="C86">
        <v>72799</v>
      </c>
      <c r="D86">
        <v>80300</v>
      </c>
      <c r="E86">
        <v>1564</v>
      </c>
      <c r="F86">
        <v>31825</v>
      </c>
      <c r="H86">
        <v>72274</v>
      </c>
      <c r="J86">
        <f t="shared" si="12"/>
        <v>48202.8</v>
      </c>
      <c r="K86">
        <f t="shared" si="13"/>
        <v>1.4993734803787331</v>
      </c>
      <c r="L86">
        <f t="shared" si="14"/>
        <v>80300</v>
      </c>
      <c r="M86">
        <f t="shared" si="15"/>
        <v>1564</v>
      </c>
      <c r="N86">
        <f t="shared" si="16"/>
        <v>48202.8</v>
      </c>
      <c r="O86">
        <f t="shared" si="17"/>
        <v>78736</v>
      </c>
      <c r="Q86">
        <v>10774</v>
      </c>
      <c r="R86">
        <v>178</v>
      </c>
      <c r="T86">
        <v>-13002</v>
      </c>
      <c r="U86">
        <v>-68</v>
      </c>
      <c r="W86">
        <v>13634</v>
      </c>
      <c r="X86">
        <v>1466</v>
      </c>
      <c r="Z86">
        <v>48202.8</v>
      </c>
      <c r="AA86">
        <v>1.4993734803787331</v>
      </c>
      <c r="AK86">
        <v>48202.8</v>
      </c>
      <c r="AL86">
        <v>1.4993734803787331</v>
      </c>
    </row>
    <row r="87" spans="2:38" x14ac:dyDescent="0.25">
      <c r="B87">
        <v>6379</v>
      </c>
      <c r="C87">
        <v>80681</v>
      </c>
      <c r="D87">
        <v>93294</v>
      </c>
      <c r="E87">
        <v>91168</v>
      </c>
      <c r="F87">
        <v>82402</v>
      </c>
      <c r="H87">
        <v>123584</v>
      </c>
      <c r="J87">
        <f t="shared" si="12"/>
        <v>70784.800000000003</v>
      </c>
      <c r="K87">
        <f t="shared" si="13"/>
        <v>1.7459115516325538</v>
      </c>
      <c r="L87">
        <f t="shared" si="14"/>
        <v>93294</v>
      </c>
      <c r="M87">
        <f t="shared" si="15"/>
        <v>6379</v>
      </c>
      <c r="N87">
        <f t="shared" si="16"/>
        <v>70784.800000000003</v>
      </c>
      <c r="O87">
        <f t="shared" si="17"/>
        <v>86915</v>
      </c>
      <c r="Q87">
        <v>16205</v>
      </c>
      <c r="R87">
        <v>142</v>
      </c>
      <c r="T87">
        <v>3110.1999999999971</v>
      </c>
      <c r="U87">
        <v>-1460.3999999999942</v>
      </c>
      <c r="W87">
        <v>21126.999999999996</v>
      </c>
      <c r="X87">
        <v>2342</v>
      </c>
      <c r="AF87">
        <v>70784.800000000003</v>
      </c>
      <c r="AG87">
        <v>1.7459115516325538</v>
      </c>
      <c r="AK87">
        <v>70784.800000000003</v>
      </c>
      <c r="AL87">
        <v>1.7459115516325538</v>
      </c>
    </row>
    <row r="88" spans="2:38" x14ac:dyDescent="0.25">
      <c r="B88">
        <v>100982</v>
      </c>
      <c r="C88">
        <v>7332</v>
      </c>
      <c r="D88">
        <v>74903</v>
      </c>
      <c r="E88">
        <v>36932</v>
      </c>
      <c r="F88">
        <v>84797</v>
      </c>
      <c r="H88">
        <v>129029</v>
      </c>
      <c r="J88">
        <f t="shared" si="12"/>
        <v>60989.2</v>
      </c>
      <c r="K88">
        <f t="shared" si="13"/>
        <v>2.1156040741639504</v>
      </c>
      <c r="L88">
        <f t="shared" si="14"/>
        <v>100982</v>
      </c>
      <c r="M88">
        <f t="shared" si="15"/>
        <v>7332</v>
      </c>
      <c r="N88">
        <f t="shared" si="16"/>
        <v>60989.2</v>
      </c>
      <c r="O88">
        <f t="shared" si="17"/>
        <v>93650</v>
      </c>
      <c r="Q88">
        <v>14393</v>
      </c>
      <c r="R88">
        <v>-2864</v>
      </c>
      <c r="T88">
        <v>-1224.2000000000044</v>
      </c>
      <c r="U88">
        <v>-280</v>
      </c>
      <c r="W88">
        <v>11833.4</v>
      </c>
      <c r="X88">
        <v>3506.4</v>
      </c>
      <c r="AF88">
        <v>60989.2</v>
      </c>
      <c r="AG88">
        <v>2.1156040741639504</v>
      </c>
      <c r="AK88">
        <v>60989.2</v>
      </c>
      <c r="AL88">
        <v>2.1156040741639504</v>
      </c>
    </row>
    <row r="89" spans="2:38" x14ac:dyDescent="0.25">
      <c r="B89">
        <v>34480</v>
      </c>
      <c r="C89">
        <v>13050</v>
      </c>
      <c r="D89">
        <v>102270</v>
      </c>
      <c r="E89">
        <v>104002</v>
      </c>
      <c r="F89">
        <v>44246</v>
      </c>
      <c r="H89">
        <v>118480</v>
      </c>
      <c r="J89">
        <f t="shared" si="12"/>
        <v>59609.599999999999</v>
      </c>
      <c r="K89">
        <f t="shared" si="13"/>
        <v>1.9875993128623577</v>
      </c>
      <c r="L89">
        <f t="shared" si="14"/>
        <v>104002</v>
      </c>
      <c r="M89">
        <f t="shared" si="15"/>
        <v>13050</v>
      </c>
      <c r="N89">
        <f t="shared" si="16"/>
        <v>59609.599999999999</v>
      </c>
      <c r="O89">
        <f t="shared" si="17"/>
        <v>90952</v>
      </c>
      <c r="Q89">
        <v>9502</v>
      </c>
      <c r="R89">
        <v>18</v>
      </c>
      <c r="T89">
        <v>9278</v>
      </c>
      <c r="U89">
        <v>-13.200000000004366</v>
      </c>
      <c r="W89">
        <v>15487.600000000002</v>
      </c>
      <c r="X89">
        <v>1334.4</v>
      </c>
      <c r="AD89">
        <v>59609.599999999999</v>
      </c>
      <c r="AE89">
        <v>1.9875993128623577</v>
      </c>
      <c r="AK89">
        <v>59609.599999999999</v>
      </c>
      <c r="AL89">
        <v>1.9875993128623577</v>
      </c>
    </row>
    <row r="90" spans="2:38" x14ac:dyDescent="0.25">
      <c r="B90">
        <v>35240</v>
      </c>
      <c r="C90">
        <v>26141</v>
      </c>
      <c r="D90">
        <v>117829</v>
      </c>
      <c r="E90">
        <v>12680</v>
      </c>
      <c r="F90">
        <v>86446</v>
      </c>
      <c r="H90">
        <v>118906</v>
      </c>
      <c r="J90">
        <f t="shared" si="12"/>
        <v>55667.199999999997</v>
      </c>
      <c r="K90">
        <f t="shared" si="13"/>
        <v>2.1360154633249024</v>
      </c>
      <c r="L90">
        <f t="shared" si="14"/>
        <v>117829</v>
      </c>
      <c r="M90">
        <f t="shared" si="15"/>
        <v>12680</v>
      </c>
      <c r="N90">
        <f t="shared" si="16"/>
        <v>55667.199999999997</v>
      </c>
      <c r="O90">
        <f t="shared" si="17"/>
        <v>105149</v>
      </c>
      <c r="Q90">
        <v>18169</v>
      </c>
      <c r="R90">
        <v>3077</v>
      </c>
      <c r="T90">
        <v>-3668</v>
      </c>
      <c r="U90">
        <v>-1051.2000000000044</v>
      </c>
      <c r="W90">
        <v>10200.400000000001</v>
      </c>
      <c r="X90">
        <v>1426</v>
      </c>
      <c r="AD90">
        <v>55667.199999999997</v>
      </c>
      <c r="AE90">
        <v>2.1360154633249024</v>
      </c>
      <c r="AK90">
        <v>55667.199999999997</v>
      </c>
      <c r="AL90">
        <v>2.1360154633249024</v>
      </c>
    </row>
    <row r="91" spans="2:38" x14ac:dyDescent="0.25">
      <c r="B91">
        <v>69008</v>
      </c>
      <c r="C91">
        <v>84056</v>
      </c>
      <c r="D91">
        <v>30063</v>
      </c>
      <c r="E91">
        <v>25781</v>
      </c>
      <c r="F91">
        <v>37796</v>
      </c>
      <c r="H91">
        <v>103767</v>
      </c>
      <c r="J91">
        <f t="shared" si="12"/>
        <v>49340.800000000003</v>
      </c>
      <c r="K91">
        <f t="shared" si="13"/>
        <v>2.1030668331279587</v>
      </c>
      <c r="L91">
        <f t="shared" si="14"/>
        <v>84056</v>
      </c>
      <c r="M91">
        <f t="shared" si="15"/>
        <v>25781</v>
      </c>
      <c r="N91">
        <f t="shared" si="16"/>
        <v>49340.800000000003</v>
      </c>
      <c r="O91">
        <f t="shared" si="17"/>
        <v>58275</v>
      </c>
      <c r="Q91">
        <v>5490</v>
      </c>
      <c r="R91">
        <v>0</v>
      </c>
      <c r="T91">
        <v>-4557.7999999999956</v>
      </c>
      <c r="U91">
        <v>-1315.3999999999942</v>
      </c>
      <c r="W91">
        <v>13253.4</v>
      </c>
      <c r="X91">
        <v>1414.2</v>
      </c>
      <c r="AD91">
        <v>49340.800000000003</v>
      </c>
      <c r="AE91">
        <v>2.1030668331279587</v>
      </c>
      <c r="AK91">
        <v>49340.800000000003</v>
      </c>
      <c r="AL91">
        <v>2.1030668331279587</v>
      </c>
    </row>
    <row r="92" spans="2:38" x14ac:dyDescent="0.25">
      <c r="B92">
        <v>33442</v>
      </c>
      <c r="C92">
        <v>32692</v>
      </c>
      <c r="D92">
        <v>40282</v>
      </c>
      <c r="E92">
        <v>63716</v>
      </c>
      <c r="F92">
        <v>115879</v>
      </c>
      <c r="H92">
        <v>64985</v>
      </c>
      <c r="J92">
        <f t="shared" si="12"/>
        <v>57202.2</v>
      </c>
      <c r="K92">
        <f t="shared" si="13"/>
        <v>1.1360577040743189</v>
      </c>
      <c r="L92">
        <f t="shared" si="14"/>
        <v>115879</v>
      </c>
      <c r="M92">
        <f t="shared" si="15"/>
        <v>32692</v>
      </c>
      <c r="N92">
        <f t="shared" si="16"/>
        <v>57202.2</v>
      </c>
      <c r="O92">
        <f t="shared" si="17"/>
        <v>83187</v>
      </c>
      <c r="Q92">
        <v>-10414</v>
      </c>
      <c r="R92">
        <v>4620</v>
      </c>
      <c r="T92">
        <v>-238.80000000000291</v>
      </c>
      <c r="U92">
        <v>-258.60000000000582</v>
      </c>
      <c r="W92">
        <v>11603.6</v>
      </c>
      <c r="X92">
        <v>690.2</v>
      </c>
      <c r="Z92">
        <v>57202.2</v>
      </c>
      <c r="AA92">
        <v>1.1360577040743189</v>
      </c>
      <c r="AK92">
        <v>57202.2</v>
      </c>
      <c r="AL92">
        <v>1.1360577040743189</v>
      </c>
    </row>
    <row r="93" spans="2:38" x14ac:dyDescent="0.25">
      <c r="B93">
        <v>94167</v>
      </c>
      <c r="C93">
        <v>12295</v>
      </c>
      <c r="D93">
        <v>64864</v>
      </c>
      <c r="E93">
        <v>105333</v>
      </c>
      <c r="F93">
        <v>58373</v>
      </c>
      <c r="H93">
        <v>84679</v>
      </c>
      <c r="J93">
        <f t="shared" si="12"/>
        <v>67006.399999999994</v>
      </c>
      <c r="K93">
        <f t="shared" si="13"/>
        <v>1.2637449557057236</v>
      </c>
      <c r="L93">
        <f t="shared" si="14"/>
        <v>105333</v>
      </c>
      <c r="M93">
        <f t="shared" si="15"/>
        <v>12295</v>
      </c>
      <c r="N93">
        <f t="shared" si="16"/>
        <v>67006.399999999994</v>
      </c>
      <c r="O93">
        <f t="shared" si="17"/>
        <v>93038</v>
      </c>
      <c r="Q93">
        <v>6328</v>
      </c>
      <c r="R93">
        <v>-1835</v>
      </c>
      <c r="T93">
        <v>1767.1999999999971</v>
      </c>
      <c r="U93">
        <v>909.19999999999709</v>
      </c>
      <c r="W93">
        <v>5018.8</v>
      </c>
      <c r="X93">
        <v>3181.5999999999995</v>
      </c>
      <c r="AB93">
        <v>67006.399999999994</v>
      </c>
      <c r="AC93">
        <v>1.2637449557057236</v>
      </c>
      <c r="AI93">
        <v>67006.399999999994</v>
      </c>
      <c r="AJ93">
        <v>1.2637449557057236</v>
      </c>
    </row>
    <row r="94" spans="2:38" x14ac:dyDescent="0.25">
      <c r="B94">
        <v>76406</v>
      </c>
      <c r="C94">
        <v>75314</v>
      </c>
      <c r="D94">
        <v>65412</v>
      </c>
      <c r="E94">
        <v>41027</v>
      </c>
      <c r="F94">
        <v>104259</v>
      </c>
      <c r="H94">
        <v>114829</v>
      </c>
      <c r="J94">
        <f t="shared" si="12"/>
        <v>72483.600000000006</v>
      </c>
      <c r="K94">
        <f t="shared" si="13"/>
        <v>1.584206634328317</v>
      </c>
      <c r="L94">
        <f t="shared" si="14"/>
        <v>104259</v>
      </c>
      <c r="M94">
        <f t="shared" si="15"/>
        <v>41027</v>
      </c>
      <c r="N94">
        <f t="shared" si="16"/>
        <v>72483.600000000006</v>
      </c>
      <c r="O94">
        <f t="shared" si="17"/>
        <v>63232</v>
      </c>
      <c r="Q94">
        <v>-14321</v>
      </c>
      <c r="R94">
        <v>-1159</v>
      </c>
      <c r="T94">
        <v>-7195.7999999999884</v>
      </c>
      <c r="U94">
        <v>1850.6000000000058</v>
      </c>
      <c r="W94">
        <v>13490.599999999999</v>
      </c>
      <c r="X94">
        <v>1865.7999999999997</v>
      </c>
      <c r="AF94">
        <v>72483.600000000006</v>
      </c>
      <c r="AG94">
        <v>1.584206634328317</v>
      </c>
      <c r="AK94">
        <v>72483.600000000006</v>
      </c>
      <c r="AL94">
        <v>1.584206634328317</v>
      </c>
    </row>
    <row r="95" spans="2:38" x14ac:dyDescent="0.25">
      <c r="B95">
        <v>61075</v>
      </c>
      <c r="C95">
        <v>33415</v>
      </c>
      <c r="D95">
        <v>24437</v>
      </c>
      <c r="E95">
        <v>60034</v>
      </c>
      <c r="F95">
        <v>78033</v>
      </c>
      <c r="H95">
        <v>57837</v>
      </c>
      <c r="J95">
        <f t="shared" si="12"/>
        <v>51398.8</v>
      </c>
      <c r="K95">
        <f t="shared" si="13"/>
        <v>1.1252597336902805</v>
      </c>
      <c r="L95">
        <f t="shared" si="14"/>
        <v>78033</v>
      </c>
      <c r="M95">
        <f t="shared" si="15"/>
        <v>24437</v>
      </c>
      <c r="N95">
        <f t="shared" si="16"/>
        <v>51398.8</v>
      </c>
      <c r="O95">
        <f t="shared" si="17"/>
        <v>53596</v>
      </c>
      <c r="Q95">
        <v>-8952</v>
      </c>
      <c r="R95">
        <v>673</v>
      </c>
      <c r="T95">
        <v>-9978.1999999999971</v>
      </c>
      <c r="U95">
        <v>278.20000000000437</v>
      </c>
      <c r="W95">
        <v>12366.600000000002</v>
      </c>
      <c r="X95">
        <v>505</v>
      </c>
      <c r="AB95">
        <v>51398.8</v>
      </c>
      <c r="AC95">
        <v>1.1252597336902805</v>
      </c>
      <c r="AI95">
        <v>51398.8</v>
      </c>
      <c r="AJ95">
        <v>1.1252597336902805</v>
      </c>
    </row>
    <row r="96" spans="2:38" x14ac:dyDescent="0.25">
      <c r="B96">
        <v>83464</v>
      </c>
      <c r="C96">
        <v>40414</v>
      </c>
      <c r="D96">
        <v>8655</v>
      </c>
      <c r="E96">
        <v>41536</v>
      </c>
      <c r="F96">
        <v>81641</v>
      </c>
      <c r="H96">
        <v>98901</v>
      </c>
      <c r="J96">
        <f t="shared" si="12"/>
        <v>51142</v>
      </c>
      <c r="K96">
        <f t="shared" si="13"/>
        <v>1.9338508466622346</v>
      </c>
      <c r="L96">
        <f t="shared" si="14"/>
        <v>83464</v>
      </c>
      <c r="M96">
        <f t="shared" si="15"/>
        <v>8655</v>
      </c>
      <c r="N96">
        <f t="shared" si="16"/>
        <v>51142</v>
      </c>
      <c r="O96">
        <f t="shared" si="17"/>
        <v>74809</v>
      </c>
      <c r="Q96">
        <v>5913</v>
      </c>
      <c r="R96">
        <v>412</v>
      </c>
      <c r="T96">
        <v>-10259.599999999999</v>
      </c>
      <c r="U96">
        <v>-343.59999999999854</v>
      </c>
      <c r="W96">
        <v>10632</v>
      </c>
      <c r="X96">
        <v>813.6</v>
      </c>
      <c r="AF96">
        <v>51142</v>
      </c>
      <c r="AG96">
        <v>1.9338508466622346</v>
      </c>
      <c r="AK96">
        <v>51142</v>
      </c>
      <c r="AL96">
        <v>1.9338508466622346</v>
      </c>
    </row>
    <row r="97" spans="2:38" x14ac:dyDescent="0.25">
      <c r="B97">
        <v>30801</v>
      </c>
      <c r="C97">
        <v>21805</v>
      </c>
      <c r="D97">
        <v>18506</v>
      </c>
      <c r="E97">
        <v>105120</v>
      </c>
      <c r="F97">
        <v>65671</v>
      </c>
      <c r="H97">
        <v>76891</v>
      </c>
      <c r="J97">
        <f t="shared" si="12"/>
        <v>48380.6</v>
      </c>
      <c r="K97">
        <f t="shared" si="13"/>
        <v>1.5892940558819031</v>
      </c>
      <c r="L97">
        <f t="shared" si="14"/>
        <v>105120</v>
      </c>
      <c r="M97">
        <f t="shared" si="15"/>
        <v>18506</v>
      </c>
      <c r="N97">
        <f t="shared" si="16"/>
        <v>48380.6</v>
      </c>
      <c r="O97">
        <f t="shared" si="17"/>
        <v>86614</v>
      </c>
      <c r="Q97">
        <v>7396</v>
      </c>
      <c r="R97">
        <v>166</v>
      </c>
      <c r="T97">
        <v>-1040.8000000000029</v>
      </c>
      <c r="U97">
        <v>381.79999999999563</v>
      </c>
      <c r="W97">
        <v>16789.2</v>
      </c>
      <c r="X97">
        <v>2681</v>
      </c>
      <c r="Z97">
        <v>48380.6</v>
      </c>
      <c r="AA97">
        <v>1.5892940558819031</v>
      </c>
      <c r="AK97">
        <v>48380.6</v>
      </c>
      <c r="AL97">
        <v>1.5892940558819031</v>
      </c>
    </row>
    <row r="98" spans="2:38" x14ac:dyDescent="0.25">
      <c r="B98">
        <v>8364</v>
      </c>
      <c r="C98">
        <v>36992</v>
      </c>
      <c r="D98">
        <v>44123</v>
      </c>
      <c r="E98">
        <v>54419</v>
      </c>
      <c r="F98">
        <v>88443</v>
      </c>
      <c r="H98">
        <v>59542</v>
      </c>
      <c r="J98">
        <f t="shared" si="12"/>
        <v>46468.2</v>
      </c>
      <c r="K98">
        <f t="shared" ref="K98:K129" si="18">H98/J98</f>
        <v>1.2813493959309807</v>
      </c>
      <c r="L98">
        <f t="shared" si="14"/>
        <v>88443</v>
      </c>
      <c r="M98">
        <f t="shared" si="15"/>
        <v>8364</v>
      </c>
      <c r="N98">
        <f t="shared" si="16"/>
        <v>46468.2</v>
      </c>
      <c r="O98">
        <f t="shared" si="17"/>
        <v>80079</v>
      </c>
      <c r="Q98">
        <v>-1958</v>
      </c>
      <c r="R98">
        <v>-382</v>
      </c>
      <c r="T98">
        <v>2188.1999999999971</v>
      </c>
      <c r="U98">
        <v>961.59999999999854</v>
      </c>
      <c r="W98">
        <v>13939.4</v>
      </c>
      <c r="X98">
        <v>1559.2</v>
      </c>
      <c r="Z98">
        <v>46468.2</v>
      </c>
      <c r="AA98">
        <v>1.2813493959309807</v>
      </c>
      <c r="AK98">
        <v>46468.2</v>
      </c>
      <c r="AL98">
        <v>1.2813493959309807</v>
      </c>
    </row>
    <row r="99" spans="2:38" x14ac:dyDescent="0.25">
      <c r="B99">
        <v>60238</v>
      </c>
      <c r="C99">
        <v>109923</v>
      </c>
      <c r="D99">
        <v>51018</v>
      </c>
      <c r="E99">
        <v>88296</v>
      </c>
      <c r="F99">
        <v>76850</v>
      </c>
      <c r="H99">
        <v>94992</v>
      </c>
      <c r="J99">
        <f t="shared" si="12"/>
        <v>77265</v>
      </c>
      <c r="K99">
        <f t="shared" si="18"/>
        <v>1.2294311784119589</v>
      </c>
      <c r="L99">
        <f t="shared" si="14"/>
        <v>109923</v>
      </c>
      <c r="M99">
        <f t="shared" si="15"/>
        <v>51018</v>
      </c>
      <c r="N99">
        <f t="shared" si="16"/>
        <v>77265</v>
      </c>
      <c r="O99">
        <f t="shared" si="17"/>
        <v>58905</v>
      </c>
      <c r="Q99">
        <v>13935</v>
      </c>
      <c r="R99">
        <v>16</v>
      </c>
      <c r="T99">
        <v>-840</v>
      </c>
      <c r="U99">
        <v>962.19999999999709</v>
      </c>
      <c r="W99">
        <v>6558</v>
      </c>
      <c r="X99">
        <v>962.2</v>
      </c>
      <c r="AB99">
        <v>77265</v>
      </c>
      <c r="AC99">
        <v>1.2294311784119589</v>
      </c>
      <c r="AI99">
        <v>77265</v>
      </c>
      <c r="AJ99">
        <v>1.2294311784119589</v>
      </c>
    </row>
    <row r="100" spans="2:38" x14ac:dyDescent="0.25">
      <c r="B100">
        <v>24310</v>
      </c>
      <c r="C100">
        <v>22923</v>
      </c>
      <c r="D100">
        <v>97869</v>
      </c>
      <c r="E100">
        <v>24549</v>
      </c>
      <c r="F100">
        <v>44772</v>
      </c>
      <c r="H100">
        <v>54946</v>
      </c>
      <c r="J100">
        <f t="shared" si="12"/>
        <v>42884.6</v>
      </c>
      <c r="K100">
        <f t="shared" si="18"/>
        <v>1.2812524775793641</v>
      </c>
      <c r="L100">
        <f t="shared" si="14"/>
        <v>97869</v>
      </c>
      <c r="M100">
        <f t="shared" si="15"/>
        <v>22923</v>
      </c>
      <c r="N100">
        <f t="shared" si="16"/>
        <v>42884.6</v>
      </c>
      <c r="O100">
        <f t="shared" si="17"/>
        <v>74946</v>
      </c>
      <c r="Q100">
        <v>-3110</v>
      </c>
      <c r="R100">
        <v>543</v>
      </c>
      <c r="T100">
        <v>-2059.5999999999985</v>
      </c>
      <c r="U100">
        <v>-1230.4000000000015</v>
      </c>
      <c r="W100">
        <v>11271.2</v>
      </c>
      <c r="X100">
        <v>1230.3999999999999</v>
      </c>
      <c r="Z100">
        <v>42884.6</v>
      </c>
      <c r="AA100">
        <v>1.2812524775793641</v>
      </c>
      <c r="AI100">
        <v>42884.6</v>
      </c>
      <c r="AJ100">
        <v>1.2812524775793641</v>
      </c>
    </row>
    <row r="101" spans="2:38" x14ac:dyDescent="0.25">
      <c r="B101">
        <v>112533</v>
      </c>
      <c r="C101">
        <v>109359</v>
      </c>
      <c r="D101">
        <v>10301</v>
      </c>
      <c r="E101">
        <v>76577</v>
      </c>
      <c r="F101">
        <v>58165</v>
      </c>
      <c r="H101">
        <v>95560</v>
      </c>
      <c r="J101">
        <f t="shared" si="12"/>
        <v>73387</v>
      </c>
      <c r="K101">
        <f t="shared" si="18"/>
        <v>1.3021379808412934</v>
      </c>
      <c r="L101">
        <f t="shared" si="14"/>
        <v>112533</v>
      </c>
      <c r="M101">
        <f t="shared" si="15"/>
        <v>10301</v>
      </c>
      <c r="N101">
        <f t="shared" si="16"/>
        <v>73387</v>
      </c>
      <c r="O101">
        <f t="shared" si="17"/>
        <v>102232</v>
      </c>
      <c r="Q101">
        <v>13642</v>
      </c>
      <c r="R101">
        <v>-1</v>
      </c>
      <c r="T101">
        <v>792.39999999999418</v>
      </c>
      <c r="U101">
        <v>763.19999999999709</v>
      </c>
      <c r="W101">
        <v>7313.2000000000007</v>
      </c>
      <c r="X101">
        <v>1162.3999999999999</v>
      </c>
      <c r="AB101">
        <v>73387</v>
      </c>
      <c r="AC101">
        <v>1.3021379808412934</v>
      </c>
      <c r="AK101">
        <v>73387</v>
      </c>
      <c r="AL101">
        <v>1.3021379808412934</v>
      </c>
    </row>
    <row r="103" spans="2:38" x14ac:dyDescent="0.25">
      <c r="B103">
        <v>4486300</v>
      </c>
      <c r="C103">
        <v>4330265</v>
      </c>
      <c r="D103">
        <v>4529091</v>
      </c>
      <c r="E103">
        <v>4777601</v>
      </c>
      <c r="F103">
        <v>4312333</v>
      </c>
    </row>
  </sheetData>
  <pageMargins left="0.7" right="0.7" top="0.75" bottom="0.75" header="0.3" footer="0.3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6450BC-BFC3-4CE7-BA75-5FDA767B79C2}">
  <dimension ref="A1:AL103"/>
  <sheetViews>
    <sheetView workbookViewId="0"/>
  </sheetViews>
  <sheetFormatPr defaultRowHeight="15" x14ac:dyDescent="0.25"/>
  <sheetData>
    <row r="1" spans="1:38" x14ac:dyDescent="0.25">
      <c r="A1" t="s">
        <v>64</v>
      </c>
    </row>
    <row r="2" spans="1:38" x14ac:dyDescent="0.25">
      <c r="B2">
        <v>102160</v>
      </c>
      <c r="C2">
        <v>108474</v>
      </c>
      <c r="D2">
        <v>102415</v>
      </c>
      <c r="E2">
        <v>64864</v>
      </c>
      <c r="F2">
        <v>71640</v>
      </c>
      <c r="H2">
        <v>109001</v>
      </c>
      <c r="J2">
        <f t="shared" ref="J2:J33" si="0">AVERAGE(B2:F2)</f>
        <v>89910.6</v>
      </c>
      <c r="K2">
        <f t="shared" ref="K2:K33" si="1">H2/J2</f>
        <v>1.212326466512291</v>
      </c>
      <c r="L2">
        <f t="shared" ref="L2:L33" si="2">MAX(B2:F2)</f>
        <v>108474</v>
      </c>
      <c r="M2">
        <f t="shared" ref="M2:M33" si="3">MIN(B2:F2)</f>
        <v>64864</v>
      </c>
      <c r="N2">
        <f t="shared" ref="N2:N33" si="4">AVERAGE(B2:F2)</f>
        <v>89910.6</v>
      </c>
      <c r="O2">
        <f t="shared" ref="O2:O33" si="5">L2-M2</f>
        <v>43610</v>
      </c>
      <c r="Q2">
        <v>-18304</v>
      </c>
      <c r="R2">
        <v>209</v>
      </c>
      <c r="T2">
        <v>2211.6000000000058</v>
      </c>
      <c r="U2">
        <v>-1339.1999999999971</v>
      </c>
      <c r="W2">
        <v>12905.2</v>
      </c>
      <c r="X2">
        <v>1378.3999999999999</v>
      </c>
      <c r="AF2">
        <v>89910.6</v>
      </c>
      <c r="AG2">
        <v>1.212326466512291</v>
      </c>
      <c r="AI2">
        <v>89910.6</v>
      </c>
      <c r="AJ2">
        <v>1.212326466512291</v>
      </c>
    </row>
    <row r="3" spans="1:38" x14ac:dyDescent="0.25">
      <c r="B3">
        <v>6378</v>
      </c>
      <c r="C3">
        <v>12716</v>
      </c>
      <c r="D3">
        <v>95743</v>
      </c>
      <c r="E3">
        <v>72701</v>
      </c>
      <c r="F3">
        <v>67462</v>
      </c>
      <c r="H3">
        <v>103860</v>
      </c>
      <c r="J3">
        <f t="shared" si="0"/>
        <v>51000</v>
      </c>
      <c r="K3">
        <f t="shared" si="1"/>
        <v>2.0364705882352943</v>
      </c>
      <c r="L3">
        <f t="shared" si="2"/>
        <v>95743</v>
      </c>
      <c r="M3">
        <f t="shared" si="3"/>
        <v>6378</v>
      </c>
      <c r="N3">
        <f t="shared" si="4"/>
        <v>51000</v>
      </c>
      <c r="O3">
        <f t="shared" si="5"/>
        <v>89365</v>
      </c>
      <c r="Q3">
        <v>10380</v>
      </c>
      <c r="R3">
        <v>-2614</v>
      </c>
      <c r="T3">
        <v>1824.5999999999985</v>
      </c>
      <c r="U3">
        <v>770</v>
      </c>
      <c r="W3">
        <v>8175.4000000000005</v>
      </c>
      <c r="X3">
        <v>2976.7999999999997</v>
      </c>
      <c r="AD3">
        <v>51000</v>
      </c>
      <c r="AE3">
        <v>2.0364705882352943</v>
      </c>
      <c r="AK3">
        <v>51000</v>
      </c>
      <c r="AL3">
        <v>2.0364705882352943</v>
      </c>
    </row>
    <row r="4" spans="1:38" x14ac:dyDescent="0.25">
      <c r="B4">
        <v>90104</v>
      </c>
      <c r="C4">
        <v>88716</v>
      </c>
      <c r="D4">
        <v>104446</v>
      </c>
      <c r="E4">
        <v>110335</v>
      </c>
      <c r="F4">
        <v>69562</v>
      </c>
      <c r="H4">
        <v>131931</v>
      </c>
      <c r="J4">
        <f t="shared" si="0"/>
        <v>92632.6</v>
      </c>
      <c r="K4">
        <f t="shared" si="1"/>
        <v>1.4242394146337249</v>
      </c>
      <c r="L4">
        <f t="shared" si="2"/>
        <v>110335</v>
      </c>
      <c r="M4">
        <f t="shared" si="3"/>
        <v>69562</v>
      </c>
      <c r="N4">
        <f t="shared" si="4"/>
        <v>92632.6</v>
      </c>
      <c r="O4">
        <f t="shared" si="5"/>
        <v>40773</v>
      </c>
      <c r="Q4">
        <v>2658</v>
      </c>
      <c r="R4">
        <v>8</v>
      </c>
      <c r="T4">
        <v>456.40000000000873</v>
      </c>
      <c r="U4">
        <v>-6.1999999999970896</v>
      </c>
      <c r="W4">
        <v>22056.399999999998</v>
      </c>
      <c r="X4">
        <v>2001</v>
      </c>
      <c r="AB4">
        <v>92632.6</v>
      </c>
      <c r="AC4">
        <v>1.4242394146337249</v>
      </c>
      <c r="AK4">
        <v>92632.6</v>
      </c>
      <c r="AL4">
        <v>1.4242394146337249</v>
      </c>
    </row>
    <row r="5" spans="1:38" x14ac:dyDescent="0.25">
      <c r="B5">
        <v>108877</v>
      </c>
      <c r="C5">
        <v>46794</v>
      </c>
      <c r="D5">
        <v>32041</v>
      </c>
      <c r="E5">
        <v>26985</v>
      </c>
      <c r="F5">
        <v>66732</v>
      </c>
      <c r="H5">
        <v>79083</v>
      </c>
      <c r="J5">
        <f t="shared" si="0"/>
        <v>56285.8</v>
      </c>
      <c r="K5">
        <f t="shared" si="1"/>
        <v>1.4050257791485596</v>
      </c>
      <c r="L5">
        <f t="shared" si="2"/>
        <v>108877</v>
      </c>
      <c r="M5">
        <f t="shared" si="3"/>
        <v>26985</v>
      </c>
      <c r="N5">
        <f t="shared" si="4"/>
        <v>56285.8</v>
      </c>
      <c r="O5">
        <f t="shared" si="5"/>
        <v>81892</v>
      </c>
      <c r="Q5">
        <v>20904</v>
      </c>
      <c r="R5">
        <v>1090</v>
      </c>
      <c r="T5">
        <v>5265.4000000000015</v>
      </c>
      <c r="U5">
        <v>1460.8000000000029</v>
      </c>
      <c r="W5">
        <v>13891.4</v>
      </c>
      <c r="X5">
        <v>2344.8000000000002</v>
      </c>
      <c r="Z5">
        <v>56285.8</v>
      </c>
      <c r="AA5">
        <v>1.4050257791485596</v>
      </c>
      <c r="AK5">
        <v>56285.8</v>
      </c>
      <c r="AL5">
        <v>1.4050257791485596</v>
      </c>
    </row>
    <row r="6" spans="1:38" x14ac:dyDescent="0.25">
      <c r="B6">
        <v>95269</v>
      </c>
      <c r="C6">
        <v>19881</v>
      </c>
      <c r="D6">
        <v>6587</v>
      </c>
      <c r="E6">
        <v>27927</v>
      </c>
      <c r="F6">
        <v>59081</v>
      </c>
      <c r="H6">
        <v>51829</v>
      </c>
      <c r="J6">
        <f t="shared" si="0"/>
        <v>41749</v>
      </c>
      <c r="K6">
        <f t="shared" si="1"/>
        <v>1.2414429088121872</v>
      </c>
      <c r="L6">
        <f t="shared" si="2"/>
        <v>95269</v>
      </c>
      <c r="M6">
        <f t="shared" si="3"/>
        <v>6587</v>
      </c>
      <c r="N6">
        <f t="shared" si="4"/>
        <v>41749</v>
      </c>
      <c r="O6">
        <f t="shared" si="5"/>
        <v>88682</v>
      </c>
      <c r="Q6">
        <v>907</v>
      </c>
      <c r="R6">
        <v>4</v>
      </c>
      <c r="T6">
        <v>4258.5999999999985</v>
      </c>
      <c r="U6">
        <v>-527.19999999999709</v>
      </c>
      <c r="W6">
        <v>15615</v>
      </c>
      <c r="X6">
        <v>1157.2</v>
      </c>
      <c r="Z6">
        <v>41749</v>
      </c>
      <c r="AA6">
        <v>1.2414429088121872</v>
      </c>
      <c r="AI6">
        <v>41749</v>
      </c>
      <c r="AJ6">
        <v>1.2414429088121872</v>
      </c>
    </row>
    <row r="7" spans="1:38" x14ac:dyDescent="0.25">
      <c r="B7">
        <v>91764</v>
      </c>
      <c r="C7">
        <v>23030</v>
      </c>
      <c r="D7">
        <v>62453</v>
      </c>
      <c r="E7">
        <v>94236</v>
      </c>
      <c r="F7">
        <v>4182</v>
      </c>
      <c r="H7">
        <v>96888</v>
      </c>
      <c r="J7">
        <f t="shared" si="0"/>
        <v>55133</v>
      </c>
      <c r="K7">
        <f t="shared" si="1"/>
        <v>1.7573504071971415</v>
      </c>
      <c r="L7">
        <f t="shared" si="2"/>
        <v>94236</v>
      </c>
      <c r="M7">
        <f t="shared" si="3"/>
        <v>4182</v>
      </c>
      <c r="N7">
        <f t="shared" si="4"/>
        <v>55133</v>
      </c>
      <c r="O7">
        <f t="shared" si="5"/>
        <v>90054</v>
      </c>
      <c r="Q7">
        <v>1809</v>
      </c>
      <c r="R7">
        <v>-3751</v>
      </c>
      <c r="T7">
        <v>-4989.4000000000015</v>
      </c>
      <c r="U7">
        <v>297.59999999999854</v>
      </c>
      <c r="W7">
        <v>14004.6</v>
      </c>
      <c r="X7">
        <v>430</v>
      </c>
      <c r="AD7">
        <v>55133</v>
      </c>
      <c r="AE7">
        <v>1.7573504071971415</v>
      </c>
      <c r="AK7">
        <v>55133</v>
      </c>
      <c r="AL7">
        <v>1.7573504071971415</v>
      </c>
    </row>
    <row r="8" spans="1:38" x14ac:dyDescent="0.25">
      <c r="B8">
        <v>42924</v>
      </c>
      <c r="C8">
        <v>27252</v>
      </c>
      <c r="D8">
        <v>28860</v>
      </c>
      <c r="E8">
        <v>94622</v>
      </c>
      <c r="F8">
        <v>42985</v>
      </c>
      <c r="H8">
        <v>62709</v>
      </c>
      <c r="J8">
        <f t="shared" si="0"/>
        <v>47328.6</v>
      </c>
      <c r="K8">
        <f t="shared" si="1"/>
        <v>1.3249705252215362</v>
      </c>
      <c r="L8">
        <f t="shared" si="2"/>
        <v>94622</v>
      </c>
      <c r="M8">
        <f t="shared" si="3"/>
        <v>27252</v>
      </c>
      <c r="N8">
        <f t="shared" si="4"/>
        <v>47328.6</v>
      </c>
      <c r="O8">
        <f t="shared" si="5"/>
        <v>67370</v>
      </c>
      <c r="Q8">
        <v>-7524</v>
      </c>
      <c r="R8">
        <v>-10</v>
      </c>
      <c r="T8">
        <v>4524.5999999999985</v>
      </c>
      <c r="U8">
        <v>-701.59999999999854</v>
      </c>
      <c r="W8">
        <v>8908.6</v>
      </c>
      <c r="X8">
        <v>918.4</v>
      </c>
      <c r="AD8">
        <v>47328.6</v>
      </c>
      <c r="AE8">
        <v>1.3249705252215362</v>
      </c>
      <c r="AI8">
        <v>47328.6</v>
      </c>
      <c r="AJ8">
        <v>1.3249705252215362</v>
      </c>
    </row>
    <row r="9" spans="1:38" x14ac:dyDescent="0.25">
      <c r="B9">
        <v>23511</v>
      </c>
      <c r="C9">
        <v>48215</v>
      </c>
      <c r="D9">
        <v>6993</v>
      </c>
      <c r="E9">
        <v>98213</v>
      </c>
      <c r="F9">
        <v>55941</v>
      </c>
      <c r="H9">
        <v>70539</v>
      </c>
      <c r="J9">
        <f t="shared" si="0"/>
        <v>46574.6</v>
      </c>
      <c r="K9">
        <f t="shared" si="1"/>
        <v>1.5145379670464159</v>
      </c>
      <c r="L9">
        <f t="shared" si="2"/>
        <v>98213</v>
      </c>
      <c r="M9">
        <f t="shared" si="3"/>
        <v>6993</v>
      </c>
      <c r="N9">
        <f t="shared" si="4"/>
        <v>46574.6</v>
      </c>
      <c r="O9">
        <f t="shared" si="5"/>
        <v>91220</v>
      </c>
      <c r="Q9">
        <v>-555</v>
      </c>
      <c r="R9">
        <v>-1746</v>
      </c>
      <c r="T9">
        <v>1113.7999999999956</v>
      </c>
      <c r="U9">
        <v>-553.59999999999854</v>
      </c>
      <c r="W9">
        <v>12315.4</v>
      </c>
      <c r="X9">
        <v>2163.2000000000003</v>
      </c>
      <c r="AD9">
        <v>46574.6</v>
      </c>
      <c r="AE9">
        <v>1.5145379670464159</v>
      </c>
      <c r="AK9">
        <v>46574.6</v>
      </c>
      <c r="AL9">
        <v>1.5145379670464159</v>
      </c>
    </row>
    <row r="10" spans="1:38" x14ac:dyDescent="0.25">
      <c r="B10">
        <v>14643</v>
      </c>
      <c r="C10">
        <v>43250</v>
      </c>
      <c r="D10">
        <v>38664</v>
      </c>
      <c r="E10">
        <v>61957</v>
      </c>
      <c r="F10">
        <v>108506</v>
      </c>
      <c r="H10">
        <v>86369</v>
      </c>
      <c r="J10">
        <f t="shared" si="0"/>
        <v>53404</v>
      </c>
      <c r="K10">
        <f t="shared" si="1"/>
        <v>1.6172758594861809</v>
      </c>
      <c r="L10">
        <f t="shared" si="2"/>
        <v>108506</v>
      </c>
      <c r="M10">
        <f t="shared" si="3"/>
        <v>14643</v>
      </c>
      <c r="N10">
        <f t="shared" si="4"/>
        <v>53404</v>
      </c>
      <c r="O10">
        <f t="shared" si="5"/>
        <v>93863</v>
      </c>
      <c r="Q10">
        <v>1499</v>
      </c>
      <c r="R10">
        <v>93</v>
      </c>
      <c r="T10">
        <v>14732.800000000003</v>
      </c>
      <c r="U10">
        <v>944.40000000000146</v>
      </c>
      <c r="W10">
        <v>17618.8</v>
      </c>
      <c r="X10">
        <v>944.80000000000007</v>
      </c>
      <c r="AD10">
        <v>53404</v>
      </c>
      <c r="AE10">
        <v>1.6172758594861809</v>
      </c>
      <c r="AK10">
        <v>53404</v>
      </c>
      <c r="AL10">
        <v>1.6172758594861809</v>
      </c>
    </row>
    <row r="11" spans="1:38" x14ac:dyDescent="0.25">
      <c r="B11">
        <v>6545</v>
      </c>
      <c r="C11">
        <v>26115</v>
      </c>
      <c r="D11">
        <v>108494</v>
      </c>
      <c r="E11">
        <v>28060</v>
      </c>
      <c r="F11">
        <v>98747</v>
      </c>
      <c r="H11">
        <v>55975</v>
      </c>
      <c r="J11">
        <f t="shared" si="0"/>
        <v>53592.2</v>
      </c>
      <c r="K11">
        <f t="shared" si="1"/>
        <v>1.0444616940524927</v>
      </c>
      <c r="L11">
        <f t="shared" si="2"/>
        <v>108494</v>
      </c>
      <c r="M11">
        <f t="shared" si="3"/>
        <v>6545</v>
      </c>
      <c r="N11">
        <f t="shared" si="4"/>
        <v>53592.2</v>
      </c>
      <c r="O11">
        <f t="shared" si="5"/>
        <v>101949</v>
      </c>
      <c r="Q11">
        <v>-11921</v>
      </c>
      <c r="R11">
        <v>42</v>
      </c>
      <c r="T11">
        <v>-11081.200000000004</v>
      </c>
      <c r="U11">
        <v>205.59999999999854</v>
      </c>
      <c r="W11">
        <v>11625.6</v>
      </c>
      <c r="X11">
        <v>1390</v>
      </c>
      <c r="AB11">
        <v>53592.2</v>
      </c>
      <c r="AC11">
        <v>1.0444616940524927</v>
      </c>
      <c r="AI11">
        <v>53592.2</v>
      </c>
      <c r="AJ11">
        <v>1.0444616940524927</v>
      </c>
    </row>
    <row r="12" spans="1:38" x14ac:dyDescent="0.25">
      <c r="B12">
        <v>12319</v>
      </c>
      <c r="C12">
        <v>20040</v>
      </c>
      <c r="D12">
        <v>79909</v>
      </c>
      <c r="E12">
        <v>91163</v>
      </c>
      <c r="F12">
        <v>37414</v>
      </c>
      <c r="H12">
        <v>112620</v>
      </c>
      <c r="J12">
        <f t="shared" si="0"/>
        <v>48169</v>
      </c>
      <c r="K12">
        <f t="shared" si="1"/>
        <v>2.3380182274907098</v>
      </c>
      <c r="L12">
        <f t="shared" si="2"/>
        <v>91163</v>
      </c>
      <c r="M12">
        <f t="shared" si="3"/>
        <v>12319</v>
      </c>
      <c r="N12">
        <f t="shared" si="4"/>
        <v>48169</v>
      </c>
      <c r="O12">
        <f t="shared" si="5"/>
        <v>78844</v>
      </c>
      <c r="Q12">
        <v>-48</v>
      </c>
      <c r="R12">
        <v>-1649</v>
      </c>
      <c r="T12">
        <v>-5065.4000000000015</v>
      </c>
      <c r="U12">
        <v>-936.40000000000146</v>
      </c>
      <c r="W12">
        <v>9657.4000000000015</v>
      </c>
      <c r="X12">
        <v>1004.4000000000001</v>
      </c>
      <c r="AD12">
        <v>48169</v>
      </c>
      <c r="AE12">
        <v>2.3380182274907098</v>
      </c>
      <c r="AK12">
        <v>48169</v>
      </c>
      <c r="AL12">
        <v>2.3380182274907098</v>
      </c>
    </row>
    <row r="13" spans="1:38" x14ac:dyDescent="0.25">
      <c r="B13">
        <v>114717</v>
      </c>
      <c r="C13">
        <v>114896</v>
      </c>
      <c r="D13">
        <v>16505</v>
      </c>
      <c r="E13">
        <v>91265</v>
      </c>
      <c r="F13">
        <v>94864</v>
      </c>
      <c r="H13">
        <v>117565</v>
      </c>
      <c r="J13">
        <f t="shared" si="0"/>
        <v>86449.4</v>
      </c>
      <c r="K13">
        <f t="shared" si="1"/>
        <v>1.3599284668256808</v>
      </c>
      <c r="L13">
        <f t="shared" si="2"/>
        <v>114896</v>
      </c>
      <c r="M13">
        <f t="shared" si="3"/>
        <v>16505</v>
      </c>
      <c r="N13">
        <f t="shared" si="4"/>
        <v>86449.4</v>
      </c>
      <c r="O13">
        <f t="shared" si="5"/>
        <v>98391</v>
      </c>
      <c r="Q13">
        <v>-5435</v>
      </c>
      <c r="R13">
        <v>1081</v>
      </c>
      <c r="T13">
        <v>10878.199999999997</v>
      </c>
      <c r="U13">
        <v>-545.20000000001164</v>
      </c>
      <c r="W13">
        <v>16881</v>
      </c>
      <c r="X13">
        <v>1588.8000000000002</v>
      </c>
      <c r="AF13">
        <v>86449.4</v>
      </c>
      <c r="AG13">
        <v>1.3599284668256808</v>
      </c>
      <c r="AK13">
        <v>86449.4</v>
      </c>
      <c r="AL13">
        <v>1.3599284668256808</v>
      </c>
    </row>
    <row r="14" spans="1:38" x14ac:dyDescent="0.25">
      <c r="B14">
        <v>21788</v>
      </c>
      <c r="C14">
        <v>62452</v>
      </c>
      <c r="D14">
        <v>29684</v>
      </c>
      <c r="E14">
        <v>76303</v>
      </c>
      <c r="F14">
        <v>78823</v>
      </c>
      <c r="H14">
        <v>55880</v>
      </c>
      <c r="J14">
        <f t="shared" si="0"/>
        <v>53810</v>
      </c>
      <c r="K14">
        <f t="shared" si="1"/>
        <v>1.0384686861178221</v>
      </c>
      <c r="L14">
        <f t="shared" si="2"/>
        <v>78823</v>
      </c>
      <c r="M14">
        <f t="shared" si="3"/>
        <v>21788</v>
      </c>
      <c r="N14">
        <f t="shared" si="4"/>
        <v>53810</v>
      </c>
      <c r="O14">
        <f t="shared" si="5"/>
        <v>57035</v>
      </c>
      <c r="Q14">
        <v>-10294</v>
      </c>
      <c r="R14">
        <v>-533</v>
      </c>
      <c r="T14">
        <v>-6730.5999999999985</v>
      </c>
      <c r="U14">
        <v>68.19999999999709</v>
      </c>
      <c r="W14">
        <v>13330.2</v>
      </c>
      <c r="X14">
        <v>1562.1999999999998</v>
      </c>
      <c r="Z14">
        <v>53810</v>
      </c>
      <c r="AA14">
        <v>1.0384686861178221</v>
      </c>
      <c r="AI14">
        <v>53810</v>
      </c>
      <c r="AJ14">
        <v>1.0384686861178221</v>
      </c>
    </row>
    <row r="15" spans="1:38" x14ac:dyDescent="0.25">
      <c r="B15">
        <v>40978</v>
      </c>
      <c r="C15">
        <v>6387</v>
      </c>
      <c r="D15">
        <v>17315</v>
      </c>
      <c r="E15">
        <v>14303</v>
      </c>
      <c r="F15">
        <v>83220</v>
      </c>
      <c r="H15">
        <v>58185</v>
      </c>
      <c r="J15">
        <f t="shared" si="0"/>
        <v>32440.6</v>
      </c>
      <c r="K15">
        <f t="shared" si="1"/>
        <v>1.7935858153055122</v>
      </c>
      <c r="L15">
        <f t="shared" si="2"/>
        <v>83220</v>
      </c>
      <c r="M15">
        <f t="shared" si="3"/>
        <v>6387</v>
      </c>
      <c r="N15">
        <f t="shared" si="4"/>
        <v>32440.6</v>
      </c>
      <c r="O15">
        <f t="shared" si="5"/>
        <v>76833</v>
      </c>
      <c r="Q15">
        <v>-1470</v>
      </c>
      <c r="R15">
        <v>-2037</v>
      </c>
      <c r="T15">
        <v>-5197.4000000000015</v>
      </c>
      <c r="U15">
        <v>-202.20000000000073</v>
      </c>
      <c r="W15">
        <v>9333</v>
      </c>
      <c r="X15">
        <v>1079</v>
      </c>
      <c r="AD15">
        <v>32440.6</v>
      </c>
      <c r="AE15">
        <v>1.7935858153055122</v>
      </c>
      <c r="AK15">
        <v>32440.6</v>
      </c>
      <c r="AL15">
        <v>1.7935858153055122</v>
      </c>
    </row>
    <row r="16" spans="1:38" x14ac:dyDescent="0.25">
      <c r="B16">
        <v>12014</v>
      </c>
      <c r="C16">
        <v>13297</v>
      </c>
      <c r="D16">
        <v>59855</v>
      </c>
      <c r="E16">
        <v>41496</v>
      </c>
      <c r="F16">
        <v>70415</v>
      </c>
      <c r="H16">
        <v>42478</v>
      </c>
      <c r="J16">
        <f t="shared" si="0"/>
        <v>39415.4</v>
      </c>
      <c r="K16">
        <f t="shared" si="1"/>
        <v>1.0777005941839992</v>
      </c>
      <c r="L16">
        <f t="shared" si="2"/>
        <v>70415</v>
      </c>
      <c r="M16">
        <f t="shared" si="3"/>
        <v>12014</v>
      </c>
      <c r="N16">
        <f t="shared" si="4"/>
        <v>39415.4</v>
      </c>
      <c r="O16">
        <f t="shared" si="5"/>
        <v>58401</v>
      </c>
      <c r="Q16">
        <v>-16562</v>
      </c>
      <c r="R16">
        <v>-1864</v>
      </c>
      <c r="T16">
        <v>-6709.5999999999985</v>
      </c>
      <c r="U16">
        <v>-479</v>
      </c>
      <c r="W16">
        <v>10678.8</v>
      </c>
      <c r="X16">
        <v>839</v>
      </c>
      <c r="Z16">
        <v>39415.4</v>
      </c>
      <c r="AA16">
        <v>1.0777005941839992</v>
      </c>
      <c r="AI16">
        <v>39415.4</v>
      </c>
      <c r="AJ16">
        <v>1.0777005941839992</v>
      </c>
    </row>
    <row r="17" spans="2:38" x14ac:dyDescent="0.25">
      <c r="B17">
        <v>46830</v>
      </c>
      <c r="C17">
        <v>35691</v>
      </c>
      <c r="D17">
        <v>110614</v>
      </c>
      <c r="E17">
        <v>16533</v>
      </c>
      <c r="F17">
        <v>52764</v>
      </c>
      <c r="H17">
        <v>98677</v>
      </c>
      <c r="J17">
        <f t="shared" si="0"/>
        <v>52486.400000000001</v>
      </c>
      <c r="K17">
        <f t="shared" si="1"/>
        <v>1.8800489269601268</v>
      </c>
      <c r="L17">
        <f t="shared" si="2"/>
        <v>110614</v>
      </c>
      <c r="M17">
        <f t="shared" si="3"/>
        <v>16533</v>
      </c>
      <c r="N17">
        <f t="shared" si="4"/>
        <v>52486.400000000001</v>
      </c>
      <c r="O17">
        <f t="shared" si="5"/>
        <v>94081</v>
      </c>
      <c r="Q17">
        <v>22540</v>
      </c>
      <c r="R17">
        <v>805</v>
      </c>
      <c r="T17">
        <v>-15901.599999999999</v>
      </c>
      <c r="U17">
        <v>-939</v>
      </c>
      <c r="W17">
        <v>16380.4</v>
      </c>
      <c r="X17">
        <v>1084.5999999999999</v>
      </c>
      <c r="AB17">
        <v>52486.400000000001</v>
      </c>
      <c r="AC17">
        <v>1.8800489269601268</v>
      </c>
      <c r="AK17">
        <v>52486.400000000001</v>
      </c>
      <c r="AL17">
        <v>1.8800489269601268</v>
      </c>
    </row>
    <row r="18" spans="2:38" x14ac:dyDescent="0.25">
      <c r="B18">
        <v>112827</v>
      </c>
      <c r="C18">
        <v>46396</v>
      </c>
      <c r="D18">
        <v>115377</v>
      </c>
      <c r="E18">
        <v>31899</v>
      </c>
      <c r="F18">
        <v>93853</v>
      </c>
      <c r="H18">
        <v>123009</v>
      </c>
      <c r="J18">
        <f t="shared" si="0"/>
        <v>80070.399999999994</v>
      </c>
      <c r="K18">
        <f t="shared" si="1"/>
        <v>1.5362605906802016</v>
      </c>
      <c r="L18">
        <f t="shared" si="2"/>
        <v>115377</v>
      </c>
      <c r="M18">
        <f t="shared" si="3"/>
        <v>31899</v>
      </c>
      <c r="N18">
        <f t="shared" si="4"/>
        <v>80070.399999999994</v>
      </c>
      <c r="O18">
        <f t="shared" si="5"/>
        <v>83478</v>
      </c>
      <c r="Q18">
        <v>-8478</v>
      </c>
      <c r="R18">
        <v>315</v>
      </c>
      <c r="T18">
        <v>-5808.2000000000116</v>
      </c>
      <c r="U18">
        <v>-908.40000000000873</v>
      </c>
      <c r="W18">
        <v>8088.6000000000013</v>
      </c>
      <c r="X18">
        <v>2823.6</v>
      </c>
      <c r="AF18">
        <v>80070.399999999994</v>
      </c>
      <c r="AG18">
        <v>1.5362605906802016</v>
      </c>
      <c r="AK18">
        <v>80070.399999999994</v>
      </c>
      <c r="AL18">
        <v>1.5362605906802016</v>
      </c>
    </row>
    <row r="19" spans="2:38" x14ac:dyDescent="0.25">
      <c r="B19">
        <v>21810</v>
      </c>
      <c r="C19">
        <v>75571</v>
      </c>
      <c r="D19">
        <v>49940</v>
      </c>
      <c r="E19">
        <v>38359</v>
      </c>
      <c r="F19">
        <v>23123</v>
      </c>
      <c r="H19">
        <v>113269</v>
      </c>
      <c r="J19">
        <f t="shared" si="0"/>
        <v>41760.6</v>
      </c>
      <c r="K19">
        <f t="shared" si="1"/>
        <v>2.7123412977782886</v>
      </c>
      <c r="L19">
        <f t="shared" si="2"/>
        <v>75571</v>
      </c>
      <c r="M19">
        <f t="shared" si="3"/>
        <v>21810</v>
      </c>
      <c r="N19">
        <f t="shared" si="4"/>
        <v>41760.6</v>
      </c>
      <c r="O19">
        <f t="shared" si="5"/>
        <v>53761</v>
      </c>
      <c r="Q19">
        <v>27907</v>
      </c>
      <c r="R19">
        <v>177</v>
      </c>
      <c r="T19">
        <v>11773.199999999997</v>
      </c>
      <c r="U19">
        <v>582.19999999999709</v>
      </c>
      <c r="W19">
        <v>14217.599999999999</v>
      </c>
      <c r="X19">
        <v>1222.2</v>
      </c>
      <c r="AD19">
        <v>41760.6</v>
      </c>
      <c r="AE19">
        <v>2.7123412977782886</v>
      </c>
      <c r="AK19">
        <v>41760.6</v>
      </c>
      <c r="AL19">
        <v>2.7123412977782886</v>
      </c>
    </row>
    <row r="20" spans="2:38" x14ac:dyDescent="0.25">
      <c r="B20">
        <v>68392</v>
      </c>
      <c r="C20">
        <v>77764</v>
      </c>
      <c r="D20">
        <v>109113</v>
      </c>
      <c r="E20">
        <v>25169</v>
      </c>
      <c r="F20">
        <v>58611</v>
      </c>
      <c r="H20">
        <v>124135</v>
      </c>
      <c r="J20">
        <f t="shared" si="0"/>
        <v>67809.8</v>
      </c>
      <c r="K20">
        <f t="shared" si="1"/>
        <v>1.8306350999413064</v>
      </c>
      <c r="L20">
        <f t="shared" si="2"/>
        <v>109113</v>
      </c>
      <c r="M20">
        <f t="shared" si="3"/>
        <v>25169</v>
      </c>
      <c r="N20">
        <f t="shared" si="4"/>
        <v>67809.8</v>
      </c>
      <c r="O20">
        <f t="shared" si="5"/>
        <v>83944</v>
      </c>
      <c r="Q20">
        <v>-13133</v>
      </c>
      <c r="R20">
        <v>1351</v>
      </c>
      <c r="T20">
        <v>-21709.599999999991</v>
      </c>
      <c r="U20">
        <v>-1318</v>
      </c>
      <c r="W20">
        <v>21709.599999999999</v>
      </c>
      <c r="X20">
        <v>2073.6</v>
      </c>
      <c r="AF20">
        <v>67809.8</v>
      </c>
      <c r="AG20">
        <v>1.8306350999413064</v>
      </c>
      <c r="AK20">
        <v>67809.8</v>
      </c>
      <c r="AL20">
        <v>1.8306350999413064</v>
      </c>
    </row>
    <row r="21" spans="2:38" x14ac:dyDescent="0.25">
      <c r="B21">
        <v>38359</v>
      </c>
      <c r="C21">
        <v>81996</v>
      </c>
      <c r="D21">
        <v>113937</v>
      </c>
      <c r="E21">
        <v>113509</v>
      </c>
      <c r="F21">
        <v>73021</v>
      </c>
      <c r="H21">
        <v>105265</v>
      </c>
      <c r="J21">
        <f t="shared" si="0"/>
        <v>84164.4</v>
      </c>
      <c r="K21">
        <f t="shared" si="1"/>
        <v>1.2507069497317156</v>
      </c>
      <c r="L21">
        <f t="shared" si="2"/>
        <v>113937</v>
      </c>
      <c r="M21">
        <f t="shared" si="3"/>
        <v>38359</v>
      </c>
      <c r="N21">
        <f t="shared" si="4"/>
        <v>84164.4</v>
      </c>
      <c r="O21">
        <f t="shared" si="5"/>
        <v>75578</v>
      </c>
      <c r="Q21">
        <v>-13307</v>
      </c>
      <c r="R21">
        <v>-1897</v>
      </c>
      <c r="T21">
        <v>4435.7999999999884</v>
      </c>
      <c r="U21">
        <v>84.19999999999709</v>
      </c>
      <c r="W21">
        <v>8423.4</v>
      </c>
      <c r="X21">
        <v>1856.6</v>
      </c>
      <c r="AF21">
        <v>84164.4</v>
      </c>
      <c r="AG21">
        <v>1.2507069497317156</v>
      </c>
      <c r="AK21">
        <v>84164.4</v>
      </c>
      <c r="AL21">
        <v>1.2507069497317156</v>
      </c>
    </row>
    <row r="22" spans="2:38" x14ac:dyDescent="0.25">
      <c r="B22">
        <v>76090</v>
      </c>
      <c r="C22">
        <v>40207</v>
      </c>
      <c r="D22">
        <v>106751</v>
      </c>
      <c r="E22">
        <v>69055</v>
      </c>
      <c r="F22">
        <v>78793</v>
      </c>
      <c r="H22">
        <v>114398</v>
      </c>
      <c r="J22">
        <f t="shared" si="0"/>
        <v>74179.199999999997</v>
      </c>
      <c r="K22">
        <f t="shared" si="1"/>
        <v>1.5421843319960313</v>
      </c>
      <c r="L22">
        <f t="shared" si="2"/>
        <v>106751</v>
      </c>
      <c r="M22">
        <f t="shared" si="3"/>
        <v>40207</v>
      </c>
      <c r="N22">
        <f t="shared" si="4"/>
        <v>74179.199999999997</v>
      </c>
      <c r="O22">
        <f t="shared" si="5"/>
        <v>66544</v>
      </c>
      <c r="Q22">
        <v>14768</v>
      </c>
      <c r="R22">
        <v>40</v>
      </c>
      <c r="T22">
        <v>3577.1999999999971</v>
      </c>
      <c r="U22">
        <v>1898.3999999999942</v>
      </c>
      <c r="W22">
        <v>12901.599999999999</v>
      </c>
      <c r="X22">
        <v>2008.8</v>
      </c>
      <c r="AB22">
        <v>74179.199999999997</v>
      </c>
      <c r="AC22">
        <v>1.5421843319960313</v>
      </c>
      <c r="AK22">
        <v>74179.199999999997</v>
      </c>
      <c r="AL22">
        <v>1.5421843319960313</v>
      </c>
    </row>
    <row r="23" spans="2:38" x14ac:dyDescent="0.25">
      <c r="B23">
        <v>69287</v>
      </c>
      <c r="C23">
        <v>50344</v>
      </c>
      <c r="D23">
        <v>20876</v>
      </c>
      <c r="E23">
        <v>47462</v>
      </c>
      <c r="F23">
        <v>62149</v>
      </c>
      <c r="H23">
        <v>72474</v>
      </c>
      <c r="J23">
        <f t="shared" si="0"/>
        <v>50023.6</v>
      </c>
      <c r="K23">
        <f t="shared" si="1"/>
        <v>1.4487961682086057</v>
      </c>
      <c r="L23">
        <f t="shared" si="2"/>
        <v>69287</v>
      </c>
      <c r="M23">
        <f t="shared" si="3"/>
        <v>20876</v>
      </c>
      <c r="N23">
        <f t="shared" si="4"/>
        <v>50023.6</v>
      </c>
      <c r="O23">
        <f t="shared" si="5"/>
        <v>48411</v>
      </c>
      <c r="Q23">
        <v>8145</v>
      </c>
      <c r="R23">
        <v>1527</v>
      </c>
      <c r="T23">
        <v>5350</v>
      </c>
      <c r="U23">
        <v>-1790.4000000000015</v>
      </c>
      <c r="W23">
        <v>13108.4</v>
      </c>
      <c r="X23">
        <v>1790.4</v>
      </c>
      <c r="Z23">
        <v>50023.6</v>
      </c>
      <c r="AA23">
        <v>1.4487961682086057</v>
      </c>
      <c r="AK23">
        <v>50023.6</v>
      </c>
      <c r="AL23">
        <v>1.4487961682086057</v>
      </c>
    </row>
    <row r="24" spans="2:38" x14ac:dyDescent="0.25">
      <c r="B24">
        <v>12387</v>
      </c>
      <c r="C24">
        <v>104513</v>
      </c>
      <c r="D24">
        <v>11926</v>
      </c>
      <c r="E24">
        <v>62241</v>
      </c>
      <c r="F24">
        <v>31602</v>
      </c>
      <c r="H24">
        <v>48269</v>
      </c>
      <c r="J24">
        <f t="shared" si="0"/>
        <v>44533.8</v>
      </c>
      <c r="K24">
        <f t="shared" si="1"/>
        <v>1.083873372584419</v>
      </c>
      <c r="L24">
        <f t="shared" si="2"/>
        <v>104513</v>
      </c>
      <c r="M24">
        <f t="shared" si="3"/>
        <v>11926</v>
      </c>
      <c r="N24">
        <f t="shared" si="4"/>
        <v>44533.8</v>
      </c>
      <c r="O24">
        <f t="shared" si="5"/>
        <v>92587</v>
      </c>
      <c r="Q24">
        <v>-21841</v>
      </c>
      <c r="R24">
        <v>408</v>
      </c>
      <c r="T24">
        <v>-7224.5999999999985</v>
      </c>
      <c r="U24">
        <v>-908</v>
      </c>
      <c r="W24">
        <v>10768.2</v>
      </c>
      <c r="X24">
        <v>1080</v>
      </c>
      <c r="Z24">
        <v>44533.8</v>
      </c>
      <c r="AA24">
        <v>1.083873372584419</v>
      </c>
      <c r="AI24">
        <v>44533.8</v>
      </c>
      <c r="AJ24">
        <v>1.083873372584419</v>
      </c>
    </row>
    <row r="25" spans="2:38" x14ac:dyDescent="0.25">
      <c r="B25">
        <v>13101</v>
      </c>
      <c r="C25">
        <v>6630</v>
      </c>
      <c r="D25">
        <v>101149</v>
      </c>
      <c r="E25">
        <v>54937</v>
      </c>
      <c r="F25">
        <v>17922</v>
      </c>
      <c r="H25">
        <v>49640</v>
      </c>
      <c r="J25">
        <f t="shared" si="0"/>
        <v>38747.800000000003</v>
      </c>
      <c r="K25">
        <f t="shared" si="1"/>
        <v>1.2811049917672743</v>
      </c>
      <c r="L25">
        <f t="shared" si="2"/>
        <v>101149</v>
      </c>
      <c r="M25">
        <f t="shared" si="3"/>
        <v>6630</v>
      </c>
      <c r="N25">
        <f t="shared" si="4"/>
        <v>38747.800000000003</v>
      </c>
      <c r="O25">
        <f t="shared" si="5"/>
        <v>94519</v>
      </c>
      <c r="Q25">
        <v>-6571</v>
      </c>
      <c r="R25">
        <v>577</v>
      </c>
      <c r="T25">
        <v>8416.0000000000036</v>
      </c>
      <c r="U25">
        <v>-274</v>
      </c>
      <c r="W25">
        <v>10162</v>
      </c>
      <c r="X25">
        <v>2501.1999999999998</v>
      </c>
      <c r="AD25">
        <v>38747.800000000003</v>
      </c>
      <c r="AE25">
        <v>1.2811049917672743</v>
      </c>
      <c r="AI25">
        <v>38747.800000000003</v>
      </c>
      <c r="AJ25">
        <v>1.2811049917672743</v>
      </c>
    </row>
    <row r="26" spans="2:38" x14ac:dyDescent="0.25">
      <c r="B26">
        <v>76955</v>
      </c>
      <c r="C26">
        <v>21484</v>
      </c>
      <c r="D26">
        <v>23427</v>
      </c>
      <c r="E26">
        <v>42113</v>
      </c>
      <c r="F26">
        <v>114416</v>
      </c>
      <c r="H26">
        <v>80903</v>
      </c>
      <c r="J26">
        <f t="shared" si="0"/>
        <v>55679</v>
      </c>
      <c r="K26">
        <f t="shared" si="1"/>
        <v>1.4530253776109485</v>
      </c>
      <c r="L26">
        <f t="shared" si="2"/>
        <v>114416</v>
      </c>
      <c r="M26">
        <f t="shared" si="3"/>
        <v>21484</v>
      </c>
      <c r="N26">
        <f t="shared" si="4"/>
        <v>55679</v>
      </c>
      <c r="O26">
        <f t="shared" si="5"/>
        <v>92932</v>
      </c>
      <c r="Q26">
        <v>14483</v>
      </c>
      <c r="R26">
        <v>3701</v>
      </c>
      <c r="T26">
        <v>9406.4000000000015</v>
      </c>
      <c r="U26">
        <v>1798.8000000000029</v>
      </c>
      <c r="W26">
        <v>14687.2</v>
      </c>
      <c r="X26">
        <v>3012.7999999999997</v>
      </c>
      <c r="Z26">
        <v>55679</v>
      </c>
      <c r="AA26">
        <v>1.4530253776109485</v>
      </c>
      <c r="AK26">
        <v>55679</v>
      </c>
      <c r="AL26">
        <v>1.4530253776109485</v>
      </c>
    </row>
    <row r="27" spans="2:38" x14ac:dyDescent="0.25">
      <c r="B27">
        <v>41553</v>
      </c>
      <c r="C27">
        <v>106059</v>
      </c>
      <c r="D27">
        <v>32273</v>
      </c>
      <c r="E27">
        <v>15881</v>
      </c>
      <c r="F27">
        <v>15636</v>
      </c>
      <c r="H27">
        <v>99739</v>
      </c>
      <c r="J27">
        <f t="shared" si="0"/>
        <v>42280.4</v>
      </c>
      <c r="K27">
        <f t="shared" si="1"/>
        <v>2.3589890351084661</v>
      </c>
      <c r="L27">
        <f t="shared" si="2"/>
        <v>106059</v>
      </c>
      <c r="M27">
        <f t="shared" si="3"/>
        <v>15636</v>
      </c>
      <c r="N27">
        <f t="shared" si="4"/>
        <v>42280.4</v>
      </c>
      <c r="O27">
        <f t="shared" si="5"/>
        <v>90423</v>
      </c>
      <c r="Q27">
        <v>11425</v>
      </c>
      <c r="R27">
        <v>609</v>
      </c>
      <c r="T27">
        <v>6684.2000000000044</v>
      </c>
      <c r="U27">
        <v>-1480.7999999999956</v>
      </c>
      <c r="W27">
        <v>6684.2</v>
      </c>
      <c r="X27">
        <v>1537.2</v>
      </c>
      <c r="AD27">
        <v>42280.4</v>
      </c>
      <c r="AE27">
        <v>2.3589890351084661</v>
      </c>
      <c r="AK27">
        <v>42280.4</v>
      </c>
      <c r="AL27">
        <v>2.3589890351084661</v>
      </c>
    </row>
    <row r="28" spans="2:38" x14ac:dyDescent="0.25">
      <c r="B28">
        <v>86801</v>
      </c>
      <c r="C28">
        <v>100749</v>
      </c>
      <c r="D28">
        <v>68353</v>
      </c>
      <c r="E28">
        <v>69299</v>
      </c>
      <c r="F28">
        <v>81329</v>
      </c>
      <c r="H28">
        <v>100465</v>
      </c>
      <c r="J28">
        <f t="shared" si="0"/>
        <v>81306.2</v>
      </c>
      <c r="K28">
        <f t="shared" si="1"/>
        <v>1.2356376266508582</v>
      </c>
      <c r="L28">
        <f t="shared" si="2"/>
        <v>100749</v>
      </c>
      <c r="M28">
        <f t="shared" si="3"/>
        <v>68353</v>
      </c>
      <c r="N28">
        <f t="shared" si="4"/>
        <v>81306.2</v>
      </c>
      <c r="O28">
        <f t="shared" si="5"/>
        <v>32396</v>
      </c>
      <c r="Q28">
        <v>5017</v>
      </c>
      <c r="R28">
        <v>-168</v>
      </c>
      <c r="T28">
        <v>-8779</v>
      </c>
      <c r="U28">
        <v>151.39999999999418</v>
      </c>
      <c r="W28">
        <v>14063.4</v>
      </c>
      <c r="X28">
        <v>151.80000000000001</v>
      </c>
      <c r="AB28">
        <v>81306.2</v>
      </c>
      <c r="AC28">
        <v>1.2356376266508582</v>
      </c>
      <c r="AI28">
        <v>81306.2</v>
      </c>
      <c r="AJ28">
        <v>1.2356376266508582</v>
      </c>
    </row>
    <row r="29" spans="2:38" x14ac:dyDescent="0.25">
      <c r="B29">
        <v>15666</v>
      </c>
      <c r="C29">
        <v>111677</v>
      </c>
      <c r="D29">
        <v>95837</v>
      </c>
      <c r="E29">
        <v>55740</v>
      </c>
      <c r="F29">
        <v>19791</v>
      </c>
      <c r="H29">
        <v>72971</v>
      </c>
      <c r="J29">
        <f t="shared" si="0"/>
        <v>59742.2</v>
      </c>
      <c r="K29">
        <f t="shared" si="1"/>
        <v>1.2214314169883265</v>
      </c>
      <c r="L29">
        <f t="shared" si="2"/>
        <v>111677</v>
      </c>
      <c r="M29">
        <f t="shared" si="3"/>
        <v>15666</v>
      </c>
      <c r="N29">
        <f t="shared" si="4"/>
        <v>59742.2</v>
      </c>
      <c r="O29">
        <f t="shared" si="5"/>
        <v>96011</v>
      </c>
      <c r="Q29">
        <v>-706</v>
      </c>
      <c r="R29">
        <v>29</v>
      </c>
      <c r="T29">
        <v>-5078.8000000000029</v>
      </c>
      <c r="U29">
        <v>667.59999999999854</v>
      </c>
      <c r="W29">
        <v>7746</v>
      </c>
      <c r="X29">
        <v>2456.4</v>
      </c>
      <c r="AB29">
        <v>59742.2</v>
      </c>
      <c r="AC29">
        <v>1.2214314169883265</v>
      </c>
      <c r="AI29">
        <v>59742.2</v>
      </c>
      <c r="AJ29">
        <v>1.2214314169883265</v>
      </c>
    </row>
    <row r="30" spans="2:38" x14ac:dyDescent="0.25">
      <c r="B30">
        <v>116467</v>
      </c>
      <c r="C30">
        <v>22299</v>
      </c>
      <c r="D30">
        <v>118237</v>
      </c>
      <c r="E30">
        <v>98673</v>
      </c>
      <c r="F30">
        <v>8545</v>
      </c>
      <c r="H30">
        <v>114062</v>
      </c>
      <c r="J30">
        <f t="shared" si="0"/>
        <v>72844.2</v>
      </c>
      <c r="K30">
        <f t="shared" si="1"/>
        <v>1.5658350287325553</v>
      </c>
      <c r="L30">
        <f t="shared" si="2"/>
        <v>118237</v>
      </c>
      <c r="M30">
        <f t="shared" si="3"/>
        <v>8545</v>
      </c>
      <c r="N30">
        <f t="shared" si="4"/>
        <v>72844.2</v>
      </c>
      <c r="O30">
        <f t="shared" si="5"/>
        <v>109692</v>
      </c>
      <c r="Q30">
        <v>-4879</v>
      </c>
      <c r="R30">
        <v>-400</v>
      </c>
      <c r="T30">
        <v>-8016</v>
      </c>
      <c r="U30">
        <v>-475.19999999999709</v>
      </c>
      <c r="W30">
        <v>20619.199999999997</v>
      </c>
      <c r="X30">
        <v>1871.2</v>
      </c>
      <c r="AF30">
        <v>72844.2</v>
      </c>
      <c r="AG30">
        <v>1.5658350287325553</v>
      </c>
      <c r="AK30">
        <v>72844.2</v>
      </c>
      <c r="AL30">
        <v>1.5658350287325553</v>
      </c>
    </row>
    <row r="31" spans="2:38" x14ac:dyDescent="0.25">
      <c r="B31">
        <v>97009</v>
      </c>
      <c r="C31">
        <v>79951</v>
      </c>
      <c r="D31">
        <v>19787</v>
      </c>
      <c r="E31">
        <v>116587</v>
      </c>
      <c r="F31">
        <v>110713</v>
      </c>
      <c r="H31">
        <v>99369</v>
      </c>
      <c r="J31">
        <f t="shared" si="0"/>
        <v>84809.4</v>
      </c>
      <c r="K31">
        <f t="shared" si="1"/>
        <v>1.1716743662848694</v>
      </c>
      <c r="L31">
        <f t="shared" si="2"/>
        <v>116587</v>
      </c>
      <c r="M31">
        <f t="shared" si="3"/>
        <v>19787</v>
      </c>
      <c r="N31">
        <f t="shared" si="4"/>
        <v>84809.4</v>
      </c>
      <c r="O31">
        <f t="shared" si="5"/>
        <v>96800</v>
      </c>
      <c r="Q31">
        <v>-3336</v>
      </c>
      <c r="R31">
        <v>1393</v>
      </c>
      <c r="T31">
        <v>-5890.8000000000029</v>
      </c>
      <c r="U31">
        <v>155.39999999999418</v>
      </c>
      <c r="W31">
        <v>9116</v>
      </c>
      <c r="X31">
        <v>603.4</v>
      </c>
      <c r="AB31">
        <v>84809.4</v>
      </c>
      <c r="AC31">
        <v>1.1716743662848694</v>
      </c>
      <c r="AI31">
        <v>84809.4</v>
      </c>
      <c r="AJ31">
        <v>1.1716743662848694</v>
      </c>
    </row>
    <row r="32" spans="2:38" x14ac:dyDescent="0.25">
      <c r="B32">
        <v>107484</v>
      </c>
      <c r="C32">
        <v>46759</v>
      </c>
      <c r="D32">
        <v>16010</v>
      </c>
      <c r="E32">
        <v>84359</v>
      </c>
      <c r="F32">
        <v>64363</v>
      </c>
      <c r="H32">
        <v>103304</v>
      </c>
      <c r="J32">
        <f t="shared" si="0"/>
        <v>63795</v>
      </c>
      <c r="K32">
        <f t="shared" si="1"/>
        <v>1.6193118582961048</v>
      </c>
      <c r="L32">
        <f t="shared" si="2"/>
        <v>107484</v>
      </c>
      <c r="M32">
        <f t="shared" si="3"/>
        <v>16010</v>
      </c>
      <c r="N32">
        <f t="shared" si="4"/>
        <v>63795</v>
      </c>
      <c r="O32">
        <f t="shared" si="5"/>
        <v>91474</v>
      </c>
      <c r="Q32">
        <v>34301</v>
      </c>
      <c r="R32">
        <v>160</v>
      </c>
      <c r="T32">
        <v>1655.4000000000015</v>
      </c>
      <c r="U32">
        <v>1572.5999999999985</v>
      </c>
      <c r="W32">
        <v>8058.2</v>
      </c>
      <c r="X32">
        <v>1903.4</v>
      </c>
      <c r="AB32">
        <v>63795</v>
      </c>
      <c r="AC32">
        <v>1.6193118582961048</v>
      </c>
      <c r="AK32">
        <v>63795</v>
      </c>
      <c r="AL32">
        <v>1.6193118582961048</v>
      </c>
    </row>
    <row r="33" spans="2:38" x14ac:dyDescent="0.25">
      <c r="B33">
        <v>86944</v>
      </c>
      <c r="C33">
        <v>96686</v>
      </c>
      <c r="D33">
        <v>11384</v>
      </c>
      <c r="E33">
        <v>71606</v>
      </c>
      <c r="F33">
        <v>5555</v>
      </c>
      <c r="H33">
        <v>123324</v>
      </c>
      <c r="J33">
        <f t="shared" si="0"/>
        <v>54435</v>
      </c>
      <c r="K33">
        <f t="shared" si="1"/>
        <v>2.2655276935794983</v>
      </c>
      <c r="L33">
        <f t="shared" si="2"/>
        <v>96686</v>
      </c>
      <c r="M33">
        <f t="shared" si="3"/>
        <v>5555</v>
      </c>
      <c r="N33">
        <f t="shared" si="4"/>
        <v>54435</v>
      </c>
      <c r="O33">
        <f t="shared" si="5"/>
        <v>91131</v>
      </c>
      <c r="Q33">
        <v>3645</v>
      </c>
      <c r="R33">
        <v>-6</v>
      </c>
      <c r="T33">
        <v>-7655.4000000000015</v>
      </c>
      <c r="U33">
        <v>1908</v>
      </c>
      <c r="W33">
        <v>18972.599999999999</v>
      </c>
      <c r="X33">
        <v>2158</v>
      </c>
      <c r="AF33">
        <v>54435</v>
      </c>
      <c r="AG33">
        <v>2.2655276935794983</v>
      </c>
      <c r="AK33">
        <v>54435</v>
      </c>
      <c r="AL33">
        <v>2.2655276935794983</v>
      </c>
    </row>
    <row r="34" spans="2:38" x14ac:dyDescent="0.25">
      <c r="B34">
        <v>46969</v>
      </c>
      <c r="C34">
        <v>114588</v>
      </c>
      <c r="D34">
        <v>112686</v>
      </c>
      <c r="E34">
        <v>29347</v>
      </c>
      <c r="F34">
        <v>17670</v>
      </c>
      <c r="H34">
        <v>104357</v>
      </c>
      <c r="J34">
        <f t="shared" ref="J34:J65" si="6">AVERAGE(B34:F34)</f>
        <v>64252</v>
      </c>
      <c r="K34">
        <f t="shared" ref="K34:K65" si="7">H34/J34</f>
        <v>1.6241829048123015</v>
      </c>
      <c r="L34">
        <f t="shared" ref="L34:L65" si="8">MAX(B34:F34)</f>
        <v>114588</v>
      </c>
      <c r="M34">
        <f t="shared" ref="M34:M65" si="9">MIN(B34:F34)</f>
        <v>17670</v>
      </c>
      <c r="N34">
        <f t="shared" ref="N34:N65" si="10">AVERAGE(B34:F34)</f>
        <v>64252</v>
      </c>
      <c r="O34">
        <f t="shared" ref="O34:O65" si="11">L34-M34</f>
        <v>96918</v>
      </c>
      <c r="Q34">
        <v>-19381</v>
      </c>
      <c r="R34">
        <v>-2568</v>
      </c>
      <c r="T34">
        <v>341.19999999999709</v>
      </c>
      <c r="U34">
        <v>310.40000000000146</v>
      </c>
      <c r="W34">
        <v>11299.2</v>
      </c>
      <c r="X34">
        <v>327.2</v>
      </c>
      <c r="AF34">
        <v>64252</v>
      </c>
      <c r="AG34">
        <v>1.6241829048123015</v>
      </c>
      <c r="AK34">
        <v>64252</v>
      </c>
      <c r="AL34">
        <v>1.6241829048123015</v>
      </c>
    </row>
    <row r="35" spans="2:38" x14ac:dyDescent="0.25">
      <c r="B35">
        <v>102375</v>
      </c>
      <c r="C35">
        <v>112617</v>
      </c>
      <c r="D35">
        <v>53676</v>
      </c>
      <c r="E35">
        <v>78514</v>
      </c>
      <c r="F35">
        <v>109083</v>
      </c>
      <c r="H35">
        <v>120324</v>
      </c>
      <c r="J35">
        <f t="shared" si="6"/>
        <v>91253</v>
      </c>
      <c r="K35">
        <f t="shared" si="7"/>
        <v>1.3185758276440227</v>
      </c>
      <c r="L35">
        <f t="shared" si="8"/>
        <v>112617</v>
      </c>
      <c r="M35">
        <f t="shared" si="9"/>
        <v>53676</v>
      </c>
      <c r="N35">
        <f t="shared" si="10"/>
        <v>91253</v>
      </c>
      <c r="O35">
        <f t="shared" si="11"/>
        <v>58941</v>
      </c>
      <c r="Q35">
        <v>8025</v>
      </c>
      <c r="R35">
        <v>-4630</v>
      </c>
      <c r="T35">
        <v>1463</v>
      </c>
      <c r="U35">
        <v>-1134.8000000000029</v>
      </c>
      <c r="W35">
        <v>7801</v>
      </c>
      <c r="X35">
        <v>1143.2</v>
      </c>
      <c r="AB35">
        <v>91253</v>
      </c>
      <c r="AC35">
        <v>1.3185758276440227</v>
      </c>
      <c r="AK35">
        <v>91253</v>
      </c>
      <c r="AL35">
        <v>1.3185758276440227</v>
      </c>
    </row>
    <row r="36" spans="2:38" x14ac:dyDescent="0.25">
      <c r="B36">
        <v>59365</v>
      </c>
      <c r="C36">
        <v>50985</v>
      </c>
      <c r="D36">
        <v>10501</v>
      </c>
      <c r="E36">
        <v>67845</v>
      </c>
      <c r="F36">
        <v>23358</v>
      </c>
      <c r="H36">
        <v>74160</v>
      </c>
      <c r="J36">
        <f t="shared" si="6"/>
        <v>42410.8</v>
      </c>
      <c r="K36">
        <f t="shared" si="7"/>
        <v>1.7486112028068321</v>
      </c>
      <c r="L36">
        <f t="shared" si="8"/>
        <v>67845</v>
      </c>
      <c r="M36">
        <f t="shared" si="9"/>
        <v>10501</v>
      </c>
      <c r="N36">
        <f t="shared" si="10"/>
        <v>42410.8</v>
      </c>
      <c r="O36">
        <f t="shared" si="11"/>
        <v>57344</v>
      </c>
      <c r="Q36">
        <v>8232</v>
      </c>
      <c r="R36">
        <v>952</v>
      </c>
      <c r="T36">
        <v>7085.2000000000044</v>
      </c>
      <c r="U36">
        <v>847.20000000000437</v>
      </c>
      <c r="W36">
        <v>20084.400000000005</v>
      </c>
      <c r="X36">
        <v>1664.4</v>
      </c>
      <c r="AD36">
        <v>42410.8</v>
      </c>
      <c r="AE36">
        <v>1.7486112028068321</v>
      </c>
      <c r="AK36">
        <v>42410.8</v>
      </c>
      <c r="AL36">
        <v>1.7486112028068321</v>
      </c>
    </row>
    <row r="37" spans="2:38" x14ac:dyDescent="0.25">
      <c r="B37">
        <v>31841</v>
      </c>
      <c r="C37">
        <v>99716</v>
      </c>
      <c r="D37">
        <v>50682</v>
      </c>
      <c r="E37">
        <v>8887</v>
      </c>
      <c r="F37">
        <v>21667</v>
      </c>
      <c r="H37">
        <v>103308</v>
      </c>
      <c r="J37">
        <f t="shared" si="6"/>
        <v>42558.6</v>
      </c>
      <c r="K37">
        <f t="shared" si="7"/>
        <v>2.4274294737138908</v>
      </c>
      <c r="L37">
        <f t="shared" si="8"/>
        <v>99716</v>
      </c>
      <c r="M37">
        <f t="shared" si="9"/>
        <v>8887</v>
      </c>
      <c r="N37">
        <f t="shared" si="10"/>
        <v>42558.6</v>
      </c>
      <c r="O37">
        <f t="shared" si="11"/>
        <v>90829</v>
      </c>
      <c r="Q37">
        <v>10566</v>
      </c>
      <c r="R37">
        <v>3817</v>
      </c>
      <c r="T37">
        <v>1894.7999999999956</v>
      </c>
      <c r="U37">
        <v>-1278.2000000000044</v>
      </c>
      <c r="W37">
        <v>16886</v>
      </c>
      <c r="X37">
        <v>2419</v>
      </c>
      <c r="AD37">
        <v>42558.6</v>
      </c>
      <c r="AE37">
        <v>2.4274294737138908</v>
      </c>
      <c r="AK37">
        <v>42558.6</v>
      </c>
      <c r="AL37">
        <v>2.4274294737138908</v>
      </c>
    </row>
    <row r="38" spans="2:38" x14ac:dyDescent="0.25">
      <c r="B38">
        <v>108204</v>
      </c>
      <c r="C38">
        <v>92294</v>
      </c>
      <c r="D38">
        <v>104668</v>
      </c>
      <c r="E38">
        <v>66832</v>
      </c>
      <c r="F38">
        <v>7886</v>
      </c>
      <c r="H38">
        <v>119032</v>
      </c>
      <c r="J38">
        <f t="shared" si="6"/>
        <v>75976.800000000003</v>
      </c>
      <c r="K38">
        <f t="shared" si="7"/>
        <v>1.5666887786798074</v>
      </c>
      <c r="L38">
        <f t="shared" si="8"/>
        <v>108204</v>
      </c>
      <c r="M38">
        <f t="shared" si="9"/>
        <v>7886</v>
      </c>
      <c r="N38">
        <f t="shared" si="10"/>
        <v>75976.800000000003</v>
      </c>
      <c r="O38">
        <f t="shared" si="11"/>
        <v>100318</v>
      </c>
      <c r="Q38">
        <v>-7904</v>
      </c>
      <c r="R38">
        <v>0</v>
      </c>
      <c r="T38">
        <v>971.40000000000873</v>
      </c>
      <c r="U38">
        <v>1172.8000000000029</v>
      </c>
      <c r="W38">
        <v>9671.4</v>
      </c>
      <c r="X38">
        <v>1716.8</v>
      </c>
      <c r="AF38">
        <v>75976.800000000003</v>
      </c>
      <c r="AG38">
        <v>1.5666887786798074</v>
      </c>
      <c r="AK38">
        <v>75976.800000000003</v>
      </c>
      <c r="AL38">
        <v>1.5666887786798074</v>
      </c>
    </row>
    <row r="39" spans="2:38" x14ac:dyDescent="0.25">
      <c r="B39">
        <v>49450</v>
      </c>
      <c r="C39">
        <v>79886</v>
      </c>
      <c r="D39">
        <v>100989</v>
      </c>
      <c r="E39">
        <v>82165</v>
      </c>
      <c r="F39">
        <v>43343</v>
      </c>
      <c r="H39">
        <v>94960</v>
      </c>
      <c r="J39">
        <f t="shared" si="6"/>
        <v>71166.600000000006</v>
      </c>
      <c r="K39">
        <f t="shared" si="7"/>
        <v>1.3343338026546159</v>
      </c>
      <c r="L39">
        <f t="shared" si="8"/>
        <v>100989</v>
      </c>
      <c r="M39">
        <f t="shared" si="9"/>
        <v>43343</v>
      </c>
      <c r="N39">
        <f t="shared" si="10"/>
        <v>71166.600000000006</v>
      </c>
      <c r="O39">
        <f t="shared" si="11"/>
        <v>57646</v>
      </c>
      <c r="Q39">
        <v>1972</v>
      </c>
      <c r="R39">
        <v>39</v>
      </c>
      <c r="T39">
        <v>-14097</v>
      </c>
      <c r="U39">
        <v>-76.399999999994179</v>
      </c>
      <c r="W39">
        <v>14097</v>
      </c>
      <c r="X39">
        <v>78.400000000000006</v>
      </c>
      <c r="AB39">
        <v>71166.600000000006</v>
      </c>
      <c r="AC39">
        <v>1.3343338026546159</v>
      </c>
      <c r="AK39">
        <v>71166.600000000006</v>
      </c>
      <c r="AL39">
        <v>1.3343338026546159</v>
      </c>
    </row>
    <row r="40" spans="2:38" x14ac:dyDescent="0.25">
      <c r="B40">
        <v>119901</v>
      </c>
      <c r="C40">
        <v>92167</v>
      </c>
      <c r="D40">
        <v>22125</v>
      </c>
      <c r="E40">
        <v>48768</v>
      </c>
      <c r="F40">
        <v>19848</v>
      </c>
      <c r="H40">
        <v>87428</v>
      </c>
      <c r="J40">
        <f t="shared" si="6"/>
        <v>60561.8</v>
      </c>
      <c r="K40">
        <f t="shared" si="7"/>
        <v>1.4436162729641457</v>
      </c>
      <c r="L40">
        <f t="shared" si="8"/>
        <v>119901</v>
      </c>
      <c r="M40">
        <f t="shared" si="9"/>
        <v>19848</v>
      </c>
      <c r="N40">
        <f t="shared" si="10"/>
        <v>60561.8</v>
      </c>
      <c r="O40">
        <f t="shared" si="11"/>
        <v>100053</v>
      </c>
      <c r="Q40">
        <v>2312</v>
      </c>
      <c r="R40">
        <v>-1602</v>
      </c>
      <c r="T40">
        <v>8163.8000000000029</v>
      </c>
      <c r="U40">
        <v>974.80000000000291</v>
      </c>
      <c r="W40">
        <v>8287.4000000000015</v>
      </c>
      <c r="X40">
        <v>1965.5999999999997</v>
      </c>
      <c r="AD40">
        <v>60561.8</v>
      </c>
      <c r="AE40">
        <v>1.4436162729641457</v>
      </c>
      <c r="AK40">
        <v>60561.8</v>
      </c>
      <c r="AL40">
        <v>1.4436162729641457</v>
      </c>
    </row>
    <row r="41" spans="2:38" x14ac:dyDescent="0.25">
      <c r="B41">
        <v>103549</v>
      </c>
      <c r="C41">
        <v>77915</v>
      </c>
      <c r="D41">
        <v>64343</v>
      </c>
      <c r="E41">
        <v>25981</v>
      </c>
      <c r="F41">
        <v>72274</v>
      </c>
      <c r="H41">
        <v>87398</v>
      </c>
      <c r="J41">
        <f t="shared" si="6"/>
        <v>68812.399999999994</v>
      </c>
      <c r="K41">
        <f t="shared" si="7"/>
        <v>1.270090855717865</v>
      </c>
      <c r="L41">
        <f t="shared" si="8"/>
        <v>103549</v>
      </c>
      <c r="M41">
        <f t="shared" si="9"/>
        <v>25981</v>
      </c>
      <c r="N41">
        <f t="shared" si="10"/>
        <v>68812.399999999994</v>
      </c>
      <c r="O41">
        <f t="shared" si="11"/>
        <v>77568</v>
      </c>
      <c r="Q41">
        <v>-14692</v>
      </c>
      <c r="R41">
        <v>-2966</v>
      </c>
      <c r="T41">
        <v>1457.5999999999913</v>
      </c>
      <c r="U41">
        <v>-941.80000000000291</v>
      </c>
      <c r="W41">
        <v>13378.400000000001</v>
      </c>
      <c r="X41">
        <v>1216.1999999999998</v>
      </c>
      <c r="AF41">
        <v>68812.399999999994</v>
      </c>
      <c r="AG41">
        <v>1.270090855717865</v>
      </c>
      <c r="AI41">
        <v>68812.399999999994</v>
      </c>
      <c r="AJ41">
        <v>1.270090855717865</v>
      </c>
    </row>
    <row r="42" spans="2:38" x14ac:dyDescent="0.25">
      <c r="B42">
        <v>78406</v>
      </c>
      <c r="C42">
        <v>47072</v>
      </c>
      <c r="D42">
        <v>47780</v>
      </c>
      <c r="E42">
        <v>87332</v>
      </c>
      <c r="F42">
        <v>6076</v>
      </c>
      <c r="H42">
        <v>91712</v>
      </c>
      <c r="J42">
        <f t="shared" si="6"/>
        <v>53333.2</v>
      </c>
      <c r="K42">
        <f t="shared" si="7"/>
        <v>1.7196042990107476</v>
      </c>
      <c r="L42">
        <f t="shared" si="8"/>
        <v>87332</v>
      </c>
      <c r="M42">
        <f t="shared" si="9"/>
        <v>6076</v>
      </c>
      <c r="N42">
        <f t="shared" si="10"/>
        <v>53333.2</v>
      </c>
      <c r="O42">
        <f t="shared" si="11"/>
        <v>81256</v>
      </c>
      <c r="Q42">
        <v>-17020</v>
      </c>
      <c r="R42">
        <v>2</v>
      </c>
      <c r="T42">
        <v>-516.20000000000437</v>
      </c>
      <c r="U42">
        <v>631.79999999999563</v>
      </c>
      <c r="W42">
        <v>4922.2000000000007</v>
      </c>
      <c r="X42">
        <v>2665.8</v>
      </c>
      <c r="AD42">
        <v>53333.2</v>
      </c>
      <c r="AE42">
        <v>1.7196042990107476</v>
      </c>
      <c r="AK42">
        <v>53333.2</v>
      </c>
      <c r="AL42">
        <v>1.7196042990107476</v>
      </c>
    </row>
    <row r="43" spans="2:38" x14ac:dyDescent="0.25">
      <c r="B43">
        <v>14520</v>
      </c>
      <c r="C43">
        <v>107846</v>
      </c>
      <c r="D43">
        <v>10596</v>
      </c>
      <c r="E43">
        <v>101046</v>
      </c>
      <c r="F43">
        <v>15959</v>
      </c>
      <c r="H43">
        <v>91761</v>
      </c>
      <c r="J43">
        <f t="shared" si="6"/>
        <v>49993.4</v>
      </c>
      <c r="K43">
        <f t="shared" si="7"/>
        <v>1.8354622810210948</v>
      </c>
      <c r="L43">
        <f t="shared" si="8"/>
        <v>107846</v>
      </c>
      <c r="M43">
        <f t="shared" si="9"/>
        <v>10596</v>
      </c>
      <c r="N43">
        <f t="shared" si="10"/>
        <v>49993.4</v>
      </c>
      <c r="O43">
        <f t="shared" si="11"/>
        <v>97250</v>
      </c>
      <c r="Q43">
        <v>-10329</v>
      </c>
      <c r="R43">
        <v>1101</v>
      </c>
      <c r="T43">
        <v>2220.2000000000044</v>
      </c>
      <c r="U43">
        <v>-327.59999999999854</v>
      </c>
      <c r="W43">
        <v>14574.599999999999</v>
      </c>
      <c r="X43">
        <v>1092.8</v>
      </c>
      <c r="AD43">
        <v>49993.4</v>
      </c>
      <c r="AE43">
        <v>1.8354622810210948</v>
      </c>
      <c r="AK43">
        <v>49993.4</v>
      </c>
      <c r="AL43">
        <v>1.8354622810210948</v>
      </c>
    </row>
    <row r="44" spans="2:38" x14ac:dyDescent="0.25">
      <c r="B44">
        <v>90820</v>
      </c>
      <c r="C44">
        <v>47681</v>
      </c>
      <c r="D44">
        <v>42521</v>
      </c>
      <c r="E44">
        <v>56346</v>
      </c>
      <c r="F44">
        <v>47374</v>
      </c>
      <c r="H44">
        <v>97733</v>
      </c>
      <c r="J44">
        <f t="shared" si="6"/>
        <v>56948.4</v>
      </c>
      <c r="K44">
        <f t="shared" si="7"/>
        <v>1.7161676184054337</v>
      </c>
      <c r="L44">
        <f t="shared" si="8"/>
        <v>90820</v>
      </c>
      <c r="M44">
        <f t="shared" si="9"/>
        <v>42521</v>
      </c>
      <c r="N44">
        <f t="shared" si="10"/>
        <v>56948.4</v>
      </c>
      <c r="O44">
        <f t="shared" si="11"/>
        <v>48299</v>
      </c>
      <c r="Q44">
        <v>-9523</v>
      </c>
      <c r="R44">
        <v>-764</v>
      </c>
      <c r="T44">
        <v>5067</v>
      </c>
      <c r="U44">
        <v>2004</v>
      </c>
      <c r="W44">
        <v>17657.399999999998</v>
      </c>
      <c r="X44">
        <v>2315.2000000000003</v>
      </c>
      <c r="AD44">
        <v>56948.4</v>
      </c>
      <c r="AE44">
        <v>1.7161676184054337</v>
      </c>
      <c r="AK44">
        <v>56948.4</v>
      </c>
      <c r="AL44">
        <v>1.7161676184054337</v>
      </c>
    </row>
    <row r="45" spans="2:38" x14ac:dyDescent="0.25">
      <c r="B45">
        <v>114911</v>
      </c>
      <c r="C45">
        <v>50829</v>
      </c>
      <c r="D45">
        <v>105598</v>
      </c>
      <c r="E45">
        <v>38232</v>
      </c>
      <c r="F45">
        <v>93380</v>
      </c>
      <c r="H45">
        <v>82930</v>
      </c>
      <c r="J45">
        <f t="shared" si="6"/>
        <v>80590</v>
      </c>
      <c r="K45">
        <f t="shared" si="7"/>
        <v>1.0290358605286016</v>
      </c>
      <c r="L45">
        <f t="shared" si="8"/>
        <v>114911</v>
      </c>
      <c r="M45">
        <f t="shared" si="9"/>
        <v>38232</v>
      </c>
      <c r="N45">
        <f t="shared" si="10"/>
        <v>80590</v>
      </c>
      <c r="O45">
        <f t="shared" si="11"/>
        <v>76679</v>
      </c>
      <c r="Q45">
        <v>-6860</v>
      </c>
      <c r="R45">
        <v>6</v>
      </c>
      <c r="T45">
        <v>-5190.1999999999971</v>
      </c>
      <c r="U45">
        <v>-781</v>
      </c>
      <c r="W45">
        <v>11525</v>
      </c>
      <c r="X45">
        <v>1423.3999999999999</v>
      </c>
      <c r="AB45">
        <v>80590</v>
      </c>
      <c r="AC45">
        <v>1.0290358605286016</v>
      </c>
      <c r="AI45">
        <v>80590</v>
      </c>
      <c r="AJ45">
        <v>1.0290358605286016</v>
      </c>
    </row>
    <row r="46" spans="2:38" x14ac:dyDescent="0.25">
      <c r="B46">
        <v>10225</v>
      </c>
      <c r="C46">
        <v>49470</v>
      </c>
      <c r="D46">
        <v>18069</v>
      </c>
      <c r="E46">
        <v>108086</v>
      </c>
      <c r="F46">
        <v>17804</v>
      </c>
      <c r="H46">
        <v>49185</v>
      </c>
      <c r="J46">
        <f t="shared" si="6"/>
        <v>40730.800000000003</v>
      </c>
      <c r="K46">
        <f t="shared" si="7"/>
        <v>1.2075628271480059</v>
      </c>
      <c r="L46">
        <f t="shared" si="8"/>
        <v>108086</v>
      </c>
      <c r="M46">
        <f t="shared" si="9"/>
        <v>10225</v>
      </c>
      <c r="N46">
        <f t="shared" si="10"/>
        <v>40730.800000000003</v>
      </c>
      <c r="O46">
        <f t="shared" si="11"/>
        <v>97861</v>
      </c>
      <c r="Q46">
        <v>-2229</v>
      </c>
      <c r="R46">
        <v>1830</v>
      </c>
      <c r="T46">
        <v>-1089.1999999999971</v>
      </c>
      <c r="U46">
        <v>465.40000000000146</v>
      </c>
      <c r="W46">
        <v>14032.4</v>
      </c>
      <c r="X46">
        <v>1365</v>
      </c>
      <c r="Z46">
        <v>40730.800000000003</v>
      </c>
      <c r="AA46">
        <v>1.2075628271480059</v>
      </c>
      <c r="AK46">
        <v>40730.800000000003</v>
      </c>
      <c r="AL46">
        <v>1.2075628271480059</v>
      </c>
    </row>
    <row r="47" spans="2:38" x14ac:dyDescent="0.25">
      <c r="B47">
        <v>54086</v>
      </c>
      <c r="C47">
        <v>53918</v>
      </c>
      <c r="D47">
        <v>111983</v>
      </c>
      <c r="E47">
        <v>72954</v>
      </c>
      <c r="F47">
        <v>51766</v>
      </c>
      <c r="H47">
        <v>129229</v>
      </c>
      <c r="J47">
        <f t="shared" si="6"/>
        <v>68941.399999999994</v>
      </c>
      <c r="K47">
        <f t="shared" si="7"/>
        <v>1.8744760042586894</v>
      </c>
      <c r="L47">
        <f t="shared" si="8"/>
        <v>111983</v>
      </c>
      <c r="M47">
        <f t="shared" si="9"/>
        <v>51766</v>
      </c>
      <c r="N47">
        <f t="shared" si="10"/>
        <v>68941.399999999994</v>
      </c>
      <c r="O47">
        <f t="shared" si="11"/>
        <v>60217</v>
      </c>
      <c r="Q47">
        <v>1063</v>
      </c>
      <c r="R47">
        <v>-4066</v>
      </c>
      <c r="T47">
        <v>110.59999999999127</v>
      </c>
      <c r="U47">
        <v>-145.60000000000582</v>
      </c>
      <c r="W47">
        <v>14663</v>
      </c>
      <c r="X47">
        <v>2568.8000000000002</v>
      </c>
      <c r="AF47">
        <v>68941.399999999994</v>
      </c>
      <c r="AG47">
        <v>1.8744760042586894</v>
      </c>
      <c r="AK47">
        <v>68941.399999999994</v>
      </c>
      <c r="AL47">
        <v>1.8744760042586894</v>
      </c>
    </row>
    <row r="48" spans="2:38" x14ac:dyDescent="0.25">
      <c r="B48">
        <v>23189</v>
      </c>
      <c r="C48">
        <v>62481</v>
      </c>
      <c r="D48">
        <v>39023</v>
      </c>
      <c r="E48">
        <v>79542</v>
      </c>
      <c r="F48">
        <v>43933</v>
      </c>
      <c r="H48">
        <v>53826</v>
      </c>
      <c r="J48">
        <f t="shared" si="6"/>
        <v>49633.599999999999</v>
      </c>
      <c r="K48">
        <f t="shared" si="7"/>
        <v>1.0844669739853647</v>
      </c>
      <c r="L48">
        <f t="shared" si="8"/>
        <v>79542</v>
      </c>
      <c r="M48">
        <f t="shared" si="9"/>
        <v>23189</v>
      </c>
      <c r="N48">
        <f t="shared" si="10"/>
        <v>49633.599999999999</v>
      </c>
      <c r="O48">
        <f t="shared" si="11"/>
        <v>56353</v>
      </c>
      <c r="Q48">
        <v>-18129</v>
      </c>
      <c r="R48">
        <v>-2</v>
      </c>
      <c r="T48">
        <v>-5445.8000000000029</v>
      </c>
      <c r="U48">
        <v>1096.5999999999985</v>
      </c>
      <c r="W48">
        <v>10917.4</v>
      </c>
      <c r="X48">
        <v>1304.5999999999999</v>
      </c>
      <c r="Z48">
        <v>49633.599999999999</v>
      </c>
      <c r="AA48">
        <v>1.0844669739853647</v>
      </c>
      <c r="AK48">
        <v>49633.599999999999</v>
      </c>
      <c r="AL48">
        <v>1.0844669739853647</v>
      </c>
    </row>
    <row r="49" spans="2:38" x14ac:dyDescent="0.25">
      <c r="B49">
        <v>81623</v>
      </c>
      <c r="C49">
        <v>95912</v>
      </c>
      <c r="D49">
        <v>24029</v>
      </c>
      <c r="E49">
        <v>106193</v>
      </c>
      <c r="F49">
        <v>44411</v>
      </c>
      <c r="H49">
        <v>123509</v>
      </c>
      <c r="J49">
        <f t="shared" si="6"/>
        <v>70433.600000000006</v>
      </c>
      <c r="K49">
        <f t="shared" si="7"/>
        <v>1.7535522818654732</v>
      </c>
      <c r="L49">
        <f t="shared" si="8"/>
        <v>106193</v>
      </c>
      <c r="M49">
        <f t="shared" si="9"/>
        <v>24029</v>
      </c>
      <c r="N49">
        <f t="shared" si="10"/>
        <v>70433.600000000006</v>
      </c>
      <c r="O49">
        <f t="shared" si="11"/>
        <v>82164</v>
      </c>
      <c r="Q49">
        <v>-6625</v>
      </c>
      <c r="R49">
        <v>-128</v>
      </c>
      <c r="T49">
        <v>-6293.7999999999884</v>
      </c>
      <c r="U49">
        <v>-2476.3999999999942</v>
      </c>
      <c r="W49">
        <v>14606.599999999999</v>
      </c>
      <c r="X49">
        <v>2476.3999999999996</v>
      </c>
      <c r="AF49">
        <v>70433.600000000006</v>
      </c>
      <c r="AG49">
        <v>1.7535522818654732</v>
      </c>
      <c r="AK49">
        <v>70433.600000000006</v>
      </c>
      <c r="AL49">
        <v>1.7535522818654732</v>
      </c>
    </row>
    <row r="50" spans="2:38" x14ac:dyDescent="0.25">
      <c r="B50">
        <v>79178</v>
      </c>
      <c r="C50">
        <v>35855</v>
      </c>
      <c r="D50">
        <v>74004</v>
      </c>
      <c r="E50">
        <v>104590</v>
      </c>
      <c r="F50">
        <v>96502</v>
      </c>
      <c r="H50">
        <v>112187</v>
      </c>
      <c r="J50">
        <f t="shared" si="6"/>
        <v>78025.8</v>
      </c>
      <c r="K50">
        <f t="shared" si="7"/>
        <v>1.4378192854158496</v>
      </c>
      <c r="L50">
        <f t="shared" si="8"/>
        <v>104590</v>
      </c>
      <c r="M50">
        <f t="shared" si="9"/>
        <v>35855</v>
      </c>
      <c r="N50">
        <f t="shared" si="10"/>
        <v>78025.8</v>
      </c>
      <c r="O50">
        <f t="shared" si="11"/>
        <v>68735</v>
      </c>
      <c r="Q50">
        <v>-5524</v>
      </c>
      <c r="R50">
        <v>-1712</v>
      </c>
      <c r="T50">
        <v>-6524.3999999999942</v>
      </c>
      <c r="U50">
        <v>197.80000000000291</v>
      </c>
      <c r="W50">
        <v>9982.7999999999993</v>
      </c>
      <c r="X50">
        <v>1515</v>
      </c>
      <c r="AB50">
        <v>78025.8</v>
      </c>
      <c r="AC50">
        <v>1.4378192854158496</v>
      </c>
      <c r="AK50">
        <v>78025.8</v>
      </c>
      <c r="AL50">
        <v>1.4378192854158496</v>
      </c>
    </row>
    <row r="51" spans="2:38" x14ac:dyDescent="0.25">
      <c r="B51">
        <v>23195</v>
      </c>
      <c r="C51">
        <v>28213</v>
      </c>
      <c r="D51">
        <v>16359</v>
      </c>
      <c r="E51">
        <v>66685</v>
      </c>
      <c r="F51">
        <v>61884</v>
      </c>
      <c r="H51">
        <v>73910</v>
      </c>
      <c r="J51">
        <f t="shared" si="6"/>
        <v>39267.199999999997</v>
      </c>
      <c r="K51">
        <f t="shared" si="7"/>
        <v>1.8822324993888031</v>
      </c>
      <c r="L51">
        <f t="shared" si="8"/>
        <v>66685</v>
      </c>
      <c r="M51">
        <f t="shared" si="9"/>
        <v>16359</v>
      </c>
      <c r="N51">
        <f t="shared" si="10"/>
        <v>39267.199999999997</v>
      </c>
      <c r="O51">
        <f t="shared" si="11"/>
        <v>50326</v>
      </c>
      <c r="Q51">
        <v>33197</v>
      </c>
      <c r="R51">
        <v>2462</v>
      </c>
      <c r="T51">
        <v>1506.1999999999971</v>
      </c>
      <c r="U51">
        <v>-76.600000000005821</v>
      </c>
      <c r="W51">
        <v>8259.7999999999993</v>
      </c>
      <c r="X51">
        <v>1306.5999999999999</v>
      </c>
      <c r="Z51">
        <v>39267.199999999997</v>
      </c>
      <c r="AA51">
        <v>1.8822324993888031</v>
      </c>
      <c r="AK51">
        <v>39267.199999999997</v>
      </c>
      <c r="AL51">
        <v>1.8822324993888031</v>
      </c>
    </row>
    <row r="52" spans="2:38" x14ac:dyDescent="0.25">
      <c r="B52">
        <v>108228</v>
      </c>
      <c r="C52">
        <v>109948</v>
      </c>
      <c r="D52">
        <v>16140</v>
      </c>
      <c r="E52">
        <v>46000</v>
      </c>
      <c r="F52">
        <v>77786</v>
      </c>
      <c r="H52">
        <v>107142</v>
      </c>
      <c r="J52">
        <f t="shared" si="6"/>
        <v>71620.399999999994</v>
      </c>
      <c r="K52">
        <f t="shared" si="7"/>
        <v>1.4959704218351197</v>
      </c>
      <c r="L52">
        <f t="shared" si="8"/>
        <v>109948</v>
      </c>
      <c r="M52">
        <f t="shared" si="9"/>
        <v>16140</v>
      </c>
      <c r="N52">
        <f t="shared" si="10"/>
        <v>71620.399999999994</v>
      </c>
      <c r="O52">
        <f t="shared" si="11"/>
        <v>93808</v>
      </c>
      <c r="Q52">
        <v>-7863</v>
      </c>
      <c r="R52">
        <v>-1926</v>
      </c>
      <c r="T52">
        <v>-3163.6000000000058</v>
      </c>
      <c r="U52">
        <v>7.1999999999970896</v>
      </c>
      <c r="W52">
        <v>19753.599999999999</v>
      </c>
      <c r="X52">
        <v>244.8</v>
      </c>
      <c r="AF52">
        <v>71620.399999999994</v>
      </c>
      <c r="AG52">
        <v>1.4959704218351197</v>
      </c>
      <c r="AK52">
        <v>71620.399999999994</v>
      </c>
      <c r="AL52">
        <v>1.4959704218351197</v>
      </c>
    </row>
    <row r="53" spans="2:38" x14ac:dyDescent="0.25">
      <c r="B53">
        <v>28652</v>
      </c>
      <c r="C53">
        <v>18187</v>
      </c>
      <c r="D53">
        <v>80928</v>
      </c>
      <c r="E53">
        <v>11123</v>
      </c>
      <c r="F53">
        <v>11481</v>
      </c>
      <c r="H53">
        <v>43396</v>
      </c>
      <c r="J53">
        <f t="shared" si="6"/>
        <v>30074.2</v>
      </c>
      <c r="K53">
        <f t="shared" si="7"/>
        <v>1.4429644013805853</v>
      </c>
      <c r="L53">
        <f t="shared" si="8"/>
        <v>80928</v>
      </c>
      <c r="M53">
        <f t="shared" si="9"/>
        <v>11123</v>
      </c>
      <c r="N53">
        <f t="shared" si="10"/>
        <v>30074.2</v>
      </c>
      <c r="O53">
        <f t="shared" si="11"/>
        <v>69805</v>
      </c>
      <c r="Q53">
        <v>4405</v>
      </c>
      <c r="R53">
        <v>-990</v>
      </c>
      <c r="T53">
        <v>-8867.6000000000022</v>
      </c>
      <c r="U53">
        <v>-1109.5999999999985</v>
      </c>
      <c r="W53">
        <v>20131.599999999999</v>
      </c>
      <c r="X53">
        <v>1112.4000000000001</v>
      </c>
      <c r="Z53">
        <v>30074.2</v>
      </c>
      <c r="AA53">
        <v>1.4429644013805853</v>
      </c>
      <c r="AK53">
        <v>30074.2</v>
      </c>
      <c r="AL53">
        <v>1.4429644013805853</v>
      </c>
    </row>
    <row r="54" spans="2:38" x14ac:dyDescent="0.25">
      <c r="B54">
        <v>90167</v>
      </c>
      <c r="C54">
        <v>96074</v>
      </c>
      <c r="D54">
        <v>62392</v>
      </c>
      <c r="E54">
        <v>63084</v>
      </c>
      <c r="F54">
        <v>46784</v>
      </c>
      <c r="H54">
        <v>79884</v>
      </c>
      <c r="J54">
        <f t="shared" si="6"/>
        <v>71700.2</v>
      </c>
      <c r="K54">
        <f t="shared" si="7"/>
        <v>1.1141391516341657</v>
      </c>
      <c r="L54">
        <f t="shared" si="8"/>
        <v>96074</v>
      </c>
      <c r="M54">
        <f t="shared" si="9"/>
        <v>46784</v>
      </c>
      <c r="N54">
        <f t="shared" si="10"/>
        <v>71700.2</v>
      </c>
      <c r="O54">
        <f t="shared" si="11"/>
        <v>49290</v>
      </c>
      <c r="Q54">
        <v>-12981</v>
      </c>
      <c r="R54">
        <v>801</v>
      </c>
      <c r="T54">
        <v>-2616.4000000000087</v>
      </c>
      <c r="U54">
        <v>-1676.1999999999971</v>
      </c>
      <c r="W54">
        <v>18375.999999999996</v>
      </c>
      <c r="X54">
        <v>1815</v>
      </c>
      <c r="AB54">
        <v>71700.2</v>
      </c>
      <c r="AC54">
        <v>1.1141391516341657</v>
      </c>
      <c r="AI54">
        <v>71700.2</v>
      </c>
      <c r="AJ54">
        <v>1.1141391516341657</v>
      </c>
    </row>
    <row r="55" spans="2:38" x14ac:dyDescent="0.25">
      <c r="B55">
        <v>24351</v>
      </c>
      <c r="C55">
        <v>52661</v>
      </c>
      <c r="D55">
        <v>90171</v>
      </c>
      <c r="E55">
        <v>60566</v>
      </c>
      <c r="F55">
        <v>41602</v>
      </c>
      <c r="H55">
        <v>70750</v>
      </c>
      <c r="J55">
        <f t="shared" si="6"/>
        <v>53870.2</v>
      </c>
      <c r="K55">
        <f t="shared" si="7"/>
        <v>1.3133420703839971</v>
      </c>
      <c r="L55">
        <f t="shared" si="8"/>
        <v>90171</v>
      </c>
      <c r="M55">
        <f t="shared" si="9"/>
        <v>24351</v>
      </c>
      <c r="N55">
        <f t="shared" si="10"/>
        <v>53870.2</v>
      </c>
      <c r="O55">
        <f t="shared" si="11"/>
        <v>65820</v>
      </c>
      <c r="Q55">
        <v>-7478</v>
      </c>
      <c r="R55">
        <v>1544</v>
      </c>
      <c r="T55">
        <v>-12574.400000000009</v>
      </c>
      <c r="U55">
        <v>-852.20000000000437</v>
      </c>
      <c r="W55">
        <v>13086.400000000001</v>
      </c>
      <c r="X55">
        <v>2310.6</v>
      </c>
      <c r="AB55">
        <v>53870.2</v>
      </c>
      <c r="AC55">
        <v>1.3133420703839971</v>
      </c>
      <c r="AK55">
        <v>53870.2</v>
      </c>
      <c r="AL55">
        <v>1.3133420703839971</v>
      </c>
    </row>
    <row r="56" spans="2:38" x14ac:dyDescent="0.25">
      <c r="B56">
        <v>57833</v>
      </c>
      <c r="C56">
        <v>51273</v>
      </c>
      <c r="D56">
        <v>68980</v>
      </c>
      <c r="E56">
        <v>117309</v>
      </c>
      <c r="F56">
        <v>115629</v>
      </c>
      <c r="H56">
        <v>94515</v>
      </c>
      <c r="J56">
        <f t="shared" si="6"/>
        <v>82204.800000000003</v>
      </c>
      <c r="K56">
        <f t="shared" si="7"/>
        <v>1.1497503795398809</v>
      </c>
      <c r="L56">
        <f t="shared" si="8"/>
        <v>117309</v>
      </c>
      <c r="M56">
        <f t="shared" si="9"/>
        <v>51273</v>
      </c>
      <c r="N56">
        <f t="shared" si="10"/>
        <v>82204.800000000003</v>
      </c>
      <c r="O56">
        <f t="shared" si="11"/>
        <v>66036</v>
      </c>
      <c r="Q56">
        <v>2142</v>
      </c>
      <c r="R56">
        <v>4866</v>
      </c>
      <c r="T56">
        <v>-3108</v>
      </c>
      <c r="U56">
        <v>123.60000000000582</v>
      </c>
      <c r="W56">
        <v>21655.999999999996</v>
      </c>
      <c r="X56">
        <v>1536.4</v>
      </c>
      <c r="AB56">
        <v>82204.800000000003</v>
      </c>
      <c r="AC56">
        <v>1.1497503795398809</v>
      </c>
      <c r="AI56">
        <v>82204.800000000003</v>
      </c>
      <c r="AJ56">
        <v>1.1497503795398809</v>
      </c>
    </row>
    <row r="57" spans="2:38" x14ac:dyDescent="0.25">
      <c r="B57">
        <v>64485</v>
      </c>
      <c r="C57">
        <v>43586</v>
      </c>
      <c r="D57">
        <v>103595</v>
      </c>
      <c r="E57">
        <v>109151</v>
      </c>
      <c r="F57">
        <v>7732</v>
      </c>
      <c r="H57">
        <v>67183</v>
      </c>
      <c r="J57">
        <f t="shared" si="6"/>
        <v>65709.8</v>
      </c>
      <c r="K57">
        <f t="shared" si="7"/>
        <v>1.0224197912640123</v>
      </c>
      <c r="L57">
        <f t="shared" si="8"/>
        <v>109151</v>
      </c>
      <c r="M57">
        <f t="shared" si="9"/>
        <v>7732</v>
      </c>
      <c r="N57">
        <f t="shared" si="10"/>
        <v>65709.8</v>
      </c>
      <c r="O57">
        <f t="shared" si="11"/>
        <v>101419</v>
      </c>
      <c r="Q57">
        <v>-32693</v>
      </c>
      <c r="R57">
        <v>-1855</v>
      </c>
      <c r="T57">
        <v>716.60000000000582</v>
      </c>
      <c r="U57">
        <v>226</v>
      </c>
      <c r="W57">
        <v>16791.8</v>
      </c>
      <c r="X57">
        <v>737.19999999999993</v>
      </c>
      <c r="AF57">
        <v>65709.8</v>
      </c>
      <c r="AG57">
        <v>1.0224197912640123</v>
      </c>
      <c r="AI57">
        <v>65709.8</v>
      </c>
      <c r="AJ57">
        <v>1.0224197912640123</v>
      </c>
    </row>
    <row r="58" spans="2:38" x14ac:dyDescent="0.25">
      <c r="B58">
        <v>35496</v>
      </c>
      <c r="C58">
        <v>85295</v>
      </c>
      <c r="D58">
        <v>110159</v>
      </c>
      <c r="E58">
        <v>102293</v>
      </c>
      <c r="F58">
        <v>37571</v>
      </c>
      <c r="H58">
        <v>104472</v>
      </c>
      <c r="J58">
        <f t="shared" si="6"/>
        <v>74162.8</v>
      </c>
      <c r="K58">
        <f t="shared" si="7"/>
        <v>1.4086846774932984</v>
      </c>
      <c r="L58">
        <f t="shared" si="8"/>
        <v>110159</v>
      </c>
      <c r="M58">
        <f t="shared" si="9"/>
        <v>35496</v>
      </c>
      <c r="N58">
        <f t="shared" si="10"/>
        <v>74162.8</v>
      </c>
      <c r="O58">
        <f t="shared" si="11"/>
        <v>74663</v>
      </c>
      <c r="Q58">
        <v>23907</v>
      </c>
      <c r="R58">
        <v>135</v>
      </c>
      <c r="T58">
        <v>7718.1999999999971</v>
      </c>
      <c r="U58">
        <v>432.60000000000582</v>
      </c>
      <c r="W58">
        <v>21147.8</v>
      </c>
      <c r="X58">
        <v>2664.6</v>
      </c>
      <c r="AB58">
        <v>74162.8</v>
      </c>
      <c r="AC58">
        <v>1.4086846774932984</v>
      </c>
      <c r="AK58">
        <v>74162.8</v>
      </c>
      <c r="AL58">
        <v>1.4086846774932984</v>
      </c>
    </row>
    <row r="59" spans="2:38" x14ac:dyDescent="0.25">
      <c r="B59">
        <v>56945</v>
      </c>
      <c r="C59">
        <v>28192</v>
      </c>
      <c r="D59">
        <v>23689</v>
      </c>
      <c r="E59">
        <v>32565</v>
      </c>
      <c r="F59">
        <v>112604</v>
      </c>
      <c r="H59">
        <v>79046</v>
      </c>
      <c r="J59">
        <f t="shared" si="6"/>
        <v>50799</v>
      </c>
      <c r="K59">
        <f t="shared" si="7"/>
        <v>1.5560542530364772</v>
      </c>
      <c r="L59">
        <f t="shared" si="8"/>
        <v>112604</v>
      </c>
      <c r="M59">
        <f t="shared" si="9"/>
        <v>23689</v>
      </c>
      <c r="N59">
        <f t="shared" si="10"/>
        <v>50799</v>
      </c>
      <c r="O59">
        <f t="shared" si="11"/>
        <v>88915</v>
      </c>
      <c r="Q59">
        <v>6476</v>
      </c>
      <c r="R59">
        <v>-2297</v>
      </c>
      <c r="T59">
        <v>7306.1999999999971</v>
      </c>
      <c r="U59">
        <v>1256.8000000000029</v>
      </c>
      <c r="W59">
        <v>11805</v>
      </c>
      <c r="X59">
        <v>1256.8000000000002</v>
      </c>
      <c r="AD59">
        <v>50799</v>
      </c>
      <c r="AE59">
        <v>1.5560542530364772</v>
      </c>
      <c r="AK59">
        <v>50799</v>
      </c>
      <c r="AL59">
        <v>1.5560542530364772</v>
      </c>
    </row>
    <row r="60" spans="2:38" x14ac:dyDescent="0.25">
      <c r="B60">
        <v>86476</v>
      </c>
      <c r="C60">
        <v>116040</v>
      </c>
      <c r="D60">
        <v>57775</v>
      </c>
      <c r="E60">
        <v>77323</v>
      </c>
      <c r="F60">
        <v>36610</v>
      </c>
      <c r="H60">
        <v>77341</v>
      </c>
      <c r="J60">
        <f t="shared" si="6"/>
        <v>74844.800000000003</v>
      </c>
      <c r="K60">
        <f t="shared" si="7"/>
        <v>1.0333516824148103</v>
      </c>
      <c r="L60">
        <f t="shared" si="8"/>
        <v>116040</v>
      </c>
      <c r="M60">
        <f t="shared" si="9"/>
        <v>36610</v>
      </c>
      <c r="N60">
        <f t="shared" si="10"/>
        <v>74844.800000000003</v>
      </c>
      <c r="O60">
        <f t="shared" si="11"/>
        <v>79430</v>
      </c>
      <c r="Q60">
        <v>-28193</v>
      </c>
      <c r="R60">
        <v>-79</v>
      </c>
      <c r="T60">
        <v>14304.200000000004</v>
      </c>
      <c r="U60">
        <v>-1652</v>
      </c>
      <c r="W60">
        <v>17041.8</v>
      </c>
      <c r="X60">
        <v>1922.3999999999999</v>
      </c>
      <c r="AD60">
        <v>74844.800000000003</v>
      </c>
      <c r="AE60">
        <v>1.0333516824148103</v>
      </c>
      <c r="AI60">
        <v>74844.800000000003</v>
      </c>
      <c r="AJ60">
        <v>1.0333516824148103</v>
      </c>
    </row>
    <row r="61" spans="2:38" x14ac:dyDescent="0.25">
      <c r="B61">
        <v>102510</v>
      </c>
      <c r="C61">
        <v>52075</v>
      </c>
      <c r="D61">
        <v>61721</v>
      </c>
      <c r="E61">
        <v>11280</v>
      </c>
      <c r="F61">
        <v>37542</v>
      </c>
      <c r="H61">
        <v>95229</v>
      </c>
      <c r="J61">
        <f t="shared" si="6"/>
        <v>53025.599999999999</v>
      </c>
      <c r="K61">
        <f t="shared" si="7"/>
        <v>1.795906128360641</v>
      </c>
      <c r="L61">
        <f t="shared" si="8"/>
        <v>102510</v>
      </c>
      <c r="M61">
        <f t="shared" si="9"/>
        <v>11280</v>
      </c>
      <c r="N61">
        <f t="shared" si="10"/>
        <v>53025.599999999999</v>
      </c>
      <c r="O61">
        <f t="shared" si="11"/>
        <v>91230</v>
      </c>
      <c r="Q61">
        <v>-17439</v>
      </c>
      <c r="R61">
        <v>-1410</v>
      </c>
      <c r="T61">
        <v>-10417.800000000003</v>
      </c>
      <c r="U61">
        <v>318.79999999999563</v>
      </c>
      <c r="W61">
        <v>10417.799999999999</v>
      </c>
      <c r="X61">
        <v>722</v>
      </c>
      <c r="AF61">
        <v>53025.599999999999</v>
      </c>
      <c r="AG61">
        <v>1.795906128360641</v>
      </c>
      <c r="AK61">
        <v>53025.599999999999</v>
      </c>
      <c r="AL61">
        <v>1.795906128360641</v>
      </c>
    </row>
    <row r="62" spans="2:38" x14ac:dyDescent="0.25">
      <c r="B62">
        <v>29785</v>
      </c>
      <c r="C62">
        <v>27264</v>
      </c>
      <c r="D62">
        <v>68586</v>
      </c>
      <c r="E62">
        <v>76154</v>
      </c>
      <c r="F62">
        <v>52819</v>
      </c>
      <c r="H62">
        <v>63964</v>
      </c>
      <c r="J62">
        <f t="shared" si="6"/>
        <v>50921.599999999999</v>
      </c>
      <c r="K62">
        <f t="shared" si="7"/>
        <v>1.2561270659209451</v>
      </c>
      <c r="L62">
        <f t="shared" si="8"/>
        <v>76154</v>
      </c>
      <c r="M62">
        <f t="shared" si="9"/>
        <v>27264</v>
      </c>
      <c r="N62">
        <f t="shared" si="10"/>
        <v>50921.599999999999</v>
      </c>
      <c r="O62">
        <f t="shared" si="11"/>
        <v>48890</v>
      </c>
      <c r="Q62">
        <v>-4178</v>
      </c>
      <c r="R62">
        <v>-1805</v>
      </c>
      <c r="T62">
        <v>-10504.599999999999</v>
      </c>
      <c r="U62">
        <v>875.59999999999854</v>
      </c>
      <c r="W62">
        <v>12085.8</v>
      </c>
      <c r="X62">
        <v>1422.8000000000002</v>
      </c>
      <c r="AB62">
        <v>50921.599999999999</v>
      </c>
      <c r="AC62">
        <v>1.2561270659209451</v>
      </c>
      <c r="AK62">
        <v>50921.599999999999</v>
      </c>
      <c r="AL62">
        <v>1.2561270659209451</v>
      </c>
    </row>
    <row r="63" spans="2:38" x14ac:dyDescent="0.25">
      <c r="B63">
        <v>83290</v>
      </c>
      <c r="C63">
        <v>121235</v>
      </c>
      <c r="D63">
        <v>10693</v>
      </c>
      <c r="E63">
        <v>34348</v>
      </c>
      <c r="F63">
        <v>94518</v>
      </c>
      <c r="H63">
        <v>133636</v>
      </c>
      <c r="J63">
        <f t="shared" si="6"/>
        <v>68816.800000000003</v>
      </c>
      <c r="K63">
        <f t="shared" si="7"/>
        <v>1.9419095337185106</v>
      </c>
      <c r="L63">
        <f t="shared" si="8"/>
        <v>121235</v>
      </c>
      <c r="M63">
        <f t="shared" si="9"/>
        <v>10693</v>
      </c>
      <c r="N63">
        <f t="shared" si="10"/>
        <v>68816.800000000003</v>
      </c>
      <c r="O63">
        <f t="shared" si="11"/>
        <v>110542</v>
      </c>
      <c r="Q63">
        <v>3010</v>
      </c>
      <c r="R63">
        <v>2124</v>
      </c>
      <c r="T63">
        <v>-4638.8000000000029</v>
      </c>
      <c r="U63">
        <v>649.19999999999709</v>
      </c>
      <c r="W63">
        <v>12464.4</v>
      </c>
      <c r="X63">
        <v>2426.7999999999997</v>
      </c>
      <c r="AF63">
        <v>68816.800000000003</v>
      </c>
      <c r="AG63">
        <v>1.9419095337185106</v>
      </c>
      <c r="AK63">
        <v>68816.800000000003</v>
      </c>
      <c r="AL63">
        <v>1.9419095337185106</v>
      </c>
    </row>
    <row r="64" spans="2:38" x14ac:dyDescent="0.25">
      <c r="B64">
        <v>15152</v>
      </c>
      <c r="C64">
        <v>37988</v>
      </c>
      <c r="D64">
        <v>98364</v>
      </c>
      <c r="E64">
        <v>39038</v>
      </c>
      <c r="F64">
        <v>100567</v>
      </c>
      <c r="H64">
        <v>105592</v>
      </c>
      <c r="J64">
        <f t="shared" si="6"/>
        <v>58221.8</v>
      </c>
      <c r="K64">
        <f t="shared" si="7"/>
        <v>1.8136162056137048</v>
      </c>
      <c r="L64">
        <f t="shared" si="8"/>
        <v>100567</v>
      </c>
      <c r="M64">
        <f t="shared" si="9"/>
        <v>15152</v>
      </c>
      <c r="N64">
        <f t="shared" si="10"/>
        <v>58221.8</v>
      </c>
      <c r="O64">
        <f t="shared" si="11"/>
        <v>85415</v>
      </c>
      <c r="Q64">
        <v>-311</v>
      </c>
      <c r="R64">
        <v>-1159</v>
      </c>
      <c r="T64">
        <v>9735.2000000000044</v>
      </c>
      <c r="U64">
        <v>103.40000000000146</v>
      </c>
      <c r="W64">
        <v>9735.1999999999989</v>
      </c>
      <c r="X64">
        <v>1569</v>
      </c>
      <c r="AD64">
        <v>58221.8</v>
      </c>
      <c r="AE64">
        <v>1.8136162056137048</v>
      </c>
      <c r="AK64">
        <v>58221.8</v>
      </c>
      <c r="AL64">
        <v>1.8136162056137048</v>
      </c>
    </row>
    <row r="65" spans="2:38" x14ac:dyDescent="0.25">
      <c r="B65">
        <v>11605</v>
      </c>
      <c r="C65">
        <v>69513</v>
      </c>
      <c r="D65">
        <v>60681</v>
      </c>
      <c r="E65">
        <v>100126</v>
      </c>
      <c r="F65">
        <v>8402</v>
      </c>
      <c r="H65">
        <v>82446</v>
      </c>
      <c r="J65">
        <f t="shared" si="6"/>
        <v>50065.4</v>
      </c>
      <c r="K65">
        <f t="shared" si="7"/>
        <v>1.6467660300327172</v>
      </c>
      <c r="L65">
        <f t="shared" si="8"/>
        <v>100126</v>
      </c>
      <c r="M65">
        <f t="shared" si="9"/>
        <v>8402</v>
      </c>
      <c r="N65">
        <f t="shared" si="10"/>
        <v>50065.4</v>
      </c>
      <c r="O65">
        <f t="shared" si="11"/>
        <v>91724</v>
      </c>
      <c r="Q65">
        <v>22668</v>
      </c>
      <c r="R65">
        <v>-231</v>
      </c>
      <c r="T65">
        <v>-2431</v>
      </c>
      <c r="U65">
        <v>-58.799999999995634</v>
      </c>
      <c r="W65">
        <v>6743.4</v>
      </c>
      <c r="X65">
        <v>2482</v>
      </c>
      <c r="Z65">
        <v>50065.4</v>
      </c>
      <c r="AA65">
        <v>1.6467660300327172</v>
      </c>
      <c r="AK65">
        <v>50065.4</v>
      </c>
      <c r="AL65">
        <v>1.6467660300327172</v>
      </c>
    </row>
    <row r="66" spans="2:38" x14ac:dyDescent="0.25">
      <c r="B66">
        <v>110755</v>
      </c>
      <c r="C66">
        <v>82226</v>
      </c>
      <c r="D66">
        <v>76894</v>
      </c>
      <c r="E66">
        <v>99924</v>
      </c>
      <c r="F66">
        <v>33234</v>
      </c>
      <c r="H66">
        <v>99445</v>
      </c>
      <c r="J66">
        <f t="shared" ref="J66:J101" si="12">AVERAGE(B66:F66)</f>
        <v>80606.600000000006</v>
      </c>
      <c r="K66">
        <f t="shared" ref="K66:K97" si="13">H66/J66</f>
        <v>1.2337079097741375</v>
      </c>
      <c r="L66">
        <f t="shared" ref="L66:L101" si="14">MAX(B66:F66)</f>
        <v>110755</v>
      </c>
      <c r="M66">
        <f t="shared" ref="M66:M101" si="15">MIN(B66:F66)</f>
        <v>33234</v>
      </c>
      <c r="N66">
        <f t="shared" ref="N66:N101" si="16">AVERAGE(B66:F66)</f>
        <v>80606.600000000006</v>
      </c>
      <c r="O66">
        <f t="shared" ref="O66:O101" si="17">L66-M66</f>
        <v>77521</v>
      </c>
      <c r="Q66">
        <v>8179</v>
      </c>
      <c r="R66">
        <v>1090</v>
      </c>
      <c r="T66">
        <v>3731.6000000000058</v>
      </c>
      <c r="U66">
        <v>-513.19999999999709</v>
      </c>
      <c r="W66">
        <v>14105.199999999999</v>
      </c>
      <c r="X66">
        <v>1560.4</v>
      </c>
      <c r="AB66">
        <v>80606.600000000006</v>
      </c>
      <c r="AC66">
        <v>1.2337079097741375</v>
      </c>
      <c r="AI66">
        <v>80606.600000000006</v>
      </c>
      <c r="AJ66">
        <v>1.2337079097741375</v>
      </c>
    </row>
    <row r="67" spans="2:38" x14ac:dyDescent="0.25">
      <c r="B67">
        <v>52532</v>
      </c>
      <c r="C67">
        <v>53033</v>
      </c>
      <c r="D67">
        <v>20968</v>
      </c>
      <c r="E67">
        <v>85481</v>
      </c>
      <c r="F67">
        <v>30094</v>
      </c>
      <c r="H67">
        <v>63223</v>
      </c>
      <c r="J67">
        <f t="shared" si="12"/>
        <v>48421.599999999999</v>
      </c>
      <c r="K67">
        <f t="shared" si="13"/>
        <v>1.305677631470253</v>
      </c>
      <c r="L67">
        <f t="shared" si="14"/>
        <v>85481</v>
      </c>
      <c r="M67">
        <f t="shared" si="15"/>
        <v>20968</v>
      </c>
      <c r="N67">
        <f t="shared" si="16"/>
        <v>48421.599999999999</v>
      </c>
      <c r="O67">
        <f t="shared" si="17"/>
        <v>64513</v>
      </c>
      <c r="Q67">
        <v>-13652</v>
      </c>
      <c r="R67">
        <v>5</v>
      </c>
      <c r="T67">
        <v>18163.599999999999</v>
      </c>
      <c r="U67">
        <v>-128.40000000000146</v>
      </c>
      <c r="W67">
        <v>18163.599999999999</v>
      </c>
      <c r="X67">
        <v>1116.8</v>
      </c>
      <c r="AD67">
        <v>48421.599999999999</v>
      </c>
      <c r="AE67">
        <v>1.305677631470253</v>
      </c>
      <c r="AK67">
        <v>48421.599999999999</v>
      </c>
      <c r="AL67">
        <v>1.305677631470253</v>
      </c>
    </row>
    <row r="68" spans="2:38" x14ac:dyDescent="0.25">
      <c r="B68">
        <v>70171</v>
      </c>
      <c r="C68">
        <v>30732</v>
      </c>
      <c r="D68">
        <v>72602</v>
      </c>
      <c r="E68">
        <v>49220</v>
      </c>
      <c r="F68">
        <v>55999</v>
      </c>
      <c r="H68">
        <v>92960</v>
      </c>
      <c r="J68">
        <f t="shared" si="12"/>
        <v>55744.800000000003</v>
      </c>
      <c r="K68">
        <f t="shared" si="13"/>
        <v>1.6675994891003285</v>
      </c>
      <c r="L68">
        <f t="shared" si="14"/>
        <v>72602</v>
      </c>
      <c r="M68">
        <f t="shared" si="15"/>
        <v>30732</v>
      </c>
      <c r="N68">
        <f t="shared" si="16"/>
        <v>55744.800000000003</v>
      </c>
      <c r="O68">
        <f t="shared" si="17"/>
        <v>41870</v>
      </c>
      <c r="Q68">
        <v>-16141</v>
      </c>
      <c r="R68">
        <v>0</v>
      </c>
      <c r="T68">
        <v>6569.4000000000015</v>
      </c>
      <c r="U68">
        <v>-630.59999999999854</v>
      </c>
      <c r="W68">
        <v>13837.400000000001</v>
      </c>
      <c r="X68">
        <v>747</v>
      </c>
      <c r="AD68">
        <v>55744.800000000003</v>
      </c>
      <c r="AE68">
        <v>1.6675994891003285</v>
      </c>
      <c r="AK68">
        <v>55744.800000000003</v>
      </c>
      <c r="AL68">
        <v>1.6675994891003285</v>
      </c>
    </row>
    <row r="69" spans="2:38" x14ac:dyDescent="0.25">
      <c r="B69">
        <v>83332</v>
      </c>
      <c r="C69">
        <v>11694</v>
      </c>
      <c r="D69">
        <v>96859</v>
      </c>
      <c r="E69">
        <v>108024</v>
      </c>
      <c r="F69">
        <v>40289</v>
      </c>
      <c r="H69">
        <v>111337</v>
      </c>
      <c r="J69">
        <f t="shared" si="12"/>
        <v>68039.600000000006</v>
      </c>
      <c r="K69">
        <f t="shared" si="13"/>
        <v>1.6363558868658838</v>
      </c>
      <c r="L69">
        <f t="shared" si="14"/>
        <v>108024</v>
      </c>
      <c r="M69">
        <f t="shared" si="15"/>
        <v>11694</v>
      </c>
      <c r="N69">
        <f t="shared" si="16"/>
        <v>68039.600000000006</v>
      </c>
      <c r="O69">
        <f t="shared" si="17"/>
        <v>96330</v>
      </c>
      <c r="Q69">
        <v>2728</v>
      </c>
      <c r="R69">
        <v>1058</v>
      </c>
      <c r="T69">
        <v>-8933.7999999999884</v>
      </c>
      <c r="U69">
        <v>248.20000000001164</v>
      </c>
      <c r="W69">
        <v>10523.8</v>
      </c>
      <c r="X69">
        <v>280.2</v>
      </c>
      <c r="AB69">
        <v>68039.600000000006</v>
      </c>
      <c r="AC69">
        <v>1.6363558868658838</v>
      </c>
      <c r="AK69">
        <v>68039.600000000006</v>
      </c>
      <c r="AL69">
        <v>1.6363558868658838</v>
      </c>
    </row>
    <row r="70" spans="2:38" x14ac:dyDescent="0.25">
      <c r="B70">
        <v>66166</v>
      </c>
      <c r="C70">
        <v>99414</v>
      </c>
      <c r="D70">
        <v>80806</v>
      </c>
      <c r="E70">
        <v>5770</v>
      </c>
      <c r="F70">
        <v>35449</v>
      </c>
      <c r="H70">
        <v>64725</v>
      </c>
      <c r="J70">
        <f t="shared" si="12"/>
        <v>57521</v>
      </c>
      <c r="K70">
        <f t="shared" si="13"/>
        <v>1.125241216251456</v>
      </c>
      <c r="L70">
        <f t="shared" si="14"/>
        <v>99414</v>
      </c>
      <c r="M70">
        <f t="shared" si="15"/>
        <v>5770</v>
      </c>
      <c r="N70">
        <f t="shared" si="16"/>
        <v>57521</v>
      </c>
      <c r="O70">
        <f t="shared" si="17"/>
        <v>93644</v>
      </c>
      <c r="Q70">
        <v>-15471</v>
      </c>
      <c r="R70">
        <v>1201</v>
      </c>
      <c r="T70">
        <v>-1076.1999999999971</v>
      </c>
      <c r="U70">
        <v>1147.8000000000029</v>
      </c>
      <c r="W70">
        <v>7974.1999999999989</v>
      </c>
      <c r="X70">
        <v>3293.8</v>
      </c>
      <c r="Z70">
        <v>57521</v>
      </c>
      <c r="AA70">
        <v>1.125241216251456</v>
      </c>
      <c r="AI70">
        <v>57521</v>
      </c>
      <c r="AJ70">
        <v>1.125241216251456</v>
      </c>
    </row>
    <row r="71" spans="2:38" x14ac:dyDescent="0.25">
      <c r="B71">
        <v>98525</v>
      </c>
      <c r="C71">
        <v>83394</v>
      </c>
      <c r="D71">
        <v>113495</v>
      </c>
      <c r="E71">
        <v>114833</v>
      </c>
      <c r="F71">
        <v>19197</v>
      </c>
      <c r="H71">
        <v>128589</v>
      </c>
      <c r="J71">
        <f t="shared" si="12"/>
        <v>85888.8</v>
      </c>
      <c r="K71">
        <f t="shared" si="13"/>
        <v>1.4971567887780479</v>
      </c>
      <c r="L71">
        <f t="shared" si="14"/>
        <v>114833</v>
      </c>
      <c r="M71">
        <f t="shared" si="15"/>
        <v>19197</v>
      </c>
      <c r="N71">
        <f t="shared" si="16"/>
        <v>85888.8</v>
      </c>
      <c r="O71">
        <f t="shared" si="17"/>
        <v>95636</v>
      </c>
      <c r="Q71">
        <v>10509</v>
      </c>
      <c r="R71">
        <v>-15</v>
      </c>
      <c r="T71">
        <v>-4073.3999999999942</v>
      </c>
      <c r="U71">
        <v>-135</v>
      </c>
      <c r="W71">
        <v>17341.399999999998</v>
      </c>
      <c r="X71">
        <v>1095.8</v>
      </c>
      <c r="AB71">
        <v>85888.8</v>
      </c>
      <c r="AC71">
        <v>1.4971567887780479</v>
      </c>
      <c r="AK71">
        <v>85888.8</v>
      </c>
      <c r="AL71">
        <v>1.4971567887780479</v>
      </c>
    </row>
    <row r="72" spans="2:38" x14ac:dyDescent="0.25">
      <c r="B72">
        <v>24543</v>
      </c>
      <c r="C72">
        <v>26984</v>
      </c>
      <c r="D72">
        <v>111282</v>
      </c>
      <c r="E72">
        <v>9280</v>
      </c>
      <c r="F72">
        <v>60359</v>
      </c>
      <c r="H72">
        <v>90844</v>
      </c>
      <c r="J72">
        <f t="shared" si="12"/>
        <v>46489.599999999999</v>
      </c>
      <c r="K72">
        <f t="shared" si="13"/>
        <v>1.9540714482378856</v>
      </c>
      <c r="L72">
        <f t="shared" si="14"/>
        <v>111282</v>
      </c>
      <c r="M72">
        <f t="shared" si="15"/>
        <v>9280</v>
      </c>
      <c r="N72">
        <f t="shared" si="16"/>
        <v>46489.599999999999</v>
      </c>
      <c r="O72">
        <f t="shared" si="17"/>
        <v>102002</v>
      </c>
      <c r="Q72">
        <v>-8909</v>
      </c>
      <c r="R72">
        <v>1447</v>
      </c>
      <c r="T72">
        <v>1373.1999999999971</v>
      </c>
      <c r="U72">
        <v>-1654.4000000000015</v>
      </c>
      <c r="W72">
        <v>9830.4</v>
      </c>
      <c r="X72">
        <v>1908.8000000000002</v>
      </c>
      <c r="AD72">
        <v>46489.599999999999</v>
      </c>
      <c r="AE72">
        <v>1.9540714482378856</v>
      </c>
      <c r="AK72">
        <v>46489.599999999999</v>
      </c>
      <c r="AL72">
        <v>1.9540714482378856</v>
      </c>
    </row>
    <row r="73" spans="2:38" x14ac:dyDescent="0.25">
      <c r="B73">
        <v>47791</v>
      </c>
      <c r="C73">
        <v>104329</v>
      </c>
      <c r="D73">
        <v>50739</v>
      </c>
      <c r="E73">
        <v>64182</v>
      </c>
      <c r="F73">
        <v>74468</v>
      </c>
      <c r="H73">
        <v>114509</v>
      </c>
      <c r="J73">
        <f t="shared" si="12"/>
        <v>68301.8</v>
      </c>
      <c r="K73">
        <f t="shared" si="13"/>
        <v>1.6765151138037357</v>
      </c>
      <c r="L73">
        <f t="shared" si="14"/>
        <v>104329</v>
      </c>
      <c r="M73">
        <f t="shared" si="15"/>
        <v>47791</v>
      </c>
      <c r="N73">
        <f t="shared" si="16"/>
        <v>68301.8</v>
      </c>
      <c r="O73">
        <f t="shared" si="17"/>
        <v>56538</v>
      </c>
      <c r="Q73">
        <v>1349</v>
      </c>
      <c r="R73">
        <v>798</v>
      </c>
      <c r="T73">
        <v>8622.2000000000044</v>
      </c>
      <c r="U73">
        <v>-861.39999999999418</v>
      </c>
      <c r="W73">
        <v>11301.4</v>
      </c>
      <c r="X73">
        <v>920.99999999999989</v>
      </c>
      <c r="AD73">
        <v>68301.8</v>
      </c>
      <c r="AE73">
        <v>1.6765151138037357</v>
      </c>
      <c r="AK73">
        <v>68301.8</v>
      </c>
      <c r="AL73">
        <v>1.6765151138037357</v>
      </c>
    </row>
    <row r="74" spans="2:38" x14ac:dyDescent="0.25">
      <c r="B74">
        <v>55898</v>
      </c>
      <c r="C74">
        <v>81084</v>
      </c>
      <c r="D74">
        <v>15239</v>
      </c>
      <c r="E74">
        <v>51169</v>
      </c>
      <c r="F74">
        <v>6188</v>
      </c>
      <c r="H74">
        <v>43908</v>
      </c>
      <c r="J74">
        <f t="shared" si="12"/>
        <v>41915.599999999999</v>
      </c>
      <c r="K74">
        <f t="shared" si="13"/>
        <v>1.0475336151695311</v>
      </c>
      <c r="L74">
        <f t="shared" si="14"/>
        <v>81084</v>
      </c>
      <c r="M74">
        <f t="shared" si="15"/>
        <v>6188</v>
      </c>
      <c r="N74">
        <f t="shared" si="16"/>
        <v>41915.599999999999</v>
      </c>
      <c r="O74">
        <f t="shared" si="17"/>
        <v>74896</v>
      </c>
      <c r="Q74">
        <v>-12180</v>
      </c>
      <c r="R74">
        <v>254</v>
      </c>
      <c r="T74">
        <v>-13286.800000000003</v>
      </c>
      <c r="U74">
        <v>-23.599999999998545</v>
      </c>
      <c r="W74">
        <v>13286.8</v>
      </c>
      <c r="X74">
        <v>327.60000000000002</v>
      </c>
      <c r="Z74">
        <v>41915.599999999999</v>
      </c>
      <c r="AA74">
        <v>1.0475336151695311</v>
      </c>
      <c r="AI74">
        <v>41915.599999999999</v>
      </c>
      <c r="AJ74">
        <v>1.0475336151695311</v>
      </c>
    </row>
    <row r="75" spans="2:38" x14ac:dyDescent="0.25">
      <c r="B75">
        <v>10777</v>
      </c>
      <c r="C75">
        <v>5448</v>
      </c>
      <c r="D75">
        <v>72510</v>
      </c>
      <c r="E75">
        <v>51633</v>
      </c>
      <c r="F75">
        <v>9017</v>
      </c>
      <c r="H75">
        <v>49136</v>
      </c>
      <c r="J75">
        <f t="shared" si="12"/>
        <v>29877</v>
      </c>
      <c r="K75">
        <f t="shared" si="13"/>
        <v>1.6446095658868025</v>
      </c>
      <c r="L75">
        <f t="shared" si="14"/>
        <v>72510</v>
      </c>
      <c r="M75">
        <f t="shared" si="15"/>
        <v>5448</v>
      </c>
      <c r="N75">
        <f t="shared" si="16"/>
        <v>29877</v>
      </c>
      <c r="O75">
        <f t="shared" si="17"/>
        <v>67062</v>
      </c>
      <c r="Q75">
        <v>7931</v>
      </c>
      <c r="R75">
        <v>-3341</v>
      </c>
      <c r="T75">
        <v>-7269</v>
      </c>
      <c r="U75">
        <v>169</v>
      </c>
      <c r="W75">
        <v>9251.4</v>
      </c>
      <c r="X75">
        <v>2565.4</v>
      </c>
      <c r="Z75">
        <v>29877</v>
      </c>
      <c r="AA75">
        <v>1.6446095658868025</v>
      </c>
      <c r="AK75">
        <v>29877</v>
      </c>
      <c r="AL75">
        <v>1.6446095658868025</v>
      </c>
    </row>
    <row r="76" spans="2:38" x14ac:dyDescent="0.25">
      <c r="B76">
        <v>46795</v>
      </c>
      <c r="C76">
        <v>55177</v>
      </c>
      <c r="D76">
        <v>49498</v>
      </c>
      <c r="E76">
        <v>51391</v>
      </c>
      <c r="F76">
        <v>65653</v>
      </c>
      <c r="H76">
        <v>96368</v>
      </c>
      <c r="J76">
        <f t="shared" si="12"/>
        <v>53702.8</v>
      </c>
      <c r="K76">
        <f t="shared" si="13"/>
        <v>1.7944688172683732</v>
      </c>
      <c r="L76">
        <f t="shared" si="14"/>
        <v>65653</v>
      </c>
      <c r="M76">
        <f t="shared" si="15"/>
        <v>46795</v>
      </c>
      <c r="N76">
        <f t="shared" si="16"/>
        <v>53702.8</v>
      </c>
      <c r="O76">
        <f t="shared" si="17"/>
        <v>18858</v>
      </c>
      <c r="Q76">
        <v>17894</v>
      </c>
      <c r="R76">
        <v>-2690</v>
      </c>
      <c r="T76">
        <v>12030.400000000001</v>
      </c>
      <c r="U76">
        <v>-53.399999999994179</v>
      </c>
      <c r="W76">
        <v>15199.199999999999</v>
      </c>
      <c r="X76">
        <v>1361.8000000000002</v>
      </c>
      <c r="AD76">
        <v>53702.8</v>
      </c>
      <c r="AE76">
        <v>1.7944688172683732</v>
      </c>
      <c r="AK76">
        <v>53702.8</v>
      </c>
      <c r="AL76">
        <v>1.7944688172683732</v>
      </c>
    </row>
    <row r="77" spans="2:38" x14ac:dyDescent="0.25">
      <c r="B77">
        <v>75938</v>
      </c>
      <c r="C77">
        <v>14843</v>
      </c>
      <c r="D77">
        <v>74641</v>
      </c>
      <c r="E77">
        <v>92071</v>
      </c>
      <c r="F77">
        <v>110466</v>
      </c>
      <c r="H77">
        <v>87504</v>
      </c>
      <c r="J77">
        <f t="shared" si="12"/>
        <v>73591.8</v>
      </c>
      <c r="K77">
        <f t="shared" si="13"/>
        <v>1.1890455186583286</v>
      </c>
      <c r="L77">
        <f t="shared" si="14"/>
        <v>110466</v>
      </c>
      <c r="M77">
        <f t="shared" si="15"/>
        <v>14843</v>
      </c>
      <c r="N77">
        <f t="shared" si="16"/>
        <v>73591.8</v>
      </c>
      <c r="O77">
        <f t="shared" si="17"/>
        <v>95623</v>
      </c>
      <c r="Q77">
        <v>-10773</v>
      </c>
      <c r="R77">
        <v>0</v>
      </c>
      <c r="T77">
        <v>-897</v>
      </c>
      <c r="U77">
        <v>-2419.3999999999942</v>
      </c>
      <c r="W77">
        <v>9079.7999999999993</v>
      </c>
      <c r="X77">
        <v>2419.4</v>
      </c>
      <c r="AB77">
        <v>73591.8</v>
      </c>
      <c r="AC77">
        <v>1.1890455186583286</v>
      </c>
      <c r="AI77">
        <v>73591.8</v>
      </c>
      <c r="AJ77">
        <v>1.1890455186583286</v>
      </c>
    </row>
    <row r="78" spans="2:38" x14ac:dyDescent="0.25">
      <c r="B78">
        <v>61261</v>
      </c>
      <c r="C78">
        <v>22863</v>
      </c>
      <c r="D78">
        <v>48271</v>
      </c>
      <c r="E78">
        <v>41725</v>
      </c>
      <c r="F78">
        <v>105110</v>
      </c>
      <c r="H78">
        <v>82143</v>
      </c>
      <c r="J78">
        <f t="shared" si="12"/>
        <v>55846</v>
      </c>
      <c r="K78">
        <f t="shared" si="13"/>
        <v>1.4708842173118934</v>
      </c>
      <c r="L78">
        <f t="shared" si="14"/>
        <v>105110</v>
      </c>
      <c r="M78">
        <f t="shared" si="15"/>
        <v>22863</v>
      </c>
      <c r="N78">
        <f t="shared" si="16"/>
        <v>55846</v>
      </c>
      <c r="O78">
        <f t="shared" si="17"/>
        <v>82247</v>
      </c>
      <c r="Q78">
        <v>-10476</v>
      </c>
      <c r="R78">
        <v>1614</v>
      </c>
      <c r="T78">
        <v>-11090.600000000006</v>
      </c>
      <c r="U78">
        <v>-1338.1999999999971</v>
      </c>
      <c r="W78">
        <v>15955.400000000001</v>
      </c>
      <c r="X78">
        <v>1655.4</v>
      </c>
      <c r="AB78">
        <v>55846</v>
      </c>
      <c r="AC78">
        <v>1.4708842173118934</v>
      </c>
      <c r="AK78">
        <v>55846</v>
      </c>
      <c r="AL78">
        <v>1.4708842173118934</v>
      </c>
    </row>
    <row r="79" spans="2:38" x14ac:dyDescent="0.25">
      <c r="B79">
        <v>24670</v>
      </c>
      <c r="C79">
        <v>2488</v>
      </c>
      <c r="D79">
        <v>85275</v>
      </c>
      <c r="E79">
        <v>40617</v>
      </c>
      <c r="F79">
        <v>10849</v>
      </c>
      <c r="H79">
        <v>63043</v>
      </c>
      <c r="J79">
        <f t="shared" si="12"/>
        <v>32779.800000000003</v>
      </c>
      <c r="K79">
        <f t="shared" si="13"/>
        <v>1.9232271093783364</v>
      </c>
      <c r="L79">
        <f t="shared" si="14"/>
        <v>85275</v>
      </c>
      <c r="M79">
        <f t="shared" si="15"/>
        <v>2488</v>
      </c>
      <c r="N79">
        <f t="shared" si="16"/>
        <v>32779.800000000003</v>
      </c>
      <c r="O79">
        <f t="shared" si="17"/>
        <v>82787</v>
      </c>
      <c r="Q79">
        <v>190</v>
      </c>
      <c r="R79">
        <v>122</v>
      </c>
      <c r="T79">
        <v>-10639.199999999997</v>
      </c>
      <c r="U79">
        <v>-104.79999999999563</v>
      </c>
      <c r="W79">
        <v>17046</v>
      </c>
      <c r="X79">
        <v>837.2</v>
      </c>
      <c r="Z79">
        <v>32779.800000000003</v>
      </c>
      <c r="AA79">
        <v>1.9232271093783364</v>
      </c>
      <c r="AK79">
        <v>32779.800000000003</v>
      </c>
      <c r="AL79">
        <v>1.9232271093783364</v>
      </c>
    </row>
    <row r="80" spans="2:38" x14ac:dyDescent="0.25">
      <c r="B80">
        <v>95574</v>
      </c>
      <c r="C80">
        <v>97296</v>
      </c>
      <c r="D80">
        <v>16341</v>
      </c>
      <c r="E80">
        <v>106519</v>
      </c>
      <c r="F80">
        <v>85936</v>
      </c>
      <c r="H80">
        <v>122553</v>
      </c>
      <c r="J80">
        <f t="shared" si="12"/>
        <v>80333.2</v>
      </c>
      <c r="K80">
        <f t="shared" si="13"/>
        <v>1.5255585486448942</v>
      </c>
      <c r="L80">
        <f t="shared" si="14"/>
        <v>106519</v>
      </c>
      <c r="M80">
        <f t="shared" si="15"/>
        <v>16341</v>
      </c>
      <c r="N80">
        <f t="shared" si="16"/>
        <v>80333.2</v>
      </c>
      <c r="O80">
        <f t="shared" si="17"/>
        <v>90178</v>
      </c>
      <c r="Q80">
        <v>-3891</v>
      </c>
      <c r="R80">
        <v>-197</v>
      </c>
      <c r="T80">
        <v>3630.3999999999942</v>
      </c>
      <c r="U80">
        <v>1030.1999999999971</v>
      </c>
      <c r="W80">
        <v>6606</v>
      </c>
      <c r="X80">
        <v>1165.8</v>
      </c>
      <c r="AF80">
        <v>80333.2</v>
      </c>
      <c r="AG80">
        <v>1.5255585486448942</v>
      </c>
      <c r="AK80">
        <v>80333.2</v>
      </c>
      <c r="AL80">
        <v>1.5255585486448942</v>
      </c>
    </row>
    <row r="81" spans="2:38" x14ac:dyDescent="0.25">
      <c r="B81">
        <v>94351</v>
      </c>
      <c r="C81">
        <v>13062</v>
      </c>
      <c r="D81">
        <v>43883</v>
      </c>
      <c r="E81">
        <v>42050</v>
      </c>
      <c r="F81">
        <v>102738</v>
      </c>
      <c r="H81">
        <v>88182</v>
      </c>
      <c r="J81">
        <f t="shared" si="12"/>
        <v>59216.800000000003</v>
      </c>
      <c r="K81">
        <f t="shared" si="13"/>
        <v>1.4891382175328622</v>
      </c>
      <c r="L81">
        <f t="shared" si="14"/>
        <v>102738</v>
      </c>
      <c r="M81">
        <f t="shared" si="15"/>
        <v>13062</v>
      </c>
      <c r="N81">
        <f t="shared" si="16"/>
        <v>59216.800000000003</v>
      </c>
      <c r="O81">
        <f t="shared" si="17"/>
        <v>89676</v>
      </c>
      <c r="Q81">
        <v>15612</v>
      </c>
      <c r="R81">
        <v>-79</v>
      </c>
      <c r="T81">
        <v>3153.4000000000015</v>
      </c>
      <c r="U81">
        <v>-1316</v>
      </c>
      <c r="W81">
        <v>12435</v>
      </c>
      <c r="X81">
        <v>1485.6</v>
      </c>
      <c r="Z81">
        <v>59216.800000000003</v>
      </c>
      <c r="AA81">
        <v>1.4891382175328622</v>
      </c>
      <c r="AK81">
        <v>59216.800000000003</v>
      </c>
      <c r="AL81">
        <v>1.4891382175328622</v>
      </c>
    </row>
    <row r="82" spans="2:38" x14ac:dyDescent="0.25">
      <c r="B82">
        <v>80736</v>
      </c>
      <c r="C82">
        <v>40702</v>
      </c>
      <c r="D82">
        <v>25954</v>
      </c>
      <c r="E82">
        <v>72254</v>
      </c>
      <c r="F82">
        <v>10013</v>
      </c>
      <c r="H82">
        <v>87248</v>
      </c>
      <c r="J82">
        <f t="shared" si="12"/>
        <v>45931.8</v>
      </c>
      <c r="K82">
        <f t="shared" si="13"/>
        <v>1.8995118850121266</v>
      </c>
      <c r="L82">
        <f t="shared" si="14"/>
        <v>80736</v>
      </c>
      <c r="M82">
        <f t="shared" si="15"/>
        <v>10013</v>
      </c>
      <c r="N82">
        <f t="shared" si="16"/>
        <v>45931.8</v>
      </c>
      <c r="O82">
        <f t="shared" si="17"/>
        <v>70723</v>
      </c>
      <c r="Q82">
        <v>-82</v>
      </c>
      <c r="R82">
        <v>2740</v>
      </c>
      <c r="T82">
        <v>-7204.1999999999971</v>
      </c>
      <c r="U82">
        <v>-2171.7999999999956</v>
      </c>
      <c r="W82">
        <v>7204.2</v>
      </c>
      <c r="X82">
        <v>2572.6</v>
      </c>
      <c r="AD82">
        <v>45931.8</v>
      </c>
      <c r="AE82">
        <v>1.8995118850121266</v>
      </c>
      <c r="AK82">
        <v>45931.8</v>
      </c>
      <c r="AL82">
        <v>1.8995118850121266</v>
      </c>
    </row>
    <row r="83" spans="2:38" x14ac:dyDescent="0.25">
      <c r="B83">
        <v>28020</v>
      </c>
      <c r="C83">
        <v>98659</v>
      </c>
      <c r="D83">
        <v>8903</v>
      </c>
      <c r="E83">
        <v>86914</v>
      </c>
      <c r="F83">
        <v>97790</v>
      </c>
      <c r="H83">
        <v>118669</v>
      </c>
      <c r="J83">
        <f t="shared" si="12"/>
        <v>64057.2</v>
      </c>
      <c r="K83">
        <f t="shared" si="13"/>
        <v>1.8525474107516409</v>
      </c>
      <c r="L83">
        <f t="shared" si="14"/>
        <v>98659</v>
      </c>
      <c r="M83">
        <f t="shared" si="15"/>
        <v>8903</v>
      </c>
      <c r="N83">
        <f t="shared" si="16"/>
        <v>64057.2</v>
      </c>
      <c r="O83">
        <f t="shared" si="17"/>
        <v>89756</v>
      </c>
      <c r="Q83">
        <v>-7406</v>
      </c>
      <c r="R83">
        <v>1320</v>
      </c>
      <c r="T83">
        <v>-3519</v>
      </c>
      <c r="U83">
        <v>-42</v>
      </c>
      <c r="W83">
        <v>14375.400000000001</v>
      </c>
      <c r="X83">
        <v>912.39999999999986</v>
      </c>
      <c r="AF83">
        <v>64057.2</v>
      </c>
      <c r="AG83">
        <v>1.8525474107516409</v>
      </c>
      <c r="AK83">
        <v>64057.2</v>
      </c>
      <c r="AL83">
        <v>1.8525474107516409</v>
      </c>
    </row>
    <row r="84" spans="2:38" x14ac:dyDescent="0.25">
      <c r="B84">
        <v>50571</v>
      </c>
      <c r="C84">
        <v>100105</v>
      </c>
      <c r="D84">
        <v>104738</v>
      </c>
      <c r="E84">
        <v>45073</v>
      </c>
      <c r="F84">
        <v>107890</v>
      </c>
      <c r="H84">
        <v>113301</v>
      </c>
      <c r="J84">
        <f t="shared" si="12"/>
        <v>81675.399999999994</v>
      </c>
      <c r="K84">
        <f t="shared" si="13"/>
        <v>1.3872108370451814</v>
      </c>
      <c r="L84">
        <f t="shared" si="14"/>
        <v>107890</v>
      </c>
      <c r="M84">
        <f t="shared" si="15"/>
        <v>45073</v>
      </c>
      <c r="N84">
        <f t="shared" si="16"/>
        <v>81675.399999999994</v>
      </c>
      <c r="O84">
        <f t="shared" si="17"/>
        <v>62817</v>
      </c>
      <c r="Q84">
        <v>141</v>
      </c>
      <c r="R84">
        <v>0</v>
      </c>
      <c r="T84">
        <v>1553.1999999999971</v>
      </c>
      <c r="U84">
        <v>-1124.4000000000087</v>
      </c>
      <c r="W84">
        <v>16790.400000000001</v>
      </c>
      <c r="X84">
        <v>1379.6000000000001</v>
      </c>
      <c r="AB84">
        <v>81675.399999999994</v>
      </c>
      <c r="AC84">
        <v>1.3872108370451814</v>
      </c>
      <c r="AK84">
        <v>81675.399999999994</v>
      </c>
      <c r="AL84">
        <v>1.3872108370451814</v>
      </c>
    </row>
    <row r="85" spans="2:38" x14ac:dyDescent="0.25">
      <c r="B85">
        <v>84998</v>
      </c>
      <c r="C85">
        <v>6276</v>
      </c>
      <c r="D85">
        <v>107563</v>
      </c>
      <c r="E85">
        <v>102089</v>
      </c>
      <c r="F85">
        <v>12809</v>
      </c>
      <c r="H85">
        <v>76822</v>
      </c>
      <c r="J85">
        <f t="shared" si="12"/>
        <v>62747</v>
      </c>
      <c r="K85">
        <f t="shared" si="13"/>
        <v>1.2243135129966374</v>
      </c>
      <c r="L85">
        <f t="shared" si="14"/>
        <v>107563</v>
      </c>
      <c r="M85">
        <f t="shared" si="15"/>
        <v>6276</v>
      </c>
      <c r="N85">
        <f t="shared" si="16"/>
        <v>62747</v>
      </c>
      <c r="O85">
        <f t="shared" si="17"/>
        <v>101287</v>
      </c>
      <c r="Q85">
        <v>12370</v>
      </c>
      <c r="R85">
        <v>3</v>
      </c>
      <c r="T85">
        <v>558.19999999999709</v>
      </c>
      <c r="U85">
        <v>1067.4000000000015</v>
      </c>
      <c r="W85">
        <v>13642.2</v>
      </c>
      <c r="X85">
        <v>2326.6</v>
      </c>
      <c r="AB85">
        <v>62747</v>
      </c>
      <c r="AC85">
        <v>1.2243135129966374</v>
      </c>
      <c r="AI85">
        <v>62747</v>
      </c>
      <c r="AJ85">
        <v>1.2243135129966374</v>
      </c>
    </row>
    <row r="86" spans="2:38" x14ac:dyDescent="0.25">
      <c r="B86">
        <v>54989</v>
      </c>
      <c r="C86">
        <v>71554</v>
      </c>
      <c r="D86">
        <v>81307</v>
      </c>
      <c r="E86">
        <v>3929</v>
      </c>
      <c r="F86">
        <v>29575</v>
      </c>
      <c r="H86">
        <v>72096</v>
      </c>
      <c r="J86">
        <f t="shared" si="12"/>
        <v>48270.8</v>
      </c>
      <c r="K86">
        <f t="shared" si="13"/>
        <v>1.4935737547337105</v>
      </c>
      <c r="L86">
        <f t="shared" si="14"/>
        <v>81307</v>
      </c>
      <c r="M86">
        <f t="shared" si="15"/>
        <v>3929</v>
      </c>
      <c r="N86">
        <f t="shared" si="16"/>
        <v>48270.8</v>
      </c>
      <c r="O86">
        <f t="shared" si="17"/>
        <v>77378</v>
      </c>
      <c r="Q86">
        <v>10596</v>
      </c>
      <c r="R86">
        <v>63</v>
      </c>
      <c r="T86">
        <v>-12934</v>
      </c>
      <c r="U86">
        <v>252.20000000000437</v>
      </c>
      <c r="W86">
        <v>13968.8</v>
      </c>
      <c r="X86">
        <v>2031</v>
      </c>
      <c r="Z86">
        <v>48270.8</v>
      </c>
      <c r="AA86">
        <v>1.4935737547337105</v>
      </c>
      <c r="AK86">
        <v>48270.8</v>
      </c>
      <c r="AL86">
        <v>1.4935737547337105</v>
      </c>
    </row>
    <row r="87" spans="2:38" x14ac:dyDescent="0.25">
      <c r="B87">
        <v>6318</v>
      </c>
      <c r="C87">
        <v>84330</v>
      </c>
      <c r="D87">
        <v>98391</v>
      </c>
      <c r="E87">
        <v>89025</v>
      </c>
      <c r="F87">
        <v>83162</v>
      </c>
      <c r="H87">
        <v>123442</v>
      </c>
      <c r="J87">
        <f t="shared" si="12"/>
        <v>72245.2</v>
      </c>
      <c r="K87">
        <f t="shared" si="13"/>
        <v>1.7086533084550946</v>
      </c>
      <c r="L87">
        <f t="shared" si="14"/>
        <v>98391</v>
      </c>
      <c r="M87">
        <f t="shared" si="15"/>
        <v>6318</v>
      </c>
      <c r="N87">
        <f t="shared" si="16"/>
        <v>72245.2</v>
      </c>
      <c r="O87">
        <f t="shared" si="17"/>
        <v>92073</v>
      </c>
      <c r="Q87">
        <v>16063</v>
      </c>
      <c r="R87">
        <v>-26</v>
      </c>
      <c r="T87">
        <v>4570.5999999999913</v>
      </c>
      <c r="U87">
        <v>469.80000000000291</v>
      </c>
      <c r="W87">
        <v>21152.2</v>
      </c>
      <c r="X87">
        <v>469.8</v>
      </c>
      <c r="AF87">
        <v>72245.2</v>
      </c>
      <c r="AG87">
        <v>1.7086533084550946</v>
      </c>
      <c r="AK87">
        <v>72245.2</v>
      </c>
      <c r="AL87">
        <v>1.7086533084550946</v>
      </c>
    </row>
    <row r="88" spans="2:38" x14ac:dyDescent="0.25">
      <c r="B88">
        <v>100061</v>
      </c>
      <c r="C88">
        <v>13351</v>
      </c>
      <c r="D88">
        <v>69332</v>
      </c>
      <c r="E88">
        <v>40379</v>
      </c>
      <c r="F88">
        <v>83223</v>
      </c>
      <c r="H88">
        <v>131893</v>
      </c>
      <c r="J88">
        <f t="shared" si="12"/>
        <v>61269.2</v>
      </c>
      <c r="K88">
        <f t="shared" si="13"/>
        <v>2.152680302664308</v>
      </c>
      <c r="L88">
        <f t="shared" si="14"/>
        <v>100061</v>
      </c>
      <c r="M88">
        <f t="shared" si="15"/>
        <v>13351</v>
      </c>
      <c r="N88">
        <f t="shared" si="16"/>
        <v>61269.2</v>
      </c>
      <c r="O88">
        <f t="shared" si="17"/>
        <v>86710</v>
      </c>
      <c r="Q88">
        <v>17257</v>
      </c>
      <c r="R88">
        <v>-897</v>
      </c>
      <c r="T88">
        <v>-944.20000000000437</v>
      </c>
      <c r="U88">
        <v>1079.3999999999942</v>
      </c>
      <c r="W88">
        <v>10074.200000000001</v>
      </c>
      <c r="X88">
        <v>1079.4000000000001</v>
      </c>
      <c r="AF88">
        <v>61269.2</v>
      </c>
      <c r="AG88">
        <v>2.152680302664308</v>
      </c>
      <c r="AK88">
        <v>61269.2</v>
      </c>
      <c r="AL88">
        <v>2.152680302664308</v>
      </c>
    </row>
    <row r="89" spans="2:38" x14ac:dyDescent="0.25">
      <c r="B89">
        <v>31438</v>
      </c>
      <c r="C89">
        <v>15214</v>
      </c>
      <c r="D89">
        <v>103472</v>
      </c>
      <c r="E89">
        <v>103741</v>
      </c>
      <c r="F89">
        <v>44249</v>
      </c>
      <c r="H89">
        <v>118462</v>
      </c>
      <c r="J89">
        <f t="shared" si="12"/>
        <v>59622.8</v>
      </c>
      <c r="K89">
        <f t="shared" si="13"/>
        <v>1.9868573767082391</v>
      </c>
      <c r="L89">
        <f t="shared" si="14"/>
        <v>103741</v>
      </c>
      <c r="M89">
        <f t="shared" si="15"/>
        <v>15214</v>
      </c>
      <c r="N89">
        <f t="shared" si="16"/>
        <v>59622.8</v>
      </c>
      <c r="O89">
        <f t="shared" si="17"/>
        <v>88527</v>
      </c>
      <c r="Q89">
        <v>9484</v>
      </c>
      <c r="R89">
        <v>-173</v>
      </c>
      <c r="T89">
        <v>9291.2000000000044</v>
      </c>
      <c r="U89">
        <v>-53</v>
      </c>
      <c r="W89">
        <v>16236.8</v>
      </c>
      <c r="X89">
        <v>866.59999999999991</v>
      </c>
      <c r="AD89">
        <v>59622.8</v>
      </c>
      <c r="AE89">
        <v>1.9868573767082391</v>
      </c>
      <c r="AK89">
        <v>59622.8</v>
      </c>
      <c r="AL89">
        <v>1.9868573767082391</v>
      </c>
    </row>
    <row r="90" spans="2:38" x14ac:dyDescent="0.25">
      <c r="B90">
        <v>34582</v>
      </c>
      <c r="C90">
        <v>26741</v>
      </c>
      <c r="D90">
        <v>117550</v>
      </c>
      <c r="E90">
        <v>14622</v>
      </c>
      <c r="F90">
        <v>90097</v>
      </c>
      <c r="H90">
        <v>115829</v>
      </c>
      <c r="J90">
        <f t="shared" si="12"/>
        <v>56718.400000000001</v>
      </c>
      <c r="K90">
        <f t="shared" si="13"/>
        <v>2.0421767891901039</v>
      </c>
      <c r="L90">
        <f t="shared" si="14"/>
        <v>117550</v>
      </c>
      <c r="M90">
        <f t="shared" si="15"/>
        <v>14622</v>
      </c>
      <c r="N90">
        <f t="shared" si="16"/>
        <v>56718.400000000001</v>
      </c>
      <c r="O90">
        <f t="shared" si="17"/>
        <v>102928</v>
      </c>
      <c r="Q90">
        <v>15092</v>
      </c>
      <c r="R90">
        <v>1943</v>
      </c>
      <c r="T90">
        <v>-2616.7999999999956</v>
      </c>
      <c r="U90">
        <v>-204.40000000000146</v>
      </c>
      <c r="W90">
        <v>10497.999999999998</v>
      </c>
      <c r="X90">
        <v>1690.7999999999997</v>
      </c>
      <c r="AD90">
        <v>56718.400000000001</v>
      </c>
      <c r="AE90">
        <v>2.0421767891901039</v>
      </c>
      <c r="AK90">
        <v>56718.400000000001</v>
      </c>
      <c r="AL90">
        <v>2.0421767891901039</v>
      </c>
    </row>
    <row r="91" spans="2:38" x14ac:dyDescent="0.25">
      <c r="B91">
        <v>74462</v>
      </c>
      <c r="C91">
        <v>84056</v>
      </c>
      <c r="D91">
        <v>31433</v>
      </c>
      <c r="E91">
        <v>25769</v>
      </c>
      <c r="F91">
        <v>37561</v>
      </c>
      <c r="H91">
        <v>103767</v>
      </c>
      <c r="J91">
        <f t="shared" si="12"/>
        <v>50656.2</v>
      </c>
      <c r="K91">
        <f t="shared" si="13"/>
        <v>2.0484560626339916</v>
      </c>
      <c r="L91">
        <f t="shared" si="14"/>
        <v>84056</v>
      </c>
      <c r="M91">
        <f t="shared" si="15"/>
        <v>25769</v>
      </c>
      <c r="N91">
        <f t="shared" si="16"/>
        <v>50656.2</v>
      </c>
      <c r="O91">
        <f t="shared" si="17"/>
        <v>58287</v>
      </c>
      <c r="Q91">
        <v>5490</v>
      </c>
      <c r="R91">
        <v>4350</v>
      </c>
      <c r="T91">
        <v>-3242.4000000000015</v>
      </c>
      <c r="U91">
        <v>1585</v>
      </c>
      <c r="W91">
        <v>14573.6</v>
      </c>
      <c r="X91">
        <v>1585</v>
      </c>
      <c r="AD91">
        <v>50656.2</v>
      </c>
      <c r="AE91">
        <v>2.0484560626339916</v>
      </c>
      <c r="AK91">
        <v>50656.2</v>
      </c>
      <c r="AL91">
        <v>2.0484560626339916</v>
      </c>
    </row>
    <row r="92" spans="2:38" x14ac:dyDescent="0.25">
      <c r="B92">
        <v>32753</v>
      </c>
      <c r="C92">
        <v>33239</v>
      </c>
      <c r="D92">
        <v>39892</v>
      </c>
      <c r="E92">
        <v>65482</v>
      </c>
      <c r="F92">
        <v>115938</v>
      </c>
      <c r="H92">
        <v>60365</v>
      </c>
      <c r="J92">
        <f t="shared" si="12"/>
        <v>57460.800000000003</v>
      </c>
      <c r="K92">
        <f t="shared" si="13"/>
        <v>1.0505422827388411</v>
      </c>
      <c r="L92">
        <f t="shared" si="14"/>
        <v>115938</v>
      </c>
      <c r="M92">
        <f t="shared" si="15"/>
        <v>32753</v>
      </c>
      <c r="N92">
        <f t="shared" si="16"/>
        <v>57460.800000000003</v>
      </c>
      <c r="O92">
        <f t="shared" si="17"/>
        <v>83185</v>
      </c>
      <c r="Q92">
        <v>-15034</v>
      </c>
      <c r="R92">
        <v>0</v>
      </c>
      <c r="T92">
        <v>19.80000000000291</v>
      </c>
      <c r="U92">
        <v>-960.59999999999854</v>
      </c>
      <c r="W92">
        <v>11406.6</v>
      </c>
      <c r="X92">
        <v>1469</v>
      </c>
      <c r="Z92">
        <v>57460.800000000003</v>
      </c>
      <c r="AA92">
        <v>1.0505422827388411</v>
      </c>
      <c r="AI92">
        <v>57460.800000000003</v>
      </c>
      <c r="AJ92">
        <v>1.0505422827388411</v>
      </c>
    </row>
    <row r="93" spans="2:38" x14ac:dyDescent="0.25">
      <c r="B93">
        <v>89095</v>
      </c>
      <c r="C93">
        <v>7181</v>
      </c>
      <c r="D93">
        <v>64864</v>
      </c>
      <c r="E93">
        <v>111014</v>
      </c>
      <c r="F93">
        <v>58332</v>
      </c>
      <c r="H93">
        <v>86514</v>
      </c>
      <c r="J93">
        <f t="shared" si="12"/>
        <v>66097.2</v>
      </c>
      <c r="K93">
        <f t="shared" si="13"/>
        <v>1.3088905430184639</v>
      </c>
      <c r="L93">
        <f t="shared" si="14"/>
        <v>111014</v>
      </c>
      <c r="M93">
        <f t="shared" si="15"/>
        <v>7181</v>
      </c>
      <c r="N93">
        <f t="shared" si="16"/>
        <v>66097.2</v>
      </c>
      <c r="O93">
        <f t="shared" si="17"/>
        <v>103833</v>
      </c>
      <c r="Q93">
        <v>8163</v>
      </c>
      <c r="R93">
        <v>-193</v>
      </c>
      <c r="T93">
        <v>858</v>
      </c>
      <c r="U93">
        <v>-845.80000000000291</v>
      </c>
      <c r="W93">
        <v>7660.7999999999993</v>
      </c>
      <c r="X93">
        <v>907.80000000000007</v>
      </c>
      <c r="AB93">
        <v>66097.2</v>
      </c>
      <c r="AC93">
        <v>1.3088905430184639</v>
      </c>
      <c r="AK93">
        <v>66097.2</v>
      </c>
      <c r="AL93">
        <v>1.3088905430184639</v>
      </c>
    </row>
    <row r="94" spans="2:38" x14ac:dyDescent="0.25">
      <c r="B94">
        <v>75808</v>
      </c>
      <c r="C94">
        <v>70008</v>
      </c>
      <c r="D94">
        <v>65412</v>
      </c>
      <c r="E94">
        <v>37640</v>
      </c>
      <c r="F94">
        <v>104297</v>
      </c>
      <c r="H94">
        <v>115988</v>
      </c>
      <c r="J94">
        <f t="shared" si="12"/>
        <v>70633</v>
      </c>
      <c r="K94">
        <f t="shared" si="13"/>
        <v>1.6421219543272974</v>
      </c>
      <c r="L94">
        <f t="shared" si="14"/>
        <v>104297</v>
      </c>
      <c r="M94">
        <f t="shared" si="15"/>
        <v>37640</v>
      </c>
      <c r="N94">
        <f t="shared" si="16"/>
        <v>70633</v>
      </c>
      <c r="O94">
        <f t="shared" si="17"/>
        <v>66657</v>
      </c>
      <c r="Q94">
        <v>-13162</v>
      </c>
      <c r="R94">
        <v>-89</v>
      </c>
      <c r="T94">
        <v>-9046.3999999999942</v>
      </c>
      <c r="U94">
        <v>-1046.3999999999942</v>
      </c>
      <c r="W94">
        <v>13234</v>
      </c>
      <c r="X94">
        <v>1358.8000000000002</v>
      </c>
      <c r="AF94">
        <v>70633</v>
      </c>
      <c r="AG94">
        <v>1.6421219543272974</v>
      </c>
      <c r="AK94">
        <v>70633</v>
      </c>
      <c r="AL94">
        <v>1.6421219543272974</v>
      </c>
    </row>
    <row r="95" spans="2:38" x14ac:dyDescent="0.25">
      <c r="B95">
        <v>61075</v>
      </c>
      <c r="C95">
        <v>33281</v>
      </c>
      <c r="D95">
        <v>22613</v>
      </c>
      <c r="E95">
        <v>60429</v>
      </c>
      <c r="F95">
        <v>78205</v>
      </c>
      <c r="H95">
        <v>57164</v>
      </c>
      <c r="J95">
        <f t="shared" si="12"/>
        <v>51120.6</v>
      </c>
      <c r="K95">
        <f t="shared" si="13"/>
        <v>1.1182184872634515</v>
      </c>
      <c r="L95">
        <f t="shared" si="14"/>
        <v>78205</v>
      </c>
      <c r="M95">
        <f t="shared" si="15"/>
        <v>22613</v>
      </c>
      <c r="N95">
        <f t="shared" si="16"/>
        <v>51120.6</v>
      </c>
      <c r="O95">
        <f t="shared" si="17"/>
        <v>55592</v>
      </c>
      <c r="Q95">
        <v>-9625</v>
      </c>
      <c r="R95">
        <v>-2825</v>
      </c>
      <c r="T95">
        <v>-10256.400000000001</v>
      </c>
      <c r="U95">
        <v>-2796.5999999999985</v>
      </c>
      <c r="W95">
        <v>12644.8</v>
      </c>
      <c r="X95">
        <v>2796.6000000000004</v>
      </c>
      <c r="AB95">
        <v>51120.6</v>
      </c>
      <c r="AC95">
        <v>1.1182184872634515</v>
      </c>
      <c r="AI95">
        <v>51120.6</v>
      </c>
      <c r="AJ95">
        <v>1.1182184872634515</v>
      </c>
    </row>
    <row r="96" spans="2:38" x14ac:dyDescent="0.25">
      <c r="B96">
        <v>83261</v>
      </c>
      <c r="C96">
        <v>40330</v>
      </c>
      <c r="D96">
        <v>7767</v>
      </c>
      <c r="E96">
        <v>44429</v>
      </c>
      <c r="F96">
        <v>81641</v>
      </c>
      <c r="H96">
        <v>98489</v>
      </c>
      <c r="J96">
        <f t="shared" si="12"/>
        <v>51485.599999999999</v>
      </c>
      <c r="K96">
        <f t="shared" si="13"/>
        <v>1.9129426480413942</v>
      </c>
      <c r="L96">
        <f t="shared" si="14"/>
        <v>83261</v>
      </c>
      <c r="M96">
        <f t="shared" si="15"/>
        <v>7767</v>
      </c>
      <c r="N96">
        <f t="shared" si="16"/>
        <v>51485.599999999999</v>
      </c>
      <c r="O96">
        <f t="shared" si="17"/>
        <v>75494</v>
      </c>
      <c r="Q96">
        <v>5501</v>
      </c>
      <c r="R96">
        <v>492</v>
      </c>
      <c r="T96">
        <v>-9916</v>
      </c>
      <c r="U96">
        <v>492.19999999999709</v>
      </c>
      <c r="W96">
        <v>10254.799999999999</v>
      </c>
      <c r="X96">
        <v>645.40000000000009</v>
      </c>
      <c r="AF96">
        <v>51485.599999999999</v>
      </c>
      <c r="AG96">
        <v>1.9129426480413942</v>
      </c>
      <c r="AK96">
        <v>51485.599999999999</v>
      </c>
      <c r="AL96">
        <v>1.9129426480413942</v>
      </c>
    </row>
    <row r="97" spans="2:38" x14ac:dyDescent="0.25">
      <c r="B97">
        <v>33818</v>
      </c>
      <c r="C97">
        <v>17183</v>
      </c>
      <c r="D97">
        <v>18591</v>
      </c>
      <c r="E97">
        <v>102085</v>
      </c>
      <c r="F97">
        <v>68317</v>
      </c>
      <c r="H97">
        <v>76725</v>
      </c>
      <c r="J97">
        <f t="shared" si="12"/>
        <v>47998.8</v>
      </c>
      <c r="K97">
        <f t="shared" si="13"/>
        <v>1.5984774619365483</v>
      </c>
      <c r="L97">
        <f t="shared" si="14"/>
        <v>102085</v>
      </c>
      <c r="M97">
        <f t="shared" si="15"/>
        <v>17183</v>
      </c>
      <c r="N97">
        <f t="shared" si="16"/>
        <v>47998.8</v>
      </c>
      <c r="O97">
        <f t="shared" si="17"/>
        <v>84902</v>
      </c>
      <c r="Q97">
        <v>7230</v>
      </c>
      <c r="R97">
        <v>-1305</v>
      </c>
      <c r="T97">
        <v>-1422.5999999999985</v>
      </c>
      <c r="U97">
        <v>1170.2000000000044</v>
      </c>
      <c r="W97">
        <v>15991</v>
      </c>
      <c r="X97">
        <v>1589</v>
      </c>
      <c r="Z97">
        <v>47998.8</v>
      </c>
      <c r="AA97">
        <v>1.5984774619365483</v>
      </c>
      <c r="AK97">
        <v>47998.8</v>
      </c>
      <c r="AL97">
        <v>1.5984774619365483</v>
      </c>
    </row>
    <row r="98" spans="2:38" x14ac:dyDescent="0.25">
      <c r="B98">
        <v>9841</v>
      </c>
      <c r="C98">
        <v>36993</v>
      </c>
      <c r="D98">
        <v>38083</v>
      </c>
      <c r="E98">
        <v>54435</v>
      </c>
      <c r="F98">
        <v>88181</v>
      </c>
      <c r="H98">
        <v>59924</v>
      </c>
      <c r="J98">
        <f t="shared" si="12"/>
        <v>45506.6</v>
      </c>
      <c r="K98">
        <f t="shared" ref="K98:K129" si="18">H98/J98</f>
        <v>1.3168199777614675</v>
      </c>
      <c r="L98">
        <f t="shared" si="14"/>
        <v>88181</v>
      </c>
      <c r="M98">
        <f t="shared" si="15"/>
        <v>9841</v>
      </c>
      <c r="N98">
        <f t="shared" si="16"/>
        <v>45506.6</v>
      </c>
      <c r="O98">
        <f t="shared" si="17"/>
        <v>78340</v>
      </c>
      <c r="Q98">
        <v>-1576</v>
      </c>
      <c r="R98">
        <v>0</v>
      </c>
      <c r="T98">
        <v>1226.5999999999985</v>
      </c>
      <c r="U98">
        <v>1502.4000000000015</v>
      </c>
      <c r="W98">
        <v>15387.400000000001</v>
      </c>
      <c r="X98">
        <v>1706.8</v>
      </c>
      <c r="Z98">
        <v>45506.6</v>
      </c>
      <c r="AA98">
        <v>1.3168199777614675</v>
      </c>
      <c r="AK98">
        <v>45506.6</v>
      </c>
      <c r="AL98">
        <v>1.3168199777614675</v>
      </c>
    </row>
    <row r="99" spans="2:38" x14ac:dyDescent="0.25">
      <c r="B99">
        <v>57050</v>
      </c>
      <c r="C99">
        <v>109908</v>
      </c>
      <c r="D99">
        <v>49501</v>
      </c>
      <c r="E99">
        <v>88296</v>
      </c>
      <c r="F99">
        <v>76759</v>
      </c>
      <c r="H99">
        <v>94976</v>
      </c>
      <c r="J99">
        <f t="shared" si="12"/>
        <v>76302.8</v>
      </c>
      <c r="K99">
        <f t="shared" si="18"/>
        <v>1.2447249642214964</v>
      </c>
      <c r="L99">
        <f t="shared" si="14"/>
        <v>109908</v>
      </c>
      <c r="M99">
        <f t="shared" si="15"/>
        <v>49501</v>
      </c>
      <c r="N99">
        <f t="shared" si="16"/>
        <v>76302.8</v>
      </c>
      <c r="O99">
        <f t="shared" si="17"/>
        <v>60407</v>
      </c>
      <c r="Q99">
        <v>13919</v>
      </c>
      <c r="R99">
        <v>-2628</v>
      </c>
      <c r="T99">
        <v>-1802.1999999999971</v>
      </c>
      <c r="U99">
        <v>-2254.1999999999971</v>
      </c>
      <c r="W99">
        <v>6202.6</v>
      </c>
      <c r="X99">
        <v>2334.1999999999998</v>
      </c>
      <c r="AB99">
        <v>76302.8</v>
      </c>
      <c r="AC99">
        <v>1.2447249642214964</v>
      </c>
      <c r="AK99">
        <v>76302.8</v>
      </c>
      <c r="AL99">
        <v>1.2447249642214964</v>
      </c>
    </row>
    <row r="100" spans="2:38" x14ac:dyDescent="0.25">
      <c r="B100">
        <v>27673</v>
      </c>
      <c r="C100">
        <v>23369</v>
      </c>
      <c r="D100">
        <v>98755</v>
      </c>
      <c r="E100">
        <v>25007</v>
      </c>
      <c r="F100">
        <v>45771</v>
      </c>
      <c r="H100">
        <v>54403</v>
      </c>
      <c r="J100">
        <f t="shared" si="12"/>
        <v>44115</v>
      </c>
      <c r="K100">
        <f t="shared" si="18"/>
        <v>1.2332086591862179</v>
      </c>
      <c r="L100">
        <f t="shared" si="14"/>
        <v>98755</v>
      </c>
      <c r="M100">
        <f t="shared" si="15"/>
        <v>23369</v>
      </c>
      <c r="N100">
        <f t="shared" si="16"/>
        <v>44115</v>
      </c>
      <c r="O100">
        <f t="shared" si="17"/>
        <v>75386</v>
      </c>
      <c r="Q100">
        <v>-3653</v>
      </c>
      <c r="R100">
        <v>614</v>
      </c>
      <c r="T100">
        <v>-829.19999999999709</v>
      </c>
      <c r="U100">
        <v>-247.40000000000146</v>
      </c>
      <c r="W100">
        <v>11569.2</v>
      </c>
      <c r="X100">
        <v>560.6</v>
      </c>
      <c r="Z100">
        <v>44115</v>
      </c>
      <c r="AA100">
        <v>1.2332086591862179</v>
      </c>
      <c r="AK100">
        <v>44115</v>
      </c>
      <c r="AL100">
        <v>1.2332086591862179</v>
      </c>
    </row>
    <row r="101" spans="2:38" x14ac:dyDescent="0.25">
      <c r="B101">
        <v>113493</v>
      </c>
      <c r="C101">
        <v>109236</v>
      </c>
      <c r="D101">
        <v>5811</v>
      </c>
      <c r="E101">
        <v>76376</v>
      </c>
      <c r="F101">
        <v>58203</v>
      </c>
      <c r="H101">
        <v>95561</v>
      </c>
      <c r="J101">
        <f t="shared" si="12"/>
        <v>72623.8</v>
      </c>
      <c r="K101">
        <f t="shared" si="18"/>
        <v>1.3158358554633605</v>
      </c>
      <c r="L101">
        <f t="shared" si="14"/>
        <v>113493</v>
      </c>
      <c r="M101">
        <f t="shared" si="15"/>
        <v>5811</v>
      </c>
      <c r="N101">
        <f t="shared" si="16"/>
        <v>72623.8</v>
      </c>
      <c r="O101">
        <f t="shared" si="17"/>
        <v>107682</v>
      </c>
      <c r="Q101">
        <v>13643</v>
      </c>
      <c r="R101">
        <v>59</v>
      </c>
      <c r="T101">
        <v>29.19999999999709</v>
      </c>
      <c r="U101">
        <v>-592.80000000000291</v>
      </c>
      <c r="W101">
        <v>7095.2000000000007</v>
      </c>
      <c r="X101">
        <v>2076.3999999999996</v>
      </c>
      <c r="AB101">
        <v>72623.8</v>
      </c>
      <c r="AC101">
        <v>1.3158358554633605</v>
      </c>
      <c r="AK101">
        <v>72623.8</v>
      </c>
      <c r="AL101">
        <v>1.3158358554633605</v>
      </c>
    </row>
    <row r="103" spans="2:38" x14ac:dyDescent="0.25">
      <c r="B103">
        <v>4505922</v>
      </c>
      <c r="C103">
        <v>4335697</v>
      </c>
      <c r="D103">
        <v>4520742</v>
      </c>
      <c r="E103">
        <v>4785325</v>
      </c>
      <c r="F103">
        <v>4286013</v>
      </c>
    </row>
  </sheetData>
  <pageMargins left="0.7" right="0.7" top="0.75" bottom="0.75" header="0.3" footer="0.3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6282FA-9AB6-45CB-8EF8-A54A926EA215}">
  <dimension ref="A1:AL103"/>
  <sheetViews>
    <sheetView workbookViewId="0"/>
  </sheetViews>
  <sheetFormatPr defaultRowHeight="15" x14ac:dyDescent="0.25"/>
  <sheetData>
    <row r="1" spans="1:38" x14ac:dyDescent="0.25">
      <c r="A1" t="s">
        <v>63</v>
      </c>
    </row>
    <row r="2" spans="1:38" x14ac:dyDescent="0.25">
      <c r="B2">
        <v>105474</v>
      </c>
      <c r="C2">
        <v>111375</v>
      </c>
      <c r="D2">
        <v>102401</v>
      </c>
      <c r="E2">
        <v>64780</v>
      </c>
      <c r="F2">
        <v>72219</v>
      </c>
      <c r="H2">
        <v>108792</v>
      </c>
      <c r="J2">
        <f t="shared" ref="J2:J33" si="0">AVERAGE(B2:F2)</f>
        <v>91249.8</v>
      </c>
      <c r="K2">
        <f t="shared" ref="K2:K33" si="1">H2/J2</f>
        <v>1.1922437090273075</v>
      </c>
      <c r="L2">
        <f t="shared" ref="L2:L33" si="2">MAX(B2:F2)</f>
        <v>111375</v>
      </c>
      <c r="M2">
        <f t="shared" ref="M2:M33" si="3">MIN(B2:F2)</f>
        <v>64780</v>
      </c>
      <c r="N2">
        <f t="shared" ref="N2:N33" si="4">AVERAGE(B2:F2)</f>
        <v>91249.8</v>
      </c>
      <c r="O2">
        <f t="shared" ref="O2:O33" si="5">L2-M2</f>
        <v>46595</v>
      </c>
      <c r="Q2">
        <v>-18513</v>
      </c>
      <c r="R2">
        <v>5</v>
      </c>
      <c r="T2">
        <v>3550.8000000000029</v>
      </c>
      <c r="U2">
        <v>525</v>
      </c>
      <c r="W2">
        <v>12692.8</v>
      </c>
      <c r="X2">
        <v>1314.6</v>
      </c>
      <c r="AF2">
        <v>91249.8</v>
      </c>
      <c r="AG2">
        <v>1.1922437090273075</v>
      </c>
      <c r="AI2">
        <v>91249.8</v>
      </c>
      <c r="AJ2">
        <v>1.1922437090273075</v>
      </c>
    </row>
    <row r="3" spans="1:38" x14ac:dyDescent="0.25">
      <c r="B3">
        <v>2267</v>
      </c>
      <c r="C3">
        <v>13251</v>
      </c>
      <c r="D3">
        <v>100725</v>
      </c>
      <c r="E3">
        <v>68672</v>
      </c>
      <c r="F3">
        <v>66235</v>
      </c>
      <c r="H3">
        <v>106474</v>
      </c>
      <c r="J3">
        <f t="shared" si="0"/>
        <v>50230</v>
      </c>
      <c r="K3">
        <f t="shared" si="1"/>
        <v>2.1197292454708343</v>
      </c>
      <c r="L3">
        <f t="shared" si="2"/>
        <v>100725</v>
      </c>
      <c r="M3">
        <f t="shared" si="3"/>
        <v>2267</v>
      </c>
      <c r="N3">
        <f t="shared" si="4"/>
        <v>50230</v>
      </c>
      <c r="O3">
        <f t="shared" si="5"/>
        <v>98458</v>
      </c>
      <c r="Q3">
        <v>12994</v>
      </c>
      <c r="R3">
        <v>-808</v>
      </c>
      <c r="T3">
        <v>1054.5999999999985</v>
      </c>
      <c r="U3">
        <v>901.19999999999709</v>
      </c>
      <c r="W3">
        <v>10661.4</v>
      </c>
      <c r="X3">
        <v>1366.4</v>
      </c>
      <c r="AD3">
        <v>50230</v>
      </c>
      <c r="AE3">
        <v>2.1197292454708343</v>
      </c>
      <c r="AK3">
        <v>50230</v>
      </c>
      <c r="AL3">
        <v>2.1197292454708343</v>
      </c>
    </row>
    <row r="4" spans="1:38" x14ac:dyDescent="0.25">
      <c r="B4">
        <v>86151</v>
      </c>
      <c r="C4">
        <v>88643</v>
      </c>
      <c r="D4">
        <v>104444</v>
      </c>
      <c r="E4">
        <v>115353</v>
      </c>
      <c r="F4">
        <v>68603</v>
      </c>
      <c r="H4">
        <v>131923</v>
      </c>
      <c r="J4">
        <f t="shared" si="0"/>
        <v>92638.8</v>
      </c>
      <c r="K4">
        <f t="shared" si="1"/>
        <v>1.4240577382263155</v>
      </c>
      <c r="L4">
        <f t="shared" si="2"/>
        <v>115353</v>
      </c>
      <c r="M4">
        <f t="shared" si="3"/>
        <v>68603</v>
      </c>
      <c r="N4">
        <f t="shared" si="4"/>
        <v>92638.8</v>
      </c>
      <c r="O4">
        <f t="shared" si="5"/>
        <v>46750</v>
      </c>
      <c r="Q4">
        <v>2650</v>
      </c>
      <c r="R4">
        <v>1</v>
      </c>
      <c r="T4">
        <v>462.60000000000582</v>
      </c>
      <c r="U4">
        <v>-326.39999999999418</v>
      </c>
      <c r="W4">
        <v>23673.8</v>
      </c>
      <c r="X4">
        <v>363.6</v>
      </c>
      <c r="AB4">
        <v>92638.8</v>
      </c>
      <c r="AC4">
        <v>1.4240577382263155</v>
      </c>
      <c r="AK4">
        <v>92638.8</v>
      </c>
      <c r="AL4">
        <v>1.4240577382263155</v>
      </c>
    </row>
    <row r="5" spans="1:38" x14ac:dyDescent="0.25">
      <c r="B5">
        <v>105754</v>
      </c>
      <c r="C5">
        <v>44884</v>
      </c>
      <c r="D5">
        <v>28590</v>
      </c>
      <c r="E5">
        <v>25955</v>
      </c>
      <c r="F5">
        <v>68942</v>
      </c>
      <c r="H5">
        <v>77993</v>
      </c>
      <c r="J5">
        <f t="shared" si="0"/>
        <v>54825</v>
      </c>
      <c r="K5">
        <f t="shared" si="1"/>
        <v>1.4225809393524851</v>
      </c>
      <c r="L5">
        <f t="shared" si="2"/>
        <v>105754</v>
      </c>
      <c r="M5">
        <f t="shared" si="3"/>
        <v>25955</v>
      </c>
      <c r="N5">
        <f t="shared" si="4"/>
        <v>54825</v>
      </c>
      <c r="O5">
        <f t="shared" si="5"/>
        <v>79799</v>
      </c>
      <c r="Q5">
        <v>19814</v>
      </c>
      <c r="R5">
        <v>613</v>
      </c>
      <c r="T5">
        <v>3804.5999999999985</v>
      </c>
      <c r="U5">
        <v>1024.4000000000015</v>
      </c>
      <c r="W5">
        <v>15060.199999999999</v>
      </c>
      <c r="X5">
        <v>1166.8000000000002</v>
      </c>
      <c r="Z5">
        <v>54825</v>
      </c>
      <c r="AA5">
        <v>1.4225809393524851</v>
      </c>
      <c r="AI5">
        <v>54825</v>
      </c>
      <c r="AJ5">
        <v>1.4225809393524851</v>
      </c>
    </row>
    <row r="6" spans="1:38" x14ac:dyDescent="0.25">
      <c r="B6">
        <v>94861</v>
      </c>
      <c r="C6">
        <v>24077</v>
      </c>
      <c r="D6">
        <v>6354</v>
      </c>
      <c r="E6">
        <v>26993</v>
      </c>
      <c r="F6">
        <v>59096</v>
      </c>
      <c r="H6">
        <v>51825</v>
      </c>
      <c r="J6">
        <f t="shared" si="0"/>
        <v>42276.2</v>
      </c>
      <c r="K6">
        <f t="shared" si="1"/>
        <v>1.2258670362993838</v>
      </c>
      <c r="L6">
        <f t="shared" si="2"/>
        <v>94861</v>
      </c>
      <c r="M6">
        <f t="shared" si="3"/>
        <v>6354</v>
      </c>
      <c r="N6">
        <f t="shared" si="4"/>
        <v>42276.2</v>
      </c>
      <c r="O6">
        <f t="shared" si="5"/>
        <v>88507</v>
      </c>
      <c r="Q6">
        <v>903</v>
      </c>
      <c r="R6">
        <v>-9</v>
      </c>
      <c r="T6">
        <v>4785.7999999999956</v>
      </c>
      <c r="U6">
        <v>-860.40000000000146</v>
      </c>
      <c r="W6">
        <v>14860.599999999999</v>
      </c>
      <c r="X6">
        <v>1796.8000000000002</v>
      </c>
      <c r="Z6">
        <v>42276.2</v>
      </c>
      <c r="AA6">
        <v>1.2258670362993838</v>
      </c>
      <c r="AI6">
        <v>42276.2</v>
      </c>
      <c r="AJ6">
        <v>1.2258670362993838</v>
      </c>
    </row>
    <row r="7" spans="1:38" x14ac:dyDescent="0.25">
      <c r="B7">
        <v>91458</v>
      </c>
      <c r="C7">
        <v>22779</v>
      </c>
      <c r="D7">
        <v>62732</v>
      </c>
      <c r="E7">
        <v>94288</v>
      </c>
      <c r="F7">
        <v>2920</v>
      </c>
      <c r="H7">
        <v>100639</v>
      </c>
      <c r="J7">
        <f t="shared" si="0"/>
        <v>54835.4</v>
      </c>
      <c r="K7">
        <f t="shared" si="1"/>
        <v>1.8352925300079874</v>
      </c>
      <c r="L7">
        <f t="shared" si="2"/>
        <v>94288</v>
      </c>
      <c r="M7">
        <f t="shared" si="3"/>
        <v>2920</v>
      </c>
      <c r="N7">
        <f t="shared" si="4"/>
        <v>54835.4</v>
      </c>
      <c r="O7">
        <f t="shared" si="5"/>
        <v>91368</v>
      </c>
      <c r="Q7">
        <v>5560</v>
      </c>
      <c r="R7">
        <v>-589</v>
      </c>
      <c r="T7">
        <v>-5287</v>
      </c>
      <c r="U7">
        <v>-1460.4000000000015</v>
      </c>
      <c r="W7">
        <v>14201.8</v>
      </c>
      <c r="X7">
        <v>2340.4000000000005</v>
      </c>
      <c r="AD7">
        <v>54835.4</v>
      </c>
      <c r="AE7">
        <v>1.8352925300079874</v>
      </c>
      <c r="AK7">
        <v>54835.4</v>
      </c>
      <c r="AL7">
        <v>1.8352925300079874</v>
      </c>
    </row>
    <row r="8" spans="1:38" x14ac:dyDescent="0.25">
      <c r="B8">
        <v>42905</v>
      </c>
      <c r="C8">
        <v>31262</v>
      </c>
      <c r="D8">
        <v>28339</v>
      </c>
      <c r="E8">
        <v>94620</v>
      </c>
      <c r="F8">
        <v>43025</v>
      </c>
      <c r="H8">
        <v>62719</v>
      </c>
      <c r="J8">
        <f t="shared" si="0"/>
        <v>48030.2</v>
      </c>
      <c r="K8">
        <f t="shared" si="1"/>
        <v>1.3058242522412982</v>
      </c>
      <c r="L8">
        <f t="shared" si="2"/>
        <v>94620</v>
      </c>
      <c r="M8">
        <f t="shared" si="3"/>
        <v>28339</v>
      </c>
      <c r="N8">
        <f t="shared" si="4"/>
        <v>48030.2</v>
      </c>
      <c r="O8">
        <f t="shared" si="5"/>
        <v>66281</v>
      </c>
      <c r="Q8">
        <v>-7514</v>
      </c>
      <c r="R8">
        <v>-1</v>
      </c>
      <c r="T8">
        <v>5226.1999999999971</v>
      </c>
      <c r="U8">
        <v>163</v>
      </c>
      <c r="W8">
        <v>9827</v>
      </c>
      <c r="X8">
        <v>511.4</v>
      </c>
      <c r="AD8">
        <v>48030.2</v>
      </c>
      <c r="AE8">
        <v>1.3058242522412982</v>
      </c>
      <c r="AI8">
        <v>48030.2</v>
      </c>
      <c r="AJ8">
        <v>1.3058242522412982</v>
      </c>
    </row>
    <row r="9" spans="1:38" x14ac:dyDescent="0.25">
      <c r="B9">
        <v>19825</v>
      </c>
      <c r="C9">
        <v>50564</v>
      </c>
      <c r="D9">
        <v>6991</v>
      </c>
      <c r="E9">
        <v>97877</v>
      </c>
      <c r="F9">
        <v>60384</v>
      </c>
      <c r="H9">
        <v>72285</v>
      </c>
      <c r="J9">
        <f t="shared" si="0"/>
        <v>47128.2</v>
      </c>
      <c r="K9">
        <f t="shared" si="1"/>
        <v>1.5337950526436401</v>
      </c>
      <c r="L9">
        <f t="shared" si="2"/>
        <v>97877</v>
      </c>
      <c r="M9">
        <f t="shared" si="3"/>
        <v>6991</v>
      </c>
      <c r="N9">
        <f t="shared" si="4"/>
        <v>47128.2</v>
      </c>
      <c r="O9">
        <f t="shared" si="5"/>
        <v>90886</v>
      </c>
      <c r="Q9">
        <v>1191</v>
      </c>
      <c r="R9">
        <v>0</v>
      </c>
      <c r="T9">
        <v>1667.3999999999942</v>
      </c>
      <c r="U9">
        <v>1145.7999999999956</v>
      </c>
      <c r="W9">
        <v>12064.6</v>
      </c>
      <c r="X9">
        <v>1145.8</v>
      </c>
      <c r="AD9">
        <v>47128.2</v>
      </c>
      <c r="AE9">
        <v>1.5337950526436401</v>
      </c>
      <c r="AK9">
        <v>47128.2</v>
      </c>
      <c r="AL9">
        <v>1.5337950526436401</v>
      </c>
    </row>
    <row r="10" spans="1:38" x14ac:dyDescent="0.25">
      <c r="B10">
        <v>14620</v>
      </c>
      <c r="C10">
        <v>43251</v>
      </c>
      <c r="D10">
        <v>37490</v>
      </c>
      <c r="E10">
        <v>58672</v>
      </c>
      <c r="F10">
        <v>108265</v>
      </c>
      <c r="H10">
        <v>86276</v>
      </c>
      <c r="J10">
        <f t="shared" si="0"/>
        <v>52459.6</v>
      </c>
      <c r="K10">
        <f t="shared" si="1"/>
        <v>1.6446179536252659</v>
      </c>
      <c r="L10">
        <f t="shared" si="2"/>
        <v>108265</v>
      </c>
      <c r="M10">
        <f t="shared" si="3"/>
        <v>14620</v>
      </c>
      <c r="N10">
        <f t="shared" si="4"/>
        <v>52459.6</v>
      </c>
      <c r="O10">
        <f t="shared" si="5"/>
        <v>93645</v>
      </c>
      <c r="Q10">
        <v>1406</v>
      </c>
      <c r="R10">
        <v>1266</v>
      </c>
      <c r="T10">
        <v>13788.400000000001</v>
      </c>
      <c r="U10">
        <v>878.40000000000146</v>
      </c>
      <c r="W10">
        <v>17144</v>
      </c>
      <c r="X10">
        <v>941.99999999999989</v>
      </c>
      <c r="AD10">
        <v>52459.6</v>
      </c>
      <c r="AE10">
        <v>1.6446179536252659</v>
      </c>
      <c r="AK10">
        <v>52459.6</v>
      </c>
      <c r="AL10">
        <v>1.6446179536252659</v>
      </c>
    </row>
    <row r="11" spans="1:38" x14ac:dyDescent="0.25">
      <c r="B11">
        <v>6377</v>
      </c>
      <c r="C11">
        <v>26272</v>
      </c>
      <c r="D11">
        <v>107191</v>
      </c>
      <c r="E11">
        <v>25542</v>
      </c>
      <c r="F11">
        <v>101551</v>
      </c>
      <c r="H11">
        <v>55933</v>
      </c>
      <c r="J11">
        <f t="shared" si="0"/>
        <v>53386.6</v>
      </c>
      <c r="K11">
        <f t="shared" si="1"/>
        <v>1.0476973622594434</v>
      </c>
      <c r="L11">
        <f t="shared" si="2"/>
        <v>107191</v>
      </c>
      <c r="M11">
        <f t="shared" si="3"/>
        <v>6377</v>
      </c>
      <c r="N11">
        <f t="shared" si="4"/>
        <v>53386.6</v>
      </c>
      <c r="O11">
        <f t="shared" si="5"/>
        <v>100814</v>
      </c>
      <c r="Q11">
        <v>-11963</v>
      </c>
      <c r="R11">
        <v>-1087</v>
      </c>
      <c r="T11">
        <v>-11286.800000000003</v>
      </c>
      <c r="U11">
        <v>731.79999999999563</v>
      </c>
      <c r="W11">
        <v>11310.000000000002</v>
      </c>
      <c r="X11">
        <v>750.2</v>
      </c>
      <c r="AB11">
        <v>53386.6</v>
      </c>
      <c r="AC11">
        <v>1.0476973622594434</v>
      </c>
      <c r="AI11">
        <v>53386.6</v>
      </c>
      <c r="AJ11">
        <v>1.0476973622594434</v>
      </c>
    </row>
    <row r="12" spans="1:38" x14ac:dyDescent="0.25">
      <c r="B12">
        <v>15299</v>
      </c>
      <c r="C12">
        <v>20040</v>
      </c>
      <c r="D12">
        <v>81675</v>
      </c>
      <c r="E12">
        <v>90993</v>
      </c>
      <c r="F12">
        <v>37520</v>
      </c>
      <c r="H12">
        <v>114269</v>
      </c>
      <c r="J12">
        <f t="shared" si="0"/>
        <v>49105.4</v>
      </c>
      <c r="K12">
        <f t="shared" si="1"/>
        <v>2.327014951512461</v>
      </c>
      <c r="L12">
        <f t="shared" si="2"/>
        <v>90993</v>
      </c>
      <c r="M12">
        <f t="shared" si="3"/>
        <v>15299</v>
      </c>
      <c r="N12">
        <f t="shared" si="4"/>
        <v>49105.4</v>
      </c>
      <c r="O12">
        <f t="shared" si="5"/>
        <v>75694</v>
      </c>
      <c r="Q12">
        <v>1601</v>
      </c>
      <c r="R12">
        <v>-848</v>
      </c>
      <c r="T12">
        <v>-4129</v>
      </c>
      <c r="U12">
        <v>-940.59999999999854</v>
      </c>
      <c r="W12">
        <v>9955.4</v>
      </c>
      <c r="X12">
        <v>1434.6</v>
      </c>
      <c r="AD12">
        <v>49105.4</v>
      </c>
      <c r="AE12">
        <v>2.327014951512461</v>
      </c>
      <c r="AK12">
        <v>49105.4</v>
      </c>
      <c r="AL12">
        <v>2.327014951512461</v>
      </c>
    </row>
    <row r="13" spans="1:38" x14ac:dyDescent="0.25">
      <c r="B13">
        <v>114731</v>
      </c>
      <c r="C13">
        <v>112546</v>
      </c>
      <c r="D13">
        <v>16332</v>
      </c>
      <c r="E13">
        <v>96586</v>
      </c>
      <c r="F13">
        <v>94778</v>
      </c>
      <c r="H13">
        <v>116484</v>
      </c>
      <c r="J13">
        <f t="shared" si="0"/>
        <v>86994.6</v>
      </c>
      <c r="K13">
        <f t="shared" si="1"/>
        <v>1.3389796608065327</v>
      </c>
      <c r="L13">
        <f t="shared" si="2"/>
        <v>114731</v>
      </c>
      <c r="M13">
        <f t="shared" si="3"/>
        <v>16332</v>
      </c>
      <c r="N13">
        <f t="shared" si="4"/>
        <v>86994.6</v>
      </c>
      <c r="O13">
        <f t="shared" si="5"/>
        <v>98399</v>
      </c>
      <c r="Q13">
        <v>-6516</v>
      </c>
      <c r="R13">
        <v>1510</v>
      </c>
      <c r="T13">
        <v>11423.400000000009</v>
      </c>
      <c r="U13">
        <v>-705.39999999999418</v>
      </c>
      <c r="W13">
        <v>15297.800000000001</v>
      </c>
      <c r="X13">
        <v>1389.3999999999999</v>
      </c>
      <c r="AF13">
        <v>86994.6</v>
      </c>
      <c r="AG13">
        <v>1.3389796608065327</v>
      </c>
      <c r="AK13">
        <v>86994.6</v>
      </c>
      <c r="AL13">
        <v>1.3389796608065327</v>
      </c>
    </row>
    <row r="14" spans="1:38" x14ac:dyDescent="0.25">
      <c r="B14">
        <v>19780</v>
      </c>
      <c r="C14">
        <v>63904</v>
      </c>
      <c r="D14">
        <v>27616</v>
      </c>
      <c r="E14">
        <v>78582</v>
      </c>
      <c r="F14">
        <v>78827</v>
      </c>
      <c r="H14">
        <v>56413</v>
      </c>
      <c r="J14">
        <f t="shared" si="0"/>
        <v>53741.8</v>
      </c>
      <c r="K14">
        <f t="shared" si="1"/>
        <v>1.0497043269856983</v>
      </c>
      <c r="L14">
        <f t="shared" si="2"/>
        <v>78827</v>
      </c>
      <c r="M14">
        <f t="shared" si="3"/>
        <v>19780</v>
      </c>
      <c r="N14">
        <f t="shared" si="4"/>
        <v>53741.8</v>
      </c>
      <c r="O14">
        <f t="shared" si="5"/>
        <v>59047</v>
      </c>
      <c r="Q14">
        <v>-9761</v>
      </c>
      <c r="R14">
        <v>-546</v>
      </c>
      <c r="T14">
        <v>-6798.7999999999956</v>
      </c>
      <c r="U14">
        <v>-618.39999999999418</v>
      </c>
      <c r="W14">
        <v>12595.2</v>
      </c>
      <c r="X14">
        <v>1305.5999999999999</v>
      </c>
      <c r="Z14">
        <v>53741.8</v>
      </c>
      <c r="AA14">
        <v>1.0497043269856983</v>
      </c>
      <c r="AI14">
        <v>53741.8</v>
      </c>
      <c r="AJ14">
        <v>1.0497043269856983</v>
      </c>
    </row>
    <row r="15" spans="1:38" x14ac:dyDescent="0.25">
      <c r="B15">
        <v>38786</v>
      </c>
      <c r="C15">
        <v>6387</v>
      </c>
      <c r="D15">
        <v>17319</v>
      </c>
      <c r="E15">
        <v>17418</v>
      </c>
      <c r="F15">
        <v>83304</v>
      </c>
      <c r="H15">
        <v>60222</v>
      </c>
      <c r="J15">
        <f t="shared" si="0"/>
        <v>32642.799999999999</v>
      </c>
      <c r="K15">
        <f t="shared" si="1"/>
        <v>1.8448785030695896</v>
      </c>
      <c r="L15">
        <f t="shared" si="2"/>
        <v>83304</v>
      </c>
      <c r="M15">
        <f t="shared" si="3"/>
        <v>6387</v>
      </c>
      <c r="N15">
        <f t="shared" si="4"/>
        <v>32642.799999999999</v>
      </c>
      <c r="O15">
        <f t="shared" si="5"/>
        <v>76917</v>
      </c>
      <c r="Q15">
        <v>567</v>
      </c>
      <c r="R15">
        <v>-137</v>
      </c>
      <c r="T15">
        <v>-4995.2000000000007</v>
      </c>
      <c r="U15">
        <v>-244.00000000000364</v>
      </c>
      <c r="W15">
        <v>10378.4</v>
      </c>
      <c r="X15">
        <v>1082.4000000000001</v>
      </c>
      <c r="AD15">
        <v>32642.799999999999</v>
      </c>
      <c r="AE15">
        <v>1.8448785030695896</v>
      </c>
      <c r="AK15">
        <v>32642.799999999999</v>
      </c>
      <c r="AL15">
        <v>1.8448785030695896</v>
      </c>
    </row>
    <row r="16" spans="1:38" x14ac:dyDescent="0.25">
      <c r="B16">
        <v>12007</v>
      </c>
      <c r="C16">
        <v>12404</v>
      </c>
      <c r="D16">
        <v>61013</v>
      </c>
      <c r="E16">
        <v>43531</v>
      </c>
      <c r="F16">
        <v>70517</v>
      </c>
      <c r="H16">
        <v>44342</v>
      </c>
      <c r="J16">
        <f t="shared" si="0"/>
        <v>39894.400000000001</v>
      </c>
      <c r="K16">
        <f t="shared" si="1"/>
        <v>1.111484318601107</v>
      </c>
      <c r="L16">
        <f t="shared" si="2"/>
        <v>70517</v>
      </c>
      <c r="M16">
        <f t="shared" si="3"/>
        <v>12007</v>
      </c>
      <c r="N16">
        <f t="shared" si="4"/>
        <v>39894.400000000001</v>
      </c>
      <c r="O16">
        <f t="shared" si="5"/>
        <v>58510</v>
      </c>
      <c r="Q16">
        <v>-14698</v>
      </c>
      <c r="R16">
        <v>42</v>
      </c>
      <c r="T16">
        <v>-6230.5999999999985</v>
      </c>
      <c r="U16">
        <v>1006.5999999999985</v>
      </c>
      <c r="W16">
        <v>10197</v>
      </c>
      <c r="X16">
        <v>2372.1999999999998</v>
      </c>
      <c r="Z16">
        <v>39894.400000000001</v>
      </c>
      <c r="AA16">
        <v>1.111484318601107</v>
      </c>
      <c r="AK16">
        <v>39894.400000000001</v>
      </c>
      <c r="AL16">
        <v>1.111484318601107</v>
      </c>
    </row>
    <row r="17" spans="2:38" x14ac:dyDescent="0.25">
      <c r="B17">
        <v>47067</v>
      </c>
      <c r="C17">
        <v>40244</v>
      </c>
      <c r="D17">
        <v>110883</v>
      </c>
      <c r="E17">
        <v>16172</v>
      </c>
      <c r="F17">
        <v>52761</v>
      </c>
      <c r="H17">
        <v>97872</v>
      </c>
      <c r="J17">
        <f t="shared" si="0"/>
        <v>53425.4</v>
      </c>
      <c r="K17">
        <f t="shared" si="1"/>
        <v>1.8319376176874669</v>
      </c>
      <c r="L17">
        <f t="shared" si="2"/>
        <v>110883</v>
      </c>
      <c r="M17">
        <f t="shared" si="3"/>
        <v>16172</v>
      </c>
      <c r="N17">
        <f t="shared" si="4"/>
        <v>53425.4</v>
      </c>
      <c r="O17">
        <f t="shared" si="5"/>
        <v>94711</v>
      </c>
      <c r="Q17">
        <v>21735</v>
      </c>
      <c r="R17">
        <v>693</v>
      </c>
      <c r="T17">
        <v>-14962.599999999999</v>
      </c>
      <c r="U17">
        <v>43</v>
      </c>
      <c r="W17">
        <v>15536.2</v>
      </c>
      <c r="X17">
        <v>1553.4</v>
      </c>
      <c r="AB17">
        <v>53425.4</v>
      </c>
      <c r="AC17">
        <v>1.8319376176874669</v>
      </c>
      <c r="AK17">
        <v>53425.4</v>
      </c>
      <c r="AL17">
        <v>1.8319376176874669</v>
      </c>
    </row>
    <row r="18" spans="2:38" x14ac:dyDescent="0.25">
      <c r="B18">
        <v>108459</v>
      </c>
      <c r="C18">
        <v>48723</v>
      </c>
      <c r="D18">
        <v>117001</v>
      </c>
      <c r="E18">
        <v>37278</v>
      </c>
      <c r="F18">
        <v>93433</v>
      </c>
      <c r="H18">
        <v>122694</v>
      </c>
      <c r="J18">
        <f t="shared" si="0"/>
        <v>80978.8</v>
      </c>
      <c r="K18">
        <f t="shared" si="1"/>
        <v>1.5151372951933098</v>
      </c>
      <c r="L18">
        <f t="shared" si="2"/>
        <v>117001</v>
      </c>
      <c r="M18">
        <f t="shared" si="3"/>
        <v>37278</v>
      </c>
      <c r="N18">
        <f t="shared" si="4"/>
        <v>80978.8</v>
      </c>
      <c r="O18">
        <f t="shared" si="5"/>
        <v>79723</v>
      </c>
      <c r="Q18">
        <v>-8793</v>
      </c>
      <c r="R18">
        <v>-2980</v>
      </c>
      <c r="T18">
        <v>-4899.8000000000029</v>
      </c>
      <c r="U18">
        <v>-693.19999999999709</v>
      </c>
      <c r="W18">
        <v>6958.6</v>
      </c>
      <c r="X18">
        <v>2974</v>
      </c>
      <c r="AF18">
        <v>80978.8</v>
      </c>
      <c r="AG18">
        <v>1.5151372951933098</v>
      </c>
      <c r="AK18">
        <v>80978.8</v>
      </c>
      <c r="AL18">
        <v>1.5151372951933098</v>
      </c>
    </row>
    <row r="19" spans="2:38" x14ac:dyDescent="0.25">
      <c r="B19">
        <v>18568</v>
      </c>
      <c r="C19">
        <v>75775</v>
      </c>
      <c r="D19">
        <v>48671</v>
      </c>
      <c r="E19">
        <v>39746</v>
      </c>
      <c r="F19">
        <v>23132</v>
      </c>
      <c r="H19">
        <v>113092</v>
      </c>
      <c r="J19">
        <f t="shared" si="0"/>
        <v>41178.400000000001</v>
      </c>
      <c r="K19">
        <f t="shared" si="1"/>
        <v>2.7463913119499543</v>
      </c>
      <c r="L19">
        <f t="shared" si="2"/>
        <v>75775</v>
      </c>
      <c r="M19">
        <f t="shared" si="3"/>
        <v>18568</v>
      </c>
      <c r="N19">
        <f t="shared" si="4"/>
        <v>41178.400000000001</v>
      </c>
      <c r="O19">
        <f t="shared" si="5"/>
        <v>57207</v>
      </c>
      <c r="Q19">
        <v>27730</v>
      </c>
      <c r="R19">
        <v>-844</v>
      </c>
      <c r="T19">
        <v>11191</v>
      </c>
      <c r="U19">
        <v>239.59999999999854</v>
      </c>
      <c r="W19">
        <v>14932.2</v>
      </c>
      <c r="X19">
        <v>724.00000000000011</v>
      </c>
      <c r="AD19">
        <v>41178.400000000001</v>
      </c>
      <c r="AE19">
        <v>2.7463913119499543</v>
      </c>
      <c r="AK19">
        <v>41178.400000000001</v>
      </c>
      <c r="AL19">
        <v>2.7463913119499543</v>
      </c>
    </row>
    <row r="20" spans="2:38" x14ac:dyDescent="0.25">
      <c r="B20">
        <v>68047</v>
      </c>
      <c r="C20">
        <v>76220</v>
      </c>
      <c r="D20">
        <v>111213</v>
      </c>
      <c r="E20">
        <v>27086</v>
      </c>
      <c r="F20">
        <v>63073</v>
      </c>
      <c r="H20">
        <v>122784</v>
      </c>
      <c r="J20">
        <f t="shared" si="0"/>
        <v>69127.8</v>
      </c>
      <c r="K20">
        <f t="shared" si="1"/>
        <v>1.7761884509560553</v>
      </c>
      <c r="L20">
        <f t="shared" si="2"/>
        <v>111213</v>
      </c>
      <c r="M20">
        <f t="shared" si="3"/>
        <v>27086</v>
      </c>
      <c r="N20">
        <f t="shared" si="4"/>
        <v>69127.8</v>
      </c>
      <c r="O20">
        <f t="shared" si="5"/>
        <v>84127</v>
      </c>
      <c r="Q20">
        <v>-14484</v>
      </c>
      <c r="R20">
        <v>175</v>
      </c>
      <c r="T20">
        <v>-20391.599999999991</v>
      </c>
      <c r="U20">
        <v>419.60000000000582</v>
      </c>
      <c r="W20">
        <v>20391.599999999999</v>
      </c>
      <c r="X20">
        <v>1695.2</v>
      </c>
      <c r="AF20">
        <v>69127.8</v>
      </c>
      <c r="AG20">
        <v>1.7761884509560553</v>
      </c>
      <c r="AK20">
        <v>69127.8</v>
      </c>
      <c r="AL20">
        <v>1.7761884509560553</v>
      </c>
    </row>
    <row r="21" spans="2:38" x14ac:dyDescent="0.25">
      <c r="B21">
        <v>42381</v>
      </c>
      <c r="C21">
        <v>82405</v>
      </c>
      <c r="D21">
        <v>113412</v>
      </c>
      <c r="E21">
        <v>113415</v>
      </c>
      <c r="F21">
        <v>68788</v>
      </c>
      <c r="H21">
        <v>107162</v>
      </c>
      <c r="J21">
        <f t="shared" si="0"/>
        <v>84080.2</v>
      </c>
      <c r="K21">
        <f t="shared" si="1"/>
        <v>1.2745212309200027</v>
      </c>
      <c r="L21">
        <f t="shared" si="2"/>
        <v>113415</v>
      </c>
      <c r="M21">
        <f t="shared" si="3"/>
        <v>42381</v>
      </c>
      <c r="N21">
        <f t="shared" si="4"/>
        <v>84080.2</v>
      </c>
      <c r="O21">
        <f t="shared" si="5"/>
        <v>71034</v>
      </c>
      <c r="Q21">
        <v>-11410</v>
      </c>
      <c r="R21">
        <v>1345</v>
      </c>
      <c r="T21">
        <v>4351.5999999999913</v>
      </c>
      <c r="U21">
        <v>-175.19999999999709</v>
      </c>
      <c r="W21">
        <v>8385.5999999999985</v>
      </c>
      <c r="X21">
        <v>2384.4</v>
      </c>
      <c r="AF21">
        <v>84080.2</v>
      </c>
      <c r="AG21">
        <v>1.2745212309200027</v>
      </c>
      <c r="AK21">
        <v>84080.2</v>
      </c>
      <c r="AL21">
        <v>1.2745212309200027</v>
      </c>
    </row>
    <row r="22" spans="2:38" x14ac:dyDescent="0.25">
      <c r="B22">
        <v>70822</v>
      </c>
      <c r="C22">
        <v>38383</v>
      </c>
      <c r="D22">
        <v>104128</v>
      </c>
      <c r="E22">
        <v>69002</v>
      </c>
      <c r="F22">
        <v>79069</v>
      </c>
      <c r="H22">
        <v>114358</v>
      </c>
      <c r="J22">
        <f t="shared" si="0"/>
        <v>72280.800000000003</v>
      </c>
      <c r="K22">
        <f t="shared" si="1"/>
        <v>1.5821352281657093</v>
      </c>
      <c r="L22">
        <f t="shared" si="2"/>
        <v>104128</v>
      </c>
      <c r="M22">
        <f t="shared" si="3"/>
        <v>38383</v>
      </c>
      <c r="N22">
        <f t="shared" si="4"/>
        <v>72280.800000000003</v>
      </c>
      <c r="O22">
        <f t="shared" si="5"/>
        <v>65745</v>
      </c>
      <c r="Q22">
        <v>14728</v>
      </c>
      <c r="R22">
        <v>404</v>
      </c>
      <c r="T22">
        <v>1678.8000000000029</v>
      </c>
      <c r="U22">
        <v>-331.19999999999709</v>
      </c>
      <c r="W22">
        <v>11622.400000000001</v>
      </c>
      <c r="X22">
        <v>1058.4000000000001</v>
      </c>
      <c r="AB22">
        <v>72280.800000000003</v>
      </c>
      <c r="AC22">
        <v>1.5821352281657093</v>
      </c>
      <c r="AK22">
        <v>72280.800000000003</v>
      </c>
      <c r="AL22">
        <v>1.5821352281657093</v>
      </c>
    </row>
    <row r="23" spans="2:38" x14ac:dyDescent="0.25">
      <c r="B23">
        <v>72314</v>
      </c>
      <c r="C23">
        <v>50395</v>
      </c>
      <c r="D23">
        <v>21774</v>
      </c>
      <c r="E23">
        <v>47468</v>
      </c>
      <c r="F23">
        <v>67119</v>
      </c>
      <c r="H23">
        <v>70947</v>
      </c>
      <c r="J23">
        <f t="shared" si="0"/>
        <v>51814</v>
      </c>
      <c r="K23">
        <f t="shared" si="1"/>
        <v>1.3692631335160381</v>
      </c>
      <c r="L23">
        <f t="shared" si="2"/>
        <v>72314</v>
      </c>
      <c r="M23">
        <f t="shared" si="3"/>
        <v>21774</v>
      </c>
      <c r="N23">
        <f t="shared" si="4"/>
        <v>51814</v>
      </c>
      <c r="O23">
        <f t="shared" si="5"/>
        <v>50540</v>
      </c>
      <c r="Q23">
        <v>6618</v>
      </c>
      <c r="R23">
        <v>4234</v>
      </c>
      <c r="T23">
        <v>7140.4000000000015</v>
      </c>
      <c r="U23">
        <v>267.40000000000146</v>
      </c>
      <c r="W23">
        <v>13688</v>
      </c>
      <c r="X23">
        <v>1055</v>
      </c>
      <c r="Z23">
        <v>51814</v>
      </c>
      <c r="AA23">
        <v>1.3692631335160381</v>
      </c>
      <c r="AK23">
        <v>51814</v>
      </c>
      <c r="AL23">
        <v>1.3692631335160381</v>
      </c>
    </row>
    <row r="24" spans="2:38" x14ac:dyDescent="0.25">
      <c r="B24">
        <v>12377</v>
      </c>
      <c r="C24">
        <v>104968</v>
      </c>
      <c r="D24">
        <v>11506</v>
      </c>
      <c r="E24">
        <v>62566</v>
      </c>
      <c r="F24">
        <v>35792</v>
      </c>
      <c r="H24">
        <v>47861</v>
      </c>
      <c r="J24">
        <f t="shared" si="0"/>
        <v>45441.8</v>
      </c>
      <c r="K24">
        <f t="shared" si="1"/>
        <v>1.0532373277467002</v>
      </c>
      <c r="L24">
        <f t="shared" si="2"/>
        <v>104968</v>
      </c>
      <c r="M24">
        <f t="shared" si="3"/>
        <v>11506</v>
      </c>
      <c r="N24">
        <f t="shared" si="4"/>
        <v>45441.8</v>
      </c>
      <c r="O24">
        <f t="shared" si="5"/>
        <v>93462</v>
      </c>
      <c r="Q24">
        <v>-22249</v>
      </c>
      <c r="R24">
        <v>-3733</v>
      </c>
      <c r="T24">
        <v>-6316.5999999999985</v>
      </c>
      <c r="U24">
        <v>-1635.1999999999971</v>
      </c>
      <c r="W24">
        <v>9990.2000000000007</v>
      </c>
      <c r="X24">
        <v>2214.4</v>
      </c>
      <c r="Z24">
        <v>45441.8</v>
      </c>
      <c r="AA24">
        <v>1.0532373277467002</v>
      </c>
      <c r="AI24">
        <v>45441.8</v>
      </c>
      <c r="AJ24">
        <v>1.0532373277467002</v>
      </c>
    </row>
    <row r="25" spans="2:38" x14ac:dyDescent="0.25">
      <c r="B25">
        <v>7709</v>
      </c>
      <c r="C25">
        <v>6762</v>
      </c>
      <c r="D25">
        <v>107230</v>
      </c>
      <c r="E25">
        <v>55662</v>
      </c>
      <c r="F25">
        <v>17746</v>
      </c>
      <c r="H25">
        <v>49063</v>
      </c>
      <c r="J25">
        <f t="shared" si="0"/>
        <v>39021.800000000003</v>
      </c>
      <c r="K25">
        <f t="shared" si="1"/>
        <v>1.2573228298028281</v>
      </c>
      <c r="L25">
        <f t="shared" si="2"/>
        <v>107230</v>
      </c>
      <c r="M25">
        <f t="shared" si="3"/>
        <v>6762</v>
      </c>
      <c r="N25">
        <f t="shared" si="4"/>
        <v>39021.800000000003</v>
      </c>
      <c r="O25">
        <f t="shared" si="5"/>
        <v>100468</v>
      </c>
      <c r="Q25">
        <v>-7148</v>
      </c>
      <c r="R25">
        <v>0</v>
      </c>
      <c r="T25">
        <v>8690.0000000000036</v>
      </c>
      <c r="U25">
        <v>862.80000000000291</v>
      </c>
      <c r="W25">
        <v>12592.8</v>
      </c>
      <c r="X25">
        <v>1323.2</v>
      </c>
      <c r="AD25">
        <v>39021.800000000003</v>
      </c>
      <c r="AE25">
        <v>1.2573228298028281</v>
      </c>
      <c r="AI25">
        <v>39021.800000000003</v>
      </c>
      <c r="AJ25">
        <v>1.2573228298028281</v>
      </c>
    </row>
    <row r="26" spans="2:38" x14ac:dyDescent="0.25">
      <c r="B26">
        <v>77018</v>
      </c>
      <c r="C26">
        <v>24456</v>
      </c>
      <c r="D26">
        <v>18864</v>
      </c>
      <c r="E26">
        <v>37375</v>
      </c>
      <c r="F26">
        <v>111688</v>
      </c>
      <c r="H26">
        <v>77202</v>
      </c>
      <c r="J26">
        <f t="shared" si="0"/>
        <v>53880.2</v>
      </c>
      <c r="K26">
        <f t="shared" si="1"/>
        <v>1.4328454608557504</v>
      </c>
      <c r="L26">
        <f t="shared" si="2"/>
        <v>111688</v>
      </c>
      <c r="M26">
        <f t="shared" si="3"/>
        <v>18864</v>
      </c>
      <c r="N26">
        <f t="shared" si="4"/>
        <v>53880.2</v>
      </c>
      <c r="O26">
        <f t="shared" si="5"/>
        <v>92824</v>
      </c>
      <c r="Q26">
        <v>10782</v>
      </c>
      <c r="R26">
        <v>-4364</v>
      </c>
      <c r="T26">
        <v>7607.5999999999985</v>
      </c>
      <c r="U26">
        <v>1357.1999999999971</v>
      </c>
      <c r="W26">
        <v>11699.599999999999</v>
      </c>
      <c r="X26">
        <v>1661.6</v>
      </c>
      <c r="Z26">
        <v>53880.2</v>
      </c>
      <c r="AA26">
        <v>1.4328454608557504</v>
      </c>
      <c r="AK26">
        <v>53880.2</v>
      </c>
      <c r="AL26">
        <v>1.4328454608557504</v>
      </c>
    </row>
    <row r="27" spans="2:38" x14ac:dyDescent="0.25">
      <c r="B27">
        <v>42163</v>
      </c>
      <c r="C27">
        <v>105918</v>
      </c>
      <c r="D27">
        <v>36103</v>
      </c>
      <c r="E27">
        <v>18960</v>
      </c>
      <c r="F27">
        <v>15662</v>
      </c>
      <c r="H27">
        <v>99130</v>
      </c>
      <c r="J27">
        <f t="shared" si="0"/>
        <v>43761.2</v>
      </c>
      <c r="K27">
        <f t="shared" si="1"/>
        <v>2.2652486677696224</v>
      </c>
      <c r="L27">
        <f t="shared" si="2"/>
        <v>105918</v>
      </c>
      <c r="M27">
        <f t="shared" si="3"/>
        <v>15662</v>
      </c>
      <c r="N27">
        <f t="shared" si="4"/>
        <v>43761.2</v>
      </c>
      <c r="O27">
        <f t="shared" si="5"/>
        <v>90256</v>
      </c>
      <c r="Q27">
        <v>10816</v>
      </c>
      <c r="R27">
        <v>2544</v>
      </c>
      <c r="T27">
        <v>8165</v>
      </c>
      <c r="U27">
        <v>116.59999999999854</v>
      </c>
      <c r="W27">
        <v>8165</v>
      </c>
      <c r="X27">
        <v>2599</v>
      </c>
      <c r="AD27">
        <v>43761.2</v>
      </c>
      <c r="AE27">
        <v>2.2652486677696224</v>
      </c>
      <c r="AK27">
        <v>43761.2</v>
      </c>
      <c r="AL27">
        <v>2.2652486677696224</v>
      </c>
    </row>
    <row r="28" spans="2:38" x14ac:dyDescent="0.25">
      <c r="B28">
        <v>86778</v>
      </c>
      <c r="C28">
        <v>100566</v>
      </c>
      <c r="D28">
        <v>68348</v>
      </c>
      <c r="E28">
        <v>69300</v>
      </c>
      <c r="F28">
        <v>80782</v>
      </c>
      <c r="H28">
        <v>100633</v>
      </c>
      <c r="J28">
        <f t="shared" si="0"/>
        <v>81154.8</v>
      </c>
      <c r="K28">
        <f t="shared" si="1"/>
        <v>1.2400129135922953</v>
      </c>
      <c r="L28">
        <f t="shared" si="2"/>
        <v>100566</v>
      </c>
      <c r="M28">
        <f t="shared" si="3"/>
        <v>68348</v>
      </c>
      <c r="N28">
        <f t="shared" si="4"/>
        <v>81154.8</v>
      </c>
      <c r="O28">
        <f t="shared" si="5"/>
        <v>32218</v>
      </c>
      <c r="Q28">
        <v>5185</v>
      </c>
      <c r="R28">
        <v>595</v>
      </c>
      <c r="T28">
        <v>-8930.3999999999942</v>
      </c>
      <c r="U28">
        <v>-675.59999999999127</v>
      </c>
      <c r="W28">
        <v>14215.199999999999</v>
      </c>
      <c r="X28">
        <v>851.19999999999993</v>
      </c>
      <c r="AB28">
        <v>81154.8</v>
      </c>
      <c r="AC28">
        <v>1.2400129135922953</v>
      </c>
      <c r="AK28">
        <v>81154.8</v>
      </c>
      <c r="AL28">
        <v>1.2400129135922953</v>
      </c>
    </row>
    <row r="29" spans="2:38" x14ac:dyDescent="0.25">
      <c r="B29">
        <v>13135</v>
      </c>
      <c r="C29">
        <v>112349</v>
      </c>
      <c r="D29">
        <v>99637</v>
      </c>
      <c r="E29">
        <v>50684</v>
      </c>
      <c r="F29">
        <v>19568</v>
      </c>
      <c r="H29">
        <v>72942</v>
      </c>
      <c r="J29">
        <f t="shared" si="0"/>
        <v>59074.6</v>
      </c>
      <c r="K29">
        <f t="shared" si="1"/>
        <v>1.2347438662301564</v>
      </c>
      <c r="L29">
        <f t="shared" si="2"/>
        <v>112349</v>
      </c>
      <c r="M29">
        <f t="shared" si="3"/>
        <v>13135</v>
      </c>
      <c r="N29">
        <f t="shared" si="4"/>
        <v>59074.6</v>
      </c>
      <c r="O29">
        <f t="shared" si="5"/>
        <v>99214</v>
      </c>
      <c r="Q29">
        <v>-735</v>
      </c>
      <c r="R29">
        <v>37</v>
      </c>
      <c r="T29">
        <v>-5746.4000000000015</v>
      </c>
      <c r="U29">
        <v>-1045.2000000000044</v>
      </c>
      <c r="W29">
        <v>7580.7999999999993</v>
      </c>
      <c r="X29">
        <v>1045.1999999999998</v>
      </c>
      <c r="AB29">
        <v>59074.6</v>
      </c>
      <c r="AC29">
        <v>1.2347438662301564</v>
      </c>
      <c r="AI29">
        <v>59074.6</v>
      </c>
      <c r="AJ29">
        <v>1.2347438662301564</v>
      </c>
    </row>
    <row r="30" spans="2:38" x14ac:dyDescent="0.25">
      <c r="B30">
        <v>116460</v>
      </c>
      <c r="C30">
        <v>24592</v>
      </c>
      <c r="D30">
        <v>117984</v>
      </c>
      <c r="E30">
        <v>102246</v>
      </c>
      <c r="F30">
        <v>5315</v>
      </c>
      <c r="H30">
        <v>114462</v>
      </c>
      <c r="J30">
        <f t="shared" si="0"/>
        <v>73319.399999999994</v>
      </c>
      <c r="K30">
        <f t="shared" si="1"/>
        <v>1.5611420715390472</v>
      </c>
      <c r="L30">
        <f t="shared" si="2"/>
        <v>117984</v>
      </c>
      <c r="M30">
        <f t="shared" si="3"/>
        <v>5315</v>
      </c>
      <c r="N30">
        <f t="shared" si="4"/>
        <v>73319.399999999994</v>
      </c>
      <c r="O30">
        <f t="shared" si="5"/>
        <v>112669</v>
      </c>
      <c r="Q30">
        <v>-4479</v>
      </c>
      <c r="R30">
        <v>-558</v>
      </c>
      <c r="T30">
        <v>-7540.8000000000029</v>
      </c>
      <c r="U30">
        <v>-658.80000000000291</v>
      </c>
      <c r="W30">
        <v>20040</v>
      </c>
      <c r="X30">
        <v>2403.1999999999998</v>
      </c>
      <c r="AF30">
        <v>73319.399999999994</v>
      </c>
      <c r="AG30">
        <v>1.5611420715390472</v>
      </c>
      <c r="AK30">
        <v>73319.399999999994</v>
      </c>
      <c r="AL30">
        <v>1.5611420715390472</v>
      </c>
    </row>
    <row r="31" spans="2:38" x14ac:dyDescent="0.25">
      <c r="B31">
        <v>98096</v>
      </c>
      <c r="C31">
        <v>79984</v>
      </c>
      <c r="D31">
        <v>19786</v>
      </c>
      <c r="E31">
        <v>116097</v>
      </c>
      <c r="F31">
        <v>109307</v>
      </c>
      <c r="H31">
        <v>97976</v>
      </c>
      <c r="J31">
        <f t="shared" si="0"/>
        <v>84654</v>
      </c>
      <c r="K31">
        <f t="shared" si="1"/>
        <v>1.1573700002362559</v>
      </c>
      <c r="L31">
        <f t="shared" si="2"/>
        <v>116097</v>
      </c>
      <c r="M31">
        <f t="shared" si="3"/>
        <v>19786</v>
      </c>
      <c r="N31">
        <f t="shared" si="4"/>
        <v>84654</v>
      </c>
      <c r="O31">
        <f t="shared" si="5"/>
        <v>96311</v>
      </c>
      <c r="Q31">
        <v>-4729</v>
      </c>
      <c r="R31">
        <v>-1812</v>
      </c>
      <c r="T31">
        <v>-6046.1999999999971</v>
      </c>
      <c r="U31">
        <v>-89.600000000005821</v>
      </c>
      <c r="W31">
        <v>9510.2000000000007</v>
      </c>
      <c r="X31">
        <v>663.6</v>
      </c>
      <c r="AB31">
        <v>84654</v>
      </c>
      <c r="AC31">
        <v>1.1573700002362559</v>
      </c>
      <c r="AI31">
        <v>84654</v>
      </c>
      <c r="AJ31">
        <v>1.1573700002362559</v>
      </c>
    </row>
    <row r="32" spans="2:38" x14ac:dyDescent="0.25">
      <c r="B32">
        <v>104069</v>
      </c>
      <c r="C32">
        <v>41969</v>
      </c>
      <c r="D32">
        <v>16012</v>
      </c>
      <c r="E32">
        <v>85184</v>
      </c>
      <c r="F32">
        <v>63878</v>
      </c>
      <c r="H32">
        <v>103144</v>
      </c>
      <c r="J32">
        <f t="shared" si="0"/>
        <v>62222.400000000001</v>
      </c>
      <c r="K32">
        <f t="shared" si="1"/>
        <v>1.6576666923808789</v>
      </c>
      <c r="L32">
        <f t="shared" si="2"/>
        <v>104069</v>
      </c>
      <c r="M32">
        <f t="shared" si="3"/>
        <v>16012</v>
      </c>
      <c r="N32">
        <f t="shared" si="4"/>
        <v>62222.400000000001</v>
      </c>
      <c r="O32">
        <f t="shared" si="5"/>
        <v>88057</v>
      </c>
      <c r="Q32">
        <v>34141</v>
      </c>
      <c r="R32">
        <v>1</v>
      </c>
      <c r="T32">
        <v>82.80000000000291</v>
      </c>
      <c r="U32">
        <v>-1657.1999999999971</v>
      </c>
      <c r="W32">
        <v>7520.8</v>
      </c>
      <c r="X32">
        <v>1657.2</v>
      </c>
      <c r="AB32">
        <v>62222.400000000001</v>
      </c>
      <c r="AC32">
        <v>1.6576666923808789</v>
      </c>
      <c r="AK32">
        <v>62222.400000000001</v>
      </c>
      <c r="AL32">
        <v>1.6576666923808789</v>
      </c>
    </row>
    <row r="33" spans="2:38" x14ac:dyDescent="0.25">
      <c r="B33">
        <v>81261</v>
      </c>
      <c r="C33">
        <v>96737</v>
      </c>
      <c r="D33">
        <v>8801</v>
      </c>
      <c r="E33">
        <v>69707</v>
      </c>
      <c r="F33">
        <v>6129</v>
      </c>
      <c r="H33">
        <v>123330</v>
      </c>
      <c r="J33">
        <f t="shared" si="0"/>
        <v>52527</v>
      </c>
      <c r="K33">
        <f t="shared" si="1"/>
        <v>2.3479353475355533</v>
      </c>
      <c r="L33">
        <f t="shared" si="2"/>
        <v>96737</v>
      </c>
      <c r="M33">
        <f t="shared" si="3"/>
        <v>6129</v>
      </c>
      <c r="N33">
        <f t="shared" si="4"/>
        <v>52527</v>
      </c>
      <c r="O33">
        <f t="shared" si="5"/>
        <v>90608</v>
      </c>
      <c r="Q33">
        <v>3651</v>
      </c>
      <c r="R33">
        <v>-354</v>
      </c>
      <c r="T33">
        <v>-9563.4000000000015</v>
      </c>
      <c r="U33">
        <v>-491</v>
      </c>
      <c r="W33">
        <v>17847.800000000003</v>
      </c>
      <c r="X33">
        <v>916.2</v>
      </c>
      <c r="AF33">
        <v>52527</v>
      </c>
      <c r="AG33">
        <v>2.3479353475355533</v>
      </c>
      <c r="AK33">
        <v>52527</v>
      </c>
      <c r="AL33">
        <v>2.3479353475355533</v>
      </c>
    </row>
    <row r="34" spans="2:38" x14ac:dyDescent="0.25">
      <c r="B34">
        <v>46977</v>
      </c>
      <c r="C34">
        <v>114622</v>
      </c>
      <c r="D34">
        <v>112682</v>
      </c>
      <c r="E34">
        <v>27844</v>
      </c>
      <c r="F34">
        <v>17583</v>
      </c>
      <c r="H34">
        <v>106925</v>
      </c>
      <c r="J34">
        <f t="shared" ref="J34:J65" si="6">AVERAGE(B34:F34)</f>
        <v>63941.599999999999</v>
      </c>
      <c r="K34">
        <f t="shared" ref="K34:K65" si="7">H34/J34</f>
        <v>1.6722290339935191</v>
      </c>
      <c r="L34">
        <f t="shared" ref="L34:L65" si="8">MAX(B34:F34)</f>
        <v>114622</v>
      </c>
      <c r="M34">
        <f t="shared" ref="M34:M65" si="9">MIN(B34:F34)</f>
        <v>17583</v>
      </c>
      <c r="N34">
        <f t="shared" ref="N34:N65" si="10">AVERAGE(B34:F34)</f>
        <v>63941.599999999999</v>
      </c>
      <c r="O34">
        <f t="shared" ref="O34:O65" si="11">L34-M34</f>
        <v>97039</v>
      </c>
      <c r="Q34">
        <v>-16813</v>
      </c>
      <c r="R34">
        <v>1126</v>
      </c>
      <c r="T34">
        <v>30.799999999995634</v>
      </c>
      <c r="U34">
        <v>-1015.2000000000044</v>
      </c>
      <c r="W34">
        <v>11008.4</v>
      </c>
      <c r="X34">
        <v>2827.6000000000004</v>
      </c>
      <c r="AF34">
        <v>63941.599999999999</v>
      </c>
      <c r="AG34">
        <v>1.6722290339935191</v>
      </c>
      <c r="AK34">
        <v>63941.599999999999</v>
      </c>
      <c r="AL34">
        <v>1.6722290339935191</v>
      </c>
    </row>
    <row r="35" spans="2:38" x14ac:dyDescent="0.25">
      <c r="B35">
        <v>102375</v>
      </c>
      <c r="C35">
        <v>116019</v>
      </c>
      <c r="D35">
        <v>54225</v>
      </c>
      <c r="E35">
        <v>78493</v>
      </c>
      <c r="F35">
        <v>110827</v>
      </c>
      <c r="H35">
        <v>124954</v>
      </c>
      <c r="J35">
        <f t="shared" si="6"/>
        <v>92387.8</v>
      </c>
      <c r="K35">
        <f t="shared" si="7"/>
        <v>1.3524945934419912</v>
      </c>
      <c r="L35">
        <f t="shared" si="8"/>
        <v>116019</v>
      </c>
      <c r="M35">
        <f t="shared" si="9"/>
        <v>54225</v>
      </c>
      <c r="N35">
        <f t="shared" si="10"/>
        <v>92387.8</v>
      </c>
      <c r="O35">
        <f t="shared" si="11"/>
        <v>61794</v>
      </c>
      <c r="Q35">
        <v>12655</v>
      </c>
      <c r="R35">
        <v>805</v>
      </c>
      <c r="T35">
        <v>2597.8000000000029</v>
      </c>
      <c r="U35">
        <v>-2018</v>
      </c>
      <c r="W35">
        <v>8246.6</v>
      </c>
      <c r="X35">
        <v>2150.4</v>
      </c>
      <c r="AB35">
        <v>92387.8</v>
      </c>
      <c r="AC35">
        <v>1.3524945934419912</v>
      </c>
      <c r="AK35">
        <v>92387.8</v>
      </c>
      <c r="AL35">
        <v>1.3524945934419912</v>
      </c>
    </row>
    <row r="36" spans="2:38" x14ac:dyDescent="0.25">
      <c r="B36">
        <v>59804</v>
      </c>
      <c r="C36">
        <v>52587</v>
      </c>
      <c r="D36">
        <v>6359</v>
      </c>
      <c r="E36">
        <v>67847</v>
      </c>
      <c r="F36">
        <v>21221</v>
      </c>
      <c r="H36">
        <v>73208</v>
      </c>
      <c r="J36">
        <f t="shared" si="6"/>
        <v>41563.599999999999</v>
      </c>
      <c r="K36">
        <f t="shared" si="7"/>
        <v>1.7613488725711921</v>
      </c>
      <c r="L36">
        <f t="shared" si="8"/>
        <v>67847</v>
      </c>
      <c r="M36">
        <f t="shared" si="9"/>
        <v>6359</v>
      </c>
      <c r="N36">
        <f t="shared" si="10"/>
        <v>41563.599999999999</v>
      </c>
      <c r="O36">
        <f t="shared" si="11"/>
        <v>61488</v>
      </c>
      <c r="Q36">
        <v>7280</v>
      </c>
      <c r="R36">
        <v>240</v>
      </c>
      <c r="T36">
        <v>6238</v>
      </c>
      <c r="U36">
        <v>-157.40000000000146</v>
      </c>
      <c r="W36">
        <v>21108</v>
      </c>
      <c r="X36">
        <v>836.2</v>
      </c>
      <c r="AD36">
        <v>41563.599999999999</v>
      </c>
      <c r="AE36">
        <v>1.7613488725711921</v>
      </c>
      <c r="AK36">
        <v>41563.599999999999</v>
      </c>
      <c r="AL36">
        <v>1.7613488725711921</v>
      </c>
    </row>
    <row r="37" spans="2:38" x14ac:dyDescent="0.25">
      <c r="B37">
        <v>36616</v>
      </c>
      <c r="C37">
        <v>98805</v>
      </c>
      <c r="D37">
        <v>48741</v>
      </c>
      <c r="E37">
        <v>12232</v>
      </c>
      <c r="F37">
        <v>22790</v>
      </c>
      <c r="H37">
        <v>99491</v>
      </c>
      <c r="J37">
        <f t="shared" si="6"/>
        <v>43836.800000000003</v>
      </c>
      <c r="K37">
        <f t="shared" si="7"/>
        <v>2.2695771589167091</v>
      </c>
      <c r="L37">
        <f t="shared" si="8"/>
        <v>98805</v>
      </c>
      <c r="M37">
        <f t="shared" si="9"/>
        <v>12232</v>
      </c>
      <c r="N37">
        <f t="shared" si="10"/>
        <v>43836.800000000003</v>
      </c>
      <c r="O37">
        <f t="shared" si="11"/>
        <v>86573</v>
      </c>
      <c r="Q37">
        <v>6749</v>
      </c>
      <c r="R37">
        <v>39</v>
      </c>
      <c r="T37">
        <v>3173</v>
      </c>
      <c r="U37">
        <v>1229.2000000000044</v>
      </c>
      <c r="W37">
        <v>17602.599999999999</v>
      </c>
      <c r="X37">
        <v>1560</v>
      </c>
      <c r="AD37">
        <v>43836.800000000003</v>
      </c>
      <c r="AE37">
        <v>2.2695771589167091</v>
      </c>
      <c r="AK37">
        <v>43836.800000000003</v>
      </c>
      <c r="AL37">
        <v>2.2695771589167091</v>
      </c>
    </row>
    <row r="38" spans="2:38" x14ac:dyDescent="0.25">
      <c r="B38">
        <v>107482</v>
      </c>
      <c r="C38">
        <v>92225</v>
      </c>
      <c r="D38">
        <v>105966</v>
      </c>
      <c r="E38">
        <v>66894</v>
      </c>
      <c r="F38">
        <v>1453</v>
      </c>
      <c r="H38">
        <v>119032</v>
      </c>
      <c r="J38">
        <f t="shared" si="6"/>
        <v>74804</v>
      </c>
      <c r="K38">
        <f t="shared" si="7"/>
        <v>1.5912518047163253</v>
      </c>
      <c r="L38">
        <f t="shared" si="8"/>
        <v>107482</v>
      </c>
      <c r="M38">
        <f t="shared" si="9"/>
        <v>1453</v>
      </c>
      <c r="N38">
        <f t="shared" si="10"/>
        <v>74804</v>
      </c>
      <c r="O38">
        <f t="shared" si="11"/>
        <v>106029</v>
      </c>
      <c r="Q38">
        <v>-7904</v>
      </c>
      <c r="R38">
        <v>22</v>
      </c>
      <c r="T38">
        <v>-201.39999999999418</v>
      </c>
      <c r="U38">
        <v>-368.60000000000582</v>
      </c>
      <c r="W38">
        <v>11335.8</v>
      </c>
      <c r="X38">
        <v>2101.8000000000002</v>
      </c>
      <c r="AF38">
        <v>74804</v>
      </c>
      <c r="AG38">
        <v>1.5912518047163253</v>
      </c>
      <c r="AK38">
        <v>74804</v>
      </c>
      <c r="AL38">
        <v>1.5912518047163253</v>
      </c>
    </row>
    <row r="39" spans="2:38" x14ac:dyDescent="0.25">
      <c r="B39">
        <v>49450</v>
      </c>
      <c r="C39">
        <v>79988</v>
      </c>
      <c r="D39">
        <v>100988</v>
      </c>
      <c r="E39">
        <v>82161</v>
      </c>
      <c r="F39">
        <v>43628</v>
      </c>
      <c r="H39">
        <v>94921</v>
      </c>
      <c r="J39">
        <f t="shared" si="6"/>
        <v>71243</v>
      </c>
      <c r="K39">
        <f t="shared" si="7"/>
        <v>1.3323554594837388</v>
      </c>
      <c r="L39">
        <f t="shared" si="8"/>
        <v>100988</v>
      </c>
      <c r="M39">
        <f t="shared" si="9"/>
        <v>43628</v>
      </c>
      <c r="N39">
        <f t="shared" si="10"/>
        <v>71243</v>
      </c>
      <c r="O39">
        <f t="shared" si="11"/>
        <v>57360</v>
      </c>
      <c r="Q39">
        <v>1933</v>
      </c>
      <c r="R39">
        <v>1488</v>
      </c>
      <c r="T39">
        <v>-14020.600000000006</v>
      </c>
      <c r="U39">
        <v>-898</v>
      </c>
      <c r="W39">
        <v>14020.6</v>
      </c>
      <c r="X39">
        <v>1149.1999999999998</v>
      </c>
      <c r="AB39">
        <v>71243</v>
      </c>
      <c r="AC39">
        <v>1.3323554594837388</v>
      </c>
      <c r="AK39">
        <v>71243</v>
      </c>
      <c r="AL39">
        <v>1.3323554594837388</v>
      </c>
    </row>
    <row r="40" spans="2:38" x14ac:dyDescent="0.25">
      <c r="B40">
        <v>116172</v>
      </c>
      <c r="C40">
        <v>94644</v>
      </c>
      <c r="D40">
        <v>21980</v>
      </c>
      <c r="E40">
        <v>45379</v>
      </c>
      <c r="F40">
        <v>19760</v>
      </c>
      <c r="H40">
        <v>89030</v>
      </c>
      <c r="J40">
        <f t="shared" si="6"/>
        <v>59587</v>
      </c>
      <c r="K40">
        <f t="shared" si="7"/>
        <v>1.4941178444962828</v>
      </c>
      <c r="L40">
        <f t="shared" si="8"/>
        <v>116172</v>
      </c>
      <c r="M40">
        <f t="shared" si="9"/>
        <v>19760</v>
      </c>
      <c r="N40">
        <f t="shared" si="10"/>
        <v>59587</v>
      </c>
      <c r="O40">
        <f t="shared" si="11"/>
        <v>96412</v>
      </c>
      <c r="Q40">
        <v>3914</v>
      </c>
      <c r="R40">
        <v>-2642</v>
      </c>
      <c r="T40">
        <v>7189</v>
      </c>
      <c r="U40">
        <v>-1006.8000000000029</v>
      </c>
      <c r="W40">
        <v>8668.2000000000007</v>
      </c>
      <c r="X40">
        <v>1008.4</v>
      </c>
      <c r="AD40">
        <v>59587</v>
      </c>
      <c r="AE40">
        <v>1.4941178444962828</v>
      </c>
      <c r="AK40">
        <v>59587</v>
      </c>
      <c r="AL40">
        <v>1.4941178444962828</v>
      </c>
    </row>
    <row r="41" spans="2:38" x14ac:dyDescent="0.25">
      <c r="B41">
        <v>103536</v>
      </c>
      <c r="C41">
        <v>78359</v>
      </c>
      <c r="D41">
        <v>67057</v>
      </c>
      <c r="E41">
        <v>28218</v>
      </c>
      <c r="F41">
        <v>71601</v>
      </c>
      <c r="H41">
        <v>90364</v>
      </c>
      <c r="J41">
        <f t="shared" si="6"/>
        <v>69754.2</v>
      </c>
      <c r="K41">
        <f t="shared" si="7"/>
        <v>1.2954632122510186</v>
      </c>
      <c r="L41">
        <f t="shared" si="8"/>
        <v>103536</v>
      </c>
      <c r="M41">
        <f t="shared" si="9"/>
        <v>28218</v>
      </c>
      <c r="N41">
        <f t="shared" si="10"/>
        <v>69754.2</v>
      </c>
      <c r="O41">
        <f t="shared" si="11"/>
        <v>75318</v>
      </c>
      <c r="Q41">
        <v>-11726</v>
      </c>
      <c r="R41">
        <v>0</v>
      </c>
      <c r="T41">
        <v>2399.3999999999942</v>
      </c>
      <c r="U41">
        <v>-934.19999999999709</v>
      </c>
      <c r="W41">
        <v>13503.8</v>
      </c>
      <c r="X41">
        <v>1088.6000000000001</v>
      </c>
      <c r="AF41">
        <v>69754.2</v>
      </c>
      <c r="AG41">
        <v>1.2954632122510186</v>
      </c>
      <c r="AK41">
        <v>69754.2</v>
      </c>
      <c r="AL41">
        <v>1.2954632122510186</v>
      </c>
    </row>
    <row r="42" spans="2:38" x14ac:dyDescent="0.25">
      <c r="B42">
        <v>78294</v>
      </c>
      <c r="C42">
        <v>47068</v>
      </c>
      <c r="D42">
        <v>43466</v>
      </c>
      <c r="E42">
        <v>92417</v>
      </c>
      <c r="F42">
        <v>2262</v>
      </c>
      <c r="H42">
        <v>91710</v>
      </c>
      <c r="J42">
        <f t="shared" si="6"/>
        <v>52701.4</v>
      </c>
      <c r="K42">
        <f t="shared" si="7"/>
        <v>1.7401814752549267</v>
      </c>
      <c r="L42">
        <f t="shared" si="8"/>
        <v>92417</v>
      </c>
      <c r="M42">
        <f t="shared" si="9"/>
        <v>2262</v>
      </c>
      <c r="N42">
        <f t="shared" si="10"/>
        <v>52701.4</v>
      </c>
      <c r="O42">
        <f t="shared" si="11"/>
        <v>90155</v>
      </c>
      <c r="Q42">
        <v>-17022</v>
      </c>
      <c r="R42">
        <v>11</v>
      </c>
      <c r="T42">
        <v>-1148</v>
      </c>
      <c r="U42">
        <v>-1705.1999999999971</v>
      </c>
      <c r="W42">
        <v>5085.2</v>
      </c>
      <c r="X42">
        <v>1822.8000000000002</v>
      </c>
      <c r="AD42">
        <v>52701.4</v>
      </c>
      <c r="AE42">
        <v>1.7401814752549267</v>
      </c>
      <c r="AK42">
        <v>52701.4</v>
      </c>
      <c r="AL42">
        <v>1.7401814752549267</v>
      </c>
    </row>
    <row r="43" spans="2:38" x14ac:dyDescent="0.25">
      <c r="B43">
        <v>14520</v>
      </c>
      <c r="C43">
        <v>108152</v>
      </c>
      <c r="D43">
        <v>8822</v>
      </c>
      <c r="E43">
        <v>100907</v>
      </c>
      <c r="F43">
        <v>19204</v>
      </c>
      <c r="H43">
        <v>90660</v>
      </c>
      <c r="J43">
        <f t="shared" si="6"/>
        <v>50321</v>
      </c>
      <c r="K43">
        <f t="shared" si="7"/>
        <v>1.8016335128475189</v>
      </c>
      <c r="L43">
        <f t="shared" si="8"/>
        <v>108152</v>
      </c>
      <c r="M43">
        <f t="shared" si="9"/>
        <v>8822</v>
      </c>
      <c r="N43">
        <f t="shared" si="10"/>
        <v>50321</v>
      </c>
      <c r="O43">
        <f t="shared" si="11"/>
        <v>99330</v>
      </c>
      <c r="Q43">
        <v>-11430</v>
      </c>
      <c r="R43">
        <v>1095</v>
      </c>
      <c r="T43">
        <v>2547.8000000000029</v>
      </c>
      <c r="U43">
        <v>656.59999999999854</v>
      </c>
      <c r="W43">
        <v>14313.8</v>
      </c>
      <c r="X43">
        <v>1125.4000000000001</v>
      </c>
      <c r="AD43">
        <v>50321</v>
      </c>
      <c r="AE43">
        <v>1.8016335128475189</v>
      </c>
      <c r="AK43">
        <v>50321</v>
      </c>
      <c r="AL43">
        <v>1.8016335128475189</v>
      </c>
    </row>
    <row r="44" spans="2:38" x14ac:dyDescent="0.25">
      <c r="B44">
        <v>85764</v>
      </c>
      <c r="C44">
        <v>41939</v>
      </c>
      <c r="D44">
        <v>43187</v>
      </c>
      <c r="E44">
        <v>56365</v>
      </c>
      <c r="F44">
        <v>47467</v>
      </c>
      <c r="H44">
        <v>98497</v>
      </c>
      <c r="J44">
        <f t="shared" si="6"/>
        <v>54944.4</v>
      </c>
      <c r="K44">
        <f t="shared" si="7"/>
        <v>1.7926667685878814</v>
      </c>
      <c r="L44">
        <f t="shared" si="8"/>
        <v>85764</v>
      </c>
      <c r="M44">
        <f t="shared" si="9"/>
        <v>41939</v>
      </c>
      <c r="N44">
        <f t="shared" si="10"/>
        <v>54944.4</v>
      </c>
      <c r="O44">
        <f t="shared" si="11"/>
        <v>43825</v>
      </c>
      <c r="Q44">
        <v>-8759</v>
      </c>
      <c r="R44">
        <v>2271</v>
      </c>
      <c r="T44">
        <v>3063</v>
      </c>
      <c r="U44">
        <v>736.20000000000437</v>
      </c>
      <c r="W44">
        <v>15645.8</v>
      </c>
      <c r="X44">
        <v>742.6</v>
      </c>
      <c r="AD44">
        <v>54944.4</v>
      </c>
      <c r="AE44">
        <v>1.7926667685878814</v>
      </c>
      <c r="AK44">
        <v>54944.4</v>
      </c>
      <c r="AL44">
        <v>1.7926667685878814</v>
      </c>
    </row>
    <row r="45" spans="2:38" x14ac:dyDescent="0.25">
      <c r="B45">
        <v>113457</v>
      </c>
      <c r="C45">
        <v>50677</v>
      </c>
      <c r="D45">
        <v>107981</v>
      </c>
      <c r="E45">
        <v>40141</v>
      </c>
      <c r="F45">
        <v>94599</v>
      </c>
      <c r="H45">
        <v>82924</v>
      </c>
      <c r="J45">
        <f t="shared" si="6"/>
        <v>81371</v>
      </c>
      <c r="K45">
        <f t="shared" si="7"/>
        <v>1.019085423553846</v>
      </c>
      <c r="L45">
        <f t="shared" si="8"/>
        <v>113457</v>
      </c>
      <c r="M45">
        <f t="shared" si="9"/>
        <v>40141</v>
      </c>
      <c r="N45">
        <f t="shared" si="10"/>
        <v>81371</v>
      </c>
      <c r="O45">
        <f t="shared" si="11"/>
        <v>73316</v>
      </c>
      <c r="Q45">
        <v>-6866</v>
      </c>
      <c r="R45">
        <v>-1526</v>
      </c>
      <c r="T45">
        <v>-4409.1999999999971</v>
      </c>
      <c r="U45">
        <v>797</v>
      </c>
      <c r="W45">
        <v>11115.6</v>
      </c>
      <c r="X45">
        <v>1769</v>
      </c>
      <c r="AB45">
        <v>81371</v>
      </c>
      <c r="AC45">
        <v>1.019085423553846</v>
      </c>
      <c r="AI45">
        <v>81371</v>
      </c>
      <c r="AJ45">
        <v>1.019085423553846</v>
      </c>
    </row>
    <row r="46" spans="2:38" x14ac:dyDescent="0.25">
      <c r="B46">
        <v>12129</v>
      </c>
      <c r="C46">
        <v>47378</v>
      </c>
      <c r="D46">
        <v>17945</v>
      </c>
      <c r="E46">
        <v>105726</v>
      </c>
      <c r="F46">
        <v>18149</v>
      </c>
      <c r="H46">
        <v>47355</v>
      </c>
      <c r="J46">
        <f t="shared" si="6"/>
        <v>40265.4</v>
      </c>
      <c r="K46">
        <f t="shared" si="7"/>
        <v>1.1760717638468758</v>
      </c>
      <c r="L46">
        <f t="shared" si="8"/>
        <v>105726</v>
      </c>
      <c r="M46">
        <f t="shared" si="9"/>
        <v>12129</v>
      </c>
      <c r="N46">
        <f t="shared" si="10"/>
        <v>40265.4</v>
      </c>
      <c r="O46">
        <f t="shared" si="11"/>
        <v>93597</v>
      </c>
      <c r="Q46">
        <v>-4059</v>
      </c>
      <c r="R46">
        <v>0</v>
      </c>
      <c r="T46">
        <v>-1554.5999999999985</v>
      </c>
      <c r="U46">
        <v>1187</v>
      </c>
      <c r="W46">
        <v>13478.6</v>
      </c>
      <c r="X46">
        <v>2706.6</v>
      </c>
      <c r="Z46">
        <v>40265.4</v>
      </c>
      <c r="AA46">
        <v>1.1760717638468758</v>
      </c>
      <c r="AK46">
        <v>40265.4</v>
      </c>
      <c r="AL46">
        <v>1.1760717638468758</v>
      </c>
    </row>
    <row r="47" spans="2:38" x14ac:dyDescent="0.25">
      <c r="B47">
        <v>56505</v>
      </c>
      <c r="C47">
        <v>53981</v>
      </c>
      <c r="D47">
        <v>114728</v>
      </c>
      <c r="E47">
        <v>66896</v>
      </c>
      <c r="F47">
        <v>53325</v>
      </c>
      <c r="H47">
        <v>133295</v>
      </c>
      <c r="J47">
        <f t="shared" si="6"/>
        <v>69087</v>
      </c>
      <c r="K47">
        <f t="shared" si="7"/>
        <v>1.9293788990692895</v>
      </c>
      <c r="L47">
        <f t="shared" si="8"/>
        <v>114728</v>
      </c>
      <c r="M47">
        <f t="shared" si="9"/>
        <v>53325</v>
      </c>
      <c r="N47">
        <f t="shared" si="10"/>
        <v>69087</v>
      </c>
      <c r="O47">
        <f t="shared" si="11"/>
        <v>61403</v>
      </c>
      <c r="Q47">
        <v>5129</v>
      </c>
      <c r="R47">
        <v>2258</v>
      </c>
      <c r="T47">
        <v>256.19999999999709</v>
      </c>
      <c r="U47">
        <v>-1125.6000000000058</v>
      </c>
      <c r="W47">
        <v>14159.8</v>
      </c>
      <c r="X47">
        <v>1140.4000000000001</v>
      </c>
      <c r="AF47">
        <v>69087</v>
      </c>
      <c r="AG47">
        <v>1.9293788990692895</v>
      </c>
      <c r="AK47">
        <v>69087</v>
      </c>
      <c r="AL47">
        <v>1.9293788990692895</v>
      </c>
    </row>
    <row r="48" spans="2:38" x14ac:dyDescent="0.25">
      <c r="B48">
        <v>23540</v>
      </c>
      <c r="C48">
        <v>57477</v>
      </c>
      <c r="D48">
        <v>39192</v>
      </c>
      <c r="E48">
        <v>79542</v>
      </c>
      <c r="F48">
        <v>42934</v>
      </c>
      <c r="H48">
        <v>53828</v>
      </c>
      <c r="J48">
        <f t="shared" si="6"/>
        <v>48537</v>
      </c>
      <c r="K48">
        <f t="shared" si="7"/>
        <v>1.1090096215258463</v>
      </c>
      <c r="L48">
        <f t="shared" si="8"/>
        <v>79542</v>
      </c>
      <c r="M48">
        <f t="shared" si="9"/>
        <v>23540</v>
      </c>
      <c r="N48">
        <f t="shared" si="10"/>
        <v>48537</v>
      </c>
      <c r="O48">
        <f t="shared" si="11"/>
        <v>56002</v>
      </c>
      <c r="Q48">
        <v>-18127</v>
      </c>
      <c r="R48">
        <v>-651</v>
      </c>
      <c r="T48">
        <v>-6542.4000000000015</v>
      </c>
      <c r="U48">
        <v>1217</v>
      </c>
      <c r="W48">
        <v>12154.4</v>
      </c>
      <c r="X48">
        <v>2342.1999999999998</v>
      </c>
      <c r="Z48">
        <v>48537</v>
      </c>
      <c r="AA48">
        <v>1.1090096215258463</v>
      </c>
      <c r="AK48">
        <v>48537</v>
      </c>
      <c r="AL48">
        <v>1.1090096215258463</v>
      </c>
    </row>
    <row r="49" spans="2:38" x14ac:dyDescent="0.25">
      <c r="B49">
        <v>87636</v>
      </c>
      <c r="C49">
        <v>98315</v>
      </c>
      <c r="D49">
        <v>24744</v>
      </c>
      <c r="E49">
        <v>106898</v>
      </c>
      <c r="F49">
        <v>46957</v>
      </c>
      <c r="H49">
        <v>123637</v>
      </c>
      <c r="J49">
        <f t="shared" si="6"/>
        <v>72910</v>
      </c>
      <c r="K49">
        <f t="shared" si="7"/>
        <v>1.6957481826909888</v>
      </c>
      <c r="L49">
        <f t="shared" si="8"/>
        <v>106898</v>
      </c>
      <c r="M49">
        <f t="shared" si="9"/>
        <v>24744</v>
      </c>
      <c r="N49">
        <f t="shared" si="10"/>
        <v>72910</v>
      </c>
      <c r="O49">
        <f t="shared" si="11"/>
        <v>82154</v>
      </c>
      <c r="Q49">
        <v>-6497</v>
      </c>
      <c r="R49">
        <v>1342</v>
      </c>
      <c r="T49">
        <v>-3817.3999999999942</v>
      </c>
      <c r="U49">
        <v>-233.80000000000291</v>
      </c>
      <c r="W49">
        <v>14817.4</v>
      </c>
      <c r="X49">
        <v>2098.1999999999998</v>
      </c>
      <c r="AF49">
        <v>72910</v>
      </c>
      <c r="AG49">
        <v>1.6957481826909888</v>
      </c>
      <c r="AK49">
        <v>72910</v>
      </c>
      <c r="AL49">
        <v>1.6957481826909888</v>
      </c>
    </row>
    <row r="50" spans="2:38" x14ac:dyDescent="0.25">
      <c r="B50">
        <v>81533</v>
      </c>
      <c r="C50">
        <v>31573</v>
      </c>
      <c r="D50">
        <v>74907</v>
      </c>
      <c r="E50">
        <v>104594</v>
      </c>
      <c r="F50">
        <v>96533</v>
      </c>
      <c r="H50">
        <v>113899</v>
      </c>
      <c r="J50">
        <f t="shared" si="6"/>
        <v>77828</v>
      </c>
      <c r="K50">
        <f t="shared" si="7"/>
        <v>1.4634707303284165</v>
      </c>
      <c r="L50">
        <f t="shared" si="8"/>
        <v>104594</v>
      </c>
      <c r="M50">
        <f t="shared" si="9"/>
        <v>31573</v>
      </c>
      <c r="N50">
        <f t="shared" si="10"/>
        <v>77828</v>
      </c>
      <c r="O50">
        <f t="shared" si="11"/>
        <v>73021</v>
      </c>
      <c r="Q50">
        <v>-3812</v>
      </c>
      <c r="R50">
        <v>907</v>
      </c>
      <c r="T50">
        <v>-6722.1999999999971</v>
      </c>
      <c r="U50">
        <v>-355.80000000000291</v>
      </c>
      <c r="W50">
        <v>11135</v>
      </c>
      <c r="X50">
        <v>1198.2</v>
      </c>
      <c r="AB50">
        <v>77828</v>
      </c>
      <c r="AC50">
        <v>1.4634707303284165</v>
      </c>
      <c r="AK50">
        <v>77828</v>
      </c>
      <c r="AL50">
        <v>1.4634707303284165</v>
      </c>
    </row>
    <row r="51" spans="2:38" x14ac:dyDescent="0.25">
      <c r="B51">
        <v>23207</v>
      </c>
      <c r="C51">
        <v>27836</v>
      </c>
      <c r="D51">
        <v>16683</v>
      </c>
      <c r="E51">
        <v>69807</v>
      </c>
      <c r="F51">
        <v>59186</v>
      </c>
      <c r="H51">
        <v>71448</v>
      </c>
      <c r="J51">
        <f t="shared" si="6"/>
        <v>39343.800000000003</v>
      </c>
      <c r="K51">
        <f t="shared" si="7"/>
        <v>1.8159913378982202</v>
      </c>
      <c r="L51">
        <f t="shared" si="8"/>
        <v>69807</v>
      </c>
      <c r="M51">
        <f t="shared" si="9"/>
        <v>16683</v>
      </c>
      <c r="N51">
        <f t="shared" si="10"/>
        <v>39343.800000000003</v>
      </c>
      <c r="O51">
        <f t="shared" si="11"/>
        <v>53124</v>
      </c>
      <c r="Q51">
        <v>30735</v>
      </c>
      <c r="R51">
        <v>762</v>
      </c>
      <c r="T51">
        <v>1582.8000000000029</v>
      </c>
      <c r="U51">
        <v>2231.2000000000044</v>
      </c>
      <c r="W51">
        <v>7082.8</v>
      </c>
      <c r="X51">
        <v>3212.3999999999996</v>
      </c>
      <c r="Z51">
        <v>39343.800000000003</v>
      </c>
      <c r="AA51">
        <v>1.8159913378982202</v>
      </c>
      <c r="AK51">
        <v>39343.800000000003</v>
      </c>
      <c r="AL51">
        <v>1.8159913378982202</v>
      </c>
    </row>
    <row r="52" spans="2:38" x14ac:dyDescent="0.25">
      <c r="B52">
        <v>108459</v>
      </c>
      <c r="C52">
        <v>109782</v>
      </c>
      <c r="D52">
        <v>16503</v>
      </c>
      <c r="E52">
        <v>46000</v>
      </c>
      <c r="F52">
        <v>77322</v>
      </c>
      <c r="H52">
        <v>109068</v>
      </c>
      <c r="J52">
        <f t="shared" si="6"/>
        <v>71613.2</v>
      </c>
      <c r="K52">
        <f t="shared" si="7"/>
        <v>1.5230153100266433</v>
      </c>
      <c r="L52">
        <f t="shared" si="8"/>
        <v>109782</v>
      </c>
      <c r="M52">
        <f t="shared" si="9"/>
        <v>16503</v>
      </c>
      <c r="N52">
        <f t="shared" si="10"/>
        <v>71613.2</v>
      </c>
      <c r="O52">
        <f t="shared" si="11"/>
        <v>93279</v>
      </c>
      <c r="Q52">
        <v>-5937</v>
      </c>
      <c r="R52">
        <v>-465</v>
      </c>
      <c r="T52">
        <v>-3170.8000000000029</v>
      </c>
      <c r="U52">
        <v>-1033.4000000000087</v>
      </c>
      <c r="W52">
        <v>19601.2</v>
      </c>
      <c r="X52">
        <v>1518.2</v>
      </c>
      <c r="AF52">
        <v>71613.2</v>
      </c>
      <c r="AG52">
        <v>1.5230153100266433</v>
      </c>
      <c r="AK52">
        <v>71613.2</v>
      </c>
      <c r="AL52">
        <v>1.5230153100266433</v>
      </c>
    </row>
    <row r="53" spans="2:38" x14ac:dyDescent="0.25">
      <c r="B53">
        <v>29309</v>
      </c>
      <c r="C53">
        <v>18187</v>
      </c>
      <c r="D53">
        <v>84029</v>
      </c>
      <c r="E53">
        <v>12920</v>
      </c>
      <c r="F53">
        <v>11474</v>
      </c>
      <c r="H53">
        <v>44386</v>
      </c>
      <c r="J53">
        <f t="shared" si="6"/>
        <v>31183.8</v>
      </c>
      <c r="K53">
        <f t="shared" si="7"/>
        <v>1.4233672612061392</v>
      </c>
      <c r="L53">
        <f t="shared" si="8"/>
        <v>84029</v>
      </c>
      <c r="M53">
        <f t="shared" si="9"/>
        <v>11474</v>
      </c>
      <c r="N53">
        <f t="shared" si="10"/>
        <v>31183.8</v>
      </c>
      <c r="O53">
        <f t="shared" si="11"/>
        <v>72555</v>
      </c>
      <c r="Q53">
        <v>5395</v>
      </c>
      <c r="R53">
        <v>694</v>
      </c>
      <c r="T53">
        <v>-7758.0000000000036</v>
      </c>
      <c r="U53">
        <v>380.59999999999854</v>
      </c>
      <c r="W53">
        <v>19284.8</v>
      </c>
      <c r="X53">
        <v>810.99999999999989</v>
      </c>
      <c r="Z53">
        <v>31183.8</v>
      </c>
      <c r="AA53">
        <v>1.4233672612061392</v>
      </c>
      <c r="AK53">
        <v>31183.8</v>
      </c>
      <c r="AL53">
        <v>1.4233672612061392</v>
      </c>
    </row>
    <row r="54" spans="2:38" x14ac:dyDescent="0.25">
      <c r="B54">
        <v>90562</v>
      </c>
      <c r="C54">
        <v>99227</v>
      </c>
      <c r="D54">
        <v>62387</v>
      </c>
      <c r="E54">
        <v>68264</v>
      </c>
      <c r="F54">
        <v>46442</v>
      </c>
      <c r="H54">
        <v>79083</v>
      </c>
      <c r="J54">
        <f t="shared" si="6"/>
        <v>73376.399999999994</v>
      </c>
      <c r="K54">
        <f t="shared" si="7"/>
        <v>1.0777715995878785</v>
      </c>
      <c r="L54">
        <f t="shared" si="8"/>
        <v>99227</v>
      </c>
      <c r="M54">
        <f t="shared" si="9"/>
        <v>46442</v>
      </c>
      <c r="N54">
        <f t="shared" si="10"/>
        <v>73376.399999999994</v>
      </c>
      <c r="O54">
        <f t="shared" si="11"/>
        <v>52785</v>
      </c>
      <c r="Q54">
        <v>-13782</v>
      </c>
      <c r="R54">
        <v>-2073</v>
      </c>
      <c r="T54">
        <v>-940.20000000001164</v>
      </c>
      <c r="U54">
        <v>-488.80000000000291</v>
      </c>
      <c r="W54">
        <v>16855.8</v>
      </c>
      <c r="X54">
        <v>493.6</v>
      </c>
      <c r="AB54">
        <v>73376.399999999994</v>
      </c>
      <c r="AC54">
        <v>1.0777715995878785</v>
      </c>
      <c r="AI54">
        <v>73376.399999999994</v>
      </c>
      <c r="AJ54">
        <v>1.0777715995878785</v>
      </c>
    </row>
    <row r="55" spans="2:38" x14ac:dyDescent="0.25">
      <c r="B55">
        <v>30300</v>
      </c>
      <c r="C55">
        <v>49015</v>
      </c>
      <c r="D55">
        <v>92118</v>
      </c>
      <c r="E55">
        <v>60566</v>
      </c>
      <c r="F55">
        <v>41613</v>
      </c>
      <c r="H55">
        <v>69206</v>
      </c>
      <c r="J55">
        <f t="shared" si="6"/>
        <v>54722.400000000001</v>
      </c>
      <c r="K55">
        <f t="shared" si="7"/>
        <v>1.2646740640030407</v>
      </c>
      <c r="L55">
        <f t="shared" si="8"/>
        <v>92118</v>
      </c>
      <c r="M55">
        <f t="shared" si="9"/>
        <v>30300</v>
      </c>
      <c r="N55">
        <f t="shared" si="10"/>
        <v>54722.400000000001</v>
      </c>
      <c r="O55">
        <f t="shared" si="11"/>
        <v>61818</v>
      </c>
      <c r="Q55">
        <v>-9022</v>
      </c>
      <c r="R55">
        <v>-2800</v>
      </c>
      <c r="T55">
        <v>-11722.200000000004</v>
      </c>
      <c r="U55">
        <v>-160.40000000000146</v>
      </c>
      <c r="W55">
        <v>12841.4</v>
      </c>
      <c r="X55">
        <v>407.6</v>
      </c>
      <c r="AB55">
        <v>54722.400000000001</v>
      </c>
      <c r="AC55">
        <v>1.2646740640030407</v>
      </c>
      <c r="AK55">
        <v>54722.400000000001</v>
      </c>
      <c r="AL55">
        <v>1.2646740640030407</v>
      </c>
    </row>
    <row r="56" spans="2:38" x14ac:dyDescent="0.25">
      <c r="B56">
        <v>57941</v>
      </c>
      <c r="C56">
        <v>54582</v>
      </c>
      <c r="D56">
        <v>68958</v>
      </c>
      <c r="E56">
        <v>113181</v>
      </c>
      <c r="F56">
        <v>115744</v>
      </c>
      <c r="H56">
        <v>89649</v>
      </c>
      <c r="J56">
        <f t="shared" si="6"/>
        <v>82081.2</v>
      </c>
      <c r="K56">
        <f t="shared" si="7"/>
        <v>1.0921989444598763</v>
      </c>
      <c r="L56">
        <f t="shared" si="8"/>
        <v>115744</v>
      </c>
      <c r="M56">
        <f t="shared" si="9"/>
        <v>54582</v>
      </c>
      <c r="N56">
        <f t="shared" si="10"/>
        <v>82081.2</v>
      </c>
      <c r="O56">
        <f t="shared" si="11"/>
        <v>61162</v>
      </c>
      <c r="Q56">
        <v>-2724</v>
      </c>
      <c r="R56">
        <v>2114</v>
      </c>
      <c r="T56">
        <v>-3231.6000000000058</v>
      </c>
      <c r="U56">
        <v>-463</v>
      </c>
      <c r="W56">
        <v>20701.2</v>
      </c>
      <c r="X56">
        <v>1007.8000000000001</v>
      </c>
      <c r="AB56">
        <v>82081.2</v>
      </c>
      <c r="AC56">
        <v>1.0921989444598763</v>
      </c>
      <c r="AI56">
        <v>82081.2</v>
      </c>
      <c r="AJ56">
        <v>1.0921989444598763</v>
      </c>
    </row>
    <row r="57" spans="2:38" x14ac:dyDescent="0.25">
      <c r="B57">
        <v>62871</v>
      </c>
      <c r="C57">
        <v>44404</v>
      </c>
      <c r="D57">
        <v>103594</v>
      </c>
      <c r="E57">
        <v>109611</v>
      </c>
      <c r="F57">
        <v>6939</v>
      </c>
      <c r="H57">
        <v>69038</v>
      </c>
      <c r="J57">
        <f t="shared" si="6"/>
        <v>65483.8</v>
      </c>
      <c r="K57">
        <f t="shared" si="7"/>
        <v>1.0542760194124348</v>
      </c>
      <c r="L57">
        <f t="shared" si="8"/>
        <v>109611</v>
      </c>
      <c r="M57">
        <f t="shared" si="9"/>
        <v>6939</v>
      </c>
      <c r="N57">
        <f t="shared" si="10"/>
        <v>65483.8</v>
      </c>
      <c r="O57">
        <f t="shared" si="11"/>
        <v>102672</v>
      </c>
      <c r="Q57">
        <v>-30838</v>
      </c>
      <c r="R57">
        <v>-2880</v>
      </c>
      <c r="T57">
        <v>490.60000000000582</v>
      </c>
      <c r="U57">
        <v>-409.39999999999418</v>
      </c>
      <c r="W57">
        <v>16699</v>
      </c>
      <c r="X57">
        <v>960.2</v>
      </c>
      <c r="AF57">
        <v>65483.8</v>
      </c>
      <c r="AG57">
        <v>1.0542760194124348</v>
      </c>
      <c r="AI57">
        <v>65483.8</v>
      </c>
      <c r="AJ57">
        <v>1.0542760194124348</v>
      </c>
    </row>
    <row r="58" spans="2:38" x14ac:dyDescent="0.25">
      <c r="B58">
        <v>35769</v>
      </c>
      <c r="C58">
        <v>82835</v>
      </c>
      <c r="D58">
        <v>114546</v>
      </c>
      <c r="E58">
        <v>103213</v>
      </c>
      <c r="F58">
        <v>32288</v>
      </c>
      <c r="H58">
        <v>104337</v>
      </c>
      <c r="J58">
        <f t="shared" si="6"/>
        <v>73730.2</v>
      </c>
      <c r="K58">
        <f t="shared" si="7"/>
        <v>1.4151189064996434</v>
      </c>
      <c r="L58">
        <f t="shared" si="8"/>
        <v>114546</v>
      </c>
      <c r="M58">
        <f t="shared" si="9"/>
        <v>32288</v>
      </c>
      <c r="N58">
        <f t="shared" si="10"/>
        <v>73730.2</v>
      </c>
      <c r="O58">
        <f t="shared" si="11"/>
        <v>82258</v>
      </c>
      <c r="Q58">
        <v>23772</v>
      </c>
      <c r="R58">
        <v>16</v>
      </c>
      <c r="T58">
        <v>7285.5999999999913</v>
      </c>
      <c r="U58">
        <v>1475.1999999999971</v>
      </c>
      <c r="W58">
        <v>21590</v>
      </c>
      <c r="X58">
        <v>2562</v>
      </c>
      <c r="AB58">
        <v>73730.2</v>
      </c>
      <c r="AC58">
        <v>1.4151189064996434</v>
      </c>
      <c r="AK58">
        <v>73730.2</v>
      </c>
      <c r="AL58">
        <v>1.4151189064996434</v>
      </c>
    </row>
    <row r="59" spans="2:38" x14ac:dyDescent="0.25">
      <c r="B59">
        <v>54759</v>
      </c>
      <c r="C59">
        <v>28174</v>
      </c>
      <c r="D59">
        <v>22091</v>
      </c>
      <c r="E59">
        <v>31103</v>
      </c>
      <c r="F59">
        <v>111584</v>
      </c>
      <c r="H59">
        <v>81343</v>
      </c>
      <c r="J59">
        <f t="shared" si="6"/>
        <v>49542.2</v>
      </c>
      <c r="K59">
        <f t="shared" si="7"/>
        <v>1.6418931739002307</v>
      </c>
      <c r="L59">
        <f t="shared" si="8"/>
        <v>111584</v>
      </c>
      <c r="M59">
        <f t="shared" si="9"/>
        <v>22091</v>
      </c>
      <c r="N59">
        <f t="shared" si="10"/>
        <v>49542.2</v>
      </c>
      <c r="O59">
        <f t="shared" si="11"/>
        <v>89493</v>
      </c>
      <c r="Q59">
        <v>8773</v>
      </c>
      <c r="R59">
        <v>2249</v>
      </c>
      <c r="T59">
        <v>6049.3999999999942</v>
      </c>
      <c r="U59">
        <v>-334.60000000000582</v>
      </c>
      <c r="W59">
        <v>12061.8</v>
      </c>
      <c r="X59">
        <v>516.20000000000005</v>
      </c>
      <c r="AD59">
        <v>49542.2</v>
      </c>
      <c r="AE59">
        <v>1.6418931739002307</v>
      </c>
      <c r="AK59">
        <v>49542.2</v>
      </c>
      <c r="AL59">
        <v>1.6418931739002307</v>
      </c>
    </row>
    <row r="60" spans="2:38" x14ac:dyDescent="0.25">
      <c r="B60">
        <v>86154</v>
      </c>
      <c r="C60">
        <v>116056</v>
      </c>
      <c r="D60">
        <v>63541</v>
      </c>
      <c r="E60">
        <v>76969</v>
      </c>
      <c r="F60">
        <v>39764</v>
      </c>
      <c r="H60">
        <v>77420</v>
      </c>
      <c r="J60">
        <f t="shared" si="6"/>
        <v>76496.800000000003</v>
      </c>
      <c r="K60">
        <f t="shared" si="7"/>
        <v>1.0120684786814611</v>
      </c>
      <c r="L60">
        <f t="shared" si="8"/>
        <v>116056</v>
      </c>
      <c r="M60">
        <f t="shared" si="9"/>
        <v>39764</v>
      </c>
      <c r="N60">
        <f t="shared" si="10"/>
        <v>76496.800000000003</v>
      </c>
      <c r="O60">
        <f t="shared" si="11"/>
        <v>76292</v>
      </c>
      <c r="Q60">
        <v>-28114</v>
      </c>
      <c r="R60">
        <v>-9</v>
      </c>
      <c r="T60">
        <v>15956.200000000004</v>
      </c>
      <c r="U60">
        <v>50.80000000000291</v>
      </c>
      <c r="W60">
        <v>17418.2</v>
      </c>
      <c r="X60">
        <v>719.59999999999991</v>
      </c>
      <c r="AD60">
        <v>76496.800000000003</v>
      </c>
      <c r="AE60">
        <v>1.0120684786814611</v>
      </c>
      <c r="AI60">
        <v>76496.800000000003</v>
      </c>
      <c r="AJ60">
        <v>1.0120684786814611</v>
      </c>
    </row>
    <row r="61" spans="2:38" x14ac:dyDescent="0.25">
      <c r="B61">
        <v>102513</v>
      </c>
      <c r="C61">
        <v>51179</v>
      </c>
      <c r="D61">
        <v>60568</v>
      </c>
      <c r="E61">
        <v>10727</v>
      </c>
      <c r="F61">
        <v>38547</v>
      </c>
      <c r="H61">
        <v>96639</v>
      </c>
      <c r="J61">
        <f t="shared" si="6"/>
        <v>52706.8</v>
      </c>
      <c r="K61">
        <f t="shared" si="7"/>
        <v>1.8335205324550152</v>
      </c>
      <c r="L61">
        <f t="shared" si="8"/>
        <v>102513</v>
      </c>
      <c r="M61">
        <f t="shared" si="9"/>
        <v>10727</v>
      </c>
      <c r="N61">
        <f t="shared" si="10"/>
        <v>52706.8</v>
      </c>
      <c r="O61">
        <f t="shared" si="11"/>
        <v>91786</v>
      </c>
      <c r="Q61">
        <v>-16029</v>
      </c>
      <c r="R61">
        <v>1561</v>
      </c>
      <c r="T61">
        <v>-10736.599999999999</v>
      </c>
      <c r="U61">
        <v>777.40000000000146</v>
      </c>
      <c r="W61">
        <v>10736.6</v>
      </c>
      <c r="X61">
        <v>1585</v>
      </c>
      <c r="AF61">
        <v>52706.8</v>
      </c>
      <c r="AG61">
        <v>1.8335205324550152</v>
      </c>
      <c r="AK61">
        <v>52706.8</v>
      </c>
      <c r="AL61">
        <v>1.8335205324550152</v>
      </c>
    </row>
    <row r="62" spans="2:38" x14ac:dyDescent="0.25">
      <c r="B62">
        <v>29785</v>
      </c>
      <c r="C62">
        <v>23577</v>
      </c>
      <c r="D62">
        <v>67197</v>
      </c>
      <c r="E62">
        <v>77522</v>
      </c>
      <c r="F62">
        <v>52149</v>
      </c>
      <c r="H62">
        <v>65769</v>
      </c>
      <c r="J62">
        <f t="shared" si="6"/>
        <v>50046</v>
      </c>
      <c r="K62">
        <f t="shared" si="7"/>
        <v>1.3141709627143028</v>
      </c>
      <c r="L62">
        <f t="shared" si="8"/>
        <v>77522</v>
      </c>
      <c r="M62">
        <f t="shared" si="9"/>
        <v>23577</v>
      </c>
      <c r="N62">
        <f t="shared" si="10"/>
        <v>50046</v>
      </c>
      <c r="O62">
        <f t="shared" si="11"/>
        <v>53945</v>
      </c>
      <c r="Q62">
        <v>-2373</v>
      </c>
      <c r="R62">
        <v>4464</v>
      </c>
      <c r="T62">
        <v>-11380.199999999997</v>
      </c>
      <c r="U62">
        <v>-932.59999999999854</v>
      </c>
      <c r="W62">
        <v>13508.600000000002</v>
      </c>
      <c r="X62">
        <v>1052.5999999999999</v>
      </c>
      <c r="AB62">
        <v>50046</v>
      </c>
      <c r="AC62">
        <v>1.3141709627143028</v>
      </c>
      <c r="AK62">
        <v>50046</v>
      </c>
      <c r="AL62">
        <v>1.3141709627143028</v>
      </c>
    </row>
    <row r="63" spans="2:38" x14ac:dyDescent="0.25">
      <c r="B63">
        <v>83012</v>
      </c>
      <c r="C63">
        <v>115457</v>
      </c>
      <c r="D63">
        <v>9060</v>
      </c>
      <c r="E63">
        <v>34347</v>
      </c>
      <c r="F63">
        <v>98962</v>
      </c>
      <c r="H63">
        <v>131512</v>
      </c>
      <c r="J63">
        <f t="shared" si="6"/>
        <v>68167.600000000006</v>
      </c>
      <c r="K63">
        <f t="shared" si="7"/>
        <v>1.9292449785528607</v>
      </c>
      <c r="L63">
        <f t="shared" si="8"/>
        <v>115457</v>
      </c>
      <c r="M63">
        <f t="shared" si="9"/>
        <v>9060</v>
      </c>
      <c r="N63">
        <f t="shared" si="10"/>
        <v>68167.600000000006</v>
      </c>
      <c r="O63">
        <f t="shared" si="11"/>
        <v>106397</v>
      </c>
      <c r="Q63">
        <v>886</v>
      </c>
      <c r="R63">
        <v>-31</v>
      </c>
      <c r="T63">
        <v>-5288</v>
      </c>
      <c r="U63">
        <v>-338.39999999999418</v>
      </c>
      <c r="W63">
        <v>11690.8</v>
      </c>
      <c r="X63">
        <v>1193.2</v>
      </c>
      <c r="AF63">
        <v>68167.600000000006</v>
      </c>
      <c r="AG63">
        <v>1.9292449785528607</v>
      </c>
      <c r="AK63">
        <v>68167.600000000006</v>
      </c>
      <c r="AL63">
        <v>1.9292449785528607</v>
      </c>
    </row>
    <row r="64" spans="2:38" x14ac:dyDescent="0.25">
      <c r="B64">
        <v>15152</v>
      </c>
      <c r="C64">
        <v>38246</v>
      </c>
      <c r="D64">
        <v>94550</v>
      </c>
      <c r="E64">
        <v>38671</v>
      </c>
      <c r="F64">
        <v>103973</v>
      </c>
      <c r="H64">
        <v>106751</v>
      </c>
      <c r="J64">
        <f t="shared" si="6"/>
        <v>58118.400000000001</v>
      </c>
      <c r="K64">
        <f t="shared" si="7"/>
        <v>1.8367849080497742</v>
      </c>
      <c r="L64">
        <f t="shared" si="8"/>
        <v>103973</v>
      </c>
      <c r="M64">
        <f t="shared" si="9"/>
        <v>15152</v>
      </c>
      <c r="N64">
        <f t="shared" si="10"/>
        <v>58118.400000000001</v>
      </c>
      <c r="O64">
        <f t="shared" si="11"/>
        <v>88821</v>
      </c>
      <c r="Q64">
        <v>848</v>
      </c>
      <c r="R64">
        <v>3244</v>
      </c>
      <c r="T64">
        <v>9631.8000000000029</v>
      </c>
      <c r="U64">
        <v>-171</v>
      </c>
      <c r="W64">
        <v>9631.8000000000011</v>
      </c>
      <c r="X64">
        <v>631.4</v>
      </c>
      <c r="AD64">
        <v>58118.400000000001</v>
      </c>
      <c r="AE64">
        <v>1.8367849080497742</v>
      </c>
      <c r="AK64">
        <v>58118.400000000001</v>
      </c>
      <c r="AL64">
        <v>1.8367849080497742</v>
      </c>
    </row>
    <row r="65" spans="2:38" x14ac:dyDescent="0.25">
      <c r="B65">
        <v>11942</v>
      </c>
      <c r="C65">
        <v>72262</v>
      </c>
      <c r="D65">
        <v>63947</v>
      </c>
      <c r="E65">
        <v>96157</v>
      </c>
      <c r="F65">
        <v>6313</v>
      </c>
      <c r="H65">
        <v>82677</v>
      </c>
      <c r="J65">
        <f t="shared" si="6"/>
        <v>50124.2</v>
      </c>
      <c r="K65">
        <f t="shared" si="7"/>
        <v>1.6494427841242354</v>
      </c>
      <c r="L65">
        <f t="shared" si="8"/>
        <v>96157</v>
      </c>
      <c r="M65">
        <f t="shared" si="9"/>
        <v>6313</v>
      </c>
      <c r="N65">
        <f t="shared" si="10"/>
        <v>50124.2</v>
      </c>
      <c r="O65">
        <f t="shared" si="11"/>
        <v>89844</v>
      </c>
      <c r="Q65">
        <v>22899</v>
      </c>
      <c r="R65">
        <v>4518</v>
      </c>
      <c r="T65">
        <v>-2372.2000000000044</v>
      </c>
      <c r="U65">
        <v>-1396.2000000000044</v>
      </c>
      <c r="W65">
        <v>7721</v>
      </c>
      <c r="X65">
        <v>3075.4</v>
      </c>
      <c r="Z65">
        <v>50124.2</v>
      </c>
      <c r="AA65">
        <v>1.6494427841242354</v>
      </c>
      <c r="AK65">
        <v>50124.2</v>
      </c>
      <c r="AL65">
        <v>1.6494427841242354</v>
      </c>
    </row>
    <row r="66" spans="2:38" x14ac:dyDescent="0.25">
      <c r="B66">
        <v>114340</v>
      </c>
      <c r="C66">
        <v>82260</v>
      </c>
      <c r="D66">
        <v>78459</v>
      </c>
      <c r="E66">
        <v>99899</v>
      </c>
      <c r="F66">
        <v>30641</v>
      </c>
      <c r="H66">
        <v>98355</v>
      </c>
      <c r="J66">
        <f t="shared" ref="J66:J101" si="12">AVERAGE(B66:F66)</f>
        <v>81119.8</v>
      </c>
      <c r="K66">
        <f t="shared" ref="K66:K97" si="13">H66/J66</f>
        <v>1.2124660070660924</v>
      </c>
      <c r="L66">
        <f t="shared" ref="L66:L101" si="14">MAX(B66:F66)</f>
        <v>114340</v>
      </c>
      <c r="M66">
        <f t="shared" ref="M66:M101" si="15">MIN(B66:F66)</f>
        <v>30641</v>
      </c>
      <c r="N66">
        <f t="shared" ref="N66:N101" si="16">AVERAGE(B66:F66)</f>
        <v>81119.8</v>
      </c>
      <c r="O66">
        <f t="shared" ref="O66:O101" si="17">L66-M66</f>
        <v>83699</v>
      </c>
      <c r="Q66">
        <v>7089</v>
      </c>
      <c r="R66">
        <v>-3921</v>
      </c>
      <c r="T66">
        <v>4244.8000000000029</v>
      </c>
      <c r="U66">
        <v>102.19999999999709</v>
      </c>
      <c r="W66">
        <v>13992.400000000001</v>
      </c>
      <c r="X66">
        <v>1399.8</v>
      </c>
      <c r="AB66">
        <v>81119.8</v>
      </c>
      <c r="AC66">
        <v>1.2124660070660924</v>
      </c>
      <c r="AI66">
        <v>81119.8</v>
      </c>
      <c r="AJ66">
        <v>1.2124660070660924</v>
      </c>
    </row>
    <row r="67" spans="2:38" x14ac:dyDescent="0.25">
      <c r="B67">
        <v>51467</v>
      </c>
      <c r="C67">
        <v>53598</v>
      </c>
      <c r="D67">
        <v>22147</v>
      </c>
      <c r="E67">
        <v>84075</v>
      </c>
      <c r="F67">
        <v>31463</v>
      </c>
      <c r="H67">
        <v>63218</v>
      </c>
      <c r="J67">
        <f t="shared" si="12"/>
        <v>48550</v>
      </c>
      <c r="K67">
        <f t="shared" si="13"/>
        <v>1.3021215242018538</v>
      </c>
      <c r="L67">
        <f t="shared" si="14"/>
        <v>84075</v>
      </c>
      <c r="M67">
        <f t="shared" si="15"/>
        <v>22147</v>
      </c>
      <c r="N67">
        <f t="shared" si="16"/>
        <v>48550</v>
      </c>
      <c r="O67">
        <f t="shared" si="17"/>
        <v>61928</v>
      </c>
      <c r="Q67">
        <v>-13657</v>
      </c>
      <c r="R67">
        <v>-1741</v>
      </c>
      <c r="T67">
        <v>18292</v>
      </c>
      <c r="U67">
        <v>970</v>
      </c>
      <c r="W67">
        <v>18292.000000000004</v>
      </c>
      <c r="X67">
        <v>1146.8000000000002</v>
      </c>
      <c r="AD67">
        <v>48550</v>
      </c>
      <c r="AE67">
        <v>1.3021215242018538</v>
      </c>
      <c r="AK67">
        <v>48550</v>
      </c>
      <c r="AL67">
        <v>1.3021215242018538</v>
      </c>
    </row>
    <row r="68" spans="2:38" x14ac:dyDescent="0.25">
      <c r="B68">
        <v>69880</v>
      </c>
      <c r="C68">
        <v>32545</v>
      </c>
      <c r="D68">
        <v>73805</v>
      </c>
      <c r="E68">
        <v>49595</v>
      </c>
      <c r="F68">
        <v>56052</v>
      </c>
      <c r="H68">
        <v>92960</v>
      </c>
      <c r="J68">
        <f t="shared" si="12"/>
        <v>56375.4</v>
      </c>
      <c r="K68">
        <f t="shared" si="13"/>
        <v>1.6489461715570977</v>
      </c>
      <c r="L68">
        <f t="shared" si="14"/>
        <v>73805</v>
      </c>
      <c r="M68">
        <f t="shared" si="15"/>
        <v>32545</v>
      </c>
      <c r="N68">
        <f t="shared" si="16"/>
        <v>56375.4</v>
      </c>
      <c r="O68">
        <f t="shared" si="17"/>
        <v>41260</v>
      </c>
      <c r="Q68">
        <v>-16141</v>
      </c>
      <c r="R68">
        <v>-2</v>
      </c>
      <c r="T68">
        <v>7200</v>
      </c>
      <c r="U68">
        <v>-13.400000000001455</v>
      </c>
      <c r="W68">
        <v>14446.800000000001</v>
      </c>
      <c r="X68">
        <v>1546.1999999999998</v>
      </c>
      <c r="AD68">
        <v>56375.4</v>
      </c>
      <c r="AE68">
        <v>1.6489461715570977</v>
      </c>
      <c r="AK68">
        <v>56375.4</v>
      </c>
      <c r="AL68">
        <v>1.6489461715570977</v>
      </c>
    </row>
    <row r="69" spans="2:38" x14ac:dyDescent="0.25">
      <c r="B69">
        <v>83331</v>
      </c>
      <c r="C69">
        <v>11107</v>
      </c>
      <c r="D69">
        <v>96126</v>
      </c>
      <c r="E69">
        <v>108059</v>
      </c>
      <c r="F69">
        <v>40334</v>
      </c>
      <c r="H69">
        <v>110279</v>
      </c>
      <c r="J69">
        <f t="shared" si="12"/>
        <v>67791.399999999994</v>
      </c>
      <c r="K69">
        <f t="shared" si="13"/>
        <v>1.6267402649893645</v>
      </c>
      <c r="L69">
        <f t="shared" si="14"/>
        <v>108059</v>
      </c>
      <c r="M69">
        <f t="shared" si="15"/>
        <v>11107</v>
      </c>
      <c r="N69">
        <f t="shared" si="16"/>
        <v>67791.399999999994</v>
      </c>
      <c r="O69">
        <f t="shared" si="17"/>
        <v>96952</v>
      </c>
      <c r="Q69">
        <v>1670</v>
      </c>
      <c r="R69">
        <v>0</v>
      </c>
      <c r="T69">
        <v>-9182</v>
      </c>
      <c r="U69">
        <v>1594.3999999999942</v>
      </c>
      <c r="W69">
        <v>10551.2</v>
      </c>
      <c r="X69">
        <v>3787.5999999999995</v>
      </c>
      <c r="AB69">
        <v>67791.399999999994</v>
      </c>
      <c r="AC69">
        <v>1.6267402649893645</v>
      </c>
      <c r="AK69">
        <v>67791.399999999994</v>
      </c>
      <c r="AL69">
        <v>1.6267402649893645</v>
      </c>
    </row>
    <row r="70" spans="2:38" x14ac:dyDescent="0.25">
      <c r="B70">
        <v>61468</v>
      </c>
      <c r="C70">
        <v>95395</v>
      </c>
      <c r="D70">
        <v>86171</v>
      </c>
      <c r="E70">
        <v>3463</v>
      </c>
      <c r="F70">
        <v>35369</v>
      </c>
      <c r="H70">
        <v>63524</v>
      </c>
      <c r="J70">
        <f t="shared" si="12"/>
        <v>56373.2</v>
      </c>
      <c r="K70">
        <f t="shared" si="13"/>
        <v>1.1268475091000689</v>
      </c>
      <c r="L70">
        <f t="shared" si="14"/>
        <v>95395</v>
      </c>
      <c r="M70">
        <f t="shared" si="15"/>
        <v>3463</v>
      </c>
      <c r="N70">
        <f t="shared" si="16"/>
        <v>56373.2</v>
      </c>
      <c r="O70">
        <f t="shared" si="17"/>
        <v>91932</v>
      </c>
      <c r="Q70">
        <v>-16672</v>
      </c>
      <c r="R70">
        <v>261</v>
      </c>
      <c r="T70">
        <v>-2224</v>
      </c>
      <c r="U70">
        <v>-811</v>
      </c>
      <c r="W70">
        <v>9660.4</v>
      </c>
      <c r="X70">
        <v>1029</v>
      </c>
      <c r="Z70">
        <v>56373.2</v>
      </c>
      <c r="AA70">
        <v>1.1268475091000689</v>
      </c>
      <c r="AI70">
        <v>56373.2</v>
      </c>
      <c r="AJ70">
        <v>1.1268475091000689</v>
      </c>
    </row>
    <row r="71" spans="2:38" x14ac:dyDescent="0.25">
      <c r="B71">
        <v>100308</v>
      </c>
      <c r="C71">
        <v>82817</v>
      </c>
      <c r="D71">
        <v>113495</v>
      </c>
      <c r="E71">
        <v>116127</v>
      </c>
      <c r="F71">
        <v>17372</v>
      </c>
      <c r="H71">
        <v>128604</v>
      </c>
      <c r="J71">
        <f t="shared" si="12"/>
        <v>86023.8</v>
      </c>
      <c r="K71">
        <f t="shared" si="13"/>
        <v>1.49498162136525</v>
      </c>
      <c r="L71">
        <f t="shared" si="14"/>
        <v>116127</v>
      </c>
      <c r="M71">
        <f t="shared" si="15"/>
        <v>17372</v>
      </c>
      <c r="N71">
        <f t="shared" si="16"/>
        <v>86023.8</v>
      </c>
      <c r="O71">
        <f t="shared" si="17"/>
        <v>98755</v>
      </c>
      <c r="Q71">
        <v>10524</v>
      </c>
      <c r="R71">
        <v>689</v>
      </c>
      <c r="T71">
        <v>-3938.3999999999942</v>
      </c>
      <c r="U71">
        <v>-728.59999999999127</v>
      </c>
      <c r="W71">
        <v>16994</v>
      </c>
      <c r="X71">
        <v>729.39999999999986</v>
      </c>
      <c r="AB71">
        <v>86023.8</v>
      </c>
      <c r="AC71">
        <v>1.49498162136525</v>
      </c>
      <c r="AK71">
        <v>86023.8</v>
      </c>
      <c r="AL71">
        <v>1.49498162136525</v>
      </c>
    </row>
    <row r="72" spans="2:38" x14ac:dyDescent="0.25">
      <c r="B72">
        <v>24027</v>
      </c>
      <c r="C72">
        <v>31584</v>
      </c>
      <c r="D72">
        <v>111499</v>
      </c>
      <c r="E72">
        <v>9160</v>
      </c>
      <c r="F72">
        <v>64450</v>
      </c>
      <c r="H72">
        <v>89397</v>
      </c>
      <c r="J72">
        <f t="shared" si="12"/>
        <v>48144</v>
      </c>
      <c r="K72">
        <f t="shared" si="13"/>
        <v>1.8568668993020938</v>
      </c>
      <c r="L72">
        <f t="shared" si="14"/>
        <v>111499</v>
      </c>
      <c r="M72">
        <f t="shared" si="15"/>
        <v>9160</v>
      </c>
      <c r="N72">
        <f t="shared" si="16"/>
        <v>48144</v>
      </c>
      <c r="O72">
        <f t="shared" si="17"/>
        <v>102339</v>
      </c>
      <c r="Q72">
        <v>-10356</v>
      </c>
      <c r="R72">
        <v>-73</v>
      </c>
      <c r="T72">
        <v>3027.5999999999985</v>
      </c>
      <c r="U72">
        <v>-317.80000000000291</v>
      </c>
      <c r="W72">
        <v>8008.4</v>
      </c>
      <c r="X72">
        <v>381</v>
      </c>
      <c r="AD72">
        <v>48144</v>
      </c>
      <c r="AE72">
        <v>1.8568668993020938</v>
      </c>
      <c r="AK72">
        <v>48144</v>
      </c>
      <c r="AL72">
        <v>1.8568668993020938</v>
      </c>
    </row>
    <row r="73" spans="2:38" x14ac:dyDescent="0.25">
      <c r="B73">
        <v>47801</v>
      </c>
      <c r="C73">
        <v>104831</v>
      </c>
      <c r="D73">
        <v>50814</v>
      </c>
      <c r="E73">
        <v>68051</v>
      </c>
      <c r="F73">
        <v>74319</v>
      </c>
      <c r="H73">
        <v>113711</v>
      </c>
      <c r="J73">
        <f t="shared" si="12"/>
        <v>69163.199999999997</v>
      </c>
      <c r="K73">
        <f t="shared" si="13"/>
        <v>1.6440968607583224</v>
      </c>
      <c r="L73">
        <f t="shared" si="14"/>
        <v>104831</v>
      </c>
      <c r="M73">
        <f t="shared" si="15"/>
        <v>47801</v>
      </c>
      <c r="N73">
        <f t="shared" si="16"/>
        <v>69163.199999999997</v>
      </c>
      <c r="O73">
        <f t="shared" si="17"/>
        <v>57030</v>
      </c>
      <c r="Q73">
        <v>551</v>
      </c>
      <c r="R73">
        <v>2377</v>
      </c>
      <c r="T73">
        <v>9483.5999999999985</v>
      </c>
      <c r="U73">
        <v>595.59999999999127</v>
      </c>
      <c r="W73">
        <v>12158.8</v>
      </c>
      <c r="X73">
        <v>695.59999999999991</v>
      </c>
      <c r="AD73">
        <v>69163.199999999997</v>
      </c>
      <c r="AE73">
        <v>1.6440968607583224</v>
      </c>
      <c r="AK73">
        <v>69163.199999999997</v>
      </c>
      <c r="AL73">
        <v>1.6440968607583224</v>
      </c>
    </row>
    <row r="74" spans="2:38" x14ac:dyDescent="0.25">
      <c r="B74">
        <v>56301</v>
      </c>
      <c r="C74">
        <v>81417</v>
      </c>
      <c r="D74">
        <v>15239</v>
      </c>
      <c r="E74">
        <v>51311</v>
      </c>
      <c r="F74">
        <v>5428</v>
      </c>
      <c r="H74">
        <v>43654</v>
      </c>
      <c r="J74">
        <f t="shared" si="12"/>
        <v>41939.199999999997</v>
      </c>
      <c r="K74">
        <f t="shared" si="13"/>
        <v>1.0408877613306884</v>
      </c>
      <c r="L74">
        <f t="shared" si="14"/>
        <v>81417</v>
      </c>
      <c r="M74">
        <f t="shared" si="15"/>
        <v>5428</v>
      </c>
      <c r="N74">
        <f t="shared" si="16"/>
        <v>41939.199999999997</v>
      </c>
      <c r="O74">
        <f t="shared" si="17"/>
        <v>75989</v>
      </c>
      <c r="Q74">
        <v>-12434</v>
      </c>
      <c r="R74">
        <v>1862</v>
      </c>
      <c r="T74">
        <v>-13263.200000000004</v>
      </c>
      <c r="U74">
        <v>1209</v>
      </c>
      <c r="W74">
        <v>13263.199999999999</v>
      </c>
      <c r="X74">
        <v>1542.1999999999998</v>
      </c>
      <c r="Z74">
        <v>41939.199999999997</v>
      </c>
      <c r="AA74">
        <v>1.0408877613306884</v>
      </c>
      <c r="AI74">
        <v>41939.199999999997</v>
      </c>
      <c r="AJ74">
        <v>1.0408877613306884</v>
      </c>
    </row>
    <row r="75" spans="2:38" x14ac:dyDescent="0.25">
      <c r="B75">
        <v>10777</v>
      </c>
      <c r="C75">
        <v>6379</v>
      </c>
      <c r="D75">
        <v>68391</v>
      </c>
      <c r="E75">
        <v>48916</v>
      </c>
      <c r="F75">
        <v>14077</v>
      </c>
      <c r="H75">
        <v>52477</v>
      </c>
      <c r="J75">
        <f t="shared" si="12"/>
        <v>29708</v>
      </c>
      <c r="K75">
        <f t="shared" si="13"/>
        <v>1.7664265517705668</v>
      </c>
      <c r="L75">
        <f t="shared" si="14"/>
        <v>68391</v>
      </c>
      <c r="M75">
        <f t="shared" si="15"/>
        <v>6379</v>
      </c>
      <c r="N75">
        <f t="shared" si="16"/>
        <v>29708</v>
      </c>
      <c r="O75">
        <f t="shared" si="17"/>
        <v>62012</v>
      </c>
      <c r="Q75">
        <v>11272</v>
      </c>
      <c r="R75">
        <v>384</v>
      </c>
      <c r="T75">
        <v>-7438</v>
      </c>
      <c r="U75">
        <v>450.59999999999854</v>
      </c>
      <c r="W75">
        <v>8210</v>
      </c>
      <c r="X75">
        <v>2014.2</v>
      </c>
      <c r="Z75">
        <v>29708</v>
      </c>
      <c r="AA75">
        <v>1.7664265517705668</v>
      </c>
      <c r="AK75">
        <v>29708</v>
      </c>
      <c r="AL75">
        <v>1.7664265517705668</v>
      </c>
    </row>
    <row r="76" spans="2:38" x14ac:dyDescent="0.25">
      <c r="B76">
        <v>46792</v>
      </c>
      <c r="C76">
        <v>55880</v>
      </c>
      <c r="D76">
        <v>52173</v>
      </c>
      <c r="E76">
        <v>51551</v>
      </c>
      <c r="F76">
        <v>62385</v>
      </c>
      <c r="H76">
        <v>99058</v>
      </c>
      <c r="J76">
        <f t="shared" si="12"/>
        <v>53756.2</v>
      </c>
      <c r="K76">
        <f t="shared" si="13"/>
        <v>1.8427269784694604</v>
      </c>
      <c r="L76">
        <f t="shared" si="14"/>
        <v>62385</v>
      </c>
      <c r="M76">
        <f t="shared" si="15"/>
        <v>46792</v>
      </c>
      <c r="N76">
        <f t="shared" si="16"/>
        <v>53756.2</v>
      </c>
      <c r="O76">
        <f t="shared" si="17"/>
        <v>15593</v>
      </c>
      <c r="Q76">
        <v>20584</v>
      </c>
      <c r="R76">
        <v>3832</v>
      </c>
      <c r="T76">
        <v>12083.799999999996</v>
      </c>
      <c r="U76">
        <v>61.799999999995634</v>
      </c>
      <c r="W76">
        <v>14971.399999999998</v>
      </c>
      <c r="X76">
        <v>2090.6</v>
      </c>
      <c r="AD76">
        <v>53756.2</v>
      </c>
      <c r="AE76">
        <v>1.8427269784694604</v>
      </c>
      <c r="AK76">
        <v>53756.2</v>
      </c>
      <c r="AL76">
        <v>1.8427269784694604</v>
      </c>
    </row>
    <row r="77" spans="2:38" x14ac:dyDescent="0.25">
      <c r="B77">
        <v>81370</v>
      </c>
      <c r="C77">
        <v>17163</v>
      </c>
      <c r="D77">
        <v>76787</v>
      </c>
      <c r="E77">
        <v>94084</v>
      </c>
      <c r="F77">
        <v>110652</v>
      </c>
      <c r="H77">
        <v>87504</v>
      </c>
      <c r="J77">
        <f t="shared" si="12"/>
        <v>76011.199999999997</v>
      </c>
      <c r="K77">
        <f t="shared" si="13"/>
        <v>1.1511987707074747</v>
      </c>
      <c r="L77">
        <f t="shared" si="14"/>
        <v>110652</v>
      </c>
      <c r="M77">
        <f t="shared" si="15"/>
        <v>17163</v>
      </c>
      <c r="N77">
        <f t="shared" si="16"/>
        <v>76011.199999999997</v>
      </c>
      <c r="O77">
        <f t="shared" si="17"/>
        <v>93489</v>
      </c>
      <c r="Q77">
        <v>-10773</v>
      </c>
      <c r="R77">
        <v>-117</v>
      </c>
      <c r="T77">
        <v>1522.3999999999942</v>
      </c>
      <c r="U77">
        <v>-610.40000000000873</v>
      </c>
      <c r="W77">
        <v>8468</v>
      </c>
      <c r="X77">
        <v>961.19999999999993</v>
      </c>
      <c r="AB77">
        <v>76011.199999999997</v>
      </c>
      <c r="AC77">
        <v>1.1511987707074747</v>
      </c>
      <c r="AI77">
        <v>76011.199999999997</v>
      </c>
      <c r="AJ77">
        <v>1.1511987707074747</v>
      </c>
    </row>
    <row r="78" spans="2:38" x14ac:dyDescent="0.25">
      <c r="B78">
        <v>62016</v>
      </c>
      <c r="C78">
        <v>22910</v>
      </c>
      <c r="D78">
        <v>47478</v>
      </c>
      <c r="E78">
        <v>46949</v>
      </c>
      <c r="F78">
        <v>106568</v>
      </c>
      <c r="H78">
        <v>80529</v>
      </c>
      <c r="J78">
        <f t="shared" si="12"/>
        <v>57184.2</v>
      </c>
      <c r="K78">
        <f t="shared" si="13"/>
        <v>1.4082386393444344</v>
      </c>
      <c r="L78">
        <f t="shared" si="14"/>
        <v>106568</v>
      </c>
      <c r="M78">
        <f t="shared" si="15"/>
        <v>22910</v>
      </c>
      <c r="N78">
        <f t="shared" si="16"/>
        <v>57184.2</v>
      </c>
      <c r="O78">
        <f t="shared" si="17"/>
        <v>83658</v>
      </c>
      <c r="Q78">
        <v>-12090</v>
      </c>
      <c r="R78">
        <v>155</v>
      </c>
      <c r="T78">
        <v>-9752.4000000000087</v>
      </c>
      <c r="U78">
        <v>591.19999999999709</v>
      </c>
      <c r="W78">
        <v>14636</v>
      </c>
      <c r="X78">
        <v>951.59999999999991</v>
      </c>
      <c r="AB78">
        <v>57184.2</v>
      </c>
      <c r="AC78">
        <v>1.4082386393444344</v>
      </c>
      <c r="AK78">
        <v>57184.2</v>
      </c>
      <c r="AL78">
        <v>1.4082386393444344</v>
      </c>
    </row>
    <row r="79" spans="2:38" x14ac:dyDescent="0.25">
      <c r="B79">
        <v>25015</v>
      </c>
      <c r="C79">
        <v>2054</v>
      </c>
      <c r="D79">
        <v>87285</v>
      </c>
      <c r="E79">
        <v>40569</v>
      </c>
      <c r="F79">
        <v>9500</v>
      </c>
      <c r="H79">
        <v>62921</v>
      </c>
      <c r="J79">
        <f t="shared" si="12"/>
        <v>32884.6</v>
      </c>
      <c r="K79">
        <f t="shared" si="13"/>
        <v>1.9133880296552186</v>
      </c>
      <c r="L79">
        <f t="shared" si="14"/>
        <v>87285</v>
      </c>
      <c r="M79">
        <f t="shared" si="15"/>
        <v>2054</v>
      </c>
      <c r="N79">
        <f t="shared" si="16"/>
        <v>32884.6</v>
      </c>
      <c r="O79">
        <f t="shared" si="17"/>
        <v>85231</v>
      </c>
      <c r="Q79">
        <v>68</v>
      </c>
      <c r="R79">
        <v>4202</v>
      </c>
      <c r="T79">
        <v>-10534.400000000001</v>
      </c>
      <c r="U79">
        <v>656.59999999999854</v>
      </c>
      <c r="W79">
        <v>16922</v>
      </c>
      <c r="X79">
        <v>2423.4</v>
      </c>
      <c r="Z79">
        <v>32884.6</v>
      </c>
      <c r="AA79">
        <v>1.9133880296552186</v>
      </c>
      <c r="AK79">
        <v>32884.6</v>
      </c>
      <c r="AL79">
        <v>1.9133880296552186</v>
      </c>
    </row>
    <row r="80" spans="2:38" x14ac:dyDescent="0.25">
      <c r="B80">
        <v>92488</v>
      </c>
      <c r="C80">
        <v>97338</v>
      </c>
      <c r="D80">
        <v>15000</v>
      </c>
      <c r="E80">
        <v>106816</v>
      </c>
      <c r="F80">
        <v>84873</v>
      </c>
      <c r="H80">
        <v>122750</v>
      </c>
      <c r="J80">
        <f t="shared" si="12"/>
        <v>79303</v>
      </c>
      <c r="K80">
        <f t="shared" si="13"/>
        <v>1.547860736668222</v>
      </c>
      <c r="L80">
        <f t="shared" si="14"/>
        <v>106816</v>
      </c>
      <c r="M80">
        <f t="shared" si="15"/>
        <v>15000</v>
      </c>
      <c r="N80">
        <f t="shared" si="16"/>
        <v>79303</v>
      </c>
      <c r="O80">
        <f t="shared" si="17"/>
        <v>91816</v>
      </c>
      <c r="Q80">
        <v>-3694</v>
      </c>
      <c r="R80">
        <v>-1329</v>
      </c>
      <c r="T80">
        <v>2600.1999999999971</v>
      </c>
      <c r="U80">
        <v>748.60000000000582</v>
      </c>
      <c r="W80">
        <v>7032.5999999999995</v>
      </c>
      <c r="X80">
        <v>2410.6000000000004</v>
      </c>
      <c r="AF80">
        <v>79303</v>
      </c>
      <c r="AG80">
        <v>1.547860736668222</v>
      </c>
      <c r="AK80">
        <v>79303</v>
      </c>
      <c r="AL80">
        <v>1.547860736668222</v>
      </c>
    </row>
    <row r="81" spans="2:38" x14ac:dyDescent="0.25">
      <c r="B81">
        <v>94351</v>
      </c>
      <c r="C81">
        <v>15366</v>
      </c>
      <c r="D81">
        <v>43459</v>
      </c>
      <c r="E81">
        <v>43705</v>
      </c>
      <c r="F81">
        <v>105783</v>
      </c>
      <c r="H81">
        <v>88261</v>
      </c>
      <c r="J81">
        <f t="shared" si="12"/>
        <v>60532.800000000003</v>
      </c>
      <c r="K81">
        <f t="shared" si="13"/>
        <v>1.4580690138239103</v>
      </c>
      <c r="L81">
        <f t="shared" si="14"/>
        <v>105783</v>
      </c>
      <c r="M81">
        <f t="shared" si="15"/>
        <v>15366</v>
      </c>
      <c r="N81">
        <f t="shared" si="16"/>
        <v>60532.800000000003</v>
      </c>
      <c r="O81">
        <f t="shared" si="17"/>
        <v>90417</v>
      </c>
      <c r="Q81">
        <v>15691</v>
      </c>
      <c r="R81">
        <v>-3988</v>
      </c>
      <c r="T81">
        <v>4469.4000000000015</v>
      </c>
      <c r="U81">
        <v>-492.39999999999418</v>
      </c>
      <c r="W81">
        <v>12977</v>
      </c>
      <c r="X81">
        <v>1068.8</v>
      </c>
      <c r="Z81">
        <v>60532.800000000003</v>
      </c>
      <c r="AA81">
        <v>1.4580690138239103</v>
      </c>
      <c r="AK81">
        <v>60532.800000000003</v>
      </c>
      <c r="AL81">
        <v>1.4580690138239103</v>
      </c>
    </row>
    <row r="82" spans="2:38" x14ac:dyDescent="0.25">
      <c r="B82">
        <v>81686</v>
      </c>
      <c r="C82">
        <v>44855</v>
      </c>
      <c r="D82">
        <v>24952</v>
      </c>
      <c r="E82">
        <v>78105</v>
      </c>
      <c r="F82">
        <v>10920</v>
      </c>
      <c r="H82">
        <v>84508</v>
      </c>
      <c r="J82">
        <f t="shared" si="12"/>
        <v>48103.6</v>
      </c>
      <c r="K82">
        <f t="shared" si="13"/>
        <v>1.7567915914817187</v>
      </c>
      <c r="L82">
        <f t="shared" si="14"/>
        <v>81686</v>
      </c>
      <c r="M82">
        <f t="shared" si="15"/>
        <v>10920</v>
      </c>
      <c r="N82">
        <f t="shared" si="16"/>
        <v>48103.6</v>
      </c>
      <c r="O82">
        <f t="shared" si="17"/>
        <v>70766</v>
      </c>
      <c r="Q82">
        <v>-2822</v>
      </c>
      <c r="R82">
        <v>-301</v>
      </c>
      <c r="T82">
        <v>-5032.4000000000015</v>
      </c>
      <c r="U82">
        <v>1297.7999999999956</v>
      </c>
      <c r="W82">
        <v>7148</v>
      </c>
      <c r="X82">
        <v>1967.8000000000002</v>
      </c>
      <c r="AD82">
        <v>48103.6</v>
      </c>
      <c r="AE82">
        <v>1.7567915914817187</v>
      </c>
      <c r="AK82">
        <v>48103.6</v>
      </c>
      <c r="AL82">
        <v>1.7567915914817187</v>
      </c>
    </row>
    <row r="83" spans="2:38" x14ac:dyDescent="0.25">
      <c r="B83">
        <v>27004</v>
      </c>
      <c r="C83">
        <v>100851</v>
      </c>
      <c r="D83">
        <v>8942</v>
      </c>
      <c r="E83">
        <v>87069</v>
      </c>
      <c r="F83">
        <v>96630</v>
      </c>
      <c r="H83">
        <v>117349</v>
      </c>
      <c r="J83">
        <f t="shared" si="12"/>
        <v>64099.199999999997</v>
      </c>
      <c r="K83">
        <f t="shared" si="13"/>
        <v>1.8307404772602467</v>
      </c>
      <c r="L83">
        <f t="shared" si="14"/>
        <v>100851</v>
      </c>
      <c r="M83">
        <f t="shared" si="15"/>
        <v>8942</v>
      </c>
      <c r="N83">
        <f t="shared" si="16"/>
        <v>64099.199999999997</v>
      </c>
      <c r="O83">
        <f t="shared" si="17"/>
        <v>91909</v>
      </c>
      <c r="Q83">
        <v>-8726</v>
      </c>
      <c r="R83">
        <v>-848</v>
      </c>
      <c r="T83">
        <v>-3477</v>
      </c>
      <c r="U83">
        <v>426.59999999999854</v>
      </c>
      <c r="W83">
        <v>13931.4</v>
      </c>
      <c r="X83">
        <v>3165.4</v>
      </c>
      <c r="AF83">
        <v>64099.199999999997</v>
      </c>
      <c r="AG83">
        <v>1.8307404772602467</v>
      </c>
      <c r="AK83">
        <v>64099.199999999997</v>
      </c>
      <c r="AL83">
        <v>1.8307404772602467</v>
      </c>
    </row>
    <row r="84" spans="2:38" x14ac:dyDescent="0.25">
      <c r="B84">
        <v>50183</v>
      </c>
      <c r="C84">
        <v>100808</v>
      </c>
      <c r="D84">
        <v>110295</v>
      </c>
      <c r="E84">
        <v>44930</v>
      </c>
      <c r="F84">
        <v>107783</v>
      </c>
      <c r="H84">
        <v>113301</v>
      </c>
      <c r="J84">
        <f t="shared" si="12"/>
        <v>82799.8</v>
      </c>
      <c r="K84">
        <f t="shared" si="13"/>
        <v>1.3683728704658706</v>
      </c>
      <c r="L84">
        <f t="shared" si="14"/>
        <v>110295</v>
      </c>
      <c r="M84">
        <f t="shared" si="15"/>
        <v>44930</v>
      </c>
      <c r="N84">
        <f t="shared" si="16"/>
        <v>82799.8</v>
      </c>
      <c r="O84">
        <f t="shared" si="17"/>
        <v>65365</v>
      </c>
      <c r="Q84">
        <v>141</v>
      </c>
      <c r="R84">
        <v>-4881</v>
      </c>
      <c r="T84">
        <v>2677.6000000000058</v>
      </c>
      <c r="U84">
        <v>160.60000000000582</v>
      </c>
      <c r="W84">
        <v>18112.800000000003</v>
      </c>
      <c r="X84">
        <v>2021.0000000000002</v>
      </c>
      <c r="AB84">
        <v>82799.8</v>
      </c>
      <c r="AC84">
        <v>1.3683728704658706</v>
      </c>
      <c r="AK84">
        <v>82799.8</v>
      </c>
      <c r="AL84">
        <v>1.3683728704658706</v>
      </c>
    </row>
    <row r="85" spans="2:38" x14ac:dyDescent="0.25">
      <c r="B85">
        <v>80830</v>
      </c>
      <c r="C85">
        <v>5428</v>
      </c>
      <c r="D85">
        <v>104094</v>
      </c>
      <c r="E85">
        <v>105237</v>
      </c>
      <c r="F85">
        <v>12809</v>
      </c>
      <c r="H85">
        <v>76819</v>
      </c>
      <c r="J85">
        <f t="shared" si="12"/>
        <v>61679.6</v>
      </c>
      <c r="K85">
        <f t="shared" si="13"/>
        <v>1.2454523051381656</v>
      </c>
      <c r="L85">
        <f t="shared" si="14"/>
        <v>105237</v>
      </c>
      <c r="M85">
        <f t="shared" si="15"/>
        <v>5428</v>
      </c>
      <c r="N85">
        <f t="shared" si="16"/>
        <v>61679.6</v>
      </c>
      <c r="O85">
        <f t="shared" si="17"/>
        <v>99809</v>
      </c>
      <c r="Q85">
        <v>12367</v>
      </c>
      <c r="R85">
        <v>612</v>
      </c>
      <c r="T85">
        <v>-509.20000000000437</v>
      </c>
      <c r="U85">
        <v>-1239.2000000000044</v>
      </c>
      <c r="W85">
        <v>14581.2</v>
      </c>
      <c r="X85">
        <v>1580</v>
      </c>
      <c r="AB85">
        <v>61679.6</v>
      </c>
      <c r="AC85">
        <v>1.2454523051381656</v>
      </c>
      <c r="AI85">
        <v>61679.6</v>
      </c>
      <c r="AJ85">
        <v>1.2454523051381656</v>
      </c>
    </row>
    <row r="86" spans="2:38" x14ac:dyDescent="0.25">
      <c r="B86">
        <v>55538</v>
      </c>
      <c r="C86">
        <v>69508</v>
      </c>
      <c r="D86">
        <v>83300</v>
      </c>
      <c r="E86">
        <v>5834</v>
      </c>
      <c r="F86">
        <v>25913</v>
      </c>
      <c r="H86">
        <v>72033</v>
      </c>
      <c r="J86">
        <f t="shared" si="12"/>
        <v>48018.6</v>
      </c>
      <c r="K86">
        <f t="shared" si="13"/>
        <v>1.5001062088440729</v>
      </c>
      <c r="L86">
        <f t="shared" si="14"/>
        <v>83300</v>
      </c>
      <c r="M86">
        <f t="shared" si="15"/>
        <v>5834</v>
      </c>
      <c r="N86">
        <f t="shared" si="16"/>
        <v>48018.6</v>
      </c>
      <c r="O86">
        <f t="shared" si="17"/>
        <v>77466</v>
      </c>
      <c r="Q86">
        <v>10533</v>
      </c>
      <c r="R86">
        <v>324</v>
      </c>
      <c r="T86">
        <v>-13186.200000000004</v>
      </c>
      <c r="U86">
        <v>61.799999999995634</v>
      </c>
      <c r="W86">
        <v>15018.199999999999</v>
      </c>
      <c r="X86">
        <v>1441.8</v>
      </c>
      <c r="Z86">
        <v>48018.6</v>
      </c>
      <c r="AA86">
        <v>1.5001062088440729</v>
      </c>
      <c r="AK86">
        <v>48018.6</v>
      </c>
      <c r="AL86">
        <v>1.5001062088440729</v>
      </c>
    </row>
    <row r="87" spans="2:38" x14ac:dyDescent="0.25">
      <c r="B87">
        <v>4827</v>
      </c>
      <c r="C87">
        <v>84319</v>
      </c>
      <c r="D87">
        <v>98378</v>
      </c>
      <c r="E87">
        <v>88986</v>
      </c>
      <c r="F87">
        <v>82367</v>
      </c>
      <c r="H87">
        <v>123468</v>
      </c>
      <c r="J87">
        <f t="shared" si="12"/>
        <v>71775.399999999994</v>
      </c>
      <c r="K87">
        <f t="shared" si="13"/>
        <v>1.7201993997943585</v>
      </c>
      <c r="L87">
        <f t="shared" si="14"/>
        <v>98378</v>
      </c>
      <c r="M87">
        <f t="shared" si="15"/>
        <v>4827</v>
      </c>
      <c r="N87">
        <f t="shared" si="16"/>
        <v>71775.399999999994</v>
      </c>
      <c r="O87">
        <f t="shared" si="17"/>
        <v>93551</v>
      </c>
      <c r="Q87">
        <v>16089</v>
      </c>
      <c r="R87">
        <v>-3</v>
      </c>
      <c r="T87">
        <v>4100.7999999999884</v>
      </c>
      <c r="U87">
        <v>-602.80000000000291</v>
      </c>
      <c r="W87">
        <v>21283.200000000001</v>
      </c>
      <c r="X87">
        <v>2524.8000000000002</v>
      </c>
      <c r="AF87">
        <v>71775.399999999994</v>
      </c>
      <c r="AG87">
        <v>1.7201993997943588</v>
      </c>
      <c r="AK87">
        <v>71775.399999999994</v>
      </c>
      <c r="AL87">
        <v>1.7201993997943588</v>
      </c>
    </row>
    <row r="88" spans="2:38" x14ac:dyDescent="0.25">
      <c r="B88">
        <v>100038</v>
      </c>
      <c r="C88">
        <v>13351</v>
      </c>
      <c r="D88">
        <v>69313</v>
      </c>
      <c r="E88">
        <v>40375</v>
      </c>
      <c r="F88">
        <v>77872</v>
      </c>
      <c r="H88">
        <v>132790</v>
      </c>
      <c r="J88">
        <f t="shared" si="12"/>
        <v>60189.8</v>
      </c>
      <c r="K88">
        <f t="shared" si="13"/>
        <v>2.2061877593878032</v>
      </c>
      <c r="L88">
        <f t="shared" si="14"/>
        <v>100038</v>
      </c>
      <c r="M88">
        <f t="shared" si="15"/>
        <v>13351</v>
      </c>
      <c r="N88">
        <f t="shared" si="16"/>
        <v>60189.8</v>
      </c>
      <c r="O88">
        <f t="shared" si="17"/>
        <v>86687</v>
      </c>
      <c r="Q88">
        <v>18154</v>
      </c>
      <c r="R88">
        <v>421</v>
      </c>
      <c r="T88">
        <v>-2023.5999999999985</v>
      </c>
      <c r="U88">
        <v>-2342.3999999999942</v>
      </c>
      <c r="W88">
        <v>9004</v>
      </c>
      <c r="X88">
        <v>2342.4</v>
      </c>
      <c r="AF88">
        <v>60189.8</v>
      </c>
      <c r="AG88">
        <v>2.2061877593878032</v>
      </c>
      <c r="AK88">
        <v>60189.8</v>
      </c>
      <c r="AL88">
        <v>2.2061877593878032</v>
      </c>
    </row>
    <row r="89" spans="2:38" x14ac:dyDescent="0.25">
      <c r="B89">
        <v>31432</v>
      </c>
      <c r="C89">
        <v>15173</v>
      </c>
      <c r="D89">
        <v>102951</v>
      </c>
      <c r="E89">
        <v>102275</v>
      </c>
      <c r="F89">
        <v>46548</v>
      </c>
      <c r="H89">
        <v>118635</v>
      </c>
      <c r="J89">
        <f t="shared" si="12"/>
        <v>59675.8</v>
      </c>
      <c r="K89">
        <f t="shared" si="13"/>
        <v>1.9879917822634969</v>
      </c>
      <c r="L89">
        <f t="shared" si="14"/>
        <v>102951</v>
      </c>
      <c r="M89">
        <f t="shared" si="15"/>
        <v>15173</v>
      </c>
      <c r="N89">
        <f t="shared" si="16"/>
        <v>59675.8</v>
      </c>
      <c r="O89">
        <f t="shared" si="17"/>
        <v>87778</v>
      </c>
      <c r="Q89">
        <v>9657</v>
      </c>
      <c r="R89">
        <v>2250</v>
      </c>
      <c r="T89">
        <v>9344.2000000000044</v>
      </c>
      <c r="U89">
        <v>101</v>
      </c>
      <c r="W89">
        <v>16500.599999999999</v>
      </c>
      <c r="X89">
        <v>291</v>
      </c>
      <c r="AD89">
        <v>59675.8</v>
      </c>
      <c r="AE89">
        <v>1.9879917822634969</v>
      </c>
      <c r="AK89">
        <v>59675.8</v>
      </c>
      <c r="AL89">
        <v>1.9879917822634969</v>
      </c>
    </row>
    <row r="90" spans="2:38" x14ac:dyDescent="0.25">
      <c r="B90">
        <v>30905</v>
      </c>
      <c r="C90">
        <v>28602</v>
      </c>
      <c r="D90">
        <v>117511</v>
      </c>
      <c r="E90">
        <v>15062</v>
      </c>
      <c r="F90">
        <v>92534</v>
      </c>
      <c r="H90">
        <v>113886</v>
      </c>
      <c r="J90">
        <f t="shared" si="12"/>
        <v>56922.8</v>
      </c>
      <c r="K90">
        <f t="shared" si="13"/>
        <v>2.0007097331824855</v>
      </c>
      <c r="L90">
        <f t="shared" si="14"/>
        <v>117511</v>
      </c>
      <c r="M90">
        <f t="shared" si="15"/>
        <v>15062</v>
      </c>
      <c r="N90">
        <f t="shared" si="16"/>
        <v>56922.8</v>
      </c>
      <c r="O90">
        <f t="shared" si="17"/>
        <v>102449</v>
      </c>
      <c r="Q90">
        <v>13149</v>
      </c>
      <c r="R90">
        <v>26</v>
      </c>
      <c r="T90">
        <v>-2412.3999999999942</v>
      </c>
      <c r="U90">
        <v>-853.79999999999563</v>
      </c>
      <c r="W90">
        <v>11525.199999999999</v>
      </c>
      <c r="X90">
        <v>1608.1999999999998</v>
      </c>
      <c r="AD90">
        <v>56922.8</v>
      </c>
      <c r="AE90">
        <v>2.0007097331824855</v>
      </c>
      <c r="AK90">
        <v>56922.8</v>
      </c>
      <c r="AL90">
        <v>2.0007097331824855</v>
      </c>
    </row>
    <row r="91" spans="2:38" x14ac:dyDescent="0.25">
      <c r="B91">
        <v>71076</v>
      </c>
      <c r="C91">
        <v>82496</v>
      </c>
      <c r="D91">
        <v>31433</v>
      </c>
      <c r="E91">
        <v>25764</v>
      </c>
      <c r="F91">
        <v>34587</v>
      </c>
      <c r="H91">
        <v>99417</v>
      </c>
      <c r="J91">
        <f t="shared" si="12"/>
        <v>49071.199999999997</v>
      </c>
      <c r="K91">
        <f t="shared" si="13"/>
        <v>2.0259745023557607</v>
      </c>
      <c r="L91">
        <f t="shared" si="14"/>
        <v>82496</v>
      </c>
      <c r="M91">
        <f t="shared" si="15"/>
        <v>25764</v>
      </c>
      <c r="N91">
        <f t="shared" si="16"/>
        <v>49071.199999999997</v>
      </c>
      <c r="O91">
        <f t="shared" si="17"/>
        <v>56732</v>
      </c>
      <c r="Q91">
        <v>1140</v>
      </c>
      <c r="R91">
        <v>-4</v>
      </c>
      <c r="T91">
        <v>-4827.4000000000015</v>
      </c>
      <c r="U91">
        <v>-1300.4000000000015</v>
      </c>
      <c r="W91">
        <v>13614.600000000002</v>
      </c>
      <c r="X91">
        <v>2422</v>
      </c>
      <c r="AD91">
        <v>49071.199999999997</v>
      </c>
      <c r="AE91">
        <v>2.0259745023557607</v>
      </c>
      <c r="AK91">
        <v>49071.199999999997</v>
      </c>
      <c r="AL91">
        <v>2.0259745023557607</v>
      </c>
    </row>
    <row r="92" spans="2:38" x14ac:dyDescent="0.25">
      <c r="B92">
        <v>34852</v>
      </c>
      <c r="C92">
        <v>36043</v>
      </c>
      <c r="D92">
        <v>40601</v>
      </c>
      <c r="E92">
        <v>65944</v>
      </c>
      <c r="F92">
        <v>114667</v>
      </c>
      <c r="H92">
        <v>60365</v>
      </c>
      <c r="J92">
        <f t="shared" si="12"/>
        <v>58421.4</v>
      </c>
      <c r="K92">
        <f t="shared" si="13"/>
        <v>1.0332686310153472</v>
      </c>
      <c r="L92">
        <f t="shared" si="14"/>
        <v>114667</v>
      </c>
      <c r="M92">
        <f t="shared" si="15"/>
        <v>34852</v>
      </c>
      <c r="N92">
        <f t="shared" si="16"/>
        <v>58421.4</v>
      </c>
      <c r="O92">
        <f t="shared" si="17"/>
        <v>79815</v>
      </c>
      <c r="Q92">
        <v>-15034</v>
      </c>
      <c r="R92">
        <v>-2920</v>
      </c>
      <c r="T92">
        <v>980.40000000000146</v>
      </c>
      <c r="U92">
        <v>-1005</v>
      </c>
      <c r="W92">
        <v>10962</v>
      </c>
      <c r="X92">
        <v>1139.4000000000001</v>
      </c>
      <c r="Z92">
        <v>58421.4</v>
      </c>
      <c r="AA92">
        <v>1.0332686310153472</v>
      </c>
      <c r="AI92">
        <v>58421.4</v>
      </c>
      <c r="AJ92">
        <v>1.0332686310153472</v>
      </c>
    </row>
    <row r="93" spans="2:38" x14ac:dyDescent="0.25">
      <c r="B93">
        <v>89062</v>
      </c>
      <c r="C93">
        <v>11565</v>
      </c>
      <c r="D93">
        <v>64841</v>
      </c>
      <c r="E93">
        <v>110931</v>
      </c>
      <c r="F93">
        <v>58316</v>
      </c>
      <c r="H93">
        <v>86707</v>
      </c>
      <c r="J93">
        <f t="shared" si="12"/>
        <v>66943</v>
      </c>
      <c r="K93">
        <f t="shared" si="13"/>
        <v>1.2952362457613193</v>
      </c>
      <c r="L93">
        <f t="shared" si="14"/>
        <v>110931</v>
      </c>
      <c r="M93">
        <f t="shared" si="15"/>
        <v>11565</v>
      </c>
      <c r="N93">
        <f t="shared" si="16"/>
        <v>66943</v>
      </c>
      <c r="O93">
        <f t="shared" si="17"/>
        <v>99366</v>
      </c>
      <c r="Q93">
        <v>8356</v>
      </c>
      <c r="R93">
        <v>27</v>
      </c>
      <c r="T93">
        <v>1703.8000000000029</v>
      </c>
      <c r="U93">
        <v>-2461</v>
      </c>
      <c r="W93">
        <v>6766.1999999999989</v>
      </c>
      <c r="X93">
        <v>3259.4</v>
      </c>
      <c r="AB93">
        <v>66943</v>
      </c>
      <c r="AC93">
        <v>1.2952362457613193</v>
      </c>
      <c r="AK93">
        <v>66943</v>
      </c>
      <c r="AL93">
        <v>1.2952362457613193</v>
      </c>
    </row>
    <row r="94" spans="2:38" x14ac:dyDescent="0.25">
      <c r="B94">
        <v>75808</v>
      </c>
      <c r="C94">
        <v>73121</v>
      </c>
      <c r="D94">
        <v>67741</v>
      </c>
      <c r="E94">
        <v>36859</v>
      </c>
      <c r="F94">
        <v>104868</v>
      </c>
      <c r="H94">
        <v>116077</v>
      </c>
      <c r="J94">
        <f t="shared" si="12"/>
        <v>71679.399999999994</v>
      </c>
      <c r="K94">
        <f t="shared" si="13"/>
        <v>1.6193913453516633</v>
      </c>
      <c r="L94">
        <f t="shared" si="14"/>
        <v>104868</v>
      </c>
      <c r="M94">
        <f t="shared" si="15"/>
        <v>36859</v>
      </c>
      <c r="N94">
        <f t="shared" si="16"/>
        <v>71679.399999999994</v>
      </c>
      <c r="O94">
        <f t="shared" si="17"/>
        <v>68009</v>
      </c>
      <c r="Q94">
        <v>-13073</v>
      </c>
      <c r="R94">
        <v>-79</v>
      </c>
      <c r="T94">
        <v>-8000</v>
      </c>
      <c r="U94">
        <v>-1994</v>
      </c>
      <c r="W94">
        <v>13661.2</v>
      </c>
      <c r="X94">
        <v>1994</v>
      </c>
      <c r="AF94">
        <v>71679.399999999994</v>
      </c>
      <c r="AG94">
        <v>1.6193913453516633</v>
      </c>
      <c r="AK94">
        <v>71679.399999999994</v>
      </c>
      <c r="AL94">
        <v>1.6193913453516633</v>
      </c>
    </row>
    <row r="95" spans="2:38" x14ac:dyDescent="0.25">
      <c r="B95">
        <v>63557</v>
      </c>
      <c r="C95">
        <v>33309</v>
      </c>
      <c r="D95">
        <v>23095</v>
      </c>
      <c r="E95">
        <v>65966</v>
      </c>
      <c r="F95">
        <v>83659</v>
      </c>
      <c r="H95">
        <v>59989</v>
      </c>
      <c r="J95">
        <f t="shared" si="12"/>
        <v>53917.2</v>
      </c>
      <c r="K95">
        <f t="shared" si="13"/>
        <v>1.1126134146431936</v>
      </c>
      <c r="L95">
        <f t="shared" si="14"/>
        <v>83659</v>
      </c>
      <c r="M95">
        <f t="shared" si="15"/>
        <v>23095</v>
      </c>
      <c r="N95">
        <f t="shared" si="16"/>
        <v>53917.2</v>
      </c>
      <c r="O95">
        <f t="shared" si="17"/>
        <v>60564</v>
      </c>
      <c r="Q95">
        <v>-6800</v>
      </c>
      <c r="R95">
        <v>-931</v>
      </c>
      <c r="T95">
        <v>-7459.8000000000029</v>
      </c>
      <c r="U95">
        <v>718.59999999999854</v>
      </c>
      <c r="W95">
        <v>10841</v>
      </c>
      <c r="X95">
        <v>957.4</v>
      </c>
      <c r="AB95">
        <v>53917.2</v>
      </c>
      <c r="AC95">
        <v>1.1126134146431936</v>
      </c>
      <c r="AI95">
        <v>53917.2</v>
      </c>
      <c r="AJ95">
        <v>1.1126134146431936</v>
      </c>
    </row>
    <row r="96" spans="2:38" x14ac:dyDescent="0.25">
      <c r="B96">
        <v>83259</v>
      </c>
      <c r="C96">
        <v>38801</v>
      </c>
      <c r="D96">
        <v>6497</v>
      </c>
      <c r="E96">
        <v>44386</v>
      </c>
      <c r="F96">
        <v>82024</v>
      </c>
      <c r="H96">
        <v>97997</v>
      </c>
      <c r="J96">
        <f t="shared" si="12"/>
        <v>50993.4</v>
      </c>
      <c r="K96">
        <f t="shared" si="13"/>
        <v>1.9217585020806613</v>
      </c>
      <c r="L96">
        <f t="shared" si="14"/>
        <v>83259</v>
      </c>
      <c r="M96">
        <f t="shared" si="15"/>
        <v>6497</v>
      </c>
      <c r="N96">
        <f t="shared" si="16"/>
        <v>50993.4</v>
      </c>
      <c r="O96">
        <f t="shared" si="17"/>
        <v>76762</v>
      </c>
      <c r="Q96">
        <v>5009</v>
      </c>
      <c r="R96">
        <v>12</v>
      </c>
      <c r="T96">
        <v>-10408.199999999997</v>
      </c>
      <c r="U96">
        <v>-247.40000000000146</v>
      </c>
      <c r="W96">
        <v>10408.200000000001</v>
      </c>
      <c r="X96">
        <v>1618.2</v>
      </c>
      <c r="AF96">
        <v>50993.4</v>
      </c>
      <c r="AG96">
        <v>1.9217585020806613</v>
      </c>
      <c r="AK96">
        <v>50993.4</v>
      </c>
      <c r="AL96">
        <v>1.9217585020806613</v>
      </c>
    </row>
    <row r="97" spans="2:38" x14ac:dyDescent="0.25">
      <c r="B97">
        <v>30241</v>
      </c>
      <c r="C97">
        <v>18230</v>
      </c>
      <c r="D97">
        <v>18589</v>
      </c>
      <c r="E97">
        <v>98766</v>
      </c>
      <c r="F97">
        <v>68317</v>
      </c>
      <c r="H97">
        <v>78030</v>
      </c>
      <c r="J97">
        <f t="shared" si="12"/>
        <v>46828.6</v>
      </c>
      <c r="K97">
        <f t="shared" si="13"/>
        <v>1.6662894043383745</v>
      </c>
      <c r="L97">
        <f t="shared" si="14"/>
        <v>98766</v>
      </c>
      <c r="M97">
        <f t="shared" si="15"/>
        <v>18230</v>
      </c>
      <c r="N97">
        <f t="shared" si="16"/>
        <v>46828.6</v>
      </c>
      <c r="O97">
        <f t="shared" si="17"/>
        <v>80536</v>
      </c>
      <c r="Q97">
        <v>8535</v>
      </c>
      <c r="R97">
        <v>-56</v>
      </c>
      <c r="T97">
        <v>-2592.8000000000029</v>
      </c>
      <c r="U97">
        <v>-123</v>
      </c>
      <c r="W97">
        <v>15832.8</v>
      </c>
      <c r="X97">
        <v>928.6</v>
      </c>
      <c r="Z97">
        <v>46828.6</v>
      </c>
      <c r="AA97">
        <v>1.6662894043383745</v>
      </c>
      <c r="AK97">
        <v>46828.6</v>
      </c>
      <c r="AL97">
        <v>1.6662894043383745</v>
      </c>
    </row>
    <row r="98" spans="2:38" x14ac:dyDescent="0.25">
      <c r="B98">
        <v>9757</v>
      </c>
      <c r="C98">
        <v>31289</v>
      </c>
      <c r="D98">
        <v>38420</v>
      </c>
      <c r="E98">
        <v>52200</v>
      </c>
      <c r="F98">
        <v>88355</v>
      </c>
      <c r="H98">
        <v>59924</v>
      </c>
      <c r="J98">
        <f t="shared" si="12"/>
        <v>44004.2</v>
      </c>
      <c r="K98">
        <f t="shared" ref="K98:K129" si="18">H98/J98</f>
        <v>1.3617791029038138</v>
      </c>
      <c r="L98">
        <f t="shared" si="14"/>
        <v>88355</v>
      </c>
      <c r="M98">
        <f t="shared" si="15"/>
        <v>9757</v>
      </c>
      <c r="N98">
        <f t="shared" si="16"/>
        <v>44004.2</v>
      </c>
      <c r="O98">
        <f t="shared" si="17"/>
        <v>78598</v>
      </c>
      <c r="Q98">
        <v>-1576</v>
      </c>
      <c r="R98">
        <v>1004</v>
      </c>
      <c r="T98">
        <v>-275.80000000000291</v>
      </c>
      <c r="U98">
        <v>-659.60000000000582</v>
      </c>
      <c r="W98">
        <v>14644.2</v>
      </c>
      <c r="X98">
        <v>2559.6</v>
      </c>
      <c r="Z98">
        <v>44004.2</v>
      </c>
      <c r="AA98">
        <v>1.3617791029038138</v>
      </c>
      <c r="AK98">
        <v>44004.2</v>
      </c>
      <c r="AL98">
        <v>1.3617791029038138</v>
      </c>
    </row>
    <row r="99" spans="2:38" x14ac:dyDescent="0.25">
      <c r="B99">
        <v>56930</v>
      </c>
      <c r="C99">
        <v>115905</v>
      </c>
      <c r="D99">
        <v>49421</v>
      </c>
      <c r="E99">
        <v>88296</v>
      </c>
      <c r="F99">
        <v>82233</v>
      </c>
      <c r="H99">
        <v>97604</v>
      </c>
      <c r="J99">
        <f t="shared" si="12"/>
        <v>78557</v>
      </c>
      <c r="K99">
        <f t="shared" si="18"/>
        <v>1.2424608882722099</v>
      </c>
      <c r="L99">
        <f t="shared" si="14"/>
        <v>115905</v>
      </c>
      <c r="M99">
        <f t="shared" si="15"/>
        <v>49421</v>
      </c>
      <c r="N99">
        <f t="shared" si="16"/>
        <v>78557</v>
      </c>
      <c r="O99">
        <f t="shared" si="17"/>
        <v>66484</v>
      </c>
      <c r="Q99">
        <v>16547</v>
      </c>
      <c r="R99">
        <v>-42</v>
      </c>
      <c r="T99">
        <v>452</v>
      </c>
      <c r="U99">
        <v>46.399999999994179</v>
      </c>
      <c r="W99">
        <v>8488.8000000000011</v>
      </c>
      <c r="X99">
        <v>628.4</v>
      </c>
      <c r="AB99">
        <v>78557</v>
      </c>
      <c r="AC99">
        <v>1.2424608882722099</v>
      </c>
      <c r="AI99">
        <v>78557</v>
      </c>
      <c r="AJ99">
        <v>1.2424608882722099</v>
      </c>
    </row>
    <row r="100" spans="2:38" x14ac:dyDescent="0.25">
      <c r="B100">
        <v>27647</v>
      </c>
      <c r="C100">
        <v>23159</v>
      </c>
      <c r="D100">
        <v>99495</v>
      </c>
      <c r="E100">
        <v>24460</v>
      </c>
      <c r="F100">
        <v>47051</v>
      </c>
      <c r="H100">
        <v>53789</v>
      </c>
      <c r="J100">
        <f t="shared" si="12"/>
        <v>44362.400000000001</v>
      </c>
      <c r="K100">
        <f t="shared" si="18"/>
        <v>1.2124907579391557</v>
      </c>
      <c r="L100">
        <f t="shared" si="14"/>
        <v>99495</v>
      </c>
      <c r="M100">
        <f t="shared" si="15"/>
        <v>23159</v>
      </c>
      <c r="N100">
        <f t="shared" si="16"/>
        <v>44362.400000000001</v>
      </c>
      <c r="O100">
        <f t="shared" si="17"/>
        <v>76336</v>
      </c>
      <c r="Q100">
        <v>-4267</v>
      </c>
      <c r="R100">
        <v>133</v>
      </c>
      <c r="T100">
        <v>-581.79999999999563</v>
      </c>
      <c r="U100">
        <v>81.200000000004366</v>
      </c>
      <c r="W100">
        <v>11092.6</v>
      </c>
      <c r="X100">
        <v>614.79999999999995</v>
      </c>
      <c r="Z100">
        <v>44362.400000000001</v>
      </c>
      <c r="AA100">
        <v>1.2124907579391557</v>
      </c>
      <c r="AI100">
        <v>44362.400000000001</v>
      </c>
      <c r="AJ100">
        <v>1.2124907579391557</v>
      </c>
    </row>
    <row r="101" spans="2:38" x14ac:dyDescent="0.25">
      <c r="B101">
        <v>113525</v>
      </c>
      <c r="C101">
        <v>109513</v>
      </c>
      <c r="D101">
        <v>7997</v>
      </c>
      <c r="E101">
        <v>80554</v>
      </c>
      <c r="F101">
        <v>54494</v>
      </c>
      <c r="H101">
        <v>95502</v>
      </c>
      <c r="J101">
        <f t="shared" si="12"/>
        <v>73216.600000000006</v>
      </c>
      <c r="K101">
        <f t="shared" si="18"/>
        <v>1.3043763299579603</v>
      </c>
      <c r="L101">
        <f t="shared" si="14"/>
        <v>113525</v>
      </c>
      <c r="M101">
        <f t="shared" si="15"/>
        <v>7997</v>
      </c>
      <c r="N101">
        <f t="shared" si="16"/>
        <v>73216.600000000006</v>
      </c>
      <c r="O101">
        <f t="shared" si="17"/>
        <v>105528</v>
      </c>
      <c r="Q101">
        <v>13584</v>
      </c>
      <c r="R101">
        <v>-2</v>
      </c>
      <c r="T101">
        <v>622</v>
      </c>
      <c r="U101">
        <v>1610</v>
      </c>
      <c r="W101">
        <v>7020.4</v>
      </c>
      <c r="X101">
        <v>1623.2000000000003</v>
      </c>
      <c r="AB101">
        <v>73216.600000000006</v>
      </c>
      <c r="AC101">
        <v>1.3043763299579603</v>
      </c>
      <c r="AK101">
        <v>73216.600000000006</v>
      </c>
      <c r="AL101">
        <v>1.3043763299579603</v>
      </c>
    </row>
    <row r="103" spans="2:38" x14ac:dyDescent="0.25">
      <c r="B103">
        <v>4480855</v>
      </c>
      <c r="C103">
        <v>4354322</v>
      </c>
      <c r="D103">
        <v>4544596</v>
      </c>
      <c r="E103">
        <v>4810313</v>
      </c>
      <c r="F103">
        <v>4292425</v>
      </c>
    </row>
  </sheetData>
  <pageMargins left="0.7" right="0.7" top="0.75" bottom="0.75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55C2EF-2C9A-48EC-ADD8-669108888463}">
  <dimension ref="A1:AL103"/>
  <sheetViews>
    <sheetView workbookViewId="0"/>
  </sheetViews>
  <sheetFormatPr defaultRowHeight="15" x14ac:dyDescent="0.25"/>
  <sheetData>
    <row r="1" spans="1:38" x14ac:dyDescent="0.25">
      <c r="A1" t="s">
        <v>62</v>
      </c>
    </row>
    <row r="2" spans="1:38" x14ac:dyDescent="0.25">
      <c r="B2">
        <v>107293</v>
      </c>
      <c r="C2">
        <v>111344</v>
      </c>
      <c r="D2">
        <v>102406</v>
      </c>
      <c r="E2">
        <v>60212</v>
      </c>
      <c r="F2">
        <v>72369</v>
      </c>
      <c r="H2">
        <v>108787</v>
      </c>
      <c r="J2">
        <f t="shared" ref="J2:J33" si="0">AVERAGE(B2:F2)</f>
        <v>90724.800000000003</v>
      </c>
      <c r="K2">
        <f t="shared" ref="K2:K33" si="1">H2/J2</f>
        <v>1.1990877907694477</v>
      </c>
      <c r="L2">
        <f t="shared" ref="L2:L33" si="2">MAX(B2:F2)</f>
        <v>111344</v>
      </c>
      <c r="M2">
        <f t="shared" ref="M2:M33" si="3">MIN(B2:F2)</f>
        <v>60212</v>
      </c>
      <c r="N2">
        <f t="shared" ref="N2:N33" si="4">AVERAGE(B2:F2)</f>
        <v>90724.800000000003</v>
      </c>
      <c r="O2">
        <f t="shared" ref="O2:O33" si="5">L2-M2</f>
        <v>51132</v>
      </c>
      <c r="Q2">
        <v>-18518</v>
      </c>
      <c r="R2">
        <v>-1484</v>
      </c>
      <c r="T2">
        <v>3025.8000000000029</v>
      </c>
      <c r="U2">
        <v>-585.19999999999709</v>
      </c>
      <c r="W2">
        <v>11378.199999999999</v>
      </c>
      <c r="X2">
        <v>2621.6000000000004</v>
      </c>
      <c r="AF2">
        <v>90724.800000000003</v>
      </c>
      <c r="AG2">
        <v>1.1990877907694477</v>
      </c>
      <c r="AI2">
        <v>90724.800000000003</v>
      </c>
      <c r="AJ2">
        <v>1.1990877907694477</v>
      </c>
    </row>
    <row r="3" spans="1:38" x14ac:dyDescent="0.25">
      <c r="B3">
        <v>3430</v>
      </c>
      <c r="C3">
        <v>11204</v>
      </c>
      <c r="D3">
        <v>99017</v>
      </c>
      <c r="E3">
        <v>68672</v>
      </c>
      <c r="F3">
        <v>64321</v>
      </c>
      <c r="H3">
        <v>107282</v>
      </c>
      <c r="J3">
        <f t="shared" si="0"/>
        <v>49328.800000000003</v>
      </c>
      <c r="K3">
        <f t="shared" si="1"/>
        <v>2.1748349848364441</v>
      </c>
      <c r="L3">
        <f t="shared" si="2"/>
        <v>99017</v>
      </c>
      <c r="M3">
        <f t="shared" si="3"/>
        <v>3430</v>
      </c>
      <c r="N3">
        <f t="shared" si="4"/>
        <v>49328.800000000003</v>
      </c>
      <c r="O3">
        <f t="shared" si="5"/>
        <v>95587</v>
      </c>
      <c r="Q3">
        <v>13802</v>
      </c>
      <c r="R3">
        <v>-14</v>
      </c>
      <c r="T3">
        <v>153.40000000000146</v>
      </c>
      <c r="U3">
        <v>-249.79999999999563</v>
      </c>
      <c r="W3">
        <v>9295</v>
      </c>
      <c r="X3">
        <v>1429.4</v>
      </c>
      <c r="AD3">
        <v>49328.800000000003</v>
      </c>
      <c r="AE3">
        <v>2.1748349848364441</v>
      </c>
      <c r="AK3">
        <v>49328.800000000003</v>
      </c>
      <c r="AL3">
        <v>2.1748349848364441</v>
      </c>
    </row>
    <row r="4" spans="1:38" x14ac:dyDescent="0.25">
      <c r="B4">
        <v>86431</v>
      </c>
      <c r="C4">
        <v>88656</v>
      </c>
      <c r="D4">
        <v>104506</v>
      </c>
      <c r="E4">
        <v>116723</v>
      </c>
      <c r="F4">
        <v>68510</v>
      </c>
      <c r="H4">
        <v>131922</v>
      </c>
      <c r="J4">
        <f t="shared" si="0"/>
        <v>92965.2</v>
      </c>
      <c r="K4">
        <f t="shared" si="1"/>
        <v>1.4190471273121557</v>
      </c>
      <c r="L4">
        <f t="shared" si="2"/>
        <v>116723</v>
      </c>
      <c r="M4">
        <f t="shared" si="3"/>
        <v>68510</v>
      </c>
      <c r="N4">
        <f t="shared" si="4"/>
        <v>92965.2</v>
      </c>
      <c r="O4">
        <f t="shared" si="5"/>
        <v>48213</v>
      </c>
      <c r="Q4">
        <v>2649</v>
      </c>
      <c r="R4">
        <v>139</v>
      </c>
      <c r="T4">
        <v>789</v>
      </c>
      <c r="U4">
        <v>-1675.1999999999971</v>
      </c>
      <c r="W4">
        <v>23858.200000000004</v>
      </c>
      <c r="X4">
        <v>2979.2</v>
      </c>
      <c r="AB4">
        <v>92965.2</v>
      </c>
      <c r="AC4">
        <v>1.4190471273121557</v>
      </c>
      <c r="AK4">
        <v>92965.2</v>
      </c>
      <c r="AL4">
        <v>1.4190471273121557</v>
      </c>
    </row>
    <row r="5" spans="1:38" x14ac:dyDescent="0.25">
      <c r="B5">
        <v>101492</v>
      </c>
      <c r="C5">
        <v>43806</v>
      </c>
      <c r="D5">
        <v>28946</v>
      </c>
      <c r="E5">
        <v>25829</v>
      </c>
      <c r="F5">
        <v>68930</v>
      </c>
      <c r="H5">
        <v>77380</v>
      </c>
      <c r="J5">
        <f t="shared" si="0"/>
        <v>53800.6</v>
      </c>
      <c r="K5">
        <f t="shared" si="1"/>
        <v>1.4382739225956589</v>
      </c>
      <c r="L5">
        <f t="shared" si="2"/>
        <v>101492</v>
      </c>
      <c r="M5">
        <f t="shared" si="3"/>
        <v>25829</v>
      </c>
      <c r="N5">
        <f t="shared" si="4"/>
        <v>53800.6</v>
      </c>
      <c r="O5">
        <f t="shared" si="5"/>
        <v>75663</v>
      </c>
      <c r="Q5">
        <v>19201</v>
      </c>
      <c r="R5">
        <v>-696</v>
      </c>
      <c r="T5">
        <v>2780.1999999999971</v>
      </c>
      <c r="U5">
        <v>-28</v>
      </c>
      <c r="W5">
        <v>15598.2</v>
      </c>
      <c r="X5">
        <v>2576.4</v>
      </c>
      <c r="Z5">
        <v>53800.6</v>
      </c>
      <c r="AA5">
        <v>1.4382739225956589</v>
      </c>
      <c r="AK5">
        <v>53800.6</v>
      </c>
      <c r="AL5">
        <v>1.4382739225956589</v>
      </c>
    </row>
    <row r="6" spans="1:38" x14ac:dyDescent="0.25">
      <c r="B6">
        <v>93043</v>
      </c>
      <c r="C6">
        <v>25969</v>
      </c>
      <c r="D6">
        <v>6375</v>
      </c>
      <c r="E6">
        <v>26470</v>
      </c>
      <c r="F6">
        <v>63826</v>
      </c>
      <c r="H6">
        <v>51834</v>
      </c>
      <c r="J6">
        <f t="shared" si="0"/>
        <v>43136.6</v>
      </c>
      <c r="K6">
        <f t="shared" si="1"/>
        <v>1.2016246064826621</v>
      </c>
      <c r="L6">
        <f t="shared" si="2"/>
        <v>93043</v>
      </c>
      <c r="M6">
        <f t="shared" si="3"/>
        <v>6375</v>
      </c>
      <c r="N6">
        <f t="shared" si="4"/>
        <v>43136.6</v>
      </c>
      <c r="O6">
        <f t="shared" si="5"/>
        <v>86668</v>
      </c>
      <c r="Q6">
        <v>912</v>
      </c>
      <c r="R6">
        <v>3695</v>
      </c>
      <c r="T6">
        <v>5646.1999999999971</v>
      </c>
      <c r="U6">
        <v>-182.59999999999854</v>
      </c>
      <c r="W6">
        <v>16448.2</v>
      </c>
      <c r="X6">
        <v>759</v>
      </c>
      <c r="Z6">
        <v>43136.6</v>
      </c>
      <c r="AA6">
        <v>1.2016246064826621</v>
      </c>
      <c r="AI6">
        <v>43136.6</v>
      </c>
      <c r="AJ6">
        <v>1.2016246064826621</v>
      </c>
    </row>
    <row r="7" spans="1:38" x14ac:dyDescent="0.25">
      <c r="B7">
        <v>89715</v>
      </c>
      <c r="C7">
        <v>26598</v>
      </c>
      <c r="D7">
        <v>65034</v>
      </c>
      <c r="E7">
        <v>93831</v>
      </c>
      <c r="F7">
        <v>6301</v>
      </c>
      <c r="H7">
        <v>101228</v>
      </c>
      <c r="J7">
        <f t="shared" si="0"/>
        <v>56295.8</v>
      </c>
      <c r="K7">
        <f t="shared" si="1"/>
        <v>1.798144799434416</v>
      </c>
      <c r="L7">
        <f t="shared" si="2"/>
        <v>93831</v>
      </c>
      <c r="M7">
        <f t="shared" si="3"/>
        <v>6301</v>
      </c>
      <c r="N7">
        <f t="shared" si="4"/>
        <v>56295.8</v>
      </c>
      <c r="O7">
        <f t="shared" si="5"/>
        <v>87530</v>
      </c>
      <c r="Q7">
        <v>6149</v>
      </c>
      <c r="R7">
        <v>2</v>
      </c>
      <c r="T7">
        <v>-3826.5999999999985</v>
      </c>
      <c r="U7">
        <v>212.40000000000146</v>
      </c>
      <c r="W7">
        <v>14269.000000000002</v>
      </c>
      <c r="X7">
        <v>948.80000000000007</v>
      </c>
      <c r="AD7">
        <v>56295.8</v>
      </c>
      <c r="AE7">
        <v>1.798144799434416</v>
      </c>
      <c r="AK7">
        <v>56295.8</v>
      </c>
      <c r="AL7">
        <v>1.798144799434416</v>
      </c>
    </row>
    <row r="8" spans="1:38" x14ac:dyDescent="0.25">
      <c r="B8">
        <v>43776</v>
      </c>
      <c r="C8">
        <v>31262</v>
      </c>
      <c r="D8">
        <v>26827</v>
      </c>
      <c r="E8">
        <v>94469</v>
      </c>
      <c r="F8">
        <v>43002</v>
      </c>
      <c r="H8">
        <v>62720</v>
      </c>
      <c r="J8">
        <f t="shared" si="0"/>
        <v>47867.199999999997</v>
      </c>
      <c r="K8">
        <f t="shared" si="1"/>
        <v>1.3102918073336232</v>
      </c>
      <c r="L8">
        <f t="shared" si="2"/>
        <v>94469</v>
      </c>
      <c r="M8">
        <f t="shared" si="3"/>
        <v>26827</v>
      </c>
      <c r="N8">
        <f t="shared" si="4"/>
        <v>47867.199999999997</v>
      </c>
      <c r="O8">
        <f t="shared" si="5"/>
        <v>67642</v>
      </c>
      <c r="Q8">
        <v>-7513</v>
      </c>
      <c r="R8">
        <v>-1</v>
      </c>
      <c r="T8">
        <v>5063.1999999999971</v>
      </c>
      <c r="U8">
        <v>-767.60000000000582</v>
      </c>
      <c r="W8">
        <v>10123.599999999999</v>
      </c>
      <c r="X8">
        <v>1019.5999999999999</v>
      </c>
      <c r="AD8">
        <v>47867.199999999997</v>
      </c>
      <c r="AE8">
        <v>1.3102918073336232</v>
      </c>
      <c r="AK8">
        <v>47867.199999999997</v>
      </c>
      <c r="AL8">
        <v>1.3102918073336232</v>
      </c>
    </row>
    <row r="9" spans="1:38" x14ac:dyDescent="0.25">
      <c r="B9">
        <v>19825</v>
      </c>
      <c r="C9">
        <v>50564</v>
      </c>
      <c r="D9">
        <v>6962</v>
      </c>
      <c r="E9">
        <v>96510</v>
      </c>
      <c r="F9">
        <v>56051</v>
      </c>
      <c r="H9">
        <v>72285</v>
      </c>
      <c r="J9">
        <f t="shared" si="0"/>
        <v>45982.400000000001</v>
      </c>
      <c r="K9">
        <f t="shared" si="1"/>
        <v>1.5720145098994398</v>
      </c>
      <c r="L9">
        <f t="shared" si="2"/>
        <v>96510</v>
      </c>
      <c r="M9">
        <f t="shared" si="3"/>
        <v>6962</v>
      </c>
      <c r="N9">
        <f t="shared" si="4"/>
        <v>45982.400000000001</v>
      </c>
      <c r="O9">
        <f t="shared" si="5"/>
        <v>89548</v>
      </c>
      <c r="Q9">
        <v>1191</v>
      </c>
      <c r="R9">
        <v>0</v>
      </c>
      <c r="T9">
        <v>521.59999999999854</v>
      </c>
      <c r="U9">
        <v>-141.79999999999563</v>
      </c>
      <c r="W9">
        <v>11477.2</v>
      </c>
      <c r="X9">
        <v>141.79999999999998</v>
      </c>
      <c r="AD9">
        <v>45982.400000000001</v>
      </c>
      <c r="AE9">
        <v>1.5720145098994398</v>
      </c>
      <c r="AK9">
        <v>45982.400000000001</v>
      </c>
      <c r="AL9">
        <v>1.5720145098994398</v>
      </c>
    </row>
    <row r="10" spans="1:38" x14ac:dyDescent="0.25">
      <c r="B10">
        <v>14725</v>
      </c>
      <c r="C10">
        <v>40252</v>
      </c>
      <c r="D10">
        <v>35938</v>
      </c>
      <c r="E10">
        <v>58672</v>
      </c>
      <c r="F10">
        <v>108319</v>
      </c>
      <c r="H10">
        <v>85010</v>
      </c>
      <c r="J10">
        <f t="shared" si="0"/>
        <v>51581.2</v>
      </c>
      <c r="K10">
        <f t="shared" si="1"/>
        <v>1.6480810838057278</v>
      </c>
      <c r="L10">
        <f t="shared" si="2"/>
        <v>108319</v>
      </c>
      <c r="M10">
        <f t="shared" si="3"/>
        <v>14725</v>
      </c>
      <c r="N10">
        <f t="shared" si="4"/>
        <v>51581.2</v>
      </c>
      <c r="O10">
        <f t="shared" si="5"/>
        <v>93594</v>
      </c>
      <c r="Q10">
        <v>140</v>
      </c>
      <c r="R10">
        <v>40</v>
      </c>
      <c r="T10">
        <v>12910</v>
      </c>
      <c r="U10">
        <v>-78.400000000001455</v>
      </c>
      <c r="W10">
        <v>16886.400000000001</v>
      </c>
      <c r="X10">
        <v>2176.3999999999996</v>
      </c>
      <c r="AD10">
        <v>51581.2</v>
      </c>
      <c r="AE10">
        <v>1.6480810838057278</v>
      </c>
      <c r="AK10">
        <v>51581.2</v>
      </c>
      <c r="AL10">
        <v>1.6480810838057278</v>
      </c>
    </row>
    <row r="11" spans="1:38" x14ac:dyDescent="0.25">
      <c r="B11">
        <v>5979</v>
      </c>
      <c r="C11">
        <v>26273</v>
      </c>
      <c r="D11">
        <v>107236</v>
      </c>
      <c r="E11">
        <v>25443</v>
      </c>
      <c r="F11">
        <v>98343</v>
      </c>
      <c r="H11">
        <v>57020</v>
      </c>
      <c r="J11">
        <f t="shared" si="0"/>
        <v>52654.8</v>
      </c>
      <c r="K11">
        <f t="shared" si="1"/>
        <v>1.0829022235389745</v>
      </c>
      <c r="L11">
        <f t="shared" si="2"/>
        <v>107236</v>
      </c>
      <c r="M11">
        <f t="shared" si="3"/>
        <v>5979</v>
      </c>
      <c r="N11">
        <f t="shared" si="4"/>
        <v>52654.8</v>
      </c>
      <c r="O11">
        <f t="shared" si="5"/>
        <v>101257</v>
      </c>
      <c r="Q11">
        <v>-10876</v>
      </c>
      <c r="R11">
        <v>301</v>
      </c>
      <c r="T11">
        <v>-12018.599999999999</v>
      </c>
      <c r="U11">
        <v>1112.6000000000058</v>
      </c>
      <c r="W11">
        <v>12059.800000000001</v>
      </c>
      <c r="X11">
        <v>1821.3999999999999</v>
      </c>
      <c r="AB11">
        <v>52654.8</v>
      </c>
      <c r="AC11">
        <v>1.0829022235389745</v>
      </c>
      <c r="AI11">
        <v>52654.8</v>
      </c>
      <c r="AJ11">
        <v>1.0829022235389745</v>
      </c>
    </row>
    <row r="12" spans="1:38" x14ac:dyDescent="0.25">
      <c r="B12">
        <v>18700</v>
      </c>
      <c r="C12">
        <v>20038</v>
      </c>
      <c r="D12">
        <v>84212</v>
      </c>
      <c r="E12">
        <v>89883</v>
      </c>
      <c r="F12">
        <v>37397</v>
      </c>
      <c r="H12">
        <v>115117</v>
      </c>
      <c r="J12">
        <f t="shared" si="0"/>
        <v>50046</v>
      </c>
      <c r="K12">
        <f t="shared" si="1"/>
        <v>2.3002237941094195</v>
      </c>
      <c r="L12">
        <f t="shared" si="2"/>
        <v>89883</v>
      </c>
      <c r="M12">
        <f t="shared" si="3"/>
        <v>18700</v>
      </c>
      <c r="N12">
        <f t="shared" si="4"/>
        <v>50046</v>
      </c>
      <c r="O12">
        <f t="shared" si="5"/>
        <v>71183</v>
      </c>
      <c r="Q12">
        <v>2449</v>
      </c>
      <c r="R12">
        <v>319</v>
      </c>
      <c r="T12">
        <v>-3188.4000000000015</v>
      </c>
      <c r="U12">
        <v>-32.599999999998545</v>
      </c>
      <c r="W12">
        <v>10326</v>
      </c>
      <c r="X12">
        <v>2635</v>
      </c>
      <c r="AD12">
        <v>50046</v>
      </c>
      <c r="AE12">
        <v>2.3002237941094195</v>
      </c>
      <c r="AK12">
        <v>50046</v>
      </c>
      <c r="AL12">
        <v>2.3002237941094195</v>
      </c>
    </row>
    <row r="13" spans="1:38" x14ac:dyDescent="0.25">
      <c r="B13">
        <v>116748</v>
      </c>
      <c r="C13">
        <v>112586</v>
      </c>
      <c r="D13">
        <v>19508</v>
      </c>
      <c r="E13">
        <v>94876</v>
      </c>
      <c r="F13">
        <v>94782</v>
      </c>
      <c r="H13">
        <v>114974</v>
      </c>
      <c r="J13">
        <f t="shared" si="0"/>
        <v>87700</v>
      </c>
      <c r="K13">
        <f t="shared" si="1"/>
        <v>1.3109920182440138</v>
      </c>
      <c r="L13">
        <f t="shared" si="2"/>
        <v>116748</v>
      </c>
      <c r="M13">
        <f t="shared" si="3"/>
        <v>19508</v>
      </c>
      <c r="N13">
        <f t="shared" si="4"/>
        <v>87700</v>
      </c>
      <c r="O13">
        <f t="shared" si="5"/>
        <v>97240</v>
      </c>
      <c r="Q13">
        <v>-8026</v>
      </c>
      <c r="R13">
        <v>-3027</v>
      </c>
      <c r="T13">
        <v>12128.800000000003</v>
      </c>
      <c r="U13">
        <v>-1913</v>
      </c>
      <c r="W13">
        <v>16687.199999999997</v>
      </c>
      <c r="X13">
        <v>1918.2</v>
      </c>
      <c r="AF13">
        <v>87700</v>
      </c>
      <c r="AG13">
        <v>1.3109920182440138</v>
      </c>
      <c r="AK13">
        <v>87700</v>
      </c>
      <c r="AL13">
        <v>1.3109920182440138</v>
      </c>
    </row>
    <row r="14" spans="1:38" x14ac:dyDescent="0.25">
      <c r="B14">
        <v>19734</v>
      </c>
      <c r="C14">
        <v>62233</v>
      </c>
      <c r="D14">
        <v>27632</v>
      </c>
      <c r="E14">
        <v>78581</v>
      </c>
      <c r="F14">
        <v>83621</v>
      </c>
      <c r="H14">
        <v>56959</v>
      </c>
      <c r="J14">
        <f t="shared" si="0"/>
        <v>54360.2</v>
      </c>
      <c r="K14">
        <f t="shared" si="1"/>
        <v>1.0478070352942044</v>
      </c>
      <c r="L14">
        <f t="shared" si="2"/>
        <v>83621</v>
      </c>
      <c r="M14">
        <f t="shared" si="3"/>
        <v>19734</v>
      </c>
      <c r="N14">
        <f t="shared" si="4"/>
        <v>54360.2</v>
      </c>
      <c r="O14">
        <f t="shared" si="5"/>
        <v>63887</v>
      </c>
      <c r="Q14">
        <v>-9215</v>
      </c>
      <c r="R14">
        <v>-15</v>
      </c>
      <c r="T14">
        <v>-6180.4000000000015</v>
      </c>
      <c r="U14">
        <v>1491.7999999999956</v>
      </c>
      <c r="W14">
        <v>11958.4</v>
      </c>
      <c r="X14">
        <v>1929.3999999999999</v>
      </c>
      <c r="Z14">
        <v>54360.2</v>
      </c>
      <c r="AA14">
        <v>1.0478070352942044</v>
      </c>
      <c r="AI14">
        <v>54360.2</v>
      </c>
      <c r="AJ14">
        <v>1.0478070352942044</v>
      </c>
    </row>
    <row r="15" spans="1:38" x14ac:dyDescent="0.25">
      <c r="B15">
        <v>37389</v>
      </c>
      <c r="C15">
        <v>6208</v>
      </c>
      <c r="D15">
        <v>16799</v>
      </c>
      <c r="E15">
        <v>17531</v>
      </c>
      <c r="F15">
        <v>86507</v>
      </c>
      <c r="H15">
        <v>60359</v>
      </c>
      <c r="J15">
        <f t="shared" si="0"/>
        <v>32886.800000000003</v>
      </c>
      <c r="K15">
        <f t="shared" si="1"/>
        <v>1.8353564348005886</v>
      </c>
      <c r="L15">
        <f t="shared" si="2"/>
        <v>86507</v>
      </c>
      <c r="M15">
        <f t="shared" si="3"/>
        <v>6208</v>
      </c>
      <c r="N15">
        <f t="shared" si="4"/>
        <v>32886.800000000003</v>
      </c>
      <c r="O15">
        <f t="shared" si="5"/>
        <v>80299</v>
      </c>
      <c r="Q15">
        <v>704</v>
      </c>
      <c r="R15">
        <v>-280</v>
      </c>
      <c r="T15">
        <v>-4751.1999999999971</v>
      </c>
      <c r="U15">
        <v>-2605.1999999999971</v>
      </c>
      <c r="W15">
        <v>9971.6</v>
      </c>
      <c r="X15">
        <v>2879.9999999999995</v>
      </c>
      <c r="AD15">
        <v>32886.800000000003</v>
      </c>
      <c r="AE15">
        <v>1.8353564348005886</v>
      </c>
      <c r="AK15">
        <v>32886.800000000003</v>
      </c>
      <c r="AL15">
        <v>1.8353564348005886</v>
      </c>
    </row>
    <row r="16" spans="1:38" x14ac:dyDescent="0.25">
      <c r="B16">
        <v>9057</v>
      </c>
      <c r="C16">
        <v>12626</v>
      </c>
      <c r="D16">
        <v>55615</v>
      </c>
      <c r="E16">
        <v>43432</v>
      </c>
      <c r="F16">
        <v>73709</v>
      </c>
      <c r="H16">
        <v>44300</v>
      </c>
      <c r="J16">
        <f t="shared" si="0"/>
        <v>38887.800000000003</v>
      </c>
      <c r="K16">
        <f t="shared" si="1"/>
        <v>1.13917475403597</v>
      </c>
      <c r="L16">
        <f t="shared" si="2"/>
        <v>73709</v>
      </c>
      <c r="M16">
        <f t="shared" si="3"/>
        <v>9057</v>
      </c>
      <c r="N16">
        <f t="shared" si="4"/>
        <v>38887.800000000003</v>
      </c>
      <c r="O16">
        <f t="shared" si="5"/>
        <v>64652</v>
      </c>
      <c r="Q16">
        <v>-14740</v>
      </c>
      <c r="R16">
        <v>310</v>
      </c>
      <c r="T16">
        <v>-7237.1999999999971</v>
      </c>
      <c r="U16">
        <v>1044.8000000000029</v>
      </c>
      <c r="W16">
        <v>10023.599999999999</v>
      </c>
      <c r="X16">
        <v>2240.4</v>
      </c>
      <c r="Z16">
        <v>38887.800000000003</v>
      </c>
      <c r="AA16">
        <v>1.13917475403597</v>
      </c>
      <c r="AK16">
        <v>38887.800000000003</v>
      </c>
      <c r="AL16">
        <v>1.13917475403597</v>
      </c>
    </row>
    <row r="17" spans="2:38" x14ac:dyDescent="0.25">
      <c r="B17">
        <v>47195</v>
      </c>
      <c r="C17">
        <v>36700</v>
      </c>
      <c r="D17">
        <v>112933</v>
      </c>
      <c r="E17">
        <v>17770</v>
      </c>
      <c r="F17">
        <v>52314</v>
      </c>
      <c r="H17">
        <v>97179</v>
      </c>
      <c r="J17">
        <f t="shared" si="0"/>
        <v>53382.400000000001</v>
      </c>
      <c r="K17">
        <f t="shared" si="1"/>
        <v>1.8204314530631818</v>
      </c>
      <c r="L17">
        <f t="shared" si="2"/>
        <v>112933</v>
      </c>
      <c r="M17">
        <f t="shared" si="3"/>
        <v>17770</v>
      </c>
      <c r="N17">
        <f t="shared" si="4"/>
        <v>53382.400000000001</v>
      </c>
      <c r="O17">
        <f t="shared" si="5"/>
        <v>95163</v>
      </c>
      <c r="Q17">
        <v>21042</v>
      </c>
      <c r="R17">
        <v>3771</v>
      </c>
      <c r="T17">
        <v>-15005.599999999999</v>
      </c>
      <c r="U17">
        <v>590.80000000000291</v>
      </c>
      <c r="W17">
        <v>15630.4</v>
      </c>
      <c r="X17">
        <v>1934.8</v>
      </c>
      <c r="AB17">
        <v>53382.400000000001</v>
      </c>
      <c r="AC17">
        <v>1.8204314530631818</v>
      </c>
      <c r="AK17">
        <v>53382.400000000001</v>
      </c>
      <c r="AL17">
        <v>1.8204314530631818</v>
      </c>
    </row>
    <row r="18" spans="2:38" x14ac:dyDescent="0.25">
      <c r="B18">
        <v>113972</v>
      </c>
      <c r="C18">
        <v>47361</v>
      </c>
      <c r="D18">
        <v>115522</v>
      </c>
      <c r="E18">
        <v>34417</v>
      </c>
      <c r="F18">
        <v>97088</v>
      </c>
      <c r="H18">
        <v>125674</v>
      </c>
      <c r="J18">
        <f t="shared" si="0"/>
        <v>81672</v>
      </c>
      <c r="K18">
        <f t="shared" si="1"/>
        <v>1.538764815358997</v>
      </c>
      <c r="L18">
        <f t="shared" si="2"/>
        <v>115522</v>
      </c>
      <c r="M18">
        <f t="shared" si="3"/>
        <v>34417</v>
      </c>
      <c r="N18">
        <f t="shared" si="4"/>
        <v>81672</v>
      </c>
      <c r="O18">
        <f t="shared" si="5"/>
        <v>81105</v>
      </c>
      <c r="Q18">
        <v>-5813</v>
      </c>
      <c r="R18">
        <v>505</v>
      </c>
      <c r="T18">
        <v>-4206.6000000000058</v>
      </c>
      <c r="U18">
        <v>148</v>
      </c>
      <c r="W18">
        <v>8297</v>
      </c>
      <c r="X18">
        <v>311.60000000000002</v>
      </c>
      <c r="AF18">
        <v>81672</v>
      </c>
      <c r="AG18">
        <v>1.538764815358997</v>
      </c>
      <c r="AK18">
        <v>81672</v>
      </c>
      <c r="AL18">
        <v>1.538764815358997</v>
      </c>
    </row>
    <row r="19" spans="2:38" x14ac:dyDescent="0.25">
      <c r="B19">
        <v>18544</v>
      </c>
      <c r="C19">
        <v>76985</v>
      </c>
      <c r="D19">
        <v>46389</v>
      </c>
      <c r="E19">
        <v>39643</v>
      </c>
      <c r="F19">
        <v>23133</v>
      </c>
      <c r="H19">
        <v>113936</v>
      </c>
      <c r="J19">
        <f t="shared" si="0"/>
        <v>40938.800000000003</v>
      </c>
      <c r="K19">
        <f t="shared" si="1"/>
        <v>2.7830810868906757</v>
      </c>
      <c r="L19">
        <f t="shared" si="2"/>
        <v>76985</v>
      </c>
      <c r="M19">
        <f t="shared" si="3"/>
        <v>18544</v>
      </c>
      <c r="N19">
        <f t="shared" si="4"/>
        <v>40938.800000000003</v>
      </c>
      <c r="O19">
        <f t="shared" si="5"/>
        <v>58441</v>
      </c>
      <c r="Q19">
        <v>28574</v>
      </c>
      <c r="R19">
        <v>15</v>
      </c>
      <c r="T19">
        <v>10951.400000000001</v>
      </c>
      <c r="U19">
        <v>-1134.7999999999956</v>
      </c>
      <c r="W19">
        <v>14702.199999999997</v>
      </c>
      <c r="X19">
        <v>1209.2</v>
      </c>
      <c r="AD19">
        <v>40938.800000000003</v>
      </c>
      <c r="AE19">
        <v>2.7830810868906757</v>
      </c>
      <c r="AK19">
        <v>40938.800000000003</v>
      </c>
      <c r="AL19">
        <v>2.7830810868906757</v>
      </c>
    </row>
    <row r="20" spans="2:38" x14ac:dyDescent="0.25">
      <c r="B20">
        <v>67842</v>
      </c>
      <c r="C20">
        <v>74132</v>
      </c>
      <c r="D20">
        <v>108256</v>
      </c>
      <c r="E20">
        <v>27049</v>
      </c>
      <c r="F20">
        <v>66262</v>
      </c>
      <c r="H20">
        <v>122609</v>
      </c>
      <c r="J20">
        <f t="shared" si="0"/>
        <v>68708.2</v>
      </c>
      <c r="K20">
        <f t="shared" si="1"/>
        <v>1.7844886054357414</v>
      </c>
      <c r="L20">
        <f t="shared" si="2"/>
        <v>108256</v>
      </c>
      <c r="M20">
        <f t="shared" si="3"/>
        <v>27049</v>
      </c>
      <c r="N20">
        <f t="shared" si="4"/>
        <v>68708.2</v>
      </c>
      <c r="O20">
        <f t="shared" si="5"/>
        <v>81207</v>
      </c>
      <c r="Q20">
        <v>-14659</v>
      </c>
      <c r="R20">
        <v>-2223</v>
      </c>
      <c r="T20">
        <v>-20811.199999999997</v>
      </c>
      <c r="U20">
        <v>495.39999999999418</v>
      </c>
      <c r="W20">
        <v>20811.199999999997</v>
      </c>
      <c r="X20">
        <v>1120.6000000000001</v>
      </c>
      <c r="AF20">
        <v>68708.2</v>
      </c>
      <c r="AG20">
        <v>1.7844886054357414</v>
      </c>
      <c r="AK20">
        <v>68708.2</v>
      </c>
      <c r="AL20">
        <v>1.7844886054357414</v>
      </c>
    </row>
    <row r="21" spans="2:38" x14ac:dyDescent="0.25">
      <c r="B21">
        <v>42376</v>
      </c>
      <c r="C21">
        <v>86463</v>
      </c>
      <c r="D21">
        <v>110629</v>
      </c>
      <c r="E21">
        <v>110680</v>
      </c>
      <c r="F21">
        <v>71129</v>
      </c>
      <c r="H21">
        <v>105817</v>
      </c>
      <c r="J21">
        <f t="shared" si="0"/>
        <v>84255.4</v>
      </c>
      <c r="K21">
        <f t="shared" si="1"/>
        <v>1.2559076332199479</v>
      </c>
      <c r="L21">
        <f t="shared" si="2"/>
        <v>110680</v>
      </c>
      <c r="M21">
        <f t="shared" si="3"/>
        <v>42376</v>
      </c>
      <c r="N21">
        <f t="shared" si="4"/>
        <v>84255.4</v>
      </c>
      <c r="O21">
        <f t="shared" si="5"/>
        <v>68304</v>
      </c>
      <c r="Q21">
        <v>-12755</v>
      </c>
      <c r="R21">
        <v>-735</v>
      </c>
      <c r="T21">
        <v>4526.7999999999884</v>
      </c>
      <c r="U21">
        <v>557.59999999999127</v>
      </c>
      <c r="W21">
        <v>8050.7999999999993</v>
      </c>
      <c r="X21">
        <v>1357.2</v>
      </c>
      <c r="AF21">
        <v>84255.4</v>
      </c>
      <c r="AG21">
        <v>1.2559076332199479</v>
      </c>
      <c r="AK21">
        <v>84255.4</v>
      </c>
      <c r="AL21">
        <v>1.2559076332199479</v>
      </c>
    </row>
    <row r="22" spans="2:38" x14ac:dyDescent="0.25">
      <c r="B22">
        <v>70187</v>
      </c>
      <c r="C22">
        <v>41857</v>
      </c>
      <c r="D22">
        <v>103610</v>
      </c>
      <c r="E22">
        <v>68589</v>
      </c>
      <c r="F22">
        <v>78817</v>
      </c>
      <c r="H22">
        <v>113954</v>
      </c>
      <c r="J22">
        <f t="shared" si="0"/>
        <v>72612</v>
      </c>
      <c r="K22">
        <f t="shared" si="1"/>
        <v>1.5693549275601828</v>
      </c>
      <c r="L22">
        <f t="shared" si="2"/>
        <v>103610</v>
      </c>
      <c r="M22">
        <f t="shared" si="3"/>
        <v>41857</v>
      </c>
      <c r="N22">
        <f t="shared" si="4"/>
        <v>72612</v>
      </c>
      <c r="O22">
        <f t="shared" si="5"/>
        <v>61753</v>
      </c>
      <c r="Q22">
        <v>14324</v>
      </c>
      <c r="R22">
        <v>-2</v>
      </c>
      <c r="T22">
        <v>2010</v>
      </c>
      <c r="U22">
        <v>710</v>
      </c>
      <c r="W22">
        <v>10664.800000000001</v>
      </c>
      <c r="X22">
        <v>860.4</v>
      </c>
      <c r="AB22">
        <v>72612</v>
      </c>
      <c r="AC22">
        <v>1.5693549275601828</v>
      </c>
      <c r="AK22">
        <v>72612</v>
      </c>
      <c r="AL22">
        <v>1.5693549275601828</v>
      </c>
    </row>
    <row r="23" spans="2:38" x14ac:dyDescent="0.25">
      <c r="B23">
        <v>72227</v>
      </c>
      <c r="C23">
        <v>47442</v>
      </c>
      <c r="D23">
        <v>21509</v>
      </c>
      <c r="E23">
        <v>49437</v>
      </c>
      <c r="F23">
        <v>67118</v>
      </c>
      <c r="H23">
        <v>66713</v>
      </c>
      <c r="J23">
        <f t="shared" si="0"/>
        <v>51546.6</v>
      </c>
      <c r="K23">
        <f t="shared" si="1"/>
        <v>1.2942269713230359</v>
      </c>
      <c r="L23">
        <f t="shared" si="2"/>
        <v>72227</v>
      </c>
      <c r="M23">
        <f t="shared" si="3"/>
        <v>21509</v>
      </c>
      <c r="N23">
        <f t="shared" si="4"/>
        <v>51546.6</v>
      </c>
      <c r="O23">
        <f t="shared" si="5"/>
        <v>50718</v>
      </c>
      <c r="Q23">
        <v>2384</v>
      </c>
      <c r="R23">
        <v>1858</v>
      </c>
      <c r="T23">
        <v>6873</v>
      </c>
      <c r="U23">
        <v>1501.7999999999956</v>
      </c>
      <c r="W23">
        <v>13455.400000000001</v>
      </c>
      <c r="X23">
        <v>3513</v>
      </c>
      <c r="Z23">
        <v>51546.6</v>
      </c>
      <c r="AA23">
        <v>1.2942269713230359</v>
      </c>
      <c r="AK23">
        <v>51546.6</v>
      </c>
      <c r="AL23">
        <v>1.2942269713230359</v>
      </c>
    </row>
    <row r="24" spans="2:38" x14ac:dyDescent="0.25">
      <c r="B24">
        <v>15829</v>
      </c>
      <c r="C24">
        <v>104244</v>
      </c>
      <c r="D24">
        <v>17349</v>
      </c>
      <c r="E24">
        <v>62895</v>
      </c>
      <c r="F24">
        <v>35068</v>
      </c>
      <c r="H24">
        <v>51594</v>
      </c>
      <c r="J24">
        <f t="shared" si="0"/>
        <v>47077</v>
      </c>
      <c r="K24">
        <f t="shared" si="1"/>
        <v>1.0959491896255071</v>
      </c>
      <c r="L24">
        <f t="shared" si="2"/>
        <v>104244</v>
      </c>
      <c r="M24">
        <f t="shared" si="3"/>
        <v>15829</v>
      </c>
      <c r="N24">
        <f t="shared" si="4"/>
        <v>47077</v>
      </c>
      <c r="O24">
        <f t="shared" si="5"/>
        <v>88415</v>
      </c>
      <c r="Q24">
        <v>-18516</v>
      </c>
      <c r="R24">
        <v>-259</v>
      </c>
      <c r="T24">
        <v>-4681.4000000000015</v>
      </c>
      <c r="U24">
        <v>-499.40000000000146</v>
      </c>
      <c r="W24">
        <v>9357</v>
      </c>
      <c r="X24">
        <v>1186.9999999999998</v>
      </c>
      <c r="Z24">
        <v>47077</v>
      </c>
      <c r="AA24">
        <v>1.0959491896255071</v>
      </c>
      <c r="AI24">
        <v>47077</v>
      </c>
      <c r="AJ24">
        <v>1.0959491896255071</v>
      </c>
    </row>
    <row r="25" spans="2:38" x14ac:dyDescent="0.25">
      <c r="B25">
        <v>8355</v>
      </c>
      <c r="C25">
        <v>7185</v>
      </c>
      <c r="D25">
        <v>107258</v>
      </c>
      <c r="E25">
        <v>55716</v>
      </c>
      <c r="F25">
        <v>12281</v>
      </c>
      <c r="H25">
        <v>49063</v>
      </c>
      <c r="J25">
        <f t="shared" si="0"/>
        <v>38159</v>
      </c>
      <c r="K25">
        <f t="shared" si="1"/>
        <v>1.2857517230535391</v>
      </c>
      <c r="L25">
        <f t="shared" si="2"/>
        <v>107258</v>
      </c>
      <c r="M25">
        <f t="shared" si="3"/>
        <v>7185</v>
      </c>
      <c r="N25">
        <f t="shared" si="4"/>
        <v>38159</v>
      </c>
      <c r="O25">
        <f t="shared" si="5"/>
        <v>100073</v>
      </c>
      <c r="Q25">
        <v>-7148</v>
      </c>
      <c r="R25">
        <v>421</v>
      </c>
      <c r="T25">
        <v>7827.2000000000007</v>
      </c>
      <c r="U25">
        <v>-663.40000000000146</v>
      </c>
      <c r="W25">
        <v>11471.6</v>
      </c>
      <c r="X25">
        <v>2832.6000000000004</v>
      </c>
      <c r="AD25">
        <v>38159</v>
      </c>
      <c r="AE25">
        <v>1.2857517230535391</v>
      </c>
      <c r="AK25">
        <v>38159</v>
      </c>
      <c r="AL25">
        <v>1.2857517230535391</v>
      </c>
    </row>
    <row r="26" spans="2:38" x14ac:dyDescent="0.25">
      <c r="B26">
        <v>71385</v>
      </c>
      <c r="C26">
        <v>22542</v>
      </c>
      <c r="D26">
        <v>18865</v>
      </c>
      <c r="E26">
        <v>37442</v>
      </c>
      <c r="F26">
        <v>112381</v>
      </c>
      <c r="H26">
        <v>81566</v>
      </c>
      <c r="J26">
        <f t="shared" si="0"/>
        <v>52523</v>
      </c>
      <c r="K26">
        <f t="shared" si="1"/>
        <v>1.5529577518420501</v>
      </c>
      <c r="L26">
        <f t="shared" si="2"/>
        <v>112381</v>
      </c>
      <c r="M26">
        <f t="shared" si="3"/>
        <v>18865</v>
      </c>
      <c r="N26">
        <f t="shared" si="4"/>
        <v>52523</v>
      </c>
      <c r="O26">
        <f t="shared" si="5"/>
        <v>93516</v>
      </c>
      <c r="Q26">
        <v>15146</v>
      </c>
      <c r="R26">
        <v>0</v>
      </c>
      <c r="T26">
        <v>6250.4000000000015</v>
      </c>
      <c r="U26">
        <v>-388.59999999999854</v>
      </c>
      <c r="W26">
        <v>11108</v>
      </c>
      <c r="X26">
        <v>571.00000000000011</v>
      </c>
      <c r="Z26">
        <v>52523</v>
      </c>
      <c r="AA26">
        <v>1.5529577518420501</v>
      </c>
      <c r="AK26">
        <v>52523</v>
      </c>
      <c r="AL26">
        <v>1.5529577518420501</v>
      </c>
    </row>
    <row r="27" spans="2:38" x14ac:dyDescent="0.25">
      <c r="B27">
        <v>42083</v>
      </c>
      <c r="C27">
        <v>106098</v>
      </c>
      <c r="D27">
        <v>42129</v>
      </c>
      <c r="E27">
        <v>14200</v>
      </c>
      <c r="F27">
        <v>13713</v>
      </c>
      <c r="H27">
        <v>96586</v>
      </c>
      <c r="J27">
        <f t="shared" si="0"/>
        <v>43644.6</v>
      </c>
      <c r="K27">
        <f t="shared" si="1"/>
        <v>2.2130114607534495</v>
      </c>
      <c r="L27">
        <f t="shared" si="2"/>
        <v>106098</v>
      </c>
      <c r="M27">
        <f t="shared" si="3"/>
        <v>13713</v>
      </c>
      <c r="N27">
        <f t="shared" si="4"/>
        <v>43644.6</v>
      </c>
      <c r="O27">
        <f t="shared" si="5"/>
        <v>92385</v>
      </c>
      <c r="Q27">
        <v>8272</v>
      </c>
      <c r="R27">
        <v>2556</v>
      </c>
      <c r="T27">
        <v>8048.4000000000015</v>
      </c>
      <c r="U27">
        <v>1426.5999999999985</v>
      </c>
      <c r="W27">
        <v>8048.4000000000015</v>
      </c>
      <c r="X27">
        <v>2753.4</v>
      </c>
      <c r="AD27">
        <v>43644.6</v>
      </c>
      <c r="AE27">
        <v>2.2130114607534495</v>
      </c>
      <c r="AK27">
        <v>43644.6</v>
      </c>
      <c r="AL27">
        <v>2.2130114607534495</v>
      </c>
    </row>
    <row r="28" spans="2:38" x14ac:dyDescent="0.25">
      <c r="B28">
        <v>88099</v>
      </c>
      <c r="C28">
        <v>100183</v>
      </c>
      <c r="D28">
        <v>68292</v>
      </c>
      <c r="E28">
        <v>69412</v>
      </c>
      <c r="F28">
        <v>83166</v>
      </c>
      <c r="H28">
        <v>100038</v>
      </c>
      <c r="J28">
        <f t="shared" si="0"/>
        <v>81830.399999999994</v>
      </c>
      <c r="K28">
        <f t="shared" si="1"/>
        <v>1.222504106053496</v>
      </c>
      <c r="L28">
        <f t="shared" si="2"/>
        <v>100183</v>
      </c>
      <c r="M28">
        <f t="shared" si="3"/>
        <v>68292</v>
      </c>
      <c r="N28">
        <f t="shared" si="4"/>
        <v>81830.399999999994</v>
      </c>
      <c r="O28">
        <f t="shared" si="5"/>
        <v>31891</v>
      </c>
      <c r="Q28">
        <v>4590</v>
      </c>
      <c r="R28">
        <v>3504</v>
      </c>
      <c r="T28">
        <v>-8254.8000000000029</v>
      </c>
      <c r="U28">
        <v>-146.80000000000291</v>
      </c>
      <c r="W28">
        <v>13584.400000000001</v>
      </c>
      <c r="X28">
        <v>1089.2</v>
      </c>
      <c r="AB28">
        <v>81830.399999999994</v>
      </c>
      <c r="AC28">
        <v>1.222504106053496</v>
      </c>
      <c r="AI28">
        <v>81830.399999999994</v>
      </c>
      <c r="AJ28">
        <v>1.222504106053496</v>
      </c>
    </row>
    <row r="29" spans="2:38" x14ac:dyDescent="0.25">
      <c r="B29">
        <v>13602</v>
      </c>
      <c r="C29">
        <v>112826</v>
      </c>
      <c r="D29">
        <v>103716</v>
      </c>
      <c r="E29">
        <v>50887</v>
      </c>
      <c r="F29">
        <v>19568</v>
      </c>
      <c r="H29">
        <v>72905</v>
      </c>
      <c r="J29">
        <f t="shared" si="0"/>
        <v>60119.8</v>
      </c>
      <c r="K29">
        <f t="shared" si="1"/>
        <v>1.2126620514372968</v>
      </c>
      <c r="L29">
        <f t="shared" si="2"/>
        <v>112826</v>
      </c>
      <c r="M29">
        <f t="shared" si="3"/>
        <v>13602</v>
      </c>
      <c r="N29">
        <f t="shared" si="4"/>
        <v>60119.8</v>
      </c>
      <c r="O29">
        <f t="shared" si="5"/>
        <v>99224</v>
      </c>
      <c r="Q29">
        <v>-772</v>
      </c>
      <c r="R29">
        <v>218</v>
      </c>
      <c r="T29">
        <v>-4701.1999999999971</v>
      </c>
      <c r="U29">
        <v>-511.19999999999709</v>
      </c>
      <c r="W29">
        <v>6913.1999999999989</v>
      </c>
      <c r="X29">
        <v>2013.6000000000001</v>
      </c>
      <c r="AB29">
        <v>60119.8</v>
      </c>
      <c r="AC29">
        <v>1.2126620514372968</v>
      </c>
      <c r="AI29">
        <v>60119.8</v>
      </c>
      <c r="AJ29">
        <v>1.2126620514372968</v>
      </c>
    </row>
    <row r="30" spans="2:38" x14ac:dyDescent="0.25">
      <c r="B30">
        <v>118365</v>
      </c>
      <c r="C30">
        <v>24708</v>
      </c>
      <c r="D30">
        <v>113623</v>
      </c>
      <c r="E30">
        <v>102626</v>
      </c>
      <c r="F30">
        <v>10569</v>
      </c>
      <c r="H30">
        <v>115020</v>
      </c>
      <c r="J30">
        <f t="shared" si="0"/>
        <v>73978.2</v>
      </c>
      <c r="K30">
        <f t="shared" si="1"/>
        <v>1.55478235480182</v>
      </c>
      <c r="L30">
        <f t="shared" si="2"/>
        <v>118365</v>
      </c>
      <c r="M30">
        <f t="shared" si="3"/>
        <v>10569</v>
      </c>
      <c r="N30">
        <f t="shared" si="4"/>
        <v>73978.2</v>
      </c>
      <c r="O30">
        <f t="shared" si="5"/>
        <v>107796</v>
      </c>
      <c r="Q30">
        <v>-3921</v>
      </c>
      <c r="R30">
        <v>-149</v>
      </c>
      <c r="T30">
        <v>-6882</v>
      </c>
      <c r="U30">
        <v>-886.19999999999709</v>
      </c>
      <c r="W30">
        <v>18398.8</v>
      </c>
      <c r="X30">
        <v>2057.8000000000002</v>
      </c>
      <c r="AF30">
        <v>73978.2</v>
      </c>
      <c r="AG30">
        <v>1.55478235480182</v>
      </c>
      <c r="AK30">
        <v>73978.2</v>
      </c>
      <c r="AL30">
        <v>1.55478235480182</v>
      </c>
    </row>
    <row r="31" spans="2:38" x14ac:dyDescent="0.25">
      <c r="B31">
        <v>97595</v>
      </c>
      <c r="C31">
        <v>79986</v>
      </c>
      <c r="D31">
        <v>21667</v>
      </c>
      <c r="E31">
        <v>115619</v>
      </c>
      <c r="F31">
        <v>108851</v>
      </c>
      <c r="H31">
        <v>99788</v>
      </c>
      <c r="J31">
        <f t="shared" si="0"/>
        <v>84743.6</v>
      </c>
      <c r="K31">
        <f t="shared" si="1"/>
        <v>1.1775284505260573</v>
      </c>
      <c r="L31">
        <f t="shared" si="2"/>
        <v>115619</v>
      </c>
      <c r="M31">
        <f t="shared" si="3"/>
        <v>21667</v>
      </c>
      <c r="N31">
        <f t="shared" si="4"/>
        <v>84743.6</v>
      </c>
      <c r="O31">
        <f t="shared" si="5"/>
        <v>93952</v>
      </c>
      <c r="Q31">
        <v>-2917</v>
      </c>
      <c r="R31">
        <v>1976</v>
      </c>
      <c r="T31">
        <v>-5956.5999999999913</v>
      </c>
      <c r="U31">
        <v>-643</v>
      </c>
      <c r="W31">
        <v>9029</v>
      </c>
      <c r="X31">
        <v>741.40000000000009</v>
      </c>
      <c r="AB31">
        <v>84743.6</v>
      </c>
      <c r="AC31">
        <v>1.1775284505260573</v>
      </c>
      <c r="AI31">
        <v>84743.6</v>
      </c>
      <c r="AJ31">
        <v>1.1775284505260573</v>
      </c>
    </row>
    <row r="32" spans="2:38" x14ac:dyDescent="0.25">
      <c r="B32">
        <v>106220</v>
      </c>
      <c r="C32">
        <v>41970</v>
      </c>
      <c r="D32">
        <v>16440</v>
      </c>
      <c r="E32">
        <v>85233</v>
      </c>
      <c r="F32">
        <v>69535</v>
      </c>
      <c r="H32">
        <v>103143</v>
      </c>
      <c r="J32">
        <f t="shared" si="0"/>
        <v>63879.6</v>
      </c>
      <c r="K32">
        <f t="shared" si="1"/>
        <v>1.61464692953619</v>
      </c>
      <c r="L32">
        <f t="shared" si="2"/>
        <v>106220</v>
      </c>
      <c r="M32">
        <f t="shared" si="3"/>
        <v>16440</v>
      </c>
      <c r="N32">
        <f t="shared" si="4"/>
        <v>63879.6</v>
      </c>
      <c r="O32">
        <f t="shared" si="5"/>
        <v>89780</v>
      </c>
      <c r="Q32">
        <v>34140</v>
      </c>
      <c r="R32">
        <v>92</v>
      </c>
      <c r="T32">
        <v>1740</v>
      </c>
      <c r="U32">
        <v>-139.20000000000437</v>
      </c>
      <c r="W32">
        <v>8126.8</v>
      </c>
      <c r="X32">
        <v>195.2</v>
      </c>
      <c r="AB32">
        <v>63879.6</v>
      </c>
      <c r="AC32">
        <v>1.61464692953619</v>
      </c>
      <c r="AK32">
        <v>63879.6</v>
      </c>
      <c r="AL32">
        <v>1.61464692953619</v>
      </c>
    </row>
    <row r="33" spans="2:38" x14ac:dyDescent="0.25">
      <c r="B33">
        <v>81225</v>
      </c>
      <c r="C33">
        <v>95710</v>
      </c>
      <c r="D33">
        <v>8823</v>
      </c>
      <c r="E33">
        <v>70951</v>
      </c>
      <c r="F33">
        <v>8381</v>
      </c>
      <c r="H33">
        <v>123684</v>
      </c>
      <c r="J33">
        <f t="shared" si="0"/>
        <v>53018</v>
      </c>
      <c r="K33">
        <f t="shared" si="1"/>
        <v>2.3328680825380061</v>
      </c>
      <c r="L33">
        <f t="shared" si="2"/>
        <v>95710</v>
      </c>
      <c r="M33">
        <f t="shared" si="3"/>
        <v>8381</v>
      </c>
      <c r="N33">
        <f t="shared" si="4"/>
        <v>53018</v>
      </c>
      <c r="O33">
        <f t="shared" si="5"/>
        <v>87329</v>
      </c>
      <c r="Q33">
        <v>4005</v>
      </c>
      <c r="R33">
        <v>59</v>
      </c>
      <c r="T33">
        <v>-9072.4000000000015</v>
      </c>
      <c r="U33">
        <v>1346.1999999999971</v>
      </c>
      <c r="W33">
        <v>17840</v>
      </c>
      <c r="X33">
        <v>1547</v>
      </c>
      <c r="AF33">
        <v>53018</v>
      </c>
      <c r="AG33">
        <v>2.3328680825380061</v>
      </c>
      <c r="AK33">
        <v>53018</v>
      </c>
      <c r="AL33">
        <v>2.3328680825380061</v>
      </c>
    </row>
    <row r="34" spans="2:38" x14ac:dyDescent="0.25">
      <c r="B34">
        <v>50657</v>
      </c>
      <c r="C34">
        <v>116593</v>
      </c>
      <c r="D34">
        <v>112867</v>
      </c>
      <c r="E34">
        <v>23313</v>
      </c>
      <c r="F34">
        <v>21354</v>
      </c>
      <c r="H34">
        <v>105799</v>
      </c>
      <c r="J34">
        <f t="shared" ref="J34:J65" si="6">AVERAGE(B34:F34)</f>
        <v>64956.800000000003</v>
      </c>
      <c r="K34">
        <f t="shared" ref="K34:K65" si="7">H34/J34</f>
        <v>1.6287594216463865</v>
      </c>
      <c r="L34">
        <f t="shared" ref="L34:L65" si="8">MAX(B34:F34)</f>
        <v>116593</v>
      </c>
      <c r="M34">
        <f t="shared" ref="M34:M65" si="9">MIN(B34:F34)</f>
        <v>21354</v>
      </c>
      <c r="N34">
        <f t="shared" ref="N34:N65" si="10">AVERAGE(B34:F34)</f>
        <v>64956.800000000003</v>
      </c>
      <c r="O34">
        <f t="shared" ref="O34:O65" si="11">L34-M34</f>
        <v>95239</v>
      </c>
      <c r="Q34">
        <v>-17939</v>
      </c>
      <c r="R34">
        <v>-1935</v>
      </c>
      <c r="T34">
        <v>1046</v>
      </c>
      <c r="U34">
        <v>-1044</v>
      </c>
      <c r="W34">
        <v>8180.7999999999993</v>
      </c>
      <c r="X34">
        <v>1228</v>
      </c>
      <c r="AF34">
        <v>64956.800000000003</v>
      </c>
      <c r="AG34">
        <v>1.6287594216463865</v>
      </c>
      <c r="AK34">
        <v>64956.800000000003</v>
      </c>
      <c r="AL34">
        <v>1.6287594216463865</v>
      </c>
    </row>
    <row r="35" spans="2:38" x14ac:dyDescent="0.25">
      <c r="B35">
        <v>108227</v>
      </c>
      <c r="C35">
        <v>117723</v>
      </c>
      <c r="D35">
        <v>55711</v>
      </c>
      <c r="E35">
        <v>78162</v>
      </c>
      <c r="F35">
        <v>112206</v>
      </c>
      <c r="H35">
        <v>124149</v>
      </c>
      <c r="J35">
        <f t="shared" si="6"/>
        <v>94405.8</v>
      </c>
      <c r="K35">
        <f t="shared" si="7"/>
        <v>1.3150569138760542</v>
      </c>
      <c r="L35">
        <f t="shared" si="8"/>
        <v>117723</v>
      </c>
      <c r="M35">
        <f t="shared" si="9"/>
        <v>55711</v>
      </c>
      <c r="N35">
        <f t="shared" si="10"/>
        <v>94405.8</v>
      </c>
      <c r="O35">
        <f t="shared" si="11"/>
        <v>62012</v>
      </c>
      <c r="Q35">
        <v>11850</v>
      </c>
      <c r="R35">
        <v>-1</v>
      </c>
      <c r="T35">
        <v>4615.8000000000029</v>
      </c>
      <c r="U35">
        <v>842.60000000000582</v>
      </c>
      <c r="W35">
        <v>9845.4</v>
      </c>
      <c r="X35">
        <v>1455</v>
      </c>
      <c r="AB35">
        <v>94405.8</v>
      </c>
      <c r="AC35">
        <v>1.3150569138760542</v>
      </c>
      <c r="AK35">
        <v>94405.8</v>
      </c>
      <c r="AL35">
        <v>1.3150569138760542</v>
      </c>
    </row>
    <row r="36" spans="2:38" x14ac:dyDescent="0.25">
      <c r="B36">
        <v>59804</v>
      </c>
      <c r="C36">
        <v>51982</v>
      </c>
      <c r="D36">
        <v>5267</v>
      </c>
      <c r="E36">
        <v>68015</v>
      </c>
      <c r="F36">
        <v>23537</v>
      </c>
      <c r="H36">
        <v>72968</v>
      </c>
      <c r="J36">
        <f t="shared" si="6"/>
        <v>41721</v>
      </c>
      <c r="K36">
        <f t="shared" si="7"/>
        <v>1.7489513674168884</v>
      </c>
      <c r="L36">
        <f t="shared" si="8"/>
        <v>68015</v>
      </c>
      <c r="M36">
        <f t="shared" si="9"/>
        <v>5267</v>
      </c>
      <c r="N36">
        <f t="shared" si="10"/>
        <v>41721</v>
      </c>
      <c r="O36">
        <f t="shared" si="11"/>
        <v>62748</v>
      </c>
      <c r="Q36">
        <v>7040</v>
      </c>
      <c r="R36">
        <v>-2761</v>
      </c>
      <c r="T36">
        <v>6395.4000000000015</v>
      </c>
      <c r="U36">
        <v>-1712</v>
      </c>
      <c r="W36">
        <v>21017.800000000003</v>
      </c>
      <c r="X36">
        <v>1712</v>
      </c>
      <c r="AD36">
        <v>41721</v>
      </c>
      <c r="AE36">
        <v>1.7489513674168884</v>
      </c>
      <c r="AK36">
        <v>41721</v>
      </c>
      <c r="AL36">
        <v>1.7489513674168884</v>
      </c>
    </row>
    <row r="37" spans="2:38" x14ac:dyDescent="0.25">
      <c r="B37">
        <v>36958</v>
      </c>
      <c r="C37">
        <v>94556</v>
      </c>
      <c r="D37">
        <v>46017</v>
      </c>
      <c r="E37">
        <v>12237</v>
      </c>
      <c r="F37">
        <v>23270</v>
      </c>
      <c r="H37">
        <v>99452</v>
      </c>
      <c r="J37">
        <f t="shared" si="6"/>
        <v>42607.6</v>
      </c>
      <c r="K37">
        <f t="shared" si="7"/>
        <v>2.3341375717008233</v>
      </c>
      <c r="L37">
        <f t="shared" si="8"/>
        <v>94556</v>
      </c>
      <c r="M37">
        <f t="shared" si="9"/>
        <v>12237</v>
      </c>
      <c r="N37">
        <f t="shared" si="10"/>
        <v>42607.6</v>
      </c>
      <c r="O37">
        <f t="shared" si="11"/>
        <v>82319</v>
      </c>
      <c r="Q37">
        <v>6710</v>
      </c>
      <c r="R37">
        <v>-59</v>
      </c>
      <c r="T37">
        <v>1943.7999999999956</v>
      </c>
      <c r="U37">
        <v>837</v>
      </c>
      <c r="W37">
        <v>17461</v>
      </c>
      <c r="X37">
        <v>952.59999999999991</v>
      </c>
      <c r="AD37">
        <v>42607.6</v>
      </c>
      <c r="AE37">
        <v>2.3341375717008233</v>
      </c>
      <c r="AK37">
        <v>42607.6</v>
      </c>
      <c r="AL37">
        <v>2.3341375717008233</v>
      </c>
    </row>
    <row r="38" spans="2:38" x14ac:dyDescent="0.25">
      <c r="B38">
        <v>107483</v>
      </c>
      <c r="C38">
        <v>93908</v>
      </c>
      <c r="D38">
        <v>101633</v>
      </c>
      <c r="E38">
        <v>67104</v>
      </c>
      <c r="F38">
        <v>5735</v>
      </c>
      <c r="H38">
        <v>119010</v>
      </c>
      <c r="J38">
        <f t="shared" si="6"/>
        <v>75172.600000000006</v>
      </c>
      <c r="K38">
        <f t="shared" si="7"/>
        <v>1.5831566288780752</v>
      </c>
      <c r="L38">
        <f t="shared" si="8"/>
        <v>107483</v>
      </c>
      <c r="M38">
        <f t="shared" si="9"/>
        <v>5735</v>
      </c>
      <c r="N38">
        <f t="shared" si="10"/>
        <v>75172.600000000006</v>
      </c>
      <c r="O38">
        <f t="shared" si="11"/>
        <v>101748</v>
      </c>
      <c r="Q38">
        <v>-7926</v>
      </c>
      <c r="R38">
        <v>-1478</v>
      </c>
      <c r="T38">
        <v>167.20000000001164</v>
      </c>
      <c r="U38">
        <v>-770.59999999999127</v>
      </c>
      <c r="W38">
        <v>9907.1999999999989</v>
      </c>
      <c r="X38">
        <v>2338.1999999999998</v>
      </c>
      <c r="AF38">
        <v>75172.600000000006</v>
      </c>
      <c r="AG38">
        <v>1.5831566288780752</v>
      </c>
      <c r="AK38">
        <v>75172.600000000006</v>
      </c>
      <c r="AL38">
        <v>1.5831566288780752</v>
      </c>
    </row>
    <row r="39" spans="2:38" x14ac:dyDescent="0.25">
      <c r="B39">
        <v>50599</v>
      </c>
      <c r="C39">
        <v>80858</v>
      </c>
      <c r="D39">
        <v>101048</v>
      </c>
      <c r="E39">
        <v>81533</v>
      </c>
      <c r="F39">
        <v>46667</v>
      </c>
      <c r="H39">
        <v>93433</v>
      </c>
      <c r="J39">
        <f t="shared" si="6"/>
        <v>72141</v>
      </c>
      <c r="K39">
        <f t="shared" si="7"/>
        <v>1.2951442314356607</v>
      </c>
      <c r="L39">
        <f t="shared" si="8"/>
        <v>101048</v>
      </c>
      <c r="M39">
        <f t="shared" si="9"/>
        <v>46667</v>
      </c>
      <c r="N39">
        <f t="shared" si="10"/>
        <v>72141</v>
      </c>
      <c r="O39">
        <f t="shared" si="11"/>
        <v>54381</v>
      </c>
      <c r="Q39">
        <v>445</v>
      </c>
      <c r="R39">
        <v>-86</v>
      </c>
      <c r="T39">
        <v>-13122.600000000006</v>
      </c>
      <c r="U39">
        <v>-772.19999999999709</v>
      </c>
      <c r="W39">
        <v>13122.600000000002</v>
      </c>
      <c r="X39">
        <v>796.59999999999991</v>
      </c>
      <c r="AB39">
        <v>72141</v>
      </c>
      <c r="AC39">
        <v>1.2951442314356607</v>
      </c>
      <c r="AK39">
        <v>72141</v>
      </c>
      <c r="AL39">
        <v>1.2951442314356607</v>
      </c>
    </row>
    <row r="40" spans="2:38" x14ac:dyDescent="0.25">
      <c r="B40">
        <v>116176</v>
      </c>
      <c r="C40">
        <v>99134</v>
      </c>
      <c r="D40">
        <v>21976</v>
      </c>
      <c r="E40">
        <v>45875</v>
      </c>
      <c r="F40">
        <v>19808</v>
      </c>
      <c r="H40">
        <v>91672</v>
      </c>
      <c r="J40">
        <f t="shared" si="6"/>
        <v>60593.8</v>
      </c>
      <c r="K40">
        <f t="shared" si="7"/>
        <v>1.5128940584680279</v>
      </c>
      <c r="L40">
        <f t="shared" si="8"/>
        <v>116176</v>
      </c>
      <c r="M40">
        <f t="shared" si="9"/>
        <v>19808</v>
      </c>
      <c r="N40">
        <f t="shared" si="10"/>
        <v>60593.8</v>
      </c>
      <c r="O40">
        <f t="shared" si="11"/>
        <v>96368</v>
      </c>
      <c r="Q40">
        <v>6556</v>
      </c>
      <c r="R40">
        <v>-2347</v>
      </c>
      <c r="T40">
        <v>8195.8000000000029</v>
      </c>
      <c r="U40">
        <v>272.40000000000146</v>
      </c>
      <c r="W40">
        <v>9476.5999999999985</v>
      </c>
      <c r="X40">
        <v>1232.3999999999999</v>
      </c>
      <c r="AD40">
        <v>60593.8</v>
      </c>
      <c r="AE40">
        <v>1.5128940584680279</v>
      </c>
      <c r="AK40">
        <v>60593.8</v>
      </c>
      <c r="AL40">
        <v>1.5128940584680279</v>
      </c>
    </row>
    <row r="41" spans="2:38" x14ac:dyDescent="0.25">
      <c r="B41">
        <v>108291</v>
      </c>
      <c r="C41">
        <v>78655</v>
      </c>
      <c r="D41">
        <v>66671</v>
      </c>
      <c r="E41">
        <v>28218</v>
      </c>
      <c r="F41">
        <v>71607</v>
      </c>
      <c r="H41">
        <v>90364</v>
      </c>
      <c r="J41">
        <f t="shared" si="6"/>
        <v>70688.399999999994</v>
      </c>
      <c r="K41">
        <f t="shared" si="7"/>
        <v>1.2783426983776689</v>
      </c>
      <c r="L41">
        <f t="shared" si="8"/>
        <v>108291</v>
      </c>
      <c r="M41">
        <f t="shared" si="9"/>
        <v>28218</v>
      </c>
      <c r="N41">
        <f t="shared" si="10"/>
        <v>70688.399999999994</v>
      </c>
      <c r="O41">
        <f t="shared" si="11"/>
        <v>80073</v>
      </c>
      <c r="Q41">
        <v>-11726</v>
      </c>
      <c r="R41">
        <v>3330</v>
      </c>
      <c r="T41">
        <v>3333.5999999999913</v>
      </c>
      <c r="U41">
        <v>-922</v>
      </c>
      <c r="W41">
        <v>14590</v>
      </c>
      <c r="X41">
        <v>1644.4</v>
      </c>
      <c r="AF41">
        <v>70688.399999999994</v>
      </c>
      <c r="AG41">
        <v>1.2783426983776689</v>
      </c>
      <c r="AI41">
        <v>70688.399999999994</v>
      </c>
      <c r="AJ41">
        <v>1.2783426983776689</v>
      </c>
    </row>
    <row r="42" spans="2:38" x14ac:dyDescent="0.25">
      <c r="B42">
        <v>78000</v>
      </c>
      <c r="C42">
        <v>49210</v>
      </c>
      <c r="D42">
        <v>46652</v>
      </c>
      <c r="E42">
        <v>92417</v>
      </c>
      <c r="F42">
        <v>5754</v>
      </c>
      <c r="H42">
        <v>91699</v>
      </c>
      <c r="J42">
        <f t="shared" si="6"/>
        <v>54406.6</v>
      </c>
      <c r="K42">
        <f t="shared" si="7"/>
        <v>1.6854388989571119</v>
      </c>
      <c r="L42">
        <f t="shared" si="8"/>
        <v>92417</v>
      </c>
      <c r="M42">
        <f t="shared" si="9"/>
        <v>5754</v>
      </c>
      <c r="N42">
        <f t="shared" si="10"/>
        <v>54406.6</v>
      </c>
      <c r="O42">
        <f t="shared" si="11"/>
        <v>86663</v>
      </c>
      <c r="Q42">
        <v>-17033</v>
      </c>
      <c r="R42">
        <v>2101</v>
      </c>
      <c r="T42">
        <v>557.19999999999709</v>
      </c>
      <c r="U42">
        <v>1190.7999999999956</v>
      </c>
      <c r="W42">
        <v>5357.5999999999995</v>
      </c>
      <c r="X42">
        <v>1913.6</v>
      </c>
      <c r="AD42">
        <v>54406.6</v>
      </c>
      <c r="AE42">
        <v>1.6854388989571119</v>
      </c>
      <c r="AK42">
        <v>54406.6</v>
      </c>
      <c r="AL42">
        <v>1.6854388989571119</v>
      </c>
    </row>
    <row r="43" spans="2:38" x14ac:dyDescent="0.25">
      <c r="B43">
        <v>15646</v>
      </c>
      <c r="C43">
        <v>105453</v>
      </c>
      <c r="D43">
        <v>8863</v>
      </c>
      <c r="E43">
        <v>99151</v>
      </c>
      <c r="F43">
        <v>19209</v>
      </c>
      <c r="H43">
        <v>89565</v>
      </c>
      <c r="J43">
        <f t="shared" si="6"/>
        <v>49664.4</v>
      </c>
      <c r="K43">
        <f t="shared" si="7"/>
        <v>1.8034044506729165</v>
      </c>
      <c r="L43">
        <f t="shared" si="8"/>
        <v>105453</v>
      </c>
      <c r="M43">
        <f t="shared" si="9"/>
        <v>8863</v>
      </c>
      <c r="N43">
        <f t="shared" si="10"/>
        <v>49664.4</v>
      </c>
      <c r="O43">
        <f t="shared" si="11"/>
        <v>96590</v>
      </c>
      <c r="Q43">
        <v>-12525</v>
      </c>
      <c r="R43">
        <v>-1277</v>
      </c>
      <c r="T43">
        <v>1891.2000000000044</v>
      </c>
      <c r="U43">
        <v>1073.8000000000029</v>
      </c>
      <c r="W43">
        <v>13638.800000000001</v>
      </c>
      <c r="X43">
        <v>1381</v>
      </c>
      <c r="AD43">
        <v>49664.4</v>
      </c>
      <c r="AE43">
        <v>1.8034044506729165</v>
      </c>
      <c r="AK43">
        <v>49664.4</v>
      </c>
      <c r="AL43">
        <v>1.8034044506729165</v>
      </c>
    </row>
    <row r="44" spans="2:38" x14ac:dyDescent="0.25">
      <c r="B44">
        <v>85239</v>
      </c>
      <c r="C44">
        <v>41921</v>
      </c>
      <c r="D44">
        <v>40925</v>
      </c>
      <c r="E44">
        <v>55473</v>
      </c>
      <c r="F44">
        <v>47483</v>
      </c>
      <c r="H44">
        <v>96226</v>
      </c>
      <c r="J44">
        <f t="shared" si="6"/>
        <v>54208.2</v>
      </c>
      <c r="K44">
        <f t="shared" si="7"/>
        <v>1.7751188934515443</v>
      </c>
      <c r="L44">
        <f t="shared" si="8"/>
        <v>85239</v>
      </c>
      <c r="M44">
        <f t="shared" si="9"/>
        <v>40925</v>
      </c>
      <c r="N44">
        <f t="shared" si="10"/>
        <v>54208.2</v>
      </c>
      <c r="O44">
        <f t="shared" si="11"/>
        <v>44314</v>
      </c>
      <c r="Q44">
        <v>-11030</v>
      </c>
      <c r="R44">
        <v>-315</v>
      </c>
      <c r="T44">
        <v>2326.7999999999956</v>
      </c>
      <c r="U44">
        <v>-608.80000000000291</v>
      </c>
      <c r="W44">
        <v>15266.400000000001</v>
      </c>
      <c r="X44">
        <v>702</v>
      </c>
      <c r="AD44">
        <v>54208.2</v>
      </c>
      <c r="AE44">
        <v>1.7751188934515443</v>
      </c>
      <c r="AK44">
        <v>54208.2</v>
      </c>
      <c r="AL44">
        <v>1.7751188934515443</v>
      </c>
    </row>
    <row r="45" spans="2:38" x14ac:dyDescent="0.25">
      <c r="B45">
        <v>111532</v>
      </c>
      <c r="C45">
        <v>53107</v>
      </c>
      <c r="D45">
        <v>105736</v>
      </c>
      <c r="E45">
        <v>37896</v>
      </c>
      <c r="F45">
        <v>94599</v>
      </c>
      <c r="H45">
        <v>84450</v>
      </c>
      <c r="J45">
        <f t="shared" si="6"/>
        <v>80574</v>
      </c>
      <c r="K45">
        <f t="shared" si="7"/>
        <v>1.048104847717626</v>
      </c>
      <c r="L45">
        <f t="shared" si="8"/>
        <v>111532</v>
      </c>
      <c r="M45">
        <f t="shared" si="9"/>
        <v>37896</v>
      </c>
      <c r="N45">
        <f t="shared" si="10"/>
        <v>80574</v>
      </c>
      <c r="O45">
        <f t="shared" si="11"/>
        <v>73636</v>
      </c>
      <c r="Q45">
        <v>-5340</v>
      </c>
      <c r="R45">
        <v>0</v>
      </c>
      <c r="T45">
        <v>-5206.1999999999971</v>
      </c>
      <c r="U45">
        <v>-849.60000000000582</v>
      </c>
      <c r="W45">
        <v>10748.2</v>
      </c>
      <c r="X45">
        <v>1234.4000000000001</v>
      </c>
      <c r="AB45">
        <v>80574</v>
      </c>
      <c r="AC45">
        <v>1.048104847717626</v>
      </c>
      <c r="AI45">
        <v>80574</v>
      </c>
      <c r="AJ45">
        <v>1.048104847717626</v>
      </c>
    </row>
    <row r="46" spans="2:38" x14ac:dyDescent="0.25">
      <c r="B46">
        <v>12400</v>
      </c>
      <c r="C46">
        <v>50906</v>
      </c>
      <c r="D46">
        <v>14843</v>
      </c>
      <c r="E46">
        <v>101645</v>
      </c>
      <c r="F46">
        <v>15598</v>
      </c>
      <c r="H46">
        <v>47355</v>
      </c>
      <c r="J46">
        <f t="shared" si="6"/>
        <v>39078.400000000001</v>
      </c>
      <c r="K46">
        <f t="shared" si="7"/>
        <v>1.2117947510645266</v>
      </c>
      <c r="L46">
        <f t="shared" si="8"/>
        <v>101645</v>
      </c>
      <c r="M46">
        <f t="shared" si="9"/>
        <v>12400</v>
      </c>
      <c r="N46">
        <f t="shared" si="10"/>
        <v>39078.400000000001</v>
      </c>
      <c r="O46">
        <f t="shared" si="11"/>
        <v>89245</v>
      </c>
      <c r="Q46">
        <v>-4059</v>
      </c>
      <c r="R46">
        <v>-226</v>
      </c>
      <c r="T46">
        <v>-2741.5999999999985</v>
      </c>
      <c r="U46">
        <v>-319.40000000000146</v>
      </c>
      <c r="W46">
        <v>15321.2</v>
      </c>
      <c r="X46">
        <v>1122.2</v>
      </c>
      <c r="Z46">
        <v>39078.400000000001</v>
      </c>
      <c r="AA46">
        <v>1.2117947510645266</v>
      </c>
      <c r="AK46">
        <v>39078.400000000001</v>
      </c>
      <c r="AL46">
        <v>1.2117947510645266</v>
      </c>
    </row>
    <row r="47" spans="2:38" x14ac:dyDescent="0.25">
      <c r="B47">
        <v>56972</v>
      </c>
      <c r="C47">
        <v>58547</v>
      </c>
      <c r="D47">
        <v>115357</v>
      </c>
      <c r="E47">
        <v>66899</v>
      </c>
      <c r="F47">
        <v>53288</v>
      </c>
      <c r="H47">
        <v>131037</v>
      </c>
      <c r="J47">
        <f t="shared" si="6"/>
        <v>70212.600000000006</v>
      </c>
      <c r="K47">
        <f t="shared" si="7"/>
        <v>1.8662889566829883</v>
      </c>
      <c r="L47">
        <f t="shared" si="8"/>
        <v>115357</v>
      </c>
      <c r="M47">
        <f t="shared" si="9"/>
        <v>53288</v>
      </c>
      <c r="N47">
        <f t="shared" si="10"/>
        <v>70212.600000000006</v>
      </c>
      <c r="O47">
        <f t="shared" si="11"/>
        <v>62069</v>
      </c>
      <c r="Q47">
        <v>2871</v>
      </c>
      <c r="R47">
        <v>-4000</v>
      </c>
      <c r="T47">
        <v>1381.8000000000029</v>
      </c>
      <c r="U47">
        <v>-450.79999999998836</v>
      </c>
      <c r="W47">
        <v>13473.8</v>
      </c>
      <c r="X47">
        <v>453.59999999999997</v>
      </c>
      <c r="AF47">
        <v>70212.600000000006</v>
      </c>
      <c r="AG47">
        <v>1.8662889566829883</v>
      </c>
      <c r="AK47">
        <v>70212.600000000006</v>
      </c>
      <c r="AL47">
        <v>1.8662889566829883</v>
      </c>
    </row>
    <row r="48" spans="2:38" x14ac:dyDescent="0.25">
      <c r="B48">
        <v>24109</v>
      </c>
      <c r="C48">
        <v>59721</v>
      </c>
      <c r="D48">
        <v>38307</v>
      </c>
      <c r="E48">
        <v>77162</v>
      </c>
      <c r="F48">
        <v>37301</v>
      </c>
      <c r="H48">
        <v>54479</v>
      </c>
      <c r="J48">
        <f t="shared" si="6"/>
        <v>47320</v>
      </c>
      <c r="K48">
        <f t="shared" si="7"/>
        <v>1.1512890955198647</v>
      </c>
      <c r="L48">
        <f t="shared" si="8"/>
        <v>77162</v>
      </c>
      <c r="M48">
        <f t="shared" si="9"/>
        <v>24109</v>
      </c>
      <c r="N48">
        <f t="shared" si="10"/>
        <v>47320</v>
      </c>
      <c r="O48">
        <f t="shared" si="11"/>
        <v>53053</v>
      </c>
      <c r="Q48">
        <v>-17476</v>
      </c>
      <c r="R48">
        <v>13</v>
      </c>
      <c r="T48">
        <v>-7759.4000000000015</v>
      </c>
      <c r="U48">
        <v>353</v>
      </c>
      <c r="W48">
        <v>13417.8</v>
      </c>
      <c r="X48">
        <v>1024.5999999999999</v>
      </c>
      <c r="Z48">
        <v>47320</v>
      </c>
      <c r="AA48">
        <v>1.1512890955198647</v>
      </c>
      <c r="AI48">
        <v>47320</v>
      </c>
      <c r="AJ48">
        <v>1.1512890955198647</v>
      </c>
    </row>
    <row r="49" spans="2:38" x14ac:dyDescent="0.25">
      <c r="B49">
        <v>87637</v>
      </c>
      <c r="C49">
        <v>97819</v>
      </c>
      <c r="D49">
        <v>30387</v>
      </c>
      <c r="E49">
        <v>107084</v>
      </c>
      <c r="F49">
        <v>42792</v>
      </c>
      <c r="H49">
        <v>122295</v>
      </c>
      <c r="J49">
        <f t="shared" si="6"/>
        <v>73143.8</v>
      </c>
      <c r="K49">
        <f t="shared" si="7"/>
        <v>1.6719804002526528</v>
      </c>
      <c r="L49">
        <f t="shared" si="8"/>
        <v>107084</v>
      </c>
      <c r="M49">
        <f t="shared" si="9"/>
        <v>30387</v>
      </c>
      <c r="N49">
        <f t="shared" si="10"/>
        <v>73143.8</v>
      </c>
      <c r="O49">
        <f t="shared" si="11"/>
        <v>76697</v>
      </c>
      <c r="Q49">
        <v>-7839</v>
      </c>
      <c r="R49">
        <v>-159</v>
      </c>
      <c r="T49">
        <v>-3583.5999999999913</v>
      </c>
      <c r="U49">
        <v>-527.39999999999418</v>
      </c>
      <c r="W49">
        <v>14658.400000000001</v>
      </c>
      <c r="X49">
        <v>1083</v>
      </c>
      <c r="AF49">
        <v>73143.8</v>
      </c>
      <c r="AG49">
        <v>1.6719804002526528</v>
      </c>
      <c r="AK49">
        <v>73143.8</v>
      </c>
      <c r="AL49">
        <v>1.6719804002526528</v>
      </c>
    </row>
    <row r="50" spans="2:38" x14ac:dyDescent="0.25">
      <c r="B50">
        <v>81543</v>
      </c>
      <c r="C50">
        <v>29625</v>
      </c>
      <c r="D50">
        <v>76691</v>
      </c>
      <c r="E50">
        <v>106685</v>
      </c>
      <c r="F50">
        <v>96375</v>
      </c>
      <c r="H50">
        <v>112992</v>
      </c>
      <c r="J50">
        <f t="shared" si="6"/>
        <v>78183.8</v>
      </c>
      <c r="K50">
        <f t="shared" si="7"/>
        <v>1.4452098772379955</v>
      </c>
      <c r="L50">
        <f t="shared" si="8"/>
        <v>106685</v>
      </c>
      <c r="M50">
        <f t="shared" si="9"/>
        <v>29625</v>
      </c>
      <c r="N50">
        <f t="shared" si="10"/>
        <v>78183.8</v>
      </c>
      <c r="O50">
        <f t="shared" si="11"/>
        <v>77060</v>
      </c>
      <c r="Q50">
        <v>-4719</v>
      </c>
      <c r="R50">
        <v>-2001</v>
      </c>
      <c r="T50">
        <v>-6366.3999999999942</v>
      </c>
      <c r="U50">
        <v>600.80000000000291</v>
      </c>
      <c r="W50">
        <v>10720</v>
      </c>
      <c r="X50">
        <v>1889.9999999999998</v>
      </c>
      <c r="AB50">
        <v>78183.8</v>
      </c>
      <c r="AC50">
        <v>1.4452098772379955</v>
      </c>
      <c r="AK50">
        <v>78183.8</v>
      </c>
      <c r="AL50">
        <v>1.4452098772379955</v>
      </c>
    </row>
    <row r="51" spans="2:38" x14ac:dyDescent="0.25">
      <c r="B51">
        <v>18839</v>
      </c>
      <c r="C51">
        <v>21756</v>
      </c>
      <c r="D51">
        <v>16816</v>
      </c>
      <c r="E51">
        <v>66646</v>
      </c>
      <c r="F51">
        <v>61506</v>
      </c>
      <c r="H51">
        <v>70686</v>
      </c>
      <c r="J51">
        <f t="shared" si="6"/>
        <v>37112.6</v>
      </c>
      <c r="K51">
        <f t="shared" si="7"/>
        <v>1.9046361613037082</v>
      </c>
      <c r="L51">
        <f t="shared" si="8"/>
        <v>66646</v>
      </c>
      <c r="M51">
        <f t="shared" si="9"/>
        <v>16816</v>
      </c>
      <c r="N51">
        <f t="shared" si="10"/>
        <v>37112.6</v>
      </c>
      <c r="O51">
        <f t="shared" si="11"/>
        <v>49830</v>
      </c>
      <c r="Q51">
        <v>29973</v>
      </c>
      <c r="R51">
        <v>-614</v>
      </c>
      <c r="T51">
        <v>-648.40000000000146</v>
      </c>
      <c r="U51">
        <v>-2372.8000000000029</v>
      </c>
      <c r="W51">
        <v>7869.2</v>
      </c>
      <c r="X51">
        <v>2372.8000000000002</v>
      </c>
      <c r="Z51">
        <v>37112.6</v>
      </c>
      <c r="AA51">
        <v>1.9046361613037082</v>
      </c>
      <c r="AK51">
        <v>37112.6</v>
      </c>
      <c r="AL51">
        <v>1.9046361613037082</v>
      </c>
    </row>
    <row r="52" spans="2:38" x14ac:dyDescent="0.25">
      <c r="B52">
        <v>107821</v>
      </c>
      <c r="C52">
        <v>110414</v>
      </c>
      <c r="D52">
        <v>19806</v>
      </c>
      <c r="E52">
        <v>45426</v>
      </c>
      <c r="F52">
        <v>79766</v>
      </c>
      <c r="H52">
        <v>109533</v>
      </c>
      <c r="J52">
        <f t="shared" si="6"/>
        <v>72646.600000000006</v>
      </c>
      <c r="K52">
        <f t="shared" si="7"/>
        <v>1.5077512230441616</v>
      </c>
      <c r="L52">
        <f t="shared" si="8"/>
        <v>110414</v>
      </c>
      <c r="M52">
        <f t="shared" si="9"/>
        <v>19806</v>
      </c>
      <c r="N52">
        <f t="shared" si="10"/>
        <v>72646.600000000006</v>
      </c>
      <c r="O52">
        <f t="shared" si="11"/>
        <v>90608</v>
      </c>
      <c r="Q52">
        <v>-5472</v>
      </c>
      <c r="R52">
        <v>-1643</v>
      </c>
      <c r="T52">
        <v>-2137.3999999999942</v>
      </c>
      <c r="U52">
        <v>313</v>
      </c>
      <c r="W52">
        <v>19543</v>
      </c>
      <c r="X52">
        <v>1929.3999999999999</v>
      </c>
      <c r="AF52">
        <v>72646.600000000006</v>
      </c>
      <c r="AG52">
        <v>1.5077512230441616</v>
      </c>
      <c r="AK52">
        <v>72646.600000000006</v>
      </c>
      <c r="AL52">
        <v>1.5077512230441616</v>
      </c>
    </row>
    <row r="53" spans="2:38" x14ac:dyDescent="0.25">
      <c r="B53">
        <v>26449</v>
      </c>
      <c r="C53">
        <v>18566</v>
      </c>
      <c r="D53">
        <v>84714</v>
      </c>
      <c r="E53">
        <v>12932</v>
      </c>
      <c r="F53">
        <v>11355</v>
      </c>
      <c r="H53">
        <v>43692</v>
      </c>
      <c r="J53">
        <f t="shared" si="6"/>
        <v>30803.200000000001</v>
      </c>
      <c r="K53">
        <f t="shared" si="7"/>
        <v>1.418424059837939</v>
      </c>
      <c r="L53">
        <f t="shared" si="8"/>
        <v>84714</v>
      </c>
      <c r="M53">
        <f t="shared" si="9"/>
        <v>11355</v>
      </c>
      <c r="N53">
        <f t="shared" si="10"/>
        <v>30803.200000000001</v>
      </c>
      <c r="O53">
        <f t="shared" si="11"/>
        <v>73359</v>
      </c>
      <c r="Q53">
        <v>4701</v>
      </c>
      <c r="R53">
        <v>-1164</v>
      </c>
      <c r="T53">
        <v>-8138.6000000000022</v>
      </c>
      <c r="U53">
        <v>-76.599999999998545</v>
      </c>
      <c r="W53">
        <v>18521.400000000001</v>
      </c>
      <c r="X53">
        <v>157</v>
      </c>
      <c r="Z53">
        <v>30803.200000000001</v>
      </c>
      <c r="AA53">
        <v>1.418424059837939</v>
      </c>
      <c r="AI53">
        <v>30803.200000000001</v>
      </c>
      <c r="AJ53">
        <v>1.418424059837939</v>
      </c>
    </row>
    <row r="54" spans="2:38" x14ac:dyDescent="0.25">
      <c r="B54">
        <v>91056</v>
      </c>
      <c r="C54">
        <v>99943</v>
      </c>
      <c r="D54">
        <v>62375</v>
      </c>
      <c r="E54">
        <v>69510</v>
      </c>
      <c r="F54">
        <v>46442</v>
      </c>
      <c r="H54">
        <v>81156</v>
      </c>
      <c r="J54">
        <f t="shared" si="6"/>
        <v>73865.2</v>
      </c>
      <c r="K54">
        <f t="shared" si="7"/>
        <v>1.0987041258941965</v>
      </c>
      <c r="L54">
        <f t="shared" si="8"/>
        <v>99943</v>
      </c>
      <c r="M54">
        <f t="shared" si="9"/>
        <v>46442</v>
      </c>
      <c r="N54">
        <f t="shared" si="10"/>
        <v>73865.2</v>
      </c>
      <c r="O54">
        <f t="shared" si="11"/>
        <v>53501</v>
      </c>
      <c r="Q54">
        <v>-11709</v>
      </c>
      <c r="R54">
        <v>4414</v>
      </c>
      <c r="T54">
        <v>-451.40000000000873</v>
      </c>
      <c r="U54">
        <v>1430.3999999999942</v>
      </c>
      <c r="W54">
        <v>16559.8</v>
      </c>
      <c r="X54">
        <v>1430.4</v>
      </c>
      <c r="AB54">
        <v>73865.2</v>
      </c>
      <c r="AC54">
        <v>1.0987041258941965</v>
      </c>
      <c r="AI54">
        <v>73865.2</v>
      </c>
      <c r="AJ54">
        <v>1.0987041258941965</v>
      </c>
    </row>
    <row r="55" spans="2:38" x14ac:dyDescent="0.25">
      <c r="B55">
        <v>30320</v>
      </c>
      <c r="C55">
        <v>48397</v>
      </c>
      <c r="D55">
        <v>93090</v>
      </c>
      <c r="E55">
        <v>60924</v>
      </c>
      <c r="F55">
        <v>41683</v>
      </c>
      <c r="H55">
        <v>72006</v>
      </c>
      <c r="J55">
        <f t="shared" si="6"/>
        <v>54882.8</v>
      </c>
      <c r="K55">
        <f t="shared" si="7"/>
        <v>1.3119957436573935</v>
      </c>
      <c r="L55">
        <f t="shared" si="8"/>
        <v>93090</v>
      </c>
      <c r="M55">
        <f t="shared" si="9"/>
        <v>30320</v>
      </c>
      <c r="N55">
        <f t="shared" si="10"/>
        <v>54882.8</v>
      </c>
      <c r="O55">
        <f t="shared" si="11"/>
        <v>62770</v>
      </c>
      <c r="Q55">
        <v>-6222</v>
      </c>
      <c r="R55">
        <v>-1458</v>
      </c>
      <c r="T55">
        <v>-11561.800000000003</v>
      </c>
      <c r="U55">
        <v>2107</v>
      </c>
      <c r="W55">
        <v>12832.2</v>
      </c>
      <c r="X55">
        <v>2115</v>
      </c>
      <c r="AB55">
        <v>54882.8</v>
      </c>
      <c r="AC55">
        <v>1.3119957436573935</v>
      </c>
      <c r="AK55">
        <v>54882.8</v>
      </c>
      <c r="AL55">
        <v>1.3119957436573935</v>
      </c>
    </row>
    <row r="56" spans="2:38" x14ac:dyDescent="0.25">
      <c r="B56">
        <v>57370</v>
      </c>
      <c r="C56">
        <v>57103</v>
      </c>
      <c r="D56">
        <v>68390</v>
      </c>
      <c r="E56">
        <v>114337</v>
      </c>
      <c r="F56">
        <v>115521</v>
      </c>
      <c r="H56">
        <v>87535</v>
      </c>
      <c r="J56">
        <f t="shared" si="6"/>
        <v>82544.2</v>
      </c>
      <c r="K56">
        <f t="shared" si="7"/>
        <v>1.0604621523983515</v>
      </c>
      <c r="L56">
        <f t="shared" si="8"/>
        <v>115521</v>
      </c>
      <c r="M56">
        <f t="shared" si="9"/>
        <v>57103</v>
      </c>
      <c r="N56">
        <f t="shared" si="10"/>
        <v>82544.2</v>
      </c>
      <c r="O56">
        <f t="shared" si="11"/>
        <v>58418</v>
      </c>
      <c r="Q56">
        <v>-4838</v>
      </c>
      <c r="R56">
        <v>1147</v>
      </c>
      <c r="T56">
        <v>-2768.6000000000058</v>
      </c>
      <c r="U56">
        <v>-168.60000000000582</v>
      </c>
      <c r="W56">
        <v>19920.599999999999</v>
      </c>
      <c r="X56">
        <v>1567.8</v>
      </c>
      <c r="AB56">
        <v>82544.2</v>
      </c>
      <c r="AC56">
        <v>1.0604621523983515</v>
      </c>
      <c r="AI56">
        <v>82544.2</v>
      </c>
      <c r="AJ56">
        <v>1.0604621523983515</v>
      </c>
    </row>
    <row r="57" spans="2:38" x14ac:dyDescent="0.25">
      <c r="B57">
        <v>64959</v>
      </c>
      <c r="C57">
        <v>43346</v>
      </c>
      <c r="D57">
        <v>104930</v>
      </c>
      <c r="E57">
        <v>109611</v>
      </c>
      <c r="F57">
        <v>6620</v>
      </c>
      <c r="H57">
        <v>71918</v>
      </c>
      <c r="J57">
        <f t="shared" si="6"/>
        <v>65893.2</v>
      </c>
      <c r="K57">
        <f t="shared" si="7"/>
        <v>1.0914328033848713</v>
      </c>
      <c r="L57">
        <f t="shared" si="8"/>
        <v>109611</v>
      </c>
      <c r="M57">
        <f t="shared" si="9"/>
        <v>6620</v>
      </c>
      <c r="N57">
        <f t="shared" si="10"/>
        <v>65893.2</v>
      </c>
      <c r="O57">
        <f t="shared" si="11"/>
        <v>102991</v>
      </c>
      <c r="Q57">
        <v>-27958</v>
      </c>
      <c r="R57">
        <v>-724</v>
      </c>
      <c r="T57">
        <v>900</v>
      </c>
      <c r="U57">
        <v>-49.400000000008731</v>
      </c>
      <c r="W57">
        <v>17236</v>
      </c>
      <c r="X57">
        <v>1743.4</v>
      </c>
      <c r="AF57">
        <v>65893.2</v>
      </c>
      <c r="AG57">
        <v>1.0914328033848713</v>
      </c>
      <c r="AI57">
        <v>65893.2</v>
      </c>
      <c r="AJ57">
        <v>1.0914328033848713</v>
      </c>
    </row>
    <row r="58" spans="2:38" x14ac:dyDescent="0.25">
      <c r="B58">
        <v>35760</v>
      </c>
      <c r="C58">
        <v>78172</v>
      </c>
      <c r="D58">
        <v>116284</v>
      </c>
      <c r="E58">
        <v>97792</v>
      </c>
      <c r="F58">
        <v>33267</v>
      </c>
      <c r="H58">
        <v>104321</v>
      </c>
      <c r="J58">
        <f t="shared" si="6"/>
        <v>72255</v>
      </c>
      <c r="K58">
        <f t="shared" si="7"/>
        <v>1.4437893571379143</v>
      </c>
      <c r="L58">
        <f t="shared" si="8"/>
        <v>116284</v>
      </c>
      <c r="M58">
        <f t="shared" si="9"/>
        <v>33267</v>
      </c>
      <c r="N58">
        <f t="shared" si="10"/>
        <v>72255</v>
      </c>
      <c r="O58">
        <f t="shared" si="11"/>
        <v>83017</v>
      </c>
      <c r="Q58">
        <v>23756</v>
      </c>
      <c r="R58">
        <v>2269</v>
      </c>
      <c r="T58">
        <v>5810.3999999999942</v>
      </c>
      <c r="U58">
        <v>1714.6000000000058</v>
      </c>
      <c r="W58">
        <v>21983.599999999999</v>
      </c>
      <c r="X58">
        <v>2759.0000000000005</v>
      </c>
      <c r="AB58">
        <v>72255</v>
      </c>
      <c r="AC58">
        <v>1.4437893571379143</v>
      </c>
      <c r="AK58">
        <v>72255</v>
      </c>
      <c r="AL58">
        <v>1.4437893571379143</v>
      </c>
    </row>
    <row r="59" spans="2:38" x14ac:dyDescent="0.25">
      <c r="B59">
        <v>54325</v>
      </c>
      <c r="C59">
        <v>28439</v>
      </c>
      <c r="D59">
        <v>22071</v>
      </c>
      <c r="E59">
        <v>31350</v>
      </c>
      <c r="F59">
        <v>113199</v>
      </c>
      <c r="H59">
        <v>79094</v>
      </c>
      <c r="J59">
        <f t="shared" si="6"/>
        <v>49876.800000000003</v>
      </c>
      <c r="K59">
        <f t="shared" si="7"/>
        <v>1.5857873801045776</v>
      </c>
      <c r="L59">
        <f t="shared" si="8"/>
        <v>113199</v>
      </c>
      <c r="M59">
        <f t="shared" si="9"/>
        <v>22071</v>
      </c>
      <c r="N59">
        <f t="shared" si="10"/>
        <v>49876.800000000003</v>
      </c>
      <c r="O59">
        <f t="shared" si="11"/>
        <v>91128</v>
      </c>
      <c r="Q59">
        <v>6524</v>
      </c>
      <c r="R59">
        <v>10</v>
      </c>
      <c r="T59">
        <v>6384</v>
      </c>
      <c r="U59">
        <v>-131.79999999999563</v>
      </c>
      <c r="W59">
        <v>12578</v>
      </c>
      <c r="X59">
        <v>146.19999999999999</v>
      </c>
      <c r="AD59">
        <v>49876.800000000003</v>
      </c>
      <c r="AE59">
        <v>1.5857873801045776</v>
      </c>
      <c r="AK59">
        <v>49876.800000000003</v>
      </c>
      <c r="AL59">
        <v>1.5857873801045776</v>
      </c>
    </row>
    <row r="60" spans="2:38" x14ac:dyDescent="0.25">
      <c r="B60">
        <v>86153</v>
      </c>
      <c r="C60">
        <v>115180</v>
      </c>
      <c r="D60">
        <v>65213</v>
      </c>
      <c r="E60">
        <v>76796</v>
      </c>
      <c r="F60">
        <v>38888</v>
      </c>
      <c r="H60">
        <v>77429</v>
      </c>
      <c r="J60">
        <f t="shared" si="6"/>
        <v>76446</v>
      </c>
      <c r="K60">
        <f t="shared" si="7"/>
        <v>1.0128587499672972</v>
      </c>
      <c r="L60">
        <f t="shared" si="8"/>
        <v>115180</v>
      </c>
      <c r="M60">
        <f t="shared" si="9"/>
        <v>38888</v>
      </c>
      <c r="N60">
        <f t="shared" si="10"/>
        <v>76446</v>
      </c>
      <c r="O60">
        <f t="shared" si="11"/>
        <v>76292</v>
      </c>
      <c r="Q60">
        <v>-28105</v>
      </c>
      <c r="R60">
        <v>1217</v>
      </c>
      <c r="T60">
        <v>15905.400000000001</v>
      </c>
      <c r="U60">
        <v>1255.3999999999942</v>
      </c>
      <c r="W60">
        <v>17717.8</v>
      </c>
      <c r="X60">
        <v>1901.4</v>
      </c>
      <c r="AD60">
        <v>76446</v>
      </c>
      <c r="AE60">
        <v>1.0128587499672972</v>
      </c>
      <c r="AI60">
        <v>76446</v>
      </c>
      <c r="AJ60">
        <v>1.0128587499672972</v>
      </c>
    </row>
    <row r="61" spans="2:38" x14ac:dyDescent="0.25">
      <c r="B61">
        <v>101104</v>
      </c>
      <c r="C61">
        <v>47103</v>
      </c>
      <c r="D61">
        <v>60147</v>
      </c>
      <c r="E61">
        <v>12719</v>
      </c>
      <c r="F61">
        <v>38574</v>
      </c>
      <c r="H61">
        <v>95078</v>
      </c>
      <c r="J61">
        <f t="shared" si="6"/>
        <v>51929.4</v>
      </c>
      <c r="K61">
        <f t="shared" si="7"/>
        <v>1.8309088878361774</v>
      </c>
      <c r="L61">
        <f t="shared" si="8"/>
        <v>101104</v>
      </c>
      <c r="M61">
        <f t="shared" si="9"/>
        <v>12719</v>
      </c>
      <c r="N61">
        <f t="shared" si="10"/>
        <v>51929.4</v>
      </c>
      <c r="O61">
        <f t="shared" si="11"/>
        <v>88385</v>
      </c>
      <c r="Q61">
        <v>-17590</v>
      </c>
      <c r="R61">
        <v>1038</v>
      </c>
      <c r="T61">
        <v>-11514</v>
      </c>
      <c r="U61">
        <v>-13.599999999998545</v>
      </c>
      <c r="W61">
        <v>11514</v>
      </c>
      <c r="X61">
        <v>99.200000000000017</v>
      </c>
      <c r="AF61">
        <v>51929.4</v>
      </c>
      <c r="AG61">
        <v>1.8309088878361774</v>
      </c>
      <c r="AK61">
        <v>51929.4</v>
      </c>
      <c r="AL61">
        <v>1.8309088878361774</v>
      </c>
    </row>
    <row r="62" spans="2:38" x14ac:dyDescent="0.25">
      <c r="B62">
        <v>29498</v>
      </c>
      <c r="C62">
        <v>27617</v>
      </c>
      <c r="D62">
        <v>67793</v>
      </c>
      <c r="E62">
        <v>77849</v>
      </c>
      <c r="F62">
        <v>52136</v>
      </c>
      <c r="H62">
        <v>61305</v>
      </c>
      <c r="J62">
        <f t="shared" si="6"/>
        <v>50978.6</v>
      </c>
      <c r="K62">
        <f t="shared" si="7"/>
        <v>1.2025634285759124</v>
      </c>
      <c r="L62">
        <f t="shared" si="8"/>
        <v>77849</v>
      </c>
      <c r="M62">
        <f t="shared" si="9"/>
        <v>27617</v>
      </c>
      <c r="N62">
        <f t="shared" si="10"/>
        <v>50978.6</v>
      </c>
      <c r="O62">
        <f t="shared" si="11"/>
        <v>50232</v>
      </c>
      <c r="Q62">
        <v>-6837</v>
      </c>
      <c r="R62">
        <v>-1687</v>
      </c>
      <c r="T62">
        <v>-10447.599999999999</v>
      </c>
      <c r="U62">
        <v>-699.59999999999854</v>
      </c>
      <c r="W62">
        <v>12706.800000000003</v>
      </c>
      <c r="X62">
        <v>1180.4000000000001</v>
      </c>
      <c r="AB62">
        <v>50978.6</v>
      </c>
      <c r="AC62">
        <v>1.2025634285759124</v>
      </c>
      <c r="AI62">
        <v>50978.6</v>
      </c>
      <c r="AJ62">
        <v>1.2025634285759124</v>
      </c>
    </row>
    <row r="63" spans="2:38" x14ac:dyDescent="0.25">
      <c r="B63">
        <v>82615</v>
      </c>
      <c r="C63">
        <v>116839</v>
      </c>
      <c r="D63">
        <v>8061</v>
      </c>
      <c r="E63">
        <v>36794</v>
      </c>
      <c r="F63">
        <v>98221</v>
      </c>
      <c r="H63">
        <v>131543</v>
      </c>
      <c r="J63">
        <f t="shared" si="6"/>
        <v>68506</v>
      </c>
      <c r="K63">
        <f t="shared" si="7"/>
        <v>1.9201675765626369</v>
      </c>
      <c r="L63">
        <f t="shared" si="8"/>
        <v>116839</v>
      </c>
      <c r="M63">
        <f t="shared" si="9"/>
        <v>8061</v>
      </c>
      <c r="N63">
        <f t="shared" si="10"/>
        <v>68506</v>
      </c>
      <c r="O63">
        <f t="shared" si="11"/>
        <v>108778</v>
      </c>
      <c r="Q63">
        <v>917</v>
      </c>
      <c r="R63">
        <v>22</v>
      </c>
      <c r="T63">
        <v>-4949.6000000000058</v>
      </c>
      <c r="U63">
        <v>-858.39999999999418</v>
      </c>
      <c r="W63">
        <v>12172.4</v>
      </c>
      <c r="X63">
        <v>1790.4</v>
      </c>
      <c r="AF63">
        <v>68506</v>
      </c>
      <c r="AG63">
        <v>1.9201675765626369</v>
      </c>
      <c r="AK63">
        <v>68506</v>
      </c>
      <c r="AL63">
        <v>1.9201675765626369</v>
      </c>
    </row>
    <row r="64" spans="2:38" x14ac:dyDescent="0.25">
      <c r="B64">
        <v>15015</v>
      </c>
      <c r="C64">
        <v>37846</v>
      </c>
      <c r="D64">
        <v>94524</v>
      </c>
      <c r="E64">
        <v>38083</v>
      </c>
      <c r="F64">
        <v>105979</v>
      </c>
      <c r="H64">
        <v>103507</v>
      </c>
      <c r="J64">
        <f t="shared" si="6"/>
        <v>58289.4</v>
      </c>
      <c r="K64">
        <f t="shared" si="7"/>
        <v>1.7757431025194974</v>
      </c>
      <c r="L64">
        <f t="shared" si="8"/>
        <v>105979</v>
      </c>
      <c r="M64">
        <f t="shared" si="9"/>
        <v>15015</v>
      </c>
      <c r="N64">
        <f t="shared" si="10"/>
        <v>58289.4</v>
      </c>
      <c r="O64">
        <f t="shared" si="11"/>
        <v>90964</v>
      </c>
      <c r="Q64">
        <v>-2396</v>
      </c>
      <c r="R64">
        <v>3729</v>
      </c>
      <c r="T64">
        <v>9802.8000000000029</v>
      </c>
      <c r="U64">
        <v>730.59999999999854</v>
      </c>
      <c r="W64">
        <v>9802.7999999999993</v>
      </c>
      <c r="X64">
        <v>2529</v>
      </c>
      <c r="AD64">
        <v>58289.4</v>
      </c>
      <c r="AE64">
        <v>1.7757431025194974</v>
      </c>
      <c r="AK64">
        <v>58289.4</v>
      </c>
      <c r="AL64">
        <v>1.7757431025194974</v>
      </c>
    </row>
    <row r="65" spans="2:38" x14ac:dyDescent="0.25">
      <c r="B65">
        <v>10568</v>
      </c>
      <c r="C65">
        <v>73069</v>
      </c>
      <c r="D65">
        <v>61123</v>
      </c>
      <c r="E65">
        <v>102281</v>
      </c>
      <c r="F65">
        <v>10561</v>
      </c>
      <c r="H65">
        <v>78159</v>
      </c>
      <c r="J65">
        <f t="shared" si="6"/>
        <v>51520.4</v>
      </c>
      <c r="K65">
        <f t="shared" si="7"/>
        <v>1.5170495570686562</v>
      </c>
      <c r="L65">
        <f t="shared" si="8"/>
        <v>102281</v>
      </c>
      <c r="M65">
        <f t="shared" si="9"/>
        <v>10561</v>
      </c>
      <c r="N65">
        <f t="shared" si="10"/>
        <v>51520.4</v>
      </c>
      <c r="O65">
        <f t="shared" si="11"/>
        <v>91720</v>
      </c>
      <c r="Q65">
        <v>18381</v>
      </c>
      <c r="R65">
        <v>-2652</v>
      </c>
      <c r="T65">
        <v>-976</v>
      </c>
      <c r="U65">
        <v>-1359</v>
      </c>
      <c r="W65">
        <v>7217.2</v>
      </c>
      <c r="X65">
        <v>1769.4</v>
      </c>
      <c r="Z65">
        <v>51520.4</v>
      </c>
      <c r="AA65">
        <v>1.5170495570686562</v>
      </c>
      <c r="AK65">
        <v>51520.4</v>
      </c>
      <c r="AL65">
        <v>1.5170495570686562</v>
      </c>
    </row>
    <row r="66" spans="2:38" x14ac:dyDescent="0.25">
      <c r="B66">
        <v>111121</v>
      </c>
      <c r="C66">
        <v>82685</v>
      </c>
      <c r="D66">
        <v>78392</v>
      </c>
      <c r="E66">
        <v>102718</v>
      </c>
      <c r="F66">
        <v>30172</v>
      </c>
      <c r="H66">
        <v>102276</v>
      </c>
      <c r="J66">
        <f t="shared" ref="J66:J101" si="12">AVERAGE(B66:F66)</f>
        <v>81017.600000000006</v>
      </c>
      <c r="K66">
        <f t="shared" ref="K66:K97" si="13">H66/J66</f>
        <v>1.262392369065487</v>
      </c>
      <c r="L66">
        <f t="shared" ref="L66:L101" si="14">MAX(B66:F66)</f>
        <v>111121</v>
      </c>
      <c r="M66">
        <f t="shared" ref="M66:M101" si="15">MIN(B66:F66)</f>
        <v>30172</v>
      </c>
      <c r="N66">
        <f t="shared" ref="N66:N101" si="16">AVERAGE(B66:F66)</f>
        <v>81017.600000000006</v>
      </c>
      <c r="O66">
        <f t="shared" ref="O66:O101" si="17">L66-M66</f>
        <v>80949</v>
      </c>
      <c r="Q66">
        <v>11010</v>
      </c>
      <c r="R66">
        <v>2431</v>
      </c>
      <c r="T66">
        <v>4142.6000000000058</v>
      </c>
      <c r="U66">
        <v>119.60000000000582</v>
      </c>
      <c r="W66">
        <v>13917</v>
      </c>
      <c r="X66">
        <v>1843.1999999999998</v>
      </c>
      <c r="AB66">
        <v>81017.600000000006</v>
      </c>
      <c r="AC66">
        <v>1.262392369065487</v>
      </c>
      <c r="AK66">
        <v>81017.600000000006</v>
      </c>
      <c r="AL66">
        <v>1.262392369065487</v>
      </c>
    </row>
    <row r="67" spans="2:38" x14ac:dyDescent="0.25">
      <c r="B67">
        <v>51508</v>
      </c>
      <c r="C67">
        <v>50956</v>
      </c>
      <c r="D67">
        <v>22547</v>
      </c>
      <c r="E67">
        <v>84076</v>
      </c>
      <c r="F67">
        <v>28813</v>
      </c>
      <c r="H67">
        <v>64959</v>
      </c>
      <c r="J67">
        <f t="shared" si="12"/>
        <v>47580</v>
      </c>
      <c r="K67">
        <f t="shared" si="13"/>
        <v>1.3652585119798235</v>
      </c>
      <c r="L67">
        <f t="shared" si="14"/>
        <v>84076</v>
      </c>
      <c r="M67">
        <f t="shared" si="15"/>
        <v>22547</v>
      </c>
      <c r="N67">
        <f t="shared" si="16"/>
        <v>47580</v>
      </c>
      <c r="O67">
        <f t="shared" si="17"/>
        <v>61529</v>
      </c>
      <c r="Q67">
        <v>-11916</v>
      </c>
      <c r="R67">
        <v>984</v>
      </c>
      <c r="T67">
        <v>17322</v>
      </c>
      <c r="U67">
        <v>1581.4000000000015</v>
      </c>
      <c r="W67">
        <v>17322.000000000004</v>
      </c>
      <c r="X67">
        <v>3259.7999999999997</v>
      </c>
      <c r="AD67">
        <v>47580</v>
      </c>
      <c r="AE67">
        <v>1.3652585119798235</v>
      </c>
      <c r="AK67">
        <v>47580</v>
      </c>
      <c r="AL67">
        <v>1.3652585119798235</v>
      </c>
    </row>
    <row r="68" spans="2:38" x14ac:dyDescent="0.25">
      <c r="B68">
        <v>67743</v>
      </c>
      <c r="C68">
        <v>30955</v>
      </c>
      <c r="D68">
        <v>73700</v>
      </c>
      <c r="E68">
        <v>49614</v>
      </c>
      <c r="F68">
        <v>59932</v>
      </c>
      <c r="H68">
        <v>92962</v>
      </c>
      <c r="J68">
        <f t="shared" si="12"/>
        <v>56388.800000000003</v>
      </c>
      <c r="K68">
        <f t="shared" si="13"/>
        <v>1.6485897908804585</v>
      </c>
      <c r="L68">
        <f t="shared" si="14"/>
        <v>73700</v>
      </c>
      <c r="M68">
        <f t="shared" si="15"/>
        <v>30955</v>
      </c>
      <c r="N68">
        <f t="shared" si="16"/>
        <v>56388.800000000003</v>
      </c>
      <c r="O68">
        <f t="shared" si="17"/>
        <v>42745</v>
      </c>
      <c r="Q68">
        <v>-16139</v>
      </c>
      <c r="R68">
        <v>-3630</v>
      </c>
      <c r="T68">
        <v>7213.4000000000015</v>
      </c>
      <c r="U68">
        <v>1293.2000000000044</v>
      </c>
      <c r="W68">
        <v>12908.2</v>
      </c>
      <c r="X68">
        <v>1362</v>
      </c>
      <c r="AD68">
        <v>56388.800000000003</v>
      </c>
      <c r="AE68">
        <v>1.6485897908804585</v>
      </c>
      <c r="AK68">
        <v>56388.800000000003</v>
      </c>
      <c r="AL68">
        <v>1.6485897908804585</v>
      </c>
    </row>
    <row r="69" spans="2:38" x14ac:dyDescent="0.25">
      <c r="B69">
        <v>83589</v>
      </c>
      <c r="C69">
        <v>3351</v>
      </c>
      <c r="D69">
        <v>101310</v>
      </c>
      <c r="E69">
        <v>102360</v>
      </c>
      <c r="F69">
        <v>40375</v>
      </c>
      <c r="H69">
        <v>110279</v>
      </c>
      <c r="J69">
        <f t="shared" si="12"/>
        <v>66197</v>
      </c>
      <c r="K69">
        <f t="shared" si="13"/>
        <v>1.6659214163783858</v>
      </c>
      <c r="L69">
        <f t="shared" si="14"/>
        <v>102360</v>
      </c>
      <c r="M69">
        <f t="shared" si="15"/>
        <v>3351</v>
      </c>
      <c r="N69">
        <f t="shared" si="16"/>
        <v>66197</v>
      </c>
      <c r="O69">
        <f t="shared" si="17"/>
        <v>99009</v>
      </c>
      <c r="Q69">
        <v>1670</v>
      </c>
      <c r="R69">
        <v>-87</v>
      </c>
      <c r="T69">
        <v>-10776.399999999994</v>
      </c>
      <c r="U69">
        <v>-643.80000000000291</v>
      </c>
      <c r="W69">
        <v>10776.4</v>
      </c>
      <c r="X69">
        <v>995.8</v>
      </c>
      <c r="AB69">
        <v>66197</v>
      </c>
      <c r="AC69">
        <v>1.6659214163783858</v>
      </c>
      <c r="AK69">
        <v>66197</v>
      </c>
      <c r="AL69">
        <v>1.6659214163783858</v>
      </c>
    </row>
    <row r="70" spans="2:38" x14ac:dyDescent="0.25">
      <c r="B70">
        <v>61468</v>
      </c>
      <c r="C70">
        <v>94878</v>
      </c>
      <c r="D70">
        <v>86149</v>
      </c>
      <c r="E70">
        <v>8063</v>
      </c>
      <c r="F70">
        <v>35363</v>
      </c>
      <c r="H70">
        <v>63263</v>
      </c>
      <c r="J70">
        <f t="shared" si="12"/>
        <v>57184.2</v>
      </c>
      <c r="K70">
        <f t="shared" si="13"/>
        <v>1.1063020904375684</v>
      </c>
      <c r="L70">
        <f t="shared" si="14"/>
        <v>94878</v>
      </c>
      <c r="M70">
        <f t="shared" si="15"/>
        <v>8063</v>
      </c>
      <c r="N70">
        <f t="shared" si="16"/>
        <v>57184.2</v>
      </c>
      <c r="O70">
        <f t="shared" si="17"/>
        <v>86815</v>
      </c>
      <c r="Q70">
        <v>-16933</v>
      </c>
      <c r="R70">
        <v>91</v>
      </c>
      <c r="T70">
        <v>-1413</v>
      </c>
      <c r="U70">
        <v>-1046.8000000000029</v>
      </c>
      <c r="W70">
        <v>8633.7999999999993</v>
      </c>
      <c r="X70">
        <v>1775.6</v>
      </c>
      <c r="Z70">
        <v>57184.2</v>
      </c>
      <c r="AA70">
        <v>1.1063020904375684</v>
      </c>
      <c r="AI70">
        <v>57184.2</v>
      </c>
      <c r="AJ70">
        <v>1.1063020904375684</v>
      </c>
    </row>
    <row r="71" spans="2:38" x14ac:dyDescent="0.25">
      <c r="B71">
        <v>100918</v>
      </c>
      <c r="C71">
        <v>82815</v>
      </c>
      <c r="D71">
        <v>115392</v>
      </c>
      <c r="E71">
        <v>116269</v>
      </c>
      <c r="F71">
        <v>18368</v>
      </c>
      <c r="H71">
        <v>127915</v>
      </c>
      <c r="J71">
        <f t="shared" si="12"/>
        <v>86752.4</v>
      </c>
      <c r="K71">
        <f t="shared" si="13"/>
        <v>1.4744837030445268</v>
      </c>
      <c r="L71">
        <f t="shared" si="14"/>
        <v>116269</v>
      </c>
      <c r="M71">
        <f t="shared" si="15"/>
        <v>18368</v>
      </c>
      <c r="N71">
        <f t="shared" si="16"/>
        <v>86752.4</v>
      </c>
      <c r="O71">
        <f t="shared" si="17"/>
        <v>97901</v>
      </c>
      <c r="Q71">
        <v>9835</v>
      </c>
      <c r="R71">
        <v>407</v>
      </c>
      <c r="T71">
        <v>-3209.8000000000029</v>
      </c>
      <c r="U71">
        <v>-1723.8000000000029</v>
      </c>
      <c r="W71">
        <v>17318.2</v>
      </c>
      <c r="X71">
        <v>1726.2</v>
      </c>
      <c r="AB71">
        <v>86752.4</v>
      </c>
      <c r="AC71">
        <v>1.4744837030445268</v>
      </c>
      <c r="AK71">
        <v>86752.4</v>
      </c>
      <c r="AL71">
        <v>1.4744837030445268</v>
      </c>
    </row>
    <row r="72" spans="2:38" x14ac:dyDescent="0.25">
      <c r="B72">
        <v>24023</v>
      </c>
      <c r="C72">
        <v>31577</v>
      </c>
      <c r="D72">
        <v>113246</v>
      </c>
      <c r="E72">
        <v>9111</v>
      </c>
      <c r="F72">
        <v>64352</v>
      </c>
      <c r="H72">
        <v>89470</v>
      </c>
      <c r="J72">
        <f t="shared" si="12"/>
        <v>48461.8</v>
      </c>
      <c r="K72">
        <f t="shared" si="13"/>
        <v>1.8461963856068078</v>
      </c>
      <c r="L72">
        <f t="shared" si="14"/>
        <v>113246</v>
      </c>
      <c r="M72">
        <f t="shared" si="15"/>
        <v>9111</v>
      </c>
      <c r="N72">
        <f t="shared" si="16"/>
        <v>48461.8</v>
      </c>
      <c r="O72">
        <f t="shared" si="17"/>
        <v>104135</v>
      </c>
      <c r="Q72">
        <v>-10283</v>
      </c>
      <c r="R72">
        <v>807</v>
      </c>
      <c r="T72">
        <v>3345.4000000000015</v>
      </c>
      <c r="U72">
        <v>1135</v>
      </c>
      <c r="W72">
        <v>8368.2000000000007</v>
      </c>
      <c r="X72">
        <v>1903.8</v>
      </c>
      <c r="AD72">
        <v>48461.8</v>
      </c>
      <c r="AE72">
        <v>1.8461963856068078</v>
      </c>
      <c r="AK72">
        <v>48461.8</v>
      </c>
      <c r="AL72">
        <v>1.8461963856068078</v>
      </c>
    </row>
    <row r="73" spans="2:38" x14ac:dyDescent="0.25">
      <c r="B73">
        <v>46946</v>
      </c>
      <c r="C73">
        <v>105047</v>
      </c>
      <c r="D73">
        <v>48441</v>
      </c>
      <c r="E73">
        <v>68075</v>
      </c>
      <c r="F73">
        <v>74329</v>
      </c>
      <c r="H73">
        <v>111334</v>
      </c>
      <c r="J73">
        <f t="shared" si="12"/>
        <v>68567.600000000006</v>
      </c>
      <c r="K73">
        <f t="shared" si="13"/>
        <v>1.6237114905582226</v>
      </c>
      <c r="L73">
        <f t="shared" si="14"/>
        <v>105047</v>
      </c>
      <c r="M73">
        <f t="shared" si="15"/>
        <v>46946</v>
      </c>
      <c r="N73">
        <f t="shared" si="16"/>
        <v>68567.600000000006</v>
      </c>
      <c r="O73">
        <f t="shared" si="17"/>
        <v>58101</v>
      </c>
      <c r="Q73">
        <v>-1826</v>
      </c>
      <c r="R73">
        <v>-3509</v>
      </c>
      <c r="T73">
        <v>8888.0000000000073</v>
      </c>
      <c r="U73">
        <v>-224.19999999999709</v>
      </c>
      <c r="W73">
        <v>11905.199999999999</v>
      </c>
      <c r="X73">
        <v>545.4</v>
      </c>
      <c r="AD73">
        <v>68567.600000000006</v>
      </c>
      <c r="AE73">
        <v>1.6237114905582226</v>
      </c>
      <c r="AK73">
        <v>68567.600000000006</v>
      </c>
      <c r="AL73">
        <v>1.6237114905582226</v>
      </c>
    </row>
    <row r="74" spans="2:38" x14ac:dyDescent="0.25">
      <c r="B74">
        <v>55161</v>
      </c>
      <c r="C74">
        <v>81417</v>
      </c>
      <c r="D74">
        <v>12370</v>
      </c>
      <c r="E74">
        <v>52144</v>
      </c>
      <c r="F74">
        <v>2559</v>
      </c>
      <c r="H74">
        <v>41792</v>
      </c>
      <c r="J74">
        <f t="shared" si="12"/>
        <v>40730.199999999997</v>
      </c>
      <c r="K74">
        <f t="shared" si="13"/>
        <v>1.0260691084256892</v>
      </c>
      <c r="L74">
        <f t="shared" si="14"/>
        <v>81417</v>
      </c>
      <c r="M74">
        <f t="shared" si="15"/>
        <v>2559</v>
      </c>
      <c r="N74">
        <f t="shared" si="16"/>
        <v>40730.199999999997</v>
      </c>
      <c r="O74">
        <f t="shared" si="17"/>
        <v>78858</v>
      </c>
      <c r="Q74">
        <v>-14296</v>
      </c>
      <c r="R74">
        <v>-3039</v>
      </c>
      <c r="T74">
        <v>-14472.200000000004</v>
      </c>
      <c r="U74">
        <v>-1009.4000000000015</v>
      </c>
      <c r="W74">
        <v>14472.2</v>
      </c>
      <c r="X74">
        <v>1009.4000000000001</v>
      </c>
      <c r="Z74">
        <v>40730.199999999997</v>
      </c>
      <c r="AA74">
        <v>1.0260691084256892</v>
      </c>
      <c r="AI74">
        <v>40730.199999999997</v>
      </c>
      <c r="AJ74">
        <v>1.0260691084256892</v>
      </c>
    </row>
    <row r="75" spans="2:38" x14ac:dyDescent="0.25">
      <c r="B75">
        <v>9706</v>
      </c>
      <c r="C75">
        <v>5757</v>
      </c>
      <c r="D75">
        <v>65668</v>
      </c>
      <c r="E75">
        <v>52825</v>
      </c>
      <c r="F75">
        <v>12331</v>
      </c>
      <c r="H75">
        <v>52093</v>
      </c>
      <c r="J75">
        <f t="shared" si="12"/>
        <v>29257.4</v>
      </c>
      <c r="K75">
        <f t="shared" si="13"/>
        <v>1.7805068119518479</v>
      </c>
      <c r="L75">
        <f t="shared" si="14"/>
        <v>65668</v>
      </c>
      <c r="M75">
        <f t="shared" si="15"/>
        <v>5757</v>
      </c>
      <c r="N75">
        <f t="shared" si="16"/>
        <v>29257.4</v>
      </c>
      <c r="O75">
        <f t="shared" si="17"/>
        <v>59911</v>
      </c>
      <c r="Q75">
        <v>10888</v>
      </c>
      <c r="R75">
        <v>4495</v>
      </c>
      <c r="T75">
        <v>-7888.5999999999985</v>
      </c>
      <c r="U75">
        <v>2192.8000000000029</v>
      </c>
      <c r="W75">
        <v>10224.200000000001</v>
      </c>
      <c r="X75">
        <v>2694.8</v>
      </c>
      <c r="Z75">
        <v>29257.4</v>
      </c>
      <c r="AA75">
        <v>1.7805068119518479</v>
      </c>
      <c r="AK75">
        <v>29257.4</v>
      </c>
      <c r="AL75">
        <v>1.7805068119518479</v>
      </c>
    </row>
    <row r="76" spans="2:38" x14ac:dyDescent="0.25">
      <c r="B76">
        <v>51798</v>
      </c>
      <c r="C76">
        <v>54431</v>
      </c>
      <c r="D76">
        <v>48244</v>
      </c>
      <c r="E76">
        <v>51617</v>
      </c>
      <c r="F76">
        <v>62382</v>
      </c>
      <c r="H76">
        <v>95226</v>
      </c>
      <c r="J76">
        <f t="shared" si="12"/>
        <v>53694.400000000001</v>
      </c>
      <c r="K76">
        <f t="shared" si="13"/>
        <v>1.7734810334038558</v>
      </c>
      <c r="L76">
        <f t="shared" si="14"/>
        <v>62382</v>
      </c>
      <c r="M76">
        <f t="shared" si="15"/>
        <v>48244</v>
      </c>
      <c r="N76">
        <f t="shared" si="16"/>
        <v>53694.400000000001</v>
      </c>
      <c r="O76">
        <f t="shared" si="17"/>
        <v>14138</v>
      </c>
      <c r="Q76">
        <v>16752</v>
      </c>
      <c r="R76">
        <v>-10</v>
      </c>
      <c r="T76">
        <v>12022</v>
      </c>
      <c r="U76">
        <v>1191.4000000000015</v>
      </c>
      <c r="W76">
        <v>15489.2</v>
      </c>
      <c r="X76">
        <v>1431.8</v>
      </c>
      <c r="AD76">
        <v>53694.400000000001</v>
      </c>
      <c r="AE76">
        <v>1.7734810334038558</v>
      </c>
      <c r="AK76">
        <v>53694.400000000001</v>
      </c>
      <c r="AL76">
        <v>1.7734810334038558</v>
      </c>
    </row>
    <row r="77" spans="2:38" x14ac:dyDescent="0.25">
      <c r="B77">
        <v>83746</v>
      </c>
      <c r="C77">
        <v>18429</v>
      </c>
      <c r="D77">
        <v>76976</v>
      </c>
      <c r="E77">
        <v>93207</v>
      </c>
      <c r="F77">
        <v>110750</v>
      </c>
      <c r="H77">
        <v>87621</v>
      </c>
      <c r="J77">
        <f t="shared" si="12"/>
        <v>76621.600000000006</v>
      </c>
      <c r="K77">
        <f t="shared" si="13"/>
        <v>1.1435548200507428</v>
      </c>
      <c r="L77">
        <f t="shared" si="14"/>
        <v>110750</v>
      </c>
      <c r="M77">
        <f t="shared" si="15"/>
        <v>18429</v>
      </c>
      <c r="N77">
        <f t="shared" si="16"/>
        <v>76621.600000000006</v>
      </c>
      <c r="O77">
        <f t="shared" si="17"/>
        <v>92321</v>
      </c>
      <c r="Q77">
        <v>-10656</v>
      </c>
      <c r="R77">
        <v>651</v>
      </c>
      <c r="T77">
        <v>2132.8000000000029</v>
      </c>
      <c r="U77">
        <v>-495.59999999999127</v>
      </c>
      <c r="W77">
        <v>8052.4000000000005</v>
      </c>
      <c r="X77">
        <v>608.4</v>
      </c>
      <c r="AB77">
        <v>76621.600000000006</v>
      </c>
      <c r="AC77">
        <v>1.1435548200507428</v>
      </c>
      <c r="AI77">
        <v>76621.600000000006</v>
      </c>
      <c r="AJ77">
        <v>1.1435548200507428</v>
      </c>
    </row>
    <row r="78" spans="2:38" x14ac:dyDescent="0.25">
      <c r="B78">
        <v>60524</v>
      </c>
      <c r="C78">
        <v>23811</v>
      </c>
      <c r="D78">
        <v>47416</v>
      </c>
      <c r="E78">
        <v>44691</v>
      </c>
      <c r="F78">
        <v>106523</v>
      </c>
      <c r="H78">
        <v>80374</v>
      </c>
      <c r="J78">
        <f t="shared" si="12"/>
        <v>56593</v>
      </c>
      <c r="K78">
        <f t="shared" si="13"/>
        <v>1.4202109801565566</v>
      </c>
      <c r="L78">
        <f t="shared" si="14"/>
        <v>106523</v>
      </c>
      <c r="M78">
        <f t="shared" si="15"/>
        <v>23811</v>
      </c>
      <c r="N78">
        <f t="shared" si="16"/>
        <v>56593</v>
      </c>
      <c r="O78">
        <f t="shared" si="17"/>
        <v>82712</v>
      </c>
      <c r="Q78">
        <v>-12245</v>
      </c>
      <c r="R78">
        <v>-1027</v>
      </c>
      <c r="T78">
        <v>-10343.600000000006</v>
      </c>
      <c r="U78">
        <v>370.59999999999854</v>
      </c>
      <c r="W78">
        <v>15587.599999999999</v>
      </c>
      <c r="X78">
        <v>2054.1999999999998</v>
      </c>
      <c r="AB78">
        <v>56593</v>
      </c>
      <c r="AC78">
        <v>1.4202109801565566</v>
      </c>
      <c r="AK78">
        <v>56593</v>
      </c>
      <c r="AL78">
        <v>1.4202109801565566</v>
      </c>
    </row>
    <row r="79" spans="2:38" x14ac:dyDescent="0.25">
      <c r="B79">
        <v>21957</v>
      </c>
      <c r="C79">
        <v>6471</v>
      </c>
      <c r="D79">
        <v>87145</v>
      </c>
      <c r="E79">
        <v>39995</v>
      </c>
      <c r="F79">
        <v>5572</v>
      </c>
      <c r="H79">
        <v>58719</v>
      </c>
      <c r="J79">
        <f t="shared" si="12"/>
        <v>32228</v>
      </c>
      <c r="K79">
        <f t="shared" si="13"/>
        <v>1.8219870919697159</v>
      </c>
      <c r="L79">
        <f t="shared" si="14"/>
        <v>87145</v>
      </c>
      <c r="M79">
        <f t="shared" si="15"/>
        <v>5572</v>
      </c>
      <c r="N79">
        <f t="shared" si="16"/>
        <v>32228</v>
      </c>
      <c r="O79">
        <f t="shared" si="17"/>
        <v>81573</v>
      </c>
      <c r="Q79">
        <v>-4134</v>
      </c>
      <c r="R79">
        <v>4786</v>
      </c>
      <c r="T79">
        <v>-11191</v>
      </c>
      <c r="U79">
        <v>1232.2000000000007</v>
      </c>
      <c r="W79">
        <v>17349</v>
      </c>
      <c r="X79">
        <v>1810.1999999999998</v>
      </c>
      <c r="Z79">
        <v>32228</v>
      </c>
      <c r="AA79">
        <v>1.8219870919697159</v>
      </c>
      <c r="AK79">
        <v>32228</v>
      </c>
      <c r="AL79">
        <v>1.8219870919697159</v>
      </c>
    </row>
    <row r="80" spans="2:38" x14ac:dyDescent="0.25">
      <c r="B80">
        <v>92429</v>
      </c>
      <c r="C80">
        <v>94945</v>
      </c>
      <c r="D80">
        <v>15146</v>
      </c>
      <c r="E80">
        <v>101370</v>
      </c>
      <c r="F80">
        <v>88882</v>
      </c>
      <c r="H80">
        <v>124079</v>
      </c>
      <c r="J80">
        <f t="shared" si="12"/>
        <v>78554.399999999994</v>
      </c>
      <c r="K80">
        <f t="shared" si="13"/>
        <v>1.5795295998696446</v>
      </c>
      <c r="L80">
        <f t="shared" si="14"/>
        <v>101370</v>
      </c>
      <c r="M80">
        <f t="shared" si="15"/>
        <v>15146</v>
      </c>
      <c r="N80">
        <f t="shared" si="16"/>
        <v>78554.399999999994</v>
      </c>
      <c r="O80">
        <f t="shared" si="17"/>
        <v>86224</v>
      </c>
      <c r="Q80">
        <v>-2365</v>
      </c>
      <c r="R80">
        <v>-204</v>
      </c>
      <c r="T80">
        <v>1851.5999999999913</v>
      </c>
      <c r="U80">
        <v>466</v>
      </c>
      <c r="W80">
        <v>5266.4</v>
      </c>
      <c r="X80">
        <v>1493.2</v>
      </c>
      <c r="AF80">
        <v>78554.399999999994</v>
      </c>
      <c r="AG80">
        <v>1.5795295998696446</v>
      </c>
      <c r="AK80">
        <v>78554.399999999994</v>
      </c>
      <c r="AL80">
        <v>1.5795295998696446</v>
      </c>
    </row>
    <row r="81" spans="2:38" x14ac:dyDescent="0.25">
      <c r="B81">
        <v>93150</v>
      </c>
      <c r="C81">
        <v>15126</v>
      </c>
      <c r="D81">
        <v>43516</v>
      </c>
      <c r="E81">
        <v>43813</v>
      </c>
      <c r="F81">
        <v>109521</v>
      </c>
      <c r="H81">
        <v>92249</v>
      </c>
      <c r="J81">
        <f t="shared" si="12"/>
        <v>61025.2</v>
      </c>
      <c r="K81">
        <f t="shared" si="13"/>
        <v>1.5116542018707027</v>
      </c>
      <c r="L81">
        <f t="shared" si="14"/>
        <v>109521</v>
      </c>
      <c r="M81">
        <f t="shared" si="15"/>
        <v>15126</v>
      </c>
      <c r="N81">
        <f t="shared" si="16"/>
        <v>61025.2</v>
      </c>
      <c r="O81">
        <f t="shared" si="17"/>
        <v>94395</v>
      </c>
      <c r="Q81">
        <v>19679</v>
      </c>
      <c r="R81">
        <v>-2</v>
      </c>
      <c r="T81">
        <v>4961.7999999999956</v>
      </c>
      <c r="U81">
        <v>-1629.2000000000044</v>
      </c>
      <c r="W81">
        <v>13949.800000000001</v>
      </c>
      <c r="X81">
        <v>1629.1999999999998</v>
      </c>
      <c r="Z81">
        <v>61025.2</v>
      </c>
      <c r="AA81">
        <v>1.5116542018707027</v>
      </c>
      <c r="AK81">
        <v>61025.2</v>
      </c>
      <c r="AL81">
        <v>1.5116542018707027</v>
      </c>
    </row>
    <row r="82" spans="2:38" x14ac:dyDescent="0.25">
      <c r="B82">
        <v>77592</v>
      </c>
      <c r="C82">
        <v>46530</v>
      </c>
      <c r="D82">
        <v>22814</v>
      </c>
      <c r="E82">
        <v>78104</v>
      </c>
      <c r="F82">
        <v>8989</v>
      </c>
      <c r="H82">
        <v>84809</v>
      </c>
      <c r="J82">
        <f t="shared" si="12"/>
        <v>46805.8</v>
      </c>
      <c r="K82">
        <f t="shared" si="13"/>
        <v>1.811933563789103</v>
      </c>
      <c r="L82">
        <f t="shared" si="14"/>
        <v>78104</v>
      </c>
      <c r="M82">
        <f t="shared" si="15"/>
        <v>8989</v>
      </c>
      <c r="N82">
        <f t="shared" si="16"/>
        <v>46805.8</v>
      </c>
      <c r="O82">
        <f t="shared" si="17"/>
        <v>69115</v>
      </c>
      <c r="Q82">
        <v>-2521</v>
      </c>
      <c r="R82">
        <v>-2517</v>
      </c>
      <c r="T82">
        <v>-6330.1999999999971</v>
      </c>
      <c r="U82">
        <v>-390.79999999999563</v>
      </c>
      <c r="W82">
        <v>8445.4</v>
      </c>
      <c r="X82">
        <v>1940.4</v>
      </c>
      <c r="AD82">
        <v>46805.8</v>
      </c>
      <c r="AE82">
        <v>1.811933563789103</v>
      </c>
      <c r="AK82">
        <v>46805.8</v>
      </c>
      <c r="AL82">
        <v>1.811933563789103</v>
      </c>
    </row>
    <row r="83" spans="2:38" x14ac:dyDescent="0.25">
      <c r="B83">
        <v>32442</v>
      </c>
      <c r="C83">
        <v>95988</v>
      </c>
      <c r="D83">
        <v>10351</v>
      </c>
      <c r="E83">
        <v>85629</v>
      </c>
      <c r="F83">
        <v>93953</v>
      </c>
      <c r="H83">
        <v>118197</v>
      </c>
      <c r="J83">
        <f t="shared" si="12"/>
        <v>63672.6</v>
      </c>
      <c r="K83">
        <f t="shared" si="13"/>
        <v>1.8563243844290951</v>
      </c>
      <c r="L83">
        <f t="shared" si="14"/>
        <v>95988</v>
      </c>
      <c r="M83">
        <f t="shared" si="15"/>
        <v>10351</v>
      </c>
      <c r="N83">
        <f t="shared" si="16"/>
        <v>63672.6</v>
      </c>
      <c r="O83">
        <f t="shared" si="17"/>
        <v>85637</v>
      </c>
      <c r="Q83">
        <v>-7878</v>
      </c>
      <c r="R83">
        <v>0</v>
      </c>
      <c r="T83">
        <v>-3903.5999999999985</v>
      </c>
      <c r="U83">
        <v>67</v>
      </c>
      <c r="W83">
        <v>12817.199999999999</v>
      </c>
      <c r="X83">
        <v>1497.7999999999997</v>
      </c>
      <c r="AF83">
        <v>63672.6</v>
      </c>
      <c r="AG83">
        <v>1.8563243844290951</v>
      </c>
      <c r="AK83">
        <v>63672.6</v>
      </c>
      <c r="AL83">
        <v>1.8563243844290951</v>
      </c>
    </row>
    <row r="84" spans="2:38" x14ac:dyDescent="0.25">
      <c r="B84">
        <v>54834</v>
      </c>
      <c r="C84">
        <v>99450</v>
      </c>
      <c r="D84">
        <v>107784</v>
      </c>
      <c r="E84">
        <v>44916</v>
      </c>
      <c r="F84">
        <v>106212</v>
      </c>
      <c r="H84">
        <v>118182</v>
      </c>
      <c r="J84">
        <f t="shared" si="12"/>
        <v>82639.199999999997</v>
      </c>
      <c r="K84">
        <f t="shared" si="13"/>
        <v>1.4300961287137339</v>
      </c>
      <c r="L84">
        <f t="shared" si="14"/>
        <v>107784</v>
      </c>
      <c r="M84">
        <f t="shared" si="15"/>
        <v>44916</v>
      </c>
      <c r="N84">
        <f t="shared" si="16"/>
        <v>82639.199999999997</v>
      </c>
      <c r="O84">
        <f t="shared" si="17"/>
        <v>62868</v>
      </c>
      <c r="Q84">
        <v>5022</v>
      </c>
      <c r="R84">
        <v>1373</v>
      </c>
      <c r="T84">
        <v>2517</v>
      </c>
      <c r="U84">
        <v>-419.19999999999709</v>
      </c>
      <c r="W84">
        <v>16720.2</v>
      </c>
      <c r="X84">
        <v>419.2</v>
      </c>
      <c r="AB84">
        <v>82639.199999999997</v>
      </c>
      <c r="AC84">
        <v>1.4300961287137339</v>
      </c>
      <c r="AK84">
        <v>82639.199999999997</v>
      </c>
      <c r="AL84">
        <v>1.4300961287137339</v>
      </c>
    </row>
    <row r="85" spans="2:38" x14ac:dyDescent="0.25">
      <c r="B85">
        <v>82070</v>
      </c>
      <c r="C85">
        <v>10971</v>
      </c>
      <c r="D85">
        <v>103242</v>
      </c>
      <c r="E85">
        <v>105495</v>
      </c>
      <c r="F85">
        <v>12816</v>
      </c>
      <c r="H85">
        <v>76207</v>
      </c>
      <c r="J85">
        <f t="shared" si="12"/>
        <v>62918.8</v>
      </c>
      <c r="K85">
        <f t="shared" si="13"/>
        <v>1.2111960177244321</v>
      </c>
      <c r="L85">
        <f t="shared" si="14"/>
        <v>105495</v>
      </c>
      <c r="M85">
        <f t="shared" si="15"/>
        <v>10971</v>
      </c>
      <c r="N85">
        <f t="shared" si="16"/>
        <v>62918.8</v>
      </c>
      <c r="O85">
        <f t="shared" si="17"/>
        <v>94524</v>
      </c>
      <c r="Q85">
        <v>11755</v>
      </c>
      <c r="R85">
        <v>123</v>
      </c>
      <c r="T85">
        <v>730</v>
      </c>
      <c r="U85">
        <v>1234.2000000000044</v>
      </c>
      <c r="W85">
        <v>13107.199999999999</v>
      </c>
      <c r="X85">
        <v>1773.8000000000002</v>
      </c>
      <c r="AB85">
        <v>62918.8</v>
      </c>
      <c r="AC85">
        <v>1.2111960177244321</v>
      </c>
      <c r="AI85">
        <v>62918.8</v>
      </c>
      <c r="AJ85">
        <v>1.2111960177244321</v>
      </c>
    </row>
    <row r="86" spans="2:38" x14ac:dyDescent="0.25">
      <c r="B86">
        <v>52161</v>
      </c>
      <c r="C86">
        <v>69126</v>
      </c>
      <c r="D86">
        <v>84427</v>
      </c>
      <c r="E86">
        <v>8156</v>
      </c>
      <c r="F86">
        <v>25914</v>
      </c>
      <c r="H86">
        <v>71709</v>
      </c>
      <c r="J86">
        <f t="shared" si="12"/>
        <v>47956.800000000003</v>
      </c>
      <c r="K86">
        <f t="shared" si="13"/>
        <v>1.4952832549294364</v>
      </c>
      <c r="L86">
        <f t="shared" si="14"/>
        <v>84427</v>
      </c>
      <c r="M86">
        <f t="shared" si="15"/>
        <v>8156</v>
      </c>
      <c r="N86">
        <f t="shared" si="16"/>
        <v>47956.800000000003</v>
      </c>
      <c r="O86">
        <f t="shared" si="17"/>
        <v>76271</v>
      </c>
      <c r="Q86">
        <v>10209</v>
      </c>
      <c r="R86">
        <v>13</v>
      </c>
      <c r="T86">
        <v>-13248</v>
      </c>
      <c r="U86">
        <v>-2174.3999999999942</v>
      </c>
      <c r="W86">
        <v>15530.8</v>
      </c>
      <c r="X86">
        <v>2238</v>
      </c>
      <c r="Z86">
        <v>47956.800000000003</v>
      </c>
      <c r="AA86">
        <v>1.4952832549294364</v>
      </c>
      <c r="AK86">
        <v>47956.800000000003</v>
      </c>
      <c r="AL86">
        <v>1.4952832549294364</v>
      </c>
    </row>
    <row r="87" spans="2:38" x14ac:dyDescent="0.25">
      <c r="B87">
        <v>6413</v>
      </c>
      <c r="C87">
        <v>89151</v>
      </c>
      <c r="D87">
        <v>98384</v>
      </c>
      <c r="E87">
        <v>84181</v>
      </c>
      <c r="F87">
        <v>83762</v>
      </c>
      <c r="H87">
        <v>123471</v>
      </c>
      <c r="J87">
        <f t="shared" si="12"/>
        <v>72378.2</v>
      </c>
      <c r="K87">
        <f t="shared" si="13"/>
        <v>1.7059142117377886</v>
      </c>
      <c r="L87">
        <f t="shared" si="14"/>
        <v>98384</v>
      </c>
      <c r="M87">
        <f t="shared" si="15"/>
        <v>6413</v>
      </c>
      <c r="N87">
        <f t="shared" si="16"/>
        <v>72378.2</v>
      </c>
      <c r="O87">
        <f t="shared" si="17"/>
        <v>91971</v>
      </c>
      <c r="Q87">
        <v>16092</v>
      </c>
      <c r="R87">
        <v>-1</v>
      </c>
      <c r="T87">
        <v>4703.5999999999913</v>
      </c>
      <c r="U87">
        <v>118.39999999999418</v>
      </c>
      <c r="W87">
        <v>19318.8</v>
      </c>
      <c r="X87">
        <v>724.8</v>
      </c>
      <c r="AF87">
        <v>72378.2</v>
      </c>
      <c r="AG87">
        <v>1.7059142117377886</v>
      </c>
      <c r="AK87">
        <v>72378.2</v>
      </c>
      <c r="AL87">
        <v>1.7059142117377886</v>
      </c>
    </row>
    <row r="88" spans="2:38" x14ac:dyDescent="0.25">
      <c r="B88">
        <v>100603</v>
      </c>
      <c r="C88">
        <v>14310</v>
      </c>
      <c r="D88">
        <v>69315</v>
      </c>
      <c r="E88">
        <v>46324</v>
      </c>
      <c r="F88">
        <v>82109</v>
      </c>
      <c r="H88">
        <v>132369</v>
      </c>
      <c r="J88">
        <f t="shared" si="12"/>
        <v>62532.2</v>
      </c>
      <c r="K88">
        <f t="shared" si="13"/>
        <v>2.1168134177271871</v>
      </c>
      <c r="L88">
        <f t="shared" si="14"/>
        <v>100603</v>
      </c>
      <c r="M88">
        <f t="shared" si="15"/>
        <v>14310</v>
      </c>
      <c r="N88">
        <f t="shared" si="16"/>
        <v>62532.2</v>
      </c>
      <c r="O88">
        <f t="shared" si="17"/>
        <v>86293</v>
      </c>
      <c r="Q88">
        <v>17733</v>
      </c>
      <c r="R88">
        <v>-39</v>
      </c>
      <c r="T88">
        <v>318.79999999999563</v>
      </c>
      <c r="U88">
        <v>136.79999999999563</v>
      </c>
      <c r="W88">
        <v>10736.800000000001</v>
      </c>
      <c r="X88">
        <v>1817.1999999999998</v>
      </c>
      <c r="AF88">
        <v>62532.2</v>
      </c>
      <c r="AG88">
        <v>2.1168134177271871</v>
      </c>
      <c r="AK88">
        <v>62532.2</v>
      </c>
      <c r="AL88">
        <v>2.1168134177271871</v>
      </c>
    </row>
    <row r="89" spans="2:38" x14ac:dyDescent="0.25">
      <c r="B89">
        <v>31430</v>
      </c>
      <c r="C89">
        <v>15648</v>
      </c>
      <c r="D89">
        <v>102793</v>
      </c>
      <c r="E89">
        <v>101864</v>
      </c>
      <c r="F89">
        <v>46139</v>
      </c>
      <c r="H89">
        <v>116385</v>
      </c>
      <c r="J89">
        <f t="shared" si="12"/>
        <v>59574.8</v>
      </c>
      <c r="K89">
        <f t="shared" si="13"/>
        <v>1.9535944728307941</v>
      </c>
      <c r="L89">
        <f t="shared" si="14"/>
        <v>102793</v>
      </c>
      <c r="M89">
        <f t="shared" si="15"/>
        <v>15648</v>
      </c>
      <c r="N89">
        <f t="shared" si="16"/>
        <v>59574.8</v>
      </c>
      <c r="O89">
        <f t="shared" si="17"/>
        <v>87145</v>
      </c>
      <c r="Q89">
        <v>7407</v>
      </c>
      <c r="R89">
        <v>735</v>
      </c>
      <c r="T89">
        <v>9243.2000000000044</v>
      </c>
      <c r="U89">
        <v>2258.4000000000015</v>
      </c>
      <c r="W89">
        <v>16463.599999999999</v>
      </c>
      <c r="X89">
        <v>3196.4</v>
      </c>
      <c r="AD89">
        <v>59574.8</v>
      </c>
      <c r="AE89">
        <v>1.9535944728307941</v>
      </c>
      <c r="AK89">
        <v>59574.8</v>
      </c>
      <c r="AL89">
        <v>1.9535944728307941</v>
      </c>
    </row>
    <row r="90" spans="2:38" x14ac:dyDescent="0.25">
      <c r="B90">
        <v>30697</v>
      </c>
      <c r="C90">
        <v>28206</v>
      </c>
      <c r="D90">
        <v>117586</v>
      </c>
      <c r="E90">
        <v>21142</v>
      </c>
      <c r="F90">
        <v>91252</v>
      </c>
      <c r="H90">
        <v>113860</v>
      </c>
      <c r="J90">
        <f t="shared" si="12"/>
        <v>57776.6</v>
      </c>
      <c r="K90">
        <f t="shared" si="13"/>
        <v>1.9706940179934438</v>
      </c>
      <c r="L90">
        <f t="shared" si="14"/>
        <v>117586</v>
      </c>
      <c r="M90">
        <f t="shared" si="15"/>
        <v>21142</v>
      </c>
      <c r="N90">
        <f t="shared" si="16"/>
        <v>57776.6</v>
      </c>
      <c r="O90">
        <f t="shared" si="17"/>
        <v>96444</v>
      </c>
      <c r="Q90">
        <v>13123</v>
      </c>
      <c r="R90">
        <v>0</v>
      </c>
      <c r="T90">
        <v>-1558.5999999999985</v>
      </c>
      <c r="U90">
        <v>-325.40000000000146</v>
      </c>
      <c r="W90">
        <v>10030.199999999999</v>
      </c>
      <c r="X90">
        <v>507</v>
      </c>
      <c r="AD90">
        <v>57776.6</v>
      </c>
      <c r="AE90">
        <v>1.9706940179934438</v>
      </c>
      <c r="AK90">
        <v>57776.6</v>
      </c>
      <c r="AL90">
        <v>1.9706940179934438</v>
      </c>
    </row>
    <row r="91" spans="2:38" x14ac:dyDescent="0.25">
      <c r="B91">
        <v>70338</v>
      </c>
      <c r="C91">
        <v>82412</v>
      </c>
      <c r="D91">
        <v>37281</v>
      </c>
      <c r="E91">
        <v>29222</v>
      </c>
      <c r="F91">
        <v>32605</v>
      </c>
      <c r="H91">
        <v>99421</v>
      </c>
      <c r="J91">
        <f t="shared" si="12"/>
        <v>50371.6</v>
      </c>
      <c r="K91">
        <f t="shared" si="13"/>
        <v>1.9737510819588817</v>
      </c>
      <c r="L91">
        <f t="shared" si="14"/>
        <v>82412</v>
      </c>
      <c r="M91">
        <f t="shared" si="15"/>
        <v>29222</v>
      </c>
      <c r="N91">
        <f t="shared" si="16"/>
        <v>50371.6</v>
      </c>
      <c r="O91">
        <f t="shared" si="17"/>
        <v>53190</v>
      </c>
      <c r="Q91">
        <v>1144</v>
      </c>
      <c r="R91">
        <v>-3</v>
      </c>
      <c r="T91">
        <v>-3527</v>
      </c>
      <c r="U91">
        <v>-936.80000000000291</v>
      </c>
      <c r="W91">
        <v>13565.4</v>
      </c>
      <c r="X91">
        <v>1342</v>
      </c>
      <c r="AD91">
        <v>50371.6</v>
      </c>
      <c r="AE91">
        <v>1.9737510819588817</v>
      </c>
      <c r="AK91">
        <v>50371.6</v>
      </c>
      <c r="AL91">
        <v>1.9737510819588817</v>
      </c>
    </row>
    <row r="92" spans="2:38" x14ac:dyDescent="0.25">
      <c r="B92">
        <v>34862</v>
      </c>
      <c r="C92">
        <v>35939</v>
      </c>
      <c r="D92">
        <v>45817</v>
      </c>
      <c r="E92">
        <v>66079</v>
      </c>
      <c r="F92">
        <v>114435</v>
      </c>
      <c r="H92">
        <v>63285</v>
      </c>
      <c r="J92">
        <f t="shared" si="12"/>
        <v>59426.400000000001</v>
      </c>
      <c r="K92">
        <f t="shared" si="13"/>
        <v>1.064930737853883</v>
      </c>
      <c r="L92">
        <f t="shared" si="14"/>
        <v>114435</v>
      </c>
      <c r="M92">
        <f t="shared" si="15"/>
        <v>34862</v>
      </c>
      <c r="N92">
        <f t="shared" si="16"/>
        <v>59426.400000000001</v>
      </c>
      <c r="O92">
        <f t="shared" si="17"/>
        <v>79573</v>
      </c>
      <c r="Q92">
        <v>-12114</v>
      </c>
      <c r="R92">
        <v>0</v>
      </c>
      <c r="T92">
        <v>1985.4000000000015</v>
      </c>
      <c r="U92">
        <v>336.40000000000146</v>
      </c>
      <c r="W92">
        <v>9922.2000000000007</v>
      </c>
      <c r="X92">
        <v>1450.3999999999999</v>
      </c>
      <c r="Z92">
        <v>59426.400000000001</v>
      </c>
      <c r="AA92">
        <v>1.064930737853883</v>
      </c>
      <c r="AI92">
        <v>59426.400000000001</v>
      </c>
      <c r="AJ92">
        <v>1.064930737853883</v>
      </c>
    </row>
    <row r="93" spans="2:38" x14ac:dyDescent="0.25">
      <c r="B93">
        <v>94094</v>
      </c>
      <c r="C93">
        <v>9569</v>
      </c>
      <c r="D93">
        <v>68332</v>
      </c>
      <c r="E93">
        <v>115659</v>
      </c>
      <c r="F93">
        <v>59366</v>
      </c>
      <c r="H93">
        <v>86680</v>
      </c>
      <c r="J93">
        <f t="shared" si="12"/>
        <v>69404</v>
      </c>
      <c r="K93">
        <f t="shared" si="13"/>
        <v>1.2489193706414616</v>
      </c>
      <c r="L93">
        <f t="shared" si="14"/>
        <v>115659</v>
      </c>
      <c r="M93">
        <f t="shared" si="15"/>
        <v>9569</v>
      </c>
      <c r="N93">
        <f t="shared" si="16"/>
        <v>69404</v>
      </c>
      <c r="O93">
        <f t="shared" si="17"/>
        <v>106090</v>
      </c>
      <c r="Q93">
        <v>8329</v>
      </c>
      <c r="R93">
        <v>-609</v>
      </c>
      <c r="T93">
        <v>4164.8000000000029</v>
      </c>
      <c r="U93">
        <v>-1479.6000000000058</v>
      </c>
      <c r="W93">
        <v>8012.7999999999993</v>
      </c>
      <c r="X93">
        <v>2377.2000000000003</v>
      </c>
      <c r="AB93">
        <v>69404</v>
      </c>
      <c r="AC93">
        <v>1.2489193706414616</v>
      </c>
      <c r="AI93">
        <v>69404</v>
      </c>
      <c r="AJ93">
        <v>1.2489193706414616</v>
      </c>
    </row>
    <row r="94" spans="2:38" x14ac:dyDescent="0.25">
      <c r="B94">
        <v>75824</v>
      </c>
      <c r="C94">
        <v>77015</v>
      </c>
      <c r="D94">
        <v>69234</v>
      </c>
      <c r="E94">
        <v>36991</v>
      </c>
      <c r="F94">
        <v>109303</v>
      </c>
      <c r="H94">
        <v>116156</v>
      </c>
      <c r="J94">
        <f t="shared" si="12"/>
        <v>73673.399999999994</v>
      </c>
      <c r="K94">
        <f t="shared" si="13"/>
        <v>1.5766341718992203</v>
      </c>
      <c r="L94">
        <f t="shared" si="14"/>
        <v>109303</v>
      </c>
      <c r="M94">
        <f t="shared" si="15"/>
        <v>36991</v>
      </c>
      <c r="N94">
        <f t="shared" si="16"/>
        <v>73673.399999999994</v>
      </c>
      <c r="O94">
        <f t="shared" si="17"/>
        <v>72312</v>
      </c>
      <c r="Q94">
        <v>-12994</v>
      </c>
      <c r="R94">
        <v>1323</v>
      </c>
      <c r="T94">
        <v>-6006</v>
      </c>
      <c r="U94">
        <v>-1422.4000000000087</v>
      </c>
      <c r="W94">
        <v>14998.8</v>
      </c>
      <c r="X94">
        <v>1815.2</v>
      </c>
      <c r="AF94">
        <v>73673.399999999994</v>
      </c>
      <c r="AG94">
        <v>1.5766341718992203</v>
      </c>
      <c r="AK94">
        <v>73673.399999999994</v>
      </c>
      <c r="AL94">
        <v>1.5766341718992203</v>
      </c>
    </row>
    <row r="95" spans="2:38" x14ac:dyDescent="0.25">
      <c r="B95">
        <v>63533</v>
      </c>
      <c r="C95">
        <v>32989</v>
      </c>
      <c r="D95">
        <v>22883</v>
      </c>
      <c r="E95">
        <v>66563</v>
      </c>
      <c r="F95">
        <v>80025</v>
      </c>
      <c r="H95">
        <v>60920</v>
      </c>
      <c r="J95">
        <f t="shared" si="12"/>
        <v>53198.6</v>
      </c>
      <c r="K95">
        <f t="shared" si="13"/>
        <v>1.145142917294816</v>
      </c>
      <c r="L95">
        <f t="shared" si="14"/>
        <v>80025</v>
      </c>
      <c r="M95">
        <f t="shared" si="15"/>
        <v>22883</v>
      </c>
      <c r="N95">
        <f t="shared" si="16"/>
        <v>53198.6</v>
      </c>
      <c r="O95">
        <f t="shared" si="17"/>
        <v>57142</v>
      </c>
      <c r="Q95">
        <v>-5869</v>
      </c>
      <c r="R95">
        <v>-653</v>
      </c>
      <c r="T95">
        <v>-8178.4000000000015</v>
      </c>
      <c r="U95">
        <v>-38.599999999998545</v>
      </c>
      <c r="W95">
        <v>11550</v>
      </c>
      <c r="X95">
        <v>801.4</v>
      </c>
      <c r="AB95">
        <v>53198.6</v>
      </c>
      <c r="AC95">
        <v>1.145142917294816</v>
      </c>
      <c r="AI95">
        <v>53198.6</v>
      </c>
      <c r="AJ95">
        <v>1.145142917294816</v>
      </c>
    </row>
    <row r="96" spans="2:38" x14ac:dyDescent="0.25">
      <c r="B96">
        <v>84114</v>
      </c>
      <c r="C96">
        <v>42610</v>
      </c>
      <c r="D96">
        <v>6496</v>
      </c>
      <c r="E96">
        <v>41319</v>
      </c>
      <c r="F96">
        <v>81665</v>
      </c>
      <c r="H96">
        <v>97985</v>
      </c>
      <c r="J96">
        <f t="shared" si="12"/>
        <v>51240.800000000003</v>
      </c>
      <c r="K96">
        <f t="shared" si="13"/>
        <v>1.9122457104494854</v>
      </c>
      <c r="L96">
        <f t="shared" si="14"/>
        <v>84114</v>
      </c>
      <c r="M96">
        <f t="shared" si="15"/>
        <v>6496</v>
      </c>
      <c r="N96">
        <f t="shared" si="16"/>
        <v>51240.800000000003</v>
      </c>
      <c r="O96">
        <f t="shared" si="17"/>
        <v>77618</v>
      </c>
      <c r="Q96">
        <v>4997</v>
      </c>
      <c r="R96">
        <v>-312</v>
      </c>
      <c r="T96">
        <v>-10160.799999999996</v>
      </c>
      <c r="U96">
        <v>836</v>
      </c>
      <c r="W96">
        <v>11411.599999999999</v>
      </c>
      <c r="X96">
        <v>1178</v>
      </c>
      <c r="AF96">
        <v>51240.800000000003</v>
      </c>
      <c r="AG96">
        <v>1.9122457104494854</v>
      </c>
      <c r="AK96">
        <v>51240.800000000003</v>
      </c>
      <c r="AL96">
        <v>1.9122457104494854</v>
      </c>
    </row>
    <row r="97" spans="2:38" x14ac:dyDescent="0.25">
      <c r="B97">
        <v>32863</v>
      </c>
      <c r="C97">
        <v>16436</v>
      </c>
      <c r="D97">
        <v>18596</v>
      </c>
      <c r="E97">
        <v>98552</v>
      </c>
      <c r="F97">
        <v>68311</v>
      </c>
      <c r="H97">
        <v>78086</v>
      </c>
      <c r="J97">
        <f t="shared" si="12"/>
        <v>46951.6</v>
      </c>
      <c r="K97">
        <f t="shared" si="13"/>
        <v>1.6631169118837272</v>
      </c>
      <c r="L97">
        <f t="shared" si="14"/>
        <v>98552</v>
      </c>
      <c r="M97">
        <f t="shared" si="15"/>
        <v>16436</v>
      </c>
      <c r="N97">
        <f t="shared" si="16"/>
        <v>46951.6</v>
      </c>
      <c r="O97">
        <f t="shared" si="17"/>
        <v>82116</v>
      </c>
      <c r="Q97">
        <v>8591</v>
      </c>
      <c r="R97">
        <v>-18</v>
      </c>
      <c r="T97">
        <v>-2469.8000000000029</v>
      </c>
      <c r="U97">
        <v>-1639.8000000000029</v>
      </c>
      <c r="W97">
        <v>15627</v>
      </c>
      <c r="X97">
        <v>1639.8</v>
      </c>
      <c r="Z97">
        <v>46951.6</v>
      </c>
      <c r="AA97">
        <v>1.6631169118837272</v>
      </c>
      <c r="AK97">
        <v>46951.6</v>
      </c>
      <c r="AL97">
        <v>1.6631169118837272</v>
      </c>
    </row>
    <row r="98" spans="2:38" x14ac:dyDescent="0.25">
      <c r="B98">
        <v>6934</v>
      </c>
      <c r="C98">
        <v>31031</v>
      </c>
      <c r="D98">
        <v>36751</v>
      </c>
      <c r="E98">
        <v>58093</v>
      </c>
      <c r="F98">
        <v>90510</v>
      </c>
      <c r="H98">
        <v>58920</v>
      </c>
      <c r="J98">
        <f t="shared" si="12"/>
        <v>44663.8</v>
      </c>
      <c r="K98">
        <f t="shared" ref="K98:K129" si="18">H98/J98</f>
        <v>1.3191891419897097</v>
      </c>
      <c r="L98">
        <f t="shared" si="14"/>
        <v>90510</v>
      </c>
      <c r="M98">
        <f t="shared" si="15"/>
        <v>6934</v>
      </c>
      <c r="N98">
        <f t="shared" si="16"/>
        <v>44663.8</v>
      </c>
      <c r="O98">
        <f t="shared" si="17"/>
        <v>83576</v>
      </c>
      <c r="Q98">
        <v>-2580</v>
      </c>
      <c r="R98">
        <v>183</v>
      </c>
      <c r="T98">
        <v>383.80000000000291</v>
      </c>
      <c r="U98">
        <v>-216.59999999999854</v>
      </c>
      <c r="W98">
        <v>14367</v>
      </c>
      <c r="X98">
        <v>601.4</v>
      </c>
      <c r="Z98">
        <v>44663.8</v>
      </c>
      <c r="AA98">
        <v>1.3191891419897097</v>
      </c>
      <c r="AK98">
        <v>44663.8</v>
      </c>
      <c r="AL98">
        <v>1.3191891419897097</v>
      </c>
    </row>
    <row r="99" spans="2:38" x14ac:dyDescent="0.25">
      <c r="B99">
        <v>58347</v>
      </c>
      <c r="C99">
        <v>115752</v>
      </c>
      <c r="D99">
        <v>48559</v>
      </c>
      <c r="E99">
        <v>88334</v>
      </c>
      <c r="F99">
        <v>81561</v>
      </c>
      <c r="H99">
        <v>97646</v>
      </c>
      <c r="J99">
        <f t="shared" si="12"/>
        <v>78510.600000000006</v>
      </c>
      <c r="K99">
        <f t="shared" si="18"/>
        <v>1.243730145993025</v>
      </c>
      <c r="L99">
        <f t="shared" si="14"/>
        <v>115752</v>
      </c>
      <c r="M99">
        <f t="shared" si="15"/>
        <v>48559</v>
      </c>
      <c r="N99">
        <f t="shared" si="16"/>
        <v>78510.600000000006</v>
      </c>
      <c r="O99">
        <f t="shared" si="17"/>
        <v>67193</v>
      </c>
      <c r="Q99">
        <v>16589</v>
      </c>
      <c r="R99">
        <v>-7</v>
      </c>
      <c r="T99">
        <v>405.60000000000582</v>
      </c>
      <c r="U99">
        <v>-1611.3999999999942</v>
      </c>
      <c r="W99">
        <v>8772</v>
      </c>
      <c r="X99">
        <v>1819.8</v>
      </c>
      <c r="AB99">
        <v>78510.600000000006</v>
      </c>
      <c r="AC99">
        <v>1.243730145993025</v>
      </c>
      <c r="AK99">
        <v>78510.600000000006</v>
      </c>
      <c r="AL99">
        <v>1.243730145993025</v>
      </c>
    </row>
    <row r="100" spans="2:38" x14ac:dyDescent="0.25">
      <c r="B100">
        <v>26601</v>
      </c>
      <c r="C100">
        <v>22552</v>
      </c>
      <c r="D100">
        <v>99408</v>
      </c>
      <c r="E100">
        <v>24562</v>
      </c>
      <c r="F100">
        <v>48283</v>
      </c>
      <c r="H100">
        <v>53656</v>
      </c>
      <c r="J100">
        <f t="shared" si="12"/>
        <v>44281.2</v>
      </c>
      <c r="K100">
        <f t="shared" si="18"/>
        <v>1.2117106130818498</v>
      </c>
      <c r="L100">
        <f t="shared" si="14"/>
        <v>99408</v>
      </c>
      <c r="M100">
        <f t="shared" si="15"/>
        <v>22552</v>
      </c>
      <c r="N100">
        <f t="shared" si="16"/>
        <v>44281.2</v>
      </c>
      <c r="O100">
        <f t="shared" si="17"/>
        <v>76856</v>
      </c>
      <c r="Q100">
        <v>-4400</v>
      </c>
      <c r="R100">
        <v>1351</v>
      </c>
      <c r="T100">
        <v>-663</v>
      </c>
      <c r="U100">
        <v>-421.20000000000437</v>
      </c>
      <c r="W100">
        <v>10796.199999999999</v>
      </c>
      <c r="X100">
        <v>2125.6</v>
      </c>
      <c r="Z100">
        <v>44281.2</v>
      </c>
      <c r="AA100">
        <v>1.2117106130818498</v>
      </c>
      <c r="AK100">
        <v>44281.2</v>
      </c>
      <c r="AL100">
        <v>1.2117106130818498</v>
      </c>
    </row>
    <row r="101" spans="2:38" x14ac:dyDescent="0.25">
      <c r="B101">
        <v>113366</v>
      </c>
      <c r="C101">
        <v>109513</v>
      </c>
      <c r="D101">
        <v>8030</v>
      </c>
      <c r="E101">
        <v>74618</v>
      </c>
      <c r="F101">
        <v>52506</v>
      </c>
      <c r="H101">
        <v>95504</v>
      </c>
      <c r="J101">
        <f t="shared" si="12"/>
        <v>71606.600000000006</v>
      </c>
      <c r="K101">
        <f t="shared" si="18"/>
        <v>1.3337318068446204</v>
      </c>
      <c r="L101">
        <f t="shared" si="14"/>
        <v>113366</v>
      </c>
      <c r="M101">
        <f t="shared" si="15"/>
        <v>8030</v>
      </c>
      <c r="N101">
        <f t="shared" si="16"/>
        <v>71606.600000000006</v>
      </c>
      <c r="O101">
        <f t="shared" si="17"/>
        <v>105336</v>
      </c>
      <c r="Q101">
        <v>13586</v>
      </c>
      <c r="R101">
        <v>-816</v>
      </c>
      <c r="T101">
        <v>-988</v>
      </c>
      <c r="U101">
        <v>154.60000000000582</v>
      </c>
      <c r="W101">
        <v>8580</v>
      </c>
      <c r="X101">
        <v>224.2</v>
      </c>
      <c r="AB101">
        <v>71606.600000000006</v>
      </c>
      <c r="AC101">
        <v>1.3337318068446204</v>
      </c>
      <c r="AK101">
        <v>71606.600000000006</v>
      </c>
      <c r="AL101">
        <v>1.3337318068446204</v>
      </c>
    </row>
    <row r="103" spans="2:38" x14ac:dyDescent="0.25">
      <c r="B103">
        <v>4492881</v>
      </c>
      <c r="C103">
        <v>4355586</v>
      </c>
      <c r="D103">
        <v>4554009</v>
      </c>
      <c r="E103">
        <v>4801027</v>
      </c>
      <c r="F103">
        <v>4324202</v>
      </c>
    </row>
  </sheetData>
  <pageMargins left="0.7" right="0.7" top="0.75" bottom="0.75" header="0.3" footer="0.3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476108-D382-430C-A1DA-35733F6E98F5}">
  <dimension ref="A1:AL103"/>
  <sheetViews>
    <sheetView workbookViewId="0"/>
  </sheetViews>
  <sheetFormatPr defaultRowHeight="15" x14ac:dyDescent="0.25"/>
  <sheetData>
    <row r="1" spans="1:38" x14ac:dyDescent="0.25">
      <c r="A1" t="s">
        <v>61</v>
      </c>
    </row>
    <row r="2" spans="1:38" x14ac:dyDescent="0.25">
      <c r="B2">
        <v>107372</v>
      </c>
      <c r="C2">
        <v>106254</v>
      </c>
      <c r="D2">
        <v>102405</v>
      </c>
      <c r="E2">
        <v>64524</v>
      </c>
      <c r="F2">
        <v>75995</v>
      </c>
      <c r="H2">
        <v>110271</v>
      </c>
      <c r="J2">
        <f t="shared" ref="J2:J33" si="0">AVERAGE(B2:F2)</f>
        <v>91310</v>
      </c>
      <c r="K2">
        <f t="shared" ref="K2:K33" si="1">H2/J2</f>
        <v>1.2076552403898806</v>
      </c>
      <c r="L2">
        <f t="shared" ref="L2:L33" si="2">MAX(B2:F2)</f>
        <v>107372</v>
      </c>
      <c r="M2">
        <f t="shared" ref="M2:M33" si="3">MIN(B2:F2)</f>
        <v>64524</v>
      </c>
      <c r="N2">
        <f t="shared" ref="N2:N33" si="4">AVERAGE(B2:F2)</f>
        <v>91310</v>
      </c>
      <c r="O2">
        <f t="shared" ref="O2:O33" si="5">L2-M2</f>
        <v>42848</v>
      </c>
      <c r="Q2">
        <v>-17034</v>
      </c>
      <c r="R2">
        <v>-402</v>
      </c>
      <c r="T2">
        <v>3611</v>
      </c>
      <c r="U2">
        <v>-1439.6000000000058</v>
      </c>
      <c r="W2">
        <v>11261.4</v>
      </c>
      <c r="X2">
        <v>1453.2000000000003</v>
      </c>
      <c r="AF2">
        <v>91310</v>
      </c>
      <c r="AG2">
        <v>1.2076552403898806</v>
      </c>
      <c r="AI2">
        <v>91310</v>
      </c>
      <c r="AJ2">
        <v>1.2076552403898806</v>
      </c>
    </row>
    <row r="3" spans="1:38" x14ac:dyDescent="0.25">
      <c r="B3">
        <v>3553</v>
      </c>
      <c r="C3">
        <v>8255</v>
      </c>
      <c r="D3">
        <v>99106</v>
      </c>
      <c r="E3">
        <v>68698</v>
      </c>
      <c r="F3">
        <v>68281</v>
      </c>
      <c r="H3">
        <v>107296</v>
      </c>
      <c r="J3">
        <f t="shared" si="0"/>
        <v>49578.6</v>
      </c>
      <c r="K3">
        <f t="shared" si="1"/>
        <v>2.1641595365742479</v>
      </c>
      <c r="L3">
        <f t="shared" si="2"/>
        <v>99106</v>
      </c>
      <c r="M3">
        <f t="shared" si="3"/>
        <v>3553</v>
      </c>
      <c r="N3">
        <f t="shared" si="4"/>
        <v>49578.6</v>
      </c>
      <c r="O3">
        <f t="shared" si="5"/>
        <v>95553</v>
      </c>
      <c r="Q3">
        <v>13816</v>
      </c>
      <c r="R3">
        <v>-14</v>
      </c>
      <c r="T3">
        <v>403.19999999999709</v>
      </c>
      <c r="U3">
        <v>-1592.8000000000029</v>
      </c>
      <c r="W3">
        <v>9485.2000000000007</v>
      </c>
      <c r="X3">
        <v>1592.8</v>
      </c>
      <c r="AD3">
        <v>49578.6</v>
      </c>
      <c r="AE3">
        <v>2.1641595365742479</v>
      </c>
      <c r="AK3">
        <v>49578.6</v>
      </c>
      <c r="AL3">
        <v>2.1641595365742479</v>
      </c>
    </row>
    <row r="4" spans="1:38" x14ac:dyDescent="0.25">
      <c r="B4">
        <v>92536</v>
      </c>
      <c r="C4">
        <v>88432</v>
      </c>
      <c r="D4">
        <v>101470</v>
      </c>
      <c r="E4">
        <v>116757</v>
      </c>
      <c r="F4">
        <v>74007</v>
      </c>
      <c r="H4">
        <v>131783</v>
      </c>
      <c r="J4">
        <f t="shared" si="0"/>
        <v>94640.4</v>
      </c>
      <c r="K4">
        <f t="shared" si="1"/>
        <v>1.3924603023655859</v>
      </c>
      <c r="L4">
        <f t="shared" si="2"/>
        <v>116757</v>
      </c>
      <c r="M4">
        <f t="shared" si="3"/>
        <v>74007</v>
      </c>
      <c r="N4">
        <f t="shared" si="4"/>
        <v>94640.4</v>
      </c>
      <c r="O4">
        <f t="shared" si="5"/>
        <v>42750</v>
      </c>
      <c r="Q4">
        <v>2510</v>
      </c>
      <c r="R4">
        <v>379</v>
      </c>
      <c r="T4">
        <v>2464.1999999999971</v>
      </c>
      <c r="U4">
        <v>487</v>
      </c>
      <c r="W4">
        <v>24395.399999999998</v>
      </c>
      <c r="X4">
        <v>2457.4</v>
      </c>
      <c r="AB4">
        <v>94640.4</v>
      </c>
      <c r="AC4">
        <v>1.3924603023655859</v>
      </c>
      <c r="AK4">
        <v>94640.4</v>
      </c>
      <c r="AL4">
        <v>1.3924603023655859</v>
      </c>
    </row>
    <row r="5" spans="1:38" x14ac:dyDescent="0.25">
      <c r="B5">
        <v>96618</v>
      </c>
      <c r="C5">
        <v>49541</v>
      </c>
      <c r="D5">
        <v>28377</v>
      </c>
      <c r="E5">
        <v>24901</v>
      </c>
      <c r="F5">
        <v>69706</v>
      </c>
      <c r="H5">
        <v>78076</v>
      </c>
      <c r="J5">
        <f t="shared" si="0"/>
        <v>53828.6</v>
      </c>
      <c r="K5">
        <f t="shared" si="1"/>
        <v>1.4504557057029164</v>
      </c>
      <c r="L5">
        <f t="shared" si="2"/>
        <v>96618</v>
      </c>
      <c r="M5">
        <f t="shared" si="3"/>
        <v>24901</v>
      </c>
      <c r="N5">
        <f t="shared" si="4"/>
        <v>53828.6</v>
      </c>
      <c r="O5">
        <f t="shared" si="5"/>
        <v>71717</v>
      </c>
      <c r="Q5">
        <v>19897</v>
      </c>
      <c r="R5">
        <v>-515</v>
      </c>
      <c r="T5">
        <v>2808.1999999999971</v>
      </c>
      <c r="U5">
        <v>937</v>
      </c>
      <c r="W5">
        <v>17803.399999999998</v>
      </c>
      <c r="X5">
        <v>1445</v>
      </c>
      <c r="Z5">
        <v>53828.6</v>
      </c>
      <c r="AA5">
        <v>1.4504557057029164</v>
      </c>
      <c r="AK5">
        <v>53828.6</v>
      </c>
      <c r="AL5">
        <v>1.4504557057029164</v>
      </c>
    </row>
    <row r="6" spans="1:38" x14ac:dyDescent="0.25">
      <c r="B6">
        <v>92978</v>
      </c>
      <c r="C6">
        <v>25335</v>
      </c>
      <c r="D6">
        <v>5633</v>
      </c>
      <c r="E6">
        <v>28229</v>
      </c>
      <c r="F6">
        <v>64421</v>
      </c>
      <c r="H6">
        <v>48139</v>
      </c>
      <c r="J6">
        <f t="shared" si="0"/>
        <v>43319.199999999997</v>
      </c>
      <c r="K6">
        <f t="shared" si="1"/>
        <v>1.1112624425197142</v>
      </c>
      <c r="L6">
        <f t="shared" si="2"/>
        <v>92978</v>
      </c>
      <c r="M6">
        <f t="shared" si="3"/>
        <v>5633</v>
      </c>
      <c r="N6">
        <f t="shared" si="4"/>
        <v>43319.199999999997</v>
      </c>
      <c r="O6">
        <f t="shared" si="5"/>
        <v>87345</v>
      </c>
      <c r="Q6">
        <v>-2783</v>
      </c>
      <c r="R6">
        <v>0</v>
      </c>
      <c r="T6">
        <v>5828.7999999999956</v>
      </c>
      <c r="U6">
        <v>-191.80000000000291</v>
      </c>
      <c r="W6">
        <v>16656.8</v>
      </c>
      <c r="X6">
        <v>1404.2</v>
      </c>
      <c r="Z6">
        <v>43319.199999999997</v>
      </c>
      <c r="AA6">
        <v>1.1112624425197142</v>
      </c>
      <c r="AI6">
        <v>43319.199999999997</v>
      </c>
      <c r="AJ6">
        <v>1.1112624425197142</v>
      </c>
    </row>
    <row r="7" spans="1:38" x14ac:dyDescent="0.25">
      <c r="B7">
        <v>87615</v>
      </c>
      <c r="C7">
        <v>26598</v>
      </c>
      <c r="D7">
        <v>64318</v>
      </c>
      <c r="E7">
        <v>95672</v>
      </c>
      <c r="F7">
        <v>6214</v>
      </c>
      <c r="H7">
        <v>101226</v>
      </c>
      <c r="J7">
        <f t="shared" si="0"/>
        <v>56083.4</v>
      </c>
      <c r="K7">
        <f t="shared" si="1"/>
        <v>1.8049191026221663</v>
      </c>
      <c r="L7">
        <f t="shared" si="2"/>
        <v>95672</v>
      </c>
      <c r="M7">
        <f t="shared" si="3"/>
        <v>6214</v>
      </c>
      <c r="N7">
        <f t="shared" si="4"/>
        <v>56083.4</v>
      </c>
      <c r="O7">
        <f t="shared" si="5"/>
        <v>89458</v>
      </c>
      <c r="Q7">
        <v>6147</v>
      </c>
      <c r="R7">
        <v>-1</v>
      </c>
      <c r="T7">
        <v>-4039</v>
      </c>
      <c r="U7">
        <v>-163.79999999999563</v>
      </c>
      <c r="W7">
        <v>14481.4</v>
      </c>
      <c r="X7">
        <v>1169.8</v>
      </c>
      <c r="AD7">
        <v>56083.4</v>
      </c>
      <c r="AE7">
        <v>1.8049191026221663</v>
      </c>
      <c r="AK7">
        <v>56083.4</v>
      </c>
      <c r="AL7">
        <v>1.8049191026221663</v>
      </c>
    </row>
    <row r="8" spans="1:38" x14ac:dyDescent="0.25">
      <c r="B8">
        <v>43718</v>
      </c>
      <c r="C8">
        <v>31262</v>
      </c>
      <c r="D8">
        <v>26255</v>
      </c>
      <c r="E8">
        <v>98193</v>
      </c>
      <c r="F8">
        <v>43746</v>
      </c>
      <c r="H8">
        <v>62721</v>
      </c>
      <c r="J8">
        <f t="shared" si="0"/>
        <v>48634.8</v>
      </c>
      <c r="K8">
        <f t="shared" si="1"/>
        <v>1.2896321152754817</v>
      </c>
      <c r="L8">
        <f t="shared" si="2"/>
        <v>98193</v>
      </c>
      <c r="M8">
        <f t="shared" si="3"/>
        <v>26255</v>
      </c>
      <c r="N8">
        <f t="shared" si="4"/>
        <v>48634.8</v>
      </c>
      <c r="O8">
        <f t="shared" si="5"/>
        <v>71938</v>
      </c>
      <c r="Q8">
        <v>-7512</v>
      </c>
      <c r="R8">
        <v>-3598</v>
      </c>
      <c r="T8">
        <v>5830.8000000000029</v>
      </c>
      <c r="U8">
        <v>1045</v>
      </c>
      <c r="W8">
        <v>10925.199999999999</v>
      </c>
      <c r="X8">
        <v>1272.1999999999998</v>
      </c>
      <c r="AD8">
        <v>48634.8</v>
      </c>
      <c r="AE8">
        <v>1.2896321152754817</v>
      </c>
      <c r="AK8">
        <v>48634.8</v>
      </c>
      <c r="AL8">
        <v>1.2896321152754817</v>
      </c>
    </row>
    <row r="9" spans="1:38" x14ac:dyDescent="0.25">
      <c r="B9">
        <v>19975</v>
      </c>
      <c r="C9">
        <v>50564</v>
      </c>
      <c r="D9">
        <v>7422</v>
      </c>
      <c r="E9">
        <v>96566</v>
      </c>
      <c r="F9">
        <v>56094</v>
      </c>
      <c r="H9">
        <v>72285</v>
      </c>
      <c r="J9">
        <f t="shared" si="0"/>
        <v>46124.2</v>
      </c>
      <c r="K9">
        <f t="shared" si="1"/>
        <v>1.5671816530151201</v>
      </c>
      <c r="L9">
        <f t="shared" si="2"/>
        <v>96566</v>
      </c>
      <c r="M9">
        <f t="shared" si="3"/>
        <v>7422</v>
      </c>
      <c r="N9">
        <f t="shared" si="4"/>
        <v>46124.2</v>
      </c>
      <c r="O9">
        <f t="shared" si="5"/>
        <v>89144</v>
      </c>
      <c r="Q9">
        <v>1191</v>
      </c>
      <c r="R9">
        <v>-2081</v>
      </c>
      <c r="T9">
        <v>663.39999999999418</v>
      </c>
      <c r="U9">
        <v>-30</v>
      </c>
      <c r="W9">
        <v>11412.6</v>
      </c>
      <c r="X9">
        <v>504.40000000000003</v>
      </c>
      <c r="AD9">
        <v>46124.2</v>
      </c>
      <c r="AE9">
        <v>1.5671816530151201</v>
      </c>
      <c r="AK9">
        <v>46124.2</v>
      </c>
      <c r="AL9">
        <v>1.5671816530151201</v>
      </c>
    </row>
    <row r="10" spans="1:38" x14ac:dyDescent="0.25">
      <c r="B10">
        <v>14729</v>
      </c>
      <c r="C10">
        <v>40238</v>
      </c>
      <c r="D10">
        <v>41571</v>
      </c>
      <c r="E10">
        <v>53741</v>
      </c>
      <c r="F10">
        <v>108019</v>
      </c>
      <c r="H10">
        <v>84970</v>
      </c>
      <c r="J10">
        <f t="shared" si="0"/>
        <v>51659.6</v>
      </c>
      <c r="K10">
        <f t="shared" si="1"/>
        <v>1.6448056121224324</v>
      </c>
      <c r="L10">
        <f t="shared" si="2"/>
        <v>108019</v>
      </c>
      <c r="M10">
        <f t="shared" si="3"/>
        <v>14729</v>
      </c>
      <c r="N10">
        <f t="shared" si="4"/>
        <v>51659.6</v>
      </c>
      <c r="O10">
        <f t="shared" si="5"/>
        <v>93290</v>
      </c>
      <c r="Q10">
        <v>100</v>
      </c>
      <c r="R10">
        <v>275</v>
      </c>
      <c r="T10">
        <v>12988.400000000001</v>
      </c>
      <c r="U10">
        <v>693.19999999999709</v>
      </c>
      <c r="W10">
        <v>14711.599999999999</v>
      </c>
      <c r="X10">
        <v>859.99999999999989</v>
      </c>
      <c r="AD10">
        <v>51659.6</v>
      </c>
      <c r="AE10">
        <v>1.6448056121224324</v>
      </c>
      <c r="AK10">
        <v>51659.6</v>
      </c>
      <c r="AL10">
        <v>1.6448056121224324</v>
      </c>
    </row>
    <row r="11" spans="1:38" x14ac:dyDescent="0.25">
      <c r="B11">
        <v>5379</v>
      </c>
      <c r="C11">
        <v>28045</v>
      </c>
      <c r="D11">
        <v>101830</v>
      </c>
      <c r="E11">
        <v>25017</v>
      </c>
      <c r="F11">
        <v>97440</v>
      </c>
      <c r="H11">
        <v>56719</v>
      </c>
      <c r="J11">
        <f t="shared" si="0"/>
        <v>51542.2</v>
      </c>
      <c r="K11">
        <f t="shared" si="1"/>
        <v>1.1004380876252857</v>
      </c>
      <c r="L11">
        <f t="shared" si="2"/>
        <v>101830</v>
      </c>
      <c r="M11">
        <f t="shared" si="3"/>
        <v>5379</v>
      </c>
      <c r="N11">
        <f t="shared" si="4"/>
        <v>51542.2</v>
      </c>
      <c r="O11">
        <f t="shared" si="5"/>
        <v>96451</v>
      </c>
      <c r="Q11">
        <v>-11177</v>
      </c>
      <c r="R11">
        <v>-1</v>
      </c>
      <c r="T11">
        <v>-13131.200000000004</v>
      </c>
      <c r="U11">
        <v>-950.60000000000582</v>
      </c>
      <c r="W11">
        <v>13131.2</v>
      </c>
      <c r="X11">
        <v>1854.2</v>
      </c>
      <c r="AB11">
        <v>51542.2</v>
      </c>
      <c r="AC11">
        <v>1.1004380876252857</v>
      </c>
      <c r="AI11">
        <v>51542.2</v>
      </c>
      <c r="AJ11">
        <v>1.1004380876252857</v>
      </c>
    </row>
    <row r="12" spans="1:38" x14ac:dyDescent="0.25">
      <c r="B12">
        <v>21283</v>
      </c>
      <c r="C12">
        <v>19732</v>
      </c>
      <c r="D12">
        <v>88298</v>
      </c>
      <c r="E12">
        <v>84140</v>
      </c>
      <c r="F12">
        <v>36940</v>
      </c>
      <c r="H12">
        <v>114798</v>
      </c>
      <c r="J12">
        <f t="shared" si="0"/>
        <v>50078.6</v>
      </c>
      <c r="K12">
        <f t="shared" si="1"/>
        <v>2.2923564157144969</v>
      </c>
      <c r="L12">
        <f t="shared" si="2"/>
        <v>88298</v>
      </c>
      <c r="M12">
        <f t="shared" si="3"/>
        <v>19732</v>
      </c>
      <c r="N12">
        <f t="shared" si="4"/>
        <v>50078.6</v>
      </c>
      <c r="O12">
        <f t="shared" si="5"/>
        <v>68566</v>
      </c>
      <c r="Q12">
        <v>2130</v>
      </c>
      <c r="R12">
        <v>-1846</v>
      </c>
      <c r="T12">
        <v>-3155.8000000000029</v>
      </c>
      <c r="U12">
        <v>88.599999999998545</v>
      </c>
      <c r="W12">
        <v>11143.8</v>
      </c>
      <c r="X12">
        <v>241.8</v>
      </c>
      <c r="AD12">
        <v>50078.6</v>
      </c>
      <c r="AE12">
        <v>2.2923564157144969</v>
      </c>
      <c r="AK12">
        <v>50078.6</v>
      </c>
      <c r="AL12">
        <v>2.2923564157144969</v>
      </c>
    </row>
    <row r="13" spans="1:38" x14ac:dyDescent="0.25">
      <c r="B13">
        <v>116746</v>
      </c>
      <c r="C13">
        <v>112587</v>
      </c>
      <c r="D13">
        <v>19497</v>
      </c>
      <c r="E13">
        <v>99061</v>
      </c>
      <c r="F13">
        <v>100174</v>
      </c>
      <c r="H13">
        <v>118001</v>
      </c>
      <c r="J13">
        <f t="shared" si="0"/>
        <v>89613</v>
      </c>
      <c r="K13">
        <f t="shared" si="1"/>
        <v>1.3167843951212437</v>
      </c>
      <c r="L13">
        <f t="shared" si="2"/>
        <v>116746</v>
      </c>
      <c r="M13">
        <f t="shared" si="3"/>
        <v>19497</v>
      </c>
      <c r="N13">
        <f t="shared" si="4"/>
        <v>89613</v>
      </c>
      <c r="O13">
        <f t="shared" si="5"/>
        <v>97249</v>
      </c>
      <c r="Q13">
        <v>-4999</v>
      </c>
      <c r="R13">
        <v>3985</v>
      </c>
      <c r="T13">
        <v>14041.800000000003</v>
      </c>
      <c r="U13">
        <v>-1464.8000000000029</v>
      </c>
      <c r="W13">
        <v>16926.2</v>
      </c>
      <c r="X13">
        <v>1480.8000000000002</v>
      </c>
      <c r="AF13">
        <v>89613</v>
      </c>
      <c r="AG13">
        <v>1.3167843951212437</v>
      </c>
      <c r="AK13">
        <v>89613</v>
      </c>
      <c r="AL13">
        <v>1.3167843951212437</v>
      </c>
    </row>
    <row r="14" spans="1:38" x14ac:dyDescent="0.25">
      <c r="B14">
        <v>20354</v>
      </c>
      <c r="C14">
        <v>59693</v>
      </c>
      <c r="D14">
        <v>23613</v>
      </c>
      <c r="E14">
        <v>76587</v>
      </c>
      <c r="F14">
        <v>84095</v>
      </c>
      <c r="H14">
        <v>56974</v>
      </c>
      <c r="J14">
        <f t="shared" si="0"/>
        <v>52868.4</v>
      </c>
      <c r="K14">
        <f t="shared" si="1"/>
        <v>1.0776569746767446</v>
      </c>
      <c r="L14">
        <f t="shared" si="2"/>
        <v>84095</v>
      </c>
      <c r="M14">
        <f t="shared" si="3"/>
        <v>20354</v>
      </c>
      <c r="N14">
        <f t="shared" si="4"/>
        <v>52868.4</v>
      </c>
      <c r="O14">
        <f t="shared" si="5"/>
        <v>63741</v>
      </c>
      <c r="Q14">
        <v>-9200</v>
      </c>
      <c r="R14">
        <v>-512</v>
      </c>
      <c r="T14">
        <v>-7672.1999999999971</v>
      </c>
      <c r="U14">
        <v>-423.19999999999709</v>
      </c>
      <c r="W14">
        <v>13698.2</v>
      </c>
      <c r="X14">
        <v>1999.6000000000001</v>
      </c>
      <c r="Z14">
        <v>52868.4</v>
      </c>
      <c r="AA14">
        <v>1.0776569746767446</v>
      </c>
      <c r="AI14">
        <v>52868.4</v>
      </c>
      <c r="AJ14">
        <v>1.0776569746767446</v>
      </c>
    </row>
    <row r="15" spans="1:38" x14ac:dyDescent="0.25">
      <c r="B15">
        <v>41821</v>
      </c>
      <c r="C15">
        <v>5591</v>
      </c>
      <c r="D15">
        <v>22087</v>
      </c>
      <c r="E15">
        <v>21524</v>
      </c>
      <c r="F15">
        <v>86437</v>
      </c>
      <c r="H15">
        <v>60639</v>
      </c>
      <c r="J15">
        <f t="shared" si="0"/>
        <v>35492</v>
      </c>
      <c r="K15">
        <f t="shared" si="1"/>
        <v>1.7085258649836583</v>
      </c>
      <c r="L15">
        <f t="shared" si="2"/>
        <v>86437</v>
      </c>
      <c r="M15">
        <f t="shared" si="3"/>
        <v>5591</v>
      </c>
      <c r="N15">
        <f t="shared" si="4"/>
        <v>35492</v>
      </c>
      <c r="O15">
        <f t="shared" si="5"/>
        <v>80846</v>
      </c>
      <c r="Q15">
        <v>984</v>
      </c>
      <c r="R15">
        <v>273</v>
      </c>
      <c r="T15">
        <v>-2146</v>
      </c>
      <c r="U15">
        <v>-1700.8000000000029</v>
      </c>
      <c r="W15">
        <v>11078.8</v>
      </c>
      <c r="X15">
        <v>2550</v>
      </c>
      <c r="AD15">
        <v>35492</v>
      </c>
      <c r="AE15">
        <v>1.7085258649836583</v>
      </c>
      <c r="AK15">
        <v>35492</v>
      </c>
      <c r="AL15">
        <v>1.7085258649836583</v>
      </c>
    </row>
    <row r="16" spans="1:38" x14ac:dyDescent="0.25">
      <c r="B16">
        <v>9282</v>
      </c>
      <c r="C16">
        <v>12837</v>
      </c>
      <c r="D16">
        <v>58168</v>
      </c>
      <c r="E16">
        <v>40097</v>
      </c>
      <c r="F16">
        <v>68831</v>
      </c>
      <c r="H16">
        <v>43990</v>
      </c>
      <c r="J16">
        <f t="shared" si="0"/>
        <v>37843</v>
      </c>
      <c r="K16">
        <f t="shared" si="1"/>
        <v>1.1624342678963084</v>
      </c>
      <c r="L16">
        <f t="shared" si="2"/>
        <v>68831</v>
      </c>
      <c r="M16">
        <f t="shared" si="3"/>
        <v>9282</v>
      </c>
      <c r="N16">
        <f t="shared" si="4"/>
        <v>37843</v>
      </c>
      <c r="O16">
        <f t="shared" si="5"/>
        <v>59549</v>
      </c>
      <c r="Q16">
        <v>-15050</v>
      </c>
      <c r="R16">
        <v>1839</v>
      </c>
      <c r="T16">
        <v>-8282</v>
      </c>
      <c r="U16">
        <v>-373.19999999999709</v>
      </c>
      <c r="W16">
        <v>11158.400000000001</v>
      </c>
      <c r="X16">
        <v>439.6</v>
      </c>
      <c r="Z16">
        <v>37843</v>
      </c>
      <c r="AA16">
        <v>1.1624342678963084</v>
      </c>
      <c r="AI16">
        <v>37843</v>
      </c>
      <c r="AJ16">
        <v>1.1624342678963084</v>
      </c>
    </row>
    <row r="17" spans="2:38" x14ac:dyDescent="0.25">
      <c r="B17">
        <v>44035</v>
      </c>
      <c r="C17">
        <v>36705</v>
      </c>
      <c r="D17">
        <v>116288</v>
      </c>
      <c r="E17">
        <v>15852</v>
      </c>
      <c r="F17">
        <v>51078</v>
      </c>
      <c r="H17">
        <v>93408</v>
      </c>
      <c r="J17">
        <f t="shared" si="0"/>
        <v>52791.6</v>
      </c>
      <c r="K17">
        <f t="shared" si="1"/>
        <v>1.7693724001545701</v>
      </c>
      <c r="L17">
        <f t="shared" si="2"/>
        <v>116288</v>
      </c>
      <c r="M17">
        <f t="shared" si="3"/>
        <v>15852</v>
      </c>
      <c r="N17">
        <f t="shared" si="4"/>
        <v>52791.6</v>
      </c>
      <c r="O17">
        <f t="shared" si="5"/>
        <v>100436</v>
      </c>
      <c r="Q17">
        <v>17271</v>
      </c>
      <c r="R17">
        <v>456</v>
      </c>
      <c r="T17">
        <v>-15596.400000000001</v>
      </c>
      <c r="U17">
        <v>-828.20000000000437</v>
      </c>
      <c r="W17">
        <v>15596.400000000001</v>
      </c>
      <c r="X17">
        <v>990.19999999999993</v>
      </c>
      <c r="AB17">
        <v>52791.6</v>
      </c>
      <c r="AC17">
        <v>1.7693724001545701</v>
      </c>
      <c r="AK17">
        <v>52791.6</v>
      </c>
      <c r="AL17">
        <v>1.7693724001545701</v>
      </c>
    </row>
    <row r="18" spans="2:38" x14ac:dyDescent="0.25">
      <c r="B18">
        <v>113071</v>
      </c>
      <c r="C18">
        <v>47637</v>
      </c>
      <c r="D18">
        <v>115564</v>
      </c>
      <c r="E18">
        <v>34508</v>
      </c>
      <c r="F18">
        <v>96840</v>
      </c>
      <c r="H18">
        <v>125169</v>
      </c>
      <c r="J18">
        <f t="shared" si="0"/>
        <v>81524</v>
      </c>
      <c r="K18">
        <f t="shared" si="1"/>
        <v>1.5353638192434129</v>
      </c>
      <c r="L18">
        <f t="shared" si="2"/>
        <v>115564</v>
      </c>
      <c r="M18">
        <f t="shared" si="3"/>
        <v>34508</v>
      </c>
      <c r="N18">
        <f t="shared" si="4"/>
        <v>81524</v>
      </c>
      <c r="O18">
        <f t="shared" si="5"/>
        <v>81056</v>
      </c>
      <c r="Q18">
        <v>-6318</v>
      </c>
      <c r="R18">
        <v>-3061</v>
      </c>
      <c r="T18">
        <v>-4354.6000000000058</v>
      </c>
      <c r="U18">
        <v>-364.60000000000582</v>
      </c>
      <c r="W18">
        <v>8002.1999999999989</v>
      </c>
      <c r="X18">
        <v>1195.4000000000001</v>
      </c>
      <c r="AF18">
        <v>81524</v>
      </c>
      <c r="AG18">
        <v>1.5353638192434129</v>
      </c>
      <c r="AK18">
        <v>81524</v>
      </c>
      <c r="AL18">
        <v>1.5353638192434129</v>
      </c>
    </row>
    <row r="19" spans="2:38" x14ac:dyDescent="0.25">
      <c r="B19">
        <v>20257</v>
      </c>
      <c r="C19">
        <v>76799</v>
      </c>
      <c r="D19">
        <v>48437</v>
      </c>
      <c r="E19">
        <v>41691</v>
      </c>
      <c r="F19">
        <v>23184</v>
      </c>
      <c r="H19">
        <v>113921</v>
      </c>
      <c r="J19">
        <f t="shared" si="0"/>
        <v>42073.599999999999</v>
      </c>
      <c r="K19">
        <f t="shared" si="1"/>
        <v>2.7076599102525098</v>
      </c>
      <c r="L19">
        <f t="shared" si="2"/>
        <v>76799</v>
      </c>
      <c r="M19">
        <f t="shared" si="3"/>
        <v>20257</v>
      </c>
      <c r="N19">
        <f t="shared" si="4"/>
        <v>42073.599999999999</v>
      </c>
      <c r="O19">
        <f t="shared" si="5"/>
        <v>56542</v>
      </c>
      <c r="Q19">
        <v>28559</v>
      </c>
      <c r="R19">
        <v>1021</v>
      </c>
      <c r="T19">
        <v>12086.199999999997</v>
      </c>
      <c r="U19">
        <v>716.79999999999563</v>
      </c>
      <c r="W19">
        <v>15151.800000000001</v>
      </c>
      <c r="X19">
        <v>806.40000000000009</v>
      </c>
      <c r="AD19">
        <v>42073.599999999999</v>
      </c>
      <c r="AE19">
        <v>2.7076599102525098</v>
      </c>
      <c r="AK19">
        <v>42073.599999999999</v>
      </c>
      <c r="AL19">
        <v>2.7076599102525098</v>
      </c>
    </row>
    <row r="20" spans="2:38" x14ac:dyDescent="0.25">
      <c r="B20">
        <v>64473</v>
      </c>
      <c r="C20">
        <v>75403</v>
      </c>
      <c r="D20">
        <v>108548</v>
      </c>
      <c r="E20">
        <v>26379</v>
      </c>
      <c r="F20">
        <v>66261</v>
      </c>
      <c r="H20">
        <v>124832</v>
      </c>
      <c r="J20">
        <f t="shared" si="0"/>
        <v>68212.800000000003</v>
      </c>
      <c r="K20">
        <f t="shared" si="1"/>
        <v>1.830037764173293</v>
      </c>
      <c r="L20">
        <f t="shared" si="2"/>
        <v>108548</v>
      </c>
      <c r="M20">
        <f t="shared" si="3"/>
        <v>26379</v>
      </c>
      <c r="N20">
        <f t="shared" si="4"/>
        <v>68212.800000000003</v>
      </c>
      <c r="O20">
        <f t="shared" si="5"/>
        <v>82169</v>
      </c>
      <c r="Q20">
        <v>-12436</v>
      </c>
      <c r="R20">
        <v>297</v>
      </c>
      <c r="T20">
        <v>-21306.599999999991</v>
      </c>
      <c r="U20">
        <v>-998.59999999999127</v>
      </c>
      <c r="W20">
        <v>21306.6</v>
      </c>
      <c r="X20">
        <v>1015.4</v>
      </c>
      <c r="AF20">
        <v>68212.800000000003</v>
      </c>
      <c r="AG20">
        <v>1.830037764173293</v>
      </c>
      <c r="AK20">
        <v>68212.800000000003</v>
      </c>
      <c r="AL20">
        <v>1.830037764173293</v>
      </c>
    </row>
    <row r="21" spans="2:38" x14ac:dyDescent="0.25">
      <c r="B21">
        <v>42050</v>
      </c>
      <c r="C21">
        <v>82685</v>
      </c>
      <c r="D21">
        <v>109946</v>
      </c>
      <c r="E21">
        <v>110713</v>
      </c>
      <c r="F21">
        <v>73095</v>
      </c>
      <c r="H21">
        <v>106552</v>
      </c>
      <c r="J21">
        <f t="shared" si="0"/>
        <v>83697.8</v>
      </c>
      <c r="K21">
        <f t="shared" si="1"/>
        <v>1.2730561615717497</v>
      </c>
      <c r="L21">
        <f t="shared" si="2"/>
        <v>110713</v>
      </c>
      <c r="M21">
        <f t="shared" si="3"/>
        <v>42050</v>
      </c>
      <c r="N21">
        <f t="shared" si="4"/>
        <v>83697.8</v>
      </c>
      <c r="O21">
        <f t="shared" si="5"/>
        <v>68663</v>
      </c>
      <c r="Q21">
        <v>-12020</v>
      </c>
      <c r="R21">
        <v>-4028</v>
      </c>
      <c r="T21">
        <v>3969.1999999999971</v>
      </c>
      <c r="U21">
        <v>-279.19999999999709</v>
      </c>
      <c r="W21">
        <v>9277.5999999999985</v>
      </c>
      <c r="X21">
        <v>1535.1999999999998</v>
      </c>
      <c r="AF21">
        <v>83697.8</v>
      </c>
      <c r="AG21">
        <v>1.2730561615717497</v>
      </c>
      <c r="AK21">
        <v>83697.8</v>
      </c>
      <c r="AL21">
        <v>1.2730561615717497</v>
      </c>
    </row>
    <row r="22" spans="2:38" x14ac:dyDescent="0.25">
      <c r="B22">
        <v>70563</v>
      </c>
      <c r="C22">
        <v>41177</v>
      </c>
      <c r="D22">
        <v>103081</v>
      </c>
      <c r="E22">
        <v>65956</v>
      </c>
      <c r="F22">
        <v>78733</v>
      </c>
      <c r="H22">
        <v>113956</v>
      </c>
      <c r="J22">
        <f t="shared" si="0"/>
        <v>71902</v>
      </c>
      <c r="K22">
        <f t="shared" si="1"/>
        <v>1.5848794192094795</v>
      </c>
      <c r="L22">
        <f t="shared" si="2"/>
        <v>103081</v>
      </c>
      <c r="M22">
        <f t="shared" si="3"/>
        <v>41177</v>
      </c>
      <c r="N22">
        <f t="shared" si="4"/>
        <v>71902</v>
      </c>
      <c r="O22">
        <f t="shared" si="5"/>
        <v>61904</v>
      </c>
      <c r="Q22">
        <v>14326</v>
      </c>
      <c r="R22">
        <v>-982</v>
      </c>
      <c r="T22">
        <v>1300</v>
      </c>
      <c r="U22">
        <v>207.39999999999418</v>
      </c>
      <c r="W22">
        <v>10260.4</v>
      </c>
      <c r="X22">
        <v>1164.2</v>
      </c>
      <c r="AB22">
        <v>71902</v>
      </c>
      <c r="AC22">
        <v>1.5848794192094795</v>
      </c>
      <c r="AK22">
        <v>71902</v>
      </c>
      <c r="AL22">
        <v>1.5848794192094795</v>
      </c>
    </row>
    <row r="23" spans="2:38" x14ac:dyDescent="0.25">
      <c r="B23">
        <v>76969</v>
      </c>
      <c r="C23">
        <v>45224</v>
      </c>
      <c r="D23">
        <v>21795</v>
      </c>
      <c r="E23">
        <v>44309</v>
      </c>
      <c r="F23">
        <v>61927</v>
      </c>
      <c r="H23">
        <v>64855</v>
      </c>
      <c r="J23">
        <f t="shared" si="0"/>
        <v>50044.800000000003</v>
      </c>
      <c r="K23">
        <f t="shared" si="1"/>
        <v>1.2959388388004347</v>
      </c>
      <c r="L23">
        <f t="shared" si="2"/>
        <v>76969</v>
      </c>
      <c r="M23">
        <f t="shared" si="3"/>
        <v>21795</v>
      </c>
      <c r="N23">
        <f t="shared" si="4"/>
        <v>50044.800000000003</v>
      </c>
      <c r="O23">
        <f t="shared" si="5"/>
        <v>55174</v>
      </c>
      <c r="Q23">
        <v>526</v>
      </c>
      <c r="R23">
        <v>-1792</v>
      </c>
      <c r="T23">
        <v>5371.2000000000044</v>
      </c>
      <c r="U23">
        <v>1090.8000000000029</v>
      </c>
      <c r="W23">
        <v>10056.800000000001</v>
      </c>
      <c r="X23">
        <v>1145.1999999999998</v>
      </c>
      <c r="Z23">
        <v>50044.800000000003</v>
      </c>
      <c r="AA23">
        <v>1.2959388388004347</v>
      </c>
      <c r="AK23">
        <v>50044.800000000003</v>
      </c>
      <c r="AL23">
        <v>1.2959388388004347</v>
      </c>
    </row>
    <row r="24" spans="2:38" x14ac:dyDescent="0.25">
      <c r="B24">
        <v>19127</v>
      </c>
      <c r="C24">
        <v>104955</v>
      </c>
      <c r="D24">
        <v>15630</v>
      </c>
      <c r="E24">
        <v>63084</v>
      </c>
      <c r="F24">
        <v>35086</v>
      </c>
      <c r="H24">
        <v>51853</v>
      </c>
      <c r="J24">
        <f t="shared" si="0"/>
        <v>47576.4</v>
      </c>
      <c r="K24">
        <f t="shared" si="1"/>
        <v>1.0898891046821533</v>
      </c>
      <c r="L24">
        <f t="shared" si="2"/>
        <v>104955</v>
      </c>
      <c r="M24">
        <f t="shared" si="3"/>
        <v>15630</v>
      </c>
      <c r="N24">
        <f t="shared" si="4"/>
        <v>47576.4</v>
      </c>
      <c r="O24">
        <f t="shared" si="5"/>
        <v>89325</v>
      </c>
      <c r="Q24">
        <v>-18257</v>
      </c>
      <c r="R24">
        <v>-756</v>
      </c>
      <c r="T24">
        <v>-4182</v>
      </c>
      <c r="U24">
        <v>-924</v>
      </c>
      <c r="W24">
        <v>10252.400000000001</v>
      </c>
      <c r="X24">
        <v>946.4</v>
      </c>
      <c r="Z24">
        <v>47576.4</v>
      </c>
      <c r="AA24">
        <v>1.0898891046821533</v>
      </c>
      <c r="AK24">
        <v>47576.4</v>
      </c>
      <c r="AL24">
        <v>1.0898891046821533</v>
      </c>
    </row>
    <row r="25" spans="2:38" x14ac:dyDescent="0.25">
      <c r="B25">
        <v>8118</v>
      </c>
      <c r="C25">
        <v>11176</v>
      </c>
      <c r="D25">
        <v>108847</v>
      </c>
      <c r="E25">
        <v>50530</v>
      </c>
      <c r="F25">
        <v>15441</v>
      </c>
      <c r="H25">
        <v>48642</v>
      </c>
      <c r="J25">
        <f t="shared" si="0"/>
        <v>38822.400000000001</v>
      </c>
      <c r="K25">
        <f t="shared" si="1"/>
        <v>1.2529364490603363</v>
      </c>
      <c r="L25">
        <f t="shared" si="2"/>
        <v>108847</v>
      </c>
      <c r="M25">
        <f t="shared" si="3"/>
        <v>8118</v>
      </c>
      <c r="N25">
        <f t="shared" si="4"/>
        <v>38822.400000000001</v>
      </c>
      <c r="O25">
        <f t="shared" si="5"/>
        <v>100729</v>
      </c>
      <c r="Q25">
        <v>-7569</v>
      </c>
      <c r="R25">
        <v>-70</v>
      </c>
      <c r="T25">
        <v>8490.6000000000022</v>
      </c>
      <c r="U25">
        <v>-193</v>
      </c>
      <c r="W25">
        <v>12229.8</v>
      </c>
      <c r="X25">
        <v>4101.8</v>
      </c>
      <c r="AD25">
        <v>38822.400000000001</v>
      </c>
      <c r="AE25">
        <v>1.2529364490603363</v>
      </c>
      <c r="AK25">
        <v>38822.400000000001</v>
      </c>
      <c r="AL25">
        <v>1.2529364490603363</v>
      </c>
    </row>
    <row r="26" spans="2:38" x14ac:dyDescent="0.25">
      <c r="B26">
        <v>73720</v>
      </c>
      <c r="C26">
        <v>22606</v>
      </c>
      <c r="D26">
        <v>18826</v>
      </c>
      <c r="E26">
        <v>37026</v>
      </c>
      <c r="F26">
        <v>112380</v>
      </c>
      <c r="H26">
        <v>81566</v>
      </c>
      <c r="J26">
        <f t="shared" si="0"/>
        <v>52911.6</v>
      </c>
      <c r="K26">
        <f t="shared" si="1"/>
        <v>1.5415523250100167</v>
      </c>
      <c r="L26">
        <f t="shared" si="2"/>
        <v>112380</v>
      </c>
      <c r="M26">
        <f t="shared" si="3"/>
        <v>18826</v>
      </c>
      <c r="N26">
        <f t="shared" si="4"/>
        <v>52911.6</v>
      </c>
      <c r="O26">
        <f t="shared" si="5"/>
        <v>93554</v>
      </c>
      <c r="Q26">
        <v>15146</v>
      </c>
      <c r="R26">
        <v>-103</v>
      </c>
      <c r="T26">
        <v>6639</v>
      </c>
      <c r="U26">
        <v>-86.400000000001455</v>
      </c>
      <c r="W26">
        <v>11471</v>
      </c>
      <c r="X26">
        <v>1221.2</v>
      </c>
      <c r="Z26">
        <v>52911.6</v>
      </c>
      <c r="AA26">
        <v>1.5415523250100167</v>
      </c>
      <c r="AK26">
        <v>52911.6</v>
      </c>
      <c r="AL26">
        <v>1.5415523250100167</v>
      </c>
    </row>
    <row r="27" spans="2:38" x14ac:dyDescent="0.25">
      <c r="B27">
        <v>44020</v>
      </c>
      <c r="C27">
        <v>101610</v>
      </c>
      <c r="D27">
        <v>42129</v>
      </c>
      <c r="E27">
        <v>8238</v>
      </c>
      <c r="F27">
        <v>15093</v>
      </c>
      <c r="H27">
        <v>94030</v>
      </c>
      <c r="J27">
        <f t="shared" si="0"/>
        <v>42218</v>
      </c>
      <c r="K27">
        <f t="shared" si="1"/>
        <v>2.2272490406935432</v>
      </c>
      <c r="L27">
        <f t="shared" si="2"/>
        <v>101610</v>
      </c>
      <c r="M27">
        <f t="shared" si="3"/>
        <v>8238</v>
      </c>
      <c r="N27">
        <f t="shared" si="4"/>
        <v>42218</v>
      </c>
      <c r="O27">
        <f t="shared" si="5"/>
        <v>93372</v>
      </c>
      <c r="Q27">
        <v>5716</v>
      </c>
      <c r="R27">
        <v>562</v>
      </c>
      <c r="T27">
        <v>6621.8000000000029</v>
      </c>
      <c r="U27">
        <v>-1273.1999999999971</v>
      </c>
      <c r="W27">
        <v>6621.8</v>
      </c>
      <c r="X27">
        <v>1984.7999999999997</v>
      </c>
      <c r="AD27">
        <v>42218</v>
      </c>
      <c r="AE27">
        <v>2.2272490406935432</v>
      </c>
      <c r="AK27">
        <v>42218</v>
      </c>
      <c r="AL27">
        <v>2.2272490406935432</v>
      </c>
    </row>
    <row r="28" spans="2:38" x14ac:dyDescent="0.25">
      <c r="B28">
        <v>88003</v>
      </c>
      <c r="C28">
        <v>98884</v>
      </c>
      <c r="D28">
        <v>71375</v>
      </c>
      <c r="E28">
        <v>69419</v>
      </c>
      <c r="F28">
        <v>82205</v>
      </c>
      <c r="H28">
        <v>96534</v>
      </c>
      <c r="J28">
        <f t="shared" si="0"/>
        <v>81977.2</v>
      </c>
      <c r="K28">
        <f t="shared" si="1"/>
        <v>1.1775713247097974</v>
      </c>
      <c r="L28">
        <f t="shared" si="2"/>
        <v>98884</v>
      </c>
      <c r="M28">
        <f t="shared" si="3"/>
        <v>69419</v>
      </c>
      <c r="N28">
        <f t="shared" si="4"/>
        <v>81977.2</v>
      </c>
      <c r="O28">
        <f t="shared" si="5"/>
        <v>29465</v>
      </c>
      <c r="Q28">
        <v>1086</v>
      </c>
      <c r="R28">
        <v>2224</v>
      </c>
      <c r="T28">
        <v>-8108</v>
      </c>
      <c r="U28">
        <v>-697.19999999999709</v>
      </c>
      <c r="W28">
        <v>13995.6</v>
      </c>
      <c r="X28">
        <v>2159.6</v>
      </c>
      <c r="AB28">
        <v>81977.2</v>
      </c>
      <c r="AC28">
        <v>1.1775713247097974</v>
      </c>
      <c r="AI28">
        <v>81977.2</v>
      </c>
      <c r="AJ28">
        <v>1.1775713247097974</v>
      </c>
    </row>
    <row r="29" spans="2:38" x14ac:dyDescent="0.25">
      <c r="B29">
        <v>13595</v>
      </c>
      <c r="C29">
        <v>111674</v>
      </c>
      <c r="D29">
        <v>101119</v>
      </c>
      <c r="E29">
        <v>55993</v>
      </c>
      <c r="F29">
        <v>20774</v>
      </c>
      <c r="H29">
        <v>72687</v>
      </c>
      <c r="J29">
        <f t="shared" si="0"/>
        <v>60631</v>
      </c>
      <c r="K29">
        <f t="shared" si="1"/>
        <v>1.1988421764443931</v>
      </c>
      <c r="L29">
        <f t="shared" si="2"/>
        <v>111674</v>
      </c>
      <c r="M29">
        <f t="shared" si="3"/>
        <v>13595</v>
      </c>
      <c r="N29">
        <f t="shared" si="4"/>
        <v>60631</v>
      </c>
      <c r="O29">
        <f t="shared" si="5"/>
        <v>98079</v>
      </c>
      <c r="Q29">
        <v>-990</v>
      </c>
      <c r="R29">
        <v>61</v>
      </c>
      <c r="T29">
        <v>-4190</v>
      </c>
      <c r="U29">
        <v>655.40000000000146</v>
      </c>
      <c r="W29">
        <v>6420.8</v>
      </c>
      <c r="X29">
        <v>1220.5999999999999</v>
      </c>
      <c r="AB29">
        <v>60631</v>
      </c>
      <c r="AC29">
        <v>1.1988421764443931</v>
      </c>
      <c r="AI29">
        <v>60631</v>
      </c>
      <c r="AJ29">
        <v>1.1988421764443931</v>
      </c>
    </row>
    <row r="30" spans="2:38" x14ac:dyDescent="0.25">
      <c r="B30">
        <v>115559</v>
      </c>
      <c r="C30">
        <v>26566</v>
      </c>
      <c r="D30">
        <v>113660</v>
      </c>
      <c r="E30">
        <v>102503</v>
      </c>
      <c r="F30">
        <v>16034</v>
      </c>
      <c r="H30">
        <v>115169</v>
      </c>
      <c r="J30">
        <f t="shared" si="0"/>
        <v>74864.399999999994</v>
      </c>
      <c r="K30">
        <f t="shared" si="1"/>
        <v>1.538368036075892</v>
      </c>
      <c r="L30">
        <f t="shared" si="2"/>
        <v>115559</v>
      </c>
      <c r="M30">
        <f t="shared" si="3"/>
        <v>16034</v>
      </c>
      <c r="N30">
        <f t="shared" si="4"/>
        <v>74864.399999999994</v>
      </c>
      <c r="O30">
        <f t="shared" si="5"/>
        <v>99525</v>
      </c>
      <c r="Q30">
        <v>-3772</v>
      </c>
      <c r="R30">
        <v>-123</v>
      </c>
      <c r="T30">
        <v>-5995.8000000000029</v>
      </c>
      <c r="U30">
        <v>804</v>
      </c>
      <c r="W30">
        <v>16405</v>
      </c>
      <c r="X30">
        <v>1684.4</v>
      </c>
      <c r="AF30">
        <v>74864.399999999994</v>
      </c>
      <c r="AG30">
        <v>1.538368036075892</v>
      </c>
      <c r="AK30">
        <v>74864.399999999994</v>
      </c>
      <c r="AL30">
        <v>1.538368036075892</v>
      </c>
    </row>
    <row r="31" spans="2:38" x14ac:dyDescent="0.25">
      <c r="B31">
        <v>97607</v>
      </c>
      <c r="C31">
        <v>80001</v>
      </c>
      <c r="D31">
        <v>25010</v>
      </c>
      <c r="E31">
        <v>115373</v>
      </c>
      <c r="F31">
        <v>108942</v>
      </c>
      <c r="H31">
        <v>97812</v>
      </c>
      <c r="J31">
        <f t="shared" si="0"/>
        <v>85386.6</v>
      </c>
      <c r="K31">
        <f t="shared" si="1"/>
        <v>1.1455193203617429</v>
      </c>
      <c r="L31">
        <f t="shared" si="2"/>
        <v>115373</v>
      </c>
      <c r="M31">
        <f t="shared" si="3"/>
        <v>25010</v>
      </c>
      <c r="N31">
        <f t="shared" si="4"/>
        <v>85386.6</v>
      </c>
      <c r="O31">
        <f t="shared" si="5"/>
        <v>90363</v>
      </c>
      <c r="Q31">
        <v>-4893</v>
      </c>
      <c r="R31">
        <v>6</v>
      </c>
      <c r="T31">
        <v>-5313.5999999999913</v>
      </c>
      <c r="U31">
        <v>130</v>
      </c>
      <c r="W31">
        <v>8292.7999999999993</v>
      </c>
      <c r="X31">
        <v>1584.8000000000002</v>
      </c>
      <c r="AB31">
        <v>85386.6</v>
      </c>
      <c r="AC31">
        <v>1.1455193203617429</v>
      </c>
      <c r="AI31">
        <v>85386.6</v>
      </c>
      <c r="AJ31">
        <v>1.1455193203617429</v>
      </c>
    </row>
    <row r="32" spans="2:38" x14ac:dyDescent="0.25">
      <c r="B32">
        <v>106454</v>
      </c>
      <c r="C32">
        <v>42572</v>
      </c>
      <c r="D32">
        <v>16440</v>
      </c>
      <c r="E32">
        <v>85217</v>
      </c>
      <c r="F32">
        <v>69411</v>
      </c>
      <c r="H32">
        <v>103051</v>
      </c>
      <c r="J32">
        <f t="shared" si="0"/>
        <v>64018.8</v>
      </c>
      <c r="K32">
        <f t="shared" si="1"/>
        <v>1.6096990259111386</v>
      </c>
      <c r="L32">
        <f t="shared" si="2"/>
        <v>106454</v>
      </c>
      <c r="M32">
        <f t="shared" si="3"/>
        <v>16440</v>
      </c>
      <c r="N32">
        <f t="shared" si="4"/>
        <v>64018.8</v>
      </c>
      <c r="O32">
        <f t="shared" si="5"/>
        <v>90014</v>
      </c>
      <c r="Q32">
        <v>34048</v>
      </c>
      <c r="R32">
        <v>2016</v>
      </c>
      <c r="T32">
        <v>1879.2000000000044</v>
      </c>
      <c r="U32">
        <v>1334.4000000000015</v>
      </c>
      <c r="W32">
        <v>8178.7999999999993</v>
      </c>
      <c r="X32">
        <v>3049.2000000000003</v>
      </c>
      <c r="AB32">
        <v>64018.8</v>
      </c>
      <c r="AC32">
        <v>1.6096990259111386</v>
      </c>
      <c r="AK32">
        <v>64018.8</v>
      </c>
      <c r="AL32">
        <v>1.6096990259111386</v>
      </c>
    </row>
    <row r="33" spans="2:38" x14ac:dyDescent="0.25">
      <c r="B33">
        <v>81209</v>
      </c>
      <c r="C33">
        <v>95710</v>
      </c>
      <c r="D33">
        <v>7089</v>
      </c>
      <c r="E33">
        <v>65468</v>
      </c>
      <c r="F33">
        <v>8883</v>
      </c>
      <c r="H33">
        <v>123625</v>
      </c>
      <c r="J33">
        <f t="shared" si="0"/>
        <v>51671.8</v>
      </c>
      <c r="K33">
        <f t="shared" si="1"/>
        <v>2.392504228612125</v>
      </c>
      <c r="L33">
        <f t="shared" si="2"/>
        <v>95710</v>
      </c>
      <c r="M33">
        <f t="shared" si="3"/>
        <v>7089</v>
      </c>
      <c r="N33">
        <f t="shared" si="4"/>
        <v>51671.8</v>
      </c>
      <c r="O33">
        <f t="shared" si="5"/>
        <v>88621</v>
      </c>
      <c r="Q33">
        <v>3946</v>
      </c>
      <c r="R33">
        <v>265</v>
      </c>
      <c r="T33">
        <v>-10418.599999999999</v>
      </c>
      <c r="U33">
        <v>701</v>
      </c>
      <c r="W33">
        <v>16986.599999999999</v>
      </c>
      <c r="X33">
        <v>2630.6</v>
      </c>
      <c r="AF33">
        <v>51671.8</v>
      </c>
      <c r="AG33">
        <v>2.392504228612125</v>
      </c>
      <c r="AK33">
        <v>51671.8</v>
      </c>
      <c r="AL33">
        <v>2.392504228612125</v>
      </c>
    </row>
    <row r="34" spans="2:38" x14ac:dyDescent="0.25">
      <c r="B34">
        <v>50417</v>
      </c>
      <c r="C34">
        <v>118776</v>
      </c>
      <c r="D34">
        <v>112682</v>
      </c>
      <c r="E34">
        <v>23278</v>
      </c>
      <c r="F34">
        <v>24851</v>
      </c>
      <c r="H34">
        <v>107734</v>
      </c>
      <c r="J34">
        <f t="shared" ref="J34:J65" si="6">AVERAGE(B34:F34)</f>
        <v>66000.800000000003</v>
      </c>
      <c r="K34">
        <f t="shared" ref="K34:K65" si="7">H34/J34</f>
        <v>1.6323135477145732</v>
      </c>
      <c r="L34">
        <f t="shared" ref="L34:L65" si="8">MAX(B34:F34)</f>
        <v>118776</v>
      </c>
      <c r="M34">
        <f t="shared" ref="M34:M65" si="9">MIN(B34:F34)</f>
        <v>23278</v>
      </c>
      <c r="N34">
        <f t="shared" ref="N34:N65" si="10">AVERAGE(B34:F34)</f>
        <v>66000.800000000003</v>
      </c>
      <c r="O34">
        <f t="shared" ref="O34:O65" si="11">L34-M34</f>
        <v>95498</v>
      </c>
      <c r="Q34">
        <v>-16004</v>
      </c>
      <c r="R34">
        <v>-2273</v>
      </c>
      <c r="T34">
        <v>2090</v>
      </c>
      <c r="U34">
        <v>-1294.8000000000029</v>
      </c>
      <c r="W34">
        <v>8682.4000000000015</v>
      </c>
      <c r="X34">
        <v>2174.4000000000005</v>
      </c>
      <c r="AF34">
        <v>66000.800000000003</v>
      </c>
      <c r="AG34">
        <v>1.6323135477145732</v>
      </c>
      <c r="AK34">
        <v>66000.800000000003</v>
      </c>
      <c r="AL34">
        <v>1.6323135477145732</v>
      </c>
    </row>
    <row r="35" spans="2:38" x14ac:dyDescent="0.25">
      <c r="B35">
        <v>107830</v>
      </c>
      <c r="C35">
        <v>112409</v>
      </c>
      <c r="D35">
        <v>55741</v>
      </c>
      <c r="E35">
        <v>79663</v>
      </c>
      <c r="F35">
        <v>112173</v>
      </c>
      <c r="H35">
        <v>124150</v>
      </c>
      <c r="J35">
        <f t="shared" si="6"/>
        <v>93563.199999999997</v>
      </c>
      <c r="K35">
        <f t="shared" si="7"/>
        <v>1.326910580228124</v>
      </c>
      <c r="L35">
        <f t="shared" si="8"/>
        <v>112409</v>
      </c>
      <c r="M35">
        <f t="shared" si="9"/>
        <v>55741</v>
      </c>
      <c r="N35">
        <f t="shared" si="10"/>
        <v>93563.199999999997</v>
      </c>
      <c r="O35">
        <f t="shared" si="11"/>
        <v>56668</v>
      </c>
      <c r="Q35">
        <v>11851</v>
      </c>
      <c r="R35">
        <v>-3362</v>
      </c>
      <c r="T35">
        <v>3773.1999999999971</v>
      </c>
      <c r="U35">
        <v>357.39999999999418</v>
      </c>
      <c r="W35">
        <v>8415.6</v>
      </c>
      <c r="X35">
        <v>613.80000000000007</v>
      </c>
      <c r="AB35">
        <v>93563.199999999997</v>
      </c>
      <c r="AC35">
        <v>1.326910580228124</v>
      </c>
      <c r="AK35">
        <v>93563.199999999997</v>
      </c>
      <c r="AL35">
        <v>1.326910580228124</v>
      </c>
    </row>
    <row r="36" spans="2:38" x14ac:dyDescent="0.25">
      <c r="B36">
        <v>59804</v>
      </c>
      <c r="C36">
        <v>51989</v>
      </c>
      <c r="D36">
        <v>8132</v>
      </c>
      <c r="E36">
        <v>73336</v>
      </c>
      <c r="F36">
        <v>23904</v>
      </c>
      <c r="H36">
        <v>75729</v>
      </c>
      <c r="J36">
        <f t="shared" si="6"/>
        <v>43433</v>
      </c>
      <c r="K36">
        <f t="shared" si="7"/>
        <v>1.74358206893376</v>
      </c>
      <c r="L36">
        <f t="shared" si="8"/>
        <v>73336</v>
      </c>
      <c r="M36">
        <f t="shared" si="9"/>
        <v>8132</v>
      </c>
      <c r="N36">
        <f t="shared" si="10"/>
        <v>43433</v>
      </c>
      <c r="O36">
        <f t="shared" si="11"/>
        <v>65204</v>
      </c>
      <c r="Q36">
        <v>9801</v>
      </c>
      <c r="R36">
        <v>0</v>
      </c>
      <c r="T36">
        <v>8107.4000000000015</v>
      </c>
      <c r="U36">
        <v>2577.1999999999971</v>
      </c>
      <c r="W36">
        <v>21434.2</v>
      </c>
      <c r="X36">
        <v>2809.6</v>
      </c>
      <c r="AD36">
        <v>43433</v>
      </c>
      <c r="AE36">
        <v>1.74358206893376</v>
      </c>
      <c r="AK36">
        <v>43433</v>
      </c>
      <c r="AL36">
        <v>1.74358206893376</v>
      </c>
    </row>
    <row r="37" spans="2:38" x14ac:dyDescent="0.25">
      <c r="B37">
        <v>36978</v>
      </c>
      <c r="C37">
        <v>94825</v>
      </c>
      <c r="D37">
        <v>41550</v>
      </c>
      <c r="E37">
        <v>12234</v>
      </c>
      <c r="F37">
        <v>23266</v>
      </c>
      <c r="H37">
        <v>99511</v>
      </c>
      <c r="J37">
        <f t="shared" si="6"/>
        <v>41770.6</v>
      </c>
      <c r="K37">
        <f t="shared" si="7"/>
        <v>2.382321537157714</v>
      </c>
      <c r="L37">
        <f t="shared" si="8"/>
        <v>94825</v>
      </c>
      <c r="M37">
        <f t="shared" si="9"/>
        <v>12234</v>
      </c>
      <c r="N37">
        <f t="shared" si="10"/>
        <v>41770.6</v>
      </c>
      <c r="O37">
        <f t="shared" si="11"/>
        <v>82591</v>
      </c>
      <c r="Q37">
        <v>6769</v>
      </c>
      <c r="R37">
        <v>-872</v>
      </c>
      <c r="T37">
        <v>1106.7999999999956</v>
      </c>
      <c r="U37">
        <v>1292.1999999999971</v>
      </c>
      <c r="W37">
        <v>18412</v>
      </c>
      <c r="X37">
        <v>4483</v>
      </c>
      <c r="AD37">
        <v>41770.6</v>
      </c>
      <c r="AE37">
        <v>2.382321537157714</v>
      </c>
      <c r="AK37">
        <v>41770.6</v>
      </c>
      <c r="AL37">
        <v>2.382321537157714</v>
      </c>
    </row>
    <row r="38" spans="2:38" x14ac:dyDescent="0.25">
      <c r="B38">
        <v>107476</v>
      </c>
      <c r="C38">
        <v>96187</v>
      </c>
      <c r="D38">
        <v>101640</v>
      </c>
      <c r="E38">
        <v>72590</v>
      </c>
      <c r="F38">
        <v>1823</v>
      </c>
      <c r="H38">
        <v>120488</v>
      </c>
      <c r="J38">
        <f t="shared" si="6"/>
        <v>75943.199999999997</v>
      </c>
      <c r="K38">
        <f t="shared" si="7"/>
        <v>1.5865541615312497</v>
      </c>
      <c r="L38">
        <f t="shared" si="8"/>
        <v>107476</v>
      </c>
      <c r="M38">
        <f t="shared" si="9"/>
        <v>1823</v>
      </c>
      <c r="N38">
        <f t="shared" si="10"/>
        <v>75943.199999999997</v>
      </c>
      <c r="O38">
        <f t="shared" si="11"/>
        <v>105653</v>
      </c>
      <c r="Q38">
        <v>-6448</v>
      </c>
      <c r="R38">
        <v>-25</v>
      </c>
      <c r="T38">
        <v>937.80000000000291</v>
      </c>
      <c r="U38">
        <v>-712.19999999999709</v>
      </c>
      <c r="W38">
        <v>10051</v>
      </c>
      <c r="X38">
        <v>1298.5999999999999</v>
      </c>
      <c r="AF38">
        <v>75943.199999999997</v>
      </c>
      <c r="AG38">
        <v>1.5865541615312497</v>
      </c>
      <c r="AK38">
        <v>75943.199999999997</v>
      </c>
      <c r="AL38">
        <v>1.5865541615312497</v>
      </c>
    </row>
    <row r="39" spans="2:38" x14ac:dyDescent="0.25">
      <c r="B39">
        <v>50748</v>
      </c>
      <c r="C39">
        <v>80797</v>
      </c>
      <c r="D39">
        <v>102179</v>
      </c>
      <c r="E39">
        <v>81718</v>
      </c>
      <c r="F39">
        <v>49124</v>
      </c>
      <c r="H39">
        <v>93519</v>
      </c>
      <c r="J39">
        <f t="shared" si="6"/>
        <v>72913.2</v>
      </c>
      <c r="K39">
        <f t="shared" si="7"/>
        <v>1.2826072645282336</v>
      </c>
      <c r="L39">
        <f t="shared" si="8"/>
        <v>102179</v>
      </c>
      <c r="M39">
        <f t="shared" si="9"/>
        <v>49124</v>
      </c>
      <c r="N39">
        <f t="shared" si="10"/>
        <v>72913.2</v>
      </c>
      <c r="O39">
        <f t="shared" si="11"/>
        <v>53055</v>
      </c>
      <c r="Q39">
        <v>531</v>
      </c>
      <c r="R39">
        <v>-64</v>
      </c>
      <c r="T39">
        <v>-12350.400000000009</v>
      </c>
      <c r="U39">
        <v>-2738.1999999999971</v>
      </c>
      <c r="W39">
        <v>12681.199999999999</v>
      </c>
      <c r="X39">
        <v>2740.6</v>
      </c>
      <c r="AB39">
        <v>72913.2</v>
      </c>
      <c r="AC39">
        <v>1.2826072645282336</v>
      </c>
      <c r="AK39">
        <v>72913.2</v>
      </c>
      <c r="AL39">
        <v>1.2826072645282336</v>
      </c>
    </row>
    <row r="40" spans="2:38" x14ac:dyDescent="0.25">
      <c r="B40">
        <v>117327</v>
      </c>
      <c r="C40">
        <v>99585</v>
      </c>
      <c r="D40">
        <v>18300</v>
      </c>
      <c r="E40">
        <v>45789</v>
      </c>
      <c r="F40">
        <v>20606</v>
      </c>
      <c r="H40">
        <v>94019</v>
      </c>
      <c r="J40">
        <f t="shared" si="6"/>
        <v>60321.4</v>
      </c>
      <c r="K40">
        <f t="shared" si="7"/>
        <v>1.5586342492050913</v>
      </c>
      <c r="L40">
        <f t="shared" si="8"/>
        <v>117327</v>
      </c>
      <c r="M40">
        <f t="shared" si="9"/>
        <v>18300</v>
      </c>
      <c r="N40">
        <f t="shared" si="10"/>
        <v>60321.4</v>
      </c>
      <c r="O40">
        <f t="shared" si="11"/>
        <v>99027</v>
      </c>
      <c r="Q40">
        <v>8903</v>
      </c>
      <c r="R40">
        <v>-9</v>
      </c>
      <c r="T40">
        <v>7923.4000000000015</v>
      </c>
      <c r="U40">
        <v>-993.40000000000146</v>
      </c>
      <c r="W40">
        <v>9238.6</v>
      </c>
      <c r="X40">
        <v>993.4</v>
      </c>
      <c r="AD40">
        <v>60321.4</v>
      </c>
      <c r="AE40">
        <v>1.5586342492050913</v>
      </c>
      <c r="AK40">
        <v>60321.4</v>
      </c>
      <c r="AL40">
        <v>1.5586342492050913</v>
      </c>
    </row>
    <row r="41" spans="2:38" x14ac:dyDescent="0.25">
      <c r="B41">
        <v>108229</v>
      </c>
      <c r="C41">
        <v>78654</v>
      </c>
      <c r="D41">
        <v>68526</v>
      </c>
      <c r="E41">
        <v>32779</v>
      </c>
      <c r="F41">
        <v>69864</v>
      </c>
      <c r="H41">
        <v>87034</v>
      </c>
      <c r="J41">
        <f t="shared" si="6"/>
        <v>71610.399999999994</v>
      </c>
      <c r="K41">
        <f t="shared" si="7"/>
        <v>1.2153821232670117</v>
      </c>
      <c r="L41">
        <f t="shared" si="8"/>
        <v>108229</v>
      </c>
      <c r="M41">
        <f t="shared" si="9"/>
        <v>32779</v>
      </c>
      <c r="N41">
        <f t="shared" si="10"/>
        <v>71610.399999999994</v>
      </c>
      <c r="O41">
        <f t="shared" si="11"/>
        <v>75450</v>
      </c>
      <c r="Q41">
        <v>-15056</v>
      </c>
      <c r="R41">
        <v>-283</v>
      </c>
      <c r="T41">
        <v>4255.5999999999913</v>
      </c>
      <c r="U41">
        <v>-379</v>
      </c>
      <c r="W41">
        <v>15866.800000000001</v>
      </c>
      <c r="X41">
        <v>427.4</v>
      </c>
      <c r="AF41">
        <v>71610.399999999994</v>
      </c>
      <c r="AG41">
        <v>1.2153821232670117</v>
      </c>
      <c r="AI41">
        <v>71610.399999999994</v>
      </c>
      <c r="AJ41">
        <v>1.2153821232670117</v>
      </c>
    </row>
    <row r="42" spans="2:38" x14ac:dyDescent="0.25">
      <c r="B42">
        <v>74982</v>
      </c>
      <c r="C42">
        <v>50393</v>
      </c>
      <c r="D42">
        <v>45403</v>
      </c>
      <c r="E42">
        <v>88923</v>
      </c>
      <c r="F42">
        <v>6378</v>
      </c>
      <c r="H42">
        <v>89598</v>
      </c>
      <c r="J42">
        <f t="shared" si="6"/>
        <v>53215.8</v>
      </c>
      <c r="K42">
        <f t="shared" si="7"/>
        <v>1.683672894140462</v>
      </c>
      <c r="L42">
        <f t="shared" si="8"/>
        <v>88923</v>
      </c>
      <c r="M42">
        <f t="shared" si="9"/>
        <v>6378</v>
      </c>
      <c r="N42">
        <f t="shared" si="10"/>
        <v>53215.8</v>
      </c>
      <c r="O42">
        <f t="shared" si="11"/>
        <v>82545</v>
      </c>
      <c r="Q42">
        <v>-19134</v>
      </c>
      <c r="R42">
        <v>-2429</v>
      </c>
      <c r="T42">
        <v>-633.59999999999854</v>
      </c>
      <c r="U42">
        <v>1494.4000000000015</v>
      </c>
      <c r="W42">
        <v>6122</v>
      </c>
      <c r="X42">
        <v>1494.4</v>
      </c>
      <c r="AD42">
        <v>53215.8</v>
      </c>
      <c r="AE42">
        <v>1.683672894140462</v>
      </c>
      <c r="AK42">
        <v>53215.8</v>
      </c>
      <c r="AL42">
        <v>1.683672894140462</v>
      </c>
    </row>
    <row r="43" spans="2:38" x14ac:dyDescent="0.25">
      <c r="B43">
        <v>15488</v>
      </c>
      <c r="C43">
        <v>101572</v>
      </c>
      <c r="D43">
        <v>6765</v>
      </c>
      <c r="E43">
        <v>99151</v>
      </c>
      <c r="F43">
        <v>19977</v>
      </c>
      <c r="H43">
        <v>90842</v>
      </c>
      <c r="J43">
        <f t="shared" si="6"/>
        <v>48590.6</v>
      </c>
      <c r="K43">
        <f t="shared" si="7"/>
        <v>1.8695385527241895</v>
      </c>
      <c r="L43">
        <f t="shared" si="8"/>
        <v>101572</v>
      </c>
      <c r="M43">
        <f t="shared" si="9"/>
        <v>6765</v>
      </c>
      <c r="N43">
        <f t="shared" si="10"/>
        <v>48590.6</v>
      </c>
      <c r="O43">
        <f t="shared" si="11"/>
        <v>94807</v>
      </c>
      <c r="Q43">
        <v>-11248</v>
      </c>
      <c r="R43">
        <v>7</v>
      </c>
      <c r="T43">
        <v>817.40000000000146</v>
      </c>
      <c r="U43">
        <v>1783.7999999999956</v>
      </c>
      <c r="W43">
        <v>13097</v>
      </c>
      <c r="X43">
        <v>1783.8</v>
      </c>
      <c r="AD43">
        <v>48590.6</v>
      </c>
      <c r="AE43">
        <v>1.8695385527241895</v>
      </c>
      <c r="AK43">
        <v>48590.6</v>
      </c>
      <c r="AL43">
        <v>1.8695385527241895</v>
      </c>
    </row>
    <row r="44" spans="2:38" x14ac:dyDescent="0.25">
      <c r="B44">
        <v>85074</v>
      </c>
      <c r="C44">
        <v>44244</v>
      </c>
      <c r="D44">
        <v>41877</v>
      </c>
      <c r="E44">
        <v>55405</v>
      </c>
      <c r="F44">
        <v>47485</v>
      </c>
      <c r="H44">
        <v>96541</v>
      </c>
      <c r="J44">
        <f t="shared" si="6"/>
        <v>54817</v>
      </c>
      <c r="K44">
        <f t="shared" si="7"/>
        <v>1.7611507379097726</v>
      </c>
      <c r="L44">
        <f t="shared" si="8"/>
        <v>85074</v>
      </c>
      <c r="M44">
        <f t="shared" si="9"/>
        <v>41877</v>
      </c>
      <c r="N44">
        <f t="shared" si="10"/>
        <v>54817</v>
      </c>
      <c r="O44">
        <f t="shared" si="11"/>
        <v>43197</v>
      </c>
      <c r="Q44">
        <v>-10715</v>
      </c>
      <c r="R44">
        <v>-9</v>
      </c>
      <c r="T44">
        <v>2935.5999999999985</v>
      </c>
      <c r="U44">
        <v>1357.4000000000015</v>
      </c>
      <c r="W44">
        <v>15902.399999999998</v>
      </c>
      <c r="X44">
        <v>1964.1999999999998</v>
      </c>
      <c r="AD44">
        <v>54817</v>
      </c>
      <c r="AE44">
        <v>1.7611507379097726</v>
      </c>
      <c r="AK44">
        <v>54817</v>
      </c>
      <c r="AL44">
        <v>1.7611507379097726</v>
      </c>
    </row>
    <row r="45" spans="2:38" x14ac:dyDescent="0.25">
      <c r="B45">
        <v>112232</v>
      </c>
      <c r="C45">
        <v>52611</v>
      </c>
      <c r="D45">
        <v>105478</v>
      </c>
      <c r="E45">
        <v>37688</v>
      </c>
      <c r="F45">
        <v>99109</v>
      </c>
      <c r="H45">
        <v>84450</v>
      </c>
      <c r="J45">
        <f t="shared" si="6"/>
        <v>81423.600000000006</v>
      </c>
      <c r="K45">
        <f t="shared" si="7"/>
        <v>1.0371685850294017</v>
      </c>
      <c r="L45">
        <f t="shared" si="8"/>
        <v>112232</v>
      </c>
      <c r="M45">
        <f t="shared" si="9"/>
        <v>37688</v>
      </c>
      <c r="N45">
        <f t="shared" si="10"/>
        <v>81423.600000000006</v>
      </c>
      <c r="O45">
        <f t="shared" si="11"/>
        <v>74544</v>
      </c>
      <c r="Q45">
        <v>-5340</v>
      </c>
      <c r="R45">
        <v>-148</v>
      </c>
      <c r="T45">
        <v>-4356.5999999999913</v>
      </c>
      <c r="U45">
        <v>1727.6000000000058</v>
      </c>
      <c r="W45">
        <v>9795.4</v>
      </c>
      <c r="X45">
        <v>2027.6</v>
      </c>
      <c r="AB45">
        <v>81423.600000000006</v>
      </c>
      <c r="AC45">
        <v>1.0371685850294017</v>
      </c>
      <c r="AI45">
        <v>81423.600000000006</v>
      </c>
      <c r="AJ45">
        <v>1.0371685850294017</v>
      </c>
    </row>
    <row r="46" spans="2:38" x14ac:dyDescent="0.25">
      <c r="B46">
        <v>14481</v>
      </c>
      <c r="C46">
        <v>50357</v>
      </c>
      <c r="D46">
        <v>14516</v>
      </c>
      <c r="E46">
        <v>103168</v>
      </c>
      <c r="F46">
        <v>14467</v>
      </c>
      <c r="H46">
        <v>47581</v>
      </c>
      <c r="J46">
        <f t="shared" si="6"/>
        <v>39397.800000000003</v>
      </c>
      <c r="K46">
        <f t="shared" si="7"/>
        <v>1.2077070293265104</v>
      </c>
      <c r="L46">
        <f t="shared" si="8"/>
        <v>103168</v>
      </c>
      <c r="M46">
        <f t="shared" si="9"/>
        <v>14467</v>
      </c>
      <c r="N46">
        <f t="shared" si="10"/>
        <v>39397.800000000003</v>
      </c>
      <c r="O46">
        <f t="shared" si="11"/>
        <v>88701</v>
      </c>
      <c r="Q46">
        <v>-3833</v>
      </c>
      <c r="R46">
        <v>283</v>
      </c>
      <c r="T46">
        <v>-2422.1999999999971</v>
      </c>
      <c r="U46">
        <v>-109</v>
      </c>
      <c r="W46">
        <v>15614.6</v>
      </c>
      <c r="X46">
        <v>356.20000000000005</v>
      </c>
      <c r="Z46">
        <v>39397.800000000003</v>
      </c>
      <c r="AA46">
        <v>1.2077070293265104</v>
      </c>
      <c r="AI46">
        <v>39397.800000000003</v>
      </c>
      <c r="AJ46">
        <v>1.2077070293265104</v>
      </c>
    </row>
    <row r="47" spans="2:38" x14ac:dyDescent="0.25">
      <c r="B47">
        <v>57089</v>
      </c>
      <c r="C47">
        <v>58601</v>
      </c>
      <c r="D47">
        <v>116833</v>
      </c>
      <c r="E47">
        <v>66892</v>
      </c>
      <c r="F47">
        <v>53902</v>
      </c>
      <c r="H47">
        <v>135037</v>
      </c>
      <c r="J47">
        <f t="shared" si="6"/>
        <v>70663.399999999994</v>
      </c>
      <c r="K47">
        <f t="shared" si="7"/>
        <v>1.9109892815799978</v>
      </c>
      <c r="L47">
        <f t="shared" si="8"/>
        <v>116833</v>
      </c>
      <c r="M47">
        <f t="shared" si="9"/>
        <v>53902</v>
      </c>
      <c r="N47">
        <f t="shared" si="10"/>
        <v>70663.399999999994</v>
      </c>
      <c r="O47">
        <f t="shared" si="11"/>
        <v>62931</v>
      </c>
      <c r="Q47">
        <v>6871</v>
      </c>
      <c r="R47">
        <v>75</v>
      </c>
      <c r="T47">
        <v>1832.5999999999913</v>
      </c>
      <c r="U47">
        <v>-726</v>
      </c>
      <c r="W47">
        <v>13657.4</v>
      </c>
      <c r="X47">
        <v>2670.4</v>
      </c>
      <c r="AF47">
        <v>70663.399999999994</v>
      </c>
      <c r="AG47">
        <v>1.9109892815799978</v>
      </c>
      <c r="AK47">
        <v>70663.399999999994</v>
      </c>
      <c r="AL47">
        <v>1.9109892815799978</v>
      </c>
    </row>
    <row r="48" spans="2:38" x14ac:dyDescent="0.25">
      <c r="B48">
        <v>20928</v>
      </c>
      <c r="C48">
        <v>61400</v>
      </c>
      <c r="D48">
        <v>38284</v>
      </c>
      <c r="E48">
        <v>77162</v>
      </c>
      <c r="F48">
        <v>37061</v>
      </c>
      <c r="H48">
        <v>54466</v>
      </c>
      <c r="J48">
        <f t="shared" si="6"/>
        <v>46967</v>
      </c>
      <c r="K48">
        <f t="shared" si="7"/>
        <v>1.1596652969105967</v>
      </c>
      <c r="L48">
        <f t="shared" si="8"/>
        <v>77162</v>
      </c>
      <c r="M48">
        <f t="shared" si="9"/>
        <v>20928</v>
      </c>
      <c r="N48">
        <f t="shared" si="10"/>
        <v>46967</v>
      </c>
      <c r="O48">
        <f t="shared" si="11"/>
        <v>56234</v>
      </c>
      <c r="Q48">
        <v>-17489</v>
      </c>
      <c r="R48">
        <v>17</v>
      </c>
      <c r="T48">
        <v>-8112.4000000000015</v>
      </c>
      <c r="U48">
        <v>-1298.4000000000015</v>
      </c>
      <c r="W48">
        <v>12498.399999999998</v>
      </c>
      <c r="X48">
        <v>1750.8000000000002</v>
      </c>
      <c r="Z48">
        <v>46967</v>
      </c>
      <c r="AA48">
        <v>1.1596652969105967</v>
      </c>
      <c r="AI48">
        <v>46967</v>
      </c>
      <c r="AJ48">
        <v>1.1596652969105967</v>
      </c>
    </row>
    <row r="49" spans="2:38" x14ac:dyDescent="0.25">
      <c r="B49">
        <v>87573</v>
      </c>
      <c r="C49">
        <v>97819</v>
      </c>
      <c r="D49">
        <v>29667</v>
      </c>
      <c r="E49">
        <v>106479</v>
      </c>
      <c r="F49">
        <v>46818</v>
      </c>
      <c r="H49">
        <v>122454</v>
      </c>
      <c r="J49">
        <f t="shared" si="6"/>
        <v>73671.199999999997</v>
      </c>
      <c r="K49">
        <f t="shared" si="7"/>
        <v>1.6621692058769235</v>
      </c>
      <c r="L49">
        <f t="shared" si="8"/>
        <v>106479</v>
      </c>
      <c r="M49">
        <f t="shared" si="9"/>
        <v>29667</v>
      </c>
      <c r="N49">
        <f t="shared" si="10"/>
        <v>73671.199999999997</v>
      </c>
      <c r="O49">
        <f t="shared" si="11"/>
        <v>76812</v>
      </c>
      <c r="Q49">
        <v>-7680</v>
      </c>
      <c r="R49">
        <v>-131</v>
      </c>
      <c r="T49">
        <v>-3056.1999999999971</v>
      </c>
      <c r="U49">
        <v>-248.40000000000873</v>
      </c>
      <c r="W49">
        <v>13863.4</v>
      </c>
      <c r="X49">
        <v>1960.4</v>
      </c>
      <c r="AF49">
        <v>73671.199999999997</v>
      </c>
      <c r="AG49">
        <v>1.6621692058769235</v>
      </c>
      <c r="AK49">
        <v>73671.199999999997</v>
      </c>
      <c r="AL49">
        <v>1.6621692058769235</v>
      </c>
    </row>
    <row r="50" spans="2:38" x14ac:dyDescent="0.25">
      <c r="B50">
        <v>84728</v>
      </c>
      <c r="C50">
        <v>25222</v>
      </c>
      <c r="D50">
        <v>76729</v>
      </c>
      <c r="E50">
        <v>106567</v>
      </c>
      <c r="F50">
        <v>94669</v>
      </c>
      <c r="H50">
        <v>114993</v>
      </c>
      <c r="J50">
        <f t="shared" si="6"/>
        <v>77583</v>
      </c>
      <c r="K50">
        <f t="shared" si="7"/>
        <v>1.4821932639882449</v>
      </c>
      <c r="L50">
        <f t="shared" si="8"/>
        <v>106567</v>
      </c>
      <c r="M50">
        <f t="shared" si="9"/>
        <v>25222</v>
      </c>
      <c r="N50">
        <f t="shared" si="10"/>
        <v>77583</v>
      </c>
      <c r="O50">
        <f t="shared" si="11"/>
        <v>81345</v>
      </c>
      <c r="Q50">
        <v>-2718</v>
      </c>
      <c r="R50">
        <v>-1325</v>
      </c>
      <c r="T50">
        <v>-6967.1999999999971</v>
      </c>
      <c r="U50">
        <v>130.19999999999709</v>
      </c>
      <c r="W50">
        <v>11912.4</v>
      </c>
      <c r="X50">
        <v>1581.3999999999999</v>
      </c>
      <c r="AB50">
        <v>77583</v>
      </c>
      <c r="AC50">
        <v>1.4821932639882449</v>
      </c>
      <c r="AK50">
        <v>77583</v>
      </c>
      <c r="AL50">
        <v>1.4821932639882449</v>
      </c>
    </row>
    <row r="51" spans="2:38" x14ac:dyDescent="0.25">
      <c r="B51">
        <v>18895</v>
      </c>
      <c r="C51">
        <v>21898</v>
      </c>
      <c r="D51">
        <v>21276</v>
      </c>
      <c r="E51">
        <v>69969</v>
      </c>
      <c r="F51">
        <v>65389</v>
      </c>
      <c r="H51">
        <v>71300</v>
      </c>
      <c r="J51">
        <f t="shared" si="6"/>
        <v>39485.4</v>
      </c>
      <c r="K51">
        <f t="shared" si="7"/>
        <v>1.805730725787253</v>
      </c>
      <c r="L51">
        <f t="shared" si="8"/>
        <v>69969</v>
      </c>
      <c r="M51">
        <f t="shared" si="9"/>
        <v>18895</v>
      </c>
      <c r="N51">
        <f t="shared" si="10"/>
        <v>39485.4</v>
      </c>
      <c r="O51">
        <f t="shared" si="11"/>
        <v>51074</v>
      </c>
      <c r="Q51">
        <v>30587</v>
      </c>
      <c r="R51">
        <v>-4638</v>
      </c>
      <c r="T51">
        <v>1724.4000000000015</v>
      </c>
      <c r="U51">
        <v>1278</v>
      </c>
      <c r="W51">
        <v>8884.4000000000015</v>
      </c>
      <c r="X51">
        <v>2042.8</v>
      </c>
      <c r="Z51">
        <v>39485.4</v>
      </c>
      <c r="AA51">
        <v>1.805730725787253</v>
      </c>
      <c r="AK51">
        <v>39485.4</v>
      </c>
      <c r="AL51">
        <v>1.805730725787253</v>
      </c>
    </row>
    <row r="52" spans="2:38" x14ac:dyDescent="0.25">
      <c r="B52">
        <v>107299</v>
      </c>
      <c r="C52">
        <v>108674</v>
      </c>
      <c r="D52">
        <v>23847</v>
      </c>
      <c r="E52">
        <v>45176</v>
      </c>
      <c r="F52">
        <v>76672</v>
      </c>
      <c r="H52">
        <v>111176</v>
      </c>
      <c r="J52">
        <f t="shared" si="6"/>
        <v>72333.600000000006</v>
      </c>
      <c r="K52">
        <f t="shared" si="7"/>
        <v>1.5369897253835008</v>
      </c>
      <c r="L52">
        <f t="shared" si="8"/>
        <v>108674</v>
      </c>
      <c r="M52">
        <f t="shared" si="9"/>
        <v>23847</v>
      </c>
      <c r="N52">
        <f t="shared" si="10"/>
        <v>72333.600000000006</v>
      </c>
      <c r="O52">
        <f t="shared" si="11"/>
        <v>84827</v>
      </c>
      <c r="Q52">
        <v>-3829</v>
      </c>
      <c r="R52">
        <v>371</v>
      </c>
      <c r="T52">
        <v>-2450.3999999999942</v>
      </c>
      <c r="U52">
        <v>540.80000000000291</v>
      </c>
      <c r="W52">
        <v>17844</v>
      </c>
      <c r="X52">
        <v>1911.6</v>
      </c>
      <c r="AF52">
        <v>72333.600000000006</v>
      </c>
      <c r="AG52">
        <v>1.5369897253835008</v>
      </c>
      <c r="AK52">
        <v>72333.600000000006</v>
      </c>
      <c r="AL52">
        <v>1.5369897253835008</v>
      </c>
    </row>
    <row r="53" spans="2:38" x14ac:dyDescent="0.25">
      <c r="B53">
        <v>26448</v>
      </c>
      <c r="C53">
        <v>18566</v>
      </c>
      <c r="D53">
        <v>84626</v>
      </c>
      <c r="E53">
        <v>12820</v>
      </c>
      <c r="F53">
        <v>11939</v>
      </c>
      <c r="H53">
        <v>44856</v>
      </c>
      <c r="J53">
        <f t="shared" si="6"/>
        <v>30879.8</v>
      </c>
      <c r="K53">
        <f t="shared" si="7"/>
        <v>1.4526000816067461</v>
      </c>
      <c r="L53">
        <f t="shared" si="8"/>
        <v>84626</v>
      </c>
      <c r="M53">
        <f t="shared" si="9"/>
        <v>11939</v>
      </c>
      <c r="N53">
        <f t="shared" si="10"/>
        <v>30879.8</v>
      </c>
      <c r="O53">
        <f t="shared" si="11"/>
        <v>72687</v>
      </c>
      <c r="Q53">
        <v>5865</v>
      </c>
      <c r="R53">
        <v>95</v>
      </c>
      <c r="T53">
        <v>-8062.0000000000036</v>
      </c>
      <c r="U53">
        <v>-2188.2000000000007</v>
      </c>
      <c r="W53">
        <v>18444.400000000001</v>
      </c>
      <c r="X53">
        <v>2237</v>
      </c>
      <c r="Z53">
        <v>30879.8</v>
      </c>
      <c r="AA53">
        <v>1.4526000816067461</v>
      </c>
      <c r="AK53">
        <v>30879.8</v>
      </c>
      <c r="AL53">
        <v>1.4526000816067461</v>
      </c>
    </row>
    <row r="54" spans="2:38" x14ac:dyDescent="0.25">
      <c r="B54">
        <v>87384</v>
      </c>
      <c r="C54">
        <v>98038</v>
      </c>
      <c r="D54">
        <v>61730</v>
      </c>
      <c r="E54">
        <v>69220</v>
      </c>
      <c r="F54">
        <v>45802</v>
      </c>
      <c r="H54">
        <v>76742</v>
      </c>
      <c r="J54">
        <f t="shared" si="6"/>
        <v>72434.8</v>
      </c>
      <c r="K54">
        <f t="shared" si="7"/>
        <v>1.059463130981241</v>
      </c>
      <c r="L54">
        <f t="shared" si="8"/>
        <v>98038</v>
      </c>
      <c r="M54">
        <f t="shared" si="9"/>
        <v>45802</v>
      </c>
      <c r="N54">
        <f t="shared" si="10"/>
        <v>72434.8</v>
      </c>
      <c r="O54">
        <f t="shared" si="11"/>
        <v>52236</v>
      </c>
      <c r="Q54">
        <v>-16123</v>
      </c>
      <c r="R54">
        <v>596</v>
      </c>
      <c r="T54">
        <v>-1881.8000000000029</v>
      </c>
      <c r="U54">
        <v>-9.3999999999941792</v>
      </c>
      <c r="W54">
        <v>16263.4</v>
      </c>
      <c r="X54">
        <v>55.4</v>
      </c>
      <c r="AB54">
        <v>72434.8</v>
      </c>
      <c r="AC54">
        <v>1.059463130981241</v>
      </c>
      <c r="AI54">
        <v>72434.8</v>
      </c>
      <c r="AJ54">
        <v>1.059463130981241</v>
      </c>
    </row>
    <row r="55" spans="2:38" x14ac:dyDescent="0.25">
      <c r="B55">
        <v>30340</v>
      </c>
      <c r="C55">
        <v>47502</v>
      </c>
      <c r="D55">
        <v>87420</v>
      </c>
      <c r="E55">
        <v>57766</v>
      </c>
      <c r="F55">
        <v>40851</v>
      </c>
      <c r="H55">
        <v>73464</v>
      </c>
      <c r="J55">
        <f t="shared" si="6"/>
        <v>52775.8</v>
      </c>
      <c r="K55">
        <f t="shared" si="7"/>
        <v>1.3920016371139803</v>
      </c>
      <c r="L55">
        <f t="shared" si="8"/>
        <v>87420</v>
      </c>
      <c r="M55">
        <f t="shared" si="9"/>
        <v>30340</v>
      </c>
      <c r="N55">
        <f t="shared" si="10"/>
        <v>52775.8</v>
      </c>
      <c r="O55">
        <f t="shared" si="11"/>
        <v>57080</v>
      </c>
      <c r="Q55">
        <v>-4764</v>
      </c>
      <c r="R55">
        <v>-92</v>
      </c>
      <c r="T55">
        <v>-13668.800000000003</v>
      </c>
      <c r="U55">
        <v>736.20000000000437</v>
      </c>
      <c r="W55">
        <v>14292</v>
      </c>
      <c r="X55">
        <v>943.40000000000009</v>
      </c>
      <c r="AB55">
        <v>52775.8</v>
      </c>
      <c r="AC55">
        <v>1.3920016371139803</v>
      </c>
      <c r="AK55">
        <v>52775.8</v>
      </c>
      <c r="AL55">
        <v>1.3920016371139803</v>
      </c>
    </row>
    <row r="56" spans="2:38" x14ac:dyDescent="0.25">
      <c r="B56">
        <v>56500</v>
      </c>
      <c r="C56">
        <v>57034</v>
      </c>
      <c r="D56">
        <v>69645</v>
      </c>
      <c r="E56">
        <v>117423</v>
      </c>
      <c r="F56">
        <v>112962</v>
      </c>
      <c r="H56">
        <v>86388</v>
      </c>
      <c r="J56">
        <f t="shared" si="6"/>
        <v>82712.800000000003</v>
      </c>
      <c r="K56">
        <f t="shared" si="7"/>
        <v>1.0444332678859862</v>
      </c>
      <c r="L56">
        <f t="shared" si="8"/>
        <v>117423</v>
      </c>
      <c r="M56">
        <f t="shared" si="9"/>
        <v>56500</v>
      </c>
      <c r="N56">
        <f t="shared" si="10"/>
        <v>82712.800000000003</v>
      </c>
      <c r="O56">
        <f t="shared" si="11"/>
        <v>60923</v>
      </c>
      <c r="Q56">
        <v>-5985</v>
      </c>
      <c r="R56">
        <v>-4223</v>
      </c>
      <c r="T56">
        <v>-2600</v>
      </c>
      <c r="U56">
        <v>823</v>
      </c>
      <c r="W56">
        <v>19593.599999999999</v>
      </c>
      <c r="X56">
        <v>2100.6</v>
      </c>
      <c r="AB56">
        <v>82712.800000000003</v>
      </c>
      <c r="AC56">
        <v>1.0444332678859862</v>
      </c>
      <c r="AI56">
        <v>82712.800000000003</v>
      </c>
      <c r="AJ56">
        <v>1.0444332678859862</v>
      </c>
    </row>
    <row r="57" spans="2:38" x14ac:dyDescent="0.25">
      <c r="B57">
        <v>61407</v>
      </c>
      <c r="C57">
        <v>42756</v>
      </c>
      <c r="D57">
        <v>104837</v>
      </c>
      <c r="E57">
        <v>109856</v>
      </c>
      <c r="F57">
        <v>10857</v>
      </c>
      <c r="H57">
        <v>72642</v>
      </c>
      <c r="J57">
        <f t="shared" si="6"/>
        <v>65942.600000000006</v>
      </c>
      <c r="K57">
        <f t="shared" si="7"/>
        <v>1.1015944169626311</v>
      </c>
      <c r="L57">
        <f t="shared" si="8"/>
        <v>109856</v>
      </c>
      <c r="M57">
        <f t="shared" si="9"/>
        <v>10857</v>
      </c>
      <c r="N57">
        <f t="shared" si="10"/>
        <v>65942.600000000006</v>
      </c>
      <c r="O57">
        <f t="shared" si="11"/>
        <v>98999</v>
      </c>
      <c r="Q57">
        <v>-27234</v>
      </c>
      <c r="R57">
        <v>-1129</v>
      </c>
      <c r="T57">
        <v>949.40000000000873</v>
      </c>
      <c r="U57">
        <v>-908.59999999999127</v>
      </c>
      <c r="W57">
        <v>15492.599999999999</v>
      </c>
      <c r="X57">
        <v>908.6</v>
      </c>
      <c r="AF57">
        <v>65942.600000000006</v>
      </c>
      <c r="AG57">
        <v>1.1015944169626311</v>
      </c>
      <c r="AI57">
        <v>65942.600000000006</v>
      </c>
      <c r="AJ57">
        <v>1.1015944169626311</v>
      </c>
    </row>
    <row r="58" spans="2:38" x14ac:dyDescent="0.25">
      <c r="B58">
        <v>30328</v>
      </c>
      <c r="C58">
        <v>77746</v>
      </c>
      <c r="D58">
        <v>110958</v>
      </c>
      <c r="E58">
        <v>100324</v>
      </c>
      <c r="F58">
        <v>33346</v>
      </c>
      <c r="H58">
        <v>102052</v>
      </c>
      <c r="J58">
        <f t="shared" si="6"/>
        <v>70540.399999999994</v>
      </c>
      <c r="K58">
        <f t="shared" si="7"/>
        <v>1.4467170585933735</v>
      </c>
      <c r="L58">
        <f t="shared" si="8"/>
        <v>110958</v>
      </c>
      <c r="M58">
        <f t="shared" si="9"/>
        <v>30328</v>
      </c>
      <c r="N58">
        <f t="shared" si="10"/>
        <v>70540.399999999994</v>
      </c>
      <c r="O58">
        <f t="shared" si="11"/>
        <v>80630</v>
      </c>
      <c r="Q58">
        <v>21487</v>
      </c>
      <c r="R58">
        <v>921</v>
      </c>
      <c r="T58">
        <v>4095.7999999999884</v>
      </c>
      <c r="U58">
        <v>178</v>
      </c>
      <c r="W58">
        <v>22612.2</v>
      </c>
      <c r="X58">
        <v>1577.6000000000001</v>
      </c>
      <c r="AB58">
        <v>70540.399999999994</v>
      </c>
      <c r="AC58">
        <v>1.4467170585933735</v>
      </c>
      <c r="AK58">
        <v>70540.399999999994</v>
      </c>
      <c r="AL58">
        <v>1.4467170585933735</v>
      </c>
    </row>
    <row r="59" spans="2:38" x14ac:dyDescent="0.25">
      <c r="B59">
        <v>54788</v>
      </c>
      <c r="C59">
        <v>28438</v>
      </c>
      <c r="D59">
        <v>22303</v>
      </c>
      <c r="E59">
        <v>31350</v>
      </c>
      <c r="F59">
        <v>113164</v>
      </c>
      <c r="H59">
        <v>79084</v>
      </c>
      <c r="J59">
        <f t="shared" si="6"/>
        <v>50008.6</v>
      </c>
      <c r="K59">
        <f t="shared" si="7"/>
        <v>1.5814079978243742</v>
      </c>
      <c r="L59">
        <f t="shared" si="8"/>
        <v>113164</v>
      </c>
      <c r="M59">
        <f t="shared" si="9"/>
        <v>22303</v>
      </c>
      <c r="N59">
        <f t="shared" si="10"/>
        <v>50008.6</v>
      </c>
      <c r="O59">
        <f t="shared" si="11"/>
        <v>90861</v>
      </c>
      <c r="Q59">
        <v>6514</v>
      </c>
      <c r="R59">
        <v>-1798</v>
      </c>
      <c r="T59">
        <v>6515.7999999999956</v>
      </c>
      <c r="U59">
        <v>1042.7999999999956</v>
      </c>
      <c r="W59">
        <v>12431.8</v>
      </c>
      <c r="X59">
        <v>2744.8</v>
      </c>
      <c r="AD59">
        <v>50008.6</v>
      </c>
      <c r="AE59">
        <v>1.5814079978243742</v>
      </c>
      <c r="AK59">
        <v>50008.6</v>
      </c>
      <c r="AL59">
        <v>1.5814079978243742</v>
      </c>
    </row>
    <row r="60" spans="2:38" x14ac:dyDescent="0.25">
      <c r="B60">
        <v>84012</v>
      </c>
      <c r="C60">
        <v>116795</v>
      </c>
      <c r="D60">
        <v>63072</v>
      </c>
      <c r="E60">
        <v>74655</v>
      </c>
      <c r="F60">
        <v>37419</v>
      </c>
      <c r="H60">
        <v>76212</v>
      </c>
      <c r="J60">
        <f t="shared" si="6"/>
        <v>75190.600000000006</v>
      </c>
      <c r="K60">
        <f t="shared" si="7"/>
        <v>1.0135841448266139</v>
      </c>
      <c r="L60">
        <f t="shared" si="8"/>
        <v>116795</v>
      </c>
      <c r="M60">
        <f t="shared" si="9"/>
        <v>37419</v>
      </c>
      <c r="N60">
        <f t="shared" si="10"/>
        <v>75190.600000000006</v>
      </c>
      <c r="O60">
        <f t="shared" si="11"/>
        <v>79376</v>
      </c>
      <c r="Q60">
        <v>-29322</v>
      </c>
      <c r="R60">
        <v>-3558</v>
      </c>
      <c r="T60">
        <v>14650.000000000007</v>
      </c>
      <c r="U60">
        <v>-306</v>
      </c>
      <c r="W60">
        <v>17050</v>
      </c>
      <c r="X60">
        <v>824.40000000000009</v>
      </c>
      <c r="AD60">
        <v>75190.600000000006</v>
      </c>
      <c r="AE60">
        <v>1.0135841448266139</v>
      </c>
      <c r="AI60">
        <v>75190.600000000006</v>
      </c>
      <c r="AJ60">
        <v>1.0135841448266139</v>
      </c>
    </row>
    <row r="61" spans="2:38" x14ac:dyDescent="0.25">
      <c r="B61">
        <v>101312</v>
      </c>
      <c r="C61">
        <v>47111</v>
      </c>
      <c r="D61">
        <v>60076</v>
      </c>
      <c r="E61">
        <v>12785</v>
      </c>
      <c r="F61">
        <v>38431</v>
      </c>
      <c r="H61">
        <v>94040</v>
      </c>
      <c r="J61">
        <f t="shared" si="6"/>
        <v>51943</v>
      </c>
      <c r="K61">
        <f t="shared" si="7"/>
        <v>1.8104460658799069</v>
      </c>
      <c r="L61">
        <f t="shared" si="8"/>
        <v>101312</v>
      </c>
      <c r="M61">
        <f t="shared" si="9"/>
        <v>12785</v>
      </c>
      <c r="N61">
        <f t="shared" si="10"/>
        <v>51943</v>
      </c>
      <c r="O61">
        <f t="shared" si="11"/>
        <v>88527</v>
      </c>
      <c r="Q61">
        <v>-18628</v>
      </c>
      <c r="R61">
        <v>4328</v>
      </c>
      <c r="T61">
        <v>-11500.400000000001</v>
      </c>
      <c r="U61">
        <v>-95.80000000000291</v>
      </c>
      <c r="W61">
        <v>11500.399999999998</v>
      </c>
      <c r="X61">
        <v>569.4</v>
      </c>
      <c r="AF61">
        <v>51943</v>
      </c>
      <c r="AG61">
        <v>1.8104460658799069</v>
      </c>
      <c r="AK61">
        <v>51943</v>
      </c>
      <c r="AL61">
        <v>1.8104460658799069</v>
      </c>
    </row>
    <row r="62" spans="2:38" x14ac:dyDescent="0.25">
      <c r="B62">
        <v>29863</v>
      </c>
      <c r="C62">
        <v>26415</v>
      </c>
      <c r="D62">
        <v>70188</v>
      </c>
      <c r="E62">
        <v>78019</v>
      </c>
      <c r="F62">
        <v>53906</v>
      </c>
      <c r="H62">
        <v>62992</v>
      </c>
      <c r="J62">
        <f t="shared" si="6"/>
        <v>51678.2</v>
      </c>
      <c r="K62">
        <f t="shared" si="7"/>
        <v>1.21892790383566</v>
      </c>
      <c r="L62">
        <f t="shared" si="8"/>
        <v>78019</v>
      </c>
      <c r="M62">
        <f t="shared" si="9"/>
        <v>26415</v>
      </c>
      <c r="N62">
        <f t="shared" si="10"/>
        <v>51678.2</v>
      </c>
      <c r="O62">
        <f t="shared" si="11"/>
        <v>51604</v>
      </c>
      <c r="Q62">
        <v>-5150</v>
      </c>
      <c r="R62">
        <v>27</v>
      </c>
      <c r="T62">
        <v>-9748</v>
      </c>
      <c r="U62">
        <v>938.59999999999854</v>
      </c>
      <c r="W62">
        <v>12075.2</v>
      </c>
      <c r="X62">
        <v>1328.2</v>
      </c>
      <c r="AB62">
        <v>51678.2</v>
      </c>
      <c r="AC62">
        <v>1.21892790383566</v>
      </c>
      <c r="AK62">
        <v>51678.2</v>
      </c>
      <c r="AL62">
        <v>1.21892790383566</v>
      </c>
    </row>
    <row r="63" spans="2:38" x14ac:dyDescent="0.25">
      <c r="B63">
        <v>80327</v>
      </c>
      <c r="C63">
        <v>122676</v>
      </c>
      <c r="D63">
        <v>8846</v>
      </c>
      <c r="E63">
        <v>36794</v>
      </c>
      <c r="F63">
        <v>98179</v>
      </c>
      <c r="H63">
        <v>131521</v>
      </c>
      <c r="J63">
        <f t="shared" si="6"/>
        <v>69364.399999999994</v>
      </c>
      <c r="K63">
        <f t="shared" si="7"/>
        <v>1.8960879067648535</v>
      </c>
      <c r="L63">
        <f t="shared" si="8"/>
        <v>122676</v>
      </c>
      <c r="M63">
        <f t="shared" si="9"/>
        <v>8846</v>
      </c>
      <c r="N63">
        <f t="shared" si="10"/>
        <v>69364.399999999994</v>
      </c>
      <c r="O63">
        <f t="shared" si="11"/>
        <v>113830</v>
      </c>
      <c r="Q63">
        <v>895</v>
      </c>
      <c r="R63">
        <v>-5674</v>
      </c>
      <c r="T63">
        <v>-4091.2000000000116</v>
      </c>
      <c r="U63">
        <v>682.19999999999709</v>
      </c>
      <c r="W63">
        <v>12286.4</v>
      </c>
      <c r="X63">
        <v>1900.6000000000001</v>
      </c>
      <c r="AF63">
        <v>69364.399999999994</v>
      </c>
      <c r="AG63">
        <v>1.8960879067648535</v>
      </c>
      <c r="AK63">
        <v>69364.399999999994</v>
      </c>
      <c r="AL63">
        <v>1.8960879067648535</v>
      </c>
    </row>
    <row r="64" spans="2:38" x14ac:dyDescent="0.25">
      <c r="B64">
        <v>13201</v>
      </c>
      <c r="C64">
        <v>36169</v>
      </c>
      <c r="D64">
        <v>90120</v>
      </c>
      <c r="E64">
        <v>42579</v>
      </c>
      <c r="F64">
        <v>105725</v>
      </c>
      <c r="H64">
        <v>99778</v>
      </c>
      <c r="J64">
        <f t="shared" si="6"/>
        <v>57558.8</v>
      </c>
      <c r="K64">
        <f t="shared" si="7"/>
        <v>1.7334968762378644</v>
      </c>
      <c r="L64">
        <f t="shared" si="8"/>
        <v>105725</v>
      </c>
      <c r="M64">
        <f t="shared" si="9"/>
        <v>13201</v>
      </c>
      <c r="N64">
        <f t="shared" si="10"/>
        <v>57558.8</v>
      </c>
      <c r="O64">
        <f t="shared" si="11"/>
        <v>92524</v>
      </c>
      <c r="Q64">
        <v>-6125</v>
      </c>
      <c r="R64">
        <v>-1</v>
      </c>
      <c r="T64">
        <v>9072.2000000000044</v>
      </c>
      <c r="U64">
        <v>764.20000000000437</v>
      </c>
      <c r="W64">
        <v>9875</v>
      </c>
      <c r="X64">
        <v>857.8</v>
      </c>
      <c r="AD64">
        <v>57558.8</v>
      </c>
      <c r="AE64">
        <v>1.7334968762378644</v>
      </c>
      <c r="AK64">
        <v>57558.8</v>
      </c>
      <c r="AL64">
        <v>1.7334968762378644</v>
      </c>
    </row>
    <row r="65" spans="2:38" x14ac:dyDescent="0.25">
      <c r="B65">
        <v>13343</v>
      </c>
      <c r="C65">
        <v>73655</v>
      </c>
      <c r="D65">
        <v>65273</v>
      </c>
      <c r="E65">
        <v>102591</v>
      </c>
      <c r="F65">
        <v>9535</v>
      </c>
      <c r="H65">
        <v>80811</v>
      </c>
      <c r="J65">
        <f t="shared" si="6"/>
        <v>52879.4</v>
      </c>
      <c r="K65">
        <f t="shared" si="7"/>
        <v>1.5282132550671905</v>
      </c>
      <c r="L65">
        <f t="shared" si="8"/>
        <v>102591</v>
      </c>
      <c r="M65">
        <f t="shared" si="9"/>
        <v>9535</v>
      </c>
      <c r="N65">
        <f t="shared" si="10"/>
        <v>52879.4</v>
      </c>
      <c r="O65">
        <f t="shared" si="11"/>
        <v>93056</v>
      </c>
      <c r="Q65">
        <v>21033</v>
      </c>
      <c r="R65">
        <v>-1</v>
      </c>
      <c r="T65">
        <v>383</v>
      </c>
      <c r="U65">
        <v>-810.79999999999563</v>
      </c>
      <c r="W65">
        <v>7342.2000000000007</v>
      </c>
      <c r="X65">
        <v>811.2</v>
      </c>
      <c r="Z65">
        <v>52879.4</v>
      </c>
      <c r="AA65">
        <v>1.5282132550671905</v>
      </c>
      <c r="AK65">
        <v>52879.4</v>
      </c>
      <c r="AL65">
        <v>1.5282132550671905</v>
      </c>
    </row>
    <row r="66" spans="2:38" x14ac:dyDescent="0.25">
      <c r="B66">
        <v>111114</v>
      </c>
      <c r="C66">
        <v>82747</v>
      </c>
      <c r="D66">
        <v>82639</v>
      </c>
      <c r="E66">
        <v>102718</v>
      </c>
      <c r="F66">
        <v>25272</v>
      </c>
      <c r="H66">
        <v>99845</v>
      </c>
      <c r="J66">
        <f t="shared" ref="J66:J101" si="12">AVERAGE(B66:F66)</f>
        <v>80898</v>
      </c>
      <c r="K66">
        <f t="shared" ref="K66:K97" si="13">H66/J66</f>
        <v>1.2342085094810749</v>
      </c>
      <c r="L66">
        <f t="shared" ref="L66:L101" si="14">MAX(B66:F66)</f>
        <v>111114</v>
      </c>
      <c r="M66">
        <f t="shared" ref="M66:M101" si="15">MIN(B66:F66)</f>
        <v>25272</v>
      </c>
      <c r="N66">
        <f t="shared" ref="N66:N101" si="16">AVERAGE(B66:F66)</f>
        <v>80898</v>
      </c>
      <c r="O66">
        <f t="shared" ref="O66:O101" si="17">L66-M66</f>
        <v>85842</v>
      </c>
      <c r="Q66">
        <v>8579</v>
      </c>
      <c r="R66">
        <v>1890</v>
      </c>
      <c r="T66">
        <v>4023</v>
      </c>
      <c r="U66">
        <v>1391</v>
      </c>
      <c r="W66">
        <v>12098.599999999999</v>
      </c>
      <c r="X66">
        <v>2080.9999999999995</v>
      </c>
      <c r="AB66">
        <v>80898</v>
      </c>
      <c r="AC66">
        <v>1.2342085094810749</v>
      </c>
      <c r="AI66">
        <v>80898</v>
      </c>
      <c r="AJ66">
        <v>1.2342085094810749</v>
      </c>
    </row>
    <row r="67" spans="2:38" x14ac:dyDescent="0.25">
      <c r="B67">
        <v>50412</v>
      </c>
      <c r="C67">
        <v>55152</v>
      </c>
      <c r="D67">
        <v>17624</v>
      </c>
      <c r="E67">
        <v>79820</v>
      </c>
      <c r="F67">
        <v>26985</v>
      </c>
      <c r="H67">
        <v>63975</v>
      </c>
      <c r="J67">
        <f t="shared" si="12"/>
        <v>45998.6</v>
      </c>
      <c r="K67">
        <f t="shared" si="13"/>
        <v>1.390803198358211</v>
      </c>
      <c r="L67">
        <f t="shared" si="14"/>
        <v>79820</v>
      </c>
      <c r="M67">
        <f t="shared" si="15"/>
        <v>17624</v>
      </c>
      <c r="N67">
        <f t="shared" si="16"/>
        <v>45998.6</v>
      </c>
      <c r="O67">
        <f t="shared" si="17"/>
        <v>62196</v>
      </c>
      <c r="Q67">
        <v>-12900</v>
      </c>
      <c r="R67">
        <v>21</v>
      </c>
      <c r="T67">
        <v>15740.599999999999</v>
      </c>
      <c r="U67">
        <v>201</v>
      </c>
      <c r="W67">
        <v>15740.599999999999</v>
      </c>
      <c r="X67">
        <v>1402.6</v>
      </c>
      <c r="AD67">
        <v>45998.6</v>
      </c>
      <c r="AE67">
        <v>1.390803198358211</v>
      </c>
      <c r="AK67">
        <v>45998.6</v>
      </c>
      <c r="AL67">
        <v>1.390803198358211</v>
      </c>
    </row>
    <row r="68" spans="2:38" x14ac:dyDescent="0.25">
      <c r="B68">
        <v>62843</v>
      </c>
      <c r="C68">
        <v>30969</v>
      </c>
      <c r="D68">
        <v>73801</v>
      </c>
      <c r="E68">
        <v>47876</v>
      </c>
      <c r="F68">
        <v>59989</v>
      </c>
      <c r="H68">
        <v>96592</v>
      </c>
      <c r="J68">
        <f t="shared" si="12"/>
        <v>55095.6</v>
      </c>
      <c r="K68">
        <f t="shared" si="13"/>
        <v>1.7531708521188625</v>
      </c>
      <c r="L68">
        <f t="shared" si="14"/>
        <v>73801</v>
      </c>
      <c r="M68">
        <f t="shared" si="15"/>
        <v>30969</v>
      </c>
      <c r="N68">
        <f t="shared" si="16"/>
        <v>55095.6</v>
      </c>
      <c r="O68">
        <f t="shared" si="17"/>
        <v>42832</v>
      </c>
      <c r="Q68">
        <v>-12509</v>
      </c>
      <c r="R68">
        <v>-246</v>
      </c>
      <c r="T68">
        <v>5920.1999999999971</v>
      </c>
      <c r="U68">
        <v>1210.7999999999956</v>
      </c>
      <c r="W68">
        <v>11596.2</v>
      </c>
      <c r="X68">
        <v>1616</v>
      </c>
      <c r="AD68">
        <v>55095.6</v>
      </c>
      <c r="AE68">
        <v>1.7531708521188625</v>
      </c>
      <c r="AK68">
        <v>55095.6</v>
      </c>
      <c r="AL68">
        <v>1.7531708521188625</v>
      </c>
    </row>
    <row r="69" spans="2:38" x14ac:dyDescent="0.25">
      <c r="B69">
        <v>83603</v>
      </c>
      <c r="C69">
        <v>7436</v>
      </c>
      <c r="D69">
        <v>100708</v>
      </c>
      <c r="E69">
        <v>102357</v>
      </c>
      <c r="F69">
        <v>40100</v>
      </c>
      <c r="H69">
        <v>110366</v>
      </c>
      <c r="J69">
        <f t="shared" si="12"/>
        <v>66840.800000000003</v>
      </c>
      <c r="K69">
        <f t="shared" si="13"/>
        <v>1.6511771253485894</v>
      </c>
      <c r="L69">
        <f t="shared" si="14"/>
        <v>102357</v>
      </c>
      <c r="M69">
        <f t="shared" si="15"/>
        <v>7436</v>
      </c>
      <c r="N69">
        <f t="shared" si="16"/>
        <v>66840.800000000003</v>
      </c>
      <c r="O69">
        <f t="shared" si="17"/>
        <v>94921</v>
      </c>
      <c r="Q69">
        <v>1757</v>
      </c>
      <c r="R69">
        <v>-1664</v>
      </c>
      <c r="T69">
        <v>-10132.599999999991</v>
      </c>
      <c r="U69">
        <v>-273</v>
      </c>
      <c r="W69">
        <v>10132.6</v>
      </c>
      <c r="X69">
        <v>651.80000000000007</v>
      </c>
      <c r="AB69">
        <v>66840.800000000003</v>
      </c>
      <c r="AC69">
        <v>1.6511771253485894</v>
      </c>
      <c r="AK69">
        <v>66840.800000000003</v>
      </c>
      <c r="AL69">
        <v>1.6511771253485894</v>
      </c>
    </row>
    <row r="70" spans="2:38" x14ac:dyDescent="0.25">
      <c r="B70">
        <v>63398</v>
      </c>
      <c r="C70">
        <v>98040</v>
      </c>
      <c r="D70">
        <v>86149</v>
      </c>
      <c r="E70">
        <v>6241</v>
      </c>
      <c r="F70">
        <v>37327</v>
      </c>
      <c r="H70">
        <v>63172</v>
      </c>
      <c r="J70">
        <f t="shared" si="12"/>
        <v>58231</v>
      </c>
      <c r="K70">
        <f t="shared" si="13"/>
        <v>1.084851711287802</v>
      </c>
      <c r="L70">
        <f t="shared" si="14"/>
        <v>98040</v>
      </c>
      <c r="M70">
        <f t="shared" si="15"/>
        <v>6241</v>
      </c>
      <c r="N70">
        <f t="shared" si="16"/>
        <v>58231</v>
      </c>
      <c r="O70">
        <f t="shared" si="17"/>
        <v>91799</v>
      </c>
      <c r="Q70">
        <v>-17024</v>
      </c>
      <c r="R70">
        <v>410</v>
      </c>
      <c r="T70">
        <v>-366.19999999999709</v>
      </c>
      <c r="U70">
        <v>340</v>
      </c>
      <c r="W70">
        <v>8851.7999999999993</v>
      </c>
      <c r="X70">
        <v>1105.1999999999998</v>
      </c>
      <c r="Z70">
        <v>58231</v>
      </c>
      <c r="AA70">
        <v>1.084851711287802</v>
      </c>
      <c r="AI70">
        <v>58231</v>
      </c>
      <c r="AJ70">
        <v>1.084851711287802</v>
      </c>
    </row>
    <row r="71" spans="2:38" x14ac:dyDescent="0.25">
      <c r="B71">
        <v>100912</v>
      </c>
      <c r="C71">
        <v>88190</v>
      </c>
      <c r="D71">
        <v>115409</v>
      </c>
      <c r="E71">
        <v>119013</v>
      </c>
      <c r="F71">
        <v>18857</v>
      </c>
      <c r="H71">
        <v>127508</v>
      </c>
      <c r="J71">
        <f t="shared" si="12"/>
        <v>88476.2</v>
      </c>
      <c r="K71">
        <f t="shared" si="13"/>
        <v>1.4411559266785872</v>
      </c>
      <c r="L71">
        <f t="shared" si="14"/>
        <v>119013</v>
      </c>
      <c r="M71">
        <f t="shared" si="15"/>
        <v>18857</v>
      </c>
      <c r="N71">
        <f t="shared" si="16"/>
        <v>88476.2</v>
      </c>
      <c r="O71">
        <f t="shared" si="17"/>
        <v>100156</v>
      </c>
      <c r="Q71">
        <v>9428</v>
      </c>
      <c r="R71">
        <v>-18</v>
      </c>
      <c r="T71">
        <v>-1486</v>
      </c>
      <c r="U71">
        <v>1851.3999999999942</v>
      </c>
      <c r="W71">
        <v>16894.400000000001</v>
      </c>
      <c r="X71">
        <v>3527.4000000000005</v>
      </c>
      <c r="AB71">
        <v>88476.2</v>
      </c>
      <c r="AC71">
        <v>1.4411559266785872</v>
      </c>
      <c r="AK71">
        <v>88476.2</v>
      </c>
      <c r="AL71">
        <v>1.4411559266785872</v>
      </c>
    </row>
    <row r="72" spans="2:38" x14ac:dyDescent="0.25">
      <c r="B72">
        <v>18730</v>
      </c>
      <c r="C72">
        <v>31110</v>
      </c>
      <c r="D72">
        <v>113487</v>
      </c>
      <c r="E72">
        <v>7274</v>
      </c>
      <c r="F72">
        <v>66033</v>
      </c>
      <c r="H72">
        <v>88663</v>
      </c>
      <c r="J72">
        <f t="shared" si="12"/>
        <v>47326.8</v>
      </c>
      <c r="K72">
        <f t="shared" si="13"/>
        <v>1.8734205566402122</v>
      </c>
      <c r="L72">
        <f t="shared" si="14"/>
        <v>113487</v>
      </c>
      <c r="M72">
        <f t="shared" si="15"/>
        <v>7274</v>
      </c>
      <c r="N72">
        <f t="shared" si="16"/>
        <v>47326.8</v>
      </c>
      <c r="O72">
        <f t="shared" si="17"/>
        <v>106213</v>
      </c>
      <c r="Q72">
        <v>-11090</v>
      </c>
      <c r="R72">
        <v>-234</v>
      </c>
      <c r="T72">
        <v>2210.4000000000015</v>
      </c>
      <c r="U72">
        <v>1494.2000000000044</v>
      </c>
      <c r="W72">
        <v>7035.5999999999995</v>
      </c>
      <c r="X72">
        <v>2991.0000000000005</v>
      </c>
      <c r="AD72">
        <v>47326.8</v>
      </c>
      <c r="AE72">
        <v>1.8734205566402122</v>
      </c>
      <c r="AK72">
        <v>47326.8</v>
      </c>
      <c r="AL72">
        <v>1.8734205566402122</v>
      </c>
    </row>
    <row r="73" spans="2:38" x14ac:dyDescent="0.25">
      <c r="B73">
        <v>46948</v>
      </c>
      <c r="C73">
        <v>106197</v>
      </c>
      <c r="D73">
        <v>49213</v>
      </c>
      <c r="E73">
        <v>67289</v>
      </c>
      <c r="F73">
        <v>74312</v>
      </c>
      <c r="H73">
        <v>114843</v>
      </c>
      <c r="J73">
        <f t="shared" si="12"/>
        <v>68791.8</v>
      </c>
      <c r="K73">
        <f t="shared" si="13"/>
        <v>1.6694286237603899</v>
      </c>
      <c r="L73">
        <f t="shared" si="14"/>
        <v>106197</v>
      </c>
      <c r="M73">
        <f t="shared" si="15"/>
        <v>46948</v>
      </c>
      <c r="N73">
        <f t="shared" si="16"/>
        <v>68791.8</v>
      </c>
      <c r="O73">
        <f t="shared" si="17"/>
        <v>59249</v>
      </c>
      <c r="Q73">
        <v>1683</v>
      </c>
      <c r="R73">
        <v>-3085</v>
      </c>
      <c r="T73">
        <v>9112.2000000000044</v>
      </c>
      <c r="U73">
        <v>1060.1999999999971</v>
      </c>
      <c r="W73">
        <v>12128.6</v>
      </c>
      <c r="X73">
        <v>1795.8000000000002</v>
      </c>
      <c r="AD73">
        <v>68791.8</v>
      </c>
      <c r="AE73">
        <v>1.6694286237603899</v>
      </c>
      <c r="AK73">
        <v>68791.8</v>
      </c>
      <c r="AL73">
        <v>1.6694286237603899</v>
      </c>
    </row>
    <row r="74" spans="2:38" x14ac:dyDescent="0.25">
      <c r="B74">
        <v>56175</v>
      </c>
      <c r="C74">
        <v>81442</v>
      </c>
      <c r="D74">
        <v>12370</v>
      </c>
      <c r="E74">
        <v>52149</v>
      </c>
      <c r="F74">
        <v>6562</v>
      </c>
      <c r="H74">
        <v>44831</v>
      </c>
      <c r="J74">
        <f t="shared" si="12"/>
        <v>41739.599999999999</v>
      </c>
      <c r="K74">
        <f t="shared" si="13"/>
        <v>1.0740639584471341</v>
      </c>
      <c r="L74">
        <f t="shared" si="14"/>
        <v>81442</v>
      </c>
      <c r="M74">
        <f t="shared" si="15"/>
        <v>6562</v>
      </c>
      <c r="N74">
        <f t="shared" si="16"/>
        <v>41739.599999999999</v>
      </c>
      <c r="O74">
        <f t="shared" si="17"/>
        <v>74880</v>
      </c>
      <c r="Q74">
        <v>-11257</v>
      </c>
      <c r="R74">
        <v>379</v>
      </c>
      <c r="T74">
        <v>-13462.800000000003</v>
      </c>
      <c r="U74">
        <v>-786.20000000000437</v>
      </c>
      <c r="W74">
        <v>13462.800000000001</v>
      </c>
      <c r="X74">
        <v>1711</v>
      </c>
      <c r="Z74">
        <v>41739.599999999999</v>
      </c>
      <c r="AA74">
        <v>1.0740639584471341</v>
      </c>
      <c r="AI74">
        <v>41739.599999999999</v>
      </c>
      <c r="AJ74">
        <v>1.0740639584471341</v>
      </c>
    </row>
    <row r="75" spans="2:38" x14ac:dyDescent="0.25">
      <c r="B75">
        <v>3636</v>
      </c>
      <c r="C75">
        <v>4930</v>
      </c>
      <c r="D75">
        <v>64247</v>
      </c>
      <c r="E75">
        <v>54080</v>
      </c>
      <c r="F75">
        <v>8430</v>
      </c>
      <c r="H75">
        <v>47598</v>
      </c>
      <c r="J75">
        <f t="shared" si="12"/>
        <v>27064.6</v>
      </c>
      <c r="K75">
        <f t="shared" si="13"/>
        <v>1.7586810815604148</v>
      </c>
      <c r="L75">
        <f t="shared" si="14"/>
        <v>64247</v>
      </c>
      <c r="M75">
        <f t="shared" si="15"/>
        <v>3636</v>
      </c>
      <c r="N75">
        <f t="shared" si="16"/>
        <v>27064.6</v>
      </c>
      <c r="O75">
        <f t="shared" si="17"/>
        <v>60611</v>
      </c>
      <c r="Q75">
        <v>6393</v>
      </c>
      <c r="R75">
        <v>-543</v>
      </c>
      <c r="T75">
        <v>-10081.400000000001</v>
      </c>
      <c r="U75">
        <v>-1445.8000000000029</v>
      </c>
      <c r="W75">
        <v>12919</v>
      </c>
      <c r="X75">
        <v>2291.4</v>
      </c>
      <c r="Z75">
        <v>27064.6</v>
      </c>
      <c r="AA75">
        <v>1.7586810815604148</v>
      </c>
      <c r="AK75">
        <v>27064.6</v>
      </c>
      <c r="AL75">
        <v>1.7586810815604148</v>
      </c>
    </row>
    <row r="76" spans="2:38" x14ac:dyDescent="0.25">
      <c r="B76">
        <v>52099</v>
      </c>
      <c r="C76">
        <v>53446</v>
      </c>
      <c r="D76">
        <v>48544</v>
      </c>
      <c r="E76">
        <v>50927</v>
      </c>
      <c r="F76">
        <v>57499</v>
      </c>
      <c r="H76">
        <v>95236</v>
      </c>
      <c r="J76">
        <f t="shared" si="12"/>
        <v>52503</v>
      </c>
      <c r="K76">
        <f t="shared" si="13"/>
        <v>1.8139153953107441</v>
      </c>
      <c r="L76">
        <f t="shared" si="14"/>
        <v>57499</v>
      </c>
      <c r="M76">
        <f t="shared" si="15"/>
        <v>48544</v>
      </c>
      <c r="N76">
        <f t="shared" si="16"/>
        <v>52503</v>
      </c>
      <c r="O76">
        <f t="shared" si="17"/>
        <v>8955</v>
      </c>
      <c r="Q76">
        <v>16762</v>
      </c>
      <c r="R76">
        <v>172</v>
      </c>
      <c r="T76">
        <v>10830.599999999999</v>
      </c>
      <c r="U76">
        <v>1650.4000000000015</v>
      </c>
      <c r="W76">
        <v>14691.800000000001</v>
      </c>
      <c r="X76">
        <v>1708.3999999999999</v>
      </c>
      <c r="AD76">
        <v>52503</v>
      </c>
      <c r="AE76">
        <v>1.8139153953107441</v>
      </c>
      <c r="AK76">
        <v>52503</v>
      </c>
      <c r="AL76">
        <v>1.8139153953107441</v>
      </c>
    </row>
    <row r="77" spans="2:38" x14ac:dyDescent="0.25">
      <c r="B77">
        <v>86200</v>
      </c>
      <c r="C77">
        <v>18429</v>
      </c>
      <c r="D77">
        <v>76743</v>
      </c>
      <c r="E77">
        <v>93158</v>
      </c>
      <c r="F77">
        <v>111056</v>
      </c>
      <c r="H77">
        <v>86970</v>
      </c>
      <c r="J77">
        <f t="shared" si="12"/>
        <v>77117.2</v>
      </c>
      <c r="K77">
        <f t="shared" si="13"/>
        <v>1.1277639748331112</v>
      </c>
      <c r="L77">
        <f t="shared" si="14"/>
        <v>111056</v>
      </c>
      <c r="M77">
        <f t="shared" si="15"/>
        <v>18429</v>
      </c>
      <c r="N77">
        <f t="shared" si="16"/>
        <v>77117.2</v>
      </c>
      <c r="O77">
        <f t="shared" si="17"/>
        <v>92627</v>
      </c>
      <c r="Q77">
        <v>-11307</v>
      </c>
      <c r="R77">
        <v>-1572</v>
      </c>
      <c r="T77">
        <v>2628.3999999999942</v>
      </c>
      <c r="U77">
        <v>-1203.8000000000029</v>
      </c>
      <c r="W77">
        <v>8093.2</v>
      </c>
      <c r="X77">
        <v>3031.3999999999996</v>
      </c>
      <c r="AB77">
        <v>77117.2</v>
      </c>
      <c r="AC77">
        <v>1.1277639748331112</v>
      </c>
      <c r="AI77">
        <v>77117.2</v>
      </c>
      <c r="AJ77">
        <v>1.1277639748331112</v>
      </c>
    </row>
    <row r="78" spans="2:38" x14ac:dyDescent="0.25">
      <c r="B78">
        <v>60505</v>
      </c>
      <c r="C78">
        <v>19562</v>
      </c>
      <c r="D78">
        <v>45626</v>
      </c>
      <c r="E78">
        <v>48900</v>
      </c>
      <c r="F78">
        <v>106519</v>
      </c>
      <c r="H78">
        <v>81401</v>
      </c>
      <c r="J78">
        <f t="shared" si="12"/>
        <v>56222.400000000001</v>
      </c>
      <c r="K78">
        <f t="shared" si="13"/>
        <v>1.4478392953698169</v>
      </c>
      <c r="L78">
        <f t="shared" si="14"/>
        <v>106519</v>
      </c>
      <c r="M78">
        <f t="shared" si="15"/>
        <v>19562</v>
      </c>
      <c r="N78">
        <f t="shared" si="16"/>
        <v>56222.400000000001</v>
      </c>
      <c r="O78">
        <f t="shared" si="17"/>
        <v>86957</v>
      </c>
      <c r="Q78">
        <v>-11218</v>
      </c>
      <c r="R78">
        <v>-330</v>
      </c>
      <c r="T78">
        <v>-10714.200000000004</v>
      </c>
      <c r="U78">
        <v>-506.40000000000146</v>
      </c>
      <c r="W78">
        <v>14258.6</v>
      </c>
      <c r="X78">
        <v>1556</v>
      </c>
      <c r="AB78">
        <v>56222.400000000001</v>
      </c>
      <c r="AC78">
        <v>1.4478392953698169</v>
      </c>
      <c r="AK78">
        <v>56222.400000000001</v>
      </c>
      <c r="AL78">
        <v>1.4478392953698169</v>
      </c>
    </row>
    <row r="79" spans="2:38" x14ac:dyDescent="0.25">
      <c r="B79">
        <v>17976</v>
      </c>
      <c r="C79">
        <v>4674</v>
      </c>
      <c r="D79">
        <v>88423</v>
      </c>
      <c r="E79">
        <v>40162</v>
      </c>
      <c r="F79">
        <v>3744</v>
      </c>
      <c r="H79">
        <v>53933</v>
      </c>
      <c r="J79">
        <f t="shared" si="12"/>
        <v>30995.8</v>
      </c>
      <c r="K79">
        <f t="shared" si="13"/>
        <v>1.7400099368301511</v>
      </c>
      <c r="L79">
        <f t="shared" si="14"/>
        <v>88423</v>
      </c>
      <c r="M79">
        <f t="shared" si="15"/>
        <v>3744</v>
      </c>
      <c r="N79">
        <f t="shared" si="16"/>
        <v>30995.8</v>
      </c>
      <c r="O79">
        <f t="shared" si="17"/>
        <v>84679</v>
      </c>
      <c r="Q79">
        <v>-8920</v>
      </c>
      <c r="R79">
        <v>-106</v>
      </c>
      <c r="T79">
        <v>-12423.2</v>
      </c>
      <c r="U79">
        <v>-2525.2000000000007</v>
      </c>
      <c r="W79">
        <v>18648</v>
      </c>
      <c r="X79">
        <v>3260.4</v>
      </c>
      <c r="Z79">
        <v>30995.8</v>
      </c>
      <c r="AA79">
        <v>1.7400099368301511</v>
      </c>
      <c r="AK79">
        <v>30995.8</v>
      </c>
      <c r="AL79">
        <v>1.7400099368301511</v>
      </c>
    </row>
    <row r="80" spans="2:38" x14ac:dyDescent="0.25">
      <c r="B80">
        <v>92549</v>
      </c>
      <c r="C80">
        <v>96772</v>
      </c>
      <c r="D80">
        <v>15630</v>
      </c>
      <c r="E80">
        <v>101507</v>
      </c>
      <c r="F80">
        <v>83984</v>
      </c>
      <c r="H80">
        <v>124283</v>
      </c>
      <c r="J80">
        <f t="shared" si="12"/>
        <v>78088.399999999994</v>
      </c>
      <c r="K80">
        <f t="shared" si="13"/>
        <v>1.591568017784972</v>
      </c>
      <c r="L80">
        <f t="shared" si="14"/>
        <v>101507</v>
      </c>
      <c r="M80">
        <f t="shared" si="15"/>
        <v>15630</v>
      </c>
      <c r="N80">
        <f t="shared" si="16"/>
        <v>78088.399999999994</v>
      </c>
      <c r="O80">
        <f t="shared" si="17"/>
        <v>85877</v>
      </c>
      <c r="Q80">
        <v>-2161</v>
      </c>
      <c r="R80">
        <v>-2</v>
      </c>
      <c r="T80">
        <v>1385.5999999999913</v>
      </c>
      <c r="U80">
        <v>-934.80000000000291</v>
      </c>
      <c r="W80">
        <v>5897.2</v>
      </c>
      <c r="X80">
        <v>936.4</v>
      </c>
      <c r="AF80">
        <v>78088.399999999994</v>
      </c>
      <c r="AG80">
        <v>1.591568017784972</v>
      </c>
      <c r="AK80">
        <v>78088.399999999994</v>
      </c>
      <c r="AL80">
        <v>1.591568017784972</v>
      </c>
    </row>
    <row r="81" spans="2:38" x14ac:dyDescent="0.25">
      <c r="B81">
        <v>95749</v>
      </c>
      <c r="C81">
        <v>15639</v>
      </c>
      <c r="D81">
        <v>43516</v>
      </c>
      <c r="E81">
        <v>44383</v>
      </c>
      <c r="F81">
        <v>113985</v>
      </c>
      <c r="H81">
        <v>92251</v>
      </c>
      <c r="J81">
        <f t="shared" si="12"/>
        <v>62654.400000000001</v>
      </c>
      <c r="K81">
        <f t="shared" si="13"/>
        <v>1.472378635818075</v>
      </c>
      <c r="L81">
        <f t="shared" si="14"/>
        <v>113985</v>
      </c>
      <c r="M81">
        <f t="shared" si="15"/>
        <v>15639</v>
      </c>
      <c r="N81">
        <f t="shared" si="16"/>
        <v>62654.400000000001</v>
      </c>
      <c r="O81">
        <f t="shared" si="17"/>
        <v>98346</v>
      </c>
      <c r="Q81">
        <v>19681</v>
      </c>
      <c r="R81">
        <v>-1</v>
      </c>
      <c r="T81">
        <v>6591</v>
      </c>
      <c r="U81">
        <v>-1277.5999999999985</v>
      </c>
      <c r="W81">
        <v>14539.4</v>
      </c>
      <c r="X81">
        <v>2132.3999999999996</v>
      </c>
      <c r="Z81">
        <v>62654.400000000001</v>
      </c>
      <c r="AA81">
        <v>1.472378635818075</v>
      </c>
      <c r="AK81">
        <v>62654.400000000001</v>
      </c>
      <c r="AL81">
        <v>1.472378635818075</v>
      </c>
    </row>
    <row r="82" spans="2:38" x14ac:dyDescent="0.25">
      <c r="B82">
        <v>80067</v>
      </c>
      <c r="C82">
        <v>45718</v>
      </c>
      <c r="D82">
        <v>19752</v>
      </c>
      <c r="E82">
        <v>80680</v>
      </c>
      <c r="F82">
        <v>9766</v>
      </c>
      <c r="H82">
        <v>87326</v>
      </c>
      <c r="J82">
        <f t="shared" si="12"/>
        <v>47196.6</v>
      </c>
      <c r="K82">
        <f t="shared" si="13"/>
        <v>1.8502604001135676</v>
      </c>
      <c r="L82">
        <f t="shared" si="14"/>
        <v>80680</v>
      </c>
      <c r="M82">
        <f t="shared" si="15"/>
        <v>9766</v>
      </c>
      <c r="N82">
        <f t="shared" si="16"/>
        <v>47196.6</v>
      </c>
      <c r="O82">
        <f t="shared" si="17"/>
        <v>70914</v>
      </c>
      <c r="Q82">
        <v>-4</v>
      </c>
      <c r="R82">
        <v>-1</v>
      </c>
      <c r="T82">
        <v>-5939.4000000000015</v>
      </c>
      <c r="U82">
        <v>1041.1999999999971</v>
      </c>
      <c r="W82">
        <v>9085</v>
      </c>
      <c r="X82">
        <v>1189.1999999999998</v>
      </c>
      <c r="AD82">
        <v>47196.6</v>
      </c>
      <c r="AE82">
        <v>1.8502604001135676</v>
      </c>
      <c r="AK82">
        <v>47196.6</v>
      </c>
      <c r="AL82">
        <v>1.8502604001135676</v>
      </c>
    </row>
    <row r="83" spans="2:38" x14ac:dyDescent="0.25">
      <c r="B83">
        <v>31782</v>
      </c>
      <c r="C83">
        <v>96796</v>
      </c>
      <c r="D83">
        <v>7102</v>
      </c>
      <c r="E83">
        <v>88398</v>
      </c>
      <c r="F83">
        <v>93950</v>
      </c>
      <c r="H83">
        <v>118197</v>
      </c>
      <c r="J83">
        <f t="shared" si="12"/>
        <v>63605.599999999999</v>
      </c>
      <c r="K83">
        <f t="shared" si="13"/>
        <v>1.8582797741079402</v>
      </c>
      <c r="L83">
        <f t="shared" si="14"/>
        <v>96796</v>
      </c>
      <c r="M83">
        <f t="shared" si="15"/>
        <v>7102</v>
      </c>
      <c r="N83">
        <f t="shared" si="16"/>
        <v>63605.599999999999</v>
      </c>
      <c r="O83">
        <f t="shared" si="17"/>
        <v>89694</v>
      </c>
      <c r="Q83">
        <v>-7878</v>
      </c>
      <c r="R83">
        <v>732</v>
      </c>
      <c r="T83">
        <v>-3970.5999999999985</v>
      </c>
      <c r="U83">
        <v>-2079.4000000000015</v>
      </c>
      <c r="W83">
        <v>13884.599999999999</v>
      </c>
      <c r="X83">
        <v>2087.4</v>
      </c>
      <c r="AF83">
        <v>63605.599999999999</v>
      </c>
      <c r="AG83">
        <v>1.8582797741079402</v>
      </c>
      <c r="AK83">
        <v>63605.599999999999</v>
      </c>
      <c r="AL83">
        <v>1.8582797741079402</v>
      </c>
    </row>
    <row r="84" spans="2:38" x14ac:dyDescent="0.25">
      <c r="B84">
        <v>55257</v>
      </c>
      <c r="C84">
        <v>100984</v>
      </c>
      <c r="D84">
        <v>107784</v>
      </c>
      <c r="E84">
        <v>44917</v>
      </c>
      <c r="F84">
        <v>106350</v>
      </c>
      <c r="H84">
        <v>116809</v>
      </c>
      <c r="J84">
        <f t="shared" si="12"/>
        <v>83058.399999999994</v>
      </c>
      <c r="K84">
        <f t="shared" si="13"/>
        <v>1.4063478227367732</v>
      </c>
      <c r="L84">
        <f t="shared" si="14"/>
        <v>107784</v>
      </c>
      <c r="M84">
        <f t="shared" si="15"/>
        <v>44917</v>
      </c>
      <c r="N84">
        <f t="shared" si="16"/>
        <v>83058.399999999994</v>
      </c>
      <c r="O84">
        <f t="shared" si="17"/>
        <v>62867</v>
      </c>
      <c r="Q84">
        <v>3649</v>
      </c>
      <c r="R84">
        <v>-20</v>
      </c>
      <c r="T84">
        <v>2936.1999999999971</v>
      </c>
      <c r="U84">
        <v>-665</v>
      </c>
      <c r="W84">
        <v>16915</v>
      </c>
      <c r="X84">
        <v>729</v>
      </c>
      <c r="AB84">
        <v>83058.399999999994</v>
      </c>
      <c r="AC84">
        <v>1.4063478227367732</v>
      </c>
      <c r="AK84">
        <v>83058.399999999994</v>
      </c>
      <c r="AL84">
        <v>1.4063478227367732</v>
      </c>
    </row>
    <row r="85" spans="2:38" x14ac:dyDescent="0.25">
      <c r="B85">
        <v>79832</v>
      </c>
      <c r="C85">
        <v>11045</v>
      </c>
      <c r="D85">
        <v>102065</v>
      </c>
      <c r="E85">
        <v>101390</v>
      </c>
      <c r="F85">
        <v>14091</v>
      </c>
      <c r="H85">
        <v>76084</v>
      </c>
      <c r="J85">
        <f t="shared" si="12"/>
        <v>61684.6</v>
      </c>
      <c r="K85">
        <f t="shared" si="13"/>
        <v>1.2334358981009848</v>
      </c>
      <c r="L85">
        <f t="shared" si="14"/>
        <v>102065</v>
      </c>
      <c r="M85">
        <f t="shared" si="15"/>
        <v>11045</v>
      </c>
      <c r="N85">
        <f t="shared" si="16"/>
        <v>61684.6</v>
      </c>
      <c r="O85">
        <f t="shared" si="17"/>
        <v>91020</v>
      </c>
      <c r="Q85">
        <v>11632</v>
      </c>
      <c r="R85">
        <v>-3543</v>
      </c>
      <c r="T85">
        <v>-504.20000000000437</v>
      </c>
      <c r="U85">
        <v>1052.7999999999956</v>
      </c>
      <c r="W85">
        <v>12738.6</v>
      </c>
      <c r="X85">
        <v>3035.2</v>
      </c>
      <c r="AB85">
        <v>61684.6</v>
      </c>
      <c r="AC85">
        <v>1.2334358981009848</v>
      </c>
      <c r="AI85">
        <v>61684.6</v>
      </c>
      <c r="AJ85">
        <v>1.2334358981009848</v>
      </c>
    </row>
    <row r="86" spans="2:38" x14ac:dyDescent="0.25">
      <c r="B86">
        <v>56472</v>
      </c>
      <c r="C86">
        <v>69126</v>
      </c>
      <c r="D86">
        <v>85428</v>
      </c>
      <c r="E86">
        <v>7997</v>
      </c>
      <c r="F86">
        <v>31633</v>
      </c>
      <c r="H86">
        <v>71696</v>
      </c>
      <c r="J86">
        <f t="shared" si="12"/>
        <v>50131.199999999997</v>
      </c>
      <c r="K86">
        <f t="shared" si="13"/>
        <v>1.4301672411591984</v>
      </c>
      <c r="L86">
        <f t="shared" si="14"/>
        <v>85428</v>
      </c>
      <c r="M86">
        <f t="shared" si="15"/>
        <v>7997</v>
      </c>
      <c r="N86">
        <f t="shared" si="16"/>
        <v>50131.199999999997</v>
      </c>
      <c r="O86">
        <f t="shared" si="17"/>
        <v>77431</v>
      </c>
      <c r="Q86">
        <v>10196</v>
      </c>
      <c r="R86">
        <v>-254</v>
      </c>
      <c r="T86">
        <v>-11073.600000000006</v>
      </c>
      <c r="U86">
        <v>629.59999999999854</v>
      </c>
      <c r="W86">
        <v>13756.800000000001</v>
      </c>
      <c r="X86">
        <v>1997.2</v>
      </c>
      <c r="Z86">
        <v>50131.199999999997</v>
      </c>
      <c r="AA86">
        <v>1.4301672411591984</v>
      </c>
      <c r="AK86">
        <v>50131.199999999997</v>
      </c>
      <c r="AL86">
        <v>1.4301672411591984</v>
      </c>
    </row>
    <row r="87" spans="2:38" x14ac:dyDescent="0.25">
      <c r="B87">
        <v>6378</v>
      </c>
      <c r="C87">
        <v>87078</v>
      </c>
      <c r="D87">
        <v>98384</v>
      </c>
      <c r="E87">
        <v>84181</v>
      </c>
      <c r="F87">
        <v>85278</v>
      </c>
      <c r="H87">
        <v>123472</v>
      </c>
      <c r="J87">
        <f t="shared" si="12"/>
        <v>72259.8</v>
      </c>
      <c r="K87">
        <f t="shared" si="13"/>
        <v>1.7087232458434702</v>
      </c>
      <c r="L87">
        <f t="shared" si="14"/>
        <v>98384</v>
      </c>
      <c r="M87">
        <f t="shared" si="15"/>
        <v>6378</v>
      </c>
      <c r="N87">
        <f t="shared" si="16"/>
        <v>72259.8</v>
      </c>
      <c r="O87">
        <f t="shared" si="17"/>
        <v>92006</v>
      </c>
      <c r="Q87">
        <v>16093</v>
      </c>
      <c r="R87">
        <v>1</v>
      </c>
      <c r="T87">
        <v>4585.1999999999971</v>
      </c>
      <c r="U87">
        <v>-371.80000000000291</v>
      </c>
      <c r="W87">
        <v>20043.600000000002</v>
      </c>
      <c r="X87">
        <v>924.2</v>
      </c>
      <c r="AF87">
        <v>72259.8</v>
      </c>
      <c r="AG87">
        <v>1.7087232458434702</v>
      </c>
      <c r="AK87">
        <v>72259.8</v>
      </c>
      <c r="AL87">
        <v>1.7087232458434702</v>
      </c>
    </row>
    <row r="88" spans="2:38" x14ac:dyDescent="0.25">
      <c r="B88">
        <v>101581</v>
      </c>
      <c r="C88">
        <v>14295</v>
      </c>
      <c r="D88">
        <v>67378</v>
      </c>
      <c r="E88">
        <v>49547</v>
      </c>
      <c r="F88">
        <v>79176</v>
      </c>
      <c r="H88">
        <v>132408</v>
      </c>
      <c r="J88">
        <f t="shared" si="12"/>
        <v>62395.4</v>
      </c>
      <c r="K88">
        <f t="shared" si="13"/>
        <v>2.1220795122717377</v>
      </c>
      <c r="L88">
        <f t="shared" si="14"/>
        <v>101581</v>
      </c>
      <c r="M88">
        <f t="shared" si="15"/>
        <v>14295</v>
      </c>
      <c r="N88">
        <f t="shared" si="16"/>
        <v>62395.4</v>
      </c>
      <c r="O88">
        <f t="shared" si="17"/>
        <v>87286</v>
      </c>
      <c r="Q88">
        <v>17772</v>
      </c>
      <c r="R88">
        <v>2540</v>
      </c>
      <c r="T88">
        <v>182</v>
      </c>
      <c r="U88">
        <v>-308.59999999999854</v>
      </c>
      <c r="W88">
        <v>10214.799999999999</v>
      </c>
      <c r="X88">
        <v>1948.2</v>
      </c>
      <c r="AF88">
        <v>62395.4</v>
      </c>
      <c r="AG88">
        <v>2.1220795122717377</v>
      </c>
      <c r="AK88">
        <v>62395.4</v>
      </c>
      <c r="AL88">
        <v>2.1220795122717377</v>
      </c>
    </row>
    <row r="89" spans="2:38" x14ac:dyDescent="0.25">
      <c r="B89">
        <v>29832</v>
      </c>
      <c r="C89">
        <v>9577</v>
      </c>
      <c r="D89">
        <v>103318</v>
      </c>
      <c r="E89">
        <v>95896</v>
      </c>
      <c r="F89">
        <v>47959</v>
      </c>
      <c r="H89">
        <v>115650</v>
      </c>
      <c r="J89">
        <f t="shared" si="12"/>
        <v>57316.4</v>
      </c>
      <c r="K89">
        <f t="shared" si="13"/>
        <v>2.0177471020510707</v>
      </c>
      <c r="L89">
        <f t="shared" si="14"/>
        <v>103318</v>
      </c>
      <c r="M89">
        <f t="shared" si="15"/>
        <v>9577</v>
      </c>
      <c r="N89">
        <f t="shared" si="16"/>
        <v>57316.4</v>
      </c>
      <c r="O89">
        <f t="shared" si="17"/>
        <v>93741</v>
      </c>
      <c r="Q89">
        <v>6672</v>
      </c>
      <c r="R89">
        <v>-3529</v>
      </c>
      <c r="T89">
        <v>6984.8000000000029</v>
      </c>
      <c r="U89">
        <v>533.59999999999854</v>
      </c>
      <c r="W89">
        <v>14634.400000000001</v>
      </c>
      <c r="X89">
        <v>1357.2</v>
      </c>
      <c r="AD89">
        <v>57316.4</v>
      </c>
      <c r="AE89">
        <v>2.0177471020510707</v>
      </c>
      <c r="AK89">
        <v>57316.4</v>
      </c>
      <c r="AL89">
        <v>2.0177471020510707</v>
      </c>
    </row>
    <row r="90" spans="2:38" x14ac:dyDescent="0.25">
      <c r="B90">
        <v>30697</v>
      </c>
      <c r="C90">
        <v>30248</v>
      </c>
      <c r="D90">
        <v>117238</v>
      </c>
      <c r="E90">
        <v>21181</v>
      </c>
      <c r="F90">
        <v>91146</v>
      </c>
      <c r="H90">
        <v>113860</v>
      </c>
      <c r="J90">
        <f t="shared" si="12"/>
        <v>58102</v>
      </c>
      <c r="K90">
        <f t="shared" si="13"/>
        <v>1.9596571546590478</v>
      </c>
      <c r="L90">
        <f t="shared" si="14"/>
        <v>117238</v>
      </c>
      <c r="M90">
        <f t="shared" si="15"/>
        <v>21181</v>
      </c>
      <c r="N90">
        <f t="shared" si="16"/>
        <v>58102</v>
      </c>
      <c r="O90">
        <f t="shared" si="17"/>
        <v>96057</v>
      </c>
      <c r="Q90">
        <v>13123</v>
      </c>
      <c r="R90">
        <v>-265</v>
      </c>
      <c r="T90">
        <v>-1233.1999999999971</v>
      </c>
      <c r="U90">
        <v>-1583.4000000000015</v>
      </c>
      <c r="W90">
        <v>10340.000000000002</v>
      </c>
      <c r="X90">
        <v>1781</v>
      </c>
      <c r="AD90">
        <v>58102</v>
      </c>
      <c r="AE90">
        <v>1.9596571546590478</v>
      </c>
      <c r="AK90">
        <v>58102</v>
      </c>
      <c r="AL90">
        <v>1.9596571546590478</v>
      </c>
    </row>
    <row r="91" spans="2:38" x14ac:dyDescent="0.25">
      <c r="B91">
        <v>69776</v>
      </c>
      <c r="C91">
        <v>81961</v>
      </c>
      <c r="D91">
        <v>37281</v>
      </c>
      <c r="E91">
        <v>30551</v>
      </c>
      <c r="F91">
        <v>36973</v>
      </c>
      <c r="H91">
        <v>99424</v>
      </c>
      <c r="J91">
        <f t="shared" si="12"/>
        <v>51308.4</v>
      </c>
      <c r="K91">
        <f t="shared" si="13"/>
        <v>1.9377723725549811</v>
      </c>
      <c r="L91">
        <f t="shared" si="14"/>
        <v>81961</v>
      </c>
      <c r="M91">
        <f t="shared" si="15"/>
        <v>30551</v>
      </c>
      <c r="N91">
        <f t="shared" si="16"/>
        <v>51308.4</v>
      </c>
      <c r="O91">
        <f t="shared" si="17"/>
        <v>51410</v>
      </c>
      <c r="Q91">
        <v>1147</v>
      </c>
      <c r="R91">
        <v>-1842</v>
      </c>
      <c r="T91">
        <v>-2590.1999999999971</v>
      </c>
      <c r="U91">
        <v>-123.19999999999709</v>
      </c>
      <c r="W91">
        <v>14150.999999999998</v>
      </c>
      <c r="X91">
        <v>130.39999999999998</v>
      </c>
      <c r="AD91">
        <v>51308.4</v>
      </c>
      <c r="AE91">
        <v>1.9377723725549811</v>
      </c>
      <c r="AK91">
        <v>51308.4</v>
      </c>
      <c r="AL91">
        <v>1.9377723725549811</v>
      </c>
    </row>
    <row r="92" spans="2:38" x14ac:dyDescent="0.25">
      <c r="B92">
        <v>31266</v>
      </c>
      <c r="C92">
        <v>37076</v>
      </c>
      <c r="D92">
        <v>44946</v>
      </c>
      <c r="E92">
        <v>67381</v>
      </c>
      <c r="F92">
        <v>114781</v>
      </c>
      <c r="H92">
        <v>63285</v>
      </c>
      <c r="J92">
        <f t="shared" si="12"/>
        <v>59090</v>
      </c>
      <c r="K92">
        <f t="shared" si="13"/>
        <v>1.07099339989846</v>
      </c>
      <c r="L92">
        <f t="shared" si="14"/>
        <v>114781</v>
      </c>
      <c r="M92">
        <f t="shared" si="15"/>
        <v>31266</v>
      </c>
      <c r="N92">
        <f t="shared" si="16"/>
        <v>59090</v>
      </c>
      <c r="O92">
        <f t="shared" si="17"/>
        <v>83515</v>
      </c>
      <c r="Q92">
        <v>-12114</v>
      </c>
      <c r="R92">
        <v>3051</v>
      </c>
      <c r="T92">
        <v>1649</v>
      </c>
      <c r="U92">
        <v>844.40000000000146</v>
      </c>
      <c r="W92">
        <v>9479.4</v>
      </c>
      <c r="X92">
        <v>1247.5999999999999</v>
      </c>
      <c r="Z92">
        <v>59090</v>
      </c>
      <c r="AA92">
        <v>1.07099339989846</v>
      </c>
      <c r="AI92">
        <v>59090</v>
      </c>
      <c r="AJ92">
        <v>1.07099339989846</v>
      </c>
    </row>
    <row r="93" spans="2:38" x14ac:dyDescent="0.25">
      <c r="B93">
        <v>97099</v>
      </c>
      <c r="C93">
        <v>15074</v>
      </c>
      <c r="D93">
        <v>66088</v>
      </c>
      <c r="E93">
        <v>116468</v>
      </c>
      <c r="F93">
        <v>59689</v>
      </c>
      <c r="H93">
        <v>87289</v>
      </c>
      <c r="J93">
        <f t="shared" si="12"/>
        <v>70883.600000000006</v>
      </c>
      <c r="K93">
        <f t="shared" si="13"/>
        <v>1.2314414053462295</v>
      </c>
      <c r="L93">
        <f t="shared" si="14"/>
        <v>116468</v>
      </c>
      <c r="M93">
        <f t="shared" si="15"/>
        <v>15074</v>
      </c>
      <c r="N93">
        <f t="shared" si="16"/>
        <v>70883.600000000006</v>
      </c>
      <c r="O93">
        <f t="shared" si="17"/>
        <v>101394</v>
      </c>
      <c r="Q93">
        <v>8938</v>
      </c>
      <c r="R93">
        <v>-184</v>
      </c>
      <c r="T93">
        <v>5644.4000000000087</v>
      </c>
      <c r="U93">
        <v>-1092.3999999999942</v>
      </c>
      <c r="W93">
        <v>6945.6</v>
      </c>
      <c r="X93">
        <v>1092.4000000000001</v>
      </c>
      <c r="AB93">
        <v>70883.600000000006</v>
      </c>
      <c r="AC93">
        <v>1.2314414053462295</v>
      </c>
      <c r="AK93">
        <v>70883.600000000006</v>
      </c>
      <c r="AL93">
        <v>1.2314414053462295</v>
      </c>
    </row>
    <row r="94" spans="2:38" x14ac:dyDescent="0.25">
      <c r="B94">
        <v>79293</v>
      </c>
      <c r="C94">
        <v>76033</v>
      </c>
      <c r="D94">
        <v>72157</v>
      </c>
      <c r="E94">
        <v>38547</v>
      </c>
      <c r="F94">
        <v>109449</v>
      </c>
      <c r="H94">
        <v>114833</v>
      </c>
      <c r="J94">
        <f t="shared" si="12"/>
        <v>75095.8</v>
      </c>
      <c r="K94">
        <f t="shared" si="13"/>
        <v>1.5291534280212742</v>
      </c>
      <c r="L94">
        <f t="shared" si="14"/>
        <v>109449</v>
      </c>
      <c r="M94">
        <f t="shared" si="15"/>
        <v>38547</v>
      </c>
      <c r="N94">
        <f t="shared" si="16"/>
        <v>75095.8</v>
      </c>
      <c r="O94">
        <f t="shared" si="17"/>
        <v>70902</v>
      </c>
      <c r="Q94">
        <v>-14317</v>
      </c>
      <c r="R94">
        <v>-4012</v>
      </c>
      <c r="T94">
        <v>-4583.5999999999913</v>
      </c>
      <c r="U94">
        <v>570.60000000000582</v>
      </c>
      <c r="W94">
        <v>13242</v>
      </c>
      <c r="X94">
        <v>914.99999999999989</v>
      </c>
      <c r="AF94">
        <v>75095.8</v>
      </c>
      <c r="AG94">
        <v>1.5291534280212742</v>
      </c>
      <c r="AK94">
        <v>75095.8</v>
      </c>
      <c r="AL94">
        <v>1.5291534280212742</v>
      </c>
    </row>
    <row r="95" spans="2:38" x14ac:dyDescent="0.25">
      <c r="B95">
        <v>63165</v>
      </c>
      <c r="C95">
        <v>34891</v>
      </c>
      <c r="D95">
        <v>22885</v>
      </c>
      <c r="E95">
        <v>66759</v>
      </c>
      <c r="F95">
        <v>78486</v>
      </c>
      <c r="H95">
        <v>61573</v>
      </c>
      <c r="J95">
        <f t="shared" si="12"/>
        <v>53237.2</v>
      </c>
      <c r="K95">
        <f t="shared" si="13"/>
        <v>1.156578482715094</v>
      </c>
      <c r="L95">
        <f t="shared" si="14"/>
        <v>78486</v>
      </c>
      <c r="M95">
        <f t="shared" si="15"/>
        <v>22885</v>
      </c>
      <c r="N95">
        <f t="shared" si="16"/>
        <v>53237.2</v>
      </c>
      <c r="O95">
        <f t="shared" si="17"/>
        <v>55601</v>
      </c>
      <c r="Q95">
        <v>-5216</v>
      </c>
      <c r="R95">
        <v>165</v>
      </c>
      <c r="T95">
        <v>-8139.8000000000029</v>
      </c>
      <c r="U95">
        <v>24.19999999999709</v>
      </c>
      <c r="W95">
        <v>11364.2</v>
      </c>
      <c r="X95">
        <v>2413.8000000000002</v>
      </c>
      <c r="AB95">
        <v>53237.2</v>
      </c>
      <c r="AC95">
        <v>1.156578482715094</v>
      </c>
      <c r="AI95">
        <v>53237.2</v>
      </c>
      <c r="AJ95">
        <v>1.156578482715094</v>
      </c>
    </row>
    <row r="96" spans="2:38" x14ac:dyDescent="0.25">
      <c r="B96">
        <v>84420</v>
      </c>
      <c r="C96">
        <v>42762</v>
      </c>
      <c r="D96">
        <v>6505</v>
      </c>
      <c r="E96">
        <v>36284</v>
      </c>
      <c r="F96">
        <v>82053</v>
      </c>
      <c r="H96">
        <v>98297</v>
      </c>
      <c r="J96">
        <f t="shared" si="12"/>
        <v>50404.800000000003</v>
      </c>
      <c r="K96">
        <f t="shared" si="13"/>
        <v>1.9501515728660761</v>
      </c>
      <c r="L96">
        <f t="shared" si="14"/>
        <v>84420</v>
      </c>
      <c r="M96">
        <f t="shared" si="15"/>
        <v>6505</v>
      </c>
      <c r="N96">
        <f t="shared" si="16"/>
        <v>50404.800000000003</v>
      </c>
      <c r="O96">
        <f t="shared" si="17"/>
        <v>77915</v>
      </c>
      <c r="Q96">
        <v>5309</v>
      </c>
      <c r="R96">
        <v>-1268</v>
      </c>
      <c r="T96">
        <v>-10996.799999999996</v>
      </c>
      <c r="U96">
        <v>-267.79999999999563</v>
      </c>
      <c r="W96">
        <v>12308.4</v>
      </c>
      <c r="X96">
        <v>271</v>
      </c>
      <c r="AF96">
        <v>50404.800000000003</v>
      </c>
      <c r="AG96">
        <v>1.9501515728660761</v>
      </c>
      <c r="AK96">
        <v>50404.800000000003</v>
      </c>
      <c r="AL96">
        <v>1.9501515728660761</v>
      </c>
    </row>
    <row r="97" spans="2:38" x14ac:dyDescent="0.25">
      <c r="B97">
        <v>33110</v>
      </c>
      <c r="C97">
        <v>16622</v>
      </c>
      <c r="D97">
        <v>24411</v>
      </c>
      <c r="E97">
        <v>99922</v>
      </c>
      <c r="F97">
        <v>68892</v>
      </c>
      <c r="H97">
        <v>78104</v>
      </c>
      <c r="J97">
        <f t="shared" si="12"/>
        <v>48591.4</v>
      </c>
      <c r="K97">
        <f t="shared" si="13"/>
        <v>1.6073626197228315</v>
      </c>
      <c r="L97">
        <f t="shared" si="14"/>
        <v>99922</v>
      </c>
      <c r="M97">
        <f t="shared" si="15"/>
        <v>16622</v>
      </c>
      <c r="N97">
        <f t="shared" si="16"/>
        <v>48591.4</v>
      </c>
      <c r="O97">
        <f t="shared" si="17"/>
        <v>83300</v>
      </c>
      <c r="Q97">
        <v>8609</v>
      </c>
      <c r="R97">
        <v>-591</v>
      </c>
      <c r="T97">
        <v>-830</v>
      </c>
      <c r="U97">
        <v>595.59999999999854</v>
      </c>
      <c r="W97">
        <v>16861.199999999997</v>
      </c>
      <c r="X97">
        <v>1270</v>
      </c>
      <c r="Z97">
        <v>48591.4</v>
      </c>
      <c r="AA97">
        <v>1.6073626197228315</v>
      </c>
      <c r="AK97">
        <v>48591.4</v>
      </c>
      <c r="AL97">
        <v>1.6073626197228315</v>
      </c>
    </row>
    <row r="98" spans="2:38" x14ac:dyDescent="0.25">
      <c r="B98">
        <v>7320</v>
      </c>
      <c r="C98">
        <v>31209</v>
      </c>
      <c r="D98">
        <v>38232</v>
      </c>
      <c r="E98">
        <v>57131</v>
      </c>
      <c r="F98">
        <v>90510</v>
      </c>
      <c r="H98">
        <v>58737</v>
      </c>
      <c r="J98">
        <f t="shared" si="12"/>
        <v>44880.4</v>
      </c>
      <c r="K98">
        <f t="shared" ref="K98:K129" si="18">H98/J98</f>
        <v>1.3087450200978601</v>
      </c>
      <c r="L98">
        <f t="shared" si="14"/>
        <v>90510</v>
      </c>
      <c r="M98">
        <f t="shared" si="15"/>
        <v>7320</v>
      </c>
      <c r="N98">
        <f t="shared" si="16"/>
        <v>44880.4</v>
      </c>
      <c r="O98">
        <f t="shared" si="17"/>
        <v>83190</v>
      </c>
      <c r="Q98">
        <v>-2763</v>
      </c>
      <c r="R98">
        <v>1483</v>
      </c>
      <c r="T98">
        <v>600.40000000000146</v>
      </c>
      <c r="U98">
        <v>589.80000000000291</v>
      </c>
      <c r="W98">
        <v>13991.199999999999</v>
      </c>
      <c r="X98">
        <v>2120.1999999999998</v>
      </c>
      <c r="Z98">
        <v>44880.4</v>
      </c>
      <c r="AA98">
        <v>1.3087450200978601</v>
      </c>
      <c r="AK98">
        <v>44880.4</v>
      </c>
      <c r="AL98">
        <v>1.3087450200978601</v>
      </c>
    </row>
    <row r="99" spans="2:38" x14ac:dyDescent="0.25">
      <c r="B99">
        <v>59946</v>
      </c>
      <c r="C99">
        <v>120337</v>
      </c>
      <c r="D99">
        <v>50953</v>
      </c>
      <c r="E99">
        <v>87998</v>
      </c>
      <c r="F99">
        <v>81376</v>
      </c>
      <c r="H99">
        <v>97653</v>
      </c>
      <c r="J99">
        <f t="shared" si="12"/>
        <v>80122</v>
      </c>
      <c r="K99">
        <f t="shared" si="18"/>
        <v>1.2188038241681436</v>
      </c>
      <c r="L99">
        <f t="shared" si="14"/>
        <v>120337</v>
      </c>
      <c r="M99">
        <f t="shared" si="15"/>
        <v>50953</v>
      </c>
      <c r="N99">
        <f t="shared" si="16"/>
        <v>80122</v>
      </c>
      <c r="O99">
        <f t="shared" si="17"/>
        <v>69384</v>
      </c>
      <c r="Q99">
        <v>16596</v>
      </c>
      <c r="R99">
        <v>-1877</v>
      </c>
      <c r="T99">
        <v>2017</v>
      </c>
      <c r="U99">
        <v>526.60000000000582</v>
      </c>
      <c r="W99">
        <v>9560.1999999999989</v>
      </c>
      <c r="X99">
        <v>1169.3999999999999</v>
      </c>
      <c r="AB99">
        <v>80122</v>
      </c>
      <c r="AC99">
        <v>1.2188038241681436</v>
      </c>
      <c r="AK99">
        <v>80122</v>
      </c>
      <c r="AL99">
        <v>1.2188038241681436</v>
      </c>
    </row>
    <row r="100" spans="2:38" x14ac:dyDescent="0.25">
      <c r="B100">
        <v>27949</v>
      </c>
      <c r="C100">
        <v>22793</v>
      </c>
      <c r="D100">
        <v>95147</v>
      </c>
      <c r="E100">
        <v>29339</v>
      </c>
      <c r="F100">
        <v>48284</v>
      </c>
      <c r="H100">
        <v>52305</v>
      </c>
      <c r="J100">
        <f t="shared" si="12"/>
        <v>44702.400000000001</v>
      </c>
      <c r="K100">
        <f t="shared" si="18"/>
        <v>1.1700714055621175</v>
      </c>
      <c r="L100">
        <f t="shared" si="14"/>
        <v>95147</v>
      </c>
      <c r="M100">
        <f t="shared" si="15"/>
        <v>22793</v>
      </c>
      <c r="N100">
        <f t="shared" si="16"/>
        <v>44702.400000000001</v>
      </c>
      <c r="O100">
        <f t="shared" si="17"/>
        <v>72354</v>
      </c>
      <c r="Q100">
        <v>-5751</v>
      </c>
      <c r="R100">
        <v>0</v>
      </c>
      <c r="T100">
        <v>-241.79999999999563</v>
      </c>
      <c r="U100">
        <v>2087.4000000000015</v>
      </c>
      <c r="W100">
        <v>12825</v>
      </c>
      <c r="X100">
        <v>2087.4</v>
      </c>
      <c r="Z100">
        <v>44702.400000000001</v>
      </c>
      <c r="AA100">
        <v>1.1700714055621175</v>
      </c>
      <c r="AI100">
        <v>44702.400000000001</v>
      </c>
      <c r="AJ100">
        <v>1.1700714055621175</v>
      </c>
    </row>
    <row r="101" spans="2:38" x14ac:dyDescent="0.25">
      <c r="B101">
        <v>113371</v>
      </c>
      <c r="C101">
        <v>109682</v>
      </c>
      <c r="D101">
        <v>8030</v>
      </c>
      <c r="E101">
        <v>74236</v>
      </c>
      <c r="F101">
        <v>51941</v>
      </c>
      <c r="H101">
        <v>96320</v>
      </c>
      <c r="J101">
        <f t="shared" si="12"/>
        <v>71452</v>
      </c>
      <c r="K101">
        <f t="shared" si="18"/>
        <v>1.3480378435873033</v>
      </c>
      <c r="L101">
        <f t="shared" si="14"/>
        <v>113371</v>
      </c>
      <c r="M101">
        <f t="shared" si="15"/>
        <v>8030</v>
      </c>
      <c r="N101">
        <f t="shared" si="16"/>
        <v>71452</v>
      </c>
      <c r="O101">
        <f t="shared" si="17"/>
        <v>105341</v>
      </c>
      <c r="Q101">
        <v>14402</v>
      </c>
      <c r="R101">
        <v>2579</v>
      </c>
      <c r="T101">
        <v>-1142.6000000000058</v>
      </c>
      <c r="U101">
        <v>10.19999999999709</v>
      </c>
      <c r="W101">
        <v>8804.2000000000007</v>
      </c>
      <c r="X101">
        <v>31.4</v>
      </c>
      <c r="AB101">
        <v>71452</v>
      </c>
      <c r="AC101">
        <v>1.3480378435873033</v>
      </c>
      <c r="AK101">
        <v>71452</v>
      </c>
      <c r="AL101">
        <v>1.3480378435873033</v>
      </c>
    </row>
    <row r="103" spans="2:38" x14ac:dyDescent="0.25">
      <c r="B103">
        <v>4485842</v>
      </c>
      <c r="C103">
        <v>4360038</v>
      </c>
      <c r="D103">
        <v>4553645</v>
      </c>
      <c r="E103">
        <v>4805079</v>
      </c>
      <c r="F103">
        <v>4348393</v>
      </c>
    </row>
  </sheetData>
  <pageMargins left="0.7" right="0.7" top="0.75" bottom="0.75" header="0.3" footer="0.3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92BD6E-5A71-4464-ADA1-03F86B293B85}">
  <dimension ref="A1:AL103"/>
  <sheetViews>
    <sheetView workbookViewId="0"/>
  </sheetViews>
  <sheetFormatPr defaultRowHeight="15" x14ac:dyDescent="0.25"/>
  <sheetData>
    <row r="1" spans="1:38" x14ac:dyDescent="0.25">
      <c r="A1" t="s">
        <v>60</v>
      </c>
    </row>
    <row r="2" spans="1:38" x14ac:dyDescent="0.25">
      <c r="B2">
        <v>107338</v>
      </c>
      <c r="C2">
        <v>107898</v>
      </c>
      <c r="D2">
        <v>102405</v>
      </c>
      <c r="E2">
        <v>70110</v>
      </c>
      <c r="F2">
        <v>75997</v>
      </c>
      <c r="H2">
        <v>110673</v>
      </c>
      <c r="J2">
        <f t="shared" ref="J2:J33" si="0">AVERAGE(B2:F2)</f>
        <v>92749.6</v>
      </c>
      <c r="K2">
        <f t="shared" ref="K2:K33" si="1">H2/J2</f>
        <v>1.1932450382535342</v>
      </c>
      <c r="L2">
        <f t="shared" ref="L2:L33" si="2">MAX(B2:F2)</f>
        <v>107898</v>
      </c>
      <c r="M2">
        <f t="shared" ref="M2:M33" si="3">MIN(B2:F2)</f>
        <v>70110</v>
      </c>
      <c r="N2">
        <f t="shared" ref="N2:N33" si="4">AVERAGE(B2:F2)</f>
        <v>92749.6</v>
      </c>
      <c r="O2">
        <f t="shared" ref="O2:O33" si="5">L2-M2</f>
        <v>37788</v>
      </c>
      <c r="Q2">
        <v>-16632</v>
      </c>
      <c r="R2">
        <v>-4859</v>
      </c>
      <c r="T2">
        <v>5050.6000000000058</v>
      </c>
      <c r="U2">
        <v>391.40000000000873</v>
      </c>
      <c r="W2">
        <v>12714.600000000002</v>
      </c>
      <c r="X2">
        <v>2394.1999999999998</v>
      </c>
      <c r="AF2">
        <v>92749.6</v>
      </c>
      <c r="AG2">
        <v>1.1932450382535342</v>
      </c>
      <c r="AI2">
        <v>92749.6</v>
      </c>
      <c r="AJ2">
        <v>1.1932450382535342</v>
      </c>
    </row>
    <row r="3" spans="1:38" x14ac:dyDescent="0.25">
      <c r="B3">
        <v>6585</v>
      </c>
      <c r="C3">
        <v>8865</v>
      </c>
      <c r="D3">
        <v>100243</v>
      </c>
      <c r="E3">
        <v>68794</v>
      </c>
      <c r="F3">
        <v>71370</v>
      </c>
      <c r="H3">
        <v>107310</v>
      </c>
      <c r="J3">
        <f t="shared" si="0"/>
        <v>51171.4</v>
      </c>
      <c r="K3">
        <f t="shared" si="1"/>
        <v>2.0970698476101886</v>
      </c>
      <c r="L3">
        <f t="shared" si="2"/>
        <v>100243</v>
      </c>
      <c r="M3">
        <f t="shared" si="3"/>
        <v>6585</v>
      </c>
      <c r="N3">
        <f t="shared" si="4"/>
        <v>51171.4</v>
      </c>
      <c r="O3">
        <f t="shared" si="5"/>
        <v>93658</v>
      </c>
      <c r="Q3">
        <v>13830</v>
      </c>
      <c r="R3">
        <v>-649</v>
      </c>
      <c r="T3">
        <v>1996</v>
      </c>
      <c r="U3">
        <v>-72.799999999995634</v>
      </c>
      <c r="W3">
        <v>9826.7999999999993</v>
      </c>
      <c r="X3">
        <v>1994.3999999999999</v>
      </c>
      <c r="AD3">
        <v>51171.4</v>
      </c>
      <c r="AE3">
        <v>2.0970698476101886</v>
      </c>
      <c r="AK3">
        <v>51171.4</v>
      </c>
      <c r="AL3">
        <v>2.0970698476101886</v>
      </c>
    </row>
    <row r="4" spans="1:38" x14ac:dyDescent="0.25">
      <c r="B4">
        <v>97067</v>
      </c>
      <c r="C4">
        <v>85247</v>
      </c>
      <c r="D4">
        <v>99480</v>
      </c>
      <c r="E4">
        <v>114571</v>
      </c>
      <c r="F4">
        <v>74402</v>
      </c>
      <c r="H4">
        <v>131404</v>
      </c>
      <c r="J4">
        <f t="shared" si="0"/>
        <v>94153.4</v>
      </c>
      <c r="K4">
        <f t="shared" si="1"/>
        <v>1.3956373322684046</v>
      </c>
      <c r="L4">
        <f t="shared" si="2"/>
        <v>114571</v>
      </c>
      <c r="M4">
        <f t="shared" si="3"/>
        <v>74402</v>
      </c>
      <c r="N4">
        <f t="shared" si="4"/>
        <v>94153.4</v>
      </c>
      <c r="O4">
        <f t="shared" si="5"/>
        <v>40169</v>
      </c>
      <c r="Q4">
        <v>2131</v>
      </c>
      <c r="R4">
        <v>166</v>
      </c>
      <c r="T4">
        <v>1977.1999999999971</v>
      </c>
      <c r="U4">
        <v>-694.20000000001164</v>
      </c>
      <c r="W4">
        <v>24165.999999999996</v>
      </c>
      <c r="X4">
        <v>1169</v>
      </c>
      <c r="AB4">
        <v>94153.4</v>
      </c>
      <c r="AC4">
        <v>1.3956373322684046</v>
      </c>
      <c r="AK4">
        <v>94153.4</v>
      </c>
      <c r="AL4">
        <v>1.3956373322684046</v>
      </c>
    </row>
    <row r="5" spans="1:38" x14ac:dyDescent="0.25">
      <c r="B5">
        <v>96522</v>
      </c>
      <c r="C5">
        <v>46334</v>
      </c>
      <c r="D5">
        <v>25725</v>
      </c>
      <c r="E5">
        <v>25870</v>
      </c>
      <c r="F5">
        <v>70007</v>
      </c>
      <c r="H5">
        <v>78591</v>
      </c>
      <c r="J5">
        <f t="shared" si="0"/>
        <v>52891.6</v>
      </c>
      <c r="K5">
        <f t="shared" si="1"/>
        <v>1.4858881183401524</v>
      </c>
      <c r="L5">
        <f t="shared" si="2"/>
        <v>96522</v>
      </c>
      <c r="M5">
        <f t="shared" si="3"/>
        <v>25725</v>
      </c>
      <c r="N5">
        <f t="shared" si="4"/>
        <v>52891.6</v>
      </c>
      <c r="O5">
        <f t="shared" si="5"/>
        <v>70797</v>
      </c>
      <c r="Q5">
        <v>20412</v>
      </c>
      <c r="R5">
        <v>559</v>
      </c>
      <c r="T5">
        <v>1871.1999999999971</v>
      </c>
      <c r="U5">
        <v>208.79999999999563</v>
      </c>
      <c r="W5">
        <v>17965.599999999999</v>
      </c>
      <c r="X5">
        <v>568.4</v>
      </c>
      <c r="Z5">
        <v>52891.6</v>
      </c>
      <c r="AA5">
        <v>1.4858881183401524</v>
      </c>
      <c r="AK5">
        <v>52891.6</v>
      </c>
      <c r="AL5">
        <v>1.4858881183401524</v>
      </c>
    </row>
    <row r="6" spans="1:38" x14ac:dyDescent="0.25">
      <c r="B6">
        <v>93208</v>
      </c>
      <c r="C6">
        <v>28029</v>
      </c>
      <c r="D6">
        <v>6699</v>
      </c>
      <c r="E6">
        <v>25722</v>
      </c>
      <c r="F6">
        <v>63897</v>
      </c>
      <c r="H6">
        <v>48139</v>
      </c>
      <c r="J6">
        <f t="shared" si="0"/>
        <v>43511</v>
      </c>
      <c r="K6">
        <f t="shared" si="1"/>
        <v>1.1063639079772931</v>
      </c>
      <c r="L6">
        <f t="shared" si="2"/>
        <v>93208</v>
      </c>
      <c r="M6">
        <f t="shared" si="3"/>
        <v>6699</v>
      </c>
      <c r="N6">
        <f t="shared" si="4"/>
        <v>43511</v>
      </c>
      <c r="O6">
        <f t="shared" si="5"/>
        <v>86509</v>
      </c>
      <c r="Q6">
        <v>-2783</v>
      </c>
      <c r="R6">
        <v>3067</v>
      </c>
      <c r="T6">
        <v>6020.5999999999985</v>
      </c>
      <c r="U6">
        <v>1319.4000000000015</v>
      </c>
      <c r="W6">
        <v>16756.599999999999</v>
      </c>
      <c r="X6">
        <v>2246.9999999999995</v>
      </c>
      <c r="Z6">
        <v>43511</v>
      </c>
      <c r="AA6">
        <v>1.1063639079772931</v>
      </c>
      <c r="AI6">
        <v>43511</v>
      </c>
      <c r="AJ6">
        <v>1.1063639079772931</v>
      </c>
    </row>
    <row r="7" spans="1:38" x14ac:dyDescent="0.25">
      <c r="B7">
        <v>85100</v>
      </c>
      <c r="C7">
        <v>26604</v>
      </c>
      <c r="D7">
        <v>64357</v>
      </c>
      <c r="E7">
        <v>96641</v>
      </c>
      <c r="F7">
        <v>8534</v>
      </c>
      <c r="H7">
        <v>101227</v>
      </c>
      <c r="J7">
        <f t="shared" si="0"/>
        <v>56247.199999999997</v>
      </c>
      <c r="K7">
        <f t="shared" si="1"/>
        <v>1.7996806952168287</v>
      </c>
      <c r="L7">
        <f t="shared" si="2"/>
        <v>96641</v>
      </c>
      <c r="M7">
        <f t="shared" si="3"/>
        <v>8534</v>
      </c>
      <c r="N7">
        <f t="shared" si="4"/>
        <v>56247.199999999997</v>
      </c>
      <c r="O7">
        <f t="shared" si="5"/>
        <v>88107</v>
      </c>
      <c r="Q7">
        <v>6148</v>
      </c>
      <c r="R7">
        <v>-1970</v>
      </c>
      <c r="T7">
        <v>-3875.2000000000044</v>
      </c>
      <c r="U7">
        <v>-644.20000000000437</v>
      </c>
      <c r="W7">
        <v>14320</v>
      </c>
      <c r="X7">
        <v>1335</v>
      </c>
      <c r="AD7">
        <v>56247.199999999997</v>
      </c>
      <c r="AE7">
        <v>1.7996806952168287</v>
      </c>
      <c r="AK7">
        <v>56247.199999999997</v>
      </c>
      <c r="AL7">
        <v>1.7996806952168287</v>
      </c>
    </row>
    <row r="8" spans="1:38" x14ac:dyDescent="0.25">
      <c r="B8">
        <v>43701</v>
      </c>
      <c r="C8">
        <v>31830</v>
      </c>
      <c r="D8">
        <v>25817</v>
      </c>
      <c r="E8">
        <v>92855</v>
      </c>
      <c r="F8">
        <v>43746</v>
      </c>
      <c r="H8">
        <v>66319</v>
      </c>
      <c r="J8">
        <f t="shared" si="0"/>
        <v>47589.8</v>
      </c>
      <c r="K8">
        <f t="shared" si="1"/>
        <v>1.3935549214327438</v>
      </c>
      <c r="L8">
        <f t="shared" si="2"/>
        <v>92855</v>
      </c>
      <c r="M8">
        <f t="shared" si="3"/>
        <v>25817</v>
      </c>
      <c r="N8">
        <f t="shared" si="4"/>
        <v>47589.8</v>
      </c>
      <c r="O8">
        <f t="shared" si="5"/>
        <v>67038</v>
      </c>
      <c r="Q8">
        <v>-3914</v>
      </c>
      <c r="R8">
        <v>1170</v>
      </c>
      <c r="T8">
        <v>4785.8000000000029</v>
      </c>
      <c r="U8">
        <v>-1015.7999999999956</v>
      </c>
      <c r="W8">
        <v>10895.8</v>
      </c>
      <c r="X8">
        <v>1015.7999999999998</v>
      </c>
      <c r="AD8">
        <v>47589.8</v>
      </c>
      <c r="AE8">
        <v>1.3935549214327438</v>
      </c>
      <c r="AK8">
        <v>47589.8</v>
      </c>
      <c r="AL8">
        <v>1.3935549214327438</v>
      </c>
    </row>
    <row r="9" spans="1:38" x14ac:dyDescent="0.25">
      <c r="B9">
        <v>21311</v>
      </c>
      <c r="C9">
        <v>50454</v>
      </c>
      <c r="D9">
        <v>6375</v>
      </c>
      <c r="E9">
        <v>96538</v>
      </c>
      <c r="F9">
        <v>56093</v>
      </c>
      <c r="H9">
        <v>74366</v>
      </c>
      <c r="J9">
        <f t="shared" si="0"/>
        <v>46154.2</v>
      </c>
      <c r="K9">
        <f t="shared" si="1"/>
        <v>1.6112509804091504</v>
      </c>
      <c r="L9">
        <f t="shared" si="2"/>
        <v>96538</v>
      </c>
      <c r="M9">
        <f t="shared" si="3"/>
        <v>6375</v>
      </c>
      <c r="N9">
        <f t="shared" si="4"/>
        <v>46154.2</v>
      </c>
      <c r="O9">
        <f t="shared" si="5"/>
        <v>90163</v>
      </c>
      <c r="Q9">
        <v>3272</v>
      </c>
      <c r="R9">
        <v>2074</v>
      </c>
      <c r="T9">
        <v>693.39999999999418</v>
      </c>
      <c r="U9">
        <v>-446.80000000000291</v>
      </c>
      <c r="W9">
        <v>11916.599999999999</v>
      </c>
      <c r="X9">
        <v>2085.6</v>
      </c>
      <c r="AD9">
        <v>46154.2</v>
      </c>
      <c r="AE9">
        <v>1.6112509804091504</v>
      </c>
      <c r="AK9">
        <v>46154.2</v>
      </c>
      <c r="AL9">
        <v>1.6112509804091504</v>
      </c>
    </row>
    <row r="10" spans="1:38" x14ac:dyDescent="0.25">
      <c r="B10">
        <v>12592</v>
      </c>
      <c r="C10">
        <v>40071</v>
      </c>
      <c r="D10">
        <v>41571</v>
      </c>
      <c r="E10">
        <v>52162</v>
      </c>
      <c r="F10">
        <v>108436</v>
      </c>
      <c r="H10">
        <v>84695</v>
      </c>
      <c r="J10">
        <f t="shared" si="0"/>
        <v>50966.400000000001</v>
      </c>
      <c r="K10">
        <f t="shared" si="1"/>
        <v>1.6617810949959189</v>
      </c>
      <c r="L10">
        <f t="shared" si="2"/>
        <v>108436</v>
      </c>
      <c r="M10">
        <f t="shared" si="3"/>
        <v>12592</v>
      </c>
      <c r="N10">
        <f t="shared" si="4"/>
        <v>50966.400000000001</v>
      </c>
      <c r="O10">
        <f t="shared" si="5"/>
        <v>95844</v>
      </c>
      <c r="Q10">
        <v>-175</v>
      </c>
      <c r="R10">
        <v>-1517</v>
      </c>
      <c r="T10">
        <v>12295.200000000004</v>
      </c>
      <c r="U10">
        <v>-800</v>
      </c>
      <c r="W10">
        <v>14018.400000000001</v>
      </c>
      <c r="X10">
        <v>1601.6</v>
      </c>
      <c r="AD10">
        <v>50966.400000000001</v>
      </c>
      <c r="AE10">
        <v>1.6617810949959189</v>
      </c>
      <c r="AK10">
        <v>50966.400000000001</v>
      </c>
      <c r="AL10">
        <v>1.6617810949959189</v>
      </c>
    </row>
    <row r="11" spans="1:38" x14ac:dyDescent="0.25">
      <c r="B11">
        <v>6346</v>
      </c>
      <c r="C11">
        <v>31177</v>
      </c>
      <c r="D11">
        <v>104743</v>
      </c>
      <c r="E11">
        <v>23703</v>
      </c>
      <c r="F11">
        <v>96495</v>
      </c>
      <c r="H11">
        <v>56720</v>
      </c>
      <c r="J11">
        <f t="shared" si="0"/>
        <v>52492.800000000003</v>
      </c>
      <c r="K11">
        <f t="shared" si="1"/>
        <v>1.080529139234333</v>
      </c>
      <c r="L11">
        <f t="shared" si="2"/>
        <v>104743</v>
      </c>
      <c r="M11">
        <f t="shared" si="3"/>
        <v>6346</v>
      </c>
      <c r="N11">
        <f t="shared" si="4"/>
        <v>52492.800000000003</v>
      </c>
      <c r="O11">
        <f t="shared" si="5"/>
        <v>98397</v>
      </c>
      <c r="Q11">
        <v>-11176</v>
      </c>
      <c r="R11">
        <v>-33</v>
      </c>
      <c r="T11">
        <v>-12180.599999999999</v>
      </c>
      <c r="U11">
        <v>-641.59999999999854</v>
      </c>
      <c r="W11">
        <v>12180.6</v>
      </c>
      <c r="X11">
        <v>1236</v>
      </c>
      <c r="AB11">
        <v>52492.800000000003</v>
      </c>
      <c r="AC11">
        <v>1.080529139234333</v>
      </c>
      <c r="AI11">
        <v>52492.800000000003</v>
      </c>
      <c r="AJ11">
        <v>1.080529139234333</v>
      </c>
    </row>
    <row r="12" spans="1:38" x14ac:dyDescent="0.25">
      <c r="B12">
        <v>20773</v>
      </c>
      <c r="C12">
        <v>19846</v>
      </c>
      <c r="D12">
        <v>88289</v>
      </c>
      <c r="E12">
        <v>83833</v>
      </c>
      <c r="F12">
        <v>37209</v>
      </c>
      <c r="H12">
        <v>116644</v>
      </c>
      <c r="J12">
        <f t="shared" si="0"/>
        <v>49990</v>
      </c>
      <c r="K12">
        <f t="shared" si="1"/>
        <v>2.3333466693338667</v>
      </c>
      <c r="L12">
        <f t="shared" si="2"/>
        <v>88289</v>
      </c>
      <c r="M12">
        <f t="shared" si="3"/>
        <v>19846</v>
      </c>
      <c r="N12">
        <f t="shared" si="4"/>
        <v>49990</v>
      </c>
      <c r="O12">
        <f t="shared" si="5"/>
        <v>68443</v>
      </c>
      <c r="Q12">
        <v>3976</v>
      </c>
      <c r="R12">
        <v>-1383</v>
      </c>
      <c r="T12">
        <v>-3244.4000000000015</v>
      </c>
      <c r="U12">
        <v>-753.80000000000291</v>
      </c>
      <c r="W12">
        <v>11136</v>
      </c>
      <c r="X12">
        <v>757.80000000000007</v>
      </c>
      <c r="AD12">
        <v>49990</v>
      </c>
      <c r="AE12">
        <v>2.3333466693338667</v>
      </c>
      <c r="AK12">
        <v>49990</v>
      </c>
      <c r="AL12">
        <v>2.3333466693338667</v>
      </c>
    </row>
    <row r="13" spans="1:38" x14ac:dyDescent="0.25">
      <c r="B13">
        <v>119289</v>
      </c>
      <c r="C13">
        <v>112571</v>
      </c>
      <c r="D13">
        <v>19473</v>
      </c>
      <c r="E13">
        <v>99061</v>
      </c>
      <c r="F13">
        <v>104995</v>
      </c>
      <c r="H13">
        <v>114016</v>
      </c>
      <c r="J13">
        <f t="shared" si="0"/>
        <v>91077.8</v>
      </c>
      <c r="K13">
        <f t="shared" si="1"/>
        <v>1.2518528115523211</v>
      </c>
      <c r="L13">
        <f t="shared" si="2"/>
        <v>119289</v>
      </c>
      <c r="M13">
        <f t="shared" si="3"/>
        <v>19473</v>
      </c>
      <c r="N13">
        <f t="shared" si="4"/>
        <v>91077.8</v>
      </c>
      <c r="O13">
        <f t="shared" si="5"/>
        <v>99816</v>
      </c>
      <c r="Q13">
        <v>-8984</v>
      </c>
      <c r="R13">
        <v>-88</v>
      </c>
      <c r="T13">
        <v>15506.600000000006</v>
      </c>
      <c r="U13">
        <v>-1576.1999999999971</v>
      </c>
      <c r="W13">
        <v>18391</v>
      </c>
      <c r="X13">
        <v>2466.6</v>
      </c>
      <c r="AF13">
        <v>91077.8</v>
      </c>
      <c r="AG13">
        <v>1.2518528115523211</v>
      </c>
      <c r="AK13">
        <v>91077.8</v>
      </c>
      <c r="AL13">
        <v>1.2518528115523211</v>
      </c>
    </row>
    <row r="14" spans="1:38" x14ac:dyDescent="0.25">
      <c r="B14">
        <v>20354</v>
      </c>
      <c r="C14">
        <v>56082</v>
      </c>
      <c r="D14">
        <v>29309</v>
      </c>
      <c r="E14">
        <v>76257</v>
      </c>
      <c r="F14">
        <v>84456</v>
      </c>
      <c r="H14">
        <v>57486</v>
      </c>
      <c r="J14">
        <f t="shared" si="0"/>
        <v>53291.6</v>
      </c>
      <c r="K14">
        <f t="shared" si="1"/>
        <v>1.0787065879050357</v>
      </c>
      <c r="L14">
        <f t="shared" si="2"/>
        <v>84456</v>
      </c>
      <c r="M14">
        <f t="shared" si="3"/>
        <v>20354</v>
      </c>
      <c r="N14">
        <f t="shared" si="4"/>
        <v>53291.6</v>
      </c>
      <c r="O14">
        <f t="shared" si="5"/>
        <v>64102</v>
      </c>
      <c r="Q14">
        <v>-8688</v>
      </c>
      <c r="R14">
        <v>-1575</v>
      </c>
      <c r="T14">
        <v>-7249</v>
      </c>
      <c r="U14">
        <v>-138.59999999999854</v>
      </c>
      <c r="W14">
        <v>13274.999999999998</v>
      </c>
      <c r="X14">
        <v>2201</v>
      </c>
      <c r="Z14">
        <v>53291.6</v>
      </c>
      <c r="AA14">
        <v>1.0787065879050357</v>
      </c>
      <c r="AI14">
        <v>53291.6</v>
      </c>
      <c r="AJ14">
        <v>1.0787065879050357</v>
      </c>
    </row>
    <row r="15" spans="1:38" x14ac:dyDescent="0.25">
      <c r="B15">
        <v>41831</v>
      </c>
      <c r="C15">
        <v>11233</v>
      </c>
      <c r="D15">
        <v>22881</v>
      </c>
      <c r="E15">
        <v>19401</v>
      </c>
      <c r="F15">
        <v>90618</v>
      </c>
      <c r="H15">
        <v>60366</v>
      </c>
      <c r="J15">
        <f t="shared" si="0"/>
        <v>37192.800000000003</v>
      </c>
      <c r="K15">
        <f t="shared" si="1"/>
        <v>1.6230560753694263</v>
      </c>
      <c r="L15">
        <f t="shared" si="2"/>
        <v>90618</v>
      </c>
      <c r="M15">
        <f t="shared" si="3"/>
        <v>11233</v>
      </c>
      <c r="N15">
        <f t="shared" si="4"/>
        <v>37192.800000000003</v>
      </c>
      <c r="O15">
        <f t="shared" si="5"/>
        <v>79385</v>
      </c>
      <c r="Q15">
        <v>711</v>
      </c>
      <c r="R15">
        <v>2137</v>
      </c>
      <c r="T15">
        <v>-445.19999999999709</v>
      </c>
      <c r="U15">
        <v>-1733.1999999999971</v>
      </c>
      <c r="W15">
        <v>8846.4</v>
      </c>
      <c r="X15">
        <v>2178</v>
      </c>
      <c r="AD15">
        <v>37192.800000000003</v>
      </c>
      <c r="AE15">
        <v>1.6230560753694263</v>
      </c>
      <c r="AK15">
        <v>37192.800000000003</v>
      </c>
      <c r="AL15">
        <v>1.6230560753694263</v>
      </c>
    </row>
    <row r="16" spans="1:38" x14ac:dyDescent="0.25">
      <c r="B16">
        <v>9323</v>
      </c>
      <c r="C16">
        <v>12671</v>
      </c>
      <c r="D16">
        <v>59310</v>
      </c>
      <c r="E16">
        <v>40109</v>
      </c>
      <c r="F16">
        <v>69668</v>
      </c>
      <c r="H16">
        <v>42151</v>
      </c>
      <c r="J16">
        <f t="shared" si="0"/>
        <v>38216.199999999997</v>
      </c>
      <c r="K16">
        <f t="shared" si="1"/>
        <v>1.1029615712708225</v>
      </c>
      <c r="L16">
        <f t="shared" si="2"/>
        <v>69668</v>
      </c>
      <c r="M16">
        <f t="shared" si="3"/>
        <v>9323</v>
      </c>
      <c r="N16">
        <f t="shared" si="4"/>
        <v>38216.199999999997</v>
      </c>
      <c r="O16">
        <f t="shared" si="5"/>
        <v>60345</v>
      </c>
      <c r="Q16">
        <v>-16889</v>
      </c>
      <c r="R16">
        <v>-3058</v>
      </c>
      <c r="T16">
        <v>-7908.8000000000029</v>
      </c>
      <c r="U16">
        <v>-719.40000000000146</v>
      </c>
      <c r="W16">
        <v>10801.6</v>
      </c>
      <c r="X16">
        <v>874.6</v>
      </c>
      <c r="Z16">
        <v>38216.199999999997</v>
      </c>
      <c r="AA16">
        <v>1.1029615712708225</v>
      </c>
      <c r="AI16">
        <v>38216.199999999997</v>
      </c>
      <c r="AJ16">
        <v>1.1029615712708225</v>
      </c>
    </row>
    <row r="17" spans="2:38" x14ac:dyDescent="0.25">
      <c r="B17">
        <v>43997</v>
      </c>
      <c r="C17">
        <v>36357</v>
      </c>
      <c r="D17">
        <v>117067</v>
      </c>
      <c r="E17">
        <v>19619</v>
      </c>
      <c r="F17">
        <v>51059</v>
      </c>
      <c r="H17">
        <v>92952</v>
      </c>
      <c r="J17">
        <f t="shared" si="0"/>
        <v>53619.8</v>
      </c>
      <c r="K17">
        <f t="shared" si="1"/>
        <v>1.7335387300959719</v>
      </c>
      <c r="L17">
        <f t="shared" si="2"/>
        <v>117067</v>
      </c>
      <c r="M17">
        <f t="shared" si="3"/>
        <v>19619</v>
      </c>
      <c r="N17">
        <f t="shared" si="4"/>
        <v>53619.8</v>
      </c>
      <c r="O17">
        <f t="shared" si="5"/>
        <v>97448</v>
      </c>
      <c r="Q17">
        <v>16815</v>
      </c>
      <c r="R17">
        <v>-696</v>
      </c>
      <c r="T17">
        <v>-14768.199999999997</v>
      </c>
      <c r="U17">
        <v>495.60000000000582</v>
      </c>
      <c r="W17">
        <v>14768.2</v>
      </c>
      <c r="X17">
        <v>697.59999999999991</v>
      </c>
      <c r="AB17">
        <v>53619.8</v>
      </c>
      <c r="AC17">
        <v>1.7335387300959719</v>
      </c>
      <c r="AK17">
        <v>53619.8</v>
      </c>
      <c r="AL17">
        <v>1.7335387300959719</v>
      </c>
    </row>
    <row r="18" spans="2:38" x14ac:dyDescent="0.25">
      <c r="B18">
        <v>113075</v>
      </c>
      <c r="C18">
        <v>47297</v>
      </c>
      <c r="D18">
        <v>115564</v>
      </c>
      <c r="E18">
        <v>38404</v>
      </c>
      <c r="F18">
        <v>95103</v>
      </c>
      <c r="H18">
        <v>128230</v>
      </c>
      <c r="J18">
        <f t="shared" si="0"/>
        <v>81888.600000000006</v>
      </c>
      <c r="K18">
        <f t="shared" si="1"/>
        <v>1.5659078308824426</v>
      </c>
      <c r="L18">
        <f t="shared" si="2"/>
        <v>115564</v>
      </c>
      <c r="M18">
        <f t="shared" si="3"/>
        <v>38404</v>
      </c>
      <c r="N18">
        <f t="shared" si="4"/>
        <v>81888.600000000006</v>
      </c>
      <c r="O18">
        <f t="shared" si="5"/>
        <v>77160</v>
      </c>
      <c r="Q18">
        <v>-3257</v>
      </c>
      <c r="R18">
        <v>-306</v>
      </c>
      <c r="T18">
        <v>-3990</v>
      </c>
      <c r="U18">
        <v>497</v>
      </c>
      <c r="W18">
        <v>6944.4</v>
      </c>
      <c r="X18">
        <v>1496.6</v>
      </c>
      <c r="AF18">
        <v>81888.600000000006</v>
      </c>
      <c r="AG18">
        <v>1.5659078308824426</v>
      </c>
      <c r="AK18">
        <v>81888.600000000006</v>
      </c>
      <c r="AL18">
        <v>1.5659078308824426</v>
      </c>
    </row>
    <row r="19" spans="2:38" x14ac:dyDescent="0.25">
      <c r="B19">
        <v>19689</v>
      </c>
      <c r="C19">
        <v>76626</v>
      </c>
      <c r="D19">
        <v>48661</v>
      </c>
      <c r="E19">
        <v>41605</v>
      </c>
      <c r="F19">
        <v>20203</v>
      </c>
      <c r="H19">
        <v>112900</v>
      </c>
      <c r="J19">
        <f t="shared" si="0"/>
        <v>41356.800000000003</v>
      </c>
      <c r="K19">
        <f t="shared" si="1"/>
        <v>2.7299017332095326</v>
      </c>
      <c r="L19">
        <f t="shared" si="2"/>
        <v>76626</v>
      </c>
      <c r="M19">
        <f t="shared" si="3"/>
        <v>19689</v>
      </c>
      <c r="N19">
        <f t="shared" si="4"/>
        <v>41356.800000000003</v>
      </c>
      <c r="O19">
        <f t="shared" si="5"/>
        <v>56937</v>
      </c>
      <c r="Q19">
        <v>27538</v>
      </c>
      <c r="R19">
        <v>142</v>
      </c>
      <c r="T19">
        <v>11369.400000000001</v>
      </c>
      <c r="U19">
        <v>451.40000000000146</v>
      </c>
      <c r="W19">
        <v>14662.2</v>
      </c>
      <c r="X19">
        <v>498.19999999999993</v>
      </c>
      <c r="AD19">
        <v>41356.800000000003</v>
      </c>
      <c r="AE19">
        <v>2.7299017332095326</v>
      </c>
      <c r="AK19">
        <v>41356.800000000003</v>
      </c>
      <c r="AL19">
        <v>2.7299017332095326</v>
      </c>
    </row>
    <row r="20" spans="2:38" x14ac:dyDescent="0.25">
      <c r="B20">
        <v>68435</v>
      </c>
      <c r="C20">
        <v>76112</v>
      </c>
      <c r="D20">
        <v>108511</v>
      </c>
      <c r="E20">
        <v>26374</v>
      </c>
      <c r="F20">
        <v>66625</v>
      </c>
      <c r="H20">
        <v>124535</v>
      </c>
      <c r="J20">
        <f t="shared" si="0"/>
        <v>69211.399999999994</v>
      </c>
      <c r="K20">
        <f t="shared" si="1"/>
        <v>1.79934230488041</v>
      </c>
      <c r="L20">
        <f t="shared" si="2"/>
        <v>108511</v>
      </c>
      <c r="M20">
        <f t="shared" si="3"/>
        <v>26374</v>
      </c>
      <c r="N20">
        <f t="shared" si="4"/>
        <v>69211.399999999994</v>
      </c>
      <c r="O20">
        <f t="shared" si="5"/>
        <v>82137</v>
      </c>
      <c r="Q20">
        <v>-12733</v>
      </c>
      <c r="R20">
        <v>-4292</v>
      </c>
      <c r="T20">
        <v>-20308</v>
      </c>
      <c r="U20">
        <v>200.39999999999418</v>
      </c>
      <c r="W20">
        <v>20308</v>
      </c>
      <c r="X20">
        <v>908.80000000000007</v>
      </c>
      <c r="AF20">
        <v>69211.399999999994</v>
      </c>
      <c r="AG20">
        <v>1.79934230488041</v>
      </c>
      <c r="AK20">
        <v>69211.399999999994</v>
      </c>
      <c r="AL20">
        <v>1.79934230488041</v>
      </c>
    </row>
    <row r="21" spans="2:38" x14ac:dyDescent="0.25">
      <c r="B21">
        <v>41843</v>
      </c>
      <c r="C21">
        <v>85392</v>
      </c>
      <c r="D21">
        <v>109951</v>
      </c>
      <c r="E21">
        <v>112537</v>
      </c>
      <c r="F21">
        <v>70162</v>
      </c>
      <c r="H21">
        <v>110580</v>
      </c>
      <c r="J21">
        <f t="shared" si="0"/>
        <v>83977</v>
      </c>
      <c r="K21">
        <f t="shared" si="1"/>
        <v>1.3167891208307037</v>
      </c>
      <c r="L21">
        <f t="shared" si="2"/>
        <v>112537</v>
      </c>
      <c r="M21">
        <f t="shared" si="3"/>
        <v>41843</v>
      </c>
      <c r="N21">
        <f t="shared" si="4"/>
        <v>83977</v>
      </c>
      <c r="O21">
        <f t="shared" si="5"/>
        <v>70694</v>
      </c>
      <c r="Q21">
        <v>-7992</v>
      </c>
      <c r="R21">
        <v>-3717</v>
      </c>
      <c r="T21">
        <v>4248.3999999999942</v>
      </c>
      <c r="U21">
        <v>-447.60000000000582</v>
      </c>
      <c r="W21">
        <v>8472</v>
      </c>
      <c r="X21">
        <v>1631.6</v>
      </c>
      <c r="AF21">
        <v>83977</v>
      </c>
      <c r="AG21">
        <v>1.3167891208307037</v>
      </c>
      <c r="AK21">
        <v>83977</v>
      </c>
      <c r="AL21">
        <v>1.3167891208307037</v>
      </c>
    </row>
    <row r="22" spans="2:38" x14ac:dyDescent="0.25">
      <c r="B22">
        <v>70859</v>
      </c>
      <c r="C22">
        <v>41147</v>
      </c>
      <c r="D22">
        <v>101400</v>
      </c>
      <c r="E22">
        <v>64238</v>
      </c>
      <c r="F22">
        <v>80829</v>
      </c>
      <c r="H22">
        <v>114938</v>
      </c>
      <c r="J22">
        <f t="shared" si="0"/>
        <v>71694.600000000006</v>
      </c>
      <c r="K22">
        <f t="shared" si="1"/>
        <v>1.6031611864770847</v>
      </c>
      <c r="L22">
        <f t="shared" si="2"/>
        <v>101400</v>
      </c>
      <c r="M22">
        <f t="shared" si="3"/>
        <v>41147</v>
      </c>
      <c r="N22">
        <f t="shared" si="4"/>
        <v>71694.600000000006</v>
      </c>
      <c r="O22">
        <f t="shared" si="5"/>
        <v>60253</v>
      </c>
      <c r="Q22">
        <v>15308</v>
      </c>
      <c r="R22">
        <v>1018</v>
      </c>
      <c r="T22">
        <v>1092.6000000000058</v>
      </c>
      <c r="U22">
        <v>1099.6000000000058</v>
      </c>
      <c r="W22">
        <v>9226.5999999999985</v>
      </c>
      <c r="X22">
        <v>1277.5999999999999</v>
      </c>
      <c r="AB22">
        <v>71694.600000000006</v>
      </c>
      <c r="AC22">
        <v>1.6031611864770847</v>
      </c>
      <c r="AK22">
        <v>71694.600000000006</v>
      </c>
      <c r="AL22">
        <v>1.6031611864770847</v>
      </c>
    </row>
    <row r="23" spans="2:38" x14ac:dyDescent="0.25">
      <c r="B23">
        <v>77105</v>
      </c>
      <c r="C23">
        <v>44566</v>
      </c>
      <c r="D23">
        <v>19628</v>
      </c>
      <c r="E23">
        <v>44296</v>
      </c>
      <c r="F23">
        <v>59175</v>
      </c>
      <c r="H23">
        <v>66647</v>
      </c>
      <c r="J23">
        <f t="shared" si="0"/>
        <v>48954</v>
      </c>
      <c r="K23">
        <f t="shared" si="1"/>
        <v>1.3614209257670467</v>
      </c>
      <c r="L23">
        <f t="shared" si="2"/>
        <v>77105</v>
      </c>
      <c r="M23">
        <f t="shared" si="3"/>
        <v>19628</v>
      </c>
      <c r="N23">
        <f t="shared" si="4"/>
        <v>48954</v>
      </c>
      <c r="O23">
        <f t="shared" si="5"/>
        <v>57477</v>
      </c>
      <c r="Q23">
        <v>2318</v>
      </c>
      <c r="R23">
        <v>-2021</v>
      </c>
      <c r="T23">
        <v>4280.4000000000015</v>
      </c>
      <c r="U23">
        <v>-973.40000000000146</v>
      </c>
      <c r="W23">
        <v>8911.5999999999985</v>
      </c>
      <c r="X23">
        <v>3409</v>
      </c>
      <c r="Z23">
        <v>48954</v>
      </c>
      <c r="AA23">
        <v>1.3614209257670467</v>
      </c>
      <c r="AK23">
        <v>48954</v>
      </c>
      <c r="AL23">
        <v>1.3614209257670467</v>
      </c>
    </row>
    <row r="24" spans="2:38" x14ac:dyDescent="0.25">
      <c r="B24">
        <v>19071</v>
      </c>
      <c r="C24">
        <v>104955</v>
      </c>
      <c r="D24">
        <v>16831</v>
      </c>
      <c r="E24">
        <v>66407</v>
      </c>
      <c r="F24">
        <v>35238</v>
      </c>
      <c r="H24">
        <v>52609</v>
      </c>
      <c r="J24">
        <f t="shared" si="0"/>
        <v>48500.4</v>
      </c>
      <c r="K24">
        <f t="shared" si="1"/>
        <v>1.0847127034003843</v>
      </c>
      <c r="L24">
        <f t="shared" si="2"/>
        <v>104955</v>
      </c>
      <c r="M24">
        <f t="shared" si="3"/>
        <v>16831</v>
      </c>
      <c r="N24">
        <f t="shared" si="4"/>
        <v>48500.4</v>
      </c>
      <c r="O24">
        <f t="shared" si="5"/>
        <v>88124</v>
      </c>
      <c r="Q24">
        <v>-17501</v>
      </c>
      <c r="R24">
        <v>1016</v>
      </c>
      <c r="T24">
        <v>-3258</v>
      </c>
      <c r="U24">
        <v>1975.8000000000029</v>
      </c>
      <c r="W24">
        <v>10635.199999999999</v>
      </c>
      <c r="X24">
        <v>2714.6</v>
      </c>
      <c r="Z24">
        <v>48500.4</v>
      </c>
      <c r="AA24">
        <v>1.0847127034003843</v>
      </c>
      <c r="AI24">
        <v>48500.4</v>
      </c>
      <c r="AJ24">
        <v>1.0847127034003843</v>
      </c>
    </row>
    <row r="25" spans="2:38" x14ac:dyDescent="0.25">
      <c r="B25">
        <v>12041</v>
      </c>
      <c r="C25">
        <v>15246</v>
      </c>
      <c r="D25">
        <v>104850</v>
      </c>
      <c r="E25">
        <v>53274</v>
      </c>
      <c r="F25">
        <v>9666</v>
      </c>
      <c r="H25">
        <v>48712</v>
      </c>
      <c r="J25">
        <f t="shared" si="0"/>
        <v>39015.4</v>
      </c>
      <c r="K25">
        <f t="shared" si="1"/>
        <v>1.2485326307047986</v>
      </c>
      <c r="L25">
        <f t="shared" si="2"/>
        <v>104850</v>
      </c>
      <c r="M25">
        <f t="shared" si="3"/>
        <v>9666</v>
      </c>
      <c r="N25">
        <f t="shared" si="4"/>
        <v>39015.4</v>
      </c>
      <c r="O25">
        <f t="shared" si="5"/>
        <v>95184</v>
      </c>
      <c r="Q25">
        <v>-7499</v>
      </c>
      <c r="R25">
        <v>-504</v>
      </c>
      <c r="T25">
        <v>8683.6000000000022</v>
      </c>
      <c r="U25">
        <v>-458</v>
      </c>
      <c r="W25">
        <v>11858</v>
      </c>
      <c r="X25">
        <v>490.80000000000007</v>
      </c>
      <c r="AD25">
        <v>39015.4</v>
      </c>
      <c r="AE25">
        <v>1.2485326307047986</v>
      </c>
      <c r="AK25">
        <v>39015.4</v>
      </c>
      <c r="AL25">
        <v>1.2485326307047986</v>
      </c>
    </row>
    <row r="26" spans="2:38" x14ac:dyDescent="0.25">
      <c r="B26">
        <v>74218</v>
      </c>
      <c r="C26">
        <v>19982</v>
      </c>
      <c r="D26">
        <v>18613</v>
      </c>
      <c r="E26">
        <v>38168</v>
      </c>
      <c r="F26">
        <v>114009</v>
      </c>
      <c r="H26">
        <v>81669</v>
      </c>
      <c r="J26">
        <f t="shared" si="0"/>
        <v>52998</v>
      </c>
      <c r="K26">
        <f t="shared" si="1"/>
        <v>1.5409826785916449</v>
      </c>
      <c r="L26">
        <f t="shared" si="2"/>
        <v>114009</v>
      </c>
      <c r="M26">
        <f t="shared" si="3"/>
        <v>18613</v>
      </c>
      <c r="N26">
        <f t="shared" si="4"/>
        <v>52998</v>
      </c>
      <c r="O26">
        <f t="shared" si="5"/>
        <v>95396</v>
      </c>
      <c r="Q26">
        <v>15249</v>
      </c>
      <c r="R26">
        <v>2006</v>
      </c>
      <c r="T26">
        <v>6725.4000000000015</v>
      </c>
      <c r="U26">
        <v>772</v>
      </c>
      <c r="W26">
        <v>12607</v>
      </c>
      <c r="X26">
        <v>1356</v>
      </c>
      <c r="Z26">
        <v>52998</v>
      </c>
      <c r="AA26">
        <v>1.5409826785916449</v>
      </c>
      <c r="AK26">
        <v>52998</v>
      </c>
      <c r="AL26">
        <v>1.5409826785916449</v>
      </c>
    </row>
    <row r="27" spans="2:38" x14ac:dyDescent="0.25">
      <c r="B27">
        <v>47322</v>
      </c>
      <c r="C27">
        <v>102513</v>
      </c>
      <c r="D27">
        <v>40350</v>
      </c>
      <c r="E27">
        <v>12060</v>
      </c>
      <c r="F27">
        <v>15211</v>
      </c>
      <c r="H27">
        <v>93468</v>
      </c>
      <c r="J27">
        <f t="shared" si="0"/>
        <v>43491.199999999997</v>
      </c>
      <c r="K27">
        <f t="shared" si="1"/>
        <v>2.1491244205724378</v>
      </c>
      <c r="L27">
        <f t="shared" si="2"/>
        <v>102513</v>
      </c>
      <c r="M27">
        <f t="shared" si="3"/>
        <v>12060</v>
      </c>
      <c r="N27">
        <f t="shared" si="4"/>
        <v>43491.199999999997</v>
      </c>
      <c r="O27">
        <f t="shared" si="5"/>
        <v>90453</v>
      </c>
      <c r="Q27">
        <v>5154</v>
      </c>
      <c r="R27">
        <v>2179</v>
      </c>
      <c r="T27">
        <v>7895</v>
      </c>
      <c r="U27">
        <v>1705.7999999999956</v>
      </c>
      <c r="W27">
        <v>7894.9999999999991</v>
      </c>
      <c r="X27">
        <v>3171.8</v>
      </c>
      <c r="AD27">
        <v>43491.199999999997</v>
      </c>
      <c r="AE27">
        <v>2.1491244205724378</v>
      </c>
      <c r="AK27">
        <v>43491.199999999997</v>
      </c>
      <c r="AL27">
        <v>2.1491244205724378</v>
      </c>
    </row>
    <row r="28" spans="2:38" x14ac:dyDescent="0.25">
      <c r="B28">
        <v>88488</v>
      </c>
      <c r="C28">
        <v>102760</v>
      </c>
      <c r="D28">
        <v>68536</v>
      </c>
      <c r="E28">
        <v>72200</v>
      </c>
      <c r="F28">
        <v>81388</v>
      </c>
      <c r="H28">
        <v>94310</v>
      </c>
      <c r="J28">
        <f t="shared" si="0"/>
        <v>82674.399999999994</v>
      </c>
      <c r="K28">
        <f t="shared" si="1"/>
        <v>1.1407400598008575</v>
      </c>
      <c r="L28">
        <f t="shared" si="2"/>
        <v>102760</v>
      </c>
      <c r="M28">
        <f t="shared" si="3"/>
        <v>68536</v>
      </c>
      <c r="N28">
        <f t="shared" si="4"/>
        <v>82674.399999999994</v>
      </c>
      <c r="O28">
        <f t="shared" si="5"/>
        <v>34224</v>
      </c>
      <c r="Q28">
        <v>-1138</v>
      </c>
      <c r="R28">
        <v>-1014</v>
      </c>
      <c r="T28">
        <v>-7410.8000000000029</v>
      </c>
      <c r="U28">
        <v>-528.20000000001164</v>
      </c>
      <c r="W28">
        <v>13855.6</v>
      </c>
      <c r="X28">
        <v>3341.4</v>
      </c>
      <c r="AB28">
        <v>82674.399999999994</v>
      </c>
      <c r="AC28">
        <v>1.1407400598008575</v>
      </c>
      <c r="AI28">
        <v>82674.399999999994</v>
      </c>
      <c r="AJ28">
        <v>1.1407400598008575</v>
      </c>
    </row>
    <row r="29" spans="2:38" x14ac:dyDescent="0.25">
      <c r="B29">
        <v>12754</v>
      </c>
      <c r="C29">
        <v>109375</v>
      </c>
      <c r="D29">
        <v>102532</v>
      </c>
      <c r="E29">
        <v>54466</v>
      </c>
      <c r="F29">
        <v>20751</v>
      </c>
      <c r="H29">
        <v>72626</v>
      </c>
      <c r="J29">
        <f t="shared" si="0"/>
        <v>59975.6</v>
      </c>
      <c r="K29">
        <f t="shared" si="1"/>
        <v>1.2109257764824362</v>
      </c>
      <c r="L29">
        <f t="shared" si="2"/>
        <v>109375</v>
      </c>
      <c r="M29">
        <f t="shared" si="3"/>
        <v>12754</v>
      </c>
      <c r="N29">
        <f t="shared" si="4"/>
        <v>59975.6</v>
      </c>
      <c r="O29">
        <f t="shared" si="5"/>
        <v>96621</v>
      </c>
      <c r="Q29">
        <v>-1051</v>
      </c>
      <c r="R29">
        <v>-3628</v>
      </c>
      <c r="T29">
        <v>-4845.4000000000015</v>
      </c>
      <c r="U29">
        <v>-287.20000000000437</v>
      </c>
      <c r="W29">
        <v>6636.2</v>
      </c>
      <c r="X29">
        <v>560.79999999999995</v>
      </c>
      <c r="AB29">
        <v>59975.6</v>
      </c>
      <c r="AC29">
        <v>1.2109257764824362</v>
      </c>
      <c r="AK29">
        <v>59975.6</v>
      </c>
      <c r="AL29">
        <v>1.2109257764824362</v>
      </c>
    </row>
    <row r="30" spans="2:38" x14ac:dyDescent="0.25">
      <c r="B30">
        <v>114849</v>
      </c>
      <c r="C30">
        <v>28606</v>
      </c>
      <c r="D30">
        <v>110652</v>
      </c>
      <c r="E30">
        <v>102664</v>
      </c>
      <c r="F30">
        <v>13531</v>
      </c>
      <c r="H30">
        <v>115292</v>
      </c>
      <c r="J30">
        <f t="shared" si="0"/>
        <v>74060.399999999994</v>
      </c>
      <c r="K30">
        <f t="shared" si="1"/>
        <v>1.556729372242116</v>
      </c>
      <c r="L30">
        <f t="shared" si="2"/>
        <v>114849</v>
      </c>
      <c r="M30">
        <f t="shared" si="3"/>
        <v>13531</v>
      </c>
      <c r="N30">
        <f t="shared" si="4"/>
        <v>74060.399999999994</v>
      </c>
      <c r="O30">
        <f t="shared" si="5"/>
        <v>101318</v>
      </c>
      <c r="Q30">
        <v>-3649</v>
      </c>
      <c r="R30">
        <v>2031</v>
      </c>
      <c r="T30">
        <v>-6799.8000000000029</v>
      </c>
      <c r="U30">
        <v>-1971.2000000000116</v>
      </c>
      <c r="W30">
        <v>15721.8</v>
      </c>
      <c r="X30">
        <v>1975.6000000000001</v>
      </c>
      <c r="AF30">
        <v>74060.399999999994</v>
      </c>
      <c r="AG30">
        <v>1.556729372242116</v>
      </c>
      <c r="AK30">
        <v>74060.399999999994</v>
      </c>
      <c r="AL30">
        <v>1.556729372242116</v>
      </c>
    </row>
    <row r="31" spans="2:38" x14ac:dyDescent="0.25">
      <c r="B31">
        <v>97575</v>
      </c>
      <c r="C31">
        <v>78094</v>
      </c>
      <c r="D31">
        <v>28485</v>
      </c>
      <c r="E31">
        <v>113025</v>
      </c>
      <c r="F31">
        <v>109104</v>
      </c>
      <c r="H31">
        <v>97806</v>
      </c>
      <c r="J31">
        <f t="shared" si="0"/>
        <v>85256.6</v>
      </c>
      <c r="K31">
        <f t="shared" si="1"/>
        <v>1.1471956423315026</v>
      </c>
      <c r="L31">
        <f t="shared" si="2"/>
        <v>113025</v>
      </c>
      <c r="M31">
        <f t="shared" si="3"/>
        <v>28485</v>
      </c>
      <c r="N31">
        <f t="shared" si="4"/>
        <v>85256.6</v>
      </c>
      <c r="O31">
        <f t="shared" si="5"/>
        <v>84540</v>
      </c>
      <c r="Q31">
        <v>-4899</v>
      </c>
      <c r="R31">
        <v>1510</v>
      </c>
      <c r="T31">
        <v>-5443.5999999999913</v>
      </c>
      <c r="U31">
        <v>-1215.7999999999884</v>
      </c>
      <c r="W31">
        <v>8410</v>
      </c>
      <c r="X31">
        <v>2125.4</v>
      </c>
      <c r="AB31">
        <v>85256.6</v>
      </c>
      <c r="AC31">
        <v>1.1471956423315026</v>
      </c>
      <c r="AK31">
        <v>85256.6</v>
      </c>
      <c r="AL31">
        <v>1.1471956423315026</v>
      </c>
    </row>
    <row r="32" spans="2:38" x14ac:dyDescent="0.25">
      <c r="B32">
        <v>107898</v>
      </c>
      <c r="C32">
        <v>45415</v>
      </c>
      <c r="D32">
        <v>13495</v>
      </c>
      <c r="E32">
        <v>81765</v>
      </c>
      <c r="F32">
        <v>64849</v>
      </c>
      <c r="H32">
        <v>101035</v>
      </c>
      <c r="J32">
        <f t="shared" si="0"/>
        <v>62684.4</v>
      </c>
      <c r="K32">
        <f t="shared" si="1"/>
        <v>1.6118045319090555</v>
      </c>
      <c r="L32">
        <f t="shared" si="2"/>
        <v>107898</v>
      </c>
      <c r="M32">
        <f t="shared" si="3"/>
        <v>13495</v>
      </c>
      <c r="N32">
        <f t="shared" si="4"/>
        <v>62684.4</v>
      </c>
      <c r="O32">
        <f t="shared" si="5"/>
        <v>94403</v>
      </c>
      <c r="Q32">
        <v>32032</v>
      </c>
      <c r="R32">
        <v>1838</v>
      </c>
      <c r="T32">
        <v>544.80000000000291</v>
      </c>
      <c r="U32">
        <v>-900.59999999999854</v>
      </c>
      <c r="W32">
        <v>8825.6</v>
      </c>
      <c r="X32">
        <v>1249.4000000000001</v>
      </c>
      <c r="AB32">
        <v>62684.4</v>
      </c>
      <c r="AC32">
        <v>1.6118045319090555</v>
      </c>
      <c r="AK32">
        <v>62684.4</v>
      </c>
      <c r="AL32">
        <v>1.6118045319090555</v>
      </c>
    </row>
    <row r="33" spans="2:38" x14ac:dyDescent="0.25">
      <c r="B33">
        <v>75512</v>
      </c>
      <c r="C33">
        <v>94316</v>
      </c>
      <c r="D33">
        <v>7906</v>
      </c>
      <c r="E33">
        <v>64230</v>
      </c>
      <c r="F33">
        <v>12890</v>
      </c>
      <c r="H33">
        <v>123360</v>
      </c>
      <c r="J33">
        <f t="shared" si="0"/>
        <v>50970.8</v>
      </c>
      <c r="K33">
        <f t="shared" si="1"/>
        <v>2.420209217826677</v>
      </c>
      <c r="L33">
        <f t="shared" si="2"/>
        <v>94316</v>
      </c>
      <c r="M33">
        <f t="shared" si="3"/>
        <v>7906</v>
      </c>
      <c r="N33">
        <f t="shared" si="4"/>
        <v>50970.8</v>
      </c>
      <c r="O33">
        <f t="shared" si="5"/>
        <v>86410</v>
      </c>
      <c r="Q33">
        <v>3681</v>
      </c>
      <c r="R33">
        <v>-3225</v>
      </c>
      <c r="T33">
        <v>-11119.599999999999</v>
      </c>
      <c r="U33">
        <v>117.20000000000437</v>
      </c>
      <c r="W33">
        <v>16295.2</v>
      </c>
      <c r="X33">
        <v>946.40000000000009</v>
      </c>
      <c r="AF33">
        <v>50970.8</v>
      </c>
      <c r="AG33">
        <v>2.420209217826677</v>
      </c>
      <c r="AK33">
        <v>50970.8</v>
      </c>
      <c r="AL33">
        <v>2.420209217826677</v>
      </c>
    </row>
    <row r="34" spans="2:38" x14ac:dyDescent="0.25">
      <c r="B34">
        <v>56274</v>
      </c>
      <c r="C34">
        <v>119952</v>
      </c>
      <c r="D34">
        <v>110497</v>
      </c>
      <c r="E34">
        <v>24918</v>
      </c>
      <c r="F34">
        <v>24837</v>
      </c>
      <c r="H34">
        <v>110007</v>
      </c>
      <c r="J34">
        <f t="shared" ref="J34:J65" si="6">AVERAGE(B34:F34)</f>
        <v>67295.600000000006</v>
      </c>
      <c r="K34">
        <f t="shared" ref="K34:K65" si="7">H34/J34</f>
        <v>1.6346833968342653</v>
      </c>
      <c r="L34">
        <f t="shared" ref="L34:L65" si="8">MAX(B34:F34)</f>
        <v>119952</v>
      </c>
      <c r="M34">
        <f t="shared" ref="M34:M65" si="9">MIN(B34:F34)</f>
        <v>24837</v>
      </c>
      <c r="N34">
        <f t="shared" ref="N34:N65" si="10">AVERAGE(B34:F34)</f>
        <v>67295.600000000006</v>
      </c>
      <c r="O34">
        <f t="shared" ref="O34:O65" si="11">L34-M34</f>
        <v>95115</v>
      </c>
      <c r="Q34">
        <v>-13731</v>
      </c>
      <c r="R34">
        <v>-2282</v>
      </c>
      <c r="T34">
        <v>3384.8000000000029</v>
      </c>
      <c r="U34">
        <v>110.40000000000873</v>
      </c>
      <c r="W34">
        <v>8508.4</v>
      </c>
      <c r="X34">
        <v>3428</v>
      </c>
      <c r="AF34">
        <v>67295.600000000006</v>
      </c>
      <c r="AG34">
        <v>1.6346833968342653</v>
      </c>
      <c r="AK34">
        <v>67295.600000000006</v>
      </c>
      <c r="AL34">
        <v>1.6346833968342653</v>
      </c>
    </row>
    <row r="35" spans="2:38" x14ac:dyDescent="0.25">
      <c r="B35">
        <v>105974</v>
      </c>
      <c r="C35">
        <v>112597</v>
      </c>
      <c r="D35">
        <v>56019</v>
      </c>
      <c r="E35">
        <v>79838</v>
      </c>
      <c r="F35">
        <v>111601</v>
      </c>
      <c r="H35">
        <v>127512</v>
      </c>
      <c r="J35">
        <f t="shared" si="6"/>
        <v>93205.8</v>
      </c>
      <c r="K35">
        <f t="shared" si="7"/>
        <v>1.3680693690735983</v>
      </c>
      <c r="L35">
        <f t="shared" si="8"/>
        <v>112597</v>
      </c>
      <c r="M35">
        <f t="shared" si="9"/>
        <v>56019</v>
      </c>
      <c r="N35">
        <f t="shared" si="10"/>
        <v>93205.8</v>
      </c>
      <c r="O35">
        <f t="shared" si="11"/>
        <v>56578</v>
      </c>
      <c r="Q35">
        <v>15213</v>
      </c>
      <c r="R35">
        <v>-525</v>
      </c>
      <c r="T35">
        <v>3415.8000000000029</v>
      </c>
      <c r="U35">
        <v>-1835.1999999999971</v>
      </c>
      <c r="W35">
        <v>8217</v>
      </c>
      <c r="X35">
        <v>1835.2</v>
      </c>
      <c r="AB35">
        <v>93205.8</v>
      </c>
      <c r="AC35">
        <v>1.3680693690735983</v>
      </c>
      <c r="AK35">
        <v>93205.8</v>
      </c>
      <c r="AL35">
        <v>1.3680693690735983</v>
      </c>
    </row>
    <row r="36" spans="2:38" x14ac:dyDescent="0.25">
      <c r="B36">
        <v>54287</v>
      </c>
      <c r="C36">
        <v>48049</v>
      </c>
      <c r="D36">
        <v>8129</v>
      </c>
      <c r="E36">
        <v>69329</v>
      </c>
      <c r="F36">
        <v>24485</v>
      </c>
      <c r="H36">
        <v>75729</v>
      </c>
      <c r="J36">
        <f t="shared" si="6"/>
        <v>40855.800000000003</v>
      </c>
      <c r="K36">
        <f t="shared" si="7"/>
        <v>1.853567914469916</v>
      </c>
      <c r="L36">
        <f t="shared" si="8"/>
        <v>69329</v>
      </c>
      <c r="M36">
        <f t="shared" si="9"/>
        <v>8129</v>
      </c>
      <c r="N36">
        <f t="shared" si="10"/>
        <v>40855.800000000003</v>
      </c>
      <c r="O36">
        <f t="shared" si="11"/>
        <v>61200</v>
      </c>
      <c r="Q36">
        <v>9801</v>
      </c>
      <c r="R36">
        <v>490</v>
      </c>
      <c r="T36">
        <v>5530.2000000000044</v>
      </c>
      <c r="U36">
        <v>-771</v>
      </c>
      <c r="W36">
        <v>20201.8</v>
      </c>
      <c r="X36">
        <v>1903.8</v>
      </c>
      <c r="AD36">
        <v>40855.800000000003</v>
      </c>
      <c r="AE36">
        <v>1.853567914469916</v>
      </c>
      <c r="AK36">
        <v>40855.800000000003</v>
      </c>
      <c r="AL36">
        <v>1.853567914469916</v>
      </c>
    </row>
    <row r="37" spans="2:38" x14ac:dyDescent="0.25">
      <c r="B37">
        <v>35685</v>
      </c>
      <c r="C37">
        <v>93391</v>
      </c>
      <c r="D37">
        <v>44150</v>
      </c>
      <c r="E37">
        <v>523</v>
      </c>
      <c r="F37">
        <v>28643</v>
      </c>
      <c r="H37">
        <v>100383</v>
      </c>
      <c r="J37">
        <f t="shared" si="6"/>
        <v>40478.400000000001</v>
      </c>
      <c r="K37">
        <f t="shared" si="7"/>
        <v>2.4799152140400804</v>
      </c>
      <c r="L37">
        <f t="shared" si="8"/>
        <v>93391</v>
      </c>
      <c r="M37">
        <f t="shared" si="9"/>
        <v>523</v>
      </c>
      <c r="N37">
        <f t="shared" si="10"/>
        <v>40478.400000000001</v>
      </c>
      <c r="O37">
        <f t="shared" si="11"/>
        <v>92868</v>
      </c>
      <c r="Q37">
        <v>7641</v>
      </c>
      <c r="R37">
        <v>-1758</v>
      </c>
      <c r="T37">
        <v>-185.40000000000146</v>
      </c>
      <c r="U37">
        <v>-1714.7999999999956</v>
      </c>
      <c r="W37">
        <v>20764.2</v>
      </c>
      <c r="X37">
        <v>2537.6000000000004</v>
      </c>
      <c r="AD37">
        <v>40478.400000000001</v>
      </c>
      <c r="AE37">
        <v>2.4799152140400804</v>
      </c>
      <c r="AK37">
        <v>40478.400000000001</v>
      </c>
      <c r="AL37">
        <v>2.4799152140400804</v>
      </c>
    </row>
    <row r="38" spans="2:38" x14ac:dyDescent="0.25">
      <c r="B38">
        <v>107301</v>
      </c>
      <c r="C38">
        <v>96515</v>
      </c>
      <c r="D38">
        <v>100349</v>
      </c>
      <c r="E38">
        <v>72744</v>
      </c>
      <c r="F38">
        <v>6368</v>
      </c>
      <c r="H38">
        <v>120513</v>
      </c>
      <c r="J38">
        <f t="shared" si="6"/>
        <v>76655.399999999994</v>
      </c>
      <c r="K38">
        <f t="shared" si="7"/>
        <v>1.572139731838853</v>
      </c>
      <c r="L38">
        <f t="shared" si="8"/>
        <v>107301</v>
      </c>
      <c r="M38">
        <f t="shared" si="9"/>
        <v>6368</v>
      </c>
      <c r="N38">
        <f t="shared" si="10"/>
        <v>76655.399999999994</v>
      </c>
      <c r="O38">
        <f t="shared" si="11"/>
        <v>100933</v>
      </c>
      <c r="Q38">
        <v>-6423</v>
      </c>
      <c r="R38">
        <v>75</v>
      </c>
      <c r="T38">
        <v>1650</v>
      </c>
      <c r="U38">
        <v>184.19999999999709</v>
      </c>
      <c r="W38">
        <v>8953.6</v>
      </c>
      <c r="X38">
        <v>184.2</v>
      </c>
      <c r="AF38">
        <v>76655.399999999994</v>
      </c>
      <c r="AG38">
        <v>1.572139731838853</v>
      </c>
      <c r="AK38">
        <v>76655.399999999994</v>
      </c>
      <c r="AL38">
        <v>1.572139731838853</v>
      </c>
    </row>
    <row r="39" spans="2:38" x14ac:dyDescent="0.25">
      <c r="B39">
        <v>55297</v>
      </c>
      <c r="C39">
        <v>82032</v>
      </c>
      <c r="D39">
        <v>102173</v>
      </c>
      <c r="E39">
        <v>87510</v>
      </c>
      <c r="F39">
        <v>51245</v>
      </c>
      <c r="H39">
        <v>93583</v>
      </c>
      <c r="J39">
        <f t="shared" si="6"/>
        <v>75651.399999999994</v>
      </c>
      <c r="K39">
        <f t="shared" si="7"/>
        <v>1.2370293213344368</v>
      </c>
      <c r="L39">
        <f t="shared" si="8"/>
        <v>102173</v>
      </c>
      <c r="M39">
        <f t="shared" si="9"/>
        <v>51245</v>
      </c>
      <c r="N39">
        <f t="shared" si="10"/>
        <v>75651.399999999994</v>
      </c>
      <c r="O39">
        <f t="shared" si="11"/>
        <v>50928</v>
      </c>
      <c r="Q39">
        <v>595</v>
      </c>
      <c r="R39">
        <v>-15</v>
      </c>
      <c r="T39">
        <v>-9612.2000000000116</v>
      </c>
      <c r="U39">
        <v>-809.80000000000291</v>
      </c>
      <c r="W39">
        <v>10012.599999999999</v>
      </c>
      <c r="X39">
        <v>1105.4000000000001</v>
      </c>
      <c r="AB39">
        <v>75651.399999999994</v>
      </c>
      <c r="AC39">
        <v>1.2370293213344368</v>
      </c>
      <c r="AK39">
        <v>75651.399999999994</v>
      </c>
      <c r="AL39">
        <v>1.2370293213344368</v>
      </c>
    </row>
    <row r="40" spans="2:38" x14ac:dyDescent="0.25">
      <c r="B40">
        <v>117698</v>
      </c>
      <c r="C40">
        <v>100881</v>
      </c>
      <c r="D40">
        <v>19343</v>
      </c>
      <c r="E40">
        <v>48042</v>
      </c>
      <c r="F40">
        <v>20610</v>
      </c>
      <c r="H40">
        <v>94028</v>
      </c>
      <c r="J40">
        <f t="shared" si="6"/>
        <v>61314.8</v>
      </c>
      <c r="K40">
        <f t="shared" si="7"/>
        <v>1.5335286097320711</v>
      </c>
      <c r="L40">
        <f t="shared" si="8"/>
        <v>117698</v>
      </c>
      <c r="M40">
        <f t="shared" si="9"/>
        <v>19343</v>
      </c>
      <c r="N40">
        <f t="shared" si="10"/>
        <v>61314.8</v>
      </c>
      <c r="O40">
        <f t="shared" si="11"/>
        <v>98355</v>
      </c>
      <c r="Q40">
        <v>8912</v>
      </c>
      <c r="R40">
        <v>-304</v>
      </c>
      <c r="T40">
        <v>8916.8000000000029</v>
      </c>
      <c r="U40">
        <v>1568.6000000000058</v>
      </c>
      <c r="W40">
        <v>9330.7999999999993</v>
      </c>
      <c r="X40">
        <v>2824.6</v>
      </c>
      <c r="AD40">
        <v>61314.8</v>
      </c>
      <c r="AE40">
        <v>1.5335286097320711</v>
      </c>
      <c r="AK40">
        <v>61314.8</v>
      </c>
      <c r="AL40">
        <v>1.5335286097320711</v>
      </c>
    </row>
    <row r="41" spans="2:38" x14ac:dyDescent="0.25">
      <c r="B41">
        <v>108220</v>
      </c>
      <c r="C41">
        <v>78607</v>
      </c>
      <c r="D41">
        <v>69993</v>
      </c>
      <c r="E41">
        <v>33328</v>
      </c>
      <c r="F41">
        <v>69799</v>
      </c>
      <c r="H41">
        <v>87317</v>
      </c>
      <c r="J41">
        <f t="shared" si="6"/>
        <v>71989.399999999994</v>
      </c>
      <c r="K41">
        <f t="shared" si="7"/>
        <v>1.2129146791055352</v>
      </c>
      <c r="L41">
        <f t="shared" si="8"/>
        <v>108220</v>
      </c>
      <c r="M41">
        <f t="shared" si="9"/>
        <v>33328</v>
      </c>
      <c r="N41">
        <f t="shared" si="10"/>
        <v>71989.399999999994</v>
      </c>
      <c r="O41">
        <f t="shared" si="11"/>
        <v>74892</v>
      </c>
      <c r="Q41">
        <v>-14773</v>
      </c>
      <c r="R41">
        <v>-1710</v>
      </c>
      <c r="T41">
        <v>4634.5999999999913</v>
      </c>
      <c r="U41">
        <v>-98.80000000000291</v>
      </c>
      <c r="W41">
        <v>16271.800000000001</v>
      </c>
      <c r="X41">
        <v>192</v>
      </c>
      <c r="AF41">
        <v>71989.399999999994</v>
      </c>
      <c r="AG41">
        <v>1.2129146791055352</v>
      </c>
      <c r="AI41">
        <v>71989.399999999994</v>
      </c>
      <c r="AJ41">
        <v>1.2129146791055352</v>
      </c>
    </row>
    <row r="42" spans="2:38" x14ac:dyDescent="0.25">
      <c r="B42">
        <v>74511</v>
      </c>
      <c r="C42">
        <v>46542</v>
      </c>
      <c r="D42">
        <v>42373</v>
      </c>
      <c r="E42">
        <v>88912</v>
      </c>
      <c r="F42">
        <v>6269</v>
      </c>
      <c r="H42">
        <v>92027</v>
      </c>
      <c r="J42">
        <f t="shared" si="6"/>
        <v>51721.4</v>
      </c>
      <c r="K42">
        <f t="shared" si="7"/>
        <v>1.779282850038862</v>
      </c>
      <c r="L42">
        <f t="shared" si="8"/>
        <v>88912</v>
      </c>
      <c r="M42">
        <f t="shared" si="9"/>
        <v>6269</v>
      </c>
      <c r="N42">
        <f t="shared" si="10"/>
        <v>51721.4</v>
      </c>
      <c r="O42">
        <f t="shared" si="11"/>
        <v>82643</v>
      </c>
      <c r="Q42">
        <v>-16705</v>
      </c>
      <c r="R42">
        <v>-54</v>
      </c>
      <c r="T42">
        <v>-2128</v>
      </c>
      <c r="U42">
        <v>-1080.7999999999956</v>
      </c>
      <c r="W42">
        <v>6032.4</v>
      </c>
      <c r="X42">
        <v>1084.4000000000001</v>
      </c>
      <c r="AD42">
        <v>51721.4</v>
      </c>
      <c r="AE42">
        <v>1.779282850038862</v>
      </c>
      <c r="AK42">
        <v>51721.4</v>
      </c>
      <c r="AL42">
        <v>1.779282850038862</v>
      </c>
    </row>
    <row r="43" spans="2:38" x14ac:dyDescent="0.25">
      <c r="B43">
        <v>12355</v>
      </c>
      <c r="C43">
        <v>101323</v>
      </c>
      <c r="D43">
        <v>6712</v>
      </c>
      <c r="E43">
        <v>93696</v>
      </c>
      <c r="F43">
        <v>19948</v>
      </c>
      <c r="H43">
        <v>90835</v>
      </c>
      <c r="J43">
        <f t="shared" si="6"/>
        <v>46806.8</v>
      </c>
      <c r="K43">
        <f t="shared" si="7"/>
        <v>1.9406368305459889</v>
      </c>
      <c r="L43">
        <f t="shared" si="8"/>
        <v>101323</v>
      </c>
      <c r="M43">
        <f t="shared" si="9"/>
        <v>6712</v>
      </c>
      <c r="N43">
        <f t="shared" si="10"/>
        <v>46806.8</v>
      </c>
      <c r="O43">
        <f t="shared" si="11"/>
        <v>94611</v>
      </c>
      <c r="Q43">
        <v>-11255</v>
      </c>
      <c r="R43">
        <v>415</v>
      </c>
      <c r="T43">
        <v>-966.39999999999418</v>
      </c>
      <c r="U43">
        <v>-306.59999999999854</v>
      </c>
      <c r="W43">
        <v>11520.8</v>
      </c>
      <c r="X43">
        <v>423.00000000000006</v>
      </c>
      <c r="AD43">
        <v>46806.8</v>
      </c>
      <c r="AE43">
        <v>1.9406368305459889</v>
      </c>
      <c r="AK43">
        <v>46806.8</v>
      </c>
      <c r="AL43">
        <v>1.9406368305459889</v>
      </c>
    </row>
    <row r="44" spans="2:38" x14ac:dyDescent="0.25">
      <c r="B44">
        <v>80341</v>
      </c>
      <c r="C44">
        <v>44080</v>
      </c>
      <c r="D44">
        <v>41934</v>
      </c>
      <c r="E44">
        <v>56865</v>
      </c>
      <c r="F44">
        <v>44078</v>
      </c>
      <c r="H44">
        <v>96550</v>
      </c>
      <c r="J44">
        <f t="shared" si="6"/>
        <v>53459.6</v>
      </c>
      <c r="K44">
        <f t="shared" si="7"/>
        <v>1.8060367080935884</v>
      </c>
      <c r="L44">
        <f t="shared" si="8"/>
        <v>80341</v>
      </c>
      <c r="M44">
        <f t="shared" si="9"/>
        <v>41934</v>
      </c>
      <c r="N44">
        <f t="shared" si="10"/>
        <v>53459.6</v>
      </c>
      <c r="O44">
        <f t="shared" si="11"/>
        <v>38407</v>
      </c>
      <c r="Q44">
        <v>-10706</v>
      </c>
      <c r="R44">
        <v>2846</v>
      </c>
      <c r="T44">
        <v>1578.1999999999971</v>
      </c>
      <c r="U44">
        <v>679.40000000000146</v>
      </c>
      <c r="W44">
        <v>13961</v>
      </c>
      <c r="X44">
        <v>2113</v>
      </c>
      <c r="AD44">
        <v>53459.6</v>
      </c>
      <c r="AE44">
        <v>1.8060367080935884</v>
      </c>
      <c r="AK44">
        <v>53459.6</v>
      </c>
      <c r="AL44">
        <v>1.8060367080935884</v>
      </c>
    </row>
    <row r="45" spans="2:38" x14ac:dyDescent="0.25">
      <c r="B45">
        <v>107974</v>
      </c>
      <c r="C45">
        <v>47964</v>
      </c>
      <c r="D45">
        <v>106226</v>
      </c>
      <c r="E45">
        <v>37205</v>
      </c>
      <c r="F45">
        <v>99111</v>
      </c>
      <c r="H45">
        <v>84598</v>
      </c>
      <c r="J45">
        <f t="shared" si="6"/>
        <v>79696</v>
      </c>
      <c r="K45">
        <f t="shared" si="7"/>
        <v>1.0615087331861073</v>
      </c>
      <c r="L45">
        <f t="shared" si="8"/>
        <v>107974</v>
      </c>
      <c r="M45">
        <f t="shared" si="9"/>
        <v>37205</v>
      </c>
      <c r="N45">
        <f t="shared" si="10"/>
        <v>79696</v>
      </c>
      <c r="O45">
        <f t="shared" si="11"/>
        <v>70769</v>
      </c>
      <c r="Q45">
        <v>-5192</v>
      </c>
      <c r="R45">
        <v>-104</v>
      </c>
      <c r="T45">
        <v>-6084.1999999999971</v>
      </c>
      <c r="U45">
        <v>-670.39999999999418</v>
      </c>
      <c r="W45">
        <v>11822.2</v>
      </c>
      <c r="X45">
        <v>752</v>
      </c>
      <c r="AB45">
        <v>79696</v>
      </c>
      <c r="AC45">
        <v>1.0615087331861073</v>
      </c>
      <c r="AI45">
        <v>79696</v>
      </c>
      <c r="AJ45">
        <v>1.0615087331861073</v>
      </c>
    </row>
    <row r="46" spans="2:38" x14ac:dyDescent="0.25">
      <c r="B46">
        <v>14251</v>
      </c>
      <c r="C46">
        <v>50358</v>
      </c>
      <c r="D46">
        <v>14519</v>
      </c>
      <c r="E46">
        <v>102780</v>
      </c>
      <c r="F46">
        <v>15626</v>
      </c>
      <c r="H46">
        <v>47298</v>
      </c>
      <c r="J46">
        <f t="shared" si="6"/>
        <v>39506.800000000003</v>
      </c>
      <c r="K46">
        <f t="shared" si="7"/>
        <v>1.197211619265544</v>
      </c>
      <c r="L46">
        <f t="shared" si="8"/>
        <v>102780</v>
      </c>
      <c r="M46">
        <f t="shared" si="9"/>
        <v>14251</v>
      </c>
      <c r="N46">
        <f t="shared" si="10"/>
        <v>39506.800000000003</v>
      </c>
      <c r="O46">
        <f t="shared" si="11"/>
        <v>88529</v>
      </c>
      <c r="Q46">
        <v>-4116</v>
      </c>
      <c r="R46">
        <v>720</v>
      </c>
      <c r="T46">
        <v>-2313.1999999999971</v>
      </c>
      <c r="U46">
        <v>483.80000000000291</v>
      </c>
      <c r="W46">
        <v>15414</v>
      </c>
      <c r="X46">
        <v>487.8</v>
      </c>
      <c r="Z46">
        <v>39506.800000000003</v>
      </c>
      <c r="AA46">
        <v>1.197211619265544</v>
      </c>
      <c r="AI46">
        <v>39506.800000000003</v>
      </c>
      <c r="AJ46">
        <v>1.197211619265544</v>
      </c>
    </row>
    <row r="47" spans="2:38" x14ac:dyDescent="0.25">
      <c r="B47">
        <v>62477</v>
      </c>
      <c r="C47">
        <v>53741</v>
      </c>
      <c r="D47">
        <v>119934</v>
      </c>
      <c r="E47">
        <v>66891</v>
      </c>
      <c r="F47">
        <v>53904</v>
      </c>
      <c r="H47">
        <v>134962</v>
      </c>
      <c r="J47">
        <f t="shared" si="6"/>
        <v>71389.399999999994</v>
      </c>
      <c r="K47">
        <f t="shared" si="7"/>
        <v>1.8905047528064391</v>
      </c>
      <c r="L47">
        <f t="shared" si="8"/>
        <v>119934</v>
      </c>
      <c r="M47">
        <f t="shared" si="9"/>
        <v>53741</v>
      </c>
      <c r="N47">
        <f t="shared" si="10"/>
        <v>71389.399999999994</v>
      </c>
      <c r="O47">
        <f t="shared" si="11"/>
        <v>66193</v>
      </c>
      <c r="Q47">
        <v>6796</v>
      </c>
      <c r="R47">
        <v>4813</v>
      </c>
      <c r="T47">
        <v>2558.5999999999913</v>
      </c>
      <c r="U47">
        <v>807.59999999999127</v>
      </c>
      <c r="W47">
        <v>16326.6</v>
      </c>
      <c r="X47">
        <v>1885.6</v>
      </c>
      <c r="AF47">
        <v>71389.399999999994</v>
      </c>
      <c r="AG47">
        <v>1.8905047528064391</v>
      </c>
      <c r="AK47">
        <v>71389.399999999994</v>
      </c>
      <c r="AL47">
        <v>1.8905047528064391</v>
      </c>
    </row>
    <row r="48" spans="2:38" x14ac:dyDescent="0.25">
      <c r="B48">
        <v>24069</v>
      </c>
      <c r="C48">
        <v>65035</v>
      </c>
      <c r="D48">
        <v>39131</v>
      </c>
      <c r="E48">
        <v>77161</v>
      </c>
      <c r="F48">
        <v>35931</v>
      </c>
      <c r="H48">
        <v>54449</v>
      </c>
      <c r="J48">
        <f t="shared" si="6"/>
        <v>48265.4</v>
      </c>
      <c r="K48">
        <f t="shared" si="7"/>
        <v>1.1281166218450485</v>
      </c>
      <c r="L48">
        <f t="shared" si="8"/>
        <v>77161</v>
      </c>
      <c r="M48">
        <f t="shared" si="9"/>
        <v>24069</v>
      </c>
      <c r="N48">
        <f t="shared" si="10"/>
        <v>48265.4</v>
      </c>
      <c r="O48">
        <f t="shared" si="11"/>
        <v>53092</v>
      </c>
      <c r="Q48">
        <v>-17506</v>
      </c>
      <c r="R48">
        <v>-9</v>
      </c>
      <c r="T48">
        <v>-6814</v>
      </c>
      <c r="U48">
        <v>-575</v>
      </c>
      <c r="W48">
        <v>12456.400000000001</v>
      </c>
      <c r="X48">
        <v>2183.8000000000002</v>
      </c>
      <c r="Z48">
        <v>48265.4</v>
      </c>
      <c r="AA48">
        <v>1.1281166218450485</v>
      </c>
      <c r="AI48">
        <v>48265.4</v>
      </c>
      <c r="AJ48">
        <v>1.1281166218450485</v>
      </c>
    </row>
    <row r="49" spans="2:38" x14ac:dyDescent="0.25">
      <c r="B49">
        <v>84980</v>
      </c>
      <c r="C49">
        <v>96132</v>
      </c>
      <c r="D49">
        <v>35077</v>
      </c>
      <c r="E49">
        <v>106496</v>
      </c>
      <c r="F49">
        <v>46913</v>
      </c>
      <c r="H49">
        <v>122585</v>
      </c>
      <c r="J49">
        <f t="shared" si="6"/>
        <v>73919.600000000006</v>
      </c>
      <c r="K49">
        <f t="shared" si="7"/>
        <v>1.6583558352588488</v>
      </c>
      <c r="L49">
        <f t="shared" si="8"/>
        <v>106496</v>
      </c>
      <c r="M49">
        <f t="shared" si="9"/>
        <v>35077</v>
      </c>
      <c r="N49">
        <f t="shared" si="10"/>
        <v>73919.600000000006</v>
      </c>
      <c r="O49">
        <f t="shared" si="11"/>
        <v>71419</v>
      </c>
      <c r="Q49">
        <v>-7549</v>
      </c>
      <c r="R49">
        <v>-1905</v>
      </c>
      <c r="T49">
        <v>-2807.7999999999884</v>
      </c>
      <c r="U49">
        <v>1128.6000000000058</v>
      </c>
      <c r="W49">
        <v>12584.599999999999</v>
      </c>
      <c r="X49">
        <v>1227</v>
      </c>
      <c r="AF49">
        <v>73919.600000000006</v>
      </c>
      <c r="AG49">
        <v>1.6583558352588488</v>
      </c>
      <c r="AK49">
        <v>73919.600000000006</v>
      </c>
      <c r="AL49">
        <v>1.6583558352588488</v>
      </c>
    </row>
    <row r="50" spans="2:38" x14ac:dyDescent="0.25">
      <c r="B50">
        <v>81594</v>
      </c>
      <c r="C50">
        <v>25769</v>
      </c>
      <c r="D50">
        <v>76685</v>
      </c>
      <c r="E50">
        <v>109648</v>
      </c>
      <c r="F50">
        <v>93568</v>
      </c>
      <c r="H50">
        <v>116318</v>
      </c>
      <c r="J50">
        <f t="shared" si="6"/>
        <v>77452.800000000003</v>
      </c>
      <c r="K50">
        <f t="shared" si="7"/>
        <v>1.5017920591637746</v>
      </c>
      <c r="L50">
        <f t="shared" si="8"/>
        <v>109648</v>
      </c>
      <c r="M50">
        <f t="shared" si="9"/>
        <v>25769</v>
      </c>
      <c r="N50">
        <f t="shared" si="10"/>
        <v>77452.800000000003</v>
      </c>
      <c r="O50">
        <f t="shared" si="11"/>
        <v>83879</v>
      </c>
      <c r="Q50">
        <v>-1393</v>
      </c>
      <c r="R50">
        <v>3398</v>
      </c>
      <c r="T50">
        <v>-7097.3999999999942</v>
      </c>
      <c r="U50">
        <v>-5.5999999999912689</v>
      </c>
      <c r="W50">
        <v>10348.6</v>
      </c>
      <c r="X50">
        <v>34.799999999999997</v>
      </c>
      <c r="AB50">
        <v>77452.800000000003</v>
      </c>
      <c r="AC50">
        <v>1.5017920591637746</v>
      </c>
      <c r="AK50">
        <v>77452.800000000003</v>
      </c>
      <c r="AL50">
        <v>1.5017920591637746</v>
      </c>
    </row>
    <row r="51" spans="2:38" x14ac:dyDescent="0.25">
      <c r="B51">
        <v>16784</v>
      </c>
      <c r="C51">
        <v>22756</v>
      </c>
      <c r="D51">
        <v>18670</v>
      </c>
      <c r="E51">
        <v>71023</v>
      </c>
      <c r="F51">
        <v>61804</v>
      </c>
      <c r="H51">
        <v>75938</v>
      </c>
      <c r="J51">
        <f t="shared" si="6"/>
        <v>38207.4</v>
      </c>
      <c r="K51">
        <f t="shared" si="7"/>
        <v>1.9875207420552039</v>
      </c>
      <c r="L51">
        <f t="shared" si="8"/>
        <v>71023</v>
      </c>
      <c r="M51">
        <f t="shared" si="9"/>
        <v>16784</v>
      </c>
      <c r="N51">
        <f t="shared" si="10"/>
        <v>38207.4</v>
      </c>
      <c r="O51">
        <f t="shared" si="11"/>
        <v>54239</v>
      </c>
      <c r="Q51">
        <v>35225</v>
      </c>
      <c r="R51">
        <v>173</v>
      </c>
      <c r="T51">
        <v>446.40000000000146</v>
      </c>
      <c r="U51">
        <v>-216.79999999999563</v>
      </c>
      <c r="W51">
        <v>8029.2000000000007</v>
      </c>
      <c r="X51">
        <v>2055.1999999999998</v>
      </c>
      <c r="Z51">
        <v>38207.4</v>
      </c>
      <c r="AA51">
        <v>1.9875207420552039</v>
      </c>
      <c r="AK51">
        <v>38207.4</v>
      </c>
      <c r="AL51">
        <v>1.9875207420552039</v>
      </c>
    </row>
    <row r="52" spans="2:38" x14ac:dyDescent="0.25">
      <c r="B52">
        <v>102386</v>
      </c>
      <c r="C52">
        <v>108599</v>
      </c>
      <c r="D52">
        <v>23266</v>
      </c>
      <c r="E52">
        <v>44614</v>
      </c>
      <c r="F52">
        <v>80099</v>
      </c>
      <c r="H52">
        <v>110805</v>
      </c>
      <c r="J52">
        <f t="shared" si="6"/>
        <v>71792.800000000003</v>
      </c>
      <c r="K52">
        <f t="shared" si="7"/>
        <v>1.5433998952541201</v>
      </c>
      <c r="L52">
        <f t="shared" si="8"/>
        <v>108599</v>
      </c>
      <c r="M52">
        <f t="shared" si="9"/>
        <v>23266</v>
      </c>
      <c r="N52">
        <f t="shared" si="10"/>
        <v>71792.800000000003</v>
      </c>
      <c r="O52">
        <f t="shared" si="11"/>
        <v>85333</v>
      </c>
      <c r="Q52">
        <v>-4200</v>
      </c>
      <c r="R52">
        <v>4</v>
      </c>
      <c r="T52">
        <v>-2991.1999999999971</v>
      </c>
      <c r="U52">
        <v>1488.6000000000058</v>
      </c>
      <c r="W52">
        <v>17630</v>
      </c>
      <c r="X52">
        <v>1515.4</v>
      </c>
      <c r="AF52">
        <v>71792.800000000003</v>
      </c>
      <c r="AG52">
        <v>1.5433998952541201</v>
      </c>
      <c r="AK52">
        <v>71792.800000000003</v>
      </c>
      <c r="AL52">
        <v>1.5433998952541201</v>
      </c>
    </row>
    <row r="53" spans="2:38" x14ac:dyDescent="0.25">
      <c r="B53">
        <v>28120</v>
      </c>
      <c r="C53">
        <v>18567</v>
      </c>
      <c r="D53">
        <v>89203</v>
      </c>
      <c r="E53">
        <v>12698</v>
      </c>
      <c r="F53">
        <v>16752</v>
      </c>
      <c r="H53">
        <v>44761</v>
      </c>
      <c r="J53">
        <f t="shared" si="6"/>
        <v>33068</v>
      </c>
      <c r="K53">
        <f t="shared" si="7"/>
        <v>1.3536046933591388</v>
      </c>
      <c r="L53">
        <f t="shared" si="8"/>
        <v>89203</v>
      </c>
      <c r="M53">
        <f t="shared" si="9"/>
        <v>12698</v>
      </c>
      <c r="N53">
        <f t="shared" si="10"/>
        <v>33068</v>
      </c>
      <c r="O53">
        <f t="shared" si="11"/>
        <v>76505</v>
      </c>
      <c r="Q53">
        <v>5770</v>
      </c>
      <c r="R53">
        <v>-2183</v>
      </c>
      <c r="T53">
        <v>-5873.8000000000029</v>
      </c>
      <c r="U53">
        <v>-365</v>
      </c>
      <c r="W53">
        <v>16925</v>
      </c>
      <c r="X53">
        <v>2355.4000000000005</v>
      </c>
      <c r="Z53">
        <v>33068</v>
      </c>
      <c r="AA53">
        <v>1.3536046933591388</v>
      </c>
      <c r="AI53">
        <v>33068</v>
      </c>
      <c r="AJ53">
        <v>1.3536046933591388</v>
      </c>
    </row>
    <row r="54" spans="2:38" x14ac:dyDescent="0.25">
      <c r="B54">
        <v>87384</v>
      </c>
      <c r="C54">
        <v>98053</v>
      </c>
      <c r="D54">
        <v>61877</v>
      </c>
      <c r="E54">
        <v>69155</v>
      </c>
      <c r="F54">
        <v>45752</v>
      </c>
      <c r="H54">
        <v>76146</v>
      </c>
      <c r="J54">
        <f t="shared" si="6"/>
        <v>72444.2</v>
      </c>
      <c r="K54">
        <f t="shared" si="7"/>
        <v>1.0510986386763883</v>
      </c>
      <c r="L54">
        <f t="shared" si="8"/>
        <v>98053</v>
      </c>
      <c r="M54">
        <f t="shared" si="9"/>
        <v>45752</v>
      </c>
      <c r="N54">
        <f t="shared" si="10"/>
        <v>72444.2</v>
      </c>
      <c r="O54">
        <f t="shared" si="11"/>
        <v>52301</v>
      </c>
      <c r="Q54">
        <v>-16719</v>
      </c>
      <c r="R54">
        <v>1390</v>
      </c>
      <c r="T54">
        <v>-1872.4000000000087</v>
      </c>
      <c r="U54">
        <v>372.39999999999418</v>
      </c>
      <c r="W54">
        <v>16312.8</v>
      </c>
      <c r="X54">
        <v>1023.1999999999999</v>
      </c>
      <c r="AB54">
        <v>72444.2</v>
      </c>
      <c r="AC54">
        <v>1.0510986386763883</v>
      </c>
      <c r="AI54">
        <v>72444.2</v>
      </c>
      <c r="AJ54">
        <v>1.0510986386763883</v>
      </c>
    </row>
    <row r="55" spans="2:38" x14ac:dyDescent="0.25">
      <c r="B55">
        <v>30297</v>
      </c>
      <c r="C55">
        <v>45741</v>
      </c>
      <c r="D55">
        <v>85052</v>
      </c>
      <c r="E55">
        <v>57739</v>
      </c>
      <c r="F55">
        <v>41369</v>
      </c>
      <c r="H55">
        <v>73556</v>
      </c>
      <c r="J55">
        <f t="shared" si="6"/>
        <v>52039.6</v>
      </c>
      <c r="K55">
        <f t="shared" si="7"/>
        <v>1.4134620558190301</v>
      </c>
      <c r="L55">
        <f t="shared" si="8"/>
        <v>85052</v>
      </c>
      <c r="M55">
        <f t="shared" si="9"/>
        <v>30297</v>
      </c>
      <c r="N55">
        <f t="shared" si="10"/>
        <v>52039.6</v>
      </c>
      <c r="O55">
        <f t="shared" si="11"/>
        <v>54755</v>
      </c>
      <c r="Q55">
        <v>-4672</v>
      </c>
      <c r="R55">
        <v>-368</v>
      </c>
      <c r="T55">
        <v>-14405.000000000007</v>
      </c>
      <c r="U55">
        <v>-146.80000000000291</v>
      </c>
      <c r="W55">
        <v>15011</v>
      </c>
      <c r="X55">
        <v>1401.6</v>
      </c>
      <c r="AB55">
        <v>52039.6</v>
      </c>
      <c r="AC55">
        <v>1.4134620558190301</v>
      </c>
      <c r="AK55">
        <v>52039.6</v>
      </c>
      <c r="AL55">
        <v>1.4134620558190301</v>
      </c>
    </row>
    <row r="56" spans="2:38" x14ac:dyDescent="0.25">
      <c r="B56">
        <v>52567</v>
      </c>
      <c r="C56">
        <v>54217</v>
      </c>
      <c r="D56">
        <v>72839</v>
      </c>
      <c r="E56">
        <v>116875</v>
      </c>
      <c r="F56">
        <v>112951</v>
      </c>
      <c r="H56">
        <v>90611</v>
      </c>
      <c r="J56">
        <f t="shared" si="6"/>
        <v>81889.8</v>
      </c>
      <c r="K56">
        <f t="shared" si="7"/>
        <v>1.106499222125344</v>
      </c>
      <c r="L56">
        <f t="shared" si="8"/>
        <v>116875</v>
      </c>
      <c r="M56">
        <f t="shared" si="9"/>
        <v>52567</v>
      </c>
      <c r="N56">
        <f t="shared" si="10"/>
        <v>81889.8</v>
      </c>
      <c r="O56">
        <f t="shared" si="11"/>
        <v>64308</v>
      </c>
      <c r="Q56">
        <v>-1762</v>
      </c>
      <c r="R56">
        <v>3766</v>
      </c>
      <c r="T56">
        <v>-3423</v>
      </c>
      <c r="U56">
        <v>337.60000000000582</v>
      </c>
      <c r="W56">
        <v>18619.800000000003</v>
      </c>
      <c r="X56">
        <v>338.8</v>
      </c>
      <c r="AB56">
        <v>81889.8</v>
      </c>
      <c r="AC56">
        <v>1.106499222125344</v>
      </c>
      <c r="AI56">
        <v>81889.8</v>
      </c>
      <c r="AJ56">
        <v>1.106499222125344</v>
      </c>
    </row>
    <row r="57" spans="2:38" x14ac:dyDescent="0.25">
      <c r="B57">
        <v>61407</v>
      </c>
      <c r="C57">
        <v>44388</v>
      </c>
      <c r="D57">
        <v>107744</v>
      </c>
      <c r="E57">
        <v>109859</v>
      </c>
      <c r="F57">
        <v>10858</v>
      </c>
      <c r="H57">
        <v>73771</v>
      </c>
      <c r="J57">
        <f t="shared" si="6"/>
        <v>66851.199999999997</v>
      </c>
      <c r="K57">
        <f t="shared" si="7"/>
        <v>1.1035104829831028</v>
      </c>
      <c r="L57">
        <f t="shared" si="8"/>
        <v>109859</v>
      </c>
      <c r="M57">
        <f t="shared" si="9"/>
        <v>10858</v>
      </c>
      <c r="N57">
        <f t="shared" si="10"/>
        <v>66851.199999999997</v>
      </c>
      <c r="O57">
        <f t="shared" si="11"/>
        <v>99001</v>
      </c>
      <c r="Q57">
        <v>-26105</v>
      </c>
      <c r="R57">
        <v>319</v>
      </c>
      <c r="T57">
        <v>1858</v>
      </c>
      <c r="U57">
        <v>-1618.4000000000087</v>
      </c>
      <c r="W57">
        <v>16399.599999999999</v>
      </c>
      <c r="X57">
        <v>2251.6</v>
      </c>
      <c r="AF57">
        <v>66851.199999999997</v>
      </c>
      <c r="AG57">
        <v>1.1035104829831028</v>
      </c>
      <c r="AI57">
        <v>66851.199999999997</v>
      </c>
      <c r="AJ57">
        <v>1.1035104829831028</v>
      </c>
    </row>
    <row r="58" spans="2:38" x14ac:dyDescent="0.25">
      <c r="B58">
        <v>29525</v>
      </c>
      <c r="C58">
        <v>77701</v>
      </c>
      <c r="D58">
        <v>107417</v>
      </c>
      <c r="E58">
        <v>101437</v>
      </c>
      <c r="F58">
        <v>35732</v>
      </c>
      <c r="H58">
        <v>101131</v>
      </c>
      <c r="J58">
        <f t="shared" si="6"/>
        <v>70362.399999999994</v>
      </c>
      <c r="K58">
        <f t="shared" si="7"/>
        <v>1.4372875285663935</v>
      </c>
      <c r="L58">
        <f t="shared" si="8"/>
        <v>107417</v>
      </c>
      <c r="M58">
        <f t="shared" si="9"/>
        <v>29525</v>
      </c>
      <c r="N58">
        <f t="shared" si="10"/>
        <v>70362.399999999994</v>
      </c>
      <c r="O58">
        <f t="shared" si="11"/>
        <v>77892</v>
      </c>
      <c r="Q58">
        <v>20566</v>
      </c>
      <c r="R58">
        <v>29</v>
      </c>
      <c r="T58">
        <v>3917.7999999999884</v>
      </c>
      <c r="U58">
        <v>-87.400000000008731</v>
      </c>
      <c r="W58">
        <v>22773.399999999998</v>
      </c>
      <c r="X58">
        <v>2172.6</v>
      </c>
      <c r="AB58">
        <v>70362.399999999994</v>
      </c>
      <c r="AC58">
        <v>1.4372875285663935</v>
      </c>
      <c r="AK58">
        <v>70362.399999999994</v>
      </c>
      <c r="AL58">
        <v>1.4372875285663935</v>
      </c>
    </row>
    <row r="59" spans="2:38" x14ac:dyDescent="0.25">
      <c r="B59">
        <v>51372</v>
      </c>
      <c r="C59">
        <v>31918</v>
      </c>
      <c r="D59">
        <v>22268</v>
      </c>
      <c r="E59">
        <v>25332</v>
      </c>
      <c r="F59">
        <v>113939</v>
      </c>
      <c r="H59">
        <v>80882</v>
      </c>
      <c r="J59">
        <f t="shared" si="6"/>
        <v>48965.8</v>
      </c>
      <c r="K59">
        <f t="shared" si="7"/>
        <v>1.6518059543599817</v>
      </c>
      <c r="L59">
        <f t="shared" si="8"/>
        <v>113939</v>
      </c>
      <c r="M59">
        <f t="shared" si="9"/>
        <v>22268</v>
      </c>
      <c r="N59">
        <f t="shared" si="10"/>
        <v>48965.8</v>
      </c>
      <c r="O59">
        <f t="shared" si="11"/>
        <v>91671</v>
      </c>
      <c r="Q59">
        <v>8312</v>
      </c>
      <c r="R59">
        <v>-1406</v>
      </c>
      <c r="T59">
        <v>5473</v>
      </c>
      <c r="U59">
        <v>-287.19999999999709</v>
      </c>
      <c r="W59">
        <v>12769.4</v>
      </c>
      <c r="X59">
        <v>309.59999999999997</v>
      </c>
      <c r="AD59">
        <v>48965.8</v>
      </c>
      <c r="AE59">
        <v>1.6518059543599817</v>
      </c>
      <c r="AK59">
        <v>48965.8</v>
      </c>
      <c r="AL59">
        <v>1.6518059543599817</v>
      </c>
    </row>
    <row r="60" spans="2:38" x14ac:dyDescent="0.25">
      <c r="B60">
        <v>83954</v>
      </c>
      <c r="C60">
        <v>116176</v>
      </c>
      <c r="D60">
        <v>62453</v>
      </c>
      <c r="E60">
        <v>74655</v>
      </c>
      <c r="F60">
        <v>40245</v>
      </c>
      <c r="H60">
        <v>79770</v>
      </c>
      <c r="J60">
        <f t="shared" si="6"/>
        <v>75496.600000000006</v>
      </c>
      <c r="K60">
        <f t="shared" si="7"/>
        <v>1.0566038735519214</v>
      </c>
      <c r="L60">
        <f t="shared" si="8"/>
        <v>116176</v>
      </c>
      <c r="M60">
        <f t="shared" si="9"/>
        <v>40245</v>
      </c>
      <c r="N60">
        <f t="shared" si="10"/>
        <v>75496.600000000006</v>
      </c>
      <c r="O60">
        <f t="shared" si="11"/>
        <v>75931</v>
      </c>
      <c r="Q60">
        <v>-25764</v>
      </c>
      <c r="R60">
        <v>835</v>
      </c>
      <c r="T60">
        <v>14956.000000000007</v>
      </c>
      <c r="U60">
        <v>-668.79999999998836</v>
      </c>
      <c r="W60">
        <v>16225.599999999999</v>
      </c>
      <c r="X60">
        <v>1354</v>
      </c>
      <c r="AD60">
        <v>75496.600000000006</v>
      </c>
      <c r="AE60">
        <v>1.0566038735519214</v>
      </c>
      <c r="AI60">
        <v>75496.600000000006</v>
      </c>
      <c r="AJ60">
        <v>1.0566038735519214</v>
      </c>
    </row>
    <row r="61" spans="2:38" x14ac:dyDescent="0.25">
      <c r="B61">
        <v>101373</v>
      </c>
      <c r="C61">
        <v>45972</v>
      </c>
      <c r="D61">
        <v>60928</v>
      </c>
      <c r="E61">
        <v>12740</v>
      </c>
      <c r="F61">
        <v>39181</v>
      </c>
      <c r="H61">
        <v>89712</v>
      </c>
      <c r="J61">
        <f t="shared" si="6"/>
        <v>52038.8</v>
      </c>
      <c r="K61">
        <f t="shared" si="7"/>
        <v>1.7239444414552219</v>
      </c>
      <c r="L61">
        <f t="shared" si="8"/>
        <v>101373</v>
      </c>
      <c r="M61">
        <f t="shared" si="9"/>
        <v>12740</v>
      </c>
      <c r="N61">
        <f t="shared" si="10"/>
        <v>52038.8</v>
      </c>
      <c r="O61">
        <f t="shared" si="11"/>
        <v>88633</v>
      </c>
      <c r="Q61">
        <v>-22956</v>
      </c>
      <c r="R61">
        <v>-1733</v>
      </c>
      <c r="T61">
        <v>-11404.599999999999</v>
      </c>
      <c r="U61">
        <v>1294.6000000000058</v>
      </c>
      <c r="W61">
        <v>11404.599999999999</v>
      </c>
      <c r="X61">
        <v>1791.4</v>
      </c>
      <c r="AF61">
        <v>52038.8</v>
      </c>
      <c r="AG61">
        <v>1.7239444414552219</v>
      </c>
      <c r="AK61">
        <v>52038.8</v>
      </c>
      <c r="AL61">
        <v>1.7239444414552219</v>
      </c>
    </row>
    <row r="62" spans="2:38" x14ac:dyDescent="0.25">
      <c r="B62">
        <v>29931</v>
      </c>
      <c r="C62">
        <v>26416</v>
      </c>
      <c r="D62">
        <v>64521</v>
      </c>
      <c r="E62">
        <v>78497</v>
      </c>
      <c r="F62">
        <v>54333</v>
      </c>
      <c r="H62">
        <v>62965</v>
      </c>
      <c r="J62">
        <f t="shared" si="6"/>
        <v>50739.6</v>
      </c>
      <c r="K62">
        <f t="shared" si="7"/>
        <v>1.2409439569882301</v>
      </c>
      <c r="L62">
        <f t="shared" si="8"/>
        <v>78497</v>
      </c>
      <c r="M62">
        <f t="shared" si="9"/>
        <v>26416</v>
      </c>
      <c r="N62">
        <f t="shared" si="10"/>
        <v>50739.6</v>
      </c>
      <c r="O62">
        <f t="shared" si="11"/>
        <v>52081</v>
      </c>
      <c r="Q62">
        <v>-5177</v>
      </c>
      <c r="R62">
        <v>-1071</v>
      </c>
      <c r="T62">
        <v>-10686.599999999999</v>
      </c>
      <c r="U62">
        <v>552.79999999999563</v>
      </c>
      <c r="W62">
        <v>13205</v>
      </c>
      <c r="X62">
        <v>554</v>
      </c>
      <c r="AB62">
        <v>50739.6</v>
      </c>
      <c r="AC62">
        <v>1.2409439569882301</v>
      </c>
      <c r="AK62">
        <v>50739.6</v>
      </c>
      <c r="AL62">
        <v>1.2409439569882301</v>
      </c>
    </row>
    <row r="63" spans="2:38" x14ac:dyDescent="0.25">
      <c r="B63">
        <v>80325</v>
      </c>
      <c r="C63">
        <v>116733</v>
      </c>
      <c r="D63">
        <v>10066</v>
      </c>
      <c r="E63">
        <v>36282</v>
      </c>
      <c r="F63">
        <v>100005</v>
      </c>
      <c r="H63">
        <v>137195</v>
      </c>
      <c r="J63">
        <f t="shared" si="6"/>
        <v>68682.2</v>
      </c>
      <c r="K63">
        <f t="shared" si="7"/>
        <v>1.99753356764926</v>
      </c>
      <c r="L63">
        <f t="shared" si="8"/>
        <v>116733</v>
      </c>
      <c r="M63">
        <f t="shared" si="9"/>
        <v>10066</v>
      </c>
      <c r="N63">
        <f t="shared" si="10"/>
        <v>68682.2</v>
      </c>
      <c r="O63">
        <f t="shared" si="11"/>
        <v>106667</v>
      </c>
      <c r="Q63">
        <v>6569</v>
      </c>
      <c r="R63">
        <v>3814</v>
      </c>
      <c r="T63">
        <v>-4773.4000000000087</v>
      </c>
      <c r="U63">
        <v>-164.60000000000582</v>
      </c>
      <c r="W63">
        <v>10875.400000000001</v>
      </c>
      <c r="X63">
        <v>1453.4</v>
      </c>
      <c r="AF63">
        <v>68682.2</v>
      </c>
      <c r="AG63">
        <v>1.99753356764926</v>
      </c>
      <c r="AK63">
        <v>68682.2</v>
      </c>
      <c r="AL63">
        <v>1.99753356764926</v>
      </c>
    </row>
    <row r="64" spans="2:38" x14ac:dyDescent="0.25">
      <c r="B64">
        <v>10995</v>
      </c>
      <c r="C64">
        <v>36328</v>
      </c>
      <c r="D64">
        <v>88271</v>
      </c>
      <c r="E64">
        <v>42654</v>
      </c>
      <c r="F64">
        <v>105725</v>
      </c>
      <c r="H64">
        <v>99779</v>
      </c>
      <c r="J64">
        <f t="shared" si="6"/>
        <v>56794.6</v>
      </c>
      <c r="K64">
        <f t="shared" si="7"/>
        <v>1.7568395586904388</v>
      </c>
      <c r="L64">
        <f t="shared" si="8"/>
        <v>105725</v>
      </c>
      <c r="M64">
        <f t="shared" si="9"/>
        <v>10995</v>
      </c>
      <c r="N64">
        <f t="shared" si="10"/>
        <v>56794.6</v>
      </c>
      <c r="O64">
        <f t="shared" si="11"/>
        <v>94730</v>
      </c>
      <c r="Q64">
        <v>-6124</v>
      </c>
      <c r="R64">
        <v>-790</v>
      </c>
      <c r="T64">
        <v>8308</v>
      </c>
      <c r="U64">
        <v>-1072.8000000000029</v>
      </c>
      <c r="W64">
        <v>9850.4</v>
      </c>
      <c r="X64">
        <v>1430</v>
      </c>
      <c r="AD64">
        <v>56794.6</v>
      </c>
      <c r="AE64">
        <v>1.7568395586904388</v>
      </c>
      <c r="AK64">
        <v>56794.6</v>
      </c>
      <c r="AL64">
        <v>1.7568395586904388</v>
      </c>
    </row>
    <row r="65" spans="2:38" x14ac:dyDescent="0.25">
      <c r="B65">
        <v>14105</v>
      </c>
      <c r="C65">
        <v>75768</v>
      </c>
      <c r="D65">
        <v>65272</v>
      </c>
      <c r="E65">
        <v>102797</v>
      </c>
      <c r="F65">
        <v>10509</v>
      </c>
      <c r="H65">
        <v>80812</v>
      </c>
      <c r="J65">
        <f t="shared" si="6"/>
        <v>53690.2</v>
      </c>
      <c r="K65">
        <f t="shared" si="7"/>
        <v>1.505153640701655</v>
      </c>
      <c r="L65">
        <f t="shared" si="8"/>
        <v>102797</v>
      </c>
      <c r="M65">
        <f t="shared" si="9"/>
        <v>10509</v>
      </c>
      <c r="N65">
        <f t="shared" si="10"/>
        <v>53690.2</v>
      </c>
      <c r="O65">
        <f t="shared" si="11"/>
        <v>92288</v>
      </c>
      <c r="Q65">
        <v>21034</v>
      </c>
      <c r="R65">
        <v>-12</v>
      </c>
      <c r="T65">
        <v>1193.7999999999956</v>
      </c>
      <c r="U65">
        <v>-716.60000000000582</v>
      </c>
      <c r="W65">
        <v>7765.8000000000011</v>
      </c>
      <c r="X65">
        <v>716.6</v>
      </c>
      <c r="Z65">
        <v>53690.2</v>
      </c>
      <c r="AA65">
        <v>1.505153640701655</v>
      </c>
      <c r="AK65">
        <v>53690.2</v>
      </c>
      <c r="AL65">
        <v>1.505153640701655</v>
      </c>
    </row>
    <row r="66" spans="2:38" x14ac:dyDescent="0.25">
      <c r="B66">
        <v>108882</v>
      </c>
      <c r="C66">
        <v>76868</v>
      </c>
      <c r="D66">
        <v>82078</v>
      </c>
      <c r="E66">
        <v>104443</v>
      </c>
      <c r="F66">
        <v>25264</v>
      </c>
      <c r="H66">
        <v>97955</v>
      </c>
      <c r="J66">
        <f t="shared" ref="J66:J101" si="12">AVERAGE(B66:F66)</f>
        <v>79507</v>
      </c>
      <c r="K66">
        <f t="shared" ref="K66:K97" si="13">H66/J66</f>
        <v>1.232029884161143</v>
      </c>
      <c r="L66">
        <f t="shared" ref="L66:L101" si="14">MAX(B66:F66)</f>
        <v>108882</v>
      </c>
      <c r="M66">
        <f t="shared" ref="M66:M101" si="15">MIN(B66:F66)</f>
        <v>25264</v>
      </c>
      <c r="N66">
        <f t="shared" ref="N66:N101" si="16">AVERAGE(B66:F66)</f>
        <v>79507</v>
      </c>
      <c r="O66">
        <f t="shared" ref="O66:O101" si="17">L66-M66</f>
        <v>83618</v>
      </c>
      <c r="Q66">
        <v>6689</v>
      </c>
      <c r="R66">
        <v>382</v>
      </c>
      <c r="T66">
        <v>2632</v>
      </c>
      <c r="U66">
        <v>-184.39999999999418</v>
      </c>
      <c r="W66">
        <v>11869.6</v>
      </c>
      <c r="X66">
        <v>1267.2</v>
      </c>
      <c r="AB66">
        <v>79507</v>
      </c>
      <c r="AC66">
        <v>1.232029884161143</v>
      </c>
      <c r="AI66">
        <v>79507</v>
      </c>
      <c r="AJ66">
        <v>1.232029884161143</v>
      </c>
    </row>
    <row r="67" spans="2:38" x14ac:dyDescent="0.25">
      <c r="B67">
        <v>50442</v>
      </c>
      <c r="C67">
        <v>55152</v>
      </c>
      <c r="D67">
        <v>16826</v>
      </c>
      <c r="E67">
        <v>76609</v>
      </c>
      <c r="F67">
        <v>29959</v>
      </c>
      <c r="H67">
        <v>63954</v>
      </c>
      <c r="J67">
        <f t="shared" si="12"/>
        <v>45797.599999999999</v>
      </c>
      <c r="K67">
        <f t="shared" si="13"/>
        <v>1.3964487222037836</v>
      </c>
      <c r="L67">
        <f t="shared" si="14"/>
        <v>76609</v>
      </c>
      <c r="M67">
        <f t="shared" si="15"/>
        <v>16826</v>
      </c>
      <c r="N67">
        <f t="shared" si="16"/>
        <v>45797.599999999999</v>
      </c>
      <c r="O67">
        <f t="shared" si="17"/>
        <v>59783</v>
      </c>
      <c r="Q67">
        <v>-12921</v>
      </c>
      <c r="R67">
        <v>-55</v>
      </c>
      <c r="T67">
        <v>15539.599999999999</v>
      </c>
      <c r="U67">
        <v>204.19999999999709</v>
      </c>
      <c r="W67">
        <v>15539.6</v>
      </c>
      <c r="X67">
        <v>205.39999999999998</v>
      </c>
      <c r="AD67">
        <v>45797.599999999999</v>
      </c>
      <c r="AE67">
        <v>1.3964487222037836</v>
      </c>
      <c r="AI67">
        <v>45797.599999999999</v>
      </c>
      <c r="AJ67">
        <v>1.3964487222037836</v>
      </c>
    </row>
    <row r="68" spans="2:38" x14ac:dyDescent="0.25">
      <c r="B68">
        <v>60209</v>
      </c>
      <c r="C68">
        <v>26838</v>
      </c>
      <c r="D68">
        <v>73499</v>
      </c>
      <c r="E68">
        <v>48660</v>
      </c>
      <c r="F68">
        <v>60218</v>
      </c>
      <c r="H68">
        <v>96838</v>
      </c>
      <c r="J68">
        <f t="shared" si="12"/>
        <v>53884.800000000003</v>
      </c>
      <c r="K68">
        <f t="shared" si="13"/>
        <v>1.7971301740008314</v>
      </c>
      <c r="L68">
        <f t="shared" si="14"/>
        <v>73499</v>
      </c>
      <c r="M68">
        <f t="shared" si="15"/>
        <v>26838</v>
      </c>
      <c r="N68">
        <f t="shared" si="16"/>
        <v>53884.800000000003</v>
      </c>
      <c r="O68">
        <f t="shared" si="17"/>
        <v>46661</v>
      </c>
      <c r="Q68">
        <v>-12263</v>
      </c>
      <c r="R68">
        <v>-42</v>
      </c>
      <c r="T68">
        <v>4709.4000000000015</v>
      </c>
      <c r="U68">
        <v>-1730.3999999999942</v>
      </c>
      <c r="W68">
        <v>11347.400000000001</v>
      </c>
      <c r="X68">
        <v>1730.4</v>
      </c>
      <c r="AD68">
        <v>53884.800000000003</v>
      </c>
      <c r="AE68">
        <v>1.7971301740008314</v>
      </c>
      <c r="AK68">
        <v>53884.800000000003</v>
      </c>
      <c r="AL68">
        <v>1.7971301740008314</v>
      </c>
    </row>
    <row r="69" spans="2:38" x14ac:dyDescent="0.25">
      <c r="B69">
        <v>83767</v>
      </c>
      <c r="C69">
        <v>9349</v>
      </c>
      <c r="D69">
        <v>100943</v>
      </c>
      <c r="E69">
        <v>101873</v>
      </c>
      <c r="F69">
        <v>39637</v>
      </c>
      <c r="H69">
        <v>112030</v>
      </c>
      <c r="J69">
        <f t="shared" si="12"/>
        <v>67113.8</v>
      </c>
      <c r="K69">
        <f t="shared" si="13"/>
        <v>1.6692543113338836</v>
      </c>
      <c r="L69">
        <f t="shared" si="14"/>
        <v>101873</v>
      </c>
      <c r="M69">
        <f t="shared" si="15"/>
        <v>9349</v>
      </c>
      <c r="N69">
        <f t="shared" si="16"/>
        <v>67113.8</v>
      </c>
      <c r="O69">
        <f t="shared" si="17"/>
        <v>92524</v>
      </c>
      <c r="Q69">
        <v>3421</v>
      </c>
      <c r="R69">
        <v>21</v>
      </c>
      <c r="T69">
        <v>-9859.5999999999913</v>
      </c>
      <c r="U69">
        <v>680.19999999999709</v>
      </c>
      <c r="W69">
        <v>10499.600000000002</v>
      </c>
      <c r="X69">
        <v>1480.9999999999998</v>
      </c>
      <c r="AB69">
        <v>67113.8</v>
      </c>
      <c r="AC69">
        <v>1.6692543113338836</v>
      </c>
      <c r="AK69">
        <v>67113.8</v>
      </c>
      <c r="AL69">
        <v>1.6692543113338836</v>
      </c>
    </row>
    <row r="70" spans="2:38" x14ac:dyDescent="0.25">
      <c r="B70">
        <v>60709</v>
      </c>
      <c r="C70">
        <v>98393</v>
      </c>
      <c r="D70">
        <v>85820</v>
      </c>
      <c r="E70">
        <v>5646</v>
      </c>
      <c r="F70">
        <v>38887</v>
      </c>
      <c r="H70">
        <v>62762</v>
      </c>
      <c r="J70">
        <f t="shared" si="12"/>
        <v>57891</v>
      </c>
      <c r="K70">
        <f t="shared" si="13"/>
        <v>1.0841408854571521</v>
      </c>
      <c r="L70">
        <f t="shared" si="14"/>
        <v>98393</v>
      </c>
      <c r="M70">
        <f t="shared" si="15"/>
        <v>5646</v>
      </c>
      <c r="N70">
        <f t="shared" si="16"/>
        <v>57891</v>
      </c>
      <c r="O70">
        <f t="shared" si="17"/>
        <v>92747</v>
      </c>
      <c r="Q70">
        <v>-17434</v>
      </c>
      <c r="R70">
        <v>521</v>
      </c>
      <c r="T70">
        <v>-706.19999999999709</v>
      </c>
      <c r="U70">
        <v>-1228.5999999999985</v>
      </c>
      <c r="W70">
        <v>9201.4</v>
      </c>
      <c r="X70">
        <v>1681.8</v>
      </c>
      <c r="Z70">
        <v>57891</v>
      </c>
      <c r="AA70">
        <v>1.0841408854571521</v>
      </c>
      <c r="AI70">
        <v>57891</v>
      </c>
      <c r="AJ70">
        <v>1.0841408854571521</v>
      </c>
    </row>
    <row r="71" spans="2:38" x14ac:dyDescent="0.25">
      <c r="B71">
        <v>102569</v>
      </c>
      <c r="C71">
        <v>90723</v>
      </c>
      <c r="D71">
        <v>109513</v>
      </c>
      <c r="E71">
        <v>113576</v>
      </c>
      <c r="F71">
        <v>16743</v>
      </c>
      <c r="H71">
        <v>127526</v>
      </c>
      <c r="J71">
        <f t="shared" si="12"/>
        <v>86624.8</v>
      </c>
      <c r="K71">
        <f t="shared" si="13"/>
        <v>1.472165015099602</v>
      </c>
      <c r="L71">
        <f t="shared" si="14"/>
        <v>113576</v>
      </c>
      <c r="M71">
        <f t="shared" si="15"/>
        <v>16743</v>
      </c>
      <c r="N71">
        <f t="shared" si="16"/>
        <v>86624.8</v>
      </c>
      <c r="O71">
        <f t="shared" si="17"/>
        <v>96833</v>
      </c>
      <c r="Q71">
        <v>9446</v>
      </c>
      <c r="R71">
        <v>-876</v>
      </c>
      <c r="T71">
        <v>-3337.3999999999942</v>
      </c>
      <c r="U71">
        <v>-65.599999999991269</v>
      </c>
      <c r="W71">
        <v>15121</v>
      </c>
      <c r="X71">
        <v>769.59999999999991</v>
      </c>
      <c r="AB71">
        <v>86624.8</v>
      </c>
      <c r="AC71">
        <v>1.472165015099602</v>
      </c>
      <c r="AK71">
        <v>86624.8</v>
      </c>
      <c r="AL71">
        <v>1.472165015099602</v>
      </c>
    </row>
    <row r="72" spans="2:38" x14ac:dyDescent="0.25">
      <c r="B72">
        <v>12644</v>
      </c>
      <c r="C72">
        <v>31267</v>
      </c>
      <c r="D72">
        <v>109332</v>
      </c>
      <c r="E72">
        <v>10859</v>
      </c>
      <c r="F72">
        <v>65061</v>
      </c>
      <c r="H72">
        <v>88897</v>
      </c>
      <c r="J72">
        <f t="shared" si="12"/>
        <v>45832.6</v>
      </c>
      <c r="K72">
        <f t="shared" si="13"/>
        <v>1.9396019427219926</v>
      </c>
      <c r="L72">
        <f t="shared" si="14"/>
        <v>109332</v>
      </c>
      <c r="M72">
        <f t="shared" si="15"/>
        <v>10859</v>
      </c>
      <c r="N72">
        <f t="shared" si="16"/>
        <v>45832.6</v>
      </c>
      <c r="O72">
        <f t="shared" si="17"/>
        <v>98473</v>
      </c>
      <c r="Q72">
        <v>-10856</v>
      </c>
      <c r="R72">
        <v>75</v>
      </c>
      <c r="T72">
        <v>716.19999999999709</v>
      </c>
      <c r="U72">
        <v>624.79999999999563</v>
      </c>
      <c r="W72">
        <v>5585.4</v>
      </c>
      <c r="X72">
        <v>1584.8</v>
      </c>
      <c r="AD72">
        <v>45832.6</v>
      </c>
      <c r="AE72">
        <v>1.9396019427219926</v>
      </c>
      <c r="AK72">
        <v>45832.6</v>
      </c>
      <c r="AL72">
        <v>1.9396019427219926</v>
      </c>
    </row>
    <row r="73" spans="2:38" x14ac:dyDescent="0.25">
      <c r="B73">
        <v>46994</v>
      </c>
      <c r="C73">
        <v>104283</v>
      </c>
      <c r="D73">
        <v>51006</v>
      </c>
      <c r="E73">
        <v>62160</v>
      </c>
      <c r="F73">
        <v>74215</v>
      </c>
      <c r="H73">
        <v>117928</v>
      </c>
      <c r="J73">
        <f t="shared" si="12"/>
        <v>67731.600000000006</v>
      </c>
      <c r="K73">
        <f t="shared" si="13"/>
        <v>1.7411075480278038</v>
      </c>
      <c r="L73">
        <f t="shared" si="14"/>
        <v>104283</v>
      </c>
      <c r="M73">
        <f t="shared" si="15"/>
        <v>46994</v>
      </c>
      <c r="N73">
        <f t="shared" si="16"/>
        <v>67731.600000000006</v>
      </c>
      <c r="O73">
        <f t="shared" si="17"/>
        <v>57289</v>
      </c>
      <c r="Q73">
        <v>4768</v>
      </c>
      <c r="R73">
        <v>4769</v>
      </c>
      <c r="T73">
        <v>8052.0000000000073</v>
      </c>
      <c r="U73">
        <v>1290.8000000000029</v>
      </c>
      <c r="W73">
        <v>11050</v>
      </c>
      <c r="X73">
        <v>1507.6</v>
      </c>
      <c r="AD73">
        <v>67731.600000000006</v>
      </c>
      <c r="AE73">
        <v>1.7411075480278038</v>
      </c>
      <c r="AK73">
        <v>67731.600000000006</v>
      </c>
      <c r="AL73">
        <v>1.7411075480278038</v>
      </c>
    </row>
    <row r="74" spans="2:38" x14ac:dyDescent="0.25">
      <c r="B74">
        <v>53926</v>
      </c>
      <c r="C74">
        <v>81441</v>
      </c>
      <c r="D74">
        <v>14234</v>
      </c>
      <c r="E74">
        <v>56528</v>
      </c>
      <c r="F74">
        <v>6500</v>
      </c>
      <c r="H74">
        <v>44452</v>
      </c>
      <c r="J74">
        <f t="shared" si="12"/>
        <v>42525.8</v>
      </c>
      <c r="K74">
        <f t="shared" si="13"/>
        <v>1.0452948562989997</v>
      </c>
      <c r="L74">
        <f t="shared" si="14"/>
        <v>81441</v>
      </c>
      <c r="M74">
        <f t="shared" si="15"/>
        <v>6500</v>
      </c>
      <c r="N74">
        <f t="shared" si="16"/>
        <v>42525.8</v>
      </c>
      <c r="O74">
        <f t="shared" si="17"/>
        <v>74941</v>
      </c>
      <c r="Q74">
        <v>-11636</v>
      </c>
      <c r="R74">
        <v>49</v>
      </c>
      <c r="T74">
        <v>-12676.599999999999</v>
      </c>
      <c r="U74">
        <v>-231.39999999999418</v>
      </c>
      <c r="W74">
        <v>12676.599999999999</v>
      </c>
      <c r="X74">
        <v>887</v>
      </c>
      <c r="Z74">
        <v>42525.8</v>
      </c>
      <c r="AA74">
        <v>1.0452948562989997</v>
      </c>
      <c r="AI74">
        <v>42525.8</v>
      </c>
      <c r="AJ74">
        <v>1.0452948562989997</v>
      </c>
    </row>
    <row r="75" spans="2:38" x14ac:dyDescent="0.25">
      <c r="B75">
        <v>7643</v>
      </c>
      <c r="C75">
        <v>10265</v>
      </c>
      <c r="D75">
        <v>62133</v>
      </c>
      <c r="E75">
        <v>54080</v>
      </c>
      <c r="F75">
        <v>8431</v>
      </c>
      <c r="H75">
        <v>48141</v>
      </c>
      <c r="J75">
        <f t="shared" si="12"/>
        <v>28510.400000000001</v>
      </c>
      <c r="K75">
        <f t="shared" si="13"/>
        <v>1.6885417251248667</v>
      </c>
      <c r="L75">
        <f t="shared" si="14"/>
        <v>62133</v>
      </c>
      <c r="M75">
        <f t="shared" si="15"/>
        <v>7643</v>
      </c>
      <c r="N75">
        <f t="shared" si="16"/>
        <v>28510.400000000001</v>
      </c>
      <c r="O75">
        <f t="shared" si="17"/>
        <v>54490</v>
      </c>
      <c r="Q75">
        <v>6936</v>
      </c>
      <c r="R75">
        <v>1</v>
      </c>
      <c r="T75">
        <v>-8635.5999999999985</v>
      </c>
      <c r="U75">
        <v>1687.4000000000015</v>
      </c>
      <c r="W75">
        <v>11473.2</v>
      </c>
      <c r="X75">
        <v>2396.2000000000003</v>
      </c>
      <c r="Z75">
        <v>28510.400000000001</v>
      </c>
      <c r="AA75">
        <v>1.6885417251248667</v>
      </c>
      <c r="AK75">
        <v>28510.400000000001</v>
      </c>
      <c r="AL75">
        <v>1.6885417251248667</v>
      </c>
    </row>
    <row r="76" spans="2:38" x14ac:dyDescent="0.25">
      <c r="B76">
        <v>52244</v>
      </c>
      <c r="C76">
        <v>52851</v>
      </c>
      <c r="D76">
        <v>44673</v>
      </c>
      <c r="E76">
        <v>47155</v>
      </c>
      <c r="F76">
        <v>57340</v>
      </c>
      <c r="H76">
        <v>95064</v>
      </c>
      <c r="J76">
        <f t="shared" si="12"/>
        <v>50852.6</v>
      </c>
      <c r="K76">
        <f t="shared" si="13"/>
        <v>1.8694029410492286</v>
      </c>
      <c r="L76">
        <f t="shared" si="14"/>
        <v>57340</v>
      </c>
      <c r="M76">
        <f t="shared" si="15"/>
        <v>44673</v>
      </c>
      <c r="N76">
        <f t="shared" si="16"/>
        <v>50852.6</v>
      </c>
      <c r="O76">
        <f t="shared" si="17"/>
        <v>12667</v>
      </c>
      <c r="Q76">
        <v>16590</v>
      </c>
      <c r="R76">
        <v>686</v>
      </c>
      <c r="T76">
        <v>9180.1999999999971</v>
      </c>
      <c r="U76">
        <v>-988.40000000000146</v>
      </c>
      <c r="W76">
        <v>13279.4</v>
      </c>
      <c r="X76">
        <v>2167.1999999999998</v>
      </c>
      <c r="AD76">
        <v>50852.6</v>
      </c>
      <c r="AE76">
        <v>1.8694029410492286</v>
      </c>
      <c r="AK76">
        <v>50852.6</v>
      </c>
      <c r="AL76">
        <v>1.8694029410492286</v>
      </c>
    </row>
    <row r="77" spans="2:38" x14ac:dyDescent="0.25">
      <c r="B77">
        <v>86064</v>
      </c>
      <c r="C77">
        <v>14049</v>
      </c>
      <c r="D77">
        <v>82027</v>
      </c>
      <c r="E77">
        <v>93105</v>
      </c>
      <c r="F77">
        <v>116360</v>
      </c>
      <c r="H77">
        <v>88542</v>
      </c>
      <c r="J77">
        <f t="shared" si="12"/>
        <v>78321</v>
      </c>
      <c r="K77">
        <f t="shared" si="13"/>
        <v>1.1305013980924656</v>
      </c>
      <c r="L77">
        <f t="shared" si="14"/>
        <v>116360</v>
      </c>
      <c r="M77">
        <f t="shared" si="15"/>
        <v>14049</v>
      </c>
      <c r="N77">
        <f t="shared" si="16"/>
        <v>78321</v>
      </c>
      <c r="O77">
        <f t="shared" si="17"/>
        <v>102311</v>
      </c>
      <c r="Q77">
        <v>-9735</v>
      </c>
      <c r="R77">
        <v>-799</v>
      </c>
      <c r="T77">
        <v>3832.1999999999971</v>
      </c>
      <c r="U77">
        <v>1181.8000000000029</v>
      </c>
      <c r="W77">
        <v>7183.4</v>
      </c>
      <c r="X77">
        <v>1227.4000000000001</v>
      </c>
      <c r="AB77">
        <v>78321</v>
      </c>
      <c r="AC77">
        <v>1.1305013980924656</v>
      </c>
      <c r="AI77">
        <v>78321</v>
      </c>
      <c r="AJ77">
        <v>1.1305013980924656</v>
      </c>
    </row>
    <row r="78" spans="2:38" x14ac:dyDescent="0.25">
      <c r="B78">
        <v>61435</v>
      </c>
      <c r="C78">
        <v>23788</v>
      </c>
      <c r="D78">
        <v>45424</v>
      </c>
      <c r="E78">
        <v>47083</v>
      </c>
      <c r="F78">
        <v>105914</v>
      </c>
      <c r="H78">
        <v>81731</v>
      </c>
      <c r="J78">
        <f t="shared" si="12"/>
        <v>56728.800000000003</v>
      </c>
      <c r="K78">
        <f t="shared" si="13"/>
        <v>1.4407320443936764</v>
      </c>
      <c r="L78">
        <f t="shared" si="14"/>
        <v>105914</v>
      </c>
      <c r="M78">
        <f t="shared" si="15"/>
        <v>23788</v>
      </c>
      <c r="N78">
        <f t="shared" si="16"/>
        <v>56728.800000000003</v>
      </c>
      <c r="O78">
        <f t="shared" si="17"/>
        <v>82126</v>
      </c>
      <c r="Q78">
        <v>-10888</v>
      </c>
      <c r="R78">
        <v>-2</v>
      </c>
      <c r="T78">
        <v>-10207.800000000003</v>
      </c>
      <c r="U78">
        <v>25.400000000001455</v>
      </c>
      <c r="W78">
        <v>15442.6</v>
      </c>
      <c r="X78">
        <v>133.80000000000001</v>
      </c>
      <c r="AB78">
        <v>56728.800000000003</v>
      </c>
      <c r="AC78">
        <v>1.4407320443936764</v>
      </c>
      <c r="AK78">
        <v>56728.800000000003</v>
      </c>
      <c r="AL78">
        <v>1.4407320443936764</v>
      </c>
    </row>
    <row r="79" spans="2:38" x14ac:dyDescent="0.25">
      <c r="B79">
        <v>23151</v>
      </c>
      <c r="C79">
        <v>2836</v>
      </c>
      <c r="D79">
        <v>93584</v>
      </c>
      <c r="E79">
        <v>40848</v>
      </c>
      <c r="F79">
        <v>7186</v>
      </c>
      <c r="H79">
        <v>54039</v>
      </c>
      <c r="J79">
        <f t="shared" si="12"/>
        <v>33521</v>
      </c>
      <c r="K79">
        <f t="shared" si="13"/>
        <v>1.6120939112794965</v>
      </c>
      <c r="L79">
        <f t="shared" si="14"/>
        <v>93584</v>
      </c>
      <c r="M79">
        <f t="shared" si="15"/>
        <v>2836</v>
      </c>
      <c r="N79">
        <f t="shared" si="16"/>
        <v>33521</v>
      </c>
      <c r="O79">
        <f t="shared" si="17"/>
        <v>90748</v>
      </c>
      <c r="Q79">
        <v>-8814</v>
      </c>
      <c r="R79">
        <v>2906</v>
      </c>
      <c r="T79">
        <v>-9898</v>
      </c>
      <c r="U79">
        <v>-717</v>
      </c>
      <c r="W79">
        <v>16397.2</v>
      </c>
      <c r="X79">
        <v>2957.8</v>
      </c>
      <c r="Z79">
        <v>33521</v>
      </c>
      <c r="AA79">
        <v>1.6120939112794965</v>
      </c>
      <c r="AK79">
        <v>33521</v>
      </c>
      <c r="AL79">
        <v>1.6120939112794965</v>
      </c>
    </row>
    <row r="80" spans="2:38" x14ac:dyDescent="0.25">
      <c r="B80">
        <v>92546</v>
      </c>
      <c r="C80">
        <v>96771</v>
      </c>
      <c r="D80">
        <v>15705</v>
      </c>
      <c r="E80">
        <v>106110</v>
      </c>
      <c r="F80">
        <v>83984</v>
      </c>
      <c r="H80">
        <v>124285</v>
      </c>
      <c r="J80">
        <f t="shared" si="12"/>
        <v>79023.199999999997</v>
      </c>
      <c r="K80">
        <f t="shared" si="13"/>
        <v>1.5727659725245244</v>
      </c>
      <c r="L80">
        <f t="shared" si="14"/>
        <v>106110</v>
      </c>
      <c r="M80">
        <f t="shared" si="15"/>
        <v>15705</v>
      </c>
      <c r="N80">
        <f t="shared" si="16"/>
        <v>79023.199999999997</v>
      </c>
      <c r="O80">
        <f t="shared" si="17"/>
        <v>90405</v>
      </c>
      <c r="Q80">
        <v>-2159</v>
      </c>
      <c r="R80">
        <v>924</v>
      </c>
      <c r="T80">
        <v>2320.3999999999942</v>
      </c>
      <c r="U80">
        <v>-120</v>
      </c>
      <c r="W80">
        <v>6803.2</v>
      </c>
      <c r="X80">
        <v>1485.2</v>
      </c>
      <c r="AF80">
        <v>79023.199999999997</v>
      </c>
      <c r="AG80">
        <v>1.5727659725245244</v>
      </c>
      <c r="AK80">
        <v>79023.199999999997</v>
      </c>
      <c r="AL80">
        <v>1.5727659725245244</v>
      </c>
    </row>
    <row r="81" spans="2:38" x14ac:dyDescent="0.25">
      <c r="B81">
        <v>96019</v>
      </c>
      <c r="C81">
        <v>20824</v>
      </c>
      <c r="D81">
        <v>41379</v>
      </c>
      <c r="E81">
        <v>47242</v>
      </c>
      <c r="F81">
        <v>114196</v>
      </c>
      <c r="H81">
        <v>92252</v>
      </c>
      <c r="J81">
        <f t="shared" si="12"/>
        <v>63932</v>
      </c>
      <c r="K81">
        <f t="shared" si="13"/>
        <v>1.4429706563223426</v>
      </c>
      <c r="L81">
        <f t="shared" si="14"/>
        <v>114196</v>
      </c>
      <c r="M81">
        <f t="shared" si="15"/>
        <v>20824</v>
      </c>
      <c r="N81">
        <f t="shared" si="16"/>
        <v>63932</v>
      </c>
      <c r="O81">
        <f t="shared" si="17"/>
        <v>93372</v>
      </c>
      <c r="Q81">
        <v>19682</v>
      </c>
      <c r="R81">
        <v>-3529</v>
      </c>
      <c r="T81">
        <v>7868.5999999999985</v>
      </c>
      <c r="U81">
        <v>1568.1999999999971</v>
      </c>
      <c r="W81">
        <v>15709</v>
      </c>
      <c r="X81">
        <v>1601.3999999999999</v>
      </c>
      <c r="Z81">
        <v>63932</v>
      </c>
      <c r="AA81">
        <v>1.4429706563223426</v>
      </c>
      <c r="AK81">
        <v>63932</v>
      </c>
      <c r="AL81">
        <v>1.4429706563223426</v>
      </c>
    </row>
    <row r="82" spans="2:38" x14ac:dyDescent="0.25">
      <c r="B82">
        <v>80063</v>
      </c>
      <c r="C82">
        <v>41733</v>
      </c>
      <c r="D82">
        <v>20012</v>
      </c>
      <c r="E82">
        <v>79093</v>
      </c>
      <c r="F82">
        <v>9876</v>
      </c>
      <c r="H82">
        <v>87327</v>
      </c>
      <c r="J82">
        <f t="shared" si="12"/>
        <v>46155.4</v>
      </c>
      <c r="K82">
        <f t="shared" si="13"/>
        <v>1.8920213019495009</v>
      </c>
      <c r="L82">
        <f t="shared" si="14"/>
        <v>80063</v>
      </c>
      <c r="M82">
        <f t="shared" si="15"/>
        <v>9876</v>
      </c>
      <c r="N82">
        <f t="shared" si="16"/>
        <v>46155.4</v>
      </c>
      <c r="O82">
        <f t="shared" si="17"/>
        <v>70187</v>
      </c>
      <c r="Q82">
        <v>-3</v>
      </c>
      <c r="R82">
        <v>4648</v>
      </c>
      <c r="T82">
        <v>-6980.5999999999985</v>
      </c>
      <c r="U82">
        <v>-547.59999999999854</v>
      </c>
      <c r="W82">
        <v>9491.4000000000015</v>
      </c>
      <c r="X82">
        <v>679.6</v>
      </c>
      <c r="AD82">
        <v>46155.4</v>
      </c>
      <c r="AE82">
        <v>1.8920213019495009</v>
      </c>
      <c r="AK82">
        <v>46155.4</v>
      </c>
      <c r="AL82">
        <v>1.8920213019495009</v>
      </c>
    </row>
    <row r="83" spans="2:38" x14ac:dyDescent="0.25">
      <c r="B83">
        <v>33393</v>
      </c>
      <c r="C83">
        <v>99564</v>
      </c>
      <c r="D83">
        <v>7082</v>
      </c>
      <c r="E83">
        <v>88546</v>
      </c>
      <c r="F83">
        <v>99840</v>
      </c>
      <c r="H83">
        <v>117465</v>
      </c>
      <c r="J83">
        <f t="shared" si="12"/>
        <v>65685</v>
      </c>
      <c r="K83">
        <f t="shared" si="13"/>
        <v>1.7883078328385476</v>
      </c>
      <c r="L83">
        <f t="shared" si="14"/>
        <v>99840</v>
      </c>
      <c r="M83">
        <f t="shared" si="15"/>
        <v>7082</v>
      </c>
      <c r="N83">
        <f t="shared" si="16"/>
        <v>65685</v>
      </c>
      <c r="O83">
        <f t="shared" si="17"/>
        <v>92758</v>
      </c>
      <c r="Q83">
        <v>-8610</v>
      </c>
      <c r="R83">
        <v>161</v>
      </c>
      <c r="T83">
        <v>-1891.1999999999971</v>
      </c>
      <c r="U83">
        <v>-479.80000000000291</v>
      </c>
      <c r="W83">
        <v>14220.400000000001</v>
      </c>
      <c r="X83">
        <v>536.6</v>
      </c>
      <c r="AF83">
        <v>65685</v>
      </c>
      <c r="AG83">
        <v>1.7883078328385476</v>
      </c>
      <c r="AK83">
        <v>65685</v>
      </c>
      <c r="AL83">
        <v>1.7883078328385476</v>
      </c>
    </row>
    <row r="84" spans="2:38" x14ac:dyDescent="0.25">
      <c r="B84">
        <v>55257</v>
      </c>
      <c r="C84">
        <v>100861</v>
      </c>
      <c r="D84">
        <v>110349</v>
      </c>
      <c r="E84">
        <v>44880</v>
      </c>
      <c r="F84">
        <v>107270</v>
      </c>
      <c r="H84">
        <v>116829</v>
      </c>
      <c r="J84">
        <f t="shared" si="12"/>
        <v>83723.399999999994</v>
      </c>
      <c r="K84">
        <f t="shared" si="13"/>
        <v>1.3954163352181113</v>
      </c>
      <c r="L84">
        <f t="shared" si="14"/>
        <v>110349</v>
      </c>
      <c r="M84">
        <f t="shared" si="15"/>
        <v>44880</v>
      </c>
      <c r="N84">
        <f t="shared" si="16"/>
        <v>83723.399999999994</v>
      </c>
      <c r="O84">
        <f t="shared" si="17"/>
        <v>65469</v>
      </c>
      <c r="Q84">
        <v>3669</v>
      </c>
      <c r="R84">
        <v>101</v>
      </c>
      <c r="T84">
        <v>3601.1999999999971</v>
      </c>
      <c r="U84">
        <v>-56.80000000000291</v>
      </c>
      <c r="W84">
        <v>17212</v>
      </c>
      <c r="X84">
        <v>107.6</v>
      </c>
      <c r="AB84">
        <v>83723.399999999994</v>
      </c>
      <c r="AC84">
        <v>1.3954163352181113</v>
      </c>
      <c r="AK84">
        <v>83723.399999999994</v>
      </c>
      <c r="AL84">
        <v>1.3954163352181113</v>
      </c>
    </row>
    <row r="85" spans="2:38" x14ac:dyDescent="0.25">
      <c r="B85">
        <v>81193</v>
      </c>
      <c r="C85">
        <v>860</v>
      </c>
      <c r="D85">
        <v>102030</v>
      </c>
      <c r="E85">
        <v>101582</v>
      </c>
      <c r="F85">
        <v>17494</v>
      </c>
      <c r="H85">
        <v>79627</v>
      </c>
      <c r="J85">
        <f t="shared" si="12"/>
        <v>60631.8</v>
      </c>
      <c r="K85">
        <f t="shared" si="13"/>
        <v>1.313287746693979</v>
      </c>
      <c r="L85">
        <f t="shared" si="14"/>
        <v>102030</v>
      </c>
      <c r="M85">
        <f t="shared" si="15"/>
        <v>860</v>
      </c>
      <c r="N85">
        <f t="shared" si="16"/>
        <v>60631.8</v>
      </c>
      <c r="O85">
        <f t="shared" si="17"/>
        <v>101170</v>
      </c>
      <c r="Q85">
        <v>15175</v>
      </c>
      <c r="R85">
        <v>-1311</v>
      </c>
      <c r="T85">
        <v>-1557</v>
      </c>
      <c r="U85">
        <v>949.60000000000582</v>
      </c>
      <c r="W85">
        <v>15215.400000000001</v>
      </c>
      <c r="X85">
        <v>2257.1999999999998</v>
      </c>
      <c r="AB85">
        <v>60631.8</v>
      </c>
      <c r="AC85">
        <v>1.313287746693979</v>
      </c>
      <c r="AK85">
        <v>60631.8</v>
      </c>
      <c r="AL85">
        <v>1.313287746693979</v>
      </c>
    </row>
    <row r="86" spans="2:38" x14ac:dyDescent="0.25">
      <c r="B86">
        <v>54242</v>
      </c>
      <c r="C86">
        <v>67485</v>
      </c>
      <c r="D86">
        <v>88847</v>
      </c>
      <c r="E86">
        <v>5302</v>
      </c>
      <c r="F86">
        <v>31632</v>
      </c>
      <c r="H86">
        <v>71950</v>
      </c>
      <c r="J86">
        <f t="shared" si="12"/>
        <v>49501.599999999999</v>
      </c>
      <c r="K86">
        <f t="shared" si="13"/>
        <v>1.4534883720930234</v>
      </c>
      <c r="L86">
        <f t="shared" si="14"/>
        <v>88847</v>
      </c>
      <c r="M86">
        <f t="shared" si="15"/>
        <v>5302</v>
      </c>
      <c r="N86">
        <f t="shared" si="16"/>
        <v>49501.599999999999</v>
      </c>
      <c r="O86">
        <f t="shared" si="17"/>
        <v>83545</v>
      </c>
      <c r="Q86">
        <v>10450</v>
      </c>
      <c r="R86">
        <v>21</v>
      </c>
      <c r="T86">
        <v>-11703.200000000004</v>
      </c>
      <c r="U86">
        <v>1001.4000000000015</v>
      </c>
      <c r="W86">
        <v>15753.999999999998</v>
      </c>
      <c r="X86">
        <v>1234.5999999999999</v>
      </c>
      <c r="Z86">
        <v>49501.599999999999</v>
      </c>
      <c r="AA86">
        <v>1.4534883720930234</v>
      </c>
      <c r="AK86">
        <v>49501.599999999999</v>
      </c>
      <c r="AL86">
        <v>1.4534883720930234</v>
      </c>
    </row>
    <row r="87" spans="2:38" x14ac:dyDescent="0.25">
      <c r="B87">
        <v>5027</v>
      </c>
      <c r="C87">
        <v>87048</v>
      </c>
      <c r="D87">
        <v>101608</v>
      </c>
      <c r="E87">
        <v>84197</v>
      </c>
      <c r="F87">
        <v>85278</v>
      </c>
      <c r="H87">
        <v>123471</v>
      </c>
      <c r="J87">
        <f t="shared" si="12"/>
        <v>72631.600000000006</v>
      </c>
      <c r="K87">
        <f t="shared" si="13"/>
        <v>1.6999625507354923</v>
      </c>
      <c r="L87">
        <f t="shared" si="14"/>
        <v>101608</v>
      </c>
      <c r="M87">
        <f t="shared" si="15"/>
        <v>5027</v>
      </c>
      <c r="N87">
        <f t="shared" si="16"/>
        <v>72631.600000000006</v>
      </c>
      <c r="O87">
        <f t="shared" si="17"/>
        <v>96581</v>
      </c>
      <c r="Q87">
        <v>16092</v>
      </c>
      <c r="R87">
        <v>11</v>
      </c>
      <c r="T87">
        <v>4957</v>
      </c>
      <c r="U87">
        <v>-2096</v>
      </c>
      <c r="W87">
        <v>20967.8</v>
      </c>
      <c r="X87">
        <v>2141.6</v>
      </c>
      <c r="AF87">
        <v>72631.600000000006</v>
      </c>
      <c r="AG87">
        <v>1.6999625507354923</v>
      </c>
      <c r="AK87">
        <v>72631.600000000006</v>
      </c>
      <c r="AL87">
        <v>1.6999625507354923</v>
      </c>
    </row>
    <row r="88" spans="2:38" x14ac:dyDescent="0.25">
      <c r="B88">
        <v>102565</v>
      </c>
      <c r="C88">
        <v>10212</v>
      </c>
      <c r="D88">
        <v>67362</v>
      </c>
      <c r="E88">
        <v>53274</v>
      </c>
      <c r="F88">
        <v>80107</v>
      </c>
      <c r="H88">
        <v>129868</v>
      </c>
      <c r="J88">
        <f t="shared" si="12"/>
        <v>62704</v>
      </c>
      <c r="K88">
        <f t="shared" si="13"/>
        <v>2.071127838734371</v>
      </c>
      <c r="L88">
        <f t="shared" si="14"/>
        <v>102565</v>
      </c>
      <c r="M88">
        <f t="shared" si="15"/>
        <v>10212</v>
      </c>
      <c r="N88">
        <f t="shared" si="16"/>
        <v>62704</v>
      </c>
      <c r="O88">
        <f t="shared" si="17"/>
        <v>92353</v>
      </c>
      <c r="Q88">
        <v>15232</v>
      </c>
      <c r="R88">
        <v>-87</v>
      </c>
      <c r="T88">
        <v>490.59999999999854</v>
      </c>
      <c r="U88">
        <v>-312.40000000000146</v>
      </c>
      <c r="W88">
        <v>11763</v>
      </c>
      <c r="X88">
        <v>1229.1999999999998</v>
      </c>
      <c r="AF88">
        <v>62704</v>
      </c>
      <c r="AG88">
        <v>2.071127838734371</v>
      </c>
      <c r="AK88">
        <v>62704</v>
      </c>
      <c r="AL88">
        <v>2.071127838734371</v>
      </c>
    </row>
    <row r="89" spans="2:38" x14ac:dyDescent="0.25">
      <c r="B89">
        <v>30322</v>
      </c>
      <c r="C89">
        <v>9286</v>
      </c>
      <c r="D89">
        <v>103052</v>
      </c>
      <c r="E89">
        <v>97465</v>
      </c>
      <c r="F89">
        <v>43789</v>
      </c>
      <c r="H89">
        <v>119179</v>
      </c>
      <c r="J89">
        <f t="shared" si="12"/>
        <v>56782.8</v>
      </c>
      <c r="K89">
        <f t="shared" si="13"/>
        <v>2.0988574004804272</v>
      </c>
      <c r="L89">
        <f t="shared" si="14"/>
        <v>103052</v>
      </c>
      <c r="M89">
        <f t="shared" si="15"/>
        <v>9286</v>
      </c>
      <c r="N89">
        <f t="shared" si="16"/>
        <v>56782.8</v>
      </c>
      <c r="O89">
        <f t="shared" si="17"/>
        <v>93766</v>
      </c>
      <c r="Q89">
        <v>10201</v>
      </c>
      <c r="R89">
        <v>-2166</v>
      </c>
      <c r="T89">
        <v>6451.2000000000044</v>
      </c>
      <c r="U89">
        <v>-450.59999999999854</v>
      </c>
      <c r="W89">
        <v>14011.2</v>
      </c>
      <c r="X89">
        <v>1819</v>
      </c>
      <c r="AD89">
        <v>56782.8</v>
      </c>
      <c r="AE89">
        <v>2.0988574004804272</v>
      </c>
      <c r="AK89">
        <v>56782.8</v>
      </c>
      <c r="AL89">
        <v>2.0988574004804272</v>
      </c>
    </row>
    <row r="90" spans="2:38" x14ac:dyDescent="0.25">
      <c r="B90">
        <v>31010</v>
      </c>
      <c r="C90">
        <v>33161</v>
      </c>
      <c r="D90">
        <v>116744</v>
      </c>
      <c r="E90">
        <v>24429</v>
      </c>
      <c r="F90">
        <v>93083</v>
      </c>
      <c r="H90">
        <v>114125</v>
      </c>
      <c r="J90">
        <f t="shared" si="12"/>
        <v>59685.4</v>
      </c>
      <c r="K90">
        <f t="shared" si="13"/>
        <v>1.9121091590238148</v>
      </c>
      <c r="L90">
        <f t="shared" si="14"/>
        <v>116744</v>
      </c>
      <c r="M90">
        <f t="shared" si="15"/>
        <v>24429</v>
      </c>
      <c r="N90">
        <f t="shared" si="16"/>
        <v>59685.4</v>
      </c>
      <c r="O90">
        <f t="shared" si="17"/>
        <v>92315</v>
      </c>
      <c r="Q90">
        <v>13388</v>
      </c>
      <c r="R90">
        <v>-3322</v>
      </c>
      <c r="T90">
        <v>350.20000000000437</v>
      </c>
      <c r="U90">
        <v>1216</v>
      </c>
      <c r="W90">
        <v>10499</v>
      </c>
      <c r="X90">
        <v>1216.3999999999999</v>
      </c>
      <c r="AD90">
        <v>59685.4</v>
      </c>
      <c r="AE90">
        <v>1.9121091590238148</v>
      </c>
      <c r="AK90">
        <v>59685.4</v>
      </c>
      <c r="AL90">
        <v>1.9121091590238148</v>
      </c>
    </row>
    <row r="91" spans="2:38" x14ac:dyDescent="0.25">
      <c r="B91">
        <v>69758</v>
      </c>
      <c r="C91">
        <v>82507</v>
      </c>
      <c r="D91">
        <v>37289</v>
      </c>
      <c r="E91">
        <v>30631</v>
      </c>
      <c r="F91">
        <v>36973</v>
      </c>
      <c r="H91">
        <v>101266</v>
      </c>
      <c r="J91">
        <f t="shared" si="12"/>
        <v>51431.6</v>
      </c>
      <c r="K91">
        <f t="shared" si="13"/>
        <v>1.9689451621182308</v>
      </c>
      <c r="L91">
        <f t="shared" si="14"/>
        <v>82507</v>
      </c>
      <c r="M91">
        <f t="shared" si="15"/>
        <v>30631</v>
      </c>
      <c r="N91">
        <f t="shared" si="16"/>
        <v>51431.6</v>
      </c>
      <c r="O91">
        <f t="shared" si="17"/>
        <v>51876</v>
      </c>
      <c r="Q91">
        <v>2989</v>
      </c>
      <c r="R91">
        <v>-18</v>
      </c>
      <c r="T91">
        <v>-2467</v>
      </c>
      <c r="U91">
        <v>-2161.2000000000044</v>
      </c>
      <c r="W91">
        <v>14023.8</v>
      </c>
      <c r="X91">
        <v>2296.3999999999996</v>
      </c>
      <c r="AD91">
        <v>51431.6</v>
      </c>
      <c r="AE91">
        <v>1.9689451621182308</v>
      </c>
      <c r="AK91">
        <v>51431.6</v>
      </c>
      <c r="AL91">
        <v>1.9689451621182308</v>
      </c>
    </row>
    <row r="92" spans="2:38" x14ac:dyDescent="0.25">
      <c r="B92">
        <v>30322</v>
      </c>
      <c r="C92">
        <v>38042</v>
      </c>
      <c r="D92">
        <v>44958</v>
      </c>
      <c r="E92">
        <v>67411</v>
      </c>
      <c r="F92">
        <v>110495</v>
      </c>
      <c r="H92">
        <v>60234</v>
      </c>
      <c r="J92">
        <f t="shared" si="12"/>
        <v>58245.599999999999</v>
      </c>
      <c r="K92">
        <f t="shared" si="13"/>
        <v>1.0341382009971569</v>
      </c>
      <c r="L92">
        <f t="shared" si="14"/>
        <v>110495</v>
      </c>
      <c r="M92">
        <f t="shared" si="15"/>
        <v>30322</v>
      </c>
      <c r="N92">
        <f t="shared" si="16"/>
        <v>58245.599999999999</v>
      </c>
      <c r="O92">
        <f t="shared" si="17"/>
        <v>80173</v>
      </c>
      <c r="Q92">
        <v>-15165</v>
      </c>
      <c r="R92">
        <v>-269</v>
      </c>
      <c r="T92">
        <v>804.59999999999854</v>
      </c>
      <c r="U92">
        <v>-950</v>
      </c>
      <c r="W92">
        <v>8243.7999999999993</v>
      </c>
      <c r="X92">
        <v>1382.0000000000002</v>
      </c>
      <c r="Z92">
        <v>58245.599999999999</v>
      </c>
      <c r="AA92">
        <v>1.0341382009971569</v>
      </c>
      <c r="AI92">
        <v>58245.599999999999</v>
      </c>
      <c r="AJ92">
        <v>1.0341382009971569</v>
      </c>
    </row>
    <row r="93" spans="2:38" x14ac:dyDescent="0.25">
      <c r="B93">
        <v>99634</v>
      </c>
      <c r="C93">
        <v>15096</v>
      </c>
      <c r="D93">
        <v>67026</v>
      </c>
      <c r="E93">
        <v>116980</v>
      </c>
      <c r="F93">
        <v>61144</v>
      </c>
      <c r="H93">
        <v>87473</v>
      </c>
      <c r="J93">
        <f t="shared" si="12"/>
        <v>71976</v>
      </c>
      <c r="K93">
        <f t="shared" si="13"/>
        <v>1.2153078804045794</v>
      </c>
      <c r="L93">
        <f t="shared" si="14"/>
        <v>116980</v>
      </c>
      <c r="M93">
        <f t="shared" si="15"/>
        <v>15096</v>
      </c>
      <c r="N93">
        <f t="shared" si="16"/>
        <v>71976</v>
      </c>
      <c r="O93">
        <f t="shared" si="17"/>
        <v>101884</v>
      </c>
      <c r="Q93">
        <v>9122</v>
      </c>
      <c r="R93">
        <v>-3175</v>
      </c>
      <c r="T93">
        <v>6736.8000000000029</v>
      </c>
      <c r="U93">
        <v>101.19999999999709</v>
      </c>
      <c r="W93">
        <v>8029.2000000000007</v>
      </c>
      <c r="X93">
        <v>2438.3999999999996</v>
      </c>
      <c r="AB93">
        <v>71976</v>
      </c>
      <c r="AC93">
        <v>1.2153078804045794</v>
      </c>
      <c r="AI93">
        <v>71976</v>
      </c>
      <c r="AJ93">
        <v>1.2153078804045794</v>
      </c>
    </row>
    <row r="94" spans="2:38" x14ac:dyDescent="0.25">
      <c r="B94">
        <v>79812</v>
      </c>
      <c r="C94">
        <v>76247</v>
      </c>
      <c r="D94">
        <v>72285</v>
      </c>
      <c r="E94">
        <v>34870</v>
      </c>
      <c r="F94">
        <v>109412</v>
      </c>
      <c r="H94">
        <v>118845</v>
      </c>
      <c r="J94">
        <f t="shared" si="12"/>
        <v>74525.2</v>
      </c>
      <c r="K94">
        <f t="shared" si="13"/>
        <v>1.5946954855538797</v>
      </c>
      <c r="L94">
        <f t="shared" si="14"/>
        <v>109412</v>
      </c>
      <c r="M94">
        <f t="shared" si="15"/>
        <v>34870</v>
      </c>
      <c r="N94">
        <f t="shared" si="16"/>
        <v>74525.2</v>
      </c>
      <c r="O94">
        <f t="shared" si="17"/>
        <v>74542</v>
      </c>
      <c r="Q94">
        <v>-10305</v>
      </c>
      <c r="R94">
        <v>-137</v>
      </c>
      <c r="T94">
        <v>-5154.1999999999971</v>
      </c>
      <c r="U94">
        <v>-195.60000000000582</v>
      </c>
      <c r="W94">
        <v>13883.4</v>
      </c>
      <c r="X94">
        <v>263.2</v>
      </c>
      <c r="AF94">
        <v>74525.2</v>
      </c>
      <c r="AG94">
        <v>1.5946954855538797</v>
      </c>
      <c r="AK94">
        <v>74525.2</v>
      </c>
      <c r="AL94">
        <v>1.5946954855538797</v>
      </c>
    </row>
    <row r="95" spans="2:38" x14ac:dyDescent="0.25">
      <c r="B95">
        <v>63560</v>
      </c>
      <c r="C95">
        <v>32113</v>
      </c>
      <c r="D95">
        <v>28464</v>
      </c>
      <c r="E95">
        <v>65030</v>
      </c>
      <c r="F95">
        <v>76898</v>
      </c>
      <c r="H95">
        <v>61408</v>
      </c>
      <c r="J95">
        <f t="shared" si="12"/>
        <v>53213</v>
      </c>
      <c r="K95">
        <f t="shared" si="13"/>
        <v>1.15400372089527</v>
      </c>
      <c r="L95">
        <f t="shared" si="14"/>
        <v>76898</v>
      </c>
      <c r="M95">
        <f t="shared" si="15"/>
        <v>28464</v>
      </c>
      <c r="N95">
        <f t="shared" si="16"/>
        <v>53213</v>
      </c>
      <c r="O95">
        <f t="shared" si="17"/>
        <v>48434</v>
      </c>
      <c r="Q95">
        <v>-5381</v>
      </c>
      <c r="R95">
        <v>3011</v>
      </c>
      <c r="T95">
        <v>-8164</v>
      </c>
      <c r="U95">
        <v>422.40000000000146</v>
      </c>
      <c r="W95">
        <v>11546.399999999998</v>
      </c>
      <c r="X95">
        <v>936.8</v>
      </c>
      <c r="AB95">
        <v>53213</v>
      </c>
      <c r="AC95">
        <v>1.15400372089527</v>
      </c>
      <c r="AI95">
        <v>53213</v>
      </c>
      <c r="AJ95">
        <v>1.15400372089527</v>
      </c>
    </row>
    <row r="96" spans="2:38" x14ac:dyDescent="0.25">
      <c r="B96">
        <v>84422</v>
      </c>
      <c r="C96">
        <v>42760</v>
      </c>
      <c r="D96">
        <v>6505</v>
      </c>
      <c r="E96">
        <v>36278</v>
      </c>
      <c r="F96">
        <v>83398</v>
      </c>
      <c r="H96">
        <v>99565</v>
      </c>
      <c r="J96">
        <f t="shared" si="12"/>
        <v>50672.6</v>
      </c>
      <c r="K96">
        <f t="shared" si="13"/>
        <v>1.9648685877574863</v>
      </c>
      <c r="L96">
        <f t="shared" si="14"/>
        <v>84422</v>
      </c>
      <c r="M96">
        <f t="shared" si="15"/>
        <v>6505</v>
      </c>
      <c r="N96">
        <f t="shared" si="16"/>
        <v>50672.6</v>
      </c>
      <c r="O96">
        <f t="shared" si="17"/>
        <v>77917</v>
      </c>
      <c r="Q96">
        <v>6577</v>
      </c>
      <c r="R96">
        <v>2756</v>
      </c>
      <c r="T96">
        <v>-10729</v>
      </c>
      <c r="U96">
        <v>-1992.2000000000044</v>
      </c>
      <c r="W96">
        <v>12039.8</v>
      </c>
      <c r="X96">
        <v>2172.6</v>
      </c>
      <c r="AF96">
        <v>50672.6</v>
      </c>
      <c r="AG96">
        <v>1.9648685877574863</v>
      </c>
      <c r="AK96">
        <v>50672.6</v>
      </c>
      <c r="AL96">
        <v>1.9648685877574863</v>
      </c>
    </row>
    <row r="97" spans="2:38" x14ac:dyDescent="0.25">
      <c r="B97">
        <v>33110</v>
      </c>
      <c r="C97">
        <v>14810</v>
      </c>
      <c r="D97">
        <v>22695</v>
      </c>
      <c r="E97">
        <v>101608</v>
      </c>
      <c r="F97">
        <v>67756</v>
      </c>
      <c r="H97">
        <v>78695</v>
      </c>
      <c r="J97">
        <f t="shared" si="12"/>
        <v>47995.8</v>
      </c>
      <c r="K97">
        <f t="shared" si="13"/>
        <v>1.6396226336471107</v>
      </c>
      <c r="L97">
        <f t="shared" si="14"/>
        <v>101608</v>
      </c>
      <c r="M97">
        <f t="shared" si="15"/>
        <v>14810</v>
      </c>
      <c r="N97">
        <f t="shared" si="16"/>
        <v>47995.8</v>
      </c>
      <c r="O97">
        <f t="shared" si="17"/>
        <v>86798</v>
      </c>
      <c r="Q97">
        <v>9200</v>
      </c>
      <c r="R97">
        <v>467</v>
      </c>
      <c r="T97">
        <v>-1425.5999999999985</v>
      </c>
      <c r="U97">
        <v>-484.19999999999709</v>
      </c>
      <c r="W97">
        <v>17444.8</v>
      </c>
      <c r="X97">
        <v>622.6</v>
      </c>
      <c r="Z97">
        <v>47995.8</v>
      </c>
      <c r="AA97">
        <v>1.6396226336471107</v>
      </c>
      <c r="AK97">
        <v>47995.8</v>
      </c>
      <c r="AL97">
        <v>1.6396226336471107</v>
      </c>
    </row>
    <row r="98" spans="2:38" x14ac:dyDescent="0.25">
      <c r="B98">
        <v>7326</v>
      </c>
      <c r="C98">
        <v>25751</v>
      </c>
      <c r="D98">
        <v>37858</v>
      </c>
      <c r="E98">
        <v>60951</v>
      </c>
      <c r="F98">
        <v>89567</v>
      </c>
      <c r="H98">
        <v>57254</v>
      </c>
      <c r="J98">
        <f t="shared" si="12"/>
        <v>44290.6</v>
      </c>
      <c r="K98">
        <f t="shared" ref="K98:K129" si="18">H98/J98</f>
        <v>1.2926896452068837</v>
      </c>
      <c r="L98">
        <f t="shared" si="14"/>
        <v>89567</v>
      </c>
      <c r="M98">
        <f t="shared" si="15"/>
        <v>7326</v>
      </c>
      <c r="N98">
        <f t="shared" si="16"/>
        <v>44290.6</v>
      </c>
      <c r="O98">
        <f t="shared" si="17"/>
        <v>82241</v>
      </c>
      <c r="Q98">
        <v>-4246</v>
      </c>
      <c r="R98">
        <v>916</v>
      </c>
      <c r="T98">
        <v>10.599999999998545</v>
      </c>
      <c r="U98">
        <v>-499.20000000000437</v>
      </c>
      <c r="W98">
        <v>13551</v>
      </c>
      <c r="X98">
        <v>1504</v>
      </c>
      <c r="Z98">
        <v>44290.6</v>
      </c>
      <c r="AA98">
        <v>1.2926896452068837</v>
      </c>
      <c r="AK98">
        <v>44290.6</v>
      </c>
      <c r="AL98">
        <v>1.2926896452068837</v>
      </c>
    </row>
    <row r="99" spans="2:38" x14ac:dyDescent="0.25">
      <c r="B99">
        <v>60415</v>
      </c>
      <c r="C99">
        <v>116720</v>
      </c>
      <c r="D99">
        <v>50436</v>
      </c>
      <c r="E99">
        <v>87892</v>
      </c>
      <c r="F99">
        <v>82514</v>
      </c>
      <c r="H99">
        <v>99530</v>
      </c>
      <c r="J99">
        <f t="shared" si="12"/>
        <v>79595.399999999994</v>
      </c>
      <c r="K99">
        <f t="shared" si="18"/>
        <v>1.2504491465587209</v>
      </c>
      <c r="L99">
        <f t="shared" si="14"/>
        <v>116720</v>
      </c>
      <c r="M99">
        <f t="shared" si="15"/>
        <v>50436</v>
      </c>
      <c r="N99">
        <f t="shared" si="16"/>
        <v>79595.399999999994</v>
      </c>
      <c r="O99">
        <f t="shared" si="17"/>
        <v>66284</v>
      </c>
      <c r="Q99">
        <v>18473</v>
      </c>
      <c r="R99">
        <v>11</v>
      </c>
      <c r="T99">
        <v>1490.3999999999942</v>
      </c>
      <c r="U99">
        <v>-701.60000000000582</v>
      </c>
      <c r="W99">
        <v>9282.8000000000011</v>
      </c>
      <c r="X99">
        <v>931.6</v>
      </c>
      <c r="AB99">
        <v>79595.399999999994</v>
      </c>
      <c r="AC99">
        <v>1.2504491465587209</v>
      </c>
      <c r="AK99">
        <v>79595.399999999994</v>
      </c>
      <c r="AL99">
        <v>1.2504491465587209</v>
      </c>
    </row>
    <row r="100" spans="2:38" x14ac:dyDescent="0.25">
      <c r="B100">
        <v>27920</v>
      </c>
      <c r="C100">
        <v>17118</v>
      </c>
      <c r="D100">
        <v>95147</v>
      </c>
      <c r="E100">
        <v>25228</v>
      </c>
      <c r="F100">
        <v>47662</v>
      </c>
      <c r="H100">
        <v>52305</v>
      </c>
      <c r="J100">
        <f t="shared" si="12"/>
        <v>42615</v>
      </c>
      <c r="K100">
        <f t="shared" si="18"/>
        <v>1.227384723688842</v>
      </c>
      <c r="L100">
        <f t="shared" si="14"/>
        <v>95147</v>
      </c>
      <c r="M100">
        <f t="shared" si="15"/>
        <v>17118</v>
      </c>
      <c r="N100">
        <f t="shared" si="16"/>
        <v>42615</v>
      </c>
      <c r="O100">
        <f t="shared" si="17"/>
        <v>78029</v>
      </c>
      <c r="Q100">
        <v>-5751</v>
      </c>
      <c r="R100">
        <v>0</v>
      </c>
      <c r="T100">
        <v>-2329.1999999999971</v>
      </c>
      <c r="U100">
        <v>-212.19999999999709</v>
      </c>
      <c r="W100">
        <v>13256.400000000001</v>
      </c>
      <c r="X100">
        <v>657.4</v>
      </c>
      <c r="Z100">
        <v>42615</v>
      </c>
      <c r="AA100">
        <v>1.227384723688842</v>
      </c>
      <c r="AI100">
        <v>42615</v>
      </c>
      <c r="AJ100">
        <v>1.227384723688842</v>
      </c>
    </row>
    <row r="101" spans="2:38" x14ac:dyDescent="0.25">
      <c r="B101">
        <v>113404</v>
      </c>
      <c r="C101">
        <v>109673</v>
      </c>
      <c r="D101">
        <v>8030</v>
      </c>
      <c r="E101">
        <v>74141</v>
      </c>
      <c r="F101">
        <v>51961</v>
      </c>
      <c r="H101">
        <v>93741</v>
      </c>
      <c r="J101">
        <f t="shared" si="12"/>
        <v>71441.8</v>
      </c>
      <c r="K101">
        <f t="shared" si="18"/>
        <v>1.3121309933400334</v>
      </c>
      <c r="L101">
        <f t="shared" si="14"/>
        <v>113404</v>
      </c>
      <c r="M101">
        <f t="shared" si="15"/>
        <v>8030</v>
      </c>
      <c r="N101">
        <f t="shared" si="16"/>
        <v>71441.8</v>
      </c>
      <c r="O101">
        <f t="shared" si="17"/>
        <v>105374</v>
      </c>
      <c r="Q101">
        <v>11823</v>
      </c>
      <c r="R101">
        <v>1</v>
      </c>
      <c r="T101">
        <v>-1152.8000000000029</v>
      </c>
      <c r="U101">
        <v>-546.19999999999709</v>
      </c>
      <c r="W101">
        <v>8824</v>
      </c>
      <c r="X101">
        <v>975.40000000000009</v>
      </c>
      <c r="AB101">
        <v>71441.8</v>
      </c>
      <c r="AC101">
        <v>1.3121309933400334</v>
      </c>
      <c r="AK101">
        <v>71441.8</v>
      </c>
      <c r="AL101">
        <v>1.3121309933400334</v>
      </c>
    </row>
    <row r="103" spans="2:38" x14ac:dyDescent="0.25">
      <c r="B103">
        <v>4478942</v>
      </c>
      <c r="C103">
        <v>4332597</v>
      </c>
      <c r="D103">
        <v>4559036</v>
      </c>
      <c r="E103">
        <v>4799225</v>
      </c>
      <c r="F103">
        <v>4375462</v>
      </c>
    </row>
  </sheetData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341919-C624-4CF3-A1D6-51FFA3A055ED}">
  <dimension ref="A1:AL103"/>
  <sheetViews>
    <sheetView workbookViewId="0"/>
  </sheetViews>
  <sheetFormatPr defaultRowHeight="15" x14ac:dyDescent="0.25"/>
  <sheetData>
    <row r="1" spans="1:38" x14ac:dyDescent="0.25">
      <c r="A1" t="s">
        <v>59</v>
      </c>
    </row>
    <row r="2" spans="1:38" x14ac:dyDescent="0.25">
      <c r="B2">
        <v>107437</v>
      </c>
      <c r="C2">
        <v>108661</v>
      </c>
      <c r="D2">
        <v>106550</v>
      </c>
      <c r="E2">
        <v>64514</v>
      </c>
      <c r="F2">
        <v>74629</v>
      </c>
      <c r="H2">
        <v>115532</v>
      </c>
      <c r="J2">
        <f t="shared" ref="J2:J33" si="0">AVERAGE(B2:F2)</f>
        <v>92358.2</v>
      </c>
      <c r="K2">
        <f t="shared" ref="K2:K33" si="1">H2/J2</f>
        <v>1.2509122092028646</v>
      </c>
      <c r="L2">
        <f t="shared" ref="L2:L33" si="2">MAX(B2:F2)</f>
        <v>108661</v>
      </c>
      <c r="M2">
        <f t="shared" ref="M2:M33" si="3">MIN(B2:F2)</f>
        <v>64514</v>
      </c>
      <c r="N2">
        <f t="shared" ref="N2:N33" si="4">AVERAGE(B2:F2)</f>
        <v>92358.2</v>
      </c>
      <c r="O2">
        <f t="shared" ref="O2:O33" si="5">L2-M2</f>
        <v>44147</v>
      </c>
      <c r="Q2">
        <v>-11773</v>
      </c>
      <c r="R2">
        <v>-45</v>
      </c>
      <c r="T2">
        <v>4659.1999999999971</v>
      </c>
      <c r="U2">
        <v>649</v>
      </c>
      <c r="W2">
        <v>10625.6</v>
      </c>
      <c r="X2">
        <v>1164.5999999999999</v>
      </c>
      <c r="AF2">
        <v>92358.2</v>
      </c>
      <c r="AG2">
        <v>1.2509122092028646</v>
      </c>
      <c r="AK2">
        <v>92358.2</v>
      </c>
      <c r="AL2">
        <v>1.2509122092028646</v>
      </c>
    </row>
    <row r="3" spans="1:38" x14ac:dyDescent="0.25">
      <c r="B3">
        <v>11745</v>
      </c>
      <c r="C3">
        <v>8873</v>
      </c>
      <c r="D3">
        <v>100243</v>
      </c>
      <c r="E3">
        <v>68794</v>
      </c>
      <c r="F3">
        <v>66566</v>
      </c>
      <c r="H3">
        <v>107959</v>
      </c>
      <c r="J3">
        <f t="shared" si="0"/>
        <v>51244.2</v>
      </c>
      <c r="K3">
        <f t="shared" si="1"/>
        <v>2.1067554962317687</v>
      </c>
      <c r="L3">
        <f t="shared" si="2"/>
        <v>100243</v>
      </c>
      <c r="M3">
        <f t="shared" si="3"/>
        <v>8873</v>
      </c>
      <c r="N3">
        <f t="shared" si="4"/>
        <v>51244.2</v>
      </c>
      <c r="O3">
        <f t="shared" si="5"/>
        <v>91370</v>
      </c>
      <c r="Q3">
        <v>14479</v>
      </c>
      <c r="R3">
        <v>-3623</v>
      </c>
      <c r="T3">
        <v>2068.7999999999956</v>
      </c>
      <c r="U3">
        <v>-549</v>
      </c>
      <c r="W3">
        <v>7835.6</v>
      </c>
      <c r="X3">
        <v>923.8</v>
      </c>
      <c r="AD3">
        <v>51244.2</v>
      </c>
      <c r="AE3">
        <v>2.1067554962317687</v>
      </c>
      <c r="AK3">
        <v>51244.2</v>
      </c>
      <c r="AL3">
        <v>2.1067554962317687</v>
      </c>
    </row>
    <row r="4" spans="1:38" x14ac:dyDescent="0.25">
      <c r="B4">
        <v>99921</v>
      </c>
      <c r="C4">
        <v>85955</v>
      </c>
      <c r="D4">
        <v>98293</v>
      </c>
      <c r="E4">
        <v>114779</v>
      </c>
      <c r="F4">
        <v>75290</v>
      </c>
      <c r="H4">
        <v>131238</v>
      </c>
      <c r="J4">
        <f t="shared" si="0"/>
        <v>94847.6</v>
      </c>
      <c r="K4">
        <f t="shared" si="1"/>
        <v>1.3836723333010006</v>
      </c>
      <c r="L4">
        <f t="shared" si="2"/>
        <v>114779</v>
      </c>
      <c r="M4">
        <f t="shared" si="3"/>
        <v>75290</v>
      </c>
      <c r="N4">
        <f t="shared" si="4"/>
        <v>94847.6</v>
      </c>
      <c r="O4">
        <f t="shared" si="5"/>
        <v>39489</v>
      </c>
      <c r="Q4">
        <v>1965</v>
      </c>
      <c r="R4">
        <v>-973</v>
      </c>
      <c r="T4">
        <v>2671.4000000000087</v>
      </c>
      <c r="U4">
        <v>269.40000000000873</v>
      </c>
      <c r="W4">
        <v>23910.200000000004</v>
      </c>
      <c r="X4">
        <v>1943</v>
      </c>
      <c r="AB4">
        <v>94847.6</v>
      </c>
      <c r="AC4">
        <v>1.3836723333010006</v>
      </c>
      <c r="AK4">
        <v>94847.6</v>
      </c>
      <c r="AL4">
        <v>1.3836723333010006</v>
      </c>
    </row>
    <row r="5" spans="1:38" x14ac:dyDescent="0.25">
      <c r="B5">
        <v>95243</v>
      </c>
      <c r="C5">
        <v>46346</v>
      </c>
      <c r="D5">
        <v>25725</v>
      </c>
      <c r="E5">
        <v>25206</v>
      </c>
      <c r="F5">
        <v>70894</v>
      </c>
      <c r="H5">
        <v>78032</v>
      </c>
      <c r="J5">
        <f t="shared" si="0"/>
        <v>52682.8</v>
      </c>
      <c r="K5">
        <f t="shared" si="1"/>
        <v>1.4811665287342357</v>
      </c>
      <c r="L5">
        <f t="shared" si="2"/>
        <v>95243</v>
      </c>
      <c r="M5">
        <f t="shared" si="3"/>
        <v>25206</v>
      </c>
      <c r="N5">
        <f t="shared" si="4"/>
        <v>52682.8</v>
      </c>
      <c r="O5">
        <f t="shared" si="5"/>
        <v>70037</v>
      </c>
      <c r="Q5">
        <v>19853</v>
      </c>
      <c r="R5">
        <v>-179</v>
      </c>
      <c r="T5">
        <v>1662.4000000000015</v>
      </c>
      <c r="U5">
        <v>-157.39999999999418</v>
      </c>
      <c r="W5">
        <v>18268.399999999998</v>
      </c>
      <c r="X5">
        <v>795.8</v>
      </c>
      <c r="Z5">
        <v>52682.8</v>
      </c>
      <c r="AA5">
        <v>1.4811665287342357</v>
      </c>
      <c r="AK5">
        <v>52682.8</v>
      </c>
      <c r="AL5">
        <v>1.4811665287342357</v>
      </c>
    </row>
    <row r="6" spans="1:38" x14ac:dyDescent="0.25">
      <c r="B6">
        <v>92744</v>
      </c>
      <c r="C6">
        <v>28652</v>
      </c>
      <c r="D6">
        <v>1720</v>
      </c>
      <c r="E6">
        <v>22249</v>
      </c>
      <c r="F6">
        <v>65593</v>
      </c>
      <c r="H6">
        <v>45072</v>
      </c>
      <c r="J6">
        <f t="shared" si="0"/>
        <v>42191.6</v>
      </c>
      <c r="K6">
        <f t="shared" si="1"/>
        <v>1.0682695133628495</v>
      </c>
      <c r="L6">
        <f t="shared" si="2"/>
        <v>92744</v>
      </c>
      <c r="M6">
        <f t="shared" si="3"/>
        <v>1720</v>
      </c>
      <c r="N6">
        <f t="shared" si="4"/>
        <v>42191.6</v>
      </c>
      <c r="O6">
        <f t="shared" si="5"/>
        <v>91024</v>
      </c>
      <c r="Q6">
        <v>-5850</v>
      </c>
      <c r="R6">
        <v>-3479</v>
      </c>
      <c r="T6">
        <v>4701.1999999999971</v>
      </c>
      <c r="U6">
        <v>-2367.4000000000015</v>
      </c>
      <c r="W6">
        <v>15622.8</v>
      </c>
      <c r="X6">
        <v>2732.2</v>
      </c>
      <c r="Z6">
        <v>42191.6</v>
      </c>
      <c r="AA6">
        <v>1.0682695133628495</v>
      </c>
      <c r="AI6">
        <v>42191.6</v>
      </c>
      <c r="AJ6">
        <v>1.0682695133628495</v>
      </c>
    </row>
    <row r="7" spans="1:38" x14ac:dyDescent="0.25">
      <c r="B7">
        <v>85000</v>
      </c>
      <c r="C7">
        <v>26781</v>
      </c>
      <c r="D7">
        <v>64318</v>
      </c>
      <c r="E7">
        <v>101412</v>
      </c>
      <c r="F7">
        <v>6946</v>
      </c>
      <c r="H7">
        <v>103197</v>
      </c>
      <c r="J7">
        <f t="shared" si="0"/>
        <v>56891.4</v>
      </c>
      <c r="K7">
        <f t="shared" si="1"/>
        <v>1.8139296976344403</v>
      </c>
      <c r="L7">
        <f t="shared" si="2"/>
        <v>101412</v>
      </c>
      <c r="M7">
        <f t="shared" si="3"/>
        <v>6946</v>
      </c>
      <c r="N7">
        <f t="shared" si="4"/>
        <v>56891.4</v>
      </c>
      <c r="O7">
        <f t="shared" si="5"/>
        <v>94466</v>
      </c>
      <c r="Q7">
        <v>8118</v>
      </c>
      <c r="R7">
        <v>-1170</v>
      </c>
      <c r="T7">
        <v>-3231</v>
      </c>
      <c r="U7">
        <v>897.59999999999854</v>
      </c>
      <c r="W7">
        <v>13746.6</v>
      </c>
      <c r="X7">
        <v>1006.8000000000001</v>
      </c>
      <c r="AD7">
        <v>56891.4</v>
      </c>
      <c r="AE7">
        <v>1.8139296976344403</v>
      </c>
      <c r="AK7">
        <v>56891.4</v>
      </c>
      <c r="AL7">
        <v>1.8139296976344403</v>
      </c>
    </row>
    <row r="8" spans="1:38" x14ac:dyDescent="0.25">
      <c r="B8">
        <v>43721</v>
      </c>
      <c r="C8">
        <v>31964</v>
      </c>
      <c r="D8">
        <v>28554</v>
      </c>
      <c r="E8">
        <v>93556</v>
      </c>
      <c r="F8">
        <v>45233</v>
      </c>
      <c r="H8">
        <v>65149</v>
      </c>
      <c r="J8">
        <f t="shared" si="0"/>
        <v>48605.599999999999</v>
      </c>
      <c r="K8">
        <f t="shared" si="1"/>
        <v>1.3403599585232977</v>
      </c>
      <c r="L8">
        <f t="shared" si="2"/>
        <v>93556</v>
      </c>
      <c r="M8">
        <f t="shared" si="3"/>
        <v>28554</v>
      </c>
      <c r="N8">
        <f t="shared" si="4"/>
        <v>48605.599999999999</v>
      </c>
      <c r="O8">
        <f t="shared" si="5"/>
        <v>65002</v>
      </c>
      <c r="Q8">
        <v>-5084</v>
      </c>
      <c r="R8">
        <v>1835</v>
      </c>
      <c r="T8">
        <v>5801.5999999999985</v>
      </c>
      <c r="U8">
        <v>440.59999999999854</v>
      </c>
      <c r="W8">
        <v>10536.400000000001</v>
      </c>
      <c r="X8">
        <v>1571.8</v>
      </c>
      <c r="AD8">
        <v>48605.599999999999</v>
      </c>
      <c r="AE8">
        <v>1.3403599585232977</v>
      </c>
      <c r="AK8">
        <v>48605.599999999999</v>
      </c>
      <c r="AL8">
        <v>1.3403599585232977</v>
      </c>
    </row>
    <row r="9" spans="1:38" x14ac:dyDescent="0.25">
      <c r="B9">
        <v>22086</v>
      </c>
      <c r="C9">
        <v>53298</v>
      </c>
      <c r="D9">
        <v>2278</v>
      </c>
      <c r="E9">
        <v>99202</v>
      </c>
      <c r="F9">
        <v>56141</v>
      </c>
      <c r="H9">
        <v>72292</v>
      </c>
      <c r="J9">
        <f t="shared" si="0"/>
        <v>46601</v>
      </c>
      <c r="K9">
        <f t="shared" si="1"/>
        <v>1.5512971824638957</v>
      </c>
      <c r="L9">
        <f t="shared" si="2"/>
        <v>99202</v>
      </c>
      <c r="M9">
        <f t="shared" si="3"/>
        <v>2278</v>
      </c>
      <c r="N9">
        <f t="shared" si="4"/>
        <v>46601</v>
      </c>
      <c r="O9">
        <f t="shared" si="5"/>
        <v>96924</v>
      </c>
      <c r="Q9">
        <v>1198</v>
      </c>
      <c r="R9">
        <v>-1366</v>
      </c>
      <c r="T9">
        <v>1140.1999999999971</v>
      </c>
      <c r="U9">
        <v>-643.59999999999854</v>
      </c>
      <c r="W9">
        <v>11799</v>
      </c>
      <c r="X9">
        <v>2613.6</v>
      </c>
      <c r="AD9">
        <v>46601</v>
      </c>
      <c r="AE9">
        <v>1.5512971824638957</v>
      </c>
      <c r="AK9">
        <v>46601</v>
      </c>
      <c r="AL9">
        <v>1.5512971824638957</v>
      </c>
    </row>
    <row r="10" spans="1:38" x14ac:dyDescent="0.25">
      <c r="B10">
        <v>12353</v>
      </c>
      <c r="C10">
        <v>40164</v>
      </c>
      <c r="D10">
        <v>40049</v>
      </c>
      <c r="E10">
        <v>51919</v>
      </c>
      <c r="F10">
        <v>114347</v>
      </c>
      <c r="H10">
        <v>86212</v>
      </c>
      <c r="J10">
        <f t="shared" si="0"/>
        <v>51766.400000000001</v>
      </c>
      <c r="K10">
        <f t="shared" si="1"/>
        <v>1.6654045867589788</v>
      </c>
      <c r="L10">
        <f t="shared" si="2"/>
        <v>114347</v>
      </c>
      <c r="M10">
        <f t="shared" si="3"/>
        <v>12353</v>
      </c>
      <c r="N10">
        <f t="shared" si="4"/>
        <v>51766.400000000001</v>
      </c>
      <c r="O10">
        <f t="shared" si="5"/>
        <v>101994</v>
      </c>
      <c r="Q10">
        <v>1342</v>
      </c>
      <c r="R10">
        <v>285</v>
      </c>
      <c r="T10">
        <v>13095.200000000004</v>
      </c>
      <c r="U10">
        <v>582.80000000000291</v>
      </c>
      <c r="W10">
        <v>15427.199999999999</v>
      </c>
      <c r="X10">
        <v>978.8</v>
      </c>
      <c r="AD10">
        <v>51766.400000000001</v>
      </c>
      <c r="AE10">
        <v>1.6654045867589788</v>
      </c>
      <c r="AK10">
        <v>51766.400000000001</v>
      </c>
      <c r="AL10">
        <v>1.6654045867589788</v>
      </c>
    </row>
    <row r="11" spans="1:38" x14ac:dyDescent="0.25">
      <c r="B11">
        <v>6502</v>
      </c>
      <c r="C11">
        <v>33786</v>
      </c>
      <c r="D11">
        <v>104463</v>
      </c>
      <c r="E11">
        <v>22497</v>
      </c>
      <c r="F11">
        <v>98424</v>
      </c>
      <c r="H11">
        <v>56753</v>
      </c>
      <c r="J11">
        <f t="shared" si="0"/>
        <v>53134.400000000001</v>
      </c>
      <c r="K11">
        <f t="shared" si="1"/>
        <v>1.0681027733445752</v>
      </c>
      <c r="L11">
        <f t="shared" si="2"/>
        <v>104463</v>
      </c>
      <c r="M11">
        <f t="shared" si="3"/>
        <v>6502</v>
      </c>
      <c r="N11">
        <f t="shared" si="4"/>
        <v>53134.400000000001</v>
      </c>
      <c r="O11">
        <f t="shared" si="5"/>
        <v>97961</v>
      </c>
      <c r="Q11">
        <v>-11143</v>
      </c>
      <c r="R11">
        <v>1682</v>
      </c>
      <c r="T11">
        <v>-11539</v>
      </c>
      <c r="U11">
        <v>-318.40000000000146</v>
      </c>
      <c r="W11">
        <v>11539</v>
      </c>
      <c r="X11">
        <v>1870</v>
      </c>
      <c r="AB11">
        <v>53134.400000000001</v>
      </c>
      <c r="AC11">
        <v>1.0681027733445752</v>
      </c>
      <c r="AI11">
        <v>53134.400000000001</v>
      </c>
      <c r="AJ11">
        <v>1.0681027733445752</v>
      </c>
    </row>
    <row r="12" spans="1:38" x14ac:dyDescent="0.25">
      <c r="B12">
        <v>21618</v>
      </c>
      <c r="C12">
        <v>22282</v>
      </c>
      <c r="D12">
        <v>88787</v>
      </c>
      <c r="E12">
        <v>83824</v>
      </c>
      <c r="F12">
        <v>37208</v>
      </c>
      <c r="H12">
        <v>118027</v>
      </c>
      <c r="J12">
        <f t="shared" si="0"/>
        <v>50743.8</v>
      </c>
      <c r="K12">
        <f t="shared" si="1"/>
        <v>2.3259393265778283</v>
      </c>
      <c r="L12">
        <f t="shared" si="2"/>
        <v>88787</v>
      </c>
      <c r="M12">
        <f t="shared" si="3"/>
        <v>21618</v>
      </c>
      <c r="N12">
        <f t="shared" si="4"/>
        <v>50743.8</v>
      </c>
      <c r="O12">
        <f t="shared" si="5"/>
        <v>67169</v>
      </c>
      <c r="Q12">
        <v>5359</v>
      </c>
      <c r="R12">
        <v>-770</v>
      </c>
      <c r="T12">
        <v>-2490.5999999999985</v>
      </c>
      <c r="U12">
        <v>-332.39999999999418</v>
      </c>
      <c r="W12">
        <v>10719.8</v>
      </c>
      <c r="X12">
        <v>1153.2</v>
      </c>
      <c r="AD12">
        <v>50743.8</v>
      </c>
      <c r="AE12">
        <v>2.3259393265778283</v>
      </c>
      <c r="AK12">
        <v>50743.8</v>
      </c>
      <c r="AL12">
        <v>2.3259393265778283</v>
      </c>
    </row>
    <row r="13" spans="1:38" x14ac:dyDescent="0.25">
      <c r="B13">
        <v>117076</v>
      </c>
      <c r="C13">
        <v>113721</v>
      </c>
      <c r="D13">
        <v>24260</v>
      </c>
      <c r="E13">
        <v>99048</v>
      </c>
      <c r="F13">
        <v>109165</v>
      </c>
      <c r="H13">
        <v>114104</v>
      </c>
      <c r="J13">
        <f t="shared" si="0"/>
        <v>92654</v>
      </c>
      <c r="K13">
        <f t="shared" si="1"/>
        <v>1.2315064649124701</v>
      </c>
      <c r="L13">
        <f t="shared" si="2"/>
        <v>117076</v>
      </c>
      <c r="M13">
        <f t="shared" si="3"/>
        <v>24260</v>
      </c>
      <c r="N13">
        <f t="shared" si="4"/>
        <v>92654</v>
      </c>
      <c r="O13">
        <f t="shared" si="5"/>
        <v>92816</v>
      </c>
      <c r="Q13">
        <v>-8896</v>
      </c>
      <c r="R13">
        <v>11</v>
      </c>
      <c r="T13">
        <v>17082.800000000003</v>
      </c>
      <c r="U13">
        <v>350</v>
      </c>
      <c r="W13">
        <v>19972.400000000001</v>
      </c>
      <c r="X13">
        <v>2497.5999999999995</v>
      </c>
      <c r="AF13">
        <v>92654</v>
      </c>
      <c r="AG13">
        <v>1.2315064649124701</v>
      </c>
      <c r="AK13">
        <v>92654</v>
      </c>
      <c r="AL13">
        <v>1.2315064649124701</v>
      </c>
    </row>
    <row r="14" spans="1:38" x14ac:dyDescent="0.25">
      <c r="B14">
        <v>18598</v>
      </c>
      <c r="C14">
        <v>55081</v>
      </c>
      <c r="D14">
        <v>26910</v>
      </c>
      <c r="E14">
        <v>76343</v>
      </c>
      <c r="F14">
        <v>90219</v>
      </c>
      <c r="H14">
        <v>59061</v>
      </c>
      <c r="J14">
        <f t="shared" si="0"/>
        <v>53430.2</v>
      </c>
      <c r="K14">
        <f t="shared" si="1"/>
        <v>1.1053860925094796</v>
      </c>
      <c r="L14">
        <f t="shared" si="2"/>
        <v>90219</v>
      </c>
      <c r="M14">
        <f t="shared" si="3"/>
        <v>18598</v>
      </c>
      <c r="N14">
        <f t="shared" si="4"/>
        <v>53430.2</v>
      </c>
      <c r="O14">
        <f t="shared" si="5"/>
        <v>71621</v>
      </c>
      <c r="Q14">
        <v>-7113</v>
      </c>
      <c r="R14">
        <v>-746</v>
      </c>
      <c r="T14">
        <v>-7110.4000000000015</v>
      </c>
      <c r="U14">
        <v>1933</v>
      </c>
      <c r="W14">
        <v>12434.000000000002</v>
      </c>
      <c r="X14">
        <v>2230.1999999999998</v>
      </c>
      <c r="Z14">
        <v>53430.2</v>
      </c>
      <c r="AA14">
        <v>1.1053860925094796</v>
      </c>
      <c r="AK14">
        <v>53430.2</v>
      </c>
      <c r="AL14">
        <v>1.1053860925094796</v>
      </c>
    </row>
    <row r="15" spans="1:38" x14ac:dyDescent="0.25">
      <c r="B15">
        <v>40858</v>
      </c>
      <c r="C15">
        <v>11128</v>
      </c>
      <c r="D15">
        <v>22847</v>
      </c>
      <c r="E15">
        <v>24744</v>
      </c>
      <c r="F15">
        <v>95053</v>
      </c>
      <c r="H15">
        <v>58229</v>
      </c>
      <c r="J15">
        <f t="shared" si="0"/>
        <v>38926</v>
      </c>
      <c r="K15">
        <f t="shared" si="1"/>
        <v>1.4958896367466474</v>
      </c>
      <c r="L15">
        <f t="shared" si="2"/>
        <v>95053</v>
      </c>
      <c r="M15">
        <f t="shared" si="3"/>
        <v>11128</v>
      </c>
      <c r="N15">
        <f t="shared" si="4"/>
        <v>38926</v>
      </c>
      <c r="O15">
        <f t="shared" si="5"/>
        <v>83925</v>
      </c>
      <c r="Q15">
        <v>-1426</v>
      </c>
      <c r="R15">
        <v>-97</v>
      </c>
      <c r="T15">
        <v>1288</v>
      </c>
      <c r="U15">
        <v>1310.1999999999971</v>
      </c>
      <c r="W15">
        <v>10751.6</v>
      </c>
      <c r="X15">
        <v>1331.8</v>
      </c>
      <c r="AD15">
        <v>38926</v>
      </c>
      <c r="AE15">
        <v>1.4958896367466474</v>
      </c>
      <c r="AK15">
        <v>38926</v>
      </c>
      <c r="AL15">
        <v>1.4958896367466474</v>
      </c>
    </row>
    <row r="16" spans="1:38" x14ac:dyDescent="0.25">
      <c r="B16">
        <v>9105</v>
      </c>
      <c r="C16">
        <v>12655</v>
      </c>
      <c r="D16">
        <v>59156</v>
      </c>
      <c r="E16">
        <v>42000</v>
      </c>
      <c r="F16">
        <v>71762</v>
      </c>
      <c r="H16">
        <v>45209</v>
      </c>
      <c r="J16">
        <f t="shared" si="0"/>
        <v>38935.599999999999</v>
      </c>
      <c r="K16">
        <f t="shared" si="1"/>
        <v>1.1611224688973587</v>
      </c>
      <c r="L16">
        <f t="shared" si="2"/>
        <v>71762</v>
      </c>
      <c r="M16">
        <f t="shared" si="3"/>
        <v>9105</v>
      </c>
      <c r="N16">
        <f t="shared" si="4"/>
        <v>38935.599999999999</v>
      </c>
      <c r="O16">
        <f t="shared" si="5"/>
        <v>62657</v>
      </c>
      <c r="Q16">
        <v>-13831</v>
      </c>
      <c r="R16">
        <v>-469</v>
      </c>
      <c r="T16">
        <v>-7189.4000000000015</v>
      </c>
      <c r="U16">
        <v>-126.40000000000146</v>
      </c>
      <c r="W16">
        <v>9995</v>
      </c>
      <c r="X16">
        <v>1530.8</v>
      </c>
      <c r="Z16">
        <v>38935.599999999999</v>
      </c>
      <c r="AA16">
        <v>1.1611224688973587</v>
      </c>
      <c r="AI16">
        <v>38935.599999999999</v>
      </c>
      <c r="AJ16">
        <v>1.1611224688973587</v>
      </c>
    </row>
    <row r="17" spans="2:38" x14ac:dyDescent="0.25">
      <c r="B17">
        <v>44448</v>
      </c>
      <c r="C17">
        <v>36291</v>
      </c>
      <c r="D17">
        <v>114384</v>
      </c>
      <c r="E17">
        <v>19673</v>
      </c>
      <c r="F17">
        <v>50825</v>
      </c>
      <c r="H17">
        <v>93648</v>
      </c>
      <c r="J17">
        <f t="shared" si="0"/>
        <v>53124.2</v>
      </c>
      <c r="K17">
        <f t="shared" si="1"/>
        <v>1.7628124282342135</v>
      </c>
      <c r="L17">
        <f t="shared" si="2"/>
        <v>114384</v>
      </c>
      <c r="M17">
        <f t="shared" si="3"/>
        <v>19673</v>
      </c>
      <c r="N17">
        <f t="shared" si="4"/>
        <v>53124.2</v>
      </c>
      <c r="O17">
        <f t="shared" si="5"/>
        <v>94711</v>
      </c>
      <c r="Q17">
        <v>17511</v>
      </c>
      <c r="R17">
        <v>-782</v>
      </c>
      <c r="T17">
        <v>-15263.800000000003</v>
      </c>
      <c r="U17">
        <v>1334.5999999999985</v>
      </c>
      <c r="W17">
        <v>15263.8</v>
      </c>
      <c r="X17">
        <v>1439.4</v>
      </c>
      <c r="AB17">
        <v>53124.2</v>
      </c>
      <c r="AC17">
        <v>1.7628124282342135</v>
      </c>
      <c r="AK17">
        <v>53124.2</v>
      </c>
      <c r="AL17">
        <v>1.7628124282342135</v>
      </c>
    </row>
    <row r="18" spans="2:38" x14ac:dyDescent="0.25">
      <c r="B18">
        <v>113082</v>
      </c>
      <c r="C18">
        <v>47297</v>
      </c>
      <c r="D18">
        <v>111025</v>
      </c>
      <c r="E18">
        <v>37959</v>
      </c>
      <c r="F18">
        <v>97595</v>
      </c>
      <c r="H18">
        <v>128536</v>
      </c>
      <c r="J18">
        <f t="shared" si="0"/>
        <v>81391.600000000006</v>
      </c>
      <c r="K18">
        <f t="shared" si="1"/>
        <v>1.579229306218332</v>
      </c>
      <c r="L18">
        <f t="shared" si="2"/>
        <v>113082</v>
      </c>
      <c r="M18">
        <f t="shared" si="3"/>
        <v>37959</v>
      </c>
      <c r="N18">
        <f t="shared" si="4"/>
        <v>81391.600000000006</v>
      </c>
      <c r="O18">
        <f t="shared" si="5"/>
        <v>75123</v>
      </c>
      <c r="Q18">
        <v>-2951</v>
      </c>
      <c r="R18">
        <v>2278</v>
      </c>
      <c r="T18">
        <v>-4487</v>
      </c>
      <c r="U18">
        <v>434.80000000000291</v>
      </c>
      <c r="W18">
        <v>7922.2</v>
      </c>
      <c r="X18">
        <v>555.19999999999993</v>
      </c>
      <c r="AF18">
        <v>81391.600000000006</v>
      </c>
      <c r="AG18">
        <v>1.579229306218332</v>
      </c>
      <c r="AK18">
        <v>81391.600000000006</v>
      </c>
      <c r="AL18">
        <v>1.579229306218332</v>
      </c>
    </row>
    <row r="19" spans="2:38" x14ac:dyDescent="0.25">
      <c r="B19">
        <v>19677</v>
      </c>
      <c r="C19">
        <v>74404</v>
      </c>
      <c r="D19">
        <v>48521</v>
      </c>
      <c r="E19">
        <v>41605</v>
      </c>
      <c r="F19">
        <v>20320</v>
      </c>
      <c r="H19">
        <v>112758</v>
      </c>
      <c r="J19">
        <f t="shared" si="0"/>
        <v>40905.4</v>
      </c>
      <c r="K19">
        <f t="shared" si="1"/>
        <v>2.756555369217756</v>
      </c>
      <c r="L19">
        <f t="shared" si="2"/>
        <v>74404</v>
      </c>
      <c r="M19">
        <f t="shared" si="3"/>
        <v>19677</v>
      </c>
      <c r="N19">
        <f t="shared" si="4"/>
        <v>40905.4</v>
      </c>
      <c r="O19">
        <f t="shared" si="5"/>
        <v>54727</v>
      </c>
      <c r="Q19">
        <v>27396</v>
      </c>
      <c r="R19">
        <v>930</v>
      </c>
      <c r="T19">
        <v>10918</v>
      </c>
      <c r="U19">
        <v>-1257</v>
      </c>
      <c r="W19">
        <v>14215.600000000002</v>
      </c>
      <c r="X19">
        <v>1449.4</v>
      </c>
      <c r="AD19">
        <v>40905.4</v>
      </c>
      <c r="AE19">
        <v>2.756555369217756</v>
      </c>
      <c r="AK19">
        <v>40905.4</v>
      </c>
      <c r="AL19">
        <v>2.756555369217756</v>
      </c>
    </row>
    <row r="20" spans="2:38" x14ac:dyDescent="0.25">
      <c r="B20">
        <v>67871</v>
      </c>
      <c r="C20">
        <v>76233</v>
      </c>
      <c r="D20">
        <v>110119</v>
      </c>
      <c r="E20">
        <v>24165</v>
      </c>
      <c r="F20">
        <v>66667</v>
      </c>
      <c r="H20">
        <v>128827</v>
      </c>
      <c r="J20">
        <f t="shared" si="0"/>
        <v>69011</v>
      </c>
      <c r="K20">
        <f t="shared" si="1"/>
        <v>1.8667603715349728</v>
      </c>
      <c r="L20">
        <f t="shared" si="2"/>
        <v>110119</v>
      </c>
      <c r="M20">
        <f t="shared" si="3"/>
        <v>24165</v>
      </c>
      <c r="N20">
        <f t="shared" si="4"/>
        <v>69011</v>
      </c>
      <c r="O20">
        <f t="shared" si="5"/>
        <v>85954</v>
      </c>
      <c r="Q20">
        <v>-8441</v>
      </c>
      <c r="R20">
        <v>-3438</v>
      </c>
      <c r="T20">
        <v>-20508.399999999994</v>
      </c>
      <c r="U20">
        <v>54.80000000000291</v>
      </c>
      <c r="W20">
        <v>20508.400000000001</v>
      </c>
      <c r="X20">
        <v>691.59999999999991</v>
      </c>
      <c r="AF20">
        <v>69011</v>
      </c>
      <c r="AG20">
        <v>1.8667603715349728</v>
      </c>
      <c r="AK20">
        <v>69011</v>
      </c>
      <c r="AL20">
        <v>1.8667603715349728</v>
      </c>
    </row>
    <row r="21" spans="2:38" x14ac:dyDescent="0.25">
      <c r="B21">
        <v>45767</v>
      </c>
      <c r="C21">
        <v>86519</v>
      </c>
      <c r="D21">
        <v>109746</v>
      </c>
      <c r="E21">
        <v>109782</v>
      </c>
      <c r="F21">
        <v>70309</v>
      </c>
      <c r="H21">
        <v>114297</v>
      </c>
      <c r="J21">
        <f t="shared" si="0"/>
        <v>84424.6</v>
      </c>
      <c r="K21">
        <f t="shared" si="1"/>
        <v>1.3538352565484466</v>
      </c>
      <c r="L21">
        <f t="shared" si="2"/>
        <v>109782</v>
      </c>
      <c r="M21">
        <f t="shared" si="3"/>
        <v>45767</v>
      </c>
      <c r="N21">
        <f t="shared" si="4"/>
        <v>84424.6</v>
      </c>
      <c r="O21">
        <f t="shared" si="5"/>
        <v>64015</v>
      </c>
      <c r="Q21">
        <v>-4275</v>
      </c>
      <c r="R21">
        <v>-3396</v>
      </c>
      <c r="T21">
        <v>4696</v>
      </c>
      <c r="U21">
        <v>-2096.1999999999971</v>
      </c>
      <c r="W21">
        <v>8550.8000000000011</v>
      </c>
      <c r="X21">
        <v>2096.2000000000003</v>
      </c>
      <c r="AF21">
        <v>84424.6</v>
      </c>
      <c r="AG21">
        <v>1.3538352565484466</v>
      </c>
      <c r="AK21">
        <v>84424.6</v>
      </c>
      <c r="AL21">
        <v>1.3538352565484466</v>
      </c>
    </row>
    <row r="22" spans="2:38" x14ac:dyDescent="0.25">
      <c r="B22">
        <v>71011</v>
      </c>
      <c r="C22">
        <v>36448</v>
      </c>
      <c r="D22">
        <v>101638</v>
      </c>
      <c r="E22">
        <v>64293</v>
      </c>
      <c r="F22">
        <v>79585</v>
      </c>
      <c r="H22">
        <v>113920</v>
      </c>
      <c r="J22">
        <f t="shared" si="0"/>
        <v>70595</v>
      </c>
      <c r="K22">
        <f t="shared" si="1"/>
        <v>1.6137120192648204</v>
      </c>
      <c r="L22">
        <f t="shared" si="2"/>
        <v>101638</v>
      </c>
      <c r="M22">
        <f t="shared" si="3"/>
        <v>36448</v>
      </c>
      <c r="N22">
        <f t="shared" si="4"/>
        <v>70595</v>
      </c>
      <c r="O22">
        <f t="shared" si="5"/>
        <v>65190</v>
      </c>
      <c r="Q22">
        <v>14290</v>
      </c>
      <c r="R22">
        <v>234</v>
      </c>
      <c r="T22">
        <v>-7</v>
      </c>
      <c r="U22">
        <v>-992.60000000000582</v>
      </c>
      <c r="W22">
        <v>10504.2</v>
      </c>
      <c r="X22">
        <v>1056.5999999999999</v>
      </c>
      <c r="AB22">
        <v>70595</v>
      </c>
      <c r="AC22">
        <v>1.6137120192648204</v>
      </c>
      <c r="AK22">
        <v>70595</v>
      </c>
      <c r="AL22">
        <v>1.6137120192648204</v>
      </c>
    </row>
    <row r="23" spans="2:38" x14ac:dyDescent="0.25">
      <c r="B23">
        <v>75620</v>
      </c>
      <c r="C23">
        <v>39962</v>
      </c>
      <c r="D23">
        <v>19933</v>
      </c>
      <c r="E23">
        <v>49860</v>
      </c>
      <c r="F23">
        <v>64262</v>
      </c>
      <c r="H23">
        <v>68668</v>
      </c>
      <c r="J23">
        <f t="shared" si="0"/>
        <v>49927.4</v>
      </c>
      <c r="K23">
        <f t="shared" si="1"/>
        <v>1.3753570183907033</v>
      </c>
      <c r="L23">
        <f t="shared" si="2"/>
        <v>75620</v>
      </c>
      <c r="M23">
        <f t="shared" si="3"/>
        <v>19933</v>
      </c>
      <c r="N23">
        <f t="shared" si="4"/>
        <v>49927.4</v>
      </c>
      <c r="O23">
        <f t="shared" si="5"/>
        <v>55687</v>
      </c>
      <c r="Q23">
        <v>4339</v>
      </c>
      <c r="R23">
        <v>2125</v>
      </c>
      <c r="T23">
        <v>5253.8000000000029</v>
      </c>
      <c r="U23">
        <v>-1345.4000000000015</v>
      </c>
      <c r="W23">
        <v>10479</v>
      </c>
      <c r="X23">
        <v>1345.3999999999999</v>
      </c>
      <c r="Z23">
        <v>49927.4</v>
      </c>
      <c r="AA23">
        <v>1.3753570183907033</v>
      </c>
      <c r="AI23">
        <v>49927.4</v>
      </c>
      <c r="AJ23">
        <v>1.3753570183907033</v>
      </c>
    </row>
    <row r="24" spans="2:38" x14ac:dyDescent="0.25">
      <c r="B24">
        <v>20781</v>
      </c>
      <c r="C24">
        <v>105087</v>
      </c>
      <c r="D24">
        <v>10813</v>
      </c>
      <c r="E24">
        <v>60699</v>
      </c>
      <c r="F24">
        <v>35243</v>
      </c>
      <c r="H24">
        <v>51593</v>
      </c>
      <c r="J24">
        <f t="shared" si="0"/>
        <v>46524.6</v>
      </c>
      <c r="K24">
        <f t="shared" si="1"/>
        <v>1.1089402165735978</v>
      </c>
      <c r="L24">
        <f t="shared" si="2"/>
        <v>105087</v>
      </c>
      <c r="M24">
        <f t="shared" si="3"/>
        <v>10813</v>
      </c>
      <c r="N24">
        <f t="shared" si="4"/>
        <v>46524.6</v>
      </c>
      <c r="O24">
        <f t="shared" si="5"/>
        <v>94274</v>
      </c>
      <c r="Q24">
        <v>-18517</v>
      </c>
      <c r="R24">
        <v>575</v>
      </c>
      <c r="T24">
        <v>-5233.8000000000029</v>
      </c>
      <c r="U24">
        <v>-1507</v>
      </c>
      <c r="W24">
        <v>11011.8</v>
      </c>
      <c r="X24">
        <v>1641.4</v>
      </c>
      <c r="Z24">
        <v>46524.6</v>
      </c>
      <c r="AA24">
        <v>1.1089402165735978</v>
      </c>
      <c r="AI24">
        <v>46524.6</v>
      </c>
      <c r="AJ24">
        <v>1.1089402165735978</v>
      </c>
    </row>
    <row r="25" spans="2:38" x14ac:dyDescent="0.25">
      <c r="B25">
        <v>12671</v>
      </c>
      <c r="C25">
        <v>15164</v>
      </c>
      <c r="D25">
        <v>104850</v>
      </c>
      <c r="E25">
        <v>53278</v>
      </c>
      <c r="F25">
        <v>11404</v>
      </c>
      <c r="H25">
        <v>49216</v>
      </c>
      <c r="J25">
        <f t="shared" si="0"/>
        <v>39473.4</v>
      </c>
      <c r="K25">
        <f t="shared" si="1"/>
        <v>1.246814310396368</v>
      </c>
      <c r="L25">
        <f t="shared" si="2"/>
        <v>104850</v>
      </c>
      <c r="M25">
        <f t="shared" si="3"/>
        <v>11404</v>
      </c>
      <c r="N25">
        <f t="shared" si="4"/>
        <v>39473.4</v>
      </c>
      <c r="O25">
        <f t="shared" si="5"/>
        <v>93446</v>
      </c>
      <c r="Q25">
        <v>-6995</v>
      </c>
      <c r="R25">
        <v>2822</v>
      </c>
      <c r="T25">
        <v>9141.6000000000022</v>
      </c>
      <c r="U25">
        <v>409</v>
      </c>
      <c r="W25">
        <v>11368.800000000001</v>
      </c>
      <c r="X25">
        <v>1500.1999999999998</v>
      </c>
      <c r="AD25">
        <v>39473.4</v>
      </c>
      <c r="AE25">
        <v>1.246814310396368</v>
      </c>
      <c r="AI25">
        <v>39473.4</v>
      </c>
      <c r="AJ25">
        <v>1.246814310396368</v>
      </c>
    </row>
    <row r="26" spans="2:38" x14ac:dyDescent="0.25">
      <c r="B26">
        <v>75494</v>
      </c>
      <c r="C26">
        <v>15063</v>
      </c>
      <c r="D26">
        <v>18556</v>
      </c>
      <c r="E26">
        <v>38352</v>
      </c>
      <c r="F26">
        <v>113665</v>
      </c>
      <c r="H26">
        <v>79663</v>
      </c>
      <c r="J26">
        <f t="shared" si="0"/>
        <v>52226</v>
      </c>
      <c r="K26">
        <f t="shared" si="1"/>
        <v>1.525351357561368</v>
      </c>
      <c r="L26">
        <f t="shared" si="2"/>
        <v>113665</v>
      </c>
      <c r="M26">
        <f t="shared" si="3"/>
        <v>15063</v>
      </c>
      <c r="N26">
        <f t="shared" si="4"/>
        <v>52226</v>
      </c>
      <c r="O26">
        <f t="shared" si="5"/>
        <v>98602</v>
      </c>
      <c r="Q26">
        <v>13243</v>
      </c>
      <c r="R26">
        <v>2</v>
      </c>
      <c r="T26">
        <v>5953.4000000000015</v>
      </c>
      <c r="U26">
        <v>-613.80000000000291</v>
      </c>
      <c r="W26">
        <v>13802.6</v>
      </c>
      <c r="X26">
        <v>1344.6</v>
      </c>
      <c r="Z26">
        <v>52226</v>
      </c>
      <c r="AA26">
        <v>1.525351357561368</v>
      </c>
      <c r="AK26">
        <v>52226</v>
      </c>
      <c r="AL26">
        <v>1.525351357561368</v>
      </c>
    </row>
    <row r="27" spans="2:38" x14ac:dyDescent="0.25">
      <c r="B27">
        <v>50987</v>
      </c>
      <c r="C27">
        <v>98542</v>
      </c>
      <c r="D27">
        <v>40258</v>
      </c>
      <c r="E27">
        <v>7851</v>
      </c>
      <c r="F27">
        <v>11289</v>
      </c>
      <c r="H27">
        <v>91289</v>
      </c>
      <c r="J27">
        <f t="shared" si="0"/>
        <v>41785.4</v>
      </c>
      <c r="K27">
        <f t="shared" si="1"/>
        <v>2.1847104491042324</v>
      </c>
      <c r="L27">
        <f t="shared" si="2"/>
        <v>98542</v>
      </c>
      <c r="M27">
        <f t="shared" si="3"/>
        <v>7851</v>
      </c>
      <c r="N27">
        <f t="shared" si="4"/>
        <v>41785.4</v>
      </c>
      <c r="O27">
        <f t="shared" si="5"/>
        <v>90691</v>
      </c>
      <c r="Q27">
        <v>2975</v>
      </c>
      <c r="R27">
        <v>-1</v>
      </c>
      <c r="T27">
        <v>6189.2000000000044</v>
      </c>
      <c r="U27">
        <v>-752.19999999999709</v>
      </c>
      <c r="W27">
        <v>6189.2000000000007</v>
      </c>
      <c r="X27">
        <v>1879.8</v>
      </c>
      <c r="AD27">
        <v>41785.4</v>
      </c>
      <c r="AE27">
        <v>2.1847104491042324</v>
      </c>
      <c r="AK27">
        <v>41785.4</v>
      </c>
      <c r="AL27">
        <v>2.1847104491042324</v>
      </c>
    </row>
    <row r="28" spans="2:38" x14ac:dyDescent="0.25">
      <c r="B28">
        <v>88544</v>
      </c>
      <c r="C28">
        <v>98045</v>
      </c>
      <c r="D28">
        <v>72414</v>
      </c>
      <c r="E28">
        <v>69882</v>
      </c>
      <c r="F28">
        <v>87128</v>
      </c>
      <c r="H28">
        <v>95324</v>
      </c>
      <c r="J28">
        <f t="shared" si="0"/>
        <v>83202.600000000006</v>
      </c>
      <c r="K28">
        <f t="shared" si="1"/>
        <v>1.1456853511789293</v>
      </c>
      <c r="L28">
        <f t="shared" si="2"/>
        <v>98045</v>
      </c>
      <c r="M28">
        <f t="shared" si="3"/>
        <v>69882</v>
      </c>
      <c r="N28">
        <f t="shared" si="4"/>
        <v>83202.600000000006</v>
      </c>
      <c r="O28">
        <f t="shared" si="5"/>
        <v>28163</v>
      </c>
      <c r="Q28">
        <v>-124</v>
      </c>
      <c r="R28">
        <v>3101</v>
      </c>
      <c r="T28">
        <v>-6882.5999999999913</v>
      </c>
      <c r="U28">
        <v>327.80000000000291</v>
      </c>
      <c r="W28">
        <v>14815.400000000001</v>
      </c>
      <c r="X28">
        <v>908.2</v>
      </c>
      <c r="AB28">
        <v>83202.600000000006</v>
      </c>
      <c r="AC28">
        <v>1.1456853511789293</v>
      </c>
      <c r="AI28">
        <v>83202.600000000006</v>
      </c>
      <c r="AJ28">
        <v>1.1456853511789293</v>
      </c>
    </row>
    <row r="29" spans="2:38" x14ac:dyDescent="0.25">
      <c r="B29">
        <v>12070</v>
      </c>
      <c r="C29">
        <v>109376</v>
      </c>
      <c r="D29">
        <v>104229</v>
      </c>
      <c r="E29">
        <v>54478</v>
      </c>
      <c r="F29">
        <v>21161</v>
      </c>
      <c r="H29">
        <v>76254</v>
      </c>
      <c r="J29">
        <f t="shared" si="0"/>
        <v>60262.8</v>
      </c>
      <c r="K29">
        <f t="shared" si="1"/>
        <v>1.2653577331288954</v>
      </c>
      <c r="L29">
        <f t="shared" si="2"/>
        <v>109376</v>
      </c>
      <c r="M29">
        <f t="shared" si="3"/>
        <v>12070</v>
      </c>
      <c r="N29">
        <f t="shared" si="4"/>
        <v>60262.8</v>
      </c>
      <c r="O29">
        <f t="shared" si="5"/>
        <v>97306</v>
      </c>
      <c r="Q29">
        <v>2577</v>
      </c>
      <c r="R29">
        <v>2305</v>
      </c>
      <c r="T29">
        <v>-4558.1999999999971</v>
      </c>
      <c r="U29">
        <v>-2346.7999999999956</v>
      </c>
      <c r="W29">
        <v>6239.4</v>
      </c>
      <c r="X29">
        <v>2392.8000000000002</v>
      </c>
      <c r="AB29">
        <v>60262.8</v>
      </c>
      <c r="AC29">
        <v>1.2653577331288954</v>
      </c>
      <c r="AI29">
        <v>60262.8</v>
      </c>
      <c r="AJ29">
        <v>1.2653577331288954</v>
      </c>
    </row>
    <row r="30" spans="2:38" x14ac:dyDescent="0.25">
      <c r="B30">
        <v>114838</v>
      </c>
      <c r="C30">
        <v>30725</v>
      </c>
      <c r="D30">
        <v>112888</v>
      </c>
      <c r="E30">
        <v>102995</v>
      </c>
      <c r="F30">
        <v>18712</v>
      </c>
      <c r="H30">
        <v>113261</v>
      </c>
      <c r="J30">
        <f t="shared" si="0"/>
        <v>76031.600000000006</v>
      </c>
      <c r="K30">
        <f t="shared" si="1"/>
        <v>1.4896569321176982</v>
      </c>
      <c r="L30">
        <f t="shared" si="2"/>
        <v>114838</v>
      </c>
      <c r="M30">
        <f t="shared" si="3"/>
        <v>18712</v>
      </c>
      <c r="N30">
        <f t="shared" si="4"/>
        <v>76031.600000000006</v>
      </c>
      <c r="O30">
        <f t="shared" si="5"/>
        <v>96126</v>
      </c>
      <c r="Q30">
        <v>-5680</v>
      </c>
      <c r="R30">
        <v>-1752</v>
      </c>
      <c r="T30">
        <v>-4828.5999999999913</v>
      </c>
      <c r="U30">
        <v>-435</v>
      </c>
      <c r="W30">
        <v>14640.6</v>
      </c>
      <c r="X30">
        <v>1522.6</v>
      </c>
      <c r="AF30">
        <v>76031.600000000006</v>
      </c>
      <c r="AG30">
        <v>1.4896569321176982</v>
      </c>
      <c r="AK30">
        <v>76031.600000000006</v>
      </c>
      <c r="AL30">
        <v>1.4896569321176982</v>
      </c>
    </row>
    <row r="31" spans="2:38" x14ac:dyDescent="0.25">
      <c r="B31">
        <v>95736</v>
      </c>
      <c r="C31">
        <v>82657</v>
      </c>
      <c r="D31">
        <v>28884</v>
      </c>
      <c r="E31">
        <v>112590</v>
      </c>
      <c r="F31">
        <v>112495</v>
      </c>
      <c r="H31">
        <v>96296</v>
      </c>
      <c r="J31">
        <f t="shared" si="0"/>
        <v>86472.4</v>
      </c>
      <c r="K31">
        <f t="shared" si="1"/>
        <v>1.1136038782316671</v>
      </c>
      <c r="L31">
        <f t="shared" si="2"/>
        <v>112590</v>
      </c>
      <c r="M31">
        <f t="shared" si="3"/>
        <v>28884</v>
      </c>
      <c r="N31">
        <f t="shared" si="4"/>
        <v>86472.4</v>
      </c>
      <c r="O31">
        <f t="shared" si="5"/>
        <v>83706</v>
      </c>
      <c r="Q31">
        <v>-6409</v>
      </c>
      <c r="R31">
        <v>1405</v>
      </c>
      <c r="T31">
        <v>-4227.8000000000029</v>
      </c>
      <c r="U31">
        <v>1545.3999999999942</v>
      </c>
      <c r="W31">
        <v>6458.5999999999995</v>
      </c>
      <c r="X31">
        <v>1902.2</v>
      </c>
      <c r="AB31">
        <v>86472.4</v>
      </c>
      <c r="AC31">
        <v>1.1136038782316671</v>
      </c>
      <c r="AI31">
        <v>86472.4</v>
      </c>
      <c r="AJ31">
        <v>1.1136038782316671</v>
      </c>
    </row>
    <row r="32" spans="2:38" x14ac:dyDescent="0.25">
      <c r="B32">
        <v>111113</v>
      </c>
      <c r="C32">
        <v>47115</v>
      </c>
      <c r="D32">
        <v>13666</v>
      </c>
      <c r="E32">
        <v>80893</v>
      </c>
      <c r="F32">
        <v>65138</v>
      </c>
      <c r="H32">
        <v>99197</v>
      </c>
      <c r="J32">
        <f t="shared" si="0"/>
        <v>63585</v>
      </c>
      <c r="K32">
        <f t="shared" si="1"/>
        <v>1.5600691987103876</v>
      </c>
      <c r="L32">
        <f t="shared" si="2"/>
        <v>111113</v>
      </c>
      <c r="M32">
        <f t="shared" si="3"/>
        <v>13666</v>
      </c>
      <c r="N32">
        <f t="shared" si="4"/>
        <v>63585</v>
      </c>
      <c r="O32">
        <f t="shared" si="5"/>
        <v>97447</v>
      </c>
      <c r="Q32">
        <v>30194</v>
      </c>
      <c r="R32">
        <v>28</v>
      </c>
      <c r="T32">
        <v>1445.4000000000015</v>
      </c>
      <c r="U32">
        <v>-710.59999999999854</v>
      </c>
      <c r="W32">
        <v>8720.6</v>
      </c>
      <c r="X32">
        <v>710.59999999999991</v>
      </c>
      <c r="AB32">
        <v>63585</v>
      </c>
      <c r="AC32">
        <v>1.5600691987103876</v>
      </c>
      <c r="AK32">
        <v>63585</v>
      </c>
      <c r="AL32">
        <v>1.5600691987103876</v>
      </c>
    </row>
    <row r="33" spans="2:38" x14ac:dyDescent="0.25">
      <c r="B33">
        <v>75691</v>
      </c>
      <c r="C33">
        <v>96209</v>
      </c>
      <c r="D33">
        <v>5560</v>
      </c>
      <c r="E33">
        <v>63917</v>
      </c>
      <c r="F33">
        <v>12891</v>
      </c>
      <c r="H33">
        <v>126585</v>
      </c>
      <c r="J33">
        <f t="shared" si="0"/>
        <v>50853.599999999999</v>
      </c>
      <c r="K33">
        <f t="shared" si="1"/>
        <v>2.4892043041200624</v>
      </c>
      <c r="L33">
        <f t="shared" si="2"/>
        <v>96209</v>
      </c>
      <c r="M33">
        <f t="shared" si="3"/>
        <v>5560</v>
      </c>
      <c r="N33">
        <f t="shared" si="4"/>
        <v>50853.599999999999</v>
      </c>
      <c r="O33">
        <f t="shared" si="5"/>
        <v>90649</v>
      </c>
      <c r="Q33">
        <v>6906</v>
      </c>
      <c r="R33">
        <v>-674</v>
      </c>
      <c r="T33">
        <v>-11236.800000000003</v>
      </c>
      <c r="U33">
        <v>-1268.2000000000044</v>
      </c>
      <c r="W33">
        <v>16287.2</v>
      </c>
      <c r="X33">
        <v>1447.8</v>
      </c>
      <c r="AF33">
        <v>50853.599999999999</v>
      </c>
      <c r="AG33">
        <v>2.4892043041200624</v>
      </c>
      <c r="AK33">
        <v>50853.599999999999</v>
      </c>
      <c r="AL33">
        <v>2.4892043041200624</v>
      </c>
    </row>
    <row r="34" spans="2:38" x14ac:dyDescent="0.25">
      <c r="B34">
        <v>57575</v>
      </c>
      <c r="C34">
        <v>114301</v>
      </c>
      <c r="D34">
        <v>113794</v>
      </c>
      <c r="E34">
        <v>21723</v>
      </c>
      <c r="F34">
        <v>28533</v>
      </c>
      <c r="H34">
        <v>112289</v>
      </c>
      <c r="J34">
        <f t="shared" ref="J34:J65" si="6">AVERAGE(B34:F34)</f>
        <v>67185.2</v>
      </c>
      <c r="K34">
        <f t="shared" ref="K34:K65" si="7">H34/J34</f>
        <v>1.6713353536195472</v>
      </c>
      <c r="L34">
        <f t="shared" ref="L34:L65" si="8">MAX(B34:F34)</f>
        <v>114301</v>
      </c>
      <c r="M34">
        <f t="shared" ref="M34:M65" si="9">MIN(B34:F34)</f>
        <v>21723</v>
      </c>
      <c r="N34">
        <f t="shared" ref="N34:N65" si="10">AVERAGE(B34:F34)</f>
        <v>67185.2</v>
      </c>
      <c r="O34">
        <f t="shared" ref="O34:O65" si="11">L34-M34</f>
        <v>92578</v>
      </c>
      <c r="Q34">
        <v>-11449</v>
      </c>
      <c r="R34">
        <v>-347</v>
      </c>
      <c r="T34">
        <v>3274.3999999999942</v>
      </c>
      <c r="U34">
        <v>790.19999999999709</v>
      </c>
      <c r="W34">
        <v>7627.6</v>
      </c>
      <c r="X34">
        <v>1653.4</v>
      </c>
      <c r="AF34">
        <v>67185.2</v>
      </c>
      <c r="AG34">
        <v>1.6713353536195472</v>
      </c>
      <c r="AK34">
        <v>67185.2</v>
      </c>
      <c r="AL34">
        <v>1.6713353536195472</v>
      </c>
    </row>
    <row r="35" spans="2:38" x14ac:dyDescent="0.25">
      <c r="B35">
        <v>105974</v>
      </c>
      <c r="C35">
        <v>114884</v>
      </c>
      <c r="D35">
        <v>56039</v>
      </c>
      <c r="E35">
        <v>85623</v>
      </c>
      <c r="F35">
        <v>112685</v>
      </c>
      <c r="H35">
        <v>128037</v>
      </c>
      <c r="J35">
        <f t="shared" si="6"/>
        <v>95041</v>
      </c>
      <c r="K35">
        <f t="shared" si="7"/>
        <v>1.347176481728938</v>
      </c>
      <c r="L35">
        <f t="shared" si="8"/>
        <v>114884</v>
      </c>
      <c r="M35">
        <f t="shared" si="9"/>
        <v>56039</v>
      </c>
      <c r="N35">
        <f t="shared" si="10"/>
        <v>95041</v>
      </c>
      <c r="O35">
        <f t="shared" si="11"/>
        <v>58845</v>
      </c>
      <c r="Q35">
        <v>15738</v>
      </c>
      <c r="R35">
        <v>-69</v>
      </c>
      <c r="T35">
        <v>5251</v>
      </c>
      <c r="U35">
        <v>-17.80000000000291</v>
      </c>
      <c r="W35">
        <v>8540.6</v>
      </c>
      <c r="X35">
        <v>1208.5999999999999</v>
      </c>
      <c r="AB35">
        <v>95041</v>
      </c>
      <c r="AC35">
        <v>1.347176481728938</v>
      </c>
      <c r="AK35">
        <v>95041</v>
      </c>
      <c r="AL35">
        <v>1.347176481728938</v>
      </c>
    </row>
    <row r="36" spans="2:38" x14ac:dyDescent="0.25">
      <c r="B36">
        <v>55486</v>
      </c>
      <c r="C36">
        <v>53495</v>
      </c>
      <c r="D36">
        <v>6300</v>
      </c>
      <c r="E36">
        <v>68326</v>
      </c>
      <c r="F36">
        <v>24527</v>
      </c>
      <c r="H36">
        <v>75239</v>
      </c>
      <c r="J36">
        <f t="shared" si="6"/>
        <v>41626.800000000003</v>
      </c>
      <c r="K36">
        <f t="shared" si="7"/>
        <v>1.8074653828783378</v>
      </c>
      <c r="L36">
        <f t="shared" si="8"/>
        <v>68326</v>
      </c>
      <c r="M36">
        <f t="shared" si="9"/>
        <v>6300</v>
      </c>
      <c r="N36">
        <f t="shared" si="10"/>
        <v>41626.800000000003</v>
      </c>
      <c r="O36">
        <f t="shared" si="11"/>
        <v>62026</v>
      </c>
      <c r="Q36">
        <v>9311</v>
      </c>
      <c r="R36">
        <v>4774</v>
      </c>
      <c r="T36">
        <v>6301.2000000000044</v>
      </c>
      <c r="U36">
        <v>-88.599999999998545</v>
      </c>
      <c r="W36">
        <v>19509.2</v>
      </c>
      <c r="X36">
        <v>1185.4000000000001</v>
      </c>
      <c r="AD36">
        <v>41626.800000000003</v>
      </c>
      <c r="AE36">
        <v>1.8074653828783378</v>
      </c>
      <c r="AK36">
        <v>41626.800000000003</v>
      </c>
      <c r="AL36">
        <v>1.8074653828783378</v>
      </c>
    </row>
    <row r="37" spans="2:38" x14ac:dyDescent="0.25">
      <c r="B37">
        <v>37135</v>
      </c>
      <c r="C37">
        <v>96904</v>
      </c>
      <c r="D37">
        <v>42093</v>
      </c>
      <c r="E37">
        <v>6117</v>
      </c>
      <c r="F37">
        <v>28717</v>
      </c>
      <c r="H37">
        <v>102141</v>
      </c>
      <c r="J37">
        <f t="shared" si="6"/>
        <v>42193.2</v>
      </c>
      <c r="K37">
        <f t="shared" si="7"/>
        <v>2.4207929239782717</v>
      </c>
      <c r="L37">
        <f t="shared" si="8"/>
        <v>96904</v>
      </c>
      <c r="M37">
        <f t="shared" si="9"/>
        <v>6117</v>
      </c>
      <c r="N37">
        <f t="shared" si="10"/>
        <v>42193.2</v>
      </c>
      <c r="O37">
        <f t="shared" si="11"/>
        <v>90787</v>
      </c>
      <c r="Q37">
        <v>9399</v>
      </c>
      <c r="R37">
        <v>160</v>
      </c>
      <c r="T37">
        <v>1529.3999999999942</v>
      </c>
      <c r="U37">
        <v>1868.7999999999956</v>
      </c>
      <c r="W37">
        <v>21064.2</v>
      </c>
      <c r="X37">
        <v>1868.8</v>
      </c>
      <c r="AD37">
        <v>42193.2</v>
      </c>
      <c r="AE37">
        <v>2.4207929239782717</v>
      </c>
      <c r="AK37">
        <v>42193.2</v>
      </c>
      <c r="AL37">
        <v>2.4207929239782717</v>
      </c>
    </row>
    <row r="38" spans="2:38" x14ac:dyDescent="0.25">
      <c r="B38">
        <v>107187</v>
      </c>
      <c r="C38">
        <v>96408</v>
      </c>
      <c r="D38">
        <v>100349</v>
      </c>
      <c r="E38">
        <v>72554</v>
      </c>
      <c r="F38">
        <v>5858</v>
      </c>
      <c r="H38">
        <v>120438</v>
      </c>
      <c r="J38">
        <f t="shared" si="6"/>
        <v>76471.199999999997</v>
      </c>
      <c r="K38">
        <f t="shared" si="7"/>
        <v>1.5749458619715657</v>
      </c>
      <c r="L38">
        <f t="shared" si="8"/>
        <v>107187</v>
      </c>
      <c r="M38">
        <f t="shared" si="9"/>
        <v>5858</v>
      </c>
      <c r="N38">
        <f t="shared" si="10"/>
        <v>76471.199999999997</v>
      </c>
      <c r="O38">
        <f t="shared" si="11"/>
        <v>101329</v>
      </c>
      <c r="Q38">
        <v>-6498</v>
      </c>
      <c r="R38">
        <v>-5</v>
      </c>
      <c r="T38">
        <v>1465.8000000000029</v>
      </c>
      <c r="U38">
        <v>-760.19999999999709</v>
      </c>
      <c r="W38">
        <v>9095</v>
      </c>
      <c r="X38">
        <v>1478.6</v>
      </c>
      <c r="AF38">
        <v>76471.199999999997</v>
      </c>
      <c r="AG38">
        <v>1.5749458619715657</v>
      </c>
      <c r="AK38">
        <v>76471.199999999997</v>
      </c>
      <c r="AL38">
        <v>1.5749458619715657</v>
      </c>
    </row>
    <row r="39" spans="2:38" x14ac:dyDescent="0.25">
      <c r="B39">
        <v>55297</v>
      </c>
      <c r="C39">
        <v>81293</v>
      </c>
      <c r="D39">
        <v>102174</v>
      </c>
      <c r="E39">
        <v>91308</v>
      </c>
      <c r="F39">
        <v>52234</v>
      </c>
      <c r="H39">
        <v>93598</v>
      </c>
      <c r="J39">
        <f t="shared" si="6"/>
        <v>76461.2</v>
      </c>
      <c r="K39">
        <f t="shared" si="7"/>
        <v>1.2241241309317668</v>
      </c>
      <c r="L39">
        <f t="shared" si="8"/>
        <v>102174</v>
      </c>
      <c r="M39">
        <f t="shared" si="9"/>
        <v>52234</v>
      </c>
      <c r="N39">
        <f t="shared" si="10"/>
        <v>76461.2</v>
      </c>
      <c r="O39">
        <f t="shared" si="11"/>
        <v>49940</v>
      </c>
      <c r="Q39">
        <v>610</v>
      </c>
      <c r="R39">
        <v>899</v>
      </c>
      <c r="T39">
        <v>-8802.4000000000087</v>
      </c>
      <c r="U39">
        <v>-1215.1999999999971</v>
      </c>
      <c r="W39">
        <v>10722.4</v>
      </c>
      <c r="X39">
        <v>1222.8</v>
      </c>
      <c r="AB39">
        <v>76461.2</v>
      </c>
      <c r="AC39">
        <v>1.2241241309317668</v>
      </c>
      <c r="AI39">
        <v>76461.2</v>
      </c>
      <c r="AJ39">
        <v>1.2241241309317668</v>
      </c>
    </row>
    <row r="40" spans="2:38" x14ac:dyDescent="0.25">
      <c r="B40">
        <v>112630</v>
      </c>
      <c r="C40">
        <v>95331</v>
      </c>
      <c r="D40">
        <v>22483</v>
      </c>
      <c r="E40">
        <v>47710</v>
      </c>
      <c r="F40">
        <v>20577</v>
      </c>
      <c r="H40">
        <v>94332</v>
      </c>
      <c r="J40">
        <f t="shared" si="6"/>
        <v>59746.2</v>
      </c>
      <c r="K40">
        <f t="shared" si="7"/>
        <v>1.5788786567179169</v>
      </c>
      <c r="L40">
        <f t="shared" si="8"/>
        <v>112630</v>
      </c>
      <c r="M40">
        <f t="shared" si="9"/>
        <v>20577</v>
      </c>
      <c r="N40">
        <f t="shared" si="10"/>
        <v>59746.2</v>
      </c>
      <c r="O40">
        <f t="shared" si="11"/>
        <v>92053</v>
      </c>
      <c r="Q40">
        <v>9216</v>
      </c>
      <c r="R40">
        <v>-2949</v>
      </c>
      <c r="T40">
        <v>7348.1999999999971</v>
      </c>
      <c r="U40">
        <v>815.39999999999418</v>
      </c>
      <c r="W40">
        <v>8992.5999999999985</v>
      </c>
      <c r="X40">
        <v>2205.4</v>
      </c>
      <c r="AD40">
        <v>59746.2</v>
      </c>
      <c r="AE40">
        <v>1.5788786567179169</v>
      </c>
      <c r="AK40">
        <v>59746.2</v>
      </c>
      <c r="AL40">
        <v>1.5788786567179169</v>
      </c>
    </row>
    <row r="41" spans="2:38" x14ac:dyDescent="0.25">
      <c r="B41">
        <v>108778</v>
      </c>
      <c r="C41">
        <v>78727</v>
      </c>
      <c r="D41">
        <v>70005</v>
      </c>
      <c r="E41">
        <v>33365</v>
      </c>
      <c r="F41">
        <v>69566</v>
      </c>
      <c r="H41">
        <v>89027</v>
      </c>
      <c r="J41">
        <f t="shared" si="6"/>
        <v>72088.2</v>
      </c>
      <c r="K41">
        <f t="shared" si="7"/>
        <v>1.2349732688567616</v>
      </c>
      <c r="L41">
        <f t="shared" si="8"/>
        <v>108778</v>
      </c>
      <c r="M41">
        <f t="shared" si="9"/>
        <v>33365</v>
      </c>
      <c r="N41">
        <f t="shared" si="10"/>
        <v>72088.2</v>
      </c>
      <c r="O41">
        <f t="shared" si="11"/>
        <v>75413</v>
      </c>
      <c r="Q41">
        <v>-13063</v>
      </c>
      <c r="R41">
        <v>916</v>
      </c>
      <c r="T41">
        <v>4733.3999999999942</v>
      </c>
      <c r="U41">
        <v>-1097.6000000000058</v>
      </c>
      <c r="W41">
        <v>16463.8</v>
      </c>
      <c r="X41">
        <v>1348.8</v>
      </c>
      <c r="AF41">
        <v>72088.2</v>
      </c>
      <c r="AG41">
        <v>1.2349732688567616</v>
      </c>
      <c r="AI41">
        <v>72088.2</v>
      </c>
      <c r="AJ41">
        <v>1.2349732688567616</v>
      </c>
    </row>
    <row r="42" spans="2:38" x14ac:dyDescent="0.25">
      <c r="B42">
        <v>75200</v>
      </c>
      <c r="C42">
        <v>46542</v>
      </c>
      <c r="D42">
        <v>42380</v>
      </c>
      <c r="E42">
        <v>88903</v>
      </c>
      <c r="F42">
        <v>10986</v>
      </c>
      <c r="H42">
        <v>92081</v>
      </c>
      <c r="J42">
        <f t="shared" si="6"/>
        <v>52802.2</v>
      </c>
      <c r="K42">
        <f t="shared" si="7"/>
        <v>1.7438856714303572</v>
      </c>
      <c r="L42">
        <f t="shared" si="8"/>
        <v>88903</v>
      </c>
      <c r="M42">
        <f t="shared" si="9"/>
        <v>10986</v>
      </c>
      <c r="N42">
        <f t="shared" si="10"/>
        <v>52802.2</v>
      </c>
      <c r="O42">
        <f t="shared" si="11"/>
        <v>77917</v>
      </c>
      <c r="Q42">
        <v>-16651</v>
      </c>
      <c r="R42">
        <v>-842</v>
      </c>
      <c r="T42">
        <v>-1047.2000000000044</v>
      </c>
      <c r="U42">
        <v>162.39999999999418</v>
      </c>
      <c r="W42">
        <v>6838.4000000000005</v>
      </c>
      <c r="X42">
        <v>666.4</v>
      </c>
      <c r="AD42">
        <v>52802.2</v>
      </c>
      <c r="AE42">
        <v>1.7438856714303572</v>
      </c>
      <c r="AK42">
        <v>52802.2</v>
      </c>
      <c r="AL42">
        <v>1.7438856714303572</v>
      </c>
    </row>
    <row r="43" spans="2:38" x14ac:dyDescent="0.25">
      <c r="B43">
        <v>14163</v>
      </c>
      <c r="C43">
        <v>101320</v>
      </c>
      <c r="D43">
        <v>6728</v>
      </c>
      <c r="E43">
        <v>93597</v>
      </c>
      <c r="F43">
        <v>19759</v>
      </c>
      <c r="H43">
        <v>90420</v>
      </c>
      <c r="J43">
        <f t="shared" si="6"/>
        <v>47113.4</v>
      </c>
      <c r="K43">
        <f t="shared" si="7"/>
        <v>1.9191992087176897</v>
      </c>
      <c r="L43">
        <f t="shared" si="8"/>
        <v>101320</v>
      </c>
      <c r="M43">
        <f t="shared" si="9"/>
        <v>6728</v>
      </c>
      <c r="N43">
        <f t="shared" si="10"/>
        <v>47113.4</v>
      </c>
      <c r="O43">
        <f t="shared" si="11"/>
        <v>94592</v>
      </c>
      <c r="Q43">
        <v>-11670</v>
      </c>
      <c r="R43">
        <v>0</v>
      </c>
      <c r="T43">
        <v>-659.79999999999563</v>
      </c>
      <c r="U43">
        <v>152.40000000000146</v>
      </c>
      <c r="W43">
        <v>11721.8</v>
      </c>
      <c r="X43">
        <v>711.2</v>
      </c>
      <c r="AD43">
        <v>47113.4</v>
      </c>
      <c r="AE43">
        <v>1.9191992087176897</v>
      </c>
      <c r="AK43">
        <v>47113.4</v>
      </c>
      <c r="AL43">
        <v>1.9191992087176897</v>
      </c>
    </row>
    <row r="44" spans="2:38" x14ac:dyDescent="0.25">
      <c r="B44">
        <v>76063</v>
      </c>
      <c r="C44">
        <v>47664</v>
      </c>
      <c r="D44">
        <v>41321</v>
      </c>
      <c r="E44">
        <v>55395</v>
      </c>
      <c r="F44">
        <v>43458</v>
      </c>
      <c r="H44">
        <v>93704</v>
      </c>
      <c r="J44">
        <f t="shared" si="6"/>
        <v>52780.2</v>
      </c>
      <c r="K44">
        <f t="shared" si="7"/>
        <v>1.7753627307209903</v>
      </c>
      <c r="L44">
        <f t="shared" si="8"/>
        <v>76063</v>
      </c>
      <c r="M44">
        <f t="shared" si="9"/>
        <v>41321</v>
      </c>
      <c r="N44">
        <f t="shared" si="10"/>
        <v>52780.2</v>
      </c>
      <c r="O44">
        <f t="shared" si="11"/>
        <v>34742</v>
      </c>
      <c r="Q44">
        <v>-13552</v>
      </c>
      <c r="R44">
        <v>2280</v>
      </c>
      <c r="T44">
        <v>898.79999999999563</v>
      </c>
      <c r="U44">
        <v>-361.40000000000146</v>
      </c>
      <c r="W44">
        <v>13869.599999999999</v>
      </c>
      <c r="X44">
        <v>1383.8000000000002</v>
      </c>
      <c r="AD44">
        <v>52780.2</v>
      </c>
      <c r="AE44">
        <v>1.7753627307209903</v>
      </c>
      <c r="AK44">
        <v>52780.2</v>
      </c>
      <c r="AL44">
        <v>1.7753627307209903</v>
      </c>
    </row>
    <row r="45" spans="2:38" x14ac:dyDescent="0.25">
      <c r="B45">
        <v>107818</v>
      </c>
      <c r="C45">
        <v>47916</v>
      </c>
      <c r="D45">
        <v>107679</v>
      </c>
      <c r="E45">
        <v>39303</v>
      </c>
      <c r="F45">
        <v>99116</v>
      </c>
      <c r="H45">
        <v>84702</v>
      </c>
      <c r="J45">
        <f t="shared" si="6"/>
        <v>80366.399999999994</v>
      </c>
      <c r="K45">
        <f t="shared" si="7"/>
        <v>1.0539479185331184</v>
      </c>
      <c r="L45">
        <f t="shared" si="8"/>
        <v>107818</v>
      </c>
      <c r="M45">
        <f t="shared" si="9"/>
        <v>39303</v>
      </c>
      <c r="N45">
        <f t="shared" si="10"/>
        <v>80366.399999999994</v>
      </c>
      <c r="O45">
        <f t="shared" si="11"/>
        <v>68515</v>
      </c>
      <c r="Q45">
        <v>-5088</v>
      </c>
      <c r="R45">
        <v>-2010</v>
      </c>
      <c r="T45">
        <v>-5413.8000000000029</v>
      </c>
      <c r="U45">
        <v>-1035.2000000000116</v>
      </c>
      <c r="W45">
        <v>11733</v>
      </c>
      <c r="X45">
        <v>1465.6</v>
      </c>
      <c r="AB45">
        <v>80366.399999999994</v>
      </c>
      <c r="AC45">
        <v>1.0539479185331184</v>
      </c>
      <c r="AI45">
        <v>80366.399999999994</v>
      </c>
      <c r="AJ45">
        <v>1.0539479185331184</v>
      </c>
    </row>
    <row r="46" spans="2:38" x14ac:dyDescent="0.25">
      <c r="B46">
        <v>14238</v>
      </c>
      <c r="C46">
        <v>49810</v>
      </c>
      <c r="D46">
        <v>14528</v>
      </c>
      <c r="E46">
        <v>100912</v>
      </c>
      <c r="F46">
        <v>15627</v>
      </c>
      <c r="H46">
        <v>46578</v>
      </c>
      <c r="J46">
        <f t="shared" si="6"/>
        <v>39023</v>
      </c>
      <c r="K46">
        <f t="shared" si="7"/>
        <v>1.1936037721343822</v>
      </c>
      <c r="L46">
        <f t="shared" si="8"/>
        <v>100912</v>
      </c>
      <c r="M46">
        <f t="shared" si="9"/>
        <v>14238</v>
      </c>
      <c r="N46">
        <f t="shared" si="10"/>
        <v>39023</v>
      </c>
      <c r="O46">
        <f t="shared" si="11"/>
        <v>86674</v>
      </c>
      <c r="Q46">
        <v>-4836</v>
      </c>
      <c r="R46">
        <v>2</v>
      </c>
      <c r="T46">
        <v>-2797</v>
      </c>
      <c r="U46">
        <v>-1472.5999999999985</v>
      </c>
      <c r="W46">
        <v>15673.4</v>
      </c>
      <c r="X46">
        <v>2019.8000000000002</v>
      </c>
      <c r="Z46">
        <v>39023</v>
      </c>
      <c r="AA46">
        <v>1.1936037721343822</v>
      </c>
      <c r="AK46">
        <v>39023</v>
      </c>
      <c r="AL46">
        <v>1.1936037721343822</v>
      </c>
    </row>
    <row r="47" spans="2:38" x14ac:dyDescent="0.25">
      <c r="B47">
        <v>57187</v>
      </c>
      <c r="C47">
        <v>53749</v>
      </c>
      <c r="D47">
        <v>118491</v>
      </c>
      <c r="E47">
        <v>66921</v>
      </c>
      <c r="F47">
        <v>56561</v>
      </c>
      <c r="H47">
        <v>130149</v>
      </c>
      <c r="J47">
        <f t="shared" si="6"/>
        <v>70581.8</v>
      </c>
      <c r="K47">
        <f t="shared" si="7"/>
        <v>1.8439456063744477</v>
      </c>
      <c r="L47">
        <f t="shared" si="8"/>
        <v>118491</v>
      </c>
      <c r="M47">
        <f t="shared" si="9"/>
        <v>53749</v>
      </c>
      <c r="N47">
        <f t="shared" si="10"/>
        <v>70581.8</v>
      </c>
      <c r="O47">
        <f t="shared" si="11"/>
        <v>64742</v>
      </c>
      <c r="Q47">
        <v>1983</v>
      </c>
      <c r="R47">
        <v>-834</v>
      </c>
      <c r="T47">
        <v>1751</v>
      </c>
      <c r="U47">
        <v>1295.1999999999971</v>
      </c>
      <c r="W47">
        <v>14453</v>
      </c>
      <c r="X47">
        <v>2982.8</v>
      </c>
      <c r="AF47">
        <v>70581.8</v>
      </c>
      <c r="AG47">
        <v>1.8439456063744477</v>
      </c>
      <c r="AK47">
        <v>70581.8</v>
      </c>
      <c r="AL47">
        <v>1.8439456063744477</v>
      </c>
    </row>
    <row r="48" spans="2:38" x14ac:dyDescent="0.25">
      <c r="B48">
        <v>25935</v>
      </c>
      <c r="C48">
        <v>61025</v>
      </c>
      <c r="D48">
        <v>40872</v>
      </c>
      <c r="E48">
        <v>77149</v>
      </c>
      <c r="F48">
        <v>39221</v>
      </c>
      <c r="H48">
        <v>54458</v>
      </c>
      <c r="J48">
        <f t="shared" si="6"/>
        <v>48840.4</v>
      </c>
      <c r="K48">
        <f t="shared" si="7"/>
        <v>1.1150195330095576</v>
      </c>
      <c r="L48">
        <f t="shared" si="8"/>
        <v>77149</v>
      </c>
      <c r="M48">
        <f t="shared" si="9"/>
        <v>25935</v>
      </c>
      <c r="N48">
        <f t="shared" si="10"/>
        <v>48840.4</v>
      </c>
      <c r="O48">
        <f t="shared" si="11"/>
        <v>51214</v>
      </c>
      <c r="Q48">
        <v>-17497</v>
      </c>
      <c r="R48">
        <v>0</v>
      </c>
      <c r="T48">
        <v>-6239</v>
      </c>
      <c r="U48">
        <v>-2420.1999999999971</v>
      </c>
      <c r="W48">
        <v>12627.800000000001</v>
      </c>
      <c r="X48">
        <v>3380.2</v>
      </c>
      <c r="Z48">
        <v>48840.4</v>
      </c>
      <c r="AA48">
        <v>1.1150195330095576</v>
      </c>
      <c r="AI48">
        <v>48840.4</v>
      </c>
      <c r="AJ48">
        <v>1.1150195330095576</v>
      </c>
    </row>
    <row r="49" spans="2:38" x14ac:dyDescent="0.25">
      <c r="B49">
        <v>79091</v>
      </c>
      <c r="C49">
        <v>96133</v>
      </c>
      <c r="D49">
        <v>35209</v>
      </c>
      <c r="E49">
        <v>106531</v>
      </c>
      <c r="F49">
        <v>46991</v>
      </c>
      <c r="H49">
        <v>124490</v>
      </c>
      <c r="J49">
        <f t="shared" si="6"/>
        <v>72791</v>
      </c>
      <c r="K49">
        <f t="shared" si="7"/>
        <v>1.7102389031611052</v>
      </c>
      <c r="L49">
        <f t="shared" si="8"/>
        <v>106531</v>
      </c>
      <c r="M49">
        <f t="shared" si="9"/>
        <v>35209</v>
      </c>
      <c r="N49">
        <f t="shared" si="10"/>
        <v>72791</v>
      </c>
      <c r="O49">
        <f t="shared" si="11"/>
        <v>71322</v>
      </c>
      <c r="Q49">
        <v>-5644</v>
      </c>
      <c r="R49">
        <v>212</v>
      </c>
      <c r="T49">
        <v>-3936.3999999999942</v>
      </c>
      <c r="U49">
        <v>-370.19999999999709</v>
      </c>
      <c r="W49">
        <v>11371.599999999999</v>
      </c>
      <c r="X49">
        <v>536.6</v>
      </c>
      <c r="AF49">
        <v>72791</v>
      </c>
      <c r="AG49">
        <v>1.7102389031611052</v>
      </c>
      <c r="AK49">
        <v>72791</v>
      </c>
      <c r="AL49">
        <v>1.7102389031611052</v>
      </c>
    </row>
    <row r="50" spans="2:38" x14ac:dyDescent="0.25">
      <c r="B50">
        <v>81600</v>
      </c>
      <c r="C50">
        <v>25835</v>
      </c>
      <c r="D50">
        <v>76714</v>
      </c>
      <c r="E50">
        <v>109609</v>
      </c>
      <c r="F50">
        <v>93534</v>
      </c>
      <c r="H50">
        <v>112920</v>
      </c>
      <c r="J50">
        <f t="shared" si="6"/>
        <v>77458.399999999994</v>
      </c>
      <c r="K50">
        <f t="shared" si="7"/>
        <v>1.4578147754149324</v>
      </c>
      <c r="L50">
        <f t="shared" si="8"/>
        <v>109609</v>
      </c>
      <c r="M50">
        <f t="shared" si="9"/>
        <v>25835</v>
      </c>
      <c r="N50">
        <f t="shared" si="10"/>
        <v>77458.399999999994</v>
      </c>
      <c r="O50">
        <f t="shared" si="11"/>
        <v>83774</v>
      </c>
      <c r="Q50">
        <v>-4791</v>
      </c>
      <c r="R50">
        <v>448</v>
      </c>
      <c r="T50">
        <v>-7091.8000000000029</v>
      </c>
      <c r="U50">
        <v>-1183.2000000000116</v>
      </c>
      <c r="W50">
        <v>10331.800000000001</v>
      </c>
      <c r="X50">
        <v>1458.4</v>
      </c>
      <c r="AB50">
        <v>77458.399999999994</v>
      </c>
      <c r="AC50">
        <v>1.4578147754149324</v>
      </c>
      <c r="AK50">
        <v>77458.399999999994</v>
      </c>
      <c r="AL50">
        <v>1.4578147754149324</v>
      </c>
    </row>
    <row r="51" spans="2:38" x14ac:dyDescent="0.25">
      <c r="B51">
        <v>16956</v>
      </c>
      <c r="C51">
        <v>28264</v>
      </c>
      <c r="D51">
        <v>17607</v>
      </c>
      <c r="E51">
        <v>67972</v>
      </c>
      <c r="F51">
        <v>61322</v>
      </c>
      <c r="H51">
        <v>75765</v>
      </c>
      <c r="J51">
        <f t="shared" si="6"/>
        <v>38424.199999999997</v>
      </c>
      <c r="K51">
        <f t="shared" si="7"/>
        <v>1.9718042275440999</v>
      </c>
      <c r="L51">
        <f t="shared" si="8"/>
        <v>67972</v>
      </c>
      <c r="M51">
        <f t="shared" si="9"/>
        <v>16956</v>
      </c>
      <c r="N51">
        <f t="shared" si="10"/>
        <v>38424.199999999997</v>
      </c>
      <c r="O51">
        <f t="shared" si="11"/>
        <v>51016</v>
      </c>
      <c r="Q51">
        <v>35052</v>
      </c>
      <c r="R51">
        <v>768</v>
      </c>
      <c r="T51">
        <v>663.19999999999709</v>
      </c>
      <c r="U51">
        <v>-813.40000000000146</v>
      </c>
      <c r="W51">
        <v>9397.6</v>
      </c>
      <c r="X51">
        <v>3536.9999999999995</v>
      </c>
      <c r="Z51">
        <v>38424.199999999997</v>
      </c>
      <c r="AA51">
        <v>1.9718042275440999</v>
      </c>
      <c r="AK51">
        <v>38424.199999999997</v>
      </c>
      <c r="AL51">
        <v>1.9718042275440999</v>
      </c>
    </row>
    <row r="52" spans="2:38" x14ac:dyDescent="0.25">
      <c r="B52">
        <v>100304</v>
      </c>
      <c r="C52">
        <v>108666</v>
      </c>
      <c r="D52">
        <v>23264</v>
      </c>
      <c r="E52">
        <v>43699</v>
      </c>
      <c r="F52">
        <v>75588</v>
      </c>
      <c r="H52">
        <v>110801</v>
      </c>
      <c r="J52">
        <f t="shared" si="6"/>
        <v>70304.2</v>
      </c>
      <c r="K52">
        <f t="shared" si="7"/>
        <v>1.5760224851431353</v>
      </c>
      <c r="L52">
        <f t="shared" si="8"/>
        <v>108666</v>
      </c>
      <c r="M52">
        <f t="shared" si="9"/>
        <v>23264</v>
      </c>
      <c r="N52">
        <f t="shared" si="10"/>
        <v>70304.2</v>
      </c>
      <c r="O52">
        <f t="shared" si="11"/>
        <v>85402</v>
      </c>
      <c r="Q52">
        <v>-4204</v>
      </c>
      <c r="R52">
        <v>-1924</v>
      </c>
      <c r="T52">
        <v>-4479.8000000000029</v>
      </c>
      <c r="U52">
        <v>301.80000000000291</v>
      </c>
      <c r="W52">
        <v>17072.2</v>
      </c>
      <c r="X52">
        <v>566.99999999999989</v>
      </c>
      <c r="AF52">
        <v>70304.2</v>
      </c>
      <c r="AG52">
        <v>1.5760224851431353</v>
      </c>
      <c r="AK52">
        <v>70304.2</v>
      </c>
      <c r="AL52">
        <v>1.5760224851431353</v>
      </c>
    </row>
    <row r="53" spans="2:38" x14ac:dyDescent="0.25">
      <c r="B53">
        <v>32476</v>
      </c>
      <c r="C53">
        <v>20690</v>
      </c>
      <c r="D53">
        <v>89470</v>
      </c>
      <c r="E53">
        <v>7722</v>
      </c>
      <c r="F53">
        <v>16807</v>
      </c>
      <c r="H53">
        <v>46944</v>
      </c>
      <c r="J53">
        <f t="shared" si="6"/>
        <v>33433</v>
      </c>
      <c r="K53">
        <f t="shared" si="7"/>
        <v>1.4041216761881974</v>
      </c>
      <c r="L53">
        <f t="shared" si="8"/>
        <v>89470</v>
      </c>
      <c r="M53">
        <f t="shared" si="9"/>
        <v>7722</v>
      </c>
      <c r="N53">
        <f t="shared" si="10"/>
        <v>33433</v>
      </c>
      <c r="O53">
        <f t="shared" si="11"/>
        <v>81748</v>
      </c>
      <c r="Q53">
        <v>7953</v>
      </c>
      <c r="R53">
        <v>1847</v>
      </c>
      <c r="T53">
        <v>-5508.8000000000029</v>
      </c>
      <c r="U53">
        <v>106</v>
      </c>
      <c r="W53">
        <v>18302.400000000001</v>
      </c>
      <c r="X53">
        <v>2236</v>
      </c>
      <c r="Z53">
        <v>33433</v>
      </c>
      <c r="AA53">
        <v>1.4041216761881974</v>
      </c>
      <c r="AK53">
        <v>33433</v>
      </c>
      <c r="AL53">
        <v>1.4041216761881974</v>
      </c>
    </row>
    <row r="54" spans="2:38" x14ac:dyDescent="0.25">
      <c r="B54">
        <v>83981</v>
      </c>
      <c r="C54">
        <v>97967</v>
      </c>
      <c r="D54">
        <v>62788</v>
      </c>
      <c r="E54">
        <v>69822</v>
      </c>
      <c r="F54">
        <v>45801</v>
      </c>
      <c r="H54">
        <v>74756</v>
      </c>
      <c r="J54">
        <f t="shared" si="6"/>
        <v>72071.8</v>
      </c>
      <c r="K54">
        <f t="shared" si="7"/>
        <v>1.0372434155938939</v>
      </c>
      <c r="L54">
        <f t="shared" si="8"/>
        <v>97967</v>
      </c>
      <c r="M54">
        <f t="shared" si="9"/>
        <v>45801</v>
      </c>
      <c r="N54">
        <f t="shared" si="10"/>
        <v>72071.8</v>
      </c>
      <c r="O54">
        <f t="shared" si="11"/>
        <v>52166</v>
      </c>
      <c r="Q54">
        <v>-18109</v>
      </c>
      <c r="R54">
        <v>47</v>
      </c>
      <c r="T54">
        <v>-2244.8000000000029</v>
      </c>
      <c r="U54">
        <v>-898</v>
      </c>
      <c r="W54">
        <v>15688.400000000001</v>
      </c>
      <c r="X54">
        <v>1340.4</v>
      </c>
      <c r="AB54">
        <v>72071.8</v>
      </c>
      <c r="AC54">
        <v>1.0372434155938939</v>
      </c>
      <c r="AI54">
        <v>72071.8</v>
      </c>
      <c r="AJ54">
        <v>1.0372434155938939</v>
      </c>
    </row>
    <row r="55" spans="2:38" x14ac:dyDescent="0.25">
      <c r="B55">
        <v>34033</v>
      </c>
      <c r="C55">
        <v>45875</v>
      </c>
      <c r="D55">
        <v>85053</v>
      </c>
      <c r="E55">
        <v>56254</v>
      </c>
      <c r="F55">
        <v>39717</v>
      </c>
      <c r="H55">
        <v>73924</v>
      </c>
      <c r="J55">
        <f t="shared" si="6"/>
        <v>52186.400000000001</v>
      </c>
      <c r="K55">
        <f t="shared" si="7"/>
        <v>1.4165376419910167</v>
      </c>
      <c r="L55">
        <f t="shared" si="8"/>
        <v>85053</v>
      </c>
      <c r="M55">
        <f t="shared" si="9"/>
        <v>34033</v>
      </c>
      <c r="N55">
        <f t="shared" si="10"/>
        <v>52186.400000000001</v>
      </c>
      <c r="O55">
        <f t="shared" si="11"/>
        <v>51020</v>
      </c>
      <c r="Q55">
        <v>-4304</v>
      </c>
      <c r="R55">
        <v>0</v>
      </c>
      <c r="T55">
        <v>-14258.200000000004</v>
      </c>
      <c r="U55">
        <v>-645.79999999999563</v>
      </c>
      <c r="W55">
        <v>16358.599999999999</v>
      </c>
      <c r="X55">
        <v>2566.1999999999998</v>
      </c>
      <c r="AB55">
        <v>52186.400000000001</v>
      </c>
      <c r="AC55">
        <v>1.4165376419910167</v>
      </c>
      <c r="AK55">
        <v>52186.400000000001</v>
      </c>
      <c r="AL55">
        <v>1.4165376419910167</v>
      </c>
    </row>
    <row r="56" spans="2:38" x14ac:dyDescent="0.25">
      <c r="B56">
        <v>52567</v>
      </c>
      <c r="C56">
        <v>54220</v>
      </c>
      <c r="D56">
        <v>72756</v>
      </c>
      <c r="E56">
        <v>116773</v>
      </c>
      <c r="F56">
        <v>111445</v>
      </c>
      <c r="H56">
        <v>86845</v>
      </c>
      <c r="J56">
        <f t="shared" si="6"/>
        <v>81552.2</v>
      </c>
      <c r="K56">
        <f t="shared" si="7"/>
        <v>1.0649007629469225</v>
      </c>
      <c r="L56">
        <f t="shared" si="8"/>
        <v>116773</v>
      </c>
      <c r="M56">
        <f t="shared" si="9"/>
        <v>52567</v>
      </c>
      <c r="N56">
        <f t="shared" si="10"/>
        <v>81552.2</v>
      </c>
      <c r="O56">
        <f t="shared" si="11"/>
        <v>64206</v>
      </c>
      <c r="Q56">
        <v>-5528</v>
      </c>
      <c r="R56">
        <v>-408</v>
      </c>
      <c r="T56">
        <v>-3760.6000000000058</v>
      </c>
      <c r="U56">
        <v>462.59999999999127</v>
      </c>
      <c r="W56">
        <v>18314.2</v>
      </c>
      <c r="X56">
        <v>1718.1999999999998</v>
      </c>
      <c r="AB56">
        <v>81552.2</v>
      </c>
      <c r="AC56">
        <v>1.0649007629469225</v>
      </c>
      <c r="AI56">
        <v>81552.2</v>
      </c>
      <c r="AJ56">
        <v>1.0649007629469225</v>
      </c>
    </row>
    <row r="57" spans="2:38" x14ac:dyDescent="0.25">
      <c r="B57">
        <v>61402</v>
      </c>
      <c r="C57">
        <v>42810</v>
      </c>
      <c r="D57">
        <v>113124</v>
      </c>
      <c r="E57">
        <v>114129</v>
      </c>
      <c r="F57">
        <v>10883</v>
      </c>
      <c r="H57">
        <v>73452</v>
      </c>
      <c r="J57">
        <f t="shared" si="6"/>
        <v>68469.600000000006</v>
      </c>
      <c r="K57">
        <f t="shared" si="7"/>
        <v>1.0727680605699463</v>
      </c>
      <c r="L57">
        <f t="shared" si="8"/>
        <v>114129</v>
      </c>
      <c r="M57">
        <f t="shared" si="9"/>
        <v>10883</v>
      </c>
      <c r="N57">
        <f t="shared" si="10"/>
        <v>68469.600000000006</v>
      </c>
      <c r="O57">
        <f t="shared" si="11"/>
        <v>103246</v>
      </c>
      <c r="Q57">
        <v>-26424</v>
      </c>
      <c r="R57">
        <v>-136</v>
      </c>
      <c r="T57">
        <v>3476.4000000000087</v>
      </c>
      <c r="U57">
        <v>-150</v>
      </c>
      <c r="W57">
        <v>17376.400000000001</v>
      </c>
      <c r="X57">
        <v>310.39999999999998</v>
      </c>
      <c r="AF57">
        <v>68469.600000000006</v>
      </c>
      <c r="AG57">
        <v>1.0727680605699463</v>
      </c>
      <c r="AI57">
        <v>68469.600000000006</v>
      </c>
      <c r="AJ57">
        <v>1.0727680605699463</v>
      </c>
    </row>
    <row r="58" spans="2:38" x14ac:dyDescent="0.25">
      <c r="B58">
        <v>35037</v>
      </c>
      <c r="C58">
        <v>76264</v>
      </c>
      <c r="D58">
        <v>103641</v>
      </c>
      <c r="E58">
        <v>101524</v>
      </c>
      <c r="F58">
        <v>35783</v>
      </c>
      <c r="H58">
        <v>101102</v>
      </c>
      <c r="J58">
        <f t="shared" si="6"/>
        <v>70449.8</v>
      </c>
      <c r="K58">
        <f t="shared" si="7"/>
        <v>1.4350927894756265</v>
      </c>
      <c r="L58">
        <f t="shared" si="8"/>
        <v>103641</v>
      </c>
      <c r="M58">
        <f t="shared" si="9"/>
        <v>35037</v>
      </c>
      <c r="N58">
        <f t="shared" si="10"/>
        <v>70449.8</v>
      </c>
      <c r="O58">
        <f t="shared" si="11"/>
        <v>68604</v>
      </c>
      <c r="Q58">
        <v>20537</v>
      </c>
      <c r="R58">
        <v>-3152</v>
      </c>
      <c r="T58">
        <v>4005.1999999999971</v>
      </c>
      <c r="U58">
        <v>-201.19999999999709</v>
      </c>
      <c r="W58">
        <v>21230.799999999999</v>
      </c>
      <c r="X58">
        <v>869.6</v>
      </c>
      <c r="AB58">
        <v>70449.8</v>
      </c>
      <c r="AC58">
        <v>1.4350927894756265</v>
      </c>
      <c r="AK58">
        <v>70449.8</v>
      </c>
      <c r="AL58">
        <v>1.4350927894756265</v>
      </c>
    </row>
    <row r="59" spans="2:38" x14ac:dyDescent="0.25">
      <c r="B59">
        <v>52636</v>
      </c>
      <c r="C59">
        <v>31879</v>
      </c>
      <c r="D59">
        <v>22251</v>
      </c>
      <c r="E59">
        <v>25364</v>
      </c>
      <c r="F59">
        <v>114135</v>
      </c>
      <c r="H59">
        <v>82288</v>
      </c>
      <c r="J59">
        <f t="shared" si="6"/>
        <v>49253</v>
      </c>
      <c r="K59">
        <f t="shared" si="7"/>
        <v>1.6707205652447568</v>
      </c>
      <c r="L59">
        <f t="shared" si="8"/>
        <v>114135</v>
      </c>
      <c r="M59">
        <f t="shared" si="9"/>
        <v>22251</v>
      </c>
      <c r="N59">
        <f t="shared" si="10"/>
        <v>49253</v>
      </c>
      <c r="O59">
        <f t="shared" si="11"/>
        <v>91884</v>
      </c>
      <c r="Q59">
        <v>9718</v>
      </c>
      <c r="R59">
        <v>-2913</v>
      </c>
      <c r="T59">
        <v>5760.1999999999971</v>
      </c>
      <c r="U59">
        <v>-1462.5999999999985</v>
      </c>
      <c r="W59">
        <v>12557.8</v>
      </c>
      <c r="X59">
        <v>3166.2000000000007</v>
      </c>
      <c r="AD59">
        <v>49253</v>
      </c>
      <c r="AE59">
        <v>1.6707205652447568</v>
      </c>
      <c r="AK59">
        <v>49253</v>
      </c>
      <c r="AL59">
        <v>1.6707205652447568</v>
      </c>
    </row>
    <row r="60" spans="2:38" x14ac:dyDescent="0.25">
      <c r="B60">
        <v>83816</v>
      </c>
      <c r="C60">
        <v>116713</v>
      </c>
      <c r="D60">
        <v>60878</v>
      </c>
      <c r="E60">
        <v>79106</v>
      </c>
      <c r="F60">
        <v>40314</v>
      </c>
      <c r="H60">
        <v>78935</v>
      </c>
      <c r="J60">
        <f t="shared" si="6"/>
        <v>76165.399999999994</v>
      </c>
      <c r="K60">
        <f t="shared" si="7"/>
        <v>1.0363629679618305</v>
      </c>
      <c r="L60">
        <f t="shared" si="8"/>
        <v>116713</v>
      </c>
      <c r="M60">
        <f t="shared" si="9"/>
        <v>40314</v>
      </c>
      <c r="N60">
        <f t="shared" si="10"/>
        <v>76165.399999999994</v>
      </c>
      <c r="O60">
        <f t="shared" si="11"/>
        <v>76399</v>
      </c>
      <c r="Q60">
        <v>-26599</v>
      </c>
      <c r="R60">
        <v>-2703</v>
      </c>
      <c r="T60">
        <v>15624.799999999996</v>
      </c>
      <c r="U60">
        <v>-471</v>
      </c>
      <c r="W60">
        <v>16866.800000000003</v>
      </c>
      <c r="X60">
        <v>773.40000000000009</v>
      </c>
      <c r="AD60">
        <v>76165.399999999994</v>
      </c>
      <c r="AE60">
        <v>1.0363629679618305</v>
      </c>
      <c r="AI60">
        <v>76165.399999999994</v>
      </c>
      <c r="AJ60">
        <v>1.0363629679618305</v>
      </c>
    </row>
    <row r="61" spans="2:38" x14ac:dyDescent="0.25">
      <c r="B61">
        <v>99153</v>
      </c>
      <c r="C61">
        <v>46807</v>
      </c>
      <c r="D61">
        <v>61335</v>
      </c>
      <c r="E61">
        <v>12740</v>
      </c>
      <c r="F61">
        <v>33686</v>
      </c>
      <c r="H61">
        <v>91445</v>
      </c>
      <c r="J61">
        <f t="shared" si="6"/>
        <v>50744.2</v>
      </c>
      <c r="K61">
        <f t="shared" si="7"/>
        <v>1.8020778729391735</v>
      </c>
      <c r="L61">
        <f t="shared" si="8"/>
        <v>99153</v>
      </c>
      <c r="M61">
        <f t="shared" si="9"/>
        <v>12740</v>
      </c>
      <c r="N61">
        <f t="shared" si="10"/>
        <v>50744.2</v>
      </c>
      <c r="O61">
        <f t="shared" si="11"/>
        <v>86413</v>
      </c>
      <c r="Q61">
        <v>-21223</v>
      </c>
      <c r="R61">
        <v>1664</v>
      </c>
      <c r="T61">
        <v>-12699.200000000004</v>
      </c>
      <c r="U61">
        <v>238.19999999999709</v>
      </c>
      <c r="W61">
        <v>12699.2</v>
      </c>
      <c r="X61">
        <v>2407.8000000000002</v>
      </c>
      <c r="AF61">
        <v>50744.2</v>
      </c>
      <c r="AG61">
        <v>1.8020778729391735</v>
      </c>
      <c r="AK61">
        <v>50744.2</v>
      </c>
      <c r="AL61">
        <v>1.8020778729391735</v>
      </c>
    </row>
    <row r="62" spans="2:38" x14ac:dyDescent="0.25">
      <c r="B62">
        <v>28933</v>
      </c>
      <c r="C62">
        <v>26353</v>
      </c>
      <c r="D62">
        <v>63730</v>
      </c>
      <c r="E62">
        <v>78500</v>
      </c>
      <c r="F62">
        <v>53418</v>
      </c>
      <c r="H62">
        <v>64036</v>
      </c>
      <c r="J62">
        <f t="shared" si="6"/>
        <v>50186.8</v>
      </c>
      <c r="K62">
        <f t="shared" si="7"/>
        <v>1.2759530394446348</v>
      </c>
      <c r="L62">
        <f t="shared" si="8"/>
        <v>78500</v>
      </c>
      <c r="M62">
        <f t="shared" si="9"/>
        <v>26353</v>
      </c>
      <c r="N62">
        <f t="shared" si="10"/>
        <v>50186.8</v>
      </c>
      <c r="O62">
        <f t="shared" si="11"/>
        <v>52147</v>
      </c>
      <c r="Q62">
        <v>-4106</v>
      </c>
      <c r="R62">
        <v>317</v>
      </c>
      <c r="T62">
        <v>-11239.399999999994</v>
      </c>
      <c r="U62">
        <v>-387.59999999999854</v>
      </c>
      <c r="W62">
        <v>13758.999999999998</v>
      </c>
      <c r="X62">
        <v>1755.6</v>
      </c>
      <c r="AB62">
        <v>50186.8</v>
      </c>
      <c r="AC62">
        <v>1.2759530394446348</v>
      </c>
      <c r="AK62">
        <v>50186.8</v>
      </c>
      <c r="AL62">
        <v>1.2759530394446348</v>
      </c>
    </row>
    <row r="63" spans="2:38" x14ac:dyDescent="0.25">
      <c r="B63">
        <v>77111</v>
      </c>
      <c r="C63">
        <v>118159</v>
      </c>
      <c r="D63">
        <v>10058</v>
      </c>
      <c r="E63">
        <v>37454</v>
      </c>
      <c r="F63">
        <v>101452</v>
      </c>
      <c r="H63">
        <v>133381</v>
      </c>
      <c r="J63">
        <f t="shared" si="6"/>
        <v>68846.8</v>
      </c>
      <c r="K63">
        <f t="shared" si="7"/>
        <v>1.9373594705926782</v>
      </c>
      <c r="L63">
        <f t="shared" si="8"/>
        <v>118159</v>
      </c>
      <c r="M63">
        <f t="shared" si="9"/>
        <v>10058</v>
      </c>
      <c r="N63">
        <f t="shared" si="10"/>
        <v>68846.8</v>
      </c>
      <c r="O63">
        <f t="shared" si="11"/>
        <v>108101</v>
      </c>
      <c r="Q63">
        <v>2755</v>
      </c>
      <c r="R63">
        <v>844</v>
      </c>
      <c r="T63">
        <v>-4608.8000000000029</v>
      </c>
      <c r="U63">
        <v>3345.6000000000058</v>
      </c>
      <c r="W63">
        <v>9974.7999999999993</v>
      </c>
      <c r="X63">
        <v>3446.4</v>
      </c>
      <c r="AF63">
        <v>68846.8</v>
      </c>
      <c r="AG63">
        <v>1.9373594705926782</v>
      </c>
      <c r="AK63">
        <v>68846.8</v>
      </c>
      <c r="AL63">
        <v>1.9373594705926782</v>
      </c>
    </row>
    <row r="64" spans="2:38" x14ac:dyDescent="0.25">
      <c r="B64">
        <v>11156</v>
      </c>
      <c r="C64">
        <v>37184</v>
      </c>
      <c r="D64">
        <v>91420</v>
      </c>
      <c r="E64">
        <v>41761</v>
      </c>
      <c r="F64">
        <v>107816</v>
      </c>
      <c r="H64">
        <v>100569</v>
      </c>
      <c r="J64">
        <f t="shared" si="6"/>
        <v>57867.4</v>
      </c>
      <c r="K64">
        <f t="shared" si="7"/>
        <v>1.7379215240359858</v>
      </c>
      <c r="L64">
        <f t="shared" si="8"/>
        <v>107816</v>
      </c>
      <c r="M64">
        <f t="shared" si="9"/>
        <v>11156</v>
      </c>
      <c r="N64">
        <f t="shared" si="10"/>
        <v>57867.4</v>
      </c>
      <c r="O64">
        <f t="shared" si="11"/>
        <v>96660</v>
      </c>
      <c r="Q64">
        <v>-5334</v>
      </c>
      <c r="R64">
        <v>1326</v>
      </c>
      <c r="T64">
        <v>9380.8000000000029</v>
      </c>
      <c r="U64">
        <v>273.40000000000146</v>
      </c>
      <c r="W64">
        <v>9663.6</v>
      </c>
      <c r="X64">
        <v>427</v>
      </c>
      <c r="AD64">
        <v>57867.4</v>
      </c>
      <c r="AE64">
        <v>1.7379215240359858</v>
      </c>
      <c r="AK64">
        <v>57867.4</v>
      </c>
      <c r="AL64">
        <v>1.7379215240359858</v>
      </c>
    </row>
    <row r="65" spans="2:38" x14ac:dyDescent="0.25">
      <c r="B65">
        <v>14107</v>
      </c>
      <c r="C65">
        <v>76880</v>
      </c>
      <c r="D65">
        <v>65272</v>
      </c>
      <c r="E65">
        <v>104494</v>
      </c>
      <c r="F65">
        <v>11281</v>
      </c>
      <c r="H65">
        <v>80824</v>
      </c>
      <c r="J65">
        <f t="shared" si="6"/>
        <v>54406.8</v>
      </c>
      <c r="K65">
        <f t="shared" si="7"/>
        <v>1.4855496004175948</v>
      </c>
      <c r="L65">
        <f t="shared" si="8"/>
        <v>104494</v>
      </c>
      <c r="M65">
        <f t="shared" si="9"/>
        <v>11281</v>
      </c>
      <c r="N65">
        <f t="shared" si="10"/>
        <v>54406.8</v>
      </c>
      <c r="O65">
        <f t="shared" si="11"/>
        <v>93213</v>
      </c>
      <c r="Q65">
        <v>21046</v>
      </c>
      <c r="R65">
        <v>878</v>
      </c>
      <c r="T65">
        <v>1910.4000000000015</v>
      </c>
      <c r="U65">
        <v>2147.2000000000044</v>
      </c>
      <c r="W65">
        <v>7802.8</v>
      </c>
      <c r="X65">
        <v>2531.6</v>
      </c>
      <c r="Z65">
        <v>54406.8</v>
      </c>
      <c r="AA65">
        <v>1.4855496004175948</v>
      </c>
      <c r="AK65">
        <v>54406.8</v>
      </c>
      <c r="AL65">
        <v>1.4855496004175948</v>
      </c>
    </row>
    <row r="66" spans="2:38" x14ac:dyDescent="0.25">
      <c r="B66">
        <v>108641</v>
      </c>
      <c r="C66">
        <v>80272</v>
      </c>
      <c r="D66">
        <v>82065</v>
      </c>
      <c r="E66">
        <v>104668</v>
      </c>
      <c r="F66">
        <v>22811</v>
      </c>
      <c r="H66">
        <v>97573</v>
      </c>
      <c r="J66">
        <f t="shared" ref="J66:J101" si="12">AVERAGE(B66:F66)</f>
        <v>79691.399999999994</v>
      </c>
      <c r="K66">
        <f t="shared" ref="K66:K97" si="13">H66/J66</f>
        <v>1.22438556732596</v>
      </c>
      <c r="L66">
        <f t="shared" ref="L66:L101" si="14">MAX(B66:F66)</f>
        <v>108641</v>
      </c>
      <c r="M66">
        <f t="shared" ref="M66:M101" si="15">MIN(B66:F66)</f>
        <v>22811</v>
      </c>
      <c r="N66">
        <f t="shared" ref="N66:N101" si="16">AVERAGE(B66:F66)</f>
        <v>79691.399999999994</v>
      </c>
      <c r="O66">
        <f t="shared" ref="O66:O101" si="17">L66-M66</f>
        <v>85830</v>
      </c>
      <c r="Q66">
        <v>6307</v>
      </c>
      <c r="R66">
        <v>42</v>
      </c>
      <c r="T66">
        <v>2816.3999999999942</v>
      </c>
      <c r="U66">
        <v>535.79999999998836</v>
      </c>
      <c r="W66">
        <v>11121.599999999999</v>
      </c>
      <c r="X66">
        <v>730.59999999999991</v>
      </c>
      <c r="AB66">
        <v>79691.399999999994</v>
      </c>
      <c r="AC66">
        <v>1.22438556732596</v>
      </c>
      <c r="AI66">
        <v>79691.399999999994</v>
      </c>
      <c r="AJ66">
        <v>1.22438556732596</v>
      </c>
    </row>
    <row r="67" spans="2:38" x14ac:dyDescent="0.25">
      <c r="B67">
        <v>49624</v>
      </c>
      <c r="C67">
        <v>55155</v>
      </c>
      <c r="D67">
        <v>16801</v>
      </c>
      <c r="E67">
        <v>76523</v>
      </c>
      <c r="F67">
        <v>29864</v>
      </c>
      <c r="H67">
        <v>64009</v>
      </c>
      <c r="J67">
        <f t="shared" si="12"/>
        <v>45593.4</v>
      </c>
      <c r="K67">
        <f t="shared" si="13"/>
        <v>1.4039093377550258</v>
      </c>
      <c r="L67">
        <f t="shared" si="14"/>
        <v>76523</v>
      </c>
      <c r="M67">
        <f t="shared" si="15"/>
        <v>16801</v>
      </c>
      <c r="N67">
        <f t="shared" si="16"/>
        <v>45593.4</v>
      </c>
      <c r="O67">
        <f t="shared" si="17"/>
        <v>59722</v>
      </c>
      <c r="Q67">
        <v>-12866</v>
      </c>
      <c r="R67">
        <v>546</v>
      </c>
      <c r="T67">
        <v>15335.400000000001</v>
      </c>
      <c r="U67">
        <v>-319.79999999999563</v>
      </c>
      <c r="W67">
        <v>15335.4</v>
      </c>
      <c r="X67">
        <v>1346.2</v>
      </c>
      <c r="AD67">
        <v>45593.4</v>
      </c>
      <c r="AE67">
        <v>1.4039093377550258</v>
      </c>
      <c r="AK67">
        <v>45593.4</v>
      </c>
      <c r="AL67">
        <v>1.4039093377550258</v>
      </c>
    </row>
    <row r="68" spans="2:38" x14ac:dyDescent="0.25">
      <c r="B68">
        <v>60674</v>
      </c>
      <c r="C68">
        <v>29082</v>
      </c>
      <c r="D68">
        <v>73499</v>
      </c>
      <c r="E68">
        <v>54141</v>
      </c>
      <c r="F68">
        <v>60680</v>
      </c>
      <c r="H68">
        <v>96880</v>
      </c>
      <c r="J68">
        <f t="shared" si="12"/>
        <v>55615.199999999997</v>
      </c>
      <c r="K68">
        <f t="shared" si="13"/>
        <v>1.7419698211999599</v>
      </c>
      <c r="L68">
        <f t="shared" si="14"/>
        <v>73499</v>
      </c>
      <c r="M68">
        <f t="shared" si="15"/>
        <v>29082</v>
      </c>
      <c r="N68">
        <f t="shared" si="16"/>
        <v>55615.199999999997</v>
      </c>
      <c r="O68">
        <f t="shared" si="17"/>
        <v>44417</v>
      </c>
      <c r="Q68">
        <v>-12221</v>
      </c>
      <c r="R68">
        <v>136</v>
      </c>
      <c r="T68">
        <v>6439.7999999999956</v>
      </c>
      <c r="U68">
        <v>744.39999999999418</v>
      </c>
      <c r="W68">
        <v>12707</v>
      </c>
      <c r="X68">
        <v>918</v>
      </c>
      <c r="AD68">
        <v>55615.199999999997</v>
      </c>
      <c r="AE68">
        <v>1.7419698211999599</v>
      </c>
      <c r="AK68">
        <v>55615.199999999997</v>
      </c>
      <c r="AL68">
        <v>1.7419698211999599</v>
      </c>
    </row>
    <row r="69" spans="2:38" x14ac:dyDescent="0.25">
      <c r="B69">
        <v>85769</v>
      </c>
      <c r="C69">
        <v>5188</v>
      </c>
      <c r="D69">
        <v>100065</v>
      </c>
      <c r="E69">
        <v>101837</v>
      </c>
      <c r="F69">
        <v>39309</v>
      </c>
      <c r="H69">
        <v>112009</v>
      </c>
      <c r="J69">
        <f t="shared" si="12"/>
        <v>66433.600000000006</v>
      </c>
      <c r="K69">
        <f t="shared" si="13"/>
        <v>1.6860293586377977</v>
      </c>
      <c r="L69">
        <f t="shared" si="14"/>
        <v>101837</v>
      </c>
      <c r="M69">
        <f t="shared" si="15"/>
        <v>5188</v>
      </c>
      <c r="N69">
        <f t="shared" si="16"/>
        <v>66433.600000000006</v>
      </c>
      <c r="O69">
        <f t="shared" si="17"/>
        <v>96649</v>
      </c>
      <c r="Q69">
        <v>3400</v>
      </c>
      <c r="R69">
        <v>0</v>
      </c>
      <c r="T69">
        <v>-10539.799999999988</v>
      </c>
      <c r="U69">
        <v>-1746.1999999999971</v>
      </c>
      <c r="W69">
        <v>10539.8</v>
      </c>
      <c r="X69">
        <v>1940.2</v>
      </c>
      <c r="AB69">
        <v>66433.600000000006</v>
      </c>
      <c r="AC69">
        <v>1.6860293586377977</v>
      </c>
      <c r="AK69">
        <v>66433.600000000006</v>
      </c>
      <c r="AL69">
        <v>1.6860293586377977</v>
      </c>
    </row>
    <row r="70" spans="2:38" x14ac:dyDescent="0.25">
      <c r="B70">
        <v>63768</v>
      </c>
      <c r="C70">
        <v>99299</v>
      </c>
      <c r="D70">
        <v>85822</v>
      </c>
      <c r="E70">
        <v>4513</v>
      </c>
      <c r="F70">
        <v>42196</v>
      </c>
      <c r="H70">
        <v>62241</v>
      </c>
      <c r="J70">
        <f t="shared" si="12"/>
        <v>59119.6</v>
      </c>
      <c r="K70">
        <f t="shared" si="13"/>
        <v>1.0527980568204116</v>
      </c>
      <c r="L70">
        <f t="shared" si="14"/>
        <v>99299</v>
      </c>
      <c r="M70">
        <f t="shared" si="15"/>
        <v>4513</v>
      </c>
      <c r="N70">
        <f t="shared" si="16"/>
        <v>59119.6</v>
      </c>
      <c r="O70">
        <f t="shared" si="17"/>
        <v>94786</v>
      </c>
      <c r="Q70">
        <v>-17955</v>
      </c>
      <c r="R70">
        <v>-7</v>
      </c>
      <c r="T70">
        <v>522.40000000000146</v>
      </c>
      <c r="U70">
        <v>-951.80000000000291</v>
      </c>
      <c r="W70">
        <v>8336</v>
      </c>
      <c r="X70">
        <v>994.6</v>
      </c>
      <c r="Z70">
        <v>59119.6</v>
      </c>
      <c r="AA70">
        <v>1.0527980568204116</v>
      </c>
      <c r="AI70">
        <v>59119.6</v>
      </c>
      <c r="AJ70">
        <v>1.0527980568204116</v>
      </c>
    </row>
    <row r="71" spans="2:38" x14ac:dyDescent="0.25">
      <c r="B71">
        <v>102610</v>
      </c>
      <c r="C71">
        <v>92118</v>
      </c>
      <c r="D71">
        <v>108535</v>
      </c>
      <c r="E71">
        <v>114228</v>
      </c>
      <c r="F71">
        <v>15961</v>
      </c>
      <c r="H71">
        <v>128402</v>
      </c>
      <c r="J71">
        <f t="shared" si="12"/>
        <v>86690.4</v>
      </c>
      <c r="K71">
        <f t="shared" si="13"/>
        <v>1.4811559296069692</v>
      </c>
      <c r="L71">
        <f t="shared" si="14"/>
        <v>114228</v>
      </c>
      <c r="M71">
        <f t="shared" si="15"/>
        <v>15961</v>
      </c>
      <c r="N71">
        <f t="shared" si="16"/>
        <v>86690.4</v>
      </c>
      <c r="O71">
        <f t="shared" si="17"/>
        <v>98267</v>
      </c>
      <c r="Q71">
        <v>10322</v>
      </c>
      <c r="R71">
        <v>2451</v>
      </c>
      <c r="T71">
        <v>-3271.8000000000029</v>
      </c>
      <c r="U71">
        <v>333.39999999999418</v>
      </c>
      <c r="W71">
        <v>15003.4</v>
      </c>
      <c r="X71">
        <v>1353</v>
      </c>
      <c r="AB71">
        <v>86690.4</v>
      </c>
      <c r="AC71">
        <v>1.4811559296069692</v>
      </c>
      <c r="AK71">
        <v>86690.4</v>
      </c>
      <c r="AL71">
        <v>1.4811559296069692</v>
      </c>
    </row>
    <row r="72" spans="2:38" x14ac:dyDescent="0.25">
      <c r="B72">
        <v>12207</v>
      </c>
      <c r="C72">
        <v>31535</v>
      </c>
      <c r="D72">
        <v>108020</v>
      </c>
      <c r="E72">
        <v>12991</v>
      </c>
      <c r="F72">
        <v>61286</v>
      </c>
      <c r="H72">
        <v>88822</v>
      </c>
      <c r="J72">
        <f t="shared" si="12"/>
        <v>45207.8</v>
      </c>
      <c r="K72">
        <f t="shared" si="13"/>
        <v>1.9647494458920804</v>
      </c>
      <c r="L72">
        <f t="shared" si="14"/>
        <v>108020</v>
      </c>
      <c r="M72">
        <f t="shared" si="15"/>
        <v>12207</v>
      </c>
      <c r="N72">
        <f t="shared" si="16"/>
        <v>45207.8</v>
      </c>
      <c r="O72">
        <f t="shared" si="17"/>
        <v>95813</v>
      </c>
      <c r="Q72">
        <v>-10931</v>
      </c>
      <c r="R72">
        <v>-88</v>
      </c>
      <c r="T72">
        <v>91.400000000001455</v>
      </c>
      <c r="U72">
        <v>-140.19999999999709</v>
      </c>
      <c r="W72">
        <v>6888.1999999999989</v>
      </c>
      <c r="X72">
        <v>741.4</v>
      </c>
      <c r="AD72">
        <v>45207.8</v>
      </c>
      <c r="AE72">
        <v>1.9647494458920804</v>
      </c>
      <c r="AK72">
        <v>45207.8</v>
      </c>
      <c r="AL72">
        <v>1.9647494458920804</v>
      </c>
    </row>
    <row r="73" spans="2:38" x14ac:dyDescent="0.25">
      <c r="B73">
        <v>47016</v>
      </c>
      <c r="C73">
        <v>103151</v>
      </c>
      <c r="D73">
        <v>51144</v>
      </c>
      <c r="E73">
        <v>62542</v>
      </c>
      <c r="F73">
        <v>68351</v>
      </c>
      <c r="H73">
        <v>113159</v>
      </c>
      <c r="J73">
        <f t="shared" si="12"/>
        <v>66440.800000000003</v>
      </c>
      <c r="K73">
        <f t="shared" si="13"/>
        <v>1.7031552901229365</v>
      </c>
      <c r="L73">
        <f t="shared" si="14"/>
        <v>103151</v>
      </c>
      <c r="M73">
        <f t="shared" si="15"/>
        <v>47016</v>
      </c>
      <c r="N73">
        <f t="shared" si="16"/>
        <v>66440.800000000003</v>
      </c>
      <c r="O73">
        <f t="shared" si="17"/>
        <v>56135</v>
      </c>
      <c r="Q73">
        <v>-1</v>
      </c>
      <c r="R73">
        <v>-10</v>
      </c>
      <c r="T73">
        <v>6761.2000000000044</v>
      </c>
      <c r="U73">
        <v>59</v>
      </c>
      <c r="W73">
        <v>10208</v>
      </c>
      <c r="X73">
        <v>511.79999999999995</v>
      </c>
      <c r="AD73">
        <v>66440.800000000003</v>
      </c>
      <c r="AE73">
        <v>1.7031552901229365</v>
      </c>
      <c r="AK73">
        <v>66440.800000000003</v>
      </c>
      <c r="AL73">
        <v>1.7031552901229365</v>
      </c>
    </row>
    <row r="74" spans="2:38" x14ac:dyDescent="0.25">
      <c r="B74">
        <v>54172</v>
      </c>
      <c r="C74">
        <v>81453</v>
      </c>
      <c r="D74">
        <v>12595</v>
      </c>
      <c r="E74">
        <v>59062</v>
      </c>
      <c r="F74">
        <v>6504</v>
      </c>
      <c r="H74">
        <v>44403</v>
      </c>
      <c r="J74">
        <f t="shared" si="12"/>
        <v>42757.2</v>
      </c>
      <c r="K74">
        <f t="shared" si="13"/>
        <v>1.0384917627908283</v>
      </c>
      <c r="L74">
        <f t="shared" si="14"/>
        <v>81453</v>
      </c>
      <c r="M74">
        <f t="shared" si="15"/>
        <v>6504</v>
      </c>
      <c r="N74">
        <f t="shared" si="16"/>
        <v>42757.2</v>
      </c>
      <c r="O74">
        <f t="shared" si="17"/>
        <v>74949</v>
      </c>
      <c r="Q74">
        <v>-11685</v>
      </c>
      <c r="R74">
        <v>582</v>
      </c>
      <c r="T74">
        <v>-12445.200000000004</v>
      </c>
      <c r="U74">
        <v>-948.40000000000146</v>
      </c>
      <c r="W74">
        <v>13339.600000000002</v>
      </c>
      <c r="X74">
        <v>1568.8</v>
      </c>
      <c r="Z74">
        <v>42757.2</v>
      </c>
      <c r="AA74">
        <v>1.0384917627908283</v>
      </c>
      <c r="AI74">
        <v>42757.2</v>
      </c>
      <c r="AJ74">
        <v>1.0384917627908283</v>
      </c>
    </row>
    <row r="75" spans="2:38" x14ac:dyDescent="0.25">
      <c r="B75">
        <v>6086</v>
      </c>
      <c r="C75">
        <v>4310</v>
      </c>
      <c r="D75">
        <v>59436</v>
      </c>
      <c r="E75">
        <v>54108</v>
      </c>
      <c r="F75">
        <v>10175</v>
      </c>
      <c r="H75">
        <v>48140</v>
      </c>
      <c r="J75">
        <f t="shared" si="12"/>
        <v>26823</v>
      </c>
      <c r="K75">
        <f t="shared" si="13"/>
        <v>1.7947284047272862</v>
      </c>
      <c r="L75">
        <f t="shared" si="14"/>
        <v>59436</v>
      </c>
      <c r="M75">
        <f t="shared" si="15"/>
        <v>4310</v>
      </c>
      <c r="N75">
        <f t="shared" si="16"/>
        <v>26823</v>
      </c>
      <c r="O75">
        <f t="shared" si="17"/>
        <v>55126</v>
      </c>
      <c r="Q75">
        <v>6935</v>
      </c>
      <c r="R75">
        <v>812</v>
      </c>
      <c r="T75">
        <v>-10323</v>
      </c>
      <c r="U75">
        <v>-972</v>
      </c>
      <c r="W75">
        <v>13171.8</v>
      </c>
      <c r="X75">
        <v>984.40000000000009</v>
      </c>
      <c r="Z75">
        <v>26823</v>
      </c>
      <c r="AA75">
        <v>1.7947284047272862</v>
      </c>
      <c r="AK75">
        <v>26823</v>
      </c>
      <c r="AL75">
        <v>1.7947284047272862</v>
      </c>
    </row>
    <row r="76" spans="2:38" x14ac:dyDescent="0.25">
      <c r="B76">
        <v>50465</v>
      </c>
      <c r="C76">
        <v>58182</v>
      </c>
      <c r="D76">
        <v>43505</v>
      </c>
      <c r="E76">
        <v>47158</v>
      </c>
      <c r="F76">
        <v>59895</v>
      </c>
      <c r="H76">
        <v>94378</v>
      </c>
      <c r="J76">
        <f t="shared" si="12"/>
        <v>51841</v>
      </c>
      <c r="K76">
        <f t="shared" si="13"/>
        <v>1.8205281533921027</v>
      </c>
      <c r="L76">
        <f t="shared" si="14"/>
        <v>59895</v>
      </c>
      <c r="M76">
        <f t="shared" si="15"/>
        <v>43505</v>
      </c>
      <c r="N76">
        <f t="shared" si="16"/>
        <v>51841</v>
      </c>
      <c r="O76">
        <f t="shared" si="17"/>
        <v>16390</v>
      </c>
      <c r="Q76">
        <v>15904</v>
      </c>
      <c r="R76">
        <v>-222</v>
      </c>
      <c r="T76">
        <v>10168.599999999999</v>
      </c>
      <c r="U76">
        <v>744.59999999999854</v>
      </c>
      <c r="W76">
        <v>12135.4</v>
      </c>
      <c r="X76">
        <v>1752.6</v>
      </c>
      <c r="AD76">
        <v>51841</v>
      </c>
      <c r="AE76">
        <v>1.8205281533921027</v>
      </c>
      <c r="AK76">
        <v>51841</v>
      </c>
      <c r="AL76">
        <v>1.8205281533921027</v>
      </c>
    </row>
    <row r="77" spans="2:38" x14ac:dyDescent="0.25">
      <c r="B77">
        <v>86063</v>
      </c>
      <c r="C77">
        <v>14147</v>
      </c>
      <c r="D77">
        <v>82004</v>
      </c>
      <c r="E77">
        <v>87106</v>
      </c>
      <c r="F77">
        <v>116376</v>
      </c>
      <c r="H77">
        <v>89341</v>
      </c>
      <c r="J77">
        <f t="shared" si="12"/>
        <v>77139.199999999997</v>
      </c>
      <c r="K77">
        <f t="shared" si="13"/>
        <v>1.1581789803368456</v>
      </c>
      <c r="L77">
        <f t="shared" si="14"/>
        <v>116376</v>
      </c>
      <c r="M77">
        <f t="shared" si="15"/>
        <v>14147</v>
      </c>
      <c r="N77">
        <f t="shared" si="16"/>
        <v>77139.199999999997</v>
      </c>
      <c r="O77">
        <f t="shared" si="17"/>
        <v>102229</v>
      </c>
      <c r="Q77">
        <v>-8936</v>
      </c>
      <c r="R77">
        <v>-462</v>
      </c>
      <c r="T77">
        <v>2650.3999999999942</v>
      </c>
      <c r="U77">
        <v>240.39999999999418</v>
      </c>
      <c r="W77">
        <v>7232</v>
      </c>
      <c r="X77">
        <v>570</v>
      </c>
      <c r="AB77">
        <v>77139.199999999997</v>
      </c>
      <c r="AC77">
        <v>1.1581789803368456</v>
      </c>
      <c r="AI77">
        <v>77139.199999999997</v>
      </c>
      <c r="AJ77">
        <v>1.1581789803368456</v>
      </c>
    </row>
    <row r="78" spans="2:38" x14ac:dyDescent="0.25">
      <c r="B78">
        <v>61435</v>
      </c>
      <c r="C78">
        <v>23739</v>
      </c>
      <c r="D78">
        <v>45695</v>
      </c>
      <c r="E78">
        <v>46744</v>
      </c>
      <c r="F78">
        <v>105904</v>
      </c>
      <c r="H78">
        <v>81733</v>
      </c>
      <c r="J78">
        <f t="shared" si="12"/>
        <v>56703.4</v>
      </c>
      <c r="K78">
        <f t="shared" si="13"/>
        <v>1.4414126842482109</v>
      </c>
      <c r="L78">
        <f t="shared" si="14"/>
        <v>105904</v>
      </c>
      <c r="M78">
        <f t="shared" si="15"/>
        <v>23739</v>
      </c>
      <c r="N78">
        <f t="shared" si="16"/>
        <v>56703.4</v>
      </c>
      <c r="O78">
        <f t="shared" si="17"/>
        <v>82165</v>
      </c>
      <c r="Q78">
        <v>-10886</v>
      </c>
      <c r="R78">
        <v>-3885</v>
      </c>
      <c r="T78">
        <v>-10233.200000000004</v>
      </c>
      <c r="U78">
        <v>-1458.7999999999956</v>
      </c>
      <c r="W78">
        <v>15448.400000000001</v>
      </c>
      <c r="X78">
        <v>1517.2</v>
      </c>
      <c r="AB78">
        <v>56703.4</v>
      </c>
      <c r="AC78">
        <v>1.4414126842482109</v>
      </c>
      <c r="AK78">
        <v>56703.4</v>
      </c>
      <c r="AL78">
        <v>1.4414126842482109</v>
      </c>
    </row>
    <row r="79" spans="2:38" x14ac:dyDescent="0.25">
      <c r="B79">
        <v>21851</v>
      </c>
      <c r="C79">
        <v>6852</v>
      </c>
      <c r="D79">
        <v>97700</v>
      </c>
      <c r="E79">
        <v>36546</v>
      </c>
      <c r="F79">
        <v>8241</v>
      </c>
      <c r="H79">
        <v>51133</v>
      </c>
      <c r="J79">
        <f t="shared" si="12"/>
        <v>34238</v>
      </c>
      <c r="K79">
        <f t="shared" si="13"/>
        <v>1.493457561773468</v>
      </c>
      <c r="L79">
        <f t="shared" si="14"/>
        <v>97700</v>
      </c>
      <c r="M79">
        <f t="shared" si="15"/>
        <v>6852</v>
      </c>
      <c r="N79">
        <f t="shared" si="16"/>
        <v>34238</v>
      </c>
      <c r="O79">
        <f t="shared" si="17"/>
        <v>90848</v>
      </c>
      <c r="Q79">
        <v>-11720</v>
      </c>
      <c r="R79">
        <v>643</v>
      </c>
      <c r="T79">
        <v>-9181</v>
      </c>
      <c r="U79">
        <v>-1166.5999999999985</v>
      </c>
      <c r="W79">
        <v>13959.4</v>
      </c>
      <c r="X79">
        <v>1166.5999999999999</v>
      </c>
      <c r="Z79">
        <v>34238</v>
      </c>
      <c r="AA79">
        <v>1.493457561773468</v>
      </c>
      <c r="AK79">
        <v>34238</v>
      </c>
      <c r="AL79">
        <v>1.493457561773468</v>
      </c>
    </row>
    <row r="80" spans="2:38" x14ac:dyDescent="0.25">
      <c r="B80">
        <v>92849</v>
      </c>
      <c r="C80">
        <v>100261</v>
      </c>
      <c r="D80">
        <v>12396</v>
      </c>
      <c r="E80">
        <v>106330</v>
      </c>
      <c r="F80">
        <v>83880</v>
      </c>
      <c r="H80">
        <v>123361</v>
      </c>
      <c r="J80">
        <f t="shared" si="12"/>
        <v>79143.199999999997</v>
      </c>
      <c r="K80">
        <f t="shared" si="13"/>
        <v>1.5587062438718677</v>
      </c>
      <c r="L80">
        <f t="shared" si="14"/>
        <v>106330</v>
      </c>
      <c r="M80">
        <f t="shared" si="15"/>
        <v>12396</v>
      </c>
      <c r="N80">
        <f t="shared" si="16"/>
        <v>79143.199999999997</v>
      </c>
      <c r="O80">
        <f t="shared" si="17"/>
        <v>93934</v>
      </c>
      <c r="Q80">
        <v>-3083</v>
      </c>
      <c r="R80">
        <v>-3498</v>
      </c>
      <c r="T80">
        <v>2440.3999999999942</v>
      </c>
      <c r="U80">
        <v>-279.40000000000873</v>
      </c>
      <c r="W80">
        <v>8167.2000000000007</v>
      </c>
      <c r="X80">
        <v>1122.1999999999998</v>
      </c>
      <c r="AF80">
        <v>79143.199999999997</v>
      </c>
      <c r="AG80">
        <v>1.5587062438718677</v>
      </c>
      <c r="AK80">
        <v>79143.199999999997</v>
      </c>
      <c r="AL80">
        <v>1.5587062438718677</v>
      </c>
    </row>
    <row r="81" spans="2:38" x14ac:dyDescent="0.25">
      <c r="B81">
        <v>95990</v>
      </c>
      <c r="C81">
        <v>20663</v>
      </c>
      <c r="D81">
        <v>38584</v>
      </c>
      <c r="E81">
        <v>42303</v>
      </c>
      <c r="F81">
        <v>114279</v>
      </c>
      <c r="H81">
        <v>95781</v>
      </c>
      <c r="J81">
        <f t="shared" si="12"/>
        <v>62363.8</v>
      </c>
      <c r="K81">
        <f t="shared" si="13"/>
        <v>1.5358429088670029</v>
      </c>
      <c r="L81">
        <f t="shared" si="14"/>
        <v>114279</v>
      </c>
      <c r="M81">
        <f t="shared" si="15"/>
        <v>20663</v>
      </c>
      <c r="N81">
        <f t="shared" si="16"/>
        <v>62363.8</v>
      </c>
      <c r="O81">
        <f t="shared" si="17"/>
        <v>93616</v>
      </c>
      <c r="Q81">
        <v>23211</v>
      </c>
      <c r="R81">
        <v>971</v>
      </c>
      <c r="T81">
        <v>6300.4000000000015</v>
      </c>
      <c r="U81">
        <v>1275.4000000000015</v>
      </c>
      <c r="W81">
        <v>14152.4</v>
      </c>
      <c r="X81">
        <v>1748.6</v>
      </c>
      <c r="Z81">
        <v>62363.8</v>
      </c>
      <c r="AA81">
        <v>1.5358429088670029</v>
      </c>
      <c r="AK81">
        <v>62363.8</v>
      </c>
      <c r="AL81">
        <v>1.5358429088670029</v>
      </c>
    </row>
    <row r="82" spans="2:38" x14ac:dyDescent="0.25">
      <c r="B82">
        <v>80084</v>
      </c>
      <c r="C82">
        <v>44770</v>
      </c>
      <c r="D82">
        <v>19862</v>
      </c>
      <c r="E82">
        <v>78913</v>
      </c>
      <c r="F82">
        <v>9886</v>
      </c>
      <c r="H82">
        <v>82679</v>
      </c>
      <c r="J82">
        <f t="shared" si="12"/>
        <v>46703</v>
      </c>
      <c r="K82">
        <f t="shared" si="13"/>
        <v>1.7703145408217889</v>
      </c>
      <c r="L82">
        <f t="shared" si="14"/>
        <v>80084</v>
      </c>
      <c r="M82">
        <f t="shared" si="15"/>
        <v>9886</v>
      </c>
      <c r="N82">
        <f t="shared" si="16"/>
        <v>46703</v>
      </c>
      <c r="O82">
        <f t="shared" si="17"/>
        <v>70198</v>
      </c>
      <c r="Q82">
        <v>-4651</v>
      </c>
      <c r="R82">
        <v>2653</v>
      </c>
      <c r="T82">
        <v>-6433</v>
      </c>
      <c r="U82">
        <v>474.40000000000146</v>
      </c>
      <c r="W82">
        <v>8871.8000000000011</v>
      </c>
      <c r="X82">
        <v>1121.5999999999999</v>
      </c>
      <c r="AD82">
        <v>46703</v>
      </c>
      <c r="AE82">
        <v>1.7703145408217889</v>
      </c>
      <c r="AK82">
        <v>46703</v>
      </c>
      <c r="AL82">
        <v>1.7703145408217889</v>
      </c>
    </row>
    <row r="83" spans="2:38" x14ac:dyDescent="0.25">
      <c r="B83">
        <v>33251</v>
      </c>
      <c r="C83">
        <v>99565</v>
      </c>
      <c r="D83">
        <v>7082</v>
      </c>
      <c r="E83">
        <v>90785</v>
      </c>
      <c r="F83">
        <v>100141</v>
      </c>
      <c r="H83">
        <v>117304</v>
      </c>
      <c r="J83">
        <f t="shared" si="12"/>
        <v>66164.800000000003</v>
      </c>
      <c r="K83">
        <f t="shared" si="13"/>
        <v>1.7729064396778951</v>
      </c>
      <c r="L83">
        <f t="shared" si="14"/>
        <v>100141</v>
      </c>
      <c r="M83">
        <f t="shared" si="15"/>
        <v>7082</v>
      </c>
      <c r="N83">
        <f t="shared" si="16"/>
        <v>66164.800000000003</v>
      </c>
      <c r="O83">
        <f t="shared" si="17"/>
        <v>93059</v>
      </c>
      <c r="Q83">
        <v>-8771</v>
      </c>
      <c r="R83">
        <v>51</v>
      </c>
      <c r="T83">
        <v>-1411.3999999999942</v>
      </c>
      <c r="U83">
        <v>-1224.1999999999971</v>
      </c>
      <c r="W83">
        <v>14756.6</v>
      </c>
      <c r="X83">
        <v>2584.2000000000003</v>
      </c>
      <c r="AF83">
        <v>66164.800000000003</v>
      </c>
      <c r="AG83">
        <v>1.7729064396778951</v>
      </c>
      <c r="AK83">
        <v>66164.800000000003</v>
      </c>
      <c r="AL83">
        <v>1.7729064396778951</v>
      </c>
    </row>
    <row r="84" spans="2:38" x14ac:dyDescent="0.25">
      <c r="B84">
        <v>55286</v>
      </c>
      <c r="C84">
        <v>100861</v>
      </c>
      <c r="D84">
        <v>110680</v>
      </c>
      <c r="E84">
        <v>44931</v>
      </c>
      <c r="F84">
        <v>107143</v>
      </c>
      <c r="H84">
        <v>116728</v>
      </c>
      <c r="J84">
        <f t="shared" si="12"/>
        <v>83780.2</v>
      </c>
      <c r="K84">
        <f t="shared" si="13"/>
        <v>1.3932647570667056</v>
      </c>
      <c r="L84">
        <f t="shared" si="14"/>
        <v>110680</v>
      </c>
      <c r="M84">
        <f t="shared" si="15"/>
        <v>44931</v>
      </c>
      <c r="N84">
        <f t="shared" si="16"/>
        <v>83780.2</v>
      </c>
      <c r="O84">
        <f t="shared" si="17"/>
        <v>65749</v>
      </c>
      <c r="Q84">
        <v>3568</v>
      </c>
      <c r="R84">
        <v>4153</v>
      </c>
      <c r="T84">
        <v>3658</v>
      </c>
      <c r="U84">
        <v>-703.80000000000291</v>
      </c>
      <c r="W84">
        <v>17308</v>
      </c>
      <c r="X84">
        <v>1048.2</v>
      </c>
      <c r="AB84">
        <v>83780.2</v>
      </c>
      <c r="AC84">
        <v>1.3932647570667056</v>
      </c>
      <c r="AK84">
        <v>83780.2</v>
      </c>
      <c r="AL84">
        <v>1.3932647570667056</v>
      </c>
    </row>
    <row r="85" spans="2:38" x14ac:dyDescent="0.25">
      <c r="B85">
        <v>81191</v>
      </c>
      <c r="C85">
        <v>4129</v>
      </c>
      <c r="D85">
        <v>101957</v>
      </c>
      <c r="E85">
        <v>99377</v>
      </c>
      <c r="F85">
        <v>11757</v>
      </c>
      <c r="H85">
        <v>80938</v>
      </c>
      <c r="J85">
        <f t="shared" si="12"/>
        <v>59682.2</v>
      </c>
      <c r="K85">
        <f t="shared" si="13"/>
        <v>1.3561497397884128</v>
      </c>
      <c r="L85">
        <f t="shared" si="14"/>
        <v>101957</v>
      </c>
      <c r="M85">
        <f t="shared" si="15"/>
        <v>4129</v>
      </c>
      <c r="N85">
        <f t="shared" si="16"/>
        <v>59682.2</v>
      </c>
      <c r="O85">
        <f t="shared" si="17"/>
        <v>97828</v>
      </c>
      <c r="Q85">
        <v>16486</v>
      </c>
      <c r="R85">
        <v>999</v>
      </c>
      <c r="T85">
        <v>-2506.6000000000058</v>
      </c>
      <c r="U85">
        <v>-309</v>
      </c>
      <c r="W85">
        <v>12959.000000000002</v>
      </c>
      <c r="X85">
        <v>853.4</v>
      </c>
      <c r="AB85">
        <v>59682.2</v>
      </c>
      <c r="AC85">
        <v>1.3561497397884128</v>
      </c>
      <c r="AK85">
        <v>59682.2</v>
      </c>
      <c r="AL85">
        <v>1.3561497397884128</v>
      </c>
    </row>
    <row r="86" spans="2:38" x14ac:dyDescent="0.25">
      <c r="B86">
        <v>52881</v>
      </c>
      <c r="C86">
        <v>68068</v>
      </c>
      <c r="D86">
        <v>88845</v>
      </c>
      <c r="E86">
        <v>1075</v>
      </c>
      <c r="F86">
        <v>31632</v>
      </c>
      <c r="H86">
        <v>71929</v>
      </c>
      <c r="J86">
        <f t="shared" si="12"/>
        <v>48500.2</v>
      </c>
      <c r="K86">
        <f t="shared" si="13"/>
        <v>1.4830660492121683</v>
      </c>
      <c r="L86">
        <f t="shared" si="14"/>
        <v>88845</v>
      </c>
      <c r="M86">
        <f t="shared" si="15"/>
        <v>1075</v>
      </c>
      <c r="N86">
        <f t="shared" si="16"/>
        <v>48500.2</v>
      </c>
      <c r="O86">
        <f t="shared" si="17"/>
        <v>87770</v>
      </c>
      <c r="Q86">
        <v>10429</v>
      </c>
      <c r="R86">
        <v>0</v>
      </c>
      <c r="T86">
        <v>-12704.600000000006</v>
      </c>
      <c r="U86">
        <v>-1976.4000000000015</v>
      </c>
      <c r="W86">
        <v>16754.600000000002</v>
      </c>
      <c r="X86">
        <v>2086.7999999999997</v>
      </c>
      <c r="Z86">
        <v>48500.2</v>
      </c>
      <c r="AA86">
        <v>1.4830660492121683</v>
      </c>
      <c r="AK86">
        <v>48500.2</v>
      </c>
      <c r="AL86">
        <v>1.4830660492121683</v>
      </c>
    </row>
    <row r="87" spans="2:38" x14ac:dyDescent="0.25">
      <c r="B87">
        <v>9727</v>
      </c>
      <c r="C87">
        <v>86939</v>
      </c>
      <c r="D87">
        <v>104842</v>
      </c>
      <c r="E87">
        <v>86857</v>
      </c>
      <c r="F87">
        <v>85273</v>
      </c>
      <c r="H87">
        <v>123460</v>
      </c>
      <c r="J87">
        <f t="shared" si="12"/>
        <v>74727.600000000006</v>
      </c>
      <c r="K87">
        <f t="shared" si="13"/>
        <v>1.6521338835985633</v>
      </c>
      <c r="L87">
        <f t="shared" si="14"/>
        <v>104842</v>
      </c>
      <c r="M87">
        <f t="shared" si="15"/>
        <v>9727</v>
      </c>
      <c r="N87">
        <f t="shared" si="16"/>
        <v>74727.600000000006</v>
      </c>
      <c r="O87">
        <f t="shared" si="17"/>
        <v>95115</v>
      </c>
      <c r="Q87">
        <v>16081</v>
      </c>
      <c r="R87">
        <v>149</v>
      </c>
      <c r="T87">
        <v>7053</v>
      </c>
      <c r="U87">
        <v>-538.39999999999418</v>
      </c>
      <c r="W87">
        <v>21227.4</v>
      </c>
      <c r="X87">
        <v>538.40000000000009</v>
      </c>
      <c r="AF87">
        <v>74727.600000000006</v>
      </c>
      <c r="AG87">
        <v>1.6521338835985633</v>
      </c>
      <c r="AK87">
        <v>74727.600000000006</v>
      </c>
      <c r="AL87">
        <v>1.6521338835985633</v>
      </c>
    </row>
    <row r="88" spans="2:38" x14ac:dyDescent="0.25">
      <c r="B88">
        <v>105974</v>
      </c>
      <c r="C88">
        <v>10453</v>
      </c>
      <c r="D88">
        <v>67363</v>
      </c>
      <c r="E88">
        <v>50982</v>
      </c>
      <c r="F88">
        <v>80310</v>
      </c>
      <c r="H88">
        <v>129955</v>
      </c>
      <c r="J88">
        <f t="shared" si="12"/>
        <v>63016.4</v>
      </c>
      <c r="K88">
        <f t="shared" si="13"/>
        <v>2.062240940453596</v>
      </c>
      <c r="L88">
        <f t="shared" si="14"/>
        <v>105974</v>
      </c>
      <c r="M88">
        <f t="shared" si="15"/>
        <v>10453</v>
      </c>
      <c r="N88">
        <f t="shared" si="16"/>
        <v>63016.4</v>
      </c>
      <c r="O88">
        <f t="shared" si="17"/>
        <v>95521</v>
      </c>
      <c r="Q88">
        <v>15319</v>
      </c>
      <c r="R88">
        <v>-2384</v>
      </c>
      <c r="T88">
        <v>803</v>
      </c>
      <c r="U88">
        <v>986.20000000000437</v>
      </c>
      <c r="W88">
        <v>10615.400000000001</v>
      </c>
      <c r="X88">
        <v>2488.6</v>
      </c>
      <c r="AF88">
        <v>63016.4</v>
      </c>
      <c r="AG88">
        <v>2.062240940453596</v>
      </c>
      <c r="AK88">
        <v>63016.4</v>
      </c>
      <c r="AL88">
        <v>2.062240940453596</v>
      </c>
    </row>
    <row r="89" spans="2:38" x14ac:dyDescent="0.25">
      <c r="B89">
        <v>27056</v>
      </c>
      <c r="C89">
        <v>9131</v>
      </c>
      <c r="D89">
        <v>108438</v>
      </c>
      <c r="E89">
        <v>97714</v>
      </c>
      <c r="F89">
        <v>43828</v>
      </c>
      <c r="H89">
        <v>121345</v>
      </c>
      <c r="J89">
        <f t="shared" si="12"/>
        <v>57233.4</v>
      </c>
      <c r="K89">
        <f t="shared" si="13"/>
        <v>2.1201780778356691</v>
      </c>
      <c r="L89">
        <f t="shared" si="14"/>
        <v>108438</v>
      </c>
      <c r="M89">
        <f t="shared" si="15"/>
        <v>9131</v>
      </c>
      <c r="N89">
        <f t="shared" si="16"/>
        <v>57233.4</v>
      </c>
      <c r="O89">
        <f t="shared" si="17"/>
        <v>99307</v>
      </c>
      <c r="Q89">
        <v>12367</v>
      </c>
      <c r="R89">
        <v>3012</v>
      </c>
      <c r="T89">
        <v>6901.8000000000029</v>
      </c>
      <c r="U89">
        <v>1019.2000000000044</v>
      </c>
      <c r="W89">
        <v>13613.800000000001</v>
      </c>
      <c r="X89">
        <v>1300.3999999999999</v>
      </c>
      <c r="AD89">
        <v>57233.4</v>
      </c>
      <c r="AE89">
        <v>2.1201780778356691</v>
      </c>
      <c r="AK89">
        <v>57233.4</v>
      </c>
      <c r="AL89">
        <v>2.1201780778356691</v>
      </c>
    </row>
    <row r="90" spans="2:38" x14ac:dyDescent="0.25">
      <c r="B90">
        <v>30988</v>
      </c>
      <c r="C90">
        <v>32832</v>
      </c>
      <c r="D90">
        <v>116745</v>
      </c>
      <c r="E90">
        <v>20570</v>
      </c>
      <c r="F90">
        <v>91212</v>
      </c>
      <c r="H90">
        <v>117447</v>
      </c>
      <c r="J90">
        <f t="shared" si="12"/>
        <v>58469.4</v>
      </c>
      <c r="K90">
        <f t="shared" si="13"/>
        <v>2.0086917259284345</v>
      </c>
      <c r="L90">
        <f t="shared" si="14"/>
        <v>116745</v>
      </c>
      <c r="M90">
        <f t="shared" si="15"/>
        <v>20570</v>
      </c>
      <c r="N90">
        <f t="shared" si="16"/>
        <v>58469.4</v>
      </c>
      <c r="O90">
        <f t="shared" si="17"/>
        <v>96175</v>
      </c>
      <c r="Q90">
        <v>16710</v>
      </c>
      <c r="R90">
        <v>145</v>
      </c>
      <c r="T90">
        <v>-865.79999999999563</v>
      </c>
      <c r="U90">
        <v>580.59999999999854</v>
      </c>
      <c r="W90">
        <v>10835.4</v>
      </c>
      <c r="X90">
        <v>1002.6</v>
      </c>
      <c r="AD90">
        <v>58469.4</v>
      </c>
      <c r="AE90">
        <v>2.0086917259284345</v>
      </c>
      <c r="AK90">
        <v>58469.4</v>
      </c>
      <c r="AL90">
        <v>2.0086917259284345</v>
      </c>
    </row>
    <row r="91" spans="2:38" x14ac:dyDescent="0.25">
      <c r="B91">
        <v>69420</v>
      </c>
      <c r="C91">
        <v>88583</v>
      </c>
      <c r="D91">
        <v>39956</v>
      </c>
      <c r="E91">
        <v>33031</v>
      </c>
      <c r="F91">
        <v>36974</v>
      </c>
      <c r="H91">
        <v>101284</v>
      </c>
      <c r="J91">
        <f t="shared" si="12"/>
        <v>53592.800000000003</v>
      </c>
      <c r="K91">
        <f t="shared" si="13"/>
        <v>1.8898807302473466</v>
      </c>
      <c r="L91">
        <f t="shared" si="14"/>
        <v>88583</v>
      </c>
      <c r="M91">
        <f t="shared" si="15"/>
        <v>33031</v>
      </c>
      <c r="N91">
        <f t="shared" si="16"/>
        <v>53592.800000000003</v>
      </c>
      <c r="O91">
        <f t="shared" si="17"/>
        <v>55552</v>
      </c>
      <c r="Q91">
        <v>3007</v>
      </c>
      <c r="R91">
        <v>-10</v>
      </c>
      <c r="T91">
        <v>-305.79999999999563</v>
      </c>
      <c r="U91">
        <v>11.400000000001455</v>
      </c>
      <c r="W91">
        <v>12794.6</v>
      </c>
      <c r="X91">
        <v>3614.5999999999995</v>
      </c>
      <c r="AD91">
        <v>53592.800000000003</v>
      </c>
      <c r="AE91">
        <v>1.8898807302473466</v>
      </c>
      <c r="AK91">
        <v>53592.800000000003</v>
      </c>
      <c r="AL91">
        <v>1.8898807302473466</v>
      </c>
    </row>
    <row r="92" spans="2:38" x14ac:dyDescent="0.25">
      <c r="B92">
        <v>34713</v>
      </c>
      <c r="C92">
        <v>37985</v>
      </c>
      <c r="D92">
        <v>46397</v>
      </c>
      <c r="E92">
        <v>66449</v>
      </c>
      <c r="F92">
        <v>110434</v>
      </c>
      <c r="H92">
        <v>60503</v>
      </c>
      <c r="J92">
        <f t="shared" si="12"/>
        <v>59195.6</v>
      </c>
      <c r="K92">
        <f t="shared" si="13"/>
        <v>1.0220861009939928</v>
      </c>
      <c r="L92">
        <f t="shared" si="14"/>
        <v>110434</v>
      </c>
      <c r="M92">
        <f t="shared" si="15"/>
        <v>34713</v>
      </c>
      <c r="N92">
        <f t="shared" si="16"/>
        <v>59195.6</v>
      </c>
      <c r="O92">
        <f t="shared" si="17"/>
        <v>75721</v>
      </c>
      <c r="Q92">
        <v>-14896</v>
      </c>
      <c r="R92">
        <v>-136</v>
      </c>
      <c r="T92">
        <v>1754.5999999999985</v>
      </c>
      <c r="U92">
        <v>-1231.4000000000015</v>
      </c>
      <c r="W92">
        <v>8641</v>
      </c>
      <c r="X92">
        <v>1231.4000000000001</v>
      </c>
      <c r="Z92">
        <v>59195.6</v>
      </c>
      <c r="AA92">
        <v>1.0220861009939928</v>
      </c>
      <c r="AI92">
        <v>59195.6</v>
      </c>
      <c r="AJ92">
        <v>1.0220861009939928</v>
      </c>
    </row>
    <row r="93" spans="2:38" x14ac:dyDescent="0.25">
      <c r="B93">
        <v>96012</v>
      </c>
      <c r="C93">
        <v>14500</v>
      </c>
      <c r="D93">
        <v>65613</v>
      </c>
      <c r="E93">
        <v>116262</v>
      </c>
      <c r="F93">
        <v>66987</v>
      </c>
      <c r="H93">
        <v>90648</v>
      </c>
      <c r="J93">
        <f t="shared" si="12"/>
        <v>71874.8</v>
      </c>
      <c r="K93">
        <f t="shared" si="13"/>
        <v>1.2611930746242075</v>
      </c>
      <c r="L93">
        <f t="shared" si="14"/>
        <v>116262</v>
      </c>
      <c r="M93">
        <f t="shared" si="15"/>
        <v>14500</v>
      </c>
      <c r="N93">
        <f t="shared" si="16"/>
        <v>71874.8</v>
      </c>
      <c r="O93">
        <f t="shared" si="17"/>
        <v>101762</v>
      </c>
      <c r="Q93">
        <v>12297</v>
      </c>
      <c r="R93">
        <v>1219</v>
      </c>
      <c r="T93">
        <v>6635.6000000000058</v>
      </c>
      <c r="U93">
        <v>4</v>
      </c>
      <c r="W93">
        <v>8166.4000000000005</v>
      </c>
      <c r="X93">
        <v>1608</v>
      </c>
      <c r="AB93">
        <v>71874.8</v>
      </c>
      <c r="AC93">
        <v>1.2611930746242075</v>
      </c>
      <c r="AI93">
        <v>71874.8</v>
      </c>
      <c r="AJ93">
        <v>1.2611930746242075</v>
      </c>
    </row>
    <row r="94" spans="2:38" x14ac:dyDescent="0.25">
      <c r="B94">
        <v>79648</v>
      </c>
      <c r="C94">
        <v>76619</v>
      </c>
      <c r="D94">
        <v>72948</v>
      </c>
      <c r="E94">
        <v>34982</v>
      </c>
      <c r="F94">
        <v>109407</v>
      </c>
      <c r="H94">
        <v>118982</v>
      </c>
      <c r="J94">
        <f t="shared" si="12"/>
        <v>74720.800000000003</v>
      </c>
      <c r="K94">
        <f t="shared" si="13"/>
        <v>1.5923544715795332</v>
      </c>
      <c r="L94">
        <f t="shared" si="14"/>
        <v>109407</v>
      </c>
      <c r="M94">
        <f t="shared" si="15"/>
        <v>34982</v>
      </c>
      <c r="N94">
        <f t="shared" si="16"/>
        <v>74720.800000000003</v>
      </c>
      <c r="O94">
        <f t="shared" si="17"/>
        <v>74425</v>
      </c>
      <c r="Q94">
        <v>-10168</v>
      </c>
      <c r="R94">
        <v>861</v>
      </c>
      <c r="T94">
        <v>-4958.5999999999913</v>
      </c>
      <c r="U94">
        <v>894</v>
      </c>
      <c r="W94">
        <v>13834.6</v>
      </c>
      <c r="X94">
        <v>961.19999999999993</v>
      </c>
      <c r="AF94">
        <v>74720.800000000003</v>
      </c>
      <c r="AG94">
        <v>1.5923544715795332</v>
      </c>
      <c r="AK94">
        <v>74720.800000000003</v>
      </c>
      <c r="AL94">
        <v>1.5923544715795332</v>
      </c>
    </row>
    <row r="95" spans="2:38" x14ac:dyDescent="0.25">
      <c r="B95">
        <v>61930</v>
      </c>
      <c r="C95">
        <v>33031</v>
      </c>
      <c r="D95">
        <v>28832</v>
      </c>
      <c r="E95">
        <v>63956</v>
      </c>
      <c r="F95">
        <v>76204</v>
      </c>
      <c r="H95">
        <v>58397</v>
      </c>
      <c r="J95">
        <f t="shared" si="12"/>
        <v>52790.6</v>
      </c>
      <c r="K95">
        <f t="shared" si="13"/>
        <v>1.1062007251290951</v>
      </c>
      <c r="L95">
        <f t="shared" si="14"/>
        <v>76204</v>
      </c>
      <c r="M95">
        <f t="shared" si="15"/>
        <v>28832</v>
      </c>
      <c r="N95">
        <f t="shared" si="16"/>
        <v>52790.6</v>
      </c>
      <c r="O95">
        <f t="shared" si="17"/>
        <v>47372</v>
      </c>
      <c r="Q95">
        <v>-8392</v>
      </c>
      <c r="R95">
        <v>120</v>
      </c>
      <c r="T95">
        <v>-8586.4000000000015</v>
      </c>
      <c r="U95">
        <v>839.19999999999709</v>
      </c>
      <c r="W95">
        <v>11316.8</v>
      </c>
      <c r="X95">
        <v>923.59999999999991</v>
      </c>
      <c r="AB95">
        <v>52790.6</v>
      </c>
      <c r="AC95">
        <v>1.1062007251290951</v>
      </c>
      <c r="AI95">
        <v>52790.6</v>
      </c>
      <c r="AJ95">
        <v>1.1062007251290951</v>
      </c>
    </row>
    <row r="96" spans="2:38" x14ac:dyDescent="0.25">
      <c r="B96">
        <v>83971</v>
      </c>
      <c r="C96">
        <v>48809</v>
      </c>
      <c r="D96">
        <v>10600</v>
      </c>
      <c r="E96">
        <v>36541</v>
      </c>
      <c r="F96">
        <v>83403</v>
      </c>
      <c r="H96">
        <v>96809</v>
      </c>
      <c r="J96">
        <f t="shared" si="12"/>
        <v>52664.800000000003</v>
      </c>
      <c r="K96">
        <f t="shared" si="13"/>
        <v>1.8382107213926568</v>
      </c>
      <c r="L96">
        <f t="shared" si="14"/>
        <v>83971</v>
      </c>
      <c r="M96">
        <f t="shared" si="15"/>
        <v>10600</v>
      </c>
      <c r="N96">
        <f t="shared" si="16"/>
        <v>52664.800000000003</v>
      </c>
      <c r="O96">
        <f t="shared" si="17"/>
        <v>73371</v>
      </c>
      <c r="Q96">
        <v>3821</v>
      </c>
      <c r="R96">
        <v>1736</v>
      </c>
      <c r="T96">
        <v>-8736.7999999999956</v>
      </c>
      <c r="U96">
        <v>953.60000000000582</v>
      </c>
      <c r="W96">
        <v>12525.2</v>
      </c>
      <c r="X96">
        <v>980.8</v>
      </c>
      <c r="AF96">
        <v>52664.800000000003</v>
      </c>
      <c r="AG96">
        <v>1.8382107213926568</v>
      </c>
      <c r="AK96">
        <v>52664.800000000003</v>
      </c>
      <c r="AL96">
        <v>1.8382107213926568</v>
      </c>
    </row>
    <row r="97" spans="2:38" x14ac:dyDescent="0.25">
      <c r="B97">
        <v>34800</v>
      </c>
      <c r="C97">
        <v>14495</v>
      </c>
      <c r="D97">
        <v>22664</v>
      </c>
      <c r="E97">
        <v>101642</v>
      </c>
      <c r="F97">
        <v>68799</v>
      </c>
      <c r="H97">
        <v>78228</v>
      </c>
      <c r="J97">
        <f t="shared" si="12"/>
        <v>48480</v>
      </c>
      <c r="K97">
        <f t="shared" si="13"/>
        <v>1.6136138613861386</v>
      </c>
      <c r="L97">
        <f t="shared" si="14"/>
        <v>101642</v>
      </c>
      <c r="M97">
        <f t="shared" si="15"/>
        <v>14495</v>
      </c>
      <c r="N97">
        <f t="shared" si="16"/>
        <v>48480</v>
      </c>
      <c r="O97">
        <f t="shared" si="17"/>
        <v>87147</v>
      </c>
      <c r="Q97">
        <v>8733</v>
      </c>
      <c r="R97">
        <v>215</v>
      </c>
      <c r="T97">
        <v>-941.40000000000146</v>
      </c>
      <c r="U97">
        <v>-442.59999999999854</v>
      </c>
      <c r="W97">
        <v>16961.800000000003</v>
      </c>
      <c r="X97">
        <v>461.8</v>
      </c>
      <c r="Z97">
        <v>48480</v>
      </c>
      <c r="AA97">
        <v>1.6136138613861386</v>
      </c>
      <c r="AK97">
        <v>48480</v>
      </c>
      <c r="AL97">
        <v>1.6136138613861386</v>
      </c>
    </row>
    <row r="98" spans="2:38" x14ac:dyDescent="0.25">
      <c r="B98">
        <v>7093</v>
      </c>
      <c r="C98">
        <v>26279</v>
      </c>
      <c r="D98">
        <v>41321</v>
      </c>
      <c r="E98">
        <v>58672</v>
      </c>
      <c r="F98">
        <v>90584</v>
      </c>
      <c r="H98">
        <v>56338</v>
      </c>
      <c r="J98">
        <f t="shared" si="12"/>
        <v>44789.8</v>
      </c>
      <c r="K98">
        <f t="shared" ref="K98:K129" si="18">H98/J98</f>
        <v>1.2578310240277919</v>
      </c>
      <c r="L98">
        <f t="shared" si="14"/>
        <v>90584</v>
      </c>
      <c r="M98">
        <f t="shared" si="15"/>
        <v>7093</v>
      </c>
      <c r="N98">
        <f t="shared" si="16"/>
        <v>44789.8</v>
      </c>
      <c r="O98">
        <f t="shared" si="17"/>
        <v>83491</v>
      </c>
      <c r="Q98">
        <v>-5162</v>
      </c>
      <c r="R98">
        <v>-8</v>
      </c>
      <c r="T98">
        <v>509.80000000000291</v>
      </c>
      <c r="U98">
        <v>3.8000000000029104</v>
      </c>
      <c r="W98">
        <v>12665.000000000002</v>
      </c>
      <c r="X98">
        <v>474.59999999999997</v>
      </c>
      <c r="Z98">
        <v>44789.8</v>
      </c>
      <c r="AA98">
        <v>1.2578310240277919</v>
      </c>
      <c r="AK98">
        <v>44789.8</v>
      </c>
      <c r="AL98">
        <v>1.2578310240277919</v>
      </c>
    </row>
    <row r="99" spans="2:38" x14ac:dyDescent="0.25">
      <c r="B99">
        <v>59863</v>
      </c>
      <c r="C99">
        <v>119685</v>
      </c>
      <c r="D99">
        <v>51248</v>
      </c>
      <c r="E99">
        <v>88198</v>
      </c>
      <c r="F99">
        <v>82491</v>
      </c>
      <c r="H99">
        <v>99519</v>
      </c>
      <c r="J99">
        <f t="shared" si="12"/>
        <v>80297</v>
      </c>
      <c r="K99">
        <f t="shared" si="18"/>
        <v>1.2393862784412868</v>
      </c>
      <c r="L99">
        <f t="shared" si="14"/>
        <v>119685</v>
      </c>
      <c r="M99">
        <f t="shared" si="15"/>
        <v>51248</v>
      </c>
      <c r="N99">
        <f t="shared" si="16"/>
        <v>80297</v>
      </c>
      <c r="O99">
        <f t="shared" si="17"/>
        <v>68437</v>
      </c>
      <c r="Q99">
        <v>18462</v>
      </c>
      <c r="R99">
        <v>-1616</v>
      </c>
      <c r="T99">
        <v>2192</v>
      </c>
      <c r="U99">
        <v>2217.1999999999971</v>
      </c>
      <c r="W99">
        <v>9537.1999999999989</v>
      </c>
      <c r="X99">
        <v>2217.2000000000003</v>
      </c>
      <c r="AB99">
        <v>80297</v>
      </c>
      <c r="AC99">
        <v>1.2393862784412868</v>
      </c>
      <c r="AK99">
        <v>80297</v>
      </c>
      <c r="AL99">
        <v>1.2393862784412868</v>
      </c>
    </row>
    <row r="100" spans="2:38" x14ac:dyDescent="0.25">
      <c r="B100">
        <v>28305</v>
      </c>
      <c r="C100">
        <v>17118</v>
      </c>
      <c r="D100">
        <v>95843</v>
      </c>
      <c r="E100">
        <v>24115</v>
      </c>
      <c r="F100">
        <v>48755</v>
      </c>
      <c r="H100">
        <v>52305</v>
      </c>
      <c r="J100">
        <f t="shared" si="12"/>
        <v>42827.199999999997</v>
      </c>
      <c r="K100">
        <f t="shared" si="18"/>
        <v>1.2213032838943476</v>
      </c>
      <c r="L100">
        <f t="shared" si="14"/>
        <v>95843</v>
      </c>
      <c r="M100">
        <f t="shared" si="15"/>
        <v>17118</v>
      </c>
      <c r="N100">
        <f t="shared" si="16"/>
        <v>42827.199999999997</v>
      </c>
      <c r="O100">
        <f t="shared" si="17"/>
        <v>78725</v>
      </c>
      <c r="Q100">
        <v>-5751</v>
      </c>
      <c r="R100">
        <v>-1736</v>
      </c>
      <c r="T100">
        <v>-2117</v>
      </c>
      <c r="U100">
        <v>-1368.6000000000058</v>
      </c>
      <c r="W100">
        <v>12753</v>
      </c>
      <c r="X100">
        <v>1842.6</v>
      </c>
      <c r="Z100">
        <v>42827.199999999997</v>
      </c>
      <c r="AA100">
        <v>1.2213032838943476</v>
      </c>
      <c r="AK100">
        <v>42827.199999999997</v>
      </c>
      <c r="AL100">
        <v>1.2213032838943476</v>
      </c>
    </row>
    <row r="101" spans="2:38" x14ac:dyDescent="0.25">
      <c r="B101">
        <v>112733</v>
      </c>
      <c r="C101">
        <v>109389</v>
      </c>
      <c r="D101">
        <v>10203</v>
      </c>
      <c r="E101">
        <v>74023</v>
      </c>
      <c r="F101">
        <v>53592</v>
      </c>
      <c r="H101">
        <v>93740</v>
      </c>
      <c r="J101">
        <f t="shared" si="12"/>
        <v>71988</v>
      </c>
      <c r="K101">
        <f t="shared" si="18"/>
        <v>1.3021614713563372</v>
      </c>
      <c r="L101">
        <f t="shared" si="14"/>
        <v>112733</v>
      </c>
      <c r="M101">
        <f t="shared" si="15"/>
        <v>10203</v>
      </c>
      <c r="N101">
        <f t="shared" si="16"/>
        <v>71988</v>
      </c>
      <c r="O101">
        <f t="shared" si="17"/>
        <v>102530</v>
      </c>
      <c r="Q101">
        <v>11822</v>
      </c>
      <c r="R101">
        <v>-2332</v>
      </c>
      <c r="T101">
        <v>-606.60000000000582</v>
      </c>
      <c r="U101">
        <v>-840.39999999999418</v>
      </c>
      <c r="W101">
        <v>8765</v>
      </c>
      <c r="X101">
        <v>1532.8000000000002</v>
      </c>
      <c r="AB101">
        <v>71988</v>
      </c>
      <c r="AC101">
        <v>1.3021614713563372</v>
      </c>
      <c r="AK101">
        <v>71988</v>
      </c>
      <c r="AL101">
        <v>1.3021614713563372</v>
      </c>
    </row>
    <row r="103" spans="2:38" x14ac:dyDescent="0.25">
      <c r="B103">
        <v>4483964</v>
      </c>
      <c r="C103">
        <v>4359960</v>
      </c>
      <c r="D103">
        <v>4568031</v>
      </c>
      <c r="E103">
        <v>4788445</v>
      </c>
      <c r="F103">
        <v>4408560</v>
      </c>
    </row>
  </sheetData>
  <pageMargins left="0.7" right="0.7" top="0.75" bottom="0.75" header="0.3" footer="0.3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726DCD-9C76-4995-B367-AB641DE36DE6}">
  <dimension ref="A1:AL103"/>
  <sheetViews>
    <sheetView workbookViewId="0"/>
  </sheetViews>
  <sheetFormatPr defaultRowHeight="15" x14ac:dyDescent="0.25"/>
  <sheetData>
    <row r="1" spans="1:38" x14ac:dyDescent="0.25">
      <c r="A1" t="s">
        <v>58</v>
      </c>
    </row>
    <row r="2" spans="1:38" x14ac:dyDescent="0.25">
      <c r="B2">
        <v>103090</v>
      </c>
      <c r="C2">
        <v>108662</v>
      </c>
      <c r="D2">
        <v>107838</v>
      </c>
      <c r="E2">
        <v>64380</v>
      </c>
      <c r="F2">
        <v>74576</v>
      </c>
      <c r="H2">
        <v>115577</v>
      </c>
      <c r="J2">
        <f t="shared" ref="J2:J33" si="0">AVERAGE(B2:F2)</f>
        <v>91709.2</v>
      </c>
      <c r="K2">
        <f t="shared" ref="K2:K33" si="1">H2/J2</f>
        <v>1.2602552415679125</v>
      </c>
      <c r="L2">
        <f t="shared" ref="L2:L33" si="2">MAX(B2:F2)</f>
        <v>108662</v>
      </c>
      <c r="M2">
        <f t="shared" ref="M2:M33" si="3">MIN(B2:F2)</f>
        <v>64380</v>
      </c>
      <c r="N2">
        <f t="shared" ref="N2:N33" si="4">AVERAGE(B2:F2)</f>
        <v>91709.2</v>
      </c>
      <c r="O2">
        <f t="shared" ref="O2:O33" si="5">L2-M2</f>
        <v>44282</v>
      </c>
      <c r="Q2">
        <v>-11728</v>
      </c>
      <c r="R2">
        <v>-862</v>
      </c>
      <c r="T2">
        <v>4010.1999999999971</v>
      </c>
      <c r="U2">
        <v>-183.40000000000873</v>
      </c>
      <c r="W2">
        <v>11200.2</v>
      </c>
      <c r="X2">
        <v>2499</v>
      </c>
      <c r="AF2">
        <v>91709.2</v>
      </c>
      <c r="AG2">
        <v>1.2602552415679125</v>
      </c>
      <c r="AI2">
        <v>91709.2</v>
      </c>
      <c r="AJ2">
        <v>1.2602552415679125</v>
      </c>
    </row>
    <row r="3" spans="1:38" x14ac:dyDescent="0.25">
      <c r="B3">
        <v>11325</v>
      </c>
      <c r="C3">
        <v>11472</v>
      </c>
      <c r="D3">
        <v>100243</v>
      </c>
      <c r="E3">
        <v>68277</v>
      </c>
      <c r="F3">
        <v>67649</v>
      </c>
      <c r="H3">
        <v>111582</v>
      </c>
      <c r="J3">
        <f t="shared" si="0"/>
        <v>51793.2</v>
      </c>
      <c r="K3">
        <f t="shared" si="1"/>
        <v>2.1543754778619588</v>
      </c>
      <c r="L3">
        <f t="shared" si="2"/>
        <v>100243</v>
      </c>
      <c r="M3">
        <f t="shared" si="3"/>
        <v>11325</v>
      </c>
      <c r="N3">
        <f t="shared" si="4"/>
        <v>51793.2</v>
      </c>
      <c r="O3">
        <f t="shared" si="5"/>
        <v>88918</v>
      </c>
      <c r="Q3">
        <v>18102</v>
      </c>
      <c r="R3">
        <v>-2615</v>
      </c>
      <c r="T3">
        <v>2617.7999999999956</v>
      </c>
      <c r="U3">
        <v>-326.40000000000146</v>
      </c>
      <c r="W3">
        <v>8759.4000000000015</v>
      </c>
      <c r="X3">
        <v>2681.9999999999995</v>
      </c>
      <c r="AD3">
        <v>51793.2</v>
      </c>
      <c r="AE3">
        <v>2.1543754778619588</v>
      </c>
      <c r="AK3">
        <v>51793.2</v>
      </c>
      <c r="AL3">
        <v>2.1543754778619588</v>
      </c>
    </row>
    <row r="4" spans="1:38" x14ac:dyDescent="0.25">
      <c r="B4">
        <v>98403</v>
      </c>
      <c r="C4">
        <v>90139</v>
      </c>
      <c r="D4">
        <v>97499</v>
      </c>
      <c r="E4">
        <v>112172</v>
      </c>
      <c r="F4">
        <v>74678</v>
      </c>
      <c r="H4">
        <v>132211</v>
      </c>
      <c r="J4">
        <f t="shared" si="0"/>
        <v>94578.2</v>
      </c>
      <c r="K4">
        <f t="shared" si="1"/>
        <v>1.3979014191431007</v>
      </c>
      <c r="L4">
        <f t="shared" si="2"/>
        <v>112172</v>
      </c>
      <c r="M4">
        <f t="shared" si="3"/>
        <v>74678</v>
      </c>
      <c r="N4">
        <f t="shared" si="4"/>
        <v>94578.2</v>
      </c>
      <c r="O4">
        <f t="shared" si="5"/>
        <v>37494</v>
      </c>
      <c r="Q4">
        <v>2938</v>
      </c>
      <c r="R4">
        <v>2974</v>
      </c>
      <c r="T4">
        <v>2402</v>
      </c>
      <c r="U4">
        <v>-2036.6000000000058</v>
      </c>
      <c r="W4">
        <v>22892</v>
      </c>
      <c r="X4">
        <v>2062.2000000000003</v>
      </c>
      <c r="AB4">
        <v>94578.2</v>
      </c>
      <c r="AC4">
        <v>1.3979014191431007</v>
      </c>
      <c r="AK4">
        <v>94578.2</v>
      </c>
      <c r="AL4">
        <v>1.3979014191431007</v>
      </c>
    </row>
    <row r="5" spans="1:38" x14ac:dyDescent="0.25">
      <c r="B5">
        <v>97332</v>
      </c>
      <c r="C5">
        <v>46346</v>
      </c>
      <c r="D5">
        <v>25725</v>
      </c>
      <c r="E5">
        <v>25500</v>
      </c>
      <c r="F5">
        <v>69298</v>
      </c>
      <c r="H5">
        <v>78211</v>
      </c>
      <c r="J5">
        <f t="shared" si="0"/>
        <v>52840.2</v>
      </c>
      <c r="K5">
        <f t="shared" si="1"/>
        <v>1.4801420130885199</v>
      </c>
      <c r="L5">
        <f t="shared" si="2"/>
        <v>97332</v>
      </c>
      <c r="M5">
        <f t="shared" si="3"/>
        <v>25500</v>
      </c>
      <c r="N5">
        <f t="shared" si="4"/>
        <v>52840.2</v>
      </c>
      <c r="O5">
        <f t="shared" si="5"/>
        <v>71832</v>
      </c>
      <c r="Q5">
        <v>20032</v>
      </c>
      <c r="R5">
        <v>-3760</v>
      </c>
      <c r="T5">
        <v>1819.7999999999956</v>
      </c>
      <c r="U5">
        <v>785.79999999999563</v>
      </c>
      <c r="W5">
        <v>17590.2</v>
      </c>
      <c r="X5">
        <v>2498.6000000000004</v>
      </c>
      <c r="Z5">
        <v>52840.2</v>
      </c>
      <c r="AA5">
        <v>1.4801420130885199</v>
      </c>
      <c r="AK5">
        <v>52840.2</v>
      </c>
      <c r="AL5">
        <v>1.4801420130885199</v>
      </c>
    </row>
    <row r="6" spans="1:38" x14ac:dyDescent="0.25">
      <c r="B6">
        <v>94628</v>
      </c>
      <c r="C6">
        <v>28196</v>
      </c>
      <c r="D6">
        <v>7764</v>
      </c>
      <c r="E6">
        <v>27070</v>
      </c>
      <c r="F6">
        <v>65137</v>
      </c>
      <c r="H6">
        <v>48551</v>
      </c>
      <c r="J6">
        <f t="shared" si="0"/>
        <v>44559</v>
      </c>
      <c r="K6">
        <f t="shared" si="1"/>
        <v>1.0895890841356404</v>
      </c>
      <c r="L6">
        <f t="shared" si="2"/>
        <v>94628</v>
      </c>
      <c r="M6">
        <f t="shared" si="3"/>
        <v>7764</v>
      </c>
      <c r="N6">
        <f t="shared" si="4"/>
        <v>44559</v>
      </c>
      <c r="O6">
        <f t="shared" si="5"/>
        <v>86864</v>
      </c>
      <c r="Q6">
        <v>-2371</v>
      </c>
      <c r="R6">
        <v>-3463</v>
      </c>
      <c r="T6">
        <v>7068.5999999999985</v>
      </c>
      <c r="U6">
        <v>1675.1999999999971</v>
      </c>
      <c r="W6">
        <v>17236.599999999999</v>
      </c>
      <c r="X6">
        <v>3224</v>
      </c>
      <c r="Z6">
        <v>44559</v>
      </c>
      <c r="AA6">
        <v>1.0895890841356404</v>
      </c>
      <c r="AI6">
        <v>44559</v>
      </c>
      <c r="AJ6">
        <v>1.0895890841356404</v>
      </c>
    </row>
    <row r="7" spans="1:38" x14ac:dyDescent="0.25">
      <c r="B7">
        <v>84999</v>
      </c>
      <c r="C7">
        <v>27053</v>
      </c>
      <c r="D7">
        <v>59573</v>
      </c>
      <c r="E7">
        <v>101413</v>
      </c>
      <c r="F7">
        <v>6931</v>
      </c>
      <c r="H7">
        <v>104367</v>
      </c>
      <c r="J7">
        <f t="shared" si="0"/>
        <v>55993.8</v>
      </c>
      <c r="K7">
        <f t="shared" si="1"/>
        <v>1.8639027892373798</v>
      </c>
      <c r="L7">
        <f t="shared" si="2"/>
        <v>101413</v>
      </c>
      <c r="M7">
        <f t="shared" si="3"/>
        <v>6931</v>
      </c>
      <c r="N7">
        <f t="shared" si="4"/>
        <v>55993.8</v>
      </c>
      <c r="O7">
        <f t="shared" si="5"/>
        <v>94482</v>
      </c>
      <c r="Q7">
        <v>9288</v>
      </c>
      <c r="R7">
        <v>-212</v>
      </c>
      <c r="T7">
        <v>-4128.5999999999985</v>
      </c>
      <c r="U7">
        <v>-948</v>
      </c>
      <c r="W7">
        <v>14753</v>
      </c>
      <c r="X7">
        <v>1961.6</v>
      </c>
      <c r="AD7">
        <v>55993.8</v>
      </c>
      <c r="AE7">
        <v>1.8639027892373798</v>
      </c>
      <c r="AK7">
        <v>55993.8</v>
      </c>
      <c r="AL7">
        <v>1.8639027892373798</v>
      </c>
    </row>
    <row r="8" spans="1:38" x14ac:dyDescent="0.25">
      <c r="B8">
        <v>43739</v>
      </c>
      <c r="C8">
        <v>32103</v>
      </c>
      <c r="D8">
        <v>31225</v>
      </c>
      <c r="E8">
        <v>88556</v>
      </c>
      <c r="F8">
        <v>45202</v>
      </c>
      <c r="H8">
        <v>63314</v>
      </c>
      <c r="J8">
        <f t="shared" si="0"/>
        <v>48165</v>
      </c>
      <c r="K8">
        <f t="shared" si="1"/>
        <v>1.3145229938752205</v>
      </c>
      <c r="L8">
        <f t="shared" si="2"/>
        <v>88556</v>
      </c>
      <c r="M8">
        <f t="shared" si="3"/>
        <v>31225</v>
      </c>
      <c r="N8">
        <f t="shared" si="4"/>
        <v>48165</v>
      </c>
      <c r="O8">
        <f t="shared" si="5"/>
        <v>57331</v>
      </c>
      <c r="Q8">
        <v>-6919</v>
      </c>
      <c r="R8">
        <v>-717</v>
      </c>
      <c r="T8">
        <v>5361</v>
      </c>
      <c r="U8">
        <v>-861</v>
      </c>
      <c r="W8">
        <v>11027.4</v>
      </c>
      <c r="X8">
        <v>1513.4</v>
      </c>
      <c r="AD8">
        <v>48165</v>
      </c>
      <c r="AE8">
        <v>1.3145229938752205</v>
      </c>
      <c r="AI8">
        <v>48165</v>
      </c>
      <c r="AJ8">
        <v>1.3145229938752205</v>
      </c>
    </row>
    <row r="9" spans="1:38" x14ac:dyDescent="0.25">
      <c r="B9">
        <v>22077</v>
      </c>
      <c r="C9">
        <v>54691</v>
      </c>
      <c r="D9">
        <v>7482</v>
      </c>
      <c r="E9">
        <v>94286</v>
      </c>
      <c r="F9">
        <v>57687</v>
      </c>
      <c r="H9">
        <v>73658</v>
      </c>
      <c r="J9">
        <f t="shared" si="0"/>
        <v>47244.6</v>
      </c>
      <c r="K9">
        <f t="shared" si="1"/>
        <v>1.5590776512024656</v>
      </c>
      <c r="L9">
        <f t="shared" si="2"/>
        <v>94286</v>
      </c>
      <c r="M9">
        <f t="shared" si="3"/>
        <v>7482</v>
      </c>
      <c r="N9">
        <f t="shared" si="4"/>
        <v>47244.6</v>
      </c>
      <c r="O9">
        <f t="shared" si="5"/>
        <v>86804</v>
      </c>
      <c r="Q9">
        <v>2564</v>
      </c>
      <c r="R9">
        <v>-2523</v>
      </c>
      <c r="T9">
        <v>1783.7999999999956</v>
      </c>
      <c r="U9">
        <v>-342.59999999999854</v>
      </c>
      <c r="W9">
        <v>11770.2</v>
      </c>
      <c r="X9">
        <v>2030.2</v>
      </c>
      <c r="AD9">
        <v>47244.6</v>
      </c>
      <c r="AE9">
        <v>1.5590776512024656</v>
      </c>
      <c r="AK9">
        <v>47244.6</v>
      </c>
      <c r="AL9">
        <v>1.5590776512024656</v>
      </c>
    </row>
    <row r="10" spans="1:38" x14ac:dyDescent="0.25">
      <c r="B10">
        <v>13171</v>
      </c>
      <c r="C10">
        <v>39414</v>
      </c>
      <c r="D10">
        <v>40221</v>
      </c>
      <c r="E10">
        <v>48842</v>
      </c>
      <c r="F10">
        <v>114270</v>
      </c>
      <c r="H10">
        <v>85927</v>
      </c>
      <c r="J10">
        <f t="shared" si="0"/>
        <v>51183.6</v>
      </c>
      <c r="K10">
        <f t="shared" si="1"/>
        <v>1.6787994592017756</v>
      </c>
      <c r="L10">
        <f t="shared" si="2"/>
        <v>114270</v>
      </c>
      <c r="M10">
        <f t="shared" si="3"/>
        <v>13171</v>
      </c>
      <c r="N10">
        <f t="shared" si="4"/>
        <v>51183.6</v>
      </c>
      <c r="O10">
        <f t="shared" si="5"/>
        <v>101099</v>
      </c>
      <c r="Q10">
        <v>1057</v>
      </c>
      <c r="R10">
        <v>71</v>
      </c>
      <c r="T10">
        <v>12512.400000000001</v>
      </c>
      <c r="U10">
        <v>316.19999999999709</v>
      </c>
      <c r="W10">
        <v>14775.6</v>
      </c>
      <c r="X10">
        <v>1461.0000000000002</v>
      </c>
      <c r="AD10">
        <v>51183.6</v>
      </c>
      <c r="AE10">
        <v>1.6787994592017756</v>
      </c>
      <c r="AK10">
        <v>51183.6</v>
      </c>
      <c r="AL10">
        <v>1.6787994592017756</v>
      </c>
    </row>
    <row r="11" spans="1:38" x14ac:dyDescent="0.25">
      <c r="B11">
        <v>6574</v>
      </c>
      <c r="C11">
        <v>30557</v>
      </c>
      <c r="D11">
        <v>108789</v>
      </c>
      <c r="E11">
        <v>21847</v>
      </c>
      <c r="F11">
        <v>99497</v>
      </c>
      <c r="H11">
        <v>55071</v>
      </c>
      <c r="J11">
        <f t="shared" si="0"/>
        <v>53452.800000000003</v>
      </c>
      <c r="K11">
        <f t="shared" si="1"/>
        <v>1.0302734375</v>
      </c>
      <c r="L11">
        <f t="shared" si="2"/>
        <v>108789</v>
      </c>
      <c r="M11">
        <f t="shared" si="3"/>
        <v>6574</v>
      </c>
      <c r="N11">
        <f t="shared" si="4"/>
        <v>53452.800000000003</v>
      </c>
      <c r="O11">
        <f t="shared" si="5"/>
        <v>102215</v>
      </c>
      <c r="Q11">
        <v>-12825</v>
      </c>
      <c r="R11">
        <v>-3570</v>
      </c>
      <c r="T11">
        <v>-11220.599999999999</v>
      </c>
      <c r="U11">
        <v>-1548.5999999999985</v>
      </c>
      <c r="W11">
        <v>11883</v>
      </c>
      <c r="X11">
        <v>1548.6</v>
      </c>
      <c r="AB11">
        <v>53452.800000000003</v>
      </c>
      <c r="AC11">
        <v>1.0302734375</v>
      </c>
      <c r="AI11">
        <v>53452.800000000003</v>
      </c>
      <c r="AJ11">
        <v>1.0302734375</v>
      </c>
    </row>
    <row r="12" spans="1:38" x14ac:dyDescent="0.25">
      <c r="B12">
        <v>19588</v>
      </c>
      <c r="C12">
        <v>22279</v>
      </c>
      <c r="D12">
        <v>89952</v>
      </c>
      <c r="E12">
        <v>86373</v>
      </c>
      <c r="F12">
        <v>37189</v>
      </c>
      <c r="H12">
        <v>118797</v>
      </c>
      <c r="J12">
        <f t="shared" si="0"/>
        <v>51076.2</v>
      </c>
      <c r="K12">
        <f t="shared" si="1"/>
        <v>2.325877806101472</v>
      </c>
      <c r="L12">
        <f t="shared" si="2"/>
        <v>89952</v>
      </c>
      <c r="M12">
        <f t="shared" si="3"/>
        <v>19588</v>
      </c>
      <c r="N12">
        <f t="shared" si="4"/>
        <v>51076.2</v>
      </c>
      <c r="O12">
        <f t="shared" si="5"/>
        <v>70364</v>
      </c>
      <c r="Q12">
        <v>6129</v>
      </c>
      <c r="R12">
        <v>-895</v>
      </c>
      <c r="T12">
        <v>-2158.2000000000044</v>
      </c>
      <c r="U12">
        <v>210.79999999999563</v>
      </c>
      <c r="W12">
        <v>9567.7999999999993</v>
      </c>
      <c r="X12">
        <v>1578.8</v>
      </c>
      <c r="AD12">
        <v>51076.2</v>
      </c>
      <c r="AE12">
        <v>2.325877806101472</v>
      </c>
      <c r="AK12">
        <v>51076.2</v>
      </c>
      <c r="AL12">
        <v>2.325877806101472</v>
      </c>
    </row>
    <row r="13" spans="1:38" x14ac:dyDescent="0.25">
      <c r="B13">
        <v>114639</v>
      </c>
      <c r="C13">
        <v>119090</v>
      </c>
      <c r="D13">
        <v>22492</v>
      </c>
      <c r="E13">
        <v>97255</v>
      </c>
      <c r="F13">
        <v>108044</v>
      </c>
      <c r="H13">
        <v>114093</v>
      </c>
      <c r="J13">
        <f t="shared" si="0"/>
        <v>92304</v>
      </c>
      <c r="K13">
        <f t="shared" si="1"/>
        <v>1.236056942277691</v>
      </c>
      <c r="L13">
        <f t="shared" si="2"/>
        <v>119090</v>
      </c>
      <c r="M13">
        <f t="shared" si="3"/>
        <v>22492</v>
      </c>
      <c r="N13">
        <f t="shared" si="4"/>
        <v>92304</v>
      </c>
      <c r="O13">
        <f t="shared" si="5"/>
        <v>96598</v>
      </c>
      <c r="Q13">
        <v>-8907</v>
      </c>
      <c r="R13">
        <v>-4221</v>
      </c>
      <c r="T13">
        <v>16732.800000000003</v>
      </c>
      <c r="U13">
        <v>2089.6000000000058</v>
      </c>
      <c r="W13">
        <v>20339.599999999999</v>
      </c>
      <c r="X13">
        <v>2118</v>
      </c>
      <c r="AF13">
        <v>92304</v>
      </c>
      <c r="AG13">
        <v>1.236056942277691</v>
      </c>
      <c r="AK13">
        <v>92304</v>
      </c>
      <c r="AL13">
        <v>1.236056942277691</v>
      </c>
    </row>
    <row r="14" spans="1:38" x14ac:dyDescent="0.25">
      <c r="B14">
        <v>17343</v>
      </c>
      <c r="C14">
        <v>55484</v>
      </c>
      <c r="D14">
        <v>21868</v>
      </c>
      <c r="E14">
        <v>76683</v>
      </c>
      <c r="F14">
        <v>86108</v>
      </c>
      <c r="H14">
        <v>59807</v>
      </c>
      <c r="J14">
        <f t="shared" si="0"/>
        <v>51497.2</v>
      </c>
      <c r="K14">
        <f t="shared" si="1"/>
        <v>1.1613641130003185</v>
      </c>
      <c r="L14">
        <f t="shared" si="2"/>
        <v>86108</v>
      </c>
      <c r="M14">
        <f t="shared" si="3"/>
        <v>17343</v>
      </c>
      <c r="N14">
        <f t="shared" si="4"/>
        <v>51497.2</v>
      </c>
      <c r="O14">
        <f t="shared" si="5"/>
        <v>68765</v>
      </c>
      <c r="Q14">
        <v>-6367</v>
      </c>
      <c r="R14">
        <v>-9</v>
      </c>
      <c r="T14">
        <v>-9043.4000000000015</v>
      </c>
      <c r="U14">
        <v>634.59999999999854</v>
      </c>
      <c r="W14">
        <v>13865</v>
      </c>
      <c r="X14">
        <v>1092.1999999999998</v>
      </c>
      <c r="Z14">
        <v>51497.2</v>
      </c>
      <c r="AA14">
        <v>1.1613641130003185</v>
      </c>
      <c r="AK14">
        <v>51497.2</v>
      </c>
      <c r="AL14">
        <v>1.1613641130003185</v>
      </c>
    </row>
    <row r="15" spans="1:38" x14ac:dyDescent="0.25">
      <c r="B15">
        <v>40912</v>
      </c>
      <c r="C15">
        <v>8613</v>
      </c>
      <c r="D15">
        <v>22784</v>
      </c>
      <c r="E15">
        <v>23939</v>
      </c>
      <c r="F15">
        <v>91831</v>
      </c>
      <c r="H15">
        <v>58326</v>
      </c>
      <c r="J15">
        <f t="shared" si="0"/>
        <v>37615.800000000003</v>
      </c>
      <c r="K15">
        <f t="shared" si="1"/>
        <v>1.5505718341760641</v>
      </c>
      <c r="L15">
        <f t="shared" si="2"/>
        <v>91831</v>
      </c>
      <c r="M15">
        <f t="shared" si="3"/>
        <v>8613</v>
      </c>
      <c r="N15">
        <f t="shared" si="4"/>
        <v>37615.800000000003</v>
      </c>
      <c r="O15">
        <f t="shared" si="5"/>
        <v>83218</v>
      </c>
      <c r="Q15">
        <v>-1329</v>
      </c>
      <c r="R15">
        <v>-128</v>
      </c>
      <c r="T15">
        <v>-22.19999999999709</v>
      </c>
      <c r="U15">
        <v>-318.79999999999563</v>
      </c>
      <c r="W15">
        <v>10425.799999999999</v>
      </c>
      <c r="X15">
        <v>335.2</v>
      </c>
      <c r="AD15">
        <v>37615.800000000003</v>
      </c>
      <c r="AE15">
        <v>1.5505718341760641</v>
      </c>
      <c r="AK15">
        <v>37615.800000000003</v>
      </c>
      <c r="AL15">
        <v>1.5505718341760641</v>
      </c>
    </row>
    <row r="16" spans="1:38" x14ac:dyDescent="0.25">
      <c r="B16">
        <v>9016</v>
      </c>
      <c r="C16">
        <v>14132</v>
      </c>
      <c r="D16">
        <v>61770</v>
      </c>
      <c r="E16">
        <v>42052</v>
      </c>
      <c r="F16">
        <v>68340</v>
      </c>
      <c r="H16">
        <v>45678</v>
      </c>
      <c r="J16">
        <f t="shared" si="0"/>
        <v>39062</v>
      </c>
      <c r="K16">
        <f t="shared" si="1"/>
        <v>1.16937176795863</v>
      </c>
      <c r="L16">
        <f t="shared" si="2"/>
        <v>68340</v>
      </c>
      <c r="M16">
        <f t="shared" si="3"/>
        <v>9016</v>
      </c>
      <c r="N16">
        <f t="shared" si="4"/>
        <v>39062</v>
      </c>
      <c r="O16">
        <f t="shared" si="5"/>
        <v>59324</v>
      </c>
      <c r="Q16">
        <v>-13362</v>
      </c>
      <c r="R16">
        <v>135</v>
      </c>
      <c r="T16">
        <v>-7063</v>
      </c>
      <c r="U16">
        <v>469.40000000000146</v>
      </c>
      <c r="W16">
        <v>9975.4</v>
      </c>
      <c r="X16">
        <v>2373</v>
      </c>
      <c r="Z16">
        <v>39062</v>
      </c>
      <c r="AA16">
        <v>1.16937176795863</v>
      </c>
      <c r="AI16">
        <v>39062</v>
      </c>
      <c r="AJ16">
        <v>1.16937176795863</v>
      </c>
    </row>
    <row r="17" spans="2:38" x14ac:dyDescent="0.25">
      <c r="B17">
        <v>44710</v>
      </c>
      <c r="C17">
        <v>35314</v>
      </c>
      <c r="D17">
        <v>113297</v>
      </c>
      <c r="E17">
        <v>14914</v>
      </c>
      <c r="F17">
        <v>50713</v>
      </c>
      <c r="H17">
        <v>94430</v>
      </c>
      <c r="J17">
        <f t="shared" si="0"/>
        <v>51789.599999999999</v>
      </c>
      <c r="K17">
        <f t="shared" si="1"/>
        <v>1.8233390487665477</v>
      </c>
      <c r="L17">
        <f t="shared" si="2"/>
        <v>113297</v>
      </c>
      <c r="M17">
        <f t="shared" si="3"/>
        <v>14914</v>
      </c>
      <c r="N17">
        <f t="shared" si="4"/>
        <v>51789.599999999999</v>
      </c>
      <c r="O17">
        <f t="shared" si="5"/>
        <v>98383</v>
      </c>
      <c r="Q17">
        <v>18293</v>
      </c>
      <c r="R17">
        <v>-585</v>
      </c>
      <c r="T17">
        <v>-16598.400000000001</v>
      </c>
      <c r="U17">
        <v>233</v>
      </c>
      <c r="W17">
        <v>16598.399999999998</v>
      </c>
      <c r="X17">
        <v>1805.8000000000004</v>
      </c>
      <c r="AB17">
        <v>51789.599999999999</v>
      </c>
      <c r="AC17">
        <v>1.8233390487665477</v>
      </c>
      <c r="AK17">
        <v>51789.599999999999</v>
      </c>
      <c r="AL17">
        <v>1.8233390487665477</v>
      </c>
    </row>
    <row r="18" spans="2:38" x14ac:dyDescent="0.25">
      <c r="B18">
        <v>113051</v>
      </c>
      <c r="C18">
        <v>46070</v>
      </c>
      <c r="D18">
        <v>109808</v>
      </c>
      <c r="E18">
        <v>38058</v>
      </c>
      <c r="F18">
        <v>97797</v>
      </c>
      <c r="H18">
        <v>126258</v>
      </c>
      <c r="J18">
        <f t="shared" si="0"/>
        <v>80956.800000000003</v>
      </c>
      <c r="K18">
        <f t="shared" si="1"/>
        <v>1.5595725127475393</v>
      </c>
      <c r="L18">
        <f t="shared" si="2"/>
        <v>113051</v>
      </c>
      <c r="M18">
        <f t="shared" si="3"/>
        <v>38058</v>
      </c>
      <c r="N18">
        <f t="shared" si="4"/>
        <v>80956.800000000003</v>
      </c>
      <c r="O18">
        <f t="shared" si="5"/>
        <v>74993</v>
      </c>
      <c r="Q18">
        <v>-5229</v>
      </c>
      <c r="R18">
        <v>308</v>
      </c>
      <c r="T18">
        <v>-4921.8000000000029</v>
      </c>
      <c r="U18">
        <v>-410.19999999999709</v>
      </c>
      <c r="W18">
        <v>8425.4</v>
      </c>
      <c r="X18">
        <v>2105.4</v>
      </c>
      <c r="AF18">
        <v>80956.800000000003</v>
      </c>
      <c r="AG18">
        <v>1.5595725127475393</v>
      </c>
      <c r="AK18">
        <v>80956.800000000003</v>
      </c>
      <c r="AL18">
        <v>1.5595725127475393</v>
      </c>
    </row>
    <row r="19" spans="2:38" x14ac:dyDescent="0.25">
      <c r="B19">
        <v>21341</v>
      </c>
      <c r="C19">
        <v>76955</v>
      </c>
      <c r="D19">
        <v>48521</v>
      </c>
      <c r="E19">
        <v>44156</v>
      </c>
      <c r="F19">
        <v>19839</v>
      </c>
      <c r="H19">
        <v>111828</v>
      </c>
      <c r="J19">
        <f t="shared" si="0"/>
        <v>42162.400000000001</v>
      </c>
      <c r="K19">
        <f t="shared" si="1"/>
        <v>2.6523158074492912</v>
      </c>
      <c r="L19">
        <f t="shared" si="2"/>
        <v>76955</v>
      </c>
      <c r="M19">
        <f t="shared" si="3"/>
        <v>19839</v>
      </c>
      <c r="N19">
        <f t="shared" si="4"/>
        <v>42162.400000000001</v>
      </c>
      <c r="O19">
        <f t="shared" si="5"/>
        <v>57116</v>
      </c>
      <c r="Q19">
        <v>26466</v>
      </c>
      <c r="R19">
        <v>-209</v>
      </c>
      <c r="T19">
        <v>12175</v>
      </c>
      <c r="U19">
        <v>151.59999999999854</v>
      </c>
      <c r="W19">
        <v>14807</v>
      </c>
      <c r="X19">
        <v>1922</v>
      </c>
      <c r="AD19">
        <v>42162.400000000001</v>
      </c>
      <c r="AE19">
        <v>2.6523158074492912</v>
      </c>
      <c r="AK19">
        <v>42162.400000000001</v>
      </c>
      <c r="AL19">
        <v>2.6523158074492912</v>
      </c>
    </row>
    <row r="20" spans="2:38" x14ac:dyDescent="0.25">
      <c r="B20">
        <v>67903</v>
      </c>
      <c r="C20">
        <v>76540</v>
      </c>
      <c r="D20">
        <v>111022</v>
      </c>
      <c r="E20">
        <v>24515</v>
      </c>
      <c r="F20">
        <v>64801</v>
      </c>
      <c r="H20">
        <v>132265</v>
      </c>
      <c r="J20">
        <f t="shared" si="0"/>
        <v>68956.2</v>
      </c>
      <c r="K20">
        <f t="shared" si="1"/>
        <v>1.9181016355309604</v>
      </c>
      <c r="L20">
        <f t="shared" si="2"/>
        <v>111022</v>
      </c>
      <c r="M20">
        <f t="shared" si="3"/>
        <v>24515</v>
      </c>
      <c r="N20">
        <f t="shared" si="4"/>
        <v>68956.2</v>
      </c>
      <c r="O20">
        <f t="shared" si="5"/>
        <v>86507</v>
      </c>
      <c r="Q20">
        <v>-5003</v>
      </c>
      <c r="R20">
        <v>-2868</v>
      </c>
      <c r="T20">
        <v>-20563.199999999997</v>
      </c>
      <c r="U20">
        <v>-565.60000000000582</v>
      </c>
      <c r="W20">
        <v>20563.2</v>
      </c>
      <c r="X20">
        <v>565.6</v>
      </c>
      <c r="AF20">
        <v>68956.2</v>
      </c>
      <c r="AG20">
        <v>1.9181016355309604</v>
      </c>
      <c r="AK20">
        <v>68956.2</v>
      </c>
      <c r="AL20">
        <v>1.9181016355309604</v>
      </c>
    </row>
    <row r="21" spans="2:38" x14ac:dyDescent="0.25">
      <c r="B21">
        <v>45770</v>
      </c>
      <c r="C21">
        <v>89340</v>
      </c>
      <c r="D21">
        <v>112391</v>
      </c>
      <c r="E21">
        <v>114782</v>
      </c>
      <c r="F21">
        <v>70321</v>
      </c>
      <c r="H21">
        <v>117693</v>
      </c>
      <c r="J21">
        <f t="shared" si="0"/>
        <v>86520.8</v>
      </c>
      <c r="K21">
        <f t="shared" si="1"/>
        <v>1.3602856191805901</v>
      </c>
      <c r="L21">
        <f t="shared" si="2"/>
        <v>114782</v>
      </c>
      <c r="M21">
        <f t="shared" si="3"/>
        <v>45770</v>
      </c>
      <c r="N21">
        <f t="shared" si="4"/>
        <v>86520.8</v>
      </c>
      <c r="O21">
        <f t="shared" si="5"/>
        <v>69012</v>
      </c>
      <c r="Q21">
        <v>-879</v>
      </c>
      <c r="R21">
        <v>782</v>
      </c>
      <c r="T21">
        <v>6792.1999999999971</v>
      </c>
      <c r="U21">
        <v>2115.1999999999971</v>
      </c>
      <c r="W21">
        <v>8625</v>
      </c>
      <c r="X21">
        <v>2815.2000000000003</v>
      </c>
      <c r="AF21">
        <v>86520.8</v>
      </c>
      <c r="AG21">
        <v>1.3602856191805901</v>
      </c>
      <c r="AK21">
        <v>86520.8</v>
      </c>
      <c r="AL21">
        <v>1.3602856191805901</v>
      </c>
    </row>
    <row r="22" spans="2:38" x14ac:dyDescent="0.25">
      <c r="B22">
        <v>75530</v>
      </c>
      <c r="C22">
        <v>36349</v>
      </c>
      <c r="D22">
        <v>101638</v>
      </c>
      <c r="E22">
        <v>64232</v>
      </c>
      <c r="F22">
        <v>80189</v>
      </c>
      <c r="H22">
        <v>113686</v>
      </c>
      <c r="J22">
        <f t="shared" si="0"/>
        <v>71587.600000000006</v>
      </c>
      <c r="K22">
        <f t="shared" si="1"/>
        <v>1.588068324681928</v>
      </c>
      <c r="L22">
        <f t="shared" si="2"/>
        <v>101638</v>
      </c>
      <c r="M22">
        <f t="shared" si="3"/>
        <v>36349</v>
      </c>
      <c r="N22">
        <f t="shared" si="4"/>
        <v>71587.600000000006</v>
      </c>
      <c r="O22">
        <f t="shared" si="5"/>
        <v>65289</v>
      </c>
      <c r="Q22">
        <v>14056</v>
      </c>
      <c r="R22">
        <v>-2098</v>
      </c>
      <c r="T22">
        <v>985.60000000000582</v>
      </c>
      <c r="U22">
        <v>-1118.5999999999913</v>
      </c>
      <c r="W22">
        <v>11294.8</v>
      </c>
      <c r="X22">
        <v>1565.8</v>
      </c>
      <c r="AB22">
        <v>71587.600000000006</v>
      </c>
      <c r="AC22">
        <v>1.588068324681928</v>
      </c>
      <c r="AK22">
        <v>71587.600000000006</v>
      </c>
      <c r="AL22">
        <v>1.588068324681928</v>
      </c>
    </row>
    <row r="23" spans="2:38" x14ac:dyDescent="0.25">
      <c r="B23">
        <v>80770</v>
      </c>
      <c r="C23">
        <v>40766</v>
      </c>
      <c r="D23">
        <v>20361</v>
      </c>
      <c r="E23">
        <v>49907</v>
      </c>
      <c r="F23">
        <v>64560</v>
      </c>
      <c r="H23">
        <v>66543</v>
      </c>
      <c r="J23">
        <f t="shared" si="0"/>
        <v>51272.800000000003</v>
      </c>
      <c r="K23">
        <f t="shared" si="1"/>
        <v>1.2978226272019471</v>
      </c>
      <c r="L23">
        <f t="shared" si="2"/>
        <v>80770</v>
      </c>
      <c r="M23">
        <f t="shared" si="3"/>
        <v>20361</v>
      </c>
      <c r="N23">
        <f t="shared" si="4"/>
        <v>51272.800000000003</v>
      </c>
      <c r="O23">
        <f t="shared" si="5"/>
        <v>60409</v>
      </c>
      <c r="Q23">
        <v>2214</v>
      </c>
      <c r="R23">
        <v>-1640</v>
      </c>
      <c r="T23">
        <v>6599.2000000000044</v>
      </c>
      <c r="U23">
        <v>-264</v>
      </c>
      <c r="W23">
        <v>9764.3999999999978</v>
      </c>
      <c r="X23">
        <v>2754.7999999999997</v>
      </c>
      <c r="Z23">
        <v>51272.800000000003</v>
      </c>
      <c r="AA23">
        <v>1.2978226272019471</v>
      </c>
      <c r="AK23">
        <v>51272.800000000003</v>
      </c>
      <c r="AL23">
        <v>1.2978226272019471</v>
      </c>
    </row>
    <row r="24" spans="2:38" x14ac:dyDescent="0.25">
      <c r="B24">
        <v>22513</v>
      </c>
      <c r="C24">
        <v>104751</v>
      </c>
      <c r="D24">
        <v>12534</v>
      </c>
      <c r="E24">
        <v>65117</v>
      </c>
      <c r="F24">
        <v>35243</v>
      </c>
      <c r="H24">
        <v>51018</v>
      </c>
      <c r="J24">
        <f t="shared" si="0"/>
        <v>48031.6</v>
      </c>
      <c r="K24">
        <f t="shared" si="1"/>
        <v>1.0621757343082472</v>
      </c>
      <c r="L24">
        <f t="shared" si="2"/>
        <v>104751</v>
      </c>
      <c r="M24">
        <f t="shared" si="3"/>
        <v>12534</v>
      </c>
      <c r="N24">
        <f t="shared" si="4"/>
        <v>48031.6</v>
      </c>
      <c r="O24">
        <f t="shared" si="5"/>
        <v>92217</v>
      </c>
      <c r="Q24">
        <v>-19092</v>
      </c>
      <c r="R24">
        <v>-412</v>
      </c>
      <c r="T24">
        <v>-3726.8000000000029</v>
      </c>
      <c r="U24">
        <v>-6.5999999999985448</v>
      </c>
      <c r="W24">
        <v>11964.8</v>
      </c>
      <c r="X24">
        <v>2087.7999999999997</v>
      </c>
      <c r="Z24">
        <v>48031.6</v>
      </c>
      <c r="AA24">
        <v>1.0621757343082472</v>
      </c>
      <c r="AI24">
        <v>48031.6</v>
      </c>
      <c r="AJ24">
        <v>1.0621757343082472</v>
      </c>
    </row>
    <row r="25" spans="2:38" x14ac:dyDescent="0.25">
      <c r="B25">
        <v>12663</v>
      </c>
      <c r="C25">
        <v>15831</v>
      </c>
      <c r="D25">
        <v>106911</v>
      </c>
      <c r="E25">
        <v>50026</v>
      </c>
      <c r="F25">
        <v>9891</v>
      </c>
      <c r="H25">
        <v>46394</v>
      </c>
      <c r="J25">
        <f t="shared" si="0"/>
        <v>39064.400000000001</v>
      </c>
      <c r="K25">
        <f t="shared" si="1"/>
        <v>1.1876286337432547</v>
      </c>
      <c r="L25">
        <f t="shared" si="2"/>
        <v>106911</v>
      </c>
      <c r="M25">
        <f t="shared" si="3"/>
        <v>9891</v>
      </c>
      <c r="N25">
        <f t="shared" si="4"/>
        <v>39064.400000000001</v>
      </c>
      <c r="O25">
        <f t="shared" si="5"/>
        <v>97020</v>
      </c>
      <c r="Q25">
        <v>-9817</v>
      </c>
      <c r="R25">
        <v>385</v>
      </c>
      <c r="T25">
        <v>8732.6000000000022</v>
      </c>
      <c r="U25">
        <v>-270.40000000000146</v>
      </c>
      <c r="W25">
        <v>11568.2</v>
      </c>
      <c r="X25">
        <v>270.39999999999998</v>
      </c>
      <c r="AD25">
        <v>39064.400000000001</v>
      </c>
      <c r="AE25">
        <v>1.1876286337432547</v>
      </c>
      <c r="AK25">
        <v>39064.400000000001</v>
      </c>
      <c r="AL25">
        <v>1.1876286337432547</v>
      </c>
    </row>
    <row r="26" spans="2:38" x14ac:dyDescent="0.25">
      <c r="B26">
        <v>73924</v>
      </c>
      <c r="C26">
        <v>19945</v>
      </c>
      <c r="D26">
        <v>18348</v>
      </c>
      <c r="E26">
        <v>38303</v>
      </c>
      <c r="F26">
        <v>113679</v>
      </c>
      <c r="H26">
        <v>79661</v>
      </c>
      <c r="J26">
        <f t="shared" si="0"/>
        <v>52839.8</v>
      </c>
      <c r="K26">
        <f t="shared" si="1"/>
        <v>1.5075946540297276</v>
      </c>
      <c r="L26">
        <f t="shared" si="2"/>
        <v>113679</v>
      </c>
      <c r="M26">
        <f t="shared" si="3"/>
        <v>18348</v>
      </c>
      <c r="N26">
        <f t="shared" si="4"/>
        <v>52839.8</v>
      </c>
      <c r="O26">
        <f t="shared" si="5"/>
        <v>95331</v>
      </c>
      <c r="Q26">
        <v>13241</v>
      </c>
      <c r="R26">
        <v>46</v>
      </c>
      <c r="T26">
        <v>6567.2000000000044</v>
      </c>
      <c r="U26">
        <v>1598.8000000000029</v>
      </c>
      <c r="W26">
        <v>12463.6</v>
      </c>
      <c r="X26">
        <v>1938.3999999999999</v>
      </c>
      <c r="Z26">
        <v>52839.8</v>
      </c>
      <c r="AA26">
        <v>1.5075946540297276</v>
      </c>
      <c r="AK26">
        <v>52839.8</v>
      </c>
      <c r="AL26">
        <v>1.5075946540297276</v>
      </c>
    </row>
    <row r="27" spans="2:38" x14ac:dyDescent="0.25">
      <c r="B27">
        <v>56213</v>
      </c>
      <c r="C27">
        <v>99698</v>
      </c>
      <c r="D27">
        <v>40312</v>
      </c>
      <c r="E27">
        <v>5032</v>
      </c>
      <c r="F27">
        <v>11433</v>
      </c>
      <c r="H27">
        <v>91290</v>
      </c>
      <c r="J27">
        <f t="shared" si="0"/>
        <v>42537.599999999999</v>
      </c>
      <c r="K27">
        <f t="shared" si="1"/>
        <v>2.1461013315278721</v>
      </c>
      <c r="L27">
        <f t="shared" si="2"/>
        <v>99698</v>
      </c>
      <c r="M27">
        <f t="shared" si="3"/>
        <v>5032</v>
      </c>
      <c r="N27">
        <f t="shared" si="4"/>
        <v>42537.599999999999</v>
      </c>
      <c r="O27">
        <f t="shared" si="5"/>
        <v>94666</v>
      </c>
      <c r="Q27">
        <v>2976</v>
      </c>
      <c r="R27">
        <v>-981</v>
      </c>
      <c r="T27">
        <v>6941.4000000000015</v>
      </c>
      <c r="U27">
        <v>-1520.8000000000029</v>
      </c>
      <c r="W27">
        <v>6941.4000000000005</v>
      </c>
      <c r="X27">
        <v>1830.4</v>
      </c>
      <c r="AD27">
        <v>42537.599999999999</v>
      </c>
      <c r="AE27">
        <v>2.1461013315278721</v>
      </c>
      <c r="AK27">
        <v>42537.599999999999</v>
      </c>
      <c r="AL27">
        <v>2.1461013315278721</v>
      </c>
    </row>
    <row r="28" spans="2:38" x14ac:dyDescent="0.25">
      <c r="B28">
        <v>87014</v>
      </c>
      <c r="C28">
        <v>97348</v>
      </c>
      <c r="D28">
        <v>71551</v>
      </c>
      <c r="E28">
        <v>69927</v>
      </c>
      <c r="F28">
        <v>88534</v>
      </c>
      <c r="H28">
        <v>92223</v>
      </c>
      <c r="J28">
        <f t="shared" si="0"/>
        <v>82874.8</v>
      </c>
      <c r="K28">
        <f t="shared" si="1"/>
        <v>1.1127990655784388</v>
      </c>
      <c r="L28">
        <f t="shared" si="2"/>
        <v>97348</v>
      </c>
      <c r="M28">
        <f t="shared" si="3"/>
        <v>69927</v>
      </c>
      <c r="N28">
        <f t="shared" si="4"/>
        <v>82874.8</v>
      </c>
      <c r="O28">
        <f t="shared" si="5"/>
        <v>27421</v>
      </c>
      <c r="Q28">
        <v>-3225</v>
      </c>
      <c r="R28">
        <v>3771</v>
      </c>
      <c r="T28">
        <v>-7210.3999999999942</v>
      </c>
      <c r="U28">
        <v>-494.80000000000291</v>
      </c>
      <c r="W28">
        <v>15378.4</v>
      </c>
      <c r="X28">
        <v>523.20000000000005</v>
      </c>
      <c r="AB28">
        <v>82874.8</v>
      </c>
      <c r="AC28">
        <v>1.1127990655784388</v>
      </c>
      <c r="AI28">
        <v>82874.8</v>
      </c>
      <c r="AJ28">
        <v>1.1127990655784388</v>
      </c>
    </row>
    <row r="29" spans="2:38" x14ac:dyDescent="0.25">
      <c r="B29">
        <v>11955</v>
      </c>
      <c r="C29">
        <v>115454</v>
      </c>
      <c r="D29">
        <v>104297</v>
      </c>
      <c r="E29">
        <v>59652</v>
      </c>
      <c r="F29">
        <v>21690</v>
      </c>
      <c r="H29">
        <v>73949</v>
      </c>
      <c r="J29">
        <f t="shared" si="0"/>
        <v>62609.599999999999</v>
      </c>
      <c r="K29">
        <f t="shared" si="1"/>
        <v>1.1811128005928804</v>
      </c>
      <c r="L29">
        <f t="shared" si="2"/>
        <v>115454</v>
      </c>
      <c r="M29">
        <f t="shared" si="3"/>
        <v>11955</v>
      </c>
      <c r="N29">
        <f t="shared" si="4"/>
        <v>62609.599999999999</v>
      </c>
      <c r="O29">
        <f t="shared" si="5"/>
        <v>103499</v>
      </c>
      <c r="Q29">
        <v>272</v>
      </c>
      <c r="R29">
        <v>-3360</v>
      </c>
      <c r="T29">
        <v>-2211.4000000000015</v>
      </c>
      <c r="U29">
        <v>-226</v>
      </c>
      <c r="W29">
        <v>5664.6</v>
      </c>
      <c r="X29">
        <v>1803.6</v>
      </c>
      <c r="AB29">
        <v>62609.599999999999</v>
      </c>
      <c r="AC29">
        <v>1.1811128005928804</v>
      </c>
      <c r="AK29">
        <v>62609.599999999999</v>
      </c>
      <c r="AL29">
        <v>1.1811128005928804</v>
      </c>
    </row>
    <row r="30" spans="2:38" x14ac:dyDescent="0.25">
      <c r="B30">
        <v>115148</v>
      </c>
      <c r="C30">
        <v>32334</v>
      </c>
      <c r="D30">
        <v>113214</v>
      </c>
      <c r="E30">
        <v>100276</v>
      </c>
      <c r="F30">
        <v>21361</v>
      </c>
      <c r="H30">
        <v>115013</v>
      </c>
      <c r="J30">
        <f t="shared" si="0"/>
        <v>76466.600000000006</v>
      </c>
      <c r="K30">
        <f t="shared" si="1"/>
        <v>1.5040945981644271</v>
      </c>
      <c r="L30">
        <f t="shared" si="2"/>
        <v>115148</v>
      </c>
      <c r="M30">
        <f t="shared" si="3"/>
        <v>21361</v>
      </c>
      <c r="N30">
        <f t="shared" si="4"/>
        <v>76466.600000000006</v>
      </c>
      <c r="O30">
        <f t="shared" si="5"/>
        <v>93787</v>
      </c>
      <c r="Q30">
        <v>-3928</v>
      </c>
      <c r="R30">
        <v>-368</v>
      </c>
      <c r="T30">
        <v>-4393.5999999999913</v>
      </c>
      <c r="U30">
        <v>294.80000000000291</v>
      </c>
      <c r="W30">
        <v>14460</v>
      </c>
      <c r="X30">
        <v>1908.3999999999999</v>
      </c>
      <c r="AF30">
        <v>76466.600000000006</v>
      </c>
      <c r="AG30">
        <v>1.5040945981644271</v>
      </c>
      <c r="AK30">
        <v>76466.600000000006</v>
      </c>
      <c r="AL30">
        <v>1.5040945981644271</v>
      </c>
    </row>
    <row r="31" spans="2:38" x14ac:dyDescent="0.25">
      <c r="B31">
        <v>94941</v>
      </c>
      <c r="C31">
        <v>81639</v>
      </c>
      <c r="D31">
        <v>29776</v>
      </c>
      <c r="E31">
        <v>107859</v>
      </c>
      <c r="F31">
        <v>110420</v>
      </c>
      <c r="H31">
        <v>94891</v>
      </c>
      <c r="J31">
        <f t="shared" si="0"/>
        <v>84927</v>
      </c>
      <c r="K31">
        <f t="shared" si="1"/>
        <v>1.1173242902728227</v>
      </c>
      <c r="L31">
        <f t="shared" si="2"/>
        <v>110420</v>
      </c>
      <c r="M31">
        <f t="shared" si="3"/>
        <v>29776</v>
      </c>
      <c r="N31">
        <f t="shared" si="4"/>
        <v>84927</v>
      </c>
      <c r="O31">
        <f t="shared" si="5"/>
        <v>80644</v>
      </c>
      <c r="Q31">
        <v>-7814</v>
      </c>
      <c r="R31">
        <v>145</v>
      </c>
      <c r="T31">
        <v>-5773.1999999999971</v>
      </c>
      <c r="U31">
        <v>-80.600000000005821</v>
      </c>
      <c r="W31">
        <v>7686</v>
      </c>
      <c r="X31">
        <v>742.6</v>
      </c>
      <c r="AB31">
        <v>84927</v>
      </c>
      <c r="AC31">
        <v>1.1173242902728227</v>
      </c>
      <c r="AI31">
        <v>84927</v>
      </c>
      <c r="AJ31">
        <v>1.1173242902728227</v>
      </c>
    </row>
    <row r="32" spans="2:38" x14ac:dyDescent="0.25">
      <c r="B32">
        <v>111113</v>
      </c>
      <c r="C32">
        <v>47484</v>
      </c>
      <c r="D32">
        <v>13730</v>
      </c>
      <c r="E32">
        <v>80924</v>
      </c>
      <c r="F32">
        <v>68227</v>
      </c>
      <c r="H32">
        <v>99169</v>
      </c>
      <c r="J32">
        <f t="shared" si="0"/>
        <v>64295.6</v>
      </c>
      <c r="K32">
        <f t="shared" si="1"/>
        <v>1.5423917033202894</v>
      </c>
      <c r="L32">
        <f t="shared" si="2"/>
        <v>111113</v>
      </c>
      <c r="M32">
        <f t="shared" si="3"/>
        <v>13730</v>
      </c>
      <c r="N32">
        <f t="shared" si="4"/>
        <v>64295.6</v>
      </c>
      <c r="O32">
        <f t="shared" si="5"/>
        <v>97383</v>
      </c>
      <c r="Q32">
        <v>30166</v>
      </c>
      <c r="R32">
        <v>1217</v>
      </c>
      <c r="T32">
        <v>2156</v>
      </c>
      <c r="U32">
        <v>-235.20000000000437</v>
      </c>
      <c r="W32">
        <v>9393.2000000000007</v>
      </c>
      <c r="X32">
        <v>923.2</v>
      </c>
      <c r="AB32">
        <v>64295.6</v>
      </c>
      <c r="AC32">
        <v>1.5423917033202894</v>
      </c>
      <c r="AK32">
        <v>64295.6</v>
      </c>
      <c r="AL32">
        <v>1.5423917033202894</v>
      </c>
    </row>
    <row r="33" spans="2:38" x14ac:dyDescent="0.25">
      <c r="B33">
        <v>75828</v>
      </c>
      <c r="C33">
        <v>96177</v>
      </c>
      <c r="D33">
        <v>6248</v>
      </c>
      <c r="E33">
        <v>63500</v>
      </c>
      <c r="F33">
        <v>18856</v>
      </c>
      <c r="H33">
        <v>127259</v>
      </c>
      <c r="J33">
        <f t="shared" si="0"/>
        <v>52121.8</v>
      </c>
      <c r="K33">
        <f t="shared" si="1"/>
        <v>2.4415695543899099</v>
      </c>
      <c r="L33">
        <f t="shared" si="2"/>
        <v>96177</v>
      </c>
      <c r="M33">
        <f t="shared" si="3"/>
        <v>6248</v>
      </c>
      <c r="N33">
        <f t="shared" si="4"/>
        <v>52121.8</v>
      </c>
      <c r="O33">
        <f t="shared" si="5"/>
        <v>89929</v>
      </c>
      <c r="Q33">
        <v>7580</v>
      </c>
      <c r="R33">
        <v>88</v>
      </c>
      <c r="T33">
        <v>-9968.5999999999985</v>
      </c>
      <c r="U33">
        <v>439.60000000000582</v>
      </c>
      <c r="W33">
        <v>14852.2</v>
      </c>
      <c r="X33">
        <v>674.8</v>
      </c>
      <c r="AF33">
        <v>52121.8</v>
      </c>
      <c r="AG33">
        <v>2.4415695543899099</v>
      </c>
      <c r="AK33">
        <v>52121.8</v>
      </c>
      <c r="AL33">
        <v>2.4415695543899099</v>
      </c>
    </row>
    <row r="34" spans="2:38" x14ac:dyDescent="0.25">
      <c r="B34">
        <v>57588</v>
      </c>
      <c r="C34">
        <v>114301</v>
      </c>
      <c r="D34">
        <v>107685</v>
      </c>
      <c r="E34">
        <v>23661</v>
      </c>
      <c r="F34">
        <v>28740</v>
      </c>
      <c r="H34">
        <v>112636</v>
      </c>
      <c r="J34">
        <f t="shared" ref="J34:J65" si="6">AVERAGE(B34:F34)</f>
        <v>66395</v>
      </c>
      <c r="K34">
        <f t="shared" ref="K34:K65" si="7">H34/J34</f>
        <v>1.6964530461631147</v>
      </c>
      <c r="L34">
        <f t="shared" ref="L34:L65" si="8">MAX(B34:F34)</f>
        <v>114301</v>
      </c>
      <c r="M34">
        <f t="shared" ref="M34:M65" si="9">MIN(B34:F34)</f>
        <v>23661</v>
      </c>
      <c r="N34">
        <f t="shared" ref="N34:N65" si="10">AVERAGE(B34:F34)</f>
        <v>66395</v>
      </c>
      <c r="O34">
        <f t="shared" ref="O34:O65" si="11">L34-M34</f>
        <v>90640</v>
      </c>
      <c r="Q34">
        <v>-11102</v>
      </c>
      <c r="R34">
        <v>-273</v>
      </c>
      <c r="T34">
        <v>2484.1999999999971</v>
      </c>
      <c r="U34">
        <v>-222.19999999999709</v>
      </c>
      <c r="W34">
        <v>9275.7999999999993</v>
      </c>
      <c r="X34">
        <v>253.8</v>
      </c>
      <c r="AF34">
        <v>66395</v>
      </c>
      <c r="AG34">
        <v>1.6964530461631147</v>
      </c>
      <c r="AK34">
        <v>66395</v>
      </c>
      <c r="AL34">
        <v>1.6964530461631147</v>
      </c>
    </row>
    <row r="35" spans="2:38" x14ac:dyDescent="0.25">
      <c r="B35">
        <v>106233</v>
      </c>
      <c r="C35">
        <v>111907</v>
      </c>
      <c r="D35">
        <v>56166</v>
      </c>
      <c r="E35">
        <v>88296</v>
      </c>
      <c r="F35">
        <v>112692</v>
      </c>
      <c r="H35">
        <v>128106</v>
      </c>
      <c r="J35">
        <f t="shared" si="6"/>
        <v>95058.8</v>
      </c>
      <c r="K35">
        <f t="shared" si="7"/>
        <v>1.3476500860520015</v>
      </c>
      <c r="L35">
        <f t="shared" si="8"/>
        <v>112692</v>
      </c>
      <c r="M35">
        <f t="shared" si="9"/>
        <v>56166</v>
      </c>
      <c r="N35">
        <f t="shared" si="10"/>
        <v>95058.8</v>
      </c>
      <c r="O35">
        <f t="shared" si="11"/>
        <v>56526</v>
      </c>
      <c r="Q35">
        <v>15807</v>
      </c>
      <c r="R35">
        <v>105</v>
      </c>
      <c r="T35">
        <v>5268.8000000000029</v>
      </c>
      <c r="U35">
        <v>-184.39999999999418</v>
      </c>
      <c r="W35">
        <v>8555.6</v>
      </c>
      <c r="X35">
        <v>1858.8</v>
      </c>
      <c r="AB35">
        <v>95058.8</v>
      </c>
      <c r="AC35">
        <v>1.3476500860520015</v>
      </c>
      <c r="AK35">
        <v>95058.8</v>
      </c>
      <c r="AL35">
        <v>1.3476500860520015</v>
      </c>
    </row>
    <row r="36" spans="2:38" x14ac:dyDescent="0.25">
      <c r="B36">
        <v>58090</v>
      </c>
      <c r="C36">
        <v>53464</v>
      </c>
      <c r="D36">
        <v>6483</v>
      </c>
      <c r="E36">
        <v>65615</v>
      </c>
      <c r="F36">
        <v>24925</v>
      </c>
      <c r="H36">
        <v>70465</v>
      </c>
      <c r="J36">
        <f t="shared" si="6"/>
        <v>41715.4</v>
      </c>
      <c r="K36">
        <f t="shared" si="7"/>
        <v>1.689184330007623</v>
      </c>
      <c r="L36">
        <f t="shared" si="8"/>
        <v>65615</v>
      </c>
      <c r="M36">
        <f t="shared" si="9"/>
        <v>6483</v>
      </c>
      <c r="N36">
        <f t="shared" si="10"/>
        <v>41715.4</v>
      </c>
      <c r="O36">
        <f t="shared" si="11"/>
        <v>59132</v>
      </c>
      <c r="Q36">
        <v>4537</v>
      </c>
      <c r="R36">
        <v>-1246</v>
      </c>
      <c r="T36">
        <v>6389.8000000000029</v>
      </c>
      <c r="U36">
        <v>2257.4000000000015</v>
      </c>
      <c r="W36">
        <v>19377.8</v>
      </c>
      <c r="X36">
        <v>2259.8000000000002</v>
      </c>
      <c r="AD36">
        <v>41715.4</v>
      </c>
      <c r="AE36">
        <v>1.689184330007623</v>
      </c>
      <c r="AK36">
        <v>41715.4</v>
      </c>
      <c r="AL36">
        <v>1.689184330007623</v>
      </c>
    </row>
    <row r="37" spans="2:38" x14ac:dyDescent="0.25">
      <c r="B37">
        <v>34912</v>
      </c>
      <c r="C37">
        <v>94672</v>
      </c>
      <c r="D37">
        <v>42093</v>
      </c>
      <c r="E37">
        <v>5202</v>
      </c>
      <c r="F37">
        <v>24743</v>
      </c>
      <c r="H37">
        <v>101981</v>
      </c>
      <c r="J37">
        <f t="shared" si="6"/>
        <v>40324.400000000001</v>
      </c>
      <c r="K37">
        <f t="shared" si="7"/>
        <v>2.5290146908571485</v>
      </c>
      <c r="L37">
        <f t="shared" si="8"/>
        <v>94672</v>
      </c>
      <c r="M37">
        <f t="shared" si="9"/>
        <v>5202</v>
      </c>
      <c r="N37">
        <f t="shared" si="10"/>
        <v>40324.400000000001</v>
      </c>
      <c r="O37">
        <f t="shared" si="11"/>
        <v>89470</v>
      </c>
      <c r="Q37">
        <v>9239</v>
      </c>
      <c r="R37">
        <v>-66</v>
      </c>
      <c r="T37">
        <v>-339.40000000000146</v>
      </c>
      <c r="U37">
        <v>-1302.1999999999971</v>
      </c>
      <c r="W37">
        <v>19561.400000000001</v>
      </c>
      <c r="X37">
        <v>1448.6</v>
      </c>
      <c r="AD37">
        <v>40324.400000000001</v>
      </c>
      <c r="AE37">
        <v>2.5290146908571485</v>
      </c>
      <c r="AK37">
        <v>40324.400000000001</v>
      </c>
      <c r="AL37">
        <v>2.5290146908571485</v>
      </c>
    </row>
    <row r="38" spans="2:38" x14ac:dyDescent="0.25">
      <c r="B38">
        <v>109269</v>
      </c>
      <c r="C38">
        <v>96407</v>
      </c>
      <c r="D38">
        <v>100263</v>
      </c>
      <c r="E38">
        <v>70845</v>
      </c>
      <c r="F38">
        <v>9373</v>
      </c>
      <c r="H38">
        <v>120443</v>
      </c>
      <c r="J38">
        <f t="shared" si="6"/>
        <v>77231.399999999994</v>
      </c>
      <c r="K38">
        <f t="shared" si="7"/>
        <v>1.5595081793156671</v>
      </c>
      <c r="L38">
        <f t="shared" si="8"/>
        <v>109269</v>
      </c>
      <c r="M38">
        <f t="shared" si="9"/>
        <v>9373</v>
      </c>
      <c r="N38">
        <f t="shared" si="10"/>
        <v>77231.399999999994</v>
      </c>
      <c r="O38">
        <f t="shared" si="11"/>
        <v>99896</v>
      </c>
      <c r="Q38">
        <v>-6493</v>
      </c>
      <c r="R38">
        <v>-10</v>
      </c>
      <c r="T38">
        <v>2226</v>
      </c>
      <c r="U38">
        <v>1374.1999999999971</v>
      </c>
      <c r="W38">
        <v>8300</v>
      </c>
      <c r="X38">
        <v>1390.1999999999996</v>
      </c>
      <c r="AF38">
        <v>77231.399999999994</v>
      </c>
      <c r="AG38">
        <v>1.5595081793156671</v>
      </c>
      <c r="AK38">
        <v>77231.399999999994</v>
      </c>
      <c r="AL38">
        <v>1.5595081793156671</v>
      </c>
    </row>
    <row r="39" spans="2:38" x14ac:dyDescent="0.25">
      <c r="B39">
        <v>59040</v>
      </c>
      <c r="C39">
        <v>83236</v>
      </c>
      <c r="D39">
        <v>102547</v>
      </c>
      <c r="E39">
        <v>91289</v>
      </c>
      <c r="F39">
        <v>52270</v>
      </c>
      <c r="H39">
        <v>92699</v>
      </c>
      <c r="J39">
        <f t="shared" si="6"/>
        <v>77676.399999999994</v>
      </c>
      <c r="K39">
        <f t="shared" si="7"/>
        <v>1.1933997971069721</v>
      </c>
      <c r="L39">
        <f t="shared" si="8"/>
        <v>102547</v>
      </c>
      <c r="M39">
        <f t="shared" si="9"/>
        <v>52270</v>
      </c>
      <c r="N39">
        <f t="shared" si="10"/>
        <v>77676.399999999994</v>
      </c>
      <c r="O39">
        <f t="shared" si="11"/>
        <v>50277</v>
      </c>
      <c r="Q39">
        <v>-289</v>
      </c>
      <c r="R39">
        <v>133</v>
      </c>
      <c r="T39">
        <v>-7587.2000000000116</v>
      </c>
      <c r="U39">
        <v>-300.20000000001164</v>
      </c>
      <c r="W39">
        <v>9648.7999999999993</v>
      </c>
      <c r="X39">
        <v>379.4</v>
      </c>
      <c r="AB39">
        <v>77676.399999999994</v>
      </c>
      <c r="AC39">
        <v>1.1933997971069721</v>
      </c>
      <c r="AI39">
        <v>77676.399999999994</v>
      </c>
      <c r="AJ39">
        <v>1.1933997971069721</v>
      </c>
    </row>
    <row r="40" spans="2:38" x14ac:dyDescent="0.25">
      <c r="B40">
        <v>111799</v>
      </c>
      <c r="C40">
        <v>91329</v>
      </c>
      <c r="D40">
        <v>21266</v>
      </c>
      <c r="E40">
        <v>51185</v>
      </c>
      <c r="F40">
        <v>19075</v>
      </c>
      <c r="H40">
        <v>97281</v>
      </c>
      <c r="J40">
        <f t="shared" si="6"/>
        <v>58930.8</v>
      </c>
      <c r="K40">
        <f t="shared" si="7"/>
        <v>1.6507666619153312</v>
      </c>
      <c r="L40">
        <f t="shared" si="8"/>
        <v>111799</v>
      </c>
      <c r="M40">
        <f t="shared" si="9"/>
        <v>19075</v>
      </c>
      <c r="N40">
        <f t="shared" si="10"/>
        <v>58930.8</v>
      </c>
      <c r="O40">
        <f t="shared" si="11"/>
        <v>92724</v>
      </c>
      <c r="Q40">
        <v>12165</v>
      </c>
      <c r="R40">
        <v>722</v>
      </c>
      <c r="T40">
        <v>6532.8000000000029</v>
      </c>
      <c r="U40">
        <v>867.60000000000582</v>
      </c>
      <c r="W40">
        <v>7962.8</v>
      </c>
      <c r="X40">
        <v>882.8</v>
      </c>
      <c r="AD40">
        <v>58930.8</v>
      </c>
      <c r="AE40">
        <v>1.6507666619153312</v>
      </c>
      <c r="AK40">
        <v>58930.8</v>
      </c>
      <c r="AL40">
        <v>1.6507666619153312</v>
      </c>
    </row>
    <row r="41" spans="2:38" x14ac:dyDescent="0.25">
      <c r="B41">
        <v>109310</v>
      </c>
      <c r="C41">
        <v>78727</v>
      </c>
      <c r="D41">
        <v>72789</v>
      </c>
      <c r="E41">
        <v>32737</v>
      </c>
      <c r="F41">
        <v>72366</v>
      </c>
      <c r="H41">
        <v>88111</v>
      </c>
      <c r="J41">
        <f t="shared" si="6"/>
        <v>73185.8</v>
      </c>
      <c r="K41">
        <f t="shared" si="7"/>
        <v>1.2039357361673986</v>
      </c>
      <c r="L41">
        <f t="shared" si="8"/>
        <v>109310</v>
      </c>
      <c r="M41">
        <f t="shared" si="9"/>
        <v>32737</v>
      </c>
      <c r="N41">
        <f t="shared" si="10"/>
        <v>73185.8</v>
      </c>
      <c r="O41">
        <f t="shared" si="11"/>
        <v>76573</v>
      </c>
      <c r="Q41">
        <v>-13979</v>
      </c>
      <c r="R41">
        <v>-441</v>
      </c>
      <c r="T41">
        <v>5831</v>
      </c>
      <c r="U41">
        <v>1026.1999999999971</v>
      </c>
      <c r="W41">
        <v>16441.400000000001</v>
      </c>
      <c r="X41">
        <v>1793</v>
      </c>
      <c r="AF41">
        <v>73185.8</v>
      </c>
      <c r="AG41">
        <v>1.2039357361673986</v>
      </c>
      <c r="AI41">
        <v>73185.8</v>
      </c>
      <c r="AJ41">
        <v>1.2039357361673986</v>
      </c>
    </row>
    <row r="42" spans="2:38" x14ac:dyDescent="0.25">
      <c r="B42">
        <v>75342</v>
      </c>
      <c r="C42">
        <v>46542</v>
      </c>
      <c r="D42">
        <v>41668</v>
      </c>
      <c r="E42">
        <v>87543</v>
      </c>
      <c r="F42">
        <v>12104</v>
      </c>
      <c r="H42">
        <v>92923</v>
      </c>
      <c r="J42">
        <f t="shared" si="6"/>
        <v>52639.8</v>
      </c>
      <c r="K42">
        <f t="shared" si="7"/>
        <v>1.7652612661902209</v>
      </c>
      <c r="L42">
        <f t="shared" si="8"/>
        <v>87543</v>
      </c>
      <c r="M42">
        <f t="shared" si="9"/>
        <v>12104</v>
      </c>
      <c r="N42">
        <f t="shared" si="10"/>
        <v>52639.8</v>
      </c>
      <c r="O42">
        <f t="shared" si="11"/>
        <v>75439</v>
      </c>
      <c r="Q42">
        <v>-15809</v>
      </c>
      <c r="R42">
        <v>-828</v>
      </c>
      <c r="T42">
        <v>-1209.5999999999985</v>
      </c>
      <c r="U42">
        <v>838.80000000000291</v>
      </c>
      <c r="W42">
        <v>7448</v>
      </c>
      <c r="X42">
        <v>1375.9999999999998</v>
      </c>
      <c r="AD42">
        <v>52639.8</v>
      </c>
      <c r="AE42">
        <v>1.7652612661902209</v>
      </c>
      <c r="AK42">
        <v>52639.8</v>
      </c>
      <c r="AL42">
        <v>1.7652612661902209</v>
      </c>
    </row>
    <row r="43" spans="2:38" x14ac:dyDescent="0.25">
      <c r="B43">
        <v>14172</v>
      </c>
      <c r="C43">
        <v>101317</v>
      </c>
      <c r="D43">
        <v>6751</v>
      </c>
      <c r="E43">
        <v>91441</v>
      </c>
      <c r="F43">
        <v>21124</v>
      </c>
      <c r="H43">
        <v>90420</v>
      </c>
      <c r="J43">
        <f t="shared" si="6"/>
        <v>46961</v>
      </c>
      <c r="K43">
        <f t="shared" si="7"/>
        <v>1.9254274823789954</v>
      </c>
      <c r="L43">
        <f t="shared" si="8"/>
        <v>101317</v>
      </c>
      <c r="M43">
        <f t="shared" si="9"/>
        <v>6751</v>
      </c>
      <c r="N43">
        <f t="shared" si="10"/>
        <v>46961</v>
      </c>
      <c r="O43">
        <f t="shared" si="11"/>
        <v>94566</v>
      </c>
      <c r="Q43">
        <v>-11670</v>
      </c>
      <c r="R43">
        <v>-2167</v>
      </c>
      <c r="T43">
        <v>-812.19999999999709</v>
      </c>
      <c r="U43">
        <v>-218.59999999999854</v>
      </c>
      <c r="W43">
        <v>11014.2</v>
      </c>
      <c r="X43">
        <v>464.6</v>
      </c>
      <c r="AD43">
        <v>46961</v>
      </c>
      <c r="AE43">
        <v>1.9254274823789954</v>
      </c>
      <c r="AK43">
        <v>46961</v>
      </c>
      <c r="AL43">
        <v>1.9254274823789954</v>
      </c>
    </row>
    <row r="44" spans="2:38" x14ac:dyDescent="0.25">
      <c r="B44">
        <v>75218</v>
      </c>
      <c r="C44">
        <v>47663</v>
      </c>
      <c r="D44">
        <v>41973</v>
      </c>
      <c r="E44">
        <v>59106</v>
      </c>
      <c r="F44">
        <v>41748</v>
      </c>
      <c r="H44">
        <v>91424</v>
      </c>
      <c r="J44">
        <f t="shared" si="6"/>
        <v>53141.599999999999</v>
      </c>
      <c r="K44">
        <f t="shared" si="7"/>
        <v>1.7203847832959489</v>
      </c>
      <c r="L44">
        <f t="shared" si="8"/>
        <v>75218</v>
      </c>
      <c r="M44">
        <f t="shared" si="9"/>
        <v>41748</v>
      </c>
      <c r="N44">
        <f t="shared" si="10"/>
        <v>53141.599999999999</v>
      </c>
      <c r="O44">
        <f t="shared" si="11"/>
        <v>33470</v>
      </c>
      <c r="Q44">
        <v>-15832</v>
      </c>
      <c r="R44">
        <v>39</v>
      </c>
      <c r="T44">
        <v>1260.1999999999971</v>
      </c>
      <c r="U44">
        <v>-159.20000000000437</v>
      </c>
      <c r="W44">
        <v>13065</v>
      </c>
      <c r="X44">
        <v>1083.9999999999998</v>
      </c>
      <c r="AD44">
        <v>53141.599999999999</v>
      </c>
      <c r="AE44">
        <v>1.7203847832959489</v>
      </c>
      <c r="AK44">
        <v>53141.599999999999</v>
      </c>
      <c r="AL44">
        <v>1.7203847832959489</v>
      </c>
    </row>
    <row r="45" spans="2:38" x14ac:dyDescent="0.25">
      <c r="B45">
        <v>107515</v>
      </c>
      <c r="C45">
        <v>48753</v>
      </c>
      <c r="D45">
        <v>113094</v>
      </c>
      <c r="E45">
        <v>38530</v>
      </c>
      <c r="F45">
        <v>99116</v>
      </c>
      <c r="H45">
        <v>86712</v>
      </c>
      <c r="J45">
        <f t="shared" si="6"/>
        <v>81401.600000000006</v>
      </c>
      <c r="K45">
        <f t="shared" si="7"/>
        <v>1.0652370469376522</v>
      </c>
      <c r="L45">
        <f t="shared" si="8"/>
        <v>113094</v>
      </c>
      <c r="M45">
        <f t="shared" si="9"/>
        <v>38530</v>
      </c>
      <c r="N45">
        <f t="shared" si="10"/>
        <v>81401.600000000006</v>
      </c>
      <c r="O45">
        <f t="shared" si="11"/>
        <v>74564</v>
      </c>
      <c r="Q45">
        <v>-3078</v>
      </c>
      <c r="R45">
        <v>1328</v>
      </c>
      <c r="T45">
        <v>-4378.5999999999913</v>
      </c>
      <c r="U45">
        <v>-1100.3999999999942</v>
      </c>
      <c r="W45">
        <v>12863.800000000001</v>
      </c>
      <c r="X45">
        <v>1209.2</v>
      </c>
      <c r="AB45">
        <v>81401.600000000006</v>
      </c>
      <c r="AC45">
        <v>1.0652370469376522</v>
      </c>
      <c r="AI45">
        <v>81401.600000000006</v>
      </c>
      <c r="AJ45">
        <v>1.0652370469376522</v>
      </c>
    </row>
    <row r="46" spans="2:38" x14ac:dyDescent="0.25">
      <c r="B46">
        <v>18634</v>
      </c>
      <c r="C46">
        <v>48753</v>
      </c>
      <c r="D46">
        <v>16307</v>
      </c>
      <c r="E46">
        <v>100601</v>
      </c>
      <c r="F46">
        <v>18183</v>
      </c>
      <c r="H46">
        <v>46576</v>
      </c>
      <c r="J46">
        <f t="shared" si="6"/>
        <v>40495.599999999999</v>
      </c>
      <c r="K46">
        <f t="shared" si="7"/>
        <v>1.1501496458874545</v>
      </c>
      <c r="L46">
        <f t="shared" si="8"/>
        <v>100601</v>
      </c>
      <c r="M46">
        <f t="shared" si="9"/>
        <v>16307</v>
      </c>
      <c r="N46">
        <f t="shared" si="10"/>
        <v>40495.599999999999</v>
      </c>
      <c r="O46">
        <f t="shared" si="11"/>
        <v>84294</v>
      </c>
      <c r="Q46">
        <v>-4838</v>
      </c>
      <c r="R46">
        <v>836</v>
      </c>
      <c r="T46">
        <v>-1324.4000000000015</v>
      </c>
      <c r="U46">
        <v>-238.59999999999854</v>
      </c>
      <c r="W46">
        <v>15536.400000000001</v>
      </c>
      <c r="X46">
        <v>1125</v>
      </c>
      <c r="Z46">
        <v>40495.599999999999</v>
      </c>
      <c r="AA46">
        <v>1.1501496458874545</v>
      </c>
      <c r="AI46">
        <v>40495.599999999999</v>
      </c>
      <c r="AJ46">
        <v>1.1501496458874545</v>
      </c>
    </row>
    <row r="47" spans="2:38" x14ac:dyDescent="0.25">
      <c r="B47">
        <v>56924</v>
      </c>
      <c r="C47">
        <v>53218</v>
      </c>
      <c r="D47">
        <v>114224</v>
      </c>
      <c r="E47">
        <v>61287</v>
      </c>
      <c r="F47">
        <v>60780</v>
      </c>
      <c r="H47">
        <v>130983</v>
      </c>
      <c r="J47">
        <f t="shared" si="6"/>
        <v>69286.600000000006</v>
      </c>
      <c r="K47">
        <f t="shared" si="7"/>
        <v>1.8904521220553467</v>
      </c>
      <c r="L47">
        <f t="shared" si="8"/>
        <v>114224</v>
      </c>
      <c r="M47">
        <f t="shared" si="9"/>
        <v>53218</v>
      </c>
      <c r="N47">
        <f t="shared" si="10"/>
        <v>69286.600000000006</v>
      </c>
      <c r="O47">
        <f t="shared" si="11"/>
        <v>61006</v>
      </c>
      <c r="Q47">
        <v>2817</v>
      </c>
      <c r="R47">
        <v>2</v>
      </c>
      <c r="T47">
        <v>455.80000000000291</v>
      </c>
      <c r="U47">
        <v>-56</v>
      </c>
      <c r="W47">
        <v>11682.599999999999</v>
      </c>
      <c r="X47">
        <v>142.4</v>
      </c>
      <c r="AF47">
        <v>69286.600000000006</v>
      </c>
      <c r="AG47">
        <v>1.8904521220553467</v>
      </c>
      <c r="AK47">
        <v>69286.600000000006</v>
      </c>
      <c r="AL47">
        <v>1.8904521220553467</v>
      </c>
    </row>
    <row r="48" spans="2:38" x14ac:dyDescent="0.25">
      <c r="B48">
        <v>23535</v>
      </c>
      <c r="C48">
        <v>63924</v>
      </c>
      <c r="D48">
        <v>46676</v>
      </c>
      <c r="E48">
        <v>78405</v>
      </c>
      <c r="F48">
        <v>43763</v>
      </c>
      <c r="H48">
        <v>54458</v>
      </c>
      <c r="J48">
        <f t="shared" si="6"/>
        <v>51260.6</v>
      </c>
      <c r="K48">
        <f t="shared" si="7"/>
        <v>1.0623753916263172</v>
      </c>
      <c r="L48">
        <f t="shared" si="8"/>
        <v>78405</v>
      </c>
      <c r="M48">
        <f t="shared" si="9"/>
        <v>23535</v>
      </c>
      <c r="N48">
        <f t="shared" si="10"/>
        <v>51260.6</v>
      </c>
      <c r="O48">
        <f t="shared" si="11"/>
        <v>54870</v>
      </c>
      <c r="Q48">
        <v>-17497</v>
      </c>
      <c r="R48">
        <v>12</v>
      </c>
      <c r="T48">
        <v>-3818.8000000000029</v>
      </c>
      <c r="U48">
        <v>-1296.4000000000015</v>
      </c>
      <c r="W48">
        <v>9247.5999999999985</v>
      </c>
      <c r="X48">
        <v>2186.3999999999996</v>
      </c>
      <c r="Z48">
        <v>51260.6</v>
      </c>
      <c r="AA48">
        <v>1.0623753916263172</v>
      </c>
      <c r="AI48">
        <v>51260.6</v>
      </c>
      <c r="AJ48">
        <v>1.0623753916263172</v>
      </c>
    </row>
    <row r="49" spans="2:38" x14ac:dyDescent="0.25">
      <c r="B49">
        <v>79489</v>
      </c>
      <c r="C49">
        <v>96133</v>
      </c>
      <c r="D49">
        <v>35208</v>
      </c>
      <c r="E49">
        <v>108400</v>
      </c>
      <c r="F49">
        <v>46576</v>
      </c>
      <c r="H49">
        <v>124278</v>
      </c>
      <c r="J49">
        <f t="shared" si="6"/>
        <v>73161.2</v>
      </c>
      <c r="K49">
        <f t="shared" si="7"/>
        <v>1.6986872823299783</v>
      </c>
      <c r="L49">
        <f t="shared" si="8"/>
        <v>108400</v>
      </c>
      <c r="M49">
        <f t="shared" si="9"/>
        <v>35208</v>
      </c>
      <c r="N49">
        <f t="shared" si="10"/>
        <v>73161.2</v>
      </c>
      <c r="O49">
        <f t="shared" si="11"/>
        <v>73192</v>
      </c>
      <c r="Q49">
        <v>-5856</v>
      </c>
      <c r="R49">
        <v>-760</v>
      </c>
      <c r="T49">
        <v>-3566.1999999999971</v>
      </c>
      <c r="U49">
        <v>-615.60000000000582</v>
      </c>
      <c r="W49">
        <v>11908.2</v>
      </c>
      <c r="X49">
        <v>2375.1999999999998</v>
      </c>
      <c r="AF49">
        <v>73161.2</v>
      </c>
      <c r="AG49">
        <v>1.6986872823299783</v>
      </c>
      <c r="AK49">
        <v>73161.2</v>
      </c>
      <c r="AL49">
        <v>1.6986872823299783</v>
      </c>
    </row>
    <row r="50" spans="2:38" x14ac:dyDescent="0.25">
      <c r="B50">
        <v>81643</v>
      </c>
      <c r="C50">
        <v>31859</v>
      </c>
      <c r="D50">
        <v>77251</v>
      </c>
      <c r="E50">
        <v>109072</v>
      </c>
      <c r="F50">
        <v>93383</v>
      </c>
      <c r="H50">
        <v>112472</v>
      </c>
      <c r="J50">
        <f t="shared" si="6"/>
        <v>78641.600000000006</v>
      </c>
      <c r="K50">
        <f t="shared" si="7"/>
        <v>1.4301845333767369</v>
      </c>
      <c r="L50">
        <f t="shared" si="8"/>
        <v>109072</v>
      </c>
      <c r="M50">
        <f t="shared" si="9"/>
        <v>31859</v>
      </c>
      <c r="N50">
        <f t="shared" si="10"/>
        <v>78641.600000000006</v>
      </c>
      <c r="O50">
        <f t="shared" si="11"/>
        <v>77213</v>
      </c>
      <c r="Q50">
        <v>-5239</v>
      </c>
      <c r="R50">
        <v>-2865</v>
      </c>
      <c r="T50">
        <v>-5908.5999999999913</v>
      </c>
      <c r="U50">
        <v>10.600000000005821</v>
      </c>
      <c r="W50">
        <v>9105.4</v>
      </c>
      <c r="X50">
        <v>1662.6</v>
      </c>
      <c r="AB50">
        <v>78641.600000000006</v>
      </c>
      <c r="AC50">
        <v>1.4301845333767369</v>
      </c>
      <c r="AK50">
        <v>78641.600000000006</v>
      </c>
      <c r="AL50">
        <v>1.4301845333767369</v>
      </c>
    </row>
    <row r="51" spans="2:38" x14ac:dyDescent="0.25">
      <c r="B51">
        <v>11420</v>
      </c>
      <c r="C51">
        <v>28277</v>
      </c>
      <c r="D51">
        <v>22399</v>
      </c>
      <c r="E51">
        <v>74043</v>
      </c>
      <c r="F51">
        <v>60049</v>
      </c>
      <c r="H51">
        <v>74997</v>
      </c>
      <c r="J51">
        <f t="shared" si="6"/>
        <v>39237.599999999999</v>
      </c>
      <c r="K51">
        <f t="shared" si="7"/>
        <v>1.9113554345831549</v>
      </c>
      <c r="L51">
        <f t="shared" si="8"/>
        <v>74043</v>
      </c>
      <c r="M51">
        <f t="shared" si="9"/>
        <v>11420</v>
      </c>
      <c r="N51">
        <f t="shared" si="10"/>
        <v>39237.599999999999</v>
      </c>
      <c r="O51">
        <f t="shared" si="11"/>
        <v>62623</v>
      </c>
      <c r="Q51">
        <v>34284</v>
      </c>
      <c r="R51">
        <v>208</v>
      </c>
      <c r="T51">
        <v>1476.5999999999985</v>
      </c>
      <c r="U51">
        <v>-202.80000000000291</v>
      </c>
      <c r="W51">
        <v>9997</v>
      </c>
      <c r="X51">
        <v>1130.4000000000001</v>
      </c>
      <c r="Z51">
        <v>39237.599999999999</v>
      </c>
      <c r="AA51">
        <v>1.9113554345831549</v>
      </c>
      <c r="AK51">
        <v>39237.599999999999</v>
      </c>
      <c r="AL51">
        <v>1.9113554345831549</v>
      </c>
    </row>
    <row r="52" spans="2:38" x14ac:dyDescent="0.25">
      <c r="B52">
        <v>100304</v>
      </c>
      <c r="C52">
        <v>108946</v>
      </c>
      <c r="D52">
        <v>23498</v>
      </c>
      <c r="E52">
        <v>41527</v>
      </c>
      <c r="F52">
        <v>75737</v>
      </c>
      <c r="H52">
        <v>112725</v>
      </c>
      <c r="J52">
        <f t="shared" si="6"/>
        <v>70002.399999999994</v>
      </c>
      <c r="K52">
        <f t="shared" si="7"/>
        <v>1.6103019325051713</v>
      </c>
      <c r="L52">
        <f t="shared" si="8"/>
        <v>108946</v>
      </c>
      <c r="M52">
        <f t="shared" si="9"/>
        <v>23498</v>
      </c>
      <c r="N52">
        <f t="shared" si="10"/>
        <v>70002.399999999994</v>
      </c>
      <c r="O52">
        <f t="shared" si="11"/>
        <v>85448</v>
      </c>
      <c r="Q52">
        <v>-2280</v>
      </c>
      <c r="R52">
        <v>-4882</v>
      </c>
      <c r="T52">
        <v>-4781.6000000000058</v>
      </c>
      <c r="U52">
        <v>911.19999999999709</v>
      </c>
      <c r="W52">
        <v>17486.000000000004</v>
      </c>
      <c r="X52">
        <v>917.19999999999993</v>
      </c>
      <c r="AF52">
        <v>70002.399999999994</v>
      </c>
      <c r="AG52">
        <v>1.6103019325051713</v>
      </c>
      <c r="AK52">
        <v>70002.399999999994</v>
      </c>
      <c r="AL52">
        <v>1.6103019325051713</v>
      </c>
    </row>
    <row r="53" spans="2:38" x14ac:dyDescent="0.25">
      <c r="B53">
        <v>32477</v>
      </c>
      <c r="C53">
        <v>26014</v>
      </c>
      <c r="D53">
        <v>85701</v>
      </c>
      <c r="E53">
        <v>5637</v>
      </c>
      <c r="F53">
        <v>16806</v>
      </c>
      <c r="H53">
        <v>45097</v>
      </c>
      <c r="J53">
        <f t="shared" si="6"/>
        <v>33327</v>
      </c>
      <c r="K53">
        <f t="shared" si="7"/>
        <v>1.3531671017493323</v>
      </c>
      <c r="L53">
        <f t="shared" si="8"/>
        <v>85701</v>
      </c>
      <c r="M53">
        <f t="shared" si="9"/>
        <v>5637</v>
      </c>
      <c r="N53">
        <f t="shared" si="10"/>
        <v>33327</v>
      </c>
      <c r="O53">
        <f t="shared" si="11"/>
        <v>80064</v>
      </c>
      <c r="Q53">
        <v>6106</v>
      </c>
      <c r="R53">
        <v>4035</v>
      </c>
      <c r="T53">
        <v>-5614.8000000000029</v>
      </c>
      <c r="U53">
        <v>323</v>
      </c>
      <c r="W53">
        <v>18408.8</v>
      </c>
      <c r="X53">
        <v>1257</v>
      </c>
      <c r="Z53">
        <v>33327</v>
      </c>
      <c r="AA53">
        <v>1.3531671017493323</v>
      </c>
      <c r="AI53">
        <v>33327</v>
      </c>
      <c r="AJ53">
        <v>1.3531671017493323</v>
      </c>
    </row>
    <row r="54" spans="2:38" x14ac:dyDescent="0.25">
      <c r="B54">
        <v>85084</v>
      </c>
      <c r="C54">
        <v>98169</v>
      </c>
      <c r="D54">
        <v>67075</v>
      </c>
      <c r="E54">
        <v>68716</v>
      </c>
      <c r="F54">
        <v>45805</v>
      </c>
      <c r="H54">
        <v>74709</v>
      </c>
      <c r="J54">
        <f t="shared" si="6"/>
        <v>72969.8</v>
      </c>
      <c r="K54">
        <f t="shared" si="7"/>
        <v>1.0238345178416275</v>
      </c>
      <c r="L54">
        <f t="shared" si="8"/>
        <v>98169</v>
      </c>
      <c r="M54">
        <f t="shared" si="9"/>
        <v>45805</v>
      </c>
      <c r="N54">
        <f t="shared" si="10"/>
        <v>72969.8</v>
      </c>
      <c r="O54">
        <f t="shared" si="11"/>
        <v>52364</v>
      </c>
      <c r="Q54">
        <v>-18156</v>
      </c>
      <c r="R54">
        <v>-1144</v>
      </c>
      <c r="T54">
        <v>-1346.8000000000029</v>
      </c>
      <c r="U54">
        <v>-1644.8000000000029</v>
      </c>
      <c r="W54">
        <v>16946.400000000001</v>
      </c>
      <c r="X54">
        <v>1644.8</v>
      </c>
      <c r="AB54">
        <v>72969.8</v>
      </c>
      <c r="AC54">
        <v>1.0238345178416275</v>
      </c>
      <c r="AI54">
        <v>72969.8</v>
      </c>
      <c r="AJ54">
        <v>1.0238345178416275</v>
      </c>
    </row>
    <row r="55" spans="2:38" x14ac:dyDescent="0.25">
      <c r="B55">
        <v>34531</v>
      </c>
      <c r="C55">
        <v>48383</v>
      </c>
      <c r="D55">
        <v>80252</v>
      </c>
      <c r="E55">
        <v>61212</v>
      </c>
      <c r="F55">
        <v>39783</v>
      </c>
      <c r="H55">
        <v>73924</v>
      </c>
      <c r="J55">
        <f t="shared" si="6"/>
        <v>52832.2</v>
      </c>
      <c r="K55">
        <f t="shared" si="7"/>
        <v>1.3992224438883862</v>
      </c>
      <c r="L55">
        <f t="shared" si="8"/>
        <v>80252</v>
      </c>
      <c r="M55">
        <f t="shared" si="9"/>
        <v>34531</v>
      </c>
      <c r="N55">
        <f t="shared" si="10"/>
        <v>52832.2</v>
      </c>
      <c r="O55">
        <f t="shared" si="11"/>
        <v>45721</v>
      </c>
      <c r="Q55">
        <v>-4304</v>
      </c>
      <c r="R55">
        <v>697</v>
      </c>
      <c r="T55">
        <v>-13612.400000000009</v>
      </c>
      <c r="U55">
        <v>758.79999999999563</v>
      </c>
      <c r="W55">
        <v>16682.400000000001</v>
      </c>
      <c r="X55">
        <v>3004</v>
      </c>
      <c r="AB55">
        <v>52832.2</v>
      </c>
      <c r="AC55">
        <v>1.3992224438883862</v>
      </c>
      <c r="AK55">
        <v>52832.2</v>
      </c>
      <c r="AL55">
        <v>1.3992224438883862</v>
      </c>
    </row>
    <row r="56" spans="2:38" x14ac:dyDescent="0.25">
      <c r="B56">
        <v>52499</v>
      </c>
      <c r="C56">
        <v>49302</v>
      </c>
      <c r="D56">
        <v>75895</v>
      </c>
      <c r="E56">
        <v>116735</v>
      </c>
      <c r="F56">
        <v>111017</v>
      </c>
      <c r="H56">
        <v>87253</v>
      </c>
      <c r="J56">
        <f t="shared" si="6"/>
        <v>81089.600000000006</v>
      </c>
      <c r="K56">
        <f t="shared" si="7"/>
        <v>1.0760072808350269</v>
      </c>
      <c r="L56">
        <f t="shared" si="8"/>
        <v>116735</v>
      </c>
      <c r="M56">
        <f t="shared" si="9"/>
        <v>49302</v>
      </c>
      <c r="N56">
        <f t="shared" si="10"/>
        <v>81089.600000000006</v>
      </c>
      <c r="O56">
        <f t="shared" si="11"/>
        <v>67433</v>
      </c>
      <c r="Q56">
        <v>-5120</v>
      </c>
      <c r="R56">
        <v>192</v>
      </c>
      <c r="T56">
        <v>-4223.1999999999971</v>
      </c>
      <c r="U56">
        <v>-585.19999999999709</v>
      </c>
      <c r="W56">
        <v>18563.199999999997</v>
      </c>
      <c r="X56">
        <v>2144.4</v>
      </c>
      <c r="AB56">
        <v>81089.600000000006</v>
      </c>
      <c r="AC56">
        <v>1.0760072808350269</v>
      </c>
      <c r="AI56">
        <v>81089.600000000006</v>
      </c>
      <c r="AJ56">
        <v>1.0760072808350269</v>
      </c>
    </row>
    <row r="57" spans="2:38" x14ac:dyDescent="0.25">
      <c r="B57">
        <v>61001</v>
      </c>
      <c r="C57">
        <v>42813</v>
      </c>
      <c r="D57">
        <v>113124</v>
      </c>
      <c r="E57">
        <v>115277</v>
      </c>
      <c r="F57">
        <v>10883</v>
      </c>
      <c r="H57">
        <v>73588</v>
      </c>
      <c r="J57">
        <f t="shared" si="6"/>
        <v>68619.600000000006</v>
      </c>
      <c r="K57">
        <f t="shared" si="7"/>
        <v>1.0724049688427213</v>
      </c>
      <c r="L57">
        <f t="shared" si="8"/>
        <v>115277</v>
      </c>
      <c r="M57">
        <f t="shared" si="9"/>
        <v>10883</v>
      </c>
      <c r="N57">
        <f t="shared" si="10"/>
        <v>68619.600000000006</v>
      </c>
      <c r="O57">
        <f t="shared" si="11"/>
        <v>104394</v>
      </c>
      <c r="Q57">
        <v>-26288</v>
      </c>
      <c r="R57">
        <v>-18</v>
      </c>
      <c r="T57">
        <v>3626.4000000000087</v>
      </c>
      <c r="U57">
        <v>-1364.3999999999942</v>
      </c>
      <c r="W57">
        <v>17526.400000000001</v>
      </c>
      <c r="X57">
        <v>1381.5999999999997</v>
      </c>
      <c r="AF57">
        <v>68619.600000000006</v>
      </c>
      <c r="AG57">
        <v>1.0724049688427213</v>
      </c>
      <c r="AI57">
        <v>68619.600000000006</v>
      </c>
      <c r="AJ57">
        <v>1.0724049688427213</v>
      </c>
    </row>
    <row r="58" spans="2:38" x14ac:dyDescent="0.25">
      <c r="B58">
        <v>35737</v>
      </c>
      <c r="C58">
        <v>77735</v>
      </c>
      <c r="D58">
        <v>101970</v>
      </c>
      <c r="E58">
        <v>101540</v>
      </c>
      <c r="F58">
        <v>36273</v>
      </c>
      <c r="H58">
        <v>104254</v>
      </c>
      <c r="J58">
        <f t="shared" si="6"/>
        <v>70651</v>
      </c>
      <c r="K58">
        <f t="shared" si="7"/>
        <v>1.4756195949101925</v>
      </c>
      <c r="L58">
        <f t="shared" si="8"/>
        <v>101970</v>
      </c>
      <c r="M58">
        <f t="shared" si="9"/>
        <v>35737</v>
      </c>
      <c r="N58">
        <f t="shared" si="10"/>
        <v>70651</v>
      </c>
      <c r="O58">
        <f t="shared" si="11"/>
        <v>66233</v>
      </c>
      <c r="Q58">
        <v>23689</v>
      </c>
      <c r="R58">
        <v>-325</v>
      </c>
      <c r="T58">
        <v>4206.3999999999942</v>
      </c>
      <c r="U58">
        <v>1333.1999999999971</v>
      </c>
      <c r="W58">
        <v>20563.600000000002</v>
      </c>
      <c r="X58">
        <v>1338</v>
      </c>
      <c r="AB58">
        <v>70651</v>
      </c>
      <c r="AC58">
        <v>1.4756195949101925</v>
      </c>
      <c r="AK58">
        <v>70651</v>
      </c>
      <c r="AL58">
        <v>1.4756195949101925</v>
      </c>
    </row>
    <row r="59" spans="2:38" x14ac:dyDescent="0.25">
      <c r="B59">
        <v>52471</v>
      </c>
      <c r="C59">
        <v>37495</v>
      </c>
      <c r="D59">
        <v>28143</v>
      </c>
      <c r="E59">
        <v>25428</v>
      </c>
      <c r="F59">
        <v>110041</v>
      </c>
      <c r="H59">
        <v>85201</v>
      </c>
      <c r="J59">
        <f t="shared" si="6"/>
        <v>50715.6</v>
      </c>
      <c r="K59">
        <f t="shared" si="7"/>
        <v>1.6799761808989739</v>
      </c>
      <c r="L59">
        <f t="shared" si="8"/>
        <v>110041</v>
      </c>
      <c r="M59">
        <f t="shared" si="9"/>
        <v>25428</v>
      </c>
      <c r="N59">
        <f t="shared" si="10"/>
        <v>50715.6</v>
      </c>
      <c r="O59">
        <f t="shared" si="11"/>
        <v>84613</v>
      </c>
      <c r="Q59">
        <v>12631</v>
      </c>
      <c r="R59">
        <v>-1</v>
      </c>
      <c r="T59">
        <v>7222.7999999999956</v>
      </c>
      <c r="U59">
        <v>33.799999999995634</v>
      </c>
      <c r="W59">
        <v>11818.4</v>
      </c>
      <c r="X59">
        <v>3366.2</v>
      </c>
      <c r="AD59">
        <v>50715.6</v>
      </c>
      <c r="AE59">
        <v>1.6799761808989739</v>
      </c>
      <c r="AK59">
        <v>50715.6</v>
      </c>
      <c r="AL59">
        <v>1.6799761808989739</v>
      </c>
    </row>
    <row r="60" spans="2:38" x14ac:dyDescent="0.25">
      <c r="B60">
        <v>84317</v>
      </c>
      <c r="C60">
        <v>119319</v>
      </c>
      <c r="D60">
        <v>60415</v>
      </c>
      <c r="E60">
        <v>78813</v>
      </c>
      <c r="F60">
        <v>40318</v>
      </c>
      <c r="H60">
        <v>81638</v>
      </c>
      <c r="J60">
        <f t="shared" si="6"/>
        <v>76636.399999999994</v>
      </c>
      <c r="K60">
        <f t="shared" si="7"/>
        <v>1.0652640259719925</v>
      </c>
      <c r="L60">
        <f t="shared" si="8"/>
        <v>119319</v>
      </c>
      <c r="M60">
        <f t="shared" si="9"/>
        <v>40318</v>
      </c>
      <c r="N60">
        <f t="shared" si="10"/>
        <v>76636.399999999994</v>
      </c>
      <c r="O60">
        <f t="shared" si="11"/>
        <v>79001</v>
      </c>
      <c r="Q60">
        <v>-23896</v>
      </c>
      <c r="R60">
        <v>-2622</v>
      </c>
      <c r="T60">
        <v>16095.799999999996</v>
      </c>
      <c r="U60">
        <v>185.39999999999418</v>
      </c>
      <c r="W60">
        <v>17336.2</v>
      </c>
      <c r="X60">
        <v>2528.6</v>
      </c>
      <c r="AD60">
        <v>76636.399999999994</v>
      </c>
      <c r="AE60">
        <v>1.0652640259719925</v>
      </c>
      <c r="AI60">
        <v>76636.399999999994</v>
      </c>
      <c r="AJ60">
        <v>1.0652640259719925</v>
      </c>
    </row>
    <row r="61" spans="2:38" x14ac:dyDescent="0.25">
      <c r="B61">
        <v>96157</v>
      </c>
      <c r="C61">
        <v>46799</v>
      </c>
      <c r="D61">
        <v>66759</v>
      </c>
      <c r="E61">
        <v>9809</v>
      </c>
      <c r="F61">
        <v>33006</v>
      </c>
      <c r="H61">
        <v>89781</v>
      </c>
      <c r="J61">
        <f t="shared" si="6"/>
        <v>50506</v>
      </c>
      <c r="K61">
        <f t="shared" si="7"/>
        <v>1.7776303805488456</v>
      </c>
      <c r="L61">
        <f t="shared" si="8"/>
        <v>96157</v>
      </c>
      <c r="M61">
        <f t="shared" si="9"/>
        <v>9809</v>
      </c>
      <c r="N61">
        <f t="shared" si="10"/>
        <v>50506</v>
      </c>
      <c r="O61">
        <f t="shared" si="11"/>
        <v>86348</v>
      </c>
      <c r="Q61">
        <v>-22887</v>
      </c>
      <c r="R61">
        <v>-2533</v>
      </c>
      <c r="T61">
        <v>-12937.400000000001</v>
      </c>
      <c r="U61">
        <v>1490.5999999999985</v>
      </c>
      <c r="W61">
        <v>13761.8</v>
      </c>
      <c r="X61">
        <v>1498.1999999999998</v>
      </c>
      <c r="AF61">
        <v>50506</v>
      </c>
      <c r="AG61">
        <v>1.7776303805488456</v>
      </c>
      <c r="AK61">
        <v>50506</v>
      </c>
      <c r="AL61">
        <v>1.7776303805488456</v>
      </c>
    </row>
    <row r="62" spans="2:38" x14ac:dyDescent="0.25">
      <c r="B62">
        <v>29670</v>
      </c>
      <c r="C62">
        <v>26300</v>
      </c>
      <c r="D62">
        <v>65391</v>
      </c>
      <c r="E62">
        <v>81460</v>
      </c>
      <c r="F62">
        <v>50051</v>
      </c>
      <c r="H62">
        <v>63719</v>
      </c>
      <c r="J62">
        <f t="shared" si="6"/>
        <v>50574.400000000001</v>
      </c>
      <c r="K62">
        <f t="shared" si="7"/>
        <v>1.2599061976019488</v>
      </c>
      <c r="L62">
        <f t="shared" si="8"/>
        <v>81460</v>
      </c>
      <c r="M62">
        <f t="shared" si="9"/>
        <v>26300</v>
      </c>
      <c r="N62">
        <f t="shared" si="10"/>
        <v>50574.400000000001</v>
      </c>
      <c r="O62">
        <f t="shared" si="11"/>
        <v>55160</v>
      </c>
      <c r="Q62">
        <v>-4423</v>
      </c>
      <c r="R62">
        <v>-1302</v>
      </c>
      <c r="T62">
        <v>-10851.799999999996</v>
      </c>
      <c r="U62">
        <v>-1417.1999999999971</v>
      </c>
      <c r="W62">
        <v>14555.399999999998</v>
      </c>
      <c r="X62">
        <v>2478.4</v>
      </c>
      <c r="AB62">
        <v>50574.400000000001</v>
      </c>
      <c r="AC62">
        <v>1.2599061976019488</v>
      </c>
      <c r="AK62">
        <v>50574.400000000001</v>
      </c>
      <c r="AL62">
        <v>1.2599061976019488</v>
      </c>
    </row>
    <row r="63" spans="2:38" x14ac:dyDescent="0.25">
      <c r="B63">
        <v>77060</v>
      </c>
      <c r="C63">
        <v>118411</v>
      </c>
      <c r="D63">
        <v>2506</v>
      </c>
      <c r="E63">
        <v>33767</v>
      </c>
      <c r="F63">
        <v>95762</v>
      </c>
      <c r="H63">
        <v>132537</v>
      </c>
      <c r="J63">
        <f t="shared" si="6"/>
        <v>65501.2</v>
      </c>
      <c r="K63">
        <f t="shared" si="7"/>
        <v>2.0234285784077239</v>
      </c>
      <c r="L63">
        <f t="shared" si="8"/>
        <v>118411</v>
      </c>
      <c r="M63">
        <f t="shared" si="9"/>
        <v>2506</v>
      </c>
      <c r="N63">
        <f t="shared" si="10"/>
        <v>65501.2</v>
      </c>
      <c r="O63">
        <f t="shared" si="11"/>
        <v>115905</v>
      </c>
      <c r="Q63">
        <v>1911</v>
      </c>
      <c r="R63">
        <v>-718</v>
      </c>
      <c r="T63">
        <v>-7954.4000000000087</v>
      </c>
      <c r="U63">
        <v>303.39999999999418</v>
      </c>
      <c r="W63">
        <v>11926</v>
      </c>
      <c r="X63">
        <v>1774.1999999999998</v>
      </c>
      <c r="AF63">
        <v>65501.2</v>
      </c>
      <c r="AG63">
        <v>2.0234285784077239</v>
      </c>
      <c r="AK63">
        <v>65501.2</v>
      </c>
      <c r="AL63">
        <v>2.0234285784077239</v>
      </c>
    </row>
    <row r="64" spans="2:38" x14ac:dyDescent="0.25">
      <c r="B64">
        <v>11159</v>
      </c>
      <c r="C64">
        <v>35439</v>
      </c>
      <c r="D64">
        <v>91414</v>
      </c>
      <c r="E64">
        <v>42141</v>
      </c>
      <c r="F64">
        <v>107817</v>
      </c>
      <c r="H64">
        <v>99243</v>
      </c>
      <c r="J64">
        <f t="shared" si="6"/>
        <v>57594</v>
      </c>
      <c r="K64">
        <f t="shared" si="7"/>
        <v>1.7231482446088133</v>
      </c>
      <c r="L64">
        <f t="shared" si="8"/>
        <v>107817</v>
      </c>
      <c r="M64">
        <f t="shared" si="9"/>
        <v>11159</v>
      </c>
      <c r="N64">
        <f t="shared" si="10"/>
        <v>57594</v>
      </c>
      <c r="O64">
        <f t="shared" si="11"/>
        <v>96658</v>
      </c>
      <c r="Q64">
        <v>-6660</v>
      </c>
      <c r="R64">
        <v>3765</v>
      </c>
      <c r="T64">
        <v>9107.4000000000015</v>
      </c>
      <c r="U64">
        <v>1804.1999999999971</v>
      </c>
      <c r="W64">
        <v>9392.6</v>
      </c>
      <c r="X64">
        <v>2249</v>
      </c>
      <c r="AD64">
        <v>57594</v>
      </c>
      <c r="AE64">
        <v>1.7231482446088133</v>
      </c>
      <c r="AK64">
        <v>57594</v>
      </c>
      <c r="AL64">
        <v>1.7231482446088133</v>
      </c>
    </row>
    <row r="65" spans="2:38" x14ac:dyDescent="0.25">
      <c r="B65">
        <v>12916</v>
      </c>
      <c r="C65">
        <v>77841</v>
      </c>
      <c r="D65">
        <v>65272</v>
      </c>
      <c r="E65">
        <v>104209</v>
      </c>
      <c r="F65">
        <v>1060</v>
      </c>
      <c r="H65">
        <v>79946</v>
      </c>
      <c r="J65">
        <f t="shared" si="6"/>
        <v>52259.6</v>
      </c>
      <c r="K65">
        <f t="shared" si="7"/>
        <v>1.529785914932376</v>
      </c>
      <c r="L65">
        <f t="shared" si="8"/>
        <v>104209</v>
      </c>
      <c r="M65">
        <f t="shared" si="9"/>
        <v>1060</v>
      </c>
      <c r="N65">
        <f t="shared" si="10"/>
        <v>52259.6</v>
      </c>
      <c r="O65">
        <f t="shared" si="11"/>
        <v>103149</v>
      </c>
      <c r="Q65">
        <v>20168</v>
      </c>
      <c r="R65">
        <v>2558</v>
      </c>
      <c r="T65">
        <v>-236.80000000000291</v>
      </c>
      <c r="U65">
        <v>-3273.2000000000044</v>
      </c>
      <c r="W65">
        <v>6510.7999999999993</v>
      </c>
      <c r="X65">
        <v>4719.6000000000004</v>
      </c>
      <c r="Z65">
        <v>52259.6</v>
      </c>
      <c r="AA65">
        <v>1.529785914932376</v>
      </c>
      <c r="AK65">
        <v>52259.6</v>
      </c>
      <c r="AL65">
        <v>1.529785914932376</v>
      </c>
    </row>
    <row r="66" spans="2:38" x14ac:dyDescent="0.25">
      <c r="B66">
        <v>108641</v>
      </c>
      <c r="C66">
        <v>77118</v>
      </c>
      <c r="D66">
        <v>82053</v>
      </c>
      <c r="E66">
        <v>105043</v>
      </c>
      <c r="F66">
        <v>22923</v>
      </c>
      <c r="H66">
        <v>97531</v>
      </c>
      <c r="J66">
        <f t="shared" ref="J66:J101" si="12">AVERAGE(B66:F66)</f>
        <v>79155.600000000006</v>
      </c>
      <c r="K66">
        <f t="shared" ref="K66:K97" si="13">H66/J66</f>
        <v>1.2321427669046787</v>
      </c>
      <c r="L66">
        <f t="shared" ref="L66:L101" si="14">MAX(B66:F66)</f>
        <v>108641</v>
      </c>
      <c r="M66">
        <f t="shared" ref="M66:M101" si="15">MIN(B66:F66)</f>
        <v>22923</v>
      </c>
      <c r="N66">
        <f t="shared" ref="N66:N101" si="16">AVERAGE(B66:F66)</f>
        <v>79155.600000000006</v>
      </c>
      <c r="O66">
        <f t="shared" ref="O66:O101" si="17">L66-M66</f>
        <v>85718</v>
      </c>
      <c r="Q66">
        <v>6265</v>
      </c>
      <c r="R66">
        <v>170</v>
      </c>
      <c r="T66">
        <v>2280.6000000000058</v>
      </c>
      <c r="U66">
        <v>2278.6000000000058</v>
      </c>
      <c r="W66">
        <v>11428.2</v>
      </c>
      <c r="X66">
        <v>2330.1999999999998</v>
      </c>
      <c r="AB66">
        <v>79155.600000000006</v>
      </c>
      <c r="AC66">
        <v>1.2321427669046787</v>
      </c>
      <c r="AI66">
        <v>79155.600000000006</v>
      </c>
      <c r="AJ66">
        <v>1.2321427669046787</v>
      </c>
    </row>
    <row r="67" spans="2:38" x14ac:dyDescent="0.25">
      <c r="B67">
        <v>47413</v>
      </c>
      <c r="C67">
        <v>59318</v>
      </c>
      <c r="D67">
        <v>16803</v>
      </c>
      <c r="E67">
        <v>76256</v>
      </c>
      <c r="F67">
        <v>29776</v>
      </c>
      <c r="H67">
        <v>63463</v>
      </c>
      <c r="J67">
        <f t="shared" si="12"/>
        <v>45913.2</v>
      </c>
      <c r="K67">
        <f t="shared" si="13"/>
        <v>1.3822386590348745</v>
      </c>
      <c r="L67">
        <f t="shared" si="14"/>
        <v>76256</v>
      </c>
      <c r="M67">
        <f t="shared" si="15"/>
        <v>16803</v>
      </c>
      <c r="N67">
        <f t="shared" si="16"/>
        <v>45913.2</v>
      </c>
      <c r="O67">
        <f t="shared" si="17"/>
        <v>59453</v>
      </c>
      <c r="Q67">
        <v>-13412</v>
      </c>
      <c r="R67">
        <v>16</v>
      </c>
      <c r="T67">
        <v>15655.199999999997</v>
      </c>
      <c r="U67">
        <v>-886.20000000000437</v>
      </c>
      <c r="W67">
        <v>15655.2</v>
      </c>
      <c r="X67">
        <v>1240.2</v>
      </c>
      <c r="AD67">
        <v>45913.2</v>
      </c>
      <c r="AE67">
        <v>1.3822386590348745</v>
      </c>
      <c r="AK67">
        <v>45913.2</v>
      </c>
      <c r="AL67">
        <v>1.3822386590348745</v>
      </c>
    </row>
    <row r="68" spans="2:38" x14ac:dyDescent="0.25">
      <c r="B68">
        <v>60674</v>
      </c>
      <c r="C68">
        <v>27909</v>
      </c>
      <c r="D68">
        <v>70622</v>
      </c>
      <c r="E68">
        <v>54575</v>
      </c>
      <c r="F68">
        <v>60574</v>
      </c>
      <c r="H68">
        <v>96744</v>
      </c>
      <c r="J68">
        <f t="shared" si="12"/>
        <v>54870.8</v>
      </c>
      <c r="K68">
        <f t="shared" si="13"/>
        <v>1.7631235556981126</v>
      </c>
      <c r="L68">
        <f t="shared" si="14"/>
        <v>70622</v>
      </c>
      <c r="M68">
        <f t="shared" si="15"/>
        <v>27909</v>
      </c>
      <c r="N68">
        <f t="shared" si="16"/>
        <v>54870.8</v>
      </c>
      <c r="O68">
        <f t="shared" si="17"/>
        <v>42713</v>
      </c>
      <c r="Q68">
        <v>-12357</v>
      </c>
      <c r="R68">
        <v>43</v>
      </c>
      <c r="T68">
        <v>5695.4000000000015</v>
      </c>
      <c r="U68">
        <v>98.400000000001455</v>
      </c>
      <c r="W68">
        <v>12005</v>
      </c>
      <c r="X68">
        <v>619.59999999999991</v>
      </c>
      <c r="AD68">
        <v>54870.8</v>
      </c>
      <c r="AE68">
        <v>1.7631235556981126</v>
      </c>
      <c r="AK68">
        <v>54870.8</v>
      </c>
      <c r="AL68">
        <v>1.7631235556981126</v>
      </c>
    </row>
    <row r="69" spans="2:38" x14ac:dyDescent="0.25">
      <c r="B69">
        <v>90409</v>
      </c>
      <c r="C69">
        <v>7873</v>
      </c>
      <c r="D69">
        <v>99580</v>
      </c>
      <c r="E69">
        <v>102058</v>
      </c>
      <c r="F69">
        <v>40979</v>
      </c>
      <c r="H69">
        <v>112009</v>
      </c>
      <c r="J69">
        <f t="shared" si="12"/>
        <v>68179.8</v>
      </c>
      <c r="K69">
        <f t="shared" si="13"/>
        <v>1.6428472949465971</v>
      </c>
      <c r="L69">
        <f t="shared" si="14"/>
        <v>102058</v>
      </c>
      <c r="M69">
        <f t="shared" si="15"/>
        <v>7873</v>
      </c>
      <c r="N69">
        <f t="shared" si="16"/>
        <v>68179.8</v>
      </c>
      <c r="O69">
        <f t="shared" si="17"/>
        <v>94185</v>
      </c>
      <c r="Q69">
        <v>3400</v>
      </c>
      <c r="R69">
        <v>-3</v>
      </c>
      <c r="T69">
        <v>-8793.5999999999913</v>
      </c>
      <c r="U69">
        <v>1725.6000000000058</v>
      </c>
      <c r="W69">
        <v>8843.1999999999989</v>
      </c>
      <c r="X69">
        <v>2843.2</v>
      </c>
      <c r="AB69">
        <v>68179.8</v>
      </c>
      <c r="AC69">
        <v>1.6428472949465971</v>
      </c>
      <c r="AK69">
        <v>68179.8</v>
      </c>
      <c r="AL69">
        <v>1.6428472949465971</v>
      </c>
    </row>
    <row r="70" spans="2:38" x14ac:dyDescent="0.25">
      <c r="B70">
        <v>63769</v>
      </c>
      <c r="C70">
        <v>99192</v>
      </c>
      <c r="D70">
        <v>85842</v>
      </c>
      <c r="E70">
        <v>8540</v>
      </c>
      <c r="F70">
        <v>43014</v>
      </c>
      <c r="H70">
        <v>62248</v>
      </c>
      <c r="J70">
        <f t="shared" si="12"/>
        <v>60071.4</v>
      </c>
      <c r="K70">
        <f t="shared" si="13"/>
        <v>1.0362335487436616</v>
      </c>
      <c r="L70">
        <f t="shared" si="14"/>
        <v>99192</v>
      </c>
      <c r="M70">
        <f t="shared" si="15"/>
        <v>8540</v>
      </c>
      <c r="N70">
        <f t="shared" si="16"/>
        <v>60071.4</v>
      </c>
      <c r="O70">
        <f t="shared" si="17"/>
        <v>90652</v>
      </c>
      <c r="Q70">
        <v>-17948</v>
      </c>
      <c r="R70">
        <v>-7</v>
      </c>
      <c r="T70">
        <v>1474.2000000000044</v>
      </c>
      <c r="U70">
        <v>-1307.4000000000015</v>
      </c>
      <c r="W70">
        <v>7349.4</v>
      </c>
      <c r="X70">
        <v>1307.4000000000001</v>
      </c>
      <c r="Z70">
        <v>60071.4</v>
      </c>
      <c r="AA70">
        <v>1.0362335487436616</v>
      </c>
      <c r="AI70">
        <v>60071.4</v>
      </c>
      <c r="AJ70">
        <v>1.0362335487436616</v>
      </c>
    </row>
    <row r="71" spans="2:38" x14ac:dyDescent="0.25">
      <c r="B71">
        <v>100803</v>
      </c>
      <c r="C71">
        <v>92393</v>
      </c>
      <c r="D71">
        <v>110245</v>
      </c>
      <c r="E71">
        <v>111819</v>
      </c>
      <c r="F71">
        <v>16525</v>
      </c>
      <c r="H71">
        <v>125951</v>
      </c>
      <c r="J71">
        <f t="shared" si="12"/>
        <v>86357</v>
      </c>
      <c r="K71">
        <f t="shared" si="13"/>
        <v>1.4584920736014451</v>
      </c>
      <c r="L71">
        <f t="shared" si="14"/>
        <v>111819</v>
      </c>
      <c r="M71">
        <f t="shared" si="15"/>
        <v>16525</v>
      </c>
      <c r="N71">
        <f t="shared" si="16"/>
        <v>86357</v>
      </c>
      <c r="O71">
        <f t="shared" si="17"/>
        <v>95294</v>
      </c>
      <c r="Q71">
        <v>7871</v>
      </c>
      <c r="R71">
        <v>13</v>
      </c>
      <c r="T71">
        <v>-3605.1999999999971</v>
      </c>
      <c r="U71">
        <v>-668.80000000000291</v>
      </c>
      <c r="W71">
        <v>14598.8</v>
      </c>
      <c r="X71">
        <v>668.8</v>
      </c>
      <c r="AB71">
        <v>86357</v>
      </c>
      <c r="AC71">
        <v>1.4584920736014451</v>
      </c>
      <c r="AK71">
        <v>86357</v>
      </c>
      <c r="AL71">
        <v>1.4584920736014451</v>
      </c>
    </row>
    <row r="72" spans="2:38" x14ac:dyDescent="0.25">
      <c r="B72">
        <v>12188</v>
      </c>
      <c r="C72">
        <v>33685</v>
      </c>
      <c r="D72">
        <v>107776</v>
      </c>
      <c r="E72">
        <v>11751</v>
      </c>
      <c r="F72">
        <v>61340</v>
      </c>
      <c r="H72">
        <v>88910</v>
      </c>
      <c r="J72">
        <f t="shared" si="12"/>
        <v>45348</v>
      </c>
      <c r="K72">
        <f t="shared" si="13"/>
        <v>1.9606156831613302</v>
      </c>
      <c r="L72">
        <f t="shared" si="14"/>
        <v>107776</v>
      </c>
      <c r="M72">
        <f t="shared" si="15"/>
        <v>11751</v>
      </c>
      <c r="N72">
        <f t="shared" si="16"/>
        <v>45348</v>
      </c>
      <c r="O72">
        <f t="shared" si="17"/>
        <v>96025</v>
      </c>
      <c r="Q72">
        <v>-10843</v>
      </c>
      <c r="R72">
        <v>2792</v>
      </c>
      <c r="T72">
        <v>231.59999999999854</v>
      </c>
      <c r="U72">
        <v>-2106.1999999999971</v>
      </c>
      <c r="W72">
        <v>6244.4</v>
      </c>
      <c r="X72">
        <v>2203.4</v>
      </c>
      <c r="AD72">
        <v>45348</v>
      </c>
      <c r="AE72">
        <v>1.9606156831613302</v>
      </c>
      <c r="AK72">
        <v>45348</v>
      </c>
      <c r="AL72">
        <v>1.9606156831613302</v>
      </c>
    </row>
    <row r="73" spans="2:38" x14ac:dyDescent="0.25">
      <c r="B73">
        <v>47016</v>
      </c>
      <c r="C73">
        <v>103145</v>
      </c>
      <c r="D73">
        <v>49833</v>
      </c>
      <c r="E73">
        <v>62432</v>
      </c>
      <c r="F73">
        <v>69483</v>
      </c>
      <c r="H73">
        <v>113169</v>
      </c>
      <c r="J73">
        <f t="shared" si="12"/>
        <v>66381.8</v>
      </c>
      <c r="K73">
        <f t="shared" si="13"/>
        <v>1.7048196945548326</v>
      </c>
      <c r="L73">
        <f t="shared" si="14"/>
        <v>103145</v>
      </c>
      <c r="M73">
        <f t="shared" si="15"/>
        <v>47016</v>
      </c>
      <c r="N73">
        <f t="shared" si="16"/>
        <v>66381.8</v>
      </c>
      <c r="O73">
        <f t="shared" si="17"/>
        <v>56129</v>
      </c>
      <c r="Q73">
        <v>9</v>
      </c>
      <c r="R73">
        <v>-1</v>
      </c>
      <c r="T73">
        <v>6702.2000000000044</v>
      </c>
      <c r="U73">
        <v>-205.19999999999709</v>
      </c>
      <c r="W73">
        <v>9696.1999999999989</v>
      </c>
      <c r="X73">
        <v>894.80000000000007</v>
      </c>
      <c r="AD73">
        <v>66381.8</v>
      </c>
      <c r="AE73">
        <v>1.7048196945548326</v>
      </c>
      <c r="AK73">
        <v>66381.8</v>
      </c>
      <c r="AL73">
        <v>1.7048196945548326</v>
      </c>
    </row>
    <row r="74" spans="2:38" x14ac:dyDescent="0.25">
      <c r="B74">
        <v>54365</v>
      </c>
      <c r="C74">
        <v>80812</v>
      </c>
      <c r="D74">
        <v>18695</v>
      </c>
      <c r="E74">
        <v>58421</v>
      </c>
      <c r="F74">
        <v>6235</v>
      </c>
      <c r="H74">
        <v>43821</v>
      </c>
      <c r="J74">
        <f t="shared" si="12"/>
        <v>43705.599999999999</v>
      </c>
      <c r="K74">
        <f t="shared" si="13"/>
        <v>1.0026403939083322</v>
      </c>
      <c r="L74">
        <f t="shared" si="14"/>
        <v>80812</v>
      </c>
      <c r="M74">
        <f t="shared" si="15"/>
        <v>6235</v>
      </c>
      <c r="N74">
        <f t="shared" si="16"/>
        <v>43705.599999999999</v>
      </c>
      <c r="O74">
        <f t="shared" si="17"/>
        <v>74577</v>
      </c>
      <c r="Q74">
        <v>-12267</v>
      </c>
      <c r="R74">
        <v>-683</v>
      </c>
      <c r="T74">
        <v>-11496.800000000003</v>
      </c>
      <c r="U74">
        <v>-59.80000000000291</v>
      </c>
      <c r="W74">
        <v>12134.800000000001</v>
      </c>
      <c r="X74">
        <v>59.8</v>
      </c>
      <c r="Z74">
        <v>43705.599999999999</v>
      </c>
      <c r="AA74">
        <v>1.0026403939083322</v>
      </c>
      <c r="AI74">
        <v>43705.599999999999</v>
      </c>
      <c r="AJ74">
        <v>1.0026403939083322</v>
      </c>
    </row>
    <row r="75" spans="2:38" x14ac:dyDescent="0.25">
      <c r="B75">
        <v>6071</v>
      </c>
      <c r="C75">
        <v>6123</v>
      </c>
      <c r="D75">
        <v>60388</v>
      </c>
      <c r="E75">
        <v>54092</v>
      </c>
      <c r="F75">
        <v>12301</v>
      </c>
      <c r="H75">
        <v>47328</v>
      </c>
      <c r="J75">
        <f t="shared" si="12"/>
        <v>27795</v>
      </c>
      <c r="K75">
        <f t="shared" si="13"/>
        <v>1.7027522935779817</v>
      </c>
      <c r="L75">
        <f t="shared" si="14"/>
        <v>60388</v>
      </c>
      <c r="M75">
        <f t="shared" si="15"/>
        <v>6071</v>
      </c>
      <c r="N75">
        <f t="shared" si="16"/>
        <v>27795</v>
      </c>
      <c r="O75">
        <f t="shared" si="17"/>
        <v>54317</v>
      </c>
      <c r="Q75">
        <v>6123</v>
      </c>
      <c r="R75">
        <v>86</v>
      </c>
      <c r="T75">
        <v>-9351</v>
      </c>
      <c r="U75">
        <v>545.20000000000073</v>
      </c>
      <c r="W75">
        <v>12193.400000000001</v>
      </c>
      <c r="X75">
        <v>2223.6</v>
      </c>
      <c r="Z75">
        <v>27795</v>
      </c>
      <c r="AA75">
        <v>1.7027522935779817</v>
      </c>
      <c r="AK75">
        <v>27795</v>
      </c>
      <c r="AL75">
        <v>1.7027522935779817</v>
      </c>
    </row>
    <row r="76" spans="2:38" x14ac:dyDescent="0.25">
      <c r="B76">
        <v>46489</v>
      </c>
      <c r="C76">
        <v>60289</v>
      </c>
      <c r="D76">
        <v>43918</v>
      </c>
      <c r="E76">
        <v>45477</v>
      </c>
      <c r="F76">
        <v>59309</v>
      </c>
      <c r="H76">
        <v>94600</v>
      </c>
      <c r="J76">
        <f t="shared" si="12"/>
        <v>51096.4</v>
      </c>
      <c r="K76">
        <f t="shared" si="13"/>
        <v>1.851402447139133</v>
      </c>
      <c r="L76">
        <f t="shared" si="14"/>
        <v>60289</v>
      </c>
      <c r="M76">
        <f t="shared" si="15"/>
        <v>43918</v>
      </c>
      <c r="N76">
        <f t="shared" si="16"/>
        <v>51096.4</v>
      </c>
      <c r="O76">
        <f t="shared" si="17"/>
        <v>16371</v>
      </c>
      <c r="Q76">
        <v>16126</v>
      </c>
      <c r="R76">
        <v>-3767</v>
      </c>
      <c r="T76">
        <v>9424</v>
      </c>
      <c r="U76">
        <v>188.80000000000291</v>
      </c>
      <c r="W76">
        <v>10548</v>
      </c>
      <c r="X76">
        <v>1323.9999999999998</v>
      </c>
      <c r="AD76">
        <v>51096.4</v>
      </c>
      <c r="AE76">
        <v>1.851402447139133</v>
      </c>
      <c r="AK76">
        <v>51096.4</v>
      </c>
      <c r="AL76">
        <v>1.851402447139133</v>
      </c>
    </row>
    <row r="77" spans="2:38" x14ac:dyDescent="0.25">
      <c r="B77">
        <v>84448</v>
      </c>
      <c r="C77">
        <v>14272</v>
      </c>
      <c r="D77">
        <v>81593</v>
      </c>
      <c r="E77">
        <v>87779</v>
      </c>
      <c r="F77">
        <v>116402</v>
      </c>
      <c r="H77">
        <v>89803</v>
      </c>
      <c r="J77">
        <f t="shared" si="12"/>
        <v>76898.8</v>
      </c>
      <c r="K77">
        <f t="shared" si="13"/>
        <v>1.1678075600659568</v>
      </c>
      <c r="L77">
        <f t="shared" si="14"/>
        <v>116402</v>
      </c>
      <c r="M77">
        <f t="shared" si="15"/>
        <v>14272</v>
      </c>
      <c r="N77">
        <f t="shared" si="16"/>
        <v>76898.8</v>
      </c>
      <c r="O77">
        <f t="shared" si="17"/>
        <v>102130</v>
      </c>
      <c r="Q77">
        <v>-8474</v>
      </c>
      <c r="R77">
        <v>-2193</v>
      </c>
      <c r="T77">
        <v>2410</v>
      </c>
      <c r="U77">
        <v>-794.19999999999709</v>
      </c>
      <c r="W77">
        <v>7154</v>
      </c>
      <c r="X77">
        <v>1372.2</v>
      </c>
      <c r="AB77">
        <v>76898.8</v>
      </c>
      <c r="AC77">
        <v>1.1678075600659568</v>
      </c>
      <c r="AI77">
        <v>76898.8</v>
      </c>
      <c r="AJ77">
        <v>1.1678075600659568</v>
      </c>
    </row>
    <row r="78" spans="2:38" x14ac:dyDescent="0.25">
      <c r="B78">
        <v>62095</v>
      </c>
      <c r="C78">
        <v>23593</v>
      </c>
      <c r="D78">
        <v>45745</v>
      </c>
      <c r="E78">
        <v>51108</v>
      </c>
      <c r="F78">
        <v>108270</v>
      </c>
      <c r="H78">
        <v>85618</v>
      </c>
      <c r="J78">
        <f t="shared" si="12"/>
        <v>58162.2</v>
      </c>
      <c r="K78">
        <f t="shared" si="13"/>
        <v>1.4720557337927382</v>
      </c>
      <c r="L78">
        <f t="shared" si="14"/>
        <v>108270</v>
      </c>
      <c r="M78">
        <f t="shared" si="15"/>
        <v>23593</v>
      </c>
      <c r="N78">
        <f t="shared" si="16"/>
        <v>58162.2</v>
      </c>
      <c r="O78">
        <f t="shared" si="17"/>
        <v>84677</v>
      </c>
      <c r="Q78">
        <v>-7001</v>
      </c>
      <c r="R78">
        <v>-2808</v>
      </c>
      <c r="T78">
        <v>-8774.4000000000087</v>
      </c>
      <c r="U78">
        <v>1526.1999999999971</v>
      </c>
      <c r="W78">
        <v>13931.2</v>
      </c>
      <c r="X78">
        <v>1835.8</v>
      </c>
      <c r="AB78">
        <v>58162.2</v>
      </c>
      <c r="AC78">
        <v>1.4720557337927382</v>
      </c>
      <c r="AK78">
        <v>58162.2</v>
      </c>
      <c r="AL78">
        <v>1.4720557337927382</v>
      </c>
    </row>
    <row r="79" spans="2:38" x14ac:dyDescent="0.25">
      <c r="B79">
        <v>23635</v>
      </c>
      <c r="C79">
        <v>6852</v>
      </c>
      <c r="D79">
        <v>98108</v>
      </c>
      <c r="E79">
        <v>36608</v>
      </c>
      <c r="F79">
        <v>11820</v>
      </c>
      <c r="H79">
        <v>50490</v>
      </c>
      <c r="J79">
        <f t="shared" si="12"/>
        <v>35404.6</v>
      </c>
      <c r="K79">
        <f t="shared" si="13"/>
        <v>1.4260858758466415</v>
      </c>
      <c r="L79">
        <f t="shared" si="14"/>
        <v>98108</v>
      </c>
      <c r="M79">
        <f t="shared" si="15"/>
        <v>6852</v>
      </c>
      <c r="N79">
        <f t="shared" si="16"/>
        <v>35404.6</v>
      </c>
      <c r="O79">
        <f t="shared" si="17"/>
        <v>91256</v>
      </c>
      <c r="Q79">
        <v>-12363</v>
      </c>
      <c r="R79">
        <v>-2918</v>
      </c>
      <c r="T79">
        <v>-8014.4000000000015</v>
      </c>
      <c r="U79">
        <v>-1152.5999999999985</v>
      </c>
      <c r="W79">
        <v>12817.600000000002</v>
      </c>
      <c r="X79">
        <v>1310.5999999999999</v>
      </c>
      <c r="Z79">
        <v>35404.6</v>
      </c>
      <c r="AA79">
        <v>1.4260858758466415</v>
      </c>
      <c r="AK79">
        <v>35404.6</v>
      </c>
      <c r="AL79">
        <v>1.4260858758466415</v>
      </c>
    </row>
    <row r="80" spans="2:38" x14ac:dyDescent="0.25">
      <c r="B80">
        <v>92403</v>
      </c>
      <c r="C80">
        <v>102878</v>
      </c>
      <c r="D80">
        <v>12382</v>
      </c>
      <c r="E80">
        <v>107217</v>
      </c>
      <c r="F80">
        <v>82233</v>
      </c>
      <c r="H80">
        <v>126859</v>
      </c>
      <c r="J80">
        <f t="shared" si="12"/>
        <v>79422.600000000006</v>
      </c>
      <c r="K80">
        <f t="shared" si="13"/>
        <v>1.5972657656636775</v>
      </c>
      <c r="L80">
        <f t="shared" si="14"/>
        <v>107217</v>
      </c>
      <c r="M80">
        <f t="shared" si="15"/>
        <v>12382</v>
      </c>
      <c r="N80">
        <f t="shared" si="16"/>
        <v>79422.600000000006</v>
      </c>
      <c r="O80">
        <f t="shared" si="17"/>
        <v>94835</v>
      </c>
      <c r="Q80">
        <v>415</v>
      </c>
      <c r="R80">
        <v>163</v>
      </c>
      <c r="T80">
        <v>2719.8000000000029</v>
      </c>
      <c r="U80">
        <v>1045.4000000000087</v>
      </c>
      <c r="W80">
        <v>9289.4</v>
      </c>
      <c r="X80">
        <v>1045.3999999999999</v>
      </c>
      <c r="AF80">
        <v>79422.600000000006</v>
      </c>
      <c r="AG80">
        <v>1.5972657656636775</v>
      </c>
      <c r="AK80">
        <v>79422.600000000006</v>
      </c>
      <c r="AL80">
        <v>1.5972657656636775</v>
      </c>
    </row>
    <row r="81" spans="2:38" x14ac:dyDescent="0.25">
      <c r="B81">
        <v>94999</v>
      </c>
      <c r="C81">
        <v>19898</v>
      </c>
      <c r="D81">
        <v>33428</v>
      </c>
      <c r="E81">
        <v>41655</v>
      </c>
      <c r="F81">
        <v>115462</v>
      </c>
      <c r="H81">
        <v>94810</v>
      </c>
      <c r="J81">
        <f t="shared" si="12"/>
        <v>61088.4</v>
      </c>
      <c r="K81">
        <f t="shared" si="13"/>
        <v>1.5520131481590613</v>
      </c>
      <c r="L81">
        <f t="shared" si="14"/>
        <v>115462</v>
      </c>
      <c r="M81">
        <f t="shared" si="15"/>
        <v>19898</v>
      </c>
      <c r="N81">
        <f t="shared" si="16"/>
        <v>61088.4</v>
      </c>
      <c r="O81">
        <f t="shared" si="17"/>
        <v>95564</v>
      </c>
      <c r="Q81">
        <v>22240</v>
      </c>
      <c r="R81">
        <v>-2603</v>
      </c>
      <c r="T81">
        <v>5025</v>
      </c>
      <c r="U81">
        <v>-45.799999999995634</v>
      </c>
      <c r="W81">
        <v>13273.400000000001</v>
      </c>
      <c r="X81">
        <v>2622.6</v>
      </c>
      <c r="Z81">
        <v>61088.4</v>
      </c>
      <c r="AA81">
        <v>1.5520131481590613</v>
      </c>
      <c r="AK81">
        <v>61088.4</v>
      </c>
      <c r="AL81">
        <v>1.5520131481590613</v>
      </c>
    </row>
    <row r="82" spans="2:38" x14ac:dyDescent="0.25">
      <c r="B82">
        <v>76127</v>
      </c>
      <c r="C82">
        <v>46098</v>
      </c>
      <c r="D82">
        <v>19842</v>
      </c>
      <c r="E82">
        <v>79203</v>
      </c>
      <c r="F82">
        <v>9873</v>
      </c>
      <c r="H82">
        <v>80026</v>
      </c>
      <c r="J82">
        <f t="shared" si="12"/>
        <v>46228.6</v>
      </c>
      <c r="K82">
        <f t="shared" si="13"/>
        <v>1.7310928732429709</v>
      </c>
      <c r="L82">
        <f t="shared" si="14"/>
        <v>79203</v>
      </c>
      <c r="M82">
        <f t="shared" si="15"/>
        <v>9873</v>
      </c>
      <c r="N82">
        <f t="shared" si="16"/>
        <v>46228.6</v>
      </c>
      <c r="O82">
        <f t="shared" si="17"/>
        <v>69330</v>
      </c>
      <c r="Q82">
        <v>-7304</v>
      </c>
      <c r="R82">
        <v>-13</v>
      </c>
      <c r="T82">
        <v>-6907.4000000000015</v>
      </c>
      <c r="U82">
        <v>-507.59999999999854</v>
      </c>
      <c r="W82">
        <v>9462.1999999999989</v>
      </c>
      <c r="X82">
        <v>1655.2</v>
      </c>
      <c r="AD82">
        <v>46228.6</v>
      </c>
      <c r="AE82">
        <v>1.7310928732429709</v>
      </c>
      <c r="AK82">
        <v>46228.6</v>
      </c>
      <c r="AL82">
        <v>1.7310928732429709</v>
      </c>
    </row>
    <row r="83" spans="2:38" x14ac:dyDescent="0.25">
      <c r="B83">
        <v>38683</v>
      </c>
      <c r="C83">
        <v>103375</v>
      </c>
      <c r="D83">
        <v>3682</v>
      </c>
      <c r="E83">
        <v>90992</v>
      </c>
      <c r="F83">
        <v>100213</v>
      </c>
      <c r="H83">
        <v>117253</v>
      </c>
      <c r="J83">
        <f t="shared" si="12"/>
        <v>67389</v>
      </c>
      <c r="K83">
        <f t="shared" si="13"/>
        <v>1.7399427206220599</v>
      </c>
      <c r="L83">
        <f t="shared" si="14"/>
        <v>103375</v>
      </c>
      <c r="M83">
        <f t="shared" si="15"/>
        <v>3682</v>
      </c>
      <c r="N83">
        <f t="shared" si="16"/>
        <v>67389</v>
      </c>
      <c r="O83">
        <f t="shared" si="17"/>
        <v>99693</v>
      </c>
      <c r="Q83">
        <v>-8822</v>
      </c>
      <c r="R83">
        <v>235</v>
      </c>
      <c r="T83">
        <v>-187.19999999999709</v>
      </c>
      <c r="U83">
        <v>405.60000000000582</v>
      </c>
      <c r="W83">
        <v>13644</v>
      </c>
      <c r="X83">
        <v>2036.8</v>
      </c>
      <c r="AF83">
        <v>67389</v>
      </c>
      <c r="AG83">
        <v>1.7399427206220599</v>
      </c>
      <c r="AK83">
        <v>67389</v>
      </c>
      <c r="AL83">
        <v>1.7399427206220599</v>
      </c>
    </row>
    <row r="84" spans="2:38" x14ac:dyDescent="0.25">
      <c r="B84">
        <v>55319</v>
      </c>
      <c r="C84">
        <v>105208</v>
      </c>
      <c r="D84">
        <v>110680</v>
      </c>
      <c r="E84">
        <v>44893</v>
      </c>
      <c r="F84">
        <v>106320</v>
      </c>
      <c r="H84">
        <v>112575</v>
      </c>
      <c r="J84">
        <f t="shared" si="12"/>
        <v>84484</v>
      </c>
      <c r="K84">
        <f t="shared" si="13"/>
        <v>1.3325008285592539</v>
      </c>
      <c r="L84">
        <f t="shared" si="14"/>
        <v>110680</v>
      </c>
      <c r="M84">
        <f t="shared" si="15"/>
        <v>44893</v>
      </c>
      <c r="N84">
        <f t="shared" si="16"/>
        <v>84484</v>
      </c>
      <c r="O84">
        <f t="shared" si="17"/>
        <v>65787</v>
      </c>
      <c r="Q84">
        <v>-585</v>
      </c>
      <c r="R84">
        <v>3780</v>
      </c>
      <c r="T84">
        <v>4361.8000000000029</v>
      </c>
      <c r="U84">
        <v>-110.39999999999418</v>
      </c>
      <c r="W84">
        <v>18327.8</v>
      </c>
      <c r="X84">
        <v>198.39999999999998</v>
      </c>
      <c r="AB84">
        <v>84484</v>
      </c>
      <c r="AC84">
        <v>1.3325008285592539</v>
      </c>
      <c r="AK84">
        <v>84484</v>
      </c>
      <c r="AL84">
        <v>1.3325008285592539</v>
      </c>
    </row>
    <row r="85" spans="2:38" x14ac:dyDescent="0.25">
      <c r="B85">
        <v>81208</v>
      </c>
      <c r="C85">
        <v>6876</v>
      </c>
      <c r="D85">
        <v>101902</v>
      </c>
      <c r="E85">
        <v>98071</v>
      </c>
      <c r="F85">
        <v>11899</v>
      </c>
      <c r="H85">
        <v>79939</v>
      </c>
      <c r="J85">
        <f t="shared" si="12"/>
        <v>59991.199999999997</v>
      </c>
      <c r="K85">
        <f t="shared" si="13"/>
        <v>1.3325121017749271</v>
      </c>
      <c r="L85">
        <f t="shared" si="14"/>
        <v>101902</v>
      </c>
      <c r="M85">
        <f t="shared" si="15"/>
        <v>6876</v>
      </c>
      <c r="N85">
        <f t="shared" si="16"/>
        <v>59991.199999999997</v>
      </c>
      <c r="O85">
        <f t="shared" si="17"/>
        <v>95026</v>
      </c>
      <c r="Q85">
        <v>15487</v>
      </c>
      <c r="R85">
        <v>3169</v>
      </c>
      <c r="T85">
        <v>-2197.6000000000058</v>
      </c>
      <c r="U85">
        <v>-403</v>
      </c>
      <c r="W85">
        <v>12162.4</v>
      </c>
      <c r="X85">
        <v>1895.8000000000002</v>
      </c>
      <c r="AB85">
        <v>59991.199999999997</v>
      </c>
      <c r="AC85">
        <v>1.3325121017749271</v>
      </c>
      <c r="AK85">
        <v>59991.199999999997</v>
      </c>
      <c r="AL85">
        <v>1.3325121017749271</v>
      </c>
    </row>
    <row r="86" spans="2:38" x14ac:dyDescent="0.25">
      <c r="B86">
        <v>52629</v>
      </c>
      <c r="C86">
        <v>71032</v>
      </c>
      <c r="D86">
        <v>88821</v>
      </c>
      <c r="E86">
        <v>6394</v>
      </c>
      <c r="F86">
        <v>33507</v>
      </c>
      <c r="H86">
        <v>71929</v>
      </c>
      <c r="J86">
        <f t="shared" si="12"/>
        <v>50476.6</v>
      </c>
      <c r="K86">
        <f t="shared" si="13"/>
        <v>1.4249969292701965</v>
      </c>
      <c r="L86">
        <f t="shared" si="14"/>
        <v>88821</v>
      </c>
      <c r="M86">
        <f t="shared" si="15"/>
        <v>6394</v>
      </c>
      <c r="N86">
        <f t="shared" si="16"/>
        <v>50476.6</v>
      </c>
      <c r="O86">
        <f t="shared" si="17"/>
        <v>82427</v>
      </c>
      <c r="Q86">
        <v>10429</v>
      </c>
      <c r="R86">
        <v>2213</v>
      </c>
      <c r="T86">
        <v>-10728.200000000004</v>
      </c>
      <c r="U86">
        <v>771.19999999999709</v>
      </c>
      <c r="W86">
        <v>14768.6</v>
      </c>
      <c r="X86">
        <v>790.40000000000009</v>
      </c>
      <c r="Z86">
        <v>50476.6</v>
      </c>
      <c r="AA86">
        <v>1.4249969292701965</v>
      </c>
      <c r="AK86">
        <v>50476.6</v>
      </c>
      <c r="AL86">
        <v>1.4249969292701965</v>
      </c>
    </row>
    <row r="87" spans="2:38" x14ac:dyDescent="0.25">
      <c r="B87">
        <v>11835</v>
      </c>
      <c r="C87">
        <v>86942</v>
      </c>
      <c r="D87">
        <v>105210</v>
      </c>
      <c r="E87">
        <v>87048</v>
      </c>
      <c r="F87">
        <v>85295</v>
      </c>
      <c r="H87">
        <v>123311</v>
      </c>
      <c r="J87">
        <f t="shared" si="12"/>
        <v>75266</v>
      </c>
      <c r="K87">
        <f t="shared" si="13"/>
        <v>1.6383360348630192</v>
      </c>
      <c r="L87">
        <f t="shared" si="14"/>
        <v>105210</v>
      </c>
      <c r="M87">
        <f t="shared" si="15"/>
        <v>11835</v>
      </c>
      <c r="N87">
        <f t="shared" si="16"/>
        <v>75266</v>
      </c>
      <c r="O87">
        <f t="shared" si="17"/>
        <v>93375</v>
      </c>
      <c r="Q87">
        <v>15932</v>
      </c>
      <c r="R87">
        <v>-2818</v>
      </c>
      <c r="T87">
        <v>7591.3999999999942</v>
      </c>
      <c r="U87">
        <v>47.80000000000291</v>
      </c>
      <c r="W87">
        <v>20921.400000000001</v>
      </c>
      <c r="X87">
        <v>1407.4</v>
      </c>
      <c r="AF87">
        <v>75266</v>
      </c>
      <c r="AG87">
        <v>1.6383360348630192</v>
      </c>
      <c r="AK87">
        <v>75266</v>
      </c>
      <c r="AL87">
        <v>1.6383360348630192</v>
      </c>
    </row>
    <row r="88" spans="2:38" x14ac:dyDescent="0.25">
      <c r="B88">
        <v>109264</v>
      </c>
      <c r="C88">
        <v>6534</v>
      </c>
      <c r="D88">
        <v>67363</v>
      </c>
      <c r="E88">
        <v>51448</v>
      </c>
      <c r="F88">
        <v>75542</v>
      </c>
      <c r="H88">
        <v>132339</v>
      </c>
      <c r="J88">
        <f t="shared" si="12"/>
        <v>62030.2</v>
      </c>
      <c r="K88">
        <f t="shared" si="13"/>
        <v>2.1334607981273637</v>
      </c>
      <c r="L88">
        <f t="shared" si="14"/>
        <v>109264</v>
      </c>
      <c r="M88">
        <f t="shared" si="15"/>
        <v>6534</v>
      </c>
      <c r="N88">
        <f t="shared" si="16"/>
        <v>62030.2</v>
      </c>
      <c r="O88">
        <f t="shared" si="17"/>
        <v>102730</v>
      </c>
      <c r="Q88">
        <v>17703</v>
      </c>
      <c r="R88">
        <v>-651</v>
      </c>
      <c r="T88">
        <v>-183.20000000000437</v>
      </c>
      <c r="U88">
        <v>-190.40000000000146</v>
      </c>
      <c r="W88">
        <v>10020.4</v>
      </c>
      <c r="X88">
        <v>1564</v>
      </c>
      <c r="AF88">
        <v>62030.2</v>
      </c>
      <c r="AG88">
        <v>2.1334607981273637</v>
      </c>
      <c r="AK88">
        <v>62030.2</v>
      </c>
      <c r="AL88">
        <v>2.1334607981273637</v>
      </c>
    </row>
    <row r="89" spans="2:38" x14ac:dyDescent="0.25">
      <c r="B89">
        <v>26350</v>
      </c>
      <c r="C89">
        <v>8240</v>
      </c>
      <c r="D89">
        <v>108438</v>
      </c>
      <c r="E89">
        <v>93512</v>
      </c>
      <c r="F89">
        <v>44531</v>
      </c>
      <c r="H89">
        <v>118333</v>
      </c>
      <c r="J89">
        <f t="shared" si="12"/>
        <v>56214.2</v>
      </c>
      <c r="K89">
        <f t="shared" si="13"/>
        <v>2.1050375172109539</v>
      </c>
      <c r="L89">
        <f t="shared" si="14"/>
        <v>108438</v>
      </c>
      <c r="M89">
        <f t="shared" si="15"/>
        <v>8240</v>
      </c>
      <c r="N89">
        <f t="shared" si="16"/>
        <v>56214.2</v>
      </c>
      <c r="O89">
        <f t="shared" si="17"/>
        <v>100198</v>
      </c>
      <c r="Q89">
        <v>9355</v>
      </c>
      <c r="R89">
        <v>1192</v>
      </c>
      <c r="T89">
        <v>5882.5999999999985</v>
      </c>
      <c r="U89">
        <v>-1132</v>
      </c>
      <c r="W89">
        <v>12877</v>
      </c>
      <c r="X89">
        <v>1737.6000000000001</v>
      </c>
      <c r="AD89">
        <v>56214.2</v>
      </c>
      <c r="AE89">
        <v>2.1050375172109539</v>
      </c>
      <c r="AK89">
        <v>56214.2</v>
      </c>
      <c r="AL89">
        <v>2.1050375172109539</v>
      </c>
    </row>
    <row r="90" spans="2:38" x14ac:dyDescent="0.25">
      <c r="B90">
        <v>30720</v>
      </c>
      <c r="C90">
        <v>33278</v>
      </c>
      <c r="D90">
        <v>117352</v>
      </c>
      <c r="E90">
        <v>20572</v>
      </c>
      <c r="F90">
        <v>87522</v>
      </c>
      <c r="H90">
        <v>117302</v>
      </c>
      <c r="J90">
        <f t="shared" si="12"/>
        <v>57888.800000000003</v>
      </c>
      <c r="K90">
        <f t="shared" si="13"/>
        <v>2.0263332458092065</v>
      </c>
      <c r="L90">
        <f t="shared" si="14"/>
        <v>117352</v>
      </c>
      <c r="M90">
        <f t="shared" si="15"/>
        <v>20572</v>
      </c>
      <c r="N90">
        <f t="shared" si="16"/>
        <v>57888.800000000003</v>
      </c>
      <c r="O90">
        <f t="shared" si="17"/>
        <v>96780</v>
      </c>
      <c r="Q90">
        <v>16565</v>
      </c>
      <c r="R90">
        <v>0</v>
      </c>
      <c r="T90">
        <v>-1446.3999999999942</v>
      </c>
      <c r="U90">
        <v>-792.79999999999563</v>
      </c>
      <c r="W90">
        <v>10361.199999999999</v>
      </c>
      <c r="X90">
        <v>926.40000000000009</v>
      </c>
      <c r="AD90">
        <v>57888.800000000003</v>
      </c>
      <c r="AE90">
        <v>2.0263332458092065</v>
      </c>
      <c r="AK90">
        <v>57888.800000000003</v>
      </c>
      <c r="AL90">
        <v>2.0263332458092065</v>
      </c>
    </row>
    <row r="91" spans="2:38" x14ac:dyDescent="0.25">
      <c r="B91">
        <v>73181</v>
      </c>
      <c r="C91">
        <v>85382</v>
      </c>
      <c r="D91">
        <v>34092</v>
      </c>
      <c r="E91">
        <v>34959</v>
      </c>
      <c r="F91">
        <v>40293</v>
      </c>
      <c r="H91">
        <v>101294</v>
      </c>
      <c r="J91">
        <f t="shared" si="12"/>
        <v>53581.4</v>
      </c>
      <c r="K91">
        <f t="shared" si="13"/>
        <v>1.8904694539523044</v>
      </c>
      <c r="L91">
        <f t="shared" si="14"/>
        <v>85382</v>
      </c>
      <c r="M91">
        <f t="shared" si="15"/>
        <v>34092</v>
      </c>
      <c r="N91">
        <f t="shared" si="16"/>
        <v>53581.4</v>
      </c>
      <c r="O91">
        <f t="shared" si="17"/>
        <v>51290</v>
      </c>
      <c r="Q91">
        <v>3017</v>
      </c>
      <c r="R91">
        <v>1</v>
      </c>
      <c r="T91">
        <v>-317.19999999999709</v>
      </c>
      <c r="U91">
        <v>-416.40000000000146</v>
      </c>
      <c r="W91">
        <v>13292.4</v>
      </c>
      <c r="X91">
        <v>826.8</v>
      </c>
      <c r="AD91">
        <v>53581.4</v>
      </c>
      <c r="AE91">
        <v>1.8904694539523044</v>
      </c>
      <c r="AK91">
        <v>53581.4</v>
      </c>
      <c r="AL91">
        <v>1.8904694539523044</v>
      </c>
    </row>
    <row r="92" spans="2:38" x14ac:dyDescent="0.25">
      <c r="B92">
        <v>34713</v>
      </c>
      <c r="C92">
        <v>38509</v>
      </c>
      <c r="D92">
        <v>51104</v>
      </c>
      <c r="E92">
        <v>66449</v>
      </c>
      <c r="F92">
        <v>111360</v>
      </c>
      <c r="H92">
        <v>60639</v>
      </c>
      <c r="J92">
        <f t="shared" si="12"/>
        <v>60427</v>
      </c>
      <c r="K92">
        <f t="shared" si="13"/>
        <v>1.0035083654657686</v>
      </c>
      <c r="L92">
        <f t="shared" si="14"/>
        <v>111360</v>
      </c>
      <c r="M92">
        <f t="shared" si="15"/>
        <v>34713</v>
      </c>
      <c r="N92">
        <f t="shared" si="16"/>
        <v>60427</v>
      </c>
      <c r="O92">
        <f t="shared" si="17"/>
        <v>76647</v>
      </c>
      <c r="Q92">
        <v>-14760</v>
      </c>
      <c r="R92">
        <v>-576</v>
      </c>
      <c r="T92">
        <v>2986</v>
      </c>
      <c r="U92">
        <v>51.599999999998545</v>
      </c>
      <c r="W92">
        <v>7780</v>
      </c>
      <c r="X92">
        <v>172.79999999999998</v>
      </c>
      <c r="Z92">
        <v>60427</v>
      </c>
      <c r="AA92">
        <v>1.0035083654657686</v>
      </c>
      <c r="AI92">
        <v>60427</v>
      </c>
      <c r="AJ92">
        <v>1.0035083654657686</v>
      </c>
    </row>
    <row r="93" spans="2:38" x14ac:dyDescent="0.25">
      <c r="B93">
        <v>92859</v>
      </c>
      <c r="C93">
        <v>14501</v>
      </c>
      <c r="D93">
        <v>69622</v>
      </c>
      <c r="E93">
        <v>116246</v>
      </c>
      <c r="F93">
        <v>66126</v>
      </c>
      <c r="H93">
        <v>89429</v>
      </c>
      <c r="J93">
        <f t="shared" si="12"/>
        <v>71870.8</v>
      </c>
      <c r="K93">
        <f t="shared" si="13"/>
        <v>1.2443022757503743</v>
      </c>
      <c r="L93">
        <f t="shared" si="14"/>
        <v>116246</v>
      </c>
      <c r="M93">
        <f t="shared" si="15"/>
        <v>14501</v>
      </c>
      <c r="N93">
        <f t="shared" si="16"/>
        <v>71870.8</v>
      </c>
      <c r="O93">
        <f t="shared" si="17"/>
        <v>101745</v>
      </c>
      <c r="Q93">
        <v>11078</v>
      </c>
      <c r="R93">
        <v>-13</v>
      </c>
      <c r="T93">
        <v>6631.6000000000058</v>
      </c>
      <c r="U93">
        <v>702.40000000000873</v>
      </c>
      <c r="W93">
        <v>9000.7999999999993</v>
      </c>
      <c r="X93">
        <v>952.40000000000009</v>
      </c>
      <c r="AB93">
        <v>71870.8</v>
      </c>
      <c r="AC93">
        <v>1.2443022757503743</v>
      </c>
      <c r="AK93">
        <v>71870.8</v>
      </c>
      <c r="AL93">
        <v>1.2443022757503743</v>
      </c>
    </row>
    <row r="94" spans="2:38" x14ac:dyDescent="0.25">
      <c r="B94">
        <v>79422</v>
      </c>
      <c r="C94">
        <v>76787</v>
      </c>
      <c r="D94">
        <v>70388</v>
      </c>
      <c r="E94">
        <v>34773</v>
      </c>
      <c r="F94">
        <v>107764</v>
      </c>
      <c r="H94">
        <v>118121</v>
      </c>
      <c r="J94">
        <f t="shared" si="12"/>
        <v>73826.8</v>
      </c>
      <c r="K94">
        <f t="shared" si="13"/>
        <v>1.5999745349927126</v>
      </c>
      <c r="L94">
        <f t="shared" si="14"/>
        <v>107764</v>
      </c>
      <c r="M94">
        <f t="shared" si="15"/>
        <v>34773</v>
      </c>
      <c r="N94">
        <f t="shared" si="16"/>
        <v>73826.8</v>
      </c>
      <c r="O94">
        <f t="shared" si="17"/>
        <v>72991</v>
      </c>
      <c r="Q94">
        <v>-11029</v>
      </c>
      <c r="R94">
        <v>3446</v>
      </c>
      <c r="T94">
        <v>-5852.5999999999913</v>
      </c>
      <c r="U94">
        <v>-102.59999999999127</v>
      </c>
      <c r="W94">
        <v>14138.599999999999</v>
      </c>
      <c r="X94">
        <v>1088.6000000000001</v>
      </c>
      <c r="AF94">
        <v>73826.8</v>
      </c>
      <c r="AG94">
        <v>1.5999745349927126</v>
      </c>
      <c r="AK94">
        <v>73826.8</v>
      </c>
      <c r="AL94">
        <v>1.5999745349927126</v>
      </c>
    </row>
    <row r="95" spans="2:38" x14ac:dyDescent="0.25">
      <c r="B95">
        <v>60688</v>
      </c>
      <c r="C95">
        <v>33242</v>
      </c>
      <c r="D95">
        <v>26856</v>
      </c>
      <c r="E95">
        <v>62844</v>
      </c>
      <c r="F95">
        <v>76127</v>
      </c>
      <c r="H95">
        <v>58277</v>
      </c>
      <c r="J95">
        <f t="shared" si="12"/>
        <v>51951.4</v>
      </c>
      <c r="K95">
        <f t="shared" si="13"/>
        <v>1.1217599525710569</v>
      </c>
      <c r="L95">
        <f t="shared" si="14"/>
        <v>76127</v>
      </c>
      <c r="M95">
        <f t="shared" si="15"/>
        <v>26856</v>
      </c>
      <c r="N95">
        <f t="shared" si="16"/>
        <v>51951.4</v>
      </c>
      <c r="O95">
        <f t="shared" si="17"/>
        <v>49271</v>
      </c>
      <c r="Q95">
        <v>-8512</v>
      </c>
      <c r="R95">
        <v>-18</v>
      </c>
      <c r="T95">
        <v>-9425.5999999999985</v>
      </c>
      <c r="U95">
        <v>-1983.1999999999971</v>
      </c>
      <c r="W95">
        <v>11659.199999999999</v>
      </c>
      <c r="X95">
        <v>2846.8</v>
      </c>
      <c r="AB95">
        <v>51951.4</v>
      </c>
      <c r="AC95">
        <v>1.1217599525710569</v>
      </c>
      <c r="AI95">
        <v>51951.4</v>
      </c>
      <c r="AJ95">
        <v>1.1217599525710569</v>
      </c>
    </row>
    <row r="96" spans="2:38" x14ac:dyDescent="0.25">
      <c r="B96">
        <v>83906</v>
      </c>
      <c r="C96">
        <v>46881</v>
      </c>
      <c r="D96">
        <v>10639</v>
      </c>
      <c r="E96">
        <v>33698</v>
      </c>
      <c r="F96">
        <v>83432</v>
      </c>
      <c r="H96">
        <v>95073</v>
      </c>
      <c r="J96">
        <f t="shared" si="12"/>
        <v>51711.199999999997</v>
      </c>
      <c r="K96">
        <f t="shared" si="13"/>
        <v>1.8385378796082861</v>
      </c>
      <c r="L96">
        <f t="shared" si="14"/>
        <v>83906</v>
      </c>
      <c r="M96">
        <f t="shared" si="15"/>
        <v>10639</v>
      </c>
      <c r="N96">
        <f t="shared" si="16"/>
        <v>51711.199999999997</v>
      </c>
      <c r="O96">
        <f t="shared" si="17"/>
        <v>73267</v>
      </c>
      <c r="Q96">
        <v>2085</v>
      </c>
      <c r="R96">
        <v>-7</v>
      </c>
      <c r="T96">
        <v>-9690.4000000000015</v>
      </c>
      <c r="U96">
        <v>533.59999999999854</v>
      </c>
      <c r="W96">
        <v>12723.2</v>
      </c>
      <c r="X96">
        <v>2071.6</v>
      </c>
      <c r="AF96">
        <v>51711.199999999997</v>
      </c>
      <c r="AG96">
        <v>1.8385378796082861</v>
      </c>
      <c r="AK96">
        <v>51711.199999999997</v>
      </c>
      <c r="AL96">
        <v>1.8385378796082861</v>
      </c>
    </row>
    <row r="97" spans="2:38" x14ac:dyDescent="0.25">
      <c r="B97">
        <v>35520</v>
      </c>
      <c r="C97">
        <v>14868</v>
      </c>
      <c r="D97">
        <v>22619</v>
      </c>
      <c r="E97">
        <v>102810</v>
      </c>
      <c r="F97">
        <v>68796</v>
      </c>
      <c r="H97">
        <v>78013</v>
      </c>
      <c r="J97">
        <f t="shared" si="12"/>
        <v>48922.6</v>
      </c>
      <c r="K97">
        <f t="shared" si="13"/>
        <v>1.594620890958371</v>
      </c>
      <c r="L97">
        <f t="shared" si="14"/>
        <v>102810</v>
      </c>
      <c r="M97">
        <f t="shared" si="15"/>
        <v>14868</v>
      </c>
      <c r="N97">
        <f t="shared" si="16"/>
        <v>48922.6</v>
      </c>
      <c r="O97">
        <f t="shared" si="17"/>
        <v>87942</v>
      </c>
      <c r="Q97">
        <v>8518</v>
      </c>
      <c r="R97">
        <v>-948</v>
      </c>
      <c r="T97">
        <v>-498.80000000000291</v>
      </c>
      <c r="U97">
        <v>817</v>
      </c>
      <c r="W97">
        <v>16968.400000000001</v>
      </c>
      <c r="X97">
        <v>995</v>
      </c>
      <c r="Z97">
        <v>48922.6</v>
      </c>
      <c r="AA97">
        <v>1.594620890958371</v>
      </c>
      <c r="AK97">
        <v>48922.6</v>
      </c>
      <c r="AL97">
        <v>1.594620890958371</v>
      </c>
    </row>
    <row r="98" spans="2:38" x14ac:dyDescent="0.25">
      <c r="B98">
        <v>7780</v>
      </c>
      <c r="C98">
        <v>26293</v>
      </c>
      <c r="D98">
        <v>41321</v>
      </c>
      <c r="E98">
        <v>57476</v>
      </c>
      <c r="F98">
        <v>91060</v>
      </c>
      <c r="H98">
        <v>56346</v>
      </c>
      <c r="J98">
        <f t="shared" si="12"/>
        <v>44786</v>
      </c>
      <c r="K98">
        <f t="shared" ref="K98:K129" si="18">H98/J98</f>
        <v>1.258116375653106</v>
      </c>
      <c r="L98">
        <f t="shared" si="14"/>
        <v>91060</v>
      </c>
      <c r="M98">
        <f t="shared" si="15"/>
        <v>7780</v>
      </c>
      <c r="N98">
        <f t="shared" si="16"/>
        <v>44786</v>
      </c>
      <c r="O98">
        <f t="shared" si="17"/>
        <v>83280</v>
      </c>
      <c r="Q98">
        <v>-5154</v>
      </c>
      <c r="R98">
        <v>-1254</v>
      </c>
      <c r="T98">
        <v>506</v>
      </c>
      <c r="U98">
        <v>638.40000000000146</v>
      </c>
      <c r="W98">
        <v>12661.2</v>
      </c>
      <c r="X98">
        <v>1871.6</v>
      </c>
      <c r="Z98">
        <v>44786</v>
      </c>
      <c r="AA98">
        <v>1.258116375653106</v>
      </c>
      <c r="AK98">
        <v>44786</v>
      </c>
      <c r="AL98">
        <v>1.258116375653106</v>
      </c>
    </row>
    <row r="99" spans="2:38" x14ac:dyDescent="0.25">
      <c r="B99">
        <v>58683</v>
      </c>
      <c r="C99">
        <v>117227</v>
      </c>
      <c r="D99">
        <v>45682</v>
      </c>
      <c r="E99">
        <v>88113</v>
      </c>
      <c r="F99">
        <v>80694</v>
      </c>
      <c r="H99">
        <v>101135</v>
      </c>
      <c r="J99">
        <f t="shared" si="12"/>
        <v>78079.8</v>
      </c>
      <c r="K99">
        <f t="shared" si="18"/>
        <v>1.2952773956900503</v>
      </c>
      <c r="L99">
        <f t="shared" si="14"/>
        <v>117227</v>
      </c>
      <c r="M99">
        <f t="shared" si="15"/>
        <v>45682</v>
      </c>
      <c r="N99">
        <f t="shared" si="16"/>
        <v>78079.8</v>
      </c>
      <c r="O99">
        <f t="shared" si="17"/>
        <v>71545</v>
      </c>
      <c r="Q99">
        <v>20078</v>
      </c>
      <c r="R99">
        <v>-159</v>
      </c>
      <c r="T99">
        <v>-25.19999999999709</v>
      </c>
      <c r="U99">
        <v>-899.39999999999418</v>
      </c>
      <c r="W99">
        <v>9580.4</v>
      </c>
      <c r="X99">
        <v>1655.3999999999999</v>
      </c>
      <c r="AB99">
        <v>78079.8</v>
      </c>
      <c r="AC99">
        <v>1.2952773956900503</v>
      </c>
      <c r="AK99">
        <v>78079.8</v>
      </c>
      <c r="AL99">
        <v>1.2952773956900503</v>
      </c>
    </row>
    <row r="100" spans="2:38" x14ac:dyDescent="0.25">
      <c r="B100">
        <v>27312</v>
      </c>
      <c r="C100">
        <v>22102</v>
      </c>
      <c r="D100">
        <v>95847</v>
      </c>
      <c r="E100">
        <v>27155</v>
      </c>
      <c r="F100">
        <v>48563</v>
      </c>
      <c r="H100">
        <v>54041</v>
      </c>
      <c r="J100">
        <f t="shared" si="12"/>
        <v>44195.8</v>
      </c>
      <c r="K100">
        <f t="shared" si="18"/>
        <v>1.222763248996511</v>
      </c>
      <c r="L100">
        <f t="shared" si="14"/>
        <v>95847</v>
      </c>
      <c r="M100">
        <f t="shared" si="15"/>
        <v>22102</v>
      </c>
      <c r="N100">
        <f t="shared" si="16"/>
        <v>44195.8</v>
      </c>
      <c r="O100">
        <f t="shared" si="17"/>
        <v>73745</v>
      </c>
      <c r="Q100">
        <v>-4015</v>
      </c>
      <c r="R100">
        <v>1070</v>
      </c>
      <c r="T100">
        <v>-748.39999999999418</v>
      </c>
      <c r="U100">
        <v>-902.59999999999854</v>
      </c>
      <c r="W100">
        <v>12203.2</v>
      </c>
      <c r="X100">
        <v>1435.8</v>
      </c>
      <c r="Z100">
        <v>44195.8</v>
      </c>
      <c r="AA100">
        <v>1.222763248996511</v>
      </c>
      <c r="AK100">
        <v>44195.8</v>
      </c>
      <c r="AL100">
        <v>1.222763248996511</v>
      </c>
    </row>
    <row r="101" spans="2:38" x14ac:dyDescent="0.25">
      <c r="B101">
        <v>112202</v>
      </c>
      <c r="C101">
        <v>108189</v>
      </c>
      <c r="D101">
        <v>11883</v>
      </c>
      <c r="E101">
        <v>77726</v>
      </c>
      <c r="F101">
        <v>54142</v>
      </c>
      <c r="H101">
        <v>96072</v>
      </c>
      <c r="J101">
        <f t="shared" si="12"/>
        <v>72828.399999999994</v>
      </c>
      <c r="K101">
        <f t="shared" si="18"/>
        <v>1.3191557139797112</v>
      </c>
      <c r="L101">
        <f t="shared" si="14"/>
        <v>112202</v>
      </c>
      <c r="M101">
        <f t="shared" si="15"/>
        <v>11883</v>
      </c>
      <c r="N101">
        <f t="shared" si="16"/>
        <v>72828.399999999994</v>
      </c>
      <c r="O101">
        <f t="shared" si="17"/>
        <v>100319</v>
      </c>
      <c r="Q101">
        <v>14154</v>
      </c>
      <c r="R101">
        <v>2219</v>
      </c>
      <c r="T101">
        <v>233.79999999998836</v>
      </c>
      <c r="U101">
        <v>411.59999999999127</v>
      </c>
      <c r="W101">
        <v>7904.2</v>
      </c>
      <c r="X101">
        <v>1768.4</v>
      </c>
      <c r="AB101">
        <v>72828.399999999994</v>
      </c>
      <c r="AC101">
        <v>1.3191557139797112</v>
      </c>
      <c r="AK101">
        <v>72828.399999999994</v>
      </c>
      <c r="AL101">
        <v>1.3191557139797112</v>
      </c>
    </row>
    <row r="103" spans="2:38" x14ac:dyDescent="0.25">
      <c r="B103">
        <v>4489949</v>
      </c>
      <c r="C103">
        <v>4403001</v>
      </c>
      <c r="D103">
        <v>4583817</v>
      </c>
      <c r="E103">
        <v>4786925</v>
      </c>
      <c r="F103">
        <v>4401798</v>
      </c>
    </row>
  </sheetData>
  <pageMargins left="0.7" right="0.7" top="0.75" bottom="0.75" header="0.3" footer="0.3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ADA4C8-F67D-47DD-B844-0D7AFAFF2FCC}">
  <dimension ref="A1:AL103"/>
  <sheetViews>
    <sheetView workbookViewId="0"/>
  </sheetViews>
  <sheetFormatPr defaultRowHeight="15" x14ac:dyDescent="0.25"/>
  <sheetData>
    <row r="1" spans="1:38" x14ac:dyDescent="0.25">
      <c r="A1" t="s">
        <v>57</v>
      </c>
    </row>
    <row r="2" spans="1:38" x14ac:dyDescent="0.25">
      <c r="B2">
        <v>106456</v>
      </c>
      <c r="C2">
        <v>104068</v>
      </c>
      <c r="D2">
        <v>111178</v>
      </c>
      <c r="E2">
        <v>63787</v>
      </c>
      <c r="F2">
        <v>73974</v>
      </c>
      <c r="H2">
        <v>116439</v>
      </c>
      <c r="J2">
        <f t="shared" ref="J2:J33" si="0">AVERAGE(B2:F2)</f>
        <v>91892.6</v>
      </c>
      <c r="K2">
        <f t="shared" ref="K2:K33" si="1">H2/J2</f>
        <v>1.2671205298359172</v>
      </c>
      <c r="L2">
        <f t="shared" ref="L2:L33" si="2">MAX(B2:F2)</f>
        <v>111178</v>
      </c>
      <c r="M2">
        <f t="shared" ref="M2:M33" si="3">MIN(B2:F2)</f>
        <v>63787</v>
      </c>
      <c r="N2">
        <f t="shared" ref="N2:N33" si="4">AVERAGE(B2:F2)</f>
        <v>91892.6</v>
      </c>
      <c r="O2">
        <f t="shared" ref="O2:O33" si="5">L2-M2</f>
        <v>47391</v>
      </c>
      <c r="Q2">
        <v>-10866</v>
      </c>
      <c r="R2">
        <v>760</v>
      </c>
      <c r="T2">
        <v>4193.6000000000058</v>
      </c>
      <c r="U2">
        <v>-645.39999999999418</v>
      </c>
      <c r="W2">
        <v>8730</v>
      </c>
      <c r="X2">
        <v>2761.7999999999997</v>
      </c>
      <c r="AF2">
        <v>91892.6</v>
      </c>
      <c r="AG2">
        <v>1.2671205298359172</v>
      </c>
      <c r="AI2">
        <v>91892.6</v>
      </c>
      <c r="AJ2">
        <v>1.2671205298359172</v>
      </c>
    </row>
    <row r="3" spans="1:38" x14ac:dyDescent="0.25">
      <c r="B3">
        <v>6397</v>
      </c>
      <c r="C3">
        <v>16477</v>
      </c>
      <c r="D3">
        <v>99888</v>
      </c>
      <c r="E3">
        <v>67671</v>
      </c>
      <c r="F3">
        <v>70165</v>
      </c>
      <c r="H3">
        <v>114197</v>
      </c>
      <c r="J3">
        <f t="shared" si="0"/>
        <v>52119.6</v>
      </c>
      <c r="K3">
        <f t="shared" si="1"/>
        <v>2.1910567233823746</v>
      </c>
      <c r="L3">
        <f t="shared" si="2"/>
        <v>99888</v>
      </c>
      <c r="M3">
        <f t="shared" si="3"/>
        <v>6397</v>
      </c>
      <c r="N3">
        <f t="shared" si="4"/>
        <v>52119.6</v>
      </c>
      <c r="O3">
        <f t="shared" si="5"/>
        <v>93491</v>
      </c>
      <c r="Q3">
        <v>20717</v>
      </c>
      <c r="R3">
        <v>323</v>
      </c>
      <c r="T3">
        <v>2944.1999999999971</v>
      </c>
      <c r="U3">
        <v>2079.1999999999971</v>
      </c>
      <c r="W3">
        <v>11299.4</v>
      </c>
      <c r="X3">
        <v>2079.2000000000003</v>
      </c>
      <c r="AD3">
        <v>52119.6</v>
      </c>
      <c r="AE3">
        <v>2.1910567233823746</v>
      </c>
      <c r="AK3">
        <v>52119.6</v>
      </c>
      <c r="AL3">
        <v>2.1910567233823746</v>
      </c>
    </row>
    <row r="4" spans="1:38" x14ac:dyDescent="0.25">
      <c r="B4">
        <v>98399</v>
      </c>
      <c r="C4">
        <v>93450</v>
      </c>
      <c r="D4">
        <v>102971</v>
      </c>
      <c r="E4">
        <v>112112</v>
      </c>
      <c r="F4">
        <v>76142</v>
      </c>
      <c r="H4">
        <v>129237</v>
      </c>
      <c r="J4">
        <f t="shared" si="0"/>
        <v>96614.8</v>
      </c>
      <c r="K4">
        <f t="shared" si="1"/>
        <v>1.3376522023540907</v>
      </c>
      <c r="L4">
        <f t="shared" si="2"/>
        <v>112112</v>
      </c>
      <c r="M4">
        <f t="shared" si="3"/>
        <v>76142</v>
      </c>
      <c r="N4">
        <f t="shared" si="4"/>
        <v>96614.8</v>
      </c>
      <c r="O4">
        <f t="shared" si="5"/>
        <v>35970</v>
      </c>
      <c r="Q4">
        <v>-36</v>
      </c>
      <c r="R4">
        <v>1202</v>
      </c>
      <c r="T4">
        <v>4438.6000000000058</v>
      </c>
      <c r="U4">
        <v>-120.59999999999127</v>
      </c>
      <c r="W4">
        <v>21417</v>
      </c>
      <c r="X4">
        <v>2128.6</v>
      </c>
      <c r="AB4">
        <v>96614.8</v>
      </c>
      <c r="AC4">
        <v>1.3376522023540907</v>
      </c>
      <c r="AK4">
        <v>96614.8</v>
      </c>
      <c r="AL4">
        <v>1.3376522023540907</v>
      </c>
    </row>
    <row r="5" spans="1:38" x14ac:dyDescent="0.25">
      <c r="B5">
        <v>92984</v>
      </c>
      <c r="C5">
        <v>46947</v>
      </c>
      <c r="D5">
        <v>25006</v>
      </c>
      <c r="E5">
        <v>29181</v>
      </c>
      <c r="F5">
        <v>66154</v>
      </c>
      <c r="H5">
        <v>81971</v>
      </c>
      <c r="J5">
        <f t="shared" si="0"/>
        <v>52054.400000000001</v>
      </c>
      <c r="K5">
        <f t="shared" si="1"/>
        <v>1.5747179873363251</v>
      </c>
      <c r="L5">
        <f t="shared" si="2"/>
        <v>92984</v>
      </c>
      <c r="M5">
        <f t="shared" si="3"/>
        <v>25006</v>
      </c>
      <c r="N5">
        <f t="shared" si="4"/>
        <v>52054.400000000001</v>
      </c>
      <c r="O5">
        <f t="shared" si="5"/>
        <v>67978</v>
      </c>
      <c r="Q5">
        <v>23792</v>
      </c>
      <c r="R5">
        <v>4783</v>
      </c>
      <c r="T5">
        <v>1034</v>
      </c>
      <c r="U5">
        <v>-206.19999999999709</v>
      </c>
      <c r="W5">
        <v>18831.2</v>
      </c>
      <c r="X5">
        <v>2486.2000000000003</v>
      </c>
      <c r="Z5">
        <v>52054.400000000001</v>
      </c>
      <c r="AA5">
        <v>1.5747179873363251</v>
      </c>
      <c r="AK5">
        <v>52054.400000000001</v>
      </c>
      <c r="AL5">
        <v>1.5747179873363251</v>
      </c>
    </row>
    <row r="6" spans="1:38" x14ac:dyDescent="0.25">
      <c r="B6">
        <v>93524</v>
      </c>
      <c r="C6">
        <v>29193</v>
      </c>
      <c r="D6">
        <v>10639</v>
      </c>
      <c r="E6">
        <v>21532</v>
      </c>
      <c r="F6">
        <v>59531</v>
      </c>
      <c r="H6">
        <v>52014</v>
      </c>
      <c r="J6">
        <f t="shared" si="0"/>
        <v>42883.8</v>
      </c>
      <c r="K6">
        <f t="shared" si="1"/>
        <v>1.2129055727337594</v>
      </c>
      <c r="L6">
        <f t="shared" si="2"/>
        <v>93524</v>
      </c>
      <c r="M6">
        <f t="shared" si="3"/>
        <v>10639</v>
      </c>
      <c r="N6">
        <f t="shared" si="4"/>
        <v>42883.8</v>
      </c>
      <c r="O6">
        <f t="shared" si="5"/>
        <v>82885</v>
      </c>
      <c r="Q6">
        <v>1092</v>
      </c>
      <c r="R6">
        <v>3828</v>
      </c>
      <c r="T6">
        <v>5393.4000000000015</v>
      </c>
      <c r="U6">
        <v>-1940.7999999999956</v>
      </c>
      <c r="W6">
        <v>16003</v>
      </c>
      <c r="X6">
        <v>1940.8000000000002</v>
      </c>
      <c r="Z6">
        <v>42883.8</v>
      </c>
      <c r="AA6">
        <v>1.2129055727337594</v>
      </c>
      <c r="AI6">
        <v>42883.8</v>
      </c>
      <c r="AJ6">
        <v>1.2129055727337594</v>
      </c>
    </row>
    <row r="7" spans="1:38" x14ac:dyDescent="0.25">
      <c r="B7">
        <v>84397</v>
      </c>
      <c r="C7">
        <v>29351</v>
      </c>
      <c r="D7">
        <v>61648</v>
      </c>
      <c r="E7">
        <v>104314</v>
      </c>
      <c r="F7">
        <v>4999</v>
      </c>
      <c r="H7">
        <v>104579</v>
      </c>
      <c r="J7">
        <f t="shared" si="0"/>
        <v>56941.8</v>
      </c>
      <c r="K7">
        <f t="shared" si="1"/>
        <v>1.8365945579521545</v>
      </c>
      <c r="L7">
        <f t="shared" si="2"/>
        <v>104314</v>
      </c>
      <c r="M7">
        <f t="shared" si="3"/>
        <v>4999</v>
      </c>
      <c r="N7">
        <f t="shared" si="4"/>
        <v>56941.8</v>
      </c>
      <c r="O7">
        <f t="shared" si="5"/>
        <v>99315</v>
      </c>
      <c r="Q7">
        <v>9500</v>
      </c>
      <c r="R7">
        <v>-373</v>
      </c>
      <c r="T7">
        <v>-3180.5999999999985</v>
      </c>
      <c r="U7">
        <v>-1253.3999999999942</v>
      </c>
      <c r="W7">
        <v>14724.2</v>
      </c>
      <c r="X7">
        <v>1769</v>
      </c>
      <c r="AD7">
        <v>56941.8</v>
      </c>
      <c r="AE7">
        <v>1.8365945579521545</v>
      </c>
      <c r="AK7">
        <v>56941.8</v>
      </c>
      <c r="AL7">
        <v>1.8365945579521545</v>
      </c>
    </row>
    <row r="8" spans="1:38" x14ac:dyDescent="0.25">
      <c r="B8">
        <v>47289</v>
      </c>
      <c r="C8">
        <v>32365</v>
      </c>
      <c r="D8">
        <v>33349</v>
      </c>
      <c r="E8">
        <v>86927</v>
      </c>
      <c r="F8">
        <v>45200</v>
      </c>
      <c r="H8">
        <v>64031</v>
      </c>
      <c r="J8">
        <f t="shared" si="0"/>
        <v>49026</v>
      </c>
      <c r="K8">
        <f t="shared" si="1"/>
        <v>1.3060620895035286</v>
      </c>
      <c r="L8">
        <f t="shared" si="2"/>
        <v>86927</v>
      </c>
      <c r="M8">
        <f t="shared" si="3"/>
        <v>32365</v>
      </c>
      <c r="N8">
        <f t="shared" si="4"/>
        <v>49026</v>
      </c>
      <c r="O8">
        <f t="shared" si="5"/>
        <v>54562</v>
      </c>
      <c r="Q8">
        <v>-6202</v>
      </c>
      <c r="R8">
        <v>-3216</v>
      </c>
      <c r="T8">
        <v>6222</v>
      </c>
      <c r="U8">
        <v>518.80000000000291</v>
      </c>
      <c r="W8">
        <v>11690.399999999998</v>
      </c>
      <c r="X8">
        <v>640.40000000000009</v>
      </c>
      <c r="AD8">
        <v>49026</v>
      </c>
      <c r="AE8">
        <v>1.3060620895035286</v>
      </c>
      <c r="AI8">
        <v>49026</v>
      </c>
      <c r="AJ8">
        <v>1.3060620895035286</v>
      </c>
    </row>
    <row r="9" spans="1:38" x14ac:dyDescent="0.25">
      <c r="B9">
        <v>28009</v>
      </c>
      <c r="C9">
        <v>53920</v>
      </c>
      <c r="D9">
        <v>6378</v>
      </c>
      <c r="E9">
        <v>92693</v>
      </c>
      <c r="F9">
        <v>56936</v>
      </c>
      <c r="H9">
        <v>76181</v>
      </c>
      <c r="J9">
        <f t="shared" si="0"/>
        <v>47587.199999999997</v>
      </c>
      <c r="K9">
        <f t="shared" si="1"/>
        <v>1.6008716629681932</v>
      </c>
      <c r="L9">
        <f t="shared" si="2"/>
        <v>92693</v>
      </c>
      <c r="M9">
        <f t="shared" si="3"/>
        <v>6378</v>
      </c>
      <c r="N9">
        <f t="shared" si="4"/>
        <v>47587.199999999997</v>
      </c>
      <c r="O9">
        <f t="shared" si="5"/>
        <v>86315</v>
      </c>
      <c r="Q9">
        <v>5087</v>
      </c>
      <c r="R9">
        <v>4265</v>
      </c>
      <c r="T9">
        <v>2126.3999999999942</v>
      </c>
      <c r="U9">
        <v>482.19999999999709</v>
      </c>
      <c r="W9">
        <v>13499.999999999998</v>
      </c>
      <c r="X9">
        <v>754.2</v>
      </c>
      <c r="AD9">
        <v>47587.199999999997</v>
      </c>
      <c r="AE9">
        <v>1.6008716629681932</v>
      </c>
      <c r="AK9">
        <v>47587.199999999997</v>
      </c>
      <c r="AL9">
        <v>1.6008716629681932</v>
      </c>
    </row>
    <row r="10" spans="1:38" x14ac:dyDescent="0.25">
      <c r="B10">
        <v>10671</v>
      </c>
      <c r="C10">
        <v>37573</v>
      </c>
      <c r="D10">
        <v>42527</v>
      </c>
      <c r="E10">
        <v>49398</v>
      </c>
      <c r="F10">
        <v>114168</v>
      </c>
      <c r="H10">
        <v>85856</v>
      </c>
      <c r="J10">
        <f t="shared" si="0"/>
        <v>50867.4</v>
      </c>
      <c r="K10">
        <f t="shared" si="1"/>
        <v>1.6878393627352686</v>
      </c>
      <c r="L10">
        <f t="shared" si="2"/>
        <v>114168</v>
      </c>
      <c r="M10">
        <f t="shared" si="3"/>
        <v>10671</v>
      </c>
      <c r="N10">
        <f t="shared" si="4"/>
        <v>50867.4</v>
      </c>
      <c r="O10">
        <f t="shared" si="5"/>
        <v>103497</v>
      </c>
      <c r="Q10">
        <v>986</v>
      </c>
      <c r="R10">
        <v>0</v>
      </c>
      <c r="T10">
        <v>12196.200000000004</v>
      </c>
      <c r="U10">
        <v>-462.59999999999854</v>
      </c>
      <c r="W10">
        <v>13537</v>
      </c>
      <c r="X10">
        <v>1439.3999999999999</v>
      </c>
      <c r="AD10">
        <v>50867.4</v>
      </c>
      <c r="AE10">
        <v>1.6878393627352686</v>
      </c>
      <c r="AK10">
        <v>50867.4</v>
      </c>
      <c r="AL10">
        <v>1.6878393627352686</v>
      </c>
    </row>
    <row r="11" spans="1:38" x14ac:dyDescent="0.25">
      <c r="B11">
        <v>6574</v>
      </c>
      <c r="C11">
        <v>32240</v>
      </c>
      <c r="D11">
        <v>114849</v>
      </c>
      <c r="E11">
        <v>21847</v>
      </c>
      <c r="F11">
        <v>99497</v>
      </c>
      <c r="H11">
        <v>58641</v>
      </c>
      <c r="J11">
        <f t="shared" si="0"/>
        <v>55001.4</v>
      </c>
      <c r="K11">
        <f t="shared" si="1"/>
        <v>1.0661728610544459</v>
      </c>
      <c r="L11">
        <f t="shared" si="2"/>
        <v>114849</v>
      </c>
      <c r="M11">
        <f t="shared" si="3"/>
        <v>6574</v>
      </c>
      <c r="N11">
        <f t="shared" si="4"/>
        <v>55001.4</v>
      </c>
      <c r="O11">
        <f t="shared" si="5"/>
        <v>108275</v>
      </c>
      <c r="Q11">
        <v>-9255</v>
      </c>
      <c r="R11">
        <v>2289</v>
      </c>
      <c r="T11">
        <v>-9672</v>
      </c>
      <c r="U11">
        <v>-761.19999999999709</v>
      </c>
      <c r="W11">
        <v>12758.4</v>
      </c>
      <c r="X11">
        <v>1183.6000000000001</v>
      </c>
      <c r="AB11">
        <v>55001.4</v>
      </c>
      <c r="AC11">
        <v>1.0661728610544459</v>
      </c>
      <c r="AI11">
        <v>55001.4</v>
      </c>
      <c r="AJ11">
        <v>1.0661728610544459</v>
      </c>
    </row>
    <row r="12" spans="1:38" x14ac:dyDescent="0.25">
      <c r="B12">
        <v>19433</v>
      </c>
      <c r="C12">
        <v>23760</v>
      </c>
      <c r="D12">
        <v>89990</v>
      </c>
      <c r="E12">
        <v>82054</v>
      </c>
      <c r="F12">
        <v>39090</v>
      </c>
      <c r="H12">
        <v>119692</v>
      </c>
      <c r="J12">
        <f t="shared" si="0"/>
        <v>50865.4</v>
      </c>
      <c r="K12">
        <f t="shared" si="1"/>
        <v>2.3531123317618654</v>
      </c>
      <c r="L12">
        <f t="shared" si="2"/>
        <v>89990</v>
      </c>
      <c r="M12">
        <f t="shared" si="3"/>
        <v>19433</v>
      </c>
      <c r="N12">
        <f t="shared" si="4"/>
        <v>50865.4</v>
      </c>
      <c r="O12">
        <f t="shared" si="5"/>
        <v>70557</v>
      </c>
      <c r="Q12">
        <v>7024</v>
      </c>
      <c r="R12">
        <v>1346</v>
      </c>
      <c r="T12">
        <v>-2369</v>
      </c>
      <c r="U12">
        <v>-181.79999999999563</v>
      </c>
      <c r="W12">
        <v>10477</v>
      </c>
      <c r="X12">
        <v>1374.2000000000003</v>
      </c>
      <c r="AD12">
        <v>50865.4</v>
      </c>
      <c r="AE12">
        <v>2.3531123317618654</v>
      </c>
      <c r="AK12">
        <v>50865.4</v>
      </c>
      <c r="AL12">
        <v>2.3531123317618654</v>
      </c>
    </row>
    <row r="13" spans="1:38" x14ac:dyDescent="0.25">
      <c r="B13">
        <v>114639</v>
      </c>
      <c r="C13">
        <v>114228</v>
      </c>
      <c r="D13">
        <v>22563</v>
      </c>
      <c r="E13">
        <v>96479</v>
      </c>
      <c r="F13">
        <v>103163</v>
      </c>
      <c r="H13">
        <v>118314</v>
      </c>
      <c r="J13">
        <f t="shared" si="0"/>
        <v>90214.399999999994</v>
      </c>
      <c r="K13">
        <f t="shared" si="1"/>
        <v>1.3114757732690125</v>
      </c>
      <c r="L13">
        <f t="shared" si="2"/>
        <v>114639</v>
      </c>
      <c r="M13">
        <f t="shared" si="3"/>
        <v>22563</v>
      </c>
      <c r="N13">
        <f t="shared" si="4"/>
        <v>90214.399999999994</v>
      </c>
      <c r="O13">
        <f t="shared" si="5"/>
        <v>92076</v>
      </c>
      <c r="Q13">
        <v>-4686</v>
      </c>
      <c r="R13">
        <v>-4</v>
      </c>
      <c r="T13">
        <v>14643.199999999997</v>
      </c>
      <c r="U13">
        <v>995</v>
      </c>
      <c r="W13">
        <v>18560.400000000001</v>
      </c>
      <c r="X13">
        <v>1242.1999999999998</v>
      </c>
      <c r="AF13">
        <v>90214.399999999994</v>
      </c>
      <c r="AG13">
        <v>1.3114757732690125</v>
      </c>
      <c r="AK13">
        <v>90214.399999999994</v>
      </c>
      <c r="AL13">
        <v>1.3114757732690125</v>
      </c>
    </row>
    <row r="14" spans="1:38" x14ac:dyDescent="0.25">
      <c r="B14">
        <v>15860</v>
      </c>
      <c r="C14">
        <v>53833</v>
      </c>
      <c r="D14">
        <v>23012</v>
      </c>
      <c r="E14">
        <v>75585</v>
      </c>
      <c r="F14">
        <v>86023</v>
      </c>
      <c r="H14">
        <v>59816</v>
      </c>
      <c r="J14">
        <f t="shared" si="0"/>
        <v>50862.6</v>
      </c>
      <c r="K14">
        <f t="shared" si="1"/>
        <v>1.1760311112683977</v>
      </c>
      <c r="L14">
        <f t="shared" si="2"/>
        <v>86023</v>
      </c>
      <c r="M14">
        <f t="shared" si="3"/>
        <v>15860</v>
      </c>
      <c r="N14">
        <f t="shared" si="4"/>
        <v>50862.6</v>
      </c>
      <c r="O14">
        <f t="shared" si="5"/>
        <v>70163</v>
      </c>
      <c r="Q14">
        <v>-6358</v>
      </c>
      <c r="R14">
        <v>2428</v>
      </c>
      <c r="T14">
        <v>-9678</v>
      </c>
      <c r="U14">
        <v>470.19999999999709</v>
      </c>
      <c r="W14">
        <v>13906.4</v>
      </c>
      <c r="X14">
        <v>545.4</v>
      </c>
      <c r="Z14">
        <v>50862.6</v>
      </c>
      <c r="AA14">
        <v>1.1760311112683977</v>
      </c>
      <c r="AI14">
        <v>50862.6</v>
      </c>
      <c r="AJ14">
        <v>1.1760311112683977</v>
      </c>
    </row>
    <row r="15" spans="1:38" x14ac:dyDescent="0.25">
      <c r="B15">
        <v>40951</v>
      </c>
      <c r="C15">
        <v>8614</v>
      </c>
      <c r="D15">
        <v>23463</v>
      </c>
      <c r="E15">
        <v>23898</v>
      </c>
      <c r="F15">
        <v>92747</v>
      </c>
      <c r="H15">
        <v>58454</v>
      </c>
      <c r="J15">
        <f t="shared" si="0"/>
        <v>37934.6</v>
      </c>
      <c r="K15">
        <f t="shared" si="1"/>
        <v>1.5409151539755264</v>
      </c>
      <c r="L15">
        <f t="shared" si="2"/>
        <v>92747</v>
      </c>
      <c r="M15">
        <f t="shared" si="3"/>
        <v>8614</v>
      </c>
      <c r="N15">
        <f t="shared" si="4"/>
        <v>37934.6</v>
      </c>
      <c r="O15">
        <f t="shared" si="5"/>
        <v>84133</v>
      </c>
      <c r="Q15">
        <v>-1201</v>
      </c>
      <c r="R15">
        <v>2777</v>
      </c>
      <c r="T15">
        <v>296.59999999999854</v>
      </c>
      <c r="U15">
        <v>722.59999999999854</v>
      </c>
      <c r="W15">
        <v>10728.6</v>
      </c>
      <c r="X15">
        <v>1765</v>
      </c>
      <c r="AD15">
        <v>37934.6</v>
      </c>
      <c r="AE15">
        <v>1.5409151539755264</v>
      </c>
      <c r="AK15">
        <v>37934.6</v>
      </c>
      <c r="AL15">
        <v>1.5409151539755264</v>
      </c>
    </row>
    <row r="16" spans="1:38" x14ac:dyDescent="0.25">
      <c r="B16">
        <v>8811</v>
      </c>
      <c r="C16">
        <v>14477</v>
      </c>
      <c r="D16">
        <v>59780</v>
      </c>
      <c r="E16">
        <v>46466</v>
      </c>
      <c r="F16">
        <v>63429</v>
      </c>
      <c r="H16">
        <v>45543</v>
      </c>
      <c r="J16">
        <f t="shared" si="0"/>
        <v>38592.6</v>
      </c>
      <c r="K16">
        <f t="shared" si="1"/>
        <v>1.1800967024766407</v>
      </c>
      <c r="L16">
        <f t="shared" si="2"/>
        <v>63429</v>
      </c>
      <c r="M16">
        <f t="shared" si="3"/>
        <v>8811</v>
      </c>
      <c r="N16">
        <f t="shared" si="4"/>
        <v>38592.6</v>
      </c>
      <c r="O16">
        <f t="shared" si="5"/>
        <v>54618</v>
      </c>
      <c r="Q16">
        <v>-13497</v>
      </c>
      <c r="R16">
        <v>-628</v>
      </c>
      <c r="T16">
        <v>-7532.4000000000015</v>
      </c>
      <c r="U16">
        <v>853.79999999999563</v>
      </c>
      <c r="W16">
        <v>10500.8</v>
      </c>
      <c r="X16">
        <v>1778.2</v>
      </c>
      <c r="Z16">
        <v>38592.6</v>
      </c>
      <c r="AA16">
        <v>1.1800967024766407</v>
      </c>
      <c r="AK16">
        <v>38592.6</v>
      </c>
      <c r="AL16">
        <v>1.1800967024766407</v>
      </c>
    </row>
    <row r="17" spans="2:38" x14ac:dyDescent="0.25">
      <c r="B17">
        <v>43337</v>
      </c>
      <c r="C17">
        <v>39165</v>
      </c>
      <c r="D17">
        <v>111960</v>
      </c>
      <c r="E17">
        <v>12527</v>
      </c>
      <c r="F17">
        <v>50794</v>
      </c>
      <c r="H17">
        <v>95015</v>
      </c>
      <c r="J17">
        <f t="shared" si="0"/>
        <v>51556.6</v>
      </c>
      <c r="K17">
        <f t="shared" si="1"/>
        <v>1.8429260269296268</v>
      </c>
      <c r="L17">
        <f t="shared" si="2"/>
        <v>111960</v>
      </c>
      <c r="M17">
        <f t="shared" si="3"/>
        <v>12527</v>
      </c>
      <c r="N17">
        <f t="shared" si="4"/>
        <v>51556.6</v>
      </c>
      <c r="O17">
        <f t="shared" si="5"/>
        <v>99433</v>
      </c>
      <c r="Q17">
        <v>18878</v>
      </c>
      <c r="R17">
        <v>-551</v>
      </c>
      <c r="T17">
        <v>-16831.400000000001</v>
      </c>
      <c r="U17">
        <v>1965.4000000000015</v>
      </c>
      <c r="W17">
        <v>16831.400000000001</v>
      </c>
      <c r="X17">
        <v>1965.4</v>
      </c>
      <c r="AB17">
        <v>51556.6</v>
      </c>
      <c r="AC17">
        <v>1.8429260269296268</v>
      </c>
      <c r="AK17">
        <v>51556.6</v>
      </c>
      <c r="AL17">
        <v>1.8429260269296268</v>
      </c>
    </row>
    <row r="18" spans="2:38" x14ac:dyDescent="0.25">
      <c r="B18">
        <v>113050</v>
      </c>
      <c r="C18">
        <v>51526</v>
      </c>
      <c r="D18">
        <v>110641</v>
      </c>
      <c r="E18">
        <v>37516</v>
      </c>
      <c r="F18">
        <v>94102</v>
      </c>
      <c r="H18">
        <v>125950</v>
      </c>
      <c r="J18">
        <f t="shared" si="0"/>
        <v>81367</v>
      </c>
      <c r="K18">
        <f t="shared" si="1"/>
        <v>1.5479248343923213</v>
      </c>
      <c r="L18">
        <f t="shared" si="2"/>
        <v>113050</v>
      </c>
      <c r="M18">
        <f t="shared" si="3"/>
        <v>37516</v>
      </c>
      <c r="N18">
        <f t="shared" si="4"/>
        <v>81367</v>
      </c>
      <c r="O18">
        <f t="shared" si="5"/>
        <v>75534</v>
      </c>
      <c r="Q18">
        <v>-5537</v>
      </c>
      <c r="R18">
        <v>287</v>
      </c>
      <c r="T18">
        <v>-4511.6000000000058</v>
      </c>
      <c r="U18">
        <v>-1727</v>
      </c>
      <c r="W18">
        <v>6536.7999999999993</v>
      </c>
      <c r="X18">
        <v>2420.6000000000004</v>
      </c>
      <c r="AF18">
        <v>81367</v>
      </c>
      <c r="AG18">
        <v>1.5479248343923213</v>
      </c>
      <c r="AK18">
        <v>81367</v>
      </c>
      <c r="AL18">
        <v>1.5479248343923213</v>
      </c>
    </row>
    <row r="19" spans="2:38" x14ac:dyDescent="0.25">
      <c r="B19">
        <v>22106</v>
      </c>
      <c r="C19">
        <v>71771</v>
      </c>
      <c r="D19">
        <v>51247</v>
      </c>
      <c r="E19">
        <v>44170</v>
      </c>
      <c r="F19">
        <v>20760</v>
      </c>
      <c r="H19">
        <v>112037</v>
      </c>
      <c r="J19">
        <f t="shared" si="0"/>
        <v>42010.8</v>
      </c>
      <c r="K19">
        <f t="shared" si="1"/>
        <v>2.6668618545707292</v>
      </c>
      <c r="L19">
        <f t="shared" si="2"/>
        <v>71771</v>
      </c>
      <c r="M19">
        <f t="shared" si="3"/>
        <v>20760</v>
      </c>
      <c r="N19">
        <f t="shared" si="4"/>
        <v>42010.8</v>
      </c>
      <c r="O19">
        <f t="shared" si="5"/>
        <v>51011</v>
      </c>
      <c r="Q19">
        <v>26675</v>
      </c>
      <c r="R19">
        <v>419</v>
      </c>
      <c r="T19">
        <v>12023.400000000001</v>
      </c>
      <c r="U19">
        <v>397.40000000000146</v>
      </c>
      <c r="W19">
        <v>14349.400000000001</v>
      </c>
      <c r="X19">
        <v>1232.2</v>
      </c>
      <c r="AD19">
        <v>42010.8</v>
      </c>
      <c r="AE19">
        <v>2.6668618545707292</v>
      </c>
      <c r="AK19">
        <v>42010.8</v>
      </c>
      <c r="AL19">
        <v>2.6668618545707292</v>
      </c>
    </row>
    <row r="20" spans="2:38" x14ac:dyDescent="0.25">
      <c r="B20">
        <v>69016</v>
      </c>
      <c r="C20">
        <v>77142</v>
      </c>
      <c r="D20">
        <v>111716</v>
      </c>
      <c r="E20">
        <v>24515</v>
      </c>
      <c r="F20">
        <v>65220</v>
      </c>
      <c r="H20">
        <v>135133</v>
      </c>
      <c r="J20">
        <f t="shared" si="0"/>
        <v>69521.8</v>
      </c>
      <c r="K20">
        <f t="shared" si="1"/>
        <v>1.9437500179799716</v>
      </c>
      <c r="L20">
        <f t="shared" si="2"/>
        <v>111716</v>
      </c>
      <c r="M20">
        <f t="shared" si="3"/>
        <v>24515</v>
      </c>
      <c r="N20">
        <f t="shared" si="4"/>
        <v>69521.8</v>
      </c>
      <c r="O20">
        <f t="shared" si="5"/>
        <v>87201</v>
      </c>
      <c r="Q20">
        <v>-2135</v>
      </c>
      <c r="R20">
        <v>2521</v>
      </c>
      <c r="T20">
        <v>-19997.599999999991</v>
      </c>
      <c r="U20">
        <v>-1401.1999999999971</v>
      </c>
      <c r="W20">
        <v>19997.599999999999</v>
      </c>
      <c r="X20">
        <v>1401.2</v>
      </c>
      <c r="AF20">
        <v>69521.8</v>
      </c>
      <c r="AG20">
        <v>1.9437500179799716</v>
      </c>
      <c r="AK20">
        <v>69521.8</v>
      </c>
      <c r="AL20">
        <v>1.9437500179799716</v>
      </c>
    </row>
    <row r="21" spans="2:38" x14ac:dyDescent="0.25">
      <c r="B21">
        <v>47520</v>
      </c>
      <c r="C21">
        <v>87052</v>
      </c>
      <c r="D21">
        <v>109073</v>
      </c>
      <c r="E21">
        <v>108721</v>
      </c>
      <c r="F21">
        <v>69662</v>
      </c>
      <c r="H21">
        <v>116911</v>
      </c>
      <c r="J21">
        <f t="shared" si="0"/>
        <v>84405.6</v>
      </c>
      <c r="K21">
        <f t="shared" si="1"/>
        <v>1.3851095187997005</v>
      </c>
      <c r="L21">
        <f t="shared" si="2"/>
        <v>109073</v>
      </c>
      <c r="M21">
        <f t="shared" si="3"/>
        <v>47520</v>
      </c>
      <c r="N21">
        <f t="shared" si="4"/>
        <v>84405.6</v>
      </c>
      <c r="O21">
        <f t="shared" si="5"/>
        <v>61553</v>
      </c>
      <c r="Q21">
        <v>-1661</v>
      </c>
      <c r="R21">
        <v>28</v>
      </c>
      <c r="T21">
        <v>4677</v>
      </c>
      <c r="U21">
        <v>783.40000000000873</v>
      </c>
      <c r="W21">
        <v>8587.7999999999993</v>
      </c>
      <c r="X21">
        <v>803.4</v>
      </c>
      <c r="AF21">
        <v>84405.6</v>
      </c>
      <c r="AG21">
        <v>1.3851095187997005</v>
      </c>
      <c r="AK21">
        <v>84405.6</v>
      </c>
      <c r="AL21">
        <v>1.3851095187997005</v>
      </c>
    </row>
    <row r="22" spans="2:38" x14ac:dyDescent="0.25">
      <c r="B22">
        <v>74412</v>
      </c>
      <c r="C22">
        <v>39367</v>
      </c>
      <c r="D22">
        <v>102465</v>
      </c>
      <c r="E22">
        <v>64361</v>
      </c>
      <c r="F22">
        <v>82926</v>
      </c>
      <c r="H22">
        <v>115784</v>
      </c>
      <c r="J22">
        <f t="shared" si="0"/>
        <v>72706.2</v>
      </c>
      <c r="K22">
        <f t="shared" si="1"/>
        <v>1.5924914243902171</v>
      </c>
      <c r="L22">
        <f t="shared" si="2"/>
        <v>102465</v>
      </c>
      <c r="M22">
        <f t="shared" si="3"/>
        <v>39367</v>
      </c>
      <c r="N22">
        <f t="shared" si="4"/>
        <v>72706.2</v>
      </c>
      <c r="O22">
        <f t="shared" si="5"/>
        <v>63098</v>
      </c>
      <c r="Q22">
        <v>16154</v>
      </c>
      <c r="R22">
        <v>-927</v>
      </c>
      <c r="T22">
        <v>2104.1999999999971</v>
      </c>
      <c r="U22">
        <v>-2277.1999999999971</v>
      </c>
      <c r="W22">
        <v>10111.400000000001</v>
      </c>
      <c r="X22">
        <v>4414.8</v>
      </c>
      <c r="AB22">
        <v>72706.2</v>
      </c>
      <c r="AC22">
        <v>1.5924914243902171</v>
      </c>
      <c r="AK22">
        <v>72706.2</v>
      </c>
      <c r="AL22">
        <v>1.5924914243902171</v>
      </c>
    </row>
    <row r="23" spans="2:38" x14ac:dyDescent="0.25">
      <c r="B23">
        <v>75676</v>
      </c>
      <c r="C23">
        <v>43580</v>
      </c>
      <c r="D23">
        <v>19228</v>
      </c>
      <c r="E23">
        <v>49908</v>
      </c>
      <c r="F23">
        <v>69292</v>
      </c>
      <c r="H23">
        <v>68183</v>
      </c>
      <c r="J23">
        <f t="shared" si="0"/>
        <v>51536.800000000003</v>
      </c>
      <c r="K23">
        <f t="shared" si="1"/>
        <v>1.3229963831669795</v>
      </c>
      <c r="L23">
        <f t="shared" si="2"/>
        <v>75676</v>
      </c>
      <c r="M23">
        <f t="shared" si="3"/>
        <v>19228</v>
      </c>
      <c r="N23">
        <f t="shared" si="4"/>
        <v>51536.800000000003</v>
      </c>
      <c r="O23">
        <f t="shared" si="5"/>
        <v>56448</v>
      </c>
      <c r="Q23">
        <v>3854</v>
      </c>
      <c r="R23">
        <v>1</v>
      </c>
      <c r="T23">
        <v>6863.2000000000044</v>
      </c>
      <c r="U23">
        <v>-1045.1999999999971</v>
      </c>
      <c r="W23">
        <v>12066</v>
      </c>
      <c r="X23">
        <v>1045.2</v>
      </c>
      <c r="Z23">
        <v>51536.800000000003</v>
      </c>
      <c r="AA23">
        <v>1.3229963831669795</v>
      </c>
      <c r="AK23">
        <v>51536.800000000003</v>
      </c>
      <c r="AL23">
        <v>1.3229963831669795</v>
      </c>
    </row>
    <row r="24" spans="2:38" x14ac:dyDescent="0.25">
      <c r="B24">
        <v>24490</v>
      </c>
      <c r="C24">
        <v>102209</v>
      </c>
      <c r="D24">
        <v>12515</v>
      </c>
      <c r="E24">
        <v>68376</v>
      </c>
      <c r="F24">
        <v>32601</v>
      </c>
      <c r="H24">
        <v>51430</v>
      </c>
      <c r="J24">
        <f t="shared" si="0"/>
        <v>48038.2</v>
      </c>
      <c r="K24">
        <f t="shared" si="1"/>
        <v>1.0706063091456384</v>
      </c>
      <c r="L24">
        <f t="shared" si="2"/>
        <v>102209</v>
      </c>
      <c r="M24">
        <f t="shared" si="3"/>
        <v>12515</v>
      </c>
      <c r="N24">
        <f t="shared" si="4"/>
        <v>48038.2</v>
      </c>
      <c r="O24">
        <f t="shared" si="5"/>
        <v>89694</v>
      </c>
      <c r="Q24">
        <v>-18680</v>
      </c>
      <c r="R24">
        <v>-2577</v>
      </c>
      <c r="T24">
        <v>-3720.2000000000044</v>
      </c>
      <c r="U24">
        <v>-75.200000000004366</v>
      </c>
      <c r="W24">
        <v>14052.599999999999</v>
      </c>
      <c r="X24">
        <v>1376</v>
      </c>
      <c r="Z24">
        <v>48038.2</v>
      </c>
      <c r="AA24">
        <v>1.0706063091456384</v>
      </c>
      <c r="AI24">
        <v>48038.2</v>
      </c>
      <c r="AJ24">
        <v>1.0706063091456384</v>
      </c>
    </row>
    <row r="25" spans="2:38" x14ac:dyDescent="0.25">
      <c r="B25">
        <v>13329</v>
      </c>
      <c r="C25">
        <v>15839</v>
      </c>
      <c r="D25">
        <v>107168</v>
      </c>
      <c r="E25">
        <v>50445</v>
      </c>
      <c r="F25">
        <v>9893</v>
      </c>
      <c r="H25">
        <v>46009</v>
      </c>
      <c r="J25">
        <f t="shared" si="0"/>
        <v>39334.800000000003</v>
      </c>
      <c r="K25">
        <f t="shared" si="1"/>
        <v>1.1696767239187691</v>
      </c>
      <c r="L25">
        <f t="shared" si="2"/>
        <v>107168</v>
      </c>
      <c r="M25">
        <f t="shared" si="3"/>
        <v>9893</v>
      </c>
      <c r="N25">
        <f t="shared" si="4"/>
        <v>39334.800000000003</v>
      </c>
      <c r="O25">
        <f t="shared" si="5"/>
        <v>97275</v>
      </c>
      <c r="Q25">
        <v>-10202</v>
      </c>
      <c r="R25">
        <v>105</v>
      </c>
      <c r="T25">
        <v>9003.0000000000036</v>
      </c>
      <c r="U25">
        <v>670.20000000000437</v>
      </c>
      <c r="W25">
        <v>11571.4</v>
      </c>
      <c r="X25">
        <v>1398.6000000000001</v>
      </c>
      <c r="AD25">
        <v>39334.800000000003</v>
      </c>
      <c r="AE25">
        <v>1.1696767239187691</v>
      </c>
      <c r="AK25">
        <v>39334.800000000003</v>
      </c>
      <c r="AL25">
        <v>1.1696767239187691</v>
      </c>
    </row>
    <row r="26" spans="2:38" x14ac:dyDescent="0.25">
      <c r="B26">
        <v>74773</v>
      </c>
      <c r="C26">
        <v>19942</v>
      </c>
      <c r="D26">
        <v>14084</v>
      </c>
      <c r="E26">
        <v>34055</v>
      </c>
      <c r="F26">
        <v>113351</v>
      </c>
      <c r="H26">
        <v>79615</v>
      </c>
      <c r="J26">
        <f t="shared" si="0"/>
        <v>51241</v>
      </c>
      <c r="K26">
        <f t="shared" si="1"/>
        <v>1.5537362658808376</v>
      </c>
      <c r="L26">
        <f t="shared" si="2"/>
        <v>113351</v>
      </c>
      <c r="M26">
        <f t="shared" si="3"/>
        <v>14084</v>
      </c>
      <c r="N26">
        <f t="shared" si="4"/>
        <v>51241</v>
      </c>
      <c r="O26">
        <f t="shared" si="5"/>
        <v>99267</v>
      </c>
      <c r="Q26">
        <v>13195</v>
      </c>
      <c r="R26">
        <v>-1463</v>
      </c>
      <c r="T26">
        <v>4968.4000000000015</v>
      </c>
      <c r="U26">
        <v>-144</v>
      </c>
      <c r="W26">
        <v>10866</v>
      </c>
      <c r="X26">
        <v>941.2</v>
      </c>
      <c r="Z26">
        <v>51241</v>
      </c>
      <c r="AA26">
        <v>1.5537362658808376</v>
      </c>
      <c r="AK26">
        <v>51241</v>
      </c>
      <c r="AL26">
        <v>1.5537362658808376</v>
      </c>
    </row>
    <row r="27" spans="2:38" x14ac:dyDescent="0.25">
      <c r="B27">
        <v>56212</v>
      </c>
      <c r="C27">
        <v>103770</v>
      </c>
      <c r="D27">
        <v>40085</v>
      </c>
      <c r="E27">
        <v>9338</v>
      </c>
      <c r="F27">
        <v>10887</v>
      </c>
      <c r="H27">
        <v>92271</v>
      </c>
      <c r="J27">
        <f t="shared" si="0"/>
        <v>44058.400000000001</v>
      </c>
      <c r="K27">
        <f t="shared" si="1"/>
        <v>2.0942884898225991</v>
      </c>
      <c r="L27">
        <f t="shared" si="2"/>
        <v>103770</v>
      </c>
      <c r="M27">
        <f t="shared" si="3"/>
        <v>9338</v>
      </c>
      <c r="N27">
        <f t="shared" si="4"/>
        <v>44058.400000000001</v>
      </c>
      <c r="O27">
        <f t="shared" si="5"/>
        <v>94432</v>
      </c>
      <c r="Q27">
        <v>3957</v>
      </c>
      <c r="R27">
        <v>2</v>
      </c>
      <c r="T27">
        <v>8462.2000000000044</v>
      </c>
      <c r="U27">
        <v>-518.40000000000146</v>
      </c>
      <c r="W27">
        <v>8462.2000000000007</v>
      </c>
      <c r="X27">
        <v>2145.6</v>
      </c>
      <c r="AD27">
        <v>44058.400000000001</v>
      </c>
      <c r="AE27">
        <v>2.0942884898225991</v>
      </c>
      <c r="AK27">
        <v>44058.400000000001</v>
      </c>
      <c r="AL27">
        <v>2.0942884898225991</v>
      </c>
    </row>
    <row r="28" spans="2:38" x14ac:dyDescent="0.25">
      <c r="B28">
        <v>87014</v>
      </c>
      <c r="C28">
        <v>97277</v>
      </c>
      <c r="D28">
        <v>73616</v>
      </c>
      <c r="E28">
        <v>70060</v>
      </c>
      <c r="F28">
        <v>88881</v>
      </c>
      <c r="H28">
        <v>88452</v>
      </c>
      <c r="J28">
        <f t="shared" si="0"/>
        <v>83369.600000000006</v>
      </c>
      <c r="K28">
        <f t="shared" si="1"/>
        <v>1.0609622692204352</v>
      </c>
      <c r="L28">
        <f t="shared" si="2"/>
        <v>97277</v>
      </c>
      <c r="M28">
        <f t="shared" si="3"/>
        <v>70060</v>
      </c>
      <c r="N28">
        <f t="shared" si="4"/>
        <v>83369.600000000006</v>
      </c>
      <c r="O28">
        <f t="shared" si="5"/>
        <v>27217</v>
      </c>
      <c r="Q28">
        <v>-6996</v>
      </c>
      <c r="R28">
        <v>16</v>
      </c>
      <c r="T28">
        <v>-6715.5999999999913</v>
      </c>
      <c r="U28">
        <v>557.60000000000582</v>
      </c>
      <c r="W28">
        <v>15901.599999999999</v>
      </c>
      <c r="X28">
        <v>2712.8</v>
      </c>
      <c r="AB28">
        <v>83369.600000000006</v>
      </c>
      <c r="AC28">
        <v>1.0609622692204352</v>
      </c>
      <c r="AI28">
        <v>83369.600000000006</v>
      </c>
      <c r="AJ28">
        <v>1.0609622692204352</v>
      </c>
    </row>
    <row r="29" spans="2:38" x14ac:dyDescent="0.25">
      <c r="B29">
        <v>8560</v>
      </c>
      <c r="C29">
        <v>116798</v>
      </c>
      <c r="D29">
        <v>106266</v>
      </c>
      <c r="E29">
        <v>59103</v>
      </c>
      <c r="F29">
        <v>23451</v>
      </c>
      <c r="H29">
        <v>77309</v>
      </c>
      <c r="J29">
        <f t="shared" si="0"/>
        <v>62835.6</v>
      </c>
      <c r="K29">
        <f t="shared" si="1"/>
        <v>1.2303375793340081</v>
      </c>
      <c r="L29">
        <f t="shared" si="2"/>
        <v>116798</v>
      </c>
      <c r="M29">
        <f t="shared" si="3"/>
        <v>8560</v>
      </c>
      <c r="N29">
        <f t="shared" si="4"/>
        <v>62835.6</v>
      </c>
      <c r="O29">
        <f t="shared" si="5"/>
        <v>108238</v>
      </c>
      <c r="Q29">
        <v>3632</v>
      </c>
      <c r="R29">
        <v>428</v>
      </c>
      <c r="T29">
        <v>-1985.4000000000015</v>
      </c>
      <c r="U29">
        <v>103.59999999999854</v>
      </c>
      <c r="W29">
        <v>6277.4</v>
      </c>
      <c r="X29">
        <v>1348.3999999999999</v>
      </c>
      <c r="AB29">
        <v>62835.6</v>
      </c>
      <c r="AC29">
        <v>1.2303375793340081</v>
      </c>
      <c r="AK29">
        <v>62835.6</v>
      </c>
      <c r="AL29">
        <v>1.2303375793340081</v>
      </c>
    </row>
    <row r="30" spans="2:38" x14ac:dyDescent="0.25">
      <c r="B30">
        <v>115114</v>
      </c>
      <c r="C30">
        <v>36368</v>
      </c>
      <c r="D30">
        <v>107740</v>
      </c>
      <c r="E30">
        <v>100276</v>
      </c>
      <c r="F30">
        <v>21361</v>
      </c>
      <c r="H30">
        <v>115381</v>
      </c>
      <c r="J30">
        <f t="shared" si="0"/>
        <v>76171.8</v>
      </c>
      <c r="K30">
        <f t="shared" si="1"/>
        <v>1.5147469273405643</v>
      </c>
      <c r="L30">
        <f t="shared" si="2"/>
        <v>115114</v>
      </c>
      <c r="M30">
        <f t="shared" si="3"/>
        <v>21361</v>
      </c>
      <c r="N30">
        <f t="shared" si="4"/>
        <v>76171.8</v>
      </c>
      <c r="O30">
        <f t="shared" si="5"/>
        <v>93753</v>
      </c>
      <c r="Q30">
        <v>-3560</v>
      </c>
      <c r="R30">
        <v>-169</v>
      </c>
      <c r="T30">
        <v>-4688.3999999999942</v>
      </c>
      <c r="U30">
        <v>-716</v>
      </c>
      <c r="W30">
        <v>12551.599999999999</v>
      </c>
      <c r="X30">
        <v>3082.8</v>
      </c>
      <c r="AF30">
        <v>76171.8</v>
      </c>
      <c r="AG30">
        <v>1.5147469273405643</v>
      </c>
      <c r="AK30">
        <v>76171.8</v>
      </c>
      <c r="AL30">
        <v>1.5147469273405643</v>
      </c>
    </row>
    <row r="31" spans="2:38" x14ac:dyDescent="0.25">
      <c r="B31">
        <v>94387</v>
      </c>
      <c r="C31">
        <v>81352</v>
      </c>
      <c r="D31">
        <v>28962</v>
      </c>
      <c r="E31">
        <v>109826</v>
      </c>
      <c r="F31">
        <v>110511</v>
      </c>
      <c r="H31">
        <v>94746</v>
      </c>
      <c r="J31">
        <f t="shared" si="0"/>
        <v>85007.6</v>
      </c>
      <c r="K31">
        <f t="shared" si="1"/>
        <v>1.1145591688272578</v>
      </c>
      <c r="L31">
        <f t="shared" si="2"/>
        <v>110511</v>
      </c>
      <c r="M31">
        <f t="shared" si="3"/>
        <v>28962</v>
      </c>
      <c r="N31">
        <f t="shared" si="4"/>
        <v>85007.6</v>
      </c>
      <c r="O31">
        <f t="shared" si="5"/>
        <v>81549</v>
      </c>
      <c r="Q31">
        <v>-7959</v>
      </c>
      <c r="R31">
        <v>-461</v>
      </c>
      <c r="T31">
        <v>-5692.5999999999913</v>
      </c>
      <c r="U31">
        <v>-559.59999999999127</v>
      </c>
      <c r="W31">
        <v>7383.8</v>
      </c>
      <c r="X31">
        <v>1350.4</v>
      </c>
      <c r="AB31">
        <v>85007.6</v>
      </c>
      <c r="AC31">
        <v>1.1145591688272578</v>
      </c>
      <c r="AI31">
        <v>85007.6</v>
      </c>
      <c r="AJ31">
        <v>1.1145591688272578</v>
      </c>
    </row>
    <row r="32" spans="2:38" x14ac:dyDescent="0.25">
      <c r="B32">
        <v>111473</v>
      </c>
      <c r="C32">
        <v>47465</v>
      </c>
      <c r="D32">
        <v>16265</v>
      </c>
      <c r="E32">
        <v>80925</v>
      </c>
      <c r="F32">
        <v>66526</v>
      </c>
      <c r="H32">
        <v>97952</v>
      </c>
      <c r="J32">
        <f t="shared" si="0"/>
        <v>64530.8</v>
      </c>
      <c r="K32">
        <f t="shared" si="1"/>
        <v>1.5179108270779225</v>
      </c>
      <c r="L32">
        <f t="shared" si="2"/>
        <v>111473</v>
      </c>
      <c r="M32">
        <f t="shared" si="3"/>
        <v>16265</v>
      </c>
      <c r="N32">
        <f t="shared" si="4"/>
        <v>64530.8</v>
      </c>
      <c r="O32">
        <f t="shared" si="5"/>
        <v>95208</v>
      </c>
      <c r="Q32">
        <v>28949</v>
      </c>
      <c r="R32">
        <v>2877</v>
      </c>
      <c r="T32">
        <v>2391.2000000000044</v>
      </c>
      <c r="U32">
        <v>1447.6000000000058</v>
      </c>
      <c r="W32">
        <v>8470</v>
      </c>
      <c r="X32">
        <v>2436.7999999999997</v>
      </c>
      <c r="AB32">
        <v>64530.8</v>
      </c>
      <c r="AC32">
        <v>1.5179108270779225</v>
      </c>
      <c r="AK32">
        <v>64530.8</v>
      </c>
      <c r="AL32">
        <v>1.5179108270779225</v>
      </c>
    </row>
    <row r="33" spans="2:38" x14ac:dyDescent="0.25">
      <c r="B33">
        <v>75885</v>
      </c>
      <c r="C33">
        <v>96627</v>
      </c>
      <c r="D33">
        <v>6329</v>
      </c>
      <c r="E33">
        <v>63062</v>
      </c>
      <c r="F33">
        <v>16508</v>
      </c>
      <c r="H33">
        <v>127171</v>
      </c>
      <c r="J33">
        <f t="shared" si="0"/>
        <v>51682.2</v>
      </c>
      <c r="K33">
        <f t="shared" si="1"/>
        <v>2.4606344157175974</v>
      </c>
      <c r="L33">
        <f t="shared" si="2"/>
        <v>96627</v>
      </c>
      <c r="M33">
        <f t="shared" si="3"/>
        <v>6329</v>
      </c>
      <c r="N33">
        <f t="shared" si="4"/>
        <v>51682.2</v>
      </c>
      <c r="O33">
        <f t="shared" si="5"/>
        <v>90298</v>
      </c>
      <c r="Q33">
        <v>7492</v>
      </c>
      <c r="R33">
        <v>-26</v>
      </c>
      <c r="T33">
        <v>-10408.200000000004</v>
      </c>
      <c r="U33">
        <v>-746</v>
      </c>
      <c r="W33">
        <v>15116.6</v>
      </c>
      <c r="X33">
        <v>747.6</v>
      </c>
      <c r="AF33">
        <v>51682.2</v>
      </c>
      <c r="AG33">
        <v>2.4606344157175974</v>
      </c>
      <c r="AK33">
        <v>51682.2</v>
      </c>
      <c r="AL33">
        <v>2.4606344157175974</v>
      </c>
    </row>
    <row r="34" spans="2:38" x14ac:dyDescent="0.25">
      <c r="B34">
        <v>57675</v>
      </c>
      <c r="C34">
        <v>115232</v>
      </c>
      <c r="D34">
        <v>107686</v>
      </c>
      <c r="E34">
        <v>23832</v>
      </c>
      <c r="F34">
        <v>28661</v>
      </c>
      <c r="H34">
        <v>112909</v>
      </c>
      <c r="J34">
        <f t="shared" ref="J34:J65" si="6">AVERAGE(B34:F34)</f>
        <v>66617.2</v>
      </c>
      <c r="K34">
        <f t="shared" ref="K34:K65" si="7">H34/J34</f>
        <v>1.6948926103168551</v>
      </c>
      <c r="L34">
        <f t="shared" ref="L34:L65" si="8">MAX(B34:F34)</f>
        <v>115232</v>
      </c>
      <c r="M34">
        <f t="shared" ref="M34:M65" si="9">MIN(B34:F34)</f>
        <v>23832</v>
      </c>
      <c r="N34">
        <f t="shared" ref="N34:N65" si="10">AVERAGE(B34:F34)</f>
        <v>66617.2</v>
      </c>
      <c r="O34">
        <f t="shared" ref="O34:O65" si="11">L34-M34</f>
        <v>91400</v>
      </c>
      <c r="Q34">
        <v>-10829</v>
      </c>
      <c r="R34">
        <v>-137</v>
      </c>
      <c r="T34">
        <v>2706.3999999999942</v>
      </c>
      <c r="U34">
        <v>-1817</v>
      </c>
      <c r="W34">
        <v>9090.4</v>
      </c>
      <c r="X34">
        <v>2099.4</v>
      </c>
      <c r="AF34">
        <v>66617.2</v>
      </c>
      <c r="AG34">
        <v>1.6948926103168551</v>
      </c>
      <c r="AK34">
        <v>66617.2</v>
      </c>
      <c r="AL34">
        <v>1.6948926103168551</v>
      </c>
    </row>
    <row r="35" spans="2:38" x14ac:dyDescent="0.25">
      <c r="B35">
        <v>103835</v>
      </c>
      <c r="C35">
        <v>110246</v>
      </c>
      <c r="D35">
        <v>56039</v>
      </c>
      <c r="E35">
        <v>89044</v>
      </c>
      <c r="F35">
        <v>117052</v>
      </c>
      <c r="H35">
        <v>128001</v>
      </c>
      <c r="J35">
        <f t="shared" si="6"/>
        <v>95243.199999999997</v>
      </c>
      <c r="K35">
        <f t="shared" si="7"/>
        <v>1.3439384648982815</v>
      </c>
      <c r="L35">
        <f t="shared" si="8"/>
        <v>117052</v>
      </c>
      <c r="M35">
        <f t="shared" si="9"/>
        <v>56039</v>
      </c>
      <c r="N35">
        <f t="shared" si="10"/>
        <v>95243.199999999997</v>
      </c>
      <c r="O35">
        <f t="shared" si="11"/>
        <v>61013</v>
      </c>
      <c r="Q35">
        <v>15702</v>
      </c>
      <c r="R35">
        <v>-52</v>
      </c>
      <c r="T35">
        <v>5453.1999999999971</v>
      </c>
      <c r="U35">
        <v>1752.5999999999913</v>
      </c>
      <c r="W35">
        <v>7571.2</v>
      </c>
      <c r="X35">
        <v>3351</v>
      </c>
      <c r="AB35">
        <v>95243.199999999997</v>
      </c>
      <c r="AC35">
        <v>1.3439384648982815</v>
      </c>
      <c r="AK35">
        <v>95243.199999999997</v>
      </c>
      <c r="AL35">
        <v>1.3439384648982815</v>
      </c>
    </row>
    <row r="36" spans="2:38" x14ac:dyDescent="0.25">
      <c r="B36">
        <v>52432</v>
      </c>
      <c r="C36">
        <v>53470</v>
      </c>
      <c r="D36">
        <v>5836</v>
      </c>
      <c r="E36">
        <v>65169</v>
      </c>
      <c r="F36">
        <v>20383</v>
      </c>
      <c r="H36">
        <v>71711</v>
      </c>
      <c r="J36">
        <f t="shared" si="6"/>
        <v>39458</v>
      </c>
      <c r="K36">
        <f t="shared" si="7"/>
        <v>1.8174007805768158</v>
      </c>
      <c r="L36">
        <f t="shared" si="8"/>
        <v>65169</v>
      </c>
      <c r="M36">
        <f t="shared" si="9"/>
        <v>5836</v>
      </c>
      <c r="N36">
        <f t="shared" si="10"/>
        <v>39458</v>
      </c>
      <c r="O36">
        <f t="shared" si="11"/>
        <v>59333</v>
      </c>
      <c r="Q36">
        <v>5783</v>
      </c>
      <c r="R36">
        <v>1375</v>
      </c>
      <c r="T36">
        <v>4132.4000000000015</v>
      </c>
      <c r="U36">
        <v>771</v>
      </c>
      <c r="W36">
        <v>19193.599999999999</v>
      </c>
      <c r="X36">
        <v>1051.4000000000001</v>
      </c>
      <c r="AD36">
        <v>39458</v>
      </c>
      <c r="AE36">
        <v>1.8174007805768158</v>
      </c>
      <c r="AK36">
        <v>39458</v>
      </c>
      <c r="AL36">
        <v>1.8174007805768158</v>
      </c>
    </row>
    <row r="37" spans="2:38" x14ac:dyDescent="0.25">
      <c r="B37">
        <v>37339</v>
      </c>
      <c r="C37">
        <v>94340</v>
      </c>
      <c r="D37">
        <v>42059</v>
      </c>
      <c r="E37">
        <v>7695</v>
      </c>
      <c r="F37">
        <v>26700</v>
      </c>
      <c r="H37">
        <v>102047</v>
      </c>
      <c r="J37">
        <f t="shared" si="6"/>
        <v>41626.6</v>
      </c>
      <c r="K37">
        <f t="shared" si="7"/>
        <v>2.451485348310936</v>
      </c>
      <c r="L37">
        <f t="shared" si="8"/>
        <v>94340</v>
      </c>
      <c r="M37">
        <f t="shared" si="9"/>
        <v>7695</v>
      </c>
      <c r="N37">
        <f t="shared" si="10"/>
        <v>41626.6</v>
      </c>
      <c r="O37">
        <f t="shared" si="11"/>
        <v>86645</v>
      </c>
      <c r="Q37">
        <v>9305</v>
      </c>
      <c r="R37">
        <v>1097</v>
      </c>
      <c r="T37">
        <v>962.79999999999563</v>
      </c>
      <c r="U37">
        <v>651.79999999999563</v>
      </c>
      <c r="W37">
        <v>19880</v>
      </c>
      <c r="X37">
        <v>2172.6</v>
      </c>
      <c r="AD37">
        <v>41626.6</v>
      </c>
      <c r="AE37">
        <v>2.451485348310936</v>
      </c>
      <c r="AK37">
        <v>41626.6</v>
      </c>
      <c r="AL37">
        <v>2.451485348310936</v>
      </c>
    </row>
    <row r="38" spans="2:38" x14ac:dyDescent="0.25">
      <c r="B38">
        <v>109287</v>
      </c>
      <c r="C38">
        <v>91003</v>
      </c>
      <c r="D38">
        <v>98756</v>
      </c>
      <c r="E38">
        <v>70853</v>
      </c>
      <c r="F38">
        <v>9387</v>
      </c>
      <c r="H38">
        <v>120453</v>
      </c>
      <c r="J38">
        <f t="shared" si="6"/>
        <v>75857.2</v>
      </c>
      <c r="K38">
        <f t="shared" si="7"/>
        <v>1.5878914592154734</v>
      </c>
      <c r="L38">
        <f t="shared" si="8"/>
        <v>109287</v>
      </c>
      <c r="M38">
        <f t="shared" si="9"/>
        <v>9387</v>
      </c>
      <c r="N38">
        <f t="shared" si="10"/>
        <v>75857.2</v>
      </c>
      <c r="O38">
        <f t="shared" si="11"/>
        <v>99900</v>
      </c>
      <c r="Q38">
        <v>-6483</v>
      </c>
      <c r="R38">
        <v>-265</v>
      </c>
      <c r="T38">
        <v>851.80000000000291</v>
      </c>
      <c r="U38">
        <v>102.80000000000291</v>
      </c>
      <c r="W38">
        <v>6909.8000000000011</v>
      </c>
      <c r="X38">
        <v>164</v>
      </c>
      <c r="AF38">
        <v>75857.2</v>
      </c>
      <c r="AG38">
        <v>1.5878914592154734</v>
      </c>
      <c r="AK38">
        <v>75857.2</v>
      </c>
      <c r="AL38">
        <v>1.5878914592154734</v>
      </c>
    </row>
    <row r="39" spans="2:38" x14ac:dyDescent="0.25">
      <c r="B39">
        <v>60053</v>
      </c>
      <c r="C39">
        <v>83350</v>
      </c>
      <c r="D39">
        <v>102356</v>
      </c>
      <c r="E39">
        <v>91282</v>
      </c>
      <c r="F39">
        <v>52842</v>
      </c>
      <c r="H39">
        <v>92566</v>
      </c>
      <c r="J39">
        <f t="shared" si="6"/>
        <v>77976.600000000006</v>
      </c>
      <c r="K39">
        <f t="shared" si="7"/>
        <v>1.1870997196594875</v>
      </c>
      <c r="L39">
        <f t="shared" si="8"/>
        <v>102356</v>
      </c>
      <c r="M39">
        <f t="shared" si="9"/>
        <v>52842</v>
      </c>
      <c r="N39">
        <f t="shared" si="10"/>
        <v>77976.600000000006</v>
      </c>
      <c r="O39">
        <f t="shared" si="11"/>
        <v>49514</v>
      </c>
      <c r="Q39">
        <v>-422</v>
      </c>
      <c r="R39">
        <v>126</v>
      </c>
      <c r="T39">
        <v>-7287</v>
      </c>
      <c r="U39">
        <v>385.80000000000291</v>
      </c>
      <c r="W39">
        <v>9269.4000000000015</v>
      </c>
      <c r="X39">
        <v>517.4</v>
      </c>
      <c r="AB39">
        <v>77976.600000000006</v>
      </c>
      <c r="AC39">
        <v>1.1870997196594875</v>
      </c>
      <c r="AI39">
        <v>77976.600000000006</v>
      </c>
      <c r="AJ39">
        <v>1.1870997196594875</v>
      </c>
    </row>
    <row r="40" spans="2:38" x14ac:dyDescent="0.25">
      <c r="B40">
        <v>111837</v>
      </c>
      <c r="C40">
        <v>91032</v>
      </c>
      <c r="D40">
        <v>19111</v>
      </c>
      <c r="E40">
        <v>51152</v>
      </c>
      <c r="F40">
        <v>17184</v>
      </c>
      <c r="H40">
        <v>96559</v>
      </c>
      <c r="J40">
        <f t="shared" si="6"/>
        <v>58063.199999999997</v>
      </c>
      <c r="K40">
        <f t="shared" si="7"/>
        <v>1.6629982501825598</v>
      </c>
      <c r="L40">
        <f t="shared" si="8"/>
        <v>111837</v>
      </c>
      <c r="M40">
        <f t="shared" si="9"/>
        <v>17184</v>
      </c>
      <c r="N40">
        <f t="shared" si="10"/>
        <v>58063.199999999997</v>
      </c>
      <c r="O40">
        <f t="shared" si="11"/>
        <v>94653</v>
      </c>
      <c r="Q40">
        <v>11443</v>
      </c>
      <c r="R40">
        <v>72</v>
      </c>
      <c r="T40">
        <v>5665.1999999999971</v>
      </c>
      <c r="U40">
        <v>1061.1999999999971</v>
      </c>
      <c r="W40">
        <v>7080</v>
      </c>
      <c r="X40">
        <v>1251.2</v>
      </c>
      <c r="AD40">
        <v>58063.199999999997</v>
      </c>
      <c r="AE40">
        <v>1.6629982501825598</v>
      </c>
      <c r="AK40">
        <v>58063.199999999997</v>
      </c>
      <c r="AL40">
        <v>1.6629982501825598</v>
      </c>
    </row>
    <row r="41" spans="2:38" x14ac:dyDescent="0.25">
      <c r="B41">
        <v>109707</v>
      </c>
      <c r="C41">
        <v>76076</v>
      </c>
      <c r="D41">
        <v>73315</v>
      </c>
      <c r="E41">
        <v>33731</v>
      </c>
      <c r="F41">
        <v>67969</v>
      </c>
      <c r="H41">
        <v>88552</v>
      </c>
      <c r="J41">
        <f t="shared" si="6"/>
        <v>72159.600000000006</v>
      </c>
      <c r="K41">
        <f t="shared" si="7"/>
        <v>1.2271686650147726</v>
      </c>
      <c r="L41">
        <f t="shared" si="8"/>
        <v>109707</v>
      </c>
      <c r="M41">
        <f t="shared" si="9"/>
        <v>33731</v>
      </c>
      <c r="N41">
        <f t="shared" si="10"/>
        <v>72159.600000000006</v>
      </c>
      <c r="O41">
        <f t="shared" si="11"/>
        <v>75976</v>
      </c>
      <c r="Q41">
        <v>-13538</v>
      </c>
      <c r="R41">
        <v>-4288</v>
      </c>
      <c r="T41">
        <v>4804.8000000000029</v>
      </c>
      <c r="U41">
        <v>386.20000000001164</v>
      </c>
      <c r="W41">
        <v>17174</v>
      </c>
      <c r="X41">
        <v>392.20000000000005</v>
      </c>
      <c r="AF41">
        <v>72159.600000000006</v>
      </c>
      <c r="AG41">
        <v>1.2271686650147726</v>
      </c>
      <c r="AI41">
        <v>72159.600000000006</v>
      </c>
      <c r="AJ41">
        <v>1.2271686650147726</v>
      </c>
    </row>
    <row r="42" spans="2:38" x14ac:dyDescent="0.25">
      <c r="B42">
        <v>75201</v>
      </c>
      <c r="C42">
        <v>47477</v>
      </c>
      <c r="D42">
        <v>36305</v>
      </c>
      <c r="E42">
        <v>87510</v>
      </c>
      <c r="F42">
        <v>12512</v>
      </c>
      <c r="H42">
        <v>93751</v>
      </c>
      <c r="J42">
        <f t="shared" si="6"/>
        <v>51801</v>
      </c>
      <c r="K42">
        <f t="shared" si="7"/>
        <v>1.8098299260632034</v>
      </c>
      <c r="L42">
        <f t="shared" si="8"/>
        <v>87510</v>
      </c>
      <c r="M42">
        <f t="shared" si="9"/>
        <v>12512</v>
      </c>
      <c r="N42">
        <f t="shared" si="10"/>
        <v>51801</v>
      </c>
      <c r="O42">
        <f t="shared" si="11"/>
        <v>74998</v>
      </c>
      <c r="Q42">
        <v>-14981</v>
      </c>
      <c r="R42">
        <v>-897</v>
      </c>
      <c r="T42">
        <v>-2048.4000000000015</v>
      </c>
      <c r="U42">
        <v>375.80000000000291</v>
      </c>
      <c r="W42">
        <v>8824</v>
      </c>
      <c r="X42">
        <v>2335</v>
      </c>
      <c r="AD42">
        <v>51801</v>
      </c>
      <c r="AE42">
        <v>1.8098299260632034</v>
      </c>
      <c r="AK42">
        <v>51801</v>
      </c>
      <c r="AL42">
        <v>1.8098299260632034</v>
      </c>
    </row>
    <row r="43" spans="2:38" x14ac:dyDescent="0.25">
      <c r="B43">
        <v>15880</v>
      </c>
      <c r="C43">
        <v>101077</v>
      </c>
      <c r="D43">
        <v>6689</v>
      </c>
      <c r="E43">
        <v>91153</v>
      </c>
      <c r="F43">
        <v>21099</v>
      </c>
      <c r="H43">
        <v>92587</v>
      </c>
      <c r="J43">
        <f t="shared" si="6"/>
        <v>47179.6</v>
      </c>
      <c r="K43">
        <f t="shared" si="7"/>
        <v>1.9624371550415858</v>
      </c>
      <c r="L43">
        <f t="shared" si="8"/>
        <v>101077</v>
      </c>
      <c r="M43">
        <f t="shared" si="9"/>
        <v>6689</v>
      </c>
      <c r="N43">
        <f t="shared" si="10"/>
        <v>47179.6</v>
      </c>
      <c r="O43">
        <f t="shared" si="11"/>
        <v>94388</v>
      </c>
      <c r="Q43">
        <v>-9503</v>
      </c>
      <c r="R43">
        <v>1020</v>
      </c>
      <c r="T43">
        <v>-593.59999999999854</v>
      </c>
      <c r="U43">
        <v>105</v>
      </c>
      <c r="W43">
        <v>11267.6</v>
      </c>
      <c r="X43">
        <v>2146.6</v>
      </c>
      <c r="AD43">
        <v>47179.6</v>
      </c>
      <c r="AE43">
        <v>1.9624371550415858</v>
      </c>
      <c r="AK43">
        <v>47179.6</v>
      </c>
      <c r="AL43">
        <v>1.9624371550415858</v>
      </c>
    </row>
    <row r="44" spans="2:38" x14ac:dyDescent="0.25">
      <c r="B44">
        <v>75131</v>
      </c>
      <c r="C44">
        <v>50767</v>
      </c>
      <c r="D44">
        <v>39748</v>
      </c>
      <c r="E44">
        <v>59110</v>
      </c>
      <c r="F44">
        <v>41748</v>
      </c>
      <c r="H44">
        <v>91385</v>
      </c>
      <c r="J44">
        <f t="shared" si="6"/>
        <v>53300.800000000003</v>
      </c>
      <c r="K44">
        <f t="shared" si="7"/>
        <v>1.7145146039083841</v>
      </c>
      <c r="L44">
        <f t="shared" si="8"/>
        <v>75131</v>
      </c>
      <c r="M44">
        <f t="shared" si="9"/>
        <v>39748</v>
      </c>
      <c r="N44">
        <f t="shared" si="10"/>
        <v>53300.800000000003</v>
      </c>
      <c r="O44">
        <f t="shared" si="11"/>
        <v>35383</v>
      </c>
      <c r="Q44">
        <v>-15871</v>
      </c>
      <c r="R44">
        <v>-797</v>
      </c>
      <c r="T44">
        <v>1419.4000000000015</v>
      </c>
      <c r="U44">
        <v>121.60000000000582</v>
      </c>
      <c r="W44">
        <v>13257.399999999998</v>
      </c>
      <c r="X44">
        <v>1123.6000000000001</v>
      </c>
      <c r="AD44">
        <v>53300.800000000003</v>
      </c>
      <c r="AE44">
        <v>1.7145146039083841</v>
      </c>
      <c r="AK44">
        <v>53300.800000000003</v>
      </c>
      <c r="AL44">
        <v>1.7145146039083841</v>
      </c>
    </row>
    <row r="45" spans="2:38" x14ac:dyDescent="0.25">
      <c r="B45">
        <v>109447</v>
      </c>
      <c r="C45">
        <v>50096</v>
      </c>
      <c r="D45">
        <v>113048</v>
      </c>
      <c r="E45">
        <v>41029</v>
      </c>
      <c r="F45">
        <v>98890</v>
      </c>
      <c r="H45">
        <v>85384</v>
      </c>
      <c r="J45">
        <f t="shared" si="6"/>
        <v>82502</v>
      </c>
      <c r="K45">
        <f t="shared" si="7"/>
        <v>1.0349324864851761</v>
      </c>
      <c r="L45">
        <f t="shared" si="8"/>
        <v>113048</v>
      </c>
      <c r="M45">
        <f t="shared" si="9"/>
        <v>41029</v>
      </c>
      <c r="N45">
        <f t="shared" si="10"/>
        <v>82502</v>
      </c>
      <c r="O45">
        <f t="shared" si="11"/>
        <v>72019</v>
      </c>
      <c r="Q45">
        <v>-4406</v>
      </c>
      <c r="R45">
        <v>-4347</v>
      </c>
      <c r="T45">
        <v>-3278.1999999999971</v>
      </c>
      <c r="U45">
        <v>-579.80000000000291</v>
      </c>
      <c r="W45">
        <v>11745</v>
      </c>
      <c r="X45">
        <v>722.6</v>
      </c>
      <c r="AB45">
        <v>82502</v>
      </c>
      <c r="AC45">
        <v>1.0349324864851761</v>
      </c>
      <c r="AI45">
        <v>82502</v>
      </c>
      <c r="AJ45">
        <v>1.0349324864851761</v>
      </c>
    </row>
    <row r="46" spans="2:38" x14ac:dyDescent="0.25">
      <c r="B46">
        <v>18739</v>
      </c>
      <c r="C46">
        <v>49684</v>
      </c>
      <c r="D46">
        <v>14091</v>
      </c>
      <c r="E46">
        <v>100602</v>
      </c>
      <c r="F46">
        <v>20555</v>
      </c>
      <c r="H46">
        <v>45740</v>
      </c>
      <c r="J46">
        <f t="shared" si="6"/>
        <v>40734.199999999997</v>
      </c>
      <c r="K46">
        <f t="shared" si="7"/>
        <v>1.1228893656927104</v>
      </c>
      <c r="L46">
        <f t="shared" si="8"/>
        <v>100602</v>
      </c>
      <c r="M46">
        <f t="shared" si="9"/>
        <v>14091</v>
      </c>
      <c r="N46">
        <f t="shared" si="10"/>
        <v>40734.199999999997</v>
      </c>
      <c r="O46">
        <f t="shared" si="11"/>
        <v>86511</v>
      </c>
      <c r="Q46">
        <v>-5674</v>
      </c>
      <c r="R46">
        <v>130</v>
      </c>
      <c r="T46">
        <v>-1085.8000000000029</v>
      </c>
      <c r="U46">
        <v>1443.3999999999942</v>
      </c>
      <c r="W46">
        <v>15712.199999999999</v>
      </c>
      <c r="X46">
        <v>1861.8000000000002</v>
      </c>
      <c r="Z46">
        <v>40734.199999999997</v>
      </c>
      <c r="AA46">
        <v>1.1228893656927104</v>
      </c>
      <c r="AI46">
        <v>40734.199999999997</v>
      </c>
      <c r="AJ46">
        <v>1.1228893656927104</v>
      </c>
    </row>
    <row r="47" spans="2:38" x14ac:dyDescent="0.25">
      <c r="B47">
        <v>56955</v>
      </c>
      <c r="C47">
        <v>53678</v>
      </c>
      <c r="D47">
        <v>114228</v>
      </c>
      <c r="E47">
        <v>61288</v>
      </c>
      <c r="F47">
        <v>60564</v>
      </c>
      <c r="H47">
        <v>130981</v>
      </c>
      <c r="J47">
        <f t="shared" si="6"/>
        <v>69342.600000000006</v>
      </c>
      <c r="K47">
        <f t="shared" si="7"/>
        <v>1.8888965801686119</v>
      </c>
      <c r="L47">
        <f t="shared" si="8"/>
        <v>114228</v>
      </c>
      <c r="M47">
        <f t="shared" si="9"/>
        <v>53678</v>
      </c>
      <c r="N47">
        <f t="shared" si="10"/>
        <v>69342.600000000006</v>
      </c>
      <c r="O47">
        <f t="shared" si="11"/>
        <v>60550</v>
      </c>
      <c r="Q47">
        <v>2815</v>
      </c>
      <c r="R47">
        <v>254</v>
      </c>
      <c r="T47">
        <v>511.80000000000291</v>
      </c>
      <c r="U47">
        <v>487.20000000001164</v>
      </c>
      <c r="W47">
        <v>11641</v>
      </c>
      <c r="X47">
        <v>1974</v>
      </c>
      <c r="AF47">
        <v>69342.600000000006</v>
      </c>
      <c r="AG47">
        <v>1.8888965801686119</v>
      </c>
      <c r="AK47">
        <v>69342.600000000006</v>
      </c>
      <c r="AL47">
        <v>1.8888965801686119</v>
      </c>
    </row>
    <row r="48" spans="2:38" x14ac:dyDescent="0.25">
      <c r="B48">
        <v>21703</v>
      </c>
      <c r="C48">
        <v>63933</v>
      </c>
      <c r="D48">
        <v>46283</v>
      </c>
      <c r="E48">
        <v>82742</v>
      </c>
      <c r="F48">
        <v>48124</v>
      </c>
      <c r="H48">
        <v>54446</v>
      </c>
      <c r="J48">
        <f t="shared" si="6"/>
        <v>52557</v>
      </c>
      <c r="K48">
        <f t="shared" si="7"/>
        <v>1.0359419297144052</v>
      </c>
      <c r="L48">
        <f t="shared" si="8"/>
        <v>82742</v>
      </c>
      <c r="M48">
        <f t="shared" si="9"/>
        <v>21703</v>
      </c>
      <c r="N48">
        <f t="shared" si="10"/>
        <v>52557</v>
      </c>
      <c r="O48">
        <f t="shared" si="11"/>
        <v>61039</v>
      </c>
      <c r="Q48">
        <v>-17509</v>
      </c>
      <c r="R48">
        <v>1044</v>
      </c>
      <c r="T48">
        <v>-2522.4000000000015</v>
      </c>
      <c r="U48">
        <v>-73</v>
      </c>
      <c r="W48">
        <v>9184.0000000000018</v>
      </c>
      <c r="X48">
        <v>625.79999999999995</v>
      </c>
      <c r="Z48">
        <v>52557</v>
      </c>
      <c r="AA48">
        <v>1.0359419297144052</v>
      </c>
      <c r="AI48">
        <v>52557</v>
      </c>
      <c r="AJ48">
        <v>1.0359419297144052</v>
      </c>
    </row>
    <row r="49" spans="2:38" x14ac:dyDescent="0.25">
      <c r="B49">
        <v>75305</v>
      </c>
      <c r="C49">
        <v>96133</v>
      </c>
      <c r="D49">
        <v>38538</v>
      </c>
      <c r="E49">
        <v>108185</v>
      </c>
      <c r="F49">
        <v>50723</v>
      </c>
      <c r="H49">
        <v>125038</v>
      </c>
      <c r="J49">
        <f t="shared" si="6"/>
        <v>73776.800000000003</v>
      </c>
      <c r="K49">
        <f t="shared" si="7"/>
        <v>1.6948146300734106</v>
      </c>
      <c r="L49">
        <f t="shared" si="8"/>
        <v>108185</v>
      </c>
      <c r="M49">
        <f t="shared" si="9"/>
        <v>38538</v>
      </c>
      <c r="N49">
        <f t="shared" si="10"/>
        <v>73776.800000000003</v>
      </c>
      <c r="O49">
        <f t="shared" si="11"/>
        <v>69647</v>
      </c>
      <c r="Q49">
        <v>-5096</v>
      </c>
      <c r="R49">
        <v>-3690</v>
      </c>
      <c r="T49">
        <v>-2950.5999999999913</v>
      </c>
      <c r="U49">
        <v>-865</v>
      </c>
      <c r="W49">
        <v>9533</v>
      </c>
      <c r="X49">
        <v>2783.7999999999997</v>
      </c>
      <c r="AF49">
        <v>73776.800000000003</v>
      </c>
      <c r="AG49">
        <v>1.6948146300734106</v>
      </c>
      <c r="AK49">
        <v>73776.800000000003</v>
      </c>
      <c r="AL49">
        <v>1.6948146300734106</v>
      </c>
    </row>
    <row r="50" spans="2:38" x14ac:dyDescent="0.25">
      <c r="B50">
        <v>85571</v>
      </c>
      <c r="C50">
        <v>31857</v>
      </c>
      <c r="D50">
        <v>77308</v>
      </c>
      <c r="E50">
        <v>109217</v>
      </c>
      <c r="F50">
        <v>89202</v>
      </c>
      <c r="H50">
        <v>115337</v>
      </c>
      <c r="J50">
        <f t="shared" si="6"/>
        <v>78631</v>
      </c>
      <c r="K50">
        <f t="shared" si="7"/>
        <v>1.4668133433378694</v>
      </c>
      <c r="L50">
        <f t="shared" si="8"/>
        <v>109217</v>
      </c>
      <c r="M50">
        <f t="shared" si="9"/>
        <v>31857</v>
      </c>
      <c r="N50">
        <f t="shared" si="10"/>
        <v>78631</v>
      </c>
      <c r="O50">
        <f t="shared" si="11"/>
        <v>77360</v>
      </c>
      <c r="Q50">
        <v>-2374</v>
      </c>
      <c r="R50">
        <v>-105</v>
      </c>
      <c r="T50">
        <v>-5919.1999999999971</v>
      </c>
      <c r="U50">
        <v>528.80000000000291</v>
      </c>
      <c r="W50">
        <v>9791.2000000000007</v>
      </c>
      <c r="X50">
        <v>676</v>
      </c>
      <c r="AB50">
        <v>78631</v>
      </c>
      <c r="AC50">
        <v>1.4668133433378694</v>
      </c>
      <c r="AK50">
        <v>78631</v>
      </c>
      <c r="AL50">
        <v>1.4668133433378694</v>
      </c>
    </row>
    <row r="51" spans="2:38" x14ac:dyDescent="0.25">
      <c r="B51">
        <v>12072</v>
      </c>
      <c r="C51">
        <v>30378</v>
      </c>
      <c r="D51">
        <v>22979</v>
      </c>
      <c r="E51">
        <v>71900</v>
      </c>
      <c r="F51">
        <v>59873</v>
      </c>
      <c r="H51">
        <v>74789</v>
      </c>
      <c r="J51">
        <f t="shared" si="6"/>
        <v>39440.400000000001</v>
      </c>
      <c r="K51">
        <f t="shared" si="7"/>
        <v>1.8962535876918083</v>
      </c>
      <c r="L51">
        <f t="shared" si="8"/>
        <v>71900</v>
      </c>
      <c r="M51">
        <f t="shared" si="9"/>
        <v>12072</v>
      </c>
      <c r="N51">
        <f t="shared" si="10"/>
        <v>39440.400000000001</v>
      </c>
      <c r="O51">
        <f t="shared" si="11"/>
        <v>59828</v>
      </c>
      <c r="Q51">
        <v>34076</v>
      </c>
      <c r="R51">
        <v>446</v>
      </c>
      <c r="T51">
        <v>1679.4000000000015</v>
      </c>
      <c r="U51">
        <v>-426.40000000000146</v>
      </c>
      <c r="W51">
        <v>10796.2</v>
      </c>
      <c r="X51">
        <v>1862.3999999999999</v>
      </c>
      <c r="Z51">
        <v>39440.400000000001</v>
      </c>
      <c r="AA51">
        <v>1.8962535876918083</v>
      </c>
      <c r="AK51">
        <v>39440.400000000001</v>
      </c>
      <c r="AL51">
        <v>1.8962535876918083</v>
      </c>
    </row>
    <row r="52" spans="2:38" x14ac:dyDescent="0.25">
      <c r="B52">
        <v>99991</v>
      </c>
      <c r="C52">
        <v>106007</v>
      </c>
      <c r="D52">
        <v>23513</v>
      </c>
      <c r="E52">
        <v>41408</v>
      </c>
      <c r="F52">
        <v>74537</v>
      </c>
      <c r="H52">
        <v>117607</v>
      </c>
      <c r="J52">
        <f t="shared" si="6"/>
        <v>69091.199999999997</v>
      </c>
      <c r="K52">
        <f t="shared" si="7"/>
        <v>1.7021994117919503</v>
      </c>
      <c r="L52">
        <f t="shared" si="8"/>
        <v>106007</v>
      </c>
      <c r="M52">
        <f t="shared" si="9"/>
        <v>23513</v>
      </c>
      <c r="N52">
        <f t="shared" si="10"/>
        <v>69091.199999999997</v>
      </c>
      <c r="O52">
        <f t="shared" si="11"/>
        <v>82494</v>
      </c>
      <c r="Q52">
        <v>2602</v>
      </c>
      <c r="R52">
        <v>-807</v>
      </c>
      <c r="T52">
        <v>-5692.8000000000029</v>
      </c>
      <c r="U52">
        <v>354.19999999999709</v>
      </c>
      <c r="W52">
        <v>17096.399999999998</v>
      </c>
      <c r="X52">
        <v>564.20000000000005</v>
      </c>
      <c r="AF52">
        <v>69091.199999999997</v>
      </c>
      <c r="AG52">
        <v>1.7021994117919503</v>
      </c>
      <c r="AK52">
        <v>69091.199999999997</v>
      </c>
      <c r="AL52">
        <v>1.7021994117919503</v>
      </c>
    </row>
    <row r="53" spans="2:38" x14ac:dyDescent="0.25">
      <c r="B53">
        <v>32092</v>
      </c>
      <c r="C53">
        <v>23475</v>
      </c>
      <c r="D53">
        <v>87127</v>
      </c>
      <c r="E53">
        <v>6546</v>
      </c>
      <c r="F53">
        <v>15780</v>
      </c>
      <c r="H53">
        <v>41062</v>
      </c>
      <c r="J53">
        <f t="shared" si="6"/>
        <v>33004</v>
      </c>
      <c r="K53">
        <f t="shared" si="7"/>
        <v>1.2441522239728517</v>
      </c>
      <c r="L53">
        <f t="shared" si="8"/>
        <v>87127</v>
      </c>
      <c r="M53">
        <f t="shared" si="9"/>
        <v>6546</v>
      </c>
      <c r="N53">
        <f t="shared" si="10"/>
        <v>33004</v>
      </c>
      <c r="O53">
        <f t="shared" si="11"/>
        <v>80581</v>
      </c>
      <c r="Q53">
        <v>2071</v>
      </c>
      <c r="R53">
        <v>-3464</v>
      </c>
      <c r="T53">
        <v>-5937.8000000000029</v>
      </c>
      <c r="U53">
        <v>177.80000000000291</v>
      </c>
      <c r="W53">
        <v>18577.8</v>
      </c>
      <c r="X53">
        <v>327.8</v>
      </c>
      <c r="Z53">
        <v>33004</v>
      </c>
      <c r="AA53">
        <v>1.2441522239728517</v>
      </c>
      <c r="AI53">
        <v>33004</v>
      </c>
      <c r="AJ53">
        <v>1.2441522239728517</v>
      </c>
    </row>
    <row r="54" spans="2:38" x14ac:dyDescent="0.25">
      <c r="B54">
        <v>85084</v>
      </c>
      <c r="C54">
        <v>104124</v>
      </c>
      <c r="D54">
        <v>67090</v>
      </c>
      <c r="E54">
        <v>70970</v>
      </c>
      <c r="F54">
        <v>45805</v>
      </c>
      <c r="H54">
        <v>75853</v>
      </c>
      <c r="J54">
        <f t="shared" si="6"/>
        <v>74614.600000000006</v>
      </c>
      <c r="K54">
        <f t="shared" si="7"/>
        <v>1.0165972879302441</v>
      </c>
      <c r="L54">
        <f t="shared" si="8"/>
        <v>104124</v>
      </c>
      <c r="M54">
        <f t="shared" si="9"/>
        <v>45805</v>
      </c>
      <c r="N54">
        <f t="shared" si="10"/>
        <v>74614.600000000006</v>
      </c>
      <c r="O54">
        <f t="shared" si="11"/>
        <v>58319</v>
      </c>
      <c r="Q54">
        <v>-17012</v>
      </c>
      <c r="R54">
        <v>-311</v>
      </c>
      <c r="T54">
        <v>298</v>
      </c>
      <c r="U54">
        <v>-1143</v>
      </c>
      <c r="W54">
        <v>15307.6</v>
      </c>
      <c r="X54">
        <v>1143</v>
      </c>
      <c r="AB54">
        <v>74614.600000000006</v>
      </c>
      <c r="AC54">
        <v>1.0165972879302441</v>
      </c>
      <c r="AI54">
        <v>74614.600000000006</v>
      </c>
      <c r="AJ54">
        <v>1.0165972879302441</v>
      </c>
    </row>
    <row r="55" spans="2:38" x14ac:dyDescent="0.25">
      <c r="B55">
        <v>39427</v>
      </c>
      <c r="C55">
        <v>42709</v>
      </c>
      <c r="D55">
        <v>80969</v>
      </c>
      <c r="E55">
        <v>58644</v>
      </c>
      <c r="F55">
        <v>38618</v>
      </c>
      <c r="H55">
        <v>73227</v>
      </c>
      <c r="J55">
        <f t="shared" si="6"/>
        <v>52073.4</v>
      </c>
      <c r="K55">
        <f t="shared" si="7"/>
        <v>1.4062265955363007</v>
      </c>
      <c r="L55">
        <f t="shared" si="8"/>
        <v>80969</v>
      </c>
      <c r="M55">
        <f t="shared" si="9"/>
        <v>38618</v>
      </c>
      <c r="N55">
        <f t="shared" si="10"/>
        <v>52073.4</v>
      </c>
      <c r="O55">
        <f t="shared" si="11"/>
        <v>42351</v>
      </c>
      <c r="Q55">
        <v>-5001</v>
      </c>
      <c r="R55">
        <v>454</v>
      </c>
      <c r="T55">
        <v>-14371.200000000004</v>
      </c>
      <c r="U55">
        <v>-670.59999999999854</v>
      </c>
      <c r="W55">
        <v>18629.199999999997</v>
      </c>
      <c r="X55">
        <v>940.59999999999991</v>
      </c>
      <c r="AB55">
        <v>52073.4</v>
      </c>
      <c r="AC55">
        <v>1.4062265955363007</v>
      </c>
      <c r="AK55">
        <v>52073.4</v>
      </c>
      <c r="AL55">
        <v>1.4062265955363007</v>
      </c>
    </row>
    <row r="56" spans="2:38" x14ac:dyDescent="0.25">
      <c r="B56">
        <v>57464</v>
      </c>
      <c r="C56">
        <v>49331</v>
      </c>
      <c r="D56">
        <v>77420</v>
      </c>
      <c r="E56">
        <v>112837</v>
      </c>
      <c r="F56">
        <v>111322</v>
      </c>
      <c r="H56">
        <v>87061</v>
      </c>
      <c r="J56">
        <f t="shared" si="6"/>
        <v>81674.8</v>
      </c>
      <c r="K56">
        <f t="shared" si="7"/>
        <v>1.0659469016146963</v>
      </c>
      <c r="L56">
        <f t="shared" si="8"/>
        <v>112837</v>
      </c>
      <c r="M56">
        <f t="shared" si="9"/>
        <v>49331</v>
      </c>
      <c r="N56">
        <f t="shared" si="10"/>
        <v>81674.8</v>
      </c>
      <c r="O56">
        <f t="shared" si="11"/>
        <v>63506</v>
      </c>
      <c r="Q56">
        <v>-5312</v>
      </c>
      <c r="R56">
        <v>-76</v>
      </c>
      <c r="T56">
        <v>-3638</v>
      </c>
      <c r="U56">
        <v>433</v>
      </c>
      <c r="W56">
        <v>19147.999999999996</v>
      </c>
      <c r="X56">
        <v>771.8</v>
      </c>
      <c r="AB56">
        <v>81674.8</v>
      </c>
      <c r="AC56">
        <v>1.0659469016146963</v>
      </c>
      <c r="AI56">
        <v>81674.8</v>
      </c>
      <c r="AJ56">
        <v>1.0659469016146963</v>
      </c>
    </row>
    <row r="57" spans="2:38" x14ac:dyDescent="0.25">
      <c r="B57">
        <v>61259</v>
      </c>
      <c r="C57">
        <v>48347</v>
      </c>
      <c r="D57">
        <v>113081</v>
      </c>
      <c r="E57">
        <v>116350</v>
      </c>
      <c r="F57">
        <v>10883</v>
      </c>
      <c r="H57">
        <v>73606</v>
      </c>
      <c r="J57">
        <f t="shared" si="6"/>
        <v>69984</v>
      </c>
      <c r="K57">
        <f t="shared" si="7"/>
        <v>1.051754686785551</v>
      </c>
      <c r="L57">
        <f t="shared" si="8"/>
        <v>116350</v>
      </c>
      <c r="M57">
        <f t="shared" si="9"/>
        <v>10883</v>
      </c>
      <c r="N57">
        <f t="shared" si="10"/>
        <v>69984</v>
      </c>
      <c r="O57">
        <f t="shared" si="11"/>
        <v>105467</v>
      </c>
      <c r="Q57">
        <v>-26270</v>
      </c>
      <c r="R57">
        <v>0</v>
      </c>
      <c r="T57">
        <v>4990.8000000000029</v>
      </c>
      <c r="U57">
        <v>-312.39999999999418</v>
      </c>
      <c r="W57">
        <v>18890.8</v>
      </c>
      <c r="X57">
        <v>1206</v>
      </c>
      <c r="AF57">
        <v>69984</v>
      </c>
      <c r="AG57">
        <v>1.051754686785551</v>
      </c>
      <c r="AI57">
        <v>69984</v>
      </c>
      <c r="AJ57">
        <v>1.051754686785551</v>
      </c>
    </row>
    <row r="58" spans="2:38" x14ac:dyDescent="0.25">
      <c r="B58">
        <v>35706</v>
      </c>
      <c r="C58">
        <v>76556</v>
      </c>
      <c r="D58">
        <v>100048</v>
      </c>
      <c r="E58">
        <v>97994</v>
      </c>
      <c r="F58">
        <v>36285</v>
      </c>
      <c r="H58">
        <v>104579</v>
      </c>
      <c r="J58">
        <f t="shared" si="6"/>
        <v>69317.8</v>
      </c>
      <c r="K58">
        <f t="shared" si="7"/>
        <v>1.5086889658933202</v>
      </c>
      <c r="L58">
        <f t="shared" si="8"/>
        <v>100048</v>
      </c>
      <c r="M58">
        <f t="shared" si="9"/>
        <v>35706</v>
      </c>
      <c r="N58">
        <f t="shared" si="10"/>
        <v>69317.8</v>
      </c>
      <c r="O58">
        <f t="shared" si="11"/>
        <v>64342</v>
      </c>
      <c r="Q58">
        <v>24014</v>
      </c>
      <c r="R58">
        <v>-9</v>
      </c>
      <c r="T58">
        <v>2873.1999999999971</v>
      </c>
      <c r="U58">
        <v>-455.19999999999709</v>
      </c>
      <c r="W58">
        <v>19714.399999999998</v>
      </c>
      <c r="X58">
        <v>543.6</v>
      </c>
      <c r="AB58">
        <v>69317.8</v>
      </c>
      <c r="AC58">
        <v>1.5086889658933202</v>
      </c>
      <c r="AK58">
        <v>69317.8</v>
      </c>
      <c r="AL58">
        <v>1.5086889658933202</v>
      </c>
    </row>
    <row r="59" spans="2:38" x14ac:dyDescent="0.25">
      <c r="B59">
        <v>58248</v>
      </c>
      <c r="C59">
        <v>36710</v>
      </c>
      <c r="D59">
        <v>22729</v>
      </c>
      <c r="E59">
        <v>23127</v>
      </c>
      <c r="F59">
        <v>112595</v>
      </c>
      <c r="H59">
        <v>85202</v>
      </c>
      <c r="J59">
        <f t="shared" si="6"/>
        <v>50681.8</v>
      </c>
      <c r="K59">
        <f t="shared" si="7"/>
        <v>1.6811162981583132</v>
      </c>
      <c r="L59">
        <f t="shared" si="8"/>
        <v>112595</v>
      </c>
      <c r="M59">
        <f t="shared" si="9"/>
        <v>22729</v>
      </c>
      <c r="N59">
        <f t="shared" si="10"/>
        <v>50681.8</v>
      </c>
      <c r="O59">
        <f t="shared" si="11"/>
        <v>89866</v>
      </c>
      <c r="Q59">
        <v>12632</v>
      </c>
      <c r="R59">
        <v>4713</v>
      </c>
      <c r="T59">
        <v>7189</v>
      </c>
      <c r="U59">
        <v>-273.79999999999563</v>
      </c>
      <c r="W59">
        <v>11550.599999999999</v>
      </c>
      <c r="X59">
        <v>1319.4</v>
      </c>
      <c r="AD59">
        <v>50681.8</v>
      </c>
      <c r="AE59">
        <v>1.6811162981583132</v>
      </c>
      <c r="AK59">
        <v>50681.8</v>
      </c>
      <c r="AL59">
        <v>1.6811162981583132</v>
      </c>
    </row>
    <row r="60" spans="2:38" x14ac:dyDescent="0.25">
      <c r="B60">
        <v>86341</v>
      </c>
      <c r="C60">
        <v>114235</v>
      </c>
      <c r="D60">
        <v>59241</v>
      </c>
      <c r="E60">
        <v>82647</v>
      </c>
      <c r="F60">
        <v>39791</v>
      </c>
      <c r="H60">
        <v>84260</v>
      </c>
      <c r="J60">
        <f t="shared" si="6"/>
        <v>76451</v>
      </c>
      <c r="K60">
        <f t="shared" si="7"/>
        <v>1.1021438568494852</v>
      </c>
      <c r="L60">
        <f t="shared" si="8"/>
        <v>114235</v>
      </c>
      <c r="M60">
        <f t="shared" si="9"/>
        <v>39791</v>
      </c>
      <c r="N60">
        <f t="shared" si="10"/>
        <v>76451</v>
      </c>
      <c r="O60">
        <f t="shared" si="11"/>
        <v>74444</v>
      </c>
      <c r="Q60">
        <v>-21274</v>
      </c>
      <c r="R60">
        <v>-233</v>
      </c>
      <c r="T60">
        <v>15910.400000000001</v>
      </c>
      <c r="U60">
        <v>1222.3999999999942</v>
      </c>
      <c r="W60">
        <v>17361.599999999999</v>
      </c>
      <c r="X60">
        <v>1680</v>
      </c>
      <c r="AD60">
        <v>76451</v>
      </c>
      <c r="AE60">
        <v>1.1021438568494852</v>
      </c>
      <c r="AI60">
        <v>76451</v>
      </c>
      <c r="AJ60">
        <v>1.1021438568494852</v>
      </c>
    </row>
    <row r="61" spans="2:38" x14ac:dyDescent="0.25">
      <c r="B61">
        <v>93328</v>
      </c>
      <c r="C61">
        <v>44821</v>
      </c>
      <c r="D61">
        <v>66778</v>
      </c>
      <c r="E61">
        <v>8753</v>
      </c>
      <c r="F61">
        <v>31397</v>
      </c>
      <c r="H61">
        <v>92314</v>
      </c>
      <c r="J61">
        <f t="shared" si="6"/>
        <v>49015.4</v>
      </c>
      <c r="K61">
        <f t="shared" si="7"/>
        <v>1.8833672682463063</v>
      </c>
      <c r="L61">
        <f t="shared" si="8"/>
        <v>93328</v>
      </c>
      <c r="M61">
        <f t="shared" si="9"/>
        <v>8753</v>
      </c>
      <c r="N61">
        <f t="shared" si="10"/>
        <v>49015.4</v>
      </c>
      <c r="O61">
        <f t="shared" si="11"/>
        <v>84575</v>
      </c>
      <c r="Q61">
        <v>-20354</v>
      </c>
      <c r="R61">
        <v>-252</v>
      </c>
      <c r="T61">
        <v>-14428</v>
      </c>
      <c r="U61">
        <v>-1024.7999999999956</v>
      </c>
      <c r="W61">
        <v>15260</v>
      </c>
      <c r="X61">
        <v>1030</v>
      </c>
      <c r="AF61">
        <v>49015.4</v>
      </c>
      <c r="AG61">
        <v>1.8833672682463063</v>
      </c>
      <c r="AK61">
        <v>49015.4</v>
      </c>
      <c r="AL61">
        <v>1.8833672682463063</v>
      </c>
    </row>
    <row r="62" spans="2:38" x14ac:dyDescent="0.25">
      <c r="B62">
        <v>27326</v>
      </c>
      <c r="C62">
        <v>28000</v>
      </c>
      <c r="D62">
        <v>69944</v>
      </c>
      <c r="E62">
        <v>81151</v>
      </c>
      <c r="F62">
        <v>53537</v>
      </c>
      <c r="H62">
        <v>65021</v>
      </c>
      <c r="J62">
        <f t="shared" si="6"/>
        <v>51991.6</v>
      </c>
      <c r="K62">
        <f t="shared" si="7"/>
        <v>1.2506058671016087</v>
      </c>
      <c r="L62">
        <f t="shared" si="8"/>
        <v>81151</v>
      </c>
      <c r="M62">
        <f t="shared" si="9"/>
        <v>27326</v>
      </c>
      <c r="N62">
        <f t="shared" si="10"/>
        <v>51991.6</v>
      </c>
      <c r="O62">
        <f t="shared" si="11"/>
        <v>53825</v>
      </c>
      <c r="Q62">
        <v>-3121</v>
      </c>
      <c r="R62">
        <v>110</v>
      </c>
      <c r="T62">
        <v>-9434.5999999999985</v>
      </c>
      <c r="U62">
        <v>-490.20000000000437</v>
      </c>
      <c r="W62">
        <v>13014.6</v>
      </c>
      <c r="X62">
        <v>667.8</v>
      </c>
      <c r="AB62">
        <v>51991.6</v>
      </c>
      <c r="AC62">
        <v>1.2506058671016087</v>
      </c>
      <c r="AK62">
        <v>51991.6</v>
      </c>
      <c r="AL62">
        <v>1.2506058671016087</v>
      </c>
    </row>
    <row r="63" spans="2:38" x14ac:dyDescent="0.25">
      <c r="B63">
        <v>75786</v>
      </c>
      <c r="C63">
        <v>115014</v>
      </c>
      <c r="D63">
        <v>6183</v>
      </c>
      <c r="E63">
        <v>33287</v>
      </c>
      <c r="F63">
        <v>95719</v>
      </c>
      <c r="H63">
        <v>133255</v>
      </c>
      <c r="J63">
        <f t="shared" si="6"/>
        <v>65197.8</v>
      </c>
      <c r="K63">
        <f t="shared" si="7"/>
        <v>2.0438573080686773</v>
      </c>
      <c r="L63">
        <f t="shared" si="8"/>
        <v>115014</v>
      </c>
      <c r="M63">
        <f t="shared" si="9"/>
        <v>6183</v>
      </c>
      <c r="N63">
        <f t="shared" si="10"/>
        <v>65197.8</v>
      </c>
      <c r="O63">
        <f t="shared" si="11"/>
        <v>108831</v>
      </c>
      <c r="Q63">
        <v>2629</v>
      </c>
      <c r="R63">
        <v>2525</v>
      </c>
      <c r="T63">
        <v>-8257.8000000000029</v>
      </c>
      <c r="U63">
        <v>-2327.5999999999913</v>
      </c>
      <c r="W63">
        <v>11346.2</v>
      </c>
      <c r="X63">
        <v>2677.6</v>
      </c>
      <c r="AF63">
        <v>65197.8</v>
      </c>
      <c r="AG63">
        <v>2.0438573080686773</v>
      </c>
      <c r="AK63">
        <v>65197.8</v>
      </c>
      <c r="AL63">
        <v>2.0438573080686773</v>
      </c>
    </row>
    <row r="64" spans="2:38" x14ac:dyDescent="0.25">
      <c r="B64">
        <v>12271</v>
      </c>
      <c r="C64">
        <v>31745</v>
      </c>
      <c r="D64">
        <v>90867</v>
      </c>
      <c r="E64">
        <v>42141</v>
      </c>
      <c r="F64">
        <v>101925</v>
      </c>
      <c r="H64">
        <v>95478</v>
      </c>
      <c r="J64">
        <f t="shared" si="6"/>
        <v>55789.8</v>
      </c>
      <c r="K64">
        <f t="shared" si="7"/>
        <v>1.7113881032016605</v>
      </c>
      <c r="L64">
        <f t="shared" si="8"/>
        <v>101925</v>
      </c>
      <c r="M64">
        <f t="shared" si="9"/>
        <v>12271</v>
      </c>
      <c r="N64">
        <f t="shared" si="10"/>
        <v>55789.8</v>
      </c>
      <c r="O64">
        <f t="shared" si="11"/>
        <v>89654</v>
      </c>
      <c r="Q64">
        <v>-10425</v>
      </c>
      <c r="R64">
        <v>0</v>
      </c>
      <c r="T64">
        <v>7303.2000000000044</v>
      </c>
      <c r="U64">
        <v>1443.8000000000029</v>
      </c>
      <c r="W64">
        <v>7807.2000000000007</v>
      </c>
      <c r="X64">
        <v>2577.4</v>
      </c>
      <c r="AD64">
        <v>55789.8</v>
      </c>
      <c r="AE64">
        <v>1.7113881032016605</v>
      </c>
      <c r="AK64">
        <v>55789.8</v>
      </c>
      <c r="AL64">
        <v>1.7113881032016605</v>
      </c>
    </row>
    <row r="65" spans="2:38" x14ac:dyDescent="0.25">
      <c r="B65">
        <v>16754</v>
      </c>
      <c r="C65">
        <v>82925</v>
      </c>
      <c r="D65">
        <v>61656</v>
      </c>
      <c r="E65">
        <v>109954</v>
      </c>
      <c r="F65">
        <v>6375</v>
      </c>
      <c r="H65">
        <v>77388</v>
      </c>
      <c r="J65">
        <f t="shared" si="6"/>
        <v>55532.800000000003</v>
      </c>
      <c r="K65">
        <f t="shared" si="7"/>
        <v>1.3935548000460989</v>
      </c>
      <c r="L65">
        <f t="shared" si="8"/>
        <v>109954</v>
      </c>
      <c r="M65">
        <f t="shared" si="9"/>
        <v>6375</v>
      </c>
      <c r="N65">
        <f t="shared" si="10"/>
        <v>55532.800000000003</v>
      </c>
      <c r="O65">
        <f t="shared" si="11"/>
        <v>103579</v>
      </c>
      <c r="Q65">
        <v>17610</v>
      </c>
      <c r="R65">
        <v>-4336</v>
      </c>
      <c r="T65">
        <v>3036.4000000000015</v>
      </c>
      <c r="U65">
        <v>1546.2000000000044</v>
      </c>
      <c r="W65">
        <v>7749.2000000000007</v>
      </c>
      <c r="X65">
        <v>3452.6000000000004</v>
      </c>
      <c r="Z65">
        <v>55532.800000000003</v>
      </c>
      <c r="AA65">
        <v>1.3935548000460989</v>
      </c>
      <c r="AK65">
        <v>55532.800000000003</v>
      </c>
      <c r="AL65">
        <v>1.3935548000460989</v>
      </c>
    </row>
    <row r="66" spans="2:38" x14ac:dyDescent="0.25">
      <c r="B66">
        <v>107573</v>
      </c>
      <c r="C66">
        <v>77247</v>
      </c>
      <c r="D66">
        <v>78000</v>
      </c>
      <c r="E66">
        <v>104406</v>
      </c>
      <c r="F66">
        <v>17159</v>
      </c>
      <c r="H66">
        <v>97361</v>
      </c>
      <c r="J66">
        <f t="shared" ref="J66:J101" si="12">AVERAGE(B66:F66)</f>
        <v>76877</v>
      </c>
      <c r="K66">
        <f t="shared" ref="K66:K97" si="13">H66/J66</f>
        <v>1.2664516045111021</v>
      </c>
      <c r="L66">
        <f t="shared" ref="L66:L101" si="14">MAX(B66:F66)</f>
        <v>107573</v>
      </c>
      <c r="M66">
        <f t="shared" ref="M66:M101" si="15">MIN(B66:F66)</f>
        <v>17159</v>
      </c>
      <c r="N66">
        <f t="shared" ref="N66:N101" si="16">AVERAGE(B66:F66)</f>
        <v>76877</v>
      </c>
      <c r="O66">
        <f t="shared" ref="O66:O101" si="17">L66-M66</f>
        <v>90414</v>
      </c>
      <c r="Q66">
        <v>6095</v>
      </c>
      <c r="R66">
        <v>-1</v>
      </c>
      <c r="T66">
        <v>2</v>
      </c>
      <c r="U66">
        <v>-81</v>
      </c>
      <c r="W66">
        <v>10719.199999999999</v>
      </c>
      <c r="X66">
        <v>2472.9999999999995</v>
      </c>
      <c r="AB66">
        <v>76877</v>
      </c>
      <c r="AC66">
        <v>1.2664516045111021</v>
      </c>
      <c r="AK66">
        <v>76877</v>
      </c>
      <c r="AL66">
        <v>1.2664516045111021</v>
      </c>
    </row>
    <row r="67" spans="2:38" x14ac:dyDescent="0.25">
      <c r="B67">
        <v>47572</v>
      </c>
      <c r="C67">
        <v>64475</v>
      </c>
      <c r="D67">
        <v>16803</v>
      </c>
      <c r="E67">
        <v>76138</v>
      </c>
      <c r="F67">
        <v>29009</v>
      </c>
      <c r="H67">
        <v>63447</v>
      </c>
      <c r="J67">
        <f t="shared" si="12"/>
        <v>46799.4</v>
      </c>
      <c r="K67">
        <f t="shared" si="13"/>
        <v>1.3557225092629392</v>
      </c>
      <c r="L67">
        <f t="shared" si="14"/>
        <v>76138</v>
      </c>
      <c r="M67">
        <f t="shared" si="15"/>
        <v>16803</v>
      </c>
      <c r="N67">
        <f t="shared" si="16"/>
        <v>46799.4</v>
      </c>
      <c r="O67">
        <f t="shared" si="17"/>
        <v>59335</v>
      </c>
      <c r="Q67">
        <v>-13428</v>
      </c>
      <c r="R67">
        <v>356</v>
      </c>
      <c r="T67">
        <v>16541.400000000001</v>
      </c>
      <c r="U67">
        <v>-479.59999999999854</v>
      </c>
      <c r="W67">
        <v>16541.399999999998</v>
      </c>
      <c r="X67">
        <v>607.59999999999991</v>
      </c>
      <c r="AD67">
        <v>46799.4</v>
      </c>
      <c r="AE67">
        <v>1.3557225092629392</v>
      </c>
      <c r="AK67">
        <v>46799.4</v>
      </c>
      <c r="AL67">
        <v>1.3557225092629392</v>
      </c>
    </row>
    <row r="68" spans="2:38" x14ac:dyDescent="0.25">
      <c r="B68">
        <v>61882</v>
      </c>
      <c r="C68">
        <v>27395</v>
      </c>
      <c r="D68">
        <v>69341</v>
      </c>
      <c r="E68">
        <v>54575</v>
      </c>
      <c r="F68">
        <v>60669</v>
      </c>
      <c r="H68">
        <v>96701</v>
      </c>
      <c r="J68">
        <f t="shared" si="12"/>
        <v>54772.4</v>
      </c>
      <c r="K68">
        <f t="shared" si="13"/>
        <v>1.7655059847660499</v>
      </c>
      <c r="L68">
        <f t="shared" si="14"/>
        <v>69341</v>
      </c>
      <c r="M68">
        <f t="shared" si="15"/>
        <v>27395</v>
      </c>
      <c r="N68">
        <f t="shared" si="16"/>
        <v>54772.4</v>
      </c>
      <c r="O68">
        <f t="shared" si="17"/>
        <v>41946</v>
      </c>
      <c r="Q68">
        <v>-12400</v>
      </c>
      <c r="R68">
        <v>790</v>
      </c>
      <c r="T68">
        <v>5597</v>
      </c>
      <c r="U68">
        <v>963.20000000000437</v>
      </c>
      <c r="W68">
        <v>11385.4</v>
      </c>
      <c r="X68">
        <v>1306.8</v>
      </c>
      <c r="AD68">
        <v>54772.4</v>
      </c>
      <c r="AE68">
        <v>1.7655059847660499</v>
      </c>
      <c r="AK68">
        <v>54772.4</v>
      </c>
      <c r="AL68">
        <v>1.7655059847660499</v>
      </c>
    </row>
    <row r="69" spans="2:38" x14ac:dyDescent="0.25">
      <c r="B69">
        <v>84830</v>
      </c>
      <c r="C69">
        <v>7146</v>
      </c>
      <c r="D69">
        <v>94464</v>
      </c>
      <c r="E69">
        <v>104852</v>
      </c>
      <c r="F69">
        <v>40979</v>
      </c>
      <c r="H69">
        <v>112012</v>
      </c>
      <c r="J69">
        <f t="shared" si="12"/>
        <v>66454.2</v>
      </c>
      <c r="K69">
        <f t="shared" si="13"/>
        <v>1.6855518537579266</v>
      </c>
      <c r="L69">
        <f t="shared" si="14"/>
        <v>104852</v>
      </c>
      <c r="M69">
        <f t="shared" si="15"/>
        <v>7146</v>
      </c>
      <c r="N69">
        <f t="shared" si="16"/>
        <v>66454.2</v>
      </c>
      <c r="O69">
        <f t="shared" si="17"/>
        <v>97706</v>
      </c>
      <c r="Q69">
        <v>3403</v>
      </c>
      <c r="R69">
        <v>-1777</v>
      </c>
      <c r="T69">
        <v>-10519.199999999997</v>
      </c>
      <c r="U69">
        <v>257.39999999999418</v>
      </c>
      <c r="W69">
        <v>10519.199999999999</v>
      </c>
      <c r="X69">
        <v>976.59999999999991</v>
      </c>
      <c r="AB69">
        <v>66454.2</v>
      </c>
      <c r="AC69">
        <v>1.6855518537579266</v>
      </c>
      <c r="AK69">
        <v>66454.2</v>
      </c>
      <c r="AL69">
        <v>1.6855518537579266</v>
      </c>
    </row>
    <row r="70" spans="2:38" x14ac:dyDescent="0.25">
      <c r="B70">
        <v>68006</v>
      </c>
      <c r="C70">
        <v>100002</v>
      </c>
      <c r="D70">
        <v>86731</v>
      </c>
      <c r="E70">
        <v>9090</v>
      </c>
      <c r="F70">
        <v>43065</v>
      </c>
      <c r="H70">
        <v>62255</v>
      </c>
      <c r="J70">
        <f t="shared" si="12"/>
        <v>61378.8</v>
      </c>
      <c r="K70">
        <f t="shared" si="13"/>
        <v>1.0142752872327252</v>
      </c>
      <c r="L70">
        <f t="shared" si="14"/>
        <v>100002</v>
      </c>
      <c r="M70">
        <f t="shared" si="15"/>
        <v>9090</v>
      </c>
      <c r="N70">
        <f t="shared" si="16"/>
        <v>61378.8</v>
      </c>
      <c r="O70">
        <f t="shared" si="17"/>
        <v>90912</v>
      </c>
      <c r="Q70">
        <v>-17941</v>
      </c>
      <c r="R70">
        <v>-194</v>
      </c>
      <c r="T70">
        <v>2781.6000000000058</v>
      </c>
      <c r="U70">
        <v>-797.59999999999854</v>
      </c>
      <c r="W70">
        <v>6913.6</v>
      </c>
      <c r="X70">
        <v>797.59999999999991</v>
      </c>
      <c r="Z70">
        <v>61378.8</v>
      </c>
      <c r="AA70">
        <v>1.0142752872327252</v>
      </c>
      <c r="AI70">
        <v>61378.8</v>
      </c>
      <c r="AJ70">
        <v>1.0142752872327252</v>
      </c>
    </row>
    <row r="71" spans="2:38" x14ac:dyDescent="0.25">
      <c r="B71">
        <v>100838</v>
      </c>
      <c r="C71">
        <v>94295</v>
      </c>
      <c r="D71">
        <v>110499</v>
      </c>
      <c r="E71">
        <v>112928</v>
      </c>
      <c r="F71">
        <v>16569</v>
      </c>
      <c r="H71">
        <v>125938</v>
      </c>
      <c r="J71">
        <f t="shared" si="12"/>
        <v>87025.8</v>
      </c>
      <c r="K71">
        <f t="shared" si="13"/>
        <v>1.4471340682877951</v>
      </c>
      <c r="L71">
        <f t="shared" si="14"/>
        <v>112928</v>
      </c>
      <c r="M71">
        <f t="shared" si="15"/>
        <v>16569</v>
      </c>
      <c r="N71">
        <f t="shared" si="16"/>
        <v>87025.8</v>
      </c>
      <c r="O71">
        <f t="shared" si="17"/>
        <v>96359</v>
      </c>
      <c r="Q71">
        <v>7858</v>
      </c>
      <c r="R71">
        <v>-3283</v>
      </c>
      <c r="T71">
        <v>-2936.3999999999942</v>
      </c>
      <c r="U71">
        <v>-108</v>
      </c>
      <c r="W71">
        <v>14391.199999999999</v>
      </c>
      <c r="X71">
        <v>522.4</v>
      </c>
      <c r="AB71">
        <v>87025.8</v>
      </c>
      <c r="AC71">
        <v>1.4471340682877951</v>
      </c>
      <c r="AK71">
        <v>87025.8</v>
      </c>
      <c r="AL71">
        <v>1.4471340682877951</v>
      </c>
    </row>
    <row r="72" spans="2:38" x14ac:dyDescent="0.25">
      <c r="B72">
        <v>12177</v>
      </c>
      <c r="C72">
        <v>36561</v>
      </c>
      <c r="D72">
        <v>107544</v>
      </c>
      <c r="E72">
        <v>14479</v>
      </c>
      <c r="F72">
        <v>66510</v>
      </c>
      <c r="H72">
        <v>86118</v>
      </c>
      <c r="J72">
        <f t="shared" si="12"/>
        <v>47454.2</v>
      </c>
      <c r="K72">
        <f t="shared" si="13"/>
        <v>1.8147603373357892</v>
      </c>
      <c r="L72">
        <f t="shared" si="14"/>
        <v>107544</v>
      </c>
      <c r="M72">
        <f t="shared" si="15"/>
        <v>12177</v>
      </c>
      <c r="N72">
        <f t="shared" si="16"/>
        <v>47454.2</v>
      </c>
      <c r="O72">
        <f t="shared" si="17"/>
        <v>95367</v>
      </c>
      <c r="Q72">
        <v>-13635</v>
      </c>
      <c r="R72">
        <v>-1672</v>
      </c>
      <c r="T72">
        <v>2337.7999999999956</v>
      </c>
      <c r="U72">
        <v>-1281.2000000000044</v>
      </c>
      <c r="W72">
        <v>5703.7999999999993</v>
      </c>
      <c r="X72">
        <v>1541.6</v>
      </c>
      <c r="AD72">
        <v>47454.2</v>
      </c>
      <c r="AE72">
        <v>1.8147603373357892</v>
      </c>
      <c r="AK72">
        <v>47454.2</v>
      </c>
      <c r="AL72">
        <v>1.8147603373357892</v>
      </c>
    </row>
    <row r="73" spans="2:38" x14ac:dyDescent="0.25">
      <c r="B73">
        <v>46976</v>
      </c>
      <c r="C73">
        <v>105895</v>
      </c>
      <c r="D73">
        <v>49823</v>
      </c>
      <c r="E73">
        <v>61324</v>
      </c>
      <c r="F73">
        <v>68917</v>
      </c>
      <c r="H73">
        <v>113170</v>
      </c>
      <c r="J73">
        <f t="shared" si="12"/>
        <v>66587</v>
      </c>
      <c r="K73">
        <f t="shared" si="13"/>
        <v>1.6995809992941566</v>
      </c>
      <c r="L73">
        <f t="shared" si="14"/>
        <v>105895</v>
      </c>
      <c r="M73">
        <f t="shared" si="15"/>
        <v>46976</v>
      </c>
      <c r="N73">
        <f t="shared" si="16"/>
        <v>66587</v>
      </c>
      <c r="O73">
        <f t="shared" si="17"/>
        <v>58919</v>
      </c>
      <c r="Q73">
        <v>10</v>
      </c>
      <c r="R73">
        <v>-3708</v>
      </c>
      <c r="T73">
        <v>6907.4000000000015</v>
      </c>
      <c r="U73">
        <v>-119.60000000000582</v>
      </c>
      <c r="W73">
        <v>10143.800000000001</v>
      </c>
      <c r="X73">
        <v>2848.8000000000006</v>
      </c>
      <c r="AD73">
        <v>66587</v>
      </c>
      <c r="AE73">
        <v>1.6995809992941566</v>
      </c>
      <c r="AK73">
        <v>66587</v>
      </c>
      <c r="AL73">
        <v>1.6995809992941566</v>
      </c>
    </row>
    <row r="74" spans="2:38" x14ac:dyDescent="0.25">
      <c r="B74">
        <v>54629</v>
      </c>
      <c r="C74">
        <v>80847</v>
      </c>
      <c r="D74">
        <v>18695</v>
      </c>
      <c r="E74">
        <v>58421</v>
      </c>
      <c r="F74">
        <v>6235</v>
      </c>
      <c r="H74">
        <v>44504</v>
      </c>
      <c r="J74">
        <f t="shared" si="12"/>
        <v>43765.4</v>
      </c>
      <c r="K74">
        <f t="shared" si="13"/>
        <v>1.016876345240761</v>
      </c>
      <c r="L74">
        <f t="shared" si="14"/>
        <v>80847</v>
      </c>
      <c r="M74">
        <f t="shared" si="15"/>
        <v>6235</v>
      </c>
      <c r="N74">
        <f t="shared" si="16"/>
        <v>43765.4</v>
      </c>
      <c r="O74">
        <f t="shared" si="17"/>
        <v>74612</v>
      </c>
      <c r="Q74">
        <v>-11584</v>
      </c>
      <c r="R74">
        <v>-36</v>
      </c>
      <c r="T74">
        <v>-11437</v>
      </c>
      <c r="U74">
        <v>-48.19999999999709</v>
      </c>
      <c r="W74">
        <v>12075</v>
      </c>
      <c r="X74">
        <v>562.20000000000005</v>
      </c>
      <c r="Z74">
        <v>43765.4</v>
      </c>
      <c r="AA74">
        <v>1.016876345240761</v>
      </c>
      <c r="AI74">
        <v>43765.4</v>
      </c>
      <c r="AJ74">
        <v>1.016876345240761</v>
      </c>
    </row>
    <row r="75" spans="2:38" x14ac:dyDescent="0.25">
      <c r="B75">
        <v>9306</v>
      </c>
      <c r="C75">
        <v>4966</v>
      </c>
      <c r="D75">
        <v>58887</v>
      </c>
      <c r="E75">
        <v>55053</v>
      </c>
      <c r="F75">
        <v>8037</v>
      </c>
      <c r="H75">
        <v>47242</v>
      </c>
      <c r="J75">
        <f t="shared" si="12"/>
        <v>27249.8</v>
      </c>
      <c r="K75">
        <f t="shared" si="13"/>
        <v>1.7336641002869746</v>
      </c>
      <c r="L75">
        <f t="shared" si="14"/>
        <v>58887</v>
      </c>
      <c r="M75">
        <f t="shared" si="15"/>
        <v>4966</v>
      </c>
      <c r="N75">
        <f t="shared" si="16"/>
        <v>27249.8</v>
      </c>
      <c r="O75">
        <f t="shared" si="17"/>
        <v>53921</v>
      </c>
      <c r="Q75">
        <v>6037</v>
      </c>
      <c r="R75">
        <v>-2403</v>
      </c>
      <c r="T75">
        <v>-9896.2000000000007</v>
      </c>
      <c r="U75">
        <v>-2405.4000000000015</v>
      </c>
      <c r="W75">
        <v>13123</v>
      </c>
      <c r="X75">
        <v>2485.4</v>
      </c>
      <c r="Z75">
        <v>27249.8</v>
      </c>
      <c r="AA75">
        <v>1.7336641002869746</v>
      </c>
      <c r="AK75">
        <v>27249.8</v>
      </c>
      <c r="AL75">
        <v>1.7336641002869746</v>
      </c>
    </row>
    <row r="76" spans="2:38" x14ac:dyDescent="0.25">
      <c r="B76">
        <v>44364</v>
      </c>
      <c r="C76">
        <v>61333</v>
      </c>
      <c r="D76">
        <v>42261</v>
      </c>
      <c r="E76">
        <v>46518</v>
      </c>
      <c r="F76">
        <v>60062</v>
      </c>
      <c r="H76">
        <v>98367</v>
      </c>
      <c r="J76">
        <f t="shared" si="12"/>
        <v>50907.6</v>
      </c>
      <c r="K76">
        <f t="shared" si="13"/>
        <v>1.9322655163472644</v>
      </c>
      <c r="L76">
        <f t="shared" si="14"/>
        <v>61333</v>
      </c>
      <c r="M76">
        <f t="shared" si="15"/>
        <v>42261</v>
      </c>
      <c r="N76">
        <f t="shared" si="16"/>
        <v>50907.6</v>
      </c>
      <c r="O76">
        <f t="shared" si="17"/>
        <v>19072</v>
      </c>
      <c r="Q76">
        <v>19893</v>
      </c>
      <c r="R76">
        <v>311</v>
      </c>
      <c r="T76">
        <v>9235.1999999999971</v>
      </c>
      <c r="U76">
        <v>-982.80000000000291</v>
      </c>
      <c r="W76">
        <v>9941.6</v>
      </c>
      <c r="X76">
        <v>2260</v>
      </c>
      <c r="AD76">
        <v>50907.6</v>
      </c>
      <c r="AE76">
        <v>1.9322655163472644</v>
      </c>
      <c r="AK76">
        <v>50907.6</v>
      </c>
      <c r="AL76">
        <v>1.9322655163472644</v>
      </c>
    </row>
    <row r="77" spans="2:38" x14ac:dyDescent="0.25">
      <c r="B77">
        <v>85598</v>
      </c>
      <c r="C77">
        <v>17212</v>
      </c>
      <c r="D77">
        <v>82912</v>
      </c>
      <c r="E77">
        <v>86334</v>
      </c>
      <c r="F77">
        <v>116409</v>
      </c>
      <c r="H77">
        <v>91996</v>
      </c>
      <c r="J77">
        <f t="shared" si="12"/>
        <v>77693</v>
      </c>
      <c r="K77">
        <f t="shared" si="13"/>
        <v>1.1840963793391941</v>
      </c>
      <c r="L77">
        <f t="shared" si="14"/>
        <v>116409</v>
      </c>
      <c r="M77">
        <f t="shared" si="15"/>
        <v>17212</v>
      </c>
      <c r="N77">
        <f t="shared" si="16"/>
        <v>77693</v>
      </c>
      <c r="O77">
        <f t="shared" si="17"/>
        <v>99197</v>
      </c>
      <c r="Q77">
        <v>-6281</v>
      </c>
      <c r="R77">
        <v>-2590</v>
      </c>
      <c r="T77">
        <v>3204.1999999999971</v>
      </c>
      <c r="U77">
        <v>359.60000000000582</v>
      </c>
      <c r="W77">
        <v>7731.4</v>
      </c>
      <c r="X77">
        <v>2521.1999999999998</v>
      </c>
      <c r="AB77">
        <v>77693</v>
      </c>
      <c r="AC77">
        <v>1.1840963793391941</v>
      </c>
      <c r="AI77">
        <v>77693</v>
      </c>
      <c r="AJ77">
        <v>1.1840963793391941</v>
      </c>
    </row>
    <row r="78" spans="2:38" x14ac:dyDescent="0.25">
      <c r="B78">
        <v>55999</v>
      </c>
      <c r="C78">
        <v>21284</v>
      </c>
      <c r="D78">
        <v>45745</v>
      </c>
      <c r="E78">
        <v>51882</v>
      </c>
      <c r="F78">
        <v>108270</v>
      </c>
      <c r="H78">
        <v>88426</v>
      </c>
      <c r="J78">
        <f t="shared" si="12"/>
        <v>56636</v>
      </c>
      <c r="K78">
        <f t="shared" si="13"/>
        <v>1.5613037643901406</v>
      </c>
      <c r="L78">
        <f t="shared" si="14"/>
        <v>108270</v>
      </c>
      <c r="M78">
        <f t="shared" si="15"/>
        <v>21284</v>
      </c>
      <c r="N78">
        <f t="shared" si="16"/>
        <v>56636</v>
      </c>
      <c r="O78">
        <f t="shared" si="17"/>
        <v>86986</v>
      </c>
      <c r="Q78">
        <v>-4193</v>
      </c>
      <c r="R78">
        <v>36</v>
      </c>
      <c r="T78">
        <v>-10300.600000000006</v>
      </c>
      <c r="U78">
        <v>-346.40000000000146</v>
      </c>
      <c r="W78">
        <v>14770.199999999999</v>
      </c>
      <c r="X78">
        <v>2534.8000000000002</v>
      </c>
      <c r="AB78">
        <v>56636</v>
      </c>
      <c r="AC78">
        <v>1.5613037643901406</v>
      </c>
      <c r="AK78">
        <v>56636</v>
      </c>
      <c r="AL78">
        <v>1.5613037643901406</v>
      </c>
    </row>
    <row r="79" spans="2:38" x14ac:dyDescent="0.25">
      <c r="B79">
        <v>25162</v>
      </c>
      <c r="C79">
        <v>6457</v>
      </c>
      <c r="D79">
        <v>98116</v>
      </c>
      <c r="E79">
        <v>39320</v>
      </c>
      <c r="F79">
        <v>13731</v>
      </c>
      <c r="H79">
        <v>53408</v>
      </c>
      <c r="J79">
        <f t="shared" si="12"/>
        <v>36557.199999999997</v>
      </c>
      <c r="K79">
        <f t="shared" si="13"/>
        <v>1.4609433982908977</v>
      </c>
      <c r="L79">
        <f t="shared" si="14"/>
        <v>98116</v>
      </c>
      <c r="M79">
        <f t="shared" si="15"/>
        <v>6457</v>
      </c>
      <c r="N79">
        <f t="shared" si="16"/>
        <v>36557.199999999997</v>
      </c>
      <c r="O79">
        <f t="shared" si="17"/>
        <v>91659</v>
      </c>
      <c r="Q79">
        <v>-9445</v>
      </c>
      <c r="R79">
        <v>-55</v>
      </c>
      <c r="T79">
        <v>-6861.8000000000029</v>
      </c>
      <c r="U79">
        <v>-24.600000000005821</v>
      </c>
      <c r="W79">
        <v>12749.800000000001</v>
      </c>
      <c r="X79">
        <v>1341.3999999999999</v>
      </c>
      <c r="Z79">
        <v>36557.199999999997</v>
      </c>
      <c r="AA79">
        <v>1.4609433982908977</v>
      </c>
      <c r="AK79">
        <v>36557.199999999997</v>
      </c>
      <c r="AL79">
        <v>1.4609433982908977</v>
      </c>
    </row>
    <row r="80" spans="2:38" x14ac:dyDescent="0.25">
      <c r="B80">
        <v>88793</v>
      </c>
      <c r="C80">
        <v>102868</v>
      </c>
      <c r="D80">
        <v>10807</v>
      </c>
      <c r="E80">
        <v>107209</v>
      </c>
      <c r="F80">
        <v>82209</v>
      </c>
      <c r="H80">
        <v>126696</v>
      </c>
      <c r="J80">
        <f t="shared" si="12"/>
        <v>78377.2</v>
      </c>
      <c r="K80">
        <f t="shared" si="13"/>
        <v>1.6164905099952538</v>
      </c>
      <c r="L80">
        <f t="shared" si="14"/>
        <v>107209</v>
      </c>
      <c r="M80">
        <f t="shared" si="15"/>
        <v>10807</v>
      </c>
      <c r="N80">
        <f t="shared" si="16"/>
        <v>78377.2</v>
      </c>
      <c r="O80">
        <f t="shared" si="17"/>
        <v>96402</v>
      </c>
      <c r="Q80">
        <v>252</v>
      </c>
      <c r="R80">
        <v>-524</v>
      </c>
      <c r="T80">
        <v>1674.3999999999942</v>
      </c>
      <c r="U80">
        <v>1505</v>
      </c>
      <c r="W80">
        <v>10327.600000000002</v>
      </c>
      <c r="X80">
        <v>1505</v>
      </c>
      <c r="AF80">
        <v>78377.2</v>
      </c>
      <c r="AG80">
        <v>1.6164905099952538</v>
      </c>
      <c r="AK80">
        <v>78377.2</v>
      </c>
      <c r="AL80">
        <v>1.6164905099952538</v>
      </c>
    </row>
    <row r="81" spans="2:38" x14ac:dyDescent="0.25">
      <c r="B81">
        <v>90070</v>
      </c>
      <c r="C81">
        <v>19888</v>
      </c>
      <c r="D81">
        <v>34084</v>
      </c>
      <c r="E81">
        <v>47670</v>
      </c>
      <c r="F81">
        <v>113959</v>
      </c>
      <c r="H81">
        <v>97413</v>
      </c>
      <c r="J81">
        <f t="shared" si="12"/>
        <v>61134.2</v>
      </c>
      <c r="K81">
        <f t="shared" si="13"/>
        <v>1.5934288826875955</v>
      </c>
      <c r="L81">
        <f t="shared" si="14"/>
        <v>113959</v>
      </c>
      <c r="M81">
        <f t="shared" si="15"/>
        <v>19888</v>
      </c>
      <c r="N81">
        <f t="shared" si="16"/>
        <v>61134.2</v>
      </c>
      <c r="O81">
        <f t="shared" si="17"/>
        <v>94071</v>
      </c>
      <c r="Q81">
        <v>24843</v>
      </c>
      <c r="R81">
        <v>2403</v>
      </c>
      <c r="T81">
        <v>5070.7999999999956</v>
      </c>
      <c r="U81">
        <v>-215.80000000000291</v>
      </c>
      <c r="W81">
        <v>15290.8</v>
      </c>
      <c r="X81">
        <v>1351.8</v>
      </c>
      <c r="Z81">
        <v>61134.2</v>
      </c>
      <c r="AA81">
        <v>1.5934288826875955</v>
      </c>
      <c r="AK81">
        <v>61134.2</v>
      </c>
      <c r="AL81">
        <v>1.5934288826875955</v>
      </c>
    </row>
    <row r="82" spans="2:38" x14ac:dyDescent="0.25">
      <c r="B82">
        <v>81534</v>
      </c>
      <c r="C82">
        <v>45380</v>
      </c>
      <c r="D82">
        <v>17776</v>
      </c>
      <c r="E82">
        <v>79130</v>
      </c>
      <c r="F82">
        <v>9861</v>
      </c>
      <c r="H82">
        <v>80039</v>
      </c>
      <c r="J82">
        <f t="shared" si="12"/>
        <v>46736.2</v>
      </c>
      <c r="K82">
        <f t="shared" si="13"/>
        <v>1.7125696997188475</v>
      </c>
      <c r="L82">
        <f t="shared" si="14"/>
        <v>81534</v>
      </c>
      <c r="M82">
        <f t="shared" si="15"/>
        <v>9861</v>
      </c>
      <c r="N82">
        <f t="shared" si="16"/>
        <v>46736.2</v>
      </c>
      <c r="O82">
        <f t="shared" si="17"/>
        <v>71673</v>
      </c>
      <c r="Q82">
        <v>-7291</v>
      </c>
      <c r="R82">
        <v>-264</v>
      </c>
      <c r="T82">
        <v>-6399.8000000000029</v>
      </c>
      <c r="U82">
        <v>-1850.4000000000015</v>
      </c>
      <c r="W82">
        <v>8925.4</v>
      </c>
      <c r="X82">
        <v>1890.4</v>
      </c>
      <c r="AD82">
        <v>46736.2</v>
      </c>
      <c r="AE82">
        <v>1.7125696997188475</v>
      </c>
      <c r="AK82">
        <v>46736.2</v>
      </c>
      <c r="AL82">
        <v>1.7125696997188475</v>
      </c>
    </row>
    <row r="83" spans="2:38" x14ac:dyDescent="0.25">
      <c r="B83">
        <v>38735</v>
      </c>
      <c r="C83">
        <v>103599</v>
      </c>
      <c r="D83">
        <v>6386</v>
      </c>
      <c r="E83">
        <v>84886</v>
      </c>
      <c r="F83">
        <v>101311</v>
      </c>
      <c r="H83">
        <v>117018</v>
      </c>
      <c r="J83">
        <f t="shared" si="12"/>
        <v>66983.399999999994</v>
      </c>
      <c r="K83">
        <f t="shared" si="13"/>
        <v>1.7469701448418564</v>
      </c>
      <c r="L83">
        <f t="shared" si="14"/>
        <v>103599</v>
      </c>
      <c r="M83">
        <f t="shared" si="15"/>
        <v>6386</v>
      </c>
      <c r="N83">
        <f t="shared" si="16"/>
        <v>66983.399999999994</v>
      </c>
      <c r="O83">
        <f t="shared" si="17"/>
        <v>97213</v>
      </c>
      <c r="Q83">
        <v>-9057</v>
      </c>
      <c r="R83">
        <v>4830</v>
      </c>
      <c r="T83">
        <v>-592.80000000000291</v>
      </c>
      <c r="U83">
        <v>1425.1999999999971</v>
      </c>
      <c r="W83">
        <v>12046.4</v>
      </c>
      <c r="X83">
        <v>1558.3999999999999</v>
      </c>
      <c r="AF83">
        <v>66983.399999999994</v>
      </c>
      <c r="AG83">
        <v>1.7469701448418564</v>
      </c>
      <c r="AK83">
        <v>66983.399999999994</v>
      </c>
      <c r="AL83">
        <v>1.7469701448418564</v>
      </c>
    </row>
    <row r="84" spans="2:38" x14ac:dyDescent="0.25">
      <c r="B84">
        <v>55326</v>
      </c>
      <c r="C84">
        <v>105212</v>
      </c>
      <c r="D84">
        <v>110475</v>
      </c>
      <c r="E84">
        <v>44878</v>
      </c>
      <c r="F84">
        <v>107081</v>
      </c>
      <c r="H84">
        <v>108795</v>
      </c>
      <c r="J84">
        <f t="shared" si="12"/>
        <v>84594.4</v>
      </c>
      <c r="K84">
        <f t="shared" si="13"/>
        <v>1.28607803826258</v>
      </c>
      <c r="L84">
        <f t="shared" si="14"/>
        <v>110475</v>
      </c>
      <c r="M84">
        <f t="shared" si="15"/>
        <v>44878</v>
      </c>
      <c r="N84">
        <f t="shared" si="16"/>
        <v>84594.4</v>
      </c>
      <c r="O84">
        <f t="shared" si="17"/>
        <v>65597</v>
      </c>
      <c r="Q84">
        <v>-4365</v>
      </c>
      <c r="R84">
        <v>-4490</v>
      </c>
      <c r="T84">
        <v>4472.1999999999971</v>
      </c>
      <c r="U84">
        <v>1299.1999999999971</v>
      </c>
      <c r="W84">
        <v>18131</v>
      </c>
      <c r="X84">
        <v>1315.2</v>
      </c>
      <c r="AB84">
        <v>84594.4</v>
      </c>
      <c r="AC84">
        <v>1.28607803826258</v>
      </c>
      <c r="AK84">
        <v>84594.4</v>
      </c>
      <c r="AL84">
        <v>1.28607803826258</v>
      </c>
    </row>
    <row r="85" spans="2:38" x14ac:dyDescent="0.25">
      <c r="B85">
        <v>81225</v>
      </c>
      <c r="C85">
        <v>7118</v>
      </c>
      <c r="D85">
        <v>105978</v>
      </c>
      <c r="E85">
        <v>94339</v>
      </c>
      <c r="F85">
        <v>13311</v>
      </c>
      <c r="H85">
        <v>76770</v>
      </c>
      <c r="J85">
        <f t="shared" si="12"/>
        <v>60394.2</v>
      </c>
      <c r="K85">
        <f t="shared" si="13"/>
        <v>1.2711485540002185</v>
      </c>
      <c r="L85">
        <f t="shared" si="14"/>
        <v>105978</v>
      </c>
      <c r="M85">
        <f t="shared" si="15"/>
        <v>7118</v>
      </c>
      <c r="N85">
        <f t="shared" si="16"/>
        <v>60394.2</v>
      </c>
      <c r="O85">
        <f t="shared" si="17"/>
        <v>98860</v>
      </c>
      <c r="Q85">
        <v>12318</v>
      </c>
      <c r="R85">
        <v>-180</v>
      </c>
      <c r="T85">
        <v>-1794.6000000000058</v>
      </c>
      <c r="U85">
        <v>-188.40000000000146</v>
      </c>
      <c r="W85">
        <v>12461.8</v>
      </c>
      <c r="X85">
        <v>2035.2</v>
      </c>
      <c r="AB85">
        <v>60394.2</v>
      </c>
      <c r="AC85">
        <v>1.2711485540002185</v>
      </c>
      <c r="AI85">
        <v>60394.2</v>
      </c>
      <c r="AJ85">
        <v>1.2711485540002185</v>
      </c>
    </row>
    <row r="86" spans="2:38" x14ac:dyDescent="0.25">
      <c r="B86">
        <v>52611</v>
      </c>
      <c r="C86">
        <v>70894</v>
      </c>
      <c r="D86">
        <v>88816</v>
      </c>
      <c r="E86">
        <v>2651</v>
      </c>
      <c r="F86">
        <v>33555</v>
      </c>
      <c r="H86">
        <v>69716</v>
      </c>
      <c r="J86">
        <f t="shared" si="12"/>
        <v>49705.4</v>
      </c>
      <c r="K86">
        <f t="shared" si="13"/>
        <v>1.4025840250757462</v>
      </c>
      <c r="L86">
        <f t="shared" si="14"/>
        <v>88816</v>
      </c>
      <c r="M86">
        <f t="shared" si="15"/>
        <v>2651</v>
      </c>
      <c r="N86">
        <f t="shared" si="16"/>
        <v>49705.4</v>
      </c>
      <c r="O86">
        <f t="shared" si="17"/>
        <v>86165</v>
      </c>
      <c r="Q86">
        <v>8216</v>
      </c>
      <c r="R86">
        <v>-721</v>
      </c>
      <c r="T86">
        <v>-11499.400000000001</v>
      </c>
      <c r="U86">
        <v>-1313.5999999999985</v>
      </c>
      <c r="W86">
        <v>15537.800000000001</v>
      </c>
      <c r="X86">
        <v>2286</v>
      </c>
      <c r="Z86">
        <v>49705.4</v>
      </c>
      <c r="AA86">
        <v>1.4025840250757462</v>
      </c>
      <c r="AK86">
        <v>49705.4</v>
      </c>
      <c r="AL86">
        <v>1.4025840250757462</v>
      </c>
    </row>
    <row r="87" spans="2:38" x14ac:dyDescent="0.25">
      <c r="B87">
        <v>11815</v>
      </c>
      <c r="C87">
        <v>90341</v>
      </c>
      <c r="D87">
        <v>102077</v>
      </c>
      <c r="E87">
        <v>86570</v>
      </c>
      <c r="F87">
        <v>85288</v>
      </c>
      <c r="H87">
        <v>126129</v>
      </c>
      <c r="J87">
        <f t="shared" si="12"/>
        <v>75218.2</v>
      </c>
      <c r="K87">
        <f t="shared" si="13"/>
        <v>1.6768415091028501</v>
      </c>
      <c r="L87">
        <f t="shared" si="14"/>
        <v>102077</v>
      </c>
      <c r="M87">
        <f t="shared" si="15"/>
        <v>11815</v>
      </c>
      <c r="N87">
        <f t="shared" si="16"/>
        <v>75218.2</v>
      </c>
      <c r="O87">
        <f t="shared" si="17"/>
        <v>90262</v>
      </c>
      <c r="Q87">
        <v>18750</v>
      </c>
      <c r="R87">
        <v>2597</v>
      </c>
      <c r="T87">
        <v>7543.5999999999913</v>
      </c>
      <c r="U87">
        <v>-671</v>
      </c>
      <c r="W87">
        <v>19522</v>
      </c>
      <c r="X87">
        <v>2531.8000000000002</v>
      </c>
      <c r="AF87">
        <v>75218.2</v>
      </c>
      <c r="AG87">
        <v>1.6768415091028501</v>
      </c>
      <c r="AK87">
        <v>75218.2</v>
      </c>
      <c r="AL87">
        <v>1.6768415091028501</v>
      </c>
    </row>
    <row r="88" spans="2:38" x14ac:dyDescent="0.25">
      <c r="B88">
        <v>113089</v>
      </c>
      <c r="C88">
        <v>5966</v>
      </c>
      <c r="D88">
        <v>67924</v>
      </c>
      <c r="E88">
        <v>51275</v>
      </c>
      <c r="F88">
        <v>72849</v>
      </c>
      <c r="H88">
        <v>132990</v>
      </c>
      <c r="J88">
        <f t="shared" si="12"/>
        <v>62220.6</v>
      </c>
      <c r="K88">
        <f t="shared" si="13"/>
        <v>2.1373950106556352</v>
      </c>
      <c r="L88">
        <f t="shared" si="14"/>
        <v>113089</v>
      </c>
      <c r="M88">
        <f t="shared" si="15"/>
        <v>5966</v>
      </c>
      <c r="N88">
        <f t="shared" si="16"/>
        <v>62220.6</v>
      </c>
      <c r="O88">
        <f t="shared" si="17"/>
        <v>107123</v>
      </c>
      <c r="Q88">
        <v>18354</v>
      </c>
      <c r="R88">
        <v>1062</v>
      </c>
      <c r="T88">
        <v>7.1999999999970896</v>
      </c>
      <c r="U88">
        <v>-767.80000000000291</v>
      </c>
      <c r="W88">
        <v>9985.1999999999989</v>
      </c>
      <c r="X88">
        <v>2318.2000000000003</v>
      </c>
      <c r="AF88">
        <v>62220.6</v>
      </c>
      <c r="AG88">
        <v>2.1373950106556352</v>
      </c>
      <c r="AK88">
        <v>62220.6</v>
      </c>
      <c r="AL88">
        <v>2.1373950106556352</v>
      </c>
    </row>
    <row r="89" spans="2:38" x14ac:dyDescent="0.25">
      <c r="B89">
        <v>25213</v>
      </c>
      <c r="C89">
        <v>13824</v>
      </c>
      <c r="D89">
        <v>108061</v>
      </c>
      <c r="E89">
        <v>95102</v>
      </c>
      <c r="F89">
        <v>44531</v>
      </c>
      <c r="H89">
        <v>117141</v>
      </c>
      <c r="J89">
        <f t="shared" si="12"/>
        <v>57346.2</v>
      </c>
      <c r="K89">
        <f t="shared" si="13"/>
        <v>2.0426985571842597</v>
      </c>
      <c r="L89">
        <f t="shared" si="14"/>
        <v>108061</v>
      </c>
      <c r="M89">
        <f t="shared" si="15"/>
        <v>13824</v>
      </c>
      <c r="N89">
        <f t="shared" si="16"/>
        <v>57346.2</v>
      </c>
      <c r="O89">
        <f t="shared" si="17"/>
        <v>94237</v>
      </c>
      <c r="Q89">
        <v>8163</v>
      </c>
      <c r="R89">
        <v>102</v>
      </c>
      <c r="T89">
        <v>7014.5999999999985</v>
      </c>
      <c r="U89">
        <v>1934.1999999999971</v>
      </c>
      <c r="W89">
        <v>14614.600000000002</v>
      </c>
      <c r="X89">
        <v>1982.6000000000001</v>
      </c>
      <c r="AD89">
        <v>57346.2</v>
      </c>
      <c r="AE89">
        <v>2.0426985571842597</v>
      </c>
      <c r="AK89">
        <v>57346.2</v>
      </c>
      <c r="AL89">
        <v>2.0426985571842597</v>
      </c>
    </row>
    <row r="90" spans="2:38" x14ac:dyDescent="0.25">
      <c r="B90">
        <v>34648</v>
      </c>
      <c r="C90">
        <v>33478</v>
      </c>
      <c r="D90">
        <v>117021</v>
      </c>
      <c r="E90">
        <v>20742</v>
      </c>
      <c r="F90">
        <v>87519</v>
      </c>
      <c r="H90">
        <v>117302</v>
      </c>
      <c r="J90">
        <f t="shared" si="12"/>
        <v>58681.599999999999</v>
      </c>
      <c r="K90">
        <f t="shared" si="13"/>
        <v>1.9989570836514343</v>
      </c>
      <c r="L90">
        <f t="shared" si="14"/>
        <v>117021</v>
      </c>
      <c r="M90">
        <f t="shared" si="15"/>
        <v>20742</v>
      </c>
      <c r="N90">
        <f t="shared" si="16"/>
        <v>58681.599999999999</v>
      </c>
      <c r="O90">
        <f t="shared" si="17"/>
        <v>96279</v>
      </c>
      <c r="Q90">
        <v>16565</v>
      </c>
      <c r="R90">
        <v>0</v>
      </c>
      <c r="T90">
        <v>-653.59999999999854</v>
      </c>
      <c r="U90">
        <v>-290.40000000000146</v>
      </c>
      <c r="W90">
        <v>9514.7999999999993</v>
      </c>
      <c r="X90">
        <v>1522.3999999999999</v>
      </c>
      <c r="AD90">
        <v>58681.599999999999</v>
      </c>
      <c r="AE90">
        <v>1.9989570836514343</v>
      </c>
      <c r="AK90">
        <v>58681.599999999999</v>
      </c>
      <c r="AL90">
        <v>1.9989570836514343</v>
      </c>
    </row>
    <row r="91" spans="2:38" x14ac:dyDescent="0.25">
      <c r="B91">
        <v>73213</v>
      </c>
      <c r="C91">
        <v>84365</v>
      </c>
      <c r="D91">
        <v>35761</v>
      </c>
      <c r="E91">
        <v>34950</v>
      </c>
      <c r="F91">
        <v>41700</v>
      </c>
      <c r="H91">
        <v>101293</v>
      </c>
      <c r="J91">
        <f t="shared" si="12"/>
        <v>53997.8</v>
      </c>
      <c r="K91">
        <f t="shared" si="13"/>
        <v>1.8758727207404746</v>
      </c>
      <c r="L91">
        <f t="shared" si="14"/>
        <v>84365</v>
      </c>
      <c r="M91">
        <f t="shared" si="15"/>
        <v>34950</v>
      </c>
      <c r="N91">
        <f t="shared" si="16"/>
        <v>53997.8</v>
      </c>
      <c r="O91">
        <f t="shared" si="17"/>
        <v>49415</v>
      </c>
      <c r="Q91">
        <v>3016</v>
      </c>
      <c r="R91">
        <v>30</v>
      </c>
      <c r="T91">
        <v>99.200000000004366</v>
      </c>
      <c r="U91">
        <v>-832.79999999999563</v>
      </c>
      <c r="W91">
        <v>14119.2</v>
      </c>
      <c r="X91">
        <v>2467.6000000000004</v>
      </c>
      <c r="AD91">
        <v>53997.8</v>
      </c>
      <c r="AE91">
        <v>1.8758727207404746</v>
      </c>
      <c r="AK91">
        <v>53997.8</v>
      </c>
      <c r="AL91">
        <v>1.8758727207404746</v>
      </c>
    </row>
    <row r="92" spans="2:38" x14ac:dyDescent="0.25">
      <c r="B92">
        <v>34526</v>
      </c>
      <c r="C92">
        <v>38322</v>
      </c>
      <c r="D92">
        <v>50917</v>
      </c>
      <c r="E92">
        <v>66449</v>
      </c>
      <c r="F92">
        <v>111663</v>
      </c>
      <c r="H92">
        <v>61215</v>
      </c>
      <c r="J92">
        <f t="shared" si="12"/>
        <v>60375.4</v>
      </c>
      <c r="K92">
        <f t="shared" si="13"/>
        <v>1.0139063260864525</v>
      </c>
      <c r="L92">
        <f t="shared" si="14"/>
        <v>111663</v>
      </c>
      <c r="M92">
        <f t="shared" si="15"/>
        <v>34526</v>
      </c>
      <c r="N92">
        <f t="shared" si="16"/>
        <v>60375.4</v>
      </c>
      <c r="O92">
        <f t="shared" si="17"/>
        <v>77137</v>
      </c>
      <c r="Q92">
        <v>-14184</v>
      </c>
      <c r="R92">
        <v>-359</v>
      </c>
      <c r="T92">
        <v>2934.4000000000015</v>
      </c>
      <c r="U92">
        <v>136.40000000000146</v>
      </c>
      <c r="W92">
        <v>7878</v>
      </c>
      <c r="X92">
        <v>634</v>
      </c>
      <c r="Z92">
        <v>60375.4</v>
      </c>
      <c r="AA92">
        <v>1.0139063260864525</v>
      </c>
      <c r="AI92">
        <v>60375.4</v>
      </c>
      <c r="AJ92">
        <v>1.0139063260864525</v>
      </c>
    </row>
    <row r="93" spans="2:38" x14ac:dyDescent="0.25">
      <c r="B93">
        <v>92613</v>
      </c>
      <c r="C93">
        <v>11412</v>
      </c>
      <c r="D93">
        <v>70247</v>
      </c>
      <c r="E93">
        <v>115800</v>
      </c>
      <c r="F93">
        <v>65770</v>
      </c>
      <c r="H93">
        <v>89442</v>
      </c>
      <c r="J93">
        <f t="shared" si="12"/>
        <v>71168.399999999994</v>
      </c>
      <c r="K93">
        <f t="shared" si="13"/>
        <v>1.2567656431787142</v>
      </c>
      <c r="L93">
        <f t="shared" si="14"/>
        <v>115800</v>
      </c>
      <c r="M93">
        <f t="shared" si="15"/>
        <v>11412</v>
      </c>
      <c r="N93">
        <f t="shared" si="16"/>
        <v>71168.399999999994</v>
      </c>
      <c r="O93">
        <f t="shared" si="17"/>
        <v>104388</v>
      </c>
      <c r="Q93">
        <v>11091</v>
      </c>
      <c r="R93">
        <v>19</v>
      </c>
      <c r="T93">
        <v>5929.1999999999971</v>
      </c>
      <c r="U93">
        <v>170.79999999998836</v>
      </c>
      <c r="W93">
        <v>9632.4</v>
      </c>
      <c r="X93">
        <v>3333.2000000000003</v>
      </c>
      <c r="AB93">
        <v>71168.399999999994</v>
      </c>
      <c r="AC93">
        <v>1.2567656431787142</v>
      </c>
      <c r="AK93">
        <v>71168.399999999994</v>
      </c>
      <c r="AL93">
        <v>1.2567656431787142</v>
      </c>
    </row>
    <row r="94" spans="2:38" x14ac:dyDescent="0.25">
      <c r="B94">
        <v>79421</v>
      </c>
      <c r="C94">
        <v>79583</v>
      </c>
      <c r="D94">
        <v>70570</v>
      </c>
      <c r="E94">
        <v>32640</v>
      </c>
      <c r="F94">
        <v>107433</v>
      </c>
      <c r="H94">
        <v>114675</v>
      </c>
      <c r="J94">
        <f t="shared" si="12"/>
        <v>73929.399999999994</v>
      </c>
      <c r="K94">
        <f t="shared" si="13"/>
        <v>1.5511420355095538</v>
      </c>
      <c r="L94">
        <f t="shared" si="14"/>
        <v>107433</v>
      </c>
      <c r="M94">
        <f t="shared" si="15"/>
        <v>32640</v>
      </c>
      <c r="N94">
        <f t="shared" si="16"/>
        <v>73929.399999999994</v>
      </c>
      <c r="O94">
        <f t="shared" si="17"/>
        <v>74793</v>
      </c>
      <c r="Q94">
        <v>-14475</v>
      </c>
      <c r="R94">
        <v>404</v>
      </c>
      <c r="T94">
        <v>-5750</v>
      </c>
      <c r="U94">
        <v>-261.20000000001164</v>
      </c>
      <c r="W94">
        <v>15022.000000000002</v>
      </c>
      <c r="X94">
        <v>302</v>
      </c>
      <c r="AF94">
        <v>73929.399999999994</v>
      </c>
      <c r="AG94">
        <v>1.5511420355095538</v>
      </c>
      <c r="AK94">
        <v>73929.399999999994</v>
      </c>
      <c r="AL94">
        <v>1.5511420355095538</v>
      </c>
    </row>
    <row r="95" spans="2:38" x14ac:dyDescent="0.25">
      <c r="B95">
        <v>60688</v>
      </c>
      <c r="C95">
        <v>38221</v>
      </c>
      <c r="D95">
        <v>30984</v>
      </c>
      <c r="E95">
        <v>65812</v>
      </c>
      <c r="F95">
        <v>73968</v>
      </c>
      <c r="H95">
        <v>58295</v>
      </c>
      <c r="J95">
        <f t="shared" si="12"/>
        <v>53934.6</v>
      </c>
      <c r="K95">
        <f t="shared" si="13"/>
        <v>1.080846061711777</v>
      </c>
      <c r="L95">
        <f t="shared" si="14"/>
        <v>73968</v>
      </c>
      <c r="M95">
        <f t="shared" si="15"/>
        <v>30984</v>
      </c>
      <c r="N95">
        <f t="shared" si="16"/>
        <v>53934.6</v>
      </c>
      <c r="O95">
        <f t="shared" si="17"/>
        <v>42984</v>
      </c>
      <c r="Q95">
        <v>-8494</v>
      </c>
      <c r="R95">
        <v>-6</v>
      </c>
      <c r="T95">
        <v>-7442.4000000000015</v>
      </c>
      <c r="U95">
        <v>-988</v>
      </c>
      <c r="W95">
        <v>9676</v>
      </c>
      <c r="X95">
        <v>2638.7999999999997</v>
      </c>
      <c r="AB95">
        <v>53934.6</v>
      </c>
      <c r="AC95">
        <v>1.080846061711777</v>
      </c>
      <c r="AI95">
        <v>53934.6</v>
      </c>
      <c r="AJ95">
        <v>1.080846061711777</v>
      </c>
    </row>
    <row r="96" spans="2:38" x14ac:dyDescent="0.25">
      <c r="B96">
        <v>81505</v>
      </c>
      <c r="C96">
        <v>44451</v>
      </c>
      <c r="D96">
        <v>10454</v>
      </c>
      <c r="E96">
        <v>32201</v>
      </c>
      <c r="F96">
        <v>87277</v>
      </c>
      <c r="H96">
        <v>95080</v>
      </c>
      <c r="J96">
        <f t="shared" si="12"/>
        <v>51177.599999999999</v>
      </c>
      <c r="K96">
        <f t="shared" si="13"/>
        <v>1.8578440567748391</v>
      </c>
      <c r="L96">
        <f t="shared" si="14"/>
        <v>87277</v>
      </c>
      <c r="M96">
        <f t="shared" si="15"/>
        <v>10454</v>
      </c>
      <c r="N96">
        <f t="shared" si="16"/>
        <v>51177.599999999999</v>
      </c>
      <c r="O96">
        <f t="shared" si="17"/>
        <v>76823</v>
      </c>
      <c r="Q96">
        <v>2092</v>
      </c>
      <c r="R96">
        <v>-412</v>
      </c>
      <c r="T96">
        <v>-10224</v>
      </c>
      <c r="U96">
        <v>-1085.4000000000015</v>
      </c>
      <c r="W96">
        <v>12211.2</v>
      </c>
      <c r="X96">
        <v>1095.8</v>
      </c>
      <c r="AF96">
        <v>51177.599999999999</v>
      </c>
      <c r="AG96">
        <v>1.8578440567748391</v>
      </c>
      <c r="AK96">
        <v>51177.599999999999</v>
      </c>
      <c r="AL96">
        <v>1.8578440567748391</v>
      </c>
    </row>
    <row r="97" spans="2:38" x14ac:dyDescent="0.25">
      <c r="B97">
        <v>35192</v>
      </c>
      <c r="C97">
        <v>14932</v>
      </c>
      <c r="D97">
        <v>22643</v>
      </c>
      <c r="E97">
        <v>103167</v>
      </c>
      <c r="F97">
        <v>64594</v>
      </c>
      <c r="H97">
        <v>78961</v>
      </c>
      <c r="J97">
        <f t="shared" si="12"/>
        <v>48105.599999999999</v>
      </c>
      <c r="K97">
        <f t="shared" si="13"/>
        <v>1.6414097319231025</v>
      </c>
      <c r="L97">
        <f t="shared" si="14"/>
        <v>103167</v>
      </c>
      <c r="M97">
        <f t="shared" si="15"/>
        <v>14932</v>
      </c>
      <c r="N97">
        <f t="shared" si="16"/>
        <v>48105.599999999999</v>
      </c>
      <c r="O97">
        <f t="shared" si="17"/>
        <v>88235</v>
      </c>
      <c r="Q97">
        <v>9466</v>
      </c>
      <c r="R97">
        <v>-1044</v>
      </c>
      <c r="T97">
        <v>-1315.8000000000029</v>
      </c>
      <c r="U97">
        <v>819.59999999999854</v>
      </c>
      <c r="W97">
        <v>17937.8</v>
      </c>
      <c r="X97">
        <v>1440.8</v>
      </c>
      <c r="Z97">
        <v>48105.599999999999</v>
      </c>
      <c r="AA97">
        <v>1.6414097319231025</v>
      </c>
      <c r="AK97">
        <v>48105.599999999999</v>
      </c>
      <c r="AL97">
        <v>1.6414097319231025</v>
      </c>
    </row>
    <row r="98" spans="2:38" x14ac:dyDescent="0.25">
      <c r="B98">
        <v>1506</v>
      </c>
      <c r="C98">
        <v>26563</v>
      </c>
      <c r="D98">
        <v>41320</v>
      </c>
      <c r="E98">
        <v>60236</v>
      </c>
      <c r="F98">
        <v>91113</v>
      </c>
      <c r="H98">
        <v>57600</v>
      </c>
      <c r="J98">
        <f t="shared" si="12"/>
        <v>44147.6</v>
      </c>
      <c r="K98">
        <f t="shared" ref="K98:K129" si="18">H98/J98</f>
        <v>1.3047141860486187</v>
      </c>
      <c r="L98">
        <f t="shared" si="14"/>
        <v>91113</v>
      </c>
      <c r="M98">
        <f t="shared" si="15"/>
        <v>1506</v>
      </c>
      <c r="N98">
        <f t="shared" si="16"/>
        <v>44147.6</v>
      </c>
      <c r="O98">
        <f t="shared" si="17"/>
        <v>89607</v>
      </c>
      <c r="Q98">
        <v>-3900</v>
      </c>
      <c r="R98">
        <v>-205</v>
      </c>
      <c r="T98">
        <v>-132.40000000000146</v>
      </c>
      <c r="U98">
        <v>-1325.4000000000015</v>
      </c>
      <c r="W98">
        <v>12847.6</v>
      </c>
      <c r="X98">
        <v>1385.8000000000002</v>
      </c>
      <c r="Z98">
        <v>44147.6</v>
      </c>
      <c r="AA98">
        <v>1.3047141860486187</v>
      </c>
      <c r="AK98">
        <v>44147.6</v>
      </c>
      <c r="AL98">
        <v>1.3047141860486187</v>
      </c>
    </row>
    <row r="99" spans="2:38" x14ac:dyDescent="0.25">
      <c r="B99">
        <v>59095</v>
      </c>
      <c r="C99">
        <v>115345</v>
      </c>
      <c r="D99">
        <v>50733</v>
      </c>
      <c r="E99">
        <v>88105</v>
      </c>
      <c r="F99">
        <v>81618</v>
      </c>
      <c r="H99">
        <v>101294</v>
      </c>
      <c r="J99">
        <f t="shared" si="12"/>
        <v>78979.199999999997</v>
      </c>
      <c r="K99">
        <f t="shared" si="18"/>
        <v>1.2825402131194037</v>
      </c>
      <c r="L99">
        <f t="shared" si="14"/>
        <v>115345</v>
      </c>
      <c r="M99">
        <f t="shared" si="15"/>
        <v>50733</v>
      </c>
      <c r="N99">
        <f t="shared" si="16"/>
        <v>78979.199999999997</v>
      </c>
      <c r="O99">
        <f t="shared" si="17"/>
        <v>64612</v>
      </c>
      <c r="Q99">
        <v>20237</v>
      </c>
      <c r="R99">
        <v>-507</v>
      </c>
      <c r="T99">
        <v>874.19999999999709</v>
      </c>
      <c r="U99">
        <v>-1064.1999999999971</v>
      </c>
      <c r="W99">
        <v>8462.6</v>
      </c>
      <c r="X99">
        <v>1077</v>
      </c>
      <c r="AB99">
        <v>78979.199999999997</v>
      </c>
      <c r="AC99">
        <v>1.2825402131194037</v>
      </c>
      <c r="AK99">
        <v>78979.199999999997</v>
      </c>
      <c r="AL99">
        <v>1.2825402131194037</v>
      </c>
    </row>
    <row r="100" spans="2:38" x14ac:dyDescent="0.25">
      <c r="B100">
        <v>33158</v>
      </c>
      <c r="C100">
        <v>22094</v>
      </c>
      <c r="D100">
        <v>95847</v>
      </c>
      <c r="E100">
        <v>27155</v>
      </c>
      <c r="F100">
        <v>47238</v>
      </c>
      <c r="H100">
        <v>52971</v>
      </c>
      <c r="J100">
        <f t="shared" si="12"/>
        <v>45098.400000000001</v>
      </c>
      <c r="K100">
        <f t="shared" si="18"/>
        <v>1.1745649513064764</v>
      </c>
      <c r="L100">
        <f t="shared" si="14"/>
        <v>95847</v>
      </c>
      <c r="M100">
        <f t="shared" si="15"/>
        <v>22094</v>
      </c>
      <c r="N100">
        <f t="shared" si="16"/>
        <v>45098.400000000001</v>
      </c>
      <c r="O100">
        <f t="shared" si="17"/>
        <v>73753</v>
      </c>
      <c r="Q100">
        <v>-5085</v>
      </c>
      <c r="R100">
        <v>581</v>
      </c>
      <c r="T100">
        <v>154.20000000000437</v>
      </c>
      <c r="U100">
        <v>-181.40000000000146</v>
      </c>
      <c r="W100">
        <v>13639</v>
      </c>
      <c r="X100">
        <v>181.4</v>
      </c>
      <c r="Z100">
        <v>45098.400000000001</v>
      </c>
      <c r="AA100">
        <v>1.1745649513064764</v>
      </c>
      <c r="AK100">
        <v>45098.400000000001</v>
      </c>
      <c r="AL100">
        <v>1.1745649513064764</v>
      </c>
    </row>
    <row r="101" spans="2:38" x14ac:dyDescent="0.25">
      <c r="B101">
        <v>112202</v>
      </c>
      <c r="C101">
        <v>108194</v>
      </c>
      <c r="D101">
        <v>6433</v>
      </c>
      <c r="E101">
        <v>79131</v>
      </c>
      <c r="F101">
        <v>56124</v>
      </c>
      <c r="H101">
        <v>93853</v>
      </c>
      <c r="J101">
        <f t="shared" si="12"/>
        <v>72416.800000000003</v>
      </c>
      <c r="K101">
        <f t="shared" si="18"/>
        <v>1.2960114227637785</v>
      </c>
      <c r="L101">
        <f t="shared" si="14"/>
        <v>112202</v>
      </c>
      <c r="M101">
        <f t="shared" si="15"/>
        <v>6433</v>
      </c>
      <c r="N101">
        <f t="shared" si="16"/>
        <v>72416.800000000003</v>
      </c>
      <c r="O101">
        <f t="shared" si="17"/>
        <v>105769</v>
      </c>
      <c r="Q101">
        <v>11935</v>
      </c>
      <c r="R101">
        <v>180</v>
      </c>
      <c r="T101">
        <v>-177.80000000000291</v>
      </c>
      <c r="U101">
        <v>567</v>
      </c>
      <c r="W101">
        <v>6369</v>
      </c>
      <c r="X101">
        <v>1650.2000000000003</v>
      </c>
      <c r="AB101">
        <v>72416.800000000003</v>
      </c>
      <c r="AC101">
        <v>1.2960114227637785</v>
      </c>
      <c r="AK101">
        <v>72416.800000000003</v>
      </c>
      <c r="AL101">
        <v>1.2960114227637785</v>
      </c>
    </row>
    <row r="103" spans="2:38" x14ac:dyDescent="0.25">
      <c r="B103">
        <v>4493343</v>
      </c>
      <c r="C103">
        <v>4424115</v>
      </c>
      <c r="D103">
        <v>4584538</v>
      </c>
      <c r="E103">
        <v>4790886</v>
      </c>
      <c r="F103">
        <v>4388680</v>
      </c>
    </row>
  </sheetData>
  <pageMargins left="0.7" right="0.7" top="0.75" bottom="0.75" header="0.3" footer="0.3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31170B-D3A1-4A74-B915-F90381AD9829}">
  <dimension ref="A1:AL103"/>
  <sheetViews>
    <sheetView workbookViewId="0"/>
  </sheetViews>
  <sheetFormatPr defaultRowHeight="15" x14ac:dyDescent="0.25"/>
  <sheetData>
    <row r="1" spans="1:38" x14ac:dyDescent="0.25">
      <c r="A1" t="s">
        <v>56</v>
      </c>
    </row>
    <row r="2" spans="1:38" x14ac:dyDescent="0.25">
      <c r="B2">
        <v>111692</v>
      </c>
      <c r="C2">
        <v>107350</v>
      </c>
      <c r="D2">
        <v>110764</v>
      </c>
      <c r="E2">
        <v>59075</v>
      </c>
      <c r="F2">
        <v>73809</v>
      </c>
      <c r="H2">
        <v>115679</v>
      </c>
      <c r="J2">
        <f t="shared" ref="J2:J33" si="0">AVERAGE(B2:F2)</f>
        <v>92538</v>
      </c>
      <c r="K2">
        <f t="shared" ref="K2:K33" si="1">H2/J2</f>
        <v>1.2500702414143379</v>
      </c>
      <c r="L2">
        <f t="shared" ref="L2:L33" si="2">MAX(B2:F2)</f>
        <v>111692</v>
      </c>
      <c r="M2">
        <f t="shared" ref="M2:M33" si="3">MIN(B2:F2)</f>
        <v>59075</v>
      </c>
      <c r="N2">
        <f t="shared" ref="N2:N33" si="4">AVERAGE(B2:F2)</f>
        <v>92538</v>
      </c>
      <c r="O2">
        <f t="shared" ref="O2:O33" si="5">L2-M2</f>
        <v>52617</v>
      </c>
      <c r="Q2">
        <v>-11626</v>
      </c>
      <c r="R2">
        <v>-533</v>
      </c>
      <c r="T2">
        <v>4839</v>
      </c>
      <c r="U2">
        <v>655</v>
      </c>
      <c r="W2">
        <v>8007.7999999999993</v>
      </c>
      <c r="X2">
        <v>3191.8</v>
      </c>
      <c r="AF2">
        <v>92538</v>
      </c>
      <c r="AG2">
        <v>1.2500702414143379</v>
      </c>
      <c r="AI2">
        <v>92538</v>
      </c>
      <c r="AJ2">
        <v>1.2500702414143379</v>
      </c>
    </row>
    <row r="3" spans="1:38" x14ac:dyDescent="0.25">
      <c r="B3">
        <v>2096</v>
      </c>
      <c r="C3">
        <v>16467</v>
      </c>
      <c r="D3">
        <v>94832</v>
      </c>
      <c r="E3">
        <v>66669</v>
      </c>
      <c r="F3">
        <v>70138</v>
      </c>
      <c r="H3">
        <v>113874</v>
      </c>
      <c r="J3">
        <f t="shared" si="0"/>
        <v>50040.4</v>
      </c>
      <c r="K3">
        <f t="shared" si="1"/>
        <v>2.2756412818442699</v>
      </c>
      <c r="L3">
        <f t="shared" si="2"/>
        <v>94832</v>
      </c>
      <c r="M3">
        <f t="shared" si="3"/>
        <v>2096</v>
      </c>
      <c r="N3">
        <f t="shared" si="4"/>
        <v>50040.4</v>
      </c>
      <c r="O3">
        <f t="shared" si="5"/>
        <v>92736</v>
      </c>
      <c r="Q3">
        <v>20394</v>
      </c>
      <c r="R3">
        <v>3630</v>
      </c>
      <c r="T3">
        <v>865</v>
      </c>
      <c r="U3">
        <v>-2349.5999999999985</v>
      </c>
      <c r="W3">
        <v>11341.400000000001</v>
      </c>
      <c r="X3">
        <v>3041.2</v>
      </c>
      <c r="AD3">
        <v>50040.4</v>
      </c>
      <c r="AE3">
        <v>2.2756412818442699</v>
      </c>
      <c r="AK3">
        <v>50040.4</v>
      </c>
      <c r="AL3">
        <v>2.2756412818442699</v>
      </c>
    </row>
    <row r="4" spans="1:38" x14ac:dyDescent="0.25">
      <c r="B4">
        <v>103007</v>
      </c>
      <c r="C4">
        <v>93454</v>
      </c>
      <c r="D4">
        <v>102971</v>
      </c>
      <c r="E4">
        <v>107092</v>
      </c>
      <c r="F4">
        <v>77153</v>
      </c>
      <c r="H4">
        <v>128035</v>
      </c>
      <c r="J4">
        <f t="shared" si="0"/>
        <v>96735.4</v>
      </c>
      <c r="K4">
        <f t="shared" si="1"/>
        <v>1.3235589039793085</v>
      </c>
      <c r="L4">
        <f t="shared" si="2"/>
        <v>107092</v>
      </c>
      <c r="M4">
        <f t="shared" si="3"/>
        <v>77153</v>
      </c>
      <c r="N4">
        <f t="shared" si="4"/>
        <v>96735.4</v>
      </c>
      <c r="O4">
        <f t="shared" si="5"/>
        <v>29939</v>
      </c>
      <c r="Q4">
        <v>-1238</v>
      </c>
      <c r="R4">
        <v>-4378</v>
      </c>
      <c r="T4">
        <v>4559.1999999999971</v>
      </c>
      <c r="U4">
        <v>996</v>
      </c>
      <c r="W4">
        <v>19692.800000000003</v>
      </c>
      <c r="X4">
        <v>2603.2000000000007</v>
      </c>
      <c r="AB4">
        <v>96735.4</v>
      </c>
      <c r="AC4">
        <v>1.3235589039793085</v>
      </c>
      <c r="AK4">
        <v>96735.4</v>
      </c>
      <c r="AL4">
        <v>1.3235589039793085</v>
      </c>
    </row>
    <row r="5" spans="1:38" x14ac:dyDescent="0.25">
      <c r="B5">
        <v>93603</v>
      </c>
      <c r="C5">
        <v>43854</v>
      </c>
      <c r="D5">
        <v>31118</v>
      </c>
      <c r="E5">
        <v>29005</v>
      </c>
      <c r="F5">
        <v>63723</v>
      </c>
      <c r="H5">
        <v>77188</v>
      </c>
      <c r="J5">
        <f t="shared" si="0"/>
        <v>52260.6</v>
      </c>
      <c r="K5">
        <f t="shared" si="1"/>
        <v>1.4769826599771148</v>
      </c>
      <c r="L5">
        <f t="shared" si="2"/>
        <v>93603</v>
      </c>
      <c r="M5">
        <f t="shared" si="3"/>
        <v>29005</v>
      </c>
      <c r="N5">
        <f t="shared" si="4"/>
        <v>52260.6</v>
      </c>
      <c r="O5">
        <f t="shared" si="5"/>
        <v>64598</v>
      </c>
      <c r="Q5">
        <v>19009</v>
      </c>
      <c r="R5">
        <v>-731</v>
      </c>
      <c r="T5">
        <v>1240.1999999999971</v>
      </c>
      <c r="U5">
        <v>792</v>
      </c>
      <c r="W5">
        <v>16345.000000000002</v>
      </c>
      <c r="X5">
        <v>1714.8000000000002</v>
      </c>
      <c r="Z5">
        <v>52260.6</v>
      </c>
      <c r="AA5">
        <v>1.4769826599771148</v>
      </c>
      <c r="AK5">
        <v>52260.6</v>
      </c>
      <c r="AL5">
        <v>1.4769826599771148</v>
      </c>
    </row>
    <row r="6" spans="1:38" x14ac:dyDescent="0.25">
      <c r="B6">
        <v>98110</v>
      </c>
      <c r="C6">
        <v>30080</v>
      </c>
      <c r="D6">
        <v>11810</v>
      </c>
      <c r="E6">
        <v>21577</v>
      </c>
      <c r="F6">
        <v>62546</v>
      </c>
      <c r="H6">
        <v>48186</v>
      </c>
      <c r="J6">
        <f t="shared" si="0"/>
        <v>44824.6</v>
      </c>
      <c r="K6">
        <f t="shared" si="1"/>
        <v>1.0749900724155932</v>
      </c>
      <c r="L6">
        <f t="shared" si="2"/>
        <v>98110</v>
      </c>
      <c r="M6">
        <f t="shared" si="3"/>
        <v>11810</v>
      </c>
      <c r="N6">
        <f t="shared" si="4"/>
        <v>44824.6</v>
      </c>
      <c r="O6">
        <f t="shared" si="5"/>
        <v>86300</v>
      </c>
      <c r="Q6">
        <v>-2736</v>
      </c>
      <c r="R6">
        <v>185</v>
      </c>
      <c r="T6">
        <v>7334.1999999999971</v>
      </c>
      <c r="U6">
        <v>569.19999999999709</v>
      </c>
      <c r="W6">
        <v>16109.400000000001</v>
      </c>
      <c r="X6">
        <v>885.59999999999991</v>
      </c>
      <c r="Z6">
        <v>44824.6</v>
      </c>
      <c r="AA6">
        <v>1.0749900724155932</v>
      </c>
      <c r="AI6">
        <v>44824.6</v>
      </c>
      <c r="AJ6">
        <v>1.0749900724155932</v>
      </c>
    </row>
    <row r="7" spans="1:38" x14ac:dyDescent="0.25">
      <c r="B7">
        <v>83363</v>
      </c>
      <c r="C7">
        <v>29096</v>
      </c>
      <c r="D7">
        <v>61648</v>
      </c>
      <c r="E7">
        <v>108290</v>
      </c>
      <c r="F7">
        <v>8579</v>
      </c>
      <c r="H7">
        <v>104952</v>
      </c>
      <c r="J7">
        <f t="shared" si="0"/>
        <v>58195.199999999997</v>
      </c>
      <c r="K7">
        <f t="shared" si="1"/>
        <v>1.8034477070273838</v>
      </c>
      <c r="L7">
        <f t="shared" si="2"/>
        <v>108290</v>
      </c>
      <c r="M7">
        <f t="shared" si="3"/>
        <v>8579</v>
      </c>
      <c r="N7">
        <f t="shared" si="4"/>
        <v>58195.199999999997</v>
      </c>
      <c r="O7">
        <f t="shared" si="5"/>
        <v>99711</v>
      </c>
      <c r="Q7">
        <v>9873</v>
      </c>
      <c r="R7">
        <v>-2767</v>
      </c>
      <c r="T7">
        <v>-1927.2000000000044</v>
      </c>
      <c r="U7">
        <v>714.79999999999563</v>
      </c>
      <c r="W7">
        <v>13368.800000000001</v>
      </c>
      <c r="X7">
        <v>1980</v>
      </c>
      <c r="AD7">
        <v>58195.199999999997</v>
      </c>
      <c r="AE7">
        <v>1.8034477070273838</v>
      </c>
      <c r="AK7">
        <v>58195.199999999997</v>
      </c>
      <c r="AL7">
        <v>1.8034477070273838</v>
      </c>
    </row>
    <row r="8" spans="1:38" x14ac:dyDescent="0.25">
      <c r="B8">
        <v>46433</v>
      </c>
      <c r="C8">
        <v>31178</v>
      </c>
      <c r="D8">
        <v>33179</v>
      </c>
      <c r="E8">
        <v>87231</v>
      </c>
      <c r="F8">
        <v>44515</v>
      </c>
      <c r="H8">
        <v>67247</v>
      </c>
      <c r="J8">
        <f t="shared" si="0"/>
        <v>48507.199999999997</v>
      </c>
      <c r="K8">
        <f t="shared" si="1"/>
        <v>1.3863302767424219</v>
      </c>
      <c r="L8">
        <f t="shared" si="2"/>
        <v>87231</v>
      </c>
      <c r="M8">
        <f t="shared" si="3"/>
        <v>31178</v>
      </c>
      <c r="N8">
        <f t="shared" si="4"/>
        <v>48507.199999999997</v>
      </c>
      <c r="O8">
        <f t="shared" si="5"/>
        <v>56053</v>
      </c>
      <c r="Q8">
        <v>-2986</v>
      </c>
      <c r="R8">
        <v>1</v>
      </c>
      <c r="T8">
        <v>5703.1999999999971</v>
      </c>
      <c r="U8">
        <v>1075.1999999999971</v>
      </c>
      <c r="W8">
        <v>11118</v>
      </c>
      <c r="X8">
        <v>1138.4000000000001</v>
      </c>
      <c r="AD8">
        <v>48507.199999999997</v>
      </c>
      <c r="AE8">
        <v>1.3863302767424219</v>
      </c>
      <c r="AK8">
        <v>48507.199999999997</v>
      </c>
      <c r="AL8">
        <v>1.3863302767424219</v>
      </c>
    </row>
    <row r="9" spans="1:38" x14ac:dyDescent="0.25">
      <c r="B9">
        <v>26305</v>
      </c>
      <c r="C9">
        <v>52911</v>
      </c>
      <c r="D9">
        <v>6006</v>
      </c>
      <c r="E9">
        <v>93373</v>
      </c>
      <c r="F9">
        <v>56930</v>
      </c>
      <c r="H9">
        <v>71916</v>
      </c>
      <c r="J9">
        <f t="shared" si="0"/>
        <v>47105</v>
      </c>
      <c r="K9">
        <f t="shared" si="1"/>
        <v>1.5267169090330113</v>
      </c>
      <c r="L9">
        <f t="shared" si="2"/>
        <v>93373</v>
      </c>
      <c r="M9">
        <f t="shared" si="3"/>
        <v>6006</v>
      </c>
      <c r="N9">
        <f t="shared" si="4"/>
        <v>47105</v>
      </c>
      <c r="O9">
        <f t="shared" si="5"/>
        <v>87367</v>
      </c>
      <c r="Q9">
        <v>822</v>
      </c>
      <c r="R9">
        <v>-2489</v>
      </c>
      <c r="T9">
        <v>1644.1999999999971</v>
      </c>
      <c r="U9">
        <v>-823.40000000000146</v>
      </c>
      <c r="W9">
        <v>13298.2</v>
      </c>
      <c r="X9">
        <v>943</v>
      </c>
      <c r="AD9">
        <v>47105</v>
      </c>
      <c r="AE9">
        <v>1.5267169090330113</v>
      </c>
      <c r="AK9">
        <v>47105</v>
      </c>
      <c r="AL9">
        <v>1.5267169090330113</v>
      </c>
    </row>
    <row r="10" spans="1:38" x14ac:dyDescent="0.25">
      <c r="B10">
        <v>11949</v>
      </c>
      <c r="C10">
        <v>39997</v>
      </c>
      <c r="D10">
        <v>40126</v>
      </c>
      <c r="E10">
        <v>49357</v>
      </c>
      <c r="F10">
        <v>115221</v>
      </c>
      <c r="H10">
        <v>85856</v>
      </c>
      <c r="J10">
        <f t="shared" si="0"/>
        <v>51330</v>
      </c>
      <c r="K10">
        <f t="shared" si="1"/>
        <v>1.6726280927332944</v>
      </c>
      <c r="L10">
        <f t="shared" si="2"/>
        <v>115221</v>
      </c>
      <c r="M10">
        <f t="shared" si="3"/>
        <v>11949</v>
      </c>
      <c r="N10">
        <f t="shared" si="4"/>
        <v>51330</v>
      </c>
      <c r="O10">
        <f t="shared" si="5"/>
        <v>103272</v>
      </c>
      <c r="Q10">
        <v>986</v>
      </c>
      <c r="R10">
        <v>-1160</v>
      </c>
      <c r="T10">
        <v>12658.800000000003</v>
      </c>
      <c r="U10">
        <v>81</v>
      </c>
      <c r="W10">
        <v>14960</v>
      </c>
      <c r="X10">
        <v>708.6</v>
      </c>
      <c r="AD10">
        <v>51330</v>
      </c>
      <c r="AE10">
        <v>1.6726280927332944</v>
      </c>
      <c r="AK10">
        <v>51330</v>
      </c>
      <c r="AL10">
        <v>1.6726280927332944</v>
      </c>
    </row>
    <row r="11" spans="1:38" x14ac:dyDescent="0.25">
      <c r="B11">
        <v>5540</v>
      </c>
      <c r="C11">
        <v>33164</v>
      </c>
      <c r="D11">
        <v>118227</v>
      </c>
      <c r="E11">
        <v>22407</v>
      </c>
      <c r="F11">
        <v>99475</v>
      </c>
      <c r="H11">
        <v>56352</v>
      </c>
      <c r="J11">
        <f t="shared" si="0"/>
        <v>55762.6</v>
      </c>
      <c r="K11">
        <f t="shared" si="1"/>
        <v>1.0105698084379136</v>
      </c>
      <c r="L11">
        <f t="shared" si="2"/>
        <v>118227</v>
      </c>
      <c r="M11">
        <f t="shared" si="3"/>
        <v>5540</v>
      </c>
      <c r="N11">
        <f t="shared" si="4"/>
        <v>55762.6</v>
      </c>
      <c r="O11">
        <f t="shared" si="5"/>
        <v>112687</v>
      </c>
      <c r="Q11">
        <v>-11544</v>
      </c>
      <c r="R11">
        <v>-1015</v>
      </c>
      <c r="T11">
        <v>-8910.8000000000029</v>
      </c>
      <c r="U11">
        <v>560.59999999999854</v>
      </c>
      <c r="W11">
        <v>13348.399999999998</v>
      </c>
      <c r="X11">
        <v>560.6</v>
      </c>
      <c r="AB11">
        <v>55762.6</v>
      </c>
      <c r="AC11">
        <v>1.0105698084379136</v>
      </c>
      <c r="AI11">
        <v>55762.6</v>
      </c>
      <c r="AJ11">
        <v>1.0105698084379136</v>
      </c>
    </row>
    <row r="12" spans="1:38" x14ac:dyDescent="0.25">
      <c r="B12">
        <v>20276</v>
      </c>
      <c r="C12">
        <v>20779</v>
      </c>
      <c r="D12">
        <v>93030</v>
      </c>
      <c r="E12">
        <v>82061</v>
      </c>
      <c r="F12">
        <v>39090</v>
      </c>
      <c r="H12">
        <v>118346</v>
      </c>
      <c r="J12">
        <f t="shared" si="0"/>
        <v>51047.199999999997</v>
      </c>
      <c r="K12">
        <f t="shared" si="1"/>
        <v>2.3183641806014825</v>
      </c>
      <c r="L12">
        <f t="shared" si="2"/>
        <v>93030</v>
      </c>
      <c r="M12">
        <f t="shared" si="3"/>
        <v>20276</v>
      </c>
      <c r="N12">
        <f t="shared" si="4"/>
        <v>51047.199999999997</v>
      </c>
      <c r="O12">
        <f t="shared" si="5"/>
        <v>72754</v>
      </c>
      <c r="Q12">
        <v>5678</v>
      </c>
      <c r="R12">
        <v>4804</v>
      </c>
      <c r="T12">
        <v>-2187.2000000000044</v>
      </c>
      <c r="U12">
        <v>785.39999999999418</v>
      </c>
      <c r="W12">
        <v>10632.400000000001</v>
      </c>
      <c r="X12">
        <v>860.59999999999991</v>
      </c>
      <c r="AD12">
        <v>51047.199999999997</v>
      </c>
      <c r="AE12">
        <v>2.3183641806014825</v>
      </c>
      <c r="AK12">
        <v>51047.199999999997</v>
      </c>
      <c r="AL12">
        <v>2.3183641806014825</v>
      </c>
    </row>
    <row r="13" spans="1:38" x14ac:dyDescent="0.25">
      <c r="B13">
        <v>112203</v>
      </c>
      <c r="C13">
        <v>114219</v>
      </c>
      <c r="D13">
        <v>19415</v>
      </c>
      <c r="E13">
        <v>96483</v>
      </c>
      <c r="F13">
        <v>103777</v>
      </c>
      <c r="H13">
        <v>118318</v>
      </c>
      <c r="J13">
        <f t="shared" si="0"/>
        <v>89219.4</v>
      </c>
      <c r="K13">
        <f t="shared" si="1"/>
        <v>1.3261465555697529</v>
      </c>
      <c r="L13">
        <f t="shared" si="2"/>
        <v>114219</v>
      </c>
      <c r="M13">
        <f t="shared" si="3"/>
        <v>19415</v>
      </c>
      <c r="N13">
        <f t="shared" si="4"/>
        <v>89219.4</v>
      </c>
      <c r="O13">
        <f t="shared" si="5"/>
        <v>94804</v>
      </c>
      <c r="Q13">
        <v>-4682</v>
      </c>
      <c r="R13">
        <v>-8</v>
      </c>
      <c r="T13">
        <v>13648.199999999997</v>
      </c>
      <c r="U13">
        <v>464.39999999999418</v>
      </c>
      <c r="W13">
        <v>17563.8</v>
      </c>
      <c r="X13">
        <v>2698.8</v>
      </c>
      <c r="AF13">
        <v>89219.4</v>
      </c>
      <c r="AG13">
        <v>1.3261465555697529</v>
      </c>
      <c r="AI13">
        <v>89219.4</v>
      </c>
      <c r="AJ13">
        <v>1.3261465555697529</v>
      </c>
    </row>
    <row r="14" spans="1:38" x14ac:dyDescent="0.25">
      <c r="B14">
        <v>14629</v>
      </c>
      <c r="C14">
        <v>52883</v>
      </c>
      <c r="D14">
        <v>23012</v>
      </c>
      <c r="E14">
        <v>75227</v>
      </c>
      <c r="F14">
        <v>86211</v>
      </c>
      <c r="H14">
        <v>57388</v>
      </c>
      <c r="J14">
        <f t="shared" si="0"/>
        <v>50392.4</v>
      </c>
      <c r="K14">
        <f t="shared" si="1"/>
        <v>1.1388225208563196</v>
      </c>
      <c r="L14">
        <f t="shared" si="2"/>
        <v>86211</v>
      </c>
      <c r="M14">
        <f t="shared" si="3"/>
        <v>14629</v>
      </c>
      <c r="N14">
        <f t="shared" si="4"/>
        <v>50392.4</v>
      </c>
      <c r="O14">
        <f t="shared" si="5"/>
        <v>71582</v>
      </c>
      <c r="Q14">
        <v>-8786</v>
      </c>
      <c r="R14">
        <v>-1954</v>
      </c>
      <c r="T14">
        <v>-10148.199999999997</v>
      </c>
      <c r="U14">
        <v>1907.2000000000044</v>
      </c>
      <c r="W14">
        <v>13884.199999999999</v>
      </c>
      <c r="X14">
        <v>2499.1999999999998</v>
      </c>
      <c r="Z14">
        <v>50392.4</v>
      </c>
      <c r="AA14">
        <v>1.1388225208563196</v>
      </c>
      <c r="AI14">
        <v>50392.4</v>
      </c>
      <c r="AJ14">
        <v>1.1388225208563196</v>
      </c>
    </row>
    <row r="15" spans="1:38" x14ac:dyDescent="0.25">
      <c r="B15">
        <v>40837</v>
      </c>
      <c r="C15">
        <v>5044</v>
      </c>
      <c r="D15">
        <v>26068</v>
      </c>
      <c r="E15">
        <v>23899</v>
      </c>
      <c r="F15">
        <v>90212</v>
      </c>
      <c r="H15">
        <v>55677</v>
      </c>
      <c r="J15">
        <f t="shared" si="0"/>
        <v>37212</v>
      </c>
      <c r="K15">
        <f t="shared" si="1"/>
        <v>1.4962108997097709</v>
      </c>
      <c r="L15">
        <f t="shared" si="2"/>
        <v>90212</v>
      </c>
      <c r="M15">
        <f t="shared" si="3"/>
        <v>5044</v>
      </c>
      <c r="N15">
        <f t="shared" si="4"/>
        <v>37212</v>
      </c>
      <c r="O15">
        <f t="shared" si="5"/>
        <v>85168</v>
      </c>
      <c r="Q15">
        <v>-3978</v>
      </c>
      <c r="R15">
        <v>-573</v>
      </c>
      <c r="T15">
        <v>-426</v>
      </c>
      <c r="U15">
        <v>1422</v>
      </c>
      <c r="W15">
        <v>11901.2</v>
      </c>
      <c r="X15">
        <v>1477.6</v>
      </c>
      <c r="AD15">
        <v>37212</v>
      </c>
      <c r="AE15">
        <v>1.4962108997097709</v>
      </c>
      <c r="AK15">
        <v>37212</v>
      </c>
      <c r="AL15">
        <v>1.4962108997097709</v>
      </c>
    </row>
    <row r="16" spans="1:38" x14ac:dyDescent="0.25">
      <c r="B16">
        <v>7569</v>
      </c>
      <c r="C16">
        <v>14384</v>
      </c>
      <c r="D16">
        <v>60949</v>
      </c>
      <c r="E16">
        <v>41221</v>
      </c>
      <c r="F16">
        <v>64571</v>
      </c>
      <c r="H16">
        <v>46171</v>
      </c>
      <c r="J16">
        <f t="shared" si="0"/>
        <v>37738.800000000003</v>
      </c>
      <c r="K16">
        <f t="shared" si="1"/>
        <v>1.2234358273183037</v>
      </c>
      <c r="L16">
        <f t="shared" si="2"/>
        <v>64571</v>
      </c>
      <c r="M16">
        <f t="shared" si="3"/>
        <v>7569</v>
      </c>
      <c r="N16">
        <f t="shared" si="4"/>
        <v>37738.800000000003</v>
      </c>
      <c r="O16">
        <f t="shared" si="5"/>
        <v>57002</v>
      </c>
      <c r="Q16">
        <v>-12869</v>
      </c>
      <c r="R16">
        <v>-3846</v>
      </c>
      <c r="T16">
        <v>-8386.1999999999971</v>
      </c>
      <c r="U16">
        <v>-530.19999999999709</v>
      </c>
      <c r="W16">
        <v>10820.599999999999</v>
      </c>
      <c r="X16">
        <v>1733.8</v>
      </c>
      <c r="Z16">
        <v>37738.800000000003</v>
      </c>
      <c r="AA16">
        <v>1.2234358273183037</v>
      </c>
      <c r="AI16">
        <v>37738.800000000003</v>
      </c>
      <c r="AJ16">
        <v>1.2234358273183037</v>
      </c>
    </row>
    <row r="17" spans="2:38" x14ac:dyDescent="0.25">
      <c r="B17">
        <v>39533</v>
      </c>
      <c r="C17">
        <v>38300</v>
      </c>
      <c r="D17">
        <v>111960</v>
      </c>
      <c r="E17">
        <v>9307</v>
      </c>
      <c r="F17">
        <v>48856</v>
      </c>
      <c r="H17">
        <v>95566</v>
      </c>
      <c r="J17">
        <f t="shared" si="0"/>
        <v>49591.199999999997</v>
      </c>
      <c r="K17">
        <f t="shared" si="1"/>
        <v>1.9270757715078484</v>
      </c>
      <c r="L17">
        <f t="shared" si="2"/>
        <v>111960</v>
      </c>
      <c r="M17">
        <f t="shared" si="3"/>
        <v>9307</v>
      </c>
      <c r="N17">
        <f t="shared" si="4"/>
        <v>49591.199999999997</v>
      </c>
      <c r="O17">
        <f t="shared" si="5"/>
        <v>102653</v>
      </c>
      <c r="Q17">
        <v>19429</v>
      </c>
      <c r="R17">
        <v>759</v>
      </c>
      <c r="T17">
        <v>-18796.800000000003</v>
      </c>
      <c r="U17">
        <v>1222.5999999999985</v>
      </c>
      <c r="W17">
        <v>18796.8</v>
      </c>
      <c r="X17">
        <v>2823.4</v>
      </c>
      <c r="AB17">
        <v>49591.199999999997</v>
      </c>
      <c r="AC17">
        <v>1.9270757715078484</v>
      </c>
      <c r="AK17">
        <v>49591.199999999997</v>
      </c>
      <c r="AL17">
        <v>1.9270757715078484</v>
      </c>
    </row>
    <row r="18" spans="2:38" x14ac:dyDescent="0.25">
      <c r="B18">
        <v>113551</v>
      </c>
      <c r="C18">
        <v>51026</v>
      </c>
      <c r="D18">
        <v>119007</v>
      </c>
      <c r="E18">
        <v>39018</v>
      </c>
      <c r="F18">
        <v>92868</v>
      </c>
      <c r="H18">
        <v>125663</v>
      </c>
      <c r="J18">
        <f t="shared" si="0"/>
        <v>83094</v>
      </c>
      <c r="K18">
        <f t="shared" si="1"/>
        <v>1.5122993236575444</v>
      </c>
      <c r="L18">
        <f t="shared" si="2"/>
        <v>119007</v>
      </c>
      <c r="M18">
        <f t="shared" si="3"/>
        <v>39018</v>
      </c>
      <c r="N18">
        <f t="shared" si="4"/>
        <v>83094</v>
      </c>
      <c r="O18">
        <f t="shared" si="5"/>
        <v>79989</v>
      </c>
      <c r="Q18">
        <v>-5824</v>
      </c>
      <c r="R18">
        <v>3</v>
      </c>
      <c r="T18">
        <v>-2784.6000000000058</v>
      </c>
      <c r="U18">
        <v>439.39999999999418</v>
      </c>
      <c r="W18">
        <v>6412.6</v>
      </c>
      <c r="X18">
        <v>1113.8000000000002</v>
      </c>
      <c r="AF18">
        <v>83094</v>
      </c>
      <c r="AG18">
        <v>1.5122993236575444</v>
      </c>
      <c r="AK18">
        <v>83094</v>
      </c>
      <c r="AL18">
        <v>1.5122993236575444</v>
      </c>
    </row>
    <row r="19" spans="2:38" x14ac:dyDescent="0.25">
      <c r="B19">
        <v>22166</v>
      </c>
      <c r="C19">
        <v>72796</v>
      </c>
      <c r="D19">
        <v>51850</v>
      </c>
      <c r="E19">
        <v>44569</v>
      </c>
      <c r="F19">
        <v>16686</v>
      </c>
      <c r="H19">
        <v>111618</v>
      </c>
      <c r="J19">
        <f t="shared" si="0"/>
        <v>41613.4</v>
      </c>
      <c r="K19">
        <f t="shared" si="1"/>
        <v>2.6822610024655518</v>
      </c>
      <c r="L19">
        <f t="shared" si="2"/>
        <v>72796</v>
      </c>
      <c r="M19">
        <f t="shared" si="3"/>
        <v>16686</v>
      </c>
      <c r="N19">
        <f t="shared" si="4"/>
        <v>41613.4</v>
      </c>
      <c r="O19">
        <f t="shared" si="5"/>
        <v>56110</v>
      </c>
      <c r="Q19">
        <v>26256</v>
      </c>
      <c r="R19">
        <v>6</v>
      </c>
      <c r="T19">
        <v>11626</v>
      </c>
      <c r="U19">
        <v>-2295.5999999999985</v>
      </c>
      <c r="W19">
        <v>13927.999999999998</v>
      </c>
      <c r="X19">
        <v>2311.2000000000003</v>
      </c>
      <c r="AD19">
        <v>41613.4</v>
      </c>
      <c r="AE19">
        <v>2.6822610024655518</v>
      </c>
      <c r="AK19">
        <v>41613.4</v>
      </c>
      <c r="AL19">
        <v>2.6822610024655518</v>
      </c>
    </row>
    <row r="20" spans="2:38" x14ac:dyDescent="0.25">
      <c r="B20">
        <v>69024</v>
      </c>
      <c r="C20">
        <v>77509</v>
      </c>
      <c r="D20">
        <v>116755</v>
      </c>
      <c r="E20">
        <v>24865</v>
      </c>
      <c r="F20">
        <v>66462</v>
      </c>
      <c r="H20">
        <v>132612</v>
      </c>
      <c r="J20">
        <f t="shared" si="0"/>
        <v>70923</v>
      </c>
      <c r="K20">
        <f t="shared" si="1"/>
        <v>1.8698024618247959</v>
      </c>
      <c r="L20">
        <f t="shared" si="2"/>
        <v>116755</v>
      </c>
      <c r="M20">
        <f t="shared" si="3"/>
        <v>24865</v>
      </c>
      <c r="N20">
        <f t="shared" si="4"/>
        <v>70923</v>
      </c>
      <c r="O20">
        <f t="shared" si="5"/>
        <v>91890</v>
      </c>
      <c r="Q20">
        <v>-4656</v>
      </c>
      <c r="R20">
        <v>873</v>
      </c>
      <c r="T20">
        <v>-18596.399999999994</v>
      </c>
      <c r="U20">
        <v>-2541</v>
      </c>
      <c r="W20">
        <v>18596.400000000001</v>
      </c>
      <c r="X20">
        <v>2611</v>
      </c>
      <c r="AF20">
        <v>70923</v>
      </c>
      <c r="AG20">
        <v>1.8698024618247959</v>
      </c>
      <c r="AK20">
        <v>70923</v>
      </c>
      <c r="AL20">
        <v>1.8698024618247959</v>
      </c>
    </row>
    <row r="21" spans="2:38" x14ac:dyDescent="0.25">
      <c r="B21">
        <v>43591</v>
      </c>
      <c r="C21">
        <v>87059</v>
      </c>
      <c r="D21">
        <v>109116</v>
      </c>
      <c r="E21">
        <v>108683</v>
      </c>
      <c r="F21">
        <v>69662</v>
      </c>
      <c r="H21">
        <v>116883</v>
      </c>
      <c r="J21">
        <f t="shared" si="0"/>
        <v>83622.2</v>
      </c>
      <c r="K21">
        <f t="shared" si="1"/>
        <v>1.3977508365003553</v>
      </c>
      <c r="L21">
        <f t="shared" si="2"/>
        <v>109116</v>
      </c>
      <c r="M21">
        <f t="shared" si="3"/>
        <v>43591</v>
      </c>
      <c r="N21">
        <f t="shared" si="4"/>
        <v>83622.2</v>
      </c>
      <c r="O21">
        <f t="shared" si="5"/>
        <v>65525</v>
      </c>
      <c r="Q21">
        <v>-1689</v>
      </c>
      <c r="R21">
        <v>0</v>
      </c>
      <c r="T21">
        <v>3893.5999999999913</v>
      </c>
      <c r="U21">
        <v>-1774.4000000000087</v>
      </c>
      <c r="W21">
        <v>7784.4</v>
      </c>
      <c r="X21">
        <v>1799.6</v>
      </c>
      <c r="AF21">
        <v>83622.2</v>
      </c>
      <c r="AG21">
        <v>1.3977508365003553</v>
      </c>
      <c r="AK21">
        <v>83622.2</v>
      </c>
      <c r="AL21">
        <v>1.3977508365003553</v>
      </c>
    </row>
    <row r="22" spans="2:38" x14ac:dyDescent="0.25">
      <c r="B22">
        <v>74313</v>
      </c>
      <c r="C22">
        <v>45471</v>
      </c>
      <c r="D22">
        <v>107411</v>
      </c>
      <c r="E22">
        <v>59116</v>
      </c>
      <c r="F22">
        <v>88606</v>
      </c>
      <c r="H22">
        <v>116711</v>
      </c>
      <c r="J22">
        <f t="shared" si="0"/>
        <v>74983.399999999994</v>
      </c>
      <c r="K22">
        <f t="shared" si="1"/>
        <v>1.556491170045637</v>
      </c>
      <c r="L22">
        <f t="shared" si="2"/>
        <v>107411</v>
      </c>
      <c r="M22">
        <f t="shared" si="3"/>
        <v>45471</v>
      </c>
      <c r="N22">
        <f t="shared" si="4"/>
        <v>74983.399999999994</v>
      </c>
      <c r="O22">
        <f t="shared" si="5"/>
        <v>61940</v>
      </c>
      <c r="Q22">
        <v>17081</v>
      </c>
      <c r="R22">
        <v>4712</v>
      </c>
      <c r="T22">
        <v>4381.3999999999942</v>
      </c>
      <c r="U22">
        <v>-83</v>
      </c>
      <c r="W22">
        <v>7675</v>
      </c>
      <c r="X22">
        <v>1597.8</v>
      </c>
      <c r="AB22">
        <v>74983.399999999994</v>
      </c>
      <c r="AC22">
        <v>1.556491170045637</v>
      </c>
      <c r="AK22">
        <v>74983.399999999994</v>
      </c>
      <c r="AL22">
        <v>1.556491170045637</v>
      </c>
    </row>
    <row r="23" spans="2:38" x14ac:dyDescent="0.25">
      <c r="B23">
        <v>76967</v>
      </c>
      <c r="C23">
        <v>43955</v>
      </c>
      <c r="D23">
        <v>22698</v>
      </c>
      <c r="E23">
        <v>49939</v>
      </c>
      <c r="F23">
        <v>69351</v>
      </c>
      <c r="H23">
        <v>68182</v>
      </c>
      <c r="J23">
        <f t="shared" si="0"/>
        <v>52582</v>
      </c>
      <c r="K23">
        <f t="shared" si="1"/>
        <v>1.2966794720626831</v>
      </c>
      <c r="L23">
        <f t="shared" si="2"/>
        <v>76967</v>
      </c>
      <c r="M23">
        <f t="shared" si="3"/>
        <v>22698</v>
      </c>
      <c r="N23">
        <f t="shared" si="4"/>
        <v>52582</v>
      </c>
      <c r="O23">
        <f t="shared" si="5"/>
        <v>54269</v>
      </c>
      <c r="Q23">
        <v>3853</v>
      </c>
      <c r="R23">
        <v>4148</v>
      </c>
      <c r="T23">
        <v>7908.4000000000015</v>
      </c>
      <c r="U23">
        <v>1476.5999999999985</v>
      </c>
      <c r="W23">
        <v>12594.8</v>
      </c>
      <c r="X23">
        <v>1553</v>
      </c>
      <c r="Z23">
        <v>52582</v>
      </c>
      <c r="AA23">
        <v>1.2966794720626831</v>
      </c>
      <c r="AI23">
        <v>52582</v>
      </c>
      <c r="AJ23">
        <v>1.2966794720626831</v>
      </c>
    </row>
    <row r="24" spans="2:38" x14ac:dyDescent="0.25">
      <c r="B24">
        <v>24490</v>
      </c>
      <c r="C24">
        <v>102488</v>
      </c>
      <c r="D24">
        <v>15137</v>
      </c>
      <c r="E24">
        <v>65124</v>
      </c>
      <c r="F24">
        <v>33328</v>
      </c>
      <c r="H24">
        <v>54007</v>
      </c>
      <c r="J24">
        <f t="shared" si="0"/>
        <v>48113.4</v>
      </c>
      <c r="K24">
        <f t="shared" si="1"/>
        <v>1.1224939413967834</v>
      </c>
      <c r="L24">
        <f t="shared" si="2"/>
        <v>102488</v>
      </c>
      <c r="M24">
        <f t="shared" si="3"/>
        <v>15137</v>
      </c>
      <c r="N24">
        <f t="shared" si="4"/>
        <v>48113.4</v>
      </c>
      <c r="O24">
        <f t="shared" si="5"/>
        <v>87351</v>
      </c>
      <c r="Q24">
        <v>-16103</v>
      </c>
      <c r="R24">
        <v>14</v>
      </c>
      <c r="T24">
        <v>-3645</v>
      </c>
      <c r="U24">
        <v>-260.79999999999563</v>
      </c>
      <c r="W24">
        <v>12676.6</v>
      </c>
      <c r="X24">
        <v>1718.3999999999999</v>
      </c>
      <c r="Z24">
        <v>48113.4</v>
      </c>
      <c r="AA24">
        <v>1.1224939413967834</v>
      </c>
      <c r="AI24">
        <v>48113.4</v>
      </c>
      <c r="AJ24">
        <v>1.1224939413967834</v>
      </c>
    </row>
    <row r="25" spans="2:38" x14ac:dyDescent="0.25">
      <c r="B25">
        <v>13329</v>
      </c>
      <c r="C25">
        <v>11564</v>
      </c>
      <c r="D25">
        <v>106271</v>
      </c>
      <c r="E25">
        <v>52264</v>
      </c>
      <c r="F25">
        <v>9895</v>
      </c>
      <c r="H25">
        <v>45904</v>
      </c>
      <c r="J25">
        <f t="shared" si="0"/>
        <v>38664.6</v>
      </c>
      <c r="K25">
        <f t="shared" si="1"/>
        <v>1.18723586950337</v>
      </c>
      <c r="L25">
        <f t="shared" si="2"/>
        <v>106271</v>
      </c>
      <c r="M25">
        <f t="shared" si="3"/>
        <v>9895</v>
      </c>
      <c r="N25">
        <f t="shared" si="4"/>
        <v>38664.6</v>
      </c>
      <c r="O25">
        <f t="shared" si="5"/>
        <v>96376</v>
      </c>
      <c r="Q25">
        <v>-10307</v>
      </c>
      <c r="R25">
        <v>197</v>
      </c>
      <c r="T25">
        <v>8332.7999999999993</v>
      </c>
      <c r="U25">
        <v>132.40000000000146</v>
      </c>
      <c r="W25">
        <v>10900.4</v>
      </c>
      <c r="X25">
        <v>1182.4000000000001</v>
      </c>
      <c r="AD25">
        <v>38664.6</v>
      </c>
      <c r="AE25">
        <v>1.18723586950337</v>
      </c>
      <c r="AI25">
        <v>38664.6</v>
      </c>
      <c r="AJ25">
        <v>1.18723586950337</v>
      </c>
    </row>
    <row r="26" spans="2:38" x14ac:dyDescent="0.25">
      <c r="B26">
        <v>72780</v>
      </c>
      <c r="C26">
        <v>19942</v>
      </c>
      <c r="D26">
        <v>15709</v>
      </c>
      <c r="E26">
        <v>34862</v>
      </c>
      <c r="F26">
        <v>113632</v>
      </c>
      <c r="H26">
        <v>81078</v>
      </c>
      <c r="J26">
        <f t="shared" si="0"/>
        <v>51385</v>
      </c>
      <c r="K26">
        <f t="shared" si="1"/>
        <v>1.5778534591806948</v>
      </c>
      <c r="L26">
        <f t="shared" si="2"/>
        <v>113632</v>
      </c>
      <c r="M26">
        <f t="shared" si="3"/>
        <v>15709</v>
      </c>
      <c r="N26">
        <f t="shared" si="4"/>
        <v>51385</v>
      </c>
      <c r="O26">
        <f t="shared" si="5"/>
        <v>97923</v>
      </c>
      <c r="Q26">
        <v>14658</v>
      </c>
      <c r="R26">
        <v>5</v>
      </c>
      <c r="T26">
        <v>5112.4000000000015</v>
      </c>
      <c r="U26">
        <v>1804.5999999999985</v>
      </c>
      <c r="W26">
        <v>11010</v>
      </c>
      <c r="X26">
        <v>1886.1999999999998</v>
      </c>
      <c r="Z26">
        <v>51385</v>
      </c>
      <c r="AA26">
        <v>1.5778534591806948</v>
      </c>
      <c r="AK26">
        <v>51385</v>
      </c>
      <c r="AL26">
        <v>1.5778534591806948</v>
      </c>
    </row>
    <row r="27" spans="2:38" x14ac:dyDescent="0.25">
      <c r="B27">
        <v>61597</v>
      </c>
      <c r="C27">
        <v>104605</v>
      </c>
      <c r="D27">
        <v>36758</v>
      </c>
      <c r="E27">
        <v>9778</v>
      </c>
      <c r="F27">
        <v>10146</v>
      </c>
      <c r="H27">
        <v>92269</v>
      </c>
      <c r="J27">
        <f t="shared" si="0"/>
        <v>44576.800000000003</v>
      </c>
      <c r="K27">
        <f t="shared" si="1"/>
        <v>2.0698883724269126</v>
      </c>
      <c r="L27">
        <f t="shared" si="2"/>
        <v>104605</v>
      </c>
      <c r="M27">
        <f t="shared" si="3"/>
        <v>9778</v>
      </c>
      <c r="N27">
        <f t="shared" si="4"/>
        <v>44576.800000000003</v>
      </c>
      <c r="O27">
        <f t="shared" si="5"/>
        <v>94827</v>
      </c>
      <c r="Q27">
        <v>3955</v>
      </c>
      <c r="R27">
        <v>3443</v>
      </c>
      <c r="T27">
        <v>8980.6000000000058</v>
      </c>
      <c r="U27">
        <v>-97</v>
      </c>
      <c r="W27">
        <v>9104.2000000000007</v>
      </c>
      <c r="X27">
        <v>2743</v>
      </c>
      <c r="AD27">
        <v>44576.800000000003</v>
      </c>
      <c r="AE27">
        <v>2.0698883724269126</v>
      </c>
      <c r="AK27">
        <v>44576.800000000003</v>
      </c>
      <c r="AL27">
        <v>2.0698883724269126</v>
      </c>
    </row>
    <row r="28" spans="2:38" x14ac:dyDescent="0.25">
      <c r="B28">
        <v>85312</v>
      </c>
      <c r="C28">
        <v>97278</v>
      </c>
      <c r="D28">
        <v>68510</v>
      </c>
      <c r="E28">
        <v>68692</v>
      </c>
      <c r="F28">
        <v>94268</v>
      </c>
      <c r="H28">
        <v>88436</v>
      </c>
      <c r="J28">
        <f t="shared" si="0"/>
        <v>82812</v>
      </c>
      <c r="K28">
        <f t="shared" si="1"/>
        <v>1.0679128628701153</v>
      </c>
      <c r="L28">
        <f t="shared" si="2"/>
        <v>97278</v>
      </c>
      <c r="M28">
        <f t="shared" si="3"/>
        <v>68510</v>
      </c>
      <c r="N28">
        <f t="shared" si="4"/>
        <v>82812</v>
      </c>
      <c r="O28">
        <f t="shared" si="5"/>
        <v>28768</v>
      </c>
      <c r="Q28">
        <v>-7012</v>
      </c>
      <c r="R28">
        <v>62</v>
      </c>
      <c r="T28">
        <v>-7273.1999999999971</v>
      </c>
      <c r="U28">
        <v>526.39999999999418</v>
      </c>
      <c r="W28">
        <v>16615.2</v>
      </c>
      <c r="X28">
        <v>1478</v>
      </c>
      <c r="AB28">
        <v>82812</v>
      </c>
      <c r="AC28">
        <v>1.0679128628701153</v>
      </c>
      <c r="AI28">
        <v>82812</v>
      </c>
      <c r="AJ28">
        <v>1.0679128628701153</v>
      </c>
    </row>
    <row r="29" spans="2:38" x14ac:dyDescent="0.25">
      <c r="B29">
        <v>8855</v>
      </c>
      <c r="C29">
        <v>115191</v>
      </c>
      <c r="D29">
        <v>109083</v>
      </c>
      <c r="E29">
        <v>59101</v>
      </c>
      <c r="F29">
        <v>21430</v>
      </c>
      <c r="H29">
        <v>76881</v>
      </c>
      <c r="J29">
        <f t="shared" si="0"/>
        <v>62732</v>
      </c>
      <c r="K29">
        <f t="shared" si="1"/>
        <v>1.2255467703883185</v>
      </c>
      <c r="L29">
        <f t="shared" si="2"/>
        <v>115191</v>
      </c>
      <c r="M29">
        <f t="shared" si="3"/>
        <v>8855</v>
      </c>
      <c r="N29">
        <f t="shared" si="4"/>
        <v>62732</v>
      </c>
      <c r="O29">
        <f t="shared" si="5"/>
        <v>106336</v>
      </c>
      <c r="Q29">
        <v>3204</v>
      </c>
      <c r="R29">
        <v>274</v>
      </c>
      <c r="T29">
        <v>-2089</v>
      </c>
      <c r="U29">
        <v>-468.59999999999854</v>
      </c>
      <c r="W29">
        <v>4929.8</v>
      </c>
      <c r="X29">
        <v>2111.3999999999996</v>
      </c>
      <c r="AB29">
        <v>62732</v>
      </c>
      <c r="AC29">
        <v>1.2255467703883185</v>
      </c>
      <c r="AK29">
        <v>62732</v>
      </c>
      <c r="AL29">
        <v>1.2255467703883185</v>
      </c>
    </row>
    <row r="30" spans="2:38" x14ac:dyDescent="0.25">
      <c r="B30">
        <v>115485</v>
      </c>
      <c r="C30">
        <v>33991</v>
      </c>
      <c r="D30">
        <v>104200</v>
      </c>
      <c r="E30">
        <v>104131</v>
      </c>
      <c r="F30">
        <v>26632</v>
      </c>
      <c r="H30">
        <v>115550</v>
      </c>
      <c r="J30">
        <f t="shared" si="0"/>
        <v>76887.8</v>
      </c>
      <c r="K30">
        <f t="shared" si="1"/>
        <v>1.5028392020580639</v>
      </c>
      <c r="L30">
        <f t="shared" si="2"/>
        <v>115485</v>
      </c>
      <c r="M30">
        <f t="shared" si="3"/>
        <v>26632</v>
      </c>
      <c r="N30">
        <f t="shared" si="4"/>
        <v>76887.8</v>
      </c>
      <c r="O30">
        <f t="shared" si="5"/>
        <v>88853</v>
      </c>
      <c r="Q30">
        <v>-3391</v>
      </c>
      <c r="R30">
        <v>941</v>
      </c>
      <c r="T30">
        <v>-3972.3999999999942</v>
      </c>
      <c r="U30">
        <v>28.80000000000291</v>
      </c>
      <c r="W30">
        <v>10568.000000000002</v>
      </c>
      <c r="X30">
        <v>712.4</v>
      </c>
      <c r="AF30">
        <v>76887.8</v>
      </c>
      <c r="AG30">
        <v>1.5028392020580639</v>
      </c>
      <c r="AK30">
        <v>76887.8</v>
      </c>
      <c r="AL30">
        <v>1.5028392020580639</v>
      </c>
    </row>
    <row r="31" spans="2:38" x14ac:dyDescent="0.25">
      <c r="B31">
        <v>92427</v>
      </c>
      <c r="C31">
        <v>81338</v>
      </c>
      <c r="D31">
        <v>28971</v>
      </c>
      <c r="E31">
        <v>109823</v>
      </c>
      <c r="F31">
        <v>115277</v>
      </c>
      <c r="H31">
        <v>95207</v>
      </c>
      <c r="J31">
        <f t="shared" si="0"/>
        <v>85567.2</v>
      </c>
      <c r="K31">
        <f t="shared" si="1"/>
        <v>1.1126576538673698</v>
      </c>
      <c r="L31">
        <f t="shared" si="2"/>
        <v>115277</v>
      </c>
      <c r="M31">
        <f t="shared" si="3"/>
        <v>28971</v>
      </c>
      <c r="N31">
        <f t="shared" si="4"/>
        <v>85567.2</v>
      </c>
      <c r="O31">
        <f t="shared" si="5"/>
        <v>86306</v>
      </c>
      <c r="Q31">
        <v>-7498</v>
      </c>
      <c r="R31">
        <v>1633</v>
      </c>
      <c r="T31">
        <v>-5133</v>
      </c>
      <c r="U31">
        <v>611.59999999999127</v>
      </c>
      <c r="W31">
        <v>6040.2</v>
      </c>
      <c r="X31">
        <v>659.19999999999993</v>
      </c>
      <c r="AB31">
        <v>85567.2</v>
      </c>
      <c r="AC31">
        <v>1.1126576538673698</v>
      </c>
      <c r="AI31">
        <v>85567.2</v>
      </c>
      <c r="AJ31">
        <v>1.1126576538673698</v>
      </c>
    </row>
    <row r="32" spans="2:38" x14ac:dyDescent="0.25">
      <c r="B32">
        <v>113810</v>
      </c>
      <c r="C32">
        <v>47600</v>
      </c>
      <c r="D32">
        <v>11256</v>
      </c>
      <c r="E32">
        <v>80926</v>
      </c>
      <c r="F32">
        <v>61824</v>
      </c>
      <c r="H32">
        <v>95075</v>
      </c>
      <c r="J32">
        <f t="shared" si="0"/>
        <v>63083.199999999997</v>
      </c>
      <c r="K32">
        <f t="shared" si="1"/>
        <v>1.5071366068937531</v>
      </c>
      <c r="L32">
        <f t="shared" si="2"/>
        <v>113810</v>
      </c>
      <c r="M32">
        <f t="shared" si="3"/>
        <v>11256</v>
      </c>
      <c r="N32">
        <f t="shared" si="4"/>
        <v>63083.199999999997</v>
      </c>
      <c r="O32">
        <f t="shared" si="5"/>
        <v>102554</v>
      </c>
      <c r="Q32">
        <v>26072</v>
      </c>
      <c r="R32">
        <v>771</v>
      </c>
      <c r="T32">
        <v>943.59999999999854</v>
      </c>
      <c r="U32">
        <v>468.19999999999709</v>
      </c>
      <c r="W32">
        <v>8090.8</v>
      </c>
      <c r="X32">
        <v>470.20000000000005</v>
      </c>
      <c r="AB32">
        <v>63083.199999999997</v>
      </c>
      <c r="AC32">
        <v>1.5071366068937531</v>
      </c>
      <c r="AK32">
        <v>63083.199999999997</v>
      </c>
      <c r="AL32">
        <v>1.5071366068937531</v>
      </c>
    </row>
    <row r="33" spans="2:38" x14ac:dyDescent="0.25">
      <c r="B33">
        <v>75885</v>
      </c>
      <c r="C33">
        <v>99372</v>
      </c>
      <c r="D33">
        <v>6865</v>
      </c>
      <c r="E33">
        <v>63058</v>
      </c>
      <c r="F33">
        <v>16961</v>
      </c>
      <c r="H33">
        <v>127197</v>
      </c>
      <c r="J33">
        <f t="shared" si="0"/>
        <v>52428.2</v>
      </c>
      <c r="K33">
        <f t="shared" si="1"/>
        <v>2.4261180051956774</v>
      </c>
      <c r="L33">
        <f t="shared" si="2"/>
        <v>99372</v>
      </c>
      <c r="M33">
        <f t="shared" si="3"/>
        <v>6865</v>
      </c>
      <c r="N33">
        <f t="shared" si="4"/>
        <v>52428.2</v>
      </c>
      <c r="O33">
        <f t="shared" si="5"/>
        <v>92507</v>
      </c>
      <c r="Q33">
        <v>7518</v>
      </c>
      <c r="R33">
        <v>83</v>
      </c>
      <c r="T33">
        <v>-9662.2000000000044</v>
      </c>
      <c r="U33">
        <v>-1146.6000000000058</v>
      </c>
      <c r="W33">
        <v>14369</v>
      </c>
      <c r="X33">
        <v>1148.2</v>
      </c>
      <c r="AF33">
        <v>52428.2</v>
      </c>
      <c r="AG33">
        <v>2.4261180051956774</v>
      </c>
      <c r="AK33">
        <v>52428.2</v>
      </c>
      <c r="AL33">
        <v>2.4261180051956774</v>
      </c>
    </row>
    <row r="34" spans="2:38" x14ac:dyDescent="0.25">
      <c r="B34">
        <v>57671</v>
      </c>
      <c r="C34">
        <v>121164</v>
      </c>
      <c r="D34">
        <v>108268</v>
      </c>
      <c r="E34">
        <v>27109</v>
      </c>
      <c r="F34">
        <v>27959</v>
      </c>
      <c r="H34">
        <v>113046</v>
      </c>
      <c r="J34">
        <f t="shared" ref="J34:J65" si="6">AVERAGE(B34:F34)</f>
        <v>68434.2</v>
      </c>
      <c r="K34">
        <f t="shared" ref="K34:K65" si="7">H34/J34</f>
        <v>1.6518933515698291</v>
      </c>
      <c r="L34">
        <f t="shared" ref="L34:L65" si="8">MAX(B34:F34)</f>
        <v>121164</v>
      </c>
      <c r="M34">
        <f t="shared" ref="M34:M65" si="9">MIN(B34:F34)</f>
        <v>27109</v>
      </c>
      <c r="N34">
        <f t="shared" ref="N34:N65" si="10">AVERAGE(B34:F34)</f>
        <v>68434.2</v>
      </c>
      <c r="O34">
        <f t="shared" ref="O34:O65" si="11">L34-M34</f>
        <v>94055</v>
      </c>
      <c r="Q34">
        <v>-10692</v>
      </c>
      <c r="R34">
        <v>-1194</v>
      </c>
      <c r="T34">
        <v>4523.3999999999942</v>
      </c>
      <c r="U34">
        <v>1157.8000000000029</v>
      </c>
      <c r="W34">
        <v>9979.7999999999993</v>
      </c>
      <c r="X34">
        <v>1162.5999999999999</v>
      </c>
      <c r="AF34">
        <v>68434.2</v>
      </c>
      <c r="AG34">
        <v>1.6518933515698291</v>
      </c>
      <c r="AK34">
        <v>68434.2</v>
      </c>
      <c r="AL34">
        <v>1.6518933515698291</v>
      </c>
    </row>
    <row r="35" spans="2:38" x14ac:dyDescent="0.25">
      <c r="B35">
        <v>98028</v>
      </c>
      <c r="C35">
        <v>107514</v>
      </c>
      <c r="D35">
        <v>51990</v>
      </c>
      <c r="E35">
        <v>88873</v>
      </c>
      <c r="F35">
        <v>121048</v>
      </c>
      <c r="H35">
        <v>128053</v>
      </c>
      <c r="J35">
        <f t="shared" si="6"/>
        <v>93490.6</v>
      </c>
      <c r="K35">
        <f t="shared" si="7"/>
        <v>1.3696885034431268</v>
      </c>
      <c r="L35">
        <f t="shared" si="8"/>
        <v>121048</v>
      </c>
      <c r="M35">
        <f t="shared" si="9"/>
        <v>51990</v>
      </c>
      <c r="N35">
        <f t="shared" si="10"/>
        <v>93490.6</v>
      </c>
      <c r="O35">
        <f t="shared" si="11"/>
        <v>69058</v>
      </c>
      <c r="Q35">
        <v>15754</v>
      </c>
      <c r="R35">
        <v>1874</v>
      </c>
      <c r="T35">
        <v>3700.6000000000058</v>
      </c>
      <c r="U35">
        <v>2152.4000000000087</v>
      </c>
      <c r="W35">
        <v>5368.6</v>
      </c>
      <c r="X35">
        <v>2152.4</v>
      </c>
      <c r="AB35">
        <v>93490.6</v>
      </c>
      <c r="AC35">
        <v>1.3696885034431268</v>
      </c>
      <c r="AK35">
        <v>93490.6</v>
      </c>
      <c r="AL35">
        <v>1.3696885034431268</v>
      </c>
    </row>
    <row r="36" spans="2:38" x14ac:dyDescent="0.25">
      <c r="B36">
        <v>52432</v>
      </c>
      <c r="C36">
        <v>52810</v>
      </c>
      <c r="D36">
        <v>5469</v>
      </c>
      <c r="E36">
        <v>65870</v>
      </c>
      <c r="F36">
        <v>16854</v>
      </c>
      <c r="H36">
        <v>70336</v>
      </c>
      <c r="J36">
        <f t="shared" si="6"/>
        <v>38687</v>
      </c>
      <c r="K36">
        <f t="shared" si="7"/>
        <v>1.8180784242768888</v>
      </c>
      <c r="L36">
        <f t="shared" si="8"/>
        <v>65870</v>
      </c>
      <c r="M36">
        <f t="shared" si="9"/>
        <v>5469</v>
      </c>
      <c r="N36">
        <f t="shared" si="10"/>
        <v>38687</v>
      </c>
      <c r="O36">
        <f t="shared" si="11"/>
        <v>60401</v>
      </c>
      <c r="Q36">
        <v>4408</v>
      </c>
      <c r="R36">
        <v>-2787</v>
      </c>
      <c r="T36">
        <v>3361.4000000000015</v>
      </c>
      <c r="U36">
        <v>-343.59999999999854</v>
      </c>
      <c r="W36">
        <v>20245</v>
      </c>
      <c r="X36">
        <v>560.00000000000011</v>
      </c>
      <c r="AD36">
        <v>38687</v>
      </c>
      <c r="AE36">
        <v>1.8180784242768888</v>
      </c>
      <c r="AK36">
        <v>38687</v>
      </c>
      <c r="AL36">
        <v>1.8180784242768888</v>
      </c>
    </row>
    <row r="37" spans="2:38" x14ac:dyDescent="0.25">
      <c r="B37">
        <v>36644</v>
      </c>
      <c r="C37">
        <v>89967</v>
      </c>
      <c r="D37">
        <v>41828</v>
      </c>
      <c r="E37">
        <v>11497</v>
      </c>
      <c r="F37">
        <v>24938</v>
      </c>
      <c r="H37">
        <v>100950</v>
      </c>
      <c r="J37">
        <f t="shared" si="6"/>
        <v>40974.800000000003</v>
      </c>
      <c r="K37">
        <f t="shared" si="7"/>
        <v>2.4637094018762751</v>
      </c>
      <c r="L37">
        <f t="shared" si="8"/>
        <v>89967</v>
      </c>
      <c r="M37">
        <f t="shared" si="9"/>
        <v>11497</v>
      </c>
      <c r="N37">
        <f t="shared" si="10"/>
        <v>40974.800000000003</v>
      </c>
      <c r="O37">
        <f t="shared" si="11"/>
        <v>78470</v>
      </c>
      <c r="Q37">
        <v>8208</v>
      </c>
      <c r="R37">
        <v>-1</v>
      </c>
      <c r="T37">
        <v>311</v>
      </c>
      <c r="U37">
        <v>1595.2000000000044</v>
      </c>
      <c r="W37">
        <v>17799.800000000003</v>
      </c>
      <c r="X37">
        <v>1802</v>
      </c>
      <c r="AD37">
        <v>40974.800000000003</v>
      </c>
      <c r="AE37">
        <v>2.4637094018762751</v>
      </c>
      <c r="AK37">
        <v>40974.800000000003</v>
      </c>
      <c r="AL37">
        <v>2.4637094018762751</v>
      </c>
    </row>
    <row r="38" spans="2:38" x14ac:dyDescent="0.25">
      <c r="B38">
        <v>108643</v>
      </c>
      <c r="C38">
        <v>91154</v>
      </c>
      <c r="D38">
        <v>98749</v>
      </c>
      <c r="E38">
        <v>70837</v>
      </c>
      <c r="F38">
        <v>9389</v>
      </c>
      <c r="H38">
        <v>120718</v>
      </c>
      <c r="J38">
        <f t="shared" si="6"/>
        <v>75754.399999999994</v>
      </c>
      <c r="K38">
        <f t="shared" si="7"/>
        <v>1.593544401381306</v>
      </c>
      <c r="L38">
        <f t="shared" si="8"/>
        <v>108643</v>
      </c>
      <c r="M38">
        <f t="shared" si="9"/>
        <v>9389</v>
      </c>
      <c r="N38">
        <f t="shared" si="10"/>
        <v>75754.399999999994</v>
      </c>
      <c r="O38">
        <f t="shared" si="11"/>
        <v>99254</v>
      </c>
      <c r="Q38">
        <v>-6218</v>
      </c>
      <c r="R38">
        <v>1283</v>
      </c>
      <c r="T38">
        <v>749</v>
      </c>
      <c r="U38">
        <v>963.59999999999127</v>
      </c>
      <c r="W38">
        <v>7070.2</v>
      </c>
      <c r="X38">
        <v>2533.6</v>
      </c>
      <c r="AF38">
        <v>75754.399999999994</v>
      </c>
      <c r="AG38">
        <v>1.593544401381306</v>
      </c>
      <c r="AK38">
        <v>75754.399999999994</v>
      </c>
      <c r="AL38">
        <v>1.593544401381306</v>
      </c>
    </row>
    <row r="39" spans="2:38" x14ac:dyDescent="0.25">
      <c r="B39">
        <v>57795</v>
      </c>
      <c r="C39">
        <v>83365</v>
      </c>
      <c r="D39">
        <v>102356</v>
      </c>
      <c r="E39">
        <v>91318</v>
      </c>
      <c r="F39">
        <v>53120</v>
      </c>
      <c r="H39">
        <v>92440</v>
      </c>
      <c r="J39">
        <f t="shared" si="6"/>
        <v>77590.8</v>
      </c>
      <c r="K39">
        <f t="shared" si="7"/>
        <v>1.1913783592900189</v>
      </c>
      <c r="L39">
        <f t="shared" si="8"/>
        <v>102356</v>
      </c>
      <c r="M39">
        <f t="shared" si="9"/>
        <v>53120</v>
      </c>
      <c r="N39">
        <f t="shared" si="10"/>
        <v>77590.8</v>
      </c>
      <c r="O39">
        <f t="shared" si="11"/>
        <v>49236</v>
      </c>
      <c r="Q39">
        <v>-548</v>
      </c>
      <c r="R39">
        <v>-3833</v>
      </c>
      <c r="T39">
        <v>-7672.8000000000029</v>
      </c>
      <c r="U39">
        <v>22.19999999999709</v>
      </c>
      <c r="W39">
        <v>9669.6</v>
      </c>
      <c r="X39">
        <v>140.6</v>
      </c>
      <c r="AB39">
        <v>77590.8</v>
      </c>
      <c r="AC39">
        <v>1.1913783592900189</v>
      </c>
      <c r="AK39">
        <v>77590.8</v>
      </c>
      <c r="AL39">
        <v>1.1913783592900189</v>
      </c>
    </row>
    <row r="40" spans="2:38" x14ac:dyDescent="0.25">
      <c r="B40">
        <v>111854</v>
      </c>
      <c r="C40">
        <v>90937</v>
      </c>
      <c r="D40">
        <v>19569</v>
      </c>
      <c r="E40">
        <v>46637</v>
      </c>
      <c r="F40">
        <v>16013</v>
      </c>
      <c r="H40">
        <v>96487</v>
      </c>
      <c r="J40">
        <f t="shared" si="6"/>
        <v>57002</v>
      </c>
      <c r="K40">
        <f t="shared" si="7"/>
        <v>1.6926949931581348</v>
      </c>
      <c r="L40">
        <f t="shared" si="8"/>
        <v>111854</v>
      </c>
      <c r="M40">
        <f t="shared" si="9"/>
        <v>16013</v>
      </c>
      <c r="N40">
        <f t="shared" si="10"/>
        <v>57002</v>
      </c>
      <c r="O40">
        <f t="shared" si="11"/>
        <v>95841</v>
      </c>
      <c r="Q40">
        <v>11371</v>
      </c>
      <c r="R40">
        <v>-7</v>
      </c>
      <c r="T40">
        <v>4604</v>
      </c>
      <c r="U40">
        <v>637.40000000000146</v>
      </c>
      <c r="W40">
        <v>6988.0000000000009</v>
      </c>
      <c r="X40">
        <v>1438.1999999999998</v>
      </c>
      <c r="AD40">
        <v>57002</v>
      </c>
      <c r="AE40">
        <v>1.6926949931581348</v>
      </c>
      <c r="AK40">
        <v>57002</v>
      </c>
      <c r="AL40">
        <v>1.6926949931581348</v>
      </c>
    </row>
    <row r="41" spans="2:38" x14ac:dyDescent="0.25">
      <c r="B41">
        <v>109717</v>
      </c>
      <c r="C41">
        <v>76067</v>
      </c>
      <c r="D41">
        <v>73320</v>
      </c>
      <c r="E41">
        <v>32838</v>
      </c>
      <c r="F41">
        <v>66925</v>
      </c>
      <c r="H41">
        <v>92840</v>
      </c>
      <c r="J41">
        <f t="shared" si="6"/>
        <v>71773.399999999994</v>
      </c>
      <c r="K41">
        <f t="shared" si="7"/>
        <v>1.2935154249345859</v>
      </c>
      <c r="L41">
        <f t="shared" si="8"/>
        <v>109717</v>
      </c>
      <c r="M41">
        <f t="shared" si="9"/>
        <v>32838</v>
      </c>
      <c r="N41">
        <f t="shared" si="10"/>
        <v>71773.399999999994</v>
      </c>
      <c r="O41">
        <f t="shared" si="11"/>
        <v>76879</v>
      </c>
      <c r="Q41">
        <v>-9250</v>
      </c>
      <c r="R41">
        <v>1</v>
      </c>
      <c r="T41">
        <v>4418.5999999999913</v>
      </c>
      <c r="U41">
        <v>-1539.4000000000087</v>
      </c>
      <c r="W41">
        <v>17205.400000000001</v>
      </c>
      <c r="X41">
        <v>3203</v>
      </c>
      <c r="AF41">
        <v>71773.399999999994</v>
      </c>
      <c r="AG41">
        <v>1.2935154249345859</v>
      </c>
      <c r="AK41">
        <v>71773.399999999994</v>
      </c>
      <c r="AL41">
        <v>1.2935154249345859</v>
      </c>
    </row>
    <row r="42" spans="2:38" x14ac:dyDescent="0.25">
      <c r="B42">
        <v>70223</v>
      </c>
      <c r="C42">
        <v>48458</v>
      </c>
      <c r="D42">
        <v>36341</v>
      </c>
      <c r="E42">
        <v>91391</v>
      </c>
      <c r="F42">
        <v>10713</v>
      </c>
      <c r="H42">
        <v>94648</v>
      </c>
      <c r="J42">
        <f t="shared" si="6"/>
        <v>51425.2</v>
      </c>
      <c r="K42">
        <f t="shared" si="7"/>
        <v>1.8404984326750311</v>
      </c>
      <c r="L42">
        <f t="shared" si="8"/>
        <v>91391</v>
      </c>
      <c r="M42">
        <f t="shared" si="9"/>
        <v>10713</v>
      </c>
      <c r="N42">
        <f t="shared" si="10"/>
        <v>51425.2</v>
      </c>
      <c r="O42">
        <f t="shared" si="11"/>
        <v>80678</v>
      </c>
      <c r="Q42">
        <v>-14084</v>
      </c>
      <c r="R42">
        <v>2645</v>
      </c>
      <c r="T42">
        <v>-2424.2000000000044</v>
      </c>
      <c r="U42">
        <v>1493.5999999999985</v>
      </c>
      <c r="W42">
        <v>9611.4</v>
      </c>
      <c r="X42">
        <v>1493.6000000000001</v>
      </c>
      <c r="AD42">
        <v>51425.2</v>
      </c>
      <c r="AE42">
        <v>1.8404984326750311</v>
      </c>
      <c r="AK42">
        <v>51425.2</v>
      </c>
      <c r="AL42">
        <v>1.8404984326750311</v>
      </c>
    </row>
    <row r="43" spans="2:38" x14ac:dyDescent="0.25">
      <c r="B43">
        <v>15321</v>
      </c>
      <c r="C43">
        <v>96072</v>
      </c>
      <c r="D43">
        <v>6624</v>
      </c>
      <c r="E43">
        <v>91283</v>
      </c>
      <c r="F43">
        <v>26073</v>
      </c>
      <c r="H43">
        <v>91567</v>
      </c>
      <c r="J43">
        <f t="shared" si="6"/>
        <v>47074.6</v>
      </c>
      <c r="K43">
        <f t="shared" si="7"/>
        <v>1.9451466395890777</v>
      </c>
      <c r="L43">
        <f t="shared" si="8"/>
        <v>96072</v>
      </c>
      <c r="M43">
        <f t="shared" si="9"/>
        <v>6624</v>
      </c>
      <c r="N43">
        <f t="shared" si="10"/>
        <v>47074.6</v>
      </c>
      <c r="O43">
        <f t="shared" si="11"/>
        <v>89448</v>
      </c>
      <c r="Q43">
        <v>-10523</v>
      </c>
      <c r="R43">
        <v>8</v>
      </c>
      <c r="T43">
        <v>-698.59999999999854</v>
      </c>
      <c r="U43">
        <v>-155.80000000000291</v>
      </c>
      <c r="W43">
        <v>9199</v>
      </c>
      <c r="X43">
        <v>171.8</v>
      </c>
      <c r="AD43">
        <v>47074.6</v>
      </c>
      <c r="AE43">
        <v>1.9451466395890777</v>
      </c>
      <c r="AK43">
        <v>47074.6</v>
      </c>
      <c r="AL43">
        <v>1.9451466395890777</v>
      </c>
    </row>
    <row r="44" spans="2:38" x14ac:dyDescent="0.25">
      <c r="B44">
        <v>75175</v>
      </c>
      <c r="C44">
        <v>50820</v>
      </c>
      <c r="D44">
        <v>36637</v>
      </c>
      <c r="E44">
        <v>61518</v>
      </c>
      <c r="F44">
        <v>41746</v>
      </c>
      <c r="H44">
        <v>92182</v>
      </c>
      <c r="J44">
        <f t="shared" si="6"/>
        <v>53179.199999999997</v>
      </c>
      <c r="K44">
        <f t="shared" si="7"/>
        <v>1.7334220898396366</v>
      </c>
      <c r="L44">
        <f t="shared" si="8"/>
        <v>75175</v>
      </c>
      <c r="M44">
        <f t="shared" si="9"/>
        <v>36637</v>
      </c>
      <c r="N44">
        <f t="shared" si="10"/>
        <v>53179.199999999997</v>
      </c>
      <c r="O44">
        <f t="shared" si="11"/>
        <v>38538</v>
      </c>
      <c r="Q44">
        <v>-15074</v>
      </c>
      <c r="R44">
        <v>-3661</v>
      </c>
      <c r="T44">
        <v>1297.7999999999956</v>
      </c>
      <c r="U44">
        <v>556.59999999999854</v>
      </c>
      <c r="W44">
        <v>12155</v>
      </c>
      <c r="X44">
        <v>2159.4</v>
      </c>
      <c r="AD44">
        <v>53179.199999999997</v>
      </c>
      <c r="AE44">
        <v>1.7334220898396366</v>
      </c>
      <c r="AK44">
        <v>53179.199999999997</v>
      </c>
      <c r="AL44">
        <v>1.7334220898396366</v>
      </c>
    </row>
    <row r="45" spans="2:38" x14ac:dyDescent="0.25">
      <c r="B45">
        <v>111203</v>
      </c>
      <c r="C45">
        <v>49744</v>
      </c>
      <c r="D45">
        <v>113430</v>
      </c>
      <c r="E45">
        <v>42147</v>
      </c>
      <c r="F45">
        <v>98885</v>
      </c>
      <c r="H45">
        <v>89731</v>
      </c>
      <c r="J45">
        <f t="shared" si="6"/>
        <v>83081.8</v>
      </c>
      <c r="K45">
        <f t="shared" si="7"/>
        <v>1.0800319684937014</v>
      </c>
      <c r="L45">
        <f t="shared" si="8"/>
        <v>113430</v>
      </c>
      <c r="M45">
        <f t="shared" si="9"/>
        <v>42147</v>
      </c>
      <c r="N45">
        <f t="shared" si="10"/>
        <v>83081.8</v>
      </c>
      <c r="O45">
        <f t="shared" si="11"/>
        <v>71283</v>
      </c>
      <c r="Q45">
        <v>-59</v>
      </c>
      <c r="R45">
        <v>274</v>
      </c>
      <c r="T45">
        <v>-2698.3999999999942</v>
      </c>
      <c r="U45">
        <v>848</v>
      </c>
      <c r="W45">
        <v>11318</v>
      </c>
      <c r="X45">
        <v>866.4</v>
      </c>
      <c r="AB45">
        <v>83081.8</v>
      </c>
      <c r="AC45">
        <v>1.0800319684937014</v>
      </c>
      <c r="AI45">
        <v>83081.8</v>
      </c>
      <c r="AJ45">
        <v>1.0800319684937014</v>
      </c>
    </row>
    <row r="46" spans="2:38" x14ac:dyDescent="0.25">
      <c r="B46">
        <v>14383</v>
      </c>
      <c r="C46">
        <v>49520</v>
      </c>
      <c r="D46">
        <v>10604</v>
      </c>
      <c r="E46">
        <v>101648</v>
      </c>
      <c r="F46">
        <v>20299</v>
      </c>
      <c r="H46">
        <v>45610</v>
      </c>
      <c r="J46">
        <f t="shared" si="6"/>
        <v>39290.800000000003</v>
      </c>
      <c r="K46">
        <f t="shared" si="7"/>
        <v>1.1608315432620357</v>
      </c>
      <c r="L46">
        <f t="shared" si="8"/>
        <v>101648</v>
      </c>
      <c r="M46">
        <f t="shared" si="9"/>
        <v>10604</v>
      </c>
      <c r="N46">
        <f t="shared" si="10"/>
        <v>39290.800000000003</v>
      </c>
      <c r="O46">
        <f t="shared" si="11"/>
        <v>91044</v>
      </c>
      <c r="Q46">
        <v>-5804</v>
      </c>
      <c r="R46">
        <v>-1027</v>
      </c>
      <c r="T46">
        <v>-2529.1999999999971</v>
      </c>
      <c r="U46">
        <v>71.200000000004366</v>
      </c>
      <c r="W46">
        <v>15347.600000000002</v>
      </c>
      <c r="X46">
        <v>260.39999999999998</v>
      </c>
      <c r="Z46">
        <v>39290.800000000003</v>
      </c>
      <c r="AA46">
        <v>1.1608315432620357</v>
      </c>
      <c r="AK46">
        <v>39290.800000000003</v>
      </c>
      <c r="AL46">
        <v>1.1608315432620357</v>
      </c>
    </row>
    <row r="47" spans="2:38" x14ac:dyDescent="0.25">
      <c r="B47">
        <v>56956</v>
      </c>
      <c r="C47">
        <v>52429</v>
      </c>
      <c r="D47">
        <v>115451</v>
      </c>
      <c r="E47">
        <v>56384</v>
      </c>
      <c r="F47">
        <v>63057</v>
      </c>
      <c r="H47">
        <v>130727</v>
      </c>
      <c r="J47">
        <f t="shared" si="6"/>
        <v>68855.399999999994</v>
      </c>
      <c r="K47">
        <f t="shared" si="7"/>
        <v>1.898572951431551</v>
      </c>
      <c r="L47">
        <f t="shared" si="8"/>
        <v>115451</v>
      </c>
      <c r="M47">
        <f t="shared" si="9"/>
        <v>52429</v>
      </c>
      <c r="N47">
        <f t="shared" si="10"/>
        <v>68855.399999999994</v>
      </c>
      <c r="O47">
        <f t="shared" si="11"/>
        <v>63022</v>
      </c>
      <c r="Q47">
        <v>2561</v>
      </c>
      <c r="R47">
        <v>0</v>
      </c>
      <c r="T47">
        <v>24.599999999991269</v>
      </c>
      <c r="U47">
        <v>183.19999999999709</v>
      </c>
      <c r="W47">
        <v>10656.2</v>
      </c>
      <c r="X47">
        <v>541.19999999999993</v>
      </c>
      <c r="AF47">
        <v>68855.399999999994</v>
      </c>
      <c r="AG47">
        <v>1.898572951431551</v>
      </c>
      <c r="AK47">
        <v>68855.399999999994</v>
      </c>
      <c r="AL47">
        <v>1.898572951431551</v>
      </c>
    </row>
    <row r="48" spans="2:38" x14ac:dyDescent="0.25">
      <c r="B48">
        <v>21919</v>
      </c>
      <c r="C48">
        <v>63927</v>
      </c>
      <c r="D48">
        <v>45460</v>
      </c>
      <c r="E48">
        <v>82189</v>
      </c>
      <c r="F48">
        <v>49655</v>
      </c>
      <c r="H48">
        <v>53402</v>
      </c>
      <c r="J48">
        <f t="shared" si="6"/>
        <v>52630</v>
      </c>
      <c r="K48">
        <f t="shared" si="7"/>
        <v>1.0146684400532016</v>
      </c>
      <c r="L48">
        <f t="shared" si="8"/>
        <v>82189</v>
      </c>
      <c r="M48">
        <f t="shared" si="9"/>
        <v>21919</v>
      </c>
      <c r="N48">
        <f t="shared" si="10"/>
        <v>52630</v>
      </c>
      <c r="O48">
        <f t="shared" si="11"/>
        <v>60270</v>
      </c>
      <c r="Q48">
        <v>-18553</v>
      </c>
      <c r="R48">
        <v>-11</v>
      </c>
      <c r="T48">
        <v>-2449.4000000000015</v>
      </c>
      <c r="U48">
        <v>-704.19999999999709</v>
      </c>
      <c r="W48">
        <v>9588.6</v>
      </c>
      <c r="X48">
        <v>704.19999999999993</v>
      </c>
      <c r="Z48">
        <v>52630</v>
      </c>
      <c r="AA48">
        <v>1.0146684400532016</v>
      </c>
      <c r="AI48">
        <v>52630</v>
      </c>
      <c r="AJ48">
        <v>1.0146684400532016</v>
      </c>
    </row>
    <row r="49" spans="2:38" x14ac:dyDescent="0.25">
      <c r="B49">
        <v>79525</v>
      </c>
      <c r="C49">
        <v>96133</v>
      </c>
      <c r="D49">
        <v>33939</v>
      </c>
      <c r="E49">
        <v>107987</v>
      </c>
      <c r="F49">
        <v>55625</v>
      </c>
      <c r="H49">
        <v>128728</v>
      </c>
      <c r="J49">
        <f t="shared" si="6"/>
        <v>74641.8</v>
      </c>
      <c r="K49">
        <f t="shared" si="7"/>
        <v>1.7246100710325849</v>
      </c>
      <c r="L49">
        <f t="shared" si="8"/>
        <v>107987</v>
      </c>
      <c r="M49">
        <f t="shared" si="9"/>
        <v>33939</v>
      </c>
      <c r="N49">
        <f t="shared" si="10"/>
        <v>74641.8</v>
      </c>
      <c r="O49">
        <f t="shared" si="11"/>
        <v>74048</v>
      </c>
      <c r="Q49">
        <v>-1406</v>
      </c>
      <c r="R49">
        <v>-1734</v>
      </c>
      <c r="T49">
        <v>-2085.5999999999913</v>
      </c>
      <c r="U49">
        <v>650.19999999999709</v>
      </c>
      <c r="W49">
        <v>10878.800000000001</v>
      </c>
      <c r="X49">
        <v>681.8</v>
      </c>
      <c r="AF49">
        <v>74641.8</v>
      </c>
      <c r="AG49">
        <v>1.7246100710325849</v>
      </c>
      <c r="AK49">
        <v>74641.8</v>
      </c>
      <c r="AL49">
        <v>1.7246100710325849</v>
      </c>
    </row>
    <row r="50" spans="2:38" x14ac:dyDescent="0.25">
      <c r="B50">
        <v>85935</v>
      </c>
      <c r="C50">
        <v>31861</v>
      </c>
      <c r="D50">
        <v>76981</v>
      </c>
      <c r="E50">
        <v>106962</v>
      </c>
      <c r="F50">
        <v>88772</v>
      </c>
      <c r="H50">
        <v>115442</v>
      </c>
      <c r="J50">
        <f t="shared" si="6"/>
        <v>78102.2</v>
      </c>
      <c r="K50">
        <f t="shared" si="7"/>
        <v>1.4780889654836868</v>
      </c>
      <c r="L50">
        <f t="shared" si="8"/>
        <v>106962</v>
      </c>
      <c r="M50">
        <f t="shared" si="9"/>
        <v>31861</v>
      </c>
      <c r="N50">
        <f t="shared" si="10"/>
        <v>78102.2</v>
      </c>
      <c r="O50">
        <f t="shared" si="11"/>
        <v>75101</v>
      </c>
      <c r="Q50">
        <v>-2269</v>
      </c>
      <c r="R50">
        <v>27</v>
      </c>
      <c r="T50">
        <v>-6448</v>
      </c>
      <c r="U50">
        <v>759</v>
      </c>
      <c r="W50">
        <v>10465.6</v>
      </c>
      <c r="X50">
        <v>801.80000000000018</v>
      </c>
      <c r="AB50">
        <v>78102.2</v>
      </c>
      <c r="AC50">
        <v>1.4780889654836868</v>
      </c>
      <c r="AK50">
        <v>78102.2</v>
      </c>
      <c r="AL50">
        <v>1.4780889654836868</v>
      </c>
    </row>
    <row r="51" spans="2:38" x14ac:dyDescent="0.25">
      <c r="B51">
        <v>11949</v>
      </c>
      <c r="C51">
        <v>31633</v>
      </c>
      <c r="D51">
        <v>21701</v>
      </c>
      <c r="E51">
        <v>76367</v>
      </c>
      <c r="F51">
        <v>57684</v>
      </c>
      <c r="H51">
        <v>74343</v>
      </c>
      <c r="J51">
        <f t="shared" si="6"/>
        <v>39866.800000000003</v>
      </c>
      <c r="K51">
        <f t="shared" si="7"/>
        <v>1.8647847331614273</v>
      </c>
      <c r="L51">
        <f t="shared" si="8"/>
        <v>76367</v>
      </c>
      <c r="M51">
        <f t="shared" si="9"/>
        <v>11949</v>
      </c>
      <c r="N51">
        <f t="shared" si="10"/>
        <v>39866.800000000003</v>
      </c>
      <c r="O51">
        <f t="shared" si="11"/>
        <v>64418</v>
      </c>
      <c r="Q51">
        <v>33630</v>
      </c>
      <c r="R51">
        <v>4667</v>
      </c>
      <c r="T51">
        <v>2105.8000000000029</v>
      </c>
      <c r="U51">
        <v>1555.8000000000029</v>
      </c>
      <c r="W51">
        <v>9485</v>
      </c>
      <c r="X51">
        <v>2023.0000000000002</v>
      </c>
      <c r="Z51">
        <v>39866.800000000003</v>
      </c>
      <c r="AA51">
        <v>1.8647847331614273</v>
      </c>
      <c r="AK51">
        <v>39866.800000000003</v>
      </c>
      <c r="AL51">
        <v>1.8647847331614273</v>
      </c>
    </row>
    <row r="52" spans="2:38" x14ac:dyDescent="0.25">
      <c r="B52">
        <v>99971</v>
      </c>
      <c r="C52">
        <v>106529</v>
      </c>
      <c r="D52">
        <v>21364</v>
      </c>
      <c r="E52">
        <v>41411</v>
      </c>
      <c r="F52">
        <v>74410</v>
      </c>
      <c r="H52">
        <v>118414</v>
      </c>
      <c r="J52">
        <f t="shared" si="6"/>
        <v>68737</v>
      </c>
      <c r="K52">
        <f t="shared" si="7"/>
        <v>1.7227112035730392</v>
      </c>
      <c r="L52">
        <f t="shared" si="8"/>
        <v>106529</v>
      </c>
      <c r="M52">
        <f t="shared" si="9"/>
        <v>21364</v>
      </c>
      <c r="N52">
        <f t="shared" si="10"/>
        <v>68737</v>
      </c>
      <c r="O52">
        <f t="shared" si="11"/>
        <v>85165</v>
      </c>
      <c r="Q52">
        <v>3409</v>
      </c>
      <c r="R52">
        <v>-5</v>
      </c>
      <c r="T52">
        <v>-6047</v>
      </c>
      <c r="U52">
        <v>-525.80000000000291</v>
      </c>
      <c r="W52">
        <v>17651.399999999998</v>
      </c>
      <c r="X52">
        <v>1073</v>
      </c>
      <c r="AF52">
        <v>68737</v>
      </c>
      <c r="AG52">
        <v>1.7227112035730392</v>
      </c>
      <c r="AK52">
        <v>68737</v>
      </c>
      <c r="AL52">
        <v>1.7227112035730392</v>
      </c>
    </row>
    <row r="53" spans="2:38" x14ac:dyDescent="0.25">
      <c r="B53">
        <v>31745</v>
      </c>
      <c r="C53">
        <v>23221</v>
      </c>
      <c r="D53">
        <v>86464</v>
      </c>
      <c r="E53">
        <v>6554</v>
      </c>
      <c r="F53">
        <v>16147</v>
      </c>
      <c r="H53">
        <v>44526</v>
      </c>
      <c r="J53">
        <f t="shared" si="6"/>
        <v>32826.199999999997</v>
      </c>
      <c r="K53">
        <f t="shared" si="7"/>
        <v>1.3564165209497292</v>
      </c>
      <c r="L53">
        <f t="shared" si="8"/>
        <v>86464</v>
      </c>
      <c r="M53">
        <f t="shared" si="9"/>
        <v>6554</v>
      </c>
      <c r="N53">
        <f t="shared" si="10"/>
        <v>32826.199999999997</v>
      </c>
      <c r="O53">
        <f t="shared" si="11"/>
        <v>79910</v>
      </c>
      <c r="Q53">
        <v>5535</v>
      </c>
      <c r="R53">
        <v>-171</v>
      </c>
      <c r="T53">
        <v>-6115.6000000000058</v>
      </c>
      <c r="U53">
        <v>-2109.8000000000029</v>
      </c>
      <c r="W53">
        <v>18616.800000000003</v>
      </c>
      <c r="X53">
        <v>2118.1999999999998</v>
      </c>
      <c r="Z53">
        <v>32826.199999999997</v>
      </c>
      <c r="AA53">
        <v>1.3564165209497292</v>
      </c>
      <c r="AK53">
        <v>32826.199999999997</v>
      </c>
      <c r="AL53">
        <v>1.3564165209497292</v>
      </c>
    </row>
    <row r="54" spans="2:38" x14ac:dyDescent="0.25">
      <c r="B54">
        <v>89449</v>
      </c>
      <c r="C54">
        <v>104124</v>
      </c>
      <c r="D54">
        <v>67623</v>
      </c>
      <c r="E54">
        <v>71540</v>
      </c>
      <c r="F54">
        <v>46052</v>
      </c>
      <c r="H54">
        <v>76164</v>
      </c>
      <c r="J54">
        <f t="shared" si="6"/>
        <v>75757.600000000006</v>
      </c>
      <c r="K54">
        <f t="shared" si="7"/>
        <v>1.0053644782833668</v>
      </c>
      <c r="L54">
        <f t="shared" si="8"/>
        <v>104124</v>
      </c>
      <c r="M54">
        <f t="shared" si="9"/>
        <v>46052</v>
      </c>
      <c r="N54">
        <f t="shared" si="10"/>
        <v>75757.600000000006</v>
      </c>
      <c r="O54">
        <f t="shared" si="11"/>
        <v>58072</v>
      </c>
      <c r="Q54">
        <v>-16701</v>
      </c>
      <c r="R54">
        <v>-158</v>
      </c>
      <c r="T54">
        <v>1441</v>
      </c>
      <c r="U54">
        <v>333</v>
      </c>
      <c r="W54">
        <v>16123.800000000001</v>
      </c>
      <c r="X54">
        <v>695.80000000000007</v>
      </c>
      <c r="AB54">
        <v>75757.600000000006</v>
      </c>
      <c r="AC54">
        <v>1.0053644782833668</v>
      </c>
      <c r="AI54">
        <v>75757.600000000006</v>
      </c>
      <c r="AJ54">
        <v>1.0053644782833668</v>
      </c>
    </row>
    <row r="55" spans="2:38" x14ac:dyDescent="0.25">
      <c r="B55">
        <v>39197</v>
      </c>
      <c r="C55">
        <v>43138</v>
      </c>
      <c r="D55">
        <v>80794</v>
      </c>
      <c r="E55">
        <v>58374</v>
      </c>
      <c r="F55">
        <v>42217</v>
      </c>
      <c r="H55">
        <v>72773</v>
      </c>
      <c r="J55">
        <f t="shared" si="6"/>
        <v>52744</v>
      </c>
      <c r="K55">
        <f t="shared" si="7"/>
        <v>1.3797398756256636</v>
      </c>
      <c r="L55">
        <f t="shared" si="8"/>
        <v>80794</v>
      </c>
      <c r="M55">
        <f t="shared" si="9"/>
        <v>39197</v>
      </c>
      <c r="N55">
        <f t="shared" si="10"/>
        <v>52744</v>
      </c>
      <c r="O55">
        <f t="shared" si="11"/>
        <v>41597</v>
      </c>
      <c r="Q55">
        <v>-5455</v>
      </c>
      <c r="R55">
        <v>2862</v>
      </c>
      <c r="T55">
        <v>-13700.600000000006</v>
      </c>
      <c r="U55">
        <v>-1091.4000000000015</v>
      </c>
      <c r="W55">
        <v>17866.599999999999</v>
      </c>
      <c r="X55">
        <v>1256.1999999999998</v>
      </c>
      <c r="AB55">
        <v>52744</v>
      </c>
      <c r="AC55">
        <v>1.3797398756256636</v>
      </c>
      <c r="AK55">
        <v>52744</v>
      </c>
      <c r="AL55">
        <v>1.3797398756256636</v>
      </c>
    </row>
    <row r="56" spans="2:38" x14ac:dyDescent="0.25">
      <c r="B56">
        <v>57614</v>
      </c>
      <c r="C56">
        <v>49332</v>
      </c>
      <c r="D56">
        <v>77596</v>
      </c>
      <c r="E56">
        <v>109825</v>
      </c>
      <c r="F56">
        <v>111842</v>
      </c>
      <c r="H56">
        <v>87137</v>
      </c>
      <c r="J56">
        <f t="shared" si="6"/>
        <v>81241.8</v>
      </c>
      <c r="K56">
        <f t="shared" si="7"/>
        <v>1.0725636310372246</v>
      </c>
      <c r="L56">
        <f t="shared" si="8"/>
        <v>111842</v>
      </c>
      <c r="M56">
        <f t="shared" si="9"/>
        <v>49332</v>
      </c>
      <c r="N56">
        <f t="shared" si="10"/>
        <v>81241.8</v>
      </c>
      <c r="O56">
        <f t="shared" si="11"/>
        <v>62510</v>
      </c>
      <c r="Q56">
        <v>-5236</v>
      </c>
      <c r="R56">
        <v>-62</v>
      </c>
      <c r="T56">
        <v>-4071</v>
      </c>
      <c r="U56">
        <v>382.19999999999709</v>
      </c>
      <c r="W56">
        <v>19849</v>
      </c>
      <c r="X56">
        <v>2178.6000000000004</v>
      </c>
      <c r="AB56">
        <v>81241.8</v>
      </c>
      <c r="AC56">
        <v>1.0725636310372246</v>
      </c>
      <c r="AI56">
        <v>81241.8</v>
      </c>
      <c r="AJ56">
        <v>1.0725636310372246</v>
      </c>
    </row>
    <row r="57" spans="2:38" x14ac:dyDescent="0.25">
      <c r="B57">
        <v>59032</v>
      </c>
      <c r="C57">
        <v>48341</v>
      </c>
      <c r="D57">
        <v>113329</v>
      </c>
      <c r="E57">
        <v>119898</v>
      </c>
      <c r="F57">
        <v>10882</v>
      </c>
      <c r="H57">
        <v>73606</v>
      </c>
      <c r="J57">
        <f t="shared" si="6"/>
        <v>70296.399999999994</v>
      </c>
      <c r="K57">
        <f t="shared" si="7"/>
        <v>1.0470806470886134</v>
      </c>
      <c r="L57">
        <f t="shared" si="8"/>
        <v>119898</v>
      </c>
      <c r="M57">
        <f t="shared" si="9"/>
        <v>10882</v>
      </c>
      <c r="N57">
        <f t="shared" si="10"/>
        <v>70296.399999999994</v>
      </c>
      <c r="O57">
        <f t="shared" si="11"/>
        <v>109016</v>
      </c>
      <c r="Q57">
        <v>-26270</v>
      </c>
      <c r="R57">
        <v>-147</v>
      </c>
      <c r="T57">
        <v>5303.1999999999971</v>
      </c>
      <c r="U57">
        <v>1398.1999999999971</v>
      </c>
      <c r="W57">
        <v>19203.599999999999</v>
      </c>
      <c r="X57">
        <v>1721.7999999999997</v>
      </c>
      <c r="AF57">
        <v>70296.399999999994</v>
      </c>
      <c r="AG57">
        <v>1.0470806470886134</v>
      </c>
      <c r="AI57">
        <v>70296.399999999994</v>
      </c>
      <c r="AJ57">
        <v>1.0470806470886134</v>
      </c>
    </row>
    <row r="58" spans="2:38" x14ac:dyDescent="0.25">
      <c r="B58">
        <v>35669</v>
      </c>
      <c r="C58">
        <v>76372</v>
      </c>
      <c r="D58">
        <v>102543</v>
      </c>
      <c r="E58">
        <v>97994</v>
      </c>
      <c r="F58">
        <v>36287</v>
      </c>
      <c r="H58">
        <v>104588</v>
      </c>
      <c r="J58">
        <f t="shared" si="6"/>
        <v>69773</v>
      </c>
      <c r="K58">
        <f t="shared" si="7"/>
        <v>1.4989752483052183</v>
      </c>
      <c r="L58">
        <f t="shared" si="8"/>
        <v>102543</v>
      </c>
      <c r="M58">
        <f t="shared" si="9"/>
        <v>35669</v>
      </c>
      <c r="N58">
        <f t="shared" si="10"/>
        <v>69773</v>
      </c>
      <c r="O58">
        <f t="shared" si="11"/>
        <v>66874</v>
      </c>
      <c r="Q58">
        <v>24023</v>
      </c>
      <c r="R58">
        <v>-949</v>
      </c>
      <c r="T58">
        <v>3328.3999999999942</v>
      </c>
      <c r="U58">
        <v>-62.399999999994179</v>
      </c>
      <c r="W58">
        <v>20258</v>
      </c>
      <c r="X58">
        <v>146.80000000000001</v>
      </c>
      <c r="AB58">
        <v>69773</v>
      </c>
      <c r="AC58">
        <v>1.4989752483052183</v>
      </c>
      <c r="AK58">
        <v>69773</v>
      </c>
      <c r="AL58">
        <v>1.4989752483052183</v>
      </c>
    </row>
    <row r="59" spans="2:38" x14ac:dyDescent="0.25">
      <c r="B59">
        <v>58245</v>
      </c>
      <c r="C59">
        <v>34099</v>
      </c>
      <c r="D59">
        <v>23737</v>
      </c>
      <c r="E59">
        <v>26031</v>
      </c>
      <c r="F59">
        <v>112666</v>
      </c>
      <c r="H59">
        <v>80489</v>
      </c>
      <c r="J59">
        <f t="shared" si="6"/>
        <v>50955.6</v>
      </c>
      <c r="K59">
        <f t="shared" si="7"/>
        <v>1.579590859493363</v>
      </c>
      <c r="L59">
        <f t="shared" si="8"/>
        <v>112666</v>
      </c>
      <c r="M59">
        <f t="shared" si="9"/>
        <v>23737</v>
      </c>
      <c r="N59">
        <f t="shared" si="10"/>
        <v>50955.6</v>
      </c>
      <c r="O59">
        <f t="shared" si="11"/>
        <v>88929</v>
      </c>
      <c r="Q59">
        <v>7919</v>
      </c>
      <c r="R59">
        <v>-61</v>
      </c>
      <c r="T59">
        <v>7462.7999999999956</v>
      </c>
      <c r="U59">
        <v>-1035</v>
      </c>
      <c r="W59">
        <v>11422.4</v>
      </c>
      <c r="X59">
        <v>2127</v>
      </c>
      <c r="AD59">
        <v>50955.6</v>
      </c>
      <c r="AE59">
        <v>1.579590859493363</v>
      </c>
      <c r="AK59">
        <v>50955.6</v>
      </c>
      <c r="AL59">
        <v>1.579590859493363</v>
      </c>
    </row>
    <row r="60" spans="2:38" x14ac:dyDescent="0.25">
      <c r="B60">
        <v>80725</v>
      </c>
      <c r="C60">
        <v>114693</v>
      </c>
      <c r="D60">
        <v>59485</v>
      </c>
      <c r="E60">
        <v>83089</v>
      </c>
      <c r="F60">
        <v>38151</v>
      </c>
      <c r="H60">
        <v>84493</v>
      </c>
      <c r="J60">
        <f t="shared" si="6"/>
        <v>75228.600000000006</v>
      </c>
      <c r="K60">
        <f t="shared" si="7"/>
        <v>1.1231499722180127</v>
      </c>
      <c r="L60">
        <f t="shared" si="8"/>
        <v>114693</v>
      </c>
      <c r="M60">
        <f t="shared" si="9"/>
        <v>38151</v>
      </c>
      <c r="N60">
        <f t="shared" si="10"/>
        <v>75228.600000000006</v>
      </c>
      <c r="O60">
        <f t="shared" si="11"/>
        <v>76542</v>
      </c>
      <c r="Q60">
        <v>-21041</v>
      </c>
      <c r="R60">
        <v>-2298</v>
      </c>
      <c r="T60">
        <v>14688.000000000007</v>
      </c>
      <c r="U60">
        <v>1956.6000000000058</v>
      </c>
      <c r="W60">
        <v>16795.2</v>
      </c>
      <c r="X60">
        <v>3735.8</v>
      </c>
      <c r="AD60">
        <v>75228.600000000006</v>
      </c>
      <c r="AE60">
        <v>1.1231499722180127</v>
      </c>
      <c r="AI60">
        <v>75228.600000000006</v>
      </c>
      <c r="AJ60">
        <v>1.1231499722180127</v>
      </c>
    </row>
    <row r="61" spans="2:38" x14ac:dyDescent="0.25">
      <c r="B61">
        <v>93326</v>
      </c>
      <c r="C61">
        <v>48937</v>
      </c>
      <c r="D61">
        <v>66767</v>
      </c>
      <c r="E61">
        <v>9774</v>
      </c>
      <c r="F61">
        <v>31397</v>
      </c>
      <c r="H61">
        <v>92566</v>
      </c>
      <c r="J61">
        <f t="shared" si="6"/>
        <v>50040.2</v>
      </c>
      <c r="K61">
        <f t="shared" si="7"/>
        <v>1.8498327344814769</v>
      </c>
      <c r="L61">
        <f t="shared" si="8"/>
        <v>93326</v>
      </c>
      <c r="M61">
        <f t="shared" si="9"/>
        <v>9774</v>
      </c>
      <c r="N61">
        <f t="shared" si="10"/>
        <v>50040.2</v>
      </c>
      <c r="O61">
        <f t="shared" si="11"/>
        <v>83552</v>
      </c>
      <c r="Q61">
        <v>-20102</v>
      </c>
      <c r="R61">
        <v>27</v>
      </c>
      <c r="T61">
        <v>-13403.200000000004</v>
      </c>
      <c r="U61">
        <v>-762.60000000000582</v>
      </c>
      <c r="W61">
        <v>14230.8</v>
      </c>
      <c r="X61">
        <v>1531.8000000000002</v>
      </c>
      <c r="AF61">
        <v>50040.2</v>
      </c>
      <c r="AG61">
        <v>1.8498327344814769</v>
      </c>
      <c r="AK61">
        <v>50040.2</v>
      </c>
      <c r="AL61">
        <v>1.8498327344814769</v>
      </c>
    </row>
    <row r="62" spans="2:38" x14ac:dyDescent="0.25">
      <c r="B62">
        <v>26882</v>
      </c>
      <c r="C62">
        <v>28020</v>
      </c>
      <c r="D62">
        <v>69944</v>
      </c>
      <c r="E62">
        <v>81151</v>
      </c>
      <c r="F62">
        <v>56412</v>
      </c>
      <c r="H62">
        <v>64911</v>
      </c>
      <c r="J62">
        <f t="shared" si="6"/>
        <v>52481.8</v>
      </c>
      <c r="K62">
        <f t="shared" si="7"/>
        <v>1.2368287673059994</v>
      </c>
      <c r="L62">
        <f t="shared" si="8"/>
        <v>81151</v>
      </c>
      <c r="M62">
        <f t="shared" si="9"/>
        <v>26882</v>
      </c>
      <c r="N62">
        <f t="shared" si="10"/>
        <v>52481.8</v>
      </c>
      <c r="O62">
        <f t="shared" si="11"/>
        <v>54269</v>
      </c>
      <c r="Q62">
        <v>-3231</v>
      </c>
      <c r="R62">
        <v>-796</v>
      </c>
      <c r="T62">
        <v>-8944.3999999999942</v>
      </c>
      <c r="U62">
        <v>-1782.3999999999942</v>
      </c>
      <c r="W62">
        <v>12524.400000000001</v>
      </c>
      <c r="X62">
        <v>1782.4</v>
      </c>
      <c r="AB62">
        <v>52481.8</v>
      </c>
      <c r="AC62">
        <v>1.2368287673059994</v>
      </c>
      <c r="AK62">
        <v>52481.8</v>
      </c>
      <c r="AL62">
        <v>1.2368287673059994</v>
      </c>
    </row>
    <row r="63" spans="2:38" x14ac:dyDescent="0.25">
      <c r="B63">
        <v>81679</v>
      </c>
      <c r="C63">
        <v>116751</v>
      </c>
      <c r="D63">
        <v>5308</v>
      </c>
      <c r="E63">
        <v>33308</v>
      </c>
      <c r="F63">
        <v>100581</v>
      </c>
      <c r="H63">
        <v>130730</v>
      </c>
      <c r="J63">
        <f t="shared" si="6"/>
        <v>67525.399999999994</v>
      </c>
      <c r="K63">
        <f t="shared" si="7"/>
        <v>1.9360122265103208</v>
      </c>
      <c r="L63">
        <f t="shared" si="8"/>
        <v>116751</v>
      </c>
      <c r="M63">
        <f t="shared" si="9"/>
        <v>5308</v>
      </c>
      <c r="N63">
        <f t="shared" si="10"/>
        <v>67525.399999999994</v>
      </c>
      <c r="O63">
        <f t="shared" si="11"/>
        <v>111443</v>
      </c>
      <c r="Q63">
        <v>104</v>
      </c>
      <c r="R63">
        <v>-962</v>
      </c>
      <c r="T63">
        <v>-5930.2000000000116</v>
      </c>
      <c r="U63">
        <v>-908.20000000001164</v>
      </c>
      <c r="W63">
        <v>11384.199999999999</v>
      </c>
      <c r="X63">
        <v>908.2</v>
      </c>
      <c r="AF63">
        <v>67525.399999999994</v>
      </c>
      <c r="AG63">
        <v>1.9360122265103208</v>
      </c>
      <c r="AK63">
        <v>67525.399999999994</v>
      </c>
      <c r="AL63">
        <v>1.9360122265103208</v>
      </c>
    </row>
    <row r="64" spans="2:38" x14ac:dyDescent="0.25">
      <c r="B64">
        <v>10270</v>
      </c>
      <c r="C64">
        <v>34563</v>
      </c>
      <c r="D64">
        <v>90883</v>
      </c>
      <c r="E64">
        <v>39829</v>
      </c>
      <c r="F64">
        <v>96185</v>
      </c>
      <c r="H64">
        <v>95478</v>
      </c>
      <c r="J64">
        <f t="shared" si="6"/>
        <v>54346</v>
      </c>
      <c r="K64">
        <f t="shared" si="7"/>
        <v>1.7568542303021382</v>
      </c>
      <c r="L64">
        <f t="shared" si="8"/>
        <v>96185</v>
      </c>
      <c r="M64">
        <f t="shared" si="9"/>
        <v>10270</v>
      </c>
      <c r="N64">
        <f t="shared" si="10"/>
        <v>54346</v>
      </c>
      <c r="O64">
        <f t="shared" si="11"/>
        <v>85915</v>
      </c>
      <c r="Q64">
        <v>-10425</v>
      </c>
      <c r="R64">
        <v>-670</v>
      </c>
      <c r="T64">
        <v>5859.4000000000015</v>
      </c>
      <c r="U64">
        <v>1071.8000000000029</v>
      </c>
      <c r="W64">
        <v>7735</v>
      </c>
      <c r="X64">
        <v>1217.3999999999999</v>
      </c>
      <c r="AD64">
        <v>54346</v>
      </c>
      <c r="AE64">
        <v>1.7568542303021382</v>
      </c>
      <c r="AK64">
        <v>54346</v>
      </c>
      <c r="AL64">
        <v>1.7568542303021382</v>
      </c>
    </row>
    <row r="65" spans="2:38" x14ac:dyDescent="0.25">
      <c r="B65">
        <v>19196</v>
      </c>
      <c r="C65">
        <v>79453</v>
      </c>
      <c r="D65">
        <v>56921</v>
      </c>
      <c r="E65">
        <v>112278</v>
      </c>
      <c r="F65">
        <v>2085</v>
      </c>
      <c r="H65">
        <v>81724</v>
      </c>
      <c r="J65">
        <f t="shared" si="6"/>
        <v>53986.6</v>
      </c>
      <c r="K65">
        <f t="shared" si="7"/>
        <v>1.5137830498679303</v>
      </c>
      <c r="L65">
        <f t="shared" si="8"/>
        <v>112278</v>
      </c>
      <c r="M65">
        <f t="shared" si="9"/>
        <v>2085</v>
      </c>
      <c r="N65">
        <f t="shared" si="10"/>
        <v>53986.6</v>
      </c>
      <c r="O65">
        <f t="shared" si="11"/>
        <v>110193</v>
      </c>
      <c r="Q65">
        <v>21946</v>
      </c>
      <c r="R65">
        <v>2442</v>
      </c>
      <c r="T65">
        <v>1490.1999999999971</v>
      </c>
      <c r="U65">
        <v>-1040</v>
      </c>
      <c r="W65">
        <v>5226.2000000000007</v>
      </c>
      <c r="X65">
        <v>1183.2</v>
      </c>
      <c r="Z65">
        <v>53986.6</v>
      </c>
      <c r="AA65">
        <v>1.5137830498679303</v>
      </c>
      <c r="AK65">
        <v>53986.6</v>
      </c>
      <c r="AL65">
        <v>1.5137830498679303</v>
      </c>
    </row>
    <row r="66" spans="2:38" x14ac:dyDescent="0.25">
      <c r="B66">
        <v>102232</v>
      </c>
      <c r="C66">
        <v>76609</v>
      </c>
      <c r="D66">
        <v>82374</v>
      </c>
      <c r="E66">
        <v>106417</v>
      </c>
      <c r="F66">
        <v>17158</v>
      </c>
      <c r="H66">
        <v>97362</v>
      </c>
      <c r="J66">
        <f t="shared" ref="J66:J101" si="12">AVERAGE(B66:F66)</f>
        <v>76958</v>
      </c>
      <c r="K66">
        <f t="shared" ref="K66:K97" si="13">H66/J66</f>
        <v>1.2651316302398712</v>
      </c>
      <c r="L66">
        <f t="shared" ref="L66:L101" si="14">MAX(B66:F66)</f>
        <v>106417</v>
      </c>
      <c r="M66">
        <f t="shared" ref="M66:M101" si="15">MIN(B66:F66)</f>
        <v>17158</v>
      </c>
      <c r="N66">
        <f t="shared" ref="N66:N101" si="16">AVERAGE(B66:F66)</f>
        <v>76958</v>
      </c>
      <c r="O66">
        <f t="shared" ref="O66:O101" si="17">L66-M66</f>
        <v>89259</v>
      </c>
      <c r="Q66">
        <v>6096</v>
      </c>
      <c r="R66">
        <v>4173</v>
      </c>
      <c r="T66">
        <v>83</v>
      </c>
      <c r="U66">
        <v>1640.8000000000029</v>
      </c>
      <c r="W66">
        <v>9305.8000000000011</v>
      </c>
      <c r="X66">
        <v>2241.6000000000004</v>
      </c>
      <c r="AB66">
        <v>76958</v>
      </c>
      <c r="AC66">
        <v>1.2651316302398712</v>
      </c>
      <c r="AI66">
        <v>76958</v>
      </c>
      <c r="AJ66">
        <v>1.2651316302398712</v>
      </c>
    </row>
    <row r="67" spans="2:38" x14ac:dyDescent="0.25">
      <c r="B67">
        <v>48786</v>
      </c>
      <c r="C67">
        <v>64155</v>
      </c>
      <c r="D67">
        <v>17868</v>
      </c>
      <c r="E67">
        <v>76138</v>
      </c>
      <c r="F67">
        <v>29448</v>
      </c>
      <c r="H67">
        <v>63091</v>
      </c>
      <c r="J67">
        <f t="shared" si="12"/>
        <v>47279</v>
      </c>
      <c r="K67">
        <f t="shared" si="13"/>
        <v>1.3344402377376847</v>
      </c>
      <c r="L67">
        <f t="shared" si="14"/>
        <v>76138</v>
      </c>
      <c r="M67">
        <f t="shared" si="15"/>
        <v>17868</v>
      </c>
      <c r="N67">
        <f t="shared" si="16"/>
        <v>47279</v>
      </c>
      <c r="O67">
        <f t="shared" si="17"/>
        <v>58270</v>
      </c>
      <c r="Q67">
        <v>-13784</v>
      </c>
      <c r="R67">
        <v>-4328</v>
      </c>
      <c r="T67">
        <v>17021</v>
      </c>
      <c r="U67">
        <v>1745.1999999999971</v>
      </c>
      <c r="W67">
        <v>17021</v>
      </c>
      <c r="X67">
        <v>1772.8</v>
      </c>
      <c r="AD67">
        <v>47279</v>
      </c>
      <c r="AE67">
        <v>1.3344402377376847</v>
      </c>
      <c r="AK67">
        <v>47279</v>
      </c>
      <c r="AL67">
        <v>1.3344402377376847</v>
      </c>
    </row>
    <row r="68" spans="2:38" x14ac:dyDescent="0.25">
      <c r="B68">
        <v>62741</v>
      </c>
      <c r="C68">
        <v>23533</v>
      </c>
      <c r="D68">
        <v>69264</v>
      </c>
      <c r="E68">
        <v>52840</v>
      </c>
      <c r="F68">
        <v>60668</v>
      </c>
      <c r="H68">
        <v>95911</v>
      </c>
      <c r="J68">
        <f t="shared" si="12"/>
        <v>53809.2</v>
      </c>
      <c r="K68">
        <f t="shared" si="13"/>
        <v>1.7824275402719238</v>
      </c>
      <c r="L68">
        <f t="shared" si="14"/>
        <v>69264</v>
      </c>
      <c r="M68">
        <f t="shared" si="15"/>
        <v>23533</v>
      </c>
      <c r="N68">
        <f t="shared" si="16"/>
        <v>53809.2</v>
      </c>
      <c r="O68">
        <f t="shared" si="17"/>
        <v>45731</v>
      </c>
      <c r="Q68">
        <v>-13190</v>
      </c>
      <c r="R68">
        <v>-442</v>
      </c>
      <c r="T68">
        <v>4633.7999999999956</v>
      </c>
      <c r="U68">
        <v>240.39999999999418</v>
      </c>
      <c r="W68">
        <v>10079</v>
      </c>
      <c r="X68">
        <v>280.8</v>
      </c>
      <c r="AD68">
        <v>53809.2</v>
      </c>
      <c r="AE68">
        <v>1.7824275402719238</v>
      </c>
      <c r="AK68">
        <v>53809.2</v>
      </c>
      <c r="AL68">
        <v>1.7824275402719238</v>
      </c>
    </row>
    <row r="69" spans="2:38" x14ac:dyDescent="0.25">
      <c r="B69">
        <v>84549</v>
      </c>
      <c r="C69">
        <v>8771</v>
      </c>
      <c r="D69">
        <v>94637</v>
      </c>
      <c r="E69">
        <v>102048</v>
      </c>
      <c r="F69">
        <v>40979</v>
      </c>
      <c r="H69">
        <v>113789</v>
      </c>
      <c r="J69">
        <f t="shared" si="12"/>
        <v>66196.800000000003</v>
      </c>
      <c r="K69">
        <f t="shared" si="13"/>
        <v>1.718950160732845</v>
      </c>
      <c r="L69">
        <f t="shared" si="14"/>
        <v>102048</v>
      </c>
      <c r="M69">
        <f t="shared" si="15"/>
        <v>8771</v>
      </c>
      <c r="N69">
        <f t="shared" si="16"/>
        <v>66196.800000000003</v>
      </c>
      <c r="O69">
        <f t="shared" si="17"/>
        <v>93277</v>
      </c>
      <c r="Q69">
        <v>5180</v>
      </c>
      <c r="R69">
        <v>0</v>
      </c>
      <c r="T69">
        <v>-10776.599999999991</v>
      </c>
      <c r="U69">
        <v>-27.399999999994179</v>
      </c>
      <c r="W69">
        <v>11185.4</v>
      </c>
      <c r="X69">
        <v>2164.6000000000004</v>
      </c>
      <c r="AB69">
        <v>66196.800000000003</v>
      </c>
      <c r="AC69">
        <v>1.718950160732845</v>
      </c>
      <c r="AK69">
        <v>66196.800000000003</v>
      </c>
      <c r="AL69">
        <v>1.718950160732845</v>
      </c>
    </row>
    <row r="70" spans="2:38" x14ac:dyDescent="0.25">
      <c r="B70">
        <v>68417</v>
      </c>
      <c r="C70">
        <v>101679</v>
      </c>
      <c r="D70">
        <v>88631</v>
      </c>
      <c r="E70">
        <v>9090</v>
      </c>
      <c r="F70">
        <v>43065</v>
      </c>
      <c r="H70">
        <v>62449</v>
      </c>
      <c r="J70">
        <f t="shared" si="12"/>
        <v>62176.4</v>
      </c>
      <c r="K70">
        <f t="shared" si="13"/>
        <v>1.0043843001524695</v>
      </c>
      <c r="L70">
        <f t="shared" si="14"/>
        <v>101679</v>
      </c>
      <c r="M70">
        <f t="shared" si="15"/>
        <v>9090</v>
      </c>
      <c r="N70">
        <f t="shared" si="16"/>
        <v>62176.4</v>
      </c>
      <c r="O70">
        <f t="shared" si="17"/>
        <v>92589</v>
      </c>
      <c r="Q70">
        <v>-17747</v>
      </c>
      <c r="R70">
        <v>-3</v>
      </c>
      <c r="T70">
        <v>3579.2000000000044</v>
      </c>
      <c r="U70">
        <v>549.59999999999854</v>
      </c>
      <c r="W70">
        <v>7546.7999999999993</v>
      </c>
      <c r="X70">
        <v>554.80000000000007</v>
      </c>
      <c r="Z70">
        <v>62176.4</v>
      </c>
      <c r="AA70">
        <v>1.0043843001524695</v>
      </c>
      <c r="AI70">
        <v>62176.4</v>
      </c>
      <c r="AJ70">
        <v>1.0043843001524695</v>
      </c>
    </row>
    <row r="71" spans="2:38" x14ac:dyDescent="0.25">
      <c r="B71">
        <v>100999</v>
      </c>
      <c r="C71">
        <v>94891</v>
      </c>
      <c r="D71">
        <v>111305</v>
      </c>
      <c r="E71">
        <v>111892</v>
      </c>
      <c r="F71">
        <v>16582</v>
      </c>
      <c r="H71">
        <v>129221</v>
      </c>
      <c r="J71">
        <f t="shared" si="12"/>
        <v>87133.8</v>
      </c>
      <c r="K71">
        <f t="shared" si="13"/>
        <v>1.483018071058533</v>
      </c>
      <c r="L71">
        <f t="shared" si="14"/>
        <v>111892</v>
      </c>
      <c r="M71">
        <f t="shared" si="15"/>
        <v>16582</v>
      </c>
      <c r="N71">
        <f t="shared" si="16"/>
        <v>87133.8</v>
      </c>
      <c r="O71">
        <f t="shared" si="17"/>
        <v>95310</v>
      </c>
      <c r="Q71">
        <v>11141</v>
      </c>
      <c r="R71">
        <v>-3531</v>
      </c>
      <c r="T71">
        <v>-2828.3999999999942</v>
      </c>
      <c r="U71">
        <v>194.80000000000291</v>
      </c>
      <c r="W71">
        <v>13874.000000000002</v>
      </c>
      <c r="X71">
        <v>237.60000000000002</v>
      </c>
      <c r="AB71">
        <v>87133.8</v>
      </c>
      <c r="AC71">
        <v>1.483018071058533</v>
      </c>
      <c r="AK71">
        <v>87133.8</v>
      </c>
      <c r="AL71">
        <v>1.483018071058533</v>
      </c>
    </row>
    <row r="72" spans="2:38" x14ac:dyDescent="0.25">
      <c r="B72">
        <v>11537</v>
      </c>
      <c r="C72">
        <v>36560</v>
      </c>
      <c r="D72">
        <v>109171</v>
      </c>
      <c r="E72">
        <v>19909</v>
      </c>
      <c r="F72">
        <v>66500</v>
      </c>
      <c r="H72">
        <v>87790</v>
      </c>
      <c r="J72">
        <f t="shared" si="12"/>
        <v>48735.4</v>
      </c>
      <c r="K72">
        <f t="shared" si="13"/>
        <v>1.8013599970452689</v>
      </c>
      <c r="L72">
        <f t="shared" si="14"/>
        <v>109171</v>
      </c>
      <c r="M72">
        <f t="shared" si="15"/>
        <v>11537</v>
      </c>
      <c r="N72">
        <f t="shared" si="16"/>
        <v>48735.4</v>
      </c>
      <c r="O72">
        <f t="shared" si="17"/>
        <v>97634</v>
      </c>
      <c r="Q72">
        <v>-11963</v>
      </c>
      <c r="R72">
        <v>4</v>
      </c>
      <c r="T72">
        <v>3619</v>
      </c>
      <c r="U72">
        <v>-966</v>
      </c>
      <c r="W72">
        <v>6334.5999999999995</v>
      </c>
      <c r="X72">
        <v>965.99999999999989</v>
      </c>
      <c r="AD72">
        <v>48735.4</v>
      </c>
      <c r="AE72">
        <v>1.8013599970452689</v>
      </c>
      <c r="AK72">
        <v>48735.4</v>
      </c>
      <c r="AL72">
        <v>1.8013599970452689</v>
      </c>
    </row>
    <row r="73" spans="2:38" x14ac:dyDescent="0.25">
      <c r="B73">
        <v>50552</v>
      </c>
      <c r="C73">
        <v>109036</v>
      </c>
      <c r="D73">
        <v>45957</v>
      </c>
      <c r="E73">
        <v>62028</v>
      </c>
      <c r="F73">
        <v>65960</v>
      </c>
      <c r="H73">
        <v>116878</v>
      </c>
      <c r="J73">
        <f t="shared" si="12"/>
        <v>66706.600000000006</v>
      </c>
      <c r="K73">
        <f t="shared" si="13"/>
        <v>1.7521204798325802</v>
      </c>
      <c r="L73">
        <f t="shared" si="14"/>
        <v>109036</v>
      </c>
      <c r="M73">
        <f t="shared" si="15"/>
        <v>45957</v>
      </c>
      <c r="N73">
        <f t="shared" si="16"/>
        <v>66706.600000000006</v>
      </c>
      <c r="O73">
        <f t="shared" si="17"/>
        <v>63079</v>
      </c>
      <c r="Q73">
        <v>3718</v>
      </c>
      <c r="R73">
        <v>12</v>
      </c>
      <c r="T73">
        <v>7027.0000000000073</v>
      </c>
      <c r="U73">
        <v>1453.2000000000044</v>
      </c>
      <c r="W73">
        <v>10015.799999999999</v>
      </c>
      <c r="X73">
        <v>2693.6000000000004</v>
      </c>
      <c r="AD73">
        <v>66706.600000000006</v>
      </c>
      <c r="AE73">
        <v>1.7521204798325802</v>
      </c>
      <c r="AK73">
        <v>66706.600000000006</v>
      </c>
      <c r="AL73">
        <v>1.7521204798325802</v>
      </c>
    </row>
    <row r="74" spans="2:38" x14ac:dyDescent="0.25">
      <c r="B74">
        <v>54629</v>
      </c>
      <c r="C74">
        <v>80830</v>
      </c>
      <c r="D74">
        <v>18061</v>
      </c>
      <c r="E74">
        <v>57787</v>
      </c>
      <c r="F74">
        <v>7761</v>
      </c>
      <c r="H74">
        <v>44540</v>
      </c>
      <c r="J74">
        <f t="shared" si="12"/>
        <v>43813.599999999999</v>
      </c>
      <c r="K74">
        <f t="shared" si="13"/>
        <v>1.0165793269669692</v>
      </c>
      <c r="L74">
        <f t="shared" si="14"/>
        <v>80830</v>
      </c>
      <c r="M74">
        <f t="shared" si="15"/>
        <v>7761</v>
      </c>
      <c r="N74">
        <f t="shared" si="16"/>
        <v>43813.599999999999</v>
      </c>
      <c r="O74">
        <f t="shared" si="17"/>
        <v>73069</v>
      </c>
      <c r="Q74">
        <v>-11548</v>
      </c>
      <c r="R74">
        <v>-2351</v>
      </c>
      <c r="T74">
        <v>-11388.800000000003</v>
      </c>
      <c r="U74">
        <v>-446.80000000000291</v>
      </c>
      <c r="W74">
        <v>11773.2</v>
      </c>
      <c r="X74">
        <v>731.6</v>
      </c>
      <c r="Z74">
        <v>43813.599999999999</v>
      </c>
      <c r="AA74">
        <v>1.0165793269669692</v>
      </c>
      <c r="AI74">
        <v>43813.599999999999</v>
      </c>
      <c r="AJ74">
        <v>1.0165793269669692</v>
      </c>
    </row>
    <row r="75" spans="2:38" x14ac:dyDescent="0.25">
      <c r="B75">
        <v>9307</v>
      </c>
      <c r="C75">
        <v>9312</v>
      </c>
      <c r="D75">
        <v>64395</v>
      </c>
      <c r="E75">
        <v>57425</v>
      </c>
      <c r="F75">
        <v>7837</v>
      </c>
      <c r="H75">
        <v>49645</v>
      </c>
      <c r="J75">
        <f t="shared" si="12"/>
        <v>29655.200000000001</v>
      </c>
      <c r="K75">
        <f t="shared" si="13"/>
        <v>1.6740740241171868</v>
      </c>
      <c r="L75">
        <f t="shared" si="14"/>
        <v>64395</v>
      </c>
      <c r="M75">
        <f t="shared" si="15"/>
        <v>7837</v>
      </c>
      <c r="N75">
        <f t="shared" si="16"/>
        <v>29655.200000000001</v>
      </c>
      <c r="O75">
        <f t="shared" si="17"/>
        <v>56558</v>
      </c>
      <c r="Q75">
        <v>8440</v>
      </c>
      <c r="R75">
        <v>1882</v>
      </c>
      <c r="T75">
        <v>-7490.7999999999993</v>
      </c>
      <c r="U75">
        <v>681</v>
      </c>
      <c r="W75">
        <v>11666.4</v>
      </c>
      <c r="X75">
        <v>2452.6</v>
      </c>
      <c r="Z75">
        <v>29655.200000000001</v>
      </c>
      <c r="AA75">
        <v>1.6740740241171868</v>
      </c>
      <c r="AK75">
        <v>29655.200000000001</v>
      </c>
      <c r="AL75">
        <v>1.6740740241171868</v>
      </c>
    </row>
    <row r="76" spans="2:38" x14ac:dyDescent="0.25">
      <c r="B76">
        <v>43251</v>
      </c>
      <c r="C76">
        <v>63672</v>
      </c>
      <c r="D76">
        <v>41632</v>
      </c>
      <c r="E76">
        <v>45067</v>
      </c>
      <c r="F76">
        <v>65830</v>
      </c>
      <c r="H76">
        <v>98056</v>
      </c>
      <c r="J76">
        <f t="shared" si="12"/>
        <v>51890.400000000001</v>
      </c>
      <c r="K76">
        <f t="shared" si="13"/>
        <v>1.8896751614942262</v>
      </c>
      <c r="L76">
        <f t="shared" si="14"/>
        <v>65830</v>
      </c>
      <c r="M76">
        <f t="shared" si="15"/>
        <v>41632</v>
      </c>
      <c r="N76">
        <f t="shared" si="16"/>
        <v>51890.400000000001</v>
      </c>
      <c r="O76">
        <f t="shared" si="17"/>
        <v>24198</v>
      </c>
      <c r="Q76">
        <v>19582</v>
      </c>
      <c r="R76">
        <v>390</v>
      </c>
      <c r="T76">
        <v>10218</v>
      </c>
      <c r="U76">
        <v>743.80000000000291</v>
      </c>
      <c r="W76">
        <v>10218</v>
      </c>
      <c r="X76">
        <v>2591</v>
      </c>
      <c r="AD76">
        <v>51890.400000000001</v>
      </c>
      <c r="AE76">
        <v>1.8896751614942262</v>
      </c>
      <c r="AK76">
        <v>51890.400000000001</v>
      </c>
      <c r="AL76">
        <v>1.8896751614942262</v>
      </c>
    </row>
    <row r="77" spans="2:38" x14ac:dyDescent="0.25">
      <c r="B77">
        <v>79950</v>
      </c>
      <c r="C77">
        <v>17351</v>
      </c>
      <c r="D77">
        <v>82379</v>
      </c>
      <c r="E77">
        <v>85313</v>
      </c>
      <c r="F77">
        <v>121674</v>
      </c>
      <c r="H77">
        <v>94586</v>
      </c>
      <c r="J77">
        <f t="shared" si="12"/>
        <v>77333.399999999994</v>
      </c>
      <c r="K77">
        <f t="shared" si="13"/>
        <v>1.2230937731950231</v>
      </c>
      <c r="L77">
        <f t="shared" si="14"/>
        <v>121674</v>
      </c>
      <c r="M77">
        <f t="shared" si="15"/>
        <v>17351</v>
      </c>
      <c r="N77">
        <f t="shared" si="16"/>
        <v>77333.399999999994</v>
      </c>
      <c r="O77">
        <f t="shared" si="17"/>
        <v>104323</v>
      </c>
      <c r="Q77">
        <v>-3691</v>
      </c>
      <c r="R77">
        <v>-258</v>
      </c>
      <c r="T77">
        <v>2844.5999999999913</v>
      </c>
      <c r="U77">
        <v>1121.5999999999913</v>
      </c>
      <c r="W77">
        <v>10059.799999999999</v>
      </c>
      <c r="X77">
        <v>1816.4</v>
      </c>
      <c r="AB77">
        <v>77333.399999999994</v>
      </c>
      <c r="AC77">
        <v>1.2230937731950231</v>
      </c>
      <c r="AK77">
        <v>77333.399999999994</v>
      </c>
      <c r="AL77">
        <v>1.2230937731950231</v>
      </c>
    </row>
    <row r="78" spans="2:38" x14ac:dyDescent="0.25">
      <c r="B78">
        <v>58269</v>
      </c>
      <c r="C78">
        <v>15979</v>
      </c>
      <c r="D78">
        <v>45579</v>
      </c>
      <c r="E78">
        <v>51929</v>
      </c>
      <c r="F78">
        <v>113156</v>
      </c>
      <c r="H78">
        <v>88390</v>
      </c>
      <c r="J78">
        <f t="shared" si="12"/>
        <v>56982.400000000001</v>
      </c>
      <c r="K78">
        <f t="shared" si="13"/>
        <v>1.5511807154489807</v>
      </c>
      <c r="L78">
        <f t="shared" si="14"/>
        <v>113156</v>
      </c>
      <c r="M78">
        <f t="shared" si="15"/>
        <v>15979</v>
      </c>
      <c r="N78">
        <f t="shared" si="16"/>
        <v>56982.400000000001</v>
      </c>
      <c r="O78">
        <f t="shared" si="17"/>
        <v>97177</v>
      </c>
      <c r="Q78">
        <v>-4229</v>
      </c>
      <c r="R78">
        <v>1686</v>
      </c>
      <c r="T78">
        <v>-9954.2000000000044</v>
      </c>
      <c r="U78">
        <v>-2245.5999999999985</v>
      </c>
      <c r="W78">
        <v>12320.6</v>
      </c>
      <c r="X78">
        <v>2245.6</v>
      </c>
      <c r="AB78">
        <v>56982.400000000001</v>
      </c>
      <c r="AC78">
        <v>1.5511807154489807</v>
      </c>
      <c r="AK78">
        <v>56982.400000000001</v>
      </c>
      <c r="AL78">
        <v>1.5511807154489807</v>
      </c>
    </row>
    <row r="79" spans="2:38" x14ac:dyDescent="0.25">
      <c r="B79">
        <v>25163</v>
      </c>
      <c r="C79">
        <v>6431</v>
      </c>
      <c r="D79">
        <v>101530</v>
      </c>
      <c r="E79">
        <v>36168</v>
      </c>
      <c r="F79">
        <v>13617</v>
      </c>
      <c r="H79">
        <v>53463</v>
      </c>
      <c r="J79">
        <f t="shared" si="12"/>
        <v>36581.800000000003</v>
      </c>
      <c r="K79">
        <f t="shared" si="13"/>
        <v>1.4614644440678151</v>
      </c>
      <c r="L79">
        <f t="shared" si="14"/>
        <v>101530</v>
      </c>
      <c r="M79">
        <f t="shared" si="15"/>
        <v>6431</v>
      </c>
      <c r="N79">
        <f t="shared" si="16"/>
        <v>36581.800000000003</v>
      </c>
      <c r="O79">
        <f t="shared" si="17"/>
        <v>95099</v>
      </c>
      <c r="Q79">
        <v>-9390</v>
      </c>
      <c r="R79">
        <v>7</v>
      </c>
      <c r="T79">
        <v>-6837.1999999999971</v>
      </c>
      <c r="U79">
        <v>-986.19999999999709</v>
      </c>
      <c r="W79">
        <v>11464.4</v>
      </c>
      <c r="X79">
        <v>1041.4000000000001</v>
      </c>
      <c r="Z79">
        <v>36581.800000000003</v>
      </c>
      <c r="AA79">
        <v>1.4614644440678151</v>
      </c>
      <c r="AK79">
        <v>36581.800000000003</v>
      </c>
      <c r="AL79">
        <v>1.4614644440678151</v>
      </c>
    </row>
    <row r="80" spans="2:38" x14ac:dyDescent="0.25">
      <c r="B80">
        <v>88121</v>
      </c>
      <c r="C80">
        <v>102755</v>
      </c>
      <c r="D80">
        <v>4193</v>
      </c>
      <c r="E80">
        <v>107083</v>
      </c>
      <c r="F80">
        <v>82209</v>
      </c>
      <c r="H80">
        <v>127220</v>
      </c>
      <c r="J80">
        <f t="shared" si="12"/>
        <v>76872.2</v>
      </c>
      <c r="K80">
        <f t="shared" si="13"/>
        <v>1.654954586963818</v>
      </c>
      <c r="L80">
        <f t="shared" si="14"/>
        <v>107083</v>
      </c>
      <c r="M80">
        <f t="shared" si="15"/>
        <v>4193</v>
      </c>
      <c r="N80">
        <f t="shared" si="16"/>
        <v>76872.2</v>
      </c>
      <c r="O80">
        <f t="shared" si="17"/>
        <v>102890</v>
      </c>
      <c r="Q80">
        <v>776</v>
      </c>
      <c r="R80">
        <v>-954</v>
      </c>
      <c r="T80">
        <v>169.39999999999418</v>
      </c>
      <c r="U80">
        <v>-612.80000000000291</v>
      </c>
      <c r="W80">
        <v>11737.000000000002</v>
      </c>
      <c r="X80">
        <v>2580.4</v>
      </c>
      <c r="AF80">
        <v>76872.2</v>
      </c>
      <c r="AG80">
        <v>1.654954586963818</v>
      </c>
      <c r="AK80">
        <v>76872.2</v>
      </c>
      <c r="AL80">
        <v>1.654954586963818</v>
      </c>
    </row>
    <row r="81" spans="2:38" x14ac:dyDescent="0.25">
      <c r="B81">
        <v>93695</v>
      </c>
      <c r="C81">
        <v>18450</v>
      </c>
      <c r="D81">
        <v>32682</v>
      </c>
      <c r="E81">
        <v>47744</v>
      </c>
      <c r="F81">
        <v>114179</v>
      </c>
      <c r="H81">
        <v>95010</v>
      </c>
      <c r="J81">
        <f t="shared" si="12"/>
        <v>61350</v>
      </c>
      <c r="K81">
        <f t="shared" si="13"/>
        <v>1.5486552567237164</v>
      </c>
      <c r="L81">
        <f t="shared" si="14"/>
        <v>114179</v>
      </c>
      <c r="M81">
        <f t="shared" si="15"/>
        <v>18450</v>
      </c>
      <c r="N81">
        <f t="shared" si="16"/>
        <v>61350</v>
      </c>
      <c r="O81">
        <f t="shared" si="17"/>
        <v>95729</v>
      </c>
      <c r="Q81">
        <v>22440</v>
      </c>
      <c r="R81">
        <v>2104</v>
      </c>
      <c r="T81">
        <v>5286.5999999999985</v>
      </c>
      <c r="U81">
        <v>-397.19999999999709</v>
      </c>
      <c r="W81">
        <v>14056.6</v>
      </c>
      <c r="X81">
        <v>415.2</v>
      </c>
      <c r="Z81">
        <v>61350</v>
      </c>
      <c r="AA81">
        <v>1.5486552567237164</v>
      </c>
      <c r="AK81">
        <v>61350</v>
      </c>
      <c r="AL81">
        <v>1.5486552567237164</v>
      </c>
    </row>
    <row r="82" spans="2:38" x14ac:dyDescent="0.25">
      <c r="B82">
        <v>81533</v>
      </c>
      <c r="C82">
        <v>50466</v>
      </c>
      <c r="D82">
        <v>17677</v>
      </c>
      <c r="E82">
        <v>81541</v>
      </c>
      <c r="F82">
        <v>11716</v>
      </c>
      <c r="H82">
        <v>80303</v>
      </c>
      <c r="J82">
        <f t="shared" si="12"/>
        <v>48586.6</v>
      </c>
      <c r="K82">
        <f t="shared" si="13"/>
        <v>1.6527808078770689</v>
      </c>
      <c r="L82">
        <f t="shared" si="14"/>
        <v>81541</v>
      </c>
      <c r="M82">
        <f t="shared" si="15"/>
        <v>11716</v>
      </c>
      <c r="N82">
        <f t="shared" si="16"/>
        <v>48586.6</v>
      </c>
      <c r="O82">
        <f t="shared" si="17"/>
        <v>69825</v>
      </c>
      <c r="Q82">
        <v>-7027</v>
      </c>
      <c r="R82">
        <v>-942</v>
      </c>
      <c r="T82">
        <v>-4549.4000000000015</v>
      </c>
      <c r="U82">
        <v>-1058.4000000000015</v>
      </c>
      <c r="W82">
        <v>8039.4000000000005</v>
      </c>
      <c r="X82">
        <v>3486.4</v>
      </c>
      <c r="AD82">
        <v>48586.6</v>
      </c>
      <c r="AE82">
        <v>1.6527808078770689</v>
      </c>
      <c r="AK82">
        <v>48586.6</v>
      </c>
      <c r="AL82">
        <v>1.6527808078770689</v>
      </c>
    </row>
    <row r="83" spans="2:38" x14ac:dyDescent="0.25">
      <c r="B83">
        <v>38735</v>
      </c>
      <c r="C83">
        <v>99056</v>
      </c>
      <c r="D83">
        <v>4751</v>
      </c>
      <c r="E83">
        <v>83605</v>
      </c>
      <c r="F83">
        <v>101644</v>
      </c>
      <c r="H83">
        <v>112188</v>
      </c>
      <c r="J83">
        <f t="shared" si="12"/>
        <v>65558.2</v>
      </c>
      <c r="K83">
        <f t="shared" si="13"/>
        <v>1.7112733418550234</v>
      </c>
      <c r="L83">
        <f t="shared" si="14"/>
        <v>101644</v>
      </c>
      <c r="M83">
        <f t="shared" si="15"/>
        <v>4751</v>
      </c>
      <c r="N83">
        <f t="shared" si="16"/>
        <v>65558.2</v>
      </c>
      <c r="O83">
        <f t="shared" si="17"/>
        <v>96893</v>
      </c>
      <c r="Q83">
        <v>-13887</v>
      </c>
      <c r="R83">
        <v>-7</v>
      </c>
      <c r="T83">
        <v>-2018</v>
      </c>
      <c r="U83">
        <v>-1434</v>
      </c>
      <c r="W83">
        <v>13092.400000000001</v>
      </c>
      <c r="X83">
        <v>1434.3999999999999</v>
      </c>
      <c r="AF83">
        <v>65558.2</v>
      </c>
      <c r="AG83">
        <v>1.7112733418550234</v>
      </c>
      <c r="AK83">
        <v>65558.2</v>
      </c>
      <c r="AL83">
        <v>1.7112733418550234</v>
      </c>
    </row>
    <row r="84" spans="2:38" x14ac:dyDescent="0.25">
      <c r="B84">
        <v>55364</v>
      </c>
      <c r="C84">
        <v>99882</v>
      </c>
      <c r="D84">
        <v>110455</v>
      </c>
      <c r="E84">
        <v>43692</v>
      </c>
      <c r="F84">
        <v>107083</v>
      </c>
      <c r="H84">
        <v>113285</v>
      </c>
      <c r="J84">
        <f t="shared" si="12"/>
        <v>83295.199999999997</v>
      </c>
      <c r="K84">
        <f t="shared" si="13"/>
        <v>1.3600423553818228</v>
      </c>
      <c r="L84">
        <f t="shared" si="14"/>
        <v>110455</v>
      </c>
      <c r="M84">
        <f t="shared" si="15"/>
        <v>43692</v>
      </c>
      <c r="N84">
        <f t="shared" si="16"/>
        <v>83295.199999999997</v>
      </c>
      <c r="O84">
        <f t="shared" si="17"/>
        <v>66763</v>
      </c>
      <c r="Q84">
        <v>125</v>
      </c>
      <c r="R84">
        <v>-1194</v>
      </c>
      <c r="T84">
        <v>3173</v>
      </c>
      <c r="U84">
        <v>-1059.4000000000087</v>
      </c>
      <c r="W84">
        <v>16815.8</v>
      </c>
      <c r="X84">
        <v>1156.5999999999999</v>
      </c>
      <c r="AB84">
        <v>83295.199999999997</v>
      </c>
      <c r="AC84">
        <v>1.3600423553818228</v>
      </c>
      <c r="AK84">
        <v>83295.199999999997</v>
      </c>
      <c r="AL84">
        <v>1.3600423553818228</v>
      </c>
    </row>
    <row r="85" spans="2:38" x14ac:dyDescent="0.25">
      <c r="B85">
        <v>81025</v>
      </c>
      <c r="C85">
        <v>2701</v>
      </c>
      <c r="D85">
        <v>107197</v>
      </c>
      <c r="E85">
        <v>96058</v>
      </c>
      <c r="F85">
        <v>15932</v>
      </c>
      <c r="H85">
        <v>76950</v>
      </c>
      <c r="J85">
        <f t="shared" si="12"/>
        <v>60582.6</v>
      </c>
      <c r="K85">
        <f t="shared" si="13"/>
        <v>1.2701666815224173</v>
      </c>
      <c r="L85">
        <f t="shared" si="14"/>
        <v>107197</v>
      </c>
      <c r="M85">
        <f t="shared" si="15"/>
        <v>2701</v>
      </c>
      <c r="N85">
        <f t="shared" si="16"/>
        <v>60582.6</v>
      </c>
      <c r="O85">
        <f t="shared" si="17"/>
        <v>104496</v>
      </c>
      <c r="Q85">
        <v>12498</v>
      </c>
      <c r="R85">
        <v>-255</v>
      </c>
      <c r="T85">
        <v>-1606.2000000000044</v>
      </c>
      <c r="U85">
        <v>587.59999999999854</v>
      </c>
      <c r="W85">
        <v>14497</v>
      </c>
      <c r="X85">
        <v>2022.8</v>
      </c>
      <c r="AB85">
        <v>60582.6</v>
      </c>
      <c r="AC85">
        <v>1.2701666815224173</v>
      </c>
      <c r="AI85">
        <v>60582.6</v>
      </c>
      <c r="AJ85">
        <v>1.2701666815224173</v>
      </c>
    </row>
    <row r="86" spans="2:38" x14ac:dyDescent="0.25">
      <c r="B86">
        <v>53156</v>
      </c>
      <c r="C86">
        <v>73279</v>
      </c>
      <c r="D86">
        <v>88832</v>
      </c>
      <c r="E86">
        <v>8704</v>
      </c>
      <c r="F86">
        <v>31124</v>
      </c>
      <c r="H86">
        <v>70437</v>
      </c>
      <c r="J86">
        <f t="shared" si="12"/>
        <v>51019</v>
      </c>
      <c r="K86">
        <f t="shared" si="13"/>
        <v>1.3806033046512083</v>
      </c>
      <c r="L86">
        <f t="shared" si="14"/>
        <v>88832</v>
      </c>
      <c r="M86">
        <f t="shared" si="15"/>
        <v>8704</v>
      </c>
      <c r="N86">
        <f t="shared" si="16"/>
        <v>51019</v>
      </c>
      <c r="O86">
        <f t="shared" si="17"/>
        <v>80128</v>
      </c>
      <c r="Q86">
        <v>8937</v>
      </c>
      <c r="R86">
        <v>887</v>
      </c>
      <c r="T86">
        <v>-10185.800000000003</v>
      </c>
      <c r="U86">
        <v>21.19999999999709</v>
      </c>
      <c r="W86">
        <v>14230.600000000002</v>
      </c>
      <c r="X86">
        <v>810.40000000000009</v>
      </c>
      <c r="Z86">
        <v>51019</v>
      </c>
      <c r="AA86">
        <v>1.3806033046512083</v>
      </c>
      <c r="AK86">
        <v>51019</v>
      </c>
      <c r="AL86">
        <v>1.3806033046512083</v>
      </c>
    </row>
    <row r="87" spans="2:38" x14ac:dyDescent="0.25">
      <c r="B87">
        <v>12297</v>
      </c>
      <c r="C87">
        <v>92642</v>
      </c>
      <c r="D87">
        <v>107301</v>
      </c>
      <c r="E87">
        <v>86510</v>
      </c>
      <c r="F87">
        <v>80696</v>
      </c>
      <c r="H87">
        <v>123532</v>
      </c>
      <c r="J87">
        <f t="shared" si="12"/>
        <v>75889.2</v>
      </c>
      <c r="K87">
        <f t="shared" si="13"/>
        <v>1.6277942052360548</v>
      </c>
      <c r="L87">
        <f t="shared" si="14"/>
        <v>107301</v>
      </c>
      <c r="M87">
        <f t="shared" si="15"/>
        <v>12297</v>
      </c>
      <c r="N87">
        <f t="shared" si="16"/>
        <v>75889.2</v>
      </c>
      <c r="O87">
        <f t="shared" si="17"/>
        <v>95004</v>
      </c>
      <c r="Q87">
        <v>16153</v>
      </c>
      <c r="R87">
        <v>4834</v>
      </c>
      <c r="T87">
        <v>8214.5999999999913</v>
      </c>
      <c r="U87">
        <v>26.19999999999709</v>
      </c>
      <c r="W87">
        <v>19079.8</v>
      </c>
      <c r="X87">
        <v>1017.8000000000001</v>
      </c>
      <c r="AF87">
        <v>75889.2</v>
      </c>
      <c r="AG87">
        <v>1.6277942052360548</v>
      </c>
      <c r="AK87">
        <v>75889.2</v>
      </c>
      <c r="AL87">
        <v>1.6277942052360548</v>
      </c>
    </row>
    <row r="88" spans="2:38" x14ac:dyDescent="0.25">
      <c r="B88">
        <v>111575</v>
      </c>
      <c r="C88">
        <v>10833</v>
      </c>
      <c r="D88">
        <v>70772</v>
      </c>
      <c r="E88">
        <v>51275</v>
      </c>
      <c r="F88">
        <v>70487</v>
      </c>
      <c r="H88">
        <v>131928</v>
      </c>
      <c r="J88">
        <f t="shared" si="12"/>
        <v>62988.4</v>
      </c>
      <c r="K88">
        <f t="shared" si="13"/>
        <v>2.0944808885445574</v>
      </c>
      <c r="L88">
        <f t="shared" si="14"/>
        <v>111575</v>
      </c>
      <c r="M88">
        <f t="shared" si="15"/>
        <v>10833</v>
      </c>
      <c r="N88">
        <f t="shared" si="16"/>
        <v>62988.4</v>
      </c>
      <c r="O88">
        <f t="shared" si="17"/>
        <v>100742</v>
      </c>
      <c r="Q88">
        <v>17292</v>
      </c>
      <c r="R88">
        <v>960</v>
      </c>
      <c r="T88">
        <v>775</v>
      </c>
      <c r="U88">
        <v>1529.8000000000029</v>
      </c>
      <c r="W88">
        <v>10356.599999999999</v>
      </c>
      <c r="X88">
        <v>1719.0000000000002</v>
      </c>
      <c r="AF88">
        <v>62988.4</v>
      </c>
      <c r="AG88">
        <v>2.0944808885445574</v>
      </c>
      <c r="AK88">
        <v>62988.4</v>
      </c>
      <c r="AL88">
        <v>2.0944808885445574</v>
      </c>
    </row>
    <row r="89" spans="2:38" x14ac:dyDescent="0.25">
      <c r="B89">
        <v>23250</v>
      </c>
      <c r="C89">
        <v>13820</v>
      </c>
      <c r="D89">
        <v>108182</v>
      </c>
      <c r="E89">
        <v>90786</v>
      </c>
      <c r="F89">
        <v>41022</v>
      </c>
      <c r="H89">
        <v>117039</v>
      </c>
      <c r="J89">
        <f t="shared" si="12"/>
        <v>55412</v>
      </c>
      <c r="K89">
        <f t="shared" si="13"/>
        <v>2.1121598209774057</v>
      </c>
      <c r="L89">
        <f t="shared" si="14"/>
        <v>108182</v>
      </c>
      <c r="M89">
        <f t="shared" si="15"/>
        <v>13820</v>
      </c>
      <c r="N89">
        <f t="shared" si="16"/>
        <v>55412</v>
      </c>
      <c r="O89">
        <f t="shared" si="17"/>
        <v>94362</v>
      </c>
      <c r="Q89">
        <v>8061</v>
      </c>
      <c r="R89">
        <v>305</v>
      </c>
      <c r="T89">
        <v>5080.4000000000015</v>
      </c>
      <c r="U89">
        <v>-482</v>
      </c>
      <c r="W89">
        <v>13417.199999999999</v>
      </c>
      <c r="X89">
        <v>1025.5999999999999</v>
      </c>
      <c r="AD89">
        <v>55412</v>
      </c>
      <c r="AE89">
        <v>2.1121598209774057</v>
      </c>
      <c r="AK89">
        <v>55412</v>
      </c>
      <c r="AL89">
        <v>2.1121598209774057</v>
      </c>
    </row>
    <row r="90" spans="2:38" x14ac:dyDescent="0.25">
      <c r="B90">
        <v>32566</v>
      </c>
      <c r="C90">
        <v>33531</v>
      </c>
      <c r="D90">
        <v>116627</v>
      </c>
      <c r="E90">
        <v>25221</v>
      </c>
      <c r="F90">
        <v>86915</v>
      </c>
      <c r="H90">
        <v>117302</v>
      </c>
      <c r="J90">
        <f t="shared" si="12"/>
        <v>58972</v>
      </c>
      <c r="K90">
        <f t="shared" si="13"/>
        <v>1.9891134775825816</v>
      </c>
      <c r="L90">
        <f t="shared" si="14"/>
        <v>116627</v>
      </c>
      <c r="M90">
        <f t="shared" si="15"/>
        <v>25221</v>
      </c>
      <c r="N90">
        <f t="shared" si="16"/>
        <v>58972</v>
      </c>
      <c r="O90">
        <f t="shared" si="17"/>
        <v>91406</v>
      </c>
      <c r="Q90">
        <v>16565</v>
      </c>
      <c r="R90">
        <v>3673</v>
      </c>
      <c r="T90">
        <v>-363.19999999999709</v>
      </c>
      <c r="U90">
        <v>-1025.8000000000029</v>
      </c>
      <c r="W90">
        <v>8846.4</v>
      </c>
      <c r="X90">
        <v>1025.8</v>
      </c>
      <c r="AD90">
        <v>58972</v>
      </c>
      <c r="AE90">
        <v>1.9891134775825816</v>
      </c>
      <c r="AK90">
        <v>58972</v>
      </c>
      <c r="AL90">
        <v>1.9891134775825816</v>
      </c>
    </row>
    <row r="91" spans="2:38" x14ac:dyDescent="0.25">
      <c r="B91">
        <v>73109</v>
      </c>
      <c r="C91">
        <v>80462</v>
      </c>
      <c r="D91">
        <v>35681</v>
      </c>
      <c r="E91">
        <v>38435</v>
      </c>
      <c r="F91">
        <v>46466</v>
      </c>
      <c r="H91">
        <v>101263</v>
      </c>
      <c r="J91">
        <f t="shared" si="12"/>
        <v>54830.6</v>
      </c>
      <c r="K91">
        <f t="shared" si="13"/>
        <v>1.8468337023486885</v>
      </c>
      <c r="L91">
        <f t="shared" si="14"/>
        <v>80462</v>
      </c>
      <c r="M91">
        <f t="shared" si="15"/>
        <v>35681</v>
      </c>
      <c r="N91">
        <f t="shared" si="16"/>
        <v>54830.6</v>
      </c>
      <c r="O91">
        <f t="shared" si="17"/>
        <v>44781</v>
      </c>
      <c r="Q91">
        <v>2986</v>
      </c>
      <c r="R91">
        <v>-103</v>
      </c>
      <c r="T91">
        <v>932</v>
      </c>
      <c r="U91">
        <v>405.59999999999854</v>
      </c>
      <c r="W91">
        <v>15119.199999999999</v>
      </c>
      <c r="X91">
        <v>2316.7999999999997</v>
      </c>
      <c r="AD91">
        <v>54830.6</v>
      </c>
      <c r="AE91">
        <v>1.8468337023486885</v>
      </c>
      <c r="AK91">
        <v>54830.6</v>
      </c>
      <c r="AL91">
        <v>1.8468337023486885</v>
      </c>
    </row>
    <row r="92" spans="2:38" x14ac:dyDescent="0.25">
      <c r="B92">
        <v>34398</v>
      </c>
      <c r="C92">
        <v>37423</v>
      </c>
      <c r="D92">
        <v>50018</v>
      </c>
      <c r="E92">
        <v>67568</v>
      </c>
      <c r="F92">
        <v>111788</v>
      </c>
      <c r="H92">
        <v>61574</v>
      </c>
      <c r="J92">
        <f t="shared" si="12"/>
        <v>60239</v>
      </c>
      <c r="K92">
        <f t="shared" si="13"/>
        <v>1.0221617224721526</v>
      </c>
      <c r="L92">
        <f t="shared" si="14"/>
        <v>111788</v>
      </c>
      <c r="M92">
        <f t="shared" si="15"/>
        <v>34398</v>
      </c>
      <c r="N92">
        <f t="shared" si="16"/>
        <v>60239</v>
      </c>
      <c r="O92">
        <f t="shared" si="17"/>
        <v>77390</v>
      </c>
      <c r="Q92">
        <v>-13825</v>
      </c>
      <c r="R92">
        <v>-167</v>
      </c>
      <c r="T92">
        <v>2798</v>
      </c>
      <c r="U92">
        <v>-1057.4000000000015</v>
      </c>
      <c r="W92">
        <v>8460.7999999999993</v>
      </c>
      <c r="X92">
        <v>1217.4000000000001</v>
      </c>
      <c r="Z92">
        <v>60239</v>
      </c>
      <c r="AA92">
        <v>1.0221617224721526</v>
      </c>
      <c r="AI92">
        <v>60239</v>
      </c>
      <c r="AJ92">
        <v>1.0221617224721526</v>
      </c>
    </row>
    <row r="93" spans="2:38" x14ac:dyDescent="0.25">
      <c r="B93">
        <v>89070</v>
      </c>
      <c r="C93">
        <v>13044</v>
      </c>
      <c r="D93">
        <v>76009</v>
      </c>
      <c r="E93">
        <v>116312</v>
      </c>
      <c r="F93">
        <v>60553</v>
      </c>
      <c r="H93">
        <v>89423</v>
      </c>
      <c r="J93">
        <f t="shared" si="12"/>
        <v>70997.600000000006</v>
      </c>
      <c r="K93">
        <f t="shared" si="13"/>
        <v>1.2595214486123474</v>
      </c>
      <c r="L93">
        <f t="shared" si="14"/>
        <v>116312</v>
      </c>
      <c r="M93">
        <f t="shared" si="15"/>
        <v>13044</v>
      </c>
      <c r="N93">
        <f t="shared" si="16"/>
        <v>70997.600000000006</v>
      </c>
      <c r="O93">
        <f t="shared" si="17"/>
        <v>103268</v>
      </c>
      <c r="Q93">
        <v>11072</v>
      </c>
      <c r="R93">
        <v>-194</v>
      </c>
      <c r="T93">
        <v>5758.4000000000087</v>
      </c>
      <c r="U93">
        <v>1762.8000000000029</v>
      </c>
      <c r="W93">
        <v>10226</v>
      </c>
      <c r="X93">
        <v>1788.4</v>
      </c>
      <c r="AB93">
        <v>70997.600000000006</v>
      </c>
      <c r="AC93">
        <v>1.2595214486123474</v>
      </c>
      <c r="AK93">
        <v>70997.600000000006</v>
      </c>
      <c r="AL93">
        <v>1.2595214486123474</v>
      </c>
    </row>
    <row r="94" spans="2:38" x14ac:dyDescent="0.25">
      <c r="B94">
        <v>80518</v>
      </c>
      <c r="C94">
        <v>79583</v>
      </c>
      <c r="D94">
        <v>70873</v>
      </c>
      <c r="E94">
        <v>32538</v>
      </c>
      <c r="F94">
        <v>107441</v>
      </c>
      <c r="H94">
        <v>114271</v>
      </c>
      <c r="J94">
        <f t="shared" si="12"/>
        <v>74190.600000000006</v>
      </c>
      <c r="K94">
        <f t="shared" si="13"/>
        <v>1.5402355554477252</v>
      </c>
      <c r="L94">
        <f t="shared" si="14"/>
        <v>107441</v>
      </c>
      <c r="M94">
        <f t="shared" si="15"/>
        <v>32538</v>
      </c>
      <c r="N94">
        <f t="shared" si="16"/>
        <v>74190.600000000006</v>
      </c>
      <c r="O94">
        <f t="shared" si="17"/>
        <v>74903</v>
      </c>
      <c r="Q94">
        <v>-14879</v>
      </c>
      <c r="R94">
        <v>-2359</v>
      </c>
      <c r="T94">
        <v>-5488.7999999999884</v>
      </c>
      <c r="U94">
        <v>439.60000000000582</v>
      </c>
      <c r="W94">
        <v>14764</v>
      </c>
      <c r="X94">
        <v>1474.8000000000002</v>
      </c>
      <c r="AF94">
        <v>74190.600000000006</v>
      </c>
      <c r="AG94">
        <v>1.5402355554477252</v>
      </c>
      <c r="AK94">
        <v>74190.600000000006</v>
      </c>
      <c r="AL94">
        <v>1.5402355554477252</v>
      </c>
    </row>
    <row r="95" spans="2:38" x14ac:dyDescent="0.25">
      <c r="B95">
        <v>60874</v>
      </c>
      <c r="C95">
        <v>42996</v>
      </c>
      <c r="D95">
        <v>27685</v>
      </c>
      <c r="E95">
        <v>69918</v>
      </c>
      <c r="F95">
        <v>73140</v>
      </c>
      <c r="H95">
        <v>58301</v>
      </c>
      <c r="J95">
        <f t="shared" si="12"/>
        <v>54922.6</v>
      </c>
      <c r="K95">
        <f t="shared" si="13"/>
        <v>1.0615120187318154</v>
      </c>
      <c r="L95">
        <f t="shared" si="14"/>
        <v>73140</v>
      </c>
      <c r="M95">
        <f t="shared" si="15"/>
        <v>27685</v>
      </c>
      <c r="N95">
        <f t="shared" si="16"/>
        <v>54922.6</v>
      </c>
      <c r="O95">
        <f t="shared" si="17"/>
        <v>45455</v>
      </c>
      <c r="Q95">
        <v>-8488</v>
      </c>
      <c r="R95">
        <v>34</v>
      </c>
      <c r="T95">
        <v>-6454.4000000000015</v>
      </c>
      <c r="U95">
        <v>289.59999999999854</v>
      </c>
      <c r="W95">
        <v>8762.4000000000015</v>
      </c>
      <c r="X95">
        <v>599.20000000000005</v>
      </c>
      <c r="AB95">
        <v>54922.6</v>
      </c>
      <c r="AC95">
        <v>1.0615120187318154</v>
      </c>
      <c r="AI95">
        <v>54922.6</v>
      </c>
      <c r="AJ95">
        <v>1.0615120187318154</v>
      </c>
    </row>
    <row r="96" spans="2:38" x14ac:dyDescent="0.25">
      <c r="B96">
        <v>81598</v>
      </c>
      <c r="C96">
        <v>44497</v>
      </c>
      <c r="D96">
        <v>10451</v>
      </c>
      <c r="E96">
        <v>37515</v>
      </c>
      <c r="F96">
        <v>87254</v>
      </c>
      <c r="H96">
        <v>95492</v>
      </c>
      <c r="J96">
        <f t="shared" si="12"/>
        <v>52263</v>
      </c>
      <c r="K96">
        <f t="shared" si="13"/>
        <v>1.8271434858312765</v>
      </c>
      <c r="L96">
        <f t="shared" si="14"/>
        <v>87254</v>
      </c>
      <c r="M96">
        <f t="shared" si="15"/>
        <v>10451</v>
      </c>
      <c r="N96">
        <f t="shared" si="16"/>
        <v>52263</v>
      </c>
      <c r="O96">
        <f t="shared" si="17"/>
        <v>76803</v>
      </c>
      <c r="Q96">
        <v>2504</v>
      </c>
      <c r="R96">
        <v>0</v>
      </c>
      <c r="T96">
        <v>-9138.5999999999985</v>
      </c>
      <c r="U96">
        <v>-1257.5999999999985</v>
      </c>
      <c r="W96">
        <v>11144.2</v>
      </c>
      <c r="X96">
        <v>1592</v>
      </c>
      <c r="AF96">
        <v>52263</v>
      </c>
      <c r="AG96">
        <v>1.8271434858312765</v>
      </c>
      <c r="AK96">
        <v>52263</v>
      </c>
      <c r="AL96">
        <v>1.8271434858312765</v>
      </c>
    </row>
    <row r="97" spans="2:38" x14ac:dyDescent="0.25">
      <c r="B97">
        <v>34125</v>
      </c>
      <c r="C97">
        <v>14935</v>
      </c>
      <c r="D97">
        <v>22636</v>
      </c>
      <c r="E97">
        <v>98590</v>
      </c>
      <c r="F97">
        <v>66144</v>
      </c>
      <c r="H97">
        <v>80005</v>
      </c>
      <c r="J97">
        <f t="shared" si="12"/>
        <v>47286</v>
      </c>
      <c r="K97">
        <f t="shared" si="13"/>
        <v>1.6919384172905301</v>
      </c>
      <c r="L97">
        <f t="shared" si="14"/>
        <v>98590</v>
      </c>
      <c r="M97">
        <f t="shared" si="15"/>
        <v>14935</v>
      </c>
      <c r="N97">
        <f t="shared" si="16"/>
        <v>47286</v>
      </c>
      <c r="O97">
        <f t="shared" si="17"/>
        <v>83655</v>
      </c>
      <c r="Q97">
        <v>10510</v>
      </c>
      <c r="R97">
        <v>1249</v>
      </c>
      <c r="T97">
        <v>-2135.4000000000015</v>
      </c>
      <c r="U97">
        <v>-1712.4000000000015</v>
      </c>
      <c r="W97">
        <v>16923.8</v>
      </c>
      <c r="X97">
        <v>1712.4</v>
      </c>
      <c r="Z97">
        <v>47286</v>
      </c>
      <c r="AA97">
        <v>1.6919384172905301</v>
      </c>
      <c r="AK97">
        <v>47286</v>
      </c>
      <c r="AL97">
        <v>1.6919384172905301</v>
      </c>
    </row>
    <row r="98" spans="2:38" x14ac:dyDescent="0.25">
      <c r="B98">
        <v>6343</v>
      </c>
      <c r="C98">
        <v>28023</v>
      </c>
      <c r="D98">
        <v>41801</v>
      </c>
      <c r="E98">
        <v>60092</v>
      </c>
      <c r="F98">
        <v>91106</v>
      </c>
      <c r="H98">
        <v>57805</v>
      </c>
      <c r="J98">
        <f t="shared" si="12"/>
        <v>45473</v>
      </c>
      <c r="K98">
        <f t="shared" ref="K98:K129" si="18">H98/J98</f>
        <v>1.2711938952785169</v>
      </c>
      <c r="L98">
        <f t="shared" si="14"/>
        <v>91106</v>
      </c>
      <c r="M98">
        <f t="shared" si="15"/>
        <v>6343</v>
      </c>
      <c r="N98">
        <f t="shared" si="16"/>
        <v>45473</v>
      </c>
      <c r="O98">
        <f t="shared" si="17"/>
        <v>84763</v>
      </c>
      <c r="Q98">
        <v>-3695</v>
      </c>
      <c r="R98">
        <v>836</v>
      </c>
      <c r="T98">
        <v>1193</v>
      </c>
      <c r="U98">
        <v>1675.5999999999985</v>
      </c>
      <c r="W98">
        <v>13156.200000000003</v>
      </c>
      <c r="X98">
        <v>2682</v>
      </c>
      <c r="Z98">
        <v>45473</v>
      </c>
      <c r="AA98">
        <v>1.2711938952785169</v>
      </c>
      <c r="AK98">
        <v>45473</v>
      </c>
      <c r="AL98">
        <v>1.2711938952785169</v>
      </c>
    </row>
    <row r="99" spans="2:38" x14ac:dyDescent="0.25">
      <c r="B99">
        <v>61383</v>
      </c>
      <c r="C99">
        <v>115452</v>
      </c>
      <c r="D99">
        <v>50855</v>
      </c>
      <c r="E99">
        <v>88073</v>
      </c>
      <c r="F99">
        <v>84454</v>
      </c>
      <c r="H99">
        <v>101801</v>
      </c>
      <c r="J99">
        <f t="shared" si="12"/>
        <v>80043.399999999994</v>
      </c>
      <c r="K99">
        <f t="shared" si="18"/>
        <v>1.2718225362740714</v>
      </c>
      <c r="L99">
        <f t="shared" si="14"/>
        <v>115452</v>
      </c>
      <c r="M99">
        <f t="shared" si="15"/>
        <v>50855</v>
      </c>
      <c r="N99">
        <f t="shared" si="16"/>
        <v>80043.399999999994</v>
      </c>
      <c r="O99">
        <f t="shared" si="17"/>
        <v>64597</v>
      </c>
      <c r="Q99">
        <v>20744</v>
      </c>
      <c r="R99">
        <v>5</v>
      </c>
      <c r="T99">
        <v>1938.3999999999942</v>
      </c>
      <c r="U99">
        <v>683.59999999999127</v>
      </c>
      <c r="W99">
        <v>9490.7999999999993</v>
      </c>
      <c r="X99">
        <v>1103.9999999999998</v>
      </c>
      <c r="AB99">
        <v>80043.399999999994</v>
      </c>
      <c r="AC99">
        <v>1.2718225362740714</v>
      </c>
      <c r="AK99">
        <v>80043.399999999994</v>
      </c>
      <c r="AL99">
        <v>1.2718225362740714</v>
      </c>
    </row>
    <row r="100" spans="2:38" x14ac:dyDescent="0.25">
      <c r="B100">
        <v>33161</v>
      </c>
      <c r="C100">
        <v>22110</v>
      </c>
      <c r="D100">
        <v>95847</v>
      </c>
      <c r="E100">
        <v>27304</v>
      </c>
      <c r="F100">
        <v>47977</v>
      </c>
      <c r="H100">
        <v>52390</v>
      </c>
      <c r="J100">
        <f t="shared" si="12"/>
        <v>45279.8</v>
      </c>
      <c r="K100">
        <f t="shared" si="18"/>
        <v>1.1570280787459308</v>
      </c>
      <c r="L100">
        <f t="shared" si="14"/>
        <v>95847</v>
      </c>
      <c r="M100">
        <f t="shared" si="15"/>
        <v>22110</v>
      </c>
      <c r="N100">
        <f t="shared" si="16"/>
        <v>45279.8</v>
      </c>
      <c r="O100">
        <f t="shared" si="17"/>
        <v>73737</v>
      </c>
      <c r="Q100">
        <v>-5666</v>
      </c>
      <c r="R100">
        <v>-2884</v>
      </c>
      <c r="T100">
        <v>335.60000000000582</v>
      </c>
      <c r="U100">
        <v>441.60000000000582</v>
      </c>
      <c r="W100">
        <v>13518.400000000001</v>
      </c>
      <c r="X100">
        <v>3323.2</v>
      </c>
      <c r="Z100">
        <v>45279.8</v>
      </c>
      <c r="AA100">
        <v>1.1570280787459308</v>
      </c>
      <c r="AI100">
        <v>45279.8</v>
      </c>
      <c r="AJ100">
        <v>1.1570280787459308</v>
      </c>
    </row>
    <row r="101" spans="2:38" x14ac:dyDescent="0.25">
      <c r="B101">
        <v>112054</v>
      </c>
      <c r="C101">
        <v>110902</v>
      </c>
      <c r="D101">
        <v>2325</v>
      </c>
      <c r="E101">
        <v>77844</v>
      </c>
      <c r="F101">
        <v>56124</v>
      </c>
      <c r="H101">
        <v>93673</v>
      </c>
      <c r="J101">
        <f t="shared" si="12"/>
        <v>71849.8</v>
      </c>
      <c r="K101">
        <f t="shared" si="18"/>
        <v>1.3037336220838471</v>
      </c>
      <c r="L101">
        <f t="shared" si="14"/>
        <v>112054</v>
      </c>
      <c r="M101">
        <f t="shared" si="15"/>
        <v>2325</v>
      </c>
      <c r="N101">
        <f t="shared" si="16"/>
        <v>71849.8</v>
      </c>
      <c r="O101">
        <f t="shared" si="17"/>
        <v>109729</v>
      </c>
      <c r="Q101">
        <v>11755</v>
      </c>
      <c r="R101">
        <v>-34</v>
      </c>
      <c r="T101">
        <v>-744.80000000000291</v>
      </c>
      <c r="U101">
        <v>-101.19999999999709</v>
      </c>
      <c r="W101">
        <v>7960</v>
      </c>
      <c r="X101">
        <v>2262.8000000000002</v>
      </c>
      <c r="AB101">
        <v>71849.8</v>
      </c>
      <c r="AC101">
        <v>1.3037336220838471</v>
      </c>
      <c r="AK101">
        <v>71849.8</v>
      </c>
      <c r="AL101">
        <v>1.3037336220838471</v>
      </c>
    </row>
    <row r="103" spans="2:38" x14ac:dyDescent="0.25">
      <c r="B103">
        <v>4483104</v>
      </c>
      <c r="C103">
        <v>4425919</v>
      </c>
      <c r="D103">
        <v>4591335</v>
      </c>
      <c r="E103">
        <v>4800444</v>
      </c>
      <c r="F103">
        <v>4411194</v>
      </c>
    </row>
  </sheetData>
  <pageMargins left="0.7" right="0.7" top="0.75" bottom="0.75" header="0.3" footer="0.3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D8A151-CF0A-49DE-BF02-0F9C23B4169C}">
  <dimension ref="A1:AL103"/>
  <sheetViews>
    <sheetView workbookViewId="0"/>
  </sheetViews>
  <sheetFormatPr defaultRowHeight="15" x14ac:dyDescent="0.25"/>
  <sheetData>
    <row r="1" spans="1:38" x14ac:dyDescent="0.25">
      <c r="A1" t="s">
        <v>55</v>
      </c>
    </row>
    <row r="2" spans="1:38" x14ac:dyDescent="0.25">
      <c r="B2">
        <v>108676</v>
      </c>
      <c r="C2">
        <v>101715</v>
      </c>
      <c r="D2">
        <v>116707</v>
      </c>
      <c r="E2">
        <v>58109</v>
      </c>
      <c r="F2">
        <v>74208</v>
      </c>
      <c r="H2">
        <v>116212</v>
      </c>
      <c r="J2">
        <f t="shared" ref="J2:J33" si="0">AVERAGE(B2:F2)</f>
        <v>91883</v>
      </c>
      <c r="K2">
        <f t="shared" ref="K2:K33" si="1">H2/J2</f>
        <v>1.2647823862956151</v>
      </c>
      <c r="L2">
        <f t="shared" ref="L2:L33" si="2">MAX(B2:F2)</f>
        <v>116707</v>
      </c>
      <c r="M2">
        <f t="shared" ref="M2:M33" si="3">MIN(B2:F2)</f>
        <v>58109</v>
      </c>
      <c r="N2">
        <f t="shared" ref="N2:N33" si="4">AVERAGE(B2:F2)</f>
        <v>91883</v>
      </c>
      <c r="O2">
        <f t="shared" ref="O2:O33" si="5">L2-M2</f>
        <v>58598</v>
      </c>
      <c r="Q2">
        <v>-11093</v>
      </c>
      <c r="R2">
        <v>-65</v>
      </c>
      <c r="T2">
        <v>4184</v>
      </c>
      <c r="U2">
        <v>-356.19999999999709</v>
      </c>
      <c r="W2">
        <v>5592</v>
      </c>
      <c r="X2">
        <v>356.2</v>
      </c>
      <c r="AF2">
        <v>91883</v>
      </c>
      <c r="AG2">
        <v>1.2647823862956151</v>
      </c>
      <c r="AI2">
        <v>91883</v>
      </c>
      <c r="AJ2">
        <v>1.2647823862956151</v>
      </c>
    </row>
    <row r="3" spans="1:38" x14ac:dyDescent="0.25">
      <c r="B3">
        <v>5593</v>
      </c>
      <c r="C3">
        <v>15180</v>
      </c>
      <c r="D3">
        <v>94390</v>
      </c>
      <c r="E3">
        <v>71324</v>
      </c>
      <c r="F3">
        <v>75463</v>
      </c>
      <c r="H3">
        <v>110244</v>
      </c>
      <c r="J3">
        <f t="shared" si="0"/>
        <v>52390</v>
      </c>
      <c r="K3">
        <f t="shared" si="1"/>
        <v>2.1042947127314373</v>
      </c>
      <c r="L3">
        <f t="shared" si="2"/>
        <v>94390</v>
      </c>
      <c r="M3">
        <f t="shared" si="3"/>
        <v>5593</v>
      </c>
      <c r="N3">
        <f t="shared" si="4"/>
        <v>52390</v>
      </c>
      <c r="O3">
        <f t="shared" si="5"/>
        <v>88797</v>
      </c>
      <c r="Q3">
        <v>16764</v>
      </c>
      <c r="R3">
        <v>1703</v>
      </c>
      <c r="T3">
        <v>3214.5999999999985</v>
      </c>
      <c r="U3">
        <v>-457.40000000000146</v>
      </c>
      <c r="W3">
        <v>10430.200000000001</v>
      </c>
      <c r="X3">
        <v>948.6</v>
      </c>
      <c r="AD3">
        <v>52390</v>
      </c>
      <c r="AE3">
        <v>2.1042947127314373</v>
      </c>
      <c r="AK3">
        <v>52390</v>
      </c>
      <c r="AL3">
        <v>2.1042947127314373</v>
      </c>
    </row>
    <row r="4" spans="1:38" x14ac:dyDescent="0.25">
      <c r="B4">
        <v>106976</v>
      </c>
      <c r="C4">
        <v>91701</v>
      </c>
      <c r="D4">
        <v>97735</v>
      </c>
      <c r="E4">
        <v>105083</v>
      </c>
      <c r="F4">
        <v>77202</v>
      </c>
      <c r="H4">
        <v>132413</v>
      </c>
      <c r="J4">
        <f t="shared" si="0"/>
        <v>95739.4</v>
      </c>
      <c r="K4">
        <f t="shared" si="1"/>
        <v>1.3830565054721464</v>
      </c>
      <c r="L4">
        <f t="shared" si="2"/>
        <v>106976</v>
      </c>
      <c r="M4">
        <f t="shared" si="3"/>
        <v>77202</v>
      </c>
      <c r="N4">
        <f t="shared" si="4"/>
        <v>95739.4</v>
      </c>
      <c r="O4">
        <f t="shared" si="5"/>
        <v>29774</v>
      </c>
      <c r="Q4">
        <v>3140</v>
      </c>
      <c r="R4">
        <v>4623</v>
      </c>
      <c r="T4">
        <v>3563.1999999999971</v>
      </c>
      <c r="U4">
        <v>352</v>
      </c>
      <c r="W4">
        <v>20137.2</v>
      </c>
      <c r="X4">
        <v>1755.1999999999998</v>
      </c>
      <c r="AB4">
        <v>95739.4</v>
      </c>
      <c r="AC4">
        <v>1.3830565054721464</v>
      </c>
      <c r="AK4">
        <v>95739.4</v>
      </c>
      <c r="AL4">
        <v>1.3830565054721464</v>
      </c>
    </row>
    <row r="5" spans="1:38" x14ac:dyDescent="0.25">
      <c r="B5">
        <v>93064</v>
      </c>
      <c r="C5">
        <v>44806</v>
      </c>
      <c r="D5">
        <v>32473</v>
      </c>
      <c r="E5">
        <v>23278</v>
      </c>
      <c r="F5">
        <v>63722</v>
      </c>
      <c r="H5">
        <v>77919</v>
      </c>
      <c r="J5">
        <f t="shared" si="0"/>
        <v>51468.6</v>
      </c>
      <c r="K5">
        <f t="shared" si="1"/>
        <v>1.5139133374523497</v>
      </c>
      <c r="L5">
        <f t="shared" si="2"/>
        <v>93064</v>
      </c>
      <c r="M5">
        <f t="shared" si="3"/>
        <v>23278</v>
      </c>
      <c r="N5">
        <f t="shared" si="4"/>
        <v>51468.6</v>
      </c>
      <c r="O5">
        <f t="shared" si="5"/>
        <v>69786</v>
      </c>
      <c r="Q5">
        <v>19740</v>
      </c>
      <c r="R5">
        <v>1881</v>
      </c>
      <c r="T5">
        <v>448.19999999999709</v>
      </c>
      <c r="U5">
        <v>159.79999999999563</v>
      </c>
      <c r="W5">
        <v>15226.600000000002</v>
      </c>
      <c r="X5">
        <v>927.39999999999986</v>
      </c>
      <c r="Z5">
        <v>51468.6</v>
      </c>
      <c r="AA5">
        <v>1.5139133374523497</v>
      </c>
      <c r="AK5">
        <v>51468.6</v>
      </c>
      <c r="AL5">
        <v>1.5139133374523497</v>
      </c>
    </row>
    <row r="6" spans="1:38" x14ac:dyDescent="0.25">
      <c r="B6">
        <v>98901</v>
      </c>
      <c r="C6">
        <v>27917</v>
      </c>
      <c r="D6">
        <v>11258</v>
      </c>
      <c r="E6">
        <v>21324</v>
      </c>
      <c r="F6">
        <v>61877</v>
      </c>
      <c r="H6">
        <v>48001</v>
      </c>
      <c r="J6">
        <f t="shared" si="0"/>
        <v>44255.4</v>
      </c>
      <c r="K6">
        <f t="shared" si="1"/>
        <v>1.0846359992226937</v>
      </c>
      <c r="L6">
        <f t="shared" si="2"/>
        <v>98901</v>
      </c>
      <c r="M6">
        <f t="shared" si="3"/>
        <v>11258</v>
      </c>
      <c r="N6">
        <f t="shared" si="4"/>
        <v>44255.4</v>
      </c>
      <c r="O6">
        <f t="shared" si="5"/>
        <v>87643</v>
      </c>
      <c r="Q6">
        <v>-2921</v>
      </c>
      <c r="R6">
        <v>-1</v>
      </c>
      <c r="T6">
        <v>6765</v>
      </c>
      <c r="U6">
        <v>2650.2000000000044</v>
      </c>
      <c r="W6">
        <v>15223.8</v>
      </c>
      <c r="X6">
        <v>2650.2</v>
      </c>
      <c r="Z6">
        <v>44255.4</v>
      </c>
      <c r="AA6">
        <v>1.0846359992226937</v>
      </c>
      <c r="AI6">
        <v>44255.4</v>
      </c>
      <c r="AJ6">
        <v>1.0846359992226937</v>
      </c>
    </row>
    <row r="7" spans="1:38" x14ac:dyDescent="0.25">
      <c r="B7">
        <v>86523</v>
      </c>
      <c r="C7">
        <v>28281</v>
      </c>
      <c r="D7">
        <v>55886</v>
      </c>
      <c r="E7">
        <v>108130</v>
      </c>
      <c r="F7">
        <v>8582</v>
      </c>
      <c r="H7">
        <v>107719</v>
      </c>
      <c r="J7">
        <f t="shared" si="0"/>
        <v>57480.4</v>
      </c>
      <c r="K7">
        <f t="shared" si="1"/>
        <v>1.8740127069401047</v>
      </c>
      <c r="L7">
        <f t="shared" si="2"/>
        <v>108130</v>
      </c>
      <c r="M7">
        <f t="shared" si="3"/>
        <v>8582</v>
      </c>
      <c r="N7">
        <f t="shared" si="4"/>
        <v>57480.4</v>
      </c>
      <c r="O7">
        <f t="shared" si="5"/>
        <v>99548</v>
      </c>
      <c r="Q7">
        <v>12640</v>
      </c>
      <c r="R7">
        <v>890</v>
      </c>
      <c r="T7">
        <v>-2642</v>
      </c>
      <c r="U7">
        <v>1276.2000000000044</v>
      </c>
      <c r="W7">
        <v>13757.6</v>
      </c>
      <c r="X7">
        <v>2623.7999999999997</v>
      </c>
      <c r="AD7">
        <v>57480.4</v>
      </c>
      <c r="AE7">
        <v>1.8740127069401047</v>
      </c>
      <c r="AK7">
        <v>57480.4</v>
      </c>
      <c r="AL7">
        <v>1.8740127069401047</v>
      </c>
    </row>
    <row r="8" spans="1:38" x14ac:dyDescent="0.25">
      <c r="B8">
        <v>43588</v>
      </c>
      <c r="C8">
        <v>31336</v>
      </c>
      <c r="D8">
        <v>33177</v>
      </c>
      <c r="E8">
        <v>86797</v>
      </c>
      <c r="F8">
        <v>42262</v>
      </c>
      <c r="H8">
        <v>67246</v>
      </c>
      <c r="J8">
        <f t="shared" si="0"/>
        <v>47432</v>
      </c>
      <c r="K8">
        <f t="shared" si="1"/>
        <v>1.4177348625400574</v>
      </c>
      <c r="L8">
        <f t="shared" si="2"/>
        <v>86797</v>
      </c>
      <c r="M8">
        <f t="shared" si="3"/>
        <v>31336</v>
      </c>
      <c r="N8">
        <f t="shared" si="4"/>
        <v>47432</v>
      </c>
      <c r="O8">
        <f t="shared" si="5"/>
        <v>55461</v>
      </c>
      <c r="Q8">
        <v>-2987</v>
      </c>
      <c r="R8">
        <v>0</v>
      </c>
      <c r="T8">
        <v>4628</v>
      </c>
      <c r="U8">
        <v>497.19999999999709</v>
      </c>
      <c r="W8">
        <v>10217.200000000001</v>
      </c>
      <c r="X8">
        <v>835.2</v>
      </c>
      <c r="AD8">
        <v>47432</v>
      </c>
      <c r="AE8">
        <v>1.4177348625400574</v>
      </c>
      <c r="AK8">
        <v>47432</v>
      </c>
      <c r="AL8">
        <v>1.4177348625400574</v>
      </c>
    </row>
    <row r="9" spans="1:38" x14ac:dyDescent="0.25">
      <c r="B9">
        <v>26304</v>
      </c>
      <c r="C9">
        <v>52613</v>
      </c>
      <c r="D9">
        <v>7106</v>
      </c>
      <c r="E9">
        <v>96554</v>
      </c>
      <c r="F9">
        <v>57065</v>
      </c>
      <c r="H9">
        <v>74405</v>
      </c>
      <c r="J9">
        <f t="shared" si="0"/>
        <v>47928.4</v>
      </c>
      <c r="K9">
        <f t="shared" si="1"/>
        <v>1.5524198596239389</v>
      </c>
      <c r="L9">
        <f t="shared" si="2"/>
        <v>96554</v>
      </c>
      <c r="M9">
        <f t="shared" si="3"/>
        <v>7106</v>
      </c>
      <c r="N9">
        <f t="shared" si="4"/>
        <v>47928.4</v>
      </c>
      <c r="O9">
        <f t="shared" si="5"/>
        <v>89448</v>
      </c>
      <c r="Q9">
        <v>3311</v>
      </c>
      <c r="R9">
        <v>-117</v>
      </c>
      <c r="T9">
        <v>2467.5999999999985</v>
      </c>
      <c r="U9">
        <v>-698.19999999999709</v>
      </c>
      <c r="W9">
        <v>12528.399999999998</v>
      </c>
      <c r="X9">
        <v>1667.4</v>
      </c>
      <c r="AD9">
        <v>47928.4</v>
      </c>
      <c r="AE9">
        <v>1.5524198596239389</v>
      </c>
      <c r="AK9">
        <v>47928.4</v>
      </c>
      <c r="AL9">
        <v>1.5524198596239389</v>
      </c>
    </row>
    <row r="10" spans="1:38" x14ac:dyDescent="0.25">
      <c r="B10">
        <v>11943</v>
      </c>
      <c r="C10">
        <v>39543</v>
      </c>
      <c r="D10">
        <v>40171</v>
      </c>
      <c r="E10">
        <v>47843</v>
      </c>
      <c r="F10">
        <v>116745</v>
      </c>
      <c r="H10">
        <v>87016</v>
      </c>
      <c r="J10">
        <f t="shared" si="0"/>
        <v>51249</v>
      </c>
      <c r="K10">
        <f t="shared" si="1"/>
        <v>1.6979063006107435</v>
      </c>
      <c r="L10">
        <f t="shared" si="2"/>
        <v>116745</v>
      </c>
      <c r="M10">
        <f t="shared" si="3"/>
        <v>11943</v>
      </c>
      <c r="N10">
        <f t="shared" si="4"/>
        <v>51249</v>
      </c>
      <c r="O10">
        <f t="shared" si="5"/>
        <v>104802</v>
      </c>
      <c r="Q10">
        <v>2146</v>
      </c>
      <c r="R10">
        <v>-3963</v>
      </c>
      <c r="T10">
        <v>12577.800000000003</v>
      </c>
      <c r="U10">
        <v>261</v>
      </c>
      <c r="W10">
        <v>14861</v>
      </c>
      <c r="X10">
        <v>1079.8</v>
      </c>
      <c r="AD10">
        <v>51249</v>
      </c>
      <c r="AE10">
        <v>1.6979063006107435</v>
      </c>
      <c r="AK10">
        <v>51249</v>
      </c>
      <c r="AL10">
        <v>1.6979063006107435</v>
      </c>
    </row>
    <row r="11" spans="1:38" x14ac:dyDescent="0.25">
      <c r="B11">
        <v>5089</v>
      </c>
      <c r="C11">
        <v>33110</v>
      </c>
      <c r="D11">
        <v>117148</v>
      </c>
      <c r="E11">
        <v>21328</v>
      </c>
      <c r="F11">
        <v>99335</v>
      </c>
      <c r="H11">
        <v>57367</v>
      </c>
      <c r="J11">
        <f t="shared" si="0"/>
        <v>55202</v>
      </c>
      <c r="K11">
        <f t="shared" si="1"/>
        <v>1.0392195934929893</v>
      </c>
      <c r="L11">
        <f t="shared" si="2"/>
        <v>117148</v>
      </c>
      <c r="M11">
        <f t="shared" si="3"/>
        <v>5089</v>
      </c>
      <c r="N11">
        <f t="shared" si="4"/>
        <v>55202</v>
      </c>
      <c r="O11">
        <f t="shared" si="5"/>
        <v>112059</v>
      </c>
      <c r="Q11">
        <v>-10529</v>
      </c>
      <c r="R11">
        <v>0</v>
      </c>
      <c r="T11">
        <v>-9471.4000000000015</v>
      </c>
      <c r="U11">
        <v>951.19999999999709</v>
      </c>
      <c r="W11">
        <v>13477.4</v>
      </c>
      <c r="X11">
        <v>1535.1999999999998</v>
      </c>
      <c r="AB11">
        <v>55202</v>
      </c>
      <c r="AC11">
        <v>1.0392195934929893</v>
      </c>
      <c r="AI11">
        <v>55202</v>
      </c>
      <c r="AJ11">
        <v>1.0392195934929893</v>
      </c>
    </row>
    <row r="12" spans="1:38" x14ac:dyDescent="0.25">
      <c r="B12">
        <v>19887</v>
      </c>
      <c r="C12">
        <v>17070</v>
      </c>
      <c r="D12">
        <v>93218</v>
      </c>
      <c r="E12">
        <v>82044</v>
      </c>
      <c r="F12">
        <v>39090</v>
      </c>
      <c r="H12">
        <v>113542</v>
      </c>
      <c r="J12">
        <f t="shared" si="0"/>
        <v>50261.8</v>
      </c>
      <c r="K12">
        <f t="shared" si="1"/>
        <v>2.2590118141411568</v>
      </c>
      <c r="L12">
        <f t="shared" si="2"/>
        <v>93218</v>
      </c>
      <c r="M12">
        <f t="shared" si="3"/>
        <v>17070</v>
      </c>
      <c r="N12">
        <f t="shared" si="4"/>
        <v>50261.8</v>
      </c>
      <c r="O12">
        <f t="shared" si="5"/>
        <v>76148</v>
      </c>
      <c r="Q12">
        <v>874</v>
      </c>
      <c r="R12">
        <v>2905</v>
      </c>
      <c r="T12">
        <v>-2972.5999999999985</v>
      </c>
      <c r="U12">
        <v>391.40000000000146</v>
      </c>
      <c r="W12">
        <v>11262.2</v>
      </c>
      <c r="X12">
        <v>451.40000000000003</v>
      </c>
      <c r="AD12">
        <v>50261.8</v>
      </c>
      <c r="AE12">
        <v>2.2590118141411568</v>
      </c>
      <c r="AK12">
        <v>50261.8</v>
      </c>
      <c r="AL12">
        <v>2.2590118141411568</v>
      </c>
    </row>
    <row r="13" spans="1:38" x14ac:dyDescent="0.25">
      <c r="B13">
        <v>111702</v>
      </c>
      <c r="C13">
        <v>110857</v>
      </c>
      <c r="D13">
        <v>20777</v>
      </c>
      <c r="E13">
        <v>92438</v>
      </c>
      <c r="F13">
        <v>108001</v>
      </c>
      <c r="H13">
        <v>118326</v>
      </c>
      <c r="J13">
        <f t="shared" si="0"/>
        <v>88755</v>
      </c>
      <c r="K13">
        <f t="shared" si="1"/>
        <v>1.3331755957410849</v>
      </c>
      <c r="L13">
        <f t="shared" si="2"/>
        <v>111702</v>
      </c>
      <c r="M13">
        <f t="shared" si="3"/>
        <v>20777</v>
      </c>
      <c r="N13">
        <f t="shared" si="4"/>
        <v>88755</v>
      </c>
      <c r="O13">
        <f t="shared" si="5"/>
        <v>90925</v>
      </c>
      <c r="Q13">
        <v>-4674</v>
      </c>
      <c r="R13">
        <v>68</v>
      </c>
      <c r="T13">
        <v>13183.800000000003</v>
      </c>
      <c r="U13">
        <v>-279.19999999999709</v>
      </c>
      <c r="W13">
        <v>18717.400000000001</v>
      </c>
      <c r="X13">
        <v>282</v>
      </c>
      <c r="AF13">
        <v>88755</v>
      </c>
      <c r="AG13">
        <v>1.3331755957410849</v>
      </c>
      <c r="AK13">
        <v>88755</v>
      </c>
      <c r="AL13">
        <v>1.3331755957410849</v>
      </c>
    </row>
    <row r="14" spans="1:38" x14ac:dyDescent="0.25">
      <c r="B14">
        <v>9368</v>
      </c>
      <c r="C14">
        <v>54278</v>
      </c>
      <c r="D14">
        <v>23012</v>
      </c>
      <c r="E14">
        <v>75312</v>
      </c>
      <c r="F14">
        <v>80456</v>
      </c>
      <c r="H14">
        <v>59342</v>
      </c>
      <c r="J14">
        <f t="shared" si="0"/>
        <v>48485.2</v>
      </c>
      <c r="K14">
        <f t="shared" si="1"/>
        <v>1.223919876580895</v>
      </c>
      <c r="L14">
        <f t="shared" si="2"/>
        <v>80456</v>
      </c>
      <c r="M14">
        <f t="shared" si="3"/>
        <v>9368</v>
      </c>
      <c r="N14">
        <f t="shared" si="4"/>
        <v>48485.2</v>
      </c>
      <c r="O14">
        <f t="shared" si="5"/>
        <v>71088</v>
      </c>
      <c r="Q14">
        <v>-6832</v>
      </c>
      <c r="R14">
        <v>3221</v>
      </c>
      <c r="T14">
        <v>-12055.400000000001</v>
      </c>
      <c r="U14">
        <v>934</v>
      </c>
      <c r="W14">
        <v>13687</v>
      </c>
      <c r="X14">
        <v>1680</v>
      </c>
      <c r="Z14">
        <v>48485.2</v>
      </c>
      <c r="AA14">
        <v>1.223919876580895</v>
      </c>
      <c r="AI14">
        <v>48485.2</v>
      </c>
      <c r="AJ14">
        <v>1.223919876580895</v>
      </c>
    </row>
    <row r="15" spans="1:38" x14ac:dyDescent="0.25">
      <c r="B15">
        <v>38699</v>
      </c>
      <c r="C15">
        <v>4539</v>
      </c>
      <c r="D15">
        <v>26207</v>
      </c>
      <c r="E15">
        <v>19651</v>
      </c>
      <c r="F15">
        <v>89854</v>
      </c>
      <c r="H15">
        <v>56250</v>
      </c>
      <c r="J15">
        <f t="shared" si="0"/>
        <v>35790</v>
      </c>
      <c r="K15">
        <f t="shared" si="1"/>
        <v>1.5716680637049456</v>
      </c>
      <c r="L15">
        <f t="shared" si="2"/>
        <v>89854</v>
      </c>
      <c r="M15">
        <f t="shared" si="3"/>
        <v>4539</v>
      </c>
      <c r="N15">
        <f t="shared" si="4"/>
        <v>35790</v>
      </c>
      <c r="O15">
        <f t="shared" si="5"/>
        <v>85315</v>
      </c>
      <c r="Q15">
        <v>-3405</v>
      </c>
      <c r="R15">
        <v>-719</v>
      </c>
      <c r="T15">
        <v>-1848</v>
      </c>
      <c r="U15">
        <v>-134.80000000000291</v>
      </c>
      <c r="W15">
        <v>11679.599999999999</v>
      </c>
      <c r="X15">
        <v>444.80000000000007</v>
      </c>
      <c r="AD15">
        <v>35790</v>
      </c>
      <c r="AE15">
        <v>1.5716680637049456</v>
      </c>
      <c r="AK15">
        <v>35790</v>
      </c>
      <c r="AL15">
        <v>1.5716680637049456</v>
      </c>
    </row>
    <row r="16" spans="1:38" x14ac:dyDescent="0.25">
      <c r="B16">
        <v>7557</v>
      </c>
      <c r="C16">
        <v>16219</v>
      </c>
      <c r="D16">
        <v>60967</v>
      </c>
      <c r="E16">
        <v>38224</v>
      </c>
      <c r="F16">
        <v>68378</v>
      </c>
      <c r="H16">
        <v>50017</v>
      </c>
      <c r="J16">
        <f t="shared" si="0"/>
        <v>38269</v>
      </c>
      <c r="K16">
        <f t="shared" si="1"/>
        <v>1.3069847657372808</v>
      </c>
      <c r="L16">
        <f t="shared" si="2"/>
        <v>68378</v>
      </c>
      <c r="M16">
        <f t="shared" si="3"/>
        <v>7557</v>
      </c>
      <c r="N16">
        <f t="shared" si="4"/>
        <v>38269</v>
      </c>
      <c r="O16">
        <f t="shared" si="5"/>
        <v>60821</v>
      </c>
      <c r="Q16">
        <v>-9023</v>
      </c>
      <c r="R16">
        <v>19</v>
      </c>
      <c r="T16">
        <v>-7856</v>
      </c>
      <c r="U16">
        <v>-638.40000000000146</v>
      </c>
      <c r="W16">
        <v>11019.6</v>
      </c>
      <c r="X16">
        <v>1988.7999999999997</v>
      </c>
      <c r="Z16">
        <v>38269</v>
      </c>
      <c r="AA16">
        <v>1.3069847657372808</v>
      </c>
      <c r="AI16">
        <v>38269</v>
      </c>
      <c r="AJ16">
        <v>1.3069847657372808</v>
      </c>
    </row>
    <row r="17" spans="2:38" x14ac:dyDescent="0.25">
      <c r="B17">
        <v>35569</v>
      </c>
      <c r="C17">
        <v>39918</v>
      </c>
      <c r="D17">
        <v>112447</v>
      </c>
      <c r="E17">
        <v>3156</v>
      </c>
      <c r="F17">
        <v>50753</v>
      </c>
      <c r="H17">
        <v>94807</v>
      </c>
      <c r="J17">
        <f t="shared" si="0"/>
        <v>48368.6</v>
      </c>
      <c r="K17">
        <f t="shared" si="1"/>
        <v>1.9600939452454693</v>
      </c>
      <c r="L17">
        <f t="shared" si="2"/>
        <v>112447</v>
      </c>
      <c r="M17">
        <f t="shared" si="3"/>
        <v>3156</v>
      </c>
      <c r="N17">
        <f t="shared" si="4"/>
        <v>48368.6</v>
      </c>
      <c r="O17">
        <f t="shared" si="5"/>
        <v>109291</v>
      </c>
      <c r="Q17">
        <v>18670</v>
      </c>
      <c r="R17">
        <v>3416</v>
      </c>
      <c r="T17">
        <v>-20019.400000000001</v>
      </c>
      <c r="U17">
        <v>-134.59999999999854</v>
      </c>
      <c r="W17">
        <v>20019.400000000001</v>
      </c>
      <c r="X17">
        <v>1154.1999999999998</v>
      </c>
      <c r="AB17">
        <v>48368.6</v>
      </c>
      <c r="AC17">
        <v>1.9600939452454693</v>
      </c>
      <c r="AK17">
        <v>48368.6</v>
      </c>
      <c r="AL17">
        <v>1.9600939452454693</v>
      </c>
    </row>
    <row r="18" spans="2:38" x14ac:dyDescent="0.25">
      <c r="B18">
        <v>111858</v>
      </c>
      <c r="C18">
        <v>51007</v>
      </c>
      <c r="D18">
        <v>116836</v>
      </c>
      <c r="E18">
        <v>39604</v>
      </c>
      <c r="F18">
        <v>93968</v>
      </c>
      <c r="H18">
        <v>125660</v>
      </c>
      <c r="J18">
        <f t="shared" si="0"/>
        <v>82654.600000000006</v>
      </c>
      <c r="K18">
        <f t="shared" si="1"/>
        <v>1.5203025602930749</v>
      </c>
      <c r="L18">
        <f t="shared" si="2"/>
        <v>116836</v>
      </c>
      <c r="M18">
        <f t="shared" si="3"/>
        <v>39604</v>
      </c>
      <c r="N18">
        <f t="shared" si="4"/>
        <v>82654.600000000006</v>
      </c>
      <c r="O18">
        <f t="shared" si="5"/>
        <v>77232</v>
      </c>
      <c r="Q18">
        <v>-5827</v>
      </c>
      <c r="R18">
        <v>-816</v>
      </c>
      <c r="T18">
        <v>-3224</v>
      </c>
      <c r="U18">
        <v>382.40000000000873</v>
      </c>
      <c r="W18">
        <v>5746.4000000000005</v>
      </c>
      <c r="X18">
        <v>1716.4</v>
      </c>
      <c r="AF18">
        <v>82654.600000000006</v>
      </c>
      <c r="AG18">
        <v>1.5203025602930749</v>
      </c>
      <c r="AK18">
        <v>82654.600000000006</v>
      </c>
      <c r="AL18">
        <v>1.5203025602930749</v>
      </c>
    </row>
    <row r="19" spans="2:38" x14ac:dyDescent="0.25">
      <c r="B19">
        <v>26864</v>
      </c>
      <c r="C19">
        <v>73187</v>
      </c>
      <c r="D19">
        <v>51811</v>
      </c>
      <c r="E19">
        <v>46307</v>
      </c>
      <c r="F19">
        <v>21376</v>
      </c>
      <c r="H19">
        <v>111612</v>
      </c>
      <c r="J19">
        <f t="shared" si="0"/>
        <v>43909</v>
      </c>
      <c r="K19">
        <f t="shared" si="1"/>
        <v>2.5418934614771458</v>
      </c>
      <c r="L19">
        <f t="shared" si="2"/>
        <v>73187</v>
      </c>
      <c r="M19">
        <f t="shared" si="3"/>
        <v>21376</v>
      </c>
      <c r="N19">
        <f t="shared" si="4"/>
        <v>43909</v>
      </c>
      <c r="O19">
        <f t="shared" si="5"/>
        <v>51811</v>
      </c>
      <c r="Q19">
        <v>26250</v>
      </c>
      <c r="R19">
        <v>28</v>
      </c>
      <c r="T19">
        <v>13921.599999999999</v>
      </c>
      <c r="U19">
        <v>-64.80000000000291</v>
      </c>
      <c r="W19">
        <v>14344.400000000001</v>
      </c>
      <c r="X19">
        <v>2481.6</v>
      </c>
      <c r="AD19">
        <v>43909</v>
      </c>
      <c r="AE19">
        <v>2.5418934614771458</v>
      </c>
      <c r="AK19">
        <v>43909</v>
      </c>
      <c r="AL19">
        <v>2.5418934614771458</v>
      </c>
    </row>
    <row r="20" spans="2:38" x14ac:dyDescent="0.25">
      <c r="B20">
        <v>72843</v>
      </c>
      <c r="C20">
        <v>77334</v>
      </c>
      <c r="D20">
        <v>121122</v>
      </c>
      <c r="E20">
        <v>24921</v>
      </c>
      <c r="F20">
        <v>71100</v>
      </c>
      <c r="H20">
        <v>131739</v>
      </c>
      <c r="J20">
        <f t="shared" si="0"/>
        <v>73464</v>
      </c>
      <c r="K20">
        <f t="shared" si="1"/>
        <v>1.7932456713492322</v>
      </c>
      <c r="L20">
        <f t="shared" si="2"/>
        <v>121122</v>
      </c>
      <c r="M20">
        <f t="shared" si="3"/>
        <v>24921</v>
      </c>
      <c r="N20">
        <f t="shared" si="4"/>
        <v>73464</v>
      </c>
      <c r="O20">
        <f t="shared" si="5"/>
        <v>96201</v>
      </c>
      <c r="Q20">
        <v>-5529</v>
      </c>
      <c r="R20">
        <v>452</v>
      </c>
      <c r="T20">
        <v>-16055.399999999994</v>
      </c>
      <c r="U20">
        <v>766.39999999999418</v>
      </c>
      <c r="W20">
        <v>17715</v>
      </c>
      <c r="X20">
        <v>1858.8</v>
      </c>
      <c r="AF20">
        <v>73464</v>
      </c>
      <c r="AG20">
        <v>1.7932456713492322</v>
      </c>
      <c r="AK20">
        <v>73464</v>
      </c>
      <c r="AL20">
        <v>1.7932456713492322</v>
      </c>
    </row>
    <row r="21" spans="2:38" x14ac:dyDescent="0.25">
      <c r="B21">
        <v>48557</v>
      </c>
      <c r="C21">
        <v>88943</v>
      </c>
      <c r="D21">
        <v>109150</v>
      </c>
      <c r="E21">
        <v>108620</v>
      </c>
      <c r="F21">
        <v>71713</v>
      </c>
      <c r="H21">
        <v>116883</v>
      </c>
      <c r="J21">
        <f t="shared" si="0"/>
        <v>85396.6</v>
      </c>
      <c r="K21">
        <f t="shared" si="1"/>
        <v>1.3687078876676588</v>
      </c>
      <c r="L21">
        <f t="shared" si="2"/>
        <v>109150</v>
      </c>
      <c r="M21">
        <f t="shared" si="3"/>
        <v>48557</v>
      </c>
      <c r="N21">
        <f t="shared" si="4"/>
        <v>85396.6</v>
      </c>
      <c r="O21">
        <f t="shared" si="5"/>
        <v>60593</v>
      </c>
      <c r="Q21">
        <v>-1689</v>
      </c>
      <c r="R21">
        <v>-87</v>
      </c>
      <c r="T21">
        <v>5668</v>
      </c>
      <c r="U21">
        <v>-302.19999999999709</v>
      </c>
      <c r="W21">
        <v>8797.2000000000007</v>
      </c>
      <c r="X21">
        <v>1272.2</v>
      </c>
      <c r="AF21">
        <v>85396.6</v>
      </c>
      <c r="AG21">
        <v>1.3687078876676588</v>
      </c>
      <c r="AK21">
        <v>85396.6</v>
      </c>
      <c r="AL21">
        <v>1.3687078876676588</v>
      </c>
    </row>
    <row r="22" spans="2:38" x14ac:dyDescent="0.25">
      <c r="B22">
        <v>73609</v>
      </c>
      <c r="C22">
        <v>49673</v>
      </c>
      <c r="D22">
        <v>104372</v>
      </c>
      <c r="E22">
        <v>59072</v>
      </c>
      <c r="F22">
        <v>88606</v>
      </c>
      <c r="H22">
        <v>111999</v>
      </c>
      <c r="J22">
        <f t="shared" si="0"/>
        <v>75066.399999999994</v>
      </c>
      <c r="K22">
        <f t="shared" si="1"/>
        <v>1.4919990834780941</v>
      </c>
      <c r="L22">
        <f t="shared" si="2"/>
        <v>104372</v>
      </c>
      <c r="M22">
        <f t="shared" si="3"/>
        <v>49673</v>
      </c>
      <c r="N22">
        <f t="shared" si="4"/>
        <v>75066.399999999994</v>
      </c>
      <c r="O22">
        <f t="shared" si="5"/>
        <v>54699</v>
      </c>
      <c r="Q22">
        <v>12369</v>
      </c>
      <c r="R22">
        <v>402</v>
      </c>
      <c r="T22">
        <v>4464.3999999999942</v>
      </c>
      <c r="U22">
        <v>-1480.8000000000029</v>
      </c>
      <c r="W22">
        <v>6906.0000000000009</v>
      </c>
      <c r="X22">
        <v>2013.1999999999998</v>
      </c>
      <c r="AB22">
        <v>75066.399999999994</v>
      </c>
      <c r="AC22">
        <v>1.4919990834780941</v>
      </c>
      <c r="AK22">
        <v>75066.399999999994</v>
      </c>
      <c r="AL22">
        <v>1.4919990834780941</v>
      </c>
    </row>
    <row r="23" spans="2:38" x14ac:dyDescent="0.25">
      <c r="B23">
        <v>77107</v>
      </c>
      <c r="C23">
        <v>39666</v>
      </c>
      <c r="D23">
        <v>22674</v>
      </c>
      <c r="E23">
        <v>46678</v>
      </c>
      <c r="F23">
        <v>69402</v>
      </c>
      <c r="H23">
        <v>64034</v>
      </c>
      <c r="J23">
        <f t="shared" si="0"/>
        <v>51105.4</v>
      </c>
      <c r="K23">
        <f t="shared" si="1"/>
        <v>1.25297913723403</v>
      </c>
      <c r="L23">
        <f t="shared" si="2"/>
        <v>77107</v>
      </c>
      <c r="M23">
        <f t="shared" si="3"/>
        <v>22674</v>
      </c>
      <c r="N23">
        <f t="shared" si="4"/>
        <v>51105.4</v>
      </c>
      <c r="O23">
        <f t="shared" si="5"/>
        <v>54433</v>
      </c>
      <c r="Q23">
        <v>-295</v>
      </c>
      <c r="R23">
        <v>1357</v>
      </c>
      <c r="T23">
        <v>6431.8000000000029</v>
      </c>
      <c r="U23">
        <v>510.80000000000291</v>
      </c>
      <c r="W23">
        <v>11062.199999999999</v>
      </c>
      <c r="X23">
        <v>2062.8000000000002</v>
      </c>
      <c r="Z23">
        <v>51105.4</v>
      </c>
      <c r="AA23">
        <v>1.25297913723403</v>
      </c>
      <c r="AI23">
        <v>51105.4</v>
      </c>
      <c r="AJ23">
        <v>1.25297913723403</v>
      </c>
    </row>
    <row r="24" spans="2:38" x14ac:dyDescent="0.25">
      <c r="B24">
        <v>23406</v>
      </c>
      <c r="C24">
        <v>102480</v>
      </c>
      <c r="D24">
        <v>17094</v>
      </c>
      <c r="E24">
        <v>62572</v>
      </c>
      <c r="F24">
        <v>36319</v>
      </c>
      <c r="H24">
        <v>53993</v>
      </c>
      <c r="J24">
        <f t="shared" si="0"/>
        <v>48374.2</v>
      </c>
      <c r="K24">
        <f t="shared" si="1"/>
        <v>1.1161528252663611</v>
      </c>
      <c r="L24">
        <f t="shared" si="2"/>
        <v>102480</v>
      </c>
      <c r="M24">
        <f t="shared" si="3"/>
        <v>17094</v>
      </c>
      <c r="N24">
        <f t="shared" si="4"/>
        <v>48374.2</v>
      </c>
      <c r="O24">
        <f t="shared" si="5"/>
        <v>85386</v>
      </c>
      <c r="Q24">
        <v>-16117</v>
      </c>
      <c r="R24">
        <v>168</v>
      </c>
      <c r="T24">
        <v>-3384.2000000000044</v>
      </c>
      <c r="U24">
        <v>-302</v>
      </c>
      <c r="W24">
        <v>10961.4</v>
      </c>
      <c r="X24">
        <v>362.4</v>
      </c>
      <c r="Z24">
        <v>48374.2</v>
      </c>
      <c r="AA24">
        <v>1.1161528252663611</v>
      </c>
      <c r="AI24">
        <v>48374.2</v>
      </c>
      <c r="AJ24">
        <v>1.1161528252663611</v>
      </c>
    </row>
    <row r="25" spans="2:38" x14ac:dyDescent="0.25">
      <c r="B25">
        <v>13338</v>
      </c>
      <c r="C25">
        <v>10633</v>
      </c>
      <c r="D25">
        <v>103915</v>
      </c>
      <c r="E25">
        <v>52486</v>
      </c>
      <c r="F25">
        <v>12289</v>
      </c>
      <c r="H25">
        <v>45707</v>
      </c>
      <c r="J25">
        <f t="shared" si="0"/>
        <v>38532.199999999997</v>
      </c>
      <c r="K25">
        <f t="shared" si="1"/>
        <v>1.1862027083841566</v>
      </c>
      <c r="L25">
        <f t="shared" si="2"/>
        <v>103915</v>
      </c>
      <c r="M25">
        <f t="shared" si="3"/>
        <v>10633</v>
      </c>
      <c r="N25">
        <f t="shared" si="4"/>
        <v>38532.199999999997</v>
      </c>
      <c r="O25">
        <f t="shared" si="5"/>
        <v>93282</v>
      </c>
      <c r="Q25">
        <v>-10504</v>
      </c>
      <c r="R25">
        <v>999</v>
      </c>
      <c r="T25">
        <v>8200.3999999999978</v>
      </c>
      <c r="U25">
        <v>1426.1999999999971</v>
      </c>
      <c r="W25">
        <v>9851.6</v>
      </c>
      <c r="X25">
        <v>1708.9999999999998</v>
      </c>
      <c r="AD25">
        <v>38532.199999999997</v>
      </c>
      <c r="AE25">
        <v>1.1862027083841566</v>
      </c>
      <c r="AK25">
        <v>38532.199999999997</v>
      </c>
      <c r="AL25">
        <v>1.1862027083841566</v>
      </c>
    </row>
    <row r="26" spans="2:38" x14ac:dyDescent="0.25">
      <c r="B26">
        <v>72984</v>
      </c>
      <c r="C26">
        <v>19888</v>
      </c>
      <c r="D26">
        <v>9698</v>
      </c>
      <c r="E26">
        <v>34427</v>
      </c>
      <c r="F26">
        <v>110905</v>
      </c>
      <c r="H26">
        <v>81073</v>
      </c>
      <c r="J26">
        <f t="shared" si="0"/>
        <v>49580.4</v>
      </c>
      <c r="K26">
        <f t="shared" si="1"/>
        <v>1.635182451129882</v>
      </c>
      <c r="L26">
        <f t="shared" si="2"/>
        <v>110905</v>
      </c>
      <c r="M26">
        <f t="shared" si="3"/>
        <v>9698</v>
      </c>
      <c r="N26">
        <f t="shared" si="4"/>
        <v>49580.4</v>
      </c>
      <c r="O26">
        <f t="shared" si="5"/>
        <v>101207</v>
      </c>
      <c r="Q26">
        <v>14653</v>
      </c>
      <c r="R26">
        <v>-538</v>
      </c>
      <c r="T26">
        <v>3307.8000000000029</v>
      </c>
      <c r="U26">
        <v>266.80000000000291</v>
      </c>
      <c r="W26">
        <v>9227</v>
      </c>
      <c r="X26">
        <v>1483.2</v>
      </c>
      <c r="Z26">
        <v>49580.4</v>
      </c>
      <c r="AA26">
        <v>1.635182451129882</v>
      </c>
      <c r="AK26">
        <v>49580.4</v>
      </c>
      <c r="AL26">
        <v>1.635182451129882</v>
      </c>
    </row>
    <row r="27" spans="2:38" x14ac:dyDescent="0.25">
      <c r="B27">
        <v>57998</v>
      </c>
      <c r="C27">
        <v>101589</v>
      </c>
      <c r="D27">
        <v>39913</v>
      </c>
      <c r="E27">
        <v>12363</v>
      </c>
      <c r="F27">
        <v>11506</v>
      </c>
      <c r="H27">
        <v>88826</v>
      </c>
      <c r="J27">
        <f t="shared" si="0"/>
        <v>44673.8</v>
      </c>
      <c r="K27">
        <f t="shared" si="1"/>
        <v>1.9883242526939726</v>
      </c>
      <c r="L27">
        <f t="shared" si="2"/>
        <v>101589</v>
      </c>
      <c r="M27">
        <f t="shared" si="3"/>
        <v>11506</v>
      </c>
      <c r="N27">
        <f t="shared" si="4"/>
        <v>44673.8</v>
      </c>
      <c r="O27">
        <f t="shared" si="5"/>
        <v>90083</v>
      </c>
      <c r="Q27">
        <v>512</v>
      </c>
      <c r="R27">
        <v>-3150</v>
      </c>
      <c r="T27">
        <v>9077.6000000000058</v>
      </c>
      <c r="U27">
        <v>473.60000000000582</v>
      </c>
      <c r="W27">
        <v>9077.6000000000022</v>
      </c>
      <c r="X27">
        <v>1009.6</v>
      </c>
      <c r="AD27">
        <v>44673.8</v>
      </c>
      <c r="AE27">
        <v>1.9883242526939726</v>
      </c>
      <c r="AK27">
        <v>44673.8</v>
      </c>
      <c r="AL27">
        <v>1.9883242526939726</v>
      </c>
    </row>
    <row r="28" spans="2:38" x14ac:dyDescent="0.25">
      <c r="B28">
        <v>83374</v>
      </c>
      <c r="C28">
        <v>98691</v>
      </c>
      <c r="D28">
        <v>69226</v>
      </c>
      <c r="E28">
        <v>65619</v>
      </c>
      <c r="F28">
        <v>94518</v>
      </c>
      <c r="H28">
        <v>88374</v>
      </c>
      <c r="J28">
        <f t="shared" si="0"/>
        <v>82285.600000000006</v>
      </c>
      <c r="K28">
        <f t="shared" si="1"/>
        <v>1.073991074987604</v>
      </c>
      <c r="L28">
        <f t="shared" si="2"/>
        <v>98691</v>
      </c>
      <c r="M28">
        <f t="shared" si="3"/>
        <v>65619</v>
      </c>
      <c r="N28">
        <f t="shared" si="4"/>
        <v>82285.600000000006</v>
      </c>
      <c r="O28">
        <f t="shared" si="5"/>
        <v>33072</v>
      </c>
      <c r="Q28">
        <v>-7074</v>
      </c>
      <c r="R28">
        <v>-4139</v>
      </c>
      <c r="T28">
        <v>-7799.5999999999913</v>
      </c>
      <c r="U28">
        <v>-293.19999999999709</v>
      </c>
      <c r="W28">
        <v>16012.400000000001</v>
      </c>
      <c r="X28">
        <v>673.6</v>
      </c>
      <c r="AB28">
        <v>82285.600000000006</v>
      </c>
      <c r="AC28">
        <v>1.073991074987604</v>
      </c>
      <c r="AI28">
        <v>82285.600000000006</v>
      </c>
      <c r="AJ28">
        <v>1.073991074987604</v>
      </c>
    </row>
    <row r="29" spans="2:38" x14ac:dyDescent="0.25">
      <c r="B29">
        <v>8504</v>
      </c>
      <c r="C29">
        <v>114494</v>
      </c>
      <c r="D29">
        <v>109959</v>
      </c>
      <c r="E29">
        <v>56042</v>
      </c>
      <c r="F29">
        <v>27004</v>
      </c>
      <c r="H29">
        <v>76607</v>
      </c>
      <c r="J29">
        <f t="shared" si="0"/>
        <v>63200.6</v>
      </c>
      <c r="K29">
        <f t="shared" si="1"/>
        <v>1.2121245684376414</v>
      </c>
      <c r="L29">
        <f t="shared" si="2"/>
        <v>114494</v>
      </c>
      <c r="M29">
        <f t="shared" si="3"/>
        <v>8504</v>
      </c>
      <c r="N29">
        <f t="shared" si="4"/>
        <v>63200.6</v>
      </c>
      <c r="O29">
        <f t="shared" si="5"/>
        <v>105990</v>
      </c>
      <c r="Q29">
        <v>2930</v>
      </c>
      <c r="R29">
        <v>39</v>
      </c>
      <c r="T29">
        <v>-1620.4000000000015</v>
      </c>
      <c r="U29">
        <v>-828.80000000000291</v>
      </c>
      <c r="W29">
        <v>6607.6</v>
      </c>
      <c r="X29">
        <v>1316.8</v>
      </c>
      <c r="AB29">
        <v>63200.6</v>
      </c>
      <c r="AC29">
        <v>1.2121245684376414</v>
      </c>
      <c r="AK29">
        <v>63200.6</v>
      </c>
      <c r="AL29">
        <v>1.2121245684376414</v>
      </c>
    </row>
    <row r="30" spans="2:38" x14ac:dyDescent="0.25">
      <c r="B30">
        <v>115485</v>
      </c>
      <c r="C30">
        <v>32699</v>
      </c>
      <c r="D30">
        <v>103694</v>
      </c>
      <c r="E30">
        <v>105840</v>
      </c>
      <c r="F30">
        <v>26577</v>
      </c>
      <c r="H30">
        <v>114609</v>
      </c>
      <c r="J30">
        <f t="shared" si="0"/>
        <v>76859</v>
      </c>
      <c r="K30">
        <f t="shared" si="1"/>
        <v>1.4911591355599214</v>
      </c>
      <c r="L30">
        <f t="shared" si="2"/>
        <v>115485</v>
      </c>
      <c r="M30">
        <f t="shared" si="3"/>
        <v>26577</v>
      </c>
      <c r="N30">
        <f t="shared" si="4"/>
        <v>76859</v>
      </c>
      <c r="O30">
        <f t="shared" si="5"/>
        <v>88908</v>
      </c>
      <c r="Q30">
        <v>-4332</v>
      </c>
      <c r="R30">
        <v>128</v>
      </c>
      <c r="T30">
        <v>-4001.1999999999971</v>
      </c>
      <c r="U30">
        <v>-1133</v>
      </c>
      <c r="W30">
        <v>10394.4</v>
      </c>
      <c r="X30">
        <v>2945.4</v>
      </c>
      <c r="AF30">
        <v>76859</v>
      </c>
      <c r="AG30">
        <v>1.4911591355599214</v>
      </c>
      <c r="AK30">
        <v>76859</v>
      </c>
      <c r="AL30">
        <v>1.4911591355599214</v>
      </c>
    </row>
    <row r="31" spans="2:38" x14ac:dyDescent="0.25">
      <c r="B31">
        <v>91752</v>
      </c>
      <c r="C31">
        <v>80382</v>
      </c>
      <c r="D31">
        <v>27705</v>
      </c>
      <c r="E31">
        <v>109543</v>
      </c>
      <c r="F31">
        <v>115396</v>
      </c>
      <c r="H31">
        <v>93574</v>
      </c>
      <c r="J31">
        <f t="shared" si="0"/>
        <v>84955.6</v>
      </c>
      <c r="K31">
        <f t="shared" si="1"/>
        <v>1.1014459317572942</v>
      </c>
      <c r="L31">
        <f t="shared" si="2"/>
        <v>115396</v>
      </c>
      <c r="M31">
        <f t="shared" si="3"/>
        <v>27705</v>
      </c>
      <c r="N31">
        <f t="shared" si="4"/>
        <v>84955.6</v>
      </c>
      <c r="O31">
        <f t="shared" si="5"/>
        <v>87691</v>
      </c>
      <c r="Q31">
        <v>-9131</v>
      </c>
      <c r="R31">
        <v>0</v>
      </c>
      <c r="T31">
        <v>-5744.5999999999913</v>
      </c>
      <c r="U31">
        <v>-2416.5999999999913</v>
      </c>
      <c r="W31">
        <v>6381.7999999999993</v>
      </c>
      <c r="X31">
        <v>2474.1999999999998</v>
      </c>
      <c r="AB31">
        <v>84955.6</v>
      </c>
      <c r="AC31">
        <v>1.1014459317572942</v>
      </c>
      <c r="AI31">
        <v>84955.6</v>
      </c>
      <c r="AJ31">
        <v>1.1014459317572942</v>
      </c>
    </row>
    <row r="32" spans="2:38" x14ac:dyDescent="0.25">
      <c r="B32">
        <v>113810</v>
      </c>
      <c r="C32">
        <v>47601</v>
      </c>
      <c r="D32">
        <v>10738</v>
      </c>
      <c r="E32">
        <v>80930</v>
      </c>
      <c r="F32">
        <v>59996</v>
      </c>
      <c r="H32">
        <v>94304</v>
      </c>
      <c r="J32">
        <f t="shared" si="0"/>
        <v>62615</v>
      </c>
      <c r="K32">
        <f t="shared" si="1"/>
        <v>1.5060927892677474</v>
      </c>
      <c r="L32">
        <f t="shared" si="2"/>
        <v>113810</v>
      </c>
      <c r="M32">
        <f t="shared" si="3"/>
        <v>10738</v>
      </c>
      <c r="N32">
        <f t="shared" si="4"/>
        <v>62615</v>
      </c>
      <c r="O32">
        <f t="shared" si="5"/>
        <v>103072</v>
      </c>
      <c r="Q32">
        <v>25301</v>
      </c>
      <c r="R32">
        <v>2040</v>
      </c>
      <c r="T32">
        <v>475.40000000000146</v>
      </c>
      <c r="U32">
        <v>602.40000000000146</v>
      </c>
      <c r="W32">
        <v>7828.2000000000007</v>
      </c>
      <c r="X32">
        <v>1295.5999999999999</v>
      </c>
      <c r="AB32">
        <v>62615</v>
      </c>
      <c r="AC32">
        <v>1.5060927892677474</v>
      </c>
      <c r="AK32">
        <v>62615</v>
      </c>
      <c r="AL32">
        <v>1.5060927892677474</v>
      </c>
    </row>
    <row r="33" spans="2:38" x14ac:dyDescent="0.25">
      <c r="B33">
        <v>75885</v>
      </c>
      <c r="C33">
        <v>99558</v>
      </c>
      <c r="D33">
        <v>8576</v>
      </c>
      <c r="E33">
        <v>63054</v>
      </c>
      <c r="F33">
        <v>20801</v>
      </c>
      <c r="H33">
        <v>127114</v>
      </c>
      <c r="J33">
        <f t="shared" si="0"/>
        <v>53574.8</v>
      </c>
      <c r="K33">
        <f t="shared" si="1"/>
        <v>2.3726453481860874</v>
      </c>
      <c r="L33">
        <f t="shared" si="2"/>
        <v>99558</v>
      </c>
      <c r="M33">
        <f t="shared" si="3"/>
        <v>8576</v>
      </c>
      <c r="N33">
        <f t="shared" si="4"/>
        <v>53574.8</v>
      </c>
      <c r="O33">
        <f t="shared" si="5"/>
        <v>90982</v>
      </c>
      <c r="Q33">
        <v>7435</v>
      </c>
      <c r="R33">
        <v>1565</v>
      </c>
      <c r="T33">
        <v>-8515.5999999999985</v>
      </c>
      <c r="U33">
        <v>-340.79999999999563</v>
      </c>
      <c r="W33">
        <v>13220.8</v>
      </c>
      <c r="X33">
        <v>1207.5999999999999</v>
      </c>
      <c r="AF33">
        <v>53574.8</v>
      </c>
      <c r="AG33">
        <v>2.3726453481860874</v>
      </c>
      <c r="AK33">
        <v>53574.8</v>
      </c>
      <c r="AL33">
        <v>2.3726453481860874</v>
      </c>
    </row>
    <row r="34" spans="2:38" x14ac:dyDescent="0.25">
      <c r="B34">
        <v>57679</v>
      </c>
      <c r="C34">
        <v>115656</v>
      </c>
      <c r="D34">
        <v>108272</v>
      </c>
      <c r="E34">
        <v>27107</v>
      </c>
      <c r="F34">
        <v>27668</v>
      </c>
      <c r="H34">
        <v>114240</v>
      </c>
      <c r="J34">
        <f t="shared" ref="J34:J65" si="6">AVERAGE(B34:F34)</f>
        <v>67276.399999999994</v>
      </c>
      <c r="K34">
        <f t="shared" ref="K34:K65" si="7">H34/J34</f>
        <v>1.6980694567485777</v>
      </c>
      <c r="L34">
        <f t="shared" ref="L34:L65" si="8">MAX(B34:F34)</f>
        <v>115656</v>
      </c>
      <c r="M34">
        <f t="shared" ref="M34:M65" si="9">MIN(B34:F34)</f>
        <v>27107</v>
      </c>
      <c r="N34">
        <f t="shared" ref="N34:N65" si="10">AVERAGE(B34:F34)</f>
        <v>67276.399999999994</v>
      </c>
      <c r="O34">
        <f t="shared" ref="O34:O65" si="11">L34-M34</f>
        <v>88549</v>
      </c>
      <c r="Q34">
        <v>-9498</v>
      </c>
      <c r="R34">
        <v>-50</v>
      </c>
      <c r="T34">
        <v>3365.5999999999913</v>
      </c>
      <c r="U34">
        <v>-747.80000000000291</v>
      </c>
      <c r="W34">
        <v>9344</v>
      </c>
      <c r="X34">
        <v>1316.9999999999998</v>
      </c>
      <c r="AF34">
        <v>67276.399999999994</v>
      </c>
      <c r="AG34">
        <v>1.6980694567485777</v>
      </c>
      <c r="AK34">
        <v>67276.399999999994</v>
      </c>
      <c r="AL34">
        <v>1.6980694567485777</v>
      </c>
    </row>
    <row r="35" spans="2:38" x14ac:dyDescent="0.25">
      <c r="B35">
        <v>95764</v>
      </c>
      <c r="C35">
        <v>107132</v>
      </c>
      <c r="D35">
        <v>51828</v>
      </c>
      <c r="E35">
        <v>85157</v>
      </c>
      <c r="F35">
        <v>116810</v>
      </c>
      <c r="H35">
        <v>126179</v>
      </c>
      <c r="J35">
        <f t="shared" si="6"/>
        <v>91338.2</v>
      </c>
      <c r="K35">
        <f t="shared" si="7"/>
        <v>1.3814482877919645</v>
      </c>
      <c r="L35">
        <f t="shared" si="8"/>
        <v>116810</v>
      </c>
      <c r="M35">
        <f t="shared" si="9"/>
        <v>51828</v>
      </c>
      <c r="N35">
        <f t="shared" si="10"/>
        <v>91338.2</v>
      </c>
      <c r="O35">
        <f t="shared" si="11"/>
        <v>64982</v>
      </c>
      <c r="Q35">
        <v>13880</v>
      </c>
      <c r="R35">
        <v>-2252</v>
      </c>
      <c r="T35">
        <v>1548.1999999999971</v>
      </c>
      <c r="U35">
        <v>1313.1999999999971</v>
      </c>
      <c r="W35">
        <v>5008.6000000000004</v>
      </c>
      <c r="X35">
        <v>1866.3999999999999</v>
      </c>
      <c r="AB35">
        <v>91338.2</v>
      </c>
      <c r="AC35">
        <v>1.3814482877919645</v>
      </c>
      <c r="AK35">
        <v>91338.2</v>
      </c>
      <c r="AL35">
        <v>1.3814482877919645</v>
      </c>
    </row>
    <row r="36" spans="2:38" x14ac:dyDescent="0.25">
      <c r="B36">
        <v>53416</v>
      </c>
      <c r="C36">
        <v>54047</v>
      </c>
      <c r="D36">
        <v>5211</v>
      </c>
      <c r="E36">
        <v>65908</v>
      </c>
      <c r="F36">
        <v>16571</v>
      </c>
      <c r="H36">
        <v>73123</v>
      </c>
      <c r="J36">
        <f t="shared" si="6"/>
        <v>39030.6</v>
      </c>
      <c r="K36">
        <f t="shared" si="7"/>
        <v>1.8734787576926821</v>
      </c>
      <c r="L36">
        <f t="shared" si="8"/>
        <v>65908</v>
      </c>
      <c r="M36">
        <f t="shared" si="9"/>
        <v>5211</v>
      </c>
      <c r="N36">
        <f t="shared" si="10"/>
        <v>39030.6</v>
      </c>
      <c r="O36">
        <f t="shared" si="11"/>
        <v>60697</v>
      </c>
      <c r="Q36">
        <v>7195</v>
      </c>
      <c r="R36">
        <v>-69</v>
      </c>
      <c r="T36">
        <v>3705</v>
      </c>
      <c r="U36">
        <v>1390.5999999999985</v>
      </c>
      <c r="W36">
        <v>20310.199999999997</v>
      </c>
      <c r="X36">
        <v>3439.4</v>
      </c>
      <c r="AD36">
        <v>39030.6</v>
      </c>
      <c r="AE36">
        <v>1.8734787576926821</v>
      </c>
      <c r="AK36">
        <v>39030.6</v>
      </c>
      <c r="AL36">
        <v>1.8734787576926821</v>
      </c>
    </row>
    <row r="37" spans="2:38" x14ac:dyDescent="0.25">
      <c r="B37">
        <v>36656</v>
      </c>
      <c r="C37">
        <v>83914</v>
      </c>
      <c r="D37">
        <v>40648</v>
      </c>
      <c r="E37">
        <v>10237</v>
      </c>
      <c r="F37">
        <v>25443</v>
      </c>
      <c r="H37">
        <v>100951</v>
      </c>
      <c r="J37">
        <f t="shared" si="6"/>
        <v>39379.599999999999</v>
      </c>
      <c r="K37">
        <f t="shared" si="7"/>
        <v>2.5635354345904986</v>
      </c>
      <c r="L37">
        <f t="shared" si="8"/>
        <v>83914</v>
      </c>
      <c r="M37">
        <f t="shared" si="9"/>
        <v>10237</v>
      </c>
      <c r="N37">
        <f t="shared" si="10"/>
        <v>39379.599999999999</v>
      </c>
      <c r="O37">
        <f t="shared" si="11"/>
        <v>73677</v>
      </c>
      <c r="Q37">
        <v>8209</v>
      </c>
      <c r="R37">
        <v>-655</v>
      </c>
      <c r="T37">
        <v>-1284.2000000000044</v>
      </c>
      <c r="U37">
        <v>-355.20000000000437</v>
      </c>
      <c r="W37">
        <v>17180.599999999999</v>
      </c>
      <c r="X37">
        <v>986.40000000000009</v>
      </c>
      <c r="AD37">
        <v>39379.599999999999</v>
      </c>
      <c r="AE37">
        <v>2.5635354345904986</v>
      </c>
      <c r="AK37">
        <v>39379.599999999999</v>
      </c>
      <c r="AL37">
        <v>2.5635354345904986</v>
      </c>
    </row>
    <row r="38" spans="2:38" x14ac:dyDescent="0.25">
      <c r="B38">
        <v>105460</v>
      </c>
      <c r="C38">
        <v>91186</v>
      </c>
      <c r="D38">
        <v>95679</v>
      </c>
      <c r="E38">
        <v>74730</v>
      </c>
      <c r="F38">
        <v>6899</v>
      </c>
      <c r="H38">
        <v>119435</v>
      </c>
      <c r="J38">
        <f t="shared" si="6"/>
        <v>74790.8</v>
      </c>
      <c r="K38">
        <f t="shared" si="7"/>
        <v>1.5969210116752328</v>
      </c>
      <c r="L38">
        <f t="shared" si="8"/>
        <v>105460</v>
      </c>
      <c r="M38">
        <f t="shared" si="9"/>
        <v>6899</v>
      </c>
      <c r="N38">
        <f t="shared" si="10"/>
        <v>74790.8</v>
      </c>
      <c r="O38">
        <f t="shared" si="11"/>
        <v>98561</v>
      </c>
      <c r="Q38">
        <v>-7501</v>
      </c>
      <c r="R38">
        <v>1133</v>
      </c>
      <c r="T38">
        <v>-214.59999999999127</v>
      </c>
      <c r="U38">
        <v>-110.59999999999127</v>
      </c>
      <c r="W38">
        <v>6818.6</v>
      </c>
      <c r="X38">
        <v>1720.9999999999998</v>
      </c>
      <c r="AF38">
        <v>74790.8</v>
      </c>
      <c r="AG38">
        <v>1.5969210116752328</v>
      </c>
      <c r="AK38">
        <v>74790.8</v>
      </c>
      <c r="AL38">
        <v>1.5969210116752328</v>
      </c>
    </row>
    <row r="39" spans="2:38" x14ac:dyDescent="0.25">
      <c r="B39">
        <v>57555</v>
      </c>
      <c r="C39">
        <v>83660</v>
      </c>
      <c r="D39">
        <v>102340</v>
      </c>
      <c r="E39">
        <v>91319</v>
      </c>
      <c r="F39">
        <v>52969</v>
      </c>
      <c r="H39">
        <v>96273</v>
      </c>
      <c r="J39">
        <f t="shared" si="6"/>
        <v>77568.600000000006</v>
      </c>
      <c r="K39">
        <f t="shared" si="7"/>
        <v>1.2411336545973499</v>
      </c>
      <c r="L39">
        <f t="shared" si="8"/>
        <v>102340</v>
      </c>
      <c r="M39">
        <f t="shared" si="9"/>
        <v>52969</v>
      </c>
      <c r="N39">
        <f t="shared" si="10"/>
        <v>77568.600000000006</v>
      </c>
      <c r="O39">
        <f t="shared" si="11"/>
        <v>49371</v>
      </c>
      <c r="Q39">
        <v>3285</v>
      </c>
      <c r="R39">
        <v>-227</v>
      </c>
      <c r="T39">
        <v>-7695</v>
      </c>
      <c r="U39">
        <v>187.80000000000291</v>
      </c>
      <c r="W39">
        <v>9685.8000000000011</v>
      </c>
      <c r="X39">
        <v>1261.0000000000002</v>
      </c>
      <c r="AB39">
        <v>77568.600000000006</v>
      </c>
      <c r="AC39">
        <v>1.2411336545973499</v>
      </c>
      <c r="AK39">
        <v>77568.600000000006</v>
      </c>
      <c r="AL39">
        <v>1.2411336545973499</v>
      </c>
    </row>
    <row r="40" spans="2:38" x14ac:dyDescent="0.25">
      <c r="B40">
        <v>112596</v>
      </c>
      <c r="C40">
        <v>86763</v>
      </c>
      <c r="D40">
        <v>18554</v>
      </c>
      <c r="E40">
        <v>46654</v>
      </c>
      <c r="F40">
        <v>17256</v>
      </c>
      <c r="H40">
        <v>96494</v>
      </c>
      <c r="J40">
        <f t="shared" si="6"/>
        <v>56364.6</v>
      </c>
      <c r="K40">
        <f t="shared" si="7"/>
        <v>1.7119610535690841</v>
      </c>
      <c r="L40">
        <f t="shared" si="8"/>
        <v>112596</v>
      </c>
      <c r="M40">
        <f t="shared" si="9"/>
        <v>17256</v>
      </c>
      <c r="N40">
        <f t="shared" si="10"/>
        <v>56364.6</v>
      </c>
      <c r="O40">
        <f t="shared" si="11"/>
        <v>95340</v>
      </c>
      <c r="Q40">
        <v>11378</v>
      </c>
      <c r="R40">
        <v>-2236</v>
      </c>
      <c r="T40">
        <v>3966.5999999999985</v>
      </c>
      <c r="U40">
        <v>951.79999999999563</v>
      </c>
      <c r="W40">
        <v>6047</v>
      </c>
      <c r="X40">
        <v>1440.2</v>
      </c>
      <c r="AD40">
        <v>56364.6</v>
      </c>
      <c r="AE40">
        <v>1.7119610535690841</v>
      </c>
      <c r="AK40">
        <v>56364.6</v>
      </c>
      <c r="AL40">
        <v>1.7119610535690841</v>
      </c>
    </row>
    <row r="41" spans="2:38" x14ac:dyDescent="0.25">
      <c r="B41">
        <v>114957</v>
      </c>
      <c r="C41">
        <v>71970</v>
      </c>
      <c r="D41">
        <v>79374</v>
      </c>
      <c r="E41">
        <v>33400</v>
      </c>
      <c r="F41">
        <v>66863</v>
      </c>
      <c r="H41">
        <v>92839</v>
      </c>
      <c r="J41">
        <f t="shared" si="6"/>
        <v>73312.800000000003</v>
      </c>
      <c r="K41">
        <f t="shared" si="7"/>
        <v>1.2663409390993114</v>
      </c>
      <c r="L41">
        <f t="shared" si="8"/>
        <v>114957</v>
      </c>
      <c r="M41">
        <f t="shared" si="9"/>
        <v>33400</v>
      </c>
      <c r="N41">
        <f t="shared" si="10"/>
        <v>73312.800000000003</v>
      </c>
      <c r="O41">
        <f t="shared" si="11"/>
        <v>81557</v>
      </c>
      <c r="Q41">
        <v>-9251</v>
      </c>
      <c r="R41">
        <v>-4385</v>
      </c>
      <c r="T41">
        <v>5958</v>
      </c>
      <c r="U41">
        <v>908.19999999999709</v>
      </c>
      <c r="W41">
        <v>18769.600000000002</v>
      </c>
      <c r="X41">
        <v>2203.3999999999996</v>
      </c>
      <c r="AF41">
        <v>73312.800000000003</v>
      </c>
      <c r="AG41">
        <v>1.2663409390993114</v>
      </c>
      <c r="AI41">
        <v>73312.800000000003</v>
      </c>
      <c r="AJ41">
        <v>1.2663409390993114</v>
      </c>
    </row>
    <row r="42" spans="2:38" x14ac:dyDescent="0.25">
      <c r="B42">
        <v>70222</v>
      </c>
      <c r="C42">
        <v>44217</v>
      </c>
      <c r="D42">
        <v>33250</v>
      </c>
      <c r="E42">
        <v>91360</v>
      </c>
      <c r="F42">
        <v>10609</v>
      </c>
      <c r="H42">
        <v>92003</v>
      </c>
      <c r="J42">
        <f t="shared" si="6"/>
        <v>49931.6</v>
      </c>
      <c r="K42">
        <f t="shared" si="7"/>
        <v>1.8425806503296511</v>
      </c>
      <c r="L42">
        <f t="shared" si="8"/>
        <v>91360</v>
      </c>
      <c r="M42">
        <f t="shared" si="9"/>
        <v>10609</v>
      </c>
      <c r="N42">
        <f t="shared" si="10"/>
        <v>49931.6</v>
      </c>
      <c r="O42">
        <f t="shared" si="11"/>
        <v>80751</v>
      </c>
      <c r="Q42">
        <v>-16729</v>
      </c>
      <c r="R42">
        <v>-4246</v>
      </c>
      <c r="T42">
        <v>-3917.8000000000029</v>
      </c>
      <c r="U42">
        <v>957.59999999999854</v>
      </c>
      <c r="W42">
        <v>9354.6</v>
      </c>
      <c r="X42">
        <v>1400.8</v>
      </c>
      <c r="AD42">
        <v>49931.6</v>
      </c>
      <c r="AE42">
        <v>1.8425806503296511</v>
      </c>
      <c r="AK42">
        <v>49931.6</v>
      </c>
      <c r="AL42">
        <v>1.8425806503296511</v>
      </c>
    </row>
    <row r="43" spans="2:38" x14ac:dyDescent="0.25">
      <c r="B43">
        <v>15281</v>
      </c>
      <c r="C43">
        <v>96186</v>
      </c>
      <c r="D43">
        <v>7300</v>
      </c>
      <c r="E43">
        <v>91283</v>
      </c>
      <c r="F43">
        <v>26102</v>
      </c>
      <c r="H43">
        <v>91559</v>
      </c>
      <c r="J43">
        <f t="shared" si="6"/>
        <v>47230.400000000001</v>
      </c>
      <c r="K43">
        <f t="shared" si="7"/>
        <v>1.9385607574782342</v>
      </c>
      <c r="L43">
        <f t="shared" si="8"/>
        <v>96186</v>
      </c>
      <c r="M43">
        <f t="shared" si="9"/>
        <v>7300</v>
      </c>
      <c r="N43">
        <f t="shared" si="10"/>
        <v>47230.400000000001</v>
      </c>
      <c r="O43">
        <f t="shared" si="11"/>
        <v>88886</v>
      </c>
      <c r="Q43">
        <v>-10531</v>
      </c>
      <c r="R43">
        <v>1907</v>
      </c>
      <c r="T43">
        <v>-542.79999999999563</v>
      </c>
      <c r="U43">
        <v>138</v>
      </c>
      <c r="W43">
        <v>9072.8000000000011</v>
      </c>
      <c r="X43">
        <v>655.20000000000005</v>
      </c>
      <c r="AD43">
        <v>47230.400000000001</v>
      </c>
      <c r="AE43">
        <v>1.9385607574782342</v>
      </c>
      <c r="AK43">
        <v>47230.400000000001</v>
      </c>
      <c r="AL43">
        <v>1.9385607574782342</v>
      </c>
    </row>
    <row r="44" spans="2:38" x14ac:dyDescent="0.25">
      <c r="B44">
        <v>75254</v>
      </c>
      <c r="C44">
        <v>54748</v>
      </c>
      <c r="D44">
        <v>32369</v>
      </c>
      <c r="E44">
        <v>60563</v>
      </c>
      <c r="F44">
        <v>40179</v>
      </c>
      <c r="H44">
        <v>95843</v>
      </c>
      <c r="J44">
        <f t="shared" si="6"/>
        <v>52622.6</v>
      </c>
      <c r="K44">
        <f t="shared" si="7"/>
        <v>1.8213277185087777</v>
      </c>
      <c r="L44">
        <f t="shared" si="8"/>
        <v>75254</v>
      </c>
      <c r="M44">
        <f t="shared" si="9"/>
        <v>32369</v>
      </c>
      <c r="N44">
        <f t="shared" si="10"/>
        <v>52622.6</v>
      </c>
      <c r="O44">
        <f t="shared" si="11"/>
        <v>42885</v>
      </c>
      <c r="Q44">
        <v>-11413</v>
      </c>
      <c r="R44">
        <v>52</v>
      </c>
      <c r="T44">
        <v>741.19999999999709</v>
      </c>
      <c r="U44">
        <v>259.19999999999709</v>
      </c>
      <c r="W44">
        <v>13416.8</v>
      </c>
      <c r="X44">
        <v>1380.8</v>
      </c>
      <c r="AD44">
        <v>52622.6</v>
      </c>
      <c r="AE44">
        <v>1.8213277185087777</v>
      </c>
      <c r="AK44">
        <v>52622.6</v>
      </c>
      <c r="AL44">
        <v>1.8213277185087777</v>
      </c>
    </row>
    <row r="45" spans="2:38" x14ac:dyDescent="0.25">
      <c r="B45">
        <v>111213</v>
      </c>
      <c r="C45">
        <v>49177</v>
      </c>
      <c r="D45">
        <v>111967</v>
      </c>
      <c r="E45">
        <v>42183</v>
      </c>
      <c r="F45">
        <v>96629</v>
      </c>
      <c r="H45">
        <v>89457</v>
      </c>
      <c r="J45">
        <f t="shared" si="6"/>
        <v>82233.8</v>
      </c>
      <c r="K45">
        <f t="shared" si="7"/>
        <v>1.0878373612796683</v>
      </c>
      <c r="L45">
        <f t="shared" si="8"/>
        <v>111967</v>
      </c>
      <c r="M45">
        <f t="shared" si="9"/>
        <v>42183</v>
      </c>
      <c r="N45">
        <f t="shared" si="10"/>
        <v>82233.8</v>
      </c>
      <c r="O45">
        <f t="shared" si="11"/>
        <v>69784</v>
      </c>
      <c r="Q45">
        <v>-333</v>
      </c>
      <c r="R45">
        <v>3927</v>
      </c>
      <c r="T45">
        <v>-3546.3999999999942</v>
      </c>
      <c r="U45">
        <v>-141.19999999999709</v>
      </c>
      <c r="W45">
        <v>11580.8</v>
      </c>
      <c r="X45">
        <v>1443.1999999999998</v>
      </c>
      <c r="AB45">
        <v>82233.8</v>
      </c>
      <c r="AC45">
        <v>1.0878373612796683</v>
      </c>
      <c r="AI45">
        <v>82233.8</v>
      </c>
      <c r="AJ45">
        <v>1.0878373612796683</v>
      </c>
    </row>
    <row r="46" spans="2:38" x14ac:dyDescent="0.25">
      <c r="B46">
        <v>14059</v>
      </c>
      <c r="C46">
        <v>49015</v>
      </c>
      <c r="D46">
        <v>10992</v>
      </c>
      <c r="E46">
        <v>101706</v>
      </c>
      <c r="F46">
        <v>20326</v>
      </c>
      <c r="H46">
        <v>46637</v>
      </c>
      <c r="J46">
        <f t="shared" si="6"/>
        <v>39219.599999999999</v>
      </c>
      <c r="K46">
        <f t="shared" si="7"/>
        <v>1.1891248253424309</v>
      </c>
      <c r="L46">
        <f t="shared" si="8"/>
        <v>101706</v>
      </c>
      <c r="M46">
        <f t="shared" si="9"/>
        <v>10992</v>
      </c>
      <c r="N46">
        <f t="shared" si="10"/>
        <v>39219.599999999999</v>
      </c>
      <c r="O46">
        <f t="shared" si="11"/>
        <v>90714</v>
      </c>
      <c r="Q46">
        <v>-4777</v>
      </c>
      <c r="R46">
        <v>2148</v>
      </c>
      <c r="T46">
        <v>-2600.4000000000015</v>
      </c>
      <c r="U46">
        <v>593.19999999999709</v>
      </c>
      <c r="W46">
        <v>15087.2</v>
      </c>
      <c r="X46">
        <v>1138.8</v>
      </c>
      <c r="Z46">
        <v>39219.599999999999</v>
      </c>
      <c r="AA46">
        <v>1.1891248253424309</v>
      </c>
      <c r="AK46">
        <v>39219.599999999999</v>
      </c>
      <c r="AL46">
        <v>1.1891248253424309</v>
      </c>
    </row>
    <row r="47" spans="2:38" x14ac:dyDescent="0.25">
      <c r="B47">
        <v>57007</v>
      </c>
      <c r="C47">
        <v>52429</v>
      </c>
      <c r="D47">
        <v>115457</v>
      </c>
      <c r="E47">
        <v>54573</v>
      </c>
      <c r="F47">
        <v>63895</v>
      </c>
      <c r="H47">
        <v>130727</v>
      </c>
      <c r="J47">
        <f t="shared" si="6"/>
        <v>68672.2</v>
      </c>
      <c r="K47">
        <f t="shared" si="7"/>
        <v>1.9036378621916876</v>
      </c>
      <c r="L47">
        <f t="shared" si="8"/>
        <v>115457</v>
      </c>
      <c r="M47">
        <f t="shared" si="9"/>
        <v>52429</v>
      </c>
      <c r="N47">
        <f t="shared" si="10"/>
        <v>68672.2</v>
      </c>
      <c r="O47">
        <f t="shared" si="11"/>
        <v>63028</v>
      </c>
      <c r="Q47">
        <v>2561</v>
      </c>
      <c r="R47">
        <v>-378</v>
      </c>
      <c r="T47">
        <v>-158.60000000000582</v>
      </c>
      <c r="U47">
        <v>661.80000000000291</v>
      </c>
      <c r="W47">
        <v>10137.800000000001</v>
      </c>
      <c r="X47">
        <v>2616.1999999999998</v>
      </c>
      <c r="AF47">
        <v>68672.2</v>
      </c>
      <c r="AG47">
        <v>1.9036378621916876</v>
      </c>
      <c r="AK47">
        <v>68672.2</v>
      </c>
      <c r="AL47">
        <v>1.9036378621916876</v>
      </c>
    </row>
    <row r="48" spans="2:38" x14ac:dyDescent="0.25">
      <c r="B48">
        <v>21919</v>
      </c>
      <c r="C48">
        <v>66942</v>
      </c>
      <c r="D48">
        <v>45460</v>
      </c>
      <c r="E48">
        <v>82693</v>
      </c>
      <c r="F48">
        <v>49657</v>
      </c>
      <c r="H48">
        <v>53413</v>
      </c>
      <c r="J48">
        <f t="shared" si="6"/>
        <v>53334.2</v>
      </c>
      <c r="K48">
        <f t="shared" si="7"/>
        <v>1.0014774759910152</v>
      </c>
      <c r="L48">
        <f t="shared" si="8"/>
        <v>82693</v>
      </c>
      <c r="M48">
        <f t="shared" si="9"/>
        <v>21919</v>
      </c>
      <c r="N48">
        <f t="shared" si="10"/>
        <v>53334.2</v>
      </c>
      <c r="O48">
        <f t="shared" si="11"/>
        <v>60774</v>
      </c>
      <c r="Q48">
        <v>-18542</v>
      </c>
      <c r="R48">
        <v>-618</v>
      </c>
      <c r="T48">
        <v>-1745.2000000000044</v>
      </c>
      <c r="U48">
        <v>-11.400000000001455</v>
      </c>
      <c r="W48">
        <v>9086.7999999999993</v>
      </c>
      <c r="X48">
        <v>11.4</v>
      </c>
      <c r="Z48">
        <v>53334.2</v>
      </c>
      <c r="AA48">
        <v>1.0014774759910152</v>
      </c>
      <c r="AI48">
        <v>53334.2</v>
      </c>
      <c r="AJ48">
        <v>1.0014774759910152</v>
      </c>
    </row>
    <row r="49" spans="2:38" x14ac:dyDescent="0.25">
      <c r="B49">
        <v>78897</v>
      </c>
      <c r="C49">
        <v>96076</v>
      </c>
      <c r="D49">
        <v>33816</v>
      </c>
      <c r="E49">
        <v>108066</v>
      </c>
      <c r="F49">
        <v>53103</v>
      </c>
      <c r="H49">
        <v>130462</v>
      </c>
      <c r="J49">
        <f t="shared" si="6"/>
        <v>73991.600000000006</v>
      </c>
      <c r="K49">
        <f t="shared" si="7"/>
        <v>1.7632001470437184</v>
      </c>
      <c r="L49">
        <f t="shared" si="8"/>
        <v>108066</v>
      </c>
      <c r="M49">
        <f t="shared" si="9"/>
        <v>33816</v>
      </c>
      <c r="N49">
        <f t="shared" si="10"/>
        <v>73991.600000000006</v>
      </c>
      <c r="O49">
        <f t="shared" si="11"/>
        <v>74250</v>
      </c>
      <c r="Q49">
        <v>328</v>
      </c>
      <c r="R49">
        <v>-167</v>
      </c>
      <c r="T49">
        <v>-2735.7999999999884</v>
      </c>
      <c r="U49">
        <v>1522</v>
      </c>
      <c r="W49">
        <v>10707.4</v>
      </c>
      <c r="X49">
        <v>1897.6000000000001</v>
      </c>
      <c r="AF49">
        <v>73991.600000000006</v>
      </c>
      <c r="AG49">
        <v>1.7632001470437184</v>
      </c>
      <c r="AK49">
        <v>73991.600000000006</v>
      </c>
      <c r="AL49">
        <v>1.7632001470437184</v>
      </c>
    </row>
    <row r="50" spans="2:38" x14ac:dyDescent="0.25">
      <c r="B50">
        <v>85066</v>
      </c>
      <c r="C50">
        <v>28838</v>
      </c>
      <c r="D50">
        <v>77067</v>
      </c>
      <c r="E50">
        <v>106983</v>
      </c>
      <c r="F50">
        <v>88762</v>
      </c>
      <c r="H50">
        <v>115415</v>
      </c>
      <c r="J50">
        <f t="shared" si="6"/>
        <v>77343.199999999997</v>
      </c>
      <c r="K50">
        <f t="shared" si="7"/>
        <v>1.4922449549540231</v>
      </c>
      <c r="L50">
        <f t="shared" si="8"/>
        <v>106983</v>
      </c>
      <c r="M50">
        <f t="shared" si="9"/>
        <v>28838</v>
      </c>
      <c r="N50">
        <f t="shared" si="10"/>
        <v>77343.199999999997</v>
      </c>
      <c r="O50">
        <f t="shared" si="11"/>
        <v>78145</v>
      </c>
      <c r="Q50">
        <v>-2296</v>
      </c>
      <c r="R50">
        <v>1202</v>
      </c>
      <c r="T50">
        <v>-7207</v>
      </c>
      <c r="U50">
        <v>-1261.4000000000087</v>
      </c>
      <c r="W50">
        <v>10877</v>
      </c>
      <c r="X50">
        <v>1291</v>
      </c>
      <c r="AB50">
        <v>77343.199999999997</v>
      </c>
      <c r="AC50">
        <v>1.4922449549540231</v>
      </c>
      <c r="AK50">
        <v>77343.199999999997</v>
      </c>
      <c r="AL50">
        <v>1.4922449549540231</v>
      </c>
    </row>
    <row r="51" spans="2:38" x14ac:dyDescent="0.25">
      <c r="B51">
        <v>11949</v>
      </c>
      <c r="C51">
        <v>32801</v>
      </c>
      <c r="D51">
        <v>18498</v>
      </c>
      <c r="E51">
        <v>73694</v>
      </c>
      <c r="F51">
        <v>54613</v>
      </c>
      <c r="H51">
        <v>69676</v>
      </c>
      <c r="J51">
        <f t="shared" si="6"/>
        <v>38311</v>
      </c>
      <c r="K51">
        <f t="shared" si="7"/>
        <v>1.8186943697632534</v>
      </c>
      <c r="L51">
        <f t="shared" si="8"/>
        <v>73694</v>
      </c>
      <c r="M51">
        <f t="shared" si="9"/>
        <v>11949</v>
      </c>
      <c r="N51">
        <f t="shared" si="10"/>
        <v>38311</v>
      </c>
      <c r="O51">
        <f t="shared" si="11"/>
        <v>61745</v>
      </c>
      <c r="Q51">
        <v>28963</v>
      </c>
      <c r="R51">
        <v>-1722</v>
      </c>
      <c r="T51">
        <v>550</v>
      </c>
      <c r="U51">
        <v>-1096.4000000000015</v>
      </c>
      <c r="W51">
        <v>9047.2000000000007</v>
      </c>
      <c r="X51">
        <v>1101.2</v>
      </c>
      <c r="Z51">
        <v>38311</v>
      </c>
      <c r="AA51">
        <v>1.8186943697632534</v>
      </c>
      <c r="AK51">
        <v>38311</v>
      </c>
      <c r="AL51">
        <v>1.8186943697632534</v>
      </c>
    </row>
    <row r="52" spans="2:38" x14ac:dyDescent="0.25">
      <c r="B52">
        <v>99953</v>
      </c>
      <c r="C52">
        <v>105198</v>
      </c>
      <c r="D52">
        <v>21345</v>
      </c>
      <c r="E52">
        <v>41411</v>
      </c>
      <c r="F52">
        <v>78407</v>
      </c>
      <c r="H52">
        <v>118419</v>
      </c>
      <c r="J52">
        <f t="shared" si="6"/>
        <v>69262.8</v>
      </c>
      <c r="K52">
        <f t="shared" si="7"/>
        <v>1.7097056428559052</v>
      </c>
      <c r="L52">
        <f t="shared" si="8"/>
        <v>105198</v>
      </c>
      <c r="M52">
        <f t="shared" si="9"/>
        <v>21345</v>
      </c>
      <c r="N52">
        <f t="shared" si="10"/>
        <v>69262.8</v>
      </c>
      <c r="O52">
        <f t="shared" si="11"/>
        <v>83853</v>
      </c>
      <c r="Q52">
        <v>3414</v>
      </c>
      <c r="R52">
        <v>1</v>
      </c>
      <c r="T52">
        <v>-5521.1999999999971</v>
      </c>
      <c r="U52">
        <v>-920</v>
      </c>
      <c r="W52">
        <v>17149.599999999999</v>
      </c>
      <c r="X52">
        <v>2889.2</v>
      </c>
      <c r="AF52">
        <v>69262.8</v>
      </c>
      <c r="AG52">
        <v>1.7097056428559052</v>
      </c>
      <c r="AK52">
        <v>69262.8</v>
      </c>
      <c r="AL52">
        <v>1.7097056428559052</v>
      </c>
    </row>
    <row r="53" spans="2:38" x14ac:dyDescent="0.25">
      <c r="B53">
        <v>31742</v>
      </c>
      <c r="C53">
        <v>28898</v>
      </c>
      <c r="D53">
        <v>86446</v>
      </c>
      <c r="E53">
        <v>6605</v>
      </c>
      <c r="F53">
        <v>20989</v>
      </c>
      <c r="H53">
        <v>44697</v>
      </c>
      <c r="J53">
        <f t="shared" si="6"/>
        <v>34936</v>
      </c>
      <c r="K53">
        <f t="shared" si="7"/>
        <v>1.2793966109457293</v>
      </c>
      <c r="L53">
        <f t="shared" si="8"/>
        <v>86446</v>
      </c>
      <c r="M53">
        <f t="shared" si="9"/>
        <v>6605</v>
      </c>
      <c r="N53">
        <f t="shared" si="10"/>
        <v>34936</v>
      </c>
      <c r="O53">
        <f t="shared" si="11"/>
        <v>79841</v>
      </c>
      <c r="Q53">
        <v>5706</v>
      </c>
      <c r="R53">
        <v>4</v>
      </c>
      <c r="T53">
        <v>-4005.8000000000029</v>
      </c>
      <c r="U53">
        <v>-582.80000000000291</v>
      </c>
      <c r="W53">
        <v>16505.800000000003</v>
      </c>
      <c r="X53">
        <v>763.2</v>
      </c>
      <c r="Z53">
        <v>34936</v>
      </c>
      <c r="AA53">
        <v>1.2793966109457293</v>
      </c>
      <c r="AK53">
        <v>34936</v>
      </c>
      <c r="AL53">
        <v>1.2793966109457293</v>
      </c>
    </row>
    <row r="54" spans="2:38" x14ac:dyDescent="0.25">
      <c r="B54">
        <v>88806</v>
      </c>
      <c r="C54">
        <v>105031</v>
      </c>
      <c r="D54">
        <v>66980</v>
      </c>
      <c r="E54">
        <v>70897</v>
      </c>
      <c r="F54">
        <v>45409</v>
      </c>
      <c r="H54">
        <v>76322</v>
      </c>
      <c r="J54">
        <f t="shared" si="6"/>
        <v>75424.600000000006</v>
      </c>
      <c r="K54">
        <f t="shared" si="7"/>
        <v>1.0118979749312558</v>
      </c>
      <c r="L54">
        <f t="shared" si="8"/>
        <v>105031</v>
      </c>
      <c r="M54">
        <f t="shared" si="9"/>
        <v>45409</v>
      </c>
      <c r="N54">
        <f t="shared" si="10"/>
        <v>75424.600000000006</v>
      </c>
      <c r="O54">
        <f t="shared" si="11"/>
        <v>59622</v>
      </c>
      <c r="Q54">
        <v>-16543</v>
      </c>
      <c r="R54">
        <v>-2096</v>
      </c>
      <c r="T54">
        <v>1108</v>
      </c>
      <c r="U54">
        <v>-800.79999999998836</v>
      </c>
      <c r="W54">
        <v>15942.400000000001</v>
      </c>
      <c r="X54">
        <v>800.8</v>
      </c>
      <c r="AB54">
        <v>75424.600000000006</v>
      </c>
      <c r="AC54">
        <v>1.0118979749312558</v>
      </c>
      <c r="AI54">
        <v>75424.600000000006</v>
      </c>
      <c r="AJ54">
        <v>1.0118979749312558</v>
      </c>
    </row>
    <row r="55" spans="2:38" x14ac:dyDescent="0.25">
      <c r="B55">
        <v>38799</v>
      </c>
      <c r="C55">
        <v>43124</v>
      </c>
      <c r="D55">
        <v>83988</v>
      </c>
      <c r="E55">
        <v>59625</v>
      </c>
      <c r="F55">
        <v>43641</v>
      </c>
      <c r="H55">
        <v>69911</v>
      </c>
      <c r="J55">
        <f t="shared" si="6"/>
        <v>53835.4</v>
      </c>
      <c r="K55">
        <f t="shared" si="7"/>
        <v>1.2986064931253414</v>
      </c>
      <c r="L55">
        <f t="shared" si="8"/>
        <v>83988</v>
      </c>
      <c r="M55">
        <f t="shared" si="9"/>
        <v>38799</v>
      </c>
      <c r="N55">
        <f t="shared" si="10"/>
        <v>53835.4</v>
      </c>
      <c r="O55">
        <f t="shared" si="11"/>
        <v>45189</v>
      </c>
      <c r="Q55">
        <v>-8317</v>
      </c>
      <c r="R55">
        <v>3</v>
      </c>
      <c r="T55">
        <v>-12609.200000000004</v>
      </c>
      <c r="U55">
        <v>-144.59999999999854</v>
      </c>
      <c r="W55">
        <v>16751.599999999999</v>
      </c>
      <c r="X55">
        <v>1794.2</v>
      </c>
      <c r="AB55">
        <v>53835.4</v>
      </c>
      <c r="AC55">
        <v>1.2986064931253414</v>
      </c>
      <c r="AI55">
        <v>53835.4</v>
      </c>
      <c r="AJ55">
        <v>1.2986064931253414</v>
      </c>
    </row>
    <row r="56" spans="2:38" x14ac:dyDescent="0.25">
      <c r="B56">
        <v>55802</v>
      </c>
      <c r="C56">
        <v>53467</v>
      </c>
      <c r="D56">
        <v>73006</v>
      </c>
      <c r="E56">
        <v>109839</v>
      </c>
      <c r="F56">
        <v>112184</v>
      </c>
      <c r="H56">
        <v>87199</v>
      </c>
      <c r="J56">
        <f t="shared" si="6"/>
        <v>80859.600000000006</v>
      </c>
      <c r="K56">
        <f t="shared" si="7"/>
        <v>1.0784000910219689</v>
      </c>
      <c r="L56">
        <f t="shared" si="8"/>
        <v>112184</v>
      </c>
      <c r="M56">
        <f t="shared" si="9"/>
        <v>53467</v>
      </c>
      <c r="N56">
        <f t="shared" si="10"/>
        <v>80859.600000000006</v>
      </c>
      <c r="O56">
        <f t="shared" si="11"/>
        <v>58717</v>
      </c>
      <c r="Q56">
        <v>-5174</v>
      </c>
      <c r="R56">
        <v>-232</v>
      </c>
      <c r="T56">
        <v>-4453.1999999999971</v>
      </c>
      <c r="U56">
        <v>-272.79999999998836</v>
      </c>
      <c r="W56">
        <v>19643.2</v>
      </c>
      <c r="X56">
        <v>1677.2</v>
      </c>
      <c r="AB56">
        <v>80859.600000000006</v>
      </c>
      <c r="AC56">
        <v>1.0784000910219689</v>
      </c>
      <c r="AI56">
        <v>80859.600000000006</v>
      </c>
      <c r="AJ56">
        <v>1.0784000910219689</v>
      </c>
    </row>
    <row r="57" spans="2:38" x14ac:dyDescent="0.25">
      <c r="B57">
        <v>59425</v>
      </c>
      <c r="C57">
        <v>48757</v>
      </c>
      <c r="D57">
        <v>108714</v>
      </c>
      <c r="E57">
        <v>116716</v>
      </c>
      <c r="F57">
        <v>10879</v>
      </c>
      <c r="H57">
        <v>73753</v>
      </c>
      <c r="J57">
        <f t="shared" si="6"/>
        <v>68898.2</v>
      </c>
      <c r="K57">
        <f t="shared" si="7"/>
        <v>1.0704633793045393</v>
      </c>
      <c r="L57">
        <f t="shared" si="8"/>
        <v>116716</v>
      </c>
      <c r="M57">
        <f t="shared" si="9"/>
        <v>10879</v>
      </c>
      <c r="N57">
        <f t="shared" si="10"/>
        <v>68898.2</v>
      </c>
      <c r="O57">
        <f t="shared" si="11"/>
        <v>105837</v>
      </c>
      <c r="Q57">
        <v>-26123</v>
      </c>
      <c r="R57">
        <v>282</v>
      </c>
      <c r="T57">
        <v>3905</v>
      </c>
      <c r="U57">
        <v>13.399999999994179</v>
      </c>
      <c r="W57">
        <v>17806.600000000002</v>
      </c>
      <c r="X57">
        <v>33.000000000000007</v>
      </c>
      <c r="AF57">
        <v>68898.2</v>
      </c>
      <c r="AG57">
        <v>1.0704633793045393</v>
      </c>
      <c r="AI57">
        <v>68898.2</v>
      </c>
      <c r="AJ57">
        <v>1.0704633793045393</v>
      </c>
    </row>
    <row r="58" spans="2:38" x14ac:dyDescent="0.25">
      <c r="B58">
        <v>35459</v>
      </c>
      <c r="C58">
        <v>76856</v>
      </c>
      <c r="D58">
        <v>102542</v>
      </c>
      <c r="E58">
        <v>98031</v>
      </c>
      <c r="F58">
        <v>36289</v>
      </c>
      <c r="H58">
        <v>105537</v>
      </c>
      <c r="J58">
        <f t="shared" si="6"/>
        <v>69835.399999999994</v>
      </c>
      <c r="K58">
        <f t="shared" si="7"/>
        <v>1.511224966134654</v>
      </c>
      <c r="L58">
        <f t="shared" si="8"/>
        <v>102542</v>
      </c>
      <c r="M58">
        <f t="shared" si="9"/>
        <v>35459</v>
      </c>
      <c r="N58">
        <f t="shared" si="10"/>
        <v>69835.399999999994</v>
      </c>
      <c r="O58">
        <f t="shared" si="11"/>
        <v>67083</v>
      </c>
      <c r="Q58">
        <v>24972</v>
      </c>
      <c r="R58">
        <v>-2037</v>
      </c>
      <c r="T58">
        <v>3390.7999999999884</v>
      </c>
      <c r="U58">
        <v>-905.40000000000873</v>
      </c>
      <c r="W58">
        <v>20210.800000000003</v>
      </c>
      <c r="X58">
        <v>965.40000000000009</v>
      </c>
      <c r="AB58">
        <v>69835.399999999994</v>
      </c>
      <c r="AC58">
        <v>1.511224966134654</v>
      </c>
      <c r="AK58">
        <v>69835.399999999994</v>
      </c>
      <c r="AL58">
        <v>1.511224966134654</v>
      </c>
    </row>
    <row r="59" spans="2:38" x14ac:dyDescent="0.25">
      <c r="B59">
        <v>58238</v>
      </c>
      <c r="C59">
        <v>39726</v>
      </c>
      <c r="D59">
        <v>21014</v>
      </c>
      <c r="E59">
        <v>26038</v>
      </c>
      <c r="F59">
        <v>114937</v>
      </c>
      <c r="H59">
        <v>80550</v>
      </c>
      <c r="J59">
        <f t="shared" si="6"/>
        <v>51990.6</v>
      </c>
      <c r="K59">
        <f t="shared" si="7"/>
        <v>1.5493185306574651</v>
      </c>
      <c r="L59">
        <f t="shared" si="8"/>
        <v>114937</v>
      </c>
      <c r="M59">
        <f t="shared" si="9"/>
        <v>21014</v>
      </c>
      <c r="N59">
        <f t="shared" si="10"/>
        <v>51990.6</v>
      </c>
      <c r="O59">
        <f t="shared" si="11"/>
        <v>93923</v>
      </c>
      <c r="Q59">
        <v>7980</v>
      </c>
      <c r="R59">
        <v>-1116</v>
      </c>
      <c r="T59">
        <v>8497.7999999999956</v>
      </c>
      <c r="U59">
        <v>647.79999999999563</v>
      </c>
      <c r="W59">
        <v>13549.400000000001</v>
      </c>
      <c r="X59">
        <v>1771.0000000000002</v>
      </c>
      <c r="AD59">
        <v>51990.6</v>
      </c>
      <c r="AE59">
        <v>1.5493185306574651</v>
      </c>
      <c r="AK59">
        <v>51990.6</v>
      </c>
      <c r="AL59">
        <v>1.5493185306574651</v>
      </c>
    </row>
    <row r="60" spans="2:38" x14ac:dyDescent="0.25">
      <c r="B60">
        <v>81256</v>
      </c>
      <c r="C60">
        <v>110333</v>
      </c>
      <c r="D60">
        <v>55195</v>
      </c>
      <c r="E60">
        <v>87006</v>
      </c>
      <c r="F60">
        <v>32570</v>
      </c>
      <c r="H60">
        <v>86791</v>
      </c>
      <c r="J60">
        <f t="shared" si="6"/>
        <v>73272</v>
      </c>
      <c r="K60">
        <f t="shared" si="7"/>
        <v>1.1845043126978927</v>
      </c>
      <c r="L60">
        <f t="shared" si="8"/>
        <v>110333</v>
      </c>
      <c r="M60">
        <f t="shared" si="9"/>
        <v>32570</v>
      </c>
      <c r="N60">
        <f t="shared" si="10"/>
        <v>73272</v>
      </c>
      <c r="O60">
        <f t="shared" si="11"/>
        <v>77763</v>
      </c>
      <c r="Q60">
        <v>-18743</v>
      </c>
      <c r="R60">
        <v>3470</v>
      </c>
      <c r="T60">
        <v>12731.400000000001</v>
      </c>
      <c r="U60">
        <v>2297.1999999999971</v>
      </c>
      <c r="W60">
        <v>18117</v>
      </c>
      <c r="X60">
        <v>3582.4</v>
      </c>
      <c r="AD60">
        <v>73272</v>
      </c>
      <c r="AE60">
        <v>1.1845043126978927</v>
      </c>
      <c r="AI60">
        <v>73272</v>
      </c>
      <c r="AJ60">
        <v>1.1845043126978927</v>
      </c>
    </row>
    <row r="61" spans="2:38" x14ac:dyDescent="0.25">
      <c r="B61">
        <v>93326</v>
      </c>
      <c r="C61">
        <v>50720</v>
      </c>
      <c r="D61">
        <v>70720</v>
      </c>
      <c r="E61">
        <v>7856</v>
      </c>
      <c r="F61">
        <v>31392</v>
      </c>
      <c r="H61">
        <v>92539</v>
      </c>
      <c r="J61">
        <f t="shared" si="6"/>
        <v>50802.8</v>
      </c>
      <c r="K61">
        <f t="shared" si="7"/>
        <v>1.8215334587857361</v>
      </c>
      <c r="L61">
        <f t="shared" si="8"/>
        <v>93326</v>
      </c>
      <c r="M61">
        <f t="shared" si="9"/>
        <v>7856</v>
      </c>
      <c r="N61">
        <f t="shared" si="10"/>
        <v>50802.8</v>
      </c>
      <c r="O61">
        <f t="shared" si="11"/>
        <v>85470</v>
      </c>
      <c r="Q61">
        <v>-20129</v>
      </c>
      <c r="R61">
        <v>661</v>
      </c>
      <c r="T61">
        <v>-12640.599999999999</v>
      </c>
      <c r="U61">
        <v>1594.8000000000029</v>
      </c>
      <c r="W61">
        <v>15049.400000000001</v>
      </c>
      <c r="X61">
        <v>1594.8000000000002</v>
      </c>
      <c r="AF61">
        <v>50802.8</v>
      </c>
      <c r="AG61">
        <v>1.8215334587857361</v>
      </c>
      <c r="AK61">
        <v>50802.8</v>
      </c>
      <c r="AL61">
        <v>1.8215334587857361</v>
      </c>
    </row>
    <row r="62" spans="2:38" x14ac:dyDescent="0.25">
      <c r="B62">
        <v>29062</v>
      </c>
      <c r="C62">
        <v>28794</v>
      </c>
      <c r="D62">
        <v>70705</v>
      </c>
      <c r="E62">
        <v>81208</v>
      </c>
      <c r="F62">
        <v>61552</v>
      </c>
      <c r="H62">
        <v>65707</v>
      </c>
      <c r="J62">
        <f t="shared" si="6"/>
        <v>54264.2</v>
      </c>
      <c r="K62">
        <f t="shared" si="7"/>
        <v>1.2108719929529967</v>
      </c>
      <c r="L62">
        <f t="shared" si="8"/>
        <v>81208</v>
      </c>
      <c r="M62">
        <f t="shared" si="9"/>
        <v>28794</v>
      </c>
      <c r="N62">
        <f t="shared" si="10"/>
        <v>54264.2</v>
      </c>
      <c r="O62">
        <f t="shared" si="11"/>
        <v>52414</v>
      </c>
      <c r="Q62">
        <v>-2435</v>
      </c>
      <c r="R62">
        <v>0</v>
      </c>
      <c r="T62">
        <v>-7162</v>
      </c>
      <c r="U62">
        <v>1740</v>
      </c>
      <c r="W62">
        <v>10764.8</v>
      </c>
      <c r="X62">
        <v>2746</v>
      </c>
      <c r="AB62">
        <v>54264.2</v>
      </c>
      <c r="AC62">
        <v>1.2108719929529967</v>
      </c>
      <c r="AI62">
        <v>54264.2</v>
      </c>
      <c r="AJ62">
        <v>1.2108719929529967</v>
      </c>
    </row>
    <row r="63" spans="2:38" x14ac:dyDescent="0.25">
      <c r="B63">
        <v>82904</v>
      </c>
      <c r="C63">
        <v>116800</v>
      </c>
      <c r="D63">
        <v>7775</v>
      </c>
      <c r="E63">
        <v>33308</v>
      </c>
      <c r="F63">
        <v>101381</v>
      </c>
      <c r="H63">
        <v>131692</v>
      </c>
      <c r="J63">
        <f t="shared" si="6"/>
        <v>68433.600000000006</v>
      </c>
      <c r="K63">
        <f t="shared" si="7"/>
        <v>1.9243763297561429</v>
      </c>
      <c r="L63">
        <f t="shared" si="8"/>
        <v>116800</v>
      </c>
      <c r="M63">
        <f t="shared" si="9"/>
        <v>7775</v>
      </c>
      <c r="N63">
        <f t="shared" si="10"/>
        <v>68433.600000000006</v>
      </c>
      <c r="O63">
        <f t="shared" si="11"/>
        <v>109025</v>
      </c>
      <c r="Q63">
        <v>1066</v>
      </c>
      <c r="R63">
        <v>170</v>
      </c>
      <c r="T63">
        <v>-5022</v>
      </c>
      <c r="U63">
        <v>1200</v>
      </c>
      <c r="W63">
        <v>10966</v>
      </c>
      <c r="X63">
        <v>1632.8</v>
      </c>
      <c r="AF63">
        <v>68433.600000000006</v>
      </c>
      <c r="AG63">
        <v>1.9243763297561429</v>
      </c>
      <c r="AK63">
        <v>68433.600000000006</v>
      </c>
      <c r="AL63">
        <v>1.9243763297561429</v>
      </c>
    </row>
    <row r="64" spans="2:38" x14ac:dyDescent="0.25">
      <c r="B64">
        <v>10189</v>
      </c>
      <c r="C64">
        <v>34510</v>
      </c>
      <c r="D64">
        <v>90883</v>
      </c>
      <c r="E64">
        <v>40193</v>
      </c>
      <c r="F64">
        <v>90596</v>
      </c>
      <c r="H64">
        <v>96148</v>
      </c>
      <c r="J64">
        <f t="shared" si="6"/>
        <v>53274.2</v>
      </c>
      <c r="K64">
        <f t="shared" si="7"/>
        <v>1.8047760454403821</v>
      </c>
      <c r="L64">
        <f t="shared" si="8"/>
        <v>90883</v>
      </c>
      <c r="M64">
        <f t="shared" si="9"/>
        <v>10189</v>
      </c>
      <c r="N64">
        <f t="shared" si="10"/>
        <v>53274.2</v>
      </c>
      <c r="O64">
        <f t="shared" si="11"/>
        <v>80694</v>
      </c>
      <c r="Q64">
        <v>-9755</v>
      </c>
      <c r="R64">
        <v>-1711</v>
      </c>
      <c r="T64">
        <v>4787.5999999999985</v>
      </c>
      <c r="U64">
        <v>-1020.6000000000058</v>
      </c>
      <c r="W64">
        <v>8898.7999999999993</v>
      </c>
      <c r="X64">
        <v>1417.8000000000002</v>
      </c>
      <c r="AD64">
        <v>53274.2</v>
      </c>
      <c r="AE64">
        <v>1.8047760454403821</v>
      </c>
      <c r="AK64">
        <v>53274.2</v>
      </c>
      <c r="AL64">
        <v>1.8047760454403821</v>
      </c>
    </row>
    <row r="65" spans="2:38" x14ac:dyDescent="0.25">
      <c r="B65">
        <v>19033</v>
      </c>
      <c r="C65">
        <v>80632</v>
      </c>
      <c r="D65">
        <v>56726</v>
      </c>
      <c r="E65">
        <v>112285</v>
      </c>
      <c r="F65">
        <v>6457</v>
      </c>
      <c r="H65">
        <v>79282</v>
      </c>
      <c r="J65">
        <f t="shared" si="6"/>
        <v>55026.6</v>
      </c>
      <c r="K65">
        <f t="shared" si="7"/>
        <v>1.4407940886771127</v>
      </c>
      <c r="L65">
        <f t="shared" si="8"/>
        <v>112285</v>
      </c>
      <c r="M65">
        <f t="shared" si="9"/>
        <v>6457</v>
      </c>
      <c r="N65">
        <f t="shared" si="10"/>
        <v>55026.6</v>
      </c>
      <c r="O65">
        <f t="shared" si="11"/>
        <v>105828</v>
      </c>
      <c r="Q65">
        <v>19504</v>
      </c>
      <c r="R65">
        <v>-3960</v>
      </c>
      <c r="T65">
        <v>2530.1999999999971</v>
      </c>
      <c r="U65">
        <v>1125.1999999999971</v>
      </c>
      <c r="W65">
        <v>6331.4</v>
      </c>
      <c r="X65">
        <v>1229.5999999999999</v>
      </c>
      <c r="Z65">
        <v>55026.6</v>
      </c>
      <c r="AA65">
        <v>1.4407940886771127</v>
      </c>
      <c r="AK65">
        <v>55026.6</v>
      </c>
      <c r="AL65">
        <v>1.4407940886771127</v>
      </c>
    </row>
    <row r="66" spans="2:38" x14ac:dyDescent="0.25">
      <c r="B66">
        <v>101767</v>
      </c>
      <c r="C66">
        <v>76609</v>
      </c>
      <c r="D66">
        <v>83876</v>
      </c>
      <c r="E66">
        <v>102097</v>
      </c>
      <c r="F66">
        <v>12237</v>
      </c>
      <c r="H66">
        <v>93189</v>
      </c>
      <c r="J66">
        <f t="shared" ref="J66:J101" si="12">AVERAGE(B66:F66)</f>
        <v>75317.2</v>
      </c>
      <c r="K66">
        <f t="shared" ref="K66:K97" si="13">H66/J66</f>
        <v>1.2372871004232766</v>
      </c>
      <c r="L66">
        <f t="shared" ref="L66:L101" si="14">MAX(B66:F66)</f>
        <v>102097</v>
      </c>
      <c r="M66">
        <f t="shared" ref="M66:M101" si="15">MIN(B66:F66)</f>
        <v>12237</v>
      </c>
      <c r="N66">
        <f t="shared" ref="N66:N101" si="16">AVERAGE(B66:F66)</f>
        <v>75317.2</v>
      </c>
      <c r="O66">
        <f t="shared" ref="O66:O101" si="17">L66-M66</f>
        <v>89860</v>
      </c>
      <c r="Q66">
        <v>1923</v>
      </c>
      <c r="R66">
        <v>-15</v>
      </c>
      <c r="T66">
        <v>-1557.8000000000029</v>
      </c>
      <c r="U66">
        <v>184</v>
      </c>
      <c r="W66">
        <v>7778.2</v>
      </c>
      <c r="X66">
        <v>1537.6</v>
      </c>
      <c r="AB66">
        <v>75317.2</v>
      </c>
      <c r="AC66">
        <v>1.2372871004232766</v>
      </c>
      <c r="AI66">
        <v>75317.2</v>
      </c>
      <c r="AJ66">
        <v>1.2372871004232766</v>
      </c>
    </row>
    <row r="67" spans="2:38" x14ac:dyDescent="0.25">
      <c r="B67">
        <v>48311</v>
      </c>
      <c r="C67">
        <v>64224</v>
      </c>
      <c r="D67">
        <v>16135</v>
      </c>
      <c r="E67">
        <v>71551</v>
      </c>
      <c r="F67">
        <v>27448</v>
      </c>
      <c r="H67">
        <v>67419</v>
      </c>
      <c r="J67">
        <f t="shared" si="12"/>
        <v>45533.8</v>
      </c>
      <c r="K67">
        <f t="shared" si="13"/>
        <v>1.4806363624384522</v>
      </c>
      <c r="L67">
        <f t="shared" si="14"/>
        <v>71551</v>
      </c>
      <c r="M67">
        <f t="shared" si="15"/>
        <v>16135</v>
      </c>
      <c r="N67">
        <f t="shared" si="16"/>
        <v>45533.8</v>
      </c>
      <c r="O67">
        <f t="shared" si="17"/>
        <v>55416</v>
      </c>
      <c r="Q67">
        <v>-9456</v>
      </c>
      <c r="R67">
        <v>-3101</v>
      </c>
      <c r="T67">
        <v>15275.800000000003</v>
      </c>
      <c r="U67">
        <v>-46.19999999999709</v>
      </c>
      <c r="W67">
        <v>15275.8</v>
      </c>
      <c r="X67">
        <v>1167.8000000000002</v>
      </c>
      <c r="AD67">
        <v>45533.8</v>
      </c>
      <c r="AE67">
        <v>1.4806363624384522</v>
      </c>
      <c r="AK67">
        <v>45533.8</v>
      </c>
      <c r="AL67">
        <v>1.4806363624384522</v>
      </c>
    </row>
    <row r="68" spans="2:38" x14ac:dyDescent="0.25">
      <c r="B68">
        <v>62833</v>
      </c>
      <c r="C68">
        <v>22956</v>
      </c>
      <c r="D68">
        <v>69273</v>
      </c>
      <c r="E68">
        <v>52839</v>
      </c>
      <c r="F68">
        <v>59943</v>
      </c>
      <c r="H68">
        <v>96353</v>
      </c>
      <c r="J68">
        <f t="shared" si="12"/>
        <v>53568.800000000003</v>
      </c>
      <c r="K68">
        <f t="shared" si="13"/>
        <v>1.7986775884470063</v>
      </c>
      <c r="L68">
        <f t="shared" si="14"/>
        <v>69273</v>
      </c>
      <c r="M68">
        <f t="shared" si="15"/>
        <v>22956</v>
      </c>
      <c r="N68">
        <f t="shared" si="16"/>
        <v>53568.800000000003</v>
      </c>
      <c r="O68">
        <f t="shared" si="17"/>
        <v>46317</v>
      </c>
      <c r="Q68">
        <v>-12748</v>
      </c>
      <c r="R68">
        <v>1142</v>
      </c>
      <c r="T68">
        <v>4393.4000000000015</v>
      </c>
      <c r="U68">
        <v>571.40000000000146</v>
      </c>
      <c r="W68">
        <v>10091.799999999999</v>
      </c>
      <c r="X68">
        <v>634.6</v>
      </c>
      <c r="AD68">
        <v>53568.800000000003</v>
      </c>
      <c r="AE68">
        <v>1.7986775884470063</v>
      </c>
      <c r="AK68">
        <v>53568.800000000003</v>
      </c>
      <c r="AL68">
        <v>1.7986775884470063</v>
      </c>
    </row>
    <row r="69" spans="2:38" x14ac:dyDescent="0.25">
      <c r="B69">
        <v>88499</v>
      </c>
      <c r="C69">
        <v>8772</v>
      </c>
      <c r="D69">
        <v>89294</v>
      </c>
      <c r="E69">
        <v>103528</v>
      </c>
      <c r="F69">
        <v>41028</v>
      </c>
      <c r="H69">
        <v>113789</v>
      </c>
      <c r="J69">
        <f t="shared" si="12"/>
        <v>66224.2</v>
      </c>
      <c r="K69">
        <f t="shared" si="13"/>
        <v>1.7182389519239192</v>
      </c>
      <c r="L69">
        <f t="shared" si="14"/>
        <v>103528</v>
      </c>
      <c r="M69">
        <f t="shared" si="15"/>
        <v>8772</v>
      </c>
      <c r="N69">
        <f t="shared" si="16"/>
        <v>66224.2</v>
      </c>
      <c r="O69">
        <f t="shared" si="17"/>
        <v>94756</v>
      </c>
      <c r="Q69">
        <v>5180</v>
      </c>
      <c r="R69">
        <v>1718</v>
      </c>
      <c r="T69">
        <v>-10749.199999999997</v>
      </c>
      <c r="U69">
        <v>-1579.8000000000029</v>
      </c>
      <c r="W69">
        <v>11158.400000000001</v>
      </c>
      <c r="X69">
        <v>2438.6</v>
      </c>
      <c r="AB69">
        <v>66224.2</v>
      </c>
      <c r="AC69">
        <v>1.7182389519239192</v>
      </c>
      <c r="AK69">
        <v>66224.2</v>
      </c>
      <c r="AL69">
        <v>1.7182389519239192</v>
      </c>
    </row>
    <row r="70" spans="2:38" x14ac:dyDescent="0.25">
      <c r="B70">
        <v>67674</v>
      </c>
      <c r="C70">
        <v>101147</v>
      </c>
      <c r="D70">
        <v>88644</v>
      </c>
      <c r="E70">
        <v>8347</v>
      </c>
      <c r="F70">
        <v>42322</v>
      </c>
      <c r="H70">
        <v>62452</v>
      </c>
      <c r="J70">
        <f t="shared" si="12"/>
        <v>61626.8</v>
      </c>
      <c r="K70">
        <f t="shared" si="13"/>
        <v>1.0133902782555642</v>
      </c>
      <c r="L70">
        <f t="shared" si="14"/>
        <v>101147</v>
      </c>
      <c r="M70">
        <f t="shared" si="15"/>
        <v>8347</v>
      </c>
      <c r="N70">
        <f t="shared" si="16"/>
        <v>61626.8</v>
      </c>
      <c r="O70">
        <f t="shared" si="17"/>
        <v>92800</v>
      </c>
      <c r="Q70">
        <v>-17744</v>
      </c>
      <c r="R70">
        <v>-294</v>
      </c>
      <c r="T70">
        <v>3029.6000000000058</v>
      </c>
      <c r="U70">
        <v>-746.19999999999709</v>
      </c>
      <c r="W70">
        <v>7696.8</v>
      </c>
      <c r="X70">
        <v>746.2</v>
      </c>
      <c r="Z70">
        <v>61626.8</v>
      </c>
      <c r="AA70">
        <v>1.0133902782555642</v>
      </c>
      <c r="AI70">
        <v>61626.8</v>
      </c>
      <c r="AJ70">
        <v>1.0133902782555642</v>
      </c>
    </row>
    <row r="71" spans="2:38" x14ac:dyDescent="0.25">
      <c r="B71">
        <v>101028</v>
      </c>
      <c r="C71">
        <v>93812</v>
      </c>
      <c r="D71">
        <v>111383</v>
      </c>
      <c r="E71">
        <v>111892</v>
      </c>
      <c r="F71">
        <v>16580</v>
      </c>
      <c r="H71">
        <v>132752</v>
      </c>
      <c r="J71">
        <f t="shared" si="12"/>
        <v>86939</v>
      </c>
      <c r="K71">
        <f t="shared" si="13"/>
        <v>1.5269556815698364</v>
      </c>
      <c r="L71">
        <f t="shared" si="14"/>
        <v>111892</v>
      </c>
      <c r="M71">
        <f t="shared" si="15"/>
        <v>16580</v>
      </c>
      <c r="N71">
        <f t="shared" si="16"/>
        <v>86939</v>
      </c>
      <c r="O71">
        <f t="shared" si="17"/>
        <v>95312</v>
      </c>
      <c r="Q71">
        <v>14672</v>
      </c>
      <c r="R71">
        <v>2565</v>
      </c>
      <c r="T71">
        <v>-3023.1999999999971</v>
      </c>
      <c r="U71">
        <v>426.60000000000582</v>
      </c>
      <c r="W71">
        <v>14068</v>
      </c>
      <c r="X71">
        <v>583.40000000000009</v>
      </c>
      <c r="AB71">
        <v>86939</v>
      </c>
      <c r="AC71">
        <v>1.5269556815698364</v>
      </c>
      <c r="AK71">
        <v>86939</v>
      </c>
      <c r="AL71">
        <v>1.5269556815698364</v>
      </c>
    </row>
    <row r="72" spans="2:38" x14ac:dyDescent="0.25">
      <c r="B72">
        <v>12216</v>
      </c>
      <c r="C72">
        <v>40669</v>
      </c>
      <c r="D72">
        <v>109213</v>
      </c>
      <c r="E72">
        <v>19909</v>
      </c>
      <c r="F72">
        <v>66500</v>
      </c>
      <c r="H72">
        <v>87786</v>
      </c>
      <c r="J72">
        <f t="shared" si="12"/>
        <v>49701.4</v>
      </c>
      <c r="K72">
        <f t="shared" si="13"/>
        <v>1.7662681534121776</v>
      </c>
      <c r="L72">
        <f t="shared" si="14"/>
        <v>109213</v>
      </c>
      <c r="M72">
        <f t="shared" si="15"/>
        <v>12216</v>
      </c>
      <c r="N72">
        <f t="shared" si="16"/>
        <v>49701.4</v>
      </c>
      <c r="O72">
        <f t="shared" si="17"/>
        <v>96997</v>
      </c>
      <c r="Q72">
        <v>-11967</v>
      </c>
      <c r="R72">
        <v>1240</v>
      </c>
      <c r="T72">
        <v>4585</v>
      </c>
      <c r="U72">
        <v>171</v>
      </c>
      <c r="W72">
        <v>5640.2</v>
      </c>
      <c r="X72">
        <v>2195.8000000000002</v>
      </c>
      <c r="AD72">
        <v>49701.4</v>
      </c>
      <c r="AE72">
        <v>1.7662681534121776</v>
      </c>
      <c r="AK72">
        <v>49701.4</v>
      </c>
      <c r="AL72">
        <v>1.7662681534121776</v>
      </c>
    </row>
    <row r="73" spans="2:38" x14ac:dyDescent="0.25">
      <c r="B73">
        <v>50782</v>
      </c>
      <c r="C73">
        <v>111907</v>
      </c>
      <c r="D73">
        <v>41404</v>
      </c>
      <c r="E73">
        <v>56464</v>
      </c>
      <c r="F73">
        <v>65710</v>
      </c>
      <c r="H73">
        <v>116866</v>
      </c>
      <c r="J73">
        <f t="shared" si="12"/>
        <v>65253.4</v>
      </c>
      <c r="K73">
        <f t="shared" si="13"/>
        <v>1.7909564865585548</v>
      </c>
      <c r="L73">
        <f t="shared" si="14"/>
        <v>111907</v>
      </c>
      <c r="M73">
        <f t="shared" si="15"/>
        <v>41404</v>
      </c>
      <c r="N73">
        <f t="shared" si="16"/>
        <v>65253.4</v>
      </c>
      <c r="O73">
        <f t="shared" si="17"/>
        <v>70503</v>
      </c>
      <c r="Q73">
        <v>3706</v>
      </c>
      <c r="R73">
        <v>-4748</v>
      </c>
      <c r="T73">
        <v>5573.8000000000029</v>
      </c>
      <c r="U73">
        <v>825</v>
      </c>
      <c r="W73">
        <v>8570.5999999999985</v>
      </c>
      <c r="X73">
        <v>2849.7999999999997</v>
      </c>
      <c r="AD73">
        <v>65253.4</v>
      </c>
      <c r="AE73">
        <v>1.7909564865585548</v>
      </c>
      <c r="AK73">
        <v>65253.4</v>
      </c>
      <c r="AL73">
        <v>1.7909564865585548</v>
      </c>
    </row>
    <row r="74" spans="2:38" x14ac:dyDescent="0.25">
      <c r="B74">
        <v>54406</v>
      </c>
      <c r="C74">
        <v>80787</v>
      </c>
      <c r="D74">
        <v>17838</v>
      </c>
      <c r="E74">
        <v>60733</v>
      </c>
      <c r="F74">
        <v>7538</v>
      </c>
      <c r="H74">
        <v>46891</v>
      </c>
      <c r="J74">
        <f t="shared" si="12"/>
        <v>44260.4</v>
      </c>
      <c r="K74">
        <f t="shared" si="13"/>
        <v>1.0594346187562698</v>
      </c>
      <c r="L74">
        <f t="shared" si="14"/>
        <v>80787</v>
      </c>
      <c r="M74">
        <f t="shared" si="15"/>
        <v>7538</v>
      </c>
      <c r="N74">
        <f t="shared" si="16"/>
        <v>44260.4</v>
      </c>
      <c r="O74">
        <f t="shared" si="17"/>
        <v>73249</v>
      </c>
      <c r="Q74">
        <v>-9197</v>
      </c>
      <c r="R74">
        <v>-200</v>
      </c>
      <c r="T74">
        <v>-10942</v>
      </c>
      <c r="U74">
        <v>-475</v>
      </c>
      <c r="W74">
        <v>12504.8</v>
      </c>
      <c r="X74">
        <v>1667</v>
      </c>
      <c r="Z74">
        <v>44260.4</v>
      </c>
      <c r="AA74">
        <v>1.0594346187562698</v>
      </c>
      <c r="AI74">
        <v>44260.4</v>
      </c>
      <c r="AJ74">
        <v>1.0594346187562698</v>
      </c>
    </row>
    <row r="75" spans="2:38" x14ac:dyDescent="0.25">
      <c r="B75">
        <v>7520</v>
      </c>
      <c r="C75">
        <v>9160</v>
      </c>
      <c r="D75">
        <v>68799</v>
      </c>
      <c r="E75">
        <v>51530</v>
      </c>
      <c r="F75">
        <v>7862</v>
      </c>
      <c r="H75">
        <v>47763</v>
      </c>
      <c r="J75">
        <f t="shared" si="12"/>
        <v>28974.2</v>
      </c>
      <c r="K75">
        <f t="shared" si="13"/>
        <v>1.6484665668077116</v>
      </c>
      <c r="L75">
        <f t="shared" si="14"/>
        <v>68799</v>
      </c>
      <c r="M75">
        <f t="shared" si="15"/>
        <v>7520</v>
      </c>
      <c r="N75">
        <f t="shared" si="16"/>
        <v>28974.2</v>
      </c>
      <c r="O75">
        <f t="shared" si="17"/>
        <v>61279</v>
      </c>
      <c r="Q75">
        <v>6558</v>
      </c>
      <c r="R75">
        <v>-1529</v>
      </c>
      <c r="T75">
        <v>-8171.7999999999993</v>
      </c>
      <c r="U75">
        <v>163.79999999999927</v>
      </c>
      <c r="W75">
        <v>9989.4</v>
      </c>
      <c r="X75">
        <v>353</v>
      </c>
      <c r="Z75">
        <v>28974.2</v>
      </c>
      <c r="AA75">
        <v>1.6484665668077116</v>
      </c>
      <c r="AK75">
        <v>28974.2</v>
      </c>
      <c r="AL75">
        <v>1.6484665668077116</v>
      </c>
    </row>
    <row r="76" spans="2:38" x14ac:dyDescent="0.25">
      <c r="B76">
        <v>38958</v>
      </c>
      <c r="C76">
        <v>64221</v>
      </c>
      <c r="D76">
        <v>45694</v>
      </c>
      <c r="E76">
        <v>41023</v>
      </c>
      <c r="F76">
        <v>65837</v>
      </c>
      <c r="H76">
        <v>97666</v>
      </c>
      <c r="J76">
        <f t="shared" si="12"/>
        <v>51146.6</v>
      </c>
      <c r="K76">
        <f t="shared" si="13"/>
        <v>1.9095306432881169</v>
      </c>
      <c r="L76">
        <f t="shared" si="14"/>
        <v>65837</v>
      </c>
      <c r="M76">
        <f t="shared" si="15"/>
        <v>38958</v>
      </c>
      <c r="N76">
        <f t="shared" si="16"/>
        <v>51146.6</v>
      </c>
      <c r="O76">
        <f t="shared" si="17"/>
        <v>26879</v>
      </c>
      <c r="Q76">
        <v>19192</v>
      </c>
      <c r="R76">
        <v>-3</v>
      </c>
      <c r="T76">
        <v>9474.1999999999971</v>
      </c>
      <c r="U76">
        <v>973.79999999999563</v>
      </c>
      <c r="W76">
        <v>10481.799999999999</v>
      </c>
      <c r="X76">
        <v>1551.0000000000002</v>
      </c>
      <c r="AD76">
        <v>51146.6</v>
      </c>
      <c r="AE76">
        <v>1.9095306432881169</v>
      </c>
      <c r="AK76">
        <v>51146.6</v>
      </c>
      <c r="AL76">
        <v>1.9095306432881169</v>
      </c>
    </row>
    <row r="77" spans="2:38" x14ac:dyDescent="0.25">
      <c r="B77">
        <v>79752</v>
      </c>
      <c r="C77">
        <v>19088</v>
      </c>
      <c r="D77">
        <v>80172</v>
      </c>
      <c r="E77">
        <v>85298</v>
      </c>
      <c r="F77">
        <v>116749</v>
      </c>
      <c r="H77">
        <v>94844</v>
      </c>
      <c r="J77">
        <f t="shared" si="12"/>
        <v>76211.8</v>
      </c>
      <c r="K77">
        <f t="shared" si="13"/>
        <v>1.2444792013835126</v>
      </c>
      <c r="L77">
        <f t="shared" si="14"/>
        <v>116749</v>
      </c>
      <c r="M77">
        <f t="shared" si="15"/>
        <v>19088</v>
      </c>
      <c r="N77">
        <f t="shared" si="16"/>
        <v>76211.8</v>
      </c>
      <c r="O77">
        <f t="shared" si="17"/>
        <v>97661</v>
      </c>
      <c r="Q77">
        <v>-3433</v>
      </c>
      <c r="R77">
        <v>-2206</v>
      </c>
      <c r="T77">
        <v>1723</v>
      </c>
      <c r="U77">
        <v>75</v>
      </c>
      <c r="W77">
        <v>9906.2000000000007</v>
      </c>
      <c r="X77">
        <v>2139</v>
      </c>
      <c r="AB77">
        <v>76211.8</v>
      </c>
      <c r="AC77">
        <v>1.2444792013835126</v>
      </c>
      <c r="AK77">
        <v>76211.8</v>
      </c>
      <c r="AL77">
        <v>1.2444792013835126</v>
      </c>
    </row>
    <row r="78" spans="2:38" x14ac:dyDescent="0.25">
      <c r="B78">
        <v>58687</v>
      </c>
      <c r="C78">
        <v>15984</v>
      </c>
      <c r="D78">
        <v>49678</v>
      </c>
      <c r="E78">
        <v>56910</v>
      </c>
      <c r="F78">
        <v>114881</v>
      </c>
      <c r="H78">
        <v>86704</v>
      </c>
      <c r="J78">
        <f t="shared" si="12"/>
        <v>59228</v>
      </c>
      <c r="K78">
        <f t="shared" si="13"/>
        <v>1.4639022084149389</v>
      </c>
      <c r="L78">
        <f t="shared" si="14"/>
        <v>114881</v>
      </c>
      <c r="M78">
        <f t="shared" si="15"/>
        <v>15984</v>
      </c>
      <c r="N78">
        <f t="shared" si="16"/>
        <v>59228</v>
      </c>
      <c r="O78">
        <f t="shared" si="17"/>
        <v>98897</v>
      </c>
      <c r="Q78">
        <v>-5915</v>
      </c>
      <c r="R78">
        <v>111</v>
      </c>
      <c r="T78">
        <v>-7708.6000000000058</v>
      </c>
      <c r="U78">
        <v>905.40000000000146</v>
      </c>
      <c r="W78">
        <v>12069.400000000001</v>
      </c>
      <c r="X78">
        <v>2504.6</v>
      </c>
      <c r="AB78">
        <v>59228</v>
      </c>
      <c r="AC78">
        <v>1.4639022084149389</v>
      </c>
      <c r="AK78">
        <v>59228</v>
      </c>
      <c r="AL78">
        <v>1.4639022084149389</v>
      </c>
    </row>
    <row r="79" spans="2:38" x14ac:dyDescent="0.25">
      <c r="B79">
        <v>25378</v>
      </c>
      <c r="C79">
        <v>6293</v>
      </c>
      <c r="D79">
        <v>101694</v>
      </c>
      <c r="E79">
        <v>36168</v>
      </c>
      <c r="F79">
        <v>18307</v>
      </c>
      <c r="H79">
        <v>53456</v>
      </c>
      <c r="J79">
        <f t="shared" si="12"/>
        <v>37568</v>
      </c>
      <c r="K79">
        <f t="shared" si="13"/>
        <v>1.4229131175468483</v>
      </c>
      <c r="L79">
        <f t="shared" si="14"/>
        <v>101694</v>
      </c>
      <c r="M79">
        <f t="shared" si="15"/>
        <v>6293</v>
      </c>
      <c r="N79">
        <f t="shared" si="16"/>
        <v>37568</v>
      </c>
      <c r="O79">
        <f t="shared" si="17"/>
        <v>95401</v>
      </c>
      <c r="Q79">
        <v>-9397</v>
      </c>
      <c r="R79">
        <v>-683</v>
      </c>
      <c r="T79">
        <v>-5851</v>
      </c>
      <c r="U79">
        <v>368.40000000000146</v>
      </c>
      <c r="W79">
        <v>10478.200000000001</v>
      </c>
      <c r="X79">
        <v>515.20000000000005</v>
      </c>
      <c r="Z79">
        <v>37568</v>
      </c>
      <c r="AA79">
        <v>1.4229131175468483</v>
      </c>
      <c r="AK79">
        <v>37568</v>
      </c>
      <c r="AL79">
        <v>1.4229131175468483</v>
      </c>
    </row>
    <row r="80" spans="2:38" x14ac:dyDescent="0.25">
      <c r="B80">
        <v>90552</v>
      </c>
      <c r="C80">
        <v>97921</v>
      </c>
      <c r="D80">
        <v>6547</v>
      </c>
      <c r="E80">
        <v>106998</v>
      </c>
      <c r="F80">
        <v>85407</v>
      </c>
      <c r="H80">
        <v>128174</v>
      </c>
      <c r="J80">
        <f t="shared" si="12"/>
        <v>77485</v>
      </c>
      <c r="K80">
        <f t="shared" si="13"/>
        <v>1.6541782280441375</v>
      </c>
      <c r="L80">
        <f t="shared" si="14"/>
        <v>106998</v>
      </c>
      <c r="M80">
        <f t="shared" si="15"/>
        <v>6547</v>
      </c>
      <c r="N80">
        <f t="shared" si="16"/>
        <v>77485</v>
      </c>
      <c r="O80">
        <f t="shared" si="17"/>
        <v>100451</v>
      </c>
      <c r="Q80">
        <v>1730</v>
      </c>
      <c r="R80">
        <v>-3</v>
      </c>
      <c r="T80">
        <v>782.19999999999709</v>
      </c>
      <c r="U80">
        <v>699.39999999999418</v>
      </c>
      <c r="W80">
        <v>9156.6</v>
      </c>
      <c r="X80">
        <v>953.4</v>
      </c>
      <c r="AF80">
        <v>77485</v>
      </c>
      <c r="AG80">
        <v>1.6541782280441375</v>
      </c>
      <c r="AK80">
        <v>77485</v>
      </c>
      <c r="AL80">
        <v>1.6541782280441375</v>
      </c>
    </row>
    <row r="81" spans="2:38" x14ac:dyDescent="0.25">
      <c r="B81">
        <v>95724</v>
      </c>
      <c r="C81">
        <v>18419</v>
      </c>
      <c r="D81">
        <v>32684</v>
      </c>
      <c r="E81">
        <v>47743</v>
      </c>
      <c r="F81">
        <v>114166</v>
      </c>
      <c r="H81">
        <v>92906</v>
      </c>
      <c r="J81">
        <f t="shared" si="12"/>
        <v>61747.199999999997</v>
      </c>
      <c r="K81">
        <f t="shared" si="13"/>
        <v>1.5046188329187398</v>
      </c>
      <c r="L81">
        <f t="shared" si="14"/>
        <v>114166</v>
      </c>
      <c r="M81">
        <f t="shared" si="15"/>
        <v>18419</v>
      </c>
      <c r="N81">
        <f t="shared" si="16"/>
        <v>61747.199999999997</v>
      </c>
      <c r="O81">
        <f t="shared" si="17"/>
        <v>95747</v>
      </c>
      <c r="Q81">
        <v>20336</v>
      </c>
      <c r="R81">
        <v>852</v>
      </c>
      <c r="T81">
        <v>5683.7999999999956</v>
      </c>
      <c r="U81">
        <v>541.19999999999709</v>
      </c>
      <c r="W81">
        <v>13642.199999999999</v>
      </c>
      <c r="X81">
        <v>542</v>
      </c>
      <c r="Z81">
        <v>61747.199999999997</v>
      </c>
      <c r="AA81">
        <v>1.5046188329187398</v>
      </c>
      <c r="AK81">
        <v>61747.199999999997</v>
      </c>
      <c r="AL81">
        <v>1.5046188329187398</v>
      </c>
    </row>
    <row r="82" spans="2:38" x14ac:dyDescent="0.25">
      <c r="B82">
        <v>75463</v>
      </c>
      <c r="C82">
        <v>55087</v>
      </c>
      <c r="D82">
        <v>22095</v>
      </c>
      <c r="E82">
        <v>81850</v>
      </c>
      <c r="F82">
        <v>13730</v>
      </c>
      <c r="H82">
        <v>81245</v>
      </c>
      <c r="J82">
        <f t="shared" si="12"/>
        <v>49645</v>
      </c>
      <c r="K82">
        <f t="shared" si="13"/>
        <v>1.6365192869372545</v>
      </c>
      <c r="L82">
        <f t="shared" si="14"/>
        <v>81850</v>
      </c>
      <c r="M82">
        <f t="shared" si="15"/>
        <v>13730</v>
      </c>
      <c r="N82">
        <f t="shared" si="16"/>
        <v>49645</v>
      </c>
      <c r="O82">
        <f t="shared" si="17"/>
        <v>68120</v>
      </c>
      <c r="Q82">
        <v>-6085</v>
      </c>
      <c r="R82">
        <v>-44</v>
      </c>
      <c r="T82">
        <v>-3491</v>
      </c>
      <c r="U82">
        <v>759.59999999999854</v>
      </c>
      <c r="W82">
        <v>7233.8</v>
      </c>
      <c r="X82">
        <v>829.2</v>
      </c>
      <c r="AD82">
        <v>49645</v>
      </c>
      <c r="AE82">
        <v>1.6365192869372545</v>
      </c>
      <c r="AK82">
        <v>49645</v>
      </c>
      <c r="AL82">
        <v>1.6365192869372545</v>
      </c>
    </row>
    <row r="83" spans="2:38" x14ac:dyDescent="0.25">
      <c r="B83">
        <v>38734</v>
      </c>
      <c r="C83">
        <v>99702</v>
      </c>
      <c r="D83">
        <v>5098</v>
      </c>
      <c r="E83">
        <v>83725</v>
      </c>
      <c r="F83">
        <v>107702</v>
      </c>
      <c r="H83">
        <v>112195</v>
      </c>
      <c r="J83">
        <f t="shared" si="12"/>
        <v>66992.2</v>
      </c>
      <c r="K83">
        <f t="shared" si="13"/>
        <v>1.674747209376614</v>
      </c>
      <c r="L83">
        <f t="shared" si="14"/>
        <v>107702</v>
      </c>
      <c r="M83">
        <f t="shared" si="15"/>
        <v>5098</v>
      </c>
      <c r="N83">
        <f t="shared" si="16"/>
        <v>66992.2</v>
      </c>
      <c r="O83">
        <f t="shared" si="17"/>
        <v>102604</v>
      </c>
      <c r="Q83">
        <v>-13880</v>
      </c>
      <c r="R83">
        <v>0</v>
      </c>
      <c r="T83">
        <v>-584</v>
      </c>
      <c r="U83">
        <v>1373.8000000000029</v>
      </c>
      <c r="W83">
        <v>14129.6</v>
      </c>
      <c r="X83">
        <v>2838.6</v>
      </c>
      <c r="AF83">
        <v>66992.2</v>
      </c>
      <c r="AG83">
        <v>1.674747209376614</v>
      </c>
      <c r="AK83">
        <v>66992.2</v>
      </c>
      <c r="AL83">
        <v>1.674747209376614</v>
      </c>
    </row>
    <row r="84" spans="2:38" x14ac:dyDescent="0.25">
      <c r="B84">
        <v>58943</v>
      </c>
      <c r="C84">
        <v>99730</v>
      </c>
      <c r="D84">
        <v>110364</v>
      </c>
      <c r="E84">
        <v>44208</v>
      </c>
      <c r="F84">
        <v>108528</v>
      </c>
      <c r="H84">
        <v>114479</v>
      </c>
      <c r="J84">
        <f t="shared" si="12"/>
        <v>84354.6</v>
      </c>
      <c r="K84">
        <f t="shared" si="13"/>
        <v>1.3571162687037812</v>
      </c>
      <c r="L84">
        <f t="shared" si="14"/>
        <v>110364</v>
      </c>
      <c r="M84">
        <f t="shared" si="15"/>
        <v>44208</v>
      </c>
      <c r="N84">
        <f t="shared" si="16"/>
        <v>84354.6</v>
      </c>
      <c r="O84">
        <f t="shared" si="17"/>
        <v>66156</v>
      </c>
      <c r="Q84">
        <v>1319</v>
      </c>
      <c r="R84">
        <v>0</v>
      </c>
      <c r="T84">
        <v>4232.4000000000087</v>
      </c>
      <c r="U84">
        <v>1308.4000000000087</v>
      </c>
      <c r="W84">
        <v>15865.599999999999</v>
      </c>
      <c r="X84">
        <v>1356.8</v>
      </c>
      <c r="AB84">
        <v>84354.6</v>
      </c>
      <c r="AC84">
        <v>1.3571162687037812</v>
      </c>
      <c r="AK84">
        <v>84354.6</v>
      </c>
      <c r="AL84">
        <v>1.3571162687037812</v>
      </c>
    </row>
    <row r="85" spans="2:38" x14ac:dyDescent="0.25">
      <c r="B85">
        <v>79156</v>
      </c>
      <c r="C85">
        <v>5236</v>
      </c>
      <c r="D85">
        <v>108250</v>
      </c>
      <c r="E85">
        <v>93585</v>
      </c>
      <c r="F85">
        <v>13748</v>
      </c>
      <c r="H85">
        <v>77205</v>
      </c>
      <c r="J85">
        <f t="shared" si="12"/>
        <v>59995</v>
      </c>
      <c r="K85">
        <f t="shared" si="13"/>
        <v>1.2868572381031753</v>
      </c>
      <c r="L85">
        <f t="shared" si="14"/>
        <v>108250</v>
      </c>
      <c r="M85">
        <f t="shared" si="15"/>
        <v>5236</v>
      </c>
      <c r="N85">
        <f t="shared" si="16"/>
        <v>59995</v>
      </c>
      <c r="O85">
        <f t="shared" si="17"/>
        <v>103014</v>
      </c>
      <c r="Q85">
        <v>12753</v>
      </c>
      <c r="R85">
        <v>3731</v>
      </c>
      <c r="T85">
        <v>-2193.8000000000029</v>
      </c>
      <c r="U85">
        <v>1361</v>
      </c>
      <c r="W85">
        <v>13642.999999999998</v>
      </c>
      <c r="X85">
        <v>1364.2</v>
      </c>
      <c r="AB85">
        <v>59995</v>
      </c>
      <c r="AC85">
        <v>1.2868572381031753</v>
      </c>
      <c r="AI85">
        <v>59995</v>
      </c>
      <c r="AJ85">
        <v>1.2868572381031753</v>
      </c>
    </row>
    <row r="86" spans="2:38" x14ac:dyDescent="0.25">
      <c r="B86">
        <v>52963</v>
      </c>
      <c r="C86">
        <v>75252</v>
      </c>
      <c r="D86">
        <v>88237</v>
      </c>
      <c r="E86">
        <v>8319</v>
      </c>
      <c r="F86">
        <v>30218</v>
      </c>
      <c r="H86">
        <v>69550</v>
      </c>
      <c r="J86">
        <f t="shared" si="12"/>
        <v>50997.8</v>
      </c>
      <c r="K86">
        <f t="shared" si="13"/>
        <v>1.3637843201079261</v>
      </c>
      <c r="L86">
        <f t="shared" si="14"/>
        <v>88237</v>
      </c>
      <c r="M86">
        <f t="shared" si="15"/>
        <v>8319</v>
      </c>
      <c r="N86">
        <f t="shared" si="16"/>
        <v>50997.8</v>
      </c>
      <c r="O86">
        <f t="shared" si="17"/>
        <v>79918</v>
      </c>
      <c r="Q86">
        <v>8050</v>
      </c>
      <c r="R86">
        <v>-107</v>
      </c>
      <c r="T86">
        <v>-10207</v>
      </c>
      <c r="U86">
        <v>-1547.1999999999971</v>
      </c>
      <c r="W86">
        <v>14013.800000000001</v>
      </c>
      <c r="X86">
        <v>2378.8000000000002</v>
      </c>
      <c r="Z86">
        <v>50997.8</v>
      </c>
      <c r="AA86">
        <v>1.3637843201079261</v>
      </c>
      <c r="AK86">
        <v>50997.8</v>
      </c>
      <c r="AL86">
        <v>1.3637843201079261</v>
      </c>
    </row>
    <row r="87" spans="2:38" x14ac:dyDescent="0.25">
      <c r="B87">
        <v>12293</v>
      </c>
      <c r="C87">
        <v>93276</v>
      </c>
      <c r="D87">
        <v>109146</v>
      </c>
      <c r="E87">
        <v>86510</v>
      </c>
      <c r="F87">
        <v>78090</v>
      </c>
      <c r="H87">
        <v>118698</v>
      </c>
      <c r="J87">
        <f t="shared" si="12"/>
        <v>75863</v>
      </c>
      <c r="K87">
        <f t="shared" si="13"/>
        <v>1.5646362521914503</v>
      </c>
      <c r="L87">
        <f t="shared" si="14"/>
        <v>109146</v>
      </c>
      <c r="M87">
        <f t="shared" si="15"/>
        <v>12293</v>
      </c>
      <c r="N87">
        <f t="shared" si="16"/>
        <v>75863</v>
      </c>
      <c r="O87">
        <f t="shared" si="17"/>
        <v>96853</v>
      </c>
      <c r="Q87">
        <v>11319</v>
      </c>
      <c r="R87">
        <v>115</v>
      </c>
      <c r="T87">
        <v>8188.3999999999942</v>
      </c>
      <c r="U87">
        <v>145.60000000000582</v>
      </c>
      <c r="W87">
        <v>18801.600000000002</v>
      </c>
      <c r="X87">
        <v>1493.6</v>
      </c>
      <c r="AF87">
        <v>75863</v>
      </c>
      <c r="AG87">
        <v>1.5646362521914503</v>
      </c>
      <c r="AK87">
        <v>75863</v>
      </c>
      <c r="AL87">
        <v>1.5646362521914503</v>
      </c>
    </row>
    <row r="88" spans="2:38" x14ac:dyDescent="0.25">
      <c r="B88">
        <v>110957</v>
      </c>
      <c r="C88">
        <v>5835</v>
      </c>
      <c r="D88">
        <v>68266</v>
      </c>
      <c r="E88">
        <v>51276</v>
      </c>
      <c r="F88">
        <v>70959</v>
      </c>
      <c r="H88">
        <v>130968</v>
      </c>
      <c r="J88">
        <f t="shared" si="12"/>
        <v>61458.6</v>
      </c>
      <c r="K88">
        <f t="shared" si="13"/>
        <v>2.1309954994093587</v>
      </c>
      <c r="L88">
        <f t="shared" si="14"/>
        <v>110957</v>
      </c>
      <c r="M88">
        <f t="shared" si="15"/>
        <v>5835</v>
      </c>
      <c r="N88">
        <f t="shared" si="16"/>
        <v>61458.6</v>
      </c>
      <c r="O88">
        <f t="shared" si="17"/>
        <v>105122</v>
      </c>
      <c r="Q88">
        <v>16332</v>
      </c>
      <c r="R88">
        <v>484</v>
      </c>
      <c r="T88">
        <v>-754.80000000000291</v>
      </c>
      <c r="U88">
        <v>-196.40000000000146</v>
      </c>
      <c r="W88">
        <v>10884.4</v>
      </c>
      <c r="X88">
        <v>269.59999999999997</v>
      </c>
      <c r="AF88">
        <v>61458.6</v>
      </c>
      <c r="AG88">
        <v>2.1309954994093587</v>
      </c>
      <c r="AK88">
        <v>61458.6</v>
      </c>
      <c r="AL88">
        <v>2.1309954994093587</v>
      </c>
    </row>
    <row r="89" spans="2:38" x14ac:dyDescent="0.25">
      <c r="B89">
        <v>22984</v>
      </c>
      <c r="C89">
        <v>13202</v>
      </c>
      <c r="D89">
        <v>107737</v>
      </c>
      <c r="E89">
        <v>90756</v>
      </c>
      <c r="F89">
        <v>44791</v>
      </c>
      <c r="H89">
        <v>116734</v>
      </c>
      <c r="J89">
        <f t="shared" si="12"/>
        <v>55894</v>
      </c>
      <c r="K89">
        <f t="shared" si="13"/>
        <v>2.0884889254660606</v>
      </c>
      <c r="L89">
        <f t="shared" si="14"/>
        <v>107737</v>
      </c>
      <c r="M89">
        <f t="shared" si="15"/>
        <v>13202</v>
      </c>
      <c r="N89">
        <f t="shared" si="16"/>
        <v>55894</v>
      </c>
      <c r="O89">
        <f t="shared" si="17"/>
        <v>94535</v>
      </c>
      <c r="Q89">
        <v>7756</v>
      </c>
      <c r="R89">
        <v>-177</v>
      </c>
      <c r="T89">
        <v>5562.4000000000015</v>
      </c>
      <c r="U89">
        <v>2110.5999999999985</v>
      </c>
      <c r="W89">
        <v>14183.599999999999</v>
      </c>
      <c r="X89">
        <v>2679.4000000000005</v>
      </c>
      <c r="AD89">
        <v>55894</v>
      </c>
      <c r="AE89">
        <v>2.0884889254660606</v>
      </c>
      <c r="AK89">
        <v>55894</v>
      </c>
      <c r="AL89">
        <v>2.0884889254660606</v>
      </c>
    </row>
    <row r="90" spans="2:38" x14ac:dyDescent="0.25">
      <c r="B90">
        <v>32684</v>
      </c>
      <c r="C90">
        <v>34446</v>
      </c>
      <c r="D90">
        <v>116779</v>
      </c>
      <c r="E90">
        <v>28412</v>
      </c>
      <c r="F90">
        <v>87668</v>
      </c>
      <c r="H90">
        <v>113629</v>
      </c>
      <c r="J90">
        <f t="shared" si="12"/>
        <v>59997.8</v>
      </c>
      <c r="K90">
        <f t="shared" si="13"/>
        <v>1.8938861091573356</v>
      </c>
      <c r="L90">
        <f t="shared" si="14"/>
        <v>116779</v>
      </c>
      <c r="M90">
        <f t="shared" si="15"/>
        <v>28412</v>
      </c>
      <c r="N90">
        <f t="shared" si="16"/>
        <v>59997.8</v>
      </c>
      <c r="O90">
        <f t="shared" si="17"/>
        <v>88367</v>
      </c>
      <c r="Q90">
        <v>12892</v>
      </c>
      <c r="R90">
        <v>-3339</v>
      </c>
      <c r="T90">
        <v>662.60000000000582</v>
      </c>
      <c r="U90">
        <v>553</v>
      </c>
      <c r="W90">
        <v>8548.6</v>
      </c>
      <c r="X90">
        <v>3655.7999999999997</v>
      </c>
      <c r="AD90">
        <v>59997.8</v>
      </c>
      <c r="AE90">
        <v>1.8938861091573356</v>
      </c>
      <c r="AK90">
        <v>59997.8</v>
      </c>
      <c r="AL90">
        <v>1.8938861091573356</v>
      </c>
    </row>
    <row r="91" spans="2:38" x14ac:dyDescent="0.25">
      <c r="B91">
        <v>73053</v>
      </c>
      <c r="C91">
        <v>85240</v>
      </c>
      <c r="D91">
        <v>33860</v>
      </c>
      <c r="E91">
        <v>34749</v>
      </c>
      <c r="F91">
        <v>45223</v>
      </c>
      <c r="H91">
        <v>101366</v>
      </c>
      <c r="J91">
        <f t="shared" si="12"/>
        <v>54425</v>
      </c>
      <c r="K91">
        <f t="shared" si="13"/>
        <v>1.86248966467616</v>
      </c>
      <c r="L91">
        <f t="shared" si="14"/>
        <v>85240</v>
      </c>
      <c r="M91">
        <f t="shared" si="15"/>
        <v>33860</v>
      </c>
      <c r="N91">
        <f t="shared" si="16"/>
        <v>54425</v>
      </c>
      <c r="O91">
        <f t="shared" si="17"/>
        <v>51380</v>
      </c>
      <c r="Q91">
        <v>3089</v>
      </c>
      <c r="R91">
        <v>2024</v>
      </c>
      <c r="T91">
        <v>526.40000000000146</v>
      </c>
      <c r="U91">
        <v>-972.80000000000291</v>
      </c>
      <c r="W91">
        <v>14276.8</v>
      </c>
      <c r="X91">
        <v>2273.1999999999998</v>
      </c>
      <c r="AD91">
        <v>54425</v>
      </c>
      <c r="AE91">
        <v>1.86248966467616</v>
      </c>
      <c r="AK91">
        <v>54425</v>
      </c>
      <c r="AL91">
        <v>1.86248966467616</v>
      </c>
    </row>
    <row r="92" spans="2:38" x14ac:dyDescent="0.25">
      <c r="B92">
        <v>34198</v>
      </c>
      <c r="C92">
        <v>37514</v>
      </c>
      <c r="D92">
        <v>53644</v>
      </c>
      <c r="E92">
        <v>69538</v>
      </c>
      <c r="F92">
        <v>111588</v>
      </c>
      <c r="H92">
        <v>61741</v>
      </c>
      <c r="J92">
        <f t="shared" si="12"/>
        <v>61296.4</v>
      </c>
      <c r="K92">
        <f t="shared" si="13"/>
        <v>1.0072532807799479</v>
      </c>
      <c r="L92">
        <f t="shared" si="14"/>
        <v>111588</v>
      </c>
      <c r="M92">
        <f t="shared" si="15"/>
        <v>34198</v>
      </c>
      <c r="N92">
        <f t="shared" si="16"/>
        <v>61296.4</v>
      </c>
      <c r="O92">
        <f t="shared" si="17"/>
        <v>77390</v>
      </c>
      <c r="Q92">
        <v>-13658</v>
      </c>
      <c r="R92">
        <v>-2733</v>
      </c>
      <c r="T92">
        <v>3855.4000000000015</v>
      </c>
      <c r="U92">
        <v>-145.59999999999854</v>
      </c>
      <c r="W92">
        <v>8031.4000000000005</v>
      </c>
      <c r="X92">
        <v>322.39999999999998</v>
      </c>
      <c r="Z92">
        <v>61296.4</v>
      </c>
      <c r="AA92">
        <v>1.0072532807799479</v>
      </c>
      <c r="AI92">
        <v>61296.4</v>
      </c>
      <c r="AJ92">
        <v>1.0072532807799479</v>
      </c>
    </row>
    <row r="93" spans="2:38" x14ac:dyDescent="0.25">
      <c r="B93">
        <v>88997</v>
      </c>
      <c r="C93">
        <v>11034</v>
      </c>
      <c r="D93">
        <v>76073</v>
      </c>
      <c r="E93">
        <v>110726</v>
      </c>
      <c r="F93">
        <v>59344</v>
      </c>
      <c r="H93">
        <v>89617</v>
      </c>
      <c r="J93">
        <f t="shared" si="12"/>
        <v>69234.8</v>
      </c>
      <c r="K93">
        <f t="shared" si="13"/>
        <v>1.2943924153749271</v>
      </c>
      <c r="L93">
        <f t="shared" si="14"/>
        <v>110726</v>
      </c>
      <c r="M93">
        <f t="shared" si="15"/>
        <v>11034</v>
      </c>
      <c r="N93">
        <f t="shared" si="16"/>
        <v>69234.8</v>
      </c>
      <c r="O93">
        <f t="shared" si="17"/>
        <v>99692</v>
      </c>
      <c r="Q93">
        <v>11266</v>
      </c>
      <c r="R93">
        <v>22</v>
      </c>
      <c r="T93">
        <v>3995.6000000000058</v>
      </c>
      <c r="U93">
        <v>-904.80000000000291</v>
      </c>
      <c r="W93">
        <v>9296.4</v>
      </c>
      <c r="X93">
        <v>1284.8000000000002</v>
      </c>
      <c r="AB93">
        <v>69234.8</v>
      </c>
      <c r="AC93">
        <v>1.2943924153749271</v>
      </c>
      <c r="AK93">
        <v>69234.8</v>
      </c>
      <c r="AL93">
        <v>1.2943924153749271</v>
      </c>
    </row>
    <row r="94" spans="2:38" x14ac:dyDescent="0.25">
      <c r="B94">
        <v>83009</v>
      </c>
      <c r="C94">
        <v>79509</v>
      </c>
      <c r="D94">
        <v>70958</v>
      </c>
      <c r="E94">
        <v>27826</v>
      </c>
      <c r="F94">
        <v>107453</v>
      </c>
      <c r="H94">
        <v>116630</v>
      </c>
      <c r="J94">
        <f t="shared" si="12"/>
        <v>73751</v>
      </c>
      <c r="K94">
        <f t="shared" si="13"/>
        <v>1.5814022860706973</v>
      </c>
      <c r="L94">
        <f t="shared" si="14"/>
        <v>107453</v>
      </c>
      <c r="M94">
        <f t="shared" si="15"/>
        <v>27826</v>
      </c>
      <c r="N94">
        <f t="shared" si="16"/>
        <v>73751</v>
      </c>
      <c r="O94">
        <f t="shared" si="17"/>
        <v>79627</v>
      </c>
      <c r="Q94">
        <v>-12520</v>
      </c>
      <c r="R94">
        <v>-3410</v>
      </c>
      <c r="T94">
        <v>-5928.3999999999942</v>
      </c>
      <c r="U94">
        <v>699.39999999999418</v>
      </c>
      <c r="W94">
        <v>15178.800000000001</v>
      </c>
      <c r="X94">
        <v>750.2</v>
      </c>
      <c r="AF94">
        <v>73751</v>
      </c>
      <c r="AG94">
        <v>1.5814022860706973</v>
      </c>
      <c r="AK94">
        <v>73751</v>
      </c>
      <c r="AL94">
        <v>1.5814022860706973</v>
      </c>
    </row>
    <row r="95" spans="2:38" x14ac:dyDescent="0.25">
      <c r="B95">
        <v>60310</v>
      </c>
      <c r="C95">
        <v>42991</v>
      </c>
      <c r="D95">
        <v>26032</v>
      </c>
      <c r="E95">
        <v>70609</v>
      </c>
      <c r="F95">
        <v>73223</v>
      </c>
      <c r="H95">
        <v>58267</v>
      </c>
      <c r="J95">
        <f t="shared" si="12"/>
        <v>54633</v>
      </c>
      <c r="K95">
        <f t="shared" si="13"/>
        <v>1.0665165742316915</v>
      </c>
      <c r="L95">
        <f t="shared" si="14"/>
        <v>73223</v>
      </c>
      <c r="M95">
        <f t="shared" si="15"/>
        <v>26032</v>
      </c>
      <c r="N95">
        <f t="shared" si="16"/>
        <v>54633</v>
      </c>
      <c r="O95">
        <f t="shared" si="17"/>
        <v>47191</v>
      </c>
      <c r="Q95">
        <v>-8522</v>
      </c>
      <c r="R95">
        <v>2561</v>
      </c>
      <c r="T95">
        <v>-6744</v>
      </c>
      <c r="U95">
        <v>672.80000000000291</v>
      </c>
      <c r="W95">
        <v>8826.4</v>
      </c>
      <c r="X95">
        <v>1258.8</v>
      </c>
      <c r="AB95">
        <v>54633</v>
      </c>
      <c r="AC95">
        <v>1.0665165742316915</v>
      </c>
      <c r="AI95">
        <v>54633</v>
      </c>
      <c r="AJ95">
        <v>1.0665165742316915</v>
      </c>
    </row>
    <row r="96" spans="2:38" x14ac:dyDescent="0.25">
      <c r="B96">
        <v>83938</v>
      </c>
      <c r="C96">
        <v>44403</v>
      </c>
      <c r="D96">
        <v>10464</v>
      </c>
      <c r="E96">
        <v>36773</v>
      </c>
      <c r="F96">
        <v>92025</v>
      </c>
      <c r="H96">
        <v>95492</v>
      </c>
      <c r="J96">
        <f t="shared" si="12"/>
        <v>53520.6</v>
      </c>
      <c r="K96">
        <f t="shared" si="13"/>
        <v>1.7842101919634683</v>
      </c>
      <c r="L96">
        <f t="shared" si="14"/>
        <v>92025</v>
      </c>
      <c r="M96">
        <f t="shared" si="15"/>
        <v>10464</v>
      </c>
      <c r="N96">
        <f t="shared" si="16"/>
        <v>53520.6</v>
      </c>
      <c r="O96">
        <f t="shared" si="17"/>
        <v>81561</v>
      </c>
      <c r="Q96">
        <v>2504</v>
      </c>
      <c r="R96">
        <v>-3660</v>
      </c>
      <c r="T96">
        <v>-7881</v>
      </c>
      <c r="U96">
        <v>-1174.2000000000044</v>
      </c>
      <c r="W96">
        <v>9852.6</v>
      </c>
      <c r="X96">
        <v>1174.2</v>
      </c>
      <c r="AF96">
        <v>53520.6</v>
      </c>
      <c r="AG96">
        <v>1.7842101919634683</v>
      </c>
      <c r="AK96">
        <v>53520.6</v>
      </c>
      <c r="AL96">
        <v>1.7842101919634683</v>
      </c>
    </row>
    <row r="97" spans="2:38" x14ac:dyDescent="0.25">
      <c r="B97">
        <v>36725</v>
      </c>
      <c r="C97">
        <v>19370</v>
      </c>
      <c r="D97">
        <v>24007</v>
      </c>
      <c r="E97">
        <v>98746</v>
      </c>
      <c r="F97">
        <v>66144</v>
      </c>
      <c r="H97">
        <v>78756</v>
      </c>
      <c r="J97">
        <f t="shared" si="12"/>
        <v>48998.400000000001</v>
      </c>
      <c r="K97">
        <f t="shared" si="13"/>
        <v>1.6073177899686519</v>
      </c>
      <c r="L97">
        <f t="shared" si="14"/>
        <v>98746</v>
      </c>
      <c r="M97">
        <f t="shared" si="15"/>
        <v>19370</v>
      </c>
      <c r="N97">
        <f t="shared" si="16"/>
        <v>48998.400000000001</v>
      </c>
      <c r="O97">
        <f t="shared" si="17"/>
        <v>79376</v>
      </c>
      <c r="Q97">
        <v>9261</v>
      </c>
      <c r="R97">
        <v>1568</v>
      </c>
      <c r="T97">
        <v>-423</v>
      </c>
      <c r="U97">
        <v>-317.40000000000146</v>
      </c>
      <c r="W97">
        <v>15822.199999999999</v>
      </c>
      <c r="X97">
        <v>488.20000000000005</v>
      </c>
      <c r="Z97">
        <v>48998.400000000001</v>
      </c>
      <c r="AA97">
        <v>1.6073177899686519</v>
      </c>
      <c r="AK97">
        <v>48998.400000000001</v>
      </c>
      <c r="AL97">
        <v>1.6073177899686519</v>
      </c>
    </row>
    <row r="98" spans="2:38" x14ac:dyDescent="0.25">
      <c r="B98">
        <v>2598</v>
      </c>
      <c r="C98">
        <v>26082</v>
      </c>
      <c r="D98">
        <v>44317</v>
      </c>
      <c r="E98">
        <v>54950</v>
      </c>
      <c r="F98">
        <v>91040</v>
      </c>
      <c r="H98">
        <v>56969</v>
      </c>
      <c r="J98">
        <f t="shared" si="12"/>
        <v>43797.4</v>
      </c>
      <c r="K98">
        <f t="shared" ref="K98:K129" si="18">H98/J98</f>
        <v>1.3007393132925698</v>
      </c>
      <c r="L98">
        <f t="shared" si="14"/>
        <v>91040</v>
      </c>
      <c r="M98">
        <f t="shared" si="15"/>
        <v>2598</v>
      </c>
      <c r="N98">
        <f t="shared" si="16"/>
        <v>43797.4</v>
      </c>
      <c r="O98">
        <f t="shared" si="17"/>
        <v>88442</v>
      </c>
      <c r="Q98">
        <v>-4531</v>
      </c>
      <c r="R98">
        <v>81</v>
      </c>
      <c r="T98">
        <v>-482.59999999999854</v>
      </c>
      <c r="U98">
        <v>-1885</v>
      </c>
      <c r="W98">
        <v>11366.199999999999</v>
      </c>
      <c r="X98">
        <v>1906.6</v>
      </c>
      <c r="Z98">
        <v>43797.4</v>
      </c>
      <c r="AA98">
        <v>1.3007393132925698</v>
      </c>
      <c r="AK98">
        <v>43797.4</v>
      </c>
      <c r="AL98">
        <v>1.3007393132925698</v>
      </c>
    </row>
    <row r="99" spans="2:38" x14ac:dyDescent="0.25">
      <c r="B99">
        <v>62286</v>
      </c>
      <c r="C99">
        <v>114709</v>
      </c>
      <c r="D99">
        <v>47458</v>
      </c>
      <c r="E99">
        <v>87744</v>
      </c>
      <c r="F99">
        <v>84602</v>
      </c>
      <c r="H99">
        <v>101796</v>
      </c>
      <c r="J99">
        <f t="shared" si="12"/>
        <v>79359.8</v>
      </c>
      <c r="K99">
        <f t="shared" si="18"/>
        <v>1.2827149261968906</v>
      </c>
      <c r="L99">
        <f t="shared" si="14"/>
        <v>114709</v>
      </c>
      <c r="M99">
        <f t="shared" si="15"/>
        <v>47458</v>
      </c>
      <c r="N99">
        <f t="shared" si="16"/>
        <v>79359.8</v>
      </c>
      <c r="O99">
        <f t="shared" si="17"/>
        <v>67251</v>
      </c>
      <c r="Q99">
        <v>20739</v>
      </c>
      <c r="R99">
        <v>38</v>
      </c>
      <c r="T99">
        <v>1254.8000000000029</v>
      </c>
      <c r="U99">
        <v>929.40000000000873</v>
      </c>
      <c r="W99">
        <v>10297.6</v>
      </c>
      <c r="X99">
        <v>2296.6000000000004</v>
      </c>
      <c r="AB99">
        <v>79359.8</v>
      </c>
      <c r="AC99">
        <v>1.2827149261968906</v>
      </c>
      <c r="AK99">
        <v>79359.8</v>
      </c>
      <c r="AL99">
        <v>1.2827149261968906</v>
      </c>
    </row>
    <row r="100" spans="2:38" x14ac:dyDescent="0.25">
      <c r="B100">
        <v>34899</v>
      </c>
      <c r="C100">
        <v>15993</v>
      </c>
      <c r="D100">
        <v>94737</v>
      </c>
      <c r="E100">
        <v>32770</v>
      </c>
      <c r="F100">
        <v>45792</v>
      </c>
      <c r="H100">
        <v>55274</v>
      </c>
      <c r="J100">
        <f t="shared" si="12"/>
        <v>44838.2</v>
      </c>
      <c r="K100">
        <f t="shared" si="18"/>
        <v>1.2327435088830507</v>
      </c>
      <c r="L100">
        <f t="shared" si="14"/>
        <v>94737</v>
      </c>
      <c r="M100">
        <f t="shared" si="15"/>
        <v>15993</v>
      </c>
      <c r="N100">
        <f t="shared" si="16"/>
        <v>44838.2</v>
      </c>
      <c r="O100">
        <f t="shared" si="17"/>
        <v>78744</v>
      </c>
      <c r="Q100">
        <v>-2782</v>
      </c>
      <c r="R100">
        <v>-181</v>
      </c>
      <c r="T100">
        <v>-106</v>
      </c>
      <c r="U100">
        <v>611</v>
      </c>
      <c r="W100">
        <v>16841.599999999999</v>
      </c>
      <c r="X100">
        <v>781.39999999999986</v>
      </c>
      <c r="Z100">
        <v>44838.2</v>
      </c>
      <c r="AA100">
        <v>1.2327435088830507</v>
      </c>
      <c r="AK100">
        <v>44838.2</v>
      </c>
      <c r="AL100">
        <v>1.2327435088830507</v>
      </c>
    </row>
    <row r="101" spans="2:38" x14ac:dyDescent="0.25">
      <c r="B101">
        <v>111958</v>
      </c>
      <c r="C101">
        <v>105605</v>
      </c>
      <c r="D101">
        <v>8235</v>
      </c>
      <c r="E101">
        <v>77833</v>
      </c>
      <c r="F101">
        <v>56124</v>
      </c>
      <c r="H101">
        <v>93707</v>
      </c>
      <c r="J101">
        <f t="shared" si="12"/>
        <v>71951</v>
      </c>
      <c r="K101">
        <f t="shared" si="18"/>
        <v>1.3023724479159429</v>
      </c>
      <c r="L101">
        <f t="shared" si="14"/>
        <v>111958</v>
      </c>
      <c r="M101">
        <f t="shared" si="15"/>
        <v>8235</v>
      </c>
      <c r="N101">
        <f t="shared" si="16"/>
        <v>71951</v>
      </c>
      <c r="O101">
        <f t="shared" si="17"/>
        <v>103723</v>
      </c>
      <c r="Q101">
        <v>11789</v>
      </c>
      <c r="R101">
        <v>-2197</v>
      </c>
      <c r="T101">
        <v>-643.60000000000582</v>
      </c>
      <c r="U101">
        <v>-1584.6000000000058</v>
      </c>
      <c r="W101">
        <v>6191.2000000000007</v>
      </c>
      <c r="X101">
        <v>1627</v>
      </c>
      <c r="AB101">
        <v>71951</v>
      </c>
      <c r="AC101">
        <v>1.3023724479159429</v>
      </c>
      <c r="AK101">
        <v>71951</v>
      </c>
      <c r="AL101">
        <v>1.3023724479159429</v>
      </c>
    </row>
    <row r="103" spans="2:38" x14ac:dyDescent="0.25">
      <c r="B103">
        <v>4482024</v>
      </c>
      <c r="C103">
        <v>4410582</v>
      </c>
      <c r="D103">
        <v>4583496</v>
      </c>
      <c r="E103">
        <v>4755931</v>
      </c>
      <c r="F103">
        <v>4437009</v>
      </c>
    </row>
  </sheetData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67B417-A0AF-45AC-91DC-3F03A1FB9D7F}">
  <dimension ref="A1:AL103"/>
  <sheetViews>
    <sheetView workbookViewId="0"/>
  </sheetViews>
  <sheetFormatPr defaultRowHeight="15" x14ac:dyDescent="0.25"/>
  <sheetData>
    <row r="1" spans="1:38" x14ac:dyDescent="0.25">
      <c r="A1" t="s">
        <v>54</v>
      </c>
    </row>
    <row r="2" spans="1:38" x14ac:dyDescent="0.25">
      <c r="B2">
        <v>108680</v>
      </c>
      <c r="C2">
        <v>101774</v>
      </c>
      <c r="D2">
        <v>117960</v>
      </c>
      <c r="E2">
        <v>58113</v>
      </c>
      <c r="F2">
        <v>74669</v>
      </c>
      <c r="H2">
        <v>116277</v>
      </c>
      <c r="J2">
        <f t="shared" ref="J2:J33" si="0">AVERAGE(B2:F2)</f>
        <v>92239.2</v>
      </c>
      <c r="K2">
        <f t="shared" ref="K2:K33" si="1">H2/J2</f>
        <v>1.2606028673275571</v>
      </c>
      <c r="L2">
        <f t="shared" ref="L2:L33" si="2">MAX(B2:F2)</f>
        <v>117960</v>
      </c>
      <c r="M2">
        <f t="shared" ref="M2:M33" si="3">MIN(B2:F2)</f>
        <v>58113</v>
      </c>
      <c r="N2">
        <f t="shared" ref="N2:N33" si="4">AVERAGE(B2:F2)</f>
        <v>92239.2</v>
      </c>
      <c r="O2">
        <f t="shared" ref="O2:O33" si="5">L2-M2</f>
        <v>59847</v>
      </c>
      <c r="Q2">
        <v>-11028</v>
      </c>
      <c r="R2">
        <v>-2444</v>
      </c>
      <c r="T2">
        <v>4540.1999999999971</v>
      </c>
      <c r="U2">
        <v>617.39999999999418</v>
      </c>
      <c r="W2">
        <v>5445.4000000000005</v>
      </c>
      <c r="X2">
        <v>1215.4000000000001</v>
      </c>
      <c r="AF2">
        <v>92239.2</v>
      </c>
      <c r="AG2">
        <v>1.2606028673275571</v>
      </c>
      <c r="AK2">
        <v>92239.2</v>
      </c>
      <c r="AL2">
        <v>1.2606028673275571</v>
      </c>
    </row>
    <row r="3" spans="1:38" x14ac:dyDescent="0.25">
      <c r="B3">
        <v>6916</v>
      </c>
      <c r="C3">
        <v>15227</v>
      </c>
      <c r="D3">
        <v>93684</v>
      </c>
      <c r="E3">
        <v>70802</v>
      </c>
      <c r="F3">
        <v>77608</v>
      </c>
      <c r="H3">
        <v>108541</v>
      </c>
      <c r="J3">
        <f t="shared" si="0"/>
        <v>52847.4</v>
      </c>
      <c r="K3">
        <f t="shared" si="1"/>
        <v>2.0538569541737153</v>
      </c>
      <c r="L3">
        <f t="shared" si="2"/>
        <v>93684</v>
      </c>
      <c r="M3">
        <f t="shared" si="3"/>
        <v>6916</v>
      </c>
      <c r="N3">
        <f t="shared" si="4"/>
        <v>52847.4</v>
      </c>
      <c r="O3">
        <f t="shared" si="5"/>
        <v>86768</v>
      </c>
      <c r="Q3">
        <v>15061</v>
      </c>
      <c r="R3">
        <v>764</v>
      </c>
      <c r="T3">
        <v>3672</v>
      </c>
      <c r="U3">
        <v>363</v>
      </c>
      <c r="W3">
        <v>10567.2</v>
      </c>
      <c r="X3">
        <v>491.4</v>
      </c>
      <c r="AD3">
        <v>52847.4</v>
      </c>
      <c r="AE3">
        <v>2.0538569541737153</v>
      </c>
      <c r="AK3">
        <v>52847.4</v>
      </c>
      <c r="AL3">
        <v>2.0538569541737153</v>
      </c>
    </row>
    <row r="4" spans="1:38" x14ac:dyDescent="0.25">
      <c r="B4">
        <v>101708</v>
      </c>
      <c r="C4">
        <v>94346</v>
      </c>
      <c r="D4">
        <v>97751</v>
      </c>
      <c r="E4">
        <v>105087</v>
      </c>
      <c r="F4">
        <v>78045</v>
      </c>
      <c r="H4">
        <v>127790</v>
      </c>
      <c r="J4">
        <f t="shared" si="0"/>
        <v>95387.4</v>
      </c>
      <c r="K4">
        <f t="shared" si="1"/>
        <v>1.3396947605239267</v>
      </c>
      <c r="L4">
        <f t="shared" si="2"/>
        <v>105087</v>
      </c>
      <c r="M4">
        <f t="shared" si="3"/>
        <v>78045</v>
      </c>
      <c r="N4">
        <f t="shared" si="4"/>
        <v>95387.4</v>
      </c>
      <c r="O4">
        <f t="shared" si="5"/>
        <v>27042</v>
      </c>
      <c r="Q4">
        <v>-1483</v>
      </c>
      <c r="R4">
        <v>1768</v>
      </c>
      <c r="T4">
        <v>3211.1999999999971</v>
      </c>
      <c r="U4">
        <v>-989.20000000001164</v>
      </c>
      <c r="W4">
        <v>20595.600000000002</v>
      </c>
      <c r="X4">
        <v>1018.8</v>
      </c>
      <c r="AB4">
        <v>95387.4</v>
      </c>
      <c r="AC4">
        <v>1.3396947605239267</v>
      </c>
      <c r="AK4">
        <v>95387.4</v>
      </c>
      <c r="AL4">
        <v>1.3396947605239267</v>
      </c>
    </row>
    <row r="5" spans="1:38" x14ac:dyDescent="0.25">
      <c r="B5">
        <v>92944</v>
      </c>
      <c r="C5">
        <v>44989</v>
      </c>
      <c r="D5">
        <v>30139</v>
      </c>
      <c r="E5">
        <v>23014</v>
      </c>
      <c r="F5">
        <v>65458</v>
      </c>
      <c r="H5">
        <v>76038</v>
      </c>
      <c r="J5">
        <f t="shared" si="0"/>
        <v>51308.800000000003</v>
      </c>
      <c r="K5">
        <f t="shared" si="1"/>
        <v>1.4819680054883373</v>
      </c>
      <c r="L5">
        <f t="shared" si="2"/>
        <v>92944</v>
      </c>
      <c r="M5">
        <f t="shared" si="3"/>
        <v>23014</v>
      </c>
      <c r="N5">
        <f t="shared" si="4"/>
        <v>51308.800000000003</v>
      </c>
      <c r="O5">
        <f t="shared" si="5"/>
        <v>69930</v>
      </c>
      <c r="Q5">
        <v>17859</v>
      </c>
      <c r="R5">
        <v>-688</v>
      </c>
      <c r="T5">
        <v>288.40000000000146</v>
      </c>
      <c r="U5">
        <v>1762.6000000000058</v>
      </c>
      <c r="W5">
        <v>16048.400000000001</v>
      </c>
      <c r="X5">
        <v>1762.6</v>
      </c>
      <c r="Z5">
        <v>51308.800000000003</v>
      </c>
      <c r="AA5">
        <v>1.4819680054883373</v>
      </c>
      <c r="AK5">
        <v>51308.800000000003</v>
      </c>
      <c r="AL5">
        <v>1.4819680054883373</v>
      </c>
    </row>
    <row r="6" spans="1:38" x14ac:dyDescent="0.25">
      <c r="B6">
        <v>95197</v>
      </c>
      <c r="C6">
        <v>26525</v>
      </c>
      <c r="D6">
        <v>8513</v>
      </c>
      <c r="E6">
        <v>20633</v>
      </c>
      <c r="F6">
        <v>57158</v>
      </c>
      <c r="H6">
        <v>48002</v>
      </c>
      <c r="J6">
        <f t="shared" si="0"/>
        <v>41605.199999999997</v>
      </c>
      <c r="K6">
        <f t="shared" si="1"/>
        <v>1.1537500120177286</v>
      </c>
      <c r="L6">
        <f t="shared" si="2"/>
        <v>95197</v>
      </c>
      <c r="M6">
        <f t="shared" si="3"/>
        <v>8513</v>
      </c>
      <c r="N6">
        <f t="shared" si="4"/>
        <v>41605.199999999997</v>
      </c>
      <c r="O6">
        <f t="shared" si="5"/>
        <v>86684</v>
      </c>
      <c r="Q6">
        <v>-2920</v>
      </c>
      <c r="R6">
        <v>4062</v>
      </c>
      <c r="T6">
        <v>4114.7999999999956</v>
      </c>
      <c r="U6">
        <v>682.19999999999709</v>
      </c>
      <c r="W6">
        <v>14055.2</v>
      </c>
      <c r="X6">
        <v>682.2</v>
      </c>
      <c r="Z6">
        <v>41605.199999999997</v>
      </c>
      <c r="AA6">
        <v>1.1537500120177286</v>
      </c>
      <c r="AI6">
        <v>41605.199999999997</v>
      </c>
      <c r="AJ6">
        <v>1.1537500120177286</v>
      </c>
    </row>
    <row r="7" spans="1:38" x14ac:dyDescent="0.25">
      <c r="B7">
        <v>85285</v>
      </c>
      <c r="C7">
        <v>22521</v>
      </c>
      <c r="D7">
        <v>59255</v>
      </c>
      <c r="E7">
        <v>107295</v>
      </c>
      <c r="F7">
        <v>6665</v>
      </c>
      <c r="H7">
        <v>106829</v>
      </c>
      <c r="J7">
        <f t="shared" si="0"/>
        <v>56204.2</v>
      </c>
      <c r="K7">
        <f t="shared" si="1"/>
        <v>1.9007298386953289</v>
      </c>
      <c r="L7">
        <f t="shared" si="2"/>
        <v>107295</v>
      </c>
      <c r="M7">
        <f t="shared" si="3"/>
        <v>6665</v>
      </c>
      <c r="N7">
        <f t="shared" si="4"/>
        <v>56204.2</v>
      </c>
      <c r="O7">
        <f t="shared" si="5"/>
        <v>100630</v>
      </c>
      <c r="Q7">
        <v>11750</v>
      </c>
      <c r="R7">
        <v>-3</v>
      </c>
      <c r="T7">
        <v>-3918.2000000000044</v>
      </c>
      <c r="U7">
        <v>1305.3999999999942</v>
      </c>
      <c r="W7">
        <v>12729.8</v>
      </c>
      <c r="X7">
        <v>1306.5999999999999</v>
      </c>
      <c r="AD7">
        <v>56204.2</v>
      </c>
      <c r="AE7">
        <v>1.9007298386953289</v>
      </c>
      <c r="AK7">
        <v>56204.2</v>
      </c>
      <c r="AL7">
        <v>1.9007298386953289</v>
      </c>
    </row>
    <row r="8" spans="1:38" x14ac:dyDescent="0.25">
      <c r="B8">
        <v>43588</v>
      </c>
      <c r="C8">
        <v>32181</v>
      </c>
      <c r="D8">
        <v>33173</v>
      </c>
      <c r="E8">
        <v>86771</v>
      </c>
      <c r="F8">
        <v>38961</v>
      </c>
      <c r="H8">
        <v>67246</v>
      </c>
      <c r="J8">
        <f t="shared" si="0"/>
        <v>46934.8</v>
      </c>
      <c r="K8">
        <f t="shared" si="1"/>
        <v>1.4327535219069858</v>
      </c>
      <c r="L8">
        <f t="shared" si="2"/>
        <v>86771</v>
      </c>
      <c r="M8">
        <f t="shared" si="3"/>
        <v>32181</v>
      </c>
      <c r="N8">
        <f t="shared" si="4"/>
        <v>46934.8</v>
      </c>
      <c r="O8">
        <f t="shared" si="5"/>
        <v>54590</v>
      </c>
      <c r="Q8">
        <v>-2987</v>
      </c>
      <c r="R8">
        <v>-1</v>
      </c>
      <c r="T8">
        <v>4130.8000000000029</v>
      </c>
      <c r="U8">
        <v>733.60000000000582</v>
      </c>
      <c r="W8">
        <v>9732</v>
      </c>
      <c r="X8">
        <v>1045.2</v>
      </c>
      <c r="AD8">
        <v>46934.8</v>
      </c>
      <c r="AE8">
        <v>1.4327535219069858</v>
      </c>
      <c r="AK8">
        <v>46934.8</v>
      </c>
      <c r="AL8">
        <v>1.4327535219069858</v>
      </c>
    </row>
    <row r="9" spans="1:38" x14ac:dyDescent="0.25">
      <c r="B9">
        <v>27138</v>
      </c>
      <c r="C9">
        <v>57507</v>
      </c>
      <c r="D9">
        <v>7292</v>
      </c>
      <c r="E9">
        <v>96242</v>
      </c>
      <c r="F9">
        <v>54954</v>
      </c>
      <c r="H9">
        <v>74522</v>
      </c>
      <c r="J9">
        <f t="shared" si="0"/>
        <v>48626.6</v>
      </c>
      <c r="K9">
        <f t="shared" si="1"/>
        <v>1.5325356903423231</v>
      </c>
      <c r="L9">
        <f t="shared" si="2"/>
        <v>96242</v>
      </c>
      <c r="M9">
        <f t="shared" si="3"/>
        <v>7292</v>
      </c>
      <c r="N9">
        <f t="shared" si="4"/>
        <v>48626.6</v>
      </c>
      <c r="O9">
        <f t="shared" si="5"/>
        <v>88950</v>
      </c>
      <c r="Q9">
        <v>3428</v>
      </c>
      <c r="R9">
        <v>195</v>
      </c>
      <c r="T9">
        <v>3165.7999999999956</v>
      </c>
      <c r="U9">
        <v>800.19999999999709</v>
      </c>
      <c r="W9">
        <v>11319.400000000001</v>
      </c>
      <c r="X9">
        <v>841.80000000000007</v>
      </c>
      <c r="AD9">
        <v>48626.6</v>
      </c>
      <c r="AE9">
        <v>1.5325356903423231</v>
      </c>
      <c r="AK9">
        <v>48626.6</v>
      </c>
      <c r="AL9">
        <v>1.5325356903423231</v>
      </c>
    </row>
    <row r="10" spans="1:38" x14ac:dyDescent="0.25">
      <c r="B10">
        <v>11798</v>
      </c>
      <c r="C10">
        <v>36875</v>
      </c>
      <c r="D10">
        <v>39632</v>
      </c>
      <c r="E10">
        <v>49806</v>
      </c>
      <c r="F10">
        <v>116829</v>
      </c>
      <c r="H10">
        <v>90979</v>
      </c>
      <c r="J10">
        <f t="shared" si="0"/>
        <v>50988</v>
      </c>
      <c r="K10">
        <f t="shared" si="1"/>
        <v>1.7843218012081274</v>
      </c>
      <c r="L10">
        <f t="shared" si="2"/>
        <v>116829</v>
      </c>
      <c r="M10">
        <f t="shared" si="3"/>
        <v>11798</v>
      </c>
      <c r="N10">
        <f t="shared" si="4"/>
        <v>50988</v>
      </c>
      <c r="O10">
        <f t="shared" si="5"/>
        <v>105031</v>
      </c>
      <c r="Q10">
        <v>6109</v>
      </c>
      <c r="R10">
        <v>4662</v>
      </c>
      <c r="T10">
        <v>12316.800000000003</v>
      </c>
      <c r="U10">
        <v>1014.4000000000015</v>
      </c>
      <c r="W10">
        <v>14815.599999999999</v>
      </c>
      <c r="X10">
        <v>1014.8</v>
      </c>
      <c r="AD10">
        <v>50988</v>
      </c>
      <c r="AE10">
        <v>1.7843218012081274</v>
      </c>
      <c r="AK10">
        <v>50988</v>
      </c>
      <c r="AL10">
        <v>1.7843218012081274</v>
      </c>
    </row>
    <row r="11" spans="1:38" x14ac:dyDescent="0.25">
      <c r="B11">
        <v>2045</v>
      </c>
      <c r="C11">
        <v>33518</v>
      </c>
      <c r="D11">
        <v>118200</v>
      </c>
      <c r="E11">
        <v>18284</v>
      </c>
      <c r="F11">
        <v>99207</v>
      </c>
      <c r="H11">
        <v>57367</v>
      </c>
      <c r="J11">
        <f t="shared" si="0"/>
        <v>54250.8</v>
      </c>
      <c r="K11">
        <f t="shared" si="1"/>
        <v>1.0574406276036481</v>
      </c>
      <c r="L11">
        <f t="shared" si="2"/>
        <v>118200</v>
      </c>
      <c r="M11">
        <f t="shared" si="3"/>
        <v>2045</v>
      </c>
      <c r="N11">
        <f t="shared" si="4"/>
        <v>54250.8</v>
      </c>
      <c r="O11">
        <f t="shared" si="5"/>
        <v>116155</v>
      </c>
      <c r="Q11">
        <v>-10529</v>
      </c>
      <c r="R11">
        <v>-230</v>
      </c>
      <c r="T11">
        <v>-10422.599999999999</v>
      </c>
      <c r="U11">
        <v>724.40000000000146</v>
      </c>
      <c r="W11">
        <v>14849.4</v>
      </c>
      <c r="X11">
        <v>729.99999999999989</v>
      </c>
      <c r="AB11">
        <v>54250.8</v>
      </c>
      <c r="AC11">
        <v>1.0574406276036481</v>
      </c>
      <c r="AI11">
        <v>54250.8</v>
      </c>
      <c r="AJ11">
        <v>1.0574406276036481</v>
      </c>
    </row>
    <row r="12" spans="1:38" x14ac:dyDescent="0.25">
      <c r="B12">
        <v>19949</v>
      </c>
      <c r="C12">
        <v>16556</v>
      </c>
      <c r="D12">
        <v>93306</v>
      </c>
      <c r="E12">
        <v>80451</v>
      </c>
      <c r="F12">
        <v>39090</v>
      </c>
      <c r="H12">
        <v>110637</v>
      </c>
      <c r="J12">
        <f t="shared" si="0"/>
        <v>49870.400000000001</v>
      </c>
      <c r="K12">
        <f t="shared" si="1"/>
        <v>2.2184903269273959</v>
      </c>
      <c r="L12">
        <f t="shared" si="2"/>
        <v>93306</v>
      </c>
      <c r="M12">
        <f t="shared" si="3"/>
        <v>16556</v>
      </c>
      <c r="N12">
        <f t="shared" si="4"/>
        <v>49870.400000000001</v>
      </c>
      <c r="O12">
        <f t="shared" si="5"/>
        <v>76750</v>
      </c>
      <c r="Q12">
        <v>-2031</v>
      </c>
      <c r="R12">
        <v>0</v>
      </c>
      <c r="T12">
        <v>-3364</v>
      </c>
      <c r="U12">
        <v>1240</v>
      </c>
      <c r="W12">
        <v>11678.400000000001</v>
      </c>
      <c r="X12">
        <v>1240.4000000000001</v>
      </c>
      <c r="AD12">
        <v>49870.400000000001</v>
      </c>
      <c r="AE12">
        <v>2.2184903269273959</v>
      </c>
      <c r="AK12">
        <v>49870.400000000001</v>
      </c>
      <c r="AL12">
        <v>2.2184903269273959</v>
      </c>
    </row>
    <row r="13" spans="1:38" x14ac:dyDescent="0.25">
      <c r="B13">
        <v>112144</v>
      </c>
      <c r="C13">
        <v>110850</v>
      </c>
      <c r="D13">
        <v>20777</v>
      </c>
      <c r="E13">
        <v>93262</v>
      </c>
      <c r="F13">
        <v>108138</v>
      </c>
      <c r="H13">
        <v>118258</v>
      </c>
      <c r="J13">
        <f t="shared" si="0"/>
        <v>89034.2</v>
      </c>
      <c r="K13">
        <f t="shared" si="1"/>
        <v>1.3282311740881594</v>
      </c>
      <c r="L13">
        <f t="shared" si="2"/>
        <v>112144</v>
      </c>
      <c r="M13">
        <f t="shared" si="3"/>
        <v>20777</v>
      </c>
      <c r="N13">
        <f t="shared" si="4"/>
        <v>89034.2</v>
      </c>
      <c r="O13">
        <f t="shared" si="5"/>
        <v>91367</v>
      </c>
      <c r="Q13">
        <v>-4742</v>
      </c>
      <c r="R13">
        <v>-4709</v>
      </c>
      <c r="T13">
        <v>13463</v>
      </c>
      <c r="U13">
        <v>404.19999999999709</v>
      </c>
      <c r="W13">
        <v>18667</v>
      </c>
      <c r="X13">
        <v>404.20000000000005</v>
      </c>
      <c r="AF13">
        <v>89034.2</v>
      </c>
      <c r="AG13">
        <v>1.3282311740881594</v>
      </c>
      <c r="AI13">
        <v>89034.2</v>
      </c>
      <c r="AJ13">
        <v>1.3282311740881594</v>
      </c>
    </row>
    <row r="14" spans="1:38" x14ac:dyDescent="0.25">
      <c r="B14">
        <v>9884</v>
      </c>
      <c r="C14">
        <v>54301</v>
      </c>
      <c r="D14">
        <v>18053</v>
      </c>
      <c r="E14">
        <v>76638</v>
      </c>
      <c r="F14">
        <v>78880</v>
      </c>
      <c r="H14">
        <v>56121</v>
      </c>
      <c r="J14">
        <f t="shared" si="0"/>
        <v>47551.199999999997</v>
      </c>
      <c r="K14">
        <f t="shared" si="1"/>
        <v>1.1802225811335991</v>
      </c>
      <c r="L14">
        <f t="shared" si="2"/>
        <v>78880</v>
      </c>
      <c r="M14">
        <f t="shared" si="3"/>
        <v>9884</v>
      </c>
      <c r="N14">
        <f t="shared" si="4"/>
        <v>47551.199999999997</v>
      </c>
      <c r="O14">
        <f t="shared" si="5"/>
        <v>68996</v>
      </c>
      <c r="Q14">
        <v>-10053</v>
      </c>
      <c r="R14">
        <v>-1</v>
      </c>
      <c r="T14">
        <v>-12989.400000000001</v>
      </c>
      <c r="U14">
        <v>-192</v>
      </c>
      <c r="W14">
        <v>14827.400000000001</v>
      </c>
      <c r="X14">
        <v>2530.4</v>
      </c>
      <c r="Z14">
        <v>47551.199999999997</v>
      </c>
      <c r="AA14">
        <v>1.1802225811335991</v>
      </c>
      <c r="AK14">
        <v>47551.199999999997</v>
      </c>
      <c r="AL14">
        <v>1.1802225811335991</v>
      </c>
    </row>
    <row r="15" spans="1:38" x14ac:dyDescent="0.25">
      <c r="B15">
        <v>38439</v>
      </c>
      <c r="C15">
        <v>5652</v>
      </c>
      <c r="D15">
        <v>26530</v>
      </c>
      <c r="E15">
        <v>19136</v>
      </c>
      <c r="F15">
        <v>89867</v>
      </c>
      <c r="H15">
        <v>56969</v>
      </c>
      <c r="J15">
        <f t="shared" si="0"/>
        <v>35924.800000000003</v>
      </c>
      <c r="K15">
        <f t="shared" si="1"/>
        <v>1.585784750367434</v>
      </c>
      <c r="L15">
        <f t="shared" si="2"/>
        <v>89867</v>
      </c>
      <c r="M15">
        <f t="shared" si="3"/>
        <v>5652</v>
      </c>
      <c r="N15">
        <f t="shared" si="4"/>
        <v>35924.800000000003</v>
      </c>
      <c r="O15">
        <f t="shared" si="5"/>
        <v>84215</v>
      </c>
      <c r="Q15">
        <v>-2686</v>
      </c>
      <c r="R15">
        <v>-2812</v>
      </c>
      <c r="T15">
        <v>-1713.1999999999971</v>
      </c>
      <c r="U15">
        <v>964.40000000000146</v>
      </c>
      <c r="W15">
        <v>11467.999999999998</v>
      </c>
      <c r="X15">
        <v>1416.8</v>
      </c>
      <c r="AD15">
        <v>35924.800000000003</v>
      </c>
      <c r="AE15">
        <v>1.585784750367434</v>
      </c>
      <c r="AK15">
        <v>35924.800000000003</v>
      </c>
      <c r="AL15">
        <v>1.585784750367434</v>
      </c>
    </row>
    <row r="16" spans="1:38" x14ac:dyDescent="0.25">
      <c r="B16">
        <v>12992</v>
      </c>
      <c r="C16">
        <v>14739</v>
      </c>
      <c r="D16">
        <v>60878</v>
      </c>
      <c r="E16">
        <v>36417</v>
      </c>
      <c r="F16">
        <v>69511</v>
      </c>
      <c r="H16">
        <v>49998</v>
      </c>
      <c r="J16">
        <f t="shared" si="0"/>
        <v>38907.4</v>
      </c>
      <c r="K16">
        <f t="shared" si="1"/>
        <v>1.2850511727846117</v>
      </c>
      <c r="L16">
        <f t="shared" si="2"/>
        <v>69511</v>
      </c>
      <c r="M16">
        <f t="shared" si="3"/>
        <v>12992</v>
      </c>
      <c r="N16">
        <f t="shared" si="4"/>
        <v>38907.4</v>
      </c>
      <c r="O16">
        <f t="shared" si="5"/>
        <v>56519</v>
      </c>
      <c r="Q16">
        <v>-9042</v>
      </c>
      <c r="R16">
        <v>-2601</v>
      </c>
      <c r="T16">
        <v>-7217.5999999999985</v>
      </c>
      <c r="U16">
        <v>-635.19999999999709</v>
      </c>
      <c r="W16">
        <v>11963.2</v>
      </c>
      <c r="X16">
        <v>949.59999999999991</v>
      </c>
      <c r="Z16">
        <v>38907.4</v>
      </c>
      <c r="AA16">
        <v>1.2850511727846117</v>
      </c>
      <c r="AK16">
        <v>38907.4</v>
      </c>
      <c r="AL16">
        <v>1.2850511727846117</v>
      </c>
    </row>
    <row r="17" spans="2:38" x14ac:dyDescent="0.25">
      <c r="B17">
        <v>33814</v>
      </c>
      <c r="C17">
        <v>39875</v>
      </c>
      <c r="D17">
        <v>112294</v>
      </c>
      <c r="E17">
        <v>6378</v>
      </c>
      <c r="F17">
        <v>50155</v>
      </c>
      <c r="H17">
        <v>91391</v>
      </c>
      <c r="J17">
        <f t="shared" si="0"/>
        <v>48503.199999999997</v>
      </c>
      <c r="K17">
        <f t="shared" si="1"/>
        <v>1.8842261953850468</v>
      </c>
      <c r="L17">
        <f t="shared" si="2"/>
        <v>112294</v>
      </c>
      <c r="M17">
        <f t="shared" si="3"/>
        <v>6378</v>
      </c>
      <c r="N17">
        <f t="shared" si="4"/>
        <v>48503.199999999997</v>
      </c>
      <c r="O17">
        <f t="shared" si="5"/>
        <v>105916</v>
      </c>
      <c r="Q17">
        <v>15254</v>
      </c>
      <c r="R17">
        <v>662</v>
      </c>
      <c r="T17">
        <v>-19884.800000000003</v>
      </c>
      <c r="U17">
        <v>459.59999999999854</v>
      </c>
      <c r="W17">
        <v>19884.800000000003</v>
      </c>
      <c r="X17">
        <v>1504.8</v>
      </c>
      <c r="AB17">
        <v>48503.199999999997</v>
      </c>
      <c r="AC17">
        <v>1.8842261953850468</v>
      </c>
      <c r="AK17">
        <v>48503.199999999997</v>
      </c>
      <c r="AL17">
        <v>1.8842261953850468</v>
      </c>
    </row>
    <row r="18" spans="2:38" x14ac:dyDescent="0.25">
      <c r="B18">
        <v>109884</v>
      </c>
      <c r="C18">
        <v>53545</v>
      </c>
      <c r="D18">
        <v>113563</v>
      </c>
      <c r="E18">
        <v>39605</v>
      </c>
      <c r="F18">
        <v>94764</v>
      </c>
      <c r="H18">
        <v>126476</v>
      </c>
      <c r="J18">
        <f t="shared" si="0"/>
        <v>82272.2</v>
      </c>
      <c r="K18">
        <f t="shared" si="1"/>
        <v>1.5372872002936595</v>
      </c>
      <c r="L18">
        <f t="shared" si="2"/>
        <v>113563</v>
      </c>
      <c r="M18">
        <f t="shared" si="3"/>
        <v>39605</v>
      </c>
      <c r="N18">
        <f t="shared" si="4"/>
        <v>82272.2</v>
      </c>
      <c r="O18">
        <f t="shared" si="5"/>
        <v>73958</v>
      </c>
      <c r="Q18">
        <v>-5011</v>
      </c>
      <c r="R18">
        <v>-1</v>
      </c>
      <c r="T18">
        <v>-3606.4000000000087</v>
      </c>
      <c r="U18">
        <v>-192.40000000000873</v>
      </c>
      <c r="W18">
        <v>5104.0000000000009</v>
      </c>
      <c r="X18">
        <v>686.4</v>
      </c>
      <c r="AF18">
        <v>82272.2</v>
      </c>
      <c r="AG18">
        <v>1.5372872002936595</v>
      </c>
      <c r="AK18">
        <v>82272.2</v>
      </c>
      <c r="AL18">
        <v>1.5372872002936595</v>
      </c>
    </row>
    <row r="19" spans="2:38" x14ac:dyDescent="0.25">
      <c r="B19">
        <v>31463</v>
      </c>
      <c r="C19">
        <v>72365</v>
      </c>
      <c r="D19">
        <v>53578</v>
      </c>
      <c r="E19">
        <v>43933</v>
      </c>
      <c r="F19">
        <v>18530</v>
      </c>
      <c r="H19">
        <v>111584</v>
      </c>
      <c r="J19">
        <f t="shared" si="0"/>
        <v>43973.8</v>
      </c>
      <c r="K19">
        <f t="shared" si="1"/>
        <v>2.5375109724426816</v>
      </c>
      <c r="L19">
        <f t="shared" si="2"/>
        <v>72365</v>
      </c>
      <c r="M19">
        <f t="shared" si="3"/>
        <v>18530</v>
      </c>
      <c r="N19">
        <f t="shared" si="4"/>
        <v>43973.8</v>
      </c>
      <c r="O19">
        <f t="shared" si="5"/>
        <v>53835</v>
      </c>
      <c r="Q19">
        <v>26222</v>
      </c>
      <c r="R19">
        <v>-1043</v>
      </c>
      <c r="T19">
        <v>13986.400000000001</v>
      </c>
      <c r="U19">
        <v>162</v>
      </c>
      <c r="W19">
        <v>13986.4</v>
      </c>
      <c r="X19">
        <v>304.8</v>
      </c>
      <c r="AD19">
        <v>43973.8</v>
      </c>
      <c r="AE19">
        <v>2.5375109724426816</v>
      </c>
      <c r="AK19">
        <v>43973.8</v>
      </c>
      <c r="AL19">
        <v>2.5375109724426816</v>
      </c>
    </row>
    <row r="20" spans="2:38" x14ac:dyDescent="0.25">
      <c r="B20">
        <v>72409</v>
      </c>
      <c r="C20">
        <v>79899</v>
      </c>
      <c r="D20">
        <v>116943</v>
      </c>
      <c r="E20">
        <v>22971</v>
      </c>
      <c r="F20">
        <v>71266</v>
      </c>
      <c r="H20">
        <v>131287</v>
      </c>
      <c r="J20">
        <f t="shared" si="0"/>
        <v>72697.600000000006</v>
      </c>
      <c r="K20">
        <f t="shared" si="1"/>
        <v>1.8059330706928425</v>
      </c>
      <c r="L20">
        <f t="shared" si="2"/>
        <v>116943</v>
      </c>
      <c r="M20">
        <f t="shared" si="3"/>
        <v>22971</v>
      </c>
      <c r="N20">
        <f t="shared" si="4"/>
        <v>72697.600000000006</v>
      </c>
      <c r="O20">
        <f t="shared" si="5"/>
        <v>93972</v>
      </c>
      <c r="Q20">
        <v>-5981</v>
      </c>
      <c r="R20">
        <v>-2175</v>
      </c>
      <c r="T20">
        <v>-16821.799999999988</v>
      </c>
      <c r="U20">
        <v>-1595.3999999999942</v>
      </c>
      <c r="W20">
        <v>16821.8</v>
      </c>
      <c r="X20">
        <v>3230.2000000000003</v>
      </c>
      <c r="AF20">
        <v>72697.600000000006</v>
      </c>
      <c r="AG20">
        <v>1.8059330706928425</v>
      </c>
      <c r="AK20">
        <v>72697.600000000006</v>
      </c>
      <c r="AL20">
        <v>1.8059330706928425</v>
      </c>
    </row>
    <row r="21" spans="2:38" x14ac:dyDescent="0.25">
      <c r="B21">
        <v>47197</v>
      </c>
      <c r="C21">
        <v>92793</v>
      </c>
      <c r="D21">
        <v>108269</v>
      </c>
      <c r="E21">
        <v>108436</v>
      </c>
      <c r="F21">
        <v>71799</v>
      </c>
      <c r="H21">
        <v>116970</v>
      </c>
      <c r="J21">
        <f t="shared" si="0"/>
        <v>85698.8</v>
      </c>
      <c r="K21">
        <f t="shared" si="1"/>
        <v>1.364896591317498</v>
      </c>
      <c r="L21">
        <f t="shared" si="2"/>
        <v>108436</v>
      </c>
      <c r="M21">
        <f t="shared" si="3"/>
        <v>47197</v>
      </c>
      <c r="N21">
        <f t="shared" si="4"/>
        <v>85698.8</v>
      </c>
      <c r="O21">
        <f t="shared" si="5"/>
        <v>61239</v>
      </c>
      <c r="Q21">
        <v>-1602</v>
      </c>
      <c r="R21">
        <v>134</v>
      </c>
      <c r="T21">
        <v>5970.1999999999971</v>
      </c>
      <c r="U21">
        <v>1796.1999999999971</v>
      </c>
      <c r="W21">
        <v>9451.8000000000011</v>
      </c>
      <c r="X21">
        <v>2162.6000000000004</v>
      </c>
      <c r="AF21">
        <v>85698.8</v>
      </c>
      <c r="AG21">
        <v>1.364896591317498</v>
      </c>
      <c r="AK21">
        <v>85698.8</v>
      </c>
      <c r="AL21">
        <v>1.364896591317498</v>
      </c>
    </row>
    <row r="22" spans="2:38" x14ac:dyDescent="0.25">
      <c r="B22">
        <v>72422</v>
      </c>
      <c r="C22">
        <v>49565</v>
      </c>
      <c r="D22">
        <v>104336</v>
      </c>
      <c r="E22">
        <v>64160</v>
      </c>
      <c r="F22">
        <v>92253</v>
      </c>
      <c r="H22">
        <v>111597</v>
      </c>
      <c r="J22">
        <f t="shared" si="0"/>
        <v>76547.199999999997</v>
      </c>
      <c r="K22">
        <f t="shared" si="1"/>
        <v>1.4578848083274112</v>
      </c>
      <c r="L22">
        <f t="shared" si="2"/>
        <v>104336</v>
      </c>
      <c r="M22">
        <f t="shared" si="3"/>
        <v>49565</v>
      </c>
      <c r="N22">
        <f t="shared" si="4"/>
        <v>76547.199999999997</v>
      </c>
      <c r="O22">
        <f t="shared" si="5"/>
        <v>54771</v>
      </c>
      <c r="Q22">
        <v>11967</v>
      </c>
      <c r="R22">
        <v>11</v>
      </c>
      <c r="T22">
        <v>5945.1999999999971</v>
      </c>
      <c r="U22">
        <v>1336.8000000000029</v>
      </c>
      <c r="W22">
        <v>6928</v>
      </c>
      <c r="X22">
        <v>1522.3999999999999</v>
      </c>
      <c r="AB22">
        <v>76547.199999999997</v>
      </c>
      <c r="AC22">
        <v>1.4578848083274112</v>
      </c>
      <c r="AK22">
        <v>76547.199999999997</v>
      </c>
      <c r="AL22">
        <v>1.4578848083274112</v>
      </c>
    </row>
    <row r="23" spans="2:38" x14ac:dyDescent="0.25">
      <c r="B23">
        <v>78153</v>
      </c>
      <c r="C23">
        <v>41821</v>
      </c>
      <c r="D23">
        <v>20992</v>
      </c>
      <c r="E23">
        <v>47357</v>
      </c>
      <c r="F23">
        <v>64650</v>
      </c>
      <c r="H23">
        <v>62677</v>
      </c>
      <c r="J23">
        <f t="shared" si="0"/>
        <v>50594.6</v>
      </c>
      <c r="K23">
        <f t="shared" si="1"/>
        <v>1.2388080941444344</v>
      </c>
      <c r="L23">
        <f t="shared" si="2"/>
        <v>78153</v>
      </c>
      <c r="M23">
        <f t="shared" si="3"/>
        <v>20992</v>
      </c>
      <c r="N23">
        <f t="shared" si="4"/>
        <v>50594.6</v>
      </c>
      <c r="O23">
        <f t="shared" si="5"/>
        <v>57161</v>
      </c>
      <c r="Q23">
        <v>-1652</v>
      </c>
      <c r="R23">
        <v>777</v>
      </c>
      <c r="T23">
        <v>5921</v>
      </c>
      <c r="U23">
        <v>1004.1999999999971</v>
      </c>
      <c r="W23">
        <v>10133</v>
      </c>
      <c r="X23">
        <v>1245.4000000000001</v>
      </c>
      <c r="Z23">
        <v>50594.6</v>
      </c>
      <c r="AA23">
        <v>1.2388080941444344</v>
      </c>
      <c r="AI23">
        <v>50594.6</v>
      </c>
      <c r="AJ23">
        <v>1.2388080941444344</v>
      </c>
    </row>
    <row r="24" spans="2:38" x14ac:dyDescent="0.25">
      <c r="B24">
        <v>23405</v>
      </c>
      <c r="C24">
        <v>102610</v>
      </c>
      <c r="D24">
        <v>16944</v>
      </c>
      <c r="E24">
        <v>62612</v>
      </c>
      <c r="F24">
        <v>37810</v>
      </c>
      <c r="H24">
        <v>53825</v>
      </c>
      <c r="J24">
        <f t="shared" si="0"/>
        <v>48676.2</v>
      </c>
      <c r="K24">
        <f t="shared" si="1"/>
        <v>1.1057765396641481</v>
      </c>
      <c r="L24">
        <f t="shared" si="2"/>
        <v>102610</v>
      </c>
      <c r="M24">
        <f t="shared" si="3"/>
        <v>16944</v>
      </c>
      <c r="N24">
        <f t="shared" si="4"/>
        <v>48676.2</v>
      </c>
      <c r="O24">
        <f t="shared" si="5"/>
        <v>85666</v>
      </c>
      <c r="Q24">
        <v>-16285</v>
      </c>
      <c r="R24">
        <v>-63</v>
      </c>
      <c r="T24">
        <v>-3082.2000000000044</v>
      </c>
      <c r="U24">
        <v>376.59999999999854</v>
      </c>
      <c r="W24">
        <v>10675</v>
      </c>
      <c r="X24">
        <v>947</v>
      </c>
      <c r="Z24">
        <v>48676.2</v>
      </c>
      <c r="AA24">
        <v>1.1057765396641481</v>
      </c>
      <c r="AI24">
        <v>48676.2</v>
      </c>
      <c r="AJ24">
        <v>1.1057765396641481</v>
      </c>
    </row>
    <row r="25" spans="2:38" x14ac:dyDescent="0.25">
      <c r="B25">
        <v>7239</v>
      </c>
      <c r="C25">
        <v>10671</v>
      </c>
      <c r="D25">
        <v>103915</v>
      </c>
      <c r="E25">
        <v>53155</v>
      </c>
      <c r="F25">
        <v>10550</v>
      </c>
      <c r="H25">
        <v>44708</v>
      </c>
      <c r="J25">
        <f t="shared" si="0"/>
        <v>37106</v>
      </c>
      <c r="K25">
        <f t="shared" si="1"/>
        <v>1.2048725273540668</v>
      </c>
      <c r="L25">
        <f t="shared" si="2"/>
        <v>103915</v>
      </c>
      <c r="M25">
        <f t="shared" si="3"/>
        <v>7239</v>
      </c>
      <c r="N25">
        <f t="shared" si="4"/>
        <v>37106</v>
      </c>
      <c r="O25">
        <f t="shared" si="5"/>
        <v>96676</v>
      </c>
      <c r="Q25">
        <v>-11503</v>
      </c>
      <c r="R25">
        <v>87</v>
      </c>
      <c r="T25">
        <v>6774.2000000000007</v>
      </c>
      <c r="U25">
        <v>295.40000000000146</v>
      </c>
      <c r="W25">
        <v>11515.8</v>
      </c>
      <c r="X25">
        <v>1105.4000000000001</v>
      </c>
      <c r="AD25">
        <v>37106</v>
      </c>
      <c r="AE25">
        <v>1.2048725273540668</v>
      </c>
      <c r="AK25">
        <v>37106</v>
      </c>
      <c r="AL25">
        <v>1.2048725273540668</v>
      </c>
    </row>
    <row r="26" spans="2:38" x14ac:dyDescent="0.25">
      <c r="B26">
        <v>69320</v>
      </c>
      <c r="C26">
        <v>20361</v>
      </c>
      <c r="D26">
        <v>9620</v>
      </c>
      <c r="E26">
        <v>33794</v>
      </c>
      <c r="F26">
        <v>113473</v>
      </c>
      <c r="H26">
        <v>81611</v>
      </c>
      <c r="J26">
        <f t="shared" si="0"/>
        <v>49313.599999999999</v>
      </c>
      <c r="K26">
        <f t="shared" si="1"/>
        <v>1.6549390026280784</v>
      </c>
      <c r="L26">
        <f t="shared" si="2"/>
        <v>113473</v>
      </c>
      <c r="M26">
        <f t="shared" si="3"/>
        <v>9620</v>
      </c>
      <c r="N26">
        <f t="shared" si="4"/>
        <v>49313.599999999999</v>
      </c>
      <c r="O26">
        <f t="shared" si="5"/>
        <v>103853</v>
      </c>
      <c r="Q26">
        <v>15191</v>
      </c>
      <c r="R26">
        <v>0</v>
      </c>
      <c r="T26">
        <v>3041</v>
      </c>
      <c r="U26">
        <v>-2752.2000000000044</v>
      </c>
      <c r="W26">
        <v>8771</v>
      </c>
      <c r="X26">
        <v>2754.6</v>
      </c>
      <c r="Z26">
        <v>49313.599999999999</v>
      </c>
      <c r="AA26">
        <v>1.6549390026280784</v>
      </c>
      <c r="AK26">
        <v>49313.599999999999</v>
      </c>
      <c r="AL26">
        <v>1.6549390026280784</v>
      </c>
    </row>
    <row r="27" spans="2:38" x14ac:dyDescent="0.25">
      <c r="B27">
        <v>56715</v>
      </c>
      <c r="C27">
        <v>101574</v>
      </c>
      <c r="D27">
        <v>37698</v>
      </c>
      <c r="E27">
        <v>12168</v>
      </c>
      <c r="F27">
        <v>12846</v>
      </c>
      <c r="H27">
        <v>91976</v>
      </c>
      <c r="J27">
        <f t="shared" si="0"/>
        <v>44200.2</v>
      </c>
      <c r="K27">
        <f t="shared" si="1"/>
        <v>2.0808955615585449</v>
      </c>
      <c r="L27">
        <f t="shared" si="2"/>
        <v>101574</v>
      </c>
      <c r="M27">
        <f t="shared" si="3"/>
        <v>12168</v>
      </c>
      <c r="N27">
        <f t="shared" si="4"/>
        <v>44200.2</v>
      </c>
      <c r="O27">
        <f t="shared" si="5"/>
        <v>89406</v>
      </c>
      <c r="Q27">
        <v>3662</v>
      </c>
      <c r="R27">
        <v>1664</v>
      </c>
      <c r="T27">
        <v>8604</v>
      </c>
      <c r="U27">
        <v>-92</v>
      </c>
      <c r="W27">
        <v>8604</v>
      </c>
      <c r="X27">
        <v>1828.8000000000002</v>
      </c>
      <c r="AD27">
        <v>44200.2</v>
      </c>
      <c r="AE27">
        <v>2.0808955615585449</v>
      </c>
      <c r="AK27">
        <v>44200.2</v>
      </c>
      <c r="AL27">
        <v>2.0808955615585449</v>
      </c>
    </row>
    <row r="28" spans="2:38" x14ac:dyDescent="0.25">
      <c r="B28">
        <v>85142</v>
      </c>
      <c r="C28">
        <v>99290</v>
      </c>
      <c r="D28">
        <v>69276</v>
      </c>
      <c r="E28">
        <v>64712</v>
      </c>
      <c r="F28">
        <v>94474</v>
      </c>
      <c r="H28">
        <v>92513</v>
      </c>
      <c r="J28">
        <f t="shared" si="0"/>
        <v>82578.8</v>
      </c>
      <c r="K28">
        <f t="shared" si="1"/>
        <v>1.1202996410701052</v>
      </c>
      <c r="L28">
        <f t="shared" si="2"/>
        <v>99290</v>
      </c>
      <c r="M28">
        <f t="shared" si="3"/>
        <v>64712</v>
      </c>
      <c r="N28">
        <f t="shared" si="4"/>
        <v>82578.8</v>
      </c>
      <c r="O28">
        <f t="shared" si="5"/>
        <v>34578</v>
      </c>
      <c r="Q28">
        <v>-2935</v>
      </c>
      <c r="R28">
        <v>-88</v>
      </c>
      <c r="T28">
        <v>-7506.3999999999942</v>
      </c>
      <c r="U28">
        <v>-575</v>
      </c>
      <c r="W28">
        <v>15338.8</v>
      </c>
      <c r="X28">
        <v>1980.6</v>
      </c>
      <c r="AB28">
        <v>82578.8</v>
      </c>
      <c r="AC28">
        <v>1.1202996410701052</v>
      </c>
      <c r="AI28">
        <v>82578.8</v>
      </c>
      <c r="AJ28">
        <v>1.1202996410701052</v>
      </c>
    </row>
    <row r="29" spans="2:38" x14ac:dyDescent="0.25">
      <c r="B29">
        <v>13473</v>
      </c>
      <c r="C29">
        <v>114470</v>
      </c>
      <c r="D29">
        <v>110055</v>
      </c>
      <c r="E29">
        <v>56341</v>
      </c>
      <c r="F29">
        <v>25808</v>
      </c>
      <c r="H29">
        <v>76568</v>
      </c>
      <c r="J29">
        <f t="shared" si="0"/>
        <v>64029.4</v>
      </c>
      <c r="K29">
        <f t="shared" si="1"/>
        <v>1.1958256675839536</v>
      </c>
      <c r="L29">
        <f t="shared" si="2"/>
        <v>114470</v>
      </c>
      <c r="M29">
        <f t="shared" si="3"/>
        <v>13473</v>
      </c>
      <c r="N29">
        <f t="shared" si="4"/>
        <v>64029.4</v>
      </c>
      <c r="O29">
        <f t="shared" si="5"/>
        <v>100997</v>
      </c>
      <c r="Q29">
        <v>2891</v>
      </c>
      <c r="R29">
        <v>-1832</v>
      </c>
      <c r="T29">
        <v>-791.59999999999854</v>
      </c>
      <c r="U29">
        <v>-1126.7999999999956</v>
      </c>
      <c r="W29">
        <v>6339.6</v>
      </c>
      <c r="X29">
        <v>1126.8000000000002</v>
      </c>
      <c r="AB29">
        <v>64029.4</v>
      </c>
      <c r="AC29">
        <v>1.1958256675839536</v>
      </c>
      <c r="AK29">
        <v>64029.4</v>
      </c>
      <c r="AL29">
        <v>1.1958256675839536</v>
      </c>
    </row>
    <row r="30" spans="2:38" x14ac:dyDescent="0.25">
      <c r="B30">
        <v>110954</v>
      </c>
      <c r="C30">
        <v>34014</v>
      </c>
      <c r="D30">
        <v>103698</v>
      </c>
      <c r="E30">
        <v>110275</v>
      </c>
      <c r="F30">
        <v>31019</v>
      </c>
      <c r="H30">
        <v>114481</v>
      </c>
      <c r="J30">
        <f t="shared" si="0"/>
        <v>77992</v>
      </c>
      <c r="K30">
        <f t="shared" si="1"/>
        <v>1.4678556775053853</v>
      </c>
      <c r="L30">
        <f t="shared" si="2"/>
        <v>110954</v>
      </c>
      <c r="M30">
        <f t="shared" si="3"/>
        <v>31019</v>
      </c>
      <c r="N30">
        <f t="shared" si="4"/>
        <v>77992</v>
      </c>
      <c r="O30">
        <f t="shared" si="5"/>
        <v>79935</v>
      </c>
      <c r="Q30">
        <v>-4460</v>
      </c>
      <c r="R30">
        <v>-613</v>
      </c>
      <c r="T30">
        <v>-2868.1999999999971</v>
      </c>
      <c r="U30">
        <v>-34.19999999999709</v>
      </c>
      <c r="W30">
        <v>7450.5999999999995</v>
      </c>
      <c r="X30">
        <v>917</v>
      </c>
      <c r="AF30">
        <v>77992</v>
      </c>
      <c r="AG30">
        <v>1.4678556775053853</v>
      </c>
      <c r="AK30">
        <v>77992</v>
      </c>
      <c r="AL30">
        <v>1.4678556775053853</v>
      </c>
    </row>
    <row r="31" spans="2:38" x14ac:dyDescent="0.25">
      <c r="B31">
        <v>97177</v>
      </c>
      <c r="C31">
        <v>80238</v>
      </c>
      <c r="D31">
        <v>32187</v>
      </c>
      <c r="E31">
        <v>110549</v>
      </c>
      <c r="F31">
        <v>116710</v>
      </c>
      <c r="H31">
        <v>93574</v>
      </c>
      <c r="J31">
        <f t="shared" si="0"/>
        <v>87372.2</v>
      </c>
      <c r="K31">
        <f t="shared" si="1"/>
        <v>1.0709813876725092</v>
      </c>
      <c r="L31">
        <f t="shared" si="2"/>
        <v>116710</v>
      </c>
      <c r="M31">
        <f t="shared" si="3"/>
        <v>32187</v>
      </c>
      <c r="N31">
        <f t="shared" si="4"/>
        <v>87372.2</v>
      </c>
      <c r="O31">
        <f t="shared" si="5"/>
        <v>84523</v>
      </c>
      <c r="Q31">
        <v>-9131</v>
      </c>
      <c r="R31">
        <v>6</v>
      </c>
      <c r="T31">
        <v>-3328</v>
      </c>
      <c r="U31">
        <v>-902.60000000000582</v>
      </c>
      <c r="W31">
        <v>6620.4</v>
      </c>
      <c r="X31">
        <v>902.6</v>
      </c>
      <c r="AB31">
        <v>87372.2</v>
      </c>
      <c r="AC31">
        <v>1.0709813876725092</v>
      </c>
      <c r="AI31">
        <v>87372.2</v>
      </c>
      <c r="AJ31">
        <v>1.0709813876725092</v>
      </c>
    </row>
    <row r="32" spans="2:38" x14ac:dyDescent="0.25">
      <c r="B32">
        <v>113843</v>
      </c>
      <c r="C32">
        <v>48424</v>
      </c>
      <c r="D32">
        <v>11615</v>
      </c>
      <c r="E32">
        <v>80930</v>
      </c>
      <c r="F32">
        <v>55251</v>
      </c>
      <c r="H32">
        <v>92264</v>
      </c>
      <c r="J32">
        <f t="shared" si="0"/>
        <v>62012.6</v>
      </c>
      <c r="K32">
        <f t="shared" si="1"/>
        <v>1.4878266674837051</v>
      </c>
      <c r="L32">
        <f t="shared" si="2"/>
        <v>113843</v>
      </c>
      <c r="M32">
        <f t="shared" si="3"/>
        <v>11615</v>
      </c>
      <c r="N32">
        <f t="shared" si="4"/>
        <v>62012.6</v>
      </c>
      <c r="O32">
        <f t="shared" si="5"/>
        <v>102228</v>
      </c>
      <c r="Q32">
        <v>23261</v>
      </c>
      <c r="R32">
        <v>118</v>
      </c>
      <c r="T32">
        <v>-127</v>
      </c>
      <c r="U32">
        <v>-654.40000000000146</v>
      </c>
      <c r="W32">
        <v>6861.7999999999993</v>
      </c>
      <c r="X32">
        <v>1601.6</v>
      </c>
      <c r="AB32">
        <v>62012.6</v>
      </c>
      <c r="AC32">
        <v>1.4878266674837051</v>
      </c>
      <c r="AK32">
        <v>62012.6</v>
      </c>
      <c r="AL32">
        <v>1.4878266674837051</v>
      </c>
    </row>
    <row r="33" spans="2:38" x14ac:dyDescent="0.25">
      <c r="B33">
        <v>73872</v>
      </c>
      <c r="C33">
        <v>100760</v>
      </c>
      <c r="D33">
        <v>8422</v>
      </c>
      <c r="E33">
        <v>63054</v>
      </c>
      <c r="F33">
        <v>23470</v>
      </c>
      <c r="H33">
        <v>125549</v>
      </c>
      <c r="J33">
        <f t="shared" si="0"/>
        <v>53915.6</v>
      </c>
      <c r="K33">
        <f t="shared" si="1"/>
        <v>2.3286210299060013</v>
      </c>
      <c r="L33">
        <f t="shared" si="2"/>
        <v>100760</v>
      </c>
      <c r="M33">
        <f t="shared" si="3"/>
        <v>8422</v>
      </c>
      <c r="N33">
        <f t="shared" si="4"/>
        <v>53915.6</v>
      </c>
      <c r="O33">
        <f t="shared" si="5"/>
        <v>92338</v>
      </c>
      <c r="Q33">
        <v>5870</v>
      </c>
      <c r="R33">
        <v>88</v>
      </c>
      <c r="T33">
        <v>-8174.8000000000029</v>
      </c>
      <c r="U33">
        <v>798.79999999999563</v>
      </c>
      <c r="W33">
        <v>12880</v>
      </c>
      <c r="X33">
        <v>966.39999999999986</v>
      </c>
      <c r="AF33">
        <v>53915.6</v>
      </c>
      <c r="AG33">
        <v>2.3286210299060013</v>
      </c>
      <c r="AK33">
        <v>53915.6</v>
      </c>
      <c r="AL33">
        <v>2.3286210299060013</v>
      </c>
    </row>
    <row r="34" spans="2:38" x14ac:dyDescent="0.25">
      <c r="B34">
        <v>61366</v>
      </c>
      <c r="C34">
        <v>115913</v>
      </c>
      <c r="D34">
        <v>106890</v>
      </c>
      <c r="E34">
        <v>27066</v>
      </c>
      <c r="F34">
        <v>28886</v>
      </c>
      <c r="H34">
        <v>114290</v>
      </c>
      <c r="J34">
        <f t="shared" ref="J34:J65" si="6">AVERAGE(B34:F34)</f>
        <v>68024.2</v>
      </c>
      <c r="K34">
        <f t="shared" ref="K34:K65" si="7">H34/J34</f>
        <v>1.6801373628796812</v>
      </c>
      <c r="L34">
        <f t="shared" ref="L34:L65" si="8">MAX(B34:F34)</f>
        <v>115913</v>
      </c>
      <c r="M34">
        <f t="shared" ref="M34:M65" si="9">MIN(B34:F34)</f>
        <v>27066</v>
      </c>
      <c r="N34">
        <f t="shared" ref="N34:N65" si="10">AVERAGE(B34:F34)</f>
        <v>68024.2</v>
      </c>
      <c r="O34">
        <f t="shared" ref="O34:O65" si="11">L34-M34</f>
        <v>88847</v>
      </c>
      <c r="Q34">
        <v>-9448</v>
      </c>
      <c r="R34">
        <v>-54</v>
      </c>
      <c r="T34">
        <v>4113.3999999999942</v>
      </c>
      <c r="U34">
        <v>-557</v>
      </c>
      <c r="W34">
        <v>9067</v>
      </c>
      <c r="X34">
        <v>569.80000000000007</v>
      </c>
      <c r="AF34">
        <v>68024.2</v>
      </c>
      <c r="AG34">
        <v>1.6801373628796812</v>
      </c>
      <c r="AK34">
        <v>68024.2</v>
      </c>
      <c r="AL34">
        <v>1.6801373628796812</v>
      </c>
    </row>
    <row r="35" spans="2:38" x14ac:dyDescent="0.25">
      <c r="B35">
        <v>96287</v>
      </c>
      <c r="C35">
        <v>107921</v>
      </c>
      <c r="D35">
        <v>46562</v>
      </c>
      <c r="E35">
        <v>82474</v>
      </c>
      <c r="F35">
        <v>116881</v>
      </c>
      <c r="H35">
        <v>128431</v>
      </c>
      <c r="J35">
        <f t="shared" si="6"/>
        <v>90025</v>
      </c>
      <c r="K35">
        <f t="shared" si="7"/>
        <v>1.4266148292141072</v>
      </c>
      <c r="L35">
        <f t="shared" si="8"/>
        <v>116881</v>
      </c>
      <c r="M35">
        <f t="shared" si="9"/>
        <v>46562</v>
      </c>
      <c r="N35">
        <f t="shared" si="10"/>
        <v>90025</v>
      </c>
      <c r="O35">
        <f t="shared" si="11"/>
        <v>70319</v>
      </c>
      <c r="Q35">
        <v>16132</v>
      </c>
      <c r="R35">
        <v>-7</v>
      </c>
      <c r="T35">
        <v>235</v>
      </c>
      <c r="U35">
        <v>-460.19999999999709</v>
      </c>
      <c r="W35">
        <v>3375</v>
      </c>
      <c r="X35">
        <v>841.4</v>
      </c>
      <c r="AB35">
        <v>90025</v>
      </c>
      <c r="AC35">
        <v>1.4266148292141072</v>
      </c>
      <c r="AK35">
        <v>90025</v>
      </c>
      <c r="AL35">
        <v>1.4266148292141072</v>
      </c>
    </row>
    <row r="36" spans="2:38" x14ac:dyDescent="0.25">
      <c r="B36">
        <v>53392</v>
      </c>
      <c r="C36">
        <v>51001</v>
      </c>
      <c r="D36">
        <v>10333</v>
      </c>
      <c r="E36">
        <v>60476</v>
      </c>
      <c r="F36">
        <v>12998</v>
      </c>
      <c r="H36">
        <v>73192</v>
      </c>
      <c r="J36">
        <f t="shared" si="6"/>
        <v>37640</v>
      </c>
      <c r="K36">
        <f t="shared" si="7"/>
        <v>1.9445270988310308</v>
      </c>
      <c r="L36">
        <f t="shared" si="8"/>
        <v>60476</v>
      </c>
      <c r="M36">
        <f t="shared" si="9"/>
        <v>10333</v>
      </c>
      <c r="N36">
        <f t="shared" si="10"/>
        <v>37640</v>
      </c>
      <c r="O36">
        <f t="shared" si="11"/>
        <v>50143</v>
      </c>
      <c r="Q36">
        <v>7264</v>
      </c>
      <c r="R36">
        <v>3439</v>
      </c>
      <c r="T36">
        <v>2314.4000000000015</v>
      </c>
      <c r="U36">
        <v>299.59999999999854</v>
      </c>
      <c r="W36">
        <v>19518.400000000001</v>
      </c>
      <c r="X36">
        <v>913.2</v>
      </c>
      <c r="AD36">
        <v>37640</v>
      </c>
      <c r="AE36">
        <v>1.9445270988310308</v>
      </c>
      <c r="AK36">
        <v>37640</v>
      </c>
      <c r="AL36">
        <v>1.9445270988310308</v>
      </c>
    </row>
    <row r="37" spans="2:38" x14ac:dyDescent="0.25">
      <c r="B37">
        <v>35246</v>
      </c>
      <c r="C37">
        <v>83746</v>
      </c>
      <c r="D37">
        <v>43881</v>
      </c>
      <c r="E37">
        <v>10300</v>
      </c>
      <c r="F37">
        <v>25501</v>
      </c>
      <c r="H37">
        <v>101606</v>
      </c>
      <c r="J37">
        <f t="shared" si="6"/>
        <v>39734.800000000003</v>
      </c>
      <c r="K37">
        <f t="shared" si="7"/>
        <v>2.5571035968470959</v>
      </c>
      <c r="L37">
        <f t="shared" si="8"/>
        <v>83746</v>
      </c>
      <c r="M37">
        <f t="shared" si="9"/>
        <v>10300</v>
      </c>
      <c r="N37">
        <f t="shared" si="10"/>
        <v>39734.800000000003</v>
      </c>
      <c r="O37">
        <f t="shared" si="11"/>
        <v>73446</v>
      </c>
      <c r="Q37">
        <v>8864</v>
      </c>
      <c r="R37">
        <v>-583</v>
      </c>
      <c r="T37">
        <v>-929</v>
      </c>
      <c r="U37">
        <v>-14.799999999995634</v>
      </c>
      <c r="W37">
        <v>16217.4</v>
      </c>
      <c r="X37">
        <v>1701.9999999999998</v>
      </c>
      <c r="AD37">
        <v>39734.800000000003</v>
      </c>
      <c r="AE37">
        <v>2.5571035968470959</v>
      </c>
      <c r="AK37">
        <v>39734.800000000003</v>
      </c>
      <c r="AL37">
        <v>2.5571035968470959</v>
      </c>
    </row>
    <row r="38" spans="2:38" x14ac:dyDescent="0.25">
      <c r="B38">
        <v>106332</v>
      </c>
      <c r="C38">
        <v>87769</v>
      </c>
      <c r="D38">
        <v>97903</v>
      </c>
      <c r="E38">
        <v>76213</v>
      </c>
      <c r="F38">
        <v>6290</v>
      </c>
      <c r="H38">
        <v>118302</v>
      </c>
      <c r="J38">
        <f t="shared" si="6"/>
        <v>74901.399999999994</v>
      </c>
      <c r="K38">
        <f t="shared" si="7"/>
        <v>1.5794364324298344</v>
      </c>
      <c r="L38">
        <f t="shared" si="8"/>
        <v>106332</v>
      </c>
      <c r="M38">
        <f t="shared" si="9"/>
        <v>6290</v>
      </c>
      <c r="N38">
        <f t="shared" si="10"/>
        <v>74901.399999999994</v>
      </c>
      <c r="O38">
        <f t="shared" si="11"/>
        <v>100042</v>
      </c>
      <c r="Q38">
        <v>-8634</v>
      </c>
      <c r="R38">
        <v>7</v>
      </c>
      <c r="T38">
        <v>-104</v>
      </c>
      <c r="U38">
        <v>-711.40000000000873</v>
      </c>
      <c r="W38">
        <v>6725.1999999999989</v>
      </c>
      <c r="X38">
        <v>1221.3999999999999</v>
      </c>
      <c r="AF38">
        <v>74901.399999999994</v>
      </c>
      <c r="AG38">
        <v>1.5794364324298344</v>
      </c>
      <c r="AK38">
        <v>74901.399999999994</v>
      </c>
      <c r="AL38">
        <v>1.5794364324298344</v>
      </c>
    </row>
    <row r="39" spans="2:38" x14ac:dyDescent="0.25">
      <c r="B39">
        <v>60238</v>
      </c>
      <c r="C39">
        <v>82521</v>
      </c>
      <c r="D39">
        <v>101744</v>
      </c>
      <c r="E39">
        <v>90539</v>
      </c>
      <c r="F39">
        <v>51862</v>
      </c>
      <c r="H39">
        <v>96500</v>
      </c>
      <c r="J39">
        <f t="shared" si="6"/>
        <v>77380.800000000003</v>
      </c>
      <c r="K39">
        <f t="shared" si="7"/>
        <v>1.2470793788640075</v>
      </c>
      <c r="L39">
        <f t="shared" si="8"/>
        <v>101744</v>
      </c>
      <c r="M39">
        <f t="shared" si="9"/>
        <v>51862</v>
      </c>
      <c r="N39">
        <f t="shared" si="10"/>
        <v>77380.800000000003</v>
      </c>
      <c r="O39">
        <f t="shared" si="11"/>
        <v>49882</v>
      </c>
      <c r="Q39">
        <v>3512</v>
      </c>
      <c r="R39">
        <v>1879</v>
      </c>
      <c r="T39">
        <v>-7882.8000000000029</v>
      </c>
      <c r="U39">
        <v>1632.4000000000087</v>
      </c>
      <c r="W39">
        <v>9359.5999999999985</v>
      </c>
      <c r="X39">
        <v>2245.6</v>
      </c>
      <c r="AB39">
        <v>77380.800000000003</v>
      </c>
      <c r="AC39">
        <v>1.2470793788640075</v>
      </c>
      <c r="AI39">
        <v>77380.800000000003</v>
      </c>
      <c r="AJ39">
        <v>1.2470793788640075</v>
      </c>
    </row>
    <row r="40" spans="2:38" x14ac:dyDescent="0.25">
      <c r="B40">
        <v>112688</v>
      </c>
      <c r="C40">
        <v>85703</v>
      </c>
      <c r="D40">
        <v>19683</v>
      </c>
      <c r="E40">
        <v>46376</v>
      </c>
      <c r="F40">
        <v>12614</v>
      </c>
      <c r="H40">
        <v>98730</v>
      </c>
      <c r="J40">
        <f t="shared" si="6"/>
        <v>55412.800000000003</v>
      </c>
      <c r="K40">
        <f t="shared" si="7"/>
        <v>1.7817183033522939</v>
      </c>
      <c r="L40">
        <f t="shared" si="8"/>
        <v>112688</v>
      </c>
      <c r="M40">
        <f t="shared" si="9"/>
        <v>12614</v>
      </c>
      <c r="N40">
        <f t="shared" si="10"/>
        <v>55412.800000000003</v>
      </c>
      <c r="O40">
        <f t="shared" si="11"/>
        <v>100074</v>
      </c>
      <c r="Q40">
        <v>13614</v>
      </c>
      <c r="R40">
        <v>1235</v>
      </c>
      <c r="T40">
        <v>3014.8000000000029</v>
      </c>
      <c r="U40">
        <v>1343</v>
      </c>
      <c r="W40">
        <v>5169.5999999999995</v>
      </c>
      <c r="X40">
        <v>1343</v>
      </c>
      <c r="AD40">
        <v>55412.800000000003</v>
      </c>
      <c r="AE40">
        <v>1.7817183033522939</v>
      </c>
      <c r="AK40">
        <v>55412.800000000003</v>
      </c>
      <c r="AL40">
        <v>1.7817183033522939</v>
      </c>
    </row>
    <row r="41" spans="2:38" x14ac:dyDescent="0.25">
      <c r="B41">
        <v>112648</v>
      </c>
      <c r="C41">
        <v>67103</v>
      </c>
      <c r="D41">
        <v>80961</v>
      </c>
      <c r="E41">
        <v>32797</v>
      </c>
      <c r="F41">
        <v>68514</v>
      </c>
      <c r="H41">
        <v>97224</v>
      </c>
      <c r="J41">
        <f t="shared" si="6"/>
        <v>72404.600000000006</v>
      </c>
      <c r="K41">
        <f t="shared" si="7"/>
        <v>1.3427876129417191</v>
      </c>
      <c r="L41">
        <f t="shared" si="8"/>
        <v>112648</v>
      </c>
      <c r="M41">
        <f t="shared" si="9"/>
        <v>32797</v>
      </c>
      <c r="N41">
        <f t="shared" si="10"/>
        <v>72404.600000000006</v>
      </c>
      <c r="O41">
        <f t="shared" si="11"/>
        <v>79851</v>
      </c>
      <c r="Q41">
        <v>-4866</v>
      </c>
      <c r="R41">
        <v>1180</v>
      </c>
      <c r="T41">
        <v>5049.8000000000029</v>
      </c>
      <c r="U41">
        <v>634</v>
      </c>
      <c r="W41">
        <v>17201</v>
      </c>
      <c r="X41">
        <v>1259.5999999999999</v>
      </c>
      <c r="AF41">
        <v>72404.600000000006</v>
      </c>
      <c r="AG41">
        <v>1.3427876129417191</v>
      </c>
      <c r="AK41">
        <v>72404.600000000006</v>
      </c>
      <c r="AL41">
        <v>1.3427876129417191</v>
      </c>
    </row>
    <row r="42" spans="2:38" x14ac:dyDescent="0.25">
      <c r="B42">
        <v>70539</v>
      </c>
      <c r="C42">
        <v>40075</v>
      </c>
      <c r="D42">
        <v>31496</v>
      </c>
      <c r="E42">
        <v>91365</v>
      </c>
      <c r="F42">
        <v>11395</v>
      </c>
      <c r="H42">
        <v>96249</v>
      </c>
      <c r="J42">
        <f t="shared" si="6"/>
        <v>48974</v>
      </c>
      <c r="K42">
        <f t="shared" si="7"/>
        <v>1.965308122677339</v>
      </c>
      <c r="L42">
        <f t="shared" si="8"/>
        <v>91365</v>
      </c>
      <c r="M42">
        <f t="shared" si="9"/>
        <v>11395</v>
      </c>
      <c r="N42">
        <f t="shared" si="10"/>
        <v>48974</v>
      </c>
      <c r="O42">
        <f t="shared" si="11"/>
        <v>79970</v>
      </c>
      <c r="Q42">
        <v>-12483</v>
      </c>
      <c r="R42">
        <v>-205</v>
      </c>
      <c r="T42">
        <v>-4875.4000000000015</v>
      </c>
      <c r="U42">
        <v>69.599999999998545</v>
      </c>
      <c r="W42">
        <v>8981</v>
      </c>
      <c r="X42">
        <v>1252.4000000000001</v>
      </c>
      <c r="AD42">
        <v>48974</v>
      </c>
      <c r="AE42">
        <v>1.965308122677339</v>
      </c>
      <c r="AK42">
        <v>48974</v>
      </c>
      <c r="AL42">
        <v>1.965308122677339</v>
      </c>
    </row>
    <row r="43" spans="2:38" x14ac:dyDescent="0.25">
      <c r="B43">
        <v>15276</v>
      </c>
      <c r="C43">
        <v>96093</v>
      </c>
      <c r="D43">
        <v>7363</v>
      </c>
      <c r="E43">
        <v>92513</v>
      </c>
      <c r="F43">
        <v>24217</v>
      </c>
      <c r="H43">
        <v>89652</v>
      </c>
      <c r="J43">
        <f t="shared" si="6"/>
        <v>47092.4</v>
      </c>
      <c r="K43">
        <f t="shared" si="7"/>
        <v>1.9037466767461415</v>
      </c>
      <c r="L43">
        <f t="shared" si="8"/>
        <v>96093</v>
      </c>
      <c r="M43">
        <f t="shared" si="9"/>
        <v>7363</v>
      </c>
      <c r="N43">
        <f t="shared" si="10"/>
        <v>47092.4</v>
      </c>
      <c r="O43">
        <f t="shared" si="11"/>
        <v>88730</v>
      </c>
      <c r="Q43">
        <v>-12438</v>
      </c>
      <c r="R43">
        <v>-1289</v>
      </c>
      <c r="T43">
        <v>-680.79999999999563</v>
      </c>
      <c r="U43">
        <v>393</v>
      </c>
      <c r="W43">
        <v>9663.6</v>
      </c>
      <c r="X43">
        <v>1445.4</v>
      </c>
      <c r="AD43">
        <v>47092.4</v>
      </c>
      <c r="AE43">
        <v>1.9037466767461415</v>
      </c>
      <c r="AK43">
        <v>47092.4</v>
      </c>
      <c r="AL43">
        <v>1.9037466767461415</v>
      </c>
    </row>
    <row r="44" spans="2:38" x14ac:dyDescent="0.25">
      <c r="B44">
        <v>75772</v>
      </c>
      <c r="C44">
        <v>54458</v>
      </c>
      <c r="D44">
        <v>34653</v>
      </c>
      <c r="E44">
        <v>60565</v>
      </c>
      <c r="F44">
        <v>36369</v>
      </c>
      <c r="H44">
        <v>95791</v>
      </c>
      <c r="J44">
        <f t="shared" si="6"/>
        <v>52363.4</v>
      </c>
      <c r="K44">
        <f t="shared" si="7"/>
        <v>1.8293502713727527</v>
      </c>
      <c r="L44">
        <f t="shared" si="8"/>
        <v>75772</v>
      </c>
      <c r="M44">
        <f t="shared" si="9"/>
        <v>34653</v>
      </c>
      <c r="N44">
        <f t="shared" si="10"/>
        <v>52363.4</v>
      </c>
      <c r="O44">
        <f t="shared" si="11"/>
        <v>41119</v>
      </c>
      <c r="Q44">
        <v>-11465</v>
      </c>
      <c r="R44">
        <v>4420</v>
      </c>
      <c r="T44">
        <v>482</v>
      </c>
      <c r="U44">
        <v>130.20000000000437</v>
      </c>
      <c r="W44">
        <v>12036</v>
      </c>
      <c r="X44">
        <v>1696.6</v>
      </c>
      <c r="AD44">
        <v>52363.4</v>
      </c>
      <c r="AE44">
        <v>1.8293502713727527</v>
      </c>
      <c r="AK44">
        <v>52363.4</v>
      </c>
      <c r="AL44">
        <v>1.8293502713727527</v>
      </c>
    </row>
    <row r="45" spans="2:38" x14ac:dyDescent="0.25">
      <c r="B45">
        <v>110031</v>
      </c>
      <c r="C45">
        <v>48809</v>
      </c>
      <c r="D45">
        <v>110262</v>
      </c>
      <c r="E45">
        <v>42605</v>
      </c>
      <c r="F45">
        <v>100168</v>
      </c>
      <c r="H45">
        <v>85530</v>
      </c>
      <c r="J45">
        <f t="shared" si="6"/>
        <v>82375</v>
      </c>
      <c r="K45">
        <f t="shared" si="7"/>
        <v>1.0383004552352049</v>
      </c>
      <c r="L45">
        <f t="shared" si="8"/>
        <v>110262</v>
      </c>
      <c r="M45">
        <f t="shared" si="9"/>
        <v>42605</v>
      </c>
      <c r="N45">
        <f t="shared" si="10"/>
        <v>82375</v>
      </c>
      <c r="O45">
        <f t="shared" si="11"/>
        <v>67657</v>
      </c>
      <c r="Q45">
        <v>-4260</v>
      </c>
      <c r="R45">
        <v>324</v>
      </c>
      <c r="T45">
        <v>-3405.1999999999971</v>
      </c>
      <c r="U45">
        <v>-722.19999999999709</v>
      </c>
      <c r="W45">
        <v>10757.599999999999</v>
      </c>
      <c r="X45">
        <v>1245.8000000000002</v>
      </c>
      <c r="AB45">
        <v>82375</v>
      </c>
      <c r="AC45">
        <v>1.0383004552352049</v>
      </c>
      <c r="AI45">
        <v>82375</v>
      </c>
      <c r="AJ45">
        <v>1.0383004552352049</v>
      </c>
    </row>
    <row r="46" spans="2:38" x14ac:dyDescent="0.25">
      <c r="B46">
        <v>12788</v>
      </c>
      <c r="C46">
        <v>48924</v>
      </c>
      <c r="D46">
        <v>12302</v>
      </c>
      <c r="E46">
        <v>98738</v>
      </c>
      <c r="F46">
        <v>20380</v>
      </c>
      <c r="H46">
        <v>44489</v>
      </c>
      <c r="J46">
        <f t="shared" si="6"/>
        <v>38626.400000000001</v>
      </c>
      <c r="K46">
        <f t="shared" si="7"/>
        <v>1.1517770229687467</v>
      </c>
      <c r="L46">
        <f t="shared" si="8"/>
        <v>98738</v>
      </c>
      <c r="M46">
        <f t="shared" si="9"/>
        <v>12302</v>
      </c>
      <c r="N46">
        <f t="shared" si="10"/>
        <v>38626.400000000001</v>
      </c>
      <c r="O46">
        <f t="shared" si="11"/>
        <v>86436</v>
      </c>
      <c r="Q46">
        <v>-6925</v>
      </c>
      <c r="R46">
        <v>0</v>
      </c>
      <c r="T46">
        <v>-3193.5999999999985</v>
      </c>
      <c r="U46">
        <v>69.400000000001455</v>
      </c>
      <c r="W46">
        <v>15135.6</v>
      </c>
      <c r="X46">
        <v>175.79999999999998</v>
      </c>
      <c r="Z46">
        <v>38626.400000000001</v>
      </c>
      <c r="AA46">
        <v>1.1517770229687467</v>
      </c>
      <c r="AK46">
        <v>38626.400000000001</v>
      </c>
      <c r="AL46">
        <v>1.1517770229687467</v>
      </c>
    </row>
    <row r="47" spans="2:38" x14ac:dyDescent="0.25">
      <c r="B47">
        <v>53160</v>
      </c>
      <c r="C47">
        <v>56998</v>
      </c>
      <c r="D47">
        <v>111170</v>
      </c>
      <c r="E47">
        <v>54512</v>
      </c>
      <c r="F47">
        <v>64212</v>
      </c>
      <c r="H47">
        <v>131105</v>
      </c>
      <c r="J47">
        <f t="shared" si="6"/>
        <v>68010.399999999994</v>
      </c>
      <c r="K47">
        <f t="shared" si="7"/>
        <v>1.9277198781362852</v>
      </c>
      <c r="L47">
        <f t="shared" si="8"/>
        <v>111170</v>
      </c>
      <c r="M47">
        <f t="shared" si="9"/>
        <v>53160</v>
      </c>
      <c r="N47">
        <f t="shared" si="10"/>
        <v>68010.399999999994</v>
      </c>
      <c r="O47">
        <f t="shared" si="11"/>
        <v>58010</v>
      </c>
      <c r="Q47">
        <v>2939</v>
      </c>
      <c r="R47">
        <v>1418</v>
      </c>
      <c r="T47">
        <v>-820.40000000000873</v>
      </c>
      <c r="U47">
        <v>-256</v>
      </c>
      <c r="W47">
        <v>7521.6</v>
      </c>
      <c r="X47">
        <v>1503.6</v>
      </c>
      <c r="AF47">
        <v>68010.399999999994</v>
      </c>
      <c r="AG47">
        <v>1.9277198781362852</v>
      </c>
      <c r="AK47">
        <v>68010.399999999994</v>
      </c>
      <c r="AL47">
        <v>1.9277198781362852</v>
      </c>
    </row>
    <row r="48" spans="2:38" x14ac:dyDescent="0.25">
      <c r="B48">
        <v>21919</v>
      </c>
      <c r="C48">
        <v>66942</v>
      </c>
      <c r="D48">
        <v>45460</v>
      </c>
      <c r="E48">
        <v>82693</v>
      </c>
      <c r="F48">
        <v>49714</v>
      </c>
      <c r="H48">
        <v>54031</v>
      </c>
      <c r="J48">
        <f t="shared" si="6"/>
        <v>53345.599999999999</v>
      </c>
      <c r="K48">
        <f t="shared" si="7"/>
        <v>1.0128482948921749</v>
      </c>
      <c r="L48">
        <f t="shared" si="8"/>
        <v>82693</v>
      </c>
      <c r="M48">
        <f t="shared" si="9"/>
        <v>21919</v>
      </c>
      <c r="N48">
        <f t="shared" si="10"/>
        <v>53345.599999999999</v>
      </c>
      <c r="O48">
        <f t="shared" si="11"/>
        <v>60774</v>
      </c>
      <c r="Q48">
        <v>-17924</v>
      </c>
      <c r="R48">
        <v>-1455</v>
      </c>
      <c r="T48">
        <v>-1733.8000000000029</v>
      </c>
      <c r="U48">
        <v>586</v>
      </c>
      <c r="W48">
        <v>9098.2000000000007</v>
      </c>
      <c r="X48">
        <v>857.6</v>
      </c>
      <c r="Z48">
        <v>53345.599999999999</v>
      </c>
      <c r="AA48">
        <v>1.0128482948921749</v>
      </c>
      <c r="AI48">
        <v>53345.599999999999</v>
      </c>
      <c r="AJ48">
        <v>1.0128482948921749</v>
      </c>
    </row>
    <row r="49" spans="2:38" x14ac:dyDescent="0.25">
      <c r="B49">
        <v>78022</v>
      </c>
      <c r="C49">
        <v>96069</v>
      </c>
      <c r="D49">
        <v>31436</v>
      </c>
      <c r="E49">
        <v>109005</v>
      </c>
      <c r="F49">
        <v>47816</v>
      </c>
      <c r="H49">
        <v>130629</v>
      </c>
      <c r="J49">
        <f t="shared" si="6"/>
        <v>72469.600000000006</v>
      </c>
      <c r="K49">
        <f t="shared" si="7"/>
        <v>1.8025351319725786</v>
      </c>
      <c r="L49">
        <f t="shared" si="8"/>
        <v>109005</v>
      </c>
      <c r="M49">
        <f t="shared" si="9"/>
        <v>31436</v>
      </c>
      <c r="N49">
        <f t="shared" si="10"/>
        <v>72469.600000000006</v>
      </c>
      <c r="O49">
        <f t="shared" si="11"/>
        <v>77569</v>
      </c>
      <c r="Q49">
        <v>495</v>
      </c>
      <c r="R49">
        <v>1403</v>
      </c>
      <c r="T49">
        <v>-4257.7999999999884</v>
      </c>
      <c r="U49">
        <v>861.20000000001164</v>
      </c>
      <c r="W49">
        <v>12255</v>
      </c>
      <c r="X49">
        <v>1351.6000000000001</v>
      </c>
      <c r="AF49">
        <v>72469.600000000006</v>
      </c>
      <c r="AG49">
        <v>1.8025351319725786</v>
      </c>
      <c r="AK49">
        <v>72469.600000000006</v>
      </c>
      <c r="AL49">
        <v>1.8025351319725786</v>
      </c>
    </row>
    <row r="50" spans="2:38" x14ac:dyDescent="0.25">
      <c r="B50">
        <v>86007</v>
      </c>
      <c r="C50">
        <v>28764</v>
      </c>
      <c r="D50">
        <v>82505</v>
      </c>
      <c r="E50">
        <v>106983</v>
      </c>
      <c r="F50">
        <v>88764</v>
      </c>
      <c r="H50">
        <v>114213</v>
      </c>
      <c r="J50">
        <f t="shared" si="6"/>
        <v>78604.600000000006</v>
      </c>
      <c r="K50">
        <f t="shared" si="7"/>
        <v>1.4530065670456944</v>
      </c>
      <c r="L50">
        <f t="shared" si="8"/>
        <v>106983</v>
      </c>
      <c r="M50">
        <f t="shared" si="9"/>
        <v>28764</v>
      </c>
      <c r="N50">
        <f t="shared" si="10"/>
        <v>78604.600000000006</v>
      </c>
      <c r="O50">
        <f t="shared" si="11"/>
        <v>78219</v>
      </c>
      <c r="Q50">
        <v>-3498</v>
      </c>
      <c r="R50">
        <v>-120</v>
      </c>
      <c r="T50">
        <v>-5945.5999999999913</v>
      </c>
      <c r="U50">
        <v>-2289</v>
      </c>
      <c r="W50">
        <v>9992</v>
      </c>
      <c r="X50">
        <v>2299.7999999999997</v>
      </c>
      <c r="AB50">
        <v>78604.600000000006</v>
      </c>
      <c r="AC50">
        <v>1.4530065670456944</v>
      </c>
      <c r="AK50">
        <v>78604.600000000006</v>
      </c>
      <c r="AL50">
        <v>1.4530065670456944</v>
      </c>
    </row>
    <row r="51" spans="2:38" x14ac:dyDescent="0.25">
      <c r="B51">
        <v>16741</v>
      </c>
      <c r="C51">
        <v>33503</v>
      </c>
      <c r="D51">
        <v>18498</v>
      </c>
      <c r="E51">
        <v>73682</v>
      </c>
      <c r="F51">
        <v>54613</v>
      </c>
      <c r="H51">
        <v>71398</v>
      </c>
      <c r="J51">
        <f t="shared" si="6"/>
        <v>39407.4</v>
      </c>
      <c r="K51">
        <f t="shared" si="7"/>
        <v>1.811791693945807</v>
      </c>
      <c r="L51">
        <f t="shared" si="8"/>
        <v>73682</v>
      </c>
      <c r="M51">
        <f t="shared" si="9"/>
        <v>16741</v>
      </c>
      <c r="N51">
        <f t="shared" si="10"/>
        <v>39407.4</v>
      </c>
      <c r="O51">
        <f t="shared" si="11"/>
        <v>56941</v>
      </c>
      <c r="Q51">
        <v>30685</v>
      </c>
      <c r="R51">
        <v>1734</v>
      </c>
      <c r="T51">
        <v>1646.4000000000015</v>
      </c>
      <c r="U51">
        <v>40.80000000000291</v>
      </c>
      <c r="W51">
        <v>8231.6</v>
      </c>
      <c r="X51">
        <v>40.799999999999997</v>
      </c>
      <c r="Z51">
        <v>39407.4</v>
      </c>
      <c r="AA51">
        <v>1.811791693945807</v>
      </c>
      <c r="AK51">
        <v>39407.4</v>
      </c>
      <c r="AL51">
        <v>1.811791693945807</v>
      </c>
    </row>
    <row r="52" spans="2:38" x14ac:dyDescent="0.25">
      <c r="B52">
        <v>105441</v>
      </c>
      <c r="C52">
        <v>106227</v>
      </c>
      <c r="D52">
        <v>18879</v>
      </c>
      <c r="E52">
        <v>38954</v>
      </c>
      <c r="F52">
        <v>81413</v>
      </c>
      <c r="H52">
        <v>118418</v>
      </c>
      <c r="J52">
        <f t="shared" si="6"/>
        <v>70182.8</v>
      </c>
      <c r="K52">
        <f t="shared" si="7"/>
        <v>1.6872795043799904</v>
      </c>
      <c r="L52">
        <f t="shared" si="8"/>
        <v>106227</v>
      </c>
      <c r="M52">
        <f t="shared" si="9"/>
        <v>18879</v>
      </c>
      <c r="N52">
        <f t="shared" si="10"/>
        <v>70182.8</v>
      </c>
      <c r="O52">
        <f t="shared" si="11"/>
        <v>87348</v>
      </c>
      <c r="Q52">
        <v>3413</v>
      </c>
      <c r="R52">
        <v>278</v>
      </c>
      <c r="T52">
        <v>-4601.1999999999971</v>
      </c>
      <c r="U52">
        <v>719.40000000000873</v>
      </c>
      <c r="W52">
        <v>20038.8</v>
      </c>
      <c r="X52">
        <v>1237</v>
      </c>
      <c r="AF52">
        <v>70182.8</v>
      </c>
      <c r="AG52">
        <v>1.6872795043799904</v>
      </c>
      <c r="AK52">
        <v>70182.8</v>
      </c>
      <c r="AL52">
        <v>1.6872795043799904</v>
      </c>
    </row>
    <row r="53" spans="2:38" x14ac:dyDescent="0.25">
      <c r="B53">
        <v>31941</v>
      </c>
      <c r="C53">
        <v>28947</v>
      </c>
      <c r="D53">
        <v>88280</v>
      </c>
      <c r="E53">
        <v>6154</v>
      </c>
      <c r="F53">
        <v>22272</v>
      </c>
      <c r="H53">
        <v>44693</v>
      </c>
      <c r="J53">
        <f t="shared" si="6"/>
        <v>35518.800000000003</v>
      </c>
      <c r="K53">
        <f t="shared" si="7"/>
        <v>1.2582913837179184</v>
      </c>
      <c r="L53">
        <f t="shared" si="8"/>
        <v>88280</v>
      </c>
      <c r="M53">
        <f t="shared" si="9"/>
        <v>6154</v>
      </c>
      <c r="N53">
        <f t="shared" si="10"/>
        <v>35518.800000000003</v>
      </c>
      <c r="O53">
        <f t="shared" si="11"/>
        <v>82126</v>
      </c>
      <c r="Q53">
        <v>5702</v>
      </c>
      <c r="R53">
        <v>-3832</v>
      </c>
      <c r="T53">
        <v>-3423</v>
      </c>
      <c r="U53">
        <v>2336.8000000000029</v>
      </c>
      <c r="W53">
        <v>16002.599999999999</v>
      </c>
      <c r="X53">
        <v>3565.2</v>
      </c>
      <c r="Z53">
        <v>35518.800000000003</v>
      </c>
      <c r="AA53">
        <v>1.2582913837179184</v>
      </c>
      <c r="AI53">
        <v>35518.800000000003</v>
      </c>
      <c r="AJ53">
        <v>1.2582913837179184</v>
      </c>
    </row>
    <row r="54" spans="2:38" x14ac:dyDescent="0.25">
      <c r="B54">
        <v>92810</v>
      </c>
      <c r="C54">
        <v>105031</v>
      </c>
      <c r="D54">
        <v>66980</v>
      </c>
      <c r="E54">
        <v>70897</v>
      </c>
      <c r="F54">
        <v>45409</v>
      </c>
      <c r="H54">
        <v>78418</v>
      </c>
      <c r="J54">
        <f t="shared" si="6"/>
        <v>76225.399999999994</v>
      </c>
      <c r="K54">
        <f t="shared" si="7"/>
        <v>1.0287646899852281</v>
      </c>
      <c r="L54">
        <f t="shared" si="8"/>
        <v>105031</v>
      </c>
      <c r="M54">
        <f t="shared" si="9"/>
        <v>45409</v>
      </c>
      <c r="N54">
        <f t="shared" si="10"/>
        <v>76225.399999999994</v>
      </c>
      <c r="O54">
        <f t="shared" si="11"/>
        <v>59622</v>
      </c>
      <c r="Q54">
        <v>-14447</v>
      </c>
      <c r="R54">
        <v>-3654</v>
      </c>
      <c r="T54">
        <v>1908.7999999999884</v>
      </c>
      <c r="U54">
        <v>168.59999999999127</v>
      </c>
      <c r="W54">
        <v>16743.2</v>
      </c>
      <c r="X54">
        <v>168.60000000000002</v>
      </c>
      <c r="AB54">
        <v>76225.399999999994</v>
      </c>
      <c r="AC54">
        <v>1.0287646899852281</v>
      </c>
      <c r="AI54">
        <v>76225.399999999994</v>
      </c>
      <c r="AJ54">
        <v>1.0287646899852281</v>
      </c>
    </row>
    <row r="55" spans="2:38" x14ac:dyDescent="0.25">
      <c r="B55">
        <v>37570</v>
      </c>
      <c r="C55">
        <v>43911</v>
      </c>
      <c r="D55">
        <v>88048</v>
      </c>
      <c r="E55">
        <v>59621</v>
      </c>
      <c r="F55">
        <v>40750</v>
      </c>
      <c r="H55">
        <v>69908</v>
      </c>
      <c r="J55">
        <f t="shared" si="6"/>
        <v>53980</v>
      </c>
      <c r="K55">
        <f t="shared" si="7"/>
        <v>1.2950722489811042</v>
      </c>
      <c r="L55">
        <f t="shared" si="8"/>
        <v>88048</v>
      </c>
      <c r="M55">
        <f t="shared" si="9"/>
        <v>37570</v>
      </c>
      <c r="N55">
        <f t="shared" si="10"/>
        <v>53980</v>
      </c>
      <c r="O55">
        <f t="shared" si="11"/>
        <v>50478</v>
      </c>
      <c r="Q55">
        <v>-8320</v>
      </c>
      <c r="R55">
        <v>-483</v>
      </c>
      <c r="T55">
        <v>-12464.600000000006</v>
      </c>
      <c r="U55">
        <v>98.599999999998545</v>
      </c>
      <c r="W55">
        <v>16113.800000000001</v>
      </c>
      <c r="X55">
        <v>1536.5999999999997</v>
      </c>
      <c r="AB55">
        <v>53980</v>
      </c>
      <c r="AC55">
        <v>1.2950722489811042</v>
      </c>
      <c r="AI55">
        <v>53980</v>
      </c>
      <c r="AJ55">
        <v>1.2950722489811042</v>
      </c>
    </row>
    <row r="56" spans="2:38" x14ac:dyDescent="0.25">
      <c r="B56">
        <v>55981</v>
      </c>
      <c r="C56">
        <v>53629</v>
      </c>
      <c r="D56">
        <v>77539</v>
      </c>
      <c r="E56">
        <v>106328</v>
      </c>
      <c r="F56">
        <v>112185</v>
      </c>
      <c r="H56">
        <v>87431</v>
      </c>
      <c r="J56">
        <f t="shared" si="6"/>
        <v>81132.399999999994</v>
      </c>
      <c r="K56">
        <f t="shared" si="7"/>
        <v>1.0776335964423585</v>
      </c>
      <c r="L56">
        <f t="shared" si="8"/>
        <v>112185</v>
      </c>
      <c r="M56">
        <f t="shared" si="9"/>
        <v>53629</v>
      </c>
      <c r="N56">
        <f t="shared" si="10"/>
        <v>81132.399999999994</v>
      </c>
      <c r="O56">
        <f t="shared" si="11"/>
        <v>58556</v>
      </c>
      <c r="Q56">
        <v>-4942</v>
      </c>
      <c r="R56">
        <v>-1231</v>
      </c>
      <c r="T56">
        <v>-4180.4000000000087</v>
      </c>
      <c r="U56">
        <v>366</v>
      </c>
      <c r="W56">
        <v>19442.400000000001</v>
      </c>
      <c r="X56">
        <v>719.59999999999991</v>
      </c>
      <c r="AB56">
        <v>81132.399999999994</v>
      </c>
      <c r="AC56">
        <v>1.0776335964423585</v>
      </c>
      <c r="AI56">
        <v>81132.399999999994</v>
      </c>
      <c r="AJ56">
        <v>1.0776335964423585</v>
      </c>
    </row>
    <row r="57" spans="2:38" x14ac:dyDescent="0.25">
      <c r="B57">
        <v>59425</v>
      </c>
      <c r="C57">
        <v>48644</v>
      </c>
      <c r="D57">
        <v>108763</v>
      </c>
      <c r="E57">
        <v>116716</v>
      </c>
      <c r="F57">
        <v>10876</v>
      </c>
      <c r="H57">
        <v>73471</v>
      </c>
      <c r="J57">
        <f t="shared" si="6"/>
        <v>68884.800000000003</v>
      </c>
      <c r="K57">
        <f t="shared" si="7"/>
        <v>1.0665778226836689</v>
      </c>
      <c r="L57">
        <f t="shared" si="8"/>
        <v>116716</v>
      </c>
      <c r="M57">
        <f t="shared" si="9"/>
        <v>10876</v>
      </c>
      <c r="N57">
        <f t="shared" si="10"/>
        <v>68884.800000000003</v>
      </c>
      <c r="O57">
        <f t="shared" si="11"/>
        <v>105840</v>
      </c>
      <c r="Q57">
        <v>-26405</v>
      </c>
      <c r="R57">
        <v>229</v>
      </c>
      <c r="T57">
        <v>3891.6000000000058</v>
      </c>
      <c r="U57">
        <v>-255</v>
      </c>
      <c r="W57">
        <v>17794.400000000001</v>
      </c>
      <c r="X57">
        <v>612.20000000000005</v>
      </c>
      <c r="AF57">
        <v>68884.800000000003</v>
      </c>
      <c r="AG57">
        <v>1.0665778226836689</v>
      </c>
      <c r="AI57">
        <v>68884.800000000003</v>
      </c>
      <c r="AJ57">
        <v>1.0665778226836689</v>
      </c>
    </row>
    <row r="58" spans="2:38" x14ac:dyDescent="0.25">
      <c r="B58">
        <v>35834</v>
      </c>
      <c r="C58">
        <v>81069</v>
      </c>
      <c r="D58">
        <v>102392</v>
      </c>
      <c r="E58">
        <v>98117</v>
      </c>
      <c r="F58">
        <v>36292</v>
      </c>
      <c r="H58">
        <v>107574</v>
      </c>
      <c r="J58">
        <f t="shared" si="6"/>
        <v>70740.800000000003</v>
      </c>
      <c r="K58">
        <f t="shared" si="7"/>
        <v>1.5206783072851875</v>
      </c>
      <c r="L58">
        <f t="shared" si="8"/>
        <v>102392</v>
      </c>
      <c r="M58">
        <f t="shared" si="9"/>
        <v>35834</v>
      </c>
      <c r="N58">
        <f t="shared" si="10"/>
        <v>70740.800000000003</v>
      </c>
      <c r="O58">
        <f t="shared" si="11"/>
        <v>66558</v>
      </c>
      <c r="Q58">
        <v>27009</v>
      </c>
      <c r="R58">
        <v>-163</v>
      </c>
      <c r="T58">
        <v>4296.1999999999971</v>
      </c>
      <c r="U58">
        <v>913.19999999999709</v>
      </c>
      <c r="W58">
        <v>19281</v>
      </c>
      <c r="X58">
        <v>1823.6</v>
      </c>
      <c r="AB58">
        <v>70740.800000000003</v>
      </c>
      <c r="AC58">
        <v>1.5206783072851875</v>
      </c>
      <c r="AK58">
        <v>70740.800000000003</v>
      </c>
      <c r="AL58">
        <v>1.5206783072851875</v>
      </c>
    </row>
    <row r="59" spans="2:38" x14ac:dyDescent="0.25">
      <c r="B59">
        <v>52396</v>
      </c>
      <c r="C59">
        <v>41798</v>
      </c>
      <c r="D59">
        <v>21749</v>
      </c>
      <c r="E59">
        <v>25833</v>
      </c>
      <c r="F59">
        <v>114938</v>
      </c>
      <c r="H59">
        <v>81666</v>
      </c>
      <c r="J59">
        <f t="shared" si="6"/>
        <v>51342.8</v>
      </c>
      <c r="K59">
        <f t="shared" si="7"/>
        <v>1.5906027719563405</v>
      </c>
      <c r="L59">
        <f t="shared" si="8"/>
        <v>114938</v>
      </c>
      <c r="M59">
        <f t="shared" si="9"/>
        <v>21749</v>
      </c>
      <c r="N59">
        <f t="shared" si="10"/>
        <v>51342.8</v>
      </c>
      <c r="O59">
        <f t="shared" si="11"/>
        <v>93189</v>
      </c>
      <c r="Q59">
        <v>9096</v>
      </c>
      <c r="R59">
        <v>-400</v>
      </c>
      <c r="T59">
        <v>7850</v>
      </c>
      <c r="U59">
        <v>1376.6000000000058</v>
      </c>
      <c r="W59">
        <v>14944.400000000001</v>
      </c>
      <c r="X59">
        <v>1477</v>
      </c>
      <c r="AD59">
        <v>51342.8</v>
      </c>
      <c r="AE59">
        <v>1.5906027719563405</v>
      </c>
      <c r="AK59">
        <v>51342.8</v>
      </c>
      <c r="AL59">
        <v>1.5906027719563405</v>
      </c>
    </row>
    <row r="60" spans="2:38" x14ac:dyDescent="0.25">
      <c r="B60">
        <v>81431</v>
      </c>
      <c r="C60">
        <v>107222</v>
      </c>
      <c r="D60">
        <v>58233</v>
      </c>
      <c r="E60">
        <v>81126</v>
      </c>
      <c r="F60">
        <v>26862</v>
      </c>
      <c r="H60">
        <v>83321</v>
      </c>
      <c r="J60">
        <f t="shared" si="6"/>
        <v>70974.8</v>
      </c>
      <c r="K60">
        <f t="shared" si="7"/>
        <v>1.1739518815128749</v>
      </c>
      <c r="L60">
        <f t="shared" si="8"/>
        <v>107222</v>
      </c>
      <c r="M60">
        <f t="shared" si="9"/>
        <v>26862</v>
      </c>
      <c r="N60">
        <f t="shared" si="10"/>
        <v>70974.8</v>
      </c>
      <c r="O60">
        <f t="shared" si="11"/>
        <v>80360</v>
      </c>
      <c r="Q60">
        <v>-22213</v>
      </c>
      <c r="R60">
        <v>-229</v>
      </c>
      <c r="T60">
        <v>10434.200000000004</v>
      </c>
      <c r="U60">
        <v>-530.59999999999127</v>
      </c>
      <c r="W60">
        <v>17057</v>
      </c>
      <c r="X60">
        <v>541.40000000000009</v>
      </c>
      <c r="AD60">
        <v>70974.8</v>
      </c>
      <c r="AE60">
        <v>1.1739518815128749</v>
      </c>
      <c r="AI60">
        <v>70974.8</v>
      </c>
      <c r="AJ60">
        <v>1.1739518815128749</v>
      </c>
    </row>
    <row r="61" spans="2:38" x14ac:dyDescent="0.25">
      <c r="B61">
        <v>93313</v>
      </c>
      <c r="C61">
        <v>49330</v>
      </c>
      <c r="D61">
        <v>66599</v>
      </c>
      <c r="E61">
        <v>7623</v>
      </c>
      <c r="F61">
        <v>29175</v>
      </c>
      <c r="H61">
        <v>91878</v>
      </c>
      <c r="J61">
        <f t="shared" si="6"/>
        <v>49208</v>
      </c>
      <c r="K61">
        <f t="shared" si="7"/>
        <v>1.8671354251341246</v>
      </c>
      <c r="L61">
        <f t="shared" si="8"/>
        <v>93313</v>
      </c>
      <c r="M61">
        <f t="shared" si="9"/>
        <v>7623</v>
      </c>
      <c r="N61">
        <f t="shared" si="10"/>
        <v>49208</v>
      </c>
      <c r="O61">
        <f t="shared" si="11"/>
        <v>85690</v>
      </c>
      <c r="Q61">
        <v>-20790</v>
      </c>
      <c r="R61">
        <v>202</v>
      </c>
      <c r="T61">
        <v>-14235.400000000001</v>
      </c>
      <c r="U61">
        <v>1019</v>
      </c>
      <c r="W61">
        <v>14995.8</v>
      </c>
      <c r="X61">
        <v>1040.5999999999999</v>
      </c>
      <c r="AF61">
        <v>49208</v>
      </c>
      <c r="AG61">
        <v>1.8671354251341246</v>
      </c>
      <c r="AK61">
        <v>49208</v>
      </c>
      <c r="AL61">
        <v>1.8671354251341246</v>
      </c>
    </row>
    <row r="62" spans="2:38" x14ac:dyDescent="0.25">
      <c r="B62">
        <v>31554</v>
      </c>
      <c r="C62">
        <v>27407</v>
      </c>
      <c r="D62">
        <v>65740</v>
      </c>
      <c r="E62">
        <v>76345</v>
      </c>
      <c r="F62">
        <v>61575</v>
      </c>
      <c r="H62">
        <v>65707</v>
      </c>
      <c r="J62">
        <f t="shared" si="6"/>
        <v>52524.2</v>
      </c>
      <c r="K62">
        <f t="shared" si="7"/>
        <v>1.2509852601277127</v>
      </c>
      <c r="L62">
        <f t="shared" si="8"/>
        <v>76345</v>
      </c>
      <c r="M62">
        <f t="shared" si="9"/>
        <v>27407</v>
      </c>
      <c r="N62">
        <f t="shared" si="10"/>
        <v>52524.2</v>
      </c>
      <c r="O62">
        <f t="shared" si="11"/>
        <v>48938</v>
      </c>
      <c r="Q62">
        <v>-2435</v>
      </c>
      <c r="R62">
        <v>159</v>
      </c>
      <c r="T62">
        <v>-8902</v>
      </c>
      <c r="U62">
        <v>25.799999999995634</v>
      </c>
      <c r="W62">
        <v>10559.599999999999</v>
      </c>
      <c r="X62">
        <v>975.8</v>
      </c>
      <c r="AB62">
        <v>52524.2</v>
      </c>
      <c r="AC62">
        <v>1.2509852601277127</v>
      </c>
      <c r="AK62">
        <v>52524.2</v>
      </c>
      <c r="AL62">
        <v>1.2509852601277127</v>
      </c>
    </row>
    <row r="63" spans="2:38" x14ac:dyDescent="0.25">
      <c r="B63">
        <v>83986</v>
      </c>
      <c r="C63">
        <v>111549</v>
      </c>
      <c r="D63">
        <v>6353</v>
      </c>
      <c r="E63">
        <v>32933</v>
      </c>
      <c r="F63">
        <v>101347</v>
      </c>
      <c r="H63">
        <v>131522</v>
      </c>
      <c r="J63">
        <f t="shared" si="6"/>
        <v>67233.600000000006</v>
      </c>
      <c r="K63">
        <f t="shared" si="7"/>
        <v>1.9561945217867256</v>
      </c>
      <c r="L63">
        <f t="shared" si="8"/>
        <v>111549</v>
      </c>
      <c r="M63">
        <f t="shared" si="9"/>
        <v>6353</v>
      </c>
      <c r="N63">
        <f t="shared" si="10"/>
        <v>67233.600000000006</v>
      </c>
      <c r="O63">
        <f t="shared" si="11"/>
        <v>105196</v>
      </c>
      <c r="Q63">
        <v>896</v>
      </c>
      <c r="R63">
        <v>3732</v>
      </c>
      <c r="T63">
        <v>-6222</v>
      </c>
      <c r="U63">
        <v>-3095.3999999999942</v>
      </c>
      <c r="W63">
        <v>12448.8</v>
      </c>
      <c r="X63">
        <v>3095.4</v>
      </c>
      <c r="AF63">
        <v>67233.600000000006</v>
      </c>
      <c r="AG63">
        <v>1.9561945217867256</v>
      </c>
      <c r="AK63">
        <v>67233.600000000006</v>
      </c>
      <c r="AL63">
        <v>1.9561945217867256</v>
      </c>
    </row>
    <row r="64" spans="2:38" x14ac:dyDescent="0.25">
      <c r="B64">
        <v>9963</v>
      </c>
      <c r="C64">
        <v>33743</v>
      </c>
      <c r="D64">
        <v>91866</v>
      </c>
      <c r="E64">
        <v>40353</v>
      </c>
      <c r="F64">
        <v>95549</v>
      </c>
      <c r="H64">
        <v>97859</v>
      </c>
      <c r="J64">
        <f t="shared" si="6"/>
        <v>54294.8</v>
      </c>
      <c r="K64">
        <f t="shared" si="7"/>
        <v>1.8023641306349778</v>
      </c>
      <c r="L64">
        <f t="shared" si="8"/>
        <v>95549</v>
      </c>
      <c r="M64">
        <f t="shared" si="9"/>
        <v>9963</v>
      </c>
      <c r="N64">
        <f t="shared" si="10"/>
        <v>54294.8</v>
      </c>
      <c r="O64">
        <f t="shared" si="11"/>
        <v>85586</v>
      </c>
      <c r="Q64">
        <v>-8044</v>
      </c>
      <c r="R64">
        <v>20</v>
      </c>
      <c r="T64">
        <v>5808.2000000000044</v>
      </c>
      <c r="U64">
        <v>-186.59999999999854</v>
      </c>
      <c r="W64">
        <v>7545</v>
      </c>
      <c r="X64">
        <v>1942.2</v>
      </c>
      <c r="AD64">
        <v>54294.8</v>
      </c>
      <c r="AE64">
        <v>1.8023641306349778</v>
      </c>
      <c r="AK64">
        <v>54294.8</v>
      </c>
      <c r="AL64">
        <v>1.8023641306349778</v>
      </c>
    </row>
    <row r="65" spans="2:38" x14ac:dyDescent="0.25">
      <c r="B65">
        <v>17285</v>
      </c>
      <c r="C65">
        <v>79470</v>
      </c>
      <c r="D65">
        <v>56876</v>
      </c>
      <c r="E65">
        <v>112396</v>
      </c>
      <c r="F65">
        <v>3480</v>
      </c>
      <c r="H65">
        <v>83242</v>
      </c>
      <c r="J65">
        <f t="shared" si="6"/>
        <v>53901.4</v>
      </c>
      <c r="K65">
        <f t="shared" si="7"/>
        <v>1.5443383659793624</v>
      </c>
      <c r="L65">
        <f t="shared" si="8"/>
        <v>112396</v>
      </c>
      <c r="M65">
        <f t="shared" si="9"/>
        <v>3480</v>
      </c>
      <c r="N65">
        <f t="shared" si="10"/>
        <v>53901.4</v>
      </c>
      <c r="O65">
        <f t="shared" si="11"/>
        <v>108916</v>
      </c>
      <c r="Q65">
        <v>23464</v>
      </c>
      <c r="R65">
        <v>1285</v>
      </c>
      <c r="T65">
        <v>1405</v>
      </c>
      <c r="U65">
        <v>-630.19999999999709</v>
      </c>
      <c r="W65">
        <v>5905.4</v>
      </c>
      <c r="X65">
        <v>1307</v>
      </c>
      <c r="Z65">
        <v>53901.4</v>
      </c>
      <c r="AA65">
        <v>1.5443383659793624</v>
      </c>
      <c r="AK65">
        <v>53901.4</v>
      </c>
      <c r="AL65">
        <v>1.5443383659793624</v>
      </c>
    </row>
    <row r="66" spans="2:38" x14ac:dyDescent="0.25">
      <c r="B66">
        <v>101805</v>
      </c>
      <c r="C66">
        <v>74880</v>
      </c>
      <c r="D66">
        <v>83897</v>
      </c>
      <c r="E66">
        <v>105422</v>
      </c>
      <c r="F66">
        <v>9662</v>
      </c>
      <c r="H66">
        <v>93204</v>
      </c>
      <c r="J66">
        <f t="shared" ref="J66:J101" si="12">AVERAGE(B66:F66)</f>
        <v>75133.2</v>
      </c>
      <c r="K66">
        <f t="shared" ref="K66:K97" si="13">H66/J66</f>
        <v>1.2405168420884509</v>
      </c>
      <c r="L66">
        <f t="shared" ref="L66:L101" si="14">MAX(B66:F66)</f>
        <v>105422</v>
      </c>
      <c r="M66">
        <f t="shared" ref="M66:M101" si="15">MIN(B66:F66)</f>
        <v>9662</v>
      </c>
      <c r="N66">
        <f t="shared" ref="N66:N101" si="16">AVERAGE(B66:F66)</f>
        <v>75133.2</v>
      </c>
      <c r="O66">
        <f t="shared" ref="O66:O101" si="17">L66-M66</f>
        <v>95760</v>
      </c>
      <c r="Q66">
        <v>1938</v>
      </c>
      <c r="R66">
        <v>0</v>
      </c>
      <c r="T66">
        <v>-1741.8000000000029</v>
      </c>
      <c r="U66">
        <v>-338.80000000000291</v>
      </c>
      <c r="W66">
        <v>9307.4</v>
      </c>
      <c r="X66">
        <v>1436.4</v>
      </c>
      <c r="AB66">
        <v>75133.2</v>
      </c>
      <c r="AC66">
        <v>1.2405168420884509</v>
      </c>
      <c r="AI66">
        <v>75133.2</v>
      </c>
      <c r="AJ66">
        <v>1.2405168420884509</v>
      </c>
    </row>
    <row r="67" spans="2:38" x14ac:dyDescent="0.25">
      <c r="B67">
        <v>47101</v>
      </c>
      <c r="C67">
        <v>64153</v>
      </c>
      <c r="D67">
        <v>19170</v>
      </c>
      <c r="E67">
        <v>70389</v>
      </c>
      <c r="F67">
        <v>27087</v>
      </c>
      <c r="H67">
        <v>70520</v>
      </c>
      <c r="J67">
        <f t="shared" si="12"/>
        <v>45580</v>
      </c>
      <c r="K67">
        <f t="shared" si="13"/>
        <v>1.5471698113207548</v>
      </c>
      <c r="L67">
        <f t="shared" si="14"/>
        <v>70389</v>
      </c>
      <c r="M67">
        <f t="shared" si="15"/>
        <v>19170</v>
      </c>
      <c r="N67">
        <f t="shared" si="16"/>
        <v>45580</v>
      </c>
      <c r="O67">
        <f t="shared" si="17"/>
        <v>51219</v>
      </c>
      <c r="Q67">
        <v>-6355</v>
      </c>
      <c r="R67">
        <v>-67</v>
      </c>
      <c r="T67">
        <v>15322</v>
      </c>
      <c r="U67">
        <v>1618.1999999999971</v>
      </c>
      <c r="W67">
        <v>15322</v>
      </c>
      <c r="X67">
        <v>1661</v>
      </c>
      <c r="AD67">
        <v>45580</v>
      </c>
      <c r="AE67">
        <v>1.5471698113207548</v>
      </c>
      <c r="AK67">
        <v>45580</v>
      </c>
      <c r="AL67">
        <v>1.5471698113207548</v>
      </c>
    </row>
    <row r="68" spans="2:38" x14ac:dyDescent="0.25">
      <c r="B68">
        <v>62988</v>
      </c>
      <c r="C68">
        <v>22328</v>
      </c>
      <c r="D68">
        <v>69276</v>
      </c>
      <c r="E68">
        <v>50925</v>
      </c>
      <c r="F68">
        <v>59470</v>
      </c>
      <c r="H68">
        <v>95211</v>
      </c>
      <c r="J68">
        <f t="shared" si="12"/>
        <v>52997.4</v>
      </c>
      <c r="K68">
        <f t="shared" si="13"/>
        <v>1.7965220935366639</v>
      </c>
      <c r="L68">
        <f t="shared" si="14"/>
        <v>69276</v>
      </c>
      <c r="M68">
        <f t="shared" si="15"/>
        <v>22328</v>
      </c>
      <c r="N68">
        <f t="shared" si="16"/>
        <v>52997.4</v>
      </c>
      <c r="O68">
        <f t="shared" si="17"/>
        <v>46948</v>
      </c>
      <c r="Q68">
        <v>-13890</v>
      </c>
      <c r="R68">
        <v>1061</v>
      </c>
      <c r="T68">
        <v>3822</v>
      </c>
      <c r="U68">
        <v>-903.59999999999854</v>
      </c>
      <c r="W68">
        <v>9701.6</v>
      </c>
      <c r="X68">
        <v>1380.8</v>
      </c>
      <c r="AD68">
        <v>52997.4</v>
      </c>
      <c r="AE68">
        <v>1.7965220935366639</v>
      </c>
      <c r="AK68">
        <v>52997.4</v>
      </c>
      <c r="AL68">
        <v>1.7965220935366639</v>
      </c>
    </row>
    <row r="69" spans="2:38" x14ac:dyDescent="0.25">
      <c r="B69">
        <v>90526</v>
      </c>
      <c r="C69">
        <v>11323</v>
      </c>
      <c r="D69">
        <v>88383</v>
      </c>
      <c r="E69">
        <v>102292</v>
      </c>
      <c r="F69">
        <v>46496</v>
      </c>
      <c r="H69">
        <v>112071</v>
      </c>
      <c r="J69">
        <f t="shared" si="12"/>
        <v>67804</v>
      </c>
      <c r="K69">
        <f t="shared" si="13"/>
        <v>1.6528670874874638</v>
      </c>
      <c r="L69">
        <f t="shared" si="14"/>
        <v>102292</v>
      </c>
      <c r="M69">
        <f t="shared" si="15"/>
        <v>11323</v>
      </c>
      <c r="N69">
        <f t="shared" si="16"/>
        <v>67804</v>
      </c>
      <c r="O69">
        <f t="shared" si="17"/>
        <v>90969</v>
      </c>
      <c r="Q69">
        <v>3462</v>
      </c>
      <c r="R69">
        <v>315</v>
      </c>
      <c r="T69">
        <v>-9169.3999999999942</v>
      </c>
      <c r="U69">
        <v>952.39999999999418</v>
      </c>
      <c r="W69">
        <v>10599</v>
      </c>
      <c r="X69">
        <v>1604.8</v>
      </c>
      <c r="AB69">
        <v>67804</v>
      </c>
      <c r="AC69">
        <v>1.6528670874874638</v>
      </c>
      <c r="AK69">
        <v>67804</v>
      </c>
      <c r="AL69">
        <v>1.6528670874874638</v>
      </c>
    </row>
    <row r="70" spans="2:38" x14ac:dyDescent="0.25">
      <c r="B70">
        <v>67792</v>
      </c>
      <c r="C70">
        <v>101147</v>
      </c>
      <c r="D70">
        <v>89191</v>
      </c>
      <c r="E70">
        <v>8347</v>
      </c>
      <c r="F70">
        <v>45388</v>
      </c>
      <c r="H70">
        <v>62746</v>
      </c>
      <c r="J70">
        <f t="shared" si="12"/>
        <v>62373</v>
      </c>
      <c r="K70">
        <f t="shared" si="13"/>
        <v>1.0059801516681897</v>
      </c>
      <c r="L70">
        <f t="shared" si="14"/>
        <v>101147</v>
      </c>
      <c r="M70">
        <f t="shared" si="15"/>
        <v>8347</v>
      </c>
      <c r="N70">
        <f t="shared" si="16"/>
        <v>62373</v>
      </c>
      <c r="O70">
        <f t="shared" si="17"/>
        <v>92800</v>
      </c>
      <c r="Q70">
        <v>-17450</v>
      </c>
      <c r="R70">
        <v>-1717</v>
      </c>
      <c r="T70">
        <v>3775.8000000000029</v>
      </c>
      <c r="U70">
        <v>411</v>
      </c>
      <c r="W70">
        <v>7169.4000000000005</v>
      </c>
      <c r="X70">
        <v>412.2</v>
      </c>
      <c r="Z70">
        <v>62373</v>
      </c>
      <c r="AA70">
        <v>1.0059801516681897</v>
      </c>
      <c r="AI70">
        <v>62373</v>
      </c>
      <c r="AJ70">
        <v>1.0059801516681897</v>
      </c>
    </row>
    <row r="71" spans="2:38" x14ac:dyDescent="0.25">
      <c r="B71">
        <v>100886</v>
      </c>
      <c r="C71">
        <v>93812</v>
      </c>
      <c r="D71">
        <v>111720</v>
      </c>
      <c r="E71">
        <v>109509</v>
      </c>
      <c r="F71">
        <v>16635</v>
      </c>
      <c r="H71">
        <v>130187</v>
      </c>
      <c r="J71">
        <f t="shared" si="12"/>
        <v>86512.4</v>
      </c>
      <c r="K71">
        <f t="shared" si="13"/>
        <v>1.5048363009233359</v>
      </c>
      <c r="L71">
        <f t="shared" si="14"/>
        <v>111720</v>
      </c>
      <c r="M71">
        <f t="shared" si="15"/>
        <v>16635</v>
      </c>
      <c r="N71">
        <f t="shared" si="16"/>
        <v>86512.4</v>
      </c>
      <c r="O71">
        <f t="shared" si="17"/>
        <v>95085</v>
      </c>
      <c r="Q71">
        <v>12107</v>
      </c>
      <c r="R71">
        <v>1206</v>
      </c>
      <c r="T71">
        <v>-3449.8000000000029</v>
      </c>
      <c r="U71">
        <v>-94.400000000008731</v>
      </c>
      <c r="W71">
        <v>13563.400000000001</v>
      </c>
      <c r="X71">
        <v>1852.4</v>
      </c>
      <c r="AB71">
        <v>86512.4</v>
      </c>
      <c r="AC71">
        <v>1.5048363009233359</v>
      </c>
      <c r="AK71">
        <v>86512.4</v>
      </c>
      <c r="AL71">
        <v>1.5048363009233359</v>
      </c>
    </row>
    <row r="72" spans="2:38" x14ac:dyDescent="0.25">
      <c r="B72">
        <v>10743</v>
      </c>
      <c r="C72">
        <v>45731</v>
      </c>
      <c r="D72">
        <v>109090</v>
      </c>
      <c r="E72">
        <v>15593</v>
      </c>
      <c r="F72">
        <v>66495</v>
      </c>
      <c r="H72">
        <v>86546</v>
      </c>
      <c r="J72">
        <f t="shared" si="12"/>
        <v>49530.400000000001</v>
      </c>
      <c r="K72">
        <f t="shared" si="13"/>
        <v>1.7473309321144186</v>
      </c>
      <c r="L72">
        <f t="shared" si="14"/>
        <v>109090</v>
      </c>
      <c r="M72">
        <f t="shared" si="15"/>
        <v>10743</v>
      </c>
      <c r="N72">
        <f t="shared" si="16"/>
        <v>49530.400000000001</v>
      </c>
      <c r="O72">
        <f t="shared" si="17"/>
        <v>98347</v>
      </c>
      <c r="Q72">
        <v>-13207</v>
      </c>
      <c r="R72">
        <v>566</v>
      </c>
      <c r="T72">
        <v>4414</v>
      </c>
      <c r="U72">
        <v>-135.79999999999563</v>
      </c>
      <c r="W72">
        <v>4516.7999999999993</v>
      </c>
      <c r="X72">
        <v>2285.3999999999996</v>
      </c>
      <c r="AD72">
        <v>49530.400000000001</v>
      </c>
      <c r="AE72">
        <v>1.7473309321144186</v>
      </c>
      <c r="AK72">
        <v>49530.400000000001</v>
      </c>
      <c r="AL72">
        <v>1.7473309321144186</v>
      </c>
    </row>
    <row r="73" spans="2:38" x14ac:dyDescent="0.25">
      <c r="B73">
        <v>54636</v>
      </c>
      <c r="C73">
        <v>107256</v>
      </c>
      <c r="D73">
        <v>36868</v>
      </c>
      <c r="E73">
        <v>57670</v>
      </c>
      <c r="F73">
        <v>65712</v>
      </c>
      <c r="H73">
        <v>121614</v>
      </c>
      <c r="J73">
        <f t="shared" si="12"/>
        <v>64428.4</v>
      </c>
      <c r="K73">
        <f t="shared" si="13"/>
        <v>1.8875837363647088</v>
      </c>
      <c r="L73">
        <f t="shared" si="14"/>
        <v>107256</v>
      </c>
      <c r="M73">
        <f t="shared" si="15"/>
        <v>36868</v>
      </c>
      <c r="N73">
        <f t="shared" si="16"/>
        <v>64428.4</v>
      </c>
      <c r="O73">
        <f t="shared" si="17"/>
        <v>70388</v>
      </c>
      <c r="Q73">
        <v>8454</v>
      </c>
      <c r="R73">
        <v>-1034</v>
      </c>
      <c r="T73">
        <v>4748.8000000000029</v>
      </c>
      <c r="U73">
        <v>562</v>
      </c>
      <c r="W73">
        <v>6373.2000000000007</v>
      </c>
      <c r="X73">
        <v>1263.6000000000001</v>
      </c>
      <c r="AD73">
        <v>64428.4</v>
      </c>
      <c r="AE73">
        <v>1.8875837363647088</v>
      </c>
      <c r="AK73">
        <v>64428.4</v>
      </c>
      <c r="AL73">
        <v>1.8875837363647088</v>
      </c>
    </row>
    <row r="74" spans="2:38" x14ac:dyDescent="0.25">
      <c r="B74">
        <v>54323</v>
      </c>
      <c r="C74">
        <v>79997</v>
      </c>
      <c r="D74">
        <v>23193</v>
      </c>
      <c r="E74">
        <v>60722</v>
      </c>
      <c r="F74">
        <v>5442</v>
      </c>
      <c r="H74">
        <v>47091</v>
      </c>
      <c r="J74">
        <f t="shared" si="12"/>
        <v>44735.4</v>
      </c>
      <c r="K74">
        <f t="shared" si="13"/>
        <v>1.0526562856261483</v>
      </c>
      <c r="L74">
        <f t="shared" si="14"/>
        <v>79997</v>
      </c>
      <c r="M74">
        <f t="shared" si="15"/>
        <v>5442</v>
      </c>
      <c r="N74">
        <f t="shared" si="16"/>
        <v>44735.4</v>
      </c>
      <c r="O74">
        <f t="shared" si="17"/>
        <v>74555</v>
      </c>
      <c r="Q74">
        <v>-8997</v>
      </c>
      <c r="R74">
        <v>-1936</v>
      </c>
      <c r="T74">
        <v>-10467</v>
      </c>
      <c r="U74">
        <v>-105.40000000000146</v>
      </c>
      <c r="W74">
        <v>13086.2</v>
      </c>
      <c r="X74">
        <v>1241.4000000000001</v>
      </c>
      <c r="Z74">
        <v>44735.4</v>
      </c>
      <c r="AA74">
        <v>1.0526562856261483</v>
      </c>
      <c r="AI74">
        <v>44735.4</v>
      </c>
      <c r="AJ74">
        <v>1.0526562856261483</v>
      </c>
    </row>
    <row r="75" spans="2:38" x14ac:dyDescent="0.25">
      <c r="B75">
        <v>7517</v>
      </c>
      <c r="C75">
        <v>8159</v>
      </c>
      <c r="D75">
        <v>69272</v>
      </c>
      <c r="E75">
        <v>51425</v>
      </c>
      <c r="F75">
        <v>7679</v>
      </c>
      <c r="H75">
        <v>49292</v>
      </c>
      <c r="J75">
        <f t="shared" si="12"/>
        <v>28810.400000000001</v>
      </c>
      <c r="K75">
        <f t="shared" si="13"/>
        <v>1.7109099491850164</v>
      </c>
      <c r="L75">
        <f t="shared" si="14"/>
        <v>69272</v>
      </c>
      <c r="M75">
        <f t="shared" si="15"/>
        <v>7517</v>
      </c>
      <c r="N75">
        <f t="shared" si="16"/>
        <v>28810.400000000001</v>
      </c>
      <c r="O75">
        <f t="shared" si="17"/>
        <v>61755</v>
      </c>
      <c r="Q75">
        <v>8087</v>
      </c>
      <c r="R75">
        <v>4</v>
      </c>
      <c r="T75">
        <v>-8335.5999999999985</v>
      </c>
      <c r="U75">
        <v>130.20000000000073</v>
      </c>
      <c r="W75">
        <v>10111.200000000001</v>
      </c>
      <c r="X75">
        <v>382.6</v>
      </c>
      <c r="Z75">
        <v>28810.400000000001</v>
      </c>
      <c r="AA75">
        <v>1.7109099491850164</v>
      </c>
      <c r="AK75">
        <v>28810.400000000001</v>
      </c>
      <c r="AL75">
        <v>1.7109099491850164</v>
      </c>
    </row>
    <row r="76" spans="2:38" x14ac:dyDescent="0.25">
      <c r="B76">
        <v>34044</v>
      </c>
      <c r="C76">
        <v>65664</v>
      </c>
      <c r="D76">
        <v>45487</v>
      </c>
      <c r="E76">
        <v>40104</v>
      </c>
      <c r="F76">
        <v>65565</v>
      </c>
      <c r="H76">
        <v>97669</v>
      </c>
      <c r="J76">
        <f t="shared" si="12"/>
        <v>50172.800000000003</v>
      </c>
      <c r="K76">
        <f t="shared" si="13"/>
        <v>1.9466523694113145</v>
      </c>
      <c r="L76">
        <f t="shared" si="14"/>
        <v>65664</v>
      </c>
      <c r="M76">
        <f t="shared" si="15"/>
        <v>34044</v>
      </c>
      <c r="N76">
        <f t="shared" si="16"/>
        <v>50172.800000000003</v>
      </c>
      <c r="O76">
        <f t="shared" si="17"/>
        <v>31620</v>
      </c>
      <c r="Q76">
        <v>19195</v>
      </c>
      <c r="R76">
        <v>44</v>
      </c>
      <c r="T76">
        <v>8500.4000000000015</v>
      </c>
      <c r="U76">
        <v>714.80000000000291</v>
      </c>
      <c r="W76">
        <v>9875.6</v>
      </c>
      <c r="X76">
        <v>715.6</v>
      </c>
      <c r="AD76">
        <v>50172.800000000003</v>
      </c>
      <c r="AE76">
        <v>1.9466523694113145</v>
      </c>
      <c r="AK76">
        <v>50172.800000000003</v>
      </c>
      <c r="AL76">
        <v>1.9466523694113145</v>
      </c>
    </row>
    <row r="77" spans="2:38" x14ac:dyDescent="0.25">
      <c r="B77">
        <v>74217</v>
      </c>
      <c r="C77">
        <v>21714</v>
      </c>
      <c r="D77">
        <v>80487</v>
      </c>
      <c r="E77">
        <v>87392</v>
      </c>
      <c r="F77">
        <v>116874</v>
      </c>
      <c r="H77">
        <v>97050</v>
      </c>
      <c r="J77">
        <f t="shared" si="12"/>
        <v>76136.800000000003</v>
      </c>
      <c r="K77">
        <f t="shared" si="13"/>
        <v>1.2746792615397546</v>
      </c>
      <c r="L77">
        <f t="shared" si="14"/>
        <v>116874</v>
      </c>
      <c r="M77">
        <f t="shared" si="15"/>
        <v>21714</v>
      </c>
      <c r="N77">
        <f t="shared" si="16"/>
        <v>76136.800000000003</v>
      </c>
      <c r="O77">
        <f t="shared" si="17"/>
        <v>95160</v>
      </c>
      <c r="Q77">
        <v>-1227</v>
      </c>
      <c r="R77">
        <v>-324</v>
      </c>
      <c r="T77">
        <v>1648</v>
      </c>
      <c r="U77">
        <v>-1041.1999999999971</v>
      </c>
      <c r="W77">
        <v>11081.6</v>
      </c>
      <c r="X77">
        <v>3133.2</v>
      </c>
      <c r="AB77">
        <v>76136.800000000003</v>
      </c>
      <c r="AC77">
        <v>1.2746792615397546</v>
      </c>
      <c r="AK77">
        <v>76136.800000000003</v>
      </c>
      <c r="AL77">
        <v>1.2746792615397546</v>
      </c>
    </row>
    <row r="78" spans="2:38" x14ac:dyDescent="0.25">
      <c r="B78">
        <v>56480</v>
      </c>
      <c r="C78">
        <v>15870</v>
      </c>
      <c r="D78">
        <v>43632</v>
      </c>
      <c r="E78">
        <v>60908</v>
      </c>
      <c r="F78">
        <v>114723</v>
      </c>
      <c r="H78">
        <v>86593</v>
      </c>
      <c r="J78">
        <f t="shared" si="12"/>
        <v>58322.6</v>
      </c>
      <c r="K78">
        <f t="shared" si="13"/>
        <v>1.4847246179011224</v>
      </c>
      <c r="L78">
        <f t="shared" si="14"/>
        <v>114723</v>
      </c>
      <c r="M78">
        <f t="shared" si="15"/>
        <v>15870</v>
      </c>
      <c r="N78">
        <f t="shared" si="16"/>
        <v>58322.6</v>
      </c>
      <c r="O78">
        <f t="shared" si="17"/>
        <v>98853</v>
      </c>
      <c r="Q78">
        <v>-6026</v>
      </c>
      <c r="R78">
        <v>58</v>
      </c>
      <c r="T78">
        <v>-8614.0000000000073</v>
      </c>
      <c r="U78">
        <v>342.19999999999709</v>
      </c>
      <c r="W78">
        <v>14528.4</v>
      </c>
      <c r="X78">
        <v>1431.8000000000002</v>
      </c>
      <c r="AB78">
        <v>58322.6</v>
      </c>
      <c r="AC78">
        <v>1.4847246179011224</v>
      </c>
      <c r="AK78">
        <v>58322.6</v>
      </c>
      <c r="AL78">
        <v>1.4847246179011224</v>
      </c>
    </row>
    <row r="79" spans="2:38" x14ac:dyDescent="0.25">
      <c r="B79">
        <v>24094</v>
      </c>
      <c r="C79">
        <v>5648</v>
      </c>
      <c r="D79">
        <v>101977</v>
      </c>
      <c r="E79">
        <v>36252</v>
      </c>
      <c r="F79">
        <v>18027</v>
      </c>
      <c r="H79">
        <v>54139</v>
      </c>
      <c r="J79">
        <f t="shared" si="12"/>
        <v>37199.599999999999</v>
      </c>
      <c r="K79">
        <f t="shared" si="13"/>
        <v>1.4553651114528114</v>
      </c>
      <c r="L79">
        <f t="shared" si="14"/>
        <v>101977</v>
      </c>
      <c r="M79">
        <f t="shared" si="15"/>
        <v>5648</v>
      </c>
      <c r="N79">
        <f t="shared" si="16"/>
        <v>37199.599999999999</v>
      </c>
      <c r="O79">
        <f t="shared" si="17"/>
        <v>96329</v>
      </c>
      <c r="Q79">
        <v>-8714</v>
      </c>
      <c r="R79">
        <v>202</v>
      </c>
      <c r="T79">
        <v>-6219.4000000000015</v>
      </c>
      <c r="U79">
        <v>15.19999999999709</v>
      </c>
      <c r="W79">
        <v>10880.2</v>
      </c>
      <c r="X79">
        <v>2246.8000000000002</v>
      </c>
      <c r="Z79">
        <v>37199.599999999999</v>
      </c>
      <c r="AA79">
        <v>1.4553651114528114</v>
      </c>
      <c r="AK79">
        <v>37199.599999999999</v>
      </c>
      <c r="AL79">
        <v>1.4553651114528114</v>
      </c>
    </row>
    <row r="80" spans="2:38" x14ac:dyDescent="0.25">
      <c r="B80">
        <v>90252</v>
      </c>
      <c r="C80">
        <v>97853</v>
      </c>
      <c r="D80">
        <v>2812</v>
      </c>
      <c r="E80">
        <v>107633</v>
      </c>
      <c r="F80">
        <v>85378</v>
      </c>
      <c r="H80">
        <v>128177</v>
      </c>
      <c r="J80">
        <f t="shared" si="12"/>
        <v>76785.600000000006</v>
      </c>
      <c r="K80">
        <f t="shared" si="13"/>
        <v>1.6692843449813506</v>
      </c>
      <c r="L80">
        <f t="shared" si="14"/>
        <v>107633</v>
      </c>
      <c r="M80">
        <f t="shared" si="15"/>
        <v>2812</v>
      </c>
      <c r="N80">
        <f t="shared" si="16"/>
        <v>76785.600000000006</v>
      </c>
      <c r="O80">
        <f t="shared" si="17"/>
        <v>104821</v>
      </c>
      <c r="Q80">
        <v>1733</v>
      </c>
      <c r="R80">
        <v>2505</v>
      </c>
      <c r="T80">
        <v>82.80000000000291</v>
      </c>
      <c r="U80">
        <v>-123.79999999998836</v>
      </c>
      <c r="W80">
        <v>10082.799999999999</v>
      </c>
      <c r="X80">
        <v>462.99999999999994</v>
      </c>
      <c r="AF80">
        <v>76785.600000000006</v>
      </c>
      <c r="AG80">
        <v>1.6692843449813506</v>
      </c>
      <c r="AK80">
        <v>76785.600000000006</v>
      </c>
      <c r="AL80">
        <v>1.6692843449813506</v>
      </c>
    </row>
    <row r="81" spans="2:38" x14ac:dyDescent="0.25">
      <c r="B81">
        <v>95226</v>
      </c>
      <c r="C81">
        <v>18419</v>
      </c>
      <c r="D81">
        <v>32686</v>
      </c>
      <c r="E81">
        <v>46542</v>
      </c>
      <c r="F81">
        <v>113157</v>
      </c>
      <c r="H81">
        <v>92054</v>
      </c>
      <c r="J81">
        <f t="shared" si="12"/>
        <v>61206</v>
      </c>
      <c r="K81">
        <f t="shared" si="13"/>
        <v>1.5040028755350783</v>
      </c>
      <c r="L81">
        <f t="shared" si="14"/>
        <v>113157</v>
      </c>
      <c r="M81">
        <f t="shared" si="15"/>
        <v>18419</v>
      </c>
      <c r="N81">
        <f t="shared" si="16"/>
        <v>61206</v>
      </c>
      <c r="O81">
        <f t="shared" si="17"/>
        <v>94738</v>
      </c>
      <c r="Q81">
        <v>19484</v>
      </c>
      <c r="R81">
        <v>11</v>
      </c>
      <c r="T81">
        <v>5142.5999999999985</v>
      </c>
      <c r="U81">
        <v>-975</v>
      </c>
      <c r="W81">
        <v>13300.199999999999</v>
      </c>
      <c r="X81">
        <v>1378.6</v>
      </c>
      <c r="Z81">
        <v>61206</v>
      </c>
      <c r="AA81">
        <v>1.5040028755350783</v>
      </c>
      <c r="AK81">
        <v>61206</v>
      </c>
      <c r="AL81">
        <v>1.5040028755350783</v>
      </c>
    </row>
    <row r="82" spans="2:38" x14ac:dyDescent="0.25">
      <c r="B82">
        <v>75637</v>
      </c>
      <c r="C82">
        <v>55086</v>
      </c>
      <c r="D82">
        <v>21790</v>
      </c>
      <c r="E82">
        <v>80599</v>
      </c>
      <c r="F82">
        <v>11315</v>
      </c>
      <c r="H82">
        <v>81289</v>
      </c>
      <c r="J82">
        <f t="shared" si="12"/>
        <v>48885.4</v>
      </c>
      <c r="K82">
        <f t="shared" si="13"/>
        <v>1.6628482123496995</v>
      </c>
      <c r="L82">
        <f t="shared" si="14"/>
        <v>80599</v>
      </c>
      <c r="M82">
        <f t="shared" si="15"/>
        <v>11315</v>
      </c>
      <c r="N82">
        <f t="shared" si="16"/>
        <v>48885.4</v>
      </c>
      <c r="O82">
        <f t="shared" si="17"/>
        <v>69284</v>
      </c>
      <c r="Q82">
        <v>-6041</v>
      </c>
      <c r="R82">
        <v>0</v>
      </c>
      <c r="T82">
        <v>-4250.5999999999985</v>
      </c>
      <c r="U82">
        <v>-846</v>
      </c>
      <c r="W82">
        <v>7363.7999999999993</v>
      </c>
      <c r="X82">
        <v>1638.4</v>
      </c>
      <c r="AD82">
        <v>48885.4</v>
      </c>
      <c r="AE82">
        <v>1.6628482123496995</v>
      </c>
      <c r="AK82">
        <v>48885.4</v>
      </c>
      <c r="AL82">
        <v>1.6628482123496995</v>
      </c>
    </row>
    <row r="83" spans="2:38" x14ac:dyDescent="0.25">
      <c r="B83">
        <v>34160</v>
      </c>
      <c r="C83">
        <v>96251</v>
      </c>
      <c r="D83">
        <v>7092</v>
      </c>
      <c r="E83">
        <v>81219</v>
      </c>
      <c r="F83">
        <v>109370</v>
      </c>
      <c r="H83">
        <v>112195</v>
      </c>
      <c r="J83">
        <f t="shared" si="12"/>
        <v>65618.399999999994</v>
      </c>
      <c r="K83">
        <f t="shared" si="13"/>
        <v>1.7098100532777394</v>
      </c>
      <c r="L83">
        <f t="shared" si="14"/>
        <v>109370</v>
      </c>
      <c r="M83">
        <f t="shared" si="15"/>
        <v>7092</v>
      </c>
      <c r="N83">
        <f t="shared" si="16"/>
        <v>65618.399999999994</v>
      </c>
      <c r="O83">
        <f t="shared" si="17"/>
        <v>102278</v>
      </c>
      <c r="Q83">
        <v>-13880</v>
      </c>
      <c r="R83">
        <v>-131</v>
      </c>
      <c r="T83">
        <v>-1957.8000000000029</v>
      </c>
      <c r="U83">
        <v>354.39999999999418</v>
      </c>
      <c r="W83">
        <v>15168.2</v>
      </c>
      <c r="X83">
        <v>706.8</v>
      </c>
      <c r="AF83">
        <v>65618.399999999994</v>
      </c>
      <c r="AG83">
        <v>1.7098100532777394</v>
      </c>
      <c r="AK83">
        <v>65618.399999999994</v>
      </c>
      <c r="AL83">
        <v>1.7098100532777394</v>
      </c>
    </row>
    <row r="84" spans="2:38" x14ac:dyDescent="0.25">
      <c r="B84">
        <v>59063</v>
      </c>
      <c r="C84">
        <v>97343</v>
      </c>
      <c r="D84">
        <v>110293</v>
      </c>
      <c r="E84">
        <v>40003</v>
      </c>
      <c r="F84">
        <v>108529</v>
      </c>
      <c r="H84">
        <v>114479</v>
      </c>
      <c r="J84">
        <f t="shared" si="12"/>
        <v>83046.2</v>
      </c>
      <c r="K84">
        <f t="shared" si="13"/>
        <v>1.3784977518537875</v>
      </c>
      <c r="L84">
        <f t="shared" si="14"/>
        <v>110293</v>
      </c>
      <c r="M84">
        <f t="shared" si="15"/>
        <v>40003</v>
      </c>
      <c r="N84">
        <f t="shared" si="16"/>
        <v>83046.2</v>
      </c>
      <c r="O84">
        <f t="shared" si="17"/>
        <v>70290</v>
      </c>
      <c r="Q84">
        <v>1319</v>
      </c>
      <c r="R84">
        <v>1327</v>
      </c>
      <c r="T84">
        <v>2924</v>
      </c>
      <c r="U84">
        <v>459.80000000000291</v>
      </c>
      <c r="W84">
        <v>14508.800000000001</v>
      </c>
      <c r="X84">
        <v>1833.8000000000002</v>
      </c>
      <c r="AB84">
        <v>83046.2</v>
      </c>
      <c r="AC84">
        <v>1.3784977518537875</v>
      </c>
      <c r="AK84">
        <v>83046.2</v>
      </c>
      <c r="AL84">
        <v>1.3784977518537875</v>
      </c>
    </row>
    <row r="85" spans="2:38" x14ac:dyDescent="0.25">
      <c r="B85">
        <v>78519</v>
      </c>
      <c r="C85">
        <v>3880</v>
      </c>
      <c r="D85">
        <v>104921</v>
      </c>
      <c r="E85">
        <v>92094</v>
      </c>
      <c r="F85">
        <v>13756</v>
      </c>
      <c r="H85">
        <v>73474</v>
      </c>
      <c r="J85">
        <f t="shared" si="12"/>
        <v>58634</v>
      </c>
      <c r="K85">
        <f t="shared" si="13"/>
        <v>1.2530954736159907</v>
      </c>
      <c r="L85">
        <f t="shared" si="14"/>
        <v>104921</v>
      </c>
      <c r="M85">
        <f t="shared" si="15"/>
        <v>3880</v>
      </c>
      <c r="N85">
        <f t="shared" si="16"/>
        <v>58634</v>
      </c>
      <c r="O85">
        <f t="shared" si="17"/>
        <v>101041</v>
      </c>
      <c r="Q85">
        <v>9022</v>
      </c>
      <c r="R85">
        <v>-2398</v>
      </c>
      <c r="T85">
        <v>-3554.8000000000029</v>
      </c>
      <c r="U85">
        <v>0.40000000000145519</v>
      </c>
      <c r="W85">
        <v>13079.2</v>
      </c>
      <c r="X85">
        <v>1961.6</v>
      </c>
      <c r="AB85">
        <v>58634</v>
      </c>
      <c r="AC85">
        <v>1.2530954736159907</v>
      </c>
      <c r="AK85">
        <v>58634</v>
      </c>
      <c r="AL85">
        <v>1.2530954736159907</v>
      </c>
    </row>
    <row r="86" spans="2:38" x14ac:dyDescent="0.25">
      <c r="B86">
        <v>53057</v>
      </c>
      <c r="C86">
        <v>79887</v>
      </c>
      <c r="D86">
        <v>88743</v>
      </c>
      <c r="E86">
        <v>12899</v>
      </c>
      <c r="F86">
        <v>28139</v>
      </c>
      <c r="H86">
        <v>69657</v>
      </c>
      <c r="J86">
        <f t="shared" si="12"/>
        <v>52545</v>
      </c>
      <c r="K86">
        <f t="shared" si="13"/>
        <v>1.3256637168141594</v>
      </c>
      <c r="L86">
        <f t="shared" si="14"/>
        <v>88743</v>
      </c>
      <c r="M86">
        <f t="shared" si="15"/>
        <v>12899</v>
      </c>
      <c r="N86">
        <f t="shared" si="16"/>
        <v>52545</v>
      </c>
      <c r="O86">
        <f t="shared" si="17"/>
        <v>75844</v>
      </c>
      <c r="Q86">
        <v>8157</v>
      </c>
      <c r="R86">
        <v>41</v>
      </c>
      <c r="T86">
        <v>-8659.8000000000029</v>
      </c>
      <c r="U86">
        <v>776.19999999999709</v>
      </c>
      <c r="W86">
        <v>12669</v>
      </c>
      <c r="X86">
        <v>887.8</v>
      </c>
      <c r="Z86">
        <v>52545</v>
      </c>
      <c r="AA86">
        <v>1.3256637168141594</v>
      </c>
      <c r="AK86">
        <v>52545</v>
      </c>
      <c r="AL86">
        <v>1.3256637168141594</v>
      </c>
    </row>
    <row r="87" spans="2:38" x14ac:dyDescent="0.25">
      <c r="B87">
        <v>15530</v>
      </c>
      <c r="C87">
        <v>93251</v>
      </c>
      <c r="D87">
        <v>108016</v>
      </c>
      <c r="E87">
        <v>86643</v>
      </c>
      <c r="F87">
        <v>75147</v>
      </c>
      <c r="H87">
        <v>118583</v>
      </c>
      <c r="J87">
        <f t="shared" si="12"/>
        <v>75717.399999999994</v>
      </c>
      <c r="K87">
        <f t="shared" si="13"/>
        <v>1.5661261480188176</v>
      </c>
      <c r="L87">
        <f t="shared" si="14"/>
        <v>108016</v>
      </c>
      <c r="M87">
        <f t="shared" si="15"/>
        <v>15530</v>
      </c>
      <c r="N87">
        <f t="shared" si="16"/>
        <v>75717.399999999994</v>
      </c>
      <c r="O87">
        <f t="shared" si="17"/>
        <v>92486</v>
      </c>
      <c r="Q87">
        <v>11204</v>
      </c>
      <c r="R87">
        <v>3358</v>
      </c>
      <c r="T87">
        <v>8042.7999999999884</v>
      </c>
      <c r="U87">
        <v>-1031.2000000000116</v>
      </c>
      <c r="W87">
        <v>17679.2</v>
      </c>
      <c r="X87">
        <v>1195.2</v>
      </c>
      <c r="AF87">
        <v>75717.399999999994</v>
      </c>
      <c r="AG87">
        <v>1.5661261480188176</v>
      </c>
      <c r="AK87">
        <v>75717.399999999994</v>
      </c>
      <c r="AL87">
        <v>1.5661261480188176</v>
      </c>
    </row>
    <row r="88" spans="2:38" x14ac:dyDescent="0.25">
      <c r="B88">
        <v>111770</v>
      </c>
      <c r="C88">
        <v>5752</v>
      </c>
      <c r="D88">
        <v>68166</v>
      </c>
      <c r="E88">
        <v>51544</v>
      </c>
      <c r="F88">
        <v>71043</v>
      </c>
      <c r="H88">
        <v>130484</v>
      </c>
      <c r="J88">
        <f t="shared" si="12"/>
        <v>61655</v>
      </c>
      <c r="K88">
        <f t="shared" si="13"/>
        <v>2.1163571486497443</v>
      </c>
      <c r="L88">
        <f t="shared" si="14"/>
        <v>111770</v>
      </c>
      <c r="M88">
        <f t="shared" si="15"/>
        <v>5752</v>
      </c>
      <c r="N88">
        <f t="shared" si="16"/>
        <v>61655</v>
      </c>
      <c r="O88">
        <f t="shared" si="17"/>
        <v>106018</v>
      </c>
      <c r="Q88">
        <v>15848</v>
      </c>
      <c r="R88">
        <v>-566</v>
      </c>
      <c r="T88">
        <v>-558.40000000000146</v>
      </c>
      <c r="U88">
        <v>461.80000000000291</v>
      </c>
      <c r="W88">
        <v>10755.199999999999</v>
      </c>
      <c r="X88">
        <v>3063.4000000000005</v>
      </c>
      <c r="AF88">
        <v>61655</v>
      </c>
      <c r="AG88">
        <v>2.1163571486497443</v>
      </c>
      <c r="AK88">
        <v>61655</v>
      </c>
      <c r="AL88">
        <v>2.1163571486497443</v>
      </c>
    </row>
    <row r="89" spans="2:38" x14ac:dyDescent="0.25">
      <c r="B89">
        <v>24406</v>
      </c>
      <c r="C89">
        <v>8152</v>
      </c>
      <c r="D89">
        <v>106636</v>
      </c>
      <c r="E89">
        <v>87856</v>
      </c>
      <c r="F89">
        <v>41867</v>
      </c>
      <c r="H89">
        <v>116911</v>
      </c>
      <c r="J89">
        <f t="shared" si="12"/>
        <v>53783.4</v>
      </c>
      <c r="K89">
        <f t="shared" si="13"/>
        <v>2.1737376216453401</v>
      </c>
      <c r="L89">
        <f t="shared" si="14"/>
        <v>106636</v>
      </c>
      <c r="M89">
        <f t="shared" si="15"/>
        <v>8152</v>
      </c>
      <c r="N89">
        <f t="shared" si="16"/>
        <v>53783.4</v>
      </c>
      <c r="O89">
        <f t="shared" si="17"/>
        <v>98484</v>
      </c>
      <c r="Q89">
        <v>7933</v>
      </c>
      <c r="R89">
        <v>79</v>
      </c>
      <c r="T89">
        <v>3451.8000000000029</v>
      </c>
      <c r="U89">
        <v>-1025.1999999999971</v>
      </c>
      <c r="W89">
        <v>11944.6</v>
      </c>
      <c r="X89">
        <v>1091.5999999999997</v>
      </c>
      <c r="AD89">
        <v>53783.4</v>
      </c>
      <c r="AE89">
        <v>2.1737376216453401</v>
      </c>
      <c r="AK89">
        <v>53783.4</v>
      </c>
      <c r="AL89">
        <v>2.1737376216453401</v>
      </c>
    </row>
    <row r="90" spans="2:38" x14ac:dyDescent="0.25">
      <c r="B90">
        <v>31581</v>
      </c>
      <c r="C90">
        <v>30037</v>
      </c>
      <c r="D90">
        <v>111769</v>
      </c>
      <c r="E90">
        <v>33764</v>
      </c>
      <c r="F90">
        <v>90073</v>
      </c>
      <c r="H90">
        <v>116968</v>
      </c>
      <c r="J90">
        <f t="shared" si="12"/>
        <v>59444.800000000003</v>
      </c>
      <c r="K90">
        <f t="shared" si="13"/>
        <v>1.967674212042096</v>
      </c>
      <c r="L90">
        <f t="shared" si="14"/>
        <v>111769</v>
      </c>
      <c r="M90">
        <f t="shared" si="15"/>
        <v>30037</v>
      </c>
      <c r="N90">
        <f t="shared" si="16"/>
        <v>59444.800000000003</v>
      </c>
      <c r="O90">
        <f t="shared" si="17"/>
        <v>81732</v>
      </c>
      <c r="Q90">
        <v>16231</v>
      </c>
      <c r="R90">
        <v>-1092</v>
      </c>
      <c r="T90">
        <v>109.60000000000582</v>
      </c>
      <c r="U90">
        <v>-1870.1999999999971</v>
      </c>
      <c r="W90">
        <v>6296</v>
      </c>
      <c r="X90">
        <v>2239</v>
      </c>
      <c r="AD90">
        <v>59444.800000000003</v>
      </c>
      <c r="AE90">
        <v>1.967674212042096</v>
      </c>
      <c r="AK90">
        <v>59444.800000000003</v>
      </c>
      <c r="AL90">
        <v>1.967674212042096</v>
      </c>
    </row>
    <row r="91" spans="2:38" x14ac:dyDescent="0.25">
      <c r="B91">
        <v>78007</v>
      </c>
      <c r="C91">
        <v>82361</v>
      </c>
      <c r="D91">
        <v>33488</v>
      </c>
      <c r="E91">
        <v>35965</v>
      </c>
      <c r="F91">
        <v>47168</v>
      </c>
      <c r="H91">
        <v>99342</v>
      </c>
      <c r="J91">
        <f t="shared" si="12"/>
        <v>55397.8</v>
      </c>
      <c r="K91">
        <f t="shared" si="13"/>
        <v>1.7932481073255615</v>
      </c>
      <c r="L91">
        <f t="shared" si="14"/>
        <v>82361</v>
      </c>
      <c r="M91">
        <f t="shared" si="15"/>
        <v>33488</v>
      </c>
      <c r="N91">
        <f t="shared" si="16"/>
        <v>55397.8</v>
      </c>
      <c r="O91">
        <f t="shared" si="17"/>
        <v>48873</v>
      </c>
      <c r="Q91">
        <v>1065</v>
      </c>
      <c r="R91">
        <v>10</v>
      </c>
      <c r="T91">
        <v>1499.2000000000044</v>
      </c>
      <c r="U91">
        <v>1312.6000000000058</v>
      </c>
      <c r="W91">
        <v>15914.8</v>
      </c>
      <c r="X91">
        <v>1312.6000000000001</v>
      </c>
      <c r="AD91">
        <v>55397.8</v>
      </c>
      <c r="AE91">
        <v>1.7932481073255615</v>
      </c>
      <c r="AK91">
        <v>55397.8</v>
      </c>
      <c r="AL91">
        <v>1.7932481073255615</v>
      </c>
    </row>
    <row r="92" spans="2:38" x14ac:dyDescent="0.25">
      <c r="B92">
        <v>34810</v>
      </c>
      <c r="C92">
        <v>37788</v>
      </c>
      <c r="D92">
        <v>53928</v>
      </c>
      <c r="E92">
        <v>69317</v>
      </c>
      <c r="F92">
        <v>111367</v>
      </c>
      <c r="H92">
        <v>64474</v>
      </c>
      <c r="J92">
        <f t="shared" si="12"/>
        <v>61442</v>
      </c>
      <c r="K92">
        <f t="shared" si="13"/>
        <v>1.0493473519742196</v>
      </c>
      <c r="L92">
        <f t="shared" si="14"/>
        <v>111367</v>
      </c>
      <c r="M92">
        <f t="shared" si="15"/>
        <v>34810</v>
      </c>
      <c r="N92">
        <f t="shared" si="16"/>
        <v>61442</v>
      </c>
      <c r="O92">
        <f t="shared" si="17"/>
        <v>76557</v>
      </c>
      <c r="Q92">
        <v>-10925</v>
      </c>
      <c r="R92">
        <v>-3653</v>
      </c>
      <c r="T92">
        <v>4001</v>
      </c>
      <c r="U92">
        <v>-14.19999999999709</v>
      </c>
      <c r="W92">
        <v>7953.7999999999993</v>
      </c>
      <c r="X92">
        <v>134.19999999999999</v>
      </c>
      <c r="Z92">
        <v>61442</v>
      </c>
      <c r="AA92">
        <v>1.0493473519742196</v>
      </c>
      <c r="AI92">
        <v>61442</v>
      </c>
      <c r="AJ92">
        <v>1.0493473519742196</v>
      </c>
    </row>
    <row r="93" spans="2:38" x14ac:dyDescent="0.25">
      <c r="B93">
        <v>89500</v>
      </c>
      <c r="C93">
        <v>11401</v>
      </c>
      <c r="D93">
        <v>77596</v>
      </c>
      <c r="E93">
        <v>109776</v>
      </c>
      <c r="F93">
        <v>62425</v>
      </c>
      <c r="H93">
        <v>89595</v>
      </c>
      <c r="J93">
        <f t="shared" si="12"/>
        <v>70139.600000000006</v>
      </c>
      <c r="K93">
        <f t="shared" si="13"/>
        <v>1.2773811085321272</v>
      </c>
      <c r="L93">
        <f t="shared" si="14"/>
        <v>109776</v>
      </c>
      <c r="M93">
        <f t="shared" si="15"/>
        <v>11401</v>
      </c>
      <c r="N93">
        <f t="shared" si="16"/>
        <v>70139.600000000006</v>
      </c>
      <c r="O93">
        <f t="shared" si="17"/>
        <v>98375</v>
      </c>
      <c r="Q93">
        <v>11244</v>
      </c>
      <c r="R93">
        <v>-2258</v>
      </c>
      <c r="T93">
        <v>4900.4000000000087</v>
      </c>
      <c r="U93">
        <v>450</v>
      </c>
      <c r="W93">
        <v>9853.2000000000007</v>
      </c>
      <c r="X93">
        <v>1793.2000000000003</v>
      </c>
      <c r="AB93">
        <v>70139.600000000006</v>
      </c>
      <c r="AC93">
        <v>1.2773811085321272</v>
      </c>
      <c r="AI93">
        <v>70139.600000000006</v>
      </c>
      <c r="AJ93">
        <v>1.2773811085321272</v>
      </c>
    </row>
    <row r="94" spans="2:38" x14ac:dyDescent="0.25">
      <c r="B94">
        <v>80243</v>
      </c>
      <c r="C94">
        <v>79542</v>
      </c>
      <c r="D94">
        <v>70958</v>
      </c>
      <c r="E94">
        <v>27920</v>
      </c>
      <c r="F94">
        <v>106595</v>
      </c>
      <c r="H94">
        <v>120040</v>
      </c>
      <c r="J94">
        <f t="shared" si="12"/>
        <v>73051.600000000006</v>
      </c>
      <c r="K94">
        <f t="shared" si="13"/>
        <v>1.6432220512623952</v>
      </c>
      <c r="L94">
        <f t="shared" si="14"/>
        <v>106595</v>
      </c>
      <c r="M94">
        <f t="shared" si="15"/>
        <v>27920</v>
      </c>
      <c r="N94">
        <f t="shared" si="16"/>
        <v>73051.600000000006</v>
      </c>
      <c r="O94">
        <f t="shared" si="17"/>
        <v>78675</v>
      </c>
      <c r="Q94">
        <v>-9110</v>
      </c>
      <c r="R94">
        <v>-511</v>
      </c>
      <c r="T94">
        <v>-6627.7999999999884</v>
      </c>
      <c r="U94">
        <v>328.20000000001164</v>
      </c>
      <c r="W94">
        <v>15548.2</v>
      </c>
      <c r="X94">
        <v>331.40000000000003</v>
      </c>
      <c r="AF94">
        <v>73051.600000000006</v>
      </c>
      <c r="AG94">
        <v>1.6432220512623952</v>
      </c>
      <c r="AK94">
        <v>73051.600000000006</v>
      </c>
      <c r="AL94">
        <v>1.6432220512623952</v>
      </c>
    </row>
    <row r="95" spans="2:38" x14ac:dyDescent="0.25">
      <c r="B95">
        <v>60310</v>
      </c>
      <c r="C95">
        <v>40382</v>
      </c>
      <c r="D95">
        <v>23812</v>
      </c>
      <c r="E95">
        <v>72074</v>
      </c>
      <c r="F95">
        <v>73223</v>
      </c>
      <c r="H95">
        <v>55706</v>
      </c>
      <c r="J95">
        <f t="shared" si="12"/>
        <v>53960.2</v>
      </c>
      <c r="K95">
        <f t="shared" si="13"/>
        <v>1.0323534753392316</v>
      </c>
      <c r="L95">
        <f t="shared" si="14"/>
        <v>73223</v>
      </c>
      <c r="M95">
        <f t="shared" si="15"/>
        <v>23812</v>
      </c>
      <c r="N95">
        <f t="shared" si="16"/>
        <v>53960.2</v>
      </c>
      <c r="O95">
        <f t="shared" si="17"/>
        <v>49411</v>
      </c>
      <c r="Q95">
        <v>-11083</v>
      </c>
      <c r="R95">
        <v>-173</v>
      </c>
      <c r="T95">
        <v>-7416.8000000000029</v>
      </c>
      <c r="U95">
        <v>-777.60000000000582</v>
      </c>
      <c r="W95">
        <v>9499.2000000000007</v>
      </c>
      <c r="X95">
        <v>1145.5999999999999</v>
      </c>
      <c r="AB95">
        <v>53960.2</v>
      </c>
      <c r="AC95">
        <v>1.0323534753392316</v>
      </c>
      <c r="AI95">
        <v>53960.2</v>
      </c>
      <c r="AJ95">
        <v>1.0323534753392316</v>
      </c>
    </row>
    <row r="96" spans="2:38" x14ac:dyDescent="0.25">
      <c r="B96">
        <v>84743</v>
      </c>
      <c r="C96">
        <v>44403</v>
      </c>
      <c r="D96">
        <v>11324</v>
      </c>
      <c r="E96">
        <v>39630</v>
      </c>
      <c r="F96">
        <v>93374</v>
      </c>
      <c r="H96">
        <v>99152</v>
      </c>
      <c r="J96">
        <f t="shared" si="12"/>
        <v>54694.8</v>
      </c>
      <c r="K96">
        <f t="shared" si="13"/>
        <v>1.8128231568631752</v>
      </c>
      <c r="L96">
        <f t="shared" si="14"/>
        <v>93374</v>
      </c>
      <c r="M96">
        <f t="shared" si="15"/>
        <v>11324</v>
      </c>
      <c r="N96">
        <f t="shared" si="16"/>
        <v>54694.8</v>
      </c>
      <c r="O96">
        <f t="shared" si="17"/>
        <v>82050</v>
      </c>
      <c r="Q96">
        <v>6164</v>
      </c>
      <c r="R96">
        <v>-3207</v>
      </c>
      <c r="T96">
        <v>-6706.7999999999956</v>
      </c>
      <c r="U96">
        <v>-1970</v>
      </c>
      <c r="W96">
        <v>9022.4</v>
      </c>
      <c r="X96">
        <v>1978.8000000000004</v>
      </c>
      <c r="AF96">
        <v>54694.8</v>
      </c>
      <c r="AG96">
        <v>1.8128231568631752</v>
      </c>
      <c r="AK96">
        <v>54694.8</v>
      </c>
      <c r="AL96">
        <v>1.8128231568631752</v>
      </c>
    </row>
    <row r="97" spans="2:38" x14ac:dyDescent="0.25">
      <c r="B97">
        <v>36572</v>
      </c>
      <c r="C97">
        <v>19347</v>
      </c>
      <c r="D97">
        <v>23758</v>
      </c>
      <c r="E97">
        <v>98744</v>
      </c>
      <c r="F97">
        <v>68158</v>
      </c>
      <c r="H97">
        <v>77188</v>
      </c>
      <c r="J97">
        <f t="shared" si="12"/>
        <v>49315.8</v>
      </c>
      <c r="K97">
        <f t="shared" si="13"/>
        <v>1.5651778943056789</v>
      </c>
      <c r="L97">
        <f t="shared" si="14"/>
        <v>98744</v>
      </c>
      <c r="M97">
        <f t="shared" si="15"/>
        <v>19347</v>
      </c>
      <c r="N97">
        <f t="shared" si="16"/>
        <v>49315.8</v>
      </c>
      <c r="O97">
        <f t="shared" si="17"/>
        <v>79397</v>
      </c>
      <c r="Q97">
        <v>7693</v>
      </c>
      <c r="R97">
        <v>-2287</v>
      </c>
      <c r="T97">
        <v>-105.59999999999854</v>
      </c>
      <c r="U97">
        <v>-104</v>
      </c>
      <c r="W97">
        <v>15404.4</v>
      </c>
      <c r="X97">
        <v>1194.8</v>
      </c>
      <c r="Z97">
        <v>49315.8</v>
      </c>
      <c r="AA97">
        <v>1.5651778943056789</v>
      </c>
      <c r="AK97">
        <v>49315.8</v>
      </c>
      <c r="AL97">
        <v>1.5651778943056789</v>
      </c>
    </row>
    <row r="98" spans="2:38" x14ac:dyDescent="0.25">
      <c r="B98">
        <v>6378</v>
      </c>
      <c r="C98">
        <v>26695</v>
      </c>
      <c r="D98">
        <v>46352</v>
      </c>
      <c r="E98">
        <v>58001</v>
      </c>
      <c r="F98">
        <v>90986</v>
      </c>
      <c r="H98">
        <v>56888</v>
      </c>
      <c r="J98">
        <f t="shared" si="12"/>
        <v>45682.400000000001</v>
      </c>
      <c r="K98">
        <f t="shared" ref="K98:K129" si="18">H98/J98</f>
        <v>1.2452935922806156</v>
      </c>
      <c r="L98">
        <f t="shared" si="14"/>
        <v>90986</v>
      </c>
      <c r="M98">
        <f t="shared" si="15"/>
        <v>6378</v>
      </c>
      <c r="N98">
        <f t="shared" si="16"/>
        <v>45682.400000000001</v>
      </c>
      <c r="O98">
        <f t="shared" si="17"/>
        <v>84608</v>
      </c>
      <c r="Q98">
        <v>-4612</v>
      </c>
      <c r="R98">
        <v>-207</v>
      </c>
      <c r="T98">
        <v>1402.4000000000015</v>
      </c>
      <c r="U98">
        <v>-785.40000000000146</v>
      </c>
      <c r="W98">
        <v>11545.199999999999</v>
      </c>
      <c r="X98">
        <v>1485.8</v>
      </c>
      <c r="Z98">
        <v>45682.400000000001</v>
      </c>
      <c r="AA98">
        <v>1.2452935922806156</v>
      </c>
      <c r="AI98">
        <v>45682.400000000001</v>
      </c>
      <c r="AJ98">
        <v>1.2452935922806156</v>
      </c>
    </row>
    <row r="99" spans="2:38" x14ac:dyDescent="0.25">
      <c r="B99">
        <v>56986</v>
      </c>
      <c r="C99">
        <v>114736</v>
      </c>
      <c r="D99">
        <v>45610</v>
      </c>
      <c r="E99">
        <v>86827</v>
      </c>
      <c r="F99">
        <v>87993</v>
      </c>
      <c r="H99">
        <v>101758</v>
      </c>
      <c r="J99">
        <f t="shared" si="12"/>
        <v>78430.399999999994</v>
      </c>
      <c r="K99">
        <f t="shared" si="18"/>
        <v>1.2974305881392931</v>
      </c>
      <c r="L99">
        <f t="shared" si="14"/>
        <v>114736</v>
      </c>
      <c r="M99">
        <f t="shared" si="15"/>
        <v>45610</v>
      </c>
      <c r="N99">
        <f t="shared" si="16"/>
        <v>78430.399999999994</v>
      </c>
      <c r="O99">
        <f t="shared" si="17"/>
        <v>69126</v>
      </c>
      <c r="Q99">
        <v>20701</v>
      </c>
      <c r="R99">
        <v>50</v>
      </c>
      <c r="T99">
        <v>325.39999999999418</v>
      </c>
      <c r="U99">
        <v>-744.20000000001164</v>
      </c>
      <c r="W99">
        <v>10474.200000000001</v>
      </c>
      <c r="X99">
        <v>1092.5999999999999</v>
      </c>
      <c r="AB99">
        <v>78430.399999999994</v>
      </c>
      <c r="AC99">
        <v>1.2974305881392931</v>
      </c>
      <c r="AK99">
        <v>78430.399999999994</v>
      </c>
      <c r="AL99">
        <v>1.2974305881392931</v>
      </c>
    </row>
    <row r="100" spans="2:38" x14ac:dyDescent="0.25">
      <c r="B100">
        <v>34970</v>
      </c>
      <c r="C100">
        <v>14161</v>
      </c>
      <c r="D100">
        <v>94763</v>
      </c>
      <c r="E100">
        <v>31121</v>
      </c>
      <c r="F100">
        <v>46121</v>
      </c>
      <c r="H100">
        <v>55455</v>
      </c>
      <c r="J100">
        <f t="shared" si="12"/>
        <v>44227.199999999997</v>
      </c>
      <c r="K100">
        <f t="shared" si="18"/>
        <v>1.2538663989581074</v>
      </c>
      <c r="L100">
        <f t="shared" si="14"/>
        <v>94763</v>
      </c>
      <c r="M100">
        <f t="shared" si="15"/>
        <v>14161</v>
      </c>
      <c r="N100">
        <f t="shared" si="16"/>
        <v>44227.199999999997</v>
      </c>
      <c r="O100">
        <f t="shared" si="17"/>
        <v>80602</v>
      </c>
      <c r="Q100">
        <v>-2601</v>
      </c>
      <c r="R100">
        <v>3347</v>
      </c>
      <c r="T100">
        <v>-717</v>
      </c>
      <c r="U100">
        <v>-783.80000000000291</v>
      </c>
      <c r="W100">
        <v>16821.399999999998</v>
      </c>
      <c r="X100">
        <v>1559</v>
      </c>
      <c r="Z100">
        <v>44227.199999999997</v>
      </c>
      <c r="AA100">
        <v>1.2538663989581074</v>
      </c>
      <c r="AI100">
        <v>44227.199999999997</v>
      </c>
      <c r="AJ100">
        <v>1.2538663989581074</v>
      </c>
    </row>
    <row r="101" spans="2:38" x14ac:dyDescent="0.25">
      <c r="B101">
        <v>115378</v>
      </c>
      <c r="C101">
        <v>107563</v>
      </c>
      <c r="D101">
        <v>9739</v>
      </c>
      <c r="E101">
        <v>77727</v>
      </c>
      <c r="F101">
        <v>57271</v>
      </c>
      <c r="H101">
        <v>95904</v>
      </c>
      <c r="J101">
        <f t="shared" si="12"/>
        <v>73535.600000000006</v>
      </c>
      <c r="K101">
        <f t="shared" si="18"/>
        <v>1.3041846398207126</v>
      </c>
      <c r="L101">
        <f t="shared" si="14"/>
        <v>115378</v>
      </c>
      <c r="M101">
        <f t="shared" si="15"/>
        <v>9739</v>
      </c>
      <c r="N101">
        <f t="shared" si="16"/>
        <v>73535.600000000006</v>
      </c>
      <c r="O101">
        <f t="shared" si="17"/>
        <v>105639</v>
      </c>
      <c r="Q101">
        <v>13986</v>
      </c>
      <c r="R101">
        <v>-27</v>
      </c>
      <c r="T101">
        <v>941</v>
      </c>
      <c r="U101">
        <v>1319.4000000000087</v>
      </c>
      <c r="W101">
        <v>7359.4</v>
      </c>
      <c r="X101">
        <v>1927.8000000000002</v>
      </c>
      <c r="AB101">
        <v>73535.600000000006</v>
      </c>
      <c r="AC101">
        <v>1.3041846398207126</v>
      </c>
      <c r="AK101">
        <v>73535.600000000006</v>
      </c>
      <c r="AL101">
        <v>1.3041846398207126</v>
      </c>
    </row>
    <row r="103" spans="2:38" x14ac:dyDescent="0.25">
      <c r="B103">
        <v>4475146</v>
      </c>
      <c r="C103">
        <v>4396633</v>
      </c>
      <c r="D103">
        <v>4571851</v>
      </c>
      <c r="E103">
        <v>4739645</v>
      </c>
      <c r="F103">
        <v>4425671</v>
      </c>
    </row>
  </sheetData>
  <pageMargins left="0.7" right="0.7" top="0.75" bottom="0.75" header="0.3" footer="0.3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B3B2A9-31DA-45E2-B544-A9F7F2F10AE1}">
  <dimension ref="A1:AL103"/>
  <sheetViews>
    <sheetView workbookViewId="0"/>
  </sheetViews>
  <sheetFormatPr defaultRowHeight="15" x14ac:dyDescent="0.25"/>
  <sheetData>
    <row r="1" spans="1:38" x14ac:dyDescent="0.25">
      <c r="A1" t="s">
        <v>53</v>
      </c>
    </row>
    <row r="2" spans="1:38" x14ac:dyDescent="0.25">
      <c r="B2">
        <v>108683</v>
      </c>
      <c r="C2">
        <v>97520</v>
      </c>
      <c r="D2">
        <v>117693</v>
      </c>
      <c r="E2">
        <v>58052</v>
      </c>
      <c r="F2">
        <v>76161</v>
      </c>
      <c r="H2">
        <v>118721</v>
      </c>
      <c r="J2">
        <f t="shared" ref="J2:J33" si="0">AVERAGE(B2:F2)</f>
        <v>91621.8</v>
      </c>
      <c r="K2">
        <f t="shared" ref="K2:K33" si="1">H2/J2</f>
        <v>1.2957724035109548</v>
      </c>
      <c r="L2">
        <f t="shared" ref="L2:L33" si="2">MAX(B2:F2)</f>
        <v>117693</v>
      </c>
      <c r="M2">
        <f t="shared" ref="M2:M33" si="3">MIN(B2:F2)</f>
        <v>58052</v>
      </c>
      <c r="N2">
        <f t="shared" ref="N2:N33" si="4">AVERAGE(B2:F2)</f>
        <v>91621.8</v>
      </c>
      <c r="O2">
        <f t="shared" ref="O2:O33" si="5">L2-M2</f>
        <v>59641</v>
      </c>
      <c r="Q2">
        <v>-8584</v>
      </c>
      <c r="R2">
        <v>305</v>
      </c>
      <c r="T2">
        <v>3922.8000000000029</v>
      </c>
      <c r="U2">
        <v>567.19999999999709</v>
      </c>
      <c r="W2">
        <v>4933.5999999999995</v>
      </c>
      <c r="X2">
        <v>1073.2</v>
      </c>
      <c r="AF2">
        <v>91621.8</v>
      </c>
      <c r="AG2">
        <v>1.2957724035109548</v>
      </c>
      <c r="AI2">
        <v>91621.8</v>
      </c>
      <c r="AJ2">
        <v>1.2957724035109548</v>
      </c>
    </row>
    <row r="3" spans="1:38" x14ac:dyDescent="0.25">
      <c r="B3">
        <v>6384</v>
      </c>
      <c r="C3">
        <v>15237</v>
      </c>
      <c r="D3">
        <v>93405</v>
      </c>
      <c r="E3">
        <v>69477</v>
      </c>
      <c r="F3">
        <v>77919</v>
      </c>
      <c r="H3">
        <v>107777</v>
      </c>
      <c r="J3">
        <f t="shared" si="0"/>
        <v>52484.4</v>
      </c>
      <c r="K3">
        <f t="shared" si="1"/>
        <v>2.0535054225636569</v>
      </c>
      <c r="L3">
        <f t="shared" si="2"/>
        <v>93405</v>
      </c>
      <c r="M3">
        <f t="shared" si="3"/>
        <v>6384</v>
      </c>
      <c r="N3">
        <f t="shared" si="4"/>
        <v>52484.4</v>
      </c>
      <c r="O3">
        <f t="shared" si="5"/>
        <v>87021</v>
      </c>
      <c r="Q3">
        <v>14297</v>
      </c>
      <c r="R3">
        <v>-931</v>
      </c>
      <c r="T3">
        <v>3309</v>
      </c>
      <c r="U3">
        <v>-443.19999999999709</v>
      </c>
      <c r="W3">
        <v>10947</v>
      </c>
      <c r="X3">
        <v>1168</v>
      </c>
      <c r="AD3">
        <v>52484.4</v>
      </c>
      <c r="AE3">
        <v>2.0535054225636569</v>
      </c>
      <c r="AK3">
        <v>52484.4</v>
      </c>
      <c r="AL3">
        <v>2.0535054225636569</v>
      </c>
    </row>
    <row r="4" spans="1:38" x14ac:dyDescent="0.25">
      <c r="B4">
        <v>103513</v>
      </c>
      <c r="C4">
        <v>96126</v>
      </c>
      <c r="D4">
        <v>97751</v>
      </c>
      <c r="E4">
        <v>105013</v>
      </c>
      <c r="F4">
        <v>79480</v>
      </c>
      <c r="H4">
        <v>126022</v>
      </c>
      <c r="J4">
        <f t="shared" si="0"/>
        <v>96376.6</v>
      </c>
      <c r="K4">
        <f t="shared" si="1"/>
        <v>1.3075995625494155</v>
      </c>
      <c r="L4">
        <f t="shared" si="2"/>
        <v>105013</v>
      </c>
      <c r="M4">
        <f t="shared" si="3"/>
        <v>79480</v>
      </c>
      <c r="N4">
        <f t="shared" si="4"/>
        <v>96376.6</v>
      </c>
      <c r="O4">
        <f t="shared" si="5"/>
        <v>25533</v>
      </c>
      <c r="Q4">
        <v>-3251</v>
      </c>
      <c r="R4">
        <v>3744</v>
      </c>
      <c r="T4">
        <v>4200.4000000000087</v>
      </c>
      <c r="U4">
        <v>1838.6000000000058</v>
      </c>
      <c r="W4">
        <v>20150.800000000003</v>
      </c>
      <c r="X4">
        <v>3543</v>
      </c>
      <c r="AB4">
        <v>96376.6</v>
      </c>
      <c r="AC4">
        <v>1.3075995625494155</v>
      </c>
      <c r="AK4">
        <v>96376.6</v>
      </c>
      <c r="AL4">
        <v>1.3075995625494155</v>
      </c>
    </row>
    <row r="5" spans="1:38" x14ac:dyDescent="0.25">
      <c r="B5">
        <v>92446</v>
      </c>
      <c r="C5">
        <v>39308</v>
      </c>
      <c r="D5">
        <v>29270</v>
      </c>
      <c r="E5">
        <v>21250</v>
      </c>
      <c r="F5">
        <v>65457</v>
      </c>
      <c r="H5">
        <v>76726</v>
      </c>
      <c r="J5">
        <f t="shared" si="0"/>
        <v>49546.2</v>
      </c>
      <c r="K5">
        <f t="shared" si="1"/>
        <v>1.5485748654790883</v>
      </c>
      <c r="L5">
        <f t="shared" si="2"/>
        <v>92446</v>
      </c>
      <c r="M5">
        <f t="shared" si="3"/>
        <v>21250</v>
      </c>
      <c r="N5">
        <f t="shared" si="4"/>
        <v>49546.2</v>
      </c>
      <c r="O5">
        <f t="shared" si="5"/>
        <v>71196</v>
      </c>
      <c r="Q5">
        <v>18547</v>
      </c>
      <c r="R5">
        <v>3341</v>
      </c>
      <c r="T5">
        <v>-1474.2000000000044</v>
      </c>
      <c r="U5">
        <v>1264.7999999999956</v>
      </c>
      <c r="W5">
        <v>14832.6</v>
      </c>
      <c r="X5">
        <v>1264.8</v>
      </c>
      <c r="Z5">
        <v>49546.2</v>
      </c>
      <c r="AA5">
        <v>1.5485748654790883</v>
      </c>
      <c r="AK5">
        <v>49546.2</v>
      </c>
      <c r="AL5">
        <v>1.5485748654790883</v>
      </c>
    </row>
    <row r="6" spans="1:38" x14ac:dyDescent="0.25">
      <c r="B6">
        <v>94942</v>
      </c>
      <c r="C6">
        <v>26515</v>
      </c>
      <c r="D6">
        <v>6325</v>
      </c>
      <c r="E6">
        <v>20245</v>
      </c>
      <c r="F6">
        <v>56588</v>
      </c>
      <c r="H6">
        <v>43940</v>
      </c>
      <c r="J6">
        <f t="shared" si="0"/>
        <v>40923</v>
      </c>
      <c r="K6">
        <f t="shared" si="1"/>
        <v>1.0737238227891406</v>
      </c>
      <c r="L6">
        <f t="shared" si="2"/>
        <v>94942</v>
      </c>
      <c r="M6">
        <f t="shared" si="3"/>
        <v>6325</v>
      </c>
      <c r="N6">
        <f t="shared" si="4"/>
        <v>40923</v>
      </c>
      <c r="O6">
        <f t="shared" si="5"/>
        <v>88617</v>
      </c>
      <c r="Q6">
        <v>-6982</v>
      </c>
      <c r="R6">
        <v>-782</v>
      </c>
      <c r="T6">
        <v>3432.5999999999985</v>
      </c>
      <c r="U6">
        <v>914</v>
      </c>
      <c r="W6">
        <v>13475</v>
      </c>
      <c r="X6">
        <v>918</v>
      </c>
      <c r="Z6">
        <v>40923</v>
      </c>
      <c r="AA6">
        <v>1.0737238227891406</v>
      </c>
      <c r="AI6">
        <v>40923</v>
      </c>
      <c r="AJ6">
        <v>1.0737238227891406</v>
      </c>
    </row>
    <row r="7" spans="1:38" x14ac:dyDescent="0.25">
      <c r="B7">
        <v>84650</v>
      </c>
      <c r="C7">
        <v>22271</v>
      </c>
      <c r="D7">
        <v>53841</v>
      </c>
      <c r="E7">
        <v>107298</v>
      </c>
      <c r="F7">
        <v>6434</v>
      </c>
      <c r="H7">
        <v>106832</v>
      </c>
      <c r="J7">
        <f t="shared" si="0"/>
        <v>54898.8</v>
      </c>
      <c r="K7">
        <f t="shared" si="1"/>
        <v>1.9459806043119339</v>
      </c>
      <c r="L7">
        <f t="shared" si="2"/>
        <v>107298</v>
      </c>
      <c r="M7">
        <f t="shared" si="3"/>
        <v>6434</v>
      </c>
      <c r="N7">
        <f t="shared" si="4"/>
        <v>54898.8</v>
      </c>
      <c r="O7">
        <f t="shared" si="5"/>
        <v>100864</v>
      </c>
      <c r="Q7">
        <v>11753</v>
      </c>
      <c r="R7">
        <v>3</v>
      </c>
      <c r="T7">
        <v>-5223.5999999999985</v>
      </c>
      <c r="U7">
        <v>472.80000000000291</v>
      </c>
      <c r="W7">
        <v>13935.199999999999</v>
      </c>
      <c r="X7">
        <v>553.6</v>
      </c>
      <c r="AD7">
        <v>54898.8</v>
      </c>
      <c r="AE7">
        <v>1.9459806043119339</v>
      </c>
      <c r="AK7">
        <v>54898.8</v>
      </c>
      <c r="AL7">
        <v>1.9459806043119339</v>
      </c>
    </row>
    <row r="8" spans="1:38" x14ac:dyDescent="0.25">
      <c r="B8">
        <v>43983</v>
      </c>
      <c r="C8">
        <v>32109</v>
      </c>
      <c r="D8">
        <v>32206</v>
      </c>
      <c r="E8">
        <v>87155</v>
      </c>
      <c r="F8">
        <v>35553</v>
      </c>
      <c r="H8">
        <v>67247</v>
      </c>
      <c r="J8">
        <f t="shared" si="0"/>
        <v>46201.2</v>
      </c>
      <c r="K8">
        <f t="shared" si="1"/>
        <v>1.4555249647195312</v>
      </c>
      <c r="L8">
        <f t="shared" si="2"/>
        <v>87155</v>
      </c>
      <c r="M8">
        <f t="shared" si="3"/>
        <v>32109</v>
      </c>
      <c r="N8">
        <f t="shared" si="4"/>
        <v>46201.2</v>
      </c>
      <c r="O8">
        <f t="shared" si="5"/>
        <v>55046</v>
      </c>
      <c r="Q8">
        <v>-2986</v>
      </c>
      <c r="R8">
        <v>4842</v>
      </c>
      <c r="T8">
        <v>3397.1999999999971</v>
      </c>
      <c r="U8">
        <v>-1408.6000000000058</v>
      </c>
      <c r="W8">
        <v>9231.6</v>
      </c>
      <c r="X8">
        <v>1523</v>
      </c>
      <c r="AD8">
        <v>46201.2</v>
      </c>
      <c r="AE8">
        <v>1.4555249647195312</v>
      </c>
      <c r="AK8">
        <v>46201.2</v>
      </c>
      <c r="AL8">
        <v>1.4555249647195312</v>
      </c>
    </row>
    <row r="9" spans="1:38" x14ac:dyDescent="0.25">
      <c r="B9">
        <v>26248</v>
      </c>
      <c r="C9">
        <v>57463</v>
      </c>
      <c r="D9">
        <v>7396</v>
      </c>
      <c r="E9">
        <v>93964</v>
      </c>
      <c r="F9">
        <v>54061</v>
      </c>
      <c r="H9">
        <v>74327</v>
      </c>
      <c r="J9">
        <f t="shared" si="0"/>
        <v>47826.400000000001</v>
      </c>
      <c r="K9">
        <f t="shared" si="1"/>
        <v>1.5540998277102185</v>
      </c>
      <c r="L9">
        <f t="shared" si="2"/>
        <v>93964</v>
      </c>
      <c r="M9">
        <f t="shared" si="3"/>
        <v>7396</v>
      </c>
      <c r="N9">
        <f t="shared" si="4"/>
        <v>47826.400000000001</v>
      </c>
      <c r="O9">
        <f t="shared" si="5"/>
        <v>86568</v>
      </c>
      <c r="Q9">
        <v>3233</v>
      </c>
      <c r="R9">
        <v>-83</v>
      </c>
      <c r="T9">
        <v>2365.5999999999985</v>
      </c>
      <c r="U9">
        <v>-654.59999999999854</v>
      </c>
      <c r="W9">
        <v>11406.4</v>
      </c>
      <c r="X9">
        <v>1903.8</v>
      </c>
      <c r="AD9">
        <v>47826.400000000001</v>
      </c>
      <c r="AE9">
        <v>1.5540998277102185</v>
      </c>
      <c r="AK9">
        <v>47826.400000000001</v>
      </c>
      <c r="AL9">
        <v>1.5540998277102185</v>
      </c>
    </row>
    <row r="10" spans="1:38" x14ac:dyDescent="0.25">
      <c r="B10">
        <v>11799</v>
      </c>
      <c r="C10">
        <v>35121</v>
      </c>
      <c r="D10">
        <v>37030</v>
      </c>
      <c r="E10">
        <v>49790</v>
      </c>
      <c r="F10">
        <v>116128</v>
      </c>
      <c r="H10">
        <v>86317</v>
      </c>
      <c r="J10">
        <f t="shared" si="0"/>
        <v>49973.599999999999</v>
      </c>
      <c r="K10">
        <f t="shared" si="1"/>
        <v>1.7272519890502185</v>
      </c>
      <c r="L10">
        <f t="shared" si="2"/>
        <v>116128</v>
      </c>
      <c r="M10">
        <f t="shared" si="3"/>
        <v>11799</v>
      </c>
      <c r="N10">
        <f t="shared" si="4"/>
        <v>49973.599999999999</v>
      </c>
      <c r="O10">
        <f t="shared" si="5"/>
        <v>104329</v>
      </c>
      <c r="Q10">
        <v>1447</v>
      </c>
      <c r="R10">
        <v>-477</v>
      </c>
      <c r="T10">
        <v>11302.400000000001</v>
      </c>
      <c r="U10">
        <v>122.19999999999709</v>
      </c>
      <c r="W10">
        <v>14842</v>
      </c>
      <c r="X10">
        <v>349.8</v>
      </c>
      <c r="AD10">
        <v>49973.599999999999</v>
      </c>
      <c r="AE10">
        <v>1.7272519890502185</v>
      </c>
      <c r="AK10">
        <v>49973.599999999999</v>
      </c>
      <c r="AL10">
        <v>1.7272519890502185</v>
      </c>
    </row>
    <row r="11" spans="1:38" x14ac:dyDescent="0.25">
      <c r="B11">
        <v>1348</v>
      </c>
      <c r="C11">
        <v>32908</v>
      </c>
      <c r="D11">
        <v>116208</v>
      </c>
      <c r="E11">
        <v>18298</v>
      </c>
      <c r="F11">
        <v>98870</v>
      </c>
      <c r="H11">
        <v>57597</v>
      </c>
      <c r="J11">
        <f t="shared" si="0"/>
        <v>53526.400000000001</v>
      </c>
      <c r="K11">
        <f t="shared" si="1"/>
        <v>1.0760484545943683</v>
      </c>
      <c r="L11">
        <f t="shared" si="2"/>
        <v>116208</v>
      </c>
      <c r="M11">
        <f t="shared" si="3"/>
        <v>1348</v>
      </c>
      <c r="N11">
        <f t="shared" si="4"/>
        <v>53526.400000000001</v>
      </c>
      <c r="O11">
        <f t="shared" si="5"/>
        <v>114860</v>
      </c>
      <c r="Q11">
        <v>-10299</v>
      </c>
      <c r="R11">
        <v>-22</v>
      </c>
      <c r="T11">
        <v>-11147</v>
      </c>
      <c r="U11">
        <v>-781.19999999999709</v>
      </c>
      <c r="W11">
        <v>14776.999999999998</v>
      </c>
      <c r="X11">
        <v>2031.9999999999998</v>
      </c>
      <c r="AB11">
        <v>53526.400000000001</v>
      </c>
      <c r="AC11">
        <v>1.0760484545943683</v>
      </c>
      <c r="AI11">
        <v>53526.400000000001</v>
      </c>
      <c r="AJ11">
        <v>1.0760484545943683</v>
      </c>
    </row>
    <row r="12" spans="1:38" x14ac:dyDescent="0.25">
      <c r="B12">
        <v>19698</v>
      </c>
      <c r="C12">
        <v>16557</v>
      </c>
      <c r="D12">
        <v>93306</v>
      </c>
      <c r="E12">
        <v>79908</v>
      </c>
      <c r="F12">
        <v>33683</v>
      </c>
      <c r="H12">
        <v>110637</v>
      </c>
      <c r="J12">
        <f t="shared" si="0"/>
        <v>48630.400000000001</v>
      </c>
      <c r="K12">
        <f t="shared" si="1"/>
        <v>2.275058399684148</v>
      </c>
      <c r="L12">
        <f t="shared" si="2"/>
        <v>93306</v>
      </c>
      <c r="M12">
        <f t="shared" si="3"/>
        <v>16557</v>
      </c>
      <c r="N12">
        <f t="shared" si="4"/>
        <v>48630.400000000001</v>
      </c>
      <c r="O12">
        <f t="shared" si="5"/>
        <v>76749</v>
      </c>
      <c r="Q12">
        <v>-2031</v>
      </c>
      <c r="R12">
        <v>-3135</v>
      </c>
      <c r="T12">
        <v>-4604</v>
      </c>
      <c r="U12">
        <v>-1252.5999999999985</v>
      </c>
      <c r="W12">
        <v>10655.199999999999</v>
      </c>
      <c r="X12">
        <v>1949.3999999999999</v>
      </c>
      <c r="AD12">
        <v>48630.400000000001</v>
      </c>
      <c r="AE12">
        <v>2.275058399684148</v>
      </c>
      <c r="AK12">
        <v>48630.400000000001</v>
      </c>
      <c r="AL12">
        <v>2.275058399684148</v>
      </c>
    </row>
    <row r="13" spans="1:38" x14ac:dyDescent="0.25">
      <c r="B13">
        <v>112144</v>
      </c>
      <c r="C13">
        <v>110730</v>
      </c>
      <c r="D13">
        <v>19247</v>
      </c>
      <c r="E13">
        <v>93239</v>
      </c>
      <c r="F13">
        <v>107790</v>
      </c>
      <c r="H13">
        <v>122967</v>
      </c>
      <c r="J13">
        <f t="shared" si="0"/>
        <v>88630</v>
      </c>
      <c r="K13">
        <f t="shared" si="1"/>
        <v>1.3874196096129978</v>
      </c>
      <c r="L13">
        <f t="shared" si="2"/>
        <v>112144</v>
      </c>
      <c r="M13">
        <f t="shared" si="3"/>
        <v>19247</v>
      </c>
      <c r="N13">
        <f t="shared" si="4"/>
        <v>88630</v>
      </c>
      <c r="O13">
        <f t="shared" si="5"/>
        <v>92897</v>
      </c>
      <c r="Q13">
        <v>-33</v>
      </c>
      <c r="R13">
        <v>-388</v>
      </c>
      <c r="T13">
        <v>13058.800000000003</v>
      </c>
      <c r="U13">
        <v>-476</v>
      </c>
      <c r="W13">
        <v>18272</v>
      </c>
      <c r="X13">
        <v>1384</v>
      </c>
      <c r="AF13">
        <v>88630</v>
      </c>
      <c r="AG13">
        <v>1.3874196096129978</v>
      </c>
      <c r="AK13">
        <v>88630</v>
      </c>
      <c r="AL13">
        <v>1.3874196096129978</v>
      </c>
    </row>
    <row r="14" spans="1:38" x14ac:dyDescent="0.25">
      <c r="B14">
        <v>10072</v>
      </c>
      <c r="C14">
        <v>54705</v>
      </c>
      <c r="D14">
        <v>22014</v>
      </c>
      <c r="E14">
        <v>78891</v>
      </c>
      <c r="F14">
        <v>73034</v>
      </c>
      <c r="H14">
        <v>56122</v>
      </c>
      <c r="J14">
        <f t="shared" si="0"/>
        <v>47743.199999999997</v>
      </c>
      <c r="K14">
        <f t="shared" si="1"/>
        <v>1.1754972435865212</v>
      </c>
      <c r="L14">
        <f t="shared" si="2"/>
        <v>78891</v>
      </c>
      <c r="M14">
        <f t="shared" si="3"/>
        <v>10072</v>
      </c>
      <c r="N14">
        <f t="shared" si="4"/>
        <v>47743.199999999997</v>
      </c>
      <c r="O14">
        <f t="shared" si="5"/>
        <v>68819</v>
      </c>
      <c r="Q14">
        <v>-10052</v>
      </c>
      <c r="R14">
        <v>9</v>
      </c>
      <c r="T14">
        <v>-12797.400000000001</v>
      </c>
      <c r="U14">
        <v>-910.60000000000582</v>
      </c>
      <c r="W14">
        <v>14710.6</v>
      </c>
      <c r="X14">
        <v>1347.4</v>
      </c>
      <c r="Z14">
        <v>47743.199999999997</v>
      </c>
      <c r="AA14">
        <v>1.1754972435865212</v>
      </c>
      <c r="AI14">
        <v>47743.199999999997</v>
      </c>
      <c r="AJ14">
        <v>1.1754972435865212</v>
      </c>
    </row>
    <row r="15" spans="1:38" x14ac:dyDescent="0.25">
      <c r="B15">
        <v>38096</v>
      </c>
      <c r="C15">
        <v>6418</v>
      </c>
      <c r="D15">
        <v>26895</v>
      </c>
      <c r="E15">
        <v>14415</v>
      </c>
      <c r="F15">
        <v>88978</v>
      </c>
      <c r="H15">
        <v>59781</v>
      </c>
      <c r="J15">
        <f t="shared" si="0"/>
        <v>34960.400000000001</v>
      </c>
      <c r="K15">
        <f t="shared" si="1"/>
        <v>1.7099632727314331</v>
      </c>
      <c r="L15">
        <f t="shared" si="2"/>
        <v>88978</v>
      </c>
      <c r="M15">
        <f t="shared" si="3"/>
        <v>6418</v>
      </c>
      <c r="N15">
        <f t="shared" si="4"/>
        <v>34960.400000000001</v>
      </c>
      <c r="O15">
        <f t="shared" si="5"/>
        <v>82560</v>
      </c>
      <c r="Q15">
        <v>126</v>
      </c>
      <c r="R15">
        <v>-657</v>
      </c>
      <c r="T15">
        <v>-2677.5999999999985</v>
      </c>
      <c r="U15">
        <v>590</v>
      </c>
      <c r="W15">
        <v>10690</v>
      </c>
      <c r="X15">
        <v>717.6</v>
      </c>
      <c r="AD15">
        <v>34960.400000000001</v>
      </c>
      <c r="AE15">
        <v>1.7099632727314331</v>
      </c>
      <c r="AK15">
        <v>34960.400000000001</v>
      </c>
      <c r="AL15">
        <v>1.7099632727314331</v>
      </c>
    </row>
    <row r="16" spans="1:38" x14ac:dyDescent="0.25">
      <c r="B16">
        <v>12927</v>
      </c>
      <c r="C16">
        <v>14584</v>
      </c>
      <c r="D16">
        <v>60312</v>
      </c>
      <c r="E16">
        <v>38903</v>
      </c>
      <c r="F16">
        <v>70987</v>
      </c>
      <c r="H16">
        <v>52599</v>
      </c>
      <c r="J16">
        <f t="shared" si="0"/>
        <v>39542.6</v>
      </c>
      <c r="K16">
        <f t="shared" si="1"/>
        <v>1.3301856731727302</v>
      </c>
      <c r="L16">
        <f t="shared" si="2"/>
        <v>70987</v>
      </c>
      <c r="M16">
        <f t="shared" si="3"/>
        <v>12927</v>
      </c>
      <c r="N16">
        <f t="shared" si="4"/>
        <v>39542.6</v>
      </c>
      <c r="O16">
        <f t="shared" si="5"/>
        <v>58060</v>
      </c>
      <c r="Q16">
        <v>-6441</v>
      </c>
      <c r="R16">
        <v>-2457</v>
      </c>
      <c r="T16">
        <v>-6582.4000000000015</v>
      </c>
      <c r="U16">
        <v>150.79999999999563</v>
      </c>
      <c r="W16">
        <v>11240</v>
      </c>
      <c r="X16">
        <v>2222.4</v>
      </c>
      <c r="Z16">
        <v>39542.6</v>
      </c>
      <c r="AA16">
        <v>1.3301856731727302</v>
      </c>
      <c r="AK16">
        <v>39542.6</v>
      </c>
      <c r="AL16">
        <v>1.3301856731727302</v>
      </c>
    </row>
    <row r="17" spans="2:38" x14ac:dyDescent="0.25">
      <c r="B17">
        <v>35421</v>
      </c>
      <c r="C17">
        <v>39870</v>
      </c>
      <c r="D17">
        <v>112296</v>
      </c>
      <c r="E17">
        <v>1472</v>
      </c>
      <c r="F17">
        <v>51159</v>
      </c>
      <c r="H17">
        <v>90729</v>
      </c>
      <c r="J17">
        <f t="shared" si="0"/>
        <v>48043.6</v>
      </c>
      <c r="K17">
        <f t="shared" si="1"/>
        <v>1.8884721378081577</v>
      </c>
      <c r="L17">
        <f t="shared" si="2"/>
        <v>112296</v>
      </c>
      <c r="M17">
        <f t="shared" si="3"/>
        <v>1472</v>
      </c>
      <c r="N17">
        <f t="shared" si="4"/>
        <v>48043.6</v>
      </c>
      <c r="O17">
        <f t="shared" si="5"/>
        <v>110824</v>
      </c>
      <c r="Q17">
        <v>14592</v>
      </c>
      <c r="R17">
        <v>-606</v>
      </c>
      <c r="T17">
        <v>-20344.400000000001</v>
      </c>
      <c r="U17">
        <v>922.79999999999563</v>
      </c>
      <c r="W17">
        <v>20344.400000000001</v>
      </c>
      <c r="X17">
        <v>2900.8</v>
      </c>
      <c r="AB17">
        <v>48043.6</v>
      </c>
      <c r="AC17">
        <v>1.8884721378081577</v>
      </c>
      <c r="AK17">
        <v>48043.6</v>
      </c>
      <c r="AL17">
        <v>1.8884721378081577</v>
      </c>
    </row>
    <row r="18" spans="2:38" x14ac:dyDescent="0.25">
      <c r="B18">
        <v>109873</v>
      </c>
      <c r="C18">
        <v>52438</v>
      </c>
      <c r="D18">
        <v>115760</v>
      </c>
      <c r="E18">
        <v>39605</v>
      </c>
      <c r="F18">
        <v>94647</v>
      </c>
      <c r="H18">
        <v>126477</v>
      </c>
      <c r="J18">
        <f t="shared" si="0"/>
        <v>82464.600000000006</v>
      </c>
      <c r="K18">
        <f t="shared" si="1"/>
        <v>1.5337126476087921</v>
      </c>
      <c r="L18">
        <f t="shared" si="2"/>
        <v>115760</v>
      </c>
      <c r="M18">
        <f t="shared" si="3"/>
        <v>39605</v>
      </c>
      <c r="N18">
        <f t="shared" si="4"/>
        <v>82464.600000000006</v>
      </c>
      <c r="O18">
        <f t="shared" si="5"/>
        <v>76155</v>
      </c>
      <c r="Q18">
        <v>-5010</v>
      </c>
      <c r="R18">
        <v>8</v>
      </c>
      <c r="T18">
        <v>-3414</v>
      </c>
      <c r="U18">
        <v>436.80000000000291</v>
      </c>
      <c r="W18">
        <v>5462</v>
      </c>
      <c r="X18">
        <v>2044</v>
      </c>
      <c r="AF18">
        <v>82464.600000000006</v>
      </c>
      <c r="AG18">
        <v>1.5337126476087921</v>
      </c>
      <c r="AK18">
        <v>82464.600000000006</v>
      </c>
      <c r="AL18">
        <v>1.5337126476087921</v>
      </c>
    </row>
    <row r="19" spans="2:38" x14ac:dyDescent="0.25">
      <c r="B19">
        <v>31470</v>
      </c>
      <c r="C19">
        <v>72362</v>
      </c>
      <c r="D19">
        <v>53928</v>
      </c>
      <c r="E19">
        <v>42837</v>
      </c>
      <c r="F19">
        <v>18462</v>
      </c>
      <c r="H19">
        <v>112627</v>
      </c>
      <c r="J19">
        <f t="shared" si="0"/>
        <v>43811.8</v>
      </c>
      <c r="K19">
        <f t="shared" si="1"/>
        <v>2.5707001310149318</v>
      </c>
      <c r="L19">
        <f t="shared" si="2"/>
        <v>72362</v>
      </c>
      <c r="M19">
        <f t="shared" si="3"/>
        <v>18462</v>
      </c>
      <c r="N19">
        <f t="shared" si="4"/>
        <v>43811.8</v>
      </c>
      <c r="O19">
        <f t="shared" si="5"/>
        <v>53900</v>
      </c>
      <c r="Q19">
        <v>27265</v>
      </c>
      <c r="R19">
        <v>690</v>
      </c>
      <c r="T19">
        <v>13824.400000000001</v>
      </c>
      <c r="U19">
        <v>-842.79999999999563</v>
      </c>
      <c r="W19">
        <v>13824.400000000001</v>
      </c>
      <c r="X19">
        <v>1836.4</v>
      </c>
      <c r="AD19">
        <v>43811.8</v>
      </c>
      <c r="AE19">
        <v>2.5707001310149318</v>
      </c>
      <c r="AK19">
        <v>43811.8</v>
      </c>
      <c r="AL19">
        <v>2.5707001310149318</v>
      </c>
    </row>
    <row r="20" spans="2:38" x14ac:dyDescent="0.25">
      <c r="B20">
        <v>78469</v>
      </c>
      <c r="C20">
        <v>76490</v>
      </c>
      <c r="D20">
        <v>116265</v>
      </c>
      <c r="E20">
        <v>28773</v>
      </c>
      <c r="F20">
        <v>71468</v>
      </c>
      <c r="H20">
        <v>133462</v>
      </c>
      <c r="J20">
        <f t="shared" si="0"/>
        <v>74293</v>
      </c>
      <c r="K20">
        <f t="shared" si="1"/>
        <v>1.7964276580566136</v>
      </c>
      <c r="L20">
        <f t="shared" si="2"/>
        <v>116265</v>
      </c>
      <c r="M20">
        <f t="shared" si="3"/>
        <v>28773</v>
      </c>
      <c r="N20">
        <f t="shared" si="4"/>
        <v>74293</v>
      </c>
      <c r="O20">
        <f t="shared" si="5"/>
        <v>87492</v>
      </c>
      <c r="Q20">
        <v>-3806</v>
      </c>
      <c r="R20">
        <v>1620</v>
      </c>
      <c r="T20">
        <v>-15226.399999999994</v>
      </c>
      <c r="U20">
        <v>-583.19999999999709</v>
      </c>
      <c r="W20">
        <v>15226.400000000001</v>
      </c>
      <c r="X20">
        <v>2348.3999999999996</v>
      </c>
      <c r="AF20">
        <v>74293</v>
      </c>
      <c r="AG20">
        <v>1.7964276580566136</v>
      </c>
      <c r="AK20">
        <v>74293</v>
      </c>
      <c r="AL20">
        <v>1.7964276580566136</v>
      </c>
    </row>
    <row r="21" spans="2:38" x14ac:dyDescent="0.25">
      <c r="B21">
        <v>48109</v>
      </c>
      <c r="C21">
        <v>88062</v>
      </c>
      <c r="D21">
        <v>107862</v>
      </c>
      <c r="E21">
        <v>103677</v>
      </c>
      <c r="F21">
        <v>71803</v>
      </c>
      <c r="H21">
        <v>116836</v>
      </c>
      <c r="J21">
        <f t="shared" si="0"/>
        <v>83902.6</v>
      </c>
      <c r="K21">
        <f t="shared" si="1"/>
        <v>1.3925194213290171</v>
      </c>
      <c r="L21">
        <f t="shared" si="2"/>
        <v>107862</v>
      </c>
      <c r="M21">
        <f t="shared" si="3"/>
        <v>48109</v>
      </c>
      <c r="N21">
        <f t="shared" si="4"/>
        <v>83902.6</v>
      </c>
      <c r="O21">
        <f t="shared" si="5"/>
        <v>59753</v>
      </c>
      <c r="Q21">
        <v>-1736</v>
      </c>
      <c r="R21">
        <v>-24</v>
      </c>
      <c r="T21">
        <v>4174</v>
      </c>
      <c r="U21">
        <v>1340.8000000000029</v>
      </c>
      <c r="W21">
        <v>8165.2000000000007</v>
      </c>
      <c r="X21">
        <v>2860</v>
      </c>
      <c r="AF21">
        <v>83902.6</v>
      </c>
      <c r="AG21">
        <v>1.3925194213290171</v>
      </c>
      <c r="AK21">
        <v>83902.6</v>
      </c>
      <c r="AL21">
        <v>1.3925194213290171</v>
      </c>
    </row>
    <row r="22" spans="2:38" x14ac:dyDescent="0.25">
      <c r="B22">
        <v>72356</v>
      </c>
      <c r="C22">
        <v>43600</v>
      </c>
      <c r="D22">
        <v>104800</v>
      </c>
      <c r="E22">
        <v>63187</v>
      </c>
      <c r="F22">
        <v>92109</v>
      </c>
      <c r="H22">
        <v>111586</v>
      </c>
      <c r="J22">
        <f t="shared" si="0"/>
        <v>75210.399999999994</v>
      </c>
      <c r="K22">
        <f t="shared" si="1"/>
        <v>1.4836511971748589</v>
      </c>
      <c r="L22">
        <f t="shared" si="2"/>
        <v>104800</v>
      </c>
      <c r="M22">
        <f t="shared" si="3"/>
        <v>43600</v>
      </c>
      <c r="N22">
        <f t="shared" si="4"/>
        <v>75210.399999999994</v>
      </c>
      <c r="O22">
        <f t="shared" si="5"/>
        <v>61200</v>
      </c>
      <c r="Q22">
        <v>11956</v>
      </c>
      <c r="R22">
        <v>60</v>
      </c>
      <c r="T22">
        <v>4608.3999999999942</v>
      </c>
      <c r="U22">
        <v>-823.20000000001164</v>
      </c>
      <c r="W22">
        <v>7249.2</v>
      </c>
      <c r="X22">
        <v>958.4</v>
      </c>
      <c r="AB22">
        <v>75210.399999999994</v>
      </c>
      <c r="AC22">
        <v>1.4836511971748589</v>
      </c>
      <c r="AK22">
        <v>75210.399999999994</v>
      </c>
      <c r="AL22">
        <v>1.4836511971748589</v>
      </c>
    </row>
    <row r="23" spans="2:38" x14ac:dyDescent="0.25">
      <c r="B23">
        <v>78756</v>
      </c>
      <c r="C23">
        <v>41257</v>
      </c>
      <c r="D23">
        <v>17857</v>
      </c>
      <c r="E23">
        <v>47357</v>
      </c>
      <c r="F23">
        <v>62725</v>
      </c>
      <c r="H23">
        <v>61900</v>
      </c>
      <c r="J23">
        <f t="shared" si="0"/>
        <v>49590.400000000001</v>
      </c>
      <c r="K23">
        <f t="shared" si="1"/>
        <v>1.2482254629928373</v>
      </c>
      <c r="L23">
        <f t="shared" si="2"/>
        <v>78756</v>
      </c>
      <c r="M23">
        <f t="shared" si="3"/>
        <v>17857</v>
      </c>
      <c r="N23">
        <f t="shared" si="4"/>
        <v>49590.400000000001</v>
      </c>
      <c r="O23">
        <f t="shared" si="5"/>
        <v>60899</v>
      </c>
      <c r="Q23">
        <v>-2429</v>
      </c>
      <c r="R23">
        <v>-298</v>
      </c>
      <c r="T23">
        <v>4916.8000000000029</v>
      </c>
      <c r="U23">
        <v>354.20000000000437</v>
      </c>
      <c r="W23">
        <v>8887.5999999999985</v>
      </c>
      <c r="X23">
        <v>1529.4</v>
      </c>
      <c r="Z23">
        <v>49590.400000000001</v>
      </c>
      <c r="AA23">
        <v>1.2482254629928373</v>
      </c>
      <c r="AI23">
        <v>49590.400000000001</v>
      </c>
      <c r="AJ23">
        <v>1.2482254629928373</v>
      </c>
    </row>
    <row r="24" spans="2:38" x14ac:dyDescent="0.25">
      <c r="B24">
        <v>23326</v>
      </c>
      <c r="C24">
        <v>102290</v>
      </c>
      <c r="D24">
        <v>14034</v>
      </c>
      <c r="E24">
        <v>63020</v>
      </c>
      <c r="F24">
        <v>38828</v>
      </c>
      <c r="H24">
        <v>53888</v>
      </c>
      <c r="J24">
        <f t="shared" si="0"/>
        <v>48299.6</v>
      </c>
      <c r="K24">
        <f t="shared" si="1"/>
        <v>1.1157028215554581</v>
      </c>
      <c r="L24">
        <f t="shared" si="2"/>
        <v>102290</v>
      </c>
      <c r="M24">
        <f t="shared" si="3"/>
        <v>14034</v>
      </c>
      <c r="N24">
        <f t="shared" si="4"/>
        <v>48299.6</v>
      </c>
      <c r="O24">
        <f t="shared" si="5"/>
        <v>88256</v>
      </c>
      <c r="Q24">
        <v>-16222</v>
      </c>
      <c r="R24">
        <v>-4288</v>
      </c>
      <c r="T24">
        <v>-3458.8000000000029</v>
      </c>
      <c r="U24">
        <v>-766.59999999999854</v>
      </c>
      <c r="W24">
        <v>11183.199999999999</v>
      </c>
      <c r="X24">
        <v>766.6</v>
      </c>
      <c r="Z24">
        <v>48299.6</v>
      </c>
      <c r="AA24">
        <v>1.1157028215554581</v>
      </c>
      <c r="AI24">
        <v>48299.6</v>
      </c>
      <c r="AJ24">
        <v>1.1157028215554581</v>
      </c>
    </row>
    <row r="25" spans="2:38" x14ac:dyDescent="0.25">
      <c r="B25">
        <v>7264</v>
      </c>
      <c r="C25">
        <v>10702</v>
      </c>
      <c r="D25">
        <v>104115</v>
      </c>
      <c r="E25">
        <v>49653</v>
      </c>
      <c r="F25">
        <v>12319</v>
      </c>
      <c r="H25">
        <v>44621</v>
      </c>
      <c r="J25">
        <f t="shared" si="0"/>
        <v>36810.6</v>
      </c>
      <c r="K25">
        <f t="shared" si="1"/>
        <v>1.2121780139416365</v>
      </c>
      <c r="L25">
        <f t="shared" si="2"/>
        <v>104115</v>
      </c>
      <c r="M25">
        <f t="shared" si="3"/>
        <v>7264</v>
      </c>
      <c r="N25">
        <f t="shared" si="4"/>
        <v>36810.6</v>
      </c>
      <c r="O25">
        <f t="shared" si="5"/>
        <v>96851</v>
      </c>
      <c r="Q25">
        <v>-11590</v>
      </c>
      <c r="R25">
        <v>4220</v>
      </c>
      <c r="T25">
        <v>6478.7999999999993</v>
      </c>
      <c r="U25">
        <v>-350.59999999999854</v>
      </c>
      <c r="W25">
        <v>10559.6</v>
      </c>
      <c r="X25">
        <v>2055.7999999999997</v>
      </c>
      <c r="AD25">
        <v>36810.6</v>
      </c>
      <c r="AE25">
        <v>1.2121780139416365</v>
      </c>
      <c r="AI25">
        <v>36810.6</v>
      </c>
      <c r="AJ25">
        <v>1.2121780139416365</v>
      </c>
    </row>
    <row r="26" spans="2:38" x14ac:dyDescent="0.25">
      <c r="B26">
        <v>71248</v>
      </c>
      <c r="C26">
        <v>20383</v>
      </c>
      <c r="D26">
        <v>9614</v>
      </c>
      <c r="E26">
        <v>36388</v>
      </c>
      <c r="F26">
        <v>122696</v>
      </c>
      <c r="H26">
        <v>81611</v>
      </c>
      <c r="J26">
        <f t="shared" si="0"/>
        <v>52065.8</v>
      </c>
      <c r="K26">
        <f t="shared" si="1"/>
        <v>1.5674588693537792</v>
      </c>
      <c r="L26">
        <f t="shared" si="2"/>
        <v>122696</v>
      </c>
      <c r="M26">
        <f t="shared" si="3"/>
        <v>9614</v>
      </c>
      <c r="N26">
        <f t="shared" si="4"/>
        <v>52065.8</v>
      </c>
      <c r="O26">
        <f t="shared" si="5"/>
        <v>113082</v>
      </c>
      <c r="Q26">
        <v>15191</v>
      </c>
      <c r="R26">
        <v>13</v>
      </c>
      <c r="T26">
        <v>5793.2000000000044</v>
      </c>
      <c r="U26">
        <v>324.60000000000582</v>
      </c>
      <c r="W26">
        <v>11514.4</v>
      </c>
      <c r="X26">
        <v>2255</v>
      </c>
      <c r="Z26">
        <v>52065.8</v>
      </c>
      <c r="AA26">
        <v>1.5674588693537792</v>
      </c>
      <c r="AK26">
        <v>52065.8</v>
      </c>
      <c r="AL26">
        <v>1.5674588693537792</v>
      </c>
    </row>
    <row r="27" spans="2:38" x14ac:dyDescent="0.25">
      <c r="B27">
        <v>60737</v>
      </c>
      <c r="C27">
        <v>97996</v>
      </c>
      <c r="D27">
        <v>37206</v>
      </c>
      <c r="E27">
        <v>11896</v>
      </c>
      <c r="F27">
        <v>13626</v>
      </c>
      <c r="H27">
        <v>90312</v>
      </c>
      <c r="J27">
        <f t="shared" si="0"/>
        <v>44292.2</v>
      </c>
      <c r="K27">
        <f t="shared" si="1"/>
        <v>2.0390046102925572</v>
      </c>
      <c r="L27">
        <f t="shared" si="2"/>
        <v>97996</v>
      </c>
      <c r="M27">
        <f t="shared" si="3"/>
        <v>11896</v>
      </c>
      <c r="N27">
        <f t="shared" si="4"/>
        <v>44292.2</v>
      </c>
      <c r="O27">
        <f t="shared" si="5"/>
        <v>86100</v>
      </c>
      <c r="Q27">
        <v>1998</v>
      </c>
      <c r="R27">
        <v>-1606</v>
      </c>
      <c r="T27">
        <v>8696</v>
      </c>
      <c r="U27">
        <v>-1508.4000000000015</v>
      </c>
      <c r="W27">
        <v>8696</v>
      </c>
      <c r="X27">
        <v>1591.6</v>
      </c>
      <c r="AD27">
        <v>44292.2</v>
      </c>
      <c r="AE27">
        <v>2.0390046102925572</v>
      </c>
      <c r="AK27">
        <v>44292.2</v>
      </c>
      <c r="AL27">
        <v>2.0390046102925572</v>
      </c>
    </row>
    <row r="28" spans="2:38" x14ac:dyDescent="0.25">
      <c r="B28">
        <v>86436</v>
      </c>
      <c r="C28">
        <v>95776</v>
      </c>
      <c r="D28">
        <v>69937</v>
      </c>
      <c r="E28">
        <v>65564</v>
      </c>
      <c r="F28">
        <v>98056</v>
      </c>
      <c r="H28">
        <v>92601</v>
      </c>
      <c r="J28">
        <f t="shared" si="0"/>
        <v>83153.8</v>
      </c>
      <c r="K28">
        <f t="shared" si="1"/>
        <v>1.1136111638914878</v>
      </c>
      <c r="L28">
        <f t="shared" si="2"/>
        <v>98056</v>
      </c>
      <c r="M28">
        <f t="shared" si="3"/>
        <v>65564</v>
      </c>
      <c r="N28">
        <f t="shared" si="4"/>
        <v>83153.8</v>
      </c>
      <c r="O28">
        <f t="shared" si="5"/>
        <v>32492</v>
      </c>
      <c r="Q28">
        <v>-2847</v>
      </c>
      <c r="R28">
        <v>-92</v>
      </c>
      <c r="T28">
        <v>-6931.3999999999942</v>
      </c>
      <c r="U28">
        <v>304.80000000000291</v>
      </c>
      <c r="W28">
        <v>16537.400000000001</v>
      </c>
      <c r="X28">
        <v>594.79999999999995</v>
      </c>
      <c r="AB28">
        <v>83153.8</v>
      </c>
      <c r="AC28">
        <v>1.1136111638914878</v>
      </c>
      <c r="AI28">
        <v>83153.8</v>
      </c>
      <c r="AJ28">
        <v>1.1136111638914878</v>
      </c>
    </row>
    <row r="29" spans="2:38" x14ac:dyDescent="0.25">
      <c r="B29">
        <v>13809</v>
      </c>
      <c r="C29">
        <v>115521</v>
      </c>
      <c r="D29">
        <v>110064</v>
      </c>
      <c r="E29">
        <v>60472</v>
      </c>
      <c r="F29">
        <v>25915</v>
      </c>
      <c r="H29">
        <v>78400</v>
      </c>
      <c r="J29">
        <f t="shared" si="0"/>
        <v>65156.2</v>
      </c>
      <c r="K29">
        <f t="shared" si="1"/>
        <v>1.2032623142540542</v>
      </c>
      <c r="L29">
        <f t="shared" si="2"/>
        <v>115521</v>
      </c>
      <c r="M29">
        <f t="shared" si="3"/>
        <v>13809</v>
      </c>
      <c r="N29">
        <f t="shared" si="4"/>
        <v>65156.2</v>
      </c>
      <c r="O29">
        <f t="shared" si="5"/>
        <v>101712</v>
      </c>
      <c r="Q29">
        <v>4723</v>
      </c>
      <c r="R29">
        <v>-669</v>
      </c>
      <c r="T29">
        <v>335.19999999999709</v>
      </c>
      <c r="U29">
        <v>772.39999999999418</v>
      </c>
      <c r="W29">
        <v>5814</v>
      </c>
      <c r="X29">
        <v>1009.5999999999999</v>
      </c>
      <c r="AB29">
        <v>65156.2</v>
      </c>
      <c r="AC29">
        <v>1.2032623142540542</v>
      </c>
      <c r="AK29">
        <v>65156.2</v>
      </c>
      <c r="AL29">
        <v>1.2032623142540542</v>
      </c>
    </row>
    <row r="30" spans="2:38" x14ac:dyDescent="0.25">
      <c r="B30">
        <v>110892</v>
      </c>
      <c r="C30">
        <v>34014</v>
      </c>
      <c r="D30">
        <v>101553</v>
      </c>
      <c r="E30">
        <v>112650</v>
      </c>
      <c r="F30">
        <v>31022</v>
      </c>
      <c r="H30">
        <v>115094</v>
      </c>
      <c r="J30">
        <f t="shared" si="0"/>
        <v>78026.2</v>
      </c>
      <c r="K30">
        <f t="shared" si="1"/>
        <v>1.4750686307932463</v>
      </c>
      <c r="L30">
        <f t="shared" si="2"/>
        <v>112650</v>
      </c>
      <c r="M30">
        <f t="shared" si="3"/>
        <v>31022</v>
      </c>
      <c r="N30">
        <f t="shared" si="4"/>
        <v>78026.2</v>
      </c>
      <c r="O30">
        <f t="shared" si="5"/>
        <v>81628</v>
      </c>
      <c r="Q30">
        <v>-3847</v>
      </c>
      <c r="R30">
        <v>-362</v>
      </c>
      <c r="T30">
        <v>-2834</v>
      </c>
      <c r="U30">
        <v>60.19999999999709</v>
      </c>
      <c r="W30">
        <v>6533.6</v>
      </c>
      <c r="X30">
        <v>185.79999999999998</v>
      </c>
      <c r="AF30">
        <v>78026.2</v>
      </c>
      <c r="AG30">
        <v>1.4750686307932463</v>
      </c>
      <c r="AK30">
        <v>78026.2</v>
      </c>
      <c r="AL30">
        <v>1.4750686307932463</v>
      </c>
    </row>
    <row r="31" spans="2:38" x14ac:dyDescent="0.25">
      <c r="B31">
        <v>98505</v>
      </c>
      <c r="C31">
        <v>80245</v>
      </c>
      <c r="D31">
        <v>35362</v>
      </c>
      <c r="E31">
        <v>110549</v>
      </c>
      <c r="F31">
        <v>116713</v>
      </c>
      <c r="H31">
        <v>93568</v>
      </c>
      <c r="J31">
        <f t="shared" si="0"/>
        <v>88274.8</v>
      </c>
      <c r="K31">
        <f t="shared" si="1"/>
        <v>1.059962752676868</v>
      </c>
      <c r="L31">
        <f t="shared" si="2"/>
        <v>116713</v>
      </c>
      <c r="M31">
        <f t="shared" si="3"/>
        <v>35362</v>
      </c>
      <c r="N31">
        <f t="shared" si="4"/>
        <v>88274.8</v>
      </c>
      <c r="O31">
        <f t="shared" si="5"/>
        <v>81351</v>
      </c>
      <c r="Q31">
        <v>-9137</v>
      </c>
      <c r="R31">
        <v>23</v>
      </c>
      <c r="T31">
        <v>-2425.3999999999942</v>
      </c>
      <c r="U31">
        <v>-910.19999999999709</v>
      </c>
      <c r="W31">
        <v>6250.2</v>
      </c>
      <c r="X31">
        <v>3477.3999999999996</v>
      </c>
      <c r="AB31">
        <v>88274.8</v>
      </c>
      <c r="AC31">
        <v>1.059962752676868</v>
      </c>
      <c r="AI31">
        <v>88274.8</v>
      </c>
      <c r="AJ31">
        <v>1.059962752676868</v>
      </c>
    </row>
    <row r="32" spans="2:38" x14ac:dyDescent="0.25">
      <c r="B32">
        <v>113799</v>
      </c>
      <c r="C32">
        <v>50914</v>
      </c>
      <c r="D32">
        <v>9291</v>
      </c>
      <c r="E32">
        <v>81028</v>
      </c>
      <c r="F32">
        <v>58303</v>
      </c>
      <c r="H32">
        <v>92146</v>
      </c>
      <c r="J32">
        <f t="shared" si="0"/>
        <v>62667</v>
      </c>
      <c r="K32">
        <f t="shared" si="1"/>
        <v>1.4704070723028069</v>
      </c>
      <c r="L32">
        <f t="shared" si="2"/>
        <v>113799</v>
      </c>
      <c r="M32">
        <f t="shared" si="3"/>
        <v>9291</v>
      </c>
      <c r="N32">
        <f t="shared" si="4"/>
        <v>62667</v>
      </c>
      <c r="O32">
        <f t="shared" si="5"/>
        <v>104508</v>
      </c>
      <c r="Q32">
        <v>23143</v>
      </c>
      <c r="R32">
        <v>5</v>
      </c>
      <c r="T32">
        <v>527.40000000000146</v>
      </c>
      <c r="U32">
        <v>285.19999999999709</v>
      </c>
      <c r="W32">
        <v>8424.2000000000007</v>
      </c>
      <c r="X32">
        <v>1813.2</v>
      </c>
      <c r="AB32">
        <v>62667</v>
      </c>
      <c r="AC32">
        <v>1.4704070723028069</v>
      </c>
      <c r="AK32">
        <v>62667</v>
      </c>
      <c r="AL32">
        <v>1.4704070723028069</v>
      </c>
    </row>
    <row r="33" spans="2:38" x14ac:dyDescent="0.25">
      <c r="B33">
        <v>72990</v>
      </c>
      <c r="C33">
        <v>98323</v>
      </c>
      <c r="D33">
        <v>8841</v>
      </c>
      <c r="E33">
        <v>61960</v>
      </c>
      <c r="F33">
        <v>23470</v>
      </c>
      <c r="H33">
        <v>125461</v>
      </c>
      <c r="J33">
        <f t="shared" si="0"/>
        <v>53116.800000000003</v>
      </c>
      <c r="K33">
        <f t="shared" si="1"/>
        <v>2.3619834026146154</v>
      </c>
      <c r="L33">
        <f t="shared" si="2"/>
        <v>98323</v>
      </c>
      <c r="M33">
        <f t="shared" si="3"/>
        <v>8841</v>
      </c>
      <c r="N33">
        <f t="shared" si="4"/>
        <v>53116.800000000003</v>
      </c>
      <c r="O33">
        <f t="shared" si="5"/>
        <v>89482</v>
      </c>
      <c r="Q33">
        <v>5782</v>
      </c>
      <c r="R33">
        <v>66</v>
      </c>
      <c r="T33">
        <v>-8973.5999999999985</v>
      </c>
      <c r="U33">
        <v>-304.79999999999563</v>
      </c>
      <c r="W33">
        <v>13241.2</v>
      </c>
      <c r="X33">
        <v>1361.2</v>
      </c>
      <c r="AF33">
        <v>53116.800000000003</v>
      </c>
      <c r="AG33">
        <v>2.3619834026146154</v>
      </c>
      <c r="AK33">
        <v>53116.800000000003</v>
      </c>
      <c r="AL33">
        <v>2.3619834026146154</v>
      </c>
    </row>
    <row r="34" spans="2:38" x14ac:dyDescent="0.25">
      <c r="B34">
        <v>61356</v>
      </c>
      <c r="C34">
        <v>115891</v>
      </c>
      <c r="D34">
        <v>106994</v>
      </c>
      <c r="E34">
        <v>29779</v>
      </c>
      <c r="F34">
        <v>28886</v>
      </c>
      <c r="H34">
        <v>114344</v>
      </c>
      <c r="J34">
        <f t="shared" ref="J34:J65" si="6">AVERAGE(B34:F34)</f>
        <v>68581.2</v>
      </c>
      <c r="K34">
        <f t="shared" ref="K34:K65" si="7">H34/J34</f>
        <v>1.6672790793978525</v>
      </c>
      <c r="L34">
        <f t="shared" ref="L34:L65" si="8">MAX(B34:F34)</f>
        <v>115891</v>
      </c>
      <c r="M34">
        <f t="shared" ref="M34:M65" si="9">MIN(B34:F34)</f>
        <v>28886</v>
      </c>
      <c r="N34">
        <f t="shared" ref="N34:N65" si="10">AVERAGE(B34:F34)</f>
        <v>68581.2</v>
      </c>
      <c r="O34">
        <f t="shared" ref="O34:O65" si="11">L34-M34</f>
        <v>87005</v>
      </c>
      <c r="Q34">
        <v>-9394</v>
      </c>
      <c r="R34">
        <v>-55</v>
      </c>
      <c r="T34">
        <v>4670.3999999999942</v>
      </c>
      <c r="U34">
        <v>-939.60000000000582</v>
      </c>
      <c r="W34">
        <v>9595.2000000000007</v>
      </c>
      <c r="X34">
        <v>2368.4</v>
      </c>
      <c r="AF34">
        <v>68581.2</v>
      </c>
      <c r="AG34">
        <v>1.6672790793978525</v>
      </c>
      <c r="AK34">
        <v>68581.2</v>
      </c>
      <c r="AL34">
        <v>1.6672790793978525</v>
      </c>
    </row>
    <row r="35" spans="2:38" x14ac:dyDescent="0.25">
      <c r="B35">
        <v>96483</v>
      </c>
      <c r="C35">
        <v>107969</v>
      </c>
      <c r="D35">
        <v>46580</v>
      </c>
      <c r="E35">
        <v>85466</v>
      </c>
      <c r="F35">
        <v>115928</v>
      </c>
      <c r="H35">
        <v>128438</v>
      </c>
      <c r="J35">
        <f t="shared" si="6"/>
        <v>90485.2</v>
      </c>
      <c r="K35">
        <f t="shared" si="7"/>
        <v>1.4194365487394625</v>
      </c>
      <c r="L35">
        <f t="shared" si="8"/>
        <v>115928</v>
      </c>
      <c r="M35">
        <f t="shared" si="9"/>
        <v>46580</v>
      </c>
      <c r="N35">
        <f t="shared" si="10"/>
        <v>90485.2</v>
      </c>
      <c r="O35">
        <f t="shared" si="11"/>
        <v>69348</v>
      </c>
      <c r="Q35">
        <v>16139</v>
      </c>
      <c r="R35">
        <v>0</v>
      </c>
      <c r="T35">
        <v>695.19999999999709</v>
      </c>
      <c r="U35">
        <v>933</v>
      </c>
      <c r="W35">
        <v>4173.6000000000004</v>
      </c>
      <c r="X35">
        <v>1273.8</v>
      </c>
      <c r="AB35">
        <v>90485.2</v>
      </c>
      <c r="AC35">
        <v>1.4194365487394625</v>
      </c>
      <c r="AK35">
        <v>90485.2</v>
      </c>
      <c r="AL35">
        <v>1.4194365487394625</v>
      </c>
    </row>
    <row r="36" spans="2:38" x14ac:dyDescent="0.25">
      <c r="B36">
        <v>53391</v>
      </c>
      <c r="C36">
        <v>51864</v>
      </c>
      <c r="D36">
        <v>7302</v>
      </c>
      <c r="E36">
        <v>60488</v>
      </c>
      <c r="F36">
        <v>13657</v>
      </c>
      <c r="H36">
        <v>69753</v>
      </c>
      <c r="J36">
        <f t="shared" si="6"/>
        <v>37340.400000000001</v>
      </c>
      <c r="K36">
        <f t="shared" si="7"/>
        <v>1.8680303371147604</v>
      </c>
      <c r="L36">
        <f t="shared" si="8"/>
        <v>60488</v>
      </c>
      <c r="M36">
        <f t="shared" si="9"/>
        <v>7302</v>
      </c>
      <c r="N36">
        <f t="shared" si="10"/>
        <v>37340.400000000001</v>
      </c>
      <c r="O36">
        <f t="shared" si="11"/>
        <v>53186</v>
      </c>
      <c r="Q36">
        <v>3825</v>
      </c>
      <c r="R36">
        <v>4895</v>
      </c>
      <c r="T36">
        <v>2014.8000000000029</v>
      </c>
      <c r="U36">
        <v>-1512.7999999999956</v>
      </c>
      <c r="W36">
        <v>19822.400000000001</v>
      </c>
      <c r="X36">
        <v>1672.8</v>
      </c>
      <c r="AD36">
        <v>37340.400000000001</v>
      </c>
      <c r="AE36">
        <v>1.8680303371147604</v>
      </c>
      <c r="AK36">
        <v>37340.400000000001</v>
      </c>
      <c r="AL36">
        <v>1.8680303371147604</v>
      </c>
    </row>
    <row r="37" spans="2:38" x14ac:dyDescent="0.25">
      <c r="B37">
        <v>31507</v>
      </c>
      <c r="C37">
        <v>86068</v>
      </c>
      <c r="D37">
        <v>45567</v>
      </c>
      <c r="E37">
        <v>9821</v>
      </c>
      <c r="F37">
        <v>25785</v>
      </c>
      <c r="H37">
        <v>102189</v>
      </c>
      <c r="J37">
        <f t="shared" si="6"/>
        <v>39749.599999999999</v>
      </c>
      <c r="K37">
        <f t="shared" si="7"/>
        <v>2.5708183227001027</v>
      </c>
      <c r="L37">
        <f t="shared" si="8"/>
        <v>86068</v>
      </c>
      <c r="M37">
        <f t="shared" si="9"/>
        <v>9821</v>
      </c>
      <c r="N37">
        <f t="shared" si="10"/>
        <v>39749.599999999999</v>
      </c>
      <c r="O37">
        <f t="shared" si="11"/>
        <v>76247</v>
      </c>
      <c r="Q37">
        <v>9447</v>
      </c>
      <c r="R37">
        <v>1532</v>
      </c>
      <c r="T37">
        <v>-914.20000000000437</v>
      </c>
      <c r="U37">
        <v>-911.80000000000291</v>
      </c>
      <c r="W37">
        <v>15749.4</v>
      </c>
      <c r="X37">
        <v>2494.6</v>
      </c>
      <c r="AD37">
        <v>39749.599999999999</v>
      </c>
      <c r="AE37">
        <v>2.5708183227001027</v>
      </c>
      <c r="AK37">
        <v>39749.599999999999</v>
      </c>
      <c r="AL37">
        <v>2.5708183227001027</v>
      </c>
    </row>
    <row r="38" spans="2:38" x14ac:dyDescent="0.25">
      <c r="B38">
        <v>111006</v>
      </c>
      <c r="C38">
        <v>87091</v>
      </c>
      <c r="D38">
        <v>97936</v>
      </c>
      <c r="E38">
        <v>75616</v>
      </c>
      <c r="F38">
        <v>6415</v>
      </c>
      <c r="H38">
        <v>118295</v>
      </c>
      <c r="J38">
        <f t="shared" si="6"/>
        <v>75612.800000000003</v>
      </c>
      <c r="K38">
        <f t="shared" si="7"/>
        <v>1.5644837911041516</v>
      </c>
      <c r="L38">
        <f t="shared" si="8"/>
        <v>111006</v>
      </c>
      <c r="M38">
        <f t="shared" si="9"/>
        <v>6415</v>
      </c>
      <c r="N38">
        <f t="shared" si="10"/>
        <v>75612.800000000003</v>
      </c>
      <c r="O38">
        <f t="shared" si="11"/>
        <v>104591</v>
      </c>
      <c r="Q38">
        <v>-8641</v>
      </c>
      <c r="R38">
        <v>-281</v>
      </c>
      <c r="T38">
        <v>607.40000000000873</v>
      </c>
      <c r="U38">
        <v>1105.1999999999971</v>
      </c>
      <c r="W38">
        <v>5788.2000000000007</v>
      </c>
      <c r="X38">
        <v>1245.1999999999998</v>
      </c>
      <c r="AF38">
        <v>75612.800000000003</v>
      </c>
      <c r="AG38">
        <v>1.5644837911041516</v>
      </c>
      <c r="AK38">
        <v>75612.800000000003</v>
      </c>
      <c r="AL38">
        <v>1.5644837911041516</v>
      </c>
    </row>
    <row r="39" spans="2:38" x14ac:dyDescent="0.25">
      <c r="B39">
        <v>56717</v>
      </c>
      <c r="C39">
        <v>80532</v>
      </c>
      <c r="D39">
        <v>100545</v>
      </c>
      <c r="E39">
        <v>87553</v>
      </c>
      <c r="F39">
        <v>53395</v>
      </c>
      <c r="H39">
        <v>94621</v>
      </c>
      <c r="J39">
        <f t="shared" si="6"/>
        <v>75748.399999999994</v>
      </c>
      <c r="K39">
        <f t="shared" si="7"/>
        <v>1.2491484968659405</v>
      </c>
      <c r="L39">
        <f t="shared" si="8"/>
        <v>100545</v>
      </c>
      <c r="M39">
        <f t="shared" si="9"/>
        <v>53395</v>
      </c>
      <c r="N39">
        <f t="shared" si="10"/>
        <v>75748.399999999994</v>
      </c>
      <c r="O39">
        <f t="shared" si="11"/>
        <v>47150</v>
      </c>
      <c r="Q39">
        <v>1633</v>
      </c>
      <c r="R39">
        <v>563</v>
      </c>
      <c r="T39">
        <v>-9515.2000000000116</v>
      </c>
      <c r="U39">
        <v>327</v>
      </c>
      <c r="W39">
        <v>9604.4</v>
      </c>
      <c r="X39">
        <v>1632.6</v>
      </c>
      <c r="AB39">
        <v>75748.399999999994</v>
      </c>
      <c r="AC39">
        <v>1.2491484968659405</v>
      </c>
      <c r="AK39">
        <v>75748.399999999994</v>
      </c>
      <c r="AL39">
        <v>1.2491484968659405</v>
      </c>
    </row>
    <row r="40" spans="2:38" x14ac:dyDescent="0.25">
      <c r="B40">
        <v>112175</v>
      </c>
      <c r="C40">
        <v>84545</v>
      </c>
      <c r="D40">
        <v>19038</v>
      </c>
      <c r="E40">
        <v>42948</v>
      </c>
      <c r="F40">
        <v>11643</v>
      </c>
      <c r="H40">
        <v>97495</v>
      </c>
      <c r="J40">
        <f t="shared" si="6"/>
        <v>54069.8</v>
      </c>
      <c r="K40">
        <f t="shared" si="7"/>
        <v>1.803132247576281</v>
      </c>
      <c r="L40">
        <f t="shared" si="8"/>
        <v>112175</v>
      </c>
      <c r="M40">
        <f t="shared" si="9"/>
        <v>11643</v>
      </c>
      <c r="N40">
        <f t="shared" si="10"/>
        <v>54069.8</v>
      </c>
      <c r="O40">
        <f t="shared" si="11"/>
        <v>100532</v>
      </c>
      <c r="Q40">
        <v>12379</v>
      </c>
      <c r="R40">
        <v>449</v>
      </c>
      <c r="T40">
        <v>1671.8000000000029</v>
      </c>
      <c r="U40">
        <v>-143.59999999999854</v>
      </c>
      <c r="W40">
        <v>5403</v>
      </c>
      <c r="X40">
        <v>1096.4000000000001</v>
      </c>
      <c r="AD40">
        <v>54069.8</v>
      </c>
      <c r="AE40">
        <v>1.803132247576281</v>
      </c>
      <c r="AK40">
        <v>54069.8</v>
      </c>
      <c r="AL40">
        <v>1.803132247576281</v>
      </c>
    </row>
    <row r="41" spans="2:38" x14ac:dyDescent="0.25">
      <c r="B41">
        <v>111922</v>
      </c>
      <c r="C41">
        <v>67103</v>
      </c>
      <c r="D41">
        <v>82525</v>
      </c>
      <c r="E41">
        <v>31643</v>
      </c>
      <c r="F41">
        <v>65660</v>
      </c>
      <c r="H41">
        <v>96044</v>
      </c>
      <c r="J41">
        <f t="shared" si="6"/>
        <v>71770.600000000006</v>
      </c>
      <c r="K41">
        <f t="shared" si="7"/>
        <v>1.3382081242179944</v>
      </c>
      <c r="L41">
        <f t="shared" si="8"/>
        <v>111922</v>
      </c>
      <c r="M41">
        <f t="shared" si="9"/>
        <v>31643</v>
      </c>
      <c r="N41">
        <f t="shared" si="10"/>
        <v>71770.600000000006</v>
      </c>
      <c r="O41">
        <f t="shared" si="11"/>
        <v>80279</v>
      </c>
      <c r="Q41">
        <v>-6046</v>
      </c>
      <c r="R41">
        <v>2173</v>
      </c>
      <c r="T41">
        <v>4415.8000000000029</v>
      </c>
      <c r="U41">
        <v>-79.599999999991269</v>
      </c>
      <c r="W41">
        <v>17708.599999999999</v>
      </c>
      <c r="X41">
        <v>1337.2</v>
      </c>
      <c r="AF41">
        <v>71770.600000000006</v>
      </c>
      <c r="AG41">
        <v>1.3382081242179944</v>
      </c>
      <c r="AK41">
        <v>71770.600000000006</v>
      </c>
      <c r="AL41">
        <v>1.3382081242179944</v>
      </c>
    </row>
    <row r="42" spans="2:38" x14ac:dyDescent="0.25">
      <c r="B42">
        <v>70552</v>
      </c>
      <c r="C42">
        <v>36770</v>
      </c>
      <c r="D42">
        <v>32005</v>
      </c>
      <c r="E42">
        <v>93799</v>
      </c>
      <c r="F42">
        <v>11396</v>
      </c>
      <c r="H42">
        <v>96454</v>
      </c>
      <c r="J42">
        <f t="shared" si="6"/>
        <v>48904.4</v>
      </c>
      <c r="K42">
        <f t="shared" si="7"/>
        <v>1.9722969712336722</v>
      </c>
      <c r="L42">
        <f t="shared" si="8"/>
        <v>93799</v>
      </c>
      <c r="M42">
        <f t="shared" si="9"/>
        <v>11396</v>
      </c>
      <c r="N42">
        <f t="shared" si="10"/>
        <v>48904.4</v>
      </c>
      <c r="O42">
        <f t="shared" si="11"/>
        <v>82403</v>
      </c>
      <c r="Q42">
        <v>-12278</v>
      </c>
      <c r="R42">
        <v>-3755</v>
      </c>
      <c r="T42">
        <v>-4945</v>
      </c>
      <c r="U42">
        <v>496.59999999999854</v>
      </c>
      <c r="W42">
        <v>10024.599999999999</v>
      </c>
      <c r="X42">
        <v>1493</v>
      </c>
      <c r="AD42">
        <v>48904.4</v>
      </c>
      <c r="AE42">
        <v>1.9722969712336722</v>
      </c>
      <c r="AK42">
        <v>48904.4</v>
      </c>
      <c r="AL42">
        <v>1.9722969712336722</v>
      </c>
    </row>
    <row r="43" spans="2:38" x14ac:dyDescent="0.25">
      <c r="B43">
        <v>15435</v>
      </c>
      <c r="C43">
        <v>97261</v>
      </c>
      <c r="D43">
        <v>8644</v>
      </c>
      <c r="E43">
        <v>92536</v>
      </c>
      <c r="F43">
        <v>19621</v>
      </c>
      <c r="H43">
        <v>90941</v>
      </c>
      <c r="J43">
        <f t="shared" si="6"/>
        <v>46699.4</v>
      </c>
      <c r="K43">
        <f t="shared" si="7"/>
        <v>1.9473697734874538</v>
      </c>
      <c r="L43">
        <f t="shared" si="8"/>
        <v>97261</v>
      </c>
      <c r="M43">
        <f t="shared" si="9"/>
        <v>8644</v>
      </c>
      <c r="N43">
        <f t="shared" si="10"/>
        <v>46699.4</v>
      </c>
      <c r="O43">
        <f t="shared" si="11"/>
        <v>88617</v>
      </c>
      <c r="Q43">
        <v>-11149</v>
      </c>
      <c r="R43">
        <v>-2583</v>
      </c>
      <c r="T43">
        <v>-1073.7999999999956</v>
      </c>
      <c r="U43">
        <v>-1113.4000000000015</v>
      </c>
      <c r="W43">
        <v>10596.599999999999</v>
      </c>
      <c r="X43">
        <v>2875.8</v>
      </c>
      <c r="AD43">
        <v>46699.4</v>
      </c>
      <c r="AE43">
        <v>1.9473697734874538</v>
      </c>
      <c r="AK43">
        <v>46699.4</v>
      </c>
      <c r="AL43">
        <v>1.9473697734874538</v>
      </c>
    </row>
    <row r="44" spans="2:38" x14ac:dyDescent="0.25">
      <c r="B44">
        <v>73057</v>
      </c>
      <c r="C44">
        <v>52965</v>
      </c>
      <c r="D44">
        <v>34514</v>
      </c>
      <c r="E44">
        <v>64481</v>
      </c>
      <c r="F44">
        <v>36149</v>
      </c>
      <c r="H44">
        <v>91371</v>
      </c>
      <c r="J44">
        <f t="shared" si="6"/>
        <v>52233.2</v>
      </c>
      <c r="K44">
        <f t="shared" si="7"/>
        <v>1.7492897237772147</v>
      </c>
      <c r="L44">
        <f t="shared" si="8"/>
        <v>73057</v>
      </c>
      <c r="M44">
        <f t="shared" si="9"/>
        <v>34514</v>
      </c>
      <c r="N44">
        <f t="shared" si="10"/>
        <v>52233.2</v>
      </c>
      <c r="O44">
        <f t="shared" si="11"/>
        <v>38543</v>
      </c>
      <c r="Q44">
        <v>-15885</v>
      </c>
      <c r="R44">
        <v>-641</v>
      </c>
      <c r="T44">
        <v>351.79999999999563</v>
      </c>
      <c r="U44">
        <v>1814.7999999999956</v>
      </c>
      <c r="W44">
        <v>11481</v>
      </c>
      <c r="X44">
        <v>1829.6000000000001</v>
      </c>
      <c r="AD44">
        <v>52233.2</v>
      </c>
      <c r="AE44">
        <v>1.7492897237772147</v>
      </c>
      <c r="AK44">
        <v>52233.2</v>
      </c>
      <c r="AL44">
        <v>1.7492897237772147</v>
      </c>
    </row>
    <row r="45" spans="2:38" x14ac:dyDescent="0.25">
      <c r="B45">
        <v>109831</v>
      </c>
      <c r="C45">
        <v>47823</v>
      </c>
      <c r="D45">
        <v>110139</v>
      </c>
      <c r="E45">
        <v>45658</v>
      </c>
      <c r="F45">
        <v>102035</v>
      </c>
      <c r="H45">
        <v>85206</v>
      </c>
      <c r="J45">
        <f t="shared" si="6"/>
        <v>83097.2</v>
      </c>
      <c r="K45">
        <f t="shared" si="7"/>
        <v>1.0253775097115185</v>
      </c>
      <c r="L45">
        <f t="shared" si="8"/>
        <v>110139</v>
      </c>
      <c r="M45">
        <f t="shared" si="9"/>
        <v>45658</v>
      </c>
      <c r="N45">
        <f t="shared" si="10"/>
        <v>83097.2</v>
      </c>
      <c r="O45">
        <f t="shared" si="11"/>
        <v>64481</v>
      </c>
      <c r="Q45">
        <v>-4584</v>
      </c>
      <c r="R45">
        <v>-3812</v>
      </c>
      <c r="T45">
        <v>-2683</v>
      </c>
      <c r="U45">
        <v>-2001</v>
      </c>
      <c r="W45">
        <v>10931</v>
      </c>
      <c r="X45">
        <v>2001</v>
      </c>
      <c r="AB45">
        <v>83097.2</v>
      </c>
      <c r="AC45">
        <v>1.0253775097115185</v>
      </c>
      <c r="AI45">
        <v>83097.2</v>
      </c>
      <c r="AJ45">
        <v>1.0253775097115185</v>
      </c>
    </row>
    <row r="46" spans="2:38" x14ac:dyDescent="0.25">
      <c r="B46">
        <v>12806</v>
      </c>
      <c r="C46">
        <v>48747</v>
      </c>
      <c r="D46">
        <v>12550</v>
      </c>
      <c r="E46">
        <v>98369</v>
      </c>
      <c r="F46">
        <v>20313</v>
      </c>
      <c r="H46">
        <v>44489</v>
      </c>
      <c r="J46">
        <f t="shared" si="6"/>
        <v>38557</v>
      </c>
      <c r="K46">
        <f t="shared" si="7"/>
        <v>1.1538501439427342</v>
      </c>
      <c r="L46">
        <f t="shared" si="8"/>
        <v>98369</v>
      </c>
      <c r="M46">
        <f t="shared" si="9"/>
        <v>12550</v>
      </c>
      <c r="N46">
        <f t="shared" si="10"/>
        <v>38557</v>
      </c>
      <c r="O46">
        <f t="shared" si="11"/>
        <v>85819</v>
      </c>
      <c r="Q46">
        <v>-6925</v>
      </c>
      <c r="R46">
        <v>-439</v>
      </c>
      <c r="T46">
        <v>-3263</v>
      </c>
      <c r="U46">
        <v>-1841.1999999999971</v>
      </c>
      <c r="W46">
        <v>15141.400000000001</v>
      </c>
      <c r="X46">
        <v>1893.6</v>
      </c>
      <c r="Z46">
        <v>38557</v>
      </c>
      <c r="AA46">
        <v>1.1538501439427342</v>
      </c>
      <c r="AK46">
        <v>38557</v>
      </c>
      <c r="AL46">
        <v>1.1538501439427342</v>
      </c>
    </row>
    <row r="47" spans="2:38" x14ac:dyDescent="0.25">
      <c r="B47">
        <v>51238</v>
      </c>
      <c r="C47">
        <v>61364</v>
      </c>
      <c r="D47">
        <v>110065</v>
      </c>
      <c r="E47">
        <v>54420</v>
      </c>
      <c r="F47">
        <v>64245</v>
      </c>
      <c r="H47">
        <v>129687</v>
      </c>
      <c r="J47">
        <f t="shared" si="6"/>
        <v>68266.399999999994</v>
      </c>
      <c r="K47">
        <f t="shared" si="7"/>
        <v>1.8997193348411519</v>
      </c>
      <c r="L47">
        <f t="shared" si="8"/>
        <v>110065</v>
      </c>
      <c r="M47">
        <f t="shared" si="9"/>
        <v>51238</v>
      </c>
      <c r="N47">
        <f t="shared" si="10"/>
        <v>68266.399999999994</v>
      </c>
      <c r="O47">
        <f t="shared" si="11"/>
        <v>58827</v>
      </c>
      <c r="Q47">
        <v>1521</v>
      </c>
      <c r="R47">
        <v>436</v>
      </c>
      <c r="T47">
        <v>-564.40000000000873</v>
      </c>
      <c r="U47">
        <v>-935.20000000001164</v>
      </c>
      <c r="W47">
        <v>6111.2000000000007</v>
      </c>
      <c r="X47">
        <v>2065.1999999999998</v>
      </c>
      <c r="AF47">
        <v>68266.399999999994</v>
      </c>
      <c r="AG47">
        <v>1.8997193348411519</v>
      </c>
      <c r="AK47">
        <v>68266.399999999994</v>
      </c>
      <c r="AL47">
        <v>1.8997193348411519</v>
      </c>
    </row>
    <row r="48" spans="2:38" x14ac:dyDescent="0.25">
      <c r="B48">
        <v>21920</v>
      </c>
      <c r="C48">
        <v>65739</v>
      </c>
      <c r="D48">
        <v>44257</v>
      </c>
      <c r="E48">
        <v>81490</v>
      </c>
      <c r="F48">
        <v>50392</v>
      </c>
      <c r="H48">
        <v>55486</v>
      </c>
      <c r="J48">
        <f t="shared" si="6"/>
        <v>52759.6</v>
      </c>
      <c r="K48">
        <f t="shared" si="7"/>
        <v>1.0516759035322483</v>
      </c>
      <c r="L48">
        <f t="shared" si="8"/>
        <v>81490</v>
      </c>
      <c r="M48">
        <f t="shared" si="9"/>
        <v>21920</v>
      </c>
      <c r="N48">
        <f t="shared" si="10"/>
        <v>52759.6</v>
      </c>
      <c r="O48">
        <f t="shared" si="11"/>
        <v>59570</v>
      </c>
      <c r="Q48">
        <v>-16469</v>
      </c>
      <c r="R48">
        <v>2140</v>
      </c>
      <c r="T48">
        <v>-2319.8000000000029</v>
      </c>
      <c r="U48">
        <v>562.40000000000146</v>
      </c>
      <c r="W48">
        <v>9474.6</v>
      </c>
      <c r="X48">
        <v>1491.6</v>
      </c>
      <c r="Z48">
        <v>52759.6</v>
      </c>
      <c r="AA48">
        <v>1.0516759035322483</v>
      </c>
      <c r="AI48">
        <v>52759.6</v>
      </c>
      <c r="AJ48">
        <v>1.0516759035322483</v>
      </c>
    </row>
    <row r="49" spans="2:38" x14ac:dyDescent="0.25">
      <c r="B49">
        <v>79248</v>
      </c>
      <c r="C49">
        <v>96043</v>
      </c>
      <c r="D49">
        <v>31428</v>
      </c>
      <c r="E49">
        <v>108974</v>
      </c>
      <c r="F49">
        <v>42349</v>
      </c>
      <c r="H49">
        <v>129226</v>
      </c>
      <c r="J49">
        <f t="shared" si="6"/>
        <v>71608.399999999994</v>
      </c>
      <c r="K49">
        <f t="shared" si="7"/>
        <v>1.8046206869585133</v>
      </c>
      <c r="L49">
        <f t="shared" si="8"/>
        <v>108974</v>
      </c>
      <c r="M49">
        <f t="shared" si="9"/>
        <v>31428</v>
      </c>
      <c r="N49">
        <f t="shared" si="10"/>
        <v>71608.399999999994</v>
      </c>
      <c r="O49">
        <f t="shared" si="11"/>
        <v>77546</v>
      </c>
      <c r="Q49">
        <v>-908</v>
      </c>
      <c r="R49">
        <v>-1245</v>
      </c>
      <c r="T49">
        <v>-5119</v>
      </c>
      <c r="U49">
        <v>38.19999999999709</v>
      </c>
      <c r="W49">
        <v>13594.2</v>
      </c>
      <c r="X49">
        <v>1105.8</v>
      </c>
      <c r="AF49">
        <v>71608.399999999994</v>
      </c>
      <c r="AG49">
        <v>1.8046206869585133</v>
      </c>
      <c r="AK49">
        <v>71608.399999999994</v>
      </c>
      <c r="AL49">
        <v>1.8046206869585133</v>
      </c>
    </row>
    <row r="50" spans="2:38" x14ac:dyDescent="0.25">
      <c r="B50">
        <v>86856</v>
      </c>
      <c r="C50">
        <v>33881</v>
      </c>
      <c r="D50">
        <v>82478</v>
      </c>
      <c r="E50">
        <v>112211</v>
      </c>
      <c r="F50">
        <v>89042</v>
      </c>
      <c r="H50">
        <v>114333</v>
      </c>
      <c r="J50">
        <f t="shared" si="6"/>
        <v>80893.600000000006</v>
      </c>
      <c r="K50">
        <f t="shared" si="7"/>
        <v>1.4133751001315307</v>
      </c>
      <c r="L50">
        <f t="shared" si="8"/>
        <v>112211</v>
      </c>
      <c r="M50">
        <f t="shared" si="9"/>
        <v>33881</v>
      </c>
      <c r="N50">
        <f t="shared" si="10"/>
        <v>80893.600000000006</v>
      </c>
      <c r="O50">
        <f t="shared" si="11"/>
        <v>78330</v>
      </c>
      <c r="Q50">
        <v>-3378</v>
      </c>
      <c r="R50">
        <v>-3949</v>
      </c>
      <c r="T50">
        <v>-3656.5999999999913</v>
      </c>
      <c r="U50">
        <v>2786.2000000000116</v>
      </c>
      <c r="W50">
        <v>8042.6</v>
      </c>
      <c r="X50">
        <v>2786.6</v>
      </c>
      <c r="AB50">
        <v>80893.600000000006</v>
      </c>
      <c r="AC50">
        <v>1.4133751001315307</v>
      </c>
      <c r="AK50">
        <v>80893.600000000006</v>
      </c>
      <c r="AL50">
        <v>1.4133751001315307</v>
      </c>
    </row>
    <row r="51" spans="2:38" x14ac:dyDescent="0.25">
      <c r="B51">
        <v>16738</v>
      </c>
      <c r="C51">
        <v>33489</v>
      </c>
      <c r="D51">
        <v>18366</v>
      </c>
      <c r="E51">
        <v>73670</v>
      </c>
      <c r="F51">
        <v>54570</v>
      </c>
      <c r="H51">
        <v>69664</v>
      </c>
      <c r="J51">
        <f t="shared" si="6"/>
        <v>39366.6</v>
      </c>
      <c r="K51">
        <f t="shared" si="7"/>
        <v>1.7696219637967212</v>
      </c>
      <c r="L51">
        <f t="shared" si="8"/>
        <v>73670</v>
      </c>
      <c r="M51">
        <f t="shared" si="9"/>
        <v>16738</v>
      </c>
      <c r="N51">
        <f t="shared" si="10"/>
        <v>39366.6</v>
      </c>
      <c r="O51">
        <f t="shared" si="11"/>
        <v>56932</v>
      </c>
      <c r="Q51">
        <v>28951</v>
      </c>
      <c r="R51">
        <v>-640</v>
      </c>
      <c r="T51">
        <v>1605.5999999999985</v>
      </c>
      <c r="U51">
        <v>-1765.4000000000015</v>
      </c>
      <c r="W51">
        <v>8214</v>
      </c>
      <c r="X51">
        <v>2437</v>
      </c>
      <c r="Z51">
        <v>39366.6</v>
      </c>
      <c r="AA51">
        <v>1.7696219637967212</v>
      </c>
      <c r="AK51">
        <v>39366.6</v>
      </c>
      <c r="AL51">
        <v>1.7696219637967212</v>
      </c>
    </row>
    <row r="52" spans="2:38" x14ac:dyDescent="0.25">
      <c r="B52">
        <v>106735</v>
      </c>
      <c r="C52">
        <v>103390</v>
      </c>
      <c r="D52">
        <v>18387</v>
      </c>
      <c r="E52">
        <v>37446</v>
      </c>
      <c r="F52">
        <v>81359</v>
      </c>
      <c r="H52">
        <v>118140</v>
      </c>
      <c r="J52">
        <f t="shared" si="6"/>
        <v>69463.399999999994</v>
      </c>
      <c r="K52">
        <f t="shared" si="7"/>
        <v>1.7007517627988267</v>
      </c>
      <c r="L52">
        <f t="shared" si="8"/>
        <v>106735</v>
      </c>
      <c r="M52">
        <f t="shared" si="9"/>
        <v>18387</v>
      </c>
      <c r="N52">
        <f t="shared" si="10"/>
        <v>69463.399999999994</v>
      </c>
      <c r="O52">
        <f t="shared" si="11"/>
        <v>88348</v>
      </c>
      <c r="Q52">
        <v>3135</v>
      </c>
      <c r="R52">
        <v>552</v>
      </c>
      <c r="T52">
        <v>-5320.6000000000058</v>
      </c>
      <c r="U52">
        <v>-152.20000000001164</v>
      </c>
      <c r="W52">
        <v>20119.400000000001</v>
      </c>
      <c r="X52">
        <v>1235</v>
      </c>
      <c r="AF52">
        <v>69463.399999999994</v>
      </c>
      <c r="AG52">
        <v>1.7007517627988267</v>
      </c>
      <c r="AK52">
        <v>69463.399999999994</v>
      </c>
      <c r="AL52">
        <v>1.7007517627988267</v>
      </c>
    </row>
    <row r="53" spans="2:38" x14ac:dyDescent="0.25">
      <c r="B53">
        <v>27963</v>
      </c>
      <c r="C53">
        <v>28947</v>
      </c>
      <c r="D53">
        <v>83059</v>
      </c>
      <c r="E53">
        <v>598</v>
      </c>
      <c r="F53">
        <v>25343</v>
      </c>
      <c r="H53">
        <v>48525</v>
      </c>
      <c r="J53">
        <f t="shared" si="6"/>
        <v>33182</v>
      </c>
      <c r="K53">
        <f t="shared" si="7"/>
        <v>1.4623892471822073</v>
      </c>
      <c r="L53">
        <f t="shared" si="8"/>
        <v>83059</v>
      </c>
      <c r="M53">
        <f t="shared" si="9"/>
        <v>598</v>
      </c>
      <c r="N53">
        <f t="shared" si="10"/>
        <v>33182</v>
      </c>
      <c r="O53">
        <f t="shared" si="11"/>
        <v>82461</v>
      </c>
      <c r="Q53">
        <v>9534</v>
      </c>
      <c r="R53">
        <v>208</v>
      </c>
      <c r="T53">
        <v>-5759.8000000000029</v>
      </c>
      <c r="U53">
        <v>2.8000000000029104</v>
      </c>
      <c r="W53">
        <v>16748.2</v>
      </c>
      <c r="X53">
        <v>2174.8000000000002</v>
      </c>
      <c r="Z53">
        <v>33182</v>
      </c>
      <c r="AA53">
        <v>1.4623892471822073</v>
      </c>
      <c r="AK53">
        <v>33182</v>
      </c>
      <c r="AL53">
        <v>1.4623892471822073</v>
      </c>
    </row>
    <row r="54" spans="2:38" x14ac:dyDescent="0.25">
      <c r="B54">
        <v>92615</v>
      </c>
      <c r="C54">
        <v>104996</v>
      </c>
      <c r="D54">
        <v>66466</v>
      </c>
      <c r="E54">
        <v>70798</v>
      </c>
      <c r="F54">
        <v>45409</v>
      </c>
      <c r="H54">
        <v>82072</v>
      </c>
      <c r="J54">
        <f t="shared" si="6"/>
        <v>76056.800000000003</v>
      </c>
      <c r="K54">
        <f t="shared" si="7"/>
        <v>1.0790882603527889</v>
      </c>
      <c r="L54">
        <f t="shared" si="8"/>
        <v>104996</v>
      </c>
      <c r="M54">
        <f t="shared" si="9"/>
        <v>45409</v>
      </c>
      <c r="N54">
        <f t="shared" si="10"/>
        <v>76056.800000000003</v>
      </c>
      <c r="O54">
        <f t="shared" si="11"/>
        <v>59587</v>
      </c>
      <c r="Q54">
        <v>-10793</v>
      </c>
      <c r="R54">
        <v>3070</v>
      </c>
      <c r="T54">
        <v>1740.1999999999971</v>
      </c>
      <c r="U54">
        <v>-462.19999999999709</v>
      </c>
      <c r="W54">
        <v>16628.2</v>
      </c>
      <c r="X54">
        <v>1000.2</v>
      </c>
      <c r="AB54">
        <v>76056.800000000003</v>
      </c>
      <c r="AC54">
        <v>1.0790882603527889</v>
      </c>
      <c r="AI54">
        <v>76056.800000000003</v>
      </c>
      <c r="AJ54">
        <v>1.0790882603527889</v>
      </c>
    </row>
    <row r="55" spans="2:38" x14ac:dyDescent="0.25">
      <c r="B55">
        <v>35633</v>
      </c>
      <c r="C55">
        <v>44062</v>
      </c>
      <c r="D55">
        <v>91492</v>
      </c>
      <c r="E55">
        <v>57524</v>
      </c>
      <c r="F55">
        <v>40696</v>
      </c>
      <c r="H55">
        <v>70391</v>
      </c>
      <c r="J55">
        <f t="shared" si="6"/>
        <v>53881.4</v>
      </c>
      <c r="K55">
        <f t="shared" si="7"/>
        <v>1.3064062923383579</v>
      </c>
      <c r="L55">
        <f t="shared" si="8"/>
        <v>91492</v>
      </c>
      <c r="M55">
        <f t="shared" si="9"/>
        <v>35633</v>
      </c>
      <c r="N55">
        <f t="shared" si="10"/>
        <v>53881.4</v>
      </c>
      <c r="O55">
        <f t="shared" si="11"/>
        <v>55859</v>
      </c>
      <c r="Q55">
        <v>-7837</v>
      </c>
      <c r="R55">
        <v>-294</v>
      </c>
      <c r="T55">
        <v>-12563.200000000004</v>
      </c>
      <c r="U55">
        <v>-1739</v>
      </c>
      <c r="W55">
        <v>15303.599999999999</v>
      </c>
      <c r="X55">
        <v>3123.4000000000005</v>
      </c>
      <c r="AB55">
        <v>53881.4</v>
      </c>
      <c r="AC55">
        <v>1.3064062923383579</v>
      </c>
      <c r="AI55">
        <v>53881.4</v>
      </c>
      <c r="AJ55">
        <v>1.3064062923383579</v>
      </c>
    </row>
    <row r="56" spans="2:38" x14ac:dyDescent="0.25">
      <c r="B56">
        <v>53267</v>
      </c>
      <c r="C56">
        <v>53629</v>
      </c>
      <c r="D56">
        <v>78423</v>
      </c>
      <c r="E56">
        <v>106328</v>
      </c>
      <c r="F56">
        <v>112185</v>
      </c>
      <c r="H56">
        <v>88662</v>
      </c>
      <c r="J56">
        <f t="shared" si="6"/>
        <v>80766.399999999994</v>
      </c>
      <c r="K56">
        <f t="shared" si="7"/>
        <v>1.0977584738207968</v>
      </c>
      <c r="L56">
        <f t="shared" si="8"/>
        <v>112185</v>
      </c>
      <c r="M56">
        <f t="shared" si="9"/>
        <v>53267</v>
      </c>
      <c r="N56">
        <f t="shared" si="10"/>
        <v>80766.399999999994</v>
      </c>
      <c r="O56">
        <f t="shared" si="11"/>
        <v>58918</v>
      </c>
      <c r="Q56">
        <v>-3711</v>
      </c>
      <c r="R56">
        <v>-76</v>
      </c>
      <c r="T56">
        <v>-4546.4000000000087</v>
      </c>
      <c r="U56">
        <v>-2236.6000000000058</v>
      </c>
      <c r="W56">
        <v>18722.800000000003</v>
      </c>
      <c r="X56">
        <v>2236.6</v>
      </c>
      <c r="AB56">
        <v>80766.399999999994</v>
      </c>
      <c r="AC56">
        <v>1.0977584738207968</v>
      </c>
      <c r="AI56">
        <v>80766.399999999994</v>
      </c>
      <c r="AJ56">
        <v>1.0977584738207968</v>
      </c>
    </row>
    <row r="57" spans="2:38" x14ac:dyDescent="0.25">
      <c r="B57">
        <v>59433</v>
      </c>
      <c r="C57">
        <v>48955</v>
      </c>
      <c r="D57">
        <v>108820</v>
      </c>
      <c r="E57">
        <v>115823</v>
      </c>
      <c r="F57">
        <v>12668</v>
      </c>
      <c r="H57">
        <v>73242</v>
      </c>
      <c r="J57">
        <f t="shared" si="6"/>
        <v>69139.8</v>
      </c>
      <c r="K57">
        <f t="shared" si="7"/>
        <v>1.0593319621983286</v>
      </c>
      <c r="L57">
        <f t="shared" si="8"/>
        <v>115823</v>
      </c>
      <c r="M57">
        <f t="shared" si="9"/>
        <v>12668</v>
      </c>
      <c r="N57">
        <f t="shared" si="10"/>
        <v>69139.8</v>
      </c>
      <c r="O57">
        <f t="shared" si="11"/>
        <v>103155</v>
      </c>
      <c r="Q57">
        <v>-26634</v>
      </c>
      <c r="R57">
        <v>104</v>
      </c>
      <c r="T57">
        <v>4146.6000000000058</v>
      </c>
      <c r="U57">
        <v>1114.6000000000058</v>
      </c>
      <c r="W57">
        <v>17332.599999999999</v>
      </c>
      <c r="X57">
        <v>1373</v>
      </c>
      <c r="AF57">
        <v>69139.8</v>
      </c>
      <c r="AG57">
        <v>1.0593319621983286</v>
      </c>
      <c r="AI57">
        <v>69139.8</v>
      </c>
      <c r="AJ57">
        <v>1.0593319621983286</v>
      </c>
    </row>
    <row r="58" spans="2:38" x14ac:dyDescent="0.25">
      <c r="B58">
        <v>32543</v>
      </c>
      <c r="C58">
        <v>80048</v>
      </c>
      <c r="D58">
        <v>102254</v>
      </c>
      <c r="E58">
        <v>100393</v>
      </c>
      <c r="F58">
        <v>33900</v>
      </c>
      <c r="H58">
        <v>107737</v>
      </c>
      <c r="J58">
        <f t="shared" si="6"/>
        <v>69827.600000000006</v>
      </c>
      <c r="K58">
        <f t="shared" si="7"/>
        <v>1.5428999421432212</v>
      </c>
      <c r="L58">
        <f t="shared" si="8"/>
        <v>102254</v>
      </c>
      <c r="M58">
        <f t="shared" si="9"/>
        <v>32543</v>
      </c>
      <c r="N58">
        <f t="shared" si="10"/>
        <v>69827.600000000006</v>
      </c>
      <c r="O58">
        <f t="shared" si="11"/>
        <v>69711</v>
      </c>
      <c r="Q58">
        <v>27172</v>
      </c>
      <c r="R58">
        <v>11</v>
      </c>
      <c r="T58">
        <v>3383</v>
      </c>
      <c r="U58">
        <v>788.60000000000582</v>
      </c>
      <c r="W58">
        <v>20092.599999999999</v>
      </c>
      <c r="X58">
        <v>2701.8</v>
      </c>
      <c r="AB58">
        <v>69827.600000000006</v>
      </c>
      <c r="AC58">
        <v>1.5428999421432212</v>
      </c>
      <c r="AK58">
        <v>69827.600000000006</v>
      </c>
      <c r="AL58">
        <v>1.5428999421432212</v>
      </c>
    </row>
    <row r="59" spans="2:38" x14ac:dyDescent="0.25">
      <c r="B59">
        <v>52645</v>
      </c>
      <c r="C59">
        <v>41366</v>
      </c>
      <c r="D59">
        <v>21751</v>
      </c>
      <c r="E59">
        <v>23903</v>
      </c>
      <c r="F59">
        <v>110166</v>
      </c>
      <c r="H59">
        <v>82066</v>
      </c>
      <c r="J59">
        <f t="shared" si="6"/>
        <v>49966.2</v>
      </c>
      <c r="K59">
        <f t="shared" si="7"/>
        <v>1.6424302828712209</v>
      </c>
      <c r="L59">
        <f t="shared" si="8"/>
        <v>110166</v>
      </c>
      <c r="M59">
        <f t="shared" si="9"/>
        <v>21751</v>
      </c>
      <c r="N59">
        <f t="shared" si="10"/>
        <v>49966.2</v>
      </c>
      <c r="O59">
        <f t="shared" si="11"/>
        <v>88415</v>
      </c>
      <c r="Q59">
        <v>9496</v>
      </c>
      <c r="R59">
        <v>3180</v>
      </c>
      <c r="T59">
        <v>6473.3999999999942</v>
      </c>
      <c r="U59">
        <v>1426.5999999999985</v>
      </c>
      <c r="W59">
        <v>13467.4</v>
      </c>
      <c r="X59">
        <v>1869.3999999999999</v>
      </c>
      <c r="AD59">
        <v>49966.2</v>
      </c>
      <c r="AE59">
        <v>1.6424302828712209</v>
      </c>
      <c r="AK59">
        <v>49966.2</v>
      </c>
      <c r="AL59">
        <v>1.6424302828712209</v>
      </c>
    </row>
    <row r="60" spans="2:38" x14ac:dyDescent="0.25">
      <c r="B60">
        <v>81424</v>
      </c>
      <c r="C60">
        <v>107230</v>
      </c>
      <c r="D60">
        <v>59072</v>
      </c>
      <c r="E60">
        <v>82959</v>
      </c>
      <c r="F60">
        <v>26842</v>
      </c>
      <c r="H60">
        <v>83550</v>
      </c>
      <c r="J60">
        <f t="shared" si="6"/>
        <v>71505.399999999994</v>
      </c>
      <c r="K60">
        <f t="shared" si="7"/>
        <v>1.1684432224699115</v>
      </c>
      <c r="L60">
        <f t="shared" si="8"/>
        <v>107230</v>
      </c>
      <c r="M60">
        <f t="shared" si="9"/>
        <v>26842</v>
      </c>
      <c r="N60">
        <f t="shared" si="10"/>
        <v>71505.399999999994</v>
      </c>
      <c r="O60">
        <f t="shared" si="11"/>
        <v>80388</v>
      </c>
      <c r="Q60">
        <v>-21984</v>
      </c>
      <c r="R60">
        <v>1</v>
      </c>
      <c r="T60">
        <v>10964.799999999996</v>
      </c>
      <c r="U60">
        <v>-1130</v>
      </c>
      <c r="W60">
        <v>17595.600000000002</v>
      </c>
      <c r="X60">
        <v>1216.8</v>
      </c>
      <c r="AD60">
        <v>71505.399999999994</v>
      </c>
      <c r="AE60">
        <v>1.1684432224699115</v>
      </c>
      <c r="AI60">
        <v>71505.399999999994</v>
      </c>
      <c r="AJ60">
        <v>1.1684432224699115</v>
      </c>
    </row>
    <row r="61" spans="2:38" x14ac:dyDescent="0.25">
      <c r="B61">
        <v>93300</v>
      </c>
      <c r="C61">
        <v>48958</v>
      </c>
      <c r="D61">
        <v>66592</v>
      </c>
      <c r="E61">
        <v>2866</v>
      </c>
      <c r="F61">
        <v>29229</v>
      </c>
      <c r="H61">
        <v>91676</v>
      </c>
      <c r="J61">
        <f t="shared" si="6"/>
        <v>48189</v>
      </c>
      <c r="K61">
        <f t="shared" si="7"/>
        <v>1.9024258648239225</v>
      </c>
      <c r="L61">
        <f t="shared" si="8"/>
        <v>93300</v>
      </c>
      <c r="M61">
        <f t="shared" si="9"/>
        <v>2866</v>
      </c>
      <c r="N61">
        <f t="shared" si="10"/>
        <v>48189</v>
      </c>
      <c r="O61">
        <f t="shared" si="11"/>
        <v>90434</v>
      </c>
      <c r="Q61">
        <v>-20992</v>
      </c>
      <c r="R61">
        <v>1460</v>
      </c>
      <c r="T61">
        <v>-15254.400000000001</v>
      </c>
      <c r="U61">
        <v>-621</v>
      </c>
      <c r="W61">
        <v>16012</v>
      </c>
      <c r="X61">
        <v>1038.2</v>
      </c>
      <c r="AF61">
        <v>48189</v>
      </c>
      <c r="AG61">
        <v>1.9024258648239225</v>
      </c>
      <c r="AK61">
        <v>48189</v>
      </c>
      <c r="AL61">
        <v>1.9024258648239225</v>
      </c>
    </row>
    <row r="62" spans="2:38" x14ac:dyDescent="0.25">
      <c r="B62">
        <v>31563</v>
      </c>
      <c r="C62">
        <v>27536</v>
      </c>
      <c r="D62">
        <v>63861</v>
      </c>
      <c r="E62">
        <v>78582</v>
      </c>
      <c r="F62">
        <v>60950</v>
      </c>
      <c r="H62">
        <v>65548</v>
      </c>
      <c r="J62">
        <f t="shared" si="6"/>
        <v>52498.400000000001</v>
      </c>
      <c r="K62">
        <f t="shared" si="7"/>
        <v>1.2485713850326867</v>
      </c>
      <c r="L62">
        <f t="shared" si="8"/>
        <v>78582</v>
      </c>
      <c r="M62">
        <f t="shared" si="9"/>
        <v>27536</v>
      </c>
      <c r="N62">
        <f t="shared" si="10"/>
        <v>52498.400000000001</v>
      </c>
      <c r="O62">
        <f t="shared" si="11"/>
        <v>51046</v>
      </c>
      <c r="Q62">
        <v>-2594</v>
      </c>
      <c r="R62">
        <v>1256</v>
      </c>
      <c r="T62">
        <v>-8927.7999999999956</v>
      </c>
      <c r="U62">
        <v>-208</v>
      </c>
      <c r="W62">
        <v>11480.2</v>
      </c>
      <c r="X62">
        <v>2258.7999999999997</v>
      </c>
      <c r="AB62">
        <v>52498.400000000001</v>
      </c>
      <c r="AC62">
        <v>1.2485713850326867</v>
      </c>
      <c r="AK62">
        <v>52498.400000000001</v>
      </c>
      <c r="AL62">
        <v>1.2485713850326867</v>
      </c>
    </row>
    <row r="63" spans="2:38" x14ac:dyDescent="0.25">
      <c r="B63">
        <v>87084</v>
      </c>
      <c r="C63">
        <v>111550</v>
      </c>
      <c r="D63">
        <v>10710</v>
      </c>
      <c r="E63">
        <v>38897</v>
      </c>
      <c r="F63">
        <v>103404</v>
      </c>
      <c r="H63">
        <v>127790</v>
      </c>
      <c r="J63">
        <f t="shared" si="6"/>
        <v>70329</v>
      </c>
      <c r="K63">
        <f t="shared" si="7"/>
        <v>1.8170313810803509</v>
      </c>
      <c r="L63">
        <f t="shared" si="8"/>
        <v>111550</v>
      </c>
      <c r="M63">
        <f t="shared" si="9"/>
        <v>10710</v>
      </c>
      <c r="N63">
        <f t="shared" si="10"/>
        <v>70329</v>
      </c>
      <c r="O63">
        <f t="shared" si="11"/>
        <v>100840</v>
      </c>
      <c r="Q63">
        <v>-2836</v>
      </c>
      <c r="R63">
        <v>0</v>
      </c>
      <c r="T63">
        <v>-3126.6000000000058</v>
      </c>
      <c r="U63">
        <v>-508.39999999999418</v>
      </c>
      <c r="W63">
        <v>12978.2</v>
      </c>
      <c r="X63">
        <v>508.4</v>
      </c>
      <c r="AF63">
        <v>70329</v>
      </c>
      <c r="AG63">
        <v>1.8170313810803509</v>
      </c>
      <c r="AK63">
        <v>70329</v>
      </c>
      <c r="AL63">
        <v>1.8170313810803509</v>
      </c>
    </row>
    <row r="64" spans="2:38" x14ac:dyDescent="0.25">
      <c r="B64">
        <v>15146</v>
      </c>
      <c r="C64">
        <v>29365</v>
      </c>
      <c r="D64">
        <v>92003</v>
      </c>
      <c r="E64">
        <v>40355</v>
      </c>
      <c r="F64">
        <v>95538</v>
      </c>
      <c r="H64">
        <v>97839</v>
      </c>
      <c r="J64">
        <f t="shared" si="6"/>
        <v>54481.4</v>
      </c>
      <c r="K64">
        <f t="shared" si="7"/>
        <v>1.795823895861707</v>
      </c>
      <c r="L64">
        <f t="shared" si="8"/>
        <v>95538</v>
      </c>
      <c r="M64">
        <f t="shared" si="9"/>
        <v>15146</v>
      </c>
      <c r="N64">
        <f t="shared" si="10"/>
        <v>54481.4</v>
      </c>
      <c r="O64">
        <f t="shared" si="11"/>
        <v>80392</v>
      </c>
      <c r="Q64">
        <v>-8064</v>
      </c>
      <c r="R64">
        <v>-3725</v>
      </c>
      <c r="T64">
        <v>5994.8000000000029</v>
      </c>
      <c r="U64">
        <v>-1153.1999999999971</v>
      </c>
      <c r="W64">
        <v>7681.2</v>
      </c>
      <c r="X64">
        <v>1568.8000000000002</v>
      </c>
      <c r="AD64">
        <v>54481.4</v>
      </c>
      <c r="AE64">
        <v>1.795823895861707</v>
      </c>
      <c r="AK64">
        <v>54481.4</v>
      </c>
      <c r="AL64">
        <v>1.795823895861707</v>
      </c>
    </row>
    <row r="65" spans="2:38" x14ac:dyDescent="0.25">
      <c r="B65">
        <v>19817</v>
      </c>
      <c r="C65">
        <v>79346</v>
      </c>
      <c r="D65">
        <v>56876</v>
      </c>
      <c r="E65">
        <v>110828</v>
      </c>
      <c r="F65">
        <v>5791</v>
      </c>
      <c r="H65">
        <v>81957</v>
      </c>
      <c r="J65">
        <f t="shared" si="6"/>
        <v>54531.6</v>
      </c>
      <c r="K65">
        <f t="shared" si="7"/>
        <v>1.5029267433928217</v>
      </c>
      <c r="L65">
        <f t="shared" si="8"/>
        <v>110828</v>
      </c>
      <c r="M65">
        <f t="shared" si="9"/>
        <v>5791</v>
      </c>
      <c r="N65">
        <f t="shared" si="10"/>
        <v>54531.6</v>
      </c>
      <c r="O65">
        <f t="shared" si="11"/>
        <v>105037</v>
      </c>
      <c r="Q65">
        <v>22179</v>
      </c>
      <c r="R65">
        <v>0</v>
      </c>
      <c r="T65">
        <v>2035.1999999999971</v>
      </c>
      <c r="U65">
        <v>962</v>
      </c>
      <c r="W65">
        <v>5522.8</v>
      </c>
      <c r="X65">
        <v>2677.2</v>
      </c>
      <c r="Z65">
        <v>54531.6</v>
      </c>
      <c r="AA65">
        <v>1.5029267433928217</v>
      </c>
      <c r="AK65">
        <v>54531.6</v>
      </c>
      <c r="AL65">
        <v>1.5029267433928217</v>
      </c>
    </row>
    <row r="66" spans="2:38" x14ac:dyDescent="0.25">
      <c r="B66">
        <v>101813</v>
      </c>
      <c r="C66">
        <v>74604</v>
      </c>
      <c r="D66">
        <v>84014</v>
      </c>
      <c r="E66">
        <v>109735</v>
      </c>
      <c r="F66">
        <v>7194</v>
      </c>
      <c r="H66">
        <v>93204</v>
      </c>
      <c r="J66">
        <f t="shared" ref="J66:J101" si="12">AVERAGE(B66:F66)</f>
        <v>75472</v>
      </c>
      <c r="K66">
        <f t="shared" ref="K66:K97" si="13">H66/J66</f>
        <v>1.2349480602077592</v>
      </c>
      <c r="L66">
        <f t="shared" ref="L66:L101" si="14">MAX(B66:F66)</f>
        <v>109735</v>
      </c>
      <c r="M66">
        <f t="shared" ref="M66:M101" si="15">MIN(B66:F66)</f>
        <v>7194</v>
      </c>
      <c r="N66">
        <f t="shared" ref="N66:N101" si="16">AVERAGE(B66:F66)</f>
        <v>75472</v>
      </c>
      <c r="O66">
        <f t="shared" ref="O66:O101" si="17">L66-M66</f>
        <v>102541</v>
      </c>
      <c r="Q66">
        <v>1938</v>
      </c>
      <c r="R66">
        <v>4400</v>
      </c>
      <c r="T66">
        <v>-1403</v>
      </c>
      <c r="U66">
        <v>975.60000000000582</v>
      </c>
      <c r="W66">
        <v>10697.000000000002</v>
      </c>
      <c r="X66">
        <v>1040.3999999999999</v>
      </c>
      <c r="AB66">
        <v>75472</v>
      </c>
      <c r="AC66">
        <v>1.2349480602077592</v>
      </c>
      <c r="AI66">
        <v>75472</v>
      </c>
      <c r="AJ66">
        <v>1.2349480602077592</v>
      </c>
    </row>
    <row r="67" spans="2:38" x14ac:dyDescent="0.25">
      <c r="B67">
        <v>41416</v>
      </c>
      <c r="C67">
        <v>64259</v>
      </c>
      <c r="D67">
        <v>18566</v>
      </c>
      <c r="E67">
        <v>68480</v>
      </c>
      <c r="F67">
        <v>27088</v>
      </c>
      <c r="H67">
        <v>70587</v>
      </c>
      <c r="J67">
        <f t="shared" si="12"/>
        <v>43961.8</v>
      </c>
      <c r="K67">
        <f t="shared" si="13"/>
        <v>1.6056439909193889</v>
      </c>
      <c r="L67">
        <f t="shared" si="14"/>
        <v>68480</v>
      </c>
      <c r="M67">
        <f t="shared" si="15"/>
        <v>18566</v>
      </c>
      <c r="N67">
        <f t="shared" si="16"/>
        <v>43961.8</v>
      </c>
      <c r="O67">
        <f t="shared" si="17"/>
        <v>49914</v>
      </c>
      <c r="Q67">
        <v>-6288</v>
      </c>
      <c r="R67">
        <v>2434</v>
      </c>
      <c r="T67">
        <v>13703.800000000003</v>
      </c>
      <c r="U67">
        <v>-397.39999999999418</v>
      </c>
      <c r="W67">
        <v>13913</v>
      </c>
      <c r="X67">
        <v>1592.6</v>
      </c>
      <c r="AD67">
        <v>43961.8</v>
      </c>
      <c r="AE67">
        <v>1.6056439909193889</v>
      </c>
      <c r="AK67">
        <v>43961.8</v>
      </c>
      <c r="AL67">
        <v>1.6056439909193889</v>
      </c>
    </row>
    <row r="68" spans="2:38" x14ac:dyDescent="0.25">
      <c r="B68">
        <v>67179</v>
      </c>
      <c r="C68">
        <v>23848</v>
      </c>
      <c r="D68">
        <v>68093</v>
      </c>
      <c r="E68">
        <v>50916</v>
      </c>
      <c r="F68">
        <v>59469</v>
      </c>
      <c r="H68">
        <v>94150</v>
      </c>
      <c r="J68">
        <f t="shared" si="12"/>
        <v>53901</v>
      </c>
      <c r="K68">
        <f t="shared" si="13"/>
        <v>1.746720840058626</v>
      </c>
      <c r="L68">
        <f t="shared" si="14"/>
        <v>68093</v>
      </c>
      <c r="M68">
        <f t="shared" si="15"/>
        <v>23848</v>
      </c>
      <c r="N68">
        <f t="shared" si="16"/>
        <v>53901</v>
      </c>
      <c r="O68">
        <f t="shared" si="17"/>
        <v>44245</v>
      </c>
      <c r="Q68">
        <v>-14951</v>
      </c>
      <c r="R68">
        <v>57</v>
      </c>
      <c r="T68">
        <v>4725.5999999999985</v>
      </c>
      <c r="U68">
        <v>-62</v>
      </c>
      <c r="W68">
        <v>10605.599999999999</v>
      </c>
      <c r="X68">
        <v>290.39999999999998</v>
      </c>
      <c r="AD68">
        <v>53901</v>
      </c>
      <c r="AE68">
        <v>1.746720840058626</v>
      </c>
      <c r="AK68">
        <v>53901</v>
      </c>
      <c r="AL68">
        <v>1.746720840058626</v>
      </c>
    </row>
    <row r="69" spans="2:38" x14ac:dyDescent="0.25">
      <c r="B69">
        <v>90103</v>
      </c>
      <c r="C69">
        <v>12954</v>
      </c>
      <c r="D69">
        <v>88257</v>
      </c>
      <c r="E69">
        <v>102064</v>
      </c>
      <c r="F69">
        <v>40880</v>
      </c>
      <c r="H69">
        <v>111756</v>
      </c>
      <c r="J69">
        <f t="shared" si="12"/>
        <v>66851.600000000006</v>
      </c>
      <c r="K69">
        <f t="shared" si="13"/>
        <v>1.6717026967193005</v>
      </c>
      <c r="L69">
        <f t="shared" si="14"/>
        <v>102064</v>
      </c>
      <c r="M69">
        <f t="shared" si="15"/>
        <v>12954</v>
      </c>
      <c r="N69">
        <f t="shared" si="16"/>
        <v>66851.600000000006</v>
      </c>
      <c r="O69">
        <f t="shared" si="17"/>
        <v>89110</v>
      </c>
      <c r="Q69">
        <v>3147</v>
      </c>
      <c r="R69">
        <v>-3851</v>
      </c>
      <c r="T69">
        <v>-10121.799999999988</v>
      </c>
      <c r="U69">
        <v>-370.79999999998836</v>
      </c>
      <c r="W69">
        <v>12203.800000000001</v>
      </c>
      <c r="X69">
        <v>1512.4</v>
      </c>
      <c r="AB69">
        <v>66851.600000000006</v>
      </c>
      <c r="AC69">
        <v>1.6717026967193005</v>
      </c>
      <c r="AK69">
        <v>66851.600000000006</v>
      </c>
      <c r="AL69">
        <v>1.6717026967193005</v>
      </c>
    </row>
    <row r="70" spans="2:38" x14ac:dyDescent="0.25">
      <c r="B70">
        <v>67427</v>
      </c>
      <c r="C70">
        <v>100864</v>
      </c>
      <c r="D70">
        <v>89194</v>
      </c>
      <c r="E70">
        <v>7642</v>
      </c>
      <c r="F70">
        <v>44683</v>
      </c>
      <c r="H70">
        <v>64463</v>
      </c>
      <c r="J70">
        <f t="shared" si="12"/>
        <v>61962</v>
      </c>
      <c r="K70">
        <f t="shared" si="13"/>
        <v>1.0403634485652498</v>
      </c>
      <c r="L70">
        <f t="shared" si="14"/>
        <v>100864</v>
      </c>
      <c r="M70">
        <f t="shared" si="15"/>
        <v>7642</v>
      </c>
      <c r="N70">
        <f t="shared" si="16"/>
        <v>61962</v>
      </c>
      <c r="O70">
        <f t="shared" si="17"/>
        <v>93222</v>
      </c>
      <c r="Q70">
        <v>-15733</v>
      </c>
      <c r="R70">
        <v>-855</v>
      </c>
      <c r="T70">
        <v>3364.8000000000029</v>
      </c>
      <c r="U70">
        <v>-1385.4000000000015</v>
      </c>
      <c r="W70">
        <v>7468.4000000000005</v>
      </c>
      <c r="X70">
        <v>2212.6</v>
      </c>
      <c r="Z70">
        <v>61962</v>
      </c>
      <c r="AA70">
        <v>1.0403634485652498</v>
      </c>
      <c r="AI70">
        <v>61962</v>
      </c>
      <c r="AJ70">
        <v>1.0403634485652498</v>
      </c>
    </row>
    <row r="71" spans="2:38" x14ac:dyDescent="0.25">
      <c r="B71">
        <v>100886</v>
      </c>
      <c r="C71">
        <v>96129</v>
      </c>
      <c r="D71">
        <v>107325</v>
      </c>
      <c r="E71">
        <v>111218</v>
      </c>
      <c r="F71">
        <v>17476</v>
      </c>
      <c r="H71">
        <v>128981</v>
      </c>
      <c r="J71">
        <f t="shared" si="12"/>
        <v>86606.8</v>
      </c>
      <c r="K71">
        <f t="shared" si="13"/>
        <v>1.4892710503101372</v>
      </c>
      <c r="L71">
        <f t="shared" si="14"/>
        <v>111218</v>
      </c>
      <c r="M71">
        <f t="shared" si="15"/>
        <v>17476</v>
      </c>
      <c r="N71">
        <f t="shared" si="16"/>
        <v>86606.8</v>
      </c>
      <c r="O71">
        <f t="shared" si="17"/>
        <v>93742</v>
      </c>
      <c r="Q71">
        <v>10901</v>
      </c>
      <c r="R71">
        <v>3428</v>
      </c>
      <c r="T71">
        <v>-3355.3999999999942</v>
      </c>
      <c r="U71">
        <v>-527</v>
      </c>
      <c r="W71">
        <v>14489</v>
      </c>
      <c r="X71">
        <v>527.40000000000009</v>
      </c>
      <c r="AB71">
        <v>86606.8</v>
      </c>
      <c r="AC71">
        <v>1.4892710503101372</v>
      </c>
      <c r="AK71">
        <v>86606.8</v>
      </c>
      <c r="AL71">
        <v>1.4892710503101372</v>
      </c>
    </row>
    <row r="72" spans="2:38" x14ac:dyDescent="0.25">
      <c r="B72">
        <v>10644</v>
      </c>
      <c r="C72">
        <v>42238</v>
      </c>
      <c r="D72">
        <v>109088</v>
      </c>
      <c r="E72">
        <v>13813</v>
      </c>
      <c r="F72">
        <v>72548</v>
      </c>
      <c r="H72">
        <v>85980</v>
      </c>
      <c r="J72">
        <f t="shared" si="12"/>
        <v>49666.2</v>
      </c>
      <c r="K72">
        <f t="shared" si="13"/>
        <v>1.7311572055039444</v>
      </c>
      <c r="L72">
        <f t="shared" si="14"/>
        <v>109088</v>
      </c>
      <c r="M72">
        <f t="shared" si="15"/>
        <v>10644</v>
      </c>
      <c r="N72">
        <f t="shared" si="16"/>
        <v>49666.2</v>
      </c>
      <c r="O72">
        <f t="shared" si="17"/>
        <v>98444</v>
      </c>
      <c r="Q72">
        <v>-13773</v>
      </c>
      <c r="R72">
        <v>-104</v>
      </c>
      <c r="T72">
        <v>4549.7999999999956</v>
      </c>
      <c r="U72">
        <v>-39</v>
      </c>
      <c r="W72">
        <v>5027.3999999999996</v>
      </c>
      <c r="X72">
        <v>2302.1999999999998</v>
      </c>
      <c r="AD72">
        <v>49666.2</v>
      </c>
      <c r="AE72">
        <v>1.7311572055039444</v>
      </c>
      <c r="AK72">
        <v>49666.2</v>
      </c>
      <c r="AL72">
        <v>1.7311572055039444</v>
      </c>
    </row>
    <row r="73" spans="2:38" x14ac:dyDescent="0.25">
      <c r="B73">
        <v>53936</v>
      </c>
      <c r="C73">
        <v>107256</v>
      </c>
      <c r="D73">
        <v>37566</v>
      </c>
      <c r="E73">
        <v>53806</v>
      </c>
      <c r="F73">
        <v>66768</v>
      </c>
      <c r="H73">
        <v>122648</v>
      </c>
      <c r="J73">
        <f t="shared" si="12"/>
        <v>63866.400000000001</v>
      </c>
      <c r="K73">
        <f t="shared" si="13"/>
        <v>1.9203838011849736</v>
      </c>
      <c r="L73">
        <f t="shared" si="14"/>
        <v>107256</v>
      </c>
      <c r="M73">
        <f t="shared" si="15"/>
        <v>37566</v>
      </c>
      <c r="N73">
        <f t="shared" si="16"/>
        <v>63866.400000000001</v>
      </c>
      <c r="O73">
        <f t="shared" si="17"/>
        <v>69690</v>
      </c>
      <c r="Q73">
        <v>9488</v>
      </c>
      <c r="R73">
        <v>23</v>
      </c>
      <c r="T73">
        <v>4186.8000000000029</v>
      </c>
      <c r="U73">
        <v>-193.79999999999563</v>
      </c>
      <c r="W73">
        <v>5498.7999999999993</v>
      </c>
      <c r="X73">
        <v>813.40000000000009</v>
      </c>
      <c r="AD73">
        <v>63866.400000000001</v>
      </c>
      <c r="AE73">
        <v>1.9203838011849736</v>
      </c>
      <c r="AK73">
        <v>63866.400000000001</v>
      </c>
      <c r="AL73">
        <v>1.9203838011849736</v>
      </c>
    </row>
    <row r="74" spans="2:38" x14ac:dyDescent="0.25">
      <c r="B74">
        <v>52132</v>
      </c>
      <c r="C74">
        <v>81764</v>
      </c>
      <c r="D74">
        <v>23170</v>
      </c>
      <c r="E74">
        <v>60096</v>
      </c>
      <c r="F74">
        <v>7042</v>
      </c>
      <c r="H74">
        <v>49027</v>
      </c>
      <c r="J74">
        <f t="shared" si="12"/>
        <v>44840.800000000003</v>
      </c>
      <c r="K74">
        <f t="shared" si="13"/>
        <v>1.09335694278425</v>
      </c>
      <c r="L74">
        <f t="shared" si="14"/>
        <v>81764</v>
      </c>
      <c r="M74">
        <f t="shared" si="15"/>
        <v>7042</v>
      </c>
      <c r="N74">
        <f t="shared" si="16"/>
        <v>44840.800000000003</v>
      </c>
      <c r="O74">
        <f t="shared" si="17"/>
        <v>74722</v>
      </c>
      <c r="Q74">
        <v>-7061</v>
      </c>
      <c r="R74">
        <v>-288</v>
      </c>
      <c r="T74">
        <v>-10361.599999999999</v>
      </c>
      <c r="U74">
        <v>245.60000000000582</v>
      </c>
      <c r="W74">
        <v>12721.199999999999</v>
      </c>
      <c r="X74">
        <v>1168.8</v>
      </c>
      <c r="Z74">
        <v>44840.800000000003</v>
      </c>
      <c r="AA74">
        <v>1.09335694278425</v>
      </c>
      <c r="AI74">
        <v>44840.800000000003</v>
      </c>
      <c r="AJ74">
        <v>1.09335694278425</v>
      </c>
    </row>
    <row r="75" spans="2:38" x14ac:dyDescent="0.25">
      <c r="B75">
        <v>7105</v>
      </c>
      <c r="C75">
        <v>8324</v>
      </c>
      <c r="D75">
        <v>69738</v>
      </c>
      <c r="E75">
        <v>51295</v>
      </c>
      <c r="F75">
        <v>6939</v>
      </c>
      <c r="H75">
        <v>49288</v>
      </c>
      <c r="J75">
        <f t="shared" si="12"/>
        <v>28680.2</v>
      </c>
      <c r="K75">
        <f t="shared" si="13"/>
        <v>1.7185375276323038</v>
      </c>
      <c r="L75">
        <f t="shared" si="14"/>
        <v>69738</v>
      </c>
      <c r="M75">
        <f t="shared" si="15"/>
        <v>6939</v>
      </c>
      <c r="N75">
        <f t="shared" si="16"/>
        <v>28680.2</v>
      </c>
      <c r="O75">
        <f t="shared" si="17"/>
        <v>62799</v>
      </c>
      <c r="Q75">
        <v>8083</v>
      </c>
      <c r="R75">
        <v>4664</v>
      </c>
      <c r="T75">
        <v>-8465.7999999999993</v>
      </c>
      <c r="U75">
        <v>-1121.2000000000007</v>
      </c>
      <c r="W75">
        <v>10189.400000000001</v>
      </c>
      <c r="X75">
        <v>2245.6</v>
      </c>
      <c r="Z75">
        <v>28680.2</v>
      </c>
      <c r="AA75">
        <v>1.7185375276323038</v>
      </c>
      <c r="AK75">
        <v>28680.2</v>
      </c>
      <c r="AL75">
        <v>1.7185375276323038</v>
      </c>
    </row>
    <row r="76" spans="2:38" x14ac:dyDescent="0.25">
      <c r="B76">
        <v>33466</v>
      </c>
      <c r="C76">
        <v>65027</v>
      </c>
      <c r="D76">
        <v>45261</v>
      </c>
      <c r="E76">
        <v>37969</v>
      </c>
      <c r="F76">
        <v>65567</v>
      </c>
      <c r="H76">
        <v>97625</v>
      </c>
      <c r="J76">
        <f t="shared" si="12"/>
        <v>49458</v>
      </c>
      <c r="K76">
        <f t="shared" si="13"/>
        <v>1.9738970439564882</v>
      </c>
      <c r="L76">
        <f t="shared" si="14"/>
        <v>65567</v>
      </c>
      <c r="M76">
        <f t="shared" si="15"/>
        <v>33466</v>
      </c>
      <c r="N76">
        <f t="shared" si="16"/>
        <v>49458</v>
      </c>
      <c r="O76">
        <f t="shared" si="17"/>
        <v>32101</v>
      </c>
      <c r="Q76">
        <v>19151</v>
      </c>
      <c r="R76">
        <v>259</v>
      </c>
      <c r="T76">
        <v>7785.5999999999985</v>
      </c>
      <c r="U76">
        <v>-1064.5999999999985</v>
      </c>
      <c r="W76">
        <v>10014.799999999999</v>
      </c>
      <c r="X76">
        <v>1077.8</v>
      </c>
      <c r="AD76">
        <v>49458</v>
      </c>
      <c r="AE76">
        <v>1.9738970439564882</v>
      </c>
      <c r="AK76">
        <v>49458</v>
      </c>
      <c r="AL76">
        <v>1.9738970439564882</v>
      </c>
    </row>
    <row r="77" spans="2:38" x14ac:dyDescent="0.25">
      <c r="B77">
        <v>79880</v>
      </c>
      <c r="C77">
        <v>22173</v>
      </c>
      <c r="D77">
        <v>84406</v>
      </c>
      <c r="E77">
        <v>82162</v>
      </c>
      <c r="F77">
        <v>117269</v>
      </c>
      <c r="H77">
        <v>97374</v>
      </c>
      <c r="J77">
        <f t="shared" si="12"/>
        <v>77178</v>
      </c>
      <c r="K77">
        <f t="shared" si="13"/>
        <v>1.2616807898623961</v>
      </c>
      <c r="L77">
        <f t="shared" si="14"/>
        <v>117269</v>
      </c>
      <c r="M77">
        <f t="shared" si="15"/>
        <v>22173</v>
      </c>
      <c r="N77">
        <f t="shared" si="16"/>
        <v>77178</v>
      </c>
      <c r="O77">
        <f t="shared" si="17"/>
        <v>95096</v>
      </c>
      <c r="Q77">
        <v>-903</v>
      </c>
      <c r="R77">
        <v>3919</v>
      </c>
      <c r="T77">
        <v>2689.1999999999971</v>
      </c>
      <c r="U77">
        <v>1133.1999999999971</v>
      </c>
      <c r="W77">
        <v>10382</v>
      </c>
      <c r="X77">
        <v>1186.8</v>
      </c>
      <c r="AB77">
        <v>77178</v>
      </c>
      <c r="AC77">
        <v>1.2616807898623961</v>
      </c>
      <c r="AI77">
        <v>77178</v>
      </c>
      <c r="AJ77">
        <v>1.2616807898623961</v>
      </c>
    </row>
    <row r="78" spans="2:38" x14ac:dyDescent="0.25">
      <c r="B78">
        <v>56941</v>
      </c>
      <c r="C78">
        <v>18122</v>
      </c>
      <c r="D78">
        <v>43643</v>
      </c>
      <c r="E78">
        <v>56730</v>
      </c>
      <c r="F78">
        <v>114466</v>
      </c>
      <c r="H78">
        <v>86535</v>
      </c>
      <c r="J78">
        <f t="shared" si="12"/>
        <v>57980.4</v>
      </c>
      <c r="K78">
        <f t="shared" si="13"/>
        <v>1.4924871163358653</v>
      </c>
      <c r="L78">
        <f t="shared" si="14"/>
        <v>114466</v>
      </c>
      <c r="M78">
        <f t="shared" si="15"/>
        <v>18122</v>
      </c>
      <c r="N78">
        <f t="shared" si="16"/>
        <v>57980.4</v>
      </c>
      <c r="O78">
        <f t="shared" si="17"/>
        <v>96344</v>
      </c>
      <c r="Q78">
        <v>-6084</v>
      </c>
      <c r="R78">
        <v>2823</v>
      </c>
      <c r="T78">
        <v>-8956.2000000000044</v>
      </c>
      <c r="U78">
        <v>612.20000000000437</v>
      </c>
      <c r="W78">
        <v>14100.2</v>
      </c>
      <c r="X78">
        <v>2497</v>
      </c>
      <c r="AB78">
        <v>57980.4</v>
      </c>
      <c r="AC78">
        <v>1.4924871163358653</v>
      </c>
      <c r="AK78">
        <v>57980.4</v>
      </c>
      <c r="AL78">
        <v>1.4924871163358653</v>
      </c>
    </row>
    <row r="79" spans="2:38" x14ac:dyDescent="0.25">
      <c r="B79">
        <v>24091</v>
      </c>
      <c r="C79">
        <v>1733</v>
      </c>
      <c r="D79">
        <v>100240</v>
      </c>
      <c r="E79">
        <v>41831</v>
      </c>
      <c r="F79">
        <v>18027</v>
      </c>
      <c r="H79">
        <v>53937</v>
      </c>
      <c r="J79">
        <f t="shared" si="12"/>
        <v>37184.400000000001</v>
      </c>
      <c r="K79">
        <f t="shared" si="13"/>
        <v>1.4505276406234873</v>
      </c>
      <c r="L79">
        <f t="shared" si="14"/>
        <v>100240</v>
      </c>
      <c r="M79">
        <f t="shared" si="15"/>
        <v>1733</v>
      </c>
      <c r="N79">
        <f t="shared" si="16"/>
        <v>37184.400000000001</v>
      </c>
      <c r="O79">
        <f t="shared" si="17"/>
        <v>98507</v>
      </c>
      <c r="Q79">
        <v>-8916</v>
      </c>
      <c r="R79">
        <v>-3</v>
      </c>
      <c r="T79">
        <v>-6234.5999999999985</v>
      </c>
      <c r="U79">
        <v>-459.40000000000146</v>
      </c>
      <c r="W79">
        <v>13126.999999999998</v>
      </c>
      <c r="X79">
        <v>1697.4</v>
      </c>
      <c r="Z79">
        <v>37184.400000000001</v>
      </c>
      <c r="AA79">
        <v>1.4505276406234873</v>
      </c>
      <c r="AK79">
        <v>37184.400000000001</v>
      </c>
      <c r="AL79">
        <v>1.4505276406234873</v>
      </c>
    </row>
    <row r="80" spans="2:38" x14ac:dyDescent="0.25">
      <c r="B80">
        <v>90752</v>
      </c>
      <c r="C80">
        <v>98820</v>
      </c>
      <c r="D80">
        <v>2761</v>
      </c>
      <c r="E80">
        <v>107292</v>
      </c>
      <c r="F80">
        <v>84922</v>
      </c>
      <c r="H80">
        <v>125672</v>
      </c>
      <c r="J80">
        <f t="shared" si="12"/>
        <v>76909.399999999994</v>
      </c>
      <c r="K80">
        <f t="shared" si="13"/>
        <v>1.6340265299170194</v>
      </c>
      <c r="L80">
        <f t="shared" si="14"/>
        <v>107292</v>
      </c>
      <c r="M80">
        <f t="shared" si="15"/>
        <v>2761</v>
      </c>
      <c r="N80">
        <f t="shared" si="16"/>
        <v>76909.399999999994</v>
      </c>
      <c r="O80">
        <f t="shared" si="17"/>
        <v>104531</v>
      </c>
      <c r="Q80">
        <v>-772</v>
      </c>
      <c r="R80">
        <v>4029</v>
      </c>
      <c r="T80">
        <v>206.59999999999127</v>
      </c>
      <c r="U80">
        <v>-350.60000000000582</v>
      </c>
      <c r="W80">
        <v>10209.4</v>
      </c>
      <c r="X80">
        <v>1579.8</v>
      </c>
      <c r="AF80">
        <v>76909.399999999994</v>
      </c>
      <c r="AG80">
        <v>1.6340265299170194</v>
      </c>
      <c r="AK80">
        <v>76909.399999999994</v>
      </c>
      <c r="AL80">
        <v>1.6340265299170194</v>
      </c>
    </row>
    <row r="81" spans="2:38" x14ac:dyDescent="0.25">
      <c r="B81">
        <v>97007</v>
      </c>
      <c r="C81">
        <v>17410</v>
      </c>
      <c r="D81">
        <v>35372</v>
      </c>
      <c r="E81">
        <v>46835</v>
      </c>
      <c r="F81">
        <v>114281</v>
      </c>
      <c r="H81">
        <v>92043</v>
      </c>
      <c r="J81">
        <f t="shared" si="12"/>
        <v>62181</v>
      </c>
      <c r="K81">
        <f t="shared" si="13"/>
        <v>1.4802431610942248</v>
      </c>
      <c r="L81">
        <f t="shared" si="14"/>
        <v>114281</v>
      </c>
      <c r="M81">
        <f t="shared" si="15"/>
        <v>17410</v>
      </c>
      <c r="N81">
        <f t="shared" si="16"/>
        <v>62181</v>
      </c>
      <c r="O81">
        <f t="shared" si="17"/>
        <v>96871</v>
      </c>
      <c r="Q81">
        <v>19473</v>
      </c>
      <c r="R81">
        <v>2626</v>
      </c>
      <c r="T81">
        <v>6117.5999999999985</v>
      </c>
      <c r="U81">
        <v>-469.59999999999854</v>
      </c>
      <c r="W81">
        <v>13562.800000000001</v>
      </c>
      <c r="X81">
        <v>2561.5999999999995</v>
      </c>
      <c r="Z81">
        <v>62181</v>
      </c>
      <c r="AA81">
        <v>1.4802431610942248</v>
      </c>
      <c r="AK81">
        <v>62181</v>
      </c>
      <c r="AL81">
        <v>1.4802431610942248</v>
      </c>
    </row>
    <row r="82" spans="2:38" x14ac:dyDescent="0.25">
      <c r="B82">
        <v>74330</v>
      </c>
      <c r="C82">
        <v>60668</v>
      </c>
      <c r="D82">
        <v>21707</v>
      </c>
      <c r="E82">
        <v>81228</v>
      </c>
      <c r="F82">
        <v>10724</v>
      </c>
      <c r="H82">
        <v>81289</v>
      </c>
      <c r="J82">
        <f t="shared" si="12"/>
        <v>49731.4</v>
      </c>
      <c r="K82">
        <f t="shared" si="13"/>
        <v>1.6345608609449964</v>
      </c>
      <c r="L82">
        <f t="shared" si="14"/>
        <v>81228</v>
      </c>
      <c r="M82">
        <f t="shared" si="15"/>
        <v>10724</v>
      </c>
      <c r="N82">
        <f t="shared" si="16"/>
        <v>49731.4</v>
      </c>
      <c r="O82">
        <f t="shared" si="17"/>
        <v>70504</v>
      </c>
      <c r="Q82">
        <v>-6041</v>
      </c>
      <c r="R82">
        <v>33</v>
      </c>
      <c r="T82">
        <v>-3404.5999999999985</v>
      </c>
      <c r="U82">
        <v>1569.4000000000015</v>
      </c>
      <c r="W82">
        <v>7715.8000000000011</v>
      </c>
      <c r="X82">
        <v>1978.1999999999998</v>
      </c>
      <c r="AD82">
        <v>49731.4</v>
      </c>
      <c r="AE82">
        <v>1.6345608609449964</v>
      </c>
      <c r="AK82">
        <v>49731.4</v>
      </c>
      <c r="AL82">
        <v>1.6345608609449964</v>
      </c>
    </row>
    <row r="83" spans="2:38" x14ac:dyDescent="0.25">
      <c r="B83">
        <v>34513</v>
      </c>
      <c r="C83">
        <v>96779</v>
      </c>
      <c r="D83">
        <v>6938</v>
      </c>
      <c r="E83">
        <v>81216</v>
      </c>
      <c r="F83">
        <v>106874</v>
      </c>
      <c r="H83">
        <v>112326</v>
      </c>
      <c r="J83">
        <f t="shared" si="12"/>
        <v>65264</v>
      </c>
      <c r="K83">
        <f t="shared" si="13"/>
        <v>1.7211019857808287</v>
      </c>
      <c r="L83">
        <f t="shared" si="14"/>
        <v>106874</v>
      </c>
      <c r="M83">
        <f t="shared" si="15"/>
        <v>6938</v>
      </c>
      <c r="N83">
        <f t="shared" si="16"/>
        <v>65264</v>
      </c>
      <c r="O83">
        <f t="shared" si="17"/>
        <v>99936</v>
      </c>
      <c r="Q83">
        <v>-13749</v>
      </c>
      <c r="R83">
        <v>259</v>
      </c>
      <c r="T83">
        <v>-2312.1999999999971</v>
      </c>
      <c r="U83">
        <v>-403.80000000000291</v>
      </c>
      <c r="W83">
        <v>14523</v>
      </c>
      <c r="X83">
        <v>2455</v>
      </c>
      <c r="AF83">
        <v>65264</v>
      </c>
      <c r="AG83">
        <v>1.7211019857808287</v>
      </c>
      <c r="AK83">
        <v>65264</v>
      </c>
      <c r="AL83">
        <v>1.7211019857808287</v>
      </c>
    </row>
    <row r="84" spans="2:38" x14ac:dyDescent="0.25">
      <c r="B84">
        <v>61931</v>
      </c>
      <c r="C84">
        <v>93036</v>
      </c>
      <c r="D84">
        <v>110108</v>
      </c>
      <c r="E84">
        <v>40570</v>
      </c>
      <c r="F84">
        <v>107287</v>
      </c>
      <c r="H84">
        <v>113152</v>
      </c>
      <c r="J84">
        <f t="shared" si="12"/>
        <v>82586.399999999994</v>
      </c>
      <c r="K84">
        <f t="shared" si="13"/>
        <v>1.3701045208412039</v>
      </c>
      <c r="L84">
        <f t="shared" si="14"/>
        <v>110108</v>
      </c>
      <c r="M84">
        <f t="shared" si="15"/>
        <v>40570</v>
      </c>
      <c r="N84">
        <f t="shared" si="16"/>
        <v>82586.399999999994</v>
      </c>
      <c r="O84">
        <f t="shared" si="17"/>
        <v>69538</v>
      </c>
      <c r="Q84">
        <v>-8</v>
      </c>
      <c r="R84">
        <v>390</v>
      </c>
      <c r="T84">
        <v>2464.1999999999971</v>
      </c>
      <c r="U84">
        <v>803.59999999999127</v>
      </c>
      <c r="W84">
        <v>13398.599999999999</v>
      </c>
      <c r="X84">
        <v>1040.4000000000001</v>
      </c>
      <c r="AB84">
        <v>82586.399999999994</v>
      </c>
      <c r="AC84">
        <v>1.3701045208412039</v>
      </c>
      <c r="AK84">
        <v>82586.399999999994</v>
      </c>
      <c r="AL84">
        <v>1.3701045208412039</v>
      </c>
    </row>
    <row r="85" spans="2:38" x14ac:dyDescent="0.25">
      <c r="B85">
        <v>81223</v>
      </c>
      <c r="C85">
        <v>5935</v>
      </c>
      <c r="D85">
        <v>105065</v>
      </c>
      <c r="E85">
        <v>92091</v>
      </c>
      <c r="F85">
        <v>8854</v>
      </c>
      <c r="H85">
        <v>75872</v>
      </c>
      <c r="J85">
        <f t="shared" si="12"/>
        <v>58633.599999999999</v>
      </c>
      <c r="K85">
        <f t="shared" si="13"/>
        <v>1.2940020738961961</v>
      </c>
      <c r="L85">
        <f t="shared" si="14"/>
        <v>105065</v>
      </c>
      <c r="M85">
        <f t="shared" si="15"/>
        <v>5935</v>
      </c>
      <c r="N85">
        <f t="shared" si="16"/>
        <v>58633.599999999999</v>
      </c>
      <c r="O85">
        <f t="shared" si="17"/>
        <v>99130</v>
      </c>
      <c r="Q85">
        <v>11420</v>
      </c>
      <c r="R85">
        <v>241</v>
      </c>
      <c r="T85">
        <v>-3555.2000000000044</v>
      </c>
      <c r="U85">
        <v>93.599999999998545</v>
      </c>
      <c r="W85">
        <v>11175.2</v>
      </c>
      <c r="X85">
        <v>1208.8</v>
      </c>
      <c r="AB85">
        <v>58633.599999999999</v>
      </c>
      <c r="AC85">
        <v>1.2940020738961961</v>
      </c>
      <c r="AK85">
        <v>58633.599999999999</v>
      </c>
      <c r="AL85">
        <v>1.2940020738961961</v>
      </c>
    </row>
    <row r="86" spans="2:38" x14ac:dyDescent="0.25">
      <c r="B86">
        <v>52985</v>
      </c>
      <c r="C86">
        <v>79112</v>
      </c>
      <c r="D86">
        <v>85430</v>
      </c>
      <c r="E86">
        <v>12899</v>
      </c>
      <c r="F86">
        <v>28418</v>
      </c>
      <c r="H86">
        <v>69616</v>
      </c>
      <c r="J86">
        <f t="shared" si="12"/>
        <v>51768.800000000003</v>
      </c>
      <c r="K86">
        <f t="shared" si="13"/>
        <v>1.3447481880978505</v>
      </c>
      <c r="L86">
        <f t="shared" si="14"/>
        <v>85430</v>
      </c>
      <c r="M86">
        <f t="shared" si="15"/>
        <v>12899</v>
      </c>
      <c r="N86">
        <f t="shared" si="16"/>
        <v>51768.800000000003</v>
      </c>
      <c r="O86">
        <f t="shared" si="17"/>
        <v>72531</v>
      </c>
      <c r="Q86">
        <v>8116</v>
      </c>
      <c r="R86">
        <v>2773</v>
      </c>
      <c r="T86">
        <v>-9436</v>
      </c>
      <c r="U86">
        <v>-1699</v>
      </c>
      <c r="W86">
        <v>12120</v>
      </c>
      <c r="X86">
        <v>3418.5999999999995</v>
      </c>
      <c r="Z86">
        <v>51768.800000000003</v>
      </c>
      <c r="AA86">
        <v>1.3447481880978505</v>
      </c>
      <c r="AK86">
        <v>51768.800000000003</v>
      </c>
      <c r="AL86">
        <v>1.3447481880978505</v>
      </c>
    </row>
    <row r="87" spans="2:38" x14ac:dyDescent="0.25">
      <c r="B87">
        <v>16744</v>
      </c>
      <c r="C87">
        <v>92841</v>
      </c>
      <c r="D87">
        <v>108388</v>
      </c>
      <c r="E87">
        <v>90254</v>
      </c>
      <c r="F87">
        <v>75516</v>
      </c>
      <c r="H87">
        <v>115225</v>
      </c>
      <c r="J87">
        <f t="shared" si="12"/>
        <v>76748.600000000006</v>
      </c>
      <c r="K87">
        <f t="shared" si="13"/>
        <v>1.5013303174259855</v>
      </c>
      <c r="L87">
        <f t="shared" si="14"/>
        <v>108388</v>
      </c>
      <c r="M87">
        <f t="shared" si="15"/>
        <v>16744</v>
      </c>
      <c r="N87">
        <f t="shared" si="16"/>
        <v>76748.600000000006</v>
      </c>
      <c r="O87">
        <f t="shared" si="17"/>
        <v>91644</v>
      </c>
      <c r="Q87">
        <v>7846</v>
      </c>
      <c r="R87">
        <v>-2</v>
      </c>
      <c r="T87">
        <v>9074</v>
      </c>
      <c r="U87">
        <v>-50.599999999991269</v>
      </c>
      <c r="W87">
        <v>18874.399999999998</v>
      </c>
      <c r="X87">
        <v>427</v>
      </c>
      <c r="AF87">
        <v>76748.600000000006</v>
      </c>
      <c r="AG87">
        <v>1.5013303174259855</v>
      </c>
      <c r="AK87">
        <v>76748.600000000006</v>
      </c>
      <c r="AL87">
        <v>1.5013303174259855</v>
      </c>
    </row>
    <row r="88" spans="2:38" x14ac:dyDescent="0.25">
      <c r="B88">
        <v>111570</v>
      </c>
      <c r="C88">
        <v>7895</v>
      </c>
      <c r="D88">
        <v>63110</v>
      </c>
      <c r="E88">
        <v>47987</v>
      </c>
      <c r="F88">
        <v>75404</v>
      </c>
      <c r="H88">
        <v>131050</v>
      </c>
      <c r="J88">
        <f t="shared" si="12"/>
        <v>61193.2</v>
      </c>
      <c r="K88">
        <f t="shared" si="13"/>
        <v>2.1415778223724207</v>
      </c>
      <c r="L88">
        <f t="shared" si="14"/>
        <v>111570</v>
      </c>
      <c r="M88">
        <f t="shared" si="15"/>
        <v>7895</v>
      </c>
      <c r="N88">
        <f t="shared" si="16"/>
        <v>61193.2</v>
      </c>
      <c r="O88">
        <f t="shared" si="17"/>
        <v>103675</v>
      </c>
      <c r="Q88">
        <v>16414</v>
      </c>
      <c r="R88">
        <v>14</v>
      </c>
      <c r="T88">
        <v>-1020.2000000000044</v>
      </c>
      <c r="U88">
        <v>-670.80000000000291</v>
      </c>
      <c r="W88">
        <v>8111.8</v>
      </c>
      <c r="X88">
        <v>2205.1999999999998</v>
      </c>
      <c r="AF88">
        <v>61193.2</v>
      </c>
      <c r="AG88">
        <v>2.1415778223724207</v>
      </c>
      <c r="AK88">
        <v>61193.2</v>
      </c>
      <c r="AL88">
        <v>2.1415778223724207</v>
      </c>
    </row>
    <row r="89" spans="2:38" x14ac:dyDescent="0.25">
      <c r="B89">
        <v>28520</v>
      </c>
      <c r="C89">
        <v>9232</v>
      </c>
      <c r="D89">
        <v>106608</v>
      </c>
      <c r="E89">
        <v>87718</v>
      </c>
      <c r="F89">
        <v>41965</v>
      </c>
      <c r="H89">
        <v>116832</v>
      </c>
      <c r="J89">
        <f t="shared" si="12"/>
        <v>54808.6</v>
      </c>
      <c r="K89">
        <f t="shared" si="13"/>
        <v>2.1316362760588667</v>
      </c>
      <c r="L89">
        <f t="shared" si="14"/>
        <v>106608</v>
      </c>
      <c r="M89">
        <f t="shared" si="15"/>
        <v>9232</v>
      </c>
      <c r="N89">
        <f t="shared" si="16"/>
        <v>54808.6</v>
      </c>
      <c r="O89">
        <f t="shared" si="17"/>
        <v>97376</v>
      </c>
      <c r="Q89">
        <v>7854</v>
      </c>
      <c r="R89">
        <v>-1571</v>
      </c>
      <c r="T89">
        <v>4477</v>
      </c>
      <c r="U89">
        <v>96.400000000001455</v>
      </c>
      <c r="W89">
        <v>11335.4</v>
      </c>
      <c r="X89">
        <v>411.59999999999997</v>
      </c>
      <c r="AD89">
        <v>54808.6</v>
      </c>
      <c r="AE89">
        <v>2.1316362760588667</v>
      </c>
      <c r="AK89">
        <v>54808.6</v>
      </c>
      <c r="AL89">
        <v>2.1316362760588667</v>
      </c>
    </row>
    <row r="90" spans="2:38" x14ac:dyDescent="0.25">
      <c r="B90">
        <v>33250</v>
      </c>
      <c r="C90">
        <v>33996</v>
      </c>
      <c r="D90">
        <v>110873</v>
      </c>
      <c r="E90">
        <v>38409</v>
      </c>
      <c r="F90">
        <v>90047</v>
      </c>
      <c r="H90">
        <v>118060</v>
      </c>
      <c r="J90">
        <f t="shared" si="12"/>
        <v>61315</v>
      </c>
      <c r="K90">
        <f t="shared" si="13"/>
        <v>1.9254668515045259</v>
      </c>
      <c r="L90">
        <f t="shared" si="14"/>
        <v>110873</v>
      </c>
      <c r="M90">
        <f t="shared" si="15"/>
        <v>33250</v>
      </c>
      <c r="N90">
        <f t="shared" si="16"/>
        <v>61315</v>
      </c>
      <c r="O90">
        <f t="shared" si="17"/>
        <v>77623</v>
      </c>
      <c r="Q90">
        <v>17323</v>
      </c>
      <c r="R90">
        <v>3609</v>
      </c>
      <c r="T90">
        <v>1979.8000000000029</v>
      </c>
      <c r="U90">
        <v>1347.5999999999985</v>
      </c>
      <c r="W90">
        <v>5640.5999999999995</v>
      </c>
      <c r="X90">
        <v>2616.4</v>
      </c>
      <c r="AD90">
        <v>61315</v>
      </c>
      <c r="AE90">
        <v>1.9254668515045259</v>
      </c>
      <c r="AK90">
        <v>61315</v>
      </c>
      <c r="AL90">
        <v>1.9254668515045259</v>
      </c>
    </row>
    <row r="91" spans="2:38" x14ac:dyDescent="0.25">
      <c r="B91">
        <v>77807</v>
      </c>
      <c r="C91">
        <v>78418</v>
      </c>
      <c r="D91">
        <v>32579</v>
      </c>
      <c r="E91">
        <v>35854</v>
      </c>
      <c r="F91">
        <v>45768</v>
      </c>
      <c r="H91">
        <v>99332</v>
      </c>
      <c r="J91">
        <f t="shared" si="12"/>
        <v>54085.2</v>
      </c>
      <c r="K91">
        <f t="shared" si="13"/>
        <v>1.8365837604372361</v>
      </c>
      <c r="L91">
        <f t="shared" si="14"/>
        <v>78418</v>
      </c>
      <c r="M91">
        <f t="shared" si="15"/>
        <v>32579</v>
      </c>
      <c r="N91">
        <f t="shared" si="16"/>
        <v>54085.2</v>
      </c>
      <c r="O91">
        <f t="shared" si="17"/>
        <v>45839</v>
      </c>
      <c r="Q91">
        <v>1055</v>
      </c>
      <c r="R91">
        <v>-273</v>
      </c>
      <c r="T91">
        <v>186.59999999999854</v>
      </c>
      <c r="U91">
        <v>-94.80000000000291</v>
      </c>
      <c r="W91">
        <v>16223.8</v>
      </c>
      <c r="X91">
        <v>2151.6</v>
      </c>
      <c r="AD91">
        <v>54085.2</v>
      </c>
      <c r="AE91">
        <v>1.8365837604372361</v>
      </c>
      <c r="AK91">
        <v>54085.2</v>
      </c>
      <c r="AL91">
        <v>1.8365837604372361</v>
      </c>
    </row>
    <row r="92" spans="2:38" x14ac:dyDescent="0.25">
      <c r="B92">
        <v>34915</v>
      </c>
      <c r="C92">
        <v>37789</v>
      </c>
      <c r="D92">
        <v>53841</v>
      </c>
      <c r="E92">
        <v>69104</v>
      </c>
      <c r="F92">
        <v>111632</v>
      </c>
      <c r="H92">
        <v>68127</v>
      </c>
      <c r="J92">
        <f t="shared" si="12"/>
        <v>61456.2</v>
      </c>
      <c r="K92">
        <f t="shared" si="13"/>
        <v>1.1085455983285657</v>
      </c>
      <c r="L92">
        <f t="shared" si="14"/>
        <v>111632</v>
      </c>
      <c r="M92">
        <f t="shared" si="15"/>
        <v>34915</v>
      </c>
      <c r="N92">
        <f t="shared" si="16"/>
        <v>61456.2</v>
      </c>
      <c r="O92">
        <f t="shared" si="17"/>
        <v>76717</v>
      </c>
      <c r="Q92">
        <v>-7272</v>
      </c>
      <c r="R92">
        <v>1</v>
      </c>
      <c r="T92">
        <v>4015.1999999999971</v>
      </c>
      <c r="U92">
        <v>328.19999999999709</v>
      </c>
      <c r="W92">
        <v>8002.4</v>
      </c>
      <c r="X92">
        <v>446.59999999999997</v>
      </c>
      <c r="Z92">
        <v>61456.2</v>
      </c>
      <c r="AA92">
        <v>1.1085455983285657</v>
      </c>
      <c r="AI92">
        <v>61456.2</v>
      </c>
      <c r="AJ92">
        <v>1.1085455983285657</v>
      </c>
    </row>
    <row r="93" spans="2:38" x14ac:dyDescent="0.25">
      <c r="B93">
        <v>84799</v>
      </c>
      <c r="C93">
        <v>13841</v>
      </c>
      <c r="D93">
        <v>76689</v>
      </c>
      <c r="E93">
        <v>109803</v>
      </c>
      <c r="F93">
        <v>63316</v>
      </c>
      <c r="H93">
        <v>91853</v>
      </c>
      <c r="J93">
        <f t="shared" si="12"/>
        <v>69689.600000000006</v>
      </c>
      <c r="K93">
        <f t="shared" si="13"/>
        <v>1.3180302369363577</v>
      </c>
      <c r="L93">
        <f t="shared" si="14"/>
        <v>109803</v>
      </c>
      <c r="M93">
        <f t="shared" si="15"/>
        <v>13841</v>
      </c>
      <c r="N93">
        <f t="shared" si="16"/>
        <v>69689.600000000006</v>
      </c>
      <c r="O93">
        <f t="shared" si="17"/>
        <v>95962</v>
      </c>
      <c r="Q93">
        <v>13502</v>
      </c>
      <c r="R93">
        <v>3733</v>
      </c>
      <c r="T93">
        <v>4450.4000000000087</v>
      </c>
      <c r="U93">
        <v>-182.19999999999709</v>
      </c>
      <c r="W93">
        <v>10307.6</v>
      </c>
      <c r="X93">
        <v>1066.1999999999998</v>
      </c>
      <c r="AB93">
        <v>69689.600000000006</v>
      </c>
      <c r="AC93">
        <v>1.3180302369363577</v>
      </c>
      <c r="AK93">
        <v>69689.600000000006</v>
      </c>
      <c r="AL93">
        <v>1.3180302369363577</v>
      </c>
    </row>
    <row r="94" spans="2:38" x14ac:dyDescent="0.25">
      <c r="B94">
        <v>80243</v>
      </c>
      <c r="C94">
        <v>79550</v>
      </c>
      <c r="D94">
        <v>70958</v>
      </c>
      <c r="E94">
        <v>26350</v>
      </c>
      <c r="F94">
        <v>106516</v>
      </c>
      <c r="H94">
        <v>120551</v>
      </c>
      <c r="J94">
        <f t="shared" si="12"/>
        <v>72723.399999999994</v>
      </c>
      <c r="K94">
        <f t="shared" si="13"/>
        <v>1.6576645206357239</v>
      </c>
      <c r="L94">
        <f t="shared" si="14"/>
        <v>106516</v>
      </c>
      <c r="M94">
        <f t="shared" si="15"/>
        <v>26350</v>
      </c>
      <c r="N94">
        <f t="shared" si="16"/>
        <v>72723.399999999994</v>
      </c>
      <c r="O94">
        <f t="shared" si="17"/>
        <v>80166</v>
      </c>
      <c r="Q94">
        <v>-8599</v>
      </c>
      <c r="R94">
        <v>25</v>
      </c>
      <c r="T94">
        <v>-6956</v>
      </c>
      <c r="U94">
        <v>1187.1999999999971</v>
      </c>
      <c r="W94">
        <v>15848</v>
      </c>
      <c r="X94">
        <v>1502</v>
      </c>
      <c r="AF94">
        <v>72723.399999999994</v>
      </c>
      <c r="AG94">
        <v>1.6576645206357239</v>
      </c>
      <c r="AK94">
        <v>72723.399999999994</v>
      </c>
      <c r="AL94">
        <v>1.6576645206357239</v>
      </c>
    </row>
    <row r="95" spans="2:38" x14ac:dyDescent="0.25">
      <c r="B95">
        <v>59412</v>
      </c>
      <c r="C95">
        <v>40415</v>
      </c>
      <c r="D95">
        <v>24292</v>
      </c>
      <c r="E95">
        <v>72052</v>
      </c>
      <c r="F95">
        <v>77518</v>
      </c>
      <c r="H95">
        <v>55879</v>
      </c>
      <c r="J95">
        <f t="shared" si="12"/>
        <v>54737.8</v>
      </c>
      <c r="K95">
        <f t="shared" si="13"/>
        <v>1.0208484813054233</v>
      </c>
      <c r="L95">
        <f t="shared" si="14"/>
        <v>77518</v>
      </c>
      <c r="M95">
        <f t="shared" si="15"/>
        <v>24292</v>
      </c>
      <c r="N95">
        <f t="shared" si="16"/>
        <v>54737.8</v>
      </c>
      <c r="O95">
        <f t="shared" si="17"/>
        <v>53226</v>
      </c>
      <c r="Q95">
        <v>-10910</v>
      </c>
      <c r="R95">
        <v>-4696</v>
      </c>
      <c r="T95">
        <v>-6639.1999999999971</v>
      </c>
      <c r="U95">
        <v>-1070.7999999999956</v>
      </c>
      <c r="W95">
        <v>8362.4</v>
      </c>
      <c r="X95">
        <v>1070.7999999999997</v>
      </c>
      <c r="AB95">
        <v>54737.8</v>
      </c>
      <c r="AC95">
        <v>1.0208484813054233</v>
      </c>
      <c r="AI95">
        <v>54737.8</v>
      </c>
      <c r="AJ95">
        <v>1.0208484813054233</v>
      </c>
    </row>
    <row r="96" spans="2:38" x14ac:dyDescent="0.25">
      <c r="B96">
        <v>90560</v>
      </c>
      <c r="C96">
        <v>44525</v>
      </c>
      <c r="D96">
        <v>14790</v>
      </c>
      <c r="E96">
        <v>39608</v>
      </c>
      <c r="F96">
        <v>93841</v>
      </c>
      <c r="H96">
        <v>102359</v>
      </c>
      <c r="J96">
        <f t="shared" si="12"/>
        <v>56664.800000000003</v>
      </c>
      <c r="K96">
        <f t="shared" si="13"/>
        <v>1.8063947988874927</v>
      </c>
      <c r="L96">
        <f t="shared" si="14"/>
        <v>93841</v>
      </c>
      <c r="M96">
        <f t="shared" si="15"/>
        <v>14790</v>
      </c>
      <c r="N96">
        <f t="shared" si="16"/>
        <v>56664.800000000003</v>
      </c>
      <c r="O96">
        <f t="shared" si="17"/>
        <v>79051</v>
      </c>
      <c r="Q96">
        <v>9371</v>
      </c>
      <c r="R96">
        <v>26</v>
      </c>
      <c r="T96">
        <v>-4736.7999999999956</v>
      </c>
      <c r="U96">
        <v>969.80000000000291</v>
      </c>
      <c r="W96">
        <v>8487.6</v>
      </c>
      <c r="X96">
        <v>1576.2</v>
      </c>
      <c r="AF96">
        <v>56664.800000000003</v>
      </c>
      <c r="AG96">
        <v>1.8063947988874927</v>
      </c>
      <c r="AK96">
        <v>56664.800000000003</v>
      </c>
      <c r="AL96">
        <v>1.8063947988874927</v>
      </c>
    </row>
    <row r="97" spans="2:38" x14ac:dyDescent="0.25">
      <c r="B97">
        <v>36148</v>
      </c>
      <c r="C97">
        <v>17487</v>
      </c>
      <c r="D97">
        <v>26142</v>
      </c>
      <c r="E97">
        <v>98301</v>
      </c>
      <c r="F97">
        <v>69021</v>
      </c>
      <c r="H97">
        <v>79475</v>
      </c>
      <c r="J97">
        <f t="shared" si="12"/>
        <v>49419.8</v>
      </c>
      <c r="K97">
        <f t="shared" si="13"/>
        <v>1.6081611014208879</v>
      </c>
      <c r="L97">
        <f t="shared" si="14"/>
        <v>98301</v>
      </c>
      <c r="M97">
        <f t="shared" si="15"/>
        <v>17487</v>
      </c>
      <c r="N97">
        <f t="shared" si="16"/>
        <v>49419.8</v>
      </c>
      <c r="O97">
        <f t="shared" si="17"/>
        <v>80814</v>
      </c>
      <c r="Q97">
        <v>9980</v>
      </c>
      <c r="R97">
        <v>2621</v>
      </c>
      <c r="T97">
        <v>-1.5999999999985448</v>
      </c>
      <c r="U97">
        <v>-597.59999999999854</v>
      </c>
      <c r="W97">
        <v>16076.800000000001</v>
      </c>
      <c r="X97">
        <v>808.4</v>
      </c>
      <c r="Z97">
        <v>49419.8</v>
      </c>
      <c r="AA97">
        <v>1.6081611014208879</v>
      </c>
      <c r="AK97">
        <v>49419.8</v>
      </c>
      <c r="AL97">
        <v>1.6081611014208879</v>
      </c>
    </row>
    <row r="98" spans="2:38" x14ac:dyDescent="0.25">
      <c r="B98">
        <v>4917</v>
      </c>
      <c r="C98">
        <v>26413</v>
      </c>
      <c r="D98">
        <v>49074</v>
      </c>
      <c r="E98">
        <v>60957</v>
      </c>
      <c r="F98">
        <v>90978</v>
      </c>
      <c r="H98">
        <v>57095</v>
      </c>
      <c r="J98">
        <f t="shared" si="12"/>
        <v>46467.8</v>
      </c>
      <c r="K98">
        <f t="shared" ref="K98:K129" si="18">H98/J98</f>
        <v>1.2287003042967388</v>
      </c>
      <c r="L98">
        <f t="shared" si="14"/>
        <v>90978</v>
      </c>
      <c r="M98">
        <f t="shared" si="15"/>
        <v>4917</v>
      </c>
      <c r="N98">
        <f t="shared" si="16"/>
        <v>46467.8</v>
      </c>
      <c r="O98">
        <f t="shared" si="17"/>
        <v>86061</v>
      </c>
      <c r="Q98">
        <v>-4405</v>
      </c>
      <c r="R98">
        <v>0</v>
      </c>
      <c r="T98">
        <v>2187.8000000000029</v>
      </c>
      <c r="U98">
        <v>-629.79999999999563</v>
      </c>
      <c r="W98">
        <v>11241.800000000001</v>
      </c>
      <c r="X98">
        <v>2037.3999999999999</v>
      </c>
      <c r="Z98">
        <v>46467.8</v>
      </c>
      <c r="AA98">
        <v>1.2287003042967388</v>
      </c>
      <c r="AK98">
        <v>46467.8</v>
      </c>
      <c r="AL98">
        <v>1.2287003042967388</v>
      </c>
    </row>
    <row r="99" spans="2:38" x14ac:dyDescent="0.25">
      <c r="B99">
        <v>56943</v>
      </c>
      <c r="C99">
        <v>116526</v>
      </c>
      <c r="D99">
        <v>44782</v>
      </c>
      <c r="E99">
        <v>87889</v>
      </c>
      <c r="F99">
        <v>89733</v>
      </c>
      <c r="H99">
        <v>101708</v>
      </c>
      <c r="J99">
        <f t="shared" si="12"/>
        <v>79174.600000000006</v>
      </c>
      <c r="K99">
        <f t="shared" si="18"/>
        <v>1.2846039007459462</v>
      </c>
      <c r="L99">
        <f t="shared" si="14"/>
        <v>116526</v>
      </c>
      <c r="M99">
        <f t="shared" si="15"/>
        <v>44782</v>
      </c>
      <c r="N99">
        <f t="shared" si="16"/>
        <v>79174.600000000006</v>
      </c>
      <c r="O99">
        <f t="shared" si="17"/>
        <v>71744</v>
      </c>
      <c r="Q99">
        <v>20651</v>
      </c>
      <c r="R99">
        <v>80</v>
      </c>
      <c r="T99">
        <v>1069.6000000000058</v>
      </c>
      <c r="U99">
        <v>1944.6000000000058</v>
      </c>
      <c r="W99">
        <v>11124.8</v>
      </c>
      <c r="X99">
        <v>2247</v>
      </c>
      <c r="AB99">
        <v>79174.600000000006</v>
      </c>
      <c r="AC99">
        <v>1.2846039007459462</v>
      </c>
      <c r="AK99">
        <v>79174.600000000006</v>
      </c>
      <c r="AL99">
        <v>1.2846039007459462</v>
      </c>
    </row>
    <row r="100" spans="2:38" x14ac:dyDescent="0.25">
      <c r="B100">
        <v>34970</v>
      </c>
      <c r="C100">
        <v>16266</v>
      </c>
      <c r="D100">
        <v>98278</v>
      </c>
      <c r="E100">
        <v>31358</v>
      </c>
      <c r="F100">
        <v>44183</v>
      </c>
      <c r="H100">
        <v>52108</v>
      </c>
      <c r="J100">
        <f t="shared" si="12"/>
        <v>45011</v>
      </c>
      <c r="K100">
        <f t="shared" si="18"/>
        <v>1.1576725689275955</v>
      </c>
      <c r="L100">
        <f t="shared" si="14"/>
        <v>98278</v>
      </c>
      <c r="M100">
        <f t="shared" si="15"/>
        <v>16266</v>
      </c>
      <c r="N100">
        <f t="shared" si="16"/>
        <v>45011</v>
      </c>
      <c r="O100">
        <f t="shared" si="17"/>
        <v>82012</v>
      </c>
      <c r="Q100">
        <v>-5948</v>
      </c>
      <c r="R100">
        <v>-70</v>
      </c>
      <c r="T100">
        <v>66.80000000000291</v>
      </c>
      <c r="U100">
        <v>-200.80000000000291</v>
      </c>
      <c r="W100">
        <v>16132.4</v>
      </c>
      <c r="X100">
        <v>2451.1999999999998</v>
      </c>
      <c r="Z100">
        <v>45011</v>
      </c>
      <c r="AA100">
        <v>1.1576725689275955</v>
      </c>
      <c r="AI100">
        <v>45011</v>
      </c>
      <c r="AJ100">
        <v>1.1576725689275955</v>
      </c>
    </row>
    <row r="101" spans="2:38" x14ac:dyDescent="0.25">
      <c r="B101">
        <v>114546</v>
      </c>
      <c r="C101">
        <v>103245</v>
      </c>
      <c r="D101">
        <v>7068</v>
      </c>
      <c r="E101">
        <v>77430</v>
      </c>
      <c r="F101">
        <v>58792</v>
      </c>
      <c r="H101">
        <v>95931</v>
      </c>
      <c r="J101">
        <f t="shared" si="12"/>
        <v>72216.2</v>
      </c>
      <c r="K101">
        <f t="shared" si="18"/>
        <v>1.3283861515837168</v>
      </c>
      <c r="L101">
        <f t="shared" si="14"/>
        <v>114546</v>
      </c>
      <c r="M101">
        <f t="shared" si="15"/>
        <v>7068</v>
      </c>
      <c r="N101">
        <f t="shared" si="16"/>
        <v>72216.2</v>
      </c>
      <c r="O101">
        <f t="shared" si="17"/>
        <v>107478</v>
      </c>
      <c r="Q101">
        <v>14013</v>
      </c>
      <c r="R101">
        <v>-4224</v>
      </c>
      <c r="T101">
        <v>-378.40000000000873</v>
      </c>
      <c r="U101">
        <v>646.19999999999709</v>
      </c>
      <c r="W101">
        <v>5550.4</v>
      </c>
      <c r="X101">
        <v>771.4</v>
      </c>
      <c r="AB101">
        <v>72216.2</v>
      </c>
      <c r="AC101">
        <v>1.3283861515837168</v>
      </c>
      <c r="AI101">
        <v>72216.2</v>
      </c>
      <c r="AJ101">
        <v>1.3283861515837168</v>
      </c>
    </row>
    <row r="103" spans="2:38" x14ac:dyDescent="0.25">
      <c r="B103">
        <v>4490207</v>
      </c>
      <c r="C103">
        <v>4373934</v>
      </c>
      <c r="D103">
        <v>4556818</v>
      </c>
      <c r="E103">
        <v>4736377</v>
      </c>
      <c r="F103">
        <v>4425308</v>
      </c>
    </row>
  </sheetData>
  <pageMargins left="0.7" right="0.7" top="0.75" bottom="0.75" header="0.3" footer="0.3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1335CA-2F4E-4B46-90B7-4F36CD4BD3C1}">
  <dimension ref="A1:AL103"/>
  <sheetViews>
    <sheetView workbookViewId="0"/>
  </sheetViews>
  <sheetFormatPr defaultRowHeight="15" x14ac:dyDescent="0.25"/>
  <sheetData>
    <row r="1" spans="1:38" x14ac:dyDescent="0.25">
      <c r="A1" t="s">
        <v>52</v>
      </c>
    </row>
    <row r="2" spans="1:38" x14ac:dyDescent="0.25">
      <c r="B2">
        <v>109628</v>
      </c>
      <c r="C2">
        <v>96601</v>
      </c>
      <c r="D2">
        <v>114511</v>
      </c>
      <c r="E2">
        <v>58299</v>
      </c>
      <c r="F2">
        <v>76234</v>
      </c>
      <c r="H2">
        <v>118416</v>
      </c>
      <c r="J2">
        <f t="shared" ref="J2:J33" si="0">AVERAGE(B2:F2)</f>
        <v>91054.6</v>
      </c>
      <c r="K2">
        <f t="shared" ref="K2:K33" si="1">H2/J2</f>
        <v>1.3004944286175546</v>
      </c>
      <c r="L2">
        <f t="shared" ref="L2:L33" si="2">MAX(B2:F2)</f>
        <v>114511</v>
      </c>
      <c r="M2">
        <f t="shared" ref="M2:M33" si="3">MIN(B2:F2)</f>
        <v>58299</v>
      </c>
      <c r="N2">
        <f t="shared" ref="N2:N33" si="4">AVERAGE(B2:F2)</f>
        <v>91054.6</v>
      </c>
      <c r="O2">
        <f t="shared" ref="O2:O33" si="5">L2-M2</f>
        <v>56212</v>
      </c>
      <c r="Q2">
        <v>-8889</v>
      </c>
      <c r="R2">
        <v>-494</v>
      </c>
      <c r="T2">
        <v>3355.6000000000058</v>
      </c>
      <c r="U2">
        <v>-216.39999999999418</v>
      </c>
      <c r="W2">
        <v>5261.2000000000007</v>
      </c>
      <c r="X2">
        <v>2028.3999999999999</v>
      </c>
      <c r="AF2">
        <v>91054.6</v>
      </c>
      <c r="AG2">
        <v>1.3004944286175546</v>
      </c>
      <c r="AK2">
        <v>91054.6</v>
      </c>
      <c r="AL2">
        <v>1.3004944286175546</v>
      </c>
    </row>
    <row r="3" spans="1:38" x14ac:dyDescent="0.25">
      <c r="B3">
        <v>6355</v>
      </c>
      <c r="C3">
        <v>19265</v>
      </c>
      <c r="D3">
        <v>92561</v>
      </c>
      <c r="E3">
        <v>68646</v>
      </c>
      <c r="F3">
        <v>77811</v>
      </c>
      <c r="H3">
        <v>108708</v>
      </c>
      <c r="J3">
        <f t="shared" si="0"/>
        <v>52927.6</v>
      </c>
      <c r="K3">
        <f t="shared" si="1"/>
        <v>2.0539000445892124</v>
      </c>
      <c r="L3">
        <f t="shared" si="2"/>
        <v>92561</v>
      </c>
      <c r="M3">
        <f t="shared" si="3"/>
        <v>6355</v>
      </c>
      <c r="N3">
        <f t="shared" si="4"/>
        <v>52927.6</v>
      </c>
      <c r="O3">
        <f t="shared" si="5"/>
        <v>86206</v>
      </c>
      <c r="Q3">
        <v>15228</v>
      </c>
      <c r="R3">
        <v>-1859</v>
      </c>
      <c r="T3">
        <v>3752.1999999999971</v>
      </c>
      <c r="U3">
        <v>630.19999999999709</v>
      </c>
      <c r="W3">
        <v>11734.2</v>
      </c>
      <c r="X3">
        <v>843.39999999999986</v>
      </c>
      <c r="AD3">
        <v>52927.6</v>
      </c>
      <c r="AE3">
        <v>2.0539000445892124</v>
      </c>
      <c r="AK3">
        <v>52927.6</v>
      </c>
      <c r="AL3">
        <v>2.0539000445892124</v>
      </c>
    </row>
    <row r="4" spans="1:38" x14ac:dyDescent="0.25">
      <c r="B4">
        <v>101813</v>
      </c>
      <c r="C4">
        <v>97096</v>
      </c>
      <c r="D4">
        <v>101042</v>
      </c>
      <c r="E4">
        <v>98965</v>
      </c>
      <c r="F4">
        <v>73774</v>
      </c>
      <c r="H4">
        <v>122278</v>
      </c>
      <c r="J4">
        <f t="shared" si="0"/>
        <v>94538</v>
      </c>
      <c r="K4">
        <f t="shared" si="1"/>
        <v>1.2934269817427912</v>
      </c>
      <c r="L4">
        <f t="shared" si="2"/>
        <v>101813</v>
      </c>
      <c r="M4">
        <f t="shared" si="3"/>
        <v>73774</v>
      </c>
      <c r="N4">
        <f t="shared" si="4"/>
        <v>94538</v>
      </c>
      <c r="O4">
        <f t="shared" si="5"/>
        <v>28039</v>
      </c>
      <c r="Q4">
        <v>-6995</v>
      </c>
      <c r="R4">
        <v>-3017</v>
      </c>
      <c r="T4">
        <v>2361.8000000000029</v>
      </c>
      <c r="U4">
        <v>36</v>
      </c>
      <c r="W4">
        <v>17287.8</v>
      </c>
      <c r="X4">
        <v>829.6</v>
      </c>
      <c r="AB4">
        <v>94538</v>
      </c>
      <c r="AC4">
        <v>1.2934269817427912</v>
      </c>
      <c r="AK4">
        <v>94538</v>
      </c>
      <c r="AL4">
        <v>1.2934269817427912</v>
      </c>
    </row>
    <row r="5" spans="1:38" x14ac:dyDescent="0.25">
      <c r="B5">
        <v>92443</v>
      </c>
      <c r="C5">
        <v>35271</v>
      </c>
      <c r="D5">
        <v>29248</v>
      </c>
      <c r="E5">
        <v>20777</v>
      </c>
      <c r="F5">
        <v>63668</v>
      </c>
      <c r="H5">
        <v>73385</v>
      </c>
      <c r="J5">
        <f t="shared" si="0"/>
        <v>48281.4</v>
      </c>
      <c r="K5">
        <f t="shared" si="1"/>
        <v>1.5199434979101683</v>
      </c>
      <c r="L5">
        <f t="shared" si="2"/>
        <v>92443</v>
      </c>
      <c r="M5">
        <f t="shared" si="3"/>
        <v>20777</v>
      </c>
      <c r="N5">
        <f t="shared" si="4"/>
        <v>48281.4</v>
      </c>
      <c r="O5">
        <f t="shared" si="5"/>
        <v>71666</v>
      </c>
      <c r="Q5">
        <v>15206</v>
      </c>
      <c r="R5">
        <v>1974</v>
      </c>
      <c r="T5">
        <v>-2739</v>
      </c>
      <c r="U5">
        <v>-1614.5999999999985</v>
      </c>
      <c r="W5">
        <v>13577.8</v>
      </c>
      <c r="X5">
        <v>3389.7999999999997</v>
      </c>
      <c r="Z5">
        <v>48281.4</v>
      </c>
      <c r="AA5">
        <v>1.5199434979101683</v>
      </c>
      <c r="AK5">
        <v>48281.4</v>
      </c>
      <c r="AL5">
        <v>1.5199434979101683</v>
      </c>
    </row>
    <row r="6" spans="1:38" x14ac:dyDescent="0.25">
      <c r="B6">
        <v>94870</v>
      </c>
      <c r="C6">
        <v>24512</v>
      </c>
      <c r="D6">
        <v>4259</v>
      </c>
      <c r="E6">
        <v>20255</v>
      </c>
      <c r="F6">
        <v>56149</v>
      </c>
      <c r="H6">
        <v>44722</v>
      </c>
      <c r="J6">
        <f t="shared" si="0"/>
        <v>40009</v>
      </c>
      <c r="K6">
        <f t="shared" si="1"/>
        <v>1.1177984953385489</v>
      </c>
      <c r="L6">
        <f t="shared" si="2"/>
        <v>94870</v>
      </c>
      <c r="M6">
        <f t="shared" si="3"/>
        <v>4259</v>
      </c>
      <c r="N6">
        <f t="shared" si="4"/>
        <v>40009</v>
      </c>
      <c r="O6">
        <f t="shared" si="5"/>
        <v>90611</v>
      </c>
      <c r="Q6">
        <v>-6200</v>
      </c>
      <c r="R6">
        <v>357</v>
      </c>
      <c r="T6">
        <v>2518.5999999999985</v>
      </c>
      <c r="U6">
        <v>370.59999999999854</v>
      </c>
      <c r="W6">
        <v>12589.800000000001</v>
      </c>
      <c r="X6">
        <v>2225.7999999999997</v>
      </c>
      <c r="Z6">
        <v>40009</v>
      </c>
      <c r="AA6">
        <v>1.1177984953385489</v>
      </c>
      <c r="AI6">
        <v>40009</v>
      </c>
      <c r="AJ6">
        <v>1.1177984953385489</v>
      </c>
    </row>
    <row r="7" spans="1:38" x14ac:dyDescent="0.25">
      <c r="B7">
        <v>84651</v>
      </c>
      <c r="C7">
        <v>22322</v>
      </c>
      <c r="D7">
        <v>53991</v>
      </c>
      <c r="E7">
        <v>104732</v>
      </c>
      <c r="F7">
        <v>6434</v>
      </c>
      <c r="H7">
        <v>106829</v>
      </c>
      <c r="J7">
        <f t="shared" si="0"/>
        <v>54426</v>
      </c>
      <c r="K7">
        <f t="shared" si="1"/>
        <v>1.9628302649469003</v>
      </c>
      <c r="L7">
        <f t="shared" si="2"/>
        <v>104732</v>
      </c>
      <c r="M7">
        <f t="shared" si="3"/>
        <v>6434</v>
      </c>
      <c r="N7">
        <f t="shared" si="4"/>
        <v>54426</v>
      </c>
      <c r="O7">
        <f t="shared" si="5"/>
        <v>98298</v>
      </c>
      <c r="Q7">
        <v>11750</v>
      </c>
      <c r="R7">
        <v>3759</v>
      </c>
      <c r="T7">
        <v>-5696.4000000000015</v>
      </c>
      <c r="U7">
        <v>-1114</v>
      </c>
      <c r="W7">
        <v>14428.4</v>
      </c>
      <c r="X7">
        <v>2701.6000000000004</v>
      </c>
      <c r="AD7">
        <v>54426</v>
      </c>
      <c r="AE7">
        <v>1.9628302649469003</v>
      </c>
      <c r="AK7">
        <v>54426</v>
      </c>
      <c r="AL7">
        <v>1.9628302649469003</v>
      </c>
    </row>
    <row r="8" spans="1:38" x14ac:dyDescent="0.25">
      <c r="B8">
        <v>43720</v>
      </c>
      <c r="C8">
        <v>35976</v>
      </c>
      <c r="D8">
        <v>32206</v>
      </c>
      <c r="E8">
        <v>90617</v>
      </c>
      <c r="F8">
        <v>35530</v>
      </c>
      <c r="H8">
        <v>62405</v>
      </c>
      <c r="J8">
        <f t="shared" si="0"/>
        <v>47609.8</v>
      </c>
      <c r="K8">
        <f t="shared" si="1"/>
        <v>1.3107595495045137</v>
      </c>
      <c r="L8">
        <f t="shared" si="2"/>
        <v>90617</v>
      </c>
      <c r="M8">
        <f t="shared" si="3"/>
        <v>32206</v>
      </c>
      <c r="N8">
        <f t="shared" si="4"/>
        <v>47609.8</v>
      </c>
      <c r="O8">
        <f t="shared" si="5"/>
        <v>58411</v>
      </c>
      <c r="Q8">
        <v>-7828</v>
      </c>
      <c r="R8">
        <v>388</v>
      </c>
      <c r="T8">
        <v>4805.8000000000029</v>
      </c>
      <c r="U8">
        <v>-970.39999999999418</v>
      </c>
      <c r="W8">
        <v>9255.4</v>
      </c>
      <c r="X8">
        <v>1984.3999999999999</v>
      </c>
      <c r="AD8">
        <v>47609.8</v>
      </c>
      <c r="AE8">
        <v>1.3107595495045137</v>
      </c>
      <c r="AK8">
        <v>47609.8</v>
      </c>
      <c r="AL8">
        <v>1.3107595495045137</v>
      </c>
    </row>
    <row r="9" spans="1:38" x14ac:dyDescent="0.25">
      <c r="B9">
        <v>26251</v>
      </c>
      <c r="C9">
        <v>57023</v>
      </c>
      <c r="D9">
        <v>10043</v>
      </c>
      <c r="E9">
        <v>91281</v>
      </c>
      <c r="F9">
        <v>57807</v>
      </c>
      <c r="H9">
        <v>74410</v>
      </c>
      <c r="J9">
        <f t="shared" si="0"/>
        <v>48481</v>
      </c>
      <c r="K9">
        <f t="shared" si="1"/>
        <v>1.5348280769786102</v>
      </c>
      <c r="L9">
        <f t="shared" si="2"/>
        <v>91281</v>
      </c>
      <c r="M9">
        <f t="shared" si="3"/>
        <v>10043</v>
      </c>
      <c r="N9">
        <f t="shared" si="4"/>
        <v>48481</v>
      </c>
      <c r="O9">
        <f t="shared" si="5"/>
        <v>81238</v>
      </c>
      <c r="Q9">
        <v>3316</v>
      </c>
      <c r="R9">
        <v>293</v>
      </c>
      <c r="T9">
        <v>3020.1999999999971</v>
      </c>
      <c r="U9">
        <v>292.40000000000146</v>
      </c>
      <c r="W9">
        <v>12251.4</v>
      </c>
      <c r="X9">
        <v>643.6</v>
      </c>
      <c r="AD9">
        <v>48481</v>
      </c>
      <c r="AE9">
        <v>1.5348280769786102</v>
      </c>
      <c r="AK9">
        <v>48481</v>
      </c>
      <c r="AL9">
        <v>1.5348280769786102</v>
      </c>
    </row>
    <row r="10" spans="1:38" x14ac:dyDescent="0.25">
      <c r="B10">
        <v>11759</v>
      </c>
      <c r="C10">
        <v>35155</v>
      </c>
      <c r="D10">
        <v>37202</v>
      </c>
      <c r="E10">
        <v>50153</v>
      </c>
      <c r="F10">
        <v>114988</v>
      </c>
      <c r="H10">
        <v>86794</v>
      </c>
      <c r="J10">
        <f t="shared" si="0"/>
        <v>49851.4</v>
      </c>
      <c r="K10">
        <f t="shared" si="1"/>
        <v>1.7410544137175685</v>
      </c>
      <c r="L10">
        <f t="shared" si="2"/>
        <v>114988</v>
      </c>
      <c r="M10">
        <f t="shared" si="3"/>
        <v>11759</v>
      </c>
      <c r="N10">
        <f t="shared" si="4"/>
        <v>49851.4</v>
      </c>
      <c r="O10">
        <f t="shared" si="5"/>
        <v>103229</v>
      </c>
      <c r="Q10">
        <v>1924</v>
      </c>
      <c r="R10">
        <v>-1524</v>
      </c>
      <c r="T10">
        <v>11180.200000000004</v>
      </c>
      <c r="U10">
        <v>809.40000000000146</v>
      </c>
      <c r="W10">
        <v>14651.000000000002</v>
      </c>
      <c r="X10">
        <v>1408.2</v>
      </c>
      <c r="AD10">
        <v>49851.4</v>
      </c>
      <c r="AE10">
        <v>1.7410544137175685</v>
      </c>
      <c r="AK10">
        <v>49851.4</v>
      </c>
      <c r="AL10">
        <v>1.7410544137175685</v>
      </c>
    </row>
    <row r="11" spans="1:38" x14ac:dyDescent="0.25">
      <c r="B11">
        <v>6863</v>
      </c>
      <c r="C11">
        <v>32939</v>
      </c>
      <c r="D11">
        <v>113081</v>
      </c>
      <c r="E11">
        <v>19727</v>
      </c>
      <c r="F11">
        <v>98928</v>
      </c>
      <c r="H11">
        <v>57619</v>
      </c>
      <c r="J11">
        <f t="shared" si="0"/>
        <v>54307.6</v>
      </c>
      <c r="K11">
        <f t="shared" si="1"/>
        <v>1.0609748911754524</v>
      </c>
      <c r="L11">
        <f t="shared" si="2"/>
        <v>113081</v>
      </c>
      <c r="M11">
        <f t="shared" si="3"/>
        <v>6863</v>
      </c>
      <c r="N11">
        <f t="shared" si="4"/>
        <v>54307.6</v>
      </c>
      <c r="O11">
        <f t="shared" si="5"/>
        <v>106218</v>
      </c>
      <c r="Q11">
        <v>-10277</v>
      </c>
      <c r="R11">
        <v>-1967</v>
      </c>
      <c r="T11">
        <v>-10365.800000000003</v>
      </c>
      <c r="U11">
        <v>-296</v>
      </c>
      <c r="W11">
        <v>12745</v>
      </c>
      <c r="X11">
        <v>321.2</v>
      </c>
      <c r="AB11">
        <v>54307.6</v>
      </c>
      <c r="AC11">
        <v>1.0609748911754524</v>
      </c>
      <c r="AI11">
        <v>54307.6</v>
      </c>
      <c r="AJ11">
        <v>1.0609748911754524</v>
      </c>
    </row>
    <row r="12" spans="1:38" x14ac:dyDescent="0.25">
      <c r="B12">
        <v>17956</v>
      </c>
      <c r="C12">
        <v>19811</v>
      </c>
      <c r="D12">
        <v>93306</v>
      </c>
      <c r="E12">
        <v>80079</v>
      </c>
      <c r="F12">
        <v>38263</v>
      </c>
      <c r="H12">
        <v>113772</v>
      </c>
      <c r="J12">
        <f t="shared" si="0"/>
        <v>49883</v>
      </c>
      <c r="K12">
        <f t="shared" si="1"/>
        <v>2.2807770182226408</v>
      </c>
      <c r="L12">
        <f t="shared" si="2"/>
        <v>93306</v>
      </c>
      <c r="M12">
        <f t="shared" si="3"/>
        <v>17956</v>
      </c>
      <c r="N12">
        <f t="shared" si="4"/>
        <v>49883</v>
      </c>
      <c r="O12">
        <f t="shared" si="5"/>
        <v>75350</v>
      </c>
      <c r="Q12">
        <v>1104</v>
      </c>
      <c r="R12">
        <v>-2684</v>
      </c>
      <c r="T12">
        <v>-3351.4000000000015</v>
      </c>
      <c r="U12">
        <v>81</v>
      </c>
      <c r="W12">
        <v>10537.8</v>
      </c>
      <c r="X12">
        <v>2047.4</v>
      </c>
      <c r="AD12">
        <v>49883</v>
      </c>
      <c r="AE12">
        <v>2.2807770182226408</v>
      </c>
      <c r="AK12">
        <v>49883</v>
      </c>
      <c r="AL12">
        <v>2.2807770182226408</v>
      </c>
    </row>
    <row r="13" spans="1:38" x14ac:dyDescent="0.25">
      <c r="B13">
        <v>114928</v>
      </c>
      <c r="C13">
        <v>109371</v>
      </c>
      <c r="D13">
        <v>18336</v>
      </c>
      <c r="E13">
        <v>95080</v>
      </c>
      <c r="F13">
        <v>107815</v>
      </c>
      <c r="H13">
        <v>123355</v>
      </c>
      <c r="J13">
        <f t="shared" si="0"/>
        <v>89106</v>
      </c>
      <c r="K13">
        <f t="shared" si="1"/>
        <v>1.3843624447287499</v>
      </c>
      <c r="L13">
        <f t="shared" si="2"/>
        <v>114928</v>
      </c>
      <c r="M13">
        <f t="shared" si="3"/>
        <v>18336</v>
      </c>
      <c r="N13">
        <f t="shared" si="4"/>
        <v>89106</v>
      </c>
      <c r="O13">
        <f t="shared" si="5"/>
        <v>96592</v>
      </c>
      <c r="Q13">
        <v>355</v>
      </c>
      <c r="R13">
        <v>-51</v>
      </c>
      <c r="T13">
        <v>13534.800000000003</v>
      </c>
      <c r="U13">
        <v>900.19999999999709</v>
      </c>
      <c r="W13">
        <v>18011.599999999999</v>
      </c>
      <c r="X13">
        <v>1425.4</v>
      </c>
      <c r="AF13">
        <v>89106</v>
      </c>
      <c r="AG13">
        <v>1.3843624447287499</v>
      </c>
      <c r="AK13">
        <v>89106</v>
      </c>
      <c r="AL13">
        <v>1.3843624447287499</v>
      </c>
    </row>
    <row r="14" spans="1:38" x14ac:dyDescent="0.25">
      <c r="B14">
        <v>8980</v>
      </c>
      <c r="C14">
        <v>58626</v>
      </c>
      <c r="D14">
        <v>22016</v>
      </c>
      <c r="E14">
        <v>79192</v>
      </c>
      <c r="F14">
        <v>74455</v>
      </c>
      <c r="H14">
        <v>56113</v>
      </c>
      <c r="J14">
        <f t="shared" si="0"/>
        <v>48653.8</v>
      </c>
      <c r="K14">
        <f t="shared" si="1"/>
        <v>1.1533117659874459</v>
      </c>
      <c r="L14">
        <f t="shared" si="2"/>
        <v>79192</v>
      </c>
      <c r="M14">
        <f t="shared" si="3"/>
        <v>8980</v>
      </c>
      <c r="N14">
        <f t="shared" si="4"/>
        <v>48653.8</v>
      </c>
      <c r="O14">
        <f t="shared" si="5"/>
        <v>70212</v>
      </c>
      <c r="Q14">
        <v>-10061</v>
      </c>
      <c r="R14">
        <v>576</v>
      </c>
      <c r="T14">
        <v>-11886.799999999996</v>
      </c>
      <c r="U14">
        <v>-811.79999999999563</v>
      </c>
      <c r="W14">
        <v>13363.2</v>
      </c>
      <c r="X14">
        <v>1364.6</v>
      </c>
      <c r="Z14">
        <v>48653.8</v>
      </c>
      <c r="AA14">
        <v>1.1533117659874459</v>
      </c>
      <c r="AK14">
        <v>48653.8</v>
      </c>
      <c r="AL14">
        <v>1.1533117659874459</v>
      </c>
    </row>
    <row r="15" spans="1:38" x14ac:dyDescent="0.25">
      <c r="B15">
        <v>38093</v>
      </c>
      <c r="C15">
        <v>5085</v>
      </c>
      <c r="D15">
        <v>26952</v>
      </c>
      <c r="E15">
        <v>12482</v>
      </c>
      <c r="F15">
        <v>89240</v>
      </c>
      <c r="H15">
        <v>60438</v>
      </c>
      <c r="J15">
        <f t="shared" si="0"/>
        <v>34370.400000000001</v>
      </c>
      <c r="K15">
        <f t="shared" si="1"/>
        <v>1.7584316737657983</v>
      </c>
      <c r="L15">
        <f t="shared" si="2"/>
        <v>89240</v>
      </c>
      <c r="M15">
        <f t="shared" si="3"/>
        <v>5085</v>
      </c>
      <c r="N15">
        <f t="shared" si="4"/>
        <v>34370.400000000001</v>
      </c>
      <c r="O15">
        <f t="shared" si="5"/>
        <v>84155</v>
      </c>
      <c r="Q15">
        <v>783</v>
      </c>
      <c r="R15">
        <v>-1990</v>
      </c>
      <c r="T15">
        <v>-3267.5999999999985</v>
      </c>
      <c r="U15">
        <v>91.200000000004366</v>
      </c>
      <c r="W15">
        <v>10529.6</v>
      </c>
      <c r="X15">
        <v>1486</v>
      </c>
      <c r="AD15">
        <v>34370.400000000001</v>
      </c>
      <c r="AE15">
        <v>1.7584316737657983</v>
      </c>
      <c r="AK15">
        <v>34370.400000000001</v>
      </c>
      <c r="AL15">
        <v>1.7584316737657983</v>
      </c>
    </row>
    <row r="16" spans="1:38" x14ac:dyDescent="0.25">
      <c r="B16">
        <v>7864</v>
      </c>
      <c r="C16">
        <v>19739</v>
      </c>
      <c r="D16">
        <v>60311</v>
      </c>
      <c r="E16">
        <v>38927</v>
      </c>
      <c r="F16">
        <v>70118</v>
      </c>
      <c r="H16">
        <v>55056</v>
      </c>
      <c r="J16">
        <f t="shared" si="0"/>
        <v>39391.800000000003</v>
      </c>
      <c r="K16">
        <f t="shared" si="1"/>
        <v>1.3976512878314775</v>
      </c>
      <c r="L16">
        <f t="shared" si="2"/>
        <v>70118</v>
      </c>
      <c r="M16">
        <f t="shared" si="3"/>
        <v>7864</v>
      </c>
      <c r="N16">
        <f t="shared" si="4"/>
        <v>39391.800000000003</v>
      </c>
      <c r="O16">
        <f t="shared" si="5"/>
        <v>62254</v>
      </c>
      <c r="Q16">
        <v>-3984</v>
      </c>
      <c r="R16">
        <v>-1227</v>
      </c>
      <c r="T16">
        <v>-6733.1999999999971</v>
      </c>
      <c r="U16">
        <v>-81.399999999994179</v>
      </c>
      <c r="W16">
        <v>11427.599999999999</v>
      </c>
      <c r="X16">
        <v>1254.2</v>
      </c>
      <c r="Z16">
        <v>39391.800000000003</v>
      </c>
      <c r="AA16">
        <v>1.3976512878314775</v>
      </c>
      <c r="AK16">
        <v>39391.800000000003</v>
      </c>
      <c r="AL16">
        <v>1.3976512878314775</v>
      </c>
    </row>
    <row r="17" spans="2:38" x14ac:dyDescent="0.25">
      <c r="B17">
        <v>33147</v>
      </c>
      <c r="C17">
        <v>39854</v>
      </c>
      <c r="D17">
        <v>111147</v>
      </c>
      <c r="E17">
        <v>6417</v>
      </c>
      <c r="F17">
        <v>45039</v>
      </c>
      <c r="H17">
        <v>91335</v>
      </c>
      <c r="J17">
        <f t="shared" si="0"/>
        <v>47120.800000000003</v>
      </c>
      <c r="K17">
        <f t="shared" si="1"/>
        <v>1.9383159878440093</v>
      </c>
      <c r="L17">
        <f t="shared" si="2"/>
        <v>111147</v>
      </c>
      <c r="M17">
        <f t="shared" si="3"/>
        <v>6417</v>
      </c>
      <c r="N17">
        <f t="shared" si="4"/>
        <v>47120.800000000003</v>
      </c>
      <c r="O17">
        <f t="shared" si="5"/>
        <v>104730</v>
      </c>
      <c r="Q17">
        <v>15198</v>
      </c>
      <c r="R17">
        <v>-394</v>
      </c>
      <c r="T17">
        <v>-21267.199999999997</v>
      </c>
      <c r="U17">
        <v>-926.79999999999563</v>
      </c>
      <c r="W17">
        <v>21267.199999999997</v>
      </c>
      <c r="X17">
        <v>1321.6</v>
      </c>
      <c r="AB17">
        <v>47120.800000000003</v>
      </c>
      <c r="AC17">
        <v>1.9383159878440093</v>
      </c>
      <c r="AK17">
        <v>47120.800000000003</v>
      </c>
      <c r="AL17">
        <v>1.9383159878440093</v>
      </c>
    </row>
    <row r="18" spans="2:38" x14ac:dyDescent="0.25">
      <c r="B18">
        <v>105156</v>
      </c>
      <c r="C18">
        <v>52139</v>
      </c>
      <c r="D18">
        <v>114574</v>
      </c>
      <c r="E18">
        <v>42891</v>
      </c>
      <c r="F18">
        <v>95379</v>
      </c>
      <c r="H18">
        <v>126469</v>
      </c>
      <c r="J18">
        <f t="shared" si="0"/>
        <v>82027.8</v>
      </c>
      <c r="K18">
        <f t="shared" si="1"/>
        <v>1.541782176286576</v>
      </c>
      <c r="L18">
        <f t="shared" si="2"/>
        <v>114574</v>
      </c>
      <c r="M18">
        <f t="shared" si="3"/>
        <v>42891</v>
      </c>
      <c r="N18">
        <f t="shared" si="4"/>
        <v>82027.8</v>
      </c>
      <c r="O18">
        <f t="shared" si="5"/>
        <v>71683</v>
      </c>
      <c r="Q18">
        <v>-5018</v>
      </c>
      <c r="R18">
        <v>3170</v>
      </c>
      <c r="T18">
        <v>-3850.8000000000029</v>
      </c>
      <c r="U18">
        <v>606.60000000000582</v>
      </c>
      <c r="W18">
        <v>6834.4000000000005</v>
      </c>
      <c r="X18">
        <v>1644.6</v>
      </c>
      <c r="AF18">
        <v>82027.8</v>
      </c>
      <c r="AG18">
        <v>1.541782176286576</v>
      </c>
      <c r="AK18">
        <v>82027.8</v>
      </c>
      <c r="AL18">
        <v>1.541782176286576</v>
      </c>
    </row>
    <row r="19" spans="2:38" x14ac:dyDescent="0.25">
      <c r="B19">
        <v>31464</v>
      </c>
      <c r="C19">
        <v>72362</v>
      </c>
      <c r="D19">
        <v>58565</v>
      </c>
      <c r="E19">
        <v>40359</v>
      </c>
      <c r="F19">
        <v>20523</v>
      </c>
      <c r="H19">
        <v>111937</v>
      </c>
      <c r="J19">
        <f t="shared" si="0"/>
        <v>44654.6</v>
      </c>
      <c r="K19">
        <f t="shared" si="1"/>
        <v>2.5067294298907616</v>
      </c>
      <c r="L19">
        <f t="shared" si="2"/>
        <v>72362</v>
      </c>
      <c r="M19">
        <f t="shared" si="3"/>
        <v>20523</v>
      </c>
      <c r="N19">
        <f t="shared" si="4"/>
        <v>44654.6</v>
      </c>
      <c r="O19">
        <f t="shared" si="5"/>
        <v>51839</v>
      </c>
      <c r="Q19">
        <v>26575</v>
      </c>
      <c r="R19">
        <v>-80</v>
      </c>
      <c r="T19">
        <v>14667.199999999997</v>
      </c>
      <c r="U19">
        <v>-43.200000000004366</v>
      </c>
      <c r="W19">
        <v>14667.199999999999</v>
      </c>
      <c r="X19">
        <v>1908</v>
      </c>
      <c r="AD19">
        <v>44654.6</v>
      </c>
      <c r="AE19">
        <v>2.5067294298907616</v>
      </c>
      <c r="AK19">
        <v>44654.6</v>
      </c>
      <c r="AL19">
        <v>2.5067294298907616</v>
      </c>
    </row>
    <row r="20" spans="2:38" x14ac:dyDescent="0.25">
      <c r="B20">
        <v>74056</v>
      </c>
      <c r="C20">
        <v>76892</v>
      </c>
      <c r="D20">
        <v>117228</v>
      </c>
      <c r="E20">
        <v>31728</v>
      </c>
      <c r="F20">
        <v>74477</v>
      </c>
      <c r="H20">
        <v>131842</v>
      </c>
      <c r="J20">
        <f t="shared" si="0"/>
        <v>74876.2</v>
      </c>
      <c r="K20">
        <f t="shared" si="1"/>
        <v>1.7607998269142933</v>
      </c>
      <c r="L20">
        <f t="shared" si="2"/>
        <v>117228</v>
      </c>
      <c r="M20">
        <f t="shared" si="3"/>
        <v>31728</v>
      </c>
      <c r="N20">
        <f t="shared" si="4"/>
        <v>74876.2</v>
      </c>
      <c r="O20">
        <f t="shared" si="5"/>
        <v>85500</v>
      </c>
      <c r="Q20">
        <v>-5426</v>
      </c>
      <c r="R20">
        <v>-522</v>
      </c>
      <c r="T20">
        <v>-14643.199999999997</v>
      </c>
      <c r="U20">
        <v>-5.4000000000087311</v>
      </c>
      <c r="W20">
        <v>14745.2</v>
      </c>
      <c r="X20">
        <v>1017.8</v>
      </c>
      <c r="AF20">
        <v>74876.2</v>
      </c>
      <c r="AG20">
        <v>1.7607998269142933</v>
      </c>
      <c r="AK20">
        <v>74876.2</v>
      </c>
      <c r="AL20">
        <v>1.7607998269142933</v>
      </c>
    </row>
    <row r="21" spans="2:38" x14ac:dyDescent="0.25">
      <c r="B21">
        <v>43534</v>
      </c>
      <c r="C21">
        <v>88265</v>
      </c>
      <c r="D21">
        <v>101942</v>
      </c>
      <c r="E21">
        <v>107272</v>
      </c>
      <c r="F21">
        <v>71796</v>
      </c>
      <c r="H21">
        <v>116860</v>
      </c>
      <c r="J21">
        <f t="shared" si="0"/>
        <v>82561.8</v>
      </c>
      <c r="K21">
        <f t="shared" si="1"/>
        <v>1.4154245668093477</v>
      </c>
      <c r="L21">
        <f t="shared" si="2"/>
        <v>107272</v>
      </c>
      <c r="M21">
        <f t="shared" si="3"/>
        <v>43534</v>
      </c>
      <c r="N21">
        <f t="shared" si="4"/>
        <v>82561.8</v>
      </c>
      <c r="O21">
        <f t="shared" si="5"/>
        <v>63738</v>
      </c>
      <c r="Q21">
        <v>-1712</v>
      </c>
      <c r="R21">
        <v>3392</v>
      </c>
      <c r="T21">
        <v>2833.1999999999971</v>
      </c>
      <c r="U21">
        <v>236.80000000000291</v>
      </c>
      <c r="W21">
        <v>9111.2000000000007</v>
      </c>
      <c r="X21">
        <v>246.80000000000004</v>
      </c>
      <c r="AF21">
        <v>82561.8</v>
      </c>
      <c r="AG21">
        <v>1.4154245668093477</v>
      </c>
      <c r="AK21">
        <v>82561.8</v>
      </c>
      <c r="AL21">
        <v>1.4154245668093477</v>
      </c>
    </row>
    <row r="22" spans="2:38" x14ac:dyDescent="0.25">
      <c r="B22">
        <v>72341</v>
      </c>
      <c r="C22">
        <v>45129</v>
      </c>
      <c r="D22">
        <v>104912</v>
      </c>
      <c r="E22">
        <v>66000</v>
      </c>
      <c r="F22">
        <v>91786</v>
      </c>
      <c r="H22">
        <v>111526</v>
      </c>
      <c r="J22">
        <f t="shared" si="0"/>
        <v>76033.600000000006</v>
      </c>
      <c r="K22">
        <f t="shared" si="1"/>
        <v>1.4667988889122703</v>
      </c>
      <c r="L22">
        <f t="shared" si="2"/>
        <v>104912</v>
      </c>
      <c r="M22">
        <f t="shared" si="3"/>
        <v>45129</v>
      </c>
      <c r="N22">
        <f t="shared" si="4"/>
        <v>76033.600000000006</v>
      </c>
      <c r="O22">
        <f t="shared" si="5"/>
        <v>59783</v>
      </c>
      <c r="Q22">
        <v>11896</v>
      </c>
      <c r="R22">
        <v>-112</v>
      </c>
      <c r="T22">
        <v>5431.6000000000058</v>
      </c>
      <c r="U22">
        <v>-471.79999999998836</v>
      </c>
      <c r="W22">
        <v>7590.0000000000009</v>
      </c>
      <c r="X22">
        <v>2731.8</v>
      </c>
      <c r="AB22">
        <v>76033.600000000006</v>
      </c>
      <c r="AC22">
        <v>1.4667988889122703</v>
      </c>
      <c r="AK22">
        <v>76033.600000000006</v>
      </c>
      <c r="AL22">
        <v>1.4667988889122703</v>
      </c>
    </row>
    <row r="23" spans="2:38" x14ac:dyDescent="0.25">
      <c r="B23">
        <v>78831</v>
      </c>
      <c r="C23">
        <v>40496</v>
      </c>
      <c r="D23">
        <v>20712</v>
      </c>
      <c r="E23">
        <v>47365</v>
      </c>
      <c r="F23">
        <v>58777</v>
      </c>
      <c r="H23">
        <v>62198</v>
      </c>
      <c r="J23">
        <f t="shared" si="0"/>
        <v>49236.2</v>
      </c>
      <c r="K23">
        <f t="shared" si="1"/>
        <v>1.2632575219046149</v>
      </c>
      <c r="L23">
        <f t="shared" si="2"/>
        <v>78831</v>
      </c>
      <c r="M23">
        <f t="shared" si="3"/>
        <v>20712</v>
      </c>
      <c r="N23">
        <f t="shared" si="4"/>
        <v>49236.2</v>
      </c>
      <c r="O23">
        <f t="shared" si="5"/>
        <v>58119</v>
      </c>
      <c r="Q23">
        <v>-2131</v>
      </c>
      <c r="R23">
        <v>-12</v>
      </c>
      <c r="T23">
        <v>4562.5999999999985</v>
      </c>
      <c r="U23">
        <v>-1494.4000000000015</v>
      </c>
      <c r="W23">
        <v>8503.4</v>
      </c>
      <c r="X23">
        <v>2736.8000000000006</v>
      </c>
      <c r="Z23">
        <v>49236.2</v>
      </c>
      <c r="AA23">
        <v>1.2632575219046149</v>
      </c>
      <c r="AI23">
        <v>49236.2</v>
      </c>
      <c r="AJ23">
        <v>1.2632575219046149</v>
      </c>
    </row>
    <row r="24" spans="2:38" x14ac:dyDescent="0.25">
      <c r="B24">
        <v>23496</v>
      </c>
      <c r="C24">
        <v>102867</v>
      </c>
      <c r="D24">
        <v>14187</v>
      </c>
      <c r="E24">
        <v>63088</v>
      </c>
      <c r="F24">
        <v>41693</v>
      </c>
      <c r="H24">
        <v>58176</v>
      </c>
      <c r="J24">
        <f t="shared" si="0"/>
        <v>49066.2</v>
      </c>
      <c r="K24">
        <f t="shared" si="1"/>
        <v>1.1856634506034704</v>
      </c>
      <c r="L24">
        <f t="shared" si="2"/>
        <v>102867</v>
      </c>
      <c r="M24">
        <f t="shared" si="3"/>
        <v>14187</v>
      </c>
      <c r="N24">
        <f t="shared" si="4"/>
        <v>49066.2</v>
      </c>
      <c r="O24">
        <f t="shared" si="5"/>
        <v>88680</v>
      </c>
      <c r="Q24">
        <v>-11934</v>
      </c>
      <c r="R24">
        <v>-1030</v>
      </c>
      <c r="T24">
        <v>-2692.2000000000044</v>
      </c>
      <c r="U24">
        <v>-298.40000000000146</v>
      </c>
      <c r="W24">
        <v>10511.800000000001</v>
      </c>
      <c r="X24">
        <v>1964.7999999999997</v>
      </c>
      <c r="Z24">
        <v>49066.2</v>
      </c>
      <c r="AA24">
        <v>1.1856634506034704</v>
      </c>
      <c r="AI24">
        <v>49066.2</v>
      </c>
      <c r="AJ24">
        <v>1.1856634506034704</v>
      </c>
    </row>
    <row r="25" spans="2:38" x14ac:dyDescent="0.25">
      <c r="B25">
        <v>7295</v>
      </c>
      <c r="C25">
        <v>10752</v>
      </c>
      <c r="D25">
        <v>100178</v>
      </c>
      <c r="E25">
        <v>55588</v>
      </c>
      <c r="F25">
        <v>11993</v>
      </c>
      <c r="H25">
        <v>40401</v>
      </c>
      <c r="J25">
        <f t="shared" si="0"/>
        <v>37161.199999999997</v>
      </c>
      <c r="K25">
        <f t="shared" si="1"/>
        <v>1.087182329957052</v>
      </c>
      <c r="L25">
        <f t="shared" si="2"/>
        <v>100178</v>
      </c>
      <c r="M25">
        <f t="shared" si="3"/>
        <v>7295</v>
      </c>
      <c r="N25">
        <f t="shared" si="4"/>
        <v>37161.199999999997</v>
      </c>
      <c r="O25">
        <f t="shared" si="5"/>
        <v>92883</v>
      </c>
      <c r="Q25">
        <v>-15810</v>
      </c>
      <c r="R25">
        <v>-2145</v>
      </c>
      <c r="T25">
        <v>6829.3999999999978</v>
      </c>
      <c r="U25">
        <v>1035.5999999999985</v>
      </c>
      <c r="W25">
        <v>10971.4</v>
      </c>
      <c r="X25">
        <v>1567.1999999999998</v>
      </c>
      <c r="AD25">
        <v>37161.199999999997</v>
      </c>
      <c r="AE25">
        <v>1.087182329957052</v>
      </c>
      <c r="AK25">
        <v>37161.199999999997</v>
      </c>
      <c r="AL25">
        <v>1.087182329957052</v>
      </c>
    </row>
    <row r="26" spans="2:38" x14ac:dyDescent="0.25">
      <c r="B26">
        <v>75002</v>
      </c>
      <c r="C26">
        <v>20053</v>
      </c>
      <c r="D26">
        <v>10675</v>
      </c>
      <c r="E26">
        <v>36399</v>
      </c>
      <c r="F26">
        <v>116577</v>
      </c>
      <c r="H26">
        <v>81598</v>
      </c>
      <c r="J26">
        <f t="shared" si="0"/>
        <v>51741.2</v>
      </c>
      <c r="K26">
        <f t="shared" si="1"/>
        <v>1.5770411200358709</v>
      </c>
      <c r="L26">
        <f t="shared" si="2"/>
        <v>116577</v>
      </c>
      <c r="M26">
        <f t="shared" si="3"/>
        <v>10675</v>
      </c>
      <c r="N26">
        <f t="shared" si="4"/>
        <v>51741.2</v>
      </c>
      <c r="O26">
        <f t="shared" si="5"/>
        <v>105902</v>
      </c>
      <c r="Q26">
        <v>15178</v>
      </c>
      <c r="R26">
        <v>0</v>
      </c>
      <c r="T26">
        <v>5468.5999999999985</v>
      </c>
      <c r="U26">
        <v>261.19999999999709</v>
      </c>
      <c r="W26">
        <v>11321.8</v>
      </c>
      <c r="X26">
        <v>1143.5999999999999</v>
      </c>
      <c r="Z26">
        <v>51741.2</v>
      </c>
      <c r="AA26">
        <v>1.5770411200358709</v>
      </c>
      <c r="AK26">
        <v>51741.2</v>
      </c>
      <c r="AL26">
        <v>1.5770411200358709</v>
      </c>
    </row>
    <row r="27" spans="2:38" x14ac:dyDescent="0.25">
      <c r="B27">
        <v>60757</v>
      </c>
      <c r="C27">
        <v>103923</v>
      </c>
      <c r="D27">
        <v>38770</v>
      </c>
      <c r="E27">
        <v>12135</v>
      </c>
      <c r="F27">
        <v>13418</v>
      </c>
      <c r="H27">
        <v>91918</v>
      </c>
      <c r="J27">
        <f t="shared" si="0"/>
        <v>45800.6</v>
      </c>
      <c r="K27">
        <f t="shared" si="1"/>
        <v>2.0069169399527516</v>
      </c>
      <c r="L27">
        <f t="shared" si="2"/>
        <v>103923</v>
      </c>
      <c r="M27">
        <f t="shared" si="3"/>
        <v>12135</v>
      </c>
      <c r="N27">
        <f t="shared" si="4"/>
        <v>45800.6</v>
      </c>
      <c r="O27">
        <f t="shared" si="5"/>
        <v>91788</v>
      </c>
      <c r="Q27">
        <v>3604</v>
      </c>
      <c r="R27">
        <v>-212</v>
      </c>
      <c r="T27">
        <v>10204.400000000001</v>
      </c>
      <c r="U27">
        <v>3.5999999999985448</v>
      </c>
      <c r="W27">
        <v>10204.4</v>
      </c>
      <c r="X27">
        <v>1834</v>
      </c>
      <c r="AD27">
        <v>45800.6</v>
      </c>
      <c r="AE27">
        <v>2.0069169399527516</v>
      </c>
      <c r="AK27">
        <v>45800.6</v>
      </c>
      <c r="AL27">
        <v>2.0069169399527516</v>
      </c>
    </row>
    <row r="28" spans="2:38" x14ac:dyDescent="0.25">
      <c r="B28">
        <v>86437</v>
      </c>
      <c r="C28">
        <v>96448</v>
      </c>
      <c r="D28">
        <v>69764</v>
      </c>
      <c r="E28">
        <v>65616</v>
      </c>
      <c r="F28">
        <v>95980</v>
      </c>
      <c r="H28">
        <v>92693</v>
      </c>
      <c r="J28">
        <f t="shared" si="0"/>
        <v>82849</v>
      </c>
      <c r="K28">
        <f t="shared" si="1"/>
        <v>1.1188185735494696</v>
      </c>
      <c r="L28">
        <f t="shared" si="2"/>
        <v>96448</v>
      </c>
      <c r="M28">
        <f t="shared" si="3"/>
        <v>65616</v>
      </c>
      <c r="N28">
        <f t="shared" si="4"/>
        <v>82849</v>
      </c>
      <c r="O28">
        <f t="shared" si="5"/>
        <v>30832</v>
      </c>
      <c r="Q28">
        <v>-2755</v>
      </c>
      <c r="R28">
        <v>-2500</v>
      </c>
      <c r="T28">
        <v>-7236.1999999999971</v>
      </c>
      <c r="U28">
        <v>-356.19999999999709</v>
      </c>
      <c r="W28">
        <v>16032.6</v>
      </c>
      <c r="X28">
        <v>852.2</v>
      </c>
      <c r="AB28">
        <v>82849</v>
      </c>
      <c r="AC28">
        <v>1.1188185735494696</v>
      </c>
      <c r="AI28">
        <v>82849</v>
      </c>
      <c r="AJ28">
        <v>1.1188185735494696</v>
      </c>
    </row>
    <row r="29" spans="2:38" x14ac:dyDescent="0.25">
      <c r="B29">
        <v>10027</v>
      </c>
      <c r="C29">
        <v>115106</v>
      </c>
      <c r="D29">
        <v>110398</v>
      </c>
      <c r="E29">
        <v>60731</v>
      </c>
      <c r="F29">
        <v>25657</v>
      </c>
      <c r="H29">
        <v>79069</v>
      </c>
      <c r="J29">
        <f t="shared" si="0"/>
        <v>64383.8</v>
      </c>
      <c r="K29">
        <f t="shared" si="1"/>
        <v>1.228088432183251</v>
      </c>
      <c r="L29">
        <f t="shared" si="2"/>
        <v>115106</v>
      </c>
      <c r="M29">
        <f t="shared" si="3"/>
        <v>10027</v>
      </c>
      <c r="N29">
        <f t="shared" si="4"/>
        <v>64383.8</v>
      </c>
      <c r="O29">
        <f t="shared" si="5"/>
        <v>105079</v>
      </c>
      <c r="Q29">
        <v>5392</v>
      </c>
      <c r="R29">
        <v>-740</v>
      </c>
      <c r="T29">
        <v>-437.19999999999709</v>
      </c>
      <c r="U29">
        <v>796.60000000000582</v>
      </c>
      <c r="W29">
        <v>5306</v>
      </c>
      <c r="X29">
        <v>850.6</v>
      </c>
      <c r="AB29">
        <v>64383.8</v>
      </c>
      <c r="AC29">
        <v>1.228088432183251</v>
      </c>
      <c r="AI29">
        <v>64383.8</v>
      </c>
      <c r="AJ29">
        <v>1.228088432183251</v>
      </c>
    </row>
    <row r="30" spans="2:38" x14ac:dyDescent="0.25">
      <c r="B30">
        <v>110479</v>
      </c>
      <c r="C30">
        <v>34268</v>
      </c>
      <c r="D30">
        <v>101351</v>
      </c>
      <c r="E30">
        <v>112710</v>
      </c>
      <c r="F30">
        <v>31022</v>
      </c>
      <c r="H30">
        <v>115456</v>
      </c>
      <c r="J30">
        <f t="shared" si="0"/>
        <v>77966</v>
      </c>
      <c r="K30">
        <f t="shared" si="1"/>
        <v>1.4808506271964703</v>
      </c>
      <c r="L30">
        <f t="shared" si="2"/>
        <v>112710</v>
      </c>
      <c r="M30">
        <f t="shared" si="3"/>
        <v>31022</v>
      </c>
      <c r="N30">
        <f t="shared" si="4"/>
        <v>77966</v>
      </c>
      <c r="O30">
        <f t="shared" si="5"/>
        <v>81688</v>
      </c>
      <c r="Q30">
        <v>-3485</v>
      </c>
      <c r="R30">
        <v>2926</v>
      </c>
      <c r="T30">
        <v>-2894.1999999999971</v>
      </c>
      <c r="U30">
        <v>-100</v>
      </c>
      <c r="W30">
        <v>6347.7999999999993</v>
      </c>
      <c r="X30">
        <v>421.19999999999993</v>
      </c>
      <c r="AF30">
        <v>77966</v>
      </c>
      <c r="AG30">
        <v>1.4808506271964703</v>
      </c>
      <c r="AK30">
        <v>77966</v>
      </c>
      <c r="AL30">
        <v>1.4808506271964703</v>
      </c>
    </row>
    <row r="31" spans="2:38" x14ac:dyDescent="0.25">
      <c r="B31">
        <v>96352</v>
      </c>
      <c r="C31">
        <v>86225</v>
      </c>
      <c r="D31">
        <v>40331</v>
      </c>
      <c r="E31">
        <v>106284</v>
      </c>
      <c r="F31">
        <v>116733</v>
      </c>
      <c r="H31">
        <v>93545</v>
      </c>
      <c r="J31">
        <f t="shared" si="0"/>
        <v>89185</v>
      </c>
      <c r="K31">
        <f t="shared" si="1"/>
        <v>1.0488871446992207</v>
      </c>
      <c r="L31">
        <f t="shared" si="2"/>
        <v>116733</v>
      </c>
      <c r="M31">
        <f t="shared" si="3"/>
        <v>40331</v>
      </c>
      <c r="N31">
        <f t="shared" si="4"/>
        <v>89185</v>
      </c>
      <c r="O31">
        <f t="shared" si="5"/>
        <v>76402</v>
      </c>
      <c r="Q31">
        <v>-9160</v>
      </c>
      <c r="R31">
        <v>0</v>
      </c>
      <c r="T31">
        <v>-1515.1999999999971</v>
      </c>
      <c r="U31">
        <v>-344.80000000000291</v>
      </c>
      <c r="W31">
        <v>4486.8</v>
      </c>
      <c r="X31">
        <v>1288.4000000000001</v>
      </c>
      <c r="AB31">
        <v>89185</v>
      </c>
      <c r="AC31">
        <v>1.0488871446992207</v>
      </c>
      <c r="AI31">
        <v>89185</v>
      </c>
      <c r="AJ31">
        <v>1.0488871446992207</v>
      </c>
    </row>
    <row r="32" spans="2:38" x14ac:dyDescent="0.25">
      <c r="B32">
        <v>113909</v>
      </c>
      <c r="C32">
        <v>45887</v>
      </c>
      <c r="D32">
        <v>10671</v>
      </c>
      <c r="E32">
        <v>80809</v>
      </c>
      <c r="F32">
        <v>60633</v>
      </c>
      <c r="H32">
        <v>92141</v>
      </c>
      <c r="J32">
        <f t="shared" si="0"/>
        <v>62381.8</v>
      </c>
      <c r="K32">
        <f t="shared" si="1"/>
        <v>1.4770493958173698</v>
      </c>
      <c r="L32">
        <f t="shared" si="2"/>
        <v>113909</v>
      </c>
      <c r="M32">
        <f t="shared" si="3"/>
        <v>10671</v>
      </c>
      <c r="N32">
        <f t="shared" si="4"/>
        <v>62381.8</v>
      </c>
      <c r="O32">
        <f t="shared" si="5"/>
        <v>103238</v>
      </c>
      <c r="Q32">
        <v>23138</v>
      </c>
      <c r="R32">
        <v>-1418</v>
      </c>
      <c r="T32">
        <v>242.20000000000437</v>
      </c>
      <c r="U32">
        <v>-724.19999999999709</v>
      </c>
      <c r="W32">
        <v>7630.5999999999995</v>
      </c>
      <c r="X32">
        <v>2977.8</v>
      </c>
      <c r="AB32">
        <v>62381.8</v>
      </c>
      <c r="AC32">
        <v>1.4770493958173698</v>
      </c>
      <c r="AK32">
        <v>62381.8</v>
      </c>
      <c r="AL32">
        <v>1.4770493958173698</v>
      </c>
    </row>
    <row r="33" spans="2:38" x14ac:dyDescent="0.25">
      <c r="B33">
        <v>72726</v>
      </c>
      <c r="C33">
        <v>96882</v>
      </c>
      <c r="D33">
        <v>8541</v>
      </c>
      <c r="E33">
        <v>66125</v>
      </c>
      <c r="F33">
        <v>22834</v>
      </c>
      <c r="H33">
        <v>125395</v>
      </c>
      <c r="J33">
        <f t="shared" si="0"/>
        <v>53421.599999999999</v>
      </c>
      <c r="K33">
        <f t="shared" si="1"/>
        <v>2.3472715156416131</v>
      </c>
      <c r="L33">
        <f t="shared" si="2"/>
        <v>96882</v>
      </c>
      <c r="M33">
        <f t="shared" si="3"/>
        <v>8541</v>
      </c>
      <c r="N33">
        <f t="shared" si="4"/>
        <v>53421.599999999999</v>
      </c>
      <c r="O33">
        <f t="shared" si="5"/>
        <v>88341</v>
      </c>
      <c r="Q33">
        <v>5716</v>
      </c>
      <c r="R33">
        <v>77</v>
      </c>
      <c r="T33">
        <v>-8668.8000000000029</v>
      </c>
      <c r="U33">
        <v>1370.7999999999956</v>
      </c>
      <c r="W33">
        <v>14602.4</v>
      </c>
      <c r="X33">
        <v>1711.2</v>
      </c>
      <c r="AF33">
        <v>53421.599999999999</v>
      </c>
      <c r="AG33">
        <v>2.3472715156416131</v>
      </c>
      <c r="AK33">
        <v>53421.599999999999</v>
      </c>
      <c r="AL33">
        <v>2.3472715156416131</v>
      </c>
    </row>
    <row r="34" spans="2:38" x14ac:dyDescent="0.25">
      <c r="B34">
        <v>60836</v>
      </c>
      <c r="C34">
        <v>115824</v>
      </c>
      <c r="D34">
        <v>112707</v>
      </c>
      <c r="E34">
        <v>26794</v>
      </c>
      <c r="F34">
        <v>31443</v>
      </c>
      <c r="H34">
        <v>114399</v>
      </c>
      <c r="J34">
        <f t="shared" ref="J34:J65" si="6">AVERAGE(B34:F34)</f>
        <v>69520.800000000003</v>
      </c>
      <c r="K34">
        <f t="shared" ref="K34:K65" si="7">H34/J34</f>
        <v>1.6455362999275036</v>
      </c>
      <c r="L34">
        <f t="shared" ref="L34:L65" si="8">MAX(B34:F34)</f>
        <v>115824</v>
      </c>
      <c r="M34">
        <f t="shared" ref="M34:M65" si="9">MIN(B34:F34)</f>
        <v>26794</v>
      </c>
      <c r="N34">
        <f t="shared" ref="N34:N65" si="10">AVERAGE(B34:F34)</f>
        <v>69520.800000000003</v>
      </c>
      <c r="O34">
        <f t="shared" ref="O34:O65" si="11">L34-M34</f>
        <v>89030</v>
      </c>
      <c r="Q34">
        <v>-9339</v>
      </c>
      <c r="R34">
        <v>-748</v>
      </c>
      <c r="T34">
        <v>5610</v>
      </c>
      <c r="U34">
        <v>1467.1999999999971</v>
      </c>
      <c r="W34">
        <v>8484.4</v>
      </c>
      <c r="X34">
        <v>1576.4</v>
      </c>
      <c r="AF34">
        <v>69520.800000000003</v>
      </c>
      <c r="AG34">
        <v>1.6455362999275036</v>
      </c>
      <c r="AK34">
        <v>69520.800000000003</v>
      </c>
      <c r="AL34">
        <v>1.6455362999275036</v>
      </c>
    </row>
    <row r="35" spans="2:38" x14ac:dyDescent="0.25">
      <c r="B35">
        <v>93881</v>
      </c>
      <c r="C35">
        <v>108014</v>
      </c>
      <c r="D35">
        <v>43665</v>
      </c>
      <c r="E35">
        <v>85589</v>
      </c>
      <c r="F35">
        <v>116612</v>
      </c>
      <c r="H35">
        <v>128438</v>
      </c>
      <c r="J35">
        <f t="shared" si="6"/>
        <v>89552.2</v>
      </c>
      <c r="K35">
        <f t="shared" si="7"/>
        <v>1.4342249548308139</v>
      </c>
      <c r="L35">
        <f t="shared" si="8"/>
        <v>116612</v>
      </c>
      <c r="M35">
        <f t="shared" si="9"/>
        <v>43665</v>
      </c>
      <c r="N35">
        <f t="shared" si="10"/>
        <v>89552.2</v>
      </c>
      <c r="O35">
        <f t="shared" si="11"/>
        <v>72947</v>
      </c>
      <c r="Q35">
        <v>16139</v>
      </c>
      <c r="R35">
        <v>-3713</v>
      </c>
      <c r="T35">
        <v>-237.80000000000291</v>
      </c>
      <c r="U35">
        <v>-767.40000000000873</v>
      </c>
      <c r="W35">
        <v>3195.0000000000005</v>
      </c>
      <c r="X35">
        <v>1012.6</v>
      </c>
      <c r="AB35">
        <v>89552.2</v>
      </c>
      <c r="AC35">
        <v>1.4342249548308139</v>
      </c>
      <c r="AK35">
        <v>89552.2</v>
      </c>
      <c r="AL35">
        <v>1.4342249548308139</v>
      </c>
    </row>
    <row r="36" spans="2:38" x14ac:dyDescent="0.25">
      <c r="B36">
        <v>52991</v>
      </c>
      <c r="C36">
        <v>51879</v>
      </c>
      <c r="D36">
        <v>10704</v>
      </c>
      <c r="E36">
        <v>64344</v>
      </c>
      <c r="F36">
        <v>14348</v>
      </c>
      <c r="H36">
        <v>64858</v>
      </c>
      <c r="J36">
        <f t="shared" si="6"/>
        <v>38853.199999999997</v>
      </c>
      <c r="K36">
        <f t="shared" si="7"/>
        <v>1.6693090916578301</v>
      </c>
      <c r="L36">
        <f t="shared" si="8"/>
        <v>64344</v>
      </c>
      <c r="M36">
        <f t="shared" si="9"/>
        <v>10704</v>
      </c>
      <c r="N36">
        <f t="shared" si="10"/>
        <v>38853.199999999997</v>
      </c>
      <c r="O36">
        <f t="shared" si="11"/>
        <v>53640</v>
      </c>
      <c r="Q36">
        <v>-1070</v>
      </c>
      <c r="R36">
        <v>-682</v>
      </c>
      <c r="T36">
        <v>3527.5999999999985</v>
      </c>
      <c r="U36">
        <v>368.79999999999563</v>
      </c>
      <c r="W36">
        <v>19691.999999999996</v>
      </c>
      <c r="X36">
        <v>2521.1999999999998</v>
      </c>
      <c r="AD36">
        <v>38853.199999999997</v>
      </c>
      <c r="AE36">
        <v>1.6693090916578301</v>
      </c>
      <c r="AK36">
        <v>38853.199999999997</v>
      </c>
      <c r="AL36">
        <v>1.6693090916578301</v>
      </c>
    </row>
    <row r="37" spans="2:38" x14ac:dyDescent="0.25">
      <c r="B37">
        <v>31514</v>
      </c>
      <c r="C37">
        <v>87850</v>
      </c>
      <c r="D37">
        <v>49444</v>
      </c>
      <c r="E37">
        <v>5864</v>
      </c>
      <c r="F37">
        <v>28635</v>
      </c>
      <c r="H37">
        <v>100657</v>
      </c>
      <c r="J37">
        <f t="shared" si="6"/>
        <v>40661.4</v>
      </c>
      <c r="K37">
        <f t="shared" si="7"/>
        <v>2.4754927277467083</v>
      </c>
      <c r="L37">
        <f t="shared" si="8"/>
        <v>87850</v>
      </c>
      <c r="M37">
        <f t="shared" si="9"/>
        <v>5864</v>
      </c>
      <c r="N37">
        <f t="shared" si="10"/>
        <v>40661.4</v>
      </c>
      <c r="O37">
        <f t="shared" si="11"/>
        <v>81986</v>
      </c>
      <c r="Q37">
        <v>7915</v>
      </c>
      <c r="R37">
        <v>1040</v>
      </c>
      <c r="T37">
        <v>-2.4000000000014552</v>
      </c>
      <c r="U37">
        <v>-190.40000000000146</v>
      </c>
      <c r="W37">
        <v>16693.2</v>
      </c>
      <c r="X37">
        <v>200.8</v>
      </c>
      <c r="AD37">
        <v>40661.4</v>
      </c>
      <c r="AE37">
        <v>2.4754927277467083</v>
      </c>
      <c r="AK37">
        <v>40661.4</v>
      </c>
      <c r="AL37">
        <v>2.4754927277467083</v>
      </c>
    </row>
    <row r="38" spans="2:38" x14ac:dyDescent="0.25">
      <c r="B38">
        <v>109797</v>
      </c>
      <c r="C38">
        <v>87441</v>
      </c>
      <c r="D38">
        <v>93417</v>
      </c>
      <c r="E38">
        <v>75601</v>
      </c>
      <c r="F38">
        <v>6282</v>
      </c>
      <c r="H38">
        <v>118576</v>
      </c>
      <c r="J38">
        <f t="shared" si="6"/>
        <v>74507.600000000006</v>
      </c>
      <c r="K38">
        <f t="shared" si="7"/>
        <v>1.59146181060724</v>
      </c>
      <c r="L38">
        <f t="shared" si="8"/>
        <v>109797</v>
      </c>
      <c r="M38">
        <f t="shared" si="9"/>
        <v>6282</v>
      </c>
      <c r="N38">
        <f t="shared" si="10"/>
        <v>74507.600000000006</v>
      </c>
      <c r="O38">
        <f t="shared" si="11"/>
        <v>103515</v>
      </c>
      <c r="Q38">
        <v>-8360</v>
      </c>
      <c r="R38">
        <v>134</v>
      </c>
      <c r="T38">
        <v>-497.79999999998836</v>
      </c>
      <c r="U38">
        <v>1174.2000000000116</v>
      </c>
      <c r="W38">
        <v>5079.7999999999993</v>
      </c>
      <c r="X38">
        <v>1187.4000000000001</v>
      </c>
      <c r="AF38">
        <v>74507.600000000006</v>
      </c>
      <c r="AG38">
        <v>1.59146181060724</v>
      </c>
      <c r="AK38">
        <v>74507.600000000006</v>
      </c>
      <c r="AL38">
        <v>1.59146181060724</v>
      </c>
    </row>
    <row r="39" spans="2:38" x14ac:dyDescent="0.25">
      <c r="B39">
        <v>56674</v>
      </c>
      <c r="C39">
        <v>79169</v>
      </c>
      <c r="D39">
        <v>103809</v>
      </c>
      <c r="E39">
        <v>87553</v>
      </c>
      <c r="F39">
        <v>49902</v>
      </c>
      <c r="H39">
        <v>94058</v>
      </c>
      <c r="J39">
        <f t="shared" si="6"/>
        <v>75421.399999999994</v>
      </c>
      <c r="K39">
        <f t="shared" si="7"/>
        <v>1.2470996295481125</v>
      </c>
      <c r="L39">
        <f t="shared" si="8"/>
        <v>103809</v>
      </c>
      <c r="M39">
        <f t="shared" si="9"/>
        <v>49902</v>
      </c>
      <c r="N39">
        <f t="shared" si="10"/>
        <v>75421.399999999994</v>
      </c>
      <c r="O39">
        <f t="shared" si="11"/>
        <v>53907</v>
      </c>
      <c r="Q39">
        <v>1070</v>
      </c>
      <c r="R39">
        <v>293</v>
      </c>
      <c r="T39">
        <v>-9842.2000000000116</v>
      </c>
      <c r="U39">
        <v>-1226.2000000000116</v>
      </c>
      <c r="W39">
        <v>10914.2</v>
      </c>
      <c r="X39">
        <v>1237</v>
      </c>
      <c r="AB39">
        <v>75421.399999999994</v>
      </c>
      <c r="AC39">
        <v>1.2470996295481125</v>
      </c>
      <c r="AK39">
        <v>75421.399999999994</v>
      </c>
      <c r="AL39">
        <v>1.2470996295481125</v>
      </c>
    </row>
    <row r="40" spans="2:38" x14ac:dyDescent="0.25">
      <c r="B40">
        <v>110174</v>
      </c>
      <c r="C40">
        <v>84169</v>
      </c>
      <c r="D40">
        <v>21257</v>
      </c>
      <c r="E40">
        <v>43829</v>
      </c>
      <c r="F40">
        <v>11638</v>
      </c>
      <c r="H40">
        <v>97046</v>
      </c>
      <c r="J40">
        <f t="shared" si="6"/>
        <v>54213.4</v>
      </c>
      <c r="K40">
        <f t="shared" si="7"/>
        <v>1.7900740407353164</v>
      </c>
      <c r="L40">
        <f t="shared" si="8"/>
        <v>110174</v>
      </c>
      <c r="M40">
        <f t="shared" si="9"/>
        <v>11638</v>
      </c>
      <c r="N40">
        <f t="shared" si="10"/>
        <v>54213.4</v>
      </c>
      <c r="O40">
        <f t="shared" si="11"/>
        <v>98536</v>
      </c>
      <c r="Q40">
        <v>11930</v>
      </c>
      <c r="R40">
        <v>-35</v>
      </c>
      <c r="T40">
        <v>1815.4000000000015</v>
      </c>
      <c r="U40">
        <v>1584.4000000000015</v>
      </c>
      <c r="W40">
        <v>5994.5999999999995</v>
      </c>
      <c r="X40">
        <v>1592.4</v>
      </c>
      <c r="AD40">
        <v>54213.4</v>
      </c>
      <c r="AE40">
        <v>1.7900740407353164</v>
      </c>
      <c r="AK40">
        <v>54213.4</v>
      </c>
      <c r="AL40">
        <v>1.7900740407353164</v>
      </c>
    </row>
    <row r="41" spans="2:38" x14ac:dyDescent="0.25">
      <c r="B41">
        <v>114136</v>
      </c>
      <c r="C41">
        <v>67141</v>
      </c>
      <c r="D41">
        <v>80742</v>
      </c>
      <c r="E41">
        <v>30282</v>
      </c>
      <c r="F41">
        <v>66950</v>
      </c>
      <c r="H41">
        <v>93871</v>
      </c>
      <c r="J41">
        <f t="shared" si="6"/>
        <v>71850.2</v>
      </c>
      <c r="K41">
        <f t="shared" si="7"/>
        <v>1.3064820974750244</v>
      </c>
      <c r="L41">
        <f t="shared" si="8"/>
        <v>114136</v>
      </c>
      <c r="M41">
        <f t="shared" si="9"/>
        <v>30282</v>
      </c>
      <c r="N41">
        <f t="shared" si="10"/>
        <v>71850.2</v>
      </c>
      <c r="O41">
        <f t="shared" si="11"/>
        <v>83854</v>
      </c>
      <c r="Q41">
        <v>-8219</v>
      </c>
      <c r="R41">
        <v>59</v>
      </c>
      <c r="T41">
        <v>4495.3999999999942</v>
      </c>
      <c r="U41">
        <v>-1285.4000000000087</v>
      </c>
      <c r="W41">
        <v>17272.199999999997</v>
      </c>
      <c r="X41">
        <v>1876.6</v>
      </c>
      <c r="AF41">
        <v>71850.2</v>
      </c>
      <c r="AG41">
        <v>1.3064820974750244</v>
      </c>
      <c r="AI41">
        <v>71850.2</v>
      </c>
      <c r="AJ41">
        <v>1.3064820974750244</v>
      </c>
    </row>
    <row r="42" spans="2:38" x14ac:dyDescent="0.25">
      <c r="B42">
        <v>66911</v>
      </c>
      <c r="C42">
        <v>36820</v>
      </c>
      <c r="D42">
        <v>31993</v>
      </c>
      <c r="E42">
        <v>92478</v>
      </c>
      <c r="F42">
        <v>13837</v>
      </c>
      <c r="H42">
        <v>100209</v>
      </c>
      <c r="J42">
        <f t="shared" si="6"/>
        <v>48407.8</v>
      </c>
      <c r="K42">
        <f t="shared" si="7"/>
        <v>2.0701002730964841</v>
      </c>
      <c r="L42">
        <f t="shared" si="8"/>
        <v>92478</v>
      </c>
      <c r="M42">
        <f t="shared" si="9"/>
        <v>13837</v>
      </c>
      <c r="N42">
        <f t="shared" si="10"/>
        <v>48407.8</v>
      </c>
      <c r="O42">
        <f t="shared" si="11"/>
        <v>78641</v>
      </c>
      <c r="Q42">
        <v>-8523</v>
      </c>
      <c r="R42">
        <v>1295</v>
      </c>
      <c r="T42">
        <v>-5441.5999999999985</v>
      </c>
      <c r="U42">
        <v>-37.599999999998545</v>
      </c>
      <c r="W42">
        <v>10969.2</v>
      </c>
      <c r="X42">
        <v>958.80000000000007</v>
      </c>
      <c r="AD42">
        <v>48407.8</v>
      </c>
      <c r="AE42">
        <v>2.0701002730964841</v>
      </c>
      <c r="AK42">
        <v>48407.8</v>
      </c>
      <c r="AL42">
        <v>2.0701002730964841</v>
      </c>
    </row>
    <row r="43" spans="2:38" x14ac:dyDescent="0.25">
      <c r="B43">
        <v>15384</v>
      </c>
      <c r="C43">
        <v>92906</v>
      </c>
      <c r="D43">
        <v>13865</v>
      </c>
      <c r="E43">
        <v>93691</v>
      </c>
      <c r="F43">
        <v>23218</v>
      </c>
      <c r="H43">
        <v>93524</v>
      </c>
      <c r="J43">
        <f t="shared" si="6"/>
        <v>47812.800000000003</v>
      </c>
      <c r="K43">
        <f t="shared" si="7"/>
        <v>1.9560452431148143</v>
      </c>
      <c r="L43">
        <f t="shared" si="8"/>
        <v>93691</v>
      </c>
      <c r="M43">
        <f t="shared" si="9"/>
        <v>13865</v>
      </c>
      <c r="N43">
        <f t="shared" si="10"/>
        <v>47812.800000000003</v>
      </c>
      <c r="O43">
        <f t="shared" si="11"/>
        <v>79826</v>
      </c>
      <c r="Q43">
        <v>-8566</v>
      </c>
      <c r="R43">
        <v>-1</v>
      </c>
      <c r="T43">
        <v>39.600000000005821</v>
      </c>
      <c r="U43">
        <v>-24</v>
      </c>
      <c r="W43">
        <v>8182.7999999999993</v>
      </c>
      <c r="X43">
        <v>199.60000000000002</v>
      </c>
      <c r="AD43">
        <v>47812.800000000003</v>
      </c>
      <c r="AE43">
        <v>1.9560452431148143</v>
      </c>
      <c r="AK43">
        <v>47812.800000000003</v>
      </c>
      <c r="AL43">
        <v>1.9560452431148143</v>
      </c>
    </row>
    <row r="44" spans="2:38" x14ac:dyDescent="0.25">
      <c r="B44">
        <v>68405</v>
      </c>
      <c r="C44">
        <v>49495</v>
      </c>
      <c r="D44">
        <v>34551</v>
      </c>
      <c r="E44">
        <v>64480</v>
      </c>
      <c r="F44">
        <v>35161</v>
      </c>
      <c r="H44">
        <v>92012</v>
      </c>
      <c r="J44">
        <f t="shared" si="6"/>
        <v>50418.400000000001</v>
      </c>
      <c r="K44">
        <f t="shared" si="7"/>
        <v>1.8249686622344223</v>
      </c>
      <c r="L44">
        <f t="shared" si="8"/>
        <v>68405</v>
      </c>
      <c r="M44">
        <f t="shared" si="9"/>
        <v>34551</v>
      </c>
      <c r="N44">
        <f t="shared" si="10"/>
        <v>50418.400000000001</v>
      </c>
      <c r="O44">
        <f t="shared" si="11"/>
        <v>33854</v>
      </c>
      <c r="Q44">
        <v>-15244</v>
      </c>
      <c r="R44">
        <v>15</v>
      </c>
      <c r="T44">
        <v>-1463</v>
      </c>
      <c r="U44">
        <v>-2143.5999999999985</v>
      </c>
      <c r="W44">
        <v>11512.599999999999</v>
      </c>
      <c r="X44">
        <v>2169.9999999999995</v>
      </c>
      <c r="AD44">
        <v>50418.400000000001</v>
      </c>
      <c r="AE44">
        <v>1.8249686622344223</v>
      </c>
      <c r="AK44">
        <v>50418.400000000001</v>
      </c>
      <c r="AL44">
        <v>1.8249686622344223</v>
      </c>
    </row>
    <row r="45" spans="2:38" x14ac:dyDescent="0.25">
      <c r="B45">
        <v>109831</v>
      </c>
      <c r="C45">
        <v>52432</v>
      </c>
      <c r="D45">
        <v>115514</v>
      </c>
      <c r="E45">
        <v>45658</v>
      </c>
      <c r="F45">
        <v>102056</v>
      </c>
      <c r="H45">
        <v>89018</v>
      </c>
      <c r="J45">
        <f t="shared" si="6"/>
        <v>85098.2</v>
      </c>
      <c r="K45">
        <f t="shared" si="7"/>
        <v>1.0460620788688832</v>
      </c>
      <c r="L45">
        <f t="shared" si="8"/>
        <v>115514</v>
      </c>
      <c r="M45">
        <f t="shared" si="9"/>
        <v>45658</v>
      </c>
      <c r="N45">
        <f t="shared" si="10"/>
        <v>85098.2</v>
      </c>
      <c r="O45">
        <f t="shared" si="11"/>
        <v>69856</v>
      </c>
      <c r="Q45">
        <v>-772</v>
      </c>
      <c r="R45">
        <v>-372</v>
      </c>
      <c r="T45">
        <v>-682</v>
      </c>
      <c r="U45">
        <v>59.19999999999709</v>
      </c>
      <c r="W45">
        <v>11080</v>
      </c>
      <c r="X45">
        <v>2385.6000000000004</v>
      </c>
      <c r="AB45">
        <v>85098.2</v>
      </c>
      <c r="AC45">
        <v>1.0460620788688832</v>
      </c>
      <c r="AI45">
        <v>85098.2</v>
      </c>
      <c r="AJ45">
        <v>1.0460620788688832</v>
      </c>
    </row>
    <row r="46" spans="2:38" x14ac:dyDescent="0.25">
      <c r="B46">
        <v>12838</v>
      </c>
      <c r="C46">
        <v>48616</v>
      </c>
      <c r="D46">
        <v>15198</v>
      </c>
      <c r="E46">
        <v>103649</v>
      </c>
      <c r="F46">
        <v>21690</v>
      </c>
      <c r="H46">
        <v>44928</v>
      </c>
      <c r="J46">
        <f t="shared" si="6"/>
        <v>40398.199999999997</v>
      </c>
      <c r="K46">
        <f t="shared" si="7"/>
        <v>1.1121287582119996</v>
      </c>
      <c r="L46">
        <f t="shared" si="8"/>
        <v>103649</v>
      </c>
      <c r="M46">
        <f t="shared" si="9"/>
        <v>12838</v>
      </c>
      <c r="N46">
        <f t="shared" si="10"/>
        <v>40398.199999999997</v>
      </c>
      <c r="O46">
        <f t="shared" si="11"/>
        <v>90811</v>
      </c>
      <c r="Q46">
        <v>-6486</v>
      </c>
      <c r="R46">
        <v>1023</v>
      </c>
      <c r="T46">
        <v>-1421.8000000000029</v>
      </c>
      <c r="U46">
        <v>459</v>
      </c>
      <c r="W46">
        <v>13293.8</v>
      </c>
      <c r="X46">
        <v>698.19999999999993</v>
      </c>
      <c r="Z46">
        <v>40398.199999999997</v>
      </c>
      <c r="AA46">
        <v>1.1121287582119996</v>
      </c>
      <c r="AI46">
        <v>40398.199999999997</v>
      </c>
      <c r="AJ46">
        <v>1.1121287582119996</v>
      </c>
    </row>
    <row r="47" spans="2:38" x14ac:dyDescent="0.25">
      <c r="B47">
        <v>51035</v>
      </c>
      <c r="C47">
        <v>58742</v>
      </c>
      <c r="D47">
        <v>110514</v>
      </c>
      <c r="E47">
        <v>59983</v>
      </c>
      <c r="F47">
        <v>65734</v>
      </c>
      <c r="H47">
        <v>129251</v>
      </c>
      <c r="J47">
        <f t="shared" si="6"/>
        <v>69201.600000000006</v>
      </c>
      <c r="K47">
        <f t="shared" si="7"/>
        <v>1.8677458324663012</v>
      </c>
      <c r="L47">
        <f t="shared" si="8"/>
        <v>110514</v>
      </c>
      <c r="M47">
        <f t="shared" si="9"/>
        <v>51035</v>
      </c>
      <c r="N47">
        <f t="shared" si="10"/>
        <v>69201.600000000006</v>
      </c>
      <c r="O47">
        <f t="shared" si="11"/>
        <v>59479</v>
      </c>
      <c r="Q47">
        <v>1085</v>
      </c>
      <c r="R47">
        <v>416</v>
      </c>
      <c r="T47">
        <v>370.80000000000291</v>
      </c>
      <c r="U47">
        <v>1411.4000000000087</v>
      </c>
      <c r="W47">
        <v>7406.4</v>
      </c>
      <c r="X47">
        <v>1601.8</v>
      </c>
      <c r="AF47">
        <v>69201.600000000006</v>
      </c>
      <c r="AG47">
        <v>1.8677458324663012</v>
      </c>
      <c r="AK47">
        <v>69201.600000000006</v>
      </c>
      <c r="AL47">
        <v>1.8677458324663012</v>
      </c>
    </row>
    <row r="48" spans="2:38" x14ac:dyDescent="0.25">
      <c r="B48">
        <v>20396</v>
      </c>
      <c r="C48">
        <v>68062</v>
      </c>
      <c r="D48">
        <v>43865</v>
      </c>
      <c r="E48">
        <v>78271</v>
      </c>
      <c r="F48">
        <v>50392</v>
      </c>
      <c r="H48">
        <v>53346</v>
      </c>
      <c r="J48">
        <f t="shared" si="6"/>
        <v>52197.2</v>
      </c>
      <c r="K48">
        <f t="shared" si="7"/>
        <v>1.0220088433862353</v>
      </c>
      <c r="L48">
        <f t="shared" si="8"/>
        <v>78271</v>
      </c>
      <c r="M48">
        <f t="shared" si="9"/>
        <v>20396</v>
      </c>
      <c r="N48">
        <f t="shared" si="10"/>
        <v>52197.2</v>
      </c>
      <c r="O48">
        <f t="shared" si="11"/>
        <v>57875</v>
      </c>
      <c r="Q48">
        <v>-18609</v>
      </c>
      <c r="R48">
        <v>-1478</v>
      </c>
      <c r="T48">
        <v>-2882.2000000000044</v>
      </c>
      <c r="U48">
        <v>-1081.8000000000029</v>
      </c>
      <c r="W48">
        <v>8467</v>
      </c>
      <c r="X48">
        <v>1081.8</v>
      </c>
      <c r="Z48">
        <v>52197.2</v>
      </c>
      <c r="AA48">
        <v>1.0220088433862353</v>
      </c>
      <c r="AI48">
        <v>52197.2</v>
      </c>
      <c r="AJ48">
        <v>1.0220088433862353</v>
      </c>
    </row>
    <row r="49" spans="2:38" x14ac:dyDescent="0.25">
      <c r="B49">
        <v>80329</v>
      </c>
      <c r="C49">
        <v>97603</v>
      </c>
      <c r="D49">
        <v>31456</v>
      </c>
      <c r="E49">
        <v>106673</v>
      </c>
      <c r="F49">
        <v>41790</v>
      </c>
      <c r="H49">
        <v>130471</v>
      </c>
      <c r="J49">
        <f t="shared" si="6"/>
        <v>71570.2</v>
      </c>
      <c r="K49">
        <f t="shared" si="7"/>
        <v>1.8229793964527137</v>
      </c>
      <c r="L49">
        <f t="shared" si="8"/>
        <v>106673</v>
      </c>
      <c r="M49">
        <f t="shared" si="9"/>
        <v>31456</v>
      </c>
      <c r="N49">
        <f t="shared" si="10"/>
        <v>71570.2</v>
      </c>
      <c r="O49">
        <f t="shared" si="11"/>
        <v>75217</v>
      </c>
      <c r="Q49">
        <v>337</v>
      </c>
      <c r="R49">
        <v>2</v>
      </c>
      <c r="T49">
        <v>-5157.1999999999971</v>
      </c>
      <c r="U49">
        <v>11</v>
      </c>
      <c r="W49">
        <v>13144.4</v>
      </c>
      <c r="X49">
        <v>415</v>
      </c>
      <c r="AF49">
        <v>71570.2</v>
      </c>
      <c r="AG49">
        <v>1.8229793964527137</v>
      </c>
      <c r="AK49">
        <v>71570.2</v>
      </c>
      <c r="AL49">
        <v>1.8229793964527137</v>
      </c>
    </row>
    <row r="50" spans="2:38" x14ac:dyDescent="0.25">
      <c r="B50">
        <v>86857</v>
      </c>
      <c r="C50">
        <v>29994</v>
      </c>
      <c r="D50">
        <v>80947</v>
      </c>
      <c r="E50">
        <v>107239</v>
      </c>
      <c r="F50">
        <v>85500</v>
      </c>
      <c r="H50">
        <v>118282</v>
      </c>
      <c r="J50">
        <f t="shared" si="6"/>
        <v>78107.399999999994</v>
      </c>
      <c r="K50">
        <f t="shared" si="7"/>
        <v>1.5143507529376219</v>
      </c>
      <c r="L50">
        <f t="shared" si="8"/>
        <v>107239</v>
      </c>
      <c r="M50">
        <f t="shared" si="9"/>
        <v>29994</v>
      </c>
      <c r="N50">
        <f t="shared" si="10"/>
        <v>78107.399999999994</v>
      </c>
      <c r="O50">
        <f t="shared" si="11"/>
        <v>77245</v>
      </c>
      <c r="Q50">
        <v>571</v>
      </c>
      <c r="R50">
        <v>-1212</v>
      </c>
      <c r="T50">
        <v>-6442.8000000000029</v>
      </c>
      <c r="U50">
        <v>295.39999999999418</v>
      </c>
      <c r="W50">
        <v>10829.2</v>
      </c>
      <c r="X50">
        <v>707.40000000000009</v>
      </c>
      <c r="AB50">
        <v>78107.399999999994</v>
      </c>
      <c r="AC50">
        <v>1.5143507529376219</v>
      </c>
      <c r="AK50">
        <v>78107.399999999994</v>
      </c>
      <c r="AL50">
        <v>1.5143507529376219</v>
      </c>
    </row>
    <row r="51" spans="2:38" x14ac:dyDescent="0.25">
      <c r="B51">
        <v>18550</v>
      </c>
      <c r="C51">
        <v>32299</v>
      </c>
      <c r="D51">
        <v>23144</v>
      </c>
      <c r="E51">
        <v>77586</v>
      </c>
      <c r="F51">
        <v>54081</v>
      </c>
      <c r="H51">
        <v>70304</v>
      </c>
      <c r="J51">
        <f t="shared" si="6"/>
        <v>41132</v>
      </c>
      <c r="K51">
        <f t="shared" si="7"/>
        <v>1.709228824273072</v>
      </c>
      <c r="L51">
        <f t="shared" si="8"/>
        <v>77586</v>
      </c>
      <c r="M51">
        <f t="shared" si="9"/>
        <v>18550</v>
      </c>
      <c r="N51">
        <f t="shared" si="10"/>
        <v>41132</v>
      </c>
      <c r="O51">
        <f t="shared" si="11"/>
        <v>59036</v>
      </c>
      <c r="Q51">
        <v>29591</v>
      </c>
      <c r="R51">
        <v>-78</v>
      </c>
      <c r="T51">
        <v>3371</v>
      </c>
      <c r="U51">
        <v>101.40000000000146</v>
      </c>
      <c r="W51">
        <v>7883.8</v>
      </c>
      <c r="X51">
        <v>1739.8</v>
      </c>
      <c r="Z51">
        <v>41132</v>
      </c>
      <c r="AA51">
        <v>1.709228824273072</v>
      </c>
      <c r="AK51">
        <v>41132</v>
      </c>
      <c r="AL51">
        <v>1.709228824273072</v>
      </c>
    </row>
    <row r="52" spans="2:38" x14ac:dyDescent="0.25">
      <c r="B52">
        <v>105208</v>
      </c>
      <c r="C52">
        <v>103389</v>
      </c>
      <c r="D52">
        <v>18421</v>
      </c>
      <c r="E52">
        <v>40880</v>
      </c>
      <c r="F52">
        <v>80180</v>
      </c>
      <c r="H52">
        <v>117588</v>
      </c>
      <c r="J52">
        <f t="shared" si="6"/>
        <v>69615.600000000006</v>
      </c>
      <c r="K52">
        <f t="shared" si="7"/>
        <v>1.6891041663075517</v>
      </c>
      <c r="L52">
        <f t="shared" si="8"/>
        <v>105208</v>
      </c>
      <c r="M52">
        <f t="shared" si="9"/>
        <v>18421</v>
      </c>
      <c r="N52">
        <f t="shared" si="10"/>
        <v>69615.600000000006</v>
      </c>
      <c r="O52">
        <f t="shared" si="11"/>
        <v>86787</v>
      </c>
      <c r="Q52">
        <v>2583</v>
      </c>
      <c r="R52">
        <v>-21</v>
      </c>
      <c r="T52">
        <v>-5168.3999999999942</v>
      </c>
      <c r="U52">
        <v>-925.19999999999709</v>
      </c>
      <c r="W52">
        <v>18884.400000000001</v>
      </c>
      <c r="X52">
        <v>928.79999999999984</v>
      </c>
      <c r="AF52">
        <v>69615.600000000006</v>
      </c>
      <c r="AG52">
        <v>1.6891041663075517</v>
      </c>
      <c r="AK52">
        <v>69615.600000000006</v>
      </c>
      <c r="AL52">
        <v>1.6891041663075517</v>
      </c>
    </row>
    <row r="53" spans="2:38" x14ac:dyDescent="0.25">
      <c r="B53">
        <v>27963</v>
      </c>
      <c r="C53">
        <v>29259</v>
      </c>
      <c r="D53">
        <v>82742</v>
      </c>
      <c r="E53">
        <v>5716</v>
      </c>
      <c r="F53">
        <v>20216</v>
      </c>
      <c r="H53">
        <v>48317</v>
      </c>
      <c r="J53">
        <f t="shared" si="6"/>
        <v>33179.199999999997</v>
      </c>
      <c r="K53">
        <f t="shared" si="7"/>
        <v>1.4562436707334716</v>
      </c>
      <c r="L53">
        <f t="shared" si="8"/>
        <v>82742</v>
      </c>
      <c r="M53">
        <f t="shared" si="9"/>
        <v>5716</v>
      </c>
      <c r="N53">
        <f t="shared" si="10"/>
        <v>33179.199999999997</v>
      </c>
      <c r="O53">
        <f t="shared" si="11"/>
        <v>77026</v>
      </c>
      <c r="Q53">
        <v>9326</v>
      </c>
      <c r="R53">
        <v>-2983</v>
      </c>
      <c r="T53">
        <v>-5762.6000000000058</v>
      </c>
      <c r="U53">
        <v>-1344.8000000000029</v>
      </c>
      <c r="W53">
        <v>16751</v>
      </c>
      <c r="X53">
        <v>1347.2</v>
      </c>
      <c r="Z53">
        <v>33179.199999999997</v>
      </c>
      <c r="AA53">
        <v>1.4562436707334716</v>
      </c>
      <c r="AK53">
        <v>33179.199999999997</v>
      </c>
      <c r="AL53">
        <v>1.4562436707334716</v>
      </c>
    </row>
    <row r="54" spans="2:38" x14ac:dyDescent="0.25">
      <c r="B54">
        <v>92577</v>
      </c>
      <c r="C54">
        <v>106180</v>
      </c>
      <c r="D54">
        <v>65159</v>
      </c>
      <c r="E54">
        <v>73249</v>
      </c>
      <c r="F54">
        <v>45430</v>
      </c>
      <c r="H54">
        <v>79002</v>
      </c>
      <c r="J54">
        <f t="shared" si="6"/>
        <v>76519</v>
      </c>
      <c r="K54">
        <f t="shared" si="7"/>
        <v>1.0324494569976084</v>
      </c>
      <c r="L54">
        <f t="shared" si="8"/>
        <v>106180</v>
      </c>
      <c r="M54">
        <f t="shared" si="9"/>
        <v>45430</v>
      </c>
      <c r="N54">
        <f t="shared" si="10"/>
        <v>76519</v>
      </c>
      <c r="O54">
        <f t="shared" si="11"/>
        <v>60750</v>
      </c>
      <c r="Q54">
        <v>-13863</v>
      </c>
      <c r="R54">
        <v>-1432</v>
      </c>
      <c r="T54">
        <v>2202.3999999999942</v>
      </c>
      <c r="U54">
        <v>-623.39999999999418</v>
      </c>
      <c r="W54">
        <v>15627.999999999998</v>
      </c>
      <c r="X54">
        <v>784.6</v>
      </c>
      <c r="AB54">
        <v>76519</v>
      </c>
      <c r="AC54">
        <v>1.0324494569976084</v>
      </c>
      <c r="AI54">
        <v>76519</v>
      </c>
      <c r="AJ54">
        <v>1.0324494569976084</v>
      </c>
    </row>
    <row r="55" spans="2:38" x14ac:dyDescent="0.25">
      <c r="B55">
        <v>32194</v>
      </c>
      <c r="C55">
        <v>47582</v>
      </c>
      <c r="D55">
        <v>97127</v>
      </c>
      <c r="E55">
        <v>57502</v>
      </c>
      <c r="F55">
        <v>43697</v>
      </c>
      <c r="H55">
        <v>70685</v>
      </c>
      <c r="J55">
        <f t="shared" si="6"/>
        <v>55620.4</v>
      </c>
      <c r="K55">
        <f t="shared" si="7"/>
        <v>1.2708466677693795</v>
      </c>
      <c r="L55">
        <f t="shared" si="8"/>
        <v>97127</v>
      </c>
      <c r="M55">
        <f t="shared" si="9"/>
        <v>32194</v>
      </c>
      <c r="N55">
        <f t="shared" si="10"/>
        <v>55620.4</v>
      </c>
      <c r="O55">
        <f t="shared" si="11"/>
        <v>64933</v>
      </c>
      <c r="Q55">
        <v>-7543</v>
      </c>
      <c r="R55">
        <v>-1576</v>
      </c>
      <c r="T55">
        <v>-10824.200000000004</v>
      </c>
      <c r="U55">
        <v>-1297</v>
      </c>
      <c r="W55">
        <v>12189</v>
      </c>
      <c r="X55">
        <v>1354.6</v>
      </c>
      <c r="AB55">
        <v>55620.4</v>
      </c>
      <c r="AC55">
        <v>1.2708466677693795</v>
      </c>
      <c r="AK55">
        <v>55620.4</v>
      </c>
      <c r="AL55">
        <v>1.2708466677693795</v>
      </c>
    </row>
    <row r="56" spans="2:38" x14ac:dyDescent="0.25">
      <c r="B56">
        <v>55839</v>
      </c>
      <c r="C56">
        <v>58546</v>
      </c>
      <c r="D56">
        <v>78427</v>
      </c>
      <c r="E56">
        <v>106328</v>
      </c>
      <c r="F56">
        <v>115875</v>
      </c>
      <c r="H56">
        <v>88738</v>
      </c>
      <c r="J56">
        <f t="shared" si="6"/>
        <v>83003</v>
      </c>
      <c r="K56">
        <f t="shared" si="7"/>
        <v>1.0690938881727166</v>
      </c>
      <c r="L56">
        <f t="shared" si="8"/>
        <v>115875</v>
      </c>
      <c r="M56">
        <f t="shared" si="9"/>
        <v>55839</v>
      </c>
      <c r="N56">
        <f t="shared" si="10"/>
        <v>83003</v>
      </c>
      <c r="O56">
        <f t="shared" si="11"/>
        <v>60036</v>
      </c>
      <c r="Q56">
        <v>-3635</v>
      </c>
      <c r="R56">
        <v>-4207</v>
      </c>
      <c r="T56">
        <v>-2309.8000000000029</v>
      </c>
      <c r="U56">
        <v>-809.39999999999418</v>
      </c>
      <c r="W56">
        <v>18991</v>
      </c>
      <c r="X56">
        <v>900.2</v>
      </c>
      <c r="AB56">
        <v>83003</v>
      </c>
      <c r="AC56">
        <v>1.0690938881727166</v>
      </c>
      <c r="AI56">
        <v>83003</v>
      </c>
      <c r="AJ56">
        <v>1.0690938881727166</v>
      </c>
    </row>
    <row r="57" spans="2:38" x14ac:dyDescent="0.25">
      <c r="B57">
        <v>60015</v>
      </c>
      <c r="C57">
        <v>49019</v>
      </c>
      <c r="D57">
        <v>103696</v>
      </c>
      <c r="E57">
        <v>115822</v>
      </c>
      <c r="F57">
        <v>11574</v>
      </c>
      <c r="H57">
        <v>73138</v>
      </c>
      <c r="J57">
        <f t="shared" si="6"/>
        <v>68025.2</v>
      </c>
      <c r="K57">
        <f t="shared" si="7"/>
        <v>1.0751603817408844</v>
      </c>
      <c r="L57">
        <f t="shared" si="8"/>
        <v>115822</v>
      </c>
      <c r="M57">
        <f t="shared" si="9"/>
        <v>11574</v>
      </c>
      <c r="N57">
        <f t="shared" si="10"/>
        <v>68025.2</v>
      </c>
      <c r="O57">
        <f t="shared" si="11"/>
        <v>104248</v>
      </c>
      <c r="Q57">
        <v>-26738</v>
      </c>
      <c r="R57">
        <v>-224</v>
      </c>
      <c r="T57">
        <v>3032</v>
      </c>
      <c r="U57">
        <v>292.39999999999418</v>
      </c>
      <c r="W57">
        <v>16655.599999999999</v>
      </c>
      <c r="X57">
        <v>706</v>
      </c>
      <c r="AF57">
        <v>68025.2</v>
      </c>
      <c r="AG57">
        <v>1.0751603817408844</v>
      </c>
      <c r="AI57">
        <v>68025.2</v>
      </c>
      <c r="AJ57">
        <v>1.0751603817408844</v>
      </c>
    </row>
    <row r="58" spans="2:38" x14ac:dyDescent="0.25">
      <c r="B58">
        <v>29829</v>
      </c>
      <c r="C58">
        <v>80049</v>
      </c>
      <c r="D58">
        <v>96242</v>
      </c>
      <c r="E58">
        <v>104814</v>
      </c>
      <c r="F58">
        <v>34261</v>
      </c>
      <c r="H58">
        <v>107726</v>
      </c>
      <c r="J58">
        <f t="shared" si="6"/>
        <v>69039</v>
      </c>
      <c r="K58">
        <f t="shared" si="7"/>
        <v>1.5603644316980259</v>
      </c>
      <c r="L58">
        <f t="shared" si="8"/>
        <v>104814</v>
      </c>
      <c r="M58">
        <f t="shared" si="9"/>
        <v>29829</v>
      </c>
      <c r="N58">
        <f t="shared" si="10"/>
        <v>69039</v>
      </c>
      <c r="O58">
        <f t="shared" si="11"/>
        <v>74985</v>
      </c>
      <c r="Q58">
        <v>27161</v>
      </c>
      <c r="R58">
        <v>384</v>
      </c>
      <c r="T58">
        <v>2594.3999999999942</v>
      </c>
      <c r="U58">
        <v>2256</v>
      </c>
      <c r="W58">
        <v>20389.2</v>
      </c>
      <c r="X58">
        <v>2256</v>
      </c>
      <c r="AB58">
        <v>69039</v>
      </c>
      <c r="AC58">
        <v>1.5603644316980259</v>
      </c>
      <c r="AK58">
        <v>69039</v>
      </c>
      <c r="AL58">
        <v>1.5603644316980259</v>
      </c>
    </row>
    <row r="59" spans="2:38" x14ac:dyDescent="0.25">
      <c r="B59">
        <v>53752</v>
      </c>
      <c r="C59">
        <v>40615</v>
      </c>
      <c r="D59">
        <v>20260</v>
      </c>
      <c r="E59">
        <v>22154</v>
      </c>
      <c r="F59">
        <v>105917</v>
      </c>
      <c r="H59">
        <v>78886</v>
      </c>
      <c r="J59">
        <f t="shared" si="6"/>
        <v>48539.6</v>
      </c>
      <c r="K59">
        <f t="shared" si="7"/>
        <v>1.6251885058797353</v>
      </c>
      <c r="L59">
        <f t="shared" si="8"/>
        <v>105917</v>
      </c>
      <c r="M59">
        <f t="shared" si="9"/>
        <v>20260</v>
      </c>
      <c r="N59">
        <f t="shared" si="10"/>
        <v>48539.6</v>
      </c>
      <c r="O59">
        <f t="shared" si="11"/>
        <v>85657</v>
      </c>
      <c r="Q59">
        <v>6316</v>
      </c>
      <c r="R59">
        <v>997</v>
      </c>
      <c r="T59">
        <v>5046.7999999999956</v>
      </c>
      <c r="U59">
        <v>-2814.2000000000044</v>
      </c>
      <c r="W59">
        <v>12194.4</v>
      </c>
      <c r="X59">
        <v>2836.2000000000003</v>
      </c>
      <c r="AD59">
        <v>48539.6</v>
      </c>
      <c r="AE59">
        <v>1.6251885058797353</v>
      </c>
      <c r="AK59">
        <v>48539.6</v>
      </c>
      <c r="AL59">
        <v>1.6251885058797353</v>
      </c>
    </row>
    <row r="60" spans="2:38" x14ac:dyDescent="0.25">
      <c r="B60">
        <v>86335</v>
      </c>
      <c r="C60">
        <v>107422</v>
      </c>
      <c r="D60">
        <v>59072</v>
      </c>
      <c r="E60">
        <v>82742</v>
      </c>
      <c r="F60">
        <v>27606</v>
      </c>
      <c r="H60">
        <v>83549</v>
      </c>
      <c r="J60">
        <f t="shared" si="6"/>
        <v>72635.399999999994</v>
      </c>
      <c r="K60">
        <f t="shared" si="7"/>
        <v>1.1502518055934159</v>
      </c>
      <c r="L60">
        <f t="shared" si="8"/>
        <v>107422</v>
      </c>
      <c r="M60">
        <f t="shared" si="9"/>
        <v>27606</v>
      </c>
      <c r="N60">
        <f t="shared" si="10"/>
        <v>72635.399999999994</v>
      </c>
      <c r="O60">
        <f t="shared" si="11"/>
        <v>79816</v>
      </c>
      <c r="Q60">
        <v>-21985</v>
      </c>
      <c r="R60">
        <v>1</v>
      </c>
      <c r="T60">
        <v>12094.799999999996</v>
      </c>
      <c r="U60">
        <v>282</v>
      </c>
      <c r="W60">
        <v>18420</v>
      </c>
      <c r="X60">
        <v>742.80000000000007</v>
      </c>
      <c r="AD60">
        <v>72635.399999999994</v>
      </c>
      <c r="AE60">
        <v>1.1502518055934159</v>
      </c>
      <c r="AI60">
        <v>72635.399999999994</v>
      </c>
      <c r="AJ60">
        <v>1.1502518055934159</v>
      </c>
    </row>
    <row r="61" spans="2:38" x14ac:dyDescent="0.25">
      <c r="B61">
        <v>93244</v>
      </c>
      <c r="C61">
        <v>49625</v>
      </c>
      <c r="D61">
        <v>66598</v>
      </c>
      <c r="E61">
        <v>6341</v>
      </c>
      <c r="F61">
        <v>28242</v>
      </c>
      <c r="H61">
        <v>90216</v>
      </c>
      <c r="J61">
        <f t="shared" si="6"/>
        <v>48810</v>
      </c>
      <c r="K61">
        <f t="shared" si="7"/>
        <v>1.8483097725875846</v>
      </c>
      <c r="L61">
        <f t="shared" si="8"/>
        <v>93244</v>
      </c>
      <c r="M61">
        <f t="shared" si="9"/>
        <v>6341</v>
      </c>
      <c r="N61">
        <f t="shared" si="10"/>
        <v>48810</v>
      </c>
      <c r="O61">
        <f t="shared" si="11"/>
        <v>86903</v>
      </c>
      <c r="Q61">
        <v>-22452</v>
      </c>
      <c r="R61">
        <v>215</v>
      </c>
      <c r="T61">
        <v>-14633.400000000001</v>
      </c>
      <c r="U61">
        <v>144.19999999999709</v>
      </c>
      <c r="W61">
        <v>15393.4</v>
      </c>
      <c r="X61">
        <v>178.6</v>
      </c>
      <c r="AF61">
        <v>48810</v>
      </c>
      <c r="AG61">
        <v>1.8483097725875846</v>
      </c>
      <c r="AK61">
        <v>48810</v>
      </c>
      <c r="AL61">
        <v>1.8483097725875846</v>
      </c>
    </row>
    <row r="62" spans="2:38" x14ac:dyDescent="0.25">
      <c r="B62">
        <v>30533</v>
      </c>
      <c r="C62">
        <v>33035</v>
      </c>
      <c r="D62">
        <v>63626</v>
      </c>
      <c r="E62">
        <v>79250</v>
      </c>
      <c r="F62">
        <v>57088</v>
      </c>
      <c r="H62">
        <v>64292</v>
      </c>
      <c r="J62">
        <f t="shared" si="6"/>
        <v>52706.400000000001</v>
      </c>
      <c r="K62">
        <f t="shared" si="7"/>
        <v>1.2198139125419303</v>
      </c>
      <c r="L62">
        <f t="shared" si="8"/>
        <v>79250</v>
      </c>
      <c r="M62">
        <f t="shared" si="9"/>
        <v>30533</v>
      </c>
      <c r="N62">
        <f t="shared" si="10"/>
        <v>52706.400000000001</v>
      </c>
      <c r="O62">
        <f t="shared" si="11"/>
        <v>48717</v>
      </c>
      <c r="Q62">
        <v>-3850</v>
      </c>
      <c r="R62">
        <v>46</v>
      </c>
      <c r="T62">
        <v>-8719.7999999999956</v>
      </c>
      <c r="U62">
        <v>64.80000000000291</v>
      </c>
      <c r="W62">
        <v>11539.4</v>
      </c>
      <c r="X62">
        <v>3140</v>
      </c>
      <c r="AB62">
        <v>52706.400000000001</v>
      </c>
      <c r="AC62">
        <v>1.2198139125419303</v>
      </c>
      <c r="AI62">
        <v>52706.400000000001</v>
      </c>
      <c r="AJ62">
        <v>1.2198139125419303</v>
      </c>
    </row>
    <row r="63" spans="2:38" x14ac:dyDescent="0.25">
      <c r="B63">
        <v>87105</v>
      </c>
      <c r="C63">
        <v>111550</v>
      </c>
      <c r="D63">
        <v>11132</v>
      </c>
      <c r="E63">
        <v>40424</v>
      </c>
      <c r="F63">
        <v>103976</v>
      </c>
      <c r="H63">
        <v>127790</v>
      </c>
      <c r="J63">
        <f t="shared" si="6"/>
        <v>70837.399999999994</v>
      </c>
      <c r="K63">
        <f t="shared" si="7"/>
        <v>1.8039905473662219</v>
      </c>
      <c r="L63">
        <f t="shared" si="8"/>
        <v>111550</v>
      </c>
      <c r="M63">
        <f t="shared" si="9"/>
        <v>11132</v>
      </c>
      <c r="N63">
        <f t="shared" si="10"/>
        <v>70837.399999999994</v>
      </c>
      <c r="O63">
        <f t="shared" si="11"/>
        <v>100418</v>
      </c>
      <c r="Q63">
        <v>-2836</v>
      </c>
      <c r="R63">
        <v>-64</v>
      </c>
      <c r="T63">
        <v>-2618.2000000000116</v>
      </c>
      <c r="U63">
        <v>739.59999999999127</v>
      </c>
      <c r="W63">
        <v>13089</v>
      </c>
      <c r="X63">
        <v>777.6</v>
      </c>
      <c r="AF63">
        <v>70837.399999999994</v>
      </c>
      <c r="AG63">
        <v>1.8039905473662219</v>
      </c>
      <c r="AK63">
        <v>70837.399999999994</v>
      </c>
      <c r="AL63">
        <v>1.8039905473662219</v>
      </c>
    </row>
    <row r="64" spans="2:38" x14ac:dyDescent="0.25">
      <c r="B64">
        <v>17923</v>
      </c>
      <c r="C64">
        <v>33393</v>
      </c>
      <c r="D64">
        <v>91926</v>
      </c>
      <c r="E64">
        <v>39395</v>
      </c>
      <c r="F64">
        <v>95536</v>
      </c>
      <c r="H64">
        <v>101564</v>
      </c>
      <c r="J64">
        <f t="shared" si="6"/>
        <v>55634.6</v>
      </c>
      <c r="K64">
        <f t="shared" si="7"/>
        <v>1.8255546009138199</v>
      </c>
      <c r="L64">
        <f t="shared" si="8"/>
        <v>95536</v>
      </c>
      <c r="M64">
        <f t="shared" si="9"/>
        <v>17923</v>
      </c>
      <c r="N64">
        <f t="shared" si="10"/>
        <v>55634.6</v>
      </c>
      <c r="O64">
        <f t="shared" si="11"/>
        <v>77613</v>
      </c>
      <c r="Q64">
        <v>-4339</v>
      </c>
      <c r="R64">
        <v>-1029</v>
      </c>
      <c r="T64">
        <v>7148</v>
      </c>
      <c r="U64">
        <v>1144.1999999999971</v>
      </c>
      <c r="W64">
        <v>8865.9999999999982</v>
      </c>
      <c r="X64">
        <v>2380.6</v>
      </c>
      <c r="AD64">
        <v>55634.6</v>
      </c>
      <c r="AE64">
        <v>1.8255546009138199</v>
      </c>
      <c r="AK64">
        <v>55634.6</v>
      </c>
      <c r="AL64">
        <v>1.8255546009138199</v>
      </c>
    </row>
    <row r="65" spans="2:38" x14ac:dyDescent="0.25">
      <c r="B65">
        <v>23474</v>
      </c>
      <c r="C65">
        <v>74015</v>
      </c>
      <c r="D65">
        <v>56879</v>
      </c>
      <c r="E65">
        <v>107061</v>
      </c>
      <c r="F65">
        <v>6419</v>
      </c>
      <c r="H65">
        <v>81957</v>
      </c>
      <c r="J65">
        <f t="shared" si="6"/>
        <v>53569.599999999999</v>
      </c>
      <c r="K65">
        <f t="shared" si="7"/>
        <v>1.5299162211403483</v>
      </c>
      <c r="L65">
        <f t="shared" si="8"/>
        <v>107061</v>
      </c>
      <c r="M65">
        <f t="shared" si="9"/>
        <v>6419</v>
      </c>
      <c r="N65">
        <f t="shared" si="10"/>
        <v>53569.599999999999</v>
      </c>
      <c r="O65">
        <f t="shared" si="11"/>
        <v>100642</v>
      </c>
      <c r="Q65">
        <v>22179</v>
      </c>
      <c r="R65">
        <v>-136</v>
      </c>
      <c r="T65">
        <v>1073.1999999999971</v>
      </c>
      <c r="U65">
        <v>-1.2000000000043656</v>
      </c>
      <c r="W65">
        <v>3098</v>
      </c>
      <c r="X65">
        <v>1316</v>
      </c>
      <c r="Z65">
        <v>53569.599999999999</v>
      </c>
      <c r="AA65">
        <v>1.5299162211403483</v>
      </c>
      <c r="AK65">
        <v>53569.599999999999</v>
      </c>
      <c r="AL65">
        <v>1.5299162211403483</v>
      </c>
    </row>
    <row r="66" spans="2:38" x14ac:dyDescent="0.25">
      <c r="B66">
        <v>96855</v>
      </c>
      <c r="C66">
        <v>74565</v>
      </c>
      <c r="D66">
        <v>84017</v>
      </c>
      <c r="E66">
        <v>109894</v>
      </c>
      <c r="F66">
        <v>7151</v>
      </c>
      <c r="H66">
        <v>88804</v>
      </c>
      <c r="J66">
        <f t="shared" ref="J66:J101" si="12">AVERAGE(B66:F66)</f>
        <v>74496.399999999994</v>
      </c>
      <c r="K66">
        <f t="shared" ref="K66:K97" si="13">H66/J66</f>
        <v>1.1920576027834904</v>
      </c>
      <c r="L66">
        <f t="shared" ref="L66:L101" si="14">MAX(B66:F66)</f>
        <v>109894</v>
      </c>
      <c r="M66">
        <f t="shared" ref="M66:M101" si="15">MIN(B66:F66)</f>
        <v>7151</v>
      </c>
      <c r="N66">
        <f t="shared" ref="N66:N101" si="16">AVERAGE(B66:F66)</f>
        <v>74496.399999999994</v>
      </c>
      <c r="O66">
        <f t="shared" ref="O66:O101" si="17">L66-M66</f>
        <v>102743</v>
      </c>
      <c r="Q66">
        <v>-2462</v>
      </c>
      <c r="R66">
        <v>1777</v>
      </c>
      <c r="T66">
        <v>-2378.6000000000058</v>
      </c>
      <c r="U66">
        <v>1352.5999999999913</v>
      </c>
      <c r="W66">
        <v>11699.4</v>
      </c>
      <c r="X66">
        <v>2708.6</v>
      </c>
      <c r="AB66">
        <v>74496.399999999994</v>
      </c>
      <c r="AC66">
        <v>1.1920576027834904</v>
      </c>
      <c r="AI66">
        <v>74496.399999999994</v>
      </c>
      <c r="AJ66">
        <v>1.1920576027834904</v>
      </c>
    </row>
    <row r="67" spans="2:38" x14ac:dyDescent="0.25">
      <c r="B67">
        <v>38511</v>
      </c>
      <c r="C67">
        <v>64297</v>
      </c>
      <c r="D67">
        <v>19908</v>
      </c>
      <c r="E67">
        <v>72075</v>
      </c>
      <c r="F67">
        <v>27005</v>
      </c>
      <c r="H67">
        <v>68153</v>
      </c>
      <c r="J67">
        <f t="shared" si="12"/>
        <v>44359.199999999997</v>
      </c>
      <c r="K67">
        <f t="shared" si="13"/>
        <v>1.5363892946671718</v>
      </c>
      <c r="L67">
        <f t="shared" si="14"/>
        <v>72075</v>
      </c>
      <c r="M67">
        <f t="shared" si="15"/>
        <v>19908</v>
      </c>
      <c r="N67">
        <f t="shared" si="16"/>
        <v>44359.199999999997</v>
      </c>
      <c r="O67">
        <f t="shared" si="17"/>
        <v>52167</v>
      </c>
      <c r="Q67">
        <v>-8722</v>
      </c>
      <c r="R67">
        <v>251</v>
      </c>
      <c r="T67">
        <v>14101.199999999997</v>
      </c>
      <c r="U67">
        <v>1824</v>
      </c>
      <c r="W67">
        <v>14101.199999999999</v>
      </c>
      <c r="X67">
        <v>1852.4</v>
      </c>
      <c r="AD67">
        <v>44359.199999999997</v>
      </c>
      <c r="AE67">
        <v>1.5363892946671718</v>
      </c>
      <c r="AK67">
        <v>44359.199999999997</v>
      </c>
      <c r="AL67">
        <v>1.5363892946671718</v>
      </c>
    </row>
    <row r="68" spans="2:38" x14ac:dyDescent="0.25">
      <c r="B68">
        <v>67858</v>
      </c>
      <c r="C68">
        <v>23923</v>
      </c>
      <c r="D68">
        <v>67813</v>
      </c>
      <c r="E68">
        <v>50625</v>
      </c>
      <c r="F68">
        <v>59596</v>
      </c>
      <c r="H68">
        <v>94093</v>
      </c>
      <c r="J68">
        <f t="shared" si="12"/>
        <v>53963</v>
      </c>
      <c r="K68">
        <f t="shared" si="13"/>
        <v>1.7436576913811315</v>
      </c>
      <c r="L68">
        <f t="shared" si="14"/>
        <v>67858</v>
      </c>
      <c r="M68">
        <f t="shared" si="15"/>
        <v>23923</v>
      </c>
      <c r="N68">
        <f t="shared" si="16"/>
        <v>53963</v>
      </c>
      <c r="O68">
        <f t="shared" si="17"/>
        <v>43935</v>
      </c>
      <c r="Q68">
        <v>-15008</v>
      </c>
      <c r="R68">
        <v>-2056</v>
      </c>
      <c r="T68">
        <v>4787.5999999999985</v>
      </c>
      <c r="U68">
        <v>680</v>
      </c>
      <c r="W68">
        <v>10616.8</v>
      </c>
      <c r="X68">
        <v>727.59999999999991</v>
      </c>
      <c r="AD68">
        <v>53963</v>
      </c>
      <c r="AE68">
        <v>1.7436576913811315</v>
      </c>
      <c r="AK68">
        <v>53963</v>
      </c>
      <c r="AL68">
        <v>1.7436576913811315</v>
      </c>
    </row>
    <row r="69" spans="2:38" x14ac:dyDescent="0.25">
      <c r="B69">
        <v>90103</v>
      </c>
      <c r="C69">
        <v>17641</v>
      </c>
      <c r="D69">
        <v>88278</v>
      </c>
      <c r="E69">
        <v>99935</v>
      </c>
      <c r="F69">
        <v>40155</v>
      </c>
      <c r="H69">
        <v>115607</v>
      </c>
      <c r="J69">
        <f t="shared" si="12"/>
        <v>67222.399999999994</v>
      </c>
      <c r="K69">
        <f t="shared" si="13"/>
        <v>1.7197690055695722</v>
      </c>
      <c r="L69">
        <f t="shared" si="14"/>
        <v>99935</v>
      </c>
      <c r="M69">
        <f t="shared" si="15"/>
        <v>17641</v>
      </c>
      <c r="N69">
        <f t="shared" si="16"/>
        <v>67222.399999999994</v>
      </c>
      <c r="O69">
        <f t="shared" si="17"/>
        <v>82294</v>
      </c>
      <c r="Q69">
        <v>6998</v>
      </c>
      <c r="R69">
        <v>-222</v>
      </c>
      <c r="T69">
        <v>-9751</v>
      </c>
      <c r="U69">
        <v>-1228.8000000000029</v>
      </c>
      <c r="W69">
        <v>13707.8</v>
      </c>
      <c r="X69">
        <v>1862.8</v>
      </c>
      <c r="AB69">
        <v>67222.399999999994</v>
      </c>
      <c r="AC69">
        <v>1.7197690055695722</v>
      </c>
      <c r="AK69">
        <v>67222.399999999994</v>
      </c>
      <c r="AL69">
        <v>1.7197690055695722</v>
      </c>
    </row>
    <row r="70" spans="2:38" x14ac:dyDescent="0.25">
      <c r="B70">
        <v>66393</v>
      </c>
      <c r="C70">
        <v>99830</v>
      </c>
      <c r="D70">
        <v>90772</v>
      </c>
      <c r="E70">
        <v>9496</v>
      </c>
      <c r="F70">
        <v>50246</v>
      </c>
      <c r="H70">
        <v>65318</v>
      </c>
      <c r="J70">
        <f t="shared" si="12"/>
        <v>63347.4</v>
      </c>
      <c r="K70">
        <f t="shared" si="13"/>
        <v>1.0311078276298633</v>
      </c>
      <c r="L70">
        <f t="shared" si="14"/>
        <v>99830</v>
      </c>
      <c r="M70">
        <f t="shared" si="15"/>
        <v>9496</v>
      </c>
      <c r="N70">
        <f t="shared" si="16"/>
        <v>63347.4</v>
      </c>
      <c r="O70">
        <f t="shared" si="17"/>
        <v>90334</v>
      </c>
      <c r="Q70">
        <v>-14878</v>
      </c>
      <c r="R70">
        <v>-4624</v>
      </c>
      <c r="T70">
        <v>4750.2000000000044</v>
      </c>
      <c r="U70">
        <v>632.20000000000437</v>
      </c>
      <c r="W70">
        <v>7122.6</v>
      </c>
      <c r="X70">
        <v>873.4</v>
      </c>
      <c r="Z70">
        <v>63347.4</v>
      </c>
      <c r="AA70">
        <v>1.0311078276298633</v>
      </c>
      <c r="AI70">
        <v>63347.4</v>
      </c>
      <c r="AJ70">
        <v>1.0311078276298633</v>
      </c>
    </row>
    <row r="71" spans="2:38" x14ac:dyDescent="0.25">
      <c r="B71">
        <v>100984</v>
      </c>
      <c r="C71">
        <v>98299</v>
      </c>
      <c r="D71">
        <v>107526</v>
      </c>
      <c r="E71">
        <v>111385</v>
      </c>
      <c r="F71">
        <v>17475</v>
      </c>
      <c r="H71">
        <v>125553</v>
      </c>
      <c r="J71">
        <f t="shared" si="12"/>
        <v>87133.8</v>
      </c>
      <c r="K71">
        <f t="shared" si="13"/>
        <v>1.4409218925376834</v>
      </c>
      <c r="L71">
        <f t="shared" si="14"/>
        <v>111385</v>
      </c>
      <c r="M71">
        <f t="shared" si="15"/>
        <v>17475</v>
      </c>
      <c r="N71">
        <f t="shared" si="16"/>
        <v>87133.8</v>
      </c>
      <c r="O71">
        <f t="shared" si="17"/>
        <v>93910</v>
      </c>
      <c r="Q71">
        <v>7473</v>
      </c>
      <c r="R71">
        <v>-29</v>
      </c>
      <c r="T71">
        <v>-2828.3999999999942</v>
      </c>
      <c r="U71">
        <v>-92.399999999994179</v>
      </c>
      <c r="W71">
        <v>14028.400000000001</v>
      </c>
      <c r="X71">
        <v>288.39999999999998</v>
      </c>
      <c r="AB71">
        <v>87133.8</v>
      </c>
      <c r="AC71">
        <v>1.4409218925376834</v>
      </c>
      <c r="AK71">
        <v>87133.8</v>
      </c>
      <c r="AL71">
        <v>1.4409218925376834</v>
      </c>
    </row>
    <row r="72" spans="2:38" x14ac:dyDescent="0.25">
      <c r="B72">
        <v>10648</v>
      </c>
      <c r="C72">
        <v>38007</v>
      </c>
      <c r="D72">
        <v>113166</v>
      </c>
      <c r="E72">
        <v>15584</v>
      </c>
      <c r="F72">
        <v>71121</v>
      </c>
      <c r="H72">
        <v>86084</v>
      </c>
      <c r="J72">
        <f t="shared" si="12"/>
        <v>49705.2</v>
      </c>
      <c r="K72">
        <f t="shared" si="13"/>
        <v>1.7318912306961849</v>
      </c>
      <c r="L72">
        <f t="shared" si="14"/>
        <v>113166</v>
      </c>
      <c r="M72">
        <f t="shared" si="15"/>
        <v>10648</v>
      </c>
      <c r="N72">
        <f t="shared" si="16"/>
        <v>49705.2</v>
      </c>
      <c r="O72">
        <f t="shared" si="17"/>
        <v>102518</v>
      </c>
      <c r="Q72">
        <v>-13669</v>
      </c>
      <c r="R72">
        <v>13</v>
      </c>
      <c r="T72">
        <v>4588.7999999999956</v>
      </c>
      <c r="U72">
        <v>436.59999999999854</v>
      </c>
      <c r="W72">
        <v>6655.2000000000007</v>
      </c>
      <c r="X72">
        <v>1249.4000000000001</v>
      </c>
      <c r="AD72">
        <v>49705.2</v>
      </c>
      <c r="AE72">
        <v>1.7318912306961849</v>
      </c>
      <c r="AK72">
        <v>49705.2</v>
      </c>
      <c r="AL72">
        <v>1.7318912306961849</v>
      </c>
    </row>
    <row r="73" spans="2:38" x14ac:dyDescent="0.25">
      <c r="B73">
        <v>52795</v>
      </c>
      <c r="C73">
        <v>108163</v>
      </c>
      <c r="D73">
        <v>39171</v>
      </c>
      <c r="E73">
        <v>53398</v>
      </c>
      <c r="F73">
        <v>66774</v>
      </c>
      <c r="H73">
        <v>122625</v>
      </c>
      <c r="J73">
        <f t="shared" si="12"/>
        <v>64060.2</v>
      </c>
      <c r="K73">
        <f t="shared" si="13"/>
        <v>1.9142150664531177</v>
      </c>
      <c r="L73">
        <f t="shared" si="14"/>
        <v>108163</v>
      </c>
      <c r="M73">
        <f t="shared" si="15"/>
        <v>39171</v>
      </c>
      <c r="N73">
        <f t="shared" si="16"/>
        <v>64060.2</v>
      </c>
      <c r="O73">
        <f t="shared" si="17"/>
        <v>68992</v>
      </c>
      <c r="Q73">
        <v>9465</v>
      </c>
      <c r="R73">
        <v>-1307</v>
      </c>
      <c r="T73">
        <v>4380.5999999999985</v>
      </c>
      <c r="U73">
        <v>-1063.4000000000015</v>
      </c>
      <c r="W73">
        <v>6146.5999999999995</v>
      </c>
      <c r="X73">
        <v>1063.4000000000001</v>
      </c>
      <c r="AD73">
        <v>64060.2</v>
      </c>
      <c r="AE73">
        <v>1.9142150664531177</v>
      </c>
      <c r="AK73">
        <v>64060.2</v>
      </c>
      <c r="AL73">
        <v>1.9142150664531177</v>
      </c>
    </row>
    <row r="74" spans="2:38" x14ac:dyDescent="0.25">
      <c r="B74">
        <v>53332</v>
      </c>
      <c r="C74">
        <v>78664</v>
      </c>
      <c r="D74">
        <v>22734</v>
      </c>
      <c r="E74">
        <v>60625</v>
      </c>
      <c r="F74">
        <v>7621</v>
      </c>
      <c r="H74">
        <v>49315</v>
      </c>
      <c r="J74">
        <f t="shared" si="12"/>
        <v>44595.199999999997</v>
      </c>
      <c r="K74">
        <f t="shared" si="13"/>
        <v>1.1058365025832377</v>
      </c>
      <c r="L74">
        <f t="shared" si="14"/>
        <v>78664</v>
      </c>
      <c r="M74">
        <f t="shared" si="15"/>
        <v>7621</v>
      </c>
      <c r="N74">
        <f t="shared" si="16"/>
        <v>44595.199999999997</v>
      </c>
      <c r="O74">
        <f t="shared" si="17"/>
        <v>71043</v>
      </c>
      <c r="Q74">
        <v>-6773</v>
      </c>
      <c r="R74">
        <v>-916</v>
      </c>
      <c r="T74">
        <v>-10607.200000000004</v>
      </c>
      <c r="U74">
        <v>-823.20000000000437</v>
      </c>
      <c r="W74">
        <v>13003.999999999998</v>
      </c>
      <c r="X74">
        <v>1497.1999999999998</v>
      </c>
      <c r="Z74">
        <v>44595.199999999997</v>
      </c>
      <c r="AA74">
        <v>1.1058365025832377</v>
      </c>
      <c r="AI74">
        <v>44595.199999999997</v>
      </c>
      <c r="AJ74">
        <v>1.1058365025832377</v>
      </c>
    </row>
    <row r="75" spans="2:38" x14ac:dyDescent="0.25">
      <c r="B75">
        <v>11118</v>
      </c>
      <c r="C75">
        <v>10544</v>
      </c>
      <c r="D75">
        <v>70433</v>
      </c>
      <c r="E75">
        <v>52784</v>
      </c>
      <c r="F75">
        <v>4128</v>
      </c>
      <c r="H75">
        <v>44624</v>
      </c>
      <c r="J75">
        <f t="shared" si="12"/>
        <v>29801.4</v>
      </c>
      <c r="K75">
        <f t="shared" si="13"/>
        <v>1.4973793177501726</v>
      </c>
      <c r="L75">
        <f t="shared" si="14"/>
        <v>70433</v>
      </c>
      <c r="M75">
        <f t="shared" si="15"/>
        <v>4128</v>
      </c>
      <c r="N75">
        <f t="shared" si="16"/>
        <v>29801.4</v>
      </c>
      <c r="O75">
        <f t="shared" si="17"/>
        <v>66305</v>
      </c>
      <c r="Q75">
        <v>3419</v>
      </c>
      <c r="R75">
        <v>345</v>
      </c>
      <c r="T75">
        <v>-7344.5999999999985</v>
      </c>
      <c r="U75">
        <v>-1181.1999999999971</v>
      </c>
      <c r="W75">
        <v>9663.7999999999993</v>
      </c>
      <c r="X75">
        <v>1211.2</v>
      </c>
      <c r="Z75">
        <v>29801.4</v>
      </c>
      <c r="AA75">
        <v>1.4973793177501726</v>
      </c>
      <c r="AK75">
        <v>29801.4</v>
      </c>
      <c r="AL75">
        <v>1.4973793177501726</v>
      </c>
    </row>
    <row r="76" spans="2:38" x14ac:dyDescent="0.25">
      <c r="B76">
        <v>33454</v>
      </c>
      <c r="C76">
        <v>65006</v>
      </c>
      <c r="D76">
        <v>45573</v>
      </c>
      <c r="E76">
        <v>40729</v>
      </c>
      <c r="F76">
        <v>67851</v>
      </c>
      <c r="H76">
        <v>97366</v>
      </c>
      <c r="J76">
        <f t="shared" si="12"/>
        <v>50522.6</v>
      </c>
      <c r="K76">
        <f t="shared" si="13"/>
        <v>1.9271771444858341</v>
      </c>
      <c r="L76">
        <f t="shared" si="14"/>
        <v>67851</v>
      </c>
      <c r="M76">
        <f t="shared" si="15"/>
        <v>33454</v>
      </c>
      <c r="N76">
        <f t="shared" si="16"/>
        <v>50522.6</v>
      </c>
      <c r="O76">
        <f t="shared" si="17"/>
        <v>34397</v>
      </c>
      <c r="Q76">
        <v>18892</v>
      </c>
      <c r="R76">
        <v>264</v>
      </c>
      <c r="T76">
        <v>8850.1999999999971</v>
      </c>
      <c r="U76">
        <v>-141</v>
      </c>
      <c r="W76">
        <v>9975.4</v>
      </c>
      <c r="X76">
        <v>252.60000000000002</v>
      </c>
      <c r="AD76">
        <v>50522.6</v>
      </c>
      <c r="AE76">
        <v>1.9271771444858341</v>
      </c>
      <c r="AK76">
        <v>50522.6</v>
      </c>
      <c r="AL76">
        <v>1.9271771444858341</v>
      </c>
    </row>
    <row r="77" spans="2:38" x14ac:dyDescent="0.25">
      <c r="B77">
        <v>80012</v>
      </c>
      <c r="C77">
        <v>19589</v>
      </c>
      <c r="D77">
        <v>84408</v>
      </c>
      <c r="E77">
        <v>82139</v>
      </c>
      <c r="F77">
        <v>114076</v>
      </c>
      <c r="H77">
        <v>93455</v>
      </c>
      <c r="J77">
        <f t="shared" si="12"/>
        <v>76044.800000000003</v>
      </c>
      <c r="K77">
        <f t="shared" si="13"/>
        <v>1.2289466209392357</v>
      </c>
      <c r="L77">
        <f t="shared" si="14"/>
        <v>114076</v>
      </c>
      <c r="M77">
        <f t="shared" si="15"/>
        <v>19589</v>
      </c>
      <c r="N77">
        <f t="shared" si="16"/>
        <v>76044.800000000003</v>
      </c>
      <c r="O77">
        <f t="shared" si="17"/>
        <v>94487</v>
      </c>
      <c r="Q77">
        <v>-4822</v>
      </c>
      <c r="R77">
        <v>1116</v>
      </c>
      <c r="T77">
        <v>1556</v>
      </c>
      <c r="U77">
        <v>-929</v>
      </c>
      <c r="W77">
        <v>9204.4</v>
      </c>
      <c r="X77">
        <v>1269.4000000000001</v>
      </c>
      <c r="AB77">
        <v>76044.800000000003</v>
      </c>
      <c r="AC77">
        <v>1.2289466209392357</v>
      </c>
      <c r="AI77">
        <v>76044.800000000003</v>
      </c>
      <c r="AJ77">
        <v>1.2289466209392357</v>
      </c>
    </row>
    <row r="78" spans="2:38" x14ac:dyDescent="0.25">
      <c r="B78">
        <v>51674</v>
      </c>
      <c r="C78">
        <v>18094</v>
      </c>
      <c r="D78">
        <v>46518</v>
      </c>
      <c r="E78">
        <v>54252</v>
      </c>
      <c r="F78">
        <v>116303</v>
      </c>
      <c r="H78">
        <v>83712</v>
      </c>
      <c r="J78">
        <f t="shared" si="12"/>
        <v>57368.2</v>
      </c>
      <c r="K78">
        <f t="shared" si="13"/>
        <v>1.4592056226271699</v>
      </c>
      <c r="L78">
        <f t="shared" si="14"/>
        <v>116303</v>
      </c>
      <c r="M78">
        <f t="shared" si="15"/>
        <v>18094</v>
      </c>
      <c r="N78">
        <f t="shared" si="16"/>
        <v>57368.2</v>
      </c>
      <c r="O78">
        <f t="shared" si="17"/>
        <v>98209</v>
      </c>
      <c r="Q78">
        <v>-8907</v>
      </c>
      <c r="R78">
        <v>-4</v>
      </c>
      <c r="T78">
        <v>-9568.4000000000087</v>
      </c>
      <c r="U78">
        <v>-2283.8000000000029</v>
      </c>
      <c r="W78">
        <v>13710</v>
      </c>
      <c r="X78">
        <v>2287.3999999999996</v>
      </c>
      <c r="AB78">
        <v>57368.2</v>
      </c>
      <c r="AC78">
        <v>1.4592056226271699</v>
      </c>
      <c r="AK78">
        <v>57368.2</v>
      </c>
      <c r="AL78">
        <v>1.4592056226271699</v>
      </c>
    </row>
    <row r="79" spans="2:38" x14ac:dyDescent="0.25">
      <c r="B79">
        <v>21449</v>
      </c>
      <c r="C79">
        <v>6430</v>
      </c>
      <c r="D79">
        <v>100935</v>
      </c>
      <c r="E79">
        <v>41505</v>
      </c>
      <c r="F79">
        <v>17900</v>
      </c>
      <c r="H79">
        <v>53940</v>
      </c>
      <c r="J79">
        <f t="shared" si="12"/>
        <v>37643.800000000003</v>
      </c>
      <c r="K79">
        <f t="shared" si="13"/>
        <v>1.4329052858638074</v>
      </c>
      <c r="L79">
        <f t="shared" si="14"/>
        <v>100935</v>
      </c>
      <c r="M79">
        <f t="shared" si="15"/>
        <v>6430</v>
      </c>
      <c r="N79">
        <f t="shared" si="16"/>
        <v>37643.800000000003</v>
      </c>
      <c r="O79">
        <f t="shared" si="17"/>
        <v>94505</v>
      </c>
      <c r="Q79">
        <v>-8913</v>
      </c>
      <c r="R79">
        <v>3462</v>
      </c>
      <c r="T79">
        <v>-5775.1999999999971</v>
      </c>
      <c r="U79">
        <v>-797.19999999999709</v>
      </c>
      <c r="W79">
        <v>12537.2</v>
      </c>
      <c r="X79">
        <v>1205.5999999999999</v>
      </c>
      <c r="Z79">
        <v>37643.800000000003</v>
      </c>
      <c r="AA79">
        <v>1.4329052858638074</v>
      </c>
      <c r="AK79">
        <v>37643.800000000003</v>
      </c>
      <c r="AL79">
        <v>1.4329052858638074</v>
      </c>
    </row>
    <row r="80" spans="2:38" x14ac:dyDescent="0.25">
      <c r="B80">
        <v>91872</v>
      </c>
      <c r="C80">
        <v>95868</v>
      </c>
      <c r="D80">
        <v>6465</v>
      </c>
      <c r="E80">
        <v>107294</v>
      </c>
      <c r="F80">
        <v>84801</v>
      </c>
      <c r="H80">
        <v>121643</v>
      </c>
      <c r="J80">
        <f t="shared" si="12"/>
        <v>77260</v>
      </c>
      <c r="K80">
        <f t="shared" si="13"/>
        <v>1.5744628527051514</v>
      </c>
      <c r="L80">
        <f t="shared" si="14"/>
        <v>107294</v>
      </c>
      <c r="M80">
        <f t="shared" si="15"/>
        <v>6465</v>
      </c>
      <c r="N80">
        <f t="shared" si="16"/>
        <v>77260</v>
      </c>
      <c r="O80">
        <f t="shared" si="17"/>
        <v>100829</v>
      </c>
      <c r="Q80">
        <v>-4801</v>
      </c>
      <c r="R80">
        <v>-164</v>
      </c>
      <c r="T80">
        <v>557.19999999999709</v>
      </c>
      <c r="U80">
        <v>-1441.8000000000029</v>
      </c>
      <c r="W80">
        <v>8678.7999999999993</v>
      </c>
      <c r="X80">
        <v>2689.8</v>
      </c>
      <c r="AF80">
        <v>77260</v>
      </c>
      <c r="AG80">
        <v>1.5744628527051514</v>
      </c>
      <c r="AK80">
        <v>77260</v>
      </c>
      <c r="AL80">
        <v>1.5744628527051514</v>
      </c>
    </row>
    <row r="81" spans="2:38" x14ac:dyDescent="0.25">
      <c r="B81">
        <v>98091</v>
      </c>
      <c r="C81">
        <v>12236</v>
      </c>
      <c r="D81">
        <v>41430</v>
      </c>
      <c r="E81">
        <v>46779</v>
      </c>
      <c r="F81">
        <v>114717</v>
      </c>
      <c r="H81">
        <v>89417</v>
      </c>
      <c r="J81">
        <f t="shared" si="12"/>
        <v>62650.6</v>
      </c>
      <c r="K81">
        <f t="shared" si="13"/>
        <v>1.4272329395089594</v>
      </c>
      <c r="L81">
        <f t="shared" si="14"/>
        <v>114717</v>
      </c>
      <c r="M81">
        <f t="shared" si="15"/>
        <v>12236</v>
      </c>
      <c r="N81">
        <f t="shared" si="16"/>
        <v>62650.6</v>
      </c>
      <c r="O81">
        <f t="shared" si="17"/>
        <v>102481</v>
      </c>
      <c r="Q81">
        <v>16847</v>
      </c>
      <c r="R81">
        <v>894</v>
      </c>
      <c r="T81">
        <v>6587.1999999999971</v>
      </c>
      <c r="U81">
        <v>2221.7999999999956</v>
      </c>
      <c r="W81">
        <v>13598.8</v>
      </c>
      <c r="X81">
        <v>2314.5999999999995</v>
      </c>
      <c r="Z81">
        <v>62650.6</v>
      </c>
      <c r="AA81">
        <v>1.4272329395089594</v>
      </c>
      <c r="AK81">
        <v>62650.6</v>
      </c>
      <c r="AL81">
        <v>1.4272329395089594</v>
      </c>
    </row>
    <row r="82" spans="2:38" x14ac:dyDescent="0.25">
      <c r="B82">
        <v>74718</v>
      </c>
      <c r="C82">
        <v>59637</v>
      </c>
      <c r="D82">
        <v>21716</v>
      </c>
      <c r="E82">
        <v>81853</v>
      </c>
      <c r="F82">
        <v>2886</v>
      </c>
      <c r="H82">
        <v>81256</v>
      </c>
      <c r="J82">
        <f t="shared" si="12"/>
        <v>48162</v>
      </c>
      <c r="K82">
        <f t="shared" si="13"/>
        <v>1.6871392384037207</v>
      </c>
      <c r="L82">
        <f t="shared" si="14"/>
        <v>81853</v>
      </c>
      <c r="M82">
        <f t="shared" si="15"/>
        <v>2886</v>
      </c>
      <c r="N82">
        <f t="shared" si="16"/>
        <v>48162</v>
      </c>
      <c r="O82">
        <f t="shared" si="17"/>
        <v>78967</v>
      </c>
      <c r="Q82">
        <v>-6074</v>
      </c>
      <c r="R82">
        <v>188</v>
      </c>
      <c r="T82">
        <v>-4974</v>
      </c>
      <c r="U82">
        <v>-777.19999999999709</v>
      </c>
      <c r="W82">
        <v>9122.7999999999993</v>
      </c>
      <c r="X82">
        <v>1148</v>
      </c>
      <c r="AD82">
        <v>48162</v>
      </c>
      <c r="AE82">
        <v>1.6871392384037207</v>
      </c>
      <c r="AK82">
        <v>48162</v>
      </c>
      <c r="AL82">
        <v>1.6871392384037207</v>
      </c>
    </row>
    <row r="83" spans="2:38" x14ac:dyDescent="0.25">
      <c r="B83">
        <v>34483</v>
      </c>
      <c r="C83">
        <v>100508</v>
      </c>
      <c r="D83">
        <v>6945</v>
      </c>
      <c r="E83">
        <v>76118</v>
      </c>
      <c r="F83">
        <v>110285</v>
      </c>
      <c r="H83">
        <v>112067</v>
      </c>
      <c r="J83">
        <f t="shared" si="12"/>
        <v>65667.8</v>
      </c>
      <c r="K83">
        <f t="shared" si="13"/>
        <v>1.7065746073418022</v>
      </c>
      <c r="L83">
        <f t="shared" si="14"/>
        <v>110285</v>
      </c>
      <c r="M83">
        <f t="shared" si="15"/>
        <v>6945</v>
      </c>
      <c r="N83">
        <f t="shared" si="16"/>
        <v>65667.8</v>
      </c>
      <c r="O83">
        <f t="shared" si="17"/>
        <v>103340</v>
      </c>
      <c r="Q83">
        <v>-14008</v>
      </c>
      <c r="R83">
        <v>1084</v>
      </c>
      <c r="T83">
        <v>-1908.3999999999942</v>
      </c>
      <c r="U83">
        <v>-1437.3999999999942</v>
      </c>
      <c r="W83">
        <v>13444.399999999998</v>
      </c>
      <c r="X83">
        <v>1437.3999999999999</v>
      </c>
      <c r="AF83">
        <v>65667.8</v>
      </c>
      <c r="AG83">
        <v>1.7065746073418022</v>
      </c>
      <c r="AK83">
        <v>65667.8</v>
      </c>
      <c r="AL83">
        <v>1.7065746073418022</v>
      </c>
    </row>
    <row r="84" spans="2:38" x14ac:dyDescent="0.25">
      <c r="B84">
        <v>62523</v>
      </c>
      <c r="C84">
        <v>91011</v>
      </c>
      <c r="D84">
        <v>108985</v>
      </c>
      <c r="E84">
        <v>40506</v>
      </c>
      <c r="F84">
        <v>105889</v>
      </c>
      <c r="H84">
        <v>112762</v>
      </c>
      <c r="J84">
        <f t="shared" si="12"/>
        <v>81782.8</v>
      </c>
      <c r="K84">
        <f t="shared" si="13"/>
        <v>1.3787984759631609</v>
      </c>
      <c r="L84">
        <f t="shared" si="14"/>
        <v>108985</v>
      </c>
      <c r="M84">
        <f t="shared" si="15"/>
        <v>40506</v>
      </c>
      <c r="N84">
        <f t="shared" si="16"/>
        <v>81782.8</v>
      </c>
      <c r="O84">
        <f t="shared" si="17"/>
        <v>68479</v>
      </c>
      <c r="Q84">
        <v>-398</v>
      </c>
      <c r="R84">
        <v>-404</v>
      </c>
      <c r="T84">
        <v>1660.6000000000058</v>
      </c>
      <c r="U84">
        <v>639.40000000000873</v>
      </c>
      <c r="W84">
        <v>12917.4</v>
      </c>
      <c r="X84">
        <v>639.4</v>
      </c>
      <c r="AB84">
        <v>81782.8</v>
      </c>
      <c r="AC84">
        <v>1.3787984759631609</v>
      </c>
      <c r="AK84">
        <v>81782.8</v>
      </c>
      <c r="AL84">
        <v>1.3787984759631609</v>
      </c>
    </row>
    <row r="85" spans="2:38" x14ac:dyDescent="0.25">
      <c r="B85">
        <v>81220</v>
      </c>
      <c r="C85">
        <v>6376</v>
      </c>
      <c r="D85">
        <v>104919</v>
      </c>
      <c r="E85">
        <v>94438</v>
      </c>
      <c r="F85">
        <v>5747</v>
      </c>
      <c r="H85">
        <v>75631</v>
      </c>
      <c r="J85">
        <f t="shared" si="12"/>
        <v>58540</v>
      </c>
      <c r="K85">
        <f t="shared" si="13"/>
        <v>1.2919542193372053</v>
      </c>
      <c r="L85">
        <f t="shared" si="14"/>
        <v>104919</v>
      </c>
      <c r="M85">
        <f t="shared" si="15"/>
        <v>5747</v>
      </c>
      <c r="N85">
        <f t="shared" si="16"/>
        <v>58540</v>
      </c>
      <c r="O85">
        <f t="shared" si="17"/>
        <v>99172</v>
      </c>
      <c r="Q85">
        <v>11179</v>
      </c>
      <c r="R85">
        <v>-3582</v>
      </c>
      <c r="T85">
        <v>-3648.8000000000029</v>
      </c>
      <c r="U85">
        <v>121.19999999999709</v>
      </c>
      <c r="W85">
        <v>10906.4</v>
      </c>
      <c r="X85">
        <v>1086.8</v>
      </c>
      <c r="AB85">
        <v>58540</v>
      </c>
      <c r="AC85">
        <v>1.2919542193372053</v>
      </c>
      <c r="AK85">
        <v>58540</v>
      </c>
      <c r="AL85">
        <v>1.2919542193372053</v>
      </c>
    </row>
    <row r="86" spans="2:38" x14ac:dyDescent="0.25">
      <c r="B86">
        <v>58558</v>
      </c>
      <c r="C86">
        <v>79195</v>
      </c>
      <c r="D86">
        <v>87958</v>
      </c>
      <c r="E86">
        <v>8600</v>
      </c>
      <c r="F86">
        <v>33028</v>
      </c>
      <c r="H86">
        <v>66843</v>
      </c>
      <c r="J86">
        <f t="shared" si="12"/>
        <v>53467.8</v>
      </c>
      <c r="K86">
        <f t="shared" si="13"/>
        <v>1.2501542984749698</v>
      </c>
      <c r="L86">
        <f t="shared" si="14"/>
        <v>87958</v>
      </c>
      <c r="M86">
        <f t="shared" si="15"/>
        <v>8600</v>
      </c>
      <c r="N86">
        <f t="shared" si="16"/>
        <v>53467.8</v>
      </c>
      <c r="O86">
        <f t="shared" si="17"/>
        <v>79358</v>
      </c>
      <c r="Q86">
        <v>5343</v>
      </c>
      <c r="R86">
        <v>0</v>
      </c>
      <c r="T86">
        <v>-7737</v>
      </c>
      <c r="U86">
        <v>-332.39999999999418</v>
      </c>
      <c r="W86">
        <v>11432.2</v>
      </c>
      <c r="X86">
        <v>955.2</v>
      </c>
      <c r="Z86">
        <v>53467.8</v>
      </c>
      <c r="AA86">
        <v>1.2501542984749698</v>
      </c>
      <c r="AK86">
        <v>53467.8</v>
      </c>
      <c r="AL86">
        <v>1.2501542984749698</v>
      </c>
    </row>
    <row r="87" spans="2:38" x14ac:dyDescent="0.25">
      <c r="B87">
        <v>17641</v>
      </c>
      <c r="C87">
        <v>92659</v>
      </c>
      <c r="D87">
        <v>107668</v>
      </c>
      <c r="E87">
        <v>90215</v>
      </c>
      <c r="F87">
        <v>75813</v>
      </c>
      <c r="H87">
        <v>115227</v>
      </c>
      <c r="J87">
        <f t="shared" si="12"/>
        <v>76799.199999999997</v>
      </c>
      <c r="K87">
        <f t="shared" si="13"/>
        <v>1.5003671913249097</v>
      </c>
      <c r="L87">
        <f t="shared" si="14"/>
        <v>107668</v>
      </c>
      <c r="M87">
        <f t="shared" si="15"/>
        <v>17641</v>
      </c>
      <c r="N87">
        <f t="shared" si="16"/>
        <v>76799.199999999997</v>
      </c>
      <c r="O87">
        <f t="shared" si="17"/>
        <v>90027</v>
      </c>
      <c r="Q87">
        <v>7848</v>
      </c>
      <c r="R87">
        <v>-834</v>
      </c>
      <c r="T87">
        <v>9124.5999999999913</v>
      </c>
      <c r="U87">
        <v>266.39999999999418</v>
      </c>
      <c r="W87">
        <v>18997.8</v>
      </c>
      <c r="X87">
        <v>2076.4</v>
      </c>
      <c r="AF87">
        <v>76799.199999999997</v>
      </c>
      <c r="AG87">
        <v>1.5003671913249097</v>
      </c>
      <c r="AK87">
        <v>76799.199999999997</v>
      </c>
      <c r="AL87">
        <v>1.5003671913249097</v>
      </c>
    </row>
    <row r="88" spans="2:38" x14ac:dyDescent="0.25">
      <c r="B88">
        <v>116205</v>
      </c>
      <c r="C88">
        <v>7895</v>
      </c>
      <c r="D88">
        <v>64989</v>
      </c>
      <c r="E88">
        <v>48663</v>
      </c>
      <c r="F88">
        <v>71568</v>
      </c>
      <c r="H88">
        <v>131036</v>
      </c>
      <c r="J88">
        <f t="shared" si="12"/>
        <v>61864</v>
      </c>
      <c r="K88">
        <f t="shared" si="13"/>
        <v>2.1181300918143022</v>
      </c>
      <c r="L88">
        <f t="shared" si="14"/>
        <v>116205</v>
      </c>
      <c r="M88">
        <f t="shared" si="15"/>
        <v>7895</v>
      </c>
      <c r="N88">
        <f t="shared" si="16"/>
        <v>61864</v>
      </c>
      <c r="O88">
        <f t="shared" si="17"/>
        <v>108310</v>
      </c>
      <c r="Q88">
        <v>16400</v>
      </c>
      <c r="R88">
        <v>-12</v>
      </c>
      <c r="T88">
        <v>-349.40000000000146</v>
      </c>
      <c r="U88">
        <v>125.80000000000291</v>
      </c>
      <c r="W88">
        <v>8123</v>
      </c>
      <c r="X88">
        <v>1381.4</v>
      </c>
      <c r="AF88">
        <v>61864</v>
      </c>
      <c r="AG88">
        <v>2.1181300918143022</v>
      </c>
      <c r="AK88">
        <v>61864</v>
      </c>
      <c r="AL88">
        <v>2.1181300918143022</v>
      </c>
    </row>
    <row r="89" spans="2:38" x14ac:dyDescent="0.25">
      <c r="B89">
        <v>27280</v>
      </c>
      <c r="C89">
        <v>9934</v>
      </c>
      <c r="D89">
        <v>106578</v>
      </c>
      <c r="E89">
        <v>87724</v>
      </c>
      <c r="F89">
        <v>42045</v>
      </c>
      <c r="H89">
        <v>118403</v>
      </c>
      <c r="J89">
        <f t="shared" si="12"/>
        <v>54712.2</v>
      </c>
      <c r="K89">
        <f t="shared" si="13"/>
        <v>2.1641059946410492</v>
      </c>
      <c r="L89">
        <f t="shared" si="14"/>
        <v>106578</v>
      </c>
      <c r="M89">
        <f t="shared" si="15"/>
        <v>9934</v>
      </c>
      <c r="N89">
        <f t="shared" si="16"/>
        <v>54712.2</v>
      </c>
      <c r="O89">
        <f t="shared" si="17"/>
        <v>96644</v>
      </c>
      <c r="Q89">
        <v>9425</v>
      </c>
      <c r="R89">
        <v>1372</v>
      </c>
      <c r="T89">
        <v>4380.5999999999985</v>
      </c>
      <c r="U89">
        <v>644.79999999999563</v>
      </c>
      <c r="W89">
        <v>11747</v>
      </c>
      <c r="X89">
        <v>1156</v>
      </c>
      <c r="AD89">
        <v>54712.2</v>
      </c>
      <c r="AE89">
        <v>2.1641059946410492</v>
      </c>
      <c r="AK89">
        <v>54712.2</v>
      </c>
      <c r="AL89">
        <v>2.1641059946410492</v>
      </c>
    </row>
    <row r="90" spans="2:38" x14ac:dyDescent="0.25">
      <c r="B90">
        <v>33175</v>
      </c>
      <c r="C90">
        <v>29217</v>
      </c>
      <c r="D90">
        <v>107662</v>
      </c>
      <c r="E90">
        <v>41581</v>
      </c>
      <c r="F90">
        <v>88202</v>
      </c>
      <c r="H90">
        <v>114451</v>
      </c>
      <c r="J90">
        <f t="shared" si="12"/>
        <v>59967.4</v>
      </c>
      <c r="K90">
        <f t="shared" si="13"/>
        <v>1.9085536474817983</v>
      </c>
      <c r="L90">
        <f t="shared" si="14"/>
        <v>107662</v>
      </c>
      <c r="M90">
        <f t="shared" si="15"/>
        <v>29217</v>
      </c>
      <c r="N90">
        <f t="shared" si="16"/>
        <v>59967.4</v>
      </c>
      <c r="O90">
        <f t="shared" si="17"/>
        <v>78445</v>
      </c>
      <c r="Q90">
        <v>13714</v>
      </c>
      <c r="R90">
        <v>491</v>
      </c>
      <c r="T90">
        <v>632.20000000000437</v>
      </c>
      <c r="U90">
        <v>1312.2000000000044</v>
      </c>
      <c r="W90">
        <v>3054.2</v>
      </c>
      <c r="X90">
        <v>1452.2</v>
      </c>
      <c r="AD90">
        <v>59967.4</v>
      </c>
      <c r="AE90">
        <v>1.9085536474817983</v>
      </c>
      <c r="AK90">
        <v>59967.4</v>
      </c>
      <c r="AL90">
        <v>1.9085536474817983</v>
      </c>
    </row>
    <row r="91" spans="2:38" x14ac:dyDescent="0.25">
      <c r="B91">
        <v>77750</v>
      </c>
      <c r="C91">
        <v>79319</v>
      </c>
      <c r="D91">
        <v>28432</v>
      </c>
      <c r="E91">
        <v>40569</v>
      </c>
      <c r="F91">
        <v>44830</v>
      </c>
      <c r="H91">
        <v>99605</v>
      </c>
      <c r="J91">
        <f t="shared" si="12"/>
        <v>54180</v>
      </c>
      <c r="K91">
        <f t="shared" si="13"/>
        <v>1.8384090070136583</v>
      </c>
      <c r="L91">
        <f t="shared" si="14"/>
        <v>79319</v>
      </c>
      <c r="M91">
        <f t="shared" si="15"/>
        <v>28432</v>
      </c>
      <c r="N91">
        <f t="shared" si="16"/>
        <v>54180</v>
      </c>
      <c r="O91">
        <f t="shared" si="17"/>
        <v>50887</v>
      </c>
      <c r="Q91">
        <v>1328</v>
      </c>
      <c r="R91">
        <v>-99</v>
      </c>
      <c r="T91">
        <v>281.40000000000146</v>
      </c>
      <c r="U91">
        <v>203.40000000000146</v>
      </c>
      <c r="W91">
        <v>14072.2</v>
      </c>
      <c r="X91">
        <v>2028.6000000000001</v>
      </c>
      <c r="AD91">
        <v>54180</v>
      </c>
      <c r="AE91">
        <v>1.8384090070136583</v>
      </c>
      <c r="AK91">
        <v>54180</v>
      </c>
      <c r="AL91">
        <v>1.8384090070136583</v>
      </c>
    </row>
    <row r="92" spans="2:38" x14ac:dyDescent="0.25">
      <c r="B92">
        <v>34854</v>
      </c>
      <c r="C92">
        <v>38077</v>
      </c>
      <c r="D92">
        <v>53849</v>
      </c>
      <c r="E92">
        <v>67229</v>
      </c>
      <c r="F92">
        <v>111631</v>
      </c>
      <c r="H92">
        <v>68126</v>
      </c>
      <c r="J92">
        <f t="shared" si="12"/>
        <v>61128</v>
      </c>
      <c r="K92">
        <f t="shared" si="13"/>
        <v>1.1144810888627144</v>
      </c>
      <c r="L92">
        <f t="shared" si="14"/>
        <v>111631</v>
      </c>
      <c r="M92">
        <f t="shared" si="15"/>
        <v>34854</v>
      </c>
      <c r="N92">
        <f t="shared" si="16"/>
        <v>61128</v>
      </c>
      <c r="O92">
        <f t="shared" si="17"/>
        <v>76777</v>
      </c>
      <c r="Q92">
        <v>-7273</v>
      </c>
      <c r="R92">
        <v>-509</v>
      </c>
      <c r="T92">
        <v>3687</v>
      </c>
      <c r="U92">
        <v>-491.40000000000146</v>
      </c>
      <c r="W92">
        <v>7555.8000000000011</v>
      </c>
      <c r="X92">
        <v>3060.2</v>
      </c>
      <c r="Z92">
        <v>61128</v>
      </c>
      <c r="AA92">
        <v>1.1144810888627144</v>
      </c>
      <c r="AI92">
        <v>61128</v>
      </c>
      <c r="AJ92">
        <v>1.1144810888627144</v>
      </c>
    </row>
    <row r="93" spans="2:38" x14ac:dyDescent="0.25">
      <c r="B93">
        <v>82924</v>
      </c>
      <c r="C93">
        <v>16962</v>
      </c>
      <c r="D93">
        <v>76441</v>
      </c>
      <c r="E93">
        <v>109795</v>
      </c>
      <c r="F93">
        <v>63237</v>
      </c>
      <c r="H93">
        <v>88120</v>
      </c>
      <c r="J93">
        <f t="shared" si="12"/>
        <v>69871.8</v>
      </c>
      <c r="K93">
        <f t="shared" si="13"/>
        <v>1.2611668799143574</v>
      </c>
      <c r="L93">
        <f t="shared" si="14"/>
        <v>109795</v>
      </c>
      <c r="M93">
        <f t="shared" si="15"/>
        <v>16962</v>
      </c>
      <c r="N93">
        <f t="shared" si="16"/>
        <v>69871.8</v>
      </c>
      <c r="O93">
        <f t="shared" si="17"/>
        <v>92833</v>
      </c>
      <c r="Q93">
        <v>9769</v>
      </c>
      <c r="R93">
        <v>-3015</v>
      </c>
      <c r="T93">
        <v>4632.6000000000058</v>
      </c>
      <c r="U93">
        <v>855.80000000000291</v>
      </c>
      <c r="W93">
        <v>9991.4</v>
      </c>
      <c r="X93">
        <v>1313</v>
      </c>
      <c r="AB93">
        <v>69871.8</v>
      </c>
      <c r="AC93">
        <v>1.2611668799143574</v>
      </c>
      <c r="AI93">
        <v>69871.8</v>
      </c>
      <c r="AJ93">
        <v>1.2611668799143574</v>
      </c>
    </row>
    <row r="94" spans="2:38" x14ac:dyDescent="0.25">
      <c r="B94">
        <v>78735</v>
      </c>
      <c r="C94">
        <v>80333</v>
      </c>
      <c r="D94">
        <v>70962</v>
      </c>
      <c r="E94">
        <v>26183</v>
      </c>
      <c r="F94">
        <v>101468</v>
      </c>
      <c r="H94">
        <v>120526</v>
      </c>
      <c r="J94">
        <f t="shared" si="12"/>
        <v>71536.2</v>
      </c>
      <c r="K94">
        <f t="shared" si="13"/>
        <v>1.6848253052300795</v>
      </c>
      <c r="L94">
        <f t="shared" si="14"/>
        <v>101468</v>
      </c>
      <c r="M94">
        <f t="shared" si="15"/>
        <v>26183</v>
      </c>
      <c r="N94">
        <f t="shared" si="16"/>
        <v>71536.2</v>
      </c>
      <c r="O94">
        <f t="shared" si="17"/>
        <v>75285</v>
      </c>
      <c r="Q94">
        <v>-8624</v>
      </c>
      <c r="R94">
        <v>40</v>
      </c>
      <c r="T94">
        <v>-8143.1999999999971</v>
      </c>
      <c r="U94">
        <v>-766.60000000000582</v>
      </c>
      <c r="W94">
        <v>15329.2</v>
      </c>
      <c r="X94">
        <v>813.8</v>
      </c>
      <c r="AF94">
        <v>71536.2</v>
      </c>
      <c r="AG94">
        <v>1.6848253052300795</v>
      </c>
      <c r="AK94">
        <v>71536.2</v>
      </c>
      <c r="AL94">
        <v>1.6848253052300795</v>
      </c>
    </row>
    <row r="95" spans="2:38" x14ac:dyDescent="0.25">
      <c r="B95">
        <v>62521</v>
      </c>
      <c r="C95">
        <v>42657</v>
      </c>
      <c r="D95">
        <v>24295</v>
      </c>
      <c r="E95">
        <v>72052</v>
      </c>
      <c r="F95">
        <v>77518</v>
      </c>
      <c r="H95">
        <v>60575</v>
      </c>
      <c r="J95">
        <f t="shared" si="12"/>
        <v>55808.6</v>
      </c>
      <c r="K95">
        <f t="shared" si="13"/>
        <v>1.0854061918772375</v>
      </c>
      <c r="L95">
        <f t="shared" si="14"/>
        <v>77518</v>
      </c>
      <c r="M95">
        <f t="shared" si="15"/>
        <v>24295</v>
      </c>
      <c r="N95">
        <f t="shared" si="16"/>
        <v>55808.6</v>
      </c>
      <c r="O95">
        <f t="shared" si="17"/>
        <v>53223</v>
      </c>
      <c r="Q95">
        <v>-6214</v>
      </c>
      <c r="R95">
        <v>1277</v>
      </c>
      <c r="T95">
        <v>-5568.4000000000015</v>
      </c>
      <c r="U95">
        <v>333</v>
      </c>
      <c r="W95">
        <v>8535.2000000000007</v>
      </c>
      <c r="X95">
        <v>2383</v>
      </c>
      <c r="AB95">
        <v>55808.6</v>
      </c>
      <c r="AC95">
        <v>1.0854061918772375</v>
      </c>
      <c r="AI95">
        <v>55808.6</v>
      </c>
      <c r="AJ95">
        <v>1.0854061918772375</v>
      </c>
    </row>
    <row r="96" spans="2:38" x14ac:dyDescent="0.25">
      <c r="B96">
        <v>90321</v>
      </c>
      <c r="C96">
        <v>39283</v>
      </c>
      <c r="D96">
        <v>15079</v>
      </c>
      <c r="E96">
        <v>40835</v>
      </c>
      <c r="F96">
        <v>92957</v>
      </c>
      <c r="H96">
        <v>102333</v>
      </c>
      <c r="J96">
        <f t="shared" si="12"/>
        <v>55695</v>
      </c>
      <c r="K96">
        <f t="shared" si="13"/>
        <v>1.837382170751414</v>
      </c>
      <c r="L96">
        <f t="shared" si="14"/>
        <v>92957</v>
      </c>
      <c r="M96">
        <f t="shared" si="15"/>
        <v>15079</v>
      </c>
      <c r="N96">
        <f t="shared" si="16"/>
        <v>55695</v>
      </c>
      <c r="O96">
        <f t="shared" si="17"/>
        <v>77878</v>
      </c>
      <c r="Q96">
        <v>9345</v>
      </c>
      <c r="R96">
        <v>-3</v>
      </c>
      <c r="T96">
        <v>-5706.5999999999985</v>
      </c>
      <c r="U96">
        <v>644.19999999999709</v>
      </c>
      <c r="W96">
        <v>7556.2</v>
      </c>
      <c r="X96">
        <v>1327</v>
      </c>
      <c r="AF96">
        <v>55695</v>
      </c>
      <c r="AG96">
        <v>1.837382170751414</v>
      </c>
      <c r="AK96">
        <v>55695</v>
      </c>
      <c r="AL96">
        <v>1.837382170751414</v>
      </c>
    </row>
    <row r="97" spans="2:38" x14ac:dyDescent="0.25">
      <c r="B97">
        <v>38411</v>
      </c>
      <c r="C97">
        <v>17086</v>
      </c>
      <c r="D97">
        <v>26118</v>
      </c>
      <c r="E97">
        <v>98199</v>
      </c>
      <c r="F97">
        <v>70273</v>
      </c>
      <c r="H97">
        <v>76854</v>
      </c>
      <c r="J97">
        <f t="shared" si="12"/>
        <v>50017.4</v>
      </c>
      <c r="K97">
        <f t="shared" si="13"/>
        <v>1.5365452822417798</v>
      </c>
      <c r="L97">
        <f t="shared" si="14"/>
        <v>98199</v>
      </c>
      <c r="M97">
        <f t="shared" si="15"/>
        <v>17086</v>
      </c>
      <c r="N97">
        <f t="shared" si="16"/>
        <v>50017.4</v>
      </c>
      <c r="O97">
        <f t="shared" si="17"/>
        <v>81113</v>
      </c>
      <c r="Q97">
        <v>7359</v>
      </c>
      <c r="R97">
        <v>-2</v>
      </c>
      <c r="T97">
        <v>596</v>
      </c>
      <c r="U97">
        <v>1048.4000000000015</v>
      </c>
      <c r="W97">
        <v>15428.800000000001</v>
      </c>
      <c r="X97">
        <v>2236.8000000000002</v>
      </c>
      <c r="Z97">
        <v>50017.4</v>
      </c>
      <c r="AA97">
        <v>1.5365452822417798</v>
      </c>
      <c r="AK97">
        <v>50017.4</v>
      </c>
      <c r="AL97">
        <v>1.5365452822417798</v>
      </c>
    </row>
    <row r="98" spans="2:38" x14ac:dyDescent="0.25">
      <c r="B98">
        <v>6377</v>
      </c>
      <c r="C98">
        <v>26839</v>
      </c>
      <c r="D98">
        <v>49224</v>
      </c>
      <c r="E98">
        <v>65589</v>
      </c>
      <c r="F98">
        <v>87459</v>
      </c>
      <c r="H98">
        <v>57095</v>
      </c>
      <c r="J98">
        <f t="shared" si="12"/>
        <v>47097.599999999999</v>
      </c>
      <c r="K98">
        <f t="shared" ref="K98:K129" si="18">H98/J98</f>
        <v>1.2122698396521268</v>
      </c>
      <c r="L98">
        <f t="shared" si="14"/>
        <v>87459</v>
      </c>
      <c r="M98">
        <f t="shared" si="15"/>
        <v>6377</v>
      </c>
      <c r="N98">
        <f t="shared" si="16"/>
        <v>47097.599999999999</v>
      </c>
      <c r="O98">
        <f t="shared" si="17"/>
        <v>81082</v>
      </c>
      <c r="Q98">
        <v>-4405</v>
      </c>
      <c r="R98">
        <v>-4354</v>
      </c>
      <c r="T98">
        <v>2817.5999999999985</v>
      </c>
      <c r="U98">
        <v>1466</v>
      </c>
      <c r="W98">
        <v>11811.6</v>
      </c>
      <c r="X98">
        <v>1904.8000000000002</v>
      </c>
      <c r="Z98">
        <v>47097.599999999999</v>
      </c>
      <c r="AA98">
        <v>1.2122698396521268</v>
      </c>
      <c r="AK98">
        <v>47097.599999999999</v>
      </c>
      <c r="AL98">
        <v>1.2122698396521268</v>
      </c>
    </row>
    <row r="99" spans="2:38" x14ac:dyDescent="0.25">
      <c r="B99">
        <v>51106</v>
      </c>
      <c r="C99">
        <v>116440</v>
      </c>
      <c r="D99">
        <v>40354</v>
      </c>
      <c r="E99">
        <v>87761</v>
      </c>
      <c r="F99">
        <v>90489</v>
      </c>
      <c r="H99">
        <v>101628</v>
      </c>
      <c r="J99">
        <f t="shared" si="12"/>
        <v>77230</v>
      </c>
      <c r="K99">
        <f t="shared" si="18"/>
        <v>1.3159135051145927</v>
      </c>
      <c r="L99">
        <f t="shared" si="14"/>
        <v>116440</v>
      </c>
      <c r="M99">
        <f t="shared" si="15"/>
        <v>40354</v>
      </c>
      <c r="N99">
        <f t="shared" si="16"/>
        <v>77230</v>
      </c>
      <c r="O99">
        <f t="shared" si="17"/>
        <v>76086</v>
      </c>
      <c r="Q99">
        <v>20571</v>
      </c>
      <c r="R99">
        <v>-53</v>
      </c>
      <c r="T99">
        <v>-875</v>
      </c>
      <c r="U99">
        <v>875.60000000000582</v>
      </c>
      <c r="W99">
        <v>11421</v>
      </c>
      <c r="X99">
        <v>875.6</v>
      </c>
      <c r="AB99">
        <v>77230</v>
      </c>
      <c r="AC99">
        <v>1.3159135051145927</v>
      </c>
      <c r="AK99">
        <v>77230</v>
      </c>
      <c r="AL99">
        <v>1.3159135051145927</v>
      </c>
    </row>
    <row r="100" spans="2:38" x14ac:dyDescent="0.25">
      <c r="B100">
        <v>33500</v>
      </c>
      <c r="C100">
        <v>12581</v>
      </c>
      <c r="D100">
        <v>103102</v>
      </c>
      <c r="E100">
        <v>30887</v>
      </c>
      <c r="F100">
        <v>45989</v>
      </c>
      <c r="H100">
        <v>52178</v>
      </c>
      <c r="J100">
        <f t="shared" si="12"/>
        <v>45211.8</v>
      </c>
      <c r="K100">
        <f t="shared" si="18"/>
        <v>1.1540792447989241</v>
      </c>
      <c r="L100">
        <f t="shared" si="14"/>
        <v>103102</v>
      </c>
      <c r="M100">
        <f t="shared" si="15"/>
        <v>12581</v>
      </c>
      <c r="N100">
        <f t="shared" si="16"/>
        <v>45211.8</v>
      </c>
      <c r="O100">
        <f t="shared" si="17"/>
        <v>90521</v>
      </c>
      <c r="Q100">
        <v>-5878</v>
      </c>
      <c r="R100">
        <v>0</v>
      </c>
      <c r="T100">
        <v>267.60000000000582</v>
      </c>
      <c r="U100">
        <v>-91</v>
      </c>
      <c r="W100">
        <v>15155.199999999999</v>
      </c>
      <c r="X100">
        <v>1866.1999999999998</v>
      </c>
      <c r="Z100">
        <v>45211.8</v>
      </c>
      <c r="AA100">
        <v>1.1540792447989241</v>
      </c>
      <c r="AI100">
        <v>45211.8</v>
      </c>
      <c r="AJ100">
        <v>1.1540792447989241</v>
      </c>
    </row>
    <row r="101" spans="2:38" x14ac:dyDescent="0.25">
      <c r="B101">
        <v>111234</v>
      </c>
      <c r="C101">
        <v>103013</v>
      </c>
      <c r="D101">
        <v>7068</v>
      </c>
      <c r="E101">
        <v>77430</v>
      </c>
      <c r="F101">
        <v>59105</v>
      </c>
      <c r="H101">
        <v>100155</v>
      </c>
      <c r="J101">
        <f t="shared" si="12"/>
        <v>71570</v>
      </c>
      <c r="K101">
        <f t="shared" si="18"/>
        <v>1.399399189604583</v>
      </c>
      <c r="L101">
        <f t="shared" si="14"/>
        <v>111234</v>
      </c>
      <c r="M101">
        <f t="shared" si="15"/>
        <v>7068</v>
      </c>
      <c r="N101">
        <f t="shared" si="16"/>
        <v>71570</v>
      </c>
      <c r="O101">
        <f t="shared" si="17"/>
        <v>104166</v>
      </c>
      <c r="Q101">
        <v>18237</v>
      </c>
      <c r="R101">
        <v>-1354</v>
      </c>
      <c r="T101">
        <v>-1024.6000000000058</v>
      </c>
      <c r="U101">
        <v>195.19999999999709</v>
      </c>
      <c r="W101">
        <v>4779</v>
      </c>
      <c r="X101">
        <v>1098.4000000000001</v>
      </c>
      <c r="AB101">
        <v>71570</v>
      </c>
      <c r="AC101">
        <v>1.399399189604583</v>
      </c>
      <c r="AK101">
        <v>71570</v>
      </c>
      <c r="AL101">
        <v>1.399399189604583</v>
      </c>
    </row>
    <row r="103" spans="2:38" x14ac:dyDescent="0.25">
      <c r="B103">
        <v>4467329</v>
      </c>
      <c r="C103">
        <v>4386550</v>
      </c>
      <c r="D103">
        <v>4584421</v>
      </c>
      <c r="E103">
        <v>4767522</v>
      </c>
      <c r="F103">
        <v>4408617</v>
      </c>
    </row>
  </sheetData>
  <pageMargins left="0.7" right="0.7" top="0.75" bottom="0.75" header="0.3" footer="0.3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B8ED79-6DFE-48B6-AD44-8C76AA708A28}">
  <dimension ref="A1:AL103"/>
  <sheetViews>
    <sheetView workbookViewId="0"/>
  </sheetViews>
  <sheetFormatPr defaultRowHeight="15" x14ac:dyDescent="0.25"/>
  <sheetData>
    <row r="1" spans="1:38" x14ac:dyDescent="0.25">
      <c r="A1" t="s">
        <v>51</v>
      </c>
    </row>
    <row r="2" spans="1:38" x14ac:dyDescent="0.25">
      <c r="B2">
        <v>108633</v>
      </c>
      <c r="C2">
        <v>101249</v>
      </c>
      <c r="D2">
        <v>114511</v>
      </c>
      <c r="E2">
        <v>54764</v>
      </c>
      <c r="F2">
        <v>77198</v>
      </c>
      <c r="H2">
        <v>118910</v>
      </c>
      <c r="J2">
        <f t="shared" ref="J2:J33" si="0">AVERAGE(B2:F2)</f>
        <v>91271</v>
      </c>
      <c r="K2">
        <f t="shared" ref="K2:K33" si="1">H2/J2</f>
        <v>1.3028234598065103</v>
      </c>
      <c r="L2">
        <f t="shared" ref="L2:L33" si="2">MAX(B2:F2)</f>
        <v>114511</v>
      </c>
      <c r="M2">
        <f t="shared" ref="M2:M33" si="3">MIN(B2:F2)</f>
        <v>54764</v>
      </c>
      <c r="N2">
        <f t="shared" ref="N2:N33" si="4">AVERAGE(B2:F2)</f>
        <v>91271</v>
      </c>
      <c r="O2">
        <f t="shared" ref="O2:O33" si="5">L2-M2</f>
        <v>59747</v>
      </c>
      <c r="Q2">
        <v>-8395</v>
      </c>
      <c r="R2">
        <v>-4900</v>
      </c>
      <c r="T2">
        <v>3572</v>
      </c>
      <c r="U2">
        <v>-399</v>
      </c>
      <c r="W2">
        <v>5875.6</v>
      </c>
      <c r="X2">
        <v>1708.1999999999998</v>
      </c>
      <c r="AF2">
        <v>91271</v>
      </c>
      <c r="AG2">
        <v>1.3028234598065103</v>
      </c>
      <c r="AK2">
        <v>91271</v>
      </c>
      <c r="AL2">
        <v>1.3028234598065103</v>
      </c>
    </row>
    <row r="3" spans="1:38" x14ac:dyDescent="0.25">
      <c r="B3">
        <v>4383</v>
      </c>
      <c r="C3">
        <v>19776</v>
      </c>
      <c r="D3">
        <v>92583</v>
      </c>
      <c r="E3">
        <v>68135</v>
      </c>
      <c r="F3">
        <v>76610</v>
      </c>
      <c r="H3">
        <v>110567</v>
      </c>
      <c r="J3">
        <f t="shared" si="0"/>
        <v>52297.4</v>
      </c>
      <c r="K3">
        <f t="shared" si="1"/>
        <v>2.1141968816805425</v>
      </c>
      <c r="L3">
        <f t="shared" si="2"/>
        <v>92583</v>
      </c>
      <c r="M3">
        <f t="shared" si="3"/>
        <v>4383</v>
      </c>
      <c r="N3">
        <f t="shared" si="4"/>
        <v>52297.4</v>
      </c>
      <c r="O3">
        <f t="shared" si="5"/>
        <v>88200</v>
      </c>
      <c r="Q3">
        <v>17087</v>
      </c>
      <c r="R3">
        <v>-2</v>
      </c>
      <c r="T3">
        <v>3122</v>
      </c>
      <c r="U3">
        <v>-1489.4000000000015</v>
      </c>
      <c r="W3">
        <v>12097.2</v>
      </c>
      <c r="X3">
        <v>1742.2</v>
      </c>
      <c r="AD3">
        <v>52297.4</v>
      </c>
      <c r="AE3">
        <v>2.1141968816805425</v>
      </c>
      <c r="AK3">
        <v>52297.4</v>
      </c>
      <c r="AL3">
        <v>2.1141968816805425</v>
      </c>
    </row>
    <row r="4" spans="1:38" x14ac:dyDescent="0.25">
      <c r="B4">
        <v>101818</v>
      </c>
      <c r="C4">
        <v>97166</v>
      </c>
      <c r="D4">
        <v>98878</v>
      </c>
      <c r="E4">
        <v>98974</v>
      </c>
      <c r="F4">
        <v>75674</v>
      </c>
      <c r="H4">
        <v>125295</v>
      </c>
      <c r="J4">
        <f t="shared" si="0"/>
        <v>94502</v>
      </c>
      <c r="K4">
        <f t="shared" si="1"/>
        <v>1.325844955662314</v>
      </c>
      <c r="L4">
        <f t="shared" si="2"/>
        <v>101818</v>
      </c>
      <c r="M4">
        <f t="shared" si="3"/>
        <v>75674</v>
      </c>
      <c r="N4">
        <f t="shared" si="4"/>
        <v>94502</v>
      </c>
      <c r="O4">
        <f t="shared" si="5"/>
        <v>26144</v>
      </c>
      <c r="Q4">
        <v>-3978</v>
      </c>
      <c r="R4">
        <v>-3179</v>
      </c>
      <c r="T4">
        <v>2325.8000000000029</v>
      </c>
      <c r="U4">
        <v>532</v>
      </c>
      <c r="W4">
        <v>18087.400000000001</v>
      </c>
      <c r="X4">
        <v>566</v>
      </c>
      <c r="AB4">
        <v>94502</v>
      </c>
      <c r="AC4">
        <v>1.325844955662314</v>
      </c>
      <c r="AK4">
        <v>94502</v>
      </c>
      <c r="AL4">
        <v>1.325844955662314</v>
      </c>
    </row>
    <row r="5" spans="1:38" x14ac:dyDescent="0.25">
      <c r="B5">
        <v>96791</v>
      </c>
      <c r="C5">
        <v>30833</v>
      </c>
      <c r="D5">
        <v>33785</v>
      </c>
      <c r="E5">
        <v>22985</v>
      </c>
      <c r="F5">
        <v>65086</v>
      </c>
      <c r="H5">
        <v>71411</v>
      </c>
      <c r="J5">
        <f t="shared" si="0"/>
        <v>49896</v>
      </c>
      <c r="K5">
        <f t="shared" si="1"/>
        <v>1.4311968895302229</v>
      </c>
      <c r="L5">
        <f t="shared" si="2"/>
        <v>96791</v>
      </c>
      <c r="M5">
        <f t="shared" si="3"/>
        <v>22985</v>
      </c>
      <c r="N5">
        <f t="shared" si="4"/>
        <v>49896</v>
      </c>
      <c r="O5">
        <f t="shared" si="5"/>
        <v>73806</v>
      </c>
      <c r="Q5">
        <v>13232</v>
      </c>
      <c r="R5">
        <v>1678</v>
      </c>
      <c r="T5">
        <v>-1124.4000000000015</v>
      </c>
      <c r="U5">
        <v>83.19999999999709</v>
      </c>
      <c r="W5">
        <v>11638.4</v>
      </c>
      <c r="X5">
        <v>830</v>
      </c>
      <c r="Z5">
        <v>49896</v>
      </c>
      <c r="AA5">
        <v>1.4311968895302229</v>
      </c>
      <c r="AK5">
        <v>49896</v>
      </c>
      <c r="AL5">
        <v>1.4311968895302229</v>
      </c>
    </row>
    <row r="6" spans="1:38" x14ac:dyDescent="0.25">
      <c r="B6">
        <v>94918</v>
      </c>
      <c r="C6">
        <v>24973</v>
      </c>
      <c r="D6">
        <v>8388</v>
      </c>
      <c r="E6">
        <v>17706</v>
      </c>
      <c r="F6">
        <v>52207</v>
      </c>
      <c r="H6">
        <v>44365</v>
      </c>
      <c r="J6">
        <f t="shared" si="0"/>
        <v>39638.400000000001</v>
      </c>
      <c r="K6">
        <f t="shared" si="1"/>
        <v>1.1192429563251796</v>
      </c>
      <c r="L6">
        <f t="shared" si="2"/>
        <v>94918</v>
      </c>
      <c r="M6">
        <f t="shared" si="3"/>
        <v>8388</v>
      </c>
      <c r="N6">
        <f t="shared" si="4"/>
        <v>39638.400000000001</v>
      </c>
      <c r="O6">
        <f t="shared" si="5"/>
        <v>86530</v>
      </c>
      <c r="Q6">
        <v>-6557</v>
      </c>
      <c r="R6">
        <v>163</v>
      </c>
      <c r="T6">
        <v>2148</v>
      </c>
      <c r="U6">
        <v>1804.4000000000015</v>
      </c>
      <c r="W6">
        <v>12200</v>
      </c>
      <c r="X6">
        <v>1804.4</v>
      </c>
      <c r="Z6">
        <v>39638.400000000001</v>
      </c>
      <c r="AA6">
        <v>1.1192429563251796</v>
      </c>
      <c r="AI6">
        <v>39638.400000000001</v>
      </c>
      <c r="AJ6">
        <v>1.1192429563251796</v>
      </c>
    </row>
    <row r="7" spans="1:38" x14ac:dyDescent="0.25">
      <c r="B7">
        <v>82401</v>
      </c>
      <c r="C7">
        <v>27087</v>
      </c>
      <c r="D7">
        <v>54008</v>
      </c>
      <c r="E7">
        <v>109489</v>
      </c>
      <c r="F7">
        <v>4715</v>
      </c>
      <c r="H7">
        <v>103070</v>
      </c>
      <c r="J7">
        <f t="shared" si="0"/>
        <v>55540</v>
      </c>
      <c r="K7">
        <f t="shared" si="1"/>
        <v>1.8557796182931221</v>
      </c>
      <c r="L7">
        <f t="shared" si="2"/>
        <v>109489</v>
      </c>
      <c r="M7">
        <f t="shared" si="3"/>
        <v>4715</v>
      </c>
      <c r="N7">
        <f t="shared" si="4"/>
        <v>55540</v>
      </c>
      <c r="O7">
        <f t="shared" si="5"/>
        <v>104774</v>
      </c>
      <c r="Q7">
        <v>7991</v>
      </c>
      <c r="R7">
        <v>1</v>
      </c>
      <c r="T7">
        <v>-4582.4000000000015</v>
      </c>
      <c r="U7">
        <v>-12.599999999998545</v>
      </c>
      <c r="W7">
        <v>15220.400000000001</v>
      </c>
      <c r="X7">
        <v>2119.8000000000002</v>
      </c>
      <c r="AD7">
        <v>55540</v>
      </c>
      <c r="AE7">
        <v>1.8557796182931221</v>
      </c>
      <c r="AK7">
        <v>55540</v>
      </c>
      <c r="AL7">
        <v>1.8557796182931221</v>
      </c>
    </row>
    <row r="8" spans="1:38" x14ac:dyDescent="0.25">
      <c r="B8">
        <v>45327</v>
      </c>
      <c r="C8">
        <v>41470</v>
      </c>
      <c r="D8">
        <v>29744</v>
      </c>
      <c r="E8">
        <v>90544</v>
      </c>
      <c r="F8">
        <v>35816</v>
      </c>
      <c r="H8">
        <v>62017</v>
      </c>
      <c r="J8">
        <f t="shared" si="0"/>
        <v>48580.2</v>
      </c>
      <c r="K8">
        <f t="shared" si="1"/>
        <v>1.2765900510907737</v>
      </c>
      <c r="L8">
        <f t="shared" si="2"/>
        <v>90544</v>
      </c>
      <c r="M8">
        <f t="shared" si="3"/>
        <v>29744</v>
      </c>
      <c r="N8">
        <f t="shared" si="4"/>
        <v>48580.2</v>
      </c>
      <c r="O8">
        <f t="shared" si="5"/>
        <v>60800</v>
      </c>
      <c r="Q8">
        <v>-8216</v>
      </c>
      <c r="R8">
        <v>-3352</v>
      </c>
      <c r="T8">
        <v>5776.1999999999971</v>
      </c>
      <c r="U8">
        <v>1849.7999999999956</v>
      </c>
      <c r="W8">
        <v>11239.8</v>
      </c>
      <c r="X8">
        <v>1904.2000000000003</v>
      </c>
      <c r="AD8">
        <v>48580.2</v>
      </c>
      <c r="AE8">
        <v>1.2765900510907737</v>
      </c>
      <c r="AI8">
        <v>48580.2</v>
      </c>
      <c r="AJ8">
        <v>1.2765900510907737</v>
      </c>
    </row>
    <row r="9" spans="1:38" x14ac:dyDescent="0.25">
      <c r="B9">
        <v>26387</v>
      </c>
      <c r="C9">
        <v>57117</v>
      </c>
      <c r="D9">
        <v>10053</v>
      </c>
      <c r="E9">
        <v>91919</v>
      </c>
      <c r="F9">
        <v>55467</v>
      </c>
      <c r="H9">
        <v>74117</v>
      </c>
      <c r="J9">
        <f t="shared" si="0"/>
        <v>48188.6</v>
      </c>
      <c r="K9">
        <f t="shared" si="1"/>
        <v>1.5380608691682265</v>
      </c>
      <c r="L9">
        <f t="shared" si="2"/>
        <v>91919</v>
      </c>
      <c r="M9">
        <f t="shared" si="3"/>
        <v>10053</v>
      </c>
      <c r="N9">
        <f t="shared" si="4"/>
        <v>48188.6</v>
      </c>
      <c r="O9">
        <f t="shared" si="5"/>
        <v>81866</v>
      </c>
      <c r="Q9">
        <v>3023</v>
      </c>
      <c r="R9">
        <v>-190</v>
      </c>
      <c r="T9">
        <v>2727.7999999999956</v>
      </c>
      <c r="U9">
        <v>786</v>
      </c>
      <c r="W9">
        <v>11662.199999999999</v>
      </c>
      <c r="X9">
        <v>1340.7999999999997</v>
      </c>
      <c r="AD9">
        <v>48188.6</v>
      </c>
      <c r="AE9">
        <v>1.5380608691682265</v>
      </c>
      <c r="AK9">
        <v>48188.6</v>
      </c>
      <c r="AL9">
        <v>1.5380608691682265</v>
      </c>
    </row>
    <row r="10" spans="1:38" x14ac:dyDescent="0.25">
      <c r="B10">
        <v>7909</v>
      </c>
      <c r="C10">
        <v>35161</v>
      </c>
      <c r="D10">
        <v>38553</v>
      </c>
      <c r="E10">
        <v>50293</v>
      </c>
      <c r="F10">
        <v>113294</v>
      </c>
      <c r="H10">
        <v>88318</v>
      </c>
      <c r="J10">
        <f t="shared" si="0"/>
        <v>49042</v>
      </c>
      <c r="K10">
        <f t="shared" si="1"/>
        <v>1.8008645650666775</v>
      </c>
      <c r="L10">
        <f t="shared" si="2"/>
        <v>113294</v>
      </c>
      <c r="M10">
        <f t="shared" si="3"/>
        <v>7909</v>
      </c>
      <c r="N10">
        <f t="shared" si="4"/>
        <v>49042</v>
      </c>
      <c r="O10">
        <f t="shared" si="5"/>
        <v>105385</v>
      </c>
      <c r="Q10">
        <v>3448</v>
      </c>
      <c r="R10">
        <v>-1853</v>
      </c>
      <c r="T10">
        <v>10370.800000000003</v>
      </c>
      <c r="U10">
        <v>-2223.1999999999971</v>
      </c>
      <c r="W10">
        <v>13301.2</v>
      </c>
      <c r="X10">
        <v>2360</v>
      </c>
      <c r="AD10">
        <v>49042</v>
      </c>
      <c r="AE10">
        <v>1.8008645650666775</v>
      </c>
      <c r="AK10">
        <v>49042</v>
      </c>
      <c r="AL10">
        <v>1.8008645650666775</v>
      </c>
    </row>
    <row r="11" spans="1:38" x14ac:dyDescent="0.25">
      <c r="B11">
        <v>6845</v>
      </c>
      <c r="C11">
        <v>32894</v>
      </c>
      <c r="D11">
        <v>113083</v>
      </c>
      <c r="E11">
        <v>19942</v>
      </c>
      <c r="F11">
        <v>100254</v>
      </c>
      <c r="H11">
        <v>59586</v>
      </c>
      <c r="J11">
        <f t="shared" si="0"/>
        <v>54603.6</v>
      </c>
      <c r="K11">
        <f t="shared" si="1"/>
        <v>1.0912467309847702</v>
      </c>
      <c r="L11">
        <f t="shared" si="2"/>
        <v>113083</v>
      </c>
      <c r="M11">
        <f t="shared" si="3"/>
        <v>6845</v>
      </c>
      <c r="N11">
        <f t="shared" si="4"/>
        <v>54603.6</v>
      </c>
      <c r="O11">
        <f t="shared" si="5"/>
        <v>106238</v>
      </c>
      <c r="Q11">
        <v>-8310</v>
      </c>
      <c r="R11">
        <v>-1</v>
      </c>
      <c r="T11">
        <v>-10069.800000000003</v>
      </c>
      <c r="U11">
        <v>-601.59999999999854</v>
      </c>
      <c r="W11">
        <v>12449.8</v>
      </c>
      <c r="X11">
        <v>1672.3999999999999</v>
      </c>
      <c r="AB11">
        <v>54603.6</v>
      </c>
      <c r="AC11">
        <v>1.0912467309847702</v>
      </c>
      <c r="AI11">
        <v>54603.6</v>
      </c>
      <c r="AJ11">
        <v>1.0912467309847702</v>
      </c>
    </row>
    <row r="12" spans="1:38" x14ac:dyDescent="0.25">
      <c r="B12">
        <v>14254</v>
      </c>
      <c r="C12">
        <v>18192</v>
      </c>
      <c r="D12">
        <v>93315</v>
      </c>
      <c r="E12">
        <v>80079</v>
      </c>
      <c r="F12">
        <v>43170</v>
      </c>
      <c r="H12">
        <v>116456</v>
      </c>
      <c r="J12">
        <f t="shared" si="0"/>
        <v>49802</v>
      </c>
      <c r="K12">
        <f t="shared" si="1"/>
        <v>2.3383799847395688</v>
      </c>
      <c r="L12">
        <f t="shared" si="2"/>
        <v>93315</v>
      </c>
      <c r="M12">
        <f t="shared" si="3"/>
        <v>14254</v>
      </c>
      <c r="N12">
        <f t="shared" si="4"/>
        <v>49802</v>
      </c>
      <c r="O12">
        <f t="shared" si="5"/>
        <v>79061</v>
      </c>
      <c r="Q12">
        <v>3788</v>
      </c>
      <c r="R12">
        <v>-1485</v>
      </c>
      <c r="T12">
        <v>-3432.4000000000015</v>
      </c>
      <c r="U12">
        <v>69.599999999998545</v>
      </c>
      <c r="W12">
        <v>11100.8</v>
      </c>
      <c r="X12">
        <v>117.2</v>
      </c>
      <c r="AD12">
        <v>49802</v>
      </c>
      <c r="AE12">
        <v>2.3383799847395688</v>
      </c>
      <c r="AK12">
        <v>49802</v>
      </c>
      <c r="AL12">
        <v>2.3383799847395688</v>
      </c>
    </row>
    <row r="13" spans="1:38" x14ac:dyDescent="0.25">
      <c r="B13">
        <v>116241</v>
      </c>
      <c r="C13">
        <v>109334</v>
      </c>
      <c r="D13">
        <v>18290</v>
      </c>
      <c r="E13">
        <v>94845</v>
      </c>
      <c r="F13">
        <v>102319</v>
      </c>
      <c r="H13">
        <v>123406</v>
      </c>
      <c r="J13">
        <f t="shared" si="0"/>
        <v>88205.8</v>
      </c>
      <c r="K13">
        <f t="shared" si="1"/>
        <v>1.3990689954628834</v>
      </c>
      <c r="L13">
        <f t="shared" si="2"/>
        <v>116241</v>
      </c>
      <c r="M13">
        <f t="shared" si="3"/>
        <v>18290</v>
      </c>
      <c r="N13">
        <f t="shared" si="4"/>
        <v>88205.8</v>
      </c>
      <c r="O13">
        <f t="shared" si="5"/>
        <v>97951</v>
      </c>
      <c r="Q13">
        <v>406</v>
      </c>
      <c r="R13">
        <v>-1262</v>
      </c>
      <c r="T13">
        <v>12634.600000000006</v>
      </c>
      <c r="U13">
        <v>-689.59999999999127</v>
      </c>
      <c r="W13">
        <v>17205.399999999998</v>
      </c>
      <c r="X13">
        <v>1227.5999999999999</v>
      </c>
      <c r="AF13">
        <v>88205.8</v>
      </c>
      <c r="AG13">
        <v>1.3990689954628834</v>
      </c>
      <c r="AK13">
        <v>88205.8</v>
      </c>
      <c r="AL13">
        <v>1.3990689954628834</v>
      </c>
    </row>
    <row r="14" spans="1:38" x14ac:dyDescent="0.25">
      <c r="B14">
        <v>7627</v>
      </c>
      <c r="C14">
        <v>58597</v>
      </c>
      <c r="D14">
        <v>25393</v>
      </c>
      <c r="E14">
        <v>81239</v>
      </c>
      <c r="F14">
        <v>74472</v>
      </c>
      <c r="H14">
        <v>55537</v>
      </c>
      <c r="J14">
        <f t="shared" si="0"/>
        <v>49465.599999999999</v>
      </c>
      <c r="K14">
        <f t="shared" si="1"/>
        <v>1.122739843446759</v>
      </c>
      <c r="L14">
        <f t="shared" si="2"/>
        <v>81239</v>
      </c>
      <c r="M14">
        <f t="shared" si="3"/>
        <v>7627</v>
      </c>
      <c r="N14">
        <f t="shared" si="4"/>
        <v>49465.599999999999</v>
      </c>
      <c r="O14">
        <f t="shared" si="5"/>
        <v>73612</v>
      </c>
      <c r="Q14">
        <v>-10637</v>
      </c>
      <c r="R14">
        <v>-2876</v>
      </c>
      <c r="T14">
        <v>-11075</v>
      </c>
      <c r="U14">
        <v>-1494</v>
      </c>
      <c r="W14">
        <v>12010.2</v>
      </c>
      <c r="X14">
        <v>1548.8</v>
      </c>
      <c r="Z14">
        <v>49465.599999999999</v>
      </c>
      <c r="AA14">
        <v>1.122739843446759</v>
      </c>
      <c r="AI14">
        <v>49465.599999999999</v>
      </c>
      <c r="AJ14">
        <v>1.122739843446759</v>
      </c>
    </row>
    <row r="15" spans="1:38" x14ac:dyDescent="0.25">
      <c r="B15">
        <v>36885</v>
      </c>
      <c r="C15">
        <v>6416</v>
      </c>
      <c r="D15">
        <v>27569</v>
      </c>
      <c r="E15">
        <v>14021</v>
      </c>
      <c r="F15">
        <v>86505</v>
      </c>
      <c r="H15">
        <v>62428</v>
      </c>
      <c r="J15">
        <f t="shared" si="0"/>
        <v>34279.199999999997</v>
      </c>
      <c r="K15">
        <f t="shared" si="1"/>
        <v>1.8211626875773066</v>
      </c>
      <c r="L15">
        <f t="shared" si="2"/>
        <v>86505</v>
      </c>
      <c r="M15">
        <f t="shared" si="3"/>
        <v>6416</v>
      </c>
      <c r="N15">
        <f t="shared" si="4"/>
        <v>34279.199999999997</v>
      </c>
      <c r="O15">
        <f t="shared" si="5"/>
        <v>80089</v>
      </c>
      <c r="Q15">
        <v>2773</v>
      </c>
      <c r="R15">
        <v>6</v>
      </c>
      <c r="T15">
        <v>-3358.8000000000029</v>
      </c>
      <c r="U15">
        <v>865</v>
      </c>
      <c r="W15">
        <v>11483.2</v>
      </c>
      <c r="X15">
        <v>903.4</v>
      </c>
      <c r="AD15">
        <v>34279.199999999997</v>
      </c>
      <c r="AE15">
        <v>1.8211626875773066</v>
      </c>
      <c r="AK15">
        <v>34279.199999999997</v>
      </c>
      <c r="AL15">
        <v>1.8211626875773066</v>
      </c>
    </row>
    <row r="16" spans="1:38" x14ac:dyDescent="0.25">
      <c r="B16">
        <v>6838</v>
      </c>
      <c r="C16">
        <v>19264</v>
      </c>
      <c r="D16">
        <v>60281</v>
      </c>
      <c r="E16">
        <v>42266</v>
      </c>
      <c r="F16">
        <v>68717</v>
      </c>
      <c r="H16">
        <v>56283</v>
      </c>
      <c r="J16">
        <f t="shared" si="0"/>
        <v>39473.199999999997</v>
      </c>
      <c r="K16">
        <f t="shared" si="1"/>
        <v>1.4258534904694833</v>
      </c>
      <c r="L16">
        <f t="shared" si="2"/>
        <v>68717</v>
      </c>
      <c r="M16">
        <f t="shared" si="3"/>
        <v>6838</v>
      </c>
      <c r="N16">
        <f t="shared" si="4"/>
        <v>39473.199999999997</v>
      </c>
      <c r="O16">
        <f t="shared" si="5"/>
        <v>61879</v>
      </c>
      <c r="Q16">
        <v>-2757</v>
      </c>
      <c r="R16">
        <v>4518</v>
      </c>
      <c r="T16">
        <v>-6651.8000000000029</v>
      </c>
      <c r="U16">
        <v>751</v>
      </c>
      <c r="W16">
        <v>10745.800000000001</v>
      </c>
      <c r="X16">
        <v>769</v>
      </c>
      <c r="Z16">
        <v>39473.199999999997</v>
      </c>
      <c r="AA16">
        <v>1.4258534904694833</v>
      </c>
      <c r="AK16">
        <v>39473.199999999997</v>
      </c>
      <c r="AL16">
        <v>1.4258534904694833</v>
      </c>
    </row>
    <row r="17" spans="2:38" x14ac:dyDescent="0.25">
      <c r="B17">
        <v>32160</v>
      </c>
      <c r="C17">
        <v>40004</v>
      </c>
      <c r="D17">
        <v>113893</v>
      </c>
      <c r="E17">
        <v>6417</v>
      </c>
      <c r="F17">
        <v>47764</v>
      </c>
      <c r="H17">
        <v>91729</v>
      </c>
      <c r="J17">
        <f t="shared" si="0"/>
        <v>48047.6</v>
      </c>
      <c r="K17">
        <f t="shared" si="1"/>
        <v>1.9091276151150109</v>
      </c>
      <c r="L17">
        <f t="shared" si="2"/>
        <v>113893</v>
      </c>
      <c r="M17">
        <f t="shared" si="3"/>
        <v>6417</v>
      </c>
      <c r="N17">
        <f t="shared" si="4"/>
        <v>48047.6</v>
      </c>
      <c r="O17">
        <f t="shared" si="5"/>
        <v>107476</v>
      </c>
      <c r="Q17">
        <v>15592</v>
      </c>
      <c r="R17">
        <v>-1292</v>
      </c>
      <c r="T17">
        <v>-20340.400000000001</v>
      </c>
      <c r="U17">
        <v>1030.7999999999956</v>
      </c>
      <c r="W17">
        <v>20340.400000000001</v>
      </c>
      <c r="X17">
        <v>1034</v>
      </c>
      <c r="AB17">
        <v>48047.6</v>
      </c>
      <c r="AC17">
        <v>1.9091276151150109</v>
      </c>
      <c r="AK17">
        <v>48047.6</v>
      </c>
      <c r="AL17">
        <v>1.9091276151150109</v>
      </c>
    </row>
    <row r="18" spans="2:38" x14ac:dyDescent="0.25">
      <c r="B18">
        <v>105154</v>
      </c>
      <c r="C18">
        <v>54138</v>
      </c>
      <c r="D18">
        <v>113788</v>
      </c>
      <c r="E18">
        <v>43487</v>
      </c>
      <c r="F18">
        <v>90539</v>
      </c>
      <c r="H18">
        <v>123299</v>
      </c>
      <c r="J18">
        <f t="shared" si="0"/>
        <v>81421.2</v>
      </c>
      <c r="K18">
        <f t="shared" si="1"/>
        <v>1.5143353328125846</v>
      </c>
      <c r="L18">
        <f t="shared" si="2"/>
        <v>113788</v>
      </c>
      <c r="M18">
        <f t="shared" si="3"/>
        <v>43487</v>
      </c>
      <c r="N18">
        <f t="shared" si="4"/>
        <v>81421.2</v>
      </c>
      <c r="O18">
        <f t="shared" si="5"/>
        <v>70301</v>
      </c>
      <c r="Q18">
        <v>-8188</v>
      </c>
      <c r="R18">
        <v>-1141</v>
      </c>
      <c r="T18">
        <v>-4457.4000000000087</v>
      </c>
      <c r="U18">
        <v>-936</v>
      </c>
      <c r="W18">
        <v>5813</v>
      </c>
      <c r="X18">
        <v>1078.8</v>
      </c>
      <c r="AF18">
        <v>81421.2</v>
      </c>
      <c r="AG18">
        <v>1.5143353328125846</v>
      </c>
      <c r="AK18">
        <v>81421.2</v>
      </c>
      <c r="AL18">
        <v>1.5143353328125846</v>
      </c>
    </row>
    <row r="19" spans="2:38" x14ac:dyDescent="0.25">
      <c r="B19">
        <v>31464</v>
      </c>
      <c r="C19">
        <v>75299</v>
      </c>
      <c r="D19">
        <v>57559</v>
      </c>
      <c r="E19">
        <v>42300</v>
      </c>
      <c r="F19">
        <v>16867</v>
      </c>
      <c r="H19">
        <v>112017</v>
      </c>
      <c r="J19">
        <f t="shared" si="0"/>
        <v>44697.8</v>
      </c>
      <c r="K19">
        <f t="shared" si="1"/>
        <v>2.5060964969193114</v>
      </c>
      <c r="L19">
        <f t="shared" si="2"/>
        <v>75299</v>
      </c>
      <c r="M19">
        <f t="shared" si="3"/>
        <v>16867</v>
      </c>
      <c r="N19">
        <f t="shared" si="4"/>
        <v>44697.8</v>
      </c>
      <c r="O19">
        <f t="shared" si="5"/>
        <v>58432</v>
      </c>
      <c r="Q19">
        <v>26655</v>
      </c>
      <c r="R19">
        <v>-112</v>
      </c>
      <c r="T19">
        <v>14710.400000000001</v>
      </c>
      <c r="U19">
        <v>-555.39999999999418</v>
      </c>
      <c r="W19">
        <v>14710.400000000001</v>
      </c>
      <c r="X19">
        <v>555.40000000000009</v>
      </c>
      <c r="AD19">
        <v>44697.8</v>
      </c>
      <c r="AE19">
        <v>2.5060964969193114</v>
      </c>
      <c r="AK19">
        <v>44697.8</v>
      </c>
      <c r="AL19">
        <v>2.5060964969193114</v>
      </c>
    </row>
    <row r="20" spans="2:38" x14ac:dyDescent="0.25">
      <c r="B20">
        <v>73905</v>
      </c>
      <c r="C20">
        <v>76890</v>
      </c>
      <c r="D20">
        <v>116755</v>
      </c>
      <c r="E20">
        <v>29823</v>
      </c>
      <c r="F20">
        <v>77035</v>
      </c>
      <c r="H20">
        <v>132364</v>
      </c>
      <c r="J20">
        <f t="shared" si="0"/>
        <v>74881.600000000006</v>
      </c>
      <c r="K20">
        <f t="shared" si="1"/>
        <v>1.7676438537638084</v>
      </c>
      <c r="L20">
        <f t="shared" si="2"/>
        <v>116755</v>
      </c>
      <c r="M20">
        <f t="shared" si="3"/>
        <v>29823</v>
      </c>
      <c r="N20">
        <f t="shared" si="4"/>
        <v>74881.600000000006</v>
      </c>
      <c r="O20">
        <f t="shared" si="5"/>
        <v>86932</v>
      </c>
      <c r="Q20">
        <v>-4904</v>
      </c>
      <c r="R20">
        <v>-4135</v>
      </c>
      <c r="T20">
        <v>-14637.799999999988</v>
      </c>
      <c r="U20">
        <v>-713</v>
      </c>
      <c r="W20">
        <v>14637.8</v>
      </c>
      <c r="X20">
        <v>763.40000000000009</v>
      </c>
      <c r="AF20">
        <v>74881.600000000006</v>
      </c>
      <c r="AG20">
        <v>1.7676438537638084</v>
      </c>
      <c r="AK20">
        <v>74881.600000000006</v>
      </c>
      <c r="AL20">
        <v>1.7676438537638084</v>
      </c>
    </row>
    <row r="21" spans="2:38" x14ac:dyDescent="0.25">
      <c r="B21">
        <v>42547</v>
      </c>
      <c r="C21">
        <v>88186</v>
      </c>
      <c r="D21">
        <v>101967</v>
      </c>
      <c r="E21">
        <v>107238</v>
      </c>
      <c r="F21">
        <v>71687</v>
      </c>
      <c r="H21">
        <v>113468</v>
      </c>
      <c r="J21">
        <f t="shared" si="0"/>
        <v>82325</v>
      </c>
      <c r="K21">
        <f t="shared" si="1"/>
        <v>1.3782933495293046</v>
      </c>
      <c r="L21">
        <f t="shared" si="2"/>
        <v>107238</v>
      </c>
      <c r="M21">
        <f t="shared" si="3"/>
        <v>42547</v>
      </c>
      <c r="N21">
        <f t="shared" si="4"/>
        <v>82325</v>
      </c>
      <c r="O21">
        <f t="shared" si="5"/>
        <v>64691</v>
      </c>
      <c r="Q21">
        <v>-5104</v>
      </c>
      <c r="R21">
        <v>-3307</v>
      </c>
      <c r="T21">
        <v>2596.3999999999942</v>
      </c>
      <c r="U21">
        <v>-284.39999999999418</v>
      </c>
      <c r="W21">
        <v>8896</v>
      </c>
      <c r="X21">
        <v>675.2</v>
      </c>
      <c r="AF21">
        <v>82325</v>
      </c>
      <c r="AG21">
        <v>1.3782933495293046</v>
      </c>
      <c r="AK21">
        <v>82325</v>
      </c>
      <c r="AL21">
        <v>1.3782933495293046</v>
      </c>
    </row>
    <row r="22" spans="2:38" x14ac:dyDescent="0.25">
      <c r="B22">
        <v>77908</v>
      </c>
      <c r="C22">
        <v>45552</v>
      </c>
      <c r="D22">
        <v>101820</v>
      </c>
      <c r="E22">
        <v>63442</v>
      </c>
      <c r="F22">
        <v>93805</v>
      </c>
      <c r="H22">
        <v>111638</v>
      </c>
      <c r="J22">
        <f t="shared" si="0"/>
        <v>76505.399999999994</v>
      </c>
      <c r="K22">
        <f t="shared" si="1"/>
        <v>1.459217257866765</v>
      </c>
      <c r="L22">
        <f t="shared" si="2"/>
        <v>101820</v>
      </c>
      <c r="M22">
        <f t="shared" si="3"/>
        <v>45552</v>
      </c>
      <c r="N22">
        <f t="shared" si="4"/>
        <v>76505.399999999994</v>
      </c>
      <c r="O22">
        <f t="shared" si="5"/>
        <v>56268</v>
      </c>
      <c r="Q22">
        <v>12008</v>
      </c>
      <c r="R22">
        <v>73</v>
      </c>
      <c r="T22">
        <v>5903.3999999999942</v>
      </c>
      <c r="U22">
        <v>133.79999999998836</v>
      </c>
      <c r="W22">
        <v>7085</v>
      </c>
      <c r="X22">
        <v>2690.2</v>
      </c>
      <c r="AB22">
        <v>76505.399999999994</v>
      </c>
      <c r="AC22">
        <v>1.459217257866765</v>
      </c>
      <c r="AK22">
        <v>76505.399999999994</v>
      </c>
      <c r="AL22">
        <v>1.459217257866765</v>
      </c>
    </row>
    <row r="23" spans="2:38" x14ac:dyDescent="0.25">
      <c r="B23">
        <v>84417</v>
      </c>
      <c r="C23">
        <v>44594</v>
      </c>
      <c r="D23">
        <v>18100</v>
      </c>
      <c r="E23">
        <v>46871</v>
      </c>
      <c r="F23">
        <v>59671</v>
      </c>
      <c r="H23">
        <v>62210</v>
      </c>
      <c r="J23">
        <f t="shared" si="0"/>
        <v>50730.6</v>
      </c>
      <c r="K23">
        <f t="shared" si="1"/>
        <v>1.2262815736458863</v>
      </c>
      <c r="L23">
        <f t="shared" si="2"/>
        <v>84417</v>
      </c>
      <c r="M23">
        <f t="shared" si="3"/>
        <v>18100</v>
      </c>
      <c r="N23">
        <f t="shared" si="4"/>
        <v>50730.6</v>
      </c>
      <c r="O23">
        <f t="shared" si="5"/>
        <v>66317</v>
      </c>
      <c r="Q23">
        <v>-2119</v>
      </c>
      <c r="R23">
        <v>-48</v>
      </c>
      <c r="T23">
        <v>6057</v>
      </c>
      <c r="U23">
        <v>-2424</v>
      </c>
      <c r="W23">
        <v>7763.4</v>
      </c>
      <c r="X23">
        <v>2452</v>
      </c>
      <c r="Z23">
        <v>50730.6</v>
      </c>
      <c r="AA23">
        <v>1.2262815736458863</v>
      </c>
      <c r="AI23">
        <v>50730.6</v>
      </c>
      <c r="AJ23">
        <v>1.2262815736458863</v>
      </c>
    </row>
    <row r="24" spans="2:38" x14ac:dyDescent="0.25">
      <c r="B24">
        <v>26193</v>
      </c>
      <c r="C24">
        <v>103101</v>
      </c>
      <c r="D24">
        <v>12906</v>
      </c>
      <c r="E24">
        <v>65815</v>
      </c>
      <c r="F24">
        <v>38808</v>
      </c>
      <c r="H24">
        <v>59206</v>
      </c>
      <c r="J24">
        <f t="shared" si="0"/>
        <v>49364.6</v>
      </c>
      <c r="K24">
        <f t="shared" si="1"/>
        <v>1.1993614857610515</v>
      </c>
      <c r="L24">
        <f t="shared" si="2"/>
        <v>103101</v>
      </c>
      <c r="M24">
        <f t="shared" si="3"/>
        <v>12906</v>
      </c>
      <c r="N24">
        <f t="shared" si="4"/>
        <v>49364.6</v>
      </c>
      <c r="O24">
        <f t="shared" si="5"/>
        <v>90195</v>
      </c>
      <c r="Q24">
        <v>-10904</v>
      </c>
      <c r="R24">
        <v>340</v>
      </c>
      <c r="T24">
        <v>-2393.8000000000029</v>
      </c>
      <c r="U24">
        <v>256.40000000000146</v>
      </c>
      <c r="W24">
        <v>12383</v>
      </c>
      <c r="X24">
        <v>593.6</v>
      </c>
      <c r="Z24">
        <v>49364.6</v>
      </c>
      <c r="AA24">
        <v>1.1993614857610515</v>
      </c>
      <c r="AI24">
        <v>49364.6</v>
      </c>
      <c r="AJ24">
        <v>1.1993614857610515</v>
      </c>
    </row>
    <row r="25" spans="2:38" x14ac:dyDescent="0.25">
      <c r="B25">
        <v>3071</v>
      </c>
      <c r="C25">
        <v>10752</v>
      </c>
      <c r="D25">
        <v>100161</v>
      </c>
      <c r="E25">
        <v>53322</v>
      </c>
      <c r="F25">
        <v>13322</v>
      </c>
      <c r="H25">
        <v>42546</v>
      </c>
      <c r="J25">
        <f t="shared" si="0"/>
        <v>36125.599999999999</v>
      </c>
      <c r="K25">
        <f t="shared" si="1"/>
        <v>1.1777243838164626</v>
      </c>
      <c r="L25">
        <f t="shared" si="2"/>
        <v>100161</v>
      </c>
      <c r="M25">
        <f t="shared" si="3"/>
        <v>3071</v>
      </c>
      <c r="N25">
        <f t="shared" si="4"/>
        <v>36125.599999999999</v>
      </c>
      <c r="O25">
        <f t="shared" si="5"/>
        <v>97090</v>
      </c>
      <c r="Q25">
        <v>-13665</v>
      </c>
      <c r="R25">
        <v>-1398</v>
      </c>
      <c r="T25">
        <v>5793.7999999999993</v>
      </c>
      <c r="U25">
        <v>-2433.2000000000044</v>
      </c>
      <c r="W25">
        <v>11551.8</v>
      </c>
      <c r="X25">
        <v>3210.8</v>
      </c>
      <c r="AD25">
        <v>36125.599999999999</v>
      </c>
      <c r="AE25">
        <v>1.1777243838164626</v>
      </c>
      <c r="AI25">
        <v>36125.599999999999</v>
      </c>
      <c r="AJ25">
        <v>1.1777243838164626</v>
      </c>
    </row>
    <row r="26" spans="2:38" x14ac:dyDescent="0.25">
      <c r="B26">
        <v>74993</v>
      </c>
      <c r="C26">
        <v>20508</v>
      </c>
      <c r="D26">
        <v>12426</v>
      </c>
      <c r="E26">
        <v>35444</v>
      </c>
      <c r="F26">
        <v>114029</v>
      </c>
      <c r="H26">
        <v>81598</v>
      </c>
      <c r="J26">
        <f t="shared" si="0"/>
        <v>51480</v>
      </c>
      <c r="K26">
        <f t="shared" si="1"/>
        <v>1.585042735042735</v>
      </c>
      <c r="L26">
        <f t="shared" si="2"/>
        <v>114029</v>
      </c>
      <c r="M26">
        <f t="shared" si="3"/>
        <v>12426</v>
      </c>
      <c r="N26">
        <f t="shared" si="4"/>
        <v>51480</v>
      </c>
      <c r="O26">
        <f t="shared" si="5"/>
        <v>101603</v>
      </c>
      <c r="Q26">
        <v>15178</v>
      </c>
      <c r="R26">
        <v>-128</v>
      </c>
      <c r="T26">
        <v>5207.4000000000015</v>
      </c>
      <c r="U26">
        <v>694</v>
      </c>
      <c r="W26">
        <v>10878.599999999999</v>
      </c>
      <c r="X26">
        <v>901.2</v>
      </c>
      <c r="Z26">
        <v>51480</v>
      </c>
      <c r="AA26">
        <v>1.585042735042735</v>
      </c>
      <c r="AK26">
        <v>51480</v>
      </c>
      <c r="AL26">
        <v>1.585042735042735</v>
      </c>
    </row>
    <row r="27" spans="2:38" x14ac:dyDescent="0.25">
      <c r="B27">
        <v>57033</v>
      </c>
      <c r="C27">
        <v>107626</v>
      </c>
      <c r="D27">
        <v>38312</v>
      </c>
      <c r="E27">
        <v>13008</v>
      </c>
      <c r="F27">
        <v>13006</v>
      </c>
      <c r="H27">
        <v>92130</v>
      </c>
      <c r="J27">
        <f t="shared" si="0"/>
        <v>45797</v>
      </c>
      <c r="K27">
        <f t="shared" si="1"/>
        <v>2.0117038233945457</v>
      </c>
      <c r="L27">
        <f t="shared" si="2"/>
        <v>107626</v>
      </c>
      <c r="M27">
        <f t="shared" si="3"/>
        <v>13006</v>
      </c>
      <c r="N27">
        <f t="shared" si="4"/>
        <v>45797</v>
      </c>
      <c r="O27">
        <f t="shared" si="5"/>
        <v>94620</v>
      </c>
      <c r="Q27">
        <v>3816</v>
      </c>
      <c r="R27">
        <v>907</v>
      </c>
      <c r="T27">
        <v>10200.800000000003</v>
      </c>
      <c r="U27">
        <v>-630.40000000000146</v>
      </c>
      <c r="W27">
        <v>10200.800000000001</v>
      </c>
      <c r="X27">
        <v>702.40000000000009</v>
      </c>
      <c r="AD27">
        <v>45797</v>
      </c>
      <c r="AE27">
        <v>2.0117038233945457</v>
      </c>
      <c r="AK27">
        <v>45797</v>
      </c>
      <c r="AL27">
        <v>2.0117038233945457</v>
      </c>
    </row>
    <row r="28" spans="2:38" x14ac:dyDescent="0.25">
      <c r="B28">
        <v>86420</v>
      </c>
      <c r="C28">
        <v>99269</v>
      </c>
      <c r="D28">
        <v>69964</v>
      </c>
      <c r="E28">
        <v>64754</v>
      </c>
      <c r="F28">
        <v>95619</v>
      </c>
      <c r="H28">
        <v>95193</v>
      </c>
      <c r="J28">
        <f t="shared" si="0"/>
        <v>83205.2</v>
      </c>
      <c r="K28">
        <f t="shared" si="1"/>
        <v>1.1440751299197647</v>
      </c>
      <c r="L28">
        <f t="shared" si="2"/>
        <v>99269</v>
      </c>
      <c r="M28">
        <f t="shared" si="3"/>
        <v>64754</v>
      </c>
      <c r="N28">
        <f t="shared" si="4"/>
        <v>83205.2</v>
      </c>
      <c r="O28">
        <f t="shared" si="5"/>
        <v>34515</v>
      </c>
      <c r="Q28">
        <v>-255</v>
      </c>
      <c r="R28">
        <v>-74</v>
      </c>
      <c r="T28">
        <v>-6880</v>
      </c>
      <c r="U28">
        <v>328.59999999999127</v>
      </c>
      <c r="W28">
        <v>15187.2</v>
      </c>
      <c r="X28">
        <v>1020.6</v>
      </c>
      <c r="AB28">
        <v>83205.2</v>
      </c>
      <c r="AC28">
        <v>1.1440751299197647</v>
      </c>
      <c r="AI28">
        <v>83205.2</v>
      </c>
      <c r="AJ28">
        <v>1.1440751299197647</v>
      </c>
    </row>
    <row r="29" spans="2:38" x14ac:dyDescent="0.25">
      <c r="B29">
        <v>5920</v>
      </c>
      <c r="C29">
        <v>115101</v>
      </c>
      <c r="D29">
        <v>110392</v>
      </c>
      <c r="E29">
        <v>60821</v>
      </c>
      <c r="F29">
        <v>25702</v>
      </c>
      <c r="H29">
        <v>79809</v>
      </c>
      <c r="J29">
        <f t="shared" si="0"/>
        <v>63587.199999999997</v>
      </c>
      <c r="K29">
        <f t="shared" si="1"/>
        <v>1.2551110915404358</v>
      </c>
      <c r="L29">
        <f t="shared" si="2"/>
        <v>115101</v>
      </c>
      <c r="M29">
        <f t="shared" si="3"/>
        <v>5920</v>
      </c>
      <c r="N29">
        <f t="shared" si="4"/>
        <v>63587.199999999997</v>
      </c>
      <c r="O29">
        <f t="shared" si="5"/>
        <v>109181</v>
      </c>
      <c r="Q29">
        <v>6132</v>
      </c>
      <c r="R29">
        <v>0</v>
      </c>
      <c r="T29">
        <v>-1233.8000000000029</v>
      </c>
      <c r="U29">
        <v>949.79999999999563</v>
      </c>
      <c r="W29">
        <v>6116.2</v>
      </c>
      <c r="X29">
        <v>1695.8</v>
      </c>
      <c r="AB29">
        <v>63587.199999999997</v>
      </c>
      <c r="AC29">
        <v>1.2551110915404358</v>
      </c>
      <c r="AK29">
        <v>63587.199999999997</v>
      </c>
      <c r="AL29">
        <v>1.2551110915404358</v>
      </c>
    </row>
    <row r="30" spans="2:38" x14ac:dyDescent="0.25">
      <c r="B30">
        <v>110566</v>
      </c>
      <c r="C30">
        <v>35484</v>
      </c>
      <c r="D30">
        <v>101349</v>
      </c>
      <c r="E30">
        <v>111945</v>
      </c>
      <c r="F30">
        <v>30986</v>
      </c>
      <c r="H30">
        <v>112530</v>
      </c>
      <c r="J30">
        <f t="shared" si="0"/>
        <v>78066</v>
      </c>
      <c r="K30">
        <f t="shared" si="1"/>
        <v>1.4414726001076013</v>
      </c>
      <c r="L30">
        <f t="shared" si="2"/>
        <v>111945</v>
      </c>
      <c r="M30">
        <f t="shared" si="3"/>
        <v>30986</v>
      </c>
      <c r="N30">
        <f t="shared" si="4"/>
        <v>78066</v>
      </c>
      <c r="O30">
        <f t="shared" si="5"/>
        <v>80959</v>
      </c>
      <c r="Q30">
        <v>-6411</v>
      </c>
      <c r="R30">
        <v>-213</v>
      </c>
      <c r="T30">
        <v>-2794.1999999999971</v>
      </c>
      <c r="U30">
        <v>-1301.1999999999971</v>
      </c>
      <c r="W30">
        <v>6281.8</v>
      </c>
      <c r="X30">
        <v>2548.8000000000002</v>
      </c>
      <c r="AF30">
        <v>78066</v>
      </c>
      <c r="AG30">
        <v>1.4414726001076013</v>
      </c>
      <c r="AK30">
        <v>78066</v>
      </c>
      <c r="AL30">
        <v>1.4414726001076013</v>
      </c>
    </row>
    <row r="31" spans="2:38" x14ac:dyDescent="0.25">
      <c r="B31">
        <v>96867</v>
      </c>
      <c r="C31">
        <v>84988</v>
      </c>
      <c r="D31">
        <v>39551</v>
      </c>
      <c r="E31">
        <v>105942</v>
      </c>
      <c r="F31">
        <v>120301</v>
      </c>
      <c r="H31">
        <v>93545</v>
      </c>
      <c r="J31">
        <f t="shared" si="0"/>
        <v>89529.8</v>
      </c>
      <c r="K31">
        <f t="shared" si="1"/>
        <v>1.0448476373229918</v>
      </c>
      <c r="L31">
        <f t="shared" si="2"/>
        <v>120301</v>
      </c>
      <c r="M31">
        <f t="shared" si="3"/>
        <v>39551</v>
      </c>
      <c r="N31">
        <f t="shared" si="4"/>
        <v>89529.8</v>
      </c>
      <c r="O31">
        <f t="shared" si="5"/>
        <v>80750</v>
      </c>
      <c r="Q31">
        <v>-9160</v>
      </c>
      <c r="R31">
        <v>-1306</v>
      </c>
      <c r="T31">
        <v>-1170.3999999999942</v>
      </c>
      <c r="U31">
        <v>1590.1999999999971</v>
      </c>
      <c r="W31">
        <v>5775.2</v>
      </c>
      <c r="X31">
        <v>1907.4</v>
      </c>
      <c r="AB31">
        <v>89529.8</v>
      </c>
      <c r="AC31">
        <v>1.0448476373229918</v>
      </c>
      <c r="AI31">
        <v>89529.8</v>
      </c>
      <c r="AJ31">
        <v>1.0448476373229918</v>
      </c>
    </row>
    <row r="32" spans="2:38" x14ac:dyDescent="0.25">
      <c r="B32">
        <v>122456</v>
      </c>
      <c r="C32">
        <v>44216</v>
      </c>
      <c r="D32">
        <v>7725</v>
      </c>
      <c r="E32">
        <v>79792</v>
      </c>
      <c r="F32">
        <v>61341</v>
      </c>
      <c r="H32">
        <v>93559</v>
      </c>
      <c r="J32">
        <f t="shared" si="0"/>
        <v>63106</v>
      </c>
      <c r="K32">
        <f t="shared" si="1"/>
        <v>1.4825690108705987</v>
      </c>
      <c r="L32">
        <f t="shared" si="2"/>
        <v>122456</v>
      </c>
      <c r="M32">
        <f t="shared" si="3"/>
        <v>7725</v>
      </c>
      <c r="N32">
        <f t="shared" si="4"/>
        <v>63106</v>
      </c>
      <c r="O32">
        <f t="shared" si="5"/>
        <v>114731</v>
      </c>
      <c r="Q32">
        <v>24556</v>
      </c>
      <c r="R32">
        <v>-3002</v>
      </c>
      <c r="T32">
        <v>966.40000000000146</v>
      </c>
      <c r="U32">
        <v>1405.8000000000029</v>
      </c>
      <c r="W32">
        <v>9600</v>
      </c>
      <c r="X32">
        <v>1872.2</v>
      </c>
      <c r="AB32">
        <v>63106</v>
      </c>
      <c r="AC32">
        <v>1.4825690108705987</v>
      </c>
      <c r="AK32">
        <v>63106</v>
      </c>
      <c r="AL32">
        <v>1.4825690108705987</v>
      </c>
    </row>
    <row r="33" spans="2:38" x14ac:dyDescent="0.25">
      <c r="B33">
        <v>71168</v>
      </c>
      <c r="C33">
        <v>96507</v>
      </c>
      <c r="D33">
        <v>9392</v>
      </c>
      <c r="E33">
        <v>60353</v>
      </c>
      <c r="F33">
        <v>22834</v>
      </c>
      <c r="H33">
        <v>125318</v>
      </c>
      <c r="J33">
        <f t="shared" si="0"/>
        <v>52050.8</v>
      </c>
      <c r="K33">
        <f t="shared" si="1"/>
        <v>2.4076094891913282</v>
      </c>
      <c r="L33">
        <f t="shared" si="2"/>
        <v>96507</v>
      </c>
      <c r="M33">
        <f t="shared" si="3"/>
        <v>9392</v>
      </c>
      <c r="N33">
        <f t="shared" si="4"/>
        <v>52050.8</v>
      </c>
      <c r="O33">
        <f t="shared" si="5"/>
        <v>87115</v>
      </c>
      <c r="Q33">
        <v>5639</v>
      </c>
      <c r="R33">
        <v>-1673</v>
      </c>
      <c r="T33">
        <v>-10039.599999999999</v>
      </c>
      <c r="U33">
        <v>293.20000000000437</v>
      </c>
      <c r="W33">
        <v>13664.4</v>
      </c>
      <c r="X33">
        <v>313.59999999999997</v>
      </c>
      <c r="AF33">
        <v>52050.8</v>
      </c>
      <c r="AG33">
        <v>2.4076094891913282</v>
      </c>
      <c r="AK33">
        <v>52050.8</v>
      </c>
      <c r="AL33">
        <v>2.4076094891913282</v>
      </c>
    </row>
    <row r="34" spans="2:38" x14ac:dyDescent="0.25">
      <c r="B34">
        <v>59561</v>
      </c>
      <c r="C34">
        <v>116097</v>
      </c>
      <c r="D34">
        <v>109135</v>
      </c>
      <c r="E34">
        <v>25968</v>
      </c>
      <c r="F34">
        <v>29507</v>
      </c>
      <c r="H34">
        <v>115147</v>
      </c>
      <c r="J34">
        <f t="shared" ref="J34:J65" si="6">AVERAGE(B34:F34)</f>
        <v>68053.600000000006</v>
      </c>
      <c r="K34">
        <f t="shared" ref="K34:K65" si="7">H34/J34</f>
        <v>1.6920045375997741</v>
      </c>
      <c r="L34">
        <f t="shared" ref="L34:L65" si="8">MAX(B34:F34)</f>
        <v>116097</v>
      </c>
      <c r="M34">
        <f t="shared" ref="M34:M65" si="9">MIN(B34:F34)</f>
        <v>25968</v>
      </c>
      <c r="N34">
        <f t="shared" ref="N34:N65" si="10">AVERAGE(B34:F34)</f>
        <v>68053.600000000006</v>
      </c>
      <c r="O34">
        <f t="shared" ref="O34:O65" si="11">L34-M34</f>
        <v>90129</v>
      </c>
      <c r="Q34">
        <v>-8591</v>
      </c>
      <c r="R34">
        <v>0</v>
      </c>
      <c r="T34">
        <v>4142.8000000000029</v>
      </c>
      <c r="U34">
        <v>113.80000000000291</v>
      </c>
      <c r="W34">
        <v>8846.7999999999993</v>
      </c>
      <c r="X34">
        <v>154.6</v>
      </c>
      <c r="AF34">
        <v>68053.600000000006</v>
      </c>
      <c r="AG34">
        <v>1.6920045375997741</v>
      </c>
      <c r="AK34">
        <v>68053.600000000006</v>
      </c>
      <c r="AL34">
        <v>1.6920045375997741</v>
      </c>
    </row>
    <row r="35" spans="2:38" x14ac:dyDescent="0.25">
      <c r="B35">
        <v>93880</v>
      </c>
      <c r="C35">
        <v>107953</v>
      </c>
      <c r="D35">
        <v>47761</v>
      </c>
      <c r="E35">
        <v>85038</v>
      </c>
      <c r="F35">
        <v>116966</v>
      </c>
      <c r="H35">
        <v>132151</v>
      </c>
      <c r="J35">
        <f t="shared" si="6"/>
        <v>90319.6</v>
      </c>
      <c r="K35">
        <f t="shared" si="7"/>
        <v>1.4631486410480117</v>
      </c>
      <c r="L35">
        <f t="shared" si="8"/>
        <v>116966</v>
      </c>
      <c r="M35">
        <f t="shared" si="9"/>
        <v>47761</v>
      </c>
      <c r="N35">
        <f t="shared" si="10"/>
        <v>90319.6</v>
      </c>
      <c r="O35">
        <f t="shared" si="11"/>
        <v>69205</v>
      </c>
      <c r="Q35">
        <v>19852</v>
      </c>
      <c r="R35">
        <v>-4</v>
      </c>
      <c r="T35">
        <v>529.60000000000582</v>
      </c>
      <c r="U35">
        <v>-1015.1999999999971</v>
      </c>
      <c r="W35">
        <v>3599.2000000000003</v>
      </c>
      <c r="X35">
        <v>1301.5999999999999</v>
      </c>
      <c r="AB35">
        <v>90319.6</v>
      </c>
      <c r="AC35">
        <v>1.4631486410480117</v>
      </c>
      <c r="AK35">
        <v>90319.6</v>
      </c>
      <c r="AL35">
        <v>1.4631486410480117</v>
      </c>
    </row>
    <row r="36" spans="2:38" x14ac:dyDescent="0.25">
      <c r="B36">
        <v>50378</v>
      </c>
      <c r="C36">
        <v>47267</v>
      </c>
      <c r="D36">
        <v>10927</v>
      </c>
      <c r="E36">
        <v>64345</v>
      </c>
      <c r="F36">
        <v>19505</v>
      </c>
      <c r="H36">
        <v>65540</v>
      </c>
      <c r="J36">
        <f t="shared" si="6"/>
        <v>38484.400000000001</v>
      </c>
      <c r="K36">
        <f t="shared" si="7"/>
        <v>1.70302772032304</v>
      </c>
      <c r="L36">
        <f t="shared" si="8"/>
        <v>64345</v>
      </c>
      <c r="M36">
        <f t="shared" si="9"/>
        <v>10927</v>
      </c>
      <c r="N36">
        <f t="shared" si="10"/>
        <v>38484.400000000001</v>
      </c>
      <c r="O36">
        <f t="shared" si="11"/>
        <v>53418</v>
      </c>
      <c r="Q36">
        <v>-388</v>
      </c>
      <c r="R36">
        <v>2924</v>
      </c>
      <c r="T36">
        <v>3158.8000000000029</v>
      </c>
      <c r="U36">
        <v>889.40000000000146</v>
      </c>
      <c r="W36">
        <v>19016</v>
      </c>
      <c r="X36">
        <v>1458.6</v>
      </c>
      <c r="AD36">
        <v>38484.400000000001</v>
      </c>
      <c r="AE36">
        <v>1.70302772032304</v>
      </c>
      <c r="AK36">
        <v>38484.400000000001</v>
      </c>
      <c r="AL36">
        <v>1.70302772032304</v>
      </c>
    </row>
    <row r="37" spans="2:38" x14ac:dyDescent="0.25">
      <c r="B37">
        <v>31515</v>
      </c>
      <c r="C37">
        <v>88212</v>
      </c>
      <c r="D37">
        <v>49613</v>
      </c>
      <c r="E37">
        <v>6310</v>
      </c>
      <c r="F37">
        <v>28609</v>
      </c>
      <c r="H37">
        <v>99617</v>
      </c>
      <c r="J37">
        <f t="shared" si="6"/>
        <v>40851.800000000003</v>
      </c>
      <c r="K37">
        <f t="shared" si="7"/>
        <v>2.4384972020816709</v>
      </c>
      <c r="L37">
        <f t="shared" si="8"/>
        <v>88212</v>
      </c>
      <c r="M37">
        <f t="shared" si="9"/>
        <v>6310</v>
      </c>
      <c r="N37">
        <f t="shared" si="10"/>
        <v>40851.800000000003</v>
      </c>
      <c r="O37">
        <f t="shared" si="11"/>
        <v>81902</v>
      </c>
      <c r="Q37">
        <v>6875</v>
      </c>
      <c r="R37">
        <v>-923</v>
      </c>
      <c r="T37">
        <v>188</v>
      </c>
      <c r="U37">
        <v>-329.79999999999563</v>
      </c>
      <c r="W37">
        <v>16637.600000000002</v>
      </c>
      <c r="X37">
        <v>1538.1999999999998</v>
      </c>
      <c r="AD37">
        <v>40851.800000000003</v>
      </c>
      <c r="AE37">
        <v>2.4384972020816709</v>
      </c>
      <c r="AK37">
        <v>40851.800000000003</v>
      </c>
      <c r="AL37">
        <v>2.4384972020816709</v>
      </c>
    </row>
    <row r="38" spans="2:38" x14ac:dyDescent="0.25">
      <c r="B38">
        <v>109382</v>
      </c>
      <c r="C38">
        <v>87406</v>
      </c>
      <c r="D38">
        <v>93450</v>
      </c>
      <c r="E38">
        <v>73648</v>
      </c>
      <c r="F38">
        <v>2781</v>
      </c>
      <c r="H38">
        <v>118442</v>
      </c>
      <c r="J38">
        <f t="shared" si="6"/>
        <v>73333.399999999994</v>
      </c>
      <c r="K38">
        <f t="shared" si="7"/>
        <v>1.6151167135302607</v>
      </c>
      <c r="L38">
        <f t="shared" si="8"/>
        <v>109382</v>
      </c>
      <c r="M38">
        <f t="shared" si="9"/>
        <v>2781</v>
      </c>
      <c r="N38">
        <f t="shared" si="10"/>
        <v>73333.399999999994</v>
      </c>
      <c r="O38">
        <f t="shared" si="11"/>
        <v>106601</v>
      </c>
      <c r="Q38">
        <v>-8494</v>
      </c>
      <c r="R38">
        <v>802</v>
      </c>
      <c r="T38">
        <v>-1672</v>
      </c>
      <c r="U38">
        <v>-924.80000000000291</v>
      </c>
      <c r="W38">
        <v>6137.2000000000007</v>
      </c>
      <c r="X38">
        <v>924.8</v>
      </c>
      <c r="AF38">
        <v>73333.399999999994</v>
      </c>
      <c r="AG38">
        <v>1.6151167135302607</v>
      </c>
      <c r="AK38">
        <v>73333.399999999994</v>
      </c>
      <c r="AL38">
        <v>1.6151167135302607</v>
      </c>
    </row>
    <row r="39" spans="2:38" x14ac:dyDescent="0.25">
      <c r="B39">
        <v>56660</v>
      </c>
      <c r="C39">
        <v>79194</v>
      </c>
      <c r="D39">
        <v>104320</v>
      </c>
      <c r="E39">
        <v>87540</v>
      </c>
      <c r="F39">
        <v>55524</v>
      </c>
      <c r="H39">
        <v>93765</v>
      </c>
      <c r="J39">
        <f t="shared" si="6"/>
        <v>76647.600000000006</v>
      </c>
      <c r="K39">
        <f t="shared" si="7"/>
        <v>1.2233259749816041</v>
      </c>
      <c r="L39">
        <f t="shared" si="8"/>
        <v>104320</v>
      </c>
      <c r="M39">
        <f t="shared" si="9"/>
        <v>55524</v>
      </c>
      <c r="N39">
        <f t="shared" si="10"/>
        <v>76647.600000000006</v>
      </c>
      <c r="O39">
        <f t="shared" si="11"/>
        <v>48796</v>
      </c>
      <c r="Q39">
        <v>777</v>
      </c>
      <c r="R39">
        <v>2159</v>
      </c>
      <c r="T39">
        <v>-8616</v>
      </c>
      <c r="U39">
        <v>-1611.3999999999942</v>
      </c>
      <c r="W39">
        <v>9887.2000000000007</v>
      </c>
      <c r="X39">
        <v>2065.8000000000002</v>
      </c>
      <c r="AB39">
        <v>76647.600000000006</v>
      </c>
      <c r="AC39">
        <v>1.2233259749816041</v>
      </c>
      <c r="AK39">
        <v>76647.600000000006</v>
      </c>
      <c r="AL39">
        <v>1.2233259749816041</v>
      </c>
    </row>
    <row r="40" spans="2:38" x14ac:dyDescent="0.25">
      <c r="B40">
        <v>110193</v>
      </c>
      <c r="C40">
        <v>82316</v>
      </c>
      <c r="D40">
        <v>17451</v>
      </c>
      <c r="E40">
        <v>43830</v>
      </c>
      <c r="F40">
        <v>9355</v>
      </c>
      <c r="H40">
        <v>97081</v>
      </c>
      <c r="J40">
        <f t="shared" si="6"/>
        <v>52629</v>
      </c>
      <c r="K40">
        <f t="shared" si="7"/>
        <v>1.8446293868399553</v>
      </c>
      <c r="L40">
        <f t="shared" si="8"/>
        <v>110193</v>
      </c>
      <c r="M40">
        <f t="shared" si="9"/>
        <v>9355</v>
      </c>
      <c r="N40">
        <f t="shared" si="10"/>
        <v>52629</v>
      </c>
      <c r="O40">
        <f t="shared" si="11"/>
        <v>100838</v>
      </c>
      <c r="Q40">
        <v>11965</v>
      </c>
      <c r="R40">
        <v>2817</v>
      </c>
      <c r="T40">
        <v>231</v>
      </c>
      <c r="U40">
        <v>1792.4000000000015</v>
      </c>
      <c r="W40">
        <v>4402.2000000000007</v>
      </c>
      <c r="X40">
        <v>2600</v>
      </c>
      <c r="AD40">
        <v>52629</v>
      </c>
      <c r="AE40">
        <v>1.8446293868399553</v>
      </c>
      <c r="AK40">
        <v>52629</v>
      </c>
      <c r="AL40">
        <v>1.8446293868399553</v>
      </c>
    </row>
    <row r="41" spans="2:38" x14ac:dyDescent="0.25">
      <c r="B41">
        <v>115009</v>
      </c>
      <c r="C41">
        <v>73045</v>
      </c>
      <c r="D41">
        <v>79264</v>
      </c>
      <c r="E41">
        <v>30860</v>
      </c>
      <c r="F41">
        <v>67500</v>
      </c>
      <c r="H41">
        <v>93812</v>
      </c>
      <c r="J41">
        <f t="shared" si="6"/>
        <v>73135.600000000006</v>
      </c>
      <c r="K41">
        <f t="shared" si="7"/>
        <v>1.2827132067009772</v>
      </c>
      <c r="L41">
        <f t="shared" si="8"/>
        <v>115009</v>
      </c>
      <c r="M41">
        <f t="shared" si="9"/>
        <v>30860</v>
      </c>
      <c r="N41">
        <f t="shared" si="10"/>
        <v>73135.600000000006</v>
      </c>
      <c r="O41">
        <f t="shared" si="11"/>
        <v>84149</v>
      </c>
      <c r="Q41">
        <v>-8278</v>
      </c>
      <c r="R41">
        <v>-3471</v>
      </c>
      <c r="T41">
        <v>5780.8000000000029</v>
      </c>
      <c r="U41">
        <v>24.400000000008731</v>
      </c>
      <c r="W41">
        <v>18337.599999999999</v>
      </c>
      <c r="X41">
        <v>541.6</v>
      </c>
      <c r="AF41">
        <v>73135.600000000006</v>
      </c>
      <c r="AG41">
        <v>1.2827132067009772</v>
      </c>
      <c r="AI41">
        <v>73135.600000000006</v>
      </c>
      <c r="AJ41">
        <v>1.2827132067009772</v>
      </c>
    </row>
    <row r="42" spans="2:38" x14ac:dyDescent="0.25">
      <c r="B42">
        <v>66976</v>
      </c>
      <c r="C42">
        <v>35797</v>
      </c>
      <c r="D42">
        <v>34413</v>
      </c>
      <c r="E42">
        <v>92484</v>
      </c>
      <c r="F42">
        <v>12557</v>
      </c>
      <c r="H42">
        <v>98914</v>
      </c>
      <c r="J42">
        <f t="shared" si="6"/>
        <v>48445.4</v>
      </c>
      <c r="K42">
        <f t="shared" si="7"/>
        <v>2.0417624789969739</v>
      </c>
      <c r="L42">
        <f t="shared" si="8"/>
        <v>92484</v>
      </c>
      <c r="M42">
        <f t="shared" si="9"/>
        <v>12557</v>
      </c>
      <c r="N42">
        <f t="shared" si="10"/>
        <v>48445.4</v>
      </c>
      <c r="O42">
        <f t="shared" si="11"/>
        <v>79927</v>
      </c>
      <c r="Q42">
        <v>-9818</v>
      </c>
      <c r="R42">
        <v>-31</v>
      </c>
      <c r="T42">
        <v>-5404</v>
      </c>
      <c r="U42">
        <v>-1717</v>
      </c>
      <c r="W42">
        <v>10422</v>
      </c>
      <c r="X42">
        <v>1756.2</v>
      </c>
      <c r="AD42">
        <v>48445.4</v>
      </c>
      <c r="AE42">
        <v>2.0417624789969739</v>
      </c>
      <c r="AK42">
        <v>48445.4</v>
      </c>
      <c r="AL42">
        <v>2.0417624789969739</v>
      </c>
    </row>
    <row r="43" spans="2:38" x14ac:dyDescent="0.25">
      <c r="B43">
        <v>15666</v>
      </c>
      <c r="C43">
        <v>92807</v>
      </c>
      <c r="D43">
        <v>13872</v>
      </c>
      <c r="E43">
        <v>93961</v>
      </c>
      <c r="F43">
        <v>22878</v>
      </c>
      <c r="H43">
        <v>93525</v>
      </c>
      <c r="J43">
        <f t="shared" si="6"/>
        <v>47836.800000000003</v>
      </c>
      <c r="K43">
        <f t="shared" si="7"/>
        <v>1.9550847882801523</v>
      </c>
      <c r="L43">
        <f t="shared" si="8"/>
        <v>93961</v>
      </c>
      <c r="M43">
        <f t="shared" si="9"/>
        <v>13872</v>
      </c>
      <c r="N43">
        <f t="shared" si="10"/>
        <v>47836.800000000003</v>
      </c>
      <c r="O43">
        <f t="shared" si="11"/>
        <v>80089</v>
      </c>
      <c r="Q43">
        <v>-8565</v>
      </c>
      <c r="R43">
        <v>0</v>
      </c>
      <c r="T43">
        <v>63.600000000005821</v>
      </c>
      <c r="U43">
        <v>207.20000000000437</v>
      </c>
      <c r="W43">
        <v>8340</v>
      </c>
      <c r="X43">
        <v>1422.8000000000002</v>
      </c>
      <c r="AD43">
        <v>47836.800000000003</v>
      </c>
      <c r="AE43">
        <v>1.9550847882801523</v>
      </c>
      <c r="AK43">
        <v>47836.800000000003</v>
      </c>
      <c r="AL43">
        <v>1.9550847882801523</v>
      </c>
    </row>
    <row r="44" spans="2:38" x14ac:dyDescent="0.25">
      <c r="B44">
        <v>73223</v>
      </c>
      <c r="C44">
        <v>55440</v>
      </c>
      <c r="D44">
        <v>34571</v>
      </c>
      <c r="E44">
        <v>64414</v>
      </c>
      <c r="F44">
        <v>35162</v>
      </c>
      <c r="H44">
        <v>91997</v>
      </c>
      <c r="J44">
        <f t="shared" si="6"/>
        <v>52562</v>
      </c>
      <c r="K44">
        <f t="shared" si="7"/>
        <v>1.7502568395418743</v>
      </c>
      <c r="L44">
        <f t="shared" si="8"/>
        <v>73223</v>
      </c>
      <c r="M44">
        <f t="shared" si="9"/>
        <v>34571</v>
      </c>
      <c r="N44">
        <f t="shared" si="10"/>
        <v>52562</v>
      </c>
      <c r="O44">
        <f t="shared" si="11"/>
        <v>38652</v>
      </c>
      <c r="Q44">
        <v>-15259</v>
      </c>
      <c r="R44">
        <v>-18</v>
      </c>
      <c r="T44">
        <v>680.59999999999854</v>
      </c>
      <c r="U44">
        <v>-901.19999999999709</v>
      </c>
      <c r="W44">
        <v>11747.400000000001</v>
      </c>
      <c r="X44">
        <v>3265.6</v>
      </c>
      <c r="AD44">
        <v>52562</v>
      </c>
      <c r="AE44">
        <v>1.7502568395418743</v>
      </c>
      <c r="AK44">
        <v>52562</v>
      </c>
      <c r="AL44">
        <v>1.7502568395418743</v>
      </c>
    </row>
    <row r="45" spans="2:38" x14ac:dyDescent="0.25">
      <c r="B45">
        <v>109328</v>
      </c>
      <c r="C45">
        <v>50690</v>
      </c>
      <c r="D45">
        <v>111647</v>
      </c>
      <c r="E45">
        <v>45672</v>
      </c>
      <c r="F45">
        <v>107858</v>
      </c>
      <c r="H45">
        <v>89390</v>
      </c>
      <c r="J45">
        <f t="shared" si="6"/>
        <v>85039</v>
      </c>
      <c r="K45">
        <f t="shared" si="7"/>
        <v>1.0511647596984912</v>
      </c>
      <c r="L45">
        <f t="shared" si="8"/>
        <v>111647</v>
      </c>
      <c r="M45">
        <f t="shared" si="9"/>
        <v>45672</v>
      </c>
      <c r="N45">
        <f t="shared" si="10"/>
        <v>85039</v>
      </c>
      <c r="O45">
        <f t="shared" si="11"/>
        <v>65975</v>
      </c>
      <c r="Q45">
        <v>-400</v>
      </c>
      <c r="R45">
        <v>-3113</v>
      </c>
      <c r="T45">
        <v>-741.19999999999709</v>
      </c>
      <c r="U45">
        <v>484.39999999999418</v>
      </c>
      <c r="W45">
        <v>9598.0000000000018</v>
      </c>
      <c r="X45">
        <v>1214.8</v>
      </c>
      <c r="AB45">
        <v>85039</v>
      </c>
      <c r="AC45">
        <v>1.0511647596984912</v>
      </c>
      <c r="AI45">
        <v>85039</v>
      </c>
      <c r="AJ45">
        <v>1.0511647596984912</v>
      </c>
    </row>
    <row r="46" spans="2:38" x14ac:dyDescent="0.25">
      <c r="B46">
        <v>12840</v>
      </c>
      <c r="C46">
        <v>49153</v>
      </c>
      <c r="D46">
        <v>14060</v>
      </c>
      <c r="E46">
        <v>101894</v>
      </c>
      <c r="F46">
        <v>21749</v>
      </c>
      <c r="H46">
        <v>43905</v>
      </c>
      <c r="J46">
        <f t="shared" si="6"/>
        <v>39939.199999999997</v>
      </c>
      <c r="K46">
        <f t="shared" si="7"/>
        <v>1.0992959298133163</v>
      </c>
      <c r="L46">
        <f t="shared" si="8"/>
        <v>101894</v>
      </c>
      <c r="M46">
        <f t="shared" si="9"/>
        <v>12840</v>
      </c>
      <c r="N46">
        <f t="shared" si="10"/>
        <v>39939.199999999997</v>
      </c>
      <c r="O46">
        <f t="shared" si="11"/>
        <v>89054</v>
      </c>
      <c r="Q46">
        <v>-7509</v>
      </c>
      <c r="R46">
        <v>2826</v>
      </c>
      <c r="T46">
        <v>-1880.8000000000029</v>
      </c>
      <c r="U46">
        <v>1031.1999999999971</v>
      </c>
      <c r="W46">
        <v>13935.2</v>
      </c>
      <c r="X46">
        <v>1046.3999999999999</v>
      </c>
      <c r="Z46">
        <v>39939.199999999997</v>
      </c>
      <c r="AA46">
        <v>1.0992959298133163</v>
      </c>
      <c r="AI46">
        <v>39939.199999999997</v>
      </c>
      <c r="AJ46">
        <v>1.0992959298133163</v>
      </c>
    </row>
    <row r="47" spans="2:38" x14ac:dyDescent="0.25">
      <c r="B47">
        <v>51511</v>
      </c>
      <c r="C47">
        <v>55233</v>
      </c>
      <c r="D47">
        <v>110432</v>
      </c>
      <c r="E47">
        <v>58646</v>
      </c>
      <c r="F47">
        <v>63129</v>
      </c>
      <c r="H47">
        <v>128835</v>
      </c>
      <c r="J47">
        <f t="shared" si="6"/>
        <v>67790.2</v>
      </c>
      <c r="K47">
        <f t="shared" si="7"/>
        <v>1.9004959418913059</v>
      </c>
      <c r="L47">
        <f t="shared" si="8"/>
        <v>110432</v>
      </c>
      <c r="M47">
        <f t="shared" si="9"/>
        <v>51511</v>
      </c>
      <c r="N47">
        <f t="shared" si="10"/>
        <v>67790.2</v>
      </c>
      <c r="O47">
        <f t="shared" si="11"/>
        <v>58921</v>
      </c>
      <c r="Q47">
        <v>669</v>
      </c>
      <c r="R47">
        <v>-2602</v>
      </c>
      <c r="T47">
        <v>-1040.6000000000058</v>
      </c>
      <c r="U47">
        <v>-198.40000000000873</v>
      </c>
      <c r="W47">
        <v>8440.6</v>
      </c>
      <c r="X47">
        <v>490.79999999999995</v>
      </c>
      <c r="AF47">
        <v>67790.2</v>
      </c>
      <c r="AG47">
        <v>1.9004959418913059</v>
      </c>
      <c r="AK47">
        <v>67790.2</v>
      </c>
      <c r="AL47">
        <v>1.9004959418913059</v>
      </c>
    </row>
    <row r="48" spans="2:38" x14ac:dyDescent="0.25">
      <c r="B48">
        <v>25594</v>
      </c>
      <c r="C48">
        <v>68106</v>
      </c>
      <c r="D48">
        <v>43865</v>
      </c>
      <c r="E48">
        <v>78438</v>
      </c>
      <c r="F48">
        <v>50392</v>
      </c>
      <c r="H48">
        <v>54824</v>
      </c>
      <c r="J48">
        <f t="shared" si="6"/>
        <v>53279</v>
      </c>
      <c r="K48">
        <f t="shared" si="7"/>
        <v>1.0289982920099852</v>
      </c>
      <c r="L48">
        <f t="shared" si="8"/>
        <v>78438</v>
      </c>
      <c r="M48">
        <f t="shared" si="9"/>
        <v>25594</v>
      </c>
      <c r="N48">
        <f t="shared" si="10"/>
        <v>53279</v>
      </c>
      <c r="O48">
        <f t="shared" si="11"/>
        <v>52844</v>
      </c>
      <c r="Q48">
        <v>-17131</v>
      </c>
      <c r="R48">
        <v>-28</v>
      </c>
      <c r="T48">
        <v>-1800.4000000000015</v>
      </c>
      <c r="U48">
        <v>-234.19999999999709</v>
      </c>
      <c r="W48">
        <v>9464.4</v>
      </c>
      <c r="X48">
        <v>251</v>
      </c>
      <c r="Z48">
        <v>53279</v>
      </c>
      <c r="AA48">
        <v>1.0289982920099852</v>
      </c>
      <c r="AI48">
        <v>53279</v>
      </c>
      <c r="AJ48">
        <v>1.0289982920099852</v>
      </c>
    </row>
    <row r="49" spans="2:38" x14ac:dyDescent="0.25">
      <c r="B49">
        <v>79479</v>
      </c>
      <c r="C49">
        <v>97421</v>
      </c>
      <c r="D49">
        <v>31462</v>
      </c>
      <c r="E49">
        <v>107677</v>
      </c>
      <c r="F49">
        <v>41757</v>
      </c>
      <c r="H49">
        <v>130469</v>
      </c>
      <c r="J49">
        <f t="shared" si="6"/>
        <v>71559.199999999997</v>
      </c>
      <c r="K49">
        <f t="shared" si="7"/>
        <v>1.8232316739147447</v>
      </c>
      <c r="L49">
        <f t="shared" si="8"/>
        <v>107677</v>
      </c>
      <c r="M49">
        <f t="shared" si="9"/>
        <v>31462</v>
      </c>
      <c r="N49">
        <f t="shared" si="10"/>
        <v>71559.199999999997</v>
      </c>
      <c r="O49">
        <f t="shared" si="11"/>
        <v>76215</v>
      </c>
      <c r="Q49">
        <v>335</v>
      </c>
      <c r="R49">
        <v>-572</v>
      </c>
      <c r="T49">
        <v>-5168.1999999999971</v>
      </c>
      <c r="U49">
        <v>443</v>
      </c>
      <c r="W49">
        <v>13217.000000000002</v>
      </c>
      <c r="X49">
        <v>2004.6</v>
      </c>
      <c r="AF49">
        <v>71559.199999999997</v>
      </c>
      <c r="AG49">
        <v>1.8232316739147447</v>
      </c>
      <c r="AK49">
        <v>71559.199999999997</v>
      </c>
      <c r="AL49">
        <v>1.8232316739147447</v>
      </c>
    </row>
    <row r="50" spans="2:38" x14ac:dyDescent="0.25">
      <c r="B50">
        <v>85273</v>
      </c>
      <c r="C50">
        <v>30688</v>
      </c>
      <c r="D50">
        <v>80955</v>
      </c>
      <c r="E50">
        <v>107567</v>
      </c>
      <c r="F50">
        <v>84577</v>
      </c>
      <c r="H50">
        <v>119494</v>
      </c>
      <c r="J50">
        <f t="shared" si="6"/>
        <v>77812</v>
      </c>
      <c r="K50">
        <f t="shared" si="7"/>
        <v>1.5356757312496787</v>
      </c>
      <c r="L50">
        <f t="shared" si="8"/>
        <v>107567</v>
      </c>
      <c r="M50">
        <f t="shared" si="9"/>
        <v>30688</v>
      </c>
      <c r="N50">
        <f t="shared" si="10"/>
        <v>77812</v>
      </c>
      <c r="O50">
        <f t="shared" si="11"/>
        <v>76879</v>
      </c>
      <c r="Q50">
        <v>1783</v>
      </c>
      <c r="R50">
        <v>-370</v>
      </c>
      <c r="T50">
        <v>-6738.1999999999971</v>
      </c>
      <c r="U50">
        <v>1283.6000000000058</v>
      </c>
      <c r="W50">
        <v>10491.000000000002</v>
      </c>
      <c r="X50">
        <v>1283.5999999999999</v>
      </c>
      <c r="AB50">
        <v>77812</v>
      </c>
      <c r="AC50">
        <v>1.5356757312496787</v>
      </c>
      <c r="AK50">
        <v>77812</v>
      </c>
      <c r="AL50">
        <v>1.5356757312496787</v>
      </c>
    </row>
    <row r="51" spans="2:38" x14ac:dyDescent="0.25">
      <c r="B51">
        <v>18161</v>
      </c>
      <c r="C51">
        <v>32365</v>
      </c>
      <c r="D51">
        <v>18930</v>
      </c>
      <c r="E51">
        <v>78900</v>
      </c>
      <c r="F51">
        <v>56797</v>
      </c>
      <c r="H51">
        <v>70382</v>
      </c>
      <c r="J51">
        <f t="shared" si="6"/>
        <v>41030.6</v>
      </c>
      <c r="K51">
        <f t="shared" si="7"/>
        <v>1.7153539065965402</v>
      </c>
      <c r="L51">
        <f t="shared" si="8"/>
        <v>78900</v>
      </c>
      <c r="M51">
        <f t="shared" si="9"/>
        <v>18161</v>
      </c>
      <c r="N51">
        <f t="shared" si="10"/>
        <v>41030.6</v>
      </c>
      <c r="O51">
        <f t="shared" si="11"/>
        <v>60739</v>
      </c>
      <c r="Q51">
        <v>29669</v>
      </c>
      <c r="R51">
        <v>-34</v>
      </c>
      <c r="T51">
        <v>3269.5999999999985</v>
      </c>
      <c r="U51">
        <v>473.19999999999709</v>
      </c>
      <c r="W51">
        <v>7150.7999999999993</v>
      </c>
      <c r="X51">
        <v>1272.8</v>
      </c>
      <c r="Z51">
        <v>41030.6</v>
      </c>
      <c r="AA51">
        <v>1.7153539065965402</v>
      </c>
      <c r="AK51">
        <v>41030.6</v>
      </c>
      <c r="AL51">
        <v>1.7153539065965402</v>
      </c>
    </row>
    <row r="52" spans="2:38" x14ac:dyDescent="0.25">
      <c r="B52">
        <v>109180</v>
      </c>
      <c r="C52">
        <v>103380</v>
      </c>
      <c r="D52">
        <v>18835</v>
      </c>
      <c r="E52">
        <v>41129</v>
      </c>
      <c r="F52">
        <v>80180</v>
      </c>
      <c r="H52">
        <v>117609</v>
      </c>
      <c r="J52">
        <f t="shared" si="6"/>
        <v>70540.800000000003</v>
      </c>
      <c r="K52">
        <f t="shared" si="7"/>
        <v>1.6672478905824712</v>
      </c>
      <c r="L52">
        <f t="shared" si="8"/>
        <v>109180</v>
      </c>
      <c r="M52">
        <f t="shared" si="9"/>
        <v>18835</v>
      </c>
      <c r="N52">
        <f t="shared" si="10"/>
        <v>70540.800000000003</v>
      </c>
      <c r="O52">
        <f t="shared" si="11"/>
        <v>90345</v>
      </c>
      <c r="Q52">
        <v>2604</v>
      </c>
      <c r="R52">
        <v>68</v>
      </c>
      <c r="T52">
        <v>-4243.1999999999971</v>
      </c>
      <c r="U52">
        <v>-320.80000000000291</v>
      </c>
      <c r="W52">
        <v>19544.400000000001</v>
      </c>
      <c r="X52">
        <v>570.4</v>
      </c>
      <c r="AF52">
        <v>70540.800000000003</v>
      </c>
      <c r="AG52">
        <v>1.6672478905824712</v>
      </c>
      <c r="AK52">
        <v>70540.800000000003</v>
      </c>
      <c r="AL52">
        <v>1.6672478905824712</v>
      </c>
    </row>
    <row r="53" spans="2:38" x14ac:dyDescent="0.25">
      <c r="B53">
        <v>32494</v>
      </c>
      <c r="C53">
        <v>29258</v>
      </c>
      <c r="D53">
        <v>82737</v>
      </c>
      <c r="E53">
        <v>7897</v>
      </c>
      <c r="F53">
        <v>20234</v>
      </c>
      <c r="H53">
        <v>51300</v>
      </c>
      <c r="J53">
        <f t="shared" si="6"/>
        <v>34524</v>
      </c>
      <c r="K53">
        <f t="shared" si="7"/>
        <v>1.4859228362877999</v>
      </c>
      <c r="L53">
        <f t="shared" si="8"/>
        <v>82737</v>
      </c>
      <c r="M53">
        <f t="shared" si="9"/>
        <v>7897</v>
      </c>
      <c r="N53">
        <f t="shared" si="10"/>
        <v>34524</v>
      </c>
      <c r="O53">
        <f t="shared" si="11"/>
        <v>74840</v>
      </c>
      <c r="Q53">
        <v>12309</v>
      </c>
      <c r="R53">
        <v>-2510</v>
      </c>
      <c r="T53">
        <v>-4417.8000000000029</v>
      </c>
      <c r="U53">
        <v>95.80000000000291</v>
      </c>
      <c r="W53">
        <v>17218.599999999999</v>
      </c>
      <c r="X53">
        <v>3359</v>
      </c>
      <c r="Z53">
        <v>34524</v>
      </c>
      <c r="AA53">
        <v>1.4859228362877999</v>
      </c>
      <c r="AK53">
        <v>34524</v>
      </c>
      <c r="AL53">
        <v>1.4859228362877999</v>
      </c>
    </row>
    <row r="54" spans="2:38" x14ac:dyDescent="0.25">
      <c r="B54">
        <v>92540</v>
      </c>
      <c r="C54">
        <v>106800</v>
      </c>
      <c r="D54">
        <v>68059</v>
      </c>
      <c r="E54">
        <v>73249</v>
      </c>
      <c r="F54">
        <v>45064</v>
      </c>
      <c r="H54">
        <v>80434</v>
      </c>
      <c r="J54">
        <f t="shared" si="6"/>
        <v>77142.399999999994</v>
      </c>
      <c r="K54">
        <f t="shared" si="7"/>
        <v>1.0426691417430622</v>
      </c>
      <c r="L54">
        <f t="shared" si="8"/>
        <v>106800</v>
      </c>
      <c r="M54">
        <f t="shared" si="9"/>
        <v>45064</v>
      </c>
      <c r="N54">
        <f t="shared" si="10"/>
        <v>77142.399999999994</v>
      </c>
      <c r="O54">
        <f t="shared" si="11"/>
        <v>61736</v>
      </c>
      <c r="Q54">
        <v>-12431</v>
      </c>
      <c r="R54">
        <v>2299</v>
      </c>
      <c r="T54">
        <v>2825.7999999999884</v>
      </c>
      <c r="U54">
        <v>1483</v>
      </c>
      <c r="W54">
        <v>16149.800000000001</v>
      </c>
      <c r="X54">
        <v>1486.1999999999998</v>
      </c>
      <c r="AB54">
        <v>77142.399999999994</v>
      </c>
      <c r="AC54">
        <v>1.0426691417430622</v>
      </c>
      <c r="AI54">
        <v>77142.399999999994</v>
      </c>
      <c r="AJ54">
        <v>1.0426691417430622</v>
      </c>
    </row>
    <row r="55" spans="2:38" x14ac:dyDescent="0.25">
      <c r="B55">
        <v>35616</v>
      </c>
      <c r="C55">
        <v>47466</v>
      </c>
      <c r="D55">
        <v>98639</v>
      </c>
      <c r="E55">
        <v>57474</v>
      </c>
      <c r="F55">
        <v>45392</v>
      </c>
      <c r="H55">
        <v>72261</v>
      </c>
      <c r="J55">
        <f t="shared" si="6"/>
        <v>56917.4</v>
      </c>
      <c r="K55">
        <f t="shared" si="7"/>
        <v>1.2695766145326386</v>
      </c>
      <c r="L55">
        <f t="shared" si="8"/>
        <v>98639</v>
      </c>
      <c r="M55">
        <f t="shared" si="9"/>
        <v>35616</v>
      </c>
      <c r="N55">
        <f t="shared" si="10"/>
        <v>56917.4</v>
      </c>
      <c r="O55">
        <f t="shared" si="11"/>
        <v>63023</v>
      </c>
      <c r="Q55">
        <v>-5967</v>
      </c>
      <c r="R55">
        <v>107</v>
      </c>
      <c r="T55">
        <v>-9527.2000000000044</v>
      </c>
      <c r="U55">
        <v>1539.4000000000015</v>
      </c>
      <c r="W55">
        <v>12260.8</v>
      </c>
      <c r="X55">
        <v>1717.7999999999997</v>
      </c>
      <c r="AB55">
        <v>56917.4</v>
      </c>
      <c r="AC55">
        <v>1.2695766145326386</v>
      </c>
      <c r="AK55">
        <v>56917.4</v>
      </c>
      <c r="AL55">
        <v>1.2695766145326386</v>
      </c>
    </row>
    <row r="56" spans="2:38" x14ac:dyDescent="0.25">
      <c r="B56">
        <v>57895</v>
      </c>
      <c r="C56">
        <v>59382</v>
      </c>
      <c r="D56">
        <v>78200</v>
      </c>
      <c r="E56">
        <v>106389</v>
      </c>
      <c r="F56">
        <v>117196</v>
      </c>
      <c r="H56">
        <v>92945</v>
      </c>
      <c r="J56">
        <f t="shared" si="6"/>
        <v>83812.399999999994</v>
      </c>
      <c r="K56">
        <f t="shared" si="7"/>
        <v>1.1089647832540293</v>
      </c>
      <c r="L56">
        <f t="shared" si="8"/>
        <v>117196</v>
      </c>
      <c r="M56">
        <f t="shared" si="9"/>
        <v>57895</v>
      </c>
      <c r="N56">
        <f t="shared" si="10"/>
        <v>83812.399999999994</v>
      </c>
      <c r="O56">
        <f t="shared" si="11"/>
        <v>59301</v>
      </c>
      <c r="Q56">
        <v>572</v>
      </c>
      <c r="R56">
        <v>-547</v>
      </c>
      <c r="T56">
        <v>-1500.4000000000087</v>
      </c>
      <c r="U56">
        <v>255.59999999999127</v>
      </c>
      <c r="W56">
        <v>19532.400000000001</v>
      </c>
      <c r="X56">
        <v>1145.5999999999999</v>
      </c>
      <c r="AB56">
        <v>83812.399999999994</v>
      </c>
      <c r="AC56">
        <v>1.1089647832540293</v>
      </c>
      <c r="AI56">
        <v>83812.399999999994</v>
      </c>
      <c r="AJ56">
        <v>1.1089647832540293</v>
      </c>
    </row>
    <row r="57" spans="2:38" x14ac:dyDescent="0.25">
      <c r="B57">
        <v>60239</v>
      </c>
      <c r="C57">
        <v>49142</v>
      </c>
      <c r="D57">
        <v>101343</v>
      </c>
      <c r="E57">
        <v>115679</v>
      </c>
      <c r="F57">
        <v>12261</v>
      </c>
      <c r="H57">
        <v>73362</v>
      </c>
      <c r="J57">
        <f t="shared" si="6"/>
        <v>67732.800000000003</v>
      </c>
      <c r="K57">
        <f t="shared" si="7"/>
        <v>1.083108922117497</v>
      </c>
      <c r="L57">
        <f t="shared" si="8"/>
        <v>115679</v>
      </c>
      <c r="M57">
        <f t="shared" si="9"/>
        <v>12261</v>
      </c>
      <c r="N57">
        <f t="shared" si="10"/>
        <v>67732.800000000003</v>
      </c>
      <c r="O57">
        <f t="shared" si="11"/>
        <v>103418</v>
      </c>
      <c r="Q57">
        <v>-26514</v>
      </c>
      <c r="R57">
        <v>-24</v>
      </c>
      <c r="T57">
        <v>2739.6000000000058</v>
      </c>
      <c r="U57">
        <v>-32.19999999999709</v>
      </c>
      <c r="W57">
        <v>16088.4</v>
      </c>
      <c r="X57">
        <v>919.80000000000007</v>
      </c>
      <c r="AF57">
        <v>67732.800000000003</v>
      </c>
      <c r="AG57">
        <v>1.083108922117497</v>
      </c>
      <c r="AI57">
        <v>67732.800000000003</v>
      </c>
      <c r="AJ57">
        <v>1.083108922117497</v>
      </c>
    </row>
    <row r="58" spans="2:38" x14ac:dyDescent="0.25">
      <c r="B58">
        <v>28438</v>
      </c>
      <c r="C58">
        <v>80049</v>
      </c>
      <c r="D58">
        <v>91414</v>
      </c>
      <c r="E58">
        <v>99760</v>
      </c>
      <c r="F58">
        <v>34254</v>
      </c>
      <c r="H58">
        <v>107342</v>
      </c>
      <c r="J58">
        <f t="shared" si="6"/>
        <v>66783</v>
      </c>
      <c r="K58">
        <f t="shared" si="7"/>
        <v>1.6073252174954704</v>
      </c>
      <c r="L58">
        <f t="shared" si="8"/>
        <v>99760</v>
      </c>
      <c r="M58">
        <f t="shared" si="9"/>
        <v>28438</v>
      </c>
      <c r="N58">
        <f t="shared" si="10"/>
        <v>66783</v>
      </c>
      <c r="O58">
        <f t="shared" si="11"/>
        <v>71322</v>
      </c>
      <c r="Q58">
        <v>26777</v>
      </c>
      <c r="R58">
        <v>4641</v>
      </c>
      <c r="T58">
        <v>338.39999999999418</v>
      </c>
      <c r="U58">
        <v>-172.60000000000582</v>
      </c>
      <c r="W58">
        <v>18689.599999999999</v>
      </c>
      <c r="X58">
        <v>1753.8000000000002</v>
      </c>
      <c r="AB58">
        <v>66783</v>
      </c>
      <c r="AC58">
        <v>1.6073252174954704</v>
      </c>
      <c r="AK58">
        <v>66783</v>
      </c>
      <c r="AL58">
        <v>1.6073252174954704</v>
      </c>
    </row>
    <row r="59" spans="2:38" x14ac:dyDescent="0.25">
      <c r="B59">
        <v>59608</v>
      </c>
      <c r="C59">
        <v>40560</v>
      </c>
      <c r="D59">
        <v>21873</v>
      </c>
      <c r="E59">
        <v>23076</v>
      </c>
      <c r="F59">
        <v>111652</v>
      </c>
      <c r="H59">
        <v>77889</v>
      </c>
      <c r="J59">
        <f t="shared" si="6"/>
        <v>51353.8</v>
      </c>
      <c r="K59">
        <f t="shared" si="7"/>
        <v>1.5167134661894544</v>
      </c>
      <c r="L59">
        <f t="shared" si="8"/>
        <v>111652</v>
      </c>
      <c r="M59">
        <f t="shared" si="9"/>
        <v>21873</v>
      </c>
      <c r="N59">
        <f t="shared" si="10"/>
        <v>51353.8</v>
      </c>
      <c r="O59">
        <f t="shared" si="11"/>
        <v>89779</v>
      </c>
      <c r="Q59">
        <v>5319</v>
      </c>
      <c r="R59">
        <v>0</v>
      </c>
      <c r="T59">
        <v>7861</v>
      </c>
      <c r="U59">
        <v>267.40000000000146</v>
      </c>
      <c r="W59">
        <v>12021</v>
      </c>
      <c r="X59">
        <v>1377.8000000000002</v>
      </c>
      <c r="AD59">
        <v>51353.8</v>
      </c>
      <c r="AE59">
        <v>1.5167134661894544</v>
      </c>
      <c r="AK59">
        <v>51353.8</v>
      </c>
      <c r="AL59">
        <v>1.5167134661894544</v>
      </c>
    </row>
    <row r="60" spans="2:38" x14ac:dyDescent="0.25">
      <c r="B60">
        <v>86426</v>
      </c>
      <c r="C60">
        <v>107525</v>
      </c>
      <c r="D60">
        <v>56923</v>
      </c>
      <c r="E60">
        <v>82329</v>
      </c>
      <c r="F60">
        <v>28564</v>
      </c>
      <c r="H60">
        <v>83548</v>
      </c>
      <c r="J60">
        <f t="shared" si="6"/>
        <v>72353.399999999994</v>
      </c>
      <c r="K60">
        <f t="shared" si="7"/>
        <v>1.154721132662736</v>
      </c>
      <c r="L60">
        <f t="shared" si="8"/>
        <v>107525</v>
      </c>
      <c r="M60">
        <f t="shared" si="9"/>
        <v>28564</v>
      </c>
      <c r="N60">
        <f t="shared" si="10"/>
        <v>72353.399999999994</v>
      </c>
      <c r="O60">
        <f t="shared" si="11"/>
        <v>78961</v>
      </c>
      <c r="Q60">
        <v>-21986</v>
      </c>
      <c r="R60">
        <v>-271</v>
      </c>
      <c r="T60">
        <v>11812.799999999996</v>
      </c>
      <c r="U60">
        <v>2054</v>
      </c>
      <c r="W60">
        <v>18109.599999999999</v>
      </c>
      <c r="X60">
        <v>2084.7999999999997</v>
      </c>
      <c r="AD60">
        <v>72353.399999999994</v>
      </c>
      <c r="AE60">
        <v>1.154721132662736</v>
      </c>
      <c r="AI60">
        <v>72353.399999999994</v>
      </c>
      <c r="AJ60">
        <v>1.154721132662736</v>
      </c>
    </row>
    <row r="61" spans="2:38" x14ac:dyDescent="0.25">
      <c r="B61">
        <v>93225</v>
      </c>
      <c r="C61">
        <v>49711</v>
      </c>
      <c r="D61">
        <v>66053</v>
      </c>
      <c r="E61">
        <v>6146</v>
      </c>
      <c r="F61">
        <v>28194</v>
      </c>
      <c r="H61">
        <v>90001</v>
      </c>
      <c r="J61">
        <f t="shared" si="6"/>
        <v>48665.8</v>
      </c>
      <c r="K61">
        <f t="shared" si="7"/>
        <v>1.8493685503988426</v>
      </c>
      <c r="L61">
        <f t="shared" si="8"/>
        <v>93225</v>
      </c>
      <c r="M61">
        <f t="shared" si="9"/>
        <v>6146</v>
      </c>
      <c r="N61">
        <f t="shared" si="10"/>
        <v>48665.8</v>
      </c>
      <c r="O61">
        <f t="shared" si="11"/>
        <v>87079</v>
      </c>
      <c r="Q61">
        <v>-22667</v>
      </c>
      <c r="R61">
        <v>3434</v>
      </c>
      <c r="T61">
        <v>-14777.599999999999</v>
      </c>
      <c r="U61">
        <v>-2199.7999999999956</v>
      </c>
      <c r="W61">
        <v>15319.600000000002</v>
      </c>
      <c r="X61">
        <v>2690.6000000000004</v>
      </c>
      <c r="AF61">
        <v>48665.8</v>
      </c>
      <c r="AG61">
        <v>1.8493685503988426</v>
      </c>
      <c r="AK61">
        <v>48665.8</v>
      </c>
      <c r="AL61">
        <v>1.8493685503988426</v>
      </c>
    </row>
    <row r="62" spans="2:38" x14ac:dyDescent="0.25">
      <c r="B62">
        <v>28124</v>
      </c>
      <c r="C62">
        <v>33125</v>
      </c>
      <c r="D62">
        <v>67395</v>
      </c>
      <c r="E62">
        <v>73647</v>
      </c>
      <c r="F62">
        <v>60917</v>
      </c>
      <c r="H62">
        <v>64246</v>
      </c>
      <c r="J62">
        <f t="shared" si="6"/>
        <v>52641.599999999999</v>
      </c>
      <c r="K62">
        <f t="shared" si="7"/>
        <v>1.2204416279140451</v>
      </c>
      <c r="L62">
        <f t="shared" si="8"/>
        <v>73647</v>
      </c>
      <c r="M62">
        <f t="shared" si="9"/>
        <v>28124</v>
      </c>
      <c r="N62">
        <f t="shared" si="10"/>
        <v>52641.599999999999</v>
      </c>
      <c r="O62">
        <f t="shared" si="11"/>
        <v>45523</v>
      </c>
      <c r="Q62">
        <v>-3896</v>
      </c>
      <c r="R62">
        <v>-2</v>
      </c>
      <c r="T62">
        <v>-8784.5999999999985</v>
      </c>
      <c r="U62">
        <v>347.40000000000146</v>
      </c>
      <c r="W62">
        <v>9363</v>
      </c>
      <c r="X62">
        <v>1719.4</v>
      </c>
      <c r="AB62">
        <v>52641.599999999999</v>
      </c>
      <c r="AC62">
        <v>1.2204416279140451</v>
      </c>
      <c r="AK62">
        <v>52641.599999999999</v>
      </c>
      <c r="AL62">
        <v>1.2204416279140451</v>
      </c>
    </row>
    <row r="63" spans="2:38" x14ac:dyDescent="0.25">
      <c r="B63">
        <v>86052</v>
      </c>
      <c r="C63">
        <v>108908</v>
      </c>
      <c r="D63">
        <v>11132</v>
      </c>
      <c r="E63">
        <v>40519</v>
      </c>
      <c r="F63">
        <v>103878</v>
      </c>
      <c r="H63">
        <v>127854</v>
      </c>
      <c r="J63">
        <f t="shared" si="6"/>
        <v>70097.8</v>
      </c>
      <c r="K63">
        <f t="shared" si="7"/>
        <v>1.8239374131570463</v>
      </c>
      <c r="L63">
        <f t="shared" si="8"/>
        <v>108908</v>
      </c>
      <c r="M63">
        <f t="shared" si="9"/>
        <v>11132</v>
      </c>
      <c r="N63">
        <f t="shared" si="10"/>
        <v>70097.8</v>
      </c>
      <c r="O63">
        <f t="shared" si="11"/>
        <v>97776</v>
      </c>
      <c r="Q63">
        <v>-2772</v>
      </c>
      <c r="R63">
        <v>-34</v>
      </c>
      <c r="T63">
        <v>-3357.8000000000029</v>
      </c>
      <c r="U63">
        <v>-312.59999999999127</v>
      </c>
      <c r="W63">
        <v>13445.399999999998</v>
      </c>
      <c r="X63">
        <v>420.60000000000008</v>
      </c>
      <c r="AF63">
        <v>70097.8</v>
      </c>
      <c r="AG63">
        <v>1.8239374131570463</v>
      </c>
      <c r="AK63">
        <v>70097.8</v>
      </c>
      <c r="AL63">
        <v>1.8239374131570463</v>
      </c>
    </row>
    <row r="64" spans="2:38" x14ac:dyDescent="0.25">
      <c r="B64">
        <v>15494</v>
      </c>
      <c r="C64">
        <v>32591</v>
      </c>
      <c r="D64">
        <v>91873</v>
      </c>
      <c r="E64">
        <v>42486</v>
      </c>
      <c r="F64">
        <v>90008</v>
      </c>
      <c r="H64">
        <v>102593</v>
      </c>
      <c r="J64">
        <f t="shared" si="6"/>
        <v>54490.400000000001</v>
      </c>
      <c r="K64">
        <f t="shared" si="7"/>
        <v>1.8827720112166546</v>
      </c>
      <c r="L64">
        <f t="shared" si="8"/>
        <v>91873</v>
      </c>
      <c r="M64">
        <f t="shared" si="9"/>
        <v>15494</v>
      </c>
      <c r="N64">
        <f t="shared" si="10"/>
        <v>54490.400000000001</v>
      </c>
      <c r="O64">
        <f t="shared" si="11"/>
        <v>76379</v>
      </c>
      <c r="Q64">
        <v>-3310</v>
      </c>
      <c r="R64">
        <v>4</v>
      </c>
      <c r="T64">
        <v>6003.8000000000029</v>
      </c>
      <c r="U64">
        <v>488.20000000000437</v>
      </c>
      <c r="W64">
        <v>9954.2000000000007</v>
      </c>
      <c r="X64">
        <v>895</v>
      </c>
      <c r="AD64">
        <v>54490.400000000001</v>
      </c>
      <c r="AE64">
        <v>1.8827720112166546</v>
      </c>
      <c r="AK64">
        <v>54490.400000000001</v>
      </c>
      <c r="AL64">
        <v>1.8827720112166546</v>
      </c>
    </row>
    <row r="65" spans="2:38" x14ac:dyDescent="0.25">
      <c r="B65">
        <v>25420</v>
      </c>
      <c r="C65">
        <v>71977</v>
      </c>
      <c r="D65">
        <v>56818</v>
      </c>
      <c r="E65">
        <v>105873</v>
      </c>
      <c r="F65">
        <v>7766</v>
      </c>
      <c r="H65">
        <v>82093</v>
      </c>
      <c r="J65">
        <f t="shared" si="6"/>
        <v>53570.8</v>
      </c>
      <c r="K65">
        <f t="shared" si="7"/>
        <v>1.5324206470689254</v>
      </c>
      <c r="L65">
        <f t="shared" si="8"/>
        <v>105873</v>
      </c>
      <c r="M65">
        <f t="shared" si="9"/>
        <v>7766</v>
      </c>
      <c r="N65">
        <f t="shared" si="10"/>
        <v>53570.8</v>
      </c>
      <c r="O65">
        <f t="shared" si="11"/>
        <v>98107</v>
      </c>
      <c r="Q65">
        <v>22315</v>
      </c>
      <c r="R65">
        <v>3628</v>
      </c>
      <c r="T65">
        <v>1074.4000000000015</v>
      </c>
      <c r="U65">
        <v>733.40000000000146</v>
      </c>
      <c r="W65">
        <v>2320.8000000000002</v>
      </c>
      <c r="X65">
        <v>766.6</v>
      </c>
      <c r="Z65">
        <v>53570.8</v>
      </c>
      <c r="AA65">
        <v>1.5324206470689254</v>
      </c>
      <c r="AK65">
        <v>53570.8</v>
      </c>
      <c r="AL65">
        <v>1.5324206470689254</v>
      </c>
    </row>
    <row r="66" spans="2:38" x14ac:dyDescent="0.25">
      <c r="B66">
        <v>95809</v>
      </c>
      <c r="C66">
        <v>70798</v>
      </c>
      <c r="D66">
        <v>84412</v>
      </c>
      <c r="E66">
        <v>112889</v>
      </c>
      <c r="F66">
        <v>1811</v>
      </c>
      <c r="H66">
        <v>87027</v>
      </c>
      <c r="J66">
        <f t="shared" ref="J66:J101" si="12">AVERAGE(B66:F66)</f>
        <v>73143.8</v>
      </c>
      <c r="K66">
        <f t="shared" ref="K66:K97" si="13">H66/J66</f>
        <v>1.1898069282700652</v>
      </c>
      <c r="L66">
        <f t="shared" ref="L66:L101" si="14">MAX(B66:F66)</f>
        <v>112889</v>
      </c>
      <c r="M66">
        <f t="shared" ref="M66:M101" si="15">MIN(B66:F66)</f>
        <v>1811</v>
      </c>
      <c r="N66">
        <f t="shared" ref="N66:N101" si="16">AVERAGE(B66:F66)</f>
        <v>73143.8</v>
      </c>
      <c r="O66">
        <f t="shared" ref="O66:O101" si="17">L66-M66</f>
        <v>111078</v>
      </c>
      <c r="Q66">
        <v>-4239</v>
      </c>
      <c r="R66">
        <v>0</v>
      </c>
      <c r="T66">
        <v>-3731.1999999999971</v>
      </c>
      <c r="U66">
        <v>-470.59999999999127</v>
      </c>
      <c r="W66">
        <v>14250</v>
      </c>
      <c r="X66">
        <v>2765</v>
      </c>
      <c r="AB66">
        <v>73143.8</v>
      </c>
      <c r="AC66">
        <v>1.1898069282700652</v>
      </c>
      <c r="AI66">
        <v>73143.8</v>
      </c>
      <c r="AJ66">
        <v>1.1898069282700652</v>
      </c>
    </row>
    <row r="67" spans="2:38" x14ac:dyDescent="0.25">
      <c r="B67">
        <v>38560</v>
      </c>
      <c r="C67">
        <v>61316</v>
      </c>
      <c r="D67">
        <v>16225</v>
      </c>
      <c r="E67">
        <v>69548</v>
      </c>
      <c r="F67">
        <v>27027</v>
      </c>
      <c r="H67">
        <v>67902</v>
      </c>
      <c r="J67">
        <f t="shared" si="12"/>
        <v>42535.199999999997</v>
      </c>
      <c r="K67">
        <f t="shared" si="13"/>
        <v>1.5963719460587937</v>
      </c>
      <c r="L67">
        <f t="shared" si="14"/>
        <v>69548</v>
      </c>
      <c r="M67">
        <f t="shared" si="15"/>
        <v>16225</v>
      </c>
      <c r="N67">
        <f t="shared" si="16"/>
        <v>42535.199999999997</v>
      </c>
      <c r="O67">
        <f t="shared" si="17"/>
        <v>53323</v>
      </c>
      <c r="Q67">
        <v>-8973</v>
      </c>
      <c r="R67">
        <v>-2945</v>
      </c>
      <c r="T67">
        <v>12277.199999999997</v>
      </c>
      <c r="U67">
        <v>-971.60000000000582</v>
      </c>
      <c r="W67">
        <v>12277.2</v>
      </c>
      <c r="X67">
        <v>1540.4</v>
      </c>
      <c r="AD67">
        <v>42535.199999999997</v>
      </c>
      <c r="AE67">
        <v>1.5963719460587937</v>
      </c>
      <c r="AK67">
        <v>42535.199999999997</v>
      </c>
      <c r="AL67">
        <v>1.5963719460587937</v>
      </c>
    </row>
    <row r="68" spans="2:38" x14ac:dyDescent="0.25">
      <c r="B68">
        <v>66261</v>
      </c>
      <c r="C68">
        <v>23935</v>
      </c>
      <c r="D68">
        <v>67087</v>
      </c>
      <c r="E68">
        <v>49429</v>
      </c>
      <c r="F68">
        <v>59703</v>
      </c>
      <c r="H68">
        <v>96149</v>
      </c>
      <c r="J68">
        <f t="shared" si="12"/>
        <v>53283</v>
      </c>
      <c r="K68">
        <f t="shared" si="13"/>
        <v>1.804496743801963</v>
      </c>
      <c r="L68">
        <f t="shared" si="14"/>
        <v>67087</v>
      </c>
      <c r="M68">
        <f t="shared" si="15"/>
        <v>23935</v>
      </c>
      <c r="N68">
        <f t="shared" si="16"/>
        <v>53283</v>
      </c>
      <c r="O68">
        <f t="shared" si="17"/>
        <v>43152</v>
      </c>
      <c r="Q68">
        <v>-12952</v>
      </c>
      <c r="R68">
        <v>-2805</v>
      </c>
      <c r="T68">
        <v>4107.5999999999985</v>
      </c>
      <c r="U68">
        <v>17.80000000000291</v>
      </c>
      <c r="W68">
        <v>9894</v>
      </c>
      <c r="X68">
        <v>670.59999999999991</v>
      </c>
      <c r="AD68">
        <v>53283</v>
      </c>
      <c r="AE68">
        <v>1.804496743801963</v>
      </c>
      <c r="AK68">
        <v>53283</v>
      </c>
      <c r="AL68">
        <v>1.804496743801963</v>
      </c>
    </row>
    <row r="69" spans="2:38" x14ac:dyDescent="0.25">
      <c r="B69">
        <v>93741</v>
      </c>
      <c r="C69">
        <v>18748</v>
      </c>
      <c r="D69">
        <v>86757</v>
      </c>
      <c r="E69">
        <v>102919</v>
      </c>
      <c r="F69">
        <v>40091</v>
      </c>
      <c r="H69">
        <v>115829</v>
      </c>
      <c r="J69">
        <f t="shared" si="12"/>
        <v>68451.199999999997</v>
      </c>
      <c r="K69">
        <f t="shared" si="13"/>
        <v>1.6921398017857978</v>
      </c>
      <c r="L69">
        <f t="shared" si="14"/>
        <v>102919</v>
      </c>
      <c r="M69">
        <f t="shared" si="15"/>
        <v>18748</v>
      </c>
      <c r="N69">
        <f t="shared" si="16"/>
        <v>68451.199999999997</v>
      </c>
      <c r="O69">
        <f t="shared" si="17"/>
        <v>84171</v>
      </c>
      <c r="Q69">
        <v>7220</v>
      </c>
      <c r="R69">
        <v>2627</v>
      </c>
      <c r="T69">
        <v>-8522.1999999999971</v>
      </c>
      <c r="U69">
        <v>633.39999999999418</v>
      </c>
      <c r="W69">
        <v>12921.800000000001</v>
      </c>
      <c r="X69">
        <v>685.80000000000007</v>
      </c>
      <c r="AB69">
        <v>68451.199999999997</v>
      </c>
      <c r="AC69">
        <v>1.6921398017857978</v>
      </c>
      <c r="AK69">
        <v>68451.199999999997</v>
      </c>
      <c r="AL69">
        <v>1.6921398017857978</v>
      </c>
    </row>
    <row r="70" spans="2:38" x14ac:dyDescent="0.25">
      <c r="B70">
        <v>66423</v>
      </c>
      <c r="C70">
        <v>100403</v>
      </c>
      <c r="D70">
        <v>90772</v>
      </c>
      <c r="E70">
        <v>8252</v>
      </c>
      <c r="F70">
        <v>47726</v>
      </c>
      <c r="H70">
        <v>69942</v>
      </c>
      <c r="J70">
        <f t="shared" si="12"/>
        <v>62715.199999999997</v>
      </c>
      <c r="K70">
        <f t="shared" si="13"/>
        <v>1.1152320330637548</v>
      </c>
      <c r="L70">
        <f t="shared" si="14"/>
        <v>100403</v>
      </c>
      <c r="M70">
        <f t="shared" si="15"/>
        <v>8252</v>
      </c>
      <c r="N70">
        <f t="shared" si="16"/>
        <v>62715.199999999997</v>
      </c>
      <c r="O70">
        <f t="shared" si="17"/>
        <v>92151</v>
      </c>
      <c r="Q70">
        <v>-10254</v>
      </c>
      <c r="R70">
        <v>84</v>
      </c>
      <c r="T70">
        <v>4118</v>
      </c>
      <c r="U70">
        <v>-3101</v>
      </c>
      <c r="W70">
        <v>7162.0000000000009</v>
      </c>
      <c r="X70">
        <v>3101</v>
      </c>
      <c r="Z70">
        <v>62715.199999999997</v>
      </c>
      <c r="AA70">
        <v>1.1152320330637548</v>
      </c>
      <c r="AI70">
        <v>62715.199999999997</v>
      </c>
      <c r="AJ70">
        <v>1.1152320330637548</v>
      </c>
    </row>
    <row r="71" spans="2:38" x14ac:dyDescent="0.25">
      <c r="B71">
        <v>100664</v>
      </c>
      <c r="C71">
        <v>98181</v>
      </c>
      <c r="D71">
        <v>107474</v>
      </c>
      <c r="E71">
        <v>112016</v>
      </c>
      <c r="F71">
        <v>17796</v>
      </c>
      <c r="H71">
        <v>125582</v>
      </c>
      <c r="J71">
        <f t="shared" si="12"/>
        <v>87226.2</v>
      </c>
      <c r="K71">
        <f t="shared" si="13"/>
        <v>1.4397279716415481</v>
      </c>
      <c r="L71">
        <f t="shared" si="14"/>
        <v>112016</v>
      </c>
      <c r="M71">
        <f t="shared" si="15"/>
        <v>17796</v>
      </c>
      <c r="N71">
        <f t="shared" si="16"/>
        <v>87226.2</v>
      </c>
      <c r="O71">
        <f t="shared" si="17"/>
        <v>94220</v>
      </c>
      <c r="Q71">
        <v>7502</v>
      </c>
      <c r="R71">
        <v>855</v>
      </c>
      <c r="T71">
        <v>-2736</v>
      </c>
      <c r="U71">
        <v>-202</v>
      </c>
      <c r="W71">
        <v>14316.8</v>
      </c>
      <c r="X71">
        <v>954</v>
      </c>
      <c r="AB71">
        <v>87226.2</v>
      </c>
      <c r="AC71">
        <v>1.4397279716415481</v>
      </c>
      <c r="AK71">
        <v>87226.2</v>
      </c>
      <c r="AL71">
        <v>1.4397279716415481</v>
      </c>
    </row>
    <row r="72" spans="2:38" x14ac:dyDescent="0.25">
      <c r="B72">
        <v>12528</v>
      </c>
      <c r="C72">
        <v>38137</v>
      </c>
      <c r="D72">
        <v>109574</v>
      </c>
      <c r="E72">
        <v>14961</v>
      </c>
      <c r="F72">
        <v>71143</v>
      </c>
      <c r="H72">
        <v>86071</v>
      </c>
      <c r="J72">
        <f t="shared" si="12"/>
        <v>49268.6</v>
      </c>
      <c r="K72">
        <f t="shared" si="13"/>
        <v>1.7469747465931649</v>
      </c>
      <c r="L72">
        <f t="shared" si="14"/>
        <v>109574</v>
      </c>
      <c r="M72">
        <f t="shared" si="15"/>
        <v>12528</v>
      </c>
      <c r="N72">
        <f t="shared" si="16"/>
        <v>49268.6</v>
      </c>
      <c r="O72">
        <f t="shared" si="17"/>
        <v>97046</v>
      </c>
      <c r="Q72">
        <v>-13682</v>
      </c>
      <c r="R72">
        <v>0</v>
      </c>
      <c r="T72">
        <v>4152.1999999999971</v>
      </c>
      <c r="U72">
        <v>-5.2000000000043656</v>
      </c>
      <c r="W72">
        <v>6166.6</v>
      </c>
      <c r="X72">
        <v>46.800000000000004</v>
      </c>
      <c r="AD72">
        <v>49268.6</v>
      </c>
      <c r="AE72">
        <v>1.7469747465931649</v>
      </c>
      <c r="AK72">
        <v>49268.6</v>
      </c>
      <c r="AL72">
        <v>1.7469747465931649</v>
      </c>
    </row>
    <row r="73" spans="2:38" x14ac:dyDescent="0.25">
      <c r="B73">
        <v>54798</v>
      </c>
      <c r="C73">
        <v>108561</v>
      </c>
      <c r="D73">
        <v>39652</v>
      </c>
      <c r="E73">
        <v>53408</v>
      </c>
      <c r="F73">
        <v>69199</v>
      </c>
      <c r="H73">
        <v>123932</v>
      </c>
      <c r="J73">
        <f t="shared" si="12"/>
        <v>65123.6</v>
      </c>
      <c r="K73">
        <f t="shared" si="13"/>
        <v>1.9030274739111475</v>
      </c>
      <c r="L73">
        <f t="shared" si="14"/>
        <v>108561</v>
      </c>
      <c r="M73">
        <f t="shared" si="15"/>
        <v>39652</v>
      </c>
      <c r="N73">
        <f t="shared" si="16"/>
        <v>65123.6</v>
      </c>
      <c r="O73">
        <f t="shared" si="17"/>
        <v>68909</v>
      </c>
      <c r="Q73">
        <v>10772</v>
      </c>
      <c r="R73">
        <v>-282</v>
      </c>
      <c r="T73">
        <v>5444</v>
      </c>
      <c r="U73">
        <v>-583.00000000000728</v>
      </c>
      <c r="W73">
        <v>5562.4</v>
      </c>
      <c r="X73">
        <v>827.40000000000009</v>
      </c>
      <c r="AD73">
        <v>65123.6</v>
      </c>
      <c r="AE73">
        <v>1.9030274739111475</v>
      </c>
      <c r="AK73">
        <v>65123.6</v>
      </c>
      <c r="AL73">
        <v>1.9030274739111475</v>
      </c>
    </row>
    <row r="74" spans="2:38" x14ac:dyDescent="0.25">
      <c r="B74">
        <v>57369</v>
      </c>
      <c r="C74">
        <v>80415</v>
      </c>
      <c r="D74">
        <v>21177</v>
      </c>
      <c r="E74">
        <v>60638</v>
      </c>
      <c r="F74">
        <v>7493</v>
      </c>
      <c r="H74">
        <v>50231</v>
      </c>
      <c r="J74">
        <f t="shared" si="12"/>
        <v>45418.400000000001</v>
      </c>
      <c r="K74">
        <f t="shared" si="13"/>
        <v>1.105961460553432</v>
      </c>
      <c r="L74">
        <f t="shared" si="14"/>
        <v>80415</v>
      </c>
      <c r="M74">
        <f t="shared" si="15"/>
        <v>7493</v>
      </c>
      <c r="N74">
        <f t="shared" si="16"/>
        <v>45418.400000000001</v>
      </c>
      <c r="O74">
        <f t="shared" si="17"/>
        <v>72922</v>
      </c>
      <c r="Q74">
        <v>-5857</v>
      </c>
      <c r="R74">
        <v>-1</v>
      </c>
      <c r="T74">
        <v>-9784</v>
      </c>
      <c r="U74">
        <v>-1002.1999999999971</v>
      </c>
      <c r="W74">
        <v>11563.2</v>
      </c>
      <c r="X74">
        <v>1287.4000000000001</v>
      </c>
      <c r="Z74">
        <v>45418.400000000001</v>
      </c>
      <c r="AA74">
        <v>1.105961460553432</v>
      </c>
      <c r="AI74">
        <v>45418.400000000001</v>
      </c>
      <c r="AJ74">
        <v>1.105961460553432</v>
      </c>
    </row>
    <row r="75" spans="2:38" x14ac:dyDescent="0.25">
      <c r="B75">
        <v>11098</v>
      </c>
      <c r="C75">
        <v>10544</v>
      </c>
      <c r="D75">
        <v>70378</v>
      </c>
      <c r="E75">
        <v>53180</v>
      </c>
      <c r="F75">
        <v>9713</v>
      </c>
      <c r="H75">
        <v>44279</v>
      </c>
      <c r="J75">
        <f t="shared" si="12"/>
        <v>30982.6</v>
      </c>
      <c r="K75">
        <f t="shared" si="13"/>
        <v>1.4291570107092368</v>
      </c>
      <c r="L75">
        <f t="shared" si="14"/>
        <v>70378</v>
      </c>
      <c r="M75">
        <f t="shared" si="15"/>
        <v>9713</v>
      </c>
      <c r="N75">
        <f t="shared" si="16"/>
        <v>30982.6</v>
      </c>
      <c r="O75">
        <f t="shared" si="17"/>
        <v>60665</v>
      </c>
      <c r="Q75">
        <v>3074</v>
      </c>
      <c r="R75">
        <v>-2181</v>
      </c>
      <c r="T75">
        <v>-6163.4000000000015</v>
      </c>
      <c r="U75">
        <v>-529</v>
      </c>
      <c r="W75">
        <v>8641</v>
      </c>
      <c r="X75">
        <v>648.6</v>
      </c>
      <c r="Z75">
        <v>30982.6</v>
      </c>
      <c r="AA75">
        <v>1.4291570107092368</v>
      </c>
      <c r="AK75">
        <v>30982.6</v>
      </c>
      <c r="AL75">
        <v>1.4291570107092368</v>
      </c>
    </row>
    <row r="76" spans="2:38" x14ac:dyDescent="0.25">
      <c r="B76">
        <v>34394</v>
      </c>
      <c r="C76">
        <v>64977</v>
      </c>
      <c r="D76">
        <v>45613</v>
      </c>
      <c r="E76">
        <v>40733</v>
      </c>
      <c r="F76">
        <v>67601</v>
      </c>
      <c r="H76">
        <v>97102</v>
      </c>
      <c r="J76">
        <f t="shared" si="12"/>
        <v>50663.6</v>
      </c>
      <c r="K76">
        <f t="shared" si="13"/>
        <v>1.9166028470144245</v>
      </c>
      <c r="L76">
        <f t="shared" si="14"/>
        <v>67601</v>
      </c>
      <c r="M76">
        <f t="shared" si="15"/>
        <v>34394</v>
      </c>
      <c r="N76">
        <f t="shared" si="16"/>
        <v>50663.6</v>
      </c>
      <c r="O76">
        <f t="shared" si="17"/>
        <v>33207</v>
      </c>
      <c r="Q76">
        <v>18628</v>
      </c>
      <c r="R76">
        <v>-140</v>
      </c>
      <c r="T76">
        <v>8991.1999999999971</v>
      </c>
      <c r="U76">
        <v>-841.20000000000437</v>
      </c>
      <c r="W76">
        <v>10114.800000000001</v>
      </c>
      <c r="X76">
        <v>1288.4000000000001</v>
      </c>
      <c r="AD76">
        <v>50663.6</v>
      </c>
      <c r="AE76">
        <v>1.9166028470144245</v>
      </c>
      <c r="AK76">
        <v>50663.6</v>
      </c>
      <c r="AL76">
        <v>1.9166028470144245</v>
      </c>
    </row>
    <row r="77" spans="2:38" x14ac:dyDescent="0.25">
      <c r="B77">
        <v>83955</v>
      </c>
      <c r="C77">
        <v>18758</v>
      </c>
      <c r="D77">
        <v>85961</v>
      </c>
      <c r="E77">
        <v>82119</v>
      </c>
      <c r="F77">
        <v>114076</v>
      </c>
      <c r="H77">
        <v>92339</v>
      </c>
      <c r="J77">
        <f t="shared" si="12"/>
        <v>76973.8</v>
      </c>
      <c r="K77">
        <f t="shared" si="13"/>
        <v>1.199615973227254</v>
      </c>
      <c r="L77">
        <f t="shared" si="14"/>
        <v>114076</v>
      </c>
      <c r="M77">
        <f t="shared" si="15"/>
        <v>18758</v>
      </c>
      <c r="N77">
        <f t="shared" si="16"/>
        <v>76973.8</v>
      </c>
      <c r="O77">
        <f t="shared" si="17"/>
        <v>95318</v>
      </c>
      <c r="Q77">
        <v>-5938</v>
      </c>
      <c r="R77">
        <v>-841</v>
      </c>
      <c r="T77">
        <v>2485</v>
      </c>
      <c r="U77">
        <v>413</v>
      </c>
      <c r="W77">
        <v>7943</v>
      </c>
      <c r="X77">
        <v>1640.2</v>
      </c>
      <c r="AB77">
        <v>76973.8</v>
      </c>
      <c r="AC77">
        <v>1.199615973227254</v>
      </c>
      <c r="AI77">
        <v>76973.8</v>
      </c>
      <c r="AJ77">
        <v>1.199615973227254</v>
      </c>
    </row>
    <row r="78" spans="2:38" x14ac:dyDescent="0.25">
      <c r="B78">
        <v>52988</v>
      </c>
      <c r="C78">
        <v>18088</v>
      </c>
      <c r="D78">
        <v>51806</v>
      </c>
      <c r="E78">
        <v>54249</v>
      </c>
      <c r="F78">
        <v>121129</v>
      </c>
      <c r="H78">
        <v>83716</v>
      </c>
      <c r="J78">
        <f t="shared" si="12"/>
        <v>59652</v>
      </c>
      <c r="K78">
        <f t="shared" si="13"/>
        <v>1.4034064239254342</v>
      </c>
      <c r="L78">
        <f t="shared" si="14"/>
        <v>121129</v>
      </c>
      <c r="M78">
        <f t="shared" si="15"/>
        <v>18088</v>
      </c>
      <c r="N78">
        <f t="shared" si="16"/>
        <v>59652</v>
      </c>
      <c r="O78">
        <f t="shared" si="17"/>
        <v>103041</v>
      </c>
      <c r="Q78">
        <v>-8903</v>
      </c>
      <c r="R78">
        <v>425</v>
      </c>
      <c r="T78">
        <v>-7284.6000000000058</v>
      </c>
      <c r="U78">
        <v>602.19999999999709</v>
      </c>
      <c r="W78">
        <v>11422.6</v>
      </c>
      <c r="X78">
        <v>2204.1999999999998</v>
      </c>
      <c r="AB78">
        <v>59652</v>
      </c>
      <c r="AC78">
        <v>1.4034064239254342</v>
      </c>
      <c r="AK78">
        <v>59652</v>
      </c>
      <c r="AL78">
        <v>1.4034064239254342</v>
      </c>
    </row>
    <row r="79" spans="2:38" x14ac:dyDescent="0.25">
      <c r="B79">
        <v>23735</v>
      </c>
      <c r="C79">
        <v>5409</v>
      </c>
      <c r="D79">
        <v>101734</v>
      </c>
      <c r="E79">
        <v>42872</v>
      </c>
      <c r="F79">
        <v>18455</v>
      </c>
      <c r="H79">
        <v>50478</v>
      </c>
      <c r="J79">
        <f t="shared" si="12"/>
        <v>38441</v>
      </c>
      <c r="K79">
        <f t="shared" si="13"/>
        <v>1.3131292109986732</v>
      </c>
      <c r="L79">
        <f t="shared" si="14"/>
        <v>101734</v>
      </c>
      <c r="M79">
        <f t="shared" si="15"/>
        <v>5409</v>
      </c>
      <c r="N79">
        <f t="shared" si="16"/>
        <v>38441</v>
      </c>
      <c r="O79">
        <f t="shared" si="17"/>
        <v>96325</v>
      </c>
      <c r="Q79">
        <v>-12375</v>
      </c>
      <c r="R79">
        <v>2376</v>
      </c>
      <c r="T79">
        <v>-4978</v>
      </c>
      <c r="U79">
        <v>-26.19999999999709</v>
      </c>
      <c r="W79">
        <v>12286.8</v>
      </c>
      <c r="X79">
        <v>578.19999999999993</v>
      </c>
      <c r="Z79">
        <v>38441</v>
      </c>
      <c r="AA79">
        <v>1.3131292109986732</v>
      </c>
      <c r="AK79">
        <v>38441</v>
      </c>
      <c r="AL79">
        <v>1.3131292109986732</v>
      </c>
    </row>
    <row r="80" spans="2:38" x14ac:dyDescent="0.25">
      <c r="B80">
        <v>95662</v>
      </c>
      <c r="C80">
        <v>92748</v>
      </c>
      <c r="D80">
        <v>6764</v>
      </c>
      <c r="E80">
        <v>112889</v>
      </c>
      <c r="F80">
        <v>85446</v>
      </c>
      <c r="H80">
        <v>121807</v>
      </c>
      <c r="J80">
        <f t="shared" si="12"/>
        <v>78701.8</v>
      </c>
      <c r="K80">
        <f t="shared" si="13"/>
        <v>1.5477028479653578</v>
      </c>
      <c r="L80">
        <f t="shared" si="14"/>
        <v>112889</v>
      </c>
      <c r="M80">
        <f t="shared" si="15"/>
        <v>6764</v>
      </c>
      <c r="N80">
        <f t="shared" si="16"/>
        <v>78701.8</v>
      </c>
      <c r="O80">
        <f t="shared" si="17"/>
        <v>106125</v>
      </c>
      <c r="Q80">
        <v>-4637</v>
      </c>
      <c r="R80">
        <v>-1439</v>
      </c>
      <c r="T80">
        <v>1999</v>
      </c>
      <c r="U80">
        <v>1241</v>
      </c>
      <c r="W80">
        <v>9001.4</v>
      </c>
      <c r="X80">
        <v>2111.4</v>
      </c>
      <c r="AF80">
        <v>78701.8</v>
      </c>
      <c r="AG80">
        <v>1.5477028479653578</v>
      </c>
      <c r="AK80">
        <v>78701.8</v>
      </c>
      <c r="AL80">
        <v>1.5477028479653578</v>
      </c>
    </row>
    <row r="81" spans="2:38" x14ac:dyDescent="0.25">
      <c r="B81">
        <v>93077</v>
      </c>
      <c r="C81">
        <v>12260</v>
      </c>
      <c r="D81">
        <v>41638</v>
      </c>
      <c r="E81">
        <v>45826</v>
      </c>
      <c r="F81">
        <v>109343</v>
      </c>
      <c r="H81">
        <v>88523</v>
      </c>
      <c r="J81">
        <f t="shared" si="12"/>
        <v>60428.800000000003</v>
      </c>
      <c r="K81">
        <f t="shared" si="13"/>
        <v>1.4649140807032408</v>
      </c>
      <c r="L81">
        <f t="shared" si="14"/>
        <v>109343</v>
      </c>
      <c r="M81">
        <f t="shared" si="15"/>
        <v>12260</v>
      </c>
      <c r="N81">
        <f t="shared" si="16"/>
        <v>60428.800000000003</v>
      </c>
      <c r="O81">
        <f t="shared" si="17"/>
        <v>97083</v>
      </c>
      <c r="Q81">
        <v>15953</v>
      </c>
      <c r="R81">
        <v>1576</v>
      </c>
      <c r="T81">
        <v>4365.4000000000015</v>
      </c>
      <c r="U81">
        <v>-409.79999999999563</v>
      </c>
      <c r="W81">
        <v>13382.6</v>
      </c>
      <c r="X81">
        <v>695.8</v>
      </c>
      <c r="Z81">
        <v>60428.800000000003</v>
      </c>
      <c r="AA81">
        <v>1.4649140807032408</v>
      </c>
      <c r="AK81">
        <v>60428.800000000003</v>
      </c>
      <c r="AL81">
        <v>1.4649140807032408</v>
      </c>
    </row>
    <row r="82" spans="2:38" x14ac:dyDescent="0.25">
      <c r="B82">
        <v>75011</v>
      </c>
      <c r="C82">
        <v>58710</v>
      </c>
      <c r="D82">
        <v>21716</v>
      </c>
      <c r="E82">
        <v>81919</v>
      </c>
      <c r="F82">
        <v>7340</v>
      </c>
      <c r="H82">
        <v>81068</v>
      </c>
      <c r="J82">
        <f t="shared" si="12"/>
        <v>48939.199999999997</v>
      </c>
      <c r="K82">
        <f t="shared" si="13"/>
        <v>1.6565043972929676</v>
      </c>
      <c r="L82">
        <f t="shared" si="14"/>
        <v>81919</v>
      </c>
      <c r="M82">
        <f t="shared" si="15"/>
        <v>7340</v>
      </c>
      <c r="N82">
        <f t="shared" si="16"/>
        <v>48939.199999999997</v>
      </c>
      <c r="O82">
        <f t="shared" si="17"/>
        <v>74579</v>
      </c>
      <c r="Q82">
        <v>-6262</v>
      </c>
      <c r="R82">
        <v>-829</v>
      </c>
      <c r="T82">
        <v>-4196.8000000000029</v>
      </c>
      <c r="U82">
        <v>-656.60000000000582</v>
      </c>
      <c r="W82">
        <v>8001.1999999999989</v>
      </c>
      <c r="X82">
        <v>828.6</v>
      </c>
      <c r="AD82">
        <v>48939.199999999997</v>
      </c>
      <c r="AE82">
        <v>1.6565043972929676</v>
      </c>
      <c r="AK82">
        <v>48939.199999999997</v>
      </c>
      <c r="AL82">
        <v>1.6565043972929676</v>
      </c>
    </row>
    <row r="83" spans="2:38" x14ac:dyDescent="0.25">
      <c r="B83">
        <v>36770</v>
      </c>
      <c r="C83">
        <v>101380</v>
      </c>
      <c r="D83">
        <v>8172</v>
      </c>
      <c r="E83">
        <v>77970</v>
      </c>
      <c r="F83">
        <v>111234</v>
      </c>
      <c r="H83">
        <v>110983</v>
      </c>
      <c r="J83">
        <f t="shared" si="12"/>
        <v>67105.2</v>
      </c>
      <c r="K83">
        <f t="shared" si="13"/>
        <v>1.653865870305133</v>
      </c>
      <c r="L83">
        <f t="shared" si="14"/>
        <v>111234</v>
      </c>
      <c r="M83">
        <f t="shared" si="15"/>
        <v>8172</v>
      </c>
      <c r="N83">
        <f t="shared" si="16"/>
        <v>67105.2</v>
      </c>
      <c r="O83">
        <f t="shared" si="17"/>
        <v>103062</v>
      </c>
      <c r="Q83">
        <v>-15092</v>
      </c>
      <c r="R83">
        <v>-4349</v>
      </c>
      <c r="T83">
        <v>-471</v>
      </c>
      <c r="U83">
        <v>-1094.6000000000058</v>
      </c>
      <c r="W83">
        <v>13127.4</v>
      </c>
      <c r="X83">
        <v>1094.5999999999999</v>
      </c>
      <c r="AF83">
        <v>67105.2</v>
      </c>
      <c r="AG83">
        <v>1.653865870305133</v>
      </c>
      <c r="AK83">
        <v>67105.2</v>
      </c>
      <c r="AL83">
        <v>1.653865870305133</v>
      </c>
    </row>
    <row r="84" spans="2:38" x14ac:dyDescent="0.25">
      <c r="B84">
        <v>62420</v>
      </c>
      <c r="C84">
        <v>90422</v>
      </c>
      <c r="D84">
        <v>107277</v>
      </c>
      <c r="E84">
        <v>39803</v>
      </c>
      <c r="F84">
        <v>105795</v>
      </c>
      <c r="H84">
        <v>113166</v>
      </c>
      <c r="J84">
        <f t="shared" si="12"/>
        <v>81143.399999999994</v>
      </c>
      <c r="K84">
        <f t="shared" si="13"/>
        <v>1.3946420780987734</v>
      </c>
      <c r="L84">
        <f t="shared" si="14"/>
        <v>107277</v>
      </c>
      <c r="M84">
        <f t="shared" si="15"/>
        <v>39803</v>
      </c>
      <c r="N84">
        <f t="shared" si="16"/>
        <v>81143.399999999994</v>
      </c>
      <c r="O84">
        <f t="shared" si="17"/>
        <v>67474</v>
      </c>
      <c r="Q84">
        <v>6</v>
      </c>
      <c r="R84">
        <v>24</v>
      </c>
      <c r="T84">
        <v>1021.1999999999971</v>
      </c>
      <c r="U84">
        <v>-1532.4000000000087</v>
      </c>
      <c r="W84">
        <v>12356.8</v>
      </c>
      <c r="X84">
        <v>1560.4</v>
      </c>
      <c r="AB84">
        <v>81143.399999999994</v>
      </c>
      <c r="AC84">
        <v>1.3946420780987734</v>
      </c>
      <c r="AK84">
        <v>81143.399999999994</v>
      </c>
      <c r="AL84">
        <v>1.3946420780987734</v>
      </c>
    </row>
    <row r="85" spans="2:38" x14ac:dyDescent="0.25">
      <c r="B85">
        <v>81221</v>
      </c>
      <c r="C85">
        <v>6287</v>
      </c>
      <c r="D85">
        <v>101988</v>
      </c>
      <c r="E85">
        <v>96398</v>
      </c>
      <c r="F85">
        <v>6200</v>
      </c>
      <c r="H85">
        <v>79213</v>
      </c>
      <c r="J85">
        <f t="shared" si="12"/>
        <v>58418.8</v>
      </c>
      <c r="K85">
        <f t="shared" si="13"/>
        <v>1.3559504816942491</v>
      </c>
      <c r="L85">
        <f t="shared" si="14"/>
        <v>101988</v>
      </c>
      <c r="M85">
        <f t="shared" si="15"/>
        <v>6200</v>
      </c>
      <c r="N85">
        <f t="shared" si="16"/>
        <v>58418.8</v>
      </c>
      <c r="O85">
        <f t="shared" si="17"/>
        <v>95788</v>
      </c>
      <c r="Q85">
        <v>14761</v>
      </c>
      <c r="R85">
        <v>709</v>
      </c>
      <c r="T85">
        <v>-3770</v>
      </c>
      <c r="U85">
        <v>-376</v>
      </c>
      <c r="W85">
        <v>10820.400000000001</v>
      </c>
      <c r="X85">
        <v>608</v>
      </c>
      <c r="AB85">
        <v>58418.8</v>
      </c>
      <c r="AC85">
        <v>1.3559504816942491</v>
      </c>
      <c r="AK85">
        <v>58418.8</v>
      </c>
      <c r="AL85">
        <v>1.3559504816942491</v>
      </c>
    </row>
    <row r="86" spans="2:38" x14ac:dyDescent="0.25">
      <c r="B86">
        <v>58536</v>
      </c>
      <c r="C86">
        <v>81116</v>
      </c>
      <c r="D86">
        <v>86434</v>
      </c>
      <c r="E86">
        <v>8589</v>
      </c>
      <c r="F86">
        <v>34326</v>
      </c>
      <c r="H86">
        <v>66843</v>
      </c>
      <c r="J86">
        <f t="shared" si="12"/>
        <v>53800.2</v>
      </c>
      <c r="K86">
        <f t="shared" si="13"/>
        <v>1.2424303255378233</v>
      </c>
      <c r="L86">
        <f t="shared" si="14"/>
        <v>86434</v>
      </c>
      <c r="M86">
        <f t="shared" si="15"/>
        <v>8589</v>
      </c>
      <c r="N86">
        <f t="shared" si="16"/>
        <v>53800.2</v>
      </c>
      <c r="O86">
        <f t="shared" si="17"/>
        <v>77845</v>
      </c>
      <c r="Q86">
        <v>5343</v>
      </c>
      <c r="R86">
        <v>1574</v>
      </c>
      <c r="T86">
        <v>-7404.6000000000058</v>
      </c>
      <c r="U86">
        <v>762.79999999999563</v>
      </c>
      <c r="W86">
        <v>10490.2</v>
      </c>
      <c r="X86">
        <v>762.8</v>
      </c>
      <c r="Z86">
        <v>53800.2</v>
      </c>
      <c r="AA86">
        <v>1.2424303255378233</v>
      </c>
      <c r="AI86">
        <v>53800.2</v>
      </c>
      <c r="AJ86">
        <v>1.2424303255378233</v>
      </c>
    </row>
    <row r="87" spans="2:38" x14ac:dyDescent="0.25">
      <c r="B87">
        <v>17944</v>
      </c>
      <c r="C87">
        <v>96881</v>
      </c>
      <c r="D87">
        <v>101814</v>
      </c>
      <c r="E87">
        <v>90212</v>
      </c>
      <c r="F87">
        <v>75813</v>
      </c>
      <c r="H87">
        <v>116061</v>
      </c>
      <c r="J87">
        <f t="shared" si="12"/>
        <v>76532.800000000003</v>
      </c>
      <c r="K87">
        <f t="shared" si="13"/>
        <v>1.5164870486902347</v>
      </c>
      <c r="L87">
        <f t="shared" si="14"/>
        <v>101814</v>
      </c>
      <c r="M87">
        <f t="shared" si="15"/>
        <v>17944</v>
      </c>
      <c r="N87">
        <f t="shared" si="16"/>
        <v>76532.800000000003</v>
      </c>
      <c r="O87">
        <f t="shared" si="17"/>
        <v>83870</v>
      </c>
      <c r="Q87">
        <v>8682</v>
      </c>
      <c r="R87">
        <v>-738</v>
      </c>
      <c r="T87">
        <v>8858.1999999999971</v>
      </c>
      <c r="U87">
        <v>1512</v>
      </c>
      <c r="W87">
        <v>17042.599999999999</v>
      </c>
      <c r="X87">
        <v>2346.4</v>
      </c>
      <c r="AF87">
        <v>76532.800000000003</v>
      </c>
      <c r="AG87">
        <v>1.5164870486902347</v>
      </c>
      <c r="AK87">
        <v>76532.800000000003</v>
      </c>
      <c r="AL87">
        <v>1.5164870486902347</v>
      </c>
    </row>
    <row r="88" spans="2:38" x14ac:dyDescent="0.25">
      <c r="B88">
        <v>112575</v>
      </c>
      <c r="C88">
        <v>9931</v>
      </c>
      <c r="D88">
        <v>64851</v>
      </c>
      <c r="E88">
        <v>48670</v>
      </c>
      <c r="F88">
        <v>72664</v>
      </c>
      <c r="H88">
        <v>131048</v>
      </c>
      <c r="J88">
        <f t="shared" si="12"/>
        <v>61738.2</v>
      </c>
      <c r="K88">
        <f t="shared" si="13"/>
        <v>2.1226404397925434</v>
      </c>
      <c r="L88">
        <f t="shared" si="14"/>
        <v>112575</v>
      </c>
      <c r="M88">
        <f t="shared" si="15"/>
        <v>9931</v>
      </c>
      <c r="N88">
        <f t="shared" si="16"/>
        <v>61738.2</v>
      </c>
      <c r="O88">
        <f t="shared" si="17"/>
        <v>102644</v>
      </c>
      <c r="Q88">
        <v>16412</v>
      </c>
      <c r="R88">
        <v>3796</v>
      </c>
      <c r="T88">
        <v>-475.20000000000437</v>
      </c>
      <c r="U88">
        <v>550.59999999999854</v>
      </c>
      <c r="W88">
        <v>8196.4</v>
      </c>
      <c r="X88">
        <v>1704.1999999999998</v>
      </c>
      <c r="AF88">
        <v>61738.2</v>
      </c>
      <c r="AG88">
        <v>2.1226404397925434</v>
      </c>
      <c r="AK88">
        <v>61738.2</v>
      </c>
      <c r="AL88">
        <v>2.1226404397925434</v>
      </c>
    </row>
    <row r="89" spans="2:38" x14ac:dyDescent="0.25">
      <c r="B89">
        <v>27277</v>
      </c>
      <c r="C89">
        <v>11212</v>
      </c>
      <c r="D89">
        <v>106234</v>
      </c>
      <c r="E89">
        <v>83703</v>
      </c>
      <c r="F89">
        <v>41911</v>
      </c>
      <c r="H89">
        <v>117031</v>
      </c>
      <c r="J89">
        <f t="shared" si="12"/>
        <v>54067.4</v>
      </c>
      <c r="K89">
        <f t="shared" si="13"/>
        <v>2.1645390753023079</v>
      </c>
      <c r="L89">
        <f t="shared" si="14"/>
        <v>106234</v>
      </c>
      <c r="M89">
        <f t="shared" si="15"/>
        <v>11212</v>
      </c>
      <c r="N89">
        <f t="shared" si="16"/>
        <v>54067.4</v>
      </c>
      <c r="O89">
        <f t="shared" si="17"/>
        <v>95022</v>
      </c>
      <c r="Q89">
        <v>8053</v>
      </c>
      <c r="R89">
        <v>0</v>
      </c>
      <c r="T89">
        <v>3735.8000000000029</v>
      </c>
      <c r="U89">
        <v>-188.59999999999854</v>
      </c>
      <c r="W89">
        <v>11241</v>
      </c>
      <c r="X89">
        <v>1825.8000000000002</v>
      </c>
      <c r="AD89">
        <v>54067.4</v>
      </c>
      <c r="AE89">
        <v>2.1645390753023079</v>
      </c>
      <c r="AK89">
        <v>54067.4</v>
      </c>
      <c r="AL89">
        <v>2.1645390753023079</v>
      </c>
    </row>
    <row r="90" spans="2:38" x14ac:dyDescent="0.25">
      <c r="B90">
        <v>33493</v>
      </c>
      <c r="C90">
        <v>29249</v>
      </c>
      <c r="D90">
        <v>104314</v>
      </c>
      <c r="E90">
        <v>38028</v>
      </c>
      <c r="F90">
        <v>88192</v>
      </c>
      <c r="H90">
        <v>113960</v>
      </c>
      <c r="J90">
        <f t="shared" si="12"/>
        <v>58655.199999999997</v>
      </c>
      <c r="K90">
        <f t="shared" si="13"/>
        <v>1.9428797446773689</v>
      </c>
      <c r="L90">
        <f t="shared" si="14"/>
        <v>104314</v>
      </c>
      <c r="M90">
        <f t="shared" si="15"/>
        <v>29249</v>
      </c>
      <c r="N90">
        <f t="shared" si="16"/>
        <v>58655.199999999997</v>
      </c>
      <c r="O90">
        <f t="shared" si="17"/>
        <v>75065</v>
      </c>
      <c r="Q90">
        <v>13223</v>
      </c>
      <c r="R90">
        <v>-1151</v>
      </c>
      <c r="T90">
        <v>-680</v>
      </c>
      <c r="U90">
        <v>757.39999999999418</v>
      </c>
      <c r="W90">
        <v>3036.0000000000005</v>
      </c>
      <c r="X90">
        <v>1240.5999999999999</v>
      </c>
      <c r="AD90">
        <v>58655.199999999997</v>
      </c>
      <c r="AE90">
        <v>1.9428797446773689</v>
      </c>
      <c r="AK90">
        <v>58655.199999999997</v>
      </c>
      <c r="AL90">
        <v>1.9428797446773689</v>
      </c>
    </row>
    <row r="91" spans="2:38" x14ac:dyDescent="0.25">
      <c r="B91">
        <v>77717</v>
      </c>
      <c r="C91">
        <v>80548</v>
      </c>
      <c r="D91">
        <v>23381</v>
      </c>
      <c r="E91">
        <v>43903</v>
      </c>
      <c r="F91">
        <v>44334</v>
      </c>
      <c r="H91">
        <v>99704</v>
      </c>
      <c r="J91">
        <f t="shared" si="12"/>
        <v>53976.6</v>
      </c>
      <c r="K91">
        <f t="shared" si="13"/>
        <v>1.847170811055161</v>
      </c>
      <c r="L91">
        <f t="shared" si="14"/>
        <v>80548</v>
      </c>
      <c r="M91">
        <f t="shared" si="15"/>
        <v>23381</v>
      </c>
      <c r="N91">
        <f t="shared" si="16"/>
        <v>53976.6</v>
      </c>
      <c r="O91">
        <f t="shared" si="17"/>
        <v>57167</v>
      </c>
      <c r="Q91">
        <v>1427</v>
      </c>
      <c r="R91">
        <v>-1637</v>
      </c>
      <c r="T91">
        <v>78</v>
      </c>
      <c r="U91">
        <v>-220.40000000000146</v>
      </c>
      <c r="W91">
        <v>12043.6</v>
      </c>
      <c r="X91">
        <v>425.6</v>
      </c>
      <c r="AD91">
        <v>53976.6</v>
      </c>
      <c r="AE91">
        <v>1.847170811055161</v>
      </c>
      <c r="AK91">
        <v>53976.6</v>
      </c>
      <c r="AL91">
        <v>1.847170811055161</v>
      </c>
    </row>
    <row r="92" spans="2:38" x14ac:dyDescent="0.25">
      <c r="B92">
        <v>34432</v>
      </c>
      <c r="C92">
        <v>37366</v>
      </c>
      <c r="D92">
        <v>58692</v>
      </c>
      <c r="E92">
        <v>61940</v>
      </c>
      <c r="F92">
        <v>115667</v>
      </c>
      <c r="H92">
        <v>68635</v>
      </c>
      <c r="J92">
        <f t="shared" si="12"/>
        <v>61619.4</v>
      </c>
      <c r="K92">
        <f t="shared" si="13"/>
        <v>1.1138537538502484</v>
      </c>
      <c r="L92">
        <f t="shared" si="14"/>
        <v>115667</v>
      </c>
      <c r="M92">
        <f t="shared" si="15"/>
        <v>34432</v>
      </c>
      <c r="N92">
        <f t="shared" si="16"/>
        <v>61619.4</v>
      </c>
      <c r="O92">
        <f t="shared" si="17"/>
        <v>81235</v>
      </c>
      <c r="Q92">
        <v>-6764</v>
      </c>
      <c r="R92">
        <v>-3223</v>
      </c>
      <c r="T92">
        <v>4178.4000000000015</v>
      </c>
      <c r="U92">
        <v>-61</v>
      </c>
      <c r="W92">
        <v>7497.6</v>
      </c>
      <c r="X92">
        <v>85.399999999999991</v>
      </c>
      <c r="Z92">
        <v>61619.4</v>
      </c>
      <c r="AA92">
        <v>1.1138537538502484</v>
      </c>
      <c r="AI92">
        <v>61619.4</v>
      </c>
      <c r="AJ92">
        <v>1.1138537538502484</v>
      </c>
    </row>
    <row r="93" spans="2:38" x14ac:dyDescent="0.25">
      <c r="B93">
        <v>82924</v>
      </c>
      <c r="C93">
        <v>13799</v>
      </c>
      <c r="D93">
        <v>77584</v>
      </c>
      <c r="E93">
        <v>109795</v>
      </c>
      <c r="F93">
        <v>60978</v>
      </c>
      <c r="H93">
        <v>91135</v>
      </c>
      <c r="J93">
        <f t="shared" si="12"/>
        <v>69016</v>
      </c>
      <c r="K93">
        <f t="shared" si="13"/>
        <v>1.3204909006607164</v>
      </c>
      <c r="L93">
        <f t="shared" si="14"/>
        <v>109795</v>
      </c>
      <c r="M93">
        <f t="shared" si="15"/>
        <v>13799</v>
      </c>
      <c r="N93">
        <f t="shared" si="16"/>
        <v>69016</v>
      </c>
      <c r="O93">
        <f t="shared" si="17"/>
        <v>95996</v>
      </c>
      <c r="Q93">
        <v>12784</v>
      </c>
      <c r="R93">
        <v>-3433</v>
      </c>
      <c r="T93">
        <v>3776.8000000000029</v>
      </c>
      <c r="U93">
        <v>-463.19999999999709</v>
      </c>
      <c r="W93">
        <v>10400.799999999999</v>
      </c>
      <c r="X93">
        <v>637.19999999999993</v>
      </c>
      <c r="AB93">
        <v>69016</v>
      </c>
      <c r="AC93">
        <v>1.3204909006607164</v>
      </c>
      <c r="AK93">
        <v>69016</v>
      </c>
      <c r="AL93">
        <v>1.3204909006607164</v>
      </c>
    </row>
    <row r="94" spans="2:38" x14ac:dyDescent="0.25">
      <c r="B94">
        <v>78675</v>
      </c>
      <c r="C94">
        <v>80275</v>
      </c>
      <c r="D94">
        <v>72807</v>
      </c>
      <c r="E94">
        <v>26197</v>
      </c>
      <c r="F94">
        <v>103560</v>
      </c>
      <c r="H94">
        <v>120486</v>
      </c>
      <c r="J94">
        <f t="shared" si="12"/>
        <v>72302.8</v>
      </c>
      <c r="K94">
        <f t="shared" si="13"/>
        <v>1.6664084931703889</v>
      </c>
      <c r="L94">
        <f t="shared" si="14"/>
        <v>103560</v>
      </c>
      <c r="M94">
        <f t="shared" si="15"/>
        <v>26197</v>
      </c>
      <c r="N94">
        <f t="shared" si="16"/>
        <v>72302.8</v>
      </c>
      <c r="O94">
        <f t="shared" si="17"/>
        <v>77363</v>
      </c>
      <c r="Q94">
        <v>-8664</v>
      </c>
      <c r="R94">
        <v>-1479</v>
      </c>
      <c r="T94">
        <v>-7376.5999999999913</v>
      </c>
      <c r="U94">
        <v>-825</v>
      </c>
      <c r="W94">
        <v>15376.199999999999</v>
      </c>
      <c r="X94">
        <v>1114.5999999999999</v>
      </c>
      <c r="AF94">
        <v>72302.8</v>
      </c>
      <c r="AG94">
        <v>1.6664084931703889</v>
      </c>
      <c r="AK94">
        <v>72302.8</v>
      </c>
      <c r="AL94">
        <v>1.6664084931703889</v>
      </c>
    </row>
    <row r="95" spans="2:38" x14ac:dyDescent="0.25">
      <c r="B95">
        <v>60850</v>
      </c>
      <c r="C95">
        <v>41179</v>
      </c>
      <c r="D95">
        <v>29194</v>
      </c>
      <c r="E95">
        <v>68411</v>
      </c>
      <c r="F95">
        <v>77744</v>
      </c>
      <c r="H95">
        <v>59298</v>
      </c>
      <c r="J95">
        <f t="shared" si="12"/>
        <v>55475.6</v>
      </c>
      <c r="K95">
        <f t="shared" si="13"/>
        <v>1.0689023642826756</v>
      </c>
      <c r="L95">
        <f t="shared" si="14"/>
        <v>77744</v>
      </c>
      <c r="M95">
        <f t="shared" si="15"/>
        <v>29194</v>
      </c>
      <c r="N95">
        <f t="shared" si="16"/>
        <v>55475.6</v>
      </c>
      <c r="O95">
        <f t="shared" si="17"/>
        <v>48550</v>
      </c>
      <c r="Q95">
        <v>-7491</v>
      </c>
      <c r="R95">
        <v>906</v>
      </c>
      <c r="T95">
        <v>-5901.4000000000015</v>
      </c>
      <c r="U95">
        <v>-684.40000000000146</v>
      </c>
      <c r="W95">
        <v>8199.7999999999993</v>
      </c>
      <c r="X95">
        <v>975.20000000000016</v>
      </c>
      <c r="AB95">
        <v>55475.6</v>
      </c>
      <c r="AC95">
        <v>1.0689023642826756</v>
      </c>
      <c r="AI95">
        <v>55475.6</v>
      </c>
      <c r="AJ95">
        <v>1.0689023642826756</v>
      </c>
    </row>
    <row r="96" spans="2:38" x14ac:dyDescent="0.25">
      <c r="B96">
        <v>90290</v>
      </c>
      <c r="C96">
        <v>40990</v>
      </c>
      <c r="D96">
        <v>15027</v>
      </c>
      <c r="E96">
        <v>38969</v>
      </c>
      <c r="F96">
        <v>89978</v>
      </c>
      <c r="H96">
        <v>102336</v>
      </c>
      <c r="J96">
        <f t="shared" si="12"/>
        <v>55050.8</v>
      </c>
      <c r="K96">
        <f t="shared" si="13"/>
        <v>1.858937563123515</v>
      </c>
      <c r="L96">
        <f t="shared" si="14"/>
        <v>90290</v>
      </c>
      <c r="M96">
        <f t="shared" si="15"/>
        <v>15027</v>
      </c>
      <c r="N96">
        <f t="shared" si="16"/>
        <v>55050.8</v>
      </c>
      <c r="O96">
        <f t="shared" si="17"/>
        <v>75263</v>
      </c>
      <c r="Q96">
        <v>9348</v>
      </c>
      <c r="R96">
        <v>65</v>
      </c>
      <c r="T96">
        <v>-6350.7999999999956</v>
      </c>
      <c r="U96">
        <v>706</v>
      </c>
      <c r="W96">
        <v>8782.4</v>
      </c>
      <c r="X96">
        <v>825.6</v>
      </c>
      <c r="AF96">
        <v>55050.8</v>
      </c>
      <c r="AG96">
        <v>1.858937563123515</v>
      </c>
      <c r="AK96">
        <v>55050.8</v>
      </c>
      <c r="AL96">
        <v>1.858937563123515</v>
      </c>
    </row>
    <row r="97" spans="2:38" x14ac:dyDescent="0.25">
      <c r="B97">
        <v>37862</v>
      </c>
      <c r="C97">
        <v>20057</v>
      </c>
      <c r="D97">
        <v>23894</v>
      </c>
      <c r="E97">
        <v>93229</v>
      </c>
      <c r="F97">
        <v>69803</v>
      </c>
      <c r="H97">
        <v>76856</v>
      </c>
      <c r="J97">
        <f t="shared" si="12"/>
        <v>48969</v>
      </c>
      <c r="K97">
        <f t="shared" si="13"/>
        <v>1.5694827339745554</v>
      </c>
      <c r="L97">
        <f t="shared" si="14"/>
        <v>93229</v>
      </c>
      <c r="M97">
        <f t="shared" si="15"/>
        <v>20057</v>
      </c>
      <c r="N97">
        <f t="shared" si="16"/>
        <v>48969</v>
      </c>
      <c r="O97">
        <f t="shared" si="17"/>
        <v>73172</v>
      </c>
      <c r="Q97">
        <v>7361</v>
      </c>
      <c r="R97">
        <v>9</v>
      </c>
      <c r="T97">
        <v>-452.40000000000146</v>
      </c>
      <c r="U97">
        <v>-857.80000000000291</v>
      </c>
      <c r="W97">
        <v>13599.6</v>
      </c>
      <c r="X97">
        <v>1039</v>
      </c>
      <c r="Z97">
        <v>48969</v>
      </c>
      <c r="AA97">
        <v>1.5694827339745554</v>
      </c>
      <c r="AK97">
        <v>48969</v>
      </c>
      <c r="AL97">
        <v>1.5694827339745554</v>
      </c>
    </row>
    <row r="98" spans="2:38" x14ac:dyDescent="0.25">
      <c r="B98">
        <v>5193</v>
      </c>
      <c r="C98">
        <v>21782</v>
      </c>
      <c r="D98">
        <v>50299</v>
      </c>
      <c r="E98">
        <v>63403</v>
      </c>
      <c r="F98">
        <v>87481</v>
      </c>
      <c r="H98">
        <v>61449</v>
      </c>
      <c r="J98">
        <f t="shared" si="12"/>
        <v>45631.6</v>
      </c>
      <c r="K98">
        <f t="shared" ref="K98:K129" si="18">H98/J98</f>
        <v>1.346632596709298</v>
      </c>
      <c r="L98">
        <f t="shared" si="14"/>
        <v>87481</v>
      </c>
      <c r="M98">
        <f t="shared" si="15"/>
        <v>5193</v>
      </c>
      <c r="N98">
        <f t="shared" si="16"/>
        <v>45631.6</v>
      </c>
      <c r="O98">
        <f t="shared" si="17"/>
        <v>82288</v>
      </c>
      <c r="Q98">
        <v>-51</v>
      </c>
      <c r="R98">
        <v>-777</v>
      </c>
      <c r="T98">
        <v>1351.5999999999985</v>
      </c>
      <c r="U98">
        <v>858.19999999999709</v>
      </c>
      <c r="W98">
        <v>9915.6</v>
      </c>
      <c r="X98">
        <v>1347.0000000000002</v>
      </c>
      <c r="Z98">
        <v>45631.6</v>
      </c>
      <c r="AA98">
        <v>1.346632596709298</v>
      </c>
      <c r="AK98">
        <v>45631.6</v>
      </c>
      <c r="AL98">
        <v>1.346632596709298</v>
      </c>
    </row>
    <row r="99" spans="2:38" x14ac:dyDescent="0.25">
      <c r="B99">
        <v>47289</v>
      </c>
      <c r="C99">
        <v>116264</v>
      </c>
      <c r="D99">
        <v>40102</v>
      </c>
      <c r="E99">
        <v>87761</v>
      </c>
      <c r="F99">
        <v>90356</v>
      </c>
      <c r="H99">
        <v>101681</v>
      </c>
      <c r="J99">
        <f t="shared" si="12"/>
        <v>76354.399999999994</v>
      </c>
      <c r="K99">
        <f t="shared" si="18"/>
        <v>1.3316979768029087</v>
      </c>
      <c r="L99">
        <f t="shared" si="14"/>
        <v>116264</v>
      </c>
      <c r="M99">
        <f t="shared" si="15"/>
        <v>40102</v>
      </c>
      <c r="N99">
        <f t="shared" si="16"/>
        <v>76354.399999999994</v>
      </c>
      <c r="O99">
        <f t="shared" si="17"/>
        <v>76162</v>
      </c>
      <c r="Q99">
        <v>20624</v>
      </c>
      <c r="R99">
        <v>-1124</v>
      </c>
      <c r="T99">
        <v>-1750.6000000000058</v>
      </c>
      <c r="U99">
        <v>-508</v>
      </c>
      <c r="W99">
        <v>12173</v>
      </c>
      <c r="X99">
        <v>508</v>
      </c>
      <c r="AB99">
        <v>76354.399999999994</v>
      </c>
      <c r="AC99">
        <v>1.3316979768029087</v>
      </c>
      <c r="AK99">
        <v>76354.399999999994</v>
      </c>
      <c r="AL99">
        <v>1.3316979768029087</v>
      </c>
    </row>
    <row r="100" spans="2:38" x14ac:dyDescent="0.25">
      <c r="B100">
        <v>31239</v>
      </c>
      <c r="C100">
        <v>14559</v>
      </c>
      <c r="D100">
        <v>104312</v>
      </c>
      <c r="E100">
        <v>28710</v>
      </c>
      <c r="F100">
        <v>47694</v>
      </c>
      <c r="H100">
        <v>52178</v>
      </c>
      <c r="J100">
        <f t="shared" si="12"/>
        <v>45302.8</v>
      </c>
      <c r="K100">
        <f t="shared" si="18"/>
        <v>1.1517610390527737</v>
      </c>
      <c r="L100">
        <f t="shared" si="14"/>
        <v>104312</v>
      </c>
      <c r="M100">
        <f t="shared" si="15"/>
        <v>14559</v>
      </c>
      <c r="N100">
        <f t="shared" si="16"/>
        <v>45302.8</v>
      </c>
      <c r="O100">
        <f t="shared" si="17"/>
        <v>89753</v>
      </c>
      <c r="Q100">
        <v>-5878</v>
      </c>
      <c r="R100">
        <v>105</v>
      </c>
      <c r="T100">
        <v>358.60000000000582</v>
      </c>
      <c r="U100">
        <v>-905.19999999999709</v>
      </c>
      <c r="W100">
        <v>13289</v>
      </c>
      <c r="X100">
        <v>977.59999999999991</v>
      </c>
      <c r="Z100">
        <v>45302.8</v>
      </c>
      <c r="AA100">
        <v>1.1517610390527737</v>
      </c>
      <c r="AI100">
        <v>45302.8</v>
      </c>
      <c r="AJ100">
        <v>1.1517610390527737</v>
      </c>
    </row>
    <row r="101" spans="2:38" x14ac:dyDescent="0.25">
      <c r="B101">
        <v>111233</v>
      </c>
      <c r="C101">
        <v>105271</v>
      </c>
      <c r="D101">
        <v>6430</v>
      </c>
      <c r="E101">
        <v>74850</v>
      </c>
      <c r="F101">
        <v>59090</v>
      </c>
      <c r="H101">
        <v>101509</v>
      </c>
      <c r="J101">
        <f t="shared" si="12"/>
        <v>71374.8</v>
      </c>
      <c r="K101">
        <f t="shared" si="18"/>
        <v>1.4221966296227799</v>
      </c>
      <c r="L101">
        <f t="shared" si="14"/>
        <v>111233</v>
      </c>
      <c r="M101">
        <f t="shared" si="15"/>
        <v>6430</v>
      </c>
      <c r="N101">
        <f t="shared" si="16"/>
        <v>71374.8</v>
      </c>
      <c r="O101">
        <f t="shared" si="17"/>
        <v>104803</v>
      </c>
      <c r="Q101">
        <v>19591</v>
      </c>
      <c r="R101">
        <v>-576</v>
      </c>
      <c r="T101">
        <v>-1219.8000000000029</v>
      </c>
      <c r="U101">
        <v>-852</v>
      </c>
      <c r="W101">
        <v>5854.1999999999989</v>
      </c>
      <c r="X101">
        <v>878.8</v>
      </c>
      <c r="AB101">
        <v>71374.8</v>
      </c>
      <c r="AC101">
        <v>1.4221966296227799</v>
      </c>
      <c r="AK101">
        <v>71374.8</v>
      </c>
      <c r="AL101">
        <v>1.4221966296227799</v>
      </c>
    </row>
    <row r="103" spans="2:38" x14ac:dyDescent="0.25">
      <c r="B103">
        <v>4484199</v>
      </c>
      <c r="C103">
        <v>4403583</v>
      </c>
      <c r="D103">
        <v>4570066</v>
      </c>
      <c r="E103">
        <v>4746906</v>
      </c>
      <c r="F103">
        <v>4421171</v>
      </c>
    </row>
  </sheetData>
  <pageMargins left="0.7" right="0.7" top="0.75" bottom="0.75" header="0.3" footer="0.3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55E8A3-8C8B-4CB0-A682-F818A0CB14FF}">
  <dimension ref="A1:AL103"/>
  <sheetViews>
    <sheetView workbookViewId="0"/>
  </sheetViews>
  <sheetFormatPr defaultRowHeight="15" x14ac:dyDescent="0.25"/>
  <sheetData>
    <row r="1" spans="1:38" x14ac:dyDescent="0.25">
      <c r="A1" t="s">
        <v>50</v>
      </c>
    </row>
    <row r="2" spans="1:38" x14ac:dyDescent="0.25">
      <c r="B2">
        <v>112310</v>
      </c>
      <c r="C2">
        <v>102840</v>
      </c>
      <c r="D2">
        <v>114299</v>
      </c>
      <c r="E2">
        <v>52171</v>
      </c>
      <c r="F2">
        <v>76730</v>
      </c>
      <c r="H2">
        <v>123810</v>
      </c>
      <c r="J2">
        <f t="shared" ref="J2:J33" si="0">AVERAGE(B2:F2)</f>
        <v>91670</v>
      </c>
      <c r="K2">
        <f t="shared" ref="K2:K33" si="1">H2/J2</f>
        <v>1.3506054325297261</v>
      </c>
      <c r="L2">
        <f t="shared" ref="L2:L33" si="2">MAX(B2:F2)</f>
        <v>114299</v>
      </c>
      <c r="M2">
        <f t="shared" ref="M2:M33" si="3">MIN(B2:F2)</f>
        <v>52171</v>
      </c>
      <c r="N2">
        <f t="shared" ref="N2:N33" si="4">AVERAGE(B2:F2)</f>
        <v>91670</v>
      </c>
      <c r="O2">
        <f t="shared" ref="O2:O33" si="5">L2-M2</f>
        <v>62128</v>
      </c>
      <c r="Q2">
        <v>-3495</v>
      </c>
      <c r="R2">
        <v>-1310</v>
      </c>
      <c r="T2">
        <v>3971</v>
      </c>
      <c r="U2">
        <v>-122</v>
      </c>
      <c r="W2">
        <v>5631</v>
      </c>
      <c r="X2">
        <v>672.4</v>
      </c>
      <c r="AF2">
        <v>91670</v>
      </c>
      <c r="AG2">
        <v>1.3506054325297261</v>
      </c>
      <c r="AK2">
        <v>91670</v>
      </c>
      <c r="AL2">
        <v>1.3506054325297261</v>
      </c>
    </row>
    <row r="3" spans="1:38" x14ac:dyDescent="0.25">
      <c r="B3">
        <v>9528</v>
      </c>
      <c r="C3">
        <v>19766</v>
      </c>
      <c r="D3">
        <v>92648</v>
      </c>
      <c r="E3">
        <v>71004</v>
      </c>
      <c r="F3">
        <v>75988</v>
      </c>
      <c r="H3">
        <v>110569</v>
      </c>
      <c r="J3">
        <f t="shared" si="0"/>
        <v>53786.8</v>
      </c>
      <c r="K3">
        <f t="shared" si="1"/>
        <v>2.0556902437029159</v>
      </c>
      <c r="L3">
        <f t="shared" si="2"/>
        <v>92648</v>
      </c>
      <c r="M3">
        <f t="shared" si="3"/>
        <v>9528</v>
      </c>
      <c r="N3">
        <f t="shared" si="4"/>
        <v>53786.8</v>
      </c>
      <c r="O3">
        <f t="shared" si="5"/>
        <v>83120</v>
      </c>
      <c r="Q3">
        <v>17089</v>
      </c>
      <c r="R3">
        <v>47</v>
      </c>
      <c r="T3">
        <v>4611.4000000000015</v>
      </c>
      <c r="U3">
        <v>-325</v>
      </c>
      <c r="W3">
        <v>10381</v>
      </c>
      <c r="X3">
        <v>655.8</v>
      </c>
      <c r="AD3">
        <v>53786.8</v>
      </c>
      <c r="AE3">
        <v>2.0556902437029159</v>
      </c>
      <c r="AK3">
        <v>53786.8</v>
      </c>
      <c r="AL3">
        <v>2.0556902437029159</v>
      </c>
    </row>
    <row r="4" spans="1:38" x14ac:dyDescent="0.25">
      <c r="B4">
        <v>101903</v>
      </c>
      <c r="C4">
        <v>97035</v>
      </c>
      <c r="D4">
        <v>98748</v>
      </c>
      <c r="E4">
        <v>98647</v>
      </c>
      <c r="F4">
        <v>73517</v>
      </c>
      <c r="H4">
        <v>128474</v>
      </c>
      <c r="J4">
        <f t="shared" si="0"/>
        <v>93970</v>
      </c>
      <c r="K4">
        <f t="shared" si="1"/>
        <v>1.3671810152176227</v>
      </c>
      <c r="L4">
        <f t="shared" si="2"/>
        <v>101903</v>
      </c>
      <c r="M4">
        <f t="shared" si="3"/>
        <v>73517</v>
      </c>
      <c r="N4">
        <f t="shared" si="4"/>
        <v>93970</v>
      </c>
      <c r="O4">
        <f t="shared" si="5"/>
        <v>28386</v>
      </c>
      <c r="Q4">
        <v>-799</v>
      </c>
      <c r="R4">
        <v>242</v>
      </c>
      <c r="T4">
        <v>1793.8000000000029</v>
      </c>
      <c r="U4">
        <v>301.80000000000291</v>
      </c>
      <c r="W4">
        <v>17625.8</v>
      </c>
      <c r="X4">
        <v>1278.5999999999999</v>
      </c>
      <c r="AB4">
        <v>93970</v>
      </c>
      <c r="AC4">
        <v>1.3671810152176227</v>
      </c>
      <c r="AK4">
        <v>93970</v>
      </c>
      <c r="AL4">
        <v>1.3671810152176227</v>
      </c>
    </row>
    <row r="5" spans="1:38" x14ac:dyDescent="0.25">
      <c r="B5">
        <v>96788</v>
      </c>
      <c r="C5">
        <v>31933</v>
      </c>
      <c r="D5">
        <v>31505</v>
      </c>
      <c r="E5">
        <v>23473</v>
      </c>
      <c r="F5">
        <v>65365</v>
      </c>
      <c r="H5">
        <v>69733</v>
      </c>
      <c r="J5">
        <f t="shared" si="0"/>
        <v>49812.800000000003</v>
      </c>
      <c r="K5">
        <f t="shared" si="1"/>
        <v>1.3999012302058909</v>
      </c>
      <c r="L5">
        <f t="shared" si="2"/>
        <v>96788</v>
      </c>
      <c r="M5">
        <f t="shared" si="3"/>
        <v>23473</v>
      </c>
      <c r="N5">
        <f t="shared" si="4"/>
        <v>49812.800000000003</v>
      </c>
      <c r="O5">
        <f t="shared" si="5"/>
        <v>73315</v>
      </c>
      <c r="Q5">
        <v>11554</v>
      </c>
      <c r="R5">
        <v>-3359</v>
      </c>
      <c r="T5">
        <v>-1207.5999999999985</v>
      </c>
      <c r="U5">
        <v>1208</v>
      </c>
      <c r="W5">
        <v>12468.4</v>
      </c>
      <c r="X5">
        <v>1242.8</v>
      </c>
      <c r="Z5">
        <v>49812.800000000003</v>
      </c>
      <c r="AA5">
        <v>1.3999012302058909</v>
      </c>
      <c r="AK5">
        <v>49812.800000000003</v>
      </c>
      <c r="AL5">
        <v>1.3999012302058909</v>
      </c>
    </row>
    <row r="6" spans="1:38" x14ac:dyDescent="0.25">
      <c r="B6">
        <v>91389</v>
      </c>
      <c r="C6">
        <v>21955</v>
      </c>
      <c r="D6">
        <v>8310</v>
      </c>
      <c r="E6">
        <v>15376</v>
      </c>
      <c r="F6">
        <v>52140</v>
      </c>
      <c r="H6">
        <v>44202</v>
      </c>
      <c r="J6">
        <f t="shared" si="0"/>
        <v>37834</v>
      </c>
      <c r="K6">
        <f t="shared" si="1"/>
        <v>1.1683142147274939</v>
      </c>
      <c r="L6">
        <f t="shared" si="2"/>
        <v>91389</v>
      </c>
      <c r="M6">
        <f t="shared" si="3"/>
        <v>8310</v>
      </c>
      <c r="N6">
        <f t="shared" si="4"/>
        <v>37834</v>
      </c>
      <c r="O6">
        <f t="shared" si="5"/>
        <v>83079</v>
      </c>
      <c r="Q6">
        <v>-6720</v>
      </c>
      <c r="R6">
        <v>262</v>
      </c>
      <c r="T6">
        <v>343.59999999999854</v>
      </c>
      <c r="U6">
        <v>670</v>
      </c>
      <c r="W6">
        <v>12422.400000000001</v>
      </c>
      <c r="X6">
        <v>692</v>
      </c>
      <c r="Z6">
        <v>37834</v>
      </c>
      <c r="AA6">
        <v>1.1683142147274939</v>
      </c>
      <c r="AI6">
        <v>37834</v>
      </c>
      <c r="AJ6">
        <v>1.1683142147274939</v>
      </c>
    </row>
    <row r="7" spans="1:38" x14ac:dyDescent="0.25">
      <c r="B7">
        <v>86042</v>
      </c>
      <c r="C7">
        <v>25710</v>
      </c>
      <c r="D7">
        <v>53893</v>
      </c>
      <c r="E7">
        <v>105713</v>
      </c>
      <c r="F7">
        <v>6405</v>
      </c>
      <c r="H7">
        <v>103069</v>
      </c>
      <c r="J7">
        <f t="shared" si="0"/>
        <v>55552.6</v>
      </c>
      <c r="K7">
        <f t="shared" si="1"/>
        <v>1.8553407041254595</v>
      </c>
      <c r="L7">
        <f t="shared" si="2"/>
        <v>105713</v>
      </c>
      <c r="M7">
        <f t="shared" si="3"/>
        <v>6405</v>
      </c>
      <c r="N7">
        <f t="shared" si="4"/>
        <v>55552.6</v>
      </c>
      <c r="O7">
        <f t="shared" si="5"/>
        <v>99308</v>
      </c>
      <c r="Q7">
        <v>7990</v>
      </c>
      <c r="R7">
        <v>2019</v>
      </c>
      <c r="T7">
        <v>-4569.8000000000029</v>
      </c>
      <c r="U7">
        <v>172</v>
      </c>
      <c r="W7">
        <v>14657</v>
      </c>
      <c r="X7">
        <v>1827.6</v>
      </c>
      <c r="AD7">
        <v>55552.6</v>
      </c>
      <c r="AE7">
        <v>1.8553407041254595</v>
      </c>
      <c r="AK7">
        <v>55552.6</v>
      </c>
      <c r="AL7">
        <v>1.8553407041254595</v>
      </c>
    </row>
    <row r="8" spans="1:38" x14ac:dyDescent="0.25">
      <c r="B8">
        <v>44504</v>
      </c>
      <c r="C8">
        <v>41445</v>
      </c>
      <c r="D8">
        <v>26604</v>
      </c>
      <c r="E8">
        <v>90680</v>
      </c>
      <c r="F8">
        <v>30419</v>
      </c>
      <c r="H8">
        <v>65369</v>
      </c>
      <c r="J8">
        <f t="shared" si="0"/>
        <v>46730.400000000001</v>
      </c>
      <c r="K8">
        <f t="shared" si="1"/>
        <v>1.3988538510263127</v>
      </c>
      <c r="L8">
        <f t="shared" si="2"/>
        <v>90680</v>
      </c>
      <c r="M8">
        <f t="shared" si="3"/>
        <v>26604</v>
      </c>
      <c r="N8">
        <f t="shared" si="4"/>
        <v>46730.400000000001</v>
      </c>
      <c r="O8">
        <f t="shared" si="5"/>
        <v>64076</v>
      </c>
      <c r="Q8">
        <v>-4864</v>
      </c>
      <c r="R8">
        <v>-331</v>
      </c>
      <c r="T8">
        <v>3926.4000000000015</v>
      </c>
      <c r="U8">
        <v>-1533.1999999999971</v>
      </c>
      <c r="W8">
        <v>10591.6</v>
      </c>
      <c r="X8">
        <v>2560.4</v>
      </c>
      <c r="AD8">
        <v>46730.400000000001</v>
      </c>
      <c r="AE8">
        <v>1.3988538510263127</v>
      </c>
      <c r="AK8">
        <v>46730.400000000001</v>
      </c>
      <c r="AL8">
        <v>1.3988538510263127</v>
      </c>
    </row>
    <row r="9" spans="1:38" x14ac:dyDescent="0.25">
      <c r="B9">
        <v>21203</v>
      </c>
      <c r="C9">
        <v>57120</v>
      </c>
      <c r="D9">
        <v>9920</v>
      </c>
      <c r="E9">
        <v>92478</v>
      </c>
      <c r="F9">
        <v>56292</v>
      </c>
      <c r="H9">
        <v>74307</v>
      </c>
      <c r="J9">
        <f t="shared" si="0"/>
        <v>47402.6</v>
      </c>
      <c r="K9">
        <f t="shared" si="1"/>
        <v>1.5675722428727539</v>
      </c>
      <c r="L9">
        <f t="shared" si="2"/>
        <v>92478</v>
      </c>
      <c r="M9">
        <f t="shared" si="3"/>
        <v>9920</v>
      </c>
      <c r="N9">
        <f t="shared" si="4"/>
        <v>47402.6</v>
      </c>
      <c r="O9">
        <f t="shared" si="5"/>
        <v>82558</v>
      </c>
      <c r="Q9">
        <v>3213</v>
      </c>
      <c r="R9">
        <v>-2780</v>
      </c>
      <c r="T9">
        <v>1941.7999999999956</v>
      </c>
      <c r="U9">
        <v>372</v>
      </c>
      <c r="W9">
        <v>10704.6</v>
      </c>
      <c r="X9">
        <v>744.8</v>
      </c>
      <c r="AD9">
        <v>47402.6</v>
      </c>
      <c r="AE9">
        <v>1.5675722428727539</v>
      </c>
      <c r="AK9">
        <v>47402.6</v>
      </c>
      <c r="AL9">
        <v>1.5675722428727539</v>
      </c>
    </row>
    <row r="10" spans="1:38" x14ac:dyDescent="0.25">
      <c r="B10">
        <v>12508</v>
      </c>
      <c r="C10">
        <v>38966</v>
      </c>
      <c r="D10">
        <v>38211</v>
      </c>
      <c r="E10">
        <v>53295</v>
      </c>
      <c r="F10">
        <v>113346</v>
      </c>
      <c r="H10">
        <v>90171</v>
      </c>
      <c r="J10">
        <f t="shared" si="0"/>
        <v>51265.2</v>
      </c>
      <c r="K10">
        <f t="shared" si="1"/>
        <v>1.7589124786404813</v>
      </c>
      <c r="L10">
        <f t="shared" si="2"/>
        <v>113346</v>
      </c>
      <c r="M10">
        <f t="shared" si="3"/>
        <v>12508</v>
      </c>
      <c r="N10">
        <f t="shared" si="4"/>
        <v>51265.2</v>
      </c>
      <c r="O10">
        <f t="shared" si="5"/>
        <v>100838</v>
      </c>
      <c r="Q10">
        <v>5301</v>
      </c>
      <c r="R10">
        <v>2160</v>
      </c>
      <c r="T10">
        <v>12594</v>
      </c>
      <c r="U10">
        <v>531</v>
      </c>
      <c r="W10">
        <v>15661.2</v>
      </c>
      <c r="X10">
        <v>1211.4000000000001</v>
      </c>
      <c r="AD10">
        <v>51265.2</v>
      </c>
      <c r="AE10">
        <v>1.7589124786404813</v>
      </c>
      <c r="AK10">
        <v>51265.2</v>
      </c>
      <c r="AL10">
        <v>1.7589124786404813</v>
      </c>
    </row>
    <row r="11" spans="1:38" x14ac:dyDescent="0.25">
      <c r="B11">
        <v>8383</v>
      </c>
      <c r="C11">
        <v>36282</v>
      </c>
      <c r="D11">
        <v>112518</v>
      </c>
      <c r="E11">
        <v>17830</v>
      </c>
      <c r="F11">
        <v>101013</v>
      </c>
      <c r="H11">
        <v>59587</v>
      </c>
      <c r="J11">
        <f t="shared" si="0"/>
        <v>55205.2</v>
      </c>
      <c r="K11">
        <f t="shared" si="1"/>
        <v>1.0793729576199345</v>
      </c>
      <c r="L11">
        <f t="shared" si="2"/>
        <v>112518</v>
      </c>
      <c r="M11">
        <f t="shared" si="3"/>
        <v>8383</v>
      </c>
      <c r="N11">
        <f t="shared" si="4"/>
        <v>55205.2</v>
      </c>
      <c r="O11">
        <f t="shared" si="5"/>
        <v>104135</v>
      </c>
      <c r="Q11">
        <v>-8309</v>
      </c>
      <c r="R11">
        <v>-7</v>
      </c>
      <c r="T11">
        <v>-9468.2000000000044</v>
      </c>
      <c r="U11">
        <v>311</v>
      </c>
      <c r="W11">
        <v>11622.2</v>
      </c>
      <c r="X11">
        <v>2898.6000000000004</v>
      </c>
      <c r="AB11">
        <v>55205.2</v>
      </c>
      <c r="AC11">
        <v>1.0793729576199345</v>
      </c>
      <c r="AI11">
        <v>55205.2</v>
      </c>
      <c r="AJ11">
        <v>1.0793729576199345</v>
      </c>
    </row>
    <row r="12" spans="1:38" x14ac:dyDescent="0.25">
      <c r="B12">
        <v>14373</v>
      </c>
      <c r="C12">
        <v>18168</v>
      </c>
      <c r="D12">
        <v>93041</v>
      </c>
      <c r="E12">
        <v>79935</v>
      </c>
      <c r="F12">
        <v>43145</v>
      </c>
      <c r="H12">
        <v>117941</v>
      </c>
      <c r="J12">
        <f t="shared" si="0"/>
        <v>49732.4</v>
      </c>
      <c r="K12">
        <f t="shared" si="1"/>
        <v>2.37151233401163</v>
      </c>
      <c r="L12">
        <f t="shared" si="2"/>
        <v>93041</v>
      </c>
      <c r="M12">
        <f t="shared" si="3"/>
        <v>14373</v>
      </c>
      <c r="N12">
        <f t="shared" si="4"/>
        <v>49732.4</v>
      </c>
      <c r="O12">
        <f t="shared" si="5"/>
        <v>78668</v>
      </c>
      <c r="Q12">
        <v>5273</v>
      </c>
      <c r="R12">
        <v>534</v>
      </c>
      <c r="T12">
        <v>-3502</v>
      </c>
      <c r="U12">
        <v>-883.79999999999563</v>
      </c>
      <c r="W12">
        <v>11208</v>
      </c>
      <c r="X12">
        <v>893.80000000000007</v>
      </c>
      <c r="AD12">
        <v>49732.4</v>
      </c>
      <c r="AE12">
        <v>2.37151233401163</v>
      </c>
      <c r="AK12">
        <v>49732.4</v>
      </c>
      <c r="AL12">
        <v>2.37151233401163</v>
      </c>
    </row>
    <row r="13" spans="1:38" x14ac:dyDescent="0.25">
      <c r="B13">
        <v>116431</v>
      </c>
      <c r="C13">
        <v>109024</v>
      </c>
      <c r="D13">
        <v>17255</v>
      </c>
      <c r="E13">
        <v>94853</v>
      </c>
      <c r="F13">
        <v>106914</v>
      </c>
      <c r="H13">
        <v>124668</v>
      </c>
      <c r="J13">
        <f t="shared" si="0"/>
        <v>88895.4</v>
      </c>
      <c r="K13">
        <f t="shared" si="1"/>
        <v>1.4024122733009807</v>
      </c>
      <c r="L13">
        <f t="shared" si="2"/>
        <v>116431</v>
      </c>
      <c r="M13">
        <f t="shared" si="3"/>
        <v>17255</v>
      </c>
      <c r="N13">
        <f t="shared" si="4"/>
        <v>88895.4</v>
      </c>
      <c r="O13">
        <f t="shared" si="5"/>
        <v>99176</v>
      </c>
      <c r="Q13">
        <v>1668</v>
      </c>
      <c r="R13">
        <v>4041</v>
      </c>
      <c r="T13">
        <v>13324.199999999997</v>
      </c>
      <c r="U13">
        <v>-1758.6000000000058</v>
      </c>
      <c r="W13">
        <v>17891.8</v>
      </c>
      <c r="X13">
        <v>1758.6</v>
      </c>
      <c r="AF13">
        <v>88895.4</v>
      </c>
      <c r="AG13">
        <v>1.4024122733009807</v>
      </c>
      <c r="AK13">
        <v>88895.4</v>
      </c>
      <c r="AL13">
        <v>1.4024122733009807</v>
      </c>
    </row>
    <row r="14" spans="1:38" x14ac:dyDescent="0.25">
      <c r="B14">
        <v>7627</v>
      </c>
      <c r="C14">
        <v>63237</v>
      </c>
      <c r="D14">
        <v>25384</v>
      </c>
      <c r="E14">
        <v>81111</v>
      </c>
      <c r="F14">
        <v>77439</v>
      </c>
      <c r="H14">
        <v>58413</v>
      </c>
      <c r="J14">
        <f t="shared" si="0"/>
        <v>50959.6</v>
      </c>
      <c r="K14">
        <f t="shared" si="1"/>
        <v>1.1462609596621638</v>
      </c>
      <c r="L14">
        <f t="shared" si="2"/>
        <v>81111</v>
      </c>
      <c r="M14">
        <f t="shared" si="3"/>
        <v>7627</v>
      </c>
      <c r="N14">
        <f t="shared" si="4"/>
        <v>50959.6</v>
      </c>
      <c r="O14">
        <f t="shared" si="5"/>
        <v>73484</v>
      </c>
      <c r="Q14">
        <v>-7761</v>
      </c>
      <c r="R14">
        <v>4235</v>
      </c>
      <c r="T14">
        <v>-9581</v>
      </c>
      <c r="U14">
        <v>-1689.8000000000029</v>
      </c>
      <c r="W14">
        <v>10516.2</v>
      </c>
      <c r="X14">
        <v>2019.0000000000002</v>
      </c>
      <c r="Z14">
        <v>50959.6</v>
      </c>
      <c r="AA14">
        <v>1.1462609596621638</v>
      </c>
      <c r="AK14">
        <v>50959.6</v>
      </c>
      <c r="AL14">
        <v>1.1462609596621638</v>
      </c>
    </row>
    <row r="15" spans="1:38" x14ac:dyDescent="0.25">
      <c r="B15">
        <v>34687</v>
      </c>
      <c r="C15">
        <v>5624</v>
      </c>
      <c r="D15">
        <v>26138</v>
      </c>
      <c r="E15">
        <v>14100</v>
      </c>
      <c r="F15">
        <v>86522</v>
      </c>
      <c r="H15">
        <v>62422</v>
      </c>
      <c r="J15">
        <f t="shared" si="0"/>
        <v>33414.199999999997</v>
      </c>
      <c r="K15">
        <f t="shared" si="1"/>
        <v>1.8681279216620481</v>
      </c>
      <c r="L15">
        <f t="shared" si="2"/>
        <v>86522</v>
      </c>
      <c r="M15">
        <f t="shared" si="3"/>
        <v>5624</v>
      </c>
      <c r="N15">
        <f t="shared" si="4"/>
        <v>33414.199999999997</v>
      </c>
      <c r="O15">
        <f t="shared" si="5"/>
        <v>80898</v>
      </c>
      <c r="Q15">
        <v>2767</v>
      </c>
      <c r="R15">
        <v>-4208</v>
      </c>
      <c r="T15">
        <v>-4223.8000000000029</v>
      </c>
      <c r="U15">
        <v>547.39999999999418</v>
      </c>
      <c r="W15">
        <v>11807.4</v>
      </c>
      <c r="X15">
        <v>1463.3999999999999</v>
      </c>
      <c r="AD15">
        <v>33414.199999999997</v>
      </c>
      <c r="AE15">
        <v>1.8681279216620481</v>
      </c>
      <c r="AK15">
        <v>33414.199999999997</v>
      </c>
      <c r="AL15">
        <v>1.8681279216620481</v>
      </c>
    </row>
    <row r="16" spans="1:38" x14ac:dyDescent="0.25">
      <c r="B16">
        <v>6540</v>
      </c>
      <c r="C16">
        <v>19264</v>
      </c>
      <c r="D16">
        <v>60326</v>
      </c>
      <c r="E16">
        <v>42266</v>
      </c>
      <c r="F16">
        <v>65215</v>
      </c>
      <c r="H16">
        <v>51765</v>
      </c>
      <c r="J16">
        <f t="shared" si="0"/>
        <v>38722.199999999997</v>
      </c>
      <c r="K16">
        <f t="shared" si="1"/>
        <v>1.3368300354835212</v>
      </c>
      <c r="L16">
        <f t="shared" si="2"/>
        <v>65215</v>
      </c>
      <c r="M16">
        <f t="shared" si="3"/>
        <v>6540</v>
      </c>
      <c r="N16">
        <f t="shared" si="4"/>
        <v>38722.199999999997</v>
      </c>
      <c r="O16">
        <f t="shared" si="5"/>
        <v>58675</v>
      </c>
      <c r="Q16">
        <v>-7275</v>
      </c>
      <c r="R16">
        <v>0</v>
      </c>
      <c r="T16">
        <v>-7402.8000000000029</v>
      </c>
      <c r="U16">
        <v>659.19999999999709</v>
      </c>
      <c r="W16">
        <v>11377.6</v>
      </c>
      <c r="X16">
        <v>1283.6000000000001</v>
      </c>
      <c r="Z16">
        <v>38722.199999999997</v>
      </c>
      <c r="AA16">
        <v>1.3368300354835212</v>
      </c>
      <c r="AK16">
        <v>38722.199999999997</v>
      </c>
      <c r="AL16">
        <v>1.3368300354835212</v>
      </c>
    </row>
    <row r="17" spans="2:38" x14ac:dyDescent="0.25">
      <c r="B17">
        <v>32168</v>
      </c>
      <c r="C17">
        <v>37944</v>
      </c>
      <c r="D17">
        <v>113552</v>
      </c>
      <c r="E17">
        <v>4276</v>
      </c>
      <c r="F17">
        <v>47144</v>
      </c>
      <c r="H17">
        <v>93021</v>
      </c>
      <c r="J17">
        <f t="shared" si="0"/>
        <v>47016.800000000003</v>
      </c>
      <c r="K17">
        <f t="shared" si="1"/>
        <v>1.9784630174746047</v>
      </c>
      <c r="L17">
        <f t="shared" si="2"/>
        <v>113552</v>
      </c>
      <c r="M17">
        <f t="shared" si="3"/>
        <v>4276</v>
      </c>
      <c r="N17">
        <f t="shared" si="4"/>
        <v>47016.800000000003</v>
      </c>
      <c r="O17">
        <f t="shared" si="5"/>
        <v>109276</v>
      </c>
      <c r="Q17">
        <v>16884</v>
      </c>
      <c r="R17">
        <v>-212</v>
      </c>
      <c r="T17">
        <v>-21371.199999999997</v>
      </c>
      <c r="U17">
        <v>-1425.1999999999971</v>
      </c>
      <c r="W17">
        <v>21371.200000000001</v>
      </c>
      <c r="X17">
        <v>1447.1999999999998</v>
      </c>
      <c r="AB17">
        <v>47016.800000000003</v>
      </c>
      <c r="AC17">
        <v>1.9784630174746047</v>
      </c>
      <c r="AK17">
        <v>47016.800000000003</v>
      </c>
      <c r="AL17">
        <v>1.9784630174746047</v>
      </c>
    </row>
    <row r="18" spans="2:38" x14ac:dyDescent="0.25">
      <c r="B18">
        <v>105151</v>
      </c>
      <c r="C18">
        <v>56767</v>
      </c>
      <c r="D18">
        <v>116171</v>
      </c>
      <c r="E18">
        <v>43512</v>
      </c>
      <c r="F18">
        <v>90185</v>
      </c>
      <c r="H18">
        <v>124440</v>
      </c>
      <c r="J18">
        <f t="shared" si="0"/>
        <v>82357.2</v>
      </c>
      <c r="K18">
        <f t="shared" si="1"/>
        <v>1.5109790036572395</v>
      </c>
      <c r="L18">
        <f t="shared" si="2"/>
        <v>116171</v>
      </c>
      <c r="M18">
        <f t="shared" si="3"/>
        <v>43512</v>
      </c>
      <c r="N18">
        <f t="shared" si="4"/>
        <v>82357.2</v>
      </c>
      <c r="O18">
        <f t="shared" si="5"/>
        <v>72659</v>
      </c>
      <c r="Q18">
        <v>-7047</v>
      </c>
      <c r="R18">
        <v>-8</v>
      </c>
      <c r="T18">
        <v>-3521.4000000000087</v>
      </c>
      <c r="U18">
        <v>-40.600000000005821</v>
      </c>
      <c r="W18">
        <v>5648.6</v>
      </c>
      <c r="X18">
        <v>223.00000000000003</v>
      </c>
      <c r="AF18">
        <v>82357.2</v>
      </c>
      <c r="AG18">
        <v>1.5109790036572395</v>
      </c>
      <c r="AK18">
        <v>82357.2</v>
      </c>
      <c r="AL18">
        <v>1.5109790036572395</v>
      </c>
    </row>
    <row r="19" spans="2:38" x14ac:dyDescent="0.25">
      <c r="B19">
        <v>31468</v>
      </c>
      <c r="C19">
        <v>76087</v>
      </c>
      <c r="D19">
        <v>58688</v>
      </c>
      <c r="E19">
        <v>43150</v>
      </c>
      <c r="F19">
        <v>16873</v>
      </c>
      <c r="H19">
        <v>112129</v>
      </c>
      <c r="J19">
        <f t="shared" si="0"/>
        <v>45253.2</v>
      </c>
      <c r="K19">
        <f t="shared" si="1"/>
        <v>2.4778137236703706</v>
      </c>
      <c r="L19">
        <f t="shared" si="2"/>
        <v>76087</v>
      </c>
      <c r="M19">
        <f t="shared" si="3"/>
        <v>16873</v>
      </c>
      <c r="N19">
        <f t="shared" si="4"/>
        <v>45253.2</v>
      </c>
      <c r="O19">
        <f t="shared" si="5"/>
        <v>59214</v>
      </c>
      <c r="Q19">
        <v>26767</v>
      </c>
      <c r="R19">
        <v>64</v>
      </c>
      <c r="T19">
        <v>15265.799999999996</v>
      </c>
      <c r="U19">
        <v>2084.1999999999971</v>
      </c>
      <c r="W19">
        <v>15265.8</v>
      </c>
      <c r="X19">
        <v>2360.6000000000004</v>
      </c>
      <c r="AD19">
        <v>45253.2</v>
      </c>
      <c r="AE19">
        <v>2.4778137236703706</v>
      </c>
      <c r="AK19">
        <v>45253.2</v>
      </c>
      <c r="AL19">
        <v>2.4778137236703706</v>
      </c>
    </row>
    <row r="20" spans="2:38" x14ac:dyDescent="0.25">
      <c r="B20">
        <v>73802</v>
      </c>
      <c r="C20">
        <v>76878</v>
      </c>
      <c r="D20">
        <v>117450</v>
      </c>
      <c r="E20">
        <v>32819</v>
      </c>
      <c r="F20">
        <v>77024</v>
      </c>
      <c r="H20">
        <v>136499</v>
      </c>
      <c r="J20">
        <f t="shared" si="0"/>
        <v>75594.600000000006</v>
      </c>
      <c r="K20">
        <f t="shared" si="1"/>
        <v>1.8056713045640824</v>
      </c>
      <c r="L20">
        <f t="shared" si="2"/>
        <v>117450</v>
      </c>
      <c r="M20">
        <f t="shared" si="3"/>
        <v>32819</v>
      </c>
      <c r="N20">
        <f t="shared" si="4"/>
        <v>75594.600000000006</v>
      </c>
      <c r="O20">
        <f t="shared" si="5"/>
        <v>84631</v>
      </c>
      <c r="Q20">
        <v>-769</v>
      </c>
      <c r="R20">
        <v>3852</v>
      </c>
      <c r="T20">
        <v>-13924.799999999988</v>
      </c>
      <c r="U20">
        <v>477.20000000001164</v>
      </c>
      <c r="W20">
        <v>14115.6</v>
      </c>
      <c r="X20">
        <v>1809.6000000000001</v>
      </c>
      <c r="AF20">
        <v>75594.600000000006</v>
      </c>
      <c r="AG20">
        <v>1.8056713045640824</v>
      </c>
      <c r="AK20">
        <v>75594.600000000006</v>
      </c>
      <c r="AL20">
        <v>1.8056713045640824</v>
      </c>
    </row>
    <row r="21" spans="2:38" x14ac:dyDescent="0.25">
      <c r="B21">
        <v>42536</v>
      </c>
      <c r="C21">
        <v>87279</v>
      </c>
      <c r="D21">
        <v>101908</v>
      </c>
      <c r="E21">
        <v>107239</v>
      </c>
      <c r="F21">
        <v>74085</v>
      </c>
      <c r="H21">
        <v>116775</v>
      </c>
      <c r="J21">
        <f t="shared" si="0"/>
        <v>82609.399999999994</v>
      </c>
      <c r="K21">
        <f t="shared" si="1"/>
        <v>1.4135800526332356</v>
      </c>
      <c r="L21">
        <f t="shared" si="2"/>
        <v>107239</v>
      </c>
      <c r="M21">
        <f t="shared" si="3"/>
        <v>42536</v>
      </c>
      <c r="N21">
        <f t="shared" si="4"/>
        <v>82609.399999999994</v>
      </c>
      <c r="O21">
        <f t="shared" si="5"/>
        <v>64703</v>
      </c>
      <c r="Q21">
        <v>-1797</v>
      </c>
      <c r="R21">
        <v>-7</v>
      </c>
      <c r="T21">
        <v>2880.7999999999884</v>
      </c>
      <c r="U21">
        <v>-1379.2000000000116</v>
      </c>
      <c r="W21">
        <v>9566.7999999999993</v>
      </c>
      <c r="X21">
        <v>1458.3999999999999</v>
      </c>
      <c r="AF21">
        <v>82609.399999999994</v>
      </c>
      <c r="AG21">
        <v>1.4135800526332356</v>
      </c>
      <c r="AK21">
        <v>82609.399999999994</v>
      </c>
      <c r="AL21">
        <v>1.4135800526332356</v>
      </c>
    </row>
    <row r="22" spans="2:38" x14ac:dyDescent="0.25">
      <c r="B22">
        <v>78286</v>
      </c>
      <c r="C22">
        <v>44843</v>
      </c>
      <c r="D22">
        <v>96609</v>
      </c>
      <c r="E22">
        <v>62302</v>
      </c>
      <c r="F22">
        <v>99818</v>
      </c>
      <c r="H22">
        <v>111565</v>
      </c>
      <c r="J22">
        <f t="shared" si="0"/>
        <v>76371.600000000006</v>
      </c>
      <c r="K22">
        <f t="shared" si="1"/>
        <v>1.4608178956575479</v>
      </c>
      <c r="L22">
        <f t="shared" si="2"/>
        <v>99818</v>
      </c>
      <c r="M22">
        <f t="shared" si="3"/>
        <v>44843</v>
      </c>
      <c r="N22">
        <f t="shared" si="4"/>
        <v>76371.600000000006</v>
      </c>
      <c r="O22">
        <f t="shared" si="5"/>
        <v>54975</v>
      </c>
      <c r="Q22">
        <v>11935</v>
      </c>
      <c r="R22">
        <v>-4501</v>
      </c>
      <c r="T22">
        <v>5769.6000000000058</v>
      </c>
      <c r="U22">
        <v>-1055.1999999999971</v>
      </c>
      <c r="W22">
        <v>6872.8000000000011</v>
      </c>
      <c r="X22">
        <v>1271.2</v>
      </c>
      <c r="AB22">
        <v>76371.600000000006</v>
      </c>
      <c r="AC22">
        <v>1.4608178956575479</v>
      </c>
      <c r="AK22">
        <v>76371.600000000006</v>
      </c>
      <c r="AL22">
        <v>1.4608178956575479</v>
      </c>
    </row>
    <row r="23" spans="2:38" x14ac:dyDescent="0.25">
      <c r="B23">
        <v>84813</v>
      </c>
      <c r="C23">
        <v>49711</v>
      </c>
      <c r="D23">
        <v>20359</v>
      </c>
      <c r="E23">
        <v>46801</v>
      </c>
      <c r="F23">
        <v>64089</v>
      </c>
      <c r="H23">
        <v>62258</v>
      </c>
      <c r="J23">
        <f t="shared" si="0"/>
        <v>53154.6</v>
      </c>
      <c r="K23">
        <f t="shared" si="1"/>
        <v>1.1712626941036148</v>
      </c>
      <c r="L23">
        <f t="shared" si="2"/>
        <v>84813</v>
      </c>
      <c r="M23">
        <f t="shared" si="3"/>
        <v>20359</v>
      </c>
      <c r="N23">
        <f t="shared" si="4"/>
        <v>53154.6</v>
      </c>
      <c r="O23">
        <f t="shared" si="5"/>
        <v>64454</v>
      </c>
      <c r="Q23">
        <v>-2071</v>
      </c>
      <c r="R23">
        <v>142</v>
      </c>
      <c r="T23">
        <v>8481</v>
      </c>
      <c r="U23">
        <v>507.40000000000146</v>
      </c>
      <c r="W23">
        <v>10029</v>
      </c>
      <c r="X23">
        <v>961.39999999999986</v>
      </c>
      <c r="Z23">
        <v>53154.6</v>
      </c>
      <c r="AA23">
        <v>1.1712626941036148</v>
      </c>
      <c r="AI23">
        <v>53154.6</v>
      </c>
      <c r="AJ23">
        <v>1.1712626941036148</v>
      </c>
    </row>
    <row r="24" spans="2:38" x14ac:dyDescent="0.25">
      <c r="B24">
        <v>26296</v>
      </c>
      <c r="C24">
        <v>103810</v>
      </c>
      <c r="D24">
        <v>12862</v>
      </c>
      <c r="E24">
        <v>63734</v>
      </c>
      <c r="F24">
        <v>38839</v>
      </c>
      <c r="H24">
        <v>58866</v>
      </c>
      <c r="J24">
        <f t="shared" si="0"/>
        <v>49108.2</v>
      </c>
      <c r="K24">
        <f t="shared" si="1"/>
        <v>1.1987000134397108</v>
      </c>
      <c r="L24">
        <f t="shared" si="2"/>
        <v>103810</v>
      </c>
      <c r="M24">
        <f t="shared" si="3"/>
        <v>12862</v>
      </c>
      <c r="N24">
        <f t="shared" si="4"/>
        <v>49108.2</v>
      </c>
      <c r="O24">
        <f t="shared" si="5"/>
        <v>90948</v>
      </c>
      <c r="Q24">
        <v>-11244</v>
      </c>
      <c r="R24">
        <v>-517</v>
      </c>
      <c r="T24">
        <v>-2650.2000000000044</v>
      </c>
      <c r="U24">
        <v>760</v>
      </c>
      <c r="W24">
        <v>11848.2</v>
      </c>
      <c r="X24">
        <v>1814.4</v>
      </c>
      <c r="Z24">
        <v>49108.2</v>
      </c>
      <c r="AA24">
        <v>1.1987000134397108</v>
      </c>
      <c r="AI24">
        <v>49108.2</v>
      </c>
      <c r="AJ24">
        <v>1.1987000134397108</v>
      </c>
    </row>
    <row r="25" spans="2:38" x14ac:dyDescent="0.25">
      <c r="B25">
        <v>8097</v>
      </c>
      <c r="C25">
        <v>12580</v>
      </c>
      <c r="D25">
        <v>102574</v>
      </c>
      <c r="E25">
        <v>51378</v>
      </c>
      <c r="F25">
        <v>18165</v>
      </c>
      <c r="H25">
        <v>43944</v>
      </c>
      <c r="J25">
        <f t="shared" si="0"/>
        <v>38558.800000000003</v>
      </c>
      <c r="K25">
        <f t="shared" si="1"/>
        <v>1.1396620226770542</v>
      </c>
      <c r="L25">
        <f t="shared" si="2"/>
        <v>102574</v>
      </c>
      <c r="M25">
        <f t="shared" si="3"/>
        <v>8097</v>
      </c>
      <c r="N25">
        <f t="shared" si="4"/>
        <v>38558.800000000003</v>
      </c>
      <c r="O25">
        <f t="shared" si="5"/>
        <v>94477</v>
      </c>
      <c r="Q25">
        <v>-12267</v>
      </c>
      <c r="R25">
        <v>-1094</v>
      </c>
      <c r="T25">
        <v>8227.0000000000036</v>
      </c>
      <c r="U25">
        <v>-1081.3999999999942</v>
      </c>
      <c r="W25">
        <v>11974.6</v>
      </c>
      <c r="X25">
        <v>1127.8</v>
      </c>
      <c r="AD25">
        <v>38558.800000000003</v>
      </c>
      <c r="AE25">
        <v>1.1396620226770542</v>
      </c>
      <c r="AK25">
        <v>38558.800000000003</v>
      </c>
      <c r="AL25">
        <v>1.1396620226770542</v>
      </c>
    </row>
    <row r="26" spans="2:38" x14ac:dyDescent="0.25">
      <c r="B26">
        <v>75244</v>
      </c>
      <c r="C26">
        <v>20000</v>
      </c>
      <c r="D26">
        <v>12530</v>
      </c>
      <c r="E26">
        <v>35607</v>
      </c>
      <c r="F26">
        <v>110549</v>
      </c>
      <c r="H26">
        <v>81726</v>
      </c>
      <c r="J26">
        <f t="shared" si="0"/>
        <v>50786</v>
      </c>
      <c r="K26">
        <f t="shared" si="1"/>
        <v>1.6092230142165163</v>
      </c>
      <c r="L26">
        <f t="shared" si="2"/>
        <v>110549</v>
      </c>
      <c r="M26">
        <f t="shared" si="3"/>
        <v>12530</v>
      </c>
      <c r="N26">
        <f t="shared" si="4"/>
        <v>50786</v>
      </c>
      <c r="O26">
        <f t="shared" si="5"/>
        <v>98019</v>
      </c>
      <c r="Q26">
        <v>15306</v>
      </c>
      <c r="R26">
        <v>2353</v>
      </c>
      <c r="T26">
        <v>4513.4000000000015</v>
      </c>
      <c r="U26">
        <v>678.59999999999854</v>
      </c>
      <c r="W26">
        <v>10387.799999999999</v>
      </c>
      <c r="X26">
        <v>1843.8</v>
      </c>
      <c r="Z26">
        <v>50786</v>
      </c>
      <c r="AA26">
        <v>1.6092230142165163</v>
      </c>
      <c r="AK26">
        <v>50786</v>
      </c>
      <c r="AL26">
        <v>1.6092230142165163</v>
      </c>
    </row>
    <row r="27" spans="2:38" x14ac:dyDescent="0.25">
      <c r="B27">
        <v>60259</v>
      </c>
      <c r="C27">
        <v>107626</v>
      </c>
      <c r="D27">
        <v>38312</v>
      </c>
      <c r="E27">
        <v>12828</v>
      </c>
      <c r="F27">
        <v>13112</v>
      </c>
      <c r="H27">
        <v>91223</v>
      </c>
      <c r="J27">
        <f t="shared" si="0"/>
        <v>46427.4</v>
      </c>
      <c r="K27">
        <f t="shared" si="1"/>
        <v>1.9648526516669036</v>
      </c>
      <c r="L27">
        <f t="shared" si="2"/>
        <v>107626</v>
      </c>
      <c r="M27">
        <f t="shared" si="3"/>
        <v>12828</v>
      </c>
      <c r="N27">
        <f t="shared" si="4"/>
        <v>46427.4</v>
      </c>
      <c r="O27">
        <f t="shared" si="5"/>
        <v>94798</v>
      </c>
      <c r="Q27">
        <v>2909</v>
      </c>
      <c r="R27">
        <v>912</v>
      </c>
      <c r="T27">
        <v>10831.200000000004</v>
      </c>
      <c r="U27">
        <v>844.40000000000146</v>
      </c>
      <c r="W27">
        <v>10831.2</v>
      </c>
      <c r="X27">
        <v>3277.2000000000003</v>
      </c>
      <c r="AD27">
        <v>46427.4</v>
      </c>
      <c r="AE27">
        <v>1.9648526516669036</v>
      </c>
      <c r="AK27">
        <v>46427.4</v>
      </c>
      <c r="AL27">
        <v>1.9648526516669036</v>
      </c>
    </row>
    <row r="28" spans="2:38" x14ac:dyDescent="0.25">
      <c r="B28">
        <v>88132</v>
      </c>
      <c r="C28">
        <v>99278</v>
      </c>
      <c r="D28">
        <v>67158</v>
      </c>
      <c r="E28">
        <v>64187</v>
      </c>
      <c r="F28">
        <v>95628</v>
      </c>
      <c r="H28">
        <v>95267</v>
      </c>
      <c r="J28">
        <f t="shared" si="0"/>
        <v>82876.600000000006</v>
      </c>
      <c r="K28">
        <f t="shared" si="1"/>
        <v>1.1495042026337952</v>
      </c>
      <c r="L28">
        <f t="shared" si="2"/>
        <v>99278</v>
      </c>
      <c r="M28">
        <f t="shared" si="3"/>
        <v>64187</v>
      </c>
      <c r="N28">
        <f t="shared" si="4"/>
        <v>82876.600000000006</v>
      </c>
      <c r="O28">
        <f t="shared" si="5"/>
        <v>35091</v>
      </c>
      <c r="Q28">
        <v>-181</v>
      </c>
      <c r="R28">
        <v>15</v>
      </c>
      <c r="T28">
        <v>-7208.5999999999913</v>
      </c>
      <c r="U28">
        <v>898</v>
      </c>
      <c r="W28">
        <v>15292.599999999999</v>
      </c>
      <c r="X28">
        <v>898</v>
      </c>
      <c r="AB28">
        <v>82876.600000000006</v>
      </c>
      <c r="AC28">
        <v>1.1495042026337952</v>
      </c>
      <c r="AI28">
        <v>82876.600000000006</v>
      </c>
      <c r="AJ28">
        <v>1.1495042026337952</v>
      </c>
    </row>
    <row r="29" spans="2:38" x14ac:dyDescent="0.25">
      <c r="B29">
        <v>6950</v>
      </c>
      <c r="C29">
        <v>110816</v>
      </c>
      <c r="D29">
        <v>109702</v>
      </c>
      <c r="E29">
        <v>61656</v>
      </c>
      <c r="F29">
        <v>24063</v>
      </c>
      <c r="H29">
        <v>79809</v>
      </c>
      <c r="J29">
        <f t="shared" si="0"/>
        <v>62637.4</v>
      </c>
      <c r="K29">
        <f t="shared" si="1"/>
        <v>1.2741429241954487</v>
      </c>
      <c r="L29">
        <f t="shared" si="2"/>
        <v>110816</v>
      </c>
      <c r="M29">
        <f t="shared" si="3"/>
        <v>6950</v>
      </c>
      <c r="N29">
        <f t="shared" si="4"/>
        <v>62637.4</v>
      </c>
      <c r="O29">
        <f t="shared" si="5"/>
        <v>103866</v>
      </c>
      <c r="Q29">
        <v>6132</v>
      </c>
      <c r="R29">
        <v>9</v>
      </c>
      <c r="T29">
        <v>-2183.5999999999985</v>
      </c>
      <c r="U29">
        <v>-1258.4000000000015</v>
      </c>
      <c r="W29">
        <v>4669.2</v>
      </c>
      <c r="X29">
        <v>2096.8000000000002</v>
      </c>
      <c r="AB29">
        <v>62637.4</v>
      </c>
      <c r="AC29">
        <v>1.2741429241954487</v>
      </c>
      <c r="AK29">
        <v>62637.4</v>
      </c>
      <c r="AL29">
        <v>1.2741429241954487</v>
      </c>
    </row>
    <row r="30" spans="2:38" x14ac:dyDescent="0.25">
      <c r="B30">
        <v>116255</v>
      </c>
      <c r="C30">
        <v>35473</v>
      </c>
      <c r="D30">
        <v>105285</v>
      </c>
      <c r="E30">
        <v>109009</v>
      </c>
      <c r="F30">
        <v>30814</v>
      </c>
      <c r="H30">
        <v>112743</v>
      </c>
      <c r="J30">
        <f t="shared" si="0"/>
        <v>79367.199999999997</v>
      </c>
      <c r="K30">
        <f t="shared" si="1"/>
        <v>1.4205238436028991</v>
      </c>
      <c r="L30">
        <f t="shared" si="2"/>
        <v>116255</v>
      </c>
      <c r="M30">
        <f t="shared" si="3"/>
        <v>30814</v>
      </c>
      <c r="N30">
        <f t="shared" si="4"/>
        <v>79367.199999999997</v>
      </c>
      <c r="O30">
        <f t="shared" si="5"/>
        <v>85441</v>
      </c>
      <c r="Q30">
        <v>-6198</v>
      </c>
      <c r="R30">
        <v>2339</v>
      </c>
      <c r="T30">
        <v>-1493</v>
      </c>
      <c r="U30">
        <v>-924</v>
      </c>
      <c r="W30">
        <v>8830.6</v>
      </c>
      <c r="X30">
        <v>1626.4</v>
      </c>
      <c r="AF30">
        <v>79367.199999999997</v>
      </c>
      <c r="AG30">
        <v>1.4205238436028991</v>
      </c>
      <c r="AK30">
        <v>79367.199999999997</v>
      </c>
      <c r="AL30">
        <v>1.4205238436028991</v>
      </c>
    </row>
    <row r="31" spans="2:38" x14ac:dyDescent="0.25">
      <c r="B31">
        <v>97599</v>
      </c>
      <c r="C31">
        <v>84309</v>
      </c>
      <c r="D31">
        <v>35444</v>
      </c>
      <c r="E31">
        <v>106003</v>
      </c>
      <c r="F31">
        <v>116343</v>
      </c>
      <c r="H31">
        <v>94851</v>
      </c>
      <c r="J31">
        <f t="shared" si="0"/>
        <v>87939.6</v>
      </c>
      <c r="K31">
        <f t="shared" si="1"/>
        <v>1.0785925794522604</v>
      </c>
      <c r="L31">
        <f t="shared" si="2"/>
        <v>116343</v>
      </c>
      <c r="M31">
        <f t="shared" si="3"/>
        <v>35444</v>
      </c>
      <c r="N31">
        <f t="shared" si="4"/>
        <v>87939.6</v>
      </c>
      <c r="O31">
        <f t="shared" si="5"/>
        <v>80899</v>
      </c>
      <c r="Q31">
        <v>-7854</v>
      </c>
      <c r="R31">
        <v>-1497</v>
      </c>
      <c r="T31">
        <v>-2760.5999999999913</v>
      </c>
      <c r="U31">
        <v>-131.79999999998836</v>
      </c>
      <c r="W31">
        <v>6075</v>
      </c>
      <c r="X31">
        <v>2004.1999999999998</v>
      </c>
      <c r="AB31">
        <v>87939.6</v>
      </c>
      <c r="AC31">
        <v>1.0785925794522604</v>
      </c>
      <c r="AI31">
        <v>87939.6</v>
      </c>
      <c r="AJ31">
        <v>1.0785925794522604</v>
      </c>
    </row>
    <row r="32" spans="2:38" x14ac:dyDescent="0.25">
      <c r="B32">
        <v>117086</v>
      </c>
      <c r="C32">
        <v>41558</v>
      </c>
      <c r="D32">
        <v>7750</v>
      </c>
      <c r="E32">
        <v>79625</v>
      </c>
      <c r="F32">
        <v>62482</v>
      </c>
      <c r="H32">
        <v>96561</v>
      </c>
      <c r="J32">
        <f t="shared" si="0"/>
        <v>61700.2</v>
      </c>
      <c r="K32">
        <f t="shared" si="1"/>
        <v>1.5650030307843412</v>
      </c>
      <c r="L32">
        <f t="shared" si="2"/>
        <v>117086</v>
      </c>
      <c r="M32">
        <f t="shared" si="3"/>
        <v>7750</v>
      </c>
      <c r="N32">
        <f t="shared" si="4"/>
        <v>61700.2</v>
      </c>
      <c r="O32">
        <f t="shared" si="5"/>
        <v>109336</v>
      </c>
      <c r="Q32">
        <v>27558</v>
      </c>
      <c r="R32">
        <v>-212</v>
      </c>
      <c r="T32">
        <v>-439.40000000000146</v>
      </c>
      <c r="U32">
        <v>-496</v>
      </c>
      <c r="W32">
        <v>8251</v>
      </c>
      <c r="X32">
        <v>552.79999999999995</v>
      </c>
      <c r="AB32">
        <v>61700.2</v>
      </c>
      <c r="AC32">
        <v>1.5650030307843412</v>
      </c>
      <c r="AK32">
        <v>61700.2</v>
      </c>
      <c r="AL32">
        <v>1.5650030307843412</v>
      </c>
    </row>
    <row r="33" spans="2:38" x14ac:dyDescent="0.25">
      <c r="B33">
        <v>71169</v>
      </c>
      <c r="C33">
        <v>96557</v>
      </c>
      <c r="D33">
        <v>8724</v>
      </c>
      <c r="E33">
        <v>59505</v>
      </c>
      <c r="F33">
        <v>22833</v>
      </c>
      <c r="H33">
        <v>126991</v>
      </c>
      <c r="J33">
        <f t="shared" si="0"/>
        <v>51757.599999999999</v>
      </c>
      <c r="K33">
        <f t="shared" si="1"/>
        <v>2.4535720357976412</v>
      </c>
      <c r="L33">
        <f t="shared" si="2"/>
        <v>96557</v>
      </c>
      <c r="M33">
        <f t="shared" si="3"/>
        <v>8724</v>
      </c>
      <c r="N33">
        <f t="shared" si="4"/>
        <v>51757.599999999999</v>
      </c>
      <c r="O33">
        <f t="shared" si="5"/>
        <v>87833</v>
      </c>
      <c r="Q33">
        <v>7312</v>
      </c>
      <c r="R33">
        <v>0</v>
      </c>
      <c r="T33">
        <v>-10332.800000000003</v>
      </c>
      <c r="U33">
        <v>-1351.4000000000015</v>
      </c>
      <c r="W33">
        <v>13618.4</v>
      </c>
      <c r="X33">
        <v>1568.6</v>
      </c>
      <c r="AF33">
        <v>51757.599999999999</v>
      </c>
      <c r="AG33">
        <v>2.4535720357976412</v>
      </c>
      <c r="AK33">
        <v>51757.599999999999</v>
      </c>
      <c r="AL33">
        <v>2.4535720357976412</v>
      </c>
    </row>
    <row r="34" spans="2:38" x14ac:dyDescent="0.25">
      <c r="B34">
        <v>59064</v>
      </c>
      <c r="C34">
        <v>115923</v>
      </c>
      <c r="D34">
        <v>109135</v>
      </c>
      <c r="E34">
        <v>25975</v>
      </c>
      <c r="F34">
        <v>29602</v>
      </c>
      <c r="H34">
        <v>115147</v>
      </c>
      <c r="J34">
        <f t="shared" ref="J34:J65" si="6">AVERAGE(B34:F34)</f>
        <v>67939.8</v>
      </c>
      <c r="K34">
        <f t="shared" ref="K34:K65" si="7">H34/J34</f>
        <v>1.6948386659954842</v>
      </c>
      <c r="L34">
        <f t="shared" ref="L34:L65" si="8">MAX(B34:F34)</f>
        <v>115923</v>
      </c>
      <c r="M34">
        <f t="shared" ref="M34:M65" si="9">MIN(B34:F34)</f>
        <v>25975</v>
      </c>
      <c r="N34">
        <f t="shared" ref="N34:N65" si="10">AVERAGE(B34:F34)</f>
        <v>67939.8</v>
      </c>
      <c r="O34">
        <f t="shared" ref="O34:O65" si="11">L34-M34</f>
        <v>89948</v>
      </c>
      <c r="Q34">
        <v>-8591</v>
      </c>
      <c r="R34">
        <v>0</v>
      </c>
      <c r="T34">
        <v>4029</v>
      </c>
      <c r="U34">
        <v>-1185.1999999999971</v>
      </c>
      <c r="W34">
        <v>9001.4</v>
      </c>
      <c r="X34">
        <v>1438</v>
      </c>
      <c r="AF34">
        <v>67939.8</v>
      </c>
      <c r="AG34">
        <v>1.6948386659954842</v>
      </c>
      <c r="AK34">
        <v>67939.8</v>
      </c>
      <c r="AL34">
        <v>1.6948386659954842</v>
      </c>
    </row>
    <row r="35" spans="2:38" x14ac:dyDescent="0.25">
      <c r="B35">
        <v>96562</v>
      </c>
      <c r="C35">
        <v>107480</v>
      </c>
      <c r="D35">
        <v>50505</v>
      </c>
      <c r="E35">
        <v>84795</v>
      </c>
      <c r="F35">
        <v>117332</v>
      </c>
      <c r="H35">
        <v>132155</v>
      </c>
      <c r="J35">
        <f t="shared" si="6"/>
        <v>91334.8</v>
      </c>
      <c r="K35">
        <f t="shared" si="7"/>
        <v>1.4469293193831922</v>
      </c>
      <c r="L35">
        <f t="shared" si="8"/>
        <v>117332</v>
      </c>
      <c r="M35">
        <f t="shared" si="9"/>
        <v>50505</v>
      </c>
      <c r="N35">
        <f t="shared" si="10"/>
        <v>91334.8</v>
      </c>
      <c r="O35">
        <f t="shared" si="11"/>
        <v>66827</v>
      </c>
      <c r="Q35">
        <v>19856</v>
      </c>
      <c r="R35">
        <v>-7</v>
      </c>
      <c r="T35">
        <v>1544.8000000000029</v>
      </c>
      <c r="U35">
        <v>638.80000000000291</v>
      </c>
      <c r="W35">
        <v>4657.2</v>
      </c>
      <c r="X35">
        <v>708.4</v>
      </c>
      <c r="AB35">
        <v>91334.8</v>
      </c>
      <c r="AC35">
        <v>1.4469293193831922</v>
      </c>
      <c r="AK35">
        <v>91334.8</v>
      </c>
      <c r="AL35">
        <v>1.4469293193831922</v>
      </c>
    </row>
    <row r="36" spans="2:38" x14ac:dyDescent="0.25">
      <c r="B36">
        <v>50429</v>
      </c>
      <c r="C36">
        <v>48135</v>
      </c>
      <c r="D36">
        <v>11431</v>
      </c>
      <c r="E36">
        <v>64299</v>
      </c>
      <c r="F36">
        <v>13681</v>
      </c>
      <c r="H36">
        <v>62616</v>
      </c>
      <c r="J36">
        <f t="shared" si="6"/>
        <v>37595</v>
      </c>
      <c r="K36">
        <f t="shared" si="7"/>
        <v>1.6655406304029792</v>
      </c>
      <c r="L36">
        <f t="shared" si="8"/>
        <v>64299</v>
      </c>
      <c r="M36">
        <f t="shared" si="9"/>
        <v>11431</v>
      </c>
      <c r="N36">
        <f t="shared" si="10"/>
        <v>37595</v>
      </c>
      <c r="O36">
        <f t="shared" si="11"/>
        <v>52868</v>
      </c>
      <c r="Q36">
        <v>-3312</v>
      </c>
      <c r="R36">
        <v>56</v>
      </c>
      <c r="T36">
        <v>2269.4000000000015</v>
      </c>
      <c r="U36">
        <v>-1242.4000000000015</v>
      </c>
      <c r="W36">
        <v>19907.400000000001</v>
      </c>
      <c r="X36">
        <v>2020.4</v>
      </c>
      <c r="AD36">
        <v>37595</v>
      </c>
      <c r="AE36">
        <v>1.6655406304029792</v>
      </c>
      <c r="AK36">
        <v>37595</v>
      </c>
      <c r="AL36">
        <v>1.6655406304029792</v>
      </c>
    </row>
    <row r="37" spans="2:38" x14ac:dyDescent="0.25">
      <c r="B37">
        <v>31165</v>
      </c>
      <c r="C37">
        <v>92601</v>
      </c>
      <c r="D37">
        <v>47736</v>
      </c>
      <c r="E37">
        <v>5516</v>
      </c>
      <c r="F37">
        <v>28890</v>
      </c>
      <c r="H37">
        <v>100540</v>
      </c>
      <c r="J37">
        <f t="shared" si="6"/>
        <v>41181.599999999999</v>
      </c>
      <c r="K37">
        <f t="shared" si="7"/>
        <v>2.4413815878936225</v>
      </c>
      <c r="L37">
        <f t="shared" si="8"/>
        <v>92601</v>
      </c>
      <c r="M37">
        <f t="shared" si="9"/>
        <v>5516</v>
      </c>
      <c r="N37">
        <f t="shared" si="10"/>
        <v>41181.599999999999</v>
      </c>
      <c r="O37">
        <f t="shared" si="11"/>
        <v>87085</v>
      </c>
      <c r="Q37">
        <v>7798</v>
      </c>
      <c r="R37">
        <v>2261</v>
      </c>
      <c r="T37">
        <v>517.79999999999563</v>
      </c>
      <c r="U37">
        <v>-722.80000000000291</v>
      </c>
      <c r="W37">
        <v>18035.8</v>
      </c>
      <c r="X37">
        <v>1642.0000000000002</v>
      </c>
      <c r="AD37">
        <v>41181.599999999999</v>
      </c>
      <c r="AE37">
        <v>2.4413815878936225</v>
      </c>
      <c r="AK37">
        <v>41181.599999999999</v>
      </c>
      <c r="AL37">
        <v>2.4413815878936225</v>
      </c>
    </row>
    <row r="38" spans="2:38" x14ac:dyDescent="0.25">
      <c r="B38">
        <v>109407</v>
      </c>
      <c r="C38">
        <v>87521</v>
      </c>
      <c r="D38">
        <v>94258</v>
      </c>
      <c r="E38">
        <v>73777</v>
      </c>
      <c r="F38">
        <v>6328</v>
      </c>
      <c r="H38">
        <v>117640</v>
      </c>
      <c r="J38">
        <f t="shared" si="6"/>
        <v>74258.2</v>
      </c>
      <c r="K38">
        <f t="shared" si="7"/>
        <v>1.5842021487189295</v>
      </c>
      <c r="L38">
        <f t="shared" si="8"/>
        <v>109407</v>
      </c>
      <c r="M38">
        <f t="shared" si="9"/>
        <v>6328</v>
      </c>
      <c r="N38">
        <f t="shared" si="10"/>
        <v>74258.2</v>
      </c>
      <c r="O38">
        <f t="shared" si="11"/>
        <v>103079</v>
      </c>
      <c r="Q38">
        <v>-9296</v>
      </c>
      <c r="R38">
        <v>-682</v>
      </c>
      <c r="T38">
        <v>-747.19999999999709</v>
      </c>
      <c r="U38">
        <v>863</v>
      </c>
      <c r="W38">
        <v>5535.6</v>
      </c>
      <c r="X38">
        <v>2050.1999999999998</v>
      </c>
      <c r="AF38">
        <v>74258.2</v>
      </c>
      <c r="AG38">
        <v>1.5842021487189295</v>
      </c>
      <c r="AK38">
        <v>74258.2</v>
      </c>
      <c r="AL38">
        <v>1.5842021487189295</v>
      </c>
    </row>
    <row r="39" spans="2:38" x14ac:dyDescent="0.25">
      <c r="B39">
        <v>59123</v>
      </c>
      <c r="C39">
        <v>82929</v>
      </c>
      <c r="D39">
        <v>103184</v>
      </c>
      <c r="E39">
        <v>90535</v>
      </c>
      <c r="F39">
        <v>55524</v>
      </c>
      <c r="H39">
        <v>91606</v>
      </c>
      <c r="J39">
        <f t="shared" si="6"/>
        <v>78259</v>
      </c>
      <c r="K39">
        <f t="shared" si="7"/>
        <v>1.1705490742278843</v>
      </c>
      <c r="L39">
        <f t="shared" si="8"/>
        <v>103184</v>
      </c>
      <c r="M39">
        <f t="shared" si="9"/>
        <v>55524</v>
      </c>
      <c r="N39">
        <f t="shared" si="10"/>
        <v>78259</v>
      </c>
      <c r="O39">
        <f t="shared" si="11"/>
        <v>47660</v>
      </c>
      <c r="Q39">
        <v>-1382</v>
      </c>
      <c r="R39">
        <v>-1601</v>
      </c>
      <c r="T39">
        <v>-7004.6000000000058</v>
      </c>
      <c r="U39">
        <v>16</v>
      </c>
      <c r="W39">
        <v>9019.4</v>
      </c>
      <c r="X39">
        <v>880.8</v>
      </c>
      <c r="AB39">
        <v>78259</v>
      </c>
      <c r="AC39">
        <v>1.1705490742278843</v>
      </c>
      <c r="AI39">
        <v>78259</v>
      </c>
      <c r="AJ39">
        <v>1.1705490742278843</v>
      </c>
    </row>
    <row r="40" spans="2:38" x14ac:dyDescent="0.25">
      <c r="B40">
        <v>112086</v>
      </c>
      <c r="C40">
        <v>82064</v>
      </c>
      <c r="D40">
        <v>11666</v>
      </c>
      <c r="E40">
        <v>38886</v>
      </c>
      <c r="F40">
        <v>9481</v>
      </c>
      <c r="H40">
        <v>94264</v>
      </c>
      <c r="J40">
        <f t="shared" si="6"/>
        <v>50836.6</v>
      </c>
      <c r="K40">
        <f t="shared" si="7"/>
        <v>1.8542546118347805</v>
      </c>
      <c r="L40">
        <f t="shared" si="8"/>
        <v>112086</v>
      </c>
      <c r="M40">
        <f t="shared" si="9"/>
        <v>9481</v>
      </c>
      <c r="N40">
        <f t="shared" si="10"/>
        <v>50836.6</v>
      </c>
      <c r="O40">
        <f t="shared" si="11"/>
        <v>102605</v>
      </c>
      <c r="Q40">
        <v>9148</v>
      </c>
      <c r="R40">
        <v>3</v>
      </c>
      <c r="T40">
        <v>-1561.4000000000015</v>
      </c>
      <c r="U40">
        <v>819.79999999999563</v>
      </c>
      <c r="W40">
        <v>4034.6000000000004</v>
      </c>
      <c r="X40">
        <v>965.4</v>
      </c>
      <c r="AD40">
        <v>50836.6</v>
      </c>
      <c r="AE40">
        <v>1.8542546118347805</v>
      </c>
      <c r="AK40">
        <v>50836.6</v>
      </c>
      <c r="AL40">
        <v>1.8542546118347805</v>
      </c>
    </row>
    <row r="41" spans="2:38" x14ac:dyDescent="0.25">
      <c r="B41">
        <v>115069</v>
      </c>
      <c r="C41">
        <v>73559</v>
      </c>
      <c r="D41">
        <v>79973</v>
      </c>
      <c r="E41">
        <v>29445</v>
      </c>
      <c r="F41">
        <v>67510</v>
      </c>
      <c r="H41">
        <v>97283</v>
      </c>
      <c r="J41">
        <f t="shared" si="6"/>
        <v>73111.199999999997</v>
      </c>
      <c r="K41">
        <f t="shared" si="7"/>
        <v>1.3306169232620995</v>
      </c>
      <c r="L41">
        <f t="shared" si="8"/>
        <v>115069</v>
      </c>
      <c r="M41">
        <f t="shared" si="9"/>
        <v>29445</v>
      </c>
      <c r="N41">
        <f t="shared" si="10"/>
        <v>73111.199999999997</v>
      </c>
      <c r="O41">
        <f t="shared" si="11"/>
        <v>85624</v>
      </c>
      <c r="Q41">
        <v>-4807</v>
      </c>
      <c r="R41">
        <v>0</v>
      </c>
      <c r="T41">
        <v>5756.3999999999942</v>
      </c>
      <c r="U41">
        <v>-1199.8000000000029</v>
      </c>
      <c r="W41">
        <v>18309.199999999997</v>
      </c>
      <c r="X41">
        <v>1376.2</v>
      </c>
      <c r="AF41">
        <v>73111.199999999997</v>
      </c>
      <c r="AG41">
        <v>1.3306169232620995</v>
      </c>
      <c r="AI41">
        <v>73111.199999999997</v>
      </c>
      <c r="AJ41">
        <v>1.3306169232620995</v>
      </c>
    </row>
    <row r="42" spans="2:38" x14ac:dyDescent="0.25">
      <c r="B42">
        <v>66884</v>
      </c>
      <c r="C42">
        <v>37640</v>
      </c>
      <c r="D42">
        <v>38315</v>
      </c>
      <c r="E42">
        <v>95422</v>
      </c>
      <c r="F42">
        <v>12551</v>
      </c>
      <c r="H42">
        <v>98945</v>
      </c>
      <c r="J42">
        <f t="shared" si="6"/>
        <v>50162.400000000001</v>
      </c>
      <c r="K42">
        <f t="shared" si="7"/>
        <v>1.9724933416263974</v>
      </c>
      <c r="L42">
        <f t="shared" si="8"/>
        <v>95422</v>
      </c>
      <c r="M42">
        <f t="shared" si="9"/>
        <v>12551</v>
      </c>
      <c r="N42">
        <f t="shared" si="10"/>
        <v>50162.400000000001</v>
      </c>
      <c r="O42">
        <f t="shared" si="11"/>
        <v>82871</v>
      </c>
      <c r="Q42">
        <v>-9787</v>
      </c>
      <c r="R42">
        <v>-475</v>
      </c>
      <c r="T42">
        <v>-3687</v>
      </c>
      <c r="U42">
        <v>465</v>
      </c>
      <c r="W42">
        <v>9877.7999999999993</v>
      </c>
      <c r="X42">
        <v>748.6</v>
      </c>
      <c r="AD42">
        <v>50162.400000000001</v>
      </c>
      <c r="AE42">
        <v>1.9724933416263974</v>
      </c>
      <c r="AK42">
        <v>50162.400000000001</v>
      </c>
      <c r="AL42">
        <v>1.9724933416263974</v>
      </c>
    </row>
    <row r="43" spans="2:38" x14ac:dyDescent="0.25">
      <c r="B43">
        <v>15859</v>
      </c>
      <c r="C43">
        <v>95177</v>
      </c>
      <c r="D43">
        <v>10064</v>
      </c>
      <c r="E43">
        <v>94437</v>
      </c>
      <c r="F43">
        <v>22611</v>
      </c>
      <c r="H43">
        <v>93525</v>
      </c>
      <c r="J43">
        <f t="shared" si="6"/>
        <v>47629.599999999999</v>
      </c>
      <c r="K43">
        <f t="shared" si="7"/>
        <v>1.9635898684851438</v>
      </c>
      <c r="L43">
        <f t="shared" si="8"/>
        <v>95177</v>
      </c>
      <c r="M43">
        <f t="shared" si="9"/>
        <v>10064</v>
      </c>
      <c r="N43">
        <f t="shared" si="10"/>
        <v>47629.599999999999</v>
      </c>
      <c r="O43">
        <f t="shared" si="11"/>
        <v>85113</v>
      </c>
      <c r="Q43">
        <v>-8565</v>
      </c>
      <c r="R43">
        <v>1552</v>
      </c>
      <c r="T43">
        <v>-143.59999999999854</v>
      </c>
      <c r="U43">
        <v>-804.20000000000437</v>
      </c>
      <c r="W43">
        <v>9762.7999999999993</v>
      </c>
      <c r="X43">
        <v>964.2</v>
      </c>
      <c r="AD43">
        <v>47629.599999999999</v>
      </c>
      <c r="AE43">
        <v>1.9635898684851438</v>
      </c>
      <c r="AK43">
        <v>47629.599999999999</v>
      </c>
      <c r="AL43">
        <v>1.9635898684851438</v>
      </c>
    </row>
    <row r="44" spans="2:38" x14ac:dyDescent="0.25">
      <c r="B44">
        <v>78762</v>
      </c>
      <c r="C44">
        <v>55036</v>
      </c>
      <c r="D44">
        <v>34624</v>
      </c>
      <c r="E44">
        <v>69239</v>
      </c>
      <c r="F44">
        <v>29655</v>
      </c>
      <c r="H44">
        <v>92015</v>
      </c>
      <c r="J44">
        <f t="shared" si="6"/>
        <v>53463.199999999997</v>
      </c>
      <c r="K44">
        <f t="shared" si="7"/>
        <v>1.7210903948884466</v>
      </c>
      <c r="L44">
        <f t="shared" si="8"/>
        <v>78762</v>
      </c>
      <c r="M44">
        <f t="shared" si="9"/>
        <v>29655</v>
      </c>
      <c r="N44">
        <f t="shared" si="10"/>
        <v>53463.199999999997</v>
      </c>
      <c r="O44">
        <f t="shared" si="11"/>
        <v>49107</v>
      </c>
      <c r="Q44">
        <v>-15241</v>
      </c>
      <c r="R44">
        <v>-332</v>
      </c>
      <c r="T44">
        <v>1581.7999999999956</v>
      </c>
      <c r="U44">
        <v>709.79999999999563</v>
      </c>
      <c r="W44">
        <v>9581</v>
      </c>
      <c r="X44">
        <v>763.4</v>
      </c>
      <c r="AD44">
        <v>53463.199999999997</v>
      </c>
      <c r="AE44">
        <v>1.7210903948884466</v>
      </c>
      <c r="AK44">
        <v>53463.199999999997</v>
      </c>
      <c r="AL44">
        <v>1.7210903948884466</v>
      </c>
    </row>
    <row r="45" spans="2:38" x14ac:dyDescent="0.25">
      <c r="B45">
        <v>107802</v>
      </c>
      <c r="C45">
        <v>52427</v>
      </c>
      <c r="D45">
        <v>111596</v>
      </c>
      <c r="E45">
        <v>45761</v>
      </c>
      <c r="F45">
        <v>105187</v>
      </c>
      <c r="H45">
        <v>92503</v>
      </c>
      <c r="J45">
        <f t="shared" si="6"/>
        <v>84554.6</v>
      </c>
      <c r="K45">
        <f t="shared" si="7"/>
        <v>1.0940031648189452</v>
      </c>
      <c r="L45">
        <f t="shared" si="8"/>
        <v>111596</v>
      </c>
      <c r="M45">
        <f t="shared" si="9"/>
        <v>45761</v>
      </c>
      <c r="N45">
        <f t="shared" si="10"/>
        <v>84554.6</v>
      </c>
      <c r="O45">
        <f t="shared" si="11"/>
        <v>65835</v>
      </c>
      <c r="Q45">
        <v>2713</v>
      </c>
      <c r="R45">
        <v>-67</v>
      </c>
      <c r="T45">
        <v>-1225.5999999999913</v>
      </c>
      <c r="U45">
        <v>-75.19999999999709</v>
      </c>
      <c r="W45">
        <v>10097.6</v>
      </c>
      <c r="X45">
        <v>1325.6</v>
      </c>
      <c r="AB45">
        <v>84554.6</v>
      </c>
      <c r="AC45">
        <v>1.0940031648189452</v>
      </c>
      <c r="AI45">
        <v>84554.6</v>
      </c>
      <c r="AJ45">
        <v>1.0940031648189452</v>
      </c>
    </row>
    <row r="46" spans="2:38" x14ac:dyDescent="0.25">
      <c r="B46">
        <v>12878</v>
      </c>
      <c r="C46">
        <v>49092</v>
      </c>
      <c r="D46">
        <v>13957</v>
      </c>
      <c r="E46">
        <v>97035</v>
      </c>
      <c r="F46">
        <v>21578</v>
      </c>
      <c r="H46">
        <v>41079</v>
      </c>
      <c r="J46">
        <f t="shared" si="6"/>
        <v>38908</v>
      </c>
      <c r="K46">
        <f t="shared" si="7"/>
        <v>1.0557982934100956</v>
      </c>
      <c r="L46">
        <f t="shared" si="8"/>
        <v>97035</v>
      </c>
      <c r="M46">
        <f t="shared" si="9"/>
        <v>12878</v>
      </c>
      <c r="N46">
        <f t="shared" si="10"/>
        <v>38908</v>
      </c>
      <c r="O46">
        <f t="shared" si="11"/>
        <v>84157</v>
      </c>
      <c r="Q46">
        <v>-10335</v>
      </c>
      <c r="R46">
        <v>-1242</v>
      </c>
      <c r="T46">
        <v>-2912</v>
      </c>
      <c r="U46">
        <v>49.599999999998545</v>
      </c>
      <c r="W46">
        <v>14957.2</v>
      </c>
      <c r="X46">
        <v>1690.8</v>
      </c>
      <c r="Z46">
        <v>38908</v>
      </c>
      <c r="AA46">
        <v>1.0557982934100956</v>
      </c>
      <c r="AI46">
        <v>38908</v>
      </c>
      <c r="AJ46">
        <v>1.0557982934100956</v>
      </c>
    </row>
    <row r="47" spans="2:38" x14ac:dyDescent="0.25">
      <c r="B47">
        <v>51657</v>
      </c>
      <c r="C47">
        <v>55854</v>
      </c>
      <c r="D47">
        <v>110426</v>
      </c>
      <c r="E47">
        <v>59602</v>
      </c>
      <c r="F47">
        <v>62404</v>
      </c>
      <c r="H47">
        <v>131437</v>
      </c>
      <c r="J47">
        <f t="shared" si="6"/>
        <v>67988.600000000006</v>
      </c>
      <c r="K47">
        <f t="shared" si="7"/>
        <v>1.9332211576646672</v>
      </c>
      <c r="L47">
        <f t="shared" si="8"/>
        <v>110426</v>
      </c>
      <c r="M47">
        <f t="shared" si="9"/>
        <v>51657</v>
      </c>
      <c r="N47">
        <f t="shared" si="10"/>
        <v>67988.600000000006</v>
      </c>
      <c r="O47">
        <f t="shared" si="11"/>
        <v>58769</v>
      </c>
      <c r="Q47">
        <v>3271</v>
      </c>
      <c r="R47">
        <v>-4503</v>
      </c>
      <c r="T47">
        <v>-842.19999999999709</v>
      </c>
      <c r="U47">
        <v>1599.4000000000087</v>
      </c>
      <c r="W47">
        <v>8680.6</v>
      </c>
      <c r="X47">
        <v>3609.3999999999996</v>
      </c>
      <c r="AF47">
        <v>67988.600000000006</v>
      </c>
      <c r="AG47">
        <v>1.9332211576646672</v>
      </c>
      <c r="AK47">
        <v>67988.600000000006</v>
      </c>
      <c r="AL47">
        <v>1.9332211576646672</v>
      </c>
    </row>
    <row r="48" spans="2:38" x14ac:dyDescent="0.25">
      <c r="B48">
        <v>26047</v>
      </c>
      <c r="C48">
        <v>68602</v>
      </c>
      <c r="D48">
        <v>43823</v>
      </c>
      <c r="E48">
        <v>78516</v>
      </c>
      <c r="F48">
        <v>50578</v>
      </c>
      <c r="H48">
        <v>54852</v>
      </c>
      <c r="J48">
        <f t="shared" si="6"/>
        <v>53513.2</v>
      </c>
      <c r="K48">
        <f t="shared" si="7"/>
        <v>1.0250181263688212</v>
      </c>
      <c r="L48">
        <f t="shared" si="8"/>
        <v>78516</v>
      </c>
      <c r="M48">
        <f t="shared" si="9"/>
        <v>26047</v>
      </c>
      <c r="N48">
        <f t="shared" si="10"/>
        <v>53513.2</v>
      </c>
      <c r="O48">
        <f t="shared" si="11"/>
        <v>52469</v>
      </c>
      <c r="Q48">
        <v>-17103</v>
      </c>
      <c r="R48">
        <v>58</v>
      </c>
      <c r="T48">
        <v>-1566.2000000000044</v>
      </c>
      <c r="U48">
        <v>-83.400000000001455</v>
      </c>
      <c r="W48">
        <v>9485.8000000000011</v>
      </c>
      <c r="X48">
        <v>139</v>
      </c>
      <c r="Z48">
        <v>53513.2</v>
      </c>
      <c r="AA48">
        <v>1.0250181263688212</v>
      </c>
      <c r="AI48">
        <v>53513.2</v>
      </c>
      <c r="AJ48">
        <v>1.0250181263688212</v>
      </c>
    </row>
    <row r="49" spans="2:38" x14ac:dyDescent="0.25">
      <c r="B49">
        <v>79480</v>
      </c>
      <c r="C49">
        <v>97713</v>
      </c>
      <c r="D49">
        <v>35073</v>
      </c>
      <c r="E49">
        <v>102038</v>
      </c>
      <c r="F49">
        <v>41277</v>
      </c>
      <c r="H49">
        <v>131041</v>
      </c>
      <c r="J49">
        <f t="shared" si="6"/>
        <v>71116.2</v>
      </c>
      <c r="K49">
        <f t="shared" si="7"/>
        <v>1.8426321991332495</v>
      </c>
      <c r="L49">
        <f t="shared" si="8"/>
        <v>102038</v>
      </c>
      <c r="M49">
        <f t="shared" si="9"/>
        <v>35073</v>
      </c>
      <c r="N49">
        <f t="shared" si="10"/>
        <v>71116.2</v>
      </c>
      <c r="O49">
        <f t="shared" si="11"/>
        <v>66965</v>
      </c>
      <c r="Q49">
        <v>907</v>
      </c>
      <c r="R49">
        <v>1241</v>
      </c>
      <c r="T49">
        <v>-5611.1999999999971</v>
      </c>
      <c r="U49">
        <v>-1507.1999999999971</v>
      </c>
      <c r="W49">
        <v>11404.8</v>
      </c>
      <c r="X49">
        <v>2665.9999999999995</v>
      </c>
      <c r="AF49">
        <v>71116.2</v>
      </c>
      <c r="AG49">
        <v>1.8426321991332495</v>
      </c>
      <c r="AK49">
        <v>71116.2</v>
      </c>
      <c r="AL49">
        <v>1.8426321991332495</v>
      </c>
    </row>
    <row r="50" spans="2:38" x14ac:dyDescent="0.25">
      <c r="B50">
        <v>82776</v>
      </c>
      <c r="C50">
        <v>28465</v>
      </c>
      <c r="D50">
        <v>80456</v>
      </c>
      <c r="E50">
        <v>107023</v>
      </c>
      <c r="F50">
        <v>83922</v>
      </c>
      <c r="H50">
        <v>119864</v>
      </c>
      <c r="J50">
        <f t="shared" si="6"/>
        <v>76528.399999999994</v>
      </c>
      <c r="K50">
        <f t="shared" si="7"/>
        <v>1.5662682089263595</v>
      </c>
      <c r="L50">
        <f t="shared" si="8"/>
        <v>107023</v>
      </c>
      <c r="M50">
        <f t="shared" si="9"/>
        <v>28465</v>
      </c>
      <c r="N50">
        <f t="shared" si="10"/>
        <v>76528.399999999994</v>
      </c>
      <c r="O50">
        <f t="shared" si="11"/>
        <v>78558</v>
      </c>
      <c r="Q50">
        <v>2153</v>
      </c>
      <c r="R50">
        <v>-653</v>
      </c>
      <c r="T50">
        <v>-8021.8000000000029</v>
      </c>
      <c r="U50">
        <v>19.19999999999709</v>
      </c>
      <c r="W50">
        <v>10775.800000000001</v>
      </c>
      <c r="X50">
        <v>862.80000000000007</v>
      </c>
      <c r="AB50">
        <v>76528.399999999994</v>
      </c>
      <c r="AC50">
        <v>1.5662682089263595</v>
      </c>
      <c r="AK50">
        <v>76528.399999999994</v>
      </c>
      <c r="AL50">
        <v>1.5662682089263595</v>
      </c>
    </row>
    <row r="51" spans="2:38" x14ac:dyDescent="0.25">
      <c r="B51">
        <v>20154</v>
      </c>
      <c r="C51">
        <v>30159</v>
      </c>
      <c r="D51">
        <v>18243</v>
      </c>
      <c r="E51">
        <v>78906</v>
      </c>
      <c r="F51">
        <v>55325</v>
      </c>
      <c r="H51">
        <v>70416</v>
      </c>
      <c r="J51">
        <f t="shared" si="6"/>
        <v>40557.4</v>
      </c>
      <c r="K51">
        <f t="shared" si="7"/>
        <v>1.736205969810688</v>
      </c>
      <c r="L51">
        <f t="shared" si="8"/>
        <v>78906</v>
      </c>
      <c r="M51">
        <f t="shared" si="9"/>
        <v>18243</v>
      </c>
      <c r="N51">
        <f t="shared" si="10"/>
        <v>40557.4</v>
      </c>
      <c r="O51">
        <f t="shared" si="11"/>
        <v>60663</v>
      </c>
      <c r="Q51">
        <v>29703</v>
      </c>
      <c r="R51">
        <v>-2</v>
      </c>
      <c r="T51">
        <v>2796.4000000000015</v>
      </c>
      <c r="U51">
        <v>-2590.7999999999956</v>
      </c>
      <c r="W51">
        <v>5877.9999999999991</v>
      </c>
      <c r="X51">
        <v>2640.8</v>
      </c>
      <c r="Z51">
        <v>40557.4</v>
      </c>
      <c r="AA51">
        <v>1.736205969810688</v>
      </c>
      <c r="AK51">
        <v>40557.4</v>
      </c>
      <c r="AL51">
        <v>1.736205969810688</v>
      </c>
    </row>
    <row r="52" spans="2:38" x14ac:dyDescent="0.25">
      <c r="B52">
        <v>108742</v>
      </c>
      <c r="C52">
        <v>103445</v>
      </c>
      <c r="D52">
        <v>18649</v>
      </c>
      <c r="E52">
        <v>43145</v>
      </c>
      <c r="F52">
        <v>80327</v>
      </c>
      <c r="H52">
        <v>117541</v>
      </c>
      <c r="J52">
        <f t="shared" si="6"/>
        <v>70861.600000000006</v>
      </c>
      <c r="K52">
        <f t="shared" si="7"/>
        <v>1.658740417941452</v>
      </c>
      <c r="L52">
        <f t="shared" si="8"/>
        <v>108742</v>
      </c>
      <c r="M52">
        <f t="shared" si="9"/>
        <v>18649</v>
      </c>
      <c r="N52">
        <f t="shared" si="10"/>
        <v>70861.600000000006</v>
      </c>
      <c r="O52">
        <f t="shared" si="11"/>
        <v>90093</v>
      </c>
      <c r="Q52">
        <v>2536</v>
      </c>
      <c r="R52">
        <v>-1</v>
      </c>
      <c r="T52">
        <v>-3922.3999999999942</v>
      </c>
      <c r="U52">
        <v>-1174.3999999999942</v>
      </c>
      <c r="W52">
        <v>19133.2</v>
      </c>
      <c r="X52">
        <v>1207.2</v>
      </c>
      <c r="AF52">
        <v>70861.600000000006</v>
      </c>
      <c r="AG52">
        <v>1.658740417941452</v>
      </c>
      <c r="AK52">
        <v>70861.600000000006</v>
      </c>
      <c r="AL52">
        <v>1.658740417941452</v>
      </c>
    </row>
    <row r="53" spans="2:38" x14ac:dyDescent="0.25">
      <c r="B53">
        <v>35359</v>
      </c>
      <c r="C53">
        <v>25707</v>
      </c>
      <c r="D53">
        <v>82267</v>
      </c>
      <c r="E53">
        <v>13190</v>
      </c>
      <c r="F53">
        <v>15618</v>
      </c>
      <c r="H53">
        <v>53810</v>
      </c>
      <c r="J53">
        <f t="shared" si="6"/>
        <v>34428.199999999997</v>
      </c>
      <c r="K53">
        <f t="shared" si="7"/>
        <v>1.5629629199319164</v>
      </c>
      <c r="L53">
        <f t="shared" si="8"/>
        <v>82267</v>
      </c>
      <c r="M53">
        <f t="shared" si="9"/>
        <v>13190</v>
      </c>
      <c r="N53">
        <f t="shared" si="10"/>
        <v>34428.199999999997</v>
      </c>
      <c r="O53">
        <f t="shared" si="11"/>
        <v>69077</v>
      </c>
      <c r="Q53">
        <v>14819</v>
      </c>
      <c r="R53">
        <v>-971</v>
      </c>
      <c r="T53">
        <v>-4513.6000000000058</v>
      </c>
      <c r="U53">
        <v>657.19999999999709</v>
      </c>
      <c r="W53">
        <v>18460.400000000001</v>
      </c>
      <c r="X53">
        <v>1746.8</v>
      </c>
      <c r="Z53">
        <v>34428.199999999997</v>
      </c>
      <c r="AA53">
        <v>1.5629629199319164</v>
      </c>
      <c r="AK53">
        <v>34428.199999999997</v>
      </c>
      <c r="AL53">
        <v>1.5629629199319164</v>
      </c>
    </row>
    <row r="54" spans="2:38" x14ac:dyDescent="0.25">
      <c r="B54">
        <v>91951</v>
      </c>
      <c r="C54">
        <v>106800</v>
      </c>
      <c r="D54">
        <v>64901</v>
      </c>
      <c r="E54">
        <v>69573</v>
      </c>
      <c r="F54">
        <v>45072</v>
      </c>
      <c r="H54">
        <v>78135</v>
      </c>
      <c r="J54">
        <f t="shared" si="6"/>
        <v>75659.399999999994</v>
      </c>
      <c r="K54">
        <f t="shared" si="7"/>
        <v>1.0327203229208797</v>
      </c>
      <c r="L54">
        <f t="shared" si="8"/>
        <v>106800</v>
      </c>
      <c r="M54">
        <f t="shared" si="9"/>
        <v>45072</v>
      </c>
      <c r="N54">
        <f t="shared" si="10"/>
        <v>75659.399999999994</v>
      </c>
      <c r="O54">
        <f t="shared" si="11"/>
        <v>61728</v>
      </c>
      <c r="Q54">
        <v>-14730</v>
      </c>
      <c r="R54">
        <v>2</v>
      </c>
      <c r="T54">
        <v>1342.7999999999884</v>
      </c>
      <c r="U54">
        <v>-843</v>
      </c>
      <c r="W54">
        <v>16134</v>
      </c>
      <c r="X54">
        <v>1307.8</v>
      </c>
      <c r="AB54">
        <v>75659.399999999994</v>
      </c>
      <c r="AC54">
        <v>1.0327203229208797</v>
      </c>
      <c r="AI54">
        <v>75659.399999999994</v>
      </c>
      <c r="AJ54">
        <v>1.0327203229208797</v>
      </c>
    </row>
    <row r="55" spans="2:38" x14ac:dyDescent="0.25">
      <c r="B55">
        <v>30267</v>
      </c>
      <c r="C55">
        <v>45519</v>
      </c>
      <c r="D55">
        <v>98260</v>
      </c>
      <c r="E55">
        <v>57920</v>
      </c>
      <c r="F55">
        <v>44924</v>
      </c>
      <c r="H55">
        <v>72154</v>
      </c>
      <c r="J55">
        <f t="shared" si="6"/>
        <v>55378</v>
      </c>
      <c r="K55">
        <f t="shared" si="7"/>
        <v>1.3029361840442053</v>
      </c>
      <c r="L55">
        <f t="shared" si="8"/>
        <v>98260</v>
      </c>
      <c r="M55">
        <f t="shared" si="9"/>
        <v>30267</v>
      </c>
      <c r="N55">
        <f t="shared" si="10"/>
        <v>55378</v>
      </c>
      <c r="O55">
        <f t="shared" si="11"/>
        <v>67993</v>
      </c>
      <c r="Q55">
        <v>-6074</v>
      </c>
      <c r="R55">
        <v>-12</v>
      </c>
      <c r="T55">
        <v>-11066.600000000006</v>
      </c>
      <c r="U55">
        <v>-70</v>
      </c>
      <c r="W55">
        <v>11660.6</v>
      </c>
      <c r="X55">
        <v>1209.5999999999999</v>
      </c>
      <c r="AB55">
        <v>55378</v>
      </c>
      <c r="AC55">
        <v>1.3029361840442053</v>
      </c>
      <c r="AI55">
        <v>55378</v>
      </c>
      <c r="AJ55">
        <v>1.3029361840442053</v>
      </c>
    </row>
    <row r="56" spans="2:38" x14ac:dyDescent="0.25">
      <c r="B56">
        <v>57086</v>
      </c>
      <c r="C56">
        <v>60934</v>
      </c>
      <c r="D56">
        <v>78873</v>
      </c>
      <c r="E56">
        <v>104148</v>
      </c>
      <c r="F56">
        <v>116743</v>
      </c>
      <c r="H56">
        <v>93492</v>
      </c>
      <c r="J56">
        <f t="shared" si="6"/>
        <v>83556.800000000003</v>
      </c>
      <c r="K56">
        <f t="shared" si="7"/>
        <v>1.118903548245026</v>
      </c>
      <c r="L56">
        <f t="shared" si="8"/>
        <v>116743</v>
      </c>
      <c r="M56">
        <f t="shared" si="9"/>
        <v>57086</v>
      </c>
      <c r="N56">
        <f t="shared" si="10"/>
        <v>83556.800000000003</v>
      </c>
      <c r="O56">
        <f t="shared" si="11"/>
        <v>59657</v>
      </c>
      <c r="Q56">
        <v>1119</v>
      </c>
      <c r="R56">
        <v>-2909</v>
      </c>
      <c r="T56">
        <v>-1756</v>
      </c>
      <c r="U56">
        <v>738.80000000000291</v>
      </c>
      <c r="W56">
        <v>19283.2</v>
      </c>
      <c r="X56">
        <v>1247.2</v>
      </c>
      <c r="AB56">
        <v>83556.800000000003</v>
      </c>
      <c r="AC56">
        <v>1.118903548245026</v>
      </c>
      <c r="AI56">
        <v>83556.800000000003</v>
      </c>
      <c r="AJ56">
        <v>1.118903548245026</v>
      </c>
    </row>
    <row r="57" spans="2:38" x14ac:dyDescent="0.25">
      <c r="B57">
        <v>60984</v>
      </c>
      <c r="C57">
        <v>50137</v>
      </c>
      <c r="D57">
        <v>99220</v>
      </c>
      <c r="E57">
        <v>116319</v>
      </c>
      <c r="F57">
        <v>12165</v>
      </c>
      <c r="H57">
        <v>73386</v>
      </c>
      <c r="J57">
        <f t="shared" si="6"/>
        <v>67765</v>
      </c>
      <c r="K57">
        <f t="shared" si="7"/>
        <v>1.0829484247030179</v>
      </c>
      <c r="L57">
        <f t="shared" si="8"/>
        <v>116319</v>
      </c>
      <c r="M57">
        <f t="shared" si="9"/>
        <v>12165</v>
      </c>
      <c r="N57">
        <f t="shared" si="10"/>
        <v>67765</v>
      </c>
      <c r="O57">
        <f t="shared" si="11"/>
        <v>104154</v>
      </c>
      <c r="Q57">
        <v>-26490</v>
      </c>
      <c r="R57">
        <v>-285</v>
      </c>
      <c r="T57">
        <v>2771.8000000000029</v>
      </c>
      <c r="U57">
        <v>79.600000000005821</v>
      </c>
      <c r="W57">
        <v>16159.000000000002</v>
      </c>
      <c r="X57">
        <v>2008.8</v>
      </c>
      <c r="AF57">
        <v>67765</v>
      </c>
      <c r="AG57">
        <v>1.0829484247030179</v>
      </c>
      <c r="AI57">
        <v>67765</v>
      </c>
      <c r="AJ57">
        <v>1.0829484247030179</v>
      </c>
    </row>
    <row r="58" spans="2:38" x14ac:dyDescent="0.25">
      <c r="B58">
        <v>28443</v>
      </c>
      <c r="C58">
        <v>79130</v>
      </c>
      <c r="D58">
        <v>91258</v>
      </c>
      <c r="E58">
        <v>104571</v>
      </c>
      <c r="F58">
        <v>31376</v>
      </c>
      <c r="H58">
        <v>102701</v>
      </c>
      <c r="J58">
        <f t="shared" si="6"/>
        <v>66955.600000000006</v>
      </c>
      <c r="K58">
        <f t="shared" si="7"/>
        <v>1.5338672194708134</v>
      </c>
      <c r="L58">
        <f t="shared" si="8"/>
        <v>104571</v>
      </c>
      <c r="M58">
        <f t="shared" si="9"/>
        <v>28443</v>
      </c>
      <c r="N58">
        <f t="shared" si="10"/>
        <v>66955.600000000006</v>
      </c>
      <c r="O58">
        <f t="shared" si="11"/>
        <v>76128</v>
      </c>
      <c r="Q58">
        <v>22136</v>
      </c>
      <c r="R58">
        <v>-158</v>
      </c>
      <c r="T58">
        <v>511</v>
      </c>
      <c r="U58">
        <v>137.80000000000291</v>
      </c>
      <c r="W58">
        <v>19227.8</v>
      </c>
      <c r="X58">
        <v>1388.2</v>
      </c>
      <c r="AB58">
        <v>66955.600000000006</v>
      </c>
      <c r="AC58">
        <v>1.5338672194708134</v>
      </c>
      <c r="AK58">
        <v>66955.600000000006</v>
      </c>
      <c r="AL58">
        <v>1.5338672194708134</v>
      </c>
    </row>
    <row r="59" spans="2:38" x14ac:dyDescent="0.25">
      <c r="B59">
        <v>58650</v>
      </c>
      <c r="C59">
        <v>38433</v>
      </c>
      <c r="D59">
        <v>21874</v>
      </c>
      <c r="E59">
        <v>22048</v>
      </c>
      <c r="F59">
        <v>114427</v>
      </c>
      <c r="H59">
        <v>77889</v>
      </c>
      <c r="J59">
        <f t="shared" si="6"/>
        <v>51086.400000000001</v>
      </c>
      <c r="K59">
        <f t="shared" si="7"/>
        <v>1.5246523536596823</v>
      </c>
      <c r="L59">
        <f t="shared" si="8"/>
        <v>114427</v>
      </c>
      <c r="M59">
        <f t="shared" si="9"/>
        <v>21874</v>
      </c>
      <c r="N59">
        <f t="shared" si="10"/>
        <v>51086.400000000001</v>
      </c>
      <c r="O59">
        <f t="shared" si="11"/>
        <v>92553</v>
      </c>
      <c r="Q59">
        <v>5319</v>
      </c>
      <c r="R59">
        <v>0</v>
      </c>
      <c r="T59">
        <v>7593.5999999999985</v>
      </c>
      <c r="U59">
        <v>332.59999999999854</v>
      </c>
      <c r="W59">
        <v>12136.400000000001</v>
      </c>
      <c r="X59">
        <v>1660.6</v>
      </c>
      <c r="AD59">
        <v>51086.400000000001</v>
      </c>
      <c r="AE59">
        <v>1.5246523536596823</v>
      </c>
      <c r="AK59">
        <v>51086.400000000001</v>
      </c>
      <c r="AL59">
        <v>1.5246523536596823</v>
      </c>
    </row>
    <row r="60" spans="2:38" x14ac:dyDescent="0.25">
      <c r="B60">
        <v>86487</v>
      </c>
      <c r="C60">
        <v>101660</v>
      </c>
      <c r="D60">
        <v>55213</v>
      </c>
      <c r="E60">
        <v>79557</v>
      </c>
      <c r="F60">
        <v>28580</v>
      </c>
      <c r="H60">
        <v>83819</v>
      </c>
      <c r="J60">
        <f t="shared" si="6"/>
        <v>70299.399999999994</v>
      </c>
      <c r="K60">
        <f t="shared" si="7"/>
        <v>1.1923145858997375</v>
      </c>
      <c r="L60">
        <f t="shared" si="8"/>
        <v>101660</v>
      </c>
      <c r="M60">
        <f t="shared" si="9"/>
        <v>28580</v>
      </c>
      <c r="N60">
        <f t="shared" si="10"/>
        <v>70299.399999999994</v>
      </c>
      <c r="O60">
        <f t="shared" si="11"/>
        <v>73080</v>
      </c>
      <c r="Q60">
        <v>-21715</v>
      </c>
      <c r="R60">
        <v>0</v>
      </c>
      <c r="T60">
        <v>9758.7999999999956</v>
      </c>
      <c r="U60">
        <v>-183</v>
      </c>
      <c r="W60">
        <v>16733.2</v>
      </c>
      <c r="X60">
        <v>4445.3999999999996</v>
      </c>
      <c r="AD60">
        <v>70299.399999999994</v>
      </c>
      <c r="AE60">
        <v>1.1923145858997375</v>
      </c>
      <c r="AI60">
        <v>70299.399999999994</v>
      </c>
      <c r="AJ60">
        <v>1.1923145858997375</v>
      </c>
    </row>
    <row r="61" spans="2:38" x14ac:dyDescent="0.25">
      <c r="B61">
        <v>98337</v>
      </c>
      <c r="C61">
        <v>50183</v>
      </c>
      <c r="D61">
        <v>67546</v>
      </c>
      <c r="E61">
        <v>4919</v>
      </c>
      <c r="F61">
        <v>33343</v>
      </c>
      <c r="H61">
        <v>86567</v>
      </c>
      <c r="J61">
        <f t="shared" si="6"/>
        <v>50865.599999999999</v>
      </c>
      <c r="K61">
        <f t="shared" si="7"/>
        <v>1.7018771035827751</v>
      </c>
      <c r="L61">
        <f t="shared" si="8"/>
        <v>98337</v>
      </c>
      <c r="M61">
        <f t="shared" si="9"/>
        <v>4919</v>
      </c>
      <c r="N61">
        <f t="shared" si="10"/>
        <v>50865.599999999999</v>
      </c>
      <c r="O61">
        <f t="shared" si="11"/>
        <v>93418</v>
      </c>
      <c r="Q61">
        <v>-26101</v>
      </c>
      <c r="R61">
        <v>-4533</v>
      </c>
      <c r="T61">
        <v>-12577.800000000003</v>
      </c>
      <c r="U61">
        <v>-382.80000000000291</v>
      </c>
      <c r="W61">
        <v>13717</v>
      </c>
      <c r="X61">
        <v>730.40000000000009</v>
      </c>
      <c r="AF61">
        <v>50865.599999999999</v>
      </c>
      <c r="AG61">
        <v>1.7018771035827751</v>
      </c>
      <c r="AK61">
        <v>50865.599999999999</v>
      </c>
      <c r="AL61">
        <v>1.7018771035827751</v>
      </c>
    </row>
    <row r="62" spans="2:38" x14ac:dyDescent="0.25">
      <c r="B62">
        <v>31554</v>
      </c>
      <c r="C62">
        <v>32342</v>
      </c>
      <c r="D62">
        <v>66949</v>
      </c>
      <c r="E62">
        <v>72296</v>
      </c>
      <c r="F62">
        <v>58330</v>
      </c>
      <c r="H62">
        <v>64248</v>
      </c>
      <c r="J62">
        <f t="shared" si="6"/>
        <v>52294.2</v>
      </c>
      <c r="K62">
        <f t="shared" si="7"/>
        <v>1.2285874915382586</v>
      </c>
      <c r="L62">
        <f t="shared" si="8"/>
        <v>72296</v>
      </c>
      <c r="M62">
        <f t="shared" si="9"/>
        <v>31554</v>
      </c>
      <c r="N62">
        <f t="shared" si="10"/>
        <v>52294.2</v>
      </c>
      <c r="O62">
        <f t="shared" si="11"/>
        <v>40742</v>
      </c>
      <c r="Q62">
        <v>-3894</v>
      </c>
      <c r="R62">
        <v>-661</v>
      </c>
      <c r="T62">
        <v>-9132</v>
      </c>
      <c r="U62">
        <v>-380.80000000000291</v>
      </c>
      <c r="W62">
        <v>9170</v>
      </c>
      <c r="X62">
        <v>1840.4</v>
      </c>
      <c r="AB62">
        <v>52294.2</v>
      </c>
      <c r="AC62">
        <v>1.2285874915382586</v>
      </c>
      <c r="AI62">
        <v>52294.2</v>
      </c>
      <c r="AJ62">
        <v>1.2285874915382586</v>
      </c>
    </row>
    <row r="63" spans="2:38" x14ac:dyDescent="0.25">
      <c r="B63">
        <v>85934</v>
      </c>
      <c r="C63">
        <v>110737</v>
      </c>
      <c r="D63">
        <v>11074</v>
      </c>
      <c r="E63">
        <v>40523</v>
      </c>
      <c r="F63">
        <v>103784</v>
      </c>
      <c r="H63">
        <v>127888</v>
      </c>
      <c r="J63">
        <f t="shared" si="6"/>
        <v>70410.399999999994</v>
      </c>
      <c r="K63">
        <f t="shared" si="7"/>
        <v>1.8163225887084864</v>
      </c>
      <c r="L63">
        <f t="shared" si="8"/>
        <v>110737</v>
      </c>
      <c r="M63">
        <f t="shared" si="9"/>
        <v>11074</v>
      </c>
      <c r="N63">
        <f t="shared" si="10"/>
        <v>70410.399999999994</v>
      </c>
      <c r="O63">
        <f t="shared" si="11"/>
        <v>99663</v>
      </c>
      <c r="Q63">
        <v>-2738</v>
      </c>
      <c r="R63">
        <v>-1276</v>
      </c>
      <c r="T63">
        <v>-3045.2000000000116</v>
      </c>
      <c r="U63">
        <v>-917.80000000000291</v>
      </c>
      <c r="W63">
        <v>13087.2</v>
      </c>
      <c r="X63">
        <v>1057.8</v>
      </c>
      <c r="AF63">
        <v>70410.399999999994</v>
      </c>
      <c r="AG63">
        <v>1.8163225887084864</v>
      </c>
      <c r="AK63">
        <v>70410.399999999994</v>
      </c>
      <c r="AL63">
        <v>1.8163225887084864</v>
      </c>
    </row>
    <row r="64" spans="2:38" x14ac:dyDescent="0.25">
      <c r="B64">
        <v>15494</v>
      </c>
      <c r="C64">
        <v>33608</v>
      </c>
      <c r="D64">
        <v>91858</v>
      </c>
      <c r="E64">
        <v>40986</v>
      </c>
      <c r="F64">
        <v>88065</v>
      </c>
      <c r="H64">
        <v>102589</v>
      </c>
      <c r="J64">
        <f t="shared" si="6"/>
        <v>54002.2</v>
      </c>
      <c r="K64">
        <f t="shared" si="7"/>
        <v>1.8997189003410972</v>
      </c>
      <c r="L64">
        <f t="shared" si="8"/>
        <v>91858</v>
      </c>
      <c r="M64">
        <f t="shared" si="9"/>
        <v>15494</v>
      </c>
      <c r="N64">
        <f t="shared" si="10"/>
        <v>54002.2</v>
      </c>
      <c r="O64">
        <f t="shared" si="11"/>
        <v>76364</v>
      </c>
      <c r="Q64">
        <v>-3314</v>
      </c>
      <c r="R64">
        <v>1162</v>
      </c>
      <c r="T64">
        <v>5515.5999999999985</v>
      </c>
      <c r="U64">
        <v>140.39999999999418</v>
      </c>
      <c r="W64">
        <v>10249.200000000001</v>
      </c>
      <c r="X64">
        <v>459.19999999999993</v>
      </c>
      <c r="AD64">
        <v>54002.2</v>
      </c>
      <c r="AE64">
        <v>1.8997189003410972</v>
      </c>
      <c r="AK64">
        <v>54002.2</v>
      </c>
      <c r="AL64">
        <v>1.8997189003410972</v>
      </c>
    </row>
    <row r="65" spans="2:38" x14ac:dyDescent="0.25">
      <c r="B65">
        <v>23758</v>
      </c>
      <c r="C65">
        <v>72001</v>
      </c>
      <c r="D65">
        <v>56834</v>
      </c>
      <c r="E65">
        <v>103785</v>
      </c>
      <c r="F65">
        <v>7809</v>
      </c>
      <c r="H65">
        <v>78465</v>
      </c>
      <c r="J65">
        <f t="shared" si="6"/>
        <v>52837.4</v>
      </c>
      <c r="K65">
        <f t="shared" si="7"/>
        <v>1.4850276508685136</v>
      </c>
      <c r="L65">
        <f t="shared" si="8"/>
        <v>103785</v>
      </c>
      <c r="M65">
        <f t="shared" si="9"/>
        <v>7809</v>
      </c>
      <c r="N65">
        <f t="shared" si="10"/>
        <v>52837.4</v>
      </c>
      <c r="O65">
        <f t="shared" si="11"/>
        <v>95976</v>
      </c>
      <c r="Q65">
        <v>18687</v>
      </c>
      <c r="R65">
        <v>3943</v>
      </c>
      <c r="T65">
        <v>341</v>
      </c>
      <c r="U65">
        <v>604.80000000000291</v>
      </c>
      <c r="W65">
        <v>2656.6000000000004</v>
      </c>
      <c r="X65">
        <v>1310.8</v>
      </c>
      <c r="Z65">
        <v>52837.4</v>
      </c>
      <c r="AA65">
        <v>1.4850276508685136</v>
      </c>
      <c r="AK65">
        <v>52837.4</v>
      </c>
      <c r="AL65">
        <v>1.4850276508685136</v>
      </c>
    </row>
    <row r="66" spans="2:38" x14ac:dyDescent="0.25">
      <c r="B66">
        <v>99311</v>
      </c>
      <c r="C66">
        <v>70621</v>
      </c>
      <c r="D66">
        <v>78853</v>
      </c>
      <c r="E66">
        <v>112911</v>
      </c>
      <c r="F66">
        <v>6376</v>
      </c>
      <c r="H66">
        <v>87027</v>
      </c>
      <c r="J66">
        <f t="shared" ref="J66:J101" si="12">AVERAGE(B66:F66)</f>
        <v>73614.399999999994</v>
      </c>
      <c r="K66">
        <f t="shared" ref="K66:K97" si="13">H66/J66</f>
        <v>1.1822007650677042</v>
      </c>
      <c r="L66">
        <f t="shared" ref="L66:L101" si="14">MAX(B66:F66)</f>
        <v>112911</v>
      </c>
      <c r="M66">
        <f t="shared" ref="M66:M101" si="15">MIN(B66:F66)</f>
        <v>6376</v>
      </c>
      <c r="N66">
        <f t="shared" ref="N66:N101" si="16">AVERAGE(B66:F66)</f>
        <v>73614.399999999994</v>
      </c>
      <c r="O66">
        <f t="shared" ref="O66:O101" si="17">L66-M66</f>
        <v>106535</v>
      </c>
      <c r="Q66">
        <v>-4239</v>
      </c>
      <c r="R66">
        <v>-4225</v>
      </c>
      <c r="T66">
        <v>-3260.6000000000058</v>
      </c>
      <c r="U66">
        <v>1162</v>
      </c>
      <c r="W66">
        <v>13788.2</v>
      </c>
      <c r="X66">
        <v>1628.4</v>
      </c>
      <c r="AB66">
        <v>73614.399999999994</v>
      </c>
      <c r="AC66">
        <v>1.1822007650677042</v>
      </c>
      <c r="AI66">
        <v>73614.399999999994</v>
      </c>
      <c r="AJ66">
        <v>1.1822007650677042</v>
      </c>
    </row>
    <row r="67" spans="2:38" x14ac:dyDescent="0.25">
      <c r="B67">
        <v>37501</v>
      </c>
      <c r="C67">
        <v>60953</v>
      </c>
      <c r="D67">
        <v>17409</v>
      </c>
      <c r="E67">
        <v>72537</v>
      </c>
      <c r="F67">
        <v>29134</v>
      </c>
      <c r="H67">
        <v>70847</v>
      </c>
      <c r="J67">
        <f t="shared" si="12"/>
        <v>43506.8</v>
      </c>
      <c r="K67">
        <f t="shared" si="13"/>
        <v>1.6284121102908049</v>
      </c>
      <c r="L67">
        <f t="shared" si="14"/>
        <v>72537</v>
      </c>
      <c r="M67">
        <f t="shared" si="15"/>
        <v>17409</v>
      </c>
      <c r="N67">
        <f t="shared" si="16"/>
        <v>43506.8</v>
      </c>
      <c r="O67">
        <f t="shared" si="17"/>
        <v>55128</v>
      </c>
      <c r="Q67">
        <v>-6028</v>
      </c>
      <c r="R67">
        <v>-37</v>
      </c>
      <c r="T67">
        <v>13248.800000000003</v>
      </c>
      <c r="U67">
        <v>1472.8000000000029</v>
      </c>
      <c r="W67">
        <v>13248.8</v>
      </c>
      <c r="X67">
        <v>1681.1999999999996</v>
      </c>
      <c r="AD67">
        <v>43506.8</v>
      </c>
      <c r="AE67">
        <v>1.6284121102908049</v>
      </c>
      <c r="AK67">
        <v>43506.8</v>
      </c>
      <c r="AL67">
        <v>1.6284121102908049</v>
      </c>
    </row>
    <row r="68" spans="2:38" x14ac:dyDescent="0.25">
      <c r="B68">
        <v>66860</v>
      </c>
      <c r="C68">
        <v>23756</v>
      </c>
      <c r="D68">
        <v>68068</v>
      </c>
      <c r="E68">
        <v>49481</v>
      </c>
      <c r="F68">
        <v>58161</v>
      </c>
      <c r="H68">
        <v>98954</v>
      </c>
      <c r="J68">
        <f t="shared" si="12"/>
        <v>53265.2</v>
      </c>
      <c r="K68">
        <f t="shared" si="13"/>
        <v>1.8577607894084693</v>
      </c>
      <c r="L68">
        <f t="shared" si="14"/>
        <v>68068</v>
      </c>
      <c r="M68">
        <f t="shared" si="15"/>
        <v>23756</v>
      </c>
      <c r="N68">
        <f t="shared" si="16"/>
        <v>53265.2</v>
      </c>
      <c r="O68">
        <f t="shared" si="17"/>
        <v>44312</v>
      </c>
      <c r="Q68">
        <v>-10147</v>
      </c>
      <c r="R68">
        <v>1572</v>
      </c>
      <c r="T68">
        <v>4089.7999999999956</v>
      </c>
      <c r="U68">
        <v>-1114</v>
      </c>
      <c r="W68">
        <v>10493</v>
      </c>
      <c r="X68">
        <v>1816.8</v>
      </c>
      <c r="AD68">
        <v>53265.2</v>
      </c>
      <c r="AE68">
        <v>1.8577607894084693</v>
      </c>
      <c r="AK68">
        <v>53265.2</v>
      </c>
      <c r="AL68">
        <v>1.8577607894084693</v>
      </c>
    </row>
    <row r="69" spans="2:38" x14ac:dyDescent="0.25">
      <c r="B69">
        <v>93713</v>
      </c>
      <c r="C69">
        <v>18879</v>
      </c>
      <c r="D69">
        <v>83836</v>
      </c>
      <c r="E69">
        <v>102838</v>
      </c>
      <c r="F69">
        <v>39823</v>
      </c>
      <c r="H69">
        <v>113202</v>
      </c>
      <c r="J69">
        <f t="shared" si="12"/>
        <v>67817.8</v>
      </c>
      <c r="K69">
        <f t="shared" si="13"/>
        <v>1.669207789105515</v>
      </c>
      <c r="L69">
        <f t="shared" si="14"/>
        <v>102838</v>
      </c>
      <c r="M69">
        <f t="shared" si="15"/>
        <v>18879</v>
      </c>
      <c r="N69">
        <f t="shared" si="16"/>
        <v>67817.8</v>
      </c>
      <c r="O69">
        <f t="shared" si="17"/>
        <v>83959</v>
      </c>
      <c r="Q69">
        <v>4593</v>
      </c>
      <c r="R69">
        <v>-6</v>
      </c>
      <c r="T69">
        <v>-9155.5999999999913</v>
      </c>
      <c r="U69">
        <v>69.400000000008731</v>
      </c>
      <c r="W69">
        <v>13607.6</v>
      </c>
      <c r="X69">
        <v>2692.2000000000003</v>
      </c>
      <c r="AB69">
        <v>67817.8</v>
      </c>
      <c r="AC69">
        <v>1.669207789105515</v>
      </c>
      <c r="AK69">
        <v>67817.8</v>
      </c>
      <c r="AL69">
        <v>1.669207789105515</v>
      </c>
    </row>
    <row r="70" spans="2:38" x14ac:dyDescent="0.25">
      <c r="B70">
        <v>66546</v>
      </c>
      <c r="C70">
        <v>104736</v>
      </c>
      <c r="D70">
        <v>90883</v>
      </c>
      <c r="E70">
        <v>13709</v>
      </c>
      <c r="F70">
        <v>53207</v>
      </c>
      <c r="H70">
        <v>69858</v>
      </c>
      <c r="J70">
        <f t="shared" si="12"/>
        <v>65816.2</v>
      </c>
      <c r="K70">
        <f t="shared" si="13"/>
        <v>1.0614104126339716</v>
      </c>
      <c r="L70">
        <f t="shared" si="14"/>
        <v>104736</v>
      </c>
      <c r="M70">
        <f t="shared" si="15"/>
        <v>13709</v>
      </c>
      <c r="N70">
        <f t="shared" si="16"/>
        <v>65816.2</v>
      </c>
      <c r="O70">
        <f t="shared" si="17"/>
        <v>91027</v>
      </c>
      <c r="Q70">
        <v>-10338</v>
      </c>
      <c r="R70">
        <v>54</v>
      </c>
      <c r="T70">
        <v>7219</v>
      </c>
      <c r="U70">
        <v>-1007.1999999999971</v>
      </c>
      <c r="W70">
        <v>9530.2000000000007</v>
      </c>
      <c r="X70">
        <v>1728.8</v>
      </c>
      <c r="Z70">
        <v>65816.2</v>
      </c>
      <c r="AA70">
        <v>1.0614104126339716</v>
      </c>
      <c r="AI70">
        <v>65816.2</v>
      </c>
      <c r="AJ70">
        <v>1.0614104126339716</v>
      </c>
    </row>
    <row r="71" spans="2:38" x14ac:dyDescent="0.25">
      <c r="B71">
        <v>103414</v>
      </c>
      <c r="C71">
        <v>97170</v>
      </c>
      <c r="D71">
        <v>107359</v>
      </c>
      <c r="E71">
        <v>111262</v>
      </c>
      <c r="F71">
        <v>17936</v>
      </c>
      <c r="H71">
        <v>124727</v>
      </c>
      <c r="J71">
        <f t="shared" si="12"/>
        <v>87428.2</v>
      </c>
      <c r="K71">
        <f t="shared" si="13"/>
        <v>1.4266220738846276</v>
      </c>
      <c r="L71">
        <f t="shared" si="14"/>
        <v>111262</v>
      </c>
      <c r="M71">
        <f t="shared" si="15"/>
        <v>17936</v>
      </c>
      <c r="N71">
        <f t="shared" si="16"/>
        <v>87428.2</v>
      </c>
      <c r="O71">
        <f t="shared" si="17"/>
        <v>93326</v>
      </c>
      <c r="Q71">
        <v>6647</v>
      </c>
      <c r="R71">
        <v>74</v>
      </c>
      <c r="T71">
        <v>-2534</v>
      </c>
      <c r="U71">
        <v>-2580.6000000000058</v>
      </c>
      <c r="W71">
        <v>13869.199999999999</v>
      </c>
      <c r="X71">
        <v>2580.6000000000004</v>
      </c>
      <c r="AB71">
        <v>87428.2</v>
      </c>
      <c r="AC71">
        <v>1.4266220738846276</v>
      </c>
      <c r="AK71">
        <v>87428.2</v>
      </c>
      <c r="AL71">
        <v>1.4266220738846276</v>
      </c>
    </row>
    <row r="72" spans="2:38" x14ac:dyDescent="0.25">
      <c r="B72">
        <v>12652</v>
      </c>
      <c r="C72">
        <v>38106</v>
      </c>
      <c r="D72">
        <v>109580</v>
      </c>
      <c r="E72">
        <v>14888</v>
      </c>
      <c r="F72">
        <v>71143</v>
      </c>
      <c r="H72">
        <v>86071</v>
      </c>
      <c r="J72">
        <f t="shared" si="12"/>
        <v>49273.8</v>
      </c>
      <c r="K72">
        <f t="shared" si="13"/>
        <v>1.7467903835303953</v>
      </c>
      <c r="L72">
        <f t="shared" si="14"/>
        <v>109580</v>
      </c>
      <c r="M72">
        <f t="shared" si="15"/>
        <v>12652</v>
      </c>
      <c r="N72">
        <f t="shared" si="16"/>
        <v>49273.8</v>
      </c>
      <c r="O72">
        <f t="shared" si="17"/>
        <v>96928</v>
      </c>
      <c r="Q72">
        <v>-13682</v>
      </c>
      <c r="R72">
        <v>-3210</v>
      </c>
      <c r="T72">
        <v>4157.4000000000015</v>
      </c>
      <c r="U72">
        <v>262.60000000000582</v>
      </c>
      <c r="W72">
        <v>6184.2</v>
      </c>
      <c r="X72">
        <v>610.20000000000005</v>
      </c>
      <c r="AD72">
        <v>49273.8</v>
      </c>
      <c r="AE72">
        <v>1.7467903835303953</v>
      </c>
      <c r="AK72">
        <v>49273.8</v>
      </c>
      <c r="AL72">
        <v>1.7467903835303953</v>
      </c>
    </row>
    <row r="73" spans="2:38" x14ac:dyDescent="0.25">
      <c r="B73">
        <v>54187</v>
      </c>
      <c r="C73">
        <v>108786</v>
      </c>
      <c r="D73">
        <v>42863</v>
      </c>
      <c r="E73">
        <v>53439</v>
      </c>
      <c r="F73">
        <v>69258</v>
      </c>
      <c r="H73">
        <v>124214</v>
      </c>
      <c r="J73">
        <f t="shared" si="12"/>
        <v>65706.600000000006</v>
      </c>
      <c r="K73">
        <f t="shared" si="13"/>
        <v>1.8904341420800952</v>
      </c>
      <c r="L73">
        <f t="shared" si="14"/>
        <v>108786</v>
      </c>
      <c r="M73">
        <f t="shared" si="15"/>
        <v>42863</v>
      </c>
      <c r="N73">
        <f t="shared" si="16"/>
        <v>65706.600000000006</v>
      </c>
      <c r="O73">
        <f t="shared" si="17"/>
        <v>65923</v>
      </c>
      <c r="Q73">
        <v>11054</v>
      </c>
      <c r="R73">
        <v>4</v>
      </c>
      <c r="T73">
        <v>6027.0000000000073</v>
      </c>
      <c r="U73">
        <v>-1085</v>
      </c>
      <c r="W73">
        <v>6242.5999999999995</v>
      </c>
      <c r="X73">
        <v>1267</v>
      </c>
      <c r="AD73">
        <v>65706.600000000006</v>
      </c>
      <c r="AE73">
        <v>1.8904341420800952</v>
      </c>
      <c r="AK73">
        <v>65706.600000000006</v>
      </c>
      <c r="AL73">
        <v>1.8904341420800952</v>
      </c>
    </row>
    <row r="74" spans="2:38" x14ac:dyDescent="0.25">
      <c r="B74">
        <v>62273</v>
      </c>
      <c r="C74">
        <v>80397</v>
      </c>
      <c r="D74">
        <v>21991</v>
      </c>
      <c r="E74">
        <v>60644</v>
      </c>
      <c r="F74">
        <v>6798</v>
      </c>
      <c r="H74">
        <v>50232</v>
      </c>
      <c r="J74">
        <f t="shared" si="12"/>
        <v>46420.6</v>
      </c>
      <c r="K74">
        <f t="shared" si="13"/>
        <v>1.0821057892401218</v>
      </c>
      <c r="L74">
        <f t="shared" si="14"/>
        <v>80397</v>
      </c>
      <c r="M74">
        <f t="shared" si="15"/>
        <v>6798</v>
      </c>
      <c r="N74">
        <f t="shared" si="16"/>
        <v>46420.6</v>
      </c>
      <c r="O74">
        <f t="shared" si="17"/>
        <v>73599</v>
      </c>
      <c r="Q74">
        <v>-5856</v>
      </c>
      <c r="R74">
        <v>-791</v>
      </c>
      <c r="T74">
        <v>-8781.8000000000029</v>
      </c>
      <c r="U74">
        <v>1203.5999999999985</v>
      </c>
      <c r="W74">
        <v>10889</v>
      </c>
      <c r="X74">
        <v>2100</v>
      </c>
      <c r="Z74">
        <v>46420.6</v>
      </c>
      <c r="AA74">
        <v>1.0821057892401218</v>
      </c>
      <c r="AI74">
        <v>46420.6</v>
      </c>
      <c r="AJ74">
        <v>1.0821057892401218</v>
      </c>
    </row>
    <row r="75" spans="2:38" x14ac:dyDescent="0.25">
      <c r="B75">
        <v>12485</v>
      </c>
      <c r="C75">
        <v>11549</v>
      </c>
      <c r="D75">
        <v>70079</v>
      </c>
      <c r="E75">
        <v>53181</v>
      </c>
      <c r="F75">
        <v>10264</v>
      </c>
      <c r="H75">
        <v>46460</v>
      </c>
      <c r="J75">
        <f t="shared" si="12"/>
        <v>31511.599999999999</v>
      </c>
      <c r="K75">
        <f t="shared" si="13"/>
        <v>1.4743776894857767</v>
      </c>
      <c r="L75">
        <f t="shared" si="14"/>
        <v>70079</v>
      </c>
      <c r="M75">
        <f t="shared" si="15"/>
        <v>10264</v>
      </c>
      <c r="N75">
        <f t="shared" si="16"/>
        <v>31511.599999999999</v>
      </c>
      <c r="O75">
        <f t="shared" si="17"/>
        <v>59815</v>
      </c>
      <c r="Q75">
        <v>5255</v>
      </c>
      <c r="R75">
        <v>2664</v>
      </c>
      <c r="T75">
        <v>-5634.4000000000015</v>
      </c>
      <c r="U75">
        <v>-820.80000000000291</v>
      </c>
      <c r="W75">
        <v>8112.4000000000005</v>
      </c>
      <c r="X75">
        <v>1226.8</v>
      </c>
      <c r="Z75">
        <v>31511.599999999999</v>
      </c>
      <c r="AA75">
        <v>1.4743776894857767</v>
      </c>
      <c r="AK75">
        <v>31511.599999999999</v>
      </c>
      <c r="AL75">
        <v>1.4743776894857767</v>
      </c>
    </row>
    <row r="76" spans="2:38" x14ac:dyDescent="0.25">
      <c r="B76">
        <v>34407</v>
      </c>
      <c r="C76">
        <v>67324</v>
      </c>
      <c r="D76">
        <v>44495</v>
      </c>
      <c r="E76">
        <v>41187</v>
      </c>
      <c r="F76">
        <v>70111</v>
      </c>
      <c r="H76">
        <v>97242</v>
      </c>
      <c r="J76">
        <f t="shared" si="12"/>
        <v>51504.800000000003</v>
      </c>
      <c r="K76">
        <f t="shared" si="13"/>
        <v>1.8880182041285472</v>
      </c>
      <c r="L76">
        <f t="shared" si="14"/>
        <v>70111</v>
      </c>
      <c r="M76">
        <f t="shared" si="15"/>
        <v>34407</v>
      </c>
      <c r="N76">
        <f t="shared" si="16"/>
        <v>51504.800000000003</v>
      </c>
      <c r="O76">
        <f t="shared" si="17"/>
        <v>35704</v>
      </c>
      <c r="Q76">
        <v>18768</v>
      </c>
      <c r="R76">
        <v>52</v>
      </c>
      <c r="T76">
        <v>9832.4000000000015</v>
      </c>
      <c r="U76">
        <v>129.20000000000437</v>
      </c>
      <c r="W76">
        <v>10774.4</v>
      </c>
      <c r="X76">
        <v>1409.6</v>
      </c>
      <c r="AD76">
        <v>51504.800000000003</v>
      </c>
      <c r="AE76">
        <v>1.8880182041285472</v>
      </c>
      <c r="AK76">
        <v>51504.800000000003</v>
      </c>
      <c r="AL76">
        <v>1.8880182041285472</v>
      </c>
    </row>
    <row r="77" spans="2:38" x14ac:dyDescent="0.25">
      <c r="B77">
        <v>84044</v>
      </c>
      <c r="C77">
        <v>15370</v>
      </c>
      <c r="D77">
        <v>87709</v>
      </c>
      <c r="E77">
        <v>83350</v>
      </c>
      <c r="F77">
        <v>112331</v>
      </c>
      <c r="H77">
        <v>93180</v>
      </c>
      <c r="J77">
        <f t="shared" si="12"/>
        <v>76560.800000000003</v>
      </c>
      <c r="K77">
        <f t="shared" si="13"/>
        <v>1.2170719219234909</v>
      </c>
      <c r="L77">
        <f t="shared" si="14"/>
        <v>112331</v>
      </c>
      <c r="M77">
        <f t="shared" si="15"/>
        <v>15370</v>
      </c>
      <c r="N77">
        <f t="shared" si="16"/>
        <v>76560.800000000003</v>
      </c>
      <c r="O77">
        <f t="shared" si="17"/>
        <v>96961</v>
      </c>
      <c r="Q77">
        <v>-5097</v>
      </c>
      <c r="R77">
        <v>74</v>
      </c>
      <c r="T77">
        <v>2072</v>
      </c>
      <c r="U77">
        <v>-615.80000000000291</v>
      </c>
      <c r="W77">
        <v>6302.8000000000011</v>
      </c>
      <c r="X77">
        <v>1267.8</v>
      </c>
      <c r="AB77">
        <v>76560.800000000003</v>
      </c>
      <c r="AC77">
        <v>1.2170719219234909</v>
      </c>
      <c r="AI77">
        <v>76560.800000000003</v>
      </c>
      <c r="AJ77">
        <v>1.2170719219234909</v>
      </c>
    </row>
    <row r="78" spans="2:38" x14ac:dyDescent="0.25">
      <c r="B78">
        <v>56775</v>
      </c>
      <c r="C78">
        <v>17617</v>
      </c>
      <c r="D78">
        <v>49896</v>
      </c>
      <c r="E78">
        <v>54467</v>
      </c>
      <c r="F78">
        <v>116494</v>
      </c>
      <c r="H78">
        <v>83291</v>
      </c>
      <c r="J78">
        <f t="shared" si="12"/>
        <v>59049.8</v>
      </c>
      <c r="K78">
        <f t="shared" si="13"/>
        <v>1.4105212888104617</v>
      </c>
      <c r="L78">
        <f t="shared" si="14"/>
        <v>116494</v>
      </c>
      <c r="M78">
        <f t="shared" si="15"/>
        <v>17617</v>
      </c>
      <c r="N78">
        <f t="shared" si="16"/>
        <v>59049.8</v>
      </c>
      <c r="O78">
        <f t="shared" si="17"/>
        <v>98877</v>
      </c>
      <c r="Q78">
        <v>-9328</v>
      </c>
      <c r="R78">
        <v>515</v>
      </c>
      <c r="T78">
        <v>-7886.8000000000029</v>
      </c>
      <c r="U78">
        <v>1359.4000000000015</v>
      </c>
      <c r="W78">
        <v>11923.6</v>
      </c>
      <c r="X78">
        <v>1359.4000000000003</v>
      </c>
      <c r="AB78">
        <v>59049.8</v>
      </c>
      <c r="AC78">
        <v>1.4105212888104617</v>
      </c>
      <c r="AK78">
        <v>59049.8</v>
      </c>
      <c r="AL78">
        <v>1.4105212888104617</v>
      </c>
    </row>
    <row r="79" spans="2:38" x14ac:dyDescent="0.25">
      <c r="B79">
        <v>23777</v>
      </c>
      <c r="C79">
        <v>5503</v>
      </c>
      <c r="D79">
        <v>103040</v>
      </c>
      <c r="E79">
        <v>41492</v>
      </c>
      <c r="F79">
        <v>18524</v>
      </c>
      <c r="H79">
        <v>48102</v>
      </c>
      <c r="J79">
        <f t="shared" si="12"/>
        <v>38467.199999999997</v>
      </c>
      <c r="K79">
        <f t="shared" si="13"/>
        <v>1.2504679311205391</v>
      </c>
      <c r="L79">
        <f t="shared" si="14"/>
        <v>103040</v>
      </c>
      <c r="M79">
        <f t="shared" si="15"/>
        <v>5503</v>
      </c>
      <c r="N79">
        <f t="shared" si="16"/>
        <v>38467.199999999997</v>
      </c>
      <c r="O79">
        <f t="shared" si="17"/>
        <v>97537</v>
      </c>
      <c r="Q79">
        <v>-14751</v>
      </c>
      <c r="R79">
        <v>862</v>
      </c>
      <c r="T79">
        <v>-4951.8000000000029</v>
      </c>
      <c r="U79">
        <v>-1069</v>
      </c>
      <c r="W79">
        <v>11708.6</v>
      </c>
      <c r="X79">
        <v>2421</v>
      </c>
      <c r="Z79">
        <v>38467.199999999997</v>
      </c>
      <c r="AA79">
        <v>1.2504679311205391</v>
      </c>
      <c r="AK79">
        <v>38467.199999999997</v>
      </c>
      <c r="AL79">
        <v>1.2504679311205391</v>
      </c>
    </row>
    <row r="80" spans="2:38" x14ac:dyDescent="0.25">
      <c r="B80">
        <v>96413</v>
      </c>
      <c r="C80">
        <v>90968</v>
      </c>
      <c r="D80">
        <v>889</v>
      </c>
      <c r="E80">
        <v>114314</v>
      </c>
      <c r="F80">
        <v>84720</v>
      </c>
      <c r="H80">
        <v>123246</v>
      </c>
      <c r="J80">
        <f t="shared" si="12"/>
        <v>77460.800000000003</v>
      </c>
      <c r="K80">
        <f t="shared" si="13"/>
        <v>1.5910757441183152</v>
      </c>
      <c r="L80">
        <f t="shared" si="14"/>
        <v>114314</v>
      </c>
      <c r="M80">
        <f t="shared" si="15"/>
        <v>889</v>
      </c>
      <c r="N80">
        <f t="shared" si="16"/>
        <v>77460.800000000003</v>
      </c>
      <c r="O80">
        <f t="shared" si="17"/>
        <v>113425</v>
      </c>
      <c r="Q80">
        <v>-3198</v>
      </c>
      <c r="R80">
        <v>263</v>
      </c>
      <c r="T80">
        <v>758</v>
      </c>
      <c r="U80">
        <v>-677.39999999999418</v>
      </c>
      <c r="W80">
        <v>10400.799999999999</v>
      </c>
      <c r="X80">
        <v>2925.4</v>
      </c>
      <c r="AF80">
        <v>77460.800000000003</v>
      </c>
      <c r="AG80">
        <v>1.5910757441183152</v>
      </c>
      <c r="AK80">
        <v>77460.800000000003</v>
      </c>
      <c r="AL80">
        <v>1.5910757441183152</v>
      </c>
    </row>
    <row r="81" spans="2:38" x14ac:dyDescent="0.25">
      <c r="B81">
        <v>92915</v>
      </c>
      <c r="C81">
        <v>12261</v>
      </c>
      <c r="D81">
        <v>41600</v>
      </c>
      <c r="E81">
        <v>45311</v>
      </c>
      <c r="F81">
        <v>112106</v>
      </c>
      <c r="H81">
        <v>86947</v>
      </c>
      <c r="J81">
        <f t="shared" si="12"/>
        <v>60838.6</v>
      </c>
      <c r="K81">
        <f t="shared" si="13"/>
        <v>1.429142024964414</v>
      </c>
      <c r="L81">
        <f t="shared" si="14"/>
        <v>112106</v>
      </c>
      <c r="M81">
        <f t="shared" si="15"/>
        <v>12261</v>
      </c>
      <c r="N81">
        <f t="shared" si="16"/>
        <v>60838.6</v>
      </c>
      <c r="O81">
        <f t="shared" si="17"/>
        <v>99845</v>
      </c>
      <c r="Q81">
        <v>14377</v>
      </c>
      <c r="R81">
        <v>-2605</v>
      </c>
      <c r="T81">
        <v>4775.1999999999971</v>
      </c>
      <c r="U81">
        <v>189.40000000000146</v>
      </c>
      <c r="W81">
        <v>13857.2</v>
      </c>
      <c r="X81">
        <v>972.19999999999993</v>
      </c>
      <c r="Z81">
        <v>60838.6</v>
      </c>
      <c r="AA81">
        <v>1.429142024964414</v>
      </c>
      <c r="AK81">
        <v>60838.6</v>
      </c>
      <c r="AL81">
        <v>1.429142024964414</v>
      </c>
    </row>
    <row r="82" spans="2:38" x14ac:dyDescent="0.25">
      <c r="B82">
        <v>75225</v>
      </c>
      <c r="C82">
        <v>58284</v>
      </c>
      <c r="D82">
        <v>21712</v>
      </c>
      <c r="E82">
        <v>85416</v>
      </c>
      <c r="F82">
        <v>7342</v>
      </c>
      <c r="H82">
        <v>81897</v>
      </c>
      <c r="J82">
        <f t="shared" si="12"/>
        <v>49595.8</v>
      </c>
      <c r="K82">
        <f t="shared" si="13"/>
        <v>1.6512890204412469</v>
      </c>
      <c r="L82">
        <f t="shared" si="14"/>
        <v>85416</v>
      </c>
      <c r="M82">
        <f t="shared" si="15"/>
        <v>7342</v>
      </c>
      <c r="N82">
        <f t="shared" si="16"/>
        <v>49595.8</v>
      </c>
      <c r="O82">
        <f t="shared" si="17"/>
        <v>78074</v>
      </c>
      <c r="Q82">
        <v>-5433</v>
      </c>
      <c r="R82">
        <v>250</v>
      </c>
      <c r="T82">
        <v>-3540.1999999999971</v>
      </c>
      <c r="U82">
        <v>-1109</v>
      </c>
      <c r="W82">
        <v>8580.2000000000007</v>
      </c>
      <c r="X82">
        <v>2267.3999999999996</v>
      </c>
      <c r="AD82">
        <v>49595.8</v>
      </c>
      <c r="AE82">
        <v>1.6512890204412469</v>
      </c>
      <c r="AK82">
        <v>49595.8</v>
      </c>
      <c r="AL82">
        <v>1.6512890204412469</v>
      </c>
    </row>
    <row r="83" spans="2:38" x14ac:dyDescent="0.25">
      <c r="B83">
        <v>36772</v>
      </c>
      <c r="C83">
        <v>101380</v>
      </c>
      <c r="D83">
        <v>8397</v>
      </c>
      <c r="E83">
        <v>82022</v>
      </c>
      <c r="F83">
        <v>112428</v>
      </c>
      <c r="H83">
        <v>115332</v>
      </c>
      <c r="J83">
        <f t="shared" si="12"/>
        <v>68199.8</v>
      </c>
      <c r="K83">
        <f t="shared" si="13"/>
        <v>1.6910900031964902</v>
      </c>
      <c r="L83">
        <f t="shared" si="14"/>
        <v>112428</v>
      </c>
      <c r="M83">
        <f t="shared" si="15"/>
        <v>8397</v>
      </c>
      <c r="N83">
        <f t="shared" si="16"/>
        <v>68199.8</v>
      </c>
      <c r="O83">
        <f t="shared" si="17"/>
        <v>104031</v>
      </c>
      <c r="Q83">
        <v>-10743</v>
      </c>
      <c r="R83">
        <v>-5</v>
      </c>
      <c r="T83">
        <v>623.60000000000582</v>
      </c>
      <c r="U83">
        <v>92.400000000008731</v>
      </c>
      <c r="W83">
        <v>14131.2</v>
      </c>
      <c r="X83">
        <v>185.20000000000002</v>
      </c>
      <c r="AF83">
        <v>68199.8</v>
      </c>
      <c r="AG83">
        <v>1.6910900031964902</v>
      </c>
      <c r="AK83">
        <v>68199.8</v>
      </c>
      <c r="AL83">
        <v>1.6910900031964902</v>
      </c>
    </row>
    <row r="84" spans="2:38" x14ac:dyDescent="0.25">
      <c r="B84">
        <v>62350</v>
      </c>
      <c r="C84">
        <v>93064</v>
      </c>
      <c r="D84">
        <v>109692</v>
      </c>
      <c r="E84">
        <v>42476</v>
      </c>
      <c r="F84">
        <v>105797</v>
      </c>
      <c r="H84">
        <v>113142</v>
      </c>
      <c r="J84">
        <f t="shared" si="12"/>
        <v>82675.8</v>
      </c>
      <c r="K84">
        <f t="shared" si="13"/>
        <v>1.3685020284049261</v>
      </c>
      <c r="L84">
        <f t="shared" si="14"/>
        <v>109692</v>
      </c>
      <c r="M84">
        <f t="shared" si="15"/>
        <v>42476</v>
      </c>
      <c r="N84">
        <f t="shared" si="16"/>
        <v>82675.8</v>
      </c>
      <c r="O84">
        <f t="shared" si="17"/>
        <v>67216</v>
      </c>
      <c r="Q84">
        <v>-18</v>
      </c>
      <c r="R84">
        <v>226</v>
      </c>
      <c r="T84">
        <v>2553.6000000000058</v>
      </c>
      <c r="U84">
        <v>-469</v>
      </c>
      <c r="W84">
        <v>13916.400000000001</v>
      </c>
      <c r="X84">
        <v>1553.8</v>
      </c>
      <c r="AB84">
        <v>82675.8</v>
      </c>
      <c r="AC84">
        <v>1.3685020284049261</v>
      </c>
      <c r="AK84">
        <v>82675.8</v>
      </c>
      <c r="AL84">
        <v>1.3685020284049261</v>
      </c>
    </row>
    <row r="85" spans="2:38" x14ac:dyDescent="0.25">
      <c r="B85">
        <v>81240</v>
      </c>
      <c r="C85">
        <v>7099</v>
      </c>
      <c r="D85">
        <v>101477</v>
      </c>
      <c r="E85">
        <v>96329</v>
      </c>
      <c r="F85">
        <v>7829</v>
      </c>
      <c r="H85">
        <v>78504</v>
      </c>
      <c r="J85">
        <f t="shared" si="12"/>
        <v>58794.8</v>
      </c>
      <c r="K85">
        <f t="shared" si="13"/>
        <v>1.335220121507344</v>
      </c>
      <c r="L85">
        <f t="shared" si="14"/>
        <v>101477</v>
      </c>
      <c r="M85">
        <f t="shared" si="15"/>
        <v>7099</v>
      </c>
      <c r="N85">
        <f t="shared" si="16"/>
        <v>58794.8</v>
      </c>
      <c r="O85">
        <f t="shared" si="17"/>
        <v>94378</v>
      </c>
      <c r="Q85">
        <v>14052</v>
      </c>
      <c r="R85">
        <v>4891</v>
      </c>
      <c r="T85">
        <v>-3394</v>
      </c>
      <c r="U85">
        <v>-175.79999999999563</v>
      </c>
      <c r="W85">
        <v>10864</v>
      </c>
      <c r="X85">
        <v>906.6</v>
      </c>
      <c r="AB85">
        <v>58794.8</v>
      </c>
      <c r="AC85">
        <v>1.335220121507344</v>
      </c>
      <c r="AK85">
        <v>58794.8</v>
      </c>
      <c r="AL85">
        <v>1.335220121507344</v>
      </c>
    </row>
    <row r="86" spans="2:38" x14ac:dyDescent="0.25">
      <c r="B86">
        <v>58518</v>
      </c>
      <c r="C86">
        <v>79530</v>
      </c>
      <c r="D86">
        <v>84259</v>
      </c>
      <c r="E86">
        <v>8589</v>
      </c>
      <c r="F86">
        <v>34291</v>
      </c>
      <c r="H86">
        <v>65269</v>
      </c>
      <c r="J86">
        <f t="shared" si="12"/>
        <v>53037.4</v>
      </c>
      <c r="K86">
        <f t="shared" si="13"/>
        <v>1.230622164736582</v>
      </c>
      <c r="L86">
        <f t="shared" si="14"/>
        <v>84259</v>
      </c>
      <c r="M86">
        <f t="shared" si="15"/>
        <v>8589</v>
      </c>
      <c r="N86">
        <f t="shared" si="16"/>
        <v>53037.4</v>
      </c>
      <c r="O86">
        <f t="shared" si="17"/>
        <v>75670</v>
      </c>
      <c r="Q86">
        <v>3769</v>
      </c>
      <c r="R86">
        <v>2185</v>
      </c>
      <c r="T86">
        <v>-8167.4000000000015</v>
      </c>
      <c r="U86">
        <v>810.59999999999854</v>
      </c>
      <c r="W86">
        <v>10383</v>
      </c>
      <c r="X86">
        <v>810.6</v>
      </c>
      <c r="Z86">
        <v>53037.4</v>
      </c>
      <c r="AA86">
        <v>1.230622164736582</v>
      </c>
      <c r="AK86">
        <v>53037.4</v>
      </c>
      <c r="AL86">
        <v>1.230622164736582</v>
      </c>
    </row>
    <row r="87" spans="2:38" x14ac:dyDescent="0.25">
      <c r="B87">
        <v>17944</v>
      </c>
      <c r="C87">
        <v>97837</v>
      </c>
      <c r="D87">
        <v>97075</v>
      </c>
      <c r="E87">
        <v>91342</v>
      </c>
      <c r="F87">
        <v>70906</v>
      </c>
      <c r="H87">
        <v>116799</v>
      </c>
      <c r="J87">
        <f t="shared" si="12"/>
        <v>75020.800000000003</v>
      </c>
      <c r="K87">
        <f t="shared" si="13"/>
        <v>1.556888222999488</v>
      </c>
      <c r="L87">
        <f t="shared" si="14"/>
        <v>97837</v>
      </c>
      <c r="M87">
        <f t="shared" si="15"/>
        <v>17944</v>
      </c>
      <c r="N87">
        <f t="shared" si="16"/>
        <v>75020.800000000003</v>
      </c>
      <c r="O87">
        <f t="shared" si="17"/>
        <v>79893</v>
      </c>
      <c r="Q87">
        <v>9420</v>
      </c>
      <c r="R87">
        <v>1595</v>
      </c>
      <c r="T87">
        <v>7346.1999999999971</v>
      </c>
      <c r="U87">
        <v>556.60000000000582</v>
      </c>
      <c r="W87">
        <v>15148.2</v>
      </c>
      <c r="X87">
        <v>2441.4</v>
      </c>
      <c r="AF87">
        <v>75020.800000000003</v>
      </c>
      <c r="AG87">
        <v>1.556888222999488</v>
      </c>
      <c r="AK87">
        <v>75020.800000000003</v>
      </c>
      <c r="AL87">
        <v>1.556888222999488</v>
      </c>
    </row>
    <row r="88" spans="2:38" x14ac:dyDescent="0.25">
      <c r="B88">
        <v>110977</v>
      </c>
      <c r="C88">
        <v>9941</v>
      </c>
      <c r="D88">
        <v>67506</v>
      </c>
      <c r="E88">
        <v>48889</v>
      </c>
      <c r="F88">
        <v>68625</v>
      </c>
      <c r="H88">
        <v>127252</v>
      </c>
      <c r="J88">
        <f t="shared" si="12"/>
        <v>61187.6</v>
      </c>
      <c r="K88">
        <f t="shared" si="13"/>
        <v>2.0797024233668262</v>
      </c>
      <c r="L88">
        <f t="shared" si="14"/>
        <v>110977</v>
      </c>
      <c r="M88">
        <f t="shared" si="15"/>
        <v>9941</v>
      </c>
      <c r="N88">
        <f t="shared" si="16"/>
        <v>61187.6</v>
      </c>
      <c r="O88">
        <f t="shared" si="17"/>
        <v>101036</v>
      </c>
      <c r="Q88">
        <v>12616</v>
      </c>
      <c r="R88">
        <v>3363</v>
      </c>
      <c r="T88">
        <v>-1025.8000000000029</v>
      </c>
      <c r="U88">
        <v>2255.4000000000015</v>
      </c>
      <c r="W88">
        <v>9896.6</v>
      </c>
      <c r="X88">
        <v>2255.4</v>
      </c>
      <c r="AF88">
        <v>61187.6</v>
      </c>
      <c r="AG88">
        <v>2.0797024233668262</v>
      </c>
      <c r="AK88">
        <v>61187.6</v>
      </c>
      <c r="AL88">
        <v>2.0797024233668262</v>
      </c>
    </row>
    <row r="89" spans="2:38" x14ac:dyDescent="0.25">
      <c r="B89">
        <v>27316</v>
      </c>
      <c r="C89">
        <v>15223</v>
      </c>
      <c r="D89">
        <v>102173</v>
      </c>
      <c r="E89">
        <v>84689</v>
      </c>
      <c r="F89">
        <v>41879</v>
      </c>
      <c r="H89">
        <v>117031</v>
      </c>
      <c r="J89">
        <f t="shared" si="12"/>
        <v>54256</v>
      </c>
      <c r="K89">
        <f t="shared" si="13"/>
        <v>2.1570148923621351</v>
      </c>
      <c r="L89">
        <f t="shared" si="14"/>
        <v>102173</v>
      </c>
      <c r="M89">
        <f t="shared" si="15"/>
        <v>15223</v>
      </c>
      <c r="N89">
        <f t="shared" si="16"/>
        <v>54256</v>
      </c>
      <c r="O89">
        <f t="shared" si="17"/>
        <v>86950</v>
      </c>
      <c r="Q89">
        <v>8053</v>
      </c>
      <c r="R89">
        <v>1266</v>
      </c>
      <c r="T89">
        <v>3924.4000000000015</v>
      </c>
      <c r="U89">
        <v>1392.5999999999985</v>
      </c>
      <c r="W89">
        <v>13038.4</v>
      </c>
      <c r="X89">
        <v>1906.2000000000003</v>
      </c>
      <c r="AD89">
        <v>54256</v>
      </c>
      <c r="AE89">
        <v>2.1570148923621351</v>
      </c>
      <c r="AK89">
        <v>54256</v>
      </c>
      <c r="AL89">
        <v>2.1570148923621351</v>
      </c>
    </row>
    <row r="90" spans="2:38" x14ac:dyDescent="0.25">
      <c r="B90">
        <v>33511</v>
      </c>
      <c r="C90">
        <v>25638</v>
      </c>
      <c r="D90">
        <v>102932</v>
      </c>
      <c r="E90">
        <v>38026</v>
      </c>
      <c r="F90">
        <v>89382</v>
      </c>
      <c r="H90">
        <v>115111</v>
      </c>
      <c r="J90">
        <f t="shared" si="12"/>
        <v>57897.8</v>
      </c>
      <c r="K90">
        <f t="shared" si="13"/>
        <v>1.9881757165211804</v>
      </c>
      <c r="L90">
        <f t="shared" si="14"/>
        <v>102932</v>
      </c>
      <c r="M90">
        <f t="shared" si="15"/>
        <v>25638</v>
      </c>
      <c r="N90">
        <f t="shared" si="16"/>
        <v>57897.8</v>
      </c>
      <c r="O90">
        <f t="shared" si="17"/>
        <v>77294</v>
      </c>
      <c r="Q90">
        <v>14374</v>
      </c>
      <c r="R90">
        <v>4</v>
      </c>
      <c r="T90">
        <v>-1437.3999999999942</v>
      </c>
      <c r="U90">
        <v>37.400000000001455</v>
      </c>
      <c r="W90">
        <v>3185.4</v>
      </c>
      <c r="X90">
        <v>1823.4</v>
      </c>
      <c r="AD90">
        <v>57897.8</v>
      </c>
      <c r="AE90">
        <v>1.9881757165211804</v>
      </c>
      <c r="AK90">
        <v>57897.8</v>
      </c>
      <c r="AL90">
        <v>1.9881757165211804</v>
      </c>
    </row>
    <row r="91" spans="2:38" x14ac:dyDescent="0.25">
      <c r="B91">
        <v>77684</v>
      </c>
      <c r="C91">
        <v>80105</v>
      </c>
      <c r="D91">
        <v>23999</v>
      </c>
      <c r="E91">
        <v>43866</v>
      </c>
      <c r="F91">
        <v>45331</v>
      </c>
      <c r="H91">
        <v>101341</v>
      </c>
      <c r="J91">
        <f t="shared" si="12"/>
        <v>54197</v>
      </c>
      <c r="K91">
        <f t="shared" si="13"/>
        <v>1.8698636455892392</v>
      </c>
      <c r="L91">
        <f t="shared" si="14"/>
        <v>80105</v>
      </c>
      <c r="M91">
        <f t="shared" si="15"/>
        <v>23999</v>
      </c>
      <c r="N91">
        <f t="shared" si="16"/>
        <v>54197</v>
      </c>
      <c r="O91">
        <f t="shared" si="17"/>
        <v>56106</v>
      </c>
      <c r="Q91">
        <v>3064</v>
      </c>
      <c r="R91">
        <v>2645</v>
      </c>
      <c r="T91">
        <v>298.40000000000146</v>
      </c>
      <c r="U91">
        <v>-6</v>
      </c>
      <c r="W91">
        <v>12456</v>
      </c>
      <c r="X91">
        <v>1960.7999999999997</v>
      </c>
      <c r="AD91">
        <v>54197</v>
      </c>
      <c r="AE91">
        <v>1.8698636455892392</v>
      </c>
      <c r="AK91">
        <v>54197</v>
      </c>
      <c r="AL91">
        <v>1.8698636455892392</v>
      </c>
    </row>
    <row r="92" spans="2:38" x14ac:dyDescent="0.25">
      <c r="B92">
        <v>34424</v>
      </c>
      <c r="C92">
        <v>37366</v>
      </c>
      <c r="D92">
        <v>58709</v>
      </c>
      <c r="E92">
        <v>62289</v>
      </c>
      <c r="F92">
        <v>115614</v>
      </c>
      <c r="H92">
        <v>71858</v>
      </c>
      <c r="J92">
        <f t="shared" si="12"/>
        <v>61680.4</v>
      </c>
      <c r="K92">
        <f t="shared" si="13"/>
        <v>1.1650054150102787</v>
      </c>
      <c r="L92">
        <f t="shared" si="14"/>
        <v>115614</v>
      </c>
      <c r="M92">
        <f t="shared" si="15"/>
        <v>34424</v>
      </c>
      <c r="N92">
        <f t="shared" si="16"/>
        <v>61680.4</v>
      </c>
      <c r="O92">
        <f t="shared" si="17"/>
        <v>81190</v>
      </c>
      <c r="Q92">
        <v>-3541</v>
      </c>
      <c r="R92">
        <v>-155</v>
      </c>
      <c r="T92">
        <v>4239.4000000000015</v>
      </c>
      <c r="U92">
        <v>1721</v>
      </c>
      <c r="W92">
        <v>7412.2000000000007</v>
      </c>
      <c r="X92">
        <v>2578.1999999999998</v>
      </c>
      <c r="Z92">
        <v>61680.4</v>
      </c>
      <c r="AA92">
        <v>1.1650054150102787</v>
      </c>
      <c r="AI92">
        <v>61680.4</v>
      </c>
      <c r="AJ92">
        <v>1.1650054150102787</v>
      </c>
    </row>
    <row r="93" spans="2:38" x14ac:dyDescent="0.25">
      <c r="B93">
        <v>82924</v>
      </c>
      <c r="C93">
        <v>15740</v>
      </c>
      <c r="D93">
        <v>77820</v>
      </c>
      <c r="E93">
        <v>110369</v>
      </c>
      <c r="F93">
        <v>60543</v>
      </c>
      <c r="H93">
        <v>94568</v>
      </c>
      <c r="J93">
        <f t="shared" si="12"/>
        <v>69479.199999999997</v>
      </c>
      <c r="K93">
        <f t="shared" si="13"/>
        <v>1.3610979976741242</v>
      </c>
      <c r="L93">
        <f t="shared" si="14"/>
        <v>110369</v>
      </c>
      <c r="M93">
        <f t="shared" si="15"/>
        <v>15740</v>
      </c>
      <c r="N93">
        <f t="shared" si="16"/>
        <v>69479.199999999997</v>
      </c>
      <c r="O93">
        <f t="shared" si="17"/>
        <v>94629</v>
      </c>
      <c r="Q93">
        <v>16217</v>
      </c>
      <c r="R93">
        <v>-119</v>
      </c>
      <c r="T93">
        <v>4240</v>
      </c>
      <c r="U93">
        <v>-1316.8000000000029</v>
      </c>
      <c r="W93">
        <v>10087.600000000002</v>
      </c>
      <c r="X93">
        <v>1338.8</v>
      </c>
      <c r="AB93">
        <v>69479.199999999997</v>
      </c>
      <c r="AC93">
        <v>1.3610979976741242</v>
      </c>
      <c r="AK93">
        <v>69479.199999999997</v>
      </c>
      <c r="AL93">
        <v>1.3610979976741242</v>
      </c>
    </row>
    <row r="94" spans="2:38" x14ac:dyDescent="0.25">
      <c r="B94">
        <v>78680</v>
      </c>
      <c r="C94">
        <v>80350</v>
      </c>
      <c r="D94">
        <v>72807</v>
      </c>
      <c r="E94">
        <v>30966</v>
      </c>
      <c r="F94">
        <v>102836</v>
      </c>
      <c r="H94">
        <v>121965</v>
      </c>
      <c r="J94">
        <f t="shared" si="12"/>
        <v>73127.8</v>
      </c>
      <c r="K94">
        <f t="shared" si="13"/>
        <v>1.6678335735520553</v>
      </c>
      <c r="L94">
        <f t="shared" si="14"/>
        <v>102836</v>
      </c>
      <c r="M94">
        <f t="shared" si="15"/>
        <v>30966</v>
      </c>
      <c r="N94">
        <f t="shared" si="16"/>
        <v>73127.8</v>
      </c>
      <c r="O94">
        <f t="shared" si="17"/>
        <v>71870</v>
      </c>
      <c r="Q94">
        <v>-7185</v>
      </c>
      <c r="R94">
        <v>3</v>
      </c>
      <c r="T94">
        <v>-6551.5999999999913</v>
      </c>
      <c r="U94">
        <v>789.80000000000291</v>
      </c>
      <c r="W94">
        <v>14291.599999999999</v>
      </c>
      <c r="X94">
        <v>799.40000000000009</v>
      </c>
      <c r="AF94">
        <v>73127.8</v>
      </c>
      <c r="AG94">
        <v>1.6678335735520553</v>
      </c>
      <c r="AK94">
        <v>73127.8</v>
      </c>
      <c r="AL94">
        <v>1.6678335735520553</v>
      </c>
    </row>
    <row r="95" spans="2:38" x14ac:dyDescent="0.25">
      <c r="B95">
        <v>60628</v>
      </c>
      <c r="C95">
        <v>40822</v>
      </c>
      <c r="D95">
        <v>32832</v>
      </c>
      <c r="E95">
        <v>68263</v>
      </c>
      <c r="F95">
        <v>78255</v>
      </c>
      <c r="H95">
        <v>58392</v>
      </c>
      <c r="J95">
        <f t="shared" si="12"/>
        <v>56160</v>
      </c>
      <c r="K95">
        <f t="shared" si="13"/>
        <v>1.0397435897435898</v>
      </c>
      <c r="L95">
        <f t="shared" si="14"/>
        <v>78255</v>
      </c>
      <c r="M95">
        <f t="shared" si="15"/>
        <v>32832</v>
      </c>
      <c r="N95">
        <f t="shared" si="16"/>
        <v>56160</v>
      </c>
      <c r="O95">
        <f t="shared" si="17"/>
        <v>45423</v>
      </c>
      <c r="Q95">
        <v>-8397</v>
      </c>
      <c r="R95">
        <v>596</v>
      </c>
      <c r="T95">
        <v>-5217</v>
      </c>
      <c r="U95">
        <v>1176.8000000000029</v>
      </c>
      <c r="W95">
        <v>7426.5999999999995</v>
      </c>
      <c r="X95">
        <v>1176.8</v>
      </c>
      <c r="AB95">
        <v>56160</v>
      </c>
      <c r="AC95">
        <v>1.0397435897435898</v>
      </c>
      <c r="AI95">
        <v>56160</v>
      </c>
      <c r="AJ95">
        <v>1.0397435897435898</v>
      </c>
    </row>
    <row r="96" spans="2:38" x14ac:dyDescent="0.25">
      <c r="B96">
        <v>90290</v>
      </c>
      <c r="C96">
        <v>41289</v>
      </c>
      <c r="D96">
        <v>11606</v>
      </c>
      <c r="E96">
        <v>38957</v>
      </c>
      <c r="F96">
        <v>89582</v>
      </c>
      <c r="H96">
        <v>102271</v>
      </c>
      <c r="J96">
        <f t="shared" si="12"/>
        <v>54344.800000000003</v>
      </c>
      <c r="K96">
        <f t="shared" si="13"/>
        <v>1.8818911837011083</v>
      </c>
      <c r="L96">
        <f t="shared" si="14"/>
        <v>90290</v>
      </c>
      <c r="M96">
        <f t="shared" si="15"/>
        <v>11606</v>
      </c>
      <c r="N96">
        <f t="shared" si="16"/>
        <v>54344.800000000003</v>
      </c>
      <c r="O96">
        <f t="shared" si="17"/>
        <v>78684</v>
      </c>
      <c r="Q96">
        <v>9283</v>
      </c>
      <c r="R96">
        <v>-410</v>
      </c>
      <c r="T96">
        <v>-7056.7999999999956</v>
      </c>
      <c r="U96">
        <v>-1098.1999999999971</v>
      </c>
      <c r="W96">
        <v>8239.5999999999985</v>
      </c>
      <c r="X96">
        <v>1098.2</v>
      </c>
      <c r="AF96">
        <v>54344.800000000003</v>
      </c>
      <c r="AG96">
        <v>1.8818911837011083</v>
      </c>
      <c r="AK96">
        <v>54344.800000000003</v>
      </c>
      <c r="AL96">
        <v>1.8818911837011083</v>
      </c>
    </row>
    <row r="97" spans="2:38" x14ac:dyDescent="0.25">
      <c r="B97">
        <v>41250</v>
      </c>
      <c r="C97">
        <v>20154</v>
      </c>
      <c r="D97">
        <v>23912</v>
      </c>
      <c r="E97">
        <v>94468</v>
      </c>
      <c r="F97">
        <v>69350</v>
      </c>
      <c r="H97">
        <v>76847</v>
      </c>
      <c r="J97">
        <f t="shared" si="12"/>
        <v>49826.8</v>
      </c>
      <c r="K97">
        <f t="shared" si="13"/>
        <v>1.5422824664638306</v>
      </c>
      <c r="L97">
        <f t="shared" si="14"/>
        <v>94468</v>
      </c>
      <c r="M97">
        <f t="shared" si="15"/>
        <v>20154</v>
      </c>
      <c r="N97">
        <f t="shared" si="16"/>
        <v>49826.8</v>
      </c>
      <c r="O97">
        <f t="shared" si="17"/>
        <v>74314</v>
      </c>
      <c r="Q97">
        <v>7352</v>
      </c>
      <c r="R97">
        <v>-1</v>
      </c>
      <c r="T97">
        <v>405.40000000000146</v>
      </c>
      <c r="U97">
        <v>-244.79999999999563</v>
      </c>
      <c r="W97">
        <v>13244.6</v>
      </c>
      <c r="X97">
        <v>2186.3999999999996</v>
      </c>
      <c r="Z97">
        <v>49826.8</v>
      </c>
      <c r="AA97">
        <v>1.5422824664638306</v>
      </c>
      <c r="AK97">
        <v>49826.8</v>
      </c>
      <c r="AL97">
        <v>1.5422824664638306</v>
      </c>
    </row>
    <row r="98" spans="2:38" x14ac:dyDescent="0.25">
      <c r="B98">
        <v>6380</v>
      </c>
      <c r="C98">
        <v>21782</v>
      </c>
      <c r="D98">
        <v>50334</v>
      </c>
      <c r="E98">
        <v>58422</v>
      </c>
      <c r="F98">
        <v>86949</v>
      </c>
      <c r="H98">
        <v>62226</v>
      </c>
      <c r="J98">
        <f t="shared" si="12"/>
        <v>44773.4</v>
      </c>
      <c r="K98">
        <f t="shared" ref="K98:K129" si="18">H98/J98</f>
        <v>1.3897984070899239</v>
      </c>
      <c r="L98">
        <f t="shared" si="14"/>
        <v>86949</v>
      </c>
      <c r="M98">
        <f t="shared" si="15"/>
        <v>6380</v>
      </c>
      <c r="N98">
        <f t="shared" si="16"/>
        <v>44773.4</v>
      </c>
      <c r="O98">
        <f t="shared" si="17"/>
        <v>80569</v>
      </c>
      <c r="Q98">
        <v>726</v>
      </c>
      <c r="R98">
        <v>869</v>
      </c>
      <c r="T98">
        <v>493.40000000000146</v>
      </c>
      <c r="U98">
        <v>611</v>
      </c>
      <c r="W98">
        <v>9043.4000000000015</v>
      </c>
      <c r="X98">
        <v>792.2</v>
      </c>
      <c r="Z98">
        <v>44773.4</v>
      </c>
      <c r="AA98">
        <v>1.3897984070899239</v>
      </c>
      <c r="AK98">
        <v>44773.4</v>
      </c>
      <c r="AL98">
        <v>1.3897984070899239</v>
      </c>
    </row>
    <row r="99" spans="2:38" x14ac:dyDescent="0.25">
      <c r="B99">
        <v>47289</v>
      </c>
      <c r="C99">
        <v>116796</v>
      </c>
      <c r="D99">
        <v>41163</v>
      </c>
      <c r="E99">
        <v>88638</v>
      </c>
      <c r="F99">
        <v>90426</v>
      </c>
      <c r="H99">
        <v>102805</v>
      </c>
      <c r="J99">
        <f t="shared" si="12"/>
        <v>76862.399999999994</v>
      </c>
      <c r="K99">
        <f t="shared" si="18"/>
        <v>1.3375200358042425</v>
      </c>
      <c r="L99">
        <f t="shared" si="14"/>
        <v>116796</v>
      </c>
      <c r="M99">
        <f t="shared" si="15"/>
        <v>41163</v>
      </c>
      <c r="N99">
        <f t="shared" si="16"/>
        <v>76862.399999999994</v>
      </c>
      <c r="O99">
        <f t="shared" si="17"/>
        <v>75633</v>
      </c>
      <c r="Q99">
        <v>21748</v>
      </c>
      <c r="R99">
        <v>-2405</v>
      </c>
      <c r="T99">
        <v>-1242.6000000000058</v>
      </c>
      <c r="U99">
        <v>-675.20000000001164</v>
      </c>
      <c r="W99">
        <v>11905.8</v>
      </c>
      <c r="X99">
        <v>815.19999999999993</v>
      </c>
      <c r="AB99">
        <v>76862.399999999994</v>
      </c>
      <c r="AC99">
        <v>1.3375200358042425</v>
      </c>
      <c r="AK99">
        <v>76862.399999999994</v>
      </c>
      <c r="AL99">
        <v>1.3375200358042425</v>
      </c>
    </row>
    <row r="100" spans="2:38" x14ac:dyDescent="0.25">
      <c r="B100">
        <v>32814</v>
      </c>
      <c r="C100">
        <v>15365</v>
      </c>
      <c r="D100">
        <v>104131</v>
      </c>
      <c r="E100">
        <v>31036</v>
      </c>
      <c r="F100">
        <v>47694</v>
      </c>
      <c r="H100">
        <v>52073</v>
      </c>
      <c r="J100">
        <f t="shared" si="12"/>
        <v>46208</v>
      </c>
      <c r="K100">
        <f t="shared" si="18"/>
        <v>1.1269260734072022</v>
      </c>
      <c r="L100">
        <f t="shared" si="14"/>
        <v>104131</v>
      </c>
      <c r="M100">
        <f t="shared" si="15"/>
        <v>15365</v>
      </c>
      <c r="N100">
        <f t="shared" si="16"/>
        <v>46208</v>
      </c>
      <c r="O100">
        <f t="shared" si="17"/>
        <v>88766</v>
      </c>
      <c r="Q100">
        <v>-5983</v>
      </c>
      <c r="R100">
        <v>507</v>
      </c>
      <c r="T100">
        <v>1263.8000000000029</v>
      </c>
      <c r="U100">
        <v>-683.40000000000146</v>
      </c>
      <c r="W100">
        <v>13944.199999999999</v>
      </c>
      <c r="X100">
        <v>882.6</v>
      </c>
      <c r="Z100">
        <v>46208</v>
      </c>
      <c r="AA100">
        <v>1.1269260734072022</v>
      </c>
      <c r="AI100">
        <v>46208</v>
      </c>
      <c r="AJ100">
        <v>1.1269260734072022</v>
      </c>
    </row>
    <row r="101" spans="2:38" x14ac:dyDescent="0.25">
      <c r="B101">
        <v>111685</v>
      </c>
      <c r="C101">
        <v>108974</v>
      </c>
      <c r="D101">
        <v>6363</v>
      </c>
      <c r="E101">
        <v>74998</v>
      </c>
      <c r="F101">
        <v>59114</v>
      </c>
      <c r="H101">
        <v>102085</v>
      </c>
      <c r="J101">
        <f t="shared" si="12"/>
        <v>72226.8</v>
      </c>
      <c r="K101">
        <f t="shared" si="18"/>
        <v>1.4133950278843863</v>
      </c>
      <c r="L101">
        <f t="shared" si="14"/>
        <v>111685</v>
      </c>
      <c r="M101">
        <f t="shared" si="15"/>
        <v>6363</v>
      </c>
      <c r="N101">
        <f t="shared" si="16"/>
        <v>72226.8</v>
      </c>
      <c r="O101">
        <f t="shared" si="17"/>
        <v>105322</v>
      </c>
      <c r="Q101">
        <v>20167</v>
      </c>
      <c r="R101">
        <v>-81</v>
      </c>
      <c r="T101">
        <v>-367.80000000000291</v>
      </c>
      <c r="U101">
        <v>573</v>
      </c>
      <c r="W101">
        <v>6664.2000000000007</v>
      </c>
      <c r="X101">
        <v>1054.2</v>
      </c>
      <c r="AB101">
        <v>72226.8</v>
      </c>
      <c r="AC101">
        <v>1.4133950278843863</v>
      </c>
      <c r="AK101">
        <v>72226.8</v>
      </c>
      <c r="AL101">
        <v>1.4133950278843863</v>
      </c>
    </row>
    <row r="103" spans="2:38" x14ac:dyDescent="0.25">
      <c r="B103">
        <v>4524744</v>
      </c>
      <c r="C103">
        <v>4418785</v>
      </c>
      <c r="D103">
        <v>4545396</v>
      </c>
      <c r="E103">
        <v>4751858</v>
      </c>
      <c r="F103">
        <v>4415290</v>
      </c>
    </row>
  </sheetData>
  <pageMargins left="0.7" right="0.7" top="0.75" bottom="0.75" header="0.3" footer="0.3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7566B2-83AB-4694-BCE2-1BCFA355EC81}">
  <dimension ref="A1:AL103"/>
  <sheetViews>
    <sheetView workbookViewId="0"/>
  </sheetViews>
  <sheetFormatPr defaultRowHeight="15" x14ac:dyDescent="0.25"/>
  <sheetData>
    <row r="1" spans="1:38" x14ac:dyDescent="0.25">
      <c r="A1" t="s">
        <v>49</v>
      </c>
    </row>
    <row r="2" spans="1:38" x14ac:dyDescent="0.25">
      <c r="B2">
        <v>113417</v>
      </c>
      <c r="C2">
        <v>102883</v>
      </c>
      <c r="D2">
        <v>112923</v>
      </c>
      <c r="E2">
        <v>53000</v>
      </c>
      <c r="F2">
        <v>76737</v>
      </c>
      <c r="H2">
        <v>125120</v>
      </c>
      <c r="J2">
        <f t="shared" ref="J2:J33" si="0">AVERAGE(B2:F2)</f>
        <v>91792</v>
      </c>
      <c r="K2">
        <f t="shared" ref="K2:K33" si="1">H2/J2</f>
        <v>1.3630817500435768</v>
      </c>
      <c r="L2">
        <f t="shared" ref="L2:L33" si="2">MAX(B2:F2)</f>
        <v>113417</v>
      </c>
      <c r="M2">
        <f t="shared" ref="M2:M33" si="3">MIN(B2:F2)</f>
        <v>53000</v>
      </c>
      <c r="N2">
        <f t="shared" ref="N2:N33" si="4">AVERAGE(B2:F2)</f>
        <v>91792</v>
      </c>
      <c r="O2">
        <f t="shared" ref="O2:O33" si="5">L2-M2</f>
        <v>60417</v>
      </c>
      <c r="Q2">
        <v>-2185</v>
      </c>
      <c r="R2">
        <v>-32</v>
      </c>
      <c r="T2">
        <v>4093</v>
      </c>
      <c r="U2">
        <v>1681</v>
      </c>
      <c r="W2">
        <v>6303.4000000000005</v>
      </c>
      <c r="X2">
        <v>1681</v>
      </c>
      <c r="AF2">
        <v>91792</v>
      </c>
      <c r="AG2">
        <v>1.3630817500435768</v>
      </c>
      <c r="AK2">
        <v>91792</v>
      </c>
      <c r="AL2">
        <v>1.3630817500435768</v>
      </c>
    </row>
    <row r="3" spans="1:38" x14ac:dyDescent="0.25">
      <c r="B3">
        <v>9536</v>
      </c>
      <c r="C3">
        <v>20856</v>
      </c>
      <c r="D3">
        <v>94002</v>
      </c>
      <c r="E3">
        <v>70715</v>
      </c>
      <c r="F3">
        <v>75450</v>
      </c>
      <c r="H3">
        <v>110522</v>
      </c>
      <c r="J3">
        <f t="shared" si="0"/>
        <v>54111.8</v>
      </c>
      <c r="K3">
        <f t="shared" si="1"/>
        <v>2.0424750239319334</v>
      </c>
      <c r="L3">
        <f t="shared" si="2"/>
        <v>94002</v>
      </c>
      <c r="M3">
        <f t="shared" si="3"/>
        <v>9536</v>
      </c>
      <c r="N3">
        <f t="shared" si="4"/>
        <v>54111.8</v>
      </c>
      <c r="O3">
        <f t="shared" si="5"/>
        <v>84466</v>
      </c>
      <c r="Q3">
        <v>17042</v>
      </c>
      <c r="R3">
        <v>-151</v>
      </c>
      <c r="T3">
        <v>4936.4000000000015</v>
      </c>
      <c r="U3">
        <v>551.80000000000291</v>
      </c>
      <c r="W3">
        <v>10818.4</v>
      </c>
      <c r="X3">
        <v>1707</v>
      </c>
      <c r="AD3">
        <v>54111.8</v>
      </c>
      <c r="AE3">
        <v>2.0424750239319334</v>
      </c>
      <c r="AK3">
        <v>54111.8</v>
      </c>
      <c r="AL3">
        <v>2.0424750239319334</v>
      </c>
    </row>
    <row r="4" spans="1:38" x14ac:dyDescent="0.25">
      <c r="B4">
        <v>103724</v>
      </c>
      <c r="C4">
        <v>94563</v>
      </c>
      <c r="D4">
        <v>97269</v>
      </c>
      <c r="E4">
        <v>98793</v>
      </c>
      <c r="F4">
        <v>73992</v>
      </c>
      <c r="H4">
        <v>128232</v>
      </c>
      <c r="J4">
        <f t="shared" si="0"/>
        <v>93668.2</v>
      </c>
      <c r="K4">
        <f t="shared" si="1"/>
        <v>1.3690025003149415</v>
      </c>
      <c r="L4">
        <f t="shared" si="2"/>
        <v>103724</v>
      </c>
      <c r="M4">
        <f t="shared" si="3"/>
        <v>73992</v>
      </c>
      <c r="N4">
        <f t="shared" si="4"/>
        <v>93668.2</v>
      </c>
      <c r="O4">
        <f t="shared" si="5"/>
        <v>29732</v>
      </c>
      <c r="Q4">
        <v>-1041</v>
      </c>
      <c r="R4">
        <v>1563</v>
      </c>
      <c r="T4">
        <v>1492</v>
      </c>
      <c r="U4">
        <v>520.80000000000291</v>
      </c>
      <c r="W4">
        <v>18176</v>
      </c>
      <c r="X4">
        <v>759.59999999999991</v>
      </c>
      <c r="AB4">
        <v>93668.2</v>
      </c>
      <c r="AC4">
        <v>1.3690025003149415</v>
      </c>
      <c r="AK4">
        <v>93668.2</v>
      </c>
      <c r="AL4">
        <v>1.3690025003149415</v>
      </c>
    </row>
    <row r="5" spans="1:38" x14ac:dyDescent="0.25">
      <c r="B5">
        <v>96771</v>
      </c>
      <c r="C5">
        <v>31925</v>
      </c>
      <c r="D5">
        <v>31592</v>
      </c>
      <c r="E5">
        <v>23121</v>
      </c>
      <c r="F5">
        <v>59615</v>
      </c>
      <c r="H5">
        <v>73092</v>
      </c>
      <c r="J5">
        <f t="shared" si="0"/>
        <v>48604.800000000003</v>
      </c>
      <c r="K5">
        <f t="shared" si="1"/>
        <v>1.5038020936203831</v>
      </c>
      <c r="L5">
        <f t="shared" si="2"/>
        <v>96771</v>
      </c>
      <c r="M5">
        <f t="shared" si="3"/>
        <v>23121</v>
      </c>
      <c r="N5">
        <f t="shared" si="4"/>
        <v>48604.800000000003</v>
      </c>
      <c r="O5">
        <f t="shared" si="5"/>
        <v>73650</v>
      </c>
      <c r="Q5">
        <v>14913</v>
      </c>
      <c r="R5">
        <v>-1577</v>
      </c>
      <c r="T5">
        <v>-2415.5999999999985</v>
      </c>
      <c r="U5">
        <v>-1659</v>
      </c>
      <c r="W5">
        <v>11232.4</v>
      </c>
      <c r="X5">
        <v>1875.4</v>
      </c>
      <c r="Z5">
        <v>48604.800000000003</v>
      </c>
      <c r="AA5">
        <v>1.5038020936203831</v>
      </c>
      <c r="AK5">
        <v>48604.800000000003</v>
      </c>
      <c r="AL5">
        <v>1.5038020936203831</v>
      </c>
    </row>
    <row r="6" spans="1:38" x14ac:dyDescent="0.25">
      <c r="B6">
        <v>90424</v>
      </c>
      <c r="C6">
        <v>21738</v>
      </c>
      <c r="D6">
        <v>6511</v>
      </c>
      <c r="E6">
        <v>15431</v>
      </c>
      <c r="F6">
        <v>51716</v>
      </c>
      <c r="H6">
        <v>43940</v>
      </c>
      <c r="J6">
        <f t="shared" si="0"/>
        <v>37164</v>
      </c>
      <c r="K6">
        <f t="shared" si="1"/>
        <v>1.1823269831019265</v>
      </c>
      <c r="L6">
        <f t="shared" si="2"/>
        <v>90424</v>
      </c>
      <c r="M6">
        <f t="shared" si="3"/>
        <v>6511</v>
      </c>
      <c r="N6">
        <f t="shared" si="4"/>
        <v>37164</v>
      </c>
      <c r="O6">
        <f t="shared" si="5"/>
        <v>83913</v>
      </c>
      <c r="Q6">
        <v>-6982</v>
      </c>
      <c r="R6">
        <v>-309</v>
      </c>
      <c r="T6">
        <v>-326.40000000000146</v>
      </c>
      <c r="U6">
        <v>-617</v>
      </c>
      <c r="W6">
        <v>12225.2</v>
      </c>
      <c r="X6">
        <v>2104.6</v>
      </c>
      <c r="Z6">
        <v>37164</v>
      </c>
      <c r="AA6">
        <v>1.1823269831019265</v>
      </c>
      <c r="AI6">
        <v>37164</v>
      </c>
      <c r="AJ6">
        <v>1.1823269831019265</v>
      </c>
    </row>
    <row r="7" spans="1:38" x14ac:dyDescent="0.25">
      <c r="B7">
        <v>87871</v>
      </c>
      <c r="C7">
        <v>25705</v>
      </c>
      <c r="D7">
        <v>56203</v>
      </c>
      <c r="E7">
        <v>100786</v>
      </c>
      <c r="F7">
        <v>6338</v>
      </c>
      <c r="H7">
        <v>101050</v>
      </c>
      <c r="J7">
        <f t="shared" si="0"/>
        <v>55380.6</v>
      </c>
      <c r="K7">
        <f t="shared" si="1"/>
        <v>1.8246461757366299</v>
      </c>
      <c r="L7">
        <f t="shared" si="2"/>
        <v>100786</v>
      </c>
      <c r="M7">
        <f t="shared" si="3"/>
        <v>6338</v>
      </c>
      <c r="N7">
        <f t="shared" si="4"/>
        <v>55380.6</v>
      </c>
      <c r="O7">
        <f t="shared" si="5"/>
        <v>94448</v>
      </c>
      <c r="Q7">
        <v>5971</v>
      </c>
      <c r="R7">
        <v>-316</v>
      </c>
      <c r="T7">
        <v>-4741.8000000000029</v>
      </c>
      <c r="U7">
        <v>-888</v>
      </c>
      <c r="W7">
        <v>14827</v>
      </c>
      <c r="X7">
        <v>2339.6</v>
      </c>
      <c r="AD7">
        <v>55380.6</v>
      </c>
      <c r="AE7">
        <v>1.8246461757366299</v>
      </c>
      <c r="AK7">
        <v>55380.6</v>
      </c>
      <c r="AL7">
        <v>1.8246461757366299</v>
      </c>
    </row>
    <row r="8" spans="1:38" x14ac:dyDescent="0.25">
      <c r="B8">
        <v>43059</v>
      </c>
      <c r="C8">
        <v>41445</v>
      </c>
      <c r="D8">
        <v>32466</v>
      </c>
      <c r="E8">
        <v>89557</v>
      </c>
      <c r="F8">
        <v>34791</v>
      </c>
      <c r="H8">
        <v>65700</v>
      </c>
      <c r="J8">
        <f t="shared" si="0"/>
        <v>48263.6</v>
      </c>
      <c r="K8">
        <f t="shared" si="1"/>
        <v>1.3612743351096894</v>
      </c>
      <c r="L8">
        <f t="shared" si="2"/>
        <v>89557</v>
      </c>
      <c r="M8">
        <f t="shared" si="3"/>
        <v>32466</v>
      </c>
      <c r="N8">
        <f t="shared" si="4"/>
        <v>48263.6</v>
      </c>
      <c r="O8">
        <f t="shared" si="5"/>
        <v>57091</v>
      </c>
      <c r="Q8">
        <v>-4533</v>
      </c>
      <c r="R8">
        <v>-188</v>
      </c>
      <c r="T8">
        <v>5459.5999999999985</v>
      </c>
      <c r="U8">
        <v>-1138.5999999999985</v>
      </c>
      <c r="W8">
        <v>10373.199999999999</v>
      </c>
      <c r="X8">
        <v>1558.2</v>
      </c>
      <c r="AD8">
        <v>48263.6</v>
      </c>
      <c r="AE8">
        <v>1.3612743351096894</v>
      </c>
      <c r="AI8">
        <v>48263.6</v>
      </c>
      <c r="AJ8">
        <v>1.3612743351096894</v>
      </c>
    </row>
    <row r="9" spans="1:38" x14ac:dyDescent="0.25">
      <c r="B9">
        <v>20714</v>
      </c>
      <c r="C9">
        <v>57953</v>
      </c>
      <c r="D9">
        <v>9916</v>
      </c>
      <c r="E9">
        <v>92577</v>
      </c>
      <c r="F9">
        <v>53993</v>
      </c>
      <c r="H9">
        <v>77087</v>
      </c>
      <c r="J9">
        <f t="shared" si="0"/>
        <v>47030.6</v>
      </c>
      <c r="K9">
        <f t="shared" si="1"/>
        <v>1.6390817893031346</v>
      </c>
      <c r="L9">
        <f t="shared" si="2"/>
        <v>92577</v>
      </c>
      <c r="M9">
        <f t="shared" si="3"/>
        <v>9916</v>
      </c>
      <c r="N9">
        <f t="shared" si="4"/>
        <v>47030.6</v>
      </c>
      <c r="O9">
        <f t="shared" si="5"/>
        <v>82661</v>
      </c>
      <c r="Q9">
        <v>5993</v>
      </c>
      <c r="R9">
        <v>24</v>
      </c>
      <c r="T9">
        <v>1569.7999999999956</v>
      </c>
      <c r="U9">
        <v>490.19999999999709</v>
      </c>
      <c r="W9">
        <v>9961.4</v>
      </c>
      <c r="X9">
        <v>1332.9999999999998</v>
      </c>
      <c r="AD9">
        <v>47030.6</v>
      </c>
      <c r="AE9">
        <v>1.6390817893031346</v>
      </c>
      <c r="AK9">
        <v>47030.6</v>
      </c>
      <c r="AL9">
        <v>1.6390817893031346</v>
      </c>
    </row>
    <row r="10" spans="1:38" x14ac:dyDescent="0.25">
      <c r="B10">
        <v>13936</v>
      </c>
      <c r="C10">
        <v>37698</v>
      </c>
      <c r="D10">
        <v>38484</v>
      </c>
      <c r="E10">
        <v>52971</v>
      </c>
      <c r="F10">
        <v>110582</v>
      </c>
      <c r="H10">
        <v>88011</v>
      </c>
      <c r="J10">
        <f t="shared" si="0"/>
        <v>50734.2</v>
      </c>
      <c r="K10">
        <f t="shared" si="1"/>
        <v>1.7347469754130351</v>
      </c>
      <c r="L10">
        <f t="shared" si="2"/>
        <v>110582</v>
      </c>
      <c r="M10">
        <f t="shared" si="3"/>
        <v>13936</v>
      </c>
      <c r="N10">
        <f t="shared" si="4"/>
        <v>50734.2</v>
      </c>
      <c r="O10">
        <f t="shared" si="5"/>
        <v>96646</v>
      </c>
      <c r="Q10">
        <v>3141</v>
      </c>
      <c r="R10">
        <v>2928</v>
      </c>
      <c r="T10">
        <v>12063</v>
      </c>
      <c r="U10">
        <v>252.79999999999563</v>
      </c>
      <c r="W10">
        <v>15020.999999999998</v>
      </c>
      <c r="X10">
        <v>417.20000000000005</v>
      </c>
      <c r="AD10">
        <v>50734.2</v>
      </c>
      <c r="AE10">
        <v>1.7347469754130351</v>
      </c>
      <c r="AK10">
        <v>50734.2</v>
      </c>
      <c r="AL10">
        <v>1.7347469754130351</v>
      </c>
    </row>
    <row r="11" spans="1:38" x14ac:dyDescent="0.25">
      <c r="B11">
        <v>6004</v>
      </c>
      <c r="C11">
        <v>35110</v>
      </c>
      <c r="D11">
        <v>108045</v>
      </c>
      <c r="E11">
        <v>22892</v>
      </c>
      <c r="F11">
        <v>102420</v>
      </c>
      <c r="H11">
        <v>59594</v>
      </c>
      <c r="J11">
        <f t="shared" si="0"/>
        <v>54894.2</v>
      </c>
      <c r="K11">
        <f t="shared" si="1"/>
        <v>1.0856156023769361</v>
      </c>
      <c r="L11">
        <f t="shared" si="2"/>
        <v>108045</v>
      </c>
      <c r="M11">
        <f t="shared" si="3"/>
        <v>6004</v>
      </c>
      <c r="N11">
        <f t="shared" si="4"/>
        <v>54894.2</v>
      </c>
      <c r="O11">
        <f t="shared" si="5"/>
        <v>102041</v>
      </c>
      <c r="Q11">
        <v>-8302</v>
      </c>
      <c r="R11">
        <v>2184</v>
      </c>
      <c r="T11">
        <v>-9779.2000000000044</v>
      </c>
      <c r="U11">
        <v>758.39999999999418</v>
      </c>
      <c r="W11">
        <v>10144</v>
      </c>
      <c r="X11">
        <v>1729.9999999999998</v>
      </c>
      <c r="AB11">
        <v>54894.2</v>
      </c>
      <c r="AC11">
        <v>1.0856156023769361</v>
      </c>
      <c r="AI11">
        <v>54894.2</v>
      </c>
      <c r="AJ11">
        <v>1.0856156023769361</v>
      </c>
    </row>
    <row r="12" spans="1:38" x14ac:dyDescent="0.25">
      <c r="B12">
        <v>14401</v>
      </c>
      <c r="C12">
        <v>21110</v>
      </c>
      <c r="D12">
        <v>94334</v>
      </c>
      <c r="E12">
        <v>80116</v>
      </c>
      <c r="F12">
        <v>43120</v>
      </c>
      <c r="H12">
        <v>117407</v>
      </c>
      <c r="J12">
        <f t="shared" si="0"/>
        <v>50616.2</v>
      </c>
      <c r="K12">
        <f t="shared" si="1"/>
        <v>2.3195538187378744</v>
      </c>
      <c r="L12">
        <f t="shared" si="2"/>
        <v>94334</v>
      </c>
      <c r="M12">
        <f t="shared" si="3"/>
        <v>14401</v>
      </c>
      <c r="N12">
        <f t="shared" si="4"/>
        <v>50616.2</v>
      </c>
      <c r="O12">
        <f t="shared" si="5"/>
        <v>79933</v>
      </c>
      <c r="Q12">
        <v>4739</v>
      </c>
      <c r="R12">
        <v>-11</v>
      </c>
      <c r="T12">
        <v>-2618.2000000000044</v>
      </c>
      <c r="U12">
        <v>365</v>
      </c>
      <c r="W12">
        <v>10325.4</v>
      </c>
      <c r="X12">
        <v>2100.6</v>
      </c>
      <c r="AD12">
        <v>50616.2</v>
      </c>
      <c r="AE12">
        <v>2.3195538187378744</v>
      </c>
      <c r="AK12">
        <v>50616.2</v>
      </c>
      <c r="AL12">
        <v>2.3195538187378744</v>
      </c>
    </row>
    <row r="13" spans="1:38" x14ac:dyDescent="0.25">
      <c r="B13">
        <v>116476</v>
      </c>
      <c r="C13">
        <v>112966</v>
      </c>
      <c r="D13">
        <v>17927</v>
      </c>
      <c r="E13">
        <v>96203</v>
      </c>
      <c r="F13">
        <v>109698</v>
      </c>
      <c r="H13">
        <v>120627</v>
      </c>
      <c r="J13">
        <f t="shared" si="0"/>
        <v>90654</v>
      </c>
      <c r="K13">
        <f t="shared" si="1"/>
        <v>1.330630749884175</v>
      </c>
      <c r="L13">
        <f t="shared" si="2"/>
        <v>116476</v>
      </c>
      <c r="M13">
        <f t="shared" si="3"/>
        <v>17927</v>
      </c>
      <c r="N13">
        <f t="shared" si="4"/>
        <v>90654</v>
      </c>
      <c r="O13">
        <f t="shared" si="5"/>
        <v>98549</v>
      </c>
      <c r="Q13">
        <v>-2373</v>
      </c>
      <c r="R13">
        <v>0</v>
      </c>
      <c r="T13">
        <v>15082.800000000003</v>
      </c>
      <c r="U13">
        <v>-62.399999999994179</v>
      </c>
      <c r="W13">
        <v>19110.400000000001</v>
      </c>
      <c r="X13">
        <v>2622</v>
      </c>
      <c r="AF13">
        <v>90654</v>
      </c>
      <c r="AG13">
        <v>1.330630749884175</v>
      </c>
      <c r="AK13">
        <v>90654</v>
      </c>
      <c r="AL13">
        <v>1.330630749884175</v>
      </c>
    </row>
    <row r="14" spans="1:38" x14ac:dyDescent="0.25">
      <c r="B14">
        <v>7180</v>
      </c>
      <c r="C14">
        <v>64818</v>
      </c>
      <c r="D14">
        <v>27133</v>
      </c>
      <c r="E14">
        <v>80735</v>
      </c>
      <c r="F14">
        <v>83381</v>
      </c>
      <c r="H14">
        <v>54178</v>
      </c>
      <c r="J14">
        <f t="shared" si="0"/>
        <v>52649.4</v>
      </c>
      <c r="K14">
        <f t="shared" si="1"/>
        <v>1.0290335692334576</v>
      </c>
      <c r="L14">
        <f t="shared" si="2"/>
        <v>83381</v>
      </c>
      <c r="M14">
        <f t="shared" si="3"/>
        <v>7180</v>
      </c>
      <c r="N14">
        <f t="shared" si="4"/>
        <v>52649.4</v>
      </c>
      <c r="O14">
        <f t="shared" si="5"/>
        <v>76201</v>
      </c>
      <c r="Q14">
        <v>-11996</v>
      </c>
      <c r="R14">
        <v>-2757</v>
      </c>
      <c r="T14">
        <v>-7891.1999999999971</v>
      </c>
      <c r="U14">
        <v>-836.79999999999563</v>
      </c>
      <c r="W14">
        <v>8647.5999999999985</v>
      </c>
      <c r="X14">
        <v>1086</v>
      </c>
      <c r="Z14">
        <v>52649.4</v>
      </c>
      <c r="AA14">
        <v>1.0290335692334576</v>
      </c>
      <c r="AI14">
        <v>52649.4</v>
      </c>
      <c r="AJ14">
        <v>1.0290335692334576</v>
      </c>
    </row>
    <row r="15" spans="1:38" x14ac:dyDescent="0.25">
      <c r="B15">
        <v>30742</v>
      </c>
      <c r="C15">
        <v>4671</v>
      </c>
      <c r="D15">
        <v>26009</v>
      </c>
      <c r="E15">
        <v>16386</v>
      </c>
      <c r="F15">
        <v>86526</v>
      </c>
      <c r="H15">
        <v>66630</v>
      </c>
      <c r="J15">
        <f t="shared" si="0"/>
        <v>32866.800000000003</v>
      </c>
      <c r="K15">
        <f t="shared" si="1"/>
        <v>2.0272737230274926</v>
      </c>
      <c r="L15">
        <f t="shared" si="2"/>
        <v>86526</v>
      </c>
      <c r="M15">
        <f t="shared" si="3"/>
        <v>4671</v>
      </c>
      <c r="N15">
        <f t="shared" si="4"/>
        <v>32866.800000000003</v>
      </c>
      <c r="O15">
        <f t="shared" si="5"/>
        <v>81855</v>
      </c>
      <c r="Q15">
        <v>6975</v>
      </c>
      <c r="R15">
        <v>1390</v>
      </c>
      <c r="T15">
        <v>-4771.1999999999971</v>
      </c>
      <c r="U15">
        <v>-247.79999999999563</v>
      </c>
      <c r="W15">
        <v>13217.6</v>
      </c>
      <c r="X15">
        <v>1774.6000000000001</v>
      </c>
      <c r="AD15">
        <v>32866.800000000003</v>
      </c>
      <c r="AE15">
        <v>2.0272737230274926</v>
      </c>
      <c r="AK15">
        <v>32866.800000000003</v>
      </c>
      <c r="AL15">
        <v>2.0272737230274926</v>
      </c>
    </row>
    <row r="16" spans="1:38" x14ac:dyDescent="0.25">
      <c r="B16">
        <v>6539</v>
      </c>
      <c r="C16">
        <v>14408</v>
      </c>
      <c r="D16">
        <v>60504</v>
      </c>
      <c r="E16">
        <v>43549</v>
      </c>
      <c r="F16">
        <v>65315</v>
      </c>
      <c r="H16">
        <v>51765</v>
      </c>
      <c r="J16">
        <f t="shared" si="0"/>
        <v>38063</v>
      </c>
      <c r="K16">
        <f t="shared" si="1"/>
        <v>1.3599821348816437</v>
      </c>
      <c r="L16">
        <f t="shared" si="2"/>
        <v>65315</v>
      </c>
      <c r="M16">
        <f t="shared" si="3"/>
        <v>6539</v>
      </c>
      <c r="N16">
        <f t="shared" si="4"/>
        <v>38063</v>
      </c>
      <c r="O16">
        <f t="shared" si="5"/>
        <v>58776</v>
      </c>
      <c r="Q16">
        <v>-7275</v>
      </c>
      <c r="R16">
        <v>-33</v>
      </c>
      <c r="T16">
        <v>-8062</v>
      </c>
      <c r="U16">
        <v>1592.5999999999985</v>
      </c>
      <c r="W16">
        <v>10094</v>
      </c>
      <c r="X16">
        <v>1837</v>
      </c>
      <c r="Z16">
        <v>38063</v>
      </c>
      <c r="AA16">
        <v>1.3599821348816437</v>
      </c>
      <c r="AK16">
        <v>38063</v>
      </c>
      <c r="AL16">
        <v>1.3599821348816437</v>
      </c>
    </row>
    <row r="17" spans="2:38" x14ac:dyDescent="0.25">
      <c r="B17">
        <v>32437</v>
      </c>
      <c r="C17">
        <v>42061</v>
      </c>
      <c r="D17">
        <v>113497</v>
      </c>
      <c r="E17">
        <v>6398</v>
      </c>
      <c r="F17">
        <v>47817</v>
      </c>
      <c r="H17">
        <v>93233</v>
      </c>
      <c r="J17">
        <f t="shared" si="0"/>
        <v>48442</v>
      </c>
      <c r="K17">
        <f t="shared" si="1"/>
        <v>1.9246315181041245</v>
      </c>
      <c r="L17">
        <f t="shared" si="2"/>
        <v>113497</v>
      </c>
      <c r="M17">
        <f t="shared" si="3"/>
        <v>6398</v>
      </c>
      <c r="N17">
        <f t="shared" si="4"/>
        <v>48442</v>
      </c>
      <c r="O17">
        <f t="shared" si="5"/>
        <v>107099</v>
      </c>
      <c r="Q17">
        <v>17096</v>
      </c>
      <c r="R17">
        <v>-1747</v>
      </c>
      <c r="T17">
        <v>-19946</v>
      </c>
      <c r="U17">
        <v>-2250.4000000000015</v>
      </c>
      <c r="W17">
        <v>19946</v>
      </c>
      <c r="X17">
        <v>2250.4</v>
      </c>
      <c r="AB17">
        <v>48442</v>
      </c>
      <c r="AC17">
        <v>1.9246315181041245</v>
      </c>
      <c r="AK17">
        <v>48442</v>
      </c>
      <c r="AL17">
        <v>1.9246315181041245</v>
      </c>
    </row>
    <row r="18" spans="2:38" x14ac:dyDescent="0.25">
      <c r="B18">
        <v>105155</v>
      </c>
      <c r="C18">
        <v>56720</v>
      </c>
      <c r="D18">
        <v>115764</v>
      </c>
      <c r="E18">
        <v>44167</v>
      </c>
      <c r="F18">
        <v>90183</v>
      </c>
      <c r="H18">
        <v>124448</v>
      </c>
      <c r="J18">
        <f t="shared" si="0"/>
        <v>82397.8</v>
      </c>
      <c r="K18">
        <f t="shared" si="1"/>
        <v>1.5103315865229412</v>
      </c>
      <c r="L18">
        <f t="shared" si="2"/>
        <v>115764</v>
      </c>
      <c r="M18">
        <f t="shared" si="3"/>
        <v>44167</v>
      </c>
      <c r="N18">
        <f t="shared" si="4"/>
        <v>82397.8</v>
      </c>
      <c r="O18">
        <f t="shared" si="5"/>
        <v>71597</v>
      </c>
      <c r="Q18">
        <v>-7039</v>
      </c>
      <c r="R18">
        <v>-1141</v>
      </c>
      <c r="T18">
        <v>-3480.8000000000029</v>
      </c>
      <c r="U18">
        <v>-1074.8000000000029</v>
      </c>
      <c r="W18">
        <v>5707.2</v>
      </c>
      <c r="X18">
        <v>1181.2</v>
      </c>
      <c r="AF18">
        <v>82397.8</v>
      </c>
      <c r="AG18">
        <v>1.5103315865229412</v>
      </c>
      <c r="AK18">
        <v>82397.8</v>
      </c>
      <c r="AL18">
        <v>1.5103315865229412</v>
      </c>
    </row>
    <row r="19" spans="2:38" x14ac:dyDescent="0.25">
      <c r="B19">
        <v>28408</v>
      </c>
      <c r="C19">
        <v>70202</v>
      </c>
      <c r="D19">
        <v>56521</v>
      </c>
      <c r="E19">
        <v>43477</v>
      </c>
      <c r="F19">
        <v>17237</v>
      </c>
      <c r="H19">
        <v>112065</v>
      </c>
      <c r="J19">
        <f t="shared" si="0"/>
        <v>43169</v>
      </c>
      <c r="K19">
        <f t="shared" si="1"/>
        <v>2.595960063934768</v>
      </c>
      <c r="L19">
        <f t="shared" si="2"/>
        <v>70202</v>
      </c>
      <c r="M19">
        <f t="shared" si="3"/>
        <v>17237</v>
      </c>
      <c r="N19">
        <f t="shared" si="4"/>
        <v>43169</v>
      </c>
      <c r="O19">
        <f t="shared" si="5"/>
        <v>52965</v>
      </c>
      <c r="Q19">
        <v>26703</v>
      </c>
      <c r="R19">
        <v>3296</v>
      </c>
      <c r="T19">
        <v>13181.599999999999</v>
      </c>
      <c r="U19">
        <v>171.19999999999709</v>
      </c>
      <c r="W19">
        <v>13181.600000000002</v>
      </c>
      <c r="X19">
        <v>531.6</v>
      </c>
      <c r="AD19">
        <v>43169</v>
      </c>
      <c r="AE19">
        <v>2.595960063934768</v>
      </c>
      <c r="AK19">
        <v>43169</v>
      </c>
      <c r="AL19">
        <v>2.595960063934768</v>
      </c>
    </row>
    <row r="20" spans="2:38" x14ac:dyDescent="0.25">
      <c r="B20">
        <v>69291</v>
      </c>
      <c r="C20">
        <v>80139</v>
      </c>
      <c r="D20">
        <v>117520</v>
      </c>
      <c r="E20">
        <v>32077</v>
      </c>
      <c r="F20">
        <v>76560</v>
      </c>
      <c r="H20">
        <v>132647</v>
      </c>
      <c r="J20">
        <f t="shared" si="0"/>
        <v>75117.399999999994</v>
      </c>
      <c r="K20">
        <f t="shared" si="1"/>
        <v>1.7658625032282802</v>
      </c>
      <c r="L20">
        <f t="shared" si="2"/>
        <v>117520</v>
      </c>
      <c r="M20">
        <f t="shared" si="3"/>
        <v>32077</v>
      </c>
      <c r="N20">
        <f t="shared" si="4"/>
        <v>75117.399999999994</v>
      </c>
      <c r="O20">
        <f t="shared" si="5"/>
        <v>85443</v>
      </c>
      <c r="Q20">
        <v>-4621</v>
      </c>
      <c r="R20">
        <v>1317</v>
      </c>
      <c r="T20">
        <v>-14402</v>
      </c>
      <c r="U20">
        <v>-1476.6000000000058</v>
      </c>
      <c r="W20">
        <v>14620.8</v>
      </c>
      <c r="X20">
        <v>2310.6</v>
      </c>
      <c r="AF20">
        <v>75117.399999999994</v>
      </c>
      <c r="AG20">
        <v>1.7658625032282802</v>
      </c>
      <c r="AK20">
        <v>75117.399999999994</v>
      </c>
      <c r="AL20">
        <v>1.7658625032282802</v>
      </c>
    </row>
    <row r="21" spans="2:38" x14ac:dyDescent="0.25">
      <c r="B21">
        <v>47499</v>
      </c>
      <c r="C21">
        <v>87288</v>
      </c>
      <c r="D21">
        <v>101844</v>
      </c>
      <c r="E21">
        <v>109361</v>
      </c>
      <c r="F21">
        <v>73951</v>
      </c>
      <c r="H21">
        <v>116782</v>
      </c>
      <c r="J21">
        <f t="shared" si="0"/>
        <v>83988.6</v>
      </c>
      <c r="K21">
        <f t="shared" si="1"/>
        <v>1.3904506087730952</v>
      </c>
      <c r="L21">
        <f t="shared" si="2"/>
        <v>109361</v>
      </c>
      <c r="M21">
        <f t="shared" si="3"/>
        <v>47499</v>
      </c>
      <c r="N21">
        <f t="shared" si="4"/>
        <v>83988.6</v>
      </c>
      <c r="O21">
        <f t="shared" si="5"/>
        <v>61862</v>
      </c>
      <c r="Q21">
        <v>-1790</v>
      </c>
      <c r="R21">
        <v>2141</v>
      </c>
      <c r="T21">
        <v>4260</v>
      </c>
      <c r="U21">
        <v>1093</v>
      </c>
      <c r="W21">
        <v>10968</v>
      </c>
      <c r="X21">
        <v>1305</v>
      </c>
      <c r="AF21">
        <v>83988.6</v>
      </c>
      <c r="AG21">
        <v>1.3904506087730952</v>
      </c>
      <c r="AK21">
        <v>83988.6</v>
      </c>
      <c r="AL21">
        <v>1.3904506087730952</v>
      </c>
    </row>
    <row r="22" spans="2:38" x14ac:dyDescent="0.25">
      <c r="B22">
        <v>83982</v>
      </c>
      <c r="C22">
        <v>44941</v>
      </c>
      <c r="D22">
        <v>96631</v>
      </c>
      <c r="E22">
        <v>61762</v>
      </c>
      <c r="F22">
        <v>99818</v>
      </c>
      <c r="H22">
        <v>116066</v>
      </c>
      <c r="J22">
        <f t="shared" si="0"/>
        <v>77426.8</v>
      </c>
      <c r="K22">
        <f t="shared" si="1"/>
        <v>1.4990416754922067</v>
      </c>
      <c r="L22">
        <f t="shared" si="2"/>
        <v>99818</v>
      </c>
      <c r="M22">
        <f t="shared" si="3"/>
        <v>44941</v>
      </c>
      <c r="N22">
        <f t="shared" si="4"/>
        <v>77426.8</v>
      </c>
      <c r="O22">
        <f t="shared" si="5"/>
        <v>54877</v>
      </c>
      <c r="Q22">
        <v>16436</v>
      </c>
      <c r="R22">
        <v>25</v>
      </c>
      <c r="T22">
        <v>6824.8000000000029</v>
      </c>
      <c r="U22">
        <v>-536.80000000000291</v>
      </c>
      <c r="W22">
        <v>7888.8</v>
      </c>
      <c r="X22">
        <v>1845.1999999999998</v>
      </c>
      <c r="AB22">
        <v>77426.8</v>
      </c>
      <c r="AC22">
        <v>1.4990416754922067</v>
      </c>
      <c r="AK22">
        <v>77426.8</v>
      </c>
      <c r="AL22">
        <v>1.4990416754922067</v>
      </c>
    </row>
    <row r="23" spans="2:38" x14ac:dyDescent="0.25">
      <c r="B23">
        <v>85948</v>
      </c>
      <c r="C23">
        <v>49249</v>
      </c>
      <c r="D23">
        <v>19858</v>
      </c>
      <c r="E23">
        <v>45886</v>
      </c>
      <c r="F23">
        <v>62295</v>
      </c>
      <c r="H23">
        <v>62116</v>
      </c>
      <c r="J23">
        <f t="shared" si="0"/>
        <v>52647.199999999997</v>
      </c>
      <c r="K23">
        <f t="shared" si="1"/>
        <v>1.1798538193864061</v>
      </c>
      <c r="L23">
        <f t="shared" si="2"/>
        <v>85948</v>
      </c>
      <c r="M23">
        <f t="shared" si="3"/>
        <v>19858</v>
      </c>
      <c r="N23">
        <f t="shared" si="4"/>
        <v>52647.199999999997</v>
      </c>
      <c r="O23">
        <f t="shared" si="5"/>
        <v>66090</v>
      </c>
      <c r="Q23">
        <v>-2213</v>
      </c>
      <c r="R23">
        <v>-4098</v>
      </c>
      <c r="T23">
        <v>7973.5999999999985</v>
      </c>
      <c r="U23">
        <v>540.59999999999854</v>
      </c>
      <c r="W23">
        <v>9067.5999999999985</v>
      </c>
      <c r="X23">
        <v>1594.6</v>
      </c>
      <c r="Z23">
        <v>52647.199999999997</v>
      </c>
      <c r="AA23">
        <v>1.1798538193864061</v>
      </c>
      <c r="AI23">
        <v>52647.199999999997</v>
      </c>
      <c r="AJ23">
        <v>1.1798538193864061</v>
      </c>
    </row>
    <row r="24" spans="2:38" x14ac:dyDescent="0.25">
      <c r="B24">
        <v>26040</v>
      </c>
      <c r="C24">
        <v>101342</v>
      </c>
      <c r="D24">
        <v>12854</v>
      </c>
      <c r="E24">
        <v>66370</v>
      </c>
      <c r="F24">
        <v>35135</v>
      </c>
      <c r="H24">
        <v>59383</v>
      </c>
      <c r="J24">
        <f t="shared" si="0"/>
        <v>48348.2</v>
      </c>
      <c r="K24">
        <f t="shared" si="1"/>
        <v>1.2282360046496044</v>
      </c>
      <c r="L24">
        <f t="shared" si="2"/>
        <v>101342</v>
      </c>
      <c r="M24">
        <f t="shared" si="3"/>
        <v>12854</v>
      </c>
      <c r="N24">
        <f t="shared" si="4"/>
        <v>48348.2</v>
      </c>
      <c r="O24">
        <f t="shared" si="5"/>
        <v>88488</v>
      </c>
      <c r="Q24">
        <v>-10727</v>
      </c>
      <c r="R24">
        <v>-101</v>
      </c>
      <c r="T24">
        <v>-3410.2000000000044</v>
      </c>
      <c r="U24">
        <v>-769.40000000000146</v>
      </c>
      <c r="W24">
        <v>13560.2</v>
      </c>
      <c r="X24">
        <v>776.6</v>
      </c>
      <c r="Z24">
        <v>48348.2</v>
      </c>
      <c r="AA24">
        <v>1.2282360046496044</v>
      </c>
      <c r="AI24">
        <v>48348.2</v>
      </c>
      <c r="AJ24">
        <v>1.2282360046496044</v>
      </c>
    </row>
    <row r="25" spans="2:38" x14ac:dyDescent="0.25">
      <c r="B25">
        <v>8036</v>
      </c>
      <c r="C25">
        <v>12551</v>
      </c>
      <c r="D25">
        <v>108097</v>
      </c>
      <c r="E25">
        <v>51352</v>
      </c>
      <c r="F25">
        <v>18165</v>
      </c>
      <c r="H25">
        <v>45038</v>
      </c>
      <c r="J25">
        <f t="shared" si="0"/>
        <v>39640.199999999997</v>
      </c>
      <c r="K25">
        <f t="shared" si="1"/>
        <v>1.1361698477807882</v>
      </c>
      <c r="L25">
        <f t="shared" si="2"/>
        <v>108097</v>
      </c>
      <c r="M25">
        <f t="shared" si="3"/>
        <v>8036</v>
      </c>
      <c r="N25">
        <f t="shared" si="4"/>
        <v>39640.199999999997</v>
      </c>
      <c r="O25">
        <f t="shared" si="5"/>
        <v>100061</v>
      </c>
      <c r="Q25">
        <v>-11173</v>
      </c>
      <c r="R25">
        <v>-1264</v>
      </c>
      <c r="T25">
        <v>9308.3999999999978</v>
      </c>
      <c r="U25">
        <v>702.59999999999854</v>
      </c>
      <c r="W25">
        <v>13080.4</v>
      </c>
      <c r="X25">
        <v>1418.2</v>
      </c>
      <c r="AD25">
        <v>39640.199999999997</v>
      </c>
      <c r="AE25">
        <v>1.1361698477807882</v>
      </c>
      <c r="AK25">
        <v>39640.199999999997</v>
      </c>
      <c r="AL25">
        <v>1.1361698477807882</v>
      </c>
    </row>
    <row r="26" spans="2:38" x14ac:dyDescent="0.25">
      <c r="B26">
        <v>74815</v>
      </c>
      <c r="C26">
        <v>22912</v>
      </c>
      <c r="D26">
        <v>7711</v>
      </c>
      <c r="E26">
        <v>35608</v>
      </c>
      <c r="F26">
        <v>109491</v>
      </c>
      <c r="H26">
        <v>79373</v>
      </c>
      <c r="J26">
        <f t="shared" si="0"/>
        <v>50107.4</v>
      </c>
      <c r="K26">
        <f t="shared" si="1"/>
        <v>1.5840574446089799</v>
      </c>
      <c r="L26">
        <f t="shared" si="2"/>
        <v>109491</v>
      </c>
      <c r="M26">
        <f t="shared" si="3"/>
        <v>7711</v>
      </c>
      <c r="N26">
        <f t="shared" si="4"/>
        <v>50107.4</v>
      </c>
      <c r="O26">
        <f t="shared" si="5"/>
        <v>101780</v>
      </c>
      <c r="Q26">
        <v>12953</v>
      </c>
      <c r="R26">
        <v>2356</v>
      </c>
      <c r="T26">
        <v>3834.8000000000029</v>
      </c>
      <c r="U26">
        <v>85.200000000004366</v>
      </c>
      <c r="W26">
        <v>9297.6</v>
      </c>
      <c r="X26">
        <v>433.2</v>
      </c>
      <c r="Z26">
        <v>50107.4</v>
      </c>
      <c r="AA26">
        <v>1.5840574446089799</v>
      </c>
      <c r="AK26">
        <v>50107.4</v>
      </c>
      <c r="AL26">
        <v>1.5840574446089799</v>
      </c>
    </row>
    <row r="27" spans="2:38" x14ac:dyDescent="0.25">
      <c r="B27">
        <v>60155</v>
      </c>
      <c r="C27">
        <v>107452</v>
      </c>
      <c r="D27">
        <v>32532</v>
      </c>
      <c r="E27">
        <v>8582</v>
      </c>
      <c r="F27">
        <v>19194</v>
      </c>
      <c r="H27">
        <v>90311</v>
      </c>
      <c r="J27">
        <f t="shared" si="0"/>
        <v>45583</v>
      </c>
      <c r="K27">
        <f t="shared" si="1"/>
        <v>1.9812430072614791</v>
      </c>
      <c r="L27">
        <f t="shared" si="2"/>
        <v>107452</v>
      </c>
      <c r="M27">
        <f t="shared" si="3"/>
        <v>8582</v>
      </c>
      <c r="N27">
        <f t="shared" si="4"/>
        <v>45583</v>
      </c>
      <c r="O27">
        <f t="shared" si="5"/>
        <v>98870</v>
      </c>
      <c r="Q27">
        <v>1997</v>
      </c>
      <c r="R27">
        <v>0</v>
      </c>
      <c r="T27">
        <v>9986.8000000000029</v>
      </c>
      <c r="U27">
        <v>530.59999999999854</v>
      </c>
      <c r="W27">
        <v>9986.7999999999993</v>
      </c>
      <c r="X27">
        <v>909</v>
      </c>
      <c r="AD27">
        <v>45583</v>
      </c>
      <c r="AE27">
        <v>1.9812430072614791</v>
      </c>
      <c r="AK27">
        <v>45583</v>
      </c>
      <c r="AL27">
        <v>1.9812430072614791</v>
      </c>
    </row>
    <row r="28" spans="2:38" x14ac:dyDescent="0.25">
      <c r="B28">
        <v>87879</v>
      </c>
      <c r="C28">
        <v>98625</v>
      </c>
      <c r="D28">
        <v>67137</v>
      </c>
      <c r="E28">
        <v>63740</v>
      </c>
      <c r="F28">
        <v>92512</v>
      </c>
      <c r="H28">
        <v>95252</v>
      </c>
      <c r="J28">
        <f t="shared" si="0"/>
        <v>81978.600000000006</v>
      </c>
      <c r="K28">
        <f t="shared" si="1"/>
        <v>1.1619129870478393</v>
      </c>
      <c r="L28">
        <f t="shared" si="2"/>
        <v>98625</v>
      </c>
      <c r="M28">
        <f t="shared" si="3"/>
        <v>63740</v>
      </c>
      <c r="N28">
        <f t="shared" si="4"/>
        <v>81978.600000000006</v>
      </c>
      <c r="O28">
        <f t="shared" si="5"/>
        <v>34885</v>
      </c>
      <c r="Q28">
        <v>-196</v>
      </c>
      <c r="R28">
        <v>9</v>
      </c>
      <c r="T28">
        <v>-8106.5999999999913</v>
      </c>
      <c r="U28">
        <v>884.60000000000582</v>
      </c>
      <c r="W28">
        <v>14765.4</v>
      </c>
      <c r="X28">
        <v>887.4</v>
      </c>
      <c r="AB28">
        <v>81978.600000000006</v>
      </c>
      <c r="AC28">
        <v>1.1619129870478393</v>
      </c>
      <c r="AI28">
        <v>81978.600000000006</v>
      </c>
      <c r="AJ28">
        <v>1.1619129870478393</v>
      </c>
    </row>
    <row r="29" spans="2:38" x14ac:dyDescent="0.25">
      <c r="B29">
        <v>6377</v>
      </c>
      <c r="C29">
        <v>113416</v>
      </c>
      <c r="D29">
        <v>115419</v>
      </c>
      <c r="E29">
        <v>61727</v>
      </c>
      <c r="F29">
        <v>22540</v>
      </c>
      <c r="H29">
        <v>79800</v>
      </c>
      <c r="J29">
        <f t="shared" si="0"/>
        <v>63895.8</v>
      </c>
      <c r="K29">
        <f t="shared" si="1"/>
        <v>1.2489083789544853</v>
      </c>
      <c r="L29">
        <f t="shared" si="2"/>
        <v>115419</v>
      </c>
      <c r="M29">
        <f t="shared" si="3"/>
        <v>6377</v>
      </c>
      <c r="N29">
        <f t="shared" si="4"/>
        <v>63895.8</v>
      </c>
      <c r="O29">
        <f t="shared" si="5"/>
        <v>109042</v>
      </c>
      <c r="Q29">
        <v>6123</v>
      </c>
      <c r="R29">
        <v>4</v>
      </c>
      <c r="T29">
        <v>-925.19999999999709</v>
      </c>
      <c r="U29">
        <v>-48</v>
      </c>
      <c r="W29">
        <v>5879.5999999999995</v>
      </c>
      <c r="X29">
        <v>57.599999999999994</v>
      </c>
      <c r="AB29">
        <v>63895.8</v>
      </c>
      <c r="AC29">
        <v>1.2489083789544853</v>
      </c>
      <c r="AK29">
        <v>63895.8</v>
      </c>
      <c r="AL29">
        <v>1.2489083789544853</v>
      </c>
    </row>
    <row r="30" spans="2:38" x14ac:dyDescent="0.25">
      <c r="B30">
        <v>115765</v>
      </c>
      <c r="C30">
        <v>35936</v>
      </c>
      <c r="D30">
        <v>105456</v>
      </c>
      <c r="E30">
        <v>107743</v>
      </c>
      <c r="F30">
        <v>36556</v>
      </c>
      <c r="H30">
        <v>110404</v>
      </c>
      <c r="J30">
        <f t="shared" si="0"/>
        <v>80291.199999999997</v>
      </c>
      <c r="K30">
        <f t="shared" si="1"/>
        <v>1.3750448367940697</v>
      </c>
      <c r="L30">
        <f t="shared" si="2"/>
        <v>115765</v>
      </c>
      <c r="M30">
        <f t="shared" si="3"/>
        <v>35936</v>
      </c>
      <c r="N30">
        <f t="shared" si="4"/>
        <v>80291.199999999997</v>
      </c>
      <c r="O30">
        <f t="shared" si="5"/>
        <v>79829</v>
      </c>
      <c r="Q30">
        <v>-8537</v>
      </c>
      <c r="R30">
        <v>-1</v>
      </c>
      <c r="T30">
        <v>-569</v>
      </c>
      <c r="U30">
        <v>-29.400000000008731</v>
      </c>
      <c r="W30">
        <v>7779.0000000000009</v>
      </c>
      <c r="X30">
        <v>1546.2</v>
      </c>
      <c r="AF30">
        <v>80291.199999999997</v>
      </c>
      <c r="AG30">
        <v>1.3750448367940697</v>
      </c>
      <c r="AK30">
        <v>80291.199999999997</v>
      </c>
      <c r="AL30">
        <v>1.3750448367940697</v>
      </c>
    </row>
    <row r="31" spans="2:38" x14ac:dyDescent="0.25">
      <c r="B31">
        <v>97716</v>
      </c>
      <c r="C31">
        <v>89532</v>
      </c>
      <c r="D31">
        <v>35436</v>
      </c>
      <c r="E31">
        <v>102743</v>
      </c>
      <c r="F31">
        <v>114930</v>
      </c>
      <c r="H31">
        <v>96348</v>
      </c>
      <c r="J31">
        <f t="shared" si="0"/>
        <v>88071.4</v>
      </c>
      <c r="K31">
        <f t="shared" si="1"/>
        <v>1.0939760239987102</v>
      </c>
      <c r="L31">
        <f t="shared" si="2"/>
        <v>114930</v>
      </c>
      <c r="M31">
        <f t="shared" si="3"/>
        <v>35436</v>
      </c>
      <c r="N31">
        <f t="shared" si="4"/>
        <v>88071.4</v>
      </c>
      <c r="O31">
        <f t="shared" si="5"/>
        <v>79494</v>
      </c>
      <c r="Q31">
        <v>-6357</v>
      </c>
      <c r="R31">
        <v>450</v>
      </c>
      <c r="T31">
        <v>-2628.8000000000029</v>
      </c>
      <c r="U31">
        <v>1443.1999999999971</v>
      </c>
      <c r="W31">
        <v>6434</v>
      </c>
      <c r="X31">
        <v>1443.2</v>
      </c>
      <c r="AB31">
        <v>88071.4</v>
      </c>
      <c r="AC31">
        <v>1.0939760239987102</v>
      </c>
      <c r="AI31">
        <v>88071.4</v>
      </c>
      <c r="AJ31">
        <v>1.0939760239987102</v>
      </c>
    </row>
    <row r="32" spans="2:38" x14ac:dyDescent="0.25">
      <c r="B32">
        <v>118038</v>
      </c>
      <c r="C32">
        <v>42077</v>
      </c>
      <c r="D32">
        <v>7886</v>
      </c>
      <c r="E32">
        <v>79483</v>
      </c>
      <c r="F32">
        <v>63497</v>
      </c>
      <c r="H32">
        <v>96773</v>
      </c>
      <c r="J32">
        <f t="shared" si="0"/>
        <v>62196.2</v>
      </c>
      <c r="K32">
        <f t="shared" si="1"/>
        <v>1.5559310697438107</v>
      </c>
      <c r="L32">
        <f t="shared" si="2"/>
        <v>118038</v>
      </c>
      <c r="M32">
        <f t="shared" si="3"/>
        <v>7886</v>
      </c>
      <c r="N32">
        <f t="shared" si="4"/>
        <v>62196.2</v>
      </c>
      <c r="O32">
        <f t="shared" si="5"/>
        <v>110152</v>
      </c>
      <c r="Q32">
        <v>27770</v>
      </c>
      <c r="R32">
        <v>2446</v>
      </c>
      <c r="T32">
        <v>56.599999999998545</v>
      </c>
      <c r="U32">
        <v>167</v>
      </c>
      <c r="W32">
        <v>8749.4</v>
      </c>
      <c r="X32">
        <v>2857</v>
      </c>
      <c r="AB32">
        <v>62196.2</v>
      </c>
      <c r="AC32">
        <v>1.5559310697438107</v>
      </c>
      <c r="AK32">
        <v>62196.2</v>
      </c>
      <c r="AL32">
        <v>1.5559310697438107</v>
      </c>
    </row>
    <row r="33" spans="2:38" x14ac:dyDescent="0.25">
      <c r="B33">
        <v>71096</v>
      </c>
      <c r="C33">
        <v>102407</v>
      </c>
      <c r="D33">
        <v>8268</v>
      </c>
      <c r="E33">
        <v>60955</v>
      </c>
      <c r="F33">
        <v>22819</v>
      </c>
      <c r="H33">
        <v>126991</v>
      </c>
      <c r="J33">
        <f t="shared" si="0"/>
        <v>53109</v>
      </c>
      <c r="K33">
        <f t="shared" si="1"/>
        <v>2.3911389783275903</v>
      </c>
      <c r="L33">
        <f t="shared" si="2"/>
        <v>102407</v>
      </c>
      <c r="M33">
        <f t="shared" si="3"/>
        <v>8268</v>
      </c>
      <c r="N33">
        <f t="shared" si="4"/>
        <v>53109</v>
      </c>
      <c r="O33">
        <f t="shared" si="5"/>
        <v>94139</v>
      </c>
      <c r="Q33">
        <v>7312</v>
      </c>
      <c r="R33">
        <v>841</v>
      </c>
      <c r="T33">
        <v>-8981.4000000000015</v>
      </c>
      <c r="U33">
        <v>707.80000000000291</v>
      </c>
      <c r="W33">
        <v>12847</v>
      </c>
      <c r="X33">
        <v>708.6</v>
      </c>
      <c r="AF33">
        <v>53109</v>
      </c>
      <c r="AG33">
        <v>2.3911389783275903</v>
      </c>
      <c r="AK33">
        <v>53109</v>
      </c>
      <c r="AL33">
        <v>2.3911389783275903</v>
      </c>
    </row>
    <row r="34" spans="2:38" x14ac:dyDescent="0.25">
      <c r="B34">
        <v>59826</v>
      </c>
      <c r="C34">
        <v>115933</v>
      </c>
      <c r="D34">
        <v>108503</v>
      </c>
      <c r="E34">
        <v>26237</v>
      </c>
      <c r="F34">
        <v>35126</v>
      </c>
      <c r="H34">
        <v>115147</v>
      </c>
      <c r="J34">
        <f t="shared" ref="J34:J65" si="6">AVERAGE(B34:F34)</f>
        <v>69125</v>
      </c>
      <c r="K34">
        <f t="shared" ref="K34:K65" si="7">H34/J34</f>
        <v>1.6657793851717901</v>
      </c>
      <c r="L34">
        <f t="shared" ref="L34:L65" si="8">MAX(B34:F34)</f>
        <v>115933</v>
      </c>
      <c r="M34">
        <f t="shared" ref="M34:M65" si="9">MIN(B34:F34)</f>
        <v>26237</v>
      </c>
      <c r="N34">
        <f t="shared" ref="N34:N65" si="10">AVERAGE(B34:F34)</f>
        <v>69125</v>
      </c>
      <c r="O34">
        <f t="shared" ref="O34:O65" si="11">L34-M34</f>
        <v>89696</v>
      </c>
      <c r="Q34">
        <v>-8591</v>
      </c>
      <c r="R34">
        <v>-38</v>
      </c>
      <c r="T34">
        <v>5214.1999999999971</v>
      </c>
      <c r="U34">
        <v>1144.6000000000058</v>
      </c>
      <c r="W34">
        <v>10130.599999999999</v>
      </c>
      <c r="X34">
        <v>1214.2</v>
      </c>
      <c r="AF34">
        <v>69125</v>
      </c>
      <c r="AG34">
        <v>1.6657793851717901</v>
      </c>
      <c r="AK34">
        <v>69125</v>
      </c>
      <c r="AL34">
        <v>1.6657793851717901</v>
      </c>
    </row>
    <row r="35" spans="2:38" x14ac:dyDescent="0.25">
      <c r="B35">
        <v>96656</v>
      </c>
      <c r="C35">
        <v>107266</v>
      </c>
      <c r="D35">
        <v>49938</v>
      </c>
      <c r="E35">
        <v>84875</v>
      </c>
      <c r="F35">
        <v>114745</v>
      </c>
      <c r="H35">
        <v>132162</v>
      </c>
      <c r="J35">
        <f t="shared" si="6"/>
        <v>90696</v>
      </c>
      <c r="K35">
        <f t="shared" si="7"/>
        <v>1.4571976713416248</v>
      </c>
      <c r="L35">
        <f t="shared" si="8"/>
        <v>114745</v>
      </c>
      <c r="M35">
        <f t="shared" si="9"/>
        <v>49938</v>
      </c>
      <c r="N35">
        <f t="shared" si="10"/>
        <v>90696</v>
      </c>
      <c r="O35">
        <f t="shared" si="11"/>
        <v>64807</v>
      </c>
      <c r="Q35">
        <v>19863</v>
      </c>
      <c r="R35">
        <v>-123</v>
      </c>
      <c r="T35">
        <v>906</v>
      </c>
      <c r="U35">
        <v>25.19999999999709</v>
      </c>
      <c r="W35">
        <v>5138.8</v>
      </c>
      <c r="X35">
        <v>46.400000000000006</v>
      </c>
      <c r="AB35">
        <v>90696</v>
      </c>
      <c r="AC35">
        <v>1.4571976713416248</v>
      </c>
      <c r="AK35">
        <v>90696</v>
      </c>
      <c r="AL35">
        <v>1.4571976713416248</v>
      </c>
    </row>
    <row r="36" spans="2:38" x14ac:dyDescent="0.25">
      <c r="B36">
        <v>48484</v>
      </c>
      <c r="C36">
        <v>53676</v>
      </c>
      <c r="D36">
        <v>11431</v>
      </c>
      <c r="E36">
        <v>66234</v>
      </c>
      <c r="F36">
        <v>14362</v>
      </c>
      <c r="H36">
        <v>62560</v>
      </c>
      <c r="J36">
        <f t="shared" si="6"/>
        <v>38837.4</v>
      </c>
      <c r="K36">
        <f t="shared" si="7"/>
        <v>1.6108184378974906</v>
      </c>
      <c r="L36">
        <f t="shared" si="8"/>
        <v>66234</v>
      </c>
      <c r="M36">
        <f t="shared" si="9"/>
        <v>11431</v>
      </c>
      <c r="N36">
        <f t="shared" si="10"/>
        <v>38837.4</v>
      </c>
      <c r="O36">
        <f t="shared" si="11"/>
        <v>54803</v>
      </c>
      <c r="Q36">
        <v>-3368</v>
      </c>
      <c r="R36">
        <v>516</v>
      </c>
      <c r="T36">
        <v>3511.8000000000029</v>
      </c>
      <c r="U36">
        <v>303.80000000000291</v>
      </c>
      <c r="W36">
        <v>18661</v>
      </c>
      <c r="X36">
        <v>314.2</v>
      </c>
      <c r="AD36">
        <v>38837.4</v>
      </c>
      <c r="AE36">
        <v>1.6108184378974906</v>
      </c>
      <c r="AK36">
        <v>38837.4</v>
      </c>
      <c r="AL36">
        <v>1.6108184378974906</v>
      </c>
    </row>
    <row r="37" spans="2:38" x14ac:dyDescent="0.25">
      <c r="B37">
        <v>30927</v>
      </c>
      <c r="C37">
        <v>91753</v>
      </c>
      <c r="D37">
        <v>53488</v>
      </c>
      <c r="E37">
        <v>4304</v>
      </c>
      <c r="F37">
        <v>29050</v>
      </c>
      <c r="H37">
        <v>98279</v>
      </c>
      <c r="J37">
        <f t="shared" si="6"/>
        <v>41904.400000000001</v>
      </c>
      <c r="K37">
        <f t="shared" si="7"/>
        <v>2.3453145731713136</v>
      </c>
      <c r="L37">
        <f t="shared" si="8"/>
        <v>91753</v>
      </c>
      <c r="M37">
        <f t="shared" si="9"/>
        <v>4304</v>
      </c>
      <c r="N37">
        <f t="shared" si="10"/>
        <v>41904.400000000001</v>
      </c>
      <c r="O37">
        <f t="shared" si="11"/>
        <v>87449</v>
      </c>
      <c r="Q37">
        <v>5537</v>
      </c>
      <c r="R37">
        <v>-1454</v>
      </c>
      <c r="T37">
        <v>1240.5999999999985</v>
      </c>
      <c r="U37">
        <v>176.80000000000291</v>
      </c>
      <c r="W37">
        <v>16942.600000000002</v>
      </c>
      <c r="X37">
        <v>2595.1999999999998</v>
      </c>
      <c r="AD37">
        <v>41904.400000000001</v>
      </c>
      <c r="AE37">
        <v>2.3453145731713136</v>
      </c>
      <c r="AK37">
        <v>41904.400000000001</v>
      </c>
      <c r="AL37">
        <v>2.3453145731713136</v>
      </c>
    </row>
    <row r="38" spans="2:38" x14ac:dyDescent="0.25">
      <c r="B38">
        <v>109480</v>
      </c>
      <c r="C38">
        <v>83975</v>
      </c>
      <c r="D38">
        <v>97152</v>
      </c>
      <c r="E38">
        <v>73778</v>
      </c>
      <c r="F38">
        <v>2591</v>
      </c>
      <c r="H38">
        <v>118322</v>
      </c>
      <c r="J38">
        <f t="shared" si="6"/>
        <v>73395.199999999997</v>
      </c>
      <c r="K38">
        <f t="shared" si="7"/>
        <v>1.6121217736309732</v>
      </c>
      <c r="L38">
        <f t="shared" si="8"/>
        <v>109480</v>
      </c>
      <c r="M38">
        <f t="shared" si="9"/>
        <v>2591</v>
      </c>
      <c r="N38">
        <f t="shared" si="10"/>
        <v>73395.199999999997</v>
      </c>
      <c r="O38">
        <f t="shared" si="11"/>
        <v>106889</v>
      </c>
      <c r="Q38">
        <v>-8614</v>
      </c>
      <c r="R38">
        <v>-1250</v>
      </c>
      <c r="T38">
        <v>-1610.1999999999971</v>
      </c>
      <c r="U38">
        <v>-1181.4000000000087</v>
      </c>
      <c r="W38">
        <v>7556.2000000000007</v>
      </c>
      <c r="X38">
        <v>1182.2</v>
      </c>
      <c r="AF38">
        <v>73395.199999999997</v>
      </c>
      <c r="AG38">
        <v>1.6121217736309732</v>
      </c>
      <c r="AK38">
        <v>73395.199999999997</v>
      </c>
      <c r="AL38">
        <v>1.6121217736309732</v>
      </c>
    </row>
    <row r="39" spans="2:38" x14ac:dyDescent="0.25">
      <c r="B39">
        <v>56881</v>
      </c>
      <c r="C39">
        <v>82952</v>
      </c>
      <c r="D39">
        <v>103255</v>
      </c>
      <c r="E39">
        <v>91676</v>
      </c>
      <c r="F39">
        <v>56451</v>
      </c>
      <c r="H39">
        <v>93207</v>
      </c>
      <c r="J39">
        <f t="shared" si="6"/>
        <v>78243</v>
      </c>
      <c r="K39">
        <f t="shared" si="7"/>
        <v>1.1912503354932709</v>
      </c>
      <c r="L39">
        <f t="shared" si="8"/>
        <v>103255</v>
      </c>
      <c r="M39">
        <f t="shared" si="9"/>
        <v>56451</v>
      </c>
      <c r="N39">
        <f t="shared" si="10"/>
        <v>78243</v>
      </c>
      <c r="O39">
        <f t="shared" si="11"/>
        <v>46804</v>
      </c>
      <c r="Q39">
        <v>219</v>
      </c>
      <c r="R39">
        <v>-5</v>
      </c>
      <c r="T39">
        <v>-7020.6000000000058</v>
      </c>
      <c r="U39">
        <v>-831.80000000000291</v>
      </c>
      <c r="W39">
        <v>9520.2000000000007</v>
      </c>
      <c r="X39">
        <v>1433.4</v>
      </c>
      <c r="AB39">
        <v>78243</v>
      </c>
      <c r="AC39">
        <v>1.1912503354932709</v>
      </c>
      <c r="AI39">
        <v>78243</v>
      </c>
      <c r="AJ39">
        <v>1.1912503354932709</v>
      </c>
    </row>
    <row r="40" spans="2:38" x14ac:dyDescent="0.25">
      <c r="B40">
        <v>112450</v>
      </c>
      <c r="C40">
        <v>80855</v>
      </c>
      <c r="D40">
        <v>11547</v>
      </c>
      <c r="E40">
        <v>35799</v>
      </c>
      <c r="F40">
        <v>9433</v>
      </c>
      <c r="H40">
        <v>94261</v>
      </c>
      <c r="J40">
        <f t="shared" si="6"/>
        <v>50016.800000000003</v>
      </c>
      <c r="K40">
        <f t="shared" si="7"/>
        <v>1.884586778842309</v>
      </c>
      <c r="L40">
        <f t="shared" si="8"/>
        <v>112450</v>
      </c>
      <c r="M40">
        <f t="shared" si="9"/>
        <v>9433</v>
      </c>
      <c r="N40">
        <f t="shared" si="10"/>
        <v>50016.800000000003</v>
      </c>
      <c r="O40">
        <f t="shared" si="11"/>
        <v>103017</v>
      </c>
      <c r="Q40">
        <v>9145</v>
      </c>
      <c r="R40">
        <v>-1052</v>
      </c>
      <c r="T40">
        <v>-2381.1999999999971</v>
      </c>
      <c r="U40">
        <v>-1411</v>
      </c>
      <c r="W40">
        <v>4351.5999999999995</v>
      </c>
      <c r="X40">
        <v>3375</v>
      </c>
      <c r="AD40">
        <v>50016.800000000003</v>
      </c>
      <c r="AE40">
        <v>1.884586778842309</v>
      </c>
      <c r="AK40">
        <v>50016.800000000003</v>
      </c>
      <c r="AL40">
        <v>1.884586778842309</v>
      </c>
    </row>
    <row r="41" spans="2:38" x14ac:dyDescent="0.25">
      <c r="B41">
        <v>115088</v>
      </c>
      <c r="C41">
        <v>74758</v>
      </c>
      <c r="D41">
        <v>84456</v>
      </c>
      <c r="E41">
        <v>30184</v>
      </c>
      <c r="F41">
        <v>67069</v>
      </c>
      <c r="H41">
        <v>97283</v>
      </c>
      <c r="J41">
        <f t="shared" si="6"/>
        <v>74311</v>
      </c>
      <c r="K41">
        <f t="shared" si="7"/>
        <v>1.3091332373403668</v>
      </c>
      <c r="L41">
        <f t="shared" si="8"/>
        <v>115088</v>
      </c>
      <c r="M41">
        <f t="shared" si="9"/>
        <v>30184</v>
      </c>
      <c r="N41">
        <f t="shared" si="10"/>
        <v>74311</v>
      </c>
      <c r="O41">
        <f t="shared" si="11"/>
        <v>84904</v>
      </c>
      <c r="Q41">
        <v>-4807</v>
      </c>
      <c r="R41">
        <v>341</v>
      </c>
      <c r="T41">
        <v>6956.1999999999971</v>
      </c>
      <c r="U41">
        <v>-1204.3999999999942</v>
      </c>
      <c r="W41">
        <v>19685.400000000001</v>
      </c>
      <c r="X41">
        <v>2607.1999999999998</v>
      </c>
      <c r="AF41">
        <v>74311</v>
      </c>
      <c r="AG41">
        <v>1.3091332373403668</v>
      </c>
      <c r="AI41">
        <v>74311</v>
      </c>
      <c r="AJ41">
        <v>1.3091332373403668</v>
      </c>
    </row>
    <row r="42" spans="2:38" x14ac:dyDescent="0.25">
      <c r="B42">
        <v>66887</v>
      </c>
      <c r="C42">
        <v>37633</v>
      </c>
      <c r="D42">
        <v>35288</v>
      </c>
      <c r="E42">
        <v>96091</v>
      </c>
      <c r="F42">
        <v>12588</v>
      </c>
      <c r="H42">
        <v>99420</v>
      </c>
      <c r="J42">
        <f t="shared" si="6"/>
        <v>49697.4</v>
      </c>
      <c r="K42">
        <f t="shared" si="7"/>
        <v>2.0005070687802582</v>
      </c>
      <c r="L42">
        <f t="shared" si="8"/>
        <v>96091</v>
      </c>
      <c r="M42">
        <f t="shared" si="9"/>
        <v>12588</v>
      </c>
      <c r="N42">
        <f t="shared" si="10"/>
        <v>49697.4</v>
      </c>
      <c r="O42">
        <f t="shared" si="11"/>
        <v>83503</v>
      </c>
      <c r="Q42">
        <v>-9312</v>
      </c>
      <c r="R42">
        <v>614</v>
      </c>
      <c r="T42">
        <v>-4152</v>
      </c>
      <c r="U42">
        <v>1055.8000000000029</v>
      </c>
      <c r="W42">
        <v>10625.2</v>
      </c>
      <c r="X42">
        <v>1561</v>
      </c>
      <c r="AD42">
        <v>49697.4</v>
      </c>
      <c r="AE42">
        <v>2.0005070687802582</v>
      </c>
      <c r="AK42">
        <v>49697.4</v>
      </c>
      <c r="AL42">
        <v>2.0005070687802582</v>
      </c>
    </row>
    <row r="43" spans="2:38" x14ac:dyDescent="0.25">
      <c r="B43">
        <v>19667</v>
      </c>
      <c r="C43">
        <v>94836</v>
      </c>
      <c r="D43">
        <v>10045</v>
      </c>
      <c r="E43">
        <v>95050</v>
      </c>
      <c r="F43">
        <v>22571</v>
      </c>
      <c r="H43">
        <v>91973</v>
      </c>
      <c r="J43">
        <f t="shared" si="6"/>
        <v>48433.8</v>
      </c>
      <c r="K43">
        <f t="shared" si="7"/>
        <v>1.898942474057373</v>
      </c>
      <c r="L43">
        <f t="shared" si="8"/>
        <v>95050</v>
      </c>
      <c r="M43">
        <f t="shared" si="9"/>
        <v>10045</v>
      </c>
      <c r="N43">
        <f t="shared" si="10"/>
        <v>48433.8</v>
      </c>
      <c r="O43">
        <f t="shared" si="11"/>
        <v>85005</v>
      </c>
      <c r="Q43">
        <v>-10117</v>
      </c>
      <c r="R43">
        <v>-4351</v>
      </c>
      <c r="T43">
        <v>660.60000000000582</v>
      </c>
      <c r="U43">
        <v>1333.2000000000044</v>
      </c>
      <c r="W43">
        <v>10590.599999999999</v>
      </c>
      <c r="X43">
        <v>1501.2</v>
      </c>
      <c r="AD43">
        <v>48433.8</v>
      </c>
      <c r="AE43">
        <v>1.898942474057373</v>
      </c>
      <c r="AK43">
        <v>48433.8</v>
      </c>
      <c r="AL43">
        <v>1.898942474057373</v>
      </c>
    </row>
    <row r="44" spans="2:38" x14ac:dyDescent="0.25">
      <c r="B44">
        <v>78692</v>
      </c>
      <c r="C44">
        <v>51686</v>
      </c>
      <c r="D44">
        <v>34699</v>
      </c>
      <c r="E44">
        <v>69298</v>
      </c>
      <c r="F44">
        <v>29392</v>
      </c>
      <c r="H44">
        <v>92347</v>
      </c>
      <c r="J44">
        <f t="shared" si="6"/>
        <v>52753.4</v>
      </c>
      <c r="K44">
        <f t="shared" si="7"/>
        <v>1.7505411973446261</v>
      </c>
      <c r="L44">
        <f t="shared" si="8"/>
        <v>78692</v>
      </c>
      <c r="M44">
        <f t="shared" si="9"/>
        <v>29392</v>
      </c>
      <c r="N44">
        <f t="shared" si="10"/>
        <v>52753.4</v>
      </c>
      <c r="O44">
        <f t="shared" si="11"/>
        <v>49300</v>
      </c>
      <c r="Q44">
        <v>-14909</v>
      </c>
      <c r="R44">
        <v>-704</v>
      </c>
      <c r="T44">
        <v>872</v>
      </c>
      <c r="U44">
        <v>244</v>
      </c>
      <c r="W44">
        <v>8817.6</v>
      </c>
      <c r="X44">
        <v>574.79999999999995</v>
      </c>
      <c r="AD44">
        <v>52753.4</v>
      </c>
      <c r="AE44">
        <v>1.7505411973446261</v>
      </c>
      <c r="AK44">
        <v>52753.4</v>
      </c>
      <c r="AL44">
        <v>1.7505411973446261</v>
      </c>
    </row>
    <row r="45" spans="2:38" x14ac:dyDescent="0.25">
      <c r="B45">
        <v>107793</v>
      </c>
      <c r="C45">
        <v>50709</v>
      </c>
      <c r="D45">
        <v>111505</v>
      </c>
      <c r="E45">
        <v>44453</v>
      </c>
      <c r="F45">
        <v>108689</v>
      </c>
      <c r="H45">
        <v>92570</v>
      </c>
      <c r="J45">
        <f t="shared" si="6"/>
        <v>84629.8</v>
      </c>
      <c r="K45">
        <f t="shared" si="7"/>
        <v>1.0938227432890069</v>
      </c>
      <c r="L45">
        <f t="shared" si="8"/>
        <v>111505</v>
      </c>
      <c r="M45">
        <f t="shared" si="9"/>
        <v>44453</v>
      </c>
      <c r="N45">
        <f t="shared" si="10"/>
        <v>84629.8</v>
      </c>
      <c r="O45">
        <f t="shared" si="11"/>
        <v>67052</v>
      </c>
      <c r="Q45">
        <v>2780</v>
      </c>
      <c r="R45">
        <v>903</v>
      </c>
      <c r="T45">
        <v>-1150.3999999999942</v>
      </c>
      <c r="U45">
        <v>-49</v>
      </c>
      <c r="W45">
        <v>9462.8000000000011</v>
      </c>
      <c r="X45">
        <v>669.39999999999986</v>
      </c>
      <c r="AB45">
        <v>84629.8</v>
      </c>
      <c r="AC45">
        <v>1.0938227432890069</v>
      </c>
      <c r="AI45">
        <v>84629.8</v>
      </c>
      <c r="AJ45">
        <v>1.0938227432890069</v>
      </c>
    </row>
    <row r="46" spans="2:38" x14ac:dyDescent="0.25">
      <c r="B46">
        <v>16981</v>
      </c>
      <c r="C46">
        <v>46923</v>
      </c>
      <c r="D46">
        <v>13944</v>
      </c>
      <c r="E46">
        <v>94866</v>
      </c>
      <c r="F46">
        <v>21578</v>
      </c>
      <c r="H46">
        <v>42321</v>
      </c>
      <c r="J46">
        <f t="shared" si="6"/>
        <v>38858.400000000001</v>
      </c>
      <c r="K46">
        <f t="shared" si="7"/>
        <v>1.0891081465011425</v>
      </c>
      <c r="L46">
        <f t="shared" si="8"/>
        <v>94866</v>
      </c>
      <c r="M46">
        <f t="shared" si="9"/>
        <v>13944</v>
      </c>
      <c r="N46">
        <f t="shared" si="10"/>
        <v>38858.400000000001</v>
      </c>
      <c r="O46">
        <f t="shared" si="11"/>
        <v>80922</v>
      </c>
      <c r="Q46">
        <v>-9093</v>
      </c>
      <c r="R46">
        <v>-1585</v>
      </c>
      <c r="T46">
        <v>-2961.5999999999985</v>
      </c>
      <c r="U46">
        <v>-97.599999999998545</v>
      </c>
      <c r="W46">
        <v>15780.399999999998</v>
      </c>
      <c r="X46">
        <v>1422.4</v>
      </c>
      <c r="Z46">
        <v>38858.400000000001</v>
      </c>
      <c r="AA46">
        <v>1.0891081465011425</v>
      </c>
      <c r="AI46">
        <v>38858.400000000001</v>
      </c>
      <c r="AJ46">
        <v>1.0891081465011425</v>
      </c>
    </row>
    <row r="47" spans="2:38" x14ac:dyDescent="0.25">
      <c r="B47">
        <v>49727</v>
      </c>
      <c r="C47">
        <v>56159</v>
      </c>
      <c r="D47">
        <v>115146</v>
      </c>
      <c r="E47">
        <v>54341</v>
      </c>
      <c r="F47">
        <v>56573</v>
      </c>
      <c r="H47">
        <v>135940</v>
      </c>
      <c r="J47">
        <f t="shared" si="6"/>
        <v>66389.2</v>
      </c>
      <c r="K47">
        <f t="shared" si="7"/>
        <v>2.0476222036114309</v>
      </c>
      <c r="L47">
        <f t="shared" si="8"/>
        <v>115146</v>
      </c>
      <c r="M47">
        <f t="shared" si="9"/>
        <v>49727</v>
      </c>
      <c r="N47">
        <f t="shared" si="10"/>
        <v>66389.2</v>
      </c>
      <c r="O47">
        <f t="shared" si="11"/>
        <v>65419</v>
      </c>
      <c r="Q47">
        <v>7774</v>
      </c>
      <c r="R47">
        <v>3610</v>
      </c>
      <c r="T47">
        <v>-2441.6000000000058</v>
      </c>
      <c r="U47">
        <v>1580.7999999999956</v>
      </c>
      <c r="W47">
        <v>9326.7999999999993</v>
      </c>
      <c r="X47">
        <v>1626.8</v>
      </c>
      <c r="AF47">
        <v>66389.2</v>
      </c>
      <c r="AG47">
        <v>2.0476222036114309</v>
      </c>
      <c r="AK47">
        <v>66389.2</v>
      </c>
      <c r="AL47">
        <v>2.0476222036114309</v>
      </c>
    </row>
    <row r="48" spans="2:38" x14ac:dyDescent="0.25">
      <c r="B48">
        <v>25935</v>
      </c>
      <c r="C48">
        <v>68579</v>
      </c>
      <c r="D48">
        <v>44379</v>
      </c>
      <c r="E48">
        <v>78516</v>
      </c>
      <c r="F48">
        <v>50574</v>
      </c>
      <c r="H48">
        <v>54794</v>
      </c>
      <c r="J48">
        <f t="shared" si="6"/>
        <v>53596.6</v>
      </c>
      <c r="K48">
        <f t="shared" si="7"/>
        <v>1.0223409693898493</v>
      </c>
      <c r="L48">
        <f t="shared" si="8"/>
        <v>78516</v>
      </c>
      <c r="M48">
        <f t="shared" si="9"/>
        <v>25935</v>
      </c>
      <c r="N48">
        <f t="shared" si="10"/>
        <v>53596.6</v>
      </c>
      <c r="O48">
        <f t="shared" si="11"/>
        <v>52581</v>
      </c>
      <c r="Q48">
        <v>-17161</v>
      </c>
      <c r="R48">
        <v>-3706</v>
      </c>
      <c r="T48">
        <v>-1482.8000000000029</v>
      </c>
      <c r="U48">
        <v>-991</v>
      </c>
      <c r="W48">
        <v>9356.0000000000018</v>
      </c>
      <c r="X48">
        <v>1045.8</v>
      </c>
      <c r="Z48">
        <v>53596.6</v>
      </c>
      <c r="AA48">
        <v>1.0223409693898493</v>
      </c>
      <c r="AI48">
        <v>53596.6</v>
      </c>
      <c r="AJ48">
        <v>1.0223409693898493</v>
      </c>
    </row>
    <row r="49" spans="2:38" x14ac:dyDescent="0.25">
      <c r="B49">
        <v>83955</v>
      </c>
      <c r="C49">
        <v>95580</v>
      </c>
      <c r="D49">
        <v>34310</v>
      </c>
      <c r="E49">
        <v>107996</v>
      </c>
      <c r="F49">
        <v>41276</v>
      </c>
      <c r="H49">
        <v>129800</v>
      </c>
      <c r="J49">
        <f t="shared" si="6"/>
        <v>72623.399999999994</v>
      </c>
      <c r="K49">
        <f t="shared" si="7"/>
        <v>1.7873027151028458</v>
      </c>
      <c r="L49">
        <f t="shared" si="8"/>
        <v>107996</v>
      </c>
      <c r="M49">
        <f t="shared" si="9"/>
        <v>34310</v>
      </c>
      <c r="N49">
        <f t="shared" si="10"/>
        <v>72623.399999999994</v>
      </c>
      <c r="O49">
        <f t="shared" si="11"/>
        <v>73686</v>
      </c>
      <c r="Q49">
        <v>-334</v>
      </c>
      <c r="R49">
        <v>-105</v>
      </c>
      <c r="T49">
        <v>-4104</v>
      </c>
      <c r="U49">
        <v>547.59999999999127</v>
      </c>
      <c r="W49">
        <v>14070.8</v>
      </c>
      <c r="X49">
        <v>751.2</v>
      </c>
      <c r="AF49">
        <v>72623.399999999994</v>
      </c>
      <c r="AG49">
        <v>1.7873027151028458</v>
      </c>
      <c r="AK49">
        <v>72623.399999999994</v>
      </c>
      <c r="AL49">
        <v>1.7873027151028458</v>
      </c>
    </row>
    <row r="50" spans="2:38" x14ac:dyDescent="0.25">
      <c r="B50">
        <v>81338</v>
      </c>
      <c r="C50">
        <v>28466</v>
      </c>
      <c r="D50">
        <v>79770</v>
      </c>
      <c r="E50">
        <v>109131</v>
      </c>
      <c r="F50">
        <v>83841</v>
      </c>
      <c r="H50">
        <v>120517</v>
      </c>
      <c r="J50">
        <f t="shared" si="6"/>
        <v>76509.2</v>
      </c>
      <c r="K50">
        <f t="shared" si="7"/>
        <v>1.5751961855567698</v>
      </c>
      <c r="L50">
        <f t="shared" si="8"/>
        <v>109131</v>
      </c>
      <c r="M50">
        <f t="shared" si="9"/>
        <v>28466</v>
      </c>
      <c r="N50">
        <f t="shared" si="10"/>
        <v>76509.2</v>
      </c>
      <c r="O50">
        <f t="shared" si="11"/>
        <v>80665</v>
      </c>
      <c r="Q50">
        <v>2806</v>
      </c>
      <c r="R50">
        <v>-372</v>
      </c>
      <c r="T50">
        <v>-8041</v>
      </c>
      <c r="U50">
        <v>-164</v>
      </c>
      <c r="W50">
        <v>10219.799999999999</v>
      </c>
      <c r="X50">
        <v>3125.5999999999995</v>
      </c>
      <c r="AB50">
        <v>76509.2</v>
      </c>
      <c r="AC50">
        <v>1.5751961855567698</v>
      </c>
      <c r="AK50">
        <v>76509.2</v>
      </c>
      <c r="AL50">
        <v>1.5751961855567698</v>
      </c>
    </row>
    <row r="51" spans="2:38" x14ac:dyDescent="0.25">
      <c r="B51">
        <v>21540</v>
      </c>
      <c r="C51">
        <v>30034</v>
      </c>
      <c r="D51">
        <v>23833</v>
      </c>
      <c r="E51">
        <v>82732</v>
      </c>
      <c r="F51">
        <v>57602</v>
      </c>
      <c r="H51">
        <v>70418</v>
      </c>
      <c r="J51">
        <f t="shared" si="6"/>
        <v>43148.2</v>
      </c>
      <c r="K51">
        <f t="shared" si="7"/>
        <v>1.6320031890090434</v>
      </c>
      <c r="L51">
        <f t="shared" si="8"/>
        <v>82732</v>
      </c>
      <c r="M51">
        <f t="shared" si="9"/>
        <v>21540</v>
      </c>
      <c r="N51">
        <f t="shared" si="10"/>
        <v>43148.2</v>
      </c>
      <c r="O51">
        <f t="shared" si="11"/>
        <v>61192</v>
      </c>
      <c r="Q51">
        <v>29705</v>
      </c>
      <c r="R51">
        <v>37</v>
      </c>
      <c r="T51">
        <v>5387.1999999999971</v>
      </c>
      <c r="U51">
        <v>1354.7999999999956</v>
      </c>
      <c r="W51">
        <v>7300</v>
      </c>
      <c r="X51">
        <v>1419.1999999999998</v>
      </c>
      <c r="Z51">
        <v>43148.2</v>
      </c>
      <c r="AA51">
        <v>1.6320031890090434</v>
      </c>
      <c r="AK51">
        <v>43148.2</v>
      </c>
      <c r="AL51">
        <v>1.6320031890090434</v>
      </c>
    </row>
    <row r="52" spans="2:38" x14ac:dyDescent="0.25">
      <c r="B52">
        <v>109185</v>
      </c>
      <c r="C52">
        <v>103634</v>
      </c>
      <c r="D52">
        <v>18567</v>
      </c>
      <c r="E52">
        <v>45099</v>
      </c>
      <c r="F52">
        <v>83695</v>
      </c>
      <c r="H52">
        <v>117542</v>
      </c>
      <c r="J52">
        <f t="shared" si="6"/>
        <v>72036</v>
      </c>
      <c r="K52">
        <f t="shared" si="7"/>
        <v>1.6317119218168694</v>
      </c>
      <c r="L52">
        <f t="shared" si="8"/>
        <v>109185</v>
      </c>
      <c r="M52">
        <f t="shared" si="9"/>
        <v>18567</v>
      </c>
      <c r="N52">
        <f t="shared" si="10"/>
        <v>72036</v>
      </c>
      <c r="O52">
        <f t="shared" si="11"/>
        <v>90618</v>
      </c>
      <c r="Q52">
        <v>2537</v>
      </c>
      <c r="R52">
        <v>-765</v>
      </c>
      <c r="T52">
        <v>-2748</v>
      </c>
      <c r="U52">
        <v>1949</v>
      </c>
      <c r="W52">
        <v>19558.800000000003</v>
      </c>
      <c r="X52">
        <v>3019</v>
      </c>
      <c r="AF52">
        <v>72036</v>
      </c>
      <c r="AG52">
        <v>1.6317119218168694</v>
      </c>
      <c r="AK52">
        <v>72036</v>
      </c>
      <c r="AL52">
        <v>1.6317119218168694</v>
      </c>
    </row>
    <row r="53" spans="2:38" x14ac:dyDescent="0.25">
      <c r="B53">
        <v>34904</v>
      </c>
      <c r="C53">
        <v>28421</v>
      </c>
      <c r="D53">
        <v>82277</v>
      </c>
      <c r="E53">
        <v>7719</v>
      </c>
      <c r="F53">
        <v>15534</v>
      </c>
      <c r="H53">
        <v>54781</v>
      </c>
      <c r="J53">
        <f t="shared" si="6"/>
        <v>33771</v>
      </c>
      <c r="K53">
        <f t="shared" si="7"/>
        <v>1.6221314145272572</v>
      </c>
      <c r="L53">
        <f t="shared" si="8"/>
        <v>82277</v>
      </c>
      <c r="M53">
        <f t="shared" si="9"/>
        <v>7719</v>
      </c>
      <c r="N53">
        <f t="shared" si="10"/>
        <v>33771</v>
      </c>
      <c r="O53">
        <f t="shared" si="11"/>
        <v>74558</v>
      </c>
      <c r="Q53">
        <v>15790</v>
      </c>
      <c r="R53">
        <v>-537</v>
      </c>
      <c r="T53">
        <v>-5170.8000000000029</v>
      </c>
      <c r="U53">
        <v>49.400000000001455</v>
      </c>
      <c r="W53">
        <v>18935.599999999999</v>
      </c>
      <c r="X53">
        <v>807.8</v>
      </c>
      <c r="Z53">
        <v>33771</v>
      </c>
      <c r="AA53">
        <v>1.6221314145272572</v>
      </c>
      <c r="AK53">
        <v>33771</v>
      </c>
      <c r="AL53">
        <v>1.6221314145272572</v>
      </c>
    </row>
    <row r="54" spans="2:38" x14ac:dyDescent="0.25">
      <c r="B54">
        <v>91945</v>
      </c>
      <c r="C54">
        <v>105644</v>
      </c>
      <c r="D54">
        <v>68746</v>
      </c>
      <c r="E54">
        <v>70149</v>
      </c>
      <c r="F54">
        <v>46028</v>
      </c>
      <c r="H54">
        <v>78133</v>
      </c>
      <c r="J54">
        <f t="shared" si="6"/>
        <v>76502.399999999994</v>
      </c>
      <c r="K54">
        <f t="shared" si="7"/>
        <v>1.0213143639938094</v>
      </c>
      <c r="L54">
        <f t="shared" si="8"/>
        <v>105644</v>
      </c>
      <c r="M54">
        <f t="shared" si="9"/>
        <v>46028</v>
      </c>
      <c r="N54">
        <f t="shared" si="10"/>
        <v>76502.399999999994</v>
      </c>
      <c r="O54">
        <f t="shared" si="11"/>
        <v>59616</v>
      </c>
      <c r="Q54">
        <v>-14732</v>
      </c>
      <c r="R54">
        <v>421</v>
      </c>
      <c r="T54">
        <v>2185.7999999999884</v>
      </c>
      <c r="U54">
        <v>92.399999999994179</v>
      </c>
      <c r="W54">
        <v>16826.599999999999</v>
      </c>
      <c r="X54">
        <v>890</v>
      </c>
      <c r="AB54">
        <v>76502.399999999994</v>
      </c>
      <c r="AC54">
        <v>1.0213143639938094</v>
      </c>
      <c r="AI54">
        <v>76502.399999999994</v>
      </c>
      <c r="AJ54">
        <v>1.0213143639938094</v>
      </c>
    </row>
    <row r="55" spans="2:38" x14ac:dyDescent="0.25">
      <c r="B55">
        <v>30248</v>
      </c>
      <c r="C55">
        <v>45201</v>
      </c>
      <c r="D55">
        <v>98225</v>
      </c>
      <c r="E55">
        <v>61119</v>
      </c>
      <c r="F55">
        <v>42447</v>
      </c>
      <c r="H55">
        <v>72166</v>
      </c>
      <c r="J55">
        <f t="shared" si="6"/>
        <v>55448</v>
      </c>
      <c r="K55">
        <f t="shared" si="7"/>
        <v>1.3015077189438753</v>
      </c>
      <c r="L55">
        <f t="shared" si="8"/>
        <v>98225</v>
      </c>
      <c r="M55">
        <f t="shared" si="9"/>
        <v>30248</v>
      </c>
      <c r="N55">
        <f t="shared" si="10"/>
        <v>55448</v>
      </c>
      <c r="O55">
        <f t="shared" si="11"/>
        <v>67977</v>
      </c>
      <c r="Q55">
        <v>-6062</v>
      </c>
      <c r="R55">
        <v>-6</v>
      </c>
      <c r="T55">
        <v>-10996.600000000006</v>
      </c>
      <c r="U55">
        <v>-1674.8000000000029</v>
      </c>
      <c r="W55">
        <v>12316.2</v>
      </c>
      <c r="X55">
        <v>1674.8</v>
      </c>
      <c r="AB55">
        <v>55448</v>
      </c>
      <c r="AC55">
        <v>1.3015077189438753</v>
      </c>
      <c r="AK55">
        <v>55448</v>
      </c>
      <c r="AL55">
        <v>1.3015077189438753</v>
      </c>
    </row>
    <row r="56" spans="2:38" x14ac:dyDescent="0.25">
      <c r="B56">
        <v>52745</v>
      </c>
      <c r="C56">
        <v>61779</v>
      </c>
      <c r="D56">
        <v>78249</v>
      </c>
      <c r="E56">
        <v>104148</v>
      </c>
      <c r="F56">
        <v>117169</v>
      </c>
      <c r="H56">
        <v>96401</v>
      </c>
      <c r="J56">
        <f t="shared" si="6"/>
        <v>82818</v>
      </c>
      <c r="K56">
        <f t="shared" si="7"/>
        <v>1.1640102393199545</v>
      </c>
      <c r="L56">
        <f t="shared" si="8"/>
        <v>117169</v>
      </c>
      <c r="M56">
        <f t="shared" si="9"/>
        <v>52745</v>
      </c>
      <c r="N56">
        <f t="shared" si="10"/>
        <v>82818</v>
      </c>
      <c r="O56">
        <f t="shared" si="11"/>
        <v>64424</v>
      </c>
      <c r="Q56">
        <v>4028</v>
      </c>
      <c r="R56">
        <v>-564</v>
      </c>
      <c r="T56">
        <v>-2494.8000000000029</v>
      </c>
      <c r="U56">
        <v>-577.39999999999418</v>
      </c>
      <c r="W56">
        <v>18456</v>
      </c>
      <c r="X56">
        <v>2052.6</v>
      </c>
      <c r="AB56">
        <v>82818</v>
      </c>
      <c r="AC56">
        <v>1.1640102393199545</v>
      </c>
      <c r="AK56">
        <v>82818</v>
      </c>
      <c r="AL56">
        <v>1.1640102393199545</v>
      </c>
    </row>
    <row r="57" spans="2:38" x14ac:dyDescent="0.25">
      <c r="B57">
        <v>61400</v>
      </c>
      <c r="C57">
        <v>50072</v>
      </c>
      <c r="D57">
        <v>99372</v>
      </c>
      <c r="E57">
        <v>111163</v>
      </c>
      <c r="F57">
        <v>16420</v>
      </c>
      <c r="H57">
        <v>73671</v>
      </c>
      <c r="J57">
        <f t="shared" si="6"/>
        <v>67685.399999999994</v>
      </c>
      <c r="K57">
        <f t="shared" si="7"/>
        <v>1.0884326605146752</v>
      </c>
      <c r="L57">
        <f t="shared" si="8"/>
        <v>111163</v>
      </c>
      <c r="M57">
        <f t="shared" si="9"/>
        <v>16420</v>
      </c>
      <c r="N57">
        <f t="shared" si="10"/>
        <v>67685.399999999994</v>
      </c>
      <c r="O57">
        <f t="shared" si="11"/>
        <v>94743</v>
      </c>
      <c r="Q57">
        <v>-26205</v>
      </c>
      <c r="R57">
        <v>-1148</v>
      </c>
      <c r="T57">
        <v>2692.1999999999971</v>
      </c>
      <c r="U57">
        <v>-964.40000000000873</v>
      </c>
      <c r="W57">
        <v>14487.4</v>
      </c>
      <c r="X57">
        <v>1866.8</v>
      </c>
      <c r="AF57">
        <v>67685.399999999994</v>
      </c>
      <c r="AG57">
        <v>1.0884326605146752</v>
      </c>
      <c r="AI57">
        <v>67685.399999999994</v>
      </c>
      <c r="AJ57">
        <v>1.0884326605146752</v>
      </c>
    </row>
    <row r="58" spans="2:38" x14ac:dyDescent="0.25">
      <c r="B58">
        <v>31546</v>
      </c>
      <c r="C58">
        <v>79118</v>
      </c>
      <c r="D58">
        <v>91281</v>
      </c>
      <c r="E58">
        <v>100783</v>
      </c>
      <c r="F58">
        <v>31361</v>
      </c>
      <c r="H58">
        <v>102859</v>
      </c>
      <c r="J58">
        <f t="shared" si="6"/>
        <v>66817.8</v>
      </c>
      <c r="K58">
        <f t="shared" si="7"/>
        <v>1.5393951911017723</v>
      </c>
      <c r="L58">
        <f t="shared" si="8"/>
        <v>100783</v>
      </c>
      <c r="M58">
        <f t="shared" si="9"/>
        <v>31361</v>
      </c>
      <c r="N58">
        <f t="shared" si="10"/>
        <v>66817.8</v>
      </c>
      <c r="O58">
        <f t="shared" si="11"/>
        <v>69422</v>
      </c>
      <c r="Q58">
        <v>22294</v>
      </c>
      <c r="R58">
        <v>988</v>
      </c>
      <c r="T58">
        <v>373.19999999999709</v>
      </c>
      <c r="U58">
        <v>1332.2000000000044</v>
      </c>
      <c r="W58">
        <v>17853.600000000002</v>
      </c>
      <c r="X58">
        <v>1647.4</v>
      </c>
      <c r="AB58">
        <v>66817.8</v>
      </c>
      <c r="AC58">
        <v>1.5393951911017723</v>
      </c>
      <c r="AK58">
        <v>66817.8</v>
      </c>
      <c r="AL58">
        <v>1.5393951911017723</v>
      </c>
    </row>
    <row r="59" spans="2:38" x14ac:dyDescent="0.25">
      <c r="B59">
        <v>58710</v>
      </c>
      <c r="C59">
        <v>40285</v>
      </c>
      <c r="D59">
        <v>16891</v>
      </c>
      <c r="E59">
        <v>23443</v>
      </c>
      <c r="F59">
        <v>114440</v>
      </c>
      <c r="H59">
        <v>77889</v>
      </c>
      <c r="J59">
        <f t="shared" si="6"/>
        <v>50753.8</v>
      </c>
      <c r="K59">
        <f t="shared" si="7"/>
        <v>1.5346437114068305</v>
      </c>
      <c r="L59">
        <f t="shared" si="8"/>
        <v>114440</v>
      </c>
      <c r="M59">
        <f t="shared" si="9"/>
        <v>16891</v>
      </c>
      <c r="N59">
        <f t="shared" si="10"/>
        <v>50753.8</v>
      </c>
      <c r="O59">
        <f t="shared" si="11"/>
        <v>97549</v>
      </c>
      <c r="Q59">
        <v>5319</v>
      </c>
      <c r="R59">
        <v>-16</v>
      </c>
      <c r="T59">
        <v>7261</v>
      </c>
      <c r="U59">
        <v>307.40000000000146</v>
      </c>
      <c r="W59">
        <v>13773</v>
      </c>
      <c r="X59">
        <v>1789.8</v>
      </c>
      <c r="AD59">
        <v>50753.8</v>
      </c>
      <c r="AE59">
        <v>1.5346437114068305</v>
      </c>
      <c r="AK59">
        <v>50753.8</v>
      </c>
      <c r="AL59">
        <v>1.5346437114068305</v>
      </c>
    </row>
    <row r="60" spans="2:38" x14ac:dyDescent="0.25">
      <c r="B60">
        <v>81053</v>
      </c>
      <c r="C60">
        <v>96438</v>
      </c>
      <c r="D60">
        <v>59969</v>
      </c>
      <c r="E60">
        <v>85579</v>
      </c>
      <c r="F60">
        <v>29373</v>
      </c>
      <c r="H60">
        <v>83819</v>
      </c>
      <c r="J60">
        <f t="shared" si="6"/>
        <v>70482.399999999994</v>
      </c>
      <c r="K60">
        <f t="shared" si="7"/>
        <v>1.1892188688239902</v>
      </c>
      <c r="L60">
        <f t="shared" si="8"/>
        <v>96438</v>
      </c>
      <c r="M60">
        <f t="shared" si="9"/>
        <v>29373</v>
      </c>
      <c r="N60">
        <f t="shared" si="10"/>
        <v>70482.399999999994</v>
      </c>
      <c r="O60">
        <f t="shared" si="11"/>
        <v>67065</v>
      </c>
      <c r="Q60">
        <v>-21715</v>
      </c>
      <c r="R60">
        <v>-49</v>
      </c>
      <c r="T60">
        <v>9941.7999999999956</v>
      </c>
      <c r="U60">
        <v>875.19999999999709</v>
      </c>
      <c r="W60">
        <v>15560.199999999997</v>
      </c>
      <c r="X60">
        <v>1473.2</v>
      </c>
      <c r="AD60">
        <v>70482.399999999994</v>
      </c>
      <c r="AE60">
        <v>1.1892188688239902</v>
      </c>
      <c r="AI60">
        <v>70482.399999999994</v>
      </c>
      <c r="AJ60">
        <v>1.1892188688239902</v>
      </c>
    </row>
    <row r="61" spans="2:38" x14ac:dyDescent="0.25">
      <c r="B61">
        <v>97912</v>
      </c>
      <c r="C61">
        <v>50209</v>
      </c>
      <c r="D61">
        <v>67102</v>
      </c>
      <c r="E61">
        <v>6762</v>
      </c>
      <c r="F61">
        <v>34257</v>
      </c>
      <c r="H61">
        <v>91100</v>
      </c>
      <c r="J61">
        <f t="shared" si="6"/>
        <v>51248.4</v>
      </c>
      <c r="K61">
        <f t="shared" si="7"/>
        <v>1.7776164719288796</v>
      </c>
      <c r="L61">
        <f t="shared" si="8"/>
        <v>97912</v>
      </c>
      <c r="M61">
        <f t="shared" si="9"/>
        <v>6762</v>
      </c>
      <c r="N61">
        <f t="shared" si="10"/>
        <v>51248.4</v>
      </c>
      <c r="O61">
        <f t="shared" si="11"/>
        <v>91150</v>
      </c>
      <c r="Q61">
        <v>-21568</v>
      </c>
      <c r="R61">
        <v>1639</v>
      </c>
      <c r="T61">
        <v>-12195</v>
      </c>
      <c r="U61">
        <v>-222.19999999999709</v>
      </c>
      <c r="W61">
        <v>13156.6</v>
      </c>
      <c r="X61">
        <v>2007.8000000000002</v>
      </c>
      <c r="AF61">
        <v>51248.4</v>
      </c>
      <c r="AG61">
        <v>1.7776164719288796</v>
      </c>
      <c r="AK61">
        <v>51248.4</v>
      </c>
      <c r="AL61">
        <v>1.7776164719288796</v>
      </c>
    </row>
    <row r="62" spans="2:38" x14ac:dyDescent="0.25">
      <c r="B62">
        <v>31581</v>
      </c>
      <c r="C62">
        <v>33267</v>
      </c>
      <c r="D62">
        <v>71550</v>
      </c>
      <c r="E62">
        <v>68802</v>
      </c>
      <c r="F62">
        <v>58175</v>
      </c>
      <c r="H62">
        <v>64909</v>
      </c>
      <c r="J62">
        <f t="shared" si="6"/>
        <v>52675</v>
      </c>
      <c r="K62">
        <f t="shared" si="7"/>
        <v>1.2322543901281442</v>
      </c>
      <c r="L62">
        <f t="shared" si="8"/>
        <v>71550</v>
      </c>
      <c r="M62">
        <f t="shared" si="9"/>
        <v>31581</v>
      </c>
      <c r="N62">
        <f t="shared" si="10"/>
        <v>52675</v>
      </c>
      <c r="O62">
        <f t="shared" si="11"/>
        <v>39969</v>
      </c>
      <c r="Q62">
        <v>-3233</v>
      </c>
      <c r="R62">
        <v>-2155</v>
      </c>
      <c r="T62">
        <v>-8751.1999999999971</v>
      </c>
      <c r="U62">
        <v>406.40000000000146</v>
      </c>
      <c r="W62">
        <v>8751.2000000000007</v>
      </c>
      <c r="X62">
        <v>1372.8000000000002</v>
      </c>
      <c r="AB62">
        <v>52675</v>
      </c>
      <c r="AC62">
        <v>1.2322543901281442</v>
      </c>
      <c r="AI62">
        <v>52675</v>
      </c>
      <c r="AJ62">
        <v>1.2322543901281442</v>
      </c>
    </row>
    <row r="63" spans="2:38" x14ac:dyDescent="0.25">
      <c r="B63">
        <v>86027</v>
      </c>
      <c r="C63">
        <v>114840</v>
      </c>
      <c r="D63">
        <v>10923</v>
      </c>
      <c r="E63">
        <v>40324</v>
      </c>
      <c r="F63">
        <v>104527</v>
      </c>
      <c r="H63">
        <v>129164</v>
      </c>
      <c r="J63">
        <f t="shared" si="6"/>
        <v>71328.2</v>
      </c>
      <c r="K63">
        <f t="shared" si="7"/>
        <v>1.810840593201567</v>
      </c>
      <c r="L63">
        <f t="shared" si="8"/>
        <v>114840</v>
      </c>
      <c r="M63">
        <f t="shared" si="9"/>
        <v>10923</v>
      </c>
      <c r="N63">
        <f t="shared" si="10"/>
        <v>71328.2</v>
      </c>
      <c r="O63">
        <f t="shared" si="11"/>
        <v>103917</v>
      </c>
      <c r="Q63">
        <v>-1462</v>
      </c>
      <c r="R63">
        <v>3260</v>
      </c>
      <c r="T63">
        <v>-2127.4000000000087</v>
      </c>
      <c r="U63">
        <v>1062.8000000000029</v>
      </c>
      <c r="W63">
        <v>12127</v>
      </c>
      <c r="X63">
        <v>1502.0000000000002</v>
      </c>
      <c r="AF63">
        <v>71328.2</v>
      </c>
      <c r="AG63">
        <v>1.810840593201567</v>
      </c>
      <c r="AK63">
        <v>71328.2</v>
      </c>
      <c r="AL63">
        <v>1.810840593201567</v>
      </c>
    </row>
    <row r="64" spans="2:38" x14ac:dyDescent="0.25">
      <c r="B64">
        <v>15698</v>
      </c>
      <c r="C64">
        <v>33421</v>
      </c>
      <c r="D64">
        <v>90562</v>
      </c>
      <c r="E64">
        <v>40970</v>
      </c>
      <c r="F64">
        <v>88658</v>
      </c>
      <c r="H64">
        <v>101427</v>
      </c>
      <c r="J64">
        <f t="shared" si="6"/>
        <v>53861.8</v>
      </c>
      <c r="K64">
        <f t="shared" si="7"/>
        <v>1.8830971114964594</v>
      </c>
      <c r="L64">
        <f t="shared" si="8"/>
        <v>90562</v>
      </c>
      <c r="M64">
        <f t="shared" si="9"/>
        <v>15698</v>
      </c>
      <c r="N64">
        <f t="shared" si="10"/>
        <v>53861.8</v>
      </c>
      <c r="O64">
        <f t="shared" si="11"/>
        <v>74864</v>
      </c>
      <c r="Q64">
        <v>-4476</v>
      </c>
      <c r="R64">
        <v>1</v>
      </c>
      <c r="T64">
        <v>5375.2000000000044</v>
      </c>
      <c r="U64">
        <v>2718.4000000000015</v>
      </c>
      <c r="W64">
        <v>10389.999999999998</v>
      </c>
      <c r="X64">
        <v>2808</v>
      </c>
      <c r="AD64">
        <v>53861.8</v>
      </c>
      <c r="AE64">
        <v>1.8830971114964594</v>
      </c>
      <c r="AK64">
        <v>53861.8</v>
      </c>
      <c r="AL64">
        <v>1.8830971114964594</v>
      </c>
    </row>
    <row r="65" spans="2:38" x14ac:dyDescent="0.25">
      <c r="B65">
        <v>23276</v>
      </c>
      <c r="C65">
        <v>73359</v>
      </c>
      <c r="D65">
        <v>53010</v>
      </c>
      <c r="E65">
        <v>104192</v>
      </c>
      <c r="F65">
        <v>7326</v>
      </c>
      <c r="H65">
        <v>74522</v>
      </c>
      <c r="J65">
        <f t="shared" si="6"/>
        <v>52232.6</v>
      </c>
      <c r="K65">
        <f t="shared" si="7"/>
        <v>1.4267334959393176</v>
      </c>
      <c r="L65">
        <f t="shared" si="8"/>
        <v>104192</v>
      </c>
      <c r="M65">
        <f t="shared" si="9"/>
        <v>7326</v>
      </c>
      <c r="N65">
        <f t="shared" si="10"/>
        <v>52232.6</v>
      </c>
      <c r="O65">
        <f t="shared" si="11"/>
        <v>96866</v>
      </c>
      <c r="Q65">
        <v>14744</v>
      </c>
      <c r="R65">
        <v>-3</v>
      </c>
      <c r="T65">
        <v>-263.80000000000291</v>
      </c>
      <c r="U65">
        <v>-5.8000000000029104</v>
      </c>
      <c r="W65">
        <v>3509.8</v>
      </c>
      <c r="X65">
        <v>937</v>
      </c>
      <c r="Z65">
        <v>52232.6</v>
      </c>
      <c r="AA65">
        <v>1.4267334959393176</v>
      </c>
      <c r="AK65">
        <v>52232.6</v>
      </c>
      <c r="AL65">
        <v>1.4267334959393176</v>
      </c>
    </row>
    <row r="66" spans="2:38" x14ac:dyDescent="0.25">
      <c r="B66">
        <v>99881</v>
      </c>
      <c r="C66">
        <v>69072</v>
      </c>
      <c r="D66">
        <v>78878</v>
      </c>
      <c r="E66">
        <v>113482</v>
      </c>
      <c r="F66">
        <v>949</v>
      </c>
      <c r="H66">
        <v>91252</v>
      </c>
      <c r="J66">
        <f t="shared" ref="J66:J101" si="12">AVERAGE(B66:F66)</f>
        <v>72452.399999999994</v>
      </c>
      <c r="K66">
        <f t="shared" ref="K66:K97" si="13">H66/J66</f>
        <v>1.2594751864672531</v>
      </c>
      <c r="L66">
        <f t="shared" ref="L66:L101" si="14">MAX(B66:F66)</f>
        <v>113482</v>
      </c>
      <c r="M66">
        <f t="shared" ref="M66:M101" si="15">MIN(B66:F66)</f>
        <v>949</v>
      </c>
      <c r="N66">
        <f t="shared" ref="N66:N101" si="16">AVERAGE(B66:F66)</f>
        <v>72452.399999999994</v>
      </c>
      <c r="O66">
        <f t="shared" ref="O66:O101" si="17">L66-M66</f>
        <v>112533</v>
      </c>
      <c r="Q66">
        <v>-14</v>
      </c>
      <c r="R66">
        <v>-3942</v>
      </c>
      <c r="T66">
        <v>-4422.6000000000058</v>
      </c>
      <c r="U66">
        <v>-134.80000000000291</v>
      </c>
      <c r="W66">
        <v>15178.6</v>
      </c>
      <c r="X66">
        <v>1262</v>
      </c>
      <c r="AB66">
        <v>72452.399999999994</v>
      </c>
      <c r="AC66">
        <v>1.2594751864672531</v>
      </c>
      <c r="AK66">
        <v>72452.399999999994</v>
      </c>
      <c r="AL66">
        <v>1.2594751864672531</v>
      </c>
    </row>
    <row r="67" spans="2:38" x14ac:dyDescent="0.25">
      <c r="B67">
        <v>31677</v>
      </c>
      <c r="C67">
        <v>61251</v>
      </c>
      <c r="D67">
        <v>17632</v>
      </c>
      <c r="E67">
        <v>71100</v>
      </c>
      <c r="F67">
        <v>28510</v>
      </c>
      <c r="H67">
        <v>70884</v>
      </c>
      <c r="J67">
        <f t="shared" si="12"/>
        <v>42034</v>
      </c>
      <c r="K67">
        <f t="shared" si="13"/>
        <v>1.6863491459294857</v>
      </c>
      <c r="L67">
        <f t="shared" si="14"/>
        <v>71100</v>
      </c>
      <c r="M67">
        <f t="shared" si="15"/>
        <v>17632</v>
      </c>
      <c r="N67">
        <f t="shared" si="16"/>
        <v>42034</v>
      </c>
      <c r="O67">
        <f t="shared" si="17"/>
        <v>53468</v>
      </c>
      <c r="Q67">
        <v>-5991</v>
      </c>
      <c r="R67">
        <v>201</v>
      </c>
      <c r="T67">
        <v>11776</v>
      </c>
      <c r="U67">
        <v>-1577.4000000000015</v>
      </c>
      <c r="W67">
        <v>11776</v>
      </c>
      <c r="X67">
        <v>3028.2</v>
      </c>
      <c r="AD67">
        <v>42034</v>
      </c>
      <c r="AE67">
        <v>1.6863491459294857</v>
      </c>
      <c r="AK67">
        <v>42034</v>
      </c>
      <c r="AL67">
        <v>1.6863491459294857</v>
      </c>
    </row>
    <row r="68" spans="2:38" x14ac:dyDescent="0.25">
      <c r="B68">
        <v>68971</v>
      </c>
      <c r="C68">
        <v>23644</v>
      </c>
      <c r="D68">
        <v>72822</v>
      </c>
      <c r="E68">
        <v>47836</v>
      </c>
      <c r="F68">
        <v>58623</v>
      </c>
      <c r="H68">
        <v>97382</v>
      </c>
      <c r="J68">
        <f t="shared" si="12"/>
        <v>54379.199999999997</v>
      </c>
      <c r="K68">
        <f t="shared" si="13"/>
        <v>1.79079500985671</v>
      </c>
      <c r="L68">
        <f t="shared" si="14"/>
        <v>72822</v>
      </c>
      <c r="M68">
        <f t="shared" si="15"/>
        <v>23644</v>
      </c>
      <c r="N68">
        <f t="shared" si="16"/>
        <v>54379.199999999997</v>
      </c>
      <c r="O68">
        <f t="shared" si="17"/>
        <v>49178</v>
      </c>
      <c r="Q68">
        <v>-11719</v>
      </c>
      <c r="R68">
        <v>-3245</v>
      </c>
      <c r="T68">
        <v>5203.7999999999956</v>
      </c>
      <c r="U68">
        <v>-1228.2000000000044</v>
      </c>
      <c r="W68">
        <v>11422.2</v>
      </c>
      <c r="X68">
        <v>1484.2</v>
      </c>
      <c r="AD68">
        <v>54379.199999999997</v>
      </c>
      <c r="AE68">
        <v>1.79079500985671</v>
      </c>
      <c r="AK68">
        <v>54379.199999999997</v>
      </c>
      <c r="AL68">
        <v>1.79079500985671</v>
      </c>
    </row>
    <row r="69" spans="2:38" x14ac:dyDescent="0.25">
      <c r="B69">
        <v>95361</v>
      </c>
      <c r="C69">
        <v>18941</v>
      </c>
      <c r="D69">
        <v>88683</v>
      </c>
      <c r="E69">
        <v>97691</v>
      </c>
      <c r="F69">
        <v>38066</v>
      </c>
      <c r="H69">
        <v>113208</v>
      </c>
      <c r="J69">
        <f t="shared" si="12"/>
        <v>67748.399999999994</v>
      </c>
      <c r="K69">
        <f t="shared" si="13"/>
        <v>1.6710062525461857</v>
      </c>
      <c r="L69">
        <f t="shared" si="14"/>
        <v>97691</v>
      </c>
      <c r="M69">
        <f t="shared" si="15"/>
        <v>18941</v>
      </c>
      <c r="N69">
        <f t="shared" si="16"/>
        <v>67748.399999999994</v>
      </c>
      <c r="O69">
        <f t="shared" si="17"/>
        <v>78750</v>
      </c>
      <c r="Q69">
        <v>4599</v>
      </c>
      <c r="R69">
        <v>259</v>
      </c>
      <c r="T69">
        <v>-9225</v>
      </c>
      <c r="U69">
        <v>-1671.6000000000058</v>
      </c>
      <c r="W69">
        <v>13701.800000000001</v>
      </c>
      <c r="X69">
        <v>2408.4</v>
      </c>
      <c r="AB69">
        <v>67748.399999999994</v>
      </c>
      <c r="AC69">
        <v>1.6710062525461857</v>
      </c>
      <c r="AK69">
        <v>67748.399999999994</v>
      </c>
      <c r="AL69">
        <v>1.6710062525461857</v>
      </c>
    </row>
    <row r="70" spans="2:38" x14ac:dyDescent="0.25">
      <c r="B70">
        <v>66938</v>
      </c>
      <c r="C70">
        <v>108949</v>
      </c>
      <c r="D70">
        <v>89079</v>
      </c>
      <c r="E70">
        <v>13770</v>
      </c>
      <c r="F70">
        <v>55381</v>
      </c>
      <c r="H70">
        <v>69804</v>
      </c>
      <c r="J70">
        <f t="shared" si="12"/>
        <v>66823.399999999994</v>
      </c>
      <c r="K70">
        <f t="shared" si="13"/>
        <v>1.0446041356770235</v>
      </c>
      <c r="L70">
        <f t="shared" si="14"/>
        <v>108949</v>
      </c>
      <c r="M70">
        <f t="shared" si="15"/>
        <v>13770</v>
      </c>
      <c r="N70">
        <f t="shared" si="16"/>
        <v>66823.399999999994</v>
      </c>
      <c r="O70">
        <f t="shared" si="17"/>
        <v>95179</v>
      </c>
      <c r="Q70">
        <v>-10392</v>
      </c>
      <c r="R70">
        <v>11</v>
      </c>
      <c r="T70">
        <v>8226.1999999999971</v>
      </c>
      <c r="U70">
        <v>11.19999999999709</v>
      </c>
      <c r="W70">
        <v>10380.599999999999</v>
      </c>
      <c r="X70">
        <v>1150.3999999999999</v>
      </c>
      <c r="Z70">
        <v>66823.399999999994</v>
      </c>
      <c r="AA70">
        <v>1.0446041356770235</v>
      </c>
      <c r="AI70">
        <v>66823.399999999994</v>
      </c>
      <c r="AJ70">
        <v>1.0446041356770235</v>
      </c>
    </row>
    <row r="71" spans="2:38" x14ac:dyDescent="0.25">
      <c r="B71">
        <v>106672</v>
      </c>
      <c r="C71">
        <v>101364</v>
      </c>
      <c r="D71">
        <v>107363</v>
      </c>
      <c r="E71">
        <v>114585</v>
      </c>
      <c r="F71">
        <v>20060</v>
      </c>
      <c r="H71">
        <v>124653</v>
      </c>
      <c r="J71">
        <f t="shared" si="12"/>
        <v>90008.8</v>
      </c>
      <c r="K71">
        <f t="shared" si="13"/>
        <v>1.3848979210921599</v>
      </c>
      <c r="L71">
        <f t="shared" si="14"/>
        <v>114585</v>
      </c>
      <c r="M71">
        <f t="shared" si="15"/>
        <v>20060</v>
      </c>
      <c r="N71">
        <f t="shared" si="16"/>
        <v>90008.8</v>
      </c>
      <c r="O71">
        <f t="shared" si="17"/>
        <v>94525</v>
      </c>
      <c r="Q71">
        <v>6573</v>
      </c>
      <c r="R71">
        <v>147</v>
      </c>
      <c r="T71">
        <v>46.600000000005821</v>
      </c>
      <c r="U71">
        <v>-634.39999999999418</v>
      </c>
      <c r="W71">
        <v>13467.400000000001</v>
      </c>
      <c r="X71">
        <v>1382.4</v>
      </c>
      <c r="AB71">
        <v>90008.8</v>
      </c>
      <c r="AC71">
        <v>1.3848979210921599</v>
      </c>
      <c r="AK71">
        <v>90008.8</v>
      </c>
      <c r="AL71">
        <v>1.3848979210921599</v>
      </c>
    </row>
    <row r="72" spans="2:38" x14ac:dyDescent="0.25">
      <c r="B72">
        <v>13516</v>
      </c>
      <c r="C72">
        <v>37041</v>
      </c>
      <c r="D72">
        <v>108709</v>
      </c>
      <c r="E72">
        <v>14642</v>
      </c>
      <c r="F72">
        <v>71148</v>
      </c>
      <c r="H72">
        <v>89281</v>
      </c>
      <c r="J72">
        <f t="shared" si="12"/>
        <v>49011.199999999997</v>
      </c>
      <c r="K72">
        <f t="shared" si="13"/>
        <v>1.821644848524419</v>
      </c>
      <c r="L72">
        <f t="shared" si="14"/>
        <v>108709</v>
      </c>
      <c r="M72">
        <f t="shared" si="15"/>
        <v>13516</v>
      </c>
      <c r="N72">
        <f t="shared" si="16"/>
        <v>49011.199999999997</v>
      </c>
      <c r="O72">
        <f t="shared" si="17"/>
        <v>95193</v>
      </c>
      <c r="Q72">
        <v>-10472</v>
      </c>
      <c r="R72">
        <v>936</v>
      </c>
      <c r="T72">
        <v>3894.7999999999956</v>
      </c>
      <c r="U72">
        <v>-643.80000000000291</v>
      </c>
      <c r="W72">
        <v>6602.8</v>
      </c>
      <c r="X72">
        <v>772.6</v>
      </c>
      <c r="AD72">
        <v>49011.199999999997</v>
      </c>
      <c r="AE72">
        <v>1.821644848524419</v>
      </c>
      <c r="AK72">
        <v>49011.199999999997</v>
      </c>
      <c r="AL72">
        <v>1.821644848524419</v>
      </c>
    </row>
    <row r="73" spans="2:38" x14ac:dyDescent="0.25">
      <c r="B73">
        <v>53919</v>
      </c>
      <c r="C73">
        <v>108957</v>
      </c>
      <c r="D73">
        <v>45066</v>
      </c>
      <c r="E73">
        <v>53252</v>
      </c>
      <c r="F73">
        <v>72764</v>
      </c>
      <c r="H73">
        <v>124210</v>
      </c>
      <c r="J73">
        <f t="shared" si="12"/>
        <v>66791.600000000006</v>
      </c>
      <c r="K73">
        <f t="shared" si="13"/>
        <v>1.8596649878128386</v>
      </c>
      <c r="L73">
        <f t="shared" si="14"/>
        <v>108957</v>
      </c>
      <c r="M73">
        <f t="shared" si="15"/>
        <v>45066</v>
      </c>
      <c r="N73">
        <f t="shared" si="16"/>
        <v>66791.600000000006</v>
      </c>
      <c r="O73">
        <f t="shared" si="17"/>
        <v>63891</v>
      </c>
      <c r="Q73">
        <v>11050</v>
      </c>
      <c r="R73">
        <v>608</v>
      </c>
      <c r="T73">
        <v>7112.0000000000073</v>
      </c>
      <c r="U73">
        <v>718.20000000001164</v>
      </c>
      <c r="W73">
        <v>7340</v>
      </c>
      <c r="X73">
        <v>3751.8</v>
      </c>
      <c r="AD73">
        <v>66791.600000000006</v>
      </c>
      <c r="AE73">
        <v>1.8596649878128386</v>
      </c>
      <c r="AK73">
        <v>66791.600000000006</v>
      </c>
      <c r="AL73">
        <v>1.8596649878128386</v>
      </c>
    </row>
    <row r="74" spans="2:38" x14ac:dyDescent="0.25">
      <c r="B74">
        <v>58970</v>
      </c>
      <c r="C74">
        <v>80393</v>
      </c>
      <c r="D74">
        <v>22308</v>
      </c>
      <c r="E74">
        <v>55692</v>
      </c>
      <c r="F74">
        <v>8722</v>
      </c>
      <c r="H74">
        <v>51023</v>
      </c>
      <c r="J74">
        <f t="shared" si="12"/>
        <v>45217</v>
      </c>
      <c r="K74">
        <f t="shared" si="13"/>
        <v>1.1284030342570273</v>
      </c>
      <c r="L74">
        <f t="shared" si="14"/>
        <v>80393</v>
      </c>
      <c r="M74">
        <f t="shared" si="15"/>
        <v>8722</v>
      </c>
      <c r="N74">
        <f t="shared" si="16"/>
        <v>45217</v>
      </c>
      <c r="O74">
        <f t="shared" si="17"/>
        <v>71671</v>
      </c>
      <c r="Q74">
        <v>-5065</v>
      </c>
      <c r="R74">
        <v>4224</v>
      </c>
      <c r="T74">
        <v>-9985.4000000000015</v>
      </c>
      <c r="U74">
        <v>-531.80000000000291</v>
      </c>
      <c r="W74">
        <v>10692.199999999999</v>
      </c>
      <c r="X74">
        <v>912.99999999999989</v>
      </c>
      <c r="Z74">
        <v>45217</v>
      </c>
      <c r="AA74">
        <v>1.1284030342570273</v>
      </c>
      <c r="AI74">
        <v>45217</v>
      </c>
      <c r="AJ74">
        <v>1.1284030342570273</v>
      </c>
    </row>
    <row r="75" spans="2:38" x14ac:dyDescent="0.25">
      <c r="B75">
        <v>12049</v>
      </c>
      <c r="C75">
        <v>12969</v>
      </c>
      <c r="D75">
        <v>69500</v>
      </c>
      <c r="E75">
        <v>53540</v>
      </c>
      <c r="F75">
        <v>13604</v>
      </c>
      <c r="H75">
        <v>43796</v>
      </c>
      <c r="J75">
        <f t="shared" si="12"/>
        <v>32332.400000000001</v>
      </c>
      <c r="K75">
        <f t="shared" si="13"/>
        <v>1.3545545644616546</v>
      </c>
      <c r="L75">
        <f t="shared" si="14"/>
        <v>69500</v>
      </c>
      <c r="M75">
        <f t="shared" si="15"/>
        <v>12049</v>
      </c>
      <c r="N75">
        <f t="shared" si="16"/>
        <v>32332.400000000001</v>
      </c>
      <c r="O75">
        <f t="shared" si="17"/>
        <v>57451</v>
      </c>
      <c r="Q75">
        <v>2591</v>
      </c>
      <c r="R75">
        <v>1820</v>
      </c>
      <c r="T75">
        <v>-4813.5999999999985</v>
      </c>
      <c r="U75">
        <v>-1090.4000000000015</v>
      </c>
      <c r="W75">
        <v>7435.2000000000007</v>
      </c>
      <c r="X75">
        <v>1160.8</v>
      </c>
      <c r="Z75">
        <v>32332.400000000001</v>
      </c>
      <c r="AA75">
        <v>1.3545545644616546</v>
      </c>
      <c r="AK75">
        <v>32332.400000000001</v>
      </c>
      <c r="AL75">
        <v>1.3545545644616546</v>
      </c>
    </row>
    <row r="76" spans="2:38" x14ac:dyDescent="0.25">
      <c r="B76">
        <v>36028</v>
      </c>
      <c r="C76">
        <v>65494</v>
      </c>
      <c r="D76">
        <v>44415</v>
      </c>
      <c r="E76">
        <v>39250</v>
      </c>
      <c r="F76">
        <v>71691</v>
      </c>
      <c r="H76">
        <v>97190</v>
      </c>
      <c r="J76">
        <f t="shared" si="12"/>
        <v>51375.6</v>
      </c>
      <c r="K76">
        <f t="shared" si="13"/>
        <v>1.8917540622396625</v>
      </c>
      <c r="L76">
        <f t="shared" si="14"/>
        <v>71691</v>
      </c>
      <c r="M76">
        <f t="shared" si="15"/>
        <v>36028</v>
      </c>
      <c r="N76">
        <f t="shared" si="16"/>
        <v>51375.6</v>
      </c>
      <c r="O76">
        <f t="shared" si="17"/>
        <v>35663</v>
      </c>
      <c r="Q76">
        <v>18716</v>
      </c>
      <c r="R76">
        <v>2233</v>
      </c>
      <c r="T76">
        <v>9703.1999999999971</v>
      </c>
      <c r="U76">
        <v>3329</v>
      </c>
      <c r="W76">
        <v>11420</v>
      </c>
      <c r="X76">
        <v>3642.6000000000004</v>
      </c>
      <c r="AD76">
        <v>51375.6</v>
      </c>
      <c r="AE76">
        <v>1.8917540622396625</v>
      </c>
      <c r="AK76">
        <v>51375.6</v>
      </c>
      <c r="AL76">
        <v>1.8917540622396625</v>
      </c>
    </row>
    <row r="77" spans="2:38" x14ac:dyDescent="0.25">
      <c r="B77">
        <v>84215</v>
      </c>
      <c r="C77">
        <v>14990</v>
      </c>
      <c r="D77">
        <v>87918</v>
      </c>
      <c r="E77">
        <v>87679</v>
      </c>
      <c r="F77">
        <v>111081</v>
      </c>
      <c r="H77">
        <v>93106</v>
      </c>
      <c r="J77">
        <f t="shared" si="12"/>
        <v>77176.600000000006</v>
      </c>
      <c r="K77">
        <f t="shared" si="13"/>
        <v>1.206401940484551</v>
      </c>
      <c r="L77">
        <f t="shared" si="14"/>
        <v>111081</v>
      </c>
      <c r="M77">
        <f t="shared" si="15"/>
        <v>14990</v>
      </c>
      <c r="N77">
        <f t="shared" si="16"/>
        <v>77176.600000000006</v>
      </c>
      <c r="O77">
        <f t="shared" si="17"/>
        <v>96091</v>
      </c>
      <c r="Q77">
        <v>-5171</v>
      </c>
      <c r="R77">
        <v>-47</v>
      </c>
      <c r="T77">
        <v>2687.8000000000029</v>
      </c>
      <c r="U77">
        <v>1857.2000000000116</v>
      </c>
      <c r="W77">
        <v>5035</v>
      </c>
      <c r="X77">
        <v>3712.7999999999997</v>
      </c>
      <c r="AB77">
        <v>77176.600000000006</v>
      </c>
      <c r="AC77">
        <v>1.206401940484551</v>
      </c>
      <c r="AI77">
        <v>77176.600000000006</v>
      </c>
      <c r="AJ77">
        <v>1.206401940484551</v>
      </c>
    </row>
    <row r="78" spans="2:38" x14ac:dyDescent="0.25">
      <c r="B78">
        <v>56765</v>
      </c>
      <c r="C78">
        <v>13196</v>
      </c>
      <c r="D78">
        <v>47988</v>
      </c>
      <c r="E78">
        <v>54235</v>
      </c>
      <c r="F78">
        <v>116268</v>
      </c>
      <c r="H78">
        <v>82776</v>
      </c>
      <c r="J78">
        <f t="shared" si="12"/>
        <v>57690.400000000001</v>
      </c>
      <c r="K78">
        <f t="shared" si="13"/>
        <v>1.4348314450931177</v>
      </c>
      <c r="L78">
        <f t="shared" si="14"/>
        <v>116268</v>
      </c>
      <c r="M78">
        <f t="shared" si="15"/>
        <v>13196</v>
      </c>
      <c r="N78">
        <f t="shared" si="16"/>
        <v>57690.400000000001</v>
      </c>
      <c r="O78">
        <f t="shared" si="17"/>
        <v>103072</v>
      </c>
      <c r="Q78">
        <v>-9843</v>
      </c>
      <c r="R78">
        <v>-2864</v>
      </c>
      <c r="T78">
        <v>-9246.2000000000044</v>
      </c>
      <c r="U78">
        <v>-438.40000000000146</v>
      </c>
      <c r="W78">
        <v>11421.8</v>
      </c>
      <c r="X78">
        <v>514.4</v>
      </c>
      <c r="AB78">
        <v>57690.400000000001</v>
      </c>
      <c r="AC78">
        <v>1.4348314450931177</v>
      </c>
      <c r="AK78">
        <v>57690.400000000001</v>
      </c>
      <c r="AL78">
        <v>1.4348314450931177</v>
      </c>
    </row>
    <row r="79" spans="2:38" x14ac:dyDescent="0.25">
      <c r="B79">
        <v>26517</v>
      </c>
      <c r="C79">
        <v>6380</v>
      </c>
      <c r="D79">
        <v>99660</v>
      </c>
      <c r="E79">
        <v>41511</v>
      </c>
      <c r="F79">
        <v>23613</v>
      </c>
      <c r="H79">
        <v>47240</v>
      </c>
      <c r="J79">
        <f t="shared" si="12"/>
        <v>39536.199999999997</v>
      </c>
      <c r="K79">
        <f t="shared" si="13"/>
        <v>1.1948543360262243</v>
      </c>
      <c r="L79">
        <f t="shared" si="14"/>
        <v>99660</v>
      </c>
      <c r="M79">
        <f t="shared" si="15"/>
        <v>6380</v>
      </c>
      <c r="N79">
        <f t="shared" si="16"/>
        <v>39536.199999999997</v>
      </c>
      <c r="O79">
        <f t="shared" si="17"/>
        <v>93280</v>
      </c>
      <c r="Q79">
        <v>-15613</v>
      </c>
      <c r="R79">
        <v>-7</v>
      </c>
      <c r="T79">
        <v>-3882.8000000000029</v>
      </c>
      <c r="U79">
        <v>-1708.8000000000029</v>
      </c>
      <c r="W79">
        <v>10647.2</v>
      </c>
      <c r="X79">
        <v>1738.4</v>
      </c>
      <c r="Z79">
        <v>39536.199999999997</v>
      </c>
      <c r="AA79">
        <v>1.1948543360262243</v>
      </c>
      <c r="AK79">
        <v>39536.199999999997</v>
      </c>
      <c r="AL79">
        <v>1.1948543360262243</v>
      </c>
    </row>
    <row r="80" spans="2:38" x14ac:dyDescent="0.25">
      <c r="B80">
        <v>92036</v>
      </c>
      <c r="C80">
        <v>94216</v>
      </c>
      <c r="D80">
        <v>6648</v>
      </c>
      <c r="E80">
        <v>114151</v>
      </c>
      <c r="F80">
        <v>83640</v>
      </c>
      <c r="H80">
        <v>122983</v>
      </c>
      <c r="J80">
        <f t="shared" si="12"/>
        <v>78138.2</v>
      </c>
      <c r="K80">
        <f t="shared" si="13"/>
        <v>1.5739164710730476</v>
      </c>
      <c r="L80">
        <f t="shared" si="14"/>
        <v>114151</v>
      </c>
      <c r="M80">
        <f t="shared" si="15"/>
        <v>6648</v>
      </c>
      <c r="N80">
        <f t="shared" si="16"/>
        <v>78138.2</v>
      </c>
      <c r="O80">
        <f t="shared" si="17"/>
        <v>107503</v>
      </c>
      <c r="Q80">
        <v>-3461</v>
      </c>
      <c r="R80">
        <v>-162</v>
      </c>
      <c r="T80">
        <v>1435.3999999999942</v>
      </c>
      <c r="U80">
        <v>-361.40000000000873</v>
      </c>
      <c r="W80">
        <v>9882.5999999999985</v>
      </c>
      <c r="X80">
        <v>1002.6</v>
      </c>
      <c r="AF80">
        <v>78138.2</v>
      </c>
      <c r="AG80">
        <v>1.5739164710730476</v>
      </c>
      <c r="AK80">
        <v>78138.2</v>
      </c>
      <c r="AL80">
        <v>1.5739164710730476</v>
      </c>
    </row>
    <row r="81" spans="2:38" x14ac:dyDescent="0.25">
      <c r="B81">
        <v>93366</v>
      </c>
      <c r="C81">
        <v>12261</v>
      </c>
      <c r="D81">
        <v>43106</v>
      </c>
      <c r="E81">
        <v>42407</v>
      </c>
      <c r="F81">
        <v>112106</v>
      </c>
      <c r="H81">
        <v>89552</v>
      </c>
      <c r="J81">
        <f t="shared" si="12"/>
        <v>60649.2</v>
      </c>
      <c r="K81">
        <f t="shared" si="13"/>
        <v>1.4765569867368409</v>
      </c>
      <c r="L81">
        <f t="shared" si="14"/>
        <v>112106</v>
      </c>
      <c r="M81">
        <f t="shared" si="15"/>
        <v>12261</v>
      </c>
      <c r="N81">
        <f t="shared" si="16"/>
        <v>60649.2</v>
      </c>
      <c r="O81">
        <f t="shared" si="17"/>
        <v>99845</v>
      </c>
      <c r="Q81">
        <v>16982</v>
      </c>
      <c r="R81">
        <v>-904</v>
      </c>
      <c r="T81">
        <v>4585.7999999999956</v>
      </c>
      <c r="U81">
        <v>-16</v>
      </c>
      <c r="W81">
        <v>13487.400000000001</v>
      </c>
      <c r="X81">
        <v>1500.8000000000002</v>
      </c>
      <c r="Z81">
        <v>60649.2</v>
      </c>
      <c r="AA81">
        <v>1.4765569867368409</v>
      </c>
      <c r="AK81">
        <v>60649.2</v>
      </c>
      <c r="AL81">
        <v>1.4765569867368409</v>
      </c>
    </row>
    <row r="82" spans="2:38" x14ac:dyDescent="0.25">
      <c r="B82">
        <v>79423</v>
      </c>
      <c r="C82">
        <v>61104</v>
      </c>
      <c r="D82">
        <v>21922</v>
      </c>
      <c r="E82">
        <v>86629</v>
      </c>
      <c r="F82">
        <v>4446</v>
      </c>
      <c r="H82">
        <v>81647</v>
      </c>
      <c r="J82">
        <f t="shared" si="12"/>
        <v>50704.800000000003</v>
      </c>
      <c r="K82">
        <f t="shared" si="13"/>
        <v>1.6102420283681229</v>
      </c>
      <c r="L82">
        <f t="shared" si="14"/>
        <v>86629</v>
      </c>
      <c r="M82">
        <f t="shared" si="15"/>
        <v>4446</v>
      </c>
      <c r="N82">
        <f t="shared" si="16"/>
        <v>50704.800000000003</v>
      </c>
      <c r="O82">
        <f t="shared" si="17"/>
        <v>82183</v>
      </c>
      <c r="Q82">
        <v>-5683</v>
      </c>
      <c r="R82">
        <v>13</v>
      </c>
      <c r="T82">
        <v>-2431.1999999999971</v>
      </c>
      <c r="U82">
        <v>-946.59999999999854</v>
      </c>
      <c r="W82">
        <v>9077.2000000000007</v>
      </c>
      <c r="X82">
        <v>2083</v>
      </c>
      <c r="AD82">
        <v>50704.800000000003</v>
      </c>
      <c r="AE82">
        <v>1.6102420283681229</v>
      </c>
      <c r="AK82">
        <v>50704.800000000003</v>
      </c>
      <c r="AL82">
        <v>1.6102420283681229</v>
      </c>
    </row>
    <row r="83" spans="2:38" x14ac:dyDescent="0.25">
      <c r="B83">
        <v>36807</v>
      </c>
      <c r="C83">
        <v>101392</v>
      </c>
      <c r="D83">
        <v>7703</v>
      </c>
      <c r="E83">
        <v>82027</v>
      </c>
      <c r="F83">
        <v>112608</v>
      </c>
      <c r="H83">
        <v>115337</v>
      </c>
      <c r="J83">
        <f t="shared" si="12"/>
        <v>68107.399999999994</v>
      </c>
      <c r="K83">
        <f t="shared" si="13"/>
        <v>1.6934576859489572</v>
      </c>
      <c r="L83">
        <f t="shared" si="14"/>
        <v>112608</v>
      </c>
      <c r="M83">
        <f t="shared" si="15"/>
        <v>7703</v>
      </c>
      <c r="N83">
        <f t="shared" si="16"/>
        <v>68107.399999999994</v>
      </c>
      <c r="O83">
        <f t="shared" si="17"/>
        <v>104905</v>
      </c>
      <c r="Q83">
        <v>-10738</v>
      </c>
      <c r="R83">
        <v>57</v>
      </c>
      <c r="T83">
        <v>531.19999999999709</v>
      </c>
      <c r="U83">
        <v>-729.40000000000873</v>
      </c>
      <c r="W83">
        <v>14297.599999999999</v>
      </c>
      <c r="X83">
        <v>1260.6000000000001</v>
      </c>
      <c r="AF83">
        <v>68107.399999999994</v>
      </c>
      <c r="AG83">
        <v>1.6934576859489572</v>
      </c>
      <c r="AK83">
        <v>68107.399999999994</v>
      </c>
      <c r="AL83">
        <v>1.6934576859489572</v>
      </c>
    </row>
    <row r="84" spans="2:38" x14ac:dyDescent="0.25">
      <c r="B84">
        <v>62256</v>
      </c>
      <c r="C84">
        <v>91554</v>
      </c>
      <c r="D84">
        <v>109698</v>
      </c>
      <c r="E84">
        <v>47527</v>
      </c>
      <c r="F84">
        <v>104689</v>
      </c>
      <c r="H84">
        <v>112916</v>
      </c>
      <c r="J84">
        <f t="shared" si="12"/>
        <v>83144.800000000003</v>
      </c>
      <c r="K84">
        <f t="shared" si="13"/>
        <v>1.3580644850910699</v>
      </c>
      <c r="L84">
        <f t="shared" si="14"/>
        <v>109698</v>
      </c>
      <c r="M84">
        <f t="shared" si="15"/>
        <v>47527</v>
      </c>
      <c r="N84">
        <f t="shared" si="16"/>
        <v>83144.800000000003</v>
      </c>
      <c r="O84">
        <f t="shared" si="17"/>
        <v>62171</v>
      </c>
      <c r="Q84">
        <v>-244</v>
      </c>
      <c r="R84">
        <v>771</v>
      </c>
      <c r="T84">
        <v>3022.6000000000058</v>
      </c>
      <c r="U84">
        <v>47.600000000005821</v>
      </c>
      <c r="W84">
        <v>14866.199999999999</v>
      </c>
      <c r="X84">
        <v>219.2</v>
      </c>
      <c r="AB84">
        <v>83144.800000000003</v>
      </c>
      <c r="AC84">
        <v>1.3580644850910699</v>
      </c>
      <c r="AK84">
        <v>83144.800000000003</v>
      </c>
      <c r="AL84">
        <v>1.3580644850910699</v>
      </c>
    </row>
    <row r="85" spans="2:38" x14ac:dyDescent="0.25">
      <c r="B85">
        <v>81314</v>
      </c>
      <c r="C85">
        <v>5579</v>
      </c>
      <c r="D85">
        <v>101178</v>
      </c>
      <c r="E85">
        <v>96321</v>
      </c>
      <c r="F85">
        <v>10461</v>
      </c>
      <c r="H85">
        <v>73613</v>
      </c>
      <c r="J85">
        <f t="shared" si="12"/>
        <v>58970.6</v>
      </c>
      <c r="K85">
        <f t="shared" si="13"/>
        <v>1.248300000339152</v>
      </c>
      <c r="L85">
        <f t="shared" si="14"/>
        <v>101178</v>
      </c>
      <c r="M85">
        <f t="shared" si="15"/>
        <v>5579</v>
      </c>
      <c r="N85">
        <f t="shared" si="16"/>
        <v>58970.6</v>
      </c>
      <c r="O85">
        <f t="shared" si="17"/>
        <v>95599</v>
      </c>
      <c r="Q85">
        <v>9161</v>
      </c>
      <c r="R85">
        <v>-985</v>
      </c>
      <c r="T85">
        <v>-3218.2000000000044</v>
      </c>
      <c r="U85">
        <v>-487.80000000000291</v>
      </c>
      <c r="W85">
        <v>11618.2</v>
      </c>
      <c r="X85">
        <v>2070.1999999999998</v>
      </c>
      <c r="AB85">
        <v>58970.6</v>
      </c>
      <c r="AC85">
        <v>1.248300000339152</v>
      </c>
      <c r="AI85">
        <v>58970.6</v>
      </c>
      <c r="AJ85">
        <v>1.248300000339152</v>
      </c>
    </row>
    <row r="86" spans="2:38" x14ac:dyDescent="0.25">
      <c r="B86">
        <v>58489</v>
      </c>
      <c r="C86">
        <v>79307</v>
      </c>
      <c r="D86">
        <v>84242</v>
      </c>
      <c r="E86">
        <v>7853</v>
      </c>
      <c r="F86">
        <v>31243</v>
      </c>
      <c r="H86">
        <v>63084</v>
      </c>
      <c r="J86">
        <f t="shared" si="12"/>
        <v>52226.8</v>
      </c>
      <c r="K86">
        <f t="shared" si="13"/>
        <v>1.2078856066234194</v>
      </c>
      <c r="L86">
        <f t="shared" si="14"/>
        <v>84242</v>
      </c>
      <c r="M86">
        <f t="shared" si="15"/>
        <v>7853</v>
      </c>
      <c r="N86">
        <f t="shared" si="16"/>
        <v>52226.8</v>
      </c>
      <c r="O86">
        <f t="shared" si="17"/>
        <v>76389</v>
      </c>
      <c r="Q86">
        <v>1584</v>
      </c>
      <c r="R86">
        <v>-1214</v>
      </c>
      <c r="T86">
        <v>-8978</v>
      </c>
      <c r="U86">
        <v>949.80000000000291</v>
      </c>
      <c r="W86">
        <v>11186.8</v>
      </c>
      <c r="X86">
        <v>959.4</v>
      </c>
      <c r="Z86">
        <v>52226.8</v>
      </c>
      <c r="AA86">
        <v>1.2078856066234194</v>
      </c>
      <c r="AI86">
        <v>52226.8</v>
      </c>
      <c r="AJ86">
        <v>1.2078856066234194</v>
      </c>
    </row>
    <row r="87" spans="2:38" x14ac:dyDescent="0.25">
      <c r="B87">
        <v>17748</v>
      </c>
      <c r="C87">
        <v>102549</v>
      </c>
      <c r="D87">
        <v>95193</v>
      </c>
      <c r="E87">
        <v>86239</v>
      </c>
      <c r="F87">
        <v>70592</v>
      </c>
      <c r="H87">
        <v>115204</v>
      </c>
      <c r="J87">
        <f t="shared" si="12"/>
        <v>74464.2</v>
      </c>
      <c r="K87">
        <f t="shared" si="13"/>
        <v>1.5471058575798842</v>
      </c>
      <c r="L87">
        <f t="shared" si="14"/>
        <v>102549</v>
      </c>
      <c r="M87">
        <f t="shared" si="15"/>
        <v>17748</v>
      </c>
      <c r="N87">
        <f t="shared" si="16"/>
        <v>74464.2</v>
      </c>
      <c r="O87">
        <f t="shared" si="17"/>
        <v>84801</v>
      </c>
      <c r="Q87">
        <v>7825</v>
      </c>
      <c r="R87">
        <v>-798</v>
      </c>
      <c r="T87">
        <v>6789.5999999999913</v>
      </c>
      <c r="U87">
        <v>1184.1999999999971</v>
      </c>
      <c r="W87">
        <v>12706.8</v>
      </c>
      <c r="X87">
        <v>1220.5999999999999</v>
      </c>
      <c r="AF87">
        <v>74464.2</v>
      </c>
      <c r="AG87">
        <v>1.5471058575798842</v>
      </c>
      <c r="AK87">
        <v>74464.2</v>
      </c>
      <c r="AL87">
        <v>1.5471058575798842</v>
      </c>
    </row>
    <row r="88" spans="2:38" x14ac:dyDescent="0.25">
      <c r="B88">
        <v>110527</v>
      </c>
      <c r="C88">
        <v>6378</v>
      </c>
      <c r="D88">
        <v>67505</v>
      </c>
      <c r="E88">
        <v>43167</v>
      </c>
      <c r="F88">
        <v>67084</v>
      </c>
      <c r="H88">
        <v>123889</v>
      </c>
      <c r="J88">
        <f t="shared" si="12"/>
        <v>58932.2</v>
      </c>
      <c r="K88">
        <f t="shared" si="13"/>
        <v>2.1022293415144864</v>
      </c>
      <c r="L88">
        <f t="shared" si="14"/>
        <v>110527</v>
      </c>
      <c r="M88">
        <f t="shared" si="15"/>
        <v>6378</v>
      </c>
      <c r="N88">
        <f t="shared" si="16"/>
        <v>58932.2</v>
      </c>
      <c r="O88">
        <f t="shared" si="17"/>
        <v>104149</v>
      </c>
      <c r="Q88">
        <v>9253</v>
      </c>
      <c r="R88">
        <v>1410</v>
      </c>
      <c r="T88">
        <v>-3281.2000000000044</v>
      </c>
      <c r="U88">
        <v>-1214</v>
      </c>
      <c r="W88">
        <v>9862.8000000000011</v>
      </c>
      <c r="X88">
        <v>1667.2</v>
      </c>
      <c r="AF88">
        <v>58932.2</v>
      </c>
      <c r="AG88">
        <v>2.1022293415144864</v>
      </c>
      <c r="AK88">
        <v>58932.2</v>
      </c>
      <c r="AL88">
        <v>2.1022293415144864</v>
      </c>
    </row>
    <row r="89" spans="2:38" x14ac:dyDescent="0.25">
      <c r="B89">
        <v>27315</v>
      </c>
      <c r="C89">
        <v>12665</v>
      </c>
      <c r="D89">
        <v>103457</v>
      </c>
      <c r="E89">
        <v>79978</v>
      </c>
      <c r="F89">
        <v>40902</v>
      </c>
      <c r="H89">
        <v>115765</v>
      </c>
      <c r="J89">
        <f t="shared" si="12"/>
        <v>52863.4</v>
      </c>
      <c r="K89">
        <f t="shared" si="13"/>
        <v>2.1898894130910991</v>
      </c>
      <c r="L89">
        <f t="shared" si="14"/>
        <v>103457</v>
      </c>
      <c r="M89">
        <f t="shared" si="15"/>
        <v>12665</v>
      </c>
      <c r="N89">
        <f t="shared" si="16"/>
        <v>52863.4</v>
      </c>
      <c r="O89">
        <f t="shared" si="17"/>
        <v>90792</v>
      </c>
      <c r="Q89">
        <v>6787</v>
      </c>
      <c r="R89">
        <v>82</v>
      </c>
      <c r="T89">
        <v>2531.8000000000029</v>
      </c>
      <c r="U89">
        <v>261</v>
      </c>
      <c r="W89">
        <v>11132.599999999999</v>
      </c>
      <c r="X89">
        <v>600.99999999999989</v>
      </c>
      <c r="AD89">
        <v>52863.4</v>
      </c>
      <c r="AE89">
        <v>2.1898894130910991</v>
      </c>
      <c r="AK89">
        <v>52863.4</v>
      </c>
      <c r="AL89">
        <v>2.1898894130910991</v>
      </c>
    </row>
    <row r="90" spans="2:38" x14ac:dyDescent="0.25">
      <c r="B90">
        <v>36813</v>
      </c>
      <c r="C90">
        <v>26770</v>
      </c>
      <c r="D90">
        <v>100728</v>
      </c>
      <c r="E90">
        <v>38057</v>
      </c>
      <c r="F90">
        <v>86934</v>
      </c>
      <c r="H90">
        <v>115107</v>
      </c>
      <c r="J90">
        <f t="shared" si="12"/>
        <v>57860.4</v>
      </c>
      <c r="K90">
        <f t="shared" si="13"/>
        <v>1.9893917083186428</v>
      </c>
      <c r="L90">
        <f t="shared" si="14"/>
        <v>100728</v>
      </c>
      <c r="M90">
        <f t="shared" si="15"/>
        <v>26770</v>
      </c>
      <c r="N90">
        <f t="shared" si="16"/>
        <v>57860.4</v>
      </c>
      <c r="O90">
        <f t="shared" si="17"/>
        <v>73958</v>
      </c>
      <c r="Q90">
        <v>14370</v>
      </c>
      <c r="R90">
        <v>-129</v>
      </c>
      <c r="T90">
        <v>-1474.7999999999956</v>
      </c>
      <c r="U90">
        <v>974.59999999999854</v>
      </c>
      <c r="W90">
        <v>2054.4</v>
      </c>
      <c r="X90">
        <v>1583.8000000000002</v>
      </c>
      <c r="AD90">
        <v>57860.4</v>
      </c>
      <c r="AE90">
        <v>1.9893917083186428</v>
      </c>
      <c r="AK90">
        <v>57860.4</v>
      </c>
      <c r="AL90">
        <v>1.9893917083186428</v>
      </c>
    </row>
    <row r="91" spans="2:38" x14ac:dyDescent="0.25">
      <c r="B91">
        <v>77684</v>
      </c>
      <c r="C91">
        <v>76071</v>
      </c>
      <c r="D91">
        <v>24683</v>
      </c>
      <c r="E91">
        <v>48099</v>
      </c>
      <c r="F91">
        <v>44478</v>
      </c>
      <c r="H91">
        <v>98696</v>
      </c>
      <c r="J91">
        <f t="shared" si="12"/>
        <v>54203</v>
      </c>
      <c r="K91">
        <f t="shared" si="13"/>
        <v>1.8208586240613989</v>
      </c>
      <c r="L91">
        <f t="shared" si="14"/>
        <v>77684</v>
      </c>
      <c r="M91">
        <f t="shared" si="15"/>
        <v>24683</v>
      </c>
      <c r="N91">
        <f t="shared" si="16"/>
        <v>54203</v>
      </c>
      <c r="O91">
        <f t="shared" si="17"/>
        <v>53001</v>
      </c>
      <c r="Q91">
        <v>419</v>
      </c>
      <c r="R91">
        <v>1101</v>
      </c>
      <c r="T91">
        <v>304.40000000000146</v>
      </c>
      <c r="U91">
        <v>-177.40000000000146</v>
      </c>
      <c r="W91">
        <v>12382.4</v>
      </c>
      <c r="X91">
        <v>241.8</v>
      </c>
      <c r="AD91">
        <v>54203</v>
      </c>
      <c r="AE91">
        <v>1.8208586240613989</v>
      </c>
      <c r="AK91">
        <v>54203</v>
      </c>
      <c r="AL91">
        <v>1.8208586240613989</v>
      </c>
    </row>
    <row r="92" spans="2:38" x14ac:dyDescent="0.25">
      <c r="B92">
        <v>36567</v>
      </c>
      <c r="C92">
        <v>34444</v>
      </c>
      <c r="D92">
        <v>54635</v>
      </c>
      <c r="E92">
        <v>62022</v>
      </c>
      <c r="F92">
        <v>112129</v>
      </c>
      <c r="H92">
        <v>72013</v>
      </c>
      <c r="J92">
        <f t="shared" si="12"/>
        <v>59959.4</v>
      </c>
      <c r="K92">
        <f t="shared" si="13"/>
        <v>1.2010293632024336</v>
      </c>
      <c r="L92">
        <f t="shared" si="14"/>
        <v>112129</v>
      </c>
      <c r="M92">
        <f t="shared" si="15"/>
        <v>34444</v>
      </c>
      <c r="N92">
        <f t="shared" si="16"/>
        <v>59959.4</v>
      </c>
      <c r="O92">
        <f t="shared" si="17"/>
        <v>77685</v>
      </c>
      <c r="Q92">
        <v>-3386</v>
      </c>
      <c r="R92">
        <v>1</v>
      </c>
      <c r="T92">
        <v>2518.4000000000015</v>
      </c>
      <c r="U92">
        <v>-497.59999999999854</v>
      </c>
      <c r="W92">
        <v>8596.4</v>
      </c>
      <c r="X92">
        <v>2082.8000000000002</v>
      </c>
      <c r="Z92">
        <v>59959.4</v>
      </c>
      <c r="AA92">
        <v>1.2010293632024336</v>
      </c>
      <c r="AI92">
        <v>59959.4</v>
      </c>
      <c r="AJ92">
        <v>1.2010293632024336</v>
      </c>
    </row>
    <row r="93" spans="2:38" x14ac:dyDescent="0.25">
      <c r="B93">
        <v>86162</v>
      </c>
      <c r="C93">
        <v>15744</v>
      </c>
      <c r="D93">
        <v>77765</v>
      </c>
      <c r="E93">
        <v>113762</v>
      </c>
      <c r="F93">
        <v>60547</v>
      </c>
      <c r="H93">
        <v>94687</v>
      </c>
      <c r="J93">
        <f t="shared" si="12"/>
        <v>70796</v>
      </c>
      <c r="K93">
        <f t="shared" si="13"/>
        <v>1.3374625685066952</v>
      </c>
      <c r="L93">
        <f t="shared" si="14"/>
        <v>113762</v>
      </c>
      <c r="M93">
        <f t="shared" si="15"/>
        <v>15744</v>
      </c>
      <c r="N93">
        <f t="shared" si="16"/>
        <v>70796</v>
      </c>
      <c r="O93">
        <f t="shared" si="17"/>
        <v>98018</v>
      </c>
      <c r="Q93">
        <v>16336</v>
      </c>
      <c r="R93">
        <v>-67</v>
      </c>
      <c r="T93">
        <v>5556.8000000000029</v>
      </c>
      <c r="U93">
        <v>-34.19999999999709</v>
      </c>
      <c r="W93">
        <v>10107.6</v>
      </c>
      <c r="X93">
        <v>715.40000000000009</v>
      </c>
      <c r="AB93">
        <v>70796</v>
      </c>
      <c r="AC93">
        <v>1.3374625685066952</v>
      </c>
      <c r="AK93">
        <v>70796</v>
      </c>
      <c r="AL93">
        <v>1.3374625685066952</v>
      </c>
    </row>
    <row r="94" spans="2:38" x14ac:dyDescent="0.25">
      <c r="B94">
        <v>78659</v>
      </c>
      <c r="C94">
        <v>77437</v>
      </c>
      <c r="D94">
        <v>72831</v>
      </c>
      <c r="E94">
        <v>29927</v>
      </c>
      <c r="F94">
        <v>102836</v>
      </c>
      <c r="H94">
        <v>121962</v>
      </c>
      <c r="J94">
        <f t="shared" si="12"/>
        <v>72338</v>
      </c>
      <c r="K94">
        <f t="shared" si="13"/>
        <v>1.6860018247670656</v>
      </c>
      <c r="L94">
        <f t="shared" si="14"/>
        <v>102836</v>
      </c>
      <c r="M94">
        <f t="shared" si="15"/>
        <v>29927</v>
      </c>
      <c r="N94">
        <f t="shared" si="16"/>
        <v>72338</v>
      </c>
      <c r="O94">
        <f t="shared" si="17"/>
        <v>72909</v>
      </c>
      <c r="Q94">
        <v>-7188</v>
      </c>
      <c r="R94">
        <v>46</v>
      </c>
      <c r="T94">
        <v>-7341.3999999999942</v>
      </c>
      <c r="U94">
        <v>-809.19999999999709</v>
      </c>
      <c r="W94">
        <v>13916.199999999999</v>
      </c>
      <c r="X94">
        <v>1520.8</v>
      </c>
      <c r="AF94">
        <v>72338</v>
      </c>
      <c r="AG94">
        <v>1.6860018247670656</v>
      </c>
      <c r="AK94">
        <v>72338</v>
      </c>
      <c r="AL94">
        <v>1.6860018247670656</v>
      </c>
    </row>
    <row r="95" spans="2:38" x14ac:dyDescent="0.25">
      <c r="B95">
        <v>59618</v>
      </c>
      <c r="C95">
        <v>39362</v>
      </c>
      <c r="D95">
        <v>32753</v>
      </c>
      <c r="E95">
        <v>68263</v>
      </c>
      <c r="F95">
        <v>74920</v>
      </c>
      <c r="H95">
        <v>57796</v>
      </c>
      <c r="J95">
        <f t="shared" si="12"/>
        <v>54983.199999999997</v>
      </c>
      <c r="K95">
        <f t="shared" si="13"/>
        <v>1.051157444455761</v>
      </c>
      <c r="L95">
        <f t="shared" si="14"/>
        <v>74920</v>
      </c>
      <c r="M95">
        <f t="shared" si="15"/>
        <v>32753</v>
      </c>
      <c r="N95">
        <f t="shared" si="16"/>
        <v>54983.199999999997</v>
      </c>
      <c r="O95">
        <f t="shared" si="17"/>
        <v>42167</v>
      </c>
      <c r="Q95">
        <v>-8993</v>
      </c>
      <c r="R95">
        <v>1630</v>
      </c>
      <c r="T95">
        <v>-6393.8000000000029</v>
      </c>
      <c r="U95">
        <v>-2.8000000000029104</v>
      </c>
      <c r="W95">
        <v>8199.4000000000015</v>
      </c>
      <c r="X95">
        <v>244</v>
      </c>
      <c r="AB95">
        <v>54983.199999999997</v>
      </c>
      <c r="AC95">
        <v>1.051157444455761</v>
      </c>
      <c r="AI95">
        <v>54983.199999999997</v>
      </c>
      <c r="AJ95">
        <v>1.051157444455761</v>
      </c>
    </row>
    <row r="96" spans="2:38" x14ac:dyDescent="0.25">
      <c r="B96">
        <v>91947</v>
      </c>
      <c r="C96">
        <v>43638</v>
      </c>
      <c r="D96">
        <v>12145</v>
      </c>
      <c r="E96">
        <v>39879</v>
      </c>
      <c r="F96">
        <v>89606</v>
      </c>
      <c r="H96">
        <v>102681</v>
      </c>
      <c r="J96">
        <f t="shared" si="12"/>
        <v>55443</v>
      </c>
      <c r="K96">
        <f t="shared" si="13"/>
        <v>1.8520101726097074</v>
      </c>
      <c r="L96">
        <f t="shared" si="14"/>
        <v>91947</v>
      </c>
      <c r="M96">
        <f t="shared" si="15"/>
        <v>12145</v>
      </c>
      <c r="N96">
        <f t="shared" si="16"/>
        <v>55443</v>
      </c>
      <c r="O96">
        <f t="shared" si="17"/>
        <v>79802</v>
      </c>
      <c r="Q96">
        <v>9693</v>
      </c>
      <c r="R96">
        <v>-2857</v>
      </c>
      <c r="T96">
        <v>-5958.5999999999985</v>
      </c>
      <c r="U96">
        <v>3012</v>
      </c>
      <c r="W96">
        <v>8296.6</v>
      </c>
      <c r="X96">
        <v>3012.0000000000005</v>
      </c>
      <c r="AF96">
        <v>55443</v>
      </c>
      <c r="AG96">
        <v>1.8520101726097074</v>
      </c>
      <c r="AK96">
        <v>55443</v>
      </c>
      <c r="AL96">
        <v>1.8520101726097074</v>
      </c>
    </row>
    <row r="97" spans="2:38" x14ac:dyDescent="0.25">
      <c r="B97">
        <v>40751</v>
      </c>
      <c r="C97">
        <v>25159</v>
      </c>
      <c r="D97">
        <v>19557</v>
      </c>
      <c r="E97">
        <v>95385</v>
      </c>
      <c r="F97">
        <v>69506</v>
      </c>
      <c r="H97">
        <v>76848</v>
      </c>
      <c r="J97">
        <f t="shared" si="12"/>
        <v>50071.6</v>
      </c>
      <c r="K97">
        <f t="shared" si="13"/>
        <v>1.5347622205002438</v>
      </c>
      <c r="L97">
        <f t="shared" si="14"/>
        <v>95385</v>
      </c>
      <c r="M97">
        <f t="shared" si="15"/>
        <v>19557</v>
      </c>
      <c r="N97">
        <f t="shared" si="16"/>
        <v>50071.6</v>
      </c>
      <c r="O97">
        <f t="shared" si="17"/>
        <v>75828</v>
      </c>
      <c r="Q97">
        <v>7353</v>
      </c>
      <c r="R97">
        <v>62</v>
      </c>
      <c r="T97">
        <v>650.19999999999709</v>
      </c>
      <c r="U97">
        <v>-200.80000000000291</v>
      </c>
      <c r="W97">
        <v>11624.599999999999</v>
      </c>
      <c r="X97">
        <v>2501.1999999999998</v>
      </c>
      <c r="Z97">
        <v>50071.6</v>
      </c>
      <c r="AA97">
        <v>1.5347622205002438</v>
      </c>
      <c r="AK97">
        <v>50071.6</v>
      </c>
      <c r="AL97">
        <v>1.5347622205002438</v>
      </c>
    </row>
    <row r="98" spans="2:38" x14ac:dyDescent="0.25">
      <c r="B98">
        <v>6199</v>
      </c>
      <c r="C98">
        <v>21463</v>
      </c>
      <c r="D98">
        <v>48067</v>
      </c>
      <c r="E98">
        <v>58875</v>
      </c>
      <c r="F98">
        <v>86208</v>
      </c>
      <c r="H98">
        <v>61357</v>
      </c>
      <c r="J98">
        <f t="shared" si="12"/>
        <v>44162.400000000001</v>
      </c>
      <c r="K98">
        <f t="shared" ref="K98:K129" si="18">H98/J98</f>
        <v>1.3893493107258663</v>
      </c>
      <c r="L98">
        <f t="shared" si="14"/>
        <v>86208</v>
      </c>
      <c r="M98">
        <f t="shared" si="15"/>
        <v>6199</v>
      </c>
      <c r="N98">
        <f t="shared" si="16"/>
        <v>44162.400000000001</v>
      </c>
      <c r="O98">
        <f t="shared" si="17"/>
        <v>80009</v>
      </c>
      <c r="Q98">
        <v>-143</v>
      </c>
      <c r="R98">
        <v>112</v>
      </c>
      <c r="T98">
        <v>-117.59999999999854</v>
      </c>
      <c r="U98">
        <v>1802.5999999999985</v>
      </c>
      <c r="W98">
        <v>9345.1999999999989</v>
      </c>
      <c r="X98">
        <v>1802.6000000000001</v>
      </c>
      <c r="Z98">
        <v>44162.400000000001</v>
      </c>
      <c r="AA98">
        <v>1.3893493107258663</v>
      </c>
      <c r="AK98">
        <v>44162.400000000001</v>
      </c>
      <c r="AL98">
        <v>1.3893493107258663</v>
      </c>
    </row>
    <row r="99" spans="2:38" x14ac:dyDescent="0.25">
      <c r="B99">
        <v>46990</v>
      </c>
      <c r="C99">
        <v>116745</v>
      </c>
      <c r="D99">
        <v>43725</v>
      </c>
      <c r="E99">
        <v>89235</v>
      </c>
      <c r="F99">
        <v>90993</v>
      </c>
      <c r="H99">
        <v>105210</v>
      </c>
      <c r="J99">
        <f t="shared" si="12"/>
        <v>77537.600000000006</v>
      </c>
      <c r="K99">
        <f t="shared" si="18"/>
        <v>1.356890076556406</v>
      </c>
      <c r="L99">
        <f t="shared" si="14"/>
        <v>116745</v>
      </c>
      <c r="M99">
        <f t="shared" si="15"/>
        <v>43725</v>
      </c>
      <c r="N99">
        <f t="shared" si="16"/>
        <v>77537.600000000006</v>
      </c>
      <c r="O99">
        <f t="shared" si="17"/>
        <v>73020</v>
      </c>
      <c r="Q99">
        <v>24153</v>
      </c>
      <c r="R99">
        <v>0</v>
      </c>
      <c r="T99">
        <v>-567.39999999999418</v>
      </c>
      <c r="U99">
        <v>1667</v>
      </c>
      <c r="W99">
        <v>11437</v>
      </c>
      <c r="X99">
        <v>2879</v>
      </c>
      <c r="AB99">
        <v>77537.600000000006</v>
      </c>
      <c r="AC99">
        <v>1.356890076556406</v>
      </c>
      <c r="AK99">
        <v>77537.600000000006</v>
      </c>
      <c r="AL99">
        <v>1.356890076556406</v>
      </c>
    </row>
    <row r="100" spans="2:38" x14ac:dyDescent="0.25">
      <c r="B100">
        <v>32767</v>
      </c>
      <c r="C100">
        <v>16675</v>
      </c>
      <c r="D100">
        <v>106693</v>
      </c>
      <c r="E100">
        <v>30585</v>
      </c>
      <c r="F100">
        <v>47737</v>
      </c>
      <c r="H100">
        <v>51566</v>
      </c>
      <c r="J100">
        <f t="shared" si="12"/>
        <v>46891.4</v>
      </c>
      <c r="K100">
        <f t="shared" si="18"/>
        <v>1.0996899218193528</v>
      </c>
      <c r="L100">
        <f t="shared" si="14"/>
        <v>106693</v>
      </c>
      <c r="M100">
        <f t="shared" si="15"/>
        <v>16675</v>
      </c>
      <c r="N100">
        <f t="shared" si="16"/>
        <v>46891.4</v>
      </c>
      <c r="O100">
        <f t="shared" si="17"/>
        <v>90018</v>
      </c>
      <c r="Q100">
        <v>-6490</v>
      </c>
      <c r="R100">
        <v>786</v>
      </c>
      <c r="T100">
        <v>1947.2000000000044</v>
      </c>
      <c r="U100">
        <v>-1867.4000000000015</v>
      </c>
      <c r="W100">
        <v>13061.599999999999</v>
      </c>
      <c r="X100">
        <v>1867.4</v>
      </c>
      <c r="Z100">
        <v>46891.4</v>
      </c>
      <c r="AA100">
        <v>1.0996899218193528</v>
      </c>
      <c r="AI100">
        <v>46891.4</v>
      </c>
      <c r="AJ100">
        <v>1.0996899218193528</v>
      </c>
    </row>
    <row r="101" spans="2:38" x14ac:dyDescent="0.25">
      <c r="B101">
        <v>111558</v>
      </c>
      <c r="C101">
        <v>105033</v>
      </c>
      <c r="D101">
        <v>7477</v>
      </c>
      <c r="E101">
        <v>75081</v>
      </c>
      <c r="F101">
        <v>59120</v>
      </c>
      <c r="H101">
        <v>102166</v>
      </c>
      <c r="J101">
        <f t="shared" si="12"/>
        <v>71653.8</v>
      </c>
      <c r="K101">
        <f t="shared" si="18"/>
        <v>1.4258280789016073</v>
      </c>
      <c r="L101">
        <f t="shared" si="14"/>
        <v>111558</v>
      </c>
      <c r="M101">
        <f t="shared" si="15"/>
        <v>7477</v>
      </c>
      <c r="N101">
        <f t="shared" si="16"/>
        <v>71653.8</v>
      </c>
      <c r="O101">
        <f t="shared" si="17"/>
        <v>104081</v>
      </c>
      <c r="Q101">
        <v>20248</v>
      </c>
      <c r="R101">
        <v>-1326</v>
      </c>
      <c r="T101">
        <v>-940.80000000000291</v>
      </c>
      <c r="U101">
        <v>-568.39999999999418</v>
      </c>
      <c r="W101">
        <v>5796.4</v>
      </c>
      <c r="X101">
        <v>2217.6</v>
      </c>
      <c r="AB101">
        <v>71653.8</v>
      </c>
      <c r="AC101">
        <v>1.4258280789016073</v>
      </c>
      <c r="AK101">
        <v>71653.8</v>
      </c>
      <c r="AL101">
        <v>1.4258280789016073</v>
      </c>
    </row>
    <row r="103" spans="2:38" x14ac:dyDescent="0.25">
      <c r="B103">
        <v>4533363</v>
      </c>
      <c r="C103">
        <v>4425321</v>
      </c>
      <c r="D103">
        <v>4565140</v>
      </c>
      <c r="E103">
        <v>4745857</v>
      </c>
      <c r="F103">
        <v>4419420</v>
      </c>
    </row>
  </sheetData>
  <pageMargins left="0.7" right="0.7" top="0.75" bottom="0.75" header="0.3" footer="0.3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5DCF16-C155-4779-B3D7-C23473339704}">
  <dimension ref="A1:AL103"/>
  <sheetViews>
    <sheetView workbookViewId="0"/>
  </sheetViews>
  <sheetFormatPr defaultRowHeight="15" x14ac:dyDescent="0.25"/>
  <sheetData>
    <row r="1" spans="1:38" x14ac:dyDescent="0.25">
      <c r="A1" t="s">
        <v>48</v>
      </c>
    </row>
    <row r="2" spans="1:38" x14ac:dyDescent="0.25">
      <c r="B2">
        <v>109320</v>
      </c>
      <c r="C2">
        <v>102780</v>
      </c>
      <c r="D2">
        <v>110402</v>
      </c>
      <c r="E2">
        <v>52842</v>
      </c>
      <c r="F2">
        <v>75211</v>
      </c>
      <c r="H2">
        <v>125152</v>
      </c>
      <c r="J2">
        <f t="shared" ref="J2:J33" si="0">AVERAGE(B2:F2)</f>
        <v>90111</v>
      </c>
      <c r="K2">
        <f t="shared" ref="K2:K33" si="1">H2/J2</f>
        <v>1.3888648444695986</v>
      </c>
      <c r="L2">
        <f t="shared" ref="L2:L33" si="2">MAX(B2:F2)</f>
        <v>110402</v>
      </c>
      <c r="M2">
        <f t="shared" ref="M2:M33" si="3">MIN(B2:F2)</f>
        <v>52842</v>
      </c>
      <c r="N2">
        <f t="shared" ref="N2:N33" si="4">AVERAGE(B2:F2)</f>
        <v>90111</v>
      </c>
      <c r="O2">
        <f t="shared" ref="O2:O33" si="5">L2-M2</f>
        <v>57560</v>
      </c>
      <c r="Q2">
        <v>-2153</v>
      </c>
      <c r="R2">
        <v>-1</v>
      </c>
      <c r="T2">
        <v>2412</v>
      </c>
      <c r="U2">
        <v>315.19999999999709</v>
      </c>
      <c r="W2">
        <v>6084.4</v>
      </c>
      <c r="X2">
        <v>1423.6</v>
      </c>
      <c r="AF2">
        <v>90111</v>
      </c>
      <c r="AG2">
        <v>1.3888648444695986</v>
      </c>
      <c r="AK2">
        <v>90111</v>
      </c>
      <c r="AL2">
        <v>1.3888648444695986</v>
      </c>
    </row>
    <row r="3" spans="1:38" x14ac:dyDescent="0.25">
      <c r="B3">
        <v>9289</v>
      </c>
      <c r="C3">
        <v>17126</v>
      </c>
      <c r="D3">
        <v>95790</v>
      </c>
      <c r="E3">
        <v>71815</v>
      </c>
      <c r="F3">
        <v>73780</v>
      </c>
      <c r="H3">
        <v>110673</v>
      </c>
      <c r="J3">
        <f t="shared" si="0"/>
        <v>53560</v>
      </c>
      <c r="K3">
        <f t="shared" si="1"/>
        <v>2.0663368185212847</v>
      </c>
      <c r="L3">
        <f t="shared" si="2"/>
        <v>95790</v>
      </c>
      <c r="M3">
        <f t="shared" si="3"/>
        <v>9289</v>
      </c>
      <c r="N3">
        <f t="shared" si="4"/>
        <v>53560</v>
      </c>
      <c r="O3">
        <f t="shared" si="5"/>
        <v>86501</v>
      </c>
      <c r="Q3">
        <v>17193</v>
      </c>
      <c r="R3">
        <v>2432</v>
      </c>
      <c r="T3">
        <v>4384.5999999999985</v>
      </c>
      <c r="U3">
        <v>-134.19999999999709</v>
      </c>
      <c r="W3">
        <v>9925.4</v>
      </c>
      <c r="X3">
        <v>181.4</v>
      </c>
      <c r="AD3">
        <v>53560</v>
      </c>
      <c r="AE3">
        <v>2.0663368185212847</v>
      </c>
      <c r="AK3">
        <v>53560</v>
      </c>
      <c r="AL3">
        <v>2.0663368185212847</v>
      </c>
    </row>
    <row r="4" spans="1:38" x14ac:dyDescent="0.25">
      <c r="B4">
        <v>103733</v>
      </c>
      <c r="C4">
        <v>94994</v>
      </c>
      <c r="D4">
        <v>97260</v>
      </c>
      <c r="E4">
        <v>98950</v>
      </c>
      <c r="F4">
        <v>70800</v>
      </c>
      <c r="H4">
        <v>126669</v>
      </c>
      <c r="J4">
        <f t="shared" si="0"/>
        <v>93147.4</v>
      </c>
      <c r="K4">
        <f t="shared" si="1"/>
        <v>1.3598769262480757</v>
      </c>
      <c r="L4">
        <f t="shared" si="2"/>
        <v>103733</v>
      </c>
      <c r="M4">
        <f t="shared" si="3"/>
        <v>70800</v>
      </c>
      <c r="N4">
        <f t="shared" si="4"/>
        <v>93147.4</v>
      </c>
      <c r="O4">
        <f t="shared" si="5"/>
        <v>32933</v>
      </c>
      <c r="Q4">
        <v>-2604</v>
      </c>
      <c r="R4">
        <v>74</v>
      </c>
      <c r="T4">
        <v>971.19999999999709</v>
      </c>
      <c r="U4">
        <v>576.79999999998836</v>
      </c>
      <c r="W4">
        <v>17482.800000000003</v>
      </c>
      <c r="X4">
        <v>875.2</v>
      </c>
      <c r="AB4">
        <v>93147.4</v>
      </c>
      <c r="AC4">
        <v>1.3598769262480757</v>
      </c>
      <c r="AK4">
        <v>93147.4</v>
      </c>
      <c r="AL4">
        <v>1.3598769262480757</v>
      </c>
    </row>
    <row r="5" spans="1:38" x14ac:dyDescent="0.25">
      <c r="B5">
        <v>96765</v>
      </c>
      <c r="C5">
        <v>31413</v>
      </c>
      <c r="D5">
        <v>35687</v>
      </c>
      <c r="E5">
        <v>27862</v>
      </c>
      <c r="F5">
        <v>59592</v>
      </c>
      <c r="H5">
        <v>74669</v>
      </c>
      <c r="J5">
        <f t="shared" si="0"/>
        <v>50263.8</v>
      </c>
      <c r="K5">
        <f t="shared" si="1"/>
        <v>1.4855422789363317</v>
      </c>
      <c r="L5">
        <f t="shared" si="2"/>
        <v>96765</v>
      </c>
      <c r="M5">
        <f t="shared" si="3"/>
        <v>27862</v>
      </c>
      <c r="N5">
        <f t="shared" si="4"/>
        <v>50263.8</v>
      </c>
      <c r="O5">
        <f t="shared" si="5"/>
        <v>68903</v>
      </c>
      <c r="Q5">
        <v>16490</v>
      </c>
      <c r="R5">
        <v>-236</v>
      </c>
      <c r="T5">
        <v>-756.59999999999854</v>
      </c>
      <c r="U5">
        <v>1676</v>
      </c>
      <c r="W5">
        <v>11255.8</v>
      </c>
      <c r="X5">
        <v>1682.4</v>
      </c>
      <c r="Z5">
        <v>50263.8</v>
      </c>
      <c r="AA5">
        <v>1.4855422789363317</v>
      </c>
      <c r="AK5">
        <v>50263.8</v>
      </c>
      <c r="AL5">
        <v>1.4855422789363317</v>
      </c>
    </row>
    <row r="6" spans="1:38" x14ac:dyDescent="0.25">
      <c r="B6">
        <v>90284</v>
      </c>
      <c r="C6">
        <v>22721</v>
      </c>
      <c r="D6">
        <v>12332</v>
      </c>
      <c r="E6">
        <v>12062</v>
      </c>
      <c r="F6">
        <v>51506</v>
      </c>
      <c r="H6">
        <v>44249</v>
      </c>
      <c r="J6">
        <f t="shared" si="0"/>
        <v>37781</v>
      </c>
      <c r="K6">
        <f t="shared" si="1"/>
        <v>1.1711971625949551</v>
      </c>
      <c r="L6">
        <f t="shared" si="2"/>
        <v>90284</v>
      </c>
      <c r="M6">
        <f t="shared" si="3"/>
        <v>12062</v>
      </c>
      <c r="N6">
        <f t="shared" si="4"/>
        <v>37781</v>
      </c>
      <c r="O6">
        <f t="shared" si="5"/>
        <v>78222</v>
      </c>
      <c r="Q6">
        <v>-6673</v>
      </c>
      <c r="R6">
        <v>-1007</v>
      </c>
      <c r="T6">
        <v>290.59999999999854</v>
      </c>
      <c r="U6">
        <v>762.80000000000291</v>
      </c>
      <c r="W6">
        <v>12505</v>
      </c>
      <c r="X6">
        <v>787.6</v>
      </c>
      <c r="Z6">
        <v>37781</v>
      </c>
      <c r="AA6">
        <v>1.1711971625949551</v>
      </c>
      <c r="AI6">
        <v>37781</v>
      </c>
      <c r="AJ6">
        <v>1.1711971625949551</v>
      </c>
    </row>
    <row r="7" spans="1:38" x14ac:dyDescent="0.25">
      <c r="B7">
        <v>87870</v>
      </c>
      <c r="C7">
        <v>30826</v>
      </c>
      <c r="D7">
        <v>57078</v>
      </c>
      <c r="E7">
        <v>102859</v>
      </c>
      <c r="F7">
        <v>2710</v>
      </c>
      <c r="H7">
        <v>101366</v>
      </c>
      <c r="J7">
        <f t="shared" si="0"/>
        <v>56268.6</v>
      </c>
      <c r="K7">
        <f t="shared" si="1"/>
        <v>1.8014665372872261</v>
      </c>
      <c r="L7">
        <f t="shared" si="2"/>
        <v>102859</v>
      </c>
      <c r="M7">
        <f t="shared" si="3"/>
        <v>2710</v>
      </c>
      <c r="N7">
        <f t="shared" si="4"/>
        <v>56268.6</v>
      </c>
      <c r="O7">
        <f t="shared" si="5"/>
        <v>100149</v>
      </c>
      <c r="Q7">
        <v>6287</v>
      </c>
      <c r="R7">
        <v>-574</v>
      </c>
      <c r="T7">
        <v>-3853.8000000000029</v>
      </c>
      <c r="U7">
        <v>43.400000000001455</v>
      </c>
      <c r="W7">
        <v>15987.400000000001</v>
      </c>
      <c r="X7">
        <v>2215.8000000000002</v>
      </c>
      <c r="AD7">
        <v>56268.6</v>
      </c>
      <c r="AE7">
        <v>1.8014665372872261</v>
      </c>
      <c r="AK7">
        <v>56268.6</v>
      </c>
      <c r="AL7">
        <v>1.8014665372872261</v>
      </c>
    </row>
    <row r="8" spans="1:38" x14ac:dyDescent="0.25">
      <c r="B8">
        <v>42380</v>
      </c>
      <c r="C8">
        <v>46098</v>
      </c>
      <c r="D8">
        <v>32096</v>
      </c>
      <c r="E8">
        <v>91276</v>
      </c>
      <c r="F8">
        <v>35161</v>
      </c>
      <c r="H8">
        <v>65888</v>
      </c>
      <c r="J8">
        <f t="shared" si="0"/>
        <v>49402.2</v>
      </c>
      <c r="K8">
        <f t="shared" si="1"/>
        <v>1.333705786381983</v>
      </c>
      <c r="L8">
        <f t="shared" si="2"/>
        <v>91276</v>
      </c>
      <c r="M8">
        <f t="shared" si="3"/>
        <v>32096</v>
      </c>
      <c r="N8">
        <f t="shared" si="4"/>
        <v>49402.2</v>
      </c>
      <c r="O8">
        <f t="shared" si="5"/>
        <v>59180</v>
      </c>
      <c r="Q8">
        <v>-4345</v>
      </c>
      <c r="R8">
        <v>0</v>
      </c>
      <c r="T8">
        <v>6598.1999999999971</v>
      </c>
      <c r="U8">
        <v>70.799999999995634</v>
      </c>
      <c r="W8">
        <v>11243.800000000001</v>
      </c>
      <c r="X8">
        <v>76</v>
      </c>
      <c r="AD8">
        <v>49402.2</v>
      </c>
      <c r="AE8">
        <v>1.333705786381983</v>
      </c>
      <c r="AI8">
        <v>49402.2</v>
      </c>
      <c r="AJ8">
        <v>1.333705786381983</v>
      </c>
    </row>
    <row r="9" spans="1:38" x14ac:dyDescent="0.25">
      <c r="B9">
        <v>17925</v>
      </c>
      <c r="C9">
        <v>59647</v>
      </c>
      <c r="D9">
        <v>8160</v>
      </c>
      <c r="E9">
        <v>92564</v>
      </c>
      <c r="F9">
        <v>54406</v>
      </c>
      <c r="H9">
        <v>77063</v>
      </c>
      <c r="J9">
        <f t="shared" si="0"/>
        <v>46540.4</v>
      </c>
      <c r="K9">
        <f t="shared" si="1"/>
        <v>1.6558302034361543</v>
      </c>
      <c r="L9">
        <f t="shared" si="2"/>
        <v>92564</v>
      </c>
      <c r="M9">
        <f t="shared" si="3"/>
        <v>8160</v>
      </c>
      <c r="N9">
        <f t="shared" si="4"/>
        <v>46540.4</v>
      </c>
      <c r="O9">
        <f t="shared" si="5"/>
        <v>84404</v>
      </c>
      <c r="Q9">
        <v>5969</v>
      </c>
      <c r="R9">
        <v>-1059</v>
      </c>
      <c r="T9">
        <v>1079.5999999999985</v>
      </c>
      <c r="U9">
        <v>-236.79999999999563</v>
      </c>
      <c r="W9">
        <v>9501.2000000000007</v>
      </c>
      <c r="X9">
        <v>845.6</v>
      </c>
      <c r="AD9">
        <v>46540.4</v>
      </c>
      <c r="AE9">
        <v>1.6558302034361543</v>
      </c>
      <c r="AK9">
        <v>46540.4</v>
      </c>
      <c r="AL9">
        <v>1.6558302034361543</v>
      </c>
    </row>
    <row r="10" spans="1:38" x14ac:dyDescent="0.25">
      <c r="B10">
        <v>13223</v>
      </c>
      <c r="C10">
        <v>38071</v>
      </c>
      <c r="D10">
        <v>38435</v>
      </c>
      <c r="E10">
        <v>52058</v>
      </c>
      <c r="F10">
        <v>110620</v>
      </c>
      <c r="H10">
        <v>85083</v>
      </c>
      <c r="J10">
        <f t="shared" si="0"/>
        <v>50481.4</v>
      </c>
      <c r="K10">
        <f t="shared" si="1"/>
        <v>1.685432654403404</v>
      </c>
      <c r="L10">
        <f t="shared" si="2"/>
        <v>110620</v>
      </c>
      <c r="M10">
        <f t="shared" si="3"/>
        <v>13223</v>
      </c>
      <c r="N10">
        <f t="shared" si="4"/>
        <v>50481.4</v>
      </c>
      <c r="O10">
        <f t="shared" si="5"/>
        <v>97397</v>
      </c>
      <c r="Q10">
        <v>213</v>
      </c>
      <c r="R10">
        <v>0</v>
      </c>
      <c r="T10">
        <v>11810.200000000004</v>
      </c>
      <c r="U10">
        <v>262.80000000000291</v>
      </c>
      <c r="W10">
        <v>14787.8</v>
      </c>
      <c r="X10">
        <v>1704.4</v>
      </c>
      <c r="AD10">
        <v>50481.4</v>
      </c>
      <c r="AE10">
        <v>1.685432654403404</v>
      </c>
      <c r="AK10">
        <v>50481.4</v>
      </c>
      <c r="AL10">
        <v>1.685432654403404</v>
      </c>
    </row>
    <row r="11" spans="1:38" x14ac:dyDescent="0.25">
      <c r="B11">
        <v>5333</v>
      </c>
      <c r="C11">
        <v>30043</v>
      </c>
      <c r="D11">
        <v>107571</v>
      </c>
      <c r="E11">
        <v>25321</v>
      </c>
      <c r="F11">
        <v>102411</v>
      </c>
      <c r="H11">
        <v>57410</v>
      </c>
      <c r="J11">
        <f t="shared" si="0"/>
        <v>54135.8</v>
      </c>
      <c r="K11">
        <f t="shared" si="1"/>
        <v>1.0604812342294747</v>
      </c>
      <c r="L11">
        <f t="shared" si="2"/>
        <v>107571</v>
      </c>
      <c r="M11">
        <f t="shared" si="3"/>
        <v>5333</v>
      </c>
      <c r="N11">
        <f t="shared" si="4"/>
        <v>54135.8</v>
      </c>
      <c r="O11">
        <f t="shared" si="5"/>
        <v>102238</v>
      </c>
      <c r="Q11">
        <v>-10486</v>
      </c>
      <c r="R11">
        <v>2884</v>
      </c>
      <c r="T11">
        <v>-10537.599999999999</v>
      </c>
      <c r="U11">
        <v>959.80000000000291</v>
      </c>
      <c r="W11">
        <v>10712.800000000001</v>
      </c>
      <c r="X11">
        <v>1155.8000000000002</v>
      </c>
      <c r="AB11">
        <v>54135.8</v>
      </c>
      <c r="AC11">
        <v>1.0604812342294747</v>
      </c>
      <c r="AI11">
        <v>54135.8</v>
      </c>
      <c r="AJ11">
        <v>1.0604812342294747</v>
      </c>
    </row>
    <row r="12" spans="1:38" x14ac:dyDescent="0.25">
      <c r="B12">
        <v>16524</v>
      </c>
      <c r="C12">
        <v>17688</v>
      </c>
      <c r="D12">
        <v>94332</v>
      </c>
      <c r="E12">
        <v>77376</v>
      </c>
      <c r="F12">
        <v>45336</v>
      </c>
      <c r="H12">
        <v>117418</v>
      </c>
      <c r="J12">
        <f t="shared" si="0"/>
        <v>50251.199999999997</v>
      </c>
      <c r="K12">
        <f t="shared" si="1"/>
        <v>2.3366208170153153</v>
      </c>
      <c r="L12">
        <f t="shared" si="2"/>
        <v>94332</v>
      </c>
      <c r="M12">
        <f t="shared" si="3"/>
        <v>16524</v>
      </c>
      <c r="N12">
        <f t="shared" si="4"/>
        <v>50251.199999999997</v>
      </c>
      <c r="O12">
        <f t="shared" si="5"/>
        <v>77808</v>
      </c>
      <c r="Q12">
        <v>4750</v>
      </c>
      <c r="R12">
        <v>-1899</v>
      </c>
      <c r="T12">
        <v>-2983.2000000000044</v>
      </c>
      <c r="U12">
        <v>-721</v>
      </c>
      <c r="W12">
        <v>12426</v>
      </c>
      <c r="X12">
        <v>2096.6</v>
      </c>
      <c r="AD12">
        <v>50251.199999999997</v>
      </c>
      <c r="AE12">
        <v>2.3366208170153153</v>
      </c>
      <c r="AK12">
        <v>50251.199999999997</v>
      </c>
      <c r="AL12">
        <v>2.3366208170153153</v>
      </c>
    </row>
    <row r="13" spans="1:38" x14ac:dyDescent="0.25">
      <c r="B13">
        <v>117599</v>
      </c>
      <c r="C13">
        <v>107275</v>
      </c>
      <c r="D13">
        <v>18863</v>
      </c>
      <c r="E13">
        <v>100855</v>
      </c>
      <c r="F13">
        <v>108990</v>
      </c>
      <c r="H13">
        <v>120627</v>
      </c>
      <c r="J13">
        <f t="shared" si="0"/>
        <v>90716.4</v>
      </c>
      <c r="K13">
        <f t="shared" si="1"/>
        <v>1.329715464899401</v>
      </c>
      <c r="L13">
        <f t="shared" si="2"/>
        <v>117599</v>
      </c>
      <c r="M13">
        <f t="shared" si="3"/>
        <v>18863</v>
      </c>
      <c r="N13">
        <f t="shared" si="4"/>
        <v>90716.4</v>
      </c>
      <c r="O13">
        <f t="shared" si="5"/>
        <v>98736</v>
      </c>
      <c r="Q13">
        <v>-2373</v>
      </c>
      <c r="R13">
        <v>304</v>
      </c>
      <c r="T13">
        <v>15145.199999999997</v>
      </c>
      <c r="U13">
        <v>198.59999999999127</v>
      </c>
      <c r="W13">
        <v>17312</v>
      </c>
      <c r="X13">
        <v>1875</v>
      </c>
      <c r="AF13">
        <v>90716.4</v>
      </c>
      <c r="AG13">
        <v>1.329715464899401</v>
      </c>
      <c r="AI13">
        <v>90716.4</v>
      </c>
      <c r="AJ13">
        <v>1.329715464899401</v>
      </c>
    </row>
    <row r="14" spans="1:38" x14ac:dyDescent="0.25">
      <c r="B14">
        <v>7498</v>
      </c>
      <c r="C14">
        <v>67043</v>
      </c>
      <c r="D14">
        <v>27893</v>
      </c>
      <c r="E14">
        <v>82239</v>
      </c>
      <c r="F14">
        <v>82758</v>
      </c>
      <c r="H14">
        <v>56935</v>
      </c>
      <c r="J14">
        <f t="shared" si="0"/>
        <v>53486.2</v>
      </c>
      <c r="K14">
        <f t="shared" si="1"/>
        <v>1.0644801836735458</v>
      </c>
      <c r="L14">
        <f t="shared" si="2"/>
        <v>82758</v>
      </c>
      <c r="M14">
        <f t="shared" si="3"/>
        <v>7498</v>
      </c>
      <c r="N14">
        <f t="shared" si="4"/>
        <v>53486.2</v>
      </c>
      <c r="O14">
        <f t="shared" si="5"/>
        <v>75260</v>
      </c>
      <c r="Q14">
        <v>-9239</v>
      </c>
      <c r="R14">
        <v>-400</v>
      </c>
      <c r="T14">
        <v>-7054.4000000000015</v>
      </c>
      <c r="U14">
        <v>-1369.4000000000015</v>
      </c>
      <c r="W14">
        <v>8017.2000000000007</v>
      </c>
      <c r="X14">
        <v>1914.6000000000001</v>
      </c>
      <c r="Z14">
        <v>53486.2</v>
      </c>
      <c r="AA14">
        <v>1.0644801836735458</v>
      </c>
      <c r="AI14">
        <v>53486.2</v>
      </c>
      <c r="AJ14">
        <v>1.0644801836735458</v>
      </c>
    </row>
    <row r="15" spans="1:38" x14ac:dyDescent="0.25">
      <c r="B15">
        <v>33565</v>
      </c>
      <c r="C15">
        <v>6340</v>
      </c>
      <c r="D15">
        <v>22192</v>
      </c>
      <c r="E15">
        <v>16950</v>
      </c>
      <c r="F15">
        <v>86526</v>
      </c>
      <c r="H15">
        <v>65240</v>
      </c>
      <c r="J15">
        <f t="shared" si="0"/>
        <v>33114.6</v>
      </c>
      <c r="K15">
        <f t="shared" si="1"/>
        <v>1.9701279798034705</v>
      </c>
      <c r="L15">
        <f t="shared" si="2"/>
        <v>86526</v>
      </c>
      <c r="M15">
        <f t="shared" si="3"/>
        <v>6340</v>
      </c>
      <c r="N15">
        <f t="shared" si="4"/>
        <v>33114.6</v>
      </c>
      <c r="O15">
        <f t="shared" si="5"/>
        <v>80186</v>
      </c>
      <c r="Q15">
        <v>5585</v>
      </c>
      <c r="R15">
        <v>-1434</v>
      </c>
      <c r="T15">
        <v>-4523.4000000000015</v>
      </c>
      <c r="U15">
        <v>-1752</v>
      </c>
      <c r="W15">
        <v>11668.6</v>
      </c>
      <c r="X15">
        <v>2416</v>
      </c>
      <c r="AD15">
        <v>33114.6</v>
      </c>
      <c r="AE15">
        <v>1.9701279798034705</v>
      </c>
      <c r="AK15">
        <v>33114.6</v>
      </c>
      <c r="AL15">
        <v>1.9701279798034705</v>
      </c>
    </row>
    <row r="16" spans="1:38" x14ac:dyDescent="0.25">
      <c r="B16">
        <v>5139</v>
      </c>
      <c r="C16">
        <v>9936</v>
      </c>
      <c r="D16">
        <v>59341</v>
      </c>
      <c r="E16">
        <v>42010</v>
      </c>
      <c r="F16">
        <v>65926</v>
      </c>
      <c r="H16">
        <v>51798</v>
      </c>
      <c r="J16">
        <f t="shared" si="0"/>
        <v>36470.400000000001</v>
      </c>
      <c r="K16">
        <f t="shared" si="1"/>
        <v>1.4202750723874704</v>
      </c>
      <c r="L16">
        <f t="shared" si="2"/>
        <v>65926</v>
      </c>
      <c r="M16">
        <f t="shared" si="3"/>
        <v>5139</v>
      </c>
      <c r="N16">
        <f t="shared" si="4"/>
        <v>36470.400000000001</v>
      </c>
      <c r="O16">
        <f t="shared" si="5"/>
        <v>60787</v>
      </c>
      <c r="Q16">
        <v>-7242</v>
      </c>
      <c r="R16">
        <v>670</v>
      </c>
      <c r="T16">
        <v>-9654.5999999999985</v>
      </c>
      <c r="U16">
        <v>-397.40000000000146</v>
      </c>
      <c r="W16">
        <v>10873.8</v>
      </c>
      <c r="X16">
        <v>3915</v>
      </c>
      <c r="Z16">
        <v>36470.400000000001</v>
      </c>
      <c r="AA16">
        <v>1.4202750723874704</v>
      </c>
      <c r="AK16">
        <v>36470.400000000001</v>
      </c>
      <c r="AL16">
        <v>1.4202750723874704</v>
      </c>
    </row>
    <row r="17" spans="2:38" x14ac:dyDescent="0.25">
      <c r="B17">
        <v>32650</v>
      </c>
      <c r="C17">
        <v>42096</v>
      </c>
      <c r="D17">
        <v>117680</v>
      </c>
      <c r="E17">
        <v>10592</v>
      </c>
      <c r="F17">
        <v>50444</v>
      </c>
      <c r="H17">
        <v>94980</v>
      </c>
      <c r="J17">
        <f t="shared" si="0"/>
        <v>50692.4</v>
      </c>
      <c r="K17">
        <f t="shared" si="1"/>
        <v>1.8736536443332727</v>
      </c>
      <c r="L17">
        <f t="shared" si="2"/>
        <v>117680</v>
      </c>
      <c r="M17">
        <f t="shared" si="3"/>
        <v>10592</v>
      </c>
      <c r="N17">
        <f t="shared" si="4"/>
        <v>50692.4</v>
      </c>
      <c r="O17">
        <f t="shared" si="5"/>
        <v>107088</v>
      </c>
      <c r="Q17">
        <v>18843</v>
      </c>
      <c r="R17">
        <v>152</v>
      </c>
      <c r="T17">
        <v>-17695.599999999999</v>
      </c>
      <c r="U17">
        <v>560</v>
      </c>
      <c r="W17">
        <v>17695.599999999999</v>
      </c>
      <c r="X17">
        <v>857.2</v>
      </c>
      <c r="AB17">
        <v>50692.4</v>
      </c>
      <c r="AC17">
        <v>1.8736536443332727</v>
      </c>
      <c r="AK17">
        <v>50692.4</v>
      </c>
      <c r="AL17">
        <v>1.8736536443332727</v>
      </c>
    </row>
    <row r="18" spans="2:38" x14ac:dyDescent="0.25">
      <c r="B18">
        <v>105139</v>
      </c>
      <c r="C18">
        <v>56715</v>
      </c>
      <c r="D18">
        <v>121348</v>
      </c>
      <c r="E18">
        <v>43922</v>
      </c>
      <c r="F18">
        <v>90239</v>
      </c>
      <c r="H18">
        <v>125589</v>
      </c>
      <c r="J18">
        <f t="shared" si="0"/>
        <v>83472.600000000006</v>
      </c>
      <c r="K18">
        <f t="shared" si="1"/>
        <v>1.5045535900403244</v>
      </c>
      <c r="L18">
        <f t="shared" si="2"/>
        <v>121348</v>
      </c>
      <c r="M18">
        <f t="shared" si="3"/>
        <v>43922</v>
      </c>
      <c r="N18">
        <f t="shared" si="4"/>
        <v>83472.600000000006</v>
      </c>
      <c r="O18">
        <f t="shared" si="5"/>
        <v>77426</v>
      </c>
      <c r="Q18">
        <v>-5898</v>
      </c>
      <c r="R18">
        <v>2846</v>
      </c>
      <c r="T18">
        <v>-2406</v>
      </c>
      <c r="U18">
        <v>-1033.1999999999971</v>
      </c>
      <c r="W18">
        <v>6768</v>
      </c>
      <c r="X18">
        <v>2598.8000000000002</v>
      </c>
      <c r="AF18">
        <v>83472.600000000006</v>
      </c>
      <c r="AG18">
        <v>1.5045535900403244</v>
      </c>
      <c r="AK18">
        <v>83472.600000000006</v>
      </c>
      <c r="AL18">
        <v>1.5045535900403244</v>
      </c>
    </row>
    <row r="19" spans="2:38" x14ac:dyDescent="0.25">
      <c r="B19">
        <v>28480</v>
      </c>
      <c r="C19">
        <v>69965</v>
      </c>
      <c r="D19">
        <v>55107</v>
      </c>
      <c r="E19">
        <v>44306</v>
      </c>
      <c r="F19">
        <v>17131</v>
      </c>
      <c r="H19">
        <v>108769</v>
      </c>
      <c r="J19">
        <f t="shared" si="0"/>
        <v>42997.8</v>
      </c>
      <c r="K19">
        <f t="shared" si="1"/>
        <v>2.5296410514026295</v>
      </c>
      <c r="L19">
        <f t="shared" si="2"/>
        <v>69965</v>
      </c>
      <c r="M19">
        <f t="shared" si="3"/>
        <v>17131</v>
      </c>
      <c r="N19">
        <f t="shared" si="4"/>
        <v>42997.8</v>
      </c>
      <c r="O19">
        <f t="shared" si="5"/>
        <v>52834</v>
      </c>
      <c r="Q19">
        <v>23407</v>
      </c>
      <c r="R19">
        <v>50</v>
      </c>
      <c r="T19">
        <v>13010.400000000001</v>
      </c>
      <c r="U19">
        <v>1264.2000000000044</v>
      </c>
      <c r="W19">
        <v>13010.4</v>
      </c>
      <c r="X19">
        <v>1264.2</v>
      </c>
      <c r="AD19">
        <v>42997.8</v>
      </c>
      <c r="AE19">
        <v>2.5296410514026295</v>
      </c>
      <c r="AK19">
        <v>42997.8</v>
      </c>
      <c r="AL19">
        <v>2.5296410514026295</v>
      </c>
    </row>
    <row r="20" spans="2:38" x14ac:dyDescent="0.25">
      <c r="B20">
        <v>73372</v>
      </c>
      <c r="C20">
        <v>81911</v>
      </c>
      <c r="D20">
        <v>115435</v>
      </c>
      <c r="E20">
        <v>32560</v>
      </c>
      <c r="F20">
        <v>79692</v>
      </c>
      <c r="H20">
        <v>131330</v>
      </c>
      <c r="J20">
        <f t="shared" si="0"/>
        <v>76594</v>
      </c>
      <c r="K20">
        <f t="shared" si="1"/>
        <v>1.714625166462125</v>
      </c>
      <c r="L20">
        <f t="shared" si="2"/>
        <v>115435</v>
      </c>
      <c r="M20">
        <f t="shared" si="3"/>
        <v>32560</v>
      </c>
      <c r="N20">
        <f t="shared" si="4"/>
        <v>76594</v>
      </c>
      <c r="O20">
        <f t="shared" si="5"/>
        <v>82875</v>
      </c>
      <c r="Q20">
        <v>-5938</v>
      </c>
      <c r="R20">
        <v>4827</v>
      </c>
      <c r="T20">
        <v>-12925.399999999994</v>
      </c>
      <c r="U20">
        <v>1450.1999999999971</v>
      </c>
      <c r="W20">
        <v>12925.4</v>
      </c>
      <c r="X20">
        <v>1450.1999999999998</v>
      </c>
      <c r="AF20">
        <v>76594</v>
      </c>
      <c r="AG20">
        <v>1.714625166462125</v>
      </c>
      <c r="AK20">
        <v>76594</v>
      </c>
      <c r="AL20">
        <v>1.714625166462125</v>
      </c>
    </row>
    <row r="21" spans="2:38" x14ac:dyDescent="0.25">
      <c r="B21">
        <v>41504</v>
      </c>
      <c r="C21">
        <v>87523</v>
      </c>
      <c r="D21">
        <v>102065</v>
      </c>
      <c r="E21">
        <v>109435</v>
      </c>
      <c r="F21">
        <v>73951</v>
      </c>
      <c r="H21">
        <v>114641</v>
      </c>
      <c r="J21">
        <f t="shared" si="0"/>
        <v>82895.600000000006</v>
      </c>
      <c r="K21">
        <f t="shared" si="1"/>
        <v>1.3829563933429518</v>
      </c>
      <c r="L21">
        <f t="shared" si="2"/>
        <v>109435</v>
      </c>
      <c r="M21">
        <f t="shared" si="3"/>
        <v>41504</v>
      </c>
      <c r="N21">
        <f t="shared" si="4"/>
        <v>82895.600000000006</v>
      </c>
      <c r="O21">
        <f t="shared" si="5"/>
        <v>67931</v>
      </c>
      <c r="Q21">
        <v>-3931</v>
      </c>
      <c r="R21">
        <v>-4697</v>
      </c>
      <c r="T21">
        <v>3167</v>
      </c>
      <c r="U21">
        <v>-144</v>
      </c>
      <c r="W21">
        <v>9692.6</v>
      </c>
      <c r="X21">
        <v>1436.7999999999997</v>
      </c>
      <c r="AF21">
        <v>82895.600000000006</v>
      </c>
      <c r="AG21">
        <v>1.3829563933429518</v>
      </c>
      <c r="AK21">
        <v>82895.600000000006</v>
      </c>
      <c r="AL21">
        <v>1.3829563933429518</v>
      </c>
    </row>
    <row r="22" spans="2:38" x14ac:dyDescent="0.25">
      <c r="B22">
        <v>84439</v>
      </c>
      <c r="C22">
        <v>44842</v>
      </c>
      <c r="D22">
        <v>102129</v>
      </c>
      <c r="E22">
        <v>61382</v>
      </c>
      <c r="F22">
        <v>97026</v>
      </c>
      <c r="H22">
        <v>116041</v>
      </c>
      <c r="J22">
        <f t="shared" si="0"/>
        <v>77963.600000000006</v>
      </c>
      <c r="K22">
        <f t="shared" si="1"/>
        <v>1.4883997147386727</v>
      </c>
      <c r="L22">
        <f t="shared" si="2"/>
        <v>102129</v>
      </c>
      <c r="M22">
        <f t="shared" si="3"/>
        <v>44842</v>
      </c>
      <c r="N22">
        <f t="shared" si="4"/>
        <v>77963.600000000006</v>
      </c>
      <c r="O22">
        <f t="shared" si="5"/>
        <v>57287</v>
      </c>
      <c r="Q22">
        <v>16411</v>
      </c>
      <c r="R22">
        <v>-176</v>
      </c>
      <c r="T22">
        <v>7361.6000000000058</v>
      </c>
      <c r="U22">
        <v>68</v>
      </c>
      <c r="W22">
        <v>8465.2000000000007</v>
      </c>
      <c r="X22">
        <v>119.6</v>
      </c>
      <c r="AB22">
        <v>77963.600000000006</v>
      </c>
      <c r="AC22">
        <v>1.4883997147386727</v>
      </c>
      <c r="AK22">
        <v>77963.600000000006</v>
      </c>
      <c r="AL22">
        <v>1.4883997147386727</v>
      </c>
    </row>
    <row r="23" spans="2:38" x14ac:dyDescent="0.25">
      <c r="B23">
        <v>86028</v>
      </c>
      <c r="C23">
        <v>51804</v>
      </c>
      <c r="D23">
        <v>17476</v>
      </c>
      <c r="E23">
        <v>45879</v>
      </c>
      <c r="F23">
        <v>59346</v>
      </c>
      <c r="H23">
        <v>66214</v>
      </c>
      <c r="J23">
        <f t="shared" si="0"/>
        <v>52106.6</v>
      </c>
      <c r="K23">
        <f t="shared" si="1"/>
        <v>1.2707411345203872</v>
      </c>
      <c r="L23">
        <f t="shared" si="2"/>
        <v>86028</v>
      </c>
      <c r="M23">
        <f t="shared" si="3"/>
        <v>17476</v>
      </c>
      <c r="N23">
        <f t="shared" si="4"/>
        <v>52106.6</v>
      </c>
      <c r="O23">
        <f t="shared" si="5"/>
        <v>68552</v>
      </c>
      <c r="Q23">
        <v>1885</v>
      </c>
      <c r="R23">
        <v>-1715</v>
      </c>
      <c r="T23">
        <v>7433</v>
      </c>
      <c r="U23">
        <v>1102.5999999999985</v>
      </c>
      <c r="W23">
        <v>8495</v>
      </c>
      <c r="X23">
        <v>1176.5999999999999</v>
      </c>
      <c r="Z23">
        <v>52106.6</v>
      </c>
      <c r="AA23">
        <v>1.2707411345203872</v>
      </c>
      <c r="AI23">
        <v>52106.6</v>
      </c>
      <c r="AJ23">
        <v>1.2707411345203872</v>
      </c>
    </row>
    <row r="24" spans="2:38" x14ac:dyDescent="0.25">
      <c r="B24">
        <v>26040</v>
      </c>
      <c r="C24">
        <v>101333</v>
      </c>
      <c r="D24">
        <v>12845</v>
      </c>
      <c r="E24">
        <v>70212</v>
      </c>
      <c r="F24">
        <v>35158</v>
      </c>
      <c r="H24">
        <v>59484</v>
      </c>
      <c r="J24">
        <f t="shared" si="0"/>
        <v>49117.599999999999</v>
      </c>
      <c r="K24">
        <f t="shared" si="1"/>
        <v>1.211052657295959</v>
      </c>
      <c r="L24">
        <f t="shared" si="2"/>
        <v>101333</v>
      </c>
      <c r="M24">
        <f t="shared" si="3"/>
        <v>12845</v>
      </c>
      <c r="N24">
        <f t="shared" si="4"/>
        <v>49117.599999999999</v>
      </c>
      <c r="O24">
        <f t="shared" si="5"/>
        <v>88488</v>
      </c>
      <c r="Q24">
        <v>-10626</v>
      </c>
      <c r="R24">
        <v>333</v>
      </c>
      <c r="T24">
        <v>-2640.8000000000029</v>
      </c>
      <c r="U24">
        <v>-643</v>
      </c>
      <c r="W24">
        <v>14327.6</v>
      </c>
      <c r="X24">
        <v>1440.6000000000001</v>
      </c>
      <c r="Z24">
        <v>49117.599999999999</v>
      </c>
      <c r="AA24">
        <v>1.211052657295959</v>
      </c>
      <c r="AK24">
        <v>49117.599999999999</v>
      </c>
      <c r="AL24">
        <v>1.211052657295959</v>
      </c>
    </row>
    <row r="25" spans="2:38" x14ac:dyDescent="0.25">
      <c r="B25">
        <v>8021</v>
      </c>
      <c r="C25">
        <v>14323</v>
      </c>
      <c r="D25">
        <v>102889</v>
      </c>
      <c r="E25">
        <v>51273</v>
      </c>
      <c r="F25">
        <v>18182</v>
      </c>
      <c r="H25">
        <v>46302</v>
      </c>
      <c r="J25">
        <f t="shared" si="0"/>
        <v>38937.599999999999</v>
      </c>
      <c r="K25">
        <f t="shared" si="1"/>
        <v>1.1891333826429982</v>
      </c>
      <c r="L25">
        <f t="shared" si="2"/>
        <v>102889</v>
      </c>
      <c r="M25">
        <f t="shared" si="3"/>
        <v>8021</v>
      </c>
      <c r="N25">
        <f t="shared" si="4"/>
        <v>38937.599999999999</v>
      </c>
      <c r="O25">
        <f t="shared" si="5"/>
        <v>94868</v>
      </c>
      <c r="Q25">
        <v>-9909</v>
      </c>
      <c r="R25">
        <v>424</v>
      </c>
      <c r="T25">
        <v>8605.7999999999993</v>
      </c>
      <c r="U25">
        <v>575.59999999999854</v>
      </c>
      <c r="W25">
        <v>12383.8</v>
      </c>
      <c r="X25">
        <v>2014.8</v>
      </c>
      <c r="AD25">
        <v>38937.599999999999</v>
      </c>
      <c r="AE25">
        <v>1.1891333826429982</v>
      </c>
      <c r="AI25">
        <v>38937.599999999999</v>
      </c>
      <c r="AJ25">
        <v>1.1891333826429982</v>
      </c>
    </row>
    <row r="26" spans="2:38" x14ac:dyDescent="0.25">
      <c r="B26">
        <v>74783</v>
      </c>
      <c r="C26">
        <v>21992</v>
      </c>
      <c r="D26">
        <v>8581</v>
      </c>
      <c r="E26">
        <v>35538</v>
      </c>
      <c r="F26">
        <v>109217</v>
      </c>
      <c r="H26">
        <v>77017</v>
      </c>
      <c r="J26">
        <f t="shared" si="0"/>
        <v>50022.2</v>
      </c>
      <c r="K26">
        <f t="shared" si="1"/>
        <v>1.5396563925617026</v>
      </c>
      <c r="L26">
        <f t="shared" si="2"/>
        <v>109217</v>
      </c>
      <c r="M26">
        <f t="shared" si="3"/>
        <v>8581</v>
      </c>
      <c r="N26">
        <f t="shared" si="4"/>
        <v>50022.2</v>
      </c>
      <c r="O26">
        <f t="shared" si="5"/>
        <v>100636</v>
      </c>
      <c r="Q26">
        <v>10597</v>
      </c>
      <c r="R26">
        <v>81</v>
      </c>
      <c r="T26">
        <v>3749.5999999999985</v>
      </c>
      <c r="U26">
        <v>-527.80000000000291</v>
      </c>
      <c r="W26">
        <v>9232.4000000000015</v>
      </c>
      <c r="X26">
        <v>1472.6</v>
      </c>
      <c r="Z26">
        <v>50022.2</v>
      </c>
      <c r="AA26">
        <v>1.5396563925617026</v>
      </c>
      <c r="AK26">
        <v>50022.2</v>
      </c>
      <c r="AL26">
        <v>1.5396563925617026</v>
      </c>
    </row>
    <row r="27" spans="2:38" x14ac:dyDescent="0.25">
      <c r="B27">
        <v>60123</v>
      </c>
      <c r="C27">
        <v>103934</v>
      </c>
      <c r="D27">
        <v>32498</v>
      </c>
      <c r="E27">
        <v>9528</v>
      </c>
      <c r="F27">
        <v>19179</v>
      </c>
      <c r="H27">
        <v>90311</v>
      </c>
      <c r="J27">
        <f t="shared" si="0"/>
        <v>45052.4</v>
      </c>
      <c r="K27">
        <f t="shared" si="1"/>
        <v>2.0045768926849625</v>
      </c>
      <c r="L27">
        <f t="shared" si="2"/>
        <v>103934</v>
      </c>
      <c r="M27">
        <f t="shared" si="3"/>
        <v>9528</v>
      </c>
      <c r="N27">
        <f t="shared" si="4"/>
        <v>45052.4</v>
      </c>
      <c r="O27">
        <f t="shared" si="5"/>
        <v>94406</v>
      </c>
      <c r="Q27">
        <v>1997</v>
      </c>
      <c r="R27">
        <v>-2750</v>
      </c>
      <c r="T27">
        <v>9456.2000000000044</v>
      </c>
      <c r="U27">
        <v>1223.8000000000029</v>
      </c>
      <c r="W27">
        <v>9456.2000000000007</v>
      </c>
      <c r="X27">
        <v>1223.8</v>
      </c>
      <c r="AD27">
        <v>45052.4</v>
      </c>
      <c r="AE27">
        <v>2.0045768926849625</v>
      </c>
      <c r="AK27">
        <v>45052.4</v>
      </c>
      <c r="AL27">
        <v>2.0045768926849625</v>
      </c>
    </row>
    <row r="28" spans="2:38" x14ac:dyDescent="0.25">
      <c r="B28">
        <v>87879</v>
      </c>
      <c r="C28">
        <v>95622</v>
      </c>
      <c r="D28">
        <v>67112</v>
      </c>
      <c r="E28">
        <v>63747</v>
      </c>
      <c r="F28">
        <v>91110</v>
      </c>
      <c r="H28">
        <v>95243</v>
      </c>
      <c r="J28">
        <f t="shared" si="0"/>
        <v>81094</v>
      </c>
      <c r="K28">
        <f t="shared" si="1"/>
        <v>1.1744765334056773</v>
      </c>
      <c r="L28">
        <f t="shared" si="2"/>
        <v>95622</v>
      </c>
      <c r="M28">
        <f t="shared" si="3"/>
        <v>63747</v>
      </c>
      <c r="N28">
        <f t="shared" si="4"/>
        <v>81094</v>
      </c>
      <c r="O28">
        <f t="shared" si="5"/>
        <v>31875</v>
      </c>
      <c r="Q28">
        <v>-205</v>
      </c>
      <c r="R28">
        <v>549</v>
      </c>
      <c r="T28">
        <v>-8991.1999999999971</v>
      </c>
      <c r="U28">
        <v>1245.3999999999942</v>
      </c>
      <c r="W28">
        <v>15092</v>
      </c>
      <c r="X28">
        <v>1245.4000000000001</v>
      </c>
      <c r="AB28">
        <v>81094</v>
      </c>
      <c r="AC28">
        <v>1.1744765334056773</v>
      </c>
      <c r="AI28">
        <v>81094</v>
      </c>
      <c r="AJ28">
        <v>1.1744765334056773</v>
      </c>
    </row>
    <row r="29" spans="2:38" x14ac:dyDescent="0.25">
      <c r="B29">
        <v>6354</v>
      </c>
      <c r="C29">
        <v>113415</v>
      </c>
      <c r="D29">
        <v>115583</v>
      </c>
      <c r="E29">
        <v>61827</v>
      </c>
      <c r="F29">
        <v>22540</v>
      </c>
      <c r="H29">
        <v>79796</v>
      </c>
      <c r="J29">
        <f t="shared" si="0"/>
        <v>63943.8</v>
      </c>
      <c r="K29">
        <f t="shared" si="1"/>
        <v>1.2479083194930547</v>
      </c>
      <c r="L29">
        <f t="shared" si="2"/>
        <v>115583</v>
      </c>
      <c r="M29">
        <f t="shared" si="3"/>
        <v>6354</v>
      </c>
      <c r="N29">
        <f t="shared" si="4"/>
        <v>63943.8</v>
      </c>
      <c r="O29">
        <f t="shared" si="5"/>
        <v>109229</v>
      </c>
      <c r="Q29">
        <v>6119</v>
      </c>
      <c r="R29">
        <v>4046</v>
      </c>
      <c r="T29">
        <v>-877.19999999999709</v>
      </c>
      <c r="U29">
        <v>81.600000000005821</v>
      </c>
      <c r="W29">
        <v>5896.8</v>
      </c>
      <c r="X29">
        <v>126.80000000000001</v>
      </c>
      <c r="AB29">
        <v>63943.8</v>
      </c>
      <c r="AC29">
        <v>1.2479083194930547</v>
      </c>
      <c r="AK29">
        <v>63943.8</v>
      </c>
      <c r="AL29">
        <v>1.2479083194930547</v>
      </c>
    </row>
    <row r="30" spans="2:38" x14ac:dyDescent="0.25">
      <c r="B30">
        <v>115765</v>
      </c>
      <c r="C30">
        <v>32346</v>
      </c>
      <c r="D30">
        <v>109395</v>
      </c>
      <c r="E30">
        <v>107541</v>
      </c>
      <c r="F30">
        <v>36556</v>
      </c>
      <c r="H30">
        <v>110405</v>
      </c>
      <c r="J30">
        <f t="shared" si="0"/>
        <v>80320.600000000006</v>
      </c>
      <c r="K30">
        <f t="shared" si="1"/>
        <v>1.3745539749454061</v>
      </c>
      <c r="L30">
        <f t="shared" si="2"/>
        <v>115765</v>
      </c>
      <c r="M30">
        <f t="shared" si="3"/>
        <v>32346</v>
      </c>
      <c r="N30">
        <f t="shared" si="4"/>
        <v>80320.600000000006</v>
      </c>
      <c r="O30">
        <f t="shared" si="5"/>
        <v>83419</v>
      </c>
      <c r="Q30">
        <v>-8536</v>
      </c>
      <c r="R30">
        <v>2255</v>
      </c>
      <c r="T30">
        <v>-539.59999999999127</v>
      </c>
      <c r="U30">
        <v>664.20000000001164</v>
      </c>
      <c r="W30">
        <v>9325.2000000000007</v>
      </c>
      <c r="X30">
        <v>949.40000000000009</v>
      </c>
      <c r="AF30">
        <v>80320.600000000006</v>
      </c>
      <c r="AG30">
        <v>1.3745539749454061</v>
      </c>
      <c r="AK30">
        <v>80320.600000000006</v>
      </c>
      <c r="AL30">
        <v>1.3745539749454061</v>
      </c>
    </row>
    <row r="31" spans="2:38" x14ac:dyDescent="0.25">
      <c r="B31">
        <v>96534</v>
      </c>
      <c r="C31">
        <v>89516</v>
      </c>
      <c r="D31">
        <v>32446</v>
      </c>
      <c r="E31">
        <v>102570</v>
      </c>
      <c r="F31">
        <v>112075</v>
      </c>
      <c r="H31">
        <v>95898</v>
      </c>
      <c r="J31">
        <f t="shared" si="0"/>
        <v>86628.2</v>
      </c>
      <c r="K31">
        <f t="shared" si="1"/>
        <v>1.1070067252926876</v>
      </c>
      <c r="L31">
        <f t="shared" si="2"/>
        <v>112075</v>
      </c>
      <c r="M31">
        <f t="shared" si="3"/>
        <v>32446</v>
      </c>
      <c r="N31">
        <f t="shared" si="4"/>
        <v>86628.2</v>
      </c>
      <c r="O31">
        <f t="shared" si="5"/>
        <v>79629</v>
      </c>
      <c r="Q31">
        <v>-6807</v>
      </c>
      <c r="R31">
        <v>242</v>
      </c>
      <c r="T31">
        <v>-4072</v>
      </c>
      <c r="U31">
        <v>811</v>
      </c>
      <c r="W31">
        <v>7398</v>
      </c>
      <c r="X31">
        <v>905</v>
      </c>
      <c r="AB31">
        <v>86628.2</v>
      </c>
      <c r="AC31">
        <v>1.1070067252926876</v>
      </c>
      <c r="AI31">
        <v>86628.2</v>
      </c>
      <c r="AJ31">
        <v>1.1070067252926876</v>
      </c>
    </row>
    <row r="32" spans="2:38" x14ac:dyDescent="0.25">
      <c r="B32">
        <v>115612</v>
      </c>
      <c r="C32">
        <v>36943</v>
      </c>
      <c r="D32">
        <v>7979</v>
      </c>
      <c r="E32">
        <v>84373</v>
      </c>
      <c r="F32">
        <v>65239</v>
      </c>
      <c r="H32">
        <v>94327</v>
      </c>
      <c r="J32">
        <f t="shared" si="0"/>
        <v>62029.2</v>
      </c>
      <c r="K32">
        <f t="shared" si="1"/>
        <v>1.5206870312691443</v>
      </c>
      <c r="L32">
        <f t="shared" si="2"/>
        <v>115612</v>
      </c>
      <c r="M32">
        <f t="shared" si="3"/>
        <v>7979</v>
      </c>
      <c r="N32">
        <f t="shared" si="4"/>
        <v>62029.2</v>
      </c>
      <c r="O32">
        <f t="shared" si="5"/>
        <v>107633</v>
      </c>
      <c r="Q32">
        <v>25324</v>
      </c>
      <c r="R32">
        <v>-1394</v>
      </c>
      <c r="T32">
        <v>-110.40000000000146</v>
      </c>
      <c r="U32">
        <v>-566.20000000000437</v>
      </c>
      <c r="W32">
        <v>6589.2</v>
      </c>
      <c r="X32">
        <v>1295</v>
      </c>
      <c r="AB32">
        <v>62029.2</v>
      </c>
      <c r="AC32">
        <v>1.5206870312691443</v>
      </c>
      <c r="AK32">
        <v>62029.2</v>
      </c>
      <c r="AL32">
        <v>1.5206870312691443</v>
      </c>
    </row>
    <row r="33" spans="2:38" x14ac:dyDescent="0.25">
      <c r="B33">
        <v>71096</v>
      </c>
      <c r="C33">
        <v>99384</v>
      </c>
      <c r="D33">
        <v>8267</v>
      </c>
      <c r="E33">
        <v>60957</v>
      </c>
      <c r="F33">
        <v>22302</v>
      </c>
      <c r="H33">
        <v>126150</v>
      </c>
      <c r="J33">
        <f t="shared" si="0"/>
        <v>52401.2</v>
      </c>
      <c r="K33">
        <f t="shared" si="1"/>
        <v>2.4073876170774717</v>
      </c>
      <c r="L33">
        <f t="shared" si="2"/>
        <v>99384</v>
      </c>
      <c r="M33">
        <f t="shared" si="3"/>
        <v>8267</v>
      </c>
      <c r="N33">
        <f t="shared" si="4"/>
        <v>52401.2</v>
      </c>
      <c r="O33">
        <f t="shared" si="5"/>
        <v>91117</v>
      </c>
      <c r="Q33">
        <v>6471</v>
      </c>
      <c r="R33">
        <v>127</v>
      </c>
      <c r="T33">
        <v>-9689.2000000000044</v>
      </c>
      <c r="U33">
        <v>1129.1999999999971</v>
      </c>
      <c r="W33">
        <v>13555.600000000002</v>
      </c>
      <c r="X33">
        <v>1625.2000000000003</v>
      </c>
      <c r="AF33">
        <v>52401.2</v>
      </c>
      <c r="AG33">
        <v>2.4073876170774717</v>
      </c>
      <c r="AK33">
        <v>52401.2</v>
      </c>
      <c r="AL33">
        <v>2.4073876170774717</v>
      </c>
    </row>
    <row r="34" spans="2:38" x14ac:dyDescent="0.25">
      <c r="B34">
        <v>59994</v>
      </c>
      <c r="C34">
        <v>115576</v>
      </c>
      <c r="D34">
        <v>108364</v>
      </c>
      <c r="E34">
        <v>26243</v>
      </c>
      <c r="F34">
        <v>29725</v>
      </c>
      <c r="H34">
        <v>115185</v>
      </c>
      <c r="J34">
        <f t="shared" ref="J34:J65" si="6">AVERAGE(B34:F34)</f>
        <v>67980.399999999994</v>
      </c>
      <c r="K34">
        <f t="shared" ref="K34:K65" si="7">H34/J34</f>
        <v>1.6943854405093235</v>
      </c>
      <c r="L34">
        <f t="shared" ref="L34:L65" si="8">MAX(B34:F34)</f>
        <v>115576</v>
      </c>
      <c r="M34">
        <f t="shared" ref="M34:M65" si="9">MIN(B34:F34)</f>
        <v>26243</v>
      </c>
      <c r="N34">
        <f t="shared" ref="N34:N65" si="10">AVERAGE(B34:F34)</f>
        <v>67980.399999999994</v>
      </c>
      <c r="O34">
        <f t="shared" ref="O34:O65" si="11">L34-M34</f>
        <v>89333</v>
      </c>
      <c r="Q34">
        <v>-8553</v>
      </c>
      <c r="R34">
        <v>121</v>
      </c>
      <c r="T34">
        <v>4069.5999999999913</v>
      </c>
      <c r="U34">
        <v>-360.40000000000873</v>
      </c>
      <c r="W34">
        <v>9117.2000000000007</v>
      </c>
      <c r="X34">
        <v>1860.4</v>
      </c>
      <c r="AF34">
        <v>67980.399999999994</v>
      </c>
      <c r="AG34">
        <v>1.6943854405093235</v>
      </c>
      <c r="AK34">
        <v>67980.399999999994</v>
      </c>
      <c r="AL34">
        <v>1.6943854405093235</v>
      </c>
    </row>
    <row r="35" spans="2:38" x14ac:dyDescent="0.25">
      <c r="B35">
        <v>96614</v>
      </c>
      <c r="C35">
        <v>107158</v>
      </c>
      <c r="D35">
        <v>49910</v>
      </c>
      <c r="E35">
        <v>84928</v>
      </c>
      <c r="F35">
        <v>114744</v>
      </c>
      <c r="H35">
        <v>132285</v>
      </c>
      <c r="J35">
        <f t="shared" si="6"/>
        <v>90670.8</v>
      </c>
      <c r="K35">
        <f t="shared" si="7"/>
        <v>1.4589592239177331</v>
      </c>
      <c r="L35">
        <f t="shared" si="8"/>
        <v>114744</v>
      </c>
      <c r="M35">
        <f t="shared" si="9"/>
        <v>49910</v>
      </c>
      <c r="N35">
        <f t="shared" si="10"/>
        <v>90670.8</v>
      </c>
      <c r="O35">
        <f t="shared" si="11"/>
        <v>64834</v>
      </c>
      <c r="Q35">
        <v>19986</v>
      </c>
      <c r="R35">
        <v>-1475</v>
      </c>
      <c r="T35">
        <v>880.80000000000291</v>
      </c>
      <c r="U35">
        <v>750.60000000000582</v>
      </c>
      <c r="W35">
        <v>5157.2</v>
      </c>
      <c r="X35">
        <v>753.4</v>
      </c>
      <c r="AB35">
        <v>90670.8</v>
      </c>
      <c r="AC35">
        <v>1.4589592239177331</v>
      </c>
      <c r="AK35">
        <v>90670.8</v>
      </c>
      <c r="AL35">
        <v>1.4589592239177331</v>
      </c>
    </row>
    <row r="36" spans="2:38" x14ac:dyDescent="0.25">
      <c r="B36">
        <v>47113</v>
      </c>
      <c r="C36">
        <v>53675</v>
      </c>
      <c r="D36">
        <v>11258</v>
      </c>
      <c r="E36">
        <v>66236</v>
      </c>
      <c r="F36">
        <v>14386</v>
      </c>
      <c r="H36">
        <v>62044</v>
      </c>
      <c r="J36">
        <f t="shared" si="6"/>
        <v>38533.599999999999</v>
      </c>
      <c r="K36">
        <f t="shared" si="7"/>
        <v>1.6101272655552556</v>
      </c>
      <c r="L36">
        <f t="shared" si="8"/>
        <v>66236</v>
      </c>
      <c r="M36">
        <f t="shared" si="9"/>
        <v>11258</v>
      </c>
      <c r="N36">
        <f t="shared" si="10"/>
        <v>38533.599999999999</v>
      </c>
      <c r="O36">
        <f t="shared" si="11"/>
        <v>54978</v>
      </c>
      <c r="Q36">
        <v>-3884</v>
      </c>
      <c r="R36">
        <v>480</v>
      </c>
      <c r="T36">
        <v>3208</v>
      </c>
      <c r="U36">
        <v>-496.80000000000291</v>
      </c>
      <c r="W36">
        <v>18417.200000000004</v>
      </c>
      <c r="X36">
        <v>603.6</v>
      </c>
      <c r="AD36">
        <v>38533.599999999999</v>
      </c>
      <c r="AE36">
        <v>1.6101272655552556</v>
      </c>
      <c r="AK36">
        <v>38533.599999999999</v>
      </c>
      <c r="AL36">
        <v>1.6101272655552556</v>
      </c>
    </row>
    <row r="37" spans="2:38" x14ac:dyDescent="0.25">
      <c r="B37">
        <v>31014</v>
      </c>
      <c r="C37">
        <v>96599</v>
      </c>
      <c r="D37">
        <v>54601</v>
      </c>
      <c r="E37">
        <v>1333</v>
      </c>
      <c r="F37">
        <v>25091</v>
      </c>
      <c r="H37">
        <v>99733</v>
      </c>
      <c r="J37">
        <f t="shared" si="6"/>
        <v>41727.599999999999</v>
      </c>
      <c r="K37">
        <f t="shared" si="7"/>
        <v>2.3900967225529386</v>
      </c>
      <c r="L37">
        <f t="shared" si="8"/>
        <v>96599</v>
      </c>
      <c r="M37">
        <f t="shared" si="9"/>
        <v>1333</v>
      </c>
      <c r="N37">
        <f t="shared" si="10"/>
        <v>41727.599999999999</v>
      </c>
      <c r="O37">
        <f t="shared" si="11"/>
        <v>95266</v>
      </c>
      <c r="Q37">
        <v>6991</v>
      </c>
      <c r="R37">
        <v>288</v>
      </c>
      <c r="T37">
        <v>1063.7999999999956</v>
      </c>
      <c r="U37">
        <v>-1503</v>
      </c>
      <c r="W37">
        <v>17508.999999999996</v>
      </c>
      <c r="X37">
        <v>1551</v>
      </c>
      <c r="AD37">
        <v>41727.599999999999</v>
      </c>
      <c r="AE37">
        <v>2.3900967225529386</v>
      </c>
      <c r="AK37">
        <v>41727.599999999999</v>
      </c>
      <c r="AL37">
        <v>2.3900967225529386</v>
      </c>
    </row>
    <row r="38" spans="2:38" x14ac:dyDescent="0.25">
      <c r="B38">
        <v>109495</v>
      </c>
      <c r="C38">
        <v>83973</v>
      </c>
      <c r="D38">
        <v>98673</v>
      </c>
      <c r="E38">
        <v>73813</v>
      </c>
      <c r="F38">
        <v>6929</v>
      </c>
      <c r="H38">
        <v>119572</v>
      </c>
      <c r="J38">
        <f t="shared" si="6"/>
        <v>74576.600000000006</v>
      </c>
      <c r="K38">
        <f t="shared" si="7"/>
        <v>1.6033447488890615</v>
      </c>
      <c r="L38">
        <f t="shared" si="8"/>
        <v>109495</v>
      </c>
      <c r="M38">
        <f t="shared" si="9"/>
        <v>6929</v>
      </c>
      <c r="N38">
        <f t="shared" si="10"/>
        <v>74576.600000000006</v>
      </c>
      <c r="O38">
        <f t="shared" si="11"/>
        <v>102566</v>
      </c>
      <c r="Q38">
        <v>-7364</v>
      </c>
      <c r="R38">
        <v>958</v>
      </c>
      <c r="T38">
        <v>-428.79999999998836</v>
      </c>
      <c r="U38">
        <v>-1094.1999999999971</v>
      </c>
      <c r="W38">
        <v>6983.2</v>
      </c>
      <c r="X38">
        <v>1225</v>
      </c>
      <c r="AF38">
        <v>74576.600000000006</v>
      </c>
      <c r="AG38">
        <v>1.6033447488890615</v>
      </c>
      <c r="AK38">
        <v>74576.600000000006</v>
      </c>
      <c r="AL38">
        <v>1.6033447488890615</v>
      </c>
    </row>
    <row r="39" spans="2:38" x14ac:dyDescent="0.25">
      <c r="B39">
        <v>56834</v>
      </c>
      <c r="C39">
        <v>81513</v>
      </c>
      <c r="D39">
        <v>106583</v>
      </c>
      <c r="E39">
        <v>91658</v>
      </c>
      <c r="F39">
        <v>58786</v>
      </c>
      <c r="H39">
        <v>93212</v>
      </c>
      <c r="J39">
        <f t="shared" si="6"/>
        <v>79074.8</v>
      </c>
      <c r="K39">
        <f t="shared" si="7"/>
        <v>1.1787826210120038</v>
      </c>
      <c r="L39">
        <f t="shared" si="8"/>
        <v>106583</v>
      </c>
      <c r="M39">
        <f t="shared" si="9"/>
        <v>56834</v>
      </c>
      <c r="N39">
        <f t="shared" si="10"/>
        <v>79074.8</v>
      </c>
      <c r="O39">
        <f t="shared" si="11"/>
        <v>49749</v>
      </c>
      <c r="Q39">
        <v>224</v>
      </c>
      <c r="R39">
        <v>-2329</v>
      </c>
      <c r="T39">
        <v>-6188.8000000000029</v>
      </c>
      <c r="U39">
        <v>807.80000000000291</v>
      </c>
      <c r="W39">
        <v>10012.400000000001</v>
      </c>
      <c r="X39">
        <v>1150.2</v>
      </c>
      <c r="AB39">
        <v>79074.8</v>
      </c>
      <c r="AC39">
        <v>1.1787826210120038</v>
      </c>
      <c r="AI39">
        <v>79074.8</v>
      </c>
      <c r="AJ39">
        <v>1.1787826210120038</v>
      </c>
    </row>
    <row r="40" spans="2:38" x14ac:dyDescent="0.25">
      <c r="B40">
        <v>110194</v>
      </c>
      <c r="C40">
        <v>86837</v>
      </c>
      <c r="D40">
        <v>10447</v>
      </c>
      <c r="E40">
        <v>41782</v>
      </c>
      <c r="F40">
        <v>7879</v>
      </c>
      <c r="H40">
        <v>95313</v>
      </c>
      <c r="J40">
        <f t="shared" si="6"/>
        <v>51427.8</v>
      </c>
      <c r="K40">
        <f t="shared" si="7"/>
        <v>1.8533361333753338</v>
      </c>
      <c r="L40">
        <f t="shared" si="8"/>
        <v>110194</v>
      </c>
      <c r="M40">
        <f t="shared" si="9"/>
        <v>7879</v>
      </c>
      <c r="N40">
        <f t="shared" si="10"/>
        <v>51427.8</v>
      </c>
      <c r="O40">
        <f t="shared" si="11"/>
        <v>102315</v>
      </c>
      <c r="Q40">
        <v>10197</v>
      </c>
      <c r="R40">
        <v>-2732</v>
      </c>
      <c r="T40">
        <v>-970.19999999999709</v>
      </c>
      <c r="U40">
        <v>564.80000000000291</v>
      </c>
      <c r="W40">
        <v>4711.8</v>
      </c>
      <c r="X40">
        <v>1675.6000000000001</v>
      </c>
      <c r="AD40">
        <v>51427.8</v>
      </c>
      <c r="AE40">
        <v>1.8533361333753338</v>
      </c>
      <c r="AK40">
        <v>51427.8</v>
      </c>
      <c r="AL40">
        <v>1.8533361333753338</v>
      </c>
    </row>
    <row r="41" spans="2:38" x14ac:dyDescent="0.25">
      <c r="B41">
        <v>122688</v>
      </c>
      <c r="C41">
        <v>76687</v>
      </c>
      <c r="D41">
        <v>84456</v>
      </c>
      <c r="E41">
        <v>28735</v>
      </c>
      <c r="F41">
        <v>65011</v>
      </c>
      <c r="H41">
        <v>96942</v>
      </c>
      <c r="J41">
        <f t="shared" si="6"/>
        <v>75515.399999999994</v>
      </c>
      <c r="K41">
        <f t="shared" si="7"/>
        <v>1.2837381514234183</v>
      </c>
      <c r="L41">
        <f t="shared" si="8"/>
        <v>122688</v>
      </c>
      <c r="M41">
        <f t="shared" si="9"/>
        <v>28735</v>
      </c>
      <c r="N41">
        <f t="shared" si="10"/>
        <v>75515.399999999994</v>
      </c>
      <c r="O41">
        <f t="shared" si="11"/>
        <v>93953</v>
      </c>
      <c r="Q41">
        <v>-5148</v>
      </c>
      <c r="R41">
        <v>83</v>
      </c>
      <c r="T41">
        <v>8160.5999999999913</v>
      </c>
      <c r="U41">
        <v>2095</v>
      </c>
      <c r="W41">
        <v>21713</v>
      </c>
      <c r="X41">
        <v>2150.1999999999998</v>
      </c>
      <c r="AF41">
        <v>75515.399999999994</v>
      </c>
      <c r="AG41">
        <v>1.2837381514234183</v>
      </c>
      <c r="AI41">
        <v>75515.399999999994</v>
      </c>
      <c r="AJ41">
        <v>1.2837381514234183</v>
      </c>
    </row>
    <row r="42" spans="2:38" x14ac:dyDescent="0.25">
      <c r="B42">
        <v>68150</v>
      </c>
      <c r="C42">
        <v>37633</v>
      </c>
      <c r="D42">
        <v>34504</v>
      </c>
      <c r="E42">
        <v>91063</v>
      </c>
      <c r="F42">
        <v>11858</v>
      </c>
      <c r="H42">
        <v>98806</v>
      </c>
      <c r="J42">
        <f t="shared" si="6"/>
        <v>48641.599999999999</v>
      </c>
      <c r="K42">
        <f t="shared" si="7"/>
        <v>2.0313065359692115</v>
      </c>
      <c r="L42">
        <f t="shared" si="8"/>
        <v>91063</v>
      </c>
      <c r="M42">
        <f t="shared" si="9"/>
        <v>11858</v>
      </c>
      <c r="N42">
        <f t="shared" si="10"/>
        <v>48641.599999999999</v>
      </c>
      <c r="O42">
        <f t="shared" si="11"/>
        <v>79205</v>
      </c>
      <c r="Q42">
        <v>-9926</v>
      </c>
      <c r="R42">
        <v>-1115</v>
      </c>
      <c r="T42">
        <v>-5207.8000000000029</v>
      </c>
      <c r="U42">
        <v>-2079.4000000000015</v>
      </c>
      <c r="W42">
        <v>9377.8000000000011</v>
      </c>
      <c r="X42">
        <v>2379.7999999999997</v>
      </c>
      <c r="AD42">
        <v>48641.599999999999</v>
      </c>
      <c r="AE42">
        <v>2.0313065359692115</v>
      </c>
      <c r="AK42">
        <v>48641.599999999999</v>
      </c>
      <c r="AL42">
        <v>2.0313065359692115</v>
      </c>
    </row>
    <row r="43" spans="2:38" x14ac:dyDescent="0.25">
      <c r="B43">
        <v>13932</v>
      </c>
      <c r="C43">
        <v>94791</v>
      </c>
      <c r="D43">
        <v>9865</v>
      </c>
      <c r="E43">
        <v>93924</v>
      </c>
      <c r="F43">
        <v>22991</v>
      </c>
      <c r="H43">
        <v>96324</v>
      </c>
      <c r="J43">
        <f t="shared" si="6"/>
        <v>47100.6</v>
      </c>
      <c r="K43">
        <f t="shared" si="7"/>
        <v>2.0450694895606425</v>
      </c>
      <c r="L43">
        <f t="shared" si="8"/>
        <v>94791</v>
      </c>
      <c r="M43">
        <f t="shared" si="9"/>
        <v>9865</v>
      </c>
      <c r="N43">
        <f t="shared" si="10"/>
        <v>47100.6</v>
      </c>
      <c r="O43">
        <f t="shared" si="11"/>
        <v>84926</v>
      </c>
      <c r="Q43">
        <v>-5766</v>
      </c>
      <c r="R43">
        <v>521</v>
      </c>
      <c r="T43">
        <v>-672.59999999999854</v>
      </c>
      <c r="U43">
        <v>-492.40000000000146</v>
      </c>
      <c r="W43">
        <v>9161.4</v>
      </c>
      <c r="X43">
        <v>2200</v>
      </c>
      <c r="AD43">
        <v>47100.6</v>
      </c>
      <c r="AE43">
        <v>2.0450694895606425</v>
      </c>
      <c r="AK43">
        <v>47100.6</v>
      </c>
      <c r="AL43">
        <v>2.0450694895606425</v>
      </c>
    </row>
    <row r="44" spans="2:38" x14ac:dyDescent="0.25">
      <c r="B44">
        <v>79430</v>
      </c>
      <c r="C44">
        <v>51480</v>
      </c>
      <c r="D44">
        <v>33892</v>
      </c>
      <c r="E44">
        <v>68264</v>
      </c>
      <c r="F44">
        <v>29481</v>
      </c>
      <c r="H44">
        <v>93051</v>
      </c>
      <c r="J44">
        <f t="shared" si="6"/>
        <v>52509.4</v>
      </c>
      <c r="K44">
        <f t="shared" si="7"/>
        <v>1.772082712809516</v>
      </c>
      <c r="L44">
        <f t="shared" si="8"/>
        <v>79430</v>
      </c>
      <c r="M44">
        <f t="shared" si="9"/>
        <v>29481</v>
      </c>
      <c r="N44">
        <f t="shared" si="10"/>
        <v>52509.4</v>
      </c>
      <c r="O44">
        <f t="shared" si="11"/>
        <v>49949</v>
      </c>
      <c r="Q44">
        <v>-14205</v>
      </c>
      <c r="R44">
        <v>-100</v>
      </c>
      <c r="T44">
        <v>628</v>
      </c>
      <c r="U44">
        <v>766.80000000000291</v>
      </c>
      <c r="W44">
        <v>9310</v>
      </c>
      <c r="X44">
        <v>776.4</v>
      </c>
      <c r="AD44">
        <v>52509.4</v>
      </c>
      <c r="AE44">
        <v>1.772082712809516</v>
      </c>
      <c r="AK44">
        <v>52509.4</v>
      </c>
      <c r="AL44">
        <v>1.772082712809516</v>
      </c>
    </row>
    <row r="45" spans="2:38" x14ac:dyDescent="0.25">
      <c r="B45">
        <v>107501</v>
      </c>
      <c r="C45">
        <v>50471</v>
      </c>
      <c r="D45">
        <v>113192</v>
      </c>
      <c r="E45">
        <v>43432</v>
      </c>
      <c r="F45">
        <v>108798</v>
      </c>
      <c r="H45">
        <v>91667</v>
      </c>
      <c r="J45">
        <f t="shared" si="6"/>
        <v>84678.8</v>
      </c>
      <c r="K45">
        <f t="shared" si="7"/>
        <v>1.0825259687194433</v>
      </c>
      <c r="L45">
        <f t="shared" si="8"/>
        <v>113192</v>
      </c>
      <c r="M45">
        <f t="shared" si="9"/>
        <v>43432</v>
      </c>
      <c r="N45">
        <f t="shared" si="10"/>
        <v>84678.8</v>
      </c>
      <c r="O45">
        <f t="shared" si="11"/>
        <v>69760</v>
      </c>
      <c r="Q45">
        <v>1877</v>
      </c>
      <c r="R45">
        <v>2619</v>
      </c>
      <c r="T45">
        <v>-1101.3999999999942</v>
      </c>
      <c r="U45">
        <v>362.80000000000291</v>
      </c>
      <c r="W45">
        <v>9680.2000000000007</v>
      </c>
      <c r="X45">
        <v>792.40000000000009</v>
      </c>
      <c r="AB45">
        <v>84678.8</v>
      </c>
      <c r="AC45">
        <v>1.0825259687194433</v>
      </c>
      <c r="AI45">
        <v>84678.8</v>
      </c>
      <c r="AJ45">
        <v>1.0825259687194433</v>
      </c>
    </row>
    <row r="46" spans="2:38" x14ac:dyDescent="0.25">
      <c r="B46">
        <v>17324</v>
      </c>
      <c r="C46">
        <v>43611</v>
      </c>
      <c r="D46">
        <v>13957</v>
      </c>
      <c r="E46">
        <v>94951</v>
      </c>
      <c r="F46">
        <v>24937</v>
      </c>
      <c r="H46">
        <v>43906</v>
      </c>
      <c r="J46">
        <f t="shared" si="6"/>
        <v>38956</v>
      </c>
      <c r="K46">
        <f t="shared" si="7"/>
        <v>1.1270664339254544</v>
      </c>
      <c r="L46">
        <f t="shared" si="8"/>
        <v>94951</v>
      </c>
      <c r="M46">
        <f t="shared" si="9"/>
        <v>13957</v>
      </c>
      <c r="N46">
        <f t="shared" si="10"/>
        <v>38956</v>
      </c>
      <c r="O46">
        <f t="shared" si="11"/>
        <v>80994</v>
      </c>
      <c r="Q46">
        <v>-7508</v>
      </c>
      <c r="R46">
        <v>916</v>
      </c>
      <c r="T46">
        <v>-2864</v>
      </c>
      <c r="U46">
        <v>-946.59999999999854</v>
      </c>
      <c r="W46">
        <v>14495.2</v>
      </c>
      <c r="X46">
        <v>946.6</v>
      </c>
      <c r="Z46">
        <v>38956</v>
      </c>
      <c r="AA46">
        <v>1.1270664339254544</v>
      </c>
      <c r="AK46">
        <v>38956</v>
      </c>
      <c r="AL46">
        <v>1.1270664339254544</v>
      </c>
    </row>
    <row r="47" spans="2:38" x14ac:dyDescent="0.25">
      <c r="B47">
        <v>49819</v>
      </c>
      <c r="C47">
        <v>50739</v>
      </c>
      <c r="D47">
        <v>113051</v>
      </c>
      <c r="E47">
        <v>54364</v>
      </c>
      <c r="F47">
        <v>56069</v>
      </c>
      <c r="H47">
        <v>132330</v>
      </c>
      <c r="J47">
        <f t="shared" si="6"/>
        <v>64808.4</v>
      </c>
      <c r="K47">
        <f t="shared" si="7"/>
        <v>2.0418649434332585</v>
      </c>
      <c r="L47">
        <f t="shared" si="8"/>
        <v>113051</v>
      </c>
      <c r="M47">
        <f t="shared" si="9"/>
        <v>49819</v>
      </c>
      <c r="N47">
        <f t="shared" si="10"/>
        <v>64808.4</v>
      </c>
      <c r="O47">
        <f t="shared" si="11"/>
        <v>63232</v>
      </c>
      <c r="Q47">
        <v>4164</v>
      </c>
      <c r="R47">
        <v>-4082</v>
      </c>
      <c r="T47">
        <v>-4022.4000000000015</v>
      </c>
      <c r="U47">
        <v>2413</v>
      </c>
      <c r="W47">
        <v>10080.4</v>
      </c>
      <c r="X47">
        <v>2590.6</v>
      </c>
      <c r="AF47">
        <v>64808.4</v>
      </c>
      <c r="AG47">
        <v>2.0418649434332585</v>
      </c>
      <c r="AK47">
        <v>64808.4</v>
      </c>
      <c r="AL47">
        <v>2.0418649434332585</v>
      </c>
    </row>
    <row r="48" spans="2:38" x14ac:dyDescent="0.25">
      <c r="B48">
        <v>25935</v>
      </c>
      <c r="C48">
        <v>68579</v>
      </c>
      <c r="D48">
        <v>44242</v>
      </c>
      <c r="E48">
        <v>80961</v>
      </c>
      <c r="F48">
        <v>53221</v>
      </c>
      <c r="H48">
        <v>58500</v>
      </c>
      <c r="J48">
        <f t="shared" si="6"/>
        <v>54587.6</v>
      </c>
      <c r="K48">
        <f t="shared" si="7"/>
        <v>1.0716719548029223</v>
      </c>
      <c r="L48">
        <f t="shared" si="8"/>
        <v>80961</v>
      </c>
      <c r="M48">
        <f t="shared" si="9"/>
        <v>25935</v>
      </c>
      <c r="N48">
        <f t="shared" si="10"/>
        <v>54587.6</v>
      </c>
      <c r="O48">
        <f t="shared" si="11"/>
        <v>55026</v>
      </c>
      <c r="Q48">
        <v>-13455</v>
      </c>
      <c r="R48">
        <v>-245</v>
      </c>
      <c r="T48">
        <v>-491.80000000000291</v>
      </c>
      <c r="U48">
        <v>338.40000000000146</v>
      </c>
      <c r="W48">
        <v>10172.6</v>
      </c>
      <c r="X48">
        <v>1920.4</v>
      </c>
      <c r="Z48">
        <v>54587.6</v>
      </c>
      <c r="AA48">
        <v>1.0716719548029223</v>
      </c>
      <c r="AI48">
        <v>54587.6</v>
      </c>
      <c r="AJ48">
        <v>1.0716719548029223</v>
      </c>
    </row>
    <row r="49" spans="2:38" x14ac:dyDescent="0.25">
      <c r="B49">
        <v>80715</v>
      </c>
      <c r="C49">
        <v>95595</v>
      </c>
      <c r="D49">
        <v>34303</v>
      </c>
      <c r="E49">
        <v>108289</v>
      </c>
      <c r="F49">
        <v>41477</v>
      </c>
      <c r="H49">
        <v>129905</v>
      </c>
      <c r="J49">
        <f t="shared" si="6"/>
        <v>72075.8</v>
      </c>
      <c r="K49">
        <f t="shared" si="7"/>
        <v>1.8023386490333786</v>
      </c>
      <c r="L49">
        <f t="shared" si="8"/>
        <v>108289</v>
      </c>
      <c r="M49">
        <f t="shared" si="9"/>
        <v>34303</v>
      </c>
      <c r="N49">
        <f t="shared" si="10"/>
        <v>72075.8</v>
      </c>
      <c r="O49">
        <f t="shared" si="11"/>
        <v>73986</v>
      </c>
      <c r="Q49">
        <v>-229</v>
      </c>
      <c r="R49">
        <v>985</v>
      </c>
      <c r="T49">
        <v>-4651.5999999999913</v>
      </c>
      <c r="U49">
        <v>514.19999999999709</v>
      </c>
      <c r="W49">
        <v>13439.6</v>
      </c>
      <c r="X49">
        <v>1562.6000000000001</v>
      </c>
      <c r="AF49">
        <v>72075.8</v>
      </c>
      <c r="AG49">
        <v>1.8023386490333786</v>
      </c>
      <c r="AK49">
        <v>72075.8</v>
      </c>
      <c r="AL49">
        <v>1.8023386490333786</v>
      </c>
    </row>
    <row r="50" spans="2:38" x14ac:dyDescent="0.25">
      <c r="B50">
        <v>75950</v>
      </c>
      <c r="C50">
        <v>33536</v>
      </c>
      <c r="D50">
        <v>77995</v>
      </c>
      <c r="E50">
        <v>112285</v>
      </c>
      <c r="F50">
        <v>83600</v>
      </c>
      <c r="H50">
        <v>120889</v>
      </c>
      <c r="J50">
        <f t="shared" si="6"/>
        <v>76673.2</v>
      </c>
      <c r="K50">
        <f t="shared" si="7"/>
        <v>1.5766786830339676</v>
      </c>
      <c r="L50">
        <f t="shared" si="8"/>
        <v>112285</v>
      </c>
      <c r="M50">
        <f t="shared" si="9"/>
        <v>33536</v>
      </c>
      <c r="N50">
        <f t="shared" si="10"/>
        <v>76673.2</v>
      </c>
      <c r="O50">
        <f t="shared" si="11"/>
        <v>78749</v>
      </c>
      <c r="Q50">
        <v>3178</v>
      </c>
      <c r="R50">
        <v>-918</v>
      </c>
      <c r="T50">
        <v>-7877</v>
      </c>
      <c r="U50">
        <v>-911.80000000000291</v>
      </c>
      <c r="W50">
        <v>7900.6</v>
      </c>
      <c r="X50">
        <v>1217.8</v>
      </c>
      <c r="AB50">
        <v>76673.2</v>
      </c>
      <c r="AC50">
        <v>1.5766786830339676</v>
      </c>
      <c r="AK50">
        <v>76673.2</v>
      </c>
      <c r="AL50">
        <v>1.5766786830339676</v>
      </c>
    </row>
    <row r="51" spans="2:38" x14ac:dyDescent="0.25">
      <c r="B51">
        <v>21701</v>
      </c>
      <c r="C51">
        <v>27877</v>
      </c>
      <c r="D51">
        <v>21542</v>
      </c>
      <c r="E51">
        <v>80253</v>
      </c>
      <c r="F51">
        <v>57594</v>
      </c>
      <c r="H51">
        <v>70381</v>
      </c>
      <c r="J51">
        <f t="shared" si="6"/>
        <v>41793.4</v>
      </c>
      <c r="K51">
        <f t="shared" si="7"/>
        <v>1.6840218790526733</v>
      </c>
      <c r="L51">
        <f t="shared" si="8"/>
        <v>80253</v>
      </c>
      <c r="M51">
        <f t="shared" si="9"/>
        <v>21542</v>
      </c>
      <c r="N51">
        <f t="shared" si="10"/>
        <v>41793.4</v>
      </c>
      <c r="O51">
        <f t="shared" si="11"/>
        <v>58711</v>
      </c>
      <c r="Q51">
        <v>29668</v>
      </c>
      <c r="R51">
        <v>398</v>
      </c>
      <c r="T51">
        <v>4032.4000000000015</v>
      </c>
      <c r="U51">
        <v>-373.79999999999563</v>
      </c>
      <c r="W51">
        <v>5956.4000000000005</v>
      </c>
      <c r="X51">
        <v>837.8</v>
      </c>
      <c r="Z51">
        <v>41793.4</v>
      </c>
      <c r="AA51">
        <v>1.6840218790526733</v>
      </c>
      <c r="AK51">
        <v>41793.4</v>
      </c>
      <c r="AL51">
        <v>1.6840218790526733</v>
      </c>
    </row>
    <row r="52" spans="2:38" x14ac:dyDescent="0.25">
      <c r="B52">
        <v>106829</v>
      </c>
      <c r="C52">
        <v>99427</v>
      </c>
      <c r="D52">
        <v>21242</v>
      </c>
      <c r="E52">
        <v>43835</v>
      </c>
      <c r="F52">
        <v>79102</v>
      </c>
      <c r="H52">
        <v>118307</v>
      </c>
      <c r="J52">
        <f t="shared" si="6"/>
        <v>70087</v>
      </c>
      <c r="K52">
        <f t="shared" si="7"/>
        <v>1.6880020545892962</v>
      </c>
      <c r="L52">
        <f t="shared" si="8"/>
        <v>106829</v>
      </c>
      <c r="M52">
        <f t="shared" si="9"/>
        <v>21242</v>
      </c>
      <c r="N52">
        <f t="shared" si="10"/>
        <v>70087</v>
      </c>
      <c r="O52">
        <f t="shared" si="11"/>
        <v>85587</v>
      </c>
      <c r="Q52">
        <v>3302</v>
      </c>
      <c r="R52">
        <v>-727</v>
      </c>
      <c r="T52">
        <v>-4697</v>
      </c>
      <c r="U52">
        <v>-289.19999999999709</v>
      </c>
      <c r="W52">
        <v>17045.399999999998</v>
      </c>
      <c r="X52">
        <v>1009.5999999999999</v>
      </c>
      <c r="AF52">
        <v>70087</v>
      </c>
      <c r="AG52">
        <v>1.6880020545892962</v>
      </c>
      <c r="AK52">
        <v>70087</v>
      </c>
      <c r="AL52">
        <v>1.6880020545892962</v>
      </c>
    </row>
    <row r="53" spans="2:38" x14ac:dyDescent="0.25">
      <c r="B53">
        <v>33910</v>
      </c>
      <c r="C53">
        <v>28012</v>
      </c>
      <c r="D53">
        <v>84158</v>
      </c>
      <c r="E53">
        <v>6979</v>
      </c>
      <c r="F53">
        <v>15549</v>
      </c>
      <c r="H53">
        <v>55318</v>
      </c>
      <c r="J53">
        <f t="shared" si="6"/>
        <v>33721.599999999999</v>
      </c>
      <c r="K53">
        <f t="shared" si="7"/>
        <v>1.6404322452078195</v>
      </c>
      <c r="L53">
        <f t="shared" si="8"/>
        <v>84158</v>
      </c>
      <c r="M53">
        <f t="shared" si="9"/>
        <v>6979</v>
      </c>
      <c r="N53">
        <f t="shared" si="10"/>
        <v>33721.599999999999</v>
      </c>
      <c r="O53">
        <f t="shared" si="11"/>
        <v>77179</v>
      </c>
      <c r="Q53">
        <v>16327</v>
      </c>
      <c r="R53">
        <v>-10</v>
      </c>
      <c r="T53">
        <v>-5220.2000000000044</v>
      </c>
      <c r="U53">
        <v>-1075.5999999999985</v>
      </c>
      <c r="W53">
        <v>18587.400000000001</v>
      </c>
      <c r="X53">
        <v>2063.1999999999998</v>
      </c>
      <c r="Z53">
        <v>33721.599999999999</v>
      </c>
      <c r="AA53">
        <v>1.6404322452078195</v>
      </c>
      <c r="AK53">
        <v>33721.599999999999</v>
      </c>
      <c r="AL53">
        <v>1.6404322452078195</v>
      </c>
    </row>
    <row r="54" spans="2:38" x14ac:dyDescent="0.25">
      <c r="B54">
        <v>91987</v>
      </c>
      <c r="C54">
        <v>104812</v>
      </c>
      <c r="D54">
        <v>67122</v>
      </c>
      <c r="E54">
        <v>70149</v>
      </c>
      <c r="F54">
        <v>47980</v>
      </c>
      <c r="H54">
        <v>77712</v>
      </c>
      <c r="J54">
        <f t="shared" si="6"/>
        <v>76410</v>
      </c>
      <c r="K54">
        <f t="shared" si="7"/>
        <v>1.0170396544954849</v>
      </c>
      <c r="L54">
        <f t="shared" si="8"/>
        <v>104812</v>
      </c>
      <c r="M54">
        <f t="shared" si="9"/>
        <v>47980</v>
      </c>
      <c r="N54">
        <f t="shared" si="10"/>
        <v>76410</v>
      </c>
      <c r="O54">
        <f t="shared" si="11"/>
        <v>56832</v>
      </c>
      <c r="Q54">
        <v>-15153</v>
      </c>
      <c r="R54">
        <v>-1176</v>
      </c>
      <c r="T54">
        <v>2093.3999999999942</v>
      </c>
      <c r="U54">
        <v>-471.39999999999418</v>
      </c>
      <c r="W54">
        <v>16286.199999999999</v>
      </c>
      <c r="X54">
        <v>492.59999999999997</v>
      </c>
      <c r="AB54">
        <v>76410</v>
      </c>
      <c r="AC54">
        <v>1.0170396544954849</v>
      </c>
      <c r="AI54">
        <v>76410</v>
      </c>
      <c r="AJ54">
        <v>1.0170396544954849</v>
      </c>
    </row>
    <row r="55" spans="2:38" x14ac:dyDescent="0.25">
      <c r="B55">
        <v>30874</v>
      </c>
      <c r="C55">
        <v>46157</v>
      </c>
      <c r="D55">
        <v>102608</v>
      </c>
      <c r="E55">
        <v>63254</v>
      </c>
      <c r="F55">
        <v>42721</v>
      </c>
      <c r="H55">
        <v>72172</v>
      </c>
      <c r="J55">
        <f t="shared" si="6"/>
        <v>57122.8</v>
      </c>
      <c r="K55">
        <f t="shared" si="7"/>
        <v>1.2634534721687312</v>
      </c>
      <c r="L55">
        <f t="shared" si="8"/>
        <v>102608</v>
      </c>
      <c r="M55">
        <f t="shared" si="9"/>
        <v>30874</v>
      </c>
      <c r="N55">
        <f t="shared" si="10"/>
        <v>57122.8</v>
      </c>
      <c r="O55">
        <f t="shared" si="11"/>
        <v>71734</v>
      </c>
      <c r="Q55">
        <v>-6056</v>
      </c>
      <c r="R55">
        <v>63</v>
      </c>
      <c r="T55">
        <v>-9321.8000000000029</v>
      </c>
      <c r="U55">
        <v>1596.6000000000058</v>
      </c>
      <c r="W55">
        <v>11745.8</v>
      </c>
      <c r="X55">
        <v>2558.2000000000003</v>
      </c>
      <c r="AB55">
        <v>57122.8</v>
      </c>
      <c r="AC55">
        <v>1.2634534721687312</v>
      </c>
      <c r="AK55">
        <v>57122.8</v>
      </c>
      <c r="AL55">
        <v>1.2634534721687312</v>
      </c>
    </row>
    <row r="56" spans="2:38" x14ac:dyDescent="0.25">
      <c r="B56">
        <v>53250</v>
      </c>
      <c r="C56">
        <v>61732</v>
      </c>
      <c r="D56">
        <v>84319</v>
      </c>
      <c r="E56">
        <v>101005</v>
      </c>
      <c r="F56">
        <v>116671</v>
      </c>
      <c r="H56">
        <v>96965</v>
      </c>
      <c r="J56">
        <f t="shared" si="6"/>
        <v>83395.399999999994</v>
      </c>
      <c r="K56">
        <f t="shared" si="7"/>
        <v>1.1627140106049016</v>
      </c>
      <c r="L56">
        <f t="shared" si="8"/>
        <v>116671</v>
      </c>
      <c r="M56">
        <f t="shared" si="9"/>
        <v>53250</v>
      </c>
      <c r="N56">
        <f t="shared" si="10"/>
        <v>83395.399999999994</v>
      </c>
      <c r="O56">
        <f t="shared" si="11"/>
        <v>63421</v>
      </c>
      <c r="Q56">
        <v>4592</v>
      </c>
      <c r="R56">
        <v>-451</v>
      </c>
      <c r="T56">
        <v>-1917.4000000000087</v>
      </c>
      <c r="U56">
        <v>-426.60000000000582</v>
      </c>
      <c r="W56">
        <v>17881.400000000001</v>
      </c>
      <c r="X56">
        <v>1383</v>
      </c>
      <c r="AB56">
        <v>83395.399999999994</v>
      </c>
      <c r="AC56">
        <v>1.1627140106049016</v>
      </c>
      <c r="AI56">
        <v>83395.399999999994</v>
      </c>
      <c r="AJ56">
        <v>1.1627140106049016</v>
      </c>
    </row>
    <row r="57" spans="2:38" x14ac:dyDescent="0.25">
      <c r="B57">
        <v>61240</v>
      </c>
      <c r="C57">
        <v>50004</v>
      </c>
      <c r="D57">
        <v>97344</v>
      </c>
      <c r="E57">
        <v>112578</v>
      </c>
      <c r="F57">
        <v>22083</v>
      </c>
      <c r="H57">
        <v>74819</v>
      </c>
      <c r="J57">
        <f t="shared" si="6"/>
        <v>68649.8</v>
      </c>
      <c r="K57">
        <f t="shared" si="7"/>
        <v>1.0898647920314406</v>
      </c>
      <c r="L57">
        <f t="shared" si="8"/>
        <v>112578</v>
      </c>
      <c r="M57">
        <f t="shared" si="9"/>
        <v>22083</v>
      </c>
      <c r="N57">
        <f t="shared" si="10"/>
        <v>68649.8</v>
      </c>
      <c r="O57">
        <f t="shared" si="11"/>
        <v>90495</v>
      </c>
      <c r="Q57">
        <v>-25057</v>
      </c>
      <c r="R57">
        <v>243</v>
      </c>
      <c r="T57">
        <v>3656.6000000000058</v>
      </c>
      <c r="U57">
        <v>-930</v>
      </c>
      <c r="W57">
        <v>13076.6</v>
      </c>
      <c r="X57">
        <v>1382.8</v>
      </c>
      <c r="AF57">
        <v>68649.8</v>
      </c>
      <c r="AG57">
        <v>1.0898647920314406</v>
      </c>
      <c r="AI57">
        <v>68649.8</v>
      </c>
      <c r="AJ57">
        <v>1.0898647920314406</v>
      </c>
    </row>
    <row r="58" spans="2:38" x14ac:dyDescent="0.25">
      <c r="B58">
        <v>32168</v>
      </c>
      <c r="C58">
        <v>79284</v>
      </c>
      <c r="D58">
        <v>91258</v>
      </c>
      <c r="E58">
        <v>97317</v>
      </c>
      <c r="F58">
        <v>27401</v>
      </c>
      <c r="H58">
        <v>101871</v>
      </c>
      <c r="J58">
        <f t="shared" si="6"/>
        <v>65485.599999999999</v>
      </c>
      <c r="K58">
        <f t="shared" si="7"/>
        <v>1.5556244426255543</v>
      </c>
      <c r="L58">
        <f t="shared" si="8"/>
        <v>97317</v>
      </c>
      <c r="M58">
        <f t="shared" si="9"/>
        <v>27401</v>
      </c>
      <c r="N58">
        <f t="shared" si="10"/>
        <v>65485.599999999999</v>
      </c>
      <c r="O58">
        <f t="shared" si="11"/>
        <v>69916</v>
      </c>
      <c r="Q58">
        <v>21306</v>
      </c>
      <c r="R58">
        <v>839</v>
      </c>
      <c r="T58">
        <v>-959.00000000000728</v>
      </c>
      <c r="U58">
        <v>748.19999999999709</v>
      </c>
      <c r="W58">
        <v>16206.199999999997</v>
      </c>
      <c r="X58">
        <v>941.8</v>
      </c>
      <c r="AB58">
        <v>65485.599999999999</v>
      </c>
      <c r="AC58">
        <v>1.5556244426255543</v>
      </c>
      <c r="AK58">
        <v>65485.599999999999</v>
      </c>
      <c r="AL58">
        <v>1.5556244426255543</v>
      </c>
    </row>
    <row r="59" spans="2:38" x14ac:dyDescent="0.25">
      <c r="B59">
        <v>60253</v>
      </c>
      <c r="C59">
        <v>42029</v>
      </c>
      <c r="D59">
        <v>15135</v>
      </c>
      <c r="E59">
        <v>19956</v>
      </c>
      <c r="F59">
        <v>114859</v>
      </c>
      <c r="H59">
        <v>77905</v>
      </c>
      <c r="J59">
        <f t="shared" si="6"/>
        <v>50446.400000000001</v>
      </c>
      <c r="K59">
        <f t="shared" si="7"/>
        <v>1.5443123790795774</v>
      </c>
      <c r="L59">
        <f t="shared" si="8"/>
        <v>114859</v>
      </c>
      <c r="M59">
        <f t="shared" si="9"/>
        <v>15135</v>
      </c>
      <c r="N59">
        <f t="shared" si="10"/>
        <v>50446.400000000001</v>
      </c>
      <c r="O59">
        <f t="shared" si="11"/>
        <v>99724</v>
      </c>
      <c r="Q59">
        <v>5335</v>
      </c>
      <c r="R59">
        <v>366</v>
      </c>
      <c r="T59">
        <v>6953.5999999999985</v>
      </c>
      <c r="U59">
        <v>1032.4000000000015</v>
      </c>
      <c r="W59">
        <v>13550.8</v>
      </c>
      <c r="X59">
        <v>1081.5999999999999</v>
      </c>
      <c r="AD59">
        <v>50446.400000000001</v>
      </c>
      <c r="AE59">
        <v>1.5443123790795774</v>
      </c>
      <c r="AK59">
        <v>50446.400000000001</v>
      </c>
      <c r="AL59">
        <v>1.5443123790795774</v>
      </c>
    </row>
    <row r="60" spans="2:38" x14ac:dyDescent="0.25">
      <c r="B60">
        <v>81053</v>
      </c>
      <c r="C60">
        <v>96338</v>
      </c>
      <c r="D60">
        <v>59864</v>
      </c>
      <c r="E60">
        <v>79913</v>
      </c>
      <c r="F60">
        <v>30868</v>
      </c>
      <c r="H60">
        <v>83868</v>
      </c>
      <c r="J60">
        <f t="shared" si="6"/>
        <v>69607.199999999997</v>
      </c>
      <c r="K60">
        <f t="shared" si="7"/>
        <v>1.2048753577216151</v>
      </c>
      <c r="L60">
        <f t="shared" si="8"/>
        <v>96338</v>
      </c>
      <c r="M60">
        <f t="shared" si="9"/>
        <v>30868</v>
      </c>
      <c r="N60">
        <f t="shared" si="10"/>
        <v>69607.199999999997</v>
      </c>
      <c r="O60">
        <f t="shared" si="11"/>
        <v>65470</v>
      </c>
      <c r="Q60">
        <v>-21666</v>
      </c>
      <c r="R60">
        <v>4787</v>
      </c>
      <c r="T60">
        <v>9066.5999999999985</v>
      </c>
      <c r="U60">
        <v>65</v>
      </c>
      <c r="W60">
        <v>14086.999999999996</v>
      </c>
      <c r="X60">
        <v>370.20000000000005</v>
      </c>
      <c r="AD60">
        <v>69607.199999999997</v>
      </c>
      <c r="AE60">
        <v>1.2048753577216151</v>
      </c>
      <c r="AI60">
        <v>69607.199999999997</v>
      </c>
      <c r="AJ60">
        <v>1.2048753577216151</v>
      </c>
    </row>
    <row r="61" spans="2:38" x14ac:dyDescent="0.25">
      <c r="B61">
        <v>100033</v>
      </c>
      <c r="C61">
        <v>49455</v>
      </c>
      <c r="D61">
        <v>70539</v>
      </c>
      <c r="E61">
        <v>3052</v>
      </c>
      <c r="F61">
        <v>34274</v>
      </c>
      <c r="H61">
        <v>89461</v>
      </c>
      <c r="J61">
        <f t="shared" si="6"/>
        <v>51470.6</v>
      </c>
      <c r="K61">
        <f t="shared" si="7"/>
        <v>1.73809903129165</v>
      </c>
      <c r="L61">
        <f t="shared" si="8"/>
        <v>100033</v>
      </c>
      <c r="M61">
        <f t="shared" si="9"/>
        <v>3052</v>
      </c>
      <c r="N61">
        <f t="shared" si="10"/>
        <v>51470.6</v>
      </c>
      <c r="O61">
        <f t="shared" si="11"/>
        <v>96981</v>
      </c>
      <c r="Q61">
        <v>-23207</v>
      </c>
      <c r="R61">
        <v>1009</v>
      </c>
      <c r="T61">
        <v>-11972.800000000003</v>
      </c>
      <c r="U61">
        <v>-1178.2000000000044</v>
      </c>
      <c r="W61">
        <v>14309.2</v>
      </c>
      <c r="X61">
        <v>2743.8</v>
      </c>
      <c r="AF61">
        <v>51470.6</v>
      </c>
      <c r="AG61">
        <v>1.73809903129165</v>
      </c>
      <c r="AK61">
        <v>51470.6</v>
      </c>
      <c r="AL61">
        <v>1.73809903129165</v>
      </c>
    </row>
    <row r="62" spans="2:38" x14ac:dyDescent="0.25">
      <c r="B62">
        <v>32578</v>
      </c>
      <c r="C62">
        <v>34111</v>
      </c>
      <c r="D62">
        <v>67102</v>
      </c>
      <c r="E62">
        <v>69348</v>
      </c>
      <c r="F62">
        <v>58204</v>
      </c>
      <c r="H62">
        <v>67064</v>
      </c>
      <c r="J62">
        <f t="shared" si="6"/>
        <v>52268.6</v>
      </c>
      <c r="K62">
        <f t="shared" si="7"/>
        <v>1.2830647845934271</v>
      </c>
      <c r="L62">
        <f t="shared" si="8"/>
        <v>69348</v>
      </c>
      <c r="M62">
        <f t="shared" si="9"/>
        <v>32578</v>
      </c>
      <c r="N62">
        <f t="shared" si="10"/>
        <v>52268.6</v>
      </c>
      <c r="O62">
        <f t="shared" si="11"/>
        <v>36770</v>
      </c>
      <c r="Q62">
        <v>-1078</v>
      </c>
      <c r="R62">
        <v>-2474</v>
      </c>
      <c r="T62">
        <v>-9157.5999999999985</v>
      </c>
      <c r="U62">
        <v>652.19999999999709</v>
      </c>
      <c r="W62">
        <v>9157.6</v>
      </c>
      <c r="X62">
        <v>652.19999999999993</v>
      </c>
      <c r="AB62">
        <v>52268.6</v>
      </c>
      <c r="AC62">
        <v>1.2830647845934271</v>
      </c>
      <c r="AK62">
        <v>52268.6</v>
      </c>
      <c r="AL62">
        <v>1.2830647845934271</v>
      </c>
    </row>
    <row r="63" spans="2:38" x14ac:dyDescent="0.25">
      <c r="B63">
        <v>81703</v>
      </c>
      <c r="C63">
        <v>114841</v>
      </c>
      <c r="D63">
        <v>9851</v>
      </c>
      <c r="E63">
        <v>41421</v>
      </c>
      <c r="F63">
        <v>103511</v>
      </c>
      <c r="H63">
        <v>125904</v>
      </c>
      <c r="J63">
        <f t="shared" si="6"/>
        <v>70265.399999999994</v>
      </c>
      <c r="K63">
        <f t="shared" si="7"/>
        <v>1.7918349571766476</v>
      </c>
      <c r="L63">
        <f t="shared" si="8"/>
        <v>114841</v>
      </c>
      <c r="M63">
        <f t="shared" si="9"/>
        <v>9851</v>
      </c>
      <c r="N63">
        <f t="shared" si="10"/>
        <v>70265.399999999994</v>
      </c>
      <c r="O63">
        <f t="shared" si="11"/>
        <v>104990</v>
      </c>
      <c r="Q63">
        <v>-4722</v>
      </c>
      <c r="R63">
        <v>-196</v>
      </c>
      <c r="T63">
        <v>-3190.2000000000116</v>
      </c>
      <c r="U63">
        <v>-122.80000000000291</v>
      </c>
      <c r="W63">
        <v>11899.000000000002</v>
      </c>
      <c r="X63">
        <v>893.59999999999991</v>
      </c>
      <c r="AF63">
        <v>70265.399999999994</v>
      </c>
      <c r="AG63">
        <v>1.7918349571766476</v>
      </c>
      <c r="AK63">
        <v>70265.399999999994</v>
      </c>
      <c r="AL63">
        <v>1.7918349571766476</v>
      </c>
    </row>
    <row r="64" spans="2:38" x14ac:dyDescent="0.25">
      <c r="B64">
        <v>15831</v>
      </c>
      <c r="C64">
        <v>28903</v>
      </c>
      <c r="D64">
        <v>87338</v>
      </c>
      <c r="E64">
        <v>41061</v>
      </c>
      <c r="F64">
        <v>82584</v>
      </c>
      <c r="H64">
        <v>101426</v>
      </c>
      <c r="J64">
        <f t="shared" si="6"/>
        <v>51143.4</v>
      </c>
      <c r="K64">
        <f t="shared" si="7"/>
        <v>1.9831688937379994</v>
      </c>
      <c r="L64">
        <f t="shared" si="8"/>
        <v>87338</v>
      </c>
      <c r="M64">
        <f t="shared" si="9"/>
        <v>15831</v>
      </c>
      <c r="N64">
        <f t="shared" si="10"/>
        <v>51143.4</v>
      </c>
      <c r="O64">
        <f t="shared" si="11"/>
        <v>71507</v>
      </c>
      <c r="Q64">
        <v>-4477</v>
      </c>
      <c r="R64">
        <v>168</v>
      </c>
      <c r="T64">
        <v>2656.8000000000029</v>
      </c>
      <c r="U64">
        <v>-225.40000000000146</v>
      </c>
      <c r="W64">
        <v>11390.8</v>
      </c>
      <c r="X64">
        <v>928.19999999999993</v>
      </c>
      <c r="AD64">
        <v>51143.4</v>
      </c>
      <c r="AE64">
        <v>1.9831688937379994</v>
      </c>
      <c r="AK64">
        <v>51143.4</v>
      </c>
      <c r="AL64">
        <v>1.9831688937379994</v>
      </c>
    </row>
    <row r="65" spans="2:38" x14ac:dyDescent="0.25">
      <c r="B65">
        <v>23093</v>
      </c>
      <c r="C65">
        <v>73372</v>
      </c>
      <c r="D65">
        <v>50865</v>
      </c>
      <c r="E65">
        <v>106251</v>
      </c>
      <c r="F65">
        <v>7611</v>
      </c>
      <c r="H65">
        <v>74525</v>
      </c>
      <c r="J65">
        <f t="shared" si="6"/>
        <v>52238.400000000001</v>
      </c>
      <c r="K65">
        <f t="shared" si="7"/>
        <v>1.4266325155441208</v>
      </c>
      <c r="L65">
        <f t="shared" si="8"/>
        <v>106251</v>
      </c>
      <c r="M65">
        <f t="shared" si="9"/>
        <v>7611</v>
      </c>
      <c r="N65">
        <f t="shared" si="10"/>
        <v>52238.400000000001</v>
      </c>
      <c r="O65">
        <f t="shared" si="11"/>
        <v>98640</v>
      </c>
      <c r="Q65">
        <v>14747</v>
      </c>
      <c r="R65">
        <v>4873</v>
      </c>
      <c r="T65">
        <v>-258</v>
      </c>
      <c r="U65">
        <v>-1180.7999999999956</v>
      </c>
      <c r="W65">
        <v>4205.2</v>
      </c>
      <c r="X65">
        <v>1245.2</v>
      </c>
      <c r="Z65">
        <v>52238.400000000001</v>
      </c>
      <c r="AA65">
        <v>1.4266325155441208</v>
      </c>
      <c r="AK65">
        <v>52238.400000000001</v>
      </c>
      <c r="AL65">
        <v>1.4266325155441208</v>
      </c>
    </row>
    <row r="66" spans="2:38" x14ac:dyDescent="0.25">
      <c r="B66">
        <v>99747</v>
      </c>
      <c r="C66">
        <v>68984</v>
      </c>
      <c r="D66">
        <v>79113</v>
      </c>
      <c r="E66">
        <v>110886</v>
      </c>
      <c r="F66">
        <v>4206</v>
      </c>
      <c r="H66">
        <v>95194</v>
      </c>
      <c r="J66">
        <f t="shared" ref="J66:J101" si="12">AVERAGE(B66:F66)</f>
        <v>72587.199999999997</v>
      </c>
      <c r="K66">
        <f t="shared" ref="K66:K97" si="13">H66/J66</f>
        <v>1.3114433398725946</v>
      </c>
      <c r="L66">
        <f t="shared" ref="L66:L101" si="14">MAX(B66:F66)</f>
        <v>110886</v>
      </c>
      <c r="M66">
        <f t="shared" ref="M66:M101" si="15">MIN(B66:F66)</f>
        <v>4206</v>
      </c>
      <c r="N66">
        <f t="shared" ref="N66:N101" si="16">AVERAGE(B66:F66)</f>
        <v>72587.199999999997</v>
      </c>
      <c r="O66">
        <f t="shared" ref="O66:O101" si="17">L66-M66</f>
        <v>106680</v>
      </c>
      <c r="Q66">
        <v>3928</v>
      </c>
      <c r="R66">
        <v>-991</v>
      </c>
      <c r="T66">
        <v>-4287.8000000000029</v>
      </c>
      <c r="U66">
        <v>-3377</v>
      </c>
      <c r="W66">
        <v>14005.400000000001</v>
      </c>
      <c r="X66">
        <v>3377</v>
      </c>
      <c r="AB66">
        <v>72587.199999999997</v>
      </c>
      <c r="AC66">
        <v>1.3114433398725946</v>
      </c>
      <c r="AI66">
        <v>72587.199999999997</v>
      </c>
      <c r="AJ66">
        <v>1.3114433398725946</v>
      </c>
    </row>
    <row r="67" spans="2:38" x14ac:dyDescent="0.25">
      <c r="B67">
        <v>33300</v>
      </c>
      <c r="C67">
        <v>60963</v>
      </c>
      <c r="D67">
        <v>14293</v>
      </c>
      <c r="E67">
        <v>75053</v>
      </c>
      <c r="F67">
        <v>34448</v>
      </c>
      <c r="H67">
        <v>70683</v>
      </c>
      <c r="J67">
        <f t="shared" si="12"/>
        <v>43611.4</v>
      </c>
      <c r="K67">
        <f t="shared" si="13"/>
        <v>1.6207459517465617</v>
      </c>
      <c r="L67">
        <f t="shared" si="14"/>
        <v>75053</v>
      </c>
      <c r="M67">
        <f t="shared" si="15"/>
        <v>14293</v>
      </c>
      <c r="N67">
        <f t="shared" si="16"/>
        <v>43611.4</v>
      </c>
      <c r="O67">
        <f t="shared" si="17"/>
        <v>60760</v>
      </c>
      <c r="Q67">
        <v>-6192</v>
      </c>
      <c r="R67">
        <v>3570</v>
      </c>
      <c r="T67">
        <v>13353.400000000001</v>
      </c>
      <c r="U67">
        <v>2219.8000000000029</v>
      </c>
      <c r="W67">
        <v>13638.6</v>
      </c>
      <c r="X67">
        <v>4116.6000000000004</v>
      </c>
      <c r="AD67">
        <v>43611.4</v>
      </c>
      <c r="AE67">
        <v>1.6207459517465617</v>
      </c>
      <c r="AK67">
        <v>43611.4</v>
      </c>
      <c r="AL67">
        <v>1.6207459517465617</v>
      </c>
    </row>
    <row r="68" spans="2:38" x14ac:dyDescent="0.25">
      <c r="B68">
        <v>68972</v>
      </c>
      <c r="C68">
        <v>24573</v>
      </c>
      <c r="D68">
        <v>78033</v>
      </c>
      <c r="E68">
        <v>48476</v>
      </c>
      <c r="F68">
        <v>57983</v>
      </c>
      <c r="H68">
        <v>100627</v>
      </c>
      <c r="J68">
        <f t="shared" si="12"/>
        <v>55607.4</v>
      </c>
      <c r="K68">
        <f t="shared" si="13"/>
        <v>1.8095972838147441</v>
      </c>
      <c r="L68">
        <f t="shared" si="14"/>
        <v>78033</v>
      </c>
      <c r="M68">
        <f t="shared" si="15"/>
        <v>24573</v>
      </c>
      <c r="N68">
        <f t="shared" si="16"/>
        <v>55607.4</v>
      </c>
      <c r="O68">
        <f t="shared" si="17"/>
        <v>53460</v>
      </c>
      <c r="Q68">
        <v>-8474</v>
      </c>
      <c r="R68">
        <v>0</v>
      </c>
      <c r="T68">
        <v>6432</v>
      </c>
      <c r="U68">
        <v>-1956.5999999999985</v>
      </c>
      <c r="W68">
        <v>12906.400000000001</v>
      </c>
      <c r="X68">
        <v>1956.6</v>
      </c>
      <c r="AD68">
        <v>55607.4</v>
      </c>
      <c r="AE68">
        <v>1.8095972838147441</v>
      </c>
      <c r="AK68">
        <v>55607.4</v>
      </c>
      <c r="AL68">
        <v>1.8095972838147441</v>
      </c>
    </row>
    <row r="69" spans="2:38" x14ac:dyDescent="0.25">
      <c r="B69">
        <v>99284</v>
      </c>
      <c r="C69">
        <v>20815</v>
      </c>
      <c r="D69">
        <v>93086</v>
      </c>
      <c r="E69">
        <v>97353</v>
      </c>
      <c r="F69">
        <v>36562</v>
      </c>
      <c r="H69">
        <v>112949</v>
      </c>
      <c r="J69">
        <f t="shared" si="12"/>
        <v>69420</v>
      </c>
      <c r="K69">
        <f t="shared" si="13"/>
        <v>1.6270383174877556</v>
      </c>
      <c r="L69">
        <f t="shared" si="14"/>
        <v>99284</v>
      </c>
      <c r="M69">
        <f t="shared" si="15"/>
        <v>20815</v>
      </c>
      <c r="N69">
        <f t="shared" si="16"/>
        <v>69420</v>
      </c>
      <c r="O69">
        <f t="shared" si="17"/>
        <v>78469</v>
      </c>
      <c r="Q69">
        <v>4340</v>
      </c>
      <c r="R69">
        <v>220</v>
      </c>
      <c r="T69">
        <v>-7553.3999999999942</v>
      </c>
      <c r="U69">
        <v>285.60000000000582</v>
      </c>
      <c r="W69">
        <v>12779.8</v>
      </c>
      <c r="X69">
        <v>329.59999999999997</v>
      </c>
      <c r="AB69">
        <v>69420</v>
      </c>
      <c r="AC69">
        <v>1.6270383174877556</v>
      </c>
      <c r="AK69">
        <v>69420</v>
      </c>
      <c r="AL69">
        <v>1.6270383174877556</v>
      </c>
    </row>
    <row r="70" spans="2:38" x14ac:dyDescent="0.25">
      <c r="B70">
        <v>66940</v>
      </c>
      <c r="C70">
        <v>106045</v>
      </c>
      <c r="D70">
        <v>89373</v>
      </c>
      <c r="E70">
        <v>13775</v>
      </c>
      <c r="F70">
        <v>57928</v>
      </c>
      <c r="H70">
        <v>69793</v>
      </c>
      <c r="J70">
        <f t="shared" si="12"/>
        <v>66812.2</v>
      </c>
      <c r="K70">
        <f t="shared" si="13"/>
        <v>1.0446146063144157</v>
      </c>
      <c r="L70">
        <f t="shared" si="14"/>
        <v>106045</v>
      </c>
      <c r="M70">
        <f t="shared" si="15"/>
        <v>13775</v>
      </c>
      <c r="N70">
        <f t="shared" si="16"/>
        <v>66812.2</v>
      </c>
      <c r="O70">
        <f t="shared" si="17"/>
        <v>92270</v>
      </c>
      <c r="Q70">
        <v>-10403</v>
      </c>
      <c r="R70">
        <v>-61</v>
      </c>
      <c r="T70">
        <v>8215</v>
      </c>
      <c r="U70">
        <v>943.59999999999127</v>
      </c>
      <c r="W70">
        <v>10368.600000000002</v>
      </c>
      <c r="X70">
        <v>1932.8000000000002</v>
      </c>
      <c r="Z70">
        <v>66812.2</v>
      </c>
      <c r="AA70">
        <v>1.0446146063144157</v>
      </c>
      <c r="AI70">
        <v>66812.2</v>
      </c>
      <c r="AJ70">
        <v>1.0446146063144157</v>
      </c>
    </row>
    <row r="71" spans="2:38" x14ac:dyDescent="0.25">
      <c r="B71">
        <v>106627</v>
      </c>
      <c r="C71">
        <v>102398</v>
      </c>
      <c r="D71">
        <v>111371</v>
      </c>
      <c r="E71">
        <v>112838</v>
      </c>
      <c r="F71">
        <v>19982</v>
      </c>
      <c r="H71">
        <v>124506</v>
      </c>
      <c r="J71">
        <f t="shared" si="12"/>
        <v>90643.199999999997</v>
      </c>
      <c r="K71">
        <f t="shared" si="13"/>
        <v>1.3735834568947258</v>
      </c>
      <c r="L71">
        <f t="shared" si="14"/>
        <v>112838</v>
      </c>
      <c r="M71">
        <f t="shared" si="15"/>
        <v>19982</v>
      </c>
      <c r="N71">
        <f t="shared" si="16"/>
        <v>90643.199999999997</v>
      </c>
      <c r="O71">
        <f t="shared" si="17"/>
        <v>92856</v>
      </c>
      <c r="Q71">
        <v>6426</v>
      </c>
      <c r="R71">
        <v>1318</v>
      </c>
      <c r="T71">
        <v>681</v>
      </c>
      <c r="U71">
        <v>-233.80000000000291</v>
      </c>
      <c r="W71">
        <v>12103</v>
      </c>
      <c r="X71">
        <v>373</v>
      </c>
      <c r="AB71">
        <v>90643.199999999997</v>
      </c>
      <c r="AC71">
        <v>1.3735834568947258</v>
      </c>
      <c r="AK71">
        <v>90643.199999999997</v>
      </c>
      <c r="AL71">
        <v>1.3735834568947258</v>
      </c>
    </row>
    <row r="72" spans="2:38" x14ac:dyDescent="0.25">
      <c r="B72">
        <v>13194</v>
      </c>
      <c r="C72">
        <v>38561</v>
      </c>
      <c r="D72">
        <v>109916</v>
      </c>
      <c r="E72">
        <v>14698</v>
      </c>
      <c r="F72">
        <v>71906</v>
      </c>
      <c r="H72">
        <v>88345</v>
      </c>
      <c r="J72">
        <f t="shared" si="12"/>
        <v>49655</v>
      </c>
      <c r="K72">
        <f t="shared" si="13"/>
        <v>1.7791763165844325</v>
      </c>
      <c r="L72">
        <f t="shared" si="14"/>
        <v>109916</v>
      </c>
      <c r="M72">
        <f t="shared" si="15"/>
        <v>13194</v>
      </c>
      <c r="N72">
        <f t="shared" si="16"/>
        <v>49655</v>
      </c>
      <c r="O72">
        <f t="shared" si="17"/>
        <v>96722</v>
      </c>
      <c r="Q72">
        <v>-11408</v>
      </c>
      <c r="R72">
        <v>4466</v>
      </c>
      <c r="T72">
        <v>4538.5999999999985</v>
      </c>
      <c r="U72">
        <v>706.40000000000146</v>
      </c>
      <c r="W72">
        <v>6383.4</v>
      </c>
      <c r="X72">
        <v>706.80000000000007</v>
      </c>
      <c r="AD72">
        <v>49655</v>
      </c>
      <c r="AE72">
        <v>1.7791763165844325</v>
      </c>
      <c r="AK72">
        <v>49655</v>
      </c>
      <c r="AL72">
        <v>1.7791763165844325</v>
      </c>
    </row>
    <row r="73" spans="2:38" x14ac:dyDescent="0.25">
      <c r="B73">
        <v>52349</v>
      </c>
      <c r="C73">
        <v>104415</v>
      </c>
      <c r="D73">
        <v>40003</v>
      </c>
      <c r="E73">
        <v>57111</v>
      </c>
      <c r="F73">
        <v>76489</v>
      </c>
      <c r="H73">
        <v>123602</v>
      </c>
      <c r="J73">
        <f t="shared" si="12"/>
        <v>66073.399999999994</v>
      </c>
      <c r="K73">
        <f t="shared" si="13"/>
        <v>1.8706771560113451</v>
      </c>
      <c r="L73">
        <f t="shared" si="14"/>
        <v>104415</v>
      </c>
      <c r="M73">
        <f t="shared" si="15"/>
        <v>40003</v>
      </c>
      <c r="N73">
        <f t="shared" si="16"/>
        <v>66073.399999999994</v>
      </c>
      <c r="O73">
        <f t="shared" si="17"/>
        <v>64412</v>
      </c>
      <c r="Q73">
        <v>10442</v>
      </c>
      <c r="R73">
        <v>-803</v>
      </c>
      <c r="T73">
        <v>6393.7999999999956</v>
      </c>
      <c r="U73">
        <v>-1109.6000000000058</v>
      </c>
      <c r="W73">
        <v>7249.8</v>
      </c>
      <c r="X73">
        <v>1611.1999999999998</v>
      </c>
      <c r="AD73">
        <v>66073.399999999994</v>
      </c>
      <c r="AE73">
        <v>1.8706771560113451</v>
      </c>
      <c r="AK73">
        <v>66073.399999999994</v>
      </c>
      <c r="AL73">
        <v>1.8706771560113451</v>
      </c>
    </row>
    <row r="74" spans="2:38" x14ac:dyDescent="0.25">
      <c r="B74">
        <v>62578</v>
      </c>
      <c r="C74">
        <v>79552</v>
      </c>
      <c r="D74">
        <v>22196</v>
      </c>
      <c r="E74">
        <v>55692</v>
      </c>
      <c r="F74">
        <v>8726</v>
      </c>
      <c r="H74">
        <v>46799</v>
      </c>
      <c r="J74">
        <f t="shared" si="12"/>
        <v>45748.800000000003</v>
      </c>
      <c r="K74">
        <f t="shared" si="13"/>
        <v>1.022955793376001</v>
      </c>
      <c r="L74">
        <f t="shared" si="14"/>
        <v>79552</v>
      </c>
      <c r="M74">
        <f t="shared" si="15"/>
        <v>8726</v>
      </c>
      <c r="N74">
        <f t="shared" si="16"/>
        <v>45748.800000000003</v>
      </c>
      <c r="O74">
        <f t="shared" si="17"/>
        <v>70826</v>
      </c>
      <c r="Q74">
        <v>-9289</v>
      </c>
      <c r="R74">
        <v>-161</v>
      </c>
      <c r="T74">
        <v>-9453.5999999999985</v>
      </c>
      <c r="U74">
        <v>-991.19999999999709</v>
      </c>
      <c r="W74">
        <v>10115.599999999999</v>
      </c>
      <c r="X74">
        <v>991.19999999999993</v>
      </c>
      <c r="Z74">
        <v>45748.800000000003</v>
      </c>
      <c r="AA74">
        <v>1.022955793376001</v>
      </c>
      <c r="AI74">
        <v>45748.800000000003</v>
      </c>
      <c r="AJ74">
        <v>1.022955793376001</v>
      </c>
    </row>
    <row r="75" spans="2:38" x14ac:dyDescent="0.25">
      <c r="B75">
        <v>12340</v>
      </c>
      <c r="C75">
        <v>12868</v>
      </c>
      <c r="D75">
        <v>69508</v>
      </c>
      <c r="E75">
        <v>58869</v>
      </c>
      <c r="F75">
        <v>13529</v>
      </c>
      <c r="H75">
        <v>41976</v>
      </c>
      <c r="J75">
        <f t="shared" si="12"/>
        <v>33422.800000000003</v>
      </c>
      <c r="K75">
        <f t="shared" si="13"/>
        <v>1.2559091398685926</v>
      </c>
      <c r="L75">
        <f t="shared" si="14"/>
        <v>69508</v>
      </c>
      <c r="M75">
        <f t="shared" si="15"/>
        <v>12340</v>
      </c>
      <c r="N75">
        <f t="shared" si="16"/>
        <v>33422.800000000003</v>
      </c>
      <c r="O75">
        <f t="shared" si="17"/>
        <v>57168</v>
      </c>
      <c r="Q75">
        <v>771</v>
      </c>
      <c r="R75">
        <v>9</v>
      </c>
      <c r="T75">
        <v>-3723.1999999999971</v>
      </c>
      <c r="U75">
        <v>-533.19999999999709</v>
      </c>
      <c r="W75">
        <v>8476.4000000000015</v>
      </c>
      <c r="X75">
        <v>2931.2</v>
      </c>
      <c r="Z75">
        <v>33422.800000000003</v>
      </c>
      <c r="AA75">
        <v>1.2559091398685926</v>
      </c>
      <c r="AI75">
        <v>33422.800000000003</v>
      </c>
      <c r="AJ75">
        <v>1.2559091398685926</v>
      </c>
    </row>
    <row r="76" spans="2:38" x14ac:dyDescent="0.25">
      <c r="B76">
        <v>29911</v>
      </c>
      <c r="C76">
        <v>64357</v>
      </c>
      <c r="D76">
        <v>38354</v>
      </c>
      <c r="E76">
        <v>35136</v>
      </c>
      <c r="F76">
        <v>72475</v>
      </c>
      <c r="H76">
        <v>94957</v>
      </c>
      <c r="J76">
        <f t="shared" si="12"/>
        <v>48046.6</v>
      </c>
      <c r="K76">
        <f t="shared" si="13"/>
        <v>1.9763521248121616</v>
      </c>
      <c r="L76">
        <f t="shared" si="14"/>
        <v>72475</v>
      </c>
      <c r="M76">
        <f t="shared" si="15"/>
        <v>29911</v>
      </c>
      <c r="N76">
        <f t="shared" si="16"/>
        <v>48046.6</v>
      </c>
      <c r="O76">
        <f t="shared" si="17"/>
        <v>42564</v>
      </c>
      <c r="Q76">
        <v>16483</v>
      </c>
      <c r="R76">
        <v>2396</v>
      </c>
      <c r="T76">
        <v>6374.1999999999971</v>
      </c>
      <c r="U76">
        <v>884</v>
      </c>
      <c r="W76">
        <v>10188.200000000001</v>
      </c>
      <c r="X76">
        <v>2430.4000000000005</v>
      </c>
      <c r="AD76">
        <v>48046.6</v>
      </c>
      <c r="AE76">
        <v>1.9763521248121616</v>
      </c>
      <c r="AK76">
        <v>48046.6</v>
      </c>
      <c r="AL76">
        <v>1.9763521248121616</v>
      </c>
    </row>
    <row r="77" spans="2:38" x14ac:dyDescent="0.25">
      <c r="B77">
        <v>78223</v>
      </c>
      <c r="C77">
        <v>10700</v>
      </c>
      <c r="D77">
        <v>92557</v>
      </c>
      <c r="E77">
        <v>84036</v>
      </c>
      <c r="F77">
        <v>111081</v>
      </c>
      <c r="H77">
        <v>93153</v>
      </c>
      <c r="J77">
        <f t="shared" si="12"/>
        <v>75319.399999999994</v>
      </c>
      <c r="K77">
        <f t="shared" si="13"/>
        <v>1.2367729960674143</v>
      </c>
      <c r="L77">
        <f t="shared" si="14"/>
        <v>111081</v>
      </c>
      <c r="M77">
        <f t="shared" si="15"/>
        <v>10700</v>
      </c>
      <c r="N77">
        <f t="shared" si="16"/>
        <v>75319.399999999994</v>
      </c>
      <c r="O77">
        <f t="shared" si="17"/>
        <v>100381</v>
      </c>
      <c r="Q77">
        <v>-5124</v>
      </c>
      <c r="R77">
        <v>-6</v>
      </c>
      <c r="T77">
        <v>830.59999999999127</v>
      </c>
      <c r="U77">
        <v>-1374</v>
      </c>
      <c r="W77">
        <v>6037</v>
      </c>
      <c r="X77">
        <v>1479.6</v>
      </c>
      <c r="AB77">
        <v>75319.399999999994</v>
      </c>
      <c r="AC77">
        <v>1.2367729960674143</v>
      </c>
      <c r="AK77">
        <v>75319.399999999994</v>
      </c>
      <c r="AL77">
        <v>1.2367729960674143</v>
      </c>
    </row>
    <row r="78" spans="2:38" x14ac:dyDescent="0.25">
      <c r="B78">
        <v>57895</v>
      </c>
      <c r="C78">
        <v>13724</v>
      </c>
      <c r="D78">
        <v>47798</v>
      </c>
      <c r="E78">
        <v>54236</v>
      </c>
      <c r="F78">
        <v>116991</v>
      </c>
      <c r="H78">
        <v>85640</v>
      </c>
      <c r="J78">
        <f t="shared" si="12"/>
        <v>58128.800000000003</v>
      </c>
      <c r="K78">
        <f t="shared" si="13"/>
        <v>1.4732800264240788</v>
      </c>
      <c r="L78">
        <f t="shared" si="14"/>
        <v>116991</v>
      </c>
      <c r="M78">
        <f t="shared" si="15"/>
        <v>13724</v>
      </c>
      <c r="N78">
        <f t="shared" si="16"/>
        <v>58128.800000000003</v>
      </c>
      <c r="O78">
        <f t="shared" si="17"/>
        <v>103267</v>
      </c>
      <c r="Q78">
        <v>-6979</v>
      </c>
      <c r="R78">
        <v>-218</v>
      </c>
      <c r="T78">
        <v>-8807.8000000000029</v>
      </c>
      <c r="U78">
        <v>-1189.1999999999971</v>
      </c>
      <c r="W78">
        <v>11195</v>
      </c>
      <c r="X78">
        <v>1564.4</v>
      </c>
      <c r="AB78">
        <v>58128.800000000003</v>
      </c>
      <c r="AC78">
        <v>1.4732800264240788</v>
      </c>
      <c r="AK78">
        <v>58128.800000000003</v>
      </c>
      <c r="AL78">
        <v>1.4732800264240788</v>
      </c>
    </row>
    <row r="79" spans="2:38" x14ac:dyDescent="0.25">
      <c r="B79">
        <v>28308</v>
      </c>
      <c r="C79">
        <v>6332</v>
      </c>
      <c r="D79">
        <v>103227</v>
      </c>
      <c r="E79">
        <v>41485</v>
      </c>
      <c r="F79">
        <v>26873</v>
      </c>
      <c r="H79">
        <v>47247</v>
      </c>
      <c r="J79">
        <f t="shared" si="12"/>
        <v>41245</v>
      </c>
      <c r="K79">
        <f t="shared" si="13"/>
        <v>1.1455206691720208</v>
      </c>
      <c r="L79">
        <f t="shared" si="14"/>
        <v>103227</v>
      </c>
      <c r="M79">
        <f t="shared" si="15"/>
        <v>6332</v>
      </c>
      <c r="N79">
        <f t="shared" si="16"/>
        <v>41245</v>
      </c>
      <c r="O79">
        <f t="shared" si="17"/>
        <v>96895</v>
      </c>
      <c r="Q79">
        <v>-15606</v>
      </c>
      <c r="R79">
        <v>1015</v>
      </c>
      <c r="T79">
        <v>-2174</v>
      </c>
      <c r="U79">
        <v>970.19999999999709</v>
      </c>
      <c r="W79">
        <v>8928</v>
      </c>
      <c r="X79">
        <v>996.2</v>
      </c>
      <c r="Z79">
        <v>41245</v>
      </c>
      <c r="AA79">
        <v>1.1455206691720208</v>
      </c>
      <c r="AK79">
        <v>41245</v>
      </c>
      <c r="AL79">
        <v>1.1455206691720208</v>
      </c>
    </row>
    <row r="80" spans="2:38" x14ac:dyDescent="0.25">
      <c r="B80">
        <v>93385</v>
      </c>
      <c r="C80">
        <v>94215</v>
      </c>
      <c r="D80">
        <v>8509</v>
      </c>
      <c r="E80">
        <v>112549</v>
      </c>
      <c r="F80">
        <v>83840</v>
      </c>
      <c r="H80">
        <v>123145</v>
      </c>
      <c r="J80">
        <f t="shared" si="12"/>
        <v>78499.600000000006</v>
      </c>
      <c r="K80">
        <f t="shared" si="13"/>
        <v>1.5687341081992774</v>
      </c>
      <c r="L80">
        <f t="shared" si="14"/>
        <v>112549</v>
      </c>
      <c r="M80">
        <f t="shared" si="15"/>
        <v>8509</v>
      </c>
      <c r="N80">
        <f t="shared" si="16"/>
        <v>78499.600000000006</v>
      </c>
      <c r="O80">
        <f t="shared" si="17"/>
        <v>104040</v>
      </c>
      <c r="Q80">
        <v>-3299</v>
      </c>
      <c r="R80">
        <v>1</v>
      </c>
      <c r="T80">
        <v>1796.8000000000029</v>
      </c>
      <c r="U80">
        <v>-561.19999999999709</v>
      </c>
      <c r="W80">
        <v>8880</v>
      </c>
      <c r="X80">
        <v>1672.7999999999997</v>
      </c>
      <c r="AF80">
        <v>78499.600000000006</v>
      </c>
      <c r="AG80">
        <v>1.5687341081992774</v>
      </c>
      <c r="AK80">
        <v>78499.600000000006</v>
      </c>
      <c r="AL80">
        <v>1.5687341081992774</v>
      </c>
    </row>
    <row r="81" spans="2:38" x14ac:dyDescent="0.25">
      <c r="B81">
        <v>93842</v>
      </c>
      <c r="C81">
        <v>12266</v>
      </c>
      <c r="D81">
        <v>39394</v>
      </c>
      <c r="E81">
        <v>45308</v>
      </c>
      <c r="F81">
        <v>112516</v>
      </c>
      <c r="H81">
        <v>90456</v>
      </c>
      <c r="J81">
        <f t="shared" si="12"/>
        <v>60665.2</v>
      </c>
      <c r="K81">
        <f t="shared" si="13"/>
        <v>1.4910690148553043</v>
      </c>
      <c r="L81">
        <f t="shared" si="14"/>
        <v>112516</v>
      </c>
      <c r="M81">
        <f t="shared" si="15"/>
        <v>12266</v>
      </c>
      <c r="N81">
        <f t="shared" si="16"/>
        <v>60665.2</v>
      </c>
      <c r="O81">
        <f t="shared" si="17"/>
        <v>100250</v>
      </c>
      <c r="Q81">
        <v>17886</v>
      </c>
      <c r="R81">
        <v>2557</v>
      </c>
      <c r="T81">
        <v>4601.7999999999956</v>
      </c>
      <c r="U81">
        <v>-1303.8000000000029</v>
      </c>
      <c r="W81">
        <v>13313.000000000002</v>
      </c>
      <c r="X81">
        <v>1303.8</v>
      </c>
      <c r="Z81">
        <v>60665.2</v>
      </c>
      <c r="AA81">
        <v>1.4910690148553043</v>
      </c>
      <c r="AK81">
        <v>60665.2</v>
      </c>
      <c r="AL81">
        <v>1.4910690148553043</v>
      </c>
    </row>
    <row r="82" spans="2:38" x14ac:dyDescent="0.25">
      <c r="B82">
        <v>84279</v>
      </c>
      <c r="C82">
        <v>61859</v>
      </c>
      <c r="D82">
        <v>21909</v>
      </c>
      <c r="E82">
        <v>83801</v>
      </c>
      <c r="F82">
        <v>6409</v>
      </c>
      <c r="H82">
        <v>81634</v>
      </c>
      <c r="J82">
        <f t="shared" si="12"/>
        <v>51651.4</v>
      </c>
      <c r="K82">
        <f t="shared" si="13"/>
        <v>1.5804799095474662</v>
      </c>
      <c r="L82">
        <f t="shared" si="14"/>
        <v>84279</v>
      </c>
      <c r="M82">
        <f t="shared" si="15"/>
        <v>6409</v>
      </c>
      <c r="N82">
        <f t="shared" si="16"/>
        <v>51651.4</v>
      </c>
      <c r="O82">
        <f t="shared" si="17"/>
        <v>77870</v>
      </c>
      <c r="Q82">
        <v>-5696</v>
      </c>
      <c r="R82">
        <v>33</v>
      </c>
      <c r="T82">
        <v>-1484.5999999999985</v>
      </c>
      <c r="U82">
        <v>2161</v>
      </c>
      <c r="W82">
        <v>7704.6</v>
      </c>
      <c r="X82">
        <v>2163.8000000000002</v>
      </c>
      <c r="AD82">
        <v>51651.4</v>
      </c>
      <c r="AE82">
        <v>1.5804799095474662</v>
      </c>
      <c r="AK82">
        <v>51651.4</v>
      </c>
      <c r="AL82">
        <v>1.5804799095474662</v>
      </c>
    </row>
    <row r="83" spans="2:38" x14ac:dyDescent="0.25">
      <c r="B83">
        <v>41584</v>
      </c>
      <c r="C83">
        <v>101588</v>
      </c>
      <c r="D83">
        <v>7693</v>
      </c>
      <c r="E83">
        <v>80709</v>
      </c>
      <c r="F83">
        <v>112610</v>
      </c>
      <c r="H83">
        <v>115280</v>
      </c>
      <c r="J83">
        <f t="shared" si="12"/>
        <v>68836.800000000003</v>
      </c>
      <c r="K83">
        <f t="shared" si="13"/>
        <v>1.6746856332659275</v>
      </c>
      <c r="L83">
        <f t="shared" si="14"/>
        <v>112610</v>
      </c>
      <c r="M83">
        <f t="shared" si="15"/>
        <v>7693</v>
      </c>
      <c r="N83">
        <f t="shared" si="16"/>
        <v>68836.800000000003</v>
      </c>
      <c r="O83">
        <f t="shared" si="17"/>
        <v>104917</v>
      </c>
      <c r="Q83">
        <v>-10795</v>
      </c>
      <c r="R83">
        <v>-2244</v>
      </c>
      <c r="T83">
        <v>1260.6000000000058</v>
      </c>
      <c r="U83">
        <v>-1372.3999999999942</v>
      </c>
      <c r="W83">
        <v>13041.8</v>
      </c>
      <c r="X83">
        <v>1629.1999999999998</v>
      </c>
      <c r="AF83">
        <v>68836.800000000003</v>
      </c>
      <c r="AG83">
        <v>1.6746856332659275</v>
      </c>
      <c r="AK83">
        <v>68836.800000000003</v>
      </c>
      <c r="AL83">
        <v>1.6746856332659275</v>
      </c>
    </row>
    <row r="84" spans="2:38" x14ac:dyDescent="0.25">
      <c r="B84">
        <v>62255</v>
      </c>
      <c r="C84">
        <v>91572</v>
      </c>
      <c r="D84">
        <v>109032</v>
      </c>
      <c r="E84">
        <v>47918</v>
      </c>
      <c r="F84">
        <v>104709</v>
      </c>
      <c r="H84">
        <v>112145</v>
      </c>
      <c r="J84">
        <f t="shared" si="12"/>
        <v>83097.2</v>
      </c>
      <c r="K84">
        <f t="shared" si="13"/>
        <v>1.3495641249043289</v>
      </c>
      <c r="L84">
        <f t="shared" si="14"/>
        <v>109032</v>
      </c>
      <c r="M84">
        <f t="shared" si="15"/>
        <v>47918</v>
      </c>
      <c r="N84">
        <f t="shared" si="16"/>
        <v>83097.2</v>
      </c>
      <c r="O84">
        <f t="shared" si="17"/>
        <v>61114</v>
      </c>
      <c r="Q84">
        <v>-1015</v>
      </c>
      <c r="R84">
        <v>2528</v>
      </c>
      <c r="T84">
        <v>2975</v>
      </c>
      <c r="U84">
        <v>851.80000000000291</v>
      </c>
      <c r="W84">
        <v>14811</v>
      </c>
      <c r="X84">
        <v>851.80000000000007</v>
      </c>
      <c r="AB84">
        <v>83097.2</v>
      </c>
      <c r="AC84">
        <v>1.3495641249043289</v>
      </c>
      <c r="AK84">
        <v>83097.2</v>
      </c>
      <c r="AL84">
        <v>1.3495641249043289</v>
      </c>
    </row>
    <row r="85" spans="2:38" x14ac:dyDescent="0.25">
      <c r="B85">
        <v>78111</v>
      </c>
      <c r="C85">
        <v>11593</v>
      </c>
      <c r="D85">
        <v>101110</v>
      </c>
      <c r="E85">
        <v>95636</v>
      </c>
      <c r="F85">
        <v>10842</v>
      </c>
      <c r="H85">
        <v>74598</v>
      </c>
      <c r="J85">
        <f t="shared" si="12"/>
        <v>59458.400000000001</v>
      </c>
      <c r="K85">
        <f t="shared" si="13"/>
        <v>1.2546250824105594</v>
      </c>
      <c r="L85">
        <f t="shared" si="14"/>
        <v>101110</v>
      </c>
      <c r="M85">
        <f t="shared" si="15"/>
        <v>10842</v>
      </c>
      <c r="N85">
        <f t="shared" si="16"/>
        <v>59458.400000000001</v>
      </c>
      <c r="O85">
        <f t="shared" si="17"/>
        <v>90268</v>
      </c>
      <c r="Q85">
        <v>10146</v>
      </c>
      <c r="R85">
        <v>4513</v>
      </c>
      <c r="T85">
        <v>-2730.4000000000015</v>
      </c>
      <c r="U85">
        <v>164.40000000000146</v>
      </c>
      <c r="W85">
        <v>10981.6</v>
      </c>
      <c r="X85">
        <v>362</v>
      </c>
      <c r="AB85">
        <v>59458.400000000001</v>
      </c>
      <c r="AC85">
        <v>1.2546250824105594</v>
      </c>
      <c r="AK85">
        <v>59458.400000000001</v>
      </c>
      <c r="AL85">
        <v>1.2546250824105594</v>
      </c>
    </row>
    <row r="86" spans="2:38" x14ac:dyDescent="0.25">
      <c r="B86">
        <v>58020</v>
      </c>
      <c r="C86">
        <v>75142</v>
      </c>
      <c r="D86">
        <v>84241</v>
      </c>
      <c r="E86">
        <v>7877</v>
      </c>
      <c r="F86">
        <v>31105</v>
      </c>
      <c r="H86">
        <v>64298</v>
      </c>
      <c r="J86">
        <f t="shared" si="12"/>
        <v>51277</v>
      </c>
      <c r="K86">
        <f t="shared" si="13"/>
        <v>1.2539345125494861</v>
      </c>
      <c r="L86">
        <f t="shared" si="14"/>
        <v>84241</v>
      </c>
      <c r="M86">
        <f t="shared" si="15"/>
        <v>7877</v>
      </c>
      <c r="N86">
        <f t="shared" si="16"/>
        <v>51277</v>
      </c>
      <c r="O86">
        <f t="shared" si="17"/>
        <v>76364</v>
      </c>
      <c r="Q86">
        <v>2798</v>
      </c>
      <c r="R86">
        <v>-2630</v>
      </c>
      <c r="T86">
        <v>-9927.8000000000029</v>
      </c>
      <c r="U86">
        <v>1256.4000000000015</v>
      </c>
      <c r="W86">
        <v>12136.2</v>
      </c>
      <c r="X86">
        <v>1271.6000000000001</v>
      </c>
      <c r="Z86">
        <v>51277</v>
      </c>
      <c r="AA86">
        <v>1.2539345125494861</v>
      </c>
      <c r="AK86">
        <v>51277</v>
      </c>
      <c r="AL86">
        <v>1.2539345125494861</v>
      </c>
    </row>
    <row r="87" spans="2:38" x14ac:dyDescent="0.25">
      <c r="B87">
        <v>17834</v>
      </c>
      <c r="C87">
        <v>96836</v>
      </c>
      <c r="D87">
        <v>94894</v>
      </c>
      <c r="E87">
        <v>86244</v>
      </c>
      <c r="F87">
        <v>70592</v>
      </c>
      <c r="H87">
        <v>116002</v>
      </c>
      <c r="J87">
        <f t="shared" si="12"/>
        <v>73280</v>
      </c>
      <c r="K87">
        <f t="shared" si="13"/>
        <v>1.5829967248908297</v>
      </c>
      <c r="L87">
        <f t="shared" si="14"/>
        <v>96836</v>
      </c>
      <c r="M87">
        <f t="shared" si="15"/>
        <v>17834</v>
      </c>
      <c r="N87">
        <f t="shared" si="16"/>
        <v>73280</v>
      </c>
      <c r="O87">
        <f t="shared" si="17"/>
        <v>79002</v>
      </c>
      <c r="Q87">
        <v>8623</v>
      </c>
      <c r="R87">
        <v>897</v>
      </c>
      <c r="T87">
        <v>5605.3999999999942</v>
      </c>
      <c r="U87">
        <v>-152</v>
      </c>
      <c r="W87">
        <v>13807.8</v>
      </c>
      <c r="X87">
        <v>284.40000000000003</v>
      </c>
      <c r="AF87">
        <v>73280</v>
      </c>
      <c r="AG87">
        <v>1.5829967248908297</v>
      </c>
      <c r="AK87">
        <v>73280</v>
      </c>
      <c r="AL87">
        <v>1.5829967248908297</v>
      </c>
    </row>
    <row r="88" spans="2:38" x14ac:dyDescent="0.25">
      <c r="B88">
        <v>114324</v>
      </c>
      <c r="C88">
        <v>6113</v>
      </c>
      <c r="D88">
        <v>67531</v>
      </c>
      <c r="E88">
        <v>42299</v>
      </c>
      <c r="F88">
        <v>70464</v>
      </c>
      <c r="H88">
        <v>122479</v>
      </c>
      <c r="J88">
        <f t="shared" si="12"/>
        <v>60146.2</v>
      </c>
      <c r="K88">
        <f t="shared" si="13"/>
        <v>2.0363547489284444</v>
      </c>
      <c r="L88">
        <f t="shared" si="14"/>
        <v>114324</v>
      </c>
      <c r="M88">
        <f t="shared" si="15"/>
        <v>6113</v>
      </c>
      <c r="N88">
        <f t="shared" si="16"/>
        <v>60146.2</v>
      </c>
      <c r="O88">
        <f t="shared" si="17"/>
        <v>108211</v>
      </c>
      <c r="Q88">
        <v>7843</v>
      </c>
      <c r="R88">
        <v>2060</v>
      </c>
      <c r="T88">
        <v>-2067.2000000000044</v>
      </c>
      <c r="U88">
        <v>-361.20000000000437</v>
      </c>
      <c r="W88">
        <v>8312</v>
      </c>
      <c r="X88">
        <v>1169.1999999999998</v>
      </c>
      <c r="AF88">
        <v>60146.2</v>
      </c>
      <c r="AG88">
        <v>2.0363547489284444</v>
      </c>
      <c r="AK88">
        <v>60146.2</v>
      </c>
      <c r="AL88">
        <v>2.0363547489284444</v>
      </c>
    </row>
    <row r="89" spans="2:38" x14ac:dyDescent="0.25">
      <c r="B89">
        <v>27587</v>
      </c>
      <c r="C89">
        <v>10533</v>
      </c>
      <c r="D89">
        <v>103613</v>
      </c>
      <c r="E89">
        <v>79955</v>
      </c>
      <c r="F89">
        <v>41324</v>
      </c>
      <c r="H89">
        <v>115683</v>
      </c>
      <c r="J89">
        <f t="shared" si="12"/>
        <v>52602.400000000001</v>
      </c>
      <c r="K89">
        <f t="shared" si="13"/>
        <v>2.199196234392347</v>
      </c>
      <c r="L89">
        <f t="shared" si="14"/>
        <v>103613</v>
      </c>
      <c r="M89">
        <f t="shared" si="15"/>
        <v>10533</v>
      </c>
      <c r="N89">
        <f t="shared" si="16"/>
        <v>52602.400000000001</v>
      </c>
      <c r="O89">
        <f t="shared" si="17"/>
        <v>93080</v>
      </c>
      <c r="Q89">
        <v>6705</v>
      </c>
      <c r="R89">
        <v>2672</v>
      </c>
      <c r="T89">
        <v>2270.8000000000029</v>
      </c>
      <c r="U89">
        <v>1560.4000000000015</v>
      </c>
      <c r="W89">
        <v>10700.4</v>
      </c>
      <c r="X89">
        <v>3339.2</v>
      </c>
      <c r="AD89">
        <v>52602.400000000001</v>
      </c>
      <c r="AE89">
        <v>2.199196234392347</v>
      </c>
      <c r="AK89">
        <v>52602.400000000001</v>
      </c>
      <c r="AL89">
        <v>2.199196234392347</v>
      </c>
    </row>
    <row r="90" spans="2:38" x14ac:dyDescent="0.25">
      <c r="B90">
        <v>34655</v>
      </c>
      <c r="C90">
        <v>28293</v>
      </c>
      <c r="D90">
        <v>98075</v>
      </c>
      <c r="E90">
        <v>37992</v>
      </c>
      <c r="F90">
        <v>85414</v>
      </c>
      <c r="H90">
        <v>115236</v>
      </c>
      <c r="J90">
        <f t="shared" si="12"/>
        <v>56885.8</v>
      </c>
      <c r="K90">
        <f t="shared" si="13"/>
        <v>2.0257428040038112</v>
      </c>
      <c r="L90">
        <f t="shared" si="14"/>
        <v>98075</v>
      </c>
      <c r="M90">
        <f t="shared" si="15"/>
        <v>28293</v>
      </c>
      <c r="N90">
        <f t="shared" si="16"/>
        <v>56885.8</v>
      </c>
      <c r="O90">
        <f t="shared" si="17"/>
        <v>69782</v>
      </c>
      <c r="Q90">
        <v>14499</v>
      </c>
      <c r="R90">
        <v>1</v>
      </c>
      <c r="T90">
        <v>-2449.3999999999942</v>
      </c>
      <c r="U90">
        <v>-556</v>
      </c>
      <c r="W90">
        <v>2598.1999999999998</v>
      </c>
      <c r="X90">
        <v>2326</v>
      </c>
      <c r="AD90">
        <v>56885.8</v>
      </c>
      <c r="AE90">
        <v>2.0257428040038112</v>
      </c>
      <c r="AK90">
        <v>56885.8</v>
      </c>
      <c r="AL90">
        <v>2.0257428040038112</v>
      </c>
    </row>
    <row r="91" spans="2:38" x14ac:dyDescent="0.25">
      <c r="B91">
        <v>77695</v>
      </c>
      <c r="C91">
        <v>76072</v>
      </c>
      <c r="D91">
        <v>25594</v>
      </c>
      <c r="E91">
        <v>47938</v>
      </c>
      <c r="F91">
        <v>44603</v>
      </c>
      <c r="H91">
        <v>97595</v>
      </c>
      <c r="J91">
        <f t="shared" si="12"/>
        <v>54380.4</v>
      </c>
      <c r="K91">
        <f t="shared" si="13"/>
        <v>1.794672345183191</v>
      </c>
      <c r="L91">
        <f t="shared" si="14"/>
        <v>77695</v>
      </c>
      <c r="M91">
        <f t="shared" si="15"/>
        <v>25594</v>
      </c>
      <c r="N91">
        <f t="shared" si="16"/>
        <v>54380.4</v>
      </c>
      <c r="O91">
        <f t="shared" si="17"/>
        <v>52101</v>
      </c>
      <c r="Q91">
        <v>-682</v>
      </c>
      <c r="R91">
        <v>-2775</v>
      </c>
      <c r="T91">
        <v>481.80000000000291</v>
      </c>
      <c r="U91">
        <v>-730.19999999999709</v>
      </c>
      <c r="W91">
        <v>12623.8</v>
      </c>
      <c r="X91">
        <v>1241.4000000000001</v>
      </c>
      <c r="AD91">
        <v>54380.4</v>
      </c>
      <c r="AE91">
        <v>1.794672345183191</v>
      </c>
      <c r="AK91">
        <v>54380.4</v>
      </c>
      <c r="AL91">
        <v>1.794672345183191</v>
      </c>
    </row>
    <row r="92" spans="2:38" x14ac:dyDescent="0.25">
      <c r="B92">
        <v>32638</v>
      </c>
      <c r="C92">
        <v>34410</v>
      </c>
      <c r="D92">
        <v>59102</v>
      </c>
      <c r="E92">
        <v>63199</v>
      </c>
      <c r="F92">
        <v>112936</v>
      </c>
      <c r="H92">
        <v>72012</v>
      </c>
      <c r="J92">
        <f t="shared" si="12"/>
        <v>60457</v>
      </c>
      <c r="K92">
        <f t="shared" si="13"/>
        <v>1.1911275782787767</v>
      </c>
      <c r="L92">
        <f t="shared" si="14"/>
        <v>112936</v>
      </c>
      <c r="M92">
        <f t="shared" si="15"/>
        <v>32638</v>
      </c>
      <c r="N92">
        <f t="shared" si="16"/>
        <v>60457</v>
      </c>
      <c r="O92">
        <f t="shared" si="17"/>
        <v>80298</v>
      </c>
      <c r="Q92">
        <v>-3387</v>
      </c>
      <c r="R92">
        <v>16</v>
      </c>
      <c r="T92">
        <v>3016</v>
      </c>
      <c r="U92">
        <v>-862</v>
      </c>
      <c r="W92">
        <v>6850</v>
      </c>
      <c r="X92">
        <v>3843.2</v>
      </c>
      <c r="Z92">
        <v>60457</v>
      </c>
      <c r="AA92">
        <v>1.1911275782787767</v>
      </c>
      <c r="AI92">
        <v>60457</v>
      </c>
      <c r="AJ92">
        <v>1.1911275782787767</v>
      </c>
    </row>
    <row r="93" spans="2:38" x14ac:dyDescent="0.25">
      <c r="B93">
        <v>88032</v>
      </c>
      <c r="C93">
        <v>15748</v>
      </c>
      <c r="D93">
        <v>76062</v>
      </c>
      <c r="E93">
        <v>113762</v>
      </c>
      <c r="F93">
        <v>60547</v>
      </c>
      <c r="H93">
        <v>94754</v>
      </c>
      <c r="J93">
        <f t="shared" si="12"/>
        <v>70830.2</v>
      </c>
      <c r="K93">
        <f t="shared" si="13"/>
        <v>1.3377627057385126</v>
      </c>
      <c r="L93">
        <f t="shared" si="14"/>
        <v>113762</v>
      </c>
      <c r="M93">
        <f t="shared" si="15"/>
        <v>15748</v>
      </c>
      <c r="N93">
        <f t="shared" si="16"/>
        <v>70830.2</v>
      </c>
      <c r="O93">
        <f t="shared" si="17"/>
        <v>98014</v>
      </c>
      <c r="Q93">
        <v>16403</v>
      </c>
      <c r="R93">
        <v>3715</v>
      </c>
      <c r="T93">
        <v>5591</v>
      </c>
      <c r="U93">
        <v>1704.3999999999942</v>
      </c>
      <c r="W93">
        <v>9392.1999999999989</v>
      </c>
      <c r="X93">
        <v>1704.3999999999999</v>
      </c>
      <c r="AB93">
        <v>70830.2</v>
      </c>
      <c r="AC93">
        <v>1.3377627057385126</v>
      </c>
      <c r="AK93">
        <v>70830.2</v>
      </c>
      <c r="AL93">
        <v>1.3377627057385126</v>
      </c>
    </row>
    <row r="94" spans="2:38" x14ac:dyDescent="0.25">
      <c r="B94">
        <v>80455</v>
      </c>
      <c r="C94">
        <v>75804</v>
      </c>
      <c r="D94">
        <v>76860</v>
      </c>
      <c r="E94">
        <v>29781</v>
      </c>
      <c r="F94">
        <v>102836</v>
      </c>
      <c r="H94">
        <v>121916</v>
      </c>
      <c r="J94">
        <f t="shared" si="12"/>
        <v>73147.199999999997</v>
      </c>
      <c r="K94">
        <f t="shared" si="13"/>
        <v>1.6667213509197891</v>
      </c>
      <c r="L94">
        <f t="shared" si="14"/>
        <v>102836</v>
      </c>
      <c r="M94">
        <f t="shared" si="15"/>
        <v>29781</v>
      </c>
      <c r="N94">
        <f t="shared" si="16"/>
        <v>73147.199999999997</v>
      </c>
      <c r="O94">
        <f t="shared" si="17"/>
        <v>73055</v>
      </c>
      <c r="Q94">
        <v>-7234</v>
      </c>
      <c r="R94">
        <v>99</v>
      </c>
      <c r="T94">
        <v>-6532.1999999999971</v>
      </c>
      <c r="U94">
        <v>508.19999999999709</v>
      </c>
      <c r="W94">
        <v>12453.8</v>
      </c>
      <c r="X94">
        <v>1075.4000000000001</v>
      </c>
      <c r="AF94">
        <v>73147.199999999997</v>
      </c>
      <c r="AG94">
        <v>1.6667213509197891</v>
      </c>
      <c r="AK94">
        <v>73147.199999999997</v>
      </c>
      <c r="AL94">
        <v>1.6667213509197891</v>
      </c>
    </row>
    <row r="95" spans="2:38" x14ac:dyDescent="0.25">
      <c r="B95">
        <v>59024</v>
      </c>
      <c r="C95">
        <v>39739</v>
      </c>
      <c r="D95">
        <v>32968</v>
      </c>
      <c r="E95">
        <v>68288</v>
      </c>
      <c r="F95">
        <v>74911</v>
      </c>
      <c r="H95">
        <v>56166</v>
      </c>
      <c r="J95">
        <f t="shared" si="12"/>
        <v>54986</v>
      </c>
      <c r="K95">
        <f t="shared" si="13"/>
        <v>1.0214600080020368</v>
      </c>
      <c r="L95">
        <f t="shared" si="14"/>
        <v>74911</v>
      </c>
      <c r="M95">
        <f t="shared" si="15"/>
        <v>32968</v>
      </c>
      <c r="N95">
        <f t="shared" si="16"/>
        <v>54986</v>
      </c>
      <c r="O95">
        <f t="shared" si="17"/>
        <v>41943</v>
      </c>
      <c r="Q95">
        <v>-10623</v>
      </c>
      <c r="R95">
        <v>1</v>
      </c>
      <c r="T95">
        <v>-6391</v>
      </c>
      <c r="U95">
        <v>731.59999999999854</v>
      </c>
      <c r="W95">
        <v>7959</v>
      </c>
      <c r="X95">
        <v>761.6</v>
      </c>
      <c r="AB95">
        <v>54986</v>
      </c>
      <c r="AC95">
        <v>1.0214600080020368</v>
      </c>
      <c r="AI95">
        <v>54986</v>
      </c>
      <c r="AJ95">
        <v>1.0214600080020368</v>
      </c>
    </row>
    <row r="96" spans="2:38" x14ac:dyDescent="0.25">
      <c r="B96">
        <v>88599</v>
      </c>
      <c r="C96">
        <v>38132</v>
      </c>
      <c r="D96">
        <v>8826</v>
      </c>
      <c r="E96">
        <v>39770</v>
      </c>
      <c r="F96">
        <v>86828</v>
      </c>
      <c r="H96">
        <v>105538</v>
      </c>
      <c r="J96">
        <f t="shared" si="12"/>
        <v>52431</v>
      </c>
      <c r="K96">
        <f t="shared" si="13"/>
        <v>2.0128931357403061</v>
      </c>
      <c r="L96">
        <f t="shared" si="14"/>
        <v>88599</v>
      </c>
      <c r="M96">
        <f t="shared" si="15"/>
        <v>8826</v>
      </c>
      <c r="N96">
        <f t="shared" si="16"/>
        <v>52431</v>
      </c>
      <c r="O96">
        <f t="shared" si="17"/>
        <v>79773</v>
      </c>
      <c r="Q96">
        <v>12550</v>
      </c>
      <c r="R96">
        <v>2598</v>
      </c>
      <c r="T96">
        <v>-8970.5999999999985</v>
      </c>
      <c r="U96">
        <v>843.40000000000146</v>
      </c>
      <c r="W96">
        <v>8970.6</v>
      </c>
      <c r="X96">
        <v>1065</v>
      </c>
      <c r="AF96">
        <v>52431</v>
      </c>
      <c r="AG96">
        <v>2.0128931357403061</v>
      </c>
      <c r="AK96">
        <v>52431</v>
      </c>
      <c r="AL96">
        <v>2.0128931357403061</v>
      </c>
    </row>
    <row r="97" spans="2:38" x14ac:dyDescent="0.25">
      <c r="B97">
        <v>44043</v>
      </c>
      <c r="C97">
        <v>25159</v>
      </c>
      <c r="D97">
        <v>23009</v>
      </c>
      <c r="E97">
        <v>95396</v>
      </c>
      <c r="F97">
        <v>63755</v>
      </c>
      <c r="H97">
        <v>76786</v>
      </c>
      <c r="J97">
        <f t="shared" si="12"/>
        <v>50272.4</v>
      </c>
      <c r="K97">
        <f t="shared" si="13"/>
        <v>1.5273987317096458</v>
      </c>
      <c r="L97">
        <f t="shared" si="14"/>
        <v>95396</v>
      </c>
      <c r="M97">
        <f t="shared" si="15"/>
        <v>23009</v>
      </c>
      <c r="N97">
        <f t="shared" si="16"/>
        <v>50272.4</v>
      </c>
      <c r="O97">
        <f t="shared" si="17"/>
        <v>72387</v>
      </c>
      <c r="Q97">
        <v>7291</v>
      </c>
      <c r="R97">
        <v>1600</v>
      </c>
      <c r="T97">
        <v>851</v>
      </c>
      <c r="U97">
        <v>370.59999999999854</v>
      </c>
      <c r="W97">
        <v>12809</v>
      </c>
      <c r="X97">
        <v>452.20000000000005</v>
      </c>
      <c r="Z97">
        <v>50272.4</v>
      </c>
      <c r="AA97">
        <v>1.5273987317096458</v>
      </c>
      <c r="AK97">
        <v>50272.4</v>
      </c>
      <c r="AL97">
        <v>1.5273987317096458</v>
      </c>
    </row>
    <row r="98" spans="2:38" x14ac:dyDescent="0.25">
      <c r="B98">
        <v>3376</v>
      </c>
      <c r="C98">
        <v>21463</v>
      </c>
      <c r="D98">
        <v>43570</v>
      </c>
      <c r="E98">
        <v>57184</v>
      </c>
      <c r="F98">
        <v>86206</v>
      </c>
      <c r="H98">
        <v>61245</v>
      </c>
      <c r="J98">
        <f t="shared" si="12"/>
        <v>42359.8</v>
      </c>
      <c r="K98">
        <f t="shared" ref="K98:K129" si="18">H98/J98</f>
        <v>1.4458283561301044</v>
      </c>
      <c r="L98">
        <f t="shared" si="14"/>
        <v>86206</v>
      </c>
      <c r="M98">
        <f t="shared" si="15"/>
        <v>3376</v>
      </c>
      <c r="N98">
        <f t="shared" si="16"/>
        <v>42359.8</v>
      </c>
      <c r="O98">
        <f t="shared" si="17"/>
        <v>82830</v>
      </c>
      <c r="Q98">
        <v>-255</v>
      </c>
      <c r="R98">
        <v>-3991</v>
      </c>
      <c r="T98">
        <v>-1920.1999999999971</v>
      </c>
      <c r="U98">
        <v>-2448.1999999999971</v>
      </c>
      <c r="W98">
        <v>9418.6</v>
      </c>
      <c r="X98">
        <v>2497.4</v>
      </c>
      <c r="Z98">
        <v>42359.8</v>
      </c>
      <c r="AA98">
        <v>1.4458283561301044</v>
      </c>
      <c r="AK98">
        <v>42359.8</v>
      </c>
      <c r="AL98">
        <v>1.4458283561301044</v>
      </c>
    </row>
    <row r="99" spans="2:38" x14ac:dyDescent="0.25">
      <c r="B99">
        <v>45670</v>
      </c>
      <c r="C99">
        <v>118093</v>
      </c>
      <c r="D99">
        <v>38894</v>
      </c>
      <c r="E99">
        <v>90917</v>
      </c>
      <c r="F99">
        <v>85779</v>
      </c>
      <c r="H99">
        <v>105210</v>
      </c>
      <c r="J99">
        <f t="shared" si="12"/>
        <v>75870.600000000006</v>
      </c>
      <c r="K99">
        <f t="shared" si="18"/>
        <v>1.3867031498366955</v>
      </c>
      <c r="L99">
        <f t="shared" si="14"/>
        <v>118093</v>
      </c>
      <c r="M99">
        <f t="shared" si="15"/>
        <v>38894</v>
      </c>
      <c r="N99">
        <f t="shared" si="16"/>
        <v>75870.600000000006</v>
      </c>
      <c r="O99">
        <f t="shared" si="17"/>
        <v>79199</v>
      </c>
      <c r="Q99">
        <v>24153</v>
      </c>
      <c r="R99">
        <v>-640</v>
      </c>
      <c r="T99">
        <v>-2234.3999999999942</v>
      </c>
      <c r="U99">
        <v>-418</v>
      </c>
      <c r="W99">
        <v>11557.599999999999</v>
      </c>
      <c r="X99">
        <v>1877.6</v>
      </c>
      <c r="AB99">
        <v>75870.600000000006</v>
      </c>
      <c r="AC99">
        <v>1.3867031498366955</v>
      </c>
      <c r="AK99">
        <v>75870.600000000006</v>
      </c>
      <c r="AL99">
        <v>1.3867031498366955</v>
      </c>
    </row>
    <row r="100" spans="2:38" x14ac:dyDescent="0.25">
      <c r="B100">
        <v>32849</v>
      </c>
      <c r="C100">
        <v>18114</v>
      </c>
      <c r="D100">
        <v>111673</v>
      </c>
      <c r="E100">
        <v>30950</v>
      </c>
      <c r="F100">
        <v>50208</v>
      </c>
      <c r="H100">
        <v>50780</v>
      </c>
      <c r="J100">
        <f t="shared" si="12"/>
        <v>48758.8</v>
      </c>
      <c r="K100">
        <f t="shared" si="18"/>
        <v>1.0414530300171456</v>
      </c>
      <c r="L100">
        <f t="shared" si="14"/>
        <v>111673</v>
      </c>
      <c r="M100">
        <f t="shared" si="15"/>
        <v>18114</v>
      </c>
      <c r="N100">
        <f t="shared" si="16"/>
        <v>48758.8</v>
      </c>
      <c r="O100">
        <f t="shared" si="17"/>
        <v>93559</v>
      </c>
      <c r="Q100">
        <v>-7276</v>
      </c>
      <c r="R100">
        <v>-3</v>
      </c>
      <c r="T100">
        <v>3814.6000000000058</v>
      </c>
      <c r="U100">
        <v>1558.6000000000058</v>
      </c>
      <c r="W100">
        <v>11373</v>
      </c>
      <c r="X100">
        <v>1737.4000000000003</v>
      </c>
      <c r="Z100">
        <v>48758.8</v>
      </c>
      <c r="AA100">
        <v>1.0414530300171456</v>
      </c>
      <c r="AI100">
        <v>48758.8</v>
      </c>
      <c r="AJ100">
        <v>1.0414530300171456</v>
      </c>
    </row>
    <row r="101" spans="2:38" x14ac:dyDescent="0.25">
      <c r="B101">
        <v>108530</v>
      </c>
      <c r="C101">
        <v>107565</v>
      </c>
      <c r="D101">
        <v>6382</v>
      </c>
      <c r="E101">
        <v>75081</v>
      </c>
      <c r="F101">
        <v>63553</v>
      </c>
      <c r="H101">
        <v>103492</v>
      </c>
      <c r="J101">
        <f t="shared" si="12"/>
        <v>72222.2</v>
      </c>
      <c r="K101">
        <f t="shared" si="18"/>
        <v>1.4329665947589523</v>
      </c>
      <c r="L101">
        <f t="shared" si="14"/>
        <v>108530</v>
      </c>
      <c r="M101">
        <f t="shared" si="15"/>
        <v>6382</v>
      </c>
      <c r="N101">
        <f t="shared" si="16"/>
        <v>72222.2</v>
      </c>
      <c r="O101">
        <f t="shared" si="17"/>
        <v>102148</v>
      </c>
      <c r="Q101">
        <v>21574</v>
      </c>
      <c r="R101">
        <v>3415</v>
      </c>
      <c r="T101">
        <v>-372.40000000000873</v>
      </c>
      <c r="U101">
        <v>1463.8000000000029</v>
      </c>
      <c r="W101">
        <v>5317.5999999999995</v>
      </c>
      <c r="X101">
        <v>3702.2</v>
      </c>
      <c r="AB101">
        <v>72222.2</v>
      </c>
      <c r="AC101">
        <v>1.4329665947589523</v>
      </c>
      <c r="AK101">
        <v>72222.2</v>
      </c>
      <c r="AL101">
        <v>1.4329665947589523</v>
      </c>
    </row>
    <row r="103" spans="2:38" x14ac:dyDescent="0.25">
      <c r="B103">
        <v>4519475</v>
      </c>
      <c r="C103">
        <v>4398861</v>
      </c>
      <c r="D103">
        <v>4577682</v>
      </c>
      <c r="E103">
        <v>4750134</v>
      </c>
      <c r="F103">
        <v>4419210</v>
      </c>
    </row>
  </sheetData>
  <pageMargins left="0.7" right="0.7" top="0.75" bottom="0.75" header="0.3" footer="0.3"/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CBD42C-6BDE-4D39-B4A2-EE53E7F85C5F}">
  <dimension ref="A1:AL103"/>
  <sheetViews>
    <sheetView workbookViewId="0"/>
  </sheetViews>
  <sheetFormatPr defaultRowHeight="15" x14ac:dyDescent="0.25"/>
  <sheetData>
    <row r="1" spans="1:38" x14ac:dyDescent="0.25">
      <c r="A1" t="s">
        <v>47</v>
      </c>
    </row>
    <row r="2" spans="1:38" x14ac:dyDescent="0.25">
      <c r="B2">
        <v>108318</v>
      </c>
      <c r="C2">
        <v>101903</v>
      </c>
      <c r="D2">
        <v>113173</v>
      </c>
      <c r="E2">
        <v>52778</v>
      </c>
      <c r="F2">
        <v>72807</v>
      </c>
      <c r="H2">
        <v>125153</v>
      </c>
      <c r="J2">
        <f t="shared" ref="J2:J33" si="0">AVERAGE(B2:F2)</f>
        <v>89795.8</v>
      </c>
      <c r="K2">
        <f t="shared" ref="K2:K33" si="1">H2/J2</f>
        <v>1.3937511553992503</v>
      </c>
      <c r="L2">
        <f t="shared" ref="L2:L33" si="2">MAX(B2:F2)</f>
        <v>113173</v>
      </c>
      <c r="M2">
        <f t="shared" ref="M2:M33" si="3">MIN(B2:F2)</f>
        <v>52778</v>
      </c>
      <c r="N2">
        <f t="shared" ref="N2:N33" si="4">AVERAGE(B2:F2)</f>
        <v>89795.8</v>
      </c>
      <c r="O2">
        <f t="shared" ref="O2:O33" si="5">L2-M2</f>
        <v>60395</v>
      </c>
      <c r="Q2">
        <v>-2152</v>
      </c>
      <c r="R2">
        <v>-668</v>
      </c>
      <c r="T2">
        <v>2096.8000000000029</v>
      </c>
      <c r="U2">
        <v>-906.80000000000291</v>
      </c>
      <c r="W2">
        <v>5557.2</v>
      </c>
      <c r="X2">
        <v>1278.4000000000001</v>
      </c>
      <c r="AF2">
        <v>89795.8</v>
      </c>
      <c r="AG2">
        <v>1.3937511553992503</v>
      </c>
      <c r="AK2">
        <v>89795.8</v>
      </c>
      <c r="AL2">
        <v>1.3937511553992503</v>
      </c>
    </row>
    <row r="3" spans="1:38" x14ac:dyDescent="0.25">
      <c r="B3">
        <v>9809</v>
      </c>
      <c r="C3">
        <v>17008</v>
      </c>
      <c r="D3">
        <v>95795</v>
      </c>
      <c r="E3">
        <v>71837</v>
      </c>
      <c r="F3">
        <v>74022</v>
      </c>
      <c r="H3">
        <v>108241</v>
      </c>
      <c r="J3">
        <f t="shared" si="0"/>
        <v>53694.2</v>
      </c>
      <c r="K3">
        <f t="shared" si="1"/>
        <v>2.0158788100018254</v>
      </c>
      <c r="L3">
        <f t="shared" si="2"/>
        <v>95795</v>
      </c>
      <c r="M3">
        <f t="shared" si="3"/>
        <v>9809</v>
      </c>
      <c r="N3">
        <f t="shared" si="4"/>
        <v>53694.2</v>
      </c>
      <c r="O3">
        <f t="shared" si="5"/>
        <v>85986</v>
      </c>
      <c r="Q3">
        <v>14761</v>
      </c>
      <c r="R3">
        <v>-3817</v>
      </c>
      <c r="T3">
        <v>4518.7999999999956</v>
      </c>
      <c r="U3">
        <v>1574.5999999999985</v>
      </c>
      <c r="W3">
        <v>9842.7999999999993</v>
      </c>
      <c r="X3">
        <v>1849.4</v>
      </c>
      <c r="AD3">
        <v>53694.2</v>
      </c>
      <c r="AE3">
        <v>2.0158788100018254</v>
      </c>
      <c r="AK3">
        <v>53694.2</v>
      </c>
      <c r="AL3">
        <v>2.0158788100018254</v>
      </c>
    </row>
    <row r="4" spans="1:38" x14ac:dyDescent="0.25">
      <c r="B4">
        <v>103907</v>
      </c>
      <c r="C4">
        <v>94993</v>
      </c>
      <c r="D4">
        <v>97244</v>
      </c>
      <c r="E4">
        <v>99522</v>
      </c>
      <c r="F4">
        <v>67187</v>
      </c>
      <c r="H4">
        <v>126595</v>
      </c>
      <c r="J4">
        <f t="shared" si="0"/>
        <v>92570.6</v>
      </c>
      <c r="K4">
        <f t="shared" si="1"/>
        <v>1.3675508206709257</v>
      </c>
      <c r="L4">
        <f t="shared" si="2"/>
        <v>103907</v>
      </c>
      <c r="M4">
        <f t="shared" si="3"/>
        <v>67187</v>
      </c>
      <c r="N4">
        <f t="shared" si="4"/>
        <v>92570.6</v>
      </c>
      <c r="O4">
        <f t="shared" si="5"/>
        <v>36720</v>
      </c>
      <c r="Q4">
        <v>-2678</v>
      </c>
      <c r="R4">
        <v>-1897</v>
      </c>
      <c r="T4">
        <v>394.40000000000873</v>
      </c>
      <c r="U4">
        <v>-605.19999999999709</v>
      </c>
      <c r="W4">
        <v>16843.2</v>
      </c>
      <c r="X4">
        <v>605.20000000000005</v>
      </c>
      <c r="AB4">
        <v>92570.6</v>
      </c>
      <c r="AC4">
        <v>1.3675508206709257</v>
      </c>
      <c r="AK4">
        <v>92570.6</v>
      </c>
      <c r="AL4">
        <v>1.3675508206709257</v>
      </c>
    </row>
    <row r="5" spans="1:38" x14ac:dyDescent="0.25">
      <c r="B5">
        <v>96762</v>
      </c>
      <c r="C5">
        <v>28031</v>
      </c>
      <c r="D5">
        <v>35703</v>
      </c>
      <c r="E5">
        <v>23661</v>
      </c>
      <c r="F5">
        <v>58782</v>
      </c>
      <c r="H5">
        <v>74905</v>
      </c>
      <c r="J5">
        <f t="shared" si="0"/>
        <v>48587.8</v>
      </c>
      <c r="K5">
        <f t="shared" si="1"/>
        <v>1.5416421406196616</v>
      </c>
      <c r="L5">
        <f t="shared" si="2"/>
        <v>96762</v>
      </c>
      <c r="M5">
        <f t="shared" si="3"/>
        <v>23661</v>
      </c>
      <c r="N5">
        <f t="shared" si="4"/>
        <v>48587.8</v>
      </c>
      <c r="O5">
        <f t="shared" si="5"/>
        <v>73101</v>
      </c>
      <c r="Q5">
        <v>16726</v>
      </c>
      <c r="R5">
        <v>438</v>
      </c>
      <c r="T5">
        <v>-2432.5999999999985</v>
      </c>
      <c r="U5">
        <v>-1026.5999999999985</v>
      </c>
      <c r="W5">
        <v>9574.5999999999985</v>
      </c>
      <c r="X5">
        <v>1303.4000000000001</v>
      </c>
      <c r="Z5">
        <v>48587.8</v>
      </c>
      <c r="AA5">
        <v>1.5416421406196616</v>
      </c>
      <c r="AK5">
        <v>48587.8</v>
      </c>
      <c r="AL5">
        <v>1.5416421406196616</v>
      </c>
    </row>
    <row r="6" spans="1:38" x14ac:dyDescent="0.25">
      <c r="B6">
        <v>90116</v>
      </c>
      <c r="C6">
        <v>22783</v>
      </c>
      <c r="D6">
        <v>12197</v>
      </c>
      <c r="E6">
        <v>10864</v>
      </c>
      <c r="F6">
        <v>49131</v>
      </c>
      <c r="H6">
        <v>45256</v>
      </c>
      <c r="J6">
        <f t="shared" si="0"/>
        <v>37018.199999999997</v>
      </c>
      <c r="K6">
        <f t="shared" si="1"/>
        <v>1.2225337806808543</v>
      </c>
      <c r="L6">
        <f t="shared" si="2"/>
        <v>90116</v>
      </c>
      <c r="M6">
        <f t="shared" si="3"/>
        <v>10864</v>
      </c>
      <c r="N6">
        <f t="shared" si="4"/>
        <v>37018.199999999997</v>
      </c>
      <c r="O6">
        <f t="shared" si="5"/>
        <v>79252</v>
      </c>
      <c r="Q6">
        <v>-5666</v>
      </c>
      <c r="R6">
        <v>4420</v>
      </c>
      <c r="T6">
        <v>-472.20000000000437</v>
      </c>
      <c r="U6">
        <v>-1051.6000000000058</v>
      </c>
      <c r="W6">
        <v>11784.599999999999</v>
      </c>
      <c r="X6">
        <v>1721.6</v>
      </c>
      <c r="Z6">
        <v>37018.199999999997</v>
      </c>
      <c r="AA6">
        <v>1.2225337806808543</v>
      </c>
      <c r="AI6">
        <v>37018.199999999997</v>
      </c>
      <c r="AJ6">
        <v>1.2225337806808543</v>
      </c>
    </row>
    <row r="7" spans="1:38" x14ac:dyDescent="0.25">
      <c r="B7">
        <v>88041</v>
      </c>
      <c r="C7">
        <v>30542</v>
      </c>
      <c r="D7">
        <v>52795</v>
      </c>
      <c r="E7">
        <v>101778</v>
      </c>
      <c r="F7">
        <v>7970</v>
      </c>
      <c r="H7">
        <v>101940</v>
      </c>
      <c r="J7">
        <f t="shared" si="0"/>
        <v>56225.2</v>
      </c>
      <c r="K7">
        <f t="shared" si="1"/>
        <v>1.8130660273329398</v>
      </c>
      <c r="L7">
        <f t="shared" si="2"/>
        <v>101778</v>
      </c>
      <c r="M7">
        <f t="shared" si="3"/>
        <v>7970</v>
      </c>
      <c r="N7">
        <f t="shared" si="4"/>
        <v>56225.2</v>
      </c>
      <c r="O7">
        <f t="shared" si="5"/>
        <v>93808</v>
      </c>
      <c r="Q7">
        <v>6861</v>
      </c>
      <c r="R7">
        <v>3196</v>
      </c>
      <c r="T7">
        <v>-3897.2000000000044</v>
      </c>
      <c r="U7">
        <v>188.79999999999563</v>
      </c>
      <c r="W7">
        <v>15917.199999999999</v>
      </c>
      <c r="X7">
        <v>390.8</v>
      </c>
      <c r="AD7">
        <v>56225.2</v>
      </c>
      <c r="AE7">
        <v>1.8130660273329398</v>
      </c>
      <c r="AK7">
        <v>56225.2</v>
      </c>
      <c r="AL7">
        <v>1.8130660273329398</v>
      </c>
    </row>
    <row r="8" spans="1:38" x14ac:dyDescent="0.25">
      <c r="B8">
        <v>42182</v>
      </c>
      <c r="C8">
        <v>45979</v>
      </c>
      <c r="D8">
        <v>32065</v>
      </c>
      <c r="E8">
        <v>91289</v>
      </c>
      <c r="F8">
        <v>35142</v>
      </c>
      <c r="H8">
        <v>65888</v>
      </c>
      <c r="J8">
        <f t="shared" si="0"/>
        <v>49331.4</v>
      </c>
      <c r="K8">
        <f t="shared" si="1"/>
        <v>1.335619909428883</v>
      </c>
      <c r="L8">
        <f t="shared" si="2"/>
        <v>91289</v>
      </c>
      <c r="M8">
        <f t="shared" si="3"/>
        <v>32065</v>
      </c>
      <c r="N8">
        <f t="shared" si="4"/>
        <v>49331.4</v>
      </c>
      <c r="O8">
        <f t="shared" si="5"/>
        <v>59224</v>
      </c>
      <c r="Q8">
        <v>-4345</v>
      </c>
      <c r="R8">
        <v>-27</v>
      </c>
      <c r="T8">
        <v>6527.4000000000015</v>
      </c>
      <c r="U8">
        <v>363.59999999999854</v>
      </c>
      <c r="W8">
        <v>11259.4</v>
      </c>
      <c r="X8">
        <v>420.8</v>
      </c>
      <c r="AD8">
        <v>49331.4</v>
      </c>
      <c r="AE8">
        <v>1.335619909428883</v>
      </c>
      <c r="AK8">
        <v>49331.4</v>
      </c>
      <c r="AL8">
        <v>1.335619909428883</v>
      </c>
    </row>
    <row r="9" spans="1:38" x14ac:dyDescent="0.25">
      <c r="B9">
        <v>17414</v>
      </c>
      <c r="C9">
        <v>58712</v>
      </c>
      <c r="D9">
        <v>8084</v>
      </c>
      <c r="E9">
        <v>95104</v>
      </c>
      <c r="F9">
        <v>54572</v>
      </c>
      <c r="H9">
        <v>78122</v>
      </c>
      <c r="J9">
        <f t="shared" si="0"/>
        <v>46777.2</v>
      </c>
      <c r="K9">
        <f t="shared" si="1"/>
        <v>1.670087136468194</v>
      </c>
      <c r="L9">
        <f t="shared" si="2"/>
        <v>95104</v>
      </c>
      <c r="M9">
        <f t="shared" si="3"/>
        <v>8084</v>
      </c>
      <c r="N9">
        <f t="shared" si="4"/>
        <v>46777.2</v>
      </c>
      <c r="O9">
        <f t="shared" si="5"/>
        <v>87020</v>
      </c>
      <c r="Q9">
        <v>7028</v>
      </c>
      <c r="R9">
        <v>-2091</v>
      </c>
      <c r="T9">
        <v>1316.3999999999942</v>
      </c>
      <c r="U9">
        <v>-68.400000000001455</v>
      </c>
      <c r="W9">
        <v>9126.4</v>
      </c>
      <c r="X9">
        <v>1840.3999999999999</v>
      </c>
      <c r="AD9">
        <v>46777.2</v>
      </c>
      <c r="AE9">
        <v>1.670087136468194</v>
      </c>
      <c r="AK9">
        <v>46777.2</v>
      </c>
      <c r="AL9">
        <v>1.670087136468194</v>
      </c>
    </row>
    <row r="10" spans="1:38" x14ac:dyDescent="0.25">
      <c r="B10">
        <v>16827</v>
      </c>
      <c r="C10">
        <v>37490</v>
      </c>
      <c r="D10">
        <v>38136</v>
      </c>
      <c r="E10">
        <v>48025</v>
      </c>
      <c r="F10">
        <v>110615</v>
      </c>
      <c r="H10">
        <v>85083</v>
      </c>
      <c r="J10">
        <f t="shared" si="0"/>
        <v>50218.6</v>
      </c>
      <c r="K10">
        <f t="shared" si="1"/>
        <v>1.6942527270772185</v>
      </c>
      <c r="L10">
        <f t="shared" si="2"/>
        <v>110615</v>
      </c>
      <c r="M10">
        <f t="shared" si="3"/>
        <v>16827</v>
      </c>
      <c r="N10">
        <f t="shared" si="4"/>
        <v>50218.6</v>
      </c>
      <c r="O10">
        <f t="shared" si="5"/>
        <v>93788</v>
      </c>
      <c r="Q10">
        <v>213</v>
      </c>
      <c r="R10">
        <v>2266</v>
      </c>
      <c r="T10">
        <v>11547.400000000001</v>
      </c>
      <c r="U10">
        <v>503.59999999999854</v>
      </c>
      <c r="W10">
        <v>14644.599999999999</v>
      </c>
      <c r="X10">
        <v>674.79999999999984</v>
      </c>
      <c r="AD10">
        <v>50218.6</v>
      </c>
      <c r="AE10">
        <v>1.6942527270772185</v>
      </c>
      <c r="AK10">
        <v>50218.6</v>
      </c>
      <c r="AL10">
        <v>1.6942527270772185</v>
      </c>
    </row>
    <row r="11" spans="1:38" x14ac:dyDescent="0.25">
      <c r="B11">
        <v>5823</v>
      </c>
      <c r="C11">
        <v>29034</v>
      </c>
      <c r="D11">
        <v>103409</v>
      </c>
      <c r="E11">
        <v>25300</v>
      </c>
      <c r="F11">
        <v>102314</v>
      </c>
      <c r="H11">
        <v>54526</v>
      </c>
      <c r="J11">
        <f t="shared" si="0"/>
        <v>53176</v>
      </c>
      <c r="K11">
        <f t="shared" si="1"/>
        <v>1.025387392808786</v>
      </c>
      <c r="L11">
        <f t="shared" si="2"/>
        <v>103409</v>
      </c>
      <c r="M11">
        <f t="shared" si="3"/>
        <v>5823</v>
      </c>
      <c r="N11">
        <f t="shared" si="4"/>
        <v>53176</v>
      </c>
      <c r="O11">
        <f t="shared" si="5"/>
        <v>97586</v>
      </c>
      <c r="Q11">
        <v>-13370</v>
      </c>
      <c r="R11">
        <v>-365</v>
      </c>
      <c r="T11">
        <v>-11497.400000000001</v>
      </c>
      <c r="U11">
        <v>-1281</v>
      </c>
      <c r="W11">
        <v>11497.4</v>
      </c>
      <c r="X11">
        <v>1281</v>
      </c>
      <c r="AB11">
        <v>53176</v>
      </c>
      <c r="AC11">
        <v>1.025387392808786</v>
      </c>
      <c r="AI11">
        <v>53176</v>
      </c>
      <c r="AJ11">
        <v>1.025387392808786</v>
      </c>
    </row>
    <row r="12" spans="1:38" x14ac:dyDescent="0.25">
      <c r="B12">
        <v>18499</v>
      </c>
      <c r="C12">
        <v>16181</v>
      </c>
      <c r="D12">
        <v>92400</v>
      </c>
      <c r="E12">
        <v>81984</v>
      </c>
      <c r="F12">
        <v>45797</v>
      </c>
      <c r="H12">
        <v>119317</v>
      </c>
      <c r="J12">
        <f t="shared" si="0"/>
        <v>50972.2</v>
      </c>
      <c r="K12">
        <f t="shared" si="1"/>
        <v>2.3408249987247953</v>
      </c>
      <c r="L12">
        <f t="shared" si="2"/>
        <v>92400</v>
      </c>
      <c r="M12">
        <f t="shared" si="3"/>
        <v>16181</v>
      </c>
      <c r="N12">
        <f t="shared" si="4"/>
        <v>50972.2</v>
      </c>
      <c r="O12">
        <f t="shared" si="5"/>
        <v>76219</v>
      </c>
      <c r="Q12">
        <v>6649</v>
      </c>
      <c r="R12">
        <v>2630</v>
      </c>
      <c r="T12">
        <v>-2262.2000000000044</v>
      </c>
      <c r="U12">
        <v>-952.80000000000291</v>
      </c>
      <c r="W12">
        <v>12679.4</v>
      </c>
      <c r="X12">
        <v>2169.1999999999998</v>
      </c>
      <c r="AD12">
        <v>50972.2</v>
      </c>
      <c r="AE12">
        <v>2.3408249987247953</v>
      </c>
      <c r="AK12">
        <v>50972.2</v>
      </c>
      <c r="AL12">
        <v>2.3408249987247953</v>
      </c>
    </row>
    <row r="13" spans="1:38" x14ac:dyDescent="0.25">
      <c r="B13">
        <v>120329</v>
      </c>
      <c r="C13">
        <v>107106</v>
      </c>
      <c r="D13">
        <v>20324</v>
      </c>
      <c r="E13">
        <v>96635</v>
      </c>
      <c r="F13">
        <v>108195</v>
      </c>
      <c r="H13">
        <v>120323</v>
      </c>
      <c r="J13">
        <f t="shared" si="0"/>
        <v>90517.8</v>
      </c>
      <c r="K13">
        <f t="shared" si="1"/>
        <v>1.3292744631442655</v>
      </c>
      <c r="L13">
        <f t="shared" si="2"/>
        <v>120329</v>
      </c>
      <c r="M13">
        <f t="shared" si="3"/>
        <v>20324</v>
      </c>
      <c r="N13">
        <f t="shared" si="4"/>
        <v>90517.8</v>
      </c>
      <c r="O13">
        <f t="shared" si="5"/>
        <v>100005</v>
      </c>
      <c r="Q13">
        <v>-2677</v>
      </c>
      <c r="R13">
        <v>1</v>
      </c>
      <c r="T13">
        <v>14946.600000000006</v>
      </c>
      <c r="U13">
        <v>307.19999999999709</v>
      </c>
      <c r="W13">
        <v>18801.399999999998</v>
      </c>
      <c r="X13">
        <v>2745.6000000000004</v>
      </c>
      <c r="AF13">
        <v>90517.8</v>
      </c>
      <c r="AG13">
        <v>1.3292744631442655</v>
      </c>
      <c r="AK13">
        <v>90517.8</v>
      </c>
      <c r="AL13">
        <v>1.3292744631442655</v>
      </c>
    </row>
    <row r="14" spans="1:38" x14ac:dyDescent="0.25">
      <c r="B14">
        <v>10456</v>
      </c>
      <c r="C14">
        <v>66683</v>
      </c>
      <c r="D14">
        <v>27431</v>
      </c>
      <c r="E14">
        <v>81698</v>
      </c>
      <c r="F14">
        <v>88010</v>
      </c>
      <c r="H14">
        <v>57335</v>
      </c>
      <c r="J14">
        <f t="shared" si="0"/>
        <v>54855.6</v>
      </c>
      <c r="K14">
        <f t="shared" si="1"/>
        <v>1.045198667045844</v>
      </c>
      <c r="L14">
        <f t="shared" si="2"/>
        <v>88010</v>
      </c>
      <c r="M14">
        <f t="shared" si="3"/>
        <v>10456</v>
      </c>
      <c r="N14">
        <f t="shared" si="4"/>
        <v>54855.6</v>
      </c>
      <c r="O14">
        <f t="shared" si="5"/>
        <v>77554</v>
      </c>
      <c r="Q14">
        <v>-8839</v>
      </c>
      <c r="R14">
        <v>-200</v>
      </c>
      <c r="T14">
        <v>-5685</v>
      </c>
      <c r="U14">
        <v>494.79999999999563</v>
      </c>
      <c r="W14">
        <v>7751.8</v>
      </c>
      <c r="X14">
        <v>875.99999999999989</v>
      </c>
      <c r="Z14">
        <v>54855.6</v>
      </c>
      <c r="AA14">
        <v>1.045198667045844</v>
      </c>
      <c r="AI14">
        <v>54855.6</v>
      </c>
      <c r="AJ14">
        <v>1.045198667045844</v>
      </c>
    </row>
    <row r="15" spans="1:38" x14ac:dyDescent="0.25">
      <c r="B15">
        <v>33065</v>
      </c>
      <c r="C15">
        <v>5180</v>
      </c>
      <c r="D15">
        <v>23362</v>
      </c>
      <c r="E15">
        <v>21948</v>
      </c>
      <c r="F15">
        <v>90778</v>
      </c>
      <c r="H15">
        <v>66674</v>
      </c>
      <c r="J15">
        <f t="shared" si="0"/>
        <v>34866.6</v>
      </c>
      <c r="K15">
        <f t="shared" si="1"/>
        <v>1.9122598704777638</v>
      </c>
      <c r="L15">
        <f t="shared" si="2"/>
        <v>90778</v>
      </c>
      <c r="M15">
        <f t="shared" si="3"/>
        <v>5180</v>
      </c>
      <c r="N15">
        <f t="shared" si="4"/>
        <v>34866.6</v>
      </c>
      <c r="O15">
        <f t="shared" si="5"/>
        <v>85598</v>
      </c>
      <c r="Q15">
        <v>7019</v>
      </c>
      <c r="R15">
        <v>-207</v>
      </c>
      <c r="T15">
        <v>-2771.4000000000015</v>
      </c>
      <c r="U15">
        <v>388</v>
      </c>
      <c r="W15">
        <v>12383.800000000001</v>
      </c>
      <c r="X15">
        <v>921.59999999999991</v>
      </c>
      <c r="AD15">
        <v>34866.6</v>
      </c>
      <c r="AE15">
        <v>1.9122598704777638</v>
      </c>
      <c r="AK15">
        <v>34866.6</v>
      </c>
      <c r="AL15">
        <v>1.9122598704777638</v>
      </c>
    </row>
    <row r="16" spans="1:38" x14ac:dyDescent="0.25">
      <c r="B16">
        <v>2289</v>
      </c>
      <c r="C16">
        <v>12570</v>
      </c>
      <c r="D16">
        <v>63396</v>
      </c>
      <c r="E16">
        <v>36066</v>
      </c>
      <c r="F16">
        <v>70018</v>
      </c>
      <c r="H16">
        <v>51128</v>
      </c>
      <c r="J16">
        <f t="shared" si="0"/>
        <v>36867.800000000003</v>
      </c>
      <c r="K16">
        <f t="shared" si="1"/>
        <v>1.3867928110709073</v>
      </c>
      <c r="L16">
        <f t="shared" si="2"/>
        <v>70018</v>
      </c>
      <c r="M16">
        <f t="shared" si="3"/>
        <v>2289</v>
      </c>
      <c r="N16">
        <f t="shared" si="4"/>
        <v>36867.800000000003</v>
      </c>
      <c r="O16">
        <f t="shared" si="5"/>
        <v>67729</v>
      </c>
      <c r="Q16">
        <v>-7912</v>
      </c>
      <c r="R16">
        <v>-10</v>
      </c>
      <c r="T16">
        <v>-9257.1999999999971</v>
      </c>
      <c r="U16">
        <v>-385</v>
      </c>
      <c r="W16">
        <v>9336.4</v>
      </c>
      <c r="X16">
        <v>1326.2</v>
      </c>
      <c r="Z16">
        <v>36867.800000000003</v>
      </c>
      <c r="AA16">
        <v>1.3867928110709073</v>
      </c>
      <c r="AK16">
        <v>36867.800000000003</v>
      </c>
      <c r="AL16">
        <v>1.3867928110709073</v>
      </c>
    </row>
    <row r="17" spans="2:38" x14ac:dyDescent="0.25">
      <c r="B17">
        <v>32623</v>
      </c>
      <c r="C17">
        <v>39121</v>
      </c>
      <c r="D17">
        <v>118423</v>
      </c>
      <c r="E17">
        <v>10051</v>
      </c>
      <c r="F17">
        <v>50444</v>
      </c>
      <c r="H17">
        <v>94828</v>
      </c>
      <c r="J17">
        <f t="shared" si="0"/>
        <v>50132.4</v>
      </c>
      <c r="K17">
        <f t="shared" si="1"/>
        <v>1.8915511724952325</v>
      </c>
      <c r="L17">
        <f t="shared" si="2"/>
        <v>118423</v>
      </c>
      <c r="M17">
        <f t="shared" si="3"/>
        <v>10051</v>
      </c>
      <c r="N17">
        <f t="shared" si="4"/>
        <v>50132.4</v>
      </c>
      <c r="O17">
        <f t="shared" si="5"/>
        <v>108372</v>
      </c>
      <c r="Q17">
        <v>18691</v>
      </c>
      <c r="R17">
        <v>3693</v>
      </c>
      <c r="T17">
        <v>-18255.599999999999</v>
      </c>
      <c r="U17">
        <v>-306.79999999999563</v>
      </c>
      <c r="W17">
        <v>18255.599999999999</v>
      </c>
      <c r="X17">
        <v>1304.8000000000002</v>
      </c>
      <c r="AB17">
        <v>50132.4</v>
      </c>
      <c r="AC17">
        <v>1.8915511724952325</v>
      </c>
      <c r="AK17">
        <v>50132.4</v>
      </c>
      <c r="AL17">
        <v>1.8915511724952325</v>
      </c>
    </row>
    <row r="18" spans="2:38" x14ac:dyDescent="0.25">
      <c r="B18">
        <v>105139</v>
      </c>
      <c r="C18">
        <v>60566</v>
      </c>
      <c r="D18">
        <v>117463</v>
      </c>
      <c r="E18">
        <v>43893</v>
      </c>
      <c r="F18">
        <v>95468</v>
      </c>
      <c r="H18">
        <v>122743</v>
      </c>
      <c r="J18">
        <f t="shared" si="0"/>
        <v>84505.8</v>
      </c>
      <c r="K18">
        <f t="shared" si="1"/>
        <v>1.4524801847920497</v>
      </c>
      <c r="L18">
        <f t="shared" si="2"/>
        <v>117463</v>
      </c>
      <c r="M18">
        <f t="shared" si="3"/>
        <v>43893</v>
      </c>
      <c r="N18">
        <f t="shared" si="4"/>
        <v>84505.8</v>
      </c>
      <c r="O18">
        <f t="shared" si="5"/>
        <v>73570</v>
      </c>
      <c r="Q18">
        <v>-8744</v>
      </c>
      <c r="R18">
        <v>-1312</v>
      </c>
      <c r="T18">
        <v>-1372.8000000000029</v>
      </c>
      <c r="U18">
        <v>1014.8000000000029</v>
      </c>
      <c r="W18">
        <v>5948.4000000000005</v>
      </c>
      <c r="X18">
        <v>1652.7999999999997</v>
      </c>
      <c r="AF18">
        <v>84505.8</v>
      </c>
      <c r="AG18">
        <v>1.4524801847920497</v>
      </c>
      <c r="AK18">
        <v>84505.8</v>
      </c>
      <c r="AL18">
        <v>1.4524801847920497</v>
      </c>
    </row>
    <row r="19" spans="2:38" x14ac:dyDescent="0.25">
      <c r="B19">
        <v>28322</v>
      </c>
      <c r="C19">
        <v>69521</v>
      </c>
      <c r="D19">
        <v>55107</v>
      </c>
      <c r="E19">
        <v>42348</v>
      </c>
      <c r="F19">
        <v>13370</v>
      </c>
      <c r="H19">
        <v>108719</v>
      </c>
      <c r="J19">
        <f t="shared" si="0"/>
        <v>41733.599999999999</v>
      </c>
      <c r="K19">
        <f t="shared" si="1"/>
        <v>2.6050712136024692</v>
      </c>
      <c r="L19">
        <f t="shared" si="2"/>
        <v>69521</v>
      </c>
      <c r="M19">
        <f t="shared" si="3"/>
        <v>13370</v>
      </c>
      <c r="N19">
        <f t="shared" si="4"/>
        <v>41733.599999999999</v>
      </c>
      <c r="O19">
        <f t="shared" si="5"/>
        <v>56151</v>
      </c>
      <c r="Q19">
        <v>23357</v>
      </c>
      <c r="R19">
        <v>-1891</v>
      </c>
      <c r="T19">
        <v>11746.199999999997</v>
      </c>
      <c r="U19">
        <v>771.40000000000146</v>
      </c>
      <c r="W19">
        <v>11746.2</v>
      </c>
      <c r="X19">
        <v>1235.4000000000001</v>
      </c>
      <c r="AD19">
        <v>41733.599999999999</v>
      </c>
      <c r="AE19">
        <v>2.6050712136024692</v>
      </c>
      <c r="AK19">
        <v>41733.599999999999</v>
      </c>
      <c r="AL19">
        <v>2.6050712136024692</v>
      </c>
    </row>
    <row r="20" spans="2:38" x14ac:dyDescent="0.25">
      <c r="B20">
        <v>71690</v>
      </c>
      <c r="C20">
        <v>79101</v>
      </c>
      <c r="D20">
        <v>115383</v>
      </c>
      <c r="E20">
        <v>29853</v>
      </c>
      <c r="F20">
        <v>79692</v>
      </c>
      <c r="H20">
        <v>126503</v>
      </c>
      <c r="J20">
        <f t="shared" si="0"/>
        <v>75143.8</v>
      </c>
      <c r="K20">
        <f t="shared" si="1"/>
        <v>1.6834788765007891</v>
      </c>
      <c r="L20">
        <f t="shared" si="2"/>
        <v>115383</v>
      </c>
      <c r="M20">
        <f t="shared" si="3"/>
        <v>29853</v>
      </c>
      <c r="N20">
        <f t="shared" si="4"/>
        <v>75143.8</v>
      </c>
      <c r="O20">
        <f t="shared" si="5"/>
        <v>85530</v>
      </c>
      <c r="Q20">
        <v>-10765</v>
      </c>
      <c r="R20">
        <v>0</v>
      </c>
      <c r="T20">
        <v>-14375.599999999991</v>
      </c>
      <c r="U20">
        <v>-100</v>
      </c>
      <c r="W20">
        <v>14375.599999999999</v>
      </c>
      <c r="X20">
        <v>604.80000000000007</v>
      </c>
      <c r="AF20">
        <v>75143.8</v>
      </c>
      <c r="AG20">
        <v>1.6834788765007891</v>
      </c>
      <c r="AK20">
        <v>75143.8</v>
      </c>
      <c r="AL20">
        <v>1.6834788765007891</v>
      </c>
    </row>
    <row r="21" spans="2:38" x14ac:dyDescent="0.25">
      <c r="B21">
        <v>41728</v>
      </c>
      <c r="C21">
        <v>90598</v>
      </c>
      <c r="D21">
        <v>98833</v>
      </c>
      <c r="E21">
        <v>110085</v>
      </c>
      <c r="F21">
        <v>73954</v>
      </c>
      <c r="H21">
        <v>119338</v>
      </c>
      <c r="J21">
        <f t="shared" si="0"/>
        <v>83039.600000000006</v>
      </c>
      <c r="K21">
        <f t="shared" si="1"/>
        <v>1.4371215660961758</v>
      </c>
      <c r="L21">
        <f t="shared" si="2"/>
        <v>110085</v>
      </c>
      <c r="M21">
        <f t="shared" si="3"/>
        <v>41728</v>
      </c>
      <c r="N21">
        <f t="shared" si="4"/>
        <v>83039.600000000006</v>
      </c>
      <c r="O21">
        <f t="shared" si="5"/>
        <v>68357</v>
      </c>
      <c r="Q21">
        <v>766</v>
      </c>
      <c r="R21">
        <v>-1107</v>
      </c>
      <c r="T21">
        <v>3311</v>
      </c>
      <c r="U21">
        <v>1722.8000000000029</v>
      </c>
      <c r="W21">
        <v>10567</v>
      </c>
      <c r="X21">
        <v>1722.8</v>
      </c>
      <c r="AF21">
        <v>83039.600000000006</v>
      </c>
      <c r="AG21">
        <v>1.4371215660961758</v>
      </c>
      <c r="AK21">
        <v>83039.600000000006</v>
      </c>
      <c r="AL21">
        <v>1.4371215660961758</v>
      </c>
    </row>
    <row r="22" spans="2:38" x14ac:dyDescent="0.25">
      <c r="B22">
        <v>84439</v>
      </c>
      <c r="C22">
        <v>44846</v>
      </c>
      <c r="D22">
        <v>102254</v>
      </c>
      <c r="E22">
        <v>60946</v>
      </c>
      <c r="F22">
        <v>96993</v>
      </c>
      <c r="H22">
        <v>116217</v>
      </c>
      <c r="J22">
        <f t="shared" si="0"/>
        <v>77895.600000000006</v>
      </c>
      <c r="K22">
        <f t="shared" si="1"/>
        <v>1.4919584674872521</v>
      </c>
      <c r="L22">
        <f t="shared" si="2"/>
        <v>102254</v>
      </c>
      <c r="M22">
        <f t="shared" si="3"/>
        <v>44846</v>
      </c>
      <c r="N22">
        <f t="shared" si="4"/>
        <v>77895.600000000006</v>
      </c>
      <c r="O22">
        <f t="shared" si="5"/>
        <v>57408</v>
      </c>
      <c r="Q22">
        <v>16587</v>
      </c>
      <c r="R22">
        <v>-17</v>
      </c>
      <c r="T22">
        <v>7293.6000000000058</v>
      </c>
      <c r="U22">
        <v>1175</v>
      </c>
      <c r="W22">
        <v>8395.6</v>
      </c>
      <c r="X22">
        <v>1177.8</v>
      </c>
      <c r="AB22">
        <v>77895.600000000006</v>
      </c>
      <c r="AC22">
        <v>1.4919584674872521</v>
      </c>
      <c r="AK22">
        <v>77895.600000000006</v>
      </c>
      <c r="AL22">
        <v>1.4919584674872521</v>
      </c>
    </row>
    <row r="23" spans="2:38" x14ac:dyDescent="0.25">
      <c r="B23">
        <v>86083</v>
      </c>
      <c r="C23">
        <v>48731</v>
      </c>
      <c r="D23">
        <v>15221</v>
      </c>
      <c r="E23">
        <v>46009</v>
      </c>
      <c r="F23">
        <v>58976</v>
      </c>
      <c r="H23">
        <v>67929</v>
      </c>
      <c r="J23">
        <f t="shared" si="0"/>
        <v>51004</v>
      </c>
      <c r="K23">
        <f t="shared" si="1"/>
        <v>1.3318367186887303</v>
      </c>
      <c r="L23">
        <f t="shared" si="2"/>
        <v>86083</v>
      </c>
      <c r="M23">
        <f t="shared" si="3"/>
        <v>15221</v>
      </c>
      <c r="N23">
        <f t="shared" si="4"/>
        <v>51004</v>
      </c>
      <c r="O23">
        <f t="shared" si="5"/>
        <v>70862</v>
      </c>
      <c r="Q23">
        <v>3600</v>
      </c>
      <c r="R23">
        <v>56</v>
      </c>
      <c r="T23">
        <v>6330.4000000000015</v>
      </c>
      <c r="U23">
        <v>-346.80000000000291</v>
      </c>
      <c r="W23">
        <v>7370.4</v>
      </c>
      <c r="X23">
        <v>410</v>
      </c>
      <c r="Z23">
        <v>51004</v>
      </c>
      <c r="AA23">
        <v>1.3318367186887303</v>
      </c>
      <c r="AI23">
        <v>51004</v>
      </c>
      <c r="AJ23">
        <v>1.3318367186887303</v>
      </c>
    </row>
    <row r="24" spans="2:38" x14ac:dyDescent="0.25">
      <c r="B24">
        <v>26041</v>
      </c>
      <c r="C24">
        <v>101399</v>
      </c>
      <c r="D24">
        <v>12542</v>
      </c>
      <c r="E24">
        <v>75354</v>
      </c>
      <c r="F24">
        <v>33467</v>
      </c>
      <c r="H24">
        <v>59151</v>
      </c>
      <c r="J24">
        <f t="shared" si="0"/>
        <v>49760.6</v>
      </c>
      <c r="K24">
        <f t="shared" si="1"/>
        <v>1.1887115509057367</v>
      </c>
      <c r="L24">
        <f t="shared" si="2"/>
        <v>101399</v>
      </c>
      <c r="M24">
        <f t="shared" si="3"/>
        <v>12542</v>
      </c>
      <c r="N24">
        <f t="shared" si="4"/>
        <v>49760.6</v>
      </c>
      <c r="O24">
        <f t="shared" si="5"/>
        <v>88857</v>
      </c>
      <c r="Q24">
        <v>-10959</v>
      </c>
      <c r="R24">
        <v>-3634</v>
      </c>
      <c r="T24">
        <v>-1997.8000000000029</v>
      </c>
      <c r="U24">
        <v>368.19999999999709</v>
      </c>
      <c r="W24">
        <v>15741.8</v>
      </c>
      <c r="X24">
        <v>368.59999999999997</v>
      </c>
      <c r="Z24">
        <v>49760.6</v>
      </c>
      <c r="AA24">
        <v>1.1887115509057367</v>
      </c>
      <c r="AI24">
        <v>49760.6</v>
      </c>
      <c r="AJ24">
        <v>1.1887115509057367</v>
      </c>
    </row>
    <row r="25" spans="2:38" x14ac:dyDescent="0.25">
      <c r="B25">
        <v>8014</v>
      </c>
      <c r="C25">
        <v>9095</v>
      </c>
      <c r="D25">
        <v>106487</v>
      </c>
      <c r="E25">
        <v>50216</v>
      </c>
      <c r="F25">
        <v>17998</v>
      </c>
      <c r="H25">
        <v>45878</v>
      </c>
      <c r="J25">
        <f t="shared" si="0"/>
        <v>38362</v>
      </c>
      <c r="K25">
        <f t="shared" si="1"/>
        <v>1.1959230488504249</v>
      </c>
      <c r="L25">
        <f t="shared" si="2"/>
        <v>106487</v>
      </c>
      <c r="M25">
        <f t="shared" si="3"/>
        <v>8014</v>
      </c>
      <c r="N25">
        <f t="shared" si="4"/>
        <v>38362</v>
      </c>
      <c r="O25">
        <f t="shared" si="5"/>
        <v>98473</v>
      </c>
      <c r="Q25">
        <v>-10333</v>
      </c>
      <c r="R25">
        <v>-337</v>
      </c>
      <c r="T25">
        <v>8030.2000000000007</v>
      </c>
      <c r="U25">
        <v>-119.19999999999709</v>
      </c>
      <c r="W25">
        <v>11811.000000000002</v>
      </c>
      <c r="X25">
        <v>342</v>
      </c>
      <c r="AD25">
        <v>38362</v>
      </c>
      <c r="AE25">
        <v>1.1959230488504249</v>
      </c>
      <c r="AK25">
        <v>38362</v>
      </c>
      <c r="AL25">
        <v>1.1959230488504249</v>
      </c>
    </row>
    <row r="26" spans="2:38" x14ac:dyDescent="0.25">
      <c r="B26">
        <v>74778</v>
      </c>
      <c r="C26">
        <v>22086</v>
      </c>
      <c r="D26">
        <v>13455</v>
      </c>
      <c r="E26">
        <v>35571</v>
      </c>
      <c r="F26">
        <v>106860</v>
      </c>
      <c r="H26">
        <v>76936</v>
      </c>
      <c r="J26">
        <f t="shared" si="0"/>
        <v>50550</v>
      </c>
      <c r="K26">
        <f t="shared" si="1"/>
        <v>1.5219782393669634</v>
      </c>
      <c r="L26">
        <f t="shared" si="2"/>
        <v>106860</v>
      </c>
      <c r="M26">
        <f t="shared" si="3"/>
        <v>13455</v>
      </c>
      <c r="N26">
        <f t="shared" si="4"/>
        <v>50550</v>
      </c>
      <c r="O26">
        <f t="shared" si="5"/>
        <v>93405</v>
      </c>
      <c r="Q26">
        <v>10516</v>
      </c>
      <c r="R26">
        <v>783</v>
      </c>
      <c r="T26">
        <v>4277.4000000000015</v>
      </c>
      <c r="U26">
        <v>13.19999999999709</v>
      </c>
      <c r="W26">
        <v>9317.4</v>
      </c>
      <c r="X26">
        <v>30.4</v>
      </c>
      <c r="Z26">
        <v>50550</v>
      </c>
      <c r="AA26">
        <v>1.5219782393669634</v>
      </c>
      <c r="AK26">
        <v>50550</v>
      </c>
      <c r="AL26">
        <v>1.5219782393669634</v>
      </c>
    </row>
    <row r="27" spans="2:38" x14ac:dyDescent="0.25">
      <c r="B27">
        <v>60123</v>
      </c>
      <c r="C27">
        <v>103396</v>
      </c>
      <c r="D27">
        <v>32497</v>
      </c>
      <c r="E27">
        <v>7476</v>
      </c>
      <c r="F27">
        <v>15651</v>
      </c>
      <c r="H27">
        <v>93061</v>
      </c>
      <c r="J27">
        <f t="shared" si="0"/>
        <v>43828.6</v>
      </c>
      <c r="K27">
        <f t="shared" si="1"/>
        <v>2.1232939222334277</v>
      </c>
      <c r="L27">
        <f t="shared" si="2"/>
        <v>103396</v>
      </c>
      <c r="M27">
        <f t="shared" si="3"/>
        <v>7476</v>
      </c>
      <c r="N27">
        <f t="shared" si="4"/>
        <v>43828.6</v>
      </c>
      <c r="O27">
        <f t="shared" si="5"/>
        <v>95920</v>
      </c>
      <c r="Q27">
        <v>4747</v>
      </c>
      <c r="R27">
        <v>-551</v>
      </c>
      <c r="T27">
        <v>8232.4000000000015</v>
      </c>
      <c r="U27">
        <v>-424.80000000000291</v>
      </c>
      <c r="W27">
        <v>8232.4</v>
      </c>
      <c r="X27">
        <v>1393.6</v>
      </c>
      <c r="AD27">
        <v>43828.6</v>
      </c>
      <c r="AE27">
        <v>2.1232939222334277</v>
      </c>
      <c r="AK27">
        <v>43828.6</v>
      </c>
      <c r="AL27">
        <v>2.1232939222334277</v>
      </c>
    </row>
    <row r="28" spans="2:38" x14ac:dyDescent="0.25">
      <c r="B28">
        <v>83751</v>
      </c>
      <c r="C28">
        <v>95005</v>
      </c>
      <c r="D28">
        <v>67072</v>
      </c>
      <c r="E28">
        <v>62656</v>
      </c>
      <c r="F28">
        <v>90759</v>
      </c>
      <c r="H28">
        <v>94694</v>
      </c>
      <c r="J28">
        <f t="shared" si="0"/>
        <v>79848.600000000006</v>
      </c>
      <c r="K28">
        <f t="shared" si="1"/>
        <v>1.1859193523743683</v>
      </c>
      <c r="L28">
        <f t="shared" si="2"/>
        <v>95005</v>
      </c>
      <c r="M28">
        <f t="shared" si="3"/>
        <v>62656</v>
      </c>
      <c r="N28">
        <f t="shared" si="4"/>
        <v>79848.600000000006</v>
      </c>
      <c r="O28">
        <f t="shared" si="5"/>
        <v>32349</v>
      </c>
      <c r="Q28">
        <v>-754</v>
      </c>
      <c r="R28">
        <v>615</v>
      </c>
      <c r="T28">
        <v>-10236.599999999991</v>
      </c>
      <c r="U28">
        <v>-1142</v>
      </c>
      <c r="W28">
        <v>15760.6</v>
      </c>
      <c r="X28">
        <v>1293.5999999999999</v>
      </c>
      <c r="AB28">
        <v>79848.600000000006</v>
      </c>
      <c r="AC28">
        <v>1.1859193523743683</v>
      </c>
      <c r="AI28">
        <v>79848.600000000006</v>
      </c>
      <c r="AJ28">
        <v>1.1859193523743683</v>
      </c>
    </row>
    <row r="29" spans="2:38" x14ac:dyDescent="0.25">
      <c r="B29">
        <v>6007</v>
      </c>
      <c r="C29">
        <v>113326</v>
      </c>
      <c r="D29">
        <v>115696</v>
      </c>
      <c r="E29">
        <v>61827</v>
      </c>
      <c r="F29">
        <v>22455</v>
      </c>
      <c r="H29">
        <v>75750</v>
      </c>
      <c r="J29">
        <f t="shared" si="0"/>
        <v>63862.2</v>
      </c>
      <c r="K29">
        <f t="shared" si="1"/>
        <v>1.1861476742110357</v>
      </c>
      <c r="L29">
        <f t="shared" si="2"/>
        <v>115696</v>
      </c>
      <c r="M29">
        <f t="shared" si="3"/>
        <v>6007</v>
      </c>
      <c r="N29">
        <f t="shared" si="4"/>
        <v>63862.2</v>
      </c>
      <c r="O29">
        <f t="shared" si="5"/>
        <v>109689</v>
      </c>
      <c r="Q29">
        <v>2073</v>
      </c>
      <c r="R29">
        <v>4290</v>
      </c>
      <c r="T29">
        <v>-958.80000000000291</v>
      </c>
      <c r="U29">
        <v>-184.60000000000582</v>
      </c>
      <c r="W29">
        <v>5954.0000000000009</v>
      </c>
      <c r="X29">
        <v>1018.1999999999999</v>
      </c>
      <c r="AB29">
        <v>63862.2</v>
      </c>
      <c r="AC29">
        <v>1.1861476742110357</v>
      </c>
      <c r="AK29">
        <v>63862.2</v>
      </c>
      <c r="AL29">
        <v>1.1861476742110357</v>
      </c>
    </row>
    <row r="30" spans="2:38" x14ac:dyDescent="0.25">
      <c r="B30">
        <v>111818</v>
      </c>
      <c r="C30">
        <v>32712</v>
      </c>
      <c r="D30">
        <v>109379</v>
      </c>
      <c r="E30">
        <v>107470</v>
      </c>
      <c r="F30">
        <v>36903</v>
      </c>
      <c r="H30">
        <v>108150</v>
      </c>
      <c r="J30">
        <f t="shared" si="0"/>
        <v>79656.399999999994</v>
      </c>
      <c r="K30">
        <f t="shared" si="1"/>
        <v>1.3577063487679584</v>
      </c>
      <c r="L30">
        <f t="shared" si="2"/>
        <v>111818</v>
      </c>
      <c r="M30">
        <f t="shared" si="3"/>
        <v>32712</v>
      </c>
      <c r="N30">
        <f t="shared" si="4"/>
        <v>79656.399999999994</v>
      </c>
      <c r="O30">
        <f t="shared" si="5"/>
        <v>79106</v>
      </c>
      <c r="Q30">
        <v>-10791</v>
      </c>
      <c r="R30">
        <v>-35</v>
      </c>
      <c r="T30">
        <v>-1203.8000000000029</v>
      </c>
      <c r="U30">
        <v>1026.5999999999913</v>
      </c>
      <c r="W30">
        <v>8404.2000000000007</v>
      </c>
      <c r="X30">
        <v>1857.0000000000002</v>
      </c>
      <c r="AF30">
        <v>79656.399999999994</v>
      </c>
      <c r="AG30">
        <v>1.3577063487679584</v>
      </c>
      <c r="AK30">
        <v>79656.399999999994</v>
      </c>
      <c r="AL30">
        <v>1.3577063487679584</v>
      </c>
    </row>
    <row r="31" spans="2:38" x14ac:dyDescent="0.25">
      <c r="B31">
        <v>95177</v>
      </c>
      <c r="C31">
        <v>89441</v>
      </c>
      <c r="D31">
        <v>29589</v>
      </c>
      <c r="E31">
        <v>102569</v>
      </c>
      <c r="F31">
        <v>112310</v>
      </c>
      <c r="H31">
        <v>95656</v>
      </c>
      <c r="J31">
        <f t="shared" si="0"/>
        <v>85817.2</v>
      </c>
      <c r="K31">
        <f t="shared" si="1"/>
        <v>1.114648345553106</v>
      </c>
      <c r="L31">
        <f t="shared" si="2"/>
        <v>112310</v>
      </c>
      <c r="M31">
        <f t="shared" si="3"/>
        <v>29589</v>
      </c>
      <c r="N31">
        <f t="shared" si="4"/>
        <v>85817.2</v>
      </c>
      <c r="O31">
        <f t="shared" si="5"/>
        <v>82721</v>
      </c>
      <c r="Q31">
        <v>-7049</v>
      </c>
      <c r="R31">
        <v>-2868</v>
      </c>
      <c r="T31">
        <v>-4883</v>
      </c>
      <c r="U31">
        <v>-293.19999999999709</v>
      </c>
      <c r="W31">
        <v>7636.1999999999989</v>
      </c>
      <c r="X31">
        <v>1621.2</v>
      </c>
      <c r="AB31">
        <v>85817.2</v>
      </c>
      <c r="AC31">
        <v>1.114648345553106</v>
      </c>
      <c r="AI31">
        <v>85817.2</v>
      </c>
      <c r="AJ31">
        <v>1.114648345553106</v>
      </c>
    </row>
    <row r="32" spans="2:38" x14ac:dyDescent="0.25">
      <c r="B32">
        <v>120062</v>
      </c>
      <c r="C32">
        <v>36649</v>
      </c>
      <c r="D32">
        <v>7193</v>
      </c>
      <c r="E32">
        <v>83631</v>
      </c>
      <c r="F32">
        <v>65442</v>
      </c>
      <c r="H32">
        <v>95721</v>
      </c>
      <c r="J32">
        <f t="shared" si="0"/>
        <v>62595.4</v>
      </c>
      <c r="K32">
        <f t="shared" si="1"/>
        <v>1.5292018263322864</v>
      </c>
      <c r="L32">
        <f t="shared" si="2"/>
        <v>120062</v>
      </c>
      <c r="M32">
        <f t="shared" si="3"/>
        <v>7193</v>
      </c>
      <c r="N32">
        <f t="shared" si="4"/>
        <v>62595.4</v>
      </c>
      <c r="O32">
        <f t="shared" si="5"/>
        <v>112869</v>
      </c>
      <c r="Q32">
        <v>26718</v>
      </c>
      <c r="R32">
        <v>-262</v>
      </c>
      <c r="T32">
        <v>455.80000000000291</v>
      </c>
      <c r="U32">
        <v>395.40000000000146</v>
      </c>
      <c r="W32">
        <v>7766.5999999999985</v>
      </c>
      <c r="X32">
        <v>2128.6</v>
      </c>
      <c r="AB32">
        <v>62595.4</v>
      </c>
      <c r="AC32">
        <v>1.5292018263322864</v>
      </c>
      <c r="AK32">
        <v>62595.4</v>
      </c>
      <c r="AL32">
        <v>1.5292018263322864</v>
      </c>
    </row>
    <row r="33" spans="2:38" x14ac:dyDescent="0.25">
      <c r="B33">
        <v>70676</v>
      </c>
      <c r="C33">
        <v>97781</v>
      </c>
      <c r="D33">
        <v>5081</v>
      </c>
      <c r="E33">
        <v>59280</v>
      </c>
      <c r="F33">
        <v>23542</v>
      </c>
      <c r="H33">
        <v>126023</v>
      </c>
      <c r="J33">
        <f t="shared" si="0"/>
        <v>51272</v>
      </c>
      <c r="K33">
        <f t="shared" si="1"/>
        <v>2.4579302543298485</v>
      </c>
      <c r="L33">
        <f t="shared" si="2"/>
        <v>97781</v>
      </c>
      <c r="M33">
        <f t="shared" si="3"/>
        <v>5081</v>
      </c>
      <c r="N33">
        <f t="shared" si="4"/>
        <v>51272</v>
      </c>
      <c r="O33">
        <f t="shared" si="5"/>
        <v>92700</v>
      </c>
      <c r="Q33">
        <v>6344</v>
      </c>
      <c r="R33">
        <v>1945</v>
      </c>
      <c r="T33">
        <v>-10818.400000000001</v>
      </c>
      <c r="U33">
        <v>-227</v>
      </c>
      <c r="W33">
        <v>14014</v>
      </c>
      <c r="X33">
        <v>711</v>
      </c>
      <c r="AF33">
        <v>51272</v>
      </c>
      <c r="AG33">
        <v>2.4579302543298485</v>
      </c>
      <c r="AK33">
        <v>51272</v>
      </c>
      <c r="AL33">
        <v>2.4579302543298485</v>
      </c>
    </row>
    <row r="34" spans="2:38" x14ac:dyDescent="0.25">
      <c r="B34">
        <v>59994</v>
      </c>
      <c r="C34">
        <v>115583</v>
      </c>
      <c r="D34">
        <v>112229</v>
      </c>
      <c r="E34">
        <v>22493</v>
      </c>
      <c r="F34">
        <v>31405</v>
      </c>
      <c r="H34">
        <v>115064</v>
      </c>
      <c r="J34">
        <f t="shared" ref="J34:J65" si="6">AVERAGE(B34:F34)</f>
        <v>68340.800000000003</v>
      </c>
      <c r="K34">
        <f t="shared" ref="K34:K65" si="7">H34/J34</f>
        <v>1.6836794418561094</v>
      </c>
      <c r="L34">
        <f t="shared" ref="L34:L65" si="8">MAX(B34:F34)</f>
        <v>115583</v>
      </c>
      <c r="M34">
        <f t="shared" ref="M34:M65" si="9">MIN(B34:F34)</f>
        <v>22493</v>
      </c>
      <c r="N34">
        <f t="shared" ref="N34:N65" si="10">AVERAGE(B34:F34)</f>
        <v>68340.800000000003</v>
      </c>
      <c r="O34">
        <f t="shared" ref="O34:O65" si="11">L34-M34</f>
        <v>93090</v>
      </c>
      <c r="Q34">
        <v>-8674</v>
      </c>
      <c r="R34">
        <v>0</v>
      </c>
      <c r="T34">
        <v>4430</v>
      </c>
      <c r="U34">
        <v>-1062.3999999999942</v>
      </c>
      <c r="W34">
        <v>7928.7999999999993</v>
      </c>
      <c r="X34">
        <v>1674.8</v>
      </c>
      <c r="AF34">
        <v>68340.800000000003</v>
      </c>
      <c r="AG34">
        <v>1.6836794418561094</v>
      </c>
      <c r="AK34">
        <v>68340.800000000003</v>
      </c>
      <c r="AL34">
        <v>1.6836794418561094</v>
      </c>
    </row>
    <row r="35" spans="2:38" x14ac:dyDescent="0.25">
      <c r="B35">
        <v>93324</v>
      </c>
      <c r="C35">
        <v>107067</v>
      </c>
      <c r="D35">
        <v>49571</v>
      </c>
      <c r="E35">
        <v>84935</v>
      </c>
      <c r="F35">
        <v>114704</v>
      </c>
      <c r="H35">
        <v>133760</v>
      </c>
      <c r="J35">
        <f t="shared" si="6"/>
        <v>89920.2</v>
      </c>
      <c r="K35">
        <f t="shared" si="7"/>
        <v>1.4875411753977417</v>
      </c>
      <c r="L35">
        <f t="shared" si="8"/>
        <v>114704</v>
      </c>
      <c r="M35">
        <f t="shared" si="9"/>
        <v>49571</v>
      </c>
      <c r="N35">
        <f t="shared" si="10"/>
        <v>89920.2</v>
      </c>
      <c r="O35">
        <f t="shared" si="11"/>
        <v>65133</v>
      </c>
      <c r="Q35">
        <v>21461</v>
      </c>
      <c r="R35">
        <v>4382</v>
      </c>
      <c r="T35">
        <v>130.19999999999709</v>
      </c>
      <c r="U35">
        <v>172.39999999999418</v>
      </c>
      <c r="W35">
        <v>4459</v>
      </c>
      <c r="X35">
        <v>279.60000000000002</v>
      </c>
      <c r="AB35">
        <v>89920.2</v>
      </c>
      <c r="AC35">
        <v>1.4875411753977417</v>
      </c>
      <c r="AK35">
        <v>89920.2</v>
      </c>
      <c r="AL35">
        <v>1.4875411753977417</v>
      </c>
    </row>
    <row r="36" spans="2:38" x14ac:dyDescent="0.25">
      <c r="B36">
        <v>47616</v>
      </c>
      <c r="C36">
        <v>53673</v>
      </c>
      <c r="D36">
        <v>10993</v>
      </c>
      <c r="E36">
        <v>68449</v>
      </c>
      <c r="F36">
        <v>14421</v>
      </c>
      <c r="H36">
        <v>61564</v>
      </c>
      <c r="J36">
        <f t="shared" si="6"/>
        <v>39030.400000000001</v>
      </c>
      <c r="K36">
        <f t="shared" si="7"/>
        <v>1.5773345904730671</v>
      </c>
      <c r="L36">
        <f t="shared" si="8"/>
        <v>68449</v>
      </c>
      <c r="M36">
        <f t="shared" si="9"/>
        <v>10993</v>
      </c>
      <c r="N36">
        <f t="shared" si="10"/>
        <v>39030.400000000001</v>
      </c>
      <c r="O36">
        <f t="shared" si="11"/>
        <v>57456</v>
      </c>
      <c r="Q36">
        <v>-4364</v>
      </c>
      <c r="R36">
        <v>0</v>
      </c>
      <c r="T36">
        <v>3704.8000000000029</v>
      </c>
      <c r="U36">
        <v>340</v>
      </c>
      <c r="W36">
        <v>19006.8</v>
      </c>
      <c r="X36">
        <v>1093.2</v>
      </c>
      <c r="AD36">
        <v>39030.400000000001</v>
      </c>
      <c r="AE36">
        <v>1.5773345904730671</v>
      </c>
      <c r="AK36">
        <v>39030.400000000001</v>
      </c>
      <c r="AL36">
        <v>1.5773345904730671</v>
      </c>
    </row>
    <row r="37" spans="2:38" x14ac:dyDescent="0.25">
      <c r="B37">
        <v>33475</v>
      </c>
      <c r="C37">
        <v>96666</v>
      </c>
      <c r="D37">
        <v>54661</v>
      </c>
      <c r="E37">
        <v>6380</v>
      </c>
      <c r="F37">
        <v>24971</v>
      </c>
      <c r="H37">
        <v>99445</v>
      </c>
      <c r="J37">
        <f t="shared" si="6"/>
        <v>43230.6</v>
      </c>
      <c r="K37">
        <f t="shared" si="7"/>
        <v>2.3003381863772421</v>
      </c>
      <c r="L37">
        <f t="shared" si="8"/>
        <v>96666</v>
      </c>
      <c r="M37">
        <f t="shared" si="9"/>
        <v>6380</v>
      </c>
      <c r="N37">
        <f t="shared" si="10"/>
        <v>43230.6</v>
      </c>
      <c r="O37">
        <f t="shared" si="11"/>
        <v>90286</v>
      </c>
      <c r="Q37">
        <v>6703</v>
      </c>
      <c r="R37">
        <v>-723</v>
      </c>
      <c r="T37">
        <v>2566.7999999999956</v>
      </c>
      <c r="U37">
        <v>-969.80000000000291</v>
      </c>
      <c r="W37">
        <v>16969.199999999997</v>
      </c>
      <c r="X37">
        <v>972.6</v>
      </c>
      <c r="AD37">
        <v>43230.6</v>
      </c>
      <c r="AE37">
        <v>2.3003381863772421</v>
      </c>
      <c r="AK37">
        <v>43230.6</v>
      </c>
      <c r="AL37">
        <v>2.3003381863772421</v>
      </c>
    </row>
    <row r="38" spans="2:38" x14ac:dyDescent="0.25">
      <c r="B38">
        <v>109903</v>
      </c>
      <c r="C38">
        <v>86296</v>
      </c>
      <c r="D38">
        <v>101740</v>
      </c>
      <c r="E38">
        <v>73783</v>
      </c>
      <c r="F38">
        <v>6632</v>
      </c>
      <c r="H38">
        <v>118614</v>
      </c>
      <c r="J38">
        <f t="shared" si="6"/>
        <v>75670.8</v>
      </c>
      <c r="K38">
        <f t="shared" si="7"/>
        <v>1.5675002775178801</v>
      </c>
      <c r="L38">
        <f t="shared" si="8"/>
        <v>109903</v>
      </c>
      <c r="M38">
        <f t="shared" si="9"/>
        <v>6632</v>
      </c>
      <c r="N38">
        <f t="shared" si="10"/>
        <v>75670.8</v>
      </c>
      <c r="O38">
        <f t="shared" si="11"/>
        <v>103271</v>
      </c>
      <c r="Q38">
        <v>-8322</v>
      </c>
      <c r="R38">
        <v>1</v>
      </c>
      <c r="T38">
        <v>665.40000000000873</v>
      </c>
      <c r="U38">
        <v>803.80000000000291</v>
      </c>
      <c r="W38">
        <v>7115.8000000000011</v>
      </c>
      <c r="X38">
        <v>1543.0000000000002</v>
      </c>
      <c r="AF38">
        <v>75670.8</v>
      </c>
      <c r="AG38">
        <v>1.5675002775178801</v>
      </c>
      <c r="AK38">
        <v>75670.8</v>
      </c>
      <c r="AL38">
        <v>1.5675002775178801</v>
      </c>
    </row>
    <row r="39" spans="2:38" x14ac:dyDescent="0.25">
      <c r="B39">
        <v>56836</v>
      </c>
      <c r="C39">
        <v>76619</v>
      </c>
      <c r="D39">
        <v>106583</v>
      </c>
      <c r="E39">
        <v>91657</v>
      </c>
      <c r="F39">
        <v>59640</v>
      </c>
      <c r="H39">
        <v>95541</v>
      </c>
      <c r="J39">
        <f t="shared" si="6"/>
        <v>78267</v>
      </c>
      <c r="K39">
        <f t="shared" si="7"/>
        <v>1.2207060446931657</v>
      </c>
      <c r="L39">
        <f t="shared" si="8"/>
        <v>106583</v>
      </c>
      <c r="M39">
        <f t="shared" si="9"/>
        <v>56836</v>
      </c>
      <c r="N39">
        <f t="shared" si="10"/>
        <v>78267</v>
      </c>
      <c r="O39">
        <f t="shared" si="11"/>
        <v>49747</v>
      </c>
      <c r="Q39">
        <v>2553</v>
      </c>
      <c r="R39">
        <v>-156</v>
      </c>
      <c r="T39">
        <v>-6996.6000000000058</v>
      </c>
      <c r="U39">
        <v>-1688.6000000000058</v>
      </c>
      <c r="W39">
        <v>10819.8</v>
      </c>
      <c r="X39">
        <v>1694.1999999999998</v>
      </c>
      <c r="AB39">
        <v>78267</v>
      </c>
      <c r="AC39">
        <v>1.2207060446931657</v>
      </c>
      <c r="AK39">
        <v>78267</v>
      </c>
      <c r="AL39">
        <v>1.2207060446931657</v>
      </c>
    </row>
    <row r="40" spans="2:38" x14ac:dyDescent="0.25">
      <c r="B40">
        <v>108734</v>
      </c>
      <c r="C40">
        <v>86899</v>
      </c>
      <c r="D40">
        <v>7807</v>
      </c>
      <c r="E40">
        <v>44497</v>
      </c>
      <c r="F40">
        <v>6378</v>
      </c>
      <c r="H40">
        <v>98045</v>
      </c>
      <c r="J40">
        <f t="shared" si="6"/>
        <v>50863</v>
      </c>
      <c r="K40">
        <f t="shared" si="7"/>
        <v>1.9276291213652361</v>
      </c>
      <c r="L40">
        <f t="shared" si="8"/>
        <v>108734</v>
      </c>
      <c r="M40">
        <f t="shared" si="9"/>
        <v>6378</v>
      </c>
      <c r="N40">
        <f t="shared" si="10"/>
        <v>50863</v>
      </c>
      <c r="O40">
        <f t="shared" si="11"/>
        <v>102356</v>
      </c>
      <c r="Q40">
        <v>12929</v>
      </c>
      <c r="R40">
        <v>-1286</v>
      </c>
      <c r="T40">
        <v>-1535</v>
      </c>
      <c r="U40">
        <v>856.80000000000291</v>
      </c>
      <c r="W40">
        <v>5249.4</v>
      </c>
      <c r="X40">
        <v>1029.2</v>
      </c>
      <c r="AD40">
        <v>50863</v>
      </c>
      <c r="AE40">
        <v>1.9276291213652361</v>
      </c>
      <c r="AK40">
        <v>50863</v>
      </c>
      <c r="AL40">
        <v>1.9276291213652361</v>
      </c>
    </row>
    <row r="41" spans="2:38" x14ac:dyDescent="0.25">
      <c r="B41">
        <v>116694</v>
      </c>
      <c r="C41">
        <v>76825</v>
      </c>
      <c r="D41">
        <v>84456</v>
      </c>
      <c r="E41">
        <v>27384</v>
      </c>
      <c r="F41">
        <v>61743</v>
      </c>
      <c r="H41">
        <v>96859</v>
      </c>
      <c r="J41">
        <f t="shared" si="6"/>
        <v>73420.399999999994</v>
      </c>
      <c r="K41">
        <f t="shared" si="7"/>
        <v>1.3192382498597122</v>
      </c>
      <c r="L41">
        <f t="shared" si="8"/>
        <v>116694</v>
      </c>
      <c r="M41">
        <f t="shared" si="9"/>
        <v>27384</v>
      </c>
      <c r="N41">
        <f t="shared" si="10"/>
        <v>73420.399999999994</v>
      </c>
      <c r="O41">
        <f t="shared" si="11"/>
        <v>89310</v>
      </c>
      <c r="Q41">
        <v>-5231</v>
      </c>
      <c r="R41">
        <v>290</v>
      </c>
      <c r="T41">
        <v>6065.5999999999913</v>
      </c>
      <c r="U41">
        <v>1017.3999999999942</v>
      </c>
      <c r="W41">
        <v>20925.2</v>
      </c>
      <c r="X41">
        <v>1057</v>
      </c>
      <c r="AF41">
        <v>73420.399999999994</v>
      </c>
      <c r="AG41">
        <v>1.3192382498597122</v>
      </c>
      <c r="AI41">
        <v>73420.399999999994</v>
      </c>
      <c r="AJ41">
        <v>1.3192382498597122</v>
      </c>
    </row>
    <row r="42" spans="2:38" x14ac:dyDescent="0.25">
      <c r="B42">
        <v>71091</v>
      </c>
      <c r="C42">
        <v>43384</v>
      </c>
      <c r="D42">
        <v>36675</v>
      </c>
      <c r="E42">
        <v>91348</v>
      </c>
      <c r="F42">
        <v>11107</v>
      </c>
      <c r="H42">
        <v>99921</v>
      </c>
      <c r="J42">
        <f t="shared" si="6"/>
        <v>50721</v>
      </c>
      <c r="K42">
        <f t="shared" si="7"/>
        <v>1.9700124208907552</v>
      </c>
      <c r="L42">
        <f t="shared" si="8"/>
        <v>91348</v>
      </c>
      <c r="M42">
        <f t="shared" si="9"/>
        <v>11107</v>
      </c>
      <c r="N42">
        <f t="shared" si="10"/>
        <v>50721</v>
      </c>
      <c r="O42">
        <f t="shared" si="11"/>
        <v>80241</v>
      </c>
      <c r="Q42">
        <v>-8811</v>
      </c>
      <c r="R42">
        <v>13</v>
      </c>
      <c r="T42">
        <v>-3128.4000000000015</v>
      </c>
      <c r="U42">
        <v>-495.80000000000291</v>
      </c>
      <c r="W42">
        <v>8426.4000000000015</v>
      </c>
      <c r="X42">
        <v>3075.8</v>
      </c>
      <c r="AD42">
        <v>50721</v>
      </c>
      <c r="AE42">
        <v>1.9700124208907552</v>
      </c>
      <c r="AK42">
        <v>50721</v>
      </c>
      <c r="AL42">
        <v>1.9700124208907552</v>
      </c>
    </row>
    <row r="43" spans="2:38" x14ac:dyDescent="0.25">
      <c r="B43">
        <v>13929</v>
      </c>
      <c r="C43">
        <v>93897</v>
      </c>
      <c r="D43">
        <v>11386</v>
      </c>
      <c r="E43">
        <v>99134</v>
      </c>
      <c r="F43">
        <v>19619</v>
      </c>
      <c r="H43">
        <v>95803</v>
      </c>
      <c r="J43">
        <f t="shared" si="6"/>
        <v>47593</v>
      </c>
      <c r="K43">
        <f t="shared" si="7"/>
        <v>2.0129640913579729</v>
      </c>
      <c r="L43">
        <f t="shared" si="8"/>
        <v>99134</v>
      </c>
      <c r="M43">
        <f t="shared" si="9"/>
        <v>11386</v>
      </c>
      <c r="N43">
        <f t="shared" si="10"/>
        <v>47593</v>
      </c>
      <c r="O43">
        <f t="shared" si="11"/>
        <v>87748</v>
      </c>
      <c r="Q43">
        <v>-6287</v>
      </c>
      <c r="R43">
        <v>-4624</v>
      </c>
      <c r="T43">
        <v>-180.19999999999709</v>
      </c>
      <c r="U43">
        <v>-72.599999999998545</v>
      </c>
      <c r="W43">
        <v>10394.200000000001</v>
      </c>
      <c r="X43">
        <v>370.2</v>
      </c>
      <c r="AD43">
        <v>47593</v>
      </c>
      <c r="AE43">
        <v>2.0129640913579729</v>
      </c>
      <c r="AK43">
        <v>47593</v>
      </c>
      <c r="AL43">
        <v>2.0129640913579729</v>
      </c>
    </row>
    <row r="44" spans="2:38" x14ac:dyDescent="0.25">
      <c r="B44">
        <v>79450</v>
      </c>
      <c r="C44">
        <v>51484</v>
      </c>
      <c r="D44">
        <v>30457</v>
      </c>
      <c r="E44">
        <v>67927</v>
      </c>
      <c r="F44">
        <v>29395</v>
      </c>
      <c r="H44">
        <v>93151</v>
      </c>
      <c r="J44">
        <f t="shared" si="6"/>
        <v>51742.6</v>
      </c>
      <c r="K44">
        <f t="shared" si="7"/>
        <v>1.8002767545504093</v>
      </c>
      <c r="L44">
        <f t="shared" si="8"/>
        <v>79450</v>
      </c>
      <c r="M44">
        <f t="shared" si="9"/>
        <v>29395</v>
      </c>
      <c r="N44">
        <f t="shared" si="10"/>
        <v>51742.6</v>
      </c>
      <c r="O44">
        <f t="shared" si="11"/>
        <v>50055</v>
      </c>
      <c r="Q44">
        <v>-14105</v>
      </c>
      <c r="R44">
        <v>104</v>
      </c>
      <c r="T44">
        <v>-138.80000000000291</v>
      </c>
      <c r="U44">
        <v>477.79999999999563</v>
      </c>
      <c r="W44">
        <v>10052</v>
      </c>
      <c r="X44">
        <v>785.8</v>
      </c>
      <c r="AD44">
        <v>51742.6</v>
      </c>
      <c r="AE44">
        <v>1.8002767545504093</v>
      </c>
      <c r="AK44">
        <v>51742.6</v>
      </c>
      <c r="AL44">
        <v>1.8002767545504093</v>
      </c>
    </row>
    <row r="45" spans="2:38" x14ac:dyDescent="0.25">
      <c r="B45">
        <v>108575</v>
      </c>
      <c r="C45">
        <v>48809</v>
      </c>
      <c r="D45">
        <v>112611</v>
      </c>
      <c r="E45">
        <v>43432</v>
      </c>
      <c r="F45">
        <v>108153</v>
      </c>
      <c r="H45">
        <v>89048</v>
      </c>
      <c r="J45">
        <f t="shared" si="6"/>
        <v>84316</v>
      </c>
      <c r="K45">
        <f t="shared" si="7"/>
        <v>1.0561222069358129</v>
      </c>
      <c r="L45">
        <f t="shared" si="8"/>
        <v>112611</v>
      </c>
      <c r="M45">
        <f t="shared" si="9"/>
        <v>43432</v>
      </c>
      <c r="N45">
        <f t="shared" si="10"/>
        <v>84316</v>
      </c>
      <c r="O45">
        <f t="shared" si="11"/>
        <v>69179</v>
      </c>
      <c r="Q45">
        <v>-742</v>
      </c>
      <c r="R45">
        <v>1</v>
      </c>
      <c r="T45">
        <v>-1464.1999999999971</v>
      </c>
      <c r="U45">
        <v>-516</v>
      </c>
      <c r="W45">
        <v>9810.6000000000022</v>
      </c>
      <c r="X45">
        <v>522</v>
      </c>
      <c r="AB45">
        <v>84316</v>
      </c>
      <c r="AC45">
        <v>1.0561222069358129</v>
      </c>
      <c r="AI45">
        <v>84316</v>
      </c>
      <c r="AJ45">
        <v>1.0561222069358129</v>
      </c>
    </row>
    <row r="46" spans="2:38" x14ac:dyDescent="0.25">
      <c r="B46">
        <v>17324</v>
      </c>
      <c r="C46">
        <v>43667</v>
      </c>
      <c r="D46">
        <v>14614</v>
      </c>
      <c r="E46">
        <v>95006</v>
      </c>
      <c r="F46">
        <v>28902</v>
      </c>
      <c r="H46">
        <v>42990</v>
      </c>
      <c r="J46">
        <f t="shared" si="6"/>
        <v>39902.6</v>
      </c>
      <c r="K46">
        <f t="shared" si="7"/>
        <v>1.0773734042393228</v>
      </c>
      <c r="L46">
        <f t="shared" si="8"/>
        <v>95006</v>
      </c>
      <c r="M46">
        <f t="shared" si="9"/>
        <v>14614</v>
      </c>
      <c r="N46">
        <f t="shared" si="10"/>
        <v>39902.6</v>
      </c>
      <c r="O46">
        <f t="shared" si="11"/>
        <v>80392</v>
      </c>
      <c r="Q46">
        <v>-8424</v>
      </c>
      <c r="R46">
        <v>-3044</v>
      </c>
      <c r="T46">
        <v>-1917.4000000000015</v>
      </c>
      <c r="U46">
        <v>542.40000000000146</v>
      </c>
      <c r="W46">
        <v>13571</v>
      </c>
      <c r="X46">
        <v>920</v>
      </c>
      <c r="Z46">
        <v>39902.6</v>
      </c>
      <c r="AA46">
        <v>1.0773734042393228</v>
      </c>
      <c r="AI46">
        <v>39902.6</v>
      </c>
      <c r="AJ46">
        <v>1.0773734042393228</v>
      </c>
    </row>
    <row r="47" spans="2:38" x14ac:dyDescent="0.25">
      <c r="B47">
        <v>50258</v>
      </c>
      <c r="C47">
        <v>48952</v>
      </c>
      <c r="D47">
        <v>108187</v>
      </c>
      <c r="E47">
        <v>54369</v>
      </c>
      <c r="F47">
        <v>50211</v>
      </c>
      <c r="H47">
        <v>136412</v>
      </c>
      <c r="J47">
        <f t="shared" si="6"/>
        <v>62395.4</v>
      </c>
      <c r="K47">
        <f t="shared" si="7"/>
        <v>2.186250909522176</v>
      </c>
      <c r="L47">
        <f t="shared" si="8"/>
        <v>108187</v>
      </c>
      <c r="M47">
        <f t="shared" si="9"/>
        <v>48952</v>
      </c>
      <c r="N47">
        <f t="shared" si="10"/>
        <v>62395.4</v>
      </c>
      <c r="O47">
        <f t="shared" si="11"/>
        <v>59235</v>
      </c>
      <c r="Q47">
        <v>8246</v>
      </c>
      <c r="R47">
        <v>1937</v>
      </c>
      <c r="T47">
        <v>-6435.4000000000015</v>
      </c>
      <c r="U47">
        <v>1458</v>
      </c>
      <c r="W47">
        <v>10725.400000000001</v>
      </c>
      <c r="X47">
        <v>1458.4</v>
      </c>
      <c r="AF47">
        <v>62395.4</v>
      </c>
      <c r="AG47">
        <v>2.186250909522176</v>
      </c>
      <c r="AK47">
        <v>62395.4</v>
      </c>
      <c r="AL47">
        <v>2.186250909522176</v>
      </c>
    </row>
    <row r="48" spans="2:38" x14ac:dyDescent="0.25">
      <c r="B48">
        <v>25935</v>
      </c>
      <c r="C48">
        <v>72534</v>
      </c>
      <c r="D48">
        <v>40065</v>
      </c>
      <c r="E48">
        <v>80959</v>
      </c>
      <c r="F48">
        <v>51753</v>
      </c>
      <c r="H48">
        <v>58745</v>
      </c>
      <c r="J48">
        <f t="shared" si="6"/>
        <v>54249.2</v>
      </c>
      <c r="K48">
        <f t="shared" si="7"/>
        <v>1.0828731114928885</v>
      </c>
      <c r="L48">
        <f t="shared" si="8"/>
        <v>80959</v>
      </c>
      <c r="M48">
        <f t="shared" si="9"/>
        <v>25935</v>
      </c>
      <c r="N48">
        <f t="shared" si="10"/>
        <v>54249.2</v>
      </c>
      <c r="O48">
        <f t="shared" si="11"/>
        <v>55024</v>
      </c>
      <c r="Q48">
        <v>-13210</v>
      </c>
      <c r="R48">
        <v>-558</v>
      </c>
      <c r="T48">
        <v>-830.20000000000437</v>
      </c>
      <c r="U48">
        <v>-219.40000000000146</v>
      </c>
      <c r="W48">
        <v>9923</v>
      </c>
      <c r="X48">
        <v>1901</v>
      </c>
      <c r="Z48">
        <v>54249.2</v>
      </c>
      <c r="AA48">
        <v>1.0828731114928885</v>
      </c>
      <c r="AI48">
        <v>54249.2</v>
      </c>
      <c r="AJ48">
        <v>1.0828731114928885</v>
      </c>
    </row>
    <row r="49" spans="2:38" x14ac:dyDescent="0.25">
      <c r="B49">
        <v>77063</v>
      </c>
      <c r="C49">
        <v>95594</v>
      </c>
      <c r="D49">
        <v>36924</v>
      </c>
      <c r="E49">
        <v>107065</v>
      </c>
      <c r="F49">
        <v>41162</v>
      </c>
      <c r="H49">
        <v>128920</v>
      </c>
      <c r="J49">
        <f t="shared" si="6"/>
        <v>71561.600000000006</v>
      </c>
      <c r="K49">
        <f t="shared" si="7"/>
        <v>1.8015248401377273</v>
      </c>
      <c r="L49">
        <f t="shared" si="8"/>
        <v>107065</v>
      </c>
      <c r="M49">
        <f t="shared" si="9"/>
        <v>36924</v>
      </c>
      <c r="N49">
        <f t="shared" si="10"/>
        <v>71561.600000000006</v>
      </c>
      <c r="O49">
        <f t="shared" si="11"/>
        <v>70141</v>
      </c>
      <c r="Q49">
        <v>-1214</v>
      </c>
      <c r="R49">
        <v>0</v>
      </c>
      <c r="T49">
        <v>-5165.7999999999884</v>
      </c>
      <c r="U49">
        <v>238.20000000001164</v>
      </c>
      <c r="W49">
        <v>12003.4</v>
      </c>
      <c r="X49">
        <v>238.59999999999997</v>
      </c>
      <c r="AF49">
        <v>71561.600000000006</v>
      </c>
      <c r="AG49">
        <v>1.8015248401377273</v>
      </c>
      <c r="AK49">
        <v>71561.600000000006</v>
      </c>
      <c r="AL49">
        <v>1.8015248401377273</v>
      </c>
    </row>
    <row r="50" spans="2:38" x14ac:dyDescent="0.25">
      <c r="B50">
        <v>75185</v>
      </c>
      <c r="C50">
        <v>36802</v>
      </c>
      <c r="D50">
        <v>78289</v>
      </c>
      <c r="E50">
        <v>114045</v>
      </c>
      <c r="F50">
        <v>83604</v>
      </c>
      <c r="H50">
        <v>121807</v>
      </c>
      <c r="J50">
        <f t="shared" si="6"/>
        <v>77585</v>
      </c>
      <c r="K50">
        <f t="shared" si="7"/>
        <v>1.5699813108203906</v>
      </c>
      <c r="L50">
        <f t="shared" si="8"/>
        <v>114045</v>
      </c>
      <c r="M50">
        <f t="shared" si="9"/>
        <v>36802</v>
      </c>
      <c r="N50">
        <f t="shared" si="10"/>
        <v>77585</v>
      </c>
      <c r="O50">
        <f t="shared" si="11"/>
        <v>77243</v>
      </c>
      <c r="Q50">
        <v>4096</v>
      </c>
      <c r="R50">
        <v>2749</v>
      </c>
      <c r="T50">
        <v>-6965.1999999999971</v>
      </c>
      <c r="U50">
        <v>310</v>
      </c>
      <c r="W50">
        <v>6965.2</v>
      </c>
      <c r="X50">
        <v>956</v>
      </c>
      <c r="AB50">
        <v>77585</v>
      </c>
      <c r="AC50">
        <v>1.5699813108203906</v>
      </c>
      <c r="AK50">
        <v>77585</v>
      </c>
      <c r="AL50">
        <v>1.5699813108203906</v>
      </c>
    </row>
    <row r="51" spans="2:38" x14ac:dyDescent="0.25">
      <c r="B51">
        <v>24690</v>
      </c>
      <c r="C51">
        <v>27515</v>
      </c>
      <c r="D51">
        <v>20822</v>
      </c>
      <c r="E51">
        <v>80293</v>
      </c>
      <c r="F51">
        <v>57516</v>
      </c>
      <c r="H51">
        <v>69983</v>
      </c>
      <c r="J51">
        <f t="shared" si="6"/>
        <v>42167.199999999997</v>
      </c>
      <c r="K51">
        <f t="shared" si="7"/>
        <v>1.6596548976455634</v>
      </c>
      <c r="L51">
        <f t="shared" si="8"/>
        <v>80293</v>
      </c>
      <c r="M51">
        <f t="shared" si="9"/>
        <v>20822</v>
      </c>
      <c r="N51">
        <f t="shared" si="10"/>
        <v>42167.199999999997</v>
      </c>
      <c r="O51">
        <f t="shared" si="11"/>
        <v>59471</v>
      </c>
      <c r="Q51">
        <v>29270</v>
      </c>
      <c r="R51">
        <v>-4</v>
      </c>
      <c r="T51">
        <v>4406.1999999999971</v>
      </c>
      <c r="U51">
        <v>-9.2000000000043656</v>
      </c>
      <c r="W51">
        <v>5118.6000000000004</v>
      </c>
      <c r="X51">
        <v>734.4</v>
      </c>
      <c r="Z51">
        <v>42167.199999999997</v>
      </c>
      <c r="AA51">
        <v>1.6596548976455634</v>
      </c>
      <c r="AK51">
        <v>42167.199999999997</v>
      </c>
      <c r="AL51">
        <v>1.6596548976455634</v>
      </c>
    </row>
    <row r="52" spans="2:38" x14ac:dyDescent="0.25">
      <c r="B52">
        <v>106829</v>
      </c>
      <c r="C52">
        <v>99295</v>
      </c>
      <c r="D52">
        <v>21279</v>
      </c>
      <c r="E52">
        <v>47045</v>
      </c>
      <c r="F52">
        <v>77433</v>
      </c>
      <c r="H52">
        <v>119034</v>
      </c>
      <c r="J52">
        <f t="shared" si="6"/>
        <v>70376.2</v>
      </c>
      <c r="K52">
        <f t="shared" si="7"/>
        <v>1.6913956706954909</v>
      </c>
      <c r="L52">
        <f t="shared" si="8"/>
        <v>106829</v>
      </c>
      <c r="M52">
        <f t="shared" si="9"/>
        <v>21279</v>
      </c>
      <c r="N52">
        <f t="shared" si="10"/>
        <v>70376.2</v>
      </c>
      <c r="O52">
        <f t="shared" si="11"/>
        <v>85550</v>
      </c>
      <c r="Q52">
        <v>4029</v>
      </c>
      <c r="R52">
        <v>47</v>
      </c>
      <c r="T52">
        <v>-4407.8000000000029</v>
      </c>
      <c r="U52">
        <v>-39.400000000008731</v>
      </c>
      <c r="W52">
        <v>16035.8</v>
      </c>
      <c r="X52">
        <v>81.800000000000011</v>
      </c>
      <c r="AF52">
        <v>70376.2</v>
      </c>
      <c r="AG52">
        <v>1.6913956706954909</v>
      </c>
      <c r="AK52">
        <v>70376.2</v>
      </c>
      <c r="AL52">
        <v>1.6913956706954909</v>
      </c>
    </row>
    <row r="53" spans="2:38" x14ac:dyDescent="0.25">
      <c r="B53">
        <v>31580</v>
      </c>
      <c r="C53">
        <v>30636</v>
      </c>
      <c r="D53">
        <v>89381</v>
      </c>
      <c r="E53">
        <v>6941</v>
      </c>
      <c r="F53">
        <v>15448</v>
      </c>
      <c r="H53">
        <v>55328</v>
      </c>
      <c r="J53">
        <f t="shared" si="6"/>
        <v>34797.199999999997</v>
      </c>
      <c r="K53">
        <f t="shared" si="7"/>
        <v>1.5900129895508834</v>
      </c>
      <c r="L53">
        <f t="shared" si="8"/>
        <v>89381</v>
      </c>
      <c r="M53">
        <f t="shared" si="9"/>
        <v>6941</v>
      </c>
      <c r="N53">
        <f t="shared" si="10"/>
        <v>34797.199999999997</v>
      </c>
      <c r="O53">
        <f t="shared" si="11"/>
        <v>82440</v>
      </c>
      <c r="Q53">
        <v>16337</v>
      </c>
      <c r="R53">
        <v>4093</v>
      </c>
      <c r="T53">
        <v>-4144.6000000000058</v>
      </c>
      <c r="U53">
        <v>700.79999999999563</v>
      </c>
      <c r="W53">
        <v>16579.8</v>
      </c>
      <c r="X53">
        <v>1663.1999999999998</v>
      </c>
      <c r="Z53">
        <v>34797.199999999997</v>
      </c>
      <c r="AA53">
        <v>1.5900129895508834</v>
      </c>
      <c r="AK53">
        <v>34797.199999999997</v>
      </c>
      <c r="AL53">
        <v>1.5900129895508834</v>
      </c>
    </row>
    <row r="54" spans="2:38" x14ac:dyDescent="0.25">
      <c r="B54">
        <v>94169</v>
      </c>
      <c r="C54">
        <v>104808</v>
      </c>
      <c r="D54">
        <v>67073</v>
      </c>
      <c r="E54">
        <v>70375</v>
      </c>
      <c r="F54">
        <v>47982</v>
      </c>
      <c r="H54">
        <v>78888</v>
      </c>
      <c r="J54">
        <f t="shared" si="6"/>
        <v>76881.399999999994</v>
      </c>
      <c r="K54">
        <f t="shared" si="7"/>
        <v>1.0260999409480056</v>
      </c>
      <c r="L54">
        <f t="shared" si="8"/>
        <v>104808</v>
      </c>
      <c r="M54">
        <f t="shared" si="9"/>
        <v>47982</v>
      </c>
      <c r="N54">
        <f t="shared" si="10"/>
        <v>76881.399999999994</v>
      </c>
      <c r="O54">
        <f t="shared" si="11"/>
        <v>56826</v>
      </c>
      <c r="Q54">
        <v>-13977</v>
      </c>
      <c r="R54">
        <v>-20</v>
      </c>
      <c r="T54">
        <v>2564.7999999999884</v>
      </c>
      <c r="U54">
        <v>1117.3999999999942</v>
      </c>
      <c r="W54">
        <v>16668</v>
      </c>
      <c r="X54">
        <v>1117.3999999999999</v>
      </c>
      <c r="AB54">
        <v>76881.399999999994</v>
      </c>
      <c r="AC54">
        <v>1.0260999409480056</v>
      </c>
      <c r="AI54">
        <v>76881.399999999994</v>
      </c>
      <c r="AJ54">
        <v>1.0260999409480056</v>
      </c>
    </row>
    <row r="55" spans="2:38" x14ac:dyDescent="0.25">
      <c r="B55">
        <v>26208</v>
      </c>
      <c r="C55">
        <v>46844</v>
      </c>
      <c r="D55">
        <v>97490</v>
      </c>
      <c r="E55">
        <v>64971</v>
      </c>
      <c r="F55">
        <v>42118</v>
      </c>
      <c r="H55">
        <v>72109</v>
      </c>
      <c r="J55">
        <f t="shared" si="6"/>
        <v>55526.2</v>
      </c>
      <c r="K55">
        <f t="shared" si="7"/>
        <v>1.2986482057118982</v>
      </c>
      <c r="L55">
        <f t="shared" si="8"/>
        <v>97490</v>
      </c>
      <c r="M55">
        <f t="shared" si="9"/>
        <v>26208</v>
      </c>
      <c r="N55">
        <f t="shared" si="10"/>
        <v>55526.2</v>
      </c>
      <c r="O55">
        <f t="shared" si="11"/>
        <v>71282</v>
      </c>
      <c r="Q55">
        <v>-6119</v>
      </c>
      <c r="R55">
        <v>88</v>
      </c>
      <c r="T55">
        <v>-10918.400000000009</v>
      </c>
      <c r="U55">
        <v>-325.40000000000146</v>
      </c>
      <c r="W55">
        <v>13192.4</v>
      </c>
      <c r="X55">
        <v>1619.8</v>
      </c>
      <c r="AB55">
        <v>55526.2</v>
      </c>
      <c r="AC55">
        <v>1.2986482057118982</v>
      </c>
      <c r="AK55">
        <v>55526.2</v>
      </c>
      <c r="AL55">
        <v>1.2986482057118982</v>
      </c>
    </row>
    <row r="56" spans="2:38" x14ac:dyDescent="0.25">
      <c r="B56">
        <v>51747</v>
      </c>
      <c r="C56">
        <v>66256</v>
      </c>
      <c r="D56">
        <v>84265</v>
      </c>
      <c r="E56">
        <v>100222</v>
      </c>
      <c r="F56">
        <v>116620</v>
      </c>
      <c r="H56">
        <v>97416</v>
      </c>
      <c r="J56">
        <f t="shared" si="6"/>
        <v>83822</v>
      </c>
      <c r="K56">
        <f t="shared" si="7"/>
        <v>1.1621769941065592</v>
      </c>
      <c r="L56">
        <f t="shared" si="8"/>
        <v>116620</v>
      </c>
      <c r="M56">
        <f t="shared" si="9"/>
        <v>51747</v>
      </c>
      <c r="N56">
        <f t="shared" si="10"/>
        <v>83822</v>
      </c>
      <c r="O56">
        <f t="shared" si="11"/>
        <v>64873</v>
      </c>
      <c r="Q56">
        <v>5043</v>
      </c>
      <c r="R56">
        <v>-1726</v>
      </c>
      <c r="T56">
        <v>-1490.8000000000029</v>
      </c>
      <c r="U56">
        <v>-539.60000000000582</v>
      </c>
      <c r="W56">
        <v>16833.2</v>
      </c>
      <c r="X56">
        <v>1119.2</v>
      </c>
      <c r="AB56">
        <v>83822</v>
      </c>
      <c r="AC56">
        <v>1.1621769941065592</v>
      </c>
      <c r="AI56">
        <v>83822</v>
      </c>
      <c r="AJ56">
        <v>1.1621769941065592</v>
      </c>
    </row>
    <row r="57" spans="2:38" x14ac:dyDescent="0.25">
      <c r="B57">
        <v>60108</v>
      </c>
      <c r="C57">
        <v>50056</v>
      </c>
      <c r="D57">
        <v>97727</v>
      </c>
      <c r="E57">
        <v>115881</v>
      </c>
      <c r="F57">
        <v>24127</v>
      </c>
      <c r="H57">
        <v>74576</v>
      </c>
      <c r="J57">
        <f t="shared" si="6"/>
        <v>69579.8</v>
      </c>
      <c r="K57">
        <f t="shared" si="7"/>
        <v>1.0718053228092062</v>
      </c>
      <c r="L57">
        <f t="shared" si="8"/>
        <v>115881</v>
      </c>
      <c r="M57">
        <f t="shared" si="9"/>
        <v>24127</v>
      </c>
      <c r="N57">
        <f t="shared" si="10"/>
        <v>69579.8</v>
      </c>
      <c r="O57">
        <f t="shared" si="11"/>
        <v>91754</v>
      </c>
      <c r="Q57">
        <v>-25300</v>
      </c>
      <c r="R57">
        <v>21</v>
      </c>
      <c r="T57">
        <v>4586.6000000000058</v>
      </c>
      <c r="U57">
        <v>345.40000000000873</v>
      </c>
      <c r="W57">
        <v>13189</v>
      </c>
      <c r="X57">
        <v>613.4</v>
      </c>
      <c r="AF57">
        <v>69579.8</v>
      </c>
      <c r="AG57">
        <v>1.0718053228092062</v>
      </c>
      <c r="AI57">
        <v>69579.8</v>
      </c>
      <c r="AJ57">
        <v>1.0718053228092062</v>
      </c>
    </row>
    <row r="58" spans="2:38" x14ac:dyDescent="0.25">
      <c r="B58">
        <v>31597</v>
      </c>
      <c r="C58">
        <v>78006</v>
      </c>
      <c r="D58">
        <v>91495</v>
      </c>
      <c r="E58">
        <v>94941</v>
      </c>
      <c r="F58">
        <v>27648</v>
      </c>
      <c r="H58">
        <v>101032</v>
      </c>
      <c r="J58">
        <f t="shared" si="6"/>
        <v>64737.4</v>
      </c>
      <c r="K58">
        <f t="shared" si="7"/>
        <v>1.560643461121392</v>
      </c>
      <c r="L58">
        <f t="shared" si="8"/>
        <v>94941</v>
      </c>
      <c r="M58">
        <f t="shared" si="9"/>
        <v>27648</v>
      </c>
      <c r="N58">
        <f t="shared" si="10"/>
        <v>64737.4</v>
      </c>
      <c r="O58">
        <f t="shared" si="11"/>
        <v>67293</v>
      </c>
      <c r="Q58">
        <v>20467</v>
      </c>
      <c r="R58">
        <v>3237</v>
      </c>
      <c r="T58">
        <v>-1707.2000000000044</v>
      </c>
      <c r="U58">
        <v>231.80000000000291</v>
      </c>
      <c r="W58">
        <v>16197.6</v>
      </c>
      <c r="X58">
        <v>518.6</v>
      </c>
      <c r="AB58">
        <v>64737.4</v>
      </c>
      <c r="AC58">
        <v>1.560643461121392</v>
      </c>
      <c r="AK58">
        <v>64737.4</v>
      </c>
      <c r="AL58">
        <v>1.560643461121392</v>
      </c>
    </row>
    <row r="59" spans="2:38" x14ac:dyDescent="0.25">
      <c r="B59">
        <v>60227</v>
      </c>
      <c r="C59">
        <v>36849</v>
      </c>
      <c r="D59">
        <v>15223</v>
      </c>
      <c r="E59">
        <v>19877</v>
      </c>
      <c r="F59">
        <v>114894</v>
      </c>
      <c r="H59">
        <v>77539</v>
      </c>
      <c r="J59">
        <f t="shared" si="6"/>
        <v>49414</v>
      </c>
      <c r="K59">
        <f t="shared" si="7"/>
        <v>1.5691706803739831</v>
      </c>
      <c r="L59">
        <f t="shared" si="8"/>
        <v>114894</v>
      </c>
      <c r="M59">
        <f t="shared" si="9"/>
        <v>15223</v>
      </c>
      <c r="N59">
        <f t="shared" si="10"/>
        <v>49414</v>
      </c>
      <c r="O59">
        <f t="shared" si="11"/>
        <v>99671</v>
      </c>
      <c r="Q59">
        <v>4969</v>
      </c>
      <c r="R59">
        <v>-144</v>
      </c>
      <c r="T59">
        <v>5921.1999999999971</v>
      </c>
      <c r="U59">
        <v>58.599999999998545</v>
      </c>
      <c r="W59">
        <v>12493.599999999999</v>
      </c>
      <c r="X59">
        <v>77.8</v>
      </c>
      <c r="AD59">
        <v>49414</v>
      </c>
      <c r="AE59">
        <v>1.5691706803739831</v>
      </c>
      <c r="AK59">
        <v>49414</v>
      </c>
      <c r="AL59">
        <v>1.5691706803739831</v>
      </c>
    </row>
    <row r="60" spans="2:38" x14ac:dyDescent="0.25">
      <c r="B60">
        <v>79968</v>
      </c>
      <c r="C60">
        <v>96361</v>
      </c>
      <c r="D60">
        <v>60426</v>
      </c>
      <c r="E60">
        <v>80091</v>
      </c>
      <c r="F60">
        <v>30865</v>
      </c>
      <c r="H60">
        <v>79081</v>
      </c>
      <c r="J60">
        <f t="shared" si="6"/>
        <v>69542.2</v>
      </c>
      <c r="K60">
        <f t="shared" si="7"/>
        <v>1.1371656346793746</v>
      </c>
      <c r="L60">
        <f t="shared" si="8"/>
        <v>96361</v>
      </c>
      <c r="M60">
        <f t="shared" si="9"/>
        <v>30865</v>
      </c>
      <c r="N60">
        <f t="shared" si="10"/>
        <v>69542.2</v>
      </c>
      <c r="O60">
        <f t="shared" si="11"/>
        <v>65496</v>
      </c>
      <c r="Q60">
        <v>-26453</v>
      </c>
      <c r="R60">
        <v>24</v>
      </c>
      <c r="T60">
        <v>9001.5999999999985</v>
      </c>
      <c r="U60">
        <v>136.59999999999127</v>
      </c>
      <c r="W60">
        <v>14023.2</v>
      </c>
      <c r="X60">
        <v>136.6</v>
      </c>
      <c r="AD60">
        <v>69542.2</v>
      </c>
      <c r="AE60">
        <v>1.1371656346793746</v>
      </c>
      <c r="AI60">
        <v>69542.2</v>
      </c>
      <c r="AJ60">
        <v>1.1371656346793746</v>
      </c>
    </row>
    <row r="61" spans="2:38" x14ac:dyDescent="0.25">
      <c r="B61">
        <v>99993</v>
      </c>
      <c r="C61">
        <v>48904</v>
      </c>
      <c r="D61">
        <v>67216</v>
      </c>
      <c r="E61">
        <v>7054</v>
      </c>
      <c r="F61">
        <v>40077</v>
      </c>
      <c r="H61">
        <v>88452</v>
      </c>
      <c r="J61">
        <f t="shared" si="6"/>
        <v>52648.800000000003</v>
      </c>
      <c r="K61">
        <f t="shared" si="7"/>
        <v>1.6800382914710306</v>
      </c>
      <c r="L61">
        <f t="shared" si="8"/>
        <v>99993</v>
      </c>
      <c r="M61">
        <f t="shared" si="9"/>
        <v>7054</v>
      </c>
      <c r="N61">
        <f t="shared" si="10"/>
        <v>52648.800000000003</v>
      </c>
      <c r="O61">
        <f t="shared" si="11"/>
        <v>92939</v>
      </c>
      <c r="Q61">
        <v>-24216</v>
      </c>
      <c r="R61">
        <v>2272</v>
      </c>
      <c r="T61">
        <v>-10794.599999999999</v>
      </c>
      <c r="U61">
        <v>1377.4000000000015</v>
      </c>
      <c r="W61">
        <v>11801.800000000001</v>
      </c>
      <c r="X61">
        <v>1675.8</v>
      </c>
      <c r="AF61">
        <v>52648.800000000003</v>
      </c>
      <c r="AG61">
        <v>1.6800382914710306</v>
      </c>
      <c r="AK61">
        <v>52648.800000000003</v>
      </c>
      <c r="AL61">
        <v>1.6800382914710306</v>
      </c>
    </row>
    <row r="62" spans="2:38" x14ac:dyDescent="0.25">
      <c r="B62">
        <v>32481</v>
      </c>
      <c r="C62">
        <v>31141</v>
      </c>
      <c r="D62">
        <v>66908</v>
      </c>
      <c r="E62">
        <v>69348</v>
      </c>
      <c r="F62">
        <v>58204</v>
      </c>
      <c r="H62">
        <v>69538</v>
      </c>
      <c r="J62">
        <f t="shared" si="6"/>
        <v>51616.4</v>
      </c>
      <c r="K62">
        <f t="shared" si="7"/>
        <v>1.3472074766934541</v>
      </c>
      <c r="L62">
        <f t="shared" si="8"/>
        <v>69348</v>
      </c>
      <c r="M62">
        <f t="shared" si="9"/>
        <v>31141</v>
      </c>
      <c r="N62">
        <f t="shared" si="10"/>
        <v>51616.4</v>
      </c>
      <c r="O62">
        <f t="shared" si="11"/>
        <v>38207</v>
      </c>
      <c r="Q62">
        <v>1396</v>
      </c>
      <c r="R62">
        <v>816</v>
      </c>
      <c r="T62">
        <v>-9809.7999999999956</v>
      </c>
      <c r="U62">
        <v>2109.2000000000044</v>
      </c>
      <c r="W62">
        <v>9809.8000000000011</v>
      </c>
      <c r="X62">
        <v>2225.1999999999998</v>
      </c>
      <c r="AB62">
        <v>51616.4</v>
      </c>
      <c r="AC62">
        <v>1.3472074766934541</v>
      </c>
      <c r="AK62">
        <v>51616.4</v>
      </c>
      <c r="AL62">
        <v>1.3472074766934541</v>
      </c>
    </row>
    <row r="63" spans="2:38" x14ac:dyDescent="0.25">
      <c r="B63">
        <v>82820</v>
      </c>
      <c r="C63">
        <v>114929</v>
      </c>
      <c r="D63">
        <v>7924</v>
      </c>
      <c r="E63">
        <v>42728</v>
      </c>
      <c r="F63">
        <v>103540</v>
      </c>
      <c r="H63">
        <v>126100</v>
      </c>
      <c r="J63">
        <f t="shared" si="6"/>
        <v>70388.2</v>
      </c>
      <c r="K63">
        <f t="shared" si="7"/>
        <v>1.7914934605516266</v>
      </c>
      <c r="L63">
        <f t="shared" si="8"/>
        <v>114929</v>
      </c>
      <c r="M63">
        <f t="shared" si="9"/>
        <v>7924</v>
      </c>
      <c r="N63">
        <f t="shared" si="10"/>
        <v>70388.2</v>
      </c>
      <c r="O63">
        <f t="shared" si="11"/>
        <v>107005</v>
      </c>
      <c r="Q63">
        <v>-4526</v>
      </c>
      <c r="R63">
        <v>1876</v>
      </c>
      <c r="T63">
        <v>-3067.4000000000087</v>
      </c>
      <c r="U63">
        <v>-755.40000000000873</v>
      </c>
      <c r="W63">
        <v>12745.8</v>
      </c>
      <c r="X63">
        <v>1157.4000000000001</v>
      </c>
      <c r="AF63">
        <v>70388.2</v>
      </c>
      <c r="AG63">
        <v>1.7914934605516266</v>
      </c>
      <c r="AK63">
        <v>70388.2</v>
      </c>
      <c r="AL63">
        <v>1.7914934605516266</v>
      </c>
    </row>
    <row r="64" spans="2:38" x14ac:dyDescent="0.25">
      <c r="B64">
        <v>14831</v>
      </c>
      <c r="C64">
        <v>31787</v>
      </c>
      <c r="D64">
        <v>87153</v>
      </c>
      <c r="E64">
        <v>41061</v>
      </c>
      <c r="F64">
        <v>82012</v>
      </c>
      <c r="H64">
        <v>101258</v>
      </c>
      <c r="J64">
        <f t="shared" si="6"/>
        <v>51368.800000000003</v>
      </c>
      <c r="K64">
        <f t="shared" si="7"/>
        <v>1.9711965239600691</v>
      </c>
      <c r="L64">
        <f t="shared" si="8"/>
        <v>87153</v>
      </c>
      <c r="M64">
        <f t="shared" si="9"/>
        <v>14831</v>
      </c>
      <c r="N64">
        <f t="shared" si="10"/>
        <v>51368.800000000003</v>
      </c>
      <c r="O64">
        <f t="shared" si="11"/>
        <v>72322</v>
      </c>
      <c r="Q64">
        <v>-4645</v>
      </c>
      <c r="R64">
        <v>0</v>
      </c>
      <c r="T64">
        <v>2882.2000000000044</v>
      </c>
      <c r="U64">
        <v>-554.59999999999854</v>
      </c>
      <c r="W64">
        <v>11919</v>
      </c>
      <c r="X64">
        <v>1899.8000000000002</v>
      </c>
      <c r="AD64">
        <v>51368.800000000003</v>
      </c>
      <c r="AE64">
        <v>1.9711965239600691</v>
      </c>
      <c r="AK64">
        <v>51368.800000000003</v>
      </c>
      <c r="AL64">
        <v>1.9711965239600691</v>
      </c>
    </row>
    <row r="65" spans="2:38" x14ac:dyDescent="0.25">
      <c r="B65">
        <v>23097</v>
      </c>
      <c r="C65">
        <v>73688</v>
      </c>
      <c r="D65">
        <v>55345</v>
      </c>
      <c r="E65">
        <v>107516</v>
      </c>
      <c r="F65">
        <v>7450</v>
      </c>
      <c r="H65">
        <v>69652</v>
      </c>
      <c r="J65">
        <f t="shared" si="6"/>
        <v>53419.199999999997</v>
      </c>
      <c r="K65">
        <f t="shared" si="7"/>
        <v>1.3038757600263577</v>
      </c>
      <c r="L65">
        <f t="shared" si="8"/>
        <v>107516</v>
      </c>
      <c r="M65">
        <f t="shared" si="9"/>
        <v>7450</v>
      </c>
      <c r="N65">
        <f t="shared" si="10"/>
        <v>53419.199999999997</v>
      </c>
      <c r="O65">
        <f t="shared" si="11"/>
        <v>100066</v>
      </c>
      <c r="Q65">
        <v>9874</v>
      </c>
      <c r="R65">
        <v>95</v>
      </c>
      <c r="T65">
        <v>922.79999999999563</v>
      </c>
      <c r="U65">
        <v>948.39999999999418</v>
      </c>
      <c r="W65">
        <v>3592.4</v>
      </c>
      <c r="X65">
        <v>2529.6</v>
      </c>
      <c r="Z65">
        <v>53419.199999999997</v>
      </c>
      <c r="AA65">
        <v>1.3038757600263577</v>
      </c>
      <c r="AK65">
        <v>53419.199999999997</v>
      </c>
      <c r="AL65">
        <v>1.3038757600263577</v>
      </c>
    </row>
    <row r="66" spans="2:38" x14ac:dyDescent="0.25">
      <c r="B66">
        <v>105351</v>
      </c>
      <c r="C66">
        <v>72692</v>
      </c>
      <c r="D66">
        <v>79323</v>
      </c>
      <c r="E66">
        <v>113838</v>
      </c>
      <c r="F66">
        <v>8617</v>
      </c>
      <c r="H66">
        <v>96185</v>
      </c>
      <c r="J66">
        <f t="shared" ref="J66:J101" si="12">AVERAGE(B66:F66)</f>
        <v>75964.2</v>
      </c>
      <c r="K66">
        <f t="shared" ref="K66:K97" si="13">H66/J66</f>
        <v>1.2661885467101608</v>
      </c>
      <c r="L66">
        <f t="shared" ref="L66:L101" si="14">MAX(B66:F66)</f>
        <v>113838</v>
      </c>
      <c r="M66">
        <f t="shared" ref="M66:M101" si="15">MIN(B66:F66)</f>
        <v>8617</v>
      </c>
      <c r="N66">
        <f t="shared" ref="N66:N101" si="16">AVERAGE(B66:F66)</f>
        <v>75964.2</v>
      </c>
      <c r="O66">
        <f t="shared" ref="O66:O101" si="17">L66-M66</f>
        <v>105221</v>
      </c>
      <c r="Q66">
        <v>4919</v>
      </c>
      <c r="R66">
        <v>2932</v>
      </c>
      <c r="T66">
        <v>-910.80000000000291</v>
      </c>
      <c r="U66">
        <v>-680.40000000000873</v>
      </c>
      <c r="W66">
        <v>13261.2</v>
      </c>
      <c r="X66">
        <v>680.4</v>
      </c>
      <c r="AB66">
        <v>75964.2</v>
      </c>
      <c r="AC66">
        <v>1.2661885467101608</v>
      </c>
      <c r="AI66">
        <v>75964.2</v>
      </c>
      <c r="AJ66">
        <v>1.2661885467101608</v>
      </c>
    </row>
    <row r="67" spans="2:38" x14ac:dyDescent="0.25">
      <c r="B67">
        <v>29312</v>
      </c>
      <c r="C67">
        <v>56782</v>
      </c>
      <c r="D67">
        <v>9451</v>
      </c>
      <c r="E67">
        <v>79795</v>
      </c>
      <c r="F67">
        <v>31618</v>
      </c>
      <c r="H67">
        <v>67113</v>
      </c>
      <c r="J67">
        <f t="shared" si="12"/>
        <v>41391.599999999999</v>
      </c>
      <c r="K67">
        <f t="shared" si="13"/>
        <v>1.6214159394659786</v>
      </c>
      <c r="L67">
        <f t="shared" si="14"/>
        <v>79795</v>
      </c>
      <c r="M67">
        <f t="shared" si="15"/>
        <v>9451</v>
      </c>
      <c r="N67">
        <f t="shared" si="16"/>
        <v>41391.599999999999</v>
      </c>
      <c r="O67">
        <f t="shared" si="17"/>
        <v>70344</v>
      </c>
      <c r="Q67">
        <v>-9762</v>
      </c>
      <c r="R67">
        <v>-4598</v>
      </c>
      <c r="T67">
        <v>11133.599999999999</v>
      </c>
      <c r="U67">
        <v>502.40000000000146</v>
      </c>
      <c r="W67">
        <v>13355.599999999999</v>
      </c>
      <c r="X67">
        <v>687.6</v>
      </c>
      <c r="AD67">
        <v>41391.599999999999</v>
      </c>
      <c r="AE67">
        <v>1.6214159394659786</v>
      </c>
      <c r="AK67">
        <v>41391.599999999999</v>
      </c>
      <c r="AL67">
        <v>1.6214159394659786</v>
      </c>
    </row>
    <row r="68" spans="2:38" x14ac:dyDescent="0.25">
      <c r="B68">
        <v>69724</v>
      </c>
      <c r="C68">
        <v>27088</v>
      </c>
      <c r="D68">
        <v>78956</v>
      </c>
      <c r="E68">
        <v>51881</v>
      </c>
      <c r="F68">
        <v>60171</v>
      </c>
      <c r="H68">
        <v>100627</v>
      </c>
      <c r="J68">
        <f t="shared" si="12"/>
        <v>57564</v>
      </c>
      <c r="K68">
        <f t="shared" si="13"/>
        <v>1.7480890834549372</v>
      </c>
      <c r="L68">
        <f t="shared" si="14"/>
        <v>78956</v>
      </c>
      <c r="M68">
        <f t="shared" si="15"/>
        <v>27088</v>
      </c>
      <c r="N68">
        <f t="shared" si="16"/>
        <v>57564</v>
      </c>
      <c r="O68">
        <f t="shared" si="17"/>
        <v>51868</v>
      </c>
      <c r="Q68">
        <v>-8474</v>
      </c>
      <c r="R68">
        <v>100</v>
      </c>
      <c r="T68">
        <v>8388.5999999999985</v>
      </c>
      <c r="U68">
        <v>-2135.5999999999985</v>
      </c>
      <c r="W68">
        <v>13987.800000000001</v>
      </c>
      <c r="X68">
        <v>3467.6000000000004</v>
      </c>
      <c r="AD68">
        <v>57564</v>
      </c>
      <c r="AE68">
        <v>1.7480890834549372</v>
      </c>
      <c r="AK68">
        <v>57564</v>
      </c>
      <c r="AL68">
        <v>1.7480890834549372</v>
      </c>
    </row>
    <row r="69" spans="2:38" x14ac:dyDescent="0.25">
      <c r="B69">
        <v>97989</v>
      </c>
      <c r="C69">
        <v>20800</v>
      </c>
      <c r="D69">
        <v>93196</v>
      </c>
      <c r="E69">
        <v>97141</v>
      </c>
      <c r="F69">
        <v>36546</v>
      </c>
      <c r="H69">
        <v>112729</v>
      </c>
      <c r="J69">
        <f t="shared" si="12"/>
        <v>69134.399999999994</v>
      </c>
      <c r="K69">
        <f t="shared" si="13"/>
        <v>1.6305775417158463</v>
      </c>
      <c r="L69">
        <f t="shared" si="14"/>
        <v>97989</v>
      </c>
      <c r="M69">
        <f t="shared" si="15"/>
        <v>20800</v>
      </c>
      <c r="N69">
        <f t="shared" si="16"/>
        <v>69134.399999999994</v>
      </c>
      <c r="O69">
        <f t="shared" si="17"/>
        <v>77189</v>
      </c>
      <c r="Q69">
        <v>4120</v>
      </c>
      <c r="R69">
        <v>-3312</v>
      </c>
      <c r="T69">
        <v>-7839</v>
      </c>
      <c r="U69">
        <v>538</v>
      </c>
      <c r="W69">
        <v>13059.4</v>
      </c>
      <c r="X69">
        <v>1448.8</v>
      </c>
      <c r="AB69">
        <v>69134.399999999994</v>
      </c>
      <c r="AC69">
        <v>1.6305775417158463</v>
      </c>
      <c r="AK69">
        <v>69134.399999999994</v>
      </c>
      <c r="AL69">
        <v>1.6305775417158463</v>
      </c>
    </row>
    <row r="70" spans="2:38" x14ac:dyDescent="0.25">
      <c r="B70">
        <v>69373</v>
      </c>
      <c r="C70">
        <v>102209</v>
      </c>
      <c r="D70">
        <v>86035</v>
      </c>
      <c r="E70">
        <v>13815</v>
      </c>
      <c r="F70">
        <v>57911</v>
      </c>
      <c r="H70">
        <v>69854</v>
      </c>
      <c r="J70">
        <f t="shared" si="12"/>
        <v>65868.600000000006</v>
      </c>
      <c r="K70">
        <f t="shared" si="13"/>
        <v>1.0605053090546936</v>
      </c>
      <c r="L70">
        <f t="shared" si="14"/>
        <v>102209</v>
      </c>
      <c r="M70">
        <f t="shared" si="15"/>
        <v>13815</v>
      </c>
      <c r="N70">
        <f t="shared" si="16"/>
        <v>65868.600000000006</v>
      </c>
      <c r="O70">
        <f t="shared" si="17"/>
        <v>88394</v>
      </c>
      <c r="Q70">
        <v>-10342</v>
      </c>
      <c r="R70">
        <v>-565</v>
      </c>
      <c r="T70">
        <v>7271.4000000000087</v>
      </c>
      <c r="U70">
        <v>-1007.3999999999942</v>
      </c>
      <c r="W70">
        <v>8451.7999999999993</v>
      </c>
      <c r="X70">
        <v>1007.4</v>
      </c>
      <c r="Z70">
        <v>65868.600000000006</v>
      </c>
      <c r="AA70">
        <v>1.0605053090546936</v>
      </c>
      <c r="AI70">
        <v>65868.600000000006</v>
      </c>
      <c r="AJ70">
        <v>1.0605053090546936</v>
      </c>
    </row>
    <row r="71" spans="2:38" x14ac:dyDescent="0.25">
      <c r="B71">
        <v>106808</v>
      </c>
      <c r="C71">
        <v>102250</v>
      </c>
      <c r="D71">
        <v>111372</v>
      </c>
      <c r="E71">
        <v>114173</v>
      </c>
      <c r="F71">
        <v>19782</v>
      </c>
      <c r="H71">
        <v>123188</v>
      </c>
      <c r="J71">
        <f t="shared" si="12"/>
        <v>90877</v>
      </c>
      <c r="K71">
        <f t="shared" si="13"/>
        <v>1.3555465079172948</v>
      </c>
      <c r="L71">
        <f t="shared" si="14"/>
        <v>114173</v>
      </c>
      <c r="M71">
        <f t="shared" si="15"/>
        <v>19782</v>
      </c>
      <c r="N71">
        <f t="shared" si="16"/>
        <v>90877</v>
      </c>
      <c r="O71">
        <f t="shared" si="17"/>
        <v>94391</v>
      </c>
      <c r="Q71">
        <v>5108</v>
      </c>
      <c r="R71">
        <v>4082</v>
      </c>
      <c r="T71">
        <v>914.80000000000291</v>
      </c>
      <c r="U71">
        <v>68.19999999999709</v>
      </c>
      <c r="W71">
        <v>12323.2</v>
      </c>
      <c r="X71">
        <v>311.8</v>
      </c>
      <c r="AB71">
        <v>90877</v>
      </c>
      <c r="AC71">
        <v>1.3555465079172948</v>
      </c>
      <c r="AI71">
        <v>90877</v>
      </c>
      <c r="AJ71">
        <v>1.3555465079172948</v>
      </c>
    </row>
    <row r="72" spans="2:38" x14ac:dyDescent="0.25">
      <c r="B72">
        <v>13183</v>
      </c>
      <c r="C72">
        <v>36098</v>
      </c>
      <c r="D72">
        <v>109742</v>
      </c>
      <c r="E72">
        <v>14699</v>
      </c>
      <c r="F72">
        <v>71021</v>
      </c>
      <c r="H72">
        <v>83879</v>
      </c>
      <c r="J72">
        <f t="shared" si="12"/>
        <v>48948.6</v>
      </c>
      <c r="K72">
        <f t="shared" si="13"/>
        <v>1.7136138725111649</v>
      </c>
      <c r="L72">
        <f t="shared" si="14"/>
        <v>109742</v>
      </c>
      <c r="M72">
        <f t="shared" si="15"/>
        <v>13183</v>
      </c>
      <c r="N72">
        <f t="shared" si="16"/>
        <v>48948.6</v>
      </c>
      <c r="O72">
        <f t="shared" si="17"/>
        <v>96559</v>
      </c>
      <c r="Q72">
        <v>-15874</v>
      </c>
      <c r="R72">
        <v>0</v>
      </c>
      <c r="T72">
        <v>3832.1999999999971</v>
      </c>
      <c r="U72">
        <v>-366.20000000000437</v>
      </c>
      <c r="W72">
        <v>6662.2000000000007</v>
      </c>
      <c r="X72">
        <v>581.79999999999995</v>
      </c>
      <c r="AD72">
        <v>48948.6</v>
      </c>
      <c r="AE72">
        <v>1.7136138725111649</v>
      </c>
      <c r="AK72">
        <v>48948.6</v>
      </c>
      <c r="AL72">
        <v>1.7136138725111649</v>
      </c>
    </row>
    <row r="73" spans="2:38" x14ac:dyDescent="0.25">
      <c r="B73">
        <v>51656</v>
      </c>
      <c r="C73">
        <v>104096</v>
      </c>
      <c r="D73">
        <v>42642</v>
      </c>
      <c r="E73">
        <v>56869</v>
      </c>
      <c r="F73">
        <v>80652</v>
      </c>
      <c r="H73">
        <v>124405</v>
      </c>
      <c r="J73">
        <f t="shared" si="12"/>
        <v>67183</v>
      </c>
      <c r="K73">
        <f t="shared" si="13"/>
        <v>1.8517333253948172</v>
      </c>
      <c r="L73">
        <f t="shared" si="14"/>
        <v>104096</v>
      </c>
      <c r="M73">
        <f t="shared" si="15"/>
        <v>42642</v>
      </c>
      <c r="N73">
        <f t="shared" si="16"/>
        <v>67183</v>
      </c>
      <c r="O73">
        <f t="shared" si="17"/>
        <v>61454</v>
      </c>
      <c r="Q73">
        <v>11245</v>
      </c>
      <c r="R73">
        <v>0</v>
      </c>
      <c r="T73">
        <v>7503.4000000000015</v>
      </c>
      <c r="U73">
        <v>462.39999999999418</v>
      </c>
      <c r="W73">
        <v>8636.6</v>
      </c>
      <c r="X73">
        <v>659.6</v>
      </c>
      <c r="AD73">
        <v>67183</v>
      </c>
      <c r="AE73">
        <v>1.8517333253948172</v>
      </c>
      <c r="AK73">
        <v>67183</v>
      </c>
      <c r="AL73">
        <v>1.8517333253948172</v>
      </c>
    </row>
    <row r="74" spans="2:38" x14ac:dyDescent="0.25">
      <c r="B74">
        <v>62578</v>
      </c>
      <c r="C74">
        <v>79844</v>
      </c>
      <c r="D74">
        <v>22196</v>
      </c>
      <c r="E74">
        <v>60356</v>
      </c>
      <c r="F74">
        <v>8726</v>
      </c>
      <c r="H74">
        <v>46960</v>
      </c>
      <c r="J74">
        <f t="shared" si="12"/>
        <v>46740</v>
      </c>
      <c r="K74">
        <f t="shared" si="13"/>
        <v>1.0047068891741548</v>
      </c>
      <c r="L74">
        <f t="shared" si="14"/>
        <v>79844</v>
      </c>
      <c r="M74">
        <f t="shared" si="15"/>
        <v>8726</v>
      </c>
      <c r="N74">
        <f t="shared" si="16"/>
        <v>46740</v>
      </c>
      <c r="O74">
        <f t="shared" si="17"/>
        <v>71118</v>
      </c>
      <c r="Q74">
        <v>-9128</v>
      </c>
      <c r="R74">
        <v>-2088</v>
      </c>
      <c r="T74">
        <v>-8462.4000000000015</v>
      </c>
      <c r="U74">
        <v>-160.40000000000146</v>
      </c>
      <c r="W74">
        <v>10536.4</v>
      </c>
      <c r="X74">
        <v>160.4</v>
      </c>
      <c r="Z74">
        <v>46740</v>
      </c>
      <c r="AA74">
        <v>1.0047068891741548</v>
      </c>
      <c r="AI74">
        <v>46740</v>
      </c>
      <c r="AJ74">
        <v>1.0047068891741548</v>
      </c>
    </row>
    <row r="75" spans="2:38" x14ac:dyDescent="0.25">
      <c r="B75">
        <v>13491</v>
      </c>
      <c r="C75">
        <v>14785</v>
      </c>
      <c r="D75">
        <v>63513</v>
      </c>
      <c r="E75">
        <v>58869</v>
      </c>
      <c r="F75">
        <v>19122</v>
      </c>
      <c r="H75">
        <v>41967</v>
      </c>
      <c r="J75">
        <f t="shared" si="12"/>
        <v>33956</v>
      </c>
      <c r="K75">
        <f t="shared" si="13"/>
        <v>1.2359229591235716</v>
      </c>
      <c r="L75">
        <f t="shared" si="14"/>
        <v>63513</v>
      </c>
      <c r="M75">
        <f t="shared" si="15"/>
        <v>13491</v>
      </c>
      <c r="N75">
        <f t="shared" si="16"/>
        <v>33956</v>
      </c>
      <c r="O75">
        <f t="shared" si="17"/>
        <v>50022</v>
      </c>
      <c r="Q75">
        <v>762</v>
      </c>
      <c r="R75">
        <v>-2022</v>
      </c>
      <c r="T75">
        <v>-3190</v>
      </c>
      <c r="U75">
        <v>335.19999999999709</v>
      </c>
      <c r="W75">
        <v>7943.2</v>
      </c>
      <c r="X75">
        <v>1021.9999999999999</v>
      </c>
      <c r="Z75">
        <v>33956</v>
      </c>
      <c r="AA75">
        <v>1.2359229591235716</v>
      </c>
      <c r="AK75">
        <v>33956</v>
      </c>
      <c r="AL75">
        <v>1.2359229591235716</v>
      </c>
    </row>
    <row r="76" spans="2:38" x14ac:dyDescent="0.25">
      <c r="B76">
        <v>32718</v>
      </c>
      <c r="C76">
        <v>61942</v>
      </c>
      <c r="D76">
        <v>39306</v>
      </c>
      <c r="E76">
        <v>35243</v>
      </c>
      <c r="F76">
        <v>66604</v>
      </c>
      <c r="H76">
        <v>92561</v>
      </c>
      <c r="J76">
        <f t="shared" si="12"/>
        <v>47162.6</v>
      </c>
      <c r="K76">
        <f t="shared" si="13"/>
        <v>1.9625932412547231</v>
      </c>
      <c r="L76">
        <f t="shared" si="14"/>
        <v>66604</v>
      </c>
      <c r="M76">
        <f t="shared" si="15"/>
        <v>32718</v>
      </c>
      <c r="N76">
        <f t="shared" si="16"/>
        <v>47162.6</v>
      </c>
      <c r="O76">
        <f t="shared" si="17"/>
        <v>33886</v>
      </c>
      <c r="Q76">
        <v>14087</v>
      </c>
      <c r="R76">
        <v>2224</v>
      </c>
      <c r="T76">
        <v>5490.1999999999971</v>
      </c>
      <c r="U76">
        <v>-158.20000000000437</v>
      </c>
      <c r="W76">
        <v>9343.4</v>
      </c>
      <c r="X76">
        <v>344.59999999999997</v>
      </c>
      <c r="AD76">
        <v>47162.6</v>
      </c>
      <c r="AE76">
        <v>1.9625932412547231</v>
      </c>
      <c r="AK76">
        <v>47162.6</v>
      </c>
      <c r="AL76">
        <v>1.9625932412547231</v>
      </c>
    </row>
    <row r="77" spans="2:38" x14ac:dyDescent="0.25">
      <c r="B77">
        <v>81852</v>
      </c>
      <c r="C77">
        <v>10700</v>
      </c>
      <c r="D77">
        <v>92293</v>
      </c>
      <c r="E77">
        <v>87275</v>
      </c>
      <c r="F77">
        <v>111347</v>
      </c>
      <c r="H77">
        <v>93159</v>
      </c>
      <c r="J77">
        <f t="shared" si="12"/>
        <v>76693.399999999994</v>
      </c>
      <c r="K77">
        <f t="shared" si="13"/>
        <v>1.2146938328461121</v>
      </c>
      <c r="L77">
        <f t="shared" si="14"/>
        <v>111347</v>
      </c>
      <c r="M77">
        <f t="shared" si="15"/>
        <v>10700</v>
      </c>
      <c r="N77">
        <f t="shared" si="16"/>
        <v>76693.399999999994</v>
      </c>
      <c r="O77">
        <f t="shared" si="17"/>
        <v>100647</v>
      </c>
      <c r="Q77">
        <v>-5118</v>
      </c>
      <c r="R77">
        <v>-1</v>
      </c>
      <c r="T77">
        <v>2204.5999999999913</v>
      </c>
      <c r="U77">
        <v>535.39999999999418</v>
      </c>
      <c r="W77">
        <v>4663.7999999999993</v>
      </c>
      <c r="X77">
        <v>977</v>
      </c>
      <c r="AB77">
        <v>76693.399999999994</v>
      </c>
      <c r="AC77">
        <v>1.2146938328461121</v>
      </c>
      <c r="AI77">
        <v>76693.399999999994</v>
      </c>
      <c r="AJ77">
        <v>1.2146938328461121</v>
      </c>
    </row>
    <row r="78" spans="2:38" x14ac:dyDescent="0.25">
      <c r="B78">
        <v>57178</v>
      </c>
      <c r="C78">
        <v>13770</v>
      </c>
      <c r="D78">
        <v>50631</v>
      </c>
      <c r="E78">
        <v>58241</v>
      </c>
      <c r="F78">
        <v>116770</v>
      </c>
      <c r="H78">
        <v>85858</v>
      </c>
      <c r="J78">
        <f t="shared" si="12"/>
        <v>59318</v>
      </c>
      <c r="K78">
        <f t="shared" si="13"/>
        <v>1.4474189959202941</v>
      </c>
      <c r="L78">
        <f t="shared" si="14"/>
        <v>116770</v>
      </c>
      <c r="M78">
        <f t="shared" si="15"/>
        <v>13770</v>
      </c>
      <c r="N78">
        <f t="shared" si="16"/>
        <v>59318</v>
      </c>
      <c r="O78">
        <f t="shared" si="17"/>
        <v>103000</v>
      </c>
      <c r="Q78">
        <v>-6761</v>
      </c>
      <c r="R78">
        <v>-29</v>
      </c>
      <c r="T78">
        <v>-7618.6000000000058</v>
      </c>
      <c r="U78">
        <v>-221.80000000000291</v>
      </c>
      <c r="W78">
        <v>11626.199999999999</v>
      </c>
      <c r="X78">
        <v>1041.8</v>
      </c>
      <c r="AB78">
        <v>59318</v>
      </c>
      <c r="AC78">
        <v>1.4474189959202941</v>
      </c>
      <c r="AK78">
        <v>59318</v>
      </c>
      <c r="AL78">
        <v>1.4474189959202941</v>
      </c>
    </row>
    <row r="79" spans="2:38" x14ac:dyDescent="0.25">
      <c r="B79">
        <v>27829</v>
      </c>
      <c r="C79">
        <v>6374</v>
      </c>
      <c r="D79">
        <v>102209</v>
      </c>
      <c r="E79">
        <v>41508</v>
      </c>
      <c r="F79">
        <v>23454</v>
      </c>
      <c r="H79">
        <v>46232</v>
      </c>
      <c r="J79">
        <f t="shared" si="12"/>
        <v>40274.800000000003</v>
      </c>
      <c r="K79">
        <f t="shared" si="13"/>
        <v>1.1479138319743363</v>
      </c>
      <c r="L79">
        <f t="shared" si="14"/>
        <v>102209</v>
      </c>
      <c r="M79">
        <f t="shared" si="15"/>
        <v>6374</v>
      </c>
      <c r="N79">
        <f t="shared" si="16"/>
        <v>40274.800000000003</v>
      </c>
      <c r="O79">
        <f t="shared" si="17"/>
        <v>95835</v>
      </c>
      <c r="Q79">
        <v>-16621</v>
      </c>
      <c r="R79">
        <v>-86</v>
      </c>
      <c r="T79">
        <v>-3144.1999999999971</v>
      </c>
      <c r="U79">
        <v>-404.59999999999854</v>
      </c>
      <c r="W79">
        <v>9907.4000000000015</v>
      </c>
      <c r="X79">
        <v>693.4</v>
      </c>
      <c r="Z79">
        <v>40274.800000000003</v>
      </c>
      <c r="AA79">
        <v>1.1479138319743363</v>
      </c>
      <c r="AI79">
        <v>40274.800000000003</v>
      </c>
      <c r="AJ79">
        <v>1.1479138319743363</v>
      </c>
    </row>
    <row r="80" spans="2:38" x14ac:dyDescent="0.25">
      <c r="B80">
        <v>98970</v>
      </c>
      <c r="C80">
        <v>92552</v>
      </c>
      <c r="D80">
        <v>7871</v>
      </c>
      <c r="E80">
        <v>112381</v>
      </c>
      <c r="F80">
        <v>83530</v>
      </c>
      <c r="H80">
        <v>123144</v>
      </c>
      <c r="J80">
        <f t="shared" si="12"/>
        <v>79060.800000000003</v>
      </c>
      <c r="K80">
        <f t="shared" si="13"/>
        <v>1.5575860603484912</v>
      </c>
      <c r="L80">
        <f t="shared" si="14"/>
        <v>112381</v>
      </c>
      <c r="M80">
        <f t="shared" si="15"/>
        <v>7871</v>
      </c>
      <c r="N80">
        <f t="shared" si="16"/>
        <v>79060.800000000003</v>
      </c>
      <c r="O80">
        <f t="shared" si="17"/>
        <v>104510</v>
      </c>
      <c r="Q80">
        <v>-3300</v>
      </c>
      <c r="R80">
        <v>-4836</v>
      </c>
      <c r="T80">
        <v>2358</v>
      </c>
      <c r="U80">
        <v>-964.59999999999127</v>
      </c>
      <c r="W80">
        <v>9684</v>
      </c>
      <c r="X80">
        <v>1008.1999999999999</v>
      </c>
      <c r="AF80">
        <v>79060.800000000003</v>
      </c>
      <c r="AG80">
        <v>1.5575860603484912</v>
      </c>
      <c r="AK80">
        <v>79060.800000000003</v>
      </c>
      <c r="AL80">
        <v>1.5575860603484912</v>
      </c>
    </row>
    <row r="81" spans="2:38" x14ac:dyDescent="0.25">
      <c r="B81">
        <v>96038</v>
      </c>
      <c r="C81">
        <v>14939</v>
      </c>
      <c r="D81">
        <v>39394</v>
      </c>
      <c r="E81">
        <v>46958</v>
      </c>
      <c r="F81">
        <v>112516</v>
      </c>
      <c r="H81">
        <v>87899</v>
      </c>
      <c r="J81">
        <f t="shared" si="12"/>
        <v>61969</v>
      </c>
      <c r="K81">
        <f t="shared" si="13"/>
        <v>1.4184350239635948</v>
      </c>
      <c r="L81">
        <f t="shared" si="14"/>
        <v>112516</v>
      </c>
      <c r="M81">
        <f t="shared" si="15"/>
        <v>14939</v>
      </c>
      <c r="N81">
        <f t="shared" si="16"/>
        <v>61969</v>
      </c>
      <c r="O81">
        <f t="shared" si="17"/>
        <v>97577</v>
      </c>
      <c r="Q81">
        <v>15329</v>
      </c>
      <c r="R81">
        <v>-485</v>
      </c>
      <c r="T81">
        <v>5905.5999999999985</v>
      </c>
      <c r="U81">
        <v>-1038</v>
      </c>
      <c r="W81">
        <v>13738.4</v>
      </c>
      <c r="X81">
        <v>1208</v>
      </c>
      <c r="Z81">
        <v>61969</v>
      </c>
      <c r="AA81">
        <v>1.4184350239635948</v>
      </c>
      <c r="AK81">
        <v>61969</v>
      </c>
      <c r="AL81">
        <v>1.4184350239635948</v>
      </c>
    </row>
    <row r="82" spans="2:38" x14ac:dyDescent="0.25">
      <c r="B82">
        <v>84286</v>
      </c>
      <c r="C82">
        <v>58548</v>
      </c>
      <c r="D82">
        <v>21826</v>
      </c>
      <c r="E82">
        <v>82500</v>
      </c>
      <c r="F82">
        <v>292</v>
      </c>
      <c r="H82">
        <v>81601</v>
      </c>
      <c r="J82">
        <f t="shared" si="12"/>
        <v>49490.400000000001</v>
      </c>
      <c r="K82">
        <f t="shared" si="13"/>
        <v>1.6488248225918563</v>
      </c>
      <c r="L82">
        <f t="shared" si="14"/>
        <v>84286</v>
      </c>
      <c r="M82">
        <f t="shared" si="15"/>
        <v>292</v>
      </c>
      <c r="N82">
        <f t="shared" si="16"/>
        <v>49490.400000000001</v>
      </c>
      <c r="O82">
        <f t="shared" si="17"/>
        <v>83994</v>
      </c>
      <c r="Q82">
        <v>-5729</v>
      </c>
      <c r="R82">
        <v>544</v>
      </c>
      <c r="T82">
        <v>-3645.5999999999985</v>
      </c>
      <c r="U82">
        <v>179.59999999999854</v>
      </c>
      <c r="W82">
        <v>8023.5999999999995</v>
      </c>
      <c r="X82">
        <v>1909.6</v>
      </c>
      <c r="AD82">
        <v>49490.400000000001</v>
      </c>
      <c r="AE82">
        <v>1.6488248225918563</v>
      </c>
      <c r="AK82">
        <v>49490.400000000001</v>
      </c>
      <c r="AL82">
        <v>1.6488248225918563</v>
      </c>
    </row>
    <row r="83" spans="2:38" x14ac:dyDescent="0.25">
      <c r="B83">
        <v>46726</v>
      </c>
      <c r="C83">
        <v>103607</v>
      </c>
      <c r="D83">
        <v>7069</v>
      </c>
      <c r="E83">
        <v>81052</v>
      </c>
      <c r="F83">
        <v>112592</v>
      </c>
      <c r="H83">
        <v>117524</v>
      </c>
      <c r="J83">
        <f t="shared" si="12"/>
        <v>70209.2</v>
      </c>
      <c r="K83">
        <f t="shared" si="13"/>
        <v>1.6739116810902275</v>
      </c>
      <c r="L83">
        <f t="shared" si="14"/>
        <v>112592</v>
      </c>
      <c r="M83">
        <f t="shared" si="15"/>
        <v>7069</v>
      </c>
      <c r="N83">
        <f t="shared" si="16"/>
        <v>70209.2</v>
      </c>
      <c r="O83">
        <f t="shared" si="17"/>
        <v>105523</v>
      </c>
      <c r="Q83">
        <v>-8551</v>
      </c>
      <c r="R83">
        <v>-272</v>
      </c>
      <c r="T83">
        <v>2633</v>
      </c>
      <c r="U83">
        <v>899.19999999999709</v>
      </c>
      <c r="W83">
        <v>11799.4</v>
      </c>
      <c r="X83">
        <v>1042</v>
      </c>
      <c r="AF83">
        <v>70209.2</v>
      </c>
      <c r="AG83">
        <v>1.6739116810902275</v>
      </c>
      <c r="AK83">
        <v>70209.2</v>
      </c>
      <c r="AL83">
        <v>1.6739116810902275</v>
      </c>
    </row>
    <row r="84" spans="2:38" x14ac:dyDescent="0.25">
      <c r="B84">
        <v>62245</v>
      </c>
      <c r="C84">
        <v>88681</v>
      </c>
      <c r="D84">
        <v>108362</v>
      </c>
      <c r="E84">
        <v>47918</v>
      </c>
      <c r="F84">
        <v>104021</v>
      </c>
      <c r="H84">
        <v>109617</v>
      </c>
      <c r="J84">
        <f t="shared" si="12"/>
        <v>82245.399999999994</v>
      </c>
      <c r="K84">
        <f t="shared" si="13"/>
        <v>1.3328040230821421</v>
      </c>
      <c r="L84">
        <f t="shared" si="14"/>
        <v>108362</v>
      </c>
      <c r="M84">
        <f t="shared" si="15"/>
        <v>47918</v>
      </c>
      <c r="N84">
        <f t="shared" si="16"/>
        <v>82245.399999999994</v>
      </c>
      <c r="O84">
        <f t="shared" si="17"/>
        <v>60444</v>
      </c>
      <c r="Q84">
        <v>-3543</v>
      </c>
      <c r="R84">
        <v>296</v>
      </c>
      <c r="T84">
        <v>2123.1999999999971</v>
      </c>
      <c r="U84">
        <v>648.59999999999127</v>
      </c>
      <c r="W84">
        <v>14238.399999999998</v>
      </c>
      <c r="X84">
        <v>1063.3999999999999</v>
      </c>
      <c r="AB84">
        <v>82245.399999999994</v>
      </c>
      <c r="AC84">
        <v>1.3328040230821421</v>
      </c>
      <c r="AK84">
        <v>82245.399999999994</v>
      </c>
      <c r="AL84">
        <v>1.3328040230821421</v>
      </c>
    </row>
    <row r="85" spans="2:38" x14ac:dyDescent="0.25">
      <c r="B85">
        <v>78160</v>
      </c>
      <c r="C85">
        <v>12038</v>
      </c>
      <c r="D85">
        <v>101105</v>
      </c>
      <c r="E85">
        <v>95273</v>
      </c>
      <c r="F85">
        <v>9894</v>
      </c>
      <c r="H85">
        <v>70085</v>
      </c>
      <c r="J85">
        <f t="shared" si="12"/>
        <v>59294</v>
      </c>
      <c r="K85">
        <f t="shared" si="13"/>
        <v>1.1819914325226837</v>
      </c>
      <c r="L85">
        <f t="shared" si="14"/>
        <v>101105</v>
      </c>
      <c r="M85">
        <f t="shared" si="15"/>
        <v>9894</v>
      </c>
      <c r="N85">
        <f t="shared" si="16"/>
        <v>59294</v>
      </c>
      <c r="O85">
        <f t="shared" si="17"/>
        <v>91211</v>
      </c>
      <c r="Q85">
        <v>5633</v>
      </c>
      <c r="R85">
        <v>1107</v>
      </c>
      <c r="T85">
        <v>-2894.8000000000029</v>
      </c>
      <c r="U85">
        <v>572.19999999999709</v>
      </c>
      <c r="W85">
        <v>10619.6</v>
      </c>
      <c r="X85">
        <v>572.20000000000005</v>
      </c>
      <c r="AB85">
        <v>59294</v>
      </c>
      <c r="AC85">
        <v>1.1819914325226837</v>
      </c>
      <c r="AK85">
        <v>59294</v>
      </c>
      <c r="AL85">
        <v>1.1819914325226837</v>
      </c>
    </row>
    <row r="86" spans="2:38" x14ac:dyDescent="0.25">
      <c r="B86">
        <v>57058</v>
      </c>
      <c r="C86">
        <v>75179</v>
      </c>
      <c r="D86">
        <v>84242</v>
      </c>
      <c r="E86">
        <v>2566</v>
      </c>
      <c r="F86">
        <v>31058</v>
      </c>
      <c r="H86">
        <v>66928</v>
      </c>
      <c r="J86">
        <f t="shared" si="12"/>
        <v>50020.6</v>
      </c>
      <c r="K86">
        <f t="shared" si="13"/>
        <v>1.3380087403989556</v>
      </c>
      <c r="L86">
        <f t="shared" si="14"/>
        <v>84242</v>
      </c>
      <c r="M86">
        <f t="shared" si="15"/>
        <v>2566</v>
      </c>
      <c r="N86">
        <f t="shared" si="16"/>
        <v>50020.6</v>
      </c>
      <c r="O86">
        <f t="shared" si="17"/>
        <v>81676</v>
      </c>
      <c r="Q86">
        <v>5428</v>
      </c>
      <c r="R86">
        <v>493</v>
      </c>
      <c r="T86">
        <v>-11184.200000000004</v>
      </c>
      <c r="U86">
        <v>-1072</v>
      </c>
      <c r="W86">
        <v>13393</v>
      </c>
      <c r="X86">
        <v>2169.6</v>
      </c>
      <c r="Z86">
        <v>50020.6</v>
      </c>
      <c r="AA86">
        <v>1.3380087403989556</v>
      </c>
      <c r="AK86">
        <v>50020.6</v>
      </c>
      <c r="AL86">
        <v>1.3380087403989556</v>
      </c>
    </row>
    <row r="87" spans="2:38" x14ac:dyDescent="0.25">
      <c r="B87">
        <v>17907</v>
      </c>
      <c r="C87">
        <v>97520</v>
      </c>
      <c r="D87">
        <v>94563</v>
      </c>
      <c r="E87">
        <v>86244</v>
      </c>
      <c r="F87">
        <v>70926</v>
      </c>
      <c r="H87">
        <v>115105</v>
      </c>
      <c r="J87">
        <f t="shared" si="12"/>
        <v>73432</v>
      </c>
      <c r="K87">
        <f t="shared" si="13"/>
        <v>1.5675046301340014</v>
      </c>
      <c r="L87">
        <f t="shared" si="14"/>
        <v>97520</v>
      </c>
      <c r="M87">
        <f t="shared" si="15"/>
        <v>17907</v>
      </c>
      <c r="N87">
        <f t="shared" si="16"/>
        <v>73432</v>
      </c>
      <c r="O87">
        <f t="shared" si="17"/>
        <v>79613</v>
      </c>
      <c r="Q87">
        <v>7726</v>
      </c>
      <c r="R87">
        <v>-6</v>
      </c>
      <c r="T87">
        <v>5757.3999999999942</v>
      </c>
      <c r="U87">
        <v>-347.19999999999709</v>
      </c>
      <c r="W87">
        <v>13686.199999999999</v>
      </c>
      <c r="X87">
        <v>2697.6</v>
      </c>
      <c r="AF87">
        <v>73432</v>
      </c>
      <c r="AG87">
        <v>1.5675046301340014</v>
      </c>
      <c r="AK87">
        <v>73432</v>
      </c>
      <c r="AL87">
        <v>1.5675046301340014</v>
      </c>
    </row>
    <row r="88" spans="2:38" x14ac:dyDescent="0.25">
      <c r="B88">
        <v>114859</v>
      </c>
      <c r="C88">
        <v>9167</v>
      </c>
      <c r="D88">
        <v>67768</v>
      </c>
      <c r="E88">
        <v>41237</v>
      </c>
      <c r="F88">
        <v>69506</v>
      </c>
      <c r="H88">
        <v>120419</v>
      </c>
      <c r="J88">
        <f t="shared" si="12"/>
        <v>60507.4</v>
      </c>
      <c r="K88">
        <f t="shared" si="13"/>
        <v>1.9901532705090617</v>
      </c>
      <c r="L88">
        <f t="shared" si="14"/>
        <v>114859</v>
      </c>
      <c r="M88">
        <f t="shared" si="15"/>
        <v>9167</v>
      </c>
      <c r="N88">
        <f t="shared" si="16"/>
        <v>60507.4</v>
      </c>
      <c r="O88">
        <f t="shared" si="17"/>
        <v>105692</v>
      </c>
      <c r="Q88">
        <v>5783</v>
      </c>
      <c r="R88">
        <v>-1708</v>
      </c>
      <c r="T88">
        <v>-1706</v>
      </c>
      <c r="U88">
        <v>2201.8000000000029</v>
      </c>
      <c r="W88">
        <v>7620.8</v>
      </c>
      <c r="X88">
        <v>2201.8000000000002</v>
      </c>
      <c r="AF88">
        <v>60507.4</v>
      </c>
      <c r="AG88">
        <v>1.9901532705090617</v>
      </c>
      <c r="AK88">
        <v>60507.4</v>
      </c>
      <c r="AL88">
        <v>1.9901532705090617</v>
      </c>
    </row>
    <row r="89" spans="2:38" x14ac:dyDescent="0.25">
      <c r="B89">
        <v>32034</v>
      </c>
      <c r="C89">
        <v>6517</v>
      </c>
      <c r="D89">
        <v>103526</v>
      </c>
      <c r="E89">
        <v>77613</v>
      </c>
      <c r="F89">
        <v>35520</v>
      </c>
      <c r="H89">
        <v>113011</v>
      </c>
      <c r="J89">
        <f t="shared" si="12"/>
        <v>51042</v>
      </c>
      <c r="K89">
        <f t="shared" si="13"/>
        <v>2.2140786019356606</v>
      </c>
      <c r="L89">
        <f t="shared" si="14"/>
        <v>103526</v>
      </c>
      <c r="M89">
        <f t="shared" si="15"/>
        <v>6517</v>
      </c>
      <c r="N89">
        <f t="shared" si="16"/>
        <v>51042</v>
      </c>
      <c r="O89">
        <f t="shared" si="17"/>
        <v>97009</v>
      </c>
      <c r="Q89">
        <v>4033</v>
      </c>
      <c r="R89">
        <v>-89</v>
      </c>
      <c r="T89">
        <v>710.40000000000146</v>
      </c>
      <c r="U89">
        <v>222.19999999999709</v>
      </c>
      <c r="W89">
        <v>7593.6</v>
      </c>
      <c r="X89">
        <v>3173.3999999999996</v>
      </c>
      <c r="AD89">
        <v>51042</v>
      </c>
      <c r="AE89">
        <v>2.2140786019356606</v>
      </c>
      <c r="AK89">
        <v>51042</v>
      </c>
      <c r="AL89">
        <v>2.2140786019356606</v>
      </c>
    </row>
    <row r="90" spans="2:38" x14ac:dyDescent="0.25">
      <c r="B90">
        <v>34683</v>
      </c>
      <c r="C90">
        <v>30064</v>
      </c>
      <c r="D90">
        <v>103481</v>
      </c>
      <c r="E90">
        <v>35635</v>
      </c>
      <c r="F90">
        <v>83346</v>
      </c>
      <c r="H90">
        <v>115235</v>
      </c>
      <c r="J90">
        <f t="shared" si="12"/>
        <v>57441.8</v>
      </c>
      <c r="K90">
        <f t="shared" si="13"/>
        <v>2.0061174963180122</v>
      </c>
      <c r="L90">
        <f t="shared" si="14"/>
        <v>103481</v>
      </c>
      <c r="M90">
        <f t="shared" si="15"/>
        <v>30064</v>
      </c>
      <c r="N90">
        <f t="shared" si="16"/>
        <v>57441.8</v>
      </c>
      <c r="O90">
        <f t="shared" si="17"/>
        <v>73417</v>
      </c>
      <c r="Q90">
        <v>14498</v>
      </c>
      <c r="R90">
        <v>-1099</v>
      </c>
      <c r="T90">
        <v>-1893.3999999999942</v>
      </c>
      <c r="U90">
        <v>1074.6000000000058</v>
      </c>
      <c r="W90">
        <v>3159.4</v>
      </c>
      <c r="X90">
        <v>1599</v>
      </c>
      <c r="AD90">
        <v>57441.8</v>
      </c>
      <c r="AE90">
        <v>2.0061174963180122</v>
      </c>
      <c r="AK90">
        <v>57441.8</v>
      </c>
      <c r="AL90">
        <v>2.0061174963180122</v>
      </c>
    </row>
    <row r="91" spans="2:38" x14ac:dyDescent="0.25">
      <c r="B91">
        <v>82062</v>
      </c>
      <c r="C91">
        <v>75470</v>
      </c>
      <c r="D91">
        <v>24920</v>
      </c>
      <c r="E91">
        <v>47936</v>
      </c>
      <c r="F91">
        <v>45165</v>
      </c>
      <c r="H91">
        <v>100370</v>
      </c>
      <c r="J91">
        <f t="shared" si="12"/>
        <v>55110.6</v>
      </c>
      <c r="K91">
        <f t="shared" si="13"/>
        <v>1.8212467293043444</v>
      </c>
      <c r="L91">
        <f t="shared" si="14"/>
        <v>82062</v>
      </c>
      <c r="M91">
        <f t="shared" si="15"/>
        <v>24920</v>
      </c>
      <c r="N91">
        <f t="shared" si="16"/>
        <v>55110.6</v>
      </c>
      <c r="O91">
        <f t="shared" si="17"/>
        <v>57142</v>
      </c>
      <c r="Q91">
        <v>2093</v>
      </c>
      <c r="R91">
        <v>2675</v>
      </c>
      <c r="T91">
        <v>1212</v>
      </c>
      <c r="U91">
        <v>1105</v>
      </c>
      <c r="W91">
        <v>13595.600000000002</v>
      </c>
      <c r="X91">
        <v>1170.5999999999999</v>
      </c>
      <c r="AD91">
        <v>55110.6</v>
      </c>
      <c r="AE91">
        <v>1.8212467293043444</v>
      </c>
      <c r="AK91">
        <v>55110.6</v>
      </c>
      <c r="AL91">
        <v>1.8212467293043444</v>
      </c>
    </row>
    <row r="92" spans="2:38" x14ac:dyDescent="0.25">
      <c r="B92">
        <v>26729</v>
      </c>
      <c r="C92">
        <v>36891</v>
      </c>
      <c r="D92">
        <v>57558</v>
      </c>
      <c r="E92">
        <v>69038</v>
      </c>
      <c r="F92">
        <v>116379</v>
      </c>
      <c r="H92">
        <v>71996</v>
      </c>
      <c r="J92">
        <f t="shared" si="12"/>
        <v>61319</v>
      </c>
      <c r="K92">
        <f t="shared" si="13"/>
        <v>1.1741222133433358</v>
      </c>
      <c r="L92">
        <f t="shared" si="14"/>
        <v>116379</v>
      </c>
      <c r="M92">
        <f t="shared" si="15"/>
        <v>26729</v>
      </c>
      <c r="N92">
        <f t="shared" si="16"/>
        <v>61319</v>
      </c>
      <c r="O92">
        <f t="shared" si="17"/>
        <v>89650</v>
      </c>
      <c r="Q92">
        <v>-3403</v>
      </c>
      <c r="R92">
        <v>-53</v>
      </c>
      <c r="T92">
        <v>3878</v>
      </c>
      <c r="U92">
        <v>2074</v>
      </c>
      <c r="W92">
        <v>6737.6</v>
      </c>
      <c r="X92">
        <v>2074</v>
      </c>
      <c r="Z92">
        <v>61319</v>
      </c>
      <c r="AA92">
        <v>1.1741222133433358</v>
      </c>
      <c r="AI92">
        <v>61319</v>
      </c>
      <c r="AJ92">
        <v>1.1741222133433358</v>
      </c>
    </row>
    <row r="93" spans="2:38" x14ac:dyDescent="0.25">
      <c r="B93">
        <v>85780</v>
      </c>
      <c r="C93">
        <v>14650</v>
      </c>
      <c r="D93">
        <v>73268</v>
      </c>
      <c r="E93">
        <v>112442</v>
      </c>
      <c r="F93">
        <v>59489</v>
      </c>
      <c r="H93">
        <v>91039</v>
      </c>
      <c r="J93">
        <f t="shared" si="12"/>
        <v>69125.8</v>
      </c>
      <c r="K93">
        <f t="shared" si="13"/>
        <v>1.3170046494941108</v>
      </c>
      <c r="L93">
        <f t="shared" si="14"/>
        <v>112442</v>
      </c>
      <c r="M93">
        <f t="shared" si="15"/>
        <v>14650</v>
      </c>
      <c r="N93">
        <f t="shared" si="16"/>
        <v>69125.8</v>
      </c>
      <c r="O93">
        <f t="shared" si="17"/>
        <v>97792</v>
      </c>
      <c r="Q93">
        <v>12688</v>
      </c>
      <c r="R93">
        <v>-3378</v>
      </c>
      <c r="T93">
        <v>3886.6000000000058</v>
      </c>
      <c r="U93">
        <v>-1590.3999999999942</v>
      </c>
      <c r="W93">
        <v>9027.7999999999993</v>
      </c>
      <c r="X93">
        <v>2018.4</v>
      </c>
      <c r="AB93">
        <v>69125.8</v>
      </c>
      <c r="AC93">
        <v>1.3170046494941108</v>
      </c>
      <c r="AK93">
        <v>69125.8</v>
      </c>
      <c r="AL93">
        <v>1.3170046494941108</v>
      </c>
    </row>
    <row r="94" spans="2:38" x14ac:dyDescent="0.25">
      <c r="B94">
        <v>80455</v>
      </c>
      <c r="C94">
        <v>73101</v>
      </c>
      <c r="D94">
        <v>75604</v>
      </c>
      <c r="E94">
        <v>29829</v>
      </c>
      <c r="F94">
        <v>104206</v>
      </c>
      <c r="H94">
        <v>121817</v>
      </c>
      <c r="J94">
        <f t="shared" si="12"/>
        <v>72639</v>
      </c>
      <c r="K94">
        <f t="shared" si="13"/>
        <v>1.6770192320929529</v>
      </c>
      <c r="L94">
        <f t="shared" si="14"/>
        <v>104206</v>
      </c>
      <c r="M94">
        <f t="shared" si="15"/>
        <v>29829</v>
      </c>
      <c r="N94">
        <f t="shared" si="16"/>
        <v>72639</v>
      </c>
      <c r="O94">
        <f t="shared" si="17"/>
        <v>74377</v>
      </c>
      <c r="Q94">
        <v>-7333</v>
      </c>
      <c r="R94">
        <v>-2748</v>
      </c>
      <c r="T94">
        <v>-7040.3999999999942</v>
      </c>
      <c r="U94">
        <v>114.80000000000291</v>
      </c>
      <c r="W94">
        <v>12428.8</v>
      </c>
      <c r="X94">
        <v>1937.6</v>
      </c>
      <c r="AF94">
        <v>72639</v>
      </c>
      <c r="AG94">
        <v>1.6770192320929529</v>
      </c>
      <c r="AK94">
        <v>72639</v>
      </c>
      <c r="AL94">
        <v>1.6770192320929529</v>
      </c>
    </row>
    <row r="95" spans="2:38" x14ac:dyDescent="0.25">
      <c r="B95">
        <v>57183</v>
      </c>
      <c r="C95">
        <v>37898</v>
      </c>
      <c r="D95">
        <v>33043</v>
      </c>
      <c r="E95">
        <v>68267</v>
      </c>
      <c r="F95">
        <v>74881</v>
      </c>
      <c r="H95">
        <v>56165</v>
      </c>
      <c r="J95">
        <f t="shared" si="12"/>
        <v>54254.400000000001</v>
      </c>
      <c r="K95">
        <f t="shared" si="13"/>
        <v>1.035215576985461</v>
      </c>
      <c r="L95">
        <f t="shared" si="14"/>
        <v>74881</v>
      </c>
      <c r="M95">
        <f t="shared" si="15"/>
        <v>33043</v>
      </c>
      <c r="N95">
        <f t="shared" si="16"/>
        <v>54254.400000000001</v>
      </c>
      <c r="O95">
        <f t="shared" si="17"/>
        <v>41838</v>
      </c>
      <c r="Q95">
        <v>-10624</v>
      </c>
      <c r="R95">
        <v>-2684</v>
      </c>
      <c r="T95">
        <v>-7122.5999999999985</v>
      </c>
      <c r="U95">
        <v>-182</v>
      </c>
      <c r="W95">
        <v>7954.2000000000007</v>
      </c>
      <c r="X95">
        <v>866</v>
      </c>
      <c r="AB95">
        <v>54254.400000000001</v>
      </c>
      <c r="AC95">
        <v>1.035215576985461</v>
      </c>
      <c r="AI95">
        <v>54254.400000000001</v>
      </c>
      <c r="AJ95">
        <v>1.035215576985461</v>
      </c>
    </row>
    <row r="96" spans="2:38" x14ac:dyDescent="0.25">
      <c r="B96">
        <v>87705</v>
      </c>
      <c r="C96">
        <v>37590</v>
      </c>
      <c r="D96">
        <v>6052</v>
      </c>
      <c r="E96">
        <v>40324</v>
      </c>
      <c r="F96">
        <v>86267</v>
      </c>
      <c r="H96">
        <v>102940</v>
      </c>
      <c r="J96">
        <f t="shared" si="12"/>
        <v>51587.6</v>
      </c>
      <c r="K96">
        <f t="shared" si="13"/>
        <v>1.9954407648349604</v>
      </c>
      <c r="L96">
        <f t="shared" si="14"/>
        <v>87705</v>
      </c>
      <c r="M96">
        <f t="shared" si="15"/>
        <v>6052</v>
      </c>
      <c r="N96">
        <f t="shared" si="16"/>
        <v>51587.6</v>
      </c>
      <c r="O96">
        <f t="shared" si="17"/>
        <v>81653</v>
      </c>
      <c r="Q96">
        <v>9952</v>
      </c>
      <c r="R96">
        <v>198</v>
      </c>
      <c r="T96">
        <v>-9814</v>
      </c>
      <c r="U96">
        <v>1754.5999999999985</v>
      </c>
      <c r="W96">
        <v>9814</v>
      </c>
      <c r="X96">
        <v>1977.0000000000002</v>
      </c>
      <c r="AF96">
        <v>51587.6</v>
      </c>
      <c r="AG96">
        <v>1.9954407648349604</v>
      </c>
      <c r="AK96">
        <v>51587.6</v>
      </c>
      <c r="AL96">
        <v>1.9954407648349604</v>
      </c>
    </row>
    <row r="97" spans="2:38" x14ac:dyDescent="0.25">
      <c r="B97">
        <v>44043</v>
      </c>
      <c r="C97">
        <v>24695</v>
      </c>
      <c r="D97">
        <v>21416</v>
      </c>
      <c r="E97">
        <v>95399</v>
      </c>
      <c r="F97">
        <v>63956</v>
      </c>
      <c r="H97">
        <v>75186</v>
      </c>
      <c r="J97">
        <f t="shared" si="12"/>
        <v>49901.8</v>
      </c>
      <c r="K97">
        <f t="shared" si="13"/>
        <v>1.5066791177873342</v>
      </c>
      <c r="L97">
        <f t="shared" si="14"/>
        <v>95399</v>
      </c>
      <c r="M97">
        <f t="shared" si="15"/>
        <v>21416</v>
      </c>
      <c r="N97">
        <f t="shared" si="16"/>
        <v>49901.8</v>
      </c>
      <c r="O97">
        <f t="shared" si="17"/>
        <v>73983</v>
      </c>
      <c r="Q97">
        <v>5691</v>
      </c>
      <c r="R97">
        <v>744</v>
      </c>
      <c r="T97">
        <v>480.40000000000146</v>
      </c>
      <c r="U97">
        <v>-745.39999999999418</v>
      </c>
      <c r="W97">
        <v>12543.599999999999</v>
      </c>
      <c r="X97">
        <v>1226.5999999999999</v>
      </c>
      <c r="Z97">
        <v>49901.8</v>
      </c>
      <c r="AA97">
        <v>1.5066791177873342</v>
      </c>
      <c r="AK97">
        <v>49901.8</v>
      </c>
      <c r="AL97">
        <v>1.5066791177873342</v>
      </c>
    </row>
    <row r="98" spans="2:38" x14ac:dyDescent="0.25">
      <c r="B98">
        <v>8662</v>
      </c>
      <c r="C98">
        <v>21480</v>
      </c>
      <c r="D98">
        <v>43447</v>
      </c>
      <c r="E98">
        <v>63312</v>
      </c>
      <c r="F98">
        <v>87139</v>
      </c>
      <c r="H98">
        <v>65236</v>
      </c>
      <c r="J98">
        <f t="shared" si="12"/>
        <v>44808</v>
      </c>
      <c r="K98">
        <f t="shared" ref="K98:K129" si="18">H98/J98</f>
        <v>1.4559007320121407</v>
      </c>
      <c r="L98">
        <f t="shared" si="14"/>
        <v>87139</v>
      </c>
      <c r="M98">
        <f t="shared" si="15"/>
        <v>8662</v>
      </c>
      <c r="N98">
        <f t="shared" si="16"/>
        <v>44808</v>
      </c>
      <c r="O98">
        <f t="shared" si="17"/>
        <v>78477</v>
      </c>
      <c r="Q98">
        <v>3736</v>
      </c>
      <c r="R98">
        <v>8</v>
      </c>
      <c r="T98">
        <v>528</v>
      </c>
      <c r="U98">
        <v>-971</v>
      </c>
      <c r="W98">
        <v>11832.800000000001</v>
      </c>
      <c r="X98">
        <v>1502.6</v>
      </c>
      <c r="Z98">
        <v>44808</v>
      </c>
      <c r="AA98">
        <v>1.4559007320121407</v>
      </c>
      <c r="AK98">
        <v>44808</v>
      </c>
      <c r="AL98">
        <v>1.4559007320121407</v>
      </c>
    </row>
    <row r="99" spans="2:38" x14ac:dyDescent="0.25">
      <c r="B99">
        <v>50724</v>
      </c>
      <c r="C99">
        <v>114849</v>
      </c>
      <c r="D99">
        <v>39578</v>
      </c>
      <c r="E99">
        <v>90512</v>
      </c>
      <c r="F99">
        <v>85780</v>
      </c>
      <c r="H99">
        <v>105850</v>
      </c>
      <c r="J99">
        <f t="shared" si="12"/>
        <v>76288.600000000006</v>
      </c>
      <c r="K99">
        <f t="shared" si="18"/>
        <v>1.3874943307387997</v>
      </c>
      <c r="L99">
        <f t="shared" si="14"/>
        <v>114849</v>
      </c>
      <c r="M99">
        <f t="shared" si="15"/>
        <v>39578</v>
      </c>
      <c r="N99">
        <f t="shared" si="16"/>
        <v>76288.600000000006</v>
      </c>
      <c r="O99">
        <f t="shared" si="17"/>
        <v>75271</v>
      </c>
      <c r="Q99">
        <v>24793</v>
      </c>
      <c r="R99">
        <v>-226</v>
      </c>
      <c r="T99">
        <v>-1816.3999999999942</v>
      </c>
      <c r="U99">
        <v>-1216.3999999999942</v>
      </c>
      <c r="W99">
        <v>9842.4</v>
      </c>
      <c r="X99">
        <v>1216.3999999999999</v>
      </c>
      <c r="AB99">
        <v>76288.600000000006</v>
      </c>
      <c r="AC99">
        <v>1.3874943307387997</v>
      </c>
      <c r="AK99">
        <v>76288.600000000006</v>
      </c>
      <c r="AL99">
        <v>1.3874943307387997</v>
      </c>
    </row>
    <row r="100" spans="2:38" x14ac:dyDescent="0.25">
      <c r="B100">
        <v>29333</v>
      </c>
      <c r="C100">
        <v>15996</v>
      </c>
      <c r="D100">
        <v>109067</v>
      </c>
      <c r="E100">
        <v>31395</v>
      </c>
      <c r="F100">
        <v>50210</v>
      </c>
      <c r="H100">
        <v>50783</v>
      </c>
      <c r="J100">
        <f t="shared" si="12"/>
        <v>47200.2</v>
      </c>
      <c r="K100">
        <f t="shared" si="18"/>
        <v>1.0759064580234829</v>
      </c>
      <c r="L100">
        <f t="shared" si="14"/>
        <v>109067</v>
      </c>
      <c r="M100">
        <f t="shared" si="15"/>
        <v>15996</v>
      </c>
      <c r="N100">
        <f t="shared" si="16"/>
        <v>47200.2</v>
      </c>
      <c r="O100">
        <f t="shared" si="17"/>
        <v>93071</v>
      </c>
      <c r="Q100">
        <v>-7273</v>
      </c>
      <c r="R100">
        <v>0</v>
      </c>
      <c r="T100">
        <v>2256</v>
      </c>
      <c r="U100">
        <v>-203</v>
      </c>
      <c r="W100">
        <v>11703.2</v>
      </c>
      <c r="X100">
        <v>1981</v>
      </c>
      <c r="Z100">
        <v>47200.2</v>
      </c>
      <c r="AA100">
        <v>1.0759064580234829</v>
      </c>
      <c r="AI100">
        <v>47200.2</v>
      </c>
      <c r="AJ100">
        <v>1.0759064580234829</v>
      </c>
    </row>
    <row r="101" spans="2:38" x14ac:dyDescent="0.25">
      <c r="B101">
        <v>109270</v>
      </c>
      <c r="C101">
        <v>104843</v>
      </c>
      <c r="D101">
        <v>389</v>
      </c>
      <c r="E101">
        <v>70881</v>
      </c>
      <c r="F101">
        <v>68409</v>
      </c>
      <c r="H101">
        <v>100077</v>
      </c>
      <c r="J101">
        <f t="shared" si="12"/>
        <v>70758.399999999994</v>
      </c>
      <c r="K101">
        <f t="shared" si="18"/>
        <v>1.4143479784732274</v>
      </c>
      <c r="L101">
        <f t="shared" si="14"/>
        <v>109270</v>
      </c>
      <c r="M101">
        <f t="shared" si="15"/>
        <v>389</v>
      </c>
      <c r="N101">
        <f t="shared" si="16"/>
        <v>70758.399999999994</v>
      </c>
      <c r="O101">
        <f t="shared" si="17"/>
        <v>108881</v>
      </c>
      <c r="Q101">
        <v>18159</v>
      </c>
      <c r="R101">
        <v>-84</v>
      </c>
      <c r="T101">
        <v>-1836.2000000000116</v>
      </c>
      <c r="U101">
        <v>-764.60000000000582</v>
      </c>
      <c r="W101">
        <v>7275.4</v>
      </c>
      <c r="X101">
        <v>2061.4</v>
      </c>
      <c r="AB101">
        <v>70758.399999999994</v>
      </c>
      <c r="AC101">
        <v>1.4143479784732274</v>
      </c>
      <c r="AK101">
        <v>70758.399999999994</v>
      </c>
      <c r="AL101">
        <v>1.4143479784732274</v>
      </c>
    </row>
    <row r="103" spans="2:38" x14ac:dyDescent="0.25">
      <c r="B103">
        <v>4530025</v>
      </c>
      <c r="C103">
        <v>4376385</v>
      </c>
      <c r="D103">
        <v>4551404</v>
      </c>
      <c r="E103">
        <v>4771009</v>
      </c>
      <c r="F103">
        <v>4415085</v>
      </c>
    </row>
  </sheetData>
  <pageMargins left="0.7" right="0.7" top="0.75" bottom="0.75" header="0.3" footer="0.3"/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2B73FD-C580-4F9B-890B-1746070EAD78}">
  <dimension ref="A1:AL103"/>
  <sheetViews>
    <sheetView workbookViewId="0"/>
  </sheetViews>
  <sheetFormatPr defaultRowHeight="15" x14ac:dyDescent="0.25"/>
  <sheetData>
    <row r="1" spans="1:38" x14ac:dyDescent="0.25">
      <c r="A1" t="s">
        <v>46</v>
      </c>
    </row>
    <row r="2" spans="1:38" x14ac:dyDescent="0.25">
      <c r="B2">
        <v>110908</v>
      </c>
      <c r="C2">
        <v>100974</v>
      </c>
      <c r="D2">
        <v>113589</v>
      </c>
      <c r="E2">
        <v>52778</v>
      </c>
      <c r="F2">
        <v>75264</v>
      </c>
      <c r="H2">
        <v>125821</v>
      </c>
      <c r="J2">
        <f t="shared" ref="J2:J33" si="0">AVERAGE(B2:F2)</f>
        <v>90702.6</v>
      </c>
      <c r="K2">
        <f t="shared" ref="K2:K33" si="1">H2/J2</f>
        <v>1.3871818448423749</v>
      </c>
      <c r="L2">
        <f t="shared" ref="L2:L33" si="2">MAX(B2:F2)</f>
        <v>113589</v>
      </c>
      <c r="M2">
        <f t="shared" ref="M2:M33" si="3">MIN(B2:F2)</f>
        <v>52778</v>
      </c>
      <c r="N2">
        <f t="shared" ref="N2:N33" si="4">AVERAGE(B2:F2)</f>
        <v>90702.6</v>
      </c>
      <c r="O2">
        <f t="shared" ref="O2:O33" si="5">L2-M2</f>
        <v>60811</v>
      </c>
      <c r="Q2">
        <v>-1484</v>
      </c>
      <c r="R2">
        <v>-1249</v>
      </c>
      <c r="T2">
        <v>3003.6000000000058</v>
      </c>
      <c r="U2">
        <v>-869.19999999999709</v>
      </c>
      <c r="W2">
        <v>4947.6000000000004</v>
      </c>
      <c r="X2">
        <v>1567.2</v>
      </c>
      <c r="AF2">
        <v>90702.6</v>
      </c>
      <c r="AG2">
        <v>1.3871818448423749</v>
      </c>
      <c r="AK2">
        <v>90702.6</v>
      </c>
      <c r="AL2">
        <v>1.3871818448423749</v>
      </c>
    </row>
    <row r="3" spans="1:38" x14ac:dyDescent="0.25">
      <c r="B3">
        <v>10331</v>
      </c>
      <c r="C3">
        <v>13922</v>
      </c>
      <c r="D3">
        <v>90563</v>
      </c>
      <c r="E3">
        <v>72002</v>
      </c>
      <c r="F3">
        <v>73780</v>
      </c>
      <c r="H3">
        <v>112058</v>
      </c>
      <c r="J3">
        <f t="shared" si="0"/>
        <v>52119.6</v>
      </c>
      <c r="K3">
        <f t="shared" si="1"/>
        <v>2.1500165005103646</v>
      </c>
      <c r="L3">
        <f t="shared" si="2"/>
        <v>90563</v>
      </c>
      <c r="M3">
        <f t="shared" si="3"/>
        <v>10331</v>
      </c>
      <c r="N3">
        <f t="shared" si="4"/>
        <v>52119.6</v>
      </c>
      <c r="O3">
        <f t="shared" si="5"/>
        <v>80232</v>
      </c>
      <c r="Q3">
        <v>18578</v>
      </c>
      <c r="R3">
        <v>2541</v>
      </c>
      <c r="T3">
        <v>2944.1999999999971</v>
      </c>
      <c r="U3">
        <v>210.59999999999854</v>
      </c>
      <c r="W3">
        <v>7993.4</v>
      </c>
      <c r="X3">
        <v>404.2</v>
      </c>
      <c r="AD3">
        <v>52119.6</v>
      </c>
      <c r="AE3">
        <v>2.1500165005103646</v>
      </c>
      <c r="AK3">
        <v>52119.6</v>
      </c>
      <c r="AL3">
        <v>2.1500165005103646</v>
      </c>
    </row>
    <row r="4" spans="1:38" x14ac:dyDescent="0.25">
      <c r="B4">
        <v>103930</v>
      </c>
      <c r="C4">
        <v>94994</v>
      </c>
      <c r="D4">
        <v>98300</v>
      </c>
      <c r="E4">
        <v>101468</v>
      </c>
      <c r="F4">
        <v>67187</v>
      </c>
      <c r="H4">
        <v>128492</v>
      </c>
      <c r="J4">
        <f t="shared" si="0"/>
        <v>93175.8</v>
      </c>
      <c r="K4">
        <f t="shared" si="1"/>
        <v>1.3790276015875367</v>
      </c>
      <c r="L4">
        <f t="shared" si="2"/>
        <v>103930</v>
      </c>
      <c r="M4">
        <f t="shared" si="3"/>
        <v>67187</v>
      </c>
      <c r="N4">
        <f t="shared" si="4"/>
        <v>93175.8</v>
      </c>
      <c r="O4">
        <f t="shared" si="5"/>
        <v>36743</v>
      </c>
      <c r="Q4">
        <v>-781</v>
      </c>
      <c r="R4">
        <v>-710</v>
      </c>
      <c r="T4">
        <v>999.60000000000582</v>
      </c>
      <c r="U4">
        <v>1007.4000000000087</v>
      </c>
      <c r="W4">
        <v>17016.399999999998</v>
      </c>
      <c r="X4">
        <v>1716.6000000000001</v>
      </c>
      <c r="AB4">
        <v>93175.8</v>
      </c>
      <c r="AC4">
        <v>1.3790276015875367</v>
      </c>
      <c r="AK4">
        <v>93175.8</v>
      </c>
      <c r="AL4">
        <v>1.3790276015875367</v>
      </c>
    </row>
    <row r="5" spans="1:38" x14ac:dyDescent="0.25">
      <c r="B5">
        <v>97292</v>
      </c>
      <c r="C5">
        <v>28452</v>
      </c>
      <c r="D5">
        <v>37437</v>
      </c>
      <c r="E5">
        <v>22969</v>
      </c>
      <c r="F5">
        <v>61922</v>
      </c>
      <c r="H5">
        <v>74467</v>
      </c>
      <c r="J5">
        <f t="shared" si="0"/>
        <v>49614.400000000001</v>
      </c>
      <c r="K5">
        <f t="shared" si="1"/>
        <v>1.5009150569189589</v>
      </c>
      <c r="L5">
        <f t="shared" si="2"/>
        <v>97292</v>
      </c>
      <c r="M5">
        <f t="shared" si="3"/>
        <v>22969</v>
      </c>
      <c r="N5">
        <f t="shared" si="4"/>
        <v>49614.400000000001</v>
      </c>
      <c r="O5">
        <f t="shared" si="5"/>
        <v>74323</v>
      </c>
      <c r="Q5">
        <v>16288</v>
      </c>
      <c r="R5">
        <v>3665</v>
      </c>
      <c r="T5">
        <v>-1406</v>
      </c>
      <c r="U5">
        <v>-142.79999999999563</v>
      </c>
      <c r="W5">
        <v>9695.6</v>
      </c>
      <c r="X5">
        <v>291.60000000000002</v>
      </c>
      <c r="Z5">
        <v>49614.400000000001</v>
      </c>
      <c r="AA5">
        <v>1.5009150569189589</v>
      </c>
      <c r="AK5">
        <v>49614.400000000001</v>
      </c>
      <c r="AL5">
        <v>1.5009150569189589</v>
      </c>
    </row>
    <row r="6" spans="1:38" x14ac:dyDescent="0.25">
      <c r="B6">
        <v>94588</v>
      </c>
      <c r="C6">
        <v>21108</v>
      </c>
      <c r="D6">
        <v>13642</v>
      </c>
      <c r="E6">
        <v>11352</v>
      </c>
      <c r="F6">
        <v>49659</v>
      </c>
      <c r="H6">
        <v>40836</v>
      </c>
      <c r="J6">
        <f t="shared" si="0"/>
        <v>38069.800000000003</v>
      </c>
      <c r="K6">
        <f t="shared" si="1"/>
        <v>1.0726612695627504</v>
      </c>
      <c r="L6">
        <f t="shared" si="2"/>
        <v>94588</v>
      </c>
      <c r="M6">
        <f t="shared" si="3"/>
        <v>11352</v>
      </c>
      <c r="N6">
        <f t="shared" si="4"/>
        <v>38069.800000000003</v>
      </c>
      <c r="O6">
        <f t="shared" si="5"/>
        <v>83236</v>
      </c>
      <c r="Q6">
        <v>-10086</v>
      </c>
      <c r="R6">
        <v>-3308</v>
      </c>
      <c r="T6">
        <v>579.40000000000146</v>
      </c>
      <c r="U6">
        <v>462.80000000000291</v>
      </c>
      <c r="W6">
        <v>11717.4</v>
      </c>
      <c r="X6">
        <v>472</v>
      </c>
      <c r="Z6">
        <v>38069.800000000003</v>
      </c>
      <c r="AA6">
        <v>1.0726612695627504</v>
      </c>
      <c r="AI6">
        <v>38069.800000000003</v>
      </c>
      <c r="AJ6">
        <v>1.0726612695627504</v>
      </c>
    </row>
    <row r="7" spans="1:38" x14ac:dyDescent="0.25">
      <c r="B7">
        <v>88047</v>
      </c>
      <c r="C7">
        <v>30370</v>
      </c>
      <c r="D7">
        <v>53002</v>
      </c>
      <c r="E7">
        <v>102070</v>
      </c>
      <c r="F7">
        <v>6693</v>
      </c>
      <c r="H7">
        <v>98744</v>
      </c>
      <c r="J7">
        <f t="shared" si="0"/>
        <v>56036.4</v>
      </c>
      <c r="K7">
        <f t="shared" si="1"/>
        <v>1.7621403230757151</v>
      </c>
      <c r="L7">
        <f t="shared" si="2"/>
        <v>102070</v>
      </c>
      <c r="M7">
        <f t="shared" si="3"/>
        <v>6693</v>
      </c>
      <c r="N7">
        <f t="shared" si="4"/>
        <v>56036.4</v>
      </c>
      <c r="O7">
        <f t="shared" si="5"/>
        <v>95377</v>
      </c>
      <c r="Q7">
        <v>3665</v>
      </c>
      <c r="R7">
        <v>-2706</v>
      </c>
      <c r="T7">
        <v>-4086</v>
      </c>
      <c r="U7">
        <v>-1066.1999999999971</v>
      </c>
      <c r="W7">
        <v>16037.200000000003</v>
      </c>
      <c r="X7">
        <v>1105.8</v>
      </c>
      <c r="AD7">
        <v>56036.4</v>
      </c>
      <c r="AE7">
        <v>1.7621403230757151</v>
      </c>
      <c r="AK7">
        <v>56036.4</v>
      </c>
      <c r="AL7">
        <v>1.7621403230757151</v>
      </c>
    </row>
    <row r="8" spans="1:38" x14ac:dyDescent="0.25">
      <c r="B8">
        <v>42174</v>
      </c>
      <c r="C8">
        <v>44088</v>
      </c>
      <c r="D8">
        <v>32003</v>
      </c>
      <c r="E8">
        <v>91289</v>
      </c>
      <c r="F8">
        <v>35285</v>
      </c>
      <c r="H8">
        <v>65915</v>
      </c>
      <c r="J8">
        <f t="shared" si="0"/>
        <v>48967.8</v>
      </c>
      <c r="K8">
        <f t="shared" si="1"/>
        <v>1.3460886541768262</v>
      </c>
      <c r="L8">
        <f t="shared" si="2"/>
        <v>91289</v>
      </c>
      <c r="M8">
        <f t="shared" si="3"/>
        <v>32003</v>
      </c>
      <c r="N8">
        <f t="shared" si="4"/>
        <v>48967.8</v>
      </c>
      <c r="O8">
        <f t="shared" si="5"/>
        <v>59286</v>
      </c>
      <c r="Q8">
        <v>-4318</v>
      </c>
      <c r="R8">
        <v>2347</v>
      </c>
      <c r="T8">
        <v>6163.8000000000029</v>
      </c>
      <c r="U8">
        <v>-1098.5999999999985</v>
      </c>
      <c r="W8">
        <v>10923.800000000001</v>
      </c>
      <c r="X8">
        <v>1841.4</v>
      </c>
      <c r="AD8">
        <v>48967.8</v>
      </c>
      <c r="AE8">
        <v>1.3460886541768262</v>
      </c>
      <c r="AK8">
        <v>48967.8</v>
      </c>
      <c r="AL8">
        <v>1.3460886541768262</v>
      </c>
    </row>
    <row r="9" spans="1:38" x14ac:dyDescent="0.25">
      <c r="B9">
        <v>15633</v>
      </c>
      <c r="C9">
        <v>63345</v>
      </c>
      <c r="D9">
        <v>5435</v>
      </c>
      <c r="E9">
        <v>95243</v>
      </c>
      <c r="F9">
        <v>54572</v>
      </c>
      <c r="H9">
        <v>80213</v>
      </c>
      <c r="J9">
        <f t="shared" si="0"/>
        <v>46845.599999999999</v>
      </c>
      <c r="K9">
        <f t="shared" si="1"/>
        <v>1.7122846115750465</v>
      </c>
      <c r="L9">
        <f t="shared" si="2"/>
        <v>95243</v>
      </c>
      <c r="M9">
        <f t="shared" si="3"/>
        <v>5435</v>
      </c>
      <c r="N9">
        <f t="shared" si="4"/>
        <v>46845.599999999999</v>
      </c>
      <c r="O9">
        <f t="shared" si="5"/>
        <v>89808</v>
      </c>
      <c r="Q9">
        <v>9119</v>
      </c>
      <c r="R9">
        <v>-3681</v>
      </c>
      <c r="T9">
        <v>1384.7999999999956</v>
      </c>
      <c r="U9">
        <v>1085</v>
      </c>
      <c r="W9">
        <v>9034.4</v>
      </c>
      <c r="X9">
        <v>2053.3999999999996</v>
      </c>
      <c r="AD9">
        <v>46845.599999999999</v>
      </c>
      <c r="AE9">
        <v>1.7122846115750465</v>
      </c>
      <c r="AK9">
        <v>46845.599999999999</v>
      </c>
      <c r="AL9">
        <v>1.7122846115750465</v>
      </c>
    </row>
    <row r="10" spans="1:38" x14ac:dyDescent="0.25">
      <c r="B10">
        <v>13885</v>
      </c>
      <c r="C10">
        <v>37564</v>
      </c>
      <c r="D10">
        <v>38132</v>
      </c>
      <c r="E10">
        <v>48207</v>
      </c>
      <c r="F10">
        <v>110787</v>
      </c>
      <c r="H10">
        <v>82817</v>
      </c>
      <c r="J10">
        <f t="shared" si="0"/>
        <v>49715</v>
      </c>
      <c r="K10">
        <f t="shared" si="1"/>
        <v>1.6658352609876295</v>
      </c>
      <c r="L10">
        <f t="shared" si="2"/>
        <v>110787</v>
      </c>
      <c r="M10">
        <f t="shared" si="3"/>
        <v>13885</v>
      </c>
      <c r="N10">
        <f t="shared" si="4"/>
        <v>49715</v>
      </c>
      <c r="O10">
        <f t="shared" si="5"/>
        <v>96902</v>
      </c>
      <c r="Q10">
        <v>-2053</v>
      </c>
      <c r="R10">
        <v>507</v>
      </c>
      <c r="T10">
        <v>11043.800000000003</v>
      </c>
      <c r="U10">
        <v>165.19999999999709</v>
      </c>
      <c r="W10">
        <v>14142.6</v>
      </c>
      <c r="X10">
        <v>1124.8000000000002</v>
      </c>
      <c r="AD10">
        <v>49715</v>
      </c>
      <c r="AE10">
        <v>1.6658352609876295</v>
      </c>
      <c r="AK10">
        <v>49715</v>
      </c>
      <c r="AL10">
        <v>1.6658352609876295</v>
      </c>
    </row>
    <row r="11" spans="1:38" x14ac:dyDescent="0.25">
      <c r="B11">
        <v>5823</v>
      </c>
      <c r="C11">
        <v>29034</v>
      </c>
      <c r="D11">
        <v>103409</v>
      </c>
      <c r="E11">
        <v>30633</v>
      </c>
      <c r="F11">
        <v>103386</v>
      </c>
      <c r="H11">
        <v>54891</v>
      </c>
      <c r="J11">
        <f t="shared" si="0"/>
        <v>54457</v>
      </c>
      <c r="K11">
        <f t="shared" si="1"/>
        <v>1.0079695906862296</v>
      </c>
      <c r="L11">
        <f t="shared" si="2"/>
        <v>103409</v>
      </c>
      <c r="M11">
        <f t="shared" si="3"/>
        <v>5823</v>
      </c>
      <c r="N11">
        <f t="shared" si="4"/>
        <v>54457</v>
      </c>
      <c r="O11">
        <f t="shared" si="5"/>
        <v>97586</v>
      </c>
      <c r="Q11">
        <v>-13005</v>
      </c>
      <c r="R11">
        <v>-68</v>
      </c>
      <c r="T11">
        <v>-10216.400000000001</v>
      </c>
      <c r="U11">
        <v>-365.19999999999709</v>
      </c>
      <c r="W11">
        <v>10216.4</v>
      </c>
      <c r="X11">
        <v>365.20000000000005</v>
      </c>
      <c r="AB11">
        <v>54457</v>
      </c>
      <c r="AC11">
        <v>1.0079695906862296</v>
      </c>
      <c r="AI11">
        <v>54457</v>
      </c>
      <c r="AJ11">
        <v>1.0079695906862296</v>
      </c>
    </row>
    <row r="12" spans="1:38" x14ac:dyDescent="0.25">
      <c r="B12">
        <v>23203</v>
      </c>
      <c r="C12">
        <v>19282</v>
      </c>
      <c r="D12">
        <v>92400</v>
      </c>
      <c r="E12">
        <v>81924</v>
      </c>
      <c r="F12">
        <v>42816</v>
      </c>
      <c r="H12">
        <v>116687</v>
      </c>
      <c r="J12">
        <f t="shared" si="0"/>
        <v>51925</v>
      </c>
      <c r="K12">
        <f t="shared" si="1"/>
        <v>2.2472219547424168</v>
      </c>
      <c r="L12">
        <f t="shared" si="2"/>
        <v>92400</v>
      </c>
      <c r="M12">
        <f t="shared" si="3"/>
        <v>19282</v>
      </c>
      <c r="N12">
        <f t="shared" si="4"/>
        <v>51925</v>
      </c>
      <c r="O12">
        <f t="shared" si="5"/>
        <v>73118</v>
      </c>
      <c r="Q12">
        <v>4019</v>
      </c>
      <c r="R12">
        <v>-424</v>
      </c>
      <c r="T12">
        <v>-1309.4000000000015</v>
      </c>
      <c r="U12">
        <v>1769</v>
      </c>
      <c r="W12">
        <v>12415.8</v>
      </c>
      <c r="X12">
        <v>1769</v>
      </c>
      <c r="AD12">
        <v>51925</v>
      </c>
      <c r="AE12">
        <v>2.2472219547424168</v>
      </c>
      <c r="AK12">
        <v>51925</v>
      </c>
      <c r="AL12">
        <v>2.2472219547424168</v>
      </c>
    </row>
    <row r="13" spans="1:38" x14ac:dyDescent="0.25">
      <c r="B13">
        <v>117463</v>
      </c>
      <c r="C13">
        <v>107147</v>
      </c>
      <c r="D13">
        <v>17602</v>
      </c>
      <c r="E13">
        <v>102690</v>
      </c>
      <c r="F13">
        <v>106151</v>
      </c>
      <c r="H13">
        <v>120322</v>
      </c>
      <c r="J13">
        <f t="shared" si="0"/>
        <v>90210.6</v>
      </c>
      <c r="K13">
        <f t="shared" si="1"/>
        <v>1.3337900424118672</v>
      </c>
      <c r="L13">
        <f t="shared" si="2"/>
        <v>117463</v>
      </c>
      <c r="M13">
        <f t="shared" si="3"/>
        <v>17602</v>
      </c>
      <c r="N13">
        <f t="shared" si="4"/>
        <v>90210.6</v>
      </c>
      <c r="O13">
        <f t="shared" si="5"/>
        <v>99861</v>
      </c>
      <c r="Q13">
        <v>-2678</v>
      </c>
      <c r="R13">
        <v>26</v>
      </c>
      <c r="T13">
        <v>14639.400000000009</v>
      </c>
      <c r="U13">
        <v>52.200000000011642</v>
      </c>
      <c r="W13">
        <v>16072.199999999999</v>
      </c>
      <c r="X13">
        <v>2175</v>
      </c>
      <c r="AF13">
        <v>90210.6</v>
      </c>
      <c r="AG13">
        <v>1.3337900424118672</v>
      </c>
      <c r="AK13">
        <v>90210.6</v>
      </c>
      <c r="AL13">
        <v>1.3337900424118672</v>
      </c>
    </row>
    <row r="14" spans="1:38" x14ac:dyDescent="0.25">
      <c r="B14">
        <v>9998</v>
      </c>
      <c r="C14">
        <v>67554</v>
      </c>
      <c r="D14">
        <v>24529</v>
      </c>
      <c r="E14">
        <v>81631</v>
      </c>
      <c r="F14">
        <v>88092</v>
      </c>
      <c r="H14">
        <v>57535</v>
      </c>
      <c r="J14">
        <f t="shared" si="0"/>
        <v>54360.800000000003</v>
      </c>
      <c r="K14">
        <f t="shared" si="1"/>
        <v>1.0583913408191197</v>
      </c>
      <c r="L14">
        <f t="shared" si="2"/>
        <v>88092</v>
      </c>
      <c r="M14">
        <f t="shared" si="3"/>
        <v>9998</v>
      </c>
      <c r="N14">
        <f t="shared" si="4"/>
        <v>54360.800000000003</v>
      </c>
      <c r="O14">
        <f t="shared" si="5"/>
        <v>78094</v>
      </c>
      <c r="Q14">
        <v>-8639</v>
      </c>
      <c r="R14">
        <v>-144</v>
      </c>
      <c r="T14">
        <v>-6179.7999999999956</v>
      </c>
      <c r="U14">
        <v>-1124.7999999999956</v>
      </c>
      <c r="W14">
        <v>8063.4000000000005</v>
      </c>
      <c r="X14">
        <v>1987.2</v>
      </c>
      <c r="Z14">
        <v>54360.800000000003</v>
      </c>
      <c r="AA14">
        <v>1.0583913408191197</v>
      </c>
      <c r="AI14">
        <v>54360.800000000003</v>
      </c>
      <c r="AJ14">
        <v>1.0583913408191197</v>
      </c>
    </row>
    <row r="15" spans="1:38" x14ac:dyDescent="0.25">
      <c r="B15">
        <v>33065</v>
      </c>
      <c r="C15">
        <v>6387</v>
      </c>
      <c r="D15">
        <v>23381</v>
      </c>
      <c r="E15">
        <v>22056</v>
      </c>
      <c r="F15">
        <v>87504</v>
      </c>
      <c r="H15">
        <v>66881</v>
      </c>
      <c r="J15">
        <f t="shared" si="0"/>
        <v>34478.6</v>
      </c>
      <c r="K15">
        <f t="shared" si="1"/>
        <v>1.9397829378223015</v>
      </c>
      <c r="L15">
        <f t="shared" si="2"/>
        <v>87504</v>
      </c>
      <c r="M15">
        <f t="shared" si="3"/>
        <v>6387</v>
      </c>
      <c r="N15">
        <f t="shared" si="4"/>
        <v>34478.6</v>
      </c>
      <c r="O15">
        <f t="shared" si="5"/>
        <v>81117</v>
      </c>
      <c r="Q15">
        <v>7226</v>
      </c>
      <c r="R15">
        <v>-38</v>
      </c>
      <c r="T15">
        <v>-3159.4000000000015</v>
      </c>
      <c r="U15">
        <v>-1285.4000000000015</v>
      </c>
      <c r="W15">
        <v>12822.6</v>
      </c>
      <c r="X15">
        <v>2415.8000000000002</v>
      </c>
      <c r="AD15">
        <v>34478.6</v>
      </c>
      <c r="AE15">
        <v>1.9397829378223015</v>
      </c>
      <c r="AK15">
        <v>34478.6</v>
      </c>
      <c r="AL15">
        <v>1.9397829378223015</v>
      </c>
    </row>
    <row r="16" spans="1:38" x14ac:dyDescent="0.25">
      <c r="B16">
        <v>1141</v>
      </c>
      <c r="C16">
        <v>15614</v>
      </c>
      <c r="D16">
        <v>64630</v>
      </c>
      <c r="E16">
        <v>35016</v>
      </c>
      <c r="F16">
        <v>69863</v>
      </c>
      <c r="H16">
        <v>51138</v>
      </c>
      <c r="J16">
        <f t="shared" si="0"/>
        <v>37252.800000000003</v>
      </c>
      <c r="K16">
        <f t="shared" si="1"/>
        <v>1.3727290297642056</v>
      </c>
      <c r="L16">
        <f t="shared" si="2"/>
        <v>69863</v>
      </c>
      <c r="M16">
        <f t="shared" si="3"/>
        <v>1141</v>
      </c>
      <c r="N16">
        <f t="shared" si="4"/>
        <v>37252.800000000003</v>
      </c>
      <c r="O16">
        <f t="shared" si="5"/>
        <v>68722</v>
      </c>
      <c r="Q16">
        <v>-7902</v>
      </c>
      <c r="R16">
        <v>0</v>
      </c>
      <c r="T16">
        <v>-8872.1999999999971</v>
      </c>
      <c r="U16">
        <v>510.20000000000437</v>
      </c>
      <c r="W16">
        <v>9607.4</v>
      </c>
      <c r="X16">
        <v>2808.6000000000004</v>
      </c>
      <c r="Z16">
        <v>37252.800000000003</v>
      </c>
      <c r="AA16">
        <v>1.3727290297642056</v>
      </c>
      <c r="AK16">
        <v>37252.800000000003</v>
      </c>
      <c r="AL16">
        <v>1.3727290297642056</v>
      </c>
    </row>
    <row r="17" spans="2:38" x14ac:dyDescent="0.25">
      <c r="B17">
        <v>33877</v>
      </c>
      <c r="C17">
        <v>39717</v>
      </c>
      <c r="D17">
        <v>117230</v>
      </c>
      <c r="E17">
        <v>12230</v>
      </c>
      <c r="F17">
        <v>49142</v>
      </c>
      <c r="H17">
        <v>91135</v>
      </c>
      <c r="J17">
        <f t="shared" si="0"/>
        <v>50439.199999999997</v>
      </c>
      <c r="K17">
        <f t="shared" si="1"/>
        <v>1.8068288156830403</v>
      </c>
      <c r="L17">
        <f t="shared" si="2"/>
        <v>117230</v>
      </c>
      <c r="M17">
        <f t="shared" si="3"/>
        <v>12230</v>
      </c>
      <c r="N17">
        <f t="shared" si="4"/>
        <v>50439.199999999997</v>
      </c>
      <c r="O17">
        <f t="shared" si="5"/>
        <v>105000</v>
      </c>
      <c r="Q17">
        <v>14998</v>
      </c>
      <c r="R17">
        <v>-46</v>
      </c>
      <c r="T17">
        <v>-17948.800000000003</v>
      </c>
      <c r="U17">
        <v>613.59999999999854</v>
      </c>
      <c r="W17">
        <v>17948.8</v>
      </c>
      <c r="X17">
        <v>2136.4</v>
      </c>
      <c r="AB17">
        <v>50439.199999999997</v>
      </c>
      <c r="AC17">
        <v>1.8068288156830403</v>
      </c>
      <c r="AK17">
        <v>50439.199999999997</v>
      </c>
      <c r="AL17">
        <v>1.8068288156830403</v>
      </c>
    </row>
    <row r="18" spans="2:38" x14ac:dyDescent="0.25">
      <c r="B18">
        <v>106037</v>
      </c>
      <c r="C18">
        <v>60831</v>
      </c>
      <c r="D18">
        <v>116407</v>
      </c>
      <c r="E18">
        <v>44325</v>
      </c>
      <c r="F18">
        <v>89855</v>
      </c>
      <c r="H18">
        <v>124055</v>
      </c>
      <c r="J18">
        <f t="shared" si="0"/>
        <v>83491</v>
      </c>
      <c r="K18">
        <f t="shared" si="1"/>
        <v>1.4858487741193662</v>
      </c>
      <c r="L18">
        <f t="shared" si="2"/>
        <v>116407</v>
      </c>
      <c r="M18">
        <f t="shared" si="3"/>
        <v>44325</v>
      </c>
      <c r="N18">
        <f t="shared" si="4"/>
        <v>83491</v>
      </c>
      <c r="O18">
        <f t="shared" si="5"/>
        <v>72082</v>
      </c>
      <c r="Q18">
        <v>-7432</v>
      </c>
      <c r="R18">
        <v>3080</v>
      </c>
      <c r="T18">
        <v>-2387.6000000000058</v>
      </c>
      <c r="U18">
        <v>419.39999999999418</v>
      </c>
      <c r="W18">
        <v>4934.3999999999996</v>
      </c>
      <c r="X18">
        <v>1439.4</v>
      </c>
      <c r="AF18">
        <v>83491</v>
      </c>
      <c r="AG18">
        <v>1.4858487741193662</v>
      </c>
      <c r="AK18">
        <v>83491</v>
      </c>
      <c r="AL18">
        <v>1.4858487741193662</v>
      </c>
    </row>
    <row r="19" spans="2:38" x14ac:dyDescent="0.25">
      <c r="B19">
        <v>23772</v>
      </c>
      <c r="C19">
        <v>69054</v>
      </c>
      <c r="D19">
        <v>55119</v>
      </c>
      <c r="E19">
        <v>42570</v>
      </c>
      <c r="F19">
        <v>14296</v>
      </c>
      <c r="H19">
        <v>110610</v>
      </c>
      <c r="J19">
        <f t="shared" si="0"/>
        <v>40962.199999999997</v>
      </c>
      <c r="K19">
        <f t="shared" si="1"/>
        <v>2.7002944177802952</v>
      </c>
      <c r="L19">
        <f t="shared" si="2"/>
        <v>69054</v>
      </c>
      <c r="M19">
        <f t="shared" si="3"/>
        <v>14296</v>
      </c>
      <c r="N19">
        <f t="shared" si="4"/>
        <v>40962.199999999997</v>
      </c>
      <c r="O19">
        <f t="shared" si="5"/>
        <v>54758</v>
      </c>
      <c r="Q19">
        <v>25248</v>
      </c>
      <c r="R19">
        <v>130</v>
      </c>
      <c r="T19">
        <v>10974.799999999996</v>
      </c>
      <c r="U19">
        <v>-979</v>
      </c>
      <c r="W19">
        <v>12634.4</v>
      </c>
      <c r="X19">
        <v>1499.7999999999997</v>
      </c>
      <c r="AD19">
        <v>40962.199999999997</v>
      </c>
      <c r="AE19">
        <v>2.7002944177802952</v>
      </c>
      <c r="AK19">
        <v>40962.199999999997</v>
      </c>
      <c r="AL19">
        <v>2.7002944177802952</v>
      </c>
    </row>
    <row r="20" spans="2:38" x14ac:dyDescent="0.25">
      <c r="B20">
        <v>73287</v>
      </c>
      <c r="C20">
        <v>79240</v>
      </c>
      <c r="D20">
        <v>115378</v>
      </c>
      <c r="E20">
        <v>28596</v>
      </c>
      <c r="F20">
        <v>79718</v>
      </c>
      <c r="H20">
        <v>126503</v>
      </c>
      <c r="J20">
        <f t="shared" si="0"/>
        <v>75243.8</v>
      </c>
      <c r="K20">
        <f t="shared" si="1"/>
        <v>1.6812415109284751</v>
      </c>
      <c r="L20">
        <f t="shared" si="2"/>
        <v>115378</v>
      </c>
      <c r="M20">
        <f t="shared" si="3"/>
        <v>28596</v>
      </c>
      <c r="N20">
        <f t="shared" si="4"/>
        <v>75243.8</v>
      </c>
      <c r="O20">
        <f t="shared" si="5"/>
        <v>86782</v>
      </c>
      <c r="Q20">
        <v>-10765</v>
      </c>
      <c r="R20">
        <v>16</v>
      </c>
      <c r="T20">
        <v>-14275.599999999991</v>
      </c>
      <c r="U20">
        <v>-899.19999999999709</v>
      </c>
      <c r="W20">
        <v>14275.6</v>
      </c>
      <c r="X20">
        <v>1248.3999999999999</v>
      </c>
      <c r="AF20">
        <v>75243.8</v>
      </c>
      <c r="AG20">
        <v>1.6812415109284751</v>
      </c>
      <c r="AK20">
        <v>75243.8</v>
      </c>
      <c r="AL20">
        <v>1.6812415109284751</v>
      </c>
    </row>
    <row r="21" spans="2:38" x14ac:dyDescent="0.25">
      <c r="B21">
        <v>41646</v>
      </c>
      <c r="C21">
        <v>90204</v>
      </c>
      <c r="D21">
        <v>97276</v>
      </c>
      <c r="E21">
        <v>107958</v>
      </c>
      <c r="F21">
        <v>69500</v>
      </c>
      <c r="H21">
        <v>120445</v>
      </c>
      <c r="J21">
        <f t="shared" si="0"/>
        <v>81316.800000000003</v>
      </c>
      <c r="K21">
        <f t="shared" si="1"/>
        <v>1.4811822403242625</v>
      </c>
      <c r="L21">
        <f t="shared" si="2"/>
        <v>107958</v>
      </c>
      <c r="M21">
        <f t="shared" si="3"/>
        <v>41646</v>
      </c>
      <c r="N21">
        <f t="shared" si="4"/>
        <v>81316.800000000003</v>
      </c>
      <c r="O21">
        <f t="shared" si="5"/>
        <v>66312</v>
      </c>
      <c r="Q21">
        <v>1873</v>
      </c>
      <c r="R21">
        <v>-455</v>
      </c>
      <c r="T21">
        <v>1588.1999999999971</v>
      </c>
      <c r="U21">
        <v>738</v>
      </c>
      <c r="W21">
        <v>9467</v>
      </c>
      <c r="X21">
        <v>924.8</v>
      </c>
      <c r="AF21">
        <v>81316.800000000003</v>
      </c>
      <c r="AG21">
        <v>1.4811822403242625</v>
      </c>
      <c r="AK21">
        <v>81316.800000000003</v>
      </c>
      <c r="AL21">
        <v>1.4811822403242625</v>
      </c>
    </row>
    <row r="22" spans="2:38" x14ac:dyDescent="0.25">
      <c r="B22">
        <v>84446</v>
      </c>
      <c r="C22">
        <v>44421</v>
      </c>
      <c r="D22">
        <v>96880</v>
      </c>
      <c r="E22">
        <v>60863</v>
      </c>
      <c r="F22">
        <v>96993</v>
      </c>
      <c r="H22">
        <v>116234</v>
      </c>
      <c r="J22">
        <f t="shared" si="0"/>
        <v>76720.600000000006</v>
      </c>
      <c r="K22">
        <f t="shared" si="1"/>
        <v>1.5150298616017079</v>
      </c>
      <c r="L22">
        <f t="shared" si="2"/>
        <v>96993</v>
      </c>
      <c r="M22">
        <f t="shared" si="3"/>
        <v>44421</v>
      </c>
      <c r="N22">
        <f t="shared" si="4"/>
        <v>76720.600000000006</v>
      </c>
      <c r="O22">
        <f t="shared" si="5"/>
        <v>52572</v>
      </c>
      <c r="Q22">
        <v>16604</v>
      </c>
      <c r="R22">
        <v>-22</v>
      </c>
      <c r="T22">
        <v>6118.6000000000058</v>
      </c>
      <c r="U22">
        <v>-395.79999999998836</v>
      </c>
      <c r="W22">
        <v>7390.6</v>
      </c>
      <c r="X22">
        <v>922.2</v>
      </c>
      <c r="AB22">
        <v>76720.600000000006</v>
      </c>
      <c r="AC22">
        <v>1.5150298616017079</v>
      </c>
      <c r="AK22">
        <v>76720.600000000006</v>
      </c>
      <c r="AL22">
        <v>1.5150298616017079</v>
      </c>
    </row>
    <row r="23" spans="2:38" x14ac:dyDescent="0.25">
      <c r="B23">
        <v>86121</v>
      </c>
      <c r="C23">
        <v>49249</v>
      </c>
      <c r="D23">
        <v>16557</v>
      </c>
      <c r="E23">
        <v>45999</v>
      </c>
      <c r="F23">
        <v>58828</v>
      </c>
      <c r="H23">
        <v>67873</v>
      </c>
      <c r="J23">
        <f t="shared" si="0"/>
        <v>51350.8</v>
      </c>
      <c r="K23">
        <f t="shared" si="1"/>
        <v>1.3217515598588532</v>
      </c>
      <c r="L23">
        <f t="shared" si="2"/>
        <v>86121</v>
      </c>
      <c r="M23">
        <f t="shared" si="3"/>
        <v>16557</v>
      </c>
      <c r="N23">
        <f t="shared" si="4"/>
        <v>51350.8</v>
      </c>
      <c r="O23">
        <f t="shared" si="5"/>
        <v>69564</v>
      </c>
      <c r="Q23">
        <v>3544</v>
      </c>
      <c r="R23">
        <v>265</v>
      </c>
      <c r="T23">
        <v>6677.2000000000044</v>
      </c>
      <c r="U23">
        <v>-311.19999999999709</v>
      </c>
      <c r="W23">
        <v>7702</v>
      </c>
      <c r="X23">
        <v>1106.8</v>
      </c>
      <c r="Z23">
        <v>51350.8</v>
      </c>
      <c r="AA23">
        <v>1.3217515598588532</v>
      </c>
      <c r="AI23">
        <v>51350.8</v>
      </c>
      <c r="AJ23">
        <v>1.3217515598588532</v>
      </c>
    </row>
    <row r="24" spans="2:38" x14ac:dyDescent="0.25">
      <c r="B24">
        <v>26042</v>
      </c>
      <c r="C24">
        <v>100992</v>
      </c>
      <c r="D24">
        <v>11620</v>
      </c>
      <c r="E24">
        <v>74842</v>
      </c>
      <c r="F24">
        <v>33466</v>
      </c>
      <c r="H24">
        <v>62785</v>
      </c>
      <c r="J24">
        <f t="shared" si="0"/>
        <v>49392.4</v>
      </c>
      <c r="K24">
        <f t="shared" si="1"/>
        <v>1.271146978077599</v>
      </c>
      <c r="L24">
        <f t="shared" si="2"/>
        <v>100992</v>
      </c>
      <c r="M24">
        <f t="shared" si="3"/>
        <v>11620</v>
      </c>
      <c r="N24">
        <f t="shared" si="4"/>
        <v>49392.4</v>
      </c>
      <c r="O24">
        <f t="shared" si="5"/>
        <v>89372</v>
      </c>
      <c r="Q24">
        <v>-7325</v>
      </c>
      <c r="R24">
        <v>-778</v>
      </c>
      <c r="T24">
        <v>-2366</v>
      </c>
      <c r="U24">
        <v>-663.79999999999563</v>
      </c>
      <c r="W24">
        <v>15905.599999999999</v>
      </c>
      <c r="X24">
        <v>1603.8</v>
      </c>
      <c r="Z24">
        <v>49392.4</v>
      </c>
      <c r="AA24">
        <v>1.271146978077599</v>
      </c>
      <c r="AI24">
        <v>49392.4</v>
      </c>
      <c r="AJ24">
        <v>1.271146978077599</v>
      </c>
    </row>
    <row r="25" spans="2:38" x14ac:dyDescent="0.25">
      <c r="B25">
        <v>8010</v>
      </c>
      <c r="C25">
        <v>9821</v>
      </c>
      <c r="D25">
        <v>106382</v>
      </c>
      <c r="E25">
        <v>49768</v>
      </c>
      <c r="F25">
        <v>18425</v>
      </c>
      <c r="H25">
        <v>46215</v>
      </c>
      <c r="J25">
        <f t="shared" si="0"/>
        <v>38481.199999999997</v>
      </c>
      <c r="K25">
        <f t="shared" si="1"/>
        <v>1.2009760610375977</v>
      </c>
      <c r="L25">
        <f t="shared" si="2"/>
        <v>106382</v>
      </c>
      <c r="M25">
        <f t="shared" si="3"/>
        <v>8010</v>
      </c>
      <c r="N25">
        <f t="shared" si="4"/>
        <v>38481.199999999997</v>
      </c>
      <c r="O25">
        <f t="shared" si="5"/>
        <v>98372</v>
      </c>
      <c r="Q25">
        <v>-9996</v>
      </c>
      <c r="R25">
        <v>-55</v>
      </c>
      <c r="T25">
        <v>8149.3999999999978</v>
      </c>
      <c r="U25">
        <v>-583.40000000000146</v>
      </c>
      <c r="W25">
        <v>11931.800000000001</v>
      </c>
      <c r="X25">
        <v>2389.8000000000002</v>
      </c>
      <c r="AD25">
        <v>38481.199999999997</v>
      </c>
      <c r="AE25">
        <v>1.2009760610375977</v>
      </c>
      <c r="AK25">
        <v>38481.199999999997</v>
      </c>
      <c r="AL25">
        <v>1.2009760610375977</v>
      </c>
    </row>
    <row r="26" spans="2:38" x14ac:dyDescent="0.25">
      <c r="B26">
        <v>74778</v>
      </c>
      <c r="C26">
        <v>21989</v>
      </c>
      <c r="D26">
        <v>13443</v>
      </c>
      <c r="E26">
        <v>35571</v>
      </c>
      <c r="F26">
        <v>106903</v>
      </c>
      <c r="H26">
        <v>76153</v>
      </c>
      <c r="J26">
        <f t="shared" si="0"/>
        <v>50536.800000000003</v>
      </c>
      <c r="K26">
        <f t="shared" si="1"/>
        <v>1.5068821136280888</v>
      </c>
      <c r="L26">
        <f t="shared" si="2"/>
        <v>106903</v>
      </c>
      <c r="M26">
        <f t="shared" si="3"/>
        <v>13443</v>
      </c>
      <c r="N26">
        <f t="shared" si="4"/>
        <v>50536.800000000003</v>
      </c>
      <c r="O26">
        <f t="shared" si="5"/>
        <v>93460</v>
      </c>
      <c r="Q26">
        <v>9733</v>
      </c>
      <c r="R26">
        <v>0</v>
      </c>
      <c r="T26">
        <v>4264.2000000000044</v>
      </c>
      <c r="U26">
        <v>2857</v>
      </c>
      <c r="W26">
        <v>9343</v>
      </c>
      <c r="X26">
        <v>2859.4</v>
      </c>
      <c r="Z26">
        <v>50536.800000000003</v>
      </c>
      <c r="AA26">
        <v>1.5068821136280888</v>
      </c>
      <c r="AK26">
        <v>50536.800000000003</v>
      </c>
      <c r="AL26">
        <v>1.5068821136280888</v>
      </c>
    </row>
    <row r="27" spans="2:38" x14ac:dyDescent="0.25">
      <c r="B27">
        <v>60114</v>
      </c>
      <c r="C27">
        <v>103373</v>
      </c>
      <c r="D27">
        <v>30107</v>
      </c>
      <c r="E27">
        <v>10900</v>
      </c>
      <c r="F27">
        <v>16773</v>
      </c>
      <c r="H27">
        <v>93612</v>
      </c>
      <c r="J27">
        <f t="shared" si="0"/>
        <v>44253.4</v>
      </c>
      <c r="K27">
        <f t="shared" si="1"/>
        <v>2.1153628873713659</v>
      </c>
      <c r="L27">
        <f t="shared" si="2"/>
        <v>103373</v>
      </c>
      <c r="M27">
        <f t="shared" si="3"/>
        <v>10900</v>
      </c>
      <c r="N27">
        <f t="shared" si="4"/>
        <v>44253.4</v>
      </c>
      <c r="O27">
        <f t="shared" si="5"/>
        <v>92473</v>
      </c>
      <c r="Q27">
        <v>5298</v>
      </c>
      <c r="R27">
        <v>-1752</v>
      </c>
      <c r="T27">
        <v>8657.2000000000044</v>
      </c>
      <c r="U27">
        <v>-104</v>
      </c>
      <c r="W27">
        <v>8657.2000000000007</v>
      </c>
      <c r="X27">
        <v>1373.6</v>
      </c>
      <c r="AD27">
        <v>44253.4</v>
      </c>
      <c r="AE27">
        <v>2.1153628873713659</v>
      </c>
      <c r="AK27">
        <v>44253.4</v>
      </c>
      <c r="AL27">
        <v>2.1153628873713659</v>
      </c>
    </row>
    <row r="28" spans="2:38" x14ac:dyDescent="0.25">
      <c r="B28">
        <v>89840</v>
      </c>
      <c r="C28">
        <v>94881</v>
      </c>
      <c r="D28">
        <v>67072</v>
      </c>
      <c r="E28">
        <v>62485</v>
      </c>
      <c r="F28">
        <v>90675</v>
      </c>
      <c r="H28">
        <v>94079</v>
      </c>
      <c r="J28">
        <f t="shared" si="0"/>
        <v>80990.600000000006</v>
      </c>
      <c r="K28">
        <f t="shared" si="1"/>
        <v>1.1616039392225763</v>
      </c>
      <c r="L28">
        <f t="shared" si="2"/>
        <v>94881</v>
      </c>
      <c r="M28">
        <f t="shared" si="3"/>
        <v>62485</v>
      </c>
      <c r="N28">
        <f t="shared" si="4"/>
        <v>80990.600000000006</v>
      </c>
      <c r="O28">
        <f t="shared" si="5"/>
        <v>32396</v>
      </c>
      <c r="Q28">
        <v>-1369</v>
      </c>
      <c r="R28">
        <v>520</v>
      </c>
      <c r="T28">
        <v>-9094.5999999999913</v>
      </c>
      <c r="U28">
        <v>82.600000000005821</v>
      </c>
      <c r="W28">
        <v>14516.6</v>
      </c>
      <c r="X28">
        <v>4286.2</v>
      </c>
      <c r="AB28">
        <v>80990.600000000006</v>
      </c>
      <c r="AC28">
        <v>1.1616039392225763</v>
      </c>
      <c r="AI28">
        <v>80990.600000000006</v>
      </c>
      <c r="AJ28">
        <v>1.1616039392225763</v>
      </c>
    </row>
    <row r="29" spans="2:38" x14ac:dyDescent="0.25">
      <c r="B29">
        <v>4439</v>
      </c>
      <c r="C29">
        <v>112810</v>
      </c>
      <c r="D29">
        <v>115698</v>
      </c>
      <c r="E29">
        <v>61908</v>
      </c>
      <c r="F29">
        <v>25379</v>
      </c>
      <c r="H29">
        <v>71460</v>
      </c>
      <c r="J29">
        <f t="shared" si="0"/>
        <v>64046.8</v>
      </c>
      <c r="K29">
        <f t="shared" si="1"/>
        <v>1.1157466102912246</v>
      </c>
      <c r="L29">
        <f t="shared" si="2"/>
        <v>115698</v>
      </c>
      <c r="M29">
        <f t="shared" si="3"/>
        <v>4439</v>
      </c>
      <c r="N29">
        <f t="shared" si="4"/>
        <v>64046.8</v>
      </c>
      <c r="O29">
        <f t="shared" si="5"/>
        <v>111259</v>
      </c>
      <c r="Q29">
        <v>-2217</v>
      </c>
      <c r="R29">
        <v>2</v>
      </c>
      <c r="T29">
        <v>-774.19999999999709</v>
      </c>
      <c r="U29">
        <v>816.20000000000437</v>
      </c>
      <c r="W29">
        <v>6733.4</v>
      </c>
      <c r="X29">
        <v>1970.6</v>
      </c>
      <c r="AB29">
        <v>64046.8</v>
      </c>
      <c r="AC29">
        <v>1.1157466102912246</v>
      </c>
      <c r="AI29">
        <v>64046.8</v>
      </c>
      <c r="AJ29">
        <v>1.1157466102912246</v>
      </c>
    </row>
    <row r="30" spans="2:38" x14ac:dyDescent="0.25">
      <c r="B30">
        <v>108579</v>
      </c>
      <c r="C30">
        <v>34788</v>
      </c>
      <c r="D30">
        <v>105867</v>
      </c>
      <c r="E30">
        <v>107353</v>
      </c>
      <c r="F30">
        <v>36562</v>
      </c>
      <c r="H30">
        <v>108185</v>
      </c>
      <c r="J30">
        <f t="shared" si="0"/>
        <v>78629.8</v>
      </c>
      <c r="K30">
        <f t="shared" si="1"/>
        <v>1.37587784783886</v>
      </c>
      <c r="L30">
        <f t="shared" si="2"/>
        <v>108579</v>
      </c>
      <c r="M30">
        <f t="shared" si="3"/>
        <v>34788</v>
      </c>
      <c r="N30">
        <f t="shared" si="4"/>
        <v>78629.8</v>
      </c>
      <c r="O30">
        <f t="shared" si="5"/>
        <v>73791</v>
      </c>
      <c r="Q30">
        <v>-10756</v>
      </c>
      <c r="R30">
        <v>-22</v>
      </c>
      <c r="T30">
        <v>-2230.3999999999942</v>
      </c>
      <c r="U30">
        <v>-432.59999999999127</v>
      </c>
      <c r="W30">
        <v>7234.4</v>
      </c>
      <c r="X30">
        <v>807.00000000000011</v>
      </c>
      <c r="AF30">
        <v>78629.8</v>
      </c>
      <c r="AG30">
        <v>1.37587784783886</v>
      </c>
      <c r="AK30">
        <v>78629.8</v>
      </c>
      <c r="AL30">
        <v>1.37587784783886</v>
      </c>
    </row>
    <row r="31" spans="2:38" x14ac:dyDescent="0.25">
      <c r="B31">
        <v>94540</v>
      </c>
      <c r="C31">
        <v>92816</v>
      </c>
      <c r="D31">
        <v>26906</v>
      </c>
      <c r="E31">
        <v>103968</v>
      </c>
      <c r="F31">
        <v>112322</v>
      </c>
      <c r="H31">
        <v>98524</v>
      </c>
      <c r="J31">
        <f t="shared" si="0"/>
        <v>86110.399999999994</v>
      </c>
      <c r="K31">
        <f t="shared" si="1"/>
        <v>1.1441591259592339</v>
      </c>
      <c r="L31">
        <f t="shared" si="2"/>
        <v>112322</v>
      </c>
      <c r="M31">
        <f t="shared" si="3"/>
        <v>26906</v>
      </c>
      <c r="N31">
        <f t="shared" si="4"/>
        <v>86110.399999999994</v>
      </c>
      <c r="O31">
        <f t="shared" si="5"/>
        <v>85416</v>
      </c>
      <c r="Q31">
        <v>-4181</v>
      </c>
      <c r="R31">
        <v>0</v>
      </c>
      <c r="T31">
        <v>-4589.8000000000029</v>
      </c>
      <c r="U31">
        <v>457.39999999999418</v>
      </c>
      <c r="W31">
        <v>8438.2000000000007</v>
      </c>
      <c r="X31">
        <v>1234.2</v>
      </c>
      <c r="AB31">
        <v>86110.399999999994</v>
      </c>
      <c r="AC31">
        <v>1.1441591259592339</v>
      </c>
      <c r="AI31">
        <v>86110.399999999994</v>
      </c>
      <c r="AJ31">
        <v>1.1441591259592339</v>
      </c>
    </row>
    <row r="32" spans="2:38" x14ac:dyDescent="0.25">
      <c r="B32">
        <v>116334</v>
      </c>
      <c r="C32">
        <v>36888</v>
      </c>
      <c r="D32">
        <v>4611</v>
      </c>
      <c r="E32">
        <v>86884</v>
      </c>
      <c r="F32">
        <v>66283</v>
      </c>
      <c r="H32">
        <v>95983</v>
      </c>
      <c r="J32">
        <f t="shared" si="0"/>
        <v>62200</v>
      </c>
      <c r="K32">
        <f t="shared" si="1"/>
        <v>1.5431350482315112</v>
      </c>
      <c r="L32">
        <f t="shared" si="2"/>
        <v>116334</v>
      </c>
      <c r="M32">
        <f t="shared" si="3"/>
        <v>4611</v>
      </c>
      <c r="N32">
        <f t="shared" si="4"/>
        <v>62200</v>
      </c>
      <c r="O32">
        <f t="shared" si="5"/>
        <v>111723</v>
      </c>
      <c r="Q32">
        <v>26980</v>
      </c>
      <c r="R32">
        <v>3696</v>
      </c>
      <c r="T32">
        <v>60.400000000001455</v>
      </c>
      <c r="U32">
        <v>-397.40000000000146</v>
      </c>
      <c r="W32">
        <v>7102.8</v>
      </c>
      <c r="X32">
        <v>1877</v>
      </c>
      <c r="AB32">
        <v>62200</v>
      </c>
      <c r="AC32">
        <v>1.5431350482315112</v>
      </c>
      <c r="AI32">
        <v>62200</v>
      </c>
      <c r="AJ32">
        <v>1.5431350482315112</v>
      </c>
    </row>
    <row r="33" spans="2:38" x14ac:dyDescent="0.25">
      <c r="B33">
        <v>70570</v>
      </c>
      <c r="C33">
        <v>97781</v>
      </c>
      <c r="D33">
        <v>7426</v>
      </c>
      <c r="E33">
        <v>59273</v>
      </c>
      <c r="F33">
        <v>22445</v>
      </c>
      <c r="H33">
        <v>124078</v>
      </c>
      <c r="J33">
        <f t="shared" si="0"/>
        <v>51499</v>
      </c>
      <c r="K33">
        <f t="shared" si="1"/>
        <v>2.4093283364725528</v>
      </c>
      <c r="L33">
        <f t="shared" si="2"/>
        <v>97781</v>
      </c>
      <c r="M33">
        <f t="shared" si="3"/>
        <v>7426</v>
      </c>
      <c r="N33">
        <f t="shared" si="4"/>
        <v>51499</v>
      </c>
      <c r="O33">
        <f t="shared" si="5"/>
        <v>90355</v>
      </c>
      <c r="Q33">
        <v>4399</v>
      </c>
      <c r="R33">
        <v>3925</v>
      </c>
      <c r="T33">
        <v>-10591.400000000001</v>
      </c>
      <c r="U33">
        <v>-2529.4000000000015</v>
      </c>
      <c r="W33">
        <v>13784.2</v>
      </c>
      <c r="X33">
        <v>3033</v>
      </c>
      <c r="AF33">
        <v>51499</v>
      </c>
      <c r="AG33">
        <v>2.4093283364725528</v>
      </c>
      <c r="AK33">
        <v>51499</v>
      </c>
      <c r="AL33">
        <v>2.4093283364725528</v>
      </c>
    </row>
    <row r="34" spans="2:38" x14ac:dyDescent="0.25">
      <c r="B34">
        <v>60976</v>
      </c>
      <c r="C34">
        <v>114052</v>
      </c>
      <c r="D34">
        <v>112231</v>
      </c>
      <c r="E34">
        <v>24208</v>
      </c>
      <c r="F34">
        <v>35549</v>
      </c>
      <c r="H34">
        <v>115064</v>
      </c>
      <c r="J34">
        <f t="shared" ref="J34:J65" si="6">AVERAGE(B34:F34)</f>
        <v>69403.199999999997</v>
      </c>
      <c r="K34">
        <f t="shared" ref="K34:K65" si="7">H34/J34</f>
        <v>1.6579062636881297</v>
      </c>
      <c r="L34">
        <f t="shared" ref="L34:L65" si="8">MAX(B34:F34)</f>
        <v>114052</v>
      </c>
      <c r="M34">
        <f t="shared" ref="M34:M65" si="9">MIN(B34:F34)</f>
        <v>24208</v>
      </c>
      <c r="N34">
        <f t="shared" ref="N34:N65" si="10">AVERAGE(B34:F34)</f>
        <v>69403.199999999997</v>
      </c>
      <c r="O34">
        <f t="shared" ref="O34:O65" si="11">L34-M34</f>
        <v>89844</v>
      </c>
      <c r="Q34">
        <v>-8674</v>
      </c>
      <c r="R34">
        <v>9</v>
      </c>
      <c r="T34">
        <v>5492.3999999999942</v>
      </c>
      <c r="U34">
        <v>-367.80000000000291</v>
      </c>
      <c r="W34">
        <v>9210</v>
      </c>
      <c r="X34">
        <v>413.8</v>
      </c>
      <c r="AF34">
        <v>69403.199999999997</v>
      </c>
      <c r="AG34">
        <v>1.6579062636881297</v>
      </c>
      <c r="AK34">
        <v>69403.199999999997</v>
      </c>
      <c r="AL34">
        <v>1.6579062636881297</v>
      </c>
    </row>
    <row r="35" spans="2:38" x14ac:dyDescent="0.25">
      <c r="B35">
        <v>93590</v>
      </c>
      <c r="C35">
        <v>107067</v>
      </c>
      <c r="D35">
        <v>49573</v>
      </c>
      <c r="E35">
        <v>84454</v>
      </c>
      <c r="F35">
        <v>114055</v>
      </c>
      <c r="H35">
        <v>129378</v>
      </c>
      <c r="J35">
        <f t="shared" si="6"/>
        <v>89747.8</v>
      </c>
      <c r="K35">
        <f t="shared" si="7"/>
        <v>1.4415729410637363</v>
      </c>
      <c r="L35">
        <f t="shared" si="8"/>
        <v>114055</v>
      </c>
      <c r="M35">
        <f t="shared" si="9"/>
        <v>49573</v>
      </c>
      <c r="N35">
        <f t="shared" si="10"/>
        <v>89747.8</v>
      </c>
      <c r="O35">
        <f t="shared" si="11"/>
        <v>64482</v>
      </c>
      <c r="Q35">
        <v>17079</v>
      </c>
      <c r="R35">
        <v>1571</v>
      </c>
      <c r="T35">
        <v>-42.19999999999709</v>
      </c>
      <c r="U35">
        <v>-1372.3999999999942</v>
      </c>
      <c r="W35">
        <v>4546.2</v>
      </c>
      <c r="X35">
        <v>1624</v>
      </c>
      <c r="AB35">
        <v>89747.8</v>
      </c>
      <c r="AC35">
        <v>1.4415729410637363</v>
      </c>
      <c r="AK35">
        <v>89747.8</v>
      </c>
      <c r="AL35">
        <v>1.4415729410637363</v>
      </c>
    </row>
    <row r="36" spans="2:38" x14ac:dyDescent="0.25">
      <c r="B36">
        <v>44073</v>
      </c>
      <c r="C36">
        <v>53671</v>
      </c>
      <c r="D36">
        <v>10955</v>
      </c>
      <c r="E36">
        <v>69186</v>
      </c>
      <c r="F36">
        <v>15567</v>
      </c>
      <c r="H36">
        <v>61564</v>
      </c>
      <c r="J36">
        <f t="shared" si="6"/>
        <v>38690.400000000001</v>
      </c>
      <c r="K36">
        <f t="shared" si="7"/>
        <v>1.5911957488162438</v>
      </c>
      <c r="L36">
        <f t="shared" si="8"/>
        <v>69186</v>
      </c>
      <c r="M36">
        <f t="shared" si="9"/>
        <v>10955</v>
      </c>
      <c r="N36">
        <f t="shared" si="10"/>
        <v>38690.400000000001</v>
      </c>
      <c r="O36">
        <f t="shared" si="11"/>
        <v>58231</v>
      </c>
      <c r="Q36">
        <v>-4364</v>
      </c>
      <c r="R36">
        <v>-21</v>
      </c>
      <c r="T36">
        <v>3364.8000000000029</v>
      </c>
      <c r="U36">
        <v>-152.79999999999563</v>
      </c>
      <c r="W36">
        <v>18224.400000000001</v>
      </c>
      <c r="X36">
        <v>1569.6</v>
      </c>
      <c r="AD36">
        <v>38690.400000000001</v>
      </c>
      <c r="AE36">
        <v>1.5911957488162438</v>
      </c>
      <c r="AK36">
        <v>38690.400000000001</v>
      </c>
      <c r="AL36">
        <v>1.5911957488162438</v>
      </c>
    </row>
    <row r="37" spans="2:38" x14ac:dyDescent="0.25">
      <c r="B37">
        <v>37066</v>
      </c>
      <c r="C37">
        <v>96666</v>
      </c>
      <c r="D37">
        <v>54704</v>
      </c>
      <c r="E37">
        <v>6373</v>
      </c>
      <c r="F37">
        <v>26193</v>
      </c>
      <c r="H37">
        <v>100168</v>
      </c>
      <c r="J37">
        <f t="shared" si="6"/>
        <v>44200.4</v>
      </c>
      <c r="K37">
        <f t="shared" si="7"/>
        <v>2.2662238350784154</v>
      </c>
      <c r="L37">
        <f t="shared" si="8"/>
        <v>96666</v>
      </c>
      <c r="M37">
        <f t="shared" si="9"/>
        <v>6373</v>
      </c>
      <c r="N37">
        <f t="shared" si="10"/>
        <v>44200.4</v>
      </c>
      <c r="O37">
        <f t="shared" si="11"/>
        <v>90293</v>
      </c>
      <c r="Q37">
        <v>7426</v>
      </c>
      <c r="R37">
        <v>-127</v>
      </c>
      <c r="T37">
        <v>3536.5999999999985</v>
      </c>
      <c r="U37">
        <v>3700.5999999999985</v>
      </c>
      <c r="W37">
        <v>17924.599999999999</v>
      </c>
      <c r="X37">
        <v>3700.6</v>
      </c>
      <c r="AD37">
        <v>44200.4</v>
      </c>
      <c r="AE37">
        <v>2.2662238350784154</v>
      </c>
      <c r="AK37">
        <v>44200.4</v>
      </c>
      <c r="AL37">
        <v>2.2662238350784154</v>
      </c>
    </row>
    <row r="38" spans="2:38" x14ac:dyDescent="0.25">
      <c r="B38">
        <v>111226</v>
      </c>
      <c r="C38">
        <v>86528</v>
      </c>
      <c r="D38">
        <v>102021</v>
      </c>
      <c r="E38">
        <v>67916</v>
      </c>
      <c r="F38">
        <v>6644</v>
      </c>
      <c r="H38">
        <v>118613</v>
      </c>
      <c r="J38">
        <f t="shared" si="6"/>
        <v>74867</v>
      </c>
      <c r="K38">
        <f t="shared" si="7"/>
        <v>1.5843161873722735</v>
      </c>
      <c r="L38">
        <f t="shared" si="8"/>
        <v>111226</v>
      </c>
      <c r="M38">
        <f t="shared" si="9"/>
        <v>6644</v>
      </c>
      <c r="N38">
        <f t="shared" si="10"/>
        <v>74867</v>
      </c>
      <c r="O38">
        <f t="shared" si="11"/>
        <v>104582</v>
      </c>
      <c r="Q38">
        <v>-8323</v>
      </c>
      <c r="R38">
        <v>9</v>
      </c>
      <c r="T38">
        <v>-138.39999999999418</v>
      </c>
      <c r="U38">
        <v>1978</v>
      </c>
      <c r="W38">
        <v>8032</v>
      </c>
      <c r="X38">
        <v>2900.8</v>
      </c>
      <c r="AF38">
        <v>74867</v>
      </c>
      <c r="AG38">
        <v>1.5843161873722735</v>
      </c>
      <c r="AK38">
        <v>74867</v>
      </c>
      <c r="AL38">
        <v>1.5843161873722735</v>
      </c>
    </row>
    <row r="39" spans="2:38" x14ac:dyDescent="0.25">
      <c r="B39">
        <v>56826</v>
      </c>
      <c r="C39">
        <v>80023</v>
      </c>
      <c r="D39">
        <v>106579</v>
      </c>
      <c r="E39">
        <v>91671</v>
      </c>
      <c r="F39">
        <v>64679</v>
      </c>
      <c r="H39">
        <v>95697</v>
      </c>
      <c r="J39">
        <f t="shared" si="6"/>
        <v>79955.600000000006</v>
      </c>
      <c r="K39">
        <f t="shared" si="7"/>
        <v>1.196876766605466</v>
      </c>
      <c r="L39">
        <f t="shared" si="8"/>
        <v>106579</v>
      </c>
      <c r="M39">
        <f t="shared" si="9"/>
        <v>56826</v>
      </c>
      <c r="N39">
        <f t="shared" si="10"/>
        <v>79955.600000000006</v>
      </c>
      <c r="O39">
        <f t="shared" si="11"/>
        <v>49753</v>
      </c>
      <c r="Q39">
        <v>2709</v>
      </c>
      <c r="R39">
        <v>-110</v>
      </c>
      <c r="T39">
        <v>-5308</v>
      </c>
      <c r="U39">
        <v>-10.599999999991269</v>
      </c>
      <c r="W39">
        <v>9135.2000000000007</v>
      </c>
      <c r="X39">
        <v>1569</v>
      </c>
      <c r="AB39">
        <v>79955.600000000006</v>
      </c>
      <c r="AC39">
        <v>1.196876766605466</v>
      </c>
      <c r="AK39">
        <v>79955.600000000006</v>
      </c>
      <c r="AL39">
        <v>1.196876766605466</v>
      </c>
    </row>
    <row r="40" spans="2:38" x14ac:dyDescent="0.25">
      <c r="B40">
        <v>108734</v>
      </c>
      <c r="C40">
        <v>87330</v>
      </c>
      <c r="D40">
        <v>7807</v>
      </c>
      <c r="E40">
        <v>41346</v>
      </c>
      <c r="F40">
        <v>4814</v>
      </c>
      <c r="H40">
        <v>99331</v>
      </c>
      <c r="J40">
        <f t="shared" si="6"/>
        <v>50006.2</v>
      </c>
      <c r="K40">
        <f t="shared" si="7"/>
        <v>1.986373689662482</v>
      </c>
      <c r="L40">
        <f t="shared" si="8"/>
        <v>108734</v>
      </c>
      <c r="M40">
        <f t="shared" si="9"/>
        <v>4814</v>
      </c>
      <c r="N40">
        <f t="shared" si="10"/>
        <v>50006.2</v>
      </c>
      <c r="O40">
        <f t="shared" si="11"/>
        <v>103920</v>
      </c>
      <c r="Q40">
        <v>14215</v>
      </c>
      <c r="R40">
        <v>-21</v>
      </c>
      <c r="T40">
        <v>-2391.8000000000029</v>
      </c>
      <c r="U40">
        <v>435.59999999999854</v>
      </c>
      <c r="W40">
        <v>6278.5999999999995</v>
      </c>
      <c r="X40">
        <v>632</v>
      </c>
      <c r="AD40">
        <v>50006.2</v>
      </c>
      <c r="AE40">
        <v>1.986373689662482</v>
      </c>
      <c r="AK40">
        <v>50006.2</v>
      </c>
      <c r="AL40">
        <v>1.986373689662482</v>
      </c>
    </row>
    <row r="41" spans="2:38" x14ac:dyDescent="0.25">
      <c r="B41">
        <v>116224</v>
      </c>
      <c r="C41">
        <v>76845</v>
      </c>
      <c r="D41">
        <v>81614</v>
      </c>
      <c r="E41">
        <v>27463</v>
      </c>
      <c r="F41">
        <v>59869</v>
      </c>
      <c r="H41">
        <v>96569</v>
      </c>
      <c r="J41">
        <f t="shared" si="6"/>
        <v>72403</v>
      </c>
      <c r="K41">
        <f t="shared" si="7"/>
        <v>1.3337707001091115</v>
      </c>
      <c r="L41">
        <f t="shared" si="8"/>
        <v>116224</v>
      </c>
      <c r="M41">
        <f t="shared" si="9"/>
        <v>27463</v>
      </c>
      <c r="N41">
        <f t="shared" si="10"/>
        <v>72403</v>
      </c>
      <c r="O41">
        <f t="shared" si="11"/>
        <v>88761</v>
      </c>
      <c r="Q41">
        <v>-5521</v>
      </c>
      <c r="R41">
        <v>-4095</v>
      </c>
      <c r="T41">
        <v>5048.1999999999971</v>
      </c>
      <c r="U41">
        <v>754.80000000000291</v>
      </c>
      <c r="W41">
        <v>20657.400000000001</v>
      </c>
      <c r="X41">
        <v>1378.8</v>
      </c>
      <c r="AF41">
        <v>72403</v>
      </c>
      <c r="AG41">
        <v>1.3337707001091115</v>
      </c>
      <c r="AK41">
        <v>72403</v>
      </c>
      <c r="AL41">
        <v>1.3337707001091115</v>
      </c>
    </row>
    <row r="42" spans="2:38" x14ac:dyDescent="0.25">
      <c r="B42">
        <v>75411</v>
      </c>
      <c r="C42">
        <v>43207</v>
      </c>
      <c r="D42">
        <v>31212</v>
      </c>
      <c r="E42">
        <v>95957</v>
      </c>
      <c r="F42">
        <v>10297</v>
      </c>
      <c r="H42">
        <v>99908</v>
      </c>
      <c r="J42">
        <f t="shared" si="6"/>
        <v>51216.800000000003</v>
      </c>
      <c r="K42">
        <f t="shared" si="7"/>
        <v>1.9506880554817949</v>
      </c>
      <c r="L42">
        <f t="shared" si="8"/>
        <v>95957</v>
      </c>
      <c r="M42">
        <f t="shared" si="9"/>
        <v>10297</v>
      </c>
      <c r="N42">
        <f t="shared" si="10"/>
        <v>51216.800000000003</v>
      </c>
      <c r="O42">
        <f t="shared" si="11"/>
        <v>85660</v>
      </c>
      <c r="Q42">
        <v>-8824</v>
      </c>
      <c r="R42">
        <v>-158</v>
      </c>
      <c r="T42">
        <v>-2632.5999999999985</v>
      </c>
      <c r="U42">
        <v>-1702.1999999999971</v>
      </c>
      <c r="W42">
        <v>9379.4</v>
      </c>
      <c r="X42">
        <v>1760.6000000000001</v>
      </c>
      <c r="AD42">
        <v>51216.800000000003</v>
      </c>
      <c r="AE42">
        <v>1.9506880554817949</v>
      </c>
      <c r="AK42">
        <v>51216.800000000003</v>
      </c>
      <c r="AL42">
        <v>1.9506880554817949</v>
      </c>
    </row>
    <row r="43" spans="2:38" x14ac:dyDescent="0.25">
      <c r="B43">
        <v>14083</v>
      </c>
      <c r="C43">
        <v>93859</v>
      </c>
      <c r="D43">
        <v>10687</v>
      </c>
      <c r="E43">
        <v>100087</v>
      </c>
      <c r="F43">
        <v>19612</v>
      </c>
      <c r="H43">
        <v>100427</v>
      </c>
      <c r="J43">
        <f t="shared" si="6"/>
        <v>47665.599999999999</v>
      </c>
      <c r="K43">
        <f t="shared" si="7"/>
        <v>2.1069072874358028</v>
      </c>
      <c r="L43">
        <f t="shared" si="8"/>
        <v>100087</v>
      </c>
      <c r="M43">
        <f t="shared" si="9"/>
        <v>10687</v>
      </c>
      <c r="N43">
        <f t="shared" si="10"/>
        <v>47665.599999999999</v>
      </c>
      <c r="O43">
        <f t="shared" si="11"/>
        <v>89400</v>
      </c>
      <c r="Q43">
        <v>-1663</v>
      </c>
      <c r="R43">
        <v>-1299</v>
      </c>
      <c r="T43">
        <v>-107.59999999999854</v>
      </c>
      <c r="U43">
        <v>-533.20000000000437</v>
      </c>
      <c r="W43">
        <v>10749.2</v>
      </c>
      <c r="X43">
        <v>1634</v>
      </c>
      <c r="AD43">
        <v>47665.599999999999</v>
      </c>
      <c r="AE43">
        <v>2.1069072874358028</v>
      </c>
      <c r="AK43">
        <v>47665.599999999999</v>
      </c>
      <c r="AL43">
        <v>2.1069072874358028</v>
      </c>
    </row>
    <row r="44" spans="2:38" x14ac:dyDescent="0.25">
      <c r="B44">
        <v>79132</v>
      </c>
      <c r="C44">
        <v>49160</v>
      </c>
      <c r="D44">
        <v>29940</v>
      </c>
      <c r="E44">
        <v>67927</v>
      </c>
      <c r="F44">
        <v>30165</v>
      </c>
      <c r="H44">
        <v>93047</v>
      </c>
      <c r="J44">
        <f t="shared" si="6"/>
        <v>51264.800000000003</v>
      </c>
      <c r="K44">
        <f t="shared" si="7"/>
        <v>1.8150270751080662</v>
      </c>
      <c r="L44">
        <f t="shared" si="8"/>
        <v>79132</v>
      </c>
      <c r="M44">
        <f t="shared" si="9"/>
        <v>29940</v>
      </c>
      <c r="N44">
        <f t="shared" si="10"/>
        <v>51264.800000000003</v>
      </c>
      <c r="O44">
        <f t="shared" si="11"/>
        <v>49192</v>
      </c>
      <c r="Q44">
        <v>-14209</v>
      </c>
      <c r="R44">
        <v>-132</v>
      </c>
      <c r="T44">
        <v>-616.59999999999854</v>
      </c>
      <c r="U44">
        <v>501.80000000000291</v>
      </c>
      <c r="W44">
        <v>9781</v>
      </c>
      <c r="X44">
        <v>678.59999999999991</v>
      </c>
      <c r="AD44">
        <v>51264.800000000003</v>
      </c>
      <c r="AE44">
        <v>1.8150270751080662</v>
      </c>
      <c r="AK44">
        <v>51264.800000000003</v>
      </c>
      <c r="AL44">
        <v>1.8150270751080662</v>
      </c>
    </row>
    <row r="45" spans="2:38" x14ac:dyDescent="0.25">
      <c r="B45">
        <v>109609</v>
      </c>
      <c r="C45">
        <v>49022</v>
      </c>
      <c r="D45">
        <v>112611</v>
      </c>
      <c r="E45">
        <v>43417</v>
      </c>
      <c r="F45">
        <v>109501</v>
      </c>
      <c r="H45">
        <v>89047</v>
      </c>
      <c r="J45">
        <f t="shared" si="6"/>
        <v>84832</v>
      </c>
      <c r="K45">
        <f t="shared" si="7"/>
        <v>1.0496864390795926</v>
      </c>
      <c r="L45">
        <f t="shared" si="8"/>
        <v>112611</v>
      </c>
      <c r="M45">
        <f t="shared" si="9"/>
        <v>43417</v>
      </c>
      <c r="N45">
        <f t="shared" si="10"/>
        <v>84832</v>
      </c>
      <c r="O45">
        <f t="shared" si="11"/>
        <v>69194</v>
      </c>
      <c r="Q45">
        <v>-743</v>
      </c>
      <c r="R45">
        <v>2924</v>
      </c>
      <c r="T45">
        <v>-948.19999999999709</v>
      </c>
      <c r="U45">
        <v>585.80000000000291</v>
      </c>
      <c r="W45">
        <v>9288.6</v>
      </c>
      <c r="X45">
        <v>607.79999999999995</v>
      </c>
      <c r="AB45">
        <v>84832</v>
      </c>
      <c r="AC45">
        <v>1.0496864390795926</v>
      </c>
      <c r="AI45">
        <v>84832</v>
      </c>
      <c r="AJ45">
        <v>1.0496864390795926</v>
      </c>
    </row>
    <row r="46" spans="2:38" x14ac:dyDescent="0.25">
      <c r="B46">
        <v>13748</v>
      </c>
      <c r="C46">
        <v>44561</v>
      </c>
      <c r="D46">
        <v>14534</v>
      </c>
      <c r="E46">
        <v>95056</v>
      </c>
      <c r="F46">
        <v>28902</v>
      </c>
      <c r="H46">
        <v>46034</v>
      </c>
      <c r="J46">
        <f t="shared" si="6"/>
        <v>39360.199999999997</v>
      </c>
      <c r="K46">
        <f t="shared" si="7"/>
        <v>1.1695570652588148</v>
      </c>
      <c r="L46">
        <f t="shared" si="8"/>
        <v>95056</v>
      </c>
      <c r="M46">
        <f t="shared" si="9"/>
        <v>13748</v>
      </c>
      <c r="N46">
        <f t="shared" si="10"/>
        <v>39360.199999999997</v>
      </c>
      <c r="O46">
        <f t="shared" si="11"/>
        <v>81308</v>
      </c>
      <c r="Q46">
        <v>-5380</v>
      </c>
      <c r="R46">
        <v>1599</v>
      </c>
      <c r="T46">
        <v>-2459.8000000000029</v>
      </c>
      <c r="U46">
        <v>-2015</v>
      </c>
      <c r="W46">
        <v>13040.599999999999</v>
      </c>
      <c r="X46">
        <v>3066.2</v>
      </c>
      <c r="Z46">
        <v>39360.199999999997</v>
      </c>
      <c r="AA46">
        <v>1.1695570652588148</v>
      </c>
      <c r="AK46">
        <v>39360.199999999997</v>
      </c>
      <c r="AL46">
        <v>1.1695570652588148</v>
      </c>
    </row>
    <row r="47" spans="2:38" x14ac:dyDescent="0.25">
      <c r="B47">
        <v>50259</v>
      </c>
      <c r="C47">
        <v>46285</v>
      </c>
      <c r="D47">
        <v>105701</v>
      </c>
      <c r="E47">
        <v>54369</v>
      </c>
      <c r="F47">
        <v>48073</v>
      </c>
      <c r="H47">
        <v>134475</v>
      </c>
      <c r="J47">
        <f t="shared" si="6"/>
        <v>60937.4</v>
      </c>
      <c r="K47">
        <f t="shared" si="7"/>
        <v>2.2067728521400651</v>
      </c>
      <c r="L47">
        <f t="shared" si="8"/>
        <v>105701</v>
      </c>
      <c r="M47">
        <f t="shared" si="9"/>
        <v>46285</v>
      </c>
      <c r="N47">
        <f t="shared" si="10"/>
        <v>60937.4</v>
      </c>
      <c r="O47">
        <f t="shared" si="11"/>
        <v>59416</v>
      </c>
      <c r="Q47">
        <v>6309</v>
      </c>
      <c r="R47">
        <v>2321</v>
      </c>
      <c r="T47">
        <v>-7893.4000000000015</v>
      </c>
      <c r="U47">
        <v>265.40000000000146</v>
      </c>
      <c r="W47">
        <v>11189.4</v>
      </c>
      <c r="X47">
        <v>959.40000000000009</v>
      </c>
      <c r="AF47">
        <v>60937.4</v>
      </c>
      <c r="AG47">
        <v>2.2067728521400651</v>
      </c>
      <c r="AK47">
        <v>60937.4</v>
      </c>
      <c r="AL47">
        <v>2.2067728521400651</v>
      </c>
    </row>
    <row r="48" spans="2:38" x14ac:dyDescent="0.25">
      <c r="B48">
        <v>25939</v>
      </c>
      <c r="C48">
        <v>77238</v>
      </c>
      <c r="D48">
        <v>35863</v>
      </c>
      <c r="E48">
        <v>80957</v>
      </c>
      <c r="F48">
        <v>52346</v>
      </c>
      <c r="H48">
        <v>59303</v>
      </c>
      <c r="J48">
        <f t="shared" si="6"/>
        <v>54468.6</v>
      </c>
      <c r="K48">
        <f t="shared" si="7"/>
        <v>1.0887557234810514</v>
      </c>
      <c r="L48">
        <f t="shared" si="8"/>
        <v>80957</v>
      </c>
      <c r="M48">
        <f t="shared" si="9"/>
        <v>25939</v>
      </c>
      <c r="N48">
        <f t="shared" si="10"/>
        <v>54468.6</v>
      </c>
      <c r="O48">
        <f t="shared" si="11"/>
        <v>55018</v>
      </c>
      <c r="Q48">
        <v>-12652</v>
      </c>
      <c r="R48">
        <v>-21</v>
      </c>
      <c r="T48">
        <v>-610.80000000000291</v>
      </c>
      <c r="U48">
        <v>569</v>
      </c>
      <c r="W48">
        <v>10382</v>
      </c>
      <c r="X48">
        <v>582.6</v>
      </c>
      <c r="Z48">
        <v>54468.6</v>
      </c>
      <c r="AA48">
        <v>1.0887557234810514</v>
      </c>
      <c r="AI48">
        <v>54468.6</v>
      </c>
      <c r="AJ48">
        <v>1.0887557234810514</v>
      </c>
    </row>
    <row r="49" spans="2:38" x14ac:dyDescent="0.25">
      <c r="B49">
        <v>76270</v>
      </c>
      <c r="C49">
        <v>95385</v>
      </c>
      <c r="D49">
        <v>36734</v>
      </c>
      <c r="E49">
        <v>107066</v>
      </c>
      <c r="F49">
        <v>41162</v>
      </c>
      <c r="H49">
        <v>128920</v>
      </c>
      <c r="J49">
        <f t="shared" si="6"/>
        <v>71323.399999999994</v>
      </c>
      <c r="K49">
        <f t="shared" si="7"/>
        <v>1.807541423992687</v>
      </c>
      <c r="L49">
        <f t="shared" si="8"/>
        <v>107066</v>
      </c>
      <c r="M49">
        <f t="shared" si="9"/>
        <v>36734</v>
      </c>
      <c r="N49">
        <f t="shared" si="10"/>
        <v>71323.399999999994</v>
      </c>
      <c r="O49">
        <f t="shared" si="11"/>
        <v>70332</v>
      </c>
      <c r="Q49">
        <v>-1214</v>
      </c>
      <c r="R49">
        <v>-2786</v>
      </c>
      <c r="T49">
        <v>-5404</v>
      </c>
      <c r="U49">
        <v>278.19999999999709</v>
      </c>
      <c r="W49">
        <v>11924.800000000001</v>
      </c>
      <c r="X49">
        <v>962.99999999999989</v>
      </c>
      <c r="AF49">
        <v>71323.399999999994</v>
      </c>
      <c r="AG49">
        <v>1.807541423992687</v>
      </c>
      <c r="AK49">
        <v>71323.399999999994</v>
      </c>
      <c r="AL49">
        <v>1.807541423992687</v>
      </c>
    </row>
    <row r="50" spans="2:38" x14ac:dyDescent="0.25">
      <c r="B50">
        <v>75185</v>
      </c>
      <c r="C50">
        <v>36900</v>
      </c>
      <c r="D50">
        <v>75124</v>
      </c>
      <c r="E50">
        <v>114792</v>
      </c>
      <c r="F50">
        <v>84374</v>
      </c>
      <c r="H50">
        <v>119058</v>
      </c>
      <c r="J50">
        <f t="shared" si="6"/>
        <v>77275</v>
      </c>
      <c r="K50">
        <f t="shared" si="7"/>
        <v>1.5407052733743125</v>
      </c>
      <c r="L50">
        <f t="shared" si="8"/>
        <v>114792</v>
      </c>
      <c r="M50">
        <f t="shared" si="9"/>
        <v>36900</v>
      </c>
      <c r="N50">
        <f t="shared" si="10"/>
        <v>77275</v>
      </c>
      <c r="O50">
        <f t="shared" si="11"/>
        <v>77892</v>
      </c>
      <c r="Q50">
        <v>1347</v>
      </c>
      <c r="R50">
        <v>-653</v>
      </c>
      <c r="T50">
        <v>-7275.1999999999971</v>
      </c>
      <c r="U50">
        <v>178.39999999999418</v>
      </c>
      <c r="W50">
        <v>7275.2</v>
      </c>
      <c r="X50">
        <v>1442.8000000000002</v>
      </c>
      <c r="AB50">
        <v>77275</v>
      </c>
      <c r="AC50">
        <v>1.5407052733743125</v>
      </c>
      <c r="AK50">
        <v>77275</v>
      </c>
      <c r="AL50">
        <v>1.5407052733743125</v>
      </c>
    </row>
    <row r="51" spans="2:38" x14ac:dyDescent="0.25">
      <c r="B51">
        <v>23067</v>
      </c>
      <c r="C51">
        <v>27861</v>
      </c>
      <c r="D51">
        <v>20632</v>
      </c>
      <c r="E51">
        <v>80309</v>
      </c>
      <c r="F51">
        <v>59013</v>
      </c>
      <c r="H51">
        <v>69987</v>
      </c>
      <c r="J51">
        <f t="shared" si="6"/>
        <v>42176.4</v>
      </c>
      <c r="K51">
        <f t="shared" si="7"/>
        <v>1.6593877144564257</v>
      </c>
      <c r="L51">
        <f t="shared" si="8"/>
        <v>80309</v>
      </c>
      <c r="M51">
        <f t="shared" si="9"/>
        <v>20632</v>
      </c>
      <c r="N51">
        <f t="shared" si="10"/>
        <v>42176.4</v>
      </c>
      <c r="O51">
        <f t="shared" si="11"/>
        <v>59677</v>
      </c>
      <c r="Q51">
        <v>29274</v>
      </c>
      <c r="R51">
        <v>2</v>
      </c>
      <c r="T51">
        <v>4415.4000000000015</v>
      </c>
      <c r="U51">
        <v>-1047.4000000000015</v>
      </c>
      <c r="W51">
        <v>5770.6</v>
      </c>
      <c r="X51">
        <v>1172.1999999999998</v>
      </c>
      <c r="Z51">
        <v>42176.4</v>
      </c>
      <c r="AA51">
        <v>1.6593877144564257</v>
      </c>
      <c r="AK51">
        <v>42176.4</v>
      </c>
      <c r="AL51">
        <v>1.6593877144564257</v>
      </c>
    </row>
    <row r="52" spans="2:38" x14ac:dyDescent="0.25">
      <c r="B52">
        <v>106871</v>
      </c>
      <c r="C52">
        <v>99294</v>
      </c>
      <c r="D52">
        <v>21262</v>
      </c>
      <c r="E52">
        <v>46957</v>
      </c>
      <c r="F52">
        <v>77694</v>
      </c>
      <c r="H52">
        <v>118987</v>
      </c>
      <c r="J52">
        <f t="shared" si="6"/>
        <v>70415.600000000006</v>
      </c>
      <c r="K52">
        <f t="shared" si="7"/>
        <v>1.6897818097126203</v>
      </c>
      <c r="L52">
        <f t="shared" si="8"/>
        <v>106871</v>
      </c>
      <c r="M52">
        <f t="shared" si="9"/>
        <v>21262</v>
      </c>
      <c r="N52">
        <f t="shared" si="10"/>
        <v>70415.600000000006</v>
      </c>
      <c r="O52">
        <f t="shared" si="11"/>
        <v>85609</v>
      </c>
      <c r="Q52">
        <v>3982</v>
      </c>
      <c r="R52">
        <v>-180</v>
      </c>
      <c r="T52">
        <v>-4368.3999999999942</v>
      </c>
      <c r="U52">
        <v>-423.59999999999127</v>
      </c>
      <c r="W52">
        <v>16117.200000000003</v>
      </c>
      <c r="X52">
        <v>1376</v>
      </c>
      <c r="AF52">
        <v>70415.600000000006</v>
      </c>
      <c r="AG52">
        <v>1.6897818097126203</v>
      </c>
      <c r="AK52">
        <v>70415.600000000006</v>
      </c>
      <c r="AL52">
        <v>1.6897818097126203</v>
      </c>
    </row>
    <row r="53" spans="2:38" x14ac:dyDescent="0.25">
      <c r="B53">
        <v>33594</v>
      </c>
      <c r="C53">
        <v>29858</v>
      </c>
      <c r="D53">
        <v>88513</v>
      </c>
      <c r="E53">
        <v>7333</v>
      </c>
      <c r="F53">
        <v>11184</v>
      </c>
      <c r="H53">
        <v>51235</v>
      </c>
      <c r="J53">
        <f t="shared" si="6"/>
        <v>34096.400000000001</v>
      </c>
      <c r="K53">
        <f t="shared" si="7"/>
        <v>1.5026513062962659</v>
      </c>
      <c r="L53">
        <f t="shared" si="8"/>
        <v>88513</v>
      </c>
      <c r="M53">
        <f t="shared" si="9"/>
        <v>7333</v>
      </c>
      <c r="N53">
        <f t="shared" si="10"/>
        <v>34096.400000000001</v>
      </c>
      <c r="O53">
        <f t="shared" si="11"/>
        <v>81180</v>
      </c>
      <c r="Q53">
        <v>12244</v>
      </c>
      <c r="R53">
        <v>1515</v>
      </c>
      <c r="T53">
        <v>-4845.4000000000015</v>
      </c>
      <c r="U53">
        <v>-1457</v>
      </c>
      <c r="W53">
        <v>18086.2</v>
      </c>
      <c r="X53">
        <v>1674.1999999999998</v>
      </c>
      <c r="Z53">
        <v>34096.400000000001</v>
      </c>
      <c r="AA53">
        <v>1.5026513062962659</v>
      </c>
      <c r="AK53">
        <v>34096.400000000001</v>
      </c>
      <c r="AL53">
        <v>1.5026513062962659</v>
      </c>
    </row>
    <row r="54" spans="2:38" x14ac:dyDescent="0.25">
      <c r="B54">
        <v>93803</v>
      </c>
      <c r="C54">
        <v>101784</v>
      </c>
      <c r="D54">
        <v>66601</v>
      </c>
      <c r="E54">
        <v>68819</v>
      </c>
      <c r="F54">
        <v>47813</v>
      </c>
      <c r="H54">
        <v>78908</v>
      </c>
      <c r="J54">
        <f t="shared" si="6"/>
        <v>75764</v>
      </c>
      <c r="K54">
        <f t="shared" si="7"/>
        <v>1.0414972810305687</v>
      </c>
      <c r="L54">
        <f t="shared" si="8"/>
        <v>101784</v>
      </c>
      <c r="M54">
        <f t="shared" si="9"/>
        <v>47813</v>
      </c>
      <c r="N54">
        <f t="shared" si="10"/>
        <v>75764</v>
      </c>
      <c r="O54">
        <f t="shared" si="11"/>
        <v>53971</v>
      </c>
      <c r="Q54">
        <v>-13957</v>
      </c>
      <c r="R54">
        <v>-6</v>
      </c>
      <c r="T54">
        <v>1447.3999999999942</v>
      </c>
      <c r="U54">
        <v>-1239.8000000000029</v>
      </c>
      <c r="W54">
        <v>17450.2</v>
      </c>
      <c r="X54">
        <v>2313.4</v>
      </c>
      <c r="AB54">
        <v>75764</v>
      </c>
      <c r="AC54">
        <v>1.0414972810305687</v>
      </c>
      <c r="AI54">
        <v>75764</v>
      </c>
      <c r="AJ54">
        <v>1.0414972810305687</v>
      </c>
    </row>
    <row r="55" spans="2:38" x14ac:dyDescent="0.25">
      <c r="B55">
        <v>28648</v>
      </c>
      <c r="C55">
        <v>44884</v>
      </c>
      <c r="D55">
        <v>96214</v>
      </c>
      <c r="E55">
        <v>65099</v>
      </c>
      <c r="F55">
        <v>44413</v>
      </c>
      <c r="H55">
        <v>72021</v>
      </c>
      <c r="J55">
        <f t="shared" si="6"/>
        <v>55851.6</v>
      </c>
      <c r="K55">
        <f t="shared" si="7"/>
        <v>1.2895064778806695</v>
      </c>
      <c r="L55">
        <f t="shared" si="8"/>
        <v>96214</v>
      </c>
      <c r="M55">
        <f t="shared" si="9"/>
        <v>28648</v>
      </c>
      <c r="N55">
        <f t="shared" si="10"/>
        <v>55851.6</v>
      </c>
      <c r="O55">
        <f t="shared" si="11"/>
        <v>67566</v>
      </c>
      <c r="Q55">
        <v>-6207</v>
      </c>
      <c r="R55">
        <v>-87</v>
      </c>
      <c r="T55">
        <v>-10593.000000000007</v>
      </c>
      <c r="U55">
        <v>-302.40000000000146</v>
      </c>
      <c r="W55">
        <v>12918.2</v>
      </c>
      <c r="X55">
        <v>317.2</v>
      </c>
      <c r="AB55">
        <v>55851.6</v>
      </c>
      <c r="AC55">
        <v>1.2895064778806695</v>
      </c>
      <c r="AK55">
        <v>55851.6</v>
      </c>
      <c r="AL55">
        <v>1.2895064778806695</v>
      </c>
    </row>
    <row r="56" spans="2:38" x14ac:dyDescent="0.25">
      <c r="B56">
        <v>53346</v>
      </c>
      <c r="C56">
        <v>64807</v>
      </c>
      <c r="D56">
        <v>84268</v>
      </c>
      <c r="E56">
        <v>102767</v>
      </c>
      <c r="F56">
        <v>116620</v>
      </c>
      <c r="H56">
        <v>99142</v>
      </c>
      <c r="J56">
        <f t="shared" si="6"/>
        <v>84361.600000000006</v>
      </c>
      <c r="K56">
        <f t="shared" si="7"/>
        <v>1.1752029359329361</v>
      </c>
      <c r="L56">
        <f t="shared" si="8"/>
        <v>116620</v>
      </c>
      <c r="M56">
        <f t="shared" si="9"/>
        <v>53346</v>
      </c>
      <c r="N56">
        <f t="shared" si="10"/>
        <v>84361.600000000006</v>
      </c>
      <c r="O56">
        <f t="shared" si="11"/>
        <v>63274</v>
      </c>
      <c r="Q56">
        <v>6769</v>
      </c>
      <c r="R56">
        <v>543</v>
      </c>
      <c r="T56">
        <v>-951.19999999999709</v>
      </c>
      <c r="U56">
        <v>180.80000000000291</v>
      </c>
      <c r="W56">
        <v>16933.2</v>
      </c>
      <c r="X56">
        <v>602.79999999999995</v>
      </c>
      <c r="AB56">
        <v>84361.600000000006</v>
      </c>
      <c r="AC56">
        <v>1.1752029359329361</v>
      </c>
      <c r="AI56">
        <v>84361.600000000006</v>
      </c>
      <c r="AJ56">
        <v>1.1752029359329361</v>
      </c>
    </row>
    <row r="57" spans="2:38" x14ac:dyDescent="0.25">
      <c r="B57">
        <v>60391</v>
      </c>
      <c r="C57">
        <v>49943</v>
      </c>
      <c r="D57">
        <v>95443</v>
      </c>
      <c r="E57">
        <v>116219</v>
      </c>
      <c r="F57">
        <v>24176</v>
      </c>
      <c r="H57">
        <v>74555</v>
      </c>
      <c r="J57">
        <f t="shared" si="6"/>
        <v>69234.399999999994</v>
      </c>
      <c r="K57">
        <f t="shared" si="7"/>
        <v>1.0768490808037623</v>
      </c>
      <c r="L57">
        <f t="shared" si="8"/>
        <v>116219</v>
      </c>
      <c r="M57">
        <f t="shared" si="9"/>
        <v>24176</v>
      </c>
      <c r="N57">
        <f t="shared" si="10"/>
        <v>69234.399999999994</v>
      </c>
      <c r="O57">
        <f t="shared" si="11"/>
        <v>92043</v>
      </c>
      <c r="Q57">
        <v>-25321</v>
      </c>
      <c r="R57">
        <v>-3709</v>
      </c>
      <c r="T57">
        <v>4241.1999999999971</v>
      </c>
      <c r="U57">
        <v>-456.40000000000873</v>
      </c>
      <c r="W57">
        <v>12824</v>
      </c>
      <c r="X57">
        <v>764.40000000000009</v>
      </c>
      <c r="AF57">
        <v>69234.399999999994</v>
      </c>
      <c r="AG57">
        <v>1.0768490808037623</v>
      </c>
      <c r="AI57">
        <v>69234.399999999994</v>
      </c>
      <c r="AJ57">
        <v>1.0768490808037623</v>
      </c>
    </row>
    <row r="58" spans="2:38" x14ac:dyDescent="0.25">
      <c r="B58">
        <v>31648</v>
      </c>
      <c r="C58">
        <v>77636</v>
      </c>
      <c r="D58">
        <v>90748</v>
      </c>
      <c r="E58">
        <v>94182</v>
      </c>
      <c r="F58">
        <v>28314</v>
      </c>
      <c r="H58">
        <v>97795</v>
      </c>
      <c r="J58">
        <f t="shared" si="6"/>
        <v>64505.599999999999</v>
      </c>
      <c r="K58">
        <f t="shared" si="7"/>
        <v>1.5160699226113703</v>
      </c>
      <c r="L58">
        <f t="shared" si="8"/>
        <v>94182</v>
      </c>
      <c r="M58">
        <f t="shared" si="9"/>
        <v>28314</v>
      </c>
      <c r="N58">
        <f t="shared" si="10"/>
        <v>64505.599999999999</v>
      </c>
      <c r="O58">
        <f t="shared" si="11"/>
        <v>65868</v>
      </c>
      <c r="Q58">
        <v>17230</v>
      </c>
      <c r="R58">
        <v>4547</v>
      </c>
      <c r="T58">
        <v>-1939.0000000000073</v>
      </c>
      <c r="U58">
        <v>1672.5999999999985</v>
      </c>
      <c r="W58">
        <v>16093.4</v>
      </c>
      <c r="X58">
        <v>1705</v>
      </c>
      <c r="AB58">
        <v>64505.599999999999</v>
      </c>
      <c r="AC58">
        <v>1.5160699226113703</v>
      </c>
      <c r="AK58">
        <v>64505.599999999999</v>
      </c>
      <c r="AL58">
        <v>1.5160699226113703</v>
      </c>
    </row>
    <row r="59" spans="2:38" x14ac:dyDescent="0.25">
      <c r="B59">
        <v>60181</v>
      </c>
      <c r="C59">
        <v>36892</v>
      </c>
      <c r="D59">
        <v>15215</v>
      </c>
      <c r="E59">
        <v>19882</v>
      </c>
      <c r="F59">
        <v>114607</v>
      </c>
      <c r="H59">
        <v>77683</v>
      </c>
      <c r="J59">
        <f t="shared" si="6"/>
        <v>49355.4</v>
      </c>
      <c r="K59">
        <f t="shared" si="7"/>
        <v>1.5739513812065142</v>
      </c>
      <c r="L59">
        <f t="shared" si="8"/>
        <v>114607</v>
      </c>
      <c r="M59">
        <f t="shared" si="9"/>
        <v>15215</v>
      </c>
      <c r="N59">
        <f t="shared" si="10"/>
        <v>49355.4</v>
      </c>
      <c r="O59">
        <f t="shared" si="11"/>
        <v>99392</v>
      </c>
      <c r="Q59">
        <v>5113</v>
      </c>
      <c r="R59">
        <v>-922</v>
      </c>
      <c r="T59">
        <v>5862.5999999999985</v>
      </c>
      <c r="U59">
        <v>-84</v>
      </c>
      <c r="W59">
        <v>12456.599999999999</v>
      </c>
      <c r="X59">
        <v>84.8</v>
      </c>
      <c r="AD59">
        <v>49355.4</v>
      </c>
      <c r="AE59">
        <v>1.5739513812065142</v>
      </c>
      <c r="AK59">
        <v>49355.4</v>
      </c>
      <c r="AL59">
        <v>1.5739513812065142</v>
      </c>
    </row>
    <row r="60" spans="2:38" x14ac:dyDescent="0.25">
      <c r="B60">
        <v>79968</v>
      </c>
      <c r="C60">
        <v>96173</v>
      </c>
      <c r="D60">
        <v>60415</v>
      </c>
      <c r="E60">
        <v>79613</v>
      </c>
      <c r="F60">
        <v>30859</v>
      </c>
      <c r="H60">
        <v>79057</v>
      </c>
      <c r="J60">
        <f t="shared" si="6"/>
        <v>69405.600000000006</v>
      </c>
      <c r="K60">
        <f t="shared" si="7"/>
        <v>1.1390579434512489</v>
      </c>
      <c r="L60">
        <f t="shared" si="8"/>
        <v>96173</v>
      </c>
      <c r="M60">
        <f t="shared" si="9"/>
        <v>30859</v>
      </c>
      <c r="N60">
        <f t="shared" si="10"/>
        <v>69405.600000000006</v>
      </c>
      <c r="O60">
        <f t="shared" si="11"/>
        <v>65314</v>
      </c>
      <c r="Q60">
        <v>-26477</v>
      </c>
      <c r="R60">
        <v>4576</v>
      </c>
      <c r="T60">
        <v>8865.0000000000073</v>
      </c>
      <c r="U60">
        <v>1900.4000000000087</v>
      </c>
      <c r="W60">
        <v>13888.999999999998</v>
      </c>
      <c r="X60">
        <v>2164</v>
      </c>
      <c r="AD60">
        <v>69405.600000000006</v>
      </c>
      <c r="AE60">
        <v>1.1390579434512489</v>
      </c>
      <c r="AI60">
        <v>69405.600000000006</v>
      </c>
      <c r="AJ60">
        <v>1.1390579434512489</v>
      </c>
    </row>
    <row r="61" spans="2:38" x14ac:dyDescent="0.25">
      <c r="B61">
        <v>99535</v>
      </c>
      <c r="C61">
        <v>49515</v>
      </c>
      <c r="D61">
        <v>62230</v>
      </c>
      <c r="E61">
        <v>4865</v>
      </c>
      <c r="F61">
        <v>40212</v>
      </c>
      <c r="H61">
        <v>86180</v>
      </c>
      <c r="J61">
        <f t="shared" si="6"/>
        <v>51271.4</v>
      </c>
      <c r="K61">
        <f t="shared" si="7"/>
        <v>1.6808591144380687</v>
      </c>
      <c r="L61">
        <f t="shared" si="8"/>
        <v>99535</v>
      </c>
      <c r="M61">
        <f t="shared" si="9"/>
        <v>4865</v>
      </c>
      <c r="N61">
        <f t="shared" si="10"/>
        <v>51271.4</v>
      </c>
      <c r="O61">
        <f t="shared" si="11"/>
        <v>94670</v>
      </c>
      <c r="Q61">
        <v>-26488</v>
      </c>
      <c r="R61">
        <v>3345</v>
      </c>
      <c r="T61">
        <v>-12172</v>
      </c>
      <c r="U61">
        <v>-1669.1999999999971</v>
      </c>
      <c r="W61">
        <v>12172</v>
      </c>
      <c r="X61">
        <v>1669.2</v>
      </c>
      <c r="AF61">
        <v>51271.4</v>
      </c>
      <c r="AG61">
        <v>1.6808591144380687</v>
      </c>
      <c r="AK61">
        <v>51271.4</v>
      </c>
      <c r="AL61">
        <v>1.6808591144380687</v>
      </c>
    </row>
    <row r="62" spans="2:38" x14ac:dyDescent="0.25">
      <c r="B62">
        <v>32771</v>
      </c>
      <c r="C62">
        <v>30704</v>
      </c>
      <c r="D62">
        <v>62636</v>
      </c>
      <c r="E62">
        <v>69344</v>
      </c>
      <c r="F62">
        <v>52081</v>
      </c>
      <c r="H62">
        <v>68722</v>
      </c>
      <c r="J62">
        <f t="shared" si="6"/>
        <v>49507.199999999997</v>
      </c>
      <c r="K62">
        <f t="shared" si="7"/>
        <v>1.388121323767048</v>
      </c>
      <c r="L62">
        <f t="shared" si="8"/>
        <v>69344</v>
      </c>
      <c r="M62">
        <f t="shared" si="9"/>
        <v>30704</v>
      </c>
      <c r="N62">
        <f t="shared" si="10"/>
        <v>49507.199999999997</v>
      </c>
      <c r="O62">
        <f t="shared" si="11"/>
        <v>38640</v>
      </c>
      <c r="Q62">
        <v>580</v>
      </c>
      <c r="R62">
        <v>0</v>
      </c>
      <c r="T62">
        <v>-11919</v>
      </c>
      <c r="U62">
        <v>854.39999999999418</v>
      </c>
      <c r="W62">
        <v>11919</v>
      </c>
      <c r="X62">
        <v>907.19999999999993</v>
      </c>
      <c r="AB62">
        <v>49507.199999999997</v>
      </c>
      <c r="AC62">
        <v>1.388121323767048</v>
      </c>
      <c r="AK62">
        <v>49507.199999999997</v>
      </c>
      <c r="AL62">
        <v>1.388121323767048</v>
      </c>
    </row>
    <row r="63" spans="2:38" x14ac:dyDescent="0.25">
      <c r="B63">
        <v>82676</v>
      </c>
      <c r="C63">
        <v>114382</v>
      </c>
      <c r="D63">
        <v>7610</v>
      </c>
      <c r="E63">
        <v>47218</v>
      </c>
      <c r="F63">
        <v>103832</v>
      </c>
      <c r="H63">
        <v>124224</v>
      </c>
      <c r="J63">
        <f t="shared" si="6"/>
        <v>71143.600000000006</v>
      </c>
      <c r="K63">
        <f t="shared" si="7"/>
        <v>1.7461022495347436</v>
      </c>
      <c r="L63">
        <f t="shared" si="8"/>
        <v>114382</v>
      </c>
      <c r="M63">
        <f t="shared" si="9"/>
        <v>7610</v>
      </c>
      <c r="N63">
        <f t="shared" si="10"/>
        <v>71143.600000000006</v>
      </c>
      <c r="O63">
        <f t="shared" si="11"/>
        <v>106772</v>
      </c>
      <c r="Q63">
        <v>-6402</v>
      </c>
      <c r="R63">
        <v>119</v>
      </c>
      <c r="T63">
        <v>-2312</v>
      </c>
      <c r="U63">
        <v>-25.799999999988358</v>
      </c>
      <c r="W63">
        <v>13728.8</v>
      </c>
      <c r="X63">
        <v>758.59999999999991</v>
      </c>
      <c r="AF63">
        <v>71143.600000000006</v>
      </c>
      <c r="AG63">
        <v>1.7461022495347436</v>
      </c>
      <c r="AK63">
        <v>71143.600000000006</v>
      </c>
      <c r="AL63">
        <v>1.7461022495347436</v>
      </c>
    </row>
    <row r="64" spans="2:38" x14ac:dyDescent="0.25">
      <c r="B64">
        <v>20915</v>
      </c>
      <c r="C64">
        <v>30821</v>
      </c>
      <c r="D64">
        <v>87153</v>
      </c>
      <c r="E64">
        <v>41113</v>
      </c>
      <c r="F64">
        <v>79615</v>
      </c>
      <c r="H64">
        <v>101258</v>
      </c>
      <c r="J64">
        <f t="shared" si="6"/>
        <v>51923.4</v>
      </c>
      <c r="K64">
        <f t="shared" si="7"/>
        <v>1.9501419398575595</v>
      </c>
      <c r="L64">
        <f t="shared" si="8"/>
        <v>87153</v>
      </c>
      <c r="M64">
        <f t="shared" si="9"/>
        <v>20915</v>
      </c>
      <c r="N64">
        <f t="shared" si="10"/>
        <v>51923.4</v>
      </c>
      <c r="O64">
        <f t="shared" si="11"/>
        <v>66238</v>
      </c>
      <c r="Q64">
        <v>-4645</v>
      </c>
      <c r="R64">
        <v>3470</v>
      </c>
      <c r="T64">
        <v>3436.8000000000029</v>
      </c>
      <c r="U64">
        <v>407.40000000000146</v>
      </c>
      <c r="W64">
        <v>13432.4</v>
      </c>
      <c r="X64">
        <v>514.19999999999993</v>
      </c>
      <c r="AD64">
        <v>51923.4</v>
      </c>
      <c r="AE64">
        <v>1.9501419398575595</v>
      </c>
      <c r="AK64">
        <v>51923.4</v>
      </c>
      <c r="AL64">
        <v>1.9501419398575595</v>
      </c>
    </row>
    <row r="65" spans="2:38" x14ac:dyDescent="0.25">
      <c r="B65">
        <v>23354</v>
      </c>
      <c r="C65">
        <v>73191</v>
      </c>
      <c r="D65">
        <v>50651</v>
      </c>
      <c r="E65">
        <v>111212</v>
      </c>
      <c r="F65">
        <v>3946</v>
      </c>
      <c r="H65">
        <v>69557</v>
      </c>
      <c r="J65">
        <f t="shared" si="6"/>
        <v>52470.8</v>
      </c>
      <c r="K65">
        <f t="shared" si="7"/>
        <v>1.325632542290188</v>
      </c>
      <c r="L65">
        <f t="shared" si="8"/>
        <v>111212</v>
      </c>
      <c r="M65">
        <f t="shared" si="9"/>
        <v>3946</v>
      </c>
      <c r="N65">
        <f t="shared" si="10"/>
        <v>52470.8</v>
      </c>
      <c r="O65">
        <f t="shared" si="11"/>
        <v>107266</v>
      </c>
      <c r="Q65">
        <v>9779</v>
      </c>
      <c r="R65">
        <v>997</v>
      </c>
      <c r="T65">
        <v>-25.599999999998545</v>
      </c>
      <c r="U65">
        <v>-989.39999999999418</v>
      </c>
      <c r="W65">
        <v>4418.8</v>
      </c>
      <c r="X65">
        <v>2614.6</v>
      </c>
      <c r="Z65">
        <v>52470.8</v>
      </c>
      <c r="AA65">
        <v>1.325632542290188</v>
      </c>
      <c r="AK65">
        <v>52470.8</v>
      </c>
      <c r="AL65">
        <v>1.325632542290188</v>
      </c>
    </row>
    <row r="66" spans="2:38" x14ac:dyDescent="0.25">
      <c r="B66">
        <v>106907</v>
      </c>
      <c r="C66">
        <v>73192</v>
      </c>
      <c r="D66">
        <v>79825</v>
      </c>
      <c r="E66">
        <v>113839</v>
      </c>
      <c r="F66">
        <v>9460</v>
      </c>
      <c r="H66">
        <v>93253</v>
      </c>
      <c r="J66">
        <f t="shared" ref="J66:J101" si="12">AVERAGE(B66:F66)</f>
        <v>76644.600000000006</v>
      </c>
      <c r="K66">
        <f t="shared" ref="K66:K97" si="13">H66/J66</f>
        <v>1.2166936744402084</v>
      </c>
      <c r="L66">
        <f t="shared" ref="L66:L101" si="14">MAX(B66:F66)</f>
        <v>113839</v>
      </c>
      <c r="M66">
        <f t="shared" ref="M66:M101" si="15">MIN(B66:F66)</f>
        <v>9460</v>
      </c>
      <c r="N66">
        <f t="shared" ref="N66:N101" si="16">AVERAGE(B66:F66)</f>
        <v>76644.600000000006</v>
      </c>
      <c r="O66">
        <f t="shared" ref="O66:O101" si="17">L66-M66</f>
        <v>104379</v>
      </c>
      <c r="Q66">
        <v>1987</v>
      </c>
      <c r="R66">
        <v>748</v>
      </c>
      <c r="T66">
        <v>-230.39999999999418</v>
      </c>
      <c r="U66">
        <v>-581.59999999999127</v>
      </c>
      <c r="W66">
        <v>13203.6</v>
      </c>
      <c r="X66">
        <v>1380.0000000000002</v>
      </c>
      <c r="AB66">
        <v>76644.600000000006</v>
      </c>
      <c r="AC66">
        <v>1.2166936744402084</v>
      </c>
      <c r="AI66">
        <v>76644.600000000006</v>
      </c>
      <c r="AJ66">
        <v>1.2166936744402084</v>
      </c>
    </row>
    <row r="67" spans="2:38" x14ac:dyDescent="0.25">
      <c r="B67">
        <v>29065</v>
      </c>
      <c r="C67">
        <v>57197</v>
      </c>
      <c r="D67">
        <v>6740</v>
      </c>
      <c r="E67">
        <v>79778</v>
      </c>
      <c r="F67">
        <v>31666</v>
      </c>
      <c r="H67">
        <v>71711</v>
      </c>
      <c r="J67">
        <f t="shared" si="12"/>
        <v>40889.199999999997</v>
      </c>
      <c r="K67">
        <f t="shared" si="13"/>
        <v>1.7537882863934733</v>
      </c>
      <c r="L67">
        <f t="shared" si="14"/>
        <v>79778</v>
      </c>
      <c r="M67">
        <f t="shared" si="15"/>
        <v>6740</v>
      </c>
      <c r="N67">
        <f t="shared" si="16"/>
        <v>40889.199999999997</v>
      </c>
      <c r="O67">
        <f t="shared" si="17"/>
        <v>73038</v>
      </c>
      <c r="Q67">
        <v>-5164</v>
      </c>
      <c r="R67">
        <v>7</v>
      </c>
      <c r="T67">
        <v>10631.199999999997</v>
      </c>
      <c r="U67">
        <v>991.59999999999854</v>
      </c>
      <c r="W67">
        <v>13937.600000000002</v>
      </c>
      <c r="X67">
        <v>1277.5999999999999</v>
      </c>
      <c r="AD67">
        <v>40889.199999999997</v>
      </c>
      <c r="AE67">
        <v>1.7537882863934733</v>
      </c>
      <c r="AK67">
        <v>40889.199999999997</v>
      </c>
      <c r="AL67">
        <v>1.7537882863934733</v>
      </c>
    </row>
    <row r="68" spans="2:38" x14ac:dyDescent="0.25">
      <c r="B68">
        <v>74265</v>
      </c>
      <c r="C68">
        <v>25250</v>
      </c>
      <c r="D68">
        <v>77464</v>
      </c>
      <c r="E68">
        <v>55651</v>
      </c>
      <c r="F68">
        <v>65868</v>
      </c>
      <c r="H68">
        <v>100527</v>
      </c>
      <c r="J68">
        <f t="shared" si="12"/>
        <v>59699.6</v>
      </c>
      <c r="K68">
        <f t="shared" si="13"/>
        <v>1.6838806290159398</v>
      </c>
      <c r="L68">
        <f t="shared" si="14"/>
        <v>77464</v>
      </c>
      <c r="M68">
        <f t="shared" si="15"/>
        <v>25250</v>
      </c>
      <c r="N68">
        <f t="shared" si="16"/>
        <v>59699.6</v>
      </c>
      <c r="O68">
        <f t="shared" si="17"/>
        <v>52214</v>
      </c>
      <c r="Q68">
        <v>-8574</v>
      </c>
      <c r="R68">
        <v>1171</v>
      </c>
      <c r="T68">
        <v>10524.199999999997</v>
      </c>
      <c r="U68">
        <v>-637.20000000000437</v>
      </c>
      <c r="W68">
        <v>13844.6</v>
      </c>
      <c r="X68">
        <v>2768.4</v>
      </c>
      <c r="AD68">
        <v>59699.6</v>
      </c>
      <c r="AE68">
        <v>1.6838806290159398</v>
      </c>
      <c r="AK68">
        <v>59699.6</v>
      </c>
      <c r="AL68">
        <v>1.6838806290159398</v>
      </c>
    </row>
    <row r="69" spans="2:38" x14ac:dyDescent="0.25">
      <c r="B69">
        <v>100266</v>
      </c>
      <c r="C69">
        <v>20790</v>
      </c>
      <c r="D69">
        <v>91806</v>
      </c>
      <c r="E69">
        <v>97139</v>
      </c>
      <c r="F69">
        <v>32981</v>
      </c>
      <c r="H69">
        <v>116041</v>
      </c>
      <c r="J69">
        <f t="shared" si="12"/>
        <v>68596.399999999994</v>
      </c>
      <c r="K69">
        <f t="shared" si="13"/>
        <v>1.6916485413228683</v>
      </c>
      <c r="L69">
        <f t="shared" si="14"/>
        <v>100266</v>
      </c>
      <c r="M69">
        <f t="shared" si="15"/>
        <v>20790</v>
      </c>
      <c r="N69">
        <f t="shared" si="16"/>
        <v>68596.399999999994</v>
      </c>
      <c r="O69">
        <f t="shared" si="17"/>
        <v>79476</v>
      </c>
      <c r="Q69">
        <v>7432</v>
      </c>
      <c r="R69">
        <v>-1548</v>
      </c>
      <c r="T69">
        <v>-8377</v>
      </c>
      <c r="U69">
        <v>-1137.6000000000058</v>
      </c>
      <c r="W69">
        <v>13593.4</v>
      </c>
      <c r="X69">
        <v>1165.2</v>
      </c>
      <c r="AB69">
        <v>68596.399999999994</v>
      </c>
      <c r="AC69">
        <v>1.6916485413228683</v>
      </c>
      <c r="AK69">
        <v>68596.399999999994</v>
      </c>
      <c r="AL69">
        <v>1.6916485413228683</v>
      </c>
    </row>
    <row r="70" spans="2:38" x14ac:dyDescent="0.25">
      <c r="B70">
        <v>70107</v>
      </c>
      <c r="C70">
        <v>104143</v>
      </c>
      <c r="D70">
        <v>88315</v>
      </c>
      <c r="E70">
        <v>13889</v>
      </c>
      <c r="F70">
        <v>57926</v>
      </c>
      <c r="H70">
        <v>70419</v>
      </c>
      <c r="J70">
        <f t="shared" si="12"/>
        <v>66876</v>
      </c>
      <c r="K70">
        <f t="shared" si="13"/>
        <v>1.0529786470482685</v>
      </c>
      <c r="L70">
        <f t="shared" si="14"/>
        <v>104143</v>
      </c>
      <c r="M70">
        <f t="shared" si="15"/>
        <v>13889</v>
      </c>
      <c r="N70">
        <f t="shared" si="16"/>
        <v>66876</v>
      </c>
      <c r="O70">
        <f t="shared" si="17"/>
        <v>90254</v>
      </c>
      <c r="Q70">
        <v>-9777</v>
      </c>
      <c r="R70">
        <v>2397</v>
      </c>
      <c r="T70">
        <v>8278.8000000000029</v>
      </c>
      <c r="U70">
        <v>646</v>
      </c>
      <c r="W70">
        <v>9165.5999999999985</v>
      </c>
      <c r="X70">
        <v>2885.2</v>
      </c>
      <c r="Z70">
        <v>66876</v>
      </c>
      <c r="AA70">
        <v>1.0529786470482685</v>
      </c>
      <c r="AI70">
        <v>66876</v>
      </c>
      <c r="AJ70">
        <v>1.0529786470482685</v>
      </c>
    </row>
    <row r="71" spans="2:38" x14ac:dyDescent="0.25">
      <c r="B71">
        <v>106812</v>
      </c>
      <c r="C71">
        <v>101300</v>
      </c>
      <c r="D71">
        <v>111751</v>
      </c>
      <c r="E71">
        <v>114278</v>
      </c>
      <c r="F71">
        <v>19903</v>
      </c>
      <c r="H71">
        <v>119106</v>
      </c>
      <c r="J71">
        <f t="shared" si="12"/>
        <v>90808.8</v>
      </c>
      <c r="K71">
        <f t="shared" si="13"/>
        <v>1.3116129714300817</v>
      </c>
      <c r="L71">
        <f t="shared" si="14"/>
        <v>114278</v>
      </c>
      <c r="M71">
        <f t="shared" si="15"/>
        <v>19903</v>
      </c>
      <c r="N71">
        <f t="shared" si="16"/>
        <v>90808.8</v>
      </c>
      <c r="O71">
        <f t="shared" si="17"/>
        <v>94375</v>
      </c>
      <c r="Q71">
        <v>1026</v>
      </c>
      <c r="R71">
        <v>961</v>
      </c>
      <c r="T71">
        <v>846.60000000000582</v>
      </c>
      <c r="U71">
        <v>186.60000000000582</v>
      </c>
      <c r="W71">
        <v>12481.8</v>
      </c>
      <c r="X71">
        <v>998.20000000000016</v>
      </c>
      <c r="AB71">
        <v>90808.8</v>
      </c>
      <c r="AC71">
        <v>1.3116129714300817</v>
      </c>
      <c r="AK71">
        <v>90808.8</v>
      </c>
      <c r="AL71">
        <v>1.3116129714300817</v>
      </c>
    </row>
    <row r="72" spans="2:38" x14ac:dyDescent="0.25">
      <c r="B72">
        <v>13183</v>
      </c>
      <c r="C72">
        <v>36664</v>
      </c>
      <c r="D72">
        <v>109203</v>
      </c>
      <c r="E72">
        <v>14707</v>
      </c>
      <c r="F72">
        <v>72817</v>
      </c>
      <c r="H72">
        <v>83879</v>
      </c>
      <c r="J72">
        <f t="shared" si="12"/>
        <v>49314.8</v>
      </c>
      <c r="K72">
        <f t="shared" si="13"/>
        <v>1.7008889826177942</v>
      </c>
      <c r="L72">
        <f t="shared" si="14"/>
        <v>109203</v>
      </c>
      <c r="M72">
        <f t="shared" si="15"/>
        <v>13183</v>
      </c>
      <c r="N72">
        <f t="shared" si="16"/>
        <v>49314.8</v>
      </c>
      <c r="O72">
        <f t="shared" si="17"/>
        <v>96020</v>
      </c>
      <c r="Q72">
        <v>-15874</v>
      </c>
      <c r="R72">
        <v>-26</v>
      </c>
      <c r="T72">
        <v>4198.4000000000015</v>
      </c>
      <c r="U72">
        <v>-217.39999999999418</v>
      </c>
      <c r="W72">
        <v>6859.6</v>
      </c>
      <c r="X72">
        <v>902.6</v>
      </c>
      <c r="AD72">
        <v>49314.8</v>
      </c>
      <c r="AE72">
        <v>1.7008889826177942</v>
      </c>
      <c r="AK72">
        <v>49314.8</v>
      </c>
      <c r="AL72">
        <v>1.7008889826177942</v>
      </c>
    </row>
    <row r="73" spans="2:38" x14ac:dyDescent="0.25">
      <c r="B73">
        <v>51258</v>
      </c>
      <c r="C73">
        <v>101869</v>
      </c>
      <c r="D73">
        <v>43135</v>
      </c>
      <c r="E73">
        <v>56689</v>
      </c>
      <c r="F73">
        <v>80652</v>
      </c>
      <c r="H73">
        <v>124405</v>
      </c>
      <c r="J73">
        <f t="shared" si="12"/>
        <v>66720.600000000006</v>
      </c>
      <c r="K73">
        <f t="shared" si="13"/>
        <v>1.8645665656483903</v>
      </c>
      <c r="L73">
        <f t="shared" si="14"/>
        <v>101869</v>
      </c>
      <c r="M73">
        <f t="shared" si="15"/>
        <v>43135</v>
      </c>
      <c r="N73">
        <f t="shared" si="16"/>
        <v>66720.600000000006</v>
      </c>
      <c r="O73">
        <f t="shared" si="17"/>
        <v>58734</v>
      </c>
      <c r="Q73">
        <v>11245</v>
      </c>
      <c r="R73">
        <v>-5</v>
      </c>
      <c r="T73">
        <v>7041.0000000000073</v>
      </c>
      <c r="U73">
        <v>-532.79999999998836</v>
      </c>
      <c r="W73">
        <v>8333.4</v>
      </c>
      <c r="X73">
        <v>2375.1999999999998</v>
      </c>
      <c r="AD73">
        <v>66720.600000000006</v>
      </c>
      <c r="AE73">
        <v>1.8645665656483903</v>
      </c>
      <c r="AK73">
        <v>66720.600000000006</v>
      </c>
      <c r="AL73">
        <v>1.8645665656483903</v>
      </c>
    </row>
    <row r="74" spans="2:38" x14ac:dyDescent="0.25">
      <c r="B74">
        <v>62578</v>
      </c>
      <c r="C74">
        <v>80646</v>
      </c>
      <c r="D74">
        <v>22196</v>
      </c>
      <c r="E74">
        <v>60356</v>
      </c>
      <c r="F74">
        <v>8726</v>
      </c>
      <c r="H74">
        <v>49048</v>
      </c>
      <c r="J74">
        <f t="shared" si="12"/>
        <v>46900.4</v>
      </c>
      <c r="K74">
        <f t="shared" si="13"/>
        <v>1.0457906542374904</v>
      </c>
      <c r="L74">
        <f t="shared" si="14"/>
        <v>80646</v>
      </c>
      <c r="M74">
        <f t="shared" si="15"/>
        <v>8726</v>
      </c>
      <c r="N74">
        <f t="shared" si="16"/>
        <v>46900.4</v>
      </c>
      <c r="O74">
        <f t="shared" si="17"/>
        <v>71920</v>
      </c>
      <c r="Q74">
        <v>-7040</v>
      </c>
      <c r="R74">
        <v>74</v>
      </c>
      <c r="T74">
        <v>-8302</v>
      </c>
      <c r="U74">
        <v>38.599999999998545</v>
      </c>
      <c r="W74">
        <v>10376</v>
      </c>
      <c r="X74">
        <v>1660.6</v>
      </c>
      <c r="Z74">
        <v>46900.4</v>
      </c>
      <c r="AA74">
        <v>1.0457906542374904</v>
      </c>
      <c r="AI74">
        <v>46900.4</v>
      </c>
      <c r="AJ74">
        <v>1.0457906542374904</v>
      </c>
    </row>
    <row r="75" spans="2:38" x14ac:dyDescent="0.25">
      <c r="B75">
        <v>10102</v>
      </c>
      <c r="C75">
        <v>15599</v>
      </c>
      <c r="D75">
        <v>64391</v>
      </c>
      <c r="E75">
        <v>58894</v>
      </c>
      <c r="F75">
        <v>19118</v>
      </c>
      <c r="H75">
        <v>43989</v>
      </c>
      <c r="J75">
        <f t="shared" si="12"/>
        <v>33620.800000000003</v>
      </c>
      <c r="K75">
        <f t="shared" si="13"/>
        <v>1.3083864750392613</v>
      </c>
      <c r="L75">
        <f t="shared" si="14"/>
        <v>64391</v>
      </c>
      <c r="M75">
        <f t="shared" si="15"/>
        <v>10102</v>
      </c>
      <c r="N75">
        <f t="shared" si="16"/>
        <v>33620.800000000003</v>
      </c>
      <c r="O75">
        <f t="shared" si="17"/>
        <v>54289</v>
      </c>
      <c r="Q75">
        <v>2784</v>
      </c>
      <c r="R75">
        <v>632</v>
      </c>
      <c r="T75">
        <v>-3525.1999999999971</v>
      </c>
      <c r="U75">
        <v>-940.39999999999418</v>
      </c>
      <c r="W75">
        <v>8288.4</v>
      </c>
      <c r="X75">
        <v>1320.8</v>
      </c>
      <c r="Z75">
        <v>33620.800000000003</v>
      </c>
      <c r="AA75">
        <v>1.3083864750392613</v>
      </c>
      <c r="AK75">
        <v>33620.800000000003</v>
      </c>
      <c r="AL75">
        <v>1.3083864750392613</v>
      </c>
    </row>
    <row r="76" spans="2:38" x14ac:dyDescent="0.25">
      <c r="B76">
        <v>33177</v>
      </c>
      <c r="C76">
        <v>61973</v>
      </c>
      <c r="D76">
        <v>40073</v>
      </c>
      <c r="E76">
        <v>35038</v>
      </c>
      <c r="F76">
        <v>66343</v>
      </c>
      <c r="H76">
        <v>90337</v>
      </c>
      <c r="J76">
        <f t="shared" si="12"/>
        <v>47320.800000000003</v>
      </c>
      <c r="K76">
        <f t="shared" si="13"/>
        <v>1.9090336596169126</v>
      </c>
      <c r="L76">
        <f t="shared" si="14"/>
        <v>66343</v>
      </c>
      <c r="M76">
        <f t="shared" si="15"/>
        <v>33177</v>
      </c>
      <c r="N76">
        <f t="shared" si="16"/>
        <v>47320.800000000003</v>
      </c>
      <c r="O76">
        <f t="shared" si="17"/>
        <v>33166</v>
      </c>
      <c r="Q76">
        <v>11863</v>
      </c>
      <c r="R76">
        <v>1047</v>
      </c>
      <c r="T76">
        <v>5648.4000000000015</v>
      </c>
      <c r="U76">
        <v>-390.59999999999854</v>
      </c>
      <c r="W76">
        <v>9500.4</v>
      </c>
      <c r="X76">
        <v>1292.6000000000001</v>
      </c>
      <c r="AD76">
        <v>47320.800000000003</v>
      </c>
      <c r="AE76">
        <v>1.9090336596169126</v>
      </c>
      <c r="AK76">
        <v>47320.800000000003</v>
      </c>
      <c r="AL76">
        <v>1.9090336596169126</v>
      </c>
    </row>
    <row r="77" spans="2:38" x14ac:dyDescent="0.25">
      <c r="B77">
        <v>79562</v>
      </c>
      <c r="C77">
        <v>10646</v>
      </c>
      <c r="D77">
        <v>92306</v>
      </c>
      <c r="E77">
        <v>88366</v>
      </c>
      <c r="F77">
        <v>109910</v>
      </c>
      <c r="H77">
        <v>93160</v>
      </c>
      <c r="J77">
        <f t="shared" si="12"/>
        <v>76158</v>
      </c>
      <c r="K77">
        <f t="shared" si="13"/>
        <v>1.2232464087817432</v>
      </c>
      <c r="L77">
        <f t="shared" si="14"/>
        <v>109910</v>
      </c>
      <c r="M77">
        <f t="shared" si="15"/>
        <v>10646</v>
      </c>
      <c r="N77">
        <f t="shared" si="16"/>
        <v>76158</v>
      </c>
      <c r="O77">
        <f t="shared" si="17"/>
        <v>99264</v>
      </c>
      <c r="Q77">
        <v>-5117</v>
      </c>
      <c r="R77">
        <v>106</v>
      </c>
      <c r="T77">
        <v>1669.1999999999971</v>
      </c>
      <c r="U77">
        <v>-430</v>
      </c>
      <c r="W77">
        <v>4608</v>
      </c>
      <c r="X77">
        <v>971.60000000000014</v>
      </c>
      <c r="AB77">
        <v>76158</v>
      </c>
      <c r="AC77">
        <v>1.2232464087817432</v>
      </c>
      <c r="AI77">
        <v>76158</v>
      </c>
      <c r="AJ77">
        <v>1.2232464087817432</v>
      </c>
    </row>
    <row r="78" spans="2:38" x14ac:dyDescent="0.25">
      <c r="B78">
        <v>57176</v>
      </c>
      <c r="C78">
        <v>11733</v>
      </c>
      <c r="D78">
        <v>53781</v>
      </c>
      <c r="E78">
        <v>58250</v>
      </c>
      <c r="F78">
        <v>116759</v>
      </c>
      <c r="H78">
        <v>85887</v>
      </c>
      <c r="J78">
        <f t="shared" si="12"/>
        <v>59539.8</v>
      </c>
      <c r="K78">
        <f t="shared" si="13"/>
        <v>1.4425140830167382</v>
      </c>
      <c r="L78">
        <f t="shared" si="14"/>
        <v>116759</v>
      </c>
      <c r="M78">
        <f t="shared" si="15"/>
        <v>11733</v>
      </c>
      <c r="N78">
        <f t="shared" si="16"/>
        <v>59539.8</v>
      </c>
      <c r="O78">
        <f t="shared" si="17"/>
        <v>105026</v>
      </c>
      <c r="Q78">
        <v>-6732</v>
      </c>
      <c r="R78">
        <v>-219</v>
      </c>
      <c r="T78">
        <v>-7396.8000000000029</v>
      </c>
      <c r="U78">
        <v>-1243.3999999999942</v>
      </c>
      <c r="W78">
        <v>10593.199999999999</v>
      </c>
      <c r="X78">
        <v>1344.2</v>
      </c>
      <c r="AB78">
        <v>59539.8</v>
      </c>
      <c r="AC78">
        <v>1.4425140830167382</v>
      </c>
      <c r="AK78">
        <v>59539.8</v>
      </c>
      <c r="AL78">
        <v>1.4425140830167382</v>
      </c>
    </row>
    <row r="79" spans="2:38" x14ac:dyDescent="0.25">
      <c r="B79">
        <v>30574</v>
      </c>
      <c r="C79">
        <v>5966</v>
      </c>
      <c r="D79">
        <v>102105</v>
      </c>
      <c r="E79">
        <v>41508</v>
      </c>
      <c r="F79">
        <v>23244</v>
      </c>
      <c r="H79">
        <v>46318</v>
      </c>
      <c r="J79">
        <f t="shared" si="12"/>
        <v>40679.4</v>
      </c>
      <c r="K79">
        <f t="shared" si="13"/>
        <v>1.1386106973062533</v>
      </c>
      <c r="L79">
        <f t="shared" si="14"/>
        <v>102105</v>
      </c>
      <c r="M79">
        <f t="shared" si="15"/>
        <v>5966</v>
      </c>
      <c r="N79">
        <f t="shared" si="16"/>
        <v>40679.4</v>
      </c>
      <c r="O79">
        <f t="shared" si="17"/>
        <v>96139</v>
      </c>
      <c r="Q79">
        <v>-16535</v>
      </c>
      <c r="R79">
        <v>1331</v>
      </c>
      <c r="T79">
        <v>-2739.5999999999985</v>
      </c>
      <c r="U79">
        <v>1289.8000000000029</v>
      </c>
      <c r="W79">
        <v>10121.199999999999</v>
      </c>
      <c r="X79">
        <v>2814.2000000000003</v>
      </c>
      <c r="Z79">
        <v>40679.4</v>
      </c>
      <c r="AA79">
        <v>1.1386106973062533</v>
      </c>
      <c r="AK79">
        <v>40679.4</v>
      </c>
      <c r="AL79">
        <v>1.1386106973062533</v>
      </c>
    </row>
    <row r="80" spans="2:38" x14ac:dyDescent="0.25">
      <c r="B80">
        <v>103045</v>
      </c>
      <c r="C80">
        <v>92443</v>
      </c>
      <c r="D80">
        <v>8714</v>
      </c>
      <c r="E80">
        <v>112395</v>
      </c>
      <c r="F80">
        <v>83530</v>
      </c>
      <c r="H80">
        <v>127980</v>
      </c>
      <c r="J80">
        <f t="shared" si="12"/>
        <v>80025.399999999994</v>
      </c>
      <c r="K80">
        <f t="shared" si="13"/>
        <v>1.5992422405886133</v>
      </c>
      <c r="L80">
        <f t="shared" si="14"/>
        <v>112395</v>
      </c>
      <c r="M80">
        <f t="shared" si="15"/>
        <v>8714</v>
      </c>
      <c r="N80">
        <f t="shared" si="16"/>
        <v>80025.399999999994</v>
      </c>
      <c r="O80">
        <f t="shared" si="17"/>
        <v>103681</v>
      </c>
      <c r="Q80">
        <v>1536</v>
      </c>
      <c r="R80">
        <v>-17</v>
      </c>
      <c r="T80">
        <v>3322.5999999999913</v>
      </c>
      <c r="U80">
        <v>15</v>
      </c>
      <c r="W80">
        <v>10311.4</v>
      </c>
      <c r="X80">
        <v>116.6</v>
      </c>
      <c r="AF80">
        <v>80025.399999999994</v>
      </c>
      <c r="AG80">
        <v>1.5992422405886133</v>
      </c>
      <c r="AK80">
        <v>80025.399999999994</v>
      </c>
      <c r="AL80">
        <v>1.5992422405886133</v>
      </c>
    </row>
    <row r="81" spans="2:38" x14ac:dyDescent="0.25">
      <c r="B81">
        <v>98467</v>
      </c>
      <c r="C81">
        <v>17924</v>
      </c>
      <c r="D81">
        <v>39418</v>
      </c>
      <c r="E81">
        <v>46533</v>
      </c>
      <c r="F81">
        <v>112693</v>
      </c>
      <c r="H81">
        <v>88384</v>
      </c>
      <c r="J81">
        <f t="shared" si="12"/>
        <v>63007</v>
      </c>
      <c r="K81">
        <f t="shared" si="13"/>
        <v>1.4027647721681717</v>
      </c>
      <c r="L81">
        <f t="shared" si="14"/>
        <v>112693</v>
      </c>
      <c r="M81">
        <f t="shared" si="15"/>
        <v>17924</v>
      </c>
      <c r="N81">
        <f t="shared" si="16"/>
        <v>63007</v>
      </c>
      <c r="O81">
        <f t="shared" si="17"/>
        <v>94769</v>
      </c>
      <c r="Q81">
        <v>15814</v>
      </c>
      <c r="R81">
        <v>-85</v>
      </c>
      <c r="T81">
        <v>6943.5999999999985</v>
      </c>
      <c r="U81">
        <v>1628.5999999999985</v>
      </c>
      <c r="W81">
        <v>13804.8</v>
      </c>
      <c r="X81">
        <v>2167.4</v>
      </c>
      <c r="Z81">
        <v>63007</v>
      </c>
      <c r="AA81">
        <v>1.4027647721681717</v>
      </c>
      <c r="AK81">
        <v>63007</v>
      </c>
      <c r="AL81">
        <v>1.4027647721681717</v>
      </c>
    </row>
    <row r="82" spans="2:38" x14ac:dyDescent="0.25">
      <c r="B82">
        <v>80104</v>
      </c>
      <c r="C82">
        <v>57575</v>
      </c>
      <c r="D82">
        <v>21758</v>
      </c>
      <c r="E82">
        <v>82503</v>
      </c>
      <c r="F82">
        <v>4614</v>
      </c>
      <c r="H82">
        <v>81057</v>
      </c>
      <c r="J82">
        <f t="shared" si="12"/>
        <v>49310.8</v>
      </c>
      <c r="K82">
        <f t="shared" si="13"/>
        <v>1.6437981131922417</v>
      </c>
      <c r="L82">
        <f t="shared" si="14"/>
        <v>82503</v>
      </c>
      <c r="M82">
        <f t="shared" si="15"/>
        <v>4614</v>
      </c>
      <c r="N82">
        <f t="shared" si="16"/>
        <v>49310.8</v>
      </c>
      <c r="O82">
        <f t="shared" si="17"/>
        <v>77889</v>
      </c>
      <c r="Q82">
        <v>-6273</v>
      </c>
      <c r="R82">
        <v>-549</v>
      </c>
      <c r="T82">
        <v>-3825.1999999999971</v>
      </c>
      <c r="U82">
        <v>674.60000000000582</v>
      </c>
      <c r="W82">
        <v>7700</v>
      </c>
      <c r="X82">
        <v>1331.8</v>
      </c>
      <c r="AD82">
        <v>49310.8</v>
      </c>
      <c r="AE82">
        <v>1.6437981131922417</v>
      </c>
      <c r="AK82">
        <v>49310.8</v>
      </c>
      <c r="AL82">
        <v>1.6437981131922417</v>
      </c>
    </row>
    <row r="83" spans="2:38" x14ac:dyDescent="0.25">
      <c r="B83">
        <v>47083</v>
      </c>
      <c r="C83">
        <v>103310</v>
      </c>
      <c r="D83">
        <v>6976</v>
      </c>
      <c r="E83">
        <v>81023</v>
      </c>
      <c r="F83">
        <v>108158</v>
      </c>
      <c r="H83">
        <v>117796</v>
      </c>
      <c r="J83">
        <f t="shared" si="12"/>
        <v>69310</v>
      </c>
      <c r="K83">
        <f t="shared" si="13"/>
        <v>1.6995527340932044</v>
      </c>
      <c r="L83">
        <f t="shared" si="14"/>
        <v>108158</v>
      </c>
      <c r="M83">
        <f t="shared" si="15"/>
        <v>6976</v>
      </c>
      <c r="N83">
        <f t="shared" si="16"/>
        <v>69310</v>
      </c>
      <c r="O83">
        <f t="shared" si="17"/>
        <v>101182</v>
      </c>
      <c r="Q83">
        <v>-8279</v>
      </c>
      <c r="R83">
        <v>199</v>
      </c>
      <c r="T83">
        <v>1733.8000000000029</v>
      </c>
      <c r="U83">
        <v>55.19999999999709</v>
      </c>
      <c r="W83">
        <v>10913.4</v>
      </c>
      <c r="X83">
        <v>294.40000000000003</v>
      </c>
      <c r="AF83">
        <v>69310</v>
      </c>
      <c r="AG83">
        <v>1.6995527340932044</v>
      </c>
      <c r="AK83">
        <v>69310</v>
      </c>
      <c r="AL83">
        <v>1.6995527340932044</v>
      </c>
    </row>
    <row r="84" spans="2:38" x14ac:dyDescent="0.25">
      <c r="B84">
        <v>62247</v>
      </c>
      <c r="C84">
        <v>88179</v>
      </c>
      <c r="D84">
        <v>109288</v>
      </c>
      <c r="E84">
        <v>44140</v>
      </c>
      <c r="F84">
        <v>104130</v>
      </c>
      <c r="H84">
        <v>109321</v>
      </c>
      <c r="J84">
        <f t="shared" si="12"/>
        <v>81596.800000000003</v>
      </c>
      <c r="K84">
        <f t="shared" si="13"/>
        <v>1.3397706772814619</v>
      </c>
      <c r="L84">
        <f t="shared" si="14"/>
        <v>109288</v>
      </c>
      <c r="M84">
        <f t="shared" si="15"/>
        <v>44140</v>
      </c>
      <c r="N84">
        <f t="shared" si="16"/>
        <v>81596.800000000003</v>
      </c>
      <c r="O84">
        <f t="shared" si="17"/>
        <v>65148</v>
      </c>
      <c r="Q84">
        <v>-3839</v>
      </c>
      <c r="R84">
        <v>216</v>
      </c>
      <c r="T84">
        <v>1474.6000000000058</v>
      </c>
      <c r="U84">
        <v>-818.39999999999418</v>
      </c>
      <c r="W84">
        <v>13545.4</v>
      </c>
      <c r="X84">
        <v>1047.2</v>
      </c>
      <c r="AB84">
        <v>81596.800000000003</v>
      </c>
      <c r="AC84">
        <v>1.3397706772814619</v>
      </c>
      <c r="AK84">
        <v>81596.800000000003</v>
      </c>
      <c r="AL84">
        <v>1.3397706772814619</v>
      </c>
    </row>
    <row r="85" spans="2:38" x14ac:dyDescent="0.25">
      <c r="B85">
        <v>77273</v>
      </c>
      <c r="C85">
        <v>11992</v>
      </c>
      <c r="D85">
        <v>101025</v>
      </c>
      <c r="E85">
        <v>94584</v>
      </c>
      <c r="F85">
        <v>8735</v>
      </c>
      <c r="H85">
        <v>68978</v>
      </c>
      <c r="J85">
        <f t="shared" si="12"/>
        <v>58721.8</v>
      </c>
      <c r="K85">
        <f t="shared" si="13"/>
        <v>1.1746574525985238</v>
      </c>
      <c r="L85">
        <f t="shared" si="14"/>
        <v>101025</v>
      </c>
      <c r="M85">
        <f t="shared" si="15"/>
        <v>8735</v>
      </c>
      <c r="N85">
        <f t="shared" si="16"/>
        <v>58721.8</v>
      </c>
      <c r="O85">
        <f t="shared" si="17"/>
        <v>92290</v>
      </c>
      <c r="Q85">
        <v>4526</v>
      </c>
      <c r="R85">
        <v>-109</v>
      </c>
      <c r="T85">
        <v>-3467</v>
      </c>
      <c r="U85">
        <v>-2417.3999999999942</v>
      </c>
      <c r="W85">
        <v>10420.6</v>
      </c>
      <c r="X85">
        <v>2417.4</v>
      </c>
      <c r="AB85">
        <v>58721.8</v>
      </c>
      <c r="AC85">
        <v>1.1746574525985238</v>
      </c>
      <c r="AI85">
        <v>58721.8</v>
      </c>
      <c r="AJ85">
        <v>1.1746574525985238</v>
      </c>
    </row>
    <row r="86" spans="2:38" x14ac:dyDescent="0.25">
      <c r="B86">
        <v>60249</v>
      </c>
      <c r="C86">
        <v>75292</v>
      </c>
      <c r="D86">
        <v>84188</v>
      </c>
      <c r="E86">
        <v>7366</v>
      </c>
      <c r="F86">
        <v>28368</v>
      </c>
      <c r="H86">
        <v>66435</v>
      </c>
      <c r="J86">
        <f t="shared" si="12"/>
        <v>51092.6</v>
      </c>
      <c r="K86">
        <f t="shared" si="13"/>
        <v>1.3002861471132807</v>
      </c>
      <c r="L86">
        <f t="shared" si="14"/>
        <v>84188</v>
      </c>
      <c r="M86">
        <f t="shared" si="15"/>
        <v>7366</v>
      </c>
      <c r="N86">
        <f t="shared" si="16"/>
        <v>51092.6</v>
      </c>
      <c r="O86">
        <f t="shared" si="17"/>
        <v>76822</v>
      </c>
      <c r="Q86">
        <v>4935</v>
      </c>
      <c r="R86">
        <v>3531</v>
      </c>
      <c r="T86">
        <v>-10112.200000000004</v>
      </c>
      <c r="U86">
        <v>-712.59999999999854</v>
      </c>
      <c r="W86">
        <v>12299.4</v>
      </c>
      <c r="X86">
        <v>714.19999999999993</v>
      </c>
      <c r="Z86">
        <v>51092.6</v>
      </c>
      <c r="AA86">
        <v>1.3002861471132807</v>
      </c>
      <c r="AI86">
        <v>51092.6</v>
      </c>
      <c r="AJ86">
        <v>1.3002861471132807</v>
      </c>
    </row>
    <row r="87" spans="2:38" x14ac:dyDescent="0.25">
      <c r="B87">
        <v>21657</v>
      </c>
      <c r="C87">
        <v>97391</v>
      </c>
      <c r="D87">
        <v>95587</v>
      </c>
      <c r="E87">
        <v>80497</v>
      </c>
      <c r="F87">
        <v>73764</v>
      </c>
      <c r="H87">
        <v>115111</v>
      </c>
      <c r="J87">
        <f t="shared" si="12"/>
        <v>73779.199999999997</v>
      </c>
      <c r="K87">
        <f t="shared" si="13"/>
        <v>1.5602093815058988</v>
      </c>
      <c r="L87">
        <f t="shared" si="14"/>
        <v>97391</v>
      </c>
      <c r="M87">
        <f t="shared" si="15"/>
        <v>21657</v>
      </c>
      <c r="N87">
        <f t="shared" si="16"/>
        <v>73779.199999999997</v>
      </c>
      <c r="O87">
        <f t="shared" si="17"/>
        <v>75734</v>
      </c>
      <c r="Q87">
        <v>7732</v>
      </c>
      <c r="R87">
        <v>0</v>
      </c>
      <c r="T87">
        <v>6104.5999999999913</v>
      </c>
      <c r="U87">
        <v>1850.3999999999942</v>
      </c>
      <c r="W87">
        <v>14085</v>
      </c>
      <c r="X87">
        <v>1881.6</v>
      </c>
      <c r="AF87">
        <v>73779.199999999997</v>
      </c>
      <c r="AG87">
        <v>1.5602093815058988</v>
      </c>
      <c r="AK87">
        <v>73779.199999999997</v>
      </c>
      <c r="AL87">
        <v>1.5602093815058988</v>
      </c>
    </row>
    <row r="88" spans="2:38" x14ac:dyDescent="0.25">
      <c r="B88">
        <v>109033</v>
      </c>
      <c r="C88">
        <v>5638</v>
      </c>
      <c r="D88">
        <v>67734</v>
      </c>
      <c r="E88">
        <v>40460</v>
      </c>
      <c r="F88">
        <v>68663</v>
      </c>
      <c r="H88">
        <v>122127</v>
      </c>
      <c r="J88">
        <f t="shared" si="12"/>
        <v>58305.599999999999</v>
      </c>
      <c r="K88">
        <f t="shared" si="13"/>
        <v>2.0946015477072528</v>
      </c>
      <c r="L88">
        <f t="shared" si="14"/>
        <v>109033</v>
      </c>
      <c r="M88">
        <f t="shared" si="15"/>
        <v>5638</v>
      </c>
      <c r="N88">
        <f t="shared" si="16"/>
        <v>58305.599999999999</v>
      </c>
      <c r="O88">
        <f t="shared" si="17"/>
        <v>103395</v>
      </c>
      <c r="Q88">
        <v>7491</v>
      </c>
      <c r="R88">
        <v>3422</v>
      </c>
      <c r="T88">
        <v>-3907.8000000000029</v>
      </c>
      <c r="U88">
        <v>-841.20000000000437</v>
      </c>
      <c r="W88">
        <v>9498.2000000000007</v>
      </c>
      <c r="X88">
        <v>1994.3999999999999</v>
      </c>
      <c r="AF88">
        <v>58305.599999999999</v>
      </c>
      <c r="AG88">
        <v>2.0946015477072528</v>
      </c>
      <c r="AK88">
        <v>58305.599999999999</v>
      </c>
      <c r="AL88">
        <v>2.0946015477072528</v>
      </c>
    </row>
    <row r="89" spans="2:38" x14ac:dyDescent="0.25">
      <c r="B89">
        <v>26719</v>
      </c>
      <c r="C89">
        <v>10352</v>
      </c>
      <c r="D89">
        <v>107069</v>
      </c>
      <c r="E89">
        <v>77598</v>
      </c>
      <c r="F89">
        <v>32361</v>
      </c>
      <c r="H89">
        <v>113100</v>
      </c>
      <c r="J89">
        <f t="shared" si="12"/>
        <v>50819.8</v>
      </c>
      <c r="K89">
        <f t="shared" si="13"/>
        <v>2.2255105293606032</v>
      </c>
      <c r="L89">
        <f t="shared" si="14"/>
        <v>107069</v>
      </c>
      <c r="M89">
        <f t="shared" si="15"/>
        <v>10352</v>
      </c>
      <c r="N89">
        <f t="shared" si="16"/>
        <v>50819.8</v>
      </c>
      <c r="O89">
        <f t="shared" si="17"/>
        <v>96717</v>
      </c>
      <c r="Q89">
        <v>4122</v>
      </c>
      <c r="R89">
        <v>-1654</v>
      </c>
      <c r="T89">
        <v>488.20000000000437</v>
      </c>
      <c r="U89">
        <v>1569.6000000000058</v>
      </c>
      <c r="W89">
        <v>7882.5999999999995</v>
      </c>
      <c r="X89">
        <v>1651.6</v>
      </c>
      <c r="AD89">
        <v>50819.8</v>
      </c>
      <c r="AE89">
        <v>2.2255105293606032</v>
      </c>
      <c r="AK89">
        <v>50819.8</v>
      </c>
      <c r="AL89">
        <v>2.2255105293606032</v>
      </c>
    </row>
    <row r="90" spans="2:38" x14ac:dyDescent="0.25">
      <c r="B90">
        <v>33817</v>
      </c>
      <c r="C90">
        <v>24247</v>
      </c>
      <c r="D90">
        <v>104704</v>
      </c>
      <c r="E90">
        <v>35634</v>
      </c>
      <c r="F90">
        <v>83434</v>
      </c>
      <c r="H90">
        <v>116334</v>
      </c>
      <c r="J90">
        <f t="shared" si="12"/>
        <v>56367.199999999997</v>
      </c>
      <c r="K90">
        <f t="shared" si="13"/>
        <v>2.0638598333782769</v>
      </c>
      <c r="L90">
        <f t="shared" si="14"/>
        <v>104704</v>
      </c>
      <c r="M90">
        <f t="shared" si="15"/>
        <v>24247</v>
      </c>
      <c r="N90">
        <f t="shared" si="16"/>
        <v>56367.199999999997</v>
      </c>
      <c r="O90">
        <f t="shared" si="17"/>
        <v>80457</v>
      </c>
      <c r="Q90">
        <v>15597</v>
      </c>
      <c r="R90">
        <v>-35</v>
      </c>
      <c r="T90">
        <v>-2968</v>
      </c>
      <c r="U90">
        <v>-595</v>
      </c>
      <c r="W90">
        <v>3866</v>
      </c>
      <c r="X90">
        <v>595</v>
      </c>
      <c r="AD90">
        <v>56367.199999999997</v>
      </c>
      <c r="AE90">
        <v>2.0638598333782769</v>
      </c>
      <c r="AK90">
        <v>56367.199999999997</v>
      </c>
      <c r="AL90">
        <v>2.0638598333782769</v>
      </c>
    </row>
    <row r="91" spans="2:38" x14ac:dyDescent="0.25">
      <c r="B91">
        <v>82140</v>
      </c>
      <c r="C91">
        <v>73443</v>
      </c>
      <c r="D91">
        <v>24941</v>
      </c>
      <c r="E91">
        <v>44274</v>
      </c>
      <c r="F91">
        <v>45230</v>
      </c>
      <c r="H91">
        <v>97695</v>
      </c>
      <c r="J91">
        <f t="shared" si="12"/>
        <v>54005.599999999999</v>
      </c>
      <c r="K91">
        <f t="shared" si="13"/>
        <v>1.8089790688373057</v>
      </c>
      <c r="L91">
        <f t="shared" si="14"/>
        <v>82140</v>
      </c>
      <c r="M91">
        <f t="shared" si="15"/>
        <v>24941</v>
      </c>
      <c r="N91">
        <f t="shared" si="16"/>
        <v>54005.599999999999</v>
      </c>
      <c r="O91">
        <f t="shared" si="17"/>
        <v>57199</v>
      </c>
      <c r="Q91">
        <v>-582</v>
      </c>
      <c r="R91">
        <v>10</v>
      </c>
      <c r="T91">
        <v>107</v>
      </c>
      <c r="U91">
        <v>520.59999999999854</v>
      </c>
      <c r="W91">
        <v>14766.2</v>
      </c>
      <c r="X91">
        <v>618.6</v>
      </c>
      <c r="AD91">
        <v>54005.599999999999</v>
      </c>
      <c r="AE91">
        <v>1.8089790688373057</v>
      </c>
      <c r="AK91">
        <v>54005.599999999999</v>
      </c>
      <c r="AL91">
        <v>1.8089790688373057</v>
      </c>
    </row>
    <row r="92" spans="2:38" x14ac:dyDescent="0.25">
      <c r="B92">
        <v>25502</v>
      </c>
      <c r="C92">
        <v>34866</v>
      </c>
      <c r="D92">
        <v>55888</v>
      </c>
      <c r="E92">
        <v>63590</v>
      </c>
      <c r="F92">
        <v>116379</v>
      </c>
      <c r="H92">
        <v>72049</v>
      </c>
      <c r="J92">
        <f t="shared" si="12"/>
        <v>59245</v>
      </c>
      <c r="K92">
        <f t="shared" si="13"/>
        <v>1.2161195037555912</v>
      </c>
      <c r="L92">
        <f t="shared" si="14"/>
        <v>116379</v>
      </c>
      <c r="M92">
        <f t="shared" si="15"/>
        <v>25502</v>
      </c>
      <c r="N92">
        <f t="shared" si="16"/>
        <v>59245</v>
      </c>
      <c r="O92">
        <f t="shared" si="17"/>
        <v>90877</v>
      </c>
      <c r="Q92">
        <v>-3350</v>
      </c>
      <c r="R92">
        <v>-3986</v>
      </c>
      <c r="T92">
        <v>1804</v>
      </c>
      <c r="U92">
        <v>-562</v>
      </c>
      <c r="W92">
        <v>6716</v>
      </c>
      <c r="X92">
        <v>1894</v>
      </c>
      <c r="Z92">
        <v>59245</v>
      </c>
      <c r="AA92">
        <v>1.2161195037555912</v>
      </c>
      <c r="AI92">
        <v>59245</v>
      </c>
      <c r="AJ92">
        <v>1.2161195037555912</v>
      </c>
    </row>
    <row r="93" spans="2:38" x14ac:dyDescent="0.25">
      <c r="B93">
        <v>90677</v>
      </c>
      <c r="C93">
        <v>13580</v>
      </c>
      <c r="D93">
        <v>75042</v>
      </c>
      <c r="E93">
        <v>112450</v>
      </c>
      <c r="F93">
        <v>61832</v>
      </c>
      <c r="H93">
        <v>94417</v>
      </c>
      <c r="J93">
        <f t="shared" si="12"/>
        <v>70716.2</v>
      </c>
      <c r="K93">
        <f t="shared" si="13"/>
        <v>1.3351537554336914</v>
      </c>
      <c r="L93">
        <f t="shared" si="14"/>
        <v>112450</v>
      </c>
      <c r="M93">
        <f t="shared" si="15"/>
        <v>13580</v>
      </c>
      <c r="N93">
        <f t="shared" si="16"/>
        <v>70716.2</v>
      </c>
      <c r="O93">
        <f t="shared" si="17"/>
        <v>98870</v>
      </c>
      <c r="Q93">
        <v>16066</v>
      </c>
      <c r="R93">
        <v>3916</v>
      </c>
      <c r="T93">
        <v>5477</v>
      </c>
      <c r="U93">
        <v>118.80000000000291</v>
      </c>
      <c r="W93">
        <v>9087.4</v>
      </c>
      <c r="X93">
        <v>1848</v>
      </c>
      <c r="AB93">
        <v>70716.2</v>
      </c>
      <c r="AC93">
        <v>1.3351537554336914</v>
      </c>
      <c r="AK93">
        <v>70716.2</v>
      </c>
      <c r="AL93">
        <v>1.3351537554336914</v>
      </c>
    </row>
    <row r="94" spans="2:38" x14ac:dyDescent="0.25">
      <c r="B94">
        <v>84170</v>
      </c>
      <c r="C94">
        <v>73693</v>
      </c>
      <c r="D94">
        <v>70473</v>
      </c>
      <c r="E94">
        <v>29851</v>
      </c>
      <c r="F94">
        <v>104434</v>
      </c>
      <c r="H94">
        <v>124565</v>
      </c>
      <c r="J94">
        <f t="shared" si="12"/>
        <v>72524.2</v>
      </c>
      <c r="K94">
        <f t="shared" si="13"/>
        <v>1.7175646198096637</v>
      </c>
      <c r="L94">
        <f t="shared" si="14"/>
        <v>104434</v>
      </c>
      <c r="M94">
        <f t="shared" si="15"/>
        <v>29851</v>
      </c>
      <c r="N94">
        <f t="shared" si="16"/>
        <v>72524.2</v>
      </c>
      <c r="O94">
        <f t="shared" si="17"/>
        <v>74583</v>
      </c>
      <c r="Q94">
        <v>-4585</v>
      </c>
      <c r="R94">
        <v>-3530</v>
      </c>
      <c r="T94">
        <v>-7155.1999999999971</v>
      </c>
      <c r="U94">
        <v>351.39999999999418</v>
      </c>
      <c r="W94">
        <v>12871.6</v>
      </c>
      <c r="X94">
        <v>1006.5999999999999</v>
      </c>
      <c r="AF94">
        <v>72524.2</v>
      </c>
      <c r="AG94">
        <v>1.7175646198096637</v>
      </c>
      <c r="AK94">
        <v>72524.2</v>
      </c>
      <c r="AL94">
        <v>1.7175646198096637</v>
      </c>
    </row>
    <row r="95" spans="2:38" x14ac:dyDescent="0.25">
      <c r="B95">
        <v>58195</v>
      </c>
      <c r="C95">
        <v>36240</v>
      </c>
      <c r="D95">
        <v>34651</v>
      </c>
      <c r="E95">
        <v>68267</v>
      </c>
      <c r="F95">
        <v>74829</v>
      </c>
      <c r="H95">
        <v>58849</v>
      </c>
      <c r="J95">
        <f t="shared" si="12"/>
        <v>54436.4</v>
      </c>
      <c r="K95">
        <f t="shared" si="13"/>
        <v>1.0810597320910273</v>
      </c>
      <c r="L95">
        <f t="shared" si="14"/>
        <v>74829</v>
      </c>
      <c r="M95">
        <f t="shared" si="15"/>
        <v>34651</v>
      </c>
      <c r="N95">
        <f t="shared" si="16"/>
        <v>54436.4</v>
      </c>
      <c r="O95">
        <f t="shared" si="17"/>
        <v>40178</v>
      </c>
      <c r="Q95">
        <v>-7940</v>
      </c>
      <c r="R95">
        <v>-228</v>
      </c>
      <c r="T95">
        <v>-6940.5999999999985</v>
      </c>
      <c r="U95">
        <v>-620.40000000000146</v>
      </c>
      <c r="W95">
        <v>8177</v>
      </c>
      <c r="X95">
        <v>975.99999999999989</v>
      </c>
      <c r="AB95">
        <v>54436.4</v>
      </c>
      <c r="AC95">
        <v>1.0810597320910273</v>
      </c>
      <c r="AI95">
        <v>54436.4</v>
      </c>
      <c r="AJ95">
        <v>1.0810597320910273</v>
      </c>
    </row>
    <row r="96" spans="2:38" x14ac:dyDescent="0.25">
      <c r="B96">
        <v>82702</v>
      </c>
      <c r="C96">
        <v>37964</v>
      </c>
      <c r="D96">
        <v>6188</v>
      </c>
      <c r="E96">
        <v>35998</v>
      </c>
      <c r="F96">
        <v>86313</v>
      </c>
      <c r="H96">
        <v>102742</v>
      </c>
      <c r="J96">
        <f t="shared" si="12"/>
        <v>49833</v>
      </c>
      <c r="K96">
        <f t="shared" si="13"/>
        <v>2.0617261653924106</v>
      </c>
      <c r="L96">
        <f t="shared" si="14"/>
        <v>86313</v>
      </c>
      <c r="M96">
        <f t="shared" si="15"/>
        <v>6188</v>
      </c>
      <c r="N96">
        <f t="shared" si="16"/>
        <v>49833</v>
      </c>
      <c r="O96">
        <f t="shared" si="17"/>
        <v>80125</v>
      </c>
      <c r="Q96">
        <v>9754</v>
      </c>
      <c r="R96">
        <v>431</v>
      </c>
      <c r="T96">
        <v>-11568.599999999999</v>
      </c>
      <c r="U96">
        <v>431.59999999999854</v>
      </c>
      <c r="W96">
        <v>11568.6</v>
      </c>
      <c r="X96">
        <v>1646.4</v>
      </c>
      <c r="AF96">
        <v>49833</v>
      </c>
      <c r="AG96">
        <v>2.0617261653924106</v>
      </c>
      <c r="AK96">
        <v>49833</v>
      </c>
      <c r="AL96">
        <v>2.0617261653924106</v>
      </c>
    </row>
    <row r="97" spans="2:38" x14ac:dyDescent="0.25">
      <c r="B97">
        <v>47985</v>
      </c>
      <c r="C97">
        <v>24608</v>
      </c>
      <c r="D97">
        <v>21214</v>
      </c>
      <c r="E97">
        <v>94485</v>
      </c>
      <c r="F97">
        <v>64944</v>
      </c>
      <c r="H97">
        <v>74442</v>
      </c>
      <c r="J97">
        <f t="shared" si="12"/>
        <v>50647.199999999997</v>
      </c>
      <c r="K97">
        <f t="shared" si="13"/>
        <v>1.4698147182864996</v>
      </c>
      <c r="L97">
        <f t="shared" si="14"/>
        <v>94485</v>
      </c>
      <c r="M97">
        <f t="shared" si="15"/>
        <v>21214</v>
      </c>
      <c r="N97">
        <f t="shared" si="16"/>
        <v>50647.199999999997</v>
      </c>
      <c r="O97">
        <f t="shared" si="17"/>
        <v>73271</v>
      </c>
      <c r="Q97">
        <v>4947</v>
      </c>
      <c r="R97">
        <v>-79</v>
      </c>
      <c r="T97">
        <v>1225.7999999999956</v>
      </c>
      <c r="U97">
        <v>750.39999999999418</v>
      </c>
      <c r="W97">
        <v>11351.8</v>
      </c>
      <c r="X97">
        <v>1578.3999999999999</v>
      </c>
      <c r="Z97">
        <v>50647.199999999997</v>
      </c>
      <c r="AA97">
        <v>1.4698147182864996</v>
      </c>
      <c r="AK97">
        <v>50647.199999999997</v>
      </c>
      <c r="AL97">
        <v>1.4698147182864996</v>
      </c>
    </row>
    <row r="98" spans="2:38" x14ac:dyDescent="0.25">
      <c r="B98">
        <v>9760</v>
      </c>
      <c r="C98">
        <v>21238</v>
      </c>
      <c r="D98">
        <v>43464</v>
      </c>
      <c r="E98">
        <v>62225</v>
      </c>
      <c r="F98">
        <v>92208</v>
      </c>
      <c r="H98">
        <v>65228</v>
      </c>
      <c r="J98">
        <f t="shared" si="12"/>
        <v>45779</v>
      </c>
      <c r="K98">
        <f t="shared" ref="K98:K129" si="18">H98/J98</f>
        <v>1.4248454531553769</v>
      </c>
      <c r="L98">
        <f t="shared" si="14"/>
        <v>92208</v>
      </c>
      <c r="M98">
        <f t="shared" si="15"/>
        <v>9760</v>
      </c>
      <c r="N98">
        <f t="shared" si="16"/>
        <v>45779</v>
      </c>
      <c r="O98">
        <f t="shared" si="17"/>
        <v>82448</v>
      </c>
      <c r="Q98">
        <v>3728</v>
      </c>
      <c r="R98">
        <v>2967</v>
      </c>
      <c r="T98">
        <v>1499</v>
      </c>
      <c r="U98">
        <v>-2482</v>
      </c>
      <c r="W98">
        <v>12797</v>
      </c>
      <c r="X98">
        <v>2580.7999999999997</v>
      </c>
      <c r="Z98">
        <v>45779</v>
      </c>
      <c r="AA98">
        <v>1.4248454531553769</v>
      </c>
      <c r="AK98">
        <v>45779</v>
      </c>
      <c r="AL98">
        <v>1.4248454531553769</v>
      </c>
    </row>
    <row r="99" spans="2:38" x14ac:dyDescent="0.25">
      <c r="B99">
        <v>51063</v>
      </c>
      <c r="C99">
        <v>115192</v>
      </c>
      <c r="D99">
        <v>42812</v>
      </c>
      <c r="E99">
        <v>92624</v>
      </c>
      <c r="F99">
        <v>85834</v>
      </c>
      <c r="H99">
        <v>106076</v>
      </c>
      <c r="J99">
        <f t="shared" si="12"/>
        <v>77505</v>
      </c>
      <c r="K99">
        <f t="shared" si="18"/>
        <v>1.3686342816592478</v>
      </c>
      <c r="L99">
        <f t="shared" si="14"/>
        <v>115192</v>
      </c>
      <c r="M99">
        <f t="shared" si="15"/>
        <v>42812</v>
      </c>
      <c r="N99">
        <f t="shared" si="16"/>
        <v>77505</v>
      </c>
      <c r="O99">
        <f t="shared" si="17"/>
        <v>72380</v>
      </c>
      <c r="Q99">
        <v>25019</v>
      </c>
      <c r="R99">
        <v>-3317</v>
      </c>
      <c r="T99">
        <v>-600</v>
      </c>
      <c r="U99">
        <v>-380.19999999999709</v>
      </c>
      <c r="W99">
        <v>8784.7999999999993</v>
      </c>
      <c r="X99">
        <v>576.6</v>
      </c>
      <c r="AB99">
        <v>77505</v>
      </c>
      <c r="AC99">
        <v>1.3686342816592478</v>
      </c>
      <c r="AK99">
        <v>77505</v>
      </c>
      <c r="AL99">
        <v>1.3686342816592478</v>
      </c>
    </row>
    <row r="100" spans="2:38" x14ac:dyDescent="0.25">
      <c r="B100">
        <v>28317</v>
      </c>
      <c r="C100">
        <v>17608</v>
      </c>
      <c r="D100">
        <v>108954</v>
      </c>
      <c r="E100">
        <v>35243</v>
      </c>
      <c r="F100">
        <v>46894</v>
      </c>
      <c r="H100">
        <v>50783</v>
      </c>
      <c r="J100">
        <f t="shared" si="12"/>
        <v>47403.199999999997</v>
      </c>
      <c r="K100">
        <f t="shared" si="18"/>
        <v>1.0712989840348333</v>
      </c>
      <c r="L100">
        <f t="shared" si="14"/>
        <v>108954</v>
      </c>
      <c r="M100">
        <f t="shared" si="15"/>
        <v>17608</v>
      </c>
      <c r="N100">
        <f t="shared" si="16"/>
        <v>47403.199999999997</v>
      </c>
      <c r="O100">
        <f t="shared" si="17"/>
        <v>91346</v>
      </c>
      <c r="Q100">
        <v>-7273</v>
      </c>
      <c r="R100">
        <v>656</v>
      </c>
      <c r="T100">
        <v>2459</v>
      </c>
      <c r="U100">
        <v>220</v>
      </c>
      <c r="W100">
        <v>12632.999999999998</v>
      </c>
      <c r="X100">
        <v>988</v>
      </c>
      <c r="Z100">
        <v>47403.199999999997</v>
      </c>
      <c r="AA100">
        <v>1.0712989840348333</v>
      </c>
      <c r="AI100">
        <v>47403.199999999997</v>
      </c>
      <c r="AJ100">
        <v>1.0712989840348333</v>
      </c>
    </row>
    <row r="101" spans="2:38" x14ac:dyDescent="0.25">
      <c r="B101">
        <v>110301</v>
      </c>
      <c r="C101">
        <v>104838</v>
      </c>
      <c r="D101">
        <v>6423</v>
      </c>
      <c r="E101">
        <v>70530</v>
      </c>
      <c r="F101">
        <v>65523</v>
      </c>
      <c r="H101">
        <v>100161</v>
      </c>
      <c r="J101">
        <f t="shared" si="12"/>
        <v>71523</v>
      </c>
      <c r="K101">
        <f t="shared" si="18"/>
        <v>1.4004026676733359</v>
      </c>
      <c r="L101">
        <f t="shared" si="14"/>
        <v>110301</v>
      </c>
      <c r="M101">
        <f t="shared" si="15"/>
        <v>6423</v>
      </c>
      <c r="N101">
        <f t="shared" si="16"/>
        <v>71523</v>
      </c>
      <c r="O101">
        <f t="shared" si="17"/>
        <v>103878</v>
      </c>
      <c r="Q101">
        <v>18243</v>
      </c>
      <c r="R101">
        <v>-1513</v>
      </c>
      <c r="T101">
        <v>-1071.6000000000058</v>
      </c>
      <c r="U101">
        <v>1479.8000000000029</v>
      </c>
      <c r="W101">
        <v>5588.4000000000005</v>
      </c>
      <c r="X101">
        <v>2432.6</v>
      </c>
      <c r="AB101">
        <v>71523</v>
      </c>
      <c r="AC101">
        <v>1.4004026676733359</v>
      </c>
      <c r="AK101">
        <v>71523</v>
      </c>
      <c r="AL101">
        <v>1.4004026676733359</v>
      </c>
    </row>
    <row r="103" spans="2:38" x14ac:dyDescent="0.25">
      <c r="B103">
        <v>4548458</v>
      </c>
      <c r="C103">
        <v>4371671</v>
      </c>
      <c r="D103">
        <v>4514307</v>
      </c>
      <c r="E103">
        <v>4780987</v>
      </c>
      <c r="F103">
        <v>4406212</v>
      </c>
    </row>
  </sheetData>
  <pageMargins left="0.7" right="0.7" top="0.75" bottom="0.75" header="0.3" footer="0.3"/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D184C2-AFCE-4A7A-AC2C-5E53B8F5B6B9}">
  <dimension ref="A1:AL103"/>
  <sheetViews>
    <sheetView workbookViewId="0"/>
  </sheetViews>
  <sheetFormatPr defaultRowHeight="15" x14ac:dyDescent="0.25"/>
  <sheetData>
    <row r="1" spans="1:38" x14ac:dyDescent="0.25">
      <c r="A1" t="s">
        <v>45</v>
      </c>
    </row>
    <row r="2" spans="1:38" x14ac:dyDescent="0.25">
      <c r="B2">
        <v>111479</v>
      </c>
      <c r="C2">
        <v>99245</v>
      </c>
      <c r="D2">
        <v>118953</v>
      </c>
      <c r="E2">
        <v>52762</v>
      </c>
      <c r="F2">
        <v>75420</v>
      </c>
      <c r="H2">
        <v>127070</v>
      </c>
      <c r="J2">
        <f t="shared" ref="J2:J33" si="0">AVERAGE(B2:F2)</f>
        <v>91571.8</v>
      </c>
      <c r="K2">
        <f t="shared" ref="K2:K33" si="1">H2/J2</f>
        <v>1.3876542778453629</v>
      </c>
      <c r="L2">
        <f t="shared" ref="L2:L33" si="2">MAX(B2:F2)</f>
        <v>118953</v>
      </c>
      <c r="M2">
        <f t="shared" ref="M2:M33" si="3">MIN(B2:F2)</f>
        <v>52762</v>
      </c>
      <c r="N2">
        <f t="shared" ref="N2:N33" si="4">AVERAGE(B2:F2)</f>
        <v>91571.8</v>
      </c>
      <c r="O2">
        <f t="shared" ref="O2:O33" si="5">L2-M2</f>
        <v>66191</v>
      </c>
      <c r="Q2">
        <v>-235</v>
      </c>
      <c r="R2">
        <v>465</v>
      </c>
      <c r="T2">
        <v>3872.8000000000029</v>
      </c>
      <c r="U2">
        <v>-110.19999999999709</v>
      </c>
      <c r="W2">
        <v>3872.8</v>
      </c>
      <c r="X2">
        <v>1268.5999999999999</v>
      </c>
      <c r="AF2">
        <v>91571.8</v>
      </c>
      <c r="AG2">
        <v>1.3876542778453629</v>
      </c>
      <c r="AK2">
        <v>91571.8</v>
      </c>
      <c r="AL2">
        <v>1.3876542778453629</v>
      </c>
    </row>
    <row r="3" spans="1:38" x14ac:dyDescent="0.25">
      <c r="B3">
        <v>10801</v>
      </c>
      <c r="C3">
        <v>13919</v>
      </c>
      <c r="D3">
        <v>90577</v>
      </c>
      <c r="E3">
        <v>71539</v>
      </c>
      <c r="F3">
        <v>72709</v>
      </c>
      <c r="H3">
        <v>109517</v>
      </c>
      <c r="J3">
        <f t="shared" si="0"/>
        <v>51909</v>
      </c>
      <c r="K3">
        <f t="shared" si="1"/>
        <v>2.1097882833420023</v>
      </c>
      <c r="L3">
        <f t="shared" si="2"/>
        <v>90577</v>
      </c>
      <c r="M3">
        <f t="shared" si="3"/>
        <v>10801</v>
      </c>
      <c r="N3">
        <f t="shared" si="4"/>
        <v>51909</v>
      </c>
      <c r="O3">
        <f t="shared" si="5"/>
        <v>79776</v>
      </c>
      <c r="Q3">
        <v>16037</v>
      </c>
      <c r="R3">
        <v>-4783</v>
      </c>
      <c r="T3">
        <v>2733.5999999999985</v>
      </c>
      <c r="U3">
        <v>-1643.4000000000015</v>
      </c>
      <c r="W3">
        <v>7780</v>
      </c>
      <c r="X3">
        <v>1643.4</v>
      </c>
      <c r="AD3">
        <v>51909</v>
      </c>
      <c r="AE3">
        <v>2.1097882833420023</v>
      </c>
      <c r="AK3">
        <v>51909</v>
      </c>
      <c r="AL3">
        <v>2.1097882833420023</v>
      </c>
    </row>
    <row r="4" spans="1:38" x14ac:dyDescent="0.25">
      <c r="B4">
        <v>105703</v>
      </c>
      <c r="C4">
        <v>94894</v>
      </c>
      <c r="D4">
        <v>97832</v>
      </c>
      <c r="E4">
        <v>95927</v>
      </c>
      <c r="F4">
        <v>66486</v>
      </c>
      <c r="H4">
        <v>129202</v>
      </c>
      <c r="J4">
        <f t="shared" si="0"/>
        <v>92168.4</v>
      </c>
      <c r="K4">
        <f t="shared" si="1"/>
        <v>1.401803655048802</v>
      </c>
      <c r="L4">
        <f t="shared" si="2"/>
        <v>105703</v>
      </c>
      <c r="M4">
        <f t="shared" si="3"/>
        <v>66486</v>
      </c>
      <c r="N4">
        <f t="shared" si="4"/>
        <v>92168.4</v>
      </c>
      <c r="O4">
        <f t="shared" si="5"/>
        <v>39217</v>
      </c>
      <c r="Q4">
        <v>-71</v>
      </c>
      <c r="R4">
        <v>-1518</v>
      </c>
      <c r="T4">
        <v>-7.8000000000029104</v>
      </c>
      <c r="U4">
        <v>626.39999999999418</v>
      </c>
      <c r="W4">
        <v>15549.8</v>
      </c>
      <c r="X4">
        <v>634</v>
      </c>
      <c r="AB4">
        <v>92168.4</v>
      </c>
      <c r="AC4">
        <v>1.401803655048802</v>
      </c>
      <c r="AK4">
        <v>92168.4</v>
      </c>
      <c r="AL4">
        <v>1.401803655048802</v>
      </c>
    </row>
    <row r="5" spans="1:38" x14ac:dyDescent="0.25">
      <c r="B5">
        <v>97309</v>
      </c>
      <c r="C5">
        <v>29311</v>
      </c>
      <c r="D5">
        <v>37065</v>
      </c>
      <c r="E5">
        <v>22969</v>
      </c>
      <c r="F5">
        <v>62132</v>
      </c>
      <c r="H5">
        <v>70802</v>
      </c>
      <c r="J5">
        <f t="shared" si="0"/>
        <v>49757.2</v>
      </c>
      <c r="K5">
        <f t="shared" si="1"/>
        <v>1.4229498444446231</v>
      </c>
      <c r="L5">
        <f t="shared" si="2"/>
        <v>97309</v>
      </c>
      <c r="M5">
        <f t="shared" si="3"/>
        <v>22969</v>
      </c>
      <c r="N5">
        <f t="shared" si="4"/>
        <v>49757.2</v>
      </c>
      <c r="O5">
        <f t="shared" si="5"/>
        <v>74340</v>
      </c>
      <c r="Q5">
        <v>12623</v>
      </c>
      <c r="R5">
        <v>-1433</v>
      </c>
      <c r="T5">
        <v>-1263.2000000000044</v>
      </c>
      <c r="U5">
        <v>434.19999999999709</v>
      </c>
      <c r="W5">
        <v>9980.4</v>
      </c>
      <c r="X5">
        <v>949</v>
      </c>
      <c r="Z5">
        <v>49757.2</v>
      </c>
      <c r="AA5">
        <v>1.4229498444446231</v>
      </c>
      <c r="AK5">
        <v>49757.2</v>
      </c>
      <c r="AL5">
        <v>1.4229498444446231</v>
      </c>
    </row>
    <row r="6" spans="1:38" x14ac:dyDescent="0.25">
      <c r="B6">
        <v>94374</v>
      </c>
      <c r="C6">
        <v>20445</v>
      </c>
      <c r="D6">
        <v>13370</v>
      </c>
      <c r="E6">
        <v>11375</v>
      </c>
      <c r="F6">
        <v>48471</v>
      </c>
      <c r="H6">
        <v>44144</v>
      </c>
      <c r="J6">
        <f t="shared" si="0"/>
        <v>37607</v>
      </c>
      <c r="K6">
        <f t="shared" si="1"/>
        <v>1.1738240221235408</v>
      </c>
      <c r="L6">
        <f t="shared" si="2"/>
        <v>94374</v>
      </c>
      <c r="M6">
        <f t="shared" si="3"/>
        <v>11375</v>
      </c>
      <c r="N6">
        <f t="shared" si="4"/>
        <v>37607</v>
      </c>
      <c r="O6">
        <f t="shared" si="5"/>
        <v>82999</v>
      </c>
      <c r="Q6">
        <v>-6778</v>
      </c>
      <c r="R6">
        <v>-284</v>
      </c>
      <c r="T6">
        <v>116.59999999999854</v>
      </c>
      <c r="U6">
        <v>-1213</v>
      </c>
      <c r="W6">
        <v>11605.400000000001</v>
      </c>
      <c r="X6">
        <v>1238.2</v>
      </c>
      <c r="Z6">
        <v>37607</v>
      </c>
      <c r="AA6">
        <v>1.1738240221235408</v>
      </c>
      <c r="AI6">
        <v>37607</v>
      </c>
      <c r="AJ6">
        <v>1.1738240221235408</v>
      </c>
    </row>
    <row r="7" spans="1:38" x14ac:dyDescent="0.25">
      <c r="B7">
        <v>88858</v>
      </c>
      <c r="C7">
        <v>30370</v>
      </c>
      <c r="D7">
        <v>57366</v>
      </c>
      <c r="E7">
        <v>102325</v>
      </c>
      <c r="F7">
        <v>6594</v>
      </c>
      <c r="H7">
        <v>101450</v>
      </c>
      <c r="J7">
        <f t="shared" si="0"/>
        <v>57102.6</v>
      </c>
      <c r="K7">
        <f t="shared" si="1"/>
        <v>1.776626633463275</v>
      </c>
      <c r="L7">
        <f t="shared" si="2"/>
        <v>102325</v>
      </c>
      <c r="M7">
        <f t="shared" si="3"/>
        <v>6594</v>
      </c>
      <c r="N7">
        <f t="shared" si="4"/>
        <v>57102.6</v>
      </c>
      <c r="O7">
        <f t="shared" si="5"/>
        <v>95731</v>
      </c>
      <c r="Q7">
        <v>6371</v>
      </c>
      <c r="R7">
        <v>-4463</v>
      </c>
      <c r="T7">
        <v>-3019.8000000000029</v>
      </c>
      <c r="U7">
        <v>500.40000000000146</v>
      </c>
      <c r="W7">
        <v>14971</v>
      </c>
      <c r="X7">
        <v>562</v>
      </c>
      <c r="AD7">
        <v>57102.6</v>
      </c>
      <c r="AE7">
        <v>1.776626633463275</v>
      </c>
      <c r="AK7">
        <v>57102.6</v>
      </c>
      <c r="AL7">
        <v>1.776626633463275</v>
      </c>
    </row>
    <row r="8" spans="1:38" x14ac:dyDescent="0.25">
      <c r="B8">
        <v>42799</v>
      </c>
      <c r="C8">
        <v>46752</v>
      </c>
      <c r="D8">
        <v>36064</v>
      </c>
      <c r="E8">
        <v>91005</v>
      </c>
      <c r="F8">
        <v>33712</v>
      </c>
      <c r="H8">
        <v>63568</v>
      </c>
      <c r="J8">
        <f t="shared" si="0"/>
        <v>50066.400000000001</v>
      </c>
      <c r="K8">
        <f t="shared" si="1"/>
        <v>1.2696738730965278</v>
      </c>
      <c r="L8">
        <f t="shared" si="2"/>
        <v>91005</v>
      </c>
      <c r="M8">
        <f t="shared" si="3"/>
        <v>33712</v>
      </c>
      <c r="N8">
        <f t="shared" si="4"/>
        <v>50066.400000000001</v>
      </c>
      <c r="O8">
        <f t="shared" si="5"/>
        <v>57293</v>
      </c>
      <c r="Q8">
        <v>-6665</v>
      </c>
      <c r="R8">
        <v>-700</v>
      </c>
      <c r="T8">
        <v>7262.4000000000015</v>
      </c>
      <c r="U8">
        <v>787</v>
      </c>
      <c r="W8">
        <v>10261.6</v>
      </c>
      <c r="X8">
        <v>1925</v>
      </c>
      <c r="AD8">
        <v>50066.400000000001</v>
      </c>
      <c r="AE8">
        <v>1.2696738730965278</v>
      </c>
      <c r="AI8">
        <v>50066.400000000001</v>
      </c>
      <c r="AJ8">
        <v>1.2696738730965278</v>
      </c>
    </row>
    <row r="9" spans="1:38" x14ac:dyDescent="0.25">
      <c r="B9">
        <v>13050</v>
      </c>
      <c r="C9">
        <v>58328</v>
      </c>
      <c r="D9">
        <v>6424</v>
      </c>
      <c r="E9">
        <v>96675</v>
      </c>
      <c r="F9">
        <v>54326</v>
      </c>
      <c r="H9">
        <v>83894</v>
      </c>
      <c r="J9">
        <f t="shared" si="0"/>
        <v>45760.6</v>
      </c>
      <c r="K9">
        <f t="shared" si="1"/>
        <v>1.8333238637605276</v>
      </c>
      <c r="L9">
        <f t="shared" si="2"/>
        <v>96675</v>
      </c>
      <c r="M9">
        <f t="shared" si="3"/>
        <v>6424</v>
      </c>
      <c r="N9">
        <f t="shared" si="4"/>
        <v>45760.6</v>
      </c>
      <c r="O9">
        <f t="shared" si="5"/>
        <v>90251</v>
      </c>
      <c r="Q9">
        <v>12800</v>
      </c>
      <c r="R9">
        <v>92</v>
      </c>
      <c r="T9">
        <v>299.79999999999563</v>
      </c>
      <c r="U9">
        <v>2718.1999999999971</v>
      </c>
      <c r="W9">
        <v>8299</v>
      </c>
      <c r="X9">
        <v>3598.2000000000003</v>
      </c>
      <c r="AD9">
        <v>45760.6</v>
      </c>
      <c r="AE9">
        <v>1.8333238637605276</v>
      </c>
      <c r="AK9">
        <v>45760.6</v>
      </c>
      <c r="AL9">
        <v>1.8333238637605276</v>
      </c>
    </row>
    <row r="10" spans="1:38" x14ac:dyDescent="0.25">
      <c r="B10">
        <v>14623</v>
      </c>
      <c r="C10">
        <v>37577</v>
      </c>
      <c r="D10">
        <v>36697</v>
      </c>
      <c r="E10">
        <v>46417</v>
      </c>
      <c r="F10">
        <v>112435</v>
      </c>
      <c r="H10">
        <v>82310</v>
      </c>
      <c r="J10">
        <f t="shared" si="0"/>
        <v>49549.8</v>
      </c>
      <c r="K10">
        <f t="shared" si="1"/>
        <v>1.6611570581515969</v>
      </c>
      <c r="L10">
        <f t="shared" si="2"/>
        <v>112435</v>
      </c>
      <c r="M10">
        <f t="shared" si="3"/>
        <v>14623</v>
      </c>
      <c r="N10">
        <f t="shared" si="4"/>
        <v>49549.8</v>
      </c>
      <c r="O10">
        <f t="shared" si="5"/>
        <v>97812</v>
      </c>
      <c r="Q10">
        <v>-2560</v>
      </c>
      <c r="R10">
        <v>-143</v>
      </c>
      <c r="T10">
        <v>10878.600000000006</v>
      </c>
      <c r="U10">
        <v>-1002.7999999999956</v>
      </c>
      <c r="W10">
        <v>14551.4</v>
      </c>
      <c r="X10">
        <v>1610.8</v>
      </c>
      <c r="AD10">
        <v>49549.8</v>
      </c>
      <c r="AE10">
        <v>1.6611570581515969</v>
      </c>
      <c r="AK10">
        <v>49549.8</v>
      </c>
      <c r="AL10">
        <v>1.6611570581515969</v>
      </c>
    </row>
    <row r="11" spans="1:38" x14ac:dyDescent="0.25">
      <c r="B11">
        <v>5823</v>
      </c>
      <c r="C11">
        <v>29034</v>
      </c>
      <c r="D11">
        <v>103449</v>
      </c>
      <c r="E11">
        <v>32151</v>
      </c>
      <c r="F11">
        <v>103654</v>
      </c>
      <c r="H11">
        <v>54959</v>
      </c>
      <c r="J11">
        <f t="shared" si="0"/>
        <v>54822.2</v>
      </c>
      <c r="K11">
        <f t="shared" si="1"/>
        <v>1.0024953394792622</v>
      </c>
      <c r="L11">
        <f t="shared" si="2"/>
        <v>103654</v>
      </c>
      <c r="M11">
        <f t="shared" si="3"/>
        <v>5823</v>
      </c>
      <c r="N11">
        <f t="shared" si="4"/>
        <v>54822.2</v>
      </c>
      <c r="O11">
        <f t="shared" si="5"/>
        <v>97831</v>
      </c>
      <c r="Q11">
        <v>-12937</v>
      </c>
      <c r="R11">
        <v>-2151</v>
      </c>
      <c r="T11">
        <v>-9851.2000000000044</v>
      </c>
      <c r="U11">
        <v>-67.600000000005821</v>
      </c>
      <c r="W11">
        <v>9851.2000000000007</v>
      </c>
      <c r="X11">
        <v>67.599999999999994</v>
      </c>
      <c r="AB11">
        <v>54822.2</v>
      </c>
      <c r="AC11">
        <v>1.0024953394792622</v>
      </c>
      <c r="AI11">
        <v>54822.2</v>
      </c>
      <c r="AJ11">
        <v>1.0024953394792622</v>
      </c>
    </row>
    <row r="12" spans="1:38" x14ac:dyDescent="0.25">
      <c r="B12">
        <v>23047</v>
      </c>
      <c r="C12">
        <v>16148</v>
      </c>
      <c r="D12">
        <v>87676</v>
      </c>
      <c r="E12">
        <v>81119</v>
      </c>
      <c r="F12">
        <v>42790</v>
      </c>
      <c r="H12">
        <v>117111</v>
      </c>
      <c r="J12">
        <f t="shared" si="0"/>
        <v>50156</v>
      </c>
      <c r="K12">
        <f t="shared" si="1"/>
        <v>2.334935002791291</v>
      </c>
      <c r="L12">
        <f t="shared" si="2"/>
        <v>87676</v>
      </c>
      <c r="M12">
        <f t="shared" si="3"/>
        <v>16148</v>
      </c>
      <c r="N12">
        <f t="shared" si="4"/>
        <v>50156</v>
      </c>
      <c r="O12">
        <f t="shared" si="5"/>
        <v>71528</v>
      </c>
      <c r="Q12">
        <v>4443</v>
      </c>
      <c r="R12">
        <v>-3264</v>
      </c>
      <c r="T12">
        <v>-3078.4000000000015</v>
      </c>
      <c r="U12">
        <v>1273.4000000000015</v>
      </c>
      <c r="W12">
        <v>14112</v>
      </c>
      <c r="X12">
        <v>1273.4000000000001</v>
      </c>
      <c r="AD12">
        <v>50156</v>
      </c>
      <c r="AE12">
        <v>2.334935002791291</v>
      </c>
      <c r="AK12">
        <v>50156</v>
      </c>
      <c r="AL12">
        <v>2.334935002791291</v>
      </c>
    </row>
    <row r="13" spans="1:38" x14ac:dyDescent="0.25">
      <c r="B13">
        <v>121560</v>
      </c>
      <c r="C13">
        <v>105556</v>
      </c>
      <c r="D13">
        <v>13625</v>
      </c>
      <c r="E13">
        <v>102690</v>
      </c>
      <c r="F13">
        <v>107361</v>
      </c>
      <c r="H13">
        <v>120296</v>
      </c>
      <c r="J13">
        <f t="shared" si="0"/>
        <v>90158.399999999994</v>
      </c>
      <c r="K13">
        <f t="shared" si="1"/>
        <v>1.3342739001579442</v>
      </c>
      <c r="L13">
        <f t="shared" si="2"/>
        <v>121560</v>
      </c>
      <c r="M13">
        <f t="shared" si="3"/>
        <v>13625</v>
      </c>
      <c r="N13">
        <f t="shared" si="4"/>
        <v>90158.399999999994</v>
      </c>
      <c r="O13">
        <f t="shared" si="5"/>
        <v>107935</v>
      </c>
      <c r="Q13">
        <v>-2704</v>
      </c>
      <c r="R13">
        <v>1042</v>
      </c>
      <c r="T13">
        <v>14587.199999999997</v>
      </c>
      <c r="U13">
        <v>75</v>
      </c>
      <c r="W13">
        <v>16020</v>
      </c>
      <c r="X13">
        <v>2246.2000000000003</v>
      </c>
      <c r="AF13">
        <v>90158.399999999994</v>
      </c>
      <c r="AG13">
        <v>1.3342739001579442</v>
      </c>
      <c r="AI13">
        <v>90158.399999999994</v>
      </c>
      <c r="AJ13">
        <v>1.3342739001579442</v>
      </c>
    </row>
    <row r="14" spans="1:38" x14ac:dyDescent="0.25">
      <c r="B14">
        <v>12118</v>
      </c>
      <c r="C14">
        <v>68464</v>
      </c>
      <c r="D14">
        <v>29279</v>
      </c>
      <c r="E14">
        <v>79654</v>
      </c>
      <c r="F14">
        <v>87913</v>
      </c>
      <c r="H14">
        <v>57679</v>
      </c>
      <c r="J14">
        <f t="shared" si="0"/>
        <v>55485.599999999999</v>
      </c>
      <c r="K14">
        <f t="shared" si="1"/>
        <v>1.0395309774067507</v>
      </c>
      <c r="L14">
        <f t="shared" si="2"/>
        <v>87913</v>
      </c>
      <c r="M14">
        <f t="shared" si="3"/>
        <v>12118</v>
      </c>
      <c r="N14">
        <f t="shared" si="4"/>
        <v>55485.599999999999</v>
      </c>
      <c r="O14">
        <f t="shared" si="5"/>
        <v>75795</v>
      </c>
      <c r="Q14">
        <v>-8495</v>
      </c>
      <c r="R14">
        <v>-235</v>
      </c>
      <c r="T14">
        <v>-5055</v>
      </c>
      <c r="U14">
        <v>353.59999999999854</v>
      </c>
      <c r="W14">
        <v>7786.6</v>
      </c>
      <c r="X14">
        <v>911.6</v>
      </c>
      <c r="Z14">
        <v>55485.599999999999</v>
      </c>
      <c r="AA14">
        <v>1.0395309774067507</v>
      </c>
      <c r="AI14">
        <v>55485.599999999999</v>
      </c>
      <c r="AJ14">
        <v>1.0395309774067507</v>
      </c>
    </row>
    <row r="15" spans="1:38" x14ac:dyDescent="0.25">
      <c r="B15">
        <v>38062</v>
      </c>
      <c r="C15">
        <v>6388</v>
      </c>
      <c r="D15">
        <v>26335</v>
      </c>
      <c r="E15">
        <v>19230</v>
      </c>
      <c r="F15">
        <v>88805</v>
      </c>
      <c r="H15">
        <v>66919</v>
      </c>
      <c r="J15">
        <f t="shared" si="0"/>
        <v>35764</v>
      </c>
      <c r="K15">
        <f t="shared" si="1"/>
        <v>1.8711273906721844</v>
      </c>
      <c r="L15">
        <f t="shared" si="2"/>
        <v>88805</v>
      </c>
      <c r="M15">
        <f t="shared" si="3"/>
        <v>6388</v>
      </c>
      <c r="N15">
        <f t="shared" si="4"/>
        <v>35764</v>
      </c>
      <c r="O15">
        <f t="shared" si="5"/>
        <v>82417</v>
      </c>
      <c r="Q15">
        <v>7264</v>
      </c>
      <c r="R15">
        <v>0</v>
      </c>
      <c r="T15">
        <v>-1874</v>
      </c>
      <c r="U15">
        <v>-1279</v>
      </c>
      <c r="W15">
        <v>11588.4</v>
      </c>
      <c r="X15">
        <v>1969.8000000000002</v>
      </c>
      <c r="AD15">
        <v>35764</v>
      </c>
      <c r="AE15">
        <v>1.8711273906721844</v>
      </c>
      <c r="AK15">
        <v>35764</v>
      </c>
      <c r="AL15">
        <v>1.8711273906721844</v>
      </c>
    </row>
    <row r="16" spans="1:38" x14ac:dyDescent="0.25">
      <c r="B16">
        <v>6887</v>
      </c>
      <c r="C16">
        <v>15462</v>
      </c>
      <c r="D16">
        <v>59573</v>
      </c>
      <c r="E16">
        <v>34819</v>
      </c>
      <c r="F16">
        <v>66972</v>
      </c>
      <c r="H16">
        <v>51138</v>
      </c>
      <c r="J16">
        <f t="shared" si="0"/>
        <v>36742.6</v>
      </c>
      <c r="K16">
        <f t="shared" si="1"/>
        <v>1.3917904557652425</v>
      </c>
      <c r="L16">
        <f t="shared" si="2"/>
        <v>66972</v>
      </c>
      <c r="M16">
        <f t="shared" si="3"/>
        <v>6887</v>
      </c>
      <c r="N16">
        <f t="shared" si="4"/>
        <v>36742.6</v>
      </c>
      <c r="O16">
        <f t="shared" si="5"/>
        <v>60085</v>
      </c>
      <c r="Q16">
        <v>-7902</v>
      </c>
      <c r="R16">
        <v>6</v>
      </c>
      <c r="T16">
        <v>-9382.4000000000015</v>
      </c>
      <c r="U16">
        <v>2214.4000000000015</v>
      </c>
      <c r="W16">
        <v>11975.2</v>
      </c>
      <c r="X16">
        <v>2576.4000000000005</v>
      </c>
      <c r="Z16">
        <v>36742.6</v>
      </c>
      <c r="AA16">
        <v>1.3917904557652425</v>
      </c>
      <c r="AK16">
        <v>36742.6</v>
      </c>
      <c r="AL16">
        <v>1.3917904557652425</v>
      </c>
    </row>
    <row r="17" spans="2:38" x14ac:dyDescent="0.25">
      <c r="B17">
        <v>28280</v>
      </c>
      <c r="C17">
        <v>43524</v>
      </c>
      <c r="D17">
        <v>116702</v>
      </c>
      <c r="E17">
        <v>11503</v>
      </c>
      <c r="F17">
        <v>49119</v>
      </c>
      <c r="H17">
        <v>91181</v>
      </c>
      <c r="J17">
        <f t="shared" si="0"/>
        <v>49825.599999999999</v>
      </c>
      <c r="K17">
        <f t="shared" si="1"/>
        <v>1.8300030506406346</v>
      </c>
      <c r="L17">
        <f t="shared" si="2"/>
        <v>116702</v>
      </c>
      <c r="M17">
        <f t="shared" si="3"/>
        <v>11503</v>
      </c>
      <c r="N17">
        <f t="shared" si="4"/>
        <v>49825.599999999999</v>
      </c>
      <c r="O17">
        <f t="shared" si="5"/>
        <v>105199</v>
      </c>
      <c r="Q17">
        <v>15044</v>
      </c>
      <c r="R17">
        <v>2346</v>
      </c>
      <c r="T17">
        <v>-18562.400000000001</v>
      </c>
      <c r="U17">
        <v>-1509.2000000000044</v>
      </c>
      <c r="W17">
        <v>18562.400000000001</v>
      </c>
      <c r="X17">
        <v>1509.1999999999998</v>
      </c>
      <c r="AB17">
        <v>49825.599999999999</v>
      </c>
      <c r="AC17">
        <v>1.8300030506406346</v>
      </c>
      <c r="AK17">
        <v>49825.599999999999</v>
      </c>
      <c r="AL17">
        <v>1.8300030506406346</v>
      </c>
    </row>
    <row r="18" spans="2:38" x14ac:dyDescent="0.25">
      <c r="B18">
        <v>101841</v>
      </c>
      <c r="C18">
        <v>63381</v>
      </c>
      <c r="D18">
        <v>115977</v>
      </c>
      <c r="E18">
        <v>44311</v>
      </c>
      <c r="F18">
        <v>89848</v>
      </c>
      <c r="H18">
        <v>120975</v>
      </c>
      <c r="J18">
        <f t="shared" si="0"/>
        <v>83071.600000000006</v>
      </c>
      <c r="K18">
        <f t="shared" si="1"/>
        <v>1.4562738649550506</v>
      </c>
      <c r="L18">
        <f t="shared" si="2"/>
        <v>115977</v>
      </c>
      <c r="M18">
        <f t="shared" si="3"/>
        <v>44311</v>
      </c>
      <c r="N18">
        <f t="shared" si="4"/>
        <v>83071.600000000006</v>
      </c>
      <c r="O18">
        <f t="shared" si="5"/>
        <v>71666</v>
      </c>
      <c r="Q18">
        <v>-10512</v>
      </c>
      <c r="R18">
        <v>-3</v>
      </c>
      <c r="T18">
        <v>-2807</v>
      </c>
      <c r="U18">
        <v>290</v>
      </c>
      <c r="W18">
        <v>5176.2</v>
      </c>
      <c r="X18">
        <v>992</v>
      </c>
      <c r="AF18">
        <v>83071.600000000006</v>
      </c>
      <c r="AG18">
        <v>1.4562738649550506</v>
      </c>
      <c r="AK18">
        <v>83071.600000000006</v>
      </c>
      <c r="AL18">
        <v>1.4562738649550506</v>
      </c>
    </row>
    <row r="19" spans="2:38" x14ac:dyDescent="0.25">
      <c r="B19">
        <v>26851</v>
      </c>
      <c r="C19">
        <v>69069</v>
      </c>
      <c r="D19">
        <v>55138</v>
      </c>
      <c r="E19">
        <v>45654</v>
      </c>
      <c r="F19">
        <v>12994</v>
      </c>
      <c r="H19">
        <v>110480</v>
      </c>
      <c r="J19">
        <f t="shared" si="0"/>
        <v>41941.199999999997</v>
      </c>
      <c r="K19">
        <f t="shared" si="1"/>
        <v>2.6341640201043366</v>
      </c>
      <c r="L19">
        <f t="shared" si="2"/>
        <v>69069</v>
      </c>
      <c r="M19">
        <f t="shared" si="3"/>
        <v>12994</v>
      </c>
      <c r="N19">
        <f t="shared" si="4"/>
        <v>41941.199999999997</v>
      </c>
      <c r="O19">
        <f t="shared" si="5"/>
        <v>56075</v>
      </c>
      <c r="Q19">
        <v>25118</v>
      </c>
      <c r="R19">
        <v>90</v>
      </c>
      <c r="T19">
        <v>11953.799999999996</v>
      </c>
      <c r="U19">
        <v>500.59999999999854</v>
      </c>
      <c r="W19">
        <v>12497.8</v>
      </c>
      <c r="X19">
        <v>651.4</v>
      </c>
      <c r="AD19">
        <v>41941.199999999997</v>
      </c>
      <c r="AE19">
        <v>2.6341640201043366</v>
      </c>
      <c r="AK19">
        <v>41941.199999999997</v>
      </c>
      <c r="AL19">
        <v>2.6341640201043366</v>
      </c>
    </row>
    <row r="20" spans="2:38" x14ac:dyDescent="0.25">
      <c r="B20">
        <v>73315</v>
      </c>
      <c r="C20">
        <v>79368</v>
      </c>
      <c r="D20">
        <v>115532</v>
      </c>
      <c r="E20">
        <v>27723</v>
      </c>
      <c r="F20">
        <v>84777</v>
      </c>
      <c r="H20">
        <v>126487</v>
      </c>
      <c r="J20">
        <f t="shared" si="0"/>
        <v>76143</v>
      </c>
      <c r="K20">
        <f t="shared" si="1"/>
        <v>1.66117699591558</v>
      </c>
      <c r="L20">
        <f t="shared" si="2"/>
        <v>115532</v>
      </c>
      <c r="M20">
        <f t="shared" si="3"/>
        <v>27723</v>
      </c>
      <c r="N20">
        <f t="shared" si="4"/>
        <v>76143</v>
      </c>
      <c r="O20">
        <f t="shared" si="5"/>
        <v>87809</v>
      </c>
      <c r="Q20">
        <v>-10781</v>
      </c>
      <c r="R20">
        <v>11</v>
      </c>
      <c r="T20">
        <v>-13376.399999999994</v>
      </c>
      <c r="U20">
        <v>373.39999999999418</v>
      </c>
      <c r="W20">
        <v>13376.4</v>
      </c>
      <c r="X20">
        <v>382.59999999999997</v>
      </c>
      <c r="AF20">
        <v>76143</v>
      </c>
      <c r="AG20">
        <v>1.66117699591558</v>
      </c>
      <c r="AK20">
        <v>76143</v>
      </c>
      <c r="AL20">
        <v>1.66117699591558</v>
      </c>
    </row>
    <row r="21" spans="2:38" x14ac:dyDescent="0.25">
      <c r="B21">
        <v>41584</v>
      </c>
      <c r="C21">
        <v>90052</v>
      </c>
      <c r="D21">
        <v>93926</v>
      </c>
      <c r="E21">
        <v>108425</v>
      </c>
      <c r="F21">
        <v>68907</v>
      </c>
      <c r="H21">
        <v>120900</v>
      </c>
      <c r="J21">
        <f t="shared" si="0"/>
        <v>80578.8</v>
      </c>
      <c r="K21">
        <f t="shared" si="1"/>
        <v>1.5003946447452678</v>
      </c>
      <c r="L21">
        <f t="shared" si="2"/>
        <v>108425</v>
      </c>
      <c r="M21">
        <f t="shared" si="3"/>
        <v>41584</v>
      </c>
      <c r="N21">
        <f t="shared" si="4"/>
        <v>80578.8</v>
      </c>
      <c r="O21">
        <f t="shared" si="5"/>
        <v>66841</v>
      </c>
      <c r="Q21">
        <v>2328</v>
      </c>
      <c r="R21">
        <v>-41</v>
      </c>
      <c r="T21">
        <v>850.19999999999709</v>
      </c>
      <c r="U21">
        <v>938.80000000000291</v>
      </c>
      <c r="W21">
        <v>10069</v>
      </c>
      <c r="X21">
        <v>942.8</v>
      </c>
      <c r="AF21">
        <v>80578.8</v>
      </c>
      <c r="AG21">
        <v>1.5003946447452678</v>
      </c>
      <c r="AK21">
        <v>80578.8</v>
      </c>
      <c r="AL21">
        <v>1.5003946447452678</v>
      </c>
    </row>
    <row r="22" spans="2:38" x14ac:dyDescent="0.25">
      <c r="B22">
        <v>84215</v>
      </c>
      <c r="C22">
        <v>44340</v>
      </c>
      <c r="D22">
        <v>100148</v>
      </c>
      <c r="E22">
        <v>60890</v>
      </c>
      <c r="F22">
        <v>95989</v>
      </c>
      <c r="H22">
        <v>116256</v>
      </c>
      <c r="J22">
        <f t="shared" si="0"/>
        <v>77116.399999999994</v>
      </c>
      <c r="K22">
        <f t="shared" si="1"/>
        <v>1.5075392523509916</v>
      </c>
      <c r="L22">
        <f t="shared" si="2"/>
        <v>100148</v>
      </c>
      <c r="M22">
        <f t="shared" si="3"/>
        <v>44340</v>
      </c>
      <c r="N22">
        <f t="shared" si="4"/>
        <v>77116.399999999994</v>
      </c>
      <c r="O22">
        <f t="shared" si="5"/>
        <v>55808</v>
      </c>
      <c r="Q22">
        <v>16626</v>
      </c>
      <c r="R22">
        <v>4339</v>
      </c>
      <c r="T22">
        <v>6514.3999999999942</v>
      </c>
      <c r="U22">
        <v>-787.20000000001164</v>
      </c>
      <c r="W22">
        <v>7818.8</v>
      </c>
      <c r="X22">
        <v>1085.6000000000001</v>
      </c>
      <c r="AB22">
        <v>77116.399999999994</v>
      </c>
      <c r="AC22">
        <v>1.5075392523509916</v>
      </c>
      <c r="AK22">
        <v>77116.399999999994</v>
      </c>
      <c r="AL22">
        <v>1.5075392523509916</v>
      </c>
    </row>
    <row r="23" spans="2:38" x14ac:dyDescent="0.25">
      <c r="B23">
        <v>87019</v>
      </c>
      <c r="C23">
        <v>49159</v>
      </c>
      <c r="D23">
        <v>19048</v>
      </c>
      <c r="E23">
        <v>44100</v>
      </c>
      <c r="F23">
        <v>58984</v>
      </c>
      <c r="H23">
        <v>67608</v>
      </c>
      <c r="J23">
        <f t="shared" si="0"/>
        <v>51662</v>
      </c>
      <c r="K23">
        <f t="shared" si="1"/>
        <v>1.3086601370446362</v>
      </c>
      <c r="L23">
        <f t="shared" si="2"/>
        <v>87019</v>
      </c>
      <c r="M23">
        <f t="shared" si="3"/>
        <v>19048</v>
      </c>
      <c r="N23">
        <f t="shared" si="4"/>
        <v>51662</v>
      </c>
      <c r="O23">
        <f t="shared" si="5"/>
        <v>67971</v>
      </c>
      <c r="Q23">
        <v>3279</v>
      </c>
      <c r="R23">
        <v>-3</v>
      </c>
      <c r="T23">
        <v>6988.4000000000015</v>
      </c>
      <c r="U23">
        <v>-60.599999999998545</v>
      </c>
      <c r="W23">
        <v>7654</v>
      </c>
      <c r="X23">
        <v>1498.6</v>
      </c>
      <c r="Z23">
        <v>51662</v>
      </c>
      <c r="AA23">
        <v>1.3086601370446362</v>
      </c>
      <c r="AI23">
        <v>51662</v>
      </c>
      <c r="AJ23">
        <v>1.3086601370446362</v>
      </c>
    </row>
    <row r="24" spans="2:38" x14ac:dyDescent="0.25">
      <c r="B24">
        <v>26921</v>
      </c>
      <c r="C24">
        <v>101070</v>
      </c>
      <c r="D24">
        <v>9270</v>
      </c>
      <c r="E24">
        <v>76384</v>
      </c>
      <c r="F24">
        <v>36636</v>
      </c>
      <c r="H24">
        <v>63563</v>
      </c>
      <c r="J24">
        <f t="shared" si="0"/>
        <v>50056.2</v>
      </c>
      <c r="K24">
        <f t="shared" si="1"/>
        <v>1.2698327080361673</v>
      </c>
      <c r="L24">
        <f t="shared" si="2"/>
        <v>101070</v>
      </c>
      <c r="M24">
        <f t="shared" si="3"/>
        <v>9270</v>
      </c>
      <c r="N24">
        <f t="shared" si="4"/>
        <v>50056.2</v>
      </c>
      <c r="O24">
        <f t="shared" si="5"/>
        <v>91800</v>
      </c>
      <c r="Q24">
        <v>-6547</v>
      </c>
      <c r="R24">
        <v>0</v>
      </c>
      <c r="T24">
        <v>-1702.2000000000044</v>
      </c>
      <c r="U24">
        <v>382.59999999999854</v>
      </c>
      <c r="W24">
        <v>16210.2</v>
      </c>
      <c r="X24">
        <v>519.4</v>
      </c>
      <c r="Z24">
        <v>50056.2</v>
      </c>
      <c r="AA24">
        <v>1.2698327080361673</v>
      </c>
      <c r="AK24">
        <v>50056.2</v>
      </c>
      <c r="AL24">
        <v>1.2698327080361673</v>
      </c>
    </row>
    <row r="25" spans="2:38" x14ac:dyDescent="0.25">
      <c r="B25">
        <v>9452</v>
      </c>
      <c r="C25">
        <v>15808</v>
      </c>
      <c r="D25">
        <v>106386</v>
      </c>
      <c r="E25">
        <v>49752</v>
      </c>
      <c r="F25">
        <v>13925</v>
      </c>
      <c r="H25">
        <v>46270</v>
      </c>
      <c r="J25">
        <f t="shared" si="0"/>
        <v>39064.6</v>
      </c>
      <c r="K25">
        <f t="shared" si="1"/>
        <v>1.1844483240580987</v>
      </c>
      <c r="L25">
        <f t="shared" si="2"/>
        <v>106386</v>
      </c>
      <c r="M25">
        <f t="shared" si="3"/>
        <v>9452</v>
      </c>
      <c r="N25">
        <f t="shared" si="4"/>
        <v>39064.6</v>
      </c>
      <c r="O25">
        <f t="shared" si="5"/>
        <v>96934</v>
      </c>
      <c r="Q25">
        <v>-9941</v>
      </c>
      <c r="R25">
        <v>-520</v>
      </c>
      <c r="T25">
        <v>8732.7999999999993</v>
      </c>
      <c r="U25">
        <v>-735.80000000000291</v>
      </c>
      <c r="W25">
        <v>11938.4</v>
      </c>
      <c r="X25">
        <v>735.80000000000007</v>
      </c>
      <c r="AD25">
        <v>39064.6</v>
      </c>
      <c r="AE25">
        <v>1.1844483240580987</v>
      </c>
      <c r="AK25">
        <v>39064.6</v>
      </c>
      <c r="AL25">
        <v>1.1844483240580987</v>
      </c>
    </row>
    <row r="26" spans="2:38" x14ac:dyDescent="0.25">
      <c r="B26">
        <v>70975</v>
      </c>
      <c r="C26">
        <v>17558</v>
      </c>
      <c r="D26">
        <v>13420</v>
      </c>
      <c r="E26">
        <v>35577</v>
      </c>
      <c r="F26">
        <v>100869</v>
      </c>
      <c r="H26">
        <v>76153</v>
      </c>
      <c r="J26">
        <f t="shared" si="0"/>
        <v>47679.8</v>
      </c>
      <c r="K26">
        <f t="shared" si="1"/>
        <v>1.5971753237219954</v>
      </c>
      <c r="L26">
        <f t="shared" si="2"/>
        <v>100869</v>
      </c>
      <c r="M26">
        <f t="shared" si="3"/>
        <v>13420</v>
      </c>
      <c r="N26">
        <f t="shared" si="4"/>
        <v>47679.8</v>
      </c>
      <c r="O26">
        <f t="shared" si="5"/>
        <v>87449</v>
      </c>
      <c r="Q26">
        <v>9733</v>
      </c>
      <c r="R26">
        <v>-1076</v>
      </c>
      <c r="T26">
        <v>1407.2000000000044</v>
      </c>
      <c r="U26">
        <v>1147.6000000000058</v>
      </c>
      <c r="W26">
        <v>8258.4</v>
      </c>
      <c r="X26">
        <v>1303.1999999999998</v>
      </c>
      <c r="Z26">
        <v>47679.8</v>
      </c>
      <c r="AA26">
        <v>1.5971753237219954</v>
      </c>
      <c r="AK26">
        <v>47679.8</v>
      </c>
      <c r="AL26">
        <v>1.5971753237219954</v>
      </c>
    </row>
    <row r="27" spans="2:38" x14ac:dyDescent="0.25">
      <c r="B27">
        <v>56953</v>
      </c>
      <c r="C27">
        <v>103360</v>
      </c>
      <c r="D27">
        <v>30242</v>
      </c>
      <c r="E27">
        <v>12547</v>
      </c>
      <c r="F27">
        <v>18685</v>
      </c>
      <c r="H27">
        <v>95364</v>
      </c>
      <c r="J27">
        <f t="shared" si="0"/>
        <v>44357.4</v>
      </c>
      <c r="K27">
        <f t="shared" si="1"/>
        <v>2.149900580286491</v>
      </c>
      <c r="L27">
        <f t="shared" si="2"/>
        <v>103360</v>
      </c>
      <c r="M27">
        <f t="shared" si="3"/>
        <v>12547</v>
      </c>
      <c r="N27">
        <f t="shared" si="4"/>
        <v>44357.4</v>
      </c>
      <c r="O27">
        <f t="shared" si="5"/>
        <v>90813</v>
      </c>
      <c r="Q27">
        <v>7050</v>
      </c>
      <c r="R27">
        <v>616</v>
      </c>
      <c r="T27">
        <v>8761.2000000000044</v>
      </c>
      <c r="U27">
        <v>659.59999999999854</v>
      </c>
      <c r="W27">
        <v>8761.2000000000007</v>
      </c>
      <c r="X27">
        <v>830.80000000000007</v>
      </c>
      <c r="AD27">
        <v>44357.4</v>
      </c>
      <c r="AE27">
        <v>2.149900580286491</v>
      </c>
      <c r="AK27">
        <v>44357.4</v>
      </c>
      <c r="AL27">
        <v>2.149900580286491</v>
      </c>
    </row>
    <row r="28" spans="2:38" x14ac:dyDescent="0.25">
      <c r="B28">
        <v>93928</v>
      </c>
      <c r="C28">
        <v>98242</v>
      </c>
      <c r="D28">
        <v>70132</v>
      </c>
      <c r="E28">
        <v>56630</v>
      </c>
      <c r="F28">
        <v>85608</v>
      </c>
      <c r="H28">
        <v>93559</v>
      </c>
      <c r="J28">
        <f t="shared" si="0"/>
        <v>80908</v>
      </c>
      <c r="K28">
        <f t="shared" si="1"/>
        <v>1.1563627824195382</v>
      </c>
      <c r="L28">
        <f t="shared" si="2"/>
        <v>98242</v>
      </c>
      <c r="M28">
        <f t="shared" si="3"/>
        <v>56630</v>
      </c>
      <c r="N28">
        <f t="shared" si="4"/>
        <v>80908</v>
      </c>
      <c r="O28">
        <f t="shared" si="5"/>
        <v>41612</v>
      </c>
      <c r="Q28">
        <v>-1889</v>
      </c>
      <c r="R28">
        <v>7</v>
      </c>
      <c r="T28">
        <v>-9177.1999999999971</v>
      </c>
      <c r="U28">
        <v>-1605</v>
      </c>
      <c r="W28">
        <v>10288.4</v>
      </c>
      <c r="X28">
        <v>1605</v>
      </c>
      <c r="AB28">
        <v>80908</v>
      </c>
      <c r="AC28">
        <v>1.1563627824195382</v>
      </c>
      <c r="AI28">
        <v>80908</v>
      </c>
      <c r="AJ28">
        <v>1.1563627824195382</v>
      </c>
    </row>
    <row r="29" spans="2:38" x14ac:dyDescent="0.25">
      <c r="B29">
        <v>6409</v>
      </c>
      <c r="C29">
        <v>112789</v>
      </c>
      <c r="D29">
        <v>113229</v>
      </c>
      <c r="E29">
        <v>62824</v>
      </c>
      <c r="F29">
        <v>20902</v>
      </c>
      <c r="H29">
        <v>71458</v>
      </c>
      <c r="J29">
        <f t="shared" si="0"/>
        <v>63230.6</v>
      </c>
      <c r="K29">
        <f t="shared" si="1"/>
        <v>1.1301173798761992</v>
      </c>
      <c r="L29">
        <f t="shared" si="2"/>
        <v>113229</v>
      </c>
      <c r="M29">
        <f t="shared" si="3"/>
        <v>6409</v>
      </c>
      <c r="N29">
        <f t="shared" si="4"/>
        <v>63230.6</v>
      </c>
      <c r="O29">
        <f t="shared" si="5"/>
        <v>106820</v>
      </c>
      <c r="Q29">
        <v>-2219</v>
      </c>
      <c r="R29">
        <v>1817</v>
      </c>
      <c r="T29">
        <v>-1590.4000000000015</v>
      </c>
      <c r="U29">
        <v>1439.1999999999971</v>
      </c>
      <c r="W29">
        <v>4762.8</v>
      </c>
      <c r="X29">
        <v>1450</v>
      </c>
      <c r="AB29">
        <v>63230.6</v>
      </c>
      <c r="AC29">
        <v>1.1301173798761992</v>
      </c>
      <c r="AK29">
        <v>63230.6</v>
      </c>
      <c r="AL29">
        <v>1.1301173798761992</v>
      </c>
    </row>
    <row r="30" spans="2:38" x14ac:dyDescent="0.25">
      <c r="B30">
        <v>109639</v>
      </c>
      <c r="C30">
        <v>34968</v>
      </c>
      <c r="D30">
        <v>104954</v>
      </c>
      <c r="E30">
        <v>109212</v>
      </c>
      <c r="F30">
        <v>36539</v>
      </c>
      <c r="H30">
        <v>108207</v>
      </c>
      <c r="J30">
        <f t="shared" si="0"/>
        <v>79062.399999999994</v>
      </c>
      <c r="K30">
        <f t="shared" si="1"/>
        <v>1.3686278180272797</v>
      </c>
      <c r="L30">
        <f t="shared" si="2"/>
        <v>109639</v>
      </c>
      <c r="M30">
        <f t="shared" si="3"/>
        <v>34968</v>
      </c>
      <c r="N30">
        <f t="shared" si="4"/>
        <v>79062.399999999994</v>
      </c>
      <c r="O30">
        <f t="shared" si="5"/>
        <v>74671</v>
      </c>
      <c r="Q30">
        <v>-10734</v>
      </c>
      <c r="R30">
        <v>-1715</v>
      </c>
      <c r="T30">
        <v>-1797.8000000000029</v>
      </c>
      <c r="U30">
        <v>1499.1999999999971</v>
      </c>
      <c r="W30">
        <v>6436.5999999999995</v>
      </c>
      <c r="X30">
        <v>1499.1999999999998</v>
      </c>
      <c r="AF30">
        <v>79062.399999999994</v>
      </c>
      <c r="AG30">
        <v>1.3686278180272797</v>
      </c>
      <c r="AK30">
        <v>79062.399999999994</v>
      </c>
      <c r="AL30">
        <v>1.3686278180272797</v>
      </c>
    </row>
    <row r="31" spans="2:38" x14ac:dyDescent="0.25">
      <c r="B31">
        <v>96482</v>
      </c>
      <c r="C31">
        <v>92764</v>
      </c>
      <c r="D31">
        <v>26852</v>
      </c>
      <c r="E31">
        <v>100117</v>
      </c>
      <c r="F31">
        <v>112050</v>
      </c>
      <c r="H31">
        <v>98524</v>
      </c>
      <c r="J31">
        <f t="shared" si="0"/>
        <v>85653</v>
      </c>
      <c r="K31">
        <f t="shared" si="1"/>
        <v>1.1502691090796586</v>
      </c>
      <c r="L31">
        <f t="shared" si="2"/>
        <v>112050</v>
      </c>
      <c r="M31">
        <f t="shared" si="3"/>
        <v>26852</v>
      </c>
      <c r="N31">
        <f t="shared" si="4"/>
        <v>85653</v>
      </c>
      <c r="O31">
        <f t="shared" si="5"/>
        <v>85198</v>
      </c>
      <c r="Q31">
        <v>-4181</v>
      </c>
      <c r="R31">
        <v>-2009</v>
      </c>
      <c r="T31">
        <v>-5047.1999999999971</v>
      </c>
      <c r="U31">
        <v>-1256</v>
      </c>
      <c r="W31">
        <v>9651.5999999999985</v>
      </c>
      <c r="X31">
        <v>1275.1999999999998</v>
      </c>
      <c r="AB31">
        <v>85653</v>
      </c>
      <c r="AC31">
        <v>1.1502691090796586</v>
      </c>
      <c r="AI31">
        <v>85653</v>
      </c>
      <c r="AJ31">
        <v>1.1502691090796586</v>
      </c>
    </row>
    <row r="32" spans="2:38" x14ac:dyDescent="0.25">
      <c r="B32">
        <v>116401</v>
      </c>
      <c r="C32">
        <v>40734</v>
      </c>
      <c r="D32">
        <v>6384</v>
      </c>
      <c r="E32">
        <v>86819</v>
      </c>
      <c r="F32">
        <v>62649</v>
      </c>
      <c r="H32">
        <v>92287</v>
      </c>
      <c r="J32">
        <f t="shared" si="0"/>
        <v>62597.4</v>
      </c>
      <c r="K32">
        <f t="shared" si="1"/>
        <v>1.4742944595142928</v>
      </c>
      <c r="L32">
        <f t="shared" si="2"/>
        <v>116401</v>
      </c>
      <c r="M32">
        <f t="shared" si="3"/>
        <v>6384</v>
      </c>
      <c r="N32">
        <f t="shared" si="4"/>
        <v>62597.4</v>
      </c>
      <c r="O32">
        <f t="shared" si="5"/>
        <v>110017</v>
      </c>
      <c r="Q32">
        <v>23284</v>
      </c>
      <c r="R32">
        <v>-1285</v>
      </c>
      <c r="T32">
        <v>457.80000000000291</v>
      </c>
      <c r="U32">
        <v>-736.40000000000146</v>
      </c>
      <c r="W32">
        <v>6817</v>
      </c>
      <c r="X32">
        <v>1411.2</v>
      </c>
      <c r="AB32">
        <v>62597.4</v>
      </c>
      <c r="AC32">
        <v>1.4742944595142928</v>
      </c>
      <c r="AK32">
        <v>62597.4</v>
      </c>
      <c r="AL32">
        <v>1.4742944595142928</v>
      </c>
    </row>
    <row r="33" spans="2:38" x14ac:dyDescent="0.25">
      <c r="B33">
        <v>74517</v>
      </c>
      <c r="C33">
        <v>99160</v>
      </c>
      <c r="D33">
        <v>10481</v>
      </c>
      <c r="E33">
        <v>64798</v>
      </c>
      <c r="F33">
        <v>21186</v>
      </c>
      <c r="H33">
        <v>120153</v>
      </c>
      <c r="J33">
        <f t="shared" si="0"/>
        <v>54028.4</v>
      </c>
      <c r="K33">
        <f t="shared" si="1"/>
        <v>2.2238859562748479</v>
      </c>
      <c r="L33">
        <f t="shared" si="2"/>
        <v>99160</v>
      </c>
      <c r="M33">
        <f t="shared" si="3"/>
        <v>10481</v>
      </c>
      <c r="N33">
        <f t="shared" si="4"/>
        <v>54028.4</v>
      </c>
      <c r="O33">
        <f t="shared" si="5"/>
        <v>88679</v>
      </c>
      <c r="Q33">
        <v>474</v>
      </c>
      <c r="R33">
        <v>49</v>
      </c>
      <c r="T33">
        <v>-8062</v>
      </c>
      <c r="U33">
        <v>-1095.5999999999985</v>
      </c>
      <c r="W33">
        <v>13464.800000000001</v>
      </c>
      <c r="X33">
        <v>2830.4</v>
      </c>
      <c r="AF33">
        <v>54028.4</v>
      </c>
      <c r="AG33">
        <v>2.2238859562748479</v>
      </c>
      <c r="AK33">
        <v>54028.4</v>
      </c>
      <c r="AL33">
        <v>2.2238859562748479</v>
      </c>
    </row>
    <row r="34" spans="2:38" x14ac:dyDescent="0.25">
      <c r="B34">
        <v>61533</v>
      </c>
      <c r="C34">
        <v>114865</v>
      </c>
      <c r="D34">
        <v>112116</v>
      </c>
      <c r="E34">
        <v>24551</v>
      </c>
      <c r="F34">
        <v>35790</v>
      </c>
      <c r="H34">
        <v>115055</v>
      </c>
      <c r="J34">
        <f t="shared" ref="J34:J65" si="6">AVERAGE(B34:F34)</f>
        <v>69771</v>
      </c>
      <c r="K34">
        <f t="shared" ref="K34:K65" si="7">H34/J34</f>
        <v>1.6490375657508134</v>
      </c>
      <c r="L34">
        <f t="shared" ref="L34:L65" si="8">MAX(B34:F34)</f>
        <v>114865</v>
      </c>
      <c r="M34">
        <f t="shared" ref="M34:M65" si="9">MIN(B34:F34)</f>
        <v>24551</v>
      </c>
      <c r="N34">
        <f t="shared" ref="N34:N65" si="10">AVERAGE(B34:F34)</f>
        <v>69771</v>
      </c>
      <c r="O34">
        <f t="shared" ref="O34:O65" si="11">L34-M34</f>
        <v>90314</v>
      </c>
      <c r="Q34">
        <v>-8683</v>
      </c>
      <c r="R34">
        <v>-1527</v>
      </c>
      <c r="T34">
        <v>5860.1999999999971</v>
      </c>
      <c r="U34">
        <v>7</v>
      </c>
      <c r="W34">
        <v>9075.7999999999993</v>
      </c>
      <c r="X34">
        <v>665.4</v>
      </c>
      <c r="AF34">
        <v>69771</v>
      </c>
      <c r="AG34">
        <v>1.6490375657508134</v>
      </c>
      <c r="AK34">
        <v>69771</v>
      </c>
      <c r="AL34">
        <v>1.6490375657508134</v>
      </c>
    </row>
    <row r="35" spans="2:38" x14ac:dyDescent="0.25">
      <c r="B35">
        <v>93590</v>
      </c>
      <c r="C35">
        <v>106839</v>
      </c>
      <c r="D35">
        <v>49803</v>
      </c>
      <c r="E35">
        <v>84053</v>
      </c>
      <c r="F35">
        <v>121316</v>
      </c>
      <c r="H35">
        <v>127807</v>
      </c>
      <c r="J35">
        <f t="shared" si="6"/>
        <v>91120.2</v>
      </c>
      <c r="K35">
        <f t="shared" si="7"/>
        <v>1.4026198362163385</v>
      </c>
      <c r="L35">
        <f t="shared" si="8"/>
        <v>121316</v>
      </c>
      <c r="M35">
        <f t="shared" si="9"/>
        <v>49803</v>
      </c>
      <c r="N35">
        <f t="shared" si="10"/>
        <v>91120.2</v>
      </c>
      <c r="O35">
        <f t="shared" si="11"/>
        <v>71513</v>
      </c>
      <c r="Q35">
        <v>15508</v>
      </c>
      <c r="R35">
        <v>-1804</v>
      </c>
      <c r="T35">
        <v>1330.1999999999971</v>
      </c>
      <c r="U35">
        <v>-921.19999999999709</v>
      </c>
      <c r="W35">
        <v>3268.2000000000003</v>
      </c>
      <c r="X35">
        <v>2193.6</v>
      </c>
      <c r="AB35">
        <v>91120.2</v>
      </c>
      <c r="AC35">
        <v>1.4026198362163385</v>
      </c>
      <c r="AK35">
        <v>91120.2</v>
      </c>
      <c r="AL35">
        <v>1.4026198362163385</v>
      </c>
    </row>
    <row r="36" spans="2:38" x14ac:dyDescent="0.25">
      <c r="B36">
        <v>43889</v>
      </c>
      <c r="C36">
        <v>54316</v>
      </c>
      <c r="D36">
        <v>11383</v>
      </c>
      <c r="E36">
        <v>72419</v>
      </c>
      <c r="F36">
        <v>12209</v>
      </c>
      <c r="H36">
        <v>61585</v>
      </c>
      <c r="J36">
        <f t="shared" si="6"/>
        <v>38843.199999999997</v>
      </c>
      <c r="K36">
        <f t="shared" si="7"/>
        <v>1.5854769946863287</v>
      </c>
      <c r="L36">
        <f t="shared" si="8"/>
        <v>72419</v>
      </c>
      <c r="M36">
        <f t="shared" si="9"/>
        <v>11383</v>
      </c>
      <c r="N36">
        <f t="shared" si="10"/>
        <v>38843.199999999997</v>
      </c>
      <c r="O36">
        <f t="shared" si="11"/>
        <v>61036</v>
      </c>
      <c r="Q36">
        <v>-4343</v>
      </c>
      <c r="R36">
        <v>5</v>
      </c>
      <c r="T36">
        <v>3517.5999999999985</v>
      </c>
      <c r="U36">
        <v>-63</v>
      </c>
      <c r="W36">
        <v>19291.199999999997</v>
      </c>
      <c r="X36">
        <v>229</v>
      </c>
      <c r="AD36">
        <v>38843.199999999997</v>
      </c>
      <c r="AE36">
        <v>1.5854769946863287</v>
      </c>
      <c r="AK36">
        <v>38843.199999999997</v>
      </c>
      <c r="AL36">
        <v>1.5854769946863287</v>
      </c>
    </row>
    <row r="37" spans="2:38" x14ac:dyDescent="0.25">
      <c r="B37">
        <v>36444</v>
      </c>
      <c r="C37">
        <v>93578</v>
      </c>
      <c r="D37">
        <v>48690</v>
      </c>
      <c r="E37">
        <v>2314</v>
      </c>
      <c r="F37">
        <v>21473</v>
      </c>
      <c r="H37">
        <v>100295</v>
      </c>
      <c r="J37">
        <f t="shared" si="6"/>
        <v>40499.800000000003</v>
      </c>
      <c r="K37">
        <f t="shared" si="7"/>
        <v>2.4764319823801597</v>
      </c>
      <c r="L37">
        <f t="shared" si="8"/>
        <v>93578</v>
      </c>
      <c r="M37">
        <f t="shared" si="9"/>
        <v>2314</v>
      </c>
      <c r="N37">
        <f t="shared" si="10"/>
        <v>40499.800000000003</v>
      </c>
      <c r="O37">
        <f t="shared" si="11"/>
        <v>91264</v>
      </c>
      <c r="Q37">
        <v>7553</v>
      </c>
      <c r="R37">
        <v>-21</v>
      </c>
      <c r="T37">
        <v>-164</v>
      </c>
      <c r="U37">
        <v>-1535.1999999999971</v>
      </c>
      <c r="W37">
        <v>18253.2</v>
      </c>
      <c r="X37">
        <v>1592.4</v>
      </c>
      <c r="AD37">
        <v>40499.800000000003</v>
      </c>
      <c r="AE37">
        <v>2.4764319823801597</v>
      </c>
      <c r="AK37">
        <v>40499.800000000003</v>
      </c>
      <c r="AL37">
        <v>2.4764319823801597</v>
      </c>
    </row>
    <row r="38" spans="2:38" x14ac:dyDescent="0.25">
      <c r="B38">
        <v>110977</v>
      </c>
      <c r="C38">
        <v>88835</v>
      </c>
      <c r="D38">
        <v>96188</v>
      </c>
      <c r="E38">
        <v>63498</v>
      </c>
      <c r="F38">
        <v>4947</v>
      </c>
      <c r="H38">
        <v>118604</v>
      </c>
      <c r="J38">
        <f t="shared" si="6"/>
        <v>72889</v>
      </c>
      <c r="K38">
        <f t="shared" si="7"/>
        <v>1.6271865439229514</v>
      </c>
      <c r="L38">
        <f t="shared" si="8"/>
        <v>110977</v>
      </c>
      <c r="M38">
        <f t="shared" si="9"/>
        <v>4947</v>
      </c>
      <c r="N38">
        <f t="shared" si="10"/>
        <v>72889</v>
      </c>
      <c r="O38">
        <f t="shared" si="11"/>
        <v>106030</v>
      </c>
      <c r="Q38">
        <v>-8332</v>
      </c>
      <c r="R38">
        <v>-1584</v>
      </c>
      <c r="T38">
        <v>-2116.3999999999942</v>
      </c>
      <c r="U38">
        <v>-1952.6000000000058</v>
      </c>
      <c r="W38">
        <v>7983.6</v>
      </c>
      <c r="X38">
        <v>2089.4</v>
      </c>
      <c r="AF38">
        <v>72889</v>
      </c>
      <c r="AG38">
        <v>1.6271865439229514</v>
      </c>
      <c r="AK38">
        <v>72889</v>
      </c>
      <c r="AL38">
        <v>1.6271865439229514</v>
      </c>
    </row>
    <row r="39" spans="2:38" x14ac:dyDescent="0.25">
      <c r="B39">
        <v>56790</v>
      </c>
      <c r="C39">
        <v>83972</v>
      </c>
      <c r="D39">
        <v>106492</v>
      </c>
      <c r="E39">
        <v>88173</v>
      </c>
      <c r="F39">
        <v>64404</v>
      </c>
      <c r="H39">
        <v>95807</v>
      </c>
      <c r="J39">
        <f t="shared" si="6"/>
        <v>79966.2</v>
      </c>
      <c r="K39">
        <f t="shared" si="7"/>
        <v>1.1980936945859626</v>
      </c>
      <c r="L39">
        <f t="shared" si="8"/>
        <v>106492</v>
      </c>
      <c r="M39">
        <f t="shared" si="9"/>
        <v>56790</v>
      </c>
      <c r="N39">
        <f t="shared" si="10"/>
        <v>79966.2</v>
      </c>
      <c r="O39">
        <f t="shared" si="11"/>
        <v>49702</v>
      </c>
      <c r="Q39">
        <v>2819</v>
      </c>
      <c r="R39">
        <v>3467</v>
      </c>
      <c r="T39">
        <v>-5297.4000000000087</v>
      </c>
      <c r="U39">
        <v>264</v>
      </c>
      <c r="W39">
        <v>7690.6</v>
      </c>
      <c r="X39">
        <v>1848</v>
      </c>
      <c r="AB39">
        <v>79966.2</v>
      </c>
      <c r="AC39">
        <v>1.1980936945859626</v>
      </c>
      <c r="AI39">
        <v>79966.2</v>
      </c>
      <c r="AJ39">
        <v>1.1980936945859626</v>
      </c>
    </row>
    <row r="40" spans="2:38" x14ac:dyDescent="0.25">
      <c r="B40">
        <v>109225</v>
      </c>
      <c r="C40">
        <v>87322</v>
      </c>
      <c r="D40">
        <v>7807</v>
      </c>
      <c r="E40">
        <v>40666</v>
      </c>
      <c r="F40">
        <v>2833</v>
      </c>
      <c r="H40">
        <v>99352</v>
      </c>
      <c r="J40">
        <f t="shared" si="6"/>
        <v>49570.6</v>
      </c>
      <c r="K40">
        <f t="shared" si="7"/>
        <v>2.0042525206473192</v>
      </c>
      <c r="L40">
        <f t="shared" si="8"/>
        <v>109225</v>
      </c>
      <c r="M40">
        <f t="shared" si="9"/>
        <v>2833</v>
      </c>
      <c r="N40">
        <f t="shared" si="10"/>
        <v>49570.6</v>
      </c>
      <c r="O40">
        <f t="shared" si="11"/>
        <v>106392</v>
      </c>
      <c r="Q40">
        <v>14236</v>
      </c>
      <c r="R40">
        <v>605</v>
      </c>
      <c r="T40">
        <v>-2827.4000000000015</v>
      </c>
      <c r="U40">
        <v>-133.40000000000146</v>
      </c>
      <c r="W40">
        <v>6711</v>
      </c>
      <c r="X40">
        <v>1541</v>
      </c>
      <c r="AD40">
        <v>49570.6</v>
      </c>
      <c r="AE40">
        <v>2.0042525206473192</v>
      </c>
      <c r="AK40">
        <v>49570.6</v>
      </c>
      <c r="AL40">
        <v>2.0042525206473192</v>
      </c>
    </row>
    <row r="41" spans="2:38" x14ac:dyDescent="0.25">
      <c r="B41">
        <v>114012</v>
      </c>
      <c r="C41">
        <v>78405</v>
      </c>
      <c r="D41">
        <v>81614</v>
      </c>
      <c r="E41">
        <v>24422</v>
      </c>
      <c r="F41">
        <v>59788</v>
      </c>
      <c r="H41">
        <v>100664</v>
      </c>
      <c r="J41">
        <f t="shared" si="6"/>
        <v>71648.2</v>
      </c>
      <c r="K41">
        <f t="shared" si="7"/>
        <v>1.4049759798571353</v>
      </c>
      <c r="L41">
        <f t="shared" si="8"/>
        <v>114012</v>
      </c>
      <c r="M41">
        <f t="shared" si="9"/>
        <v>24422</v>
      </c>
      <c r="N41">
        <f t="shared" si="10"/>
        <v>71648.2</v>
      </c>
      <c r="O41">
        <f t="shared" si="11"/>
        <v>89590</v>
      </c>
      <c r="Q41">
        <v>-1426</v>
      </c>
      <c r="R41">
        <v>-2826</v>
      </c>
      <c r="T41">
        <v>4293.3999999999942</v>
      </c>
      <c r="U41">
        <v>-347.60000000000582</v>
      </c>
      <c r="W41">
        <v>19935</v>
      </c>
      <c r="X41">
        <v>2314</v>
      </c>
      <c r="AF41">
        <v>71648.2</v>
      </c>
      <c r="AG41">
        <v>1.4049759798571353</v>
      </c>
      <c r="AK41">
        <v>71648.2</v>
      </c>
      <c r="AL41">
        <v>1.4049759798571353</v>
      </c>
    </row>
    <row r="42" spans="2:38" x14ac:dyDescent="0.25">
      <c r="B42">
        <v>77256</v>
      </c>
      <c r="C42">
        <v>44760</v>
      </c>
      <c r="D42">
        <v>36471</v>
      </c>
      <c r="E42">
        <v>95811</v>
      </c>
      <c r="F42">
        <v>10297</v>
      </c>
      <c r="H42">
        <v>100066</v>
      </c>
      <c r="J42">
        <f t="shared" si="6"/>
        <v>52919</v>
      </c>
      <c r="K42">
        <f t="shared" si="7"/>
        <v>1.8909276441353766</v>
      </c>
      <c r="L42">
        <f t="shared" si="8"/>
        <v>95811</v>
      </c>
      <c r="M42">
        <f t="shared" si="9"/>
        <v>10297</v>
      </c>
      <c r="N42">
        <f t="shared" si="10"/>
        <v>52919</v>
      </c>
      <c r="O42">
        <f t="shared" si="11"/>
        <v>85514</v>
      </c>
      <c r="Q42">
        <v>-8666</v>
      </c>
      <c r="R42">
        <v>116</v>
      </c>
      <c r="T42">
        <v>-930.40000000000146</v>
      </c>
      <c r="U42">
        <v>450</v>
      </c>
      <c r="W42">
        <v>8240</v>
      </c>
      <c r="X42">
        <v>1460.8000000000002</v>
      </c>
      <c r="AD42">
        <v>52919</v>
      </c>
      <c r="AE42">
        <v>1.8909276441353766</v>
      </c>
      <c r="AK42">
        <v>52919</v>
      </c>
      <c r="AL42">
        <v>1.8909276441353766</v>
      </c>
    </row>
    <row r="43" spans="2:38" x14ac:dyDescent="0.25">
      <c r="B43">
        <v>12659</v>
      </c>
      <c r="C43">
        <v>92541</v>
      </c>
      <c r="D43">
        <v>13070</v>
      </c>
      <c r="E43">
        <v>103122</v>
      </c>
      <c r="F43">
        <v>19602</v>
      </c>
      <c r="H43">
        <v>101726</v>
      </c>
      <c r="J43">
        <f t="shared" si="6"/>
        <v>48198.8</v>
      </c>
      <c r="K43">
        <f t="shared" si="7"/>
        <v>2.1105504701361859</v>
      </c>
      <c r="L43">
        <f t="shared" si="8"/>
        <v>103122</v>
      </c>
      <c r="M43">
        <f t="shared" si="9"/>
        <v>12659</v>
      </c>
      <c r="N43">
        <f t="shared" si="10"/>
        <v>48198.8</v>
      </c>
      <c r="O43">
        <f t="shared" si="11"/>
        <v>90463</v>
      </c>
      <c r="Q43">
        <v>-364</v>
      </c>
      <c r="R43">
        <v>-7</v>
      </c>
      <c r="T43">
        <v>425.60000000000582</v>
      </c>
      <c r="U43">
        <v>190.20000000000437</v>
      </c>
      <c r="W43">
        <v>10386.4</v>
      </c>
      <c r="X43">
        <v>790.59999999999991</v>
      </c>
      <c r="AD43">
        <v>48198.8</v>
      </c>
      <c r="AE43">
        <v>2.1105504701361859</v>
      </c>
      <c r="AK43">
        <v>48198.8</v>
      </c>
      <c r="AL43">
        <v>2.1105504701361859</v>
      </c>
    </row>
    <row r="44" spans="2:38" x14ac:dyDescent="0.25">
      <c r="B44">
        <v>79330</v>
      </c>
      <c r="C44">
        <v>46256</v>
      </c>
      <c r="D44">
        <v>30140</v>
      </c>
      <c r="E44">
        <v>67880</v>
      </c>
      <c r="F44">
        <v>30209</v>
      </c>
      <c r="H44">
        <v>93179</v>
      </c>
      <c r="J44">
        <f t="shared" si="6"/>
        <v>50763</v>
      </c>
      <c r="K44">
        <f t="shared" si="7"/>
        <v>1.8355692137974509</v>
      </c>
      <c r="L44">
        <f t="shared" si="8"/>
        <v>79330</v>
      </c>
      <c r="M44">
        <f t="shared" si="9"/>
        <v>30140</v>
      </c>
      <c r="N44">
        <f t="shared" si="10"/>
        <v>50763</v>
      </c>
      <c r="O44">
        <f t="shared" si="11"/>
        <v>49190</v>
      </c>
      <c r="Q44">
        <v>-14077</v>
      </c>
      <c r="R44">
        <v>-8</v>
      </c>
      <c r="T44">
        <v>-1118.4000000000015</v>
      </c>
      <c r="U44">
        <v>2332.4000000000015</v>
      </c>
      <c r="W44">
        <v>9218</v>
      </c>
      <c r="X44">
        <v>2388.3999999999996</v>
      </c>
      <c r="AD44">
        <v>50763</v>
      </c>
      <c r="AE44">
        <v>1.8355692137974509</v>
      </c>
      <c r="AK44">
        <v>50763</v>
      </c>
      <c r="AL44">
        <v>1.8355692137974509</v>
      </c>
    </row>
    <row r="45" spans="2:38" x14ac:dyDescent="0.25">
      <c r="B45">
        <v>109612</v>
      </c>
      <c r="C45">
        <v>49043</v>
      </c>
      <c r="D45">
        <v>112642</v>
      </c>
      <c r="E45">
        <v>43415</v>
      </c>
      <c r="F45">
        <v>106519</v>
      </c>
      <c r="H45">
        <v>86123</v>
      </c>
      <c r="J45">
        <f t="shared" si="6"/>
        <v>84246.2</v>
      </c>
      <c r="K45">
        <f t="shared" si="7"/>
        <v>1.0222775626675149</v>
      </c>
      <c r="L45">
        <f t="shared" si="8"/>
        <v>112642</v>
      </c>
      <c r="M45">
        <f t="shared" si="9"/>
        <v>43415</v>
      </c>
      <c r="N45">
        <f t="shared" si="10"/>
        <v>84246.2</v>
      </c>
      <c r="O45">
        <f t="shared" si="11"/>
        <v>69227</v>
      </c>
      <c r="Q45">
        <v>-3667</v>
      </c>
      <c r="R45">
        <v>-613</v>
      </c>
      <c r="T45">
        <v>-1534</v>
      </c>
      <c r="U45">
        <v>-482.40000000000873</v>
      </c>
      <c r="W45">
        <v>9886</v>
      </c>
      <c r="X45">
        <v>1511.6</v>
      </c>
      <c r="AB45">
        <v>84246.2</v>
      </c>
      <c r="AC45">
        <v>1.0222775626675149</v>
      </c>
      <c r="AI45">
        <v>84246.2</v>
      </c>
      <c r="AJ45">
        <v>1.0222775626675149</v>
      </c>
    </row>
    <row r="46" spans="2:38" x14ac:dyDescent="0.25">
      <c r="B46">
        <v>11129</v>
      </c>
      <c r="C46">
        <v>49596</v>
      </c>
      <c r="D46">
        <v>16469</v>
      </c>
      <c r="E46">
        <v>100789</v>
      </c>
      <c r="F46">
        <v>28893</v>
      </c>
      <c r="H46">
        <v>44435</v>
      </c>
      <c r="J46">
        <f t="shared" si="6"/>
        <v>41375.199999999997</v>
      </c>
      <c r="K46">
        <f t="shared" si="7"/>
        <v>1.0739525126162532</v>
      </c>
      <c r="L46">
        <f t="shared" si="8"/>
        <v>100789</v>
      </c>
      <c r="M46">
        <f t="shared" si="9"/>
        <v>11129</v>
      </c>
      <c r="N46">
        <f t="shared" si="10"/>
        <v>41375.199999999997</v>
      </c>
      <c r="O46">
        <f t="shared" si="11"/>
        <v>89660</v>
      </c>
      <c r="Q46">
        <v>-6979</v>
      </c>
      <c r="R46">
        <v>-3565</v>
      </c>
      <c r="T46">
        <v>-444.80000000000291</v>
      </c>
      <c r="U46">
        <v>1300.7999999999956</v>
      </c>
      <c r="W46">
        <v>11992</v>
      </c>
      <c r="X46">
        <v>1987.6000000000001</v>
      </c>
      <c r="Z46">
        <v>41375.199999999997</v>
      </c>
      <c r="AA46">
        <v>1.0739525126162532</v>
      </c>
      <c r="AI46">
        <v>41375.199999999997</v>
      </c>
      <c r="AJ46">
        <v>1.0739525126162532</v>
      </c>
    </row>
    <row r="47" spans="2:38" x14ac:dyDescent="0.25">
      <c r="B47">
        <v>49740</v>
      </c>
      <c r="C47">
        <v>44397</v>
      </c>
      <c r="D47">
        <v>105046</v>
      </c>
      <c r="E47">
        <v>54666</v>
      </c>
      <c r="F47">
        <v>49511</v>
      </c>
      <c r="H47">
        <v>132154</v>
      </c>
      <c r="J47">
        <f t="shared" si="6"/>
        <v>60672</v>
      </c>
      <c r="K47">
        <f t="shared" si="7"/>
        <v>2.1781711497890295</v>
      </c>
      <c r="L47">
        <f t="shared" si="8"/>
        <v>105046</v>
      </c>
      <c r="M47">
        <f t="shared" si="9"/>
        <v>44397</v>
      </c>
      <c r="N47">
        <f t="shared" si="10"/>
        <v>60672</v>
      </c>
      <c r="O47">
        <f t="shared" si="11"/>
        <v>60649</v>
      </c>
      <c r="Q47">
        <v>3988</v>
      </c>
      <c r="R47">
        <v>-942</v>
      </c>
      <c r="T47">
        <v>-8158.8000000000029</v>
      </c>
      <c r="U47">
        <v>601.19999999999709</v>
      </c>
      <c r="W47">
        <v>11134</v>
      </c>
      <c r="X47">
        <v>1782.3999999999999</v>
      </c>
      <c r="AF47">
        <v>60672</v>
      </c>
      <c r="AG47">
        <v>2.1781711497890295</v>
      </c>
      <c r="AK47">
        <v>60672</v>
      </c>
      <c r="AL47">
        <v>2.1781711497890295</v>
      </c>
    </row>
    <row r="48" spans="2:38" x14ac:dyDescent="0.25">
      <c r="B48">
        <v>25944</v>
      </c>
      <c r="C48">
        <v>77267</v>
      </c>
      <c r="D48">
        <v>35827</v>
      </c>
      <c r="E48">
        <v>78181</v>
      </c>
      <c r="F48">
        <v>52279</v>
      </c>
      <c r="H48">
        <v>59324</v>
      </c>
      <c r="J48">
        <f t="shared" si="6"/>
        <v>53899.6</v>
      </c>
      <c r="K48">
        <f t="shared" si="7"/>
        <v>1.1006389657808222</v>
      </c>
      <c r="L48">
        <f t="shared" si="8"/>
        <v>78181</v>
      </c>
      <c r="M48">
        <f t="shared" si="9"/>
        <v>25944</v>
      </c>
      <c r="N48">
        <f t="shared" si="10"/>
        <v>53899.6</v>
      </c>
      <c r="O48">
        <f t="shared" si="11"/>
        <v>52237</v>
      </c>
      <c r="Q48">
        <v>-12631</v>
      </c>
      <c r="R48">
        <v>0</v>
      </c>
      <c r="T48">
        <v>-1179.8000000000029</v>
      </c>
      <c r="U48">
        <v>455.59999999999854</v>
      </c>
      <c r="W48">
        <v>10190.6</v>
      </c>
      <c r="X48">
        <v>756</v>
      </c>
      <c r="Z48">
        <v>53899.6</v>
      </c>
      <c r="AA48">
        <v>1.1006389657808222</v>
      </c>
      <c r="AI48">
        <v>53899.6</v>
      </c>
      <c r="AJ48">
        <v>1.1006389657808222</v>
      </c>
    </row>
    <row r="49" spans="2:38" x14ac:dyDescent="0.25">
      <c r="B49">
        <v>76310</v>
      </c>
      <c r="C49">
        <v>95234</v>
      </c>
      <c r="D49">
        <v>38406</v>
      </c>
      <c r="E49">
        <v>104431</v>
      </c>
      <c r="F49">
        <v>40845</v>
      </c>
      <c r="H49">
        <v>131706</v>
      </c>
      <c r="J49">
        <f t="shared" si="6"/>
        <v>71045.2</v>
      </c>
      <c r="K49">
        <f t="shared" si="7"/>
        <v>1.853833897293554</v>
      </c>
      <c r="L49">
        <f t="shared" si="8"/>
        <v>104431</v>
      </c>
      <c r="M49">
        <f t="shared" si="9"/>
        <v>38406</v>
      </c>
      <c r="N49">
        <f t="shared" si="10"/>
        <v>71045.2</v>
      </c>
      <c r="O49">
        <f t="shared" si="11"/>
        <v>66025</v>
      </c>
      <c r="Q49">
        <v>1572</v>
      </c>
      <c r="R49">
        <v>-56</v>
      </c>
      <c r="T49">
        <v>-5682.1999999999971</v>
      </c>
      <c r="U49">
        <v>-816.60000000000582</v>
      </c>
      <c r="W49">
        <v>11165</v>
      </c>
      <c r="X49">
        <v>1039</v>
      </c>
      <c r="AF49">
        <v>71045.2</v>
      </c>
      <c r="AG49">
        <v>1.853833897293554</v>
      </c>
      <c r="AK49">
        <v>71045.2</v>
      </c>
      <c r="AL49">
        <v>1.853833897293554</v>
      </c>
    </row>
    <row r="50" spans="2:38" x14ac:dyDescent="0.25">
      <c r="B50">
        <v>77773</v>
      </c>
      <c r="C50">
        <v>36921</v>
      </c>
      <c r="D50">
        <v>75676</v>
      </c>
      <c r="E50">
        <v>113071</v>
      </c>
      <c r="F50">
        <v>82042</v>
      </c>
      <c r="H50">
        <v>119711</v>
      </c>
      <c r="J50">
        <f t="shared" si="6"/>
        <v>77096.600000000006</v>
      </c>
      <c r="K50">
        <f t="shared" si="7"/>
        <v>1.5527403283672689</v>
      </c>
      <c r="L50">
        <f t="shared" si="8"/>
        <v>113071</v>
      </c>
      <c r="M50">
        <f t="shared" si="9"/>
        <v>36921</v>
      </c>
      <c r="N50">
        <f t="shared" si="10"/>
        <v>77096.600000000006</v>
      </c>
      <c r="O50">
        <f t="shared" si="11"/>
        <v>76150</v>
      </c>
      <c r="Q50">
        <v>2000</v>
      </c>
      <c r="R50">
        <v>3294</v>
      </c>
      <c r="T50">
        <v>-7453.5999999999913</v>
      </c>
      <c r="U50">
        <v>-198.19999999999709</v>
      </c>
      <c r="W50">
        <v>8206.4</v>
      </c>
      <c r="X50">
        <v>1759</v>
      </c>
      <c r="AB50">
        <v>77096.600000000006</v>
      </c>
      <c r="AC50">
        <v>1.5527403283672689</v>
      </c>
      <c r="AK50">
        <v>77096.600000000006</v>
      </c>
      <c r="AL50">
        <v>1.5527403283672689</v>
      </c>
    </row>
    <row r="51" spans="2:38" x14ac:dyDescent="0.25">
      <c r="B51">
        <v>24769</v>
      </c>
      <c r="C51">
        <v>27906</v>
      </c>
      <c r="D51">
        <v>20320</v>
      </c>
      <c r="E51">
        <v>80447</v>
      </c>
      <c r="F51">
        <v>62677</v>
      </c>
      <c r="H51">
        <v>69985</v>
      </c>
      <c r="J51">
        <f t="shared" si="6"/>
        <v>43223.8</v>
      </c>
      <c r="K51">
        <f t="shared" si="7"/>
        <v>1.6191311268329021</v>
      </c>
      <c r="L51">
        <f t="shared" si="8"/>
        <v>80447</v>
      </c>
      <c r="M51">
        <f t="shared" si="9"/>
        <v>20320</v>
      </c>
      <c r="N51">
        <f t="shared" si="10"/>
        <v>43223.8</v>
      </c>
      <c r="O51">
        <f t="shared" si="11"/>
        <v>60127</v>
      </c>
      <c r="Q51">
        <v>29272</v>
      </c>
      <c r="R51">
        <v>-281</v>
      </c>
      <c r="T51">
        <v>5462.8000000000029</v>
      </c>
      <c r="U51">
        <v>1768.8000000000029</v>
      </c>
      <c r="W51">
        <v>6084</v>
      </c>
      <c r="X51">
        <v>3532.4000000000005</v>
      </c>
      <c r="Z51">
        <v>43223.8</v>
      </c>
      <c r="AA51">
        <v>1.6191311268329021</v>
      </c>
      <c r="AK51">
        <v>43223.8</v>
      </c>
      <c r="AL51">
        <v>1.6191311268329021</v>
      </c>
    </row>
    <row r="52" spans="2:38" x14ac:dyDescent="0.25">
      <c r="B52">
        <v>106480</v>
      </c>
      <c r="C52">
        <v>103793</v>
      </c>
      <c r="D52">
        <v>19654</v>
      </c>
      <c r="E52">
        <v>46956</v>
      </c>
      <c r="F52">
        <v>77313</v>
      </c>
      <c r="H52">
        <v>119167</v>
      </c>
      <c r="J52">
        <f t="shared" si="6"/>
        <v>70839.199999999997</v>
      </c>
      <c r="K52">
        <f t="shared" si="7"/>
        <v>1.6822183198003366</v>
      </c>
      <c r="L52">
        <f t="shared" si="8"/>
        <v>106480</v>
      </c>
      <c r="M52">
        <f t="shared" si="9"/>
        <v>19654</v>
      </c>
      <c r="N52">
        <f t="shared" si="10"/>
        <v>70839.199999999997</v>
      </c>
      <c r="O52">
        <f t="shared" si="11"/>
        <v>86826</v>
      </c>
      <c r="Q52">
        <v>4162</v>
      </c>
      <c r="R52">
        <v>-238</v>
      </c>
      <c r="T52">
        <v>-3944.8000000000029</v>
      </c>
      <c r="U52">
        <v>-1068.1999999999971</v>
      </c>
      <c r="W52">
        <v>17184.399999999998</v>
      </c>
      <c r="X52">
        <v>1076.2</v>
      </c>
      <c r="AF52">
        <v>70839.199999999997</v>
      </c>
      <c r="AG52">
        <v>1.6822183198003366</v>
      </c>
      <c r="AK52">
        <v>70839.199999999997</v>
      </c>
      <c r="AL52">
        <v>1.6822183198003366</v>
      </c>
    </row>
    <row r="53" spans="2:38" x14ac:dyDescent="0.25">
      <c r="B53">
        <v>35358</v>
      </c>
      <c r="C53">
        <v>29980</v>
      </c>
      <c r="D53">
        <v>88696</v>
      </c>
      <c r="E53">
        <v>13092</v>
      </c>
      <c r="F53">
        <v>10641</v>
      </c>
      <c r="H53">
        <v>49720</v>
      </c>
      <c r="J53">
        <f t="shared" si="6"/>
        <v>35553.4</v>
      </c>
      <c r="K53">
        <f t="shared" si="7"/>
        <v>1.398459781624261</v>
      </c>
      <c r="L53">
        <f t="shared" si="8"/>
        <v>88696</v>
      </c>
      <c r="M53">
        <f t="shared" si="9"/>
        <v>10641</v>
      </c>
      <c r="N53">
        <f t="shared" si="10"/>
        <v>35553.4</v>
      </c>
      <c r="O53">
        <f t="shared" si="11"/>
        <v>78055</v>
      </c>
      <c r="Q53">
        <v>10729</v>
      </c>
      <c r="R53">
        <v>-789</v>
      </c>
      <c r="T53">
        <v>-3388.4000000000015</v>
      </c>
      <c r="U53">
        <v>133.20000000000437</v>
      </c>
      <c r="W53">
        <v>17334.8</v>
      </c>
      <c r="X53">
        <v>2550</v>
      </c>
      <c r="Z53">
        <v>35553.4</v>
      </c>
      <c r="AA53">
        <v>1.398459781624261</v>
      </c>
      <c r="AK53">
        <v>35553.4</v>
      </c>
      <c r="AL53">
        <v>1.398459781624261</v>
      </c>
    </row>
    <row r="54" spans="2:38" x14ac:dyDescent="0.25">
      <c r="B54">
        <v>93867</v>
      </c>
      <c r="C54">
        <v>100591</v>
      </c>
      <c r="D54">
        <v>65110</v>
      </c>
      <c r="E54">
        <v>71751</v>
      </c>
      <c r="F54">
        <v>53700</v>
      </c>
      <c r="H54">
        <v>78914</v>
      </c>
      <c r="J54">
        <f t="shared" si="6"/>
        <v>77003.8</v>
      </c>
      <c r="K54">
        <f t="shared" si="7"/>
        <v>1.0248065679875538</v>
      </c>
      <c r="L54">
        <f t="shared" si="8"/>
        <v>100591</v>
      </c>
      <c r="M54">
        <f t="shared" si="9"/>
        <v>53700</v>
      </c>
      <c r="N54">
        <f t="shared" si="10"/>
        <v>77003.8</v>
      </c>
      <c r="O54">
        <f t="shared" si="11"/>
        <v>46891</v>
      </c>
      <c r="Q54">
        <v>-13951</v>
      </c>
      <c r="R54">
        <v>-2892</v>
      </c>
      <c r="T54">
        <v>2687.1999999999971</v>
      </c>
      <c r="U54">
        <v>156</v>
      </c>
      <c r="W54">
        <v>15639.6</v>
      </c>
      <c r="X54">
        <v>750</v>
      </c>
      <c r="AB54">
        <v>77003.8</v>
      </c>
      <c r="AC54">
        <v>1.0248065679875538</v>
      </c>
      <c r="AI54">
        <v>77003.8</v>
      </c>
      <c r="AJ54">
        <v>1.0248065679875538</v>
      </c>
    </row>
    <row r="55" spans="2:38" x14ac:dyDescent="0.25">
      <c r="B55">
        <v>28745</v>
      </c>
      <c r="C55">
        <v>44884</v>
      </c>
      <c r="D55">
        <v>96638</v>
      </c>
      <c r="E55">
        <v>65062</v>
      </c>
      <c r="F55">
        <v>45441</v>
      </c>
      <c r="H55">
        <v>72108</v>
      </c>
      <c r="J55">
        <f t="shared" si="6"/>
        <v>56154</v>
      </c>
      <c r="K55">
        <f t="shared" si="7"/>
        <v>1.2841115503793141</v>
      </c>
      <c r="L55">
        <f t="shared" si="8"/>
        <v>96638</v>
      </c>
      <c r="M55">
        <f t="shared" si="9"/>
        <v>28745</v>
      </c>
      <c r="N55">
        <f t="shared" si="10"/>
        <v>56154</v>
      </c>
      <c r="O55">
        <f t="shared" si="11"/>
        <v>67893</v>
      </c>
      <c r="Q55">
        <v>-6120</v>
      </c>
      <c r="R55">
        <v>13</v>
      </c>
      <c r="T55">
        <v>-10290.600000000006</v>
      </c>
      <c r="U55">
        <v>541.40000000000146</v>
      </c>
      <c r="W55">
        <v>12601</v>
      </c>
      <c r="X55">
        <v>1285.4000000000001</v>
      </c>
      <c r="AB55">
        <v>56154</v>
      </c>
      <c r="AC55">
        <v>1.2841115503793141</v>
      </c>
      <c r="AK55">
        <v>56154</v>
      </c>
      <c r="AL55">
        <v>1.2841115503793141</v>
      </c>
    </row>
    <row r="56" spans="2:38" x14ac:dyDescent="0.25">
      <c r="B56">
        <v>51393</v>
      </c>
      <c r="C56">
        <v>64801</v>
      </c>
      <c r="D56">
        <v>85174</v>
      </c>
      <c r="E56">
        <v>102771</v>
      </c>
      <c r="F56">
        <v>116765</v>
      </c>
      <c r="H56">
        <v>98599</v>
      </c>
      <c r="J56">
        <f t="shared" si="6"/>
        <v>84180.800000000003</v>
      </c>
      <c r="K56">
        <f t="shared" si="7"/>
        <v>1.1712765856347289</v>
      </c>
      <c r="L56">
        <f t="shared" si="8"/>
        <v>116765</v>
      </c>
      <c r="M56">
        <f t="shared" si="9"/>
        <v>51393</v>
      </c>
      <c r="N56">
        <f t="shared" si="10"/>
        <v>84180.800000000003</v>
      </c>
      <c r="O56">
        <f t="shared" si="11"/>
        <v>65372</v>
      </c>
      <c r="Q56">
        <v>6226</v>
      </c>
      <c r="R56">
        <v>-1352</v>
      </c>
      <c r="T56">
        <v>-1132</v>
      </c>
      <c r="U56">
        <v>-637</v>
      </c>
      <c r="W56">
        <v>16390.8</v>
      </c>
      <c r="X56">
        <v>678.6</v>
      </c>
      <c r="AB56">
        <v>84180.800000000003</v>
      </c>
      <c r="AC56">
        <v>1.1712765856347289</v>
      </c>
      <c r="AI56">
        <v>84180.800000000003</v>
      </c>
      <c r="AJ56">
        <v>1.1712765856347289</v>
      </c>
    </row>
    <row r="57" spans="2:38" x14ac:dyDescent="0.25">
      <c r="B57">
        <v>60381</v>
      </c>
      <c r="C57">
        <v>49183</v>
      </c>
      <c r="D57">
        <v>97203</v>
      </c>
      <c r="E57">
        <v>116740</v>
      </c>
      <c r="F57">
        <v>24947</v>
      </c>
      <c r="H57">
        <v>78264</v>
      </c>
      <c r="J57">
        <f t="shared" si="6"/>
        <v>69690.8</v>
      </c>
      <c r="K57">
        <f t="shared" si="7"/>
        <v>1.1230176723469956</v>
      </c>
      <c r="L57">
        <f t="shared" si="8"/>
        <v>116740</v>
      </c>
      <c r="M57">
        <f t="shared" si="9"/>
        <v>24947</v>
      </c>
      <c r="N57">
        <f t="shared" si="10"/>
        <v>69690.8</v>
      </c>
      <c r="O57">
        <f t="shared" si="11"/>
        <v>91793</v>
      </c>
      <c r="Q57">
        <v>-21612</v>
      </c>
      <c r="R57">
        <v>446</v>
      </c>
      <c r="T57">
        <v>4697.6000000000058</v>
      </c>
      <c r="U57">
        <v>-1813.3999999999942</v>
      </c>
      <c r="W57">
        <v>12972</v>
      </c>
      <c r="X57">
        <v>2028.9999999999998</v>
      </c>
      <c r="AF57">
        <v>69690.8</v>
      </c>
      <c r="AG57">
        <v>1.1230176723469956</v>
      </c>
      <c r="AI57">
        <v>69690.8</v>
      </c>
      <c r="AJ57">
        <v>1.1230176723469956</v>
      </c>
    </row>
    <row r="58" spans="2:38" x14ac:dyDescent="0.25">
      <c r="B58">
        <v>28342</v>
      </c>
      <c r="C58">
        <v>77672</v>
      </c>
      <c r="D58">
        <v>90793</v>
      </c>
      <c r="E58">
        <v>93647</v>
      </c>
      <c r="F58">
        <v>23711</v>
      </c>
      <c r="H58">
        <v>93248</v>
      </c>
      <c r="J58">
        <f t="shared" si="6"/>
        <v>62833</v>
      </c>
      <c r="K58">
        <f t="shared" si="7"/>
        <v>1.4840609234001241</v>
      </c>
      <c r="L58">
        <f t="shared" si="8"/>
        <v>93647</v>
      </c>
      <c r="M58">
        <f t="shared" si="9"/>
        <v>23711</v>
      </c>
      <c r="N58">
        <f t="shared" si="10"/>
        <v>62833</v>
      </c>
      <c r="O58">
        <f t="shared" si="11"/>
        <v>69936</v>
      </c>
      <c r="Q58">
        <v>12683</v>
      </c>
      <c r="R58">
        <v>21</v>
      </c>
      <c r="T58">
        <v>-3611.6000000000058</v>
      </c>
      <c r="U58">
        <v>-1049.4000000000015</v>
      </c>
      <c r="W58">
        <v>16527.2</v>
      </c>
      <c r="X58">
        <v>1504.2000000000003</v>
      </c>
      <c r="AB58">
        <v>62833</v>
      </c>
      <c r="AC58">
        <v>1.4840609234001241</v>
      </c>
      <c r="AK58">
        <v>62833</v>
      </c>
      <c r="AL58">
        <v>1.4840609234001241</v>
      </c>
    </row>
    <row r="59" spans="2:38" x14ac:dyDescent="0.25">
      <c r="B59">
        <v>60296</v>
      </c>
      <c r="C59">
        <v>36892</v>
      </c>
      <c r="D59">
        <v>15213</v>
      </c>
      <c r="E59">
        <v>19885</v>
      </c>
      <c r="F59">
        <v>114911</v>
      </c>
      <c r="H59">
        <v>78605</v>
      </c>
      <c r="J59">
        <f t="shared" si="6"/>
        <v>49439.4</v>
      </c>
      <c r="K59">
        <f t="shared" si="7"/>
        <v>1.5899262531503213</v>
      </c>
      <c r="L59">
        <f t="shared" si="8"/>
        <v>114911</v>
      </c>
      <c r="M59">
        <f t="shared" si="9"/>
        <v>15213</v>
      </c>
      <c r="N59">
        <f t="shared" si="10"/>
        <v>49439.4</v>
      </c>
      <c r="O59">
        <f t="shared" si="11"/>
        <v>99698</v>
      </c>
      <c r="Q59">
        <v>6035</v>
      </c>
      <c r="R59">
        <v>27</v>
      </c>
      <c r="T59">
        <v>5946.5999999999985</v>
      </c>
      <c r="U59">
        <v>498.59999999999854</v>
      </c>
      <c r="W59">
        <v>12495.4</v>
      </c>
      <c r="X59">
        <v>2224.2000000000003</v>
      </c>
      <c r="AD59">
        <v>49439.4</v>
      </c>
      <c r="AE59">
        <v>1.5899262531503213</v>
      </c>
      <c r="AK59">
        <v>49439.4</v>
      </c>
      <c r="AL59">
        <v>1.5899262531503213</v>
      </c>
    </row>
    <row r="60" spans="2:38" x14ac:dyDescent="0.25">
      <c r="B60">
        <v>73915</v>
      </c>
      <c r="C60">
        <v>96168</v>
      </c>
      <c r="D60">
        <v>61074</v>
      </c>
      <c r="E60">
        <v>79554</v>
      </c>
      <c r="F60">
        <v>26815</v>
      </c>
      <c r="H60">
        <v>74481</v>
      </c>
      <c r="J60">
        <f t="shared" si="6"/>
        <v>67505.2</v>
      </c>
      <c r="K60">
        <f t="shared" si="7"/>
        <v>1.1033372243916024</v>
      </c>
      <c r="L60">
        <f t="shared" si="8"/>
        <v>96168</v>
      </c>
      <c r="M60">
        <f t="shared" si="9"/>
        <v>26815</v>
      </c>
      <c r="N60">
        <f t="shared" si="10"/>
        <v>67505.2</v>
      </c>
      <c r="O60">
        <f t="shared" si="11"/>
        <v>69353</v>
      </c>
      <c r="Q60">
        <v>-31053</v>
      </c>
      <c r="R60">
        <v>-1800</v>
      </c>
      <c r="T60">
        <v>6964.5999999999985</v>
      </c>
      <c r="U60">
        <v>49</v>
      </c>
      <c r="W60">
        <v>13606.2</v>
      </c>
      <c r="X60">
        <v>330.59999999999997</v>
      </c>
      <c r="AD60">
        <v>67505.2</v>
      </c>
      <c r="AE60">
        <v>1.1033372243916024</v>
      </c>
      <c r="AI60">
        <v>67505.2</v>
      </c>
      <c r="AJ60">
        <v>1.1033372243916024</v>
      </c>
    </row>
    <row r="61" spans="2:38" x14ac:dyDescent="0.25">
      <c r="B61">
        <v>99843</v>
      </c>
      <c r="C61">
        <v>51719</v>
      </c>
      <c r="D61">
        <v>66611</v>
      </c>
      <c r="E61">
        <v>6257</v>
      </c>
      <c r="F61">
        <v>40273</v>
      </c>
      <c r="H61">
        <v>82835</v>
      </c>
      <c r="J61">
        <f t="shared" si="6"/>
        <v>52940.6</v>
      </c>
      <c r="K61">
        <f t="shared" si="7"/>
        <v>1.5646781487176193</v>
      </c>
      <c r="L61">
        <f t="shared" si="8"/>
        <v>99843</v>
      </c>
      <c r="M61">
        <f t="shared" si="9"/>
        <v>6257</v>
      </c>
      <c r="N61">
        <f t="shared" si="10"/>
        <v>52940.6</v>
      </c>
      <c r="O61">
        <f t="shared" si="11"/>
        <v>93586</v>
      </c>
      <c r="Q61">
        <v>-29833</v>
      </c>
      <c r="R61">
        <v>-3027</v>
      </c>
      <c r="T61">
        <v>-10502.800000000003</v>
      </c>
      <c r="U61">
        <v>1366</v>
      </c>
      <c r="W61">
        <v>11268</v>
      </c>
      <c r="X61">
        <v>2053.6000000000004</v>
      </c>
      <c r="AF61">
        <v>52940.6</v>
      </c>
      <c r="AG61">
        <v>1.5646781487176193</v>
      </c>
      <c r="AK61">
        <v>52940.6</v>
      </c>
      <c r="AL61">
        <v>1.5646781487176193</v>
      </c>
    </row>
    <row r="62" spans="2:38" x14ac:dyDescent="0.25">
      <c r="B62">
        <v>32903</v>
      </c>
      <c r="C62">
        <v>26478</v>
      </c>
      <c r="D62">
        <v>62636</v>
      </c>
      <c r="E62">
        <v>69335</v>
      </c>
      <c r="F62">
        <v>51912</v>
      </c>
      <c r="H62">
        <v>68722</v>
      </c>
      <c r="J62">
        <f t="shared" si="6"/>
        <v>48652.800000000003</v>
      </c>
      <c r="K62">
        <f t="shared" si="7"/>
        <v>1.4124983556958695</v>
      </c>
      <c r="L62">
        <f t="shared" si="8"/>
        <v>69335</v>
      </c>
      <c r="M62">
        <f t="shared" si="9"/>
        <v>26478</v>
      </c>
      <c r="N62">
        <f t="shared" si="10"/>
        <v>48652.800000000003</v>
      </c>
      <c r="O62">
        <f t="shared" si="11"/>
        <v>42857</v>
      </c>
      <c r="Q62">
        <v>580</v>
      </c>
      <c r="R62">
        <v>-401</v>
      </c>
      <c r="T62">
        <v>-12773.399999999994</v>
      </c>
      <c r="U62">
        <v>2189.4000000000015</v>
      </c>
      <c r="W62">
        <v>12773.4</v>
      </c>
      <c r="X62">
        <v>2189.4000000000005</v>
      </c>
      <c r="AB62">
        <v>48652.800000000003</v>
      </c>
      <c r="AC62">
        <v>1.4124983556958695</v>
      </c>
      <c r="AK62">
        <v>48652.800000000003</v>
      </c>
      <c r="AL62">
        <v>1.4124983556958695</v>
      </c>
    </row>
    <row r="63" spans="2:38" x14ac:dyDescent="0.25">
      <c r="B63">
        <v>82994</v>
      </c>
      <c r="C63">
        <v>113761</v>
      </c>
      <c r="D63">
        <v>9112</v>
      </c>
      <c r="E63">
        <v>47359</v>
      </c>
      <c r="F63">
        <v>102621</v>
      </c>
      <c r="H63">
        <v>124105</v>
      </c>
      <c r="J63">
        <f t="shared" si="6"/>
        <v>71169.399999999994</v>
      </c>
      <c r="K63">
        <f t="shared" si="7"/>
        <v>1.7437971937377583</v>
      </c>
      <c r="L63">
        <f t="shared" si="8"/>
        <v>113761</v>
      </c>
      <c r="M63">
        <f t="shared" si="9"/>
        <v>9112</v>
      </c>
      <c r="N63">
        <f t="shared" si="10"/>
        <v>71169.399999999994</v>
      </c>
      <c r="O63">
        <f t="shared" si="11"/>
        <v>104649</v>
      </c>
      <c r="Q63">
        <v>-6521</v>
      </c>
      <c r="R63">
        <v>-3811</v>
      </c>
      <c r="T63">
        <v>-2286.2000000000116</v>
      </c>
      <c r="U63">
        <v>259.19999999999709</v>
      </c>
      <c r="W63">
        <v>13886.6</v>
      </c>
      <c r="X63">
        <v>1094.4000000000001</v>
      </c>
      <c r="AF63">
        <v>71169.399999999994</v>
      </c>
      <c r="AG63">
        <v>1.7437971937377583</v>
      </c>
      <c r="AK63">
        <v>71169.399999999994</v>
      </c>
      <c r="AL63">
        <v>1.7437971937377583</v>
      </c>
    </row>
    <row r="64" spans="2:38" x14ac:dyDescent="0.25">
      <c r="B64">
        <v>18684</v>
      </c>
      <c r="C64">
        <v>30779</v>
      </c>
      <c r="D64">
        <v>87156</v>
      </c>
      <c r="E64">
        <v>41082</v>
      </c>
      <c r="F64">
        <v>79879</v>
      </c>
      <c r="H64">
        <v>97788</v>
      </c>
      <c r="J64">
        <f t="shared" si="6"/>
        <v>51516</v>
      </c>
      <c r="K64">
        <f t="shared" si="7"/>
        <v>1.8982063824831121</v>
      </c>
      <c r="L64">
        <f t="shared" si="8"/>
        <v>87156</v>
      </c>
      <c r="M64">
        <f t="shared" si="9"/>
        <v>18684</v>
      </c>
      <c r="N64">
        <f t="shared" si="10"/>
        <v>51516</v>
      </c>
      <c r="O64">
        <f t="shared" si="11"/>
        <v>68472</v>
      </c>
      <c r="Q64">
        <v>-8115</v>
      </c>
      <c r="R64">
        <v>2979</v>
      </c>
      <c r="T64">
        <v>3029.4000000000015</v>
      </c>
      <c r="U64">
        <v>1729.1999999999971</v>
      </c>
      <c r="W64">
        <v>12918.2</v>
      </c>
      <c r="X64">
        <v>1852.4</v>
      </c>
      <c r="AD64">
        <v>51516</v>
      </c>
      <c r="AE64">
        <v>1.8982063824831121</v>
      </c>
      <c r="AK64">
        <v>51516</v>
      </c>
      <c r="AL64">
        <v>1.8982063824831121</v>
      </c>
    </row>
    <row r="65" spans="2:38" x14ac:dyDescent="0.25">
      <c r="B65">
        <v>21754</v>
      </c>
      <c r="C65">
        <v>70728</v>
      </c>
      <c r="D65">
        <v>51653</v>
      </c>
      <c r="E65">
        <v>116573</v>
      </c>
      <c r="F65">
        <v>6593</v>
      </c>
      <c r="H65">
        <v>68560</v>
      </c>
      <c r="J65">
        <f t="shared" si="6"/>
        <v>53460.2</v>
      </c>
      <c r="K65">
        <f t="shared" si="7"/>
        <v>1.2824493735526616</v>
      </c>
      <c r="L65">
        <f t="shared" si="8"/>
        <v>116573</v>
      </c>
      <c r="M65">
        <f t="shared" si="9"/>
        <v>6593</v>
      </c>
      <c r="N65">
        <f t="shared" si="10"/>
        <v>53460.2</v>
      </c>
      <c r="O65">
        <f t="shared" si="11"/>
        <v>109980</v>
      </c>
      <c r="Q65">
        <v>8782</v>
      </c>
      <c r="R65">
        <v>-30</v>
      </c>
      <c r="T65">
        <v>963.79999999999563</v>
      </c>
      <c r="U65">
        <v>667.59999999999854</v>
      </c>
      <c r="W65">
        <v>5695.4000000000005</v>
      </c>
      <c r="X65">
        <v>2514.0000000000005</v>
      </c>
      <c r="Z65">
        <v>53460.2</v>
      </c>
      <c r="AA65">
        <v>1.2824493735526616</v>
      </c>
      <c r="AK65">
        <v>53460.2</v>
      </c>
      <c r="AL65">
        <v>1.2824493735526616</v>
      </c>
    </row>
    <row r="66" spans="2:38" x14ac:dyDescent="0.25">
      <c r="B66">
        <v>108665</v>
      </c>
      <c r="C66">
        <v>72383</v>
      </c>
      <c r="D66">
        <v>82925</v>
      </c>
      <c r="E66">
        <v>112652</v>
      </c>
      <c r="F66">
        <v>9506</v>
      </c>
      <c r="H66">
        <v>92505</v>
      </c>
      <c r="J66">
        <f t="shared" ref="J66:J101" si="12">AVERAGE(B66:F66)</f>
        <v>77226.2</v>
      </c>
      <c r="K66">
        <f t="shared" ref="K66:K97" si="13">H66/J66</f>
        <v>1.1978447728879578</v>
      </c>
      <c r="L66">
        <f t="shared" ref="L66:L101" si="14">MAX(B66:F66)</f>
        <v>112652</v>
      </c>
      <c r="M66">
        <f t="shared" ref="M66:M101" si="15">MIN(B66:F66)</f>
        <v>9506</v>
      </c>
      <c r="N66">
        <f t="shared" ref="N66:N101" si="16">AVERAGE(B66:F66)</f>
        <v>77226.2</v>
      </c>
      <c r="O66">
        <f t="shared" ref="O66:O101" si="17">L66-M66</f>
        <v>103146</v>
      </c>
      <c r="Q66">
        <v>1239</v>
      </c>
      <c r="R66">
        <v>-3963</v>
      </c>
      <c r="T66">
        <v>351.19999999999709</v>
      </c>
      <c r="U66">
        <v>998.19999999999709</v>
      </c>
      <c r="W66">
        <v>12850.400000000001</v>
      </c>
      <c r="X66">
        <v>1369.7999999999997</v>
      </c>
      <c r="AB66">
        <v>77226.2</v>
      </c>
      <c r="AC66">
        <v>1.1978447728879578</v>
      </c>
      <c r="AI66">
        <v>77226.2</v>
      </c>
      <c r="AJ66">
        <v>1.1978447728879578</v>
      </c>
    </row>
    <row r="67" spans="2:38" x14ac:dyDescent="0.25">
      <c r="B67">
        <v>27311</v>
      </c>
      <c r="C67">
        <v>53802</v>
      </c>
      <c r="D67">
        <v>6748</v>
      </c>
      <c r="E67">
        <v>79254</v>
      </c>
      <c r="F67">
        <v>32373</v>
      </c>
      <c r="H67">
        <v>71704</v>
      </c>
      <c r="J67">
        <f t="shared" si="12"/>
        <v>39897.599999999999</v>
      </c>
      <c r="K67">
        <f t="shared" si="13"/>
        <v>1.7972008341353867</v>
      </c>
      <c r="L67">
        <f t="shared" si="14"/>
        <v>79254</v>
      </c>
      <c r="M67">
        <f t="shared" si="15"/>
        <v>6748</v>
      </c>
      <c r="N67">
        <f t="shared" si="16"/>
        <v>39897.599999999999</v>
      </c>
      <c r="O67">
        <f t="shared" si="17"/>
        <v>72506</v>
      </c>
      <c r="Q67">
        <v>-5171</v>
      </c>
      <c r="R67">
        <v>-304</v>
      </c>
      <c r="T67">
        <v>9639.5999999999985</v>
      </c>
      <c r="U67">
        <v>-143.20000000000437</v>
      </c>
      <c r="W67">
        <v>12942.800000000001</v>
      </c>
      <c r="X67">
        <v>782.40000000000009</v>
      </c>
      <c r="AD67">
        <v>39897.599999999999</v>
      </c>
      <c r="AE67">
        <v>1.7972008341353867</v>
      </c>
      <c r="AK67">
        <v>39897.599999999999</v>
      </c>
      <c r="AL67">
        <v>1.7972008341353867</v>
      </c>
    </row>
    <row r="68" spans="2:38" x14ac:dyDescent="0.25">
      <c r="B68">
        <v>72902</v>
      </c>
      <c r="C68">
        <v>26389</v>
      </c>
      <c r="D68">
        <v>73499</v>
      </c>
      <c r="E68">
        <v>57500</v>
      </c>
      <c r="F68">
        <v>71394</v>
      </c>
      <c r="H68">
        <v>99356</v>
      </c>
      <c r="J68">
        <f t="shared" si="12"/>
        <v>60336.800000000003</v>
      </c>
      <c r="K68">
        <f t="shared" si="13"/>
        <v>1.6466899139496955</v>
      </c>
      <c r="L68">
        <f t="shared" si="14"/>
        <v>73499</v>
      </c>
      <c r="M68">
        <f t="shared" si="15"/>
        <v>26389</v>
      </c>
      <c r="N68">
        <f t="shared" si="16"/>
        <v>60336.800000000003</v>
      </c>
      <c r="O68">
        <f t="shared" si="17"/>
        <v>47110</v>
      </c>
      <c r="Q68">
        <v>-9745</v>
      </c>
      <c r="R68">
        <v>-309</v>
      </c>
      <c r="T68">
        <v>11161.400000000001</v>
      </c>
      <c r="U68">
        <v>-1022.1999999999971</v>
      </c>
      <c r="W68">
        <v>12271.400000000001</v>
      </c>
      <c r="X68">
        <v>2313.4</v>
      </c>
      <c r="AD68">
        <v>60336.800000000003</v>
      </c>
      <c r="AE68">
        <v>1.6466899139496955</v>
      </c>
      <c r="AK68">
        <v>60336.800000000003</v>
      </c>
      <c r="AL68">
        <v>1.6466899139496955</v>
      </c>
    </row>
    <row r="69" spans="2:38" x14ac:dyDescent="0.25">
      <c r="B69">
        <v>102824</v>
      </c>
      <c r="C69">
        <v>20790</v>
      </c>
      <c r="D69">
        <v>94720</v>
      </c>
      <c r="E69">
        <v>97070</v>
      </c>
      <c r="F69">
        <v>33266</v>
      </c>
      <c r="H69">
        <v>117589</v>
      </c>
      <c r="J69">
        <f t="shared" si="12"/>
        <v>69734</v>
      </c>
      <c r="K69">
        <f t="shared" si="13"/>
        <v>1.6862506094588006</v>
      </c>
      <c r="L69">
        <f t="shared" si="14"/>
        <v>102824</v>
      </c>
      <c r="M69">
        <f t="shared" si="15"/>
        <v>20790</v>
      </c>
      <c r="N69">
        <f t="shared" si="16"/>
        <v>69734</v>
      </c>
      <c r="O69">
        <f t="shared" si="17"/>
        <v>82034</v>
      </c>
      <c r="Q69">
        <v>8980</v>
      </c>
      <c r="R69">
        <v>-2394</v>
      </c>
      <c r="T69">
        <v>-7239.3999999999942</v>
      </c>
      <c r="U69">
        <v>-748.80000000000291</v>
      </c>
      <c r="W69">
        <v>12455.8</v>
      </c>
      <c r="X69">
        <v>2011.2</v>
      </c>
      <c r="AB69">
        <v>69734</v>
      </c>
      <c r="AC69">
        <v>1.6862506094588006</v>
      </c>
      <c r="AK69">
        <v>69734</v>
      </c>
      <c r="AL69">
        <v>1.6862506094588006</v>
      </c>
    </row>
    <row r="70" spans="2:38" x14ac:dyDescent="0.25">
      <c r="B70">
        <v>66007</v>
      </c>
      <c r="C70">
        <v>109741</v>
      </c>
      <c r="D70">
        <v>88270</v>
      </c>
      <c r="E70">
        <v>13306</v>
      </c>
      <c r="F70">
        <v>53826</v>
      </c>
      <c r="H70">
        <v>68022</v>
      </c>
      <c r="J70">
        <f t="shared" si="12"/>
        <v>66230</v>
      </c>
      <c r="K70">
        <f t="shared" si="13"/>
        <v>1.027057224822588</v>
      </c>
      <c r="L70">
        <f t="shared" si="14"/>
        <v>109741</v>
      </c>
      <c r="M70">
        <f t="shared" si="15"/>
        <v>13306</v>
      </c>
      <c r="N70">
        <f t="shared" si="16"/>
        <v>66230</v>
      </c>
      <c r="O70">
        <f t="shared" si="17"/>
        <v>96435</v>
      </c>
      <c r="Q70">
        <v>-12174</v>
      </c>
      <c r="R70">
        <v>-801</v>
      </c>
      <c r="T70">
        <v>7632.8000000000029</v>
      </c>
      <c r="U70">
        <v>746.40000000000146</v>
      </c>
      <c r="W70">
        <v>10159.6</v>
      </c>
      <c r="X70">
        <v>772.40000000000009</v>
      </c>
      <c r="Z70">
        <v>66230</v>
      </c>
      <c r="AA70">
        <v>1.027057224822588</v>
      </c>
      <c r="AI70">
        <v>66230</v>
      </c>
      <c r="AJ70">
        <v>1.027057224822588</v>
      </c>
    </row>
    <row r="71" spans="2:38" x14ac:dyDescent="0.25">
      <c r="B71">
        <v>106809</v>
      </c>
      <c r="C71">
        <v>103329</v>
      </c>
      <c r="D71">
        <v>111004</v>
      </c>
      <c r="E71">
        <v>112074</v>
      </c>
      <c r="F71">
        <v>19895</v>
      </c>
      <c r="H71">
        <v>118145</v>
      </c>
      <c r="J71">
        <f t="shared" si="12"/>
        <v>90622.2</v>
      </c>
      <c r="K71">
        <f t="shared" si="13"/>
        <v>1.3037092456373824</v>
      </c>
      <c r="L71">
        <f t="shared" si="14"/>
        <v>112074</v>
      </c>
      <c r="M71">
        <f t="shared" si="15"/>
        <v>19895</v>
      </c>
      <c r="N71">
        <f t="shared" si="16"/>
        <v>90622.2</v>
      </c>
      <c r="O71">
        <f t="shared" si="17"/>
        <v>92179</v>
      </c>
      <c r="Q71">
        <v>65</v>
      </c>
      <c r="R71">
        <v>95</v>
      </c>
      <c r="T71">
        <v>660</v>
      </c>
      <c r="U71">
        <v>381.59999999999127</v>
      </c>
      <c r="W71">
        <v>11783.599999999999</v>
      </c>
      <c r="X71">
        <v>2905.2000000000003</v>
      </c>
      <c r="AB71">
        <v>90622.2</v>
      </c>
      <c r="AC71">
        <v>1.3037092456373824</v>
      </c>
      <c r="AK71">
        <v>90622.2</v>
      </c>
      <c r="AL71">
        <v>1.3037092456373824</v>
      </c>
    </row>
    <row r="72" spans="2:38" x14ac:dyDescent="0.25">
      <c r="B72">
        <v>15470</v>
      </c>
      <c r="C72">
        <v>36661</v>
      </c>
      <c r="D72">
        <v>107494</v>
      </c>
      <c r="E72">
        <v>14706</v>
      </c>
      <c r="F72">
        <v>73330</v>
      </c>
      <c r="H72">
        <v>83905</v>
      </c>
      <c r="J72">
        <f t="shared" si="12"/>
        <v>49532.2</v>
      </c>
      <c r="K72">
        <f t="shared" si="13"/>
        <v>1.6939485829420056</v>
      </c>
      <c r="L72">
        <f t="shared" si="14"/>
        <v>107494</v>
      </c>
      <c r="M72">
        <f t="shared" si="15"/>
        <v>14706</v>
      </c>
      <c r="N72">
        <f t="shared" si="16"/>
        <v>49532.2</v>
      </c>
      <c r="O72">
        <f t="shared" si="17"/>
        <v>92788</v>
      </c>
      <c r="Q72">
        <v>-15848</v>
      </c>
      <c r="R72">
        <v>-31</v>
      </c>
      <c r="T72">
        <v>4415.7999999999956</v>
      </c>
      <c r="U72">
        <v>965.19999999999709</v>
      </c>
      <c r="W72">
        <v>7761.7999999999993</v>
      </c>
      <c r="X72">
        <v>965.19999999999993</v>
      </c>
      <c r="AD72">
        <v>49532.2</v>
      </c>
      <c r="AE72">
        <v>1.6939485829420056</v>
      </c>
      <c r="AK72">
        <v>49532.2</v>
      </c>
      <c r="AL72">
        <v>1.6939485829420056</v>
      </c>
    </row>
    <row r="73" spans="2:38" x14ac:dyDescent="0.25">
      <c r="B73">
        <v>51005</v>
      </c>
      <c r="C73">
        <v>103011</v>
      </c>
      <c r="D73">
        <v>38782</v>
      </c>
      <c r="E73">
        <v>62683</v>
      </c>
      <c r="F73">
        <v>80786</v>
      </c>
      <c r="H73">
        <v>124410</v>
      </c>
      <c r="J73">
        <f t="shared" si="12"/>
        <v>67253.399999999994</v>
      </c>
      <c r="K73">
        <f t="shared" si="13"/>
        <v>1.8498693002881641</v>
      </c>
      <c r="L73">
        <f t="shared" si="14"/>
        <v>103011</v>
      </c>
      <c r="M73">
        <f t="shared" si="15"/>
        <v>38782</v>
      </c>
      <c r="N73">
        <f t="shared" si="16"/>
        <v>67253.399999999994</v>
      </c>
      <c r="O73">
        <f t="shared" si="17"/>
        <v>64229</v>
      </c>
      <c r="Q73">
        <v>11250</v>
      </c>
      <c r="R73">
        <v>-2</v>
      </c>
      <c r="T73">
        <v>7573.7999999999956</v>
      </c>
      <c r="U73">
        <v>-1092.8000000000029</v>
      </c>
      <c r="W73">
        <v>8967.4</v>
      </c>
      <c r="X73">
        <v>2732.4</v>
      </c>
      <c r="AD73">
        <v>67253.399999999994</v>
      </c>
      <c r="AE73">
        <v>1.8498693002881641</v>
      </c>
      <c r="AK73">
        <v>67253.399999999994</v>
      </c>
      <c r="AL73">
        <v>1.8498693002881641</v>
      </c>
    </row>
    <row r="74" spans="2:38" x14ac:dyDescent="0.25">
      <c r="B74">
        <v>62881</v>
      </c>
      <c r="C74">
        <v>80646</v>
      </c>
      <c r="D74">
        <v>25948</v>
      </c>
      <c r="E74">
        <v>58232</v>
      </c>
      <c r="F74">
        <v>6602</v>
      </c>
      <c r="H74">
        <v>48974</v>
      </c>
      <c r="J74">
        <f t="shared" si="12"/>
        <v>46861.8</v>
      </c>
      <c r="K74">
        <f t="shared" si="13"/>
        <v>1.0450729592119807</v>
      </c>
      <c r="L74">
        <f t="shared" si="14"/>
        <v>80646</v>
      </c>
      <c r="M74">
        <f t="shared" si="15"/>
        <v>6602</v>
      </c>
      <c r="N74">
        <f t="shared" si="16"/>
        <v>46861.8</v>
      </c>
      <c r="O74">
        <f t="shared" si="17"/>
        <v>74044</v>
      </c>
      <c r="Q74">
        <v>-7114</v>
      </c>
      <c r="R74">
        <v>9</v>
      </c>
      <c r="T74">
        <v>-8340.5999999999985</v>
      </c>
      <c r="U74">
        <v>140.20000000000437</v>
      </c>
      <c r="W74">
        <v>11065.800000000001</v>
      </c>
      <c r="X74">
        <v>705.4</v>
      </c>
      <c r="Z74">
        <v>46861.8</v>
      </c>
      <c r="AA74">
        <v>1.0450729592119807</v>
      </c>
      <c r="AI74">
        <v>46861.8</v>
      </c>
      <c r="AJ74">
        <v>1.0450729592119807</v>
      </c>
    </row>
    <row r="75" spans="2:38" x14ac:dyDescent="0.25">
      <c r="B75">
        <v>9160</v>
      </c>
      <c r="C75">
        <v>16411</v>
      </c>
      <c r="D75">
        <v>64382</v>
      </c>
      <c r="E75">
        <v>63734</v>
      </c>
      <c r="F75">
        <v>19119</v>
      </c>
      <c r="H75">
        <v>43357</v>
      </c>
      <c r="J75">
        <f t="shared" si="12"/>
        <v>34561.199999999997</v>
      </c>
      <c r="K75">
        <f t="shared" si="13"/>
        <v>1.2544992650718148</v>
      </c>
      <c r="L75">
        <f t="shared" si="14"/>
        <v>64382</v>
      </c>
      <c r="M75">
        <f t="shared" si="15"/>
        <v>9160</v>
      </c>
      <c r="N75">
        <f t="shared" si="16"/>
        <v>34561.199999999997</v>
      </c>
      <c r="O75">
        <f t="shared" si="17"/>
        <v>55222</v>
      </c>
      <c r="Q75">
        <v>2152</v>
      </c>
      <c r="R75">
        <v>-2950</v>
      </c>
      <c r="T75">
        <v>-2584.8000000000029</v>
      </c>
      <c r="U75">
        <v>-220.60000000000582</v>
      </c>
      <c r="W75">
        <v>9284</v>
      </c>
      <c r="X75">
        <v>1420.2</v>
      </c>
      <c r="Z75">
        <v>34561.199999999997</v>
      </c>
      <c r="AA75">
        <v>1.2544992650718148</v>
      </c>
      <c r="AK75">
        <v>34561.199999999997</v>
      </c>
      <c r="AL75">
        <v>1.2544992650718148</v>
      </c>
    </row>
    <row r="76" spans="2:38" x14ac:dyDescent="0.25">
      <c r="B76">
        <v>32984</v>
      </c>
      <c r="C76">
        <v>66181</v>
      </c>
      <c r="D76">
        <v>39959</v>
      </c>
      <c r="E76">
        <v>33101</v>
      </c>
      <c r="F76">
        <v>66332</v>
      </c>
      <c r="H76">
        <v>89290</v>
      </c>
      <c r="J76">
        <f t="shared" si="12"/>
        <v>47711.4</v>
      </c>
      <c r="K76">
        <f t="shared" si="13"/>
        <v>1.871460489526612</v>
      </c>
      <c r="L76">
        <f t="shared" si="14"/>
        <v>66332</v>
      </c>
      <c r="M76">
        <f t="shared" si="15"/>
        <v>32984</v>
      </c>
      <c r="N76">
        <f t="shared" si="16"/>
        <v>47711.4</v>
      </c>
      <c r="O76">
        <f t="shared" si="17"/>
        <v>33348</v>
      </c>
      <c r="Q76">
        <v>10816</v>
      </c>
      <c r="R76">
        <v>1</v>
      </c>
      <c r="T76">
        <v>6039</v>
      </c>
      <c r="U76">
        <v>1043.4000000000015</v>
      </c>
      <c r="W76">
        <v>10215.4</v>
      </c>
      <c r="X76">
        <v>1209.4000000000001</v>
      </c>
      <c r="AD76">
        <v>47711.4</v>
      </c>
      <c r="AE76">
        <v>1.871460489526612</v>
      </c>
      <c r="AK76">
        <v>47711.4</v>
      </c>
      <c r="AL76">
        <v>1.871460489526612</v>
      </c>
    </row>
    <row r="77" spans="2:38" x14ac:dyDescent="0.25">
      <c r="B77">
        <v>81040</v>
      </c>
      <c r="C77">
        <v>12669</v>
      </c>
      <c r="D77">
        <v>91588</v>
      </c>
      <c r="E77">
        <v>88369</v>
      </c>
      <c r="F77">
        <v>109274</v>
      </c>
      <c r="H77">
        <v>93054</v>
      </c>
      <c r="J77">
        <f t="shared" si="12"/>
        <v>76588</v>
      </c>
      <c r="K77">
        <f t="shared" si="13"/>
        <v>1.2149945161121847</v>
      </c>
      <c r="L77">
        <f t="shared" si="14"/>
        <v>109274</v>
      </c>
      <c r="M77">
        <f t="shared" si="15"/>
        <v>12669</v>
      </c>
      <c r="N77">
        <f t="shared" si="16"/>
        <v>76588</v>
      </c>
      <c r="O77">
        <f t="shared" si="17"/>
        <v>96605</v>
      </c>
      <c r="Q77">
        <v>-5223</v>
      </c>
      <c r="R77">
        <v>23</v>
      </c>
      <c r="T77">
        <v>2099.1999999999971</v>
      </c>
      <c r="U77">
        <v>1767.1999999999971</v>
      </c>
      <c r="W77">
        <v>4445.6000000000004</v>
      </c>
      <c r="X77">
        <v>3362.8</v>
      </c>
      <c r="AB77">
        <v>76588</v>
      </c>
      <c r="AC77">
        <v>1.2149945161121847</v>
      </c>
      <c r="AI77">
        <v>76588</v>
      </c>
      <c r="AJ77">
        <v>1.2149945161121847</v>
      </c>
    </row>
    <row r="78" spans="2:38" x14ac:dyDescent="0.25">
      <c r="B78">
        <v>57578</v>
      </c>
      <c r="C78">
        <v>11481</v>
      </c>
      <c r="D78">
        <v>55092</v>
      </c>
      <c r="E78">
        <v>62429</v>
      </c>
      <c r="F78">
        <v>117336</v>
      </c>
      <c r="H78">
        <v>86106</v>
      </c>
      <c r="J78">
        <f t="shared" si="12"/>
        <v>60783.199999999997</v>
      </c>
      <c r="K78">
        <f t="shared" si="13"/>
        <v>1.4166085365693153</v>
      </c>
      <c r="L78">
        <f t="shared" si="14"/>
        <v>117336</v>
      </c>
      <c r="M78">
        <f t="shared" si="15"/>
        <v>11481</v>
      </c>
      <c r="N78">
        <f t="shared" si="16"/>
        <v>60783.199999999997</v>
      </c>
      <c r="O78">
        <f t="shared" si="17"/>
        <v>105855</v>
      </c>
      <c r="Q78">
        <v>-6513</v>
      </c>
      <c r="R78">
        <v>42</v>
      </c>
      <c r="T78">
        <v>-6153.4000000000087</v>
      </c>
      <c r="U78">
        <v>-1138.8000000000029</v>
      </c>
      <c r="W78">
        <v>10920.6</v>
      </c>
      <c r="X78">
        <v>1138.8</v>
      </c>
      <c r="AB78">
        <v>60783.199999999997</v>
      </c>
      <c r="AC78">
        <v>1.4166085365693153</v>
      </c>
      <c r="AK78">
        <v>60783.199999999997</v>
      </c>
      <c r="AL78">
        <v>1.4166085365693153</v>
      </c>
    </row>
    <row r="79" spans="2:38" x14ac:dyDescent="0.25">
      <c r="B79">
        <v>25247</v>
      </c>
      <c r="C79">
        <v>9777</v>
      </c>
      <c r="D79">
        <v>97264</v>
      </c>
      <c r="E79">
        <v>41508</v>
      </c>
      <c r="F79">
        <v>23152</v>
      </c>
      <c r="H79">
        <v>44987</v>
      </c>
      <c r="J79">
        <f t="shared" si="12"/>
        <v>39389.599999999999</v>
      </c>
      <c r="K79">
        <f t="shared" si="13"/>
        <v>1.1421034994008572</v>
      </c>
      <c r="L79">
        <f t="shared" si="14"/>
        <v>97264</v>
      </c>
      <c r="M79">
        <f t="shared" si="15"/>
        <v>9777</v>
      </c>
      <c r="N79">
        <f t="shared" si="16"/>
        <v>39389.599999999999</v>
      </c>
      <c r="O79">
        <f t="shared" si="17"/>
        <v>87487</v>
      </c>
      <c r="Q79">
        <v>-17866</v>
      </c>
      <c r="R79">
        <v>-3890</v>
      </c>
      <c r="T79">
        <v>-4029.4000000000015</v>
      </c>
      <c r="U79">
        <v>621.59999999999854</v>
      </c>
      <c r="W79">
        <v>10792.6</v>
      </c>
      <c r="X79">
        <v>823.19999999999993</v>
      </c>
      <c r="Z79">
        <v>39389.599999999999</v>
      </c>
      <c r="AA79">
        <v>1.1421034994008572</v>
      </c>
      <c r="AI79">
        <v>39389.599999999999</v>
      </c>
      <c r="AJ79">
        <v>1.1421034994008572</v>
      </c>
    </row>
    <row r="80" spans="2:38" x14ac:dyDescent="0.25">
      <c r="B80">
        <v>103194</v>
      </c>
      <c r="C80">
        <v>92264</v>
      </c>
      <c r="D80">
        <v>8792</v>
      </c>
      <c r="E80">
        <v>112422</v>
      </c>
      <c r="F80">
        <v>83380</v>
      </c>
      <c r="H80">
        <v>127997</v>
      </c>
      <c r="J80">
        <f t="shared" si="12"/>
        <v>80010.399999999994</v>
      </c>
      <c r="K80">
        <f t="shared" si="13"/>
        <v>1.5997545319108517</v>
      </c>
      <c r="L80">
        <f t="shared" si="14"/>
        <v>112422</v>
      </c>
      <c r="M80">
        <f t="shared" si="15"/>
        <v>8792</v>
      </c>
      <c r="N80">
        <f t="shared" si="16"/>
        <v>80010.399999999994</v>
      </c>
      <c r="O80">
        <f t="shared" si="17"/>
        <v>103630</v>
      </c>
      <c r="Q80">
        <v>1553</v>
      </c>
      <c r="R80">
        <v>-195</v>
      </c>
      <c r="T80">
        <v>3307.5999999999913</v>
      </c>
      <c r="U80">
        <v>-1836.6000000000058</v>
      </c>
      <c r="W80">
        <v>10325.200000000001</v>
      </c>
      <c r="X80">
        <v>2148.6</v>
      </c>
      <c r="AF80">
        <v>80010.399999999994</v>
      </c>
      <c r="AG80">
        <v>1.5997545319108517</v>
      </c>
      <c r="AK80">
        <v>80010.399999999994</v>
      </c>
      <c r="AL80">
        <v>1.5997545319108517</v>
      </c>
    </row>
    <row r="81" spans="2:38" x14ac:dyDescent="0.25">
      <c r="B81">
        <v>95856</v>
      </c>
      <c r="C81">
        <v>14078</v>
      </c>
      <c r="D81">
        <v>40765</v>
      </c>
      <c r="E81">
        <v>46490</v>
      </c>
      <c r="F81">
        <v>109703</v>
      </c>
      <c r="H81">
        <v>88469</v>
      </c>
      <c r="J81">
        <f t="shared" si="12"/>
        <v>61378.400000000001</v>
      </c>
      <c r="K81">
        <f t="shared" si="13"/>
        <v>1.4413702540307338</v>
      </c>
      <c r="L81">
        <f t="shared" si="14"/>
        <v>109703</v>
      </c>
      <c r="M81">
        <f t="shared" si="15"/>
        <v>14078</v>
      </c>
      <c r="N81">
        <f t="shared" si="16"/>
        <v>61378.400000000001</v>
      </c>
      <c r="O81">
        <f t="shared" si="17"/>
        <v>95625</v>
      </c>
      <c r="Q81">
        <v>15899</v>
      </c>
      <c r="R81">
        <v>-34</v>
      </c>
      <c r="T81">
        <v>5315</v>
      </c>
      <c r="U81">
        <v>-25.400000000001455</v>
      </c>
      <c r="W81">
        <v>13220.600000000002</v>
      </c>
      <c r="X81">
        <v>2403.4</v>
      </c>
      <c r="Z81">
        <v>61378.400000000001</v>
      </c>
      <c r="AA81">
        <v>1.4413702540307338</v>
      </c>
      <c r="AK81">
        <v>61378.400000000001</v>
      </c>
      <c r="AL81">
        <v>1.4413702540307338</v>
      </c>
    </row>
    <row r="82" spans="2:38" x14ac:dyDescent="0.25">
      <c r="B82">
        <v>80092</v>
      </c>
      <c r="C82">
        <v>56258</v>
      </c>
      <c r="D82">
        <v>18196</v>
      </c>
      <c r="E82">
        <v>82378</v>
      </c>
      <c r="F82">
        <v>6257</v>
      </c>
      <c r="H82">
        <v>81606</v>
      </c>
      <c r="J82">
        <f t="shared" si="12"/>
        <v>48636.2</v>
      </c>
      <c r="K82">
        <f t="shared" si="13"/>
        <v>1.6778860190557652</v>
      </c>
      <c r="L82">
        <f t="shared" si="14"/>
        <v>82378</v>
      </c>
      <c r="M82">
        <f t="shared" si="15"/>
        <v>6257</v>
      </c>
      <c r="N82">
        <f t="shared" si="16"/>
        <v>48636.2</v>
      </c>
      <c r="O82">
        <f t="shared" si="17"/>
        <v>76121</v>
      </c>
      <c r="Q82">
        <v>-5724</v>
      </c>
      <c r="R82">
        <v>-87</v>
      </c>
      <c r="T82">
        <v>-4499.8000000000029</v>
      </c>
      <c r="U82">
        <v>-795.60000000000582</v>
      </c>
      <c r="W82">
        <v>8324.6</v>
      </c>
      <c r="X82">
        <v>1373.6</v>
      </c>
      <c r="AD82">
        <v>48636.2</v>
      </c>
      <c r="AE82">
        <v>1.6778860190557652</v>
      </c>
      <c r="AK82">
        <v>48636.2</v>
      </c>
      <c r="AL82">
        <v>1.6778860190557652</v>
      </c>
    </row>
    <row r="83" spans="2:38" x14ac:dyDescent="0.25">
      <c r="B83">
        <v>46929</v>
      </c>
      <c r="C83">
        <v>102682</v>
      </c>
      <c r="D83">
        <v>6972</v>
      </c>
      <c r="E83">
        <v>81621</v>
      </c>
      <c r="F83">
        <v>108070</v>
      </c>
      <c r="H83">
        <v>117597</v>
      </c>
      <c r="J83">
        <f t="shared" si="12"/>
        <v>69254.8</v>
      </c>
      <c r="K83">
        <f t="shared" si="13"/>
        <v>1.698033926890266</v>
      </c>
      <c r="L83">
        <f t="shared" si="14"/>
        <v>108070</v>
      </c>
      <c r="M83">
        <f t="shared" si="15"/>
        <v>6972</v>
      </c>
      <c r="N83">
        <f t="shared" si="16"/>
        <v>69254.8</v>
      </c>
      <c r="O83">
        <f t="shared" si="17"/>
        <v>101098</v>
      </c>
      <c r="Q83">
        <v>-8478</v>
      </c>
      <c r="R83">
        <v>23</v>
      </c>
      <c r="T83">
        <v>1678.6000000000058</v>
      </c>
      <c r="U83">
        <v>1305.1999999999971</v>
      </c>
      <c r="W83">
        <v>11172.599999999999</v>
      </c>
      <c r="X83">
        <v>2354</v>
      </c>
      <c r="AF83">
        <v>69254.8</v>
      </c>
      <c r="AG83">
        <v>1.698033926890266</v>
      </c>
      <c r="AK83">
        <v>69254.8</v>
      </c>
      <c r="AL83">
        <v>1.698033926890266</v>
      </c>
    </row>
    <row r="84" spans="2:38" x14ac:dyDescent="0.25">
      <c r="B84">
        <v>62293</v>
      </c>
      <c r="C84">
        <v>89306</v>
      </c>
      <c r="D84">
        <v>109299</v>
      </c>
      <c r="E84">
        <v>47620</v>
      </c>
      <c r="F84">
        <v>103558</v>
      </c>
      <c r="H84">
        <v>109105</v>
      </c>
      <c r="J84">
        <f t="shared" si="12"/>
        <v>82415.199999999997</v>
      </c>
      <c r="K84">
        <f t="shared" si="13"/>
        <v>1.3238456012968483</v>
      </c>
      <c r="L84">
        <f t="shared" si="14"/>
        <v>109299</v>
      </c>
      <c r="M84">
        <f t="shared" si="15"/>
        <v>47620</v>
      </c>
      <c r="N84">
        <f t="shared" si="16"/>
        <v>82415.199999999997</v>
      </c>
      <c r="O84">
        <f t="shared" si="17"/>
        <v>61679</v>
      </c>
      <c r="Q84">
        <v>-4055</v>
      </c>
      <c r="R84">
        <v>185</v>
      </c>
      <c r="T84">
        <v>2293</v>
      </c>
      <c r="U84">
        <v>67</v>
      </c>
      <c r="W84">
        <v>14574.199999999999</v>
      </c>
      <c r="X84">
        <v>1012.2</v>
      </c>
      <c r="AB84">
        <v>82415.199999999997</v>
      </c>
      <c r="AC84">
        <v>1.3238456012968483</v>
      </c>
      <c r="AK84">
        <v>82415.199999999997</v>
      </c>
      <c r="AL84">
        <v>1.3238456012968483</v>
      </c>
    </row>
    <row r="85" spans="2:38" x14ac:dyDescent="0.25">
      <c r="B85">
        <v>77303</v>
      </c>
      <c r="C85">
        <v>12987</v>
      </c>
      <c r="D85">
        <v>105021</v>
      </c>
      <c r="E85">
        <v>98913</v>
      </c>
      <c r="F85">
        <v>11472</v>
      </c>
      <c r="H85">
        <v>69087</v>
      </c>
      <c r="J85">
        <f t="shared" si="12"/>
        <v>61139.199999999997</v>
      </c>
      <c r="K85">
        <f t="shared" si="13"/>
        <v>1.129995158588925</v>
      </c>
      <c r="L85">
        <f t="shared" si="14"/>
        <v>105021</v>
      </c>
      <c r="M85">
        <f t="shared" si="15"/>
        <v>11472</v>
      </c>
      <c r="N85">
        <f t="shared" si="16"/>
        <v>61139.199999999997</v>
      </c>
      <c r="O85">
        <f t="shared" si="17"/>
        <v>93549</v>
      </c>
      <c r="Q85">
        <v>4635</v>
      </c>
      <c r="R85">
        <v>-65</v>
      </c>
      <c r="T85">
        <v>-1049.6000000000058</v>
      </c>
      <c r="U85">
        <v>656.79999999999563</v>
      </c>
      <c r="W85">
        <v>12428</v>
      </c>
      <c r="X85">
        <v>1893.1999999999998</v>
      </c>
      <c r="AB85">
        <v>61139.199999999997</v>
      </c>
      <c r="AC85">
        <v>1.129995158588925</v>
      </c>
      <c r="AK85">
        <v>61139.199999999997</v>
      </c>
      <c r="AL85">
        <v>1.129995158588925</v>
      </c>
    </row>
    <row r="86" spans="2:38" x14ac:dyDescent="0.25">
      <c r="B86">
        <v>61405</v>
      </c>
      <c r="C86">
        <v>75796</v>
      </c>
      <c r="D86">
        <v>84188</v>
      </c>
      <c r="E86">
        <v>9273</v>
      </c>
      <c r="F86">
        <v>28364</v>
      </c>
      <c r="H86">
        <v>62904</v>
      </c>
      <c r="J86">
        <f t="shared" si="12"/>
        <v>51805.2</v>
      </c>
      <c r="K86">
        <f t="shared" si="13"/>
        <v>1.2142410414398555</v>
      </c>
      <c r="L86">
        <f t="shared" si="14"/>
        <v>84188</v>
      </c>
      <c r="M86">
        <f t="shared" si="15"/>
        <v>9273</v>
      </c>
      <c r="N86">
        <f t="shared" si="16"/>
        <v>51805.2</v>
      </c>
      <c r="O86">
        <f t="shared" si="17"/>
        <v>74915</v>
      </c>
      <c r="Q86">
        <v>1404</v>
      </c>
      <c r="R86">
        <v>-211</v>
      </c>
      <c r="T86">
        <v>-9399.6000000000058</v>
      </c>
      <c r="U86">
        <v>-992.40000000000146</v>
      </c>
      <c r="W86">
        <v>11586.8</v>
      </c>
      <c r="X86">
        <v>1095.5999999999999</v>
      </c>
      <c r="Z86">
        <v>51805.2</v>
      </c>
      <c r="AA86">
        <v>1.2142410414398555</v>
      </c>
      <c r="AI86">
        <v>51805.2</v>
      </c>
      <c r="AJ86">
        <v>1.2142410414398555</v>
      </c>
    </row>
    <row r="87" spans="2:38" x14ac:dyDescent="0.25">
      <c r="B87">
        <v>21451</v>
      </c>
      <c r="C87">
        <v>97469</v>
      </c>
      <c r="D87">
        <v>92165</v>
      </c>
      <c r="E87">
        <v>80039</v>
      </c>
      <c r="F87">
        <v>68520</v>
      </c>
      <c r="H87">
        <v>115111</v>
      </c>
      <c r="J87">
        <f t="shared" si="12"/>
        <v>71928.800000000003</v>
      </c>
      <c r="K87">
        <f t="shared" si="13"/>
        <v>1.6003464537153407</v>
      </c>
      <c r="L87">
        <f t="shared" si="14"/>
        <v>97469</v>
      </c>
      <c r="M87">
        <f t="shared" si="15"/>
        <v>21451</v>
      </c>
      <c r="N87">
        <f t="shared" si="16"/>
        <v>71928.800000000003</v>
      </c>
      <c r="O87">
        <f t="shared" si="17"/>
        <v>76018</v>
      </c>
      <c r="Q87">
        <v>7732</v>
      </c>
      <c r="R87">
        <v>-311</v>
      </c>
      <c r="T87">
        <v>4254.1999999999971</v>
      </c>
      <c r="U87">
        <v>-760</v>
      </c>
      <c r="W87">
        <v>12203.4</v>
      </c>
      <c r="X87">
        <v>1234</v>
      </c>
      <c r="AF87">
        <v>71928.800000000003</v>
      </c>
      <c r="AG87">
        <v>1.6003464537153407</v>
      </c>
      <c r="AK87">
        <v>71928.800000000003</v>
      </c>
      <c r="AL87">
        <v>1.6003464537153407</v>
      </c>
    </row>
    <row r="88" spans="2:38" x14ac:dyDescent="0.25">
      <c r="B88">
        <v>111345</v>
      </c>
      <c r="C88">
        <v>3151</v>
      </c>
      <c r="D88">
        <v>67379</v>
      </c>
      <c r="E88">
        <v>45237</v>
      </c>
      <c r="F88">
        <v>68622</v>
      </c>
      <c r="H88">
        <v>118705</v>
      </c>
      <c r="J88">
        <f t="shared" si="12"/>
        <v>59146.8</v>
      </c>
      <c r="K88">
        <f t="shared" si="13"/>
        <v>2.0069555749423467</v>
      </c>
      <c r="L88">
        <f t="shared" si="14"/>
        <v>111345</v>
      </c>
      <c r="M88">
        <f t="shared" si="15"/>
        <v>3151</v>
      </c>
      <c r="N88">
        <f t="shared" si="16"/>
        <v>59146.8</v>
      </c>
      <c r="O88">
        <f t="shared" si="17"/>
        <v>108194</v>
      </c>
      <c r="Q88">
        <v>4069</v>
      </c>
      <c r="R88">
        <v>3506</v>
      </c>
      <c r="T88">
        <v>-3066.5999999999985</v>
      </c>
      <c r="U88">
        <v>-148.59999999999854</v>
      </c>
      <c r="W88">
        <v>10425.799999999999</v>
      </c>
      <c r="X88">
        <v>1958.2</v>
      </c>
      <c r="AF88">
        <v>59146.8</v>
      </c>
      <c r="AG88">
        <v>2.0069555749423467</v>
      </c>
      <c r="AK88">
        <v>59146.8</v>
      </c>
      <c r="AL88">
        <v>2.0069555749423467</v>
      </c>
    </row>
    <row r="89" spans="2:38" x14ac:dyDescent="0.25">
      <c r="B89">
        <v>26889</v>
      </c>
      <c r="C89">
        <v>10387</v>
      </c>
      <c r="D89">
        <v>104515</v>
      </c>
      <c r="E89">
        <v>74914</v>
      </c>
      <c r="F89">
        <v>29546</v>
      </c>
      <c r="H89">
        <v>114754</v>
      </c>
      <c r="J89">
        <f t="shared" si="12"/>
        <v>49250.2</v>
      </c>
      <c r="K89">
        <f t="shared" si="13"/>
        <v>2.3300209948385997</v>
      </c>
      <c r="L89">
        <f t="shared" si="14"/>
        <v>104515</v>
      </c>
      <c r="M89">
        <f t="shared" si="15"/>
        <v>10387</v>
      </c>
      <c r="N89">
        <f t="shared" si="16"/>
        <v>49250.2</v>
      </c>
      <c r="O89">
        <f t="shared" si="17"/>
        <v>94128</v>
      </c>
      <c r="Q89">
        <v>5776</v>
      </c>
      <c r="R89">
        <v>2773</v>
      </c>
      <c r="T89">
        <v>-1081.4000000000015</v>
      </c>
      <c r="U89">
        <v>-998.20000000000437</v>
      </c>
      <c r="W89">
        <v>7362.2</v>
      </c>
      <c r="X89">
        <v>2354.6</v>
      </c>
      <c r="AD89">
        <v>49250.2</v>
      </c>
      <c r="AE89">
        <v>2.3300209948385997</v>
      </c>
      <c r="AK89">
        <v>49250.2</v>
      </c>
      <c r="AL89">
        <v>2.3300209948385997</v>
      </c>
    </row>
    <row r="90" spans="2:38" x14ac:dyDescent="0.25">
      <c r="B90">
        <v>33937</v>
      </c>
      <c r="C90">
        <v>24337</v>
      </c>
      <c r="D90">
        <v>106131</v>
      </c>
      <c r="E90">
        <v>35634</v>
      </c>
      <c r="F90">
        <v>84772</v>
      </c>
      <c r="H90">
        <v>116369</v>
      </c>
      <c r="J90">
        <f t="shared" si="12"/>
        <v>56962.2</v>
      </c>
      <c r="K90">
        <f t="shared" si="13"/>
        <v>2.0429161795014941</v>
      </c>
      <c r="L90">
        <f t="shared" si="14"/>
        <v>106131</v>
      </c>
      <c r="M90">
        <f t="shared" si="15"/>
        <v>24337</v>
      </c>
      <c r="N90">
        <f t="shared" si="16"/>
        <v>56962.2</v>
      </c>
      <c r="O90">
        <f t="shared" si="17"/>
        <v>81794</v>
      </c>
      <c r="Q90">
        <v>15632</v>
      </c>
      <c r="R90">
        <v>1724</v>
      </c>
      <c r="T90">
        <v>-2373</v>
      </c>
      <c r="U90">
        <v>48.19999999999709</v>
      </c>
      <c r="W90">
        <v>3841.7999999999997</v>
      </c>
      <c r="X90">
        <v>206.6</v>
      </c>
      <c r="AD90">
        <v>56962.2</v>
      </c>
      <c r="AE90">
        <v>2.0429161795014941</v>
      </c>
      <c r="AK90">
        <v>56962.2</v>
      </c>
      <c r="AL90">
        <v>2.0429161795014941</v>
      </c>
    </row>
    <row r="91" spans="2:38" x14ac:dyDescent="0.25">
      <c r="B91">
        <v>81960</v>
      </c>
      <c r="C91">
        <v>70912</v>
      </c>
      <c r="D91">
        <v>25010</v>
      </c>
      <c r="E91">
        <v>44450</v>
      </c>
      <c r="F91">
        <v>45093</v>
      </c>
      <c r="H91">
        <v>97685</v>
      </c>
      <c r="J91">
        <f t="shared" si="12"/>
        <v>53485</v>
      </c>
      <c r="K91">
        <f t="shared" si="13"/>
        <v>1.8263999252126764</v>
      </c>
      <c r="L91">
        <f t="shared" si="14"/>
        <v>81960</v>
      </c>
      <c r="M91">
        <f t="shared" si="15"/>
        <v>25010</v>
      </c>
      <c r="N91">
        <f t="shared" si="16"/>
        <v>53485</v>
      </c>
      <c r="O91">
        <f t="shared" si="17"/>
        <v>56950</v>
      </c>
      <c r="Q91">
        <v>-592</v>
      </c>
      <c r="R91">
        <v>-83</v>
      </c>
      <c r="T91">
        <v>-413.59999999999854</v>
      </c>
      <c r="U91">
        <v>-211.19999999999709</v>
      </c>
      <c r="W91">
        <v>15187.599999999999</v>
      </c>
      <c r="X91">
        <v>1650.8</v>
      </c>
      <c r="AD91">
        <v>53485</v>
      </c>
      <c r="AE91">
        <v>1.8263999252126764</v>
      </c>
      <c r="AK91">
        <v>53485</v>
      </c>
      <c r="AL91">
        <v>1.8263999252126764</v>
      </c>
    </row>
    <row r="92" spans="2:38" x14ac:dyDescent="0.25">
      <c r="B92">
        <v>29320</v>
      </c>
      <c r="C92">
        <v>31541</v>
      </c>
      <c r="D92">
        <v>58093</v>
      </c>
      <c r="E92">
        <v>63585</v>
      </c>
      <c r="F92">
        <v>116496</v>
      </c>
      <c r="H92">
        <v>76035</v>
      </c>
      <c r="J92">
        <f t="shared" si="12"/>
        <v>59807</v>
      </c>
      <c r="K92">
        <f t="shared" si="13"/>
        <v>1.2713394753122544</v>
      </c>
      <c r="L92">
        <f t="shared" si="14"/>
        <v>116496</v>
      </c>
      <c r="M92">
        <f t="shared" si="15"/>
        <v>29320</v>
      </c>
      <c r="N92">
        <f t="shared" si="16"/>
        <v>59807</v>
      </c>
      <c r="O92">
        <f t="shared" si="17"/>
        <v>87176</v>
      </c>
      <c r="Q92">
        <v>636</v>
      </c>
      <c r="R92">
        <v>336</v>
      </c>
      <c r="T92">
        <v>2366</v>
      </c>
      <c r="U92">
        <v>-293.80000000000291</v>
      </c>
      <c r="W92">
        <v>7596.7999999999993</v>
      </c>
      <c r="X92">
        <v>3344.6</v>
      </c>
      <c r="Z92">
        <v>59807</v>
      </c>
      <c r="AA92">
        <v>1.2713394753122544</v>
      </c>
      <c r="AK92">
        <v>59807</v>
      </c>
      <c r="AL92">
        <v>1.2713394753122544</v>
      </c>
    </row>
    <row r="93" spans="2:38" x14ac:dyDescent="0.25">
      <c r="B93">
        <v>88466</v>
      </c>
      <c r="C93">
        <v>13623</v>
      </c>
      <c r="D93">
        <v>74154</v>
      </c>
      <c r="E93">
        <v>116730</v>
      </c>
      <c r="F93">
        <v>60014</v>
      </c>
      <c r="H93">
        <v>90501</v>
      </c>
      <c r="J93">
        <f t="shared" si="12"/>
        <v>70597.399999999994</v>
      </c>
      <c r="K93">
        <f t="shared" si="13"/>
        <v>1.281931062617037</v>
      </c>
      <c r="L93">
        <f t="shared" si="14"/>
        <v>116730</v>
      </c>
      <c r="M93">
        <f t="shared" si="15"/>
        <v>13623</v>
      </c>
      <c r="N93">
        <f t="shared" si="16"/>
        <v>70597.399999999994</v>
      </c>
      <c r="O93">
        <f t="shared" si="17"/>
        <v>103107</v>
      </c>
      <c r="Q93">
        <v>12150</v>
      </c>
      <c r="R93">
        <v>2646</v>
      </c>
      <c r="T93">
        <v>5358.1999999999971</v>
      </c>
      <c r="U93">
        <v>259.59999999999127</v>
      </c>
      <c r="W93">
        <v>9835.7999999999993</v>
      </c>
      <c r="X93">
        <v>1272</v>
      </c>
      <c r="AB93">
        <v>70597.399999999994</v>
      </c>
      <c r="AC93">
        <v>1.281931062617037</v>
      </c>
      <c r="AK93">
        <v>70597.399999999994</v>
      </c>
      <c r="AL93">
        <v>1.281931062617037</v>
      </c>
    </row>
    <row r="94" spans="2:38" x14ac:dyDescent="0.25">
      <c r="B94">
        <v>84538</v>
      </c>
      <c r="C94">
        <v>74061</v>
      </c>
      <c r="D94">
        <v>67536</v>
      </c>
      <c r="E94">
        <v>30753</v>
      </c>
      <c r="F94">
        <v>103976</v>
      </c>
      <c r="H94">
        <v>128095</v>
      </c>
      <c r="J94">
        <f t="shared" si="12"/>
        <v>72172.800000000003</v>
      </c>
      <c r="K94">
        <f t="shared" si="13"/>
        <v>1.7748376119535336</v>
      </c>
      <c r="L94">
        <f t="shared" si="14"/>
        <v>103976</v>
      </c>
      <c r="M94">
        <f t="shared" si="15"/>
        <v>30753</v>
      </c>
      <c r="N94">
        <f t="shared" si="16"/>
        <v>72172.800000000003</v>
      </c>
      <c r="O94">
        <f t="shared" si="17"/>
        <v>73223</v>
      </c>
      <c r="Q94">
        <v>-1055</v>
      </c>
      <c r="R94">
        <v>21</v>
      </c>
      <c r="T94">
        <v>-7506.5999999999913</v>
      </c>
      <c r="U94">
        <v>1214</v>
      </c>
      <c r="W94">
        <v>13187</v>
      </c>
      <c r="X94">
        <v>1334.3999999999999</v>
      </c>
      <c r="AF94">
        <v>72172.800000000003</v>
      </c>
      <c r="AG94">
        <v>1.7748376119535336</v>
      </c>
      <c r="AK94">
        <v>72172.800000000003</v>
      </c>
      <c r="AL94">
        <v>1.7748376119535336</v>
      </c>
    </row>
    <row r="95" spans="2:38" x14ac:dyDescent="0.25">
      <c r="B95">
        <v>57361</v>
      </c>
      <c r="C95">
        <v>36189</v>
      </c>
      <c r="D95">
        <v>38353</v>
      </c>
      <c r="E95">
        <v>68263</v>
      </c>
      <c r="F95">
        <v>75118</v>
      </c>
      <c r="H95">
        <v>59077</v>
      </c>
      <c r="J95">
        <f t="shared" si="12"/>
        <v>55056.800000000003</v>
      </c>
      <c r="K95">
        <f t="shared" si="13"/>
        <v>1.0730191366007469</v>
      </c>
      <c r="L95">
        <f t="shared" si="14"/>
        <v>75118</v>
      </c>
      <c r="M95">
        <f t="shared" si="15"/>
        <v>36189</v>
      </c>
      <c r="N95">
        <f t="shared" si="16"/>
        <v>55056.800000000003</v>
      </c>
      <c r="O95">
        <f t="shared" si="17"/>
        <v>38929</v>
      </c>
      <c r="Q95">
        <v>-7712</v>
      </c>
      <c r="R95">
        <v>2717</v>
      </c>
      <c r="T95">
        <v>-6320.1999999999971</v>
      </c>
      <c r="U95">
        <v>-802</v>
      </c>
      <c r="W95">
        <v>7223</v>
      </c>
      <c r="X95">
        <v>1090</v>
      </c>
      <c r="AB95">
        <v>55056.800000000003</v>
      </c>
      <c r="AC95">
        <v>1.0730191366007469</v>
      </c>
      <c r="AI95">
        <v>55056.800000000003</v>
      </c>
      <c r="AJ95">
        <v>1.0730191366007469</v>
      </c>
    </row>
    <row r="96" spans="2:38" x14ac:dyDescent="0.25">
      <c r="B96">
        <v>80678</v>
      </c>
      <c r="C96">
        <v>36978</v>
      </c>
      <c r="D96">
        <v>6350</v>
      </c>
      <c r="E96">
        <v>38873</v>
      </c>
      <c r="F96">
        <v>84128</v>
      </c>
      <c r="H96">
        <v>102311</v>
      </c>
      <c r="J96">
        <f t="shared" si="12"/>
        <v>49401.4</v>
      </c>
      <c r="K96">
        <f t="shared" si="13"/>
        <v>2.0710141817843217</v>
      </c>
      <c r="L96">
        <f t="shared" si="14"/>
        <v>84128</v>
      </c>
      <c r="M96">
        <f t="shared" si="15"/>
        <v>6350</v>
      </c>
      <c r="N96">
        <f t="shared" si="16"/>
        <v>49401.4</v>
      </c>
      <c r="O96">
        <f t="shared" si="17"/>
        <v>77778</v>
      </c>
      <c r="Q96">
        <v>9323</v>
      </c>
      <c r="R96">
        <v>-15</v>
      </c>
      <c r="T96">
        <v>-12000.199999999997</v>
      </c>
      <c r="U96">
        <v>806</v>
      </c>
      <c r="W96">
        <v>12000.2</v>
      </c>
      <c r="X96">
        <v>833.59999999999991</v>
      </c>
      <c r="AF96">
        <v>49401.4</v>
      </c>
      <c r="AG96">
        <v>2.0710141817843217</v>
      </c>
      <c r="AK96">
        <v>49401.4</v>
      </c>
      <c r="AL96">
        <v>2.0710141817843217</v>
      </c>
    </row>
    <row r="97" spans="2:38" x14ac:dyDescent="0.25">
      <c r="B97">
        <v>47771</v>
      </c>
      <c r="C97">
        <v>19000</v>
      </c>
      <c r="D97">
        <v>21250</v>
      </c>
      <c r="E97">
        <v>94508</v>
      </c>
      <c r="F97">
        <v>66955</v>
      </c>
      <c r="H97">
        <v>74521</v>
      </c>
      <c r="J97">
        <f t="shared" si="12"/>
        <v>49896.800000000003</v>
      </c>
      <c r="K97">
        <f t="shared" si="13"/>
        <v>1.4935025893444067</v>
      </c>
      <c r="L97">
        <f t="shared" si="14"/>
        <v>94508</v>
      </c>
      <c r="M97">
        <f t="shared" si="15"/>
        <v>19000</v>
      </c>
      <c r="N97">
        <f t="shared" si="16"/>
        <v>49896.800000000003</v>
      </c>
      <c r="O97">
        <f t="shared" si="17"/>
        <v>75508</v>
      </c>
      <c r="Q97">
        <v>5026</v>
      </c>
      <c r="R97">
        <v>-68</v>
      </c>
      <c r="T97">
        <v>475.40000000000146</v>
      </c>
      <c r="U97">
        <v>-86</v>
      </c>
      <c r="W97">
        <v>12125.8</v>
      </c>
      <c r="X97">
        <v>2411.6</v>
      </c>
      <c r="Z97">
        <v>49896.800000000003</v>
      </c>
      <c r="AA97">
        <v>1.4935025893444067</v>
      </c>
      <c r="AK97">
        <v>49896.800000000003</v>
      </c>
      <c r="AL97">
        <v>1.4935025893444067</v>
      </c>
    </row>
    <row r="98" spans="2:38" x14ac:dyDescent="0.25">
      <c r="B98">
        <v>12424</v>
      </c>
      <c r="C98">
        <v>27223</v>
      </c>
      <c r="D98">
        <v>43455</v>
      </c>
      <c r="E98">
        <v>66233</v>
      </c>
      <c r="F98">
        <v>91970</v>
      </c>
      <c r="H98">
        <v>62261</v>
      </c>
      <c r="J98">
        <f t="shared" si="12"/>
        <v>48261</v>
      </c>
      <c r="K98">
        <f t="shared" ref="K98:K129" si="18">H98/J98</f>
        <v>1.2900893060649385</v>
      </c>
      <c r="L98">
        <f t="shared" si="14"/>
        <v>91970</v>
      </c>
      <c r="M98">
        <f t="shared" si="15"/>
        <v>12424</v>
      </c>
      <c r="N98">
        <f t="shared" si="16"/>
        <v>48261</v>
      </c>
      <c r="O98">
        <f t="shared" si="17"/>
        <v>79546</v>
      </c>
      <c r="Q98">
        <v>761</v>
      </c>
      <c r="R98">
        <v>2</v>
      </c>
      <c r="T98">
        <v>3981</v>
      </c>
      <c r="U98">
        <v>1178</v>
      </c>
      <c r="W98">
        <v>15282.599999999999</v>
      </c>
      <c r="X98">
        <v>1208.8000000000002</v>
      </c>
      <c r="Z98">
        <v>48261</v>
      </c>
      <c r="AA98">
        <v>1.2900893060649385</v>
      </c>
      <c r="AK98">
        <v>48261</v>
      </c>
      <c r="AL98">
        <v>1.2900893060649385</v>
      </c>
    </row>
    <row r="99" spans="2:38" x14ac:dyDescent="0.25">
      <c r="B99">
        <v>51063</v>
      </c>
      <c r="C99">
        <v>117516</v>
      </c>
      <c r="D99">
        <v>42880</v>
      </c>
      <c r="E99">
        <v>92152</v>
      </c>
      <c r="F99">
        <v>85815</v>
      </c>
      <c r="H99">
        <v>109393</v>
      </c>
      <c r="J99">
        <f t="shared" si="12"/>
        <v>77885.2</v>
      </c>
      <c r="K99">
        <f t="shared" si="18"/>
        <v>1.4045415560337522</v>
      </c>
      <c r="L99">
        <f t="shared" si="14"/>
        <v>117516</v>
      </c>
      <c r="M99">
        <f t="shared" si="15"/>
        <v>42880</v>
      </c>
      <c r="N99">
        <f t="shared" si="16"/>
        <v>77885.2</v>
      </c>
      <c r="O99">
        <f t="shared" si="17"/>
        <v>74636</v>
      </c>
      <c r="Q99">
        <v>28336</v>
      </c>
      <c r="R99">
        <v>845</v>
      </c>
      <c r="T99">
        <v>-219.80000000000291</v>
      </c>
      <c r="U99">
        <v>-592.40000000000873</v>
      </c>
      <c r="W99">
        <v>9326.6</v>
      </c>
      <c r="X99">
        <v>2478.8000000000002</v>
      </c>
      <c r="AB99">
        <v>77885.2</v>
      </c>
      <c r="AC99">
        <v>1.4045415560337522</v>
      </c>
      <c r="AK99">
        <v>77885.2</v>
      </c>
      <c r="AL99">
        <v>1.4045415560337522</v>
      </c>
    </row>
    <row r="100" spans="2:38" x14ac:dyDescent="0.25">
      <c r="B100">
        <v>28683</v>
      </c>
      <c r="C100">
        <v>14628</v>
      </c>
      <c r="D100">
        <v>108954</v>
      </c>
      <c r="E100">
        <v>35203</v>
      </c>
      <c r="F100">
        <v>48448</v>
      </c>
      <c r="H100">
        <v>50127</v>
      </c>
      <c r="J100">
        <f t="shared" si="12"/>
        <v>47183.199999999997</v>
      </c>
      <c r="K100">
        <f t="shared" si="18"/>
        <v>1.0623908509808577</v>
      </c>
      <c r="L100">
        <f t="shared" si="14"/>
        <v>108954</v>
      </c>
      <c r="M100">
        <f t="shared" si="15"/>
        <v>14628</v>
      </c>
      <c r="N100">
        <f t="shared" si="16"/>
        <v>47183.199999999997</v>
      </c>
      <c r="O100">
        <f t="shared" si="17"/>
        <v>94326</v>
      </c>
      <c r="Q100">
        <v>-7929</v>
      </c>
      <c r="R100">
        <v>2</v>
      </c>
      <c r="T100">
        <v>2239</v>
      </c>
      <c r="U100">
        <v>-510</v>
      </c>
      <c r="W100">
        <v>12983.4</v>
      </c>
      <c r="X100">
        <v>555.20000000000005</v>
      </c>
      <c r="Z100">
        <v>47183.199999999997</v>
      </c>
      <c r="AA100">
        <v>1.0623908509808577</v>
      </c>
      <c r="AI100">
        <v>47183.199999999997</v>
      </c>
      <c r="AJ100">
        <v>1.0623908509808577</v>
      </c>
    </row>
    <row r="101" spans="2:38" x14ac:dyDescent="0.25">
      <c r="B101">
        <v>104620</v>
      </c>
      <c r="C101">
        <v>107220</v>
      </c>
      <c r="D101">
        <v>6386</v>
      </c>
      <c r="E101">
        <v>66890</v>
      </c>
      <c r="F101">
        <v>65100</v>
      </c>
      <c r="H101">
        <v>101674</v>
      </c>
      <c r="J101">
        <f t="shared" si="12"/>
        <v>70043.199999999997</v>
      </c>
      <c r="K101">
        <f t="shared" si="18"/>
        <v>1.4515898759622634</v>
      </c>
      <c r="L101">
        <f t="shared" si="14"/>
        <v>107220</v>
      </c>
      <c r="M101">
        <f t="shared" si="15"/>
        <v>6386</v>
      </c>
      <c r="N101">
        <f t="shared" si="16"/>
        <v>70043.199999999997</v>
      </c>
      <c r="O101">
        <f t="shared" si="17"/>
        <v>100834</v>
      </c>
      <c r="Q101">
        <v>19756</v>
      </c>
      <c r="R101">
        <v>1611</v>
      </c>
      <c r="T101">
        <v>-2551.4000000000087</v>
      </c>
      <c r="U101">
        <v>-542.40000000000873</v>
      </c>
      <c r="W101">
        <v>7617.8000000000011</v>
      </c>
      <c r="X101">
        <v>1629.2</v>
      </c>
      <c r="AB101">
        <v>70043.199999999997</v>
      </c>
      <c r="AC101">
        <v>1.4515898759622634</v>
      </c>
      <c r="AK101">
        <v>70043.199999999997</v>
      </c>
      <c r="AL101">
        <v>1.4515898759622634</v>
      </c>
    </row>
    <row r="103" spans="2:38" x14ac:dyDescent="0.25">
      <c r="B103">
        <v>4548535</v>
      </c>
      <c r="C103">
        <v>4385759</v>
      </c>
      <c r="D103">
        <v>4522851</v>
      </c>
      <c r="E103">
        <v>4799021</v>
      </c>
      <c r="F103">
        <v>4381628</v>
      </c>
    </row>
  </sheetData>
  <pageMargins left="0.7" right="0.7" top="0.75" bottom="0.75" header="0.3" footer="0.3"/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D70CBB-4BBB-4E5F-91D7-82059C88DBBB}">
  <dimension ref="A1:AL103"/>
  <sheetViews>
    <sheetView workbookViewId="0"/>
  </sheetViews>
  <sheetFormatPr defaultRowHeight="15" x14ac:dyDescent="0.25"/>
  <sheetData>
    <row r="1" spans="1:38" x14ac:dyDescent="0.25">
      <c r="A1" t="s">
        <v>44</v>
      </c>
    </row>
    <row r="2" spans="1:38" x14ac:dyDescent="0.25">
      <c r="B2">
        <v>110108</v>
      </c>
      <c r="C2">
        <v>101947</v>
      </c>
      <c r="D2">
        <v>119534</v>
      </c>
      <c r="E2">
        <v>51237</v>
      </c>
      <c r="F2">
        <v>75584</v>
      </c>
      <c r="H2">
        <v>126605</v>
      </c>
      <c r="J2">
        <f t="shared" ref="J2:J33" si="0">AVERAGE(B2:F2)</f>
        <v>91682</v>
      </c>
      <c r="K2">
        <f t="shared" ref="K2:K33" si="1">H2/J2</f>
        <v>1.3809144652167273</v>
      </c>
      <c r="L2">
        <f t="shared" ref="L2:L33" si="2">MAX(B2:F2)</f>
        <v>119534</v>
      </c>
      <c r="M2">
        <f t="shared" ref="M2:M33" si="3">MIN(B2:F2)</f>
        <v>51237</v>
      </c>
      <c r="N2">
        <f t="shared" ref="N2:N33" si="4">AVERAGE(B2:F2)</f>
        <v>91682</v>
      </c>
      <c r="O2">
        <f t="shared" ref="O2:O33" si="5">L2-M2</f>
        <v>68297</v>
      </c>
      <c r="Q2">
        <v>-700</v>
      </c>
      <c r="R2">
        <v>-2597</v>
      </c>
      <c r="T2">
        <v>3983</v>
      </c>
      <c r="U2">
        <v>860</v>
      </c>
      <c r="W2">
        <v>4121.3999999999996</v>
      </c>
      <c r="X2">
        <v>1319.2</v>
      </c>
      <c r="AF2">
        <v>91682</v>
      </c>
      <c r="AG2">
        <v>1.3809144652167273</v>
      </c>
      <c r="AK2">
        <v>91682</v>
      </c>
      <c r="AL2">
        <v>1.3809144652167273</v>
      </c>
    </row>
    <row r="3" spans="1:38" x14ac:dyDescent="0.25">
      <c r="B3">
        <v>16075</v>
      </c>
      <c r="C3">
        <v>14464</v>
      </c>
      <c r="D3">
        <v>90577</v>
      </c>
      <c r="E3">
        <v>71539</v>
      </c>
      <c r="F3">
        <v>75107</v>
      </c>
      <c r="H3">
        <v>114300</v>
      </c>
      <c r="J3">
        <f t="shared" si="0"/>
        <v>53552.4</v>
      </c>
      <c r="K3">
        <f t="shared" si="1"/>
        <v>2.1343581240056468</v>
      </c>
      <c r="L3">
        <f t="shared" si="2"/>
        <v>90577</v>
      </c>
      <c r="M3">
        <f t="shared" si="3"/>
        <v>14464</v>
      </c>
      <c r="N3">
        <f t="shared" si="4"/>
        <v>53552.4</v>
      </c>
      <c r="O3">
        <f t="shared" si="5"/>
        <v>76113</v>
      </c>
      <c r="Q3">
        <v>20820</v>
      </c>
      <c r="R3">
        <v>-2</v>
      </c>
      <c r="T3">
        <v>4377</v>
      </c>
      <c r="U3">
        <v>1659.2000000000044</v>
      </c>
      <c r="W3">
        <v>7313.8</v>
      </c>
      <c r="X3">
        <v>1706.8</v>
      </c>
      <c r="AD3">
        <v>53552.4</v>
      </c>
      <c r="AE3">
        <v>2.1343581240056468</v>
      </c>
      <c r="AK3">
        <v>53552.4</v>
      </c>
      <c r="AL3">
        <v>2.1343581240056468</v>
      </c>
    </row>
    <row r="4" spans="1:38" x14ac:dyDescent="0.25">
      <c r="B4">
        <v>104443</v>
      </c>
      <c r="C4">
        <v>93006</v>
      </c>
      <c r="D4">
        <v>97829</v>
      </c>
      <c r="E4">
        <v>95936</v>
      </c>
      <c r="F4">
        <v>66496</v>
      </c>
      <c r="H4">
        <v>130720</v>
      </c>
      <c r="J4">
        <f t="shared" si="0"/>
        <v>91542</v>
      </c>
      <c r="K4">
        <f t="shared" si="1"/>
        <v>1.4279784142797842</v>
      </c>
      <c r="L4">
        <f t="shared" si="2"/>
        <v>104443</v>
      </c>
      <c r="M4">
        <f t="shared" si="3"/>
        <v>66496</v>
      </c>
      <c r="N4">
        <f t="shared" si="4"/>
        <v>91542</v>
      </c>
      <c r="O4">
        <f t="shared" si="5"/>
        <v>37947</v>
      </c>
      <c r="Q4">
        <v>1447</v>
      </c>
      <c r="R4">
        <v>-228</v>
      </c>
      <c r="T4">
        <v>-634.19999999999709</v>
      </c>
      <c r="U4">
        <v>-860.39999999999418</v>
      </c>
      <c r="W4">
        <v>16179.799999999997</v>
      </c>
      <c r="X4">
        <v>917.59999999999991</v>
      </c>
      <c r="AB4">
        <v>91542</v>
      </c>
      <c r="AC4">
        <v>1.4279784142797842</v>
      </c>
      <c r="AK4">
        <v>91542</v>
      </c>
      <c r="AL4">
        <v>1.4279784142797842</v>
      </c>
    </row>
    <row r="5" spans="1:38" x14ac:dyDescent="0.25">
      <c r="B5">
        <v>96831</v>
      </c>
      <c r="C5">
        <v>29975</v>
      </c>
      <c r="D5">
        <v>36883</v>
      </c>
      <c r="E5">
        <v>23592</v>
      </c>
      <c r="F5">
        <v>59334</v>
      </c>
      <c r="H5">
        <v>72235</v>
      </c>
      <c r="J5">
        <f t="shared" si="0"/>
        <v>49323</v>
      </c>
      <c r="K5">
        <f t="shared" si="1"/>
        <v>1.4645297325791213</v>
      </c>
      <c r="L5">
        <f t="shared" si="2"/>
        <v>96831</v>
      </c>
      <c r="M5">
        <f t="shared" si="3"/>
        <v>23592</v>
      </c>
      <c r="N5">
        <f t="shared" si="4"/>
        <v>49323</v>
      </c>
      <c r="O5">
        <f t="shared" si="5"/>
        <v>73239</v>
      </c>
      <c r="Q5">
        <v>14056</v>
      </c>
      <c r="R5">
        <v>-675</v>
      </c>
      <c r="T5">
        <v>-1697.4000000000015</v>
      </c>
      <c r="U5">
        <v>766.19999999999709</v>
      </c>
      <c r="W5">
        <v>9810.1999999999989</v>
      </c>
      <c r="X5">
        <v>2782.6</v>
      </c>
      <c r="Z5">
        <v>49323</v>
      </c>
      <c r="AA5">
        <v>1.4645297325791213</v>
      </c>
      <c r="AK5">
        <v>49323</v>
      </c>
      <c r="AL5">
        <v>1.4645297325791213</v>
      </c>
    </row>
    <row r="6" spans="1:38" x14ac:dyDescent="0.25">
      <c r="B6">
        <v>97481</v>
      </c>
      <c r="C6">
        <v>20426</v>
      </c>
      <c r="D6">
        <v>13326</v>
      </c>
      <c r="E6">
        <v>13269</v>
      </c>
      <c r="F6">
        <v>49598</v>
      </c>
      <c r="H6">
        <v>44428</v>
      </c>
      <c r="J6">
        <f t="shared" si="0"/>
        <v>38820</v>
      </c>
      <c r="K6">
        <f t="shared" si="1"/>
        <v>1.1444616177228233</v>
      </c>
      <c r="L6">
        <f t="shared" si="2"/>
        <v>97481</v>
      </c>
      <c r="M6">
        <f t="shared" si="3"/>
        <v>13269</v>
      </c>
      <c r="N6">
        <f t="shared" si="4"/>
        <v>38820</v>
      </c>
      <c r="O6">
        <f t="shared" si="5"/>
        <v>84212</v>
      </c>
      <c r="Q6">
        <v>-6494</v>
      </c>
      <c r="R6">
        <v>-77</v>
      </c>
      <c r="T6">
        <v>1329.5999999999985</v>
      </c>
      <c r="U6">
        <v>1418.4000000000015</v>
      </c>
      <c r="W6">
        <v>11583.2</v>
      </c>
      <c r="X6">
        <v>1418.4</v>
      </c>
      <c r="Z6">
        <v>38820</v>
      </c>
      <c r="AA6">
        <v>1.1444616177228233</v>
      </c>
      <c r="AI6">
        <v>38820</v>
      </c>
      <c r="AJ6">
        <v>1.1444616177228233</v>
      </c>
    </row>
    <row r="7" spans="1:38" x14ac:dyDescent="0.25">
      <c r="B7">
        <v>89010</v>
      </c>
      <c r="C7">
        <v>29430</v>
      </c>
      <c r="D7">
        <v>55850</v>
      </c>
      <c r="E7">
        <v>102327</v>
      </c>
      <c r="F7">
        <v>6394</v>
      </c>
      <c r="H7">
        <v>105913</v>
      </c>
      <c r="J7">
        <f t="shared" si="0"/>
        <v>56602.2</v>
      </c>
      <c r="K7">
        <f t="shared" si="1"/>
        <v>1.8711816855175241</v>
      </c>
      <c r="L7">
        <f t="shared" si="2"/>
        <v>102327</v>
      </c>
      <c r="M7">
        <f t="shared" si="3"/>
        <v>6394</v>
      </c>
      <c r="N7">
        <f t="shared" si="4"/>
        <v>56602.2</v>
      </c>
      <c r="O7">
        <f t="shared" si="5"/>
        <v>95933</v>
      </c>
      <c r="Q7">
        <v>10834</v>
      </c>
      <c r="R7">
        <v>2363</v>
      </c>
      <c r="T7">
        <v>-3520.2000000000044</v>
      </c>
      <c r="U7">
        <v>-1649.6000000000058</v>
      </c>
      <c r="W7">
        <v>15095.4</v>
      </c>
      <c r="X7">
        <v>1649.6</v>
      </c>
      <c r="AD7">
        <v>56602.2</v>
      </c>
      <c r="AE7">
        <v>1.8711816855175241</v>
      </c>
      <c r="AK7">
        <v>56602.2</v>
      </c>
      <c r="AL7">
        <v>1.8711816855175241</v>
      </c>
    </row>
    <row r="8" spans="1:38" x14ac:dyDescent="0.25">
      <c r="B8">
        <v>42309</v>
      </c>
      <c r="C8">
        <v>45826</v>
      </c>
      <c r="D8">
        <v>35075</v>
      </c>
      <c r="E8">
        <v>86630</v>
      </c>
      <c r="F8">
        <v>36557</v>
      </c>
      <c r="H8">
        <v>64268</v>
      </c>
      <c r="J8">
        <f t="shared" si="0"/>
        <v>49279.4</v>
      </c>
      <c r="K8">
        <f t="shared" si="1"/>
        <v>1.3041554889061149</v>
      </c>
      <c r="L8">
        <f t="shared" si="2"/>
        <v>86630</v>
      </c>
      <c r="M8">
        <f t="shared" si="3"/>
        <v>35075</v>
      </c>
      <c r="N8">
        <f t="shared" si="4"/>
        <v>49279.4</v>
      </c>
      <c r="O8">
        <f t="shared" si="5"/>
        <v>51555</v>
      </c>
      <c r="Q8">
        <v>-5965</v>
      </c>
      <c r="R8">
        <v>-1055</v>
      </c>
      <c r="T8">
        <v>6475.4000000000015</v>
      </c>
      <c r="U8">
        <v>-408.79999999999563</v>
      </c>
      <c r="W8">
        <v>11816.2</v>
      </c>
      <c r="X8">
        <v>555.59999999999991</v>
      </c>
      <c r="AD8">
        <v>49279.4</v>
      </c>
      <c r="AE8">
        <v>1.3041554889061149</v>
      </c>
      <c r="AK8">
        <v>49279.4</v>
      </c>
      <c r="AL8">
        <v>1.3041554889061149</v>
      </c>
    </row>
    <row r="9" spans="1:38" x14ac:dyDescent="0.25">
      <c r="B9">
        <v>7740</v>
      </c>
      <c r="C9">
        <v>60528</v>
      </c>
      <c r="D9">
        <v>3045</v>
      </c>
      <c r="E9">
        <v>95141</v>
      </c>
      <c r="F9">
        <v>48758</v>
      </c>
      <c r="H9">
        <v>83802</v>
      </c>
      <c r="J9">
        <f t="shared" si="0"/>
        <v>43042.400000000001</v>
      </c>
      <c r="K9">
        <f t="shared" si="1"/>
        <v>1.9469639239447614</v>
      </c>
      <c r="L9">
        <f t="shared" si="2"/>
        <v>95141</v>
      </c>
      <c r="M9">
        <f t="shared" si="3"/>
        <v>3045</v>
      </c>
      <c r="N9">
        <f t="shared" si="4"/>
        <v>43042.400000000001</v>
      </c>
      <c r="O9">
        <f t="shared" si="5"/>
        <v>92096</v>
      </c>
      <c r="Q9">
        <v>12708</v>
      </c>
      <c r="R9">
        <v>0</v>
      </c>
      <c r="T9">
        <v>-2418.4000000000015</v>
      </c>
      <c r="U9">
        <v>93.400000000001455</v>
      </c>
      <c r="W9">
        <v>6666.0000000000009</v>
      </c>
      <c r="X9">
        <v>1742.2</v>
      </c>
      <c r="AD9">
        <v>43042.400000000001</v>
      </c>
      <c r="AE9">
        <v>1.9469639239447614</v>
      </c>
      <c r="AK9">
        <v>43042.400000000001</v>
      </c>
      <c r="AL9">
        <v>1.9469639239447614</v>
      </c>
    </row>
    <row r="10" spans="1:38" x14ac:dyDescent="0.25">
      <c r="B10">
        <v>14623</v>
      </c>
      <c r="C10">
        <v>37729</v>
      </c>
      <c r="D10">
        <v>41144</v>
      </c>
      <c r="E10">
        <v>44897</v>
      </c>
      <c r="F10">
        <v>114370</v>
      </c>
      <c r="H10">
        <v>82453</v>
      </c>
      <c r="J10">
        <f t="shared" si="0"/>
        <v>50552.6</v>
      </c>
      <c r="K10">
        <f t="shared" si="1"/>
        <v>1.6310338142845275</v>
      </c>
      <c r="L10">
        <f t="shared" si="2"/>
        <v>114370</v>
      </c>
      <c r="M10">
        <f t="shared" si="3"/>
        <v>14623</v>
      </c>
      <c r="N10">
        <f t="shared" si="4"/>
        <v>50552.6</v>
      </c>
      <c r="O10">
        <f t="shared" si="5"/>
        <v>99747</v>
      </c>
      <c r="Q10">
        <v>-2417</v>
      </c>
      <c r="R10">
        <v>-25</v>
      </c>
      <c r="T10">
        <v>11881.400000000001</v>
      </c>
      <c r="U10">
        <v>56</v>
      </c>
      <c r="W10">
        <v>13775.400000000001</v>
      </c>
      <c r="X10">
        <v>907.6</v>
      </c>
      <c r="AD10">
        <v>50552.6</v>
      </c>
      <c r="AE10">
        <v>1.6310338142845275</v>
      </c>
      <c r="AK10">
        <v>50552.6</v>
      </c>
      <c r="AL10">
        <v>1.6310338142845275</v>
      </c>
    </row>
    <row r="11" spans="1:38" x14ac:dyDescent="0.25">
      <c r="B11">
        <v>5823</v>
      </c>
      <c r="C11">
        <v>29034</v>
      </c>
      <c r="D11">
        <v>103449</v>
      </c>
      <c r="E11">
        <v>32470</v>
      </c>
      <c r="F11">
        <v>103673</v>
      </c>
      <c r="H11">
        <v>57110</v>
      </c>
      <c r="J11">
        <f t="shared" si="0"/>
        <v>54889.8</v>
      </c>
      <c r="K11">
        <f t="shared" si="1"/>
        <v>1.0404483164449496</v>
      </c>
      <c r="L11">
        <f t="shared" si="2"/>
        <v>103673</v>
      </c>
      <c r="M11">
        <f t="shared" si="3"/>
        <v>5823</v>
      </c>
      <c r="N11">
        <f t="shared" si="4"/>
        <v>54889.8</v>
      </c>
      <c r="O11">
        <f t="shared" si="5"/>
        <v>97850</v>
      </c>
      <c r="Q11">
        <v>-10786</v>
      </c>
      <c r="R11">
        <v>1274</v>
      </c>
      <c r="T11">
        <v>-9783.5999999999985</v>
      </c>
      <c r="U11">
        <v>992.40000000000146</v>
      </c>
      <c r="W11">
        <v>9783.6</v>
      </c>
      <c r="X11">
        <v>1088</v>
      </c>
      <c r="AB11">
        <v>54889.8</v>
      </c>
      <c r="AC11">
        <v>1.0404483164449496</v>
      </c>
      <c r="AI11">
        <v>54889.8</v>
      </c>
      <c r="AJ11">
        <v>1.0404483164449496</v>
      </c>
    </row>
    <row r="12" spans="1:38" x14ac:dyDescent="0.25">
      <c r="B12">
        <v>23017</v>
      </c>
      <c r="C12">
        <v>15803</v>
      </c>
      <c r="D12">
        <v>87657</v>
      </c>
      <c r="E12">
        <v>75162</v>
      </c>
      <c r="F12">
        <v>42774</v>
      </c>
      <c r="H12">
        <v>120375</v>
      </c>
      <c r="J12">
        <f t="shared" si="0"/>
        <v>48882.6</v>
      </c>
      <c r="K12">
        <f t="shared" si="1"/>
        <v>2.4625326803402436</v>
      </c>
      <c r="L12">
        <f t="shared" si="2"/>
        <v>87657</v>
      </c>
      <c r="M12">
        <f t="shared" si="3"/>
        <v>15803</v>
      </c>
      <c r="N12">
        <f t="shared" si="4"/>
        <v>48882.6</v>
      </c>
      <c r="O12">
        <f t="shared" si="5"/>
        <v>71854</v>
      </c>
      <c r="Q12">
        <v>7707</v>
      </c>
      <c r="R12">
        <v>0</v>
      </c>
      <c r="T12">
        <v>-4351.8000000000029</v>
      </c>
      <c r="U12">
        <v>524</v>
      </c>
      <c r="W12">
        <v>15367</v>
      </c>
      <c r="X12">
        <v>1578.4</v>
      </c>
      <c r="AD12">
        <v>48882.6</v>
      </c>
      <c r="AE12">
        <v>2.4625326803402436</v>
      </c>
      <c r="AK12">
        <v>48882.6</v>
      </c>
      <c r="AL12">
        <v>2.4625326803402436</v>
      </c>
    </row>
    <row r="13" spans="1:38" x14ac:dyDescent="0.25">
      <c r="B13">
        <v>115918</v>
      </c>
      <c r="C13">
        <v>105395</v>
      </c>
      <c r="D13">
        <v>15486</v>
      </c>
      <c r="E13">
        <v>106257</v>
      </c>
      <c r="F13">
        <v>107361</v>
      </c>
      <c r="H13">
        <v>119254</v>
      </c>
      <c r="J13">
        <f t="shared" si="0"/>
        <v>90083.4</v>
      </c>
      <c r="K13">
        <f t="shared" si="1"/>
        <v>1.3238177067028998</v>
      </c>
      <c r="L13">
        <f t="shared" si="2"/>
        <v>115918</v>
      </c>
      <c r="M13">
        <f t="shared" si="3"/>
        <v>15486</v>
      </c>
      <c r="N13">
        <f t="shared" si="4"/>
        <v>90083.4</v>
      </c>
      <c r="O13">
        <f t="shared" si="5"/>
        <v>100432</v>
      </c>
      <c r="Q13">
        <v>-3746</v>
      </c>
      <c r="R13">
        <v>842</v>
      </c>
      <c r="T13">
        <v>14512.199999999997</v>
      </c>
      <c r="U13">
        <v>910</v>
      </c>
      <c r="W13">
        <v>14518.2</v>
      </c>
      <c r="X13">
        <v>1390.7999999999997</v>
      </c>
      <c r="AF13">
        <v>90083.4</v>
      </c>
      <c r="AG13">
        <v>1.3238177067028998</v>
      </c>
      <c r="AK13">
        <v>90083.4</v>
      </c>
      <c r="AL13">
        <v>1.3238177067028998</v>
      </c>
    </row>
    <row r="14" spans="1:38" x14ac:dyDescent="0.25">
      <c r="B14">
        <v>10532</v>
      </c>
      <c r="C14">
        <v>69083</v>
      </c>
      <c r="D14">
        <v>30055</v>
      </c>
      <c r="E14">
        <v>79469</v>
      </c>
      <c r="F14">
        <v>86521</v>
      </c>
      <c r="H14">
        <v>57914</v>
      </c>
      <c r="J14">
        <f t="shared" si="0"/>
        <v>55132</v>
      </c>
      <c r="K14">
        <f t="shared" si="1"/>
        <v>1.0504607124718857</v>
      </c>
      <c r="L14">
        <f t="shared" si="2"/>
        <v>86521</v>
      </c>
      <c r="M14">
        <f t="shared" si="3"/>
        <v>10532</v>
      </c>
      <c r="N14">
        <f t="shared" si="4"/>
        <v>55132</v>
      </c>
      <c r="O14">
        <f t="shared" si="5"/>
        <v>75989</v>
      </c>
      <c r="Q14">
        <v>-8260</v>
      </c>
      <c r="R14">
        <v>-286</v>
      </c>
      <c r="T14">
        <v>-5408.5999999999985</v>
      </c>
      <c r="U14">
        <v>-1544</v>
      </c>
      <c r="W14">
        <v>7505.7999999999993</v>
      </c>
      <c r="X14">
        <v>2206</v>
      </c>
      <c r="Z14">
        <v>55132</v>
      </c>
      <c r="AA14">
        <v>1.0504607124718857</v>
      </c>
      <c r="AI14">
        <v>55132</v>
      </c>
      <c r="AJ14">
        <v>1.0504607124718857</v>
      </c>
    </row>
    <row r="15" spans="1:38" x14ac:dyDescent="0.25">
      <c r="B15">
        <v>43891</v>
      </c>
      <c r="C15">
        <v>6377</v>
      </c>
      <c r="D15">
        <v>24619</v>
      </c>
      <c r="E15">
        <v>19342</v>
      </c>
      <c r="F15">
        <v>90986</v>
      </c>
      <c r="H15">
        <v>66919</v>
      </c>
      <c r="J15">
        <f t="shared" si="0"/>
        <v>37043</v>
      </c>
      <c r="K15">
        <f t="shared" si="1"/>
        <v>1.8065221499338606</v>
      </c>
      <c r="L15">
        <f t="shared" si="2"/>
        <v>90986</v>
      </c>
      <c r="M15">
        <f t="shared" si="3"/>
        <v>6377</v>
      </c>
      <c r="N15">
        <f t="shared" si="4"/>
        <v>37043</v>
      </c>
      <c r="O15">
        <f t="shared" si="5"/>
        <v>84609</v>
      </c>
      <c r="Q15">
        <v>7264</v>
      </c>
      <c r="R15">
        <v>-3</v>
      </c>
      <c r="T15">
        <v>-595</v>
      </c>
      <c r="U15">
        <v>566.80000000000291</v>
      </c>
      <c r="W15">
        <v>9667.7999999999993</v>
      </c>
      <c r="X15">
        <v>1181.2</v>
      </c>
      <c r="AD15">
        <v>37043</v>
      </c>
      <c r="AE15">
        <v>1.8065221499338606</v>
      </c>
      <c r="AK15">
        <v>37043</v>
      </c>
      <c r="AL15">
        <v>1.8065221499338606</v>
      </c>
    </row>
    <row r="16" spans="1:38" x14ac:dyDescent="0.25">
      <c r="B16">
        <v>960</v>
      </c>
      <c r="C16">
        <v>10881</v>
      </c>
      <c r="D16">
        <v>58104</v>
      </c>
      <c r="E16">
        <v>35003</v>
      </c>
      <c r="F16">
        <v>67693</v>
      </c>
      <c r="H16">
        <v>51132</v>
      </c>
      <c r="J16">
        <f t="shared" si="0"/>
        <v>34528.199999999997</v>
      </c>
      <c r="K16">
        <f t="shared" si="1"/>
        <v>1.4808765009470521</v>
      </c>
      <c r="L16">
        <f t="shared" si="2"/>
        <v>67693</v>
      </c>
      <c r="M16">
        <f t="shared" si="3"/>
        <v>960</v>
      </c>
      <c r="N16">
        <f t="shared" si="4"/>
        <v>34528.199999999997</v>
      </c>
      <c r="O16">
        <f t="shared" si="5"/>
        <v>66733</v>
      </c>
      <c r="Q16">
        <v>-7908</v>
      </c>
      <c r="R16">
        <v>-4153</v>
      </c>
      <c r="T16">
        <v>-11596.800000000003</v>
      </c>
      <c r="U16">
        <v>-2065.6000000000058</v>
      </c>
      <c r="W16">
        <v>11596.8</v>
      </c>
      <c r="X16">
        <v>2493.1999999999998</v>
      </c>
      <c r="Z16">
        <v>34528.199999999997</v>
      </c>
      <c r="AA16">
        <v>1.4808765009470521</v>
      </c>
      <c r="AK16">
        <v>34528.199999999997</v>
      </c>
      <c r="AL16">
        <v>1.4808765009470521</v>
      </c>
    </row>
    <row r="17" spans="2:38" x14ac:dyDescent="0.25">
      <c r="B17">
        <v>28448</v>
      </c>
      <c r="C17">
        <v>43556</v>
      </c>
      <c r="D17">
        <v>120109</v>
      </c>
      <c r="E17">
        <v>12298</v>
      </c>
      <c r="F17">
        <v>52263</v>
      </c>
      <c r="H17">
        <v>88835</v>
      </c>
      <c r="J17">
        <f t="shared" si="0"/>
        <v>51334.8</v>
      </c>
      <c r="K17">
        <f t="shared" si="1"/>
        <v>1.7305025051232301</v>
      </c>
      <c r="L17">
        <f t="shared" si="2"/>
        <v>120109</v>
      </c>
      <c r="M17">
        <f t="shared" si="3"/>
        <v>12298</v>
      </c>
      <c r="N17">
        <f t="shared" si="4"/>
        <v>51334.8</v>
      </c>
      <c r="O17">
        <f t="shared" si="5"/>
        <v>107811</v>
      </c>
      <c r="Q17">
        <v>12698</v>
      </c>
      <c r="R17">
        <v>-2192</v>
      </c>
      <c r="T17">
        <v>-17053.199999999997</v>
      </c>
      <c r="U17">
        <v>251.60000000000582</v>
      </c>
      <c r="W17">
        <v>17053.2</v>
      </c>
      <c r="X17">
        <v>1066</v>
      </c>
      <c r="AB17">
        <v>51334.8</v>
      </c>
      <c r="AC17">
        <v>1.7305025051232301</v>
      </c>
      <c r="AK17">
        <v>51334.8</v>
      </c>
      <c r="AL17">
        <v>1.7305025051232301</v>
      </c>
    </row>
    <row r="18" spans="2:38" x14ac:dyDescent="0.25">
      <c r="B18">
        <v>103581</v>
      </c>
      <c r="C18">
        <v>62249</v>
      </c>
      <c r="D18">
        <v>113910</v>
      </c>
      <c r="E18">
        <v>44305</v>
      </c>
      <c r="F18">
        <v>89863</v>
      </c>
      <c r="H18">
        <v>120978</v>
      </c>
      <c r="J18">
        <f t="shared" si="0"/>
        <v>82781.600000000006</v>
      </c>
      <c r="K18">
        <f t="shared" si="1"/>
        <v>1.461411714680557</v>
      </c>
      <c r="L18">
        <f t="shared" si="2"/>
        <v>113910</v>
      </c>
      <c r="M18">
        <f t="shared" si="3"/>
        <v>44305</v>
      </c>
      <c r="N18">
        <f t="shared" si="4"/>
        <v>82781.600000000006</v>
      </c>
      <c r="O18">
        <f t="shared" si="5"/>
        <v>69605</v>
      </c>
      <c r="Q18">
        <v>-10509</v>
      </c>
      <c r="R18">
        <v>-1516</v>
      </c>
      <c r="T18">
        <v>-3097</v>
      </c>
      <c r="U18">
        <v>1791.2000000000116</v>
      </c>
      <c r="W18">
        <v>4779.7999999999993</v>
      </c>
      <c r="X18">
        <v>2592.7999999999997</v>
      </c>
      <c r="AF18">
        <v>82781.600000000006</v>
      </c>
      <c r="AG18">
        <v>1.461411714680557</v>
      </c>
      <c r="AK18">
        <v>82781.600000000006</v>
      </c>
      <c r="AL18">
        <v>1.461411714680557</v>
      </c>
    </row>
    <row r="19" spans="2:38" x14ac:dyDescent="0.25">
      <c r="B19">
        <v>26852</v>
      </c>
      <c r="C19">
        <v>69081</v>
      </c>
      <c r="D19">
        <v>55502</v>
      </c>
      <c r="E19">
        <v>42796</v>
      </c>
      <c r="F19">
        <v>12972</v>
      </c>
      <c r="H19">
        <v>110390</v>
      </c>
      <c r="J19">
        <f t="shared" si="0"/>
        <v>41440.6</v>
      </c>
      <c r="K19">
        <f t="shared" si="1"/>
        <v>2.6638127826334563</v>
      </c>
      <c r="L19">
        <f t="shared" si="2"/>
        <v>69081</v>
      </c>
      <c r="M19">
        <f t="shared" si="3"/>
        <v>12972</v>
      </c>
      <c r="N19">
        <f t="shared" si="4"/>
        <v>41440.6</v>
      </c>
      <c r="O19">
        <f t="shared" si="5"/>
        <v>56109</v>
      </c>
      <c r="Q19">
        <v>25028</v>
      </c>
      <c r="R19">
        <v>-2</v>
      </c>
      <c r="T19">
        <v>11453.199999999997</v>
      </c>
      <c r="U19">
        <v>517</v>
      </c>
      <c r="W19">
        <v>12005.599999999999</v>
      </c>
      <c r="X19">
        <v>2611</v>
      </c>
      <c r="AD19">
        <v>41440.6</v>
      </c>
      <c r="AE19">
        <v>2.6638127826334563</v>
      </c>
      <c r="AK19">
        <v>41440.6</v>
      </c>
      <c r="AL19">
        <v>2.6638127826334563</v>
      </c>
    </row>
    <row r="20" spans="2:38" x14ac:dyDescent="0.25">
      <c r="B20">
        <v>73338</v>
      </c>
      <c r="C20">
        <v>78810</v>
      </c>
      <c r="D20">
        <v>115311</v>
      </c>
      <c r="E20">
        <v>26668</v>
      </c>
      <c r="F20">
        <v>84721</v>
      </c>
      <c r="H20">
        <v>126476</v>
      </c>
      <c r="J20">
        <f t="shared" si="0"/>
        <v>75769.600000000006</v>
      </c>
      <c r="K20">
        <f t="shared" si="1"/>
        <v>1.6692182616775064</v>
      </c>
      <c r="L20">
        <f t="shared" si="2"/>
        <v>115311</v>
      </c>
      <c r="M20">
        <f t="shared" si="3"/>
        <v>26668</v>
      </c>
      <c r="N20">
        <f t="shared" si="4"/>
        <v>75769.600000000006</v>
      </c>
      <c r="O20">
        <f t="shared" si="5"/>
        <v>88643</v>
      </c>
      <c r="Q20">
        <v>-10792</v>
      </c>
      <c r="R20">
        <v>-3254</v>
      </c>
      <c r="T20">
        <v>-13749.799999999988</v>
      </c>
      <c r="U20">
        <v>514.80000000000291</v>
      </c>
      <c r="W20">
        <v>13749.8</v>
      </c>
      <c r="X20">
        <v>3075.2000000000003</v>
      </c>
      <c r="AF20">
        <v>75769.600000000006</v>
      </c>
      <c r="AG20">
        <v>1.6692182616775064</v>
      </c>
      <c r="AK20">
        <v>75769.600000000006</v>
      </c>
      <c r="AL20">
        <v>1.6692182616775064</v>
      </c>
    </row>
    <row r="21" spans="2:38" x14ac:dyDescent="0.25">
      <c r="B21">
        <v>41594</v>
      </c>
      <c r="C21">
        <v>87884</v>
      </c>
      <c r="D21">
        <v>93926</v>
      </c>
      <c r="E21">
        <v>108425</v>
      </c>
      <c r="F21">
        <v>66371</v>
      </c>
      <c r="H21">
        <v>120941</v>
      </c>
      <c r="J21">
        <f t="shared" si="0"/>
        <v>79640</v>
      </c>
      <c r="K21">
        <f t="shared" si="1"/>
        <v>1.5185961828227021</v>
      </c>
      <c r="L21">
        <f t="shared" si="2"/>
        <v>108425</v>
      </c>
      <c r="M21">
        <f t="shared" si="3"/>
        <v>41594</v>
      </c>
      <c r="N21">
        <f t="shared" si="4"/>
        <v>79640</v>
      </c>
      <c r="O21">
        <f t="shared" si="5"/>
        <v>66831</v>
      </c>
      <c r="Q21">
        <v>2369</v>
      </c>
      <c r="R21">
        <v>8</v>
      </c>
      <c r="T21">
        <v>-88.600000000005821</v>
      </c>
      <c r="U21">
        <v>-1519.6000000000058</v>
      </c>
      <c r="W21">
        <v>9548.1999999999989</v>
      </c>
      <c r="X21">
        <v>2553.6</v>
      </c>
      <c r="AF21">
        <v>79640</v>
      </c>
      <c r="AG21">
        <v>1.5185961828227021</v>
      </c>
      <c r="AK21">
        <v>79640</v>
      </c>
      <c r="AL21">
        <v>1.5185961828227021</v>
      </c>
    </row>
    <row r="22" spans="2:38" x14ac:dyDescent="0.25">
      <c r="B22">
        <v>83469</v>
      </c>
      <c r="C22">
        <v>44727</v>
      </c>
      <c r="D22">
        <v>103949</v>
      </c>
      <c r="E22">
        <v>60896</v>
      </c>
      <c r="F22">
        <v>96477</v>
      </c>
      <c r="H22">
        <v>111917</v>
      </c>
      <c r="J22">
        <f t="shared" si="0"/>
        <v>77903.600000000006</v>
      </c>
      <c r="K22">
        <f t="shared" si="1"/>
        <v>1.4366088345082897</v>
      </c>
      <c r="L22">
        <f t="shared" si="2"/>
        <v>103949</v>
      </c>
      <c r="M22">
        <f t="shared" si="3"/>
        <v>44727</v>
      </c>
      <c r="N22">
        <f t="shared" si="4"/>
        <v>77903.600000000006</v>
      </c>
      <c r="O22">
        <f t="shared" si="5"/>
        <v>59222</v>
      </c>
      <c r="Q22">
        <v>12287</v>
      </c>
      <c r="R22">
        <v>1504</v>
      </c>
      <c r="T22">
        <v>7301.6000000000058</v>
      </c>
      <c r="U22">
        <v>1248.4000000000087</v>
      </c>
      <c r="W22">
        <v>8451.2000000000007</v>
      </c>
      <c r="X22">
        <v>1312.4</v>
      </c>
      <c r="AB22">
        <v>77903.600000000006</v>
      </c>
      <c r="AC22">
        <v>1.4366088345082897</v>
      </c>
      <c r="AK22">
        <v>77903.600000000006</v>
      </c>
      <c r="AL22">
        <v>1.4366088345082897</v>
      </c>
    </row>
    <row r="23" spans="2:38" x14ac:dyDescent="0.25">
      <c r="B23">
        <v>87917</v>
      </c>
      <c r="C23">
        <v>51891</v>
      </c>
      <c r="D23">
        <v>15453</v>
      </c>
      <c r="E23">
        <v>44368</v>
      </c>
      <c r="F23">
        <v>58984</v>
      </c>
      <c r="H23">
        <v>67611</v>
      </c>
      <c r="J23">
        <f t="shared" si="0"/>
        <v>51722.6</v>
      </c>
      <c r="K23">
        <f t="shared" si="1"/>
        <v>1.3071848669633777</v>
      </c>
      <c r="L23">
        <f t="shared" si="2"/>
        <v>87917</v>
      </c>
      <c r="M23">
        <f t="shared" si="3"/>
        <v>15453</v>
      </c>
      <c r="N23">
        <f t="shared" si="4"/>
        <v>51722.6</v>
      </c>
      <c r="O23">
        <f t="shared" si="5"/>
        <v>72464</v>
      </c>
      <c r="Q23">
        <v>3282</v>
      </c>
      <c r="R23">
        <v>-60</v>
      </c>
      <c r="T23">
        <v>7049</v>
      </c>
      <c r="U23">
        <v>103.40000000000146</v>
      </c>
      <c r="W23">
        <v>7355.4</v>
      </c>
      <c r="X23">
        <v>2137.4</v>
      </c>
      <c r="Z23">
        <v>51722.6</v>
      </c>
      <c r="AA23">
        <v>1.3071848669633777</v>
      </c>
      <c r="AI23">
        <v>51722.6</v>
      </c>
      <c r="AJ23">
        <v>1.3071848669633777</v>
      </c>
    </row>
    <row r="24" spans="2:38" x14ac:dyDescent="0.25">
      <c r="B24">
        <v>25683</v>
      </c>
      <c r="C24">
        <v>101412</v>
      </c>
      <c r="D24">
        <v>8920</v>
      </c>
      <c r="E24">
        <v>75717</v>
      </c>
      <c r="F24">
        <v>36636</v>
      </c>
      <c r="H24">
        <v>63563</v>
      </c>
      <c r="J24">
        <f t="shared" si="0"/>
        <v>49673.599999999999</v>
      </c>
      <c r="K24">
        <f t="shared" si="1"/>
        <v>1.2796133157250531</v>
      </c>
      <c r="L24">
        <f t="shared" si="2"/>
        <v>101412</v>
      </c>
      <c r="M24">
        <f t="shared" si="3"/>
        <v>8920</v>
      </c>
      <c r="N24">
        <f t="shared" si="4"/>
        <v>49673.599999999999</v>
      </c>
      <c r="O24">
        <f t="shared" si="5"/>
        <v>92492</v>
      </c>
      <c r="Q24">
        <v>-6547</v>
      </c>
      <c r="R24">
        <v>0</v>
      </c>
      <c r="T24">
        <v>-2084.8000000000029</v>
      </c>
      <c r="U24">
        <v>-1258</v>
      </c>
      <c r="W24">
        <v>15830.8</v>
      </c>
      <c r="X24">
        <v>1263.1999999999998</v>
      </c>
      <c r="Z24">
        <v>49673.599999999999</v>
      </c>
      <c r="AA24">
        <v>1.2796133157250531</v>
      </c>
      <c r="AI24">
        <v>49673.599999999999</v>
      </c>
      <c r="AJ24">
        <v>1.2796133157250531</v>
      </c>
    </row>
    <row r="25" spans="2:38" x14ac:dyDescent="0.25">
      <c r="B25">
        <v>9483</v>
      </c>
      <c r="C25">
        <v>15808</v>
      </c>
      <c r="D25">
        <v>108407</v>
      </c>
      <c r="E25">
        <v>51271</v>
      </c>
      <c r="F25">
        <v>14033</v>
      </c>
      <c r="H25">
        <v>46790</v>
      </c>
      <c r="J25">
        <f t="shared" si="0"/>
        <v>39800.400000000001</v>
      </c>
      <c r="K25">
        <f t="shared" si="1"/>
        <v>1.1756163254640657</v>
      </c>
      <c r="L25">
        <f t="shared" si="2"/>
        <v>108407</v>
      </c>
      <c r="M25">
        <f t="shared" si="3"/>
        <v>9483</v>
      </c>
      <c r="N25">
        <f t="shared" si="4"/>
        <v>39800.400000000001</v>
      </c>
      <c r="O25">
        <f t="shared" si="5"/>
        <v>98924</v>
      </c>
      <c r="Q25">
        <v>-9421</v>
      </c>
      <c r="R25">
        <v>0</v>
      </c>
      <c r="T25">
        <v>9468.6000000000022</v>
      </c>
      <c r="U25">
        <v>1735.5999999999985</v>
      </c>
      <c r="W25">
        <v>12661.800000000001</v>
      </c>
      <c r="X25">
        <v>3360.4</v>
      </c>
      <c r="AD25">
        <v>39800.400000000001</v>
      </c>
      <c r="AE25">
        <v>1.1756163254640657</v>
      </c>
      <c r="AK25">
        <v>39800.400000000001</v>
      </c>
      <c r="AL25">
        <v>1.1756163254640657</v>
      </c>
    </row>
    <row r="26" spans="2:38" x14ac:dyDescent="0.25">
      <c r="B26">
        <v>71364</v>
      </c>
      <c r="C26">
        <v>11576</v>
      </c>
      <c r="D26">
        <v>13281</v>
      </c>
      <c r="E26">
        <v>35574</v>
      </c>
      <c r="F26">
        <v>100866</v>
      </c>
      <c r="H26">
        <v>77229</v>
      </c>
      <c r="J26">
        <f t="shared" si="0"/>
        <v>46532.2</v>
      </c>
      <c r="K26">
        <f t="shared" si="1"/>
        <v>1.6596894193698128</v>
      </c>
      <c r="L26">
        <f t="shared" si="2"/>
        <v>100866</v>
      </c>
      <c r="M26">
        <f t="shared" si="3"/>
        <v>11576</v>
      </c>
      <c r="N26">
        <f t="shared" si="4"/>
        <v>46532.2</v>
      </c>
      <c r="O26">
        <f t="shared" si="5"/>
        <v>89290</v>
      </c>
      <c r="Q26">
        <v>10809</v>
      </c>
      <c r="R26">
        <v>-84</v>
      </c>
      <c r="T26">
        <v>259.59999999999854</v>
      </c>
      <c r="U26">
        <v>316.39999999999418</v>
      </c>
      <c r="W26">
        <v>9503.5999999999985</v>
      </c>
      <c r="X26">
        <v>1631.2</v>
      </c>
      <c r="Z26">
        <v>46532.2</v>
      </c>
      <c r="AA26">
        <v>1.6596894193698128</v>
      </c>
      <c r="AK26">
        <v>46532.2</v>
      </c>
      <c r="AL26">
        <v>1.6596894193698128</v>
      </c>
    </row>
    <row r="27" spans="2:38" x14ac:dyDescent="0.25">
      <c r="B27">
        <v>56953</v>
      </c>
      <c r="C27">
        <v>103436</v>
      </c>
      <c r="D27">
        <v>30422</v>
      </c>
      <c r="E27">
        <v>8821</v>
      </c>
      <c r="F27">
        <v>18857</v>
      </c>
      <c r="H27">
        <v>94748</v>
      </c>
      <c r="J27">
        <f t="shared" si="0"/>
        <v>43697.8</v>
      </c>
      <c r="K27">
        <f t="shared" si="1"/>
        <v>2.1682556101222485</v>
      </c>
      <c r="L27">
        <f t="shared" si="2"/>
        <v>103436</v>
      </c>
      <c r="M27">
        <f t="shared" si="3"/>
        <v>8821</v>
      </c>
      <c r="N27">
        <f t="shared" si="4"/>
        <v>43697.8</v>
      </c>
      <c r="O27">
        <f t="shared" si="5"/>
        <v>94615</v>
      </c>
      <c r="Q27">
        <v>6434</v>
      </c>
      <c r="R27">
        <v>2104</v>
      </c>
      <c r="T27">
        <v>8101.6000000000058</v>
      </c>
      <c r="U27">
        <v>-1058.7999999999956</v>
      </c>
      <c r="W27">
        <v>8101.6</v>
      </c>
      <c r="X27">
        <v>1802.4</v>
      </c>
      <c r="AD27">
        <v>43697.8</v>
      </c>
      <c r="AE27">
        <v>2.1682556101222485</v>
      </c>
      <c r="AK27">
        <v>43697.8</v>
      </c>
      <c r="AL27">
        <v>2.1682556101222485</v>
      </c>
    </row>
    <row r="28" spans="2:38" x14ac:dyDescent="0.25">
      <c r="B28">
        <v>94726</v>
      </c>
      <c r="C28">
        <v>101086</v>
      </c>
      <c r="D28">
        <v>70332</v>
      </c>
      <c r="E28">
        <v>56630</v>
      </c>
      <c r="F28">
        <v>89791</v>
      </c>
      <c r="H28">
        <v>93552</v>
      </c>
      <c r="J28">
        <f t="shared" si="0"/>
        <v>82513</v>
      </c>
      <c r="K28">
        <f t="shared" si="1"/>
        <v>1.1337849793365893</v>
      </c>
      <c r="L28">
        <f t="shared" si="2"/>
        <v>101086</v>
      </c>
      <c r="M28">
        <f t="shared" si="3"/>
        <v>56630</v>
      </c>
      <c r="N28">
        <f t="shared" si="4"/>
        <v>82513</v>
      </c>
      <c r="O28">
        <f t="shared" si="5"/>
        <v>44456</v>
      </c>
      <c r="Q28">
        <v>-1896</v>
      </c>
      <c r="R28">
        <v>512</v>
      </c>
      <c r="T28">
        <v>-7572.1999999999971</v>
      </c>
      <c r="U28">
        <v>-2271.1999999999971</v>
      </c>
      <c r="W28">
        <v>10436.6</v>
      </c>
      <c r="X28">
        <v>2879.2000000000003</v>
      </c>
      <c r="AB28">
        <v>82513</v>
      </c>
      <c r="AC28">
        <v>1.1337849793365893</v>
      </c>
      <c r="AI28">
        <v>82513</v>
      </c>
      <c r="AJ28">
        <v>1.1337849793365893</v>
      </c>
    </row>
    <row r="29" spans="2:38" x14ac:dyDescent="0.25">
      <c r="B29">
        <v>6388</v>
      </c>
      <c r="C29">
        <v>110358</v>
      </c>
      <c r="D29">
        <v>113240</v>
      </c>
      <c r="E29">
        <v>62840</v>
      </c>
      <c r="F29">
        <v>16131</v>
      </c>
      <c r="H29">
        <v>69641</v>
      </c>
      <c r="J29">
        <f t="shared" si="0"/>
        <v>61791.4</v>
      </c>
      <c r="K29">
        <f t="shared" si="1"/>
        <v>1.1270338590807134</v>
      </c>
      <c r="L29">
        <f t="shared" si="2"/>
        <v>113240</v>
      </c>
      <c r="M29">
        <f t="shared" si="3"/>
        <v>6388</v>
      </c>
      <c r="N29">
        <f t="shared" si="4"/>
        <v>61791.4</v>
      </c>
      <c r="O29">
        <f t="shared" si="5"/>
        <v>106852</v>
      </c>
      <c r="Q29">
        <v>-4036</v>
      </c>
      <c r="R29">
        <v>-110</v>
      </c>
      <c r="T29">
        <v>-3029.5999999999985</v>
      </c>
      <c r="U29">
        <v>92</v>
      </c>
      <c r="W29">
        <v>4537.6000000000004</v>
      </c>
      <c r="X29">
        <v>382</v>
      </c>
      <c r="AB29">
        <v>61791.4</v>
      </c>
      <c r="AC29">
        <v>1.1270338590807134</v>
      </c>
      <c r="AK29">
        <v>61791.4</v>
      </c>
      <c r="AL29">
        <v>1.1270338590807134</v>
      </c>
    </row>
    <row r="30" spans="2:38" x14ac:dyDescent="0.25">
      <c r="B30">
        <v>109639</v>
      </c>
      <c r="C30">
        <v>34968</v>
      </c>
      <c r="D30">
        <v>104132</v>
      </c>
      <c r="E30">
        <v>107207</v>
      </c>
      <c r="F30">
        <v>31870</v>
      </c>
      <c r="H30">
        <v>109922</v>
      </c>
      <c r="J30">
        <f t="shared" si="0"/>
        <v>77563.199999999997</v>
      </c>
      <c r="K30">
        <f t="shared" si="1"/>
        <v>1.4171926893165832</v>
      </c>
      <c r="L30">
        <f t="shared" si="2"/>
        <v>109639</v>
      </c>
      <c r="M30">
        <f t="shared" si="3"/>
        <v>31870</v>
      </c>
      <c r="N30">
        <f t="shared" si="4"/>
        <v>77563.199999999997</v>
      </c>
      <c r="O30">
        <f t="shared" si="5"/>
        <v>77769</v>
      </c>
      <c r="Q30">
        <v>-9019</v>
      </c>
      <c r="R30">
        <v>245</v>
      </c>
      <c r="T30">
        <v>-3297</v>
      </c>
      <c r="U30">
        <v>-103.60000000000582</v>
      </c>
      <c r="W30">
        <v>7607</v>
      </c>
      <c r="X30">
        <v>1405.1999999999998</v>
      </c>
      <c r="AF30">
        <v>77563.199999999997</v>
      </c>
      <c r="AG30">
        <v>1.4171926893165832</v>
      </c>
      <c r="AK30">
        <v>77563.199999999997</v>
      </c>
      <c r="AL30">
        <v>1.4171926893165832</v>
      </c>
    </row>
    <row r="31" spans="2:38" x14ac:dyDescent="0.25">
      <c r="B31">
        <v>97174</v>
      </c>
      <c r="C31">
        <v>92716</v>
      </c>
      <c r="D31">
        <v>27042</v>
      </c>
      <c r="E31">
        <v>104211</v>
      </c>
      <c r="F31">
        <v>113402</v>
      </c>
      <c r="H31">
        <v>100533</v>
      </c>
      <c r="J31">
        <f t="shared" si="0"/>
        <v>86909</v>
      </c>
      <c r="K31">
        <f t="shared" si="1"/>
        <v>1.1567616702527932</v>
      </c>
      <c r="L31">
        <f t="shared" si="2"/>
        <v>113402</v>
      </c>
      <c r="M31">
        <f t="shared" si="3"/>
        <v>27042</v>
      </c>
      <c r="N31">
        <f t="shared" si="4"/>
        <v>86909</v>
      </c>
      <c r="O31">
        <f t="shared" si="5"/>
        <v>86360</v>
      </c>
      <c r="Q31">
        <v>-2172</v>
      </c>
      <c r="R31">
        <v>-712</v>
      </c>
      <c r="T31">
        <v>-3791.1999999999971</v>
      </c>
      <c r="U31">
        <v>142.39999999999418</v>
      </c>
      <c r="W31">
        <v>8653.2000000000007</v>
      </c>
      <c r="X31">
        <v>1119.5999999999999</v>
      </c>
      <c r="AB31">
        <v>86909</v>
      </c>
      <c r="AC31">
        <v>1.1567616702527932</v>
      </c>
      <c r="AI31">
        <v>86909</v>
      </c>
      <c r="AJ31">
        <v>1.1567616702527932</v>
      </c>
    </row>
    <row r="32" spans="2:38" x14ac:dyDescent="0.25">
      <c r="B32">
        <v>116382</v>
      </c>
      <c r="C32">
        <v>40747</v>
      </c>
      <c r="D32">
        <v>4793</v>
      </c>
      <c r="E32">
        <v>92175</v>
      </c>
      <c r="F32">
        <v>62572</v>
      </c>
      <c r="H32">
        <v>93572</v>
      </c>
      <c r="J32">
        <f t="shared" si="0"/>
        <v>63333.8</v>
      </c>
      <c r="K32">
        <f t="shared" si="1"/>
        <v>1.4774417451660882</v>
      </c>
      <c r="L32">
        <f t="shared" si="2"/>
        <v>116382</v>
      </c>
      <c r="M32">
        <f t="shared" si="3"/>
        <v>4793</v>
      </c>
      <c r="N32">
        <f t="shared" si="4"/>
        <v>63333.8</v>
      </c>
      <c r="O32">
        <f t="shared" si="5"/>
        <v>111589</v>
      </c>
      <c r="Q32">
        <v>24569</v>
      </c>
      <c r="R32">
        <v>-290</v>
      </c>
      <c r="T32">
        <v>1194.2000000000044</v>
      </c>
      <c r="U32">
        <v>574.80000000000291</v>
      </c>
      <c r="W32">
        <v>6804.6</v>
      </c>
      <c r="X32">
        <v>2159.6</v>
      </c>
      <c r="AB32">
        <v>63333.8</v>
      </c>
      <c r="AC32">
        <v>1.4774417451660882</v>
      </c>
      <c r="AK32">
        <v>63333.8</v>
      </c>
      <c r="AL32">
        <v>1.4774417451660882</v>
      </c>
    </row>
    <row r="33" spans="2:38" x14ac:dyDescent="0.25">
      <c r="B33">
        <v>72424</v>
      </c>
      <c r="C33">
        <v>100320</v>
      </c>
      <c r="D33">
        <v>13614</v>
      </c>
      <c r="E33">
        <v>62554</v>
      </c>
      <c r="F33">
        <v>26708</v>
      </c>
      <c r="H33">
        <v>120104</v>
      </c>
      <c r="J33">
        <f t="shared" si="0"/>
        <v>55124</v>
      </c>
      <c r="K33">
        <f t="shared" si="1"/>
        <v>2.178796894274726</v>
      </c>
      <c r="L33">
        <f t="shared" si="2"/>
        <v>100320</v>
      </c>
      <c r="M33">
        <f t="shared" si="3"/>
        <v>13614</v>
      </c>
      <c r="N33">
        <f t="shared" si="4"/>
        <v>55124</v>
      </c>
      <c r="O33">
        <f t="shared" si="5"/>
        <v>86706</v>
      </c>
      <c r="Q33">
        <v>425</v>
      </c>
      <c r="R33">
        <v>21</v>
      </c>
      <c r="T33">
        <v>-6966.4000000000015</v>
      </c>
      <c r="U33">
        <v>-770.40000000000146</v>
      </c>
      <c r="W33">
        <v>11471.6</v>
      </c>
      <c r="X33">
        <v>770.4</v>
      </c>
      <c r="AF33">
        <v>55124</v>
      </c>
      <c r="AG33">
        <v>2.178796894274726</v>
      </c>
      <c r="AK33">
        <v>55124</v>
      </c>
      <c r="AL33">
        <v>2.178796894274726</v>
      </c>
    </row>
    <row r="34" spans="2:38" x14ac:dyDescent="0.25">
      <c r="B34">
        <v>61339</v>
      </c>
      <c r="C34">
        <v>113633</v>
      </c>
      <c r="D34">
        <v>111861</v>
      </c>
      <c r="E34">
        <v>24560</v>
      </c>
      <c r="F34">
        <v>37427</v>
      </c>
      <c r="H34">
        <v>116582</v>
      </c>
      <c r="J34">
        <f t="shared" ref="J34:J65" si="6">AVERAGE(B34:F34)</f>
        <v>69764</v>
      </c>
      <c r="K34">
        <f t="shared" ref="K34:K65" si="7">H34/J34</f>
        <v>1.6710911071612866</v>
      </c>
      <c r="L34">
        <f t="shared" ref="L34:L65" si="8">MAX(B34:F34)</f>
        <v>113633</v>
      </c>
      <c r="M34">
        <f t="shared" ref="M34:M65" si="9">MIN(B34:F34)</f>
        <v>24560</v>
      </c>
      <c r="N34">
        <f t="shared" ref="N34:N65" si="10">AVERAGE(B34:F34)</f>
        <v>69764</v>
      </c>
      <c r="O34">
        <f t="shared" ref="O34:O65" si="11">L34-M34</f>
        <v>89073</v>
      </c>
      <c r="Q34">
        <v>-7156</v>
      </c>
      <c r="R34">
        <v>-3875</v>
      </c>
      <c r="T34">
        <v>5853.1999999999971</v>
      </c>
      <c r="U34">
        <v>-1054.6000000000058</v>
      </c>
      <c r="W34">
        <v>9741.2000000000007</v>
      </c>
      <c r="X34">
        <v>1256.2000000000003</v>
      </c>
      <c r="AF34">
        <v>69764</v>
      </c>
      <c r="AG34">
        <v>1.6710911071612866</v>
      </c>
      <c r="AK34">
        <v>69764</v>
      </c>
      <c r="AL34">
        <v>1.6710911071612866</v>
      </c>
    </row>
    <row r="35" spans="2:38" x14ac:dyDescent="0.25">
      <c r="B35">
        <v>99524</v>
      </c>
      <c r="C35">
        <v>106813</v>
      </c>
      <c r="D35">
        <v>49803</v>
      </c>
      <c r="E35">
        <v>85906</v>
      </c>
      <c r="F35">
        <v>118161</v>
      </c>
      <c r="H35">
        <v>129611</v>
      </c>
      <c r="J35">
        <f t="shared" si="6"/>
        <v>92041.4</v>
      </c>
      <c r="K35">
        <f t="shared" si="7"/>
        <v>1.4081815357002394</v>
      </c>
      <c r="L35">
        <f t="shared" si="8"/>
        <v>118161</v>
      </c>
      <c r="M35">
        <f t="shared" si="9"/>
        <v>49803</v>
      </c>
      <c r="N35">
        <f t="shared" si="10"/>
        <v>92041.4</v>
      </c>
      <c r="O35">
        <f t="shared" si="11"/>
        <v>68358</v>
      </c>
      <c r="Q35">
        <v>17312</v>
      </c>
      <c r="R35">
        <v>-1025</v>
      </c>
      <c r="T35">
        <v>2251.3999999999942</v>
      </c>
      <c r="U35">
        <v>267.39999999999418</v>
      </c>
      <c r="W35">
        <v>5299</v>
      </c>
      <c r="X35">
        <v>618.59999999999991</v>
      </c>
      <c r="AB35">
        <v>92041.4</v>
      </c>
      <c r="AC35">
        <v>1.4081815357002394</v>
      </c>
      <c r="AK35">
        <v>92041.4</v>
      </c>
      <c r="AL35">
        <v>1.4081815357002394</v>
      </c>
    </row>
    <row r="36" spans="2:38" x14ac:dyDescent="0.25">
      <c r="B36">
        <v>43728</v>
      </c>
      <c r="C36">
        <v>54317</v>
      </c>
      <c r="D36">
        <v>11767</v>
      </c>
      <c r="E36">
        <v>72764</v>
      </c>
      <c r="F36">
        <v>11955</v>
      </c>
      <c r="H36">
        <v>61580</v>
      </c>
      <c r="J36">
        <f t="shared" si="6"/>
        <v>38906.199999999997</v>
      </c>
      <c r="K36">
        <f t="shared" si="7"/>
        <v>1.5827811505621214</v>
      </c>
      <c r="L36">
        <f t="shared" si="8"/>
        <v>72764</v>
      </c>
      <c r="M36">
        <f t="shared" si="9"/>
        <v>11767</v>
      </c>
      <c r="N36">
        <f t="shared" si="10"/>
        <v>38906.199999999997</v>
      </c>
      <c r="O36">
        <f t="shared" si="11"/>
        <v>60997</v>
      </c>
      <c r="Q36">
        <v>-4348</v>
      </c>
      <c r="R36">
        <v>-2975</v>
      </c>
      <c r="T36">
        <v>3580.5999999999985</v>
      </c>
      <c r="U36">
        <v>2055.1999999999971</v>
      </c>
      <c r="W36">
        <v>19301.8</v>
      </c>
      <c r="X36">
        <v>2080.4</v>
      </c>
      <c r="AD36">
        <v>38906.199999999997</v>
      </c>
      <c r="AE36">
        <v>1.5827811505621214</v>
      </c>
      <c r="AK36">
        <v>38906.199999999997</v>
      </c>
      <c r="AL36">
        <v>1.5827811505621214</v>
      </c>
    </row>
    <row r="37" spans="2:38" x14ac:dyDescent="0.25">
      <c r="B37">
        <v>36336</v>
      </c>
      <c r="C37">
        <v>95525</v>
      </c>
      <c r="D37">
        <v>48689</v>
      </c>
      <c r="E37">
        <v>8186</v>
      </c>
      <c r="F37">
        <v>21439</v>
      </c>
      <c r="H37">
        <v>100316</v>
      </c>
      <c r="J37">
        <f t="shared" si="6"/>
        <v>42035</v>
      </c>
      <c r="K37">
        <f t="shared" si="7"/>
        <v>2.3864874509337457</v>
      </c>
      <c r="L37">
        <f t="shared" si="8"/>
        <v>95525</v>
      </c>
      <c r="M37">
        <f t="shared" si="9"/>
        <v>8186</v>
      </c>
      <c r="N37">
        <f t="shared" si="10"/>
        <v>42035</v>
      </c>
      <c r="O37">
        <f t="shared" si="11"/>
        <v>87339</v>
      </c>
      <c r="Q37">
        <v>7574</v>
      </c>
      <c r="R37">
        <v>-29</v>
      </c>
      <c r="T37">
        <v>1371.1999999999971</v>
      </c>
      <c r="U37">
        <v>291</v>
      </c>
      <c r="W37">
        <v>17440</v>
      </c>
      <c r="X37">
        <v>995</v>
      </c>
      <c r="AD37">
        <v>42035</v>
      </c>
      <c r="AE37">
        <v>2.3864874509337457</v>
      </c>
      <c r="AK37">
        <v>42035</v>
      </c>
      <c r="AL37">
        <v>2.3864874509337457</v>
      </c>
    </row>
    <row r="38" spans="2:38" x14ac:dyDescent="0.25">
      <c r="B38">
        <v>111044</v>
      </c>
      <c r="C38">
        <v>92846</v>
      </c>
      <c r="D38">
        <v>100517</v>
      </c>
      <c r="E38">
        <v>65196</v>
      </c>
      <c r="F38">
        <v>4605</v>
      </c>
      <c r="H38">
        <v>120188</v>
      </c>
      <c r="J38">
        <f t="shared" si="6"/>
        <v>74841.600000000006</v>
      </c>
      <c r="K38">
        <f t="shared" si="7"/>
        <v>1.6058983239267999</v>
      </c>
      <c r="L38">
        <f t="shared" si="8"/>
        <v>111044</v>
      </c>
      <c r="M38">
        <f t="shared" si="9"/>
        <v>4605</v>
      </c>
      <c r="N38">
        <f t="shared" si="10"/>
        <v>74841.600000000006</v>
      </c>
      <c r="O38">
        <f t="shared" si="11"/>
        <v>106439</v>
      </c>
      <c r="Q38">
        <v>-6748</v>
      </c>
      <c r="R38">
        <v>1315</v>
      </c>
      <c r="T38">
        <v>-163.79999999998836</v>
      </c>
      <c r="U38">
        <v>87.400000000008731</v>
      </c>
      <c r="W38">
        <v>9367</v>
      </c>
      <c r="X38">
        <v>2494.6</v>
      </c>
      <c r="AF38">
        <v>74841.600000000006</v>
      </c>
      <c r="AG38">
        <v>1.6058983239267999</v>
      </c>
      <c r="AK38">
        <v>74841.600000000006</v>
      </c>
      <c r="AL38">
        <v>1.6058983239267999</v>
      </c>
    </row>
    <row r="39" spans="2:38" x14ac:dyDescent="0.25">
      <c r="B39">
        <v>60717</v>
      </c>
      <c r="C39">
        <v>83953</v>
      </c>
      <c r="D39">
        <v>105997</v>
      </c>
      <c r="E39">
        <v>83407</v>
      </c>
      <c r="F39">
        <v>64437</v>
      </c>
      <c r="H39">
        <v>92340</v>
      </c>
      <c r="J39">
        <f t="shared" si="6"/>
        <v>79702.2</v>
      </c>
      <c r="K39">
        <f t="shared" si="7"/>
        <v>1.1585627498362656</v>
      </c>
      <c r="L39">
        <f t="shared" si="8"/>
        <v>105997</v>
      </c>
      <c r="M39">
        <f t="shared" si="9"/>
        <v>60717</v>
      </c>
      <c r="N39">
        <f t="shared" si="10"/>
        <v>79702.2</v>
      </c>
      <c r="O39">
        <f t="shared" si="11"/>
        <v>45280</v>
      </c>
      <c r="Q39">
        <v>-648</v>
      </c>
      <c r="R39">
        <v>1124</v>
      </c>
      <c r="T39">
        <v>-5561.4000000000087</v>
      </c>
      <c r="U39">
        <v>716.59999999999127</v>
      </c>
      <c r="W39">
        <v>7647.4000000000005</v>
      </c>
      <c r="X39">
        <v>742.6</v>
      </c>
      <c r="AB39">
        <v>79702.2</v>
      </c>
      <c r="AC39">
        <v>1.1585627498362656</v>
      </c>
      <c r="AI39">
        <v>79702.2</v>
      </c>
      <c r="AJ39">
        <v>1.1585627498362656</v>
      </c>
    </row>
    <row r="40" spans="2:38" x14ac:dyDescent="0.25">
      <c r="B40">
        <v>108533</v>
      </c>
      <c r="C40">
        <v>85126</v>
      </c>
      <c r="D40">
        <v>8043</v>
      </c>
      <c r="E40">
        <v>40035</v>
      </c>
      <c r="F40">
        <v>6783</v>
      </c>
      <c r="H40">
        <v>98747</v>
      </c>
      <c r="J40">
        <f t="shared" si="6"/>
        <v>49704</v>
      </c>
      <c r="K40">
        <f t="shared" si="7"/>
        <v>1.9867012715274424</v>
      </c>
      <c r="L40">
        <f t="shared" si="8"/>
        <v>108533</v>
      </c>
      <c r="M40">
        <f t="shared" si="9"/>
        <v>6783</v>
      </c>
      <c r="N40">
        <f t="shared" si="10"/>
        <v>49704</v>
      </c>
      <c r="O40">
        <f t="shared" si="11"/>
        <v>101750</v>
      </c>
      <c r="Q40">
        <v>13631</v>
      </c>
      <c r="R40">
        <v>-935</v>
      </c>
      <c r="T40">
        <v>-2694</v>
      </c>
      <c r="U40">
        <v>-195.59999999999854</v>
      </c>
      <c r="W40">
        <v>5699.2</v>
      </c>
      <c r="X40">
        <v>326</v>
      </c>
      <c r="AD40">
        <v>49704</v>
      </c>
      <c r="AE40">
        <v>1.9867012715274424</v>
      </c>
      <c r="AK40">
        <v>49704</v>
      </c>
      <c r="AL40">
        <v>1.9867012715274424</v>
      </c>
    </row>
    <row r="41" spans="2:38" x14ac:dyDescent="0.25">
      <c r="B41">
        <v>112132</v>
      </c>
      <c r="C41">
        <v>78149</v>
      </c>
      <c r="D41">
        <v>78834</v>
      </c>
      <c r="E41">
        <v>26669</v>
      </c>
      <c r="F41">
        <v>64195</v>
      </c>
      <c r="H41">
        <v>103490</v>
      </c>
      <c r="J41">
        <f t="shared" si="6"/>
        <v>71995.8</v>
      </c>
      <c r="K41">
        <f t="shared" si="7"/>
        <v>1.4374449620672316</v>
      </c>
      <c r="L41">
        <f t="shared" si="8"/>
        <v>112132</v>
      </c>
      <c r="M41">
        <f t="shared" si="9"/>
        <v>26669</v>
      </c>
      <c r="N41">
        <f t="shared" si="10"/>
        <v>71995.8</v>
      </c>
      <c r="O41">
        <f t="shared" si="11"/>
        <v>85463</v>
      </c>
      <c r="Q41">
        <v>1400</v>
      </c>
      <c r="R41">
        <v>2269</v>
      </c>
      <c r="T41">
        <v>4641</v>
      </c>
      <c r="U41">
        <v>-863</v>
      </c>
      <c r="W41">
        <v>18519.8</v>
      </c>
      <c r="X41">
        <v>2063.8000000000002</v>
      </c>
      <c r="AF41">
        <v>71995.8</v>
      </c>
      <c r="AG41">
        <v>1.4374449620672316</v>
      </c>
      <c r="AK41">
        <v>71995.8</v>
      </c>
      <c r="AL41">
        <v>1.4374449620672316</v>
      </c>
    </row>
    <row r="42" spans="2:38" x14ac:dyDescent="0.25">
      <c r="B42">
        <v>78679</v>
      </c>
      <c r="C42">
        <v>39983</v>
      </c>
      <c r="D42">
        <v>36933</v>
      </c>
      <c r="E42">
        <v>96453</v>
      </c>
      <c r="F42">
        <v>10297</v>
      </c>
      <c r="H42">
        <v>99950</v>
      </c>
      <c r="J42">
        <f t="shared" si="6"/>
        <v>52469</v>
      </c>
      <c r="K42">
        <f t="shared" si="7"/>
        <v>1.9049343421830034</v>
      </c>
      <c r="L42">
        <f t="shared" si="8"/>
        <v>96453</v>
      </c>
      <c r="M42">
        <f t="shared" si="9"/>
        <v>10297</v>
      </c>
      <c r="N42">
        <f t="shared" si="10"/>
        <v>52469</v>
      </c>
      <c r="O42">
        <f t="shared" si="11"/>
        <v>86156</v>
      </c>
      <c r="Q42">
        <v>-8782</v>
      </c>
      <c r="R42">
        <v>-45</v>
      </c>
      <c r="T42">
        <v>-1380.4000000000015</v>
      </c>
      <c r="U42">
        <v>-963.80000000000291</v>
      </c>
      <c r="W42">
        <v>7082</v>
      </c>
      <c r="X42">
        <v>1251.4000000000001</v>
      </c>
      <c r="AD42">
        <v>52469</v>
      </c>
      <c r="AE42">
        <v>1.9049343421830034</v>
      </c>
      <c r="AK42">
        <v>52469</v>
      </c>
      <c r="AL42">
        <v>1.9049343421830034</v>
      </c>
    </row>
    <row r="43" spans="2:38" x14ac:dyDescent="0.25">
      <c r="B43">
        <v>12659</v>
      </c>
      <c r="C43">
        <v>90136</v>
      </c>
      <c r="D43">
        <v>13068</v>
      </c>
      <c r="E43">
        <v>103077</v>
      </c>
      <c r="F43">
        <v>21103</v>
      </c>
      <c r="H43">
        <v>101733</v>
      </c>
      <c r="J43">
        <f t="shared" si="6"/>
        <v>48008.6</v>
      </c>
      <c r="K43">
        <f t="shared" si="7"/>
        <v>2.1190578354711449</v>
      </c>
      <c r="L43">
        <f t="shared" si="8"/>
        <v>103077</v>
      </c>
      <c r="M43">
        <f t="shared" si="9"/>
        <v>12659</v>
      </c>
      <c r="N43">
        <f t="shared" si="10"/>
        <v>48008.6</v>
      </c>
      <c r="O43">
        <f t="shared" si="11"/>
        <v>90418</v>
      </c>
      <c r="Q43">
        <v>-357</v>
      </c>
      <c r="R43">
        <v>0</v>
      </c>
      <c r="T43">
        <v>235.40000000000146</v>
      </c>
      <c r="U43">
        <v>867.19999999999709</v>
      </c>
      <c r="W43">
        <v>9596.6</v>
      </c>
      <c r="X43">
        <v>972.4</v>
      </c>
      <c r="AD43">
        <v>48008.6</v>
      </c>
      <c r="AE43">
        <v>2.1190578354711449</v>
      </c>
      <c r="AK43">
        <v>48008.6</v>
      </c>
      <c r="AL43">
        <v>2.1190578354711449</v>
      </c>
    </row>
    <row r="44" spans="2:38" x14ac:dyDescent="0.25">
      <c r="B44">
        <v>79461</v>
      </c>
      <c r="C44">
        <v>44019</v>
      </c>
      <c r="D44">
        <v>24832</v>
      </c>
      <c r="E44">
        <v>67889</v>
      </c>
      <c r="F44">
        <v>25952</v>
      </c>
      <c r="H44">
        <v>93187</v>
      </c>
      <c r="J44">
        <f t="shared" si="6"/>
        <v>48430.6</v>
      </c>
      <c r="K44">
        <f t="shared" si="7"/>
        <v>1.9241347412586258</v>
      </c>
      <c r="L44">
        <f t="shared" si="8"/>
        <v>79461</v>
      </c>
      <c r="M44">
        <f t="shared" si="9"/>
        <v>24832</v>
      </c>
      <c r="N44">
        <f t="shared" si="10"/>
        <v>48430.6</v>
      </c>
      <c r="O44">
        <f t="shared" si="11"/>
        <v>54629</v>
      </c>
      <c r="Q44">
        <v>-14069</v>
      </c>
      <c r="R44">
        <v>-11</v>
      </c>
      <c r="T44">
        <v>-3450.8000000000029</v>
      </c>
      <c r="U44">
        <v>959.19999999999709</v>
      </c>
      <c r="W44">
        <v>9005.2000000000007</v>
      </c>
      <c r="X44">
        <v>1312.8</v>
      </c>
      <c r="AD44">
        <v>48430.6</v>
      </c>
      <c r="AE44">
        <v>1.9241347412586258</v>
      </c>
      <c r="AK44">
        <v>48430.6</v>
      </c>
      <c r="AL44">
        <v>1.9241347412586258</v>
      </c>
    </row>
    <row r="45" spans="2:38" x14ac:dyDescent="0.25">
      <c r="B45">
        <v>109611</v>
      </c>
      <c r="C45">
        <v>49043</v>
      </c>
      <c r="D45">
        <v>111356</v>
      </c>
      <c r="E45">
        <v>42129</v>
      </c>
      <c r="F45">
        <v>111504</v>
      </c>
      <c r="H45">
        <v>86736</v>
      </c>
      <c r="J45">
        <f t="shared" si="6"/>
        <v>84728.6</v>
      </c>
      <c r="K45">
        <f t="shared" si="7"/>
        <v>1.0236921181277632</v>
      </c>
      <c r="L45">
        <f t="shared" si="8"/>
        <v>111504</v>
      </c>
      <c r="M45">
        <f t="shared" si="9"/>
        <v>42129</v>
      </c>
      <c r="N45">
        <f t="shared" si="10"/>
        <v>84728.6</v>
      </c>
      <c r="O45">
        <f t="shared" si="11"/>
        <v>69375</v>
      </c>
      <c r="Q45">
        <v>-3054</v>
      </c>
      <c r="R45">
        <v>52</v>
      </c>
      <c r="T45">
        <v>-1051.5999999999913</v>
      </c>
      <c r="U45">
        <v>-1468.1999999999971</v>
      </c>
      <c r="W45">
        <v>8841.6</v>
      </c>
      <c r="X45">
        <v>1640.2</v>
      </c>
      <c r="AB45">
        <v>84728.6</v>
      </c>
      <c r="AC45">
        <v>1.0236921181277632</v>
      </c>
      <c r="AI45">
        <v>84728.6</v>
      </c>
      <c r="AJ45">
        <v>1.0236921181277632</v>
      </c>
    </row>
    <row r="46" spans="2:38" x14ac:dyDescent="0.25">
      <c r="B46">
        <v>11660</v>
      </c>
      <c r="C46">
        <v>45854</v>
      </c>
      <c r="D46">
        <v>16295</v>
      </c>
      <c r="E46">
        <v>96484</v>
      </c>
      <c r="F46">
        <v>30079</v>
      </c>
      <c r="H46">
        <v>48000</v>
      </c>
      <c r="J46">
        <f t="shared" si="6"/>
        <v>40074.400000000001</v>
      </c>
      <c r="K46">
        <f t="shared" si="7"/>
        <v>1.1977721438125086</v>
      </c>
      <c r="L46">
        <f t="shared" si="8"/>
        <v>96484</v>
      </c>
      <c r="M46">
        <f t="shared" si="9"/>
        <v>11660</v>
      </c>
      <c r="N46">
        <f t="shared" si="10"/>
        <v>40074.400000000001</v>
      </c>
      <c r="O46">
        <f t="shared" si="11"/>
        <v>84824</v>
      </c>
      <c r="Q46">
        <v>-3414</v>
      </c>
      <c r="R46">
        <v>-441</v>
      </c>
      <c r="T46">
        <v>-1745.5999999999985</v>
      </c>
      <c r="U46">
        <v>969.40000000000146</v>
      </c>
      <c r="W46">
        <v>12008.4</v>
      </c>
      <c r="X46">
        <v>969.40000000000009</v>
      </c>
      <c r="Z46">
        <v>40074.400000000001</v>
      </c>
      <c r="AA46">
        <v>1.1977721438125086</v>
      </c>
      <c r="AI46">
        <v>40074.400000000001</v>
      </c>
      <c r="AJ46">
        <v>1.1977721438125086</v>
      </c>
    </row>
    <row r="47" spans="2:38" x14ac:dyDescent="0.25">
      <c r="B47">
        <v>44153</v>
      </c>
      <c r="C47">
        <v>47350</v>
      </c>
      <c r="D47">
        <v>104902</v>
      </c>
      <c r="E47">
        <v>54441</v>
      </c>
      <c r="F47">
        <v>49508</v>
      </c>
      <c r="H47">
        <v>133096</v>
      </c>
      <c r="J47">
        <f t="shared" si="6"/>
        <v>60070.8</v>
      </c>
      <c r="K47">
        <f t="shared" si="7"/>
        <v>2.2156521970741192</v>
      </c>
      <c r="L47">
        <f t="shared" si="8"/>
        <v>104902</v>
      </c>
      <c r="M47">
        <f t="shared" si="9"/>
        <v>44153</v>
      </c>
      <c r="N47">
        <f t="shared" si="10"/>
        <v>60070.8</v>
      </c>
      <c r="O47">
        <f t="shared" si="11"/>
        <v>60749</v>
      </c>
      <c r="Q47">
        <v>4930</v>
      </c>
      <c r="R47">
        <v>-91</v>
      </c>
      <c r="T47">
        <v>-8760</v>
      </c>
      <c r="U47">
        <v>-2171.7999999999956</v>
      </c>
      <c r="W47">
        <v>11587.599999999999</v>
      </c>
      <c r="X47">
        <v>2172.9999999999995</v>
      </c>
      <c r="AF47">
        <v>60070.8</v>
      </c>
      <c r="AG47">
        <v>2.2156521970741192</v>
      </c>
      <c r="AK47">
        <v>60070.8</v>
      </c>
      <c r="AL47">
        <v>2.2156521970741192</v>
      </c>
    </row>
    <row r="48" spans="2:38" x14ac:dyDescent="0.25">
      <c r="B48">
        <v>22995</v>
      </c>
      <c r="C48">
        <v>77910</v>
      </c>
      <c r="D48">
        <v>35827</v>
      </c>
      <c r="E48">
        <v>78101</v>
      </c>
      <c r="F48">
        <v>52387</v>
      </c>
      <c r="H48">
        <v>59324</v>
      </c>
      <c r="J48">
        <f t="shared" si="6"/>
        <v>53444</v>
      </c>
      <c r="K48">
        <f t="shared" si="7"/>
        <v>1.1100217049622034</v>
      </c>
      <c r="L48">
        <f t="shared" si="8"/>
        <v>78101</v>
      </c>
      <c r="M48">
        <f t="shared" si="9"/>
        <v>22995</v>
      </c>
      <c r="N48">
        <f t="shared" si="10"/>
        <v>53444</v>
      </c>
      <c r="O48">
        <f t="shared" si="11"/>
        <v>55106</v>
      </c>
      <c r="Q48">
        <v>-12631</v>
      </c>
      <c r="R48">
        <v>-2903</v>
      </c>
      <c r="T48">
        <v>-1635.4000000000015</v>
      </c>
      <c r="U48">
        <v>96.400000000001455</v>
      </c>
      <c r="W48">
        <v>9767</v>
      </c>
      <c r="X48">
        <v>1908</v>
      </c>
      <c r="Z48">
        <v>53444</v>
      </c>
      <c r="AA48">
        <v>1.1100217049622034</v>
      </c>
      <c r="AI48">
        <v>53444</v>
      </c>
      <c r="AJ48">
        <v>1.1100217049622034</v>
      </c>
    </row>
    <row r="49" spans="2:38" x14ac:dyDescent="0.25">
      <c r="B49">
        <v>75920</v>
      </c>
      <c r="C49">
        <v>95418</v>
      </c>
      <c r="D49">
        <v>38240</v>
      </c>
      <c r="E49">
        <v>106508</v>
      </c>
      <c r="F49">
        <v>43223</v>
      </c>
      <c r="H49">
        <v>131762</v>
      </c>
      <c r="J49">
        <f t="shared" si="6"/>
        <v>71861.8</v>
      </c>
      <c r="K49">
        <f t="shared" si="7"/>
        <v>1.8335471697062973</v>
      </c>
      <c r="L49">
        <f t="shared" si="8"/>
        <v>106508</v>
      </c>
      <c r="M49">
        <f t="shared" si="9"/>
        <v>38240</v>
      </c>
      <c r="N49">
        <f t="shared" si="10"/>
        <v>71861.8</v>
      </c>
      <c r="O49">
        <f t="shared" si="11"/>
        <v>68268</v>
      </c>
      <c r="Q49">
        <v>1628</v>
      </c>
      <c r="R49">
        <v>32</v>
      </c>
      <c r="T49">
        <v>-4865.5999999999913</v>
      </c>
      <c r="U49">
        <v>1481.4000000000087</v>
      </c>
      <c r="W49">
        <v>11023.199999999999</v>
      </c>
      <c r="X49">
        <v>1481.3999999999999</v>
      </c>
      <c r="AF49">
        <v>71861.8</v>
      </c>
      <c r="AG49">
        <v>1.8335471697062973</v>
      </c>
      <c r="AK49">
        <v>71861.8</v>
      </c>
      <c r="AL49">
        <v>1.8335471697062973</v>
      </c>
    </row>
    <row r="50" spans="2:38" x14ac:dyDescent="0.25">
      <c r="B50">
        <v>75171</v>
      </c>
      <c r="C50">
        <v>38625</v>
      </c>
      <c r="D50">
        <v>74942</v>
      </c>
      <c r="E50">
        <v>112505</v>
      </c>
      <c r="F50">
        <v>85231</v>
      </c>
      <c r="H50">
        <v>116417</v>
      </c>
      <c r="J50">
        <f t="shared" si="6"/>
        <v>77294.8</v>
      </c>
      <c r="K50">
        <f t="shared" si="7"/>
        <v>1.506142715939494</v>
      </c>
      <c r="L50">
        <f t="shared" si="8"/>
        <v>112505</v>
      </c>
      <c r="M50">
        <f t="shared" si="9"/>
        <v>38625</v>
      </c>
      <c r="N50">
        <f t="shared" si="10"/>
        <v>77294.8</v>
      </c>
      <c r="O50">
        <f t="shared" si="11"/>
        <v>73880</v>
      </c>
      <c r="Q50">
        <v>-1294</v>
      </c>
      <c r="R50">
        <v>-1709</v>
      </c>
      <c r="T50">
        <v>-7255.3999999999942</v>
      </c>
      <c r="U50">
        <v>-410.80000000000291</v>
      </c>
      <c r="W50">
        <v>7255.4</v>
      </c>
      <c r="X50">
        <v>1980.4</v>
      </c>
      <c r="AB50">
        <v>77294.8</v>
      </c>
      <c r="AC50">
        <v>1.506142715939494</v>
      </c>
      <c r="AK50">
        <v>77294.8</v>
      </c>
      <c r="AL50">
        <v>1.506142715939494</v>
      </c>
    </row>
    <row r="51" spans="2:38" x14ac:dyDescent="0.25">
      <c r="B51">
        <v>19781</v>
      </c>
      <c r="C51">
        <v>23265</v>
      </c>
      <c r="D51">
        <v>17061</v>
      </c>
      <c r="E51">
        <v>84856</v>
      </c>
      <c r="F51">
        <v>62312</v>
      </c>
      <c r="H51">
        <v>70266</v>
      </c>
      <c r="J51">
        <f t="shared" si="6"/>
        <v>41455</v>
      </c>
      <c r="K51">
        <f t="shared" si="7"/>
        <v>1.6949945724279338</v>
      </c>
      <c r="L51">
        <f t="shared" si="8"/>
        <v>84856</v>
      </c>
      <c r="M51">
        <f t="shared" si="9"/>
        <v>17061</v>
      </c>
      <c r="N51">
        <f t="shared" si="10"/>
        <v>41455</v>
      </c>
      <c r="O51">
        <f t="shared" si="11"/>
        <v>67795</v>
      </c>
      <c r="Q51">
        <v>29553</v>
      </c>
      <c r="R51">
        <v>-104</v>
      </c>
      <c r="T51">
        <v>3694</v>
      </c>
      <c r="U51">
        <v>-623.80000000000291</v>
      </c>
      <c r="W51">
        <v>6310.4</v>
      </c>
      <c r="X51">
        <v>1993</v>
      </c>
      <c r="Z51">
        <v>41455</v>
      </c>
      <c r="AA51">
        <v>1.6949945724279338</v>
      </c>
      <c r="AK51">
        <v>41455</v>
      </c>
      <c r="AL51">
        <v>1.6949945724279338</v>
      </c>
    </row>
    <row r="52" spans="2:38" x14ac:dyDescent="0.25">
      <c r="B52">
        <v>107676</v>
      </c>
      <c r="C52">
        <v>103773</v>
      </c>
      <c r="D52">
        <v>21074</v>
      </c>
      <c r="E52">
        <v>49701</v>
      </c>
      <c r="F52">
        <v>77313</v>
      </c>
      <c r="H52">
        <v>119405</v>
      </c>
      <c r="J52">
        <f t="shared" si="6"/>
        <v>71907.399999999994</v>
      </c>
      <c r="K52">
        <f t="shared" si="7"/>
        <v>1.6605384146833291</v>
      </c>
      <c r="L52">
        <f t="shared" si="8"/>
        <v>107676</v>
      </c>
      <c r="M52">
        <f t="shared" si="9"/>
        <v>21074</v>
      </c>
      <c r="N52">
        <f t="shared" si="10"/>
        <v>71907.399999999994</v>
      </c>
      <c r="O52">
        <f t="shared" si="11"/>
        <v>86602</v>
      </c>
      <c r="Q52">
        <v>4400</v>
      </c>
      <c r="R52">
        <v>922</v>
      </c>
      <c r="T52">
        <v>-2876.6000000000058</v>
      </c>
      <c r="U52">
        <v>100</v>
      </c>
      <c r="W52">
        <v>16586.599999999999</v>
      </c>
      <c r="X52">
        <v>574</v>
      </c>
      <c r="AF52">
        <v>71907.399999999994</v>
      </c>
      <c r="AG52">
        <v>1.6605384146833291</v>
      </c>
      <c r="AK52">
        <v>71907.399999999994</v>
      </c>
      <c r="AL52">
        <v>1.6605384146833291</v>
      </c>
    </row>
    <row r="53" spans="2:38" x14ac:dyDescent="0.25">
      <c r="B53">
        <v>30717</v>
      </c>
      <c r="C53">
        <v>28042</v>
      </c>
      <c r="D53">
        <v>88567</v>
      </c>
      <c r="E53">
        <v>13092</v>
      </c>
      <c r="F53">
        <v>16683</v>
      </c>
      <c r="H53">
        <v>50509</v>
      </c>
      <c r="J53">
        <f t="shared" si="6"/>
        <v>35420.199999999997</v>
      </c>
      <c r="K53">
        <f t="shared" si="7"/>
        <v>1.4259942066956144</v>
      </c>
      <c r="L53">
        <f t="shared" si="8"/>
        <v>88567</v>
      </c>
      <c r="M53">
        <f t="shared" si="9"/>
        <v>13092</v>
      </c>
      <c r="N53">
        <f t="shared" si="10"/>
        <v>35420.199999999997</v>
      </c>
      <c r="O53">
        <f t="shared" si="11"/>
        <v>75475</v>
      </c>
      <c r="Q53">
        <v>11518</v>
      </c>
      <c r="R53">
        <v>1424</v>
      </c>
      <c r="T53">
        <v>-3521.6000000000058</v>
      </c>
      <c r="U53">
        <v>386.59999999999854</v>
      </c>
      <c r="W53">
        <v>15611.600000000002</v>
      </c>
      <c r="X53">
        <v>1066.2</v>
      </c>
      <c r="Z53">
        <v>35420.199999999997</v>
      </c>
      <c r="AA53">
        <v>1.4259942066956144</v>
      </c>
      <c r="AK53">
        <v>35420.199999999997</v>
      </c>
      <c r="AL53">
        <v>1.4259942066956144</v>
      </c>
    </row>
    <row r="54" spans="2:38" x14ac:dyDescent="0.25">
      <c r="B54">
        <v>93856</v>
      </c>
      <c r="C54">
        <v>100277</v>
      </c>
      <c r="D54">
        <v>66595</v>
      </c>
      <c r="E54">
        <v>69821</v>
      </c>
      <c r="F54">
        <v>53690</v>
      </c>
      <c r="H54">
        <v>81806</v>
      </c>
      <c r="J54">
        <f t="shared" si="6"/>
        <v>76847.8</v>
      </c>
      <c r="K54">
        <f t="shared" si="7"/>
        <v>1.0645197390166017</v>
      </c>
      <c r="L54">
        <f t="shared" si="8"/>
        <v>100277</v>
      </c>
      <c r="M54">
        <f t="shared" si="9"/>
        <v>53690</v>
      </c>
      <c r="N54">
        <f t="shared" si="10"/>
        <v>76847.8</v>
      </c>
      <c r="O54">
        <f t="shared" si="11"/>
        <v>46587</v>
      </c>
      <c r="Q54">
        <v>-11059</v>
      </c>
      <c r="R54">
        <v>-3424</v>
      </c>
      <c r="T54">
        <v>2531.1999999999971</v>
      </c>
      <c r="U54">
        <v>-890.80000000000291</v>
      </c>
      <c r="W54">
        <v>16385.2</v>
      </c>
      <c r="X54">
        <v>938.80000000000007</v>
      </c>
      <c r="AB54">
        <v>76847.8</v>
      </c>
      <c r="AC54">
        <v>1.0645197390166017</v>
      </c>
      <c r="AI54">
        <v>76847.8</v>
      </c>
      <c r="AJ54">
        <v>1.0645197390166017</v>
      </c>
    </row>
    <row r="55" spans="2:38" x14ac:dyDescent="0.25">
      <c r="B55">
        <v>28413</v>
      </c>
      <c r="C55">
        <v>44916</v>
      </c>
      <c r="D55">
        <v>98466</v>
      </c>
      <c r="E55">
        <v>64596</v>
      </c>
      <c r="F55">
        <v>41672</v>
      </c>
      <c r="H55">
        <v>72095</v>
      </c>
      <c r="J55">
        <f t="shared" si="6"/>
        <v>55612.6</v>
      </c>
      <c r="K55">
        <f t="shared" si="7"/>
        <v>1.2963788781678973</v>
      </c>
      <c r="L55">
        <f t="shared" si="8"/>
        <v>98466</v>
      </c>
      <c r="M55">
        <f t="shared" si="9"/>
        <v>28413</v>
      </c>
      <c r="N55">
        <f t="shared" si="10"/>
        <v>55612.6</v>
      </c>
      <c r="O55">
        <f t="shared" si="11"/>
        <v>70053</v>
      </c>
      <c r="Q55">
        <v>-6133</v>
      </c>
      <c r="R55">
        <v>2823</v>
      </c>
      <c r="T55">
        <v>-10832.000000000007</v>
      </c>
      <c r="U55">
        <v>1018</v>
      </c>
      <c r="W55">
        <v>12956</v>
      </c>
      <c r="X55">
        <v>1018</v>
      </c>
      <c r="AB55">
        <v>55612.6</v>
      </c>
      <c r="AC55">
        <v>1.2963788781678973</v>
      </c>
      <c r="AK55">
        <v>55612.6</v>
      </c>
      <c r="AL55">
        <v>1.2963788781678973</v>
      </c>
    </row>
    <row r="56" spans="2:38" x14ac:dyDescent="0.25">
      <c r="B56">
        <v>51393</v>
      </c>
      <c r="C56">
        <v>64802</v>
      </c>
      <c r="D56">
        <v>85779</v>
      </c>
      <c r="E56">
        <v>102667</v>
      </c>
      <c r="F56">
        <v>119448</v>
      </c>
      <c r="H56">
        <v>99951</v>
      </c>
      <c r="J56">
        <f t="shared" si="6"/>
        <v>84817.8</v>
      </c>
      <c r="K56">
        <f t="shared" si="7"/>
        <v>1.1784200957817816</v>
      </c>
      <c r="L56">
        <f t="shared" si="8"/>
        <v>119448</v>
      </c>
      <c r="M56">
        <f t="shared" si="9"/>
        <v>51393</v>
      </c>
      <c r="N56">
        <f t="shared" si="10"/>
        <v>84817.8</v>
      </c>
      <c r="O56">
        <f t="shared" si="11"/>
        <v>68055</v>
      </c>
      <c r="Q56">
        <v>7578</v>
      </c>
      <c r="R56">
        <v>3</v>
      </c>
      <c r="T56">
        <v>-495</v>
      </c>
      <c r="U56">
        <v>-707.80000000000291</v>
      </c>
      <c r="W56">
        <v>16827</v>
      </c>
      <c r="X56">
        <v>1783</v>
      </c>
      <c r="AB56">
        <v>84817.8</v>
      </c>
      <c r="AC56">
        <v>1.1784200957817816</v>
      </c>
      <c r="AI56">
        <v>84817.8</v>
      </c>
      <c r="AJ56">
        <v>1.1784200957817816</v>
      </c>
    </row>
    <row r="57" spans="2:38" x14ac:dyDescent="0.25">
      <c r="B57">
        <v>64490</v>
      </c>
      <c r="C57">
        <v>48928</v>
      </c>
      <c r="D57">
        <v>96919</v>
      </c>
      <c r="E57">
        <v>117943</v>
      </c>
      <c r="F57">
        <v>29241</v>
      </c>
      <c r="H57">
        <v>77818</v>
      </c>
      <c r="J57">
        <f t="shared" si="6"/>
        <v>71504.2</v>
      </c>
      <c r="K57">
        <f t="shared" si="7"/>
        <v>1.088299708268885</v>
      </c>
      <c r="L57">
        <f t="shared" si="8"/>
        <v>117943</v>
      </c>
      <c r="M57">
        <f t="shared" si="9"/>
        <v>29241</v>
      </c>
      <c r="N57">
        <f t="shared" si="10"/>
        <v>71504.2</v>
      </c>
      <c r="O57">
        <f t="shared" si="11"/>
        <v>88702</v>
      </c>
      <c r="Q57">
        <v>-22058</v>
      </c>
      <c r="R57">
        <v>1556</v>
      </c>
      <c r="T57">
        <v>6511</v>
      </c>
      <c r="U57">
        <v>1074.5999999999913</v>
      </c>
      <c r="W57">
        <v>13067.8</v>
      </c>
      <c r="X57">
        <v>1534.9999999999998</v>
      </c>
      <c r="AF57">
        <v>71504.2</v>
      </c>
      <c r="AG57">
        <v>1.088299708268885</v>
      </c>
      <c r="AI57">
        <v>71504.2</v>
      </c>
      <c r="AJ57">
        <v>1.088299708268885</v>
      </c>
    </row>
    <row r="58" spans="2:38" x14ac:dyDescent="0.25">
      <c r="B58">
        <v>30499</v>
      </c>
      <c r="C58">
        <v>81477</v>
      </c>
      <c r="D58">
        <v>90954</v>
      </c>
      <c r="E58">
        <v>93908</v>
      </c>
      <c r="F58">
        <v>22574</v>
      </c>
      <c r="H58">
        <v>93227</v>
      </c>
      <c r="J58">
        <f t="shared" si="6"/>
        <v>63882.400000000001</v>
      </c>
      <c r="K58">
        <f t="shared" si="7"/>
        <v>1.459353436940378</v>
      </c>
      <c r="L58">
        <f t="shared" si="8"/>
        <v>93908</v>
      </c>
      <c r="M58">
        <f t="shared" si="9"/>
        <v>22574</v>
      </c>
      <c r="N58">
        <f t="shared" si="10"/>
        <v>63882.400000000001</v>
      </c>
      <c r="O58">
        <f t="shared" si="11"/>
        <v>71334</v>
      </c>
      <c r="Q58">
        <v>12662</v>
      </c>
      <c r="R58">
        <v>493</v>
      </c>
      <c r="T58">
        <v>-2562.2000000000044</v>
      </c>
      <c r="U58">
        <v>1141.8000000000029</v>
      </c>
      <c r="W58">
        <v>15646.6</v>
      </c>
      <c r="X58">
        <v>1145.0000000000002</v>
      </c>
      <c r="AB58">
        <v>63882.400000000001</v>
      </c>
      <c r="AC58">
        <v>1.459353436940378</v>
      </c>
      <c r="AK58">
        <v>63882.400000000001</v>
      </c>
      <c r="AL58">
        <v>1.459353436940378</v>
      </c>
    </row>
    <row r="59" spans="2:38" x14ac:dyDescent="0.25">
      <c r="B59">
        <v>58307</v>
      </c>
      <c r="C59">
        <v>36891</v>
      </c>
      <c r="D59">
        <v>10396</v>
      </c>
      <c r="E59">
        <v>20327</v>
      </c>
      <c r="F59">
        <v>118783</v>
      </c>
      <c r="H59">
        <v>78578</v>
      </c>
      <c r="J59">
        <f t="shared" si="6"/>
        <v>48940.800000000003</v>
      </c>
      <c r="K59">
        <f t="shared" si="7"/>
        <v>1.6055724467111285</v>
      </c>
      <c r="L59">
        <f t="shared" si="8"/>
        <v>118783</v>
      </c>
      <c r="M59">
        <f t="shared" si="9"/>
        <v>10396</v>
      </c>
      <c r="N59">
        <f t="shared" si="10"/>
        <v>48940.800000000003</v>
      </c>
      <c r="O59">
        <f t="shared" si="11"/>
        <v>108387</v>
      </c>
      <c r="Q59">
        <v>6008</v>
      </c>
      <c r="R59">
        <v>328</v>
      </c>
      <c r="T59">
        <v>5448</v>
      </c>
      <c r="U59">
        <v>-834.19999999999709</v>
      </c>
      <c r="W59">
        <v>14719.2</v>
      </c>
      <c r="X59">
        <v>1907</v>
      </c>
      <c r="AD59">
        <v>48940.800000000003</v>
      </c>
      <c r="AE59">
        <v>1.6055724467111285</v>
      </c>
      <c r="AK59">
        <v>48940.800000000003</v>
      </c>
      <c r="AL59">
        <v>1.6055724467111285</v>
      </c>
    </row>
    <row r="60" spans="2:38" x14ac:dyDescent="0.25">
      <c r="B60">
        <v>72982</v>
      </c>
      <c r="C60">
        <v>96867</v>
      </c>
      <c r="D60">
        <v>61058</v>
      </c>
      <c r="E60">
        <v>79554</v>
      </c>
      <c r="F60">
        <v>26820</v>
      </c>
      <c r="H60">
        <v>76281</v>
      </c>
      <c r="J60">
        <f t="shared" si="6"/>
        <v>67456.2</v>
      </c>
      <c r="K60">
        <f t="shared" si="7"/>
        <v>1.1308226671529082</v>
      </c>
      <c r="L60">
        <f t="shared" si="8"/>
        <v>96867</v>
      </c>
      <c r="M60">
        <f t="shared" si="9"/>
        <v>26820</v>
      </c>
      <c r="N60">
        <f t="shared" si="10"/>
        <v>67456.2</v>
      </c>
      <c r="O60">
        <f t="shared" si="11"/>
        <v>70047</v>
      </c>
      <c r="Q60">
        <v>-29253</v>
      </c>
      <c r="R60">
        <v>390</v>
      </c>
      <c r="T60">
        <v>6915.5999999999985</v>
      </c>
      <c r="U60">
        <v>-828</v>
      </c>
      <c r="W60">
        <v>13555.2</v>
      </c>
      <c r="X60">
        <v>956.4</v>
      </c>
      <c r="AD60">
        <v>67456.2</v>
      </c>
      <c r="AE60">
        <v>1.1308226671529082</v>
      </c>
      <c r="AI60">
        <v>67456.2</v>
      </c>
      <c r="AJ60">
        <v>1.1308226671529082</v>
      </c>
    </row>
    <row r="61" spans="2:38" x14ac:dyDescent="0.25">
      <c r="B61">
        <v>99838</v>
      </c>
      <c r="C61">
        <v>50647</v>
      </c>
      <c r="D61">
        <v>64405</v>
      </c>
      <c r="E61">
        <v>7976</v>
      </c>
      <c r="F61">
        <v>35007</v>
      </c>
      <c r="H61">
        <v>85862</v>
      </c>
      <c r="J61">
        <f t="shared" si="6"/>
        <v>51574.6</v>
      </c>
      <c r="K61">
        <f t="shared" si="7"/>
        <v>1.6648117484187954</v>
      </c>
      <c r="L61">
        <f t="shared" si="8"/>
        <v>99838</v>
      </c>
      <c r="M61">
        <f t="shared" si="9"/>
        <v>7976</v>
      </c>
      <c r="N61">
        <f t="shared" si="10"/>
        <v>51574.6</v>
      </c>
      <c r="O61">
        <f t="shared" si="11"/>
        <v>91862</v>
      </c>
      <c r="Q61">
        <v>-26806</v>
      </c>
      <c r="R61">
        <v>-1693</v>
      </c>
      <c r="T61">
        <v>-11868.800000000003</v>
      </c>
      <c r="U61">
        <v>-1755.8000000000029</v>
      </c>
      <c r="W61">
        <v>11868.8</v>
      </c>
      <c r="X61">
        <v>2045</v>
      </c>
      <c r="AF61">
        <v>51574.6</v>
      </c>
      <c r="AG61">
        <v>1.6648117484187954</v>
      </c>
      <c r="AK61">
        <v>51574.6</v>
      </c>
      <c r="AL61">
        <v>1.6648117484187954</v>
      </c>
    </row>
    <row r="62" spans="2:38" x14ac:dyDescent="0.25">
      <c r="B62">
        <v>29862</v>
      </c>
      <c r="C62">
        <v>26045</v>
      </c>
      <c r="D62">
        <v>57444</v>
      </c>
      <c r="E62">
        <v>68109</v>
      </c>
      <c r="F62">
        <v>50857</v>
      </c>
      <c r="H62">
        <v>69123</v>
      </c>
      <c r="J62">
        <f t="shared" si="6"/>
        <v>46463.4</v>
      </c>
      <c r="K62">
        <f t="shared" si="7"/>
        <v>1.4876870827360891</v>
      </c>
      <c r="L62">
        <f t="shared" si="8"/>
        <v>68109</v>
      </c>
      <c r="M62">
        <f t="shared" si="9"/>
        <v>26045</v>
      </c>
      <c r="N62">
        <f t="shared" si="10"/>
        <v>46463.4</v>
      </c>
      <c r="O62">
        <f t="shared" si="11"/>
        <v>42064</v>
      </c>
      <c r="Q62">
        <v>981</v>
      </c>
      <c r="R62">
        <v>807</v>
      </c>
      <c r="T62">
        <v>-14962.799999999996</v>
      </c>
      <c r="U62">
        <v>-236.79999999999563</v>
      </c>
      <c r="W62">
        <v>14962.800000000001</v>
      </c>
      <c r="X62">
        <v>3452</v>
      </c>
      <c r="AB62">
        <v>46463.4</v>
      </c>
      <c r="AC62">
        <v>1.4876870827360891</v>
      </c>
      <c r="AK62">
        <v>46463.4</v>
      </c>
      <c r="AL62">
        <v>1.4876870827360891</v>
      </c>
    </row>
    <row r="63" spans="2:38" x14ac:dyDescent="0.25">
      <c r="B63">
        <v>83111</v>
      </c>
      <c r="C63">
        <v>114990</v>
      </c>
      <c r="D63">
        <v>9854</v>
      </c>
      <c r="E63">
        <v>44593</v>
      </c>
      <c r="F63">
        <v>102003</v>
      </c>
      <c r="H63">
        <v>127916</v>
      </c>
      <c r="J63">
        <f t="shared" si="6"/>
        <v>70910.2</v>
      </c>
      <c r="K63">
        <f t="shared" si="7"/>
        <v>1.8039153746569605</v>
      </c>
      <c r="L63">
        <f t="shared" si="8"/>
        <v>114990</v>
      </c>
      <c r="M63">
        <f t="shared" si="9"/>
        <v>9854</v>
      </c>
      <c r="N63">
        <f t="shared" si="10"/>
        <v>70910.2</v>
      </c>
      <c r="O63">
        <f t="shared" si="11"/>
        <v>105136</v>
      </c>
      <c r="Q63">
        <v>-2710</v>
      </c>
      <c r="R63">
        <v>3480</v>
      </c>
      <c r="T63">
        <v>-2545.4000000000087</v>
      </c>
      <c r="U63">
        <v>408.59999999999127</v>
      </c>
      <c r="W63">
        <v>13086.2</v>
      </c>
      <c r="X63">
        <v>1379.4</v>
      </c>
      <c r="AF63">
        <v>70910.2</v>
      </c>
      <c r="AG63">
        <v>1.8039153746569605</v>
      </c>
      <c r="AK63">
        <v>70910.2</v>
      </c>
      <c r="AL63">
        <v>1.8039153746569605</v>
      </c>
    </row>
    <row r="64" spans="2:38" x14ac:dyDescent="0.25">
      <c r="B64">
        <v>15332</v>
      </c>
      <c r="C64">
        <v>26619</v>
      </c>
      <c r="D64">
        <v>86904</v>
      </c>
      <c r="E64">
        <v>39892</v>
      </c>
      <c r="F64">
        <v>80187</v>
      </c>
      <c r="H64">
        <v>94809</v>
      </c>
      <c r="J64">
        <f t="shared" si="6"/>
        <v>49786.8</v>
      </c>
      <c r="K64">
        <f t="shared" si="7"/>
        <v>1.9042999349225094</v>
      </c>
      <c r="L64">
        <f t="shared" si="8"/>
        <v>86904</v>
      </c>
      <c r="M64">
        <f t="shared" si="9"/>
        <v>15332</v>
      </c>
      <c r="N64">
        <f t="shared" si="10"/>
        <v>49786.8</v>
      </c>
      <c r="O64">
        <f t="shared" si="11"/>
        <v>71572</v>
      </c>
      <c r="Q64">
        <v>-11094</v>
      </c>
      <c r="R64">
        <v>-3653</v>
      </c>
      <c r="T64">
        <v>1300.2000000000044</v>
      </c>
      <c r="U64">
        <v>-335.19999999999709</v>
      </c>
      <c r="W64">
        <v>11166.6</v>
      </c>
      <c r="X64">
        <v>1901.6000000000001</v>
      </c>
      <c r="AD64">
        <v>49786.8</v>
      </c>
      <c r="AE64">
        <v>1.9042999349225094</v>
      </c>
      <c r="AK64">
        <v>49786.8</v>
      </c>
      <c r="AL64">
        <v>1.9042999349225094</v>
      </c>
    </row>
    <row r="65" spans="2:38" x14ac:dyDescent="0.25">
      <c r="B65">
        <v>26076</v>
      </c>
      <c r="C65">
        <v>68706</v>
      </c>
      <c r="D65">
        <v>51945</v>
      </c>
      <c r="E65">
        <v>110641</v>
      </c>
      <c r="F65">
        <v>6595</v>
      </c>
      <c r="H65">
        <v>68590</v>
      </c>
      <c r="J65">
        <f t="shared" si="6"/>
        <v>52792.6</v>
      </c>
      <c r="K65">
        <f t="shared" si="7"/>
        <v>1.2992351200736467</v>
      </c>
      <c r="L65">
        <f t="shared" si="8"/>
        <v>110641</v>
      </c>
      <c r="M65">
        <f t="shared" si="9"/>
        <v>6595</v>
      </c>
      <c r="N65">
        <f t="shared" si="10"/>
        <v>52792.6</v>
      </c>
      <c r="O65">
        <f t="shared" si="11"/>
        <v>104046</v>
      </c>
      <c r="Q65">
        <v>8812</v>
      </c>
      <c r="R65">
        <v>-1</v>
      </c>
      <c r="T65">
        <v>296.19999999999709</v>
      </c>
      <c r="U65">
        <v>-420.80000000000291</v>
      </c>
      <c r="W65">
        <v>3991</v>
      </c>
      <c r="X65">
        <v>480.8</v>
      </c>
      <c r="Z65">
        <v>52792.6</v>
      </c>
      <c r="AA65">
        <v>1.2992351200736467</v>
      </c>
      <c r="AK65">
        <v>52792.6</v>
      </c>
      <c r="AL65">
        <v>1.2992351200736467</v>
      </c>
    </row>
    <row r="66" spans="2:38" x14ac:dyDescent="0.25">
      <c r="B66">
        <v>102950</v>
      </c>
      <c r="C66">
        <v>72178</v>
      </c>
      <c r="D66">
        <v>82943</v>
      </c>
      <c r="E66">
        <v>113545</v>
      </c>
      <c r="F66">
        <v>9524</v>
      </c>
      <c r="H66">
        <v>96468</v>
      </c>
      <c r="J66">
        <f t="shared" ref="J66:J101" si="12">AVERAGE(B66:F66)</f>
        <v>76228</v>
      </c>
      <c r="K66">
        <f t="shared" ref="K66:K97" si="13">H66/J66</f>
        <v>1.2655192317783492</v>
      </c>
      <c r="L66">
        <f t="shared" ref="L66:L101" si="14">MAX(B66:F66)</f>
        <v>113545</v>
      </c>
      <c r="M66">
        <f t="shared" ref="M66:M101" si="15">MIN(B66:F66)</f>
        <v>9524</v>
      </c>
      <c r="N66">
        <f t="shared" ref="N66:N101" si="16">AVERAGE(B66:F66)</f>
        <v>76228</v>
      </c>
      <c r="O66">
        <f t="shared" ref="O66:O101" si="17">L66-M66</f>
        <v>104021</v>
      </c>
      <c r="Q66">
        <v>5202</v>
      </c>
      <c r="R66">
        <v>988</v>
      </c>
      <c r="T66">
        <v>-647</v>
      </c>
      <c r="U66">
        <v>-603</v>
      </c>
      <c r="W66">
        <v>11919.800000000001</v>
      </c>
      <c r="X66">
        <v>2665.8</v>
      </c>
      <c r="AB66">
        <v>76228</v>
      </c>
      <c r="AC66">
        <v>1.2655192317783492</v>
      </c>
      <c r="AI66">
        <v>76228</v>
      </c>
      <c r="AJ66">
        <v>1.2655192317783492</v>
      </c>
    </row>
    <row r="67" spans="2:38" x14ac:dyDescent="0.25">
      <c r="B67">
        <v>26132</v>
      </c>
      <c r="C67">
        <v>53758</v>
      </c>
      <c r="D67">
        <v>9062</v>
      </c>
      <c r="E67">
        <v>78915</v>
      </c>
      <c r="F67">
        <v>32337</v>
      </c>
      <c r="H67">
        <v>72008</v>
      </c>
      <c r="J67">
        <f t="shared" si="12"/>
        <v>40040.800000000003</v>
      </c>
      <c r="K67">
        <f t="shared" si="13"/>
        <v>1.7983656670196397</v>
      </c>
      <c r="L67">
        <f t="shared" si="14"/>
        <v>78915</v>
      </c>
      <c r="M67">
        <f t="shared" si="15"/>
        <v>9062</v>
      </c>
      <c r="N67">
        <f t="shared" si="16"/>
        <v>40040.800000000003</v>
      </c>
      <c r="O67">
        <f t="shared" si="17"/>
        <v>69853</v>
      </c>
      <c r="Q67">
        <v>-4867</v>
      </c>
      <c r="R67">
        <v>-1795</v>
      </c>
      <c r="T67">
        <v>9782.8000000000029</v>
      </c>
      <c r="U67">
        <v>-1388</v>
      </c>
      <c r="W67">
        <v>12160.4</v>
      </c>
      <c r="X67">
        <v>1400.8</v>
      </c>
      <c r="AD67">
        <v>40040.800000000003</v>
      </c>
      <c r="AE67">
        <v>1.7983656670196397</v>
      </c>
      <c r="AK67">
        <v>40040.800000000003</v>
      </c>
      <c r="AL67">
        <v>1.7983656670196397</v>
      </c>
    </row>
    <row r="68" spans="2:38" x14ac:dyDescent="0.25">
      <c r="B68">
        <v>76898</v>
      </c>
      <c r="C68">
        <v>23523</v>
      </c>
      <c r="D68">
        <v>73640</v>
      </c>
      <c r="E68">
        <v>57138</v>
      </c>
      <c r="F68">
        <v>75596</v>
      </c>
      <c r="H68">
        <v>99665</v>
      </c>
      <c r="J68">
        <f t="shared" si="12"/>
        <v>61359</v>
      </c>
      <c r="K68">
        <f t="shared" si="13"/>
        <v>1.6242930947375283</v>
      </c>
      <c r="L68">
        <f t="shared" si="14"/>
        <v>76898</v>
      </c>
      <c r="M68">
        <f t="shared" si="15"/>
        <v>23523</v>
      </c>
      <c r="N68">
        <f t="shared" si="16"/>
        <v>61359</v>
      </c>
      <c r="O68">
        <f t="shared" si="17"/>
        <v>53375</v>
      </c>
      <c r="Q68">
        <v>-9436</v>
      </c>
      <c r="R68">
        <v>1452</v>
      </c>
      <c r="T68">
        <v>12183.599999999999</v>
      </c>
      <c r="U68">
        <v>-995.59999999999854</v>
      </c>
      <c r="W68">
        <v>12183.599999999999</v>
      </c>
      <c r="X68">
        <v>1835.6</v>
      </c>
      <c r="AD68">
        <v>61359</v>
      </c>
      <c r="AE68">
        <v>1.6242930947375283</v>
      </c>
      <c r="AK68">
        <v>61359</v>
      </c>
      <c r="AL68">
        <v>1.6242930947375283</v>
      </c>
    </row>
    <row r="69" spans="2:38" x14ac:dyDescent="0.25">
      <c r="B69">
        <v>103269</v>
      </c>
      <c r="C69">
        <v>17634</v>
      </c>
      <c r="D69">
        <v>95944</v>
      </c>
      <c r="E69">
        <v>97145</v>
      </c>
      <c r="F69">
        <v>38422</v>
      </c>
      <c r="H69">
        <v>119983</v>
      </c>
      <c r="J69">
        <f t="shared" si="12"/>
        <v>70482.8</v>
      </c>
      <c r="K69">
        <f t="shared" si="13"/>
        <v>1.7023018381789599</v>
      </c>
      <c r="L69">
        <f t="shared" si="14"/>
        <v>103269</v>
      </c>
      <c r="M69">
        <f t="shared" si="15"/>
        <v>17634</v>
      </c>
      <c r="N69">
        <f t="shared" si="16"/>
        <v>70482.8</v>
      </c>
      <c r="O69">
        <f t="shared" si="17"/>
        <v>85635</v>
      </c>
      <c r="Q69">
        <v>11374</v>
      </c>
      <c r="R69">
        <v>-672</v>
      </c>
      <c r="T69">
        <v>-6490.5999999999913</v>
      </c>
      <c r="U69">
        <v>-104</v>
      </c>
      <c r="W69">
        <v>10444.600000000002</v>
      </c>
      <c r="X69">
        <v>1356.4</v>
      </c>
      <c r="AB69">
        <v>70482.8</v>
      </c>
      <c r="AC69">
        <v>1.7023018381789599</v>
      </c>
      <c r="AK69">
        <v>70482.8</v>
      </c>
      <c r="AL69">
        <v>1.7023018381789599</v>
      </c>
    </row>
    <row r="70" spans="2:38" x14ac:dyDescent="0.25">
      <c r="B70">
        <v>65792</v>
      </c>
      <c r="C70">
        <v>109770</v>
      </c>
      <c r="D70">
        <v>87141</v>
      </c>
      <c r="E70">
        <v>13342</v>
      </c>
      <c r="F70">
        <v>51373</v>
      </c>
      <c r="H70">
        <v>68823</v>
      </c>
      <c r="J70">
        <f t="shared" si="12"/>
        <v>65483.6</v>
      </c>
      <c r="K70">
        <f t="shared" si="13"/>
        <v>1.0509959745646238</v>
      </c>
      <c r="L70">
        <f t="shared" si="14"/>
        <v>109770</v>
      </c>
      <c r="M70">
        <f t="shared" si="15"/>
        <v>13342</v>
      </c>
      <c r="N70">
        <f t="shared" si="16"/>
        <v>65483.6</v>
      </c>
      <c r="O70">
        <f t="shared" si="17"/>
        <v>96428</v>
      </c>
      <c r="Q70">
        <v>-11373</v>
      </c>
      <c r="R70">
        <v>-10</v>
      </c>
      <c r="T70">
        <v>6886.4000000000015</v>
      </c>
      <c r="U70">
        <v>-1148.7999999999956</v>
      </c>
      <c r="W70">
        <v>9499.2000000000007</v>
      </c>
      <c r="X70">
        <v>1990.3999999999999</v>
      </c>
      <c r="Z70">
        <v>65483.6</v>
      </c>
      <c r="AA70">
        <v>1.0509959745646238</v>
      </c>
      <c r="AI70">
        <v>65483.6</v>
      </c>
      <c r="AJ70">
        <v>1.0509959745646238</v>
      </c>
    </row>
    <row r="71" spans="2:38" x14ac:dyDescent="0.25">
      <c r="B71">
        <v>112895</v>
      </c>
      <c r="C71">
        <v>100414</v>
      </c>
      <c r="D71">
        <v>111106</v>
      </c>
      <c r="E71">
        <v>112195</v>
      </c>
      <c r="F71">
        <v>14593</v>
      </c>
      <c r="H71">
        <v>118050</v>
      </c>
      <c r="J71">
        <f t="shared" si="12"/>
        <v>90240.6</v>
      </c>
      <c r="K71">
        <f t="shared" si="13"/>
        <v>1.3081694935538992</v>
      </c>
      <c r="L71">
        <f t="shared" si="14"/>
        <v>112895</v>
      </c>
      <c r="M71">
        <f t="shared" si="15"/>
        <v>14593</v>
      </c>
      <c r="N71">
        <f t="shared" si="16"/>
        <v>90240.6</v>
      </c>
      <c r="O71">
        <f t="shared" si="17"/>
        <v>98302</v>
      </c>
      <c r="Q71">
        <v>-30</v>
      </c>
      <c r="R71">
        <v>-1100</v>
      </c>
      <c r="T71">
        <v>278.40000000000873</v>
      </c>
      <c r="U71">
        <v>-206.79999999998836</v>
      </c>
      <c r="W71">
        <v>10092.799999999999</v>
      </c>
      <c r="X71">
        <v>1389.2</v>
      </c>
      <c r="AB71">
        <v>90240.6</v>
      </c>
      <c r="AC71">
        <v>1.3081694935538992</v>
      </c>
      <c r="AK71">
        <v>90240.6</v>
      </c>
      <c r="AL71">
        <v>1.3081694935538992</v>
      </c>
    </row>
    <row r="72" spans="2:38" x14ac:dyDescent="0.25">
      <c r="B72">
        <v>15410</v>
      </c>
      <c r="C72">
        <v>36101</v>
      </c>
      <c r="D72">
        <v>107481</v>
      </c>
      <c r="E72">
        <v>13915</v>
      </c>
      <c r="F72">
        <v>69928</v>
      </c>
      <c r="H72">
        <v>83936</v>
      </c>
      <c r="J72">
        <f t="shared" si="12"/>
        <v>48567</v>
      </c>
      <c r="K72">
        <f t="shared" si="13"/>
        <v>1.7282516935367636</v>
      </c>
      <c r="L72">
        <f t="shared" si="14"/>
        <v>107481</v>
      </c>
      <c r="M72">
        <f t="shared" si="15"/>
        <v>13915</v>
      </c>
      <c r="N72">
        <f t="shared" si="16"/>
        <v>48567</v>
      </c>
      <c r="O72">
        <f t="shared" si="17"/>
        <v>93566</v>
      </c>
      <c r="Q72">
        <v>-15817</v>
      </c>
      <c r="R72">
        <v>-1027</v>
      </c>
      <c r="T72">
        <v>3450.5999999999985</v>
      </c>
      <c r="U72">
        <v>19.400000000001455</v>
      </c>
      <c r="W72">
        <v>7025.8</v>
      </c>
      <c r="X72">
        <v>269.8</v>
      </c>
      <c r="AD72">
        <v>48567</v>
      </c>
      <c r="AE72">
        <v>1.7282516935367636</v>
      </c>
      <c r="AK72">
        <v>48567</v>
      </c>
      <c r="AL72">
        <v>1.7282516935367636</v>
      </c>
    </row>
    <row r="73" spans="2:38" x14ac:dyDescent="0.25">
      <c r="B73">
        <v>50882</v>
      </c>
      <c r="C73">
        <v>100607</v>
      </c>
      <c r="D73">
        <v>37210</v>
      </c>
      <c r="E73">
        <v>67183</v>
      </c>
      <c r="F73">
        <v>85849</v>
      </c>
      <c r="H73">
        <v>124412</v>
      </c>
      <c r="J73">
        <f t="shared" si="12"/>
        <v>68346.2</v>
      </c>
      <c r="K73">
        <f t="shared" si="13"/>
        <v>1.8203206615729917</v>
      </c>
      <c r="L73">
        <f t="shared" si="14"/>
        <v>100607</v>
      </c>
      <c r="M73">
        <f t="shared" si="15"/>
        <v>37210</v>
      </c>
      <c r="N73">
        <f t="shared" si="16"/>
        <v>68346.2</v>
      </c>
      <c r="O73">
        <f t="shared" si="17"/>
        <v>63397</v>
      </c>
      <c r="Q73">
        <v>11252</v>
      </c>
      <c r="R73">
        <v>-3288</v>
      </c>
      <c r="T73">
        <v>8666.5999999999985</v>
      </c>
      <c r="U73">
        <v>747</v>
      </c>
      <c r="W73">
        <v>10109.400000000001</v>
      </c>
      <c r="X73">
        <v>2501.8000000000002</v>
      </c>
      <c r="AD73">
        <v>68346.2</v>
      </c>
      <c r="AE73">
        <v>1.8203206615729917</v>
      </c>
      <c r="AK73">
        <v>68346.2</v>
      </c>
      <c r="AL73">
        <v>1.8203206615729917</v>
      </c>
    </row>
    <row r="74" spans="2:38" x14ac:dyDescent="0.25">
      <c r="B74">
        <v>62903</v>
      </c>
      <c r="C74">
        <v>80454</v>
      </c>
      <c r="D74">
        <v>27339</v>
      </c>
      <c r="E74">
        <v>57942</v>
      </c>
      <c r="F74">
        <v>4970</v>
      </c>
      <c r="H74">
        <v>48965</v>
      </c>
      <c r="J74">
        <f t="shared" si="12"/>
        <v>46721.599999999999</v>
      </c>
      <c r="K74">
        <f t="shared" si="13"/>
        <v>1.0480163350570186</v>
      </c>
      <c r="L74">
        <f t="shared" si="14"/>
        <v>80454</v>
      </c>
      <c r="M74">
        <f t="shared" si="15"/>
        <v>4970</v>
      </c>
      <c r="N74">
        <f t="shared" si="16"/>
        <v>46721.599999999999</v>
      </c>
      <c r="O74">
        <f t="shared" si="17"/>
        <v>75484</v>
      </c>
      <c r="Q74">
        <v>-7123</v>
      </c>
      <c r="R74">
        <v>495</v>
      </c>
      <c r="T74">
        <v>-8480.8000000000029</v>
      </c>
      <c r="U74">
        <v>-748</v>
      </c>
      <c r="W74">
        <v>11646.400000000001</v>
      </c>
      <c r="X74">
        <v>749.2</v>
      </c>
      <c r="Z74">
        <v>46721.599999999999</v>
      </c>
      <c r="AA74">
        <v>1.0480163350570186</v>
      </c>
      <c r="AI74">
        <v>46721.599999999999</v>
      </c>
      <c r="AJ74">
        <v>1.0480163350570186</v>
      </c>
    </row>
    <row r="75" spans="2:38" x14ac:dyDescent="0.25">
      <c r="B75">
        <v>13262</v>
      </c>
      <c r="C75">
        <v>16070</v>
      </c>
      <c r="D75">
        <v>63719</v>
      </c>
      <c r="E75">
        <v>63295</v>
      </c>
      <c r="F75">
        <v>17563</v>
      </c>
      <c r="H75">
        <v>46307</v>
      </c>
      <c r="J75">
        <f t="shared" si="12"/>
        <v>34781.800000000003</v>
      </c>
      <c r="K75">
        <f t="shared" si="13"/>
        <v>1.3313572040549941</v>
      </c>
      <c r="L75">
        <f t="shared" si="14"/>
        <v>63719</v>
      </c>
      <c r="M75">
        <f t="shared" si="15"/>
        <v>13262</v>
      </c>
      <c r="N75">
        <f t="shared" si="16"/>
        <v>34781.800000000003</v>
      </c>
      <c r="O75">
        <f t="shared" si="17"/>
        <v>50457</v>
      </c>
      <c r="Q75">
        <v>5102</v>
      </c>
      <c r="R75">
        <v>-1172</v>
      </c>
      <c r="T75">
        <v>-2364.1999999999971</v>
      </c>
      <c r="U75">
        <v>-961.79999999999563</v>
      </c>
      <c r="W75">
        <v>8887.7999999999993</v>
      </c>
      <c r="X75">
        <v>1400.6</v>
      </c>
      <c r="Z75">
        <v>34781.800000000003</v>
      </c>
      <c r="AA75">
        <v>1.3313572040549941</v>
      </c>
      <c r="AK75">
        <v>34781.800000000003</v>
      </c>
      <c r="AL75">
        <v>1.3313572040549941</v>
      </c>
    </row>
    <row r="76" spans="2:38" x14ac:dyDescent="0.25">
      <c r="B76">
        <v>32933</v>
      </c>
      <c r="C76">
        <v>66596</v>
      </c>
      <c r="D76">
        <v>38938</v>
      </c>
      <c r="E76">
        <v>32748</v>
      </c>
      <c r="F76">
        <v>62125</v>
      </c>
      <c r="H76">
        <v>89289</v>
      </c>
      <c r="J76">
        <f t="shared" si="12"/>
        <v>46668</v>
      </c>
      <c r="K76">
        <f t="shared" si="13"/>
        <v>1.9132810491128824</v>
      </c>
      <c r="L76">
        <f t="shared" si="14"/>
        <v>66596</v>
      </c>
      <c r="M76">
        <f t="shared" si="15"/>
        <v>32748</v>
      </c>
      <c r="N76">
        <f t="shared" si="16"/>
        <v>46668</v>
      </c>
      <c r="O76">
        <f t="shared" si="17"/>
        <v>33848</v>
      </c>
      <c r="Q76">
        <v>10815</v>
      </c>
      <c r="R76">
        <v>42</v>
      </c>
      <c r="T76">
        <v>4995.5999999999985</v>
      </c>
      <c r="U76">
        <v>-1113.5999999999985</v>
      </c>
      <c r="W76">
        <v>9531.2000000000007</v>
      </c>
      <c r="X76">
        <v>1134.4000000000001</v>
      </c>
      <c r="AD76">
        <v>46668</v>
      </c>
      <c r="AE76">
        <v>1.9132810491128824</v>
      </c>
      <c r="AK76">
        <v>46668</v>
      </c>
      <c r="AL76">
        <v>1.9132810491128824</v>
      </c>
    </row>
    <row r="77" spans="2:38" x14ac:dyDescent="0.25">
      <c r="B77">
        <v>81537</v>
      </c>
      <c r="C77">
        <v>7233</v>
      </c>
      <c r="D77">
        <v>85977</v>
      </c>
      <c r="E77">
        <v>86591</v>
      </c>
      <c r="F77">
        <v>112766</v>
      </c>
      <c r="H77">
        <v>93031</v>
      </c>
      <c r="J77">
        <f t="shared" si="12"/>
        <v>74820.800000000003</v>
      </c>
      <c r="K77">
        <f t="shared" si="13"/>
        <v>1.2433841926309261</v>
      </c>
      <c r="L77">
        <f t="shared" si="14"/>
        <v>112766</v>
      </c>
      <c r="M77">
        <f t="shared" si="15"/>
        <v>7233</v>
      </c>
      <c r="N77">
        <f t="shared" si="16"/>
        <v>74820.800000000003</v>
      </c>
      <c r="O77">
        <f t="shared" si="17"/>
        <v>105533</v>
      </c>
      <c r="Q77">
        <v>-5246</v>
      </c>
      <c r="R77">
        <v>2116</v>
      </c>
      <c r="T77">
        <v>332</v>
      </c>
      <c r="U77">
        <v>186.19999999999709</v>
      </c>
      <c r="W77">
        <v>4962</v>
      </c>
      <c r="X77">
        <v>769</v>
      </c>
      <c r="AB77">
        <v>74820.800000000003</v>
      </c>
      <c r="AC77">
        <v>1.2433841926309261</v>
      </c>
      <c r="AI77">
        <v>74820.800000000003</v>
      </c>
      <c r="AJ77">
        <v>1.2433841926309261</v>
      </c>
    </row>
    <row r="78" spans="2:38" x14ac:dyDescent="0.25">
      <c r="B78">
        <v>57639</v>
      </c>
      <c r="C78">
        <v>13330</v>
      </c>
      <c r="D78">
        <v>58143</v>
      </c>
      <c r="E78">
        <v>62429</v>
      </c>
      <c r="F78">
        <v>118069</v>
      </c>
      <c r="H78">
        <v>86064</v>
      </c>
      <c r="J78">
        <f t="shared" si="12"/>
        <v>61922</v>
      </c>
      <c r="K78">
        <f t="shared" si="13"/>
        <v>1.3898775879332064</v>
      </c>
      <c r="L78">
        <f t="shared" si="14"/>
        <v>118069</v>
      </c>
      <c r="M78">
        <f t="shared" si="15"/>
        <v>13330</v>
      </c>
      <c r="N78">
        <f t="shared" si="16"/>
        <v>61922</v>
      </c>
      <c r="O78">
        <f t="shared" si="17"/>
        <v>104739</v>
      </c>
      <c r="Q78">
        <v>-6555</v>
      </c>
      <c r="R78">
        <v>0</v>
      </c>
      <c r="T78">
        <v>-5014.6000000000058</v>
      </c>
      <c r="U78">
        <v>-2432.4000000000015</v>
      </c>
      <c r="W78">
        <v>10521.4</v>
      </c>
      <c r="X78">
        <v>2594</v>
      </c>
      <c r="AB78">
        <v>61922</v>
      </c>
      <c r="AC78">
        <v>1.3898775879332064</v>
      </c>
      <c r="AK78">
        <v>61922</v>
      </c>
      <c r="AL78">
        <v>1.3898775879332064</v>
      </c>
    </row>
    <row r="79" spans="2:38" x14ac:dyDescent="0.25">
      <c r="B79">
        <v>25167</v>
      </c>
      <c r="C79">
        <v>10281</v>
      </c>
      <c r="D79">
        <v>97006</v>
      </c>
      <c r="E79">
        <v>38234</v>
      </c>
      <c r="F79">
        <v>23152</v>
      </c>
      <c r="H79">
        <v>48877</v>
      </c>
      <c r="J79">
        <f t="shared" si="12"/>
        <v>38768</v>
      </c>
      <c r="K79">
        <f t="shared" si="13"/>
        <v>1.2607562938505985</v>
      </c>
      <c r="L79">
        <f t="shared" si="14"/>
        <v>97006</v>
      </c>
      <c r="M79">
        <f t="shared" si="15"/>
        <v>10281</v>
      </c>
      <c r="N79">
        <f t="shared" si="16"/>
        <v>38768</v>
      </c>
      <c r="O79">
        <f t="shared" si="17"/>
        <v>86725</v>
      </c>
      <c r="Q79">
        <v>-13976</v>
      </c>
      <c r="R79">
        <v>0</v>
      </c>
      <c r="T79">
        <v>-4651</v>
      </c>
      <c r="U79">
        <v>544.59999999999854</v>
      </c>
      <c r="W79">
        <v>10104.6</v>
      </c>
      <c r="X79">
        <v>1010.1999999999999</v>
      </c>
      <c r="Z79">
        <v>38768</v>
      </c>
      <c r="AA79">
        <v>1.2607562938505985</v>
      </c>
      <c r="AK79">
        <v>38768</v>
      </c>
      <c r="AL79">
        <v>1.2607562938505985</v>
      </c>
    </row>
    <row r="80" spans="2:38" x14ac:dyDescent="0.25">
      <c r="B80">
        <v>105838</v>
      </c>
      <c r="C80">
        <v>95663</v>
      </c>
      <c r="D80">
        <v>12690</v>
      </c>
      <c r="E80">
        <v>112444</v>
      </c>
      <c r="F80">
        <v>82600</v>
      </c>
      <c r="H80">
        <v>128192</v>
      </c>
      <c r="J80">
        <f t="shared" si="12"/>
        <v>81847</v>
      </c>
      <c r="K80">
        <f t="shared" si="13"/>
        <v>1.5662394467726368</v>
      </c>
      <c r="L80">
        <f t="shared" si="14"/>
        <v>112444</v>
      </c>
      <c r="M80">
        <f t="shared" si="15"/>
        <v>12690</v>
      </c>
      <c r="N80">
        <f t="shared" si="16"/>
        <v>81847</v>
      </c>
      <c r="O80">
        <f t="shared" si="17"/>
        <v>99754</v>
      </c>
      <c r="Q80">
        <v>1748</v>
      </c>
      <c r="R80">
        <v>-113</v>
      </c>
      <c r="T80">
        <v>5144.1999999999971</v>
      </c>
      <c r="U80">
        <v>706.80000000000291</v>
      </c>
      <c r="W80">
        <v>10914.6</v>
      </c>
      <c r="X80">
        <v>1238.8</v>
      </c>
      <c r="AF80">
        <v>81847</v>
      </c>
      <c r="AG80">
        <v>1.5662394467726368</v>
      </c>
      <c r="AK80">
        <v>81847</v>
      </c>
      <c r="AL80">
        <v>1.5662394467726368</v>
      </c>
    </row>
    <row r="81" spans="2:38" x14ac:dyDescent="0.25">
      <c r="B81">
        <v>96373</v>
      </c>
      <c r="C81">
        <v>11559</v>
      </c>
      <c r="D81">
        <v>37339</v>
      </c>
      <c r="E81">
        <v>46573</v>
      </c>
      <c r="F81">
        <v>115175</v>
      </c>
      <c r="H81">
        <v>88503</v>
      </c>
      <c r="J81">
        <f t="shared" si="12"/>
        <v>61403.8</v>
      </c>
      <c r="K81">
        <f t="shared" si="13"/>
        <v>1.4413277354170262</v>
      </c>
      <c r="L81">
        <f t="shared" si="14"/>
        <v>115175</v>
      </c>
      <c r="M81">
        <f t="shared" si="15"/>
        <v>11559</v>
      </c>
      <c r="N81">
        <f t="shared" si="16"/>
        <v>61403.8</v>
      </c>
      <c r="O81">
        <f t="shared" si="17"/>
        <v>103616</v>
      </c>
      <c r="Q81">
        <v>15933</v>
      </c>
      <c r="R81">
        <v>34</v>
      </c>
      <c r="T81">
        <v>5340.4000000000015</v>
      </c>
      <c r="U81">
        <v>-1573.5999999999985</v>
      </c>
      <c r="W81">
        <v>13039.199999999999</v>
      </c>
      <c r="X81">
        <v>1754.7999999999997</v>
      </c>
      <c r="Z81">
        <v>61403.8</v>
      </c>
      <c r="AA81">
        <v>1.4413277354170262</v>
      </c>
      <c r="AI81">
        <v>61403.8</v>
      </c>
      <c r="AJ81">
        <v>1.4413277354170262</v>
      </c>
    </row>
    <row r="82" spans="2:38" x14ac:dyDescent="0.25">
      <c r="B82">
        <v>80888</v>
      </c>
      <c r="C82">
        <v>59695</v>
      </c>
      <c r="D82">
        <v>18169</v>
      </c>
      <c r="E82">
        <v>83568</v>
      </c>
      <c r="F82">
        <v>4839</v>
      </c>
      <c r="H82">
        <v>81693</v>
      </c>
      <c r="J82">
        <f t="shared" si="12"/>
        <v>49431.8</v>
      </c>
      <c r="K82">
        <f t="shared" si="13"/>
        <v>1.6526406078678098</v>
      </c>
      <c r="L82">
        <f t="shared" si="14"/>
        <v>83568</v>
      </c>
      <c r="M82">
        <f t="shared" si="15"/>
        <v>4839</v>
      </c>
      <c r="N82">
        <f t="shared" si="16"/>
        <v>49431.8</v>
      </c>
      <c r="O82">
        <f t="shared" si="17"/>
        <v>78729</v>
      </c>
      <c r="Q82">
        <v>-5637</v>
      </c>
      <c r="R82">
        <v>-1131</v>
      </c>
      <c r="T82">
        <v>-3704.1999999999971</v>
      </c>
      <c r="U82">
        <v>-1104.7999999999956</v>
      </c>
      <c r="W82">
        <v>8562.2000000000007</v>
      </c>
      <c r="X82">
        <v>1293.6000000000001</v>
      </c>
      <c r="AD82">
        <v>49431.8</v>
      </c>
      <c r="AE82">
        <v>1.6526406078678098</v>
      </c>
      <c r="AK82">
        <v>49431.8</v>
      </c>
      <c r="AL82">
        <v>1.6526406078678098</v>
      </c>
    </row>
    <row r="83" spans="2:38" x14ac:dyDescent="0.25">
      <c r="B83">
        <v>49415</v>
      </c>
      <c r="C83">
        <v>98637</v>
      </c>
      <c r="D83">
        <v>7031</v>
      </c>
      <c r="E83">
        <v>81698</v>
      </c>
      <c r="F83">
        <v>102967</v>
      </c>
      <c r="H83">
        <v>117574</v>
      </c>
      <c r="J83">
        <f t="shared" si="12"/>
        <v>67949.600000000006</v>
      </c>
      <c r="K83">
        <f t="shared" si="13"/>
        <v>1.7303118782156184</v>
      </c>
      <c r="L83">
        <f t="shared" si="14"/>
        <v>102967</v>
      </c>
      <c r="M83">
        <f t="shared" si="15"/>
        <v>7031</v>
      </c>
      <c r="N83">
        <f t="shared" si="16"/>
        <v>67949.600000000006</v>
      </c>
      <c r="O83">
        <f t="shared" si="17"/>
        <v>95936</v>
      </c>
      <c r="Q83">
        <v>-8501</v>
      </c>
      <c r="R83">
        <v>-4677</v>
      </c>
      <c r="T83">
        <v>373.40000000000873</v>
      </c>
      <c r="U83">
        <v>498.60000000000582</v>
      </c>
      <c r="W83">
        <v>10467.4</v>
      </c>
      <c r="X83">
        <v>1861.3999999999999</v>
      </c>
      <c r="AF83">
        <v>67949.600000000006</v>
      </c>
      <c r="AG83">
        <v>1.7303118782156184</v>
      </c>
      <c r="AK83">
        <v>67949.600000000006</v>
      </c>
      <c r="AL83">
        <v>1.7303118782156184</v>
      </c>
    </row>
    <row r="84" spans="2:38" x14ac:dyDescent="0.25">
      <c r="B84">
        <v>61812</v>
      </c>
      <c r="C84">
        <v>89217</v>
      </c>
      <c r="D84">
        <v>107853</v>
      </c>
      <c r="E84">
        <v>46938</v>
      </c>
      <c r="F84">
        <v>105921</v>
      </c>
      <c r="H84">
        <v>108920</v>
      </c>
      <c r="J84">
        <f t="shared" si="12"/>
        <v>82348.2</v>
      </c>
      <c r="K84">
        <f t="shared" si="13"/>
        <v>1.3226761483553982</v>
      </c>
      <c r="L84">
        <f t="shared" si="14"/>
        <v>107853</v>
      </c>
      <c r="M84">
        <f t="shared" si="15"/>
        <v>46938</v>
      </c>
      <c r="N84">
        <f t="shared" si="16"/>
        <v>82348.2</v>
      </c>
      <c r="O84">
        <f t="shared" si="17"/>
        <v>60915</v>
      </c>
      <c r="Q84">
        <v>-4240</v>
      </c>
      <c r="R84">
        <v>2306</v>
      </c>
      <c r="T84">
        <v>2226</v>
      </c>
      <c r="U84">
        <v>-5.8000000000029104</v>
      </c>
      <c r="W84">
        <v>13754.4</v>
      </c>
      <c r="X84">
        <v>661.8</v>
      </c>
      <c r="AB84">
        <v>82348.2</v>
      </c>
      <c r="AC84">
        <v>1.3226761483553982</v>
      </c>
      <c r="AK84">
        <v>82348.2</v>
      </c>
      <c r="AL84">
        <v>1.3226761483553982</v>
      </c>
    </row>
    <row r="85" spans="2:38" x14ac:dyDescent="0.25">
      <c r="B85">
        <v>77470</v>
      </c>
      <c r="C85">
        <v>15911</v>
      </c>
      <c r="D85">
        <v>104688</v>
      </c>
      <c r="E85">
        <v>95549</v>
      </c>
      <c r="F85">
        <v>8794</v>
      </c>
      <c r="H85">
        <v>69152</v>
      </c>
      <c r="J85">
        <f t="shared" si="12"/>
        <v>60482.400000000001</v>
      </c>
      <c r="K85">
        <f t="shared" si="13"/>
        <v>1.1433408727166912</v>
      </c>
      <c r="L85">
        <f t="shared" si="14"/>
        <v>104688</v>
      </c>
      <c r="M85">
        <f t="shared" si="15"/>
        <v>8794</v>
      </c>
      <c r="N85">
        <f t="shared" si="16"/>
        <v>60482.400000000001</v>
      </c>
      <c r="O85">
        <f t="shared" si="17"/>
        <v>95894</v>
      </c>
      <c r="Q85">
        <v>4700</v>
      </c>
      <c r="R85">
        <v>-350</v>
      </c>
      <c r="T85">
        <v>-1706.4000000000015</v>
      </c>
      <c r="U85">
        <v>1144.4000000000015</v>
      </c>
      <c r="W85">
        <v>10534.800000000001</v>
      </c>
      <c r="X85">
        <v>2988.7999999999997</v>
      </c>
      <c r="AB85">
        <v>60482.400000000001</v>
      </c>
      <c r="AC85">
        <v>1.1433408727166912</v>
      </c>
      <c r="AI85">
        <v>60482.400000000001</v>
      </c>
      <c r="AJ85">
        <v>1.1433408727166912</v>
      </c>
    </row>
    <row r="86" spans="2:38" x14ac:dyDescent="0.25">
      <c r="B86">
        <v>61678</v>
      </c>
      <c r="C86">
        <v>75538</v>
      </c>
      <c r="D86">
        <v>89111</v>
      </c>
      <c r="E86">
        <v>9289</v>
      </c>
      <c r="F86">
        <v>28372</v>
      </c>
      <c r="H86">
        <v>63115</v>
      </c>
      <c r="J86">
        <f t="shared" si="12"/>
        <v>52797.599999999999</v>
      </c>
      <c r="K86">
        <f t="shared" si="13"/>
        <v>1.19541418549328</v>
      </c>
      <c r="L86">
        <f t="shared" si="14"/>
        <v>89111</v>
      </c>
      <c r="M86">
        <f t="shared" si="15"/>
        <v>9289</v>
      </c>
      <c r="N86">
        <f t="shared" si="16"/>
        <v>52797.599999999999</v>
      </c>
      <c r="O86">
        <f t="shared" si="17"/>
        <v>79822</v>
      </c>
      <c r="Q86">
        <v>1615</v>
      </c>
      <c r="R86">
        <v>-33</v>
      </c>
      <c r="T86">
        <v>-8407.2000000000044</v>
      </c>
      <c r="U86">
        <v>-644.80000000000291</v>
      </c>
      <c r="W86">
        <v>12563.6</v>
      </c>
      <c r="X86">
        <v>1178.8000000000002</v>
      </c>
      <c r="Z86">
        <v>52797.599999999999</v>
      </c>
      <c r="AA86">
        <v>1.19541418549328</v>
      </c>
      <c r="AI86">
        <v>52797.599999999999</v>
      </c>
      <c r="AJ86">
        <v>1.19541418549328</v>
      </c>
    </row>
    <row r="87" spans="2:38" x14ac:dyDescent="0.25">
      <c r="B87">
        <v>21489</v>
      </c>
      <c r="C87">
        <v>97374</v>
      </c>
      <c r="D87">
        <v>92165</v>
      </c>
      <c r="E87">
        <v>78949</v>
      </c>
      <c r="F87">
        <v>73467</v>
      </c>
      <c r="H87">
        <v>115422</v>
      </c>
      <c r="J87">
        <f t="shared" si="12"/>
        <v>72688.800000000003</v>
      </c>
      <c r="K87">
        <f t="shared" si="13"/>
        <v>1.5878924951299236</v>
      </c>
      <c r="L87">
        <f t="shared" si="14"/>
        <v>97374</v>
      </c>
      <c r="M87">
        <f t="shared" si="15"/>
        <v>21489</v>
      </c>
      <c r="N87">
        <f t="shared" si="16"/>
        <v>72688.800000000003</v>
      </c>
      <c r="O87">
        <f t="shared" si="17"/>
        <v>75885</v>
      </c>
      <c r="Q87">
        <v>8043</v>
      </c>
      <c r="R87">
        <v>484</v>
      </c>
      <c r="T87">
        <v>5014.1999999999971</v>
      </c>
      <c r="U87">
        <v>-380</v>
      </c>
      <c r="W87">
        <v>13001.399999999998</v>
      </c>
      <c r="X87">
        <v>754</v>
      </c>
      <c r="AF87">
        <v>72688.800000000003</v>
      </c>
      <c r="AG87">
        <v>1.5878924951299236</v>
      </c>
      <c r="AK87">
        <v>72688.800000000003</v>
      </c>
      <c r="AL87">
        <v>1.5878924951299236</v>
      </c>
    </row>
    <row r="88" spans="2:38" x14ac:dyDescent="0.25">
      <c r="B88">
        <v>111926</v>
      </c>
      <c r="C88">
        <v>7781</v>
      </c>
      <c r="D88">
        <v>67435</v>
      </c>
      <c r="E88">
        <v>40739</v>
      </c>
      <c r="F88">
        <v>68596</v>
      </c>
      <c r="H88">
        <v>115199</v>
      </c>
      <c r="J88">
        <f t="shared" si="12"/>
        <v>59295.4</v>
      </c>
      <c r="K88">
        <f t="shared" si="13"/>
        <v>1.9427982609106271</v>
      </c>
      <c r="L88">
        <f t="shared" si="14"/>
        <v>111926</v>
      </c>
      <c r="M88">
        <f t="shared" si="15"/>
        <v>7781</v>
      </c>
      <c r="N88">
        <f t="shared" si="16"/>
        <v>59295.4</v>
      </c>
      <c r="O88">
        <f t="shared" si="17"/>
        <v>104145</v>
      </c>
      <c r="Q88">
        <v>563</v>
      </c>
      <c r="R88">
        <v>329</v>
      </c>
      <c r="T88">
        <v>-2918</v>
      </c>
      <c r="U88">
        <v>-145.40000000000146</v>
      </c>
      <c r="W88">
        <v>8500.4</v>
      </c>
      <c r="X88">
        <v>841.8</v>
      </c>
      <c r="AF88">
        <v>59295.4</v>
      </c>
      <c r="AG88">
        <v>1.9427982609106271</v>
      </c>
      <c r="AK88">
        <v>59295.4</v>
      </c>
      <c r="AL88">
        <v>1.9427982609106271</v>
      </c>
    </row>
    <row r="89" spans="2:38" x14ac:dyDescent="0.25">
      <c r="B89">
        <v>27140</v>
      </c>
      <c r="C89">
        <v>9379</v>
      </c>
      <c r="D89">
        <v>109946</v>
      </c>
      <c r="E89">
        <v>72531</v>
      </c>
      <c r="F89">
        <v>32246</v>
      </c>
      <c r="H89">
        <v>111981</v>
      </c>
      <c r="J89">
        <f t="shared" si="12"/>
        <v>50248.4</v>
      </c>
      <c r="K89">
        <f t="shared" si="13"/>
        <v>2.2285485707007586</v>
      </c>
      <c r="L89">
        <f t="shared" si="14"/>
        <v>109946</v>
      </c>
      <c r="M89">
        <f t="shared" si="15"/>
        <v>9379</v>
      </c>
      <c r="N89">
        <f t="shared" si="16"/>
        <v>50248.4</v>
      </c>
      <c r="O89">
        <f t="shared" si="17"/>
        <v>100567</v>
      </c>
      <c r="Q89">
        <v>3003</v>
      </c>
      <c r="R89">
        <v>701</v>
      </c>
      <c r="T89">
        <v>-83.19999999999709</v>
      </c>
      <c r="U89">
        <v>-103</v>
      </c>
      <c r="W89">
        <v>7040.7999999999993</v>
      </c>
      <c r="X89">
        <v>2274.6</v>
      </c>
      <c r="AD89">
        <v>50248.4</v>
      </c>
      <c r="AE89">
        <v>2.2285485707007586</v>
      </c>
      <c r="AK89">
        <v>50248.4</v>
      </c>
      <c r="AL89">
        <v>2.2285485707007586</v>
      </c>
    </row>
    <row r="90" spans="2:38" x14ac:dyDescent="0.25">
      <c r="B90">
        <v>33300</v>
      </c>
      <c r="C90">
        <v>24516</v>
      </c>
      <c r="D90">
        <v>106236</v>
      </c>
      <c r="E90">
        <v>35719</v>
      </c>
      <c r="F90">
        <v>84799</v>
      </c>
      <c r="H90">
        <v>114645</v>
      </c>
      <c r="J90">
        <f t="shared" si="12"/>
        <v>56914</v>
      </c>
      <c r="K90">
        <f t="shared" si="13"/>
        <v>2.0143549917419263</v>
      </c>
      <c r="L90">
        <f t="shared" si="14"/>
        <v>106236</v>
      </c>
      <c r="M90">
        <f t="shared" si="15"/>
        <v>24516</v>
      </c>
      <c r="N90">
        <f t="shared" si="16"/>
        <v>56914</v>
      </c>
      <c r="O90">
        <f t="shared" si="17"/>
        <v>81720</v>
      </c>
      <c r="Q90">
        <v>13908</v>
      </c>
      <c r="R90">
        <v>0</v>
      </c>
      <c r="T90">
        <v>-2421.1999999999971</v>
      </c>
      <c r="U90">
        <v>-647.59999999999854</v>
      </c>
      <c r="W90">
        <v>3932</v>
      </c>
      <c r="X90">
        <v>1586.8000000000002</v>
      </c>
      <c r="AD90">
        <v>56914</v>
      </c>
      <c r="AE90">
        <v>2.0143549917419263</v>
      </c>
      <c r="AK90">
        <v>56914</v>
      </c>
      <c r="AL90">
        <v>2.0143549917419263</v>
      </c>
    </row>
    <row r="91" spans="2:38" x14ac:dyDescent="0.25">
      <c r="B91">
        <v>82160</v>
      </c>
      <c r="C91">
        <v>75367</v>
      </c>
      <c r="D91">
        <v>24862</v>
      </c>
      <c r="E91">
        <v>41270</v>
      </c>
      <c r="F91">
        <v>44822</v>
      </c>
      <c r="H91">
        <v>97768</v>
      </c>
      <c r="J91">
        <f t="shared" si="12"/>
        <v>53696.2</v>
      </c>
      <c r="K91">
        <f t="shared" si="13"/>
        <v>1.8207619906064116</v>
      </c>
      <c r="L91">
        <f t="shared" si="14"/>
        <v>82160</v>
      </c>
      <c r="M91">
        <f t="shared" si="15"/>
        <v>24862</v>
      </c>
      <c r="N91">
        <f t="shared" si="16"/>
        <v>53696.2</v>
      </c>
      <c r="O91">
        <f t="shared" si="17"/>
        <v>57298</v>
      </c>
      <c r="Q91">
        <v>-509</v>
      </c>
      <c r="R91">
        <v>-4209</v>
      </c>
      <c r="T91">
        <v>-202.40000000000146</v>
      </c>
      <c r="U91">
        <v>-493</v>
      </c>
      <c r="W91">
        <v>14888.8</v>
      </c>
      <c r="X91">
        <v>1509</v>
      </c>
      <c r="AD91">
        <v>53696.2</v>
      </c>
      <c r="AE91">
        <v>1.8207619906064116</v>
      </c>
      <c r="AK91">
        <v>53696.2</v>
      </c>
      <c r="AL91">
        <v>1.8207619906064116</v>
      </c>
    </row>
    <row r="92" spans="2:38" x14ac:dyDescent="0.25">
      <c r="B92">
        <v>32037</v>
      </c>
      <c r="C92">
        <v>25947</v>
      </c>
      <c r="D92">
        <v>56060</v>
      </c>
      <c r="E92">
        <v>64349</v>
      </c>
      <c r="F92">
        <v>122111</v>
      </c>
      <c r="H92">
        <v>75699</v>
      </c>
      <c r="J92">
        <f t="shared" si="12"/>
        <v>60100.800000000003</v>
      </c>
      <c r="K92">
        <f t="shared" si="13"/>
        <v>1.2595339829087133</v>
      </c>
      <c r="L92">
        <f t="shared" si="14"/>
        <v>122111</v>
      </c>
      <c r="M92">
        <f t="shared" si="15"/>
        <v>25947</v>
      </c>
      <c r="N92">
        <f t="shared" si="16"/>
        <v>60100.800000000003</v>
      </c>
      <c r="O92">
        <f t="shared" si="17"/>
        <v>96164</v>
      </c>
      <c r="Q92">
        <v>300</v>
      </c>
      <c r="R92">
        <v>-1223</v>
      </c>
      <c r="T92">
        <v>2659.8000000000029</v>
      </c>
      <c r="U92">
        <v>1449.2000000000044</v>
      </c>
      <c r="W92">
        <v>10635.8</v>
      </c>
      <c r="X92">
        <v>2404.8000000000002</v>
      </c>
      <c r="Z92">
        <v>60100.800000000003</v>
      </c>
      <c r="AA92">
        <v>1.2595339829087133</v>
      </c>
      <c r="AK92">
        <v>60100.800000000003</v>
      </c>
      <c r="AL92">
        <v>1.2595339829087133</v>
      </c>
    </row>
    <row r="93" spans="2:38" x14ac:dyDescent="0.25">
      <c r="B93">
        <v>87055</v>
      </c>
      <c r="C93">
        <v>15121</v>
      </c>
      <c r="D93">
        <v>75187</v>
      </c>
      <c r="E93">
        <v>116730</v>
      </c>
      <c r="F93">
        <v>57596</v>
      </c>
      <c r="H93">
        <v>87855</v>
      </c>
      <c r="J93">
        <f t="shared" si="12"/>
        <v>70337.8</v>
      </c>
      <c r="K93">
        <f t="shared" si="13"/>
        <v>1.2490438995817326</v>
      </c>
      <c r="L93">
        <f t="shared" si="14"/>
        <v>116730</v>
      </c>
      <c r="M93">
        <f t="shared" si="15"/>
        <v>15121</v>
      </c>
      <c r="N93">
        <f t="shared" si="16"/>
        <v>70337.8</v>
      </c>
      <c r="O93">
        <f t="shared" si="17"/>
        <v>101609</v>
      </c>
      <c r="Q93">
        <v>9504</v>
      </c>
      <c r="R93">
        <v>-2670</v>
      </c>
      <c r="T93">
        <v>5098.6000000000058</v>
      </c>
      <c r="U93">
        <v>501.60000000000582</v>
      </c>
      <c r="W93">
        <v>9541.4000000000015</v>
      </c>
      <c r="X93">
        <v>3391.6000000000004</v>
      </c>
      <c r="AB93">
        <v>70337.8</v>
      </c>
      <c r="AC93">
        <v>1.2490438995817326</v>
      </c>
      <c r="AK93">
        <v>70337.8</v>
      </c>
      <c r="AL93">
        <v>1.2490438995817326</v>
      </c>
    </row>
    <row r="94" spans="2:38" x14ac:dyDescent="0.25">
      <c r="B94">
        <v>84712</v>
      </c>
      <c r="C94">
        <v>73627</v>
      </c>
      <c r="D94">
        <v>61748</v>
      </c>
      <c r="E94">
        <v>30880</v>
      </c>
      <c r="F94">
        <v>103827</v>
      </c>
      <c r="H94">
        <v>128074</v>
      </c>
      <c r="J94">
        <f t="shared" si="12"/>
        <v>70958.8</v>
      </c>
      <c r="K94">
        <f t="shared" si="13"/>
        <v>1.8049065091292411</v>
      </c>
      <c r="L94">
        <f t="shared" si="14"/>
        <v>103827</v>
      </c>
      <c r="M94">
        <f t="shared" si="15"/>
        <v>30880</v>
      </c>
      <c r="N94">
        <f t="shared" si="16"/>
        <v>70958.8</v>
      </c>
      <c r="O94">
        <f t="shared" si="17"/>
        <v>72947</v>
      </c>
      <c r="Q94">
        <v>-1076</v>
      </c>
      <c r="R94">
        <v>-4</v>
      </c>
      <c r="T94">
        <v>-8720.5999999999913</v>
      </c>
      <c r="U94">
        <v>-78.399999999994179</v>
      </c>
      <c r="W94">
        <v>14167.8</v>
      </c>
      <c r="X94">
        <v>2062.8000000000002</v>
      </c>
      <c r="AF94">
        <v>70958.8</v>
      </c>
      <c r="AG94">
        <v>1.8049065091292411</v>
      </c>
      <c r="AK94">
        <v>70958.8</v>
      </c>
      <c r="AL94">
        <v>1.8049065091292411</v>
      </c>
    </row>
    <row r="95" spans="2:38" x14ac:dyDescent="0.25">
      <c r="B95">
        <v>60889</v>
      </c>
      <c r="C95">
        <v>35469</v>
      </c>
      <c r="D95">
        <v>39351</v>
      </c>
      <c r="E95">
        <v>68263</v>
      </c>
      <c r="F95">
        <v>75322</v>
      </c>
      <c r="H95">
        <v>56360</v>
      </c>
      <c r="J95">
        <f t="shared" si="12"/>
        <v>55858.8</v>
      </c>
      <c r="K95">
        <f t="shared" si="13"/>
        <v>1.0089726238300858</v>
      </c>
      <c r="L95">
        <f t="shared" si="14"/>
        <v>75322</v>
      </c>
      <c r="M95">
        <f t="shared" si="15"/>
        <v>35469</v>
      </c>
      <c r="N95">
        <f t="shared" si="16"/>
        <v>55858.8</v>
      </c>
      <c r="O95">
        <f t="shared" si="17"/>
        <v>39853</v>
      </c>
      <c r="Q95">
        <v>-10429</v>
      </c>
      <c r="R95">
        <v>-1385</v>
      </c>
      <c r="T95">
        <v>-5518.1999999999971</v>
      </c>
      <c r="U95">
        <v>114</v>
      </c>
      <c r="W95">
        <v>7832.2000000000007</v>
      </c>
      <c r="X95">
        <v>538.80000000000007</v>
      </c>
      <c r="AB95">
        <v>55858.8</v>
      </c>
      <c r="AC95">
        <v>1.0089726238300858</v>
      </c>
      <c r="AI95">
        <v>55858.8</v>
      </c>
      <c r="AJ95">
        <v>1.0089726238300858</v>
      </c>
    </row>
    <row r="96" spans="2:38" x14ac:dyDescent="0.25">
      <c r="B96">
        <v>78464</v>
      </c>
      <c r="C96">
        <v>36930</v>
      </c>
      <c r="D96">
        <v>4927</v>
      </c>
      <c r="E96">
        <v>38459</v>
      </c>
      <c r="F96">
        <v>84197</v>
      </c>
      <c r="H96">
        <v>102326</v>
      </c>
      <c r="J96">
        <f t="shared" si="12"/>
        <v>48595.4</v>
      </c>
      <c r="K96">
        <f t="shared" si="13"/>
        <v>2.1056725533692489</v>
      </c>
      <c r="L96">
        <f t="shared" si="14"/>
        <v>84197</v>
      </c>
      <c r="M96">
        <f t="shared" si="15"/>
        <v>4927</v>
      </c>
      <c r="N96">
        <f t="shared" si="16"/>
        <v>48595.4</v>
      </c>
      <c r="O96">
        <f t="shared" si="17"/>
        <v>79270</v>
      </c>
      <c r="Q96">
        <v>9338</v>
      </c>
      <c r="R96">
        <v>-422</v>
      </c>
      <c r="T96">
        <v>-12806.199999999997</v>
      </c>
      <c r="U96">
        <v>1408</v>
      </c>
      <c r="W96">
        <v>12806.2</v>
      </c>
      <c r="X96">
        <v>1420.4</v>
      </c>
      <c r="AF96">
        <v>48595.4</v>
      </c>
      <c r="AG96">
        <v>2.1056725533692489</v>
      </c>
      <c r="AK96">
        <v>48595.4</v>
      </c>
      <c r="AL96">
        <v>2.1056725533692489</v>
      </c>
    </row>
    <row r="97" spans="2:38" x14ac:dyDescent="0.25">
      <c r="B97">
        <v>47745</v>
      </c>
      <c r="C97">
        <v>13212</v>
      </c>
      <c r="D97">
        <v>26462</v>
      </c>
      <c r="E97">
        <v>95011</v>
      </c>
      <c r="F97">
        <v>67484</v>
      </c>
      <c r="H97">
        <v>74589</v>
      </c>
      <c r="J97">
        <f t="shared" si="12"/>
        <v>49982.8</v>
      </c>
      <c r="K97">
        <f t="shared" si="13"/>
        <v>1.4922933489120256</v>
      </c>
      <c r="L97">
        <f t="shared" si="14"/>
        <v>95011</v>
      </c>
      <c r="M97">
        <f t="shared" si="15"/>
        <v>13212</v>
      </c>
      <c r="N97">
        <f t="shared" si="16"/>
        <v>49982.8</v>
      </c>
      <c r="O97">
        <f t="shared" si="17"/>
        <v>81799</v>
      </c>
      <c r="Q97">
        <v>5094</v>
      </c>
      <c r="R97">
        <v>831</v>
      </c>
      <c r="T97">
        <v>561.40000000000146</v>
      </c>
      <c r="U97">
        <v>246.60000000000582</v>
      </c>
      <c r="W97">
        <v>14325.800000000001</v>
      </c>
      <c r="X97">
        <v>1354.2</v>
      </c>
      <c r="Z97">
        <v>49982.8</v>
      </c>
      <c r="AA97">
        <v>1.4922933489120256</v>
      </c>
      <c r="AK97">
        <v>49982.8</v>
      </c>
      <c r="AL97">
        <v>1.4922933489120256</v>
      </c>
    </row>
    <row r="98" spans="2:38" x14ac:dyDescent="0.25">
      <c r="B98">
        <v>11885</v>
      </c>
      <c r="C98">
        <v>27244</v>
      </c>
      <c r="D98">
        <v>43439</v>
      </c>
      <c r="E98">
        <v>66289</v>
      </c>
      <c r="F98">
        <v>86558</v>
      </c>
      <c r="H98">
        <v>62259</v>
      </c>
      <c r="J98">
        <f t="shared" si="12"/>
        <v>47083</v>
      </c>
      <c r="K98">
        <f t="shared" ref="K98:K129" si="18">H98/J98</f>
        <v>1.3223244058365016</v>
      </c>
      <c r="L98">
        <f t="shared" si="14"/>
        <v>86558</v>
      </c>
      <c r="M98">
        <f t="shared" si="15"/>
        <v>11885</v>
      </c>
      <c r="N98">
        <f t="shared" si="16"/>
        <v>47083</v>
      </c>
      <c r="O98">
        <f t="shared" si="17"/>
        <v>74673</v>
      </c>
      <c r="Q98">
        <v>759</v>
      </c>
      <c r="R98">
        <v>4431</v>
      </c>
      <c r="T98">
        <v>2803</v>
      </c>
      <c r="U98">
        <v>-1846.4000000000015</v>
      </c>
      <c r="W98">
        <v>14111</v>
      </c>
      <c r="X98">
        <v>1846.3999999999999</v>
      </c>
      <c r="Z98">
        <v>47083</v>
      </c>
      <c r="AA98">
        <v>1.3223244058365016</v>
      </c>
      <c r="AK98">
        <v>47083</v>
      </c>
      <c r="AL98">
        <v>1.3223244058365016</v>
      </c>
    </row>
    <row r="99" spans="2:38" x14ac:dyDescent="0.25">
      <c r="B99">
        <v>51131</v>
      </c>
      <c r="C99">
        <v>121123</v>
      </c>
      <c r="D99">
        <v>46883</v>
      </c>
      <c r="E99">
        <v>92037</v>
      </c>
      <c r="F99">
        <v>81214</v>
      </c>
      <c r="H99">
        <v>108548</v>
      </c>
      <c r="J99">
        <f t="shared" si="12"/>
        <v>78477.600000000006</v>
      </c>
      <c r="K99">
        <f t="shared" si="18"/>
        <v>1.3831717585655015</v>
      </c>
      <c r="L99">
        <f t="shared" si="14"/>
        <v>121123</v>
      </c>
      <c r="M99">
        <f t="shared" si="15"/>
        <v>46883</v>
      </c>
      <c r="N99">
        <f t="shared" si="16"/>
        <v>78477.600000000006</v>
      </c>
      <c r="O99">
        <f t="shared" si="17"/>
        <v>74240</v>
      </c>
      <c r="Q99">
        <v>27491</v>
      </c>
      <c r="R99">
        <v>578</v>
      </c>
      <c r="T99">
        <v>372.60000000000582</v>
      </c>
      <c r="U99">
        <v>806.60000000000582</v>
      </c>
      <c r="W99">
        <v>8336.6</v>
      </c>
      <c r="X99">
        <v>945</v>
      </c>
      <c r="AB99">
        <v>78477.600000000006</v>
      </c>
      <c r="AC99">
        <v>1.3831717585655015</v>
      </c>
      <c r="AK99">
        <v>78477.600000000006</v>
      </c>
      <c r="AL99">
        <v>1.3831717585655015</v>
      </c>
    </row>
    <row r="100" spans="2:38" x14ac:dyDescent="0.25">
      <c r="B100">
        <v>28683</v>
      </c>
      <c r="C100">
        <v>14633</v>
      </c>
      <c r="D100">
        <v>111354</v>
      </c>
      <c r="E100">
        <v>35090</v>
      </c>
      <c r="F100">
        <v>48706</v>
      </c>
      <c r="H100">
        <v>50125</v>
      </c>
      <c r="J100">
        <f t="shared" si="12"/>
        <v>47693.2</v>
      </c>
      <c r="K100">
        <f t="shared" si="18"/>
        <v>1.0509884008621775</v>
      </c>
      <c r="L100">
        <f t="shared" si="14"/>
        <v>111354</v>
      </c>
      <c r="M100">
        <f t="shared" si="15"/>
        <v>14633</v>
      </c>
      <c r="N100">
        <f t="shared" si="16"/>
        <v>47693.2</v>
      </c>
      <c r="O100">
        <f t="shared" si="17"/>
        <v>96721</v>
      </c>
      <c r="Q100">
        <v>-7931</v>
      </c>
      <c r="R100">
        <v>0</v>
      </c>
      <c r="T100">
        <v>2749</v>
      </c>
      <c r="U100">
        <v>-1469</v>
      </c>
      <c r="W100">
        <v>12428.2</v>
      </c>
      <c r="X100">
        <v>1857.8</v>
      </c>
      <c r="Z100">
        <v>47693.2</v>
      </c>
      <c r="AA100">
        <v>1.0509884008621775</v>
      </c>
      <c r="AI100">
        <v>47693.2</v>
      </c>
      <c r="AJ100">
        <v>1.0509884008621775</v>
      </c>
    </row>
    <row r="101" spans="2:38" x14ac:dyDescent="0.25">
      <c r="B101">
        <v>104620</v>
      </c>
      <c r="C101">
        <v>107005</v>
      </c>
      <c r="D101">
        <v>3884</v>
      </c>
      <c r="E101">
        <v>66902</v>
      </c>
      <c r="F101">
        <v>70517</v>
      </c>
      <c r="H101">
        <v>100063</v>
      </c>
      <c r="J101">
        <f t="shared" si="12"/>
        <v>70585.600000000006</v>
      </c>
      <c r="K101">
        <f t="shared" si="18"/>
        <v>1.4176120908513916</v>
      </c>
      <c r="L101">
        <f t="shared" si="14"/>
        <v>107005</v>
      </c>
      <c r="M101">
        <f t="shared" si="15"/>
        <v>3884</v>
      </c>
      <c r="N101">
        <f t="shared" si="16"/>
        <v>70585.600000000006</v>
      </c>
      <c r="O101">
        <f t="shared" si="17"/>
        <v>103121</v>
      </c>
      <c r="Q101">
        <v>18145</v>
      </c>
      <c r="R101">
        <v>-118</v>
      </c>
      <c r="T101">
        <v>-2009</v>
      </c>
      <c r="U101">
        <v>-588.59999999999127</v>
      </c>
      <c r="W101">
        <v>9156.2000000000007</v>
      </c>
      <c r="X101">
        <v>3068.6000000000004</v>
      </c>
      <c r="AB101">
        <v>70585.600000000006</v>
      </c>
      <c r="AC101">
        <v>1.4176120908513916</v>
      </c>
      <c r="AK101">
        <v>70585.600000000006</v>
      </c>
      <c r="AL101">
        <v>1.4176120908513916</v>
      </c>
    </row>
    <row r="103" spans="2:38" x14ac:dyDescent="0.25">
      <c r="B103">
        <v>4548443</v>
      </c>
      <c r="C103">
        <v>4360838</v>
      </c>
      <c r="D103">
        <v>4520049</v>
      </c>
      <c r="E103">
        <v>4781180</v>
      </c>
      <c r="F103">
        <v>4403693</v>
      </c>
    </row>
  </sheetData>
  <pageMargins left="0.7" right="0.7" top="0.75" bottom="0.75" header="0.3" footer="0.3"/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60B2E5-238C-43FA-A567-1E322DC97A74}">
  <dimension ref="A1:AL103"/>
  <sheetViews>
    <sheetView workbookViewId="0"/>
  </sheetViews>
  <sheetFormatPr defaultRowHeight="15" x14ac:dyDescent="0.25"/>
  <sheetData>
    <row r="1" spans="1:38" x14ac:dyDescent="0.25">
      <c r="A1" t="s">
        <v>43</v>
      </c>
    </row>
    <row r="2" spans="1:38" x14ac:dyDescent="0.25">
      <c r="B2">
        <v>110108</v>
      </c>
      <c r="C2">
        <v>103070</v>
      </c>
      <c r="D2">
        <v>116939</v>
      </c>
      <c r="E2">
        <v>51262</v>
      </c>
      <c r="F2">
        <v>72731</v>
      </c>
      <c r="H2">
        <v>129202</v>
      </c>
      <c r="J2">
        <f t="shared" ref="J2:J33" si="0">AVERAGE(B2:F2)</f>
        <v>90822</v>
      </c>
      <c r="K2">
        <f t="shared" ref="K2:K33" si="1">H2/J2</f>
        <v>1.4225848362731497</v>
      </c>
      <c r="L2">
        <f t="shared" ref="L2:L33" si="2">MAX(B2:F2)</f>
        <v>116939</v>
      </c>
      <c r="M2">
        <f t="shared" ref="M2:M33" si="3">MIN(B2:F2)</f>
        <v>51262</v>
      </c>
      <c r="N2">
        <f t="shared" ref="N2:N33" si="4">AVERAGE(B2:F2)</f>
        <v>90822</v>
      </c>
      <c r="O2">
        <f t="shared" ref="O2:O33" si="5">L2-M2</f>
        <v>65677</v>
      </c>
      <c r="Q2">
        <v>1897</v>
      </c>
      <c r="R2">
        <v>2614</v>
      </c>
      <c r="T2">
        <v>3123</v>
      </c>
      <c r="U2">
        <v>-1502.1999999999971</v>
      </c>
      <c r="W2">
        <v>4391.3999999999996</v>
      </c>
      <c r="X2">
        <v>3475.3999999999996</v>
      </c>
      <c r="AF2">
        <v>90822</v>
      </c>
      <c r="AG2">
        <v>1.4225848362731497</v>
      </c>
      <c r="AK2">
        <v>90822</v>
      </c>
      <c r="AL2">
        <v>1.4225848362731497</v>
      </c>
    </row>
    <row r="3" spans="1:38" x14ac:dyDescent="0.25">
      <c r="B3">
        <v>15150</v>
      </c>
      <c r="C3">
        <v>14583</v>
      </c>
      <c r="D3">
        <v>87577</v>
      </c>
      <c r="E3">
        <v>70185</v>
      </c>
      <c r="F3">
        <v>71971</v>
      </c>
      <c r="H3">
        <v>114302</v>
      </c>
      <c r="J3">
        <f t="shared" si="0"/>
        <v>51893.2</v>
      </c>
      <c r="K3">
        <f t="shared" si="1"/>
        <v>2.2026392668018162</v>
      </c>
      <c r="L3">
        <f t="shared" si="2"/>
        <v>87577</v>
      </c>
      <c r="M3">
        <f t="shared" si="3"/>
        <v>14583</v>
      </c>
      <c r="N3">
        <f t="shared" si="4"/>
        <v>51893.2</v>
      </c>
      <c r="O3">
        <f t="shared" si="5"/>
        <v>72994</v>
      </c>
      <c r="Q3">
        <v>20822</v>
      </c>
      <c r="R3">
        <v>-908</v>
      </c>
      <c r="T3">
        <v>2717.7999999999956</v>
      </c>
      <c r="U3">
        <v>1783</v>
      </c>
      <c r="W3">
        <v>6615</v>
      </c>
      <c r="X3">
        <v>2029.4000000000003</v>
      </c>
      <c r="AD3">
        <v>51893.2</v>
      </c>
      <c r="AE3">
        <v>2.2026392668018162</v>
      </c>
      <c r="AK3">
        <v>51893.2</v>
      </c>
      <c r="AL3">
        <v>2.2026392668018162</v>
      </c>
    </row>
    <row r="4" spans="1:38" x14ac:dyDescent="0.25">
      <c r="B4">
        <v>104399</v>
      </c>
      <c r="C4">
        <v>96943</v>
      </c>
      <c r="D4">
        <v>98241</v>
      </c>
      <c r="E4">
        <v>95837</v>
      </c>
      <c r="F4">
        <v>66592</v>
      </c>
      <c r="H4">
        <v>130948</v>
      </c>
      <c r="J4">
        <f t="shared" si="0"/>
        <v>92402.4</v>
      </c>
      <c r="K4">
        <f t="shared" si="1"/>
        <v>1.41714933811243</v>
      </c>
      <c r="L4">
        <f t="shared" si="2"/>
        <v>104399</v>
      </c>
      <c r="M4">
        <f t="shared" si="3"/>
        <v>66592</v>
      </c>
      <c r="N4">
        <f t="shared" si="4"/>
        <v>92402.4</v>
      </c>
      <c r="O4">
        <f t="shared" si="5"/>
        <v>37807</v>
      </c>
      <c r="Q4">
        <v>1675</v>
      </c>
      <c r="R4">
        <v>0</v>
      </c>
      <c r="T4">
        <v>226.19999999999709</v>
      </c>
      <c r="U4">
        <v>155.59999999999127</v>
      </c>
      <c r="W4">
        <v>15299.4</v>
      </c>
      <c r="X4">
        <v>1285.6000000000001</v>
      </c>
      <c r="AB4">
        <v>92402.4</v>
      </c>
      <c r="AC4">
        <v>1.41714933811243</v>
      </c>
      <c r="AK4">
        <v>92402.4</v>
      </c>
      <c r="AL4">
        <v>1.41714933811243</v>
      </c>
    </row>
    <row r="5" spans="1:38" x14ac:dyDescent="0.25">
      <c r="B5">
        <v>91244</v>
      </c>
      <c r="C5">
        <v>29636</v>
      </c>
      <c r="D5">
        <v>36880</v>
      </c>
      <c r="E5">
        <v>28633</v>
      </c>
      <c r="F5">
        <v>56391</v>
      </c>
      <c r="H5">
        <v>72910</v>
      </c>
      <c r="J5">
        <f t="shared" si="0"/>
        <v>48556.800000000003</v>
      </c>
      <c r="K5">
        <f t="shared" si="1"/>
        <v>1.501540463951496</v>
      </c>
      <c r="L5">
        <f t="shared" si="2"/>
        <v>91244</v>
      </c>
      <c r="M5">
        <f t="shared" si="3"/>
        <v>28633</v>
      </c>
      <c r="N5">
        <f t="shared" si="4"/>
        <v>48556.800000000003</v>
      </c>
      <c r="O5">
        <f t="shared" si="5"/>
        <v>62611</v>
      </c>
      <c r="Q5">
        <v>14731</v>
      </c>
      <c r="R5">
        <v>-428</v>
      </c>
      <c r="T5">
        <v>-2463.5999999999985</v>
      </c>
      <c r="U5">
        <v>-20</v>
      </c>
      <c r="W5">
        <v>12044.400000000001</v>
      </c>
      <c r="X5">
        <v>216.39999999999998</v>
      </c>
      <c r="Z5">
        <v>48556.800000000003</v>
      </c>
      <c r="AA5">
        <v>1.501540463951496</v>
      </c>
      <c r="AK5">
        <v>48556.800000000003</v>
      </c>
      <c r="AL5">
        <v>1.501540463951496</v>
      </c>
    </row>
    <row r="6" spans="1:38" x14ac:dyDescent="0.25">
      <c r="B6">
        <v>97178</v>
      </c>
      <c r="C6">
        <v>16937</v>
      </c>
      <c r="D6">
        <v>10028</v>
      </c>
      <c r="E6">
        <v>13268</v>
      </c>
      <c r="F6">
        <v>49597</v>
      </c>
      <c r="H6">
        <v>44505</v>
      </c>
      <c r="J6">
        <f t="shared" si="0"/>
        <v>37401.599999999999</v>
      </c>
      <c r="K6">
        <f t="shared" si="1"/>
        <v>1.1899223562628338</v>
      </c>
      <c r="L6">
        <f t="shared" si="2"/>
        <v>97178</v>
      </c>
      <c r="M6">
        <f t="shared" si="3"/>
        <v>10028</v>
      </c>
      <c r="N6">
        <f t="shared" si="4"/>
        <v>37401.599999999999</v>
      </c>
      <c r="O6">
        <f t="shared" si="5"/>
        <v>87150</v>
      </c>
      <c r="Q6">
        <v>-6417</v>
      </c>
      <c r="R6">
        <v>-20</v>
      </c>
      <c r="T6">
        <v>-88.80000000000291</v>
      </c>
      <c r="U6">
        <v>-181</v>
      </c>
      <c r="W6">
        <v>11681.6</v>
      </c>
      <c r="X6">
        <v>405.79999999999995</v>
      </c>
      <c r="Z6">
        <v>37401.599999999999</v>
      </c>
      <c r="AA6">
        <v>1.1899223562628338</v>
      </c>
      <c r="AI6">
        <v>37401.599999999999</v>
      </c>
      <c r="AJ6">
        <v>1.1899223562628338</v>
      </c>
    </row>
    <row r="7" spans="1:38" x14ac:dyDescent="0.25">
      <c r="B7">
        <v>89267</v>
      </c>
      <c r="C7">
        <v>30009</v>
      </c>
      <c r="D7">
        <v>57673</v>
      </c>
      <c r="E7">
        <v>102368</v>
      </c>
      <c r="F7">
        <v>11942</v>
      </c>
      <c r="H7">
        <v>103550</v>
      </c>
      <c r="J7">
        <f t="shared" si="0"/>
        <v>58251.8</v>
      </c>
      <c r="K7">
        <f t="shared" si="1"/>
        <v>1.7776274724557868</v>
      </c>
      <c r="L7">
        <f t="shared" si="2"/>
        <v>102368</v>
      </c>
      <c r="M7">
        <f t="shared" si="3"/>
        <v>11942</v>
      </c>
      <c r="N7">
        <f t="shared" si="4"/>
        <v>58251.8</v>
      </c>
      <c r="O7">
        <f t="shared" si="5"/>
        <v>90426</v>
      </c>
      <c r="Q7">
        <v>8471</v>
      </c>
      <c r="R7">
        <v>1546</v>
      </c>
      <c r="T7">
        <v>-1870.5999999999985</v>
      </c>
      <c r="U7">
        <v>2009</v>
      </c>
      <c r="W7">
        <v>13677.4</v>
      </c>
      <c r="X7">
        <v>2476.1999999999998</v>
      </c>
      <c r="AD7">
        <v>58251.8</v>
      </c>
      <c r="AE7">
        <v>1.7776274724557868</v>
      </c>
      <c r="AK7">
        <v>58251.8</v>
      </c>
      <c r="AL7">
        <v>1.7776274724557868</v>
      </c>
    </row>
    <row r="8" spans="1:38" x14ac:dyDescent="0.25">
      <c r="B8">
        <v>42315</v>
      </c>
      <c r="C8">
        <v>45815</v>
      </c>
      <c r="D8">
        <v>37187</v>
      </c>
      <c r="E8">
        <v>86274</v>
      </c>
      <c r="F8">
        <v>36850</v>
      </c>
      <c r="H8">
        <v>65323</v>
      </c>
      <c r="J8">
        <f t="shared" si="0"/>
        <v>49688.2</v>
      </c>
      <c r="K8">
        <f t="shared" si="1"/>
        <v>1.3146582085887595</v>
      </c>
      <c r="L8">
        <f t="shared" si="2"/>
        <v>86274</v>
      </c>
      <c r="M8">
        <f t="shared" si="3"/>
        <v>36850</v>
      </c>
      <c r="N8">
        <f t="shared" si="4"/>
        <v>49688.2</v>
      </c>
      <c r="O8">
        <f t="shared" si="5"/>
        <v>49424</v>
      </c>
      <c r="Q8">
        <v>-4910</v>
      </c>
      <c r="R8">
        <v>-820</v>
      </c>
      <c r="T8">
        <v>6884.1999999999971</v>
      </c>
      <c r="U8">
        <v>390.19999999999709</v>
      </c>
      <c r="W8">
        <v>11520.2</v>
      </c>
      <c r="X8">
        <v>1267.8</v>
      </c>
      <c r="AD8">
        <v>49688.2</v>
      </c>
      <c r="AE8">
        <v>1.3146582085887595</v>
      </c>
      <c r="AK8">
        <v>49688.2</v>
      </c>
      <c r="AL8">
        <v>1.3146582085887595</v>
      </c>
    </row>
    <row r="9" spans="1:38" x14ac:dyDescent="0.25">
      <c r="B9">
        <v>4992</v>
      </c>
      <c r="C9">
        <v>60635</v>
      </c>
      <c r="D9">
        <v>7060</v>
      </c>
      <c r="E9">
        <v>93586</v>
      </c>
      <c r="F9">
        <v>48472</v>
      </c>
      <c r="H9">
        <v>83802</v>
      </c>
      <c r="J9">
        <f t="shared" si="0"/>
        <v>42949</v>
      </c>
      <c r="K9">
        <f t="shared" si="1"/>
        <v>1.9511979324314885</v>
      </c>
      <c r="L9">
        <f t="shared" si="2"/>
        <v>93586</v>
      </c>
      <c r="M9">
        <f t="shared" si="3"/>
        <v>4992</v>
      </c>
      <c r="N9">
        <f t="shared" si="4"/>
        <v>42949</v>
      </c>
      <c r="O9">
        <f t="shared" si="5"/>
        <v>88594</v>
      </c>
      <c r="Q9">
        <v>12708</v>
      </c>
      <c r="R9">
        <v>-321</v>
      </c>
      <c r="T9">
        <v>-2511.8000000000029</v>
      </c>
      <c r="U9">
        <v>-1917.5999999999985</v>
      </c>
      <c r="W9">
        <v>5545.8000000000011</v>
      </c>
      <c r="X9">
        <v>2080.4</v>
      </c>
      <c r="AD9">
        <v>42949</v>
      </c>
      <c r="AE9">
        <v>1.9511979324314885</v>
      </c>
      <c r="AK9">
        <v>42949</v>
      </c>
      <c r="AL9">
        <v>1.9511979324314885</v>
      </c>
    </row>
    <row r="10" spans="1:38" x14ac:dyDescent="0.25">
      <c r="B10">
        <v>12421</v>
      </c>
      <c r="C10">
        <v>38365</v>
      </c>
      <c r="D10">
        <v>41387</v>
      </c>
      <c r="E10">
        <v>44690</v>
      </c>
      <c r="F10">
        <v>115620</v>
      </c>
      <c r="H10">
        <v>82478</v>
      </c>
      <c r="J10">
        <f t="shared" si="0"/>
        <v>50496.6</v>
      </c>
      <c r="K10">
        <f t="shared" si="1"/>
        <v>1.6333376900623013</v>
      </c>
      <c r="L10">
        <f t="shared" si="2"/>
        <v>115620</v>
      </c>
      <c r="M10">
        <f t="shared" si="3"/>
        <v>12421</v>
      </c>
      <c r="N10">
        <f t="shared" si="4"/>
        <v>50496.6</v>
      </c>
      <c r="O10">
        <f t="shared" si="5"/>
        <v>103199</v>
      </c>
      <c r="Q10">
        <v>-2392</v>
      </c>
      <c r="R10">
        <v>23</v>
      </c>
      <c r="T10">
        <v>11825.400000000001</v>
      </c>
      <c r="U10">
        <v>-199.59999999999854</v>
      </c>
      <c r="W10">
        <v>13622.2</v>
      </c>
      <c r="X10">
        <v>1921.6000000000004</v>
      </c>
      <c r="AD10">
        <v>50496.6</v>
      </c>
      <c r="AE10">
        <v>1.6333376900623013</v>
      </c>
      <c r="AK10">
        <v>50496.6</v>
      </c>
      <c r="AL10">
        <v>1.6333376900623013</v>
      </c>
    </row>
    <row r="11" spans="1:38" x14ac:dyDescent="0.25">
      <c r="B11">
        <v>5877</v>
      </c>
      <c r="C11">
        <v>25893</v>
      </c>
      <c r="D11">
        <v>103634</v>
      </c>
      <c r="E11">
        <v>30802</v>
      </c>
      <c r="F11">
        <v>103281</v>
      </c>
      <c r="H11">
        <v>55836</v>
      </c>
      <c r="J11">
        <f t="shared" si="0"/>
        <v>53897.4</v>
      </c>
      <c r="K11">
        <f t="shared" si="1"/>
        <v>1.0359683398457069</v>
      </c>
      <c r="L11">
        <f t="shared" si="2"/>
        <v>103634</v>
      </c>
      <c r="M11">
        <f t="shared" si="3"/>
        <v>5877</v>
      </c>
      <c r="N11">
        <f t="shared" si="4"/>
        <v>53897.4</v>
      </c>
      <c r="O11">
        <f t="shared" si="5"/>
        <v>97757</v>
      </c>
      <c r="Q11">
        <v>-12060</v>
      </c>
      <c r="R11">
        <v>0</v>
      </c>
      <c r="T11">
        <v>-10776</v>
      </c>
      <c r="U11">
        <v>-81.19999999999709</v>
      </c>
      <c r="W11">
        <v>10776.000000000002</v>
      </c>
      <c r="X11">
        <v>812.8</v>
      </c>
      <c r="AB11">
        <v>53897.4</v>
      </c>
      <c r="AC11">
        <v>1.0359683398457069</v>
      </c>
      <c r="AI11">
        <v>53897.4</v>
      </c>
      <c r="AJ11">
        <v>1.0359683398457069</v>
      </c>
    </row>
    <row r="12" spans="1:38" x14ac:dyDescent="0.25">
      <c r="B12">
        <v>23237</v>
      </c>
      <c r="C12">
        <v>15811</v>
      </c>
      <c r="D12">
        <v>90065</v>
      </c>
      <c r="E12">
        <v>74442</v>
      </c>
      <c r="F12">
        <v>38238</v>
      </c>
      <c r="H12">
        <v>120375</v>
      </c>
      <c r="J12">
        <f t="shared" si="0"/>
        <v>48358.6</v>
      </c>
      <c r="K12">
        <f t="shared" si="1"/>
        <v>2.4892159822658226</v>
      </c>
      <c r="L12">
        <f t="shared" si="2"/>
        <v>90065</v>
      </c>
      <c r="M12">
        <f t="shared" si="3"/>
        <v>15811</v>
      </c>
      <c r="N12">
        <f t="shared" si="4"/>
        <v>48358.6</v>
      </c>
      <c r="O12">
        <f t="shared" si="5"/>
        <v>74254</v>
      </c>
      <c r="Q12">
        <v>7707</v>
      </c>
      <c r="R12">
        <v>629</v>
      </c>
      <c r="T12">
        <v>-4875.8000000000029</v>
      </c>
      <c r="U12">
        <v>-1339.2000000000044</v>
      </c>
      <c r="W12">
        <v>14164.599999999999</v>
      </c>
      <c r="X12">
        <v>1339.2</v>
      </c>
      <c r="AD12">
        <v>48358.6</v>
      </c>
      <c r="AE12">
        <v>2.4892159822658226</v>
      </c>
      <c r="AK12">
        <v>48358.6</v>
      </c>
      <c r="AL12">
        <v>2.4892159822658226</v>
      </c>
    </row>
    <row r="13" spans="1:38" x14ac:dyDescent="0.25">
      <c r="B13">
        <v>115715</v>
      </c>
      <c r="C13">
        <v>101641</v>
      </c>
      <c r="D13">
        <v>15555</v>
      </c>
      <c r="E13">
        <v>104462</v>
      </c>
      <c r="F13">
        <v>108494</v>
      </c>
      <c r="H13">
        <v>118412</v>
      </c>
      <c r="J13">
        <f t="shared" si="0"/>
        <v>89173.4</v>
      </c>
      <c r="K13">
        <f t="shared" si="1"/>
        <v>1.3278847728134175</v>
      </c>
      <c r="L13">
        <f t="shared" si="2"/>
        <v>115715</v>
      </c>
      <c r="M13">
        <f t="shared" si="3"/>
        <v>15555</v>
      </c>
      <c r="N13">
        <f t="shared" si="4"/>
        <v>89173.4</v>
      </c>
      <c r="O13">
        <f t="shared" si="5"/>
        <v>100160</v>
      </c>
      <c r="Q13">
        <v>-4588</v>
      </c>
      <c r="R13">
        <v>444</v>
      </c>
      <c r="T13">
        <v>13602.199999999997</v>
      </c>
      <c r="U13">
        <v>-1569.4000000000087</v>
      </c>
      <c r="W13">
        <v>14326.2</v>
      </c>
      <c r="X13">
        <v>1589.4</v>
      </c>
      <c r="AF13">
        <v>89173.4</v>
      </c>
      <c r="AG13">
        <v>1.3278847728134175</v>
      </c>
      <c r="AI13">
        <v>89173.4</v>
      </c>
      <c r="AJ13">
        <v>1.3278847728134175</v>
      </c>
    </row>
    <row r="14" spans="1:38" x14ac:dyDescent="0.25">
      <c r="B14">
        <v>10042</v>
      </c>
      <c r="C14">
        <v>67918</v>
      </c>
      <c r="D14">
        <v>33957</v>
      </c>
      <c r="E14">
        <v>84939</v>
      </c>
      <c r="F14">
        <v>86524</v>
      </c>
      <c r="H14">
        <v>58200</v>
      </c>
      <c r="J14">
        <f t="shared" si="0"/>
        <v>56676</v>
      </c>
      <c r="K14">
        <f t="shared" si="1"/>
        <v>1.0268896887571459</v>
      </c>
      <c r="L14">
        <f t="shared" si="2"/>
        <v>86524</v>
      </c>
      <c r="M14">
        <f t="shared" si="3"/>
        <v>10042</v>
      </c>
      <c r="N14">
        <f t="shared" si="4"/>
        <v>56676</v>
      </c>
      <c r="O14">
        <f t="shared" si="5"/>
        <v>76482</v>
      </c>
      <c r="Q14">
        <v>-7974</v>
      </c>
      <c r="R14">
        <v>-189</v>
      </c>
      <c r="T14">
        <v>-3864.5999999999985</v>
      </c>
      <c r="U14">
        <v>-405.40000000000146</v>
      </c>
      <c r="W14">
        <v>6925</v>
      </c>
      <c r="X14">
        <v>823.4</v>
      </c>
      <c r="Z14">
        <v>56676</v>
      </c>
      <c r="AA14">
        <v>1.0268896887571459</v>
      </c>
      <c r="AI14">
        <v>56676</v>
      </c>
      <c r="AJ14">
        <v>1.0268896887571459</v>
      </c>
    </row>
    <row r="15" spans="1:38" x14ac:dyDescent="0.25">
      <c r="B15">
        <v>45426</v>
      </c>
      <c r="C15">
        <v>6378</v>
      </c>
      <c r="D15">
        <v>23734</v>
      </c>
      <c r="E15">
        <v>18940</v>
      </c>
      <c r="F15">
        <v>87903</v>
      </c>
      <c r="H15">
        <v>66922</v>
      </c>
      <c r="J15">
        <f t="shared" si="0"/>
        <v>36476.199999999997</v>
      </c>
      <c r="K15">
        <f t="shared" si="1"/>
        <v>1.8346757611812636</v>
      </c>
      <c r="L15">
        <f t="shared" si="2"/>
        <v>87903</v>
      </c>
      <c r="M15">
        <f t="shared" si="3"/>
        <v>6378</v>
      </c>
      <c r="N15">
        <f t="shared" si="4"/>
        <v>36476.199999999997</v>
      </c>
      <c r="O15">
        <f t="shared" si="5"/>
        <v>81525</v>
      </c>
      <c r="Q15">
        <v>7267</v>
      </c>
      <c r="R15">
        <v>-237</v>
      </c>
      <c r="T15">
        <v>-1161.8000000000029</v>
      </c>
      <c r="U15">
        <v>-386.20000000000437</v>
      </c>
      <c r="W15">
        <v>9719.7999999999993</v>
      </c>
      <c r="X15">
        <v>393.8</v>
      </c>
      <c r="AD15">
        <v>36476.199999999997</v>
      </c>
      <c r="AE15">
        <v>1.8346757611812636</v>
      </c>
      <c r="AK15">
        <v>36476.199999999997</v>
      </c>
      <c r="AL15">
        <v>1.8346757611812636</v>
      </c>
    </row>
    <row r="16" spans="1:38" x14ac:dyDescent="0.25">
      <c r="B16">
        <v>6736</v>
      </c>
      <c r="C16">
        <v>9812</v>
      </c>
      <c r="D16">
        <v>60308</v>
      </c>
      <c r="E16">
        <v>36425</v>
      </c>
      <c r="F16">
        <v>69688</v>
      </c>
      <c r="H16">
        <v>55285</v>
      </c>
      <c r="J16">
        <f t="shared" si="0"/>
        <v>36593.800000000003</v>
      </c>
      <c r="K16">
        <f t="shared" si="1"/>
        <v>1.5107750493252954</v>
      </c>
      <c r="L16">
        <f t="shared" si="2"/>
        <v>69688</v>
      </c>
      <c r="M16">
        <f t="shared" si="3"/>
        <v>6736</v>
      </c>
      <c r="N16">
        <f t="shared" si="4"/>
        <v>36593.800000000003</v>
      </c>
      <c r="O16">
        <f t="shared" si="5"/>
        <v>62952</v>
      </c>
      <c r="Q16">
        <v>-3755</v>
      </c>
      <c r="R16">
        <v>-1566</v>
      </c>
      <c r="T16">
        <v>-9531.1999999999971</v>
      </c>
      <c r="U16">
        <v>-1762.3999999999942</v>
      </c>
      <c r="W16">
        <v>11389.199999999999</v>
      </c>
      <c r="X16">
        <v>3300.4</v>
      </c>
      <c r="Z16">
        <v>36593.800000000003</v>
      </c>
      <c r="AA16">
        <v>1.5107750493252954</v>
      </c>
      <c r="AK16">
        <v>36593.800000000003</v>
      </c>
      <c r="AL16">
        <v>1.5107750493252954</v>
      </c>
    </row>
    <row r="17" spans="2:38" x14ac:dyDescent="0.25">
      <c r="B17">
        <v>28428</v>
      </c>
      <c r="C17">
        <v>43561</v>
      </c>
      <c r="D17">
        <v>116835</v>
      </c>
      <c r="E17">
        <v>12301</v>
      </c>
      <c r="F17">
        <v>54291</v>
      </c>
      <c r="H17">
        <v>91027</v>
      </c>
      <c r="J17">
        <f t="shared" si="0"/>
        <v>51083.199999999997</v>
      </c>
      <c r="K17">
        <f t="shared" si="1"/>
        <v>1.7819361355592447</v>
      </c>
      <c r="L17">
        <f t="shared" si="2"/>
        <v>116835</v>
      </c>
      <c r="M17">
        <f t="shared" si="3"/>
        <v>12301</v>
      </c>
      <c r="N17">
        <f t="shared" si="4"/>
        <v>51083.199999999997</v>
      </c>
      <c r="O17">
        <f t="shared" si="5"/>
        <v>104534</v>
      </c>
      <c r="Q17">
        <v>14890</v>
      </c>
      <c r="R17">
        <v>1</v>
      </c>
      <c r="T17">
        <v>-17304.800000000003</v>
      </c>
      <c r="U17">
        <v>-241.40000000000146</v>
      </c>
      <c r="W17">
        <v>17304.8</v>
      </c>
      <c r="X17">
        <v>715</v>
      </c>
      <c r="AB17">
        <v>51083.199999999997</v>
      </c>
      <c r="AC17">
        <v>1.7819361355592447</v>
      </c>
      <c r="AK17">
        <v>51083.199999999997</v>
      </c>
      <c r="AL17">
        <v>1.7819361355592447</v>
      </c>
    </row>
    <row r="18" spans="2:38" x14ac:dyDescent="0.25">
      <c r="B18">
        <v>97792</v>
      </c>
      <c r="C18">
        <v>58954</v>
      </c>
      <c r="D18">
        <v>112034</v>
      </c>
      <c r="E18">
        <v>44891</v>
      </c>
      <c r="F18">
        <v>91281</v>
      </c>
      <c r="H18">
        <v>122494</v>
      </c>
      <c r="J18">
        <f t="shared" si="0"/>
        <v>80990.399999999994</v>
      </c>
      <c r="K18">
        <f t="shared" si="1"/>
        <v>1.5124508583733383</v>
      </c>
      <c r="L18">
        <f t="shared" si="2"/>
        <v>112034</v>
      </c>
      <c r="M18">
        <f t="shared" si="3"/>
        <v>44891</v>
      </c>
      <c r="N18">
        <f t="shared" si="4"/>
        <v>80990.399999999994</v>
      </c>
      <c r="O18">
        <f t="shared" si="5"/>
        <v>67143</v>
      </c>
      <c r="Q18">
        <v>-8993</v>
      </c>
      <c r="R18">
        <v>-4427</v>
      </c>
      <c r="T18">
        <v>-4888.2000000000116</v>
      </c>
      <c r="U18">
        <v>1013.3999999999942</v>
      </c>
      <c r="W18">
        <v>6909.8</v>
      </c>
      <c r="X18">
        <v>2160.6</v>
      </c>
      <c r="AF18">
        <v>80990.399999999994</v>
      </c>
      <c r="AG18">
        <v>1.5124508583733383</v>
      </c>
      <c r="AK18">
        <v>80990.399999999994</v>
      </c>
      <c r="AL18">
        <v>1.5124508583733383</v>
      </c>
    </row>
    <row r="19" spans="2:38" x14ac:dyDescent="0.25">
      <c r="B19">
        <v>24975</v>
      </c>
      <c r="C19">
        <v>63138</v>
      </c>
      <c r="D19">
        <v>57646</v>
      </c>
      <c r="E19">
        <v>44940</v>
      </c>
      <c r="F19">
        <v>13919</v>
      </c>
      <c r="H19">
        <v>110392</v>
      </c>
      <c r="J19">
        <f t="shared" si="0"/>
        <v>40923.599999999999</v>
      </c>
      <c r="K19">
        <f t="shared" si="1"/>
        <v>2.6975143926731766</v>
      </c>
      <c r="L19">
        <f t="shared" si="2"/>
        <v>63138</v>
      </c>
      <c r="M19">
        <f t="shared" si="3"/>
        <v>13919</v>
      </c>
      <c r="N19">
        <f t="shared" si="4"/>
        <v>40923.599999999999</v>
      </c>
      <c r="O19">
        <f t="shared" si="5"/>
        <v>49219</v>
      </c>
      <c r="Q19">
        <v>25030</v>
      </c>
      <c r="R19">
        <v>4713</v>
      </c>
      <c r="T19">
        <v>10936.199999999997</v>
      </c>
      <c r="U19">
        <v>-988.59999999999854</v>
      </c>
      <c r="W19">
        <v>12114.600000000002</v>
      </c>
      <c r="X19">
        <v>988.6</v>
      </c>
      <c r="AD19">
        <v>40923.599999999999</v>
      </c>
      <c r="AE19">
        <v>2.6975143926731766</v>
      </c>
      <c r="AK19">
        <v>40923.599999999999</v>
      </c>
      <c r="AL19">
        <v>2.6975143926731766</v>
      </c>
    </row>
    <row r="20" spans="2:38" x14ac:dyDescent="0.25">
      <c r="B20">
        <v>68635</v>
      </c>
      <c r="C20">
        <v>84876</v>
      </c>
      <c r="D20">
        <v>111306</v>
      </c>
      <c r="E20">
        <v>26401</v>
      </c>
      <c r="F20">
        <v>85056</v>
      </c>
      <c r="H20">
        <v>129730</v>
      </c>
      <c r="J20">
        <f t="shared" si="0"/>
        <v>75254.8</v>
      </c>
      <c r="K20">
        <f t="shared" si="1"/>
        <v>1.723876749390072</v>
      </c>
      <c r="L20">
        <f t="shared" si="2"/>
        <v>111306</v>
      </c>
      <c r="M20">
        <f t="shared" si="3"/>
        <v>26401</v>
      </c>
      <c r="N20">
        <f t="shared" si="4"/>
        <v>75254.8</v>
      </c>
      <c r="O20">
        <f t="shared" si="5"/>
        <v>84905</v>
      </c>
      <c r="Q20">
        <v>-7538</v>
      </c>
      <c r="R20">
        <v>1503</v>
      </c>
      <c r="T20">
        <v>-14264.599999999991</v>
      </c>
      <c r="U20">
        <v>2843</v>
      </c>
      <c r="W20">
        <v>14264.599999999999</v>
      </c>
      <c r="X20">
        <v>2896.6000000000004</v>
      </c>
      <c r="AF20">
        <v>75254.8</v>
      </c>
      <c r="AG20">
        <v>1.723876749390072</v>
      </c>
      <c r="AK20">
        <v>75254.8</v>
      </c>
      <c r="AL20">
        <v>1.723876749390072</v>
      </c>
    </row>
    <row r="21" spans="2:38" x14ac:dyDescent="0.25">
      <c r="B21">
        <v>45559</v>
      </c>
      <c r="C21">
        <v>93858</v>
      </c>
      <c r="D21">
        <v>93898</v>
      </c>
      <c r="E21">
        <v>105868</v>
      </c>
      <c r="F21">
        <v>66615</v>
      </c>
      <c r="H21">
        <v>120933</v>
      </c>
      <c r="J21">
        <f t="shared" si="0"/>
        <v>81159.600000000006</v>
      </c>
      <c r="K21">
        <f t="shared" si="1"/>
        <v>1.4900640220010941</v>
      </c>
      <c r="L21">
        <f t="shared" si="2"/>
        <v>105868</v>
      </c>
      <c r="M21">
        <f t="shared" si="3"/>
        <v>45559</v>
      </c>
      <c r="N21">
        <f t="shared" si="4"/>
        <v>81159.600000000006</v>
      </c>
      <c r="O21">
        <f t="shared" si="5"/>
        <v>60309</v>
      </c>
      <c r="Q21">
        <v>2361</v>
      </c>
      <c r="R21">
        <v>-4212</v>
      </c>
      <c r="T21">
        <v>1431</v>
      </c>
      <c r="U21">
        <v>-1081.7999999999884</v>
      </c>
      <c r="W21">
        <v>10661</v>
      </c>
      <c r="X21">
        <v>1355.8</v>
      </c>
      <c r="AF21">
        <v>81159.600000000006</v>
      </c>
      <c r="AG21">
        <v>1.4900640220010941</v>
      </c>
      <c r="AK21">
        <v>81159.600000000006</v>
      </c>
      <c r="AL21">
        <v>1.4900640220010941</v>
      </c>
    </row>
    <row r="22" spans="2:38" x14ac:dyDescent="0.25">
      <c r="B22">
        <v>81554</v>
      </c>
      <c r="C22">
        <v>43277</v>
      </c>
      <c r="D22">
        <v>100912</v>
      </c>
      <c r="E22">
        <v>61050</v>
      </c>
      <c r="F22">
        <v>96483</v>
      </c>
      <c r="H22">
        <v>110413</v>
      </c>
      <c r="J22">
        <f t="shared" si="0"/>
        <v>76655.199999999997</v>
      </c>
      <c r="K22">
        <f t="shared" si="1"/>
        <v>1.4403849967125519</v>
      </c>
      <c r="L22">
        <f t="shared" si="2"/>
        <v>100912</v>
      </c>
      <c r="M22">
        <f t="shared" si="3"/>
        <v>43277</v>
      </c>
      <c r="N22">
        <f t="shared" si="4"/>
        <v>76655.199999999997</v>
      </c>
      <c r="O22">
        <f t="shared" si="5"/>
        <v>57635</v>
      </c>
      <c r="Q22">
        <v>10783</v>
      </c>
      <c r="R22">
        <v>-6</v>
      </c>
      <c r="T22">
        <v>6053.1999999999971</v>
      </c>
      <c r="U22">
        <v>891.59999999999127</v>
      </c>
      <c r="W22">
        <v>7782.8000000000011</v>
      </c>
      <c r="X22">
        <v>2158</v>
      </c>
      <c r="AB22">
        <v>76655.199999999997</v>
      </c>
      <c r="AC22">
        <v>1.4403849967125519</v>
      </c>
      <c r="AK22">
        <v>76655.199999999997</v>
      </c>
      <c r="AL22">
        <v>1.4403849967125519</v>
      </c>
    </row>
    <row r="23" spans="2:38" x14ac:dyDescent="0.25">
      <c r="B23">
        <v>86946</v>
      </c>
      <c r="C23">
        <v>47367</v>
      </c>
      <c r="D23">
        <v>20538</v>
      </c>
      <c r="E23">
        <v>44261</v>
      </c>
      <c r="F23">
        <v>58984</v>
      </c>
      <c r="H23">
        <v>67671</v>
      </c>
      <c r="J23">
        <f t="shared" si="0"/>
        <v>51619.199999999997</v>
      </c>
      <c r="K23">
        <f t="shared" si="1"/>
        <v>1.3109656871861635</v>
      </c>
      <c r="L23">
        <f t="shared" si="2"/>
        <v>86946</v>
      </c>
      <c r="M23">
        <f t="shared" si="3"/>
        <v>20538</v>
      </c>
      <c r="N23">
        <f t="shared" si="4"/>
        <v>51619.199999999997</v>
      </c>
      <c r="O23">
        <f t="shared" si="5"/>
        <v>66408</v>
      </c>
      <c r="Q23">
        <v>3342</v>
      </c>
      <c r="R23">
        <v>3979</v>
      </c>
      <c r="T23">
        <v>6945.5999999999985</v>
      </c>
      <c r="U23">
        <v>-1164</v>
      </c>
      <c r="W23">
        <v>7640.4</v>
      </c>
      <c r="X23">
        <v>1257.1999999999998</v>
      </c>
      <c r="Z23">
        <v>51619.199999999997</v>
      </c>
      <c r="AA23">
        <v>1.3109656871861635</v>
      </c>
      <c r="AI23">
        <v>51619.199999999997</v>
      </c>
      <c r="AJ23">
        <v>1.3109656871861635</v>
      </c>
    </row>
    <row r="24" spans="2:38" x14ac:dyDescent="0.25">
      <c r="B24">
        <v>27502</v>
      </c>
      <c r="C24">
        <v>105791</v>
      </c>
      <c r="D24">
        <v>8907</v>
      </c>
      <c r="E24">
        <v>75822</v>
      </c>
      <c r="F24">
        <v>36636</v>
      </c>
      <c r="H24">
        <v>63563</v>
      </c>
      <c r="J24">
        <f t="shared" si="0"/>
        <v>50931.6</v>
      </c>
      <c r="K24">
        <f t="shared" si="1"/>
        <v>1.248007131132735</v>
      </c>
      <c r="L24">
        <f t="shared" si="2"/>
        <v>105791</v>
      </c>
      <c r="M24">
        <f t="shared" si="3"/>
        <v>8907</v>
      </c>
      <c r="N24">
        <f t="shared" si="4"/>
        <v>50931.6</v>
      </c>
      <c r="O24">
        <f t="shared" si="5"/>
        <v>96884</v>
      </c>
      <c r="Q24">
        <v>-6547</v>
      </c>
      <c r="R24">
        <v>502</v>
      </c>
      <c r="T24">
        <v>-826.80000000000291</v>
      </c>
      <c r="U24">
        <v>1787.7999999999956</v>
      </c>
      <c r="W24">
        <v>15342.400000000001</v>
      </c>
      <c r="X24">
        <v>2901.0000000000009</v>
      </c>
      <c r="Z24">
        <v>50931.6</v>
      </c>
      <c r="AA24">
        <v>1.248007131132735</v>
      </c>
      <c r="AI24">
        <v>50931.6</v>
      </c>
      <c r="AJ24">
        <v>1.248007131132735</v>
      </c>
    </row>
    <row r="25" spans="2:38" x14ac:dyDescent="0.25">
      <c r="B25">
        <v>7700</v>
      </c>
      <c r="C25">
        <v>17819</v>
      </c>
      <c r="D25">
        <v>110458</v>
      </c>
      <c r="E25">
        <v>45199</v>
      </c>
      <c r="F25">
        <v>9148</v>
      </c>
      <c r="H25">
        <v>46790</v>
      </c>
      <c r="J25">
        <f t="shared" si="0"/>
        <v>38064.800000000003</v>
      </c>
      <c r="K25">
        <f t="shared" si="1"/>
        <v>1.2292196464975516</v>
      </c>
      <c r="L25">
        <f t="shared" si="2"/>
        <v>110458</v>
      </c>
      <c r="M25">
        <f t="shared" si="3"/>
        <v>7700</v>
      </c>
      <c r="N25">
        <f t="shared" si="4"/>
        <v>38064.800000000003</v>
      </c>
      <c r="O25">
        <f t="shared" si="5"/>
        <v>102758</v>
      </c>
      <c r="Q25">
        <v>-9421</v>
      </c>
      <c r="R25">
        <v>65</v>
      </c>
      <c r="T25">
        <v>7733.0000000000036</v>
      </c>
      <c r="U25">
        <v>-394</v>
      </c>
      <c r="W25">
        <v>12851</v>
      </c>
      <c r="X25">
        <v>2034</v>
      </c>
      <c r="AD25">
        <v>38064.800000000003</v>
      </c>
      <c r="AE25">
        <v>1.2292196464975516</v>
      </c>
      <c r="AK25">
        <v>38064.800000000003</v>
      </c>
      <c r="AL25">
        <v>1.2292196464975516</v>
      </c>
    </row>
    <row r="26" spans="2:38" x14ac:dyDescent="0.25">
      <c r="B26">
        <v>74651</v>
      </c>
      <c r="C26">
        <v>11544</v>
      </c>
      <c r="D26">
        <v>13255</v>
      </c>
      <c r="E26">
        <v>31744</v>
      </c>
      <c r="F26">
        <v>99885</v>
      </c>
      <c r="H26">
        <v>77313</v>
      </c>
      <c r="J26">
        <f t="shared" si="0"/>
        <v>46215.8</v>
      </c>
      <c r="K26">
        <f t="shared" si="1"/>
        <v>1.6728694515728386</v>
      </c>
      <c r="L26">
        <f t="shared" si="2"/>
        <v>99885</v>
      </c>
      <c r="M26">
        <f t="shared" si="3"/>
        <v>11544</v>
      </c>
      <c r="N26">
        <f t="shared" si="4"/>
        <v>46215.8</v>
      </c>
      <c r="O26">
        <f t="shared" si="5"/>
        <v>88341</v>
      </c>
      <c r="Q26">
        <v>10893</v>
      </c>
      <c r="R26">
        <v>-99</v>
      </c>
      <c r="T26">
        <v>-56.799999999995634</v>
      </c>
      <c r="U26">
        <v>895.40000000000146</v>
      </c>
      <c r="W26">
        <v>9200</v>
      </c>
      <c r="X26">
        <v>918.2</v>
      </c>
      <c r="Z26">
        <v>46215.8</v>
      </c>
      <c r="AA26">
        <v>1.6728694515728386</v>
      </c>
      <c r="AK26">
        <v>46215.8</v>
      </c>
      <c r="AL26">
        <v>1.6728694515728386</v>
      </c>
    </row>
    <row r="27" spans="2:38" x14ac:dyDescent="0.25">
      <c r="B27">
        <v>55858</v>
      </c>
      <c r="C27">
        <v>103621</v>
      </c>
      <c r="D27">
        <v>29658</v>
      </c>
      <c r="E27">
        <v>14282</v>
      </c>
      <c r="F27">
        <v>20364</v>
      </c>
      <c r="H27">
        <v>92644</v>
      </c>
      <c r="J27">
        <f t="shared" si="0"/>
        <v>44756.6</v>
      </c>
      <c r="K27">
        <f t="shared" si="1"/>
        <v>2.0699516942752578</v>
      </c>
      <c r="L27">
        <f t="shared" si="2"/>
        <v>103621</v>
      </c>
      <c r="M27">
        <f t="shared" si="3"/>
        <v>14282</v>
      </c>
      <c r="N27">
        <f t="shared" si="4"/>
        <v>44756.6</v>
      </c>
      <c r="O27">
        <f t="shared" si="5"/>
        <v>89339</v>
      </c>
      <c r="Q27">
        <v>4330</v>
      </c>
      <c r="R27">
        <v>-2</v>
      </c>
      <c r="T27">
        <v>9160.4000000000015</v>
      </c>
      <c r="U27">
        <v>-14.400000000001455</v>
      </c>
      <c r="W27">
        <v>9160.4</v>
      </c>
      <c r="X27">
        <v>1136.4000000000001</v>
      </c>
      <c r="AD27">
        <v>44756.6</v>
      </c>
      <c r="AE27">
        <v>2.0699516942752578</v>
      </c>
      <c r="AK27">
        <v>44756.6</v>
      </c>
      <c r="AL27">
        <v>2.0699516942752578</v>
      </c>
    </row>
    <row r="28" spans="2:38" x14ac:dyDescent="0.25">
      <c r="B28">
        <v>98931</v>
      </c>
      <c r="C28">
        <v>106812</v>
      </c>
      <c r="D28">
        <v>68814</v>
      </c>
      <c r="E28">
        <v>59575</v>
      </c>
      <c r="F28">
        <v>89789</v>
      </c>
      <c r="H28">
        <v>93040</v>
      </c>
      <c r="J28">
        <f t="shared" si="0"/>
        <v>84784.2</v>
      </c>
      <c r="K28">
        <f t="shared" si="1"/>
        <v>1.0973742749238655</v>
      </c>
      <c r="L28">
        <f t="shared" si="2"/>
        <v>106812</v>
      </c>
      <c r="M28">
        <f t="shared" si="3"/>
        <v>59575</v>
      </c>
      <c r="N28">
        <f t="shared" si="4"/>
        <v>84784.2</v>
      </c>
      <c r="O28">
        <f t="shared" si="5"/>
        <v>47237</v>
      </c>
      <c r="Q28">
        <v>-2408</v>
      </c>
      <c r="R28">
        <v>665</v>
      </c>
      <c r="T28">
        <v>-5301</v>
      </c>
      <c r="U28">
        <v>-349.80000000000291</v>
      </c>
      <c r="W28">
        <v>9204.6</v>
      </c>
      <c r="X28">
        <v>996.59999999999991</v>
      </c>
      <c r="AB28">
        <v>84784.2</v>
      </c>
      <c r="AC28">
        <v>1.0973742749238655</v>
      </c>
      <c r="AI28">
        <v>84784.2</v>
      </c>
      <c r="AJ28">
        <v>1.0973742749238655</v>
      </c>
    </row>
    <row r="29" spans="2:38" x14ac:dyDescent="0.25">
      <c r="B29">
        <v>6388</v>
      </c>
      <c r="C29">
        <v>111021</v>
      </c>
      <c r="D29">
        <v>112055</v>
      </c>
      <c r="E29">
        <v>62840</v>
      </c>
      <c r="F29">
        <v>16193</v>
      </c>
      <c r="H29">
        <v>69751</v>
      </c>
      <c r="J29">
        <f t="shared" si="0"/>
        <v>61699.4</v>
      </c>
      <c r="K29">
        <f t="shared" si="1"/>
        <v>1.1304972171528409</v>
      </c>
      <c r="L29">
        <f t="shared" si="2"/>
        <v>112055</v>
      </c>
      <c r="M29">
        <f t="shared" si="3"/>
        <v>6388</v>
      </c>
      <c r="N29">
        <f t="shared" si="4"/>
        <v>61699.4</v>
      </c>
      <c r="O29">
        <f t="shared" si="5"/>
        <v>105667</v>
      </c>
      <c r="Q29">
        <v>-3926</v>
      </c>
      <c r="R29">
        <v>-2719</v>
      </c>
      <c r="T29">
        <v>-3121.5999999999985</v>
      </c>
      <c r="U29">
        <v>-3794.1999999999971</v>
      </c>
      <c r="W29">
        <v>4155.6000000000004</v>
      </c>
      <c r="X29">
        <v>4188.6000000000004</v>
      </c>
      <c r="AB29">
        <v>61699.4</v>
      </c>
      <c r="AC29">
        <v>1.1304972171528409</v>
      </c>
      <c r="AK29">
        <v>61699.4</v>
      </c>
      <c r="AL29">
        <v>1.1304972171528409</v>
      </c>
    </row>
    <row r="30" spans="2:38" x14ac:dyDescent="0.25">
      <c r="B30">
        <v>107553</v>
      </c>
      <c r="C30">
        <v>35432</v>
      </c>
      <c r="D30">
        <v>105550</v>
      </c>
      <c r="E30">
        <v>109097</v>
      </c>
      <c r="F30">
        <v>30702</v>
      </c>
      <c r="H30">
        <v>109677</v>
      </c>
      <c r="J30">
        <f t="shared" si="0"/>
        <v>77666.8</v>
      </c>
      <c r="K30">
        <f t="shared" si="1"/>
        <v>1.4121477903042225</v>
      </c>
      <c r="L30">
        <f t="shared" si="2"/>
        <v>109097</v>
      </c>
      <c r="M30">
        <f t="shared" si="3"/>
        <v>30702</v>
      </c>
      <c r="N30">
        <f t="shared" si="4"/>
        <v>77666.8</v>
      </c>
      <c r="O30">
        <f t="shared" si="5"/>
        <v>78395</v>
      </c>
      <c r="Q30">
        <v>-9264</v>
      </c>
      <c r="R30">
        <v>700</v>
      </c>
      <c r="T30">
        <v>-3193.3999999999942</v>
      </c>
      <c r="U30">
        <v>-356</v>
      </c>
      <c r="W30">
        <v>8070.6</v>
      </c>
      <c r="X30">
        <v>2385.1999999999998</v>
      </c>
      <c r="AF30">
        <v>77666.8</v>
      </c>
      <c r="AG30">
        <v>1.4121477903042225</v>
      </c>
      <c r="AK30">
        <v>77666.8</v>
      </c>
      <c r="AL30">
        <v>1.4121477903042225</v>
      </c>
    </row>
    <row r="31" spans="2:38" x14ac:dyDescent="0.25">
      <c r="B31">
        <v>95394</v>
      </c>
      <c r="C31">
        <v>92681</v>
      </c>
      <c r="D31">
        <v>29485</v>
      </c>
      <c r="E31">
        <v>102909</v>
      </c>
      <c r="F31">
        <v>113364</v>
      </c>
      <c r="H31">
        <v>101245</v>
      </c>
      <c r="J31">
        <f t="shared" si="0"/>
        <v>86766.6</v>
      </c>
      <c r="K31">
        <f t="shared" si="1"/>
        <v>1.1668660521444887</v>
      </c>
      <c r="L31">
        <f t="shared" si="2"/>
        <v>113364</v>
      </c>
      <c r="M31">
        <f t="shared" si="3"/>
        <v>29485</v>
      </c>
      <c r="N31">
        <f t="shared" si="4"/>
        <v>86766.6</v>
      </c>
      <c r="O31">
        <f t="shared" si="5"/>
        <v>83879</v>
      </c>
      <c r="Q31">
        <v>-1460</v>
      </c>
      <c r="R31">
        <v>4390</v>
      </c>
      <c r="T31">
        <v>-3933.5999999999913</v>
      </c>
      <c r="U31">
        <v>975.40000000000873</v>
      </c>
      <c r="W31">
        <v>8069.6</v>
      </c>
      <c r="X31">
        <v>975.39999999999986</v>
      </c>
      <c r="AB31">
        <v>86766.6</v>
      </c>
      <c r="AC31">
        <v>1.1668660521444887</v>
      </c>
      <c r="AI31">
        <v>86766.6</v>
      </c>
      <c r="AJ31">
        <v>1.1668660521444887</v>
      </c>
    </row>
    <row r="32" spans="2:38" x14ac:dyDescent="0.25">
      <c r="B32">
        <v>116958</v>
      </c>
      <c r="C32">
        <v>37508</v>
      </c>
      <c r="D32">
        <v>3095</v>
      </c>
      <c r="E32">
        <v>90276</v>
      </c>
      <c r="F32">
        <v>65958</v>
      </c>
      <c r="H32">
        <v>93862</v>
      </c>
      <c r="J32">
        <f t="shared" si="0"/>
        <v>62759</v>
      </c>
      <c r="K32">
        <f t="shared" si="1"/>
        <v>1.4955942573973453</v>
      </c>
      <c r="L32">
        <f t="shared" si="2"/>
        <v>116958</v>
      </c>
      <c r="M32">
        <f t="shared" si="3"/>
        <v>3095</v>
      </c>
      <c r="N32">
        <f t="shared" si="4"/>
        <v>62759</v>
      </c>
      <c r="O32">
        <f t="shared" si="5"/>
        <v>113863</v>
      </c>
      <c r="Q32">
        <v>24859</v>
      </c>
      <c r="R32">
        <v>4150</v>
      </c>
      <c r="T32">
        <v>619.40000000000146</v>
      </c>
      <c r="U32">
        <v>18.19999999999709</v>
      </c>
      <c r="W32">
        <v>6911.4</v>
      </c>
      <c r="X32">
        <v>1741.4</v>
      </c>
      <c r="AB32">
        <v>62759</v>
      </c>
      <c r="AC32">
        <v>1.4955942573973453</v>
      </c>
      <c r="AK32">
        <v>62759</v>
      </c>
      <c r="AL32">
        <v>1.4955942573973453</v>
      </c>
    </row>
    <row r="33" spans="2:38" x14ac:dyDescent="0.25">
      <c r="B33">
        <v>72425</v>
      </c>
      <c r="C33">
        <v>101278</v>
      </c>
      <c r="D33">
        <v>13614</v>
      </c>
      <c r="E33">
        <v>63006</v>
      </c>
      <c r="F33">
        <v>29149</v>
      </c>
      <c r="H33">
        <v>120083</v>
      </c>
      <c r="J33">
        <f t="shared" si="0"/>
        <v>55894.400000000001</v>
      </c>
      <c r="K33">
        <f t="shared" si="1"/>
        <v>2.1483905364401443</v>
      </c>
      <c r="L33">
        <f t="shared" si="2"/>
        <v>101278</v>
      </c>
      <c r="M33">
        <f t="shared" si="3"/>
        <v>13614</v>
      </c>
      <c r="N33">
        <f t="shared" si="4"/>
        <v>55894.400000000001</v>
      </c>
      <c r="O33">
        <f t="shared" si="5"/>
        <v>87664</v>
      </c>
      <c r="Q33">
        <v>404</v>
      </c>
      <c r="R33">
        <v>-161</v>
      </c>
      <c r="T33">
        <v>-6196</v>
      </c>
      <c r="U33">
        <v>872.80000000000291</v>
      </c>
      <c r="W33">
        <v>10882</v>
      </c>
      <c r="X33">
        <v>1186.8</v>
      </c>
      <c r="AF33">
        <v>55894.400000000001</v>
      </c>
      <c r="AG33">
        <v>2.1483905364401443</v>
      </c>
      <c r="AK33">
        <v>55894.400000000001</v>
      </c>
      <c r="AL33">
        <v>2.1483905364401443</v>
      </c>
    </row>
    <row r="34" spans="2:38" x14ac:dyDescent="0.25">
      <c r="B34">
        <v>65705</v>
      </c>
      <c r="C34">
        <v>115044</v>
      </c>
      <c r="D34">
        <v>111734</v>
      </c>
      <c r="E34">
        <v>24245</v>
      </c>
      <c r="F34">
        <v>37365</v>
      </c>
      <c r="H34">
        <v>120457</v>
      </c>
      <c r="J34">
        <f t="shared" ref="J34:J65" si="6">AVERAGE(B34:F34)</f>
        <v>70818.600000000006</v>
      </c>
      <c r="K34">
        <f t="shared" ref="K34:K65" si="7">H34/J34</f>
        <v>1.7009232037910942</v>
      </c>
      <c r="L34">
        <f t="shared" ref="L34:L65" si="8">MAX(B34:F34)</f>
        <v>115044</v>
      </c>
      <c r="M34">
        <f t="shared" ref="M34:M65" si="9">MIN(B34:F34)</f>
        <v>24245</v>
      </c>
      <c r="N34">
        <f t="shared" ref="N34:N65" si="10">AVERAGE(B34:F34)</f>
        <v>70818.600000000006</v>
      </c>
      <c r="O34">
        <f t="shared" ref="O34:O65" si="11">L34-M34</f>
        <v>90799</v>
      </c>
      <c r="Q34">
        <v>-3281</v>
      </c>
      <c r="R34">
        <v>0</v>
      </c>
      <c r="T34">
        <v>6907.8000000000029</v>
      </c>
      <c r="U34">
        <v>1609</v>
      </c>
      <c r="W34">
        <v>9283</v>
      </c>
      <c r="X34">
        <v>1608.9999999999998</v>
      </c>
      <c r="AF34">
        <v>70818.600000000006</v>
      </c>
      <c r="AG34">
        <v>1.7009232037910942</v>
      </c>
      <c r="AK34">
        <v>70818.600000000006</v>
      </c>
      <c r="AL34">
        <v>1.7009232037910942</v>
      </c>
    </row>
    <row r="35" spans="2:38" x14ac:dyDescent="0.25">
      <c r="B35">
        <v>99829</v>
      </c>
      <c r="C35">
        <v>107378</v>
      </c>
      <c r="D35">
        <v>49680</v>
      </c>
      <c r="E35">
        <v>85914</v>
      </c>
      <c r="F35">
        <v>116069</v>
      </c>
      <c r="H35">
        <v>130636</v>
      </c>
      <c r="J35">
        <f t="shared" si="6"/>
        <v>91774</v>
      </c>
      <c r="K35">
        <f t="shared" si="7"/>
        <v>1.4234532656307888</v>
      </c>
      <c r="L35">
        <f t="shared" si="8"/>
        <v>116069</v>
      </c>
      <c r="M35">
        <f t="shared" si="9"/>
        <v>49680</v>
      </c>
      <c r="N35">
        <f t="shared" si="10"/>
        <v>91774</v>
      </c>
      <c r="O35">
        <f t="shared" si="11"/>
        <v>66389</v>
      </c>
      <c r="Q35">
        <v>18337</v>
      </c>
      <c r="R35">
        <v>2784</v>
      </c>
      <c r="T35">
        <v>1984</v>
      </c>
      <c r="U35">
        <v>-100.80000000000291</v>
      </c>
      <c r="W35">
        <v>5642.4</v>
      </c>
      <c r="X35">
        <v>1068</v>
      </c>
      <c r="AB35">
        <v>91774</v>
      </c>
      <c r="AC35">
        <v>1.4234532656307888</v>
      </c>
      <c r="AK35">
        <v>91774</v>
      </c>
      <c r="AL35">
        <v>1.4234532656307888</v>
      </c>
    </row>
    <row r="36" spans="2:38" x14ac:dyDescent="0.25">
      <c r="B36">
        <v>37892</v>
      </c>
      <c r="C36">
        <v>51726</v>
      </c>
      <c r="D36">
        <v>11830</v>
      </c>
      <c r="E36">
        <v>70859</v>
      </c>
      <c r="F36">
        <v>11948</v>
      </c>
      <c r="H36">
        <v>64555</v>
      </c>
      <c r="J36">
        <f t="shared" si="6"/>
        <v>36851</v>
      </c>
      <c r="K36">
        <f t="shared" si="7"/>
        <v>1.751784212097365</v>
      </c>
      <c r="L36">
        <f t="shared" si="8"/>
        <v>70859</v>
      </c>
      <c r="M36">
        <f t="shared" si="9"/>
        <v>11830</v>
      </c>
      <c r="N36">
        <f t="shared" si="10"/>
        <v>36851</v>
      </c>
      <c r="O36">
        <f t="shared" si="11"/>
        <v>59029</v>
      </c>
      <c r="Q36">
        <v>-1373</v>
      </c>
      <c r="R36">
        <v>86</v>
      </c>
      <c r="T36">
        <v>1525.4000000000015</v>
      </c>
      <c r="U36">
        <v>204.19999999999709</v>
      </c>
      <c r="W36">
        <v>18260.599999999999</v>
      </c>
      <c r="X36">
        <v>3393</v>
      </c>
      <c r="AD36">
        <v>36851</v>
      </c>
      <c r="AE36">
        <v>1.751784212097365</v>
      </c>
      <c r="AK36">
        <v>36851</v>
      </c>
      <c r="AL36">
        <v>1.751784212097365</v>
      </c>
    </row>
    <row r="37" spans="2:38" x14ac:dyDescent="0.25">
      <c r="B37">
        <v>36379</v>
      </c>
      <c r="C37">
        <v>92540</v>
      </c>
      <c r="D37">
        <v>50269</v>
      </c>
      <c r="E37">
        <v>8323</v>
      </c>
      <c r="F37">
        <v>21209</v>
      </c>
      <c r="H37">
        <v>100345</v>
      </c>
      <c r="J37">
        <f t="shared" si="6"/>
        <v>41744</v>
      </c>
      <c r="K37">
        <f t="shared" si="7"/>
        <v>2.4038185128401688</v>
      </c>
      <c r="L37">
        <f t="shared" si="8"/>
        <v>92540</v>
      </c>
      <c r="M37">
        <f t="shared" si="9"/>
        <v>8323</v>
      </c>
      <c r="N37">
        <f t="shared" si="10"/>
        <v>41744</v>
      </c>
      <c r="O37">
        <f t="shared" si="11"/>
        <v>84217</v>
      </c>
      <c r="Q37">
        <v>7603</v>
      </c>
      <c r="R37">
        <v>1707</v>
      </c>
      <c r="T37">
        <v>1080.1999999999971</v>
      </c>
      <c r="U37">
        <v>-1076.8000000000029</v>
      </c>
      <c r="W37">
        <v>16462.2</v>
      </c>
      <c r="X37">
        <v>2186.7999999999997</v>
      </c>
      <c r="AD37">
        <v>41744</v>
      </c>
      <c r="AE37">
        <v>2.4038185128401688</v>
      </c>
      <c r="AK37">
        <v>41744</v>
      </c>
      <c r="AL37">
        <v>2.4038185128401688</v>
      </c>
    </row>
    <row r="38" spans="2:38" x14ac:dyDescent="0.25">
      <c r="B38">
        <v>105245</v>
      </c>
      <c r="C38">
        <v>92439</v>
      </c>
      <c r="D38">
        <v>100426</v>
      </c>
      <c r="E38">
        <v>65038</v>
      </c>
      <c r="F38">
        <v>10623</v>
      </c>
      <c r="H38">
        <v>118873</v>
      </c>
      <c r="J38">
        <f t="shared" si="6"/>
        <v>74754.2</v>
      </c>
      <c r="K38">
        <f t="shared" si="7"/>
        <v>1.5901848993100054</v>
      </c>
      <c r="L38">
        <f t="shared" si="8"/>
        <v>105245</v>
      </c>
      <c r="M38">
        <f t="shared" si="9"/>
        <v>10623</v>
      </c>
      <c r="N38">
        <f t="shared" si="10"/>
        <v>74754.2</v>
      </c>
      <c r="O38">
        <f t="shared" si="11"/>
        <v>94622</v>
      </c>
      <c r="Q38">
        <v>-8063</v>
      </c>
      <c r="R38">
        <v>152</v>
      </c>
      <c r="T38">
        <v>-251.19999999999709</v>
      </c>
      <c r="U38">
        <v>-666.60000000000582</v>
      </c>
      <c r="W38">
        <v>9255.2000000000007</v>
      </c>
      <c r="X38">
        <v>2713</v>
      </c>
      <c r="AF38">
        <v>74754.2</v>
      </c>
      <c r="AG38">
        <v>1.5901848993100054</v>
      </c>
      <c r="AK38">
        <v>74754.2</v>
      </c>
      <c r="AL38">
        <v>1.5901848993100054</v>
      </c>
    </row>
    <row r="39" spans="2:38" x14ac:dyDescent="0.25">
      <c r="B39">
        <v>60637</v>
      </c>
      <c r="C39">
        <v>81287</v>
      </c>
      <c r="D39">
        <v>105595</v>
      </c>
      <c r="E39">
        <v>82907</v>
      </c>
      <c r="F39">
        <v>64502</v>
      </c>
      <c r="H39">
        <v>91216</v>
      </c>
      <c r="J39">
        <f t="shared" si="6"/>
        <v>78985.600000000006</v>
      </c>
      <c r="K39">
        <f t="shared" si="7"/>
        <v>1.1548434144958069</v>
      </c>
      <c r="L39">
        <f t="shared" si="8"/>
        <v>105595</v>
      </c>
      <c r="M39">
        <f t="shared" si="9"/>
        <v>60637</v>
      </c>
      <c r="N39">
        <f t="shared" si="10"/>
        <v>78985.600000000006</v>
      </c>
      <c r="O39">
        <f t="shared" si="11"/>
        <v>44958</v>
      </c>
      <c r="Q39">
        <v>-1772</v>
      </c>
      <c r="R39">
        <v>-33</v>
      </c>
      <c r="T39">
        <v>-6278</v>
      </c>
      <c r="U39">
        <v>101.80000000000291</v>
      </c>
      <c r="W39">
        <v>8171.2000000000007</v>
      </c>
      <c r="X39">
        <v>237</v>
      </c>
      <c r="AB39">
        <v>78985.600000000006</v>
      </c>
      <c r="AC39">
        <v>1.1548434144958069</v>
      </c>
      <c r="AK39">
        <v>78985.600000000006</v>
      </c>
      <c r="AL39">
        <v>1.1548434144958069</v>
      </c>
    </row>
    <row r="40" spans="2:38" x14ac:dyDescent="0.25">
      <c r="B40">
        <v>108530</v>
      </c>
      <c r="C40">
        <v>84862</v>
      </c>
      <c r="D40">
        <v>9347</v>
      </c>
      <c r="E40">
        <v>39977</v>
      </c>
      <c r="F40">
        <v>6782</v>
      </c>
      <c r="H40">
        <v>99682</v>
      </c>
      <c r="J40">
        <f t="shared" si="6"/>
        <v>49899.6</v>
      </c>
      <c r="K40">
        <f t="shared" si="7"/>
        <v>1.997651283777826</v>
      </c>
      <c r="L40">
        <f t="shared" si="8"/>
        <v>108530</v>
      </c>
      <c r="M40">
        <f t="shared" si="9"/>
        <v>6782</v>
      </c>
      <c r="N40">
        <f t="shared" si="10"/>
        <v>49899.6</v>
      </c>
      <c r="O40">
        <f t="shared" si="11"/>
        <v>101748</v>
      </c>
      <c r="Q40">
        <v>14566</v>
      </c>
      <c r="R40">
        <v>2458</v>
      </c>
      <c r="T40">
        <v>-2498.4000000000015</v>
      </c>
      <c r="U40">
        <v>483</v>
      </c>
      <c r="W40">
        <v>5398</v>
      </c>
      <c r="X40">
        <v>2159.8000000000002</v>
      </c>
      <c r="AD40">
        <v>49899.6</v>
      </c>
      <c r="AE40">
        <v>1.997651283777826</v>
      </c>
      <c r="AK40">
        <v>49899.6</v>
      </c>
      <c r="AL40">
        <v>1.997651283777826</v>
      </c>
    </row>
    <row r="41" spans="2:38" x14ac:dyDescent="0.25">
      <c r="B41">
        <v>114820</v>
      </c>
      <c r="C41">
        <v>78194</v>
      </c>
      <c r="D41">
        <v>75832</v>
      </c>
      <c r="E41">
        <v>28332</v>
      </c>
      <c r="F41">
        <v>67116</v>
      </c>
      <c r="H41">
        <v>101221</v>
      </c>
      <c r="J41">
        <f t="shared" si="6"/>
        <v>72858.8</v>
      </c>
      <c r="K41">
        <f t="shared" si="7"/>
        <v>1.3892762439128834</v>
      </c>
      <c r="L41">
        <f t="shared" si="8"/>
        <v>114820</v>
      </c>
      <c r="M41">
        <f t="shared" si="9"/>
        <v>28332</v>
      </c>
      <c r="N41">
        <f t="shared" si="10"/>
        <v>72858.8</v>
      </c>
      <c r="O41">
        <f t="shared" si="11"/>
        <v>86488</v>
      </c>
      <c r="Q41">
        <v>-869</v>
      </c>
      <c r="R41">
        <v>3236</v>
      </c>
      <c r="T41">
        <v>5504</v>
      </c>
      <c r="U41">
        <v>1254</v>
      </c>
      <c r="W41">
        <v>18214.400000000001</v>
      </c>
      <c r="X41">
        <v>1933.6</v>
      </c>
      <c r="AF41">
        <v>72858.8</v>
      </c>
      <c r="AG41">
        <v>1.3892762439128834</v>
      </c>
      <c r="AK41">
        <v>72858.8</v>
      </c>
      <c r="AL41">
        <v>1.3892762439128834</v>
      </c>
    </row>
    <row r="42" spans="2:38" x14ac:dyDescent="0.25">
      <c r="B42">
        <v>78679</v>
      </c>
      <c r="C42">
        <v>39734</v>
      </c>
      <c r="D42">
        <v>40894</v>
      </c>
      <c r="E42">
        <v>95983</v>
      </c>
      <c r="F42">
        <v>11874</v>
      </c>
      <c r="H42">
        <v>99995</v>
      </c>
      <c r="J42">
        <f t="shared" si="6"/>
        <v>53432.800000000003</v>
      </c>
      <c r="K42">
        <f t="shared" si="7"/>
        <v>1.8714160590498718</v>
      </c>
      <c r="L42">
        <f t="shared" si="8"/>
        <v>95983</v>
      </c>
      <c r="M42">
        <f t="shared" si="9"/>
        <v>11874</v>
      </c>
      <c r="N42">
        <f t="shared" si="10"/>
        <v>53432.800000000003</v>
      </c>
      <c r="O42">
        <f t="shared" si="11"/>
        <v>84109</v>
      </c>
      <c r="Q42">
        <v>-8737</v>
      </c>
      <c r="R42">
        <v>7</v>
      </c>
      <c r="T42">
        <v>-416.59999999999854</v>
      </c>
      <c r="U42">
        <v>2452.6000000000058</v>
      </c>
      <c r="W42">
        <v>6561</v>
      </c>
      <c r="X42">
        <v>2511.3999999999996</v>
      </c>
      <c r="AD42">
        <v>53432.800000000003</v>
      </c>
      <c r="AE42">
        <v>1.8714160590498718</v>
      </c>
      <c r="AK42">
        <v>53432.800000000003</v>
      </c>
      <c r="AL42">
        <v>1.8714160590498718</v>
      </c>
    </row>
    <row r="43" spans="2:38" x14ac:dyDescent="0.25">
      <c r="B43">
        <v>12659</v>
      </c>
      <c r="C43">
        <v>88663</v>
      </c>
      <c r="D43">
        <v>10641</v>
      </c>
      <c r="E43">
        <v>102378</v>
      </c>
      <c r="F43">
        <v>21366</v>
      </c>
      <c r="H43">
        <v>101733</v>
      </c>
      <c r="J43">
        <f t="shared" si="6"/>
        <v>47141.4</v>
      </c>
      <c r="K43">
        <f t="shared" si="7"/>
        <v>2.1580394303096639</v>
      </c>
      <c r="L43">
        <f t="shared" si="8"/>
        <v>102378</v>
      </c>
      <c r="M43">
        <f t="shared" si="9"/>
        <v>10641</v>
      </c>
      <c r="N43">
        <f t="shared" si="10"/>
        <v>47141.4</v>
      </c>
      <c r="O43">
        <f t="shared" si="11"/>
        <v>91737</v>
      </c>
      <c r="Q43">
        <v>-357</v>
      </c>
      <c r="R43">
        <v>0</v>
      </c>
      <c r="T43">
        <v>-631.79999999999563</v>
      </c>
      <c r="U43">
        <v>-110.40000000000146</v>
      </c>
      <c r="W43">
        <v>9595</v>
      </c>
      <c r="X43">
        <v>431.6</v>
      </c>
      <c r="AD43">
        <v>47141.4</v>
      </c>
      <c r="AE43">
        <v>2.1580394303096639</v>
      </c>
      <c r="AK43">
        <v>47141.4</v>
      </c>
      <c r="AL43">
        <v>2.1580394303096639</v>
      </c>
    </row>
    <row r="44" spans="2:38" x14ac:dyDescent="0.25">
      <c r="B44">
        <v>74667</v>
      </c>
      <c r="C44">
        <v>44903</v>
      </c>
      <c r="D44">
        <v>24012</v>
      </c>
      <c r="E44">
        <v>67880</v>
      </c>
      <c r="F44">
        <v>25895</v>
      </c>
      <c r="H44">
        <v>93198</v>
      </c>
      <c r="J44">
        <f t="shared" si="6"/>
        <v>47471.4</v>
      </c>
      <c r="K44">
        <f t="shared" si="7"/>
        <v>1.9632452381855179</v>
      </c>
      <c r="L44">
        <f t="shared" si="8"/>
        <v>74667</v>
      </c>
      <c r="M44">
        <f t="shared" si="9"/>
        <v>24012</v>
      </c>
      <c r="N44">
        <f t="shared" si="10"/>
        <v>47471.4</v>
      </c>
      <c r="O44">
        <f t="shared" si="11"/>
        <v>50655</v>
      </c>
      <c r="Q44">
        <v>-14058</v>
      </c>
      <c r="R44">
        <v>-4</v>
      </c>
      <c r="T44">
        <v>-4410</v>
      </c>
      <c r="U44">
        <v>-2028.4000000000015</v>
      </c>
      <c r="W44">
        <v>8916.4000000000015</v>
      </c>
      <c r="X44">
        <v>2433.6000000000004</v>
      </c>
      <c r="AD44">
        <v>47471.4</v>
      </c>
      <c r="AE44">
        <v>1.9632452381855179</v>
      </c>
      <c r="AK44">
        <v>47471.4</v>
      </c>
      <c r="AL44">
        <v>1.9632452381855179</v>
      </c>
    </row>
    <row r="45" spans="2:38" x14ac:dyDescent="0.25">
      <c r="B45">
        <v>112104</v>
      </c>
      <c r="C45">
        <v>51446</v>
      </c>
      <c r="D45">
        <v>110926</v>
      </c>
      <c r="E45">
        <v>43310</v>
      </c>
      <c r="F45">
        <v>113198</v>
      </c>
      <c r="H45">
        <v>86684</v>
      </c>
      <c r="J45">
        <f t="shared" si="6"/>
        <v>86196.800000000003</v>
      </c>
      <c r="K45">
        <f t="shared" si="7"/>
        <v>1.0056521819835538</v>
      </c>
      <c r="L45">
        <f t="shared" si="8"/>
        <v>113198</v>
      </c>
      <c r="M45">
        <f t="shared" si="9"/>
        <v>43310</v>
      </c>
      <c r="N45">
        <f t="shared" si="10"/>
        <v>86196.800000000003</v>
      </c>
      <c r="O45">
        <f t="shared" si="11"/>
        <v>69888</v>
      </c>
      <c r="Q45">
        <v>-3106</v>
      </c>
      <c r="R45">
        <v>-141</v>
      </c>
      <c r="T45">
        <v>416.60000000000582</v>
      </c>
      <c r="U45">
        <v>-377.39999999999418</v>
      </c>
      <c r="W45">
        <v>7207</v>
      </c>
      <c r="X45">
        <v>377.4</v>
      </c>
      <c r="AB45">
        <v>86196.800000000003</v>
      </c>
      <c r="AC45">
        <v>1.0056521819835538</v>
      </c>
      <c r="AI45">
        <v>86196.800000000003</v>
      </c>
      <c r="AJ45">
        <v>1.0056521819835538</v>
      </c>
    </row>
    <row r="46" spans="2:38" x14ac:dyDescent="0.25">
      <c r="B46">
        <v>11659</v>
      </c>
      <c r="C46">
        <v>41333</v>
      </c>
      <c r="D46">
        <v>16209</v>
      </c>
      <c r="E46">
        <v>96245</v>
      </c>
      <c r="F46">
        <v>30079</v>
      </c>
      <c r="H46">
        <v>48441</v>
      </c>
      <c r="J46">
        <f t="shared" si="6"/>
        <v>39105</v>
      </c>
      <c r="K46">
        <f t="shared" si="7"/>
        <v>1.2387418488684312</v>
      </c>
      <c r="L46">
        <f t="shared" si="8"/>
        <v>96245</v>
      </c>
      <c r="M46">
        <f t="shared" si="9"/>
        <v>11659</v>
      </c>
      <c r="N46">
        <f t="shared" si="10"/>
        <v>39105</v>
      </c>
      <c r="O46">
        <f t="shared" si="11"/>
        <v>84586</v>
      </c>
      <c r="Q46">
        <v>-2973</v>
      </c>
      <c r="R46">
        <v>-377</v>
      </c>
      <c r="T46">
        <v>-2715</v>
      </c>
      <c r="U46">
        <v>297.59999999999854</v>
      </c>
      <c r="W46">
        <v>11169</v>
      </c>
      <c r="X46">
        <v>323.20000000000005</v>
      </c>
      <c r="Z46">
        <v>39105</v>
      </c>
      <c r="AA46">
        <v>1.2387418488684312</v>
      </c>
      <c r="AK46">
        <v>39105</v>
      </c>
      <c r="AL46">
        <v>1.2387418488684312</v>
      </c>
    </row>
    <row r="47" spans="2:38" x14ac:dyDescent="0.25">
      <c r="B47">
        <v>44666</v>
      </c>
      <c r="C47">
        <v>52628</v>
      </c>
      <c r="D47">
        <v>109963</v>
      </c>
      <c r="E47">
        <v>54438</v>
      </c>
      <c r="F47">
        <v>49518</v>
      </c>
      <c r="H47">
        <v>133187</v>
      </c>
      <c r="J47">
        <f t="shared" si="6"/>
        <v>62242.6</v>
      </c>
      <c r="K47">
        <f t="shared" si="7"/>
        <v>2.1398045711458069</v>
      </c>
      <c r="L47">
        <f t="shared" si="8"/>
        <v>109963</v>
      </c>
      <c r="M47">
        <f t="shared" si="9"/>
        <v>44666</v>
      </c>
      <c r="N47">
        <f t="shared" si="10"/>
        <v>62242.6</v>
      </c>
      <c r="O47">
        <f t="shared" si="11"/>
        <v>65297</v>
      </c>
      <c r="Q47">
        <v>5021</v>
      </c>
      <c r="R47">
        <v>81</v>
      </c>
      <c r="T47">
        <v>-6588.2000000000044</v>
      </c>
      <c r="U47">
        <v>456.19999999999709</v>
      </c>
      <c r="W47">
        <v>11439</v>
      </c>
      <c r="X47">
        <v>1063.8</v>
      </c>
      <c r="AF47">
        <v>62242.6</v>
      </c>
      <c r="AG47">
        <v>2.1398045711458069</v>
      </c>
      <c r="AK47">
        <v>62242.6</v>
      </c>
      <c r="AL47">
        <v>2.1398045711458069</v>
      </c>
    </row>
    <row r="48" spans="2:38" x14ac:dyDescent="0.25">
      <c r="B48">
        <v>18078</v>
      </c>
      <c r="C48">
        <v>77893</v>
      </c>
      <c r="D48">
        <v>40356</v>
      </c>
      <c r="E48">
        <v>78101</v>
      </c>
      <c r="F48">
        <v>52310</v>
      </c>
      <c r="H48">
        <v>62227</v>
      </c>
      <c r="J48">
        <f t="shared" si="6"/>
        <v>53347.6</v>
      </c>
      <c r="K48">
        <f t="shared" si="7"/>
        <v>1.1664442261694996</v>
      </c>
      <c r="L48">
        <f t="shared" si="8"/>
        <v>78101</v>
      </c>
      <c r="M48">
        <f t="shared" si="9"/>
        <v>18078</v>
      </c>
      <c r="N48">
        <f t="shared" si="10"/>
        <v>53347.6</v>
      </c>
      <c r="O48">
        <f t="shared" si="11"/>
        <v>60023</v>
      </c>
      <c r="Q48">
        <v>-9728</v>
      </c>
      <c r="R48">
        <v>-981</v>
      </c>
      <c r="T48">
        <v>-1731.8000000000029</v>
      </c>
      <c r="U48">
        <v>-1071.4000000000015</v>
      </c>
      <c r="W48">
        <v>7859</v>
      </c>
      <c r="X48">
        <v>1544.6</v>
      </c>
      <c r="Z48">
        <v>53347.6</v>
      </c>
      <c r="AA48">
        <v>1.1664442261694996</v>
      </c>
      <c r="AI48">
        <v>53347.6</v>
      </c>
      <c r="AJ48">
        <v>1.1664442261694996</v>
      </c>
    </row>
    <row r="49" spans="2:38" x14ac:dyDescent="0.25">
      <c r="B49">
        <v>75667</v>
      </c>
      <c r="C49">
        <v>95121</v>
      </c>
      <c r="D49">
        <v>38231</v>
      </c>
      <c r="E49">
        <v>102051</v>
      </c>
      <c r="F49">
        <v>40832</v>
      </c>
      <c r="H49">
        <v>131730</v>
      </c>
      <c r="J49">
        <f t="shared" si="6"/>
        <v>70380.399999999994</v>
      </c>
      <c r="K49">
        <f t="shared" si="7"/>
        <v>1.8716858670879963</v>
      </c>
      <c r="L49">
        <f t="shared" si="8"/>
        <v>102051</v>
      </c>
      <c r="M49">
        <f t="shared" si="9"/>
        <v>38231</v>
      </c>
      <c r="N49">
        <f t="shared" si="10"/>
        <v>70380.399999999994</v>
      </c>
      <c r="O49">
        <f t="shared" si="11"/>
        <v>63820</v>
      </c>
      <c r="Q49">
        <v>1596</v>
      </c>
      <c r="R49">
        <v>424</v>
      </c>
      <c r="T49">
        <v>-6347</v>
      </c>
      <c r="U49">
        <v>-858.40000000000873</v>
      </c>
      <c r="W49">
        <v>10620.6</v>
      </c>
      <c r="X49">
        <v>1784.4</v>
      </c>
      <c r="AF49">
        <v>70380.399999999994</v>
      </c>
      <c r="AG49">
        <v>1.8716858670879963</v>
      </c>
      <c r="AK49">
        <v>70380.399999999994</v>
      </c>
      <c r="AL49">
        <v>1.8716858670879963</v>
      </c>
    </row>
    <row r="50" spans="2:38" x14ac:dyDescent="0.25">
      <c r="B50">
        <v>71479</v>
      </c>
      <c r="C50">
        <v>40447</v>
      </c>
      <c r="D50">
        <v>79025</v>
      </c>
      <c r="E50">
        <v>112273</v>
      </c>
      <c r="F50">
        <v>85304</v>
      </c>
      <c r="H50">
        <v>118126</v>
      </c>
      <c r="J50">
        <f t="shared" si="6"/>
        <v>77705.600000000006</v>
      </c>
      <c r="K50">
        <f t="shared" si="7"/>
        <v>1.5201735782234485</v>
      </c>
      <c r="L50">
        <f t="shared" si="8"/>
        <v>112273</v>
      </c>
      <c r="M50">
        <f t="shared" si="9"/>
        <v>40447</v>
      </c>
      <c r="N50">
        <f t="shared" si="10"/>
        <v>77705.600000000006</v>
      </c>
      <c r="O50">
        <f t="shared" si="11"/>
        <v>71826</v>
      </c>
      <c r="Q50">
        <v>415</v>
      </c>
      <c r="R50">
        <v>-941</v>
      </c>
      <c r="T50">
        <v>-6844.5999999999913</v>
      </c>
      <c r="U50">
        <v>-399.39999999999418</v>
      </c>
      <c r="W50">
        <v>6844.5999999999995</v>
      </c>
      <c r="X50">
        <v>1917.0000000000002</v>
      </c>
      <c r="AB50">
        <v>77705.600000000006</v>
      </c>
      <c r="AC50">
        <v>1.5201735782234485</v>
      </c>
      <c r="AK50">
        <v>77705.600000000006</v>
      </c>
      <c r="AL50">
        <v>1.5201735782234485</v>
      </c>
    </row>
    <row r="51" spans="2:38" x14ac:dyDescent="0.25">
      <c r="B51">
        <v>20184</v>
      </c>
      <c r="C51">
        <v>24777</v>
      </c>
      <c r="D51">
        <v>17227</v>
      </c>
      <c r="E51">
        <v>81433</v>
      </c>
      <c r="F51">
        <v>66773</v>
      </c>
      <c r="H51">
        <v>70370</v>
      </c>
      <c r="J51">
        <f t="shared" si="6"/>
        <v>42078.8</v>
      </c>
      <c r="K51">
        <f t="shared" si="7"/>
        <v>1.6723385647879692</v>
      </c>
      <c r="L51">
        <f t="shared" si="8"/>
        <v>81433</v>
      </c>
      <c r="M51">
        <f t="shared" si="9"/>
        <v>17227</v>
      </c>
      <c r="N51">
        <f t="shared" si="10"/>
        <v>42078.8</v>
      </c>
      <c r="O51">
        <f t="shared" si="11"/>
        <v>64206</v>
      </c>
      <c r="Q51">
        <v>29657</v>
      </c>
      <c r="R51">
        <v>14</v>
      </c>
      <c r="T51">
        <v>4317.8000000000029</v>
      </c>
      <c r="U51">
        <v>-1023.7999999999956</v>
      </c>
      <c r="W51">
        <v>6773</v>
      </c>
      <c r="X51">
        <v>2419.8000000000002</v>
      </c>
      <c r="Z51">
        <v>42078.8</v>
      </c>
      <c r="AA51">
        <v>1.6723385647879692</v>
      </c>
      <c r="AK51">
        <v>42078.8</v>
      </c>
      <c r="AL51">
        <v>1.6723385647879692</v>
      </c>
    </row>
    <row r="52" spans="2:38" x14ac:dyDescent="0.25">
      <c r="B52">
        <v>107932</v>
      </c>
      <c r="C52">
        <v>103774</v>
      </c>
      <c r="D52">
        <v>20549</v>
      </c>
      <c r="E52">
        <v>50629</v>
      </c>
      <c r="F52">
        <v>76153</v>
      </c>
      <c r="H52">
        <v>118483</v>
      </c>
      <c r="J52">
        <f t="shared" si="6"/>
        <v>71807.399999999994</v>
      </c>
      <c r="K52">
        <f t="shared" si="7"/>
        <v>1.6500110016516405</v>
      </c>
      <c r="L52">
        <f t="shared" si="8"/>
        <v>107932</v>
      </c>
      <c r="M52">
        <f t="shared" si="9"/>
        <v>20549</v>
      </c>
      <c r="N52">
        <f t="shared" si="10"/>
        <v>71807.399999999994</v>
      </c>
      <c r="O52">
        <f t="shared" si="11"/>
        <v>87383</v>
      </c>
      <c r="Q52">
        <v>3478</v>
      </c>
      <c r="R52">
        <v>-923</v>
      </c>
      <c r="T52">
        <v>-2976.6000000000058</v>
      </c>
      <c r="U52">
        <v>-1006</v>
      </c>
      <c r="W52">
        <v>16663.400000000001</v>
      </c>
      <c r="X52">
        <v>1066</v>
      </c>
      <c r="AF52">
        <v>71807.399999999994</v>
      </c>
      <c r="AG52">
        <v>1.6500110016516405</v>
      </c>
      <c r="AK52">
        <v>71807.399999999994</v>
      </c>
      <c r="AL52">
        <v>1.6500110016516405</v>
      </c>
    </row>
    <row r="53" spans="2:38" x14ac:dyDescent="0.25">
      <c r="B53">
        <v>30426</v>
      </c>
      <c r="C53">
        <v>29044</v>
      </c>
      <c r="D53">
        <v>88832</v>
      </c>
      <c r="E53">
        <v>9751</v>
      </c>
      <c r="F53">
        <v>17115</v>
      </c>
      <c r="H53">
        <v>49085</v>
      </c>
      <c r="J53">
        <f t="shared" si="6"/>
        <v>35033.599999999999</v>
      </c>
      <c r="K53">
        <f t="shared" si="7"/>
        <v>1.4010835312385825</v>
      </c>
      <c r="L53">
        <f t="shared" si="8"/>
        <v>88832</v>
      </c>
      <c r="M53">
        <f t="shared" si="9"/>
        <v>9751</v>
      </c>
      <c r="N53">
        <f t="shared" si="10"/>
        <v>35033.599999999999</v>
      </c>
      <c r="O53">
        <f t="shared" si="11"/>
        <v>79081</v>
      </c>
      <c r="Q53">
        <v>10094</v>
      </c>
      <c r="R53">
        <v>-112</v>
      </c>
      <c r="T53">
        <v>-3908.2000000000044</v>
      </c>
      <c r="U53">
        <v>267.40000000000146</v>
      </c>
      <c r="W53">
        <v>15881.8</v>
      </c>
      <c r="X53">
        <v>816.6</v>
      </c>
      <c r="Z53">
        <v>35033.599999999999</v>
      </c>
      <c r="AA53">
        <v>1.4010835312385825</v>
      </c>
      <c r="AK53">
        <v>35033.599999999999</v>
      </c>
      <c r="AL53">
        <v>1.4010835312385825</v>
      </c>
    </row>
    <row r="54" spans="2:38" x14ac:dyDescent="0.25">
      <c r="B54">
        <v>93861</v>
      </c>
      <c r="C54">
        <v>100683</v>
      </c>
      <c r="D54">
        <v>66625</v>
      </c>
      <c r="E54">
        <v>69701</v>
      </c>
      <c r="F54">
        <v>57823</v>
      </c>
      <c r="H54">
        <v>85230</v>
      </c>
      <c r="J54">
        <f t="shared" si="6"/>
        <v>77738.600000000006</v>
      </c>
      <c r="K54">
        <f t="shared" si="7"/>
        <v>1.0963665412034689</v>
      </c>
      <c r="L54">
        <f t="shared" si="8"/>
        <v>100683</v>
      </c>
      <c r="M54">
        <f t="shared" si="9"/>
        <v>57823</v>
      </c>
      <c r="N54">
        <f t="shared" si="10"/>
        <v>77738.600000000006</v>
      </c>
      <c r="O54">
        <f t="shared" si="11"/>
        <v>42860</v>
      </c>
      <c r="Q54">
        <v>-7635</v>
      </c>
      <c r="R54">
        <v>7</v>
      </c>
      <c r="T54">
        <v>3422</v>
      </c>
      <c r="U54">
        <v>-448.79999999998836</v>
      </c>
      <c r="W54">
        <v>15808.8</v>
      </c>
      <c r="X54">
        <v>453.99999999999994</v>
      </c>
      <c r="AB54">
        <v>77738.600000000006</v>
      </c>
      <c r="AC54">
        <v>1.0963665412034689</v>
      </c>
      <c r="AI54">
        <v>77738.600000000006</v>
      </c>
      <c r="AJ54">
        <v>1.0963665412034689</v>
      </c>
    </row>
    <row r="55" spans="2:38" x14ac:dyDescent="0.25">
      <c r="B55">
        <v>28413</v>
      </c>
      <c r="C55">
        <v>44914</v>
      </c>
      <c r="D55">
        <v>98465</v>
      </c>
      <c r="E55">
        <v>59603</v>
      </c>
      <c r="F55">
        <v>41578</v>
      </c>
      <c r="H55">
        <v>69272</v>
      </c>
      <c r="J55">
        <f t="shared" si="6"/>
        <v>54594.6</v>
      </c>
      <c r="K55">
        <f t="shared" si="7"/>
        <v>1.2688434387283725</v>
      </c>
      <c r="L55">
        <f t="shared" si="8"/>
        <v>98465</v>
      </c>
      <c r="M55">
        <f t="shared" si="9"/>
        <v>28413</v>
      </c>
      <c r="N55">
        <f t="shared" si="10"/>
        <v>54594.6</v>
      </c>
      <c r="O55">
        <f t="shared" si="11"/>
        <v>70052</v>
      </c>
      <c r="Q55">
        <v>-8956</v>
      </c>
      <c r="R55">
        <v>3359</v>
      </c>
      <c r="T55">
        <v>-11850.000000000007</v>
      </c>
      <c r="U55">
        <v>-343.80000000000291</v>
      </c>
      <c r="W55">
        <v>11976.8</v>
      </c>
      <c r="X55">
        <v>1441.7999999999997</v>
      </c>
      <c r="AB55">
        <v>54594.6</v>
      </c>
      <c r="AC55">
        <v>1.2688434387283725</v>
      </c>
      <c r="AK55">
        <v>54594.6</v>
      </c>
      <c r="AL55">
        <v>1.2688434387283725</v>
      </c>
    </row>
    <row r="56" spans="2:38" x14ac:dyDescent="0.25">
      <c r="B56">
        <v>50587</v>
      </c>
      <c r="C56">
        <v>64803</v>
      </c>
      <c r="D56">
        <v>87666</v>
      </c>
      <c r="E56">
        <v>107006</v>
      </c>
      <c r="F56">
        <v>117566</v>
      </c>
      <c r="H56">
        <v>99948</v>
      </c>
      <c r="J56">
        <f t="shared" si="6"/>
        <v>85525.6</v>
      </c>
      <c r="K56">
        <f t="shared" si="7"/>
        <v>1.1686325497862629</v>
      </c>
      <c r="L56">
        <f t="shared" si="8"/>
        <v>117566</v>
      </c>
      <c r="M56">
        <f t="shared" si="9"/>
        <v>50587</v>
      </c>
      <c r="N56">
        <f t="shared" si="10"/>
        <v>85525.6</v>
      </c>
      <c r="O56">
        <f t="shared" si="11"/>
        <v>66979</v>
      </c>
      <c r="Q56">
        <v>7575</v>
      </c>
      <c r="R56">
        <v>3337</v>
      </c>
      <c r="T56">
        <v>212.80000000000291</v>
      </c>
      <c r="U56">
        <v>-913.59999999999127</v>
      </c>
      <c r="W56">
        <v>15043.999999999998</v>
      </c>
      <c r="X56">
        <v>1420.4</v>
      </c>
      <c r="AB56">
        <v>85525.6</v>
      </c>
      <c r="AC56">
        <v>1.1686325497862629</v>
      </c>
      <c r="AI56">
        <v>85525.6</v>
      </c>
      <c r="AJ56">
        <v>1.1686325497862629</v>
      </c>
    </row>
    <row r="57" spans="2:38" x14ac:dyDescent="0.25">
      <c r="B57">
        <v>61431</v>
      </c>
      <c r="C57">
        <v>48936</v>
      </c>
      <c r="D57">
        <v>93695</v>
      </c>
      <c r="E57">
        <v>117702</v>
      </c>
      <c r="F57">
        <v>30384</v>
      </c>
      <c r="H57">
        <v>76262</v>
      </c>
      <c r="J57">
        <f t="shared" si="6"/>
        <v>70429.600000000006</v>
      </c>
      <c r="K57">
        <f t="shared" si="7"/>
        <v>1.0828117723230004</v>
      </c>
      <c r="L57">
        <f t="shared" si="8"/>
        <v>117702</v>
      </c>
      <c r="M57">
        <f t="shared" si="9"/>
        <v>30384</v>
      </c>
      <c r="N57">
        <f t="shared" si="10"/>
        <v>70429.600000000006</v>
      </c>
      <c r="O57">
        <f t="shared" si="11"/>
        <v>87318</v>
      </c>
      <c r="Q57">
        <v>-23614</v>
      </c>
      <c r="R57">
        <v>-58</v>
      </c>
      <c r="T57">
        <v>5436.4000000000087</v>
      </c>
      <c r="U57">
        <v>507.60000000000582</v>
      </c>
      <c r="W57">
        <v>11536</v>
      </c>
      <c r="X57">
        <v>719.6</v>
      </c>
      <c r="AF57">
        <v>70429.600000000006</v>
      </c>
      <c r="AG57">
        <v>1.0828117723230004</v>
      </c>
      <c r="AI57">
        <v>70429.600000000006</v>
      </c>
      <c r="AJ57">
        <v>1.0828117723230004</v>
      </c>
    </row>
    <row r="58" spans="2:38" x14ac:dyDescent="0.25">
      <c r="B58">
        <v>26636</v>
      </c>
      <c r="C58">
        <v>81081</v>
      </c>
      <c r="D58">
        <v>90962</v>
      </c>
      <c r="E58">
        <v>93016</v>
      </c>
      <c r="F58">
        <v>22008</v>
      </c>
      <c r="H58">
        <v>92734</v>
      </c>
      <c r="J58">
        <f t="shared" si="6"/>
        <v>62740.6</v>
      </c>
      <c r="K58">
        <f t="shared" si="7"/>
        <v>1.4780540830020752</v>
      </c>
      <c r="L58">
        <f t="shared" si="8"/>
        <v>93016</v>
      </c>
      <c r="M58">
        <f t="shared" si="9"/>
        <v>22008</v>
      </c>
      <c r="N58">
        <f t="shared" si="10"/>
        <v>62740.6</v>
      </c>
      <c r="O58">
        <f t="shared" si="11"/>
        <v>71008</v>
      </c>
      <c r="Q58">
        <v>12169</v>
      </c>
      <c r="R58">
        <v>-236</v>
      </c>
      <c r="T58">
        <v>-3704.0000000000073</v>
      </c>
      <c r="U58">
        <v>632.79999999999563</v>
      </c>
      <c r="W58">
        <v>16434.800000000003</v>
      </c>
      <c r="X58">
        <v>866</v>
      </c>
      <c r="AB58">
        <v>62740.6</v>
      </c>
      <c r="AC58">
        <v>1.4780540830020752</v>
      </c>
      <c r="AK58">
        <v>62740.6</v>
      </c>
      <c r="AL58">
        <v>1.4780540830020752</v>
      </c>
    </row>
    <row r="59" spans="2:38" x14ac:dyDescent="0.25">
      <c r="B59">
        <v>57795</v>
      </c>
      <c r="C59">
        <v>36227</v>
      </c>
      <c r="D59">
        <v>14215</v>
      </c>
      <c r="E59">
        <v>23361</v>
      </c>
      <c r="F59">
        <v>117277</v>
      </c>
      <c r="H59">
        <v>78250</v>
      </c>
      <c r="J59">
        <f t="shared" si="6"/>
        <v>49775</v>
      </c>
      <c r="K59">
        <f t="shared" si="7"/>
        <v>1.5720743345052737</v>
      </c>
      <c r="L59">
        <f t="shared" si="8"/>
        <v>117277</v>
      </c>
      <c r="M59">
        <f t="shared" si="9"/>
        <v>14215</v>
      </c>
      <c r="N59">
        <f t="shared" si="10"/>
        <v>49775</v>
      </c>
      <c r="O59">
        <f t="shared" si="11"/>
        <v>103062</v>
      </c>
      <c r="Q59">
        <v>5680</v>
      </c>
      <c r="R59">
        <v>-1833</v>
      </c>
      <c r="T59">
        <v>6282.1999999999971</v>
      </c>
      <c r="U59">
        <v>1594.1999999999971</v>
      </c>
      <c r="W59">
        <v>14230.6</v>
      </c>
      <c r="X59">
        <v>1594.2</v>
      </c>
      <c r="AD59">
        <v>49775</v>
      </c>
      <c r="AE59">
        <v>1.5720743345052737</v>
      </c>
      <c r="AK59">
        <v>49775</v>
      </c>
      <c r="AL59">
        <v>1.5720743345052737</v>
      </c>
    </row>
    <row r="60" spans="2:38" x14ac:dyDescent="0.25">
      <c r="B60">
        <v>73055</v>
      </c>
      <c r="C60">
        <v>99549</v>
      </c>
      <c r="D60">
        <v>62645</v>
      </c>
      <c r="E60">
        <v>79233</v>
      </c>
      <c r="F60">
        <v>26939</v>
      </c>
      <c r="H60">
        <v>75891</v>
      </c>
      <c r="J60">
        <f t="shared" si="6"/>
        <v>68284.2</v>
      </c>
      <c r="K60">
        <f t="shared" si="7"/>
        <v>1.1113991230767879</v>
      </c>
      <c r="L60">
        <f t="shared" si="8"/>
        <v>99549</v>
      </c>
      <c r="M60">
        <f t="shared" si="9"/>
        <v>26939</v>
      </c>
      <c r="N60">
        <f t="shared" si="10"/>
        <v>68284.2</v>
      </c>
      <c r="O60">
        <f t="shared" si="11"/>
        <v>72610</v>
      </c>
      <c r="Q60">
        <v>-29643</v>
      </c>
      <c r="R60">
        <v>71</v>
      </c>
      <c r="T60">
        <v>7743.5999999999985</v>
      </c>
      <c r="U60">
        <v>-179</v>
      </c>
      <c r="W60">
        <v>14335.6</v>
      </c>
      <c r="X60">
        <v>2111</v>
      </c>
      <c r="AD60">
        <v>68284.2</v>
      </c>
      <c r="AE60">
        <v>1.1113991230767879</v>
      </c>
      <c r="AI60">
        <v>68284.2</v>
      </c>
      <c r="AJ60">
        <v>1.1113991230767879</v>
      </c>
    </row>
    <row r="61" spans="2:38" x14ac:dyDescent="0.25">
      <c r="B61">
        <v>99837</v>
      </c>
      <c r="C61">
        <v>49939</v>
      </c>
      <c r="D61">
        <v>68371</v>
      </c>
      <c r="E61">
        <v>13512</v>
      </c>
      <c r="F61">
        <v>34993</v>
      </c>
      <c r="H61">
        <v>87555</v>
      </c>
      <c r="J61">
        <f t="shared" si="6"/>
        <v>53330.400000000001</v>
      </c>
      <c r="K61">
        <f t="shared" si="7"/>
        <v>1.6417465460600333</v>
      </c>
      <c r="L61">
        <f t="shared" si="8"/>
        <v>99837</v>
      </c>
      <c r="M61">
        <f t="shared" si="9"/>
        <v>13512</v>
      </c>
      <c r="N61">
        <f t="shared" si="10"/>
        <v>53330.400000000001</v>
      </c>
      <c r="O61">
        <f t="shared" si="11"/>
        <v>86325</v>
      </c>
      <c r="Q61">
        <v>-25113</v>
      </c>
      <c r="R61">
        <v>674</v>
      </c>
      <c r="T61">
        <v>-10113</v>
      </c>
      <c r="U61">
        <v>-423</v>
      </c>
      <c r="W61">
        <v>11582.2</v>
      </c>
      <c r="X61">
        <v>1083.4000000000001</v>
      </c>
      <c r="AF61">
        <v>53330.400000000001</v>
      </c>
      <c r="AG61">
        <v>1.6417465460600333</v>
      </c>
      <c r="AK61">
        <v>53330.400000000001</v>
      </c>
      <c r="AL61">
        <v>1.6417465460600333</v>
      </c>
    </row>
    <row r="62" spans="2:38" x14ac:dyDescent="0.25">
      <c r="B62">
        <v>34926</v>
      </c>
      <c r="C62">
        <v>23659</v>
      </c>
      <c r="D62">
        <v>61541</v>
      </c>
      <c r="E62">
        <v>68170</v>
      </c>
      <c r="F62">
        <v>45205</v>
      </c>
      <c r="H62">
        <v>68316</v>
      </c>
      <c r="J62">
        <f t="shared" si="6"/>
        <v>46700.2</v>
      </c>
      <c r="K62">
        <f t="shared" si="7"/>
        <v>1.4628631140765993</v>
      </c>
      <c r="L62">
        <f t="shared" si="8"/>
        <v>68170</v>
      </c>
      <c r="M62">
        <f t="shared" si="9"/>
        <v>23659</v>
      </c>
      <c r="N62">
        <f t="shared" si="10"/>
        <v>46700.2</v>
      </c>
      <c r="O62">
        <f t="shared" si="11"/>
        <v>44511</v>
      </c>
      <c r="Q62">
        <v>174</v>
      </c>
      <c r="R62">
        <v>-29</v>
      </c>
      <c r="T62">
        <v>-14726</v>
      </c>
      <c r="U62">
        <v>-1860.2000000000044</v>
      </c>
      <c r="W62">
        <v>14726</v>
      </c>
      <c r="X62">
        <v>1863.8</v>
      </c>
      <c r="AB62">
        <v>46700.2</v>
      </c>
      <c r="AC62">
        <v>1.4628631140765993</v>
      </c>
      <c r="AK62">
        <v>46700.2</v>
      </c>
      <c r="AL62">
        <v>1.4628631140765993</v>
      </c>
    </row>
    <row r="63" spans="2:38" x14ac:dyDescent="0.25">
      <c r="B63">
        <v>83141</v>
      </c>
      <c r="C63">
        <v>113795</v>
      </c>
      <c r="D63">
        <v>6584</v>
      </c>
      <c r="E63">
        <v>46990</v>
      </c>
      <c r="F63">
        <v>101998</v>
      </c>
      <c r="H63">
        <v>124436</v>
      </c>
      <c r="J63">
        <f t="shared" si="6"/>
        <v>70501.600000000006</v>
      </c>
      <c r="K63">
        <f t="shared" si="7"/>
        <v>1.7650095884348722</v>
      </c>
      <c r="L63">
        <f t="shared" si="8"/>
        <v>113795</v>
      </c>
      <c r="M63">
        <f t="shared" si="9"/>
        <v>6584</v>
      </c>
      <c r="N63">
        <f t="shared" si="10"/>
        <v>70501.600000000006</v>
      </c>
      <c r="O63">
        <f t="shared" si="11"/>
        <v>107211</v>
      </c>
      <c r="Q63">
        <v>-6190</v>
      </c>
      <c r="R63">
        <v>4281</v>
      </c>
      <c r="T63">
        <v>-2954</v>
      </c>
      <c r="U63">
        <v>-187</v>
      </c>
      <c r="W63">
        <v>14465.599999999999</v>
      </c>
      <c r="X63">
        <v>319</v>
      </c>
      <c r="AF63">
        <v>70501.600000000006</v>
      </c>
      <c r="AG63">
        <v>1.7650095884348722</v>
      </c>
      <c r="AK63">
        <v>70501.600000000006</v>
      </c>
      <c r="AL63">
        <v>1.7650095884348722</v>
      </c>
    </row>
    <row r="64" spans="2:38" x14ac:dyDescent="0.25">
      <c r="B64">
        <v>18879</v>
      </c>
      <c r="C64">
        <v>28657</v>
      </c>
      <c r="D64">
        <v>86634</v>
      </c>
      <c r="E64">
        <v>36246</v>
      </c>
      <c r="F64">
        <v>80194</v>
      </c>
      <c r="H64">
        <v>98462</v>
      </c>
      <c r="J64">
        <f t="shared" si="6"/>
        <v>50122</v>
      </c>
      <c r="K64">
        <f t="shared" si="7"/>
        <v>1.9644467499301703</v>
      </c>
      <c r="L64">
        <f t="shared" si="8"/>
        <v>86634</v>
      </c>
      <c r="M64">
        <f t="shared" si="9"/>
        <v>18879</v>
      </c>
      <c r="N64">
        <f t="shared" si="10"/>
        <v>50122</v>
      </c>
      <c r="O64">
        <f t="shared" si="11"/>
        <v>67755</v>
      </c>
      <c r="Q64">
        <v>-7441</v>
      </c>
      <c r="R64">
        <v>46</v>
      </c>
      <c r="T64">
        <v>1635.4000000000015</v>
      </c>
      <c r="U64">
        <v>-1330.5999999999985</v>
      </c>
      <c r="W64">
        <v>11607</v>
      </c>
      <c r="X64">
        <v>1969</v>
      </c>
      <c r="AD64">
        <v>50122</v>
      </c>
      <c r="AE64">
        <v>1.9644467499301703</v>
      </c>
      <c r="AK64">
        <v>50122</v>
      </c>
      <c r="AL64">
        <v>1.9644467499301703</v>
      </c>
    </row>
    <row r="65" spans="2:38" x14ac:dyDescent="0.25">
      <c r="B65">
        <v>25928</v>
      </c>
      <c r="C65">
        <v>69886</v>
      </c>
      <c r="D65">
        <v>52160</v>
      </c>
      <c r="E65">
        <v>110639</v>
      </c>
      <c r="F65">
        <v>7454</v>
      </c>
      <c r="H65">
        <v>68591</v>
      </c>
      <c r="J65">
        <f t="shared" si="6"/>
        <v>53213.4</v>
      </c>
      <c r="K65">
        <f t="shared" si="7"/>
        <v>1.2889798434228972</v>
      </c>
      <c r="L65">
        <f t="shared" si="8"/>
        <v>110639</v>
      </c>
      <c r="M65">
        <f t="shared" si="9"/>
        <v>7454</v>
      </c>
      <c r="N65">
        <f t="shared" si="10"/>
        <v>53213.4</v>
      </c>
      <c r="O65">
        <f t="shared" si="11"/>
        <v>103185</v>
      </c>
      <c r="Q65">
        <v>8813</v>
      </c>
      <c r="R65">
        <v>624</v>
      </c>
      <c r="T65">
        <v>717</v>
      </c>
      <c r="U65">
        <v>-565.40000000000146</v>
      </c>
      <c r="W65">
        <v>3913</v>
      </c>
      <c r="X65">
        <v>565.79999999999995</v>
      </c>
      <c r="Z65">
        <v>53213.4</v>
      </c>
      <c r="AA65">
        <v>1.2889798434228972</v>
      </c>
      <c r="AK65">
        <v>53213.4</v>
      </c>
      <c r="AL65">
        <v>1.2889798434228972</v>
      </c>
    </row>
    <row r="66" spans="2:38" x14ac:dyDescent="0.25">
      <c r="B66">
        <v>101152</v>
      </c>
      <c r="C66">
        <v>75709</v>
      </c>
      <c r="D66">
        <v>82947</v>
      </c>
      <c r="E66">
        <v>110186</v>
      </c>
      <c r="F66">
        <v>14161</v>
      </c>
      <c r="H66">
        <v>95480</v>
      </c>
      <c r="J66">
        <f t="shared" ref="J66:J101" si="12">AVERAGE(B66:F66)</f>
        <v>76831</v>
      </c>
      <c r="K66">
        <f t="shared" ref="K66:K97" si="13">H66/J66</f>
        <v>1.2427275448712107</v>
      </c>
      <c r="L66">
        <f t="shared" ref="L66:L101" si="14">MAX(B66:F66)</f>
        <v>110186</v>
      </c>
      <c r="M66">
        <f t="shared" ref="M66:M101" si="15">MIN(B66:F66)</f>
        <v>14161</v>
      </c>
      <c r="N66">
        <f t="shared" ref="N66:N101" si="16">AVERAGE(B66:F66)</f>
        <v>76831</v>
      </c>
      <c r="O66">
        <f t="shared" ref="O66:O101" si="17">L66-M66</f>
        <v>96025</v>
      </c>
      <c r="Q66">
        <v>4214</v>
      </c>
      <c r="R66">
        <v>-4047</v>
      </c>
      <c r="T66">
        <v>-44</v>
      </c>
      <c r="U66">
        <v>91.80000000000291</v>
      </c>
      <c r="W66">
        <v>9537.1999999999989</v>
      </c>
      <c r="X66">
        <v>2345</v>
      </c>
      <c r="AB66">
        <v>76831</v>
      </c>
      <c r="AC66">
        <v>1.2427275448712107</v>
      </c>
      <c r="AI66">
        <v>76831</v>
      </c>
      <c r="AJ66">
        <v>1.2427275448712107</v>
      </c>
    </row>
    <row r="67" spans="2:38" x14ac:dyDescent="0.25">
      <c r="B67">
        <v>26312</v>
      </c>
      <c r="C67">
        <v>54535</v>
      </c>
      <c r="D67">
        <v>9030</v>
      </c>
      <c r="E67">
        <v>84923</v>
      </c>
      <c r="F67">
        <v>32344</v>
      </c>
      <c r="H67">
        <v>73803</v>
      </c>
      <c r="J67">
        <f t="shared" si="12"/>
        <v>41428.800000000003</v>
      </c>
      <c r="K67">
        <f t="shared" si="13"/>
        <v>1.7814418954929903</v>
      </c>
      <c r="L67">
        <f t="shared" si="14"/>
        <v>84923</v>
      </c>
      <c r="M67">
        <f t="shared" si="15"/>
        <v>9030</v>
      </c>
      <c r="N67">
        <f t="shared" si="16"/>
        <v>41428.800000000003</v>
      </c>
      <c r="O67">
        <f t="shared" si="17"/>
        <v>75893</v>
      </c>
      <c r="Q67">
        <v>-3072</v>
      </c>
      <c r="R67">
        <v>510</v>
      </c>
      <c r="T67">
        <v>11170.800000000003</v>
      </c>
      <c r="U67">
        <v>-221.19999999999709</v>
      </c>
      <c r="W67">
        <v>13561.2</v>
      </c>
      <c r="X67">
        <v>1044</v>
      </c>
      <c r="AD67">
        <v>41428.800000000003</v>
      </c>
      <c r="AE67">
        <v>1.7814418954929903</v>
      </c>
      <c r="AK67">
        <v>41428.800000000003</v>
      </c>
      <c r="AL67">
        <v>1.7814418954929903</v>
      </c>
    </row>
    <row r="68" spans="2:38" x14ac:dyDescent="0.25">
      <c r="B68">
        <v>82466</v>
      </c>
      <c r="C68">
        <v>25033</v>
      </c>
      <c r="D68">
        <v>73198</v>
      </c>
      <c r="E68">
        <v>57135</v>
      </c>
      <c r="F68">
        <v>73941</v>
      </c>
      <c r="H68">
        <v>98213</v>
      </c>
      <c r="J68">
        <f t="shared" si="12"/>
        <v>62354.6</v>
      </c>
      <c r="K68">
        <f t="shared" si="13"/>
        <v>1.5750722480779284</v>
      </c>
      <c r="L68">
        <f t="shared" si="14"/>
        <v>82466</v>
      </c>
      <c r="M68">
        <f t="shared" si="15"/>
        <v>25033</v>
      </c>
      <c r="N68">
        <f t="shared" si="16"/>
        <v>62354.6</v>
      </c>
      <c r="O68">
        <f t="shared" si="17"/>
        <v>57433</v>
      </c>
      <c r="Q68">
        <v>-10888</v>
      </c>
      <c r="R68">
        <v>304</v>
      </c>
      <c r="T68">
        <v>13179.199999999997</v>
      </c>
      <c r="U68">
        <v>490</v>
      </c>
      <c r="W68">
        <v>13270.4</v>
      </c>
      <c r="X68">
        <v>2711.6</v>
      </c>
      <c r="AD68">
        <v>62354.6</v>
      </c>
      <c r="AE68">
        <v>1.5750722480779284</v>
      </c>
      <c r="AK68">
        <v>62354.6</v>
      </c>
      <c r="AL68">
        <v>1.5750722480779284</v>
      </c>
    </row>
    <row r="69" spans="2:38" x14ac:dyDescent="0.25">
      <c r="B69">
        <v>100138</v>
      </c>
      <c r="C69">
        <v>17717</v>
      </c>
      <c r="D69">
        <v>95944</v>
      </c>
      <c r="E69">
        <v>100713</v>
      </c>
      <c r="F69">
        <v>38422</v>
      </c>
      <c r="H69">
        <v>120655</v>
      </c>
      <c r="J69">
        <f t="shared" si="12"/>
        <v>70586.8</v>
      </c>
      <c r="K69">
        <f t="shared" si="13"/>
        <v>1.7093139227164285</v>
      </c>
      <c r="L69">
        <f t="shared" si="14"/>
        <v>100713</v>
      </c>
      <c r="M69">
        <f t="shared" si="15"/>
        <v>17717</v>
      </c>
      <c r="N69">
        <f t="shared" si="16"/>
        <v>70586.8</v>
      </c>
      <c r="O69">
        <f t="shared" si="17"/>
        <v>82996</v>
      </c>
      <c r="Q69">
        <v>12046</v>
      </c>
      <c r="R69">
        <v>267</v>
      </c>
      <c r="T69">
        <v>-6386.5999999999913</v>
      </c>
      <c r="U69">
        <v>-1197.1999999999971</v>
      </c>
      <c r="W69">
        <v>10373.800000000001</v>
      </c>
      <c r="X69">
        <v>1199.5999999999999</v>
      </c>
      <c r="AB69">
        <v>70586.8</v>
      </c>
      <c r="AC69">
        <v>1.7093139227164285</v>
      </c>
      <c r="AK69">
        <v>70586.8</v>
      </c>
      <c r="AL69">
        <v>1.7093139227164285</v>
      </c>
    </row>
    <row r="70" spans="2:38" x14ac:dyDescent="0.25">
      <c r="B70">
        <v>65826</v>
      </c>
      <c r="C70">
        <v>110097</v>
      </c>
      <c r="D70">
        <v>92084</v>
      </c>
      <c r="E70">
        <v>15886</v>
      </c>
      <c r="F70">
        <v>49269</v>
      </c>
      <c r="H70">
        <v>68833</v>
      </c>
      <c r="J70">
        <f t="shared" si="12"/>
        <v>66632.399999999994</v>
      </c>
      <c r="K70">
        <f t="shared" si="13"/>
        <v>1.0330259753513307</v>
      </c>
      <c r="L70">
        <f t="shared" si="14"/>
        <v>110097</v>
      </c>
      <c r="M70">
        <f t="shared" si="15"/>
        <v>15886</v>
      </c>
      <c r="N70">
        <f t="shared" si="16"/>
        <v>66632.399999999994</v>
      </c>
      <c r="O70">
        <f t="shared" si="17"/>
        <v>94211</v>
      </c>
      <c r="Q70">
        <v>-11363</v>
      </c>
      <c r="R70">
        <v>69</v>
      </c>
      <c r="T70">
        <v>8035.1999999999971</v>
      </c>
      <c r="U70">
        <v>422</v>
      </c>
      <c r="W70">
        <v>10634.4</v>
      </c>
      <c r="X70">
        <v>819.6</v>
      </c>
      <c r="Z70">
        <v>66632.399999999994</v>
      </c>
      <c r="AA70">
        <v>1.0330259753513307</v>
      </c>
      <c r="AI70">
        <v>66632.399999999994</v>
      </c>
      <c r="AJ70">
        <v>1.0330259753513307</v>
      </c>
    </row>
    <row r="71" spans="2:38" x14ac:dyDescent="0.25">
      <c r="B71">
        <v>112958</v>
      </c>
      <c r="C71">
        <v>103396</v>
      </c>
      <c r="D71">
        <v>112051</v>
      </c>
      <c r="E71">
        <v>109255</v>
      </c>
      <c r="F71">
        <v>14577</v>
      </c>
      <c r="H71">
        <v>119150</v>
      </c>
      <c r="J71">
        <f t="shared" si="12"/>
        <v>90447.4</v>
      </c>
      <c r="K71">
        <f t="shared" si="13"/>
        <v>1.3173402441640114</v>
      </c>
      <c r="L71">
        <f t="shared" si="14"/>
        <v>112958</v>
      </c>
      <c r="M71">
        <f t="shared" si="15"/>
        <v>14577</v>
      </c>
      <c r="N71">
        <f t="shared" si="16"/>
        <v>90447.4</v>
      </c>
      <c r="O71">
        <f t="shared" si="17"/>
        <v>98381</v>
      </c>
      <c r="Q71">
        <v>1070</v>
      </c>
      <c r="R71">
        <v>-1660</v>
      </c>
      <c r="T71">
        <v>485.19999999999709</v>
      </c>
      <c r="U71">
        <v>-86.200000000011642</v>
      </c>
      <c r="W71">
        <v>8703.6</v>
      </c>
      <c r="X71">
        <v>170.6</v>
      </c>
      <c r="AB71">
        <v>90447.4</v>
      </c>
      <c r="AC71">
        <v>1.3173402441640114</v>
      </c>
      <c r="AK71">
        <v>90447.4</v>
      </c>
      <c r="AL71">
        <v>1.3173402441640114</v>
      </c>
    </row>
    <row r="72" spans="2:38" x14ac:dyDescent="0.25">
      <c r="B72">
        <v>14687</v>
      </c>
      <c r="C72">
        <v>36243</v>
      </c>
      <c r="D72">
        <v>107951</v>
      </c>
      <c r="E72">
        <v>13919</v>
      </c>
      <c r="F72">
        <v>69938</v>
      </c>
      <c r="H72">
        <v>84963</v>
      </c>
      <c r="J72">
        <f t="shared" si="12"/>
        <v>48547.6</v>
      </c>
      <c r="K72">
        <f t="shared" si="13"/>
        <v>1.7500968122008091</v>
      </c>
      <c r="L72">
        <f t="shared" si="14"/>
        <v>107951</v>
      </c>
      <c r="M72">
        <f t="shared" si="15"/>
        <v>13919</v>
      </c>
      <c r="N72">
        <f t="shared" si="16"/>
        <v>48547.6</v>
      </c>
      <c r="O72">
        <f t="shared" si="17"/>
        <v>94032</v>
      </c>
      <c r="Q72">
        <v>-14790</v>
      </c>
      <c r="R72">
        <v>-33</v>
      </c>
      <c r="T72">
        <v>3431.1999999999971</v>
      </c>
      <c r="U72">
        <v>-712.59999999999854</v>
      </c>
      <c r="W72">
        <v>6761.6</v>
      </c>
      <c r="X72">
        <v>2272.6</v>
      </c>
      <c r="AD72">
        <v>48547.6</v>
      </c>
      <c r="AE72">
        <v>1.7500968122008091</v>
      </c>
      <c r="AK72">
        <v>48547.6</v>
      </c>
      <c r="AL72">
        <v>1.7500968122008091</v>
      </c>
    </row>
    <row r="73" spans="2:38" x14ac:dyDescent="0.25">
      <c r="B73">
        <v>44827</v>
      </c>
      <c r="C73">
        <v>101415</v>
      </c>
      <c r="D73">
        <v>35143</v>
      </c>
      <c r="E73">
        <v>67204</v>
      </c>
      <c r="F73">
        <v>89407</v>
      </c>
      <c r="H73">
        <v>127700</v>
      </c>
      <c r="J73">
        <f t="shared" si="12"/>
        <v>67599.199999999997</v>
      </c>
      <c r="K73">
        <f t="shared" si="13"/>
        <v>1.8890756103622528</v>
      </c>
      <c r="L73">
        <f t="shared" si="14"/>
        <v>101415</v>
      </c>
      <c r="M73">
        <f t="shared" si="15"/>
        <v>35143</v>
      </c>
      <c r="N73">
        <f t="shared" si="16"/>
        <v>67599.199999999997</v>
      </c>
      <c r="O73">
        <f t="shared" si="17"/>
        <v>66272</v>
      </c>
      <c r="Q73">
        <v>14540</v>
      </c>
      <c r="R73">
        <v>0</v>
      </c>
      <c r="T73">
        <v>7919.5999999999985</v>
      </c>
      <c r="U73">
        <v>1819.3999999999942</v>
      </c>
      <c r="W73">
        <v>12585.6</v>
      </c>
      <c r="X73">
        <v>1819.4</v>
      </c>
      <c r="AD73">
        <v>67599.199999999997</v>
      </c>
      <c r="AE73">
        <v>1.8890756103622528</v>
      </c>
      <c r="AK73">
        <v>67599.199999999997</v>
      </c>
      <c r="AL73">
        <v>1.8890756103622528</v>
      </c>
    </row>
    <row r="74" spans="2:38" x14ac:dyDescent="0.25">
      <c r="B74">
        <v>62910</v>
      </c>
      <c r="C74">
        <v>80451</v>
      </c>
      <c r="D74">
        <v>27342</v>
      </c>
      <c r="E74">
        <v>60529</v>
      </c>
      <c r="F74">
        <v>6116</v>
      </c>
      <c r="H74">
        <v>48470</v>
      </c>
      <c r="J74">
        <f t="shared" si="12"/>
        <v>47469.599999999999</v>
      </c>
      <c r="K74">
        <f t="shared" si="13"/>
        <v>1.0210745403373949</v>
      </c>
      <c r="L74">
        <f t="shared" si="14"/>
        <v>80451</v>
      </c>
      <c r="M74">
        <f t="shared" si="15"/>
        <v>6116</v>
      </c>
      <c r="N74">
        <f t="shared" si="16"/>
        <v>47469.599999999999</v>
      </c>
      <c r="O74">
        <f t="shared" si="17"/>
        <v>74335</v>
      </c>
      <c r="Q74">
        <v>-7618</v>
      </c>
      <c r="R74">
        <v>-361</v>
      </c>
      <c r="T74">
        <v>-7732.8000000000029</v>
      </c>
      <c r="U74">
        <v>-937.20000000000437</v>
      </c>
      <c r="W74">
        <v>11934.400000000001</v>
      </c>
      <c r="X74">
        <v>940.39999999999986</v>
      </c>
      <c r="Z74">
        <v>47469.599999999999</v>
      </c>
      <c r="AA74">
        <v>1.0210745403373949</v>
      </c>
      <c r="AI74">
        <v>47469.599999999999</v>
      </c>
      <c r="AJ74">
        <v>1.0210745403373949</v>
      </c>
    </row>
    <row r="75" spans="2:38" x14ac:dyDescent="0.25">
      <c r="B75">
        <v>13767</v>
      </c>
      <c r="C75">
        <v>15896</v>
      </c>
      <c r="D75">
        <v>62796</v>
      </c>
      <c r="E75">
        <v>66102</v>
      </c>
      <c r="F75">
        <v>20157</v>
      </c>
      <c r="H75">
        <v>47479</v>
      </c>
      <c r="J75">
        <f t="shared" si="12"/>
        <v>35743.599999999999</v>
      </c>
      <c r="K75">
        <f t="shared" si="13"/>
        <v>1.3283217135375285</v>
      </c>
      <c r="L75">
        <f t="shared" si="14"/>
        <v>66102</v>
      </c>
      <c r="M75">
        <f t="shared" si="15"/>
        <v>13767</v>
      </c>
      <c r="N75">
        <f t="shared" si="16"/>
        <v>35743.599999999999</v>
      </c>
      <c r="O75">
        <f t="shared" si="17"/>
        <v>52335</v>
      </c>
      <c r="Q75">
        <v>6274</v>
      </c>
      <c r="R75">
        <v>-4850</v>
      </c>
      <c r="T75">
        <v>-1402.4000000000015</v>
      </c>
      <c r="U75">
        <v>-1421</v>
      </c>
      <c r="W75">
        <v>9048.8000000000011</v>
      </c>
      <c r="X75">
        <v>1421.4</v>
      </c>
      <c r="Z75">
        <v>35743.599999999999</v>
      </c>
      <c r="AA75">
        <v>1.3283217135375285</v>
      </c>
      <c r="AK75">
        <v>35743.599999999999</v>
      </c>
      <c r="AL75">
        <v>1.3283217135375285</v>
      </c>
    </row>
    <row r="76" spans="2:38" x14ac:dyDescent="0.25">
      <c r="B76">
        <v>33008</v>
      </c>
      <c r="C76">
        <v>66545</v>
      </c>
      <c r="D76">
        <v>39585</v>
      </c>
      <c r="E76">
        <v>32747</v>
      </c>
      <c r="F76">
        <v>67023</v>
      </c>
      <c r="H76">
        <v>89247</v>
      </c>
      <c r="J76">
        <f t="shared" si="12"/>
        <v>47781.599999999999</v>
      </c>
      <c r="K76">
        <f t="shared" si="13"/>
        <v>1.8678110402330605</v>
      </c>
      <c r="L76">
        <f t="shared" si="14"/>
        <v>67023</v>
      </c>
      <c r="M76">
        <f t="shared" si="15"/>
        <v>32747</v>
      </c>
      <c r="N76">
        <f t="shared" si="16"/>
        <v>47781.599999999999</v>
      </c>
      <c r="O76">
        <f t="shared" si="17"/>
        <v>34276</v>
      </c>
      <c r="Q76">
        <v>10773</v>
      </c>
      <c r="R76">
        <v>638</v>
      </c>
      <c r="T76">
        <v>6109.1999999999971</v>
      </c>
      <c r="U76">
        <v>-940.80000000000291</v>
      </c>
      <c r="W76">
        <v>10427.200000000001</v>
      </c>
      <c r="X76">
        <v>1127.2</v>
      </c>
      <c r="AD76">
        <v>47781.599999999999</v>
      </c>
      <c r="AE76">
        <v>1.8678110402330605</v>
      </c>
      <c r="AK76">
        <v>47781.599999999999</v>
      </c>
      <c r="AL76">
        <v>1.8678110402330605</v>
      </c>
    </row>
    <row r="77" spans="2:38" x14ac:dyDescent="0.25">
      <c r="B77">
        <v>82087</v>
      </c>
      <c r="C77">
        <v>8140</v>
      </c>
      <c r="D77">
        <v>84813</v>
      </c>
      <c r="E77">
        <v>86409</v>
      </c>
      <c r="F77">
        <v>111724</v>
      </c>
      <c r="H77">
        <v>90915</v>
      </c>
      <c r="J77">
        <f t="shared" si="12"/>
        <v>74634.600000000006</v>
      </c>
      <c r="K77">
        <f t="shared" si="13"/>
        <v>1.2181347525142494</v>
      </c>
      <c r="L77">
        <f t="shared" si="14"/>
        <v>111724</v>
      </c>
      <c r="M77">
        <f t="shared" si="15"/>
        <v>8140</v>
      </c>
      <c r="N77">
        <f t="shared" si="16"/>
        <v>74634.600000000006</v>
      </c>
      <c r="O77">
        <f t="shared" si="17"/>
        <v>103584</v>
      </c>
      <c r="Q77">
        <v>-7362</v>
      </c>
      <c r="R77">
        <v>-91</v>
      </c>
      <c r="T77">
        <v>145.80000000000291</v>
      </c>
      <c r="U77">
        <v>-541.59999999999127</v>
      </c>
      <c r="W77">
        <v>5094.2000000000007</v>
      </c>
      <c r="X77">
        <v>1284</v>
      </c>
      <c r="AB77">
        <v>74634.600000000006</v>
      </c>
      <c r="AC77">
        <v>1.2181347525142494</v>
      </c>
      <c r="AI77">
        <v>74634.600000000006</v>
      </c>
      <c r="AJ77">
        <v>1.2181347525142494</v>
      </c>
    </row>
    <row r="78" spans="2:38" x14ac:dyDescent="0.25">
      <c r="B78">
        <v>63354</v>
      </c>
      <c r="C78">
        <v>13851</v>
      </c>
      <c r="D78">
        <v>62563</v>
      </c>
      <c r="E78">
        <v>62025</v>
      </c>
      <c r="F78">
        <v>119979</v>
      </c>
      <c r="H78">
        <v>86064</v>
      </c>
      <c r="J78">
        <f t="shared" si="12"/>
        <v>64354.400000000001</v>
      </c>
      <c r="K78">
        <f t="shared" si="13"/>
        <v>1.3373444550799944</v>
      </c>
      <c r="L78">
        <f t="shared" si="14"/>
        <v>119979</v>
      </c>
      <c r="M78">
        <f t="shared" si="15"/>
        <v>13851</v>
      </c>
      <c r="N78">
        <f t="shared" si="16"/>
        <v>64354.400000000001</v>
      </c>
      <c r="O78">
        <f t="shared" si="17"/>
        <v>106128</v>
      </c>
      <c r="Q78">
        <v>-6555</v>
      </c>
      <c r="R78">
        <v>21</v>
      </c>
      <c r="T78">
        <v>-2582.2000000000044</v>
      </c>
      <c r="U78">
        <v>134.80000000000291</v>
      </c>
      <c r="W78">
        <v>8135.8</v>
      </c>
      <c r="X78">
        <v>1174</v>
      </c>
      <c r="AB78">
        <v>64354.400000000001</v>
      </c>
      <c r="AC78">
        <v>1.3373444550799944</v>
      </c>
      <c r="AK78">
        <v>64354.400000000001</v>
      </c>
      <c r="AL78">
        <v>1.3373444550799944</v>
      </c>
    </row>
    <row r="79" spans="2:38" x14ac:dyDescent="0.25">
      <c r="B79">
        <v>25499</v>
      </c>
      <c r="C79">
        <v>6401</v>
      </c>
      <c r="D79">
        <v>96999</v>
      </c>
      <c r="E79">
        <v>38946</v>
      </c>
      <c r="F79">
        <v>23272</v>
      </c>
      <c r="H79">
        <v>48877</v>
      </c>
      <c r="J79">
        <f t="shared" si="12"/>
        <v>38223.4</v>
      </c>
      <c r="K79">
        <f t="shared" si="13"/>
        <v>1.2787193185326267</v>
      </c>
      <c r="L79">
        <f t="shared" si="14"/>
        <v>96999</v>
      </c>
      <c r="M79">
        <f t="shared" si="15"/>
        <v>6401</v>
      </c>
      <c r="N79">
        <f t="shared" si="16"/>
        <v>38223.4</v>
      </c>
      <c r="O79">
        <f t="shared" si="17"/>
        <v>90598</v>
      </c>
      <c r="Q79">
        <v>-13976</v>
      </c>
      <c r="R79">
        <v>-52</v>
      </c>
      <c r="T79">
        <v>-5195.5999999999985</v>
      </c>
      <c r="U79">
        <v>949.40000000000146</v>
      </c>
      <c r="W79">
        <v>10933.999999999998</v>
      </c>
      <c r="X79">
        <v>1149</v>
      </c>
      <c r="Z79">
        <v>38223.4</v>
      </c>
      <c r="AA79">
        <v>1.2787193185326267</v>
      </c>
      <c r="AI79">
        <v>38223.4</v>
      </c>
      <c r="AJ79">
        <v>1.2787193185326267</v>
      </c>
    </row>
    <row r="80" spans="2:38" x14ac:dyDescent="0.25">
      <c r="B80">
        <v>106202</v>
      </c>
      <c r="C80">
        <v>95658</v>
      </c>
      <c r="D80">
        <v>12690</v>
      </c>
      <c r="E80">
        <v>107585</v>
      </c>
      <c r="F80">
        <v>83566</v>
      </c>
      <c r="H80">
        <v>128305</v>
      </c>
      <c r="J80">
        <f t="shared" si="12"/>
        <v>81140.2</v>
      </c>
      <c r="K80">
        <f t="shared" si="13"/>
        <v>1.5812753727498823</v>
      </c>
      <c r="L80">
        <f t="shared" si="14"/>
        <v>107585</v>
      </c>
      <c r="M80">
        <f t="shared" si="15"/>
        <v>12690</v>
      </c>
      <c r="N80">
        <f t="shared" si="16"/>
        <v>81140.2</v>
      </c>
      <c r="O80">
        <f t="shared" si="17"/>
        <v>94895</v>
      </c>
      <c r="Q80">
        <v>1861</v>
      </c>
      <c r="R80">
        <v>3657</v>
      </c>
      <c r="T80">
        <v>4437.3999999999942</v>
      </c>
      <c r="U80">
        <v>1598.1999999999971</v>
      </c>
      <c r="W80">
        <v>9821.3999999999978</v>
      </c>
      <c r="X80">
        <v>1598.2</v>
      </c>
      <c r="AF80">
        <v>81140.2</v>
      </c>
      <c r="AG80">
        <v>1.5812753727498823</v>
      </c>
      <c r="AK80">
        <v>81140.2</v>
      </c>
      <c r="AL80">
        <v>1.5812753727498823</v>
      </c>
    </row>
    <row r="81" spans="2:38" x14ac:dyDescent="0.25">
      <c r="B81">
        <v>101716</v>
      </c>
      <c r="C81">
        <v>14077</v>
      </c>
      <c r="D81">
        <v>36886</v>
      </c>
      <c r="E81">
        <v>46730</v>
      </c>
      <c r="F81">
        <v>115478</v>
      </c>
      <c r="H81">
        <v>88469</v>
      </c>
      <c r="J81">
        <f t="shared" si="12"/>
        <v>62977.4</v>
      </c>
      <c r="K81">
        <f t="shared" si="13"/>
        <v>1.4047737759894818</v>
      </c>
      <c r="L81">
        <f t="shared" si="14"/>
        <v>115478</v>
      </c>
      <c r="M81">
        <f t="shared" si="15"/>
        <v>14077</v>
      </c>
      <c r="N81">
        <f t="shared" si="16"/>
        <v>62977.4</v>
      </c>
      <c r="O81">
        <f t="shared" si="17"/>
        <v>101401</v>
      </c>
      <c r="Q81">
        <v>15899</v>
      </c>
      <c r="R81">
        <v>-284</v>
      </c>
      <c r="T81">
        <v>6914</v>
      </c>
      <c r="U81">
        <v>1370.8000000000029</v>
      </c>
      <c r="W81">
        <v>12475.6</v>
      </c>
      <c r="X81">
        <v>2934.8000000000006</v>
      </c>
      <c r="Z81">
        <v>62977.4</v>
      </c>
      <c r="AA81">
        <v>1.4047737759894818</v>
      </c>
      <c r="AK81">
        <v>62977.4</v>
      </c>
      <c r="AL81">
        <v>1.4047737759894818</v>
      </c>
    </row>
    <row r="82" spans="2:38" x14ac:dyDescent="0.25">
      <c r="B82">
        <v>81798</v>
      </c>
      <c r="C82">
        <v>59966</v>
      </c>
      <c r="D82">
        <v>21355</v>
      </c>
      <c r="E82">
        <v>83096</v>
      </c>
      <c r="F82">
        <v>6468</v>
      </c>
      <c r="H82">
        <v>82824</v>
      </c>
      <c r="J82">
        <f t="shared" si="12"/>
        <v>50536.6</v>
      </c>
      <c r="K82">
        <f t="shared" si="13"/>
        <v>1.6388914173094351</v>
      </c>
      <c r="L82">
        <f t="shared" si="14"/>
        <v>83096</v>
      </c>
      <c r="M82">
        <f t="shared" si="15"/>
        <v>6468</v>
      </c>
      <c r="N82">
        <f t="shared" si="16"/>
        <v>50536.6</v>
      </c>
      <c r="O82">
        <f t="shared" si="17"/>
        <v>76628</v>
      </c>
      <c r="Q82">
        <v>-4506</v>
      </c>
      <c r="R82">
        <v>117</v>
      </c>
      <c r="T82">
        <v>-2599.4000000000015</v>
      </c>
      <c r="U82">
        <v>1219.1999999999971</v>
      </c>
      <c r="W82">
        <v>7377.0000000000009</v>
      </c>
      <c r="X82">
        <v>2596.8000000000002</v>
      </c>
      <c r="AD82">
        <v>50536.6</v>
      </c>
      <c r="AE82">
        <v>1.6388914173094351</v>
      </c>
      <c r="AK82">
        <v>50536.6</v>
      </c>
      <c r="AL82">
        <v>1.6388914173094351</v>
      </c>
    </row>
    <row r="83" spans="2:38" x14ac:dyDescent="0.25">
      <c r="B83">
        <v>49415</v>
      </c>
      <c r="C83">
        <v>102044</v>
      </c>
      <c r="D83">
        <v>5269</v>
      </c>
      <c r="E83">
        <v>78433</v>
      </c>
      <c r="F83">
        <v>102094</v>
      </c>
      <c r="H83">
        <v>122251</v>
      </c>
      <c r="J83">
        <f t="shared" si="12"/>
        <v>67451</v>
      </c>
      <c r="K83">
        <f t="shared" si="13"/>
        <v>1.8124416242902255</v>
      </c>
      <c r="L83">
        <f t="shared" si="14"/>
        <v>102094</v>
      </c>
      <c r="M83">
        <f t="shared" si="15"/>
        <v>5269</v>
      </c>
      <c r="N83">
        <f t="shared" si="16"/>
        <v>67451</v>
      </c>
      <c r="O83">
        <f t="shared" si="17"/>
        <v>96825</v>
      </c>
      <c r="Q83">
        <v>-3824</v>
      </c>
      <c r="R83">
        <v>939</v>
      </c>
      <c r="T83">
        <v>-125.19999999999709</v>
      </c>
      <c r="U83">
        <v>1738.1999999999971</v>
      </c>
      <c r="W83">
        <v>9310.7999999999993</v>
      </c>
      <c r="X83">
        <v>1841.7999999999997</v>
      </c>
      <c r="AF83">
        <v>67451</v>
      </c>
      <c r="AG83">
        <v>1.8124416242902255</v>
      </c>
      <c r="AK83">
        <v>67451</v>
      </c>
      <c r="AL83">
        <v>1.8124416242902255</v>
      </c>
    </row>
    <row r="84" spans="2:38" x14ac:dyDescent="0.25">
      <c r="B84">
        <v>61687</v>
      </c>
      <c r="C84">
        <v>87702</v>
      </c>
      <c r="D84">
        <v>107973</v>
      </c>
      <c r="E84">
        <v>47064</v>
      </c>
      <c r="F84">
        <v>107344</v>
      </c>
      <c r="H84">
        <v>106614</v>
      </c>
      <c r="J84">
        <f t="shared" si="12"/>
        <v>82354</v>
      </c>
      <c r="K84">
        <f t="shared" si="13"/>
        <v>1.2945819268037981</v>
      </c>
      <c r="L84">
        <f t="shared" si="14"/>
        <v>107973</v>
      </c>
      <c r="M84">
        <f t="shared" si="15"/>
        <v>47064</v>
      </c>
      <c r="N84">
        <f t="shared" si="16"/>
        <v>82354</v>
      </c>
      <c r="O84">
        <f t="shared" si="17"/>
        <v>60909</v>
      </c>
      <c r="Q84">
        <v>-6546</v>
      </c>
      <c r="R84">
        <v>1148</v>
      </c>
      <c r="T84">
        <v>2231.8000000000029</v>
      </c>
      <c r="U84">
        <v>739.39999999999418</v>
      </c>
      <c r="W84">
        <v>13241</v>
      </c>
      <c r="X84">
        <v>1077</v>
      </c>
      <c r="AB84">
        <v>82354</v>
      </c>
      <c r="AC84">
        <v>1.2945819268037981</v>
      </c>
      <c r="AK84">
        <v>82354</v>
      </c>
      <c r="AL84">
        <v>1.2945819268037981</v>
      </c>
    </row>
    <row r="85" spans="2:38" x14ac:dyDescent="0.25">
      <c r="B85">
        <v>71757</v>
      </c>
      <c r="C85">
        <v>17950</v>
      </c>
      <c r="D85">
        <v>100074</v>
      </c>
      <c r="E85">
        <v>98121</v>
      </c>
      <c r="F85">
        <v>8788</v>
      </c>
      <c r="H85">
        <v>69502</v>
      </c>
      <c r="J85">
        <f t="shared" si="12"/>
        <v>59338</v>
      </c>
      <c r="K85">
        <f t="shared" si="13"/>
        <v>1.1712898985473053</v>
      </c>
      <c r="L85">
        <f t="shared" si="14"/>
        <v>100074</v>
      </c>
      <c r="M85">
        <f t="shared" si="15"/>
        <v>8788</v>
      </c>
      <c r="N85">
        <f t="shared" si="16"/>
        <v>59338</v>
      </c>
      <c r="O85">
        <f t="shared" si="17"/>
        <v>91286</v>
      </c>
      <c r="Q85">
        <v>5050</v>
      </c>
      <c r="R85">
        <v>-664</v>
      </c>
      <c r="T85">
        <v>-2850.8000000000029</v>
      </c>
      <c r="U85">
        <v>-1907.4000000000015</v>
      </c>
      <c r="W85">
        <v>10860</v>
      </c>
      <c r="X85">
        <v>2032.6000000000001</v>
      </c>
      <c r="AB85">
        <v>59338</v>
      </c>
      <c r="AC85">
        <v>1.1712898985473053</v>
      </c>
      <c r="AI85">
        <v>59338</v>
      </c>
      <c r="AJ85">
        <v>1.1712898985473053</v>
      </c>
    </row>
    <row r="86" spans="2:38" x14ac:dyDescent="0.25">
      <c r="B86">
        <v>61676</v>
      </c>
      <c r="C86">
        <v>75600</v>
      </c>
      <c r="D86">
        <v>87778</v>
      </c>
      <c r="E86">
        <v>9468</v>
      </c>
      <c r="F86">
        <v>32690</v>
      </c>
      <c r="H86">
        <v>63148</v>
      </c>
      <c r="J86">
        <f t="shared" si="12"/>
        <v>53442.400000000001</v>
      </c>
      <c r="K86">
        <f t="shared" si="13"/>
        <v>1.1816086103917489</v>
      </c>
      <c r="L86">
        <f t="shared" si="14"/>
        <v>87778</v>
      </c>
      <c r="M86">
        <f t="shared" si="15"/>
        <v>9468</v>
      </c>
      <c r="N86">
        <f t="shared" si="16"/>
        <v>53442.400000000001</v>
      </c>
      <c r="O86">
        <f t="shared" si="17"/>
        <v>78310</v>
      </c>
      <c r="Q86">
        <v>1648</v>
      </c>
      <c r="R86">
        <v>363</v>
      </c>
      <c r="T86">
        <v>-7762.4000000000015</v>
      </c>
      <c r="U86">
        <v>-813.59999999999854</v>
      </c>
      <c r="W86">
        <v>11385.6</v>
      </c>
      <c r="X86">
        <v>1080.3999999999999</v>
      </c>
      <c r="Z86">
        <v>53442.400000000001</v>
      </c>
      <c r="AA86">
        <v>1.1816086103917489</v>
      </c>
      <c r="AI86">
        <v>53442.400000000001</v>
      </c>
      <c r="AJ86">
        <v>1.1816086103917489</v>
      </c>
    </row>
    <row r="87" spans="2:38" x14ac:dyDescent="0.25">
      <c r="B87">
        <v>20554</v>
      </c>
      <c r="C87">
        <v>97386</v>
      </c>
      <c r="D87">
        <v>94632</v>
      </c>
      <c r="E87">
        <v>79305</v>
      </c>
      <c r="F87">
        <v>73467</v>
      </c>
      <c r="H87">
        <v>114938</v>
      </c>
      <c r="J87">
        <f t="shared" si="12"/>
        <v>73068.800000000003</v>
      </c>
      <c r="K87">
        <f t="shared" si="13"/>
        <v>1.5730106420250503</v>
      </c>
      <c r="L87">
        <f t="shared" si="14"/>
        <v>97386</v>
      </c>
      <c r="M87">
        <f t="shared" si="15"/>
        <v>20554</v>
      </c>
      <c r="N87">
        <f t="shared" si="16"/>
        <v>73068.800000000003</v>
      </c>
      <c r="O87">
        <f t="shared" si="17"/>
        <v>76832</v>
      </c>
      <c r="Q87">
        <v>7559</v>
      </c>
      <c r="R87">
        <v>-2153</v>
      </c>
      <c r="T87">
        <v>5394.1999999999971</v>
      </c>
      <c r="U87">
        <v>535.80000000000291</v>
      </c>
      <c r="W87">
        <v>13376.599999999999</v>
      </c>
      <c r="X87">
        <v>642.6</v>
      </c>
      <c r="AF87">
        <v>73068.800000000003</v>
      </c>
      <c r="AG87">
        <v>1.5730106420250503</v>
      </c>
      <c r="AK87">
        <v>73068.800000000003</v>
      </c>
      <c r="AL87">
        <v>1.5730106420250503</v>
      </c>
    </row>
    <row r="88" spans="2:38" x14ac:dyDescent="0.25">
      <c r="B88">
        <v>111171</v>
      </c>
      <c r="C88">
        <v>10166</v>
      </c>
      <c r="D88">
        <v>67518</v>
      </c>
      <c r="E88">
        <v>40272</v>
      </c>
      <c r="F88">
        <v>68077</v>
      </c>
      <c r="H88">
        <v>114870</v>
      </c>
      <c r="J88">
        <f t="shared" si="12"/>
        <v>59440.800000000003</v>
      </c>
      <c r="K88">
        <f t="shared" si="13"/>
        <v>1.9325110025437073</v>
      </c>
      <c r="L88">
        <f t="shared" si="14"/>
        <v>111171</v>
      </c>
      <c r="M88">
        <f t="shared" si="15"/>
        <v>10166</v>
      </c>
      <c r="N88">
        <f t="shared" si="16"/>
        <v>59440.800000000003</v>
      </c>
      <c r="O88">
        <f t="shared" si="17"/>
        <v>101005</v>
      </c>
      <c r="Q88">
        <v>234</v>
      </c>
      <c r="R88">
        <v>880</v>
      </c>
      <c r="T88">
        <v>-2772.5999999999985</v>
      </c>
      <c r="U88">
        <v>-690.79999999999563</v>
      </c>
      <c r="W88">
        <v>8201.4</v>
      </c>
      <c r="X88">
        <v>1144</v>
      </c>
      <c r="AF88">
        <v>59440.800000000003</v>
      </c>
      <c r="AG88">
        <v>1.9325110025437073</v>
      </c>
      <c r="AK88">
        <v>59440.800000000003</v>
      </c>
      <c r="AL88">
        <v>1.9325110025437073</v>
      </c>
    </row>
    <row r="89" spans="2:38" x14ac:dyDescent="0.25">
      <c r="B89">
        <v>26822</v>
      </c>
      <c r="C89">
        <v>15323</v>
      </c>
      <c r="D89">
        <v>109687</v>
      </c>
      <c r="E89">
        <v>70821</v>
      </c>
      <c r="F89">
        <v>29104</v>
      </c>
      <c r="H89">
        <v>111280</v>
      </c>
      <c r="J89">
        <f t="shared" si="12"/>
        <v>50351.4</v>
      </c>
      <c r="K89">
        <f t="shared" si="13"/>
        <v>2.2100676445937948</v>
      </c>
      <c r="L89">
        <f t="shared" si="14"/>
        <v>109687</v>
      </c>
      <c r="M89">
        <f t="shared" si="15"/>
        <v>15323</v>
      </c>
      <c r="N89">
        <f t="shared" si="16"/>
        <v>50351.4</v>
      </c>
      <c r="O89">
        <f t="shared" si="17"/>
        <v>94364</v>
      </c>
      <c r="Q89">
        <v>2302</v>
      </c>
      <c r="R89">
        <v>467</v>
      </c>
      <c r="T89">
        <v>19.80000000000291</v>
      </c>
      <c r="U89">
        <v>1214.4000000000015</v>
      </c>
      <c r="W89">
        <v>8058.6</v>
      </c>
      <c r="X89">
        <v>1214.3999999999999</v>
      </c>
      <c r="AD89">
        <v>50351.4</v>
      </c>
      <c r="AE89">
        <v>2.2100676445937948</v>
      </c>
      <c r="AK89">
        <v>50351.4</v>
      </c>
      <c r="AL89">
        <v>2.2100676445937948</v>
      </c>
    </row>
    <row r="90" spans="2:38" x14ac:dyDescent="0.25">
      <c r="B90">
        <v>37941</v>
      </c>
      <c r="C90">
        <v>23929</v>
      </c>
      <c r="D90">
        <v>107172</v>
      </c>
      <c r="E90">
        <v>33958</v>
      </c>
      <c r="F90">
        <v>84808</v>
      </c>
      <c r="H90">
        <v>114645</v>
      </c>
      <c r="J90">
        <f t="shared" si="12"/>
        <v>57561.599999999999</v>
      </c>
      <c r="K90">
        <f t="shared" si="13"/>
        <v>1.9916923782521683</v>
      </c>
      <c r="L90">
        <f t="shared" si="14"/>
        <v>107172</v>
      </c>
      <c r="M90">
        <f t="shared" si="15"/>
        <v>23929</v>
      </c>
      <c r="N90">
        <f t="shared" si="16"/>
        <v>57561.599999999999</v>
      </c>
      <c r="O90">
        <f t="shared" si="17"/>
        <v>83243</v>
      </c>
      <c r="Q90">
        <v>13908</v>
      </c>
      <c r="R90">
        <v>-898</v>
      </c>
      <c r="T90">
        <v>-1773.5999999999985</v>
      </c>
      <c r="U90">
        <v>360.59999999999854</v>
      </c>
      <c r="W90">
        <v>3878.4</v>
      </c>
      <c r="X90">
        <v>776.6</v>
      </c>
      <c r="AD90">
        <v>57561.599999999999</v>
      </c>
      <c r="AE90">
        <v>1.9916923782521683</v>
      </c>
      <c r="AK90">
        <v>57561.599999999999</v>
      </c>
      <c r="AL90">
        <v>1.9916923782521683</v>
      </c>
    </row>
    <row r="91" spans="2:38" x14ac:dyDescent="0.25">
      <c r="B91">
        <v>82212</v>
      </c>
      <c r="C91">
        <v>75386</v>
      </c>
      <c r="D91">
        <v>29796</v>
      </c>
      <c r="E91">
        <v>40309</v>
      </c>
      <c r="F91">
        <v>43243</v>
      </c>
      <c r="H91">
        <v>101977</v>
      </c>
      <c r="J91">
        <f t="shared" si="12"/>
        <v>54189.2</v>
      </c>
      <c r="K91">
        <f t="shared" si="13"/>
        <v>1.8818694500011073</v>
      </c>
      <c r="L91">
        <f t="shared" si="14"/>
        <v>82212</v>
      </c>
      <c r="M91">
        <f t="shared" si="15"/>
        <v>29796</v>
      </c>
      <c r="N91">
        <f t="shared" si="16"/>
        <v>54189.2</v>
      </c>
      <c r="O91">
        <f t="shared" si="17"/>
        <v>52416</v>
      </c>
      <c r="Q91">
        <v>3700</v>
      </c>
      <c r="R91">
        <v>2013</v>
      </c>
      <c r="T91">
        <v>290.59999999999854</v>
      </c>
      <c r="U91">
        <v>-653.40000000000146</v>
      </c>
      <c r="W91">
        <v>15758.6</v>
      </c>
      <c r="X91">
        <v>2485.8000000000002</v>
      </c>
      <c r="AD91">
        <v>54189.2</v>
      </c>
      <c r="AE91">
        <v>1.8818694500011073</v>
      </c>
      <c r="AK91">
        <v>54189.2</v>
      </c>
      <c r="AL91">
        <v>1.8818694500011073</v>
      </c>
    </row>
    <row r="92" spans="2:38" x14ac:dyDescent="0.25">
      <c r="B92">
        <v>30282</v>
      </c>
      <c r="C92">
        <v>28327</v>
      </c>
      <c r="D92">
        <v>54163</v>
      </c>
      <c r="E92">
        <v>64358</v>
      </c>
      <c r="F92">
        <v>116128</v>
      </c>
      <c r="H92">
        <v>76922</v>
      </c>
      <c r="J92">
        <f t="shared" si="12"/>
        <v>58651.6</v>
      </c>
      <c r="K92">
        <f t="shared" si="13"/>
        <v>1.3115072734588655</v>
      </c>
      <c r="L92">
        <f t="shared" si="14"/>
        <v>116128</v>
      </c>
      <c r="M92">
        <f t="shared" si="15"/>
        <v>28327</v>
      </c>
      <c r="N92">
        <f t="shared" si="16"/>
        <v>58651.6</v>
      </c>
      <c r="O92">
        <f t="shared" si="17"/>
        <v>87801</v>
      </c>
      <c r="Q92">
        <v>1523</v>
      </c>
      <c r="R92">
        <v>85</v>
      </c>
      <c r="T92">
        <v>1210.5999999999985</v>
      </c>
      <c r="U92">
        <v>-270.40000000000146</v>
      </c>
      <c r="W92">
        <v>8989.7999999999993</v>
      </c>
      <c r="X92">
        <v>681.2</v>
      </c>
      <c r="Z92">
        <v>58651.6</v>
      </c>
      <c r="AA92">
        <v>1.3115072734588655</v>
      </c>
      <c r="AK92">
        <v>58651.6</v>
      </c>
      <c r="AL92">
        <v>1.3115072734588655</v>
      </c>
    </row>
    <row r="93" spans="2:38" x14ac:dyDescent="0.25">
      <c r="B93">
        <v>90391</v>
      </c>
      <c r="C93">
        <v>18986</v>
      </c>
      <c r="D93">
        <v>69898</v>
      </c>
      <c r="E93">
        <v>116754</v>
      </c>
      <c r="F93">
        <v>53152</v>
      </c>
      <c r="H93">
        <v>90525</v>
      </c>
      <c r="J93">
        <f t="shared" si="12"/>
        <v>69836.2</v>
      </c>
      <c r="K93">
        <f t="shared" si="13"/>
        <v>1.296247504875695</v>
      </c>
      <c r="L93">
        <f t="shared" si="14"/>
        <v>116754</v>
      </c>
      <c r="M93">
        <f t="shared" si="15"/>
        <v>18986</v>
      </c>
      <c r="N93">
        <f t="shared" si="16"/>
        <v>69836.2</v>
      </c>
      <c r="O93">
        <f t="shared" si="17"/>
        <v>97768</v>
      </c>
      <c r="Q93">
        <v>12174</v>
      </c>
      <c r="R93">
        <v>-47</v>
      </c>
      <c r="T93">
        <v>4597</v>
      </c>
      <c r="U93">
        <v>1172.8000000000029</v>
      </c>
      <c r="W93">
        <v>6423</v>
      </c>
      <c r="X93">
        <v>1962</v>
      </c>
      <c r="AB93">
        <v>69836.2</v>
      </c>
      <c r="AC93">
        <v>1.296247504875695</v>
      </c>
      <c r="AK93">
        <v>69836.2</v>
      </c>
      <c r="AL93">
        <v>1.296247504875695</v>
      </c>
    </row>
    <row r="94" spans="2:38" x14ac:dyDescent="0.25">
      <c r="B94">
        <v>81106</v>
      </c>
      <c r="C94">
        <v>73903</v>
      </c>
      <c r="D94">
        <v>65708</v>
      </c>
      <c r="E94">
        <v>29525</v>
      </c>
      <c r="F94">
        <v>104944</v>
      </c>
      <c r="H94">
        <v>128078</v>
      </c>
      <c r="J94">
        <f t="shared" si="12"/>
        <v>71037.2</v>
      </c>
      <c r="K94">
        <f t="shared" si="13"/>
        <v>1.8029708378145535</v>
      </c>
      <c r="L94">
        <f t="shared" si="14"/>
        <v>104944</v>
      </c>
      <c r="M94">
        <f t="shared" si="15"/>
        <v>29525</v>
      </c>
      <c r="N94">
        <f t="shared" si="16"/>
        <v>71037.2</v>
      </c>
      <c r="O94">
        <f t="shared" si="17"/>
        <v>75419</v>
      </c>
      <c r="Q94">
        <v>-1072</v>
      </c>
      <c r="R94">
        <v>-7188</v>
      </c>
      <c r="T94">
        <v>-8642.1999999999971</v>
      </c>
      <c r="U94">
        <v>1323.1999999999971</v>
      </c>
      <c r="W94">
        <v>14646.6</v>
      </c>
      <c r="X94">
        <v>1605.6</v>
      </c>
      <c r="AF94">
        <v>71037.2</v>
      </c>
      <c r="AG94">
        <v>1.8029708378145535</v>
      </c>
      <c r="AK94">
        <v>71037.2</v>
      </c>
      <c r="AL94">
        <v>1.8029708378145535</v>
      </c>
    </row>
    <row r="95" spans="2:38" x14ac:dyDescent="0.25">
      <c r="B95">
        <v>60345</v>
      </c>
      <c r="C95">
        <v>36495</v>
      </c>
      <c r="D95">
        <v>38807</v>
      </c>
      <c r="E95">
        <v>67719</v>
      </c>
      <c r="F95">
        <v>75358</v>
      </c>
      <c r="H95">
        <v>57745</v>
      </c>
      <c r="J95">
        <f t="shared" si="12"/>
        <v>55744.800000000003</v>
      </c>
      <c r="K95">
        <f t="shared" si="13"/>
        <v>1.035881373688667</v>
      </c>
      <c r="L95">
        <f t="shared" si="14"/>
        <v>75358</v>
      </c>
      <c r="M95">
        <f t="shared" si="15"/>
        <v>36495</v>
      </c>
      <c r="N95">
        <f t="shared" si="16"/>
        <v>55744.800000000003</v>
      </c>
      <c r="O95">
        <f t="shared" si="17"/>
        <v>38863</v>
      </c>
      <c r="Q95">
        <v>-9044</v>
      </c>
      <c r="R95">
        <v>292</v>
      </c>
      <c r="T95">
        <v>-5632.1999999999971</v>
      </c>
      <c r="U95">
        <v>-98.799999999995634</v>
      </c>
      <c r="W95">
        <v>7728.5999999999995</v>
      </c>
      <c r="X95">
        <v>375.20000000000005</v>
      </c>
      <c r="AB95">
        <v>55744.800000000003</v>
      </c>
      <c r="AC95">
        <v>1.035881373688667</v>
      </c>
      <c r="AI95">
        <v>55744.800000000003</v>
      </c>
      <c r="AJ95">
        <v>1.035881373688667</v>
      </c>
    </row>
    <row r="96" spans="2:38" x14ac:dyDescent="0.25">
      <c r="B96">
        <v>75232</v>
      </c>
      <c r="C96">
        <v>36961</v>
      </c>
      <c r="D96">
        <v>1210</v>
      </c>
      <c r="E96">
        <v>38453</v>
      </c>
      <c r="F96">
        <v>84081</v>
      </c>
      <c r="H96">
        <v>102748</v>
      </c>
      <c r="J96">
        <f t="shared" si="12"/>
        <v>47187.4</v>
      </c>
      <c r="K96">
        <f t="shared" si="13"/>
        <v>2.1774456740570574</v>
      </c>
      <c r="L96">
        <f t="shared" si="14"/>
        <v>84081</v>
      </c>
      <c r="M96">
        <f t="shared" si="15"/>
        <v>1210</v>
      </c>
      <c r="N96">
        <f t="shared" si="16"/>
        <v>47187.4</v>
      </c>
      <c r="O96">
        <f t="shared" si="17"/>
        <v>82871</v>
      </c>
      <c r="Q96">
        <v>9760</v>
      </c>
      <c r="R96">
        <v>-556</v>
      </c>
      <c r="T96">
        <v>-14214.199999999997</v>
      </c>
      <c r="U96">
        <v>-4435</v>
      </c>
      <c r="W96">
        <v>14214.2</v>
      </c>
      <c r="X96">
        <v>4435</v>
      </c>
      <c r="AF96">
        <v>47187.4</v>
      </c>
      <c r="AG96">
        <v>2.1774456740570574</v>
      </c>
      <c r="AK96">
        <v>47187.4</v>
      </c>
      <c r="AL96">
        <v>2.1774456740570574</v>
      </c>
    </row>
    <row r="97" spans="2:38" x14ac:dyDescent="0.25">
      <c r="B97">
        <v>48344</v>
      </c>
      <c r="C97">
        <v>15110</v>
      </c>
      <c r="D97">
        <v>26734</v>
      </c>
      <c r="E97">
        <v>94984</v>
      </c>
      <c r="F97">
        <v>63509</v>
      </c>
      <c r="H97">
        <v>73758</v>
      </c>
      <c r="J97">
        <f t="shared" si="12"/>
        <v>49736.2</v>
      </c>
      <c r="K97">
        <f t="shared" si="13"/>
        <v>1.4829842247698859</v>
      </c>
      <c r="L97">
        <f t="shared" si="14"/>
        <v>94984</v>
      </c>
      <c r="M97">
        <f t="shared" si="15"/>
        <v>15110</v>
      </c>
      <c r="N97">
        <f t="shared" si="16"/>
        <v>49736.2</v>
      </c>
      <c r="O97">
        <f t="shared" si="17"/>
        <v>79874</v>
      </c>
      <c r="Q97">
        <v>4263</v>
      </c>
      <c r="R97">
        <v>-3081</v>
      </c>
      <c r="T97">
        <v>314.79999999999563</v>
      </c>
      <c r="U97">
        <v>-912.20000000000437</v>
      </c>
      <c r="W97">
        <v>14670.4</v>
      </c>
      <c r="X97">
        <v>1017.4</v>
      </c>
      <c r="Z97">
        <v>49736.2</v>
      </c>
      <c r="AA97">
        <v>1.4829842247698859</v>
      </c>
      <c r="AK97">
        <v>49736.2</v>
      </c>
      <c r="AL97">
        <v>1.4829842247698859</v>
      </c>
    </row>
    <row r="98" spans="2:38" x14ac:dyDescent="0.25">
      <c r="B98">
        <v>11963</v>
      </c>
      <c r="C98">
        <v>30311</v>
      </c>
      <c r="D98">
        <v>47569</v>
      </c>
      <c r="E98">
        <v>67038</v>
      </c>
      <c r="F98">
        <v>87766</v>
      </c>
      <c r="H98">
        <v>57828</v>
      </c>
      <c r="J98">
        <f t="shared" si="12"/>
        <v>48929.4</v>
      </c>
      <c r="K98">
        <f t="shared" ref="K98:K129" si="18">H98/J98</f>
        <v>1.1818661173037068</v>
      </c>
      <c r="L98">
        <f t="shared" si="14"/>
        <v>87766</v>
      </c>
      <c r="M98">
        <f t="shared" si="15"/>
        <v>11963</v>
      </c>
      <c r="N98">
        <f t="shared" si="16"/>
        <v>48929.4</v>
      </c>
      <c r="O98">
        <f t="shared" si="17"/>
        <v>75803</v>
      </c>
      <c r="Q98">
        <v>-3672</v>
      </c>
      <c r="R98">
        <v>-159</v>
      </c>
      <c r="T98">
        <v>4649.4000000000015</v>
      </c>
      <c r="U98">
        <v>3471.2000000000044</v>
      </c>
      <c r="W98">
        <v>14305.4</v>
      </c>
      <c r="X98">
        <v>3471.2000000000003</v>
      </c>
      <c r="Z98">
        <v>48929.4</v>
      </c>
      <c r="AA98">
        <v>1.1818661173037068</v>
      </c>
      <c r="AI98">
        <v>48929.4</v>
      </c>
      <c r="AJ98">
        <v>1.1818661173037068</v>
      </c>
    </row>
    <row r="99" spans="2:38" x14ac:dyDescent="0.25">
      <c r="B99">
        <v>51177</v>
      </c>
      <c r="C99">
        <v>117185</v>
      </c>
      <c r="D99">
        <v>46814</v>
      </c>
      <c r="E99">
        <v>92337</v>
      </c>
      <c r="F99">
        <v>80842</v>
      </c>
      <c r="H99">
        <v>107970</v>
      </c>
      <c r="J99">
        <f t="shared" si="12"/>
        <v>77671</v>
      </c>
      <c r="K99">
        <f t="shared" si="18"/>
        <v>1.3900941149206267</v>
      </c>
      <c r="L99">
        <f t="shared" si="14"/>
        <v>117185</v>
      </c>
      <c r="M99">
        <f t="shared" si="15"/>
        <v>46814</v>
      </c>
      <c r="N99">
        <f t="shared" si="16"/>
        <v>77671</v>
      </c>
      <c r="O99">
        <f t="shared" si="17"/>
        <v>70371</v>
      </c>
      <c r="Q99">
        <v>26913</v>
      </c>
      <c r="R99">
        <v>19</v>
      </c>
      <c r="T99">
        <v>-434</v>
      </c>
      <c r="U99">
        <v>-1189.1999999999971</v>
      </c>
      <c r="W99">
        <v>7419.2</v>
      </c>
      <c r="X99">
        <v>1692.8000000000002</v>
      </c>
      <c r="AB99">
        <v>77671</v>
      </c>
      <c r="AC99">
        <v>1.3900941149206267</v>
      </c>
      <c r="AK99">
        <v>77671</v>
      </c>
      <c r="AL99">
        <v>1.3900941149206267</v>
      </c>
    </row>
    <row r="100" spans="2:38" x14ac:dyDescent="0.25">
      <c r="B100">
        <v>28611</v>
      </c>
      <c r="C100">
        <v>18157</v>
      </c>
      <c r="D100">
        <v>110454</v>
      </c>
      <c r="E100">
        <v>35525</v>
      </c>
      <c r="F100">
        <v>53064</v>
      </c>
      <c r="H100">
        <v>50125</v>
      </c>
      <c r="J100">
        <f t="shared" si="12"/>
        <v>49162.2</v>
      </c>
      <c r="K100">
        <f t="shared" si="18"/>
        <v>1.0195841520517797</v>
      </c>
      <c r="L100">
        <f t="shared" si="14"/>
        <v>110454</v>
      </c>
      <c r="M100">
        <f t="shared" si="15"/>
        <v>18157</v>
      </c>
      <c r="N100">
        <f t="shared" si="16"/>
        <v>49162.2</v>
      </c>
      <c r="O100">
        <f t="shared" si="17"/>
        <v>92297</v>
      </c>
      <c r="Q100">
        <v>-7931</v>
      </c>
      <c r="R100">
        <v>-4050</v>
      </c>
      <c r="T100">
        <v>4218</v>
      </c>
      <c r="U100">
        <v>1324.1999999999971</v>
      </c>
      <c r="W100">
        <v>11104.4</v>
      </c>
      <c r="X100">
        <v>1344.6</v>
      </c>
      <c r="Z100">
        <v>49162.2</v>
      </c>
      <c r="AA100">
        <v>1.0195841520517797</v>
      </c>
      <c r="AI100">
        <v>49162.2</v>
      </c>
      <c r="AJ100">
        <v>1.0195841520517797</v>
      </c>
    </row>
    <row r="101" spans="2:38" x14ac:dyDescent="0.25">
      <c r="B101">
        <v>100232</v>
      </c>
      <c r="C101">
        <v>111431</v>
      </c>
      <c r="D101">
        <v>6153</v>
      </c>
      <c r="E101">
        <v>69350</v>
      </c>
      <c r="F101">
        <v>68705</v>
      </c>
      <c r="H101">
        <v>100181</v>
      </c>
      <c r="J101">
        <f t="shared" si="12"/>
        <v>71174.2</v>
      </c>
      <c r="K101">
        <f t="shared" si="18"/>
        <v>1.4075465547909214</v>
      </c>
      <c r="L101">
        <f t="shared" si="14"/>
        <v>111431</v>
      </c>
      <c r="M101">
        <f t="shared" si="15"/>
        <v>6153</v>
      </c>
      <c r="N101">
        <f t="shared" si="16"/>
        <v>71174.2</v>
      </c>
      <c r="O101">
        <f t="shared" si="17"/>
        <v>105278</v>
      </c>
      <c r="Q101">
        <v>18263</v>
      </c>
      <c r="R101">
        <v>-3</v>
      </c>
      <c r="T101">
        <v>-1420.4000000000087</v>
      </c>
      <c r="U101">
        <v>418.80000000000291</v>
      </c>
      <c r="W101">
        <v>9613.2000000000007</v>
      </c>
      <c r="X101">
        <v>1348.8000000000002</v>
      </c>
      <c r="AB101">
        <v>71174.2</v>
      </c>
      <c r="AC101">
        <v>1.4075465547909214</v>
      </c>
      <c r="AK101">
        <v>71174.2</v>
      </c>
      <c r="AL101">
        <v>1.4075465547909214</v>
      </c>
    </row>
    <row r="103" spans="2:38" x14ac:dyDescent="0.25">
      <c r="B103">
        <v>4524561</v>
      </c>
      <c r="C103">
        <v>4391181</v>
      </c>
      <c r="D103">
        <v>4545129</v>
      </c>
      <c r="E103">
        <v>4779753</v>
      </c>
      <c r="F103">
        <v>4413425</v>
      </c>
    </row>
  </sheetData>
  <pageMargins left="0.7" right="0.7" top="0.75" bottom="0.75" header="0.3" footer="0.3"/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E31035-50FE-411A-98BC-993A5D6CE0B2}">
  <dimension ref="A1:AL103"/>
  <sheetViews>
    <sheetView workbookViewId="0"/>
  </sheetViews>
  <sheetFormatPr defaultRowHeight="15" x14ac:dyDescent="0.25"/>
  <sheetData>
    <row r="1" spans="1:38" x14ac:dyDescent="0.25">
      <c r="A1" t="s">
        <v>42</v>
      </c>
    </row>
    <row r="2" spans="1:38" x14ac:dyDescent="0.25">
      <c r="B2">
        <v>114383</v>
      </c>
      <c r="C2">
        <v>103085</v>
      </c>
      <c r="D2">
        <v>120797</v>
      </c>
      <c r="E2">
        <v>46329</v>
      </c>
      <c r="F2">
        <v>77027</v>
      </c>
      <c r="H2">
        <v>126588</v>
      </c>
      <c r="J2">
        <f t="shared" ref="J2:J33" si="0">AVERAGE(B2:F2)</f>
        <v>92324.2</v>
      </c>
      <c r="K2">
        <f t="shared" ref="K2:K33" si="1">H2/J2</f>
        <v>1.3711247971821039</v>
      </c>
      <c r="L2">
        <f t="shared" ref="L2:L33" si="2">MAX(B2:F2)</f>
        <v>120797</v>
      </c>
      <c r="M2">
        <f t="shared" ref="M2:M33" si="3">MIN(B2:F2)</f>
        <v>46329</v>
      </c>
      <c r="N2">
        <f t="shared" ref="N2:N33" si="4">AVERAGE(B2:F2)</f>
        <v>92324.2</v>
      </c>
      <c r="O2">
        <f t="shared" ref="O2:O33" si="5">L2-M2</f>
        <v>74468</v>
      </c>
      <c r="Q2">
        <v>-717</v>
      </c>
      <c r="R2">
        <v>0</v>
      </c>
      <c r="T2">
        <v>4625.1999999999971</v>
      </c>
      <c r="U2">
        <v>1199.8000000000029</v>
      </c>
      <c r="W2">
        <v>5724.4000000000005</v>
      </c>
      <c r="X2">
        <v>1264.2</v>
      </c>
      <c r="AF2">
        <v>92324.2</v>
      </c>
      <c r="AG2">
        <v>1.3711247971821039</v>
      </c>
      <c r="AK2">
        <v>92324.2</v>
      </c>
      <c r="AL2">
        <v>1.3711247971821039</v>
      </c>
    </row>
    <row r="3" spans="1:38" x14ac:dyDescent="0.25">
      <c r="B3">
        <v>10187</v>
      </c>
      <c r="C3">
        <v>10017</v>
      </c>
      <c r="D3">
        <v>87907</v>
      </c>
      <c r="E3">
        <v>70471</v>
      </c>
      <c r="F3">
        <v>71969</v>
      </c>
      <c r="H3">
        <v>115210</v>
      </c>
      <c r="J3">
        <f t="shared" si="0"/>
        <v>50110.2</v>
      </c>
      <c r="K3">
        <f t="shared" si="1"/>
        <v>2.2991327115038458</v>
      </c>
      <c r="L3">
        <f t="shared" si="2"/>
        <v>87907</v>
      </c>
      <c r="M3">
        <f t="shared" si="3"/>
        <v>10017</v>
      </c>
      <c r="N3">
        <f t="shared" si="4"/>
        <v>50110.2</v>
      </c>
      <c r="O3">
        <f t="shared" si="5"/>
        <v>77890</v>
      </c>
      <c r="Q3">
        <v>21730</v>
      </c>
      <c r="R3">
        <v>2112</v>
      </c>
      <c r="T3">
        <v>934.79999999999563</v>
      </c>
      <c r="U3">
        <v>421.79999999999563</v>
      </c>
      <c r="W3">
        <v>6654</v>
      </c>
      <c r="X3">
        <v>505.4</v>
      </c>
      <c r="AD3">
        <v>50110.2</v>
      </c>
      <c r="AE3">
        <v>2.2991327115038458</v>
      </c>
      <c r="AK3">
        <v>50110.2</v>
      </c>
      <c r="AL3">
        <v>2.2991327115038458</v>
      </c>
    </row>
    <row r="4" spans="1:38" x14ac:dyDescent="0.25">
      <c r="B4">
        <v>100796</v>
      </c>
      <c r="C4">
        <v>97344</v>
      </c>
      <c r="D4">
        <v>98247</v>
      </c>
      <c r="E4">
        <v>96359</v>
      </c>
      <c r="F4">
        <v>68488</v>
      </c>
      <c r="H4">
        <v>130948</v>
      </c>
      <c r="J4">
        <f t="shared" si="0"/>
        <v>92246.8</v>
      </c>
      <c r="K4">
        <f t="shared" si="1"/>
        <v>1.4195397563926335</v>
      </c>
      <c r="L4">
        <f t="shared" si="2"/>
        <v>100796</v>
      </c>
      <c r="M4">
        <f t="shared" si="3"/>
        <v>68488</v>
      </c>
      <c r="N4">
        <f t="shared" si="4"/>
        <v>92246.8</v>
      </c>
      <c r="O4">
        <f t="shared" si="5"/>
        <v>32308</v>
      </c>
      <c r="Q4">
        <v>1675</v>
      </c>
      <c r="R4">
        <v>-282</v>
      </c>
      <c r="T4">
        <v>70.600000000005821</v>
      </c>
      <c r="U4">
        <v>1583.1999999999971</v>
      </c>
      <c r="W4">
        <v>16422.2</v>
      </c>
      <c r="X4">
        <v>1620</v>
      </c>
      <c r="AB4">
        <v>92246.8</v>
      </c>
      <c r="AC4">
        <v>1.4195397563926335</v>
      </c>
      <c r="AK4">
        <v>92246.8</v>
      </c>
      <c r="AL4">
        <v>1.4195397563926335</v>
      </c>
    </row>
    <row r="5" spans="1:38" x14ac:dyDescent="0.25">
      <c r="B5">
        <v>90936</v>
      </c>
      <c r="C5">
        <v>29489</v>
      </c>
      <c r="D5">
        <v>36880</v>
      </c>
      <c r="E5">
        <v>29224</v>
      </c>
      <c r="F5">
        <v>56355</v>
      </c>
      <c r="H5">
        <v>73338</v>
      </c>
      <c r="J5">
        <f t="shared" si="0"/>
        <v>48576.800000000003</v>
      </c>
      <c r="K5">
        <f t="shared" si="1"/>
        <v>1.5097330412871988</v>
      </c>
      <c r="L5">
        <f t="shared" si="2"/>
        <v>90936</v>
      </c>
      <c r="M5">
        <f t="shared" si="3"/>
        <v>29224</v>
      </c>
      <c r="N5">
        <f t="shared" si="4"/>
        <v>48576.800000000003</v>
      </c>
      <c r="O5">
        <f t="shared" si="5"/>
        <v>61712</v>
      </c>
      <c r="Q5">
        <v>15159</v>
      </c>
      <c r="R5">
        <v>0</v>
      </c>
      <c r="T5">
        <v>-2443.5999999999985</v>
      </c>
      <c r="U5">
        <v>805.60000000000582</v>
      </c>
      <c r="W5">
        <v>12202</v>
      </c>
      <c r="X5">
        <v>2380.4</v>
      </c>
      <c r="Z5">
        <v>48576.800000000003</v>
      </c>
      <c r="AA5">
        <v>1.5097330412871988</v>
      </c>
      <c r="AK5">
        <v>48576.800000000003</v>
      </c>
      <c r="AL5">
        <v>1.5097330412871988</v>
      </c>
    </row>
    <row r="6" spans="1:38" x14ac:dyDescent="0.25">
      <c r="B6">
        <v>97824</v>
      </c>
      <c r="C6">
        <v>16504</v>
      </c>
      <c r="D6">
        <v>9917</v>
      </c>
      <c r="E6">
        <v>14089</v>
      </c>
      <c r="F6">
        <v>49579</v>
      </c>
      <c r="H6">
        <v>44525</v>
      </c>
      <c r="J6">
        <f t="shared" si="0"/>
        <v>37582.6</v>
      </c>
      <c r="K6">
        <f t="shared" si="1"/>
        <v>1.1847237817500653</v>
      </c>
      <c r="L6">
        <f t="shared" si="2"/>
        <v>97824</v>
      </c>
      <c r="M6">
        <f t="shared" si="3"/>
        <v>9917</v>
      </c>
      <c r="N6">
        <f t="shared" si="4"/>
        <v>37582.6</v>
      </c>
      <c r="O6">
        <f t="shared" si="5"/>
        <v>87907</v>
      </c>
      <c r="Q6">
        <v>-6397</v>
      </c>
      <c r="R6">
        <v>-1352</v>
      </c>
      <c r="T6">
        <v>92.19999999999709</v>
      </c>
      <c r="U6">
        <v>-976.40000000000146</v>
      </c>
      <c r="W6">
        <v>11777.4</v>
      </c>
      <c r="X6">
        <v>1069.2</v>
      </c>
      <c r="Z6">
        <v>37582.6</v>
      </c>
      <c r="AA6">
        <v>1.1847237817500653</v>
      </c>
      <c r="AI6">
        <v>37582.6</v>
      </c>
      <c r="AJ6">
        <v>1.1847237817500653</v>
      </c>
    </row>
    <row r="7" spans="1:38" x14ac:dyDescent="0.25">
      <c r="B7">
        <v>83244</v>
      </c>
      <c r="C7">
        <v>30664</v>
      </c>
      <c r="D7">
        <v>52821</v>
      </c>
      <c r="E7">
        <v>102881</v>
      </c>
      <c r="F7">
        <v>11604</v>
      </c>
      <c r="H7">
        <v>102004</v>
      </c>
      <c r="J7">
        <f t="shared" si="0"/>
        <v>56242.8</v>
      </c>
      <c r="K7">
        <f t="shared" si="1"/>
        <v>1.8136365899279552</v>
      </c>
      <c r="L7">
        <f t="shared" si="2"/>
        <v>102881</v>
      </c>
      <c r="M7">
        <f t="shared" si="3"/>
        <v>11604</v>
      </c>
      <c r="N7">
        <f t="shared" si="4"/>
        <v>56242.8</v>
      </c>
      <c r="O7">
        <f t="shared" si="5"/>
        <v>91277</v>
      </c>
      <c r="Q7">
        <v>6925</v>
      </c>
      <c r="R7">
        <v>-987</v>
      </c>
      <c r="T7">
        <v>-3879.5999999999985</v>
      </c>
      <c r="U7">
        <v>-168</v>
      </c>
      <c r="W7">
        <v>15948.399999999998</v>
      </c>
      <c r="X7">
        <v>813.60000000000014</v>
      </c>
      <c r="AD7">
        <v>56242.8</v>
      </c>
      <c r="AE7">
        <v>1.8136365899279552</v>
      </c>
      <c r="AK7">
        <v>56242.8</v>
      </c>
      <c r="AL7">
        <v>1.8136365899279552</v>
      </c>
    </row>
    <row r="8" spans="1:38" x14ac:dyDescent="0.25">
      <c r="B8">
        <v>42287</v>
      </c>
      <c r="C8">
        <v>45820</v>
      </c>
      <c r="D8">
        <v>33092</v>
      </c>
      <c r="E8">
        <v>86252</v>
      </c>
      <c r="F8">
        <v>39039</v>
      </c>
      <c r="H8">
        <v>66143</v>
      </c>
      <c r="J8">
        <f t="shared" si="0"/>
        <v>49298</v>
      </c>
      <c r="K8">
        <f t="shared" si="1"/>
        <v>1.3416974319445008</v>
      </c>
      <c r="L8">
        <f t="shared" si="2"/>
        <v>86252</v>
      </c>
      <c r="M8">
        <f t="shared" si="3"/>
        <v>33092</v>
      </c>
      <c r="N8">
        <f t="shared" si="4"/>
        <v>49298</v>
      </c>
      <c r="O8">
        <f t="shared" si="5"/>
        <v>53160</v>
      </c>
      <c r="Q8">
        <v>-4090</v>
      </c>
      <c r="R8">
        <v>-1</v>
      </c>
      <c r="T8">
        <v>6494</v>
      </c>
      <c r="U8">
        <v>-192</v>
      </c>
      <c r="W8">
        <v>12787.999999999998</v>
      </c>
      <c r="X8">
        <v>1222.8</v>
      </c>
      <c r="AD8">
        <v>49298</v>
      </c>
      <c r="AE8">
        <v>1.3416974319445008</v>
      </c>
      <c r="AK8">
        <v>49298</v>
      </c>
      <c r="AL8">
        <v>1.3416974319445008</v>
      </c>
    </row>
    <row r="9" spans="1:38" x14ac:dyDescent="0.25">
      <c r="B9">
        <v>7137</v>
      </c>
      <c r="C9">
        <v>61320</v>
      </c>
      <c r="D9">
        <v>8178</v>
      </c>
      <c r="E9">
        <v>99633</v>
      </c>
      <c r="F9">
        <v>48065</v>
      </c>
      <c r="H9">
        <v>84123</v>
      </c>
      <c r="J9">
        <f t="shared" si="0"/>
        <v>44866.6</v>
      </c>
      <c r="K9">
        <f t="shared" si="1"/>
        <v>1.8749582094475623</v>
      </c>
      <c r="L9">
        <f t="shared" si="2"/>
        <v>99633</v>
      </c>
      <c r="M9">
        <f t="shared" si="3"/>
        <v>7137</v>
      </c>
      <c r="N9">
        <f t="shared" si="4"/>
        <v>44866.6</v>
      </c>
      <c r="O9">
        <f t="shared" si="5"/>
        <v>92496</v>
      </c>
      <c r="Q9">
        <v>13029</v>
      </c>
      <c r="R9">
        <v>-1516</v>
      </c>
      <c r="T9">
        <v>-594.20000000000437</v>
      </c>
      <c r="U9">
        <v>398</v>
      </c>
      <c r="W9">
        <v>4323.3999999999996</v>
      </c>
      <c r="X9">
        <v>404.8</v>
      </c>
      <c r="AD9">
        <v>44866.6</v>
      </c>
      <c r="AE9">
        <v>1.8749582094475623</v>
      </c>
      <c r="AK9">
        <v>44866.6</v>
      </c>
      <c r="AL9">
        <v>1.8749582094475623</v>
      </c>
    </row>
    <row r="10" spans="1:38" x14ac:dyDescent="0.25">
      <c r="B10">
        <v>11794</v>
      </c>
      <c r="C10">
        <v>43662</v>
      </c>
      <c r="D10">
        <v>41393</v>
      </c>
      <c r="E10">
        <v>44410</v>
      </c>
      <c r="F10">
        <v>112222</v>
      </c>
      <c r="H10">
        <v>82455</v>
      </c>
      <c r="J10">
        <f t="shared" si="0"/>
        <v>50696.2</v>
      </c>
      <c r="K10">
        <f t="shared" si="1"/>
        <v>1.6264532647417362</v>
      </c>
      <c r="L10">
        <f t="shared" si="2"/>
        <v>112222</v>
      </c>
      <c r="M10">
        <f t="shared" si="3"/>
        <v>11794</v>
      </c>
      <c r="N10">
        <f t="shared" si="4"/>
        <v>50696.2</v>
      </c>
      <c r="O10">
        <f t="shared" si="5"/>
        <v>100428</v>
      </c>
      <c r="Q10">
        <v>-2415</v>
      </c>
      <c r="R10">
        <v>-9</v>
      </c>
      <c r="T10">
        <v>12025</v>
      </c>
      <c r="U10">
        <v>606.79999999999563</v>
      </c>
      <c r="W10">
        <v>13819.4</v>
      </c>
      <c r="X10">
        <v>1845.6000000000001</v>
      </c>
      <c r="AD10">
        <v>50696.2</v>
      </c>
      <c r="AE10">
        <v>1.6264532647417362</v>
      </c>
      <c r="AK10">
        <v>50696.2</v>
      </c>
      <c r="AL10">
        <v>1.6264532647417362</v>
      </c>
    </row>
    <row r="11" spans="1:38" x14ac:dyDescent="0.25">
      <c r="B11">
        <v>5858</v>
      </c>
      <c r="C11">
        <v>26091</v>
      </c>
      <c r="D11">
        <v>105671</v>
      </c>
      <c r="E11">
        <v>29015</v>
      </c>
      <c r="F11">
        <v>103258</v>
      </c>
      <c r="H11">
        <v>55836</v>
      </c>
      <c r="J11">
        <f t="shared" si="0"/>
        <v>53978.6</v>
      </c>
      <c r="K11">
        <f t="shared" si="1"/>
        <v>1.0344099328252307</v>
      </c>
      <c r="L11">
        <f t="shared" si="2"/>
        <v>105671</v>
      </c>
      <c r="M11">
        <f t="shared" si="3"/>
        <v>5858</v>
      </c>
      <c r="N11">
        <f t="shared" si="4"/>
        <v>53978.6</v>
      </c>
      <c r="O11">
        <f t="shared" si="5"/>
        <v>99813</v>
      </c>
      <c r="Q11">
        <v>-12060</v>
      </c>
      <c r="R11">
        <v>-1</v>
      </c>
      <c r="T11">
        <v>-10694.800000000003</v>
      </c>
      <c r="U11">
        <v>-492.80000000000291</v>
      </c>
      <c r="W11">
        <v>10694.8</v>
      </c>
      <c r="X11">
        <v>540.79999999999995</v>
      </c>
      <c r="AB11">
        <v>53978.6</v>
      </c>
      <c r="AC11">
        <v>1.0344099328252307</v>
      </c>
      <c r="AI11">
        <v>53978.6</v>
      </c>
      <c r="AJ11">
        <v>1.0344099328252307</v>
      </c>
    </row>
    <row r="12" spans="1:38" x14ac:dyDescent="0.25">
      <c r="B12">
        <v>24621</v>
      </c>
      <c r="C12">
        <v>20818</v>
      </c>
      <c r="D12">
        <v>90071</v>
      </c>
      <c r="E12">
        <v>74455</v>
      </c>
      <c r="F12">
        <v>38524</v>
      </c>
      <c r="H12">
        <v>119746</v>
      </c>
      <c r="J12">
        <f t="shared" si="0"/>
        <v>49697.8</v>
      </c>
      <c r="K12">
        <f t="shared" si="1"/>
        <v>2.4094829147366683</v>
      </c>
      <c r="L12">
        <f t="shared" si="2"/>
        <v>90071</v>
      </c>
      <c r="M12">
        <f t="shared" si="3"/>
        <v>20818</v>
      </c>
      <c r="N12">
        <f t="shared" si="4"/>
        <v>49697.8</v>
      </c>
      <c r="O12">
        <f t="shared" si="5"/>
        <v>69253</v>
      </c>
      <c r="Q12">
        <v>7078</v>
      </c>
      <c r="R12">
        <v>36</v>
      </c>
      <c r="T12">
        <v>-3536.5999999999985</v>
      </c>
      <c r="U12">
        <v>-788</v>
      </c>
      <c r="W12">
        <v>13493.400000000001</v>
      </c>
      <c r="X12">
        <v>1262.4000000000001</v>
      </c>
      <c r="AD12">
        <v>49697.8</v>
      </c>
      <c r="AE12">
        <v>2.4094829147366683</v>
      </c>
      <c r="AK12">
        <v>49697.8</v>
      </c>
      <c r="AL12">
        <v>2.4094829147366683</v>
      </c>
    </row>
    <row r="13" spans="1:38" x14ac:dyDescent="0.25">
      <c r="B13">
        <v>118886</v>
      </c>
      <c r="C13">
        <v>101591</v>
      </c>
      <c r="D13">
        <v>15562</v>
      </c>
      <c r="E13">
        <v>109181</v>
      </c>
      <c r="F13">
        <v>108494</v>
      </c>
      <c r="H13">
        <v>117968</v>
      </c>
      <c r="J13">
        <f t="shared" si="0"/>
        <v>90742.8</v>
      </c>
      <c r="K13">
        <f t="shared" si="1"/>
        <v>1.3000260075730525</v>
      </c>
      <c r="L13">
        <f t="shared" si="2"/>
        <v>118886</v>
      </c>
      <c r="M13">
        <f t="shared" si="3"/>
        <v>15562</v>
      </c>
      <c r="N13">
        <f t="shared" si="4"/>
        <v>90742.8</v>
      </c>
      <c r="O13">
        <f t="shared" si="5"/>
        <v>103324</v>
      </c>
      <c r="Q13">
        <v>-5032</v>
      </c>
      <c r="R13">
        <v>184</v>
      </c>
      <c r="T13">
        <v>15171.600000000006</v>
      </c>
      <c r="U13">
        <v>316.19999999999709</v>
      </c>
      <c r="W13">
        <v>15171.599999999999</v>
      </c>
      <c r="X13">
        <v>2034.6000000000001</v>
      </c>
      <c r="AF13">
        <v>90742.8</v>
      </c>
      <c r="AG13">
        <v>1.3000260075730525</v>
      </c>
      <c r="AI13">
        <v>90742.8</v>
      </c>
      <c r="AJ13">
        <v>1.3000260075730525</v>
      </c>
    </row>
    <row r="14" spans="1:38" x14ac:dyDescent="0.25">
      <c r="B14">
        <v>12951</v>
      </c>
      <c r="C14">
        <v>66873</v>
      </c>
      <c r="D14">
        <v>33980</v>
      </c>
      <c r="E14">
        <v>85076</v>
      </c>
      <c r="F14">
        <v>86527</v>
      </c>
      <c r="H14">
        <v>58389</v>
      </c>
      <c r="J14">
        <f t="shared" si="0"/>
        <v>57081.4</v>
      </c>
      <c r="K14">
        <f t="shared" si="1"/>
        <v>1.0229076371637695</v>
      </c>
      <c r="L14">
        <f t="shared" si="2"/>
        <v>86527</v>
      </c>
      <c r="M14">
        <f t="shared" si="3"/>
        <v>12951</v>
      </c>
      <c r="N14">
        <f t="shared" si="4"/>
        <v>57081.4</v>
      </c>
      <c r="O14">
        <f t="shared" si="5"/>
        <v>73576</v>
      </c>
      <c r="Q14">
        <v>-7785</v>
      </c>
      <c r="R14">
        <v>198</v>
      </c>
      <c r="T14">
        <v>-3459.1999999999971</v>
      </c>
      <c r="U14">
        <v>285.80000000000291</v>
      </c>
      <c r="W14">
        <v>7738.0000000000009</v>
      </c>
      <c r="X14">
        <v>966.19999999999993</v>
      </c>
      <c r="Z14">
        <v>57081.4</v>
      </c>
      <c r="AA14">
        <v>1.0229076371637695</v>
      </c>
      <c r="AI14">
        <v>57081.4</v>
      </c>
      <c r="AJ14">
        <v>1.0229076371637695</v>
      </c>
    </row>
    <row r="15" spans="1:38" x14ac:dyDescent="0.25">
      <c r="B15">
        <v>45747</v>
      </c>
      <c r="C15">
        <v>6359</v>
      </c>
      <c r="D15">
        <v>24310</v>
      </c>
      <c r="E15">
        <v>19992</v>
      </c>
      <c r="F15">
        <v>87904</v>
      </c>
      <c r="H15">
        <v>67159</v>
      </c>
      <c r="J15">
        <f t="shared" si="0"/>
        <v>36862.400000000001</v>
      </c>
      <c r="K15">
        <f t="shared" si="1"/>
        <v>1.8218835452927644</v>
      </c>
      <c r="L15">
        <f t="shared" si="2"/>
        <v>87904</v>
      </c>
      <c r="M15">
        <f t="shared" si="3"/>
        <v>6359</v>
      </c>
      <c r="N15">
        <f t="shared" si="4"/>
        <v>36862.400000000001</v>
      </c>
      <c r="O15">
        <f t="shared" si="5"/>
        <v>81545</v>
      </c>
      <c r="Q15">
        <v>7504</v>
      </c>
      <c r="R15">
        <v>-3110</v>
      </c>
      <c r="T15">
        <v>-775.59999999999854</v>
      </c>
      <c r="U15">
        <v>1145.8000000000029</v>
      </c>
      <c r="W15">
        <v>9984.8000000000011</v>
      </c>
      <c r="X15">
        <v>1709.8000000000002</v>
      </c>
      <c r="AD15">
        <v>36862.400000000001</v>
      </c>
      <c r="AE15">
        <v>1.8218835452927644</v>
      </c>
      <c r="AK15">
        <v>36862.400000000001</v>
      </c>
      <c r="AL15">
        <v>1.8218835452927644</v>
      </c>
    </row>
    <row r="16" spans="1:38" x14ac:dyDescent="0.25">
      <c r="B16">
        <v>4649</v>
      </c>
      <c r="C16">
        <v>13162</v>
      </c>
      <c r="D16">
        <v>65079</v>
      </c>
      <c r="E16">
        <v>40961</v>
      </c>
      <c r="F16">
        <v>67930</v>
      </c>
      <c r="H16">
        <v>56851</v>
      </c>
      <c r="J16">
        <f t="shared" si="0"/>
        <v>38356.199999999997</v>
      </c>
      <c r="K16">
        <f t="shared" si="1"/>
        <v>1.4821854093992628</v>
      </c>
      <c r="L16">
        <f t="shared" si="2"/>
        <v>67930</v>
      </c>
      <c r="M16">
        <f t="shared" si="3"/>
        <v>4649</v>
      </c>
      <c r="N16">
        <f t="shared" si="4"/>
        <v>38356.199999999997</v>
      </c>
      <c r="O16">
        <f t="shared" si="5"/>
        <v>63281</v>
      </c>
      <c r="Q16">
        <v>-2189</v>
      </c>
      <c r="R16">
        <v>-1650</v>
      </c>
      <c r="T16">
        <v>-7768.8000000000029</v>
      </c>
      <c r="U16">
        <v>-2716</v>
      </c>
      <c r="W16">
        <v>8792</v>
      </c>
      <c r="X16">
        <v>2716</v>
      </c>
      <c r="Z16">
        <v>38356.199999999997</v>
      </c>
      <c r="AA16">
        <v>1.4821854093992628</v>
      </c>
      <c r="AK16">
        <v>38356.199999999997</v>
      </c>
      <c r="AL16">
        <v>1.4821854093992628</v>
      </c>
    </row>
    <row r="17" spans="2:38" x14ac:dyDescent="0.25">
      <c r="B17">
        <v>27941</v>
      </c>
      <c r="C17">
        <v>42955</v>
      </c>
      <c r="D17">
        <v>116747</v>
      </c>
      <c r="E17">
        <v>12298</v>
      </c>
      <c r="F17">
        <v>56682</v>
      </c>
      <c r="H17">
        <v>91026</v>
      </c>
      <c r="J17">
        <f t="shared" si="0"/>
        <v>51324.6</v>
      </c>
      <c r="K17">
        <f t="shared" si="1"/>
        <v>1.7735354975976434</v>
      </c>
      <c r="L17">
        <f t="shared" si="2"/>
        <v>116747</v>
      </c>
      <c r="M17">
        <f t="shared" si="3"/>
        <v>12298</v>
      </c>
      <c r="N17">
        <f t="shared" si="4"/>
        <v>51324.6</v>
      </c>
      <c r="O17">
        <f t="shared" si="5"/>
        <v>104449</v>
      </c>
      <c r="Q17">
        <v>14889</v>
      </c>
      <c r="R17">
        <v>32</v>
      </c>
      <c r="T17">
        <v>-17063.400000000001</v>
      </c>
      <c r="U17">
        <v>-2864.2000000000044</v>
      </c>
      <c r="W17">
        <v>17063.400000000001</v>
      </c>
      <c r="X17">
        <v>3474.2000000000003</v>
      </c>
      <c r="AB17">
        <v>51324.6</v>
      </c>
      <c r="AC17">
        <v>1.7735354975976434</v>
      </c>
      <c r="AK17">
        <v>51324.6</v>
      </c>
      <c r="AL17">
        <v>1.7735354975976434</v>
      </c>
    </row>
    <row r="18" spans="2:38" x14ac:dyDescent="0.25">
      <c r="B18">
        <v>100430</v>
      </c>
      <c r="C18">
        <v>53340</v>
      </c>
      <c r="D18">
        <v>110869</v>
      </c>
      <c r="E18">
        <v>45121</v>
      </c>
      <c r="F18">
        <v>90125</v>
      </c>
      <c r="H18">
        <v>126921</v>
      </c>
      <c r="J18">
        <f t="shared" si="0"/>
        <v>79977</v>
      </c>
      <c r="K18">
        <f t="shared" si="1"/>
        <v>1.5869687535166361</v>
      </c>
      <c r="L18">
        <f t="shared" si="2"/>
        <v>110869</v>
      </c>
      <c r="M18">
        <f t="shared" si="3"/>
        <v>45121</v>
      </c>
      <c r="N18">
        <f t="shared" si="4"/>
        <v>79977</v>
      </c>
      <c r="O18">
        <f t="shared" si="5"/>
        <v>65748</v>
      </c>
      <c r="Q18">
        <v>-4566</v>
      </c>
      <c r="R18">
        <v>-25</v>
      </c>
      <c r="T18">
        <v>-5901.6000000000058</v>
      </c>
      <c r="U18">
        <v>1122.3999999999942</v>
      </c>
      <c r="W18">
        <v>7910.8000000000011</v>
      </c>
      <c r="X18">
        <v>2692.8</v>
      </c>
      <c r="AF18">
        <v>79977</v>
      </c>
      <c r="AG18">
        <v>1.5869687535166361</v>
      </c>
      <c r="AK18">
        <v>79977</v>
      </c>
      <c r="AL18">
        <v>1.5869687535166361</v>
      </c>
    </row>
    <row r="19" spans="2:38" x14ac:dyDescent="0.25">
      <c r="B19">
        <v>25165</v>
      </c>
      <c r="C19">
        <v>63138</v>
      </c>
      <c r="D19">
        <v>57974</v>
      </c>
      <c r="E19">
        <v>48072</v>
      </c>
      <c r="F19">
        <v>15212</v>
      </c>
      <c r="H19">
        <v>105679</v>
      </c>
      <c r="J19">
        <f t="shared" si="0"/>
        <v>41912.199999999997</v>
      </c>
      <c r="K19">
        <f t="shared" si="1"/>
        <v>2.5214376720859324</v>
      </c>
      <c r="L19">
        <f t="shared" si="2"/>
        <v>63138</v>
      </c>
      <c r="M19">
        <f t="shared" si="3"/>
        <v>15212</v>
      </c>
      <c r="N19">
        <f t="shared" si="4"/>
        <v>41912.199999999997</v>
      </c>
      <c r="O19">
        <f t="shared" si="5"/>
        <v>47926</v>
      </c>
      <c r="Q19">
        <v>20317</v>
      </c>
      <c r="R19">
        <v>-2007</v>
      </c>
      <c r="T19">
        <v>11924.799999999996</v>
      </c>
      <c r="U19">
        <v>-1951.2000000000044</v>
      </c>
      <c r="W19">
        <v>13027.2</v>
      </c>
      <c r="X19">
        <v>2294</v>
      </c>
      <c r="AD19">
        <v>41912.199999999997</v>
      </c>
      <c r="AE19">
        <v>2.5214376720859324</v>
      </c>
      <c r="AK19">
        <v>41912.199999999997</v>
      </c>
      <c r="AL19">
        <v>2.5214376720859324</v>
      </c>
    </row>
    <row r="20" spans="2:38" x14ac:dyDescent="0.25">
      <c r="B20">
        <v>67075</v>
      </c>
      <c r="C20">
        <v>79914</v>
      </c>
      <c r="D20">
        <v>105390</v>
      </c>
      <c r="E20">
        <v>26535</v>
      </c>
      <c r="F20">
        <v>83145</v>
      </c>
      <c r="H20">
        <v>128227</v>
      </c>
      <c r="J20">
        <f t="shared" si="0"/>
        <v>72411.8</v>
      </c>
      <c r="K20">
        <f t="shared" si="1"/>
        <v>1.7708025487558656</v>
      </c>
      <c r="L20">
        <f t="shared" si="2"/>
        <v>105390</v>
      </c>
      <c r="M20">
        <f t="shared" si="3"/>
        <v>26535</v>
      </c>
      <c r="N20">
        <f t="shared" si="4"/>
        <v>72411.8</v>
      </c>
      <c r="O20">
        <f t="shared" si="5"/>
        <v>78855</v>
      </c>
      <c r="Q20">
        <v>-9041</v>
      </c>
      <c r="R20">
        <v>-4100</v>
      </c>
      <c r="T20">
        <v>-17107.599999999991</v>
      </c>
      <c r="U20">
        <v>78.600000000005821</v>
      </c>
      <c r="W20">
        <v>17107.599999999999</v>
      </c>
      <c r="X20">
        <v>1626.6</v>
      </c>
      <c r="AF20">
        <v>72411.8</v>
      </c>
      <c r="AG20">
        <v>1.7708025487558656</v>
      </c>
      <c r="AK20">
        <v>72411.8</v>
      </c>
      <c r="AL20">
        <v>1.7708025487558656</v>
      </c>
    </row>
    <row r="21" spans="2:38" x14ac:dyDescent="0.25">
      <c r="B21">
        <v>45517</v>
      </c>
      <c r="C21">
        <v>93865</v>
      </c>
      <c r="D21">
        <v>99985</v>
      </c>
      <c r="E21">
        <v>105799</v>
      </c>
      <c r="F21">
        <v>66041</v>
      </c>
      <c r="H21">
        <v>125145</v>
      </c>
      <c r="J21">
        <f t="shared" si="0"/>
        <v>82241.399999999994</v>
      </c>
      <c r="K21">
        <f t="shared" si="1"/>
        <v>1.5216788624707265</v>
      </c>
      <c r="L21">
        <f t="shared" si="2"/>
        <v>105799</v>
      </c>
      <c r="M21">
        <f t="shared" si="3"/>
        <v>45517</v>
      </c>
      <c r="N21">
        <f t="shared" si="4"/>
        <v>82241.399999999994</v>
      </c>
      <c r="O21">
        <f t="shared" si="5"/>
        <v>60282</v>
      </c>
      <c r="Q21">
        <v>6573</v>
      </c>
      <c r="R21">
        <v>4074</v>
      </c>
      <c r="T21">
        <v>2512.7999999999884</v>
      </c>
      <c r="U21">
        <v>1690.7999999999884</v>
      </c>
      <c r="W21">
        <v>9308</v>
      </c>
      <c r="X21">
        <v>1790</v>
      </c>
      <c r="AF21">
        <v>82241.399999999994</v>
      </c>
      <c r="AG21">
        <v>1.5216788624707265</v>
      </c>
      <c r="AK21">
        <v>82241.399999999994</v>
      </c>
      <c r="AL21">
        <v>1.5216788624707265</v>
      </c>
    </row>
    <row r="22" spans="2:38" x14ac:dyDescent="0.25">
      <c r="B22">
        <v>82752</v>
      </c>
      <c r="C22">
        <v>43217</v>
      </c>
      <c r="D22">
        <v>96204</v>
      </c>
      <c r="E22">
        <v>63018</v>
      </c>
      <c r="F22">
        <v>93627</v>
      </c>
      <c r="H22">
        <v>110419</v>
      </c>
      <c r="J22">
        <f t="shared" si="0"/>
        <v>75763.600000000006</v>
      </c>
      <c r="K22">
        <f t="shared" si="1"/>
        <v>1.4574149063666455</v>
      </c>
      <c r="L22">
        <f t="shared" si="2"/>
        <v>96204</v>
      </c>
      <c r="M22">
        <f t="shared" si="3"/>
        <v>43217</v>
      </c>
      <c r="N22">
        <f t="shared" si="4"/>
        <v>75763.600000000006</v>
      </c>
      <c r="O22">
        <f t="shared" si="5"/>
        <v>52987</v>
      </c>
      <c r="Q22">
        <v>10789</v>
      </c>
      <c r="R22">
        <v>-66</v>
      </c>
      <c r="T22">
        <v>5161.6000000000058</v>
      </c>
      <c r="U22">
        <v>-2384</v>
      </c>
      <c r="W22">
        <v>7348.4000000000005</v>
      </c>
      <c r="X22">
        <v>2385.2000000000003</v>
      </c>
      <c r="AB22">
        <v>75763.600000000006</v>
      </c>
      <c r="AC22">
        <v>1.4574149063666455</v>
      </c>
      <c r="AK22">
        <v>75763.600000000006</v>
      </c>
      <c r="AL22">
        <v>1.4574149063666455</v>
      </c>
    </row>
    <row r="23" spans="2:38" x14ac:dyDescent="0.25">
      <c r="B23">
        <v>86727</v>
      </c>
      <c r="C23">
        <v>47382</v>
      </c>
      <c r="D23">
        <v>20788</v>
      </c>
      <c r="E23">
        <v>50049</v>
      </c>
      <c r="F23">
        <v>58970</v>
      </c>
      <c r="H23">
        <v>63692</v>
      </c>
      <c r="J23">
        <f t="shared" si="0"/>
        <v>52783.199999999997</v>
      </c>
      <c r="K23">
        <f t="shared" si="1"/>
        <v>1.2066718198214583</v>
      </c>
      <c r="L23">
        <f t="shared" si="2"/>
        <v>86727</v>
      </c>
      <c r="M23">
        <f t="shared" si="3"/>
        <v>20788</v>
      </c>
      <c r="N23">
        <f t="shared" si="4"/>
        <v>52783.199999999997</v>
      </c>
      <c r="O23">
        <f t="shared" si="5"/>
        <v>65939</v>
      </c>
      <c r="Q23">
        <v>-637</v>
      </c>
      <c r="R23">
        <v>-1396</v>
      </c>
      <c r="T23">
        <v>8109.5999999999985</v>
      </c>
      <c r="U23">
        <v>175.59999999999854</v>
      </c>
      <c r="W23">
        <v>8892</v>
      </c>
      <c r="X23">
        <v>2054.4</v>
      </c>
      <c r="Z23">
        <v>52783.199999999997</v>
      </c>
      <c r="AA23">
        <v>1.2066718198214583</v>
      </c>
      <c r="AI23">
        <v>52783.199999999997</v>
      </c>
      <c r="AJ23">
        <v>1.2066718198214583</v>
      </c>
    </row>
    <row r="24" spans="2:38" x14ac:dyDescent="0.25">
      <c r="B24">
        <v>21695</v>
      </c>
      <c r="C24">
        <v>99935</v>
      </c>
      <c r="D24">
        <v>11686</v>
      </c>
      <c r="E24">
        <v>75826</v>
      </c>
      <c r="F24">
        <v>36577</v>
      </c>
      <c r="H24">
        <v>63061</v>
      </c>
      <c r="J24">
        <f t="shared" si="0"/>
        <v>49143.8</v>
      </c>
      <c r="K24">
        <f t="shared" si="1"/>
        <v>1.2831934038474841</v>
      </c>
      <c r="L24">
        <f t="shared" si="2"/>
        <v>99935</v>
      </c>
      <c r="M24">
        <f t="shared" si="3"/>
        <v>11686</v>
      </c>
      <c r="N24">
        <f t="shared" si="4"/>
        <v>49143.8</v>
      </c>
      <c r="O24">
        <f t="shared" si="5"/>
        <v>88249</v>
      </c>
      <c r="Q24">
        <v>-7049</v>
      </c>
      <c r="R24">
        <v>-630</v>
      </c>
      <c r="T24">
        <v>-2614.5999999999985</v>
      </c>
      <c r="U24">
        <v>1803.8000000000029</v>
      </c>
      <c r="W24">
        <v>14809.000000000002</v>
      </c>
      <c r="X24">
        <v>1887.8000000000002</v>
      </c>
      <c r="Z24">
        <v>49143.8</v>
      </c>
      <c r="AA24">
        <v>1.2831934038474841</v>
      </c>
      <c r="AK24">
        <v>49143.8</v>
      </c>
      <c r="AL24">
        <v>1.2831934038474841</v>
      </c>
    </row>
    <row r="25" spans="2:38" x14ac:dyDescent="0.25">
      <c r="B25">
        <v>5435</v>
      </c>
      <c r="C25">
        <v>21500</v>
      </c>
      <c r="D25">
        <v>111631</v>
      </c>
      <c r="E25">
        <v>46415</v>
      </c>
      <c r="F25">
        <v>7313</v>
      </c>
      <c r="H25">
        <v>46725</v>
      </c>
      <c r="J25">
        <f t="shared" si="0"/>
        <v>38458.800000000003</v>
      </c>
      <c r="K25">
        <f t="shared" si="1"/>
        <v>1.2149365034790476</v>
      </c>
      <c r="L25">
        <f t="shared" si="2"/>
        <v>111631</v>
      </c>
      <c r="M25">
        <f t="shared" si="3"/>
        <v>5435</v>
      </c>
      <c r="N25">
        <f t="shared" si="4"/>
        <v>38458.800000000003</v>
      </c>
      <c r="O25">
        <f t="shared" si="5"/>
        <v>106196</v>
      </c>
      <c r="Q25">
        <v>-9486</v>
      </c>
      <c r="R25">
        <v>4824</v>
      </c>
      <c r="T25">
        <v>8127.0000000000036</v>
      </c>
      <c r="U25">
        <v>-2324.3999999999942</v>
      </c>
      <c r="W25">
        <v>14884.999999999998</v>
      </c>
      <c r="X25">
        <v>2324.4</v>
      </c>
      <c r="AD25">
        <v>38458.800000000003</v>
      </c>
      <c r="AE25">
        <v>1.2149365034790476</v>
      </c>
      <c r="AI25">
        <v>38458.800000000003</v>
      </c>
      <c r="AJ25">
        <v>1.2149365034790476</v>
      </c>
    </row>
    <row r="26" spans="2:38" x14ac:dyDescent="0.25">
      <c r="B26">
        <v>74702</v>
      </c>
      <c r="C26">
        <v>11543</v>
      </c>
      <c r="D26">
        <v>13195</v>
      </c>
      <c r="E26">
        <v>27271</v>
      </c>
      <c r="F26">
        <v>99891</v>
      </c>
      <c r="H26">
        <v>77412</v>
      </c>
      <c r="J26">
        <f t="shared" si="0"/>
        <v>45320.4</v>
      </c>
      <c r="K26">
        <f t="shared" si="1"/>
        <v>1.7081049593560516</v>
      </c>
      <c r="L26">
        <f t="shared" si="2"/>
        <v>99891</v>
      </c>
      <c r="M26">
        <f t="shared" si="3"/>
        <v>11543</v>
      </c>
      <c r="N26">
        <f t="shared" si="4"/>
        <v>45320.4</v>
      </c>
      <c r="O26">
        <f t="shared" si="5"/>
        <v>88348</v>
      </c>
      <c r="Q26">
        <v>10992</v>
      </c>
      <c r="R26">
        <v>1212</v>
      </c>
      <c r="T26">
        <v>-952.19999999999709</v>
      </c>
      <c r="U26">
        <v>-114</v>
      </c>
      <c r="W26">
        <v>8417.4</v>
      </c>
      <c r="X26">
        <v>843.6</v>
      </c>
      <c r="Z26">
        <v>45320.4</v>
      </c>
      <c r="AA26">
        <v>1.7081049593560516</v>
      </c>
      <c r="AK26">
        <v>45320.4</v>
      </c>
      <c r="AL26">
        <v>1.7081049593560516</v>
      </c>
    </row>
    <row r="27" spans="2:38" x14ac:dyDescent="0.25">
      <c r="B27">
        <v>55854</v>
      </c>
      <c r="C27">
        <v>100825</v>
      </c>
      <c r="D27">
        <v>29658</v>
      </c>
      <c r="E27">
        <v>14277</v>
      </c>
      <c r="F27">
        <v>23241</v>
      </c>
      <c r="H27">
        <v>92646</v>
      </c>
      <c r="J27">
        <f t="shared" si="0"/>
        <v>44771</v>
      </c>
      <c r="K27">
        <f t="shared" si="1"/>
        <v>2.0693305934645196</v>
      </c>
      <c r="L27">
        <f t="shared" si="2"/>
        <v>100825</v>
      </c>
      <c r="M27">
        <f t="shared" si="3"/>
        <v>14277</v>
      </c>
      <c r="N27">
        <f t="shared" si="4"/>
        <v>44771</v>
      </c>
      <c r="O27">
        <f t="shared" si="5"/>
        <v>86548</v>
      </c>
      <c r="Q27">
        <v>4332</v>
      </c>
      <c r="R27">
        <v>-2401</v>
      </c>
      <c r="T27">
        <v>9174.8000000000029</v>
      </c>
      <c r="U27">
        <v>-122.80000000000291</v>
      </c>
      <c r="W27">
        <v>9174.7999999999993</v>
      </c>
      <c r="X27">
        <v>1660.8</v>
      </c>
      <c r="AD27">
        <v>44771</v>
      </c>
      <c r="AE27">
        <v>2.0693305934645196</v>
      </c>
      <c r="AK27">
        <v>44771</v>
      </c>
      <c r="AL27">
        <v>2.0693305934645196</v>
      </c>
    </row>
    <row r="28" spans="2:38" x14ac:dyDescent="0.25">
      <c r="B28">
        <v>100498</v>
      </c>
      <c r="C28">
        <v>106466</v>
      </c>
      <c r="D28">
        <v>68583</v>
      </c>
      <c r="E28">
        <v>61374</v>
      </c>
      <c r="F28">
        <v>88749</v>
      </c>
      <c r="H28">
        <v>92375</v>
      </c>
      <c r="J28">
        <f t="shared" si="0"/>
        <v>85134</v>
      </c>
      <c r="K28">
        <f t="shared" si="1"/>
        <v>1.0850541499283481</v>
      </c>
      <c r="L28">
        <f t="shared" si="2"/>
        <v>106466</v>
      </c>
      <c r="M28">
        <f t="shared" si="3"/>
        <v>61374</v>
      </c>
      <c r="N28">
        <f t="shared" si="4"/>
        <v>85134</v>
      </c>
      <c r="O28">
        <f t="shared" si="5"/>
        <v>45092</v>
      </c>
      <c r="Q28">
        <v>-3073</v>
      </c>
      <c r="R28">
        <v>1210</v>
      </c>
      <c r="T28">
        <v>-4951.1999999999971</v>
      </c>
      <c r="U28">
        <v>118.60000000000582</v>
      </c>
      <c r="W28">
        <v>9158.4</v>
      </c>
      <c r="X28">
        <v>2183</v>
      </c>
      <c r="AB28">
        <v>85134</v>
      </c>
      <c r="AC28">
        <v>1.0850541499283481</v>
      </c>
      <c r="AI28">
        <v>85134</v>
      </c>
      <c r="AJ28">
        <v>1.0850541499283481</v>
      </c>
    </row>
    <row r="29" spans="2:38" x14ac:dyDescent="0.25">
      <c r="B29">
        <v>12201</v>
      </c>
      <c r="C29">
        <v>111566</v>
      </c>
      <c r="D29">
        <v>119691</v>
      </c>
      <c r="E29">
        <v>61854</v>
      </c>
      <c r="F29">
        <v>22156</v>
      </c>
      <c r="H29">
        <v>72470</v>
      </c>
      <c r="J29">
        <f t="shared" si="0"/>
        <v>65493.599999999999</v>
      </c>
      <c r="K29">
        <f t="shared" si="1"/>
        <v>1.1065203317576069</v>
      </c>
      <c r="L29">
        <f t="shared" si="2"/>
        <v>119691</v>
      </c>
      <c r="M29">
        <f t="shared" si="3"/>
        <v>12201</v>
      </c>
      <c r="N29">
        <f t="shared" si="4"/>
        <v>65493.599999999999</v>
      </c>
      <c r="O29">
        <f t="shared" si="5"/>
        <v>107490</v>
      </c>
      <c r="Q29">
        <v>-1207</v>
      </c>
      <c r="R29">
        <v>-73</v>
      </c>
      <c r="T29">
        <v>672.59999999999854</v>
      </c>
      <c r="U29">
        <v>1764.5999999999985</v>
      </c>
      <c r="W29">
        <v>5598.6</v>
      </c>
      <c r="X29">
        <v>2003.8000000000002</v>
      </c>
      <c r="AB29">
        <v>65493.599999999999</v>
      </c>
      <c r="AC29">
        <v>1.1065203317576069</v>
      </c>
      <c r="AI29">
        <v>65493.599999999999</v>
      </c>
      <c r="AJ29">
        <v>1.1065203317576069</v>
      </c>
    </row>
    <row r="30" spans="2:38" x14ac:dyDescent="0.25">
      <c r="B30">
        <v>107542</v>
      </c>
      <c r="C30">
        <v>35436</v>
      </c>
      <c r="D30">
        <v>108845</v>
      </c>
      <c r="E30">
        <v>112651</v>
      </c>
      <c r="F30">
        <v>25640</v>
      </c>
      <c r="H30">
        <v>108977</v>
      </c>
      <c r="J30">
        <f t="shared" si="0"/>
        <v>78022.8</v>
      </c>
      <c r="K30">
        <f t="shared" si="1"/>
        <v>1.3967327499141275</v>
      </c>
      <c r="L30">
        <f t="shared" si="2"/>
        <v>112651</v>
      </c>
      <c r="M30">
        <f t="shared" si="3"/>
        <v>25640</v>
      </c>
      <c r="N30">
        <f t="shared" si="4"/>
        <v>78022.8</v>
      </c>
      <c r="O30">
        <f t="shared" si="5"/>
        <v>87011</v>
      </c>
      <c r="Q30">
        <v>-9964</v>
      </c>
      <c r="R30">
        <v>-1814</v>
      </c>
      <c r="T30">
        <v>-2837.3999999999942</v>
      </c>
      <c r="U30">
        <v>394</v>
      </c>
      <c r="W30">
        <v>9032.5999999999985</v>
      </c>
      <c r="X30">
        <v>1144.8</v>
      </c>
      <c r="AF30">
        <v>78022.8</v>
      </c>
      <c r="AG30">
        <v>1.3967327499141275</v>
      </c>
      <c r="AK30">
        <v>78022.8</v>
      </c>
      <c r="AL30">
        <v>1.3967327499141275</v>
      </c>
    </row>
    <row r="31" spans="2:38" x14ac:dyDescent="0.25">
      <c r="B31">
        <v>94863</v>
      </c>
      <c r="C31">
        <v>92633</v>
      </c>
      <c r="D31">
        <v>26180</v>
      </c>
      <c r="E31">
        <v>102632</v>
      </c>
      <c r="F31">
        <v>112648</v>
      </c>
      <c r="H31">
        <v>96855</v>
      </c>
      <c r="J31">
        <f t="shared" si="0"/>
        <v>85791.2</v>
      </c>
      <c r="K31">
        <f t="shared" si="1"/>
        <v>1.1289619448148529</v>
      </c>
      <c r="L31">
        <f t="shared" si="2"/>
        <v>112648</v>
      </c>
      <c r="M31">
        <f t="shared" si="3"/>
        <v>26180</v>
      </c>
      <c r="N31">
        <f t="shared" si="4"/>
        <v>85791.2</v>
      </c>
      <c r="O31">
        <f t="shared" si="5"/>
        <v>86468</v>
      </c>
      <c r="Q31">
        <v>-5850</v>
      </c>
      <c r="R31">
        <v>4703</v>
      </c>
      <c r="T31">
        <v>-4909</v>
      </c>
      <c r="U31">
        <v>885.80000000000291</v>
      </c>
      <c r="W31">
        <v>8813.4</v>
      </c>
      <c r="X31">
        <v>1595.4</v>
      </c>
      <c r="AB31">
        <v>85791.2</v>
      </c>
      <c r="AC31">
        <v>1.1289619448148529</v>
      </c>
      <c r="AI31">
        <v>85791.2</v>
      </c>
      <c r="AJ31">
        <v>1.1289619448148529</v>
      </c>
    </row>
    <row r="32" spans="2:38" x14ac:dyDescent="0.25">
      <c r="B32">
        <v>116753</v>
      </c>
      <c r="C32">
        <v>37548</v>
      </c>
      <c r="D32">
        <v>4055</v>
      </c>
      <c r="E32">
        <v>93584</v>
      </c>
      <c r="F32">
        <v>61764</v>
      </c>
      <c r="H32">
        <v>89712</v>
      </c>
      <c r="J32">
        <f t="shared" si="0"/>
        <v>62740.800000000003</v>
      </c>
      <c r="K32">
        <f t="shared" si="1"/>
        <v>1.4298829469818681</v>
      </c>
      <c r="L32">
        <f t="shared" si="2"/>
        <v>116753</v>
      </c>
      <c r="M32">
        <f t="shared" si="3"/>
        <v>4055</v>
      </c>
      <c r="N32">
        <f t="shared" si="4"/>
        <v>62740.800000000003</v>
      </c>
      <c r="O32">
        <f t="shared" si="5"/>
        <v>112698</v>
      </c>
      <c r="Q32">
        <v>20709</v>
      </c>
      <c r="R32">
        <v>3965</v>
      </c>
      <c r="T32">
        <v>601.20000000000437</v>
      </c>
      <c r="U32">
        <v>-1146.3999999999942</v>
      </c>
      <c r="W32">
        <v>6506.7999999999993</v>
      </c>
      <c r="X32">
        <v>1146.4000000000001</v>
      </c>
      <c r="AB32">
        <v>62740.800000000003</v>
      </c>
      <c r="AC32">
        <v>1.4298829469818681</v>
      </c>
      <c r="AI32">
        <v>62740.800000000003</v>
      </c>
      <c r="AJ32">
        <v>1.4298829469818681</v>
      </c>
    </row>
    <row r="33" spans="2:38" x14ac:dyDescent="0.25">
      <c r="B33">
        <v>72430</v>
      </c>
      <c r="C33">
        <v>96263</v>
      </c>
      <c r="D33">
        <v>13527</v>
      </c>
      <c r="E33">
        <v>62959</v>
      </c>
      <c r="F33">
        <v>29929</v>
      </c>
      <c r="H33">
        <v>120244</v>
      </c>
      <c r="J33">
        <f t="shared" si="0"/>
        <v>55021.599999999999</v>
      </c>
      <c r="K33">
        <f t="shared" si="1"/>
        <v>2.1853962807333849</v>
      </c>
      <c r="L33">
        <f t="shared" si="2"/>
        <v>96263</v>
      </c>
      <c r="M33">
        <f t="shared" si="3"/>
        <v>13527</v>
      </c>
      <c r="N33">
        <f t="shared" si="4"/>
        <v>55021.599999999999</v>
      </c>
      <c r="O33">
        <f t="shared" si="5"/>
        <v>82736</v>
      </c>
      <c r="Q33">
        <v>565</v>
      </c>
      <c r="R33">
        <v>-11</v>
      </c>
      <c r="T33">
        <v>-7068.8000000000029</v>
      </c>
      <c r="U33">
        <v>-1140</v>
      </c>
      <c r="W33">
        <v>11736</v>
      </c>
      <c r="X33">
        <v>2626.4</v>
      </c>
      <c r="AF33">
        <v>55021.599999999999</v>
      </c>
      <c r="AG33">
        <v>2.1853962807333849</v>
      </c>
      <c r="AK33">
        <v>55021.599999999999</v>
      </c>
      <c r="AL33">
        <v>2.1853962807333849</v>
      </c>
    </row>
    <row r="34" spans="2:38" x14ac:dyDescent="0.25">
      <c r="B34">
        <v>65683</v>
      </c>
      <c r="C34">
        <v>112499</v>
      </c>
      <c r="D34">
        <v>111710</v>
      </c>
      <c r="E34">
        <v>19240</v>
      </c>
      <c r="F34">
        <v>36916</v>
      </c>
      <c r="H34">
        <v>120457</v>
      </c>
      <c r="J34">
        <f t="shared" ref="J34:J65" si="6">AVERAGE(B34:F34)</f>
        <v>69209.600000000006</v>
      </c>
      <c r="K34">
        <f t="shared" ref="K34:K65" si="7">H34/J34</f>
        <v>1.7404666404660625</v>
      </c>
      <c r="L34">
        <f t="shared" ref="L34:L65" si="8">MAX(B34:F34)</f>
        <v>112499</v>
      </c>
      <c r="M34">
        <f t="shared" ref="M34:M65" si="9">MIN(B34:F34)</f>
        <v>19240</v>
      </c>
      <c r="N34">
        <f t="shared" ref="N34:N65" si="10">AVERAGE(B34:F34)</f>
        <v>69209.600000000006</v>
      </c>
      <c r="O34">
        <f t="shared" ref="O34:O65" si="11">L34-M34</f>
        <v>93259</v>
      </c>
      <c r="Q34">
        <v>-3281</v>
      </c>
      <c r="R34">
        <v>-206</v>
      </c>
      <c r="T34">
        <v>5298.8000000000029</v>
      </c>
      <c r="U34">
        <v>-2276.3999999999942</v>
      </c>
      <c r="W34">
        <v>8701.5999999999985</v>
      </c>
      <c r="X34">
        <v>2327.6</v>
      </c>
      <c r="AF34">
        <v>69209.600000000006</v>
      </c>
      <c r="AG34">
        <v>1.7404666404660625</v>
      </c>
      <c r="AK34">
        <v>69209.600000000006</v>
      </c>
      <c r="AL34">
        <v>1.7404666404660625</v>
      </c>
    </row>
    <row r="35" spans="2:38" x14ac:dyDescent="0.25">
      <c r="B35">
        <v>102749</v>
      </c>
      <c r="C35">
        <v>106798</v>
      </c>
      <c r="D35">
        <v>49682</v>
      </c>
      <c r="E35">
        <v>84691</v>
      </c>
      <c r="F35">
        <v>115454</v>
      </c>
      <c r="H35">
        <v>127852</v>
      </c>
      <c r="J35">
        <f t="shared" si="6"/>
        <v>91874.8</v>
      </c>
      <c r="K35">
        <f t="shared" si="7"/>
        <v>1.3915894238681334</v>
      </c>
      <c r="L35">
        <f t="shared" si="8"/>
        <v>115454</v>
      </c>
      <c r="M35">
        <f t="shared" si="9"/>
        <v>49682</v>
      </c>
      <c r="N35">
        <f t="shared" si="10"/>
        <v>91874.8</v>
      </c>
      <c r="O35">
        <f t="shared" si="11"/>
        <v>65772</v>
      </c>
      <c r="Q35">
        <v>15553</v>
      </c>
      <c r="R35">
        <v>1199</v>
      </c>
      <c r="T35">
        <v>2084.8000000000029</v>
      </c>
      <c r="U35">
        <v>121</v>
      </c>
      <c r="W35">
        <v>6221.2000000000007</v>
      </c>
      <c r="X35">
        <v>3420.6000000000004</v>
      </c>
      <c r="AB35">
        <v>91874.8</v>
      </c>
      <c r="AC35">
        <v>1.3915894238681334</v>
      </c>
      <c r="AK35">
        <v>91874.8</v>
      </c>
      <c r="AL35">
        <v>1.3915894238681334</v>
      </c>
    </row>
    <row r="36" spans="2:38" x14ac:dyDescent="0.25">
      <c r="B36">
        <v>35159</v>
      </c>
      <c r="C36">
        <v>49762</v>
      </c>
      <c r="D36">
        <v>16267</v>
      </c>
      <c r="E36">
        <v>66563</v>
      </c>
      <c r="F36">
        <v>15483</v>
      </c>
      <c r="H36">
        <v>64469</v>
      </c>
      <c r="J36">
        <f t="shared" si="6"/>
        <v>36646.800000000003</v>
      </c>
      <c r="K36">
        <f t="shared" si="7"/>
        <v>1.7591986203433858</v>
      </c>
      <c r="L36">
        <f t="shared" si="8"/>
        <v>66563</v>
      </c>
      <c r="M36">
        <f t="shared" si="9"/>
        <v>15483</v>
      </c>
      <c r="N36">
        <f t="shared" si="10"/>
        <v>36646.800000000003</v>
      </c>
      <c r="O36">
        <f t="shared" si="11"/>
        <v>51080</v>
      </c>
      <c r="Q36">
        <v>-1459</v>
      </c>
      <c r="R36">
        <v>15</v>
      </c>
      <c r="T36">
        <v>1321.2000000000044</v>
      </c>
      <c r="U36">
        <v>-1353.1999999999971</v>
      </c>
      <c r="W36">
        <v>15653.2</v>
      </c>
      <c r="X36">
        <v>1775.6</v>
      </c>
      <c r="AD36">
        <v>36646.800000000003</v>
      </c>
      <c r="AE36">
        <v>1.7591986203433858</v>
      </c>
      <c r="AK36">
        <v>36646.800000000003</v>
      </c>
      <c r="AL36">
        <v>1.7591986203433858</v>
      </c>
    </row>
    <row r="37" spans="2:38" x14ac:dyDescent="0.25">
      <c r="B37">
        <v>38474</v>
      </c>
      <c r="C37">
        <v>92565</v>
      </c>
      <c r="D37">
        <v>47577</v>
      </c>
      <c r="E37">
        <v>14362</v>
      </c>
      <c r="F37">
        <v>21126</v>
      </c>
      <c r="H37">
        <v>98638</v>
      </c>
      <c r="J37">
        <f t="shared" si="6"/>
        <v>42820.800000000003</v>
      </c>
      <c r="K37">
        <f t="shared" si="7"/>
        <v>2.3035067070208868</v>
      </c>
      <c r="L37">
        <f t="shared" si="8"/>
        <v>92565</v>
      </c>
      <c r="M37">
        <f t="shared" si="9"/>
        <v>14362</v>
      </c>
      <c r="N37">
        <f t="shared" si="10"/>
        <v>42820.800000000003</v>
      </c>
      <c r="O37">
        <f t="shared" si="11"/>
        <v>78203</v>
      </c>
      <c r="Q37">
        <v>5896</v>
      </c>
      <c r="R37">
        <v>-251</v>
      </c>
      <c r="T37">
        <v>2157</v>
      </c>
      <c r="U37">
        <v>829</v>
      </c>
      <c r="W37">
        <v>16200.2</v>
      </c>
      <c r="X37">
        <v>1435.4</v>
      </c>
      <c r="AD37">
        <v>42820.800000000003</v>
      </c>
      <c r="AE37">
        <v>2.3035067070208868</v>
      </c>
      <c r="AK37">
        <v>42820.800000000003</v>
      </c>
      <c r="AL37">
        <v>2.3035067070208868</v>
      </c>
    </row>
    <row r="38" spans="2:38" x14ac:dyDescent="0.25">
      <c r="B38">
        <v>107606</v>
      </c>
      <c r="C38">
        <v>87331</v>
      </c>
      <c r="D38">
        <v>100418</v>
      </c>
      <c r="E38">
        <v>69061</v>
      </c>
      <c r="F38">
        <v>12688</v>
      </c>
      <c r="H38">
        <v>118721</v>
      </c>
      <c r="J38">
        <f t="shared" si="6"/>
        <v>75420.800000000003</v>
      </c>
      <c r="K38">
        <f t="shared" si="7"/>
        <v>1.5741148330434045</v>
      </c>
      <c r="L38">
        <f t="shared" si="8"/>
        <v>107606</v>
      </c>
      <c r="M38">
        <f t="shared" si="9"/>
        <v>12688</v>
      </c>
      <c r="N38">
        <f t="shared" si="10"/>
        <v>75420.800000000003</v>
      </c>
      <c r="O38">
        <f t="shared" si="11"/>
        <v>94918</v>
      </c>
      <c r="Q38">
        <v>-8215</v>
      </c>
      <c r="R38">
        <v>-4779</v>
      </c>
      <c r="T38">
        <v>415.40000000000873</v>
      </c>
      <c r="U38">
        <v>-97.19999999999709</v>
      </c>
      <c r="W38">
        <v>6837</v>
      </c>
      <c r="X38">
        <v>1105.2</v>
      </c>
      <c r="AF38">
        <v>75420.800000000003</v>
      </c>
      <c r="AG38">
        <v>1.5741148330434045</v>
      </c>
      <c r="AK38">
        <v>75420.800000000003</v>
      </c>
      <c r="AL38">
        <v>1.5741148330434045</v>
      </c>
    </row>
    <row r="39" spans="2:38" x14ac:dyDescent="0.25">
      <c r="B39">
        <v>60639</v>
      </c>
      <c r="C39">
        <v>81511</v>
      </c>
      <c r="D39">
        <v>105707</v>
      </c>
      <c r="E39">
        <v>82100</v>
      </c>
      <c r="F39">
        <v>64462</v>
      </c>
      <c r="H39">
        <v>91249</v>
      </c>
      <c r="J39">
        <f t="shared" si="6"/>
        <v>78883.8</v>
      </c>
      <c r="K39">
        <f t="shared" si="7"/>
        <v>1.156752083444256</v>
      </c>
      <c r="L39">
        <f t="shared" si="8"/>
        <v>105707</v>
      </c>
      <c r="M39">
        <f t="shared" si="9"/>
        <v>60639</v>
      </c>
      <c r="N39">
        <f t="shared" si="10"/>
        <v>78883.8</v>
      </c>
      <c r="O39">
        <f t="shared" si="11"/>
        <v>45068</v>
      </c>
      <c r="Q39">
        <v>-1739</v>
      </c>
      <c r="R39">
        <v>281</v>
      </c>
      <c r="T39">
        <v>-6379.8000000000029</v>
      </c>
      <c r="U39">
        <v>133.60000000000582</v>
      </c>
      <c r="W39">
        <v>8318.5999999999985</v>
      </c>
      <c r="X39">
        <v>606.79999999999995</v>
      </c>
      <c r="AB39">
        <v>78883.8</v>
      </c>
      <c r="AC39">
        <v>1.156752083444256</v>
      </c>
      <c r="AK39">
        <v>78883.8</v>
      </c>
      <c r="AL39">
        <v>1.156752083444256</v>
      </c>
    </row>
    <row r="40" spans="2:38" x14ac:dyDescent="0.25">
      <c r="B40">
        <v>105663</v>
      </c>
      <c r="C40">
        <v>81343</v>
      </c>
      <c r="D40">
        <v>9126</v>
      </c>
      <c r="E40">
        <v>44095</v>
      </c>
      <c r="F40">
        <v>6856</v>
      </c>
      <c r="H40">
        <v>97224</v>
      </c>
      <c r="J40">
        <f t="shared" si="6"/>
        <v>49416.6</v>
      </c>
      <c r="K40">
        <f t="shared" si="7"/>
        <v>1.9674360437585752</v>
      </c>
      <c r="L40">
        <f t="shared" si="8"/>
        <v>105663</v>
      </c>
      <c r="M40">
        <f t="shared" si="9"/>
        <v>6856</v>
      </c>
      <c r="N40">
        <f t="shared" si="10"/>
        <v>49416.6</v>
      </c>
      <c r="O40">
        <f t="shared" si="11"/>
        <v>98807</v>
      </c>
      <c r="Q40">
        <v>12108</v>
      </c>
      <c r="R40">
        <v>897</v>
      </c>
      <c r="T40">
        <v>-2981.4000000000015</v>
      </c>
      <c r="U40">
        <v>-1108.2000000000044</v>
      </c>
      <c r="W40">
        <v>4473.3999999999996</v>
      </c>
      <c r="X40">
        <v>2174.1999999999998</v>
      </c>
      <c r="AD40">
        <v>49416.6</v>
      </c>
      <c r="AE40">
        <v>1.9674360437585752</v>
      </c>
      <c r="AK40">
        <v>49416.6</v>
      </c>
      <c r="AL40">
        <v>1.9674360437585752</v>
      </c>
    </row>
    <row r="41" spans="2:38" x14ac:dyDescent="0.25">
      <c r="B41">
        <v>115401</v>
      </c>
      <c r="C41">
        <v>77328</v>
      </c>
      <c r="D41">
        <v>73620</v>
      </c>
      <c r="E41">
        <v>23441</v>
      </c>
      <c r="F41">
        <v>68234</v>
      </c>
      <c r="H41">
        <v>97985</v>
      </c>
      <c r="J41">
        <f t="shared" si="6"/>
        <v>71604.800000000003</v>
      </c>
      <c r="K41">
        <f t="shared" si="7"/>
        <v>1.3684138493508815</v>
      </c>
      <c r="L41">
        <f t="shared" si="8"/>
        <v>115401</v>
      </c>
      <c r="M41">
        <f t="shared" si="9"/>
        <v>23441</v>
      </c>
      <c r="N41">
        <f t="shared" si="10"/>
        <v>71604.800000000003</v>
      </c>
      <c r="O41">
        <f t="shared" si="11"/>
        <v>91960</v>
      </c>
      <c r="Q41">
        <v>-4105</v>
      </c>
      <c r="R41">
        <v>0</v>
      </c>
      <c r="T41">
        <v>4250</v>
      </c>
      <c r="U41">
        <v>627.19999999999709</v>
      </c>
      <c r="W41">
        <v>16513.199999999997</v>
      </c>
      <c r="X41">
        <v>2886.8</v>
      </c>
      <c r="AF41">
        <v>71604.800000000003</v>
      </c>
      <c r="AG41">
        <v>1.3684138493508815</v>
      </c>
      <c r="AK41">
        <v>71604.800000000003</v>
      </c>
      <c r="AL41">
        <v>1.3684138493508815</v>
      </c>
    </row>
    <row r="42" spans="2:38" x14ac:dyDescent="0.25">
      <c r="B42">
        <v>75071</v>
      </c>
      <c r="C42">
        <v>39881</v>
      </c>
      <c r="D42">
        <v>36375</v>
      </c>
      <c r="E42">
        <v>95850</v>
      </c>
      <c r="F42">
        <v>7724</v>
      </c>
      <c r="H42">
        <v>99988</v>
      </c>
      <c r="J42">
        <f t="shared" si="6"/>
        <v>50980.2</v>
      </c>
      <c r="K42">
        <f t="shared" si="7"/>
        <v>1.9613104695548469</v>
      </c>
      <c r="L42">
        <f t="shared" si="8"/>
        <v>95850</v>
      </c>
      <c r="M42">
        <f t="shared" si="9"/>
        <v>7724</v>
      </c>
      <c r="N42">
        <f t="shared" si="10"/>
        <v>50980.2</v>
      </c>
      <c r="O42">
        <f t="shared" si="11"/>
        <v>88126</v>
      </c>
      <c r="Q42">
        <v>-8744</v>
      </c>
      <c r="R42">
        <v>4495</v>
      </c>
      <c r="T42">
        <v>-2869.2000000000044</v>
      </c>
      <c r="U42">
        <v>-944.60000000000582</v>
      </c>
      <c r="W42">
        <v>7300.4</v>
      </c>
      <c r="X42">
        <v>1539</v>
      </c>
      <c r="AD42">
        <v>50980.2</v>
      </c>
      <c r="AE42">
        <v>1.9613104695548469</v>
      </c>
      <c r="AK42">
        <v>50980.2</v>
      </c>
      <c r="AL42">
        <v>1.9613104695548469</v>
      </c>
    </row>
    <row r="43" spans="2:38" x14ac:dyDescent="0.25">
      <c r="B43">
        <v>12635</v>
      </c>
      <c r="C43">
        <v>87956</v>
      </c>
      <c r="D43">
        <v>10569</v>
      </c>
      <c r="E43">
        <v>103314</v>
      </c>
      <c r="F43">
        <v>21785</v>
      </c>
      <c r="H43">
        <v>101733</v>
      </c>
      <c r="J43">
        <f t="shared" si="6"/>
        <v>47251.8</v>
      </c>
      <c r="K43">
        <f t="shared" si="7"/>
        <v>2.1529973461328455</v>
      </c>
      <c r="L43">
        <f t="shared" si="8"/>
        <v>103314</v>
      </c>
      <c r="M43">
        <f t="shared" si="9"/>
        <v>10569</v>
      </c>
      <c r="N43">
        <f t="shared" si="10"/>
        <v>47251.8</v>
      </c>
      <c r="O43">
        <f t="shared" si="11"/>
        <v>92745</v>
      </c>
      <c r="Q43">
        <v>-357</v>
      </c>
      <c r="R43">
        <v>0</v>
      </c>
      <c r="T43">
        <v>-521.39999999999418</v>
      </c>
      <c r="U43">
        <v>513.80000000000291</v>
      </c>
      <c r="W43">
        <v>9576.2000000000007</v>
      </c>
      <c r="X43">
        <v>1644.6000000000001</v>
      </c>
      <c r="AD43">
        <v>47251.8</v>
      </c>
      <c r="AE43">
        <v>2.1529973461328455</v>
      </c>
      <c r="AK43">
        <v>47251.8</v>
      </c>
      <c r="AL43">
        <v>2.1529973461328455</v>
      </c>
    </row>
    <row r="44" spans="2:38" x14ac:dyDescent="0.25">
      <c r="B44">
        <v>73654</v>
      </c>
      <c r="C44">
        <v>44903</v>
      </c>
      <c r="D44">
        <v>27305</v>
      </c>
      <c r="E44">
        <v>72656</v>
      </c>
      <c r="F44">
        <v>28981</v>
      </c>
      <c r="H44">
        <v>93202</v>
      </c>
      <c r="J44">
        <f t="shared" si="6"/>
        <v>49499.8</v>
      </c>
      <c r="K44">
        <f t="shared" si="7"/>
        <v>1.8828762944496744</v>
      </c>
      <c r="L44">
        <f t="shared" si="8"/>
        <v>73654</v>
      </c>
      <c r="M44">
        <f t="shared" si="9"/>
        <v>27305</v>
      </c>
      <c r="N44">
        <f t="shared" si="10"/>
        <v>49499.8</v>
      </c>
      <c r="O44">
        <f t="shared" si="11"/>
        <v>46349</v>
      </c>
      <c r="Q44">
        <v>-14054</v>
      </c>
      <c r="R44">
        <v>259</v>
      </c>
      <c r="T44">
        <v>-2381.5999999999985</v>
      </c>
      <c r="U44">
        <v>-804</v>
      </c>
      <c r="W44">
        <v>8122.4</v>
      </c>
      <c r="X44">
        <v>991.6</v>
      </c>
      <c r="AD44">
        <v>49499.8</v>
      </c>
      <c r="AE44">
        <v>1.8828762944496744</v>
      </c>
      <c r="AK44">
        <v>49499.8</v>
      </c>
      <c r="AL44">
        <v>1.8828762944496744</v>
      </c>
    </row>
    <row r="45" spans="2:38" x14ac:dyDescent="0.25">
      <c r="B45">
        <v>112104</v>
      </c>
      <c r="C45">
        <v>52184</v>
      </c>
      <c r="D45">
        <v>110978</v>
      </c>
      <c r="E45">
        <v>44407</v>
      </c>
      <c r="F45">
        <v>113198</v>
      </c>
      <c r="H45">
        <v>86825</v>
      </c>
      <c r="J45">
        <f t="shared" si="6"/>
        <v>86574.2</v>
      </c>
      <c r="K45">
        <f t="shared" si="7"/>
        <v>1.0028969369627441</v>
      </c>
      <c r="L45">
        <f t="shared" si="8"/>
        <v>113198</v>
      </c>
      <c r="M45">
        <f t="shared" si="9"/>
        <v>44407</v>
      </c>
      <c r="N45">
        <f t="shared" si="10"/>
        <v>86574.2</v>
      </c>
      <c r="O45">
        <f t="shared" si="11"/>
        <v>68791</v>
      </c>
      <c r="Q45">
        <v>-2965</v>
      </c>
      <c r="R45">
        <v>-1801</v>
      </c>
      <c r="T45">
        <v>794</v>
      </c>
      <c r="U45">
        <v>-141</v>
      </c>
      <c r="W45">
        <v>7289.2</v>
      </c>
      <c r="X45">
        <v>141</v>
      </c>
      <c r="AB45">
        <v>86574.2</v>
      </c>
      <c r="AC45">
        <v>1.0028969369627441</v>
      </c>
      <c r="AI45">
        <v>86574.2</v>
      </c>
      <c r="AJ45">
        <v>1.0028969369627441</v>
      </c>
    </row>
    <row r="46" spans="2:38" x14ac:dyDescent="0.25">
      <c r="B46">
        <v>11658</v>
      </c>
      <c r="C46">
        <v>41218</v>
      </c>
      <c r="D46">
        <v>16273</v>
      </c>
      <c r="E46">
        <v>94942</v>
      </c>
      <c r="F46">
        <v>29946</v>
      </c>
      <c r="H46">
        <v>48818</v>
      </c>
      <c r="J46">
        <f t="shared" si="6"/>
        <v>38807.4</v>
      </c>
      <c r="K46">
        <f t="shared" si="7"/>
        <v>1.2579559568535896</v>
      </c>
      <c r="L46">
        <f t="shared" si="8"/>
        <v>94942</v>
      </c>
      <c r="M46">
        <f t="shared" si="9"/>
        <v>11658</v>
      </c>
      <c r="N46">
        <f t="shared" si="10"/>
        <v>38807.4</v>
      </c>
      <c r="O46">
        <f t="shared" si="11"/>
        <v>83284</v>
      </c>
      <c r="Q46">
        <v>-2596</v>
      </c>
      <c r="R46">
        <v>-1619</v>
      </c>
      <c r="T46">
        <v>-3012.5999999999985</v>
      </c>
      <c r="U46">
        <v>-411.79999999999563</v>
      </c>
      <c r="W46">
        <v>11420.2</v>
      </c>
      <c r="X46">
        <v>2384.1999999999998</v>
      </c>
      <c r="Z46">
        <v>38807.4</v>
      </c>
      <c r="AA46">
        <v>1.2579559568535896</v>
      </c>
      <c r="AI46">
        <v>38807.4</v>
      </c>
      <c r="AJ46">
        <v>1.2579559568535896</v>
      </c>
    </row>
    <row r="47" spans="2:38" x14ac:dyDescent="0.25">
      <c r="B47">
        <v>44667</v>
      </c>
      <c r="C47">
        <v>54146</v>
      </c>
      <c r="D47">
        <v>108529</v>
      </c>
      <c r="E47">
        <v>53983</v>
      </c>
      <c r="F47">
        <v>47607</v>
      </c>
      <c r="H47">
        <v>133106</v>
      </c>
      <c r="J47">
        <f t="shared" si="6"/>
        <v>61786.400000000001</v>
      </c>
      <c r="K47">
        <f t="shared" si="7"/>
        <v>2.1542928540908677</v>
      </c>
      <c r="L47">
        <f t="shared" si="8"/>
        <v>108529</v>
      </c>
      <c r="M47">
        <f t="shared" si="9"/>
        <v>44667</v>
      </c>
      <c r="N47">
        <f t="shared" si="10"/>
        <v>61786.400000000001</v>
      </c>
      <c r="O47">
        <f t="shared" si="11"/>
        <v>63862</v>
      </c>
      <c r="Q47">
        <v>4940</v>
      </c>
      <c r="R47">
        <v>3764</v>
      </c>
      <c r="T47">
        <v>-7044.4000000000015</v>
      </c>
      <c r="U47">
        <v>985.20000000000437</v>
      </c>
      <c r="W47">
        <v>11139.599999999999</v>
      </c>
      <c r="X47">
        <v>985.19999999999993</v>
      </c>
      <c r="AF47">
        <v>61786.400000000001</v>
      </c>
      <c r="AG47">
        <v>2.1542928540908677</v>
      </c>
      <c r="AK47">
        <v>61786.400000000001</v>
      </c>
      <c r="AL47">
        <v>2.1542928540908677</v>
      </c>
    </row>
    <row r="48" spans="2:38" x14ac:dyDescent="0.25">
      <c r="B48">
        <v>21686</v>
      </c>
      <c r="C48">
        <v>80465</v>
      </c>
      <c r="D48">
        <v>39761</v>
      </c>
      <c r="E48">
        <v>78461</v>
      </c>
      <c r="F48">
        <v>51722</v>
      </c>
      <c r="H48">
        <v>63208</v>
      </c>
      <c r="J48">
        <f t="shared" si="6"/>
        <v>54419</v>
      </c>
      <c r="K48">
        <f t="shared" si="7"/>
        <v>1.1615060916224114</v>
      </c>
      <c r="L48">
        <f t="shared" si="8"/>
        <v>80465</v>
      </c>
      <c r="M48">
        <f t="shared" si="9"/>
        <v>21686</v>
      </c>
      <c r="N48">
        <f t="shared" si="10"/>
        <v>54419</v>
      </c>
      <c r="O48">
        <f t="shared" si="11"/>
        <v>58779</v>
      </c>
      <c r="Q48">
        <v>-8747</v>
      </c>
      <c r="R48">
        <v>-1327</v>
      </c>
      <c r="T48">
        <v>-660.40000000000146</v>
      </c>
      <c r="U48">
        <v>1407.1999999999971</v>
      </c>
      <c r="W48">
        <v>9024.4</v>
      </c>
      <c r="X48">
        <v>1411.6</v>
      </c>
      <c r="Z48">
        <v>54419</v>
      </c>
      <c r="AA48">
        <v>1.1615060916224114</v>
      </c>
      <c r="AI48">
        <v>54419</v>
      </c>
      <c r="AJ48">
        <v>1.1615060916224114</v>
      </c>
    </row>
    <row r="49" spans="2:38" x14ac:dyDescent="0.25">
      <c r="B49">
        <v>73899</v>
      </c>
      <c r="C49">
        <v>99039</v>
      </c>
      <c r="D49">
        <v>40896</v>
      </c>
      <c r="E49">
        <v>102075</v>
      </c>
      <c r="F49">
        <v>40285</v>
      </c>
      <c r="H49">
        <v>131306</v>
      </c>
      <c r="J49">
        <f t="shared" si="6"/>
        <v>71238.8</v>
      </c>
      <c r="K49">
        <f t="shared" si="7"/>
        <v>1.8431809631829845</v>
      </c>
      <c r="L49">
        <f t="shared" si="8"/>
        <v>102075</v>
      </c>
      <c r="M49">
        <f t="shared" si="9"/>
        <v>40285</v>
      </c>
      <c r="N49">
        <f t="shared" si="10"/>
        <v>71238.8</v>
      </c>
      <c r="O49">
        <f t="shared" si="11"/>
        <v>61790</v>
      </c>
      <c r="Q49">
        <v>1172</v>
      </c>
      <c r="R49">
        <v>-503</v>
      </c>
      <c r="T49">
        <v>-5488.5999999999913</v>
      </c>
      <c r="U49">
        <v>49.19999999999709</v>
      </c>
      <c r="W49">
        <v>9064.5999999999985</v>
      </c>
      <c r="X49">
        <v>584.40000000000009</v>
      </c>
      <c r="AF49">
        <v>71238.8</v>
      </c>
      <c r="AG49">
        <v>1.8431809631829845</v>
      </c>
      <c r="AK49">
        <v>71238.8</v>
      </c>
      <c r="AL49">
        <v>1.8431809631829845</v>
      </c>
    </row>
    <row r="50" spans="2:38" x14ac:dyDescent="0.25">
      <c r="B50">
        <v>72215</v>
      </c>
      <c r="C50">
        <v>36653</v>
      </c>
      <c r="D50">
        <v>82912</v>
      </c>
      <c r="E50">
        <v>112275</v>
      </c>
      <c r="F50">
        <v>86470</v>
      </c>
      <c r="H50">
        <v>119067</v>
      </c>
      <c r="J50">
        <f t="shared" si="6"/>
        <v>78105</v>
      </c>
      <c r="K50">
        <f t="shared" si="7"/>
        <v>1.5244478586518149</v>
      </c>
      <c r="L50">
        <f t="shared" si="8"/>
        <v>112275</v>
      </c>
      <c r="M50">
        <f t="shared" si="9"/>
        <v>36653</v>
      </c>
      <c r="N50">
        <f t="shared" si="10"/>
        <v>78105</v>
      </c>
      <c r="O50">
        <f t="shared" si="11"/>
        <v>75622</v>
      </c>
      <c r="Q50">
        <v>1356</v>
      </c>
      <c r="R50">
        <v>-1045</v>
      </c>
      <c r="T50">
        <v>-6445.1999999999971</v>
      </c>
      <c r="U50">
        <v>53.600000000005821</v>
      </c>
      <c r="W50">
        <v>6445.2000000000007</v>
      </c>
      <c r="X50">
        <v>53.6</v>
      </c>
      <c r="AB50">
        <v>78105</v>
      </c>
      <c r="AC50">
        <v>1.5244478586518149</v>
      </c>
      <c r="AK50">
        <v>78105</v>
      </c>
      <c r="AL50">
        <v>1.5244478586518149</v>
      </c>
    </row>
    <row r="51" spans="2:38" x14ac:dyDescent="0.25">
      <c r="B51">
        <v>21278</v>
      </c>
      <c r="C51">
        <v>27633</v>
      </c>
      <c r="D51">
        <v>14990</v>
      </c>
      <c r="E51">
        <v>80180</v>
      </c>
      <c r="F51">
        <v>71432</v>
      </c>
      <c r="H51">
        <v>70356</v>
      </c>
      <c r="J51">
        <f t="shared" si="6"/>
        <v>43102.6</v>
      </c>
      <c r="K51">
        <f t="shared" si="7"/>
        <v>1.6322913234932463</v>
      </c>
      <c r="L51">
        <f t="shared" si="8"/>
        <v>80180</v>
      </c>
      <c r="M51">
        <f t="shared" si="9"/>
        <v>14990</v>
      </c>
      <c r="N51">
        <f t="shared" si="10"/>
        <v>43102.6</v>
      </c>
      <c r="O51">
        <f t="shared" si="11"/>
        <v>65190</v>
      </c>
      <c r="Q51">
        <v>29643</v>
      </c>
      <c r="R51">
        <v>-3959</v>
      </c>
      <c r="T51">
        <v>5341.5999999999985</v>
      </c>
      <c r="U51">
        <v>1700.7999999999956</v>
      </c>
      <c r="W51">
        <v>7464</v>
      </c>
      <c r="X51">
        <v>2486.4</v>
      </c>
      <c r="Z51">
        <v>43102.6</v>
      </c>
      <c r="AA51">
        <v>1.6322913234932463</v>
      </c>
      <c r="AK51">
        <v>43102.6</v>
      </c>
      <c r="AL51">
        <v>1.6322913234932463</v>
      </c>
    </row>
    <row r="52" spans="2:38" x14ac:dyDescent="0.25">
      <c r="B52">
        <v>111397</v>
      </c>
      <c r="C52">
        <v>105304</v>
      </c>
      <c r="D52">
        <v>20550</v>
      </c>
      <c r="E52">
        <v>50479</v>
      </c>
      <c r="F52">
        <v>76337</v>
      </c>
      <c r="H52">
        <v>119406</v>
      </c>
      <c r="J52">
        <f t="shared" si="6"/>
        <v>72813.399999999994</v>
      </c>
      <c r="K52">
        <f t="shared" si="7"/>
        <v>1.639890459723073</v>
      </c>
      <c r="L52">
        <f t="shared" si="8"/>
        <v>111397</v>
      </c>
      <c r="M52">
        <f t="shared" si="9"/>
        <v>20550</v>
      </c>
      <c r="N52">
        <f t="shared" si="10"/>
        <v>72813.399999999994</v>
      </c>
      <c r="O52">
        <f t="shared" si="11"/>
        <v>90847</v>
      </c>
      <c r="Q52">
        <v>4401</v>
      </c>
      <c r="R52">
        <v>2020</v>
      </c>
      <c r="T52">
        <v>-1970.6000000000058</v>
      </c>
      <c r="U52">
        <v>273.59999999999127</v>
      </c>
      <c r="W52">
        <v>17655.400000000001</v>
      </c>
      <c r="X52">
        <v>1471.6</v>
      </c>
      <c r="AF52">
        <v>72813.399999999994</v>
      </c>
      <c r="AG52">
        <v>1.639890459723073</v>
      </c>
      <c r="AK52">
        <v>72813.399999999994</v>
      </c>
      <c r="AL52">
        <v>1.639890459723073</v>
      </c>
    </row>
    <row r="53" spans="2:38" x14ac:dyDescent="0.25">
      <c r="B53">
        <v>30418</v>
      </c>
      <c r="C53">
        <v>30253</v>
      </c>
      <c r="D53">
        <v>88996</v>
      </c>
      <c r="E53">
        <v>8932</v>
      </c>
      <c r="F53">
        <v>15232</v>
      </c>
      <c r="H53">
        <v>49197</v>
      </c>
      <c r="J53">
        <f t="shared" si="6"/>
        <v>34766.199999999997</v>
      </c>
      <c r="K53">
        <f t="shared" si="7"/>
        <v>1.4150813146101675</v>
      </c>
      <c r="L53">
        <f t="shared" si="8"/>
        <v>88996</v>
      </c>
      <c r="M53">
        <f t="shared" si="9"/>
        <v>8932</v>
      </c>
      <c r="N53">
        <f t="shared" si="10"/>
        <v>34766.199999999997</v>
      </c>
      <c r="O53">
        <f t="shared" si="11"/>
        <v>80064</v>
      </c>
      <c r="Q53">
        <v>10206</v>
      </c>
      <c r="R53">
        <v>3561</v>
      </c>
      <c r="T53">
        <v>-4175.6000000000058</v>
      </c>
      <c r="U53">
        <v>-690.40000000000146</v>
      </c>
      <c r="W53">
        <v>16146</v>
      </c>
      <c r="X53">
        <v>690.8</v>
      </c>
      <c r="Z53">
        <v>34766.199999999997</v>
      </c>
      <c r="AA53">
        <v>1.4150813146101675</v>
      </c>
      <c r="AK53">
        <v>34766.199999999997</v>
      </c>
      <c r="AL53">
        <v>1.4150813146101675</v>
      </c>
    </row>
    <row r="54" spans="2:38" x14ac:dyDescent="0.25">
      <c r="B54">
        <v>96073</v>
      </c>
      <c r="C54">
        <v>100672</v>
      </c>
      <c r="D54">
        <v>66623</v>
      </c>
      <c r="E54">
        <v>69720</v>
      </c>
      <c r="F54">
        <v>57849</v>
      </c>
      <c r="H54">
        <v>85223</v>
      </c>
      <c r="J54">
        <f t="shared" si="6"/>
        <v>78187.399999999994</v>
      </c>
      <c r="K54">
        <f t="shared" si="7"/>
        <v>1.0899838081327682</v>
      </c>
      <c r="L54">
        <f t="shared" si="8"/>
        <v>100672</v>
      </c>
      <c r="M54">
        <f t="shared" si="9"/>
        <v>57849</v>
      </c>
      <c r="N54">
        <f t="shared" si="10"/>
        <v>78187.399999999994</v>
      </c>
      <c r="O54">
        <f t="shared" si="11"/>
        <v>42823</v>
      </c>
      <c r="Q54">
        <v>-7642</v>
      </c>
      <c r="R54">
        <v>-1251</v>
      </c>
      <c r="T54">
        <v>3870.7999999999884</v>
      </c>
      <c r="U54">
        <v>-354.20000000001164</v>
      </c>
      <c r="W54">
        <v>16254.400000000001</v>
      </c>
      <c r="X54">
        <v>1542.2</v>
      </c>
      <c r="AB54">
        <v>78187.399999999994</v>
      </c>
      <c r="AC54">
        <v>1.0899838081327682</v>
      </c>
      <c r="AI54">
        <v>78187.399999999994</v>
      </c>
      <c r="AJ54">
        <v>1.0899838081327682</v>
      </c>
    </row>
    <row r="55" spans="2:38" x14ac:dyDescent="0.25">
      <c r="B55">
        <v>26826</v>
      </c>
      <c r="C55">
        <v>43779</v>
      </c>
      <c r="D55">
        <v>98465</v>
      </c>
      <c r="E55">
        <v>64067</v>
      </c>
      <c r="F55">
        <v>41555</v>
      </c>
      <c r="H55">
        <v>65913</v>
      </c>
      <c r="J55">
        <f t="shared" si="6"/>
        <v>54938.400000000001</v>
      </c>
      <c r="K55">
        <f t="shared" si="7"/>
        <v>1.1997619151631644</v>
      </c>
      <c r="L55">
        <f t="shared" si="8"/>
        <v>98465</v>
      </c>
      <c r="M55">
        <f t="shared" si="9"/>
        <v>26826</v>
      </c>
      <c r="N55">
        <f t="shared" si="10"/>
        <v>54938.400000000001</v>
      </c>
      <c r="O55">
        <f t="shared" si="11"/>
        <v>71639</v>
      </c>
      <c r="Q55">
        <v>-12315</v>
      </c>
      <c r="R55">
        <v>-1311</v>
      </c>
      <c r="T55">
        <v>-11506.200000000004</v>
      </c>
      <c r="U55">
        <v>-157.59999999999854</v>
      </c>
      <c r="W55">
        <v>13418.6</v>
      </c>
      <c r="X55">
        <v>1415.2</v>
      </c>
      <c r="AB55">
        <v>54938.400000000001</v>
      </c>
      <c r="AC55">
        <v>1.1997619151631644</v>
      </c>
      <c r="AK55">
        <v>54938.400000000001</v>
      </c>
      <c r="AL55">
        <v>1.1997619151631644</v>
      </c>
    </row>
    <row r="56" spans="2:38" x14ac:dyDescent="0.25">
      <c r="B56">
        <v>50184</v>
      </c>
      <c r="C56">
        <v>69330</v>
      </c>
      <c r="D56">
        <v>87623</v>
      </c>
      <c r="E56">
        <v>108314</v>
      </c>
      <c r="F56">
        <v>116745</v>
      </c>
      <c r="H56">
        <v>96611</v>
      </c>
      <c r="J56">
        <f t="shared" si="6"/>
        <v>86439.2</v>
      </c>
      <c r="K56">
        <f t="shared" si="7"/>
        <v>1.1176757767309278</v>
      </c>
      <c r="L56">
        <f t="shared" si="8"/>
        <v>116745</v>
      </c>
      <c r="M56">
        <f t="shared" si="9"/>
        <v>50184</v>
      </c>
      <c r="N56">
        <f t="shared" si="10"/>
        <v>86439.2</v>
      </c>
      <c r="O56">
        <f t="shared" si="11"/>
        <v>66561</v>
      </c>
      <c r="Q56">
        <v>4238</v>
      </c>
      <c r="R56">
        <v>-308</v>
      </c>
      <c r="T56">
        <v>1126.3999999999942</v>
      </c>
      <c r="U56">
        <v>324.59999999999127</v>
      </c>
      <c r="W56">
        <v>13640.8</v>
      </c>
      <c r="X56">
        <v>3011.4</v>
      </c>
      <c r="AB56">
        <v>86439.2</v>
      </c>
      <c r="AC56">
        <v>1.1176757767309278</v>
      </c>
      <c r="AI56">
        <v>86439.2</v>
      </c>
      <c r="AJ56">
        <v>1.1176757767309278</v>
      </c>
    </row>
    <row r="57" spans="2:38" x14ac:dyDescent="0.25">
      <c r="B57">
        <v>59665</v>
      </c>
      <c r="C57">
        <v>48890</v>
      </c>
      <c r="D57">
        <v>94214</v>
      </c>
      <c r="E57">
        <v>116446</v>
      </c>
      <c r="F57">
        <v>30395</v>
      </c>
      <c r="H57">
        <v>76320</v>
      </c>
      <c r="J57">
        <f t="shared" si="6"/>
        <v>69922</v>
      </c>
      <c r="K57">
        <f t="shared" si="7"/>
        <v>1.0915019593261062</v>
      </c>
      <c r="L57">
        <f t="shared" si="8"/>
        <v>116446</v>
      </c>
      <c r="M57">
        <f t="shared" si="9"/>
        <v>30395</v>
      </c>
      <c r="N57">
        <f t="shared" si="10"/>
        <v>69922</v>
      </c>
      <c r="O57">
        <f t="shared" si="11"/>
        <v>86051</v>
      </c>
      <c r="Q57">
        <v>-23556</v>
      </c>
      <c r="R57">
        <v>-1568</v>
      </c>
      <c r="T57">
        <v>4928.8000000000029</v>
      </c>
      <c r="U57">
        <v>239.19999999999709</v>
      </c>
      <c r="W57">
        <v>11024</v>
      </c>
      <c r="X57">
        <v>1033.2</v>
      </c>
      <c r="AF57">
        <v>69922</v>
      </c>
      <c r="AG57">
        <v>1.0915019593261062</v>
      </c>
      <c r="AI57">
        <v>69922</v>
      </c>
      <c r="AJ57">
        <v>1.0915019593261062</v>
      </c>
    </row>
    <row r="58" spans="2:38" x14ac:dyDescent="0.25">
      <c r="B58">
        <v>24665</v>
      </c>
      <c r="C58">
        <v>81664</v>
      </c>
      <c r="D58">
        <v>90955</v>
      </c>
      <c r="E58">
        <v>93016</v>
      </c>
      <c r="F58">
        <v>20239</v>
      </c>
      <c r="H58">
        <v>92970</v>
      </c>
      <c r="J58">
        <f t="shared" si="6"/>
        <v>62107.8</v>
      </c>
      <c r="K58">
        <f t="shared" si="7"/>
        <v>1.4969134311632355</v>
      </c>
      <c r="L58">
        <f t="shared" si="8"/>
        <v>93016</v>
      </c>
      <c r="M58">
        <f t="shared" si="9"/>
        <v>20239</v>
      </c>
      <c r="N58">
        <f t="shared" si="10"/>
        <v>62107.8</v>
      </c>
      <c r="O58">
        <f t="shared" si="11"/>
        <v>72777</v>
      </c>
      <c r="Q58">
        <v>12405</v>
      </c>
      <c r="R58">
        <v>2387</v>
      </c>
      <c r="T58">
        <v>-4336.8000000000029</v>
      </c>
      <c r="U58">
        <v>-706</v>
      </c>
      <c r="W58">
        <v>17064.8</v>
      </c>
      <c r="X58">
        <v>969.6</v>
      </c>
      <c r="AB58">
        <v>62107.8</v>
      </c>
      <c r="AC58">
        <v>1.4969134311632355</v>
      </c>
      <c r="AK58">
        <v>62107.8</v>
      </c>
      <c r="AL58">
        <v>1.4969134311632355</v>
      </c>
    </row>
    <row r="59" spans="2:38" x14ac:dyDescent="0.25">
      <c r="B59">
        <v>57795</v>
      </c>
      <c r="C59">
        <v>32831</v>
      </c>
      <c r="D59">
        <v>14148</v>
      </c>
      <c r="E59">
        <v>19252</v>
      </c>
      <c r="F59">
        <v>116878</v>
      </c>
      <c r="H59">
        <v>80083</v>
      </c>
      <c r="J59">
        <f t="shared" si="6"/>
        <v>48180.800000000003</v>
      </c>
      <c r="K59">
        <f t="shared" si="7"/>
        <v>1.6621351243648921</v>
      </c>
      <c r="L59">
        <f t="shared" si="8"/>
        <v>116878</v>
      </c>
      <c r="M59">
        <f t="shared" si="9"/>
        <v>14148</v>
      </c>
      <c r="N59">
        <f t="shared" si="10"/>
        <v>48180.800000000003</v>
      </c>
      <c r="O59">
        <f t="shared" si="11"/>
        <v>102730</v>
      </c>
      <c r="Q59">
        <v>7513</v>
      </c>
      <c r="R59">
        <v>-1042</v>
      </c>
      <c r="T59">
        <v>4688</v>
      </c>
      <c r="U59">
        <v>-650.39999999999418</v>
      </c>
      <c r="W59">
        <v>12663.2</v>
      </c>
      <c r="X59">
        <v>984.8</v>
      </c>
      <c r="AD59">
        <v>48180.800000000003</v>
      </c>
      <c r="AE59">
        <v>1.6621351243648921</v>
      </c>
      <c r="AK59">
        <v>48180.800000000003</v>
      </c>
      <c r="AL59">
        <v>1.6621351243648921</v>
      </c>
    </row>
    <row r="60" spans="2:38" x14ac:dyDescent="0.25">
      <c r="B60">
        <v>72033</v>
      </c>
      <c r="C60">
        <v>96363</v>
      </c>
      <c r="D60">
        <v>62600</v>
      </c>
      <c r="E60">
        <v>78656</v>
      </c>
      <c r="F60">
        <v>32664</v>
      </c>
      <c r="H60">
        <v>75820</v>
      </c>
      <c r="J60">
        <f t="shared" si="6"/>
        <v>68463.199999999997</v>
      </c>
      <c r="K60">
        <f t="shared" si="7"/>
        <v>1.1074562684770797</v>
      </c>
      <c r="L60">
        <f t="shared" si="8"/>
        <v>96363</v>
      </c>
      <c r="M60">
        <f t="shared" si="9"/>
        <v>32664</v>
      </c>
      <c r="N60">
        <f t="shared" si="10"/>
        <v>68463.199999999997</v>
      </c>
      <c r="O60">
        <f t="shared" si="11"/>
        <v>63699</v>
      </c>
      <c r="Q60">
        <v>-29714</v>
      </c>
      <c r="R60">
        <v>-17</v>
      </c>
      <c r="T60">
        <v>7922.5999999999985</v>
      </c>
      <c r="U60">
        <v>434.39999999999418</v>
      </c>
      <c r="W60">
        <v>12224.599999999999</v>
      </c>
      <c r="X60">
        <v>964.4</v>
      </c>
      <c r="AD60">
        <v>68463.199999999997</v>
      </c>
      <c r="AE60">
        <v>1.1074562684770797</v>
      </c>
      <c r="AI60">
        <v>68463.199999999997</v>
      </c>
      <c r="AJ60">
        <v>1.1074562684770797</v>
      </c>
    </row>
    <row r="61" spans="2:38" x14ac:dyDescent="0.25">
      <c r="B61">
        <v>99836</v>
      </c>
      <c r="C61">
        <v>48289</v>
      </c>
      <c r="D61">
        <v>71666</v>
      </c>
      <c r="E61">
        <v>13518</v>
      </c>
      <c r="F61">
        <v>35458</v>
      </c>
      <c r="H61">
        <v>86881</v>
      </c>
      <c r="J61">
        <f t="shared" si="6"/>
        <v>53753.4</v>
      </c>
      <c r="K61">
        <f t="shared" si="7"/>
        <v>1.6162884580324222</v>
      </c>
      <c r="L61">
        <f t="shared" si="8"/>
        <v>99836</v>
      </c>
      <c r="M61">
        <f t="shared" si="9"/>
        <v>13518</v>
      </c>
      <c r="N61">
        <f t="shared" si="10"/>
        <v>53753.4</v>
      </c>
      <c r="O61">
        <f t="shared" si="11"/>
        <v>86318</v>
      </c>
      <c r="Q61">
        <v>-25787</v>
      </c>
      <c r="R61">
        <v>0</v>
      </c>
      <c r="T61">
        <v>-9690</v>
      </c>
      <c r="U61">
        <v>976.20000000000437</v>
      </c>
      <c r="W61">
        <v>12477.199999999999</v>
      </c>
      <c r="X61">
        <v>1592.6000000000001</v>
      </c>
      <c r="AF61">
        <v>53753.4</v>
      </c>
      <c r="AG61">
        <v>1.6162884580324222</v>
      </c>
      <c r="AK61">
        <v>53753.4</v>
      </c>
      <c r="AL61">
        <v>1.6162884580324222</v>
      </c>
    </row>
    <row r="62" spans="2:38" x14ac:dyDescent="0.25">
      <c r="B62">
        <v>36824</v>
      </c>
      <c r="C62">
        <v>23713</v>
      </c>
      <c r="D62">
        <v>66984</v>
      </c>
      <c r="E62">
        <v>68161</v>
      </c>
      <c r="F62">
        <v>47120</v>
      </c>
      <c r="H62">
        <v>68345</v>
      </c>
      <c r="J62">
        <f t="shared" si="6"/>
        <v>48560.4</v>
      </c>
      <c r="K62">
        <f t="shared" si="7"/>
        <v>1.4074225088755445</v>
      </c>
      <c r="L62">
        <f t="shared" si="8"/>
        <v>68161</v>
      </c>
      <c r="M62">
        <f t="shared" si="9"/>
        <v>23713</v>
      </c>
      <c r="N62">
        <f t="shared" si="10"/>
        <v>48560.4</v>
      </c>
      <c r="O62">
        <f t="shared" si="11"/>
        <v>44448</v>
      </c>
      <c r="Q62">
        <v>203</v>
      </c>
      <c r="R62">
        <v>4580</v>
      </c>
      <c r="T62">
        <v>-12865.799999999996</v>
      </c>
      <c r="U62">
        <v>335.59999999999854</v>
      </c>
      <c r="W62">
        <v>12865.8</v>
      </c>
      <c r="X62">
        <v>494.4</v>
      </c>
      <c r="AB62">
        <v>48560.4</v>
      </c>
      <c r="AC62">
        <v>1.4074225088755445</v>
      </c>
      <c r="AK62">
        <v>48560.4</v>
      </c>
      <c r="AL62">
        <v>1.4074225088755445</v>
      </c>
    </row>
    <row r="63" spans="2:38" x14ac:dyDescent="0.25">
      <c r="B63">
        <v>83141</v>
      </c>
      <c r="C63">
        <v>113654</v>
      </c>
      <c r="D63">
        <v>6700</v>
      </c>
      <c r="E63">
        <v>48139</v>
      </c>
      <c r="F63">
        <v>101809</v>
      </c>
      <c r="H63">
        <v>120155</v>
      </c>
      <c r="J63">
        <f t="shared" si="6"/>
        <v>70688.600000000006</v>
      </c>
      <c r="K63">
        <f t="shared" si="7"/>
        <v>1.6997790308479725</v>
      </c>
      <c r="L63">
        <f t="shared" si="8"/>
        <v>113654</v>
      </c>
      <c r="M63">
        <f t="shared" si="9"/>
        <v>6700</v>
      </c>
      <c r="N63">
        <f t="shared" si="10"/>
        <v>70688.600000000006</v>
      </c>
      <c r="O63">
        <f t="shared" si="11"/>
        <v>106954</v>
      </c>
      <c r="Q63">
        <v>-10471</v>
      </c>
      <c r="R63">
        <v>-748</v>
      </c>
      <c r="T63">
        <v>-2767</v>
      </c>
      <c r="U63">
        <v>-944.39999999999418</v>
      </c>
      <c r="W63">
        <v>14738.199999999999</v>
      </c>
      <c r="X63">
        <v>1058.4000000000001</v>
      </c>
      <c r="AF63">
        <v>70688.600000000006</v>
      </c>
      <c r="AG63">
        <v>1.6997790308479725</v>
      </c>
      <c r="AK63">
        <v>70688.600000000006</v>
      </c>
      <c r="AL63">
        <v>1.6997790308479725</v>
      </c>
    </row>
    <row r="64" spans="2:38" x14ac:dyDescent="0.25">
      <c r="B64">
        <v>18859</v>
      </c>
      <c r="C64">
        <v>28161</v>
      </c>
      <c r="D64">
        <v>88871</v>
      </c>
      <c r="E64">
        <v>42258</v>
      </c>
      <c r="F64">
        <v>79114</v>
      </c>
      <c r="H64">
        <v>98416</v>
      </c>
      <c r="J64">
        <f t="shared" si="6"/>
        <v>51452.6</v>
      </c>
      <c r="K64">
        <f t="shared" si="7"/>
        <v>1.912750764781566</v>
      </c>
      <c r="L64">
        <f t="shared" si="8"/>
        <v>88871</v>
      </c>
      <c r="M64">
        <f t="shared" si="9"/>
        <v>18859</v>
      </c>
      <c r="N64">
        <f t="shared" si="10"/>
        <v>51452.6</v>
      </c>
      <c r="O64">
        <f t="shared" si="11"/>
        <v>70012</v>
      </c>
      <c r="Q64">
        <v>-7487</v>
      </c>
      <c r="R64">
        <v>-3222</v>
      </c>
      <c r="T64">
        <v>2966</v>
      </c>
      <c r="U64">
        <v>-1123</v>
      </c>
      <c r="W64">
        <v>12474.8</v>
      </c>
      <c r="X64">
        <v>1315.8000000000002</v>
      </c>
      <c r="AD64">
        <v>51452.6</v>
      </c>
      <c r="AE64">
        <v>1.912750764781566</v>
      </c>
      <c r="AK64">
        <v>51452.6</v>
      </c>
      <c r="AL64">
        <v>1.912750764781566</v>
      </c>
    </row>
    <row r="65" spans="2:38" x14ac:dyDescent="0.25">
      <c r="B65">
        <v>28115</v>
      </c>
      <c r="C65">
        <v>70117</v>
      </c>
      <c r="D65">
        <v>52159</v>
      </c>
      <c r="E65">
        <v>110705</v>
      </c>
      <c r="F65">
        <v>7798</v>
      </c>
      <c r="H65">
        <v>67967</v>
      </c>
      <c r="J65">
        <f t="shared" si="6"/>
        <v>53778.8</v>
      </c>
      <c r="K65">
        <f t="shared" si="7"/>
        <v>1.2638251504310247</v>
      </c>
      <c r="L65">
        <f t="shared" si="8"/>
        <v>110705</v>
      </c>
      <c r="M65">
        <f t="shared" si="9"/>
        <v>7798</v>
      </c>
      <c r="N65">
        <f t="shared" si="10"/>
        <v>53778.8</v>
      </c>
      <c r="O65">
        <f t="shared" si="11"/>
        <v>102907</v>
      </c>
      <c r="Q65">
        <v>8189</v>
      </c>
      <c r="R65">
        <v>-425</v>
      </c>
      <c r="T65">
        <v>1282.4000000000015</v>
      </c>
      <c r="U65">
        <v>149.40000000000146</v>
      </c>
      <c r="W65">
        <v>3511.5999999999995</v>
      </c>
      <c r="X65">
        <v>2257</v>
      </c>
      <c r="Z65">
        <v>53778.8</v>
      </c>
      <c r="AA65">
        <v>1.2638251504310247</v>
      </c>
      <c r="AK65">
        <v>53778.8</v>
      </c>
      <c r="AL65">
        <v>1.2638251504310247</v>
      </c>
    </row>
    <row r="66" spans="2:38" x14ac:dyDescent="0.25">
      <c r="B66">
        <v>101059</v>
      </c>
      <c r="C66">
        <v>81283</v>
      </c>
      <c r="D66">
        <v>82947</v>
      </c>
      <c r="E66">
        <v>104187</v>
      </c>
      <c r="F66">
        <v>14220</v>
      </c>
      <c r="H66">
        <v>99527</v>
      </c>
      <c r="J66">
        <f t="shared" ref="J66:J101" si="12">AVERAGE(B66:F66)</f>
        <v>76739.199999999997</v>
      </c>
      <c r="K66">
        <f t="shared" ref="K66:K97" si="13">H66/J66</f>
        <v>1.2969512322255119</v>
      </c>
      <c r="L66">
        <f t="shared" ref="L66:L101" si="14">MAX(B66:F66)</f>
        <v>104187</v>
      </c>
      <c r="M66">
        <f t="shared" ref="M66:M101" si="15">MIN(B66:F66)</f>
        <v>14220</v>
      </c>
      <c r="N66">
        <f t="shared" ref="N66:N101" si="16">AVERAGE(B66:F66)</f>
        <v>76739.199999999997</v>
      </c>
      <c r="O66">
        <f t="shared" ref="O66:O101" si="17">L66-M66</f>
        <v>89967</v>
      </c>
      <c r="Q66">
        <v>8261</v>
      </c>
      <c r="R66">
        <v>0</v>
      </c>
      <c r="T66">
        <v>-135.80000000000291</v>
      </c>
      <c r="U66">
        <v>2684.5999999999913</v>
      </c>
      <c r="W66">
        <v>8081.4000000000005</v>
      </c>
      <c r="X66">
        <v>3003.8</v>
      </c>
      <c r="AB66">
        <v>76739.199999999997</v>
      </c>
      <c r="AC66">
        <v>1.2969512322255119</v>
      </c>
      <c r="AK66">
        <v>76739.199999999997</v>
      </c>
      <c r="AL66">
        <v>1.2969512322255119</v>
      </c>
    </row>
    <row r="67" spans="2:38" x14ac:dyDescent="0.25">
      <c r="B67">
        <v>26311</v>
      </c>
      <c r="C67">
        <v>57068</v>
      </c>
      <c r="D67">
        <v>9660</v>
      </c>
      <c r="E67">
        <v>83498</v>
      </c>
      <c r="F67">
        <v>31713</v>
      </c>
      <c r="H67">
        <v>73293</v>
      </c>
      <c r="J67">
        <f t="shared" si="12"/>
        <v>41650</v>
      </c>
      <c r="K67">
        <f t="shared" si="13"/>
        <v>1.759735894357743</v>
      </c>
      <c r="L67">
        <f t="shared" si="14"/>
        <v>83498</v>
      </c>
      <c r="M67">
        <f t="shared" si="15"/>
        <v>9660</v>
      </c>
      <c r="N67">
        <f t="shared" si="16"/>
        <v>41650</v>
      </c>
      <c r="O67">
        <f t="shared" si="17"/>
        <v>73838</v>
      </c>
      <c r="Q67">
        <v>-3582</v>
      </c>
      <c r="R67">
        <v>-167</v>
      </c>
      <c r="T67">
        <v>11392</v>
      </c>
      <c r="U67">
        <v>508.80000000000291</v>
      </c>
      <c r="W67">
        <v>13530.4</v>
      </c>
      <c r="X67">
        <v>512.80000000000007</v>
      </c>
      <c r="AD67">
        <v>41650</v>
      </c>
      <c r="AE67">
        <v>1.759735894357743</v>
      </c>
      <c r="AK67">
        <v>41650</v>
      </c>
      <c r="AL67">
        <v>1.759735894357743</v>
      </c>
    </row>
    <row r="68" spans="2:38" x14ac:dyDescent="0.25">
      <c r="B68">
        <v>79956</v>
      </c>
      <c r="C68">
        <v>25022</v>
      </c>
      <c r="D68">
        <v>78752</v>
      </c>
      <c r="E68">
        <v>51795</v>
      </c>
      <c r="F68">
        <v>73798</v>
      </c>
      <c r="H68">
        <v>97909</v>
      </c>
      <c r="J68">
        <f t="shared" si="12"/>
        <v>61864.6</v>
      </c>
      <c r="K68">
        <f t="shared" si="13"/>
        <v>1.5826336871167033</v>
      </c>
      <c r="L68">
        <f t="shared" si="14"/>
        <v>79956</v>
      </c>
      <c r="M68">
        <f t="shared" si="15"/>
        <v>25022</v>
      </c>
      <c r="N68">
        <f t="shared" si="16"/>
        <v>61864.6</v>
      </c>
      <c r="O68">
        <f t="shared" si="17"/>
        <v>54934</v>
      </c>
      <c r="Q68">
        <v>-11192</v>
      </c>
      <c r="R68">
        <v>-4400</v>
      </c>
      <c r="T68">
        <v>12689.199999999997</v>
      </c>
      <c r="U68">
        <v>-710.20000000000437</v>
      </c>
      <c r="W68">
        <v>12837.600000000002</v>
      </c>
      <c r="X68">
        <v>1014.6</v>
      </c>
      <c r="AD68">
        <v>61864.6</v>
      </c>
      <c r="AE68">
        <v>1.5826336871167033</v>
      </c>
      <c r="AK68">
        <v>61864.6</v>
      </c>
      <c r="AL68">
        <v>1.5826336871167033</v>
      </c>
    </row>
    <row r="69" spans="2:38" x14ac:dyDescent="0.25">
      <c r="B69">
        <v>102319</v>
      </c>
      <c r="C69">
        <v>17717</v>
      </c>
      <c r="D69">
        <v>95938</v>
      </c>
      <c r="E69">
        <v>100713</v>
      </c>
      <c r="F69">
        <v>42233</v>
      </c>
      <c r="H69">
        <v>120388</v>
      </c>
      <c r="J69">
        <f t="shared" si="12"/>
        <v>71784</v>
      </c>
      <c r="K69">
        <f t="shared" si="13"/>
        <v>1.6770868160035663</v>
      </c>
      <c r="L69">
        <f t="shared" si="14"/>
        <v>102319</v>
      </c>
      <c r="M69">
        <f t="shared" si="15"/>
        <v>17717</v>
      </c>
      <c r="N69">
        <f t="shared" si="16"/>
        <v>71784</v>
      </c>
      <c r="O69">
        <f t="shared" si="17"/>
        <v>84602</v>
      </c>
      <c r="Q69">
        <v>11779</v>
      </c>
      <c r="R69">
        <v>-159</v>
      </c>
      <c r="T69">
        <v>-5189.3999999999942</v>
      </c>
      <c r="U69">
        <v>278.60000000000582</v>
      </c>
      <c r="W69">
        <v>9176.5999999999985</v>
      </c>
      <c r="X69">
        <v>2743</v>
      </c>
      <c r="AB69">
        <v>71784</v>
      </c>
      <c r="AC69">
        <v>1.6770868160035663</v>
      </c>
      <c r="AK69">
        <v>71784</v>
      </c>
      <c r="AL69">
        <v>1.6770868160035663</v>
      </c>
    </row>
    <row r="70" spans="2:38" x14ac:dyDescent="0.25">
      <c r="B70">
        <v>65780</v>
      </c>
      <c r="C70">
        <v>110388</v>
      </c>
      <c r="D70">
        <v>91562</v>
      </c>
      <c r="E70">
        <v>13350</v>
      </c>
      <c r="F70">
        <v>49972</v>
      </c>
      <c r="H70">
        <v>68764</v>
      </c>
      <c r="J70">
        <f t="shared" si="12"/>
        <v>66210.399999999994</v>
      </c>
      <c r="K70">
        <f t="shared" si="13"/>
        <v>1.0385679591121637</v>
      </c>
      <c r="L70">
        <f t="shared" si="14"/>
        <v>110388</v>
      </c>
      <c r="M70">
        <f t="shared" si="15"/>
        <v>13350</v>
      </c>
      <c r="N70">
        <f t="shared" si="16"/>
        <v>66210.399999999994</v>
      </c>
      <c r="O70">
        <f t="shared" si="17"/>
        <v>97038</v>
      </c>
      <c r="Q70">
        <v>-11432</v>
      </c>
      <c r="R70">
        <v>71</v>
      </c>
      <c r="T70">
        <v>7613.1999999999971</v>
      </c>
      <c r="U70">
        <v>437.59999999999127</v>
      </c>
      <c r="W70">
        <v>10230.799999999999</v>
      </c>
      <c r="X70">
        <v>1313.2</v>
      </c>
      <c r="Z70">
        <v>66210.399999999994</v>
      </c>
      <c r="AA70">
        <v>1.0385679591121637</v>
      </c>
      <c r="AI70">
        <v>66210.399999999994</v>
      </c>
      <c r="AJ70">
        <v>1.0385679591121637</v>
      </c>
    </row>
    <row r="71" spans="2:38" x14ac:dyDescent="0.25">
      <c r="B71">
        <v>113033</v>
      </c>
      <c r="C71">
        <v>103185</v>
      </c>
      <c r="D71">
        <v>112335</v>
      </c>
      <c r="E71">
        <v>109533</v>
      </c>
      <c r="F71">
        <v>14582</v>
      </c>
      <c r="H71">
        <v>120810</v>
      </c>
      <c r="J71">
        <f t="shared" si="12"/>
        <v>90533.6</v>
      </c>
      <c r="K71">
        <f t="shared" si="13"/>
        <v>1.3344216953705585</v>
      </c>
      <c r="L71">
        <f t="shared" si="14"/>
        <v>113033</v>
      </c>
      <c r="M71">
        <f t="shared" si="15"/>
        <v>14582</v>
      </c>
      <c r="N71">
        <f t="shared" si="16"/>
        <v>90533.6</v>
      </c>
      <c r="O71">
        <f t="shared" si="17"/>
        <v>98451</v>
      </c>
      <c r="Q71">
        <v>2730</v>
      </c>
      <c r="R71">
        <v>17</v>
      </c>
      <c r="T71">
        <v>571.40000000000873</v>
      </c>
      <c r="U71">
        <v>-1192.3999999999942</v>
      </c>
      <c r="W71">
        <v>8730.6</v>
      </c>
      <c r="X71">
        <v>1348.4</v>
      </c>
      <c r="AB71">
        <v>90533.6</v>
      </c>
      <c r="AC71">
        <v>1.3344216953705585</v>
      </c>
      <c r="AK71">
        <v>90533.6</v>
      </c>
      <c r="AL71">
        <v>1.3344216953705585</v>
      </c>
    </row>
    <row r="72" spans="2:38" x14ac:dyDescent="0.25">
      <c r="B72">
        <v>14687</v>
      </c>
      <c r="C72">
        <v>33526</v>
      </c>
      <c r="D72">
        <v>112110</v>
      </c>
      <c r="E72">
        <v>17223</v>
      </c>
      <c r="F72">
        <v>68755</v>
      </c>
      <c r="H72">
        <v>84996</v>
      </c>
      <c r="J72">
        <f t="shared" si="12"/>
        <v>49260.2</v>
      </c>
      <c r="K72">
        <f t="shared" si="13"/>
        <v>1.7254497545685972</v>
      </c>
      <c r="L72">
        <f t="shared" si="14"/>
        <v>112110</v>
      </c>
      <c r="M72">
        <f t="shared" si="15"/>
        <v>14687</v>
      </c>
      <c r="N72">
        <f t="shared" si="16"/>
        <v>49260.2</v>
      </c>
      <c r="O72">
        <f t="shared" si="17"/>
        <v>97423</v>
      </c>
      <c r="Q72">
        <v>-14757</v>
      </c>
      <c r="R72">
        <v>2825</v>
      </c>
      <c r="T72">
        <v>4143.7999999999956</v>
      </c>
      <c r="U72">
        <v>613</v>
      </c>
      <c r="W72">
        <v>8002.6</v>
      </c>
      <c r="X72">
        <v>613.79999999999995</v>
      </c>
      <c r="AD72">
        <v>49260.2</v>
      </c>
      <c r="AE72">
        <v>1.7254497545685972</v>
      </c>
      <c r="AK72">
        <v>49260.2</v>
      </c>
      <c r="AL72">
        <v>1.7254497545685972</v>
      </c>
    </row>
    <row r="73" spans="2:38" x14ac:dyDescent="0.25">
      <c r="B73">
        <v>43745</v>
      </c>
      <c r="C73">
        <v>101390</v>
      </c>
      <c r="D73">
        <v>32370</v>
      </c>
      <c r="E73">
        <v>65172</v>
      </c>
      <c r="F73">
        <v>86222</v>
      </c>
      <c r="H73">
        <v>127700</v>
      </c>
      <c r="J73">
        <f t="shared" si="12"/>
        <v>65779.8</v>
      </c>
      <c r="K73">
        <f t="shared" si="13"/>
        <v>1.9413254524945347</v>
      </c>
      <c r="L73">
        <f t="shared" si="14"/>
        <v>101390</v>
      </c>
      <c r="M73">
        <f t="shared" si="15"/>
        <v>32370</v>
      </c>
      <c r="N73">
        <f t="shared" si="16"/>
        <v>65779.8</v>
      </c>
      <c r="O73">
        <f t="shared" si="17"/>
        <v>69020</v>
      </c>
      <c r="Q73">
        <v>14540</v>
      </c>
      <c r="R73">
        <v>-29</v>
      </c>
      <c r="T73">
        <v>6100.2000000000044</v>
      </c>
      <c r="U73">
        <v>478.40000000000146</v>
      </c>
      <c r="W73">
        <v>12308.199999999999</v>
      </c>
      <c r="X73">
        <v>1158.8</v>
      </c>
      <c r="AD73">
        <v>65779.8</v>
      </c>
      <c r="AE73">
        <v>1.9413254524945347</v>
      </c>
      <c r="AK73">
        <v>65779.8</v>
      </c>
      <c r="AL73">
        <v>1.9413254524945347</v>
      </c>
    </row>
    <row r="74" spans="2:38" x14ac:dyDescent="0.25">
      <c r="B74">
        <v>62908</v>
      </c>
      <c r="C74">
        <v>85145</v>
      </c>
      <c r="D74">
        <v>27340</v>
      </c>
      <c r="E74">
        <v>60527</v>
      </c>
      <c r="F74">
        <v>6114</v>
      </c>
      <c r="H74">
        <v>48831</v>
      </c>
      <c r="J74">
        <f t="shared" si="12"/>
        <v>48406.8</v>
      </c>
      <c r="K74">
        <f t="shared" si="13"/>
        <v>1.0087632316120876</v>
      </c>
      <c r="L74">
        <f t="shared" si="14"/>
        <v>85145</v>
      </c>
      <c r="M74">
        <f t="shared" si="15"/>
        <v>6114</v>
      </c>
      <c r="N74">
        <f t="shared" si="16"/>
        <v>48406.8</v>
      </c>
      <c r="O74">
        <f t="shared" si="17"/>
        <v>79031</v>
      </c>
      <c r="Q74">
        <v>-7257</v>
      </c>
      <c r="R74">
        <v>50</v>
      </c>
      <c r="T74">
        <v>-6795.5999999999985</v>
      </c>
      <c r="U74">
        <v>22</v>
      </c>
      <c r="W74">
        <v>10995.600000000002</v>
      </c>
      <c r="X74">
        <v>286</v>
      </c>
      <c r="Z74">
        <v>48406.8</v>
      </c>
      <c r="AA74">
        <v>1.0087632316120876</v>
      </c>
      <c r="AI74">
        <v>48406.8</v>
      </c>
      <c r="AJ74">
        <v>1.0087632316120876</v>
      </c>
    </row>
    <row r="75" spans="2:38" x14ac:dyDescent="0.25">
      <c r="B75">
        <v>13826</v>
      </c>
      <c r="C75">
        <v>17110</v>
      </c>
      <c r="D75">
        <v>64418</v>
      </c>
      <c r="E75">
        <v>70313</v>
      </c>
      <c r="F75">
        <v>20156</v>
      </c>
      <c r="H75">
        <v>52329</v>
      </c>
      <c r="J75">
        <f t="shared" si="12"/>
        <v>37164.6</v>
      </c>
      <c r="K75">
        <f t="shared" si="13"/>
        <v>1.4080334511874204</v>
      </c>
      <c r="L75">
        <f t="shared" si="14"/>
        <v>70313</v>
      </c>
      <c r="M75">
        <f t="shared" si="15"/>
        <v>13826</v>
      </c>
      <c r="N75">
        <f t="shared" si="16"/>
        <v>37164.6</v>
      </c>
      <c r="O75">
        <f t="shared" si="17"/>
        <v>56487</v>
      </c>
      <c r="Q75">
        <v>11124</v>
      </c>
      <c r="R75">
        <v>2446</v>
      </c>
      <c r="T75">
        <v>18.599999999998545</v>
      </c>
      <c r="U75">
        <v>1595.1999999999971</v>
      </c>
      <c r="W75">
        <v>9312.1999999999989</v>
      </c>
      <c r="X75">
        <v>2080.8000000000002</v>
      </c>
      <c r="Z75">
        <v>37164.6</v>
      </c>
      <c r="AA75">
        <v>1.4080334511874204</v>
      </c>
      <c r="AK75">
        <v>37164.6</v>
      </c>
      <c r="AL75">
        <v>1.4080334511874204</v>
      </c>
    </row>
    <row r="76" spans="2:38" x14ac:dyDescent="0.25">
      <c r="B76">
        <v>32984</v>
      </c>
      <c r="C76">
        <v>66545</v>
      </c>
      <c r="D76">
        <v>40495</v>
      </c>
      <c r="E76">
        <v>37007</v>
      </c>
      <c r="F76">
        <v>66581</v>
      </c>
      <c r="H76">
        <v>88609</v>
      </c>
      <c r="J76">
        <f t="shared" si="12"/>
        <v>48722.400000000001</v>
      </c>
      <c r="K76">
        <f t="shared" si="13"/>
        <v>1.8186501485969493</v>
      </c>
      <c r="L76">
        <f t="shared" si="14"/>
        <v>66581</v>
      </c>
      <c r="M76">
        <f t="shared" si="15"/>
        <v>32984</v>
      </c>
      <c r="N76">
        <f t="shared" si="16"/>
        <v>48722.400000000001</v>
      </c>
      <c r="O76">
        <f t="shared" si="17"/>
        <v>33597</v>
      </c>
      <c r="Q76">
        <v>10135</v>
      </c>
      <c r="R76">
        <v>2</v>
      </c>
      <c r="T76">
        <v>7050</v>
      </c>
      <c r="U76">
        <v>1095.2000000000044</v>
      </c>
      <c r="W76">
        <v>9664</v>
      </c>
      <c r="X76">
        <v>1246.3999999999999</v>
      </c>
      <c r="AD76">
        <v>48722.400000000001</v>
      </c>
      <c r="AE76">
        <v>1.8186501485969493</v>
      </c>
      <c r="AK76">
        <v>48722.400000000001</v>
      </c>
      <c r="AL76">
        <v>1.8186501485969493</v>
      </c>
    </row>
    <row r="77" spans="2:38" x14ac:dyDescent="0.25">
      <c r="B77">
        <v>80231</v>
      </c>
      <c r="C77">
        <v>8210</v>
      </c>
      <c r="D77">
        <v>84892</v>
      </c>
      <c r="E77">
        <v>86583</v>
      </c>
      <c r="F77">
        <v>115965</v>
      </c>
      <c r="H77">
        <v>91006</v>
      </c>
      <c r="J77">
        <f t="shared" si="12"/>
        <v>75176.2</v>
      </c>
      <c r="K77">
        <f t="shared" si="13"/>
        <v>1.2105693025186164</v>
      </c>
      <c r="L77">
        <f t="shared" si="14"/>
        <v>115965</v>
      </c>
      <c r="M77">
        <f t="shared" si="15"/>
        <v>8210</v>
      </c>
      <c r="N77">
        <f t="shared" si="16"/>
        <v>75176.2</v>
      </c>
      <c r="O77">
        <f t="shared" si="17"/>
        <v>107755</v>
      </c>
      <c r="Q77">
        <v>-7271</v>
      </c>
      <c r="R77">
        <v>2032</v>
      </c>
      <c r="T77">
        <v>687.39999999999418</v>
      </c>
      <c r="U77">
        <v>-525.19999999999709</v>
      </c>
      <c r="W77">
        <v>6277</v>
      </c>
      <c r="X77">
        <v>1444.8000000000002</v>
      </c>
      <c r="AB77">
        <v>75176.2</v>
      </c>
      <c r="AC77">
        <v>1.2105693025186164</v>
      </c>
      <c r="AI77">
        <v>75176.2</v>
      </c>
      <c r="AJ77">
        <v>1.2105693025186164</v>
      </c>
    </row>
    <row r="78" spans="2:38" x14ac:dyDescent="0.25">
      <c r="B78">
        <v>63352</v>
      </c>
      <c r="C78">
        <v>16449</v>
      </c>
      <c r="D78">
        <v>62563</v>
      </c>
      <c r="E78">
        <v>61863</v>
      </c>
      <c r="F78">
        <v>116871</v>
      </c>
      <c r="H78">
        <v>86043</v>
      </c>
      <c r="J78">
        <f t="shared" si="12"/>
        <v>64219.6</v>
      </c>
      <c r="K78">
        <f t="shared" si="13"/>
        <v>1.3398246018349538</v>
      </c>
      <c r="L78">
        <f t="shared" si="14"/>
        <v>116871</v>
      </c>
      <c r="M78">
        <f t="shared" si="15"/>
        <v>16449</v>
      </c>
      <c r="N78">
        <f t="shared" si="16"/>
        <v>64219.6</v>
      </c>
      <c r="O78">
        <f t="shared" si="17"/>
        <v>100422</v>
      </c>
      <c r="Q78">
        <v>-6576</v>
      </c>
      <c r="R78">
        <v>-4886</v>
      </c>
      <c r="T78">
        <v>-2717.0000000000073</v>
      </c>
      <c r="U78">
        <v>518.40000000000146</v>
      </c>
      <c r="W78">
        <v>9245</v>
      </c>
      <c r="X78">
        <v>2261.6</v>
      </c>
      <c r="AB78">
        <v>64219.6</v>
      </c>
      <c r="AC78">
        <v>1.3398246018349538</v>
      </c>
      <c r="AK78">
        <v>64219.6</v>
      </c>
      <c r="AL78">
        <v>1.3398246018349538</v>
      </c>
    </row>
    <row r="79" spans="2:38" x14ac:dyDescent="0.25">
      <c r="B79">
        <v>25517</v>
      </c>
      <c r="C79">
        <v>5757</v>
      </c>
      <c r="D79">
        <v>92490</v>
      </c>
      <c r="E79">
        <v>38853</v>
      </c>
      <c r="F79">
        <v>23753</v>
      </c>
      <c r="H79">
        <v>48929</v>
      </c>
      <c r="J79">
        <f t="shared" si="12"/>
        <v>37274</v>
      </c>
      <c r="K79">
        <f t="shared" si="13"/>
        <v>1.312684444921393</v>
      </c>
      <c r="L79">
        <f t="shared" si="14"/>
        <v>92490</v>
      </c>
      <c r="M79">
        <f t="shared" si="15"/>
        <v>5757</v>
      </c>
      <c r="N79">
        <f t="shared" si="16"/>
        <v>37274</v>
      </c>
      <c r="O79">
        <f t="shared" si="17"/>
        <v>86733</v>
      </c>
      <c r="Q79">
        <v>-13924</v>
      </c>
      <c r="R79">
        <v>-295</v>
      </c>
      <c r="T79">
        <v>-6145</v>
      </c>
      <c r="U79">
        <v>-560.19999999999709</v>
      </c>
      <c r="W79">
        <v>11846.2</v>
      </c>
      <c r="X79">
        <v>1544.6000000000001</v>
      </c>
      <c r="Z79">
        <v>37274</v>
      </c>
      <c r="AA79">
        <v>1.312684444921393</v>
      </c>
      <c r="AK79">
        <v>37274</v>
      </c>
      <c r="AL79">
        <v>1.312684444921393</v>
      </c>
    </row>
    <row r="80" spans="2:38" x14ac:dyDescent="0.25">
      <c r="B80">
        <v>106201</v>
      </c>
      <c r="C80">
        <v>95245</v>
      </c>
      <c r="D80">
        <v>10156</v>
      </c>
      <c r="E80">
        <v>102572</v>
      </c>
      <c r="F80">
        <v>83536</v>
      </c>
      <c r="H80">
        <v>124648</v>
      </c>
      <c r="J80">
        <f t="shared" si="12"/>
        <v>79542</v>
      </c>
      <c r="K80">
        <f t="shared" si="13"/>
        <v>1.5670714842473159</v>
      </c>
      <c r="L80">
        <f t="shared" si="14"/>
        <v>106201</v>
      </c>
      <c r="M80">
        <f t="shared" si="15"/>
        <v>10156</v>
      </c>
      <c r="N80">
        <f t="shared" si="16"/>
        <v>79542</v>
      </c>
      <c r="O80">
        <f t="shared" si="17"/>
        <v>96045</v>
      </c>
      <c r="Q80">
        <v>-1796</v>
      </c>
      <c r="R80">
        <v>-1817</v>
      </c>
      <c r="T80">
        <v>2839.1999999999971</v>
      </c>
      <c r="U80">
        <v>875.19999999999709</v>
      </c>
      <c r="W80">
        <v>9248.7999999999993</v>
      </c>
      <c r="X80">
        <v>3245.6</v>
      </c>
      <c r="AF80">
        <v>79542</v>
      </c>
      <c r="AG80">
        <v>1.5670714842473159</v>
      </c>
      <c r="AK80">
        <v>79542</v>
      </c>
      <c r="AL80">
        <v>1.5670714842473159</v>
      </c>
    </row>
    <row r="81" spans="2:38" x14ac:dyDescent="0.25">
      <c r="B81">
        <v>105467</v>
      </c>
      <c r="C81">
        <v>8865</v>
      </c>
      <c r="D81">
        <v>31933</v>
      </c>
      <c r="E81">
        <v>46889</v>
      </c>
      <c r="F81">
        <v>114879</v>
      </c>
      <c r="H81">
        <v>88753</v>
      </c>
      <c r="J81">
        <f t="shared" si="12"/>
        <v>61606.6</v>
      </c>
      <c r="K81">
        <f t="shared" si="13"/>
        <v>1.440641100141868</v>
      </c>
      <c r="L81">
        <f t="shared" si="14"/>
        <v>114879</v>
      </c>
      <c r="M81">
        <f t="shared" si="15"/>
        <v>8865</v>
      </c>
      <c r="N81">
        <f t="shared" si="16"/>
        <v>61606.6</v>
      </c>
      <c r="O81">
        <f t="shared" si="17"/>
        <v>106014</v>
      </c>
      <c r="Q81">
        <v>16183</v>
      </c>
      <c r="R81">
        <v>-3</v>
      </c>
      <c r="T81">
        <v>5543.1999999999971</v>
      </c>
      <c r="U81">
        <v>300.40000000000146</v>
      </c>
      <c r="W81">
        <v>10289.6</v>
      </c>
      <c r="X81">
        <v>949.6</v>
      </c>
      <c r="Z81">
        <v>61606.6</v>
      </c>
      <c r="AA81">
        <v>1.440641100141868</v>
      </c>
      <c r="AK81">
        <v>61606.6</v>
      </c>
      <c r="AL81">
        <v>1.440641100141868</v>
      </c>
    </row>
    <row r="82" spans="2:38" x14ac:dyDescent="0.25">
      <c r="B82">
        <v>79652</v>
      </c>
      <c r="C82">
        <v>58899</v>
      </c>
      <c r="D82">
        <v>19653</v>
      </c>
      <c r="E82">
        <v>86540</v>
      </c>
      <c r="F82">
        <v>1843</v>
      </c>
      <c r="H82">
        <v>82707</v>
      </c>
      <c r="J82">
        <f t="shared" si="12"/>
        <v>49317.4</v>
      </c>
      <c r="K82">
        <f t="shared" si="13"/>
        <v>1.6770348801842756</v>
      </c>
      <c r="L82">
        <f t="shared" si="14"/>
        <v>86540</v>
      </c>
      <c r="M82">
        <f t="shared" si="15"/>
        <v>1843</v>
      </c>
      <c r="N82">
        <f t="shared" si="16"/>
        <v>49317.4</v>
      </c>
      <c r="O82">
        <f t="shared" si="17"/>
        <v>84697</v>
      </c>
      <c r="Q82">
        <v>-4623</v>
      </c>
      <c r="R82">
        <v>-1</v>
      </c>
      <c r="T82">
        <v>-3818.5999999999985</v>
      </c>
      <c r="U82">
        <v>-410.79999999999563</v>
      </c>
      <c r="W82">
        <v>9547</v>
      </c>
      <c r="X82">
        <v>1977.6</v>
      </c>
      <c r="AD82">
        <v>49317.4</v>
      </c>
      <c r="AE82">
        <v>1.6770348801842756</v>
      </c>
      <c r="AK82">
        <v>49317.4</v>
      </c>
      <c r="AL82">
        <v>1.6770348801842756</v>
      </c>
    </row>
    <row r="83" spans="2:38" x14ac:dyDescent="0.25">
      <c r="B83">
        <v>46301</v>
      </c>
      <c r="C83">
        <v>97417</v>
      </c>
      <c r="D83">
        <v>4236</v>
      </c>
      <c r="E83">
        <v>78257</v>
      </c>
      <c r="F83">
        <v>102353</v>
      </c>
      <c r="H83">
        <v>121312</v>
      </c>
      <c r="J83">
        <f t="shared" si="12"/>
        <v>65712.800000000003</v>
      </c>
      <c r="K83">
        <f t="shared" si="13"/>
        <v>1.8460939116884381</v>
      </c>
      <c r="L83">
        <f t="shared" si="14"/>
        <v>102353</v>
      </c>
      <c r="M83">
        <f t="shared" si="15"/>
        <v>4236</v>
      </c>
      <c r="N83">
        <f t="shared" si="16"/>
        <v>65712.800000000003</v>
      </c>
      <c r="O83">
        <f t="shared" si="17"/>
        <v>98117</v>
      </c>
      <c r="Q83">
        <v>-4763</v>
      </c>
      <c r="R83">
        <v>225</v>
      </c>
      <c r="T83">
        <v>-1863.3999999999942</v>
      </c>
      <c r="U83">
        <v>-1989</v>
      </c>
      <c r="W83">
        <v>11082.2</v>
      </c>
      <c r="X83">
        <v>1988.9999999999998</v>
      </c>
      <c r="AF83">
        <v>65712.800000000003</v>
      </c>
      <c r="AG83">
        <v>1.8460939116884381</v>
      </c>
      <c r="AK83">
        <v>65712.800000000003</v>
      </c>
      <c r="AL83">
        <v>1.8460939116884381</v>
      </c>
    </row>
    <row r="84" spans="2:38" x14ac:dyDescent="0.25">
      <c r="B84">
        <v>62246</v>
      </c>
      <c r="C84">
        <v>86757</v>
      </c>
      <c r="D84">
        <v>105133</v>
      </c>
      <c r="E84">
        <v>47349</v>
      </c>
      <c r="F84">
        <v>106588</v>
      </c>
      <c r="H84">
        <v>105466</v>
      </c>
      <c r="J84">
        <f t="shared" si="12"/>
        <v>81614.600000000006</v>
      </c>
      <c r="K84">
        <f t="shared" si="13"/>
        <v>1.2922442798224827</v>
      </c>
      <c r="L84">
        <f t="shared" si="14"/>
        <v>106588</v>
      </c>
      <c r="M84">
        <f t="shared" si="15"/>
        <v>47349</v>
      </c>
      <c r="N84">
        <f t="shared" si="16"/>
        <v>81614.600000000006</v>
      </c>
      <c r="O84">
        <f t="shared" si="17"/>
        <v>59239</v>
      </c>
      <c r="Q84">
        <v>-7694</v>
      </c>
      <c r="R84">
        <v>-1037</v>
      </c>
      <c r="T84">
        <v>1492.4000000000087</v>
      </c>
      <c r="U84">
        <v>280.80000000000291</v>
      </c>
      <c r="W84">
        <v>12580.4</v>
      </c>
      <c r="X84">
        <v>1209.2</v>
      </c>
      <c r="AB84">
        <v>81614.600000000006</v>
      </c>
      <c r="AC84">
        <v>1.2922442798224827</v>
      </c>
      <c r="AK84">
        <v>81614.600000000006</v>
      </c>
      <c r="AL84">
        <v>1.2922442798224827</v>
      </c>
    </row>
    <row r="85" spans="2:38" x14ac:dyDescent="0.25">
      <c r="B85">
        <v>75102</v>
      </c>
      <c r="C85">
        <v>17683</v>
      </c>
      <c r="D85">
        <v>100028</v>
      </c>
      <c r="E85">
        <v>101727</v>
      </c>
      <c r="F85">
        <v>11687</v>
      </c>
      <c r="H85">
        <v>70166</v>
      </c>
      <c r="J85">
        <f t="shared" si="12"/>
        <v>61245.4</v>
      </c>
      <c r="K85">
        <f t="shared" si="13"/>
        <v>1.1456533878462709</v>
      </c>
      <c r="L85">
        <f t="shared" si="14"/>
        <v>101727</v>
      </c>
      <c r="M85">
        <f t="shared" si="15"/>
        <v>11687</v>
      </c>
      <c r="N85">
        <f t="shared" si="16"/>
        <v>61245.4</v>
      </c>
      <c r="O85">
        <f t="shared" si="17"/>
        <v>90040</v>
      </c>
      <c r="Q85">
        <v>5714</v>
      </c>
      <c r="R85">
        <v>3887</v>
      </c>
      <c r="T85">
        <v>-943.40000000000146</v>
      </c>
      <c r="U85">
        <v>937.20000000000437</v>
      </c>
      <c r="W85">
        <v>11536.2</v>
      </c>
      <c r="X85">
        <v>3177.6</v>
      </c>
      <c r="AB85">
        <v>61245.4</v>
      </c>
      <c r="AC85">
        <v>1.1456533878462709</v>
      </c>
      <c r="AI85">
        <v>61245.4</v>
      </c>
      <c r="AJ85">
        <v>1.1456533878462709</v>
      </c>
    </row>
    <row r="86" spans="2:38" x14ac:dyDescent="0.25">
      <c r="B86">
        <v>66408</v>
      </c>
      <c r="C86">
        <v>75413</v>
      </c>
      <c r="D86">
        <v>87303</v>
      </c>
      <c r="E86">
        <v>9463</v>
      </c>
      <c r="F86">
        <v>32693</v>
      </c>
      <c r="H86">
        <v>62785</v>
      </c>
      <c r="J86">
        <f t="shared" si="12"/>
        <v>54256</v>
      </c>
      <c r="K86">
        <f t="shared" si="13"/>
        <v>1.1571992037746976</v>
      </c>
      <c r="L86">
        <f t="shared" si="14"/>
        <v>87303</v>
      </c>
      <c r="M86">
        <f t="shared" si="15"/>
        <v>9463</v>
      </c>
      <c r="N86">
        <f t="shared" si="16"/>
        <v>54256</v>
      </c>
      <c r="O86">
        <f t="shared" si="17"/>
        <v>77840</v>
      </c>
      <c r="Q86">
        <v>1285</v>
      </c>
      <c r="R86">
        <v>-5</v>
      </c>
      <c r="T86">
        <v>-6948.8000000000029</v>
      </c>
      <c r="U86">
        <v>-1279.4000000000015</v>
      </c>
      <c r="W86">
        <v>10382</v>
      </c>
      <c r="X86">
        <v>1634.1999999999998</v>
      </c>
      <c r="Z86">
        <v>54256</v>
      </c>
      <c r="AA86">
        <v>1.1571992037746976</v>
      </c>
      <c r="AI86">
        <v>54256</v>
      </c>
      <c r="AJ86">
        <v>1.1571992037746976</v>
      </c>
    </row>
    <row r="87" spans="2:38" x14ac:dyDescent="0.25">
      <c r="B87">
        <v>20416</v>
      </c>
      <c r="C87">
        <v>94788</v>
      </c>
      <c r="D87">
        <v>94422</v>
      </c>
      <c r="E87">
        <v>79554</v>
      </c>
      <c r="F87">
        <v>73485</v>
      </c>
      <c r="H87">
        <v>117091</v>
      </c>
      <c r="J87">
        <f t="shared" si="12"/>
        <v>72533</v>
      </c>
      <c r="K87">
        <f t="shared" si="13"/>
        <v>1.6143134848965299</v>
      </c>
      <c r="L87">
        <f t="shared" si="14"/>
        <v>94788</v>
      </c>
      <c r="M87">
        <f t="shared" si="15"/>
        <v>20416</v>
      </c>
      <c r="N87">
        <f t="shared" si="16"/>
        <v>72533</v>
      </c>
      <c r="O87">
        <f t="shared" si="17"/>
        <v>74372</v>
      </c>
      <c r="Q87">
        <v>9712</v>
      </c>
      <c r="R87">
        <v>36</v>
      </c>
      <c r="T87">
        <v>4858.3999999999942</v>
      </c>
      <c r="U87">
        <v>1766.3999999999942</v>
      </c>
      <c r="W87">
        <v>13879.999999999998</v>
      </c>
      <c r="X87">
        <v>1899.6000000000001</v>
      </c>
      <c r="AF87">
        <v>72533</v>
      </c>
      <c r="AG87">
        <v>1.6143134848965299</v>
      </c>
      <c r="AK87">
        <v>72533</v>
      </c>
      <c r="AL87">
        <v>1.6143134848965299</v>
      </c>
    </row>
    <row r="88" spans="2:38" x14ac:dyDescent="0.25">
      <c r="B88">
        <v>110911</v>
      </c>
      <c r="C88">
        <v>9602</v>
      </c>
      <c r="D88">
        <v>72105</v>
      </c>
      <c r="E88">
        <v>40201</v>
      </c>
      <c r="F88">
        <v>67839</v>
      </c>
      <c r="H88">
        <v>113990</v>
      </c>
      <c r="J88">
        <f t="shared" si="12"/>
        <v>60131.6</v>
      </c>
      <c r="K88">
        <f t="shared" si="13"/>
        <v>1.8956754851026749</v>
      </c>
      <c r="L88">
        <f t="shared" si="14"/>
        <v>110911</v>
      </c>
      <c r="M88">
        <f t="shared" si="15"/>
        <v>9602</v>
      </c>
      <c r="N88">
        <f t="shared" si="16"/>
        <v>60131.6</v>
      </c>
      <c r="O88">
        <f t="shared" si="17"/>
        <v>101309</v>
      </c>
      <c r="Q88">
        <v>-646</v>
      </c>
      <c r="R88">
        <v>-632</v>
      </c>
      <c r="T88">
        <v>-2081.8000000000029</v>
      </c>
      <c r="U88">
        <v>2299</v>
      </c>
      <c r="W88">
        <v>9317</v>
      </c>
      <c r="X88">
        <v>2299</v>
      </c>
      <c r="AF88">
        <v>60131.6</v>
      </c>
      <c r="AG88">
        <v>1.8956754851026749</v>
      </c>
      <c r="AK88">
        <v>60131.6</v>
      </c>
      <c r="AL88">
        <v>1.8956754851026749</v>
      </c>
    </row>
    <row r="89" spans="2:38" x14ac:dyDescent="0.25">
      <c r="B89">
        <v>26822</v>
      </c>
      <c r="C89">
        <v>14615</v>
      </c>
      <c r="D89">
        <v>109686</v>
      </c>
      <c r="E89">
        <v>65458</v>
      </c>
      <c r="F89">
        <v>29104</v>
      </c>
      <c r="H89">
        <v>110813</v>
      </c>
      <c r="J89">
        <f t="shared" si="12"/>
        <v>49137</v>
      </c>
      <c r="K89">
        <f t="shared" si="13"/>
        <v>2.2551844841972444</v>
      </c>
      <c r="L89">
        <f t="shared" si="14"/>
        <v>109686</v>
      </c>
      <c r="M89">
        <f t="shared" si="15"/>
        <v>14615</v>
      </c>
      <c r="N89">
        <f t="shared" si="16"/>
        <v>49137</v>
      </c>
      <c r="O89">
        <f t="shared" si="17"/>
        <v>95071</v>
      </c>
      <c r="Q89">
        <v>1835</v>
      </c>
      <c r="R89">
        <v>-2042</v>
      </c>
      <c r="T89">
        <v>-1194.5999999999985</v>
      </c>
      <c r="U89">
        <v>1348</v>
      </c>
      <c r="W89">
        <v>8989.7999999999993</v>
      </c>
      <c r="X89">
        <v>1545.1999999999998</v>
      </c>
      <c r="AD89">
        <v>49137</v>
      </c>
      <c r="AE89">
        <v>2.2551844841972444</v>
      </c>
      <c r="AK89">
        <v>49137</v>
      </c>
      <c r="AL89">
        <v>2.2551844841972444</v>
      </c>
    </row>
    <row r="90" spans="2:38" x14ac:dyDescent="0.25">
      <c r="B90">
        <v>37454</v>
      </c>
      <c r="C90">
        <v>24921</v>
      </c>
      <c r="D90">
        <v>107172</v>
      </c>
      <c r="E90">
        <v>34006</v>
      </c>
      <c r="F90">
        <v>82452</v>
      </c>
      <c r="H90">
        <v>115543</v>
      </c>
      <c r="J90">
        <f t="shared" si="12"/>
        <v>57201</v>
      </c>
      <c r="K90">
        <f t="shared" si="13"/>
        <v>2.0199472037202146</v>
      </c>
      <c r="L90">
        <f t="shared" si="14"/>
        <v>107172</v>
      </c>
      <c r="M90">
        <f t="shared" si="15"/>
        <v>24921</v>
      </c>
      <c r="N90">
        <f t="shared" si="16"/>
        <v>57201</v>
      </c>
      <c r="O90">
        <f t="shared" si="17"/>
        <v>82251</v>
      </c>
      <c r="Q90">
        <v>14806</v>
      </c>
      <c r="R90">
        <v>-1</v>
      </c>
      <c r="T90">
        <v>-2134.1999999999971</v>
      </c>
      <c r="U90">
        <v>-1400.8000000000029</v>
      </c>
      <c r="W90">
        <v>4044.2</v>
      </c>
      <c r="X90">
        <v>1446.8000000000002</v>
      </c>
      <c r="AD90">
        <v>57201</v>
      </c>
      <c r="AE90">
        <v>2.0199472037202146</v>
      </c>
      <c r="AK90">
        <v>57201</v>
      </c>
      <c r="AL90">
        <v>2.0199472037202146</v>
      </c>
    </row>
    <row r="91" spans="2:38" x14ac:dyDescent="0.25">
      <c r="B91">
        <v>82062</v>
      </c>
      <c r="C91">
        <v>79141</v>
      </c>
      <c r="D91">
        <v>25365</v>
      </c>
      <c r="E91">
        <v>41764</v>
      </c>
      <c r="F91">
        <v>45881</v>
      </c>
      <c r="H91">
        <v>99964</v>
      </c>
      <c r="J91">
        <f t="shared" si="12"/>
        <v>54842.6</v>
      </c>
      <c r="K91">
        <f t="shared" si="13"/>
        <v>1.8227436335986988</v>
      </c>
      <c r="L91">
        <f t="shared" si="14"/>
        <v>82062</v>
      </c>
      <c r="M91">
        <f t="shared" si="15"/>
        <v>25365</v>
      </c>
      <c r="N91">
        <f t="shared" si="16"/>
        <v>54842.6</v>
      </c>
      <c r="O91">
        <f t="shared" si="17"/>
        <v>56697</v>
      </c>
      <c r="Q91">
        <v>1687</v>
      </c>
      <c r="R91">
        <v>-10</v>
      </c>
      <c r="T91">
        <v>944</v>
      </c>
      <c r="U91">
        <v>1841.7999999999956</v>
      </c>
      <c r="W91">
        <v>14328</v>
      </c>
      <c r="X91">
        <v>2660.6</v>
      </c>
      <c r="AD91">
        <v>54842.6</v>
      </c>
      <c r="AE91">
        <v>1.8227436335986988</v>
      </c>
      <c r="AK91">
        <v>54842.6</v>
      </c>
      <c r="AL91">
        <v>1.8227436335986988</v>
      </c>
    </row>
    <row r="92" spans="2:38" x14ac:dyDescent="0.25">
      <c r="B92">
        <v>31505</v>
      </c>
      <c r="C92">
        <v>28316</v>
      </c>
      <c r="D92">
        <v>55319</v>
      </c>
      <c r="E92">
        <v>64233</v>
      </c>
      <c r="F92">
        <v>115237</v>
      </c>
      <c r="H92">
        <v>76837</v>
      </c>
      <c r="J92">
        <f t="shared" si="12"/>
        <v>58922</v>
      </c>
      <c r="K92">
        <f t="shared" si="13"/>
        <v>1.3040460269508842</v>
      </c>
      <c r="L92">
        <f t="shared" si="14"/>
        <v>115237</v>
      </c>
      <c r="M92">
        <f t="shared" si="15"/>
        <v>28316</v>
      </c>
      <c r="N92">
        <f t="shared" si="16"/>
        <v>58922</v>
      </c>
      <c r="O92">
        <f t="shared" si="17"/>
        <v>86921</v>
      </c>
      <c r="Q92">
        <v>1438</v>
      </c>
      <c r="R92">
        <v>-3405</v>
      </c>
      <c r="T92">
        <v>1481</v>
      </c>
      <c r="U92">
        <v>-1035.8000000000029</v>
      </c>
      <c r="W92">
        <v>8852.2000000000007</v>
      </c>
      <c r="X92">
        <v>1871.3999999999999</v>
      </c>
      <c r="Z92">
        <v>58922</v>
      </c>
      <c r="AA92">
        <v>1.3040460269508842</v>
      </c>
      <c r="AK92">
        <v>58922</v>
      </c>
      <c r="AL92">
        <v>1.3040460269508842</v>
      </c>
    </row>
    <row r="93" spans="2:38" x14ac:dyDescent="0.25">
      <c r="B93">
        <v>86402</v>
      </c>
      <c r="C93">
        <v>18987</v>
      </c>
      <c r="D93">
        <v>66050</v>
      </c>
      <c r="E93">
        <v>116808</v>
      </c>
      <c r="F93">
        <v>55070</v>
      </c>
      <c r="H93">
        <v>90572</v>
      </c>
      <c r="J93">
        <f t="shared" si="12"/>
        <v>68663.399999999994</v>
      </c>
      <c r="K93">
        <f t="shared" si="13"/>
        <v>1.3190724607287143</v>
      </c>
      <c r="L93">
        <f t="shared" si="14"/>
        <v>116808</v>
      </c>
      <c r="M93">
        <f t="shared" si="15"/>
        <v>18987</v>
      </c>
      <c r="N93">
        <f t="shared" si="16"/>
        <v>68663.399999999994</v>
      </c>
      <c r="O93">
        <f t="shared" si="17"/>
        <v>97821</v>
      </c>
      <c r="Q93">
        <v>12221</v>
      </c>
      <c r="R93">
        <v>858</v>
      </c>
      <c r="T93">
        <v>3424.1999999999971</v>
      </c>
      <c r="U93">
        <v>409.79999999998836</v>
      </c>
      <c r="W93">
        <v>6845.8</v>
      </c>
      <c r="X93">
        <v>1203.8000000000002</v>
      </c>
      <c r="AB93">
        <v>68663.399999999994</v>
      </c>
      <c r="AC93">
        <v>1.3190724607287143</v>
      </c>
      <c r="AK93">
        <v>68663.399999999994</v>
      </c>
      <c r="AL93">
        <v>1.3190724607287143</v>
      </c>
    </row>
    <row r="94" spans="2:38" x14ac:dyDescent="0.25">
      <c r="B94">
        <v>77759</v>
      </c>
      <c r="C94">
        <v>74609</v>
      </c>
      <c r="D94">
        <v>62774</v>
      </c>
      <c r="E94">
        <v>28486</v>
      </c>
      <c r="F94">
        <v>104942</v>
      </c>
      <c r="H94">
        <v>135266</v>
      </c>
      <c r="J94">
        <f t="shared" si="12"/>
        <v>69714</v>
      </c>
      <c r="K94">
        <f t="shared" si="13"/>
        <v>1.9402989356513756</v>
      </c>
      <c r="L94">
        <f t="shared" si="14"/>
        <v>104942</v>
      </c>
      <c r="M94">
        <f t="shared" si="15"/>
        <v>28486</v>
      </c>
      <c r="N94">
        <f t="shared" si="16"/>
        <v>69714</v>
      </c>
      <c r="O94">
        <f t="shared" si="17"/>
        <v>76456</v>
      </c>
      <c r="Q94">
        <v>6116</v>
      </c>
      <c r="R94">
        <v>2829</v>
      </c>
      <c r="T94">
        <v>-9965.3999999999942</v>
      </c>
      <c r="U94">
        <v>-1549.8000000000029</v>
      </c>
      <c r="W94">
        <v>16251.400000000001</v>
      </c>
      <c r="X94">
        <v>2030.6</v>
      </c>
      <c r="AF94">
        <v>69714</v>
      </c>
      <c r="AG94">
        <v>1.9402989356513756</v>
      </c>
      <c r="AK94">
        <v>69714</v>
      </c>
      <c r="AL94">
        <v>1.9402989356513756</v>
      </c>
    </row>
    <row r="95" spans="2:38" x14ac:dyDescent="0.25">
      <c r="B95">
        <v>60557</v>
      </c>
      <c r="C95">
        <v>35823</v>
      </c>
      <c r="D95">
        <v>38807</v>
      </c>
      <c r="E95">
        <v>67700</v>
      </c>
      <c r="F95">
        <v>76331</v>
      </c>
      <c r="H95">
        <v>57453</v>
      </c>
      <c r="J95">
        <f t="shared" si="12"/>
        <v>55843.6</v>
      </c>
      <c r="K95">
        <f t="shared" si="13"/>
        <v>1.0288197752293906</v>
      </c>
      <c r="L95">
        <f t="shared" si="14"/>
        <v>76331</v>
      </c>
      <c r="M95">
        <f t="shared" si="15"/>
        <v>35823</v>
      </c>
      <c r="N95">
        <f t="shared" si="16"/>
        <v>55843.6</v>
      </c>
      <c r="O95">
        <f t="shared" si="17"/>
        <v>40508</v>
      </c>
      <c r="Q95">
        <v>-9336</v>
      </c>
      <c r="R95">
        <v>-133</v>
      </c>
      <c r="T95">
        <v>-5533.4000000000015</v>
      </c>
      <c r="U95">
        <v>-1228.5999999999985</v>
      </c>
      <c r="W95">
        <v>7714.6</v>
      </c>
      <c r="X95">
        <v>1228.6000000000001</v>
      </c>
      <c r="AB95">
        <v>55843.6</v>
      </c>
      <c r="AC95">
        <v>1.0288197752293906</v>
      </c>
      <c r="AI95">
        <v>55843.6</v>
      </c>
      <c r="AJ95">
        <v>1.0288197752293906</v>
      </c>
    </row>
    <row r="96" spans="2:38" x14ac:dyDescent="0.25">
      <c r="B96">
        <v>81304</v>
      </c>
      <c r="C96">
        <v>42279</v>
      </c>
      <c r="D96">
        <v>6374</v>
      </c>
      <c r="E96">
        <v>38586</v>
      </c>
      <c r="F96">
        <v>89569</v>
      </c>
      <c r="H96">
        <v>103304</v>
      </c>
      <c r="J96">
        <f t="shared" si="12"/>
        <v>51622.400000000001</v>
      </c>
      <c r="K96">
        <f t="shared" si="13"/>
        <v>2.0011467889908254</v>
      </c>
      <c r="L96">
        <f t="shared" si="14"/>
        <v>89569</v>
      </c>
      <c r="M96">
        <f t="shared" si="15"/>
        <v>6374</v>
      </c>
      <c r="N96">
        <f t="shared" si="16"/>
        <v>51622.400000000001</v>
      </c>
      <c r="O96">
        <f t="shared" si="17"/>
        <v>83195</v>
      </c>
      <c r="Q96">
        <v>10316</v>
      </c>
      <c r="R96">
        <v>1346</v>
      </c>
      <c r="T96">
        <v>-9779.1999999999971</v>
      </c>
      <c r="U96">
        <v>-1693.4000000000015</v>
      </c>
      <c r="W96">
        <v>10897.6</v>
      </c>
      <c r="X96">
        <v>1885.4</v>
      </c>
      <c r="AF96">
        <v>51622.400000000001</v>
      </c>
      <c r="AG96">
        <v>2.0011467889908254</v>
      </c>
      <c r="AK96">
        <v>51622.400000000001</v>
      </c>
      <c r="AL96">
        <v>2.0011467889908254</v>
      </c>
    </row>
    <row r="97" spans="2:38" x14ac:dyDescent="0.25">
      <c r="B97">
        <v>48529</v>
      </c>
      <c r="C97">
        <v>19749</v>
      </c>
      <c r="D97">
        <v>26474</v>
      </c>
      <c r="E97">
        <v>94984</v>
      </c>
      <c r="F97">
        <v>63506</v>
      </c>
      <c r="H97">
        <v>76839</v>
      </c>
      <c r="J97">
        <f t="shared" si="12"/>
        <v>50648.4</v>
      </c>
      <c r="K97">
        <f t="shared" si="13"/>
        <v>1.5171061672234463</v>
      </c>
      <c r="L97">
        <f t="shared" si="14"/>
        <v>94984</v>
      </c>
      <c r="M97">
        <f t="shared" si="15"/>
        <v>19749</v>
      </c>
      <c r="N97">
        <f t="shared" si="16"/>
        <v>50648.4</v>
      </c>
      <c r="O97">
        <f t="shared" si="17"/>
        <v>75235</v>
      </c>
      <c r="Q97">
        <v>7344</v>
      </c>
      <c r="R97">
        <v>-110</v>
      </c>
      <c r="T97">
        <v>1227</v>
      </c>
      <c r="U97">
        <v>2172.4000000000015</v>
      </c>
      <c r="W97">
        <v>13654.2</v>
      </c>
      <c r="X97">
        <v>2380.7999999999997</v>
      </c>
      <c r="Z97">
        <v>50648.4</v>
      </c>
      <c r="AA97">
        <v>1.5171061672234463</v>
      </c>
      <c r="AK97">
        <v>50648.4</v>
      </c>
      <c r="AL97">
        <v>1.5171061672234463</v>
      </c>
    </row>
    <row r="98" spans="2:38" x14ac:dyDescent="0.25">
      <c r="B98">
        <v>2090</v>
      </c>
      <c r="C98">
        <v>26969</v>
      </c>
      <c r="D98">
        <v>45472</v>
      </c>
      <c r="E98">
        <v>66608</v>
      </c>
      <c r="F98">
        <v>86152</v>
      </c>
      <c r="H98">
        <v>57987</v>
      </c>
      <c r="J98">
        <f t="shared" si="12"/>
        <v>45458.2</v>
      </c>
      <c r="K98">
        <f t="shared" ref="K98:K129" si="18">H98/J98</f>
        <v>1.2756114408401564</v>
      </c>
      <c r="L98">
        <f t="shared" si="14"/>
        <v>86152</v>
      </c>
      <c r="M98">
        <f t="shared" si="15"/>
        <v>2090</v>
      </c>
      <c r="N98">
        <f t="shared" si="16"/>
        <v>45458.2</v>
      </c>
      <c r="O98">
        <f t="shared" si="17"/>
        <v>84062</v>
      </c>
      <c r="Q98">
        <v>-3513</v>
      </c>
      <c r="R98">
        <v>-2738</v>
      </c>
      <c r="T98">
        <v>1178.1999999999971</v>
      </c>
      <c r="U98">
        <v>-143.20000000000437</v>
      </c>
      <c r="W98">
        <v>12292.199999999999</v>
      </c>
      <c r="X98">
        <v>1592.3999999999999</v>
      </c>
      <c r="Z98">
        <v>45458.2</v>
      </c>
      <c r="AA98">
        <v>1.2756114408401564</v>
      </c>
      <c r="AK98">
        <v>45458.2</v>
      </c>
      <c r="AL98">
        <v>1.2756114408401564</v>
      </c>
    </row>
    <row r="99" spans="2:38" x14ac:dyDescent="0.25">
      <c r="B99">
        <v>51634</v>
      </c>
      <c r="C99">
        <v>115926</v>
      </c>
      <c r="D99">
        <v>47142</v>
      </c>
      <c r="E99">
        <v>97962</v>
      </c>
      <c r="F99">
        <v>81637</v>
      </c>
      <c r="H99">
        <v>107951</v>
      </c>
      <c r="J99">
        <f t="shared" si="12"/>
        <v>78860.2</v>
      </c>
      <c r="K99">
        <f t="shared" si="18"/>
        <v>1.3688907712635778</v>
      </c>
      <c r="L99">
        <f t="shared" si="14"/>
        <v>115926</v>
      </c>
      <c r="M99">
        <f t="shared" si="15"/>
        <v>47142</v>
      </c>
      <c r="N99">
        <f t="shared" si="16"/>
        <v>78860.2</v>
      </c>
      <c r="O99">
        <f t="shared" si="17"/>
        <v>68784</v>
      </c>
      <c r="Q99">
        <v>26894</v>
      </c>
      <c r="R99">
        <v>3211</v>
      </c>
      <c r="T99">
        <v>755.19999999999709</v>
      </c>
      <c r="U99">
        <v>-984</v>
      </c>
      <c r="W99">
        <v>6508.8</v>
      </c>
      <c r="X99">
        <v>984</v>
      </c>
      <c r="AB99">
        <v>78860.2</v>
      </c>
      <c r="AC99">
        <v>1.3688907712635778</v>
      </c>
      <c r="AK99">
        <v>78860.2</v>
      </c>
      <c r="AL99">
        <v>1.3688907712635778</v>
      </c>
    </row>
    <row r="100" spans="2:38" x14ac:dyDescent="0.25">
      <c r="B100">
        <v>26387</v>
      </c>
      <c r="C100">
        <v>15933</v>
      </c>
      <c r="D100">
        <v>110472</v>
      </c>
      <c r="E100">
        <v>33301</v>
      </c>
      <c r="F100">
        <v>53097</v>
      </c>
      <c r="H100">
        <v>54175</v>
      </c>
      <c r="J100">
        <f t="shared" si="12"/>
        <v>47838</v>
      </c>
      <c r="K100">
        <f t="shared" si="18"/>
        <v>1.1324679125381496</v>
      </c>
      <c r="L100">
        <f t="shared" si="14"/>
        <v>110472</v>
      </c>
      <c r="M100">
        <f t="shared" si="15"/>
        <v>15933</v>
      </c>
      <c r="N100">
        <f t="shared" si="16"/>
        <v>47838</v>
      </c>
      <c r="O100">
        <f t="shared" si="17"/>
        <v>94539</v>
      </c>
      <c r="Q100">
        <v>-3881</v>
      </c>
      <c r="R100">
        <v>582</v>
      </c>
      <c r="T100">
        <v>2893.8000000000029</v>
      </c>
      <c r="U100">
        <v>-1550.1999999999971</v>
      </c>
      <c r="W100">
        <v>10649.399999999998</v>
      </c>
      <c r="X100">
        <v>2196.6000000000004</v>
      </c>
      <c r="Z100">
        <v>47838</v>
      </c>
      <c r="AA100">
        <v>1.1324679125381496</v>
      </c>
      <c r="AI100">
        <v>47838</v>
      </c>
      <c r="AJ100">
        <v>1.1324679125381496</v>
      </c>
    </row>
    <row r="101" spans="2:38" x14ac:dyDescent="0.25">
      <c r="B101">
        <v>100184</v>
      </c>
      <c r="C101">
        <v>109157</v>
      </c>
      <c r="D101">
        <v>4118</v>
      </c>
      <c r="E101">
        <v>71675</v>
      </c>
      <c r="F101">
        <v>68643</v>
      </c>
      <c r="H101">
        <v>100184</v>
      </c>
      <c r="J101">
        <f t="shared" si="12"/>
        <v>70755.399999999994</v>
      </c>
      <c r="K101">
        <f t="shared" si="18"/>
        <v>1.4159201983170191</v>
      </c>
      <c r="L101">
        <f t="shared" si="14"/>
        <v>109157</v>
      </c>
      <c r="M101">
        <f t="shared" si="15"/>
        <v>4118</v>
      </c>
      <c r="N101">
        <f t="shared" si="16"/>
        <v>70755.399999999994</v>
      </c>
      <c r="O101">
        <f t="shared" si="17"/>
        <v>105039</v>
      </c>
      <c r="Q101">
        <v>18266</v>
      </c>
      <c r="R101">
        <v>62</v>
      </c>
      <c r="T101">
        <v>-1839.2000000000116</v>
      </c>
      <c r="U101">
        <v>-921.80000000000291</v>
      </c>
      <c r="W101">
        <v>9097.6</v>
      </c>
      <c r="X101">
        <v>1948.6000000000001</v>
      </c>
      <c r="AB101">
        <v>70755.399999999994</v>
      </c>
      <c r="AC101">
        <v>1.4159201983170191</v>
      </c>
      <c r="AK101">
        <v>70755.399999999994</v>
      </c>
      <c r="AL101">
        <v>1.4159201983170191</v>
      </c>
    </row>
    <row r="103" spans="2:38" x14ac:dyDescent="0.25">
      <c r="B103">
        <v>4519570</v>
      </c>
      <c r="C103">
        <v>4377397</v>
      </c>
      <c r="D103">
        <v>4552641</v>
      </c>
      <c r="E103">
        <v>4804621</v>
      </c>
      <c r="F103">
        <v>4421787</v>
      </c>
    </row>
  </sheetData>
  <pageMargins left="0.7" right="0.7" top="0.75" bottom="0.75" header="0.3" footer="0.3"/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6EB016-FB03-4ED9-8489-AB612E6F02BE}">
  <dimension ref="A1:AL103"/>
  <sheetViews>
    <sheetView workbookViewId="0"/>
  </sheetViews>
  <sheetFormatPr defaultRowHeight="15" x14ac:dyDescent="0.25"/>
  <sheetData>
    <row r="1" spans="1:38" x14ac:dyDescent="0.25">
      <c r="A1" t="s">
        <v>41</v>
      </c>
    </row>
    <row r="2" spans="1:38" x14ac:dyDescent="0.25">
      <c r="B2">
        <v>111028</v>
      </c>
      <c r="C2">
        <v>102188</v>
      </c>
      <c r="D2">
        <v>118889</v>
      </c>
      <c r="E2">
        <v>46374</v>
      </c>
      <c r="F2">
        <v>77143</v>
      </c>
      <c r="H2">
        <v>126588</v>
      </c>
      <c r="J2">
        <f t="shared" ref="J2:J33" si="0">AVERAGE(B2:F2)</f>
        <v>91124.4</v>
      </c>
      <c r="K2">
        <f t="shared" ref="K2:K33" si="1">H2/J2</f>
        <v>1.3891778711300158</v>
      </c>
      <c r="L2">
        <f t="shared" ref="L2:L33" si="2">MAX(B2:F2)</f>
        <v>118889</v>
      </c>
      <c r="M2">
        <f t="shared" ref="M2:M33" si="3">MIN(B2:F2)</f>
        <v>46374</v>
      </c>
      <c r="N2">
        <f t="shared" ref="N2:N33" si="4">AVERAGE(B2:F2)</f>
        <v>91124.4</v>
      </c>
      <c r="O2">
        <f t="shared" ref="O2:O33" si="5">L2-M2</f>
        <v>72515</v>
      </c>
      <c r="Q2">
        <v>-717</v>
      </c>
      <c r="R2">
        <v>943</v>
      </c>
      <c r="T2">
        <v>3425.3999999999942</v>
      </c>
      <c r="U2">
        <v>557.59999999999127</v>
      </c>
      <c r="W2">
        <v>4506.6000000000004</v>
      </c>
      <c r="X2">
        <v>559.20000000000005</v>
      </c>
      <c r="AF2">
        <v>91124.4</v>
      </c>
      <c r="AG2">
        <v>1.3891778711300158</v>
      </c>
      <c r="AK2">
        <v>91124.4</v>
      </c>
      <c r="AL2">
        <v>1.3891778711300158</v>
      </c>
    </row>
    <row r="3" spans="1:38" x14ac:dyDescent="0.25">
      <c r="B3">
        <v>10347</v>
      </c>
      <c r="C3">
        <v>9850</v>
      </c>
      <c r="D3">
        <v>85785</v>
      </c>
      <c r="E3">
        <v>70520</v>
      </c>
      <c r="F3">
        <v>71940</v>
      </c>
      <c r="H3">
        <v>113098</v>
      </c>
      <c r="J3">
        <f t="shared" si="0"/>
        <v>49688.4</v>
      </c>
      <c r="K3">
        <f t="shared" si="1"/>
        <v>2.2761449352363932</v>
      </c>
      <c r="L3">
        <f t="shared" si="2"/>
        <v>85785</v>
      </c>
      <c r="M3">
        <f t="shared" si="3"/>
        <v>9850</v>
      </c>
      <c r="N3">
        <f t="shared" si="4"/>
        <v>49688.4</v>
      </c>
      <c r="O3">
        <f t="shared" si="5"/>
        <v>75935</v>
      </c>
      <c r="Q3">
        <v>19618</v>
      </c>
      <c r="R3">
        <v>30</v>
      </c>
      <c r="T3">
        <v>513</v>
      </c>
      <c r="U3">
        <v>-1527</v>
      </c>
      <c r="W3">
        <v>6914.2000000000007</v>
      </c>
      <c r="X3">
        <v>1550.6</v>
      </c>
      <c r="AD3">
        <v>49688.4</v>
      </c>
      <c r="AE3">
        <v>2.2761449352363932</v>
      </c>
      <c r="AK3">
        <v>49688.4</v>
      </c>
      <c r="AL3">
        <v>2.2761449352363932</v>
      </c>
    </row>
    <row r="4" spans="1:38" x14ac:dyDescent="0.25">
      <c r="B4">
        <v>98084</v>
      </c>
      <c r="C4">
        <v>97298</v>
      </c>
      <c r="D4">
        <v>98339</v>
      </c>
      <c r="E4">
        <v>91112</v>
      </c>
      <c r="F4">
        <v>68485</v>
      </c>
      <c r="H4">
        <v>131230</v>
      </c>
      <c r="J4">
        <f t="shared" si="0"/>
        <v>90663.6</v>
      </c>
      <c r="K4">
        <f t="shared" si="1"/>
        <v>1.447438663366555</v>
      </c>
      <c r="L4">
        <f t="shared" si="2"/>
        <v>98339</v>
      </c>
      <c r="M4">
        <f t="shared" si="3"/>
        <v>68485</v>
      </c>
      <c r="N4">
        <f t="shared" si="4"/>
        <v>90663.6</v>
      </c>
      <c r="O4">
        <f t="shared" si="5"/>
        <v>29854</v>
      </c>
      <c r="Q4">
        <v>1957</v>
      </c>
      <c r="R4">
        <v>-4523</v>
      </c>
      <c r="T4">
        <v>-1512.5999999999913</v>
      </c>
      <c r="U4">
        <v>-284.79999999998836</v>
      </c>
      <c r="W4">
        <v>15905.4</v>
      </c>
      <c r="X4">
        <v>2500.8000000000002</v>
      </c>
      <c r="AB4">
        <v>90663.6</v>
      </c>
      <c r="AC4">
        <v>1.447438663366555</v>
      </c>
      <c r="AK4">
        <v>90663.6</v>
      </c>
      <c r="AL4">
        <v>1.447438663366555</v>
      </c>
    </row>
    <row r="5" spans="1:38" x14ac:dyDescent="0.25">
      <c r="B5">
        <v>91655</v>
      </c>
      <c r="C5">
        <v>27571</v>
      </c>
      <c r="D5">
        <v>40098</v>
      </c>
      <c r="E5">
        <v>26137</v>
      </c>
      <c r="F5">
        <v>53395</v>
      </c>
      <c r="H5">
        <v>73338</v>
      </c>
      <c r="J5">
        <f t="shared" si="0"/>
        <v>47771.199999999997</v>
      </c>
      <c r="K5">
        <f t="shared" si="1"/>
        <v>1.5351927521184312</v>
      </c>
      <c r="L5">
        <f t="shared" si="2"/>
        <v>91655</v>
      </c>
      <c r="M5">
        <f t="shared" si="3"/>
        <v>26137</v>
      </c>
      <c r="N5">
        <f t="shared" si="4"/>
        <v>47771.199999999997</v>
      </c>
      <c r="O5">
        <f t="shared" si="5"/>
        <v>65518</v>
      </c>
      <c r="Q5">
        <v>15159</v>
      </c>
      <c r="R5">
        <v>-2087</v>
      </c>
      <c r="T5">
        <v>-3249.2000000000044</v>
      </c>
      <c r="U5">
        <v>-2034.2000000000044</v>
      </c>
      <c r="W5">
        <v>11005.6</v>
      </c>
      <c r="X5">
        <v>2427.3999999999996</v>
      </c>
      <c r="Z5">
        <v>47771.199999999997</v>
      </c>
      <c r="AA5">
        <v>1.5351927521184312</v>
      </c>
      <c r="AK5">
        <v>47771.199999999997</v>
      </c>
      <c r="AL5">
        <v>1.5351927521184312</v>
      </c>
    </row>
    <row r="6" spans="1:38" x14ac:dyDescent="0.25">
      <c r="B6">
        <v>97592</v>
      </c>
      <c r="C6">
        <v>19527</v>
      </c>
      <c r="D6">
        <v>11125</v>
      </c>
      <c r="E6">
        <v>14089</v>
      </c>
      <c r="F6">
        <v>50462</v>
      </c>
      <c r="H6">
        <v>45877</v>
      </c>
      <c r="J6">
        <f t="shared" si="0"/>
        <v>38559</v>
      </c>
      <c r="K6">
        <f t="shared" si="1"/>
        <v>1.1897870795404446</v>
      </c>
      <c r="L6">
        <f t="shared" si="2"/>
        <v>97592</v>
      </c>
      <c r="M6">
        <f t="shared" si="3"/>
        <v>11125</v>
      </c>
      <c r="N6">
        <f t="shared" si="4"/>
        <v>38559</v>
      </c>
      <c r="O6">
        <f t="shared" si="5"/>
        <v>86467</v>
      </c>
      <c r="Q6">
        <v>-5045</v>
      </c>
      <c r="R6">
        <v>-1751</v>
      </c>
      <c r="T6">
        <v>1068.5999999999985</v>
      </c>
      <c r="U6">
        <v>-1161.8000000000029</v>
      </c>
      <c r="W6">
        <v>11637.4</v>
      </c>
      <c r="X6">
        <v>1529.8</v>
      </c>
      <c r="Z6">
        <v>38559</v>
      </c>
      <c r="AA6">
        <v>1.1897870795404446</v>
      </c>
      <c r="AI6">
        <v>38559</v>
      </c>
      <c r="AJ6">
        <v>1.1897870795404446</v>
      </c>
    </row>
    <row r="7" spans="1:38" x14ac:dyDescent="0.25">
      <c r="B7">
        <v>83168</v>
      </c>
      <c r="C7">
        <v>29645</v>
      </c>
      <c r="D7">
        <v>52358</v>
      </c>
      <c r="E7">
        <v>105335</v>
      </c>
      <c r="F7">
        <v>11548</v>
      </c>
      <c r="H7">
        <v>102991</v>
      </c>
      <c r="J7">
        <f t="shared" si="0"/>
        <v>56410.8</v>
      </c>
      <c r="K7">
        <f t="shared" si="1"/>
        <v>1.825731952037553</v>
      </c>
      <c r="L7">
        <f t="shared" si="2"/>
        <v>105335</v>
      </c>
      <c r="M7">
        <f t="shared" si="3"/>
        <v>11548</v>
      </c>
      <c r="N7">
        <f t="shared" si="4"/>
        <v>56410.8</v>
      </c>
      <c r="O7">
        <f t="shared" si="5"/>
        <v>93787</v>
      </c>
      <c r="Q7">
        <v>7912</v>
      </c>
      <c r="R7">
        <v>14</v>
      </c>
      <c r="T7">
        <v>-3711.5999999999985</v>
      </c>
      <c r="U7">
        <v>-783</v>
      </c>
      <c r="W7">
        <v>15372.800000000001</v>
      </c>
      <c r="X7">
        <v>1609.4</v>
      </c>
      <c r="AD7">
        <v>56410.8</v>
      </c>
      <c r="AE7">
        <v>1.825731952037553</v>
      </c>
      <c r="AK7">
        <v>56410.8</v>
      </c>
      <c r="AL7">
        <v>1.825731952037553</v>
      </c>
    </row>
    <row r="8" spans="1:38" x14ac:dyDescent="0.25">
      <c r="B8">
        <v>43165</v>
      </c>
      <c r="C8">
        <v>45944</v>
      </c>
      <c r="D8">
        <v>32811</v>
      </c>
      <c r="E8">
        <v>88787</v>
      </c>
      <c r="F8">
        <v>36743</v>
      </c>
      <c r="H8">
        <v>66144</v>
      </c>
      <c r="J8">
        <f t="shared" si="0"/>
        <v>49490</v>
      </c>
      <c r="K8">
        <f t="shared" si="1"/>
        <v>1.3365124267528794</v>
      </c>
      <c r="L8">
        <f t="shared" si="2"/>
        <v>88787</v>
      </c>
      <c r="M8">
        <f t="shared" si="3"/>
        <v>32811</v>
      </c>
      <c r="N8">
        <f t="shared" si="4"/>
        <v>49490</v>
      </c>
      <c r="O8">
        <f t="shared" si="5"/>
        <v>55976</v>
      </c>
      <c r="Q8">
        <v>-4089</v>
      </c>
      <c r="R8">
        <v>-1</v>
      </c>
      <c r="T8">
        <v>6686</v>
      </c>
      <c r="U8">
        <v>1409</v>
      </c>
      <c r="W8">
        <v>11727.199999999999</v>
      </c>
      <c r="X8">
        <v>1748.1999999999998</v>
      </c>
      <c r="AD8">
        <v>49490</v>
      </c>
      <c r="AE8">
        <v>1.3365124267528794</v>
      </c>
      <c r="AI8">
        <v>49490</v>
      </c>
      <c r="AJ8">
        <v>1.3365124267528794</v>
      </c>
    </row>
    <row r="9" spans="1:38" x14ac:dyDescent="0.25">
      <c r="B9">
        <v>7041</v>
      </c>
      <c r="C9">
        <v>60347</v>
      </c>
      <c r="D9">
        <v>8195</v>
      </c>
      <c r="E9">
        <v>99624</v>
      </c>
      <c r="F9">
        <v>47136</v>
      </c>
      <c r="H9">
        <v>85639</v>
      </c>
      <c r="J9">
        <f t="shared" si="0"/>
        <v>44468.6</v>
      </c>
      <c r="K9">
        <f t="shared" si="1"/>
        <v>1.9258308109542464</v>
      </c>
      <c r="L9">
        <f t="shared" si="2"/>
        <v>99624</v>
      </c>
      <c r="M9">
        <f t="shared" si="3"/>
        <v>7041</v>
      </c>
      <c r="N9">
        <f t="shared" si="4"/>
        <v>44468.6</v>
      </c>
      <c r="O9">
        <f t="shared" si="5"/>
        <v>92583</v>
      </c>
      <c r="Q9">
        <v>14545</v>
      </c>
      <c r="R9">
        <v>-50</v>
      </c>
      <c r="T9">
        <v>-992.20000000000437</v>
      </c>
      <c r="U9">
        <v>1919.4000000000015</v>
      </c>
      <c r="W9">
        <v>4311.3999999999996</v>
      </c>
      <c r="X9">
        <v>2282.1999999999998</v>
      </c>
      <c r="AD9">
        <v>44468.6</v>
      </c>
      <c r="AE9">
        <v>1.9258308109542464</v>
      </c>
      <c r="AK9">
        <v>44468.6</v>
      </c>
      <c r="AL9">
        <v>1.9258308109542464</v>
      </c>
    </row>
    <row r="10" spans="1:38" x14ac:dyDescent="0.25">
      <c r="B10">
        <v>12969</v>
      </c>
      <c r="C10">
        <v>42686</v>
      </c>
      <c r="D10">
        <v>42364</v>
      </c>
      <c r="E10">
        <v>39255</v>
      </c>
      <c r="F10">
        <v>113173</v>
      </c>
      <c r="H10">
        <v>82464</v>
      </c>
      <c r="J10">
        <f t="shared" si="0"/>
        <v>50089.4</v>
      </c>
      <c r="K10">
        <f t="shared" si="1"/>
        <v>1.6463363506051181</v>
      </c>
      <c r="L10">
        <f t="shared" si="2"/>
        <v>113173</v>
      </c>
      <c r="M10">
        <f t="shared" si="3"/>
        <v>12969</v>
      </c>
      <c r="N10">
        <f t="shared" si="4"/>
        <v>50089.4</v>
      </c>
      <c r="O10">
        <f t="shared" si="5"/>
        <v>100204</v>
      </c>
      <c r="Q10">
        <v>-2406</v>
      </c>
      <c r="R10">
        <v>1296</v>
      </c>
      <c r="T10">
        <v>11418.200000000004</v>
      </c>
      <c r="U10">
        <v>-411.40000000000146</v>
      </c>
      <c r="W10">
        <v>12824.199999999999</v>
      </c>
      <c r="X10">
        <v>2007.3999999999999</v>
      </c>
      <c r="AD10">
        <v>50089.4</v>
      </c>
      <c r="AE10">
        <v>1.6463363506051181</v>
      </c>
      <c r="AK10">
        <v>50089.4</v>
      </c>
      <c r="AL10">
        <v>1.6463363506051181</v>
      </c>
    </row>
    <row r="11" spans="1:38" x14ac:dyDescent="0.25">
      <c r="B11">
        <v>5978</v>
      </c>
      <c r="C11">
        <v>25971</v>
      </c>
      <c r="D11">
        <v>108061</v>
      </c>
      <c r="E11">
        <v>29075</v>
      </c>
      <c r="F11">
        <v>103272</v>
      </c>
      <c r="H11">
        <v>55837</v>
      </c>
      <c r="J11">
        <f t="shared" si="0"/>
        <v>54471.4</v>
      </c>
      <c r="K11">
        <f t="shared" si="1"/>
        <v>1.0250700367532319</v>
      </c>
      <c r="L11">
        <f t="shared" si="2"/>
        <v>108061</v>
      </c>
      <c r="M11">
        <f t="shared" si="3"/>
        <v>5978</v>
      </c>
      <c r="N11">
        <f t="shared" si="4"/>
        <v>54471.4</v>
      </c>
      <c r="O11">
        <f t="shared" si="5"/>
        <v>102083</v>
      </c>
      <c r="Q11">
        <v>-12059</v>
      </c>
      <c r="R11">
        <v>-1</v>
      </c>
      <c r="T11">
        <v>-10202</v>
      </c>
      <c r="U11">
        <v>431.20000000000437</v>
      </c>
      <c r="W11">
        <v>10573.199999999999</v>
      </c>
      <c r="X11">
        <v>1120.8</v>
      </c>
      <c r="AB11">
        <v>54471.4</v>
      </c>
      <c r="AC11">
        <v>1.0250700367532319</v>
      </c>
      <c r="AI11">
        <v>54471.4</v>
      </c>
      <c r="AJ11">
        <v>1.0250700367532319</v>
      </c>
    </row>
    <row r="12" spans="1:38" x14ac:dyDescent="0.25">
      <c r="B12">
        <v>29702</v>
      </c>
      <c r="C12">
        <v>20863</v>
      </c>
      <c r="D12">
        <v>90071</v>
      </c>
      <c r="E12">
        <v>74414</v>
      </c>
      <c r="F12">
        <v>37379</v>
      </c>
      <c r="H12">
        <v>119710</v>
      </c>
      <c r="J12">
        <f t="shared" si="0"/>
        <v>50485.8</v>
      </c>
      <c r="K12">
        <f t="shared" si="1"/>
        <v>2.3711617920286496</v>
      </c>
      <c r="L12">
        <f t="shared" si="2"/>
        <v>90071</v>
      </c>
      <c r="M12">
        <f t="shared" si="3"/>
        <v>20863</v>
      </c>
      <c r="N12">
        <f t="shared" si="4"/>
        <v>50485.8</v>
      </c>
      <c r="O12">
        <f t="shared" si="5"/>
        <v>69208</v>
      </c>
      <c r="Q12">
        <v>7042</v>
      </c>
      <c r="R12">
        <v>0</v>
      </c>
      <c r="T12">
        <v>-2748.5999999999985</v>
      </c>
      <c r="U12">
        <v>-469.59999999999854</v>
      </c>
      <c r="W12">
        <v>14279.8</v>
      </c>
      <c r="X12">
        <v>1058</v>
      </c>
      <c r="AD12">
        <v>50485.8</v>
      </c>
      <c r="AE12">
        <v>2.3711617920286496</v>
      </c>
      <c r="AK12">
        <v>50485.8</v>
      </c>
      <c r="AL12">
        <v>2.3711617920286496</v>
      </c>
    </row>
    <row r="13" spans="1:38" x14ac:dyDescent="0.25">
      <c r="B13">
        <v>117284</v>
      </c>
      <c r="C13">
        <v>97381</v>
      </c>
      <c r="D13">
        <v>19419</v>
      </c>
      <c r="E13">
        <v>109620</v>
      </c>
      <c r="F13">
        <v>108429</v>
      </c>
      <c r="H13">
        <v>117784</v>
      </c>
      <c r="J13">
        <f t="shared" si="0"/>
        <v>90426.6</v>
      </c>
      <c r="K13">
        <f t="shared" si="1"/>
        <v>1.3025370853266627</v>
      </c>
      <c r="L13">
        <f t="shared" si="2"/>
        <v>117284</v>
      </c>
      <c r="M13">
        <f t="shared" si="3"/>
        <v>19419</v>
      </c>
      <c r="N13">
        <f t="shared" si="4"/>
        <v>90426.6</v>
      </c>
      <c r="O13">
        <f t="shared" si="5"/>
        <v>97865</v>
      </c>
      <c r="Q13">
        <v>-5216</v>
      </c>
      <c r="R13">
        <v>142</v>
      </c>
      <c r="T13">
        <v>14855.400000000009</v>
      </c>
      <c r="U13">
        <v>2416.4000000000087</v>
      </c>
      <c r="W13">
        <v>14855.399999999998</v>
      </c>
      <c r="X13">
        <v>2426.3999999999996</v>
      </c>
      <c r="AF13">
        <v>90426.6</v>
      </c>
      <c r="AG13">
        <v>1.3025370853266627</v>
      </c>
      <c r="AI13">
        <v>90426.6</v>
      </c>
      <c r="AJ13">
        <v>1.3025370853266627</v>
      </c>
    </row>
    <row r="14" spans="1:38" x14ac:dyDescent="0.25">
      <c r="B14">
        <v>11431</v>
      </c>
      <c r="C14">
        <v>66783</v>
      </c>
      <c r="D14">
        <v>35674</v>
      </c>
      <c r="E14">
        <v>85083</v>
      </c>
      <c r="F14">
        <v>85007</v>
      </c>
      <c r="H14">
        <v>58191</v>
      </c>
      <c r="J14">
        <f t="shared" si="0"/>
        <v>56795.6</v>
      </c>
      <c r="K14">
        <f t="shared" si="1"/>
        <v>1.0245688046257104</v>
      </c>
      <c r="L14">
        <f t="shared" si="2"/>
        <v>85083</v>
      </c>
      <c r="M14">
        <f t="shared" si="3"/>
        <v>11431</v>
      </c>
      <c r="N14">
        <f t="shared" si="4"/>
        <v>56795.6</v>
      </c>
      <c r="O14">
        <f t="shared" si="5"/>
        <v>73652</v>
      </c>
      <c r="Q14">
        <v>-7983</v>
      </c>
      <c r="R14">
        <v>6</v>
      </c>
      <c r="T14">
        <v>-3745</v>
      </c>
      <c r="U14">
        <v>749.59999999999854</v>
      </c>
      <c r="W14">
        <v>7418.6</v>
      </c>
      <c r="X14">
        <v>1308.4000000000001</v>
      </c>
      <c r="Z14">
        <v>56795.6</v>
      </c>
      <c r="AA14">
        <v>1.0245688046257104</v>
      </c>
      <c r="AI14">
        <v>56795.6</v>
      </c>
      <c r="AJ14">
        <v>1.0245688046257104</v>
      </c>
    </row>
    <row r="15" spans="1:38" x14ac:dyDescent="0.25">
      <c r="B15">
        <v>40749</v>
      </c>
      <c r="C15">
        <v>6361</v>
      </c>
      <c r="D15">
        <v>25712</v>
      </c>
      <c r="E15">
        <v>19998</v>
      </c>
      <c r="F15">
        <v>85763</v>
      </c>
      <c r="H15">
        <v>70269</v>
      </c>
      <c r="J15">
        <f t="shared" si="0"/>
        <v>35716.6</v>
      </c>
      <c r="K15">
        <f t="shared" si="1"/>
        <v>1.9674045121876103</v>
      </c>
      <c r="L15">
        <f t="shared" si="2"/>
        <v>85763</v>
      </c>
      <c r="M15">
        <f t="shared" si="3"/>
        <v>6361</v>
      </c>
      <c r="N15">
        <f t="shared" si="4"/>
        <v>35716.6</v>
      </c>
      <c r="O15">
        <f t="shared" si="5"/>
        <v>79402</v>
      </c>
      <c r="Q15">
        <v>10614</v>
      </c>
      <c r="R15">
        <v>925</v>
      </c>
      <c r="T15">
        <v>-1921.4000000000015</v>
      </c>
      <c r="U15">
        <v>-868.80000000000291</v>
      </c>
      <c r="W15">
        <v>11693.800000000001</v>
      </c>
      <c r="X15">
        <v>1948.8000000000002</v>
      </c>
      <c r="AD15">
        <v>35716.6</v>
      </c>
      <c r="AE15">
        <v>1.9674045121876103</v>
      </c>
      <c r="AK15">
        <v>35716.6</v>
      </c>
      <c r="AL15">
        <v>1.9674045121876103</v>
      </c>
    </row>
    <row r="16" spans="1:38" x14ac:dyDescent="0.25">
      <c r="B16">
        <v>7304</v>
      </c>
      <c r="C16">
        <v>13369</v>
      </c>
      <c r="D16">
        <v>65634</v>
      </c>
      <c r="E16">
        <v>45071</v>
      </c>
      <c r="F16">
        <v>73983</v>
      </c>
      <c r="H16">
        <v>58501</v>
      </c>
      <c r="J16">
        <f t="shared" si="0"/>
        <v>41072.199999999997</v>
      </c>
      <c r="K16">
        <f t="shared" si="1"/>
        <v>1.4243454209903537</v>
      </c>
      <c r="L16">
        <f t="shared" si="2"/>
        <v>73983</v>
      </c>
      <c r="M16">
        <f t="shared" si="3"/>
        <v>7304</v>
      </c>
      <c r="N16">
        <f t="shared" si="4"/>
        <v>41072.199999999997</v>
      </c>
      <c r="O16">
        <f t="shared" si="5"/>
        <v>66679</v>
      </c>
      <c r="Q16">
        <v>-539</v>
      </c>
      <c r="R16">
        <v>2090</v>
      </c>
      <c r="T16">
        <v>-5052.8000000000029</v>
      </c>
      <c r="U16">
        <v>-1290.2000000000044</v>
      </c>
      <c r="W16">
        <v>7138</v>
      </c>
      <c r="X16">
        <v>1290.2</v>
      </c>
      <c r="Z16">
        <v>41072.199999999997</v>
      </c>
      <c r="AA16">
        <v>1.4243454209903537</v>
      </c>
      <c r="AK16">
        <v>41072.199999999997</v>
      </c>
      <c r="AL16">
        <v>1.4243454209903537</v>
      </c>
    </row>
    <row r="17" spans="2:38" x14ac:dyDescent="0.25">
      <c r="B17">
        <v>30452</v>
      </c>
      <c r="C17">
        <v>41430</v>
      </c>
      <c r="D17">
        <v>120643</v>
      </c>
      <c r="E17">
        <v>17139</v>
      </c>
      <c r="F17">
        <v>61280</v>
      </c>
      <c r="H17">
        <v>90994</v>
      </c>
      <c r="J17">
        <f t="shared" si="0"/>
        <v>54188.800000000003</v>
      </c>
      <c r="K17">
        <f t="shared" si="1"/>
        <v>1.6792030825558049</v>
      </c>
      <c r="L17">
        <f t="shared" si="2"/>
        <v>120643</v>
      </c>
      <c r="M17">
        <f t="shared" si="3"/>
        <v>17139</v>
      </c>
      <c r="N17">
        <f t="shared" si="4"/>
        <v>54188.800000000003</v>
      </c>
      <c r="O17">
        <f t="shared" si="5"/>
        <v>103504</v>
      </c>
      <c r="Q17">
        <v>14857</v>
      </c>
      <c r="R17">
        <v>3017</v>
      </c>
      <c r="T17">
        <v>-14199.199999999997</v>
      </c>
      <c r="U17">
        <v>266.60000000000582</v>
      </c>
      <c r="W17">
        <v>14199.199999999999</v>
      </c>
      <c r="X17">
        <v>2021.4</v>
      </c>
      <c r="AB17">
        <v>54188.800000000003</v>
      </c>
      <c r="AC17">
        <v>1.6792030825558049</v>
      </c>
      <c r="AK17">
        <v>54188.800000000003</v>
      </c>
      <c r="AL17">
        <v>1.6792030825558049</v>
      </c>
    </row>
    <row r="18" spans="2:38" x14ac:dyDescent="0.25">
      <c r="B18">
        <v>104095</v>
      </c>
      <c r="C18">
        <v>53308</v>
      </c>
      <c r="D18">
        <v>111130</v>
      </c>
      <c r="E18">
        <v>41464</v>
      </c>
      <c r="F18">
        <v>84276</v>
      </c>
      <c r="H18">
        <v>126946</v>
      </c>
      <c r="J18">
        <f t="shared" si="0"/>
        <v>78854.600000000006</v>
      </c>
      <c r="K18">
        <f t="shared" si="1"/>
        <v>1.6098743763838761</v>
      </c>
      <c r="L18">
        <f t="shared" si="2"/>
        <v>111130</v>
      </c>
      <c r="M18">
        <f t="shared" si="3"/>
        <v>41464</v>
      </c>
      <c r="N18">
        <f t="shared" si="4"/>
        <v>78854.600000000006</v>
      </c>
      <c r="O18">
        <f t="shared" si="5"/>
        <v>69666</v>
      </c>
      <c r="Q18">
        <v>-4541</v>
      </c>
      <c r="R18">
        <v>-321</v>
      </c>
      <c r="T18">
        <v>-7024</v>
      </c>
      <c r="U18">
        <v>-580.19999999999709</v>
      </c>
      <c r="W18">
        <v>7570.4</v>
      </c>
      <c r="X18">
        <v>2028.6</v>
      </c>
      <c r="AF18">
        <v>78854.600000000006</v>
      </c>
      <c r="AG18">
        <v>1.6098743763838761</v>
      </c>
      <c r="AK18">
        <v>78854.600000000006</v>
      </c>
      <c r="AL18">
        <v>1.6098743763838761</v>
      </c>
    </row>
    <row r="19" spans="2:38" x14ac:dyDescent="0.25">
      <c r="B19">
        <v>29842</v>
      </c>
      <c r="C19">
        <v>67849</v>
      </c>
      <c r="D19">
        <v>59197</v>
      </c>
      <c r="E19">
        <v>47215</v>
      </c>
      <c r="F19">
        <v>15214</v>
      </c>
      <c r="H19">
        <v>107686</v>
      </c>
      <c r="J19">
        <f t="shared" si="0"/>
        <v>43863.4</v>
      </c>
      <c r="K19">
        <f t="shared" si="1"/>
        <v>2.4550308457620704</v>
      </c>
      <c r="L19">
        <f t="shared" si="2"/>
        <v>67849</v>
      </c>
      <c r="M19">
        <f t="shared" si="3"/>
        <v>15214</v>
      </c>
      <c r="N19">
        <f t="shared" si="4"/>
        <v>43863.4</v>
      </c>
      <c r="O19">
        <f t="shared" si="5"/>
        <v>52635</v>
      </c>
      <c r="Q19">
        <v>22324</v>
      </c>
      <c r="R19">
        <v>0</v>
      </c>
      <c r="T19">
        <v>13876</v>
      </c>
      <c r="U19">
        <v>-1200.4000000000015</v>
      </c>
      <c r="W19">
        <v>13876</v>
      </c>
      <c r="X19">
        <v>1247.2</v>
      </c>
      <c r="AD19">
        <v>43863.4</v>
      </c>
      <c r="AE19">
        <v>2.4550308457620704</v>
      </c>
      <c r="AK19">
        <v>43863.4</v>
      </c>
      <c r="AL19">
        <v>2.4550308457620704</v>
      </c>
    </row>
    <row r="20" spans="2:38" x14ac:dyDescent="0.25">
      <c r="B20">
        <v>66642</v>
      </c>
      <c r="C20">
        <v>78589</v>
      </c>
      <c r="D20">
        <v>102885</v>
      </c>
      <c r="E20">
        <v>27977</v>
      </c>
      <c r="F20">
        <v>85573</v>
      </c>
      <c r="H20">
        <v>132327</v>
      </c>
      <c r="J20">
        <f t="shared" si="0"/>
        <v>72333.2</v>
      </c>
      <c r="K20">
        <f t="shared" si="1"/>
        <v>1.8294089021362252</v>
      </c>
      <c r="L20">
        <f t="shared" si="2"/>
        <v>102885</v>
      </c>
      <c r="M20">
        <f t="shared" si="3"/>
        <v>27977</v>
      </c>
      <c r="N20">
        <f t="shared" si="4"/>
        <v>72333.2</v>
      </c>
      <c r="O20">
        <f t="shared" si="5"/>
        <v>74908</v>
      </c>
      <c r="Q20">
        <v>-4941</v>
      </c>
      <c r="R20">
        <v>-1638</v>
      </c>
      <c r="T20">
        <v>-17186.199999999997</v>
      </c>
      <c r="U20">
        <v>-926.60000000000582</v>
      </c>
      <c r="W20">
        <v>17186.2</v>
      </c>
      <c r="X20">
        <v>1054.6000000000001</v>
      </c>
      <c r="AF20">
        <v>72333.2</v>
      </c>
      <c r="AG20">
        <v>1.8294089021362252</v>
      </c>
      <c r="AK20">
        <v>72333.2</v>
      </c>
      <c r="AL20">
        <v>1.8294089021362252</v>
      </c>
    </row>
    <row r="21" spans="2:38" x14ac:dyDescent="0.25">
      <c r="B21">
        <v>45765</v>
      </c>
      <c r="C21">
        <v>88206</v>
      </c>
      <c r="D21">
        <v>99983</v>
      </c>
      <c r="E21">
        <v>102758</v>
      </c>
      <c r="F21">
        <v>66041</v>
      </c>
      <c r="H21">
        <v>121071</v>
      </c>
      <c r="J21">
        <f t="shared" si="0"/>
        <v>80550.600000000006</v>
      </c>
      <c r="K21">
        <f t="shared" si="1"/>
        <v>1.5030428078748015</v>
      </c>
      <c r="L21">
        <f t="shared" si="2"/>
        <v>102758</v>
      </c>
      <c r="M21">
        <f t="shared" si="3"/>
        <v>45765</v>
      </c>
      <c r="N21">
        <f t="shared" si="4"/>
        <v>80550.600000000006</v>
      </c>
      <c r="O21">
        <f t="shared" si="5"/>
        <v>56993</v>
      </c>
      <c r="Q21">
        <v>2499</v>
      </c>
      <c r="R21">
        <v>-698</v>
      </c>
      <c r="T21">
        <v>822</v>
      </c>
      <c r="U21">
        <v>1304.8000000000029</v>
      </c>
      <c r="W21">
        <v>7907.2</v>
      </c>
      <c r="X21">
        <v>1367.9999999999998</v>
      </c>
      <c r="AF21">
        <v>80550.600000000006</v>
      </c>
      <c r="AG21">
        <v>1.5030428078748015</v>
      </c>
      <c r="AK21">
        <v>80550.600000000006</v>
      </c>
      <c r="AL21">
        <v>1.5030428078748015</v>
      </c>
    </row>
    <row r="22" spans="2:38" x14ac:dyDescent="0.25">
      <c r="B22">
        <v>82749</v>
      </c>
      <c r="C22">
        <v>47583</v>
      </c>
      <c r="D22">
        <v>101430</v>
      </c>
      <c r="E22">
        <v>65315</v>
      </c>
      <c r="F22">
        <v>93661</v>
      </c>
      <c r="H22">
        <v>110485</v>
      </c>
      <c r="J22">
        <f t="shared" si="0"/>
        <v>78147.600000000006</v>
      </c>
      <c r="K22">
        <f t="shared" si="1"/>
        <v>1.4137990162205876</v>
      </c>
      <c r="L22">
        <f t="shared" si="2"/>
        <v>101430</v>
      </c>
      <c r="M22">
        <f t="shared" si="3"/>
        <v>47583</v>
      </c>
      <c r="N22">
        <f t="shared" si="4"/>
        <v>78147.600000000006</v>
      </c>
      <c r="O22">
        <f t="shared" si="5"/>
        <v>53847</v>
      </c>
      <c r="Q22">
        <v>10855</v>
      </c>
      <c r="R22">
        <v>391</v>
      </c>
      <c r="T22">
        <v>7545.6000000000058</v>
      </c>
      <c r="U22">
        <v>-756.79999999998836</v>
      </c>
      <c r="W22">
        <v>7972.4000000000005</v>
      </c>
      <c r="X22">
        <v>1270.8</v>
      </c>
      <c r="AB22">
        <v>78147.600000000006</v>
      </c>
      <c r="AC22">
        <v>1.4137990162205876</v>
      </c>
      <c r="AK22">
        <v>78147.600000000006</v>
      </c>
      <c r="AL22">
        <v>1.4137990162205876</v>
      </c>
    </row>
    <row r="23" spans="2:38" x14ac:dyDescent="0.25">
      <c r="B23">
        <v>82362</v>
      </c>
      <c r="C23">
        <v>47495</v>
      </c>
      <c r="D23">
        <v>25372</v>
      </c>
      <c r="E23">
        <v>49572</v>
      </c>
      <c r="F23">
        <v>58237</v>
      </c>
      <c r="H23">
        <v>65088</v>
      </c>
      <c r="J23">
        <f t="shared" si="0"/>
        <v>52607.6</v>
      </c>
      <c r="K23">
        <f t="shared" si="1"/>
        <v>1.2372356845778938</v>
      </c>
      <c r="L23">
        <f t="shared" si="2"/>
        <v>82362</v>
      </c>
      <c r="M23">
        <f t="shared" si="3"/>
        <v>25372</v>
      </c>
      <c r="N23">
        <f t="shared" si="4"/>
        <v>52607.6</v>
      </c>
      <c r="O23">
        <f t="shared" si="5"/>
        <v>56990</v>
      </c>
      <c r="Q23">
        <v>759</v>
      </c>
      <c r="R23">
        <v>-1713</v>
      </c>
      <c r="T23">
        <v>7934</v>
      </c>
      <c r="U23">
        <v>1295</v>
      </c>
      <c r="W23">
        <v>10462.4</v>
      </c>
      <c r="X23">
        <v>1298.5999999999999</v>
      </c>
      <c r="Z23">
        <v>52607.6</v>
      </c>
      <c r="AA23">
        <v>1.2372356845778938</v>
      </c>
      <c r="AK23">
        <v>52607.6</v>
      </c>
      <c r="AL23">
        <v>1.2372356845778938</v>
      </c>
    </row>
    <row r="24" spans="2:38" x14ac:dyDescent="0.25">
      <c r="B24">
        <v>21905</v>
      </c>
      <c r="C24">
        <v>99617</v>
      </c>
      <c r="D24">
        <v>8771</v>
      </c>
      <c r="E24">
        <v>75816</v>
      </c>
      <c r="F24">
        <v>30591</v>
      </c>
      <c r="H24">
        <v>63691</v>
      </c>
      <c r="J24">
        <f t="shared" si="0"/>
        <v>47340</v>
      </c>
      <c r="K24">
        <f t="shared" si="1"/>
        <v>1.3453950147866498</v>
      </c>
      <c r="L24">
        <f t="shared" si="2"/>
        <v>99617</v>
      </c>
      <c r="M24">
        <f t="shared" si="3"/>
        <v>8771</v>
      </c>
      <c r="N24">
        <f t="shared" si="4"/>
        <v>47340</v>
      </c>
      <c r="O24">
        <f t="shared" si="5"/>
        <v>90846</v>
      </c>
      <c r="Q24">
        <v>-6419</v>
      </c>
      <c r="R24">
        <v>1275</v>
      </c>
      <c r="T24">
        <v>-4418.4000000000015</v>
      </c>
      <c r="U24">
        <v>1141.4000000000015</v>
      </c>
      <c r="W24">
        <v>16692.8</v>
      </c>
      <c r="X24">
        <v>1178.6000000000001</v>
      </c>
      <c r="Z24">
        <v>47340</v>
      </c>
      <c r="AA24">
        <v>1.3453950147866498</v>
      </c>
      <c r="AK24">
        <v>47340</v>
      </c>
      <c r="AL24">
        <v>1.3453950147866498</v>
      </c>
    </row>
    <row r="25" spans="2:38" x14ac:dyDescent="0.25">
      <c r="B25">
        <v>7212</v>
      </c>
      <c r="C25">
        <v>22833</v>
      </c>
      <c r="D25">
        <v>115943</v>
      </c>
      <c r="E25">
        <v>47169</v>
      </c>
      <c r="F25">
        <v>10759</v>
      </c>
      <c r="H25">
        <v>41901</v>
      </c>
      <c r="J25">
        <f t="shared" si="0"/>
        <v>40783.199999999997</v>
      </c>
      <c r="K25">
        <f t="shared" si="1"/>
        <v>1.0274083446124875</v>
      </c>
      <c r="L25">
        <f t="shared" si="2"/>
        <v>115943</v>
      </c>
      <c r="M25">
        <f t="shared" si="3"/>
        <v>7212</v>
      </c>
      <c r="N25">
        <f t="shared" si="4"/>
        <v>40783.199999999997</v>
      </c>
      <c r="O25">
        <f t="shared" si="5"/>
        <v>108731</v>
      </c>
      <c r="Q25">
        <v>-14310</v>
      </c>
      <c r="R25">
        <v>-696</v>
      </c>
      <c r="T25">
        <v>10451.399999999998</v>
      </c>
      <c r="U25">
        <v>-1064.6000000000058</v>
      </c>
      <c r="W25">
        <v>15120.200000000003</v>
      </c>
      <c r="X25">
        <v>1064.5999999999999</v>
      </c>
      <c r="AD25">
        <v>40783.199999999997</v>
      </c>
      <c r="AE25">
        <v>1.0274083446124875</v>
      </c>
      <c r="AK25">
        <v>40783.199999999997</v>
      </c>
      <c r="AL25">
        <v>1.0274083446124875</v>
      </c>
    </row>
    <row r="26" spans="2:38" x14ac:dyDescent="0.25">
      <c r="B26">
        <v>74701</v>
      </c>
      <c r="C26">
        <v>13924</v>
      </c>
      <c r="D26">
        <v>12931</v>
      </c>
      <c r="E26">
        <v>25712</v>
      </c>
      <c r="F26">
        <v>99904</v>
      </c>
      <c r="H26">
        <v>76200</v>
      </c>
      <c r="J26">
        <f t="shared" si="0"/>
        <v>45434.400000000001</v>
      </c>
      <c r="K26">
        <f t="shared" si="1"/>
        <v>1.6771433099149542</v>
      </c>
      <c r="L26">
        <f t="shared" si="2"/>
        <v>99904</v>
      </c>
      <c r="M26">
        <f t="shared" si="3"/>
        <v>12931</v>
      </c>
      <c r="N26">
        <f t="shared" si="4"/>
        <v>45434.400000000001</v>
      </c>
      <c r="O26">
        <f t="shared" si="5"/>
        <v>86973</v>
      </c>
      <c r="Q26">
        <v>9780</v>
      </c>
      <c r="R26">
        <v>422</v>
      </c>
      <c r="T26">
        <v>-838.19999999999709</v>
      </c>
      <c r="U26">
        <v>-1073.1999999999971</v>
      </c>
      <c r="W26">
        <v>8202.5999999999985</v>
      </c>
      <c r="X26">
        <v>1109.5999999999999</v>
      </c>
      <c r="Z26">
        <v>45434.400000000001</v>
      </c>
      <c r="AA26">
        <v>1.6771433099149542</v>
      </c>
      <c r="AK26">
        <v>45434.400000000001</v>
      </c>
      <c r="AL26">
        <v>1.6771433099149542</v>
      </c>
    </row>
    <row r="27" spans="2:38" x14ac:dyDescent="0.25">
      <c r="B27">
        <v>52352</v>
      </c>
      <c r="C27">
        <v>100746</v>
      </c>
      <c r="D27">
        <v>29659</v>
      </c>
      <c r="E27">
        <v>14013</v>
      </c>
      <c r="F27">
        <v>27699</v>
      </c>
      <c r="H27">
        <v>95047</v>
      </c>
      <c r="J27">
        <f t="shared" si="0"/>
        <v>44893.8</v>
      </c>
      <c r="K27">
        <f t="shared" si="1"/>
        <v>2.117152034356637</v>
      </c>
      <c r="L27">
        <f t="shared" si="2"/>
        <v>100746</v>
      </c>
      <c r="M27">
        <f t="shared" si="3"/>
        <v>14013</v>
      </c>
      <c r="N27">
        <f t="shared" si="4"/>
        <v>44893.8</v>
      </c>
      <c r="O27">
        <f t="shared" si="5"/>
        <v>86733</v>
      </c>
      <c r="Q27">
        <v>6733</v>
      </c>
      <c r="R27">
        <v>3990</v>
      </c>
      <c r="T27">
        <v>9297.6000000000058</v>
      </c>
      <c r="U27">
        <v>-405.59999999999854</v>
      </c>
      <c r="W27">
        <v>9297.6</v>
      </c>
      <c r="X27">
        <v>468</v>
      </c>
      <c r="AD27">
        <v>44893.8</v>
      </c>
      <c r="AE27">
        <v>2.117152034356637</v>
      </c>
      <c r="AK27">
        <v>44893.8</v>
      </c>
      <c r="AL27">
        <v>2.117152034356637</v>
      </c>
    </row>
    <row r="28" spans="2:38" x14ac:dyDescent="0.25">
      <c r="B28">
        <v>100658</v>
      </c>
      <c r="C28">
        <v>111467</v>
      </c>
      <c r="D28">
        <v>65155</v>
      </c>
      <c r="E28">
        <v>59228</v>
      </c>
      <c r="F28">
        <v>88569</v>
      </c>
      <c r="H28">
        <v>91165</v>
      </c>
      <c r="J28">
        <f t="shared" si="0"/>
        <v>85015.4</v>
      </c>
      <c r="K28">
        <f t="shared" si="1"/>
        <v>1.0723351298705883</v>
      </c>
      <c r="L28">
        <f t="shared" si="2"/>
        <v>111467</v>
      </c>
      <c r="M28">
        <f t="shared" si="3"/>
        <v>59228</v>
      </c>
      <c r="N28">
        <f t="shared" si="4"/>
        <v>85015.4</v>
      </c>
      <c r="O28">
        <f t="shared" si="5"/>
        <v>52239</v>
      </c>
      <c r="Q28">
        <v>-4283</v>
      </c>
      <c r="R28">
        <v>-141</v>
      </c>
      <c r="T28">
        <v>-5069.8000000000029</v>
      </c>
      <c r="U28">
        <v>-1916.6000000000058</v>
      </c>
      <c r="W28">
        <v>8346.5999999999985</v>
      </c>
      <c r="X28">
        <v>1945</v>
      </c>
      <c r="AB28">
        <v>85015.4</v>
      </c>
      <c r="AC28">
        <v>1.0723351298705883</v>
      </c>
      <c r="AI28">
        <v>85015.4</v>
      </c>
      <c r="AJ28">
        <v>1.0723351298705883</v>
      </c>
    </row>
    <row r="29" spans="2:38" x14ac:dyDescent="0.25">
      <c r="B29">
        <v>12497</v>
      </c>
      <c r="C29">
        <v>109650</v>
      </c>
      <c r="D29">
        <v>113643</v>
      </c>
      <c r="E29">
        <v>62156</v>
      </c>
      <c r="F29">
        <v>20699</v>
      </c>
      <c r="H29">
        <v>72543</v>
      </c>
      <c r="J29">
        <f t="shared" si="0"/>
        <v>63729</v>
      </c>
      <c r="K29">
        <f t="shared" si="1"/>
        <v>1.1383043826201573</v>
      </c>
      <c r="L29">
        <f t="shared" si="2"/>
        <v>113643</v>
      </c>
      <c r="M29">
        <f t="shared" si="3"/>
        <v>12497</v>
      </c>
      <c r="N29">
        <f t="shared" si="4"/>
        <v>63729</v>
      </c>
      <c r="O29">
        <f t="shared" si="5"/>
        <v>101146</v>
      </c>
      <c r="Q29">
        <v>-1134</v>
      </c>
      <c r="R29">
        <v>1730</v>
      </c>
      <c r="T29">
        <v>-1092</v>
      </c>
      <c r="U29">
        <v>-1020.5999999999985</v>
      </c>
      <c r="W29">
        <v>4428.4000000000005</v>
      </c>
      <c r="X29">
        <v>1032.2</v>
      </c>
      <c r="AB29">
        <v>63729</v>
      </c>
      <c r="AC29">
        <v>1.1383043826201573</v>
      </c>
      <c r="AI29">
        <v>63729</v>
      </c>
      <c r="AJ29">
        <v>1.1383043826201573</v>
      </c>
    </row>
    <row r="30" spans="2:38" x14ac:dyDescent="0.25">
      <c r="B30">
        <v>107012</v>
      </c>
      <c r="C30">
        <v>32119</v>
      </c>
      <c r="D30">
        <v>110330</v>
      </c>
      <c r="E30">
        <v>112764</v>
      </c>
      <c r="F30">
        <v>25919</v>
      </c>
      <c r="H30">
        <v>110791</v>
      </c>
      <c r="J30">
        <f t="shared" si="0"/>
        <v>77628.800000000003</v>
      </c>
      <c r="K30">
        <f t="shared" si="1"/>
        <v>1.4271893936271074</v>
      </c>
      <c r="L30">
        <f t="shared" si="2"/>
        <v>112764</v>
      </c>
      <c r="M30">
        <f t="shared" si="3"/>
        <v>25919</v>
      </c>
      <c r="N30">
        <f t="shared" si="4"/>
        <v>77628.800000000003</v>
      </c>
      <c r="O30">
        <f t="shared" si="5"/>
        <v>86845</v>
      </c>
      <c r="Q30">
        <v>-8150</v>
      </c>
      <c r="R30">
        <v>-191</v>
      </c>
      <c r="T30">
        <v>-3231.3999999999942</v>
      </c>
      <c r="U30">
        <v>12.600000000005821</v>
      </c>
      <c r="W30">
        <v>10020.599999999999</v>
      </c>
      <c r="X30">
        <v>451.79999999999995</v>
      </c>
      <c r="AF30">
        <v>77628.800000000003</v>
      </c>
      <c r="AG30">
        <v>1.4271893936271074</v>
      </c>
      <c r="AK30">
        <v>77628.800000000003</v>
      </c>
      <c r="AL30">
        <v>1.4271893936271074</v>
      </c>
    </row>
    <row r="31" spans="2:38" x14ac:dyDescent="0.25">
      <c r="B31">
        <v>88885</v>
      </c>
      <c r="C31">
        <v>92960</v>
      </c>
      <c r="D31">
        <v>27627</v>
      </c>
      <c r="E31">
        <v>102407</v>
      </c>
      <c r="F31">
        <v>112648</v>
      </c>
      <c r="H31">
        <v>92152</v>
      </c>
      <c r="J31">
        <f t="shared" si="0"/>
        <v>84905.4</v>
      </c>
      <c r="K31">
        <f t="shared" si="1"/>
        <v>1.0853491061817035</v>
      </c>
      <c r="L31">
        <f t="shared" si="2"/>
        <v>112648</v>
      </c>
      <c r="M31">
        <f t="shared" si="3"/>
        <v>27627</v>
      </c>
      <c r="N31">
        <f t="shared" si="4"/>
        <v>84905.4</v>
      </c>
      <c r="O31">
        <f t="shared" si="5"/>
        <v>85021</v>
      </c>
      <c r="Q31">
        <v>-10553</v>
      </c>
      <c r="R31">
        <v>0</v>
      </c>
      <c r="T31">
        <v>-5794.8000000000029</v>
      </c>
      <c r="U31">
        <v>-389.80000000000291</v>
      </c>
      <c r="W31">
        <v>7948.4000000000005</v>
      </c>
      <c r="X31">
        <v>505.4</v>
      </c>
      <c r="AB31">
        <v>84905.4</v>
      </c>
      <c r="AC31">
        <v>1.0853491061817035</v>
      </c>
      <c r="AI31">
        <v>84905.4</v>
      </c>
      <c r="AJ31">
        <v>1.0853491061817035</v>
      </c>
    </row>
    <row r="32" spans="2:38" x14ac:dyDescent="0.25">
      <c r="B32">
        <v>118166</v>
      </c>
      <c r="C32">
        <v>37985</v>
      </c>
      <c r="D32">
        <v>6359</v>
      </c>
      <c r="E32">
        <v>93610</v>
      </c>
      <c r="F32">
        <v>63316</v>
      </c>
      <c r="H32">
        <v>85747</v>
      </c>
      <c r="J32">
        <f t="shared" si="0"/>
        <v>63887.199999999997</v>
      </c>
      <c r="K32">
        <f t="shared" si="1"/>
        <v>1.3421624362939681</v>
      </c>
      <c r="L32">
        <f t="shared" si="2"/>
        <v>118166</v>
      </c>
      <c r="M32">
        <f t="shared" si="3"/>
        <v>6359</v>
      </c>
      <c r="N32">
        <f t="shared" si="4"/>
        <v>63887.199999999997</v>
      </c>
      <c r="O32">
        <f t="shared" si="5"/>
        <v>111807</v>
      </c>
      <c r="Q32">
        <v>16744</v>
      </c>
      <c r="R32">
        <v>3305</v>
      </c>
      <c r="T32">
        <v>1747.5999999999985</v>
      </c>
      <c r="U32">
        <v>-158.40000000000146</v>
      </c>
      <c r="W32">
        <v>6731.6</v>
      </c>
      <c r="X32">
        <v>1100.8</v>
      </c>
      <c r="AB32">
        <v>63887.199999999997</v>
      </c>
      <c r="AC32">
        <v>1.3421624362939681</v>
      </c>
      <c r="AI32">
        <v>63887.199999999997</v>
      </c>
      <c r="AJ32">
        <v>1.3421624362939681</v>
      </c>
    </row>
    <row r="33" spans="2:38" x14ac:dyDescent="0.25">
      <c r="B33">
        <v>69345</v>
      </c>
      <c r="C33">
        <v>102036</v>
      </c>
      <c r="D33">
        <v>12896</v>
      </c>
      <c r="E33">
        <v>65285</v>
      </c>
      <c r="F33">
        <v>31246</v>
      </c>
      <c r="H33">
        <v>120255</v>
      </c>
      <c r="J33">
        <f t="shared" si="0"/>
        <v>56161.599999999999</v>
      </c>
      <c r="K33">
        <f t="shared" si="1"/>
        <v>2.1412317312897069</v>
      </c>
      <c r="L33">
        <f t="shared" si="2"/>
        <v>102036</v>
      </c>
      <c r="M33">
        <f t="shared" si="3"/>
        <v>12896</v>
      </c>
      <c r="N33">
        <f t="shared" si="4"/>
        <v>56161.599999999999</v>
      </c>
      <c r="O33">
        <f t="shared" si="5"/>
        <v>89140</v>
      </c>
      <c r="Q33">
        <v>576</v>
      </c>
      <c r="R33">
        <v>369</v>
      </c>
      <c r="T33">
        <v>-5928.8000000000029</v>
      </c>
      <c r="U33">
        <v>1195.7999999999956</v>
      </c>
      <c r="W33">
        <v>11526.400000000001</v>
      </c>
      <c r="X33">
        <v>1216.1999999999998</v>
      </c>
      <c r="AF33">
        <v>56161.599999999999</v>
      </c>
      <c r="AG33">
        <v>2.1412317312897069</v>
      </c>
      <c r="AK33">
        <v>56161.599999999999</v>
      </c>
      <c r="AL33">
        <v>2.1412317312897069</v>
      </c>
    </row>
    <row r="34" spans="2:38" x14ac:dyDescent="0.25">
      <c r="B34">
        <v>70706</v>
      </c>
      <c r="C34">
        <v>114654</v>
      </c>
      <c r="D34">
        <v>115850</v>
      </c>
      <c r="E34">
        <v>19432</v>
      </c>
      <c r="F34">
        <v>36788</v>
      </c>
      <c r="H34">
        <v>120663</v>
      </c>
      <c r="J34">
        <f t="shared" ref="J34:J65" si="6">AVERAGE(B34:F34)</f>
        <v>71486</v>
      </c>
      <c r="K34">
        <f t="shared" ref="K34:K65" si="7">H34/J34</f>
        <v>1.6879249083736676</v>
      </c>
      <c r="L34">
        <f t="shared" ref="L34:L65" si="8">MAX(B34:F34)</f>
        <v>115850</v>
      </c>
      <c r="M34">
        <f t="shared" ref="M34:M65" si="9">MIN(B34:F34)</f>
        <v>19432</v>
      </c>
      <c r="N34">
        <f t="shared" ref="N34:N65" si="10">AVERAGE(B34:F34)</f>
        <v>71486</v>
      </c>
      <c r="O34">
        <f t="shared" ref="O34:O65" si="11">L34-M34</f>
        <v>96418</v>
      </c>
      <c r="Q34">
        <v>-3075</v>
      </c>
      <c r="R34">
        <v>2141</v>
      </c>
      <c r="T34">
        <v>7575.1999999999971</v>
      </c>
      <c r="U34">
        <v>352.19999999999709</v>
      </c>
      <c r="W34">
        <v>8502.7999999999993</v>
      </c>
      <c r="X34">
        <v>1506.6</v>
      </c>
      <c r="AF34">
        <v>71486</v>
      </c>
      <c r="AG34">
        <v>1.6879249083736676</v>
      </c>
      <c r="AK34">
        <v>71486</v>
      </c>
      <c r="AL34">
        <v>1.6879249083736676</v>
      </c>
    </row>
    <row r="35" spans="2:38" x14ac:dyDescent="0.25">
      <c r="B35">
        <v>97506</v>
      </c>
      <c r="C35">
        <v>106796</v>
      </c>
      <c r="D35">
        <v>52431</v>
      </c>
      <c r="E35">
        <v>90191</v>
      </c>
      <c r="F35">
        <v>111845</v>
      </c>
      <c r="H35">
        <v>126653</v>
      </c>
      <c r="J35">
        <f t="shared" si="6"/>
        <v>91753.8</v>
      </c>
      <c r="K35">
        <f t="shared" si="7"/>
        <v>1.3803569988381952</v>
      </c>
      <c r="L35">
        <f t="shared" si="8"/>
        <v>111845</v>
      </c>
      <c r="M35">
        <f t="shared" si="9"/>
        <v>52431</v>
      </c>
      <c r="N35">
        <f t="shared" si="10"/>
        <v>91753.8</v>
      </c>
      <c r="O35">
        <f t="shared" si="11"/>
        <v>59414</v>
      </c>
      <c r="Q35">
        <v>14354</v>
      </c>
      <c r="R35">
        <v>100</v>
      </c>
      <c r="T35">
        <v>1963.8000000000029</v>
      </c>
      <c r="U35">
        <v>-586.19999999999709</v>
      </c>
      <c r="W35">
        <v>7544.5999999999995</v>
      </c>
      <c r="X35">
        <v>635.4</v>
      </c>
      <c r="AB35">
        <v>91753.8</v>
      </c>
      <c r="AC35">
        <v>1.3803569988381952</v>
      </c>
      <c r="AK35">
        <v>91753.8</v>
      </c>
      <c r="AL35">
        <v>1.3803569988381952</v>
      </c>
    </row>
    <row r="36" spans="2:38" x14ac:dyDescent="0.25">
      <c r="B36">
        <v>35100</v>
      </c>
      <c r="C36">
        <v>53634</v>
      </c>
      <c r="D36">
        <v>15270</v>
      </c>
      <c r="E36">
        <v>67792</v>
      </c>
      <c r="F36">
        <v>18204</v>
      </c>
      <c r="H36">
        <v>64454</v>
      </c>
      <c r="J36">
        <f t="shared" si="6"/>
        <v>38000</v>
      </c>
      <c r="K36">
        <f t="shared" si="7"/>
        <v>1.6961578947368421</v>
      </c>
      <c r="L36">
        <f t="shared" si="8"/>
        <v>67792</v>
      </c>
      <c r="M36">
        <f t="shared" si="9"/>
        <v>15270</v>
      </c>
      <c r="N36">
        <f t="shared" si="10"/>
        <v>38000</v>
      </c>
      <c r="O36">
        <f t="shared" si="11"/>
        <v>52522</v>
      </c>
      <c r="Q36">
        <v>-1474</v>
      </c>
      <c r="R36">
        <v>-149</v>
      </c>
      <c r="T36">
        <v>2674.4000000000015</v>
      </c>
      <c r="U36">
        <v>1825</v>
      </c>
      <c r="W36">
        <v>14768</v>
      </c>
      <c r="X36">
        <v>1920.1999999999998</v>
      </c>
      <c r="AD36">
        <v>38000</v>
      </c>
      <c r="AE36">
        <v>1.6961578947368421</v>
      </c>
      <c r="AK36">
        <v>38000</v>
      </c>
      <c r="AL36">
        <v>1.6961578947368421</v>
      </c>
    </row>
    <row r="37" spans="2:38" x14ac:dyDescent="0.25">
      <c r="B37">
        <v>39982</v>
      </c>
      <c r="C37">
        <v>92566</v>
      </c>
      <c r="D37">
        <v>44057</v>
      </c>
      <c r="E37">
        <v>12221</v>
      </c>
      <c r="F37">
        <v>21133</v>
      </c>
      <c r="H37">
        <v>98889</v>
      </c>
      <c r="J37">
        <f t="shared" si="6"/>
        <v>41991.8</v>
      </c>
      <c r="K37">
        <f t="shared" si="7"/>
        <v>2.3549597778613918</v>
      </c>
      <c r="L37">
        <f t="shared" si="8"/>
        <v>92566</v>
      </c>
      <c r="M37">
        <f t="shared" si="9"/>
        <v>12221</v>
      </c>
      <c r="N37">
        <f t="shared" si="10"/>
        <v>41991.8</v>
      </c>
      <c r="O37">
        <f t="shared" si="11"/>
        <v>80345</v>
      </c>
      <c r="Q37">
        <v>6147</v>
      </c>
      <c r="R37">
        <v>1843</v>
      </c>
      <c r="T37">
        <v>1328</v>
      </c>
      <c r="U37">
        <v>-312.19999999999709</v>
      </c>
      <c r="W37">
        <v>17635.599999999999</v>
      </c>
      <c r="X37">
        <v>1472.6</v>
      </c>
      <c r="AD37">
        <v>41991.8</v>
      </c>
      <c r="AE37">
        <v>2.3549597778613918</v>
      </c>
      <c r="AK37">
        <v>41991.8</v>
      </c>
      <c r="AL37">
        <v>2.3549597778613918</v>
      </c>
    </row>
    <row r="38" spans="2:38" x14ac:dyDescent="0.25">
      <c r="B38">
        <v>107805</v>
      </c>
      <c r="C38">
        <v>90138</v>
      </c>
      <c r="D38">
        <v>100418</v>
      </c>
      <c r="E38">
        <v>69015</v>
      </c>
      <c r="F38">
        <v>10214</v>
      </c>
      <c r="H38">
        <v>123500</v>
      </c>
      <c r="J38">
        <f t="shared" si="6"/>
        <v>75518</v>
      </c>
      <c r="K38">
        <f t="shared" si="7"/>
        <v>1.6353716994623799</v>
      </c>
      <c r="L38">
        <f t="shared" si="8"/>
        <v>107805</v>
      </c>
      <c r="M38">
        <f t="shared" si="9"/>
        <v>10214</v>
      </c>
      <c r="N38">
        <f t="shared" si="10"/>
        <v>75518</v>
      </c>
      <c r="O38">
        <f t="shared" si="11"/>
        <v>97591</v>
      </c>
      <c r="Q38">
        <v>-3436</v>
      </c>
      <c r="R38">
        <v>212</v>
      </c>
      <c r="T38">
        <v>512.60000000000582</v>
      </c>
      <c r="U38">
        <v>249.80000000000291</v>
      </c>
      <c r="W38">
        <v>7567.7999999999993</v>
      </c>
      <c r="X38">
        <v>398.19999999999993</v>
      </c>
      <c r="AF38">
        <v>75518</v>
      </c>
      <c r="AG38">
        <v>1.6353716994623799</v>
      </c>
      <c r="AK38">
        <v>75518</v>
      </c>
      <c r="AL38">
        <v>1.6353716994623799</v>
      </c>
    </row>
    <row r="39" spans="2:38" x14ac:dyDescent="0.25">
      <c r="B39">
        <v>60675</v>
      </c>
      <c r="C39">
        <v>82607</v>
      </c>
      <c r="D39">
        <v>105758</v>
      </c>
      <c r="E39">
        <v>81844</v>
      </c>
      <c r="F39">
        <v>62867</v>
      </c>
      <c r="H39">
        <v>90968</v>
      </c>
      <c r="J39">
        <f t="shared" si="6"/>
        <v>78750.2</v>
      </c>
      <c r="K39">
        <f t="shared" si="7"/>
        <v>1.1551462726443871</v>
      </c>
      <c r="L39">
        <f t="shared" si="8"/>
        <v>105758</v>
      </c>
      <c r="M39">
        <f t="shared" si="9"/>
        <v>60675</v>
      </c>
      <c r="N39">
        <f t="shared" si="10"/>
        <v>78750.2</v>
      </c>
      <c r="O39">
        <f t="shared" si="11"/>
        <v>45083</v>
      </c>
      <c r="Q39">
        <v>-2020</v>
      </c>
      <c r="R39">
        <v>-896</v>
      </c>
      <c r="T39">
        <v>-6513.4000000000087</v>
      </c>
      <c r="U39">
        <v>1165.1999999999971</v>
      </c>
      <c r="W39">
        <v>8487</v>
      </c>
      <c r="X39">
        <v>1997.2000000000003</v>
      </c>
      <c r="AB39">
        <v>78750.2</v>
      </c>
      <c r="AC39">
        <v>1.1551462726443871</v>
      </c>
      <c r="AI39">
        <v>78750.2</v>
      </c>
      <c r="AJ39">
        <v>1.1551462726443871</v>
      </c>
    </row>
    <row r="40" spans="2:38" x14ac:dyDescent="0.25">
      <c r="B40">
        <v>105003</v>
      </c>
      <c r="C40">
        <v>85014</v>
      </c>
      <c r="D40">
        <v>13623</v>
      </c>
      <c r="E40">
        <v>44133</v>
      </c>
      <c r="F40">
        <v>4851</v>
      </c>
      <c r="H40">
        <v>96327</v>
      </c>
      <c r="J40">
        <f t="shared" si="6"/>
        <v>50524.800000000003</v>
      </c>
      <c r="K40">
        <f t="shared" si="7"/>
        <v>1.9065290708721261</v>
      </c>
      <c r="L40">
        <f t="shared" si="8"/>
        <v>105003</v>
      </c>
      <c r="M40">
        <f t="shared" si="9"/>
        <v>4851</v>
      </c>
      <c r="N40">
        <f t="shared" si="10"/>
        <v>50524.800000000003</v>
      </c>
      <c r="O40">
        <f t="shared" si="11"/>
        <v>100152</v>
      </c>
      <c r="Q40">
        <v>11211</v>
      </c>
      <c r="R40">
        <v>-2574</v>
      </c>
      <c r="T40">
        <v>-1873.1999999999971</v>
      </c>
      <c r="U40">
        <v>-837.79999999999563</v>
      </c>
      <c r="W40">
        <v>5412</v>
      </c>
      <c r="X40">
        <v>910.19999999999993</v>
      </c>
      <c r="AD40">
        <v>50524.800000000003</v>
      </c>
      <c r="AE40">
        <v>1.9065290708721261</v>
      </c>
      <c r="AK40">
        <v>50524.800000000003</v>
      </c>
      <c r="AL40">
        <v>1.9065290708721261</v>
      </c>
    </row>
    <row r="41" spans="2:38" x14ac:dyDescent="0.25">
      <c r="B41">
        <v>115805</v>
      </c>
      <c r="C41">
        <v>82573</v>
      </c>
      <c r="D41">
        <v>68360</v>
      </c>
      <c r="E41">
        <v>21135</v>
      </c>
      <c r="F41">
        <v>67015</v>
      </c>
      <c r="H41">
        <v>97985</v>
      </c>
      <c r="J41">
        <f t="shared" si="6"/>
        <v>70977.600000000006</v>
      </c>
      <c r="K41">
        <f t="shared" si="7"/>
        <v>1.3805059624444893</v>
      </c>
      <c r="L41">
        <f t="shared" si="8"/>
        <v>115805</v>
      </c>
      <c r="M41">
        <f t="shared" si="9"/>
        <v>21135</v>
      </c>
      <c r="N41">
        <f t="shared" si="10"/>
        <v>70977.600000000006</v>
      </c>
      <c r="O41">
        <f t="shared" si="11"/>
        <v>94670</v>
      </c>
      <c r="Q41">
        <v>-4105</v>
      </c>
      <c r="R41">
        <v>-10</v>
      </c>
      <c r="T41">
        <v>3622.8000000000029</v>
      </c>
      <c r="U41">
        <v>384.80000000000291</v>
      </c>
      <c r="W41">
        <v>16373.6</v>
      </c>
      <c r="X41">
        <v>408.40000000000003</v>
      </c>
      <c r="AF41">
        <v>70977.600000000006</v>
      </c>
      <c r="AG41">
        <v>1.3805059624444893</v>
      </c>
      <c r="AK41">
        <v>70977.600000000006</v>
      </c>
      <c r="AL41">
        <v>1.3805059624444893</v>
      </c>
    </row>
    <row r="42" spans="2:38" x14ac:dyDescent="0.25">
      <c r="B42">
        <v>75361</v>
      </c>
      <c r="C42">
        <v>38395</v>
      </c>
      <c r="D42">
        <v>36650</v>
      </c>
      <c r="E42">
        <v>98927</v>
      </c>
      <c r="F42">
        <v>10291</v>
      </c>
      <c r="H42">
        <v>95493</v>
      </c>
      <c r="J42">
        <f t="shared" si="6"/>
        <v>51924.800000000003</v>
      </c>
      <c r="K42">
        <f t="shared" si="7"/>
        <v>1.8390634147844573</v>
      </c>
      <c r="L42">
        <f t="shared" si="8"/>
        <v>98927</v>
      </c>
      <c r="M42">
        <f t="shared" si="9"/>
        <v>10291</v>
      </c>
      <c r="N42">
        <f t="shared" si="10"/>
        <v>51924.800000000003</v>
      </c>
      <c r="O42">
        <f t="shared" si="11"/>
        <v>88636</v>
      </c>
      <c r="Q42">
        <v>-13239</v>
      </c>
      <c r="R42">
        <v>-3200</v>
      </c>
      <c r="T42">
        <v>-1924.5999999999985</v>
      </c>
      <c r="U42">
        <v>444.80000000000291</v>
      </c>
      <c r="W42">
        <v>8613.4</v>
      </c>
      <c r="X42">
        <v>1099.5999999999999</v>
      </c>
      <c r="AD42">
        <v>51924.800000000003</v>
      </c>
      <c r="AE42">
        <v>1.8390634147844573</v>
      </c>
      <c r="AK42">
        <v>51924.800000000003</v>
      </c>
      <c r="AL42">
        <v>1.8390634147844573</v>
      </c>
    </row>
    <row r="43" spans="2:38" x14ac:dyDescent="0.25">
      <c r="B43">
        <v>13589</v>
      </c>
      <c r="C43">
        <v>82560</v>
      </c>
      <c r="D43">
        <v>11159</v>
      </c>
      <c r="E43">
        <v>104255</v>
      </c>
      <c r="F43">
        <v>22127</v>
      </c>
      <c r="H43">
        <v>101733</v>
      </c>
      <c r="J43">
        <f t="shared" si="6"/>
        <v>46738</v>
      </c>
      <c r="K43">
        <f t="shared" si="7"/>
        <v>2.1766656681929053</v>
      </c>
      <c r="L43">
        <f t="shared" si="8"/>
        <v>104255</v>
      </c>
      <c r="M43">
        <f t="shared" si="9"/>
        <v>11159</v>
      </c>
      <c r="N43">
        <f t="shared" si="10"/>
        <v>46738</v>
      </c>
      <c r="O43">
        <f t="shared" si="11"/>
        <v>93096</v>
      </c>
      <c r="Q43">
        <v>-357</v>
      </c>
      <c r="R43">
        <v>3130</v>
      </c>
      <c r="T43">
        <v>-1035.1999999999971</v>
      </c>
      <c r="U43">
        <v>159</v>
      </c>
      <c r="W43">
        <v>8626.8000000000011</v>
      </c>
      <c r="X43">
        <v>1382.1999999999998</v>
      </c>
      <c r="AD43">
        <v>46738</v>
      </c>
      <c r="AE43">
        <v>2.1766656681929053</v>
      </c>
      <c r="AK43">
        <v>46738</v>
      </c>
      <c r="AL43">
        <v>2.1766656681929053</v>
      </c>
    </row>
    <row r="44" spans="2:38" x14ac:dyDescent="0.25">
      <c r="B44">
        <v>73530</v>
      </c>
      <c r="C44">
        <v>44929</v>
      </c>
      <c r="D44">
        <v>26960</v>
      </c>
      <c r="E44">
        <v>74216</v>
      </c>
      <c r="F44">
        <v>31884</v>
      </c>
      <c r="H44">
        <v>92943</v>
      </c>
      <c r="J44">
        <f t="shared" si="6"/>
        <v>50303.8</v>
      </c>
      <c r="K44">
        <f t="shared" si="7"/>
        <v>1.8476337771699154</v>
      </c>
      <c r="L44">
        <f t="shared" si="8"/>
        <v>74216</v>
      </c>
      <c r="M44">
        <f t="shared" si="9"/>
        <v>26960</v>
      </c>
      <c r="N44">
        <f t="shared" si="10"/>
        <v>50303.8</v>
      </c>
      <c r="O44">
        <f t="shared" si="11"/>
        <v>47256</v>
      </c>
      <c r="Q44">
        <v>-14313</v>
      </c>
      <c r="R44">
        <v>5</v>
      </c>
      <c r="T44">
        <v>-1577.5999999999985</v>
      </c>
      <c r="U44">
        <v>-947.59999999999854</v>
      </c>
      <c r="W44">
        <v>8490</v>
      </c>
      <c r="X44">
        <v>3510.4</v>
      </c>
      <c r="AD44">
        <v>50303.8</v>
      </c>
      <c r="AE44">
        <v>1.8476337771699154</v>
      </c>
      <c r="AK44">
        <v>50303.8</v>
      </c>
      <c r="AL44">
        <v>1.8476337771699154</v>
      </c>
    </row>
    <row r="45" spans="2:38" x14ac:dyDescent="0.25">
      <c r="B45">
        <v>112104</v>
      </c>
      <c r="C45">
        <v>52184</v>
      </c>
      <c r="D45">
        <v>111683</v>
      </c>
      <c r="E45">
        <v>44407</v>
      </c>
      <c r="F45">
        <v>113198</v>
      </c>
      <c r="H45">
        <v>88626</v>
      </c>
      <c r="J45">
        <f t="shared" si="6"/>
        <v>86715.199999999997</v>
      </c>
      <c r="K45">
        <f t="shared" si="7"/>
        <v>1.0220353525102865</v>
      </c>
      <c r="L45">
        <f t="shared" si="8"/>
        <v>113198</v>
      </c>
      <c r="M45">
        <f t="shared" si="9"/>
        <v>44407</v>
      </c>
      <c r="N45">
        <f t="shared" si="10"/>
        <v>86715.199999999997</v>
      </c>
      <c r="O45">
        <f t="shared" si="11"/>
        <v>68791</v>
      </c>
      <c r="Q45">
        <v>-1164</v>
      </c>
      <c r="R45">
        <v>-188</v>
      </c>
      <c r="T45">
        <v>935</v>
      </c>
      <c r="U45">
        <v>-1033.8000000000029</v>
      </c>
      <c r="W45">
        <v>7430.2</v>
      </c>
      <c r="X45">
        <v>1058.6000000000001</v>
      </c>
      <c r="AB45">
        <v>86715.199999999997</v>
      </c>
      <c r="AC45">
        <v>1.0220353525102865</v>
      </c>
      <c r="AI45">
        <v>86715.199999999997</v>
      </c>
      <c r="AJ45">
        <v>1.0220353525102865</v>
      </c>
    </row>
    <row r="46" spans="2:38" x14ac:dyDescent="0.25">
      <c r="B46">
        <v>12850</v>
      </c>
      <c r="C46">
        <v>43696</v>
      </c>
      <c r="D46">
        <v>16328</v>
      </c>
      <c r="E46">
        <v>98207</v>
      </c>
      <c r="F46">
        <v>25015</v>
      </c>
      <c r="H46">
        <v>50437</v>
      </c>
      <c r="J46">
        <f t="shared" si="6"/>
        <v>39219.199999999997</v>
      </c>
      <c r="K46">
        <f t="shared" si="7"/>
        <v>1.2860282718668408</v>
      </c>
      <c r="L46">
        <f t="shared" si="8"/>
        <v>98207</v>
      </c>
      <c r="M46">
        <f t="shared" si="9"/>
        <v>12850</v>
      </c>
      <c r="N46">
        <f t="shared" si="10"/>
        <v>39219.199999999997</v>
      </c>
      <c r="O46">
        <f t="shared" si="11"/>
        <v>85357</v>
      </c>
      <c r="Q46">
        <v>-977</v>
      </c>
      <c r="R46">
        <v>-2408</v>
      </c>
      <c r="T46">
        <v>-2600.8000000000029</v>
      </c>
      <c r="U46">
        <v>252.79999999999563</v>
      </c>
      <c r="W46">
        <v>12476.4</v>
      </c>
      <c r="X46">
        <v>776.39999999999986</v>
      </c>
      <c r="Z46">
        <v>39219.199999999997</v>
      </c>
      <c r="AA46">
        <v>1.2860282718668408</v>
      </c>
      <c r="AK46">
        <v>39219.199999999997</v>
      </c>
      <c r="AL46">
        <v>1.2860282718668408</v>
      </c>
    </row>
    <row r="47" spans="2:38" x14ac:dyDescent="0.25">
      <c r="B47">
        <v>43902</v>
      </c>
      <c r="C47">
        <v>54146</v>
      </c>
      <c r="D47">
        <v>107653</v>
      </c>
      <c r="E47">
        <v>50791</v>
      </c>
      <c r="F47">
        <v>47514</v>
      </c>
      <c r="H47">
        <v>129342</v>
      </c>
      <c r="J47">
        <f t="shared" si="6"/>
        <v>60801.2</v>
      </c>
      <c r="K47">
        <f t="shared" si="7"/>
        <v>2.1272935402590738</v>
      </c>
      <c r="L47">
        <f t="shared" si="8"/>
        <v>107653</v>
      </c>
      <c r="M47">
        <f t="shared" si="9"/>
        <v>43902</v>
      </c>
      <c r="N47">
        <f t="shared" si="10"/>
        <v>60801.2</v>
      </c>
      <c r="O47">
        <f t="shared" si="11"/>
        <v>63751</v>
      </c>
      <c r="Q47">
        <v>1176</v>
      </c>
      <c r="R47">
        <v>9</v>
      </c>
      <c r="T47">
        <v>-8029.6000000000058</v>
      </c>
      <c r="U47">
        <v>-2231.6000000000058</v>
      </c>
      <c r="W47">
        <v>10497.6</v>
      </c>
      <c r="X47">
        <v>2510.8000000000002</v>
      </c>
      <c r="AF47">
        <v>60801.2</v>
      </c>
      <c r="AG47">
        <v>2.1272935402590738</v>
      </c>
      <c r="AK47">
        <v>60801.2</v>
      </c>
      <c r="AL47">
        <v>2.1272935402590738</v>
      </c>
    </row>
    <row r="48" spans="2:38" x14ac:dyDescent="0.25">
      <c r="B48">
        <v>20654</v>
      </c>
      <c r="C48">
        <v>80465</v>
      </c>
      <c r="D48">
        <v>39754</v>
      </c>
      <c r="E48">
        <v>78472</v>
      </c>
      <c r="F48">
        <v>45714</v>
      </c>
      <c r="H48">
        <v>64535</v>
      </c>
      <c r="J48">
        <f t="shared" si="6"/>
        <v>53011.8</v>
      </c>
      <c r="K48">
        <f t="shared" si="7"/>
        <v>1.2173704722344836</v>
      </c>
      <c r="L48">
        <f t="shared" si="8"/>
        <v>80465</v>
      </c>
      <c r="M48">
        <f t="shared" si="9"/>
        <v>20654</v>
      </c>
      <c r="N48">
        <f t="shared" si="10"/>
        <v>53011.8</v>
      </c>
      <c r="O48">
        <f t="shared" si="11"/>
        <v>59811</v>
      </c>
      <c r="Q48">
        <v>-7420</v>
      </c>
      <c r="R48">
        <v>-487</v>
      </c>
      <c r="T48">
        <v>-2067.5999999999985</v>
      </c>
      <c r="U48">
        <v>-1052.5999999999985</v>
      </c>
      <c r="W48">
        <v>8075.2</v>
      </c>
      <c r="X48">
        <v>1187</v>
      </c>
      <c r="Z48">
        <v>53011.8</v>
      </c>
      <c r="AA48">
        <v>1.2173704722344836</v>
      </c>
      <c r="AI48">
        <v>53011.8</v>
      </c>
      <c r="AJ48">
        <v>1.2173704722344836</v>
      </c>
    </row>
    <row r="49" spans="2:38" x14ac:dyDescent="0.25">
      <c r="B49">
        <v>74476</v>
      </c>
      <c r="C49">
        <v>99791</v>
      </c>
      <c r="D49">
        <v>40848</v>
      </c>
      <c r="E49">
        <v>102084</v>
      </c>
      <c r="F49">
        <v>38749</v>
      </c>
      <c r="H49">
        <v>131809</v>
      </c>
      <c r="J49">
        <f t="shared" si="6"/>
        <v>71189.600000000006</v>
      </c>
      <c r="K49">
        <f t="shared" si="7"/>
        <v>1.8515204468068367</v>
      </c>
      <c r="L49">
        <f t="shared" si="8"/>
        <v>102084</v>
      </c>
      <c r="M49">
        <f t="shared" si="9"/>
        <v>38749</v>
      </c>
      <c r="N49">
        <f t="shared" si="10"/>
        <v>71189.600000000006</v>
      </c>
      <c r="O49">
        <f t="shared" si="11"/>
        <v>63335</v>
      </c>
      <c r="Q49">
        <v>1675</v>
      </c>
      <c r="R49">
        <v>0</v>
      </c>
      <c r="T49">
        <v>-5537.7999999999884</v>
      </c>
      <c r="U49">
        <v>-106</v>
      </c>
      <c r="W49">
        <v>9348.2000000000007</v>
      </c>
      <c r="X49">
        <v>258</v>
      </c>
      <c r="AF49">
        <v>71189.600000000006</v>
      </c>
      <c r="AG49">
        <v>1.8515204468068367</v>
      </c>
      <c r="AK49">
        <v>71189.600000000006</v>
      </c>
      <c r="AL49">
        <v>1.8515204468068367</v>
      </c>
    </row>
    <row r="50" spans="2:38" x14ac:dyDescent="0.25">
      <c r="B50">
        <v>72208</v>
      </c>
      <c r="C50">
        <v>36589</v>
      </c>
      <c r="D50">
        <v>82715</v>
      </c>
      <c r="E50">
        <v>112275</v>
      </c>
      <c r="F50">
        <v>86470</v>
      </c>
      <c r="H50">
        <v>120112</v>
      </c>
      <c r="J50">
        <f t="shared" si="6"/>
        <v>78051.399999999994</v>
      </c>
      <c r="K50">
        <f t="shared" si="7"/>
        <v>1.5388833512275246</v>
      </c>
      <c r="L50">
        <f t="shared" si="8"/>
        <v>112275</v>
      </c>
      <c r="M50">
        <f t="shared" si="9"/>
        <v>36589</v>
      </c>
      <c r="N50">
        <f t="shared" si="10"/>
        <v>78051.399999999994</v>
      </c>
      <c r="O50">
        <f t="shared" si="11"/>
        <v>75686</v>
      </c>
      <c r="Q50">
        <v>2401</v>
      </c>
      <c r="R50">
        <v>1769</v>
      </c>
      <c r="T50">
        <v>-6498.8000000000029</v>
      </c>
      <c r="U50">
        <v>1183.3999999999942</v>
      </c>
      <c r="W50">
        <v>6498.8</v>
      </c>
      <c r="X50">
        <v>1219</v>
      </c>
      <c r="AB50">
        <v>78051.399999999994</v>
      </c>
      <c r="AC50">
        <v>1.5388833512275246</v>
      </c>
      <c r="AK50">
        <v>78051.399999999994</v>
      </c>
      <c r="AL50">
        <v>1.5388833512275246</v>
      </c>
    </row>
    <row r="51" spans="2:38" x14ac:dyDescent="0.25">
      <c r="B51">
        <v>23242</v>
      </c>
      <c r="C51">
        <v>25211</v>
      </c>
      <c r="D51">
        <v>14417</v>
      </c>
      <c r="E51">
        <v>74329</v>
      </c>
      <c r="F51">
        <v>69810</v>
      </c>
      <c r="H51">
        <v>74315</v>
      </c>
      <c r="J51">
        <f t="shared" si="6"/>
        <v>41401.800000000003</v>
      </c>
      <c r="K51">
        <f t="shared" si="7"/>
        <v>1.7949702669932224</v>
      </c>
      <c r="L51">
        <f t="shared" si="8"/>
        <v>74329</v>
      </c>
      <c r="M51">
        <f t="shared" si="9"/>
        <v>14417</v>
      </c>
      <c r="N51">
        <f t="shared" si="10"/>
        <v>41401.800000000003</v>
      </c>
      <c r="O51">
        <f t="shared" si="11"/>
        <v>59912</v>
      </c>
      <c r="Q51">
        <v>33602</v>
      </c>
      <c r="R51">
        <v>666</v>
      </c>
      <c r="T51">
        <v>3640.8000000000029</v>
      </c>
      <c r="U51">
        <v>-304.59999999999854</v>
      </c>
      <c r="W51">
        <v>7318</v>
      </c>
      <c r="X51">
        <v>1915</v>
      </c>
      <c r="Z51">
        <v>41401.800000000003</v>
      </c>
      <c r="AA51">
        <v>1.7949702669932224</v>
      </c>
      <c r="AK51">
        <v>41401.800000000003</v>
      </c>
      <c r="AL51">
        <v>1.7949702669932224</v>
      </c>
    </row>
    <row r="52" spans="2:38" x14ac:dyDescent="0.25">
      <c r="B52">
        <v>113576</v>
      </c>
      <c r="C52">
        <v>106089</v>
      </c>
      <c r="D52">
        <v>20581</v>
      </c>
      <c r="E52">
        <v>47829</v>
      </c>
      <c r="F52">
        <v>74624</v>
      </c>
      <c r="H52">
        <v>117386</v>
      </c>
      <c r="J52">
        <f t="shared" si="6"/>
        <v>72539.8</v>
      </c>
      <c r="K52">
        <f t="shared" si="7"/>
        <v>1.6182288895199599</v>
      </c>
      <c r="L52">
        <f t="shared" si="8"/>
        <v>113576</v>
      </c>
      <c r="M52">
        <f t="shared" si="9"/>
        <v>20581</v>
      </c>
      <c r="N52">
        <f t="shared" si="10"/>
        <v>72539.8</v>
      </c>
      <c r="O52">
        <f t="shared" si="11"/>
        <v>92995</v>
      </c>
      <c r="Q52">
        <v>2381</v>
      </c>
      <c r="R52">
        <v>0</v>
      </c>
      <c r="T52">
        <v>-2244.1999999999971</v>
      </c>
      <c r="U52">
        <v>274.60000000000582</v>
      </c>
      <c r="W52">
        <v>19114.599999999999</v>
      </c>
      <c r="X52">
        <v>1411.8</v>
      </c>
      <c r="AF52">
        <v>72539.8</v>
      </c>
      <c r="AG52">
        <v>1.6182288895199599</v>
      </c>
      <c r="AK52">
        <v>72539.8</v>
      </c>
      <c r="AL52">
        <v>1.6182288895199599</v>
      </c>
    </row>
    <row r="53" spans="2:38" x14ac:dyDescent="0.25">
      <c r="B53">
        <v>30417</v>
      </c>
      <c r="C53">
        <v>30256</v>
      </c>
      <c r="D53">
        <v>88997</v>
      </c>
      <c r="E53">
        <v>9511</v>
      </c>
      <c r="F53">
        <v>18102</v>
      </c>
      <c r="H53">
        <v>45636</v>
      </c>
      <c r="J53">
        <f t="shared" si="6"/>
        <v>35456.6</v>
      </c>
      <c r="K53">
        <f t="shared" si="7"/>
        <v>1.2870946452846579</v>
      </c>
      <c r="L53">
        <f t="shared" si="8"/>
        <v>88997</v>
      </c>
      <c r="M53">
        <f t="shared" si="9"/>
        <v>9511</v>
      </c>
      <c r="N53">
        <f t="shared" si="10"/>
        <v>35456.6</v>
      </c>
      <c r="O53">
        <f t="shared" si="11"/>
        <v>79486</v>
      </c>
      <c r="Q53">
        <v>6645</v>
      </c>
      <c r="R53">
        <v>-80</v>
      </c>
      <c r="T53">
        <v>-3485.2000000000044</v>
      </c>
      <c r="U53">
        <v>135.40000000000146</v>
      </c>
      <c r="W53">
        <v>15455.199999999999</v>
      </c>
      <c r="X53">
        <v>164.20000000000002</v>
      </c>
      <c r="Z53">
        <v>35456.6</v>
      </c>
      <c r="AA53">
        <v>1.2870946452846579</v>
      </c>
      <c r="AK53">
        <v>35456.6</v>
      </c>
      <c r="AL53">
        <v>1.2870946452846579</v>
      </c>
    </row>
    <row r="54" spans="2:38" x14ac:dyDescent="0.25">
      <c r="B54">
        <v>94326</v>
      </c>
      <c r="C54">
        <v>100673</v>
      </c>
      <c r="D54">
        <v>71363</v>
      </c>
      <c r="E54">
        <v>68503</v>
      </c>
      <c r="F54">
        <v>57843</v>
      </c>
      <c r="H54">
        <v>86474</v>
      </c>
      <c r="J54">
        <f t="shared" si="6"/>
        <v>78541.600000000006</v>
      </c>
      <c r="K54">
        <f t="shared" si="7"/>
        <v>1.1009961599967406</v>
      </c>
      <c r="L54">
        <f t="shared" si="8"/>
        <v>100673</v>
      </c>
      <c r="M54">
        <f t="shared" si="9"/>
        <v>57843</v>
      </c>
      <c r="N54">
        <f t="shared" si="10"/>
        <v>78541.600000000006</v>
      </c>
      <c r="O54">
        <f t="shared" si="11"/>
        <v>42830</v>
      </c>
      <c r="Q54">
        <v>-6391</v>
      </c>
      <c r="R54">
        <v>-557</v>
      </c>
      <c r="T54">
        <v>4225</v>
      </c>
      <c r="U54">
        <v>-600.39999999999418</v>
      </c>
      <c r="W54">
        <v>17095</v>
      </c>
      <c r="X54">
        <v>947.6</v>
      </c>
      <c r="AB54">
        <v>78541.600000000006</v>
      </c>
      <c r="AC54">
        <v>1.1009961599967406</v>
      </c>
      <c r="AI54">
        <v>78541.600000000006</v>
      </c>
      <c r="AJ54">
        <v>1.1009961599967406</v>
      </c>
    </row>
    <row r="55" spans="2:38" x14ac:dyDescent="0.25">
      <c r="B55">
        <v>29387</v>
      </c>
      <c r="C55">
        <v>43535</v>
      </c>
      <c r="D55">
        <v>98837</v>
      </c>
      <c r="E55">
        <v>61167</v>
      </c>
      <c r="F55">
        <v>42554</v>
      </c>
      <c r="H55">
        <v>67224</v>
      </c>
      <c r="J55">
        <f t="shared" si="6"/>
        <v>55096</v>
      </c>
      <c r="K55">
        <f t="shared" si="7"/>
        <v>1.2201248729490344</v>
      </c>
      <c r="L55">
        <f t="shared" si="8"/>
        <v>98837</v>
      </c>
      <c r="M55">
        <f t="shared" si="9"/>
        <v>29387</v>
      </c>
      <c r="N55">
        <f t="shared" si="10"/>
        <v>55096</v>
      </c>
      <c r="O55">
        <f t="shared" si="11"/>
        <v>69450</v>
      </c>
      <c r="Q55">
        <v>-11004</v>
      </c>
      <c r="R55">
        <v>-4104</v>
      </c>
      <c r="T55">
        <v>-11348.600000000006</v>
      </c>
      <c r="U55">
        <v>1996</v>
      </c>
      <c r="W55">
        <v>12343</v>
      </c>
      <c r="X55">
        <v>2022.3999999999999</v>
      </c>
      <c r="AB55">
        <v>55096</v>
      </c>
      <c r="AC55">
        <v>1.2201248729490344</v>
      </c>
      <c r="AK55">
        <v>55096</v>
      </c>
      <c r="AL55">
        <v>1.2201248729490344</v>
      </c>
    </row>
    <row r="56" spans="2:38" x14ac:dyDescent="0.25">
      <c r="B56">
        <v>47774</v>
      </c>
      <c r="C56">
        <v>63400</v>
      </c>
      <c r="D56">
        <v>88955</v>
      </c>
      <c r="E56">
        <v>112611</v>
      </c>
      <c r="F56">
        <v>117833</v>
      </c>
      <c r="H56">
        <v>96919</v>
      </c>
      <c r="J56">
        <f t="shared" si="6"/>
        <v>86114.6</v>
      </c>
      <c r="K56">
        <f t="shared" si="7"/>
        <v>1.1254653682418543</v>
      </c>
      <c r="L56">
        <f t="shared" si="8"/>
        <v>117833</v>
      </c>
      <c r="M56">
        <f t="shared" si="9"/>
        <v>47774</v>
      </c>
      <c r="N56">
        <f t="shared" si="10"/>
        <v>86114.6</v>
      </c>
      <c r="O56">
        <f t="shared" si="11"/>
        <v>70059</v>
      </c>
      <c r="Q56">
        <v>4546</v>
      </c>
      <c r="R56">
        <v>166</v>
      </c>
      <c r="T56">
        <v>801.80000000000291</v>
      </c>
      <c r="U56">
        <v>-241.39999999999418</v>
      </c>
      <c r="W56">
        <v>13436.599999999999</v>
      </c>
      <c r="X56">
        <v>2052.2000000000003</v>
      </c>
      <c r="AB56">
        <v>86114.6</v>
      </c>
      <c r="AC56">
        <v>1.1254653682418543</v>
      </c>
      <c r="AI56">
        <v>86114.6</v>
      </c>
      <c r="AJ56">
        <v>1.1254653682418543</v>
      </c>
    </row>
    <row r="57" spans="2:38" x14ac:dyDescent="0.25">
      <c r="B57">
        <v>60094</v>
      </c>
      <c r="C57">
        <v>50222</v>
      </c>
      <c r="D57">
        <v>94206</v>
      </c>
      <c r="E57">
        <v>113273</v>
      </c>
      <c r="F57">
        <v>30619</v>
      </c>
      <c r="H57">
        <v>77888</v>
      </c>
      <c r="J57">
        <f t="shared" si="6"/>
        <v>69682.8</v>
      </c>
      <c r="K57">
        <f t="shared" si="7"/>
        <v>1.1177507218424059</v>
      </c>
      <c r="L57">
        <f t="shared" si="8"/>
        <v>113273</v>
      </c>
      <c r="M57">
        <f t="shared" si="9"/>
        <v>30619</v>
      </c>
      <c r="N57">
        <f t="shared" si="10"/>
        <v>69682.8</v>
      </c>
      <c r="O57">
        <f t="shared" si="11"/>
        <v>82654</v>
      </c>
      <c r="Q57">
        <v>-21988</v>
      </c>
      <c r="R57">
        <v>71</v>
      </c>
      <c r="T57">
        <v>4689.6000000000058</v>
      </c>
      <c r="U57">
        <v>1037.8000000000029</v>
      </c>
      <c r="W57">
        <v>10695.2</v>
      </c>
      <c r="X57">
        <v>1301</v>
      </c>
      <c r="AF57">
        <v>69682.8</v>
      </c>
      <c r="AG57">
        <v>1.1177507218424059</v>
      </c>
      <c r="AI57">
        <v>69682.8</v>
      </c>
      <c r="AJ57">
        <v>1.1177507218424059</v>
      </c>
    </row>
    <row r="58" spans="2:38" x14ac:dyDescent="0.25">
      <c r="B58">
        <v>24666</v>
      </c>
      <c r="C58">
        <v>81038</v>
      </c>
      <c r="D58">
        <v>90961</v>
      </c>
      <c r="E58">
        <v>92983</v>
      </c>
      <c r="F58">
        <v>24421</v>
      </c>
      <c r="H58">
        <v>90583</v>
      </c>
      <c r="J58">
        <f t="shared" si="6"/>
        <v>62813.8</v>
      </c>
      <c r="K58">
        <f t="shared" si="7"/>
        <v>1.4420875667448871</v>
      </c>
      <c r="L58">
        <f t="shared" si="8"/>
        <v>92983</v>
      </c>
      <c r="M58">
        <f t="shared" si="9"/>
        <v>24421</v>
      </c>
      <c r="N58">
        <f t="shared" si="10"/>
        <v>62813.8</v>
      </c>
      <c r="O58">
        <f t="shared" si="11"/>
        <v>68562</v>
      </c>
      <c r="Q58">
        <v>10018</v>
      </c>
      <c r="R58">
        <v>-823</v>
      </c>
      <c r="T58">
        <v>-3630.8000000000029</v>
      </c>
      <c r="U58">
        <v>-1202</v>
      </c>
      <c r="W58">
        <v>16348.000000000002</v>
      </c>
      <c r="X58">
        <v>1202</v>
      </c>
      <c r="AB58">
        <v>62813.8</v>
      </c>
      <c r="AC58">
        <v>1.4420875667448871</v>
      </c>
      <c r="AK58">
        <v>62813.8</v>
      </c>
      <c r="AL58">
        <v>1.4420875667448871</v>
      </c>
    </row>
    <row r="59" spans="2:38" x14ac:dyDescent="0.25">
      <c r="B59">
        <v>57127</v>
      </c>
      <c r="C59">
        <v>33022</v>
      </c>
      <c r="D59">
        <v>14137</v>
      </c>
      <c r="E59">
        <v>23149</v>
      </c>
      <c r="F59">
        <v>116721</v>
      </c>
      <c r="H59">
        <v>81125</v>
      </c>
      <c r="J59">
        <f t="shared" si="6"/>
        <v>48831.199999999997</v>
      </c>
      <c r="K59">
        <f t="shared" si="7"/>
        <v>1.6613353757433773</v>
      </c>
      <c r="L59">
        <f t="shared" si="8"/>
        <v>116721</v>
      </c>
      <c r="M59">
        <f t="shared" si="9"/>
        <v>14137</v>
      </c>
      <c r="N59">
        <f t="shared" si="10"/>
        <v>48831.199999999997</v>
      </c>
      <c r="O59">
        <f t="shared" si="11"/>
        <v>102584</v>
      </c>
      <c r="Q59">
        <v>8555</v>
      </c>
      <c r="R59">
        <v>191</v>
      </c>
      <c r="T59">
        <v>5338.3999999999942</v>
      </c>
      <c r="U59">
        <v>-35.600000000005821</v>
      </c>
      <c r="W59">
        <v>13585.2</v>
      </c>
      <c r="X59">
        <v>508.4</v>
      </c>
      <c r="AD59">
        <v>48831.199999999997</v>
      </c>
      <c r="AE59">
        <v>1.6613353757433773</v>
      </c>
      <c r="AK59">
        <v>48831.199999999997</v>
      </c>
      <c r="AL59">
        <v>1.6613353757433773</v>
      </c>
    </row>
    <row r="60" spans="2:38" x14ac:dyDescent="0.25">
      <c r="B60">
        <v>68774</v>
      </c>
      <c r="C60">
        <v>96343</v>
      </c>
      <c r="D60">
        <v>62606</v>
      </c>
      <c r="E60">
        <v>79975</v>
      </c>
      <c r="F60">
        <v>32446</v>
      </c>
      <c r="H60">
        <v>75837</v>
      </c>
      <c r="J60">
        <f t="shared" si="6"/>
        <v>68028.800000000003</v>
      </c>
      <c r="K60">
        <f t="shared" si="7"/>
        <v>1.1147778587892185</v>
      </c>
      <c r="L60">
        <f t="shared" si="8"/>
        <v>96343</v>
      </c>
      <c r="M60">
        <f t="shared" si="9"/>
        <v>32446</v>
      </c>
      <c r="N60">
        <f t="shared" si="10"/>
        <v>68028.800000000003</v>
      </c>
      <c r="O60">
        <f t="shared" si="11"/>
        <v>63897</v>
      </c>
      <c r="Q60">
        <v>-29697</v>
      </c>
      <c r="R60">
        <v>-19</v>
      </c>
      <c r="T60">
        <v>7488.2000000000044</v>
      </c>
      <c r="U60">
        <v>48.400000000008731</v>
      </c>
      <c r="W60">
        <v>11877.4</v>
      </c>
      <c r="X60">
        <v>781.2</v>
      </c>
      <c r="AD60">
        <v>68028.800000000003</v>
      </c>
      <c r="AE60">
        <v>1.1147778587892185</v>
      </c>
      <c r="AI60">
        <v>68028.800000000003</v>
      </c>
      <c r="AJ60">
        <v>1.1147778587892185</v>
      </c>
    </row>
    <row r="61" spans="2:38" x14ac:dyDescent="0.25">
      <c r="B61">
        <v>98935</v>
      </c>
      <c r="C61">
        <v>49830</v>
      </c>
      <c r="D61">
        <v>70636</v>
      </c>
      <c r="E61">
        <v>9478</v>
      </c>
      <c r="F61">
        <v>35007</v>
      </c>
      <c r="H61">
        <v>86881</v>
      </c>
      <c r="J61">
        <f t="shared" si="6"/>
        <v>52777.2</v>
      </c>
      <c r="K61">
        <f t="shared" si="7"/>
        <v>1.6461843371759017</v>
      </c>
      <c r="L61">
        <f t="shared" si="8"/>
        <v>98935</v>
      </c>
      <c r="M61">
        <f t="shared" si="9"/>
        <v>9478</v>
      </c>
      <c r="N61">
        <f t="shared" si="10"/>
        <v>52777.2</v>
      </c>
      <c r="O61">
        <f t="shared" si="11"/>
        <v>89457</v>
      </c>
      <c r="Q61">
        <v>-25787</v>
      </c>
      <c r="R61">
        <v>-192</v>
      </c>
      <c r="T61">
        <v>-10666.200000000004</v>
      </c>
      <c r="U61">
        <v>1908.7999999999956</v>
      </c>
      <c r="W61">
        <v>13041.4</v>
      </c>
      <c r="X61">
        <v>1908.7999999999997</v>
      </c>
      <c r="AF61">
        <v>52777.2</v>
      </c>
      <c r="AG61">
        <v>1.6461843371759017</v>
      </c>
      <c r="AK61">
        <v>52777.2</v>
      </c>
      <c r="AL61">
        <v>1.6461843371759017</v>
      </c>
    </row>
    <row r="62" spans="2:38" x14ac:dyDescent="0.25">
      <c r="B62">
        <v>36839</v>
      </c>
      <c r="C62">
        <v>23828</v>
      </c>
      <c r="D62">
        <v>67251</v>
      </c>
      <c r="E62">
        <v>68121</v>
      </c>
      <c r="F62">
        <v>45085</v>
      </c>
      <c r="H62">
        <v>63765</v>
      </c>
      <c r="J62">
        <f t="shared" si="6"/>
        <v>48224.800000000003</v>
      </c>
      <c r="K62">
        <f t="shared" si="7"/>
        <v>1.322244985982316</v>
      </c>
      <c r="L62">
        <f t="shared" si="8"/>
        <v>68121</v>
      </c>
      <c r="M62">
        <f t="shared" si="9"/>
        <v>23828</v>
      </c>
      <c r="N62">
        <f t="shared" si="10"/>
        <v>48224.800000000003</v>
      </c>
      <c r="O62">
        <f t="shared" si="11"/>
        <v>44293</v>
      </c>
      <c r="Q62">
        <v>-4377</v>
      </c>
      <c r="R62">
        <v>425</v>
      </c>
      <c r="T62">
        <v>-13201.399999999994</v>
      </c>
      <c r="U62">
        <v>78.200000000004366</v>
      </c>
      <c r="W62">
        <v>13201.4</v>
      </c>
      <c r="X62">
        <v>105.80000000000001</v>
      </c>
      <c r="AB62">
        <v>48224.800000000003</v>
      </c>
      <c r="AC62">
        <v>1.322244985982316</v>
      </c>
      <c r="AK62">
        <v>48224.800000000003</v>
      </c>
      <c r="AL62">
        <v>1.322244985982316</v>
      </c>
    </row>
    <row r="63" spans="2:38" x14ac:dyDescent="0.25">
      <c r="B63">
        <v>83139</v>
      </c>
      <c r="C63">
        <v>113645</v>
      </c>
      <c r="D63">
        <v>9888</v>
      </c>
      <c r="E63">
        <v>49958</v>
      </c>
      <c r="F63">
        <v>101535</v>
      </c>
      <c r="H63">
        <v>120903</v>
      </c>
      <c r="J63">
        <f t="shared" si="6"/>
        <v>71633</v>
      </c>
      <c r="K63">
        <f t="shared" si="7"/>
        <v>1.6878114835341254</v>
      </c>
      <c r="L63">
        <f t="shared" si="8"/>
        <v>113645</v>
      </c>
      <c r="M63">
        <f t="shared" si="9"/>
        <v>9888</v>
      </c>
      <c r="N63">
        <f t="shared" si="10"/>
        <v>71633</v>
      </c>
      <c r="O63">
        <f t="shared" si="11"/>
        <v>103757</v>
      </c>
      <c r="Q63">
        <v>-9723</v>
      </c>
      <c r="R63">
        <v>-1698</v>
      </c>
      <c r="T63">
        <v>-1822.6000000000058</v>
      </c>
      <c r="U63">
        <v>-270.60000000000582</v>
      </c>
      <c r="W63">
        <v>14520.599999999999</v>
      </c>
      <c r="X63">
        <v>318.2</v>
      </c>
      <c r="AF63">
        <v>71633</v>
      </c>
      <c r="AG63">
        <v>1.6878114835341254</v>
      </c>
      <c r="AK63">
        <v>71633</v>
      </c>
      <c r="AL63">
        <v>1.6878114835341254</v>
      </c>
    </row>
    <row r="64" spans="2:38" x14ac:dyDescent="0.25">
      <c r="B64">
        <v>18859</v>
      </c>
      <c r="C64">
        <v>27745</v>
      </c>
      <c r="D64">
        <v>94262</v>
      </c>
      <c r="E64">
        <v>42964</v>
      </c>
      <c r="F64">
        <v>79048</v>
      </c>
      <c r="H64">
        <v>101638</v>
      </c>
      <c r="J64">
        <f t="shared" si="6"/>
        <v>52575.6</v>
      </c>
      <c r="K64">
        <f t="shared" si="7"/>
        <v>1.9331781282572145</v>
      </c>
      <c r="L64">
        <f t="shared" si="8"/>
        <v>94262</v>
      </c>
      <c r="M64">
        <f t="shared" si="9"/>
        <v>18859</v>
      </c>
      <c r="N64">
        <f t="shared" si="10"/>
        <v>52575.6</v>
      </c>
      <c r="O64">
        <f t="shared" si="11"/>
        <v>75403</v>
      </c>
      <c r="Q64">
        <v>-4265</v>
      </c>
      <c r="R64">
        <v>-428</v>
      </c>
      <c r="T64">
        <v>4089</v>
      </c>
      <c r="U64">
        <v>1050.7999999999956</v>
      </c>
      <c r="W64">
        <v>12321.8</v>
      </c>
      <c r="X64">
        <v>1063.2</v>
      </c>
      <c r="AD64">
        <v>52575.6</v>
      </c>
      <c r="AE64">
        <v>1.9331781282572145</v>
      </c>
      <c r="AK64">
        <v>52575.6</v>
      </c>
      <c r="AL64">
        <v>1.9331781282572145</v>
      </c>
    </row>
    <row r="65" spans="2:38" x14ac:dyDescent="0.25">
      <c r="B65">
        <v>28081</v>
      </c>
      <c r="C65">
        <v>73961</v>
      </c>
      <c r="D65">
        <v>49129</v>
      </c>
      <c r="E65">
        <v>107753</v>
      </c>
      <c r="F65">
        <v>9223</v>
      </c>
      <c r="H65">
        <v>68392</v>
      </c>
      <c r="J65">
        <f t="shared" si="6"/>
        <v>53629.4</v>
      </c>
      <c r="K65">
        <f t="shared" si="7"/>
        <v>1.2752706537831862</v>
      </c>
      <c r="L65">
        <f t="shared" si="8"/>
        <v>107753</v>
      </c>
      <c r="M65">
        <f t="shared" si="9"/>
        <v>9223</v>
      </c>
      <c r="N65">
        <f t="shared" si="10"/>
        <v>53629.4</v>
      </c>
      <c r="O65">
        <f t="shared" si="11"/>
        <v>98530</v>
      </c>
      <c r="Q65">
        <v>8614</v>
      </c>
      <c r="R65">
        <v>-190</v>
      </c>
      <c r="T65">
        <v>1133</v>
      </c>
      <c r="U65">
        <v>419.80000000000291</v>
      </c>
      <c r="W65">
        <v>4295.4000000000005</v>
      </c>
      <c r="X65">
        <v>437.8</v>
      </c>
      <c r="Z65">
        <v>53629.4</v>
      </c>
      <c r="AA65">
        <v>1.2752706537831862</v>
      </c>
      <c r="AK65">
        <v>53629.4</v>
      </c>
      <c r="AL65">
        <v>1.2752706537831862</v>
      </c>
    </row>
    <row r="66" spans="2:38" x14ac:dyDescent="0.25">
      <c r="B66">
        <v>95045</v>
      </c>
      <c r="C66">
        <v>81575</v>
      </c>
      <c r="D66">
        <v>83453</v>
      </c>
      <c r="E66">
        <v>98334</v>
      </c>
      <c r="F66">
        <v>11866</v>
      </c>
      <c r="H66">
        <v>99527</v>
      </c>
      <c r="J66">
        <f t="shared" ref="J66:J101" si="12">AVERAGE(B66:F66)</f>
        <v>74054.600000000006</v>
      </c>
      <c r="K66">
        <f t="shared" ref="K66:K97" si="13">H66/J66</f>
        <v>1.3439678291422814</v>
      </c>
      <c r="L66">
        <f t="shared" ref="L66:L101" si="14">MAX(B66:F66)</f>
        <v>98334</v>
      </c>
      <c r="M66">
        <f t="shared" ref="M66:M101" si="15">MIN(B66:F66)</f>
        <v>11866</v>
      </c>
      <c r="N66">
        <f t="shared" ref="N66:N101" si="16">AVERAGE(B66:F66)</f>
        <v>74054.600000000006</v>
      </c>
      <c r="O66">
        <f t="shared" ref="O66:O101" si="17">L66-M66</f>
        <v>86468</v>
      </c>
      <c r="Q66">
        <v>8261</v>
      </c>
      <c r="R66">
        <v>37</v>
      </c>
      <c r="T66">
        <v>-2820.3999999999942</v>
      </c>
      <c r="U66">
        <v>-1782.5999999999913</v>
      </c>
      <c r="W66">
        <v>8462.4000000000015</v>
      </c>
      <c r="X66">
        <v>1969</v>
      </c>
      <c r="AB66">
        <v>74054.600000000006</v>
      </c>
      <c r="AC66">
        <v>1.3439678291422814</v>
      </c>
      <c r="AK66">
        <v>74054.600000000006</v>
      </c>
      <c r="AL66">
        <v>1.3439678291422814</v>
      </c>
    </row>
    <row r="67" spans="2:38" x14ac:dyDescent="0.25">
      <c r="B67">
        <v>26153</v>
      </c>
      <c r="C67">
        <v>57078</v>
      </c>
      <c r="D67">
        <v>7761</v>
      </c>
      <c r="E67">
        <v>83023</v>
      </c>
      <c r="F67">
        <v>31691</v>
      </c>
      <c r="H67">
        <v>73460</v>
      </c>
      <c r="J67">
        <f t="shared" si="12"/>
        <v>41141.199999999997</v>
      </c>
      <c r="K67">
        <f t="shared" si="13"/>
        <v>1.7855580294206295</v>
      </c>
      <c r="L67">
        <f t="shared" si="14"/>
        <v>83023</v>
      </c>
      <c r="M67">
        <f t="shared" si="15"/>
        <v>7761</v>
      </c>
      <c r="N67">
        <f t="shared" si="16"/>
        <v>41141.199999999997</v>
      </c>
      <c r="O67">
        <f t="shared" si="17"/>
        <v>75262</v>
      </c>
      <c r="Q67">
        <v>-3415</v>
      </c>
      <c r="R67">
        <v>63</v>
      </c>
      <c r="T67">
        <v>10883.199999999997</v>
      </c>
      <c r="U67">
        <v>-1249.8000000000029</v>
      </c>
      <c r="W67">
        <v>13781.2</v>
      </c>
      <c r="X67">
        <v>1431.7999999999997</v>
      </c>
      <c r="AD67">
        <v>41141.199999999997</v>
      </c>
      <c r="AE67">
        <v>1.7855580294206295</v>
      </c>
      <c r="AK67">
        <v>41141.199999999997</v>
      </c>
      <c r="AL67">
        <v>1.7855580294206295</v>
      </c>
    </row>
    <row r="68" spans="2:38" x14ac:dyDescent="0.25">
      <c r="B68">
        <v>80022</v>
      </c>
      <c r="C68">
        <v>25487</v>
      </c>
      <c r="D68">
        <v>78748</v>
      </c>
      <c r="E68">
        <v>51038</v>
      </c>
      <c r="F68">
        <v>77579</v>
      </c>
      <c r="H68">
        <v>102309</v>
      </c>
      <c r="J68">
        <f t="shared" si="12"/>
        <v>62574.8</v>
      </c>
      <c r="K68">
        <f t="shared" si="13"/>
        <v>1.6349872472624762</v>
      </c>
      <c r="L68">
        <f t="shared" si="14"/>
        <v>80022</v>
      </c>
      <c r="M68">
        <f t="shared" si="15"/>
        <v>25487</v>
      </c>
      <c r="N68">
        <f t="shared" si="16"/>
        <v>62574.8</v>
      </c>
      <c r="O68">
        <f t="shared" si="17"/>
        <v>54535</v>
      </c>
      <c r="Q68">
        <v>-6792</v>
      </c>
      <c r="R68">
        <v>800</v>
      </c>
      <c r="T68">
        <v>13399.400000000001</v>
      </c>
      <c r="U68">
        <v>569.40000000000146</v>
      </c>
      <c r="W68">
        <v>13399.4</v>
      </c>
      <c r="X68">
        <v>709.8</v>
      </c>
      <c r="AD68">
        <v>62574.8</v>
      </c>
      <c r="AE68">
        <v>1.6349872472624762</v>
      </c>
      <c r="AK68">
        <v>62574.8</v>
      </c>
      <c r="AL68">
        <v>1.6349872472624762</v>
      </c>
    </row>
    <row r="69" spans="2:38" x14ac:dyDescent="0.25">
      <c r="B69">
        <v>97091</v>
      </c>
      <c r="C69">
        <v>20258</v>
      </c>
      <c r="D69">
        <v>94089</v>
      </c>
      <c r="E69">
        <v>104333</v>
      </c>
      <c r="F69">
        <v>41756</v>
      </c>
      <c r="H69">
        <v>120547</v>
      </c>
      <c r="J69">
        <f t="shared" si="12"/>
        <v>71505.399999999994</v>
      </c>
      <c r="K69">
        <f t="shared" si="13"/>
        <v>1.6858447054348344</v>
      </c>
      <c r="L69">
        <f t="shared" si="14"/>
        <v>104333</v>
      </c>
      <c r="M69">
        <f t="shared" si="15"/>
        <v>20258</v>
      </c>
      <c r="N69">
        <f t="shared" si="16"/>
        <v>71505.399999999994</v>
      </c>
      <c r="O69">
        <f t="shared" si="17"/>
        <v>84075</v>
      </c>
      <c r="Q69">
        <v>11938</v>
      </c>
      <c r="R69">
        <v>550</v>
      </c>
      <c r="T69">
        <v>-5468</v>
      </c>
      <c r="U69">
        <v>-275.80000000000291</v>
      </c>
      <c r="W69">
        <v>10471.6</v>
      </c>
      <c r="X69">
        <v>894.6</v>
      </c>
      <c r="AB69">
        <v>71505.399999999994</v>
      </c>
      <c r="AC69">
        <v>1.6858447054348344</v>
      </c>
      <c r="AK69">
        <v>71505.399999999994</v>
      </c>
      <c r="AL69">
        <v>1.6858447054348344</v>
      </c>
    </row>
    <row r="70" spans="2:38" x14ac:dyDescent="0.25">
      <c r="B70">
        <v>64128</v>
      </c>
      <c r="C70">
        <v>110410</v>
      </c>
      <c r="D70">
        <v>93660</v>
      </c>
      <c r="E70">
        <v>10625</v>
      </c>
      <c r="F70">
        <v>50041</v>
      </c>
      <c r="H70">
        <v>68693</v>
      </c>
      <c r="J70">
        <f t="shared" si="12"/>
        <v>65772.800000000003</v>
      </c>
      <c r="K70">
        <f t="shared" si="13"/>
        <v>1.0443982923032014</v>
      </c>
      <c r="L70">
        <f t="shared" si="14"/>
        <v>110410</v>
      </c>
      <c r="M70">
        <f t="shared" si="15"/>
        <v>10625</v>
      </c>
      <c r="N70">
        <f t="shared" si="16"/>
        <v>65772.800000000003</v>
      </c>
      <c r="O70">
        <f t="shared" si="17"/>
        <v>99785</v>
      </c>
      <c r="Q70">
        <v>-11503</v>
      </c>
      <c r="R70">
        <v>-3050</v>
      </c>
      <c r="T70">
        <v>7175.6000000000058</v>
      </c>
      <c r="U70">
        <v>573.40000000000146</v>
      </c>
      <c r="W70">
        <v>10454</v>
      </c>
      <c r="X70">
        <v>1045.4000000000001</v>
      </c>
      <c r="Z70">
        <v>65772.800000000003</v>
      </c>
      <c r="AA70">
        <v>1.0443982923032014</v>
      </c>
      <c r="AI70">
        <v>65772.800000000003</v>
      </c>
      <c r="AJ70">
        <v>1.0443982923032014</v>
      </c>
    </row>
    <row r="71" spans="2:38" x14ac:dyDescent="0.25">
      <c r="B71">
        <v>114226</v>
      </c>
      <c r="C71">
        <v>103007</v>
      </c>
      <c r="D71">
        <v>116907</v>
      </c>
      <c r="E71">
        <v>110120</v>
      </c>
      <c r="F71">
        <v>14370</v>
      </c>
      <c r="H71">
        <v>120793</v>
      </c>
      <c r="J71">
        <f t="shared" si="12"/>
        <v>91726</v>
      </c>
      <c r="K71">
        <f t="shared" si="13"/>
        <v>1.3168894315679305</v>
      </c>
      <c r="L71">
        <f t="shared" si="14"/>
        <v>116907</v>
      </c>
      <c r="M71">
        <f t="shared" si="15"/>
        <v>14370</v>
      </c>
      <c r="N71">
        <f t="shared" si="16"/>
        <v>91726</v>
      </c>
      <c r="O71">
        <f t="shared" si="17"/>
        <v>102537</v>
      </c>
      <c r="Q71">
        <v>2713</v>
      </c>
      <c r="R71">
        <v>0</v>
      </c>
      <c r="T71">
        <v>1763.8000000000029</v>
      </c>
      <c r="U71">
        <v>433.80000000000291</v>
      </c>
      <c r="W71">
        <v>8891.7999999999993</v>
      </c>
      <c r="X71">
        <v>524.6</v>
      </c>
      <c r="AB71">
        <v>91726</v>
      </c>
      <c r="AC71">
        <v>1.3168894315679305</v>
      </c>
      <c r="AK71">
        <v>91726</v>
      </c>
      <c r="AL71">
        <v>1.3168894315679305</v>
      </c>
    </row>
    <row r="72" spans="2:38" x14ac:dyDescent="0.25">
      <c r="B72">
        <v>12206</v>
      </c>
      <c r="C72">
        <v>33528</v>
      </c>
      <c r="D72">
        <v>112099</v>
      </c>
      <c r="E72">
        <v>16770</v>
      </c>
      <c r="F72">
        <v>68633</v>
      </c>
      <c r="H72">
        <v>82171</v>
      </c>
      <c r="J72">
        <f t="shared" si="12"/>
        <v>48647.199999999997</v>
      </c>
      <c r="K72">
        <f t="shared" si="13"/>
        <v>1.6891208538209805</v>
      </c>
      <c r="L72">
        <f t="shared" si="14"/>
        <v>112099</v>
      </c>
      <c r="M72">
        <f t="shared" si="15"/>
        <v>12206</v>
      </c>
      <c r="N72">
        <f t="shared" si="16"/>
        <v>48647.199999999997</v>
      </c>
      <c r="O72">
        <f t="shared" si="17"/>
        <v>99893</v>
      </c>
      <c r="Q72">
        <v>-17582</v>
      </c>
      <c r="R72">
        <v>-632</v>
      </c>
      <c r="T72">
        <v>3530.7999999999956</v>
      </c>
      <c r="U72">
        <v>-1144</v>
      </c>
      <c r="W72">
        <v>7388.8</v>
      </c>
      <c r="X72">
        <v>1382</v>
      </c>
      <c r="AD72">
        <v>48647.199999999997</v>
      </c>
      <c r="AE72">
        <v>1.6891208538209805</v>
      </c>
      <c r="AK72">
        <v>48647.199999999997</v>
      </c>
      <c r="AL72">
        <v>1.6891208538209805</v>
      </c>
    </row>
    <row r="73" spans="2:38" x14ac:dyDescent="0.25">
      <c r="B73">
        <v>43745</v>
      </c>
      <c r="C73">
        <v>103017</v>
      </c>
      <c r="D73">
        <v>28445</v>
      </c>
      <c r="E73">
        <v>65004</v>
      </c>
      <c r="F73">
        <v>86296</v>
      </c>
      <c r="H73">
        <v>127729</v>
      </c>
      <c r="J73">
        <f t="shared" si="12"/>
        <v>65301.4</v>
      </c>
      <c r="K73">
        <f t="shared" si="13"/>
        <v>1.9559917551537944</v>
      </c>
      <c r="L73">
        <f t="shared" si="14"/>
        <v>103017</v>
      </c>
      <c r="M73">
        <f t="shared" si="15"/>
        <v>28445</v>
      </c>
      <c r="N73">
        <f t="shared" si="16"/>
        <v>65301.4</v>
      </c>
      <c r="O73">
        <f t="shared" si="17"/>
        <v>74572</v>
      </c>
      <c r="Q73">
        <v>14569</v>
      </c>
      <c r="R73">
        <v>-1478</v>
      </c>
      <c r="T73">
        <v>5621.8000000000029</v>
      </c>
      <c r="U73">
        <v>1070.5999999999985</v>
      </c>
      <c r="W73">
        <v>13399.8</v>
      </c>
      <c r="X73">
        <v>1737.4</v>
      </c>
      <c r="AD73">
        <v>65301.4</v>
      </c>
      <c r="AE73">
        <v>1.9559917551537944</v>
      </c>
      <c r="AK73">
        <v>65301.4</v>
      </c>
      <c r="AL73">
        <v>1.9559917551537944</v>
      </c>
    </row>
    <row r="74" spans="2:38" x14ac:dyDescent="0.25">
      <c r="B74">
        <v>62523</v>
      </c>
      <c r="C74">
        <v>85397</v>
      </c>
      <c r="D74">
        <v>27438</v>
      </c>
      <c r="E74">
        <v>60837</v>
      </c>
      <c r="F74">
        <v>5729</v>
      </c>
      <c r="H74">
        <v>48781</v>
      </c>
      <c r="J74">
        <f t="shared" si="12"/>
        <v>48384.800000000003</v>
      </c>
      <c r="K74">
        <f t="shared" si="13"/>
        <v>1.0081885220151783</v>
      </c>
      <c r="L74">
        <f t="shared" si="14"/>
        <v>85397</v>
      </c>
      <c r="M74">
        <f t="shared" si="15"/>
        <v>5729</v>
      </c>
      <c r="N74">
        <f t="shared" si="16"/>
        <v>48384.800000000003</v>
      </c>
      <c r="O74">
        <f t="shared" si="17"/>
        <v>79668</v>
      </c>
      <c r="Q74">
        <v>-7307</v>
      </c>
      <c r="R74">
        <v>-3279</v>
      </c>
      <c r="T74">
        <v>-6817.5999999999985</v>
      </c>
      <c r="U74">
        <v>-335</v>
      </c>
      <c r="W74">
        <v>11180.8</v>
      </c>
      <c r="X74">
        <v>334.99999999999994</v>
      </c>
      <c r="Z74">
        <v>48384.800000000003</v>
      </c>
      <c r="AA74">
        <v>1.0081885220151783</v>
      </c>
      <c r="AI74">
        <v>48384.800000000003</v>
      </c>
      <c r="AJ74">
        <v>1.0081885220151783</v>
      </c>
    </row>
    <row r="75" spans="2:38" x14ac:dyDescent="0.25">
      <c r="B75">
        <v>11476</v>
      </c>
      <c r="C75">
        <v>17097</v>
      </c>
      <c r="D75">
        <v>61461</v>
      </c>
      <c r="E75">
        <v>66443</v>
      </c>
      <c r="F75">
        <v>21370</v>
      </c>
      <c r="H75">
        <v>49883</v>
      </c>
      <c r="J75">
        <f t="shared" si="12"/>
        <v>35569.4</v>
      </c>
      <c r="K75">
        <f t="shared" si="13"/>
        <v>1.4024133103172951</v>
      </c>
      <c r="L75">
        <f t="shared" si="14"/>
        <v>66443</v>
      </c>
      <c r="M75">
        <f t="shared" si="15"/>
        <v>11476</v>
      </c>
      <c r="N75">
        <f t="shared" si="16"/>
        <v>35569.4</v>
      </c>
      <c r="O75">
        <f t="shared" si="17"/>
        <v>54967</v>
      </c>
      <c r="Q75">
        <v>8678</v>
      </c>
      <c r="R75">
        <v>1324</v>
      </c>
      <c r="T75">
        <v>-1576.5999999999985</v>
      </c>
      <c r="U75">
        <v>-1587.7999999999956</v>
      </c>
      <c r="W75">
        <v>9359.4</v>
      </c>
      <c r="X75">
        <v>1855.4</v>
      </c>
      <c r="Z75">
        <v>35569.4</v>
      </c>
      <c r="AA75">
        <v>1.4024133103172951</v>
      </c>
      <c r="AK75">
        <v>35569.4</v>
      </c>
      <c r="AL75">
        <v>1.4024133103172951</v>
      </c>
    </row>
    <row r="76" spans="2:38" x14ac:dyDescent="0.25">
      <c r="B76">
        <v>32984</v>
      </c>
      <c r="C76">
        <v>66624</v>
      </c>
      <c r="D76">
        <v>40794</v>
      </c>
      <c r="E76">
        <v>36362</v>
      </c>
      <c r="F76">
        <v>61372</v>
      </c>
      <c r="H76">
        <v>88607</v>
      </c>
      <c r="J76">
        <f t="shared" si="12"/>
        <v>47627.199999999997</v>
      </c>
      <c r="K76">
        <f t="shared" si="13"/>
        <v>1.8604284946417176</v>
      </c>
      <c r="L76">
        <f t="shared" si="14"/>
        <v>66624</v>
      </c>
      <c r="M76">
        <f t="shared" si="15"/>
        <v>32984</v>
      </c>
      <c r="N76">
        <f t="shared" si="16"/>
        <v>47627.199999999997</v>
      </c>
      <c r="O76">
        <f t="shared" si="17"/>
        <v>33640</v>
      </c>
      <c r="Q76">
        <v>10133</v>
      </c>
      <c r="R76">
        <v>-1737</v>
      </c>
      <c r="T76">
        <v>5954.7999999999956</v>
      </c>
      <c r="U76">
        <v>-30.400000000001455</v>
      </c>
      <c r="W76">
        <v>8826.7999999999993</v>
      </c>
      <c r="X76">
        <v>702</v>
      </c>
      <c r="AD76">
        <v>47627.199999999997</v>
      </c>
      <c r="AE76">
        <v>1.8604284946417176</v>
      </c>
      <c r="AK76">
        <v>47627.199999999997</v>
      </c>
      <c r="AL76">
        <v>1.8604284946417176</v>
      </c>
    </row>
    <row r="77" spans="2:38" x14ac:dyDescent="0.25">
      <c r="B77">
        <v>83410</v>
      </c>
      <c r="C77">
        <v>8139</v>
      </c>
      <c r="D77">
        <v>84862</v>
      </c>
      <c r="E77">
        <v>88329</v>
      </c>
      <c r="F77">
        <v>113767</v>
      </c>
      <c r="H77">
        <v>88974</v>
      </c>
      <c r="J77">
        <f t="shared" si="12"/>
        <v>75701.399999999994</v>
      </c>
      <c r="K77">
        <f t="shared" si="13"/>
        <v>1.1753283294628634</v>
      </c>
      <c r="L77">
        <f t="shared" si="14"/>
        <v>113767</v>
      </c>
      <c r="M77">
        <f t="shared" si="15"/>
        <v>8139</v>
      </c>
      <c r="N77">
        <f t="shared" si="16"/>
        <v>75701.399999999994</v>
      </c>
      <c r="O77">
        <f t="shared" si="17"/>
        <v>105628</v>
      </c>
      <c r="Q77">
        <v>-9303</v>
      </c>
      <c r="R77">
        <v>-4</v>
      </c>
      <c r="T77">
        <v>1212.5999999999913</v>
      </c>
      <c r="U77">
        <v>597</v>
      </c>
      <c r="W77">
        <v>4844.2</v>
      </c>
      <c r="X77">
        <v>609.80000000000007</v>
      </c>
      <c r="AB77">
        <v>75701.399999999994</v>
      </c>
      <c r="AC77">
        <v>1.1753283294628634</v>
      </c>
      <c r="AI77">
        <v>75701.399999999994</v>
      </c>
      <c r="AJ77">
        <v>1.1753283294628634</v>
      </c>
    </row>
    <row r="78" spans="2:38" x14ac:dyDescent="0.25">
      <c r="B78">
        <v>61921</v>
      </c>
      <c r="C78">
        <v>20807</v>
      </c>
      <c r="D78">
        <v>57569</v>
      </c>
      <c r="E78">
        <v>61340</v>
      </c>
      <c r="F78">
        <v>116869</v>
      </c>
      <c r="H78">
        <v>90929</v>
      </c>
      <c r="J78">
        <f t="shared" si="12"/>
        <v>63701.2</v>
      </c>
      <c r="K78">
        <f t="shared" si="13"/>
        <v>1.4274299385254909</v>
      </c>
      <c r="L78">
        <f t="shared" si="14"/>
        <v>116869</v>
      </c>
      <c r="M78">
        <f t="shared" si="15"/>
        <v>20807</v>
      </c>
      <c r="N78">
        <f t="shared" si="16"/>
        <v>63701.2</v>
      </c>
      <c r="O78">
        <f t="shared" si="17"/>
        <v>96062</v>
      </c>
      <c r="Q78">
        <v>-1690</v>
      </c>
      <c r="R78">
        <v>0</v>
      </c>
      <c r="T78">
        <v>-3235.4000000000087</v>
      </c>
      <c r="U78">
        <v>556.59999999999854</v>
      </c>
      <c r="W78">
        <v>11297.4</v>
      </c>
      <c r="X78">
        <v>2374.6</v>
      </c>
      <c r="AB78">
        <v>63701.2</v>
      </c>
      <c r="AC78">
        <v>1.4274299385254909</v>
      </c>
      <c r="AK78">
        <v>63701.2</v>
      </c>
      <c r="AL78">
        <v>1.4274299385254909</v>
      </c>
    </row>
    <row r="79" spans="2:38" x14ac:dyDescent="0.25">
      <c r="B79">
        <v>30413</v>
      </c>
      <c r="C79">
        <v>6123</v>
      </c>
      <c r="D79">
        <v>91598</v>
      </c>
      <c r="E79">
        <v>38290</v>
      </c>
      <c r="F79">
        <v>22747</v>
      </c>
      <c r="H79">
        <v>49224</v>
      </c>
      <c r="J79">
        <f t="shared" si="12"/>
        <v>37834.199999999997</v>
      </c>
      <c r="K79">
        <f t="shared" si="13"/>
        <v>1.3010450861918583</v>
      </c>
      <c r="L79">
        <f t="shared" si="14"/>
        <v>91598</v>
      </c>
      <c r="M79">
        <f t="shared" si="15"/>
        <v>6123</v>
      </c>
      <c r="N79">
        <f t="shared" si="16"/>
        <v>37834.199999999997</v>
      </c>
      <c r="O79">
        <f t="shared" si="17"/>
        <v>85475</v>
      </c>
      <c r="Q79">
        <v>-13629</v>
      </c>
      <c r="R79">
        <v>562</v>
      </c>
      <c r="T79">
        <v>-5584.8000000000029</v>
      </c>
      <c r="U79">
        <v>77.799999999995634</v>
      </c>
      <c r="W79">
        <v>11614.8</v>
      </c>
      <c r="X79">
        <v>1133.4000000000001</v>
      </c>
      <c r="Z79">
        <v>37834.199999999997</v>
      </c>
      <c r="AA79">
        <v>1.3010450861918583</v>
      </c>
      <c r="AK79">
        <v>37834.199999999997</v>
      </c>
      <c r="AL79">
        <v>1.3010450861918583</v>
      </c>
    </row>
    <row r="80" spans="2:38" x14ac:dyDescent="0.25">
      <c r="B80">
        <v>101780</v>
      </c>
      <c r="C80">
        <v>95612</v>
      </c>
      <c r="D80">
        <v>10423</v>
      </c>
      <c r="E80">
        <v>96691</v>
      </c>
      <c r="F80">
        <v>88828</v>
      </c>
      <c r="H80">
        <v>126465</v>
      </c>
      <c r="J80">
        <f t="shared" si="12"/>
        <v>78666.8</v>
      </c>
      <c r="K80">
        <f t="shared" si="13"/>
        <v>1.6076032074521907</v>
      </c>
      <c r="L80">
        <f t="shared" si="14"/>
        <v>101780</v>
      </c>
      <c r="M80">
        <f t="shared" si="15"/>
        <v>10423</v>
      </c>
      <c r="N80">
        <f t="shared" si="16"/>
        <v>78666.8</v>
      </c>
      <c r="O80">
        <f t="shared" si="17"/>
        <v>91357</v>
      </c>
      <c r="Q80">
        <v>21</v>
      </c>
      <c r="R80">
        <v>-3</v>
      </c>
      <c r="T80">
        <v>1964</v>
      </c>
      <c r="U80">
        <v>552.60000000000582</v>
      </c>
      <c r="W80">
        <v>6749.2</v>
      </c>
      <c r="X80">
        <v>675.80000000000007</v>
      </c>
      <c r="AF80">
        <v>78666.8</v>
      </c>
      <c r="AG80">
        <v>1.6076032074521907</v>
      </c>
      <c r="AK80">
        <v>78666.8</v>
      </c>
      <c r="AL80">
        <v>1.6076032074521907</v>
      </c>
    </row>
    <row r="81" spans="2:38" x14ac:dyDescent="0.25">
      <c r="B81">
        <v>105332</v>
      </c>
      <c r="C81">
        <v>9170</v>
      </c>
      <c r="D81">
        <v>28943</v>
      </c>
      <c r="E81">
        <v>48141</v>
      </c>
      <c r="F81">
        <v>114945</v>
      </c>
      <c r="H81">
        <v>88756</v>
      </c>
      <c r="J81">
        <f t="shared" si="12"/>
        <v>61306.2</v>
      </c>
      <c r="K81">
        <f t="shared" si="13"/>
        <v>1.4477491672946619</v>
      </c>
      <c r="L81">
        <f t="shared" si="14"/>
        <v>114945</v>
      </c>
      <c r="M81">
        <f t="shared" si="15"/>
        <v>9170</v>
      </c>
      <c r="N81">
        <f t="shared" si="16"/>
        <v>61306.2</v>
      </c>
      <c r="O81">
        <f t="shared" si="17"/>
        <v>105775</v>
      </c>
      <c r="Q81">
        <v>16186</v>
      </c>
      <c r="R81">
        <v>-5</v>
      </c>
      <c r="T81">
        <v>5242.7999999999956</v>
      </c>
      <c r="U81">
        <v>59.599999999998545</v>
      </c>
      <c r="W81">
        <v>9921.1999999999989</v>
      </c>
      <c r="X81">
        <v>370.8</v>
      </c>
      <c r="Z81">
        <v>61306.2</v>
      </c>
      <c r="AA81">
        <v>1.4477491672946619</v>
      </c>
      <c r="AK81">
        <v>61306.2</v>
      </c>
      <c r="AL81">
        <v>1.4477491672946619</v>
      </c>
    </row>
    <row r="82" spans="2:38" x14ac:dyDescent="0.25">
      <c r="B82">
        <v>79613</v>
      </c>
      <c r="C82">
        <v>59261</v>
      </c>
      <c r="D82">
        <v>20083</v>
      </c>
      <c r="E82">
        <v>82662</v>
      </c>
      <c r="F82">
        <v>7022</v>
      </c>
      <c r="H82">
        <v>82708</v>
      </c>
      <c r="J82">
        <f t="shared" si="12"/>
        <v>49728.2</v>
      </c>
      <c r="K82">
        <f t="shared" si="13"/>
        <v>1.6632011615139901</v>
      </c>
      <c r="L82">
        <f t="shared" si="14"/>
        <v>82662</v>
      </c>
      <c r="M82">
        <f t="shared" si="15"/>
        <v>7022</v>
      </c>
      <c r="N82">
        <f t="shared" si="16"/>
        <v>49728.2</v>
      </c>
      <c r="O82">
        <f t="shared" si="17"/>
        <v>75640</v>
      </c>
      <c r="Q82">
        <v>-4622</v>
      </c>
      <c r="R82">
        <v>56</v>
      </c>
      <c r="T82">
        <v>-3407.8000000000029</v>
      </c>
      <c r="U82">
        <v>850</v>
      </c>
      <c r="W82">
        <v>7729.8</v>
      </c>
      <c r="X82">
        <v>1055.2</v>
      </c>
      <c r="AD82">
        <v>49728.2</v>
      </c>
      <c r="AE82">
        <v>1.6632011615139901</v>
      </c>
      <c r="AK82">
        <v>49728.2</v>
      </c>
      <c r="AL82">
        <v>1.6632011615139901</v>
      </c>
    </row>
    <row r="83" spans="2:38" x14ac:dyDescent="0.25">
      <c r="B83">
        <v>51899</v>
      </c>
      <c r="C83">
        <v>97654</v>
      </c>
      <c r="D83">
        <v>6714</v>
      </c>
      <c r="E83">
        <v>79166</v>
      </c>
      <c r="F83">
        <v>103076</v>
      </c>
      <c r="H83">
        <v>121087</v>
      </c>
      <c r="J83">
        <f t="shared" si="12"/>
        <v>67701.8</v>
      </c>
      <c r="K83">
        <f t="shared" si="13"/>
        <v>1.7885344259679949</v>
      </c>
      <c r="L83">
        <f t="shared" si="14"/>
        <v>103076</v>
      </c>
      <c r="M83">
        <f t="shared" si="15"/>
        <v>6714</v>
      </c>
      <c r="N83">
        <f t="shared" si="16"/>
        <v>67701.8</v>
      </c>
      <c r="O83">
        <f t="shared" si="17"/>
        <v>96362</v>
      </c>
      <c r="Q83">
        <v>-4988</v>
      </c>
      <c r="R83">
        <v>-2803</v>
      </c>
      <c r="T83">
        <v>125.60000000000582</v>
      </c>
      <c r="U83">
        <v>-299</v>
      </c>
      <c r="W83">
        <v>9746</v>
      </c>
      <c r="X83">
        <v>565.4</v>
      </c>
      <c r="AF83">
        <v>67701.8</v>
      </c>
      <c r="AG83">
        <v>1.7885344259679949</v>
      </c>
      <c r="AK83">
        <v>67701.8</v>
      </c>
      <c r="AL83">
        <v>1.7885344259679949</v>
      </c>
    </row>
    <row r="84" spans="2:38" x14ac:dyDescent="0.25">
      <c r="B84">
        <v>62644</v>
      </c>
      <c r="C84">
        <v>83428</v>
      </c>
      <c r="D84">
        <v>107009</v>
      </c>
      <c r="E84">
        <v>47396</v>
      </c>
      <c r="F84">
        <v>106192</v>
      </c>
      <c r="H84">
        <v>106503</v>
      </c>
      <c r="J84">
        <f t="shared" si="12"/>
        <v>81333.8</v>
      </c>
      <c r="K84">
        <f t="shared" si="13"/>
        <v>1.3094556014842538</v>
      </c>
      <c r="L84">
        <f t="shared" si="14"/>
        <v>107009</v>
      </c>
      <c r="M84">
        <f t="shared" si="15"/>
        <v>47396</v>
      </c>
      <c r="N84">
        <f t="shared" si="16"/>
        <v>81333.8</v>
      </c>
      <c r="O84">
        <f t="shared" si="17"/>
        <v>59613</v>
      </c>
      <c r="Q84">
        <v>-6657</v>
      </c>
      <c r="R84">
        <v>-4619</v>
      </c>
      <c r="T84">
        <v>1211.6000000000058</v>
      </c>
      <c r="U84">
        <v>-2345.1999999999971</v>
      </c>
      <c r="W84">
        <v>12298.800000000001</v>
      </c>
      <c r="X84">
        <v>2655.6</v>
      </c>
      <c r="AB84">
        <v>81333.8</v>
      </c>
      <c r="AC84">
        <v>1.3094556014842538</v>
      </c>
      <c r="AK84">
        <v>81333.8</v>
      </c>
      <c r="AL84">
        <v>1.3094556014842538</v>
      </c>
    </row>
    <row r="85" spans="2:38" x14ac:dyDescent="0.25">
      <c r="B85">
        <v>79592</v>
      </c>
      <c r="C85">
        <v>17633</v>
      </c>
      <c r="D85">
        <v>98000</v>
      </c>
      <c r="E85">
        <v>102838</v>
      </c>
      <c r="F85">
        <v>3478</v>
      </c>
      <c r="H85">
        <v>66279</v>
      </c>
      <c r="J85">
        <f t="shared" si="12"/>
        <v>60308.2</v>
      </c>
      <c r="K85">
        <f t="shared" si="13"/>
        <v>1.0990047787863011</v>
      </c>
      <c r="L85">
        <f t="shared" si="14"/>
        <v>102838</v>
      </c>
      <c r="M85">
        <f t="shared" si="15"/>
        <v>3478</v>
      </c>
      <c r="N85">
        <f t="shared" si="16"/>
        <v>60308.2</v>
      </c>
      <c r="O85">
        <f t="shared" si="17"/>
        <v>99360</v>
      </c>
      <c r="Q85">
        <v>1827</v>
      </c>
      <c r="R85">
        <v>-588</v>
      </c>
      <c r="T85">
        <v>-1880.6000000000058</v>
      </c>
      <c r="U85">
        <v>-1843.6000000000058</v>
      </c>
      <c r="W85">
        <v>9461.4000000000015</v>
      </c>
      <c r="X85">
        <v>2024.4</v>
      </c>
      <c r="AB85">
        <v>60308.2</v>
      </c>
      <c r="AC85">
        <v>1.0990047787863011</v>
      </c>
      <c r="AI85">
        <v>60308.2</v>
      </c>
      <c r="AJ85">
        <v>1.0990047787863011</v>
      </c>
    </row>
    <row r="86" spans="2:38" x14ac:dyDescent="0.25">
      <c r="B86">
        <v>65974</v>
      </c>
      <c r="C86">
        <v>75427</v>
      </c>
      <c r="D86">
        <v>89209</v>
      </c>
      <c r="E86">
        <v>9010</v>
      </c>
      <c r="F86">
        <v>38057</v>
      </c>
      <c r="H86">
        <v>62790</v>
      </c>
      <c r="J86">
        <f t="shared" si="12"/>
        <v>55535.4</v>
      </c>
      <c r="K86">
        <f t="shared" si="13"/>
        <v>1.1306301926338875</v>
      </c>
      <c r="L86">
        <f t="shared" si="14"/>
        <v>89209</v>
      </c>
      <c r="M86">
        <f t="shared" si="15"/>
        <v>9010</v>
      </c>
      <c r="N86">
        <f t="shared" si="16"/>
        <v>55535.4</v>
      </c>
      <c r="O86">
        <f t="shared" si="17"/>
        <v>80199</v>
      </c>
      <c r="Q86">
        <v>1290</v>
      </c>
      <c r="R86">
        <v>0</v>
      </c>
      <c r="T86">
        <v>-5669.4000000000015</v>
      </c>
      <c r="U86">
        <v>-91.599999999998545</v>
      </c>
      <c r="W86">
        <v>9865</v>
      </c>
      <c r="X86">
        <v>969.2</v>
      </c>
      <c r="Z86">
        <v>55535.4</v>
      </c>
      <c r="AA86">
        <v>1.1306301926338875</v>
      </c>
      <c r="AI86">
        <v>55535.4</v>
      </c>
      <c r="AJ86">
        <v>1.1306301926338875</v>
      </c>
    </row>
    <row r="87" spans="2:38" x14ac:dyDescent="0.25">
      <c r="B87">
        <v>15550</v>
      </c>
      <c r="C87">
        <v>93786</v>
      </c>
      <c r="D87">
        <v>94755</v>
      </c>
      <c r="E87">
        <v>76263</v>
      </c>
      <c r="F87">
        <v>73479</v>
      </c>
      <c r="H87">
        <v>117055</v>
      </c>
      <c r="J87">
        <f t="shared" si="12"/>
        <v>70766.600000000006</v>
      </c>
      <c r="K87">
        <f t="shared" si="13"/>
        <v>1.6540995328304595</v>
      </c>
      <c r="L87">
        <f t="shared" si="14"/>
        <v>94755</v>
      </c>
      <c r="M87">
        <f t="shared" si="15"/>
        <v>15550</v>
      </c>
      <c r="N87">
        <f t="shared" si="16"/>
        <v>70766.600000000006</v>
      </c>
      <c r="O87">
        <f t="shared" si="17"/>
        <v>79205</v>
      </c>
      <c r="Q87">
        <v>9676</v>
      </c>
      <c r="R87">
        <v>-3280</v>
      </c>
      <c r="T87">
        <v>3092</v>
      </c>
      <c r="U87">
        <v>14.600000000005821</v>
      </c>
      <c r="W87">
        <v>13497.199999999997</v>
      </c>
      <c r="X87">
        <v>44.2</v>
      </c>
      <c r="AF87">
        <v>70766.600000000006</v>
      </c>
      <c r="AG87">
        <v>1.6540995328304595</v>
      </c>
      <c r="AK87">
        <v>70766.600000000006</v>
      </c>
      <c r="AL87">
        <v>1.6540995328304595</v>
      </c>
    </row>
    <row r="88" spans="2:38" x14ac:dyDescent="0.25">
      <c r="B88">
        <v>110843</v>
      </c>
      <c r="C88">
        <v>4932</v>
      </c>
      <c r="D88">
        <v>68686</v>
      </c>
      <c r="E88">
        <v>37132</v>
      </c>
      <c r="F88">
        <v>67570</v>
      </c>
      <c r="H88">
        <v>114622</v>
      </c>
      <c r="J88">
        <f t="shared" si="12"/>
        <v>57832.6</v>
      </c>
      <c r="K88">
        <f t="shared" si="13"/>
        <v>1.9819617309268476</v>
      </c>
      <c r="L88">
        <f t="shared" si="14"/>
        <v>110843</v>
      </c>
      <c r="M88">
        <f t="shared" si="15"/>
        <v>4932</v>
      </c>
      <c r="N88">
        <f t="shared" si="16"/>
        <v>57832.6</v>
      </c>
      <c r="O88">
        <f t="shared" si="17"/>
        <v>105911</v>
      </c>
      <c r="Q88">
        <v>-14</v>
      </c>
      <c r="R88">
        <v>-2532</v>
      </c>
      <c r="T88">
        <v>-4380.8000000000029</v>
      </c>
      <c r="U88">
        <v>-78.200000000004366</v>
      </c>
      <c r="W88">
        <v>9020.8000000000011</v>
      </c>
      <c r="X88">
        <v>2431</v>
      </c>
      <c r="AF88">
        <v>57832.6</v>
      </c>
      <c r="AG88">
        <v>1.9819617309268476</v>
      </c>
      <c r="AK88">
        <v>57832.6</v>
      </c>
      <c r="AL88">
        <v>1.9819617309268476</v>
      </c>
    </row>
    <row r="89" spans="2:38" x14ac:dyDescent="0.25">
      <c r="B89">
        <v>26263</v>
      </c>
      <c r="C89">
        <v>14836</v>
      </c>
      <c r="D89">
        <v>109958</v>
      </c>
      <c r="E89">
        <v>64142</v>
      </c>
      <c r="F89">
        <v>23746</v>
      </c>
      <c r="H89">
        <v>112855</v>
      </c>
      <c r="J89">
        <f t="shared" si="12"/>
        <v>47789</v>
      </c>
      <c r="K89">
        <f t="shared" si="13"/>
        <v>2.361526711167842</v>
      </c>
      <c r="L89">
        <f t="shared" si="14"/>
        <v>109958</v>
      </c>
      <c r="M89">
        <f t="shared" si="15"/>
        <v>14836</v>
      </c>
      <c r="N89">
        <f t="shared" si="16"/>
        <v>47789</v>
      </c>
      <c r="O89">
        <f t="shared" si="17"/>
        <v>95122</v>
      </c>
      <c r="Q89">
        <v>3877</v>
      </c>
      <c r="R89">
        <v>0</v>
      </c>
      <c r="T89">
        <v>-2542.5999999999985</v>
      </c>
      <c r="U89">
        <v>733.80000000000291</v>
      </c>
      <c r="W89">
        <v>8283</v>
      </c>
      <c r="X89">
        <v>733.8</v>
      </c>
      <c r="AD89">
        <v>47789</v>
      </c>
      <c r="AE89">
        <v>2.361526711167842</v>
      </c>
      <c r="AK89">
        <v>47789</v>
      </c>
      <c r="AL89">
        <v>2.361526711167842</v>
      </c>
    </row>
    <row r="90" spans="2:38" x14ac:dyDescent="0.25">
      <c r="B90">
        <v>42110</v>
      </c>
      <c r="C90">
        <v>24863</v>
      </c>
      <c r="D90">
        <v>107115</v>
      </c>
      <c r="E90">
        <v>34019</v>
      </c>
      <c r="F90">
        <v>84902</v>
      </c>
      <c r="H90">
        <v>115544</v>
      </c>
      <c r="J90">
        <f t="shared" si="12"/>
        <v>58601.8</v>
      </c>
      <c r="K90">
        <f t="shared" si="13"/>
        <v>1.9716800507834229</v>
      </c>
      <c r="L90">
        <f t="shared" si="14"/>
        <v>107115</v>
      </c>
      <c r="M90">
        <f t="shared" si="15"/>
        <v>24863</v>
      </c>
      <c r="N90">
        <f t="shared" si="16"/>
        <v>58601.8</v>
      </c>
      <c r="O90">
        <f t="shared" si="17"/>
        <v>82252</v>
      </c>
      <c r="Q90">
        <v>14807</v>
      </c>
      <c r="R90">
        <v>31</v>
      </c>
      <c r="T90">
        <v>-733.39999999999418</v>
      </c>
      <c r="U90">
        <v>-582.39999999999418</v>
      </c>
      <c r="W90">
        <v>4483</v>
      </c>
      <c r="X90">
        <v>594.40000000000009</v>
      </c>
      <c r="AD90">
        <v>58601.8</v>
      </c>
      <c r="AE90">
        <v>1.9716800507834229</v>
      </c>
      <c r="AK90">
        <v>58601.8</v>
      </c>
      <c r="AL90">
        <v>1.9716800507834229</v>
      </c>
    </row>
    <row r="91" spans="2:38" x14ac:dyDescent="0.25">
      <c r="B91">
        <v>76125</v>
      </c>
      <c r="C91">
        <v>79141</v>
      </c>
      <c r="D91">
        <v>20047</v>
      </c>
      <c r="E91">
        <v>41763</v>
      </c>
      <c r="F91">
        <v>47928</v>
      </c>
      <c r="H91">
        <v>99974</v>
      </c>
      <c r="J91">
        <f t="shared" si="12"/>
        <v>53000.800000000003</v>
      </c>
      <c r="K91">
        <f t="shared" si="13"/>
        <v>1.8862734147409095</v>
      </c>
      <c r="L91">
        <f t="shared" si="14"/>
        <v>79141</v>
      </c>
      <c r="M91">
        <f t="shared" si="15"/>
        <v>20047</v>
      </c>
      <c r="N91">
        <f t="shared" si="16"/>
        <v>53000.800000000003</v>
      </c>
      <c r="O91">
        <f t="shared" si="17"/>
        <v>59094</v>
      </c>
      <c r="Q91">
        <v>1697</v>
      </c>
      <c r="R91">
        <v>-675</v>
      </c>
      <c r="T91">
        <v>-897.79999999999563</v>
      </c>
      <c r="U91">
        <v>-274.59999999999854</v>
      </c>
      <c r="W91">
        <v>13126.999999999998</v>
      </c>
      <c r="X91">
        <v>1586.2</v>
      </c>
      <c r="AD91">
        <v>53000.800000000003</v>
      </c>
      <c r="AE91">
        <v>1.8862734147409095</v>
      </c>
      <c r="AK91">
        <v>53000.800000000003</v>
      </c>
      <c r="AL91">
        <v>1.8862734147409095</v>
      </c>
    </row>
    <row r="92" spans="2:38" x14ac:dyDescent="0.25">
      <c r="B92">
        <v>33088</v>
      </c>
      <c r="C92">
        <v>30129</v>
      </c>
      <c r="D92">
        <v>56269</v>
      </c>
      <c r="E92">
        <v>67155</v>
      </c>
      <c r="F92">
        <v>113148</v>
      </c>
      <c r="H92">
        <v>80242</v>
      </c>
      <c r="J92">
        <f t="shared" si="12"/>
        <v>59957.8</v>
      </c>
      <c r="K92">
        <f t="shared" si="13"/>
        <v>1.3383079432534215</v>
      </c>
      <c r="L92">
        <f t="shared" si="14"/>
        <v>113148</v>
      </c>
      <c r="M92">
        <f t="shared" si="15"/>
        <v>30129</v>
      </c>
      <c r="N92">
        <f t="shared" si="16"/>
        <v>59957.8</v>
      </c>
      <c r="O92">
        <f t="shared" si="17"/>
        <v>83019</v>
      </c>
      <c r="Q92">
        <v>4843</v>
      </c>
      <c r="R92">
        <v>1608</v>
      </c>
      <c r="T92">
        <v>2516.8000000000029</v>
      </c>
      <c r="U92">
        <v>951.20000000000437</v>
      </c>
      <c r="W92">
        <v>8596.7999999999993</v>
      </c>
      <c r="X92">
        <v>3357.2</v>
      </c>
      <c r="Z92">
        <v>59957.8</v>
      </c>
      <c r="AA92">
        <v>1.3383079432534215</v>
      </c>
      <c r="AK92">
        <v>59957.8</v>
      </c>
      <c r="AL92">
        <v>1.3383079432534215</v>
      </c>
    </row>
    <row r="93" spans="2:38" x14ac:dyDescent="0.25">
      <c r="B93">
        <v>86402</v>
      </c>
      <c r="C93">
        <v>18987</v>
      </c>
      <c r="D93">
        <v>62047</v>
      </c>
      <c r="E93">
        <v>116777</v>
      </c>
      <c r="F93">
        <v>57055</v>
      </c>
      <c r="H93">
        <v>89714</v>
      </c>
      <c r="J93">
        <f t="shared" si="12"/>
        <v>68253.600000000006</v>
      </c>
      <c r="K93">
        <f t="shared" si="13"/>
        <v>1.3144215103672185</v>
      </c>
      <c r="L93">
        <f t="shared" si="14"/>
        <v>116777</v>
      </c>
      <c r="M93">
        <f t="shared" si="15"/>
        <v>18987</v>
      </c>
      <c r="N93">
        <f t="shared" si="16"/>
        <v>68253.600000000006</v>
      </c>
      <c r="O93">
        <f t="shared" si="17"/>
        <v>97790</v>
      </c>
      <c r="Q93">
        <v>11363</v>
      </c>
      <c r="R93">
        <v>2483</v>
      </c>
      <c r="T93">
        <v>3014.4000000000087</v>
      </c>
      <c r="U93">
        <v>-275</v>
      </c>
      <c r="W93">
        <v>6436</v>
      </c>
      <c r="X93">
        <v>362.2</v>
      </c>
      <c r="AB93">
        <v>68253.600000000006</v>
      </c>
      <c r="AC93">
        <v>1.3144215103672185</v>
      </c>
      <c r="AK93">
        <v>68253.600000000006</v>
      </c>
      <c r="AL93">
        <v>1.3144215103672185</v>
      </c>
    </row>
    <row r="94" spans="2:38" x14ac:dyDescent="0.25">
      <c r="B94">
        <v>81708</v>
      </c>
      <c r="C94">
        <v>75036</v>
      </c>
      <c r="D94">
        <v>62801</v>
      </c>
      <c r="E94">
        <v>33034</v>
      </c>
      <c r="F94">
        <v>103740</v>
      </c>
      <c r="H94">
        <v>132437</v>
      </c>
      <c r="J94">
        <f t="shared" si="12"/>
        <v>71263.8</v>
      </c>
      <c r="K94">
        <f t="shared" si="13"/>
        <v>1.8584049685815238</v>
      </c>
      <c r="L94">
        <f t="shared" si="14"/>
        <v>103740</v>
      </c>
      <c r="M94">
        <f t="shared" si="15"/>
        <v>33034</v>
      </c>
      <c r="N94">
        <f t="shared" si="16"/>
        <v>71263.8</v>
      </c>
      <c r="O94">
        <f t="shared" si="17"/>
        <v>70706</v>
      </c>
      <c r="Q94">
        <v>3287</v>
      </c>
      <c r="R94">
        <v>237</v>
      </c>
      <c r="T94">
        <v>-8415.5999999999913</v>
      </c>
      <c r="U94">
        <v>547.80000000000291</v>
      </c>
      <c r="W94">
        <v>14391.6</v>
      </c>
      <c r="X94">
        <v>1773</v>
      </c>
      <c r="AF94">
        <v>71263.8</v>
      </c>
      <c r="AG94">
        <v>1.8584049685815238</v>
      </c>
      <c r="AK94">
        <v>71263.8</v>
      </c>
      <c r="AL94">
        <v>1.8584049685815238</v>
      </c>
    </row>
    <row r="95" spans="2:38" x14ac:dyDescent="0.25">
      <c r="B95">
        <v>60576</v>
      </c>
      <c r="C95">
        <v>35823</v>
      </c>
      <c r="D95">
        <v>40843</v>
      </c>
      <c r="E95">
        <v>71766</v>
      </c>
      <c r="F95">
        <v>76353</v>
      </c>
      <c r="H95">
        <v>57586</v>
      </c>
      <c r="J95">
        <f t="shared" si="12"/>
        <v>57072.2</v>
      </c>
      <c r="K95">
        <f t="shared" si="13"/>
        <v>1.009002631754164</v>
      </c>
      <c r="L95">
        <f t="shared" si="14"/>
        <v>76353</v>
      </c>
      <c r="M95">
        <f t="shared" si="15"/>
        <v>35823</v>
      </c>
      <c r="N95">
        <f t="shared" si="16"/>
        <v>57072.2</v>
      </c>
      <c r="O95">
        <f t="shared" si="17"/>
        <v>40530</v>
      </c>
      <c r="Q95">
        <v>-9203</v>
      </c>
      <c r="R95">
        <v>-23</v>
      </c>
      <c r="T95">
        <v>-4304.8000000000029</v>
      </c>
      <c r="U95">
        <v>415.79999999999563</v>
      </c>
      <c r="W95">
        <v>6493.5999999999995</v>
      </c>
      <c r="X95">
        <v>421</v>
      </c>
      <c r="AB95">
        <v>57072.2</v>
      </c>
      <c r="AC95">
        <v>1.009002631754164</v>
      </c>
      <c r="AI95">
        <v>57072.2</v>
      </c>
      <c r="AJ95">
        <v>1.009002631754164</v>
      </c>
    </row>
    <row r="96" spans="2:38" x14ac:dyDescent="0.25">
      <c r="B96">
        <v>80824</v>
      </c>
      <c r="C96">
        <v>48150</v>
      </c>
      <c r="D96">
        <v>6375</v>
      </c>
      <c r="E96">
        <v>39451</v>
      </c>
      <c r="F96">
        <v>91779</v>
      </c>
      <c r="H96">
        <v>101958</v>
      </c>
      <c r="J96">
        <f t="shared" si="12"/>
        <v>53315.8</v>
      </c>
      <c r="K96">
        <f t="shared" si="13"/>
        <v>1.9123411821636362</v>
      </c>
      <c r="L96">
        <f t="shared" si="14"/>
        <v>91779</v>
      </c>
      <c r="M96">
        <f t="shared" si="15"/>
        <v>6375</v>
      </c>
      <c r="N96">
        <f t="shared" si="16"/>
        <v>53315.8</v>
      </c>
      <c r="O96">
        <f t="shared" si="17"/>
        <v>85404</v>
      </c>
      <c r="Q96">
        <v>8970</v>
      </c>
      <c r="R96">
        <v>-628</v>
      </c>
      <c r="T96">
        <v>-8085.7999999999956</v>
      </c>
      <c r="U96">
        <v>153.40000000000146</v>
      </c>
      <c r="W96">
        <v>11552.6</v>
      </c>
      <c r="X96">
        <v>1573.4000000000003</v>
      </c>
      <c r="AF96">
        <v>53315.8</v>
      </c>
      <c r="AG96">
        <v>1.9123411821636362</v>
      </c>
      <c r="AK96">
        <v>53315.8</v>
      </c>
      <c r="AL96">
        <v>1.9123411821636362</v>
      </c>
    </row>
    <row r="97" spans="2:38" x14ac:dyDescent="0.25">
      <c r="B97">
        <v>42698</v>
      </c>
      <c r="C97">
        <v>14581</v>
      </c>
      <c r="D97">
        <v>26096</v>
      </c>
      <c r="E97">
        <v>95505</v>
      </c>
      <c r="F97">
        <v>63500</v>
      </c>
      <c r="H97">
        <v>76949</v>
      </c>
      <c r="J97">
        <f t="shared" si="12"/>
        <v>48476</v>
      </c>
      <c r="K97">
        <f t="shared" si="13"/>
        <v>1.5873628187144153</v>
      </c>
      <c r="L97">
        <f t="shared" si="14"/>
        <v>95505</v>
      </c>
      <c r="M97">
        <f t="shared" si="15"/>
        <v>14581</v>
      </c>
      <c r="N97">
        <f t="shared" si="16"/>
        <v>48476</v>
      </c>
      <c r="O97">
        <f t="shared" si="17"/>
        <v>80924</v>
      </c>
      <c r="Q97">
        <v>7454</v>
      </c>
      <c r="R97">
        <v>-175</v>
      </c>
      <c r="T97">
        <v>-945.40000000000146</v>
      </c>
      <c r="U97">
        <v>-1604</v>
      </c>
      <c r="W97">
        <v>15883.8</v>
      </c>
      <c r="X97">
        <v>1660.8000000000002</v>
      </c>
      <c r="Z97">
        <v>48476</v>
      </c>
      <c r="AA97">
        <v>1.5873628187144153</v>
      </c>
      <c r="AK97">
        <v>48476</v>
      </c>
      <c r="AL97">
        <v>1.5873628187144153</v>
      </c>
    </row>
    <row r="98" spans="2:38" x14ac:dyDescent="0.25">
      <c r="B98">
        <v>6323</v>
      </c>
      <c r="C98">
        <v>25584</v>
      </c>
      <c r="D98">
        <v>45578</v>
      </c>
      <c r="E98">
        <v>66604</v>
      </c>
      <c r="F98">
        <v>83918</v>
      </c>
      <c r="H98">
        <v>60725</v>
      </c>
      <c r="J98">
        <f t="shared" si="12"/>
        <v>45601.4</v>
      </c>
      <c r="K98">
        <f t="shared" ref="K98:K129" si="18">H98/J98</f>
        <v>1.331647712570228</v>
      </c>
      <c r="L98">
        <f t="shared" si="14"/>
        <v>83918</v>
      </c>
      <c r="M98">
        <f t="shared" si="15"/>
        <v>6323</v>
      </c>
      <c r="N98">
        <f t="shared" si="16"/>
        <v>45601.4</v>
      </c>
      <c r="O98">
        <f t="shared" si="17"/>
        <v>77595</v>
      </c>
      <c r="Q98">
        <v>-775</v>
      </c>
      <c r="R98">
        <v>569</v>
      </c>
      <c r="T98">
        <v>1321.4000000000015</v>
      </c>
      <c r="U98">
        <v>-305.79999999999563</v>
      </c>
      <c r="W98">
        <v>12695.800000000001</v>
      </c>
      <c r="X98">
        <v>1481</v>
      </c>
      <c r="Z98">
        <v>45601.4</v>
      </c>
      <c r="AA98">
        <v>1.331647712570228</v>
      </c>
      <c r="AK98">
        <v>45601.4</v>
      </c>
      <c r="AL98">
        <v>1.331647712570228</v>
      </c>
    </row>
    <row r="99" spans="2:38" x14ac:dyDescent="0.25">
      <c r="B99">
        <v>51634</v>
      </c>
      <c r="C99">
        <v>116371</v>
      </c>
      <c r="D99">
        <v>50545</v>
      </c>
      <c r="E99">
        <v>98615</v>
      </c>
      <c r="F99">
        <v>82056</v>
      </c>
      <c r="H99">
        <v>104740</v>
      </c>
      <c r="J99">
        <f t="shared" si="12"/>
        <v>79844.2</v>
      </c>
      <c r="K99">
        <f t="shared" si="18"/>
        <v>1.3118047397306254</v>
      </c>
      <c r="L99">
        <f t="shared" si="14"/>
        <v>116371</v>
      </c>
      <c r="M99">
        <f t="shared" si="15"/>
        <v>50545</v>
      </c>
      <c r="N99">
        <f t="shared" si="16"/>
        <v>79844.2</v>
      </c>
      <c r="O99">
        <f t="shared" si="17"/>
        <v>65826</v>
      </c>
      <c r="Q99">
        <v>23683</v>
      </c>
      <c r="R99">
        <v>5</v>
      </c>
      <c r="T99">
        <v>1739.1999999999971</v>
      </c>
      <c r="U99">
        <v>-515.80000000000291</v>
      </c>
      <c r="W99">
        <v>6131.6</v>
      </c>
      <c r="X99">
        <v>2154.6</v>
      </c>
      <c r="AB99">
        <v>79844.2</v>
      </c>
      <c r="AC99">
        <v>1.3118047397306254</v>
      </c>
      <c r="AK99">
        <v>79844.2</v>
      </c>
      <c r="AL99">
        <v>1.3118047397306254</v>
      </c>
    </row>
    <row r="100" spans="2:38" x14ac:dyDescent="0.25">
      <c r="B100">
        <v>29570</v>
      </c>
      <c r="C100">
        <v>16509</v>
      </c>
      <c r="D100">
        <v>108856</v>
      </c>
      <c r="E100">
        <v>33432</v>
      </c>
      <c r="F100">
        <v>58574</v>
      </c>
      <c r="H100">
        <v>53593</v>
      </c>
      <c r="J100">
        <f t="shared" si="12"/>
        <v>49388.2</v>
      </c>
      <c r="K100">
        <f t="shared" si="18"/>
        <v>1.0851377454533675</v>
      </c>
      <c r="L100">
        <f t="shared" si="14"/>
        <v>108856</v>
      </c>
      <c r="M100">
        <f t="shared" si="15"/>
        <v>16509</v>
      </c>
      <c r="N100">
        <f t="shared" si="16"/>
        <v>49388.2</v>
      </c>
      <c r="O100">
        <f t="shared" si="17"/>
        <v>92347</v>
      </c>
      <c r="Q100">
        <v>-4463</v>
      </c>
      <c r="R100">
        <v>9</v>
      </c>
      <c r="T100">
        <v>4444</v>
      </c>
      <c r="U100">
        <v>-809</v>
      </c>
      <c r="W100">
        <v>10424.799999999999</v>
      </c>
      <c r="X100">
        <v>823.4</v>
      </c>
      <c r="Z100">
        <v>49388.2</v>
      </c>
      <c r="AA100">
        <v>1.0851377454533675</v>
      </c>
      <c r="AI100">
        <v>49388.2</v>
      </c>
      <c r="AJ100">
        <v>1.0851377454533675</v>
      </c>
    </row>
    <row r="101" spans="2:38" x14ac:dyDescent="0.25">
      <c r="B101">
        <v>100215</v>
      </c>
      <c r="C101">
        <v>106590</v>
      </c>
      <c r="D101">
        <v>6096</v>
      </c>
      <c r="E101">
        <v>76433</v>
      </c>
      <c r="F101">
        <v>69052</v>
      </c>
      <c r="H101">
        <v>100122</v>
      </c>
      <c r="J101">
        <f t="shared" si="12"/>
        <v>71677.2</v>
      </c>
      <c r="K101">
        <f t="shared" si="18"/>
        <v>1.3968458589342219</v>
      </c>
      <c r="L101">
        <f t="shared" si="14"/>
        <v>106590</v>
      </c>
      <c r="M101">
        <f t="shared" si="15"/>
        <v>6096</v>
      </c>
      <c r="N101">
        <f t="shared" si="16"/>
        <v>71677.2</v>
      </c>
      <c r="O101">
        <f t="shared" si="17"/>
        <v>100494</v>
      </c>
      <c r="Q101">
        <v>18204</v>
      </c>
      <c r="R101">
        <v>1728</v>
      </c>
      <c r="T101">
        <v>-917.40000000000873</v>
      </c>
      <c r="U101">
        <v>-601.60000000000582</v>
      </c>
      <c r="W101">
        <v>7312.6</v>
      </c>
      <c r="X101">
        <v>805.19999999999993</v>
      </c>
      <c r="AB101">
        <v>71677.2</v>
      </c>
      <c r="AC101">
        <v>1.3968458589342219</v>
      </c>
      <c r="AK101">
        <v>71677.2</v>
      </c>
      <c r="AL101">
        <v>1.3968458589342219</v>
      </c>
    </row>
    <row r="103" spans="2:38" x14ac:dyDescent="0.25">
      <c r="B103">
        <v>4511082</v>
      </c>
      <c r="C103">
        <v>4391435</v>
      </c>
      <c r="D103">
        <v>4567143</v>
      </c>
      <c r="E103">
        <v>4795453</v>
      </c>
      <c r="F103">
        <v>4418043</v>
      </c>
    </row>
  </sheetData>
  <pageMargins left="0.7" right="0.7" top="0.75" bottom="0.75" header="0.3" footer="0.3"/>
  <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4D7E69-DB94-41FF-AD64-6F8DACBBC711}">
  <dimension ref="A1:AL103"/>
  <sheetViews>
    <sheetView workbookViewId="0"/>
  </sheetViews>
  <sheetFormatPr defaultRowHeight="15" x14ac:dyDescent="0.25"/>
  <sheetData>
    <row r="1" spans="1:38" x14ac:dyDescent="0.25">
      <c r="A1" t="s">
        <v>40</v>
      </c>
    </row>
    <row r="2" spans="1:38" x14ac:dyDescent="0.25">
      <c r="B2">
        <v>110656</v>
      </c>
      <c r="C2">
        <v>101946</v>
      </c>
      <c r="D2">
        <v>117426</v>
      </c>
      <c r="E2">
        <v>45659</v>
      </c>
      <c r="F2">
        <v>77147</v>
      </c>
      <c r="H2">
        <v>125645</v>
      </c>
      <c r="J2">
        <f t="shared" ref="J2:J33" si="0">AVERAGE(B2:F2)</f>
        <v>90566.8</v>
      </c>
      <c r="K2">
        <f t="shared" ref="K2:K33" si="1">H2/J2</f>
        <v>1.3873185317356911</v>
      </c>
      <c r="L2">
        <f t="shared" ref="L2:L33" si="2">MAX(B2:F2)</f>
        <v>117426</v>
      </c>
      <c r="M2">
        <f t="shared" ref="M2:M33" si="3">MIN(B2:F2)</f>
        <v>45659</v>
      </c>
      <c r="N2">
        <f t="shared" ref="N2:N33" si="4">AVERAGE(B2:F2)</f>
        <v>90566.8</v>
      </c>
      <c r="O2">
        <f t="shared" ref="O2:O33" si="5">L2-M2</f>
        <v>71767</v>
      </c>
      <c r="Q2">
        <v>-1660</v>
      </c>
      <c r="R2">
        <v>-4403</v>
      </c>
      <c r="T2">
        <v>2867.8000000000029</v>
      </c>
      <c r="U2">
        <v>53.19999999999709</v>
      </c>
      <c r="W2">
        <v>4644.2</v>
      </c>
      <c r="X2">
        <v>2082</v>
      </c>
      <c r="AF2">
        <v>90566.8</v>
      </c>
      <c r="AG2">
        <v>1.3873185317356911</v>
      </c>
      <c r="AK2">
        <v>90566.8</v>
      </c>
      <c r="AL2">
        <v>1.3873185317356911</v>
      </c>
    </row>
    <row r="3" spans="1:38" x14ac:dyDescent="0.25">
      <c r="B3">
        <v>13799</v>
      </c>
      <c r="C3">
        <v>9791</v>
      </c>
      <c r="D3">
        <v>85904</v>
      </c>
      <c r="E3">
        <v>72803</v>
      </c>
      <c r="F3">
        <v>73780</v>
      </c>
      <c r="H3">
        <v>113068</v>
      </c>
      <c r="J3">
        <f t="shared" si="0"/>
        <v>51215.4</v>
      </c>
      <c r="K3">
        <f t="shared" si="1"/>
        <v>2.2076953416355236</v>
      </c>
      <c r="L3">
        <f t="shared" si="2"/>
        <v>85904</v>
      </c>
      <c r="M3">
        <f t="shared" si="3"/>
        <v>9791</v>
      </c>
      <c r="N3">
        <f t="shared" si="4"/>
        <v>51215.4</v>
      </c>
      <c r="O3">
        <f t="shared" si="5"/>
        <v>76113</v>
      </c>
      <c r="Q3">
        <v>19588</v>
      </c>
      <c r="R3">
        <v>2113</v>
      </c>
      <c r="T3">
        <v>2040</v>
      </c>
      <c r="U3">
        <v>131.80000000000291</v>
      </c>
      <c r="W3">
        <v>6099.6</v>
      </c>
      <c r="X3">
        <v>503.8</v>
      </c>
      <c r="AD3">
        <v>51215.4</v>
      </c>
      <c r="AE3">
        <v>2.2076953416355236</v>
      </c>
      <c r="AK3">
        <v>51215.4</v>
      </c>
      <c r="AL3">
        <v>2.2076953416355236</v>
      </c>
    </row>
    <row r="4" spans="1:38" x14ac:dyDescent="0.25">
      <c r="B4">
        <v>99760</v>
      </c>
      <c r="C4">
        <v>97644</v>
      </c>
      <c r="D4">
        <v>102559</v>
      </c>
      <c r="E4">
        <v>91834</v>
      </c>
      <c r="F4">
        <v>62945</v>
      </c>
      <c r="H4">
        <v>135753</v>
      </c>
      <c r="J4">
        <f t="shared" si="0"/>
        <v>90948.4</v>
      </c>
      <c r="K4">
        <f t="shared" si="1"/>
        <v>1.4926375835088908</v>
      </c>
      <c r="L4">
        <f t="shared" si="2"/>
        <v>102559</v>
      </c>
      <c r="M4">
        <f t="shared" si="3"/>
        <v>62945</v>
      </c>
      <c r="N4">
        <f t="shared" si="4"/>
        <v>90948.4</v>
      </c>
      <c r="O4">
        <f t="shared" si="5"/>
        <v>39614</v>
      </c>
      <c r="Q4">
        <v>6480</v>
      </c>
      <c r="R4">
        <v>94</v>
      </c>
      <c r="T4">
        <v>-1227.8000000000029</v>
      </c>
      <c r="U4">
        <v>-955</v>
      </c>
      <c r="W4">
        <v>15132.6</v>
      </c>
      <c r="X4">
        <v>2653</v>
      </c>
      <c r="AB4">
        <v>90948.4</v>
      </c>
      <c r="AC4">
        <v>1.4926375835088908</v>
      </c>
      <c r="AK4">
        <v>90948.4</v>
      </c>
      <c r="AL4">
        <v>1.4926375835088908</v>
      </c>
    </row>
    <row r="5" spans="1:38" x14ac:dyDescent="0.25">
      <c r="B5">
        <v>94855</v>
      </c>
      <c r="C5">
        <v>31375</v>
      </c>
      <c r="D5">
        <v>39115</v>
      </c>
      <c r="E5">
        <v>26633</v>
      </c>
      <c r="F5">
        <v>57049</v>
      </c>
      <c r="H5">
        <v>75425</v>
      </c>
      <c r="J5">
        <f t="shared" si="0"/>
        <v>49805.4</v>
      </c>
      <c r="K5">
        <f t="shared" si="1"/>
        <v>1.5143940215318017</v>
      </c>
      <c r="L5">
        <f t="shared" si="2"/>
        <v>94855</v>
      </c>
      <c r="M5">
        <f t="shared" si="3"/>
        <v>26633</v>
      </c>
      <c r="N5">
        <f t="shared" si="4"/>
        <v>49805.4</v>
      </c>
      <c r="O5">
        <f t="shared" si="5"/>
        <v>68222</v>
      </c>
      <c r="Q5">
        <v>17246</v>
      </c>
      <c r="R5">
        <v>24</v>
      </c>
      <c r="T5">
        <v>-1215</v>
      </c>
      <c r="U5">
        <v>275.80000000000291</v>
      </c>
      <c r="W5">
        <v>10691.400000000001</v>
      </c>
      <c r="X5">
        <v>580.59999999999991</v>
      </c>
      <c r="Z5">
        <v>49805.4</v>
      </c>
      <c r="AA5">
        <v>1.5143940215318017</v>
      </c>
      <c r="AK5">
        <v>49805.4</v>
      </c>
      <c r="AL5">
        <v>1.5143940215318017</v>
      </c>
    </row>
    <row r="6" spans="1:38" x14ac:dyDescent="0.25">
      <c r="B6">
        <v>97588</v>
      </c>
      <c r="C6">
        <v>24099</v>
      </c>
      <c r="D6">
        <v>13282</v>
      </c>
      <c r="E6">
        <v>13173</v>
      </c>
      <c r="F6">
        <v>50462</v>
      </c>
      <c r="H6">
        <v>47628</v>
      </c>
      <c r="J6">
        <f t="shared" si="0"/>
        <v>39720.800000000003</v>
      </c>
      <c r="K6">
        <f t="shared" si="1"/>
        <v>1.1990695051459184</v>
      </c>
      <c r="L6">
        <f t="shared" si="2"/>
        <v>97588</v>
      </c>
      <c r="M6">
        <f t="shared" si="3"/>
        <v>13173</v>
      </c>
      <c r="N6">
        <f t="shared" si="4"/>
        <v>39720.800000000003</v>
      </c>
      <c r="O6">
        <f t="shared" si="5"/>
        <v>84415</v>
      </c>
      <c r="Q6">
        <v>-3294</v>
      </c>
      <c r="R6">
        <v>-3067</v>
      </c>
      <c r="T6">
        <v>2230.4000000000015</v>
      </c>
      <c r="U6">
        <v>2765.2000000000044</v>
      </c>
      <c r="W6">
        <v>11214.4</v>
      </c>
      <c r="X6">
        <v>3287.2000000000003</v>
      </c>
      <c r="Z6">
        <v>39720.800000000003</v>
      </c>
      <c r="AA6">
        <v>1.1990695051459184</v>
      </c>
      <c r="AI6">
        <v>39720.800000000003</v>
      </c>
      <c r="AJ6">
        <v>1.1990695051459184</v>
      </c>
    </row>
    <row r="7" spans="1:38" x14ac:dyDescent="0.25">
      <c r="B7">
        <v>82104</v>
      </c>
      <c r="C7">
        <v>28643</v>
      </c>
      <c r="D7">
        <v>57204</v>
      </c>
      <c r="E7">
        <v>105947</v>
      </c>
      <c r="F7">
        <v>12071</v>
      </c>
      <c r="H7">
        <v>102977</v>
      </c>
      <c r="J7">
        <f t="shared" si="0"/>
        <v>57193.8</v>
      </c>
      <c r="K7">
        <f t="shared" si="1"/>
        <v>1.8004923610601149</v>
      </c>
      <c r="L7">
        <f t="shared" si="2"/>
        <v>105947</v>
      </c>
      <c r="M7">
        <f t="shared" si="3"/>
        <v>12071</v>
      </c>
      <c r="N7">
        <f t="shared" si="4"/>
        <v>57193.8</v>
      </c>
      <c r="O7">
        <f t="shared" si="5"/>
        <v>93876</v>
      </c>
      <c r="Q7">
        <v>7898</v>
      </c>
      <c r="R7">
        <v>-17</v>
      </c>
      <c r="T7">
        <v>-2928.5999999999985</v>
      </c>
      <c r="U7">
        <v>-721.39999999999418</v>
      </c>
      <c r="W7">
        <v>14189</v>
      </c>
      <c r="X7">
        <v>2217.7999999999997</v>
      </c>
      <c r="AD7">
        <v>57193.8</v>
      </c>
      <c r="AE7">
        <v>1.8004923610601149</v>
      </c>
      <c r="AK7">
        <v>57193.8</v>
      </c>
      <c r="AL7">
        <v>1.8004923610601149</v>
      </c>
    </row>
    <row r="8" spans="1:38" x14ac:dyDescent="0.25">
      <c r="B8">
        <v>40386</v>
      </c>
      <c r="C8">
        <v>46787</v>
      </c>
      <c r="D8">
        <v>28302</v>
      </c>
      <c r="E8">
        <v>88792</v>
      </c>
      <c r="F8">
        <v>36138</v>
      </c>
      <c r="H8">
        <v>66145</v>
      </c>
      <c r="J8">
        <f t="shared" si="0"/>
        <v>48081</v>
      </c>
      <c r="K8">
        <f t="shared" si="1"/>
        <v>1.375699340695909</v>
      </c>
      <c r="L8">
        <f t="shared" si="2"/>
        <v>88792</v>
      </c>
      <c r="M8">
        <f t="shared" si="3"/>
        <v>28302</v>
      </c>
      <c r="N8">
        <f t="shared" si="4"/>
        <v>48081</v>
      </c>
      <c r="O8">
        <f t="shared" si="5"/>
        <v>60490</v>
      </c>
      <c r="Q8">
        <v>-4088</v>
      </c>
      <c r="R8">
        <v>-2538</v>
      </c>
      <c r="T8">
        <v>5277</v>
      </c>
      <c r="U8">
        <v>-843.59999999999854</v>
      </c>
      <c r="W8">
        <v>13231.399999999998</v>
      </c>
      <c r="X8">
        <v>1396.3999999999999</v>
      </c>
      <c r="AD8">
        <v>48081</v>
      </c>
      <c r="AE8">
        <v>1.375699340695909</v>
      </c>
      <c r="AK8">
        <v>48081</v>
      </c>
      <c r="AL8">
        <v>1.375699340695909</v>
      </c>
    </row>
    <row r="9" spans="1:38" x14ac:dyDescent="0.25">
      <c r="B9">
        <v>7267</v>
      </c>
      <c r="C9">
        <v>60441</v>
      </c>
      <c r="D9">
        <v>8782</v>
      </c>
      <c r="E9">
        <v>94513</v>
      </c>
      <c r="F9">
        <v>41743</v>
      </c>
      <c r="H9">
        <v>85689</v>
      </c>
      <c r="J9">
        <f t="shared" si="0"/>
        <v>42549.2</v>
      </c>
      <c r="K9">
        <f t="shared" si="1"/>
        <v>2.013880401981706</v>
      </c>
      <c r="L9">
        <f t="shared" si="2"/>
        <v>94513</v>
      </c>
      <c r="M9">
        <f t="shared" si="3"/>
        <v>7267</v>
      </c>
      <c r="N9">
        <f t="shared" si="4"/>
        <v>42549.2</v>
      </c>
      <c r="O9">
        <f t="shared" si="5"/>
        <v>87246</v>
      </c>
      <c r="Q9">
        <v>14595</v>
      </c>
      <c r="R9">
        <v>-2892</v>
      </c>
      <c r="T9">
        <v>-2911.6000000000058</v>
      </c>
      <c r="U9">
        <v>696.79999999999563</v>
      </c>
      <c r="W9">
        <v>5080.4000000000005</v>
      </c>
      <c r="X9">
        <v>1955.2</v>
      </c>
      <c r="AD9">
        <v>42549.2</v>
      </c>
      <c r="AE9">
        <v>2.013880401981706</v>
      </c>
      <c r="AK9">
        <v>42549.2</v>
      </c>
      <c r="AL9">
        <v>2.013880401981706</v>
      </c>
    </row>
    <row r="10" spans="1:38" x14ac:dyDescent="0.25">
      <c r="B10">
        <v>8979</v>
      </c>
      <c r="C10">
        <v>43536</v>
      </c>
      <c r="D10">
        <v>42488</v>
      </c>
      <c r="E10">
        <v>40712</v>
      </c>
      <c r="F10">
        <v>116789</v>
      </c>
      <c r="H10">
        <v>81168</v>
      </c>
      <c r="J10">
        <f t="shared" si="0"/>
        <v>50500.800000000003</v>
      </c>
      <c r="K10">
        <f t="shared" si="1"/>
        <v>1.6072616671419067</v>
      </c>
      <c r="L10">
        <f t="shared" si="2"/>
        <v>116789</v>
      </c>
      <c r="M10">
        <f t="shared" si="3"/>
        <v>8979</v>
      </c>
      <c r="N10">
        <f t="shared" si="4"/>
        <v>50500.800000000003</v>
      </c>
      <c r="O10">
        <f t="shared" si="5"/>
        <v>107810</v>
      </c>
      <c r="Q10">
        <v>-3702</v>
      </c>
      <c r="R10">
        <v>0</v>
      </c>
      <c r="T10">
        <v>11829.600000000006</v>
      </c>
      <c r="U10">
        <v>-1310</v>
      </c>
      <c r="W10">
        <v>13186</v>
      </c>
      <c r="X10">
        <v>1352.8000000000002</v>
      </c>
      <c r="AD10">
        <v>50500.800000000003</v>
      </c>
      <c r="AE10">
        <v>1.6072616671419067</v>
      </c>
      <c r="AK10">
        <v>50500.800000000003</v>
      </c>
      <c r="AL10">
        <v>1.6072616671419067</v>
      </c>
    </row>
    <row r="11" spans="1:38" x14ac:dyDescent="0.25">
      <c r="B11">
        <v>4252</v>
      </c>
      <c r="C11">
        <v>25543</v>
      </c>
      <c r="D11">
        <v>106335</v>
      </c>
      <c r="E11">
        <v>30683</v>
      </c>
      <c r="F11">
        <v>103388</v>
      </c>
      <c r="H11">
        <v>55838</v>
      </c>
      <c r="J11">
        <f t="shared" si="0"/>
        <v>54040.2</v>
      </c>
      <c r="K11">
        <f t="shared" si="1"/>
        <v>1.0332678265439432</v>
      </c>
      <c r="L11">
        <f t="shared" si="2"/>
        <v>106335</v>
      </c>
      <c r="M11">
        <f t="shared" si="3"/>
        <v>4252</v>
      </c>
      <c r="N11">
        <f t="shared" si="4"/>
        <v>54040.2</v>
      </c>
      <c r="O11">
        <f t="shared" si="5"/>
        <v>102083</v>
      </c>
      <c r="Q11">
        <v>-12058</v>
      </c>
      <c r="R11">
        <v>-118</v>
      </c>
      <c r="T11">
        <v>-10633.200000000004</v>
      </c>
      <c r="U11">
        <v>1446.7999999999956</v>
      </c>
      <c r="W11">
        <v>10633.2</v>
      </c>
      <c r="X11">
        <v>1498.8</v>
      </c>
      <c r="AB11">
        <v>54040.2</v>
      </c>
      <c r="AC11">
        <v>1.0332678265439432</v>
      </c>
      <c r="AI11">
        <v>54040.2</v>
      </c>
      <c r="AJ11">
        <v>1.0332678265439432</v>
      </c>
    </row>
    <row r="12" spans="1:38" x14ac:dyDescent="0.25">
      <c r="B12">
        <v>30303</v>
      </c>
      <c r="C12">
        <v>20863</v>
      </c>
      <c r="D12">
        <v>90752</v>
      </c>
      <c r="E12">
        <v>76951</v>
      </c>
      <c r="F12">
        <v>35908</v>
      </c>
      <c r="H12">
        <v>119710</v>
      </c>
      <c r="J12">
        <f t="shared" si="0"/>
        <v>50955.4</v>
      </c>
      <c r="K12">
        <f t="shared" si="1"/>
        <v>2.3493093960600837</v>
      </c>
      <c r="L12">
        <f t="shared" si="2"/>
        <v>90752</v>
      </c>
      <c r="M12">
        <f t="shared" si="3"/>
        <v>20863</v>
      </c>
      <c r="N12">
        <f t="shared" si="4"/>
        <v>50955.4</v>
      </c>
      <c r="O12">
        <f t="shared" si="5"/>
        <v>69889</v>
      </c>
      <c r="Q12">
        <v>7042</v>
      </c>
      <c r="R12">
        <v>-3499</v>
      </c>
      <c r="T12">
        <v>-2279</v>
      </c>
      <c r="U12">
        <v>-633.59999999999854</v>
      </c>
      <c r="W12">
        <v>13462.2</v>
      </c>
      <c r="X12">
        <v>1567.1999999999998</v>
      </c>
      <c r="AD12">
        <v>50955.4</v>
      </c>
      <c r="AE12">
        <v>2.3493093960600837</v>
      </c>
      <c r="AK12">
        <v>50955.4</v>
      </c>
      <c r="AL12">
        <v>2.3493093960600837</v>
      </c>
    </row>
    <row r="13" spans="1:38" x14ac:dyDescent="0.25">
      <c r="B13">
        <v>112782</v>
      </c>
      <c r="C13">
        <v>97406</v>
      </c>
      <c r="D13">
        <v>17325</v>
      </c>
      <c r="E13">
        <v>106673</v>
      </c>
      <c r="F13">
        <v>105865</v>
      </c>
      <c r="H13">
        <v>117642</v>
      </c>
      <c r="J13">
        <f t="shared" si="0"/>
        <v>88010.2</v>
      </c>
      <c r="K13">
        <f t="shared" si="1"/>
        <v>1.336685975034712</v>
      </c>
      <c r="L13">
        <f t="shared" si="2"/>
        <v>112782</v>
      </c>
      <c r="M13">
        <f t="shared" si="3"/>
        <v>17325</v>
      </c>
      <c r="N13">
        <f t="shared" si="4"/>
        <v>88010.2</v>
      </c>
      <c r="O13">
        <f t="shared" si="5"/>
        <v>95457</v>
      </c>
      <c r="Q13">
        <v>-5358</v>
      </c>
      <c r="R13">
        <v>-8</v>
      </c>
      <c r="T13">
        <v>12439</v>
      </c>
      <c r="U13">
        <v>330.39999999999418</v>
      </c>
      <c r="W13">
        <v>12439</v>
      </c>
      <c r="X13">
        <v>1240</v>
      </c>
      <c r="AF13">
        <v>88010.2</v>
      </c>
      <c r="AG13">
        <v>1.336685975034712</v>
      </c>
      <c r="AI13">
        <v>88010.2</v>
      </c>
      <c r="AJ13">
        <v>1.336685975034712</v>
      </c>
    </row>
    <row r="14" spans="1:38" x14ac:dyDescent="0.25">
      <c r="B14">
        <v>9359</v>
      </c>
      <c r="C14">
        <v>64711</v>
      </c>
      <c r="D14">
        <v>34710</v>
      </c>
      <c r="E14">
        <v>85046</v>
      </c>
      <c r="F14">
        <v>86404</v>
      </c>
      <c r="H14">
        <v>58185</v>
      </c>
      <c r="J14">
        <f t="shared" si="0"/>
        <v>56046</v>
      </c>
      <c r="K14">
        <f t="shared" si="1"/>
        <v>1.0381650786853656</v>
      </c>
      <c r="L14">
        <f t="shared" si="2"/>
        <v>86404</v>
      </c>
      <c r="M14">
        <f t="shared" si="3"/>
        <v>9359</v>
      </c>
      <c r="N14">
        <f t="shared" si="4"/>
        <v>56046</v>
      </c>
      <c r="O14">
        <f t="shared" si="5"/>
        <v>77045</v>
      </c>
      <c r="Q14">
        <v>-7989</v>
      </c>
      <c r="R14">
        <v>-2632</v>
      </c>
      <c r="T14">
        <v>-4494.5999999999985</v>
      </c>
      <c r="U14">
        <v>-2065.1999999999971</v>
      </c>
      <c r="W14">
        <v>7324.6</v>
      </c>
      <c r="X14">
        <v>2065.1999999999998</v>
      </c>
      <c r="Z14">
        <v>56046</v>
      </c>
      <c r="AA14">
        <v>1.0381650786853656</v>
      </c>
      <c r="AI14">
        <v>56046</v>
      </c>
      <c r="AJ14">
        <v>1.0381650786853656</v>
      </c>
    </row>
    <row r="15" spans="1:38" x14ac:dyDescent="0.25">
      <c r="B15">
        <v>38049</v>
      </c>
      <c r="C15">
        <v>10861</v>
      </c>
      <c r="D15">
        <v>26246</v>
      </c>
      <c r="E15">
        <v>20065</v>
      </c>
      <c r="F15">
        <v>87706</v>
      </c>
      <c r="H15">
        <v>69344</v>
      </c>
      <c r="J15">
        <f t="shared" si="0"/>
        <v>36585.4</v>
      </c>
      <c r="K15">
        <f t="shared" si="1"/>
        <v>1.8954008976258288</v>
      </c>
      <c r="L15">
        <f t="shared" si="2"/>
        <v>87706</v>
      </c>
      <c r="M15">
        <f t="shared" si="3"/>
        <v>10861</v>
      </c>
      <c r="N15">
        <f t="shared" si="4"/>
        <v>36585.4</v>
      </c>
      <c r="O15">
        <f t="shared" si="5"/>
        <v>76845</v>
      </c>
      <c r="Q15">
        <v>9689</v>
      </c>
      <c r="R15">
        <v>-1788</v>
      </c>
      <c r="T15">
        <v>-1052.5999999999985</v>
      </c>
      <c r="U15">
        <v>-1664</v>
      </c>
      <c r="W15">
        <v>11065.4</v>
      </c>
      <c r="X15">
        <v>1808.4</v>
      </c>
      <c r="AD15">
        <v>36585.4</v>
      </c>
      <c r="AE15">
        <v>1.8954008976258288</v>
      </c>
      <c r="AK15">
        <v>36585.4</v>
      </c>
      <c r="AL15">
        <v>1.8954008976258288</v>
      </c>
    </row>
    <row r="16" spans="1:38" x14ac:dyDescent="0.25">
      <c r="B16">
        <v>7447</v>
      </c>
      <c r="C16">
        <v>13470</v>
      </c>
      <c r="D16">
        <v>70300</v>
      </c>
      <c r="E16">
        <v>46612</v>
      </c>
      <c r="F16">
        <v>73983</v>
      </c>
      <c r="H16">
        <v>56411</v>
      </c>
      <c r="J16">
        <f t="shared" si="0"/>
        <v>42362.400000000001</v>
      </c>
      <c r="K16">
        <f t="shared" si="1"/>
        <v>1.3316289917473987</v>
      </c>
      <c r="L16">
        <f t="shared" si="2"/>
        <v>73983</v>
      </c>
      <c r="M16">
        <f t="shared" si="3"/>
        <v>7447</v>
      </c>
      <c r="N16">
        <f t="shared" si="4"/>
        <v>42362.400000000001</v>
      </c>
      <c r="O16">
        <f t="shared" si="5"/>
        <v>66536</v>
      </c>
      <c r="Q16">
        <v>-2629</v>
      </c>
      <c r="R16">
        <v>-859</v>
      </c>
      <c r="T16">
        <v>-3762.5999999999985</v>
      </c>
      <c r="U16">
        <v>853.59999999999854</v>
      </c>
      <c r="W16">
        <v>7703</v>
      </c>
      <c r="X16">
        <v>1638.8</v>
      </c>
      <c r="Z16">
        <v>42362.400000000001</v>
      </c>
      <c r="AA16">
        <v>1.3316289917473987</v>
      </c>
      <c r="AK16">
        <v>42362.400000000001</v>
      </c>
      <c r="AL16">
        <v>1.3316289917473987</v>
      </c>
    </row>
    <row r="17" spans="2:38" x14ac:dyDescent="0.25">
      <c r="B17">
        <v>30187</v>
      </c>
      <c r="C17">
        <v>43773</v>
      </c>
      <c r="D17">
        <v>115189</v>
      </c>
      <c r="E17">
        <v>17138</v>
      </c>
      <c r="F17">
        <v>63324</v>
      </c>
      <c r="H17">
        <v>87977</v>
      </c>
      <c r="J17">
        <f t="shared" si="0"/>
        <v>53922.2</v>
      </c>
      <c r="K17">
        <f t="shared" si="1"/>
        <v>1.6315543505272412</v>
      </c>
      <c r="L17">
        <f t="shared" si="2"/>
        <v>115189</v>
      </c>
      <c r="M17">
        <f t="shared" si="3"/>
        <v>17138</v>
      </c>
      <c r="N17">
        <f t="shared" si="4"/>
        <v>53922.2</v>
      </c>
      <c r="O17">
        <f t="shared" si="5"/>
        <v>98051</v>
      </c>
      <c r="Q17">
        <v>11840</v>
      </c>
      <c r="R17">
        <v>-1582</v>
      </c>
      <c r="T17">
        <v>-14465.800000000003</v>
      </c>
      <c r="U17">
        <v>-704.20000000000437</v>
      </c>
      <c r="W17">
        <v>14465.800000000001</v>
      </c>
      <c r="X17">
        <v>1485</v>
      </c>
      <c r="AB17">
        <v>53922.2</v>
      </c>
      <c r="AC17">
        <v>1.6315543505272412</v>
      </c>
      <c r="AK17">
        <v>53922.2</v>
      </c>
      <c r="AL17">
        <v>1.6315543505272412</v>
      </c>
    </row>
    <row r="18" spans="2:38" x14ac:dyDescent="0.25">
      <c r="B18">
        <v>102780</v>
      </c>
      <c r="C18">
        <v>53212</v>
      </c>
      <c r="D18">
        <v>108920</v>
      </c>
      <c r="E18">
        <v>46458</v>
      </c>
      <c r="F18">
        <v>85804</v>
      </c>
      <c r="H18">
        <v>127267</v>
      </c>
      <c r="J18">
        <f t="shared" si="0"/>
        <v>79434.8</v>
      </c>
      <c r="K18">
        <f t="shared" si="1"/>
        <v>1.6021567373493733</v>
      </c>
      <c r="L18">
        <f t="shared" si="2"/>
        <v>108920</v>
      </c>
      <c r="M18">
        <f t="shared" si="3"/>
        <v>46458</v>
      </c>
      <c r="N18">
        <f t="shared" si="4"/>
        <v>79434.8</v>
      </c>
      <c r="O18">
        <f t="shared" si="5"/>
        <v>62462</v>
      </c>
      <c r="Q18">
        <v>-4220</v>
      </c>
      <c r="R18">
        <v>0</v>
      </c>
      <c r="T18">
        <v>-6443.8000000000029</v>
      </c>
      <c r="U18">
        <v>626</v>
      </c>
      <c r="W18">
        <v>8987.8000000000011</v>
      </c>
      <c r="X18">
        <v>1980</v>
      </c>
      <c r="AF18">
        <v>79434.8</v>
      </c>
      <c r="AG18">
        <v>1.6021567373493733</v>
      </c>
      <c r="AK18">
        <v>79434.8</v>
      </c>
      <c r="AL18">
        <v>1.6021567373493733</v>
      </c>
    </row>
    <row r="19" spans="2:38" x14ac:dyDescent="0.25">
      <c r="B19">
        <v>29770</v>
      </c>
      <c r="C19">
        <v>67804</v>
      </c>
      <c r="D19">
        <v>59987</v>
      </c>
      <c r="E19">
        <v>47303</v>
      </c>
      <c r="F19">
        <v>20455</v>
      </c>
      <c r="H19">
        <v>107686</v>
      </c>
      <c r="J19">
        <f t="shared" si="0"/>
        <v>45063.8</v>
      </c>
      <c r="K19">
        <f t="shared" si="1"/>
        <v>2.3896342518828857</v>
      </c>
      <c r="L19">
        <f t="shared" si="2"/>
        <v>67804</v>
      </c>
      <c r="M19">
        <f t="shared" si="3"/>
        <v>20455</v>
      </c>
      <c r="N19">
        <f t="shared" si="4"/>
        <v>45063.8</v>
      </c>
      <c r="O19">
        <f t="shared" si="5"/>
        <v>47349</v>
      </c>
      <c r="Q19">
        <v>22324</v>
      </c>
      <c r="R19">
        <v>99</v>
      </c>
      <c r="T19">
        <v>15076.400000000001</v>
      </c>
      <c r="U19">
        <v>1603.8000000000029</v>
      </c>
      <c r="W19">
        <v>15076.400000000001</v>
      </c>
      <c r="X19">
        <v>1767.0000000000002</v>
      </c>
      <c r="AD19">
        <v>45063.8</v>
      </c>
      <c r="AE19">
        <v>2.3896342518828857</v>
      </c>
      <c r="AK19">
        <v>45063.8</v>
      </c>
      <c r="AL19">
        <v>2.3896342518828857</v>
      </c>
    </row>
    <row r="20" spans="2:38" x14ac:dyDescent="0.25">
      <c r="B20">
        <v>66386</v>
      </c>
      <c r="C20">
        <v>82570</v>
      </c>
      <c r="D20">
        <v>103683</v>
      </c>
      <c r="E20">
        <v>28151</v>
      </c>
      <c r="F20">
        <v>85509</v>
      </c>
      <c r="H20">
        <v>133965</v>
      </c>
      <c r="J20">
        <f t="shared" si="0"/>
        <v>73259.8</v>
      </c>
      <c r="K20">
        <f t="shared" si="1"/>
        <v>1.8286290707864339</v>
      </c>
      <c r="L20">
        <f t="shared" si="2"/>
        <v>103683</v>
      </c>
      <c r="M20">
        <f t="shared" si="3"/>
        <v>28151</v>
      </c>
      <c r="N20">
        <f t="shared" si="4"/>
        <v>73259.8</v>
      </c>
      <c r="O20">
        <f t="shared" si="5"/>
        <v>75532</v>
      </c>
      <c r="Q20">
        <v>-3303</v>
      </c>
      <c r="R20">
        <v>4437</v>
      </c>
      <c r="T20">
        <v>-16259.599999999991</v>
      </c>
      <c r="U20">
        <v>-608.59999999999127</v>
      </c>
      <c r="W20">
        <v>16259.6</v>
      </c>
      <c r="X20">
        <v>636.19999999999993</v>
      </c>
      <c r="AF20">
        <v>73259.8</v>
      </c>
      <c r="AG20">
        <v>1.8286290707864339</v>
      </c>
      <c r="AK20">
        <v>73259.8</v>
      </c>
      <c r="AL20">
        <v>1.8286290707864339</v>
      </c>
    </row>
    <row r="21" spans="2:38" x14ac:dyDescent="0.25">
      <c r="B21">
        <v>45910</v>
      </c>
      <c r="C21">
        <v>83028</v>
      </c>
      <c r="D21">
        <v>98479</v>
      </c>
      <c r="E21">
        <v>102768</v>
      </c>
      <c r="F21">
        <v>66044</v>
      </c>
      <c r="H21">
        <v>121769</v>
      </c>
      <c r="J21">
        <f t="shared" si="0"/>
        <v>79245.8</v>
      </c>
      <c r="K21">
        <f t="shared" si="1"/>
        <v>1.5365987850460212</v>
      </c>
      <c r="L21">
        <f t="shared" si="2"/>
        <v>102768</v>
      </c>
      <c r="M21">
        <f t="shared" si="3"/>
        <v>45910</v>
      </c>
      <c r="N21">
        <f t="shared" si="4"/>
        <v>79245.8</v>
      </c>
      <c r="O21">
        <f t="shared" si="5"/>
        <v>56858</v>
      </c>
      <c r="Q21">
        <v>3197</v>
      </c>
      <c r="R21">
        <v>3912</v>
      </c>
      <c r="T21">
        <v>-482.80000000000291</v>
      </c>
      <c r="U21">
        <v>-543.19999999999709</v>
      </c>
      <c r="W21">
        <v>9275.2000000000007</v>
      </c>
      <c r="X21">
        <v>1300.8</v>
      </c>
      <c r="AF21">
        <v>79245.8</v>
      </c>
      <c r="AG21">
        <v>1.5365987850460212</v>
      </c>
      <c r="AK21">
        <v>79245.8</v>
      </c>
      <c r="AL21">
        <v>1.5365987850460212</v>
      </c>
    </row>
    <row r="22" spans="2:38" x14ac:dyDescent="0.25">
      <c r="B22">
        <v>84104</v>
      </c>
      <c r="C22">
        <v>46298</v>
      </c>
      <c r="D22">
        <v>103918</v>
      </c>
      <c r="E22">
        <v>66522</v>
      </c>
      <c r="F22">
        <v>93680</v>
      </c>
      <c r="H22">
        <v>110094</v>
      </c>
      <c r="J22">
        <f t="shared" si="0"/>
        <v>78904.399999999994</v>
      </c>
      <c r="K22">
        <f t="shared" si="1"/>
        <v>1.3952834062485744</v>
      </c>
      <c r="L22">
        <f t="shared" si="2"/>
        <v>103918</v>
      </c>
      <c r="M22">
        <f t="shared" si="3"/>
        <v>46298</v>
      </c>
      <c r="N22">
        <f t="shared" si="4"/>
        <v>78904.399999999994</v>
      </c>
      <c r="O22">
        <f t="shared" si="5"/>
        <v>57620</v>
      </c>
      <c r="Q22">
        <v>10464</v>
      </c>
      <c r="R22">
        <v>2</v>
      </c>
      <c r="T22">
        <v>8302.3999999999942</v>
      </c>
      <c r="U22">
        <v>-82.200000000011642</v>
      </c>
      <c r="W22">
        <v>9235.6</v>
      </c>
      <c r="X22">
        <v>1536.6</v>
      </c>
      <c r="AB22">
        <v>78904.399999999994</v>
      </c>
      <c r="AC22">
        <v>1.3952834062485744</v>
      </c>
      <c r="AK22">
        <v>78904.399999999994</v>
      </c>
      <c r="AL22">
        <v>1.3952834062485744</v>
      </c>
    </row>
    <row r="23" spans="2:38" x14ac:dyDescent="0.25">
      <c r="B23">
        <v>80080</v>
      </c>
      <c r="C23">
        <v>43460</v>
      </c>
      <c r="D23">
        <v>25344</v>
      </c>
      <c r="E23">
        <v>49433</v>
      </c>
      <c r="F23">
        <v>58246</v>
      </c>
      <c r="H23">
        <v>66801</v>
      </c>
      <c r="J23">
        <f t="shared" si="0"/>
        <v>51312.6</v>
      </c>
      <c r="K23">
        <f t="shared" si="1"/>
        <v>1.301843991534243</v>
      </c>
      <c r="L23">
        <f t="shared" si="2"/>
        <v>80080</v>
      </c>
      <c r="M23">
        <f t="shared" si="3"/>
        <v>25344</v>
      </c>
      <c r="N23">
        <f t="shared" si="4"/>
        <v>51312.6</v>
      </c>
      <c r="O23">
        <f t="shared" si="5"/>
        <v>54736</v>
      </c>
      <c r="Q23">
        <v>2472</v>
      </c>
      <c r="R23">
        <v>-840</v>
      </c>
      <c r="T23">
        <v>6639</v>
      </c>
      <c r="U23">
        <v>837.40000000000146</v>
      </c>
      <c r="W23">
        <v>10080.199999999999</v>
      </c>
      <c r="X23">
        <v>1047.8</v>
      </c>
      <c r="Z23">
        <v>51312.6</v>
      </c>
      <c r="AA23">
        <v>1.301843991534243</v>
      </c>
      <c r="AK23">
        <v>51312.6</v>
      </c>
      <c r="AL23">
        <v>1.301843991534243</v>
      </c>
    </row>
    <row r="24" spans="2:38" x14ac:dyDescent="0.25">
      <c r="B24">
        <v>21904</v>
      </c>
      <c r="C24">
        <v>99710</v>
      </c>
      <c r="D24">
        <v>6853</v>
      </c>
      <c r="E24">
        <v>75816</v>
      </c>
      <c r="F24">
        <v>26710</v>
      </c>
      <c r="H24">
        <v>62416</v>
      </c>
      <c r="J24">
        <f t="shared" si="0"/>
        <v>46198.6</v>
      </c>
      <c r="K24">
        <f t="shared" si="1"/>
        <v>1.3510366114990497</v>
      </c>
      <c r="L24">
        <f t="shared" si="2"/>
        <v>99710</v>
      </c>
      <c r="M24">
        <f t="shared" si="3"/>
        <v>6853</v>
      </c>
      <c r="N24">
        <f t="shared" si="4"/>
        <v>46198.6</v>
      </c>
      <c r="O24">
        <f t="shared" si="5"/>
        <v>92857</v>
      </c>
      <c r="Q24">
        <v>-7694</v>
      </c>
      <c r="R24">
        <v>0</v>
      </c>
      <c r="T24">
        <v>-5559.8000000000029</v>
      </c>
      <c r="U24">
        <v>1967.5999999999985</v>
      </c>
      <c r="W24">
        <v>17833.8</v>
      </c>
      <c r="X24">
        <v>1974.3999999999999</v>
      </c>
      <c r="Z24">
        <v>46198.6</v>
      </c>
      <c r="AA24">
        <v>1.3510366114990497</v>
      </c>
      <c r="AK24">
        <v>46198.6</v>
      </c>
      <c r="AL24">
        <v>1.3510366114990497</v>
      </c>
    </row>
    <row r="25" spans="2:38" x14ac:dyDescent="0.25">
      <c r="B25">
        <v>12535</v>
      </c>
      <c r="C25">
        <v>22833</v>
      </c>
      <c r="D25">
        <v>115943</v>
      </c>
      <c r="E25">
        <v>47169</v>
      </c>
      <c r="F25">
        <v>10759</v>
      </c>
      <c r="H25">
        <v>42597</v>
      </c>
      <c r="J25">
        <f t="shared" si="0"/>
        <v>41847.800000000003</v>
      </c>
      <c r="K25">
        <f t="shared" si="1"/>
        <v>1.0179029721992554</v>
      </c>
      <c r="L25">
        <f t="shared" si="2"/>
        <v>115943</v>
      </c>
      <c r="M25">
        <f t="shared" si="3"/>
        <v>10759</v>
      </c>
      <c r="N25">
        <f t="shared" si="4"/>
        <v>41847.800000000003</v>
      </c>
      <c r="O25">
        <f t="shared" si="5"/>
        <v>105184</v>
      </c>
      <c r="Q25">
        <v>-13614</v>
      </c>
      <c r="R25">
        <v>1347</v>
      </c>
      <c r="T25">
        <v>11516.000000000004</v>
      </c>
      <c r="U25">
        <v>1004.6000000000058</v>
      </c>
      <c r="W25">
        <v>14055.6</v>
      </c>
      <c r="X25">
        <v>1004.6</v>
      </c>
      <c r="AD25">
        <v>41847.800000000003</v>
      </c>
      <c r="AE25">
        <v>1.0179029721992554</v>
      </c>
      <c r="AK25">
        <v>41847.800000000003</v>
      </c>
      <c r="AL25">
        <v>1.0179029721992554</v>
      </c>
    </row>
    <row r="26" spans="2:38" x14ac:dyDescent="0.25">
      <c r="B26">
        <v>74948</v>
      </c>
      <c r="C26">
        <v>15696</v>
      </c>
      <c r="D26">
        <v>12840</v>
      </c>
      <c r="E26">
        <v>29120</v>
      </c>
      <c r="F26">
        <v>99934</v>
      </c>
      <c r="H26">
        <v>75778</v>
      </c>
      <c r="J26">
        <f t="shared" si="0"/>
        <v>46507.6</v>
      </c>
      <c r="K26">
        <f t="shared" si="1"/>
        <v>1.6293681032777438</v>
      </c>
      <c r="L26">
        <f t="shared" si="2"/>
        <v>99934</v>
      </c>
      <c r="M26">
        <f t="shared" si="3"/>
        <v>12840</v>
      </c>
      <c r="N26">
        <f t="shared" si="4"/>
        <v>46507.6</v>
      </c>
      <c r="O26">
        <f t="shared" si="5"/>
        <v>87094</v>
      </c>
      <c r="Q26">
        <v>9358</v>
      </c>
      <c r="R26">
        <v>78</v>
      </c>
      <c r="T26">
        <v>235</v>
      </c>
      <c r="U26">
        <v>-1065.4000000000015</v>
      </c>
      <c r="W26">
        <v>7831</v>
      </c>
      <c r="X26">
        <v>1075</v>
      </c>
      <c r="Z26">
        <v>46507.6</v>
      </c>
      <c r="AA26">
        <v>1.6293681032777438</v>
      </c>
      <c r="AK26">
        <v>46507.6</v>
      </c>
      <c r="AL26">
        <v>1.6293681032777438</v>
      </c>
    </row>
    <row r="27" spans="2:38" x14ac:dyDescent="0.25">
      <c r="B27">
        <v>52632</v>
      </c>
      <c r="C27">
        <v>102224</v>
      </c>
      <c r="D27">
        <v>29645</v>
      </c>
      <c r="E27">
        <v>14439</v>
      </c>
      <c r="F27">
        <v>27557</v>
      </c>
      <c r="H27">
        <v>91057</v>
      </c>
      <c r="J27">
        <f t="shared" si="0"/>
        <v>45299.4</v>
      </c>
      <c r="K27">
        <f t="shared" si="1"/>
        <v>2.0101149242594825</v>
      </c>
      <c r="L27">
        <f t="shared" si="2"/>
        <v>102224</v>
      </c>
      <c r="M27">
        <f t="shared" si="3"/>
        <v>14439</v>
      </c>
      <c r="N27">
        <f t="shared" si="4"/>
        <v>45299.4</v>
      </c>
      <c r="O27">
        <f t="shared" si="5"/>
        <v>87785</v>
      </c>
      <c r="Q27">
        <v>2743</v>
      </c>
      <c r="R27">
        <v>0</v>
      </c>
      <c r="T27">
        <v>9703.2000000000044</v>
      </c>
      <c r="U27">
        <v>-1492.5999999999985</v>
      </c>
      <c r="W27">
        <v>9703.1999999999989</v>
      </c>
      <c r="X27">
        <v>1495.8000000000002</v>
      </c>
      <c r="AD27">
        <v>45299.4</v>
      </c>
      <c r="AE27">
        <v>2.0101149242594825</v>
      </c>
      <c r="AK27">
        <v>45299.4</v>
      </c>
      <c r="AL27">
        <v>2.0101149242594825</v>
      </c>
    </row>
    <row r="28" spans="2:38" x14ac:dyDescent="0.25">
      <c r="B28">
        <v>102986</v>
      </c>
      <c r="C28">
        <v>116772</v>
      </c>
      <c r="D28">
        <v>65837</v>
      </c>
      <c r="E28">
        <v>60567</v>
      </c>
      <c r="F28">
        <v>88498</v>
      </c>
      <c r="H28">
        <v>91306</v>
      </c>
      <c r="J28">
        <f t="shared" si="0"/>
        <v>86932</v>
      </c>
      <c r="K28">
        <f t="shared" si="1"/>
        <v>1.0503151888832651</v>
      </c>
      <c r="L28">
        <f t="shared" si="2"/>
        <v>116772</v>
      </c>
      <c r="M28">
        <f t="shared" si="3"/>
        <v>60567</v>
      </c>
      <c r="N28">
        <f t="shared" si="4"/>
        <v>86932</v>
      </c>
      <c r="O28">
        <f t="shared" si="5"/>
        <v>56205</v>
      </c>
      <c r="Q28">
        <v>-4142</v>
      </c>
      <c r="R28">
        <v>-847</v>
      </c>
      <c r="T28">
        <v>-3153.1999999999971</v>
      </c>
      <c r="U28">
        <v>-1164.1999999999971</v>
      </c>
      <c r="W28">
        <v>6937.2</v>
      </c>
      <c r="X28">
        <v>2047.4</v>
      </c>
      <c r="AB28">
        <v>86932</v>
      </c>
      <c r="AC28">
        <v>1.0503151888832651</v>
      </c>
      <c r="AI28">
        <v>86932</v>
      </c>
      <c r="AJ28">
        <v>1.0503151888832651</v>
      </c>
    </row>
    <row r="29" spans="2:38" x14ac:dyDescent="0.25">
      <c r="B29">
        <v>12468</v>
      </c>
      <c r="C29">
        <v>110213</v>
      </c>
      <c r="D29">
        <v>118195</v>
      </c>
      <c r="E29">
        <v>62157</v>
      </c>
      <c r="F29">
        <v>20715</v>
      </c>
      <c r="H29">
        <v>70813</v>
      </c>
      <c r="J29">
        <f t="shared" si="0"/>
        <v>64749.599999999999</v>
      </c>
      <c r="K29">
        <f t="shared" si="1"/>
        <v>1.093643821737895</v>
      </c>
      <c r="L29">
        <f t="shared" si="2"/>
        <v>118195</v>
      </c>
      <c r="M29">
        <f t="shared" si="3"/>
        <v>12468</v>
      </c>
      <c r="N29">
        <f t="shared" si="4"/>
        <v>64749.599999999999</v>
      </c>
      <c r="O29">
        <f t="shared" si="5"/>
        <v>105727</v>
      </c>
      <c r="Q29">
        <v>-2864</v>
      </c>
      <c r="R29">
        <v>4148</v>
      </c>
      <c r="T29">
        <v>-71.400000000001455</v>
      </c>
      <c r="U29">
        <v>212.59999999999854</v>
      </c>
      <c r="W29">
        <v>5223.4000000000005</v>
      </c>
      <c r="X29">
        <v>1166.5999999999999</v>
      </c>
      <c r="AB29">
        <v>64749.599999999999</v>
      </c>
      <c r="AC29">
        <v>1.093643821737895</v>
      </c>
      <c r="AI29">
        <v>64749.599999999999</v>
      </c>
      <c r="AJ29">
        <v>1.093643821737895</v>
      </c>
    </row>
    <row r="30" spans="2:38" x14ac:dyDescent="0.25">
      <c r="B30">
        <v>106842</v>
      </c>
      <c r="C30">
        <v>33030</v>
      </c>
      <c r="D30">
        <v>110068</v>
      </c>
      <c r="E30">
        <v>112951</v>
      </c>
      <c r="F30">
        <v>25190</v>
      </c>
      <c r="H30">
        <v>110982</v>
      </c>
      <c r="J30">
        <f t="shared" si="0"/>
        <v>77616.2</v>
      </c>
      <c r="K30">
        <f t="shared" si="1"/>
        <v>1.4298819060969232</v>
      </c>
      <c r="L30">
        <f t="shared" si="2"/>
        <v>112951</v>
      </c>
      <c r="M30">
        <f t="shared" si="3"/>
        <v>25190</v>
      </c>
      <c r="N30">
        <f t="shared" si="4"/>
        <v>77616.2</v>
      </c>
      <c r="O30">
        <f t="shared" si="5"/>
        <v>87761</v>
      </c>
      <c r="Q30">
        <v>-7959</v>
      </c>
      <c r="R30">
        <v>460</v>
      </c>
      <c r="T30">
        <v>-3244</v>
      </c>
      <c r="U30">
        <v>315</v>
      </c>
      <c r="W30">
        <v>9928.4000000000015</v>
      </c>
      <c r="X30">
        <v>564.20000000000005</v>
      </c>
      <c r="AF30">
        <v>77616.2</v>
      </c>
      <c r="AG30">
        <v>1.4298819060969232</v>
      </c>
      <c r="AK30">
        <v>77616.2</v>
      </c>
      <c r="AL30">
        <v>1.4298819060969232</v>
      </c>
    </row>
    <row r="31" spans="2:38" x14ac:dyDescent="0.25">
      <c r="B31">
        <v>88793</v>
      </c>
      <c r="C31">
        <v>93053</v>
      </c>
      <c r="D31">
        <v>29382</v>
      </c>
      <c r="E31">
        <v>102210</v>
      </c>
      <c r="F31">
        <v>113038</v>
      </c>
      <c r="H31">
        <v>92152</v>
      </c>
      <c r="J31">
        <f t="shared" si="0"/>
        <v>85295.2</v>
      </c>
      <c r="K31">
        <f t="shared" si="1"/>
        <v>1.0803890488562076</v>
      </c>
      <c r="L31">
        <f t="shared" si="2"/>
        <v>113038</v>
      </c>
      <c r="M31">
        <f t="shared" si="3"/>
        <v>29382</v>
      </c>
      <c r="N31">
        <f t="shared" si="4"/>
        <v>85295.2</v>
      </c>
      <c r="O31">
        <f t="shared" si="5"/>
        <v>83656</v>
      </c>
      <c r="Q31">
        <v>-10553</v>
      </c>
      <c r="R31">
        <v>2103</v>
      </c>
      <c r="T31">
        <v>-5405</v>
      </c>
      <c r="U31">
        <v>-1195.6000000000058</v>
      </c>
      <c r="W31">
        <v>7595.8</v>
      </c>
      <c r="X31">
        <v>2033.6</v>
      </c>
      <c r="AB31">
        <v>85295.2</v>
      </c>
      <c r="AC31">
        <v>1.0803890488562076</v>
      </c>
      <c r="AI31">
        <v>85295.2</v>
      </c>
      <c r="AJ31">
        <v>1.0803890488562076</v>
      </c>
    </row>
    <row r="32" spans="2:38" x14ac:dyDescent="0.25">
      <c r="B32">
        <v>115823</v>
      </c>
      <c r="C32">
        <v>39771</v>
      </c>
      <c r="D32">
        <v>6747</v>
      </c>
      <c r="E32">
        <v>93597</v>
      </c>
      <c r="F32">
        <v>64290</v>
      </c>
      <c r="H32">
        <v>82442</v>
      </c>
      <c r="J32">
        <f t="shared" si="0"/>
        <v>64045.599999999999</v>
      </c>
      <c r="K32">
        <f t="shared" si="1"/>
        <v>1.2872390921468455</v>
      </c>
      <c r="L32">
        <f t="shared" si="2"/>
        <v>115823</v>
      </c>
      <c r="M32">
        <f t="shared" si="3"/>
        <v>6747</v>
      </c>
      <c r="N32">
        <f t="shared" si="4"/>
        <v>64045.599999999999</v>
      </c>
      <c r="O32">
        <f t="shared" si="5"/>
        <v>109076</v>
      </c>
      <c r="Q32">
        <v>13439</v>
      </c>
      <c r="R32">
        <v>-4304</v>
      </c>
      <c r="T32">
        <v>1906</v>
      </c>
      <c r="U32">
        <v>-243</v>
      </c>
      <c r="W32">
        <v>6734.8</v>
      </c>
      <c r="X32">
        <v>837.8</v>
      </c>
      <c r="AB32">
        <v>64045.599999999999</v>
      </c>
      <c r="AC32">
        <v>1.2872390921468455</v>
      </c>
      <c r="AI32">
        <v>64045.599999999999</v>
      </c>
      <c r="AJ32">
        <v>1.2872390921468455</v>
      </c>
    </row>
    <row r="33" spans="2:38" x14ac:dyDescent="0.25">
      <c r="B33">
        <v>69237</v>
      </c>
      <c r="C33">
        <v>102087</v>
      </c>
      <c r="D33">
        <v>12896</v>
      </c>
      <c r="E33">
        <v>59526</v>
      </c>
      <c r="F33">
        <v>31083</v>
      </c>
      <c r="H33">
        <v>119886</v>
      </c>
      <c r="J33">
        <f t="shared" si="0"/>
        <v>54965.8</v>
      </c>
      <c r="K33">
        <f t="shared" si="1"/>
        <v>2.1811017032409241</v>
      </c>
      <c r="L33">
        <f t="shared" si="2"/>
        <v>102087</v>
      </c>
      <c r="M33">
        <f t="shared" si="3"/>
        <v>12896</v>
      </c>
      <c r="N33">
        <f t="shared" si="4"/>
        <v>54965.8</v>
      </c>
      <c r="O33">
        <f t="shared" si="5"/>
        <v>89191</v>
      </c>
      <c r="Q33">
        <v>207</v>
      </c>
      <c r="R33">
        <v>-1973</v>
      </c>
      <c r="T33">
        <v>-7124.5999999999985</v>
      </c>
      <c r="U33">
        <v>-926.19999999999709</v>
      </c>
      <c r="W33">
        <v>10418.6</v>
      </c>
      <c r="X33">
        <v>1164.6000000000001</v>
      </c>
      <c r="AF33">
        <v>54965.8</v>
      </c>
      <c r="AG33">
        <v>2.1811017032409241</v>
      </c>
      <c r="AK33">
        <v>54965.8</v>
      </c>
      <c r="AL33">
        <v>2.1811017032409241</v>
      </c>
    </row>
    <row r="34" spans="2:38" x14ac:dyDescent="0.25">
      <c r="B34">
        <v>69797</v>
      </c>
      <c r="C34">
        <v>114865</v>
      </c>
      <c r="D34">
        <v>112112</v>
      </c>
      <c r="E34">
        <v>19837</v>
      </c>
      <c r="F34">
        <v>39058</v>
      </c>
      <c r="H34">
        <v>118522</v>
      </c>
      <c r="J34">
        <f t="shared" ref="J34:J65" si="6">AVERAGE(B34:F34)</f>
        <v>71133.8</v>
      </c>
      <c r="K34">
        <f t="shared" ref="K34:K65" si="7">H34/J34</f>
        <v>1.6661840081648949</v>
      </c>
      <c r="L34">
        <f t="shared" ref="L34:L65" si="8">MAX(B34:F34)</f>
        <v>114865</v>
      </c>
      <c r="M34">
        <f t="shared" ref="M34:M65" si="9">MIN(B34:F34)</f>
        <v>19837</v>
      </c>
      <c r="N34">
        <f t="shared" ref="N34:N65" si="10">AVERAGE(B34:F34)</f>
        <v>71133.8</v>
      </c>
      <c r="O34">
        <f t="shared" ref="O34:O65" si="11">L34-M34</f>
        <v>95028</v>
      </c>
      <c r="Q34">
        <v>-5216</v>
      </c>
      <c r="R34">
        <v>175</v>
      </c>
      <c r="T34">
        <v>7223</v>
      </c>
      <c r="U34">
        <v>762</v>
      </c>
      <c r="W34">
        <v>9518.6</v>
      </c>
      <c r="X34">
        <v>768.4</v>
      </c>
      <c r="AF34">
        <v>71133.8</v>
      </c>
      <c r="AG34">
        <v>1.6661840081648949</v>
      </c>
      <c r="AK34">
        <v>71133.8</v>
      </c>
      <c r="AL34">
        <v>1.6661840081648949</v>
      </c>
    </row>
    <row r="35" spans="2:38" x14ac:dyDescent="0.25">
      <c r="B35">
        <v>98349</v>
      </c>
      <c r="C35">
        <v>107730</v>
      </c>
      <c r="D35">
        <v>53408</v>
      </c>
      <c r="E35">
        <v>90491</v>
      </c>
      <c r="F35">
        <v>111722</v>
      </c>
      <c r="H35">
        <v>126553</v>
      </c>
      <c r="J35">
        <f t="shared" si="6"/>
        <v>92340</v>
      </c>
      <c r="K35">
        <f t="shared" si="7"/>
        <v>1.3705111544292832</v>
      </c>
      <c r="L35">
        <f t="shared" si="8"/>
        <v>111722</v>
      </c>
      <c r="M35">
        <f t="shared" si="9"/>
        <v>53408</v>
      </c>
      <c r="N35">
        <f t="shared" si="10"/>
        <v>92340</v>
      </c>
      <c r="O35">
        <f t="shared" si="11"/>
        <v>58314</v>
      </c>
      <c r="Q35">
        <v>14254</v>
      </c>
      <c r="R35">
        <v>2573</v>
      </c>
      <c r="T35">
        <v>2550</v>
      </c>
      <c r="U35">
        <v>-935</v>
      </c>
      <c r="W35">
        <v>7806.4</v>
      </c>
      <c r="X35">
        <v>2275</v>
      </c>
      <c r="AB35">
        <v>92340</v>
      </c>
      <c r="AC35">
        <v>1.3705111544292832</v>
      </c>
      <c r="AK35">
        <v>92340</v>
      </c>
      <c r="AL35">
        <v>1.3705111544292832</v>
      </c>
    </row>
    <row r="36" spans="2:38" x14ac:dyDescent="0.25">
      <c r="B36">
        <v>31632</v>
      </c>
      <c r="C36">
        <v>51396</v>
      </c>
      <c r="D36">
        <v>15508</v>
      </c>
      <c r="E36">
        <v>67639</v>
      </c>
      <c r="F36">
        <v>14700</v>
      </c>
      <c r="H36">
        <v>64603</v>
      </c>
      <c r="J36">
        <f t="shared" si="6"/>
        <v>36175</v>
      </c>
      <c r="K36">
        <f t="shared" si="7"/>
        <v>1.7858465791292328</v>
      </c>
      <c r="L36">
        <f t="shared" si="8"/>
        <v>67639</v>
      </c>
      <c r="M36">
        <f t="shared" si="9"/>
        <v>14700</v>
      </c>
      <c r="N36">
        <f t="shared" si="10"/>
        <v>36175</v>
      </c>
      <c r="O36">
        <f t="shared" si="11"/>
        <v>52939</v>
      </c>
      <c r="Q36">
        <v>-1325</v>
      </c>
      <c r="R36">
        <v>2385</v>
      </c>
      <c r="T36">
        <v>849.40000000000146</v>
      </c>
      <c r="U36">
        <v>105.40000000000146</v>
      </c>
      <c r="W36">
        <v>15144.599999999999</v>
      </c>
      <c r="X36">
        <v>411.40000000000003</v>
      </c>
      <c r="AD36">
        <v>36175</v>
      </c>
      <c r="AE36">
        <v>1.7858465791292328</v>
      </c>
      <c r="AK36">
        <v>36175</v>
      </c>
      <c r="AL36">
        <v>1.7858465791292328</v>
      </c>
    </row>
    <row r="37" spans="2:38" x14ac:dyDescent="0.25">
      <c r="B37">
        <v>39150</v>
      </c>
      <c r="C37">
        <v>92552</v>
      </c>
      <c r="D37">
        <v>42002</v>
      </c>
      <c r="E37">
        <v>15141</v>
      </c>
      <c r="F37">
        <v>22675</v>
      </c>
      <c r="H37">
        <v>97046</v>
      </c>
      <c r="J37">
        <f t="shared" si="6"/>
        <v>42304</v>
      </c>
      <c r="K37">
        <f t="shared" si="7"/>
        <v>2.2940147503782149</v>
      </c>
      <c r="L37">
        <f t="shared" si="8"/>
        <v>92552</v>
      </c>
      <c r="M37">
        <f t="shared" si="9"/>
        <v>15141</v>
      </c>
      <c r="N37">
        <f t="shared" si="10"/>
        <v>42304</v>
      </c>
      <c r="O37">
        <f t="shared" si="11"/>
        <v>77411</v>
      </c>
      <c r="Q37">
        <v>4304</v>
      </c>
      <c r="R37">
        <v>-555</v>
      </c>
      <c r="T37">
        <v>1640.1999999999971</v>
      </c>
      <c r="U37">
        <v>-543.19999999999709</v>
      </c>
      <c r="W37">
        <v>17601.8</v>
      </c>
      <c r="X37">
        <v>567.20000000000005</v>
      </c>
      <c r="AD37">
        <v>42304</v>
      </c>
      <c r="AE37">
        <v>2.2940147503782149</v>
      </c>
      <c r="AK37">
        <v>42304</v>
      </c>
      <c r="AL37">
        <v>2.2940147503782149</v>
      </c>
    </row>
    <row r="38" spans="2:38" x14ac:dyDescent="0.25">
      <c r="B38">
        <v>107703</v>
      </c>
      <c r="C38">
        <v>90502</v>
      </c>
      <c r="D38">
        <v>99657</v>
      </c>
      <c r="E38">
        <v>68258</v>
      </c>
      <c r="F38">
        <v>10221</v>
      </c>
      <c r="H38">
        <v>123288</v>
      </c>
      <c r="J38">
        <f t="shared" si="6"/>
        <v>75268.2</v>
      </c>
      <c r="K38">
        <f t="shared" si="7"/>
        <v>1.6379825743142522</v>
      </c>
      <c r="L38">
        <f t="shared" si="8"/>
        <v>107703</v>
      </c>
      <c r="M38">
        <f t="shared" si="9"/>
        <v>10221</v>
      </c>
      <c r="N38">
        <f t="shared" si="10"/>
        <v>75268.2</v>
      </c>
      <c r="O38">
        <f t="shared" si="11"/>
        <v>97482</v>
      </c>
      <c r="Q38">
        <v>-3648</v>
      </c>
      <c r="R38">
        <v>-4645</v>
      </c>
      <c r="T38">
        <v>262.80000000000291</v>
      </c>
      <c r="U38">
        <v>278</v>
      </c>
      <c r="W38">
        <v>7658.8</v>
      </c>
      <c r="X38">
        <v>1515.1999999999998</v>
      </c>
      <c r="AF38">
        <v>75268.2</v>
      </c>
      <c r="AG38">
        <v>1.6379825743142522</v>
      </c>
      <c r="AK38">
        <v>75268.2</v>
      </c>
      <c r="AL38">
        <v>1.6379825743142522</v>
      </c>
    </row>
    <row r="39" spans="2:38" x14ac:dyDescent="0.25">
      <c r="B39">
        <v>60549</v>
      </c>
      <c r="C39">
        <v>76880</v>
      </c>
      <c r="D39">
        <v>105758</v>
      </c>
      <c r="E39">
        <v>83924</v>
      </c>
      <c r="F39">
        <v>60814</v>
      </c>
      <c r="H39">
        <v>91864</v>
      </c>
      <c r="J39">
        <f t="shared" si="6"/>
        <v>77585</v>
      </c>
      <c r="K39">
        <f t="shared" si="7"/>
        <v>1.1840433073403365</v>
      </c>
      <c r="L39">
        <f t="shared" si="8"/>
        <v>105758</v>
      </c>
      <c r="M39">
        <f t="shared" si="9"/>
        <v>60549</v>
      </c>
      <c r="N39">
        <f t="shared" si="10"/>
        <v>77585</v>
      </c>
      <c r="O39">
        <f t="shared" si="11"/>
        <v>45209</v>
      </c>
      <c r="Q39">
        <v>-1124</v>
      </c>
      <c r="R39">
        <v>2778</v>
      </c>
      <c r="T39">
        <v>-7678.6000000000058</v>
      </c>
      <c r="U39">
        <v>2907.6000000000058</v>
      </c>
      <c r="W39">
        <v>9601.7999999999993</v>
      </c>
      <c r="X39">
        <v>3087.6</v>
      </c>
      <c r="AB39">
        <v>77585</v>
      </c>
      <c r="AC39">
        <v>1.1840433073403365</v>
      </c>
      <c r="AI39">
        <v>77585</v>
      </c>
      <c r="AJ39">
        <v>1.1840433073403365</v>
      </c>
    </row>
    <row r="40" spans="2:38" x14ac:dyDescent="0.25">
      <c r="B40">
        <v>107185</v>
      </c>
      <c r="C40">
        <v>85013</v>
      </c>
      <c r="D40">
        <v>13443</v>
      </c>
      <c r="E40">
        <v>44388</v>
      </c>
      <c r="F40">
        <v>6784</v>
      </c>
      <c r="H40">
        <v>98901</v>
      </c>
      <c r="J40">
        <f t="shared" si="6"/>
        <v>51362.6</v>
      </c>
      <c r="K40">
        <f t="shared" si="7"/>
        <v>1.9255450463956265</v>
      </c>
      <c r="L40">
        <f t="shared" si="8"/>
        <v>107185</v>
      </c>
      <c r="M40">
        <f t="shared" si="9"/>
        <v>6784</v>
      </c>
      <c r="N40">
        <f t="shared" si="10"/>
        <v>51362.6</v>
      </c>
      <c r="O40">
        <f t="shared" si="11"/>
        <v>100401</v>
      </c>
      <c r="Q40">
        <v>13785</v>
      </c>
      <c r="R40">
        <v>-3876</v>
      </c>
      <c r="T40">
        <v>-1035.4000000000015</v>
      </c>
      <c r="U40">
        <v>1112.1999999999971</v>
      </c>
      <c r="W40">
        <v>4501.8</v>
      </c>
      <c r="X40">
        <v>1406.6</v>
      </c>
      <c r="AD40">
        <v>51362.6</v>
      </c>
      <c r="AE40">
        <v>1.9255450463956265</v>
      </c>
      <c r="AK40">
        <v>51362.6</v>
      </c>
      <c r="AL40">
        <v>1.9255450463956265</v>
      </c>
    </row>
    <row r="41" spans="2:38" x14ac:dyDescent="0.25">
      <c r="B41">
        <v>115805</v>
      </c>
      <c r="C41">
        <v>82632</v>
      </c>
      <c r="D41">
        <v>67170</v>
      </c>
      <c r="E41">
        <v>20941</v>
      </c>
      <c r="F41">
        <v>66416</v>
      </c>
      <c r="H41">
        <v>97995</v>
      </c>
      <c r="J41">
        <f t="shared" si="6"/>
        <v>70592.800000000003</v>
      </c>
      <c r="K41">
        <f t="shared" si="7"/>
        <v>1.3881727314966965</v>
      </c>
      <c r="L41">
        <f t="shared" si="8"/>
        <v>115805</v>
      </c>
      <c r="M41">
        <f t="shared" si="9"/>
        <v>20941</v>
      </c>
      <c r="N41">
        <f t="shared" si="10"/>
        <v>70592.800000000003</v>
      </c>
      <c r="O41">
        <f t="shared" si="11"/>
        <v>94864</v>
      </c>
      <c r="Q41">
        <v>-4095</v>
      </c>
      <c r="R41">
        <v>-466</v>
      </c>
      <c r="T41">
        <v>3238</v>
      </c>
      <c r="U41">
        <v>520</v>
      </c>
      <c r="W41">
        <v>16371.2</v>
      </c>
      <c r="X41">
        <v>2505.6</v>
      </c>
      <c r="AF41">
        <v>70592.800000000003</v>
      </c>
      <c r="AG41">
        <v>1.3881727314966965</v>
      </c>
      <c r="AK41">
        <v>70592.800000000003</v>
      </c>
      <c r="AL41">
        <v>1.3881727314966965</v>
      </c>
    </row>
    <row r="42" spans="2:38" x14ac:dyDescent="0.25">
      <c r="B42">
        <v>75382</v>
      </c>
      <c r="C42">
        <v>38858</v>
      </c>
      <c r="D42">
        <v>36364</v>
      </c>
      <c r="E42">
        <v>100080</v>
      </c>
      <c r="F42">
        <v>6716</v>
      </c>
      <c r="H42">
        <v>98693</v>
      </c>
      <c r="J42">
        <f t="shared" si="6"/>
        <v>51480</v>
      </c>
      <c r="K42">
        <f t="shared" si="7"/>
        <v>1.9171134421134421</v>
      </c>
      <c r="L42">
        <f t="shared" si="8"/>
        <v>100080</v>
      </c>
      <c r="M42">
        <f t="shared" si="9"/>
        <v>6716</v>
      </c>
      <c r="N42">
        <f t="shared" si="10"/>
        <v>51480</v>
      </c>
      <c r="O42">
        <f t="shared" si="11"/>
        <v>93364</v>
      </c>
      <c r="Q42">
        <v>-10039</v>
      </c>
      <c r="R42">
        <v>-2335</v>
      </c>
      <c r="T42">
        <v>-2369.4000000000015</v>
      </c>
      <c r="U42">
        <v>-294.59999999999854</v>
      </c>
      <c r="W42">
        <v>8089.4</v>
      </c>
      <c r="X42">
        <v>1671.8000000000002</v>
      </c>
      <c r="AD42">
        <v>51480</v>
      </c>
      <c r="AE42">
        <v>1.9171134421134421</v>
      </c>
      <c r="AK42">
        <v>51480</v>
      </c>
      <c r="AL42">
        <v>1.9171134421134421</v>
      </c>
    </row>
    <row r="43" spans="2:38" x14ac:dyDescent="0.25">
      <c r="B43">
        <v>13663</v>
      </c>
      <c r="C43">
        <v>85330</v>
      </c>
      <c r="D43">
        <v>10900</v>
      </c>
      <c r="E43">
        <v>104469</v>
      </c>
      <c r="F43">
        <v>18533</v>
      </c>
      <c r="H43">
        <v>98603</v>
      </c>
      <c r="J43">
        <f t="shared" si="6"/>
        <v>46579</v>
      </c>
      <c r="K43">
        <f t="shared" si="7"/>
        <v>2.1168981729964145</v>
      </c>
      <c r="L43">
        <f t="shared" si="8"/>
        <v>104469</v>
      </c>
      <c r="M43">
        <f t="shared" si="9"/>
        <v>10900</v>
      </c>
      <c r="N43">
        <f t="shared" si="10"/>
        <v>46579</v>
      </c>
      <c r="O43">
        <f t="shared" si="11"/>
        <v>93569</v>
      </c>
      <c r="Q43">
        <v>-3487</v>
      </c>
      <c r="R43">
        <v>-2134</v>
      </c>
      <c r="T43">
        <v>-1194.1999999999971</v>
      </c>
      <c r="U43">
        <v>1255</v>
      </c>
      <c r="W43">
        <v>10008.999999999998</v>
      </c>
      <c r="X43">
        <v>1255</v>
      </c>
      <c r="AD43">
        <v>46579</v>
      </c>
      <c r="AE43">
        <v>2.1168981729964145</v>
      </c>
      <c r="AK43">
        <v>46579</v>
      </c>
      <c r="AL43">
        <v>2.1168981729964145</v>
      </c>
    </row>
    <row r="44" spans="2:38" x14ac:dyDescent="0.25">
      <c r="B44">
        <v>76036</v>
      </c>
      <c r="C44">
        <v>48546</v>
      </c>
      <c r="D44">
        <v>26565</v>
      </c>
      <c r="E44">
        <v>79238</v>
      </c>
      <c r="F44">
        <v>25872</v>
      </c>
      <c r="H44">
        <v>92938</v>
      </c>
      <c r="J44">
        <f t="shared" si="6"/>
        <v>51251.4</v>
      </c>
      <c r="K44">
        <f t="shared" si="7"/>
        <v>1.8133748541503256</v>
      </c>
      <c r="L44">
        <f t="shared" si="8"/>
        <v>79238</v>
      </c>
      <c r="M44">
        <f t="shared" si="9"/>
        <v>25872</v>
      </c>
      <c r="N44">
        <f t="shared" si="10"/>
        <v>51251.4</v>
      </c>
      <c r="O44">
        <f t="shared" si="11"/>
        <v>53366</v>
      </c>
      <c r="Q44">
        <v>-14318</v>
      </c>
      <c r="R44">
        <v>60</v>
      </c>
      <c r="T44">
        <v>-630</v>
      </c>
      <c r="U44">
        <v>-674.59999999999854</v>
      </c>
      <c r="W44">
        <v>6593.2000000000007</v>
      </c>
      <c r="X44">
        <v>1563.8</v>
      </c>
      <c r="AD44">
        <v>51251.4</v>
      </c>
      <c r="AE44">
        <v>1.8133748541503256</v>
      </c>
      <c r="AK44">
        <v>51251.4</v>
      </c>
      <c r="AL44">
        <v>1.8133748541503256</v>
      </c>
    </row>
    <row r="45" spans="2:38" x14ac:dyDescent="0.25">
      <c r="B45">
        <v>112042</v>
      </c>
      <c r="C45">
        <v>52437</v>
      </c>
      <c r="D45">
        <v>112786</v>
      </c>
      <c r="E45">
        <v>48221</v>
      </c>
      <c r="F45">
        <v>113259</v>
      </c>
      <c r="H45">
        <v>88814</v>
      </c>
      <c r="J45">
        <f t="shared" si="6"/>
        <v>87749</v>
      </c>
      <c r="K45">
        <f t="shared" si="7"/>
        <v>1.0121368904488941</v>
      </c>
      <c r="L45">
        <f t="shared" si="8"/>
        <v>113259</v>
      </c>
      <c r="M45">
        <f t="shared" si="9"/>
        <v>48221</v>
      </c>
      <c r="N45">
        <f t="shared" si="10"/>
        <v>87749</v>
      </c>
      <c r="O45">
        <f t="shared" si="11"/>
        <v>65038</v>
      </c>
      <c r="Q45">
        <v>-976</v>
      </c>
      <c r="R45">
        <v>2</v>
      </c>
      <c r="T45">
        <v>1968.8000000000029</v>
      </c>
      <c r="U45">
        <v>384.19999999999709</v>
      </c>
      <c r="W45">
        <v>8363.2000000000007</v>
      </c>
      <c r="X45">
        <v>1425.7999999999997</v>
      </c>
      <c r="AB45">
        <v>87749</v>
      </c>
      <c r="AC45">
        <v>1.0121368904488941</v>
      </c>
      <c r="AI45">
        <v>87749</v>
      </c>
      <c r="AJ45">
        <v>1.0121368904488941</v>
      </c>
    </row>
    <row r="46" spans="2:38" x14ac:dyDescent="0.25">
      <c r="B46">
        <v>10396</v>
      </c>
      <c r="C46">
        <v>44076</v>
      </c>
      <c r="D46">
        <v>16391</v>
      </c>
      <c r="E46">
        <v>99073</v>
      </c>
      <c r="F46">
        <v>24896</v>
      </c>
      <c r="H46">
        <v>52845</v>
      </c>
      <c r="J46">
        <f t="shared" si="6"/>
        <v>38966.400000000001</v>
      </c>
      <c r="K46">
        <f t="shared" si="7"/>
        <v>1.3561683912293667</v>
      </c>
      <c r="L46">
        <f t="shared" si="8"/>
        <v>99073</v>
      </c>
      <c r="M46">
        <f t="shared" si="9"/>
        <v>10396</v>
      </c>
      <c r="N46">
        <f t="shared" si="10"/>
        <v>38966.400000000001</v>
      </c>
      <c r="O46">
        <f t="shared" si="11"/>
        <v>88677</v>
      </c>
      <c r="Q46">
        <v>1431</v>
      </c>
      <c r="R46">
        <v>4297</v>
      </c>
      <c r="T46">
        <v>-2853.5999999999985</v>
      </c>
      <c r="U46">
        <v>219.20000000000437</v>
      </c>
      <c r="W46">
        <v>11899.6</v>
      </c>
      <c r="X46">
        <v>1364.4</v>
      </c>
      <c r="Z46">
        <v>38966.400000000001</v>
      </c>
      <c r="AA46">
        <v>1.3561683912293667</v>
      </c>
      <c r="AK46">
        <v>38966.400000000001</v>
      </c>
      <c r="AL46">
        <v>1.3561683912293667</v>
      </c>
    </row>
    <row r="47" spans="2:38" x14ac:dyDescent="0.25">
      <c r="B47">
        <v>46065</v>
      </c>
      <c r="C47">
        <v>55583</v>
      </c>
      <c r="D47">
        <v>110639</v>
      </c>
      <c r="E47">
        <v>50093</v>
      </c>
      <c r="F47">
        <v>52784</v>
      </c>
      <c r="H47">
        <v>129333</v>
      </c>
      <c r="J47">
        <f t="shared" si="6"/>
        <v>63032.800000000003</v>
      </c>
      <c r="K47">
        <f t="shared" si="7"/>
        <v>2.0518365041692577</v>
      </c>
      <c r="L47">
        <f t="shared" si="8"/>
        <v>110639</v>
      </c>
      <c r="M47">
        <f t="shared" si="9"/>
        <v>46065</v>
      </c>
      <c r="N47">
        <f t="shared" si="10"/>
        <v>63032.800000000003</v>
      </c>
      <c r="O47">
        <f t="shared" si="11"/>
        <v>64574</v>
      </c>
      <c r="Q47">
        <v>1167</v>
      </c>
      <c r="R47">
        <v>623</v>
      </c>
      <c r="T47">
        <v>-5798</v>
      </c>
      <c r="U47">
        <v>205.60000000000582</v>
      </c>
      <c r="W47">
        <v>9181.2000000000007</v>
      </c>
      <c r="X47">
        <v>2255.2000000000003</v>
      </c>
      <c r="AF47">
        <v>63032.800000000003</v>
      </c>
      <c r="AG47">
        <v>2.0518365041692577</v>
      </c>
      <c r="AK47">
        <v>63032.800000000003</v>
      </c>
      <c r="AL47">
        <v>2.0518365041692577</v>
      </c>
    </row>
    <row r="48" spans="2:38" x14ac:dyDescent="0.25">
      <c r="B48">
        <v>20598</v>
      </c>
      <c r="C48">
        <v>80249</v>
      </c>
      <c r="D48">
        <v>44326</v>
      </c>
      <c r="E48">
        <v>78408</v>
      </c>
      <c r="F48">
        <v>46741</v>
      </c>
      <c r="H48">
        <v>65022</v>
      </c>
      <c r="J48">
        <f t="shared" si="6"/>
        <v>54064.4</v>
      </c>
      <c r="K48">
        <f t="shared" si="7"/>
        <v>1.202676807659014</v>
      </c>
      <c r="L48">
        <f t="shared" si="8"/>
        <v>80249</v>
      </c>
      <c r="M48">
        <f t="shared" si="9"/>
        <v>20598</v>
      </c>
      <c r="N48">
        <f t="shared" si="10"/>
        <v>54064.4</v>
      </c>
      <c r="O48">
        <f t="shared" si="11"/>
        <v>59651</v>
      </c>
      <c r="Q48">
        <v>-6933</v>
      </c>
      <c r="R48">
        <v>-654</v>
      </c>
      <c r="T48">
        <v>-1015</v>
      </c>
      <c r="U48">
        <v>-1252.7999999999956</v>
      </c>
      <c r="W48">
        <v>6913.8</v>
      </c>
      <c r="X48">
        <v>2156</v>
      </c>
      <c r="Z48">
        <v>54064.4</v>
      </c>
      <c r="AA48">
        <v>1.202676807659014</v>
      </c>
      <c r="AI48">
        <v>54064.4</v>
      </c>
      <c r="AJ48">
        <v>1.202676807659014</v>
      </c>
    </row>
    <row r="49" spans="2:38" x14ac:dyDescent="0.25">
      <c r="B49">
        <v>74965</v>
      </c>
      <c r="C49">
        <v>99790</v>
      </c>
      <c r="D49">
        <v>40848</v>
      </c>
      <c r="E49">
        <v>101705</v>
      </c>
      <c r="F49">
        <v>39170</v>
      </c>
      <c r="H49">
        <v>131809</v>
      </c>
      <c r="J49">
        <f t="shared" si="6"/>
        <v>71295.600000000006</v>
      </c>
      <c r="K49">
        <f t="shared" si="7"/>
        <v>1.8487676658868148</v>
      </c>
      <c r="L49">
        <f t="shared" si="8"/>
        <v>101705</v>
      </c>
      <c r="M49">
        <f t="shared" si="9"/>
        <v>39170</v>
      </c>
      <c r="N49">
        <f t="shared" si="10"/>
        <v>71295.600000000006</v>
      </c>
      <c r="O49">
        <f t="shared" si="11"/>
        <v>62535</v>
      </c>
      <c r="Q49">
        <v>1675</v>
      </c>
      <c r="R49">
        <v>657</v>
      </c>
      <c r="T49">
        <v>-5431.7999999999884</v>
      </c>
      <c r="U49">
        <v>-2658.1999999999971</v>
      </c>
      <c r="W49">
        <v>9286.2000000000007</v>
      </c>
      <c r="X49">
        <v>2699.4</v>
      </c>
      <c r="AF49">
        <v>71295.600000000006</v>
      </c>
      <c r="AG49">
        <v>1.8487676658868148</v>
      </c>
      <c r="AK49">
        <v>71295.600000000006</v>
      </c>
      <c r="AL49">
        <v>1.8487676658868148</v>
      </c>
    </row>
    <row r="50" spans="2:38" x14ac:dyDescent="0.25">
      <c r="B50">
        <v>72039</v>
      </c>
      <c r="C50">
        <v>35855</v>
      </c>
      <c r="D50">
        <v>82724</v>
      </c>
      <c r="E50">
        <v>107172</v>
      </c>
      <c r="F50">
        <v>86550</v>
      </c>
      <c r="H50">
        <v>118343</v>
      </c>
      <c r="J50">
        <f t="shared" si="6"/>
        <v>76868</v>
      </c>
      <c r="K50">
        <f t="shared" si="7"/>
        <v>1.539561325909351</v>
      </c>
      <c r="L50">
        <f t="shared" si="8"/>
        <v>107172</v>
      </c>
      <c r="M50">
        <f t="shared" si="9"/>
        <v>35855</v>
      </c>
      <c r="N50">
        <f t="shared" si="10"/>
        <v>76868</v>
      </c>
      <c r="O50">
        <f t="shared" si="11"/>
        <v>71317</v>
      </c>
      <c r="Q50">
        <v>632</v>
      </c>
      <c r="R50">
        <v>-782</v>
      </c>
      <c r="T50">
        <v>-7682.1999999999971</v>
      </c>
      <c r="U50">
        <v>-512.19999999999709</v>
      </c>
      <c r="W50">
        <v>7682.2000000000007</v>
      </c>
      <c r="X50">
        <v>1374.6000000000001</v>
      </c>
      <c r="AB50">
        <v>76868</v>
      </c>
      <c r="AC50">
        <v>1.539561325909351</v>
      </c>
      <c r="AK50">
        <v>76868</v>
      </c>
      <c r="AL50">
        <v>1.539561325909351</v>
      </c>
    </row>
    <row r="51" spans="2:38" x14ac:dyDescent="0.25">
      <c r="B51">
        <v>23242</v>
      </c>
      <c r="C51">
        <v>30760</v>
      </c>
      <c r="D51">
        <v>14102</v>
      </c>
      <c r="E51">
        <v>74276</v>
      </c>
      <c r="F51">
        <v>66152</v>
      </c>
      <c r="H51">
        <v>73649</v>
      </c>
      <c r="J51">
        <f t="shared" si="6"/>
        <v>41706.400000000001</v>
      </c>
      <c r="K51">
        <f t="shared" si="7"/>
        <v>1.7658920453455584</v>
      </c>
      <c r="L51">
        <f t="shared" si="8"/>
        <v>74276</v>
      </c>
      <c r="M51">
        <f t="shared" si="9"/>
        <v>14102</v>
      </c>
      <c r="N51">
        <f t="shared" si="10"/>
        <v>41706.400000000001</v>
      </c>
      <c r="O51">
        <f t="shared" si="11"/>
        <v>60174</v>
      </c>
      <c r="Q51">
        <v>32936</v>
      </c>
      <c r="R51">
        <v>-1678</v>
      </c>
      <c r="T51">
        <v>3945.4000000000015</v>
      </c>
      <c r="U51">
        <v>834.80000000000291</v>
      </c>
      <c r="W51">
        <v>7643.8000000000011</v>
      </c>
      <c r="X51">
        <v>868.00000000000011</v>
      </c>
      <c r="Z51">
        <v>41706.400000000001</v>
      </c>
      <c r="AA51">
        <v>1.7658920453455584</v>
      </c>
      <c r="AK51">
        <v>41706.400000000001</v>
      </c>
      <c r="AL51">
        <v>1.7658920453455584</v>
      </c>
    </row>
    <row r="52" spans="2:38" x14ac:dyDescent="0.25">
      <c r="B52">
        <v>110569</v>
      </c>
      <c r="C52">
        <v>106062</v>
      </c>
      <c r="D52">
        <v>21037</v>
      </c>
      <c r="E52">
        <v>46647</v>
      </c>
      <c r="F52">
        <v>77011</v>
      </c>
      <c r="H52">
        <v>117386</v>
      </c>
      <c r="J52">
        <f t="shared" si="6"/>
        <v>72265.2</v>
      </c>
      <c r="K52">
        <f t="shared" si="7"/>
        <v>1.6243779855310718</v>
      </c>
      <c r="L52">
        <f t="shared" si="8"/>
        <v>110569</v>
      </c>
      <c r="M52">
        <f t="shared" si="9"/>
        <v>21037</v>
      </c>
      <c r="N52">
        <f t="shared" si="10"/>
        <v>72265.2</v>
      </c>
      <c r="O52">
        <f t="shared" si="11"/>
        <v>89532</v>
      </c>
      <c r="Q52">
        <v>2381</v>
      </c>
      <c r="R52">
        <v>-358</v>
      </c>
      <c r="T52">
        <v>-2518.8000000000029</v>
      </c>
      <c r="U52">
        <v>-977.80000000000291</v>
      </c>
      <c r="W52">
        <v>18180.799999999996</v>
      </c>
      <c r="X52">
        <v>2311.8000000000002</v>
      </c>
      <c r="AF52">
        <v>72265.2</v>
      </c>
      <c r="AG52">
        <v>1.6243779855310718</v>
      </c>
      <c r="AK52">
        <v>72265.2</v>
      </c>
      <c r="AL52">
        <v>1.6243779855310718</v>
      </c>
    </row>
    <row r="53" spans="2:38" x14ac:dyDescent="0.25">
      <c r="B53">
        <v>30486</v>
      </c>
      <c r="C53">
        <v>30259</v>
      </c>
      <c r="D53">
        <v>88478</v>
      </c>
      <c r="E53">
        <v>9333</v>
      </c>
      <c r="F53">
        <v>18050</v>
      </c>
      <c r="H53">
        <v>45716</v>
      </c>
      <c r="J53">
        <f t="shared" si="6"/>
        <v>35321.199999999997</v>
      </c>
      <c r="K53">
        <f t="shared" si="7"/>
        <v>1.2942935121117063</v>
      </c>
      <c r="L53">
        <f t="shared" si="8"/>
        <v>88478</v>
      </c>
      <c r="M53">
        <f t="shared" si="9"/>
        <v>9333</v>
      </c>
      <c r="N53">
        <f t="shared" si="10"/>
        <v>35321.199999999997</v>
      </c>
      <c r="O53">
        <f t="shared" si="11"/>
        <v>79145</v>
      </c>
      <c r="Q53">
        <v>6725</v>
      </c>
      <c r="R53">
        <v>458</v>
      </c>
      <c r="T53">
        <v>-3620.6000000000058</v>
      </c>
      <c r="U53">
        <v>-1295.8000000000029</v>
      </c>
      <c r="W53">
        <v>15618.2</v>
      </c>
      <c r="X53">
        <v>1898.1999999999998</v>
      </c>
      <c r="Z53">
        <v>35321.199999999997</v>
      </c>
      <c r="AA53">
        <v>1.2942935121117063</v>
      </c>
      <c r="AK53">
        <v>35321.199999999997</v>
      </c>
      <c r="AL53">
        <v>1.2942935121117063</v>
      </c>
    </row>
    <row r="54" spans="2:38" x14ac:dyDescent="0.25">
      <c r="B54">
        <v>93482</v>
      </c>
      <c r="C54">
        <v>100682</v>
      </c>
      <c r="D54">
        <v>71343</v>
      </c>
      <c r="E54">
        <v>72364</v>
      </c>
      <c r="F54">
        <v>57839</v>
      </c>
      <c r="H54">
        <v>87031</v>
      </c>
      <c r="J54">
        <f t="shared" si="6"/>
        <v>79142</v>
      </c>
      <c r="K54">
        <f t="shared" si="7"/>
        <v>1.0996815849991155</v>
      </c>
      <c r="L54">
        <f t="shared" si="8"/>
        <v>100682</v>
      </c>
      <c r="M54">
        <f t="shared" si="9"/>
        <v>57839</v>
      </c>
      <c r="N54">
        <f t="shared" si="10"/>
        <v>79142</v>
      </c>
      <c r="O54">
        <f t="shared" si="11"/>
        <v>42843</v>
      </c>
      <c r="Q54">
        <v>-5834</v>
      </c>
      <c r="R54">
        <v>397</v>
      </c>
      <c r="T54">
        <v>4825.3999999999942</v>
      </c>
      <c r="U54">
        <v>-183.39999999999418</v>
      </c>
      <c r="W54">
        <v>16147.4</v>
      </c>
      <c r="X54">
        <v>643.79999999999995</v>
      </c>
      <c r="AB54">
        <v>79142</v>
      </c>
      <c r="AC54">
        <v>1.0996815849991155</v>
      </c>
      <c r="AI54">
        <v>79142</v>
      </c>
      <c r="AJ54">
        <v>1.0996815849991155</v>
      </c>
    </row>
    <row r="55" spans="2:38" x14ac:dyDescent="0.25">
      <c r="B55">
        <v>29374</v>
      </c>
      <c r="C55">
        <v>37791</v>
      </c>
      <c r="D55">
        <v>98791</v>
      </c>
      <c r="E55">
        <v>56924</v>
      </c>
      <c r="F55">
        <v>42620</v>
      </c>
      <c r="H55">
        <v>71328</v>
      </c>
      <c r="J55">
        <f t="shared" si="6"/>
        <v>53100</v>
      </c>
      <c r="K55">
        <f t="shared" si="7"/>
        <v>1.3432768361581922</v>
      </c>
      <c r="L55">
        <f t="shared" si="8"/>
        <v>98791</v>
      </c>
      <c r="M55">
        <f t="shared" si="9"/>
        <v>29374</v>
      </c>
      <c r="N55">
        <f t="shared" si="10"/>
        <v>53100</v>
      </c>
      <c r="O55">
        <f t="shared" si="11"/>
        <v>69417</v>
      </c>
      <c r="Q55">
        <v>-6900</v>
      </c>
      <c r="R55">
        <v>171</v>
      </c>
      <c r="T55">
        <v>-13344.600000000006</v>
      </c>
      <c r="U55">
        <v>547.80000000000291</v>
      </c>
      <c r="W55">
        <v>13581.400000000001</v>
      </c>
      <c r="X55">
        <v>1151.4000000000001</v>
      </c>
      <c r="AB55">
        <v>53100</v>
      </c>
      <c r="AC55">
        <v>1.3432768361581922</v>
      </c>
      <c r="AK55">
        <v>53100</v>
      </c>
      <c r="AL55">
        <v>1.3432768361581922</v>
      </c>
    </row>
    <row r="56" spans="2:38" x14ac:dyDescent="0.25">
      <c r="B56">
        <v>47691</v>
      </c>
      <c r="C56">
        <v>66028</v>
      </c>
      <c r="D56">
        <v>92061</v>
      </c>
      <c r="E56">
        <v>109471</v>
      </c>
      <c r="F56">
        <v>116529</v>
      </c>
      <c r="H56">
        <v>96753</v>
      </c>
      <c r="J56">
        <f t="shared" si="6"/>
        <v>86356</v>
      </c>
      <c r="K56">
        <f t="shared" si="7"/>
        <v>1.1203969614155358</v>
      </c>
      <c r="L56">
        <f t="shared" si="8"/>
        <v>116529</v>
      </c>
      <c r="M56">
        <f t="shared" si="9"/>
        <v>47691</v>
      </c>
      <c r="N56">
        <f t="shared" si="10"/>
        <v>86356</v>
      </c>
      <c r="O56">
        <f t="shared" si="11"/>
        <v>68838</v>
      </c>
      <c r="Q56">
        <v>4380</v>
      </c>
      <c r="R56">
        <v>-142</v>
      </c>
      <c r="T56">
        <v>1043.1999999999971</v>
      </c>
      <c r="U56">
        <v>803.80000000000291</v>
      </c>
      <c r="W56">
        <v>12640.399999999998</v>
      </c>
      <c r="X56">
        <v>2860.6</v>
      </c>
      <c r="AB56">
        <v>86356</v>
      </c>
      <c r="AC56">
        <v>1.1203969614155358</v>
      </c>
      <c r="AI56">
        <v>86356</v>
      </c>
      <c r="AJ56">
        <v>1.1203969614155358</v>
      </c>
    </row>
    <row r="57" spans="2:38" x14ac:dyDescent="0.25">
      <c r="B57">
        <v>60752</v>
      </c>
      <c r="C57">
        <v>50157</v>
      </c>
      <c r="D57">
        <v>94198</v>
      </c>
      <c r="E57">
        <v>108472</v>
      </c>
      <c r="F57">
        <v>29646</v>
      </c>
      <c r="H57">
        <v>77817</v>
      </c>
      <c r="J57">
        <f t="shared" si="6"/>
        <v>68645</v>
      </c>
      <c r="K57">
        <f t="shared" si="7"/>
        <v>1.1336149755990967</v>
      </c>
      <c r="L57">
        <f t="shared" si="8"/>
        <v>108472</v>
      </c>
      <c r="M57">
        <f t="shared" si="9"/>
        <v>29646</v>
      </c>
      <c r="N57">
        <f t="shared" si="10"/>
        <v>68645</v>
      </c>
      <c r="O57">
        <f t="shared" si="11"/>
        <v>78826</v>
      </c>
      <c r="Q57">
        <v>-22059</v>
      </c>
      <c r="R57">
        <v>339</v>
      </c>
      <c r="T57">
        <v>3651.8000000000029</v>
      </c>
      <c r="U57">
        <v>159.80000000000291</v>
      </c>
      <c r="W57">
        <v>11233</v>
      </c>
      <c r="X57">
        <v>558.20000000000005</v>
      </c>
      <c r="AF57">
        <v>68645</v>
      </c>
      <c r="AG57">
        <v>1.1336149755990967</v>
      </c>
      <c r="AK57">
        <v>68645</v>
      </c>
      <c r="AL57">
        <v>1.1336149755990967</v>
      </c>
    </row>
    <row r="58" spans="2:38" x14ac:dyDescent="0.25">
      <c r="B58">
        <v>30254</v>
      </c>
      <c r="C58">
        <v>81338</v>
      </c>
      <c r="D58">
        <v>90999</v>
      </c>
      <c r="E58">
        <v>93020</v>
      </c>
      <c r="F58">
        <v>24468</v>
      </c>
      <c r="H58">
        <v>91406</v>
      </c>
      <c r="J58">
        <f t="shared" si="6"/>
        <v>64015.8</v>
      </c>
      <c r="K58">
        <f t="shared" si="7"/>
        <v>1.427866245520637</v>
      </c>
      <c r="L58">
        <f t="shared" si="8"/>
        <v>93020</v>
      </c>
      <c r="M58">
        <f t="shared" si="9"/>
        <v>24468</v>
      </c>
      <c r="N58">
        <f t="shared" si="10"/>
        <v>64015.8</v>
      </c>
      <c r="O58">
        <f t="shared" si="11"/>
        <v>68552</v>
      </c>
      <c r="Q58">
        <v>10841</v>
      </c>
      <c r="R58">
        <v>4652</v>
      </c>
      <c r="T58">
        <v>-2428.8000000000029</v>
      </c>
      <c r="U58">
        <v>421</v>
      </c>
      <c r="W58">
        <v>15175.999999999998</v>
      </c>
      <c r="X58">
        <v>2863</v>
      </c>
      <c r="AB58">
        <v>64015.8</v>
      </c>
      <c r="AC58">
        <v>1.427866245520637</v>
      </c>
      <c r="AK58">
        <v>64015.8</v>
      </c>
      <c r="AL58">
        <v>1.427866245520637</v>
      </c>
    </row>
    <row r="59" spans="2:38" x14ac:dyDescent="0.25">
      <c r="B59">
        <v>57145</v>
      </c>
      <c r="C59">
        <v>32043</v>
      </c>
      <c r="D59">
        <v>14128</v>
      </c>
      <c r="E59">
        <v>22955</v>
      </c>
      <c r="F59">
        <v>118063</v>
      </c>
      <c r="H59">
        <v>80934</v>
      </c>
      <c r="J59">
        <f t="shared" si="6"/>
        <v>48866.8</v>
      </c>
      <c r="K59">
        <f t="shared" si="7"/>
        <v>1.6562164905416354</v>
      </c>
      <c r="L59">
        <f t="shared" si="8"/>
        <v>118063</v>
      </c>
      <c r="M59">
        <f t="shared" si="9"/>
        <v>14128</v>
      </c>
      <c r="N59">
        <f t="shared" si="10"/>
        <v>48866.8</v>
      </c>
      <c r="O59">
        <f t="shared" si="11"/>
        <v>103935</v>
      </c>
      <c r="Q59">
        <v>8364</v>
      </c>
      <c r="R59">
        <v>-85</v>
      </c>
      <c r="T59">
        <v>5374</v>
      </c>
      <c r="U59">
        <v>521</v>
      </c>
      <c r="W59">
        <v>13617.2</v>
      </c>
      <c r="X59">
        <v>2220.1999999999998</v>
      </c>
      <c r="AD59">
        <v>48866.8</v>
      </c>
      <c r="AE59">
        <v>1.6562164905416354</v>
      </c>
      <c r="AK59">
        <v>48866.8</v>
      </c>
      <c r="AL59">
        <v>1.6562164905416354</v>
      </c>
    </row>
    <row r="60" spans="2:38" x14ac:dyDescent="0.25">
      <c r="B60">
        <v>68466</v>
      </c>
      <c r="C60">
        <v>94578</v>
      </c>
      <c r="D60">
        <v>62615</v>
      </c>
      <c r="E60">
        <v>79974</v>
      </c>
      <c r="F60">
        <v>34269</v>
      </c>
      <c r="H60">
        <v>75856</v>
      </c>
      <c r="J60">
        <f t="shared" si="6"/>
        <v>67980.399999999994</v>
      </c>
      <c r="K60">
        <f t="shared" si="7"/>
        <v>1.1158510394172438</v>
      </c>
      <c r="L60">
        <f t="shared" si="8"/>
        <v>94578</v>
      </c>
      <c r="M60">
        <f t="shared" si="9"/>
        <v>34269</v>
      </c>
      <c r="N60">
        <f t="shared" si="10"/>
        <v>67980.399999999994</v>
      </c>
      <c r="O60">
        <f t="shared" si="11"/>
        <v>60309</v>
      </c>
      <c r="Q60">
        <v>-29678</v>
      </c>
      <c r="R60">
        <v>-1282</v>
      </c>
      <c r="T60">
        <v>7439.7999999999956</v>
      </c>
      <c r="U60">
        <v>-2442</v>
      </c>
      <c r="W60">
        <v>11099.8</v>
      </c>
      <c r="X60">
        <v>2442</v>
      </c>
      <c r="AD60">
        <v>67980.399999999994</v>
      </c>
      <c r="AE60">
        <v>1.1158510394172438</v>
      </c>
      <c r="AI60">
        <v>67980.399999999994</v>
      </c>
      <c r="AJ60">
        <v>1.1158510394172438</v>
      </c>
    </row>
    <row r="61" spans="2:38" x14ac:dyDescent="0.25">
      <c r="B61">
        <v>98812</v>
      </c>
      <c r="C61">
        <v>44566</v>
      </c>
      <c r="D61">
        <v>70617</v>
      </c>
      <c r="E61">
        <v>9260</v>
      </c>
      <c r="F61">
        <v>31087</v>
      </c>
      <c r="H61">
        <v>87073</v>
      </c>
      <c r="J61">
        <f t="shared" si="6"/>
        <v>50868.4</v>
      </c>
      <c r="K61">
        <f t="shared" si="7"/>
        <v>1.7117306618647332</v>
      </c>
      <c r="L61">
        <f t="shared" si="8"/>
        <v>98812</v>
      </c>
      <c r="M61">
        <f t="shared" si="9"/>
        <v>9260</v>
      </c>
      <c r="N61">
        <f t="shared" si="10"/>
        <v>50868.4</v>
      </c>
      <c r="O61">
        <f t="shared" si="11"/>
        <v>89552</v>
      </c>
      <c r="Q61">
        <v>-25595</v>
      </c>
      <c r="R61">
        <v>-4096</v>
      </c>
      <c r="T61">
        <v>-12575</v>
      </c>
      <c r="U61">
        <v>1181.2000000000044</v>
      </c>
      <c r="W61">
        <v>14942.6</v>
      </c>
      <c r="X61">
        <v>1671.2</v>
      </c>
      <c r="AF61">
        <v>50868.4</v>
      </c>
      <c r="AG61">
        <v>1.7117306618647332</v>
      </c>
      <c r="AK61">
        <v>50868.4</v>
      </c>
      <c r="AL61">
        <v>1.7117306618647332</v>
      </c>
    </row>
    <row r="62" spans="2:38" x14ac:dyDescent="0.25">
      <c r="B62">
        <v>36906</v>
      </c>
      <c r="C62">
        <v>23823</v>
      </c>
      <c r="D62">
        <v>66845</v>
      </c>
      <c r="E62">
        <v>68072</v>
      </c>
      <c r="F62">
        <v>45087</v>
      </c>
      <c r="H62">
        <v>63340</v>
      </c>
      <c r="J62">
        <f t="shared" si="6"/>
        <v>48146.6</v>
      </c>
      <c r="K62">
        <f t="shared" si="7"/>
        <v>1.3155653774098275</v>
      </c>
      <c r="L62">
        <f t="shared" si="8"/>
        <v>68072</v>
      </c>
      <c r="M62">
        <f t="shared" si="9"/>
        <v>23823</v>
      </c>
      <c r="N62">
        <f t="shared" si="10"/>
        <v>48146.6</v>
      </c>
      <c r="O62">
        <f t="shared" si="11"/>
        <v>44249</v>
      </c>
      <c r="Q62">
        <v>-4802</v>
      </c>
      <c r="R62">
        <v>291</v>
      </c>
      <c r="T62">
        <v>-13279.599999999999</v>
      </c>
      <c r="U62">
        <v>-806.80000000000291</v>
      </c>
      <c r="W62">
        <v>13279.599999999999</v>
      </c>
      <c r="X62">
        <v>1520.8000000000002</v>
      </c>
      <c r="AB62">
        <v>48146.6</v>
      </c>
      <c r="AC62">
        <v>1.3155653774098275</v>
      </c>
      <c r="AK62">
        <v>48146.6</v>
      </c>
      <c r="AL62">
        <v>1.3155653774098275</v>
      </c>
    </row>
    <row r="63" spans="2:38" x14ac:dyDescent="0.25">
      <c r="B63">
        <v>83080</v>
      </c>
      <c r="C63">
        <v>113633</v>
      </c>
      <c r="D63">
        <v>11360</v>
      </c>
      <c r="E63">
        <v>49943</v>
      </c>
      <c r="F63">
        <v>101502</v>
      </c>
      <c r="H63">
        <v>122601</v>
      </c>
      <c r="J63">
        <f t="shared" si="6"/>
        <v>71903.600000000006</v>
      </c>
      <c r="K63">
        <f t="shared" si="7"/>
        <v>1.7050745720659326</v>
      </c>
      <c r="L63">
        <f t="shared" si="8"/>
        <v>113633</v>
      </c>
      <c r="M63">
        <f t="shared" si="9"/>
        <v>11360</v>
      </c>
      <c r="N63">
        <f t="shared" si="10"/>
        <v>71903.600000000006</v>
      </c>
      <c r="O63">
        <f t="shared" si="11"/>
        <v>102273</v>
      </c>
      <c r="Q63">
        <v>-8025</v>
      </c>
      <c r="R63">
        <v>457</v>
      </c>
      <c r="T63">
        <v>-1552</v>
      </c>
      <c r="U63">
        <v>-21.399999999994179</v>
      </c>
      <c r="W63">
        <v>14220.4</v>
      </c>
      <c r="X63">
        <v>516.19999999999993</v>
      </c>
      <c r="AF63">
        <v>71903.600000000006</v>
      </c>
      <c r="AG63">
        <v>1.7050745720659326</v>
      </c>
      <c r="AK63">
        <v>71903.600000000006</v>
      </c>
      <c r="AL63">
        <v>1.7050745720659326</v>
      </c>
    </row>
    <row r="64" spans="2:38" x14ac:dyDescent="0.25">
      <c r="B64">
        <v>18859</v>
      </c>
      <c r="C64">
        <v>27776</v>
      </c>
      <c r="D64">
        <v>94189</v>
      </c>
      <c r="E64">
        <v>37908</v>
      </c>
      <c r="F64">
        <v>78892</v>
      </c>
      <c r="H64">
        <v>102066</v>
      </c>
      <c r="J64">
        <f t="shared" si="6"/>
        <v>51524.800000000003</v>
      </c>
      <c r="K64">
        <f t="shared" si="7"/>
        <v>1.9809101636493494</v>
      </c>
      <c r="L64">
        <f t="shared" si="8"/>
        <v>94189</v>
      </c>
      <c r="M64">
        <f t="shared" si="9"/>
        <v>18859</v>
      </c>
      <c r="N64">
        <f t="shared" si="10"/>
        <v>51524.800000000003</v>
      </c>
      <c r="O64">
        <f t="shared" si="11"/>
        <v>75330</v>
      </c>
      <c r="Q64">
        <v>-3837</v>
      </c>
      <c r="R64">
        <v>-334</v>
      </c>
      <c r="T64">
        <v>3038.2000000000044</v>
      </c>
      <c r="U64">
        <v>-28.599999999998545</v>
      </c>
      <c r="W64">
        <v>11333.400000000001</v>
      </c>
      <c r="X64">
        <v>2379</v>
      </c>
      <c r="AD64">
        <v>51524.800000000003</v>
      </c>
      <c r="AE64">
        <v>1.9809101636493494</v>
      </c>
      <c r="AK64">
        <v>51524.800000000003</v>
      </c>
      <c r="AL64">
        <v>1.9809101636493494</v>
      </c>
    </row>
    <row r="65" spans="2:38" x14ac:dyDescent="0.25">
      <c r="B65">
        <v>28082</v>
      </c>
      <c r="C65">
        <v>73087</v>
      </c>
      <c r="D65">
        <v>48372</v>
      </c>
      <c r="E65">
        <v>107240</v>
      </c>
      <c r="F65">
        <v>9267</v>
      </c>
      <c r="H65">
        <v>68582</v>
      </c>
      <c r="J65">
        <f t="shared" si="6"/>
        <v>53209.599999999999</v>
      </c>
      <c r="K65">
        <f t="shared" si="7"/>
        <v>1.2889027543901852</v>
      </c>
      <c r="L65">
        <f t="shared" si="8"/>
        <v>107240</v>
      </c>
      <c r="M65">
        <f t="shared" si="9"/>
        <v>9267</v>
      </c>
      <c r="N65">
        <f t="shared" si="10"/>
        <v>53209.599999999999</v>
      </c>
      <c r="O65">
        <f t="shared" si="11"/>
        <v>97973</v>
      </c>
      <c r="Q65">
        <v>8804</v>
      </c>
      <c r="R65">
        <v>-111</v>
      </c>
      <c r="T65">
        <v>713.19999999999709</v>
      </c>
      <c r="U65">
        <v>974.40000000000146</v>
      </c>
      <c r="W65">
        <v>4178</v>
      </c>
      <c r="X65">
        <v>1049.2</v>
      </c>
      <c r="Z65">
        <v>53209.599999999999</v>
      </c>
      <c r="AA65">
        <v>1.2889027543901852</v>
      </c>
      <c r="AI65">
        <v>53209.599999999999</v>
      </c>
      <c r="AJ65">
        <v>1.2889027543901852</v>
      </c>
    </row>
    <row r="66" spans="2:38" x14ac:dyDescent="0.25">
      <c r="B66">
        <v>100027</v>
      </c>
      <c r="C66">
        <v>81112</v>
      </c>
      <c r="D66">
        <v>85898</v>
      </c>
      <c r="E66">
        <v>100286</v>
      </c>
      <c r="F66">
        <v>11863</v>
      </c>
      <c r="H66">
        <v>99490</v>
      </c>
      <c r="J66">
        <f t="shared" ref="J66:J101" si="12">AVERAGE(B66:F66)</f>
        <v>75837.2</v>
      </c>
      <c r="K66">
        <f t="shared" ref="K66:K97" si="13">H66/J66</f>
        <v>1.311889152025655</v>
      </c>
      <c r="L66">
        <f t="shared" ref="L66:L101" si="14">MAX(B66:F66)</f>
        <v>100286</v>
      </c>
      <c r="M66">
        <f t="shared" ref="M66:M101" si="15">MIN(B66:F66)</f>
        <v>11863</v>
      </c>
      <c r="N66">
        <f t="shared" ref="N66:N101" si="16">AVERAGE(B66:F66)</f>
        <v>75837.2</v>
      </c>
      <c r="O66">
        <f t="shared" ref="O66:O101" si="17">L66-M66</f>
        <v>88423</v>
      </c>
      <c r="Q66">
        <v>8224</v>
      </c>
      <c r="R66">
        <v>101</v>
      </c>
      <c r="T66">
        <v>-1037.8000000000029</v>
      </c>
      <c r="U66">
        <v>16.599999999991269</v>
      </c>
      <c r="W66">
        <v>7275.4000000000005</v>
      </c>
      <c r="X66">
        <v>2622.6000000000004</v>
      </c>
      <c r="AB66">
        <v>75837.2</v>
      </c>
      <c r="AC66">
        <v>1.311889152025655</v>
      </c>
      <c r="AK66">
        <v>75837.2</v>
      </c>
      <c r="AL66">
        <v>1.311889152025655</v>
      </c>
    </row>
    <row r="67" spans="2:38" x14ac:dyDescent="0.25">
      <c r="B67">
        <v>30900</v>
      </c>
      <c r="C67">
        <v>57217</v>
      </c>
      <c r="D67">
        <v>9576</v>
      </c>
      <c r="E67">
        <v>83026</v>
      </c>
      <c r="F67">
        <v>31236</v>
      </c>
      <c r="H67">
        <v>73397</v>
      </c>
      <c r="J67">
        <f t="shared" si="12"/>
        <v>42391</v>
      </c>
      <c r="K67">
        <f t="shared" si="13"/>
        <v>1.7314288410275767</v>
      </c>
      <c r="L67">
        <f t="shared" si="14"/>
        <v>83026</v>
      </c>
      <c r="M67">
        <f t="shared" si="15"/>
        <v>9576</v>
      </c>
      <c r="N67">
        <f t="shared" si="16"/>
        <v>42391</v>
      </c>
      <c r="O67">
        <f t="shared" si="17"/>
        <v>73450</v>
      </c>
      <c r="Q67">
        <v>-3478</v>
      </c>
      <c r="R67">
        <v>1</v>
      </c>
      <c r="T67">
        <v>12133</v>
      </c>
      <c r="U67">
        <v>1410.4000000000015</v>
      </c>
      <c r="W67">
        <v>14305.000000000002</v>
      </c>
      <c r="X67">
        <v>1940.8</v>
      </c>
      <c r="AD67">
        <v>42391</v>
      </c>
      <c r="AE67">
        <v>1.7314288410275767</v>
      </c>
      <c r="AK67">
        <v>42391</v>
      </c>
      <c r="AL67">
        <v>1.7314288410275767</v>
      </c>
    </row>
    <row r="68" spans="2:38" x14ac:dyDescent="0.25">
      <c r="B68">
        <v>80373</v>
      </c>
      <c r="C68">
        <v>25487</v>
      </c>
      <c r="D68">
        <v>76398</v>
      </c>
      <c r="E68">
        <v>51021</v>
      </c>
      <c r="F68">
        <v>76748</v>
      </c>
      <c r="H68">
        <v>101509</v>
      </c>
      <c r="J68">
        <f t="shared" si="12"/>
        <v>62005.4</v>
      </c>
      <c r="K68">
        <f t="shared" si="13"/>
        <v>1.6370993494115029</v>
      </c>
      <c r="L68">
        <f t="shared" si="14"/>
        <v>80373</v>
      </c>
      <c r="M68">
        <f t="shared" si="15"/>
        <v>25487</v>
      </c>
      <c r="N68">
        <f t="shared" si="16"/>
        <v>62005.4</v>
      </c>
      <c r="O68">
        <f t="shared" si="17"/>
        <v>54886</v>
      </c>
      <c r="Q68">
        <v>-7592</v>
      </c>
      <c r="R68">
        <v>-1</v>
      </c>
      <c r="T68">
        <v>12830</v>
      </c>
      <c r="U68">
        <v>281.40000000000146</v>
      </c>
      <c r="W68">
        <v>12830</v>
      </c>
      <c r="X68">
        <v>2470.2000000000003</v>
      </c>
      <c r="AD68">
        <v>62005.4</v>
      </c>
      <c r="AE68">
        <v>1.6370993494115029</v>
      </c>
      <c r="AK68">
        <v>62005.4</v>
      </c>
      <c r="AL68">
        <v>1.6370993494115029</v>
      </c>
    </row>
    <row r="69" spans="2:38" x14ac:dyDescent="0.25">
      <c r="B69">
        <v>95893</v>
      </c>
      <c r="C69">
        <v>20342</v>
      </c>
      <c r="D69">
        <v>96930</v>
      </c>
      <c r="E69">
        <v>103984</v>
      </c>
      <c r="F69">
        <v>41757</v>
      </c>
      <c r="H69">
        <v>119997</v>
      </c>
      <c r="J69">
        <f t="shared" si="12"/>
        <v>71781.2</v>
      </c>
      <c r="K69">
        <f t="shared" si="13"/>
        <v>1.6717051261333051</v>
      </c>
      <c r="L69">
        <f t="shared" si="14"/>
        <v>103984</v>
      </c>
      <c r="M69">
        <f t="shared" si="15"/>
        <v>20342</v>
      </c>
      <c r="N69">
        <f t="shared" si="16"/>
        <v>71781.2</v>
      </c>
      <c r="O69">
        <f t="shared" si="17"/>
        <v>83642</v>
      </c>
      <c r="Q69">
        <v>11388</v>
      </c>
      <c r="R69">
        <v>1635</v>
      </c>
      <c r="T69">
        <v>-5192.1999999999971</v>
      </c>
      <c r="U69">
        <v>804.39999999999418</v>
      </c>
      <c r="W69">
        <v>10229.400000000001</v>
      </c>
      <c r="X69">
        <v>804.4</v>
      </c>
      <c r="AB69">
        <v>71781.2</v>
      </c>
      <c r="AC69">
        <v>1.6717051261333051</v>
      </c>
      <c r="AK69">
        <v>71781.2</v>
      </c>
      <c r="AL69">
        <v>1.6717051261333051</v>
      </c>
    </row>
    <row r="70" spans="2:38" x14ac:dyDescent="0.25">
      <c r="B70">
        <v>60721</v>
      </c>
      <c r="C70">
        <v>110410</v>
      </c>
      <c r="D70">
        <v>93020</v>
      </c>
      <c r="E70">
        <v>11629</v>
      </c>
      <c r="F70">
        <v>50217</v>
      </c>
      <c r="H70">
        <v>71743</v>
      </c>
      <c r="J70">
        <f t="shared" si="12"/>
        <v>65199.4</v>
      </c>
      <c r="K70">
        <f t="shared" si="13"/>
        <v>1.1003628867750317</v>
      </c>
      <c r="L70">
        <f t="shared" si="14"/>
        <v>110410</v>
      </c>
      <c r="M70">
        <f t="shared" si="15"/>
        <v>11629</v>
      </c>
      <c r="N70">
        <f t="shared" si="16"/>
        <v>65199.4</v>
      </c>
      <c r="O70">
        <f t="shared" si="17"/>
        <v>98781</v>
      </c>
      <c r="Q70">
        <v>-8453</v>
      </c>
      <c r="R70">
        <v>-1511</v>
      </c>
      <c r="T70">
        <v>6602.2000000000044</v>
      </c>
      <c r="U70">
        <v>156.59999999999854</v>
      </c>
      <c r="W70">
        <v>11243.399999999998</v>
      </c>
      <c r="X70">
        <v>433.79999999999995</v>
      </c>
      <c r="Z70">
        <v>65199.4</v>
      </c>
      <c r="AA70">
        <v>1.1003628867750317</v>
      </c>
      <c r="AI70">
        <v>65199.4</v>
      </c>
      <c r="AJ70">
        <v>1.1003628867750317</v>
      </c>
    </row>
    <row r="71" spans="2:38" x14ac:dyDescent="0.25">
      <c r="B71">
        <v>114137</v>
      </c>
      <c r="C71">
        <v>102935</v>
      </c>
      <c r="D71">
        <v>114730</v>
      </c>
      <c r="E71">
        <v>110347</v>
      </c>
      <c r="F71">
        <v>14312</v>
      </c>
      <c r="H71">
        <v>120793</v>
      </c>
      <c r="J71">
        <f t="shared" si="12"/>
        <v>91292.2</v>
      </c>
      <c r="K71">
        <f t="shared" si="13"/>
        <v>1.3231469939381459</v>
      </c>
      <c r="L71">
        <f t="shared" si="14"/>
        <v>114730</v>
      </c>
      <c r="M71">
        <f t="shared" si="15"/>
        <v>14312</v>
      </c>
      <c r="N71">
        <f t="shared" si="16"/>
        <v>91292.2</v>
      </c>
      <c r="O71">
        <f t="shared" si="17"/>
        <v>100418</v>
      </c>
      <c r="Q71">
        <v>2713</v>
      </c>
      <c r="R71">
        <v>-6</v>
      </c>
      <c r="T71">
        <v>1330</v>
      </c>
      <c r="U71">
        <v>-906</v>
      </c>
      <c r="W71">
        <v>8522.4</v>
      </c>
      <c r="X71">
        <v>982.8</v>
      </c>
      <c r="AB71">
        <v>91292.2</v>
      </c>
      <c r="AC71">
        <v>1.3231469939381459</v>
      </c>
      <c r="AK71">
        <v>91292.2</v>
      </c>
      <c r="AL71">
        <v>1.3231469939381459</v>
      </c>
    </row>
    <row r="72" spans="2:38" x14ac:dyDescent="0.25">
      <c r="B72">
        <v>11879</v>
      </c>
      <c r="C72">
        <v>33308</v>
      </c>
      <c r="D72">
        <v>118381</v>
      </c>
      <c r="E72">
        <v>16803</v>
      </c>
      <c r="F72">
        <v>68585</v>
      </c>
      <c r="H72">
        <v>82803</v>
      </c>
      <c r="J72">
        <f t="shared" si="12"/>
        <v>49791.199999999997</v>
      </c>
      <c r="K72">
        <f t="shared" si="13"/>
        <v>1.663004707659185</v>
      </c>
      <c r="L72">
        <f t="shared" si="14"/>
        <v>118381</v>
      </c>
      <c r="M72">
        <f t="shared" si="15"/>
        <v>11879</v>
      </c>
      <c r="N72">
        <f t="shared" si="16"/>
        <v>49791.199999999997</v>
      </c>
      <c r="O72">
        <f t="shared" si="17"/>
        <v>106502</v>
      </c>
      <c r="Q72">
        <v>-16950</v>
      </c>
      <c r="R72">
        <v>-312</v>
      </c>
      <c r="T72">
        <v>4674.7999999999956</v>
      </c>
      <c r="U72">
        <v>1504.1999999999971</v>
      </c>
      <c r="W72">
        <v>8620.7999999999993</v>
      </c>
      <c r="X72">
        <v>1559.8</v>
      </c>
      <c r="AD72">
        <v>49791.199999999997</v>
      </c>
      <c r="AE72">
        <v>1.663004707659185</v>
      </c>
      <c r="AK72">
        <v>49791.199999999997</v>
      </c>
      <c r="AL72">
        <v>1.663004707659185</v>
      </c>
    </row>
    <row r="73" spans="2:38" x14ac:dyDescent="0.25">
      <c r="B73">
        <v>44029</v>
      </c>
      <c r="C73">
        <v>101752</v>
      </c>
      <c r="D73">
        <v>29756</v>
      </c>
      <c r="E73">
        <v>59249</v>
      </c>
      <c r="F73">
        <v>86368</v>
      </c>
      <c r="H73">
        <v>129207</v>
      </c>
      <c r="J73">
        <f t="shared" si="12"/>
        <v>64230.8</v>
      </c>
      <c r="K73">
        <f t="shared" si="13"/>
        <v>2.0116050243808266</v>
      </c>
      <c r="L73">
        <f t="shared" si="14"/>
        <v>101752</v>
      </c>
      <c r="M73">
        <f t="shared" si="15"/>
        <v>29756</v>
      </c>
      <c r="N73">
        <f t="shared" si="16"/>
        <v>64230.8</v>
      </c>
      <c r="O73">
        <f t="shared" si="17"/>
        <v>71996</v>
      </c>
      <c r="Q73">
        <v>16047</v>
      </c>
      <c r="R73">
        <v>19</v>
      </c>
      <c r="T73">
        <v>4551.2000000000044</v>
      </c>
      <c r="U73">
        <v>136.40000000000146</v>
      </c>
      <c r="W73">
        <v>11691.199999999999</v>
      </c>
      <c r="X73">
        <v>702.80000000000007</v>
      </c>
      <c r="AD73">
        <v>64230.8</v>
      </c>
      <c r="AE73">
        <v>2.0116050243808266</v>
      </c>
      <c r="AK73">
        <v>64230.8</v>
      </c>
      <c r="AL73">
        <v>2.0116050243808266</v>
      </c>
    </row>
    <row r="74" spans="2:38" x14ac:dyDescent="0.25">
      <c r="B74">
        <v>63395</v>
      </c>
      <c r="C74">
        <v>85956</v>
      </c>
      <c r="D74">
        <v>27510</v>
      </c>
      <c r="E74">
        <v>61009</v>
      </c>
      <c r="F74">
        <v>5729</v>
      </c>
      <c r="H74">
        <v>52060</v>
      </c>
      <c r="J74">
        <f t="shared" si="12"/>
        <v>48719.8</v>
      </c>
      <c r="K74">
        <f t="shared" si="13"/>
        <v>1.0685593947429997</v>
      </c>
      <c r="L74">
        <f t="shared" si="14"/>
        <v>85956</v>
      </c>
      <c r="M74">
        <f t="shared" si="15"/>
        <v>5729</v>
      </c>
      <c r="N74">
        <f t="shared" si="16"/>
        <v>48719.8</v>
      </c>
      <c r="O74">
        <f t="shared" si="17"/>
        <v>80227</v>
      </c>
      <c r="Q74">
        <v>-4028</v>
      </c>
      <c r="R74">
        <v>729</v>
      </c>
      <c r="T74">
        <v>-6482.5999999999985</v>
      </c>
      <c r="U74">
        <v>-429</v>
      </c>
      <c r="W74">
        <v>10943.399999999998</v>
      </c>
      <c r="X74">
        <v>1616.1999999999998</v>
      </c>
      <c r="Z74">
        <v>48719.8</v>
      </c>
      <c r="AA74">
        <v>1.0685593947429997</v>
      </c>
      <c r="AI74">
        <v>48719.8</v>
      </c>
      <c r="AJ74">
        <v>1.0685593947429997</v>
      </c>
    </row>
    <row r="75" spans="2:38" x14ac:dyDescent="0.25">
      <c r="B75">
        <v>10807</v>
      </c>
      <c r="C75">
        <v>17851</v>
      </c>
      <c r="D75">
        <v>66670</v>
      </c>
      <c r="E75">
        <v>68542</v>
      </c>
      <c r="F75">
        <v>21916</v>
      </c>
      <c r="H75">
        <v>48559</v>
      </c>
      <c r="J75">
        <f t="shared" si="12"/>
        <v>37157.199999999997</v>
      </c>
      <c r="K75">
        <f t="shared" si="13"/>
        <v>1.3068530459776302</v>
      </c>
      <c r="L75">
        <f t="shared" si="14"/>
        <v>68542</v>
      </c>
      <c r="M75">
        <f t="shared" si="15"/>
        <v>10807</v>
      </c>
      <c r="N75">
        <f t="shared" si="16"/>
        <v>37157.199999999997</v>
      </c>
      <c r="O75">
        <f t="shared" si="17"/>
        <v>57735</v>
      </c>
      <c r="Q75">
        <v>7354</v>
      </c>
      <c r="R75">
        <v>1736</v>
      </c>
      <c r="T75">
        <v>11.19999999999709</v>
      </c>
      <c r="U75">
        <v>-1845.2000000000044</v>
      </c>
      <c r="W75">
        <v>8611.1999999999989</v>
      </c>
      <c r="X75">
        <v>2215.6000000000004</v>
      </c>
      <c r="Z75">
        <v>37157.199999999997</v>
      </c>
      <c r="AA75">
        <v>1.3068530459776302</v>
      </c>
      <c r="AK75">
        <v>37157.199999999997</v>
      </c>
      <c r="AL75">
        <v>1.3068530459776302</v>
      </c>
    </row>
    <row r="76" spans="2:38" x14ac:dyDescent="0.25">
      <c r="B76">
        <v>32972</v>
      </c>
      <c r="C76">
        <v>65694</v>
      </c>
      <c r="D76">
        <v>42595</v>
      </c>
      <c r="E76">
        <v>35625</v>
      </c>
      <c r="F76">
        <v>61402</v>
      </c>
      <c r="H76">
        <v>90344</v>
      </c>
      <c r="J76">
        <f t="shared" si="12"/>
        <v>47657.599999999999</v>
      </c>
      <c r="K76">
        <f t="shared" si="13"/>
        <v>1.8956892499832136</v>
      </c>
      <c r="L76">
        <f t="shared" si="14"/>
        <v>65694</v>
      </c>
      <c r="M76">
        <f t="shared" si="15"/>
        <v>32972</v>
      </c>
      <c r="N76">
        <f t="shared" si="16"/>
        <v>47657.599999999999</v>
      </c>
      <c r="O76">
        <f t="shared" si="17"/>
        <v>32722</v>
      </c>
      <c r="Q76">
        <v>11870</v>
      </c>
      <c r="R76">
        <v>4606</v>
      </c>
      <c r="T76">
        <v>5985.1999999999971</v>
      </c>
      <c r="U76">
        <v>798.40000000000146</v>
      </c>
      <c r="W76">
        <v>9151.9999999999982</v>
      </c>
      <c r="X76">
        <v>1522.4</v>
      </c>
      <c r="AD76">
        <v>47657.599999999999</v>
      </c>
      <c r="AE76">
        <v>1.8956892499832136</v>
      </c>
      <c r="AK76">
        <v>47657.599999999999</v>
      </c>
      <c r="AL76">
        <v>1.8956892499832136</v>
      </c>
    </row>
    <row r="77" spans="2:38" x14ac:dyDescent="0.25">
      <c r="B77">
        <v>83397</v>
      </c>
      <c r="C77">
        <v>8171</v>
      </c>
      <c r="D77">
        <v>82006</v>
      </c>
      <c r="E77">
        <v>88196</v>
      </c>
      <c r="F77">
        <v>113752</v>
      </c>
      <c r="H77">
        <v>88978</v>
      </c>
      <c r="J77">
        <f t="shared" si="12"/>
        <v>75104.399999999994</v>
      </c>
      <c r="K77">
        <f t="shared" si="13"/>
        <v>1.1847241972507603</v>
      </c>
      <c r="L77">
        <f t="shared" si="14"/>
        <v>113752</v>
      </c>
      <c r="M77">
        <f t="shared" si="15"/>
        <v>8171</v>
      </c>
      <c r="N77">
        <f t="shared" si="16"/>
        <v>75104.399999999994</v>
      </c>
      <c r="O77">
        <f t="shared" si="17"/>
        <v>105581</v>
      </c>
      <c r="Q77">
        <v>-9299</v>
      </c>
      <c r="R77">
        <v>1278</v>
      </c>
      <c r="T77">
        <v>615.59999999999127</v>
      </c>
      <c r="U77">
        <v>412.19999999999709</v>
      </c>
      <c r="W77">
        <v>5448</v>
      </c>
      <c r="X77">
        <v>559</v>
      </c>
      <c r="AB77">
        <v>75104.399999999994</v>
      </c>
      <c r="AC77">
        <v>1.1847241972507603</v>
      </c>
      <c r="AI77">
        <v>75104.399999999994</v>
      </c>
      <c r="AJ77">
        <v>1.1847241972507603</v>
      </c>
    </row>
    <row r="78" spans="2:38" x14ac:dyDescent="0.25">
      <c r="B78">
        <v>66465</v>
      </c>
      <c r="C78">
        <v>20807</v>
      </c>
      <c r="D78">
        <v>57570</v>
      </c>
      <c r="E78">
        <v>55775</v>
      </c>
      <c r="F78">
        <v>115106</v>
      </c>
      <c r="H78">
        <v>90929</v>
      </c>
      <c r="J78">
        <f t="shared" si="12"/>
        <v>63144.6</v>
      </c>
      <c r="K78">
        <f t="shared" si="13"/>
        <v>1.4400122892535545</v>
      </c>
      <c r="L78">
        <f t="shared" si="14"/>
        <v>115106</v>
      </c>
      <c r="M78">
        <f t="shared" si="15"/>
        <v>20807</v>
      </c>
      <c r="N78">
        <f t="shared" si="16"/>
        <v>63144.6</v>
      </c>
      <c r="O78">
        <f t="shared" si="17"/>
        <v>94299</v>
      </c>
      <c r="Q78">
        <v>-1690</v>
      </c>
      <c r="R78">
        <v>-715</v>
      </c>
      <c r="T78">
        <v>-3792.0000000000073</v>
      </c>
      <c r="U78">
        <v>-436.59999999999854</v>
      </c>
      <c r="W78">
        <v>9628</v>
      </c>
      <c r="X78">
        <v>1068.2</v>
      </c>
      <c r="AB78">
        <v>63144.6</v>
      </c>
      <c r="AC78">
        <v>1.4400122892535545</v>
      </c>
      <c r="AK78">
        <v>63144.6</v>
      </c>
      <c r="AL78">
        <v>1.4400122892535545</v>
      </c>
    </row>
    <row r="79" spans="2:38" x14ac:dyDescent="0.25">
      <c r="B79">
        <v>30413</v>
      </c>
      <c r="C79">
        <v>3095</v>
      </c>
      <c r="D79">
        <v>92167</v>
      </c>
      <c r="E79">
        <v>38842</v>
      </c>
      <c r="F79">
        <v>24265</v>
      </c>
      <c r="H79">
        <v>48662</v>
      </c>
      <c r="J79">
        <f t="shared" si="12"/>
        <v>37756.400000000001</v>
      </c>
      <c r="K79">
        <f t="shared" si="13"/>
        <v>1.2888410971384983</v>
      </c>
      <c r="L79">
        <f t="shared" si="14"/>
        <v>92167</v>
      </c>
      <c r="M79">
        <f t="shared" si="15"/>
        <v>3095</v>
      </c>
      <c r="N79">
        <f t="shared" si="16"/>
        <v>37756.400000000001</v>
      </c>
      <c r="O79">
        <f t="shared" si="17"/>
        <v>89072</v>
      </c>
      <c r="Q79">
        <v>-14191</v>
      </c>
      <c r="R79">
        <v>-106</v>
      </c>
      <c r="T79">
        <v>-5662.5999999999985</v>
      </c>
      <c r="U79">
        <v>-9.7999999999956344</v>
      </c>
      <c r="W79">
        <v>11913.4</v>
      </c>
      <c r="X79">
        <v>1603.8000000000002</v>
      </c>
      <c r="Z79">
        <v>37756.400000000001</v>
      </c>
      <c r="AA79">
        <v>1.2888410971384983</v>
      </c>
      <c r="AK79">
        <v>37756.400000000001</v>
      </c>
      <c r="AL79">
        <v>1.2888410971384983</v>
      </c>
    </row>
    <row r="80" spans="2:38" x14ac:dyDescent="0.25">
      <c r="B80">
        <v>99347</v>
      </c>
      <c r="C80">
        <v>95185</v>
      </c>
      <c r="D80">
        <v>10450</v>
      </c>
      <c r="E80">
        <v>96972</v>
      </c>
      <c r="F80">
        <v>88617</v>
      </c>
      <c r="H80">
        <v>126468</v>
      </c>
      <c r="J80">
        <f t="shared" si="12"/>
        <v>78114.2</v>
      </c>
      <c r="K80">
        <f t="shared" si="13"/>
        <v>1.6190142125247395</v>
      </c>
      <c r="L80">
        <f t="shared" si="14"/>
        <v>99347</v>
      </c>
      <c r="M80">
        <f t="shared" si="15"/>
        <v>10450</v>
      </c>
      <c r="N80">
        <f t="shared" si="16"/>
        <v>78114.2</v>
      </c>
      <c r="O80">
        <f t="shared" si="17"/>
        <v>88897</v>
      </c>
      <c r="Q80">
        <v>24</v>
      </c>
      <c r="R80">
        <v>-641</v>
      </c>
      <c r="T80">
        <v>1411.3999999999942</v>
      </c>
      <c r="U80">
        <v>-889.60000000000582</v>
      </c>
      <c r="W80">
        <v>6185.7999999999993</v>
      </c>
      <c r="X80">
        <v>889.6</v>
      </c>
      <c r="AF80">
        <v>78114.2</v>
      </c>
      <c r="AG80">
        <v>1.6190142125247395</v>
      </c>
      <c r="AK80">
        <v>78114.2</v>
      </c>
      <c r="AL80">
        <v>1.6190142125247395</v>
      </c>
    </row>
    <row r="81" spans="2:38" x14ac:dyDescent="0.25">
      <c r="B81">
        <v>104614</v>
      </c>
      <c r="C81">
        <v>8911</v>
      </c>
      <c r="D81">
        <v>29721</v>
      </c>
      <c r="E81">
        <v>48042</v>
      </c>
      <c r="F81">
        <v>114945</v>
      </c>
      <c r="H81">
        <v>88761</v>
      </c>
      <c r="J81">
        <f t="shared" si="12"/>
        <v>61246.6</v>
      </c>
      <c r="K81">
        <f t="shared" si="13"/>
        <v>1.449239631261164</v>
      </c>
      <c r="L81">
        <f t="shared" si="14"/>
        <v>114945</v>
      </c>
      <c r="M81">
        <f t="shared" si="15"/>
        <v>8911</v>
      </c>
      <c r="N81">
        <f t="shared" si="16"/>
        <v>61246.6</v>
      </c>
      <c r="O81">
        <f t="shared" si="17"/>
        <v>106034</v>
      </c>
      <c r="Q81">
        <v>16191</v>
      </c>
      <c r="R81">
        <v>-549</v>
      </c>
      <c r="T81">
        <v>5183.1999999999971</v>
      </c>
      <c r="U81">
        <v>-735.40000000000146</v>
      </c>
      <c r="W81">
        <v>10252.4</v>
      </c>
      <c r="X81">
        <v>1407.3999999999996</v>
      </c>
      <c r="Z81">
        <v>61246.6</v>
      </c>
      <c r="AA81">
        <v>1.449239631261164</v>
      </c>
      <c r="AK81">
        <v>61246.6</v>
      </c>
      <c r="AL81">
        <v>1.449239631261164</v>
      </c>
    </row>
    <row r="82" spans="2:38" x14ac:dyDescent="0.25">
      <c r="B82">
        <v>79608</v>
      </c>
      <c r="C82">
        <v>59423</v>
      </c>
      <c r="D82">
        <v>15325</v>
      </c>
      <c r="E82">
        <v>82893</v>
      </c>
      <c r="F82">
        <v>7142</v>
      </c>
      <c r="H82">
        <v>82652</v>
      </c>
      <c r="J82">
        <f t="shared" si="12"/>
        <v>48878.2</v>
      </c>
      <c r="K82">
        <f t="shared" si="13"/>
        <v>1.690978800364989</v>
      </c>
      <c r="L82">
        <f t="shared" si="14"/>
        <v>82893</v>
      </c>
      <c r="M82">
        <f t="shared" si="15"/>
        <v>7142</v>
      </c>
      <c r="N82">
        <f t="shared" si="16"/>
        <v>48878.2</v>
      </c>
      <c r="O82">
        <f t="shared" si="17"/>
        <v>75751</v>
      </c>
      <c r="Q82">
        <v>-4678</v>
      </c>
      <c r="R82">
        <v>1917</v>
      </c>
      <c r="T82">
        <v>-4257.8000000000029</v>
      </c>
      <c r="U82">
        <v>1147.1999999999971</v>
      </c>
      <c r="W82">
        <v>8737</v>
      </c>
      <c r="X82">
        <v>1158.4000000000001</v>
      </c>
      <c r="AD82">
        <v>48878.2</v>
      </c>
      <c r="AE82">
        <v>1.690978800364989</v>
      </c>
      <c r="AK82">
        <v>48878.2</v>
      </c>
      <c r="AL82">
        <v>1.690978800364989</v>
      </c>
    </row>
    <row r="83" spans="2:38" x14ac:dyDescent="0.25">
      <c r="B83">
        <v>51824</v>
      </c>
      <c r="C83">
        <v>97066</v>
      </c>
      <c r="D83">
        <v>6711</v>
      </c>
      <c r="E83">
        <v>80026</v>
      </c>
      <c r="F83">
        <v>104377</v>
      </c>
      <c r="H83">
        <v>123890</v>
      </c>
      <c r="J83">
        <f t="shared" si="12"/>
        <v>68000.800000000003</v>
      </c>
      <c r="K83">
        <f t="shared" si="13"/>
        <v>1.8218903307019916</v>
      </c>
      <c r="L83">
        <f t="shared" si="14"/>
        <v>104377</v>
      </c>
      <c r="M83">
        <f t="shared" si="15"/>
        <v>6711</v>
      </c>
      <c r="N83">
        <f t="shared" si="16"/>
        <v>68000.800000000003</v>
      </c>
      <c r="O83">
        <f t="shared" si="17"/>
        <v>97666</v>
      </c>
      <c r="Q83">
        <v>-2185</v>
      </c>
      <c r="R83">
        <v>-1031</v>
      </c>
      <c r="T83">
        <v>424.60000000000582</v>
      </c>
      <c r="U83">
        <v>663.19999999999709</v>
      </c>
      <c r="W83">
        <v>10311.4</v>
      </c>
      <c r="X83">
        <v>854.40000000000009</v>
      </c>
      <c r="AF83">
        <v>68000.800000000003</v>
      </c>
      <c r="AG83">
        <v>1.8218903307019916</v>
      </c>
      <c r="AK83">
        <v>68000.800000000003</v>
      </c>
      <c r="AL83">
        <v>1.8218903307019916</v>
      </c>
    </row>
    <row r="84" spans="2:38" x14ac:dyDescent="0.25">
      <c r="B84">
        <v>61868</v>
      </c>
      <c r="C84">
        <v>87501</v>
      </c>
      <c r="D84">
        <v>109023</v>
      </c>
      <c r="E84">
        <v>48153</v>
      </c>
      <c r="F84">
        <v>111850</v>
      </c>
      <c r="H84">
        <v>111122</v>
      </c>
      <c r="J84">
        <f t="shared" si="12"/>
        <v>83679</v>
      </c>
      <c r="K84">
        <f t="shared" si="13"/>
        <v>1.3279556400052581</v>
      </c>
      <c r="L84">
        <f t="shared" si="14"/>
        <v>111850</v>
      </c>
      <c r="M84">
        <f t="shared" si="15"/>
        <v>48153</v>
      </c>
      <c r="N84">
        <f t="shared" si="16"/>
        <v>83679</v>
      </c>
      <c r="O84">
        <f t="shared" si="17"/>
        <v>63697</v>
      </c>
      <c r="Q84">
        <v>-2038</v>
      </c>
      <c r="R84">
        <v>-1892</v>
      </c>
      <c r="T84">
        <v>3556.8000000000029</v>
      </c>
      <c r="U84">
        <v>-121.39999999999418</v>
      </c>
      <c r="W84">
        <v>12691.199999999999</v>
      </c>
      <c r="X84">
        <v>1709.8000000000002</v>
      </c>
      <c r="AB84">
        <v>83679</v>
      </c>
      <c r="AC84">
        <v>1.3279556400052581</v>
      </c>
      <c r="AK84">
        <v>83679</v>
      </c>
      <c r="AL84">
        <v>1.3279556400052581</v>
      </c>
    </row>
    <row r="85" spans="2:38" x14ac:dyDescent="0.25">
      <c r="B85">
        <v>79140</v>
      </c>
      <c r="C85">
        <v>17636</v>
      </c>
      <c r="D85">
        <v>101405</v>
      </c>
      <c r="E85">
        <v>103143</v>
      </c>
      <c r="F85">
        <v>9435</v>
      </c>
      <c r="H85">
        <v>66867</v>
      </c>
      <c r="J85">
        <f t="shared" si="12"/>
        <v>62151.8</v>
      </c>
      <c r="K85">
        <f t="shared" si="13"/>
        <v>1.0758658639009651</v>
      </c>
      <c r="L85">
        <f t="shared" si="14"/>
        <v>103143</v>
      </c>
      <c r="M85">
        <f t="shared" si="15"/>
        <v>9435</v>
      </c>
      <c r="N85">
        <f t="shared" si="16"/>
        <v>62151.8</v>
      </c>
      <c r="O85">
        <f t="shared" si="17"/>
        <v>93708</v>
      </c>
      <c r="Q85">
        <v>2415</v>
      </c>
      <c r="R85">
        <v>820</v>
      </c>
      <c r="T85">
        <v>-37</v>
      </c>
      <c r="U85">
        <v>143.60000000000582</v>
      </c>
      <c r="W85">
        <v>10846.2</v>
      </c>
      <c r="X85">
        <v>409.6</v>
      </c>
      <c r="AB85">
        <v>62151.8</v>
      </c>
      <c r="AC85">
        <v>1.0758658639009651</v>
      </c>
      <c r="AI85">
        <v>62151.8</v>
      </c>
      <c r="AJ85">
        <v>1.0758658639009651</v>
      </c>
    </row>
    <row r="86" spans="2:38" x14ac:dyDescent="0.25">
      <c r="B86">
        <v>66602</v>
      </c>
      <c r="C86">
        <v>75438</v>
      </c>
      <c r="D86">
        <v>87015</v>
      </c>
      <c r="E86">
        <v>10507</v>
      </c>
      <c r="F86">
        <v>38573</v>
      </c>
      <c r="H86">
        <v>62790</v>
      </c>
      <c r="J86">
        <f t="shared" si="12"/>
        <v>55627</v>
      </c>
      <c r="K86">
        <f t="shared" si="13"/>
        <v>1.1287684038326711</v>
      </c>
      <c r="L86">
        <f t="shared" si="14"/>
        <v>87015</v>
      </c>
      <c r="M86">
        <f t="shared" si="15"/>
        <v>10507</v>
      </c>
      <c r="N86">
        <f t="shared" si="16"/>
        <v>55627</v>
      </c>
      <c r="O86">
        <f t="shared" si="17"/>
        <v>76508</v>
      </c>
      <c r="Q86">
        <v>1290</v>
      </c>
      <c r="R86">
        <v>-3995</v>
      </c>
      <c r="T86">
        <v>-5577.8000000000029</v>
      </c>
      <c r="U86">
        <v>-1236</v>
      </c>
      <c r="W86">
        <v>8895.7999999999993</v>
      </c>
      <c r="X86">
        <v>1300.8</v>
      </c>
      <c r="Z86">
        <v>55627</v>
      </c>
      <c r="AA86">
        <v>1.1287684038326711</v>
      </c>
      <c r="AI86">
        <v>55627</v>
      </c>
      <c r="AJ86">
        <v>1.1287684038326711</v>
      </c>
    </row>
    <row r="87" spans="2:38" x14ac:dyDescent="0.25">
      <c r="B87">
        <v>15599</v>
      </c>
      <c r="C87">
        <v>93786</v>
      </c>
      <c r="D87">
        <v>94769</v>
      </c>
      <c r="E87">
        <v>76116</v>
      </c>
      <c r="F87">
        <v>73490</v>
      </c>
      <c r="H87">
        <v>120335</v>
      </c>
      <c r="J87">
        <f t="shared" si="12"/>
        <v>70752</v>
      </c>
      <c r="K87">
        <f t="shared" si="13"/>
        <v>1.7007999773857982</v>
      </c>
      <c r="L87">
        <f t="shared" si="14"/>
        <v>94769</v>
      </c>
      <c r="M87">
        <f t="shared" si="15"/>
        <v>15599</v>
      </c>
      <c r="N87">
        <f t="shared" si="16"/>
        <v>70752</v>
      </c>
      <c r="O87">
        <f t="shared" si="17"/>
        <v>79170</v>
      </c>
      <c r="Q87">
        <v>12956</v>
      </c>
      <c r="R87">
        <v>6</v>
      </c>
      <c r="T87">
        <v>3077.3999999999942</v>
      </c>
      <c r="U87">
        <v>1686.1999999999971</v>
      </c>
      <c r="W87">
        <v>13541.4</v>
      </c>
      <c r="X87">
        <v>2281.7999999999997</v>
      </c>
      <c r="AF87">
        <v>70752</v>
      </c>
      <c r="AG87">
        <v>1.7007999773857982</v>
      </c>
      <c r="AK87">
        <v>70752</v>
      </c>
      <c r="AL87">
        <v>1.7007999773857982</v>
      </c>
    </row>
    <row r="88" spans="2:38" x14ac:dyDescent="0.25">
      <c r="B88">
        <v>110770</v>
      </c>
      <c r="C88">
        <v>8593</v>
      </c>
      <c r="D88">
        <v>69558</v>
      </c>
      <c r="E88">
        <v>31323</v>
      </c>
      <c r="F88">
        <v>69310</v>
      </c>
      <c r="H88">
        <v>117154</v>
      </c>
      <c r="J88">
        <f t="shared" si="12"/>
        <v>57910.8</v>
      </c>
      <c r="K88">
        <f t="shared" si="13"/>
        <v>2.0230077981999903</v>
      </c>
      <c r="L88">
        <f t="shared" si="14"/>
        <v>110770</v>
      </c>
      <c r="M88">
        <f t="shared" si="15"/>
        <v>8593</v>
      </c>
      <c r="N88">
        <f t="shared" si="16"/>
        <v>57910.8</v>
      </c>
      <c r="O88">
        <f t="shared" si="17"/>
        <v>102177</v>
      </c>
      <c r="Q88">
        <v>2518</v>
      </c>
      <c r="R88">
        <v>630</v>
      </c>
      <c r="T88">
        <v>-4302.5999999999985</v>
      </c>
      <c r="U88">
        <v>-975.39999999999418</v>
      </c>
      <c r="W88">
        <v>6967.8</v>
      </c>
      <c r="X88">
        <v>989.40000000000009</v>
      </c>
      <c r="AF88">
        <v>57910.8</v>
      </c>
      <c r="AG88">
        <v>2.0230077981999903</v>
      </c>
      <c r="AK88">
        <v>57910.8</v>
      </c>
      <c r="AL88">
        <v>2.0230077981999903</v>
      </c>
    </row>
    <row r="89" spans="2:38" x14ac:dyDescent="0.25">
      <c r="B89">
        <v>26208</v>
      </c>
      <c r="C89">
        <v>14836</v>
      </c>
      <c r="D89">
        <v>109097</v>
      </c>
      <c r="E89">
        <v>62902</v>
      </c>
      <c r="F89">
        <v>22233</v>
      </c>
      <c r="H89">
        <v>112855</v>
      </c>
      <c r="J89">
        <f t="shared" si="12"/>
        <v>47055.199999999997</v>
      </c>
      <c r="K89">
        <f t="shared" si="13"/>
        <v>2.3983534232135875</v>
      </c>
      <c r="L89">
        <f t="shared" si="14"/>
        <v>109097</v>
      </c>
      <c r="M89">
        <f t="shared" si="15"/>
        <v>14836</v>
      </c>
      <c r="N89">
        <f t="shared" si="16"/>
        <v>47055.199999999997</v>
      </c>
      <c r="O89">
        <f t="shared" si="17"/>
        <v>94261</v>
      </c>
      <c r="Q89">
        <v>3877</v>
      </c>
      <c r="R89">
        <v>-3953</v>
      </c>
      <c r="T89">
        <v>-3276.4000000000015</v>
      </c>
      <c r="U89">
        <v>-184.60000000000582</v>
      </c>
      <c r="W89">
        <v>8411.6</v>
      </c>
      <c r="X89">
        <v>606.6</v>
      </c>
      <c r="AD89">
        <v>47055.199999999997</v>
      </c>
      <c r="AE89">
        <v>2.3983534232135875</v>
      </c>
      <c r="AK89">
        <v>47055.199999999997</v>
      </c>
      <c r="AL89">
        <v>2.3983534232135875</v>
      </c>
    </row>
    <row r="90" spans="2:38" x14ac:dyDescent="0.25">
      <c r="B90">
        <v>44826</v>
      </c>
      <c r="C90">
        <v>24858</v>
      </c>
      <c r="D90">
        <v>107092</v>
      </c>
      <c r="E90">
        <v>34017</v>
      </c>
      <c r="F90">
        <v>85128</v>
      </c>
      <c r="H90">
        <v>115513</v>
      </c>
      <c r="J90">
        <f t="shared" si="12"/>
        <v>59184.2</v>
      </c>
      <c r="K90">
        <f t="shared" si="13"/>
        <v>1.9517540154297939</v>
      </c>
      <c r="L90">
        <f t="shared" si="14"/>
        <v>107092</v>
      </c>
      <c r="M90">
        <f t="shared" si="15"/>
        <v>24858</v>
      </c>
      <c r="N90">
        <f t="shared" si="16"/>
        <v>59184.2</v>
      </c>
      <c r="O90">
        <f t="shared" si="17"/>
        <v>82234</v>
      </c>
      <c r="Q90">
        <v>14776</v>
      </c>
      <c r="R90">
        <v>-191</v>
      </c>
      <c r="T90">
        <v>-151</v>
      </c>
      <c r="U90">
        <v>-771.80000000000291</v>
      </c>
      <c r="W90">
        <v>4977.7999999999993</v>
      </c>
      <c r="X90">
        <v>3327</v>
      </c>
      <c r="AD90">
        <v>59184.2</v>
      </c>
      <c r="AE90">
        <v>1.9517540154297939</v>
      </c>
      <c r="AK90">
        <v>59184.2</v>
      </c>
      <c r="AL90">
        <v>1.9517540154297939</v>
      </c>
    </row>
    <row r="91" spans="2:38" x14ac:dyDescent="0.25">
      <c r="B91">
        <v>73100</v>
      </c>
      <c r="C91">
        <v>83791</v>
      </c>
      <c r="D91">
        <v>20049</v>
      </c>
      <c r="E91">
        <v>41759</v>
      </c>
      <c r="F91">
        <v>47678</v>
      </c>
      <c r="H91">
        <v>100649</v>
      </c>
      <c r="J91">
        <f t="shared" si="12"/>
        <v>53275.4</v>
      </c>
      <c r="K91">
        <f t="shared" si="13"/>
        <v>1.8892209162202442</v>
      </c>
      <c r="L91">
        <f t="shared" si="14"/>
        <v>83791</v>
      </c>
      <c r="M91">
        <f t="shared" si="15"/>
        <v>20049</v>
      </c>
      <c r="N91">
        <f t="shared" si="16"/>
        <v>53275.4</v>
      </c>
      <c r="O91">
        <f t="shared" si="17"/>
        <v>63742</v>
      </c>
      <c r="Q91">
        <v>2372</v>
      </c>
      <c r="R91">
        <v>-1151</v>
      </c>
      <c r="T91">
        <v>-623.19999999999709</v>
      </c>
      <c r="U91">
        <v>-376</v>
      </c>
      <c r="W91">
        <v>11542.4</v>
      </c>
      <c r="X91">
        <v>376</v>
      </c>
      <c r="AD91">
        <v>53275.4</v>
      </c>
      <c r="AE91">
        <v>1.8892209162202442</v>
      </c>
      <c r="AK91">
        <v>53275.4</v>
      </c>
      <c r="AL91">
        <v>1.8892209162202442</v>
      </c>
    </row>
    <row r="92" spans="2:38" x14ac:dyDescent="0.25">
      <c r="B92">
        <v>31642</v>
      </c>
      <c r="C92">
        <v>30518</v>
      </c>
      <c r="D92">
        <v>61895</v>
      </c>
      <c r="E92">
        <v>61060</v>
      </c>
      <c r="F92">
        <v>109918</v>
      </c>
      <c r="H92">
        <v>78634</v>
      </c>
      <c r="J92">
        <f t="shared" si="12"/>
        <v>59006.6</v>
      </c>
      <c r="K92">
        <f t="shared" si="13"/>
        <v>1.3326305870868682</v>
      </c>
      <c r="L92">
        <f t="shared" si="14"/>
        <v>109918</v>
      </c>
      <c r="M92">
        <f t="shared" si="15"/>
        <v>30518</v>
      </c>
      <c r="N92">
        <f t="shared" si="16"/>
        <v>59006.6</v>
      </c>
      <c r="O92">
        <f t="shared" si="17"/>
        <v>79400</v>
      </c>
      <c r="Q92">
        <v>3235</v>
      </c>
      <c r="R92">
        <v>1162</v>
      </c>
      <c r="T92">
        <v>1565.5999999999985</v>
      </c>
      <c r="U92">
        <v>-601.20000000000437</v>
      </c>
      <c r="W92">
        <v>6754.4</v>
      </c>
      <c r="X92">
        <v>1057.2</v>
      </c>
      <c r="Z92">
        <v>59006.6</v>
      </c>
      <c r="AA92">
        <v>1.3326305870868682</v>
      </c>
      <c r="AK92">
        <v>59006.6</v>
      </c>
      <c r="AL92">
        <v>1.3326305870868682</v>
      </c>
    </row>
    <row r="93" spans="2:38" x14ac:dyDescent="0.25">
      <c r="B93">
        <v>86402</v>
      </c>
      <c r="C93">
        <v>20259</v>
      </c>
      <c r="D93">
        <v>61871</v>
      </c>
      <c r="E93">
        <v>116735</v>
      </c>
      <c r="F93">
        <v>57376</v>
      </c>
      <c r="H93">
        <v>87231</v>
      </c>
      <c r="J93">
        <f t="shared" si="12"/>
        <v>68528.600000000006</v>
      </c>
      <c r="K93">
        <f t="shared" si="13"/>
        <v>1.2729137907384653</v>
      </c>
      <c r="L93">
        <f t="shared" si="14"/>
        <v>116735</v>
      </c>
      <c r="M93">
        <f t="shared" si="15"/>
        <v>20259</v>
      </c>
      <c r="N93">
        <f t="shared" si="16"/>
        <v>68528.600000000006</v>
      </c>
      <c r="O93">
        <f t="shared" si="17"/>
        <v>96476</v>
      </c>
      <c r="Q93">
        <v>8880</v>
      </c>
      <c r="R93">
        <v>-5</v>
      </c>
      <c r="T93">
        <v>3289.4000000000087</v>
      </c>
      <c r="U93">
        <v>-260.79999999998836</v>
      </c>
      <c r="W93">
        <v>6711</v>
      </c>
      <c r="X93">
        <v>1820.4</v>
      </c>
      <c r="AB93">
        <v>68528.600000000006</v>
      </c>
      <c r="AC93">
        <v>1.2729137907384653</v>
      </c>
      <c r="AI93">
        <v>68528.600000000006</v>
      </c>
      <c r="AJ93">
        <v>1.2729137907384653</v>
      </c>
    </row>
    <row r="94" spans="2:38" x14ac:dyDescent="0.25">
      <c r="B94">
        <v>76028</v>
      </c>
      <c r="C94">
        <v>74971</v>
      </c>
      <c r="D94">
        <v>62885</v>
      </c>
      <c r="E94">
        <v>32977</v>
      </c>
      <c r="F94">
        <v>106719</v>
      </c>
      <c r="H94">
        <v>132200</v>
      </c>
      <c r="J94">
        <f t="shared" si="12"/>
        <v>70716</v>
      </c>
      <c r="K94">
        <f t="shared" si="13"/>
        <v>1.8694496295039311</v>
      </c>
      <c r="L94">
        <f t="shared" si="14"/>
        <v>106719</v>
      </c>
      <c r="M94">
        <f t="shared" si="15"/>
        <v>32977</v>
      </c>
      <c r="N94">
        <f t="shared" si="16"/>
        <v>70716</v>
      </c>
      <c r="O94">
        <f t="shared" si="17"/>
        <v>73742</v>
      </c>
      <c r="Q94">
        <v>3050</v>
      </c>
      <c r="R94">
        <v>-2</v>
      </c>
      <c r="T94">
        <v>-8963.3999999999942</v>
      </c>
      <c r="U94">
        <v>-256</v>
      </c>
      <c r="W94">
        <v>16105</v>
      </c>
      <c r="X94">
        <v>360.8</v>
      </c>
      <c r="AF94">
        <v>70716</v>
      </c>
      <c r="AG94">
        <v>1.8694496295039311</v>
      </c>
      <c r="AK94">
        <v>70716</v>
      </c>
      <c r="AL94">
        <v>1.8694496295039311</v>
      </c>
    </row>
    <row r="95" spans="2:38" x14ac:dyDescent="0.25">
      <c r="B95">
        <v>60584</v>
      </c>
      <c r="C95">
        <v>35093</v>
      </c>
      <c r="D95">
        <v>40848</v>
      </c>
      <c r="E95">
        <v>70909</v>
      </c>
      <c r="F95">
        <v>75848</v>
      </c>
      <c r="H95">
        <v>57609</v>
      </c>
      <c r="J95">
        <f t="shared" si="12"/>
        <v>56656.4</v>
      </c>
      <c r="K95">
        <f t="shared" si="13"/>
        <v>1.0168136344702452</v>
      </c>
      <c r="L95">
        <f t="shared" si="14"/>
        <v>75848</v>
      </c>
      <c r="M95">
        <f t="shared" si="15"/>
        <v>35093</v>
      </c>
      <c r="N95">
        <f t="shared" si="16"/>
        <v>56656.4</v>
      </c>
      <c r="O95">
        <f t="shared" si="17"/>
        <v>40755</v>
      </c>
      <c r="Q95">
        <v>-9180</v>
      </c>
      <c r="R95">
        <v>185</v>
      </c>
      <c r="T95">
        <v>-4720.5999999999985</v>
      </c>
      <c r="U95">
        <v>-180.40000000000146</v>
      </c>
      <c r="W95">
        <v>6912.5999999999995</v>
      </c>
      <c r="X95">
        <v>740.4</v>
      </c>
      <c r="AB95">
        <v>56656.4</v>
      </c>
      <c r="AC95">
        <v>1.0168136344702452</v>
      </c>
      <c r="AI95">
        <v>56656.4</v>
      </c>
      <c r="AJ95">
        <v>1.0168136344702452</v>
      </c>
    </row>
    <row r="96" spans="2:38" x14ac:dyDescent="0.25">
      <c r="B96">
        <v>83490</v>
      </c>
      <c r="C96">
        <v>44100</v>
      </c>
      <c r="D96">
        <v>6377</v>
      </c>
      <c r="E96">
        <v>39184</v>
      </c>
      <c r="F96">
        <v>92661</v>
      </c>
      <c r="H96">
        <v>102586</v>
      </c>
      <c r="J96">
        <f t="shared" si="12"/>
        <v>53162.400000000001</v>
      </c>
      <c r="K96">
        <f t="shared" si="13"/>
        <v>1.9296720990775436</v>
      </c>
      <c r="L96">
        <f t="shared" si="14"/>
        <v>92661</v>
      </c>
      <c r="M96">
        <f t="shared" si="15"/>
        <v>6377</v>
      </c>
      <c r="N96">
        <f t="shared" si="16"/>
        <v>53162.400000000001</v>
      </c>
      <c r="O96">
        <f t="shared" si="17"/>
        <v>86284</v>
      </c>
      <c r="Q96">
        <v>9598</v>
      </c>
      <c r="R96">
        <v>-2223</v>
      </c>
      <c r="T96">
        <v>-8239.1999999999971</v>
      </c>
      <c r="U96">
        <v>747.80000000000291</v>
      </c>
      <c r="W96">
        <v>10086</v>
      </c>
      <c r="X96">
        <v>1441.8000000000002</v>
      </c>
      <c r="AF96">
        <v>53162.400000000001</v>
      </c>
      <c r="AG96">
        <v>1.9296720990775436</v>
      </c>
      <c r="AK96">
        <v>53162.400000000001</v>
      </c>
      <c r="AL96">
        <v>1.9296720990775436</v>
      </c>
    </row>
    <row r="97" spans="2:38" x14ac:dyDescent="0.25">
      <c r="B97">
        <v>45686</v>
      </c>
      <c r="C97">
        <v>19755</v>
      </c>
      <c r="D97">
        <v>26096</v>
      </c>
      <c r="E97">
        <v>95368</v>
      </c>
      <c r="F97">
        <v>63495</v>
      </c>
      <c r="H97">
        <v>77124</v>
      </c>
      <c r="J97">
        <f t="shared" si="12"/>
        <v>50080</v>
      </c>
      <c r="K97">
        <f t="shared" si="13"/>
        <v>1.5400159744408946</v>
      </c>
      <c r="L97">
        <f t="shared" si="14"/>
        <v>95368</v>
      </c>
      <c r="M97">
        <f t="shared" si="15"/>
        <v>19755</v>
      </c>
      <c r="N97">
        <f t="shared" si="16"/>
        <v>50080</v>
      </c>
      <c r="O97">
        <f t="shared" si="17"/>
        <v>75613</v>
      </c>
      <c r="Q97">
        <v>7629</v>
      </c>
      <c r="R97">
        <v>-6</v>
      </c>
      <c r="T97">
        <v>658.59999999999854</v>
      </c>
      <c r="U97">
        <v>1189.8000000000029</v>
      </c>
      <c r="W97">
        <v>14225</v>
      </c>
      <c r="X97">
        <v>1189.8</v>
      </c>
      <c r="Z97">
        <v>50080</v>
      </c>
      <c r="AA97">
        <v>1.5400159744408946</v>
      </c>
      <c r="AK97">
        <v>50080</v>
      </c>
      <c r="AL97">
        <v>1.5400159744408946</v>
      </c>
    </row>
    <row r="98" spans="2:38" x14ac:dyDescent="0.25">
      <c r="B98">
        <v>6589</v>
      </c>
      <c r="C98">
        <v>23520</v>
      </c>
      <c r="D98">
        <v>48373</v>
      </c>
      <c r="E98">
        <v>68010</v>
      </c>
      <c r="F98">
        <v>83044</v>
      </c>
      <c r="H98">
        <v>60156</v>
      </c>
      <c r="J98">
        <f t="shared" si="12"/>
        <v>45907.199999999997</v>
      </c>
      <c r="K98">
        <f t="shared" ref="K98:K129" si="18">H98/J98</f>
        <v>1.3103826850690088</v>
      </c>
      <c r="L98">
        <f t="shared" si="14"/>
        <v>83044</v>
      </c>
      <c r="M98">
        <f t="shared" si="15"/>
        <v>6589</v>
      </c>
      <c r="N98">
        <f t="shared" si="16"/>
        <v>45907.199999999997</v>
      </c>
      <c r="O98">
        <f t="shared" si="17"/>
        <v>76455</v>
      </c>
      <c r="Q98">
        <v>-1344</v>
      </c>
      <c r="R98">
        <v>124</v>
      </c>
      <c r="T98">
        <v>1627.1999999999971</v>
      </c>
      <c r="U98">
        <v>-884.60000000000582</v>
      </c>
      <c r="W98">
        <v>12233.199999999997</v>
      </c>
      <c r="X98">
        <v>1559</v>
      </c>
      <c r="Z98">
        <v>45907.199999999997</v>
      </c>
      <c r="AA98">
        <v>1.3103826850690088</v>
      </c>
      <c r="AK98">
        <v>45907.199999999997</v>
      </c>
      <c r="AL98">
        <v>1.3103826850690088</v>
      </c>
    </row>
    <row r="99" spans="2:38" x14ac:dyDescent="0.25">
      <c r="B99">
        <v>55375</v>
      </c>
      <c r="C99">
        <v>116914</v>
      </c>
      <c r="D99">
        <v>50163</v>
      </c>
      <c r="E99">
        <v>94900</v>
      </c>
      <c r="F99">
        <v>84448</v>
      </c>
      <c r="H99">
        <v>104735</v>
      </c>
      <c r="J99">
        <f t="shared" si="12"/>
        <v>80360</v>
      </c>
      <c r="K99">
        <f t="shared" si="18"/>
        <v>1.3033225485316078</v>
      </c>
      <c r="L99">
        <f t="shared" si="14"/>
        <v>116914</v>
      </c>
      <c r="M99">
        <f t="shared" si="15"/>
        <v>50163</v>
      </c>
      <c r="N99">
        <f t="shared" si="16"/>
        <v>80360</v>
      </c>
      <c r="O99">
        <f t="shared" si="17"/>
        <v>66751</v>
      </c>
      <c r="Q99">
        <v>23678</v>
      </c>
      <c r="R99">
        <v>-2</v>
      </c>
      <c r="T99">
        <v>2255</v>
      </c>
      <c r="U99">
        <v>-74.19999999999709</v>
      </c>
      <c r="W99">
        <v>7353.4</v>
      </c>
      <c r="X99">
        <v>957.40000000000009</v>
      </c>
      <c r="AB99">
        <v>80360</v>
      </c>
      <c r="AC99">
        <v>1.3033225485316078</v>
      </c>
      <c r="AK99">
        <v>80360</v>
      </c>
      <c r="AL99">
        <v>1.3033225485316078</v>
      </c>
    </row>
    <row r="100" spans="2:38" x14ac:dyDescent="0.25">
      <c r="B100">
        <v>32250</v>
      </c>
      <c r="C100">
        <v>17728</v>
      </c>
      <c r="D100">
        <v>108858</v>
      </c>
      <c r="E100">
        <v>33396</v>
      </c>
      <c r="F100">
        <v>58754</v>
      </c>
      <c r="H100">
        <v>53584</v>
      </c>
      <c r="J100">
        <f t="shared" si="12"/>
        <v>50197.2</v>
      </c>
      <c r="K100">
        <f t="shared" si="18"/>
        <v>1.0674698987194506</v>
      </c>
      <c r="L100">
        <f t="shared" si="14"/>
        <v>108858</v>
      </c>
      <c r="M100">
        <f t="shared" si="15"/>
        <v>17728</v>
      </c>
      <c r="N100">
        <f t="shared" si="16"/>
        <v>50197.2</v>
      </c>
      <c r="O100">
        <f t="shared" si="17"/>
        <v>91130</v>
      </c>
      <c r="Q100">
        <v>-4472</v>
      </c>
      <c r="R100">
        <v>10</v>
      </c>
      <c r="T100">
        <v>5253</v>
      </c>
      <c r="U100">
        <v>306</v>
      </c>
      <c r="W100">
        <v>10673.4</v>
      </c>
      <c r="X100">
        <v>586</v>
      </c>
      <c r="Z100">
        <v>50197.2</v>
      </c>
      <c r="AA100">
        <v>1.0674698987194506</v>
      </c>
      <c r="AI100">
        <v>50197.2</v>
      </c>
      <c r="AJ100">
        <v>1.0674698987194506</v>
      </c>
    </row>
    <row r="101" spans="2:38" x14ac:dyDescent="0.25">
      <c r="B101">
        <v>101933</v>
      </c>
      <c r="C101">
        <v>106868</v>
      </c>
      <c r="D101">
        <v>7595</v>
      </c>
      <c r="E101">
        <v>75924</v>
      </c>
      <c r="F101">
        <v>69074</v>
      </c>
      <c r="H101">
        <v>98394</v>
      </c>
      <c r="J101">
        <f t="shared" si="12"/>
        <v>72278.8</v>
      </c>
      <c r="K101">
        <f t="shared" si="18"/>
        <v>1.3613120306369226</v>
      </c>
      <c r="L101">
        <f t="shared" si="14"/>
        <v>106868</v>
      </c>
      <c r="M101">
        <f t="shared" si="15"/>
        <v>7595</v>
      </c>
      <c r="N101">
        <f t="shared" si="16"/>
        <v>72278.8</v>
      </c>
      <c r="O101">
        <f t="shared" si="17"/>
        <v>99273</v>
      </c>
      <c r="Q101">
        <v>16476</v>
      </c>
      <c r="R101">
        <v>-34</v>
      </c>
      <c r="T101">
        <v>-315.80000000000291</v>
      </c>
      <c r="U101">
        <v>160.40000000000873</v>
      </c>
      <c r="W101">
        <v>7064.5999999999995</v>
      </c>
      <c r="X101">
        <v>1844</v>
      </c>
      <c r="AB101">
        <v>72278.8</v>
      </c>
      <c r="AC101">
        <v>1.3613120306369226</v>
      </c>
      <c r="AK101">
        <v>72278.8</v>
      </c>
      <c r="AL101">
        <v>1.3613120306369226</v>
      </c>
    </row>
    <row r="103" spans="2:38" x14ac:dyDescent="0.25">
      <c r="B103">
        <v>4516845</v>
      </c>
      <c r="C103">
        <v>4408871</v>
      </c>
      <c r="D103">
        <v>4592051</v>
      </c>
      <c r="E103">
        <v>4781256</v>
      </c>
      <c r="F103">
        <v>4422733</v>
      </c>
    </row>
  </sheetData>
  <pageMargins left="0.7" right="0.7" top="0.75" bottom="0.75" header="0.3" footer="0.3"/>
  <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70FF9E-61B0-43AA-A61C-FB89A7C498C3}">
  <dimension ref="A1:AL103"/>
  <sheetViews>
    <sheetView workbookViewId="0"/>
  </sheetViews>
  <sheetFormatPr defaultRowHeight="15" x14ac:dyDescent="0.25"/>
  <sheetData>
    <row r="1" spans="1:38" x14ac:dyDescent="0.25">
      <c r="A1" t="s">
        <v>39</v>
      </c>
    </row>
    <row r="2" spans="1:38" x14ac:dyDescent="0.25">
      <c r="B2">
        <v>110213</v>
      </c>
      <c r="C2">
        <v>100604</v>
      </c>
      <c r="D2">
        <v>113873</v>
      </c>
      <c r="E2">
        <v>48348</v>
      </c>
      <c r="F2">
        <v>79530</v>
      </c>
      <c r="H2">
        <v>130048</v>
      </c>
      <c r="J2">
        <f t="shared" ref="J2:J33" si="0">AVERAGE(B2:F2)</f>
        <v>90513.600000000006</v>
      </c>
      <c r="K2">
        <f t="shared" ref="K2:K33" si="1">H2/J2</f>
        <v>1.4367785614537483</v>
      </c>
      <c r="L2">
        <f t="shared" ref="L2:L33" si="2">MAX(B2:F2)</f>
        <v>113873</v>
      </c>
      <c r="M2">
        <f t="shared" ref="M2:M33" si="3">MIN(B2:F2)</f>
        <v>48348</v>
      </c>
      <c r="N2">
        <f t="shared" ref="N2:N33" si="4">AVERAGE(B2:F2)</f>
        <v>90513.600000000006</v>
      </c>
      <c r="O2">
        <f t="shared" ref="O2:O33" si="5">L2-M2</f>
        <v>65525</v>
      </c>
      <c r="Q2">
        <v>2743</v>
      </c>
      <c r="R2">
        <v>-1690</v>
      </c>
      <c r="T2">
        <v>2814.6000000000058</v>
      </c>
      <c r="U2">
        <v>245.60000000000582</v>
      </c>
      <c r="W2">
        <v>5033</v>
      </c>
      <c r="X2">
        <v>1200.3999999999999</v>
      </c>
      <c r="AF2">
        <v>90513.600000000006</v>
      </c>
      <c r="AG2">
        <v>1.4367785614537483</v>
      </c>
      <c r="AK2">
        <v>90513.600000000006</v>
      </c>
      <c r="AL2">
        <v>1.4367785614537483</v>
      </c>
    </row>
    <row r="3" spans="1:38" x14ac:dyDescent="0.25">
      <c r="B3">
        <v>14039</v>
      </c>
      <c r="C3">
        <v>8859</v>
      </c>
      <c r="D3">
        <v>85247</v>
      </c>
      <c r="E3">
        <v>72803</v>
      </c>
      <c r="F3">
        <v>74470</v>
      </c>
      <c r="H3">
        <v>110955</v>
      </c>
      <c r="J3">
        <f t="shared" si="0"/>
        <v>51083.6</v>
      </c>
      <c r="K3">
        <f t="shared" si="1"/>
        <v>2.1720278132316437</v>
      </c>
      <c r="L3">
        <f t="shared" si="2"/>
        <v>85247</v>
      </c>
      <c r="M3">
        <f t="shared" si="3"/>
        <v>8859</v>
      </c>
      <c r="N3">
        <f t="shared" si="4"/>
        <v>51083.6</v>
      </c>
      <c r="O3">
        <f t="shared" si="5"/>
        <v>76388</v>
      </c>
      <c r="Q3">
        <v>17475</v>
      </c>
      <c r="R3">
        <v>-2363</v>
      </c>
      <c r="T3">
        <v>1908.1999999999971</v>
      </c>
      <c r="U3">
        <v>2097</v>
      </c>
      <c r="W3">
        <v>6134.6</v>
      </c>
      <c r="X3">
        <v>2295</v>
      </c>
      <c r="AD3">
        <v>51083.6</v>
      </c>
      <c r="AE3">
        <v>2.1720278132316437</v>
      </c>
      <c r="AK3">
        <v>51083.6</v>
      </c>
      <c r="AL3">
        <v>2.1720278132316437</v>
      </c>
    </row>
    <row r="4" spans="1:38" x14ac:dyDescent="0.25">
      <c r="B4">
        <v>99744</v>
      </c>
      <c r="C4">
        <v>100550</v>
      </c>
      <c r="D4">
        <v>108067</v>
      </c>
      <c r="E4">
        <v>87605</v>
      </c>
      <c r="F4">
        <v>63551</v>
      </c>
      <c r="H4">
        <v>135659</v>
      </c>
      <c r="J4">
        <f t="shared" si="0"/>
        <v>91903.4</v>
      </c>
      <c r="K4">
        <f t="shared" si="1"/>
        <v>1.4761042572962482</v>
      </c>
      <c r="L4">
        <f t="shared" si="2"/>
        <v>108067</v>
      </c>
      <c r="M4">
        <f t="shared" si="3"/>
        <v>63551</v>
      </c>
      <c r="N4">
        <f t="shared" si="4"/>
        <v>91903.4</v>
      </c>
      <c r="O4">
        <f t="shared" si="5"/>
        <v>44516</v>
      </c>
      <c r="Q4">
        <v>6386</v>
      </c>
      <c r="R4">
        <v>2559</v>
      </c>
      <c r="T4">
        <v>-272.80000000000291</v>
      </c>
      <c r="U4">
        <v>7.1999999999970896</v>
      </c>
      <c r="W4">
        <v>12486</v>
      </c>
      <c r="X4">
        <v>314.8</v>
      </c>
      <c r="AB4">
        <v>91903.4</v>
      </c>
      <c r="AC4">
        <v>1.4761042572962482</v>
      </c>
      <c r="AK4">
        <v>91903.4</v>
      </c>
      <c r="AL4">
        <v>1.4761042572962482</v>
      </c>
    </row>
    <row r="5" spans="1:38" x14ac:dyDescent="0.25">
      <c r="B5">
        <v>95617</v>
      </c>
      <c r="C5">
        <v>31081</v>
      </c>
      <c r="D5">
        <v>38437</v>
      </c>
      <c r="E5">
        <v>26039</v>
      </c>
      <c r="F5">
        <v>56474</v>
      </c>
      <c r="H5">
        <v>75401</v>
      </c>
      <c r="J5">
        <f t="shared" si="0"/>
        <v>49529.599999999999</v>
      </c>
      <c r="K5">
        <f t="shared" si="1"/>
        <v>1.5223421953740794</v>
      </c>
      <c r="L5">
        <f t="shared" si="2"/>
        <v>95617</v>
      </c>
      <c r="M5">
        <f t="shared" si="3"/>
        <v>26039</v>
      </c>
      <c r="N5">
        <f t="shared" si="4"/>
        <v>49529.599999999999</v>
      </c>
      <c r="O5">
        <f t="shared" si="5"/>
        <v>69578</v>
      </c>
      <c r="Q5">
        <v>17222</v>
      </c>
      <c r="R5">
        <v>-2</v>
      </c>
      <c r="T5">
        <v>-1490.8000000000029</v>
      </c>
      <c r="U5">
        <v>199</v>
      </c>
      <c r="W5">
        <v>10612</v>
      </c>
      <c r="X5">
        <v>1676.1999999999998</v>
      </c>
      <c r="Z5">
        <v>49529.599999999999</v>
      </c>
      <c r="AA5">
        <v>1.5223421953740794</v>
      </c>
      <c r="AK5">
        <v>49529.599999999999</v>
      </c>
      <c r="AL5">
        <v>1.5223421953740794</v>
      </c>
    </row>
    <row r="6" spans="1:38" x14ac:dyDescent="0.25">
      <c r="B6">
        <v>97999</v>
      </c>
      <c r="C6">
        <v>20578</v>
      </c>
      <c r="D6">
        <v>14176</v>
      </c>
      <c r="E6">
        <v>7411</v>
      </c>
      <c r="F6">
        <v>44614</v>
      </c>
      <c r="H6">
        <v>50695</v>
      </c>
      <c r="J6">
        <f t="shared" si="0"/>
        <v>36955.599999999999</v>
      </c>
      <c r="K6">
        <f t="shared" si="1"/>
        <v>1.37178127266233</v>
      </c>
      <c r="L6">
        <f t="shared" si="2"/>
        <v>97999</v>
      </c>
      <c r="M6">
        <f t="shared" si="3"/>
        <v>7411</v>
      </c>
      <c r="N6">
        <f t="shared" si="4"/>
        <v>36955.599999999999</v>
      </c>
      <c r="O6">
        <f t="shared" si="5"/>
        <v>90588</v>
      </c>
      <c r="Q6">
        <v>-227</v>
      </c>
      <c r="R6">
        <v>2</v>
      </c>
      <c r="T6">
        <v>-534.80000000000291</v>
      </c>
      <c r="U6">
        <v>1457</v>
      </c>
      <c r="W6">
        <v>9450.8000000000011</v>
      </c>
      <c r="X6">
        <v>1973</v>
      </c>
      <c r="Z6">
        <v>36955.599999999999</v>
      </c>
      <c r="AA6">
        <v>1.37178127266233</v>
      </c>
      <c r="AI6">
        <v>36955.599999999999</v>
      </c>
      <c r="AJ6">
        <v>1.37178127266233</v>
      </c>
    </row>
    <row r="7" spans="1:38" x14ac:dyDescent="0.25">
      <c r="B7">
        <v>81836</v>
      </c>
      <c r="C7">
        <v>27106</v>
      </c>
      <c r="D7">
        <v>59773</v>
      </c>
      <c r="E7">
        <v>110726</v>
      </c>
      <c r="F7">
        <v>10135</v>
      </c>
      <c r="H7">
        <v>102994</v>
      </c>
      <c r="J7">
        <f t="shared" si="0"/>
        <v>57915.199999999997</v>
      </c>
      <c r="K7">
        <f t="shared" si="1"/>
        <v>1.7783587037599802</v>
      </c>
      <c r="L7">
        <f t="shared" si="2"/>
        <v>110726</v>
      </c>
      <c r="M7">
        <f t="shared" si="3"/>
        <v>10135</v>
      </c>
      <c r="N7">
        <f t="shared" si="4"/>
        <v>57915.199999999997</v>
      </c>
      <c r="O7">
        <f t="shared" si="5"/>
        <v>100591</v>
      </c>
      <c r="Q7">
        <v>7915</v>
      </c>
      <c r="R7">
        <v>-1073</v>
      </c>
      <c r="T7">
        <v>-2207.2000000000044</v>
      </c>
      <c r="U7">
        <v>2692.3999999999942</v>
      </c>
      <c r="W7">
        <v>12863.199999999999</v>
      </c>
      <c r="X7">
        <v>2940.8</v>
      </c>
      <c r="AD7">
        <v>57915.199999999997</v>
      </c>
      <c r="AE7">
        <v>1.7783587037599802</v>
      </c>
      <c r="AK7">
        <v>57915.199999999997</v>
      </c>
      <c r="AL7">
        <v>1.7783587037599802</v>
      </c>
    </row>
    <row r="8" spans="1:38" x14ac:dyDescent="0.25">
      <c r="B8">
        <v>40188</v>
      </c>
      <c r="C8">
        <v>46622</v>
      </c>
      <c r="D8">
        <v>33494</v>
      </c>
      <c r="E8">
        <v>87773</v>
      </c>
      <c r="F8">
        <v>36546</v>
      </c>
      <c r="H8">
        <v>68683</v>
      </c>
      <c r="J8">
        <f t="shared" si="0"/>
        <v>48924.6</v>
      </c>
      <c r="K8">
        <f t="shared" si="1"/>
        <v>1.4038540938505375</v>
      </c>
      <c r="L8">
        <f t="shared" si="2"/>
        <v>87773</v>
      </c>
      <c r="M8">
        <f t="shared" si="3"/>
        <v>33494</v>
      </c>
      <c r="N8">
        <f t="shared" si="4"/>
        <v>48924.6</v>
      </c>
      <c r="O8">
        <f t="shared" si="5"/>
        <v>54279</v>
      </c>
      <c r="Q8">
        <v>-1550</v>
      </c>
      <c r="R8">
        <v>-659</v>
      </c>
      <c r="T8">
        <v>6120.5999999999985</v>
      </c>
      <c r="U8">
        <v>75.19999999999709</v>
      </c>
      <c r="W8">
        <v>12485</v>
      </c>
      <c r="X8">
        <v>631.19999999999993</v>
      </c>
      <c r="AD8">
        <v>48924.6</v>
      </c>
      <c r="AE8">
        <v>1.4038540938505375</v>
      </c>
      <c r="AK8">
        <v>48924.6</v>
      </c>
      <c r="AL8">
        <v>1.4038540938505375</v>
      </c>
    </row>
    <row r="9" spans="1:38" x14ac:dyDescent="0.25">
      <c r="B9">
        <v>10406</v>
      </c>
      <c r="C9">
        <v>57557</v>
      </c>
      <c r="D9">
        <v>6401</v>
      </c>
      <c r="E9">
        <v>94520</v>
      </c>
      <c r="F9">
        <v>40378</v>
      </c>
      <c r="H9">
        <v>88581</v>
      </c>
      <c r="J9">
        <f t="shared" si="0"/>
        <v>41852.400000000001</v>
      </c>
      <c r="K9">
        <f t="shared" si="1"/>
        <v>2.1165094474868824</v>
      </c>
      <c r="L9">
        <f t="shared" si="2"/>
        <v>94520</v>
      </c>
      <c r="M9">
        <f t="shared" si="3"/>
        <v>6401</v>
      </c>
      <c r="N9">
        <f t="shared" si="4"/>
        <v>41852.400000000001</v>
      </c>
      <c r="O9">
        <f t="shared" si="5"/>
        <v>88119</v>
      </c>
      <c r="Q9">
        <v>17487</v>
      </c>
      <c r="R9">
        <v>38</v>
      </c>
      <c r="T9">
        <v>-3608.4000000000015</v>
      </c>
      <c r="U9">
        <v>-953.40000000000146</v>
      </c>
      <c r="W9">
        <v>7032.8</v>
      </c>
      <c r="X9">
        <v>1969.4</v>
      </c>
      <c r="AD9">
        <v>41852.400000000001</v>
      </c>
      <c r="AE9">
        <v>2.1165094474868824</v>
      </c>
      <c r="AK9">
        <v>41852.400000000001</v>
      </c>
      <c r="AL9">
        <v>2.1165094474868824</v>
      </c>
    </row>
    <row r="10" spans="1:38" x14ac:dyDescent="0.25">
      <c r="B10">
        <v>14951</v>
      </c>
      <c r="C10">
        <v>44215</v>
      </c>
      <c r="D10">
        <v>42494</v>
      </c>
      <c r="E10">
        <v>40675</v>
      </c>
      <c r="F10">
        <v>116719</v>
      </c>
      <c r="H10">
        <v>81168</v>
      </c>
      <c r="J10">
        <f t="shared" si="0"/>
        <v>51810.8</v>
      </c>
      <c r="K10">
        <f t="shared" si="1"/>
        <v>1.5666231750909076</v>
      </c>
      <c r="L10">
        <f t="shared" si="2"/>
        <v>116719</v>
      </c>
      <c r="M10">
        <f t="shared" si="3"/>
        <v>14951</v>
      </c>
      <c r="N10">
        <f t="shared" si="4"/>
        <v>51810.8</v>
      </c>
      <c r="O10">
        <f t="shared" si="5"/>
        <v>101768</v>
      </c>
      <c r="Q10">
        <v>-3702</v>
      </c>
      <c r="R10">
        <v>0</v>
      </c>
      <c r="T10">
        <v>13139.600000000006</v>
      </c>
      <c r="U10">
        <v>1764.6000000000058</v>
      </c>
      <c r="W10">
        <v>14493.599999999999</v>
      </c>
      <c r="X10">
        <v>1764.6</v>
      </c>
      <c r="AD10">
        <v>51810.8</v>
      </c>
      <c r="AE10">
        <v>1.5666231750909076</v>
      </c>
      <c r="AK10">
        <v>51810.8</v>
      </c>
      <c r="AL10">
        <v>1.5666231750909076</v>
      </c>
    </row>
    <row r="11" spans="1:38" x14ac:dyDescent="0.25">
      <c r="B11">
        <v>1458</v>
      </c>
      <c r="C11">
        <v>24148</v>
      </c>
      <c r="D11">
        <v>106334</v>
      </c>
      <c r="E11">
        <v>30813</v>
      </c>
      <c r="F11">
        <v>100214</v>
      </c>
      <c r="H11">
        <v>55956</v>
      </c>
      <c r="J11">
        <f t="shared" si="0"/>
        <v>52593.4</v>
      </c>
      <c r="K11">
        <f t="shared" si="1"/>
        <v>1.0639357790140969</v>
      </c>
      <c r="L11">
        <f t="shared" si="2"/>
        <v>106334</v>
      </c>
      <c r="M11">
        <f t="shared" si="3"/>
        <v>1458</v>
      </c>
      <c r="N11">
        <f t="shared" si="4"/>
        <v>52593.4</v>
      </c>
      <c r="O11">
        <f t="shared" si="5"/>
        <v>104876</v>
      </c>
      <c r="Q11">
        <v>-11940</v>
      </c>
      <c r="R11">
        <v>-41</v>
      </c>
      <c r="T11">
        <v>-12080</v>
      </c>
      <c r="U11">
        <v>-493.19999999999709</v>
      </c>
      <c r="W11">
        <v>12079.999999999998</v>
      </c>
      <c r="X11">
        <v>2124</v>
      </c>
      <c r="AB11">
        <v>52593.4</v>
      </c>
      <c r="AC11">
        <v>1.0639357790140969</v>
      </c>
      <c r="AI11">
        <v>52593.4</v>
      </c>
      <c r="AJ11">
        <v>1.0639357790140969</v>
      </c>
    </row>
    <row r="12" spans="1:38" x14ac:dyDescent="0.25">
      <c r="B12">
        <v>32605</v>
      </c>
      <c r="C12">
        <v>20179</v>
      </c>
      <c r="D12">
        <v>93952</v>
      </c>
      <c r="E12">
        <v>76828</v>
      </c>
      <c r="F12">
        <v>34381</v>
      </c>
      <c r="H12">
        <v>123209</v>
      </c>
      <c r="J12">
        <f t="shared" si="0"/>
        <v>51589</v>
      </c>
      <c r="K12">
        <f t="shared" si="1"/>
        <v>2.3882804473821939</v>
      </c>
      <c r="L12">
        <f t="shared" si="2"/>
        <v>93952</v>
      </c>
      <c r="M12">
        <f t="shared" si="3"/>
        <v>20179</v>
      </c>
      <c r="N12">
        <f t="shared" si="4"/>
        <v>51589</v>
      </c>
      <c r="O12">
        <f t="shared" si="5"/>
        <v>73773</v>
      </c>
      <c r="Q12">
        <v>10541</v>
      </c>
      <c r="R12">
        <v>-2</v>
      </c>
      <c r="T12">
        <v>-1645.4000000000015</v>
      </c>
      <c r="U12">
        <v>-936.19999999999709</v>
      </c>
      <c r="W12">
        <v>13138.6</v>
      </c>
      <c r="X12">
        <v>1829.0000000000002</v>
      </c>
      <c r="AD12">
        <v>51589</v>
      </c>
      <c r="AE12">
        <v>2.3882804473821939</v>
      </c>
      <c r="AK12">
        <v>51589</v>
      </c>
      <c r="AL12">
        <v>2.3882804473821939</v>
      </c>
    </row>
    <row r="13" spans="1:38" x14ac:dyDescent="0.25">
      <c r="B13">
        <v>114508</v>
      </c>
      <c r="C13">
        <v>95462</v>
      </c>
      <c r="D13">
        <v>17448</v>
      </c>
      <c r="E13">
        <v>104691</v>
      </c>
      <c r="F13">
        <v>106290</v>
      </c>
      <c r="H13">
        <v>117650</v>
      </c>
      <c r="J13">
        <f t="shared" si="0"/>
        <v>87679.8</v>
      </c>
      <c r="K13">
        <f t="shared" si="1"/>
        <v>1.3418141920944162</v>
      </c>
      <c r="L13">
        <f t="shared" si="2"/>
        <v>114508</v>
      </c>
      <c r="M13">
        <f t="shared" si="3"/>
        <v>17448</v>
      </c>
      <c r="N13">
        <f t="shared" si="4"/>
        <v>87679.8</v>
      </c>
      <c r="O13">
        <f t="shared" si="5"/>
        <v>97060</v>
      </c>
      <c r="Q13">
        <v>-5350</v>
      </c>
      <c r="R13">
        <v>3590</v>
      </c>
      <c r="T13">
        <v>12108.600000000006</v>
      </c>
      <c r="U13">
        <v>278.60000000000582</v>
      </c>
      <c r="W13">
        <v>12741</v>
      </c>
      <c r="X13">
        <v>981.4</v>
      </c>
      <c r="AF13">
        <v>87679.8</v>
      </c>
      <c r="AG13">
        <v>1.3418141920944162</v>
      </c>
      <c r="AI13">
        <v>87679.8</v>
      </c>
      <c r="AJ13">
        <v>1.3418141920944162</v>
      </c>
    </row>
    <row r="14" spans="1:38" x14ac:dyDescent="0.25">
      <c r="B14">
        <v>9359</v>
      </c>
      <c r="C14">
        <v>65588</v>
      </c>
      <c r="D14">
        <v>36986</v>
      </c>
      <c r="E14">
        <v>90208</v>
      </c>
      <c r="F14">
        <v>88415</v>
      </c>
      <c r="H14">
        <v>60817</v>
      </c>
      <c r="J14">
        <f t="shared" si="0"/>
        <v>58111.199999999997</v>
      </c>
      <c r="K14">
        <f t="shared" si="1"/>
        <v>1.0465624526769366</v>
      </c>
      <c r="L14">
        <f t="shared" si="2"/>
        <v>90208</v>
      </c>
      <c r="M14">
        <f t="shared" si="3"/>
        <v>9359</v>
      </c>
      <c r="N14">
        <f t="shared" si="4"/>
        <v>58111.199999999997</v>
      </c>
      <c r="O14">
        <f t="shared" si="5"/>
        <v>80849</v>
      </c>
      <c r="Q14">
        <v>-5357</v>
      </c>
      <c r="R14">
        <v>791</v>
      </c>
      <c r="T14">
        <v>-2429.4000000000015</v>
      </c>
      <c r="U14">
        <v>436.59999999999854</v>
      </c>
      <c r="W14">
        <v>7555.4000000000005</v>
      </c>
      <c r="X14">
        <v>791.4</v>
      </c>
      <c r="Z14">
        <v>58111.199999999997</v>
      </c>
      <c r="AA14">
        <v>1.0465624526769366</v>
      </c>
      <c r="AI14">
        <v>58111.199999999997</v>
      </c>
      <c r="AJ14">
        <v>1.0465624526769366</v>
      </c>
    </row>
    <row r="15" spans="1:38" x14ac:dyDescent="0.25">
      <c r="B15">
        <v>38049</v>
      </c>
      <c r="C15">
        <v>12776</v>
      </c>
      <c r="D15">
        <v>25885</v>
      </c>
      <c r="E15">
        <v>21994</v>
      </c>
      <c r="F15">
        <v>92543</v>
      </c>
      <c r="H15">
        <v>71132</v>
      </c>
      <c r="J15">
        <f t="shared" si="0"/>
        <v>38249.4</v>
      </c>
      <c r="K15">
        <f t="shared" si="1"/>
        <v>1.8596893023158532</v>
      </c>
      <c r="L15">
        <f t="shared" si="2"/>
        <v>92543</v>
      </c>
      <c r="M15">
        <f t="shared" si="3"/>
        <v>12776</v>
      </c>
      <c r="N15">
        <f t="shared" si="4"/>
        <v>38249.4</v>
      </c>
      <c r="O15">
        <f t="shared" si="5"/>
        <v>79767</v>
      </c>
      <c r="Q15">
        <v>11477</v>
      </c>
      <c r="R15">
        <v>-35</v>
      </c>
      <c r="T15">
        <v>611.40000000000146</v>
      </c>
      <c r="U15">
        <v>-137.79999999999563</v>
      </c>
      <c r="W15">
        <v>10539.4</v>
      </c>
      <c r="X15">
        <v>2540.6000000000004</v>
      </c>
      <c r="AD15">
        <v>38249.4</v>
      </c>
      <c r="AE15">
        <v>1.8596893023158532</v>
      </c>
      <c r="AK15">
        <v>38249.4</v>
      </c>
      <c r="AL15">
        <v>1.8596893023158532</v>
      </c>
    </row>
    <row r="16" spans="1:38" x14ac:dyDescent="0.25">
      <c r="B16">
        <v>8129</v>
      </c>
      <c r="C16">
        <v>9240</v>
      </c>
      <c r="D16">
        <v>70300</v>
      </c>
      <c r="E16">
        <v>44611</v>
      </c>
      <c r="F16">
        <v>75264</v>
      </c>
      <c r="H16">
        <v>57270</v>
      </c>
      <c r="J16">
        <f t="shared" si="0"/>
        <v>41508.800000000003</v>
      </c>
      <c r="K16">
        <f t="shared" si="1"/>
        <v>1.3797074355317425</v>
      </c>
      <c r="L16">
        <f t="shared" si="2"/>
        <v>75264</v>
      </c>
      <c r="M16">
        <f t="shared" si="3"/>
        <v>8129</v>
      </c>
      <c r="N16">
        <f t="shared" si="4"/>
        <v>41508.800000000003</v>
      </c>
      <c r="O16">
        <f t="shared" si="5"/>
        <v>67135</v>
      </c>
      <c r="Q16">
        <v>-1770</v>
      </c>
      <c r="R16">
        <v>734</v>
      </c>
      <c r="T16">
        <v>-4616.1999999999971</v>
      </c>
      <c r="U16">
        <v>-879.19999999999709</v>
      </c>
      <c r="W16">
        <v>8829.4000000000015</v>
      </c>
      <c r="X16">
        <v>1525.6</v>
      </c>
      <c r="Z16">
        <v>41508.800000000003</v>
      </c>
      <c r="AA16">
        <v>1.3797074355317425</v>
      </c>
      <c r="AK16">
        <v>41508.800000000003</v>
      </c>
      <c r="AL16">
        <v>1.3797074355317425</v>
      </c>
    </row>
    <row r="17" spans="2:38" x14ac:dyDescent="0.25">
      <c r="B17">
        <v>32922</v>
      </c>
      <c r="C17">
        <v>46511</v>
      </c>
      <c r="D17">
        <v>114347</v>
      </c>
      <c r="E17">
        <v>17138</v>
      </c>
      <c r="F17">
        <v>62214</v>
      </c>
      <c r="H17">
        <v>89559</v>
      </c>
      <c r="J17">
        <f t="shared" si="0"/>
        <v>54626.400000000001</v>
      </c>
      <c r="K17">
        <f t="shared" si="1"/>
        <v>1.6394820086990904</v>
      </c>
      <c r="L17">
        <f t="shared" si="2"/>
        <v>114347</v>
      </c>
      <c r="M17">
        <f t="shared" si="3"/>
        <v>17138</v>
      </c>
      <c r="N17">
        <f t="shared" si="4"/>
        <v>54626.400000000001</v>
      </c>
      <c r="O17">
        <f t="shared" si="5"/>
        <v>97209</v>
      </c>
      <c r="Q17">
        <v>13422</v>
      </c>
      <c r="R17">
        <v>-13</v>
      </c>
      <c r="T17">
        <v>-13761.599999999999</v>
      </c>
      <c r="U17">
        <v>-854.19999999999709</v>
      </c>
      <c r="W17">
        <v>13761.6</v>
      </c>
      <c r="X17">
        <v>1045.8</v>
      </c>
      <c r="AB17">
        <v>54626.400000000001</v>
      </c>
      <c r="AC17">
        <v>1.6394820086990904</v>
      </c>
      <c r="AK17">
        <v>54626.400000000001</v>
      </c>
      <c r="AL17">
        <v>1.6394820086990904</v>
      </c>
    </row>
    <row r="18" spans="2:38" x14ac:dyDescent="0.25">
      <c r="B18">
        <v>105422</v>
      </c>
      <c r="C18">
        <v>53955</v>
      </c>
      <c r="D18">
        <v>103578</v>
      </c>
      <c r="E18">
        <v>46164</v>
      </c>
      <c r="F18">
        <v>84925</v>
      </c>
      <c r="H18">
        <v>127267</v>
      </c>
      <c r="J18">
        <f t="shared" si="0"/>
        <v>78808.800000000003</v>
      </c>
      <c r="K18">
        <f t="shared" si="1"/>
        <v>1.6148831095004619</v>
      </c>
      <c r="L18">
        <f t="shared" si="2"/>
        <v>105422</v>
      </c>
      <c r="M18">
        <f t="shared" si="3"/>
        <v>46164</v>
      </c>
      <c r="N18">
        <f t="shared" si="4"/>
        <v>78808.800000000003</v>
      </c>
      <c r="O18">
        <f t="shared" si="5"/>
        <v>59258</v>
      </c>
      <c r="Q18">
        <v>-4220</v>
      </c>
      <c r="R18">
        <v>1484</v>
      </c>
      <c r="T18">
        <v>-7069.8000000000029</v>
      </c>
      <c r="U18">
        <v>369.19999999999709</v>
      </c>
      <c r="W18">
        <v>9496.2000000000007</v>
      </c>
      <c r="X18">
        <v>688</v>
      </c>
      <c r="AF18">
        <v>78808.800000000003</v>
      </c>
      <c r="AG18">
        <v>1.6148831095004619</v>
      </c>
      <c r="AK18">
        <v>78808.800000000003</v>
      </c>
      <c r="AL18">
        <v>1.6148831095004619</v>
      </c>
    </row>
    <row r="19" spans="2:38" x14ac:dyDescent="0.25">
      <c r="B19">
        <v>27002</v>
      </c>
      <c r="C19">
        <v>68192</v>
      </c>
      <c r="D19">
        <v>57959</v>
      </c>
      <c r="E19">
        <v>43672</v>
      </c>
      <c r="F19">
        <v>20475</v>
      </c>
      <c r="H19">
        <v>107587</v>
      </c>
      <c r="J19">
        <f t="shared" si="0"/>
        <v>43460</v>
      </c>
      <c r="K19">
        <f t="shared" si="1"/>
        <v>2.4755407271053844</v>
      </c>
      <c r="L19">
        <f t="shared" si="2"/>
        <v>68192</v>
      </c>
      <c r="M19">
        <f t="shared" si="3"/>
        <v>20475</v>
      </c>
      <c r="N19">
        <f t="shared" si="4"/>
        <v>43460</v>
      </c>
      <c r="O19">
        <f t="shared" si="5"/>
        <v>47717</v>
      </c>
      <c r="Q19">
        <v>22225</v>
      </c>
      <c r="R19">
        <v>2746</v>
      </c>
      <c r="T19">
        <v>13472.599999999999</v>
      </c>
      <c r="U19">
        <v>-112.80000000000291</v>
      </c>
      <c r="W19">
        <v>13840.200000000003</v>
      </c>
      <c r="X19">
        <v>2179.1999999999998</v>
      </c>
      <c r="AD19">
        <v>43460</v>
      </c>
      <c r="AE19">
        <v>2.4755407271053844</v>
      </c>
      <c r="AK19">
        <v>43460</v>
      </c>
      <c r="AL19">
        <v>2.4755407271053844</v>
      </c>
    </row>
    <row r="20" spans="2:38" x14ac:dyDescent="0.25">
      <c r="B20">
        <v>67020</v>
      </c>
      <c r="C20">
        <v>82649</v>
      </c>
      <c r="D20">
        <v>105885</v>
      </c>
      <c r="E20">
        <v>28348</v>
      </c>
      <c r="F20">
        <v>85440</v>
      </c>
      <c r="H20">
        <v>129528</v>
      </c>
      <c r="J20">
        <f t="shared" si="0"/>
        <v>73868.399999999994</v>
      </c>
      <c r="K20">
        <f t="shared" si="1"/>
        <v>1.7534967591013209</v>
      </c>
      <c r="L20">
        <f t="shared" si="2"/>
        <v>105885</v>
      </c>
      <c r="M20">
        <f t="shared" si="3"/>
        <v>28348</v>
      </c>
      <c r="N20">
        <f t="shared" si="4"/>
        <v>73868.399999999994</v>
      </c>
      <c r="O20">
        <f t="shared" si="5"/>
        <v>77537</v>
      </c>
      <c r="Q20">
        <v>-7740</v>
      </c>
      <c r="R20">
        <v>2</v>
      </c>
      <c r="T20">
        <v>-15651</v>
      </c>
      <c r="U20">
        <v>-302.20000000001164</v>
      </c>
      <c r="W20">
        <v>15651</v>
      </c>
      <c r="X20">
        <v>2061.8000000000002</v>
      </c>
      <c r="AF20">
        <v>73868.399999999994</v>
      </c>
      <c r="AG20">
        <v>1.7534967591013209</v>
      </c>
      <c r="AK20">
        <v>73868.399999999994</v>
      </c>
      <c r="AL20">
        <v>1.7534967591013209</v>
      </c>
    </row>
    <row r="21" spans="2:38" x14ac:dyDescent="0.25">
      <c r="B21">
        <v>44269</v>
      </c>
      <c r="C21">
        <v>82970</v>
      </c>
      <c r="D21">
        <v>98284</v>
      </c>
      <c r="E21">
        <v>107378</v>
      </c>
      <c r="F21">
        <v>66044</v>
      </c>
      <c r="H21">
        <v>117857</v>
      </c>
      <c r="J21">
        <f t="shared" si="0"/>
        <v>79789</v>
      </c>
      <c r="K21">
        <f t="shared" si="1"/>
        <v>1.4771083733346702</v>
      </c>
      <c r="L21">
        <f t="shared" si="2"/>
        <v>107378</v>
      </c>
      <c r="M21">
        <f t="shared" si="3"/>
        <v>44269</v>
      </c>
      <c r="N21">
        <f t="shared" si="4"/>
        <v>79789</v>
      </c>
      <c r="O21">
        <f t="shared" si="5"/>
        <v>63109</v>
      </c>
      <c r="Q21">
        <v>-715</v>
      </c>
      <c r="R21">
        <v>-11</v>
      </c>
      <c r="T21">
        <v>60.399999999994179</v>
      </c>
      <c r="U21">
        <v>597.60000000000582</v>
      </c>
      <c r="W21">
        <v>9919.6</v>
      </c>
      <c r="X21">
        <v>1741.2</v>
      </c>
      <c r="AF21">
        <v>79789</v>
      </c>
      <c r="AG21">
        <v>1.4771083733346702</v>
      </c>
      <c r="AK21">
        <v>79789</v>
      </c>
      <c r="AL21">
        <v>1.4771083733346702</v>
      </c>
    </row>
    <row r="22" spans="2:38" x14ac:dyDescent="0.25">
      <c r="B22">
        <v>83949</v>
      </c>
      <c r="C22">
        <v>45779</v>
      </c>
      <c r="D22">
        <v>107965</v>
      </c>
      <c r="E22">
        <v>65077</v>
      </c>
      <c r="F22">
        <v>92163</v>
      </c>
      <c r="H22">
        <v>110092</v>
      </c>
      <c r="J22">
        <f t="shared" si="0"/>
        <v>78986.600000000006</v>
      </c>
      <c r="K22">
        <f t="shared" si="1"/>
        <v>1.3938060379861898</v>
      </c>
      <c r="L22">
        <f t="shared" si="2"/>
        <v>107965</v>
      </c>
      <c r="M22">
        <f t="shared" si="3"/>
        <v>45779</v>
      </c>
      <c r="N22">
        <f t="shared" si="4"/>
        <v>78986.600000000006</v>
      </c>
      <c r="O22">
        <f t="shared" si="5"/>
        <v>62186</v>
      </c>
      <c r="Q22">
        <v>10462</v>
      </c>
      <c r="R22">
        <v>-2313</v>
      </c>
      <c r="T22">
        <v>8384.6000000000058</v>
      </c>
      <c r="U22">
        <v>-734.39999999999418</v>
      </c>
      <c r="W22">
        <v>10132.199999999999</v>
      </c>
      <c r="X22">
        <v>1474.0000000000002</v>
      </c>
      <c r="AB22">
        <v>78986.600000000006</v>
      </c>
      <c r="AC22">
        <v>1.3938060379861898</v>
      </c>
      <c r="AK22">
        <v>78986.600000000006</v>
      </c>
      <c r="AL22">
        <v>1.3938060379861898</v>
      </c>
    </row>
    <row r="23" spans="2:38" x14ac:dyDescent="0.25">
      <c r="B23">
        <v>79550</v>
      </c>
      <c r="C23">
        <v>43985</v>
      </c>
      <c r="D23">
        <v>25269</v>
      </c>
      <c r="E23">
        <v>45325</v>
      </c>
      <c r="F23">
        <v>58247</v>
      </c>
      <c r="H23">
        <v>67641</v>
      </c>
      <c r="J23">
        <f t="shared" si="0"/>
        <v>50475.199999999997</v>
      </c>
      <c r="K23">
        <f t="shared" si="1"/>
        <v>1.3400838431546582</v>
      </c>
      <c r="L23">
        <f t="shared" si="2"/>
        <v>79550</v>
      </c>
      <c r="M23">
        <f t="shared" si="3"/>
        <v>25269</v>
      </c>
      <c r="N23">
        <f t="shared" si="4"/>
        <v>50475.199999999997</v>
      </c>
      <c r="O23">
        <f t="shared" si="5"/>
        <v>54281</v>
      </c>
      <c r="Q23">
        <v>3312</v>
      </c>
      <c r="R23">
        <v>3614</v>
      </c>
      <c r="T23">
        <v>5801.5999999999985</v>
      </c>
      <c r="U23">
        <v>637.39999999999418</v>
      </c>
      <c r="W23">
        <v>9454.7999999999993</v>
      </c>
      <c r="X23">
        <v>637.4</v>
      </c>
      <c r="Z23">
        <v>50475.199999999997</v>
      </c>
      <c r="AA23">
        <v>1.3400838431546582</v>
      </c>
      <c r="AK23">
        <v>50475.199999999997</v>
      </c>
      <c r="AL23">
        <v>1.3400838431546582</v>
      </c>
    </row>
    <row r="24" spans="2:38" x14ac:dyDescent="0.25">
      <c r="B24">
        <v>21921</v>
      </c>
      <c r="C24">
        <v>94934</v>
      </c>
      <c r="D24">
        <v>4486</v>
      </c>
      <c r="E24">
        <v>75798</v>
      </c>
      <c r="F24">
        <v>24016</v>
      </c>
      <c r="H24">
        <v>62416</v>
      </c>
      <c r="J24">
        <f t="shared" si="0"/>
        <v>44231</v>
      </c>
      <c r="K24">
        <f t="shared" si="1"/>
        <v>1.4111369853722502</v>
      </c>
      <c r="L24">
        <f t="shared" si="2"/>
        <v>94934</v>
      </c>
      <c r="M24">
        <f t="shared" si="3"/>
        <v>4486</v>
      </c>
      <c r="N24">
        <f t="shared" si="4"/>
        <v>44231</v>
      </c>
      <c r="O24">
        <f t="shared" si="5"/>
        <v>90448</v>
      </c>
      <c r="Q24">
        <v>-7694</v>
      </c>
      <c r="R24">
        <v>542</v>
      </c>
      <c r="T24">
        <v>-7527.4000000000015</v>
      </c>
      <c r="U24">
        <v>-728.19999999999709</v>
      </c>
      <c r="W24">
        <v>19801</v>
      </c>
      <c r="X24">
        <v>1029</v>
      </c>
      <c r="Z24">
        <v>44231</v>
      </c>
      <c r="AA24">
        <v>1.4111369853722502</v>
      </c>
      <c r="AK24">
        <v>44231</v>
      </c>
      <c r="AL24">
        <v>1.4111369853722502</v>
      </c>
    </row>
    <row r="25" spans="2:38" x14ac:dyDescent="0.25">
      <c r="B25">
        <v>11043</v>
      </c>
      <c r="C25">
        <v>22805</v>
      </c>
      <c r="D25">
        <v>114243</v>
      </c>
      <c r="E25">
        <v>47066</v>
      </c>
      <c r="F25">
        <v>9059</v>
      </c>
      <c r="H25">
        <v>41250</v>
      </c>
      <c r="J25">
        <f t="shared" si="0"/>
        <v>40843.199999999997</v>
      </c>
      <c r="K25">
        <f t="shared" si="1"/>
        <v>1.0099600423081443</v>
      </c>
      <c r="L25">
        <f t="shared" si="2"/>
        <v>114243</v>
      </c>
      <c r="M25">
        <f t="shared" si="3"/>
        <v>9059</v>
      </c>
      <c r="N25">
        <f t="shared" si="4"/>
        <v>40843.199999999997</v>
      </c>
      <c r="O25">
        <f t="shared" si="5"/>
        <v>105184</v>
      </c>
      <c r="Q25">
        <v>-14961</v>
      </c>
      <c r="R25">
        <v>-3800</v>
      </c>
      <c r="T25">
        <v>10511.399999999998</v>
      </c>
      <c r="U25">
        <v>-117.40000000000146</v>
      </c>
      <c r="W25">
        <v>14327.8</v>
      </c>
      <c r="X25">
        <v>208.6</v>
      </c>
      <c r="AD25">
        <v>40843.199999999997</v>
      </c>
      <c r="AE25">
        <v>1.0099600423081443</v>
      </c>
      <c r="AK25">
        <v>40843.199999999997</v>
      </c>
      <c r="AL25">
        <v>1.0099600423081443</v>
      </c>
    </row>
    <row r="26" spans="2:38" x14ac:dyDescent="0.25">
      <c r="B26">
        <v>80156</v>
      </c>
      <c r="C26">
        <v>15690</v>
      </c>
      <c r="D26">
        <v>12822</v>
      </c>
      <c r="E26">
        <v>29201</v>
      </c>
      <c r="F26">
        <v>99996</v>
      </c>
      <c r="H26">
        <v>75700</v>
      </c>
      <c r="J26">
        <f t="shared" si="0"/>
        <v>47573</v>
      </c>
      <c r="K26">
        <f t="shared" si="1"/>
        <v>1.5912387278498308</v>
      </c>
      <c r="L26">
        <f t="shared" si="2"/>
        <v>99996</v>
      </c>
      <c r="M26">
        <f t="shared" si="3"/>
        <v>12822</v>
      </c>
      <c r="N26">
        <f t="shared" si="4"/>
        <v>47573</v>
      </c>
      <c r="O26">
        <f t="shared" si="5"/>
        <v>87174</v>
      </c>
      <c r="Q26">
        <v>9280</v>
      </c>
      <c r="R26">
        <v>687</v>
      </c>
      <c r="T26">
        <v>1300.4000000000015</v>
      </c>
      <c r="U26">
        <v>-12</v>
      </c>
      <c r="W26">
        <v>8898.8000000000011</v>
      </c>
      <c r="X26">
        <v>1308.8</v>
      </c>
      <c r="Z26">
        <v>47573</v>
      </c>
      <c r="AA26">
        <v>1.5912387278498308</v>
      </c>
      <c r="AK26">
        <v>47573</v>
      </c>
      <c r="AL26">
        <v>1.5912387278498308</v>
      </c>
    </row>
    <row r="27" spans="2:38" x14ac:dyDescent="0.25">
      <c r="B27">
        <v>52839</v>
      </c>
      <c r="C27">
        <v>108216</v>
      </c>
      <c r="D27">
        <v>29852</v>
      </c>
      <c r="E27">
        <v>15504</v>
      </c>
      <c r="F27">
        <v>27549</v>
      </c>
      <c r="H27">
        <v>91057</v>
      </c>
      <c r="J27">
        <f t="shared" si="0"/>
        <v>46792</v>
      </c>
      <c r="K27">
        <f t="shared" si="1"/>
        <v>1.9459950418875021</v>
      </c>
      <c r="L27">
        <f t="shared" si="2"/>
        <v>108216</v>
      </c>
      <c r="M27">
        <f t="shared" si="3"/>
        <v>15504</v>
      </c>
      <c r="N27">
        <f t="shared" si="4"/>
        <v>46792</v>
      </c>
      <c r="O27">
        <f t="shared" si="5"/>
        <v>92712</v>
      </c>
      <c r="Q27">
        <v>2743</v>
      </c>
      <c r="R27">
        <v>1469</v>
      </c>
      <c r="T27">
        <v>11195.800000000003</v>
      </c>
      <c r="U27">
        <v>79.400000000001455</v>
      </c>
      <c r="W27">
        <v>11195.8</v>
      </c>
      <c r="X27">
        <v>616.19999999999993</v>
      </c>
      <c r="AD27">
        <v>46792</v>
      </c>
      <c r="AE27">
        <v>1.9459950418875021</v>
      </c>
      <c r="AK27">
        <v>46792</v>
      </c>
      <c r="AL27">
        <v>1.9459950418875021</v>
      </c>
    </row>
    <row r="28" spans="2:38" x14ac:dyDescent="0.25">
      <c r="B28">
        <v>108262</v>
      </c>
      <c r="C28">
        <v>119525</v>
      </c>
      <c r="D28">
        <v>64899</v>
      </c>
      <c r="E28">
        <v>60072</v>
      </c>
      <c r="F28">
        <v>87723</v>
      </c>
      <c r="H28">
        <v>92153</v>
      </c>
      <c r="J28">
        <f t="shared" si="0"/>
        <v>88096.2</v>
      </c>
      <c r="K28">
        <f t="shared" si="1"/>
        <v>1.0460496593496655</v>
      </c>
      <c r="L28">
        <f t="shared" si="2"/>
        <v>119525</v>
      </c>
      <c r="M28">
        <f t="shared" si="3"/>
        <v>60072</v>
      </c>
      <c r="N28">
        <f t="shared" si="4"/>
        <v>88096.2</v>
      </c>
      <c r="O28">
        <f t="shared" si="5"/>
        <v>59453</v>
      </c>
      <c r="Q28">
        <v>-3295</v>
      </c>
      <c r="R28">
        <v>-6</v>
      </c>
      <c r="T28">
        <v>-1989</v>
      </c>
      <c r="U28">
        <v>716.19999999999709</v>
      </c>
      <c r="W28">
        <v>5265</v>
      </c>
      <c r="X28">
        <v>2536.6</v>
      </c>
      <c r="AB28">
        <v>88096.2</v>
      </c>
      <c r="AC28">
        <v>1.0460496593496655</v>
      </c>
      <c r="AI28">
        <v>88096.2</v>
      </c>
      <c r="AJ28">
        <v>1.0460496593496655</v>
      </c>
    </row>
    <row r="29" spans="2:38" x14ac:dyDescent="0.25">
      <c r="B29">
        <v>12471</v>
      </c>
      <c r="C29">
        <v>112124</v>
      </c>
      <c r="D29">
        <v>116865</v>
      </c>
      <c r="E29">
        <v>62628</v>
      </c>
      <c r="F29">
        <v>18597</v>
      </c>
      <c r="H29">
        <v>66665</v>
      </c>
      <c r="J29">
        <f t="shared" si="0"/>
        <v>64537</v>
      </c>
      <c r="K29">
        <f t="shared" si="1"/>
        <v>1.0329733331267335</v>
      </c>
      <c r="L29">
        <f t="shared" si="2"/>
        <v>116865</v>
      </c>
      <c r="M29">
        <f t="shared" si="3"/>
        <v>12471</v>
      </c>
      <c r="N29">
        <f t="shared" si="4"/>
        <v>64537</v>
      </c>
      <c r="O29">
        <f t="shared" si="5"/>
        <v>104394</v>
      </c>
      <c r="Q29">
        <v>-7012</v>
      </c>
      <c r="R29">
        <v>-309</v>
      </c>
      <c r="T29">
        <v>-284</v>
      </c>
      <c r="U29">
        <v>-848.19999999999709</v>
      </c>
      <c r="W29">
        <v>4332.3999999999996</v>
      </c>
      <c r="X29">
        <v>1367.8</v>
      </c>
      <c r="AB29">
        <v>64537</v>
      </c>
      <c r="AC29">
        <v>1.0329733331267335</v>
      </c>
      <c r="AI29">
        <v>64537</v>
      </c>
      <c r="AJ29">
        <v>1.0329733331267335</v>
      </c>
    </row>
    <row r="30" spans="2:38" x14ac:dyDescent="0.25">
      <c r="B30">
        <v>107462</v>
      </c>
      <c r="C30">
        <v>31102</v>
      </c>
      <c r="D30">
        <v>110066</v>
      </c>
      <c r="E30">
        <v>112683</v>
      </c>
      <c r="F30">
        <v>25193</v>
      </c>
      <c r="H30">
        <v>110522</v>
      </c>
      <c r="J30">
        <f t="shared" si="0"/>
        <v>77301.2</v>
      </c>
      <c r="K30">
        <f t="shared" si="1"/>
        <v>1.4297578821544814</v>
      </c>
      <c r="L30">
        <f t="shared" si="2"/>
        <v>112683</v>
      </c>
      <c r="M30">
        <f t="shared" si="3"/>
        <v>25193</v>
      </c>
      <c r="N30">
        <f t="shared" si="4"/>
        <v>77301.2</v>
      </c>
      <c r="O30">
        <f t="shared" si="5"/>
        <v>87490</v>
      </c>
      <c r="Q30">
        <v>-8419</v>
      </c>
      <c r="R30">
        <v>-4</v>
      </c>
      <c r="T30">
        <v>-3559</v>
      </c>
      <c r="U30">
        <v>-768.40000000000873</v>
      </c>
      <c r="W30">
        <v>10242.6</v>
      </c>
      <c r="X30">
        <v>1924.4</v>
      </c>
      <c r="AF30">
        <v>77301.2</v>
      </c>
      <c r="AG30">
        <v>1.4297578821544814</v>
      </c>
      <c r="AK30">
        <v>77301.2</v>
      </c>
      <c r="AL30">
        <v>1.4297578821544814</v>
      </c>
    </row>
    <row r="31" spans="2:38" x14ac:dyDescent="0.25">
      <c r="B31">
        <v>91681</v>
      </c>
      <c r="C31">
        <v>91537</v>
      </c>
      <c r="D31">
        <v>28902</v>
      </c>
      <c r="E31">
        <v>107395</v>
      </c>
      <c r="F31">
        <v>112939</v>
      </c>
      <c r="H31">
        <v>90049</v>
      </c>
      <c r="J31">
        <f t="shared" si="0"/>
        <v>86490.8</v>
      </c>
      <c r="K31">
        <f t="shared" si="1"/>
        <v>1.0411396356606715</v>
      </c>
      <c r="L31">
        <f t="shared" si="2"/>
        <v>112939</v>
      </c>
      <c r="M31">
        <f t="shared" si="3"/>
        <v>28902</v>
      </c>
      <c r="N31">
        <f t="shared" si="4"/>
        <v>86490.8</v>
      </c>
      <c r="O31">
        <f t="shared" si="5"/>
        <v>84037</v>
      </c>
      <c r="Q31">
        <v>-12656</v>
      </c>
      <c r="R31">
        <v>-487</v>
      </c>
      <c r="T31">
        <v>-4209.3999999999942</v>
      </c>
      <c r="U31">
        <v>-1235.8000000000029</v>
      </c>
      <c r="W31">
        <v>6402.6</v>
      </c>
      <c r="X31">
        <v>1278.1999999999998</v>
      </c>
      <c r="AB31">
        <v>86490.8</v>
      </c>
      <c r="AC31">
        <v>1.0411396356606715</v>
      </c>
      <c r="AI31">
        <v>86490.8</v>
      </c>
      <c r="AJ31">
        <v>1.0411396356606715</v>
      </c>
    </row>
    <row r="32" spans="2:38" x14ac:dyDescent="0.25">
      <c r="B32">
        <v>115826</v>
      </c>
      <c r="C32">
        <v>41449</v>
      </c>
      <c r="D32">
        <v>6746</v>
      </c>
      <c r="E32">
        <v>92111</v>
      </c>
      <c r="F32">
        <v>65311</v>
      </c>
      <c r="H32">
        <v>86746</v>
      </c>
      <c r="J32">
        <f t="shared" si="0"/>
        <v>64288.6</v>
      </c>
      <c r="K32">
        <f t="shared" si="1"/>
        <v>1.3493216526724801</v>
      </c>
      <c r="L32">
        <f t="shared" si="2"/>
        <v>115826</v>
      </c>
      <c r="M32">
        <f t="shared" si="3"/>
        <v>6746</v>
      </c>
      <c r="N32">
        <f t="shared" si="4"/>
        <v>64288.6</v>
      </c>
      <c r="O32">
        <f t="shared" si="5"/>
        <v>109080</v>
      </c>
      <c r="Q32">
        <v>17743</v>
      </c>
      <c r="R32">
        <v>-2233</v>
      </c>
      <c r="T32">
        <v>2149</v>
      </c>
      <c r="U32">
        <v>-1184.8000000000029</v>
      </c>
      <c r="W32">
        <v>6978.2000000000007</v>
      </c>
      <c r="X32">
        <v>3164</v>
      </c>
      <c r="AB32">
        <v>64288.6</v>
      </c>
      <c r="AC32">
        <v>1.3493216526724801</v>
      </c>
      <c r="AK32">
        <v>64288.6</v>
      </c>
      <c r="AL32">
        <v>1.3493216526724801</v>
      </c>
    </row>
    <row r="33" spans="2:38" x14ac:dyDescent="0.25">
      <c r="B33">
        <v>69229</v>
      </c>
      <c r="C33">
        <v>107107</v>
      </c>
      <c r="D33">
        <v>12773</v>
      </c>
      <c r="E33">
        <v>59733</v>
      </c>
      <c r="F33">
        <v>30618</v>
      </c>
      <c r="H33">
        <v>121859</v>
      </c>
      <c r="J33">
        <f t="shared" si="0"/>
        <v>55892</v>
      </c>
      <c r="K33">
        <f t="shared" si="1"/>
        <v>2.1802583553996993</v>
      </c>
      <c r="L33">
        <f t="shared" si="2"/>
        <v>107107</v>
      </c>
      <c r="M33">
        <f t="shared" si="3"/>
        <v>12773</v>
      </c>
      <c r="N33">
        <f t="shared" si="4"/>
        <v>55892</v>
      </c>
      <c r="O33">
        <f t="shared" si="5"/>
        <v>94334</v>
      </c>
      <c r="Q33">
        <v>2180</v>
      </c>
      <c r="R33">
        <v>-26</v>
      </c>
      <c r="T33">
        <v>-6198.4000000000015</v>
      </c>
      <c r="U33">
        <v>107.59999999999854</v>
      </c>
      <c r="W33">
        <v>9575.2000000000007</v>
      </c>
      <c r="X33">
        <v>531.19999999999993</v>
      </c>
      <c r="AF33">
        <v>55892</v>
      </c>
      <c r="AG33">
        <v>2.1802583553996993</v>
      </c>
      <c r="AK33">
        <v>55892</v>
      </c>
      <c r="AL33">
        <v>2.1802583553996993</v>
      </c>
    </row>
    <row r="34" spans="2:38" x14ac:dyDescent="0.25">
      <c r="B34">
        <v>69214</v>
      </c>
      <c r="C34">
        <v>114881</v>
      </c>
      <c r="D34">
        <v>110057</v>
      </c>
      <c r="E34">
        <v>18649</v>
      </c>
      <c r="F34">
        <v>39058</v>
      </c>
      <c r="H34">
        <v>118347</v>
      </c>
      <c r="J34">
        <f t="shared" ref="J34:J65" si="6">AVERAGE(B34:F34)</f>
        <v>70371.8</v>
      </c>
      <c r="K34">
        <f t="shared" ref="K34:K65" si="7">H34/J34</f>
        <v>1.6817389920394248</v>
      </c>
      <c r="L34">
        <f t="shared" ref="L34:L65" si="8">MAX(B34:F34)</f>
        <v>114881</v>
      </c>
      <c r="M34">
        <f t="shared" ref="M34:M65" si="9">MIN(B34:F34)</f>
        <v>18649</v>
      </c>
      <c r="N34">
        <f t="shared" ref="N34:N65" si="10">AVERAGE(B34:F34)</f>
        <v>70371.8</v>
      </c>
      <c r="O34">
        <f t="shared" ref="O34:O65" si="11">L34-M34</f>
        <v>96232</v>
      </c>
      <c r="Q34">
        <v>-5391</v>
      </c>
      <c r="R34">
        <v>167</v>
      </c>
      <c r="T34">
        <v>6461</v>
      </c>
      <c r="U34">
        <v>-381</v>
      </c>
      <c r="W34">
        <v>9572.2000000000007</v>
      </c>
      <c r="X34">
        <v>2568.6000000000004</v>
      </c>
      <c r="AF34">
        <v>70371.8</v>
      </c>
      <c r="AG34">
        <v>1.6817389920394248</v>
      </c>
      <c r="AK34">
        <v>70371.8</v>
      </c>
      <c r="AL34">
        <v>1.6817389920394248</v>
      </c>
    </row>
    <row r="35" spans="2:38" x14ac:dyDescent="0.25">
      <c r="B35">
        <v>100954</v>
      </c>
      <c r="C35">
        <v>104380</v>
      </c>
      <c r="D35">
        <v>54408</v>
      </c>
      <c r="E35">
        <v>94579</v>
      </c>
      <c r="F35">
        <v>112054</v>
      </c>
      <c r="H35">
        <v>123980</v>
      </c>
      <c r="J35">
        <f t="shared" si="6"/>
        <v>93275</v>
      </c>
      <c r="K35">
        <f t="shared" si="7"/>
        <v>1.3291878852854462</v>
      </c>
      <c r="L35">
        <f t="shared" si="8"/>
        <v>112054</v>
      </c>
      <c r="M35">
        <f t="shared" si="9"/>
        <v>54408</v>
      </c>
      <c r="N35">
        <f t="shared" si="10"/>
        <v>93275</v>
      </c>
      <c r="O35">
        <f t="shared" si="11"/>
        <v>57646</v>
      </c>
      <c r="Q35">
        <v>11681</v>
      </c>
      <c r="R35">
        <v>-114</v>
      </c>
      <c r="T35">
        <v>3485</v>
      </c>
      <c r="U35">
        <v>-17.80000000000291</v>
      </c>
      <c r="W35">
        <v>9948.5999999999985</v>
      </c>
      <c r="X35">
        <v>1979.3999999999999</v>
      </c>
      <c r="AB35">
        <v>93275</v>
      </c>
      <c r="AC35">
        <v>1.3291878852854462</v>
      </c>
      <c r="AK35">
        <v>93275</v>
      </c>
      <c r="AL35">
        <v>1.3291878852854462</v>
      </c>
    </row>
    <row r="36" spans="2:38" x14ac:dyDescent="0.25">
      <c r="B36">
        <v>32299</v>
      </c>
      <c r="C36">
        <v>51040</v>
      </c>
      <c r="D36">
        <v>14596</v>
      </c>
      <c r="E36">
        <v>67615</v>
      </c>
      <c r="F36">
        <v>14798</v>
      </c>
      <c r="H36">
        <v>62218</v>
      </c>
      <c r="J36">
        <f t="shared" si="6"/>
        <v>36069.599999999999</v>
      </c>
      <c r="K36">
        <f t="shared" si="7"/>
        <v>1.7249428881939362</v>
      </c>
      <c r="L36">
        <f t="shared" si="8"/>
        <v>67615</v>
      </c>
      <c r="M36">
        <f t="shared" si="9"/>
        <v>14596</v>
      </c>
      <c r="N36">
        <f t="shared" si="10"/>
        <v>36069.599999999999</v>
      </c>
      <c r="O36">
        <f t="shared" si="11"/>
        <v>53019</v>
      </c>
      <c r="Q36">
        <v>-3710</v>
      </c>
      <c r="R36">
        <v>2754</v>
      </c>
      <c r="T36">
        <v>744</v>
      </c>
      <c r="U36">
        <v>-654.59999999999854</v>
      </c>
      <c r="W36">
        <v>15507.2</v>
      </c>
      <c r="X36">
        <v>701.40000000000009</v>
      </c>
      <c r="AD36">
        <v>36069.599999999999</v>
      </c>
      <c r="AE36">
        <v>1.7249428881939362</v>
      </c>
      <c r="AK36">
        <v>36069.599999999999</v>
      </c>
      <c r="AL36">
        <v>1.7249428881939362</v>
      </c>
    </row>
    <row r="37" spans="2:38" x14ac:dyDescent="0.25">
      <c r="B37">
        <v>39333</v>
      </c>
      <c r="C37">
        <v>93236</v>
      </c>
      <c r="D37">
        <v>41942</v>
      </c>
      <c r="E37">
        <v>15195</v>
      </c>
      <c r="F37">
        <v>24530</v>
      </c>
      <c r="H37">
        <v>97601</v>
      </c>
      <c r="J37">
        <f t="shared" si="6"/>
        <v>42847.199999999997</v>
      </c>
      <c r="K37">
        <f t="shared" si="7"/>
        <v>2.2778851360182228</v>
      </c>
      <c r="L37">
        <f t="shared" si="8"/>
        <v>93236</v>
      </c>
      <c r="M37">
        <f t="shared" si="9"/>
        <v>15195</v>
      </c>
      <c r="N37">
        <f t="shared" si="10"/>
        <v>42847.199999999997</v>
      </c>
      <c r="O37">
        <f t="shared" si="11"/>
        <v>78041</v>
      </c>
      <c r="Q37">
        <v>4859</v>
      </c>
      <c r="R37">
        <v>-3230</v>
      </c>
      <c r="T37">
        <v>2183.3999999999942</v>
      </c>
      <c r="U37">
        <v>539.59999999999854</v>
      </c>
      <c r="W37">
        <v>18147.400000000001</v>
      </c>
      <c r="X37">
        <v>1197.6000000000001</v>
      </c>
      <c r="AD37">
        <v>42847.199999999997</v>
      </c>
      <c r="AE37">
        <v>2.2778851360182228</v>
      </c>
      <c r="AK37">
        <v>42847.199999999997</v>
      </c>
      <c r="AL37">
        <v>2.2778851360182228</v>
      </c>
    </row>
    <row r="38" spans="2:38" x14ac:dyDescent="0.25">
      <c r="B38">
        <v>107730</v>
      </c>
      <c r="C38">
        <v>86124</v>
      </c>
      <c r="D38">
        <v>100816</v>
      </c>
      <c r="E38">
        <v>70165</v>
      </c>
      <c r="F38">
        <v>10116</v>
      </c>
      <c r="H38">
        <v>127933</v>
      </c>
      <c r="J38">
        <f t="shared" si="6"/>
        <v>74990.2</v>
      </c>
      <c r="K38">
        <f t="shared" si="7"/>
        <v>1.7059962501766899</v>
      </c>
      <c r="L38">
        <f t="shared" si="8"/>
        <v>107730</v>
      </c>
      <c r="M38">
        <f t="shared" si="9"/>
        <v>10116</v>
      </c>
      <c r="N38">
        <f t="shared" si="10"/>
        <v>74990.2</v>
      </c>
      <c r="O38">
        <f t="shared" si="11"/>
        <v>97614</v>
      </c>
      <c r="Q38">
        <v>997</v>
      </c>
      <c r="R38">
        <v>1</v>
      </c>
      <c r="T38">
        <v>-15.19999999999709</v>
      </c>
      <c r="U38">
        <v>917.59999999999127</v>
      </c>
      <c r="W38">
        <v>7426.8</v>
      </c>
      <c r="X38">
        <v>1321.2</v>
      </c>
      <c r="AF38">
        <v>74990.2</v>
      </c>
      <c r="AG38">
        <v>1.7059962501766899</v>
      </c>
      <c r="AK38">
        <v>74990.2</v>
      </c>
      <c r="AL38">
        <v>1.7059962501766899</v>
      </c>
    </row>
    <row r="39" spans="2:38" x14ac:dyDescent="0.25">
      <c r="B39">
        <v>55581</v>
      </c>
      <c r="C39">
        <v>77259</v>
      </c>
      <c r="D39">
        <v>101519</v>
      </c>
      <c r="E39">
        <v>78143</v>
      </c>
      <c r="F39">
        <v>60885</v>
      </c>
      <c r="H39">
        <v>89086</v>
      </c>
      <c r="J39">
        <f t="shared" si="6"/>
        <v>74677.399999999994</v>
      </c>
      <c r="K39">
        <f t="shared" si="7"/>
        <v>1.1929445856443852</v>
      </c>
      <c r="L39">
        <f t="shared" si="8"/>
        <v>101519</v>
      </c>
      <c r="M39">
        <f t="shared" si="9"/>
        <v>55581</v>
      </c>
      <c r="N39">
        <f t="shared" si="10"/>
        <v>74677.399999999994</v>
      </c>
      <c r="O39">
        <f t="shared" si="11"/>
        <v>45938</v>
      </c>
      <c r="Q39">
        <v>-3902</v>
      </c>
      <c r="R39">
        <v>-77</v>
      </c>
      <c r="T39">
        <v>-10586.200000000012</v>
      </c>
      <c r="U39">
        <v>-406</v>
      </c>
      <c r="W39">
        <v>10653</v>
      </c>
      <c r="X39">
        <v>706</v>
      </c>
      <c r="AB39">
        <v>74677.399999999994</v>
      </c>
      <c r="AC39">
        <v>1.1929445856443852</v>
      </c>
      <c r="AK39">
        <v>74677.399999999994</v>
      </c>
      <c r="AL39">
        <v>1.1929445856443852</v>
      </c>
    </row>
    <row r="40" spans="2:38" x14ac:dyDescent="0.25">
      <c r="B40">
        <v>107185</v>
      </c>
      <c r="C40">
        <v>85471</v>
      </c>
      <c r="D40">
        <v>13721</v>
      </c>
      <c r="E40">
        <v>44144</v>
      </c>
      <c r="F40">
        <v>731</v>
      </c>
      <c r="H40">
        <v>102777</v>
      </c>
      <c r="J40">
        <f t="shared" si="6"/>
        <v>50250.400000000001</v>
      </c>
      <c r="K40">
        <f t="shared" si="7"/>
        <v>2.0452971518634677</v>
      </c>
      <c r="L40">
        <f t="shared" si="8"/>
        <v>107185</v>
      </c>
      <c r="M40">
        <f t="shared" si="9"/>
        <v>731</v>
      </c>
      <c r="N40">
        <f t="shared" si="10"/>
        <v>50250.400000000001</v>
      </c>
      <c r="O40">
        <f t="shared" si="11"/>
        <v>106454</v>
      </c>
      <c r="Q40">
        <v>17661</v>
      </c>
      <c r="R40">
        <v>3354</v>
      </c>
      <c r="T40">
        <v>-2147.5999999999985</v>
      </c>
      <c r="U40">
        <v>-218.59999999999854</v>
      </c>
      <c r="W40">
        <v>5908.4</v>
      </c>
      <c r="X40">
        <v>343.4</v>
      </c>
      <c r="AD40">
        <v>50250.400000000001</v>
      </c>
      <c r="AE40">
        <v>2.0452971518634677</v>
      </c>
      <c r="AK40">
        <v>50250.400000000001</v>
      </c>
      <c r="AL40">
        <v>2.0452971518634677</v>
      </c>
    </row>
    <row r="41" spans="2:38" x14ac:dyDescent="0.25">
      <c r="B41">
        <v>115802</v>
      </c>
      <c r="C41">
        <v>85669</v>
      </c>
      <c r="D41">
        <v>61081</v>
      </c>
      <c r="E41">
        <v>22868</v>
      </c>
      <c r="F41">
        <v>64944</v>
      </c>
      <c r="H41">
        <v>98461</v>
      </c>
      <c r="J41">
        <f t="shared" si="6"/>
        <v>70072.800000000003</v>
      </c>
      <c r="K41">
        <f t="shared" si="7"/>
        <v>1.4051243849253918</v>
      </c>
      <c r="L41">
        <f t="shared" si="8"/>
        <v>115802</v>
      </c>
      <c r="M41">
        <f t="shared" si="9"/>
        <v>22868</v>
      </c>
      <c r="N41">
        <f t="shared" si="10"/>
        <v>70072.800000000003</v>
      </c>
      <c r="O41">
        <f t="shared" si="11"/>
        <v>92934</v>
      </c>
      <c r="Q41">
        <v>-3629</v>
      </c>
      <c r="R41">
        <v>-3020</v>
      </c>
      <c r="T41">
        <v>2718</v>
      </c>
      <c r="U41">
        <v>1304.1999999999971</v>
      </c>
      <c r="W41">
        <v>18875.599999999999</v>
      </c>
      <c r="X41">
        <v>1733.8000000000002</v>
      </c>
      <c r="AF41">
        <v>70072.800000000003</v>
      </c>
      <c r="AG41">
        <v>1.4051243849253918</v>
      </c>
      <c r="AK41">
        <v>70072.800000000003</v>
      </c>
      <c r="AL41">
        <v>1.4051243849253918</v>
      </c>
    </row>
    <row r="42" spans="2:38" x14ac:dyDescent="0.25">
      <c r="B42">
        <v>75520</v>
      </c>
      <c r="C42">
        <v>41988</v>
      </c>
      <c r="D42">
        <v>32921</v>
      </c>
      <c r="E42">
        <v>100211</v>
      </c>
      <c r="F42">
        <v>8233</v>
      </c>
      <c r="H42">
        <v>101028</v>
      </c>
      <c r="J42">
        <f t="shared" si="6"/>
        <v>51774.6</v>
      </c>
      <c r="K42">
        <f t="shared" si="7"/>
        <v>1.951304307517586</v>
      </c>
      <c r="L42">
        <f t="shared" si="8"/>
        <v>100211</v>
      </c>
      <c r="M42">
        <f t="shared" si="9"/>
        <v>8233</v>
      </c>
      <c r="N42">
        <f t="shared" si="10"/>
        <v>51774.6</v>
      </c>
      <c r="O42">
        <f t="shared" si="11"/>
        <v>91978</v>
      </c>
      <c r="Q42">
        <v>-7704</v>
      </c>
      <c r="R42">
        <v>3665</v>
      </c>
      <c r="T42">
        <v>-2074.8000000000029</v>
      </c>
      <c r="U42">
        <v>-243.40000000000146</v>
      </c>
      <c r="W42">
        <v>9210</v>
      </c>
      <c r="X42">
        <v>713.4</v>
      </c>
      <c r="AD42">
        <v>51774.6</v>
      </c>
      <c r="AE42">
        <v>1.951304307517586</v>
      </c>
      <c r="AK42">
        <v>51774.6</v>
      </c>
      <c r="AL42">
        <v>1.951304307517586</v>
      </c>
    </row>
    <row r="43" spans="2:38" x14ac:dyDescent="0.25">
      <c r="B43">
        <v>12870</v>
      </c>
      <c r="C43">
        <v>85037</v>
      </c>
      <c r="D43">
        <v>10880</v>
      </c>
      <c r="E43">
        <v>100551</v>
      </c>
      <c r="F43">
        <v>17282</v>
      </c>
      <c r="H43">
        <v>100737</v>
      </c>
      <c r="J43">
        <f t="shared" si="6"/>
        <v>45324</v>
      </c>
      <c r="K43">
        <f t="shared" si="7"/>
        <v>2.2225972994440033</v>
      </c>
      <c r="L43">
        <f t="shared" si="8"/>
        <v>100551</v>
      </c>
      <c r="M43">
        <f t="shared" si="9"/>
        <v>10880</v>
      </c>
      <c r="N43">
        <f t="shared" si="10"/>
        <v>45324</v>
      </c>
      <c r="O43">
        <f t="shared" si="11"/>
        <v>89671</v>
      </c>
      <c r="Q43">
        <v>-1353</v>
      </c>
      <c r="R43">
        <v>-8</v>
      </c>
      <c r="T43">
        <v>-2449.1999999999971</v>
      </c>
      <c r="U43">
        <v>971.19999999999709</v>
      </c>
      <c r="W43">
        <v>9262.4</v>
      </c>
      <c r="X43">
        <v>2131.6000000000004</v>
      </c>
      <c r="AD43">
        <v>45324</v>
      </c>
      <c r="AE43">
        <v>2.2225972994440033</v>
      </c>
      <c r="AK43">
        <v>45324</v>
      </c>
      <c r="AL43">
        <v>2.2225972994440033</v>
      </c>
    </row>
    <row r="44" spans="2:38" x14ac:dyDescent="0.25">
      <c r="B44">
        <v>74003</v>
      </c>
      <c r="C44">
        <v>48598</v>
      </c>
      <c r="D44">
        <v>32109</v>
      </c>
      <c r="E44">
        <v>79048</v>
      </c>
      <c r="F44">
        <v>25872</v>
      </c>
      <c r="H44">
        <v>92878</v>
      </c>
      <c r="J44">
        <f t="shared" si="6"/>
        <v>51926</v>
      </c>
      <c r="K44">
        <f t="shared" si="7"/>
        <v>1.7886607865038708</v>
      </c>
      <c r="L44">
        <f t="shared" si="8"/>
        <v>79048</v>
      </c>
      <c r="M44">
        <f t="shared" si="9"/>
        <v>25872</v>
      </c>
      <c r="N44">
        <f t="shared" si="10"/>
        <v>51926</v>
      </c>
      <c r="O44">
        <f t="shared" si="11"/>
        <v>53176</v>
      </c>
      <c r="Q44">
        <v>-14378</v>
      </c>
      <c r="R44">
        <v>54</v>
      </c>
      <c r="T44">
        <v>44.599999999998545</v>
      </c>
      <c r="U44">
        <v>-366.40000000000146</v>
      </c>
      <c r="W44">
        <v>5930.6</v>
      </c>
      <c r="X44">
        <v>1426.0000000000002</v>
      </c>
      <c r="AD44">
        <v>51926</v>
      </c>
      <c r="AE44">
        <v>1.7886607865038708</v>
      </c>
      <c r="AK44">
        <v>51926</v>
      </c>
      <c r="AL44">
        <v>1.7886607865038708</v>
      </c>
    </row>
    <row r="45" spans="2:38" x14ac:dyDescent="0.25">
      <c r="B45">
        <v>110705</v>
      </c>
      <c r="C45">
        <v>51923</v>
      </c>
      <c r="D45">
        <v>111449</v>
      </c>
      <c r="E45">
        <v>46884</v>
      </c>
      <c r="F45">
        <v>115863</v>
      </c>
      <c r="H45">
        <v>88812</v>
      </c>
      <c r="J45">
        <f t="shared" si="6"/>
        <v>87364.800000000003</v>
      </c>
      <c r="K45">
        <f t="shared" si="7"/>
        <v>1.0165650238997856</v>
      </c>
      <c r="L45">
        <f t="shared" si="8"/>
        <v>115863</v>
      </c>
      <c r="M45">
        <f t="shared" si="9"/>
        <v>46884</v>
      </c>
      <c r="N45">
        <f t="shared" si="10"/>
        <v>87364.800000000003</v>
      </c>
      <c r="O45">
        <f t="shared" si="11"/>
        <v>68979</v>
      </c>
      <c r="Q45">
        <v>-978</v>
      </c>
      <c r="R45">
        <v>-10</v>
      </c>
      <c r="T45">
        <v>1584.6000000000058</v>
      </c>
      <c r="U45">
        <v>-1042.5999999999913</v>
      </c>
      <c r="W45">
        <v>8365.4</v>
      </c>
      <c r="X45">
        <v>1277</v>
      </c>
      <c r="AB45">
        <v>87364.800000000003</v>
      </c>
      <c r="AC45">
        <v>1.0165650238997856</v>
      </c>
      <c r="AI45">
        <v>87364.800000000003</v>
      </c>
      <c r="AJ45">
        <v>1.0165650238997856</v>
      </c>
    </row>
    <row r="46" spans="2:38" x14ac:dyDescent="0.25">
      <c r="B46">
        <v>10619</v>
      </c>
      <c r="C46">
        <v>42405</v>
      </c>
      <c r="D46">
        <v>14103</v>
      </c>
      <c r="E46">
        <v>100249</v>
      </c>
      <c r="F46">
        <v>26360</v>
      </c>
      <c r="H46">
        <v>48548</v>
      </c>
      <c r="J46">
        <f t="shared" si="6"/>
        <v>38747.199999999997</v>
      </c>
      <c r="K46">
        <f t="shared" si="7"/>
        <v>1.2529421480777967</v>
      </c>
      <c r="L46">
        <f t="shared" si="8"/>
        <v>100249</v>
      </c>
      <c r="M46">
        <f t="shared" si="9"/>
        <v>10619</v>
      </c>
      <c r="N46">
        <f t="shared" si="10"/>
        <v>38747.199999999997</v>
      </c>
      <c r="O46">
        <f t="shared" si="11"/>
        <v>89630</v>
      </c>
      <c r="Q46">
        <v>-2866</v>
      </c>
      <c r="R46">
        <v>-1056</v>
      </c>
      <c r="T46">
        <v>-3072.8000000000029</v>
      </c>
      <c r="U46">
        <v>1205.5999999999985</v>
      </c>
      <c r="W46">
        <v>11539.599999999999</v>
      </c>
      <c r="X46">
        <v>1207.2</v>
      </c>
      <c r="Z46">
        <v>38747.199999999997</v>
      </c>
      <c r="AA46">
        <v>1.2529421480777967</v>
      </c>
      <c r="AK46">
        <v>38747.199999999997</v>
      </c>
      <c r="AL46">
        <v>1.2529421480777967</v>
      </c>
    </row>
    <row r="47" spans="2:38" x14ac:dyDescent="0.25">
      <c r="B47">
        <v>48363</v>
      </c>
      <c r="C47">
        <v>54246</v>
      </c>
      <c r="D47">
        <v>105827</v>
      </c>
      <c r="E47">
        <v>52919</v>
      </c>
      <c r="F47">
        <v>52781</v>
      </c>
      <c r="H47">
        <v>128710</v>
      </c>
      <c r="J47">
        <f t="shared" si="6"/>
        <v>62827.199999999997</v>
      </c>
      <c r="K47">
        <f t="shared" si="7"/>
        <v>2.0486349861206614</v>
      </c>
      <c r="L47">
        <f t="shared" si="8"/>
        <v>105827</v>
      </c>
      <c r="M47">
        <f t="shared" si="9"/>
        <v>48363</v>
      </c>
      <c r="N47">
        <f t="shared" si="10"/>
        <v>62827.199999999997</v>
      </c>
      <c r="O47">
        <f t="shared" si="11"/>
        <v>57464</v>
      </c>
      <c r="Q47">
        <v>544</v>
      </c>
      <c r="R47">
        <v>28</v>
      </c>
      <c r="T47">
        <v>-6003.6000000000058</v>
      </c>
      <c r="U47">
        <v>-1262.4000000000015</v>
      </c>
      <c r="W47">
        <v>8592.4000000000015</v>
      </c>
      <c r="X47">
        <v>1291.5999999999999</v>
      </c>
      <c r="AF47">
        <v>62827.199999999997</v>
      </c>
      <c r="AG47">
        <v>2.0486349861206614</v>
      </c>
      <c r="AK47">
        <v>62827.199999999997</v>
      </c>
      <c r="AL47">
        <v>2.0486349861206614</v>
      </c>
    </row>
    <row r="48" spans="2:38" x14ac:dyDescent="0.25">
      <c r="B48">
        <v>23786</v>
      </c>
      <c r="C48">
        <v>80261</v>
      </c>
      <c r="D48">
        <v>42331</v>
      </c>
      <c r="E48">
        <v>78145</v>
      </c>
      <c r="F48">
        <v>52063</v>
      </c>
      <c r="H48">
        <v>65676</v>
      </c>
      <c r="J48">
        <f t="shared" si="6"/>
        <v>55317.2</v>
      </c>
      <c r="K48">
        <f t="shared" si="7"/>
        <v>1.187261828147484</v>
      </c>
      <c r="L48">
        <f t="shared" si="8"/>
        <v>80261</v>
      </c>
      <c r="M48">
        <f t="shared" si="9"/>
        <v>23786</v>
      </c>
      <c r="N48">
        <f t="shared" si="10"/>
        <v>55317.2</v>
      </c>
      <c r="O48">
        <f t="shared" si="11"/>
        <v>56475</v>
      </c>
      <c r="Q48">
        <v>-6279</v>
      </c>
      <c r="R48">
        <v>1671</v>
      </c>
      <c r="T48">
        <v>237.79999999999563</v>
      </c>
      <c r="U48">
        <v>1260.5999999999985</v>
      </c>
      <c r="W48">
        <v>9021</v>
      </c>
      <c r="X48">
        <v>1316.2</v>
      </c>
      <c r="Z48">
        <v>55317.2</v>
      </c>
      <c r="AA48">
        <v>1.187261828147484</v>
      </c>
      <c r="AI48">
        <v>55317.2</v>
      </c>
      <c r="AJ48">
        <v>1.187261828147484</v>
      </c>
    </row>
    <row r="49" spans="2:38" x14ac:dyDescent="0.25">
      <c r="B49">
        <v>79563</v>
      </c>
      <c r="C49">
        <v>99731</v>
      </c>
      <c r="D49">
        <v>40804</v>
      </c>
      <c r="E49">
        <v>107479</v>
      </c>
      <c r="F49">
        <v>42192</v>
      </c>
      <c r="H49">
        <v>131152</v>
      </c>
      <c r="J49">
        <f t="shared" si="6"/>
        <v>73953.8</v>
      </c>
      <c r="K49">
        <f t="shared" si="7"/>
        <v>1.7734315207602585</v>
      </c>
      <c r="L49">
        <f t="shared" si="8"/>
        <v>107479</v>
      </c>
      <c r="M49">
        <f t="shared" si="9"/>
        <v>40804</v>
      </c>
      <c r="N49">
        <f t="shared" si="10"/>
        <v>73953.8</v>
      </c>
      <c r="O49">
        <f t="shared" si="11"/>
        <v>66675</v>
      </c>
      <c r="Q49">
        <v>1018</v>
      </c>
      <c r="R49">
        <v>586</v>
      </c>
      <c r="T49">
        <v>-2773.5999999999913</v>
      </c>
      <c r="U49">
        <v>102.80000000000291</v>
      </c>
      <c r="W49">
        <v>10776.800000000001</v>
      </c>
      <c r="X49">
        <v>3049.2</v>
      </c>
      <c r="AF49">
        <v>73953.8</v>
      </c>
      <c r="AG49">
        <v>1.7734315207602585</v>
      </c>
      <c r="AK49">
        <v>73953.8</v>
      </c>
      <c r="AL49">
        <v>1.7734315207602585</v>
      </c>
    </row>
    <row r="50" spans="2:38" x14ac:dyDescent="0.25">
      <c r="B50">
        <v>71373</v>
      </c>
      <c r="C50">
        <v>35964</v>
      </c>
      <c r="D50">
        <v>87326</v>
      </c>
      <c r="E50">
        <v>105682</v>
      </c>
      <c r="F50">
        <v>86556</v>
      </c>
      <c r="H50">
        <v>119125</v>
      </c>
      <c r="J50">
        <f t="shared" si="6"/>
        <v>77380.2</v>
      </c>
      <c r="K50">
        <f t="shared" si="7"/>
        <v>1.5394765069100365</v>
      </c>
      <c r="L50">
        <f t="shared" si="8"/>
        <v>105682</v>
      </c>
      <c r="M50">
        <f t="shared" si="9"/>
        <v>35964</v>
      </c>
      <c r="N50">
        <f t="shared" si="10"/>
        <v>77380.2</v>
      </c>
      <c r="O50">
        <f t="shared" si="11"/>
        <v>69718</v>
      </c>
      <c r="Q50">
        <v>1414</v>
      </c>
      <c r="R50">
        <v>-256</v>
      </c>
      <c r="T50">
        <v>-7170</v>
      </c>
      <c r="U50">
        <v>-561.60000000000582</v>
      </c>
      <c r="W50">
        <v>7170</v>
      </c>
      <c r="X50">
        <v>667.2</v>
      </c>
      <c r="AB50">
        <v>77380.2</v>
      </c>
      <c r="AC50">
        <v>1.5394765069100365</v>
      </c>
      <c r="AK50">
        <v>77380.2</v>
      </c>
      <c r="AL50">
        <v>1.5394765069100365</v>
      </c>
    </row>
    <row r="51" spans="2:38" x14ac:dyDescent="0.25">
      <c r="B51">
        <v>23233</v>
      </c>
      <c r="C51">
        <v>29753</v>
      </c>
      <c r="D51">
        <v>14082</v>
      </c>
      <c r="E51">
        <v>71055</v>
      </c>
      <c r="F51">
        <v>66235</v>
      </c>
      <c r="H51">
        <v>75327</v>
      </c>
      <c r="J51">
        <f t="shared" si="6"/>
        <v>40871.599999999999</v>
      </c>
      <c r="K51">
        <f t="shared" si="7"/>
        <v>1.8430156881551005</v>
      </c>
      <c r="L51">
        <f t="shared" si="8"/>
        <v>71055</v>
      </c>
      <c r="M51">
        <f t="shared" si="9"/>
        <v>14082</v>
      </c>
      <c r="N51">
        <f t="shared" si="10"/>
        <v>40871.599999999999</v>
      </c>
      <c r="O51">
        <f t="shared" si="11"/>
        <v>56973</v>
      </c>
      <c r="Q51">
        <v>34614</v>
      </c>
      <c r="R51">
        <v>-546</v>
      </c>
      <c r="T51">
        <v>3110.5999999999985</v>
      </c>
      <c r="U51">
        <v>811</v>
      </c>
      <c r="W51">
        <v>8101</v>
      </c>
      <c r="X51">
        <v>2201.3999999999996</v>
      </c>
      <c r="Z51">
        <v>40871.599999999999</v>
      </c>
      <c r="AA51">
        <v>1.8430156881551005</v>
      </c>
      <c r="AK51">
        <v>40871.599999999999</v>
      </c>
      <c r="AL51">
        <v>1.8430156881551005</v>
      </c>
    </row>
    <row r="52" spans="2:38" x14ac:dyDescent="0.25">
      <c r="B52">
        <v>110509</v>
      </c>
      <c r="C52">
        <v>106449</v>
      </c>
      <c r="D52">
        <v>25025</v>
      </c>
      <c r="E52">
        <v>43372</v>
      </c>
      <c r="F52">
        <v>80860</v>
      </c>
      <c r="H52">
        <v>117744</v>
      </c>
      <c r="J52">
        <f t="shared" si="6"/>
        <v>73243</v>
      </c>
      <c r="K52">
        <f t="shared" si="7"/>
        <v>1.6075802465764646</v>
      </c>
      <c r="L52">
        <f t="shared" si="8"/>
        <v>110509</v>
      </c>
      <c r="M52">
        <f t="shared" si="9"/>
        <v>25025</v>
      </c>
      <c r="N52">
        <f t="shared" si="10"/>
        <v>73243</v>
      </c>
      <c r="O52">
        <f t="shared" si="11"/>
        <v>85484</v>
      </c>
      <c r="Q52">
        <v>2739</v>
      </c>
      <c r="R52">
        <v>27</v>
      </c>
      <c r="T52">
        <v>-1541</v>
      </c>
      <c r="U52">
        <v>-1788.1999999999971</v>
      </c>
      <c r="W52">
        <v>18873.400000000001</v>
      </c>
      <c r="X52">
        <v>1788.6000000000001</v>
      </c>
      <c r="AF52">
        <v>73243</v>
      </c>
      <c r="AG52">
        <v>1.6075802465764646</v>
      </c>
      <c r="AK52">
        <v>73243</v>
      </c>
      <c r="AL52">
        <v>1.6075802465764646</v>
      </c>
    </row>
    <row r="53" spans="2:38" x14ac:dyDescent="0.25">
      <c r="B53">
        <v>32839</v>
      </c>
      <c r="C53">
        <v>33259</v>
      </c>
      <c r="D53">
        <v>91087</v>
      </c>
      <c r="E53">
        <v>7827</v>
      </c>
      <c r="F53">
        <v>18073</v>
      </c>
      <c r="H53">
        <v>45258</v>
      </c>
      <c r="J53">
        <f t="shared" si="6"/>
        <v>36617</v>
      </c>
      <c r="K53">
        <f t="shared" si="7"/>
        <v>1.2359832864516482</v>
      </c>
      <c r="L53">
        <f t="shared" si="8"/>
        <v>91087</v>
      </c>
      <c r="M53">
        <f t="shared" si="9"/>
        <v>7827</v>
      </c>
      <c r="N53">
        <f t="shared" si="10"/>
        <v>36617</v>
      </c>
      <c r="O53">
        <f t="shared" si="11"/>
        <v>83260</v>
      </c>
      <c r="Q53">
        <v>6267</v>
      </c>
      <c r="R53">
        <v>41</v>
      </c>
      <c r="T53">
        <v>-2324.8000000000029</v>
      </c>
      <c r="U53">
        <v>-364.59999999999854</v>
      </c>
      <c r="W53">
        <v>15263.600000000002</v>
      </c>
      <c r="X53">
        <v>1556.9999999999998</v>
      </c>
      <c r="Z53">
        <v>36617</v>
      </c>
      <c r="AA53">
        <v>1.2359832864516482</v>
      </c>
      <c r="AK53">
        <v>36617</v>
      </c>
      <c r="AL53">
        <v>1.2359832864516482</v>
      </c>
    </row>
    <row r="54" spans="2:38" x14ac:dyDescent="0.25">
      <c r="B54">
        <v>93155</v>
      </c>
      <c r="C54">
        <v>99965</v>
      </c>
      <c r="D54">
        <v>71236</v>
      </c>
      <c r="E54">
        <v>74230</v>
      </c>
      <c r="F54">
        <v>58041</v>
      </c>
      <c r="H54">
        <v>86634</v>
      </c>
      <c r="J54">
        <f t="shared" si="6"/>
        <v>79325.399999999994</v>
      </c>
      <c r="K54">
        <f t="shared" si="7"/>
        <v>1.0921344235263863</v>
      </c>
      <c r="L54">
        <f t="shared" si="8"/>
        <v>99965</v>
      </c>
      <c r="M54">
        <f t="shared" si="9"/>
        <v>58041</v>
      </c>
      <c r="N54">
        <f t="shared" si="10"/>
        <v>79325.399999999994</v>
      </c>
      <c r="O54">
        <f t="shared" si="11"/>
        <v>41924</v>
      </c>
      <c r="Q54">
        <v>-6231</v>
      </c>
      <c r="R54">
        <v>1828</v>
      </c>
      <c r="T54">
        <v>5008.7999999999884</v>
      </c>
      <c r="U54">
        <v>39.19999999999709</v>
      </c>
      <c r="W54">
        <v>15871.2</v>
      </c>
      <c r="X54">
        <v>156.00000000000003</v>
      </c>
      <c r="AB54">
        <v>79325.399999999994</v>
      </c>
      <c r="AC54">
        <v>1.0921344235263863</v>
      </c>
      <c r="AI54">
        <v>79325.399999999994</v>
      </c>
      <c r="AJ54">
        <v>1.0921344235263863</v>
      </c>
    </row>
    <row r="55" spans="2:38" x14ac:dyDescent="0.25">
      <c r="B55">
        <v>26808</v>
      </c>
      <c r="C55">
        <v>37700</v>
      </c>
      <c r="D55">
        <v>100300</v>
      </c>
      <c r="E55">
        <v>56818</v>
      </c>
      <c r="F55">
        <v>41135</v>
      </c>
      <c r="H55">
        <v>71157</v>
      </c>
      <c r="J55">
        <f t="shared" si="6"/>
        <v>52552.2</v>
      </c>
      <c r="K55">
        <f t="shared" si="7"/>
        <v>1.3540251407172299</v>
      </c>
      <c r="L55">
        <f t="shared" si="8"/>
        <v>100300</v>
      </c>
      <c r="M55">
        <f t="shared" si="9"/>
        <v>26808</v>
      </c>
      <c r="N55">
        <f t="shared" si="10"/>
        <v>52552.2</v>
      </c>
      <c r="O55">
        <f t="shared" si="11"/>
        <v>73492</v>
      </c>
      <c r="Q55">
        <v>-7071</v>
      </c>
      <c r="R55">
        <v>-1840</v>
      </c>
      <c r="T55">
        <v>-13892.400000000009</v>
      </c>
      <c r="U55">
        <v>-155.20000000000437</v>
      </c>
      <c r="W55">
        <v>13892.400000000001</v>
      </c>
      <c r="X55">
        <v>1972.4</v>
      </c>
      <c r="AB55">
        <v>52552.2</v>
      </c>
      <c r="AC55">
        <v>1.3540251407172299</v>
      </c>
      <c r="AK55">
        <v>52552.2</v>
      </c>
      <c r="AL55">
        <v>1.3540251407172299</v>
      </c>
    </row>
    <row r="56" spans="2:38" x14ac:dyDescent="0.25">
      <c r="B56">
        <v>41690</v>
      </c>
      <c r="C56">
        <v>66014</v>
      </c>
      <c r="D56">
        <v>89022</v>
      </c>
      <c r="E56">
        <v>114613</v>
      </c>
      <c r="F56">
        <v>116422</v>
      </c>
      <c r="H56">
        <v>96895</v>
      </c>
      <c r="J56">
        <f t="shared" si="6"/>
        <v>85552.2</v>
      </c>
      <c r="K56">
        <f t="shared" si="7"/>
        <v>1.1325833818417295</v>
      </c>
      <c r="L56">
        <f t="shared" si="8"/>
        <v>116422</v>
      </c>
      <c r="M56">
        <f t="shared" si="9"/>
        <v>41690</v>
      </c>
      <c r="N56">
        <f t="shared" si="10"/>
        <v>85552.2</v>
      </c>
      <c r="O56">
        <f t="shared" si="11"/>
        <v>74732</v>
      </c>
      <c r="Q56">
        <v>4522</v>
      </c>
      <c r="R56">
        <v>-554</v>
      </c>
      <c r="T56">
        <v>239.39999999999418</v>
      </c>
      <c r="U56">
        <v>1319.5999999999913</v>
      </c>
      <c r="W56">
        <v>11090.2</v>
      </c>
      <c r="X56">
        <v>1319.6</v>
      </c>
      <c r="AB56">
        <v>85552.2</v>
      </c>
      <c r="AC56">
        <v>1.1325833818417295</v>
      </c>
      <c r="AI56">
        <v>85552.2</v>
      </c>
      <c r="AJ56">
        <v>1.1325833818417295</v>
      </c>
    </row>
    <row r="57" spans="2:38" x14ac:dyDescent="0.25">
      <c r="B57">
        <v>60788</v>
      </c>
      <c r="C57">
        <v>48433</v>
      </c>
      <c r="D57">
        <v>94137</v>
      </c>
      <c r="E57">
        <v>108462</v>
      </c>
      <c r="F57">
        <v>30606</v>
      </c>
      <c r="H57">
        <v>77478</v>
      </c>
      <c r="J57">
        <f t="shared" si="6"/>
        <v>68485.2</v>
      </c>
      <c r="K57">
        <f t="shared" si="7"/>
        <v>1.1313101224790174</v>
      </c>
      <c r="L57">
        <f t="shared" si="8"/>
        <v>108462</v>
      </c>
      <c r="M57">
        <f t="shared" si="9"/>
        <v>30606</v>
      </c>
      <c r="N57">
        <f t="shared" si="10"/>
        <v>68485.2</v>
      </c>
      <c r="O57">
        <f t="shared" si="11"/>
        <v>77856</v>
      </c>
      <c r="Q57">
        <v>-22398</v>
      </c>
      <c r="R57">
        <v>-29</v>
      </c>
      <c r="T57">
        <v>3492</v>
      </c>
      <c r="U57">
        <v>215.59999999999127</v>
      </c>
      <c r="W57">
        <v>10693.2</v>
      </c>
      <c r="X57">
        <v>2204.8000000000002</v>
      </c>
      <c r="AF57">
        <v>68485.2</v>
      </c>
      <c r="AG57">
        <v>1.1313101224790174</v>
      </c>
      <c r="AI57">
        <v>68485.2</v>
      </c>
      <c r="AJ57">
        <v>1.1313101224790174</v>
      </c>
    </row>
    <row r="58" spans="2:38" x14ac:dyDescent="0.25">
      <c r="B58">
        <v>36336</v>
      </c>
      <c r="C58">
        <v>78694</v>
      </c>
      <c r="D58">
        <v>91014</v>
      </c>
      <c r="E58">
        <v>87454</v>
      </c>
      <c r="F58">
        <v>24476</v>
      </c>
      <c r="H58">
        <v>86754</v>
      </c>
      <c r="J58">
        <f t="shared" si="6"/>
        <v>63594.8</v>
      </c>
      <c r="K58">
        <f t="shared" si="7"/>
        <v>1.3641681395334209</v>
      </c>
      <c r="L58">
        <f t="shared" si="8"/>
        <v>91014</v>
      </c>
      <c r="M58">
        <f t="shared" si="9"/>
        <v>24476</v>
      </c>
      <c r="N58">
        <f t="shared" si="10"/>
        <v>63594.8</v>
      </c>
      <c r="O58">
        <f t="shared" si="11"/>
        <v>66538</v>
      </c>
      <c r="Q58">
        <v>6189</v>
      </c>
      <c r="R58">
        <v>2171</v>
      </c>
      <c r="T58">
        <v>-2849.8000000000029</v>
      </c>
      <c r="U58">
        <v>-491.79999999999563</v>
      </c>
      <c r="W58">
        <v>13376.600000000002</v>
      </c>
      <c r="X58">
        <v>1798.1999999999998</v>
      </c>
      <c r="AB58">
        <v>63594.8</v>
      </c>
      <c r="AC58">
        <v>1.3641681395334209</v>
      </c>
      <c r="AK58">
        <v>63594.8</v>
      </c>
      <c r="AL58">
        <v>1.3641681395334209</v>
      </c>
    </row>
    <row r="59" spans="2:38" x14ac:dyDescent="0.25">
      <c r="B59">
        <v>60942</v>
      </c>
      <c r="C59">
        <v>31221</v>
      </c>
      <c r="D59">
        <v>14579</v>
      </c>
      <c r="E59">
        <v>21749</v>
      </c>
      <c r="F59">
        <v>113238</v>
      </c>
      <c r="H59">
        <v>81019</v>
      </c>
      <c r="J59">
        <f t="shared" si="6"/>
        <v>48345.8</v>
      </c>
      <c r="K59">
        <f t="shared" si="7"/>
        <v>1.6758229256729642</v>
      </c>
      <c r="L59">
        <f t="shared" si="8"/>
        <v>113238</v>
      </c>
      <c r="M59">
        <f t="shared" si="9"/>
        <v>14579</v>
      </c>
      <c r="N59">
        <f t="shared" si="10"/>
        <v>48345.8</v>
      </c>
      <c r="O59">
        <f t="shared" si="11"/>
        <v>98659</v>
      </c>
      <c r="Q59">
        <v>8449</v>
      </c>
      <c r="R59">
        <v>1030</v>
      </c>
      <c r="T59">
        <v>4853</v>
      </c>
      <c r="U59">
        <v>-163.39999999999418</v>
      </c>
      <c r="W59">
        <v>11397</v>
      </c>
      <c r="X59">
        <v>419.8</v>
      </c>
      <c r="AD59">
        <v>48345.8</v>
      </c>
      <c r="AE59">
        <v>1.6758229256729642</v>
      </c>
      <c r="AK59">
        <v>48345.8</v>
      </c>
      <c r="AL59">
        <v>1.6758229256729642</v>
      </c>
    </row>
    <row r="60" spans="2:38" x14ac:dyDescent="0.25">
      <c r="B60">
        <v>74497</v>
      </c>
      <c r="C60">
        <v>95194</v>
      </c>
      <c r="D60">
        <v>62658</v>
      </c>
      <c r="E60">
        <v>82322</v>
      </c>
      <c r="F60">
        <v>37441</v>
      </c>
      <c r="H60">
        <v>77138</v>
      </c>
      <c r="J60">
        <f t="shared" si="6"/>
        <v>70422.399999999994</v>
      </c>
      <c r="K60">
        <f t="shared" si="7"/>
        <v>1.09536170309447</v>
      </c>
      <c r="L60">
        <f t="shared" si="8"/>
        <v>95194</v>
      </c>
      <c r="M60">
        <f t="shared" si="9"/>
        <v>37441</v>
      </c>
      <c r="N60">
        <f t="shared" si="10"/>
        <v>70422.399999999994</v>
      </c>
      <c r="O60">
        <f t="shared" si="11"/>
        <v>57753</v>
      </c>
      <c r="Q60">
        <v>-28396</v>
      </c>
      <c r="R60">
        <v>-3706</v>
      </c>
      <c r="T60">
        <v>9881.7999999999956</v>
      </c>
      <c r="U60">
        <v>777</v>
      </c>
      <c r="W60">
        <v>12273.000000000002</v>
      </c>
      <c r="X60">
        <v>1611.4</v>
      </c>
      <c r="AD60">
        <v>70422.399999999994</v>
      </c>
      <c r="AE60">
        <v>1.09536170309447</v>
      </c>
      <c r="AI60">
        <v>70422.399999999994</v>
      </c>
      <c r="AJ60">
        <v>1.09536170309447</v>
      </c>
    </row>
    <row r="61" spans="2:38" x14ac:dyDescent="0.25">
      <c r="B61">
        <v>100037</v>
      </c>
      <c r="C61">
        <v>43898</v>
      </c>
      <c r="D61">
        <v>68578</v>
      </c>
      <c r="E61">
        <v>5377</v>
      </c>
      <c r="F61">
        <v>30546</v>
      </c>
      <c r="H61">
        <v>91169</v>
      </c>
      <c r="J61">
        <f t="shared" si="6"/>
        <v>49687.199999999997</v>
      </c>
      <c r="K61">
        <f t="shared" si="7"/>
        <v>1.8348588771353589</v>
      </c>
      <c r="L61">
        <f t="shared" si="8"/>
        <v>100037</v>
      </c>
      <c r="M61">
        <f t="shared" si="9"/>
        <v>5377</v>
      </c>
      <c r="N61">
        <f t="shared" si="10"/>
        <v>49687.199999999997</v>
      </c>
      <c r="O61">
        <f t="shared" si="11"/>
        <v>94660</v>
      </c>
      <c r="Q61">
        <v>-21499</v>
      </c>
      <c r="R61">
        <v>122</v>
      </c>
      <c r="T61">
        <v>-13756.200000000004</v>
      </c>
      <c r="U61">
        <v>143.19999999999709</v>
      </c>
      <c r="W61">
        <v>15308.2</v>
      </c>
      <c r="X61">
        <v>861.2</v>
      </c>
      <c r="AF61">
        <v>49687.199999999997</v>
      </c>
      <c r="AG61">
        <v>1.8348588771353589</v>
      </c>
      <c r="AK61">
        <v>49687.199999999997</v>
      </c>
      <c r="AL61">
        <v>1.8348588771353589</v>
      </c>
    </row>
    <row r="62" spans="2:38" x14ac:dyDescent="0.25">
      <c r="B62">
        <v>37419</v>
      </c>
      <c r="C62">
        <v>25643</v>
      </c>
      <c r="D62">
        <v>65060</v>
      </c>
      <c r="E62">
        <v>68165</v>
      </c>
      <c r="F62">
        <v>48480</v>
      </c>
      <c r="H62">
        <v>63049</v>
      </c>
      <c r="J62">
        <f t="shared" si="6"/>
        <v>48953.4</v>
      </c>
      <c r="K62">
        <f t="shared" si="7"/>
        <v>1.2879391421229169</v>
      </c>
      <c r="L62">
        <f t="shared" si="8"/>
        <v>68165</v>
      </c>
      <c r="M62">
        <f t="shared" si="9"/>
        <v>25643</v>
      </c>
      <c r="N62">
        <f t="shared" si="10"/>
        <v>48953.4</v>
      </c>
      <c r="O62">
        <f t="shared" si="11"/>
        <v>42522</v>
      </c>
      <c r="Q62">
        <v>-5093</v>
      </c>
      <c r="R62">
        <v>-229</v>
      </c>
      <c r="T62">
        <v>-12472.799999999996</v>
      </c>
      <c r="U62">
        <v>-492.79999999999563</v>
      </c>
      <c r="W62">
        <v>12472.800000000001</v>
      </c>
      <c r="X62">
        <v>566.40000000000009</v>
      </c>
      <c r="AB62">
        <v>48953.4</v>
      </c>
      <c r="AC62">
        <v>1.2879391421229169</v>
      </c>
      <c r="AI62">
        <v>48953.4</v>
      </c>
      <c r="AJ62">
        <v>1.2879391421229169</v>
      </c>
    </row>
    <row r="63" spans="2:38" x14ac:dyDescent="0.25">
      <c r="B63">
        <v>84362</v>
      </c>
      <c r="C63">
        <v>112827</v>
      </c>
      <c r="D63">
        <v>11422</v>
      </c>
      <c r="E63">
        <v>49543</v>
      </c>
      <c r="F63">
        <v>101471</v>
      </c>
      <c r="H63">
        <v>122144</v>
      </c>
      <c r="J63">
        <f t="shared" si="6"/>
        <v>71925</v>
      </c>
      <c r="K63">
        <f t="shared" si="7"/>
        <v>1.6982134167535627</v>
      </c>
      <c r="L63">
        <f t="shared" si="8"/>
        <v>112827</v>
      </c>
      <c r="M63">
        <f t="shared" si="9"/>
        <v>11422</v>
      </c>
      <c r="N63">
        <f t="shared" si="10"/>
        <v>71925</v>
      </c>
      <c r="O63">
        <f t="shared" si="11"/>
        <v>101405</v>
      </c>
      <c r="Q63">
        <v>-8482</v>
      </c>
      <c r="R63">
        <v>-754</v>
      </c>
      <c r="T63">
        <v>-1530.6000000000058</v>
      </c>
      <c r="U63">
        <v>-864.39999999999418</v>
      </c>
      <c r="W63">
        <v>14551.800000000001</v>
      </c>
      <c r="X63">
        <v>3235.6</v>
      </c>
      <c r="AF63">
        <v>71925</v>
      </c>
      <c r="AG63">
        <v>1.6982134167535627</v>
      </c>
      <c r="AK63">
        <v>71925</v>
      </c>
      <c r="AL63">
        <v>1.6982134167535627</v>
      </c>
    </row>
    <row r="64" spans="2:38" x14ac:dyDescent="0.25">
      <c r="B64">
        <v>14432</v>
      </c>
      <c r="C64">
        <v>26327</v>
      </c>
      <c r="D64">
        <v>96583</v>
      </c>
      <c r="E64">
        <v>37926</v>
      </c>
      <c r="F64">
        <v>82499</v>
      </c>
      <c r="H64">
        <v>102400</v>
      </c>
      <c r="J64">
        <f t="shared" si="6"/>
        <v>51553.4</v>
      </c>
      <c r="K64">
        <f t="shared" si="7"/>
        <v>1.986289944019211</v>
      </c>
      <c r="L64">
        <f t="shared" si="8"/>
        <v>96583</v>
      </c>
      <c r="M64">
        <f t="shared" si="9"/>
        <v>14432</v>
      </c>
      <c r="N64">
        <f t="shared" si="10"/>
        <v>51553.4</v>
      </c>
      <c r="O64">
        <f t="shared" si="11"/>
        <v>82151</v>
      </c>
      <c r="Q64">
        <v>-3503</v>
      </c>
      <c r="R64">
        <v>-837</v>
      </c>
      <c r="T64">
        <v>3066.8000000000029</v>
      </c>
      <c r="U64">
        <v>777.80000000000291</v>
      </c>
      <c r="W64">
        <v>9919.2000000000007</v>
      </c>
      <c r="X64">
        <v>1082.2</v>
      </c>
      <c r="AD64">
        <v>51553.4</v>
      </c>
      <c r="AE64">
        <v>1.986289944019211</v>
      </c>
      <c r="AK64">
        <v>51553.4</v>
      </c>
      <c r="AL64">
        <v>1.986289944019211</v>
      </c>
    </row>
    <row r="65" spans="2:38" x14ac:dyDescent="0.25">
      <c r="B65">
        <v>28107</v>
      </c>
      <c r="C65">
        <v>73235</v>
      </c>
      <c r="D65">
        <v>44042</v>
      </c>
      <c r="E65">
        <v>107254</v>
      </c>
      <c r="F65">
        <v>8538</v>
      </c>
      <c r="H65">
        <v>68693</v>
      </c>
      <c r="J65">
        <f t="shared" si="6"/>
        <v>52235.199999999997</v>
      </c>
      <c r="K65">
        <f t="shared" si="7"/>
        <v>1.3150710631911049</v>
      </c>
      <c r="L65">
        <f t="shared" si="8"/>
        <v>107254</v>
      </c>
      <c r="M65">
        <f t="shared" si="9"/>
        <v>8538</v>
      </c>
      <c r="N65">
        <f t="shared" si="10"/>
        <v>52235.199999999997</v>
      </c>
      <c r="O65">
        <f t="shared" si="11"/>
        <v>98716</v>
      </c>
      <c r="Q65">
        <v>8915</v>
      </c>
      <c r="R65">
        <v>-4404</v>
      </c>
      <c r="T65">
        <v>-261.20000000000437</v>
      </c>
      <c r="U65">
        <v>851.39999999999418</v>
      </c>
      <c r="W65">
        <v>4925.5999999999995</v>
      </c>
      <c r="X65">
        <v>1581</v>
      </c>
      <c r="Z65">
        <v>52235.199999999997</v>
      </c>
      <c r="AA65">
        <v>1.3150710631911049</v>
      </c>
      <c r="AK65">
        <v>52235.199999999997</v>
      </c>
      <c r="AL65">
        <v>1.3150710631911049</v>
      </c>
    </row>
    <row r="66" spans="2:38" x14ac:dyDescent="0.25">
      <c r="B66">
        <v>101737</v>
      </c>
      <c r="C66">
        <v>75196</v>
      </c>
      <c r="D66">
        <v>90266</v>
      </c>
      <c r="E66">
        <v>99604</v>
      </c>
      <c r="F66">
        <v>12300</v>
      </c>
      <c r="H66">
        <v>99389</v>
      </c>
      <c r="J66">
        <f t="shared" ref="J66:J101" si="12">AVERAGE(B66:F66)</f>
        <v>75820.600000000006</v>
      </c>
      <c r="K66">
        <f t="shared" ref="K66:K97" si="13">H66/J66</f>
        <v>1.3108442824245652</v>
      </c>
      <c r="L66">
        <f t="shared" ref="L66:L101" si="14">MAX(B66:F66)</f>
        <v>101737</v>
      </c>
      <c r="M66">
        <f t="shared" ref="M66:M101" si="15">MIN(B66:F66)</f>
        <v>12300</v>
      </c>
      <c r="N66">
        <f t="shared" ref="N66:N101" si="16">AVERAGE(B66:F66)</f>
        <v>75820.600000000006</v>
      </c>
      <c r="O66">
        <f t="shared" ref="O66:O101" si="17">L66-M66</f>
        <v>89437</v>
      </c>
      <c r="Q66">
        <v>8123</v>
      </c>
      <c r="R66">
        <v>-430</v>
      </c>
      <c r="T66">
        <v>-1054.3999999999942</v>
      </c>
      <c r="U66">
        <v>1175.6000000000058</v>
      </c>
      <c r="W66">
        <v>6265.6</v>
      </c>
      <c r="X66">
        <v>2465.6</v>
      </c>
      <c r="AB66">
        <v>75820.600000000006</v>
      </c>
      <c r="AC66">
        <v>1.3108442824245652</v>
      </c>
      <c r="AK66">
        <v>75820.600000000006</v>
      </c>
      <c r="AL66">
        <v>1.3108442824245652</v>
      </c>
    </row>
    <row r="67" spans="2:38" x14ac:dyDescent="0.25">
      <c r="B67">
        <v>24789</v>
      </c>
      <c r="C67">
        <v>58543</v>
      </c>
      <c r="D67">
        <v>9573</v>
      </c>
      <c r="E67">
        <v>80826</v>
      </c>
      <c r="F67">
        <v>31172</v>
      </c>
      <c r="H67">
        <v>73396</v>
      </c>
      <c r="J67">
        <f t="shared" si="12"/>
        <v>40980.6</v>
      </c>
      <c r="K67">
        <f t="shared" si="13"/>
        <v>1.7909937873042368</v>
      </c>
      <c r="L67">
        <f t="shared" si="14"/>
        <v>80826</v>
      </c>
      <c r="M67">
        <f t="shared" si="15"/>
        <v>9573</v>
      </c>
      <c r="N67">
        <f t="shared" si="16"/>
        <v>40980.6</v>
      </c>
      <c r="O67">
        <f t="shared" si="17"/>
        <v>71253</v>
      </c>
      <c r="Q67">
        <v>-3479</v>
      </c>
      <c r="R67">
        <v>322</v>
      </c>
      <c r="T67">
        <v>10722.599999999999</v>
      </c>
      <c r="U67">
        <v>-701</v>
      </c>
      <c r="W67">
        <v>12895.800000000001</v>
      </c>
      <c r="X67">
        <v>1771.8</v>
      </c>
      <c r="AD67">
        <v>40980.6</v>
      </c>
      <c r="AE67">
        <v>1.7909937873042368</v>
      </c>
      <c r="AK67">
        <v>40980.6</v>
      </c>
      <c r="AL67">
        <v>1.7909937873042368</v>
      </c>
    </row>
    <row r="68" spans="2:38" x14ac:dyDescent="0.25">
      <c r="B68">
        <v>79499</v>
      </c>
      <c r="C68">
        <v>25518</v>
      </c>
      <c r="D68">
        <v>70667</v>
      </c>
      <c r="E68">
        <v>56462</v>
      </c>
      <c r="F68">
        <v>76474</v>
      </c>
      <c r="H68">
        <v>101510</v>
      </c>
      <c r="J68">
        <f t="shared" si="12"/>
        <v>61724</v>
      </c>
      <c r="K68">
        <f t="shared" si="13"/>
        <v>1.644579094031495</v>
      </c>
      <c r="L68">
        <f t="shared" si="14"/>
        <v>79499</v>
      </c>
      <c r="M68">
        <f t="shared" si="15"/>
        <v>25518</v>
      </c>
      <c r="N68">
        <f t="shared" si="16"/>
        <v>61724</v>
      </c>
      <c r="O68">
        <f t="shared" si="17"/>
        <v>53981</v>
      </c>
      <c r="Q68">
        <v>-7591</v>
      </c>
      <c r="R68">
        <v>-4028</v>
      </c>
      <c r="T68">
        <v>12548.599999999999</v>
      </c>
      <c r="U68">
        <v>1273.8000000000029</v>
      </c>
      <c r="W68">
        <v>12548.599999999999</v>
      </c>
      <c r="X68">
        <v>1569.3999999999999</v>
      </c>
      <c r="AD68">
        <v>61724</v>
      </c>
      <c r="AE68">
        <v>1.644579094031495</v>
      </c>
      <c r="AK68">
        <v>61724</v>
      </c>
      <c r="AL68">
        <v>1.644579094031495</v>
      </c>
    </row>
    <row r="69" spans="2:38" x14ac:dyDescent="0.25">
      <c r="B69">
        <v>95893</v>
      </c>
      <c r="C69">
        <v>19979</v>
      </c>
      <c r="D69">
        <v>94980</v>
      </c>
      <c r="E69">
        <v>102314</v>
      </c>
      <c r="F69">
        <v>41718</v>
      </c>
      <c r="H69">
        <v>118362</v>
      </c>
      <c r="J69">
        <f t="shared" si="12"/>
        <v>70976.800000000003</v>
      </c>
      <c r="K69">
        <f t="shared" si="13"/>
        <v>1.6676153334610746</v>
      </c>
      <c r="L69">
        <f t="shared" si="14"/>
        <v>102314</v>
      </c>
      <c r="M69">
        <f t="shared" si="15"/>
        <v>19979</v>
      </c>
      <c r="N69">
        <f t="shared" si="16"/>
        <v>70976.800000000003</v>
      </c>
      <c r="O69">
        <f t="shared" si="17"/>
        <v>82335</v>
      </c>
      <c r="Q69">
        <v>9753</v>
      </c>
      <c r="R69">
        <v>3149</v>
      </c>
      <c r="T69">
        <v>-5996.5999999999913</v>
      </c>
      <c r="U69">
        <v>114.80000000000291</v>
      </c>
      <c r="W69">
        <v>10888.6</v>
      </c>
      <c r="X69">
        <v>2200.4</v>
      </c>
      <c r="AB69">
        <v>70976.800000000003</v>
      </c>
      <c r="AC69">
        <v>1.6676153334610746</v>
      </c>
      <c r="AK69">
        <v>70976.800000000003</v>
      </c>
      <c r="AL69">
        <v>1.6676153334610746</v>
      </c>
    </row>
    <row r="70" spans="2:38" x14ac:dyDescent="0.25">
      <c r="B70">
        <v>61120</v>
      </c>
      <c r="C70">
        <v>109226</v>
      </c>
      <c r="D70">
        <v>92728</v>
      </c>
      <c r="E70">
        <v>11651</v>
      </c>
      <c r="F70">
        <v>50489</v>
      </c>
      <c r="H70">
        <v>73254</v>
      </c>
      <c r="J70">
        <f t="shared" si="12"/>
        <v>65042.8</v>
      </c>
      <c r="K70">
        <f t="shared" si="13"/>
        <v>1.1262430276679356</v>
      </c>
      <c r="L70">
        <f t="shared" si="14"/>
        <v>109226</v>
      </c>
      <c r="M70">
        <f t="shared" si="15"/>
        <v>11651</v>
      </c>
      <c r="N70">
        <f t="shared" si="16"/>
        <v>65042.8</v>
      </c>
      <c r="O70">
        <f t="shared" si="17"/>
        <v>97575</v>
      </c>
      <c r="Q70">
        <v>-6942</v>
      </c>
      <c r="R70">
        <v>-9</v>
      </c>
      <c r="T70">
        <v>6445.6000000000058</v>
      </c>
      <c r="U70">
        <v>2914.6000000000058</v>
      </c>
      <c r="W70">
        <v>10927.2</v>
      </c>
      <c r="X70">
        <v>2914.6</v>
      </c>
      <c r="Z70">
        <v>65042.8</v>
      </c>
      <c r="AA70">
        <v>1.1262430276679356</v>
      </c>
      <c r="AI70">
        <v>65042.8</v>
      </c>
      <c r="AJ70">
        <v>1.1262430276679356</v>
      </c>
    </row>
    <row r="71" spans="2:38" x14ac:dyDescent="0.25">
      <c r="B71">
        <v>113956</v>
      </c>
      <c r="C71">
        <v>102924</v>
      </c>
      <c r="D71">
        <v>116391</v>
      </c>
      <c r="E71">
        <v>112702</v>
      </c>
      <c r="F71">
        <v>15018</v>
      </c>
      <c r="H71">
        <v>120799</v>
      </c>
      <c r="J71">
        <f t="shared" si="12"/>
        <v>92198.2</v>
      </c>
      <c r="K71">
        <f t="shared" si="13"/>
        <v>1.3102099607150681</v>
      </c>
      <c r="L71">
        <f t="shared" si="14"/>
        <v>116391</v>
      </c>
      <c r="M71">
        <f t="shared" si="15"/>
        <v>15018</v>
      </c>
      <c r="N71">
        <f t="shared" si="16"/>
        <v>92198.2</v>
      </c>
      <c r="O71">
        <f t="shared" si="17"/>
        <v>101373</v>
      </c>
      <c r="Q71">
        <v>2719</v>
      </c>
      <c r="R71">
        <v>-4357</v>
      </c>
      <c r="T71">
        <v>2236</v>
      </c>
      <c r="U71">
        <v>1253</v>
      </c>
      <c r="W71">
        <v>9505.2000000000007</v>
      </c>
      <c r="X71">
        <v>2437</v>
      </c>
      <c r="AB71">
        <v>92198.2</v>
      </c>
      <c r="AC71">
        <v>1.3102099607150681</v>
      </c>
      <c r="AK71">
        <v>92198.2</v>
      </c>
      <c r="AL71">
        <v>1.3102099607150681</v>
      </c>
    </row>
    <row r="72" spans="2:38" x14ac:dyDescent="0.25">
      <c r="B72">
        <v>10618</v>
      </c>
      <c r="C72">
        <v>33305</v>
      </c>
      <c r="D72">
        <v>114743</v>
      </c>
      <c r="E72">
        <v>16942</v>
      </c>
      <c r="F72">
        <v>65827</v>
      </c>
      <c r="H72">
        <v>83115</v>
      </c>
      <c r="J72">
        <f t="shared" si="12"/>
        <v>48287</v>
      </c>
      <c r="K72">
        <f t="shared" si="13"/>
        <v>1.7212707353946197</v>
      </c>
      <c r="L72">
        <f t="shared" si="14"/>
        <v>114743</v>
      </c>
      <c r="M72">
        <f t="shared" si="15"/>
        <v>10618</v>
      </c>
      <c r="N72">
        <f t="shared" si="16"/>
        <v>48287</v>
      </c>
      <c r="O72">
        <f t="shared" si="17"/>
        <v>104125</v>
      </c>
      <c r="Q72">
        <v>-16638</v>
      </c>
      <c r="R72">
        <v>-852</v>
      </c>
      <c r="T72">
        <v>3170.5999999999985</v>
      </c>
      <c r="U72">
        <v>-1122.5999999999985</v>
      </c>
      <c r="W72">
        <v>7117.8</v>
      </c>
      <c r="X72">
        <v>1596.6000000000001</v>
      </c>
      <c r="AD72">
        <v>48287</v>
      </c>
      <c r="AE72">
        <v>1.7212707353946197</v>
      </c>
      <c r="AK72">
        <v>48287</v>
      </c>
      <c r="AL72">
        <v>1.7212707353946197</v>
      </c>
    </row>
    <row r="73" spans="2:38" x14ac:dyDescent="0.25">
      <c r="B73">
        <v>44047</v>
      </c>
      <c r="C73">
        <v>101450</v>
      </c>
      <c r="D73">
        <v>29754</v>
      </c>
      <c r="E73">
        <v>57455</v>
      </c>
      <c r="F73">
        <v>87766</v>
      </c>
      <c r="H73">
        <v>129188</v>
      </c>
      <c r="J73">
        <f t="shared" si="12"/>
        <v>64094.400000000001</v>
      </c>
      <c r="K73">
        <f t="shared" si="13"/>
        <v>2.0155895054794177</v>
      </c>
      <c r="L73">
        <f t="shared" si="14"/>
        <v>101450</v>
      </c>
      <c r="M73">
        <f t="shared" si="15"/>
        <v>29754</v>
      </c>
      <c r="N73">
        <f t="shared" si="16"/>
        <v>64094.400000000001</v>
      </c>
      <c r="O73">
        <f t="shared" si="17"/>
        <v>71696</v>
      </c>
      <c r="Q73">
        <v>16028</v>
      </c>
      <c r="R73">
        <v>-1641</v>
      </c>
      <c r="T73">
        <v>4414.8000000000029</v>
      </c>
      <c r="U73">
        <v>-918.19999999999709</v>
      </c>
      <c r="W73">
        <v>11548.399999999998</v>
      </c>
      <c r="X73">
        <v>1192.2000000000003</v>
      </c>
      <c r="AD73">
        <v>64094.400000000001</v>
      </c>
      <c r="AE73">
        <v>2.0155895054794177</v>
      </c>
      <c r="AK73">
        <v>64094.400000000001</v>
      </c>
      <c r="AL73">
        <v>2.0155895054794177</v>
      </c>
    </row>
    <row r="74" spans="2:38" x14ac:dyDescent="0.25">
      <c r="B74">
        <v>62889</v>
      </c>
      <c r="C74">
        <v>91069</v>
      </c>
      <c r="D74">
        <v>26661</v>
      </c>
      <c r="E74">
        <v>61006</v>
      </c>
      <c r="F74">
        <v>4119</v>
      </c>
      <c r="H74">
        <v>51331</v>
      </c>
      <c r="J74">
        <f t="shared" si="12"/>
        <v>49148.800000000003</v>
      </c>
      <c r="K74">
        <f t="shared" si="13"/>
        <v>1.0443998632723483</v>
      </c>
      <c r="L74">
        <f t="shared" si="14"/>
        <v>91069</v>
      </c>
      <c r="M74">
        <f t="shared" si="15"/>
        <v>4119</v>
      </c>
      <c r="N74">
        <f t="shared" si="16"/>
        <v>49148.800000000003</v>
      </c>
      <c r="O74">
        <f t="shared" si="17"/>
        <v>86950</v>
      </c>
      <c r="Q74">
        <v>-4757</v>
      </c>
      <c r="R74">
        <v>710</v>
      </c>
      <c r="T74">
        <v>-6053.5999999999985</v>
      </c>
      <c r="U74">
        <v>-1403.7999999999956</v>
      </c>
      <c r="W74">
        <v>10173.6</v>
      </c>
      <c r="X74">
        <v>2026.1999999999996</v>
      </c>
      <c r="Z74">
        <v>49148.800000000003</v>
      </c>
      <c r="AA74">
        <v>1.0443998632723483</v>
      </c>
      <c r="AI74">
        <v>49148.800000000003</v>
      </c>
      <c r="AJ74">
        <v>1.0443998632723483</v>
      </c>
    </row>
    <row r="75" spans="2:38" x14ac:dyDescent="0.25">
      <c r="B75">
        <v>10720</v>
      </c>
      <c r="C75">
        <v>22428</v>
      </c>
      <c r="D75">
        <v>66943</v>
      </c>
      <c r="E75">
        <v>73844</v>
      </c>
      <c r="F75">
        <v>21077</v>
      </c>
      <c r="H75">
        <v>46823</v>
      </c>
      <c r="J75">
        <f t="shared" si="12"/>
        <v>39002.400000000001</v>
      </c>
      <c r="K75">
        <f t="shared" si="13"/>
        <v>1.2005158656903165</v>
      </c>
      <c r="L75">
        <f t="shared" si="14"/>
        <v>73844</v>
      </c>
      <c r="M75">
        <f t="shared" si="15"/>
        <v>10720</v>
      </c>
      <c r="N75">
        <f t="shared" si="16"/>
        <v>39002.400000000001</v>
      </c>
      <c r="O75">
        <f t="shared" si="17"/>
        <v>63124</v>
      </c>
      <c r="Q75">
        <v>5618</v>
      </c>
      <c r="R75">
        <v>4</v>
      </c>
      <c r="T75">
        <v>1856.4000000000015</v>
      </c>
      <c r="U75">
        <v>980.20000000000437</v>
      </c>
      <c r="W75">
        <v>9248</v>
      </c>
      <c r="X75">
        <v>1086.6000000000001</v>
      </c>
      <c r="Z75">
        <v>39002.400000000001</v>
      </c>
      <c r="AA75">
        <v>1.2005158656903165</v>
      </c>
      <c r="AK75">
        <v>39002.400000000001</v>
      </c>
      <c r="AL75">
        <v>1.2005158656903165</v>
      </c>
    </row>
    <row r="76" spans="2:38" x14ac:dyDescent="0.25">
      <c r="B76">
        <v>34782</v>
      </c>
      <c r="C76">
        <v>65689</v>
      </c>
      <c r="D76">
        <v>40782</v>
      </c>
      <c r="E76">
        <v>34858</v>
      </c>
      <c r="F76">
        <v>58185</v>
      </c>
      <c r="H76">
        <v>85738</v>
      </c>
      <c r="J76">
        <f t="shared" si="12"/>
        <v>46859.199999999997</v>
      </c>
      <c r="K76">
        <f t="shared" si="13"/>
        <v>1.8296940622119031</v>
      </c>
      <c r="L76">
        <f t="shared" si="14"/>
        <v>65689</v>
      </c>
      <c r="M76">
        <f t="shared" si="15"/>
        <v>34782</v>
      </c>
      <c r="N76">
        <f t="shared" si="16"/>
        <v>46859.199999999997</v>
      </c>
      <c r="O76">
        <f t="shared" si="17"/>
        <v>30907</v>
      </c>
      <c r="Q76">
        <v>7264</v>
      </c>
      <c r="R76">
        <v>565</v>
      </c>
      <c r="T76">
        <v>5186.7999999999956</v>
      </c>
      <c r="U76">
        <v>-198.60000000000582</v>
      </c>
      <c r="W76">
        <v>8660.4</v>
      </c>
      <c r="X76">
        <v>871.39999999999986</v>
      </c>
      <c r="AD76">
        <v>46859.199999999997</v>
      </c>
      <c r="AE76">
        <v>1.8296940622119031</v>
      </c>
      <c r="AK76">
        <v>46859.199999999997</v>
      </c>
      <c r="AL76">
        <v>1.8296940622119031</v>
      </c>
    </row>
    <row r="77" spans="2:38" x14ac:dyDescent="0.25">
      <c r="B77">
        <v>83097</v>
      </c>
      <c r="C77">
        <v>6077</v>
      </c>
      <c r="D77">
        <v>82006</v>
      </c>
      <c r="E77">
        <v>88563</v>
      </c>
      <c r="F77">
        <v>113718</v>
      </c>
      <c r="H77">
        <v>87700</v>
      </c>
      <c r="J77">
        <f t="shared" si="12"/>
        <v>74692.2</v>
      </c>
      <c r="K77">
        <f t="shared" si="13"/>
        <v>1.1741520533603242</v>
      </c>
      <c r="L77">
        <f t="shared" si="14"/>
        <v>113718</v>
      </c>
      <c r="M77">
        <f t="shared" si="15"/>
        <v>6077</v>
      </c>
      <c r="N77">
        <f t="shared" si="16"/>
        <v>74692.2</v>
      </c>
      <c r="O77">
        <f t="shared" si="17"/>
        <v>107641</v>
      </c>
      <c r="Q77">
        <v>-10577</v>
      </c>
      <c r="R77">
        <v>-1</v>
      </c>
      <c r="T77">
        <v>203.39999999999418</v>
      </c>
      <c r="U77">
        <v>138</v>
      </c>
      <c r="W77">
        <v>5009</v>
      </c>
      <c r="X77">
        <v>2577.6000000000004</v>
      </c>
      <c r="AB77">
        <v>74692.2</v>
      </c>
      <c r="AC77">
        <v>1.1741520533603242</v>
      </c>
      <c r="AI77">
        <v>74692.2</v>
      </c>
      <c r="AJ77">
        <v>1.1741520533603242</v>
      </c>
    </row>
    <row r="78" spans="2:38" x14ac:dyDescent="0.25">
      <c r="B78">
        <v>66492</v>
      </c>
      <c r="C78">
        <v>20142</v>
      </c>
      <c r="D78">
        <v>56656</v>
      </c>
      <c r="E78">
        <v>55887</v>
      </c>
      <c r="F78">
        <v>118729</v>
      </c>
      <c r="H78">
        <v>91644</v>
      </c>
      <c r="J78">
        <f t="shared" si="12"/>
        <v>63581.2</v>
      </c>
      <c r="K78">
        <f t="shared" si="13"/>
        <v>1.4413694614131223</v>
      </c>
      <c r="L78">
        <f t="shared" si="14"/>
        <v>118729</v>
      </c>
      <c r="M78">
        <f t="shared" si="15"/>
        <v>20142</v>
      </c>
      <c r="N78">
        <f t="shared" si="16"/>
        <v>63581.2</v>
      </c>
      <c r="O78">
        <f t="shared" si="17"/>
        <v>98587</v>
      </c>
      <c r="Q78">
        <v>-975</v>
      </c>
      <c r="R78">
        <v>-206</v>
      </c>
      <c r="T78">
        <v>-3355.4000000000087</v>
      </c>
      <c r="U78">
        <v>465</v>
      </c>
      <c r="W78">
        <v>8970.2000000000007</v>
      </c>
      <c r="X78">
        <v>1701</v>
      </c>
      <c r="AB78">
        <v>63581.2</v>
      </c>
      <c r="AC78">
        <v>1.4413694614131223</v>
      </c>
      <c r="AK78">
        <v>63581.2</v>
      </c>
      <c r="AL78">
        <v>1.4413694614131223</v>
      </c>
    </row>
    <row r="79" spans="2:38" x14ac:dyDescent="0.25">
      <c r="B79">
        <v>27846</v>
      </c>
      <c r="C79">
        <v>6172</v>
      </c>
      <c r="D79">
        <v>92169</v>
      </c>
      <c r="E79">
        <v>37424</v>
      </c>
      <c r="F79">
        <v>25220</v>
      </c>
      <c r="H79">
        <v>48768</v>
      </c>
      <c r="J79">
        <f t="shared" si="12"/>
        <v>37766.199999999997</v>
      </c>
      <c r="K79">
        <f t="shared" si="13"/>
        <v>1.2913133966350865</v>
      </c>
      <c r="L79">
        <f t="shared" si="14"/>
        <v>92169</v>
      </c>
      <c r="M79">
        <f t="shared" si="15"/>
        <v>6172</v>
      </c>
      <c r="N79">
        <f t="shared" si="16"/>
        <v>37766.199999999997</v>
      </c>
      <c r="O79">
        <f t="shared" si="17"/>
        <v>85997</v>
      </c>
      <c r="Q79">
        <v>-14085</v>
      </c>
      <c r="R79">
        <v>4</v>
      </c>
      <c r="T79">
        <v>-5652.8000000000029</v>
      </c>
      <c r="U79">
        <v>-161.40000000000146</v>
      </c>
      <c r="W79">
        <v>10782.399999999998</v>
      </c>
      <c r="X79">
        <v>1074.2</v>
      </c>
      <c r="Z79">
        <v>37766.199999999997</v>
      </c>
      <c r="AA79">
        <v>1.2913133966350865</v>
      </c>
      <c r="AK79">
        <v>37766.199999999997</v>
      </c>
      <c r="AL79">
        <v>1.2913133966350865</v>
      </c>
    </row>
    <row r="80" spans="2:38" x14ac:dyDescent="0.25">
      <c r="B80">
        <v>100264</v>
      </c>
      <c r="C80">
        <v>96637</v>
      </c>
      <c r="D80">
        <v>12401</v>
      </c>
      <c r="E80">
        <v>97003</v>
      </c>
      <c r="F80">
        <v>88714</v>
      </c>
      <c r="H80">
        <v>127109</v>
      </c>
      <c r="J80">
        <f t="shared" si="12"/>
        <v>79003.8</v>
      </c>
      <c r="K80">
        <f t="shared" si="13"/>
        <v>1.6088972935479053</v>
      </c>
      <c r="L80">
        <f t="shared" si="14"/>
        <v>100264</v>
      </c>
      <c r="M80">
        <f t="shared" si="15"/>
        <v>12401</v>
      </c>
      <c r="N80">
        <f t="shared" si="16"/>
        <v>79003.8</v>
      </c>
      <c r="O80">
        <f t="shared" si="17"/>
        <v>87863</v>
      </c>
      <c r="Q80">
        <v>665</v>
      </c>
      <c r="R80">
        <v>-4843</v>
      </c>
      <c r="T80">
        <v>2301</v>
      </c>
      <c r="U80">
        <v>815.80000000000291</v>
      </c>
      <c r="W80">
        <v>6295.0000000000009</v>
      </c>
      <c r="X80">
        <v>1243.0000000000002</v>
      </c>
      <c r="AF80">
        <v>79003.8</v>
      </c>
      <c r="AG80">
        <v>1.6088972935479053</v>
      </c>
      <c r="AK80">
        <v>79003.8</v>
      </c>
      <c r="AL80">
        <v>1.6088972935479053</v>
      </c>
    </row>
    <row r="81" spans="2:38" x14ac:dyDescent="0.25">
      <c r="B81">
        <v>104633</v>
      </c>
      <c r="C81">
        <v>14245</v>
      </c>
      <c r="D81">
        <v>29725</v>
      </c>
      <c r="E81">
        <v>47774</v>
      </c>
      <c r="F81">
        <v>113533</v>
      </c>
      <c r="H81">
        <v>89310</v>
      </c>
      <c r="J81">
        <f t="shared" si="12"/>
        <v>61982</v>
      </c>
      <c r="K81">
        <f t="shared" si="13"/>
        <v>1.4409021974121519</v>
      </c>
      <c r="L81">
        <f t="shared" si="14"/>
        <v>113533</v>
      </c>
      <c r="M81">
        <f t="shared" si="15"/>
        <v>14245</v>
      </c>
      <c r="N81">
        <f t="shared" si="16"/>
        <v>61982</v>
      </c>
      <c r="O81">
        <f t="shared" si="17"/>
        <v>99288</v>
      </c>
      <c r="Q81">
        <v>16740</v>
      </c>
      <c r="R81">
        <v>3526</v>
      </c>
      <c r="T81">
        <v>5918.5999999999985</v>
      </c>
      <c r="U81">
        <v>-2058</v>
      </c>
      <c r="W81">
        <v>10313.4</v>
      </c>
      <c r="X81">
        <v>2890.7999999999997</v>
      </c>
      <c r="Z81">
        <v>61982</v>
      </c>
      <c r="AA81">
        <v>1.4409021974121519</v>
      </c>
      <c r="AK81">
        <v>61982</v>
      </c>
      <c r="AL81">
        <v>1.4409021974121519</v>
      </c>
    </row>
    <row r="82" spans="2:38" x14ac:dyDescent="0.25">
      <c r="B82">
        <v>79603</v>
      </c>
      <c r="C82">
        <v>59239</v>
      </c>
      <c r="D82">
        <v>15353</v>
      </c>
      <c r="E82">
        <v>78438</v>
      </c>
      <c r="F82">
        <v>6022</v>
      </c>
      <c r="H82">
        <v>80735</v>
      </c>
      <c r="J82">
        <f t="shared" si="12"/>
        <v>47731</v>
      </c>
      <c r="K82">
        <f t="shared" si="13"/>
        <v>1.6914583813454569</v>
      </c>
      <c r="L82">
        <f t="shared" si="14"/>
        <v>79603</v>
      </c>
      <c r="M82">
        <f t="shared" si="15"/>
        <v>6022</v>
      </c>
      <c r="N82">
        <f t="shared" si="16"/>
        <v>47731</v>
      </c>
      <c r="O82">
        <f t="shared" si="17"/>
        <v>73581</v>
      </c>
      <c r="Q82">
        <v>-6595</v>
      </c>
      <c r="R82">
        <v>-4516</v>
      </c>
      <c r="T82">
        <v>-5405</v>
      </c>
      <c r="U82">
        <v>-280.80000000000291</v>
      </c>
      <c r="W82">
        <v>8028.6</v>
      </c>
      <c r="X82">
        <v>1910.8000000000002</v>
      </c>
      <c r="AD82">
        <v>47731</v>
      </c>
      <c r="AE82">
        <v>1.6914583813454569</v>
      </c>
      <c r="AK82">
        <v>47731</v>
      </c>
      <c r="AL82">
        <v>1.6914583813454569</v>
      </c>
    </row>
    <row r="83" spans="2:38" x14ac:dyDescent="0.25">
      <c r="B83">
        <v>51824</v>
      </c>
      <c r="C83">
        <v>97079</v>
      </c>
      <c r="D83">
        <v>3826</v>
      </c>
      <c r="E83">
        <v>79117</v>
      </c>
      <c r="F83">
        <v>104842</v>
      </c>
      <c r="H83">
        <v>124921</v>
      </c>
      <c r="J83">
        <f t="shared" si="12"/>
        <v>67337.600000000006</v>
      </c>
      <c r="K83">
        <f t="shared" si="13"/>
        <v>1.8551448225062965</v>
      </c>
      <c r="L83">
        <f t="shared" si="14"/>
        <v>104842</v>
      </c>
      <c r="M83">
        <f t="shared" si="15"/>
        <v>3826</v>
      </c>
      <c r="N83">
        <f t="shared" si="16"/>
        <v>67337.600000000006</v>
      </c>
      <c r="O83">
        <f t="shared" si="17"/>
        <v>101016</v>
      </c>
      <c r="Q83">
        <v>-1154</v>
      </c>
      <c r="R83">
        <v>-2723</v>
      </c>
      <c r="T83">
        <v>-238.59999999999127</v>
      </c>
      <c r="U83">
        <v>-751.79999999998836</v>
      </c>
      <c r="W83">
        <v>10797</v>
      </c>
      <c r="X83">
        <v>1305.8000000000002</v>
      </c>
      <c r="AF83">
        <v>67337.600000000006</v>
      </c>
      <c r="AG83">
        <v>1.8551448225062965</v>
      </c>
      <c r="AK83">
        <v>67337.600000000006</v>
      </c>
      <c r="AL83">
        <v>1.8551448225062965</v>
      </c>
    </row>
    <row r="84" spans="2:38" x14ac:dyDescent="0.25">
      <c r="B84">
        <v>59424</v>
      </c>
      <c r="C84">
        <v>90500</v>
      </c>
      <c r="D84">
        <v>109039</v>
      </c>
      <c r="E84">
        <v>49716</v>
      </c>
      <c r="F84">
        <v>110323</v>
      </c>
      <c r="H84">
        <v>113014</v>
      </c>
      <c r="J84">
        <f t="shared" si="12"/>
        <v>83800.399999999994</v>
      </c>
      <c r="K84">
        <f t="shared" si="13"/>
        <v>1.3486093145140119</v>
      </c>
      <c r="L84">
        <f t="shared" si="14"/>
        <v>110323</v>
      </c>
      <c r="M84">
        <f t="shared" si="15"/>
        <v>49716</v>
      </c>
      <c r="N84">
        <f t="shared" si="16"/>
        <v>83800.399999999994</v>
      </c>
      <c r="O84">
        <f t="shared" si="17"/>
        <v>60607</v>
      </c>
      <c r="Q84">
        <v>-146</v>
      </c>
      <c r="R84">
        <v>-335</v>
      </c>
      <c r="T84">
        <v>3678.1999999999971</v>
      </c>
      <c r="U84">
        <v>2430.5999999999913</v>
      </c>
      <c r="W84">
        <v>14401</v>
      </c>
      <c r="X84">
        <v>3621.8</v>
      </c>
      <c r="AB84">
        <v>83800.399999999994</v>
      </c>
      <c r="AC84">
        <v>1.3486093145140119</v>
      </c>
      <c r="AK84">
        <v>83800.399999999994</v>
      </c>
      <c r="AL84">
        <v>1.3486093145140119</v>
      </c>
    </row>
    <row r="85" spans="2:38" x14ac:dyDescent="0.25">
      <c r="B85">
        <v>79610</v>
      </c>
      <c r="C85">
        <v>17725</v>
      </c>
      <c r="D85">
        <v>101511</v>
      </c>
      <c r="E85">
        <v>103010</v>
      </c>
      <c r="F85">
        <v>8185</v>
      </c>
      <c r="H85">
        <v>66047</v>
      </c>
      <c r="J85">
        <f t="shared" si="12"/>
        <v>62008.2</v>
      </c>
      <c r="K85">
        <f t="shared" si="13"/>
        <v>1.0651333210768898</v>
      </c>
      <c r="L85">
        <f t="shared" si="14"/>
        <v>103010</v>
      </c>
      <c r="M85">
        <f t="shared" si="15"/>
        <v>8185</v>
      </c>
      <c r="N85">
        <f t="shared" si="16"/>
        <v>62008.2</v>
      </c>
      <c r="O85">
        <f t="shared" si="17"/>
        <v>94825</v>
      </c>
      <c r="Q85">
        <v>1595</v>
      </c>
      <c r="R85">
        <v>544</v>
      </c>
      <c r="T85">
        <v>-180.60000000000582</v>
      </c>
      <c r="U85">
        <v>707</v>
      </c>
      <c r="W85">
        <v>10479</v>
      </c>
      <c r="X85">
        <v>1149.8</v>
      </c>
      <c r="AB85">
        <v>62008.2</v>
      </c>
      <c r="AC85">
        <v>1.0651333210768898</v>
      </c>
      <c r="AI85">
        <v>62008.2</v>
      </c>
      <c r="AJ85">
        <v>1.0651333210768898</v>
      </c>
    </row>
    <row r="86" spans="2:38" x14ac:dyDescent="0.25">
      <c r="B86">
        <v>66440</v>
      </c>
      <c r="C86">
        <v>75438</v>
      </c>
      <c r="D86">
        <v>88682</v>
      </c>
      <c r="E86">
        <v>10604</v>
      </c>
      <c r="F86">
        <v>43151</v>
      </c>
      <c r="H86">
        <v>66785</v>
      </c>
      <c r="J86">
        <f t="shared" si="12"/>
        <v>56863</v>
      </c>
      <c r="K86">
        <f t="shared" si="13"/>
        <v>1.1744895626329952</v>
      </c>
      <c r="L86">
        <f t="shared" si="14"/>
        <v>88682</v>
      </c>
      <c r="M86">
        <f t="shared" si="15"/>
        <v>10604</v>
      </c>
      <c r="N86">
        <f t="shared" si="16"/>
        <v>56863</v>
      </c>
      <c r="O86">
        <f t="shared" si="17"/>
        <v>78078</v>
      </c>
      <c r="Q86">
        <v>5285</v>
      </c>
      <c r="R86">
        <v>11</v>
      </c>
      <c r="T86">
        <v>-4341.8000000000029</v>
      </c>
      <c r="U86">
        <v>-124.59999999999854</v>
      </c>
      <c r="W86">
        <v>8326.5999999999985</v>
      </c>
      <c r="X86">
        <v>238.2</v>
      </c>
      <c r="Z86">
        <v>56863</v>
      </c>
      <c r="AA86">
        <v>1.1744895626329952</v>
      </c>
      <c r="AI86">
        <v>56863</v>
      </c>
      <c r="AJ86">
        <v>1.1744895626329952</v>
      </c>
    </row>
    <row r="87" spans="2:38" x14ac:dyDescent="0.25">
      <c r="B87">
        <v>10426</v>
      </c>
      <c r="C87">
        <v>93786</v>
      </c>
      <c r="D87">
        <v>95609</v>
      </c>
      <c r="E87">
        <v>76765</v>
      </c>
      <c r="F87">
        <v>68743</v>
      </c>
      <c r="H87">
        <v>120329</v>
      </c>
      <c r="J87">
        <f t="shared" si="12"/>
        <v>69065.8</v>
      </c>
      <c r="K87">
        <f t="shared" si="13"/>
        <v>1.7422371130139662</v>
      </c>
      <c r="L87">
        <f t="shared" si="14"/>
        <v>95609</v>
      </c>
      <c r="M87">
        <f t="shared" si="15"/>
        <v>10426</v>
      </c>
      <c r="N87">
        <f t="shared" si="16"/>
        <v>69065.8</v>
      </c>
      <c r="O87">
        <f t="shared" si="17"/>
        <v>85183</v>
      </c>
      <c r="Q87">
        <v>12950</v>
      </c>
      <c r="R87">
        <v>1987</v>
      </c>
      <c r="T87">
        <v>1391.1999999999971</v>
      </c>
      <c r="U87">
        <v>1057.4000000000087</v>
      </c>
      <c r="W87">
        <v>13329.2</v>
      </c>
      <c r="X87">
        <v>1589.8</v>
      </c>
      <c r="AF87">
        <v>69065.8</v>
      </c>
      <c r="AG87">
        <v>1.7422371130139662</v>
      </c>
      <c r="AK87">
        <v>69065.8</v>
      </c>
      <c r="AL87">
        <v>1.7422371130139662</v>
      </c>
    </row>
    <row r="88" spans="2:38" x14ac:dyDescent="0.25">
      <c r="B88">
        <v>110735</v>
      </c>
      <c r="C88">
        <v>8593</v>
      </c>
      <c r="D88">
        <v>69566</v>
      </c>
      <c r="E88">
        <v>35523</v>
      </c>
      <c r="F88">
        <v>70014</v>
      </c>
      <c r="H88">
        <v>116524</v>
      </c>
      <c r="J88">
        <f t="shared" si="12"/>
        <v>58886.2</v>
      </c>
      <c r="K88">
        <f t="shared" si="13"/>
        <v>1.9787997867072422</v>
      </c>
      <c r="L88">
        <f t="shared" si="14"/>
        <v>110735</v>
      </c>
      <c r="M88">
        <f t="shared" si="15"/>
        <v>8593</v>
      </c>
      <c r="N88">
        <f t="shared" si="16"/>
        <v>58886.2</v>
      </c>
      <c r="O88">
        <f t="shared" si="17"/>
        <v>102142</v>
      </c>
      <c r="Q88">
        <v>1888</v>
      </c>
      <c r="R88">
        <v>-1095</v>
      </c>
      <c r="T88">
        <v>-3327.2000000000044</v>
      </c>
      <c r="U88">
        <v>-2268</v>
      </c>
      <c r="W88">
        <v>7675.6</v>
      </c>
      <c r="X88">
        <v>2268</v>
      </c>
      <c r="AF88">
        <v>58886.2</v>
      </c>
      <c r="AG88">
        <v>1.9787997867072422</v>
      </c>
      <c r="AK88">
        <v>58886.2</v>
      </c>
      <c r="AL88">
        <v>1.9787997867072422</v>
      </c>
    </row>
    <row r="89" spans="2:38" x14ac:dyDescent="0.25">
      <c r="B89">
        <v>26184</v>
      </c>
      <c r="C89">
        <v>14537</v>
      </c>
      <c r="D89">
        <v>108365</v>
      </c>
      <c r="E89">
        <v>64560</v>
      </c>
      <c r="F89">
        <v>22553</v>
      </c>
      <c r="H89">
        <v>116808</v>
      </c>
      <c r="J89">
        <f t="shared" si="12"/>
        <v>47239.8</v>
      </c>
      <c r="K89">
        <f t="shared" si="13"/>
        <v>2.4726607648635262</v>
      </c>
      <c r="L89">
        <f t="shared" si="14"/>
        <v>108365</v>
      </c>
      <c r="M89">
        <f t="shared" si="15"/>
        <v>14537</v>
      </c>
      <c r="N89">
        <f t="shared" si="16"/>
        <v>47239.8</v>
      </c>
      <c r="O89">
        <f t="shared" si="17"/>
        <v>93828</v>
      </c>
      <c r="Q89">
        <v>7830</v>
      </c>
      <c r="R89">
        <v>2316</v>
      </c>
      <c r="T89">
        <v>-3091.7999999999956</v>
      </c>
      <c r="U89">
        <v>-852</v>
      </c>
      <c r="W89">
        <v>8235.4</v>
      </c>
      <c r="X89">
        <v>924.40000000000009</v>
      </c>
      <c r="AD89">
        <v>47239.8</v>
      </c>
      <c r="AE89">
        <v>2.4726607648635262</v>
      </c>
      <c r="AK89">
        <v>47239.8</v>
      </c>
      <c r="AL89">
        <v>2.4726607648635262</v>
      </c>
    </row>
    <row r="90" spans="2:38" x14ac:dyDescent="0.25">
      <c r="B90">
        <v>50699</v>
      </c>
      <c r="C90">
        <v>23232</v>
      </c>
      <c r="D90">
        <v>106515</v>
      </c>
      <c r="E90">
        <v>29832</v>
      </c>
      <c r="F90">
        <v>89502</v>
      </c>
      <c r="H90">
        <v>115704</v>
      </c>
      <c r="J90">
        <f t="shared" si="12"/>
        <v>59956</v>
      </c>
      <c r="K90">
        <f t="shared" si="13"/>
        <v>1.9298151978117286</v>
      </c>
      <c r="L90">
        <f t="shared" si="14"/>
        <v>106515</v>
      </c>
      <c r="M90">
        <f t="shared" si="15"/>
        <v>23232</v>
      </c>
      <c r="N90">
        <f t="shared" si="16"/>
        <v>59956</v>
      </c>
      <c r="O90">
        <f t="shared" si="17"/>
        <v>83283</v>
      </c>
      <c r="Q90">
        <v>14967</v>
      </c>
      <c r="R90">
        <v>-307</v>
      </c>
      <c r="T90">
        <v>620.80000000000291</v>
      </c>
      <c r="U90">
        <v>-729.40000000000146</v>
      </c>
      <c r="W90">
        <v>7931.1999999999989</v>
      </c>
      <c r="X90">
        <v>765</v>
      </c>
      <c r="AD90">
        <v>59956</v>
      </c>
      <c r="AE90">
        <v>1.9298151978117286</v>
      </c>
      <c r="AK90">
        <v>59956</v>
      </c>
      <c r="AL90">
        <v>1.9298151978117286</v>
      </c>
    </row>
    <row r="91" spans="2:38" x14ac:dyDescent="0.25">
      <c r="B91">
        <v>73186</v>
      </c>
      <c r="C91">
        <v>84393</v>
      </c>
      <c r="D91">
        <v>21239</v>
      </c>
      <c r="E91">
        <v>41761</v>
      </c>
      <c r="F91">
        <v>47678</v>
      </c>
      <c r="H91">
        <v>101800</v>
      </c>
      <c r="J91">
        <f t="shared" si="12"/>
        <v>53651.4</v>
      </c>
      <c r="K91">
        <f t="shared" si="13"/>
        <v>1.8974341769273495</v>
      </c>
      <c r="L91">
        <f t="shared" si="14"/>
        <v>84393</v>
      </c>
      <c r="M91">
        <f t="shared" si="15"/>
        <v>21239</v>
      </c>
      <c r="N91">
        <f t="shared" si="16"/>
        <v>53651.4</v>
      </c>
      <c r="O91">
        <f t="shared" si="17"/>
        <v>63154</v>
      </c>
      <c r="Q91">
        <v>3523</v>
      </c>
      <c r="R91">
        <v>-1231</v>
      </c>
      <c r="T91">
        <v>-247.19999999999709</v>
      </c>
      <c r="U91">
        <v>-16.19999999999709</v>
      </c>
      <c r="W91">
        <v>11200.8</v>
      </c>
      <c r="X91">
        <v>710.6</v>
      </c>
      <c r="AD91">
        <v>53651.4</v>
      </c>
      <c r="AE91">
        <v>1.8974341769273495</v>
      </c>
      <c r="AK91">
        <v>53651.4</v>
      </c>
      <c r="AL91">
        <v>1.8974341769273495</v>
      </c>
    </row>
    <row r="92" spans="2:38" x14ac:dyDescent="0.25">
      <c r="B92">
        <v>32884</v>
      </c>
      <c r="C92">
        <v>29498</v>
      </c>
      <c r="D92">
        <v>64793</v>
      </c>
      <c r="E92">
        <v>61066</v>
      </c>
      <c r="F92">
        <v>109798</v>
      </c>
      <c r="H92">
        <v>77472</v>
      </c>
      <c r="J92">
        <f t="shared" si="12"/>
        <v>59607.8</v>
      </c>
      <c r="K92">
        <f t="shared" si="13"/>
        <v>1.2996956774113455</v>
      </c>
      <c r="L92">
        <f t="shared" si="14"/>
        <v>109798</v>
      </c>
      <c r="M92">
        <f t="shared" si="15"/>
        <v>29498</v>
      </c>
      <c r="N92">
        <f t="shared" si="16"/>
        <v>59607.8</v>
      </c>
      <c r="O92">
        <f t="shared" si="17"/>
        <v>80300</v>
      </c>
      <c r="Q92">
        <v>2073</v>
      </c>
      <c r="R92">
        <v>1000</v>
      </c>
      <c r="T92">
        <v>2166.8000000000029</v>
      </c>
      <c r="U92">
        <v>-682</v>
      </c>
      <c r="W92">
        <v>7761.2000000000007</v>
      </c>
      <c r="X92">
        <v>1775.2000000000003</v>
      </c>
      <c r="Z92">
        <v>59607.8</v>
      </c>
      <c r="AA92">
        <v>1.2996956774113455</v>
      </c>
      <c r="AK92">
        <v>59607.8</v>
      </c>
      <c r="AL92">
        <v>1.2996956774113455</v>
      </c>
    </row>
    <row r="93" spans="2:38" x14ac:dyDescent="0.25">
      <c r="B93">
        <v>86423</v>
      </c>
      <c r="C93">
        <v>20255</v>
      </c>
      <c r="D93">
        <v>62313</v>
      </c>
      <c r="E93">
        <v>121475</v>
      </c>
      <c r="F93">
        <v>53481</v>
      </c>
      <c r="H93">
        <v>87236</v>
      </c>
      <c r="J93">
        <f t="shared" si="12"/>
        <v>68789.399999999994</v>
      </c>
      <c r="K93">
        <f t="shared" si="13"/>
        <v>1.2681605014726107</v>
      </c>
      <c r="L93">
        <f t="shared" si="14"/>
        <v>121475</v>
      </c>
      <c r="M93">
        <f t="shared" si="15"/>
        <v>20255</v>
      </c>
      <c r="N93">
        <f t="shared" si="16"/>
        <v>68789.399999999994</v>
      </c>
      <c r="O93">
        <f t="shared" si="17"/>
        <v>101220</v>
      </c>
      <c r="Q93">
        <v>8885</v>
      </c>
      <c r="R93">
        <v>6</v>
      </c>
      <c r="T93">
        <v>3550.1999999999971</v>
      </c>
      <c r="U93">
        <v>1802.3999999999942</v>
      </c>
      <c r="W93">
        <v>6963.4</v>
      </c>
      <c r="X93">
        <v>2899.6</v>
      </c>
      <c r="AB93">
        <v>68789.399999999994</v>
      </c>
      <c r="AC93">
        <v>1.2681605014726107</v>
      </c>
      <c r="AI93">
        <v>68789.399999999994</v>
      </c>
      <c r="AJ93">
        <v>1.2681605014726107</v>
      </c>
    </row>
    <row r="94" spans="2:38" x14ac:dyDescent="0.25">
      <c r="B94">
        <v>76028</v>
      </c>
      <c r="C94">
        <v>74973</v>
      </c>
      <c r="D94">
        <v>62957</v>
      </c>
      <c r="E94">
        <v>32715</v>
      </c>
      <c r="F94">
        <v>108187</v>
      </c>
      <c r="H94">
        <v>132202</v>
      </c>
      <c r="J94">
        <f t="shared" si="12"/>
        <v>70972</v>
      </c>
      <c r="K94">
        <f t="shared" si="13"/>
        <v>1.8627345995603901</v>
      </c>
      <c r="L94">
        <f t="shared" si="14"/>
        <v>108187</v>
      </c>
      <c r="M94">
        <f t="shared" si="15"/>
        <v>32715</v>
      </c>
      <c r="N94">
        <f t="shared" si="16"/>
        <v>70972</v>
      </c>
      <c r="O94">
        <f t="shared" si="17"/>
        <v>75472</v>
      </c>
      <c r="Q94">
        <v>3052</v>
      </c>
      <c r="R94">
        <v>-3296</v>
      </c>
      <c r="T94">
        <v>-8707.3999999999942</v>
      </c>
      <c r="U94">
        <v>-969.60000000000582</v>
      </c>
      <c r="W94">
        <v>16437</v>
      </c>
      <c r="X94">
        <v>1774.4</v>
      </c>
      <c r="AF94">
        <v>70972</v>
      </c>
      <c r="AG94">
        <v>1.8627345995603901</v>
      </c>
      <c r="AK94">
        <v>70972</v>
      </c>
      <c r="AL94">
        <v>1.8627345995603901</v>
      </c>
    </row>
    <row r="95" spans="2:38" x14ac:dyDescent="0.25">
      <c r="B95">
        <v>59884</v>
      </c>
      <c r="C95">
        <v>34393</v>
      </c>
      <c r="D95">
        <v>42721</v>
      </c>
      <c r="E95">
        <v>71338</v>
      </c>
      <c r="F95">
        <v>75848</v>
      </c>
      <c r="H95">
        <v>57424</v>
      </c>
      <c r="J95">
        <f t="shared" si="12"/>
        <v>56836.800000000003</v>
      </c>
      <c r="K95">
        <f t="shared" si="13"/>
        <v>1.010331334628269</v>
      </c>
      <c r="L95">
        <f t="shared" si="14"/>
        <v>75848</v>
      </c>
      <c r="M95">
        <f t="shared" si="15"/>
        <v>34393</v>
      </c>
      <c r="N95">
        <f t="shared" si="16"/>
        <v>56836.800000000003</v>
      </c>
      <c r="O95">
        <f t="shared" si="17"/>
        <v>41455</v>
      </c>
      <c r="Q95">
        <v>-9365</v>
      </c>
      <c r="R95">
        <v>-947</v>
      </c>
      <c r="T95">
        <v>-4540.1999999999971</v>
      </c>
      <c r="U95">
        <v>-515.19999999999709</v>
      </c>
      <c r="W95">
        <v>7058.5999999999995</v>
      </c>
      <c r="X95">
        <v>515.20000000000005</v>
      </c>
      <c r="AB95">
        <v>56836.800000000003</v>
      </c>
      <c r="AC95">
        <v>1.010331334628269</v>
      </c>
      <c r="AI95">
        <v>56836.800000000003</v>
      </c>
      <c r="AJ95">
        <v>1.010331334628269</v>
      </c>
    </row>
    <row r="96" spans="2:38" x14ac:dyDescent="0.25">
      <c r="B96">
        <v>83370</v>
      </c>
      <c r="C96">
        <v>43940</v>
      </c>
      <c r="D96">
        <v>3881</v>
      </c>
      <c r="E96">
        <v>40919</v>
      </c>
      <c r="F96">
        <v>89963</v>
      </c>
      <c r="H96">
        <v>104809</v>
      </c>
      <c r="J96">
        <f t="shared" si="12"/>
        <v>52414.6</v>
      </c>
      <c r="K96">
        <f t="shared" si="13"/>
        <v>1.9996146111961173</v>
      </c>
      <c r="L96">
        <f t="shared" si="14"/>
        <v>89963</v>
      </c>
      <c r="M96">
        <f t="shared" si="15"/>
        <v>3881</v>
      </c>
      <c r="N96">
        <f t="shared" si="16"/>
        <v>52414.6</v>
      </c>
      <c r="O96">
        <f t="shared" si="17"/>
        <v>86082</v>
      </c>
      <c r="Q96">
        <v>11821</v>
      </c>
      <c r="R96">
        <v>-1089</v>
      </c>
      <c r="T96">
        <v>-8987</v>
      </c>
      <c r="U96">
        <v>-802.40000000000146</v>
      </c>
      <c r="W96">
        <v>10769.800000000001</v>
      </c>
      <c r="X96">
        <v>1649.6000000000001</v>
      </c>
      <c r="AF96">
        <v>52414.6</v>
      </c>
      <c r="AG96">
        <v>1.9996146111961173</v>
      </c>
      <c r="AK96">
        <v>52414.6</v>
      </c>
      <c r="AL96">
        <v>1.9996146111961173</v>
      </c>
    </row>
    <row r="97" spans="2:38" x14ac:dyDescent="0.25">
      <c r="B97">
        <v>45478</v>
      </c>
      <c r="C97">
        <v>16040</v>
      </c>
      <c r="D97">
        <v>24851</v>
      </c>
      <c r="E97">
        <v>94593</v>
      </c>
      <c r="F97">
        <v>63489</v>
      </c>
      <c r="H97">
        <v>77130</v>
      </c>
      <c r="J97">
        <f t="shared" si="12"/>
        <v>48890.2</v>
      </c>
      <c r="K97">
        <f t="shared" si="13"/>
        <v>1.5776167820953892</v>
      </c>
      <c r="L97">
        <f t="shared" si="14"/>
        <v>94593</v>
      </c>
      <c r="M97">
        <f t="shared" si="15"/>
        <v>16040</v>
      </c>
      <c r="N97">
        <f t="shared" si="16"/>
        <v>48890.2</v>
      </c>
      <c r="O97">
        <f t="shared" si="17"/>
        <v>78553</v>
      </c>
      <c r="Q97">
        <v>7635</v>
      </c>
      <c r="R97">
        <v>-1061</v>
      </c>
      <c r="T97">
        <v>-531.20000000000437</v>
      </c>
      <c r="U97">
        <v>903.19999999999709</v>
      </c>
      <c r="W97">
        <v>14606.800000000001</v>
      </c>
      <c r="X97">
        <v>903.2</v>
      </c>
      <c r="Z97">
        <v>48890.2</v>
      </c>
      <c r="AA97">
        <v>1.5776167820953892</v>
      </c>
      <c r="AK97">
        <v>48890.2</v>
      </c>
      <c r="AL97">
        <v>1.5776167820953892</v>
      </c>
    </row>
    <row r="98" spans="2:38" x14ac:dyDescent="0.25">
      <c r="B98">
        <v>6644</v>
      </c>
      <c r="C98">
        <v>22948</v>
      </c>
      <c r="D98">
        <v>47259</v>
      </c>
      <c r="E98">
        <v>68107</v>
      </c>
      <c r="F98">
        <v>89001</v>
      </c>
      <c r="H98">
        <v>60032</v>
      </c>
      <c r="J98">
        <f t="shared" si="12"/>
        <v>46791.8</v>
      </c>
      <c r="K98">
        <f t="shared" ref="K98:K129" si="18">H98/J98</f>
        <v>1.282959834842857</v>
      </c>
      <c r="L98">
        <f t="shared" si="14"/>
        <v>89001</v>
      </c>
      <c r="M98">
        <f t="shared" si="15"/>
        <v>6644</v>
      </c>
      <c r="N98">
        <f t="shared" si="16"/>
        <v>46791.8</v>
      </c>
      <c r="O98">
        <f t="shared" si="17"/>
        <v>82357</v>
      </c>
      <c r="Q98">
        <v>-1468</v>
      </c>
      <c r="R98">
        <v>2976</v>
      </c>
      <c r="T98">
        <v>2511.8000000000029</v>
      </c>
      <c r="U98">
        <v>805.80000000000291</v>
      </c>
      <c r="W98">
        <v>12291.800000000001</v>
      </c>
      <c r="X98">
        <v>899</v>
      </c>
      <c r="Z98">
        <v>46791.8</v>
      </c>
      <c r="AA98">
        <v>1.282959834842857</v>
      </c>
      <c r="AK98">
        <v>46791.8</v>
      </c>
      <c r="AL98">
        <v>1.282959834842857</v>
      </c>
    </row>
    <row r="99" spans="2:38" x14ac:dyDescent="0.25">
      <c r="B99">
        <v>55428</v>
      </c>
      <c r="C99">
        <v>118476</v>
      </c>
      <c r="D99">
        <v>48060</v>
      </c>
      <c r="E99">
        <v>95864</v>
      </c>
      <c r="F99">
        <v>84343</v>
      </c>
      <c r="H99">
        <v>104737</v>
      </c>
      <c r="J99">
        <f t="shared" si="12"/>
        <v>80434.2</v>
      </c>
      <c r="K99">
        <f t="shared" si="18"/>
        <v>1.3021451074294268</v>
      </c>
      <c r="L99">
        <f t="shared" si="14"/>
        <v>118476</v>
      </c>
      <c r="M99">
        <f t="shared" si="15"/>
        <v>48060</v>
      </c>
      <c r="N99">
        <f t="shared" si="16"/>
        <v>80434.2</v>
      </c>
      <c r="O99">
        <f t="shared" si="17"/>
        <v>70416</v>
      </c>
      <c r="Q99">
        <v>23680</v>
      </c>
      <c r="R99">
        <v>0</v>
      </c>
      <c r="T99">
        <v>2329.1999999999971</v>
      </c>
      <c r="U99">
        <v>-1338.4000000000087</v>
      </c>
      <c r="W99">
        <v>7883.2</v>
      </c>
      <c r="X99">
        <v>1390.8000000000002</v>
      </c>
      <c r="AB99">
        <v>80434.2</v>
      </c>
      <c r="AC99">
        <v>1.3021451074294268</v>
      </c>
      <c r="AK99">
        <v>80434.2</v>
      </c>
      <c r="AL99">
        <v>1.3021451074294268</v>
      </c>
    </row>
    <row r="100" spans="2:38" x14ac:dyDescent="0.25">
      <c r="B100">
        <v>32623</v>
      </c>
      <c r="C100">
        <v>18015</v>
      </c>
      <c r="D100">
        <v>106628</v>
      </c>
      <c r="E100">
        <v>33436</v>
      </c>
      <c r="F100">
        <v>58754</v>
      </c>
      <c r="H100">
        <v>53574</v>
      </c>
      <c r="J100">
        <f t="shared" si="12"/>
        <v>49891.199999999997</v>
      </c>
      <c r="K100">
        <f t="shared" si="18"/>
        <v>1.0738166249759478</v>
      </c>
      <c r="L100">
        <f t="shared" si="14"/>
        <v>106628</v>
      </c>
      <c r="M100">
        <f t="shared" si="15"/>
        <v>18015</v>
      </c>
      <c r="N100">
        <f t="shared" si="16"/>
        <v>49891.199999999997</v>
      </c>
      <c r="O100">
        <f t="shared" si="17"/>
        <v>88613</v>
      </c>
      <c r="Q100">
        <v>-4482</v>
      </c>
      <c r="R100">
        <v>12</v>
      </c>
      <c r="T100">
        <v>4947</v>
      </c>
      <c r="U100">
        <v>-851.40000000000146</v>
      </c>
      <c r="W100">
        <v>11144.6</v>
      </c>
      <c r="X100">
        <v>2911.8</v>
      </c>
      <c r="Z100">
        <v>49891.199999999997</v>
      </c>
      <c r="AA100">
        <v>1.0738166249759478</v>
      </c>
      <c r="AI100">
        <v>49891.199999999997</v>
      </c>
      <c r="AJ100">
        <v>1.0738166249759478</v>
      </c>
    </row>
    <row r="101" spans="2:38" x14ac:dyDescent="0.25">
      <c r="B101">
        <v>106142</v>
      </c>
      <c r="C101">
        <v>104512</v>
      </c>
      <c r="D101">
        <v>6386</v>
      </c>
      <c r="E101">
        <v>75917</v>
      </c>
      <c r="F101">
        <v>67635</v>
      </c>
      <c r="H101">
        <v>98428</v>
      </c>
      <c r="J101">
        <f t="shared" si="12"/>
        <v>72118.399999999994</v>
      </c>
      <c r="K101">
        <f t="shared" si="18"/>
        <v>1.3648111993610508</v>
      </c>
      <c r="L101">
        <f t="shared" si="14"/>
        <v>106142</v>
      </c>
      <c r="M101">
        <f t="shared" si="15"/>
        <v>6386</v>
      </c>
      <c r="N101">
        <f t="shared" si="16"/>
        <v>72118.399999999994</v>
      </c>
      <c r="O101">
        <f t="shared" si="17"/>
        <v>99756</v>
      </c>
      <c r="Q101">
        <v>16510</v>
      </c>
      <c r="R101">
        <v>-44</v>
      </c>
      <c r="T101">
        <v>-476.20000000001164</v>
      </c>
      <c r="U101">
        <v>1565.1999999999971</v>
      </c>
      <c r="W101">
        <v>5473.4000000000005</v>
      </c>
      <c r="X101">
        <v>2066</v>
      </c>
      <c r="AB101">
        <v>72118.399999999994</v>
      </c>
      <c r="AC101">
        <v>1.3648111993610508</v>
      </c>
      <c r="AI101">
        <v>72118.399999999994</v>
      </c>
      <c r="AJ101">
        <v>1.3648111993610508</v>
      </c>
    </row>
    <row r="103" spans="2:38" x14ac:dyDescent="0.25">
      <c r="B103">
        <v>4541728</v>
      </c>
      <c r="C103">
        <v>4407129</v>
      </c>
      <c r="D103">
        <v>4573861</v>
      </c>
      <c r="E103">
        <v>4783576</v>
      </c>
      <c r="F103">
        <v>4423487</v>
      </c>
    </row>
  </sheetData>
  <pageMargins left="0.7" right="0.7" top="0.75" bottom="0.75" header="0.3" footer="0.3"/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2C91B6-836A-4C99-A3E9-35FDEFEAB047}">
  <dimension ref="A1:AL103"/>
  <sheetViews>
    <sheetView workbookViewId="0"/>
  </sheetViews>
  <sheetFormatPr defaultRowHeight="15" x14ac:dyDescent="0.25"/>
  <sheetData>
    <row r="1" spans="1:38" x14ac:dyDescent="0.25">
      <c r="A1" t="s">
        <v>38</v>
      </c>
    </row>
    <row r="2" spans="1:38" x14ac:dyDescent="0.25">
      <c r="B2">
        <v>111862</v>
      </c>
      <c r="C2">
        <v>97032</v>
      </c>
      <c r="D2">
        <v>113860</v>
      </c>
      <c r="E2">
        <v>49086</v>
      </c>
      <c r="F2">
        <v>79500</v>
      </c>
      <c r="H2">
        <v>131738</v>
      </c>
      <c r="J2">
        <f t="shared" ref="J2:J33" si="0">AVERAGE(B2:F2)</f>
        <v>90268</v>
      </c>
      <c r="K2">
        <f t="shared" ref="K2:K33" si="1">H2/J2</f>
        <v>1.4594097576106704</v>
      </c>
      <c r="L2">
        <f t="shared" ref="L2:L33" si="2">MAX(B2:F2)</f>
        <v>113860</v>
      </c>
      <c r="M2">
        <f t="shared" ref="M2:M33" si="3">MIN(B2:F2)</f>
        <v>49086</v>
      </c>
      <c r="N2">
        <f t="shared" ref="N2:N33" si="4">AVERAGE(B2:F2)</f>
        <v>90268</v>
      </c>
      <c r="O2">
        <f t="shared" ref="O2:O33" si="5">L2-M2</f>
        <v>64774</v>
      </c>
      <c r="Q2">
        <v>4433</v>
      </c>
      <c r="R2">
        <v>-224</v>
      </c>
      <c r="T2">
        <v>2569</v>
      </c>
      <c r="U2">
        <v>492.80000000000291</v>
      </c>
      <c r="W2">
        <v>4404.6000000000004</v>
      </c>
      <c r="X2">
        <v>682.8</v>
      </c>
      <c r="AF2">
        <v>90268</v>
      </c>
      <c r="AG2">
        <v>1.4594097576106704</v>
      </c>
      <c r="AK2">
        <v>90268</v>
      </c>
      <c r="AL2">
        <v>1.4594097576106704</v>
      </c>
    </row>
    <row r="3" spans="1:38" x14ac:dyDescent="0.25">
      <c r="B3">
        <v>14028</v>
      </c>
      <c r="C3">
        <v>9354</v>
      </c>
      <c r="D3">
        <v>84760</v>
      </c>
      <c r="E3">
        <v>66687</v>
      </c>
      <c r="F3">
        <v>70104</v>
      </c>
      <c r="H3">
        <v>113318</v>
      </c>
      <c r="J3">
        <f t="shared" si="0"/>
        <v>48986.6</v>
      </c>
      <c r="K3">
        <f t="shared" si="1"/>
        <v>2.3132448465498729</v>
      </c>
      <c r="L3">
        <f t="shared" si="2"/>
        <v>84760</v>
      </c>
      <c r="M3">
        <f t="shared" si="3"/>
        <v>9354</v>
      </c>
      <c r="N3">
        <f t="shared" si="4"/>
        <v>48986.6</v>
      </c>
      <c r="O3">
        <f t="shared" si="5"/>
        <v>75406</v>
      </c>
      <c r="Q3">
        <v>19838</v>
      </c>
      <c r="R3">
        <v>1541</v>
      </c>
      <c r="T3">
        <v>-188.80000000000291</v>
      </c>
      <c r="U3">
        <v>-1150.8000000000029</v>
      </c>
      <c r="W3">
        <v>6683.2</v>
      </c>
      <c r="X3">
        <v>1154.3999999999999</v>
      </c>
      <c r="AD3">
        <v>48986.6</v>
      </c>
      <c r="AE3">
        <v>2.3132448465498729</v>
      </c>
      <c r="AK3">
        <v>48986.6</v>
      </c>
      <c r="AL3">
        <v>2.3132448465498729</v>
      </c>
    </row>
    <row r="4" spans="1:38" x14ac:dyDescent="0.25">
      <c r="B4">
        <v>99736</v>
      </c>
      <c r="C4">
        <v>100988</v>
      </c>
      <c r="D4">
        <v>108398</v>
      </c>
      <c r="E4">
        <v>86811</v>
      </c>
      <c r="F4">
        <v>63548</v>
      </c>
      <c r="H4">
        <v>133100</v>
      </c>
      <c r="J4">
        <f t="shared" si="0"/>
        <v>91896.2</v>
      </c>
      <c r="K4">
        <f t="shared" si="1"/>
        <v>1.4483732733235977</v>
      </c>
      <c r="L4">
        <f t="shared" si="2"/>
        <v>108398</v>
      </c>
      <c r="M4">
        <f t="shared" si="3"/>
        <v>63548</v>
      </c>
      <c r="N4">
        <f t="shared" si="4"/>
        <v>91896.2</v>
      </c>
      <c r="O4">
        <f t="shared" si="5"/>
        <v>44850</v>
      </c>
      <c r="Q4">
        <v>3827</v>
      </c>
      <c r="R4">
        <v>16</v>
      </c>
      <c r="T4">
        <v>-280</v>
      </c>
      <c r="U4">
        <v>-347.80000000000291</v>
      </c>
      <c r="W4">
        <v>12175.6</v>
      </c>
      <c r="X4">
        <v>2318.6</v>
      </c>
      <c r="AB4">
        <v>91896.2</v>
      </c>
      <c r="AC4">
        <v>1.4483732733235977</v>
      </c>
      <c r="AK4">
        <v>91896.2</v>
      </c>
      <c r="AL4">
        <v>1.4483732733235977</v>
      </c>
    </row>
    <row r="5" spans="1:38" x14ac:dyDescent="0.25">
      <c r="B5">
        <v>95615</v>
      </c>
      <c r="C5">
        <v>30080</v>
      </c>
      <c r="D5">
        <v>34752</v>
      </c>
      <c r="E5">
        <v>29174</v>
      </c>
      <c r="F5">
        <v>57032</v>
      </c>
      <c r="H5">
        <v>75403</v>
      </c>
      <c r="J5">
        <f t="shared" si="0"/>
        <v>49330.6</v>
      </c>
      <c r="K5">
        <f t="shared" si="1"/>
        <v>1.5285238776743035</v>
      </c>
      <c r="L5">
        <f t="shared" si="2"/>
        <v>95615</v>
      </c>
      <c r="M5">
        <f t="shared" si="3"/>
        <v>29174</v>
      </c>
      <c r="N5">
        <f t="shared" si="4"/>
        <v>49330.6</v>
      </c>
      <c r="O5">
        <f t="shared" si="5"/>
        <v>66441</v>
      </c>
      <c r="Q5">
        <v>17224</v>
      </c>
      <c r="R5">
        <v>-2</v>
      </c>
      <c r="T5">
        <v>-1689.8000000000029</v>
      </c>
      <c r="U5">
        <v>1419.4000000000015</v>
      </c>
      <c r="W5">
        <v>11664.6</v>
      </c>
      <c r="X5">
        <v>1464.6</v>
      </c>
      <c r="Z5">
        <v>49330.6</v>
      </c>
      <c r="AA5">
        <v>1.5285238776743035</v>
      </c>
      <c r="AK5">
        <v>49330.6</v>
      </c>
      <c r="AL5">
        <v>1.5285238776743035</v>
      </c>
    </row>
    <row r="6" spans="1:38" x14ac:dyDescent="0.25">
      <c r="B6">
        <v>99289</v>
      </c>
      <c r="C6">
        <v>16606</v>
      </c>
      <c r="D6">
        <v>11457</v>
      </c>
      <c r="E6">
        <v>7031</v>
      </c>
      <c r="F6">
        <v>43110</v>
      </c>
      <c r="H6">
        <v>50693</v>
      </c>
      <c r="J6">
        <f t="shared" si="0"/>
        <v>35498.6</v>
      </c>
      <c r="K6">
        <f t="shared" si="1"/>
        <v>1.4280281475889192</v>
      </c>
      <c r="L6">
        <f t="shared" si="2"/>
        <v>99289</v>
      </c>
      <c r="M6">
        <f t="shared" si="3"/>
        <v>7031</v>
      </c>
      <c r="N6">
        <f t="shared" si="4"/>
        <v>35498.6</v>
      </c>
      <c r="O6">
        <f t="shared" si="5"/>
        <v>92258</v>
      </c>
      <c r="Q6">
        <v>-229</v>
      </c>
      <c r="R6">
        <v>-35</v>
      </c>
      <c r="T6">
        <v>-1991.8000000000029</v>
      </c>
      <c r="U6">
        <v>867</v>
      </c>
      <c r="W6">
        <v>9066.6</v>
      </c>
      <c r="X6">
        <v>2199.4</v>
      </c>
      <c r="Z6">
        <v>35498.6</v>
      </c>
      <c r="AA6">
        <v>1.4280281475889192</v>
      </c>
      <c r="AI6">
        <v>35498.6</v>
      </c>
      <c r="AJ6">
        <v>1.4280281475889192</v>
      </c>
    </row>
    <row r="7" spans="1:38" x14ac:dyDescent="0.25">
      <c r="B7">
        <v>79707</v>
      </c>
      <c r="C7">
        <v>21116</v>
      </c>
      <c r="D7">
        <v>53809</v>
      </c>
      <c r="E7">
        <v>111218</v>
      </c>
      <c r="F7">
        <v>10264</v>
      </c>
      <c r="H7">
        <v>104067</v>
      </c>
      <c r="J7">
        <f t="shared" si="0"/>
        <v>55222.8</v>
      </c>
      <c r="K7">
        <f t="shared" si="1"/>
        <v>1.8844933614376669</v>
      </c>
      <c r="L7">
        <f t="shared" si="2"/>
        <v>111218</v>
      </c>
      <c r="M7">
        <f t="shared" si="3"/>
        <v>10264</v>
      </c>
      <c r="N7">
        <f t="shared" si="4"/>
        <v>55222.8</v>
      </c>
      <c r="O7">
        <f t="shared" si="5"/>
        <v>100954</v>
      </c>
      <c r="Q7">
        <v>8988</v>
      </c>
      <c r="R7">
        <v>374</v>
      </c>
      <c r="T7">
        <v>-4899.5999999999985</v>
      </c>
      <c r="U7">
        <v>-903.59999999999854</v>
      </c>
      <c r="W7">
        <v>13356.4</v>
      </c>
      <c r="X7">
        <v>2302</v>
      </c>
      <c r="AD7">
        <v>55222.8</v>
      </c>
      <c r="AE7">
        <v>1.8844933614376669</v>
      </c>
      <c r="AK7">
        <v>55222.8</v>
      </c>
      <c r="AL7">
        <v>1.8844933614376669</v>
      </c>
    </row>
    <row r="8" spans="1:38" x14ac:dyDescent="0.25">
      <c r="B8">
        <v>38422</v>
      </c>
      <c r="C8">
        <v>47703</v>
      </c>
      <c r="D8">
        <v>33798</v>
      </c>
      <c r="E8">
        <v>87778</v>
      </c>
      <c r="F8">
        <v>36546</v>
      </c>
      <c r="H8">
        <v>69342</v>
      </c>
      <c r="J8">
        <f t="shared" si="0"/>
        <v>48849.4</v>
      </c>
      <c r="K8">
        <f t="shared" si="1"/>
        <v>1.4195056643479755</v>
      </c>
      <c r="L8">
        <f t="shared" si="2"/>
        <v>87778</v>
      </c>
      <c r="M8">
        <f t="shared" si="3"/>
        <v>33798</v>
      </c>
      <c r="N8">
        <f t="shared" si="4"/>
        <v>48849.4</v>
      </c>
      <c r="O8">
        <f t="shared" si="5"/>
        <v>53980</v>
      </c>
      <c r="Q8">
        <v>-891</v>
      </c>
      <c r="R8">
        <v>654</v>
      </c>
      <c r="T8">
        <v>6045.4000000000015</v>
      </c>
      <c r="U8">
        <v>-117.79999999999563</v>
      </c>
      <c r="W8">
        <v>12992.6</v>
      </c>
      <c r="X8">
        <v>1702.2</v>
      </c>
      <c r="AD8">
        <v>48849.4</v>
      </c>
      <c r="AE8">
        <v>1.4195056643479755</v>
      </c>
      <c r="AK8">
        <v>48849.4</v>
      </c>
      <c r="AL8">
        <v>1.4195056643479755</v>
      </c>
    </row>
    <row r="9" spans="1:38" x14ac:dyDescent="0.25">
      <c r="B9">
        <v>10351</v>
      </c>
      <c r="C9">
        <v>58231</v>
      </c>
      <c r="D9">
        <v>3916</v>
      </c>
      <c r="E9">
        <v>98798</v>
      </c>
      <c r="F9">
        <v>42733</v>
      </c>
      <c r="H9">
        <v>88543</v>
      </c>
      <c r="J9">
        <f t="shared" si="0"/>
        <v>42805.8</v>
      </c>
      <c r="K9">
        <f t="shared" si="1"/>
        <v>2.0684813740194086</v>
      </c>
      <c r="L9">
        <f t="shared" si="2"/>
        <v>98798</v>
      </c>
      <c r="M9">
        <f t="shared" si="3"/>
        <v>3916</v>
      </c>
      <c r="N9">
        <f t="shared" si="4"/>
        <v>42805.8</v>
      </c>
      <c r="O9">
        <f t="shared" si="5"/>
        <v>94882</v>
      </c>
      <c r="Q9">
        <v>17449</v>
      </c>
      <c r="R9">
        <v>3209</v>
      </c>
      <c r="T9">
        <v>-2655</v>
      </c>
      <c r="U9">
        <v>-1941.5999999999985</v>
      </c>
      <c r="W9">
        <v>6057.4</v>
      </c>
      <c r="X9">
        <v>1948.4</v>
      </c>
      <c r="AD9">
        <v>42805.8</v>
      </c>
      <c r="AE9">
        <v>2.0684813740194086</v>
      </c>
      <c r="AK9">
        <v>42805.8</v>
      </c>
      <c r="AL9">
        <v>2.0684813740194086</v>
      </c>
    </row>
    <row r="10" spans="1:38" x14ac:dyDescent="0.25">
      <c r="B10">
        <v>10429</v>
      </c>
      <c r="C10">
        <v>40654</v>
      </c>
      <c r="D10">
        <v>42494</v>
      </c>
      <c r="E10">
        <v>40669</v>
      </c>
      <c r="F10">
        <v>115985</v>
      </c>
      <c r="H10">
        <v>81168</v>
      </c>
      <c r="J10">
        <f t="shared" si="0"/>
        <v>50046.2</v>
      </c>
      <c r="K10">
        <f t="shared" si="1"/>
        <v>1.6218614000663387</v>
      </c>
      <c r="L10">
        <f t="shared" si="2"/>
        <v>115985</v>
      </c>
      <c r="M10">
        <f t="shared" si="3"/>
        <v>10429</v>
      </c>
      <c r="N10">
        <f t="shared" si="4"/>
        <v>50046.2</v>
      </c>
      <c r="O10">
        <f t="shared" si="5"/>
        <v>105556</v>
      </c>
      <c r="Q10">
        <v>-3702</v>
      </c>
      <c r="R10">
        <v>-2710</v>
      </c>
      <c r="T10">
        <v>11375</v>
      </c>
      <c r="U10">
        <v>37.799999999995634</v>
      </c>
      <c r="W10">
        <v>12729</v>
      </c>
      <c r="X10">
        <v>1433.0000000000002</v>
      </c>
      <c r="AD10">
        <v>50046.2</v>
      </c>
      <c r="AE10">
        <v>1.6218614000663387</v>
      </c>
      <c r="AK10">
        <v>50046.2</v>
      </c>
      <c r="AL10">
        <v>1.6218614000663387</v>
      </c>
    </row>
    <row r="11" spans="1:38" x14ac:dyDescent="0.25">
      <c r="B11">
        <v>6224</v>
      </c>
      <c r="C11">
        <v>25633</v>
      </c>
      <c r="D11">
        <v>105056</v>
      </c>
      <c r="E11">
        <v>31105</v>
      </c>
      <c r="F11">
        <v>97415</v>
      </c>
      <c r="H11">
        <v>55997</v>
      </c>
      <c r="J11">
        <f t="shared" si="0"/>
        <v>53086.6</v>
      </c>
      <c r="K11">
        <f t="shared" si="1"/>
        <v>1.0548236278081475</v>
      </c>
      <c r="L11">
        <f t="shared" si="2"/>
        <v>105056</v>
      </c>
      <c r="M11">
        <f t="shared" si="3"/>
        <v>6224</v>
      </c>
      <c r="N11">
        <f t="shared" si="4"/>
        <v>53086.6</v>
      </c>
      <c r="O11">
        <f t="shared" si="5"/>
        <v>98832</v>
      </c>
      <c r="Q11">
        <v>-11899</v>
      </c>
      <c r="R11">
        <v>2</v>
      </c>
      <c r="T11">
        <v>-11586.800000000003</v>
      </c>
      <c r="U11">
        <v>-1185.8000000000029</v>
      </c>
      <c r="W11">
        <v>11586.8</v>
      </c>
      <c r="X11">
        <v>1885</v>
      </c>
      <c r="AB11">
        <v>53086.6</v>
      </c>
      <c r="AC11">
        <v>1.0548236278081475</v>
      </c>
      <c r="AI11">
        <v>53086.6</v>
      </c>
      <c r="AJ11">
        <v>1.0548236278081475</v>
      </c>
    </row>
    <row r="12" spans="1:38" x14ac:dyDescent="0.25">
      <c r="B12">
        <v>32614</v>
      </c>
      <c r="C12">
        <v>17947</v>
      </c>
      <c r="D12">
        <v>99604</v>
      </c>
      <c r="E12">
        <v>76829</v>
      </c>
      <c r="F12">
        <v>35632</v>
      </c>
      <c r="H12">
        <v>123211</v>
      </c>
      <c r="J12">
        <f t="shared" si="0"/>
        <v>52525.2</v>
      </c>
      <c r="K12">
        <f t="shared" si="1"/>
        <v>2.3457502303656153</v>
      </c>
      <c r="L12">
        <f t="shared" si="2"/>
        <v>99604</v>
      </c>
      <c r="M12">
        <f t="shared" si="3"/>
        <v>17947</v>
      </c>
      <c r="N12">
        <f t="shared" si="4"/>
        <v>52525.2</v>
      </c>
      <c r="O12">
        <f t="shared" si="5"/>
        <v>81657</v>
      </c>
      <c r="Q12">
        <v>10543</v>
      </c>
      <c r="R12">
        <v>-1</v>
      </c>
      <c r="T12">
        <v>-709.20000000000437</v>
      </c>
      <c r="U12">
        <v>1774.1999999999971</v>
      </c>
      <c r="W12">
        <v>12706.4</v>
      </c>
      <c r="X12">
        <v>1793</v>
      </c>
      <c r="AD12">
        <v>52525.2</v>
      </c>
      <c r="AE12">
        <v>2.3457502303656153</v>
      </c>
      <c r="AK12">
        <v>52525.2</v>
      </c>
      <c r="AL12">
        <v>2.3457502303656153</v>
      </c>
    </row>
    <row r="13" spans="1:38" x14ac:dyDescent="0.25">
      <c r="B13">
        <v>112840</v>
      </c>
      <c r="C13">
        <v>95492</v>
      </c>
      <c r="D13">
        <v>17441</v>
      </c>
      <c r="E13">
        <v>103216</v>
      </c>
      <c r="F13">
        <v>108017</v>
      </c>
      <c r="H13">
        <v>114060</v>
      </c>
      <c r="J13">
        <f t="shared" si="0"/>
        <v>87401.2</v>
      </c>
      <c r="K13">
        <f t="shared" si="1"/>
        <v>1.3050164070973855</v>
      </c>
      <c r="L13">
        <f t="shared" si="2"/>
        <v>112840</v>
      </c>
      <c r="M13">
        <f t="shared" si="3"/>
        <v>17441</v>
      </c>
      <c r="N13">
        <f t="shared" si="4"/>
        <v>87401.2</v>
      </c>
      <c r="O13">
        <f t="shared" si="5"/>
        <v>95399</v>
      </c>
      <c r="Q13">
        <v>-8940</v>
      </c>
      <c r="R13">
        <v>1333</v>
      </c>
      <c r="T13">
        <v>11830</v>
      </c>
      <c r="U13">
        <v>-388.60000000000582</v>
      </c>
      <c r="W13">
        <v>13052.400000000001</v>
      </c>
      <c r="X13">
        <v>389.4</v>
      </c>
      <c r="AF13">
        <v>87401.2</v>
      </c>
      <c r="AG13">
        <v>1.3050164070973855</v>
      </c>
      <c r="AI13">
        <v>87401.2</v>
      </c>
      <c r="AJ13">
        <v>1.3050164070973855</v>
      </c>
    </row>
    <row r="14" spans="1:38" x14ac:dyDescent="0.25">
      <c r="B14">
        <v>6293</v>
      </c>
      <c r="C14">
        <v>66451</v>
      </c>
      <c r="D14">
        <v>36988</v>
      </c>
      <c r="E14">
        <v>90230</v>
      </c>
      <c r="F14">
        <v>88411</v>
      </c>
      <c r="H14">
        <v>60026</v>
      </c>
      <c r="J14">
        <f t="shared" si="0"/>
        <v>57674.6</v>
      </c>
      <c r="K14">
        <f t="shared" si="1"/>
        <v>1.0407701137069005</v>
      </c>
      <c r="L14">
        <f t="shared" si="2"/>
        <v>90230</v>
      </c>
      <c r="M14">
        <f t="shared" si="3"/>
        <v>6293</v>
      </c>
      <c r="N14">
        <f t="shared" si="4"/>
        <v>57674.6</v>
      </c>
      <c r="O14">
        <f t="shared" si="5"/>
        <v>83937</v>
      </c>
      <c r="Q14">
        <v>-6148</v>
      </c>
      <c r="R14">
        <v>8</v>
      </c>
      <c r="T14">
        <v>-2866</v>
      </c>
      <c r="U14">
        <v>578.40000000000146</v>
      </c>
      <c r="W14">
        <v>6775.2</v>
      </c>
      <c r="X14">
        <v>612.79999999999995</v>
      </c>
      <c r="Z14">
        <v>57674.6</v>
      </c>
      <c r="AA14">
        <v>1.0407701137069005</v>
      </c>
      <c r="AI14">
        <v>57674.6</v>
      </c>
      <c r="AJ14">
        <v>1.0407701137069005</v>
      </c>
    </row>
    <row r="15" spans="1:38" x14ac:dyDescent="0.25">
      <c r="B15">
        <v>37339</v>
      </c>
      <c r="C15">
        <v>13054</v>
      </c>
      <c r="D15">
        <v>29242</v>
      </c>
      <c r="E15">
        <v>25055</v>
      </c>
      <c r="F15">
        <v>87246</v>
      </c>
      <c r="H15">
        <v>71167</v>
      </c>
      <c r="J15">
        <f t="shared" si="0"/>
        <v>38387.199999999997</v>
      </c>
      <c r="K15">
        <f t="shared" si="1"/>
        <v>1.8539252667555854</v>
      </c>
      <c r="L15">
        <f t="shared" si="2"/>
        <v>87246</v>
      </c>
      <c r="M15">
        <f t="shared" si="3"/>
        <v>13054</v>
      </c>
      <c r="N15">
        <f t="shared" si="4"/>
        <v>38387.199999999997</v>
      </c>
      <c r="O15">
        <f t="shared" si="5"/>
        <v>74192</v>
      </c>
      <c r="Q15">
        <v>11512</v>
      </c>
      <c r="R15">
        <v>1213</v>
      </c>
      <c r="T15">
        <v>749.19999999999709</v>
      </c>
      <c r="U15">
        <v>2051</v>
      </c>
      <c r="W15">
        <v>12457.999999999998</v>
      </c>
      <c r="X15">
        <v>2051</v>
      </c>
      <c r="AD15">
        <v>38387.199999999997</v>
      </c>
      <c r="AE15">
        <v>1.8539252667555854</v>
      </c>
      <c r="AK15">
        <v>38387.199999999997</v>
      </c>
      <c r="AL15">
        <v>1.8539252667555854</v>
      </c>
    </row>
    <row r="16" spans="1:38" x14ac:dyDescent="0.25">
      <c r="B16">
        <v>9792</v>
      </c>
      <c r="C16">
        <v>7637</v>
      </c>
      <c r="D16">
        <v>70293</v>
      </c>
      <c r="E16">
        <v>44605</v>
      </c>
      <c r="F16">
        <v>79613</v>
      </c>
      <c r="H16">
        <v>56536</v>
      </c>
      <c r="J16">
        <f t="shared" si="0"/>
        <v>42388</v>
      </c>
      <c r="K16">
        <f t="shared" si="1"/>
        <v>1.3337737095404361</v>
      </c>
      <c r="L16">
        <f t="shared" si="2"/>
        <v>79613</v>
      </c>
      <c r="M16">
        <f t="shared" si="3"/>
        <v>7637</v>
      </c>
      <c r="N16">
        <f t="shared" si="4"/>
        <v>42388</v>
      </c>
      <c r="O16">
        <f t="shared" si="5"/>
        <v>71976</v>
      </c>
      <c r="Q16">
        <v>-2504</v>
      </c>
      <c r="R16">
        <v>2449</v>
      </c>
      <c r="T16">
        <v>-3737</v>
      </c>
      <c r="U16">
        <v>-944</v>
      </c>
      <c r="W16">
        <v>8612.6</v>
      </c>
      <c r="X16">
        <v>944.00000000000011</v>
      </c>
      <c r="Z16">
        <v>42388</v>
      </c>
      <c r="AA16">
        <v>1.3337737095404361</v>
      </c>
      <c r="AK16">
        <v>42388</v>
      </c>
      <c r="AL16">
        <v>1.3337737095404361</v>
      </c>
    </row>
    <row r="17" spans="2:38" x14ac:dyDescent="0.25">
      <c r="B17">
        <v>32443</v>
      </c>
      <c r="C17">
        <v>46675</v>
      </c>
      <c r="D17">
        <v>114347</v>
      </c>
      <c r="E17">
        <v>17140</v>
      </c>
      <c r="F17">
        <v>66798</v>
      </c>
      <c r="H17">
        <v>89572</v>
      </c>
      <c r="J17">
        <f t="shared" si="0"/>
        <v>55480.6</v>
      </c>
      <c r="K17">
        <f t="shared" si="1"/>
        <v>1.6144742486562871</v>
      </c>
      <c r="L17">
        <f t="shared" si="2"/>
        <v>114347</v>
      </c>
      <c r="M17">
        <f t="shared" si="3"/>
        <v>17140</v>
      </c>
      <c r="N17">
        <f t="shared" si="4"/>
        <v>55480.6</v>
      </c>
      <c r="O17">
        <f t="shared" si="5"/>
        <v>97207</v>
      </c>
      <c r="Q17">
        <v>13435</v>
      </c>
      <c r="R17">
        <v>-1051</v>
      </c>
      <c r="T17">
        <v>-12907.400000000001</v>
      </c>
      <c r="U17">
        <v>-618.20000000000437</v>
      </c>
      <c r="W17">
        <v>12907.399999999998</v>
      </c>
      <c r="X17">
        <v>800.6</v>
      </c>
      <c r="AB17">
        <v>55480.6</v>
      </c>
      <c r="AC17">
        <v>1.6144742486562871</v>
      </c>
      <c r="AK17">
        <v>55480.6</v>
      </c>
      <c r="AL17">
        <v>1.6144742486562871</v>
      </c>
    </row>
    <row r="18" spans="2:38" x14ac:dyDescent="0.25">
      <c r="B18">
        <v>106121</v>
      </c>
      <c r="C18">
        <v>54053</v>
      </c>
      <c r="D18">
        <v>102100</v>
      </c>
      <c r="E18">
        <v>46134</v>
      </c>
      <c r="F18">
        <v>83790</v>
      </c>
      <c r="H18">
        <v>125783</v>
      </c>
      <c r="J18">
        <f t="shared" si="0"/>
        <v>78439.600000000006</v>
      </c>
      <c r="K18">
        <f t="shared" si="1"/>
        <v>1.6035650360277205</v>
      </c>
      <c r="L18">
        <f t="shared" si="2"/>
        <v>106121</v>
      </c>
      <c r="M18">
        <f t="shared" si="3"/>
        <v>46134</v>
      </c>
      <c r="N18">
        <f t="shared" si="4"/>
        <v>78439.600000000006</v>
      </c>
      <c r="O18">
        <f t="shared" si="5"/>
        <v>59987</v>
      </c>
      <c r="Q18">
        <v>-5704</v>
      </c>
      <c r="R18">
        <v>-70</v>
      </c>
      <c r="T18">
        <v>-7439</v>
      </c>
      <c r="U18">
        <v>-2109.5999999999913</v>
      </c>
      <c r="W18">
        <v>9853.4000000000015</v>
      </c>
      <c r="X18">
        <v>2323.2000000000003</v>
      </c>
      <c r="AF18">
        <v>78439.600000000006</v>
      </c>
      <c r="AG18">
        <v>1.6035650360277205</v>
      </c>
      <c r="AK18">
        <v>78439.600000000006</v>
      </c>
      <c r="AL18">
        <v>1.6035650360277205</v>
      </c>
    </row>
    <row r="19" spans="2:38" x14ac:dyDescent="0.25">
      <c r="B19">
        <v>32694</v>
      </c>
      <c r="C19">
        <v>68230</v>
      </c>
      <c r="D19">
        <v>57726</v>
      </c>
      <c r="E19">
        <v>38828</v>
      </c>
      <c r="F19">
        <v>20386</v>
      </c>
      <c r="H19">
        <v>104841</v>
      </c>
      <c r="J19">
        <f t="shared" si="0"/>
        <v>43572.800000000003</v>
      </c>
      <c r="K19">
        <f t="shared" si="1"/>
        <v>2.4061111519112841</v>
      </c>
      <c r="L19">
        <f t="shared" si="2"/>
        <v>68230</v>
      </c>
      <c r="M19">
        <f t="shared" si="3"/>
        <v>20386</v>
      </c>
      <c r="N19">
        <f t="shared" si="4"/>
        <v>43572.800000000003</v>
      </c>
      <c r="O19">
        <f t="shared" si="5"/>
        <v>47844</v>
      </c>
      <c r="Q19">
        <v>19479</v>
      </c>
      <c r="R19">
        <v>853</v>
      </c>
      <c r="T19">
        <v>13585.400000000001</v>
      </c>
      <c r="U19">
        <v>508.20000000000437</v>
      </c>
      <c r="W19">
        <v>13585.4</v>
      </c>
      <c r="X19">
        <v>610.20000000000005</v>
      </c>
      <c r="AD19">
        <v>43572.800000000003</v>
      </c>
      <c r="AE19">
        <v>2.4061111519112841</v>
      </c>
      <c r="AK19">
        <v>43572.800000000003</v>
      </c>
      <c r="AL19">
        <v>2.4061111519112841</v>
      </c>
    </row>
    <row r="20" spans="2:38" x14ac:dyDescent="0.25">
      <c r="B20">
        <v>71576</v>
      </c>
      <c r="C20">
        <v>82707</v>
      </c>
      <c r="D20">
        <v>105496</v>
      </c>
      <c r="E20">
        <v>29644</v>
      </c>
      <c r="F20">
        <v>81430</v>
      </c>
      <c r="H20">
        <v>129526</v>
      </c>
      <c r="J20">
        <f t="shared" si="0"/>
        <v>74170.600000000006</v>
      </c>
      <c r="K20">
        <f t="shared" si="1"/>
        <v>1.7463253634189286</v>
      </c>
      <c r="L20">
        <f t="shared" si="2"/>
        <v>105496</v>
      </c>
      <c r="M20">
        <f t="shared" si="3"/>
        <v>29644</v>
      </c>
      <c r="N20">
        <f t="shared" si="4"/>
        <v>74170.600000000006</v>
      </c>
      <c r="O20">
        <f t="shared" si="5"/>
        <v>75852</v>
      </c>
      <c r="Q20">
        <v>-7742</v>
      </c>
      <c r="R20">
        <v>-72</v>
      </c>
      <c r="T20">
        <v>-15348.799999999988</v>
      </c>
      <c r="U20">
        <v>-972.39999999999418</v>
      </c>
      <c r="W20">
        <v>15348.8</v>
      </c>
      <c r="X20">
        <v>1127.6000000000001</v>
      </c>
      <c r="AF20">
        <v>74170.600000000006</v>
      </c>
      <c r="AG20">
        <v>1.7463253634189286</v>
      </c>
      <c r="AK20">
        <v>74170.600000000006</v>
      </c>
      <c r="AL20">
        <v>1.7463253634189286</v>
      </c>
    </row>
    <row r="21" spans="2:38" x14ac:dyDescent="0.25">
      <c r="B21">
        <v>39950</v>
      </c>
      <c r="C21">
        <v>82885</v>
      </c>
      <c r="D21">
        <v>96841</v>
      </c>
      <c r="E21">
        <v>110232</v>
      </c>
      <c r="F21">
        <v>66049</v>
      </c>
      <c r="H21">
        <v>117868</v>
      </c>
      <c r="J21">
        <f t="shared" si="0"/>
        <v>79191.399999999994</v>
      </c>
      <c r="K21">
        <f t="shared" si="1"/>
        <v>1.488393941766404</v>
      </c>
      <c r="L21">
        <f t="shared" si="2"/>
        <v>110232</v>
      </c>
      <c r="M21">
        <f t="shared" si="3"/>
        <v>39950</v>
      </c>
      <c r="N21">
        <f t="shared" si="4"/>
        <v>79191.399999999994</v>
      </c>
      <c r="O21">
        <f t="shared" si="5"/>
        <v>70282</v>
      </c>
      <c r="Q21">
        <v>-704</v>
      </c>
      <c r="R21">
        <v>174</v>
      </c>
      <c r="T21">
        <v>-537.20000000001164</v>
      </c>
      <c r="U21">
        <v>1144.5999999999913</v>
      </c>
      <c r="W21">
        <v>9933.2000000000007</v>
      </c>
      <c r="X21">
        <v>2049.8000000000002</v>
      </c>
      <c r="AF21">
        <v>79191.399999999994</v>
      </c>
      <c r="AG21">
        <v>1.488393941766404</v>
      </c>
      <c r="AK21">
        <v>79191.399999999994</v>
      </c>
      <c r="AL21">
        <v>1.488393941766404</v>
      </c>
    </row>
    <row r="22" spans="2:38" x14ac:dyDescent="0.25">
      <c r="B22">
        <v>86888</v>
      </c>
      <c r="C22">
        <v>45807</v>
      </c>
      <c r="D22">
        <v>110519</v>
      </c>
      <c r="E22">
        <v>63549</v>
      </c>
      <c r="F22">
        <v>91842</v>
      </c>
      <c r="H22">
        <v>112405</v>
      </c>
      <c r="J22">
        <f t="shared" si="0"/>
        <v>79721</v>
      </c>
      <c r="K22">
        <f t="shared" si="1"/>
        <v>1.4099798045684324</v>
      </c>
      <c r="L22">
        <f t="shared" si="2"/>
        <v>110519</v>
      </c>
      <c r="M22">
        <f t="shared" si="3"/>
        <v>45807</v>
      </c>
      <c r="N22">
        <f t="shared" si="4"/>
        <v>79721</v>
      </c>
      <c r="O22">
        <f t="shared" si="5"/>
        <v>64712</v>
      </c>
      <c r="Q22">
        <v>12775</v>
      </c>
      <c r="R22">
        <v>-1229</v>
      </c>
      <c r="T22">
        <v>9119</v>
      </c>
      <c r="U22">
        <v>1502.6000000000058</v>
      </c>
      <c r="W22">
        <v>10983.800000000001</v>
      </c>
      <c r="X22">
        <v>1502.6000000000001</v>
      </c>
      <c r="AB22">
        <v>79721</v>
      </c>
      <c r="AC22">
        <v>1.4099798045684324</v>
      </c>
      <c r="AK22">
        <v>79721</v>
      </c>
      <c r="AL22">
        <v>1.4099798045684324</v>
      </c>
    </row>
    <row r="23" spans="2:38" x14ac:dyDescent="0.25">
      <c r="B23">
        <v>76491</v>
      </c>
      <c r="C23">
        <v>43925</v>
      </c>
      <c r="D23">
        <v>25201</v>
      </c>
      <c r="E23">
        <v>45325</v>
      </c>
      <c r="F23">
        <v>58247</v>
      </c>
      <c r="H23">
        <v>64027</v>
      </c>
      <c r="J23">
        <f t="shared" si="0"/>
        <v>49837.8</v>
      </c>
      <c r="K23">
        <f t="shared" si="1"/>
        <v>1.2847075914265877</v>
      </c>
      <c r="L23">
        <f t="shared" si="2"/>
        <v>76491</v>
      </c>
      <c r="M23">
        <f t="shared" si="3"/>
        <v>25201</v>
      </c>
      <c r="N23">
        <f t="shared" si="4"/>
        <v>49837.8</v>
      </c>
      <c r="O23">
        <f t="shared" si="5"/>
        <v>51290</v>
      </c>
      <c r="Q23">
        <v>-302</v>
      </c>
      <c r="R23">
        <v>158</v>
      </c>
      <c r="T23">
        <v>5164.2000000000044</v>
      </c>
      <c r="U23">
        <v>-197.59999999999854</v>
      </c>
      <c r="W23">
        <v>10041</v>
      </c>
      <c r="X23">
        <v>490</v>
      </c>
      <c r="Z23">
        <v>49837.8</v>
      </c>
      <c r="AA23">
        <v>1.2847075914265877</v>
      </c>
      <c r="AK23">
        <v>49837.8</v>
      </c>
      <c r="AL23">
        <v>1.2847075914265877</v>
      </c>
    </row>
    <row r="24" spans="2:38" x14ac:dyDescent="0.25">
      <c r="B24">
        <v>21939</v>
      </c>
      <c r="C24">
        <v>94197</v>
      </c>
      <c r="D24">
        <v>8665</v>
      </c>
      <c r="E24">
        <v>75783</v>
      </c>
      <c r="F24">
        <v>24212</v>
      </c>
      <c r="H24">
        <v>61874</v>
      </c>
      <c r="J24">
        <f t="shared" si="0"/>
        <v>44959.199999999997</v>
      </c>
      <c r="K24">
        <f t="shared" si="1"/>
        <v>1.3762255556148686</v>
      </c>
      <c r="L24">
        <f t="shared" si="2"/>
        <v>94197</v>
      </c>
      <c r="M24">
        <f t="shared" si="3"/>
        <v>8665</v>
      </c>
      <c r="N24">
        <f t="shared" si="4"/>
        <v>44959.199999999997</v>
      </c>
      <c r="O24">
        <f t="shared" si="5"/>
        <v>85532</v>
      </c>
      <c r="Q24">
        <v>-8236</v>
      </c>
      <c r="R24">
        <v>2766</v>
      </c>
      <c r="T24">
        <v>-6799.2000000000044</v>
      </c>
      <c r="U24">
        <v>-2013.6000000000058</v>
      </c>
      <c r="W24">
        <v>19074</v>
      </c>
      <c r="X24">
        <v>2074.8000000000002</v>
      </c>
      <c r="Z24">
        <v>44959.199999999997</v>
      </c>
      <c r="AA24">
        <v>1.3762255556148686</v>
      </c>
      <c r="AK24">
        <v>44959.199999999997</v>
      </c>
      <c r="AL24">
        <v>1.3762255556148686</v>
      </c>
    </row>
    <row r="25" spans="2:38" x14ac:dyDescent="0.25">
      <c r="B25">
        <v>11075</v>
      </c>
      <c r="C25">
        <v>22577</v>
      </c>
      <c r="D25">
        <v>114794</v>
      </c>
      <c r="E25">
        <v>47066</v>
      </c>
      <c r="F25">
        <v>9291</v>
      </c>
      <c r="H25">
        <v>45050</v>
      </c>
      <c r="J25">
        <f t="shared" si="0"/>
        <v>40960.6</v>
      </c>
      <c r="K25">
        <f t="shared" si="1"/>
        <v>1.0998374047255168</v>
      </c>
      <c r="L25">
        <f t="shared" si="2"/>
        <v>114794</v>
      </c>
      <c r="M25">
        <f t="shared" si="3"/>
        <v>9291</v>
      </c>
      <c r="N25">
        <f t="shared" si="4"/>
        <v>40960.6</v>
      </c>
      <c r="O25">
        <f t="shared" si="5"/>
        <v>105503</v>
      </c>
      <c r="Q25">
        <v>-11161</v>
      </c>
      <c r="R25">
        <v>-4875</v>
      </c>
      <c r="T25">
        <v>10628.8</v>
      </c>
      <c r="U25">
        <v>736.59999999999854</v>
      </c>
      <c r="W25">
        <v>14339.6</v>
      </c>
      <c r="X25">
        <v>1353.4</v>
      </c>
      <c r="AD25">
        <v>40960.6</v>
      </c>
      <c r="AE25">
        <v>1.0998374047255168</v>
      </c>
      <c r="AK25">
        <v>40960.6</v>
      </c>
      <c r="AL25">
        <v>1.0998374047255168</v>
      </c>
    </row>
    <row r="26" spans="2:38" x14ac:dyDescent="0.25">
      <c r="B26">
        <v>78520</v>
      </c>
      <c r="C26">
        <v>17767</v>
      </c>
      <c r="D26">
        <v>13527</v>
      </c>
      <c r="E26">
        <v>29721</v>
      </c>
      <c r="F26">
        <v>98390</v>
      </c>
      <c r="H26">
        <v>75013</v>
      </c>
      <c r="J26">
        <f t="shared" si="0"/>
        <v>47585</v>
      </c>
      <c r="K26">
        <f t="shared" si="1"/>
        <v>1.5764001260901546</v>
      </c>
      <c r="L26">
        <f t="shared" si="2"/>
        <v>98390</v>
      </c>
      <c r="M26">
        <f t="shared" si="3"/>
        <v>13527</v>
      </c>
      <c r="N26">
        <f t="shared" si="4"/>
        <v>47585</v>
      </c>
      <c r="O26">
        <f t="shared" si="5"/>
        <v>84863</v>
      </c>
      <c r="Q26">
        <v>8593</v>
      </c>
      <c r="R26">
        <v>2</v>
      </c>
      <c r="T26">
        <v>1312.4000000000015</v>
      </c>
      <c r="U26">
        <v>-949.80000000000291</v>
      </c>
      <c r="W26">
        <v>8080.0000000000009</v>
      </c>
      <c r="X26">
        <v>1287</v>
      </c>
      <c r="Z26">
        <v>47585</v>
      </c>
      <c r="AA26">
        <v>1.5764001260901546</v>
      </c>
      <c r="AK26">
        <v>47585</v>
      </c>
      <c r="AL26">
        <v>1.5764001260901546</v>
      </c>
    </row>
    <row r="27" spans="2:38" x14ac:dyDescent="0.25">
      <c r="B27">
        <v>52161</v>
      </c>
      <c r="C27">
        <v>107155</v>
      </c>
      <c r="D27">
        <v>31194</v>
      </c>
      <c r="E27">
        <v>15504</v>
      </c>
      <c r="F27">
        <v>27549</v>
      </c>
      <c r="H27">
        <v>89588</v>
      </c>
      <c r="J27">
        <f t="shared" si="0"/>
        <v>46712.6</v>
      </c>
      <c r="K27">
        <f t="shared" si="1"/>
        <v>1.9178551397267547</v>
      </c>
      <c r="L27">
        <f t="shared" si="2"/>
        <v>107155</v>
      </c>
      <c r="M27">
        <f t="shared" si="3"/>
        <v>15504</v>
      </c>
      <c r="N27">
        <f t="shared" si="4"/>
        <v>46712.6</v>
      </c>
      <c r="O27">
        <f t="shared" si="5"/>
        <v>91651</v>
      </c>
      <c r="Q27">
        <v>1274</v>
      </c>
      <c r="R27">
        <v>-30</v>
      </c>
      <c r="T27">
        <v>11116.400000000001</v>
      </c>
      <c r="U27">
        <v>1856.4000000000015</v>
      </c>
      <c r="W27">
        <v>11116.400000000001</v>
      </c>
      <c r="X27">
        <v>2026.3999999999999</v>
      </c>
      <c r="AD27">
        <v>46712.6</v>
      </c>
      <c r="AE27">
        <v>1.9178551397267547</v>
      </c>
      <c r="AK27">
        <v>46712.6</v>
      </c>
      <c r="AL27">
        <v>1.9178551397267547</v>
      </c>
    </row>
    <row r="28" spans="2:38" x14ac:dyDescent="0.25">
      <c r="B28">
        <v>112812</v>
      </c>
      <c r="C28">
        <v>115894</v>
      </c>
      <c r="D28">
        <v>64851</v>
      </c>
      <c r="E28">
        <v>55619</v>
      </c>
      <c r="F28">
        <v>87724</v>
      </c>
      <c r="H28">
        <v>92159</v>
      </c>
      <c r="J28">
        <f t="shared" si="0"/>
        <v>87380</v>
      </c>
      <c r="K28">
        <f t="shared" si="1"/>
        <v>1.0546921492332342</v>
      </c>
      <c r="L28">
        <f t="shared" si="2"/>
        <v>115894</v>
      </c>
      <c r="M28">
        <f t="shared" si="3"/>
        <v>55619</v>
      </c>
      <c r="N28">
        <f t="shared" si="4"/>
        <v>87380</v>
      </c>
      <c r="O28">
        <f t="shared" si="5"/>
        <v>60275</v>
      </c>
      <c r="Q28">
        <v>-3289</v>
      </c>
      <c r="R28">
        <v>-2153</v>
      </c>
      <c r="T28">
        <v>-2705.1999999999971</v>
      </c>
      <c r="U28">
        <v>-214.39999999999418</v>
      </c>
      <c r="W28">
        <v>4388</v>
      </c>
      <c r="X28">
        <v>570</v>
      </c>
      <c r="AB28">
        <v>87380</v>
      </c>
      <c r="AC28">
        <v>1.0546921492332342</v>
      </c>
      <c r="AI28">
        <v>87380</v>
      </c>
      <c r="AJ28">
        <v>1.0546921492332342</v>
      </c>
    </row>
    <row r="29" spans="2:38" x14ac:dyDescent="0.25">
      <c r="B29">
        <v>12464</v>
      </c>
      <c r="C29">
        <v>112124</v>
      </c>
      <c r="D29">
        <v>115669</v>
      </c>
      <c r="E29">
        <v>68168</v>
      </c>
      <c r="F29">
        <v>18501</v>
      </c>
      <c r="H29">
        <v>66974</v>
      </c>
      <c r="J29">
        <f t="shared" si="0"/>
        <v>65385.2</v>
      </c>
      <c r="K29">
        <f t="shared" si="1"/>
        <v>1.0242990768553129</v>
      </c>
      <c r="L29">
        <f t="shared" si="2"/>
        <v>115669</v>
      </c>
      <c r="M29">
        <f t="shared" si="3"/>
        <v>12464</v>
      </c>
      <c r="N29">
        <f t="shared" si="4"/>
        <v>65385.2</v>
      </c>
      <c r="O29">
        <f t="shared" si="5"/>
        <v>103205</v>
      </c>
      <c r="Q29">
        <v>-6703</v>
      </c>
      <c r="R29">
        <v>-3705</v>
      </c>
      <c r="T29">
        <v>564.19999999999709</v>
      </c>
      <c r="U29">
        <v>21.399999999994179</v>
      </c>
      <c r="W29">
        <v>2964.6</v>
      </c>
      <c r="X29">
        <v>102.60000000000001</v>
      </c>
      <c r="AB29">
        <v>65385.2</v>
      </c>
      <c r="AC29">
        <v>1.0242990768553129</v>
      </c>
      <c r="AI29">
        <v>65385.2</v>
      </c>
      <c r="AJ29">
        <v>1.0242990768553129</v>
      </c>
    </row>
    <row r="30" spans="2:38" x14ac:dyDescent="0.25">
      <c r="B30">
        <v>104572</v>
      </c>
      <c r="C30">
        <v>33789</v>
      </c>
      <c r="D30">
        <v>110067</v>
      </c>
      <c r="E30">
        <v>116724</v>
      </c>
      <c r="F30">
        <v>25196</v>
      </c>
      <c r="H30">
        <v>110526</v>
      </c>
      <c r="J30">
        <f t="shared" si="0"/>
        <v>78069.600000000006</v>
      </c>
      <c r="K30">
        <f t="shared" si="1"/>
        <v>1.4157367272280119</v>
      </c>
      <c r="L30">
        <f t="shared" si="2"/>
        <v>116724</v>
      </c>
      <c r="M30">
        <f t="shared" si="3"/>
        <v>25196</v>
      </c>
      <c r="N30">
        <f t="shared" si="4"/>
        <v>78069.600000000006</v>
      </c>
      <c r="O30">
        <f t="shared" si="5"/>
        <v>91528</v>
      </c>
      <c r="Q30">
        <v>-8415</v>
      </c>
      <c r="R30">
        <v>2</v>
      </c>
      <c r="T30">
        <v>-2790.5999999999913</v>
      </c>
      <c r="U30">
        <v>346.60000000000582</v>
      </c>
      <c r="W30">
        <v>9474.6</v>
      </c>
      <c r="X30">
        <v>363.4</v>
      </c>
      <c r="AF30">
        <v>78069.600000000006</v>
      </c>
      <c r="AG30">
        <v>1.4157367272280119</v>
      </c>
      <c r="AK30">
        <v>78069.600000000006</v>
      </c>
      <c r="AL30">
        <v>1.4157367272280119</v>
      </c>
    </row>
    <row r="31" spans="2:38" x14ac:dyDescent="0.25">
      <c r="B31">
        <v>97324</v>
      </c>
      <c r="C31">
        <v>91502</v>
      </c>
      <c r="D31">
        <v>28831</v>
      </c>
      <c r="E31">
        <v>107503</v>
      </c>
      <c r="F31">
        <v>113473</v>
      </c>
      <c r="H31">
        <v>90536</v>
      </c>
      <c r="J31">
        <f t="shared" si="0"/>
        <v>87726.6</v>
      </c>
      <c r="K31">
        <f t="shared" si="1"/>
        <v>1.0320244942810959</v>
      </c>
      <c r="L31">
        <f t="shared" si="2"/>
        <v>113473</v>
      </c>
      <c r="M31">
        <f t="shared" si="3"/>
        <v>28831</v>
      </c>
      <c r="N31">
        <f t="shared" si="4"/>
        <v>87726.6</v>
      </c>
      <c r="O31">
        <f t="shared" si="5"/>
        <v>84642</v>
      </c>
      <c r="Q31">
        <v>-12169</v>
      </c>
      <c r="R31">
        <v>-12</v>
      </c>
      <c r="T31">
        <v>-2973.5999999999913</v>
      </c>
      <c r="U31">
        <v>-564</v>
      </c>
      <c r="W31">
        <v>7410</v>
      </c>
      <c r="X31">
        <v>700</v>
      </c>
      <c r="AB31">
        <v>87726.6</v>
      </c>
      <c r="AC31">
        <v>1.0320244942810959</v>
      </c>
      <c r="AI31">
        <v>87726.6</v>
      </c>
      <c r="AJ31">
        <v>1.0320244942810959</v>
      </c>
    </row>
    <row r="32" spans="2:38" x14ac:dyDescent="0.25">
      <c r="B32">
        <v>118739</v>
      </c>
      <c r="C32">
        <v>45606</v>
      </c>
      <c r="D32">
        <v>10548</v>
      </c>
      <c r="E32">
        <v>91477</v>
      </c>
      <c r="F32">
        <v>60997</v>
      </c>
      <c r="H32">
        <v>88979</v>
      </c>
      <c r="J32">
        <f t="shared" si="0"/>
        <v>65473.4</v>
      </c>
      <c r="K32">
        <f t="shared" si="1"/>
        <v>1.3590099185318008</v>
      </c>
      <c r="L32">
        <f t="shared" si="2"/>
        <v>118739</v>
      </c>
      <c r="M32">
        <f t="shared" si="3"/>
        <v>10548</v>
      </c>
      <c r="N32">
        <f t="shared" si="4"/>
        <v>65473.4</v>
      </c>
      <c r="O32">
        <f t="shared" si="5"/>
        <v>108191</v>
      </c>
      <c r="Q32">
        <v>19976</v>
      </c>
      <c r="R32">
        <v>-1084</v>
      </c>
      <c r="T32">
        <v>3333.8000000000029</v>
      </c>
      <c r="U32">
        <v>490.40000000000146</v>
      </c>
      <c r="W32">
        <v>6642.2000000000007</v>
      </c>
      <c r="X32">
        <v>491.60000000000008</v>
      </c>
      <c r="AB32">
        <v>65473.4</v>
      </c>
      <c r="AC32">
        <v>1.3590099185318008</v>
      </c>
      <c r="AK32">
        <v>65473.4</v>
      </c>
      <c r="AL32">
        <v>1.3590099185318008</v>
      </c>
    </row>
    <row r="33" spans="2:38" x14ac:dyDescent="0.25">
      <c r="B33">
        <v>68950</v>
      </c>
      <c r="C33">
        <v>108166</v>
      </c>
      <c r="D33">
        <v>12166</v>
      </c>
      <c r="E33">
        <v>59526</v>
      </c>
      <c r="F33">
        <v>30114</v>
      </c>
      <c r="H33">
        <v>121885</v>
      </c>
      <c r="J33">
        <f t="shared" si="0"/>
        <v>55784.4</v>
      </c>
      <c r="K33">
        <f t="shared" si="1"/>
        <v>2.1849298370153662</v>
      </c>
      <c r="L33">
        <f t="shared" si="2"/>
        <v>108166</v>
      </c>
      <c r="M33">
        <f t="shared" si="3"/>
        <v>12166</v>
      </c>
      <c r="N33">
        <f t="shared" si="4"/>
        <v>55784.4</v>
      </c>
      <c r="O33">
        <f t="shared" si="5"/>
        <v>96000</v>
      </c>
      <c r="Q33">
        <v>2206</v>
      </c>
      <c r="R33">
        <v>-3293</v>
      </c>
      <c r="T33">
        <v>-6306</v>
      </c>
      <c r="U33">
        <v>368.59999999999854</v>
      </c>
      <c r="W33">
        <v>9600</v>
      </c>
      <c r="X33">
        <v>867.80000000000007</v>
      </c>
      <c r="AF33">
        <v>55784.4</v>
      </c>
      <c r="AG33">
        <v>2.1849298370153662</v>
      </c>
      <c r="AK33">
        <v>55784.4</v>
      </c>
      <c r="AL33">
        <v>2.1849298370153662</v>
      </c>
    </row>
    <row r="34" spans="2:38" x14ac:dyDescent="0.25">
      <c r="B34">
        <v>69099</v>
      </c>
      <c r="C34">
        <v>115033</v>
      </c>
      <c r="D34">
        <v>113518</v>
      </c>
      <c r="E34">
        <v>22410</v>
      </c>
      <c r="F34">
        <v>33704</v>
      </c>
      <c r="H34">
        <v>118180</v>
      </c>
      <c r="J34">
        <f t="shared" ref="J34:J65" si="6">AVERAGE(B34:F34)</f>
        <v>70752.800000000003</v>
      </c>
      <c r="K34">
        <f t="shared" ref="K34:K65" si="7">H34/J34</f>
        <v>1.6703225879399826</v>
      </c>
      <c r="L34">
        <f t="shared" ref="L34:L65" si="8">MAX(B34:F34)</f>
        <v>115033</v>
      </c>
      <c r="M34">
        <f t="shared" ref="M34:M65" si="9">MIN(B34:F34)</f>
        <v>22410</v>
      </c>
      <c r="N34">
        <f t="shared" ref="N34:N65" si="10">AVERAGE(B34:F34)</f>
        <v>70752.800000000003</v>
      </c>
      <c r="O34">
        <f t="shared" ref="O34:O65" si="11">L34-M34</f>
        <v>92623</v>
      </c>
      <c r="Q34">
        <v>-5558</v>
      </c>
      <c r="R34">
        <v>-347</v>
      </c>
      <c r="T34">
        <v>6842</v>
      </c>
      <c r="U34">
        <v>1519.6000000000058</v>
      </c>
      <c r="W34">
        <v>8508</v>
      </c>
      <c r="X34">
        <v>1754</v>
      </c>
      <c r="AF34">
        <v>70752.800000000003</v>
      </c>
      <c r="AG34">
        <v>1.6703225879399826</v>
      </c>
      <c r="AK34">
        <v>70752.800000000003</v>
      </c>
      <c r="AL34">
        <v>1.6703225879399826</v>
      </c>
    </row>
    <row r="35" spans="2:38" x14ac:dyDescent="0.25">
      <c r="B35">
        <v>101353</v>
      </c>
      <c r="C35">
        <v>103034</v>
      </c>
      <c r="D35">
        <v>51034</v>
      </c>
      <c r="E35">
        <v>94395</v>
      </c>
      <c r="F35">
        <v>116648</v>
      </c>
      <c r="H35">
        <v>124094</v>
      </c>
      <c r="J35">
        <f t="shared" si="6"/>
        <v>93292.800000000003</v>
      </c>
      <c r="K35">
        <f t="shared" si="7"/>
        <v>1.3301562392810591</v>
      </c>
      <c r="L35">
        <f t="shared" si="8"/>
        <v>116648</v>
      </c>
      <c r="M35">
        <f t="shared" si="9"/>
        <v>51034</v>
      </c>
      <c r="N35">
        <f t="shared" si="10"/>
        <v>93292.800000000003</v>
      </c>
      <c r="O35">
        <f t="shared" si="11"/>
        <v>65614</v>
      </c>
      <c r="Q35">
        <v>11795</v>
      </c>
      <c r="R35">
        <v>-275</v>
      </c>
      <c r="T35">
        <v>3502.8000000000029</v>
      </c>
      <c r="U35">
        <v>341.80000000000291</v>
      </c>
      <c r="W35">
        <v>8667.2000000000007</v>
      </c>
      <c r="X35">
        <v>514.20000000000005</v>
      </c>
      <c r="AB35">
        <v>93292.800000000003</v>
      </c>
      <c r="AC35">
        <v>1.3301562392810591</v>
      </c>
      <c r="AK35">
        <v>93292.800000000003</v>
      </c>
      <c r="AL35">
        <v>1.3301562392810591</v>
      </c>
    </row>
    <row r="36" spans="2:38" x14ac:dyDescent="0.25">
      <c r="B36">
        <v>32468</v>
      </c>
      <c r="C36">
        <v>50976</v>
      </c>
      <c r="D36">
        <v>14596</v>
      </c>
      <c r="E36">
        <v>70836</v>
      </c>
      <c r="F36">
        <v>14745</v>
      </c>
      <c r="H36">
        <v>59464</v>
      </c>
      <c r="J36">
        <f t="shared" si="6"/>
        <v>36724.199999999997</v>
      </c>
      <c r="K36">
        <f t="shared" si="7"/>
        <v>1.6192047750529626</v>
      </c>
      <c r="L36">
        <f t="shared" si="8"/>
        <v>70836</v>
      </c>
      <c r="M36">
        <f t="shared" si="9"/>
        <v>14596</v>
      </c>
      <c r="N36">
        <f t="shared" si="10"/>
        <v>36724.199999999997</v>
      </c>
      <c r="O36">
        <f t="shared" si="11"/>
        <v>56240</v>
      </c>
      <c r="Q36">
        <v>-6464</v>
      </c>
      <c r="R36">
        <v>521</v>
      </c>
      <c r="T36">
        <v>1398.5999999999985</v>
      </c>
      <c r="U36">
        <v>101.19999999999709</v>
      </c>
      <c r="W36">
        <v>16208.600000000002</v>
      </c>
      <c r="X36">
        <v>101.2</v>
      </c>
      <c r="AD36">
        <v>36724.199999999997</v>
      </c>
      <c r="AE36">
        <v>1.6192047750529626</v>
      </c>
      <c r="AK36">
        <v>36724.199999999997</v>
      </c>
      <c r="AL36">
        <v>1.6192047750529626</v>
      </c>
    </row>
    <row r="37" spans="2:38" x14ac:dyDescent="0.25">
      <c r="B37">
        <v>36515</v>
      </c>
      <c r="C37">
        <v>93241</v>
      </c>
      <c r="D37">
        <v>43395</v>
      </c>
      <c r="E37">
        <v>13670</v>
      </c>
      <c r="F37">
        <v>24717</v>
      </c>
      <c r="H37">
        <v>100831</v>
      </c>
      <c r="J37">
        <f t="shared" si="6"/>
        <v>42307.6</v>
      </c>
      <c r="K37">
        <f t="shared" si="7"/>
        <v>2.3832833817091967</v>
      </c>
      <c r="L37">
        <f t="shared" si="8"/>
        <v>93241</v>
      </c>
      <c r="M37">
        <f t="shared" si="9"/>
        <v>13670</v>
      </c>
      <c r="N37">
        <f t="shared" si="10"/>
        <v>42307.6</v>
      </c>
      <c r="O37">
        <f t="shared" si="11"/>
        <v>79571</v>
      </c>
      <c r="Q37">
        <v>8089</v>
      </c>
      <c r="R37">
        <v>966</v>
      </c>
      <c r="T37">
        <v>1643.7999999999956</v>
      </c>
      <c r="U37">
        <v>-40.400000000001455</v>
      </c>
      <c r="W37">
        <v>17636.599999999999</v>
      </c>
      <c r="X37">
        <v>127.60000000000001</v>
      </c>
      <c r="AD37">
        <v>42307.6</v>
      </c>
      <c r="AE37">
        <v>2.3832833817091967</v>
      </c>
      <c r="AK37">
        <v>42307.6</v>
      </c>
      <c r="AL37">
        <v>2.3832833817091967</v>
      </c>
    </row>
    <row r="38" spans="2:38" x14ac:dyDescent="0.25">
      <c r="B38">
        <v>106296</v>
      </c>
      <c r="C38">
        <v>86597</v>
      </c>
      <c r="D38">
        <v>96653</v>
      </c>
      <c r="E38">
        <v>70701</v>
      </c>
      <c r="F38">
        <v>10116</v>
      </c>
      <c r="H38">
        <v>127932</v>
      </c>
      <c r="J38">
        <f t="shared" si="6"/>
        <v>74072.600000000006</v>
      </c>
      <c r="K38">
        <f t="shared" si="7"/>
        <v>1.7271163696157552</v>
      </c>
      <c r="L38">
        <f t="shared" si="8"/>
        <v>106296</v>
      </c>
      <c r="M38">
        <f t="shared" si="9"/>
        <v>10116</v>
      </c>
      <c r="N38">
        <f t="shared" si="10"/>
        <v>74072.600000000006</v>
      </c>
      <c r="O38">
        <f t="shared" si="11"/>
        <v>96180</v>
      </c>
      <c r="Q38">
        <v>996</v>
      </c>
      <c r="R38">
        <v>-309</v>
      </c>
      <c r="T38">
        <v>-932.79999999998836</v>
      </c>
      <c r="U38">
        <v>-161.19999999999709</v>
      </c>
      <c r="W38">
        <v>6679.2</v>
      </c>
      <c r="X38">
        <v>1383.6</v>
      </c>
      <c r="AF38">
        <v>74072.600000000006</v>
      </c>
      <c r="AG38">
        <v>1.7271163696157552</v>
      </c>
      <c r="AK38">
        <v>74072.600000000006</v>
      </c>
      <c r="AL38">
        <v>1.7271163696157552</v>
      </c>
    </row>
    <row r="39" spans="2:38" x14ac:dyDescent="0.25">
      <c r="B39">
        <v>54847</v>
      </c>
      <c r="C39">
        <v>77243</v>
      </c>
      <c r="D39">
        <v>101543</v>
      </c>
      <c r="E39">
        <v>78399</v>
      </c>
      <c r="F39">
        <v>63385</v>
      </c>
      <c r="H39">
        <v>89163</v>
      </c>
      <c r="J39">
        <f t="shared" si="6"/>
        <v>75083.399999999994</v>
      </c>
      <c r="K39">
        <f t="shared" si="7"/>
        <v>1.187519478340086</v>
      </c>
      <c r="L39">
        <f t="shared" si="8"/>
        <v>101543</v>
      </c>
      <c r="M39">
        <f t="shared" si="9"/>
        <v>54847</v>
      </c>
      <c r="N39">
        <f t="shared" si="10"/>
        <v>75083.399999999994</v>
      </c>
      <c r="O39">
        <f t="shared" si="11"/>
        <v>46696</v>
      </c>
      <c r="Q39">
        <v>-3825</v>
      </c>
      <c r="R39">
        <v>-77</v>
      </c>
      <c r="T39">
        <v>-10180.200000000012</v>
      </c>
      <c r="U39">
        <v>-16.80000000000291</v>
      </c>
      <c r="W39">
        <v>10256.6</v>
      </c>
      <c r="X39">
        <v>693.59999999999991</v>
      </c>
      <c r="AB39">
        <v>75083.399999999994</v>
      </c>
      <c r="AC39">
        <v>1.187519478340086</v>
      </c>
      <c r="AI39">
        <v>75083.399999999994</v>
      </c>
      <c r="AJ39">
        <v>1.187519478340086</v>
      </c>
    </row>
    <row r="40" spans="2:38" x14ac:dyDescent="0.25">
      <c r="B40">
        <v>106985</v>
      </c>
      <c r="C40">
        <v>85359</v>
      </c>
      <c r="D40">
        <v>14710</v>
      </c>
      <c r="E40">
        <v>44165</v>
      </c>
      <c r="F40">
        <v>1126</v>
      </c>
      <c r="H40">
        <v>99423</v>
      </c>
      <c r="J40">
        <f t="shared" si="6"/>
        <v>50469</v>
      </c>
      <c r="K40">
        <f t="shared" si="7"/>
        <v>1.9699815728466981</v>
      </c>
      <c r="L40">
        <f t="shared" si="8"/>
        <v>106985</v>
      </c>
      <c r="M40">
        <f t="shared" si="9"/>
        <v>1126</v>
      </c>
      <c r="N40">
        <f t="shared" si="10"/>
        <v>50469</v>
      </c>
      <c r="O40">
        <f t="shared" si="11"/>
        <v>105859</v>
      </c>
      <c r="Q40">
        <v>14307</v>
      </c>
      <c r="R40">
        <v>252</v>
      </c>
      <c r="T40">
        <v>-1929</v>
      </c>
      <c r="U40">
        <v>-1269.5999999999985</v>
      </c>
      <c r="W40">
        <v>6040.6</v>
      </c>
      <c r="X40">
        <v>1269.5999999999999</v>
      </c>
      <c r="AD40">
        <v>50469</v>
      </c>
      <c r="AE40">
        <v>1.9699815728466981</v>
      </c>
      <c r="AK40">
        <v>50469</v>
      </c>
      <c r="AL40">
        <v>1.9699815728466981</v>
      </c>
    </row>
    <row r="41" spans="2:38" x14ac:dyDescent="0.25">
      <c r="B41">
        <v>111554</v>
      </c>
      <c r="C41">
        <v>86278</v>
      </c>
      <c r="D41">
        <v>61546</v>
      </c>
      <c r="E41">
        <v>19751</v>
      </c>
      <c r="F41">
        <v>64714</v>
      </c>
      <c r="H41">
        <v>101481</v>
      </c>
      <c r="J41">
        <f t="shared" si="6"/>
        <v>68768.600000000006</v>
      </c>
      <c r="K41">
        <f t="shared" si="7"/>
        <v>1.4756880320378776</v>
      </c>
      <c r="L41">
        <f t="shared" si="8"/>
        <v>111554</v>
      </c>
      <c r="M41">
        <f t="shared" si="9"/>
        <v>19751</v>
      </c>
      <c r="N41">
        <f t="shared" si="10"/>
        <v>68768.600000000006</v>
      </c>
      <c r="O41">
        <f t="shared" si="11"/>
        <v>91803</v>
      </c>
      <c r="Q41">
        <v>-609</v>
      </c>
      <c r="R41">
        <v>114</v>
      </c>
      <c r="T41">
        <v>1413.8000000000029</v>
      </c>
      <c r="U41">
        <v>-165.39999999999418</v>
      </c>
      <c r="W41">
        <v>17477.400000000001</v>
      </c>
      <c r="X41">
        <v>811</v>
      </c>
      <c r="AF41">
        <v>68768.600000000006</v>
      </c>
      <c r="AG41">
        <v>1.4756880320378776</v>
      </c>
      <c r="AK41">
        <v>68768.600000000006</v>
      </c>
      <c r="AL41">
        <v>1.4756880320378776</v>
      </c>
    </row>
    <row r="42" spans="2:38" x14ac:dyDescent="0.25">
      <c r="B42">
        <v>74649</v>
      </c>
      <c r="C42">
        <v>41969</v>
      </c>
      <c r="D42">
        <v>32636</v>
      </c>
      <c r="E42">
        <v>102496</v>
      </c>
      <c r="F42">
        <v>8340</v>
      </c>
      <c r="H42">
        <v>97363</v>
      </c>
      <c r="J42">
        <f t="shared" si="6"/>
        <v>52018</v>
      </c>
      <c r="K42">
        <f t="shared" si="7"/>
        <v>1.871717482409935</v>
      </c>
      <c r="L42">
        <f t="shared" si="8"/>
        <v>102496</v>
      </c>
      <c r="M42">
        <f t="shared" si="9"/>
        <v>8340</v>
      </c>
      <c r="N42">
        <f t="shared" si="10"/>
        <v>52018</v>
      </c>
      <c r="O42">
        <f t="shared" si="11"/>
        <v>94156</v>
      </c>
      <c r="Q42">
        <v>-11369</v>
      </c>
      <c r="R42">
        <v>-1852</v>
      </c>
      <c r="T42">
        <v>-1831.4000000000015</v>
      </c>
      <c r="U42">
        <v>-888</v>
      </c>
      <c r="W42">
        <v>9915.7999999999993</v>
      </c>
      <c r="X42">
        <v>1553.2</v>
      </c>
      <c r="AD42">
        <v>52018</v>
      </c>
      <c r="AE42">
        <v>1.871717482409935</v>
      </c>
      <c r="AK42">
        <v>52018</v>
      </c>
      <c r="AL42">
        <v>1.871717482409935</v>
      </c>
    </row>
    <row r="43" spans="2:38" x14ac:dyDescent="0.25">
      <c r="B43">
        <v>12870</v>
      </c>
      <c r="C43">
        <v>82144</v>
      </c>
      <c r="D43">
        <v>10881</v>
      </c>
      <c r="E43">
        <v>103451</v>
      </c>
      <c r="F43">
        <v>12418</v>
      </c>
      <c r="H43">
        <v>100745</v>
      </c>
      <c r="J43">
        <f t="shared" si="6"/>
        <v>44352.800000000003</v>
      </c>
      <c r="K43">
        <f t="shared" si="7"/>
        <v>2.2714462221099905</v>
      </c>
      <c r="L43">
        <f t="shared" si="8"/>
        <v>103451</v>
      </c>
      <c r="M43">
        <f t="shared" si="9"/>
        <v>10881</v>
      </c>
      <c r="N43">
        <f t="shared" si="10"/>
        <v>44352.800000000003</v>
      </c>
      <c r="O43">
        <f t="shared" si="11"/>
        <v>92570</v>
      </c>
      <c r="Q43">
        <v>-1345</v>
      </c>
      <c r="R43">
        <v>189</v>
      </c>
      <c r="T43">
        <v>-3420.3999999999942</v>
      </c>
      <c r="U43">
        <v>-1243.3999999999942</v>
      </c>
      <c r="W43">
        <v>10236.4</v>
      </c>
      <c r="X43">
        <v>2027</v>
      </c>
      <c r="AD43">
        <v>44352.800000000003</v>
      </c>
      <c r="AE43">
        <v>2.2714462221099905</v>
      </c>
      <c r="AK43">
        <v>44352.800000000003</v>
      </c>
      <c r="AL43">
        <v>2.2714462221099905</v>
      </c>
    </row>
    <row r="44" spans="2:38" x14ac:dyDescent="0.25">
      <c r="B44">
        <v>71695</v>
      </c>
      <c r="C44">
        <v>48257</v>
      </c>
      <c r="D44">
        <v>32170</v>
      </c>
      <c r="E44">
        <v>83421</v>
      </c>
      <c r="F44">
        <v>25919</v>
      </c>
      <c r="H44">
        <v>92824</v>
      </c>
      <c r="J44">
        <f t="shared" si="6"/>
        <v>52292.4</v>
      </c>
      <c r="K44">
        <f t="shared" si="7"/>
        <v>1.7750954249565902</v>
      </c>
      <c r="L44">
        <f t="shared" si="8"/>
        <v>83421</v>
      </c>
      <c r="M44">
        <f t="shared" si="9"/>
        <v>25919</v>
      </c>
      <c r="N44">
        <f t="shared" si="10"/>
        <v>52292.4</v>
      </c>
      <c r="O44">
        <f t="shared" si="11"/>
        <v>57502</v>
      </c>
      <c r="Q44">
        <v>-14432</v>
      </c>
      <c r="R44">
        <v>2398</v>
      </c>
      <c r="T44">
        <v>411</v>
      </c>
      <c r="U44">
        <v>-774.59999999999854</v>
      </c>
      <c r="W44">
        <v>5446.5999999999995</v>
      </c>
      <c r="X44">
        <v>774.6</v>
      </c>
      <c r="AD44">
        <v>52292.4</v>
      </c>
      <c r="AE44">
        <v>1.7750954249565902</v>
      </c>
      <c r="AK44">
        <v>52292.4</v>
      </c>
      <c r="AL44">
        <v>1.7750954249565902</v>
      </c>
    </row>
    <row r="45" spans="2:38" x14ac:dyDescent="0.25">
      <c r="B45">
        <v>113446</v>
      </c>
      <c r="C45">
        <v>54266</v>
      </c>
      <c r="D45">
        <v>112164</v>
      </c>
      <c r="E45">
        <v>46591</v>
      </c>
      <c r="F45">
        <v>115570</v>
      </c>
      <c r="H45">
        <v>88822</v>
      </c>
      <c r="J45">
        <f t="shared" si="6"/>
        <v>88407.4</v>
      </c>
      <c r="K45">
        <f t="shared" si="7"/>
        <v>1.0046896526761335</v>
      </c>
      <c r="L45">
        <f t="shared" si="8"/>
        <v>115570</v>
      </c>
      <c r="M45">
        <f t="shared" si="9"/>
        <v>46591</v>
      </c>
      <c r="N45">
        <f t="shared" si="10"/>
        <v>88407.4</v>
      </c>
      <c r="O45">
        <f t="shared" si="11"/>
        <v>68979</v>
      </c>
      <c r="Q45">
        <v>-968</v>
      </c>
      <c r="R45">
        <v>-3988</v>
      </c>
      <c r="T45">
        <v>2627.1999999999971</v>
      </c>
      <c r="U45">
        <v>-302.20000000001164</v>
      </c>
      <c r="W45">
        <v>7636.4</v>
      </c>
      <c r="X45">
        <v>302.20000000000005</v>
      </c>
      <c r="AB45">
        <v>88407.4</v>
      </c>
      <c r="AC45">
        <v>1.0046896526761335</v>
      </c>
      <c r="AI45">
        <v>88407.4</v>
      </c>
      <c r="AJ45">
        <v>1.0046896526761335</v>
      </c>
    </row>
    <row r="46" spans="2:38" x14ac:dyDescent="0.25">
      <c r="B46">
        <v>10619</v>
      </c>
      <c r="C46">
        <v>42409</v>
      </c>
      <c r="D46">
        <v>11147</v>
      </c>
      <c r="E46">
        <v>98337</v>
      </c>
      <c r="F46">
        <v>25196</v>
      </c>
      <c r="H46">
        <v>49604</v>
      </c>
      <c r="J46">
        <f t="shared" si="6"/>
        <v>37541.599999999999</v>
      </c>
      <c r="K46">
        <f t="shared" si="7"/>
        <v>1.3213075628103226</v>
      </c>
      <c r="L46">
        <f t="shared" si="8"/>
        <v>98337</v>
      </c>
      <c r="M46">
        <f t="shared" si="9"/>
        <v>10619</v>
      </c>
      <c r="N46">
        <f t="shared" si="10"/>
        <v>37541.599999999999</v>
      </c>
      <c r="O46">
        <f t="shared" si="11"/>
        <v>87718</v>
      </c>
      <c r="Q46">
        <v>-1810</v>
      </c>
      <c r="R46">
        <v>1</v>
      </c>
      <c r="T46">
        <v>-4278.4000000000015</v>
      </c>
      <c r="U46">
        <v>-1288.2000000000044</v>
      </c>
      <c r="W46">
        <v>12746.8</v>
      </c>
      <c r="X46">
        <v>2470.6</v>
      </c>
      <c r="Z46">
        <v>37541.599999999999</v>
      </c>
      <c r="AA46">
        <v>1.3213075628103226</v>
      </c>
      <c r="AK46">
        <v>37541.599999999999</v>
      </c>
      <c r="AL46">
        <v>1.3213075628103226</v>
      </c>
    </row>
    <row r="47" spans="2:38" x14ac:dyDescent="0.25">
      <c r="B47">
        <v>48292</v>
      </c>
      <c r="C47">
        <v>54244</v>
      </c>
      <c r="D47">
        <v>105931</v>
      </c>
      <c r="E47">
        <v>57488</v>
      </c>
      <c r="F47">
        <v>54493</v>
      </c>
      <c r="H47">
        <v>128682</v>
      </c>
      <c r="J47">
        <f t="shared" si="6"/>
        <v>64089.599999999999</v>
      </c>
      <c r="K47">
        <f t="shared" si="7"/>
        <v>2.0078452666267226</v>
      </c>
      <c r="L47">
        <f t="shared" si="8"/>
        <v>105931</v>
      </c>
      <c r="M47">
        <f t="shared" si="9"/>
        <v>48292</v>
      </c>
      <c r="N47">
        <f t="shared" si="10"/>
        <v>64089.599999999999</v>
      </c>
      <c r="O47">
        <f t="shared" si="11"/>
        <v>57639</v>
      </c>
      <c r="Q47">
        <v>516</v>
      </c>
      <c r="R47">
        <v>110</v>
      </c>
      <c r="T47">
        <v>-4741.2000000000044</v>
      </c>
      <c r="U47">
        <v>-129</v>
      </c>
      <c r="W47">
        <v>9199.2000000000007</v>
      </c>
      <c r="X47">
        <v>1315.3999999999999</v>
      </c>
      <c r="AF47">
        <v>64089.599999999999</v>
      </c>
      <c r="AG47">
        <v>2.0078452666267226</v>
      </c>
      <c r="AK47">
        <v>64089.599999999999</v>
      </c>
      <c r="AL47">
        <v>2.0078452666267226</v>
      </c>
    </row>
    <row r="48" spans="2:38" x14ac:dyDescent="0.25">
      <c r="B48">
        <v>22908</v>
      </c>
      <c r="C48">
        <v>75733</v>
      </c>
      <c r="D48">
        <v>42470</v>
      </c>
      <c r="E48">
        <v>78111</v>
      </c>
      <c r="F48">
        <v>51061</v>
      </c>
      <c r="H48">
        <v>64005</v>
      </c>
      <c r="J48">
        <f t="shared" si="6"/>
        <v>54056.6</v>
      </c>
      <c r="K48">
        <f t="shared" si="7"/>
        <v>1.184036731869929</v>
      </c>
      <c r="L48">
        <f t="shared" si="8"/>
        <v>78111</v>
      </c>
      <c r="M48">
        <f t="shared" si="9"/>
        <v>22908</v>
      </c>
      <c r="N48">
        <f t="shared" si="10"/>
        <v>54056.6</v>
      </c>
      <c r="O48">
        <f t="shared" si="11"/>
        <v>55203</v>
      </c>
      <c r="Q48">
        <v>-7950</v>
      </c>
      <c r="R48">
        <v>-1584</v>
      </c>
      <c r="T48">
        <v>-1022.8000000000029</v>
      </c>
      <c r="U48">
        <v>214</v>
      </c>
      <c r="W48">
        <v>7880.0000000000009</v>
      </c>
      <c r="X48">
        <v>1831.2</v>
      </c>
      <c r="Z48">
        <v>54056.6</v>
      </c>
      <c r="AA48">
        <v>1.184036731869929</v>
      </c>
      <c r="AK48">
        <v>54056.6</v>
      </c>
      <c r="AL48">
        <v>1.184036731869929</v>
      </c>
    </row>
    <row r="49" spans="2:38" x14ac:dyDescent="0.25">
      <c r="B49">
        <v>76410</v>
      </c>
      <c r="C49">
        <v>99853</v>
      </c>
      <c r="D49">
        <v>43620</v>
      </c>
      <c r="E49">
        <v>102752</v>
      </c>
      <c r="F49">
        <v>46620</v>
      </c>
      <c r="H49">
        <v>130566</v>
      </c>
      <c r="J49">
        <f t="shared" si="6"/>
        <v>73851</v>
      </c>
      <c r="K49">
        <f t="shared" si="7"/>
        <v>1.7679652272819597</v>
      </c>
      <c r="L49">
        <f t="shared" si="8"/>
        <v>102752</v>
      </c>
      <c r="M49">
        <f t="shared" si="9"/>
        <v>43620</v>
      </c>
      <c r="N49">
        <f t="shared" si="10"/>
        <v>73851</v>
      </c>
      <c r="O49">
        <f t="shared" si="11"/>
        <v>59132</v>
      </c>
      <c r="Q49">
        <v>432</v>
      </c>
      <c r="R49">
        <v>-155</v>
      </c>
      <c r="T49">
        <v>-2876.3999999999942</v>
      </c>
      <c r="U49">
        <v>2787.1999999999971</v>
      </c>
      <c r="W49">
        <v>7727.6</v>
      </c>
      <c r="X49">
        <v>2883.6</v>
      </c>
      <c r="AF49">
        <v>73851</v>
      </c>
      <c r="AG49">
        <v>1.7679652272819597</v>
      </c>
      <c r="AK49">
        <v>73851</v>
      </c>
      <c r="AL49">
        <v>1.7679652272819597</v>
      </c>
    </row>
    <row r="50" spans="2:38" x14ac:dyDescent="0.25">
      <c r="B50">
        <v>71461</v>
      </c>
      <c r="C50">
        <v>35715</v>
      </c>
      <c r="D50">
        <v>87327</v>
      </c>
      <c r="E50">
        <v>105667</v>
      </c>
      <c r="F50">
        <v>89539</v>
      </c>
      <c r="H50">
        <v>119381</v>
      </c>
      <c r="J50">
        <f t="shared" si="6"/>
        <v>77941.8</v>
      </c>
      <c r="K50">
        <f t="shared" si="7"/>
        <v>1.5316685013689701</v>
      </c>
      <c r="L50">
        <f t="shared" si="8"/>
        <v>105667</v>
      </c>
      <c r="M50">
        <f t="shared" si="9"/>
        <v>35715</v>
      </c>
      <c r="N50">
        <f t="shared" si="10"/>
        <v>77941.8</v>
      </c>
      <c r="O50">
        <f t="shared" si="11"/>
        <v>69952</v>
      </c>
      <c r="Q50">
        <v>1670</v>
      </c>
      <c r="R50">
        <v>1274</v>
      </c>
      <c r="T50">
        <v>-6608.3999999999942</v>
      </c>
      <c r="U50">
        <v>-772</v>
      </c>
      <c r="W50">
        <v>6608.4000000000005</v>
      </c>
      <c r="X50">
        <v>1713.6</v>
      </c>
      <c r="AB50">
        <v>77941.8</v>
      </c>
      <c r="AC50">
        <v>1.5316685013689701</v>
      </c>
      <c r="AK50">
        <v>77941.8</v>
      </c>
      <c r="AL50">
        <v>1.5316685013689701</v>
      </c>
    </row>
    <row r="51" spans="2:38" x14ac:dyDescent="0.25">
      <c r="B51">
        <v>20650</v>
      </c>
      <c r="C51">
        <v>29739</v>
      </c>
      <c r="D51">
        <v>16560</v>
      </c>
      <c r="E51">
        <v>72053</v>
      </c>
      <c r="F51">
        <v>61301</v>
      </c>
      <c r="H51">
        <v>75873</v>
      </c>
      <c r="J51">
        <f t="shared" si="6"/>
        <v>40060.6</v>
      </c>
      <c r="K51">
        <f t="shared" si="7"/>
        <v>1.8939556571793734</v>
      </c>
      <c r="L51">
        <f t="shared" si="8"/>
        <v>72053</v>
      </c>
      <c r="M51">
        <f t="shared" si="9"/>
        <v>16560</v>
      </c>
      <c r="N51">
        <f t="shared" si="10"/>
        <v>40060.6</v>
      </c>
      <c r="O51">
        <f t="shared" si="11"/>
        <v>55493</v>
      </c>
      <c r="Q51">
        <v>35160</v>
      </c>
      <c r="R51">
        <v>1753</v>
      </c>
      <c r="T51">
        <v>2299.5999999999985</v>
      </c>
      <c r="U51">
        <v>534.40000000000146</v>
      </c>
      <c r="W51">
        <v>7924</v>
      </c>
      <c r="X51">
        <v>1230.3999999999999</v>
      </c>
      <c r="Z51">
        <v>40060.6</v>
      </c>
      <c r="AA51">
        <v>1.8939556571793734</v>
      </c>
      <c r="AK51">
        <v>40060.6</v>
      </c>
      <c r="AL51">
        <v>1.8939556571793734</v>
      </c>
    </row>
    <row r="52" spans="2:38" x14ac:dyDescent="0.25">
      <c r="B52">
        <v>110508</v>
      </c>
      <c r="C52">
        <v>110641</v>
      </c>
      <c r="D52">
        <v>25456</v>
      </c>
      <c r="E52">
        <v>45421</v>
      </c>
      <c r="F52">
        <v>83130</v>
      </c>
      <c r="H52">
        <v>117717</v>
      </c>
      <c r="J52">
        <f t="shared" si="6"/>
        <v>75031.199999999997</v>
      </c>
      <c r="K52">
        <f t="shared" si="7"/>
        <v>1.5689073345488278</v>
      </c>
      <c r="L52">
        <f t="shared" si="8"/>
        <v>110641</v>
      </c>
      <c r="M52">
        <f t="shared" si="9"/>
        <v>25456</v>
      </c>
      <c r="N52">
        <f t="shared" si="10"/>
        <v>75031.199999999997</v>
      </c>
      <c r="O52">
        <f t="shared" si="11"/>
        <v>85185</v>
      </c>
      <c r="Q52">
        <v>2712</v>
      </c>
      <c r="R52">
        <v>-2</v>
      </c>
      <c r="T52">
        <v>247.19999999999709</v>
      </c>
      <c r="U52">
        <v>-1556.6000000000058</v>
      </c>
      <c r="W52">
        <v>19669.600000000002</v>
      </c>
      <c r="X52">
        <v>1557.8000000000002</v>
      </c>
      <c r="AF52">
        <v>75031.199999999997</v>
      </c>
      <c r="AG52">
        <v>1.5689073345488278</v>
      </c>
      <c r="AK52">
        <v>75031.199999999997</v>
      </c>
      <c r="AL52">
        <v>1.5689073345488278</v>
      </c>
    </row>
    <row r="53" spans="2:38" x14ac:dyDescent="0.25">
      <c r="B53">
        <v>36848</v>
      </c>
      <c r="C53">
        <v>33962</v>
      </c>
      <c r="D53">
        <v>88106</v>
      </c>
      <c r="E53">
        <v>7881</v>
      </c>
      <c r="F53">
        <v>18111</v>
      </c>
      <c r="H53">
        <v>45217</v>
      </c>
      <c r="J53">
        <f t="shared" si="6"/>
        <v>36981.599999999999</v>
      </c>
      <c r="K53">
        <f t="shared" si="7"/>
        <v>1.2226891210764272</v>
      </c>
      <c r="L53">
        <f t="shared" si="8"/>
        <v>88106</v>
      </c>
      <c r="M53">
        <f t="shared" si="9"/>
        <v>7881</v>
      </c>
      <c r="N53">
        <f t="shared" si="10"/>
        <v>36981.599999999999</v>
      </c>
      <c r="O53">
        <f t="shared" si="11"/>
        <v>80225</v>
      </c>
      <c r="Q53">
        <v>6226</v>
      </c>
      <c r="R53">
        <v>22</v>
      </c>
      <c r="T53">
        <v>-1960.2000000000044</v>
      </c>
      <c r="U53">
        <v>352.59999999999854</v>
      </c>
      <c r="W53">
        <v>16502.599999999999</v>
      </c>
      <c r="X53">
        <v>1952.1999999999998</v>
      </c>
      <c r="Z53">
        <v>36981.599999999999</v>
      </c>
      <c r="AA53">
        <v>1.2226891210764272</v>
      </c>
      <c r="AK53">
        <v>36981.599999999999</v>
      </c>
      <c r="AL53">
        <v>1.2226891210764272</v>
      </c>
    </row>
    <row r="54" spans="2:38" x14ac:dyDescent="0.25">
      <c r="B54">
        <v>93157</v>
      </c>
      <c r="C54">
        <v>99489</v>
      </c>
      <c r="D54">
        <v>71406</v>
      </c>
      <c r="E54">
        <v>74218</v>
      </c>
      <c r="F54">
        <v>58161</v>
      </c>
      <c r="H54">
        <v>84806</v>
      </c>
      <c r="J54">
        <f t="shared" si="6"/>
        <v>79286.2</v>
      </c>
      <c r="K54">
        <f t="shared" si="7"/>
        <v>1.0696186726063299</v>
      </c>
      <c r="L54">
        <f t="shared" si="8"/>
        <v>99489</v>
      </c>
      <c r="M54">
        <f t="shared" si="9"/>
        <v>58161</v>
      </c>
      <c r="N54">
        <f t="shared" si="10"/>
        <v>79286.2</v>
      </c>
      <c r="O54">
        <f t="shared" si="11"/>
        <v>41328</v>
      </c>
      <c r="Q54">
        <v>-8059</v>
      </c>
      <c r="R54">
        <v>-11</v>
      </c>
      <c r="T54">
        <v>4969.5999999999913</v>
      </c>
      <c r="U54">
        <v>-303</v>
      </c>
      <c r="W54">
        <v>16027.199999999999</v>
      </c>
      <c r="X54">
        <v>456.2</v>
      </c>
      <c r="AB54">
        <v>79286.2</v>
      </c>
      <c r="AC54">
        <v>1.0696186726063299</v>
      </c>
      <c r="AI54">
        <v>79286.2</v>
      </c>
      <c r="AJ54">
        <v>1.0696186726063299</v>
      </c>
    </row>
    <row r="55" spans="2:38" x14ac:dyDescent="0.25">
      <c r="B55">
        <v>30305</v>
      </c>
      <c r="C55">
        <v>39515</v>
      </c>
      <c r="D55">
        <v>100290</v>
      </c>
      <c r="E55">
        <v>52285</v>
      </c>
      <c r="F55">
        <v>41142</v>
      </c>
      <c r="H55">
        <v>72997</v>
      </c>
      <c r="J55">
        <f t="shared" si="6"/>
        <v>52707.4</v>
      </c>
      <c r="K55">
        <f t="shared" si="7"/>
        <v>1.3849478441357381</v>
      </c>
      <c r="L55">
        <f t="shared" si="8"/>
        <v>100290</v>
      </c>
      <c r="M55">
        <f t="shared" si="9"/>
        <v>30305</v>
      </c>
      <c r="N55">
        <f t="shared" si="10"/>
        <v>52707.4</v>
      </c>
      <c r="O55">
        <f t="shared" si="11"/>
        <v>69985</v>
      </c>
      <c r="Q55">
        <v>-5231</v>
      </c>
      <c r="R55">
        <v>952</v>
      </c>
      <c r="T55">
        <v>-13737.200000000004</v>
      </c>
      <c r="U55">
        <v>-700.40000000000146</v>
      </c>
      <c r="W55">
        <v>14346.400000000001</v>
      </c>
      <c r="X55">
        <v>887.59999999999991</v>
      </c>
      <c r="AB55">
        <v>52707.4</v>
      </c>
      <c r="AC55">
        <v>1.3849478441357381</v>
      </c>
      <c r="AK55">
        <v>52707.4</v>
      </c>
      <c r="AL55">
        <v>1.3849478441357381</v>
      </c>
    </row>
    <row r="56" spans="2:38" x14ac:dyDescent="0.25">
      <c r="B56">
        <v>41665</v>
      </c>
      <c r="C56">
        <v>62119</v>
      </c>
      <c r="D56">
        <v>87991</v>
      </c>
      <c r="E56">
        <v>112966</v>
      </c>
      <c r="F56">
        <v>116422</v>
      </c>
      <c r="H56">
        <v>97449</v>
      </c>
      <c r="J56">
        <f t="shared" si="6"/>
        <v>84232.6</v>
      </c>
      <c r="K56">
        <f t="shared" si="7"/>
        <v>1.1569036216381781</v>
      </c>
      <c r="L56">
        <f t="shared" si="8"/>
        <v>116422</v>
      </c>
      <c r="M56">
        <f t="shared" si="9"/>
        <v>41665</v>
      </c>
      <c r="N56">
        <f t="shared" si="10"/>
        <v>84232.6</v>
      </c>
      <c r="O56">
        <f t="shared" si="11"/>
        <v>74757</v>
      </c>
      <c r="Q56">
        <v>5076</v>
      </c>
      <c r="R56">
        <v>837</v>
      </c>
      <c r="T56">
        <v>-1080.1999999999971</v>
      </c>
      <c r="U56">
        <v>-548.59999999999127</v>
      </c>
      <c r="W56">
        <v>12310.6</v>
      </c>
      <c r="X56">
        <v>573.40000000000009</v>
      </c>
      <c r="AB56">
        <v>84232.6</v>
      </c>
      <c r="AC56">
        <v>1.1569036216381781</v>
      </c>
      <c r="AI56">
        <v>84232.6</v>
      </c>
      <c r="AJ56">
        <v>1.1569036216381781</v>
      </c>
    </row>
    <row r="57" spans="2:38" x14ac:dyDescent="0.25">
      <c r="B57">
        <v>56539</v>
      </c>
      <c r="C57">
        <v>49874</v>
      </c>
      <c r="D57">
        <v>94131</v>
      </c>
      <c r="E57">
        <v>106666</v>
      </c>
      <c r="F57">
        <v>34138</v>
      </c>
      <c r="H57">
        <v>77507</v>
      </c>
      <c r="J57">
        <f t="shared" si="6"/>
        <v>68269.600000000006</v>
      </c>
      <c r="K57">
        <f t="shared" si="7"/>
        <v>1.1353076625613743</v>
      </c>
      <c r="L57">
        <f t="shared" si="8"/>
        <v>106666</v>
      </c>
      <c r="M57">
        <f t="shared" si="9"/>
        <v>34138</v>
      </c>
      <c r="N57">
        <f t="shared" si="10"/>
        <v>68269.600000000006</v>
      </c>
      <c r="O57">
        <f t="shared" si="11"/>
        <v>72528</v>
      </c>
      <c r="Q57">
        <v>-22369</v>
      </c>
      <c r="R57">
        <v>-3776</v>
      </c>
      <c r="T57">
        <v>3276.4000000000087</v>
      </c>
      <c r="U57">
        <v>-228.59999999999127</v>
      </c>
      <c r="W57">
        <v>10045.599999999999</v>
      </c>
      <c r="X57">
        <v>2080.6</v>
      </c>
      <c r="AF57">
        <v>68269.600000000006</v>
      </c>
      <c r="AG57">
        <v>1.1353076625613743</v>
      </c>
      <c r="AI57">
        <v>68269.600000000006</v>
      </c>
      <c r="AJ57">
        <v>1.1353076625613743</v>
      </c>
    </row>
    <row r="58" spans="2:38" x14ac:dyDescent="0.25">
      <c r="B58">
        <v>37277</v>
      </c>
      <c r="C58">
        <v>77508</v>
      </c>
      <c r="D58">
        <v>90937</v>
      </c>
      <c r="E58">
        <v>85451</v>
      </c>
      <c r="F58">
        <v>29260</v>
      </c>
      <c r="H58">
        <v>84583</v>
      </c>
      <c r="J58">
        <f t="shared" si="6"/>
        <v>64086.6</v>
      </c>
      <c r="K58">
        <f t="shared" si="7"/>
        <v>1.3198234888416611</v>
      </c>
      <c r="L58">
        <f t="shared" si="8"/>
        <v>90937</v>
      </c>
      <c r="M58">
        <f t="shared" si="9"/>
        <v>29260</v>
      </c>
      <c r="N58">
        <f t="shared" si="10"/>
        <v>64086.6</v>
      </c>
      <c r="O58">
        <f t="shared" si="11"/>
        <v>61677</v>
      </c>
      <c r="Q58">
        <v>4018</v>
      </c>
      <c r="R58">
        <v>1073</v>
      </c>
      <c r="T58">
        <v>-2358.0000000000073</v>
      </c>
      <c r="U58">
        <v>1672.1999999999971</v>
      </c>
      <c r="W58">
        <v>13474</v>
      </c>
      <c r="X58">
        <v>1672.1999999999998</v>
      </c>
      <c r="AB58">
        <v>64086.6</v>
      </c>
      <c r="AC58">
        <v>1.3198234888416611</v>
      </c>
      <c r="AK58">
        <v>64086.6</v>
      </c>
      <c r="AL58">
        <v>1.3198234888416611</v>
      </c>
    </row>
    <row r="59" spans="2:38" x14ac:dyDescent="0.25">
      <c r="B59">
        <v>60309</v>
      </c>
      <c r="C59">
        <v>32645</v>
      </c>
      <c r="D59">
        <v>14612</v>
      </c>
      <c r="E59">
        <v>21741</v>
      </c>
      <c r="F59">
        <v>113239</v>
      </c>
      <c r="H59">
        <v>79989</v>
      </c>
      <c r="J59">
        <f t="shared" si="6"/>
        <v>48509.2</v>
      </c>
      <c r="K59">
        <f t="shared" si="7"/>
        <v>1.6489449424026783</v>
      </c>
      <c r="L59">
        <f t="shared" si="8"/>
        <v>113239</v>
      </c>
      <c r="M59">
        <f t="shared" si="9"/>
        <v>14612</v>
      </c>
      <c r="N59">
        <f t="shared" si="10"/>
        <v>48509.2</v>
      </c>
      <c r="O59">
        <f t="shared" si="11"/>
        <v>98627</v>
      </c>
      <c r="Q59">
        <v>7419</v>
      </c>
      <c r="R59">
        <v>402</v>
      </c>
      <c r="T59">
        <v>5016.3999999999942</v>
      </c>
      <c r="U59">
        <v>443.39999999999418</v>
      </c>
      <c r="W59">
        <v>11800.4</v>
      </c>
      <c r="X59">
        <v>832.19999999999993</v>
      </c>
      <c r="AD59">
        <v>48509.2</v>
      </c>
      <c r="AE59">
        <v>1.6489449424026783</v>
      </c>
      <c r="AK59">
        <v>48509.2</v>
      </c>
      <c r="AL59">
        <v>1.6489449424026783</v>
      </c>
    </row>
    <row r="60" spans="2:38" x14ac:dyDescent="0.25">
      <c r="B60">
        <v>75690</v>
      </c>
      <c r="C60">
        <v>96081</v>
      </c>
      <c r="D60">
        <v>62662</v>
      </c>
      <c r="E60">
        <v>76351</v>
      </c>
      <c r="F60">
        <v>37443</v>
      </c>
      <c r="H60">
        <v>80844</v>
      </c>
      <c r="J60">
        <f t="shared" si="6"/>
        <v>69645.399999999994</v>
      </c>
      <c r="K60">
        <f t="shared" si="7"/>
        <v>1.1607945391942613</v>
      </c>
      <c r="L60">
        <f t="shared" si="8"/>
        <v>96081</v>
      </c>
      <c r="M60">
        <f t="shared" si="9"/>
        <v>37443</v>
      </c>
      <c r="N60">
        <f t="shared" si="10"/>
        <v>69645.399999999994</v>
      </c>
      <c r="O60">
        <f t="shared" si="11"/>
        <v>58638</v>
      </c>
      <c r="Q60">
        <v>-24690</v>
      </c>
      <c r="R60">
        <v>-1</v>
      </c>
      <c r="T60">
        <v>9104.7999999999956</v>
      </c>
      <c r="U60">
        <v>-606.20000000001164</v>
      </c>
      <c r="W60">
        <v>11495.2</v>
      </c>
      <c r="X60">
        <v>688.59999999999991</v>
      </c>
      <c r="AD60">
        <v>69645.399999999994</v>
      </c>
      <c r="AE60">
        <v>1.1607945391942613</v>
      </c>
      <c r="AI60">
        <v>69645.399999999994</v>
      </c>
      <c r="AJ60">
        <v>1.1607945391942613</v>
      </c>
    </row>
    <row r="61" spans="2:38" x14ac:dyDescent="0.25">
      <c r="B61">
        <v>100035</v>
      </c>
      <c r="C61">
        <v>41389</v>
      </c>
      <c r="D61">
        <v>68822</v>
      </c>
      <c r="E61">
        <v>6155</v>
      </c>
      <c r="F61">
        <v>31319</v>
      </c>
      <c r="H61">
        <v>91047</v>
      </c>
      <c r="J61">
        <f t="shared" si="6"/>
        <v>49544</v>
      </c>
      <c r="K61">
        <f t="shared" si="7"/>
        <v>1.8376998223801067</v>
      </c>
      <c r="L61">
        <f t="shared" si="8"/>
        <v>100035</v>
      </c>
      <c r="M61">
        <f t="shared" si="9"/>
        <v>6155</v>
      </c>
      <c r="N61">
        <f t="shared" si="10"/>
        <v>49544</v>
      </c>
      <c r="O61">
        <f t="shared" si="11"/>
        <v>93880</v>
      </c>
      <c r="Q61">
        <v>-21621</v>
      </c>
      <c r="R61">
        <v>3222</v>
      </c>
      <c r="T61">
        <v>-13899.400000000001</v>
      </c>
      <c r="U61">
        <v>582</v>
      </c>
      <c r="W61">
        <v>15549</v>
      </c>
      <c r="X61">
        <v>843.2</v>
      </c>
      <c r="AF61">
        <v>49544</v>
      </c>
      <c r="AG61">
        <v>1.8376998223801067</v>
      </c>
      <c r="AK61">
        <v>49544</v>
      </c>
      <c r="AL61">
        <v>1.8376998223801067</v>
      </c>
    </row>
    <row r="62" spans="2:38" x14ac:dyDescent="0.25">
      <c r="B62">
        <v>38359</v>
      </c>
      <c r="C62">
        <v>26569</v>
      </c>
      <c r="D62">
        <v>65842</v>
      </c>
      <c r="E62">
        <v>68009</v>
      </c>
      <c r="F62">
        <v>48452</v>
      </c>
      <c r="H62">
        <v>63278</v>
      </c>
      <c r="J62">
        <f t="shared" si="6"/>
        <v>49446.2</v>
      </c>
      <c r="K62">
        <f t="shared" si="7"/>
        <v>1.2797343375223982</v>
      </c>
      <c r="L62">
        <f t="shared" si="8"/>
        <v>68009</v>
      </c>
      <c r="M62">
        <f t="shared" si="9"/>
        <v>26569</v>
      </c>
      <c r="N62">
        <f t="shared" si="10"/>
        <v>49446.2</v>
      </c>
      <c r="O62">
        <f t="shared" si="11"/>
        <v>41440</v>
      </c>
      <c r="Q62">
        <v>-4864</v>
      </c>
      <c r="R62">
        <v>-1</v>
      </c>
      <c r="T62">
        <v>-11980</v>
      </c>
      <c r="U62">
        <v>-139.60000000000582</v>
      </c>
      <c r="W62">
        <v>11980</v>
      </c>
      <c r="X62">
        <v>2260.7999999999997</v>
      </c>
      <c r="AB62">
        <v>49446.2</v>
      </c>
      <c r="AC62">
        <v>1.2797343375223982</v>
      </c>
      <c r="AK62">
        <v>49446.2</v>
      </c>
      <c r="AL62">
        <v>1.2797343375223982</v>
      </c>
    </row>
    <row r="63" spans="2:38" x14ac:dyDescent="0.25">
      <c r="B63">
        <v>88905</v>
      </c>
      <c r="C63">
        <v>112886</v>
      </c>
      <c r="D63">
        <v>15115</v>
      </c>
      <c r="E63">
        <v>51498</v>
      </c>
      <c r="F63">
        <v>95543</v>
      </c>
      <c r="H63">
        <v>122898</v>
      </c>
      <c r="J63">
        <f t="shared" si="6"/>
        <v>72789.399999999994</v>
      </c>
      <c r="K63">
        <f t="shared" si="7"/>
        <v>1.6884051798750919</v>
      </c>
      <c r="L63">
        <f t="shared" si="8"/>
        <v>112886</v>
      </c>
      <c r="M63">
        <f t="shared" si="9"/>
        <v>15115</v>
      </c>
      <c r="N63">
        <f t="shared" si="10"/>
        <v>72789.399999999994</v>
      </c>
      <c r="O63">
        <f t="shared" si="11"/>
        <v>97771</v>
      </c>
      <c r="Q63">
        <v>-7728</v>
      </c>
      <c r="R63">
        <v>40</v>
      </c>
      <c r="T63">
        <v>-666.20000000001164</v>
      </c>
      <c r="U63">
        <v>-25.80000000000291</v>
      </c>
      <c r="W63">
        <v>16286.599999999999</v>
      </c>
      <c r="X63">
        <v>422.2</v>
      </c>
      <c r="AF63">
        <v>72789.399999999994</v>
      </c>
      <c r="AG63">
        <v>1.6884051798750919</v>
      </c>
      <c r="AK63">
        <v>72789.399999999994</v>
      </c>
      <c r="AL63">
        <v>1.6884051798750919</v>
      </c>
    </row>
    <row r="64" spans="2:38" x14ac:dyDescent="0.25">
      <c r="B64">
        <v>14432</v>
      </c>
      <c r="C64">
        <v>27088</v>
      </c>
      <c r="D64">
        <v>94212</v>
      </c>
      <c r="E64">
        <v>35798</v>
      </c>
      <c r="F64">
        <v>82348</v>
      </c>
      <c r="H64">
        <v>103237</v>
      </c>
      <c r="J64">
        <f t="shared" si="6"/>
        <v>50775.6</v>
      </c>
      <c r="K64">
        <f t="shared" si="7"/>
        <v>2.0332009863005065</v>
      </c>
      <c r="L64">
        <f t="shared" si="8"/>
        <v>94212</v>
      </c>
      <c r="M64">
        <f t="shared" si="9"/>
        <v>14432</v>
      </c>
      <c r="N64">
        <f t="shared" si="10"/>
        <v>50775.6</v>
      </c>
      <c r="O64">
        <f t="shared" si="11"/>
        <v>79780</v>
      </c>
      <c r="Q64">
        <v>-2666</v>
      </c>
      <c r="R64">
        <v>-476</v>
      </c>
      <c r="T64">
        <v>2289</v>
      </c>
      <c r="U64">
        <v>-1555.2000000000044</v>
      </c>
      <c r="W64">
        <v>9201.7999999999993</v>
      </c>
      <c r="X64">
        <v>1622</v>
      </c>
      <c r="AD64">
        <v>50775.6</v>
      </c>
      <c r="AE64">
        <v>2.0332009863005065</v>
      </c>
      <c r="AK64">
        <v>50775.6</v>
      </c>
      <c r="AL64">
        <v>2.0332009863005065</v>
      </c>
    </row>
    <row r="65" spans="2:38" x14ac:dyDescent="0.25">
      <c r="B65">
        <v>23042</v>
      </c>
      <c r="C65">
        <v>72246</v>
      </c>
      <c r="D65">
        <v>44015</v>
      </c>
      <c r="E65">
        <v>109078</v>
      </c>
      <c r="F65">
        <v>8538</v>
      </c>
      <c r="H65">
        <v>73097</v>
      </c>
      <c r="J65">
        <f t="shared" si="6"/>
        <v>51383.8</v>
      </c>
      <c r="K65">
        <f t="shared" si="7"/>
        <v>1.4225689808850259</v>
      </c>
      <c r="L65">
        <f t="shared" si="8"/>
        <v>109078</v>
      </c>
      <c r="M65">
        <f t="shared" si="9"/>
        <v>8538</v>
      </c>
      <c r="N65">
        <f t="shared" si="10"/>
        <v>51383.8</v>
      </c>
      <c r="O65">
        <f t="shared" si="11"/>
        <v>100540</v>
      </c>
      <c r="Q65">
        <v>13319</v>
      </c>
      <c r="R65">
        <v>7</v>
      </c>
      <c r="T65">
        <v>-1112.5999999999985</v>
      </c>
      <c r="U65">
        <v>-464</v>
      </c>
      <c r="W65">
        <v>6111</v>
      </c>
      <c r="X65">
        <v>658</v>
      </c>
      <c r="Z65">
        <v>51383.8</v>
      </c>
      <c r="AA65">
        <v>1.4225689808850259</v>
      </c>
      <c r="AK65">
        <v>51383.8</v>
      </c>
      <c r="AL65">
        <v>1.4225689808850259</v>
      </c>
    </row>
    <row r="66" spans="2:38" x14ac:dyDescent="0.25">
      <c r="B66">
        <v>101734</v>
      </c>
      <c r="C66">
        <v>71707</v>
      </c>
      <c r="D66">
        <v>93491</v>
      </c>
      <c r="E66">
        <v>94000</v>
      </c>
      <c r="F66">
        <v>12293</v>
      </c>
      <c r="H66">
        <v>99819</v>
      </c>
      <c r="J66">
        <f t="shared" ref="J66:J101" si="12">AVERAGE(B66:F66)</f>
        <v>74645</v>
      </c>
      <c r="K66">
        <f t="shared" ref="K66:K97" si="13">H66/J66</f>
        <v>1.3372496483354546</v>
      </c>
      <c r="L66">
        <f t="shared" ref="L66:L101" si="14">MAX(B66:F66)</f>
        <v>101734</v>
      </c>
      <c r="M66">
        <f t="shared" ref="M66:M101" si="15">MIN(B66:F66)</f>
        <v>12293</v>
      </c>
      <c r="N66">
        <f t="shared" ref="N66:N101" si="16">AVERAGE(B66:F66)</f>
        <v>74645</v>
      </c>
      <c r="O66">
        <f t="shared" ref="O66:O101" si="17">L66-M66</f>
        <v>89441</v>
      </c>
      <c r="Q66">
        <v>8553</v>
      </c>
      <c r="R66">
        <v>3969</v>
      </c>
      <c r="T66">
        <v>-2230</v>
      </c>
      <c r="U66">
        <v>-1356.6000000000058</v>
      </c>
      <c r="W66">
        <v>5198.4000000000005</v>
      </c>
      <c r="X66">
        <v>1589.4</v>
      </c>
      <c r="AB66">
        <v>74645</v>
      </c>
      <c r="AC66">
        <v>1.3372496483354546</v>
      </c>
      <c r="AK66">
        <v>74645</v>
      </c>
      <c r="AL66">
        <v>1.3372496483354546</v>
      </c>
    </row>
    <row r="67" spans="2:38" x14ac:dyDescent="0.25">
      <c r="B67">
        <v>25311</v>
      </c>
      <c r="C67">
        <v>58543</v>
      </c>
      <c r="D67">
        <v>6896</v>
      </c>
      <c r="E67">
        <v>85322</v>
      </c>
      <c r="F67">
        <v>32336</v>
      </c>
      <c r="H67">
        <v>73074</v>
      </c>
      <c r="J67">
        <f t="shared" si="12"/>
        <v>41681.599999999999</v>
      </c>
      <c r="K67">
        <f t="shared" si="13"/>
        <v>1.7531476718744003</v>
      </c>
      <c r="L67">
        <f t="shared" si="14"/>
        <v>85322</v>
      </c>
      <c r="M67">
        <f t="shared" si="15"/>
        <v>6896</v>
      </c>
      <c r="N67">
        <f t="shared" si="16"/>
        <v>41681.599999999999</v>
      </c>
      <c r="O67">
        <f t="shared" si="17"/>
        <v>78426</v>
      </c>
      <c r="Q67">
        <v>-3801</v>
      </c>
      <c r="R67">
        <v>4140</v>
      </c>
      <c r="T67">
        <v>11423.599999999999</v>
      </c>
      <c r="U67">
        <v>3469.7999999999956</v>
      </c>
      <c r="W67">
        <v>14667.599999999999</v>
      </c>
      <c r="X67">
        <v>3478.2</v>
      </c>
      <c r="AD67">
        <v>41681.599999999999</v>
      </c>
      <c r="AE67">
        <v>1.7531476718744003</v>
      </c>
      <c r="AK67">
        <v>41681.599999999999</v>
      </c>
      <c r="AL67">
        <v>1.7531476718744003</v>
      </c>
    </row>
    <row r="68" spans="2:38" x14ac:dyDescent="0.25">
      <c r="B68">
        <v>78701</v>
      </c>
      <c r="C68">
        <v>19401</v>
      </c>
      <c r="D68">
        <v>70750</v>
      </c>
      <c r="E68">
        <v>56269</v>
      </c>
      <c r="F68">
        <v>77130</v>
      </c>
      <c r="H68">
        <v>105538</v>
      </c>
      <c r="J68">
        <f t="shared" si="12"/>
        <v>60450.2</v>
      </c>
      <c r="K68">
        <f t="shared" si="13"/>
        <v>1.7458668457672597</v>
      </c>
      <c r="L68">
        <f t="shared" si="14"/>
        <v>78701</v>
      </c>
      <c r="M68">
        <f t="shared" si="15"/>
        <v>19401</v>
      </c>
      <c r="N68">
        <f t="shared" si="16"/>
        <v>60450.2</v>
      </c>
      <c r="O68">
        <f t="shared" si="17"/>
        <v>59300</v>
      </c>
      <c r="Q68">
        <v>-3563</v>
      </c>
      <c r="R68">
        <v>1</v>
      </c>
      <c r="T68">
        <v>11274.799999999996</v>
      </c>
      <c r="U68">
        <v>-1143.2000000000044</v>
      </c>
      <c r="W68">
        <v>11274.800000000001</v>
      </c>
      <c r="X68">
        <v>1673.2</v>
      </c>
      <c r="AD68">
        <v>60450.2</v>
      </c>
      <c r="AE68">
        <v>1.7458668457672597</v>
      </c>
      <c r="AK68">
        <v>60450.2</v>
      </c>
      <c r="AL68">
        <v>1.7458668457672597</v>
      </c>
    </row>
    <row r="69" spans="2:38" x14ac:dyDescent="0.25">
      <c r="B69">
        <v>90884</v>
      </c>
      <c r="C69">
        <v>19250</v>
      </c>
      <c r="D69">
        <v>94944</v>
      </c>
      <c r="E69">
        <v>107528</v>
      </c>
      <c r="F69">
        <v>41704</v>
      </c>
      <c r="H69">
        <v>115213</v>
      </c>
      <c r="J69">
        <f t="shared" si="12"/>
        <v>70862</v>
      </c>
      <c r="K69">
        <f t="shared" si="13"/>
        <v>1.6258784680082414</v>
      </c>
      <c r="L69">
        <f t="shared" si="14"/>
        <v>107528</v>
      </c>
      <c r="M69">
        <f t="shared" si="15"/>
        <v>19250</v>
      </c>
      <c r="N69">
        <f t="shared" si="16"/>
        <v>70862</v>
      </c>
      <c r="O69">
        <f t="shared" si="17"/>
        <v>88278</v>
      </c>
      <c r="Q69">
        <v>6604</v>
      </c>
      <c r="R69">
        <v>64</v>
      </c>
      <c r="T69">
        <v>-6111.3999999999942</v>
      </c>
      <c r="U69">
        <v>-2069.1999999999971</v>
      </c>
      <c r="W69">
        <v>10711.8</v>
      </c>
      <c r="X69">
        <v>2081.1999999999998</v>
      </c>
      <c r="AB69">
        <v>70862</v>
      </c>
      <c r="AC69">
        <v>1.6258784680082414</v>
      </c>
      <c r="AK69">
        <v>70862</v>
      </c>
      <c r="AL69">
        <v>1.6258784680082414</v>
      </c>
    </row>
    <row r="70" spans="2:38" x14ac:dyDescent="0.25">
      <c r="B70">
        <v>56555</v>
      </c>
      <c r="C70">
        <v>108522</v>
      </c>
      <c r="D70">
        <v>88144</v>
      </c>
      <c r="E70">
        <v>7671</v>
      </c>
      <c r="F70">
        <v>49749</v>
      </c>
      <c r="H70">
        <v>73263</v>
      </c>
      <c r="J70">
        <f t="shared" si="12"/>
        <v>62128.2</v>
      </c>
      <c r="K70">
        <f t="shared" si="13"/>
        <v>1.1792229615536907</v>
      </c>
      <c r="L70">
        <f t="shared" si="14"/>
        <v>108522</v>
      </c>
      <c r="M70">
        <f t="shared" si="15"/>
        <v>7671</v>
      </c>
      <c r="N70">
        <f t="shared" si="16"/>
        <v>62128.2</v>
      </c>
      <c r="O70">
        <f t="shared" si="17"/>
        <v>100851</v>
      </c>
      <c r="Q70">
        <v>-6933</v>
      </c>
      <c r="R70">
        <v>-4038</v>
      </c>
      <c r="T70">
        <v>3531</v>
      </c>
      <c r="U70">
        <v>215.39999999999418</v>
      </c>
      <c r="W70">
        <v>10214.199999999999</v>
      </c>
      <c r="X70">
        <v>344.2</v>
      </c>
      <c r="Z70">
        <v>62128.2</v>
      </c>
      <c r="AA70">
        <v>1.1792229615536907</v>
      </c>
      <c r="AI70">
        <v>62128.2</v>
      </c>
      <c r="AJ70">
        <v>1.1792229615536907</v>
      </c>
    </row>
    <row r="71" spans="2:38" x14ac:dyDescent="0.25">
      <c r="B71">
        <v>111231</v>
      </c>
      <c r="C71">
        <v>102924</v>
      </c>
      <c r="D71">
        <v>115796</v>
      </c>
      <c r="E71">
        <v>115662</v>
      </c>
      <c r="F71">
        <v>9113</v>
      </c>
      <c r="H71">
        <v>125156</v>
      </c>
      <c r="J71">
        <f t="shared" si="12"/>
        <v>90945.2</v>
      </c>
      <c r="K71">
        <f t="shared" si="13"/>
        <v>1.3761693855200714</v>
      </c>
      <c r="L71">
        <f t="shared" si="14"/>
        <v>115796</v>
      </c>
      <c r="M71">
        <f t="shared" si="15"/>
        <v>9113</v>
      </c>
      <c r="N71">
        <f t="shared" si="16"/>
        <v>90945.2</v>
      </c>
      <c r="O71">
        <f t="shared" si="17"/>
        <v>106683</v>
      </c>
      <c r="Q71">
        <v>7076</v>
      </c>
      <c r="R71">
        <v>460</v>
      </c>
      <c r="T71">
        <v>983</v>
      </c>
      <c r="U71">
        <v>-1641.6000000000058</v>
      </c>
      <c r="W71">
        <v>9342.2000000000007</v>
      </c>
      <c r="X71">
        <v>1703.2</v>
      </c>
      <c r="AB71">
        <v>90945.2</v>
      </c>
      <c r="AC71">
        <v>1.3761693855200714</v>
      </c>
      <c r="AK71">
        <v>90945.2</v>
      </c>
      <c r="AL71">
        <v>1.3761693855200714</v>
      </c>
    </row>
    <row r="72" spans="2:38" x14ac:dyDescent="0.25">
      <c r="B72">
        <v>10603</v>
      </c>
      <c r="C72">
        <v>39305</v>
      </c>
      <c r="D72">
        <v>113573</v>
      </c>
      <c r="E72">
        <v>17618</v>
      </c>
      <c r="F72">
        <v>65949</v>
      </c>
      <c r="H72">
        <v>83967</v>
      </c>
      <c r="J72">
        <f t="shared" si="12"/>
        <v>49409.599999999999</v>
      </c>
      <c r="K72">
        <f t="shared" si="13"/>
        <v>1.6994065930507432</v>
      </c>
      <c r="L72">
        <f t="shared" si="14"/>
        <v>113573</v>
      </c>
      <c r="M72">
        <f t="shared" si="15"/>
        <v>10603</v>
      </c>
      <c r="N72">
        <f t="shared" si="16"/>
        <v>49409.599999999999</v>
      </c>
      <c r="O72">
        <f t="shared" si="17"/>
        <v>102970</v>
      </c>
      <c r="Q72">
        <v>-15786</v>
      </c>
      <c r="R72">
        <v>-1349</v>
      </c>
      <c r="T72">
        <v>4293.1999999999971</v>
      </c>
      <c r="U72">
        <v>-958.59999999999854</v>
      </c>
      <c r="W72">
        <v>5840.4000000000005</v>
      </c>
      <c r="X72">
        <v>1799.8</v>
      </c>
      <c r="AD72">
        <v>49409.599999999999</v>
      </c>
      <c r="AE72">
        <v>1.6994065930507432</v>
      </c>
      <c r="AK72">
        <v>49409.599999999999</v>
      </c>
      <c r="AL72">
        <v>1.6994065930507432</v>
      </c>
    </row>
    <row r="73" spans="2:38" x14ac:dyDescent="0.25">
      <c r="B73">
        <v>43675</v>
      </c>
      <c r="C73">
        <v>101450</v>
      </c>
      <c r="D73">
        <v>35030</v>
      </c>
      <c r="E73">
        <v>57453</v>
      </c>
      <c r="F73">
        <v>87455</v>
      </c>
      <c r="H73">
        <v>130829</v>
      </c>
      <c r="J73">
        <f t="shared" si="12"/>
        <v>65012.6</v>
      </c>
      <c r="K73">
        <f t="shared" si="13"/>
        <v>2.0123637571793775</v>
      </c>
      <c r="L73">
        <f t="shared" si="14"/>
        <v>101450</v>
      </c>
      <c r="M73">
        <f t="shared" si="15"/>
        <v>35030</v>
      </c>
      <c r="N73">
        <f t="shared" si="16"/>
        <v>65012.6</v>
      </c>
      <c r="O73">
        <f t="shared" si="17"/>
        <v>66420</v>
      </c>
      <c r="Q73">
        <v>17669</v>
      </c>
      <c r="R73">
        <v>1522</v>
      </c>
      <c r="T73">
        <v>5333</v>
      </c>
      <c r="U73">
        <v>-1672.0000000000073</v>
      </c>
      <c r="W73">
        <v>10505</v>
      </c>
      <c r="X73">
        <v>2097.5999999999995</v>
      </c>
      <c r="AD73">
        <v>65012.6</v>
      </c>
      <c r="AE73">
        <v>2.0123637571793775</v>
      </c>
      <c r="AK73">
        <v>65012.6</v>
      </c>
      <c r="AL73">
        <v>2.0123637571793775</v>
      </c>
    </row>
    <row r="74" spans="2:38" x14ac:dyDescent="0.25">
      <c r="B74">
        <v>62175</v>
      </c>
      <c r="C74">
        <v>97027</v>
      </c>
      <c r="D74">
        <v>26533</v>
      </c>
      <c r="E74">
        <v>63623</v>
      </c>
      <c r="F74">
        <v>3405</v>
      </c>
      <c r="H74">
        <v>50621</v>
      </c>
      <c r="J74">
        <f t="shared" si="12"/>
        <v>50552.6</v>
      </c>
      <c r="K74">
        <f t="shared" si="13"/>
        <v>1.0013530461341256</v>
      </c>
      <c r="L74">
        <f t="shared" si="14"/>
        <v>97027</v>
      </c>
      <c r="M74">
        <f t="shared" si="15"/>
        <v>3405</v>
      </c>
      <c r="N74">
        <f t="shared" si="16"/>
        <v>50552.6</v>
      </c>
      <c r="O74">
        <f t="shared" si="17"/>
        <v>93622</v>
      </c>
      <c r="Q74">
        <v>-5467</v>
      </c>
      <c r="R74">
        <v>-1166</v>
      </c>
      <c r="T74">
        <v>-4649.8000000000029</v>
      </c>
      <c r="U74">
        <v>-4.2000000000043656</v>
      </c>
      <c r="W74">
        <v>9765.4</v>
      </c>
      <c r="X74">
        <v>4.2</v>
      </c>
      <c r="Z74">
        <v>50552.6</v>
      </c>
      <c r="AA74">
        <v>1.0013530461341256</v>
      </c>
      <c r="AI74">
        <v>50552.6</v>
      </c>
      <c r="AJ74">
        <v>1.0013530461341256</v>
      </c>
    </row>
    <row r="75" spans="2:38" x14ac:dyDescent="0.25">
      <c r="B75">
        <v>9700</v>
      </c>
      <c r="C75">
        <v>20546</v>
      </c>
      <c r="D75">
        <v>67209</v>
      </c>
      <c r="E75">
        <v>72451</v>
      </c>
      <c r="F75">
        <v>20205</v>
      </c>
      <c r="H75">
        <v>46819</v>
      </c>
      <c r="J75">
        <f t="shared" si="12"/>
        <v>38022.199999999997</v>
      </c>
      <c r="K75">
        <f t="shared" si="13"/>
        <v>1.2313595741435268</v>
      </c>
      <c r="L75">
        <f t="shared" si="14"/>
        <v>72451</v>
      </c>
      <c r="M75">
        <f t="shared" si="15"/>
        <v>9700</v>
      </c>
      <c r="N75">
        <f t="shared" si="16"/>
        <v>38022.199999999997</v>
      </c>
      <c r="O75">
        <f t="shared" si="17"/>
        <v>62751</v>
      </c>
      <c r="Q75">
        <v>5614</v>
      </c>
      <c r="R75">
        <v>-2129</v>
      </c>
      <c r="T75">
        <v>876.19999999999709</v>
      </c>
      <c r="U75">
        <v>-220.60000000000582</v>
      </c>
      <c r="W75">
        <v>9309.7999999999993</v>
      </c>
      <c r="X75">
        <v>2275.8000000000002</v>
      </c>
      <c r="Z75">
        <v>38022.199999999997</v>
      </c>
      <c r="AA75">
        <v>1.2313595741435268</v>
      </c>
      <c r="AI75">
        <v>38022.199999999997</v>
      </c>
      <c r="AJ75">
        <v>1.2313595741435268</v>
      </c>
    </row>
    <row r="76" spans="2:38" x14ac:dyDescent="0.25">
      <c r="B76">
        <v>33100</v>
      </c>
      <c r="C76">
        <v>66075</v>
      </c>
      <c r="D76">
        <v>40849</v>
      </c>
      <c r="E76">
        <v>35216</v>
      </c>
      <c r="F76">
        <v>60049</v>
      </c>
      <c r="H76">
        <v>85173</v>
      </c>
      <c r="J76">
        <f t="shared" si="12"/>
        <v>47057.8</v>
      </c>
      <c r="K76">
        <f t="shared" si="13"/>
        <v>1.8099656167521643</v>
      </c>
      <c r="L76">
        <f t="shared" si="14"/>
        <v>66075</v>
      </c>
      <c r="M76">
        <f t="shared" si="15"/>
        <v>33100</v>
      </c>
      <c r="N76">
        <f t="shared" si="16"/>
        <v>47057.8</v>
      </c>
      <c r="O76">
        <f t="shared" si="17"/>
        <v>32975</v>
      </c>
      <c r="Q76">
        <v>6699</v>
      </c>
      <c r="R76">
        <v>3</v>
      </c>
      <c r="T76">
        <v>5385.4000000000015</v>
      </c>
      <c r="U76">
        <v>-676.79999999999563</v>
      </c>
      <c r="W76">
        <v>8715.7999999999993</v>
      </c>
      <c r="X76">
        <v>1831.6000000000001</v>
      </c>
      <c r="AD76">
        <v>47057.8</v>
      </c>
      <c r="AE76">
        <v>1.8099656167521643</v>
      </c>
      <c r="AK76">
        <v>47057.8</v>
      </c>
      <c r="AL76">
        <v>1.8099656167521643</v>
      </c>
    </row>
    <row r="77" spans="2:38" x14ac:dyDescent="0.25">
      <c r="B77">
        <v>80199</v>
      </c>
      <c r="C77">
        <v>5343</v>
      </c>
      <c r="D77">
        <v>82098</v>
      </c>
      <c r="E77">
        <v>94570</v>
      </c>
      <c r="F77">
        <v>110561</v>
      </c>
      <c r="H77">
        <v>87701</v>
      </c>
      <c r="J77">
        <f t="shared" si="12"/>
        <v>74554.2</v>
      </c>
      <c r="K77">
        <f t="shared" si="13"/>
        <v>1.1763388246403288</v>
      </c>
      <c r="L77">
        <f t="shared" si="14"/>
        <v>110561</v>
      </c>
      <c r="M77">
        <f t="shared" si="15"/>
        <v>5343</v>
      </c>
      <c r="N77">
        <f t="shared" si="16"/>
        <v>74554.2</v>
      </c>
      <c r="O77">
        <f t="shared" si="17"/>
        <v>105218</v>
      </c>
      <c r="Q77">
        <v>-10576</v>
      </c>
      <c r="R77">
        <v>1</v>
      </c>
      <c r="T77">
        <v>65.399999999994179</v>
      </c>
      <c r="U77">
        <v>-208.19999999999709</v>
      </c>
      <c r="W77">
        <v>5355</v>
      </c>
      <c r="X77">
        <v>388.59999999999997</v>
      </c>
      <c r="AB77">
        <v>74554.2</v>
      </c>
      <c r="AC77">
        <v>1.1763388246403288</v>
      </c>
      <c r="AI77">
        <v>74554.2</v>
      </c>
      <c r="AJ77">
        <v>1.1763388246403288</v>
      </c>
    </row>
    <row r="78" spans="2:38" x14ac:dyDescent="0.25">
      <c r="B78">
        <v>66492</v>
      </c>
      <c r="C78">
        <v>19512</v>
      </c>
      <c r="D78">
        <v>56181</v>
      </c>
      <c r="E78">
        <v>58977</v>
      </c>
      <c r="F78">
        <v>114419</v>
      </c>
      <c r="H78">
        <v>91850</v>
      </c>
      <c r="J78">
        <f t="shared" si="12"/>
        <v>63116.2</v>
      </c>
      <c r="K78">
        <f t="shared" si="13"/>
        <v>1.4552523757767419</v>
      </c>
      <c r="L78">
        <f t="shared" si="14"/>
        <v>114419</v>
      </c>
      <c r="M78">
        <f t="shared" si="15"/>
        <v>19512</v>
      </c>
      <c r="N78">
        <f t="shared" si="16"/>
        <v>63116.2</v>
      </c>
      <c r="O78">
        <f t="shared" si="17"/>
        <v>94907</v>
      </c>
      <c r="Q78">
        <v>-769</v>
      </c>
      <c r="R78">
        <v>-71</v>
      </c>
      <c r="T78">
        <v>-3820.4000000000087</v>
      </c>
      <c r="U78">
        <v>-54.400000000001455</v>
      </c>
      <c r="W78">
        <v>10419.200000000001</v>
      </c>
      <c r="X78">
        <v>2238</v>
      </c>
      <c r="AB78">
        <v>63116.2</v>
      </c>
      <c r="AC78">
        <v>1.4552523757767419</v>
      </c>
      <c r="AK78">
        <v>63116.2</v>
      </c>
      <c r="AL78">
        <v>1.4552523757767419</v>
      </c>
    </row>
    <row r="79" spans="2:38" x14ac:dyDescent="0.25">
      <c r="B79">
        <v>27668</v>
      </c>
      <c r="C79">
        <v>8191</v>
      </c>
      <c r="D79">
        <v>92677</v>
      </c>
      <c r="E79">
        <v>35320</v>
      </c>
      <c r="F79">
        <v>25782</v>
      </c>
      <c r="H79">
        <v>48764</v>
      </c>
      <c r="J79">
        <f t="shared" si="12"/>
        <v>37927.599999999999</v>
      </c>
      <c r="K79">
        <f t="shared" si="13"/>
        <v>1.2857127790843608</v>
      </c>
      <c r="L79">
        <f t="shared" si="14"/>
        <v>92677</v>
      </c>
      <c r="M79">
        <f t="shared" si="15"/>
        <v>8191</v>
      </c>
      <c r="N79">
        <f t="shared" si="16"/>
        <v>37927.599999999999</v>
      </c>
      <c r="O79">
        <f t="shared" si="17"/>
        <v>84486</v>
      </c>
      <c r="Q79">
        <v>-14089</v>
      </c>
      <c r="R79">
        <v>-24</v>
      </c>
      <c r="T79">
        <v>-5491.4000000000015</v>
      </c>
      <c r="U79">
        <v>852.19999999999709</v>
      </c>
      <c r="W79">
        <v>9779.4</v>
      </c>
      <c r="X79">
        <v>1172.9999999999998</v>
      </c>
      <c r="Z79">
        <v>37927.599999999999</v>
      </c>
      <c r="AA79">
        <v>1.2857127790843608</v>
      </c>
      <c r="AK79">
        <v>37927.599999999999</v>
      </c>
      <c r="AL79">
        <v>1.2857127790843608</v>
      </c>
    </row>
    <row r="80" spans="2:38" x14ac:dyDescent="0.25">
      <c r="B80">
        <v>100265</v>
      </c>
      <c r="C80">
        <v>93247</v>
      </c>
      <c r="D80">
        <v>10656</v>
      </c>
      <c r="E80">
        <v>96991</v>
      </c>
      <c r="F80">
        <v>89781</v>
      </c>
      <c r="H80">
        <v>131952</v>
      </c>
      <c r="J80">
        <f t="shared" si="12"/>
        <v>78188</v>
      </c>
      <c r="K80">
        <f t="shared" si="13"/>
        <v>1.6876246994423696</v>
      </c>
      <c r="L80">
        <f t="shared" si="14"/>
        <v>100265</v>
      </c>
      <c r="M80">
        <f t="shared" si="15"/>
        <v>10656</v>
      </c>
      <c r="N80">
        <f t="shared" si="16"/>
        <v>78188</v>
      </c>
      <c r="O80">
        <f t="shared" si="17"/>
        <v>89609</v>
      </c>
      <c r="Q80">
        <v>5508</v>
      </c>
      <c r="R80">
        <v>-686</v>
      </c>
      <c r="T80">
        <v>1485.1999999999971</v>
      </c>
      <c r="U80">
        <v>1971.3999999999942</v>
      </c>
      <c r="W80">
        <v>6177.2</v>
      </c>
      <c r="X80">
        <v>1971.3999999999999</v>
      </c>
      <c r="AF80">
        <v>78188</v>
      </c>
      <c r="AG80">
        <v>1.6876246994423696</v>
      </c>
      <c r="AK80">
        <v>78188</v>
      </c>
      <c r="AL80">
        <v>1.6876246994423696</v>
      </c>
    </row>
    <row r="81" spans="2:38" x14ac:dyDescent="0.25">
      <c r="B81">
        <v>109047</v>
      </c>
      <c r="C81">
        <v>16817</v>
      </c>
      <c r="D81">
        <v>35111</v>
      </c>
      <c r="E81">
        <v>46081</v>
      </c>
      <c r="F81">
        <v>113144</v>
      </c>
      <c r="H81">
        <v>85784</v>
      </c>
      <c r="J81">
        <f t="shared" si="12"/>
        <v>64040</v>
      </c>
      <c r="K81">
        <f t="shared" si="13"/>
        <v>1.3395377888819489</v>
      </c>
      <c r="L81">
        <f t="shared" si="14"/>
        <v>113144</v>
      </c>
      <c r="M81">
        <f t="shared" si="15"/>
        <v>16817</v>
      </c>
      <c r="N81">
        <f t="shared" si="16"/>
        <v>64040</v>
      </c>
      <c r="O81">
        <f t="shared" si="17"/>
        <v>96327</v>
      </c>
      <c r="Q81">
        <v>13214</v>
      </c>
      <c r="R81">
        <v>-1363</v>
      </c>
      <c r="T81">
        <v>7976.5999999999985</v>
      </c>
      <c r="U81">
        <v>-139.19999999999709</v>
      </c>
      <c r="W81">
        <v>10605.800000000001</v>
      </c>
      <c r="X81">
        <v>1989.6000000000001</v>
      </c>
      <c r="Z81">
        <v>64040</v>
      </c>
      <c r="AA81">
        <v>1.3395377888819489</v>
      </c>
      <c r="AK81">
        <v>64040</v>
      </c>
      <c r="AL81">
        <v>1.3395377888819489</v>
      </c>
    </row>
    <row r="82" spans="2:38" x14ac:dyDescent="0.25">
      <c r="B82">
        <v>80762</v>
      </c>
      <c r="C82">
        <v>58980</v>
      </c>
      <c r="D82">
        <v>11537</v>
      </c>
      <c r="E82">
        <v>79636</v>
      </c>
      <c r="F82">
        <v>9144</v>
      </c>
      <c r="H82">
        <v>85251</v>
      </c>
      <c r="J82">
        <f t="shared" si="12"/>
        <v>48011.8</v>
      </c>
      <c r="K82">
        <f t="shared" si="13"/>
        <v>1.775625991943647</v>
      </c>
      <c r="L82">
        <f t="shared" si="14"/>
        <v>80762</v>
      </c>
      <c r="M82">
        <f t="shared" si="15"/>
        <v>9144</v>
      </c>
      <c r="N82">
        <f t="shared" si="16"/>
        <v>48011.8</v>
      </c>
      <c r="O82">
        <f t="shared" si="17"/>
        <v>71618</v>
      </c>
      <c r="Q82">
        <v>-2079</v>
      </c>
      <c r="R82">
        <v>73</v>
      </c>
      <c r="T82">
        <v>-5124.1999999999971</v>
      </c>
      <c r="U82">
        <v>77.200000000004366</v>
      </c>
      <c r="W82">
        <v>8123.4</v>
      </c>
      <c r="X82">
        <v>854.8</v>
      </c>
      <c r="AD82">
        <v>48011.8</v>
      </c>
      <c r="AE82">
        <v>1.775625991943647</v>
      </c>
      <c r="AK82">
        <v>48011.8</v>
      </c>
      <c r="AL82">
        <v>1.775625991943647</v>
      </c>
    </row>
    <row r="83" spans="2:38" x14ac:dyDescent="0.25">
      <c r="B83">
        <v>54374</v>
      </c>
      <c r="C83">
        <v>99290</v>
      </c>
      <c r="D83">
        <v>2441</v>
      </c>
      <c r="E83">
        <v>79164</v>
      </c>
      <c r="F83">
        <v>105178</v>
      </c>
      <c r="H83">
        <v>127644</v>
      </c>
      <c r="J83">
        <f t="shared" si="12"/>
        <v>68089.399999999994</v>
      </c>
      <c r="K83">
        <f t="shared" si="13"/>
        <v>1.874653029693315</v>
      </c>
      <c r="L83">
        <f t="shared" si="14"/>
        <v>105178</v>
      </c>
      <c r="M83">
        <f t="shared" si="15"/>
        <v>2441</v>
      </c>
      <c r="N83">
        <f t="shared" si="16"/>
        <v>68089.399999999994</v>
      </c>
      <c r="O83">
        <f t="shared" si="17"/>
        <v>102737</v>
      </c>
      <c r="Q83">
        <v>1569</v>
      </c>
      <c r="R83">
        <v>-91</v>
      </c>
      <c r="T83">
        <v>513.19999999999709</v>
      </c>
      <c r="U83">
        <v>130.19999999999709</v>
      </c>
      <c r="W83">
        <v>10198.400000000001</v>
      </c>
      <c r="X83">
        <v>2494.6</v>
      </c>
      <c r="AF83">
        <v>68089.399999999994</v>
      </c>
      <c r="AG83">
        <v>1.874653029693315</v>
      </c>
      <c r="AK83">
        <v>68089.399999999994</v>
      </c>
      <c r="AL83">
        <v>1.874653029693315</v>
      </c>
    </row>
    <row r="84" spans="2:38" x14ac:dyDescent="0.25">
      <c r="B84">
        <v>55124</v>
      </c>
      <c r="C84">
        <v>85367</v>
      </c>
      <c r="D84">
        <v>108833</v>
      </c>
      <c r="E84">
        <v>52694</v>
      </c>
      <c r="F84">
        <v>104831</v>
      </c>
      <c r="H84">
        <v>113349</v>
      </c>
      <c r="J84">
        <f t="shared" si="12"/>
        <v>81369.8</v>
      </c>
      <c r="K84">
        <f t="shared" si="13"/>
        <v>1.3930106747220712</v>
      </c>
      <c r="L84">
        <f t="shared" si="14"/>
        <v>108833</v>
      </c>
      <c r="M84">
        <f t="shared" si="15"/>
        <v>52694</v>
      </c>
      <c r="N84">
        <f t="shared" si="16"/>
        <v>81369.8</v>
      </c>
      <c r="O84">
        <f t="shared" si="17"/>
        <v>56139</v>
      </c>
      <c r="Q84">
        <v>189</v>
      </c>
      <c r="R84">
        <v>-265</v>
      </c>
      <c r="T84">
        <v>1247.6000000000058</v>
      </c>
      <c r="U84">
        <v>-628.80000000000291</v>
      </c>
      <c r="W84">
        <v>15887.2</v>
      </c>
      <c r="X84">
        <v>1796.4</v>
      </c>
      <c r="AB84">
        <v>81369.8</v>
      </c>
      <c r="AC84">
        <v>1.3930106747220712</v>
      </c>
      <c r="AK84">
        <v>81369.8</v>
      </c>
      <c r="AL84">
        <v>1.3930106747220712</v>
      </c>
    </row>
    <row r="85" spans="2:38" x14ac:dyDescent="0.25">
      <c r="B85">
        <v>75499</v>
      </c>
      <c r="C85">
        <v>17194</v>
      </c>
      <c r="D85">
        <v>101513</v>
      </c>
      <c r="E85">
        <v>103044</v>
      </c>
      <c r="F85">
        <v>9256</v>
      </c>
      <c r="H85">
        <v>65503</v>
      </c>
      <c r="J85">
        <f t="shared" si="12"/>
        <v>61301.2</v>
      </c>
      <c r="K85">
        <f t="shared" si="13"/>
        <v>1.0685435195395849</v>
      </c>
      <c r="L85">
        <f t="shared" si="14"/>
        <v>103044</v>
      </c>
      <c r="M85">
        <f t="shared" si="15"/>
        <v>9256</v>
      </c>
      <c r="N85">
        <f t="shared" si="16"/>
        <v>61301.2</v>
      </c>
      <c r="O85">
        <f t="shared" si="17"/>
        <v>93788</v>
      </c>
      <c r="Q85">
        <v>1051</v>
      </c>
      <c r="R85">
        <v>101</v>
      </c>
      <c r="T85">
        <v>-887.60000000000582</v>
      </c>
      <c r="U85">
        <v>-665.60000000000582</v>
      </c>
      <c r="W85">
        <v>11628.800000000001</v>
      </c>
      <c r="X85">
        <v>746</v>
      </c>
      <c r="AB85">
        <v>61301.2</v>
      </c>
      <c r="AC85">
        <v>1.0685435195395849</v>
      </c>
      <c r="AI85">
        <v>61301.2</v>
      </c>
      <c r="AJ85">
        <v>1.0685435195395849</v>
      </c>
    </row>
    <row r="86" spans="2:38" x14ac:dyDescent="0.25">
      <c r="B86">
        <v>66316</v>
      </c>
      <c r="C86">
        <v>75600</v>
      </c>
      <c r="D86">
        <v>89393</v>
      </c>
      <c r="E86">
        <v>10638</v>
      </c>
      <c r="F86">
        <v>42991</v>
      </c>
      <c r="H86">
        <v>66774</v>
      </c>
      <c r="J86">
        <f t="shared" si="12"/>
        <v>56987.6</v>
      </c>
      <c r="K86">
        <f t="shared" si="13"/>
        <v>1.17172858656971</v>
      </c>
      <c r="L86">
        <f t="shared" si="14"/>
        <v>89393</v>
      </c>
      <c r="M86">
        <f t="shared" si="15"/>
        <v>10638</v>
      </c>
      <c r="N86">
        <f t="shared" si="16"/>
        <v>56987.6</v>
      </c>
      <c r="O86">
        <f t="shared" si="17"/>
        <v>78755</v>
      </c>
      <c r="Q86">
        <v>5274</v>
      </c>
      <c r="R86">
        <v>867</v>
      </c>
      <c r="T86">
        <v>-4217.2000000000044</v>
      </c>
      <c r="U86">
        <v>467.79999999999563</v>
      </c>
      <c r="W86">
        <v>8486.4</v>
      </c>
      <c r="X86">
        <v>1892.6</v>
      </c>
      <c r="Z86">
        <v>56987.6</v>
      </c>
      <c r="AA86">
        <v>1.17172858656971</v>
      </c>
      <c r="AI86">
        <v>56987.6</v>
      </c>
      <c r="AJ86">
        <v>1.17172858656971</v>
      </c>
    </row>
    <row r="87" spans="2:38" x14ac:dyDescent="0.25">
      <c r="B87">
        <v>6857</v>
      </c>
      <c r="C87">
        <v>95117</v>
      </c>
      <c r="D87">
        <v>95585</v>
      </c>
      <c r="E87">
        <v>76765</v>
      </c>
      <c r="F87">
        <v>65718</v>
      </c>
      <c r="H87">
        <v>118342</v>
      </c>
      <c r="J87">
        <f t="shared" si="12"/>
        <v>68008.399999999994</v>
      </c>
      <c r="K87">
        <f t="shared" si="13"/>
        <v>1.7401085748231102</v>
      </c>
      <c r="L87">
        <f t="shared" si="14"/>
        <v>95585</v>
      </c>
      <c r="M87">
        <f t="shared" si="15"/>
        <v>6857</v>
      </c>
      <c r="N87">
        <f t="shared" si="16"/>
        <v>68008.399999999994</v>
      </c>
      <c r="O87">
        <f t="shared" si="17"/>
        <v>88728</v>
      </c>
      <c r="Q87">
        <v>10963</v>
      </c>
      <c r="R87">
        <v>12</v>
      </c>
      <c r="T87">
        <v>333.79999999998836</v>
      </c>
      <c r="U87">
        <v>-2016.4000000000087</v>
      </c>
      <c r="W87">
        <v>13167</v>
      </c>
      <c r="X87">
        <v>2376.8000000000002</v>
      </c>
      <c r="AF87">
        <v>68008.399999999994</v>
      </c>
      <c r="AG87">
        <v>1.7401085748231102</v>
      </c>
      <c r="AK87">
        <v>68008.399999999994</v>
      </c>
      <c r="AL87">
        <v>1.7401085748231102</v>
      </c>
    </row>
    <row r="88" spans="2:38" x14ac:dyDescent="0.25">
      <c r="B88">
        <v>116725</v>
      </c>
      <c r="C88">
        <v>11408</v>
      </c>
      <c r="D88">
        <v>70459</v>
      </c>
      <c r="E88">
        <v>37165</v>
      </c>
      <c r="F88">
        <v>70014</v>
      </c>
      <c r="H88">
        <v>117619</v>
      </c>
      <c r="J88">
        <f t="shared" si="12"/>
        <v>61154.2</v>
      </c>
      <c r="K88">
        <f t="shared" si="13"/>
        <v>1.9233184311134803</v>
      </c>
      <c r="L88">
        <f t="shared" si="14"/>
        <v>116725</v>
      </c>
      <c r="M88">
        <f t="shared" si="15"/>
        <v>11408</v>
      </c>
      <c r="N88">
        <f t="shared" si="16"/>
        <v>61154.2</v>
      </c>
      <c r="O88">
        <f t="shared" si="17"/>
        <v>105317</v>
      </c>
      <c r="Q88">
        <v>2983</v>
      </c>
      <c r="R88">
        <v>0</v>
      </c>
      <c r="T88">
        <v>-1059.2000000000044</v>
      </c>
      <c r="U88">
        <v>-425.20000000000437</v>
      </c>
      <c r="W88">
        <v>6519.2000000000007</v>
      </c>
      <c r="X88">
        <v>1986.8000000000002</v>
      </c>
      <c r="AF88">
        <v>61154.2</v>
      </c>
      <c r="AG88">
        <v>1.9233184311134803</v>
      </c>
      <c r="AK88">
        <v>61154.2</v>
      </c>
      <c r="AL88">
        <v>1.9233184311134803</v>
      </c>
    </row>
    <row r="89" spans="2:38" x14ac:dyDescent="0.25">
      <c r="B89">
        <v>26826</v>
      </c>
      <c r="C89">
        <v>15005</v>
      </c>
      <c r="D89">
        <v>108184</v>
      </c>
      <c r="E89">
        <v>67885</v>
      </c>
      <c r="F89">
        <v>22559</v>
      </c>
      <c r="H89">
        <v>114492</v>
      </c>
      <c r="J89">
        <f t="shared" si="12"/>
        <v>48091.8</v>
      </c>
      <c r="K89">
        <f t="shared" si="13"/>
        <v>2.3806969171459582</v>
      </c>
      <c r="L89">
        <f t="shared" si="14"/>
        <v>108184</v>
      </c>
      <c r="M89">
        <f t="shared" si="15"/>
        <v>15005</v>
      </c>
      <c r="N89">
        <f t="shared" si="16"/>
        <v>48091.8</v>
      </c>
      <c r="O89">
        <f t="shared" si="17"/>
        <v>93179</v>
      </c>
      <c r="Q89">
        <v>5514</v>
      </c>
      <c r="R89">
        <v>-1673</v>
      </c>
      <c r="T89">
        <v>-2239.7999999999956</v>
      </c>
      <c r="U89">
        <v>-433.39999999999418</v>
      </c>
      <c r="W89">
        <v>7573.0000000000009</v>
      </c>
      <c r="X89">
        <v>615.4</v>
      </c>
      <c r="AD89">
        <v>48091.8</v>
      </c>
      <c r="AE89">
        <v>2.3806969171459582</v>
      </c>
      <c r="AK89">
        <v>48091.8</v>
      </c>
      <c r="AL89">
        <v>2.3806969171459582</v>
      </c>
    </row>
    <row r="90" spans="2:38" x14ac:dyDescent="0.25">
      <c r="B90">
        <v>54339</v>
      </c>
      <c r="C90">
        <v>23267</v>
      </c>
      <c r="D90">
        <v>106426</v>
      </c>
      <c r="E90">
        <v>29832</v>
      </c>
      <c r="F90">
        <v>89563</v>
      </c>
      <c r="H90">
        <v>116011</v>
      </c>
      <c r="J90">
        <f t="shared" si="12"/>
        <v>60685.4</v>
      </c>
      <c r="K90">
        <f t="shared" si="13"/>
        <v>1.9116789211243561</v>
      </c>
      <c r="L90">
        <f t="shared" si="14"/>
        <v>106426</v>
      </c>
      <c r="M90">
        <f t="shared" si="15"/>
        <v>23267</v>
      </c>
      <c r="N90">
        <f t="shared" si="16"/>
        <v>60685.4</v>
      </c>
      <c r="O90">
        <f t="shared" si="17"/>
        <v>83159</v>
      </c>
      <c r="Q90">
        <v>15274</v>
      </c>
      <c r="R90">
        <v>0</v>
      </c>
      <c r="T90">
        <v>1350.2000000000044</v>
      </c>
      <c r="U90">
        <v>-447.40000000000146</v>
      </c>
      <c r="W90">
        <v>8646.6</v>
      </c>
      <c r="X90">
        <v>695.80000000000007</v>
      </c>
      <c r="AD90">
        <v>60685.4</v>
      </c>
      <c r="AE90">
        <v>1.9116789211243561</v>
      </c>
      <c r="AK90">
        <v>60685.4</v>
      </c>
      <c r="AL90">
        <v>1.9116789211243561</v>
      </c>
    </row>
    <row r="91" spans="2:38" x14ac:dyDescent="0.25">
      <c r="B91">
        <v>73098</v>
      </c>
      <c r="C91">
        <v>83324</v>
      </c>
      <c r="D91">
        <v>20660</v>
      </c>
      <c r="E91">
        <v>42275</v>
      </c>
      <c r="F91">
        <v>48981</v>
      </c>
      <c r="H91">
        <v>103031</v>
      </c>
      <c r="J91">
        <f t="shared" si="12"/>
        <v>53667.6</v>
      </c>
      <c r="K91">
        <f t="shared" si="13"/>
        <v>1.9197989103295099</v>
      </c>
      <c r="L91">
        <f t="shared" si="14"/>
        <v>83324</v>
      </c>
      <c r="M91">
        <f t="shared" si="15"/>
        <v>20660</v>
      </c>
      <c r="N91">
        <f t="shared" si="16"/>
        <v>53667.6</v>
      </c>
      <c r="O91">
        <f t="shared" si="17"/>
        <v>62664</v>
      </c>
      <c r="Q91">
        <v>4754</v>
      </c>
      <c r="R91">
        <v>115</v>
      </c>
      <c r="T91">
        <v>-231</v>
      </c>
      <c r="U91">
        <v>663.19999999999709</v>
      </c>
      <c r="W91">
        <v>11670.6</v>
      </c>
      <c r="X91">
        <v>1823.6</v>
      </c>
      <c r="AD91">
        <v>53667.6</v>
      </c>
      <c r="AE91">
        <v>1.9197989103295099</v>
      </c>
      <c r="AK91">
        <v>53667.6</v>
      </c>
      <c r="AL91">
        <v>1.9197989103295099</v>
      </c>
    </row>
    <row r="92" spans="2:38" x14ac:dyDescent="0.25">
      <c r="B92">
        <v>32928</v>
      </c>
      <c r="C92">
        <v>27827</v>
      </c>
      <c r="D92">
        <v>64961</v>
      </c>
      <c r="E92">
        <v>66997</v>
      </c>
      <c r="F92">
        <v>108736</v>
      </c>
      <c r="H92">
        <v>76472</v>
      </c>
      <c r="J92">
        <f t="shared" si="12"/>
        <v>60289.8</v>
      </c>
      <c r="K92">
        <f t="shared" si="13"/>
        <v>1.2684069278717129</v>
      </c>
      <c r="L92">
        <f t="shared" si="14"/>
        <v>108736</v>
      </c>
      <c r="M92">
        <f t="shared" si="15"/>
        <v>27827</v>
      </c>
      <c r="N92">
        <f t="shared" si="16"/>
        <v>60289.8</v>
      </c>
      <c r="O92">
        <f t="shared" si="17"/>
        <v>80909</v>
      </c>
      <c r="Q92">
        <v>1073</v>
      </c>
      <c r="R92">
        <v>-2779</v>
      </c>
      <c r="T92">
        <v>2848.8000000000029</v>
      </c>
      <c r="U92">
        <v>-721.39999999999418</v>
      </c>
      <c r="W92">
        <v>7658.8000000000011</v>
      </c>
      <c r="X92">
        <v>2147.4</v>
      </c>
      <c r="Z92">
        <v>60289.8</v>
      </c>
      <c r="AA92">
        <v>1.2684069278717129</v>
      </c>
      <c r="AK92">
        <v>60289.8</v>
      </c>
      <c r="AL92">
        <v>1.2684069278717129</v>
      </c>
    </row>
    <row r="93" spans="2:38" x14ac:dyDescent="0.25">
      <c r="B93">
        <v>82829</v>
      </c>
      <c r="C93">
        <v>18995</v>
      </c>
      <c r="D93">
        <v>65056</v>
      </c>
      <c r="E93">
        <v>115350</v>
      </c>
      <c r="F93">
        <v>52705</v>
      </c>
      <c r="H93">
        <v>87230</v>
      </c>
      <c r="J93">
        <f t="shared" si="12"/>
        <v>66987</v>
      </c>
      <c r="K93">
        <f t="shared" si="13"/>
        <v>1.3021929628136804</v>
      </c>
      <c r="L93">
        <f t="shared" si="14"/>
        <v>115350</v>
      </c>
      <c r="M93">
        <f t="shared" si="15"/>
        <v>18995</v>
      </c>
      <c r="N93">
        <f t="shared" si="16"/>
        <v>66987</v>
      </c>
      <c r="O93">
        <f t="shared" si="17"/>
        <v>96355</v>
      </c>
      <c r="Q93">
        <v>8879</v>
      </c>
      <c r="R93">
        <v>29</v>
      </c>
      <c r="T93">
        <v>1747.8000000000029</v>
      </c>
      <c r="U93">
        <v>-954.19999999999709</v>
      </c>
      <c r="W93">
        <v>6598.5999999999995</v>
      </c>
      <c r="X93">
        <v>955.40000000000009</v>
      </c>
      <c r="AB93">
        <v>66987</v>
      </c>
      <c r="AC93">
        <v>1.3021929628136804</v>
      </c>
      <c r="AI93">
        <v>66987</v>
      </c>
      <c r="AJ93">
        <v>1.3021929628136804</v>
      </c>
    </row>
    <row r="94" spans="2:38" x14ac:dyDescent="0.25">
      <c r="B94">
        <v>77366</v>
      </c>
      <c r="C94">
        <v>72961</v>
      </c>
      <c r="D94">
        <v>68387</v>
      </c>
      <c r="E94">
        <v>32806</v>
      </c>
      <c r="F94">
        <v>108188</v>
      </c>
      <c r="H94">
        <v>135498</v>
      </c>
      <c r="J94">
        <f t="shared" si="12"/>
        <v>71941.600000000006</v>
      </c>
      <c r="K94">
        <f t="shared" si="13"/>
        <v>1.8834443493055477</v>
      </c>
      <c r="L94">
        <f t="shared" si="14"/>
        <v>108188</v>
      </c>
      <c r="M94">
        <f t="shared" si="15"/>
        <v>32806</v>
      </c>
      <c r="N94">
        <f t="shared" si="16"/>
        <v>71941.600000000006</v>
      </c>
      <c r="O94">
        <f t="shared" si="17"/>
        <v>75382</v>
      </c>
      <c r="Q94">
        <v>6348</v>
      </c>
      <c r="R94">
        <v>3364</v>
      </c>
      <c r="T94">
        <v>-7737.7999999999884</v>
      </c>
      <c r="U94">
        <v>-822.39999999999418</v>
      </c>
      <c r="W94">
        <v>14663</v>
      </c>
      <c r="X94">
        <v>1072</v>
      </c>
      <c r="AF94">
        <v>71941.600000000006</v>
      </c>
      <c r="AG94">
        <v>1.8834443493055477</v>
      </c>
      <c r="AK94">
        <v>71941.600000000006</v>
      </c>
      <c r="AL94">
        <v>1.8834443493055477</v>
      </c>
    </row>
    <row r="95" spans="2:38" x14ac:dyDescent="0.25">
      <c r="B95">
        <v>59884</v>
      </c>
      <c r="C95">
        <v>34393</v>
      </c>
      <c r="D95">
        <v>42729</v>
      </c>
      <c r="E95">
        <v>73906</v>
      </c>
      <c r="F95">
        <v>75848</v>
      </c>
      <c r="H95">
        <v>58371</v>
      </c>
      <c r="J95">
        <f t="shared" si="12"/>
        <v>57352</v>
      </c>
      <c r="K95">
        <f t="shared" si="13"/>
        <v>1.0177674710559352</v>
      </c>
      <c r="L95">
        <f t="shared" si="14"/>
        <v>75848</v>
      </c>
      <c r="M95">
        <f t="shared" si="15"/>
        <v>34393</v>
      </c>
      <c r="N95">
        <f t="shared" si="16"/>
        <v>57352</v>
      </c>
      <c r="O95">
        <f t="shared" si="17"/>
        <v>41455</v>
      </c>
      <c r="Q95">
        <v>-8418</v>
      </c>
      <c r="R95">
        <v>-1167</v>
      </c>
      <c r="T95">
        <v>-4025</v>
      </c>
      <c r="U95">
        <v>-945.59999999999854</v>
      </c>
      <c r="W95">
        <v>6546.6</v>
      </c>
      <c r="X95">
        <v>945.6</v>
      </c>
      <c r="AB95">
        <v>57352</v>
      </c>
      <c r="AC95">
        <v>1.0177674710559352</v>
      </c>
      <c r="AI95">
        <v>57352</v>
      </c>
      <c r="AJ95">
        <v>1.0177674710559352</v>
      </c>
    </row>
    <row r="96" spans="2:38" x14ac:dyDescent="0.25">
      <c r="B96">
        <v>83303</v>
      </c>
      <c r="C96">
        <v>44796</v>
      </c>
      <c r="D96">
        <v>6664</v>
      </c>
      <c r="E96">
        <v>38868</v>
      </c>
      <c r="F96">
        <v>92454</v>
      </c>
      <c r="H96">
        <v>105898</v>
      </c>
      <c r="J96">
        <f t="shared" si="12"/>
        <v>53217</v>
      </c>
      <c r="K96">
        <f t="shared" si="13"/>
        <v>1.9899280305165643</v>
      </c>
      <c r="L96">
        <f t="shared" si="14"/>
        <v>92454</v>
      </c>
      <c r="M96">
        <f t="shared" si="15"/>
        <v>6664</v>
      </c>
      <c r="N96">
        <f t="shared" si="16"/>
        <v>53217</v>
      </c>
      <c r="O96">
        <f t="shared" si="17"/>
        <v>85790</v>
      </c>
      <c r="Q96">
        <v>12910</v>
      </c>
      <c r="R96">
        <v>86</v>
      </c>
      <c r="T96">
        <v>-8184.5999999999985</v>
      </c>
      <c r="U96">
        <v>91</v>
      </c>
      <c r="W96">
        <v>10309.799999999999</v>
      </c>
      <c r="X96">
        <v>4085</v>
      </c>
      <c r="AF96">
        <v>53217</v>
      </c>
      <c r="AG96">
        <v>1.9899280305165643</v>
      </c>
      <c r="AK96">
        <v>53217</v>
      </c>
      <c r="AL96">
        <v>1.9899280305165643</v>
      </c>
    </row>
    <row r="97" spans="2:38" x14ac:dyDescent="0.25">
      <c r="B97">
        <v>45470</v>
      </c>
      <c r="C97">
        <v>15581</v>
      </c>
      <c r="D97">
        <v>22435</v>
      </c>
      <c r="E97">
        <v>92960</v>
      </c>
      <c r="F97">
        <v>63489</v>
      </c>
      <c r="H97">
        <v>78191</v>
      </c>
      <c r="J97">
        <f t="shared" si="12"/>
        <v>47987</v>
      </c>
      <c r="K97">
        <f t="shared" si="13"/>
        <v>1.6294204680434283</v>
      </c>
      <c r="L97">
        <f t="shared" si="14"/>
        <v>92960</v>
      </c>
      <c r="M97">
        <f t="shared" si="15"/>
        <v>15581</v>
      </c>
      <c r="N97">
        <f t="shared" si="16"/>
        <v>47987</v>
      </c>
      <c r="O97">
        <f t="shared" si="17"/>
        <v>77379</v>
      </c>
      <c r="Q97">
        <v>8696</v>
      </c>
      <c r="R97">
        <v>-575</v>
      </c>
      <c r="T97">
        <v>-1434.4000000000015</v>
      </c>
      <c r="U97">
        <v>-980.80000000000291</v>
      </c>
      <c r="W97">
        <v>13890.4</v>
      </c>
      <c r="X97">
        <v>2884.8</v>
      </c>
      <c r="Z97">
        <v>47987</v>
      </c>
      <c r="AA97">
        <v>1.6294204680434283</v>
      </c>
      <c r="AK97">
        <v>47987</v>
      </c>
      <c r="AL97">
        <v>1.6294204680434283</v>
      </c>
    </row>
    <row r="98" spans="2:38" x14ac:dyDescent="0.25">
      <c r="B98">
        <v>6726</v>
      </c>
      <c r="C98">
        <v>21545</v>
      </c>
      <c r="D98">
        <v>47063</v>
      </c>
      <c r="E98">
        <v>68258</v>
      </c>
      <c r="F98">
        <v>86338</v>
      </c>
      <c r="H98">
        <v>57056</v>
      </c>
      <c r="J98">
        <f t="shared" si="12"/>
        <v>45986</v>
      </c>
      <c r="K98">
        <f t="shared" ref="K98:K129" si="18">H98/J98</f>
        <v>1.2407254381768364</v>
      </c>
      <c r="L98">
        <f t="shared" si="14"/>
        <v>86338</v>
      </c>
      <c r="M98">
        <f t="shared" si="15"/>
        <v>6726</v>
      </c>
      <c r="N98">
        <f t="shared" si="16"/>
        <v>45986</v>
      </c>
      <c r="O98">
        <f t="shared" si="17"/>
        <v>79612</v>
      </c>
      <c r="Q98">
        <v>-4444</v>
      </c>
      <c r="R98">
        <v>-104</v>
      </c>
      <c r="T98">
        <v>1706</v>
      </c>
      <c r="U98">
        <v>-1261</v>
      </c>
      <c r="W98">
        <v>11564.4</v>
      </c>
      <c r="X98">
        <v>1353.4</v>
      </c>
      <c r="Z98">
        <v>45986</v>
      </c>
      <c r="AA98">
        <v>1.2407254381768364</v>
      </c>
      <c r="AK98">
        <v>45986</v>
      </c>
      <c r="AL98">
        <v>1.2407254381768364</v>
      </c>
    </row>
    <row r="99" spans="2:38" x14ac:dyDescent="0.25">
      <c r="B99">
        <v>57581</v>
      </c>
      <c r="C99">
        <v>119107</v>
      </c>
      <c r="D99">
        <v>47929</v>
      </c>
      <c r="E99">
        <v>95969</v>
      </c>
      <c r="F99">
        <v>88277</v>
      </c>
      <c r="H99">
        <v>104737</v>
      </c>
      <c r="J99">
        <f t="shared" si="12"/>
        <v>81772.600000000006</v>
      </c>
      <c r="K99">
        <f t="shared" si="18"/>
        <v>1.2808324548809746</v>
      </c>
      <c r="L99">
        <f t="shared" si="14"/>
        <v>119107</v>
      </c>
      <c r="M99">
        <f t="shared" si="15"/>
        <v>47929</v>
      </c>
      <c r="N99">
        <f t="shared" si="16"/>
        <v>81772.600000000006</v>
      </c>
      <c r="O99">
        <f t="shared" si="17"/>
        <v>71178</v>
      </c>
      <c r="Q99">
        <v>23680</v>
      </c>
      <c r="R99">
        <v>2100</v>
      </c>
      <c r="T99">
        <v>3667.6000000000058</v>
      </c>
      <c r="U99">
        <v>562.60000000000582</v>
      </c>
      <c r="W99">
        <v>9232</v>
      </c>
      <c r="X99">
        <v>570.6</v>
      </c>
      <c r="AB99">
        <v>81772.600000000006</v>
      </c>
      <c r="AC99">
        <v>1.2808324548809746</v>
      </c>
      <c r="AK99">
        <v>81772.600000000006</v>
      </c>
      <c r="AL99">
        <v>1.2808324548809746</v>
      </c>
    </row>
    <row r="100" spans="2:38" x14ac:dyDescent="0.25">
      <c r="B100">
        <v>32632</v>
      </c>
      <c r="C100">
        <v>23780</v>
      </c>
      <c r="D100">
        <v>104241</v>
      </c>
      <c r="E100">
        <v>30672</v>
      </c>
      <c r="F100">
        <v>62388</v>
      </c>
      <c r="H100">
        <v>53562</v>
      </c>
      <c r="J100">
        <f t="shared" si="12"/>
        <v>50742.6</v>
      </c>
      <c r="K100">
        <f t="shared" si="18"/>
        <v>1.0555627815681499</v>
      </c>
      <c r="L100">
        <f t="shared" si="14"/>
        <v>104241</v>
      </c>
      <c r="M100">
        <f t="shared" si="15"/>
        <v>23780</v>
      </c>
      <c r="N100">
        <f t="shared" si="16"/>
        <v>50742.6</v>
      </c>
      <c r="O100">
        <f t="shared" si="17"/>
        <v>80461</v>
      </c>
      <c r="Q100">
        <v>-4494</v>
      </c>
      <c r="R100">
        <v>-10</v>
      </c>
      <c r="T100">
        <v>5798.4000000000015</v>
      </c>
      <c r="U100">
        <v>-752.20000000000437</v>
      </c>
      <c r="W100">
        <v>9448</v>
      </c>
      <c r="X100">
        <v>833.40000000000009</v>
      </c>
      <c r="Z100">
        <v>50742.6</v>
      </c>
      <c r="AA100">
        <v>1.0555627815681499</v>
      </c>
      <c r="AI100">
        <v>50742.6</v>
      </c>
      <c r="AJ100">
        <v>1.0555627815681499</v>
      </c>
    </row>
    <row r="101" spans="2:38" x14ac:dyDescent="0.25">
      <c r="B101">
        <v>107393</v>
      </c>
      <c r="C101">
        <v>102219</v>
      </c>
      <c r="D101">
        <v>5638</v>
      </c>
      <c r="E101">
        <v>75918</v>
      </c>
      <c r="F101">
        <v>61598</v>
      </c>
      <c r="H101">
        <v>98472</v>
      </c>
      <c r="J101">
        <f t="shared" si="12"/>
        <v>70553.2</v>
      </c>
      <c r="K101">
        <f t="shared" si="18"/>
        <v>1.3957127387560027</v>
      </c>
      <c r="L101">
        <f t="shared" si="14"/>
        <v>107393</v>
      </c>
      <c r="M101">
        <f t="shared" si="15"/>
        <v>5638</v>
      </c>
      <c r="N101">
        <f t="shared" si="16"/>
        <v>70553.2</v>
      </c>
      <c r="O101">
        <f t="shared" si="17"/>
        <v>101755</v>
      </c>
      <c r="Q101">
        <v>16554</v>
      </c>
      <c r="R101">
        <v>2</v>
      </c>
      <c r="T101">
        <v>-2041.4000000000087</v>
      </c>
      <c r="U101">
        <v>229.59999999999127</v>
      </c>
      <c r="W101">
        <v>4848.2</v>
      </c>
      <c r="X101">
        <v>285.20000000000005</v>
      </c>
      <c r="AB101">
        <v>70553.2</v>
      </c>
      <c r="AC101">
        <v>1.3957127387560027</v>
      </c>
      <c r="AI101">
        <v>70553.2</v>
      </c>
      <c r="AJ101">
        <v>1.3957127387560027</v>
      </c>
    </row>
    <row r="103" spans="2:38" x14ac:dyDescent="0.25">
      <c r="B103">
        <v>4531395</v>
      </c>
      <c r="C103">
        <v>4394126</v>
      </c>
      <c r="D103">
        <v>4577955</v>
      </c>
      <c r="E103">
        <v>4800000</v>
      </c>
      <c r="F103">
        <v>4408000</v>
      </c>
    </row>
  </sheetData>
  <pageMargins left="0.7" right="0.7" top="0.75" bottom="0.75" header="0.3" footer="0.3"/>
  <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E57B38-444A-42BC-A73C-0C68944380D6}">
  <dimension ref="A1:AL103"/>
  <sheetViews>
    <sheetView workbookViewId="0"/>
  </sheetViews>
  <sheetFormatPr defaultRowHeight="15" x14ac:dyDescent="0.25"/>
  <sheetData>
    <row r="1" spans="1:38" x14ac:dyDescent="0.25">
      <c r="A1" t="s">
        <v>37</v>
      </c>
    </row>
    <row r="2" spans="1:38" x14ac:dyDescent="0.25">
      <c r="B2">
        <v>112335</v>
      </c>
      <c r="C2">
        <v>95368</v>
      </c>
      <c r="D2">
        <v>113859</v>
      </c>
      <c r="E2">
        <v>49088</v>
      </c>
      <c r="F2">
        <v>78226</v>
      </c>
      <c r="H2">
        <v>131962</v>
      </c>
      <c r="J2">
        <f t="shared" ref="J2:J33" si="0">AVERAGE(B2:F2)</f>
        <v>89775.2</v>
      </c>
      <c r="K2">
        <f t="shared" ref="K2:K33" si="1">H2/J2</f>
        <v>1.4699159678842264</v>
      </c>
      <c r="L2">
        <f t="shared" ref="L2:L33" si="2">MAX(B2:F2)</f>
        <v>113859</v>
      </c>
      <c r="M2">
        <f t="shared" ref="M2:M33" si="3">MIN(B2:F2)</f>
        <v>49088</v>
      </c>
      <c r="N2">
        <f t="shared" ref="N2:N33" si="4">AVERAGE(B2:F2)</f>
        <v>89775.2</v>
      </c>
      <c r="O2">
        <f t="shared" ref="O2:O33" si="5">L2-M2</f>
        <v>64771</v>
      </c>
      <c r="Q2">
        <v>4657</v>
      </c>
      <c r="R2">
        <v>-2926</v>
      </c>
      <c r="T2">
        <v>2076.1999999999971</v>
      </c>
      <c r="U2">
        <v>631.59999999999127</v>
      </c>
      <c r="W2">
        <v>3912.2</v>
      </c>
      <c r="X2">
        <v>3678.8</v>
      </c>
      <c r="AF2">
        <v>89775.2</v>
      </c>
      <c r="AG2">
        <v>1.4699159678842264</v>
      </c>
      <c r="AK2">
        <v>89775.2</v>
      </c>
      <c r="AL2">
        <v>1.4699159678842264</v>
      </c>
    </row>
    <row r="3" spans="1:38" x14ac:dyDescent="0.25">
      <c r="B3">
        <v>14038</v>
      </c>
      <c r="C3">
        <v>10094</v>
      </c>
      <c r="D3">
        <v>89493</v>
      </c>
      <c r="E3">
        <v>66678</v>
      </c>
      <c r="F3">
        <v>70384</v>
      </c>
      <c r="H3">
        <v>111777</v>
      </c>
      <c r="J3">
        <f t="shared" si="0"/>
        <v>50137.4</v>
      </c>
      <c r="K3">
        <f t="shared" si="1"/>
        <v>2.229413571505503</v>
      </c>
      <c r="L3">
        <f t="shared" si="2"/>
        <v>89493</v>
      </c>
      <c r="M3">
        <f t="shared" si="3"/>
        <v>10094</v>
      </c>
      <c r="N3">
        <f t="shared" si="4"/>
        <v>50137.4</v>
      </c>
      <c r="O3">
        <f t="shared" si="5"/>
        <v>79399</v>
      </c>
      <c r="Q3">
        <v>18297</v>
      </c>
      <c r="R3">
        <v>-343</v>
      </c>
      <c r="T3">
        <v>962</v>
      </c>
      <c r="U3">
        <v>-267</v>
      </c>
      <c r="W3">
        <v>6658</v>
      </c>
      <c r="X3">
        <v>1055.8000000000002</v>
      </c>
      <c r="AD3">
        <v>50137.4</v>
      </c>
      <c r="AE3">
        <v>2.229413571505503</v>
      </c>
      <c r="AK3">
        <v>50137.4</v>
      </c>
      <c r="AL3">
        <v>2.229413571505503</v>
      </c>
    </row>
    <row r="4" spans="1:38" x14ac:dyDescent="0.25">
      <c r="B4">
        <v>98750</v>
      </c>
      <c r="C4">
        <v>103390</v>
      </c>
      <c r="D4">
        <v>112662</v>
      </c>
      <c r="E4">
        <v>82995</v>
      </c>
      <c r="F4">
        <v>63423</v>
      </c>
      <c r="H4">
        <v>133084</v>
      </c>
      <c r="J4">
        <f t="shared" si="0"/>
        <v>92244</v>
      </c>
      <c r="K4">
        <f t="shared" si="1"/>
        <v>1.442738823121287</v>
      </c>
      <c r="L4">
        <f t="shared" si="2"/>
        <v>112662</v>
      </c>
      <c r="M4">
        <f t="shared" si="3"/>
        <v>63423</v>
      </c>
      <c r="N4">
        <f t="shared" si="4"/>
        <v>92244</v>
      </c>
      <c r="O4">
        <f t="shared" si="5"/>
        <v>49239</v>
      </c>
      <c r="Q4">
        <v>3811</v>
      </c>
      <c r="R4">
        <v>390</v>
      </c>
      <c r="T4">
        <v>67.80000000000291</v>
      </c>
      <c r="U4">
        <v>303</v>
      </c>
      <c r="W4">
        <v>10301.400000000001</v>
      </c>
      <c r="X4">
        <v>2118.6</v>
      </c>
      <c r="AB4">
        <v>92244</v>
      </c>
      <c r="AC4">
        <v>1.442738823121287</v>
      </c>
      <c r="AK4">
        <v>92244</v>
      </c>
      <c r="AL4">
        <v>1.442738823121287</v>
      </c>
    </row>
    <row r="5" spans="1:38" x14ac:dyDescent="0.25">
      <c r="B5">
        <v>92210</v>
      </c>
      <c r="C5">
        <v>26282</v>
      </c>
      <c r="D5">
        <v>34826</v>
      </c>
      <c r="E5">
        <v>29167</v>
      </c>
      <c r="F5">
        <v>57071</v>
      </c>
      <c r="H5">
        <v>75405</v>
      </c>
      <c r="J5">
        <f t="shared" si="0"/>
        <v>47911.199999999997</v>
      </c>
      <c r="K5">
        <f t="shared" si="1"/>
        <v>1.5738491208736163</v>
      </c>
      <c r="L5">
        <f t="shared" si="2"/>
        <v>92210</v>
      </c>
      <c r="M5">
        <f t="shared" si="3"/>
        <v>26282</v>
      </c>
      <c r="N5">
        <f t="shared" si="4"/>
        <v>47911.199999999997</v>
      </c>
      <c r="O5">
        <f t="shared" si="5"/>
        <v>65928</v>
      </c>
      <c r="Q5">
        <v>17226</v>
      </c>
      <c r="R5">
        <v>-5</v>
      </c>
      <c r="T5">
        <v>-3109.2000000000044</v>
      </c>
      <c r="U5">
        <v>-484.60000000000582</v>
      </c>
      <c r="W5">
        <v>11562</v>
      </c>
      <c r="X5">
        <v>740.60000000000014</v>
      </c>
      <c r="Z5">
        <v>47911.199999999997</v>
      </c>
      <c r="AA5">
        <v>1.5738491208736163</v>
      </c>
      <c r="AK5">
        <v>47911.199999999997</v>
      </c>
      <c r="AL5">
        <v>1.5738491208736163</v>
      </c>
    </row>
    <row r="6" spans="1:38" x14ac:dyDescent="0.25">
      <c r="B6">
        <v>102222</v>
      </c>
      <c r="C6">
        <v>11698</v>
      </c>
      <c r="D6">
        <v>9561</v>
      </c>
      <c r="E6">
        <v>6169</v>
      </c>
      <c r="F6">
        <v>43508</v>
      </c>
      <c r="H6">
        <v>50728</v>
      </c>
      <c r="J6">
        <f t="shared" si="0"/>
        <v>34631.599999999999</v>
      </c>
      <c r="K6">
        <f t="shared" si="1"/>
        <v>1.464789383106758</v>
      </c>
      <c r="L6">
        <f t="shared" si="2"/>
        <v>102222</v>
      </c>
      <c r="M6">
        <f t="shared" si="3"/>
        <v>6169</v>
      </c>
      <c r="N6">
        <f t="shared" si="4"/>
        <v>34631.599999999999</v>
      </c>
      <c r="O6">
        <f t="shared" si="5"/>
        <v>96053</v>
      </c>
      <c r="Q6">
        <v>-194</v>
      </c>
      <c r="R6">
        <v>-19</v>
      </c>
      <c r="T6">
        <v>-2858.8000000000029</v>
      </c>
      <c r="U6">
        <v>-554.59999999999854</v>
      </c>
      <c r="W6">
        <v>8989.6</v>
      </c>
      <c r="X6">
        <v>1262.1999999999998</v>
      </c>
      <c r="Z6">
        <v>34631.599999999999</v>
      </c>
      <c r="AA6">
        <v>1.464789383106758</v>
      </c>
      <c r="AI6">
        <v>34631.599999999999</v>
      </c>
      <c r="AJ6">
        <v>1.464789383106758</v>
      </c>
    </row>
    <row r="7" spans="1:38" x14ac:dyDescent="0.25">
      <c r="B7">
        <v>85477</v>
      </c>
      <c r="C7">
        <v>17624</v>
      </c>
      <c r="D7">
        <v>55992</v>
      </c>
      <c r="E7">
        <v>111279</v>
      </c>
      <c r="F7">
        <v>10260</v>
      </c>
      <c r="H7">
        <v>103693</v>
      </c>
      <c r="J7">
        <f t="shared" si="0"/>
        <v>56126.400000000001</v>
      </c>
      <c r="K7">
        <f t="shared" si="1"/>
        <v>1.8474906639299866</v>
      </c>
      <c r="L7">
        <f t="shared" si="2"/>
        <v>111279</v>
      </c>
      <c r="M7">
        <f t="shared" si="3"/>
        <v>10260</v>
      </c>
      <c r="N7">
        <f t="shared" si="4"/>
        <v>56126.400000000001</v>
      </c>
      <c r="O7">
        <f t="shared" si="5"/>
        <v>101019</v>
      </c>
      <c r="Q7">
        <v>8614</v>
      </c>
      <c r="R7">
        <v>0</v>
      </c>
      <c r="T7">
        <v>-3996</v>
      </c>
      <c r="U7">
        <v>-186.40000000000146</v>
      </c>
      <c r="W7">
        <v>11080.4</v>
      </c>
      <c r="X7">
        <v>1846.8</v>
      </c>
      <c r="AD7">
        <v>56126.400000000001</v>
      </c>
      <c r="AE7">
        <v>1.8474906639299866</v>
      </c>
      <c r="AK7">
        <v>56126.400000000001</v>
      </c>
      <c r="AL7">
        <v>1.8474906639299866</v>
      </c>
    </row>
    <row r="8" spans="1:38" x14ac:dyDescent="0.25">
      <c r="B8">
        <v>38422</v>
      </c>
      <c r="C8">
        <v>47703</v>
      </c>
      <c r="D8">
        <v>29837</v>
      </c>
      <c r="E8">
        <v>92328</v>
      </c>
      <c r="F8">
        <v>36546</v>
      </c>
      <c r="H8">
        <v>68688</v>
      </c>
      <c r="J8">
        <f t="shared" si="0"/>
        <v>48967.199999999997</v>
      </c>
      <c r="K8">
        <f t="shared" si="1"/>
        <v>1.4027348919276579</v>
      </c>
      <c r="L8">
        <f t="shared" si="2"/>
        <v>92328</v>
      </c>
      <c r="M8">
        <f t="shared" si="3"/>
        <v>29837</v>
      </c>
      <c r="N8">
        <f t="shared" si="4"/>
        <v>48967.199999999997</v>
      </c>
      <c r="O8">
        <f t="shared" si="5"/>
        <v>62491</v>
      </c>
      <c r="Q8">
        <v>-1545</v>
      </c>
      <c r="R8">
        <v>359</v>
      </c>
      <c r="T8">
        <v>6163.1999999999971</v>
      </c>
      <c r="U8">
        <v>-57.600000000005821</v>
      </c>
      <c r="W8">
        <v>12874.8</v>
      </c>
      <c r="X8">
        <v>1708.4</v>
      </c>
      <c r="AD8">
        <v>48967.199999999997</v>
      </c>
      <c r="AE8">
        <v>1.4027348919276579</v>
      </c>
      <c r="AK8">
        <v>48967.199999999997</v>
      </c>
      <c r="AL8">
        <v>1.4027348919276579</v>
      </c>
    </row>
    <row r="9" spans="1:38" x14ac:dyDescent="0.25">
      <c r="B9">
        <v>13775</v>
      </c>
      <c r="C9">
        <v>63101</v>
      </c>
      <c r="D9">
        <v>5310</v>
      </c>
      <c r="E9">
        <v>98781</v>
      </c>
      <c r="F9">
        <v>42770</v>
      </c>
      <c r="H9">
        <v>85334</v>
      </c>
      <c r="J9">
        <f t="shared" si="0"/>
        <v>44747.4</v>
      </c>
      <c r="K9">
        <f t="shared" si="1"/>
        <v>1.9070158266178594</v>
      </c>
      <c r="L9">
        <f t="shared" si="2"/>
        <v>98781</v>
      </c>
      <c r="M9">
        <f t="shared" si="3"/>
        <v>5310</v>
      </c>
      <c r="N9">
        <f t="shared" si="4"/>
        <v>44747.4</v>
      </c>
      <c r="O9">
        <f t="shared" si="5"/>
        <v>93471</v>
      </c>
      <c r="Q9">
        <v>14240</v>
      </c>
      <c r="R9">
        <v>61</v>
      </c>
      <c r="T9">
        <v>-713.40000000000146</v>
      </c>
      <c r="U9">
        <v>1813.8000000000029</v>
      </c>
      <c r="W9">
        <v>6076.5999999999995</v>
      </c>
      <c r="X9">
        <v>2204.6</v>
      </c>
      <c r="AD9">
        <v>44747.4</v>
      </c>
      <c r="AE9">
        <v>1.9070158266178594</v>
      </c>
      <c r="AK9">
        <v>44747.4</v>
      </c>
      <c r="AL9">
        <v>1.9070158266178594</v>
      </c>
    </row>
    <row r="10" spans="1:38" x14ac:dyDescent="0.25">
      <c r="B10">
        <v>7508</v>
      </c>
      <c r="C10">
        <v>39898</v>
      </c>
      <c r="D10">
        <v>43589</v>
      </c>
      <c r="E10">
        <v>42995</v>
      </c>
      <c r="F10">
        <v>116052</v>
      </c>
      <c r="H10">
        <v>83878</v>
      </c>
      <c r="J10">
        <f t="shared" si="0"/>
        <v>50008.4</v>
      </c>
      <c r="K10">
        <f t="shared" si="1"/>
        <v>1.6772782172595004</v>
      </c>
      <c r="L10">
        <f t="shared" si="2"/>
        <v>116052</v>
      </c>
      <c r="M10">
        <f t="shared" si="3"/>
        <v>7508</v>
      </c>
      <c r="N10">
        <f t="shared" si="4"/>
        <v>50008.4</v>
      </c>
      <c r="O10">
        <f t="shared" si="5"/>
        <v>108544</v>
      </c>
      <c r="Q10">
        <v>-992</v>
      </c>
      <c r="R10">
        <v>-17</v>
      </c>
      <c r="T10">
        <v>11337.200000000004</v>
      </c>
      <c r="U10">
        <v>-64.799999999995634</v>
      </c>
      <c r="W10">
        <v>12253.199999999999</v>
      </c>
      <c r="X10">
        <v>139.19999999999999</v>
      </c>
      <c r="AD10">
        <v>50008.4</v>
      </c>
      <c r="AE10">
        <v>1.6772782172595004</v>
      </c>
      <c r="AK10">
        <v>50008.4</v>
      </c>
      <c r="AL10">
        <v>1.6772782172595004</v>
      </c>
    </row>
    <row r="11" spans="1:38" x14ac:dyDescent="0.25">
      <c r="B11">
        <v>4570</v>
      </c>
      <c r="C11">
        <v>28610</v>
      </c>
      <c r="D11">
        <v>104962</v>
      </c>
      <c r="E11">
        <v>31105</v>
      </c>
      <c r="F11">
        <v>102115</v>
      </c>
      <c r="H11">
        <v>55995</v>
      </c>
      <c r="J11">
        <f t="shared" si="0"/>
        <v>54272.4</v>
      </c>
      <c r="K11">
        <f t="shared" si="1"/>
        <v>1.0317398898887833</v>
      </c>
      <c r="L11">
        <f t="shared" si="2"/>
        <v>104962</v>
      </c>
      <c r="M11">
        <f t="shared" si="3"/>
        <v>4570</v>
      </c>
      <c r="N11">
        <f t="shared" si="4"/>
        <v>54272.4</v>
      </c>
      <c r="O11">
        <f t="shared" si="5"/>
        <v>100392</v>
      </c>
      <c r="Q11">
        <v>-11901</v>
      </c>
      <c r="R11">
        <v>-471</v>
      </c>
      <c r="T11">
        <v>-10401</v>
      </c>
      <c r="U11">
        <v>-472.19999999999709</v>
      </c>
      <c r="W11">
        <v>10401</v>
      </c>
      <c r="X11">
        <v>1416.2</v>
      </c>
      <c r="AB11">
        <v>54272.4</v>
      </c>
      <c r="AC11">
        <v>1.0317398898887833</v>
      </c>
      <c r="AI11">
        <v>54272.4</v>
      </c>
      <c r="AJ11">
        <v>1.0317398898887833</v>
      </c>
    </row>
    <row r="12" spans="1:38" x14ac:dyDescent="0.25">
      <c r="B12">
        <v>31240</v>
      </c>
      <c r="C12">
        <v>17994</v>
      </c>
      <c r="D12">
        <v>94905</v>
      </c>
      <c r="E12">
        <v>74961</v>
      </c>
      <c r="F12">
        <v>34655</v>
      </c>
      <c r="H12">
        <v>123212</v>
      </c>
      <c r="J12">
        <f t="shared" si="0"/>
        <v>50751</v>
      </c>
      <c r="K12">
        <f t="shared" si="1"/>
        <v>2.4277748221709916</v>
      </c>
      <c r="L12">
        <f t="shared" si="2"/>
        <v>94905</v>
      </c>
      <c r="M12">
        <f t="shared" si="3"/>
        <v>17994</v>
      </c>
      <c r="N12">
        <f t="shared" si="4"/>
        <v>50751</v>
      </c>
      <c r="O12">
        <f t="shared" si="5"/>
        <v>76911</v>
      </c>
      <c r="Q12">
        <v>10544</v>
      </c>
      <c r="R12">
        <v>3392</v>
      </c>
      <c r="T12">
        <v>-2483.4000000000015</v>
      </c>
      <c r="U12">
        <v>-308.40000000000146</v>
      </c>
      <c r="W12">
        <v>13540.2</v>
      </c>
      <c r="X12">
        <v>889.19999999999993</v>
      </c>
      <c r="AD12">
        <v>50751</v>
      </c>
      <c r="AE12">
        <v>2.4277748221709916</v>
      </c>
      <c r="AK12">
        <v>50751</v>
      </c>
      <c r="AL12">
        <v>2.4277748221709916</v>
      </c>
    </row>
    <row r="13" spans="1:38" x14ac:dyDescent="0.25">
      <c r="B13">
        <v>113683</v>
      </c>
      <c r="C13">
        <v>95504</v>
      </c>
      <c r="D13">
        <v>18053</v>
      </c>
      <c r="E13">
        <v>103214</v>
      </c>
      <c r="F13">
        <v>108495</v>
      </c>
      <c r="H13">
        <v>112727</v>
      </c>
      <c r="J13">
        <f t="shared" si="0"/>
        <v>87789.8</v>
      </c>
      <c r="K13">
        <f t="shared" si="1"/>
        <v>1.2840557786895517</v>
      </c>
      <c r="L13">
        <f t="shared" si="2"/>
        <v>113683</v>
      </c>
      <c r="M13">
        <f t="shared" si="3"/>
        <v>18053</v>
      </c>
      <c r="N13">
        <f t="shared" si="4"/>
        <v>87789.8</v>
      </c>
      <c r="O13">
        <f t="shared" si="5"/>
        <v>95630</v>
      </c>
      <c r="Q13">
        <v>-10273</v>
      </c>
      <c r="R13">
        <v>8</v>
      </c>
      <c r="T13">
        <v>12218.600000000006</v>
      </c>
      <c r="U13">
        <v>-543.39999999999418</v>
      </c>
      <c r="W13">
        <v>13441.8</v>
      </c>
      <c r="X13">
        <v>2083.3999999999996</v>
      </c>
      <c r="AF13">
        <v>87789.8</v>
      </c>
      <c r="AG13">
        <v>1.2840557786895517</v>
      </c>
      <c r="AI13">
        <v>87789.8</v>
      </c>
      <c r="AJ13">
        <v>1.2840557786895517</v>
      </c>
    </row>
    <row r="14" spans="1:38" x14ac:dyDescent="0.25">
      <c r="B14">
        <v>6379</v>
      </c>
      <c r="C14">
        <v>66384</v>
      </c>
      <c r="D14">
        <v>36957</v>
      </c>
      <c r="E14">
        <v>87376</v>
      </c>
      <c r="F14">
        <v>88385</v>
      </c>
      <c r="H14">
        <v>60018</v>
      </c>
      <c r="J14">
        <f t="shared" si="0"/>
        <v>57096.2</v>
      </c>
      <c r="K14">
        <f t="shared" si="1"/>
        <v>1.0511732829855578</v>
      </c>
      <c r="L14">
        <f t="shared" si="2"/>
        <v>88385</v>
      </c>
      <c r="M14">
        <f t="shared" si="3"/>
        <v>6379</v>
      </c>
      <c r="N14">
        <f t="shared" si="4"/>
        <v>57096.2</v>
      </c>
      <c r="O14">
        <f t="shared" si="5"/>
        <v>82006</v>
      </c>
      <c r="Q14">
        <v>-6156</v>
      </c>
      <c r="R14">
        <v>3</v>
      </c>
      <c r="T14">
        <v>-3444.4000000000015</v>
      </c>
      <c r="U14">
        <v>-805.40000000000146</v>
      </c>
      <c r="W14">
        <v>6234</v>
      </c>
      <c r="X14">
        <v>1583.4</v>
      </c>
      <c r="Z14">
        <v>57096.2</v>
      </c>
      <c r="AA14">
        <v>1.0511732829855578</v>
      </c>
      <c r="AI14">
        <v>57096.2</v>
      </c>
      <c r="AJ14">
        <v>1.0511732829855578</v>
      </c>
    </row>
    <row r="15" spans="1:38" x14ac:dyDescent="0.25">
      <c r="B15">
        <v>32377</v>
      </c>
      <c r="C15">
        <v>12388</v>
      </c>
      <c r="D15">
        <v>27035</v>
      </c>
      <c r="E15">
        <v>22635</v>
      </c>
      <c r="F15">
        <v>87246</v>
      </c>
      <c r="H15">
        <v>69954</v>
      </c>
      <c r="J15">
        <f t="shared" si="0"/>
        <v>36336.199999999997</v>
      </c>
      <c r="K15">
        <f t="shared" si="1"/>
        <v>1.9251875540095003</v>
      </c>
      <c r="L15">
        <f t="shared" si="2"/>
        <v>87246</v>
      </c>
      <c r="M15">
        <f t="shared" si="3"/>
        <v>12388</v>
      </c>
      <c r="N15">
        <f t="shared" si="4"/>
        <v>36336.199999999997</v>
      </c>
      <c r="O15">
        <f t="shared" si="5"/>
        <v>74858</v>
      </c>
      <c r="Q15">
        <v>10299</v>
      </c>
      <c r="R15">
        <v>142</v>
      </c>
      <c r="T15">
        <v>-1301.8000000000029</v>
      </c>
      <c r="U15">
        <v>264.79999999999563</v>
      </c>
      <c r="W15">
        <v>12658.199999999999</v>
      </c>
      <c r="X15">
        <v>2476.8000000000002</v>
      </c>
      <c r="AD15">
        <v>36336.199999999997</v>
      </c>
      <c r="AE15">
        <v>1.9251875540095003</v>
      </c>
      <c r="AK15">
        <v>36336.199999999997</v>
      </c>
      <c r="AL15">
        <v>1.9251875540095003</v>
      </c>
    </row>
    <row r="16" spans="1:38" x14ac:dyDescent="0.25">
      <c r="B16">
        <v>13762</v>
      </c>
      <c r="C16">
        <v>7637</v>
      </c>
      <c r="D16">
        <v>70299</v>
      </c>
      <c r="E16">
        <v>44681</v>
      </c>
      <c r="F16">
        <v>80281</v>
      </c>
      <c r="H16">
        <v>54087</v>
      </c>
      <c r="J16">
        <f t="shared" si="0"/>
        <v>43332</v>
      </c>
      <c r="K16">
        <f t="shared" si="1"/>
        <v>1.2481999446136804</v>
      </c>
      <c r="L16">
        <f t="shared" si="2"/>
        <v>80281</v>
      </c>
      <c r="M16">
        <f t="shared" si="3"/>
        <v>7637</v>
      </c>
      <c r="N16">
        <f t="shared" si="4"/>
        <v>43332</v>
      </c>
      <c r="O16">
        <f t="shared" si="5"/>
        <v>72644</v>
      </c>
      <c r="Q16">
        <v>-4953</v>
      </c>
      <c r="R16">
        <v>234</v>
      </c>
      <c r="T16">
        <v>-2793</v>
      </c>
      <c r="U16">
        <v>-313.59999999999854</v>
      </c>
      <c r="W16">
        <v>9259</v>
      </c>
      <c r="X16">
        <v>324.8</v>
      </c>
      <c r="Z16">
        <v>43332</v>
      </c>
      <c r="AA16">
        <v>1.2481999446136804</v>
      </c>
      <c r="AK16">
        <v>43332</v>
      </c>
      <c r="AL16">
        <v>1.2481999446136804</v>
      </c>
    </row>
    <row r="17" spans="2:38" x14ac:dyDescent="0.25">
      <c r="B17">
        <v>32442</v>
      </c>
      <c r="C17">
        <v>46669</v>
      </c>
      <c r="D17">
        <v>113898</v>
      </c>
      <c r="E17">
        <v>19615</v>
      </c>
      <c r="F17">
        <v>67870</v>
      </c>
      <c r="H17">
        <v>90623</v>
      </c>
      <c r="J17">
        <f t="shared" si="0"/>
        <v>56098.8</v>
      </c>
      <c r="K17">
        <f t="shared" si="1"/>
        <v>1.6154177985981875</v>
      </c>
      <c r="L17">
        <f t="shared" si="2"/>
        <v>113898</v>
      </c>
      <c r="M17">
        <f t="shared" si="3"/>
        <v>19615</v>
      </c>
      <c r="N17">
        <f t="shared" si="4"/>
        <v>56098.8</v>
      </c>
      <c r="O17">
        <f t="shared" si="5"/>
        <v>94283</v>
      </c>
      <c r="Q17">
        <v>14486</v>
      </c>
      <c r="R17">
        <v>-50</v>
      </c>
      <c r="T17">
        <v>-12289.199999999997</v>
      </c>
      <c r="U17">
        <v>1315.4000000000015</v>
      </c>
      <c r="W17">
        <v>12289.199999999999</v>
      </c>
      <c r="X17">
        <v>1776.9999999999998</v>
      </c>
      <c r="AB17">
        <v>56098.8</v>
      </c>
      <c r="AC17">
        <v>1.6154177985981875</v>
      </c>
      <c r="AK17">
        <v>56098.8</v>
      </c>
      <c r="AL17">
        <v>1.6154177985981875</v>
      </c>
    </row>
    <row r="18" spans="2:38" x14ac:dyDescent="0.25">
      <c r="B18">
        <v>112113</v>
      </c>
      <c r="C18">
        <v>54115</v>
      </c>
      <c r="D18">
        <v>101566</v>
      </c>
      <c r="E18">
        <v>46134</v>
      </c>
      <c r="F18">
        <v>88818</v>
      </c>
      <c r="H18">
        <v>125853</v>
      </c>
      <c r="J18">
        <f t="shared" si="0"/>
        <v>80549.2</v>
      </c>
      <c r="K18">
        <f t="shared" si="1"/>
        <v>1.5624363742904959</v>
      </c>
      <c r="L18">
        <f t="shared" si="2"/>
        <v>112113</v>
      </c>
      <c r="M18">
        <f t="shared" si="3"/>
        <v>46134</v>
      </c>
      <c r="N18">
        <f t="shared" si="4"/>
        <v>80549.2</v>
      </c>
      <c r="O18">
        <f t="shared" si="5"/>
        <v>65979</v>
      </c>
      <c r="Q18">
        <v>-5634</v>
      </c>
      <c r="R18">
        <v>2887</v>
      </c>
      <c r="T18">
        <v>-5329.4000000000087</v>
      </c>
      <c r="U18">
        <v>51.599999999991269</v>
      </c>
      <c r="W18">
        <v>8161.4</v>
      </c>
      <c r="X18">
        <v>2360.8000000000002</v>
      </c>
      <c r="AF18">
        <v>80549.2</v>
      </c>
      <c r="AG18">
        <v>1.5624363742904959</v>
      </c>
      <c r="AK18">
        <v>80549.2</v>
      </c>
      <c r="AL18">
        <v>1.5624363742904959</v>
      </c>
    </row>
    <row r="19" spans="2:38" x14ac:dyDescent="0.25">
      <c r="B19">
        <v>32673</v>
      </c>
      <c r="C19">
        <v>68230</v>
      </c>
      <c r="D19">
        <v>57649</v>
      </c>
      <c r="E19">
        <v>39083</v>
      </c>
      <c r="F19">
        <v>17688</v>
      </c>
      <c r="H19">
        <v>103988</v>
      </c>
      <c r="J19">
        <f t="shared" si="0"/>
        <v>43064.6</v>
      </c>
      <c r="K19">
        <f t="shared" si="1"/>
        <v>2.4146979189403828</v>
      </c>
      <c r="L19">
        <f t="shared" si="2"/>
        <v>68230</v>
      </c>
      <c r="M19">
        <f t="shared" si="3"/>
        <v>17688</v>
      </c>
      <c r="N19">
        <f t="shared" si="4"/>
        <v>43064.6</v>
      </c>
      <c r="O19">
        <f t="shared" si="5"/>
        <v>50542</v>
      </c>
      <c r="Q19">
        <v>18626</v>
      </c>
      <c r="R19">
        <v>-214</v>
      </c>
      <c r="T19">
        <v>13077.199999999997</v>
      </c>
      <c r="U19">
        <v>1525</v>
      </c>
      <c r="W19">
        <v>13077.199999999999</v>
      </c>
      <c r="X19">
        <v>1693</v>
      </c>
      <c r="AD19">
        <v>43064.6</v>
      </c>
      <c r="AE19">
        <v>2.4146979189403828</v>
      </c>
      <c r="AK19">
        <v>43064.6</v>
      </c>
      <c r="AL19">
        <v>2.4146979189403828</v>
      </c>
    </row>
    <row r="20" spans="2:38" x14ac:dyDescent="0.25">
      <c r="B20">
        <v>76673</v>
      </c>
      <c r="C20">
        <v>82860</v>
      </c>
      <c r="D20">
        <v>105459</v>
      </c>
      <c r="E20">
        <v>29625</v>
      </c>
      <c r="F20">
        <v>81098</v>
      </c>
      <c r="H20">
        <v>129598</v>
      </c>
      <c r="J20">
        <f t="shared" si="0"/>
        <v>75143</v>
      </c>
      <c r="K20">
        <f t="shared" si="1"/>
        <v>1.7246849340590606</v>
      </c>
      <c r="L20">
        <f t="shared" si="2"/>
        <v>105459</v>
      </c>
      <c r="M20">
        <f t="shared" si="3"/>
        <v>29625</v>
      </c>
      <c r="N20">
        <f t="shared" si="4"/>
        <v>75143</v>
      </c>
      <c r="O20">
        <f t="shared" si="5"/>
        <v>75834</v>
      </c>
      <c r="Q20">
        <v>-7670</v>
      </c>
      <c r="R20">
        <v>423</v>
      </c>
      <c r="T20">
        <v>-14376.399999999994</v>
      </c>
      <c r="U20">
        <v>810</v>
      </c>
      <c r="W20">
        <v>14376.400000000001</v>
      </c>
      <c r="X20">
        <v>834.40000000000009</v>
      </c>
      <c r="AF20">
        <v>75143</v>
      </c>
      <c r="AG20">
        <v>1.7246849340590606</v>
      </c>
      <c r="AK20">
        <v>75143</v>
      </c>
      <c r="AL20">
        <v>1.7246849340590606</v>
      </c>
    </row>
    <row r="21" spans="2:38" x14ac:dyDescent="0.25">
      <c r="B21">
        <v>40694</v>
      </c>
      <c r="C21">
        <v>82674</v>
      </c>
      <c r="D21">
        <v>98360</v>
      </c>
      <c r="E21">
        <v>104931</v>
      </c>
      <c r="F21">
        <v>63575</v>
      </c>
      <c r="H21">
        <v>117694</v>
      </c>
      <c r="J21">
        <f t="shared" si="0"/>
        <v>78046.8</v>
      </c>
      <c r="K21">
        <f t="shared" si="1"/>
        <v>1.507992640313248</v>
      </c>
      <c r="L21">
        <f t="shared" si="2"/>
        <v>104931</v>
      </c>
      <c r="M21">
        <f t="shared" si="3"/>
        <v>40694</v>
      </c>
      <c r="N21">
        <f t="shared" si="4"/>
        <v>78046.8</v>
      </c>
      <c r="O21">
        <f t="shared" si="5"/>
        <v>64237</v>
      </c>
      <c r="Q21">
        <v>-878</v>
      </c>
      <c r="R21">
        <v>3420</v>
      </c>
      <c r="T21">
        <v>-1681.8000000000029</v>
      </c>
      <c r="U21">
        <v>-180.39999999999418</v>
      </c>
      <c r="W21">
        <v>8265.4</v>
      </c>
      <c r="X21">
        <v>801.19999999999993</v>
      </c>
      <c r="AF21">
        <v>78046.8</v>
      </c>
      <c r="AG21">
        <v>1.507992640313248</v>
      </c>
      <c r="AK21">
        <v>78046.8</v>
      </c>
      <c r="AL21">
        <v>1.507992640313248</v>
      </c>
    </row>
    <row r="22" spans="2:38" x14ac:dyDescent="0.25">
      <c r="B22">
        <v>86888</v>
      </c>
      <c r="C22">
        <v>44519</v>
      </c>
      <c r="D22">
        <v>105147</v>
      </c>
      <c r="E22">
        <v>63502</v>
      </c>
      <c r="F22">
        <v>91036</v>
      </c>
      <c r="H22">
        <v>113634</v>
      </c>
      <c r="J22">
        <f t="shared" si="0"/>
        <v>78218.399999999994</v>
      </c>
      <c r="K22">
        <f t="shared" si="1"/>
        <v>1.45277837439784</v>
      </c>
      <c r="L22">
        <f t="shared" si="2"/>
        <v>105147</v>
      </c>
      <c r="M22">
        <f t="shared" si="3"/>
        <v>44519</v>
      </c>
      <c r="N22">
        <f t="shared" si="4"/>
        <v>78218.399999999994</v>
      </c>
      <c r="O22">
        <f t="shared" si="5"/>
        <v>60628</v>
      </c>
      <c r="Q22">
        <v>14004</v>
      </c>
      <c r="R22">
        <v>454</v>
      </c>
      <c r="T22">
        <v>7616.3999999999942</v>
      </c>
      <c r="U22">
        <v>1283.3999999999942</v>
      </c>
      <c r="W22">
        <v>10318.799999999999</v>
      </c>
      <c r="X22">
        <v>1283.4000000000001</v>
      </c>
      <c r="AB22">
        <v>78218.399999999994</v>
      </c>
      <c r="AC22">
        <v>1.45277837439784</v>
      </c>
      <c r="AK22">
        <v>78218.399999999994</v>
      </c>
      <c r="AL22">
        <v>1.45277837439784</v>
      </c>
    </row>
    <row r="23" spans="2:38" x14ac:dyDescent="0.25">
      <c r="B23">
        <v>76085</v>
      </c>
      <c r="C23">
        <v>44129</v>
      </c>
      <c r="D23">
        <v>24939</v>
      </c>
      <c r="E23">
        <v>45262</v>
      </c>
      <c r="F23">
        <v>59762</v>
      </c>
      <c r="H23">
        <v>63869</v>
      </c>
      <c r="J23">
        <f t="shared" si="0"/>
        <v>50035.4</v>
      </c>
      <c r="K23">
        <f t="shared" si="1"/>
        <v>1.2764762548115933</v>
      </c>
      <c r="L23">
        <f t="shared" si="2"/>
        <v>76085</v>
      </c>
      <c r="M23">
        <f t="shared" si="3"/>
        <v>24939</v>
      </c>
      <c r="N23">
        <f t="shared" si="4"/>
        <v>50035.4</v>
      </c>
      <c r="O23">
        <f t="shared" si="5"/>
        <v>51146</v>
      </c>
      <c r="Q23">
        <v>-460</v>
      </c>
      <c r="R23">
        <v>749</v>
      </c>
      <c r="T23">
        <v>5361.8000000000029</v>
      </c>
      <c r="U23">
        <v>88.80000000000291</v>
      </c>
      <c r="W23">
        <v>10401</v>
      </c>
      <c r="X23">
        <v>302.39999999999998</v>
      </c>
      <c r="Z23">
        <v>50035.4</v>
      </c>
      <c r="AA23">
        <v>1.2764762548115933</v>
      </c>
      <c r="AK23">
        <v>50035.4</v>
      </c>
      <c r="AL23">
        <v>1.2764762548115933</v>
      </c>
    </row>
    <row r="24" spans="2:38" x14ac:dyDescent="0.25">
      <c r="B24">
        <v>21786</v>
      </c>
      <c r="C24">
        <v>96825</v>
      </c>
      <c r="D24">
        <v>9812</v>
      </c>
      <c r="E24">
        <v>76330</v>
      </c>
      <c r="F24">
        <v>30111</v>
      </c>
      <c r="H24">
        <v>59108</v>
      </c>
      <c r="J24">
        <f t="shared" si="0"/>
        <v>46972.800000000003</v>
      </c>
      <c r="K24">
        <f t="shared" si="1"/>
        <v>1.258345255126371</v>
      </c>
      <c r="L24">
        <f t="shared" si="2"/>
        <v>96825</v>
      </c>
      <c r="M24">
        <f t="shared" si="3"/>
        <v>9812</v>
      </c>
      <c r="N24">
        <f t="shared" si="4"/>
        <v>46972.800000000003</v>
      </c>
      <c r="O24">
        <f t="shared" si="5"/>
        <v>87013</v>
      </c>
      <c r="Q24">
        <v>-11002</v>
      </c>
      <c r="R24">
        <v>-1605</v>
      </c>
      <c r="T24">
        <v>-4785.5999999999985</v>
      </c>
      <c r="U24">
        <v>-268.19999999999709</v>
      </c>
      <c r="W24">
        <v>17218</v>
      </c>
      <c r="X24">
        <v>2271.8000000000002</v>
      </c>
      <c r="Z24">
        <v>46972.800000000003</v>
      </c>
      <c r="AA24">
        <v>1.258345255126371</v>
      </c>
      <c r="AI24">
        <v>46972.800000000003</v>
      </c>
      <c r="AJ24">
        <v>1.258345255126371</v>
      </c>
    </row>
    <row r="25" spans="2:38" x14ac:dyDescent="0.25">
      <c r="B25">
        <v>6306</v>
      </c>
      <c r="C25">
        <v>22573</v>
      </c>
      <c r="D25">
        <v>114549</v>
      </c>
      <c r="E25">
        <v>48608</v>
      </c>
      <c r="F25">
        <v>9084</v>
      </c>
      <c r="H25">
        <v>49925</v>
      </c>
      <c r="J25">
        <f t="shared" si="0"/>
        <v>40224</v>
      </c>
      <c r="K25">
        <f t="shared" si="1"/>
        <v>1.2411744232299124</v>
      </c>
      <c r="L25">
        <f t="shared" si="2"/>
        <v>114549</v>
      </c>
      <c r="M25">
        <f t="shared" si="3"/>
        <v>6306</v>
      </c>
      <c r="N25">
        <f t="shared" si="4"/>
        <v>40224</v>
      </c>
      <c r="O25">
        <f t="shared" si="5"/>
        <v>108243</v>
      </c>
      <c r="Q25">
        <v>-6286</v>
      </c>
      <c r="R25">
        <v>-2</v>
      </c>
      <c r="T25">
        <v>9892.2000000000007</v>
      </c>
      <c r="U25">
        <v>1544.4000000000015</v>
      </c>
      <c r="W25">
        <v>15593.4</v>
      </c>
      <c r="X25">
        <v>1551.1999999999998</v>
      </c>
      <c r="AD25">
        <v>40224</v>
      </c>
      <c r="AE25">
        <v>1.2411744232299124</v>
      </c>
      <c r="AK25">
        <v>40224</v>
      </c>
      <c r="AL25">
        <v>1.2411744232299124</v>
      </c>
    </row>
    <row r="26" spans="2:38" x14ac:dyDescent="0.25">
      <c r="B26">
        <v>77677</v>
      </c>
      <c r="C26">
        <v>17818</v>
      </c>
      <c r="D26">
        <v>19044</v>
      </c>
      <c r="E26">
        <v>29740</v>
      </c>
      <c r="F26">
        <v>98395</v>
      </c>
      <c r="H26">
        <v>75011</v>
      </c>
      <c r="J26">
        <f t="shared" si="0"/>
        <v>48534.8</v>
      </c>
      <c r="K26">
        <f t="shared" si="1"/>
        <v>1.5455096137204645</v>
      </c>
      <c r="L26">
        <f t="shared" si="2"/>
        <v>98395</v>
      </c>
      <c r="M26">
        <f t="shared" si="3"/>
        <v>17818</v>
      </c>
      <c r="N26">
        <f t="shared" si="4"/>
        <v>48534.8</v>
      </c>
      <c r="O26">
        <f t="shared" si="5"/>
        <v>80577</v>
      </c>
      <c r="Q26">
        <v>8591</v>
      </c>
      <c r="R26">
        <v>-1389</v>
      </c>
      <c r="T26">
        <v>2262.2000000000044</v>
      </c>
      <c r="U26">
        <v>-948</v>
      </c>
      <c r="W26">
        <v>9009.4</v>
      </c>
      <c r="X26">
        <v>1244</v>
      </c>
      <c r="Z26">
        <v>48534.8</v>
      </c>
      <c r="AA26">
        <v>1.5455096137204645</v>
      </c>
      <c r="AK26">
        <v>48534.8</v>
      </c>
      <c r="AL26">
        <v>1.5455096137204645</v>
      </c>
    </row>
    <row r="27" spans="2:38" x14ac:dyDescent="0.25">
      <c r="B27">
        <v>51680</v>
      </c>
      <c r="C27">
        <v>103001</v>
      </c>
      <c r="D27">
        <v>26340</v>
      </c>
      <c r="E27">
        <v>15286</v>
      </c>
      <c r="F27">
        <v>27974</v>
      </c>
      <c r="H27">
        <v>89618</v>
      </c>
      <c r="J27">
        <f t="shared" si="0"/>
        <v>44856.2</v>
      </c>
      <c r="K27">
        <f t="shared" si="1"/>
        <v>1.9978954971665011</v>
      </c>
      <c r="L27">
        <f t="shared" si="2"/>
        <v>103001</v>
      </c>
      <c r="M27">
        <f t="shared" si="3"/>
        <v>15286</v>
      </c>
      <c r="N27">
        <f t="shared" si="4"/>
        <v>44856.2</v>
      </c>
      <c r="O27">
        <f t="shared" si="5"/>
        <v>87715</v>
      </c>
      <c r="Q27">
        <v>1304</v>
      </c>
      <c r="R27">
        <v>32</v>
      </c>
      <c r="T27">
        <v>9260</v>
      </c>
      <c r="U27">
        <v>-435</v>
      </c>
      <c r="W27">
        <v>9548</v>
      </c>
      <c r="X27">
        <v>660.6</v>
      </c>
      <c r="AD27">
        <v>44856.2</v>
      </c>
      <c r="AE27">
        <v>1.9978954971665011</v>
      </c>
      <c r="AK27">
        <v>44856.2</v>
      </c>
      <c r="AL27">
        <v>1.9978954971665011</v>
      </c>
    </row>
    <row r="28" spans="2:38" x14ac:dyDescent="0.25">
      <c r="B28">
        <v>112780</v>
      </c>
      <c r="C28">
        <v>116035</v>
      </c>
      <c r="D28">
        <v>64882</v>
      </c>
      <c r="E28">
        <v>54762</v>
      </c>
      <c r="F28">
        <v>89513</v>
      </c>
      <c r="H28">
        <v>94312</v>
      </c>
      <c r="J28">
        <f t="shared" si="0"/>
        <v>87594.4</v>
      </c>
      <c r="K28">
        <f t="shared" si="1"/>
        <v>1.0766898340533186</v>
      </c>
      <c r="L28">
        <f t="shared" si="2"/>
        <v>116035</v>
      </c>
      <c r="M28">
        <f t="shared" si="3"/>
        <v>54762</v>
      </c>
      <c r="N28">
        <f t="shared" si="4"/>
        <v>87594.4</v>
      </c>
      <c r="O28">
        <f t="shared" si="5"/>
        <v>61273</v>
      </c>
      <c r="Q28">
        <v>-1136</v>
      </c>
      <c r="R28">
        <v>142</v>
      </c>
      <c r="T28">
        <v>-2490.8000000000029</v>
      </c>
      <c r="U28">
        <v>345.59999999999127</v>
      </c>
      <c r="W28">
        <v>4889.2</v>
      </c>
      <c r="X28">
        <v>1064</v>
      </c>
      <c r="AB28">
        <v>87594.4</v>
      </c>
      <c r="AC28">
        <v>1.0766898340533186</v>
      </c>
      <c r="AI28">
        <v>87594.4</v>
      </c>
      <c r="AJ28">
        <v>1.0766898340533186</v>
      </c>
    </row>
    <row r="29" spans="2:38" x14ac:dyDescent="0.25">
      <c r="B29">
        <v>12509</v>
      </c>
      <c r="C29">
        <v>112124</v>
      </c>
      <c r="D29">
        <v>115359</v>
      </c>
      <c r="E29">
        <v>68325</v>
      </c>
      <c r="F29">
        <v>18502</v>
      </c>
      <c r="H29">
        <v>70679</v>
      </c>
      <c r="J29">
        <f t="shared" si="0"/>
        <v>65363.8</v>
      </c>
      <c r="K29">
        <f t="shared" si="1"/>
        <v>1.0813171816816036</v>
      </c>
      <c r="L29">
        <f t="shared" si="2"/>
        <v>115359</v>
      </c>
      <c r="M29">
        <f t="shared" si="3"/>
        <v>12509</v>
      </c>
      <c r="N29">
        <f t="shared" si="4"/>
        <v>65363.8</v>
      </c>
      <c r="O29">
        <f t="shared" si="5"/>
        <v>102850</v>
      </c>
      <c r="Q29">
        <v>-2998</v>
      </c>
      <c r="R29">
        <v>391</v>
      </c>
      <c r="T29">
        <v>542.80000000000291</v>
      </c>
      <c r="U29">
        <v>94</v>
      </c>
      <c r="W29">
        <v>2880.3999999999996</v>
      </c>
      <c r="X29">
        <v>1822</v>
      </c>
      <c r="AB29">
        <v>65363.8</v>
      </c>
      <c r="AC29">
        <v>1.0813171816816036</v>
      </c>
      <c r="AI29">
        <v>65363.8</v>
      </c>
      <c r="AJ29">
        <v>1.0813171816816036</v>
      </c>
    </row>
    <row r="30" spans="2:38" x14ac:dyDescent="0.25">
      <c r="B30">
        <v>103482</v>
      </c>
      <c r="C30">
        <v>33826</v>
      </c>
      <c r="D30">
        <v>110072</v>
      </c>
      <c r="E30">
        <v>116724</v>
      </c>
      <c r="F30">
        <v>24511</v>
      </c>
      <c r="H30">
        <v>110524</v>
      </c>
      <c r="J30">
        <f t="shared" si="0"/>
        <v>77723</v>
      </c>
      <c r="K30">
        <f t="shared" si="1"/>
        <v>1.4220243685910219</v>
      </c>
      <c r="L30">
        <f t="shared" si="2"/>
        <v>116724</v>
      </c>
      <c r="M30">
        <f t="shared" si="3"/>
        <v>24511</v>
      </c>
      <c r="N30">
        <f t="shared" si="4"/>
        <v>77723</v>
      </c>
      <c r="O30">
        <f t="shared" si="5"/>
        <v>92213</v>
      </c>
      <c r="Q30">
        <v>-8417</v>
      </c>
      <c r="R30">
        <v>-295</v>
      </c>
      <c r="T30">
        <v>-3137.1999999999971</v>
      </c>
      <c r="U30">
        <v>70</v>
      </c>
      <c r="W30">
        <v>9823.2000000000007</v>
      </c>
      <c r="X30">
        <v>76.800000000000011</v>
      </c>
      <c r="AF30">
        <v>77723</v>
      </c>
      <c r="AG30">
        <v>1.4220243685910219</v>
      </c>
      <c r="AK30">
        <v>77723</v>
      </c>
      <c r="AL30">
        <v>1.4220243685910219</v>
      </c>
    </row>
    <row r="31" spans="2:38" x14ac:dyDescent="0.25">
      <c r="B31">
        <v>97303</v>
      </c>
      <c r="C31">
        <v>94399</v>
      </c>
      <c r="D31">
        <v>28801</v>
      </c>
      <c r="E31">
        <v>107766</v>
      </c>
      <c r="F31">
        <v>113184</v>
      </c>
      <c r="H31">
        <v>90548</v>
      </c>
      <c r="J31">
        <f t="shared" si="0"/>
        <v>88290.6</v>
      </c>
      <c r="K31">
        <f t="shared" si="1"/>
        <v>1.0255678407440882</v>
      </c>
      <c r="L31">
        <f t="shared" si="2"/>
        <v>113184</v>
      </c>
      <c r="M31">
        <f t="shared" si="3"/>
        <v>28801</v>
      </c>
      <c r="N31">
        <f t="shared" si="4"/>
        <v>88290.6</v>
      </c>
      <c r="O31">
        <f t="shared" si="5"/>
        <v>84383</v>
      </c>
      <c r="Q31">
        <v>-12157</v>
      </c>
      <c r="R31">
        <v>-2</v>
      </c>
      <c r="T31">
        <v>-2409.5999999999913</v>
      </c>
      <c r="U31">
        <v>251.80000000000291</v>
      </c>
      <c r="W31">
        <v>7996.4</v>
      </c>
      <c r="X31">
        <v>1664.2</v>
      </c>
      <c r="AB31">
        <v>88290.6</v>
      </c>
      <c r="AC31">
        <v>1.0255678407440882</v>
      </c>
      <c r="AI31">
        <v>88290.6</v>
      </c>
      <c r="AJ31">
        <v>1.0255678407440882</v>
      </c>
    </row>
    <row r="32" spans="2:38" x14ac:dyDescent="0.25">
      <c r="B32">
        <v>116756</v>
      </c>
      <c r="C32">
        <v>45598</v>
      </c>
      <c r="D32">
        <v>10551</v>
      </c>
      <c r="E32">
        <v>91032</v>
      </c>
      <c r="F32">
        <v>60978</v>
      </c>
      <c r="H32">
        <v>90063</v>
      </c>
      <c r="J32">
        <f t="shared" si="0"/>
        <v>64983</v>
      </c>
      <c r="K32">
        <f t="shared" si="1"/>
        <v>1.385947093855316</v>
      </c>
      <c r="L32">
        <f t="shared" si="2"/>
        <v>116756</v>
      </c>
      <c r="M32">
        <f t="shared" si="3"/>
        <v>10551</v>
      </c>
      <c r="N32">
        <f t="shared" si="4"/>
        <v>64983</v>
      </c>
      <c r="O32">
        <f t="shared" si="5"/>
        <v>106205</v>
      </c>
      <c r="Q32">
        <v>21060</v>
      </c>
      <c r="R32">
        <v>-4</v>
      </c>
      <c r="T32">
        <v>2843.4000000000015</v>
      </c>
      <c r="U32">
        <v>-509.19999999999709</v>
      </c>
      <c r="W32">
        <v>6150.6</v>
      </c>
      <c r="X32">
        <v>1043.2</v>
      </c>
      <c r="AB32">
        <v>64983</v>
      </c>
      <c r="AC32">
        <v>1.385947093855316</v>
      </c>
      <c r="AK32">
        <v>64983</v>
      </c>
      <c r="AL32">
        <v>1.385947093855316</v>
      </c>
    </row>
    <row r="33" spans="2:38" x14ac:dyDescent="0.25">
      <c r="B33">
        <v>68949</v>
      </c>
      <c r="C33">
        <v>108165</v>
      </c>
      <c r="D33">
        <v>13414</v>
      </c>
      <c r="E33">
        <v>59488</v>
      </c>
      <c r="F33">
        <v>27063</v>
      </c>
      <c r="H33">
        <v>125178</v>
      </c>
      <c r="J33">
        <f t="shared" si="0"/>
        <v>55415.8</v>
      </c>
      <c r="K33">
        <f t="shared" si="1"/>
        <v>2.2588864547656082</v>
      </c>
      <c r="L33">
        <f t="shared" si="2"/>
        <v>108165</v>
      </c>
      <c r="M33">
        <f t="shared" si="3"/>
        <v>13414</v>
      </c>
      <c r="N33">
        <f t="shared" si="4"/>
        <v>55415.8</v>
      </c>
      <c r="O33">
        <f t="shared" si="5"/>
        <v>94751</v>
      </c>
      <c r="Q33">
        <v>5499</v>
      </c>
      <c r="R33">
        <v>-286</v>
      </c>
      <c r="T33">
        <v>-6674.5999999999985</v>
      </c>
      <c r="U33">
        <v>-1629</v>
      </c>
      <c r="W33">
        <v>9953.4</v>
      </c>
      <c r="X33">
        <v>1698.6</v>
      </c>
      <c r="AF33">
        <v>55415.8</v>
      </c>
      <c r="AG33">
        <v>2.2588864547656082</v>
      </c>
      <c r="AK33">
        <v>55415.8</v>
      </c>
      <c r="AL33">
        <v>2.2588864547656082</v>
      </c>
    </row>
    <row r="34" spans="2:38" x14ac:dyDescent="0.25">
      <c r="B34">
        <v>68842</v>
      </c>
      <c r="C34">
        <v>115619</v>
      </c>
      <c r="D34">
        <v>112086</v>
      </c>
      <c r="E34">
        <v>17632</v>
      </c>
      <c r="F34">
        <v>31987</v>
      </c>
      <c r="H34">
        <v>118527</v>
      </c>
      <c r="J34">
        <f t="shared" ref="J34:J65" si="6">AVERAGE(B34:F34)</f>
        <v>69233.2</v>
      </c>
      <c r="K34">
        <f t="shared" ref="K34:K65" si="7">H34/J34</f>
        <v>1.7119965565653474</v>
      </c>
      <c r="L34">
        <f t="shared" ref="L34:L65" si="8">MAX(B34:F34)</f>
        <v>115619</v>
      </c>
      <c r="M34">
        <f t="shared" ref="M34:M65" si="9">MIN(B34:F34)</f>
        <v>17632</v>
      </c>
      <c r="N34">
        <f t="shared" ref="N34:N65" si="10">AVERAGE(B34:F34)</f>
        <v>69233.2</v>
      </c>
      <c r="O34">
        <f t="shared" ref="O34:O65" si="11">L34-M34</f>
        <v>97987</v>
      </c>
      <c r="Q34">
        <v>-5211</v>
      </c>
      <c r="R34">
        <v>-785</v>
      </c>
      <c r="T34">
        <v>5322.3999999999942</v>
      </c>
      <c r="U34">
        <v>1716.3999999999942</v>
      </c>
      <c r="W34">
        <v>7326.7999999999993</v>
      </c>
      <c r="X34">
        <v>1732.8000000000002</v>
      </c>
      <c r="AF34">
        <v>69233.2</v>
      </c>
      <c r="AG34">
        <v>1.7119965565653474</v>
      </c>
      <c r="AK34">
        <v>69233.2</v>
      </c>
      <c r="AL34">
        <v>1.7119965565653474</v>
      </c>
    </row>
    <row r="35" spans="2:38" x14ac:dyDescent="0.25">
      <c r="B35">
        <v>101784</v>
      </c>
      <c r="C35">
        <v>102122</v>
      </c>
      <c r="D35">
        <v>51034</v>
      </c>
      <c r="E35">
        <v>93262</v>
      </c>
      <c r="F35">
        <v>116553</v>
      </c>
      <c r="H35">
        <v>124369</v>
      </c>
      <c r="J35">
        <f t="shared" si="6"/>
        <v>92951</v>
      </c>
      <c r="K35">
        <f t="shared" si="7"/>
        <v>1.338006046196383</v>
      </c>
      <c r="L35">
        <f t="shared" si="8"/>
        <v>116553</v>
      </c>
      <c r="M35">
        <f t="shared" si="9"/>
        <v>51034</v>
      </c>
      <c r="N35">
        <f t="shared" si="10"/>
        <v>92951</v>
      </c>
      <c r="O35">
        <f t="shared" si="11"/>
        <v>65519</v>
      </c>
      <c r="Q35">
        <v>12070</v>
      </c>
      <c r="R35">
        <v>1241</v>
      </c>
      <c r="T35">
        <v>3161</v>
      </c>
      <c r="U35">
        <v>515.39999999999418</v>
      </c>
      <c r="W35">
        <v>8728.2000000000007</v>
      </c>
      <c r="X35">
        <v>571.4</v>
      </c>
      <c r="AB35">
        <v>92951</v>
      </c>
      <c r="AC35">
        <v>1.338006046196383</v>
      </c>
      <c r="AK35">
        <v>92951</v>
      </c>
      <c r="AL35">
        <v>1.338006046196383</v>
      </c>
    </row>
    <row r="36" spans="2:38" x14ac:dyDescent="0.25">
      <c r="B36">
        <v>32468</v>
      </c>
      <c r="C36">
        <v>50968</v>
      </c>
      <c r="D36">
        <v>14314</v>
      </c>
      <c r="E36">
        <v>70679</v>
      </c>
      <c r="F36">
        <v>14686</v>
      </c>
      <c r="H36">
        <v>58943</v>
      </c>
      <c r="J36">
        <f t="shared" si="6"/>
        <v>36623</v>
      </c>
      <c r="K36">
        <f t="shared" si="7"/>
        <v>1.6094530759358874</v>
      </c>
      <c r="L36">
        <f t="shared" si="8"/>
        <v>70679</v>
      </c>
      <c r="M36">
        <f t="shared" si="9"/>
        <v>14314</v>
      </c>
      <c r="N36">
        <f t="shared" si="10"/>
        <v>36623</v>
      </c>
      <c r="O36">
        <f t="shared" si="11"/>
        <v>56365</v>
      </c>
      <c r="Q36">
        <v>-6985</v>
      </c>
      <c r="R36">
        <v>-2814</v>
      </c>
      <c r="T36">
        <v>1297.4000000000015</v>
      </c>
      <c r="U36">
        <v>581.19999999999709</v>
      </c>
      <c r="W36">
        <v>16247</v>
      </c>
      <c r="X36">
        <v>1570.4</v>
      </c>
      <c r="AD36">
        <v>36623</v>
      </c>
      <c r="AE36">
        <v>1.6094530759358874</v>
      </c>
      <c r="AK36">
        <v>36623</v>
      </c>
      <c r="AL36">
        <v>1.6094530759358874</v>
      </c>
    </row>
    <row r="37" spans="2:38" x14ac:dyDescent="0.25">
      <c r="B37">
        <v>36769</v>
      </c>
      <c r="C37">
        <v>93229</v>
      </c>
      <c r="D37">
        <v>43194</v>
      </c>
      <c r="E37">
        <v>13665</v>
      </c>
      <c r="F37">
        <v>24883</v>
      </c>
      <c r="H37">
        <v>99865</v>
      </c>
      <c r="J37">
        <f t="shared" si="6"/>
        <v>42348</v>
      </c>
      <c r="K37">
        <f t="shared" si="7"/>
        <v>2.3581987342967792</v>
      </c>
      <c r="L37">
        <f t="shared" si="8"/>
        <v>93229</v>
      </c>
      <c r="M37">
        <f t="shared" si="9"/>
        <v>13665</v>
      </c>
      <c r="N37">
        <f t="shared" si="10"/>
        <v>42348</v>
      </c>
      <c r="O37">
        <f t="shared" si="11"/>
        <v>79564</v>
      </c>
      <c r="Q37">
        <v>7123</v>
      </c>
      <c r="R37">
        <v>-249</v>
      </c>
      <c r="T37">
        <v>1684.1999999999971</v>
      </c>
      <c r="U37">
        <v>-2178.1999999999971</v>
      </c>
      <c r="W37">
        <v>17759.400000000001</v>
      </c>
      <c r="X37">
        <v>2304.1999999999998</v>
      </c>
      <c r="AD37">
        <v>42348</v>
      </c>
      <c r="AE37">
        <v>2.3581987342967792</v>
      </c>
      <c r="AK37">
        <v>42348</v>
      </c>
      <c r="AL37">
        <v>2.3581987342967792</v>
      </c>
    </row>
    <row r="38" spans="2:38" x14ac:dyDescent="0.25">
      <c r="B38">
        <v>109925</v>
      </c>
      <c r="C38">
        <v>86830</v>
      </c>
      <c r="D38">
        <v>96651</v>
      </c>
      <c r="E38">
        <v>67676</v>
      </c>
      <c r="F38">
        <v>10087</v>
      </c>
      <c r="H38">
        <v>128241</v>
      </c>
      <c r="J38">
        <f t="shared" si="6"/>
        <v>74233.8</v>
      </c>
      <c r="K38">
        <f t="shared" si="7"/>
        <v>1.7275284304454304</v>
      </c>
      <c r="L38">
        <f t="shared" si="8"/>
        <v>109925</v>
      </c>
      <c r="M38">
        <f t="shared" si="9"/>
        <v>10087</v>
      </c>
      <c r="N38">
        <f t="shared" si="10"/>
        <v>74233.8</v>
      </c>
      <c r="O38">
        <f t="shared" si="11"/>
        <v>99838</v>
      </c>
      <c r="Q38">
        <v>1305</v>
      </c>
      <c r="R38">
        <v>2339</v>
      </c>
      <c r="T38">
        <v>-771.59999999999127</v>
      </c>
      <c r="U38">
        <v>-1008.8000000000029</v>
      </c>
      <c r="W38">
        <v>6517.2000000000007</v>
      </c>
      <c r="X38">
        <v>1728.8</v>
      </c>
      <c r="AF38">
        <v>74233.8</v>
      </c>
      <c r="AG38">
        <v>1.7275284304454304</v>
      </c>
      <c r="AK38">
        <v>74233.8</v>
      </c>
      <c r="AL38">
        <v>1.7275284304454304</v>
      </c>
    </row>
    <row r="39" spans="2:38" x14ac:dyDescent="0.25">
      <c r="B39">
        <v>53293</v>
      </c>
      <c r="C39">
        <v>77105</v>
      </c>
      <c r="D39">
        <v>103285</v>
      </c>
      <c r="E39">
        <v>78433</v>
      </c>
      <c r="F39">
        <v>63385</v>
      </c>
      <c r="H39">
        <v>89240</v>
      </c>
      <c r="J39">
        <f t="shared" si="6"/>
        <v>75100.2</v>
      </c>
      <c r="K39">
        <f t="shared" si="7"/>
        <v>1.1882791257546585</v>
      </c>
      <c r="L39">
        <f t="shared" si="8"/>
        <v>103285</v>
      </c>
      <c r="M39">
        <f t="shared" si="9"/>
        <v>53293</v>
      </c>
      <c r="N39">
        <f t="shared" si="10"/>
        <v>75100.2</v>
      </c>
      <c r="O39">
        <f t="shared" si="11"/>
        <v>49992</v>
      </c>
      <c r="Q39">
        <v>-3748</v>
      </c>
      <c r="R39">
        <v>1926</v>
      </c>
      <c r="T39">
        <v>-10163.400000000009</v>
      </c>
      <c r="U39">
        <v>-676</v>
      </c>
      <c r="W39">
        <v>10936.600000000002</v>
      </c>
      <c r="X39">
        <v>1647.6000000000001</v>
      </c>
      <c r="AB39">
        <v>75100.2</v>
      </c>
      <c r="AC39">
        <v>1.1882791257546585</v>
      </c>
      <c r="AI39">
        <v>75100.2</v>
      </c>
      <c r="AJ39">
        <v>1.1882791257546585</v>
      </c>
    </row>
    <row r="40" spans="2:38" x14ac:dyDescent="0.25">
      <c r="B40">
        <v>107304</v>
      </c>
      <c r="C40">
        <v>85359</v>
      </c>
      <c r="D40">
        <v>15687</v>
      </c>
      <c r="E40">
        <v>44895</v>
      </c>
      <c r="F40">
        <v>5448</v>
      </c>
      <c r="H40">
        <v>99171</v>
      </c>
      <c r="J40">
        <f t="shared" si="6"/>
        <v>51738.6</v>
      </c>
      <c r="K40">
        <f t="shared" si="7"/>
        <v>1.9167700710881239</v>
      </c>
      <c r="L40">
        <f t="shared" si="8"/>
        <v>107304</v>
      </c>
      <c r="M40">
        <f t="shared" si="9"/>
        <v>5448</v>
      </c>
      <c r="N40">
        <f t="shared" si="10"/>
        <v>51738.6</v>
      </c>
      <c r="O40">
        <f t="shared" si="11"/>
        <v>101856</v>
      </c>
      <c r="Q40">
        <v>14055</v>
      </c>
      <c r="R40">
        <v>-1</v>
      </c>
      <c r="T40">
        <v>-659.40000000000146</v>
      </c>
      <c r="U40">
        <v>65.400000000001455</v>
      </c>
      <c r="W40">
        <v>5161.7999999999993</v>
      </c>
      <c r="X40">
        <v>1208.2000000000003</v>
      </c>
      <c r="AD40">
        <v>51738.6</v>
      </c>
      <c r="AE40">
        <v>1.9167700710881239</v>
      </c>
      <c r="AK40">
        <v>51738.6</v>
      </c>
      <c r="AL40">
        <v>1.9167700710881239</v>
      </c>
    </row>
    <row r="41" spans="2:38" x14ac:dyDescent="0.25">
      <c r="B41">
        <v>113914</v>
      </c>
      <c r="C41">
        <v>86230</v>
      </c>
      <c r="D41">
        <v>61591</v>
      </c>
      <c r="E41">
        <v>18185</v>
      </c>
      <c r="F41">
        <v>64750</v>
      </c>
      <c r="H41">
        <v>101367</v>
      </c>
      <c r="J41">
        <f t="shared" si="6"/>
        <v>68934</v>
      </c>
      <c r="K41">
        <f t="shared" si="7"/>
        <v>1.4704935155366001</v>
      </c>
      <c r="L41">
        <f t="shared" si="8"/>
        <v>113914</v>
      </c>
      <c r="M41">
        <f t="shared" si="9"/>
        <v>18185</v>
      </c>
      <c r="N41">
        <f t="shared" si="10"/>
        <v>68934</v>
      </c>
      <c r="O41">
        <f t="shared" si="11"/>
        <v>95729</v>
      </c>
      <c r="Q41">
        <v>-723</v>
      </c>
      <c r="R41">
        <v>97</v>
      </c>
      <c r="T41">
        <v>1579.1999999999971</v>
      </c>
      <c r="U41">
        <v>-1449.6000000000058</v>
      </c>
      <c r="W41">
        <v>17610.400000000001</v>
      </c>
      <c r="X41">
        <v>3818</v>
      </c>
      <c r="AF41">
        <v>68934</v>
      </c>
      <c r="AG41">
        <v>1.4704935155366001</v>
      </c>
      <c r="AK41">
        <v>68934</v>
      </c>
      <c r="AL41">
        <v>1.4704935155366001</v>
      </c>
    </row>
    <row r="42" spans="2:38" x14ac:dyDescent="0.25">
      <c r="B42">
        <v>74230</v>
      </c>
      <c r="C42">
        <v>42413</v>
      </c>
      <c r="D42">
        <v>31392</v>
      </c>
      <c r="E42">
        <v>108136</v>
      </c>
      <c r="F42">
        <v>8359</v>
      </c>
      <c r="H42">
        <v>99215</v>
      </c>
      <c r="J42">
        <f t="shared" si="6"/>
        <v>52906</v>
      </c>
      <c r="K42">
        <f t="shared" si="7"/>
        <v>1.8753071485275772</v>
      </c>
      <c r="L42">
        <f t="shared" si="8"/>
        <v>108136</v>
      </c>
      <c r="M42">
        <f t="shared" si="9"/>
        <v>8359</v>
      </c>
      <c r="N42">
        <f t="shared" si="10"/>
        <v>52906</v>
      </c>
      <c r="O42">
        <f t="shared" si="11"/>
        <v>99777</v>
      </c>
      <c r="Q42">
        <v>-9517</v>
      </c>
      <c r="R42">
        <v>-84</v>
      </c>
      <c r="T42">
        <v>-943.40000000000146</v>
      </c>
      <c r="U42">
        <v>-125.19999999999709</v>
      </c>
      <c r="W42">
        <v>11469</v>
      </c>
      <c r="X42">
        <v>2108.7999999999997</v>
      </c>
      <c r="AD42">
        <v>52906</v>
      </c>
      <c r="AE42">
        <v>1.8753071485275772</v>
      </c>
      <c r="AK42">
        <v>52906</v>
      </c>
      <c r="AL42">
        <v>1.8753071485275772</v>
      </c>
    </row>
    <row r="43" spans="2:38" x14ac:dyDescent="0.25">
      <c r="B43">
        <v>13437</v>
      </c>
      <c r="C43">
        <v>86367</v>
      </c>
      <c r="D43">
        <v>10908</v>
      </c>
      <c r="E43">
        <v>101492</v>
      </c>
      <c r="F43">
        <v>15777</v>
      </c>
      <c r="H43">
        <v>100556</v>
      </c>
      <c r="J43">
        <f t="shared" si="6"/>
        <v>45596.2</v>
      </c>
      <c r="K43">
        <f t="shared" si="7"/>
        <v>2.2053592185313691</v>
      </c>
      <c r="L43">
        <f t="shared" si="8"/>
        <v>101492</v>
      </c>
      <c r="M43">
        <f t="shared" si="9"/>
        <v>10908</v>
      </c>
      <c r="N43">
        <f t="shared" si="10"/>
        <v>45596.2</v>
      </c>
      <c r="O43">
        <f t="shared" si="11"/>
        <v>90584</v>
      </c>
      <c r="Q43">
        <v>-1534</v>
      </c>
      <c r="R43">
        <v>-1546</v>
      </c>
      <c r="T43">
        <v>-2177</v>
      </c>
      <c r="U43">
        <v>81.399999999994179</v>
      </c>
      <c r="W43">
        <v>10125.4</v>
      </c>
      <c r="X43">
        <v>2576.1999999999998</v>
      </c>
      <c r="AD43">
        <v>45596.2</v>
      </c>
      <c r="AE43">
        <v>2.2053592185313691</v>
      </c>
      <c r="AK43">
        <v>45596.2</v>
      </c>
      <c r="AL43">
        <v>2.2053592185313691</v>
      </c>
    </row>
    <row r="44" spans="2:38" x14ac:dyDescent="0.25">
      <c r="B44">
        <v>71760</v>
      </c>
      <c r="C44">
        <v>48257</v>
      </c>
      <c r="D44">
        <v>33376</v>
      </c>
      <c r="E44">
        <v>85951</v>
      </c>
      <c r="F44">
        <v>25991</v>
      </c>
      <c r="H44">
        <v>90426</v>
      </c>
      <c r="J44">
        <f t="shared" si="6"/>
        <v>53067</v>
      </c>
      <c r="K44">
        <f t="shared" si="7"/>
        <v>1.7039968341907401</v>
      </c>
      <c r="L44">
        <f t="shared" si="8"/>
        <v>85951</v>
      </c>
      <c r="M44">
        <f t="shared" si="9"/>
        <v>25991</v>
      </c>
      <c r="N44">
        <f t="shared" si="10"/>
        <v>53067</v>
      </c>
      <c r="O44">
        <f t="shared" si="11"/>
        <v>59960</v>
      </c>
      <c r="Q44">
        <v>-16830</v>
      </c>
      <c r="R44">
        <v>1892</v>
      </c>
      <c r="T44">
        <v>1185.5999999999985</v>
      </c>
      <c r="U44">
        <v>234.80000000000291</v>
      </c>
      <c r="W44">
        <v>4700.7999999999993</v>
      </c>
      <c r="X44">
        <v>1957.2</v>
      </c>
      <c r="AD44">
        <v>53067</v>
      </c>
      <c r="AE44">
        <v>1.7039968341907401</v>
      </c>
      <c r="AK44">
        <v>53067</v>
      </c>
      <c r="AL44">
        <v>1.7039968341907401</v>
      </c>
    </row>
    <row r="45" spans="2:38" x14ac:dyDescent="0.25">
      <c r="B45">
        <v>113446</v>
      </c>
      <c r="C45">
        <v>54818</v>
      </c>
      <c r="D45">
        <v>112164</v>
      </c>
      <c r="E45">
        <v>46591</v>
      </c>
      <c r="F45">
        <v>116529</v>
      </c>
      <c r="H45">
        <v>92810</v>
      </c>
      <c r="J45">
        <f t="shared" si="6"/>
        <v>88709.6</v>
      </c>
      <c r="K45">
        <f t="shared" si="7"/>
        <v>1.0462227312489289</v>
      </c>
      <c r="L45">
        <f t="shared" si="8"/>
        <v>116529</v>
      </c>
      <c r="M45">
        <f t="shared" si="9"/>
        <v>46591</v>
      </c>
      <c r="N45">
        <f t="shared" si="10"/>
        <v>88709.6</v>
      </c>
      <c r="O45">
        <f t="shared" si="11"/>
        <v>69938</v>
      </c>
      <c r="Q45">
        <v>3020</v>
      </c>
      <c r="R45">
        <v>-299</v>
      </c>
      <c r="T45">
        <v>2929.4000000000087</v>
      </c>
      <c r="U45">
        <v>-611.59999999999127</v>
      </c>
      <c r="W45">
        <v>7717.7999999999993</v>
      </c>
      <c r="X45">
        <v>1240.4000000000001</v>
      </c>
      <c r="AB45">
        <v>88709.6</v>
      </c>
      <c r="AC45">
        <v>1.0462227312489289</v>
      </c>
      <c r="AI45">
        <v>88709.6</v>
      </c>
      <c r="AJ45">
        <v>1.0462227312489289</v>
      </c>
    </row>
    <row r="46" spans="2:38" x14ac:dyDescent="0.25">
      <c r="B46">
        <v>7663</v>
      </c>
      <c r="C46">
        <v>42456</v>
      </c>
      <c r="D46">
        <v>14880</v>
      </c>
      <c r="E46">
        <v>102792</v>
      </c>
      <c r="F46">
        <v>26358</v>
      </c>
      <c r="H46">
        <v>49603</v>
      </c>
      <c r="J46">
        <f t="shared" si="6"/>
        <v>38829.800000000003</v>
      </c>
      <c r="K46">
        <f t="shared" si="7"/>
        <v>1.2774467033051933</v>
      </c>
      <c r="L46">
        <f t="shared" si="8"/>
        <v>102792</v>
      </c>
      <c r="M46">
        <f t="shared" si="9"/>
        <v>7663</v>
      </c>
      <c r="N46">
        <f t="shared" si="10"/>
        <v>38829.800000000003</v>
      </c>
      <c r="O46">
        <f t="shared" si="11"/>
        <v>95129</v>
      </c>
      <c r="Q46">
        <v>-1811</v>
      </c>
      <c r="R46">
        <v>894</v>
      </c>
      <c r="T46">
        <v>-2990.1999999999971</v>
      </c>
      <c r="U46">
        <v>-1264.3999999999942</v>
      </c>
      <c r="W46">
        <v>10295</v>
      </c>
      <c r="X46">
        <v>1992.8</v>
      </c>
      <c r="Z46">
        <v>38829.800000000003</v>
      </c>
      <c r="AA46">
        <v>1.2774467033051933</v>
      </c>
      <c r="AK46">
        <v>38829.800000000003</v>
      </c>
      <c r="AL46">
        <v>1.2774467033051933</v>
      </c>
    </row>
    <row r="47" spans="2:38" x14ac:dyDescent="0.25">
      <c r="B47">
        <v>45460</v>
      </c>
      <c r="C47">
        <v>56966</v>
      </c>
      <c r="D47">
        <v>105941</v>
      </c>
      <c r="E47">
        <v>57354</v>
      </c>
      <c r="F47">
        <v>55372</v>
      </c>
      <c r="H47">
        <v>128572</v>
      </c>
      <c r="J47">
        <f t="shared" si="6"/>
        <v>64218.6</v>
      </c>
      <c r="K47">
        <f t="shared" si="7"/>
        <v>2.0020990803287519</v>
      </c>
      <c r="L47">
        <f t="shared" si="8"/>
        <v>105941</v>
      </c>
      <c r="M47">
        <f t="shared" si="9"/>
        <v>45460</v>
      </c>
      <c r="N47">
        <f t="shared" si="10"/>
        <v>64218.6</v>
      </c>
      <c r="O47">
        <f t="shared" si="11"/>
        <v>60481</v>
      </c>
      <c r="Q47">
        <v>406</v>
      </c>
      <c r="R47">
        <v>-479</v>
      </c>
      <c r="T47">
        <v>-4612.2000000000044</v>
      </c>
      <c r="U47">
        <v>-306.40000000000146</v>
      </c>
      <c r="W47">
        <v>9020.5999999999985</v>
      </c>
      <c r="X47">
        <v>1396.8</v>
      </c>
      <c r="AF47">
        <v>64218.6</v>
      </c>
      <c r="AG47">
        <v>2.0020990803287519</v>
      </c>
      <c r="AK47">
        <v>64218.6</v>
      </c>
      <c r="AL47">
        <v>2.0020990803287519</v>
      </c>
    </row>
    <row r="48" spans="2:38" x14ac:dyDescent="0.25">
      <c r="B48">
        <v>24375</v>
      </c>
      <c r="C48">
        <v>71041</v>
      </c>
      <c r="D48">
        <v>42547</v>
      </c>
      <c r="E48">
        <v>77690</v>
      </c>
      <c r="F48">
        <v>53560</v>
      </c>
      <c r="H48">
        <v>65589</v>
      </c>
      <c r="J48">
        <f t="shared" si="6"/>
        <v>53842.6</v>
      </c>
      <c r="K48">
        <f t="shared" si="7"/>
        <v>1.2181618272520272</v>
      </c>
      <c r="L48">
        <f t="shared" si="8"/>
        <v>77690</v>
      </c>
      <c r="M48">
        <f t="shared" si="9"/>
        <v>24375</v>
      </c>
      <c r="N48">
        <f t="shared" si="10"/>
        <v>53842.6</v>
      </c>
      <c r="O48">
        <f t="shared" si="11"/>
        <v>53315</v>
      </c>
      <c r="Q48">
        <v>-6366</v>
      </c>
      <c r="R48">
        <v>-1930</v>
      </c>
      <c r="T48">
        <v>-1236.8000000000029</v>
      </c>
      <c r="U48">
        <v>1280.4000000000015</v>
      </c>
      <c r="W48">
        <v>9680.4</v>
      </c>
      <c r="X48">
        <v>2170</v>
      </c>
      <c r="Z48">
        <v>53842.6</v>
      </c>
      <c r="AA48">
        <v>1.2181618272520272</v>
      </c>
      <c r="AI48">
        <v>53842.6</v>
      </c>
      <c r="AJ48">
        <v>1.2181618272520272</v>
      </c>
    </row>
    <row r="49" spans="2:38" x14ac:dyDescent="0.25">
      <c r="B49">
        <v>76651</v>
      </c>
      <c r="C49">
        <v>98616</v>
      </c>
      <c r="D49">
        <v>37574</v>
      </c>
      <c r="E49">
        <v>97694</v>
      </c>
      <c r="F49">
        <v>44784</v>
      </c>
      <c r="H49">
        <v>130721</v>
      </c>
      <c r="J49">
        <f t="shared" si="6"/>
        <v>71063.8</v>
      </c>
      <c r="K49">
        <f t="shared" si="7"/>
        <v>1.839487896791334</v>
      </c>
      <c r="L49">
        <f t="shared" si="8"/>
        <v>98616</v>
      </c>
      <c r="M49">
        <f t="shared" si="9"/>
        <v>37574</v>
      </c>
      <c r="N49">
        <f t="shared" si="10"/>
        <v>71063.8</v>
      </c>
      <c r="O49">
        <f t="shared" si="11"/>
        <v>61042</v>
      </c>
      <c r="Q49">
        <v>587</v>
      </c>
      <c r="R49">
        <v>3160</v>
      </c>
      <c r="T49">
        <v>-5663.5999999999913</v>
      </c>
      <c r="U49">
        <v>-1099.5999999999913</v>
      </c>
      <c r="W49">
        <v>8772</v>
      </c>
      <c r="X49">
        <v>1244.8</v>
      </c>
      <c r="AF49">
        <v>71063.8</v>
      </c>
      <c r="AG49">
        <v>1.839487896791334</v>
      </c>
      <c r="AK49">
        <v>71063.8</v>
      </c>
      <c r="AL49">
        <v>1.839487896791334</v>
      </c>
    </row>
    <row r="50" spans="2:38" x14ac:dyDescent="0.25">
      <c r="B50">
        <v>77520</v>
      </c>
      <c r="C50">
        <v>35595</v>
      </c>
      <c r="D50">
        <v>87482</v>
      </c>
      <c r="E50">
        <v>104138</v>
      </c>
      <c r="F50">
        <v>88834</v>
      </c>
      <c r="H50">
        <v>118107</v>
      </c>
      <c r="J50">
        <f t="shared" si="6"/>
        <v>78713.8</v>
      </c>
      <c r="K50">
        <f t="shared" si="7"/>
        <v>1.5004611643701613</v>
      </c>
      <c r="L50">
        <f t="shared" si="8"/>
        <v>104138</v>
      </c>
      <c r="M50">
        <f t="shared" si="9"/>
        <v>35595</v>
      </c>
      <c r="N50">
        <f t="shared" si="10"/>
        <v>78713.8</v>
      </c>
      <c r="O50">
        <f t="shared" si="11"/>
        <v>68543</v>
      </c>
      <c r="Q50">
        <v>396</v>
      </c>
      <c r="R50">
        <v>0</v>
      </c>
      <c r="T50">
        <v>-5836.3999999999942</v>
      </c>
      <c r="U50">
        <v>-965.19999999999709</v>
      </c>
      <c r="W50">
        <v>6488.0000000000009</v>
      </c>
      <c r="X50">
        <v>1224.8</v>
      </c>
      <c r="AB50">
        <v>78713.8</v>
      </c>
      <c r="AC50">
        <v>1.5004611643701613</v>
      </c>
      <c r="AK50">
        <v>78713.8</v>
      </c>
      <c r="AL50">
        <v>1.5004611643701613</v>
      </c>
    </row>
    <row r="51" spans="2:38" x14ac:dyDescent="0.25">
      <c r="B51">
        <v>21401</v>
      </c>
      <c r="C51">
        <v>27710</v>
      </c>
      <c r="D51">
        <v>16331</v>
      </c>
      <c r="E51">
        <v>73042</v>
      </c>
      <c r="F51">
        <v>59147</v>
      </c>
      <c r="H51">
        <v>74120</v>
      </c>
      <c r="J51">
        <f t="shared" si="6"/>
        <v>39526.199999999997</v>
      </c>
      <c r="K51">
        <f t="shared" si="7"/>
        <v>1.875211884775162</v>
      </c>
      <c r="L51">
        <f t="shared" si="8"/>
        <v>73042</v>
      </c>
      <c r="M51">
        <f t="shared" si="9"/>
        <v>16331</v>
      </c>
      <c r="N51">
        <f t="shared" si="10"/>
        <v>39526.199999999997</v>
      </c>
      <c r="O51">
        <f t="shared" si="11"/>
        <v>56711</v>
      </c>
      <c r="Q51">
        <v>33407</v>
      </c>
      <c r="R51">
        <v>0</v>
      </c>
      <c r="T51">
        <v>1765.1999999999971</v>
      </c>
      <c r="U51">
        <v>1383.7999999999956</v>
      </c>
      <c r="W51">
        <v>6693.5999999999995</v>
      </c>
      <c r="X51">
        <v>1457.8000000000002</v>
      </c>
      <c r="Z51">
        <v>39526.199999999997</v>
      </c>
      <c r="AA51">
        <v>1.875211884775162</v>
      </c>
      <c r="AK51">
        <v>39526.199999999997</v>
      </c>
      <c r="AL51">
        <v>1.875211884775162</v>
      </c>
    </row>
    <row r="52" spans="2:38" x14ac:dyDescent="0.25">
      <c r="B52">
        <v>114815</v>
      </c>
      <c r="C52">
        <v>110721</v>
      </c>
      <c r="D52">
        <v>25464</v>
      </c>
      <c r="E52">
        <v>45418</v>
      </c>
      <c r="F52">
        <v>86521</v>
      </c>
      <c r="H52">
        <v>117719</v>
      </c>
      <c r="J52">
        <f t="shared" si="6"/>
        <v>76587.8</v>
      </c>
      <c r="K52">
        <f t="shared" si="7"/>
        <v>1.5370463703096315</v>
      </c>
      <c r="L52">
        <f t="shared" si="8"/>
        <v>114815</v>
      </c>
      <c r="M52">
        <f t="shared" si="9"/>
        <v>25464</v>
      </c>
      <c r="N52">
        <f t="shared" si="10"/>
        <v>76587.8</v>
      </c>
      <c r="O52">
        <f t="shared" si="11"/>
        <v>89351</v>
      </c>
      <c r="Q52">
        <v>2714</v>
      </c>
      <c r="R52">
        <v>-4726</v>
      </c>
      <c r="T52">
        <v>1803.8000000000029</v>
      </c>
      <c r="U52">
        <v>522.19999999999709</v>
      </c>
      <c r="W52">
        <v>21224.2</v>
      </c>
      <c r="X52">
        <v>1468.2</v>
      </c>
      <c r="AF52">
        <v>76587.8</v>
      </c>
      <c r="AG52">
        <v>1.5370463703096315</v>
      </c>
      <c r="AK52">
        <v>76587.8</v>
      </c>
      <c r="AL52">
        <v>1.5370463703096315</v>
      </c>
    </row>
    <row r="53" spans="2:38" x14ac:dyDescent="0.25">
      <c r="B53">
        <v>35910</v>
      </c>
      <c r="C53">
        <v>29138</v>
      </c>
      <c r="D53">
        <v>89553</v>
      </c>
      <c r="E53">
        <v>8171</v>
      </c>
      <c r="F53">
        <v>20373</v>
      </c>
      <c r="H53">
        <v>45195</v>
      </c>
      <c r="J53">
        <f t="shared" si="6"/>
        <v>36629</v>
      </c>
      <c r="K53">
        <f t="shared" si="7"/>
        <v>1.2338584181932348</v>
      </c>
      <c r="L53">
        <f t="shared" si="8"/>
        <v>89553</v>
      </c>
      <c r="M53">
        <f t="shared" si="9"/>
        <v>8171</v>
      </c>
      <c r="N53">
        <f t="shared" si="10"/>
        <v>36629</v>
      </c>
      <c r="O53">
        <f t="shared" si="11"/>
        <v>81382</v>
      </c>
      <c r="Q53">
        <v>6204</v>
      </c>
      <c r="R53">
        <v>-907</v>
      </c>
      <c r="T53">
        <v>-2312.8000000000029</v>
      </c>
      <c r="U53">
        <v>660.40000000000146</v>
      </c>
      <c r="W53">
        <v>16480</v>
      </c>
      <c r="X53">
        <v>964.8</v>
      </c>
      <c r="Z53">
        <v>36629</v>
      </c>
      <c r="AA53">
        <v>1.2338584181932348</v>
      </c>
      <c r="AK53">
        <v>36629</v>
      </c>
      <c r="AL53">
        <v>1.2338584181932348</v>
      </c>
    </row>
    <row r="54" spans="2:38" x14ac:dyDescent="0.25">
      <c r="B54">
        <v>93959</v>
      </c>
      <c r="C54">
        <v>99369</v>
      </c>
      <c r="D54">
        <v>71406</v>
      </c>
      <c r="E54">
        <v>73955</v>
      </c>
      <c r="F54">
        <v>59257</v>
      </c>
      <c r="H54">
        <v>84817</v>
      </c>
      <c r="J54">
        <f t="shared" si="6"/>
        <v>79589.2</v>
      </c>
      <c r="K54">
        <f t="shared" si="7"/>
        <v>1.0656847914038587</v>
      </c>
      <c r="L54">
        <f t="shared" si="8"/>
        <v>99369</v>
      </c>
      <c r="M54">
        <f t="shared" si="9"/>
        <v>59257</v>
      </c>
      <c r="N54">
        <f t="shared" si="10"/>
        <v>79589.2</v>
      </c>
      <c r="O54">
        <f t="shared" si="11"/>
        <v>40112</v>
      </c>
      <c r="Q54">
        <v>-8048</v>
      </c>
      <c r="R54">
        <v>3823</v>
      </c>
      <c r="T54">
        <v>5272.5999999999913</v>
      </c>
      <c r="U54">
        <v>760.19999999999709</v>
      </c>
      <c r="W54">
        <v>16483.400000000001</v>
      </c>
      <c r="X54">
        <v>1064.5999999999999</v>
      </c>
      <c r="AB54">
        <v>79589.2</v>
      </c>
      <c r="AC54">
        <v>1.0656847914038587</v>
      </c>
      <c r="AI54">
        <v>79589.2</v>
      </c>
      <c r="AJ54">
        <v>1.0656847914038587</v>
      </c>
    </row>
    <row r="55" spans="2:38" x14ac:dyDescent="0.25">
      <c r="B55">
        <v>30397</v>
      </c>
      <c r="C55">
        <v>43393</v>
      </c>
      <c r="D55">
        <v>100268</v>
      </c>
      <c r="E55">
        <v>52003</v>
      </c>
      <c r="F55">
        <v>40978</v>
      </c>
      <c r="H55">
        <v>72045</v>
      </c>
      <c r="J55">
        <f t="shared" si="6"/>
        <v>53407.8</v>
      </c>
      <c r="K55">
        <f t="shared" si="7"/>
        <v>1.3489602642310674</v>
      </c>
      <c r="L55">
        <f t="shared" si="8"/>
        <v>100268</v>
      </c>
      <c r="M55">
        <f t="shared" si="9"/>
        <v>30397</v>
      </c>
      <c r="N55">
        <f t="shared" si="10"/>
        <v>53407.8</v>
      </c>
      <c r="O55">
        <f t="shared" si="11"/>
        <v>69871</v>
      </c>
      <c r="Q55">
        <v>-6183</v>
      </c>
      <c r="R55">
        <v>1828</v>
      </c>
      <c r="T55">
        <v>-13036.800000000003</v>
      </c>
      <c r="U55">
        <v>-48</v>
      </c>
      <c r="W55">
        <v>13682.8</v>
      </c>
      <c r="X55">
        <v>2042.4</v>
      </c>
      <c r="AB55">
        <v>53407.8</v>
      </c>
      <c r="AC55">
        <v>1.3489602642310674</v>
      </c>
      <c r="AK55">
        <v>53407.8</v>
      </c>
      <c r="AL55">
        <v>1.3489602642310674</v>
      </c>
    </row>
    <row r="56" spans="2:38" x14ac:dyDescent="0.25">
      <c r="B56">
        <v>41603</v>
      </c>
      <c r="C56">
        <v>62233</v>
      </c>
      <c r="D56">
        <v>88033</v>
      </c>
      <c r="E56">
        <v>115612</v>
      </c>
      <c r="F56">
        <v>116425</v>
      </c>
      <c r="H56">
        <v>96612</v>
      </c>
      <c r="J56">
        <f t="shared" si="6"/>
        <v>84781.2</v>
      </c>
      <c r="K56">
        <f t="shared" si="7"/>
        <v>1.1395450878260747</v>
      </c>
      <c r="L56">
        <f t="shared" si="8"/>
        <v>116425</v>
      </c>
      <c r="M56">
        <f t="shared" si="9"/>
        <v>41603</v>
      </c>
      <c r="N56">
        <f t="shared" si="10"/>
        <v>84781.2</v>
      </c>
      <c r="O56">
        <f t="shared" si="11"/>
        <v>74822</v>
      </c>
      <c r="Q56">
        <v>4239</v>
      </c>
      <c r="R56">
        <v>678</v>
      </c>
      <c r="T56">
        <v>-531.60000000000582</v>
      </c>
      <c r="U56">
        <v>-364.40000000000873</v>
      </c>
      <c r="W56">
        <v>12227.199999999997</v>
      </c>
      <c r="X56">
        <v>504</v>
      </c>
      <c r="AB56">
        <v>84781.2</v>
      </c>
      <c r="AC56">
        <v>1.1395450878260747</v>
      </c>
      <c r="AI56">
        <v>84781.2</v>
      </c>
      <c r="AJ56">
        <v>1.1395450878260747</v>
      </c>
    </row>
    <row r="57" spans="2:38" x14ac:dyDescent="0.25">
      <c r="B57">
        <v>56479</v>
      </c>
      <c r="C57">
        <v>49316</v>
      </c>
      <c r="D57">
        <v>91429</v>
      </c>
      <c r="E57">
        <v>105356</v>
      </c>
      <c r="F57">
        <v>39911</v>
      </c>
      <c r="H57">
        <v>81283</v>
      </c>
      <c r="J57">
        <f t="shared" si="6"/>
        <v>68498.2</v>
      </c>
      <c r="K57">
        <f t="shared" si="7"/>
        <v>1.1866443205806869</v>
      </c>
      <c r="L57">
        <f t="shared" si="8"/>
        <v>105356</v>
      </c>
      <c r="M57">
        <f t="shared" si="9"/>
        <v>39911</v>
      </c>
      <c r="N57">
        <f t="shared" si="10"/>
        <v>68498.2</v>
      </c>
      <c r="O57">
        <f t="shared" si="11"/>
        <v>65445</v>
      </c>
      <c r="Q57">
        <v>-18593</v>
      </c>
      <c r="R57">
        <v>0</v>
      </c>
      <c r="T57">
        <v>3505</v>
      </c>
      <c r="U57">
        <v>652.19999999999709</v>
      </c>
      <c r="W57">
        <v>8513</v>
      </c>
      <c r="X57">
        <v>1124.2</v>
      </c>
      <c r="AF57">
        <v>68498.2</v>
      </c>
      <c r="AG57">
        <v>1.1866443205806869</v>
      </c>
      <c r="AI57">
        <v>68498.2</v>
      </c>
      <c r="AJ57">
        <v>1.1866443205806869</v>
      </c>
    </row>
    <row r="58" spans="2:38" x14ac:dyDescent="0.25">
      <c r="B58">
        <v>36205</v>
      </c>
      <c r="C58">
        <v>77471</v>
      </c>
      <c r="D58">
        <v>86853</v>
      </c>
      <c r="E58">
        <v>84606</v>
      </c>
      <c r="F58">
        <v>26937</v>
      </c>
      <c r="H58">
        <v>83510</v>
      </c>
      <c r="J58">
        <f t="shared" si="6"/>
        <v>62414.400000000001</v>
      </c>
      <c r="K58">
        <f t="shared" si="7"/>
        <v>1.3379925145479248</v>
      </c>
      <c r="L58">
        <f t="shared" si="8"/>
        <v>86853</v>
      </c>
      <c r="M58">
        <f t="shared" si="9"/>
        <v>26937</v>
      </c>
      <c r="N58">
        <f t="shared" si="10"/>
        <v>62414.400000000001</v>
      </c>
      <c r="O58">
        <f t="shared" si="11"/>
        <v>59916</v>
      </c>
      <c r="Q58">
        <v>2945</v>
      </c>
      <c r="R58">
        <v>7</v>
      </c>
      <c r="T58">
        <v>-4030.2000000000044</v>
      </c>
      <c r="U58">
        <v>974.80000000000291</v>
      </c>
      <c r="W58">
        <v>12245.4</v>
      </c>
      <c r="X58">
        <v>1635.2</v>
      </c>
      <c r="AB58">
        <v>62414.400000000001</v>
      </c>
      <c r="AC58">
        <v>1.3379925145479248</v>
      </c>
      <c r="AK58">
        <v>62414.400000000001</v>
      </c>
      <c r="AL58">
        <v>1.3379925145479248</v>
      </c>
    </row>
    <row r="59" spans="2:38" x14ac:dyDescent="0.25">
      <c r="B59">
        <v>58664</v>
      </c>
      <c r="C59">
        <v>32657</v>
      </c>
      <c r="D59">
        <v>13157</v>
      </c>
      <c r="E59">
        <v>21652</v>
      </c>
      <c r="F59">
        <v>114199</v>
      </c>
      <c r="H59">
        <v>79587</v>
      </c>
      <c r="J59">
        <f t="shared" si="6"/>
        <v>48065.8</v>
      </c>
      <c r="K59">
        <f t="shared" si="7"/>
        <v>1.6557926841954154</v>
      </c>
      <c r="L59">
        <f t="shared" si="8"/>
        <v>114199</v>
      </c>
      <c r="M59">
        <f t="shared" si="9"/>
        <v>13157</v>
      </c>
      <c r="N59">
        <f t="shared" si="10"/>
        <v>48065.8</v>
      </c>
      <c r="O59">
        <f t="shared" si="11"/>
        <v>101042</v>
      </c>
      <c r="Q59">
        <v>7017</v>
      </c>
      <c r="R59">
        <v>329</v>
      </c>
      <c r="T59">
        <v>4573</v>
      </c>
      <c r="U59">
        <v>-1166.3999999999942</v>
      </c>
      <c r="W59">
        <v>12597</v>
      </c>
      <c r="X59">
        <v>1624.0000000000002</v>
      </c>
      <c r="AD59">
        <v>48065.8</v>
      </c>
      <c r="AE59">
        <v>1.6557926841954154</v>
      </c>
      <c r="AK59">
        <v>48065.8</v>
      </c>
      <c r="AL59">
        <v>1.6557926841954154</v>
      </c>
    </row>
    <row r="60" spans="2:38" x14ac:dyDescent="0.25">
      <c r="B60">
        <v>76331</v>
      </c>
      <c r="C60">
        <v>96187</v>
      </c>
      <c r="D60">
        <v>62456</v>
      </c>
      <c r="E60">
        <v>76429</v>
      </c>
      <c r="F60">
        <v>39855</v>
      </c>
      <c r="H60">
        <v>80845</v>
      </c>
      <c r="J60">
        <f t="shared" si="6"/>
        <v>70251.600000000006</v>
      </c>
      <c r="K60">
        <f t="shared" si="7"/>
        <v>1.1507922951221039</v>
      </c>
      <c r="L60">
        <f t="shared" si="8"/>
        <v>96187</v>
      </c>
      <c r="M60">
        <f t="shared" si="9"/>
        <v>39855</v>
      </c>
      <c r="N60">
        <f t="shared" si="10"/>
        <v>70251.600000000006</v>
      </c>
      <c r="O60">
        <f t="shared" si="11"/>
        <v>56332</v>
      </c>
      <c r="Q60">
        <v>-24689</v>
      </c>
      <c r="R60">
        <v>1096</v>
      </c>
      <c r="T60">
        <v>9711.0000000000073</v>
      </c>
      <c r="U60">
        <v>-159.19999999999709</v>
      </c>
      <c r="W60">
        <v>11136.6</v>
      </c>
      <c r="X60">
        <v>757.2</v>
      </c>
      <c r="AD60">
        <v>70251.600000000006</v>
      </c>
      <c r="AE60">
        <v>1.1507922951221039</v>
      </c>
      <c r="AI60">
        <v>70251.600000000006</v>
      </c>
      <c r="AJ60">
        <v>1.1507922951221039</v>
      </c>
    </row>
    <row r="61" spans="2:38" x14ac:dyDescent="0.25">
      <c r="B61">
        <v>100186</v>
      </c>
      <c r="C61">
        <v>41693</v>
      </c>
      <c r="D61">
        <v>68822</v>
      </c>
      <c r="E61">
        <v>6353</v>
      </c>
      <c r="F61">
        <v>27756</v>
      </c>
      <c r="H61">
        <v>87825</v>
      </c>
      <c r="J61">
        <f t="shared" si="6"/>
        <v>48962</v>
      </c>
      <c r="K61">
        <f t="shared" si="7"/>
        <v>1.7937380008986561</v>
      </c>
      <c r="L61">
        <f t="shared" si="8"/>
        <v>100186</v>
      </c>
      <c r="M61">
        <f t="shared" si="9"/>
        <v>6353</v>
      </c>
      <c r="N61">
        <f t="shared" si="10"/>
        <v>48962</v>
      </c>
      <c r="O61">
        <f t="shared" si="11"/>
        <v>93833</v>
      </c>
      <c r="Q61">
        <v>-24843</v>
      </c>
      <c r="R61">
        <v>-556</v>
      </c>
      <c r="T61">
        <v>-14481.400000000001</v>
      </c>
      <c r="U61">
        <v>2262</v>
      </c>
      <c r="W61">
        <v>16131</v>
      </c>
      <c r="X61">
        <v>2262</v>
      </c>
      <c r="AF61">
        <v>48962</v>
      </c>
      <c r="AG61">
        <v>1.7937380008986561</v>
      </c>
      <c r="AK61">
        <v>48962</v>
      </c>
      <c r="AL61">
        <v>1.7937380008986561</v>
      </c>
    </row>
    <row r="62" spans="2:38" x14ac:dyDescent="0.25">
      <c r="B62">
        <v>41385</v>
      </c>
      <c r="C62">
        <v>21269</v>
      </c>
      <c r="D62">
        <v>68506</v>
      </c>
      <c r="E62">
        <v>68006</v>
      </c>
      <c r="F62">
        <v>48763</v>
      </c>
      <c r="H62">
        <v>63279</v>
      </c>
      <c r="J62">
        <f t="shared" si="6"/>
        <v>49585.8</v>
      </c>
      <c r="K62">
        <f t="shared" si="7"/>
        <v>1.2761516401873116</v>
      </c>
      <c r="L62">
        <f t="shared" si="8"/>
        <v>68506</v>
      </c>
      <c r="M62">
        <f t="shared" si="9"/>
        <v>21269</v>
      </c>
      <c r="N62">
        <f t="shared" si="10"/>
        <v>49585.8</v>
      </c>
      <c r="O62">
        <f t="shared" si="11"/>
        <v>47237</v>
      </c>
      <c r="Q62">
        <v>-4863</v>
      </c>
      <c r="R62">
        <v>1655</v>
      </c>
      <c r="T62">
        <v>-11840.399999999994</v>
      </c>
      <c r="U62">
        <v>-1155.1999999999971</v>
      </c>
      <c r="W62">
        <v>11840.4</v>
      </c>
      <c r="X62">
        <v>2324</v>
      </c>
      <c r="AB62">
        <v>49585.8</v>
      </c>
      <c r="AC62">
        <v>1.2761516401873116</v>
      </c>
      <c r="AK62">
        <v>49585.8</v>
      </c>
      <c r="AL62">
        <v>1.2761516401873116</v>
      </c>
    </row>
    <row r="63" spans="2:38" x14ac:dyDescent="0.25">
      <c r="B63">
        <v>90022</v>
      </c>
      <c r="C63">
        <v>112678</v>
      </c>
      <c r="D63">
        <v>14549</v>
      </c>
      <c r="E63">
        <v>51501</v>
      </c>
      <c r="F63">
        <v>95326</v>
      </c>
      <c r="H63">
        <v>122858</v>
      </c>
      <c r="J63">
        <f t="shared" si="6"/>
        <v>72815.199999999997</v>
      </c>
      <c r="K63">
        <f t="shared" si="7"/>
        <v>1.6872576055548842</v>
      </c>
      <c r="L63">
        <f t="shared" si="8"/>
        <v>112678</v>
      </c>
      <c r="M63">
        <f t="shared" si="9"/>
        <v>14549</v>
      </c>
      <c r="N63">
        <f t="shared" si="10"/>
        <v>72815.199999999997</v>
      </c>
      <c r="O63">
        <f t="shared" si="11"/>
        <v>98129</v>
      </c>
      <c r="Q63">
        <v>-7768</v>
      </c>
      <c r="R63">
        <v>469</v>
      </c>
      <c r="T63">
        <v>-640.40000000000873</v>
      </c>
      <c r="U63">
        <v>1356</v>
      </c>
      <c r="W63">
        <v>16708.800000000003</v>
      </c>
      <c r="X63">
        <v>1858</v>
      </c>
      <c r="AF63">
        <v>72815.199999999997</v>
      </c>
      <c r="AG63">
        <v>1.6872576055548842</v>
      </c>
      <c r="AK63">
        <v>72815.199999999997</v>
      </c>
      <c r="AL63">
        <v>1.6872576055548842</v>
      </c>
    </row>
    <row r="64" spans="2:38" x14ac:dyDescent="0.25">
      <c r="B64">
        <v>14265</v>
      </c>
      <c r="C64">
        <v>32043</v>
      </c>
      <c r="D64">
        <v>95506</v>
      </c>
      <c r="E64">
        <v>36549</v>
      </c>
      <c r="F64">
        <v>83291</v>
      </c>
      <c r="H64">
        <v>103713</v>
      </c>
      <c r="J64">
        <f t="shared" si="6"/>
        <v>52330.8</v>
      </c>
      <c r="K64">
        <f t="shared" si="7"/>
        <v>1.9818730078653488</v>
      </c>
      <c r="L64">
        <f t="shared" si="8"/>
        <v>95506</v>
      </c>
      <c r="M64">
        <f t="shared" si="9"/>
        <v>14265</v>
      </c>
      <c r="N64">
        <f t="shared" si="10"/>
        <v>52330.8</v>
      </c>
      <c r="O64">
        <f t="shared" si="11"/>
        <v>81241</v>
      </c>
      <c r="Q64">
        <v>-2190</v>
      </c>
      <c r="R64">
        <v>2846</v>
      </c>
      <c r="T64">
        <v>3844.2000000000044</v>
      </c>
      <c r="U64">
        <v>666.40000000000146</v>
      </c>
      <c r="W64">
        <v>10379.799999999999</v>
      </c>
      <c r="X64">
        <v>1290</v>
      </c>
      <c r="AD64">
        <v>52330.8</v>
      </c>
      <c r="AE64">
        <v>1.9818730078653488</v>
      </c>
      <c r="AK64">
        <v>52330.8</v>
      </c>
      <c r="AL64">
        <v>1.9818730078653488</v>
      </c>
    </row>
    <row r="65" spans="2:38" x14ac:dyDescent="0.25">
      <c r="B65">
        <v>23082</v>
      </c>
      <c r="C65">
        <v>71764</v>
      </c>
      <c r="D65">
        <v>46770</v>
      </c>
      <c r="E65">
        <v>109088</v>
      </c>
      <c r="F65">
        <v>8535</v>
      </c>
      <c r="H65">
        <v>73090</v>
      </c>
      <c r="J65">
        <f t="shared" si="6"/>
        <v>51847.8</v>
      </c>
      <c r="K65">
        <f t="shared" si="7"/>
        <v>1.4097030153642005</v>
      </c>
      <c r="L65">
        <f t="shared" si="8"/>
        <v>109088</v>
      </c>
      <c r="M65">
        <f t="shared" si="9"/>
        <v>8535</v>
      </c>
      <c r="N65">
        <f t="shared" si="10"/>
        <v>51847.8</v>
      </c>
      <c r="O65">
        <f t="shared" si="11"/>
        <v>100553</v>
      </c>
      <c r="Q65">
        <v>13312</v>
      </c>
      <c r="R65">
        <v>11</v>
      </c>
      <c r="T65">
        <v>-648.59999999999854</v>
      </c>
      <c r="U65">
        <v>-86.19999999999709</v>
      </c>
      <c r="W65">
        <v>5457</v>
      </c>
      <c r="X65">
        <v>1493.8</v>
      </c>
      <c r="Z65">
        <v>51847.8</v>
      </c>
      <c r="AA65">
        <v>1.4097030153642005</v>
      </c>
      <c r="AK65">
        <v>51847.8</v>
      </c>
      <c r="AL65">
        <v>1.4097030153642005</v>
      </c>
    </row>
    <row r="66" spans="2:38" x14ac:dyDescent="0.25">
      <c r="B66">
        <v>101152</v>
      </c>
      <c r="C66">
        <v>71707</v>
      </c>
      <c r="D66">
        <v>97018</v>
      </c>
      <c r="E66">
        <v>94951</v>
      </c>
      <c r="F66">
        <v>15180</v>
      </c>
      <c r="H66">
        <v>95850</v>
      </c>
      <c r="J66">
        <f t="shared" ref="J66:J101" si="12">AVERAGE(B66:F66)</f>
        <v>76001.600000000006</v>
      </c>
      <c r="K66">
        <f t="shared" ref="K66:K97" si="13">H66/J66</f>
        <v>1.2611576598387402</v>
      </c>
      <c r="L66">
        <f t="shared" ref="L66:L101" si="14">MAX(B66:F66)</f>
        <v>101152</v>
      </c>
      <c r="M66">
        <f t="shared" ref="M66:M101" si="15">MIN(B66:F66)</f>
        <v>15180</v>
      </c>
      <c r="N66">
        <f t="shared" ref="N66:N101" si="16">AVERAGE(B66:F66)</f>
        <v>76001.600000000006</v>
      </c>
      <c r="O66">
        <f t="shared" ref="O66:O101" si="17">L66-M66</f>
        <v>85972</v>
      </c>
      <c r="Q66">
        <v>4584</v>
      </c>
      <c r="R66">
        <v>-1913</v>
      </c>
      <c r="T66">
        <v>-873.39999999999418</v>
      </c>
      <c r="U66">
        <v>-118.19999999999709</v>
      </c>
      <c r="W66">
        <v>4680.2000000000007</v>
      </c>
      <c r="X66">
        <v>2174.6</v>
      </c>
      <c r="AB66">
        <v>76001.600000000006</v>
      </c>
      <c r="AC66">
        <v>1.2611576598387402</v>
      </c>
      <c r="AI66">
        <v>76001.600000000006</v>
      </c>
      <c r="AJ66">
        <v>1.2611576598387402</v>
      </c>
    </row>
    <row r="67" spans="2:38" x14ac:dyDescent="0.25">
      <c r="B67">
        <v>19189</v>
      </c>
      <c r="C67">
        <v>52964</v>
      </c>
      <c r="D67">
        <v>6842</v>
      </c>
      <c r="E67">
        <v>79707</v>
      </c>
      <c r="F67">
        <v>32357</v>
      </c>
      <c r="H67">
        <v>68934</v>
      </c>
      <c r="J67">
        <f t="shared" si="12"/>
        <v>38211.800000000003</v>
      </c>
      <c r="K67">
        <f t="shared" si="13"/>
        <v>1.8039977179824032</v>
      </c>
      <c r="L67">
        <f t="shared" si="14"/>
        <v>79707</v>
      </c>
      <c r="M67">
        <f t="shared" si="15"/>
        <v>6842</v>
      </c>
      <c r="N67">
        <f t="shared" si="16"/>
        <v>38211.800000000003</v>
      </c>
      <c r="O67">
        <f t="shared" si="17"/>
        <v>72865</v>
      </c>
      <c r="Q67">
        <v>-7941</v>
      </c>
      <c r="R67">
        <v>-1538</v>
      </c>
      <c r="T67">
        <v>7953.8000000000029</v>
      </c>
      <c r="U67">
        <v>807.80000000000291</v>
      </c>
      <c r="W67">
        <v>11219.400000000001</v>
      </c>
      <c r="X67">
        <v>1403</v>
      </c>
      <c r="AD67">
        <v>38211.800000000003</v>
      </c>
      <c r="AE67">
        <v>1.8039977179824032</v>
      </c>
      <c r="AK67">
        <v>38211.800000000003</v>
      </c>
      <c r="AL67">
        <v>1.8039977179824032</v>
      </c>
    </row>
    <row r="68" spans="2:38" x14ac:dyDescent="0.25">
      <c r="B68">
        <v>78453</v>
      </c>
      <c r="C68">
        <v>18324</v>
      </c>
      <c r="D68">
        <v>72196</v>
      </c>
      <c r="E68">
        <v>56885</v>
      </c>
      <c r="F68">
        <v>82109</v>
      </c>
      <c r="H68">
        <v>105537</v>
      </c>
      <c r="J68">
        <f t="shared" si="12"/>
        <v>61593.4</v>
      </c>
      <c r="K68">
        <f t="shared" si="13"/>
        <v>1.71344657057412</v>
      </c>
      <c r="L68">
        <f t="shared" si="14"/>
        <v>82109</v>
      </c>
      <c r="M68">
        <f t="shared" si="15"/>
        <v>18324</v>
      </c>
      <c r="N68">
        <f t="shared" si="16"/>
        <v>61593.4</v>
      </c>
      <c r="O68">
        <f t="shared" si="17"/>
        <v>63785</v>
      </c>
      <c r="Q68">
        <v>-3564</v>
      </c>
      <c r="R68">
        <v>1370</v>
      </c>
      <c r="T68">
        <v>12418</v>
      </c>
      <c r="U68">
        <v>42.400000000001455</v>
      </c>
      <c r="W68">
        <v>12418</v>
      </c>
      <c r="X68">
        <v>1670.8000000000002</v>
      </c>
      <c r="AD68">
        <v>61593.4</v>
      </c>
      <c r="AE68">
        <v>1.71344657057412</v>
      </c>
      <c r="AK68">
        <v>61593.4</v>
      </c>
      <c r="AL68">
        <v>1.71344657057412</v>
      </c>
    </row>
    <row r="69" spans="2:38" x14ac:dyDescent="0.25">
      <c r="B69">
        <v>95658</v>
      </c>
      <c r="C69">
        <v>24320</v>
      </c>
      <c r="D69">
        <v>95420</v>
      </c>
      <c r="E69">
        <v>107584</v>
      </c>
      <c r="F69">
        <v>41674</v>
      </c>
      <c r="H69">
        <v>115149</v>
      </c>
      <c r="J69">
        <f t="shared" si="12"/>
        <v>72931.199999999997</v>
      </c>
      <c r="K69">
        <f t="shared" si="13"/>
        <v>1.5788715940502831</v>
      </c>
      <c r="L69">
        <f t="shared" si="14"/>
        <v>107584</v>
      </c>
      <c r="M69">
        <f t="shared" si="15"/>
        <v>24320</v>
      </c>
      <c r="N69">
        <f t="shared" si="16"/>
        <v>72931.199999999997</v>
      </c>
      <c r="O69">
        <f t="shared" si="17"/>
        <v>83264</v>
      </c>
      <c r="Q69">
        <v>6540</v>
      </c>
      <c r="R69">
        <v>3304</v>
      </c>
      <c r="T69">
        <v>-4042.1999999999971</v>
      </c>
      <c r="U69">
        <v>503.59999999999127</v>
      </c>
      <c r="W69">
        <v>10670.599999999999</v>
      </c>
      <c r="X69">
        <v>994.4</v>
      </c>
      <c r="AB69">
        <v>72931.199999999997</v>
      </c>
      <c r="AC69">
        <v>1.5788715940502831</v>
      </c>
      <c r="AK69">
        <v>72931.199999999997</v>
      </c>
      <c r="AL69">
        <v>1.5788715940502831</v>
      </c>
    </row>
    <row r="70" spans="2:38" x14ac:dyDescent="0.25">
      <c r="B70">
        <v>56569</v>
      </c>
      <c r="C70">
        <v>107607</v>
      </c>
      <c r="D70">
        <v>88184</v>
      </c>
      <c r="E70">
        <v>7939</v>
      </c>
      <c r="F70">
        <v>49265</v>
      </c>
      <c r="H70">
        <v>77301</v>
      </c>
      <c r="J70">
        <f t="shared" si="12"/>
        <v>61912.800000000003</v>
      </c>
      <c r="K70">
        <f t="shared" si="13"/>
        <v>1.2485463425979764</v>
      </c>
      <c r="L70">
        <f t="shared" si="14"/>
        <v>107607</v>
      </c>
      <c r="M70">
        <f t="shared" si="15"/>
        <v>7939</v>
      </c>
      <c r="N70">
        <f t="shared" si="16"/>
        <v>61912.800000000003</v>
      </c>
      <c r="O70">
        <f t="shared" si="17"/>
        <v>99668</v>
      </c>
      <c r="Q70">
        <v>-2895</v>
      </c>
      <c r="R70">
        <v>-4735</v>
      </c>
      <c r="T70">
        <v>3315.6000000000058</v>
      </c>
      <c r="U70">
        <v>1217.2000000000044</v>
      </c>
      <c r="W70">
        <v>9886.0000000000018</v>
      </c>
      <c r="X70">
        <v>1361.2</v>
      </c>
      <c r="Z70">
        <v>61912.800000000003</v>
      </c>
      <c r="AA70">
        <v>1.2485463425979764</v>
      </c>
      <c r="AK70">
        <v>61912.800000000003</v>
      </c>
      <c r="AL70">
        <v>1.2485463425979764</v>
      </c>
    </row>
    <row r="71" spans="2:38" x14ac:dyDescent="0.25">
      <c r="B71">
        <v>114589</v>
      </c>
      <c r="C71">
        <v>106452</v>
      </c>
      <c r="D71">
        <v>115655</v>
      </c>
      <c r="E71">
        <v>115649</v>
      </c>
      <c r="F71">
        <v>10589</v>
      </c>
      <c r="H71">
        <v>124696</v>
      </c>
      <c r="J71">
        <f t="shared" si="12"/>
        <v>92586.8</v>
      </c>
      <c r="K71">
        <f t="shared" si="13"/>
        <v>1.3468010558740555</v>
      </c>
      <c r="L71">
        <f t="shared" si="14"/>
        <v>115655</v>
      </c>
      <c r="M71">
        <f t="shared" si="15"/>
        <v>10589</v>
      </c>
      <c r="N71">
        <f t="shared" si="16"/>
        <v>92586.8</v>
      </c>
      <c r="O71">
        <f t="shared" si="17"/>
        <v>105066</v>
      </c>
      <c r="Q71">
        <v>6616</v>
      </c>
      <c r="R71">
        <v>3027</v>
      </c>
      <c r="T71">
        <v>2624.6000000000058</v>
      </c>
      <c r="U71">
        <v>-1216.8000000000029</v>
      </c>
      <c r="W71">
        <v>8229.4</v>
      </c>
      <c r="X71">
        <v>1747.6</v>
      </c>
      <c r="AB71">
        <v>92586.8</v>
      </c>
      <c r="AC71">
        <v>1.3468010558740555</v>
      </c>
      <c r="AK71">
        <v>92586.8</v>
      </c>
      <c r="AL71">
        <v>1.3468010558740555</v>
      </c>
    </row>
    <row r="72" spans="2:38" x14ac:dyDescent="0.25">
      <c r="B72">
        <v>9473</v>
      </c>
      <c r="C72">
        <v>41805</v>
      </c>
      <c r="D72">
        <v>113573</v>
      </c>
      <c r="E72">
        <v>22014</v>
      </c>
      <c r="F72">
        <v>64976</v>
      </c>
      <c r="H72">
        <v>85316</v>
      </c>
      <c r="J72">
        <f t="shared" si="12"/>
        <v>50368.2</v>
      </c>
      <c r="K72">
        <f t="shared" si="13"/>
        <v>1.6938465142689239</v>
      </c>
      <c r="L72">
        <f t="shared" si="14"/>
        <v>113573</v>
      </c>
      <c r="M72">
        <f t="shared" si="15"/>
        <v>9473</v>
      </c>
      <c r="N72">
        <f t="shared" si="16"/>
        <v>50368.2</v>
      </c>
      <c r="O72">
        <f t="shared" si="17"/>
        <v>104100</v>
      </c>
      <c r="Q72">
        <v>-14437</v>
      </c>
      <c r="R72">
        <v>-1781</v>
      </c>
      <c r="T72">
        <v>5251.7999999999956</v>
      </c>
      <c r="U72">
        <v>1205</v>
      </c>
      <c r="W72">
        <v>5933.7999999999993</v>
      </c>
      <c r="X72">
        <v>1205</v>
      </c>
      <c r="AD72">
        <v>50368.2</v>
      </c>
      <c r="AE72">
        <v>1.6938465142689239</v>
      </c>
      <c r="AK72">
        <v>50368.2</v>
      </c>
      <c r="AL72">
        <v>1.6938465142689239</v>
      </c>
    </row>
    <row r="73" spans="2:38" x14ac:dyDescent="0.25">
      <c r="B73">
        <v>48843</v>
      </c>
      <c r="C73">
        <v>100407</v>
      </c>
      <c r="D73">
        <v>39098</v>
      </c>
      <c r="E73">
        <v>57432</v>
      </c>
      <c r="F73">
        <v>87643</v>
      </c>
      <c r="H73">
        <v>129307</v>
      </c>
      <c r="J73">
        <f t="shared" si="12"/>
        <v>66684.600000000006</v>
      </c>
      <c r="K73">
        <f t="shared" si="13"/>
        <v>1.9390833865690127</v>
      </c>
      <c r="L73">
        <f t="shared" si="14"/>
        <v>100407</v>
      </c>
      <c r="M73">
        <f t="shared" si="15"/>
        <v>39098</v>
      </c>
      <c r="N73">
        <f t="shared" si="16"/>
        <v>66684.600000000006</v>
      </c>
      <c r="O73">
        <f t="shared" si="17"/>
        <v>61309</v>
      </c>
      <c r="Q73">
        <v>16147</v>
      </c>
      <c r="R73">
        <v>-108</v>
      </c>
      <c r="T73">
        <v>7005.0000000000073</v>
      </c>
      <c r="U73">
        <v>188.80000000000291</v>
      </c>
      <c r="W73">
        <v>9263.4</v>
      </c>
      <c r="X73">
        <v>480.4</v>
      </c>
      <c r="AD73">
        <v>66684.600000000006</v>
      </c>
      <c r="AE73">
        <v>1.9390833865690127</v>
      </c>
      <c r="AK73">
        <v>66684.600000000006</v>
      </c>
      <c r="AL73">
        <v>1.9390833865690127</v>
      </c>
    </row>
    <row r="74" spans="2:38" x14ac:dyDescent="0.25">
      <c r="B74">
        <v>62175</v>
      </c>
      <c r="C74">
        <v>97048</v>
      </c>
      <c r="D74">
        <v>26533</v>
      </c>
      <c r="E74">
        <v>63623</v>
      </c>
      <c r="F74">
        <v>3405</v>
      </c>
      <c r="H74">
        <v>51787</v>
      </c>
      <c r="J74">
        <f t="shared" si="12"/>
        <v>50556.800000000003</v>
      </c>
      <c r="K74">
        <f t="shared" si="13"/>
        <v>1.0243330274067979</v>
      </c>
      <c r="L74">
        <f t="shared" si="14"/>
        <v>97048</v>
      </c>
      <c r="M74">
        <f t="shared" si="15"/>
        <v>3405</v>
      </c>
      <c r="N74">
        <f t="shared" si="16"/>
        <v>50556.800000000003</v>
      </c>
      <c r="O74">
        <f t="shared" si="17"/>
        <v>93643</v>
      </c>
      <c r="Q74">
        <v>-4301</v>
      </c>
      <c r="R74">
        <v>-85</v>
      </c>
      <c r="T74">
        <v>-4645.5999999999985</v>
      </c>
      <c r="U74">
        <v>-1164.7999999999956</v>
      </c>
      <c r="W74">
        <v>9761.1999999999989</v>
      </c>
      <c r="X74">
        <v>1164.8</v>
      </c>
      <c r="Z74">
        <v>50556.800000000003</v>
      </c>
      <c r="AA74">
        <v>1.0243330274067979</v>
      </c>
      <c r="AI74">
        <v>50556.800000000003</v>
      </c>
      <c r="AJ74">
        <v>1.0243330274067979</v>
      </c>
    </row>
    <row r="75" spans="2:38" x14ac:dyDescent="0.25">
      <c r="B75">
        <v>8591</v>
      </c>
      <c r="C75">
        <v>17281</v>
      </c>
      <c r="D75">
        <v>67443</v>
      </c>
      <c r="E75">
        <v>71687</v>
      </c>
      <c r="F75">
        <v>26212</v>
      </c>
      <c r="H75">
        <v>48948</v>
      </c>
      <c r="J75">
        <f t="shared" si="12"/>
        <v>38242.800000000003</v>
      </c>
      <c r="K75">
        <f t="shared" si="13"/>
        <v>1.2799272019831183</v>
      </c>
      <c r="L75">
        <f t="shared" si="14"/>
        <v>71687</v>
      </c>
      <c r="M75">
        <f t="shared" si="15"/>
        <v>8591</v>
      </c>
      <c r="N75">
        <f t="shared" si="16"/>
        <v>38242.800000000003</v>
      </c>
      <c r="O75">
        <f t="shared" si="17"/>
        <v>63096</v>
      </c>
      <c r="Q75">
        <v>7743</v>
      </c>
      <c r="R75">
        <v>282</v>
      </c>
      <c r="T75">
        <v>1096.8000000000029</v>
      </c>
      <c r="U75">
        <v>1420.4000000000015</v>
      </c>
      <c r="W75">
        <v>8783.6</v>
      </c>
      <c r="X75">
        <v>1484.3999999999999</v>
      </c>
      <c r="Z75">
        <v>38242.800000000003</v>
      </c>
      <c r="AA75">
        <v>1.2799272019831183</v>
      </c>
      <c r="AK75">
        <v>38242.800000000003</v>
      </c>
      <c r="AL75">
        <v>1.2799272019831183</v>
      </c>
    </row>
    <row r="76" spans="2:38" x14ac:dyDescent="0.25">
      <c r="B76">
        <v>39112</v>
      </c>
      <c r="C76">
        <v>63543</v>
      </c>
      <c r="D76">
        <v>40750</v>
      </c>
      <c r="E76">
        <v>35475</v>
      </c>
      <c r="F76">
        <v>59793</v>
      </c>
      <c r="H76">
        <v>85170</v>
      </c>
      <c r="J76">
        <f t="shared" si="12"/>
        <v>47734.6</v>
      </c>
      <c r="K76">
        <f t="shared" si="13"/>
        <v>1.7842403623367538</v>
      </c>
      <c r="L76">
        <f t="shared" si="14"/>
        <v>63543</v>
      </c>
      <c r="M76">
        <f t="shared" si="15"/>
        <v>35475</v>
      </c>
      <c r="N76">
        <f t="shared" si="16"/>
        <v>47734.6</v>
      </c>
      <c r="O76">
        <f t="shared" si="17"/>
        <v>28068</v>
      </c>
      <c r="Q76">
        <v>6696</v>
      </c>
      <c r="R76">
        <v>967</v>
      </c>
      <c r="T76">
        <v>6062.1999999999971</v>
      </c>
      <c r="U76">
        <v>-116.40000000000146</v>
      </c>
      <c r="W76">
        <v>9289</v>
      </c>
      <c r="X76">
        <v>564.39999999999986</v>
      </c>
      <c r="AD76">
        <v>47734.6</v>
      </c>
      <c r="AE76">
        <v>1.7842403623367538</v>
      </c>
      <c r="AK76">
        <v>47734.6</v>
      </c>
      <c r="AL76">
        <v>1.7842403623367538</v>
      </c>
    </row>
    <row r="77" spans="2:38" x14ac:dyDescent="0.25">
      <c r="B77">
        <v>80229</v>
      </c>
      <c r="C77">
        <v>6804</v>
      </c>
      <c r="D77">
        <v>82097</v>
      </c>
      <c r="E77">
        <v>94120</v>
      </c>
      <c r="F77">
        <v>110562</v>
      </c>
      <c r="H77">
        <v>87700</v>
      </c>
      <c r="J77">
        <f t="shared" si="12"/>
        <v>74762.399999999994</v>
      </c>
      <c r="K77">
        <f t="shared" si="13"/>
        <v>1.1730495543214237</v>
      </c>
      <c r="L77">
        <f t="shared" si="14"/>
        <v>110562</v>
      </c>
      <c r="M77">
        <f t="shared" si="15"/>
        <v>6804</v>
      </c>
      <c r="N77">
        <f t="shared" si="16"/>
        <v>74762.399999999994</v>
      </c>
      <c r="O77">
        <f t="shared" si="17"/>
        <v>103758</v>
      </c>
      <c r="Q77">
        <v>-10577</v>
      </c>
      <c r="R77">
        <v>180</v>
      </c>
      <c r="T77">
        <v>273.59999999999127</v>
      </c>
      <c r="U77">
        <v>-1463.2000000000116</v>
      </c>
      <c r="W77">
        <v>5551.6</v>
      </c>
      <c r="X77">
        <v>1566.3999999999999</v>
      </c>
      <c r="AB77">
        <v>74762.399999999994</v>
      </c>
      <c r="AC77">
        <v>1.1730495543214237</v>
      </c>
      <c r="AI77">
        <v>74762.399999999994</v>
      </c>
      <c r="AJ77">
        <v>1.1730495543214237</v>
      </c>
    </row>
    <row r="78" spans="2:38" x14ac:dyDescent="0.25">
      <c r="B78">
        <v>65694</v>
      </c>
      <c r="C78">
        <v>17306</v>
      </c>
      <c r="D78">
        <v>61912</v>
      </c>
      <c r="E78">
        <v>58036</v>
      </c>
      <c r="F78">
        <v>112905</v>
      </c>
      <c r="H78">
        <v>91921</v>
      </c>
      <c r="J78">
        <f t="shared" si="12"/>
        <v>63170.6</v>
      </c>
      <c r="K78">
        <f t="shared" si="13"/>
        <v>1.4551231110674903</v>
      </c>
      <c r="L78">
        <f t="shared" si="14"/>
        <v>112905</v>
      </c>
      <c r="M78">
        <f t="shared" si="15"/>
        <v>17306</v>
      </c>
      <c r="N78">
        <f t="shared" si="16"/>
        <v>63170.6</v>
      </c>
      <c r="O78">
        <f t="shared" si="17"/>
        <v>95599</v>
      </c>
      <c r="Q78">
        <v>-698</v>
      </c>
      <c r="R78">
        <v>1069</v>
      </c>
      <c r="T78">
        <v>-3766.0000000000073</v>
      </c>
      <c r="U78">
        <v>751.79999999999563</v>
      </c>
      <c r="W78">
        <v>9106</v>
      </c>
      <c r="X78">
        <v>751.8</v>
      </c>
      <c r="AB78">
        <v>63170.6</v>
      </c>
      <c r="AC78">
        <v>1.4551231110674903</v>
      </c>
      <c r="AK78">
        <v>63170.6</v>
      </c>
      <c r="AL78">
        <v>1.4551231110674903</v>
      </c>
    </row>
    <row r="79" spans="2:38" x14ac:dyDescent="0.25">
      <c r="B79">
        <v>23250</v>
      </c>
      <c r="C79">
        <v>8765</v>
      </c>
      <c r="D79">
        <v>92361</v>
      </c>
      <c r="E79">
        <v>35548</v>
      </c>
      <c r="F79">
        <v>25453</v>
      </c>
      <c r="H79">
        <v>48788</v>
      </c>
      <c r="J79">
        <f t="shared" si="12"/>
        <v>37075.4</v>
      </c>
      <c r="K79">
        <f t="shared" si="13"/>
        <v>1.3159129773380731</v>
      </c>
      <c r="L79">
        <f t="shared" si="14"/>
        <v>92361</v>
      </c>
      <c r="M79">
        <f t="shared" si="15"/>
        <v>8765</v>
      </c>
      <c r="N79">
        <f t="shared" si="16"/>
        <v>37075.4</v>
      </c>
      <c r="O79">
        <f t="shared" si="17"/>
        <v>83596</v>
      </c>
      <c r="Q79">
        <v>-14065</v>
      </c>
      <c r="R79">
        <v>1</v>
      </c>
      <c r="T79">
        <v>-6343.5999999999985</v>
      </c>
      <c r="U79">
        <v>-340.59999999999854</v>
      </c>
      <c r="W79">
        <v>10722.800000000001</v>
      </c>
      <c r="X79">
        <v>340.59999999999997</v>
      </c>
      <c r="Z79">
        <v>37075.4</v>
      </c>
      <c r="AA79">
        <v>1.3159129773380731</v>
      </c>
      <c r="AK79">
        <v>37075.4</v>
      </c>
      <c r="AL79">
        <v>1.3159129773380731</v>
      </c>
    </row>
    <row r="80" spans="2:38" x14ac:dyDescent="0.25">
      <c r="B80">
        <v>97458</v>
      </c>
      <c r="C80">
        <v>93161</v>
      </c>
      <c r="D80">
        <v>6376</v>
      </c>
      <c r="E80">
        <v>96741</v>
      </c>
      <c r="F80">
        <v>87347</v>
      </c>
      <c r="H80">
        <v>132638</v>
      </c>
      <c r="J80">
        <f t="shared" si="12"/>
        <v>76216.600000000006</v>
      </c>
      <c r="K80">
        <f t="shared" si="13"/>
        <v>1.7402770525056219</v>
      </c>
      <c r="L80">
        <f t="shared" si="14"/>
        <v>97458</v>
      </c>
      <c r="M80">
        <f t="shared" si="15"/>
        <v>6376</v>
      </c>
      <c r="N80">
        <f t="shared" si="16"/>
        <v>76216.600000000006</v>
      </c>
      <c r="O80">
        <f t="shared" si="17"/>
        <v>91082</v>
      </c>
      <c r="Q80">
        <v>6194</v>
      </c>
      <c r="R80">
        <v>413</v>
      </c>
      <c r="T80">
        <v>-486.19999999999709</v>
      </c>
      <c r="U80">
        <v>67</v>
      </c>
      <c r="W80">
        <v>5917.7999999999993</v>
      </c>
      <c r="X80">
        <v>99</v>
      </c>
      <c r="AF80">
        <v>76216.600000000006</v>
      </c>
      <c r="AG80">
        <v>1.7402770525056219</v>
      </c>
      <c r="AK80">
        <v>76216.600000000006</v>
      </c>
      <c r="AL80">
        <v>1.7402770525056219</v>
      </c>
    </row>
    <row r="81" spans="2:38" x14ac:dyDescent="0.25">
      <c r="B81">
        <v>114289</v>
      </c>
      <c r="C81">
        <v>16732</v>
      </c>
      <c r="D81">
        <v>35111</v>
      </c>
      <c r="E81">
        <v>46161</v>
      </c>
      <c r="F81">
        <v>108603</v>
      </c>
      <c r="H81">
        <v>87147</v>
      </c>
      <c r="J81">
        <f t="shared" si="12"/>
        <v>64179.199999999997</v>
      </c>
      <c r="K81">
        <f t="shared" si="13"/>
        <v>1.3578698394495414</v>
      </c>
      <c r="L81">
        <f t="shared" si="14"/>
        <v>114289</v>
      </c>
      <c r="M81">
        <f t="shared" si="15"/>
        <v>16732</v>
      </c>
      <c r="N81">
        <f t="shared" si="16"/>
        <v>64179.199999999997</v>
      </c>
      <c r="O81">
        <f t="shared" si="17"/>
        <v>97557</v>
      </c>
      <c r="Q81">
        <v>14577</v>
      </c>
      <c r="R81">
        <v>4861</v>
      </c>
      <c r="T81">
        <v>8115.7999999999956</v>
      </c>
      <c r="U81">
        <v>-634</v>
      </c>
      <c r="W81">
        <v>8648.2000000000007</v>
      </c>
      <c r="X81">
        <v>1312.8000000000002</v>
      </c>
      <c r="Z81">
        <v>64179.199999999997</v>
      </c>
      <c r="AA81">
        <v>1.3578698394495414</v>
      </c>
      <c r="AI81">
        <v>64179.199999999997</v>
      </c>
      <c r="AJ81">
        <v>1.3578698394495414</v>
      </c>
    </row>
    <row r="82" spans="2:38" x14ac:dyDescent="0.25">
      <c r="B82">
        <v>80762</v>
      </c>
      <c r="C82">
        <v>59025</v>
      </c>
      <c r="D82">
        <v>13244</v>
      </c>
      <c r="E82">
        <v>79828</v>
      </c>
      <c r="F82">
        <v>6814</v>
      </c>
      <c r="H82">
        <v>85178</v>
      </c>
      <c r="J82">
        <f t="shared" si="12"/>
        <v>47934.6</v>
      </c>
      <c r="K82">
        <f t="shared" si="13"/>
        <v>1.7769627784523081</v>
      </c>
      <c r="L82">
        <f t="shared" si="14"/>
        <v>80762</v>
      </c>
      <c r="M82">
        <f t="shared" si="15"/>
        <v>6814</v>
      </c>
      <c r="N82">
        <f t="shared" si="16"/>
        <v>47934.6</v>
      </c>
      <c r="O82">
        <f t="shared" si="17"/>
        <v>73948</v>
      </c>
      <c r="Q82">
        <v>-2152</v>
      </c>
      <c r="R82">
        <v>3125</v>
      </c>
      <c r="T82">
        <v>-5201.4000000000015</v>
      </c>
      <c r="U82">
        <v>-527</v>
      </c>
      <c r="W82">
        <v>8295.4</v>
      </c>
      <c r="X82">
        <v>1394.2</v>
      </c>
      <c r="AD82">
        <v>47934.6</v>
      </c>
      <c r="AE82">
        <v>1.7769627784523081</v>
      </c>
      <c r="AK82">
        <v>47934.6</v>
      </c>
      <c r="AL82">
        <v>1.7769627784523081</v>
      </c>
    </row>
    <row r="83" spans="2:38" x14ac:dyDescent="0.25">
      <c r="B83">
        <v>54374</v>
      </c>
      <c r="C83">
        <v>97800</v>
      </c>
      <c r="D83">
        <v>8352</v>
      </c>
      <c r="E83">
        <v>79164</v>
      </c>
      <c r="F83">
        <v>100106</v>
      </c>
      <c r="H83">
        <v>127735</v>
      </c>
      <c r="J83">
        <f t="shared" si="12"/>
        <v>67959.199999999997</v>
      </c>
      <c r="K83">
        <f t="shared" si="13"/>
        <v>1.8795836325324606</v>
      </c>
      <c r="L83">
        <f t="shared" si="14"/>
        <v>100106</v>
      </c>
      <c r="M83">
        <f t="shared" si="15"/>
        <v>8352</v>
      </c>
      <c r="N83">
        <f t="shared" si="16"/>
        <v>67959.199999999997</v>
      </c>
      <c r="O83">
        <f t="shared" si="17"/>
        <v>91754</v>
      </c>
      <c r="Q83">
        <v>1660</v>
      </c>
      <c r="R83">
        <v>787</v>
      </c>
      <c r="T83">
        <v>383</v>
      </c>
      <c r="U83">
        <v>373</v>
      </c>
      <c r="W83">
        <v>8299.7999999999993</v>
      </c>
      <c r="X83">
        <v>2483.0000000000005</v>
      </c>
      <c r="AF83">
        <v>67959.199999999997</v>
      </c>
      <c r="AG83">
        <v>1.8795836325324606</v>
      </c>
      <c r="AK83">
        <v>67959.199999999997</v>
      </c>
      <c r="AL83">
        <v>1.8795836325324606</v>
      </c>
    </row>
    <row r="84" spans="2:38" x14ac:dyDescent="0.25">
      <c r="B84">
        <v>59988</v>
      </c>
      <c r="C84">
        <v>86014</v>
      </c>
      <c r="D84">
        <v>105914</v>
      </c>
      <c r="E84">
        <v>52694</v>
      </c>
      <c r="F84">
        <v>105383</v>
      </c>
      <c r="H84">
        <v>113614</v>
      </c>
      <c r="J84">
        <f t="shared" si="12"/>
        <v>81998.600000000006</v>
      </c>
      <c r="K84">
        <f t="shared" si="13"/>
        <v>1.385560241272412</v>
      </c>
      <c r="L84">
        <f t="shared" si="14"/>
        <v>105914</v>
      </c>
      <c r="M84">
        <f t="shared" si="15"/>
        <v>52694</v>
      </c>
      <c r="N84">
        <f t="shared" si="16"/>
        <v>81998.600000000006</v>
      </c>
      <c r="O84">
        <f t="shared" si="17"/>
        <v>53220</v>
      </c>
      <c r="Q84">
        <v>454</v>
      </c>
      <c r="R84">
        <v>-2749</v>
      </c>
      <c r="T84">
        <v>1876.4000000000087</v>
      </c>
      <c r="U84">
        <v>-13</v>
      </c>
      <c r="W84">
        <v>14349.6</v>
      </c>
      <c r="X84">
        <v>1233</v>
      </c>
      <c r="AB84">
        <v>81998.600000000006</v>
      </c>
      <c r="AC84">
        <v>1.385560241272412</v>
      </c>
      <c r="AK84">
        <v>81998.600000000006</v>
      </c>
      <c r="AL84">
        <v>1.385560241272412</v>
      </c>
    </row>
    <row r="85" spans="2:38" x14ac:dyDescent="0.25">
      <c r="B85">
        <v>75496</v>
      </c>
      <c r="C85">
        <v>17141</v>
      </c>
      <c r="D85">
        <v>102098</v>
      </c>
      <c r="E85">
        <v>105988</v>
      </c>
      <c r="F85">
        <v>9111</v>
      </c>
      <c r="H85">
        <v>65402</v>
      </c>
      <c r="J85">
        <f t="shared" si="12"/>
        <v>61966.8</v>
      </c>
      <c r="K85">
        <f t="shared" si="13"/>
        <v>1.0554361367700122</v>
      </c>
      <c r="L85">
        <f t="shared" si="14"/>
        <v>105988</v>
      </c>
      <c r="M85">
        <f t="shared" si="15"/>
        <v>9111</v>
      </c>
      <c r="N85">
        <f t="shared" si="16"/>
        <v>61966.8</v>
      </c>
      <c r="O85">
        <f t="shared" si="17"/>
        <v>96877</v>
      </c>
      <c r="Q85">
        <v>950</v>
      </c>
      <c r="R85">
        <v>-2832</v>
      </c>
      <c r="T85">
        <v>-222</v>
      </c>
      <c r="U85">
        <v>-140.19999999999709</v>
      </c>
      <c r="W85">
        <v>12316.8</v>
      </c>
      <c r="X85">
        <v>1460.2</v>
      </c>
      <c r="AB85">
        <v>61966.8</v>
      </c>
      <c r="AC85">
        <v>1.0554361367700122</v>
      </c>
      <c r="AI85">
        <v>61966.8</v>
      </c>
      <c r="AJ85">
        <v>1.0554361367700122</v>
      </c>
    </row>
    <row r="86" spans="2:38" x14ac:dyDescent="0.25">
      <c r="B86">
        <v>69662</v>
      </c>
      <c r="C86">
        <v>73193</v>
      </c>
      <c r="D86">
        <v>89609</v>
      </c>
      <c r="E86">
        <v>10636</v>
      </c>
      <c r="F86">
        <v>39499</v>
      </c>
      <c r="H86">
        <v>65907</v>
      </c>
      <c r="J86">
        <f t="shared" si="12"/>
        <v>56519.8</v>
      </c>
      <c r="K86">
        <f t="shared" si="13"/>
        <v>1.1660869288284812</v>
      </c>
      <c r="L86">
        <f t="shared" si="14"/>
        <v>89609</v>
      </c>
      <c r="M86">
        <f t="shared" si="15"/>
        <v>10636</v>
      </c>
      <c r="N86">
        <f t="shared" si="16"/>
        <v>56519.8</v>
      </c>
      <c r="O86">
        <f t="shared" si="17"/>
        <v>78973</v>
      </c>
      <c r="Q86">
        <v>4407</v>
      </c>
      <c r="R86">
        <v>-211</v>
      </c>
      <c r="T86">
        <v>-4685</v>
      </c>
      <c r="U86">
        <v>-43.599999999998545</v>
      </c>
      <c r="W86">
        <v>9040.6</v>
      </c>
      <c r="X86">
        <v>59.6</v>
      </c>
      <c r="Z86">
        <v>56519.8</v>
      </c>
      <c r="AA86">
        <v>1.1660869288284812</v>
      </c>
      <c r="AI86">
        <v>56519.8</v>
      </c>
      <c r="AJ86">
        <v>1.1660869288284812</v>
      </c>
    </row>
    <row r="87" spans="2:38" x14ac:dyDescent="0.25">
      <c r="B87">
        <v>9923</v>
      </c>
      <c r="C87">
        <v>100810</v>
      </c>
      <c r="D87">
        <v>95576</v>
      </c>
      <c r="E87">
        <v>75873</v>
      </c>
      <c r="F87">
        <v>67942</v>
      </c>
      <c r="H87">
        <v>118330</v>
      </c>
      <c r="J87">
        <f t="shared" si="12"/>
        <v>70024.800000000003</v>
      </c>
      <c r="K87">
        <f t="shared" si="13"/>
        <v>1.6898298888393826</v>
      </c>
      <c r="L87">
        <f t="shared" si="14"/>
        <v>100810</v>
      </c>
      <c r="M87">
        <f t="shared" si="15"/>
        <v>9923</v>
      </c>
      <c r="N87">
        <f t="shared" si="16"/>
        <v>70024.800000000003</v>
      </c>
      <c r="O87">
        <f t="shared" si="17"/>
        <v>90887</v>
      </c>
      <c r="Q87">
        <v>10951</v>
      </c>
      <c r="R87">
        <v>243</v>
      </c>
      <c r="T87">
        <v>2350.1999999999971</v>
      </c>
      <c r="U87">
        <v>-362.59999999999127</v>
      </c>
      <c r="W87">
        <v>12036.6</v>
      </c>
      <c r="X87">
        <v>777</v>
      </c>
      <c r="AF87">
        <v>70024.800000000003</v>
      </c>
      <c r="AG87">
        <v>1.6898298888393826</v>
      </c>
      <c r="AK87">
        <v>70024.800000000003</v>
      </c>
      <c r="AL87">
        <v>1.6898298888393826</v>
      </c>
    </row>
    <row r="88" spans="2:38" x14ac:dyDescent="0.25">
      <c r="B88">
        <v>120272</v>
      </c>
      <c r="C88">
        <v>10240</v>
      </c>
      <c r="D88">
        <v>69153</v>
      </c>
      <c r="E88">
        <v>39648</v>
      </c>
      <c r="F88">
        <v>68584</v>
      </c>
      <c r="H88">
        <v>117619</v>
      </c>
      <c r="J88">
        <f t="shared" si="12"/>
        <v>61579.4</v>
      </c>
      <c r="K88">
        <f t="shared" si="13"/>
        <v>1.910038097155867</v>
      </c>
      <c r="L88">
        <f t="shared" si="14"/>
        <v>120272</v>
      </c>
      <c r="M88">
        <f t="shared" si="15"/>
        <v>10240</v>
      </c>
      <c r="N88">
        <f t="shared" si="16"/>
        <v>61579.4</v>
      </c>
      <c r="O88">
        <f t="shared" si="17"/>
        <v>110032</v>
      </c>
      <c r="Q88">
        <v>2983</v>
      </c>
      <c r="R88">
        <v>5</v>
      </c>
      <c r="T88">
        <v>-634</v>
      </c>
      <c r="U88">
        <v>2206</v>
      </c>
      <c r="W88">
        <v>7983.6</v>
      </c>
      <c r="X88">
        <v>2908</v>
      </c>
      <c r="AF88">
        <v>61579.4</v>
      </c>
      <c r="AG88">
        <v>1.910038097155867</v>
      </c>
      <c r="AK88">
        <v>61579.4</v>
      </c>
      <c r="AL88">
        <v>1.910038097155867</v>
      </c>
    </row>
    <row r="89" spans="2:38" x14ac:dyDescent="0.25">
      <c r="B89">
        <v>26617</v>
      </c>
      <c r="C89">
        <v>14835</v>
      </c>
      <c r="D89">
        <v>108108</v>
      </c>
      <c r="E89">
        <v>70503</v>
      </c>
      <c r="F89">
        <v>22563</v>
      </c>
      <c r="H89">
        <v>116165</v>
      </c>
      <c r="J89">
        <f t="shared" si="12"/>
        <v>48525.2</v>
      </c>
      <c r="K89">
        <f t="shared" si="13"/>
        <v>2.3939107927427399</v>
      </c>
      <c r="L89">
        <f t="shared" si="14"/>
        <v>108108</v>
      </c>
      <c r="M89">
        <f t="shared" si="15"/>
        <v>14835</v>
      </c>
      <c r="N89">
        <f t="shared" si="16"/>
        <v>48525.2</v>
      </c>
      <c r="O89">
        <f t="shared" si="17"/>
        <v>93273</v>
      </c>
      <c r="Q89">
        <v>7187</v>
      </c>
      <c r="R89">
        <v>-403</v>
      </c>
      <c r="T89">
        <v>-1806.4000000000015</v>
      </c>
      <c r="U89">
        <v>-395.20000000000437</v>
      </c>
      <c r="W89">
        <v>7073.2000000000007</v>
      </c>
      <c r="X89">
        <v>418.8</v>
      </c>
      <c r="AD89">
        <v>48525.2</v>
      </c>
      <c r="AE89">
        <v>2.3939107927427399</v>
      </c>
      <c r="AK89">
        <v>48525.2</v>
      </c>
      <c r="AL89">
        <v>2.3939107927427399</v>
      </c>
    </row>
    <row r="90" spans="2:38" x14ac:dyDescent="0.25">
      <c r="B90">
        <v>54403</v>
      </c>
      <c r="C90">
        <v>23081</v>
      </c>
      <c r="D90">
        <v>105991</v>
      </c>
      <c r="E90">
        <v>32618</v>
      </c>
      <c r="F90">
        <v>89571</v>
      </c>
      <c r="H90">
        <v>116011</v>
      </c>
      <c r="J90">
        <f t="shared" si="12"/>
        <v>61132.800000000003</v>
      </c>
      <c r="K90">
        <f t="shared" si="13"/>
        <v>1.8976883113484087</v>
      </c>
      <c r="L90">
        <f t="shared" si="14"/>
        <v>105991</v>
      </c>
      <c r="M90">
        <f t="shared" si="15"/>
        <v>23081</v>
      </c>
      <c r="N90">
        <f t="shared" si="16"/>
        <v>61132.800000000003</v>
      </c>
      <c r="O90">
        <f t="shared" si="17"/>
        <v>82910</v>
      </c>
      <c r="Q90">
        <v>15274</v>
      </c>
      <c r="R90">
        <v>-372</v>
      </c>
      <c r="T90">
        <v>1797.6000000000058</v>
      </c>
      <c r="U90">
        <v>153.40000000000146</v>
      </c>
      <c r="W90">
        <v>8053.9999999999991</v>
      </c>
      <c r="X90">
        <v>2125</v>
      </c>
      <c r="AD90">
        <v>61132.800000000003</v>
      </c>
      <c r="AE90">
        <v>1.8976883113484087</v>
      </c>
      <c r="AK90">
        <v>61132.800000000003</v>
      </c>
      <c r="AL90">
        <v>1.8976883113484087</v>
      </c>
    </row>
    <row r="91" spans="2:38" x14ac:dyDescent="0.25">
      <c r="B91">
        <v>75157</v>
      </c>
      <c r="C91">
        <v>77869</v>
      </c>
      <c r="D91">
        <v>21303</v>
      </c>
      <c r="E91">
        <v>41513</v>
      </c>
      <c r="F91">
        <v>49180</v>
      </c>
      <c r="H91">
        <v>102916</v>
      </c>
      <c r="J91">
        <f t="shared" si="12"/>
        <v>53004.4</v>
      </c>
      <c r="K91">
        <f t="shared" si="13"/>
        <v>1.9416501271592546</v>
      </c>
      <c r="L91">
        <f t="shared" si="14"/>
        <v>77869</v>
      </c>
      <c r="M91">
        <f t="shared" si="15"/>
        <v>21303</v>
      </c>
      <c r="N91">
        <f t="shared" si="16"/>
        <v>53004.4</v>
      </c>
      <c r="O91">
        <f t="shared" si="17"/>
        <v>56566</v>
      </c>
      <c r="Q91">
        <v>4639</v>
      </c>
      <c r="R91">
        <v>1685</v>
      </c>
      <c r="T91">
        <v>-894.19999999999709</v>
      </c>
      <c r="U91">
        <v>756.59999999999854</v>
      </c>
      <c r="W91">
        <v>13237</v>
      </c>
      <c r="X91">
        <v>2016.2000000000003</v>
      </c>
      <c r="AD91">
        <v>53004.4</v>
      </c>
      <c r="AE91">
        <v>1.9416501271592546</v>
      </c>
      <c r="AK91">
        <v>53004.4</v>
      </c>
      <c r="AL91">
        <v>1.9416501271592546</v>
      </c>
    </row>
    <row r="92" spans="2:38" x14ac:dyDescent="0.25">
      <c r="B92">
        <v>33144</v>
      </c>
      <c r="C92">
        <v>30973</v>
      </c>
      <c r="D92">
        <v>68688</v>
      </c>
      <c r="E92">
        <v>67080</v>
      </c>
      <c r="F92">
        <v>105171</v>
      </c>
      <c r="H92">
        <v>79251</v>
      </c>
      <c r="J92">
        <f t="shared" si="12"/>
        <v>61011.199999999997</v>
      </c>
      <c r="K92">
        <f t="shared" si="13"/>
        <v>1.2989582240637785</v>
      </c>
      <c r="L92">
        <f t="shared" si="14"/>
        <v>105171</v>
      </c>
      <c r="M92">
        <f t="shared" si="15"/>
        <v>30973</v>
      </c>
      <c r="N92">
        <f t="shared" si="16"/>
        <v>61011.199999999997</v>
      </c>
      <c r="O92">
        <f t="shared" si="17"/>
        <v>74198</v>
      </c>
      <c r="Q92">
        <v>3852</v>
      </c>
      <c r="R92">
        <v>-2157</v>
      </c>
      <c r="T92">
        <v>3570.1999999999971</v>
      </c>
      <c r="U92">
        <v>931.39999999999418</v>
      </c>
      <c r="W92">
        <v>7121.7999999999993</v>
      </c>
      <c r="X92">
        <v>1443.4</v>
      </c>
      <c r="Z92">
        <v>61011.199999999997</v>
      </c>
      <c r="AA92">
        <v>1.2989582240637785</v>
      </c>
      <c r="AK92">
        <v>61011.199999999997</v>
      </c>
      <c r="AL92">
        <v>1.2989582240637785</v>
      </c>
    </row>
    <row r="93" spans="2:38" x14ac:dyDescent="0.25">
      <c r="B93">
        <v>83507</v>
      </c>
      <c r="C93">
        <v>19015</v>
      </c>
      <c r="D93">
        <v>69132</v>
      </c>
      <c r="E93">
        <v>115347</v>
      </c>
      <c r="F93">
        <v>52705</v>
      </c>
      <c r="H93">
        <v>87201</v>
      </c>
      <c r="J93">
        <f t="shared" si="12"/>
        <v>67941.2</v>
      </c>
      <c r="K93">
        <f t="shared" si="13"/>
        <v>1.2834774775835576</v>
      </c>
      <c r="L93">
        <f t="shared" si="14"/>
        <v>115347</v>
      </c>
      <c r="M93">
        <f t="shared" si="15"/>
        <v>19015</v>
      </c>
      <c r="N93">
        <f t="shared" si="16"/>
        <v>67941.2</v>
      </c>
      <c r="O93">
        <f t="shared" si="17"/>
        <v>96332</v>
      </c>
      <c r="Q93">
        <v>8850</v>
      </c>
      <c r="R93">
        <v>504</v>
      </c>
      <c r="T93">
        <v>2702</v>
      </c>
      <c r="U93">
        <v>412.59999999999127</v>
      </c>
      <c r="W93">
        <v>7281.5999999999995</v>
      </c>
      <c r="X93">
        <v>444.2</v>
      </c>
      <c r="AB93">
        <v>67941.2</v>
      </c>
      <c r="AC93">
        <v>1.2834774775835576</v>
      </c>
      <c r="AK93">
        <v>67941.2</v>
      </c>
      <c r="AL93">
        <v>1.2834774775835576</v>
      </c>
    </row>
    <row r="94" spans="2:38" x14ac:dyDescent="0.25">
      <c r="B94">
        <v>77348</v>
      </c>
      <c r="C94">
        <v>75945</v>
      </c>
      <c r="D94">
        <v>70138</v>
      </c>
      <c r="E94">
        <v>32200</v>
      </c>
      <c r="F94">
        <v>108189</v>
      </c>
      <c r="H94">
        <v>132134</v>
      </c>
      <c r="J94">
        <f t="shared" si="12"/>
        <v>72764</v>
      </c>
      <c r="K94">
        <f t="shared" si="13"/>
        <v>1.8159254576438899</v>
      </c>
      <c r="L94">
        <f t="shared" si="14"/>
        <v>108189</v>
      </c>
      <c r="M94">
        <f t="shared" si="15"/>
        <v>32200</v>
      </c>
      <c r="N94">
        <f t="shared" si="16"/>
        <v>72764</v>
      </c>
      <c r="O94">
        <f t="shared" si="17"/>
        <v>75989</v>
      </c>
      <c r="Q94">
        <v>2984</v>
      </c>
      <c r="R94">
        <v>7</v>
      </c>
      <c r="T94">
        <v>-6915.3999999999942</v>
      </c>
      <c r="U94">
        <v>-368.80000000000291</v>
      </c>
      <c r="W94">
        <v>15034.6</v>
      </c>
      <c r="X94">
        <v>399.6</v>
      </c>
      <c r="AF94">
        <v>72764</v>
      </c>
      <c r="AG94">
        <v>1.8159254576438899</v>
      </c>
      <c r="AK94">
        <v>72764</v>
      </c>
      <c r="AL94">
        <v>1.8159254576438899</v>
      </c>
    </row>
    <row r="95" spans="2:38" x14ac:dyDescent="0.25">
      <c r="B95">
        <v>59884</v>
      </c>
      <c r="C95">
        <v>34393</v>
      </c>
      <c r="D95">
        <v>42729</v>
      </c>
      <c r="E95">
        <v>78634</v>
      </c>
      <c r="F95">
        <v>75848</v>
      </c>
      <c r="H95">
        <v>59538</v>
      </c>
      <c r="J95">
        <f t="shared" si="12"/>
        <v>58297.599999999999</v>
      </c>
      <c r="K95">
        <f t="shared" si="13"/>
        <v>1.0212770337029311</v>
      </c>
      <c r="L95">
        <f t="shared" si="14"/>
        <v>78634</v>
      </c>
      <c r="M95">
        <f t="shared" si="15"/>
        <v>34393</v>
      </c>
      <c r="N95">
        <f t="shared" si="16"/>
        <v>58297.599999999999</v>
      </c>
      <c r="O95">
        <f t="shared" si="17"/>
        <v>44241</v>
      </c>
      <c r="Q95">
        <v>-7251</v>
      </c>
      <c r="R95">
        <v>-56</v>
      </c>
      <c r="T95">
        <v>-3079.4000000000015</v>
      </c>
      <c r="U95">
        <v>-1165.4000000000015</v>
      </c>
      <c r="W95">
        <v>6747.4</v>
      </c>
      <c r="X95">
        <v>1165.4000000000001</v>
      </c>
      <c r="AB95">
        <v>58297.599999999999</v>
      </c>
      <c r="AC95">
        <v>1.0212770337029311</v>
      </c>
      <c r="AI95">
        <v>58297.599999999999</v>
      </c>
      <c r="AJ95">
        <v>1.0212770337029311</v>
      </c>
    </row>
    <row r="96" spans="2:38" x14ac:dyDescent="0.25">
      <c r="B96">
        <v>77929</v>
      </c>
      <c r="C96">
        <v>47516</v>
      </c>
      <c r="D96">
        <v>12643</v>
      </c>
      <c r="E96">
        <v>33802</v>
      </c>
      <c r="F96">
        <v>93740</v>
      </c>
      <c r="H96">
        <v>105812</v>
      </c>
      <c r="J96">
        <f t="shared" si="12"/>
        <v>53126</v>
      </c>
      <c r="K96">
        <f t="shared" si="13"/>
        <v>1.991717802959003</v>
      </c>
      <c r="L96">
        <f t="shared" si="14"/>
        <v>93740</v>
      </c>
      <c r="M96">
        <f t="shared" si="15"/>
        <v>12643</v>
      </c>
      <c r="N96">
        <f t="shared" si="16"/>
        <v>53126</v>
      </c>
      <c r="O96">
        <f t="shared" si="17"/>
        <v>81097</v>
      </c>
      <c r="Q96">
        <v>12824</v>
      </c>
      <c r="R96">
        <v>-782</v>
      </c>
      <c r="T96">
        <v>-8275.5999999999985</v>
      </c>
      <c r="U96">
        <v>-121.19999999999709</v>
      </c>
      <c r="W96">
        <v>12364</v>
      </c>
      <c r="X96">
        <v>870.8</v>
      </c>
      <c r="AF96">
        <v>53126</v>
      </c>
      <c r="AG96">
        <v>1.991717802959003</v>
      </c>
      <c r="AK96">
        <v>53126</v>
      </c>
      <c r="AL96">
        <v>1.991717802959003</v>
      </c>
    </row>
    <row r="97" spans="2:38" x14ac:dyDescent="0.25">
      <c r="B97">
        <v>45351</v>
      </c>
      <c r="C97">
        <v>19426</v>
      </c>
      <c r="D97">
        <v>22369</v>
      </c>
      <c r="E97">
        <v>88385</v>
      </c>
      <c r="F97">
        <v>69308</v>
      </c>
      <c r="H97">
        <v>78766</v>
      </c>
      <c r="J97">
        <f t="shared" si="12"/>
        <v>48967.8</v>
      </c>
      <c r="K97">
        <f t="shared" si="13"/>
        <v>1.6085264194021376</v>
      </c>
      <c r="L97">
        <f t="shared" si="14"/>
        <v>88385</v>
      </c>
      <c r="M97">
        <f t="shared" si="15"/>
        <v>19426</v>
      </c>
      <c r="N97">
        <f t="shared" si="16"/>
        <v>48967.8</v>
      </c>
      <c r="O97">
        <f t="shared" si="17"/>
        <v>68959</v>
      </c>
      <c r="Q97">
        <v>9271</v>
      </c>
      <c r="R97">
        <v>-240</v>
      </c>
      <c r="T97">
        <v>-453.59999999999854</v>
      </c>
      <c r="U97">
        <v>-2044.1999999999971</v>
      </c>
      <c r="W97">
        <v>11053.2</v>
      </c>
      <c r="X97">
        <v>2054.1999999999998</v>
      </c>
      <c r="Z97">
        <v>48967.8</v>
      </c>
      <c r="AA97">
        <v>1.6085264194021376</v>
      </c>
      <c r="AK97">
        <v>48967.8</v>
      </c>
      <c r="AL97">
        <v>1.6085264194021376</v>
      </c>
    </row>
    <row r="98" spans="2:38" x14ac:dyDescent="0.25">
      <c r="B98">
        <v>9145</v>
      </c>
      <c r="C98">
        <v>22029</v>
      </c>
      <c r="D98">
        <v>50696</v>
      </c>
      <c r="E98">
        <v>68258</v>
      </c>
      <c r="F98">
        <v>86107</v>
      </c>
      <c r="H98">
        <v>57160</v>
      </c>
      <c r="J98">
        <f t="shared" si="12"/>
        <v>47247</v>
      </c>
      <c r="K98">
        <f t="shared" ref="K98:K129" si="18">H98/J98</f>
        <v>1.209812263212479</v>
      </c>
      <c r="L98">
        <f t="shared" si="14"/>
        <v>86107</v>
      </c>
      <c r="M98">
        <f t="shared" si="15"/>
        <v>9145</v>
      </c>
      <c r="N98">
        <f t="shared" si="16"/>
        <v>47247</v>
      </c>
      <c r="O98">
        <f t="shared" si="17"/>
        <v>76962</v>
      </c>
      <c r="Q98">
        <v>-4340</v>
      </c>
      <c r="R98">
        <v>4</v>
      </c>
      <c r="T98">
        <v>2967</v>
      </c>
      <c r="U98">
        <v>203</v>
      </c>
      <c r="W98">
        <v>11418.6</v>
      </c>
      <c r="X98">
        <v>558.20000000000005</v>
      </c>
      <c r="Z98">
        <v>47247</v>
      </c>
      <c r="AA98">
        <v>1.209812263212479</v>
      </c>
      <c r="AK98">
        <v>47247</v>
      </c>
      <c r="AL98">
        <v>1.209812263212479</v>
      </c>
    </row>
    <row r="99" spans="2:38" x14ac:dyDescent="0.25">
      <c r="B99">
        <v>57601</v>
      </c>
      <c r="C99">
        <v>117039</v>
      </c>
      <c r="D99">
        <v>47914</v>
      </c>
      <c r="E99">
        <v>95346</v>
      </c>
      <c r="F99">
        <v>88150</v>
      </c>
      <c r="H99">
        <v>102637</v>
      </c>
      <c r="J99">
        <f t="shared" si="12"/>
        <v>81210</v>
      </c>
      <c r="K99">
        <f t="shared" si="18"/>
        <v>1.2638468168944712</v>
      </c>
      <c r="L99">
        <f t="shared" si="14"/>
        <v>117039</v>
      </c>
      <c r="M99">
        <f t="shared" si="15"/>
        <v>47914</v>
      </c>
      <c r="N99">
        <f t="shared" si="16"/>
        <v>81210</v>
      </c>
      <c r="O99">
        <f t="shared" si="17"/>
        <v>69125</v>
      </c>
      <c r="Q99">
        <v>21580</v>
      </c>
      <c r="R99">
        <v>3937</v>
      </c>
      <c r="T99">
        <v>3105</v>
      </c>
      <c r="U99">
        <v>890.19999999999709</v>
      </c>
      <c r="W99">
        <v>8924.6</v>
      </c>
      <c r="X99">
        <v>1135.8</v>
      </c>
      <c r="AB99">
        <v>81210</v>
      </c>
      <c r="AC99">
        <v>1.2638468168944712</v>
      </c>
      <c r="AK99">
        <v>81210</v>
      </c>
      <c r="AL99">
        <v>1.2638468168944712</v>
      </c>
    </row>
    <row r="100" spans="2:38" x14ac:dyDescent="0.25">
      <c r="B100">
        <v>34899</v>
      </c>
      <c r="C100">
        <v>23780</v>
      </c>
      <c r="D100">
        <v>104038</v>
      </c>
      <c r="E100">
        <v>31393</v>
      </c>
      <c r="F100">
        <v>63364</v>
      </c>
      <c r="H100">
        <v>53572</v>
      </c>
      <c r="J100">
        <f t="shared" si="12"/>
        <v>51494.8</v>
      </c>
      <c r="K100">
        <f t="shared" si="18"/>
        <v>1.040338053551038</v>
      </c>
      <c r="L100">
        <f t="shared" si="14"/>
        <v>104038</v>
      </c>
      <c r="M100">
        <f t="shared" si="15"/>
        <v>23780</v>
      </c>
      <c r="N100">
        <f t="shared" si="16"/>
        <v>51494.8</v>
      </c>
      <c r="O100">
        <f t="shared" si="17"/>
        <v>80258</v>
      </c>
      <c r="Q100">
        <v>-4484</v>
      </c>
      <c r="R100">
        <v>-610</v>
      </c>
      <c r="T100">
        <v>6550.6000000000058</v>
      </c>
      <c r="U100">
        <v>408.60000000000582</v>
      </c>
      <c r="W100">
        <v>10281.4</v>
      </c>
      <c r="X100">
        <v>408.59999999999997</v>
      </c>
      <c r="Z100">
        <v>51494.8</v>
      </c>
      <c r="AA100">
        <v>1.040338053551038</v>
      </c>
      <c r="AI100">
        <v>51494.8</v>
      </c>
      <c r="AJ100">
        <v>1.040338053551038</v>
      </c>
    </row>
    <row r="101" spans="2:38" x14ac:dyDescent="0.25">
      <c r="B101">
        <v>107465</v>
      </c>
      <c r="C101">
        <v>102286</v>
      </c>
      <c r="D101">
        <v>5431</v>
      </c>
      <c r="E101">
        <v>75395</v>
      </c>
      <c r="F101">
        <v>61041</v>
      </c>
      <c r="H101">
        <v>98470</v>
      </c>
      <c r="J101">
        <f t="shared" si="12"/>
        <v>70323.600000000006</v>
      </c>
      <c r="K101">
        <f t="shared" si="18"/>
        <v>1.400241170816056</v>
      </c>
      <c r="L101">
        <f t="shared" si="14"/>
        <v>107465</v>
      </c>
      <c r="M101">
        <f t="shared" si="15"/>
        <v>5431</v>
      </c>
      <c r="N101">
        <f t="shared" si="16"/>
        <v>70323.600000000006</v>
      </c>
      <c r="O101">
        <f t="shared" si="17"/>
        <v>102034</v>
      </c>
      <c r="Q101">
        <v>16552</v>
      </c>
      <c r="R101">
        <v>489</v>
      </c>
      <c r="T101">
        <v>-2271</v>
      </c>
      <c r="U101">
        <v>698.20000000001164</v>
      </c>
      <c r="W101">
        <v>5104.5999999999995</v>
      </c>
      <c r="X101">
        <v>2114.1999999999998</v>
      </c>
      <c r="AB101">
        <v>70323.600000000006</v>
      </c>
      <c r="AC101">
        <v>1.400241170816056</v>
      </c>
      <c r="AK101">
        <v>70323.600000000006</v>
      </c>
      <c r="AL101">
        <v>1.400241170816056</v>
      </c>
    </row>
    <row r="103" spans="2:38" x14ac:dyDescent="0.25">
      <c r="B103">
        <v>4563586</v>
      </c>
      <c r="C103">
        <v>4391688</v>
      </c>
      <c r="D103">
        <v>4600534</v>
      </c>
      <c r="E103">
        <v>4793646</v>
      </c>
      <c r="F103">
        <v>4427733</v>
      </c>
    </row>
  </sheetData>
  <pageMargins left="0.7" right="0.7" top="0.75" bottom="0.75" header="0.3" footer="0.3"/>
  <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FA885B-52DE-4C91-8D8C-EC70AD2B2985}">
  <dimension ref="A1:AL103"/>
  <sheetViews>
    <sheetView workbookViewId="0"/>
  </sheetViews>
  <sheetFormatPr defaultRowHeight="15" x14ac:dyDescent="0.25"/>
  <sheetData>
    <row r="1" spans="1:38" x14ac:dyDescent="0.25">
      <c r="A1" t="s">
        <v>36</v>
      </c>
    </row>
    <row r="2" spans="1:38" x14ac:dyDescent="0.25">
      <c r="B2">
        <v>119918</v>
      </c>
      <c r="C2">
        <v>90326</v>
      </c>
      <c r="D2">
        <v>108125</v>
      </c>
      <c r="E2">
        <v>49105</v>
      </c>
      <c r="F2">
        <v>78244</v>
      </c>
      <c r="H2">
        <v>134888</v>
      </c>
      <c r="J2">
        <f t="shared" ref="J2:J33" si="0">AVERAGE(B2:F2)</f>
        <v>89143.6</v>
      </c>
      <c r="K2">
        <f t="shared" ref="K2:K33" si="1">H2/J2</f>
        <v>1.5131540570495245</v>
      </c>
      <c r="L2">
        <f t="shared" ref="L2:L33" si="2">MAX(B2:F2)</f>
        <v>119918</v>
      </c>
      <c r="M2">
        <f t="shared" ref="M2:M33" si="3">MIN(B2:F2)</f>
        <v>49105</v>
      </c>
      <c r="N2">
        <f t="shared" ref="N2:N33" si="4">AVERAGE(B2:F2)</f>
        <v>89143.6</v>
      </c>
      <c r="O2">
        <f t="shared" ref="O2:O33" si="5">L2-M2</f>
        <v>70813</v>
      </c>
      <c r="Q2">
        <v>7583</v>
      </c>
      <c r="R2">
        <v>2572</v>
      </c>
      <c r="T2">
        <v>1444.6000000000058</v>
      </c>
      <c r="U2">
        <v>-875.39999999999418</v>
      </c>
      <c r="W2">
        <v>5574.2000000000007</v>
      </c>
      <c r="X2">
        <v>1459.4</v>
      </c>
      <c r="AF2">
        <v>89143.6</v>
      </c>
      <c r="AG2">
        <v>1.5131540570495245</v>
      </c>
      <c r="AK2">
        <v>89143.6</v>
      </c>
      <c r="AL2">
        <v>1.5131540570495245</v>
      </c>
    </row>
    <row r="3" spans="1:38" x14ac:dyDescent="0.25">
      <c r="B3">
        <v>17310</v>
      </c>
      <c r="C3">
        <v>8794</v>
      </c>
      <c r="D3">
        <v>89528</v>
      </c>
      <c r="E3">
        <v>66138</v>
      </c>
      <c r="F3">
        <v>70252</v>
      </c>
      <c r="H3">
        <v>112120</v>
      </c>
      <c r="J3">
        <f t="shared" si="0"/>
        <v>50404.4</v>
      </c>
      <c r="K3">
        <f t="shared" si="1"/>
        <v>2.2244089801683979</v>
      </c>
      <c r="L3">
        <f t="shared" si="2"/>
        <v>89528</v>
      </c>
      <c r="M3">
        <f t="shared" si="3"/>
        <v>8794</v>
      </c>
      <c r="N3">
        <f t="shared" si="4"/>
        <v>50404.4</v>
      </c>
      <c r="O3">
        <f t="shared" si="5"/>
        <v>80734</v>
      </c>
      <c r="Q3">
        <v>18640</v>
      </c>
      <c r="R3">
        <v>723</v>
      </c>
      <c r="T3">
        <v>1229</v>
      </c>
      <c r="U3">
        <v>-6.4000000000014552</v>
      </c>
      <c r="W3">
        <v>6015.8</v>
      </c>
      <c r="X3">
        <v>2365.6</v>
      </c>
      <c r="AD3">
        <v>50404.4</v>
      </c>
      <c r="AE3">
        <v>2.2244089801683979</v>
      </c>
      <c r="AK3">
        <v>50404.4</v>
      </c>
      <c r="AL3">
        <v>2.2244089801683979</v>
      </c>
    </row>
    <row r="4" spans="1:38" x14ac:dyDescent="0.25">
      <c r="B4">
        <v>98740</v>
      </c>
      <c r="C4">
        <v>104233</v>
      </c>
      <c r="D4">
        <v>112661</v>
      </c>
      <c r="E4">
        <v>86691</v>
      </c>
      <c r="F4">
        <v>57380</v>
      </c>
      <c r="H4">
        <v>132694</v>
      </c>
      <c r="J4">
        <f t="shared" si="0"/>
        <v>91941</v>
      </c>
      <c r="K4">
        <f t="shared" si="1"/>
        <v>1.4432516505150041</v>
      </c>
      <c r="L4">
        <f t="shared" si="2"/>
        <v>112661</v>
      </c>
      <c r="M4">
        <f t="shared" si="3"/>
        <v>57380</v>
      </c>
      <c r="N4">
        <f t="shared" si="4"/>
        <v>91941</v>
      </c>
      <c r="O4">
        <f t="shared" si="5"/>
        <v>55281</v>
      </c>
      <c r="Q4">
        <v>3421</v>
      </c>
      <c r="R4">
        <v>-99</v>
      </c>
      <c r="T4">
        <v>-235.19999999999709</v>
      </c>
      <c r="U4">
        <v>270</v>
      </c>
      <c r="W4">
        <v>12082.800000000001</v>
      </c>
      <c r="X4">
        <v>1299.6000000000001</v>
      </c>
      <c r="AB4">
        <v>91941</v>
      </c>
      <c r="AC4">
        <v>1.4432516505150041</v>
      </c>
      <c r="AK4">
        <v>91941</v>
      </c>
      <c r="AL4">
        <v>1.4432516505150041</v>
      </c>
    </row>
    <row r="5" spans="1:38" x14ac:dyDescent="0.25">
      <c r="B5">
        <v>94393</v>
      </c>
      <c r="C5">
        <v>26239</v>
      </c>
      <c r="D5">
        <v>34305</v>
      </c>
      <c r="E5">
        <v>30047</v>
      </c>
      <c r="F5">
        <v>56995</v>
      </c>
      <c r="H5">
        <v>75410</v>
      </c>
      <c r="J5">
        <f t="shared" si="0"/>
        <v>48395.8</v>
      </c>
      <c r="K5">
        <f t="shared" si="1"/>
        <v>1.5581930663404675</v>
      </c>
      <c r="L5">
        <f t="shared" si="2"/>
        <v>94393</v>
      </c>
      <c r="M5">
        <f t="shared" si="3"/>
        <v>26239</v>
      </c>
      <c r="N5">
        <f t="shared" si="4"/>
        <v>48395.8</v>
      </c>
      <c r="O5">
        <f t="shared" si="5"/>
        <v>68154</v>
      </c>
      <c r="Q5">
        <v>17231</v>
      </c>
      <c r="R5">
        <v>-49</v>
      </c>
      <c r="T5">
        <v>-2624.5999999999985</v>
      </c>
      <c r="U5">
        <v>878.20000000000437</v>
      </c>
      <c r="W5">
        <v>11412.199999999999</v>
      </c>
      <c r="X5">
        <v>1439</v>
      </c>
      <c r="Z5">
        <v>48395.8</v>
      </c>
      <c r="AA5">
        <v>1.5581930663404675</v>
      </c>
      <c r="AK5">
        <v>48395.8</v>
      </c>
      <c r="AL5">
        <v>1.5581930663404675</v>
      </c>
    </row>
    <row r="6" spans="1:38" x14ac:dyDescent="0.25">
      <c r="B6">
        <v>102220</v>
      </c>
      <c r="C6">
        <v>11841</v>
      </c>
      <c r="D6">
        <v>9561</v>
      </c>
      <c r="E6">
        <v>10568</v>
      </c>
      <c r="F6">
        <v>41741</v>
      </c>
      <c r="H6">
        <v>50747</v>
      </c>
      <c r="J6">
        <f t="shared" si="0"/>
        <v>35186.199999999997</v>
      </c>
      <c r="K6">
        <f t="shared" si="1"/>
        <v>1.4422415606118308</v>
      </c>
      <c r="L6">
        <f t="shared" si="2"/>
        <v>102220</v>
      </c>
      <c r="M6">
        <f t="shared" si="3"/>
        <v>9561</v>
      </c>
      <c r="N6">
        <f t="shared" si="4"/>
        <v>35186.199999999997</v>
      </c>
      <c r="O6">
        <f t="shared" si="5"/>
        <v>92659</v>
      </c>
      <c r="Q6">
        <v>-175</v>
      </c>
      <c r="R6">
        <v>445</v>
      </c>
      <c r="T6">
        <v>-2304.2000000000044</v>
      </c>
      <c r="U6">
        <v>1868.1999999999971</v>
      </c>
      <c r="W6">
        <v>9487.7999999999993</v>
      </c>
      <c r="X6">
        <v>3233.3999999999996</v>
      </c>
      <c r="Z6">
        <v>35186.199999999997</v>
      </c>
      <c r="AA6">
        <v>1.4422415606118308</v>
      </c>
      <c r="AI6">
        <v>35186.199999999997</v>
      </c>
      <c r="AJ6">
        <v>1.4422415606118308</v>
      </c>
    </row>
    <row r="7" spans="1:38" x14ac:dyDescent="0.25">
      <c r="B7">
        <v>87744</v>
      </c>
      <c r="C7">
        <v>14795</v>
      </c>
      <c r="D7">
        <v>55923</v>
      </c>
      <c r="E7">
        <v>114095</v>
      </c>
      <c r="F7">
        <v>9007</v>
      </c>
      <c r="H7">
        <v>103693</v>
      </c>
      <c r="J7">
        <f t="shared" si="0"/>
        <v>56312.800000000003</v>
      </c>
      <c r="K7">
        <f t="shared" si="1"/>
        <v>1.8413753178673409</v>
      </c>
      <c r="L7">
        <f t="shared" si="2"/>
        <v>114095</v>
      </c>
      <c r="M7">
        <f t="shared" si="3"/>
        <v>9007</v>
      </c>
      <c r="N7">
        <f t="shared" si="4"/>
        <v>56312.800000000003</v>
      </c>
      <c r="O7">
        <f t="shared" si="5"/>
        <v>105088</v>
      </c>
      <c r="Q7">
        <v>8614</v>
      </c>
      <c r="R7">
        <v>864</v>
      </c>
      <c r="T7">
        <v>-3809.5999999999985</v>
      </c>
      <c r="U7">
        <v>-656.19999999999709</v>
      </c>
      <c r="W7">
        <v>10888.8</v>
      </c>
      <c r="X7">
        <v>1512.2</v>
      </c>
      <c r="AD7">
        <v>56312.800000000003</v>
      </c>
      <c r="AE7">
        <v>1.8413753178673409</v>
      </c>
      <c r="AK7">
        <v>56312.800000000003</v>
      </c>
      <c r="AL7">
        <v>1.8413753178673409</v>
      </c>
    </row>
    <row r="8" spans="1:38" x14ac:dyDescent="0.25">
      <c r="B8">
        <v>38399</v>
      </c>
      <c r="C8">
        <v>47708</v>
      </c>
      <c r="D8">
        <v>34091</v>
      </c>
      <c r="E8">
        <v>92484</v>
      </c>
      <c r="F8">
        <v>32442</v>
      </c>
      <c r="H8">
        <v>68329</v>
      </c>
      <c r="J8">
        <f t="shared" si="0"/>
        <v>49024.800000000003</v>
      </c>
      <c r="K8">
        <f t="shared" si="1"/>
        <v>1.3937639725200306</v>
      </c>
      <c r="L8">
        <f t="shared" si="2"/>
        <v>92484</v>
      </c>
      <c r="M8">
        <f t="shared" si="3"/>
        <v>32442</v>
      </c>
      <c r="N8">
        <f t="shared" si="4"/>
        <v>49024.800000000003</v>
      </c>
      <c r="O8">
        <f t="shared" si="5"/>
        <v>60042</v>
      </c>
      <c r="Q8">
        <v>-1904</v>
      </c>
      <c r="R8">
        <v>117</v>
      </c>
      <c r="T8">
        <v>6220.8000000000029</v>
      </c>
      <c r="U8">
        <v>459.60000000000582</v>
      </c>
      <c r="W8">
        <v>11177.6</v>
      </c>
      <c r="X8">
        <v>630</v>
      </c>
      <c r="AD8">
        <v>49024.800000000003</v>
      </c>
      <c r="AE8">
        <v>1.3937639725200306</v>
      </c>
      <c r="AK8">
        <v>49024.800000000003</v>
      </c>
      <c r="AL8">
        <v>1.3937639725200306</v>
      </c>
    </row>
    <row r="9" spans="1:38" x14ac:dyDescent="0.25">
      <c r="B9">
        <v>11585</v>
      </c>
      <c r="C9">
        <v>64078</v>
      </c>
      <c r="D9">
        <v>1046</v>
      </c>
      <c r="E9">
        <v>98780</v>
      </c>
      <c r="F9">
        <v>39179</v>
      </c>
      <c r="H9">
        <v>85273</v>
      </c>
      <c r="J9">
        <f t="shared" si="0"/>
        <v>42933.599999999999</v>
      </c>
      <c r="K9">
        <f t="shared" si="1"/>
        <v>1.9861600238507835</v>
      </c>
      <c r="L9">
        <f t="shared" si="2"/>
        <v>98780</v>
      </c>
      <c r="M9">
        <f t="shared" si="3"/>
        <v>1046</v>
      </c>
      <c r="N9">
        <f t="shared" si="4"/>
        <v>42933.599999999999</v>
      </c>
      <c r="O9">
        <f t="shared" si="5"/>
        <v>97734</v>
      </c>
      <c r="Q9">
        <v>14179</v>
      </c>
      <c r="R9">
        <v>-53</v>
      </c>
      <c r="T9">
        <v>-2527.2000000000044</v>
      </c>
      <c r="U9">
        <v>-1110.4000000000015</v>
      </c>
      <c r="W9">
        <v>7405.2000000000007</v>
      </c>
      <c r="X9">
        <v>1270.8</v>
      </c>
      <c r="AD9">
        <v>42933.599999999999</v>
      </c>
      <c r="AE9">
        <v>1.9861600238507835</v>
      </c>
      <c r="AK9">
        <v>42933.599999999999</v>
      </c>
      <c r="AL9">
        <v>1.9861600238507835</v>
      </c>
    </row>
    <row r="10" spans="1:38" x14ac:dyDescent="0.25">
      <c r="B10">
        <v>7618</v>
      </c>
      <c r="C10">
        <v>39855</v>
      </c>
      <c r="D10">
        <v>43581</v>
      </c>
      <c r="E10">
        <v>42860</v>
      </c>
      <c r="F10">
        <v>116452</v>
      </c>
      <c r="H10">
        <v>83895</v>
      </c>
      <c r="J10">
        <f t="shared" si="0"/>
        <v>50073.2</v>
      </c>
      <c r="K10">
        <f t="shared" si="1"/>
        <v>1.6754471453791651</v>
      </c>
      <c r="L10">
        <f t="shared" si="2"/>
        <v>116452</v>
      </c>
      <c r="M10">
        <f t="shared" si="3"/>
        <v>7618</v>
      </c>
      <c r="N10">
        <f t="shared" si="4"/>
        <v>50073.2</v>
      </c>
      <c r="O10">
        <f t="shared" si="5"/>
        <v>108834</v>
      </c>
      <c r="Q10">
        <v>-975</v>
      </c>
      <c r="R10">
        <v>1839</v>
      </c>
      <c r="T10">
        <v>11402</v>
      </c>
      <c r="U10">
        <v>778</v>
      </c>
      <c r="W10">
        <v>12321.199999999999</v>
      </c>
      <c r="X10">
        <v>1360.8000000000002</v>
      </c>
      <c r="AD10">
        <v>50073.2</v>
      </c>
      <c r="AE10">
        <v>1.6754471453791651</v>
      </c>
      <c r="AK10">
        <v>50073.2</v>
      </c>
      <c r="AL10">
        <v>1.6754471453791651</v>
      </c>
    </row>
    <row r="11" spans="1:38" x14ac:dyDescent="0.25">
      <c r="B11">
        <v>3390</v>
      </c>
      <c r="C11">
        <v>29271</v>
      </c>
      <c r="D11">
        <v>108318</v>
      </c>
      <c r="E11">
        <v>29925</v>
      </c>
      <c r="F11">
        <v>102819</v>
      </c>
      <c r="H11">
        <v>56466</v>
      </c>
      <c r="J11">
        <f t="shared" si="0"/>
        <v>54744.6</v>
      </c>
      <c r="K11">
        <f t="shared" si="1"/>
        <v>1.0314441972358919</v>
      </c>
      <c r="L11">
        <f t="shared" si="2"/>
        <v>108318</v>
      </c>
      <c r="M11">
        <f t="shared" si="3"/>
        <v>3390</v>
      </c>
      <c r="N11">
        <f t="shared" si="4"/>
        <v>54744.6</v>
      </c>
      <c r="O11">
        <f t="shared" si="5"/>
        <v>104928</v>
      </c>
      <c r="Q11">
        <v>-11430</v>
      </c>
      <c r="R11">
        <v>-438</v>
      </c>
      <c r="T11">
        <v>-9928.8000000000029</v>
      </c>
      <c r="U11">
        <v>-917</v>
      </c>
      <c r="W11">
        <v>10402.799999999999</v>
      </c>
      <c r="X11">
        <v>1662.6</v>
      </c>
      <c r="AB11">
        <v>54744.6</v>
      </c>
      <c r="AC11">
        <v>1.0314441972358919</v>
      </c>
      <c r="AI11">
        <v>54744.6</v>
      </c>
      <c r="AJ11">
        <v>1.0314441972358919</v>
      </c>
    </row>
    <row r="12" spans="1:38" x14ac:dyDescent="0.25">
      <c r="B12">
        <v>30486</v>
      </c>
      <c r="C12">
        <v>17296</v>
      </c>
      <c r="D12">
        <v>94944</v>
      </c>
      <c r="E12">
        <v>77009</v>
      </c>
      <c r="F12">
        <v>35562</v>
      </c>
      <c r="H12">
        <v>119820</v>
      </c>
      <c r="J12">
        <f t="shared" si="0"/>
        <v>51059.4</v>
      </c>
      <c r="K12">
        <f t="shared" si="1"/>
        <v>2.3466785743663263</v>
      </c>
      <c r="L12">
        <f t="shared" si="2"/>
        <v>94944</v>
      </c>
      <c r="M12">
        <f t="shared" si="3"/>
        <v>17296</v>
      </c>
      <c r="N12">
        <f t="shared" si="4"/>
        <v>51059.4</v>
      </c>
      <c r="O12">
        <f t="shared" si="5"/>
        <v>77648</v>
      </c>
      <c r="Q12">
        <v>7152</v>
      </c>
      <c r="R12">
        <v>11</v>
      </c>
      <c r="T12">
        <v>-2175</v>
      </c>
      <c r="U12">
        <v>205</v>
      </c>
      <c r="W12">
        <v>13293</v>
      </c>
      <c r="X12">
        <v>850.6</v>
      </c>
      <c r="AD12">
        <v>51059.4</v>
      </c>
      <c r="AE12">
        <v>2.3466785743663263</v>
      </c>
      <c r="AK12">
        <v>51059.4</v>
      </c>
      <c r="AL12">
        <v>2.3466785743663263</v>
      </c>
    </row>
    <row r="13" spans="1:38" x14ac:dyDescent="0.25">
      <c r="B13">
        <v>110996</v>
      </c>
      <c r="C13">
        <v>97715</v>
      </c>
      <c r="D13">
        <v>22409</v>
      </c>
      <c r="E13">
        <v>102052</v>
      </c>
      <c r="F13">
        <v>108494</v>
      </c>
      <c r="H13">
        <v>112719</v>
      </c>
      <c r="J13">
        <f t="shared" si="0"/>
        <v>88333.2</v>
      </c>
      <c r="K13">
        <f t="shared" si="1"/>
        <v>1.2760660770808712</v>
      </c>
      <c r="L13">
        <f t="shared" si="2"/>
        <v>110996</v>
      </c>
      <c r="M13">
        <f t="shared" si="3"/>
        <v>22409</v>
      </c>
      <c r="N13">
        <f t="shared" si="4"/>
        <v>88333.2</v>
      </c>
      <c r="O13">
        <f t="shared" si="5"/>
        <v>88587</v>
      </c>
      <c r="Q13">
        <v>-10281</v>
      </c>
      <c r="R13">
        <v>7</v>
      </c>
      <c r="T13">
        <v>12762</v>
      </c>
      <c r="U13">
        <v>949.19999999999709</v>
      </c>
      <c r="W13">
        <v>14450</v>
      </c>
      <c r="X13">
        <v>998.80000000000007</v>
      </c>
      <c r="AF13">
        <v>88333.2</v>
      </c>
      <c r="AG13">
        <v>1.2760660770808712</v>
      </c>
      <c r="AK13">
        <v>88333.2</v>
      </c>
      <c r="AL13">
        <v>1.2760660770808712</v>
      </c>
    </row>
    <row r="14" spans="1:38" x14ac:dyDescent="0.25">
      <c r="B14">
        <v>4792</v>
      </c>
      <c r="C14">
        <v>66026</v>
      </c>
      <c r="D14">
        <v>42284</v>
      </c>
      <c r="E14">
        <v>87386</v>
      </c>
      <c r="F14">
        <v>89020</v>
      </c>
      <c r="H14">
        <v>60015</v>
      </c>
      <c r="J14">
        <f t="shared" si="0"/>
        <v>57901.599999999999</v>
      </c>
      <c r="K14">
        <f t="shared" si="1"/>
        <v>1.0364998549262887</v>
      </c>
      <c r="L14">
        <f t="shared" si="2"/>
        <v>89020</v>
      </c>
      <c r="M14">
        <f t="shared" si="3"/>
        <v>4792</v>
      </c>
      <c r="N14">
        <f t="shared" si="4"/>
        <v>57901.599999999999</v>
      </c>
      <c r="O14">
        <f t="shared" si="5"/>
        <v>84228</v>
      </c>
      <c r="Q14">
        <v>-6159</v>
      </c>
      <c r="R14">
        <v>2</v>
      </c>
      <c r="T14">
        <v>-2639</v>
      </c>
      <c r="U14">
        <v>93.799999999995634</v>
      </c>
      <c r="W14">
        <v>7127.4</v>
      </c>
      <c r="X14">
        <v>771</v>
      </c>
      <c r="Z14">
        <v>57901.599999999999</v>
      </c>
      <c r="AA14">
        <v>1.0364998549262887</v>
      </c>
      <c r="AI14">
        <v>57901.599999999999</v>
      </c>
      <c r="AJ14">
        <v>1.0364998549262887</v>
      </c>
    </row>
    <row r="15" spans="1:38" x14ac:dyDescent="0.25">
      <c r="B15">
        <v>32377</v>
      </c>
      <c r="C15">
        <v>8286</v>
      </c>
      <c r="D15">
        <v>28395</v>
      </c>
      <c r="E15">
        <v>19883</v>
      </c>
      <c r="F15">
        <v>91416</v>
      </c>
      <c r="H15">
        <v>69812</v>
      </c>
      <c r="J15">
        <f t="shared" si="0"/>
        <v>36071.4</v>
      </c>
      <c r="K15">
        <f t="shared" si="1"/>
        <v>1.9353837111950187</v>
      </c>
      <c r="L15">
        <f t="shared" si="2"/>
        <v>91416</v>
      </c>
      <c r="M15">
        <f t="shared" si="3"/>
        <v>8286</v>
      </c>
      <c r="N15">
        <f t="shared" si="4"/>
        <v>36071.4</v>
      </c>
      <c r="O15">
        <f t="shared" si="5"/>
        <v>83130</v>
      </c>
      <c r="Q15">
        <v>10157</v>
      </c>
      <c r="R15">
        <v>50</v>
      </c>
      <c r="T15">
        <v>-1566.5999999999985</v>
      </c>
      <c r="U15">
        <v>1956.4000000000015</v>
      </c>
      <c r="W15">
        <v>12426.2</v>
      </c>
      <c r="X15">
        <v>2094.8000000000002</v>
      </c>
      <c r="AD15">
        <v>36071.4</v>
      </c>
      <c r="AE15">
        <v>1.9353837111950187</v>
      </c>
      <c r="AK15">
        <v>36071.4</v>
      </c>
      <c r="AL15">
        <v>1.9353837111950187</v>
      </c>
    </row>
    <row r="16" spans="1:38" x14ac:dyDescent="0.25">
      <c r="B16">
        <v>13752</v>
      </c>
      <c r="C16">
        <v>7650</v>
      </c>
      <c r="D16">
        <v>70595</v>
      </c>
      <c r="E16">
        <v>45968</v>
      </c>
      <c r="F16">
        <v>80263</v>
      </c>
      <c r="H16">
        <v>53853</v>
      </c>
      <c r="J16">
        <f t="shared" si="0"/>
        <v>43645.599999999999</v>
      </c>
      <c r="K16">
        <f t="shared" si="1"/>
        <v>1.2338700808328904</v>
      </c>
      <c r="L16">
        <f t="shared" si="2"/>
        <v>80263</v>
      </c>
      <c r="M16">
        <f t="shared" si="3"/>
        <v>7650</v>
      </c>
      <c r="N16">
        <f t="shared" si="4"/>
        <v>43645.599999999999</v>
      </c>
      <c r="O16">
        <f t="shared" si="5"/>
        <v>72613</v>
      </c>
      <c r="Q16">
        <v>-5187</v>
      </c>
      <c r="R16">
        <v>58</v>
      </c>
      <c r="T16">
        <v>-2479.4000000000015</v>
      </c>
      <c r="U16">
        <v>-1726.8000000000029</v>
      </c>
      <c r="W16">
        <v>9059.7999999999993</v>
      </c>
      <c r="X16">
        <v>1727.2</v>
      </c>
      <c r="Z16">
        <v>43645.599999999999</v>
      </c>
      <c r="AA16">
        <v>1.2338700808328904</v>
      </c>
      <c r="AK16">
        <v>43645.599999999999</v>
      </c>
      <c r="AL16">
        <v>1.2338700808328904</v>
      </c>
    </row>
    <row r="17" spans="2:38" x14ac:dyDescent="0.25">
      <c r="B17">
        <v>31440</v>
      </c>
      <c r="C17">
        <v>46237</v>
      </c>
      <c r="D17">
        <v>108070</v>
      </c>
      <c r="E17">
        <v>20769</v>
      </c>
      <c r="F17">
        <v>67401</v>
      </c>
      <c r="H17">
        <v>90673</v>
      </c>
      <c r="J17">
        <f t="shared" si="0"/>
        <v>54783.4</v>
      </c>
      <c r="K17">
        <f t="shared" si="1"/>
        <v>1.6551181562298067</v>
      </c>
      <c r="L17">
        <f t="shared" si="2"/>
        <v>108070</v>
      </c>
      <c r="M17">
        <f t="shared" si="3"/>
        <v>20769</v>
      </c>
      <c r="N17">
        <f t="shared" si="4"/>
        <v>54783.4</v>
      </c>
      <c r="O17">
        <f t="shared" si="5"/>
        <v>87301</v>
      </c>
      <c r="Q17">
        <v>14536</v>
      </c>
      <c r="R17">
        <v>0</v>
      </c>
      <c r="T17">
        <v>-13604.599999999999</v>
      </c>
      <c r="U17">
        <v>-1472.1999999999971</v>
      </c>
      <c r="W17">
        <v>13604.599999999999</v>
      </c>
      <c r="X17">
        <v>1731</v>
      </c>
      <c r="AB17">
        <v>54783.4</v>
      </c>
      <c r="AC17">
        <v>1.6551181562298067</v>
      </c>
      <c r="AK17">
        <v>54783.4</v>
      </c>
      <c r="AL17">
        <v>1.6551181562298067</v>
      </c>
    </row>
    <row r="18" spans="2:38" x14ac:dyDescent="0.25">
      <c r="B18">
        <v>108031</v>
      </c>
      <c r="C18">
        <v>56538</v>
      </c>
      <c r="D18">
        <v>101819</v>
      </c>
      <c r="E18">
        <v>49231</v>
      </c>
      <c r="F18">
        <v>86869</v>
      </c>
      <c r="H18">
        <v>122966</v>
      </c>
      <c r="J18">
        <f t="shared" si="0"/>
        <v>80497.600000000006</v>
      </c>
      <c r="K18">
        <f t="shared" si="1"/>
        <v>1.5275734928743216</v>
      </c>
      <c r="L18">
        <f t="shared" si="2"/>
        <v>108031</v>
      </c>
      <c r="M18">
        <f t="shared" si="3"/>
        <v>49231</v>
      </c>
      <c r="N18">
        <f t="shared" si="4"/>
        <v>80497.600000000006</v>
      </c>
      <c r="O18">
        <f t="shared" si="5"/>
        <v>58800</v>
      </c>
      <c r="Q18">
        <v>-8521</v>
      </c>
      <c r="R18">
        <v>-318</v>
      </c>
      <c r="T18">
        <v>-5381</v>
      </c>
      <c r="U18">
        <v>174</v>
      </c>
      <c r="W18">
        <v>9034.2000000000007</v>
      </c>
      <c r="X18">
        <v>515.20000000000005</v>
      </c>
      <c r="AF18">
        <v>80497.600000000006</v>
      </c>
      <c r="AG18">
        <v>1.5275734928743216</v>
      </c>
      <c r="AK18">
        <v>80497.600000000006</v>
      </c>
      <c r="AL18">
        <v>1.5275734928743216</v>
      </c>
    </row>
    <row r="19" spans="2:38" x14ac:dyDescent="0.25">
      <c r="B19">
        <v>27286</v>
      </c>
      <c r="C19">
        <v>68650</v>
      </c>
      <c r="D19">
        <v>57550</v>
      </c>
      <c r="E19">
        <v>36531</v>
      </c>
      <c r="F19">
        <v>17681</v>
      </c>
      <c r="H19">
        <v>104202</v>
      </c>
      <c r="J19">
        <f t="shared" si="0"/>
        <v>41539.599999999999</v>
      </c>
      <c r="K19">
        <f t="shared" si="1"/>
        <v>2.508497915242323</v>
      </c>
      <c r="L19">
        <f t="shared" si="2"/>
        <v>68650</v>
      </c>
      <c r="M19">
        <f t="shared" si="3"/>
        <v>17681</v>
      </c>
      <c r="N19">
        <f t="shared" si="4"/>
        <v>41539.599999999999</v>
      </c>
      <c r="O19">
        <f t="shared" si="5"/>
        <v>50969</v>
      </c>
      <c r="Q19">
        <v>18840</v>
      </c>
      <c r="R19">
        <v>-63</v>
      </c>
      <c r="T19">
        <v>11552.199999999997</v>
      </c>
      <c r="U19">
        <v>-74.400000000001455</v>
      </c>
      <c r="W19">
        <v>11855.4</v>
      </c>
      <c r="X19">
        <v>285.60000000000002</v>
      </c>
      <c r="AD19">
        <v>41539.599999999999</v>
      </c>
      <c r="AE19">
        <v>2.508497915242323</v>
      </c>
      <c r="AK19">
        <v>41539.599999999999</v>
      </c>
      <c r="AL19">
        <v>2.508497915242323</v>
      </c>
    </row>
    <row r="20" spans="2:38" x14ac:dyDescent="0.25">
      <c r="B20">
        <v>76692</v>
      </c>
      <c r="C20">
        <v>82780</v>
      </c>
      <c r="D20">
        <v>105501</v>
      </c>
      <c r="E20">
        <v>25775</v>
      </c>
      <c r="F20">
        <v>80917</v>
      </c>
      <c r="H20">
        <v>129175</v>
      </c>
      <c r="J20">
        <f t="shared" si="0"/>
        <v>74333</v>
      </c>
      <c r="K20">
        <f t="shared" si="1"/>
        <v>1.7377880618298738</v>
      </c>
      <c r="L20">
        <f t="shared" si="2"/>
        <v>105501</v>
      </c>
      <c r="M20">
        <f t="shared" si="3"/>
        <v>25775</v>
      </c>
      <c r="N20">
        <f t="shared" si="4"/>
        <v>74333</v>
      </c>
      <c r="O20">
        <f t="shared" si="5"/>
        <v>79726</v>
      </c>
      <c r="Q20">
        <v>-8093</v>
      </c>
      <c r="R20">
        <v>-8</v>
      </c>
      <c r="T20">
        <v>-15186.399999999994</v>
      </c>
      <c r="U20">
        <v>-901.39999999999418</v>
      </c>
      <c r="W20">
        <v>15186.4</v>
      </c>
      <c r="X20">
        <v>2392.6</v>
      </c>
      <c r="AF20">
        <v>74333</v>
      </c>
      <c r="AG20">
        <v>1.7377880618298738</v>
      </c>
      <c r="AK20">
        <v>74333</v>
      </c>
      <c r="AL20">
        <v>1.7377880618298738</v>
      </c>
    </row>
    <row r="21" spans="2:38" x14ac:dyDescent="0.25">
      <c r="B21">
        <v>39205</v>
      </c>
      <c r="C21">
        <v>82643</v>
      </c>
      <c r="D21">
        <v>99733</v>
      </c>
      <c r="E21">
        <v>106012</v>
      </c>
      <c r="F21">
        <v>63543</v>
      </c>
      <c r="H21">
        <v>114274</v>
      </c>
      <c r="J21">
        <f t="shared" si="0"/>
        <v>78227.199999999997</v>
      </c>
      <c r="K21">
        <f t="shared" si="1"/>
        <v>1.4607962447844229</v>
      </c>
      <c r="L21">
        <f t="shared" si="2"/>
        <v>106012</v>
      </c>
      <c r="M21">
        <f t="shared" si="3"/>
        <v>39205</v>
      </c>
      <c r="N21">
        <f t="shared" si="4"/>
        <v>78227.199999999997</v>
      </c>
      <c r="O21">
        <f t="shared" si="5"/>
        <v>66807</v>
      </c>
      <c r="Q21">
        <v>-4298</v>
      </c>
      <c r="R21">
        <v>-3835</v>
      </c>
      <c r="T21">
        <v>-1501.4000000000087</v>
      </c>
      <c r="U21">
        <v>484.39999999999418</v>
      </c>
      <c r="W21">
        <v>7909</v>
      </c>
      <c r="X21">
        <v>710.80000000000007</v>
      </c>
      <c r="AF21">
        <v>78227.199999999997</v>
      </c>
      <c r="AG21">
        <v>1.4607962447844229</v>
      </c>
      <c r="AK21">
        <v>78227.199999999997</v>
      </c>
      <c r="AL21">
        <v>1.4607962447844229</v>
      </c>
    </row>
    <row r="22" spans="2:38" x14ac:dyDescent="0.25">
      <c r="B22">
        <v>81886</v>
      </c>
      <c r="C22">
        <v>44482</v>
      </c>
      <c r="D22">
        <v>104025</v>
      </c>
      <c r="E22">
        <v>63487</v>
      </c>
      <c r="F22">
        <v>90795</v>
      </c>
      <c r="H22">
        <v>113180</v>
      </c>
      <c r="J22">
        <f t="shared" si="0"/>
        <v>76935</v>
      </c>
      <c r="K22">
        <f t="shared" si="1"/>
        <v>1.4711119776434654</v>
      </c>
      <c r="L22">
        <f t="shared" si="2"/>
        <v>104025</v>
      </c>
      <c r="M22">
        <f t="shared" si="3"/>
        <v>44482</v>
      </c>
      <c r="N22">
        <f t="shared" si="4"/>
        <v>76935</v>
      </c>
      <c r="O22">
        <f t="shared" si="5"/>
        <v>59543</v>
      </c>
      <c r="Q22">
        <v>13550</v>
      </c>
      <c r="R22">
        <v>-2261</v>
      </c>
      <c r="T22">
        <v>6333</v>
      </c>
      <c r="U22">
        <v>790.80000000000291</v>
      </c>
      <c r="W22">
        <v>9146.6</v>
      </c>
      <c r="X22">
        <v>2437.6</v>
      </c>
      <c r="AB22">
        <v>76935</v>
      </c>
      <c r="AC22">
        <v>1.4711119776434654</v>
      </c>
      <c r="AK22">
        <v>76935</v>
      </c>
      <c r="AL22">
        <v>1.4711119776434654</v>
      </c>
    </row>
    <row r="23" spans="2:38" x14ac:dyDescent="0.25">
      <c r="B23">
        <v>76567</v>
      </c>
      <c r="C23">
        <v>44129</v>
      </c>
      <c r="D23">
        <v>24580</v>
      </c>
      <c r="E23">
        <v>44643</v>
      </c>
      <c r="F23">
        <v>59814</v>
      </c>
      <c r="H23">
        <v>63120</v>
      </c>
      <c r="J23">
        <f t="shared" si="0"/>
        <v>49946.6</v>
      </c>
      <c r="K23">
        <f t="shared" si="1"/>
        <v>1.2637496846632204</v>
      </c>
      <c r="L23">
        <f t="shared" si="2"/>
        <v>76567</v>
      </c>
      <c r="M23">
        <f t="shared" si="3"/>
        <v>24580</v>
      </c>
      <c r="N23">
        <f t="shared" si="4"/>
        <v>49946.6</v>
      </c>
      <c r="O23">
        <f t="shared" si="5"/>
        <v>51987</v>
      </c>
      <c r="Q23">
        <v>-1209</v>
      </c>
      <c r="R23">
        <v>741</v>
      </c>
      <c r="T23">
        <v>5273</v>
      </c>
      <c r="U23">
        <v>57.599999999998545</v>
      </c>
      <c r="W23">
        <v>10119.400000000001</v>
      </c>
      <c r="X23">
        <v>674</v>
      </c>
      <c r="Z23">
        <v>49946.6</v>
      </c>
      <c r="AA23">
        <v>1.2637496846632204</v>
      </c>
      <c r="AI23">
        <v>49946.6</v>
      </c>
      <c r="AJ23">
        <v>1.2637496846632204</v>
      </c>
    </row>
    <row r="24" spans="2:38" x14ac:dyDescent="0.25">
      <c r="B24">
        <v>21516</v>
      </c>
      <c r="C24">
        <v>96489</v>
      </c>
      <c r="D24">
        <v>12345</v>
      </c>
      <c r="E24">
        <v>71927</v>
      </c>
      <c r="F24">
        <v>33928</v>
      </c>
      <c r="H24">
        <v>60713</v>
      </c>
      <c r="J24">
        <f t="shared" si="0"/>
        <v>47241</v>
      </c>
      <c r="K24">
        <f t="shared" si="1"/>
        <v>1.285176012362143</v>
      </c>
      <c r="L24">
        <f t="shared" si="2"/>
        <v>96489</v>
      </c>
      <c r="M24">
        <f t="shared" si="3"/>
        <v>12345</v>
      </c>
      <c r="N24">
        <f t="shared" si="4"/>
        <v>47241</v>
      </c>
      <c r="O24">
        <f t="shared" si="5"/>
        <v>84144</v>
      </c>
      <c r="Q24">
        <v>-9397</v>
      </c>
      <c r="R24">
        <v>357</v>
      </c>
      <c r="T24">
        <v>-4517.4000000000015</v>
      </c>
      <c r="U24">
        <v>1404.1999999999971</v>
      </c>
      <c r="W24">
        <v>15080.6</v>
      </c>
      <c r="X24">
        <v>1407.4</v>
      </c>
      <c r="Z24">
        <v>47241</v>
      </c>
      <c r="AA24">
        <v>1.285176012362143</v>
      </c>
      <c r="AI24">
        <v>47241</v>
      </c>
      <c r="AJ24">
        <v>1.285176012362143</v>
      </c>
    </row>
    <row r="25" spans="2:38" x14ac:dyDescent="0.25">
      <c r="B25">
        <v>3577</v>
      </c>
      <c r="C25">
        <v>19409</v>
      </c>
      <c r="D25">
        <v>113741</v>
      </c>
      <c r="E25">
        <v>48625</v>
      </c>
      <c r="F25">
        <v>8046</v>
      </c>
      <c r="H25">
        <v>49927</v>
      </c>
      <c r="J25">
        <f t="shared" si="0"/>
        <v>38679.599999999999</v>
      </c>
      <c r="K25">
        <f t="shared" si="1"/>
        <v>1.2907837723244295</v>
      </c>
      <c r="L25">
        <f t="shared" si="2"/>
        <v>113741</v>
      </c>
      <c r="M25">
        <f t="shared" si="3"/>
        <v>3577</v>
      </c>
      <c r="N25">
        <f t="shared" si="4"/>
        <v>38679.599999999999</v>
      </c>
      <c r="O25">
        <f t="shared" si="5"/>
        <v>110164</v>
      </c>
      <c r="Q25">
        <v>-6284</v>
      </c>
      <c r="R25">
        <v>2415</v>
      </c>
      <c r="T25">
        <v>8347.7999999999993</v>
      </c>
      <c r="U25">
        <v>-1156.5999999999985</v>
      </c>
      <c r="W25">
        <v>15555.800000000001</v>
      </c>
      <c r="X25">
        <v>2770.2</v>
      </c>
      <c r="AD25">
        <v>38679.599999999999</v>
      </c>
      <c r="AE25">
        <v>1.2907837723244295</v>
      </c>
      <c r="AK25">
        <v>38679.599999999999</v>
      </c>
      <c r="AL25">
        <v>1.2907837723244295</v>
      </c>
    </row>
    <row r="26" spans="2:38" x14ac:dyDescent="0.25">
      <c r="B26">
        <v>76963</v>
      </c>
      <c r="C26">
        <v>20476</v>
      </c>
      <c r="D26">
        <v>19035</v>
      </c>
      <c r="E26">
        <v>32562</v>
      </c>
      <c r="F26">
        <v>98378</v>
      </c>
      <c r="H26">
        <v>76400</v>
      </c>
      <c r="J26">
        <f t="shared" si="0"/>
        <v>49482.8</v>
      </c>
      <c r="K26">
        <f t="shared" si="1"/>
        <v>1.5439708343101035</v>
      </c>
      <c r="L26">
        <f t="shared" si="2"/>
        <v>98378</v>
      </c>
      <c r="M26">
        <f t="shared" si="3"/>
        <v>19035</v>
      </c>
      <c r="N26">
        <f t="shared" si="4"/>
        <v>49482.8</v>
      </c>
      <c r="O26">
        <f t="shared" si="5"/>
        <v>79343</v>
      </c>
      <c r="Q26">
        <v>9980</v>
      </c>
      <c r="R26">
        <v>-154</v>
      </c>
      <c r="T26">
        <v>3210.2000000000044</v>
      </c>
      <c r="U26">
        <v>-2122</v>
      </c>
      <c r="W26">
        <v>8894.2000000000007</v>
      </c>
      <c r="X26">
        <v>2122</v>
      </c>
      <c r="Z26">
        <v>49482.8</v>
      </c>
      <c r="AA26">
        <v>1.5439708343101035</v>
      </c>
      <c r="AK26">
        <v>49482.8</v>
      </c>
      <c r="AL26">
        <v>1.5439708343101035</v>
      </c>
    </row>
    <row r="27" spans="2:38" x14ac:dyDescent="0.25">
      <c r="B27">
        <v>51116</v>
      </c>
      <c r="C27">
        <v>103003</v>
      </c>
      <c r="D27">
        <v>28565</v>
      </c>
      <c r="E27">
        <v>15780</v>
      </c>
      <c r="F27">
        <v>27992</v>
      </c>
      <c r="H27">
        <v>89586</v>
      </c>
      <c r="J27">
        <f t="shared" si="0"/>
        <v>45291.199999999997</v>
      </c>
      <c r="K27">
        <f t="shared" si="1"/>
        <v>1.9780001413078039</v>
      </c>
      <c r="L27">
        <f t="shared" si="2"/>
        <v>103003</v>
      </c>
      <c r="M27">
        <f t="shared" si="3"/>
        <v>15780</v>
      </c>
      <c r="N27">
        <f t="shared" si="4"/>
        <v>45291.199999999997</v>
      </c>
      <c r="O27">
        <f t="shared" si="5"/>
        <v>87223</v>
      </c>
      <c r="Q27">
        <v>1272</v>
      </c>
      <c r="R27">
        <v>9</v>
      </c>
      <c r="T27">
        <v>9695</v>
      </c>
      <c r="U27">
        <v>3480.3999999999942</v>
      </c>
      <c r="W27">
        <v>9695</v>
      </c>
      <c r="X27">
        <v>3480.4</v>
      </c>
      <c r="AD27">
        <v>45291.199999999997</v>
      </c>
      <c r="AE27">
        <v>1.9780001413078039</v>
      </c>
      <c r="AK27">
        <v>45291.199999999997</v>
      </c>
      <c r="AL27">
        <v>1.9780001413078039</v>
      </c>
    </row>
    <row r="28" spans="2:38" x14ac:dyDescent="0.25">
      <c r="B28">
        <v>112780</v>
      </c>
      <c r="C28">
        <v>112519</v>
      </c>
      <c r="D28">
        <v>64889</v>
      </c>
      <c r="E28">
        <v>54754</v>
      </c>
      <c r="F28">
        <v>91302</v>
      </c>
      <c r="H28">
        <v>94170</v>
      </c>
      <c r="J28">
        <f t="shared" si="0"/>
        <v>87248.8</v>
      </c>
      <c r="K28">
        <f t="shared" si="1"/>
        <v>1.0793271655312164</v>
      </c>
      <c r="L28">
        <f t="shared" si="2"/>
        <v>112780</v>
      </c>
      <c r="M28">
        <f t="shared" si="3"/>
        <v>54754</v>
      </c>
      <c r="N28">
        <f t="shared" si="4"/>
        <v>87248.8</v>
      </c>
      <c r="O28">
        <f t="shared" si="5"/>
        <v>58026</v>
      </c>
      <c r="Q28">
        <v>-1278</v>
      </c>
      <c r="R28">
        <v>-1127</v>
      </c>
      <c r="T28">
        <v>-2836.3999999999942</v>
      </c>
      <c r="U28">
        <v>-406.19999999999709</v>
      </c>
      <c r="W28">
        <v>5950.4000000000005</v>
      </c>
      <c r="X28">
        <v>442.59999999999997</v>
      </c>
      <c r="AB28">
        <v>87248.8</v>
      </c>
      <c r="AC28">
        <v>1.0793271655312164</v>
      </c>
      <c r="AI28">
        <v>87248.8</v>
      </c>
      <c r="AJ28">
        <v>1.0793271655312164</v>
      </c>
    </row>
    <row r="29" spans="2:38" x14ac:dyDescent="0.25">
      <c r="B29">
        <v>11357</v>
      </c>
      <c r="C29">
        <v>112328</v>
      </c>
      <c r="D29">
        <v>111721</v>
      </c>
      <c r="E29">
        <v>72439</v>
      </c>
      <c r="F29">
        <v>18504</v>
      </c>
      <c r="H29">
        <v>70288</v>
      </c>
      <c r="J29">
        <f t="shared" si="0"/>
        <v>65269.8</v>
      </c>
      <c r="K29">
        <f t="shared" si="1"/>
        <v>1.0768839493916023</v>
      </c>
      <c r="L29">
        <f t="shared" si="2"/>
        <v>112328</v>
      </c>
      <c r="M29">
        <f t="shared" si="3"/>
        <v>11357</v>
      </c>
      <c r="N29">
        <f t="shared" si="4"/>
        <v>65269.8</v>
      </c>
      <c r="O29">
        <f t="shared" si="5"/>
        <v>100971</v>
      </c>
      <c r="Q29">
        <v>-3389</v>
      </c>
      <c r="R29">
        <v>-902</v>
      </c>
      <c r="T29">
        <v>448.80000000000291</v>
      </c>
      <c r="U29">
        <v>659.20000000000437</v>
      </c>
      <c r="W29">
        <v>1140.8</v>
      </c>
      <c r="X29">
        <v>1052.4000000000001</v>
      </c>
      <c r="AB29">
        <v>65269.8</v>
      </c>
      <c r="AC29">
        <v>1.0768839493916023</v>
      </c>
      <c r="AI29">
        <v>65269.8</v>
      </c>
      <c r="AJ29">
        <v>1.0768839493916023</v>
      </c>
    </row>
    <row r="30" spans="2:38" x14ac:dyDescent="0.25">
      <c r="B30">
        <v>103250</v>
      </c>
      <c r="C30">
        <v>33831</v>
      </c>
      <c r="D30">
        <v>109939</v>
      </c>
      <c r="E30">
        <v>116736</v>
      </c>
      <c r="F30">
        <v>24509</v>
      </c>
      <c r="H30">
        <v>110819</v>
      </c>
      <c r="J30">
        <f t="shared" si="0"/>
        <v>77653</v>
      </c>
      <c r="K30">
        <f t="shared" si="1"/>
        <v>1.4271051987688821</v>
      </c>
      <c r="L30">
        <f t="shared" si="2"/>
        <v>116736</v>
      </c>
      <c r="M30">
        <f t="shared" si="3"/>
        <v>24509</v>
      </c>
      <c r="N30">
        <f t="shared" si="4"/>
        <v>77653</v>
      </c>
      <c r="O30">
        <f t="shared" si="5"/>
        <v>92227</v>
      </c>
      <c r="Q30">
        <v>-8122</v>
      </c>
      <c r="R30">
        <v>632</v>
      </c>
      <c r="T30">
        <v>-3207.1999999999971</v>
      </c>
      <c r="U30">
        <v>725.19999999999709</v>
      </c>
      <c r="W30">
        <v>9840</v>
      </c>
      <c r="X30">
        <v>1112.3999999999999</v>
      </c>
      <c r="AF30">
        <v>77653</v>
      </c>
      <c r="AG30">
        <v>1.4271051987688821</v>
      </c>
      <c r="AK30">
        <v>77653</v>
      </c>
      <c r="AL30">
        <v>1.4271051987688821</v>
      </c>
    </row>
    <row r="31" spans="2:38" x14ac:dyDescent="0.25">
      <c r="B31">
        <v>98452</v>
      </c>
      <c r="C31">
        <v>92004</v>
      </c>
      <c r="D31">
        <v>30802</v>
      </c>
      <c r="E31">
        <v>108147</v>
      </c>
      <c r="F31">
        <v>110789</v>
      </c>
      <c r="H31">
        <v>90550</v>
      </c>
      <c r="J31">
        <f t="shared" si="0"/>
        <v>88038.8</v>
      </c>
      <c r="K31">
        <f t="shared" si="1"/>
        <v>1.0285237872392627</v>
      </c>
      <c r="L31">
        <f t="shared" si="2"/>
        <v>110789</v>
      </c>
      <c r="M31">
        <f t="shared" si="3"/>
        <v>30802</v>
      </c>
      <c r="N31">
        <f t="shared" si="4"/>
        <v>88038.8</v>
      </c>
      <c r="O31">
        <f t="shared" si="5"/>
        <v>79987</v>
      </c>
      <c r="Q31">
        <v>-12155</v>
      </c>
      <c r="R31">
        <v>-1046</v>
      </c>
      <c r="T31">
        <v>-2661.3999999999942</v>
      </c>
      <c r="U31">
        <v>-2360.3999999999942</v>
      </c>
      <c r="W31">
        <v>7749.7999999999993</v>
      </c>
      <c r="X31">
        <v>2375.6</v>
      </c>
      <c r="AB31">
        <v>88038.8</v>
      </c>
      <c r="AC31">
        <v>1.0285237872392627</v>
      </c>
      <c r="AI31">
        <v>88038.8</v>
      </c>
      <c r="AJ31">
        <v>1.0285237872392627</v>
      </c>
    </row>
    <row r="32" spans="2:38" x14ac:dyDescent="0.25">
      <c r="B32">
        <v>120093</v>
      </c>
      <c r="C32">
        <v>46142</v>
      </c>
      <c r="D32">
        <v>10523</v>
      </c>
      <c r="E32">
        <v>90621</v>
      </c>
      <c r="F32">
        <v>60082</v>
      </c>
      <c r="H32">
        <v>90067</v>
      </c>
      <c r="J32">
        <f t="shared" si="0"/>
        <v>65492.2</v>
      </c>
      <c r="K32">
        <f t="shared" si="1"/>
        <v>1.3752324704315935</v>
      </c>
      <c r="L32">
        <f t="shared" si="2"/>
        <v>120093</v>
      </c>
      <c r="M32">
        <f t="shared" si="3"/>
        <v>10523</v>
      </c>
      <c r="N32">
        <f t="shared" si="4"/>
        <v>65492.2</v>
      </c>
      <c r="O32">
        <f t="shared" si="5"/>
        <v>109570</v>
      </c>
      <c r="Q32">
        <v>21064</v>
      </c>
      <c r="R32">
        <v>2159</v>
      </c>
      <c r="T32">
        <v>3352.5999999999985</v>
      </c>
      <c r="U32">
        <v>1186.5999999999985</v>
      </c>
      <c r="W32">
        <v>6671</v>
      </c>
      <c r="X32">
        <v>1957.4</v>
      </c>
      <c r="AB32">
        <v>65492.2</v>
      </c>
      <c r="AC32">
        <v>1.3752324704315935</v>
      </c>
      <c r="AK32">
        <v>65492.2</v>
      </c>
      <c r="AL32">
        <v>1.3752324704315935</v>
      </c>
    </row>
    <row r="33" spans="2:38" x14ac:dyDescent="0.25">
      <c r="B33">
        <v>72474</v>
      </c>
      <c r="C33">
        <v>107991</v>
      </c>
      <c r="D33">
        <v>15609</v>
      </c>
      <c r="E33">
        <v>59520</v>
      </c>
      <c r="F33">
        <v>29630</v>
      </c>
      <c r="H33">
        <v>125464</v>
      </c>
      <c r="J33">
        <f t="shared" si="0"/>
        <v>57044.800000000003</v>
      </c>
      <c r="K33">
        <f t="shared" si="1"/>
        <v>2.1993941603792106</v>
      </c>
      <c r="L33">
        <f t="shared" si="2"/>
        <v>107991</v>
      </c>
      <c r="M33">
        <f t="shared" si="3"/>
        <v>15609</v>
      </c>
      <c r="N33">
        <f t="shared" si="4"/>
        <v>57044.800000000003</v>
      </c>
      <c r="O33">
        <f t="shared" si="5"/>
        <v>92382</v>
      </c>
      <c r="Q33">
        <v>5785</v>
      </c>
      <c r="R33">
        <v>2730</v>
      </c>
      <c r="T33">
        <v>-5045.5999999999985</v>
      </c>
      <c r="U33">
        <v>842</v>
      </c>
      <c r="W33">
        <v>8337.2000000000007</v>
      </c>
      <c r="X33">
        <v>2836</v>
      </c>
      <c r="AF33">
        <v>57044.800000000003</v>
      </c>
      <c r="AG33">
        <v>2.1993941603792106</v>
      </c>
      <c r="AK33">
        <v>57044.800000000003</v>
      </c>
      <c r="AL33">
        <v>2.1993941603792106</v>
      </c>
    </row>
    <row r="34" spans="2:38" x14ac:dyDescent="0.25">
      <c r="B34">
        <v>68842</v>
      </c>
      <c r="C34">
        <v>112857</v>
      </c>
      <c r="D34">
        <v>111881</v>
      </c>
      <c r="E34">
        <v>17673</v>
      </c>
      <c r="F34">
        <v>26331</v>
      </c>
      <c r="H34">
        <v>119312</v>
      </c>
      <c r="J34">
        <f t="shared" ref="J34:J65" si="6">AVERAGE(B34:F34)</f>
        <v>67516.800000000003</v>
      </c>
      <c r="K34">
        <f t="shared" ref="K34:K65" si="7">H34/J34</f>
        <v>1.7671453623394473</v>
      </c>
      <c r="L34">
        <f t="shared" ref="L34:L65" si="8">MAX(B34:F34)</f>
        <v>112857</v>
      </c>
      <c r="M34">
        <f t="shared" ref="M34:M65" si="9">MIN(B34:F34)</f>
        <v>17673</v>
      </c>
      <c r="N34">
        <f t="shared" ref="N34:N65" si="10">AVERAGE(B34:F34)</f>
        <v>67516.800000000003</v>
      </c>
      <c r="O34">
        <f t="shared" ref="O34:O65" si="11">L34-M34</f>
        <v>95184</v>
      </c>
      <c r="Q34">
        <v>-4426</v>
      </c>
      <c r="R34">
        <v>26</v>
      </c>
      <c r="T34">
        <v>3606</v>
      </c>
      <c r="U34">
        <v>1508</v>
      </c>
      <c r="W34">
        <v>6797.2</v>
      </c>
      <c r="X34">
        <v>2245.2000000000003</v>
      </c>
      <c r="AF34">
        <v>67516.800000000003</v>
      </c>
      <c r="AG34">
        <v>1.7671453623394473</v>
      </c>
      <c r="AK34">
        <v>67516.800000000003</v>
      </c>
      <c r="AL34">
        <v>1.7671453623394473</v>
      </c>
    </row>
    <row r="35" spans="2:38" x14ac:dyDescent="0.25">
      <c r="B35">
        <v>101784</v>
      </c>
      <c r="C35">
        <v>102087</v>
      </c>
      <c r="D35">
        <v>48356</v>
      </c>
      <c r="E35">
        <v>93402</v>
      </c>
      <c r="F35">
        <v>116549</v>
      </c>
      <c r="H35">
        <v>123128</v>
      </c>
      <c r="J35">
        <f t="shared" si="6"/>
        <v>92435.6</v>
      </c>
      <c r="K35">
        <f t="shared" si="7"/>
        <v>1.3320409019901422</v>
      </c>
      <c r="L35">
        <f t="shared" si="8"/>
        <v>116549</v>
      </c>
      <c r="M35">
        <f t="shared" si="9"/>
        <v>48356</v>
      </c>
      <c r="N35">
        <f t="shared" si="10"/>
        <v>92435.6</v>
      </c>
      <c r="O35">
        <f t="shared" si="11"/>
        <v>68193</v>
      </c>
      <c r="Q35">
        <v>10829</v>
      </c>
      <c r="R35">
        <v>1064</v>
      </c>
      <c r="T35">
        <v>2645.6000000000058</v>
      </c>
      <c r="U35">
        <v>161</v>
      </c>
      <c r="W35">
        <v>8228.4</v>
      </c>
      <c r="X35">
        <v>829.8</v>
      </c>
      <c r="AB35">
        <v>92435.6</v>
      </c>
      <c r="AC35">
        <v>1.3320409019901422</v>
      </c>
      <c r="AK35">
        <v>92435.6</v>
      </c>
      <c r="AL35">
        <v>1.3320409019901422</v>
      </c>
    </row>
    <row r="36" spans="2:38" x14ac:dyDescent="0.25">
      <c r="B36">
        <v>31412</v>
      </c>
      <c r="C36">
        <v>50961</v>
      </c>
      <c r="D36">
        <v>9998</v>
      </c>
      <c r="E36">
        <v>73105</v>
      </c>
      <c r="F36">
        <v>14733</v>
      </c>
      <c r="H36">
        <v>61757</v>
      </c>
      <c r="J36">
        <f t="shared" si="6"/>
        <v>36041.800000000003</v>
      </c>
      <c r="K36">
        <f t="shared" si="7"/>
        <v>1.7134826784455826</v>
      </c>
      <c r="L36">
        <f t="shared" si="8"/>
        <v>73105</v>
      </c>
      <c r="M36">
        <f t="shared" si="9"/>
        <v>9998</v>
      </c>
      <c r="N36">
        <f t="shared" si="10"/>
        <v>36041.800000000003</v>
      </c>
      <c r="O36">
        <f t="shared" si="11"/>
        <v>63107</v>
      </c>
      <c r="Q36">
        <v>-4171</v>
      </c>
      <c r="R36">
        <v>-440</v>
      </c>
      <c r="T36">
        <v>716.20000000000437</v>
      </c>
      <c r="U36">
        <v>2452.6000000000058</v>
      </c>
      <c r="W36">
        <v>17376.2</v>
      </c>
      <c r="X36">
        <v>2457.4</v>
      </c>
      <c r="AD36">
        <v>36041.800000000003</v>
      </c>
      <c r="AE36">
        <v>1.7134826784455826</v>
      </c>
      <c r="AK36">
        <v>36041.800000000003</v>
      </c>
      <c r="AL36">
        <v>1.7134826784455826</v>
      </c>
    </row>
    <row r="37" spans="2:38" x14ac:dyDescent="0.25">
      <c r="B37">
        <v>36454</v>
      </c>
      <c r="C37">
        <v>93229</v>
      </c>
      <c r="D37">
        <v>47069</v>
      </c>
      <c r="E37">
        <v>17512</v>
      </c>
      <c r="F37">
        <v>28367</v>
      </c>
      <c r="H37">
        <v>100114</v>
      </c>
      <c r="J37">
        <f t="shared" si="6"/>
        <v>44526.2</v>
      </c>
      <c r="K37">
        <f t="shared" si="7"/>
        <v>2.2484290148272255</v>
      </c>
      <c r="L37">
        <f t="shared" si="8"/>
        <v>93229</v>
      </c>
      <c r="M37">
        <f t="shared" si="9"/>
        <v>17512</v>
      </c>
      <c r="N37">
        <f t="shared" si="10"/>
        <v>44526.2</v>
      </c>
      <c r="O37">
        <f t="shared" si="11"/>
        <v>75717</v>
      </c>
      <c r="Q37">
        <v>7372</v>
      </c>
      <c r="R37">
        <v>-1631</v>
      </c>
      <c r="T37">
        <v>3862.3999999999942</v>
      </c>
      <c r="U37">
        <v>1828.3999999999942</v>
      </c>
      <c r="W37">
        <v>16848.8</v>
      </c>
      <c r="X37">
        <v>1828.4</v>
      </c>
      <c r="AD37">
        <v>44526.2</v>
      </c>
      <c r="AE37">
        <v>2.2484290148272255</v>
      </c>
      <c r="AK37">
        <v>44526.2</v>
      </c>
      <c r="AL37">
        <v>2.2484290148272255</v>
      </c>
    </row>
    <row r="38" spans="2:38" x14ac:dyDescent="0.25">
      <c r="B38">
        <v>110664</v>
      </c>
      <c r="C38">
        <v>86714</v>
      </c>
      <c r="D38">
        <v>94967</v>
      </c>
      <c r="E38">
        <v>67853</v>
      </c>
      <c r="F38">
        <v>16015</v>
      </c>
      <c r="H38">
        <v>125902</v>
      </c>
      <c r="J38">
        <f t="shared" si="6"/>
        <v>75242.600000000006</v>
      </c>
      <c r="K38">
        <f t="shared" si="7"/>
        <v>1.6732808276162705</v>
      </c>
      <c r="L38">
        <f t="shared" si="8"/>
        <v>110664</v>
      </c>
      <c r="M38">
        <f t="shared" si="9"/>
        <v>16015</v>
      </c>
      <c r="N38">
        <f t="shared" si="10"/>
        <v>75242.600000000006</v>
      </c>
      <c r="O38">
        <f t="shared" si="11"/>
        <v>94649</v>
      </c>
      <c r="Q38">
        <v>-1034</v>
      </c>
      <c r="R38">
        <v>102</v>
      </c>
      <c r="T38">
        <v>237.20000000001164</v>
      </c>
      <c r="U38">
        <v>-1446.7999999999884</v>
      </c>
      <c r="W38">
        <v>5090.7999999999993</v>
      </c>
      <c r="X38">
        <v>1488</v>
      </c>
      <c r="AF38">
        <v>75242.600000000006</v>
      </c>
      <c r="AG38">
        <v>1.6732808276162705</v>
      </c>
      <c r="AK38">
        <v>75242.600000000006</v>
      </c>
      <c r="AL38">
        <v>1.6732808276162705</v>
      </c>
    </row>
    <row r="39" spans="2:38" x14ac:dyDescent="0.25">
      <c r="B39">
        <v>51596</v>
      </c>
      <c r="C39">
        <v>76391</v>
      </c>
      <c r="D39">
        <v>109092</v>
      </c>
      <c r="E39">
        <v>78415</v>
      </c>
      <c r="F39">
        <v>63387</v>
      </c>
      <c r="H39">
        <v>87314</v>
      </c>
      <c r="J39">
        <f t="shared" si="6"/>
        <v>75776.2</v>
      </c>
      <c r="K39">
        <f t="shared" si="7"/>
        <v>1.1522615280259501</v>
      </c>
      <c r="L39">
        <f t="shared" si="8"/>
        <v>109092</v>
      </c>
      <c r="M39">
        <f t="shared" si="9"/>
        <v>51596</v>
      </c>
      <c r="N39">
        <f t="shared" si="10"/>
        <v>75776.2</v>
      </c>
      <c r="O39">
        <f t="shared" si="11"/>
        <v>57496</v>
      </c>
      <c r="Q39">
        <v>-5674</v>
      </c>
      <c r="R39">
        <v>-3160</v>
      </c>
      <c r="T39">
        <v>-9487.4000000000087</v>
      </c>
      <c r="U39">
        <v>563.19999999999709</v>
      </c>
      <c r="W39">
        <v>12583.399999999998</v>
      </c>
      <c r="X39">
        <v>1398.8</v>
      </c>
      <c r="AB39">
        <v>75776.2</v>
      </c>
      <c r="AC39">
        <v>1.1522615280259501</v>
      </c>
      <c r="AI39">
        <v>75776.2</v>
      </c>
      <c r="AJ39">
        <v>1.1522615280259501</v>
      </c>
    </row>
    <row r="40" spans="2:38" x14ac:dyDescent="0.25">
      <c r="B40">
        <v>109127</v>
      </c>
      <c r="C40">
        <v>82178</v>
      </c>
      <c r="D40">
        <v>15684</v>
      </c>
      <c r="E40">
        <v>45042</v>
      </c>
      <c r="F40">
        <v>6335</v>
      </c>
      <c r="H40">
        <v>99172</v>
      </c>
      <c r="J40">
        <f t="shared" si="6"/>
        <v>51673.2</v>
      </c>
      <c r="K40">
        <f t="shared" si="7"/>
        <v>1.9192153766362448</v>
      </c>
      <c r="L40">
        <f t="shared" si="8"/>
        <v>109127</v>
      </c>
      <c r="M40">
        <f t="shared" si="9"/>
        <v>6335</v>
      </c>
      <c r="N40">
        <f t="shared" si="10"/>
        <v>51673.2</v>
      </c>
      <c r="O40">
        <f t="shared" si="11"/>
        <v>102792</v>
      </c>
      <c r="Q40">
        <v>14056</v>
      </c>
      <c r="R40">
        <v>1496</v>
      </c>
      <c r="T40">
        <v>-724.80000000000291</v>
      </c>
      <c r="U40">
        <v>-956.20000000000437</v>
      </c>
      <c r="W40">
        <v>3953.6000000000004</v>
      </c>
      <c r="X40">
        <v>2003</v>
      </c>
      <c r="AD40">
        <v>51673.2</v>
      </c>
      <c r="AE40">
        <v>1.9192153766362448</v>
      </c>
      <c r="AK40">
        <v>51673.2</v>
      </c>
      <c r="AL40">
        <v>1.9192153766362448</v>
      </c>
    </row>
    <row r="41" spans="2:38" x14ac:dyDescent="0.25">
      <c r="B41">
        <v>113896</v>
      </c>
      <c r="C41">
        <v>90915</v>
      </c>
      <c r="D41">
        <v>55688</v>
      </c>
      <c r="E41">
        <v>23592</v>
      </c>
      <c r="F41">
        <v>67827</v>
      </c>
      <c r="H41">
        <v>101270</v>
      </c>
      <c r="J41">
        <f t="shared" si="6"/>
        <v>70383.600000000006</v>
      </c>
      <c r="K41">
        <f t="shared" si="7"/>
        <v>1.4388295000539897</v>
      </c>
      <c r="L41">
        <f t="shared" si="8"/>
        <v>113896</v>
      </c>
      <c r="M41">
        <f t="shared" si="9"/>
        <v>23592</v>
      </c>
      <c r="N41">
        <f t="shared" si="10"/>
        <v>70383.600000000006</v>
      </c>
      <c r="O41">
        <f t="shared" si="11"/>
        <v>90304</v>
      </c>
      <c r="Q41">
        <v>-820</v>
      </c>
      <c r="R41">
        <v>-3511</v>
      </c>
      <c r="T41">
        <v>3028.8000000000029</v>
      </c>
      <c r="U41">
        <v>716.40000000000873</v>
      </c>
      <c r="W41">
        <v>20190.400000000001</v>
      </c>
      <c r="X41">
        <v>2872.8</v>
      </c>
      <c r="AF41">
        <v>70383.600000000006</v>
      </c>
      <c r="AG41">
        <v>1.4388295000539897</v>
      </c>
      <c r="AK41">
        <v>70383.600000000006</v>
      </c>
      <c r="AL41">
        <v>1.4388295000539897</v>
      </c>
    </row>
    <row r="42" spans="2:38" x14ac:dyDescent="0.25">
      <c r="B42">
        <v>75747</v>
      </c>
      <c r="C42">
        <v>42662</v>
      </c>
      <c r="D42">
        <v>31393</v>
      </c>
      <c r="E42">
        <v>103177</v>
      </c>
      <c r="F42">
        <v>12177</v>
      </c>
      <c r="H42">
        <v>99299</v>
      </c>
      <c r="J42">
        <f t="shared" si="6"/>
        <v>53031.199999999997</v>
      </c>
      <c r="K42">
        <f t="shared" si="7"/>
        <v>1.87246375718445</v>
      </c>
      <c r="L42">
        <f t="shared" si="8"/>
        <v>103177</v>
      </c>
      <c r="M42">
        <f t="shared" si="9"/>
        <v>12177</v>
      </c>
      <c r="N42">
        <f t="shared" si="10"/>
        <v>53031.199999999997</v>
      </c>
      <c r="O42">
        <f t="shared" si="11"/>
        <v>91000</v>
      </c>
      <c r="Q42">
        <v>-9433</v>
      </c>
      <c r="R42">
        <v>376</v>
      </c>
      <c r="T42">
        <v>-818.20000000000437</v>
      </c>
      <c r="U42">
        <v>1079.7999999999956</v>
      </c>
      <c r="W42">
        <v>10987</v>
      </c>
      <c r="X42">
        <v>1390.6</v>
      </c>
      <c r="AD42">
        <v>53031.199999999997</v>
      </c>
      <c r="AE42">
        <v>1.87246375718445</v>
      </c>
      <c r="AK42">
        <v>53031.199999999997</v>
      </c>
      <c r="AL42">
        <v>1.87246375718445</v>
      </c>
    </row>
    <row r="43" spans="2:38" x14ac:dyDescent="0.25">
      <c r="B43">
        <v>15067</v>
      </c>
      <c r="C43">
        <v>85451</v>
      </c>
      <c r="D43">
        <v>5985</v>
      </c>
      <c r="E43">
        <v>100687</v>
      </c>
      <c r="F43">
        <v>20384</v>
      </c>
      <c r="H43">
        <v>102102</v>
      </c>
      <c r="J43">
        <f t="shared" si="6"/>
        <v>45514.8</v>
      </c>
      <c r="K43">
        <f t="shared" si="7"/>
        <v>2.2432703208626643</v>
      </c>
      <c r="L43">
        <f t="shared" si="8"/>
        <v>100687</v>
      </c>
      <c r="M43">
        <f t="shared" si="9"/>
        <v>5985</v>
      </c>
      <c r="N43">
        <f t="shared" si="10"/>
        <v>45514.8</v>
      </c>
      <c r="O43">
        <f t="shared" si="11"/>
        <v>94702</v>
      </c>
      <c r="Q43">
        <v>12</v>
      </c>
      <c r="R43">
        <v>15</v>
      </c>
      <c r="T43">
        <v>-2258.3999999999942</v>
      </c>
      <c r="U43">
        <v>-454.79999999999563</v>
      </c>
      <c r="W43">
        <v>10170.400000000001</v>
      </c>
      <c r="X43">
        <v>1066</v>
      </c>
      <c r="AD43">
        <v>45514.8</v>
      </c>
      <c r="AE43">
        <v>2.2432703208626643</v>
      </c>
      <c r="AK43">
        <v>45514.8</v>
      </c>
      <c r="AL43">
        <v>2.2432703208626643</v>
      </c>
    </row>
    <row r="44" spans="2:38" x14ac:dyDescent="0.25">
      <c r="B44">
        <v>71008</v>
      </c>
      <c r="C44">
        <v>52563</v>
      </c>
      <c r="D44">
        <v>32014</v>
      </c>
      <c r="E44">
        <v>82585</v>
      </c>
      <c r="F44">
        <v>25991</v>
      </c>
      <c r="H44">
        <v>88534</v>
      </c>
      <c r="J44">
        <f t="shared" si="6"/>
        <v>52832.2</v>
      </c>
      <c r="K44">
        <f t="shared" si="7"/>
        <v>1.6757583443430333</v>
      </c>
      <c r="L44">
        <f t="shared" si="8"/>
        <v>82585</v>
      </c>
      <c r="M44">
        <f t="shared" si="9"/>
        <v>25991</v>
      </c>
      <c r="N44">
        <f t="shared" si="10"/>
        <v>52832.2</v>
      </c>
      <c r="O44">
        <f t="shared" si="11"/>
        <v>56594</v>
      </c>
      <c r="Q44">
        <v>-18722</v>
      </c>
      <c r="R44">
        <v>-1702</v>
      </c>
      <c r="T44">
        <v>950.79999999999563</v>
      </c>
      <c r="U44">
        <v>88.799999999995634</v>
      </c>
      <c r="W44">
        <v>6658</v>
      </c>
      <c r="X44">
        <v>1080</v>
      </c>
      <c r="AD44">
        <v>52832.2</v>
      </c>
      <c r="AE44">
        <v>1.6757583443430333</v>
      </c>
      <c r="AK44">
        <v>52832.2</v>
      </c>
      <c r="AL44">
        <v>1.6757583443430333</v>
      </c>
    </row>
    <row r="45" spans="2:38" x14ac:dyDescent="0.25">
      <c r="B45">
        <v>113522</v>
      </c>
      <c r="C45">
        <v>59018</v>
      </c>
      <c r="D45">
        <v>111094</v>
      </c>
      <c r="E45">
        <v>46945</v>
      </c>
      <c r="F45">
        <v>116027</v>
      </c>
      <c r="H45">
        <v>93109</v>
      </c>
      <c r="J45">
        <f t="shared" si="6"/>
        <v>89321.2</v>
      </c>
      <c r="K45">
        <f t="shared" si="7"/>
        <v>1.0424065059582719</v>
      </c>
      <c r="L45">
        <f t="shared" si="8"/>
        <v>116027</v>
      </c>
      <c r="M45">
        <f t="shared" si="9"/>
        <v>46945</v>
      </c>
      <c r="N45">
        <f t="shared" si="10"/>
        <v>89321.2</v>
      </c>
      <c r="O45">
        <f t="shared" si="11"/>
        <v>69082</v>
      </c>
      <c r="Q45">
        <v>3319</v>
      </c>
      <c r="R45">
        <v>-638</v>
      </c>
      <c r="T45">
        <v>3541</v>
      </c>
      <c r="U45">
        <v>-1600.8000000000029</v>
      </c>
      <c r="W45">
        <v>6649.4000000000005</v>
      </c>
      <c r="X45">
        <v>1601.1999999999998</v>
      </c>
      <c r="AB45">
        <v>89321.2</v>
      </c>
      <c r="AC45">
        <v>1.0424065059582719</v>
      </c>
      <c r="AI45">
        <v>89321.2</v>
      </c>
      <c r="AJ45">
        <v>1.0424065059582719</v>
      </c>
    </row>
    <row r="46" spans="2:38" x14ac:dyDescent="0.25">
      <c r="B46">
        <v>5842</v>
      </c>
      <c r="C46">
        <v>43370</v>
      </c>
      <c r="D46">
        <v>20599</v>
      </c>
      <c r="E46">
        <v>102792</v>
      </c>
      <c r="F46">
        <v>27868</v>
      </c>
      <c r="H46">
        <v>48709</v>
      </c>
      <c r="J46">
        <f t="shared" si="6"/>
        <v>40094.199999999997</v>
      </c>
      <c r="K46">
        <f t="shared" si="7"/>
        <v>1.2148639952910896</v>
      </c>
      <c r="L46">
        <f t="shared" si="8"/>
        <v>102792</v>
      </c>
      <c r="M46">
        <f t="shared" si="9"/>
        <v>5842</v>
      </c>
      <c r="N46">
        <f t="shared" si="10"/>
        <v>40094.199999999997</v>
      </c>
      <c r="O46">
        <f t="shared" si="11"/>
        <v>96950</v>
      </c>
      <c r="Q46">
        <v>-2705</v>
      </c>
      <c r="R46">
        <v>2558</v>
      </c>
      <c r="T46">
        <v>-1725.8000000000029</v>
      </c>
      <c r="U46">
        <v>487.19999999999709</v>
      </c>
      <c r="W46">
        <v>8667.7999999999993</v>
      </c>
      <c r="X46">
        <v>679.2</v>
      </c>
      <c r="Z46">
        <v>40094.199999999997</v>
      </c>
      <c r="AA46">
        <v>1.2148639952910896</v>
      </c>
      <c r="AK46">
        <v>40094.199999999997</v>
      </c>
      <c r="AL46">
        <v>1.2148639952910896</v>
      </c>
    </row>
    <row r="47" spans="2:38" x14ac:dyDescent="0.25">
      <c r="B47">
        <v>47227</v>
      </c>
      <c r="C47">
        <v>56966</v>
      </c>
      <c r="D47">
        <v>103215</v>
      </c>
      <c r="E47">
        <v>57756</v>
      </c>
      <c r="F47">
        <v>57461</v>
      </c>
      <c r="H47">
        <v>129051</v>
      </c>
      <c r="J47">
        <f t="shared" si="6"/>
        <v>64525</v>
      </c>
      <c r="K47">
        <f t="shared" si="7"/>
        <v>2.0000154978690432</v>
      </c>
      <c r="L47">
        <f t="shared" si="8"/>
        <v>103215</v>
      </c>
      <c r="M47">
        <f t="shared" si="9"/>
        <v>47227</v>
      </c>
      <c r="N47">
        <f t="shared" si="10"/>
        <v>64525</v>
      </c>
      <c r="O47">
        <f t="shared" si="11"/>
        <v>55988</v>
      </c>
      <c r="Q47">
        <v>885</v>
      </c>
      <c r="R47">
        <v>-115</v>
      </c>
      <c r="T47">
        <v>-4305.8000000000029</v>
      </c>
      <c r="U47">
        <v>-163.40000000000146</v>
      </c>
      <c r="W47">
        <v>7784.6</v>
      </c>
      <c r="X47">
        <v>1823</v>
      </c>
      <c r="AF47">
        <v>64525</v>
      </c>
      <c r="AG47">
        <v>2.0000154978690432</v>
      </c>
      <c r="AK47">
        <v>64525</v>
      </c>
      <c r="AL47">
        <v>2.0000154978690432</v>
      </c>
    </row>
    <row r="48" spans="2:38" x14ac:dyDescent="0.25">
      <c r="B48">
        <v>23098</v>
      </c>
      <c r="C48">
        <v>67370</v>
      </c>
      <c r="D48">
        <v>44771</v>
      </c>
      <c r="E48">
        <v>74202</v>
      </c>
      <c r="F48">
        <v>53370</v>
      </c>
      <c r="H48">
        <v>67519</v>
      </c>
      <c r="J48">
        <f t="shared" si="6"/>
        <v>52562.2</v>
      </c>
      <c r="K48">
        <f t="shared" si="7"/>
        <v>1.2845542994775714</v>
      </c>
      <c r="L48">
        <f t="shared" si="8"/>
        <v>74202</v>
      </c>
      <c r="M48">
        <f t="shared" si="9"/>
        <v>23098</v>
      </c>
      <c r="N48">
        <f t="shared" si="10"/>
        <v>52562.2</v>
      </c>
      <c r="O48">
        <f t="shared" si="11"/>
        <v>51104</v>
      </c>
      <c r="Q48">
        <v>-4436</v>
      </c>
      <c r="R48">
        <v>-3921</v>
      </c>
      <c r="T48">
        <v>-2517.2000000000044</v>
      </c>
      <c r="U48">
        <v>-12.400000000001455</v>
      </c>
      <c r="W48">
        <v>10374</v>
      </c>
      <c r="X48">
        <v>1222</v>
      </c>
      <c r="Z48">
        <v>52562.2</v>
      </c>
      <c r="AA48">
        <v>1.2845542994775714</v>
      </c>
      <c r="AK48">
        <v>52562.2</v>
      </c>
      <c r="AL48">
        <v>1.2845542994775714</v>
      </c>
    </row>
    <row r="49" spans="2:38" x14ac:dyDescent="0.25">
      <c r="B49">
        <v>76657</v>
      </c>
      <c r="C49">
        <v>98846</v>
      </c>
      <c r="D49">
        <v>41314</v>
      </c>
      <c r="E49">
        <v>99579</v>
      </c>
      <c r="F49">
        <v>44421</v>
      </c>
      <c r="H49">
        <v>127561</v>
      </c>
      <c r="J49">
        <f t="shared" si="6"/>
        <v>72163.399999999994</v>
      </c>
      <c r="K49">
        <f t="shared" si="7"/>
        <v>1.7676689291247365</v>
      </c>
      <c r="L49">
        <f t="shared" si="8"/>
        <v>99579</v>
      </c>
      <c r="M49">
        <f t="shared" si="9"/>
        <v>41314</v>
      </c>
      <c r="N49">
        <f t="shared" si="10"/>
        <v>72163.399999999994</v>
      </c>
      <c r="O49">
        <f t="shared" si="11"/>
        <v>58265</v>
      </c>
      <c r="Q49">
        <v>-2573</v>
      </c>
      <c r="R49">
        <v>-1173</v>
      </c>
      <c r="T49">
        <v>-4564</v>
      </c>
      <c r="U49">
        <v>115.39999999999418</v>
      </c>
      <c r="W49">
        <v>8244.7999999999993</v>
      </c>
      <c r="X49">
        <v>2004.2</v>
      </c>
      <c r="AF49">
        <v>72163.399999999994</v>
      </c>
      <c r="AG49">
        <v>1.7676689291247365</v>
      </c>
      <c r="AK49">
        <v>72163.399999999994</v>
      </c>
      <c r="AL49">
        <v>1.7676689291247365</v>
      </c>
    </row>
    <row r="50" spans="2:38" x14ac:dyDescent="0.25">
      <c r="B50">
        <v>77545</v>
      </c>
      <c r="C50">
        <v>35784</v>
      </c>
      <c r="D50">
        <v>90719</v>
      </c>
      <c r="E50">
        <v>106162</v>
      </c>
      <c r="F50">
        <v>88185</v>
      </c>
      <c r="H50">
        <v>118107</v>
      </c>
      <c r="J50">
        <f t="shared" si="6"/>
        <v>79679</v>
      </c>
      <c r="K50">
        <f t="shared" si="7"/>
        <v>1.4822851692415819</v>
      </c>
      <c r="L50">
        <f t="shared" si="8"/>
        <v>106162</v>
      </c>
      <c r="M50">
        <f t="shared" si="9"/>
        <v>35784</v>
      </c>
      <c r="N50">
        <f t="shared" si="10"/>
        <v>79679</v>
      </c>
      <c r="O50">
        <f t="shared" si="11"/>
        <v>70378</v>
      </c>
      <c r="Q50">
        <v>396</v>
      </c>
      <c r="R50">
        <v>56</v>
      </c>
      <c r="T50">
        <v>-4871.1999999999971</v>
      </c>
      <c r="U50">
        <v>-1310.8000000000029</v>
      </c>
      <c r="W50">
        <v>5658.4000000000005</v>
      </c>
      <c r="X50">
        <v>1310.8</v>
      </c>
      <c r="AB50">
        <v>79679</v>
      </c>
      <c r="AC50">
        <v>1.4822851692415819</v>
      </c>
      <c r="AK50">
        <v>79679</v>
      </c>
      <c r="AL50">
        <v>1.4822851692415819</v>
      </c>
    </row>
    <row r="51" spans="2:38" x14ac:dyDescent="0.25">
      <c r="B51">
        <v>20489</v>
      </c>
      <c r="C51">
        <v>27683</v>
      </c>
      <c r="D51">
        <v>16043</v>
      </c>
      <c r="E51">
        <v>73227</v>
      </c>
      <c r="F51">
        <v>53270</v>
      </c>
      <c r="H51">
        <v>74120</v>
      </c>
      <c r="J51">
        <f t="shared" si="6"/>
        <v>38142.400000000001</v>
      </c>
      <c r="K51">
        <f t="shared" si="7"/>
        <v>1.9432442636016611</v>
      </c>
      <c r="L51">
        <f t="shared" si="8"/>
        <v>73227</v>
      </c>
      <c r="M51">
        <f t="shared" si="9"/>
        <v>16043</v>
      </c>
      <c r="N51">
        <f t="shared" si="10"/>
        <v>38142.400000000001</v>
      </c>
      <c r="O51">
        <f t="shared" si="11"/>
        <v>57184</v>
      </c>
      <c r="Q51">
        <v>33407</v>
      </c>
      <c r="R51">
        <v>29</v>
      </c>
      <c r="T51">
        <v>381.40000000000146</v>
      </c>
      <c r="U51">
        <v>953</v>
      </c>
      <c r="W51">
        <v>6186.6</v>
      </c>
      <c r="X51">
        <v>2122.6</v>
      </c>
      <c r="Z51">
        <v>38142.400000000001</v>
      </c>
      <c r="AA51">
        <v>1.9432442636016611</v>
      </c>
      <c r="AK51">
        <v>38142.400000000001</v>
      </c>
      <c r="AL51">
        <v>1.9432442636016611</v>
      </c>
    </row>
    <row r="52" spans="2:38" x14ac:dyDescent="0.25">
      <c r="B52">
        <v>113443</v>
      </c>
      <c r="C52">
        <v>107117</v>
      </c>
      <c r="D52">
        <v>25508</v>
      </c>
      <c r="E52">
        <v>45548</v>
      </c>
      <c r="F52">
        <v>88712</v>
      </c>
      <c r="H52">
        <v>122445</v>
      </c>
      <c r="J52">
        <f t="shared" si="6"/>
        <v>76065.600000000006</v>
      </c>
      <c r="K52">
        <f t="shared" si="7"/>
        <v>1.6097289707831135</v>
      </c>
      <c r="L52">
        <f t="shared" si="8"/>
        <v>113443</v>
      </c>
      <c r="M52">
        <f t="shared" si="9"/>
        <v>25508</v>
      </c>
      <c r="N52">
        <f t="shared" si="10"/>
        <v>76065.600000000006</v>
      </c>
      <c r="O52">
        <f t="shared" si="11"/>
        <v>87935</v>
      </c>
      <c r="Q52">
        <v>7440</v>
      </c>
      <c r="R52">
        <v>-697</v>
      </c>
      <c r="T52">
        <v>1281.6000000000058</v>
      </c>
      <c r="U52">
        <v>808</v>
      </c>
      <c r="W52">
        <v>20632.400000000001</v>
      </c>
      <c r="X52">
        <v>3664.3999999999996</v>
      </c>
      <c r="AF52">
        <v>76065.600000000006</v>
      </c>
      <c r="AG52">
        <v>1.6097289707831135</v>
      </c>
      <c r="AK52">
        <v>76065.600000000006</v>
      </c>
      <c r="AL52">
        <v>1.6097289707831135</v>
      </c>
    </row>
    <row r="53" spans="2:38" x14ac:dyDescent="0.25">
      <c r="B53">
        <v>33586</v>
      </c>
      <c r="C53">
        <v>28881</v>
      </c>
      <c r="D53">
        <v>88623</v>
      </c>
      <c r="E53">
        <v>7619</v>
      </c>
      <c r="F53">
        <v>21134</v>
      </c>
      <c r="H53">
        <v>46102</v>
      </c>
      <c r="J53">
        <f t="shared" si="6"/>
        <v>35968.6</v>
      </c>
      <c r="K53">
        <f t="shared" si="7"/>
        <v>1.2817290636833238</v>
      </c>
      <c r="L53">
        <f t="shared" si="8"/>
        <v>88623</v>
      </c>
      <c r="M53">
        <f t="shared" si="9"/>
        <v>7619</v>
      </c>
      <c r="N53">
        <f t="shared" si="10"/>
        <v>35968.6</v>
      </c>
      <c r="O53">
        <f t="shared" si="11"/>
        <v>81004</v>
      </c>
      <c r="Q53">
        <v>7111</v>
      </c>
      <c r="R53">
        <v>0</v>
      </c>
      <c r="T53">
        <v>-2973.2000000000044</v>
      </c>
      <c r="U53">
        <v>-223.59999999999854</v>
      </c>
      <c r="W53">
        <v>16210.8</v>
      </c>
      <c r="X53">
        <v>2428</v>
      </c>
      <c r="Z53">
        <v>35968.6</v>
      </c>
      <c r="AA53">
        <v>1.2817290636833238</v>
      </c>
      <c r="AK53">
        <v>35968.6</v>
      </c>
      <c r="AL53">
        <v>1.2817290636833238</v>
      </c>
    </row>
    <row r="54" spans="2:38" x14ac:dyDescent="0.25">
      <c r="B54">
        <v>92829</v>
      </c>
      <c r="C54">
        <v>96911</v>
      </c>
      <c r="D54">
        <v>70432</v>
      </c>
      <c r="E54">
        <v>74668</v>
      </c>
      <c r="F54">
        <v>59305</v>
      </c>
      <c r="H54">
        <v>80994</v>
      </c>
      <c r="J54">
        <f t="shared" si="6"/>
        <v>78829</v>
      </c>
      <c r="K54">
        <f t="shared" si="7"/>
        <v>1.0274645117913459</v>
      </c>
      <c r="L54">
        <f t="shared" si="8"/>
        <v>96911</v>
      </c>
      <c r="M54">
        <f t="shared" si="9"/>
        <v>59305</v>
      </c>
      <c r="N54">
        <f t="shared" si="10"/>
        <v>78829</v>
      </c>
      <c r="O54">
        <f t="shared" si="11"/>
        <v>37606</v>
      </c>
      <c r="Q54">
        <v>-11871</v>
      </c>
      <c r="R54">
        <v>-22</v>
      </c>
      <c r="T54">
        <v>4512.3999999999942</v>
      </c>
      <c r="U54">
        <v>-855.39999999999418</v>
      </c>
      <c r="W54">
        <v>16421.199999999997</v>
      </c>
      <c r="X54">
        <v>1339</v>
      </c>
      <c r="AB54">
        <v>78829</v>
      </c>
      <c r="AC54">
        <v>1.0274645117913459</v>
      </c>
      <c r="AI54">
        <v>78829</v>
      </c>
      <c r="AJ54">
        <v>1.0274645117913459</v>
      </c>
    </row>
    <row r="55" spans="2:38" x14ac:dyDescent="0.25">
      <c r="B55">
        <v>26451</v>
      </c>
      <c r="C55">
        <v>42567</v>
      </c>
      <c r="D55">
        <v>100120</v>
      </c>
      <c r="E55">
        <v>51937</v>
      </c>
      <c r="F55">
        <v>46204</v>
      </c>
      <c r="H55">
        <v>70217</v>
      </c>
      <c r="J55">
        <f t="shared" si="6"/>
        <v>53455.8</v>
      </c>
      <c r="K55">
        <f t="shared" si="7"/>
        <v>1.3135525050602552</v>
      </c>
      <c r="L55">
        <f t="shared" si="8"/>
        <v>100120</v>
      </c>
      <c r="M55">
        <f t="shared" si="9"/>
        <v>26451</v>
      </c>
      <c r="N55">
        <f t="shared" si="10"/>
        <v>53455.8</v>
      </c>
      <c r="O55">
        <f t="shared" si="11"/>
        <v>73669</v>
      </c>
      <c r="Q55">
        <v>-8011</v>
      </c>
      <c r="R55">
        <v>1297</v>
      </c>
      <c r="T55">
        <v>-12988.800000000003</v>
      </c>
      <c r="U55">
        <v>-832.79999999999563</v>
      </c>
      <c r="W55">
        <v>12988.8</v>
      </c>
      <c r="X55">
        <v>1744.8000000000002</v>
      </c>
      <c r="AB55">
        <v>53455.8</v>
      </c>
      <c r="AC55">
        <v>1.3135525050602552</v>
      </c>
      <c r="AK55">
        <v>53455.8</v>
      </c>
      <c r="AL55">
        <v>1.3135525050602552</v>
      </c>
    </row>
    <row r="56" spans="2:38" x14ac:dyDescent="0.25">
      <c r="B56">
        <v>41254</v>
      </c>
      <c r="C56">
        <v>63123</v>
      </c>
      <c r="D56">
        <v>88191</v>
      </c>
      <c r="E56">
        <v>116730</v>
      </c>
      <c r="F56">
        <v>116430</v>
      </c>
      <c r="H56">
        <v>95934</v>
      </c>
      <c r="J56">
        <f t="shared" si="6"/>
        <v>85145.600000000006</v>
      </c>
      <c r="K56">
        <f t="shared" si="7"/>
        <v>1.1267053141912207</v>
      </c>
      <c r="L56">
        <f t="shared" si="8"/>
        <v>116730</v>
      </c>
      <c r="M56">
        <f t="shared" si="9"/>
        <v>41254</v>
      </c>
      <c r="N56">
        <f t="shared" si="10"/>
        <v>85145.600000000006</v>
      </c>
      <c r="O56">
        <f t="shared" si="11"/>
        <v>75476</v>
      </c>
      <c r="Q56">
        <v>3561</v>
      </c>
      <c r="R56">
        <v>36</v>
      </c>
      <c r="T56">
        <v>-167.19999999999709</v>
      </c>
      <c r="U56">
        <v>-843.79999999998836</v>
      </c>
      <c r="W56">
        <v>12172.400000000001</v>
      </c>
      <c r="X56">
        <v>1241</v>
      </c>
      <c r="AB56">
        <v>85145.600000000006</v>
      </c>
      <c r="AC56">
        <v>1.1267053141912207</v>
      </c>
      <c r="AI56">
        <v>85145.600000000006</v>
      </c>
      <c r="AJ56">
        <v>1.1267053141912207</v>
      </c>
    </row>
    <row r="57" spans="2:38" x14ac:dyDescent="0.25">
      <c r="B57">
        <v>57655</v>
      </c>
      <c r="C57">
        <v>49320</v>
      </c>
      <c r="D57">
        <v>91016</v>
      </c>
      <c r="E57">
        <v>104666</v>
      </c>
      <c r="F57">
        <v>36573</v>
      </c>
      <c r="H57">
        <v>81283</v>
      </c>
      <c r="J57">
        <f t="shared" si="6"/>
        <v>67846</v>
      </c>
      <c r="K57">
        <f t="shared" si="7"/>
        <v>1.1980514695044659</v>
      </c>
      <c r="L57">
        <f t="shared" si="8"/>
        <v>104666</v>
      </c>
      <c r="M57">
        <f t="shared" si="9"/>
        <v>36573</v>
      </c>
      <c r="N57">
        <f t="shared" si="10"/>
        <v>67846</v>
      </c>
      <c r="O57">
        <f t="shared" si="11"/>
        <v>68093</v>
      </c>
      <c r="Q57">
        <v>-18593</v>
      </c>
      <c r="R57">
        <v>-1</v>
      </c>
      <c r="T57">
        <v>2852.8000000000029</v>
      </c>
      <c r="U57">
        <v>-517.19999999999709</v>
      </c>
      <c r="W57">
        <v>9185.6</v>
      </c>
      <c r="X57">
        <v>834.8</v>
      </c>
      <c r="AF57">
        <v>67846</v>
      </c>
      <c r="AG57">
        <v>1.1980514695044659</v>
      </c>
      <c r="AI57">
        <v>67846</v>
      </c>
      <c r="AJ57">
        <v>1.1980514695044659</v>
      </c>
    </row>
    <row r="58" spans="2:38" x14ac:dyDescent="0.25">
      <c r="B58">
        <v>34508</v>
      </c>
      <c r="C58">
        <v>79122</v>
      </c>
      <c r="D58">
        <v>83342</v>
      </c>
      <c r="E58">
        <v>84104</v>
      </c>
      <c r="F58">
        <v>26122</v>
      </c>
      <c r="H58">
        <v>83503</v>
      </c>
      <c r="J58">
        <f t="shared" si="6"/>
        <v>61439.6</v>
      </c>
      <c r="K58">
        <f t="shared" si="7"/>
        <v>1.3591071556455445</v>
      </c>
      <c r="L58">
        <f t="shared" si="8"/>
        <v>84104</v>
      </c>
      <c r="M58">
        <f t="shared" si="9"/>
        <v>26122</v>
      </c>
      <c r="N58">
        <f t="shared" si="10"/>
        <v>61439.6</v>
      </c>
      <c r="O58">
        <f t="shared" si="11"/>
        <v>57982</v>
      </c>
      <c r="Q58">
        <v>2938</v>
      </c>
      <c r="R58">
        <v>6</v>
      </c>
      <c r="T58">
        <v>-5005.0000000000073</v>
      </c>
      <c r="U58">
        <v>-603.59999999999854</v>
      </c>
      <c r="W58">
        <v>11289</v>
      </c>
      <c r="X58">
        <v>909.6</v>
      </c>
      <c r="AB58">
        <v>61439.6</v>
      </c>
      <c r="AC58">
        <v>1.3591071556455445</v>
      </c>
      <c r="AK58">
        <v>61439.6</v>
      </c>
      <c r="AL58">
        <v>1.3591071556455445</v>
      </c>
    </row>
    <row r="59" spans="2:38" x14ac:dyDescent="0.25">
      <c r="B59">
        <v>60385</v>
      </c>
      <c r="C59">
        <v>37850</v>
      </c>
      <c r="D59">
        <v>12015</v>
      </c>
      <c r="E59">
        <v>21650</v>
      </c>
      <c r="F59">
        <v>114261</v>
      </c>
      <c r="H59">
        <v>79258</v>
      </c>
      <c r="J59">
        <f t="shared" si="6"/>
        <v>49232.2</v>
      </c>
      <c r="K59">
        <f t="shared" si="7"/>
        <v>1.6098813378236196</v>
      </c>
      <c r="L59">
        <f t="shared" si="8"/>
        <v>114261</v>
      </c>
      <c r="M59">
        <f t="shared" si="9"/>
        <v>12015</v>
      </c>
      <c r="N59">
        <f t="shared" si="10"/>
        <v>49232.2</v>
      </c>
      <c r="O59">
        <f t="shared" si="11"/>
        <v>102246</v>
      </c>
      <c r="Q59">
        <v>6688</v>
      </c>
      <c r="R59">
        <v>0</v>
      </c>
      <c r="T59">
        <v>5739.3999999999942</v>
      </c>
      <c r="U59">
        <v>-1092</v>
      </c>
      <c r="W59">
        <v>13531.8</v>
      </c>
      <c r="X59">
        <v>1542.3999999999999</v>
      </c>
      <c r="AD59">
        <v>49232.2</v>
      </c>
      <c r="AE59">
        <v>1.6098813378236196</v>
      </c>
      <c r="AK59">
        <v>49232.2</v>
      </c>
      <c r="AL59">
        <v>1.6098813378236196</v>
      </c>
    </row>
    <row r="60" spans="2:38" x14ac:dyDescent="0.25">
      <c r="B60">
        <v>75526</v>
      </c>
      <c r="C60">
        <v>96738</v>
      </c>
      <c r="D60">
        <v>61871</v>
      </c>
      <c r="E60">
        <v>76324</v>
      </c>
      <c r="F60">
        <v>41595</v>
      </c>
      <c r="H60">
        <v>79749</v>
      </c>
      <c r="J60">
        <f t="shared" si="6"/>
        <v>70410.8</v>
      </c>
      <c r="K60">
        <f t="shared" si="7"/>
        <v>1.1326245405534379</v>
      </c>
      <c r="L60">
        <f t="shared" si="8"/>
        <v>96738</v>
      </c>
      <c r="M60">
        <f t="shared" si="9"/>
        <v>41595</v>
      </c>
      <c r="N60">
        <f t="shared" si="10"/>
        <v>70410.8</v>
      </c>
      <c r="O60">
        <f t="shared" si="11"/>
        <v>55143</v>
      </c>
      <c r="Q60">
        <v>-25785</v>
      </c>
      <c r="R60">
        <v>268</v>
      </c>
      <c r="T60">
        <v>9870.2000000000044</v>
      </c>
      <c r="U60">
        <v>-86.399999999994179</v>
      </c>
      <c r="W60">
        <v>10599.800000000001</v>
      </c>
      <c r="X60">
        <v>1211.2</v>
      </c>
      <c r="AD60">
        <v>70410.8</v>
      </c>
      <c r="AE60">
        <v>1.1326245405534379</v>
      </c>
      <c r="AI60">
        <v>70410.8</v>
      </c>
      <c r="AJ60">
        <v>1.1326245405534379</v>
      </c>
    </row>
    <row r="61" spans="2:38" x14ac:dyDescent="0.25">
      <c r="B61">
        <v>99207</v>
      </c>
      <c r="C61">
        <v>39784</v>
      </c>
      <c r="D61">
        <v>66670</v>
      </c>
      <c r="E61">
        <v>5546</v>
      </c>
      <c r="F61">
        <v>22293</v>
      </c>
      <c r="H61">
        <v>88381</v>
      </c>
      <c r="J61">
        <f t="shared" si="6"/>
        <v>46700</v>
      </c>
      <c r="K61">
        <f t="shared" si="7"/>
        <v>1.8925267665952892</v>
      </c>
      <c r="L61">
        <f t="shared" si="8"/>
        <v>99207</v>
      </c>
      <c r="M61">
        <f t="shared" si="9"/>
        <v>5546</v>
      </c>
      <c r="N61">
        <f t="shared" si="10"/>
        <v>46700</v>
      </c>
      <c r="O61">
        <f t="shared" si="11"/>
        <v>93661</v>
      </c>
      <c r="Q61">
        <v>-24287</v>
      </c>
      <c r="R61">
        <v>-4529</v>
      </c>
      <c r="T61">
        <v>-16743.400000000001</v>
      </c>
      <c r="U61">
        <v>-1570.5999999999985</v>
      </c>
      <c r="W61">
        <v>17532.199999999997</v>
      </c>
      <c r="X61">
        <v>2534.6000000000004</v>
      </c>
      <c r="AF61">
        <v>46700</v>
      </c>
      <c r="AG61">
        <v>1.8925267665952892</v>
      </c>
      <c r="AK61">
        <v>46700</v>
      </c>
      <c r="AL61">
        <v>1.8925267665952892</v>
      </c>
    </row>
    <row r="62" spans="2:38" x14ac:dyDescent="0.25">
      <c r="B62">
        <v>41581</v>
      </c>
      <c r="C62">
        <v>25960</v>
      </c>
      <c r="D62">
        <v>65584</v>
      </c>
      <c r="E62">
        <v>69046</v>
      </c>
      <c r="F62">
        <v>51534</v>
      </c>
      <c r="H62">
        <v>61624</v>
      </c>
      <c r="J62">
        <f t="shared" si="6"/>
        <v>50741</v>
      </c>
      <c r="K62">
        <f t="shared" si="7"/>
        <v>1.2144813858615322</v>
      </c>
      <c r="L62">
        <f t="shared" si="8"/>
        <v>69046</v>
      </c>
      <c r="M62">
        <f t="shared" si="9"/>
        <v>25960</v>
      </c>
      <c r="N62">
        <f t="shared" si="10"/>
        <v>50741</v>
      </c>
      <c r="O62">
        <f t="shared" si="11"/>
        <v>43086</v>
      </c>
      <c r="Q62">
        <v>-6518</v>
      </c>
      <c r="R62">
        <v>483</v>
      </c>
      <c r="T62">
        <v>-10685.199999999997</v>
      </c>
      <c r="U62">
        <v>-1147.1999999999971</v>
      </c>
      <c r="W62">
        <v>10685.2</v>
      </c>
      <c r="X62">
        <v>1217.1999999999998</v>
      </c>
      <c r="AB62">
        <v>50741</v>
      </c>
      <c r="AC62">
        <v>1.2144813858615322</v>
      </c>
      <c r="AK62">
        <v>50741</v>
      </c>
      <c r="AL62">
        <v>1.2144813858615322</v>
      </c>
    </row>
    <row r="63" spans="2:38" x14ac:dyDescent="0.25">
      <c r="B63">
        <v>86729</v>
      </c>
      <c r="C63">
        <v>107936</v>
      </c>
      <c r="D63">
        <v>14964</v>
      </c>
      <c r="E63">
        <v>51501</v>
      </c>
      <c r="F63">
        <v>96166</v>
      </c>
      <c r="H63">
        <v>122389</v>
      </c>
      <c r="J63">
        <f t="shared" si="6"/>
        <v>71459.199999999997</v>
      </c>
      <c r="K63">
        <f t="shared" si="7"/>
        <v>1.7127115892705209</v>
      </c>
      <c r="L63">
        <f t="shared" si="8"/>
        <v>107936</v>
      </c>
      <c r="M63">
        <f t="shared" si="9"/>
        <v>14964</v>
      </c>
      <c r="N63">
        <f t="shared" si="10"/>
        <v>71459.199999999997</v>
      </c>
      <c r="O63">
        <f t="shared" si="11"/>
        <v>92972</v>
      </c>
      <c r="Q63">
        <v>-8237</v>
      </c>
      <c r="R63">
        <v>-4163</v>
      </c>
      <c r="T63">
        <v>-1996.4000000000087</v>
      </c>
      <c r="U63">
        <v>-469.80000000000291</v>
      </c>
      <c r="W63">
        <v>16747.599999999999</v>
      </c>
      <c r="X63">
        <v>1808.6000000000001</v>
      </c>
      <c r="AF63">
        <v>71459.199999999997</v>
      </c>
      <c r="AG63">
        <v>1.7127115892705209</v>
      </c>
      <c r="AK63">
        <v>71459.199999999997</v>
      </c>
      <c r="AL63">
        <v>1.7127115892705209</v>
      </c>
    </row>
    <row r="64" spans="2:38" x14ac:dyDescent="0.25">
      <c r="B64">
        <v>13641</v>
      </c>
      <c r="C64">
        <v>30903</v>
      </c>
      <c r="D64">
        <v>95739</v>
      </c>
      <c r="E64">
        <v>33422</v>
      </c>
      <c r="F64">
        <v>84617</v>
      </c>
      <c r="H64">
        <v>100867</v>
      </c>
      <c r="J64">
        <f t="shared" si="6"/>
        <v>51664.4</v>
      </c>
      <c r="K64">
        <f t="shared" si="7"/>
        <v>1.9523501676202568</v>
      </c>
      <c r="L64">
        <f t="shared" si="8"/>
        <v>95739</v>
      </c>
      <c r="M64">
        <f t="shared" si="9"/>
        <v>13641</v>
      </c>
      <c r="N64">
        <f t="shared" si="10"/>
        <v>51664.4</v>
      </c>
      <c r="O64">
        <f t="shared" si="11"/>
        <v>82098</v>
      </c>
      <c r="Q64">
        <v>-5036</v>
      </c>
      <c r="R64">
        <v>859</v>
      </c>
      <c r="T64">
        <v>3177.8000000000029</v>
      </c>
      <c r="U64">
        <v>1240.4000000000015</v>
      </c>
      <c r="W64">
        <v>9183</v>
      </c>
      <c r="X64">
        <v>1812.8</v>
      </c>
      <c r="AD64">
        <v>51664.4</v>
      </c>
      <c r="AE64">
        <v>1.9523501676202568</v>
      </c>
      <c r="AK64">
        <v>51664.4</v>
      </c>
      <c r="AL64">
        <v>1.9523501676202568</v>
      </c>
    </row>
    <row r="65" spans="2:38" x14ac:dyDescent="0.25">
      <c r="B65">
        <v>27032</v>
      </c>
      <c r="C65">
        <v>71764</v>
      </c>
      <c r="D65">
        <v>46158</v>
      </c>
      <c r="E65">
        <v>106740</v>
      </c>
      <c r="F65">
        <v>7976</v>
      </c>
      <c r="H65">
        <v>73079</v>
      </c>
      <c r="J65">
        <f t="shared" si="6"/>
        <v>51934</v>
      </c>
      <c r="K65">
        <f t="shared" si="7"/>
        <v>1.4071513844494936</v>
      </c>
      <c r="L65">
        <f t="shared" si="8"/>
        <v>106740</v>
      </c>
      <c r="M65">
        <f t="shared" si="9"/>
        <v>7976</v>
      </c>
      <c r="N65">
        <f t="shared" si="10"/>
        <v>51934</v>
      </c>
      <c r="O65">
        <f t="shared" si="11"/>
        <v>98764</v>
      </c>
      <c r="Q65">
        <v>13301</v>
      </c>
      <c r="R65">
        <v>2204</v>
      </c>
      <c r="T65">
        <v>-562.40000000000146</v>
      </c>
      <c r="U65">
        <v>-2617</v>
      </c>
      <c r="W65">
        <v>4208</v>
      </c>
      <c r="X65">
        <v>2617.8000000000002</v>
      </c>
      <c r="Z65">
        <v>51934</v>
      </c>
      <c r="AA65">
        <v>1.4071513844494936</v>
      </c>
      <c r="AK65">
        <v>51934</v>
      </c>
      <c r="AL65">
        <v>1.4071513844494936</v>
      </c>
    </row>
    <row r="66" spans="2:38" x14ac:dyDescent="0.25">
      <c r="B66">
        <v>103399</v>
      </c>
      <c r="C66">
        <v>69846</v>
      </c>
      <c r="D66">
        <v>93738</v>
      </c>
      <c r="E66">
        <v>96832</v>
      </c>
      <c r="F66">
        <v>16784</v>
      </c>
      <c r="H66">
        <v>97763</v>
      </c>
      <c r="J66">
        <f t="shared" ref="J66:J101" si="12">AVERAGE(B66:F66)</f>
        <v>76119.8</v>
      </c>
      <c r="K66">
        <f t="shared" ref="K66:K97" si="13">H66/J66</f>
        <v>1.2843307523141154</v>
      </c>
      <c r="L66">
        <f t="shared" ref="L66:L101" si="14">MAX(B66:F66)</f>
        <v>103399</v>
      </c>
      <c r="M66">
        <f t="shared" ref="M66:M101" si="15">MIN(B66:F66)</f>
        <v>16784</v>
      </c>
      <c r="N66">
        <f t="shared" ref="N66:N101" si="16">AVERAGE(B66:F66)</f>
        <v>76119.8</v>
      </c>
      <c r="O66">
        <f t="shared" ref="O66:O101" si="17">L66-M66</f>
        <v>86615</v>
      </c>
      <c r="Q66">
        <v>6497</v>
      </c>
      <c r="R66">
        <v>2916</v>
      </c>
      <c r="T66">
        <v>-755.19999999999709</v>
      </c>
      <c r="U66">
        <v>-1515.5999999999913</v>
      </c>
      <c r="W66">
        <v>6627.2</v>
      </c>
      <c r="X66">
        <v>1609.6000000000001</v>
      </c>
      <c r="AB66">
        <v>76119.8</v>
      </c>
      <c r="AC66">
        <v>1.2843307523141154</v>
      </c>
      <c r="AI66">
        <v>76119.8</v>
      </c>
      <c r="AJ66">
        <v>1.2843307523141154</v>
      </c>
    </row>
    <row r="67" spans="2:38" x14ac:dyDescent="0.25">
      <c r="B67">
        <v>19232</v>
      </c>
      <c r="C67">
        <v>53085</v>
      </c>
      <c r="D67">
        <v>8166</v>
      </c>
      <c r="E67">
        <v>79283</v>
      </c>
      <c r="F67">
        <v>27254</v>
      </c>
      <c r="H67">
        <v>70472</v>
      </c>
      <c r="J67">
        <f t="shared" si="12"/>
        <v>37404</v>
      </c>
      <c r="K67">
        <f t="shared" si="13"/>
        <v>1.8840765693508716</v>
      </c>
      <c r="L67">
        <f t="shared" si="14"/>
        <v>79283</v>
      </c>
      <c r="M67">
        <f t="shared" si="15"/>
        <v>8166</v>
      </c>
      <c r="N67">
        <f t="shared" si="16"/>
        <v>37404</v>
      </c>
      <c r="O67">
        <f t="shared" si="17"/>
        <v>71117</v>
      </c>
      <c r="Q67">
        <v>-6403</v>
      </c>
      <c r="R67">
        <v>-2823</v>
      </c>
      <c r="T67">
        <v>7146</v>
      </c>
      <c r="U67">
        <v>746.59999999999854</v>
      </c>
      <c r="W67">
        <v>9882</v>
      </c>
      <c r="X67">
        <v>746.6</v>
      </c>
      <c r="AD67">
        <v>37404</v>
      </c>
      <c r="AE67">
        <v>1.8840765693508716</v>
      </c>
      <c r="AK67">
        <v>37404</v>
      </c>
      <c r="AL67">
        <v>1.8840765693508716</v>
      </c>
    </row>
    <row r="68" spans="2:38" x14ac:dyDescent="0.25">
      <c r="B68">
        <v>78453</v>
      </c>
      <c r="C68">
        <v>15761</v>
      </c>
      <c r="D68">
        <v>76267</v>
      </c>
      <c r="E68">
        <v>56788</v>
      </c>
      <c r="F68">
        <v>80486</v>
      </c>
      <c r="H68">
        <v>104167</v>
      </c>
      <c r="J68">
        <f t="shared" si="12"/>
        <v>61551</v>
      </c>
      <c r="K68">
        <f t="shared" si="13"/>
        <v>1.6923689298305471</v>
      </c>
      <c r="L68">
        <f t="shared" si="14"/>
        <v>80486</v>
      </c>
      <c r="M68">
        <f t="shared" si="15"/>
        <v>15761</v>
      </c>
      <c r="N68">
        <f t="shared" si="16"/>
        <v>61551</v>
      </c>
      <c r="O68">
        <f t="shared" si="17"/>
        <v>64725</v>
      </c>
      <c r="Q68">
        <v>-4934</v>
      </c>
      <c r="R68">
        <v>-2027</v>
      </c>
      <c r="T68">
        <v>12375.599999999999</v>
      </c>
      <c r="U68">
        <v>-353.19999999999709</v>
      </c>
      <c r="W68">
        <v>12375.6</v>
      </c>
      <c r="X68">
        <v>1921.2000000000003</v>
      </c>
      <c r="AD68">
        <v>61551</v>
      </c>
      <c r="AE68">
        <v>1.6923689298305471</v>
      </c>
      <c r="AK68">
        <v>61551</v>
      </c>
      <c r="AL68">
        <v>1.6923689298305471</v>
      </c>
    </row>
    <row r="69" spans="2:38" x14ac:dyDescent="0.25">
      <c r="B69">
        <v>94593</v>
      </c>
      <c r="C69">
        <v>24150</v>
      </c>
      <c r="D69">
        <v>95679</v>
      </c>
      <c r="E69">
        <v>105074</v>
      </c>
      <c r="F69">
        <v>42642</v>
      </c>
      <c r="H69">
        <v>111845</v>
      </c>
      <c r="J69">
        <f t="shared" si="12"/>
        <v>72427.600000000006</v>
      </c>
      <c r="K69">
        <f t="shared" si="13"/>
        <v>1.544231756954531</v>
      </c>
      <c r="L69">
        <f t="shared" si="14"/>
        <v>105074</v>
      </c>
      <c r="M69">
        <f t="shared" si="15"/>
        <v>24150</v>
      </c>
      <c r="N69">
        <f t="shared" si="16"/>
        <v>72427.600000000006</v>
      </c>
      <c r="O69">
        <f t="shared" si="17"/>
        <v>80924</v>
      </c>
      <c r="Q69">
        <v>3236</v>
      </c>
      <c r="R69">
        <v>2381</v>
      </c>
      <c r="T69">
        <v>-4545.7999999999884</v>
      </c>
      <c r="U69">
        <v>461.40000000000873</v>
      </c>
      <c r="W69">
        <v>11106.2</v>
      </c>
      <c r="X69">
        <v>461.8</v>
      </c>
      <c r="AB69">
        <v>72427.600000000006</v>
      </c>
      <c r="AC69">
        <v>1.544231756954531</v>
      </c>
      <c r="AK69">
        <v>72427.600000000006</v>
      </c>
      <c r="AL69">
        <v>1.544231756954531</v>
      </c>
    </row>
    <row r="70" spans="2:38" x14ac:dyDescent="0.25">
      <c r="B70">
        <v>56863</v>
      </c>
      <c r="C70">
        <v>102746</v>
      </c>
      <c r="D70">
        <v>88219</v>
      </c>
      <c r="E70">
        <v>6354</v>
      </c>
      <c r="F70">
        <v>49296</v>
      </c>
      <c r="H70">
        <v>82036</v>
      </c>
      <c r="J70">
        <f t="shared" si="12"/>
        <v>60695.6</v>
      </c>
      <c r="K70">
        <f t="shared" si="13"/>
        <v>1.3515971503700432</v>
      </c>
      <c r="L70">
        <f t="shared" si="14"/>
        <v>102746</v>
      </c>
      <c r="M70">
        <f t="shared" si="15"/>
        <v>6354</v>
      </c>
      <c r="N70">
        <f t="shared" si="16"/>
        <v>60695.6</v>
      </c>
      <c r="O70">
        <f t="shared" si="17"/>
        <v>96392</v>
      </c>
      <c r="Q70">
        <v>1840</v>
      </c>
      <c r="R70">
        <v>-21</v>
      </c>
      <c r="T70">
        <v>2098.4000000000015</v>
      </c>
      <c r="U70">
        <v>871.40000000000146</v>
      </c>
      <c r="W70">
        <v>9185.2000000000007</v>
      </c>
      <c r="X70">
        <v>2529.7999999999997</v>
      </c>
      <c r="Z70">
        <v>60695.6</v>
      </c>
      <c r="AA70">
        <v>1.3515971503700432</v>
      </c>
      <c r="AK70">
        <v>60695.6</v>
      </c>
      <c r="AL70">
        <v>1.3515971503700432</v>
      </c>
    </row>
    <row r="71" spans="2:38" x14ac:dyDescent="0.25">
      <c r="B71">
        <v>122000</v>
      </c>
      <c r="C71">
        <v>105634</v>
      </c>
      <c r="D71">
        <v>115291</v>
      </c>
      <c r="E71">
        <v>115578</v>
      </c>
      <c r="F71">
        <v>10515</v>
      </c>
      <c r="H71">
        <v>121669</v>
      </c>
      <c r="J71">
        <f t="shared" si="12"/>
        <v>93803.6</v>
      </c>
      <c r="K71">
        <f t="shared" si="13"/>
        <v>1.2970610936040834</v>
      </c>
      <c r="L71">
        <f t="shared" si="14"/>
        <v>122000</v>
      </c>
      <c r="M71">
        <f t="shared" si="15"/>
        <v>10515</v>
      </c>
      <c r="N71">
        <f t="shared" si="16"/>
        <v>93803.6</v>
      </c>
      <c r="O71">
        <f t="shared" si="17"/>
        <v>111485</v>
      </c>
      <c r="Q71">
        <v>3589</v>
      </c>
      <c r="R71">
        <v>2355</v>
      </c>
      <c r="T71">
        <v>3841.4000000000087</v>
      </c>
      <c r="U71">
        <v>-675.19999999999709</v>
      </c>
      <c r="W71">
        <v>8327.8000000000011</v>
      </c>
      <c r="X71">
        <v>2765.2</v>
      </c>
      <c r="AB71">
        <v>93803.6</v>
      </c>
      <c r="AC71">
        <v>1.2970610936040834</v>
      </c>
      <c r="AK71">
        <v>93803.6</v>
      </c>
      <c r="AL71">
        <v>1.2970610936040834</v>
      </c>
    </row>
    <row r="72" spans="2:38" x14ac:dyDescent="0.25">
      <c r="B72">
        <v>8877</v>
      </c>
      <c r="C72">
        <v>41728</v>
      </c>
      <c r="D72">
        <v>109239</v>
      </c>
      <c r="E72">
        <v>21606</v>
      </c>
      <c r="F72">
        <v>64366</v>
      </c>
      <c r="H72">
        <v>87097</v>
      </c>
      <c r="J72">
        <f t="shared" si="12"/>
        <v>49163.199999999997</v>
      </c>
      <c r="K72">
        <f t="shared" si="13"/>
        <v>1.7715893188401082</v>
      </c>
      <c r="L72">
        <f t="shared" si="14"/>
        <v>109239</v>
      </c>
      <c r="M72">
        <f t="shared" si="15"/>
        <v>8877</v>
      </c>
      <c r="N72">
        <f t="shared" si="16"/>
        <v>49163.199999999997</v>
      </c>
      <c r="O72">
        <f t="shared" si="17"/>
        <v>100362</v>
      </c>
      <c r="Q72">
        <v>-12656</v>
      </c>
      <c r="R72">
        <v>319</v>
      </c>
      <c r="T72">
        <v>4046.7999999999956</v>
      </c>
      <c r="U72">
        <v>-434.80000000000291</v>
      </c>
      <c r="W72">
        <v>5046.7999999999993</v>
      </c>
      <c r="X72">
        <v>2677.2</v>
      </c>
      <c r="AD72">
        <v>49163.199999999997</v>
      </c>
      <c r="AE72">
        <v>1.7715893188401082</v>
      </c>
      <c r="AK72">
        <v>49163.199999999997</v>
      </c>
      <c r="AL72">
        <v>1.7715893188401082</v>
      </c>
    </row>
    <row r="73" spans="2:38" x14ac:dyDescent="0.25">
      <c r="B73">
        <v>48860</v>
      </c>
      <c r="C73">
        <v>100276</v>
      </c>
      <c r="D73">
        <v>37556</v>
      </c>
      <c r="E73">
        <v>57473</v>
      </c>
      <c r="F73">
        <v>88314</v>
      </c>
      <c r="H73">
        <v>129415</v>
      </c>
      <c r="J73">
        <f t="shared" si="12"/>
        <v>66495.8</v>
      </c>
      <c r="K73">
        <f t="shared" si="13"/>
        <v>1.9462131442888122</v>
      </c>
      <c r="L73">
        <f t="shared" si="14"/>
        <v>100276</v>
      </c>
      <c r="M73">
        <f t="shared" si="15"/>
        <v>37556</v>
      </c>
      <c r="N73">
        <f t="shared" si="16"/>
        <v>66495.8</v>
      </c>
      <c r="O73">
        <f t="shared" si="17"/>
        <v>62720</v>
      </c>
      <c r="Q73">
        <v>16255</v>
      </c>
      <c r="R73">
        <v>638</v>
      </c>
      <c r="T73">
        <v>6816.2000000000044</v>
      </c>
      <c r="U73">
        <v>-1364.5999999999913</v>
      </c>
      <c r="W73">
        <v>9067.7999999999993</v>
      </c>
      <c r="X73">
        <v>1367</v>
      </c>
      <c r="AD73">
        <v>66495.8</v>
      </c>
      <c r="AE73">
        <v>1.9462131442888122</v>
      </c>
      <c r="AK73">
        <v>66495.8</v>
      </c>
      <c r="AL73">
        <v>1.9462131442888122</v>
      </c>
    </row>
    <row r="74" spans="2:38" x14ac:dyDescent="0.25">
      <c r="B74">
        <v>62175</v>
      </c>
      <c r="C74">
        <v>97048</v>
      </c>
      <c r="D74">
        <v>26533</v>
      </c>
      <c r="E74">
        <v>69447</v>
      </c>
      <c r="F74">
        <v>3405</v>
      </c>
      <c r="H74">
        <v>51872</v>
      </c>
      <c r="J74">
        <f t="shared" si="12"/>
        <v>51721.599999999999</v>
      </c>
      <c r="K74">
        <f t="shared" si="13"/>
        <v>1.0029078760131165</v>
      </c>
      <c r="L74">
        <f t="shared" si="14"/>
        <v>97048</v>
      </c>
      <c r="M74">
        <f t="shared" si="15"/>
        <v>3405</v>
      </c>
      <c r="N74">
        <f t="shared" si="16"/>
        <v>51721.599999999999</v>
      </c>
      <c r="O74">
        <f t="shared" si="17"/>
        <v>93643</v>
      </c>
      <c r="Q74">
        <v>-4216</v>
      </c>
      <c r="R74">
        <v>-1661</v>
      </c>
      <c r="T74">
        <v>-3480.8000000000029</v>
      </c>
      <c r="U74">
        <v>-85</v>
      </c>
      <c r="W74">
        <v>10926</v>
      </c>
      <c r="X74">
        <v>85</v>
      </c>
      <c r="Z74">
        <v>51721.599999999999</v>
      </c>
      <c r="AA74">
        <v>1.0029078760131165</v>
      </c>
      <c r="AI74">
        <v>51721.599999999999</v>
      </c>
      <c r="AJ74">
        <v>1.0029078760131165</v>
      </c>
    </row>
    <row r="75" spans="2:38" x14ac:dyDescent="0.25">
      <c r="B75">
        <v>8406</v>
      </c>
      <c r="C75">
        <v>15539</v>
      </c>
      <c r="D75">
        <v>67603</v>
      </c>
      <c r="E75">
        <v>66511</v>
      </c>
      <c r="F75">
        <v>26053</v>
      </c>
      <c r="H75">
        <v>48666</v>
      </c>
      <c r="J75">
        <f t="shared" si="12"/>
        <v>36822.400000000001</v>
      </c>
      <c r="K75">
        <f t="shared" si="13"/>
        <v>1.3216411749369947</v>
      </c>
      <c r="L75">
        <f t="shared" si="14"/>
        <v>67603</v>
      </c>
      <c r="M75">
        <f t="shared" si="15"/>
        <v>8406</v>
      </c>
      <c r="N75">
        <f t="shared" si="16"/>
        <v>36822.400000000001</v>
      </c>
      <c r="O75">
        <f t="shared" si="17"/>
        <v>59197</v>
      </c>
      <c r="Q75">
        <v>7461</v>
      </c>
      <c r="R75">
        <v>71</v>
      </c>
      <c r="T75">
        <v>-323.59999999999854</v>
      </c>
      <c r="U75">
        <v>687.80000000000291</v>
      </c>
      <c r="W75">
        <v>8133.6</v>
      </c>
      <c r="X75">
        <v>722.60000000000014</v>
      </c>
      <c r="Z75">
        <v>36822.400000000001</v>
      </c>
      <c r="AA75">
        <v>1.3216411749369947</v>
      </c>
      <c r="AK75">
        <v>36822.400000000001</v>
      </c>
      <c r="AL75">
        <v>1.3216411749369947</v>
      </c>
    </row>
    <row r="76" spans="2:38" x14ac:dyDescent="0.25">
      <c r="B76">
        <v>37994</v>
      </c>
      <c r="C76">
        <v>64194</v>
      </c>
      <c r="D76">
        <v>40748</v>
      </c>
      <c r="E76">
        <v>36526</v>
      </c>
      <c r="F76">
        <v>59793</v>
      </c>
      <c r="H76">
        <v>84203</v>
      </c>
      <c r="J76">
        <f t="shared" si="12"/>
        <v>47851</v>
      </c>
      <c r="K76">
        <f t="shared" si="13"/>
        <v>1.7596915424964996</v>
      </c>
      <c r="L76">
        <f t="shared" si="14"/>
        <v>64194</v>
      </c>
      <c r="M76">
        <f t="shared" si="15"/>
        <v>36526</v>
      </c>
      <c r="N76">
        <f t="shared" si="16"/>
        <v>47851</v>
      </c>
      <c r="O76">
        <f t="shared" si="17"/>
        <v>27668</v>
      </c>
      <c r="Q76">
        <v>5729</v>
      </c>
      <c r="R76">
        <v>-1241</v>
      </c>
      <c r="T76">
        <v>6178.5999999999985</v>
      </c>
      <c r="U76">
        <v>1979.8000000000029</v>
      </c>
      <c r="W76">
        <v>8985</v>
      </c>
      <c r="X76">
        <v>1979.8000000000002</v>
      </c>
      <c r="AD76">
        <v>47851</v>
      </c>
      <c r="AE76">
        <v>1.7596915424964996</v>
      </c>
      <c r="AK76">
        <v>47851</v>
      </c>
      <c r="AL76">
        <v>1.7596915424964996</v>
      </c>
    </row>
    <row r="77" spans="2:38" x14ac:dyDescent="0.25">
      <c r="B77">
        <v>81935</v>
      </c>
      <c r="C77">
        <v>9633</v>
      </c>
      <c r="D77">
        <v>84367</v>
      </c>
      <c r="E77">
        <v>94889</v>
      </c>
      <c r="F77">
        <v>110304</v>
      </c>
      <c r="H77">
        <v>87520</v>
      </c>
      <c r="J77">
        <f t="shared" si="12"/>
        <v>76225.600000000006</v>
      </c>
      <c r="K77">
        <f t="shared" si="13"/>
        <v>1.1481706933103839</v>
      </c>
      <c r="L77">
        <f t="shared" si="14"/>
        <v>110304</v>
      </c>
      <c r="M77">
        <f t="shared" si="15"/>
        <v>9633</v>
      </c>
      <c r="N77">
        <f t="shared" si="16"/>
        <v>76225.600000000006</v>
      </c>
      <c r="O77">
        <f t="shared" si="17"/>
        <v>100671</v>
      </c>
      <c r="Q77">
        <v>-10757</v>
      </c>
      <c r="R77">
        <v>-4084</v>
      </c>
      <c r="T77">
        <v>1736.8000000000029</v>
      </c>
      <c r="U77">
        <v>-652.39999999999418</v>
      </c>
      <c r="W77">
        <v>5424.4</v>
      </c>
      <c r="X77">
        <v>652.4</v>
      </c>
      <c r="AB77">
        <v>76225.600000000006</v>
      </c>
      <c r="AC77">
        <v>1.1481706933103839</v>
      </c>
      <c r="AI77">
        <v>76225.600000000006</v>
      </c>
      <c r="AJ77">
        <v>1.1481706933103839</v>
      </c>
    </row>
    <row r="78" spans="2:38" x14ac:dyDescent="0.25">
      <c r="B78">
        <v>65694</v>
      </c>
      <c r="C78">
        <v>15226</v>
      </c>
      <c r="D78">
        <v>61910</v>
      </c>
      <c r="E78">
        <v>57236</v>
      </c>
      <c r="F78">
        <v>112028</v>
      </c>
      <c r="H78">
        <v>90852</v>
      </c>
      <c r="J78">
        <f t="shared" si="12"/>
        <v>62418.8</v>
      </c>
      <c r="K78">
        <f t="shared" si="13"/>
        <v>1.4555230155017398</v>
      </c>
      <c r="L78">
        <f t="shared" si="14"/>
        <v>112028</v>
      </c>
      <c r="M78">
        <f t="shared" si="15"/>
        <v>15226</v>
      </c>
      <c r="N78">
        <f t="shared" si="16"/>
        <v>62418.8</v>
      </c>
      <c r="O78">
        <f t="shared" si="17"/>
        <v>96802</v>
      </c>
      <c r="Q78">
        <v>-1767</v>
      </c>
      <c r="R78">
        <v>-1</v>
      </c>
      <c r="T78">
        <v>-4517.8000000000029</v>
      </c>
      <c r="U78">
        <v>-1023</v>
      </c>
      <c r="W78">
        <v>8705.7999999999993</v>
      </c>
      <c r="X78">
        <v>2235</v>
      </c>
      <c r="AB78">
        <v>62418.8</v>
      </c>
      <c r="AC78">
        <v>1.4555230155017398</v>
      </c>
      <c r="AK78">
        <v>62418.8</v>
      </c>
      <c r="AL78">
        <v>1.4555230155017398</v>
      </c>
    </row>
    <row r="79" spans="2:38" x14ac:dyDescent="0.25">
      <c r="B79">
        <v>23755</v>
      </c>
      <c r="C79">
        <v>9901</v>
      </c>
      <c r="D79">
        <v>92362</v>
      </c>
      <c r="E79">
        <v>35609</v>
      </c>
      <c r="F79">
        <v>25453</v>
      </c>
      <c r="H79">
        <v>48787</v>
      </c>
      <c r="J79">
        <f t="shared" si="12"/>
        <v>37416</v>
      </c>
      <c r="K79">
        <f t="shared" si="13"/>
        <v>1.3039074192858671</v>
      </c>
      <c r="L79">
        <f t="shared" si="14"/>
        <v>92362</v>
      </c>
      <c r="M79">
        <f t="shared" si="15"/>
        <v>9901</v>
      </c>
      <c r="N79">
        <f t="shared" si="16"/>
        <v>37416</v>
      </c>
      <c r="O79">
        <f t="shared" si="17"/>
        <v>82461</v>
      </c>
      <c r="Q79">
        <v>-14066</v>
      </c>
      <c r="R79">
        <v>-3908</v>
      </c>
      <c r="T79">
        <v>-6003</v>
      </c>
      <c r="U79">
        <v>379.19999999999709</v>
      </c>
      <c r="W79">
        <v>10406.6</v>
      </c>
      <c r="X79">
        <v>2283.6</v>
      </c>
      <c r="Z79">
        <v>37416</v>
      </c>
      <c r="AA79">
        <v>1.3039074192858671</v>
      </c>
      <c r="AK79">
        <v>37416</v>
      </c>
      <c r="AL79">
        <v>1.3039074192858671</v>
      </c>
    </row>
    <row r="80" spans="2:38" x14ac:dyDescent="0.25">
      <c r="B80">
        <v>97458</v>
      </c>
      <c r="C80">
        <v>93210</v>
      </c>
      <c r="D80">
        <v>6181</v>
      </c>
      <c r="E80">
        <v>96521</v>
      </c>
      <c r="F80">
        <v>87378</v>
      </c>
      <c r="H80">
        <v>132225</v>
      </c>
      <c r="J80">
        <f t="shared" si="12"/>
        <v>76149.600000000006</v>
      </c>
      <c r="K80">
        <f t="shared" si="13"/>
        <v>1.736384695389076</v>
      </c>
      <c r="L80">
        <f t="shared" si="14"/>
        <v>97458</v>
      </c>
      <c r="M80">
        <f t="shared" si="15"/>
        <v>6181</v>
      </c>
      <c r="N80">
        <f t="shared" si="16"/>
        <v>76149.600000000006</v>
      </c>
      <c r="O80">
        <f t="shared" si="17"/>
        <v>91277</v>
      </c>
      <c r="Q80">
        <v>5781</v>
      </c>
      <c r="R80">
        <v>31</v>
      </c>
      <c r="T80">
        <v>-553.19999999999709</v>
      </c>
      <c r="U80">
        <v>-84.799999999988358</v>
      </c>
      <c r="W80">
        <v>5942.4000000000005</v>
      </c>
      <c r="X80">
        <v>2376</v>
      </c>
      <c r="AF80">
        <v>76149.600000000006</v>
      </c>
      <c r="AG80">
        <v>1.736384695389076</v>
      </c>
      <c r="AK80">
        <v>76149.600000000006</v>
      </c>
      <c r="AL80">
        <v>1.736384695389076</v>
      </c>
    </row>
    <row r="81" spans="2:38" x14ac:dyDescent="0.25">
      <c r="B81">
        <v>114362</v>
      </c>
      <c r="C81">
        <v>21210</v>
      </c>
      <c r="D81">
        <v>35427</v>
      </c>
      <c r="E81">
        <v>46161</v>
      </c>
      <c r="F81">
        <v>106906</v>
      </c>
      <c r="H81">
        <v>82286</v>
      </c>
      <c r="J81">
        <f t="shared" si="12"/>
        <v>64813.2</v>
      </c>
      <c r="K81">
        <f t="shared" si="13"/>
        <v>1.2695870594261662</v>
      </c>
      <c r="L81">
        <f t="shared" si="14"/>
        <v>114362</v>
      </c>
      <c r="M81">
        <f t="shared" si="15"/>
        <v>21210</v>
      </c>
      <c r="N81">
        <f t="shared" si="16"/>
        <v>64813.2</v>
      </c>
      <c r="O81">
        <f t="shared" si="17"/>
        <v>93152</v>
      </c>
      <c r="Q81">
        <v>9716</v>
      </c>
      <c r="R81">
        <v>1012</v>
      </c>
      <c r="T81">
        <v>8749.7999999999956</v>
      </c>
      <c r="U81">
        <v>500.39999999999418</v>
      </c>
      <c r="W81">
        <v>9253</v>
      </c>
      <c r="X81">
        <v>1075.5999999999999</v>
      </c>
      <c r="Z81">
        <v>64813.2</v>
      </c>
      <c r="AA81">
        <v>1.2695870594261662</v>
      </c>
      <c r="AI81">
        <v>64813.2</v>
      </c>
      <c r="AJ81">
        <v>1.2695870594261662</v>
      </c>
    </row>
    <row r="82" spans="2:38" x14ac:dyDescent="0.25">
      <c r="B82">
        <v>80162</v>
      </c>
      <c r="C82">
        <v>57468</v>
      </c>
      <c r="D82">
        <v>13843</v>
      </c>
      <c r="E82">
        <v>84032</v>
      </c>
      <c r="F82">
        <v>6803</v>
      </c>
      <c r="H82">
        <v>82053</v>
      </c>
      <c r="J82">
        <f t="shared" si="12"/>
        <v>48461.599999999999</v>
      </c>
      <c r="K82">
        <f t="shared" si="13"/>
        <v>1.6931549928190568</v>
      </c>
      <c r="L82">
        <f t="shared" si="14"/>
        <v>84032</v>
      </c>
      <c r="M82">
        <f t="shared" si="15"/>
        <v>6803</v>
      </c>
      <c r="N82">
        <f t="shared" si="16"/>
        <v>48461.599999999999</v>
      </c>
      <c r="O82">
        <f t="shared" si="17"/>
        <v>77229</v>
      </c>
      <c r="Q82">
        <v>-5277</v>
      </c>
      <c r="R82">
        <v>448</v>
      </c>
      <c r="T82">
        <v>-4674.4000000000015</v>
      </c>
      <c r="U82">
        <v>-548</v>
      </c>
      <c r="W82">
        <v>9160.7999999999993</v>
      </c>
      <c r="X82">
        <v>559.20000000000005</v>
      </c>
      <c r="AD82">
        <v>48461.599999999999</v>
      </c>
      <c r="AE82">
        <v>1.6931549928190568</v>
      </c>
      <c r="AK82">
        <v>48461.599999999999</v>
      </c>
      <c r="AL82">
        <v>1.6931549928190568</v>
      </c>
    </row>
    <row r="83" spans="2:38" x14ac:dyDescent="0.25">
      <c r="B83">
        <v>56351</v>
      </c>
      <c r="C83">
        <v>96261</v>
      </c>
      <c r="D83">
        <v>11650</v>
      </c>
      <c r="E83">
        <v>74817</v>
      </c>
      <c r="F83">
        <v>98852</v>
      </c>
      <c r="H83">
        <v>126948</v>
      </c>
      <c r="J83">
        <f t="shared" si="12"/>
        <v>67586.2</v>
      </c>
      <c r="K83">
        <f t="shared" si="13"/>
        <v>1.8783124365624937</v>
      </c>
      <c r="L83">
        <f t="shared" si="14"/>
        <v>98852</v>
      </c>
      <c r="M83">
        <f t="shared" si="15"/>
        <v>11650</v>
      </c>
      <c r="N83">
        <f t="shared" si="16"/>
        <v>67586.2</v>
      </c>
      <c r="O83">
        <f t="shared" si="17"/>
        <v>87202</v>
      </c>
      <c r="Q83">
        <v>873</v>
      </c>
      <c r="R83">
        <v>3615</v>
      </c>
      <c r="T83">
        <v>10</v>
      </c>
      <c r="U83">
        <v>321</v>
      </c>
      <c r="W83">
        <v>7058</v>
      </c>
      <c r="X83">
        <v>383.40000000000003</v>
      </c>
      <c r="AF83">
        <v>67586.2</v>
      </c>
      <c r="AG83">
        <v>1.8783124365624937</v>
      </c>
      <c r="AK83">
        <v>67586.2</v>
      </c>
      <c r="AL83">
        <v>1.8783124365624937</v>
      </c>
    </row>
    <row r="84" spans="2:38" x14ac:dyDescent="0.25">
      <c r="B84">
        <v>59822</v>
      </c>
      <c r="C84">
        <v>83130</v>
      </c>
      <c r="D84">
        <v>105926</v>
      </c>
      <c r="E84">
        <v>54584</v>
      </c>
      <c r="F84">
        <v>106596</v>
      </c>
      <c r="H84">
        <v>116363</v>
      </c>
      <c r="J84">
        <f t="shared" si="12"/>
        <v>82011.600000000006</v>
      </c>
      <c r="K84">
        <f t="shared" si="13"/>
        <v>1.4188602587926584</v>
      </c>
      <c r="L84">
        <f t="shared" si="14"/>
        <v>106596</v>
      </c>
      <c r="M84">
        <f t="shared" si="15"/>
        <v>54584</v>
      </c>
      <c r="N84">
        <f t="shared" si="16"/>
        <v>82011.600000000006</v>
      </c>
      <c r="O84">
        <f t="shared" si="17"/>
        <v>52012</v>
      </c>
      <c r="Q84">
        <v>3203</v>
      </c>
      <c r="R84">
        <v>576</v>
      </c>
      <c r="T84">
        <v>1889.4000000000087</v>
      </c>
      <c r="U84">
        <v>-604.19999999999709</v>
      </c>
      <c r="W84">
        <v>13943.8</v>
      </c>
      <c r="X84">
        <v>606.20000000000005</v>
      </c>
      <c r="AB84">
        <v>82011.600000000006</v>
      </c>
      <c r="AC84">
        <v>1.4188602587926584</v>
      </c>
      <c r="AK84">
        <v>82011.600000000006</v>
      </c>
      <c r="AL84">
        <v>1.4188602587926584</v>
      </c>
    </row>
    <row r="85" spans="2:38" x14ac:dyDescent="0.25">
      <c r="B85">
        <v>77030</v>
      </c>
      <c r="C85">
        <v>19595</v>
      </c>
      <c r="D85">
        <v>98922</v>
      </c>
      <c r="E85">
        <v>106001</v>
      </c>
      <c r="F85">
        <v>8987</v>
      </c>
      <c r="H85">
        <v>68234</v>
      </c>
      <c r="J85">
        <f t="shared" si="12"/>
        <v>62107</v>
      </c>
      <c r="K85">
        <f t="shared" si="13"/>
        <v>1.0986523258247862</v>
      </c>
      <c r="L85">
        <f t="shared" si="14"/>
        <v>106001</v>
      </c>
      <c r="M85">
        <f t="shared" si="15"/>
        <v>8987</v>
      </c>
      <c r="N85">
        <f t="shared" si="16"/>
        <v>62107</v>
      </c>
      <c r="O85">
        <f t="shared" si="17"/>
        <v>97014</v>
      </c>
      <c r="Q85">
        <v>3782</v>
      </c>
      <c r="R85">
        <v>-207</v>
      </c>
      <c r="T85">
        <v>-81.80000000000291</v>
      </c>
      <c r="U85">
        <v>849.80000000000291</v>
      </c>
      <c r="W85">
        <v>10861.8</v>
      </c>
      <c r="X85">
        <v>1108.1999999999998</v>
      </c>
      <c r="AB85">
        <v>62107</v>
      </c>
      <c r="AC85">
        <v>1.0986523258247862</v>
      </c>
      <c r="AI85">
        <v>62107</v>
      </c>
      <c r="AJ85">
        <v>1.0986523258247862</v>
      </c>
    </row>
    <row r="86" spans="2:38" x14ac:dyDescent="0.25">
      <c r="B86">
        <v>69815</v>
      </c>
      <c r="C86">
        <v>73201</v>
      </c>
      <c r="D86">
        <v>89569</v>
      </c>
      <c r="E86">
        <v>10636</v>
      </c>
      <c r="F86">
        <v>39596</v>
      </c>
      <c r="H86">
        <v>66118</v>
      </c>
      <c r="J86">
        <f t="shared" si="12"/>
        <v>56563.4</v>
      </c>
      <c r="K86">
        <f t="shared" si="13"/>
        <v>1.1689184172097151</v>
      </c>
      <c r="L86">
        <f t="shared" si="14"/>
        <v>89569</v>
      </c>
      <c r="M86">
        <f t="shared" si="15"/>
        <v>10636</v>
      </c>
      <c r="N86">
        <f t="shared" si="16"/>
        <v>56563.4</v>
      </c>
      <c r="O86">
        <f t="shared" si="17"/>
        <v>78933</v>
      </c>
      <c r="Q86">
        <v>4618</v>
      </c>
      <c r="R86">
        <v>-1965</v>
      </c>
      <c r="T86">
        <v>-4641.4000000000015</v>
      </c>
      <c r="U86">
        <v>-506</v>
      </c>
      <c r="W86">
        <v>8981</v>
      </c>
      <c r="X86">
        <v>1111.6000000000001</v>
      </c>
      <c r="Z86">
        <v>56563.4</v>
      </c>
      <c r="AA86">
        <v>1.1689184172097151</v>
      </c>
      <c r="AI86">
        <v>56563.4</v>
      </c>
      <c r="AJ86">
        <v>1.1689184172097151</v>
      </c>
    </row>
    <row r="87" spans="2:38" x14ac:dyDescent="0.25">
      <c r="B87">
        <v>10081</v>
      </c>
      <c r="C87">
        <v>103501</v>
      </c>
      <c r="D87">
        <v>94986</v>
      </c>
      <c r="E87">
        <v>75621</v>
      </c>
      <c r="F87">
        <v>67748</v>
      </c>
      <c r="H87">
        <v>118087</v>
      </c>
      <c r="J87">
        <f t="shared" si="12"/>
        <v>70387.399999999994</v>
      </c>
      <c r="K87">
        <f t="shared" si="13"/>
        <v>1.6776724243259449</v>
      </c>
      <c r="L87">
        <f t="shared" si="14"/>
        <v>103501</v>
      </c>
      <c r="M87">
        <f t="shared" si="15"/>
        <v>10081</v>
      </c>
      <c r="N87">
        <f t="shared" si="16"/>
        <v>70387.399999999994</v>
      </c>
      <c r="O87">
        <f t="shared" si="17"/>
        <v>93420</v>
      </c>
      <c r="Q87">
        <v>10708</v>
      </c>
      <c r="R87">
        <v>6</v>
      </c>
      <c r="T87">
        <v>2712.7999999999884</v>
      </c>
      <c r="U87">
        <v>-773.20000000001164</v>
      </c>
      <c r="W87">
        <v>11360.4</v>
      </c>
      <c r="X87">
        <v>1924.0000000000002</v>
      </c>
      <c r="AF87">
        <v>70387.399999999994</v>
      </c>
      <c r="AG87">
        <v>1.6776724243259449</v>
      </c>
      <c r="AK87">
        <v>70387.399999999994</v>
      </c>
      <c r="AL87">
        <v>1.6776724243259449</v>
      </c>
    </row>
    <row r="88" spans="2:38" x14ac:dyDescent="0.25">
      <c r="B88">
        <v>118538</v>
      </c>
      <c r="C88">
        <v>4424</v>
      </c>
      <c r="D88">
        <v>70908</v>
      </c>
      <c r="E88">
        <v>39075</v>
      </c>
      <c r="F88">
        <v>63922</v>
      </c>
      <c r="H88">
        <v>117614</v>
      </c>
      <c r="J88">
        <f t="shared" si="12"/>
        <v>59373.4</v>
      </c>
      <c r="K88">
        <f t="shared" si="13"/>
        <v>1.9809207490222893</v>
      </c>
      <c r="L88">
        <f t="shared" si="14"/>
        <v>118538</v>
      </c>
      <c r="M88">
        <f t="shared" si="15"/>
        <v>4424</v>
      </c>
      <c r="N88">
        <f t="shared" si="16"/>
        <v>59373.4</v>
      </c>
      <c r="O88">
        <f t="shared" si="17"/>
        <v>114114</v>
      </c>
      <c r="Q88">
        <v>2978</v>
      </c>
      <c r="R88">
        <v>61</v>
      </c>
      <c r="T88">
        <v>-2840</v>
      </c>
      <c r="U88">
        <v>-23</v>
      </c>
      <c r="W88">
        <v>9968.7999999999993</v>
      </c>
      <c r="X88">
        <v>2931</v>
      </c>
      <c r="AF88">
        <v>59373.4</v>
      </c>
      <c r="AG88">
        <v>1.9809207490222893</v>
      </c>
      <c r="AK88">
        <v>59373.4</v>
      </c>
      <c r="AL88">
        <v>1.9809207490222893</v>
      </c>
    </row>
    <row r="89" spans="2:38" x14ac:dyDescent="0.25">
      <c r="B89">
        <v>26767</v>
      </c>
      <c r="C89">
        <v>14776</v>
      </c>
      <c r="D89">
        <v>108156</v>
      </c>
      <c r="E89">
        <v>72332</v>
      </c>
      <c r="F89">
        <v>22571</v>
      </c>
      <c r="H89">
        <v>116568</v>
      </c>
      <c r="J89">
        <f t="shared" si="12"/>
        <v>48920.4</v>
      </c>
      <c r="K89">
        <f t="shared" si="13"/>
        <v>2.3828096254323348</v>
      </c>
      <c r="L89">
        <f t="shared" si="14"/>
        <v>108156</v>
      </c>
      <c r="M89">
        <f t="shared" si="15"/>
        <v>14776</v>
      </c>
      <c r="N89">
        <f t="shared" si="16"/>
        <v>48920.4</v>
      </c>
      <c r="O89">
        <f t="shared" si="17"/>
        <v>93380</v>
      </c>
      <c r="Q89">
        <v>7590</v>
      </c>
      <c r="R89">
        <v>-396</v>
      </c>
      <c r="T89">
        <v>-1411.1999999999971</v>
      </c>
      <c r="U89">
        <v>-725.40000000000146</v>
      </c>
      <c r="W89">
        <v>6657.5999999999995</v>
      </c>
      <c r="X89">
        <v>805.8</v>
      </c>
      <c r="AD89">
        <v>48920.4</v>
      </c>
      <c r="AE89">
        <v>2.3828096254323348</v>
      </c>
      <c r="AK89">
        <v>48920.4</v>
      </c>
      <c r="AL89">
        <v>2.3828096254323348</v>
      </c>
    </row>
    <row r="90" spans="2:38" x14ac:dyDescent="0.25">
      <c r="B90">
        <v>53952</v>
      </c>
      <c r="C90">
        <v>27323</v>
      </c>
      <c r="D90">
        <v>106678</v>
      </c>
      <c r="E90">
        <v>29497</v>
      </c>
      <c r="F90">
        <v>87447</v>
      </c>
      <c r="H90">
        <v>116383</v>
      </c>
      <c r="J90">
        <f t="shared" si="12"/>
        <v>60979.4</v>
      </c>
      <c r="K90">
        <f t="shared" si="13"/>
        <v>1.9085625637510373</v>
      </c>
      <c r="L90">
        <f t="shared" si="14"/>
        <v>106678</v>
      </c>
      <c r="M90">
        <f t="shared" si="15"/>
        <v>27323</v>
      </c>
      <c r="N90">
        <f t="shared" si="16"/>
        <v>60979.4</v>
      </c>
      <c r="O90">
        <f t="shared" si="17"/>
        <v>79355</v>
      </c>
      <c r="Q90">
        <v>15646</v>
      </c>
      <c r="R90">
        <v>277</v>
      </c>
      <c r="T90">
        <v>1644.2000000000044</v>
      </c>
      <c r="U90">
        <v>619.59999999999854</v>
      </c>
      <c r="W90">
        <v>7452.1999999999989</v>
      </c>
      <c r="X90">
        <v>1757.2</v>
      </c>
      <c r="AD90">
        <v>60979.4</v>
      </c>
      <c r="AE90">
        <v>1.9085625637510373</v>
      </c>
      <c r="AK90">
        <v>60979.4</v>
      </c>
      <c r="AL90">
        <v>1.9085625637510373</v>
      </c>
    </row>
    <row r="91" spans="2:38" x14ac:dyDescent="0.25">
      <c r="B91">
        <v>71774</v>
      </c>
      <c r="C91">
        <v>77394</v>
      </c>
      <c r="D91">
        <v>24452</v>
      </c>
      <c r="E91">
        <v>39736</v>
      </c>
      <c r="F91">
        <v>47883</v>
      </c>
      <c r="H91">
        <v>101231</v>
      </c>
      <c r="J91">
        <f t="shared" si="12"/>
        <v>52247.8</v>
      </c>
      <c r="K91">
        <f t="shared" si="13"/>
        <v>1.9375169863611481</v>
      </c>
      <c r="L91">
        <f t="shared" si="14"/>
        <v>77394</v>
      </c>
      <c r="M91">
        <f t="shared" si="15"/>
        <v>24452</v>
      </c>
      <c r="N91">
        <f t="shared" si="16"/>
        <v>52247.8</v>
      </c>
      <c r="O91">
        <f t="shared" si="17"/>
        <v>52942</v>
      </c>
      <c r="Q91">
        <v>2954</v>
      </c>
      <c r="R91">
        <v>-2104</v>
      </c>
      <c r="T91">
        <v>-1650.7999999999956</v>
      </c>
      <c r="U91">
        <v>-854.59999999999854</v>
      </c>
      <c r="W91">
        <v>13243.199999999999</v>
      </c>
      <c r="X91">
        <v>2499.8000000000002</v>
      </c>
      <c r="AD91">
        <v>52247.8</v>
      </c>
      <c r="AE91">
        <v>1.9375169863611481</v>
      </c>
      <c r="AK91">
        <v>52247.8</v>
      </c>
      <c r="AL91">
        <v>1.9375169863611481</v>
      </c>
    </row>
    <row r="92" spans="2:38" x14ac:dyDescent="0.25">
      <c r="B92">
        <v>32201</v>
      </c>
      <c r="C92">
        <v>32253</v>
      </c>
      <c r="D92">
        <v>68015</v>
      </c>
      <c r="E92">
        <v>67044</v>
      </c>
      <c r="F92">
        <v>100886</v>
      </c>
      <c r="H92">
        <v>81408</v>
      </c>
      <c r="J92">
        <f t="shared" si="12"/>
        <v>60079.8</v>
      </c>
      <c r="K92">
        <f t="shared" si="13"/>
        <v>1.3549978528557018</v>
      </c>
      <c r="L92">
        <f t="shared" si="14"/>
        <v>100886</v>
      </c>
      <c r="M92">
        <f t="shared" si="15"/>
        <v>32201</v>
      </c>
      <c r="N92">
        <f t="shared" si="16"/>
        <v>60079.8</v>
      </c>
      <c r="O92">
        <f t="shared" si="17"/>
        <v>68685</v>
      </c>
      <c r="Q92">
        <v>6009</v>
      </c>
      <c r="R92">
        <v>-340</v>
      </c>
      <c r="T92">
        <v>2638.8000000000029</v>
      </c>
      <c r="U92">
        <v>-2394.7999999999956</v>
      </c>
      <c r="W92">
        <v>5678.4</v>
      </c>
      <c r="X92">
        <v>2498</v>
      </c>
      <c r="Z92">
        <v>60079.8</v>
      </c>
      <c r="AA92">
        <v>1.3549978528557018</v>
      </c>
      <c r="AK92">
        <v>60079.8</v>
      </c>
      <c r="AL92">
        <v>1.3549978528557018</v>
      </c>
    </row>
    <row r="93" spans="2:38" x14ac:dyDescent="0.25">
      <c r="B93">
        <v>83496</v>
      </c>
      <c r="C93">
        <v>17674</v>
      </c>
      <c r="D93">
        <v>69039</v>
      </c>
      <c r="E93">
        <v>114650</v>
      </c>
      <c r="F93">
        <v>52784</v>
      </c>
      <c r="H93">
        <v>86697</v>
      </c>
      <c r="J93">
        <f t="shared" si="12"/>
        <v>67528.600000000006</v>
      </c>
      <c r="K93">
        <f t="shared" si="13"/>
        <v>1.2838560254469957</v>
      </c>
      <c r="L93">
        <f t="shared" si="14"/>
        <v>114650</v>
      </c>
      <c r="M93">
        <f t="shared" si="15"/>
        <v>17674</v>
      </c>
      <c r="N93">
        <f t="shared" si="16"/>
        <v>67528.600000000006</v>
      </c>
      <c r="O93">
        <f t="shared" si="17"/>
        <v>96976</v>
      </c>
      <c r="Q93">
        <v>8346</v>
      </c>
      <c r="R93">
        <v>238</v>
      </c>
      <c r="T93">
        <v>2289.4000000000087</v>
      </c>
      <c r="U93">
        <v>-1118.5999999999913</v>
      </c>
      <c r="W93">
        <v>7134.6</v>
      </c>
      <c r="X93">
        <v>1145.4000000000001</v>
      </c>
      <c r="AB93">
        <v>67528.600000000006</v>
      </c>
      <c r="AC93">
        <v>1.2838560254469957</v>
      </c>
      <c r="AK93">
        <v>67528.600000000006</v>
      </c>
      <c r="AL93">
        <v>1.2838560254469957</v>
      </c>
    </row>
    <row r="94" spans="2:38" x14ac:dyDescent="0.25">
      <c r="B94">
        <v>77372</v>
      </c>
      <c r="C94">
        <v>75868</v>
      </c>
      <c r="D94">
        <v>70138</v>
      </c>
      <c r="E94">
        <v>32669</v>
      </c>
      <c r="F94">
        <v>109617</v>
      </c>
      <c r="H94">
        <v>132127</v>
      </c>
      <c r="J94">
        <f t="shared" si="12"/>
        <v>73132.800000000003</v>
      </c>
      <c r="K94">
        <f t="shared" si="13"/>
        <v>1.8066722455587643</v>
      </c>
      <c r="L94">
        <f t="shared" si="14"/>
        <v>109617</v>
      </c>
      <c r="M94">
        <f t="shared" si="15"/>
        <v>32669</v>
      </c>
      <c r="N94">
        <f t="shared" si="16"/>
        <v>73132.800000000003</v>
      </c>
      <c r="O94">
        <f t="shared" si="17"/>
        <v>76948</v>
      </c>
      <c r="Q94">
        <v>2977</v>
      </c>
      <c r="R94">
        <v>282</v>
      </c>
      <c r="T94">
        <v>-6546.5999999999913</v>
      </c>
      <c r="U94">
        <v>1618.1999999999971</v>
      </c>
      <c r="W94">
        <v>15206.2</v>
      </c>
      <c r="X94">
        <v>1626.2</v>
      </c>
      <c r="AF94">
        <v>73132.800000000003</v>
      </c>
      <c r="AG94">
        <v>1.8066722455587643</v>
      </c>
      <c r="AK94">
        <v>73132.800000000003</v>
      </c>
      <c r="AL94">
        <v>1.8066722455587643</v>
      </c>
    </row>
    <row r="95" spans="2:38" x14ac:dyDescent="0.25">
      <c r="B95">
        <v>62532</v>
      </c>
      <c r="C95">
        <v>34393</v>
      </c>
      <c r="D95">
        <v>45313</v>
      </c>
      <c r="E95">
        <v>79160</v>
      </c>
      <c r="F95">
        <v>75917</v>
      </c>
      <c r="H95">
        <v>59594</v>
      </c>
      <c r="J95">
        <f t="shared" si="12"/>
        <v>59463</v>
      </c>
      <c r="K95">
        <f t="shared" si="13"/>
        <v>1.0022030506365303</v>
      </c>
      <c r="L95">
        <f t="shared" si="14"/>
        <v>79160</v>
      </c>
      <c r="M95">
        <f t="shared" si="15"/>
        <v>34393</v>
      </c>
      <c r="N95">
        <f t="shared" si="16"/>
        <v>59463</v>
      </c>
      <c r="O95">
        <f t="shared" si="17"/>
        <v>44767</v>
      </c>
      <c r="Q95">
        <v>-7195</v>
      </c>
      <c r="R95">
        <v>-1259</v>
      </c>
      <c r="T95">
        <v>-1914</v>
      </c>
      <c r="U95">
        <v>-55.80000000000291</v>
      </c>
      <c r="W95">
        <v>7885.1999999999989</v>
      </c>
      <c r="X95">
        <v>55.8</v>
      </c>
      <c r="AB95">
        <v>59463</v>
      </c>
      <c r="AC95">
        <v>1.0022030506365303</v>
      </c>
      <c r="AI95">
        <v>59463</v>
      </c>
      <c r="AJ95">
        <v>1.0022030506365303</v>
      </c>
    </row>
    <row r="96" spans="2:38" x14ac:dyDescent="0.25">
      <c r="B96">
        <v>77056</v>
      </c>
      <c r="C96">
        <v>47853</v>
      </c>
      <c r="D96">
        <v>11649</v>
      </c>
      <c r="E96">
        <v>33795</v>
      </c>
      <c r="F96">
        <v>95883</v>
      </c>
      <c r="H96">
        <v>106594</v>
      </c>
      <c r="J96">
        <f t="shared" si="12"/>
        <v>53247.199999999997</v>
      </c>
      <c r="K96">
        <f t="shared" si="13"/>
        <v>2.0018705208912393</v>
      </c>
      <c r="L96">
        <f t="shared" si="14"/>
        <v>95883</v>
      </c>
      <c r="M96">
        <f t="shared" si="15"/>
        <v>11649</v>
      </c>
      <c r="N96">
        <f t="shared" si="16"/>
        <v>53247.199999999997</v>
      </c>
      <c r="O96">
        <f t="shared" si="17"/>
        <v>84234</v>
      </c>
      <c r="Q96">
        <v>13606</v>
      </c>
      <c r="R96">
        <v>3005</v>
      </c>
      <c r="T96">
        <v>-8154.4000000000015</v>
      </c>
      <c r="U96">
        <v>95.19999999999709</v>
      </c>
      <c r="W96">
        <v>11980</v>
      </c>
      <c r="X96">
        <v>102.8</v>
      </c>
      <c r="AF96">
        <v>53247.199999999997</v>
      </c>
      <c r="AG96">
        <v>2.0018705208912393</v>
      </c>
      <c r="AK96">
        <v>53247.199999999997</v>
      </c>
      <c r="AL96">
        <v>2.0018705208912393</v>
      </c>
    </row>
    <row r="97" spans="2:38" x14ac:dyDescent="0.25">
      <c r="B97">
        <v>50704</v>
      </c>
      <c r="C97">
        <v>20816</v>
      </c>
      <c r="D97">
        <v>22344</v>
      </c>
      <c r="E97">
        <v>88388</v>
      </c>
      <c r="F97">
        <v>72808</v>
      </c>
      <c r="H97">
        <v>79006</v>
      </c>
      <c r="J97">
        <f t="shared" si="12"/>
        <v>51012</v>
      </c>
      <c r="K97">
        <f t="shared" si="13"/>
        <v>1.5487728377636634</v>
      </c>
      <c r="L97">
        <f t="shared" si="14"/>
        <v>88388</v>
      </c>
      <c r="M97">
        <f t="shared" si="15"/>
        <v>20816</v>
      </c>
      <c r="N97">
        <f t="shared" si="16"/>
        <v>51012</v>
      </c>
      <c r="O97">
        <f t="shared" si="17"/>
        <v>67572</v>
      </c>
      <c r="Q97">
        <v>9511</v>
      </c>
      <c r="R97">
        <v>2919</v>
      </c>
      <c r="T97">
        <v>1590.5999999999985</v>
      </c>
      <c r="U97">
        <v>-713.40000000000146</v>
      </c>
      <c r="W97">
        <v>9000.2000000000007</v>
      </c>
      <c r="X97">
        <v>877</v>
      </c>
      <c r="Z97">
        <v>51012</v>
      </c>
      <c r="AA97">
        <v>1.5487728377636634</v>
      </c>
      <c r="AK97">
        <v>51012</v>
      </c>
      <c r="AL97">
        <v>1.5487728377636634</v>
      </c>
    </row>
    <row r="98" spans="2:38" x14ac:dyDescent="0.25">
      <c r="B98">
        <v>9145</v>
      </c>
      <c r="C98">
        <v>22222</v>
      </c>
      <c r="D98">
        <v>51391</v>
      </c>
      <c r="E98">
        <v>66858</v>
      </c>
      <c r="F98">
        <v>85604</v>
      </c>
      <c r="H98">
        <v>57156</v>
      </c>
      <c r="J98">
        <f t="shared" si="12"/>
        <v>47044</v>
      </c>
      <c r="K98">
        <f t="shared" ref="K98:K129" si="18">H98/J98</f>
        <v>1.2149477085281863</v>
      </c>
      <c r="L98">
        <f t="shared" si="14"/>
        <v>85604</v>
      </c>
      <c r="M98">
        <f t="shared" si="15"/>
        <v>9145</v>
      </c>
      <c r="N98">
        <f t="shared" si="16"/>
        <v>47044</v>
      </c>
      <c r="O98">
        <f t="shared" si="17"/>
        <v>76459</v>
      </c>
      <c r="Q98">
        <v>-4344</v>
      </c>
      <c r="R98">
        <v>0</v>
      </c>
      <c r="T98">
        <v>2764</v>
      </c>
      <c r="U98">
        <v>-666.19999999999709</v>
      </c>
      <c r="W98">
        <v>11138.8</v>
      </c>
      <c r="X98">
        <v>1472.2</v>
      </c>
      <c r="Z98">
        <v>47044</v>
      </c>
      <c r="AA98">
        <v>1.2149477085281863</v>
      </c>
      <c r="AK98">
        <v>47044</v>
      </c>
      <c r="AL98">
        <v>1.2149477085281863</v>
      </c>
    </row>
    <row r="99" spans="2:38" x14ac:dyDescent="0.25">
      <c r="B99">
        <v>57619</v>
      </c>
      <c r="C99">
        <v>116698</v>
      </c>
      <c r="D99">
        <v>48510</v>
      </c>
      <c r="E99">
        <v>93034</v>
      </c>
      <c r="F99">
        <v>85738</v>
      </c>
      <c r="H99">
        <v>98700</v>
      </c>
      <c r="J99">
        <f t="shared" si="12"/>
        <v>80319.8</v>
      </c>
      <c r="K99">
        <f t="shared" si="18"/>
        <v>1.2288377212094652</v>
      </c>
      <c r="L99">
        <f t="shared" si="14"/>
        <v>116698</v>
      </c>
      <c r="M99">
        <f t="shared" si="15"/>
        <v>48510</v>
      </c>
      <c r="N99">
        <f t="shared" si="16"/>
        <v>80319.8</v>
      </c>
      <c r="O99">
        <f t="shared" si="17"/>
        <v>68188</v>
      </c>
      <c r="Q99">
        <v>17643</v>
      </c>
      <c r="R99">
        <v>2303</v>
      </c>
      <c r="T99">
        <v>2214.8000000000029</v>
      </c>
      <c r="U99">
        <v>-660.39999999999418</v>
      </c>
      <c r="W99">
        <v>8720.7999999999993</v>
      </c>
      <c r="X99">
        <v>726.4</v>
      </c>
      <c r="AB99">
        <v>80319.8</v>
      </c>
      <c r="AC99">
        <v>1.2288377212094652</v>
      </c>
      <c r="AI99">
        <v>80319.8</v>
      </c>
      <c r="AJ99">
        <v>1.2288377212094652</v>
      </c>
    </row>
    <row r="100" spans="2:38" x14ac:dyDescent="0.25">
      <c r="B100">
        <v>34894</v>
      </c>
      <c r="C100">
        <v>23065</v>
      </c>
      <c r="D100">
        <v>103984</v>
      </c>
      <c r="E100">
        <v>30230</v>
      </c>
      <c r="F100">
        <v>63258</v>
      </c>
      <c r="H100">
        <v>54182</v>
      </c>
      <c r="J100">
        <f t="shared" si="12"/>
        <v>51086.2</v>
      </c>
      <c r="K100">
        <f t="shared" si="18"/>
        <v>1.0605995356867413</v>
      </c>
      <c r="L100">
        <f t="shared" si="14"/>
        <v>103984</v>
      </c>
      <c r="M100">
        <f t="shared" si="15"/>
        <v>23065</v>
      </c>
      <c r="N100">
        <f t="shared" si="16"/>
        <v>51086.2</v>
      </c>
      <c r="O100">
        <f t="shared" si="17"/>
        <v>80919</v>
      </c>
      <c r="Q100">
        <v>-3874</v>
      </c>
      <c r="R100">
        <v>527</v>
      </c>
      <c r="T100">
        <v>6142</v>
      </c>
      <c r="U100">
        <v>-210.40000000000146</v>
      </c>
      <c r="W100">
        <v>10180.4</v>
      </c>
      <c r="X100">
        <v>329.2</v>
      </c>
      <c r="Z100">
        <v>51086.2</v>
      </c>
      <c r="AA100">
        <v>1.0605995356867413</v>
      </c>
      <c r="AI100">
        <v>51086.2</v>
      </c>
      <c r="AJ100">
        <v>1.0605995356867413</v>
      </c>
    </row>
    <row r="101" spans="2:38" x14ac:dyDescent="0.25">
      <c r="B101">
        <v>105703</v>
      </c>
      <c r="C101">
        <v>97017</v>
      </c>
      <c r="D101">
        <v>7336</v>
      </c>
      <c r="E101">
        <v>75963</v>
      </c>
      <c r="F101">
        <v>62108</v>
      </c>
      <c r="H101">
        <v>97981</v>
      </c>
      <c r="J101">
        <f t="shared" si="12"/>
        <v>69625.399999999994</v>
      </c>
      <c r="K101">
        <f t="shared" si="18"/>
        <v>1.4072594196945369</v>
      </c>
      <c r="L101">
        <f t="shared" si="14"/>
        <v>105703</v>
      </c>
      <c r="M101">
        <f t="shared" si="15"/>
        <v>7336</v>
      </c>
      <c r="N101">
        <f t="shared" si="16"/>
        <v>69625.399999999994</v>
      </c>
      <c r="O101">
        <f t="shared" si="17"/>
        <v>98367</v>
      </c>
      <c r="Q101">
        <v>16063</v>
      </c>
      <c r="R101">
        <v>973</v>
      </c>
      <c r="T101">
        <v>-2969.2000000000116</v>
      </c>
      <c r="U101">
        <v>-835.80000000000291</v>
      </c>
      <c r="W101">
        <v>3825.2000000000003</v>
      </c>
      <c r="X101">
        <v>1843.4000000000003</v>
      </c>
      <c r="AB101">
        <v>69625.399999999994</v>
      </c>
      <c r="AC101">
        <v>1.4072594196945369</v>
      </c>
      <c r="AK101">
        <v>69625.399999999994</v>
      </c>
      <c r="AL101">
        <v>1.4072594196945369</v>
      </c>
    </row>
    <row r="103" spans="2:38" x14ac:dyDescent="0.25">
      <c r="B103">
        <v>4559490</v>
      </c>
      <c r="C103">
        <v>4373238</v>
      </c>
      <c r="D103">
        <v>4602287</v>
      </c>
      <c r="E103">
        <v>4795325</v>
      </c>
      <c r="F103">
        <v>4422788</v>
      </c>
    </row>
  </sheetData>
  <pageMargins left="0.7" right="0.7" top="0.75" bottom="0.75" header="0.3" footer="0.3"/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DAD9CC-3E4F-45EF-B9A1-42E3C33ABB43}">
  <dimension ref="A1:AL103"/>
  <sheetViews>
    <sheetView workbookViewId="0"/>
  </sheetViews>
  <sheetFormatPr defaultRowHeight="15" x14ac:dyDescent="0.25"/>
  <sheetData>
    <row r="1" spans="1:38" x14ac:dyDescent="0.25">
      <c r="A1" t="s">
        <v>35</v>
      </c>
    </row>
    <row r="2" spans="1:38" x14ac:dyDescent="0.25">
      <c r="B2">
        <v>118751</v>
      </c>
      <c r="C2">
        <v>90310</v>
      </c>
      <c r="D2">
        <v>108114</v>
      </c>
      <c r="E2">
        <v>48839</v>
      </c>
      <c r="F2">
        <v>84081</v>
      </c>
      <c r="H2">
        <v>132316</v>
      </c>
      <c r="J2">
        <f t="shared" ref="J2:J33" si="0">AVERAGE(B2:F2)</f>
        <v>90019</v>
      </c>
      <c r="K2">
        <f t="shared" ref="K2:K33" si="1">H2/J2</f>
        <v>1.4698674724224885</v>
      </c>
      <c r="L2">
        <f t="shared" ref="L2:L33" si="2">MAX(B2:F2)</f>
        <v>118751</v>
      </c>
      <c r="M2">
        <f t="shared" ref="M2:M33" si="3">MIN(B2:F2)</f>
        <v>48839</v>
      </c>
      <c r="N2">
        <f t="shared" ref="N2:N33" si="4">AVERAGE(B2:F2)</f>
        <v>90019</v>
      </c>
      <c r="O2">
        <f t="shared" ref="O2:O33" si="5">L2-M2</f>
        <v>69912</v>
      </c>
      <c r="Q2">
        <v>5011</v>
      </c>
      <c r="R2">
        <v>7</v>
      </c>
      <c r="T2">
        <v>2320</v>
      </c>
      <c r="U2">
        <v>1295.3999999999942</v>
      </c>
      <c r="W2">
        <v>6549.2000000000007</v>
      </c>
      <c r="X2">
        <v>1424.2</v>
      </c>
      <c r="AF2">
        <v>90019</v>
      </c>
      <c r="AG2">
        <v>1.4698674724224885</v>
      </c>
      <c r="AK2">
        <v>90019</v>
      </c>
      <c r="AL2">
        <v>1.4698674724224885</v>
      </c>
    </row>
    <row r="3" spans="1:38" x14ac:dyDescent="0.25">
      <c r="B3">
        <v>19626</v>
      </c>
      <c r="C3">
        <v>12408</v>
      </c>
      <c r="D3">
        <v>85995</v>
      </c>
      <c r="E3">
        <v>65363</v>
      </c>
      <c r="F3">
        <v>68662</v>
      </c>
      <c r="H3">
        <v>111397</v>
      </c>
      <c r="J3">
        <f t="shared" si="0"/>
        <v>50410.8</v>
      </c>
      <c r="K3">
        <f t="shared" si="1"/>
        <v>2.2097844112769485</v>
      </c>
      <c r="L3">
        <f t="shared" si="2"/>
        <v>85995</v>
      </c>
      <c r="M3">
        <f t="shared" si="3"/>
        <v>12408</v>
      </c>
      <c r="N3">
        <f t="shared" si="4"/>
        <v>50410.8</v>
      </c>
      <c r="O3">
        <f t="shared" si="5"/>
        <v>73587</v>
      </c>
      <c r="Q3">
        <v>17917</v>
      </c>
      <c r="R3">
        <v>54</v>
      </c>
      <c r="T3">
        <v>1235.4000000000015</v>
      </c>
      <c r="U3">
        <v>137.80000000000291</v>
      </c>
      <c r="W3">
        <v>7013.8</v>
      </c>
      <c r="X3">
        <v>677.40000000000009</v>
      </c>
      <c r="AD3">
        <v>50410.8</v>
      </c>
      <c r="AE3">
        <v>2.2097844112769485</v>
      </c>
      <c r="AK3">
        <v>50410.8</v>
      </c>
      <c r="AL3">
        <v>2.2097844112769485</v>
      </c>
    </row>
    <row r="4" spans="1:38" x14ac:dyDescent="0.25">
      <c r="B4">
        <v>99010</v>
      </c>
      <c r="C4">
        <v>106417</v>
      </c>
      <c r="D4">
        <v>112714</v>
      </c>
      <c r="E4">
        <v>82767</v>
      </c>
      <c r="F4">
        <v>57447</v>
      </c>
      <c r="H4">
        <v>132793</v>
      </c>
      <c r="J4">
        <f t="shared" si="0"/>
        <v>91671</v>
      </c>
      <c r="K4">
        <f t="shared" si="1"/>
        <v>1.4485824306487329</v>
      </c>
      <c r="L4">
        <f t="shared" si="2"/>
        <v>112714</v>
      </c>
      <c r="M4">
        <f t="shared" si="3"/>
        <v>57447</v>
      </c>
      <c r="N4">
        <f t="shared" si="4"/>
        <v>91671</v>
      </c>
      <c r="O4">
        <f t="shared" si="5"/>
        <v>55267</v>
      </c>
      <c r="Q4">
        <v>3520</v>
      </c>
      <c r="R4">
        <v>716</v>
      </c>
      <c r="T4">
        <v>-505.19999999999709</v>
      </c>
      <c r="U4">
        <v>-2073</v>
      </c>
      <c r="W4">
        <v>10783.2</v>
      </c>
      <c r="X4">
        <v>2160.2000000000003</v>
      </c>
      <c r="AB4">
        <v>91671</v>
      </c>
      <c r="AC4">
        <v>1.4485824306487329</v>
      </c>
      <c r="AK4">
        <v>91671</v>
      </c>
      <c r="AL4">
        <v>1.4485824306487329</v>
      </c>
    </row>
    <row r="5" spans="1:38" x14ac:dyDescent="0.25">
      <c r="B5">
        <v>95698</v>
      </c>
      <c r="C5">
        <v>26238</v>
      </c>
      <c r="D5">
        <v>31928</v>
      </c>
      <c r="E5">
        <v>26632</v>
      </c>
      <c r="F5">
        <v>57092</v>
      </c>
      <c r="H5">
        <v>75459</v>
      </c>
      <c r="J5">
        <f t="shared" si="0"/>
        <v>47517.599999999999</v>
      </c>
      <c r="K5">
        <f t="shared" si="1"/>
        <v>1.5880221223294106</v>
      </c>
      <c r="L5">
        <f t="shared" si="2"/>
        <v>95698</v>
      </c>
      <c r="M5">
        <f t="shared" si="3"/>
        <v>26238</v>
      </c>
      <c r="N5">
        <f t="shared" si="4"/>
        <v>47517.599999999999</v>
      </c>
      <c r="O5">
        <f t="shared" si="5"/>
        <v>69460</v>
      </c>
      <c r="Q5">
        <v>17280</v>
      </c>
      <c r="R5">
        <v>4373</v>
      </c>
      <c r="T5">
        <v>-3502.8000000000029</v>
      </c>
      <c r="U5">
        <v>-1515.4000000000015</v>
      </c>
      <c r="W5">
        <v>10924</v>
      </c>
      <c r="X5">
        <v>1718.1999999999998</v>
      </c>
      <c r="Z5">
        <v>47517.599999999999</v>
      </c>
      <c r="AA5">
        <v>1.5880221223294106</v>
      </c>
      <c r="AK5">
        <v>47517.599999999999</v>
      </c>
      <c r="AL5">
        <v>1.5880221223294106</v>
      </c>
    </row>
    <row r="6" spans="1:38" x14ac:dyDescent="0.25">
      <c r="B6">
        <v>97630</v>
      </c>
      <c r="C6">
        <v>15254</v>
      </c>
      <c r="D6">
        <v>9357</v>
      </c>
      <c r="E6">
        <v>8664</v>
      </c>
      <c r="F6">
        <v>35685</v>
      </c>
      <c r="H6">
        <v>50302</v>
      </c>
      <c r="J6">
        <f t="shared" si="0"/>
        <v>33318</v>
      </c>
      <c r="K6">
        <f t="shared" si="1"/>
        <v>1.5097544870640494</v>
      </c>
      <c r="L6">
        <f t="shared" si="2"/>
        <v>97630</v>
      </c>
      <c r="M6">
        <f t="shared" si="3"/>
        <v>8664</v>
      </c>
      <c r="N6">
        <f t="shared" si="4"/>
        <v>33318</v>
      </c>
      <c r="O6">
        <f t="shared" si="5"/>
        <v>88966</v>
      </c>
      <c r="Q6">
        <v>-620</v>
      </c>
      <c r="R6">
        <v>-4</v>
      </c>
      <c r="T6">
        <v>-4172.4000000000015</v>
      </c>
      <c r="U6">
        <v>-249.19999999999709</v>
      </c>
      <c r="W6">
        <v>9019.2000000000007</v>
      </c>
      <c r="X6">
        <v>268.39999999999998</v>
      </c>
      <c r="Z6">
        <v>33318</v>
      </c>
      <c r="AA6">
        <v>1.5097544870640494</v>
      </c>
      <c r="AK6">
        <v>33318</v>
      </c>
      <c r="AL6">
        <v>1.5097544870640494</v>
      </c>
    </row>
    <row r="7" spans="1:38" x14ac:dyDescent="0.25">
      <c r="B7">
        <v>92890</v>
      </c>
      <c r="C7">
        <v>14751</v>
      </c>
      <c r="D7">
        <v>56191</v>
      </c>
      <c r="E7">
        <v>111999</v>
      </c>
      <c r="F7">
        <v>9014</v>
      </c>
      <c r="H7">
        <v>102829</v>
      </c>
      <c r="J7">
        <f t="shared" si="0"/>
        <v>56969</v>
      </c>
      <c r="K7">
        <f t="shared" si="1"/>
        <v>1.8049992100967194</v>
      </c>
      <c r="L7">
        <f t="shared" si="2"/>
        <v>111999</v>
      </c>
      <c r="M7">
        <f t="shared" si="3"/>
        <v>9014</v>
      </c>
      <c r="N7">
        <f t="shared" si="4"/>
        <v>56969</v>
      </c>
      <c r="O7">
        <f t="shared" si="5"/>
        <v>102985</v>
      </c>
      <c r="Q7">
        <v>7750</v>
      </c>
      <c r="R7">
        <v>-3498</v>
      </c>
      <c r="T7">
        <v>-3153.4000000000015</v>
      </c>
      <c r="U7">
        <v>714.59999999999854</v>
      </c>
      <c r="W7">
        <v>9376.6</v>
      </c>
      <c r="X7">
        <v>1737</v>
      </c>
      <c r="AD7">
        <v>56969</v>
      </c>
      <c r="AE7">
        <v>1.8049992100967194</v>
      </c>
      <c r="AK7">
        <v>56969</v>
      </c>
      <c r="AL7">
        <v>1.8049992100967194</v>
      </c>
    </row>
    <row r="8" spans="1:38" x14ac:dyDescent="0.25">
      <c r="B8">
        <v>38048</v>
      </c>
      <c r="C8">
        <v>47711</v>
      </c>
      <c r="D8">
        <v>34463</v>
      </c>
      <c r="E8">
        <v>90111</v>
      </c>
      <c r="F8">
        <v>32493</v>
      </c>
      <c r="H8">
        <v>68212</v>
      </c>
      <c r="J8">
        <f t="shared" si="0"/>
        <v>48565.2</v>
      </c>
      <c r="K8">
        <f t="shared" si="1"/>
        <v>1.4045448181002036</v>
      </c>
      <c r="L8">
        <f t="shared" si="2"/>
        <v>90111</v>
      </c>
      <c r="M8">
        <f t="shared" si="3"/>
        <v>32493</v>
      </c>
      <c r="N8">
        <f t="shared" si="4"/>
        <v>48565.2</v>
      </c>
      <c r="O8">
        <f t="shared" si="5"/>
        <v>57618</v>
      </c>
      <c r="Q8">
        <v>-2021</v>
      </c>
      <c r="R8">
        <v>0</v>
      </c>
      <c r="T8">
        <v>5761.1999999999971</v>
      </c>
      <c r="U8">
        <v>-782</v>
      </c>
      <c r="W8">
        <v>11658.8</v>
      </c>
      <c r="X8">
        <v>818.8</v>
      </c>
      <c r="AD8">
        <v>48565.2</v>
      </c>
      <c r="AE8">
        <v>1.4045448181002036</v>
      </c>
      <c r="AK8">
        <v>48565.2</v>
      </c>
      <c r="AL8">
        <v>1.4045448181002036</v>
      </c>
    </row>
    <row r="9" spans="1:38" x14ac:dyDescent="0.25">
      <c r="B9">
        <v>11461</v>
      </c>
      <c r="C9">
        <v>64268</v>
      </c>
      <c r="D9">
        <v>6584</v>
      </c>
      <c r="E9">
        <v>99005</v>
      </c>
      <c r="F9">
        <v>38902</v>
      </c>
      <c r="H9">
        <v>85326</v>
      </c>
      <c r="J9">
        <f t="shared" si="0"/>
        <v>44044</v>
      </c>
      <c r="K9">
        <f t="shared" si="1"/>
        <v>1.9372899827445282</v>
      </c>
      <c r="L9">
        <f t="shared" si="2"/>
        <v>99005</v>
      </c>
      <c r="M9">
        <f t="shared" si="3"/>
        <v>6584</v>
      </c>
      <c r="N9">
        <f t="shared" si="4"/>
        <v>44044</v>
      </c>
      <c r="O9">
        <f t="shared" si="5"/>
        <v>92421</v>
      </c>
      <c r="Q9">
        <v>14232</v>
      </c>
      <c r="R9">
        <v>3080</v>
      </c>
      <c r="T9">
        <v>-1416.8000000000029</v>
      </c>
      <c r="U9">
        <v>-884.59999999999854</v>
      </c>
      <c r="W9">
        <v>6321.2000000000007</v>
      </c>
      <c r="X9">
        <v>2937</v>
      </c>
      <c r="AD9">
        <v>44044</v>
      </c>
      <c r="AE9">
        <v>1.9372899827445282</v>
      </c>
      <c r="AK9">
        <v>44044</v>
      </c>
      <c r="AL9">
        <v>1.9372899827445282</v>
      </c>
    </row>
    <row r="10" spans="1:38" x14ac:dyDescent="0.25">
      <c r="B10">
        <v>7723</v>
      </c>
      <c r="C10">
        <v>40060</v>
      </c>
      <c r="D10">
        <v>44252</v>
      </c>
      <c r="E10">
        <v>37513</v>
      </c>
      <c r="F10">
        <v>116928</v>
      </c>
      <c r="H10">
        <v>82056</v>
      </c>
      <c r="J10">
        <f t="shared" si="0"/>
        <v>49295.199999999997</v>
      </c>
      <c r="K10">
        <f t="shared" si="1"/>
        <v>1.6645839757217742</v>
      </c>
      <c r="L10">
        <f t="shared" si="2"/>
        <v>116928</v>
      </c>
      <c r="M10">
        <f t="shared" si="3"/>
        <v>7723</v>
      </c>
      <c r="N10">
        <f t="shared" si="4"/>
        <v>49295.199999999997</v>
      </c>
      <c r="O10">
        <f t="shared" si="5"/>
        <v>109205</v>
      </c>
      <c r="Q10">
        <v>-2814</v>
      </c>
      <c r="R10">
        <v>1106</v>
      </c>
      <c r="T10">
        <v>10624</v>
      </c>
      <c r="U10">
        <v>-274</v>
      </c>
      <c r="W10">
        <v>11274.800000000001</v>
      </c>
      <c r="X10">
        <v>2084.8000000000002</v>
      </c>
      <c r="AD10">
        <v>49295.199999999997</v>
      </c>
      <c r="AE10">
        <v>1.6645839757217742</v>
      </c>
      <c r="AK10">
        <v>49295.199999999997</v>
      </c>
      <c r="AL10">
        <v>1.6645839757217742</v>
      </c>
    </row>
    <row r="11" spans="1:38" x14ac:dyDescent="0.25">
      <c r="B11">
        <v>2657</v>
      </c>
      <c r="C11">
        <v>28538</v>
      </c>
      <c r="D11">
        <v>107920</v>
      </c>
      <c r="E11">
        <v>36019</v>
      </c>
      <c r="F11">
        <v>103174</v>
      </c>
      <c r="H11">
        <v>56904</v>
      </c>
      <c r="J11">
        <f t="shared" si="0"/>
        <v>55661.599999999999</v>
      </c>
      <c r="K11">
        <f t="shared" si="1"/>
        <v>1.0223205944493152</v>
      </c>
      <c r="L11">
        <f t="shared" si="2"/>
        <v>107920</v>
      </c>
      <c r="M11">
        <f t="shared" si="3"/>
        <v>2657</v>
      </c>
      <c r="N11">
        <f t="shared" si="4"/>
        <v>55661.599999999999</v>
      </c>
      <c r="O11">
        <f t="shared" si="5"/>
        <v>105263</v>
      </c>
      <c r="Q11">
        <v>-10992</v>
      </c>
      <c r="R11">
        <v>-1718</v>
      </c>
      <c r="T11">
        <v>-9011.8000000000029</v>
      </c>
      <c r="U11">
        <v>-1171</v>
      </c>
      <c r="W11">
        <v>9326.6</v>
      </c>
      <c r="X11">
        <v>1171</v>
      </c>
      <c r="AB11">
        <v>55661.599999999999</v>
      </c>
      <c r="AC11">
        <v>1.0223205944493152</v>
      </c>
      <c r="AI11">
        <v>55661.599999999999</v>
      </c>
      <c r="AJ11">
        <v>1.0223205944493152</v>
      </c>
    </row>
    <row r="12" spans="1:38" x14ac:dyDescent="0.25">
      <c r="B12">
        <v>30047</v>
      </c>
      <c r="C12">
        <v>15096</v>
      </c>
      <c r="D12">
        <v>94997</v>
      </c>
      <c r="E12">
        <v>78538</v>
      </c>
      <c r="F12">
        <v>35594</v>
      </c>
      <c r="H12">
        <v>119809</v>
      </c>
      <c r="J12">
        <f t="shared" si="0"/>
        <v>50854.400000000001</v>
      </c>
      <c r="K12">
        <f t="shared" si="1"/>
        <v>2.3559220047822804</v>
      </c>
      <c r="L12">
        <f t="shared" si="2"/>
        <v>94997</v>
      </c>
      <c r="M12">
        <f t="shared" si="3"/>
        <v>15096</v>
      </c>
      <c r="N12">
        <f t="shared" si="4"/>
        <v>50854.400000000001</v>
      </c>
      <c r="O12">
        <f t="shared" si="5"/>
        <v>79901</v>
      </c>
      <c r="Q12">
        <v>7141</v>
      </c>
      <c r="R12">
        <v>-3874</v>
      </c>
      <c r="T12">
        <v>-2380</v>
      </c>
      <c r="U12">
        <v>-554.59999999999854</v>
      </c>
      <c r="W12">
        <v>13335.2</v>
      </c>
      <c r="X12">
        <v>3329.3999999999996</v>
      </c>
      <c r="AD12">
        <v>50854.400000000001</v>
      </c>
      <c r="AE12">
        <v>2.3559220047822804</v>
      </c>
      <c r="AK12">
        <v>50854.400000000001</v>
      </c>
      <c r="AL12">
        <v>2.3559220047822804</v>
      </c>
    </row>
    <row r="13" spans="1:38" x14ac:dyDescent="0.25">
      <c r="B13">
        <v>106137</v>
      </c>
      <c r="C13">
        <v>97715</v>
      </c>
      <c r="D13">
        <v>22410</v>
      </c>
      <c r="E13">
        <v>102175</v>
      </c>
      <c r="F13">
        <v>108483</v>
      </c>
      <c r="H13">
        <v>112712</v>
      </c>
      <c r="J13">
        <f t="shared" si="0"/>
        <v>87384</v>
      </c>
      <c r="K13">
        <f t="shared" si="1"/>
        <v>1.2898471115993775</v>
      </c>
      <c r="L13">
        <f t="shared" si="2"/>
        <v>108483</v>
      </c>
      <c r="M13">
        <f t="shared" si="3"/>
        <v>22410</v>
      </c>
      <c r="N13">
        <f t="shared" si="4"/>
        <v>87384</v>
      </c>
      <c r="O13">
        <f t="shared" si="5"/>
        <v>86073</v>
      </c>
      <c r="Q13">
        <v>-10288</v>
      </c>
      <c r="R13">
        <v>846</v>
      </c>
      <c r="T13">
        <v>11812.800000000003</v>
      </c>
      <c r="U13">
        <v>705.19999999999709</v>
      </c>
      <c r="W13">
        <v>13451.6</v>
      </c>
      <c r="X13">
        <v>2769.6000000000004</v>
      </c>
      <c r="AF13">
        <v>87384</v>
      </c>
      <c r="AG13">
        <v>1.2898471115993775</v>
      </c>
      <c r="AI13">
        <v>87384</v>
      </c>
      <c r="AJ13">
        <v>1.2898471115993775</v>
      </c>
    </row>
    <row r="14" spans="1:38" x14ac:dyDescent="0.25">
      <c r="B14">
        <v>6461</v>
      </c>
      <c r="C14">
        <v>66033</v>
      </c>
      <c r="D14">
        <v>40153</v>
      </c>
      <c r="E14">
        <v>87355</v>
      </c>
      <c r="F14">
        <v>89037</v>
      </c>
      <c r="H14">
        <v>60013</v>
      </c>
      <c r="J14">
        <f t="shared" si="0"/>
        <v>57807.8</v>
      </c>
      <c r="K14">
        <f t="shared" si="1"/>
        <v>1.0381471012562318</v>
      </c>
      <c r="L14">
        <f t="shared" si="2"/>
        <v>89037</v>
      </c>
      <c r="M14">
        <f t="shared" si="3"/>
        <v>6461</v>
      </c>
      <c r="N14">
        <f t="shared" si="4"/>
        <v>57807.8</v>
      </c>
      <c r="O14">
        <f t="shared" si="5"/>
        <v>82576</v>
      </c>
      <c r="Q14">
        <v>-6161</v>
      </c>
      <c r="R14">
        <v>0</v>
      </c>
      <c r="T14">
        <v>-2732.7999999999956</v>
      </c>
      <c r="U14">
        <v>-161.79999999999563</v>
      </c>
      <c r="W14">
        <v>6825.2000000000007</v>
      </c>
      <c r="X14">
        <v>591.79999999999995</v>
      </c>
      <c r="Z14">
        <v>57807.8</v>
      </c>
      <c r="AA14">
        <v>1.0381471012562318</v>
      </c>
      <c r="AI14">
        <v>57807.8</v>
      </c>
      <c r="AJ14">
        <v>1.0381471012562318</v>
      </c>
    </row>
    <row r="15" spans="1:38" x14ac:dyDescent="0.25">
      <c r="B15">
        <v>32236</v>
      </c>
      <c r="C15">
        <v>6380</v>
      </c>
      <c r="D15">
        <v>26016</v>
      </c>
      <c r="E15">
        <v>20229</v>
      </c>
      <c r="F15">
        <v>85714</v>
      </c>
      <c r="H15">
        <v>69762</v>
      </c>
      <c r="J15">
        <f t="shared" si="0"/>
        <v>34115</v>
      </c>
      <c r="K15">
        <f t="shared" si="1"/>
        <v>2.0449069324344129</v>
      </c>
      <c r="L15">
        <f t="shared" si="2"/>
        <v>85714</v>
      </c>
      <c r="M15">
        <f t="shared" si="3"/>
        <v>6380</v>
      </c>
      <c r="N15">
        <f t="shared" si="4"/>
        <v>34115</v>
      </c>
      <c r="O15">
        <f t="shared" si="5"/>
        <v>79334</v>
      </c>
      <c r="Q15">
        <v>10107</v>
      </c>
      <c r="R15">
        <v>27</v>
      </c>
      <c r="T15">
        <v>-3523</v>
      </c>
      <c r="U15">
        <v>1112.1999999999971</v>
      </c>
      <c r="W15">
        <v>13509.4</v>
      </c>
      <c r="X15">
        <v>2581</v>
      </c>
      <c r="AD15">
        <v>34115</v>
      </c>
      <c r="AE15">
        <v>2.0449069324344129</v>
      </c>
      <c r="AK15">
        <v>34115</v>
      </c>
      <c r="AL15">
        <v>2.0449069324344129</v>
      </c>
    </row>
    <row r="16" spans="1:38" x14ac:dyDescent="0.25">
      <c r="B16">
        <v>16867</v>
      </c>
      <c r="C16">
        <v>9964</v>
      </c>
      <c r="D16">
        <v>73675</v>
      </c>
      <c r="E16">
        <v>45967</v>
      </c>
      <c r="F16">
        <v>80389</v>
      </c>
      <c r="H16">
        <v>53795</v>
      </c>
      <c r="J16">
        <f t="shared" si="0"/>
        <v>45372.4</v>
      </c>
      <c r="K16">
        <f t="shared" si="1"/>
        <v>1.1856326753709303</v>
      </c>
      <c r="L16">
        <f t="shared" si="2"/>
        <v>80389</v>
      </c>
      <c r="M16">
        <f t="shared" si="3"/>
        <v>9964</v>
      </c>
      <c r="N16">
        <f t="shared" si="4"/>
        <v>45372.4</v>
      </c>
      <c r="O16">
        <f t="shared" si="5"/>
        <v>70425</v>
      </c>
      <c r="Q16">
        <v>-5245</v>
      </c>
      <c r="R16">
        <v>24</v>
      </c>
      <c r="T16">
        <v>-752.59999999999854</v>
      </c>
      <c r="U16">
        <v>58.200000000004366</v>
      </c>
      <c r="W16">
        <v>9811</v>
      </c>
      <c r="X16">
        <v>182.6</v>
      </c>
      <c r="Z16">
        <v>45372.4</v>
      </c>
      <c r="AA16">
        <v>1.1856326753709303</v>
      </c>
      <c r="AI16">
        <v>45372.4</v>
      </c>
      <c r="AJ16">
        <v>1.1856326753709303</v>
      </c>
    </row>
    <row r="17" spans="2:38" x14ac:dyDescent="0.25">
      <c r="B17">
        <v>31166</v>
      </c>
      <c r="C17">
        <v>46326</v>
      </c>
      <c r="D17">
        <v>107697</v>
      </c>
      <c r="E17">
        <v>22773</v>
      </c>
      <c r="F17">
        <v>73316</v>
      </c>
      <c r="H17">
        <v>90673</v>
      </c>
      <c r="J17">
        <f t="shared" si="0"/>
        <v>56255.6</v>
      </c>
      <c r="K17">
        <f t="shared" si="1"/>
        <v>1.6118039804037287</v>
      </c>
      <c r="L17">
        <f t="shared" si="2"/>
        <v>107697</v>
      </c>
      <c r="M17">
        <f t="shared" si="3"/>
        <v>22773</v>
      </c>
      <c r="N17">
        <f t="shared" si="4"/>
        <v>56255.6</v>
      </c>
      <c r="O17">
        <f t="shared" si="5"/>
        <v>84924</v>
      </c>
      <c r="Q17">
        <v>14536</v>
      </c>
      <c r="R17">
        <v>-5</v>
      </c>
      <c r="T17">
        <v>-12132.400000000001</v>
      </c>
      <c r="U17">
        <v>692.59999999999854</v>
      </c>
      <c r="W17">
        <v>12132.400000000001</v>
      </c>
      <c r="X17">
        <v>789.8</v>
      </c>
      <c r="AB17">
        <v>56255.6</v>
      </c>
      <c r="AC17">
        <v>1.6118039804037287</v>
      </c>
      <c r="AK17">
        <v>56255.6</v>
      </c>
      <c r="AL17">
        <v>1.6118039804037287</v>
      </c>
    </row>
    <row r="18" spans="2:38" x14ac:dyDescent="0.25">
      <c r="B18">
        <v>107278</v>
      </c>
      <c r="C18">
        <v>57041</v>
      </c>
      <c r="D18">
        <v>102169</v>
      </c>
      <c r="E18">
        <v>48326</v>
      </c>
      <c r="F18">
        <v>86804</v>
      </c>
      <c r="H18">
        <v>123284</v>
      </c>
      <c r="J18">
        <f t="shared" si="0"/>
        <v>80323.600000000006</v>
      </c>
      <c r="K18">
        <f t="shared" si="1"/>
        <v>1.5348415658660717</v>
      </c>
      <c r="L18">
        <f t="shared" si="2"/>
        <v>107278</v>
      </c>
      <c r="M18">
        <f t="shared" si="3"/>
        <v>48326</v>
      </c>
      <c r="N18">
        <f t="shared" si="4"/>
        <v>80323.600000000006</v>
      </c>
      <c r="O18">
        <f t="shared" si="5"/>
        <v>58952</v>
      </c>
      <c r="Q18">
        <v>-8203</v>
      </c>
      <c r="R18">
        <v>31</v>
      </c>
      <c r="T18">
        <v>-5555</v>
      </c>
      <c r="U18">
        <v>-1296</v>
      </c>
      <c r="W18">
        <v>8846.2000000000007</v>
      </c>
      <c r="X18">
        <v>1336.8</v>
      </c>
      <c r="AF18">
        <v>80323.600000000006</v>
      </c>
      <c r="AG18">
        <v>1.5348415658660717</v>
      </c>
      <c r="AK18">
        <v>80323.600000000006</v>
      </c>
      <c r="AL18">
        <v>1.5348415658660717</v>
      </c>
    </row>
    <row r="19" spans="2:38" x14ac:dyDescent="0.25">
      <c r="B19">
        <v>27284</v>
      </c>
      <c r="C19">
        <v>68447</v>
      </c>
      <c r="D19">
        <v>57408</v>
      </c>
      <c r="E19">
        <v>36350</v>
      </c>
      <c r="F19">
        <v>18581</v>
      </c>
      <c r="H19">
        <v>104265</v>
      </c>
      <c r="J19">
        <f t="shared" si="0"/>
        <v>41614</v>
      </c>
      <c r="K19">
        <f t="shared" si="1"/>
        <v>2.5055269861104437</v>
      </c>
      <c r="L19">
        <f t="shared" si="2"/>
        <v>68447</v>
      </c>
      <c r="M19">
        <f t="shared" si="3"/>
        <v>18581</v>
      </c>
      <c r="N19">
        <f t="shared" si="4"/>
        <v>41614</v>
      </c>
      <c r="O19">
        <f t="shared" si="5"/>
        <v>49866</v>
      </c>
      <c r="Q19">
        <v>18903</v>
      </c>
      <c r="R19">
        <v>586</v>
      </c>
      <c r="T19">
        <v>11626.599999999999</v>
      </c>
      <c r="U19">
        <v>-1133.8000000000029</v>
      </c>
      <c r="W19">
        <v>12002.999999999998</v>
      </c>
      <c r="X19">
        <v>1133.8</v>
      </c>
      <c r="AD19">
        <v>41614</v>
      </c>
      <c r="AE19">
        <v>2.5055269861104437</v>
      </c>
      <c r="AK19">
        <v>41614</v>
      </c>
      <c r="AL19">
        <v>2.5055269861104437</v>
      </c>
    </row>
    <row r="20" spans="2:38" x14ac:dyDescent="0.25">
      <c r="B20">
        <v>72972</v>
      </c>
      <c r="C20">
        <v>85343</v>
      </c>
      <c r="D20">
        <v>105591</v>
      </c>
      <c r="E20">
        <v>25767</v>
      </c>
      <c r="F20">
        <v>86499</v>
      </c>
      <c r="H20">
        <v>129183</v>
      </c>
      <c r="J20">
        <f t="shared" si="0"/>
        <v>75234.399999999994</v>
      </c>
      <c r="K20">
        <f t="shared" si="1"/>
        <v>1.7170735727273696</v>
      </c>
      <c r="L20">
        <f t="shared" si="2"/>
        <v>105591</v>
      </c>
      <c r="M20">
        <f t="shared" si="3"/>
        <v>25767</v>
      </c>
      <c r="N20">
        <f t="shared" si="4"/>
        <v>75234.399999999994</v>
      </c>
      <c r="O20">
        <f t="shared" si="5"/>
        <v>79824</v>
      </c>
      <c r="Q20">
        <v>-8085</v>
      </c>
      <c r="R20">
        <v>2965</v>
      </c>
      <c r="T20">
        <v>-14285</v>
      </c>
      <c r="U20">
        <v>-1109.4000000000087</v>
      </c>
      <c r="W20">
        <v>14285</v>
      </c>
      <c r="X20">
        <v>1750.6000000000001</v>
      </c>
      <c r="AF20">
        <v>75234.399999999994</v>
      </c>
      <c r="AG20">
        <v>1.7170735727273696</v>
      </c>
      <c r="AK20">
        <v>75234.399999999994</v>
      </c>
      <c r="AL20">
        <v>1.7170735727273696</v>
      </c>
    </row>
    <row r="21" spans="2:38" x14ac:dyDescent="0.25">
      <c r="B21">
        <v>39083</v>
      </c>
      <c r="C21">
        <v>82906</v>
      </c>
      <c r="D21">
        <v>99859</v>
      </c>
      <c r="E21">
        <v>103146</v>
      </c>
      <c r="F21">
        <v>63720</v>
      </c>
      <c r="H21">
        <v>118109</v>
      </c>
      <c r="J21">
        <f t="shared" si="0"/>
        <v>77742.8</v>
      </c>
      <c r="K21">
        <f t="shared" si="1"/>
        <v>1.5192275040260963</v>
      </c>
      <c r="L21">
        <f t="shared" si="2"/>
        <v>103146</v>
      </c>
      <c r="M21">
        <f t="shared" si="3"/>
        <v>39083</v>
      </c>
      <c r="N21">
        <f t="shared" si="4"/>
        <v>77742.8</v>
      </c>
      <c r="O21">
        <f t="shared" si="5"/>
        <v>64063</v>
      </c>
      <c r="Q21">
        <v>-463</v>
      </c>
      <c r="R21">
        <v>0</v>
      </c>
      <c r="T21">
        <v>-1985.8000000000029</v>
      </c>
      <c r="U21">
        <v>2406.4000000000087</v>
      </c>
      <c r="W21">
        <v>7269</v>
      </c>
      <c r="X21">
        <v>2407.1999999999998</v>
      </c>
      <c r="AF21">
        <v>77742.8</v>
      </c>
      <c r="AG21">
        <v>1.5192275040260963</v>
      </c>
      <c r="AK21">
        <v>77742.8</v>
      </c>
      <c r="AL21">
        <v>1.5192275040260963</v>
      </c>
    </row>
    <row r="22" spans="2:38" x14ac:dyDescent="0.25">
      <c r="B22">
        <v>79781</v>
      </c>
      <c r="C22">
        <v>47697</v>
      </c>
      <c r="D22">
        <v>104927</v>
      </c>
      <c r="E22">
        <v>57789</v>
      </c>
      <c r="F22">
        <v>90527</v>
      </c>
      <c r="H22">
        <v>115441</v>
      </c>
      <c r="J22">
        <f t="shared" si="0"/>
        <v>76144.2</v>
      </c>
      <c r="K22">
        <f t="shared" si="1"/>
        <v>1.516083956493075</v>
      </c>
      <c r="L22">
        <f t="shared" si="2"/>
        <v>104927</v>
      </c>
      <c r="M22">
        <f t="shared" si="3"/>
        <v>47697</v>
      </c>
      <c r="N22">
        <f t="shared" si="4"/>
        <v>76144.2</v>
      </c>
      <c r="O22">
        <f t="shared" si="5"/>
        <v>57230</v>
      </c>
      <c r="Q22">
        <v>15811</v>
      </c>
      <c r="R22">
        <v>583</v>
      </c>
      <c r="T22">
        <v>5542.1999999999971</v>
      </c>
      <c r="U22">
        <v>38.80000000000291</v>
      </c>
      <c r="W22">
        <v>7215.4</v>
      </c>
      <c r="X22">
        <v>2162</v>
      </c>
      <c r="AB22">
        <v>76144.2</v>
      </c>
      <c r="AC22">
        <v>1.516083956493075</v>
      </c>
      <c r="AK22">
        <v>76144.2</v>
      </c>
      <c r="AL22">
        <v>1.516083956493075</v>
      </c>
    </row>
    <row r="23" spans="2:38" x14ac:dyDescent="0.25">
      <c r="B23">
        <v>75582</v>
      </c>
      <c r="C23">
        <v>45517</v>
      </c>
      <c r="D23">
        <v>24733</v>
      </c>
      <c r="E23">
        <v>43799</v>
      </c>
      <c r="F23">
        <v>59814</v>
      </c>
      <c r="H23">
        <v>62379</v>
      </c>
      <c r="J23">
        <f t="shared" si="0"/>
        <v>49889</v>
      </c>
      <c r="K23">
        <f t="shared" si="1"/>
        <v>1.2503557898534747</v>
      </c>
      <c r="L23">
        <f t="shared" si="2"/>
        <v>75582</v>
      </c>
      <c r="M23">
        <f t="shared" si="3"/>
        <v>24733</v>
      </c>
      <c r="N23">
        <f t="shared" si="4"/>
        <v>49889</v>
      </c>
      <c r="O23">
        <f t="shared" si="5"/>
        <v>50849</v>
      </c>
      <c r="Q23">
        <v>-1950</v>
      </c>
      <c r="R23">
        <v>1690</v>
      </c>
      <c r="T23">
        <v>5215.4000000000015</v>
      </c>
      <c r="U23">
        <v>322</v>
      </c>
      <c r="W23">
        <v>10455.799999999999</v>
      </c>
      <c r="X23">
        <v>1372.8000000000002</v>
      </c>
      <c r="Z23">
        <v>49889</v>
      </c>
      <c r="AA23">
        <v>1.2503557898534747</v>
      </c>
      <c r="AI23">
        <v>49889</v>
      </c>
      <c r="AJ23">
        <v>1.2503557898534747</v>
      </c>
    </row>
    <row r="24" spans="2:38" x14ac:dyDescent="0.25">
      <c r="B24">
        <v>20340</v>
      </c>
      <c r="C24">
        <v>96497</v>
      </c>
      <c r="D24">
        <v>8839</v>
      </c>
      <c r="E24">
        <v>70985</v>
      </c>
      <c r="F24">
        <v>32523</v>
      </c>
      <c r="H24">
        <v>60356</v>
      </c>
      <c r="J24">
        <f t="shared" si="0"/>
        <v>45836.800000000003</v>
      </c>
      <c r="K24">
        <f t="shared" si="1"/>
        <v>1.3167585869868752</v>
      </c>
      <c r="L24">
        <f t="shared" si="2"/>
        <v>96497</v>
      </c>
      <c r="M24">
        <f t="shared" si="3"/>
        <v>8839</v>
      </c>
      <c r="N24">
        <f t="shared" si="4"/>
        <v>45836.800000000003</v>
      </c>
      <c r="O24">
        <f t="shared" si="5"/>
        <v>87658</v>
      </c>
      <c r="Q24">
        <v>-9754</v>
      </c>
      <c r="R24">
        <v>-2197</v>
      </c>
      <c r="T24">
        <v>-5921.5999999999985</v>
      </c>
      <c r="U24">
        <v>936.80000000000291</v>
      </c>
      <c r="W24">
        <v>15637.6</v>
      </c>
      <c r="X24">
        <v>963.6</v>
      </c>
      <c r="Z24">
        <v>45836.800000000003</v>
      </c>
      <c r="AA24">
        <v>1.3167585869868752</v>
      </c>
      <c r="AK24">
        <v>45836.800000000003</v>
      </c>
      <c r="AL24">
        <v>1.3167585869868752</v>
      </c>
    </row>
    <row r="25" spans="2:38" x14ac:dyDescent="0.25">
      <c r="B25">
        <v>9460</v>
      </c>
      <c r="C25">
        <v>19411</v>
      </c>
      <c r="D25">
        <v>110470</v>
      </c>
      <c r="E25">
        <v>52557</v>
      </c>
      <c r="F25">
        <v>7283</v>
      </c>
      <c r="H25">
        <v>47512</v>
      </c>
      <c r="J25">
        <f t="shared" si="0"/>
        <v>39836.199999999997</v>
      </c>
      <c r="K25">
        <f t="shared" si="1"/>
        <v>1.1926840411485031</v>
      </c>
      <c r="L25">
        <f t="shared" si="2"/>
        <v>110470</v>
      </c>
      <c r="M25">
        <f t="shared" si="3"/>
        <v>7283</v>
      </c>
      <c r="N25">
        <f t="shared" si="4"/>
        <v>39836.199999999997</v>
      </c>
      <c r="O25">
        <f t="shared" si="5"/>
        <v>103187</v>
      </c>
      <c r="Q25">
        <v>-8699</v>
      </c>
      <c r="R25">
        <v>1431</v>
      </c>
      <c r="T25">
        <v>9504.3999999999978</v>
      </c>
      <c r="U25">
        <v>685.79999999999563</v>
      </c>
      <c r="W25">
        <v>14664.399999999998</v>
      </c>
      <c r="X25">
        <v>893.80000000000007</v>
      </c>
      <c r="AD25">
        <v>39836.199999999997</v>
      </c>
      <c r="AE25">
        <v>1.1926840411485031</v>
      </c>
      <c r="AK25">
        <v>39836.199999999997</v>
      </c>
      <c r="AL25">
        <v>1.1926840411485031</v>
      </c>
    </row>
    <row r="26" spans="2:38" x14ac:dyDescent="0.25">
      <c r="B26">
        <v>78711</v>
      </c>
      <c r="C26">
        <v>23884</v>
      </c>
      <c r="D26">
        <v>21294</v>
      </c>
      <c r="E26">
        <v>32900</v>
      </c>
      <c r="F26">
        <v>101235</v>
      </c>
      <c r="H26">
        <v>76554</v>
      </c>
      <c r="J26">
        <f t="shared" si="0"/>
        <v>51604.800000000003</v>
      </c>
      <c r="K26">
        <f t="shared" si="1"/>
        <v>1.4834666542647195</v>
      </c>
      <c r="L26">
        <f t="shared" si="2"/>
        <v>101235</v>
      </c>
      <c r="M26">
        <f t="shared" si="3"/>
        <v>21294</v>
      </c>
      <c r="N26">
        <f t="shared" si="4"/>
        <v>51604.800000000003</v>
      </c>
      <c r="O26">
        <f t="shared" si="5"/>
        <v>79941</v>
      </c>
      <c r="Q26">
        <v>10134</v>
      </c>
      <c r="R26">
        <v>-3364</v>
      </c>
      <c r="T26">
        <v>5332.2000000000044</v>
      </c>
      <c r="U26">
        <v>-856.59999999999854</v>
      </c>
      <c r="W26">
        <v>9653</v>
      </c>
      <c r="X26">
        <v>1523</v>
      </c>
      <c r="Z26">
        <v>51604.800000000003</v>
      </c>
      <c r="AA26">
        <v>1.4834666542647195</v>
      </c>
      <c r="AK26">
        <v>51604.800000000003</v>
      </c>
      <c r="AL26">
        <v>1.4834666542647195</v>
      </c>
    </row>
    <row r="27" spans="2:38" x14ac:dyDescent="0.25">
      <c r="B27">
        <v>49253</v>
      </c>
      <c r="C27">
        <v>100019</v>
      </c>
      <c r="D27">
        <v>23763</v>
      </c>
      <c r="E27">
        <v>13404</v>
      </c>
      <c r="F27">
        <v>22615</v>
      </c>
      <c r="H27">
        <v>89577</v>
      </c>
      <c r="J27">
        <f t="shared" si="0"/>
        <v>41810.800000000003</v>
      </c>
      <c r="K27">
        <f t="shared" si="1"/>
        <v>2.1424368823366211</v>
      </c>
      <c r="L27">
        <f t="shared" si="2"/>
        <v>100019</v>
      </c>
      <c r="M27">
        <f t="shared" si="3"/>
        <v>13404</v>
      </c>
      <c r="N27">
        <f t="shared" si="4"/>
        <v>41810.800000000003</v>
      </c>
      <c r="O27">
        <f t="shared" si="5"/>
        <v>86615</v>
      </c>
      <c r="Q27">
        <v>1263</v>
      </c>
      <c r="R27">
        <v>3860</v>
      </c>
      <c r="T27">
        <v>6214.6000000000058</v>
      </c>
      <c r="U27">
        <v>1185.6000000000058</v>
      </c>
      <c r="W27">
        <v>7533.4</v>
      </c>
      <c r="X27">
        <v>1308.4000000000001</v>
      </c>
      <c r="AD27">
        <v>41810.800000000003</v>
      </c>
      <c r="AE27">
        <v>2.1424368823366211</v>
      </c>
      <c r="AK27">
        <v>41810.800000000003</v>
      </c>
      <c r="AL27">
        <v>2.1424368823366211</v>
      </c>
    </row>
    <row r="28" spans="2:38" x14ac:dyDescent="0.25">
      <c r="B28">
        <v>112845</v>
      </c>
      <c r="C28">
        <v>112517</v>
      </c>
      <c r="D28">
        <v>64889</v>
      </c>
      <c r="E28">
        <v>56811</v>
      </c>
      <c r="F28">
        <v>91213</v>
      </c>
      <c r="H28">
        <v>95297</v>
      </c>
      <c r="J28">
        <f t="shared" si="0"/>
        <v>87655</v>
      </c>
      <c r="K28">
        <f t="shared" si="1"/>
        <v>1.0871827049227083</v>
      </c>
      <c r="L28">
        <f t="shared" si="2"/>
        <v>112845</v>
      </c>
      <c r="M28">
        <f t="shared" si="3"/>
        <v>56811</v>
      </c>
      <c r="N28">
        <f t="shared" si="4"/>
        <v>87655</v>
      </c>
      <c r="O28">
        <f t="shared" si="5"/>
        <v>56034</v>
      </c>
      <c r="Q28">
        <v>-151</v>
      </c>
      <c r="R28">
        <v>-284</v>
      </c>
      <c r="T28">
        <v>-2430.1999999999971</v>
      </c>
      <c r="U28">
        <v>-641</v>
      </c>
      <c r="W28">
        <v>5797.8</v>
      </c>
      <c r="X28">
        <v>2131.8000000000002</v>
      </c>
      <c r="AB28">
        <v>87655</v>
      </c>
      <c r="AC28">
        <v>1.0871827049227083</v>
      </c>
      <c r="AI28">
        <v>87655</v>
      </c>
      <c r="AJ28">
        <v>1.0871827049227083</v>
      </c>
    </row>
    <row r="29" spans="2:38" x14ac:dyDescent="0.25">
      <c r="B29">
        <v>10764</v>
      </c>
      <c r="C29">
        <v>112486</v>
      </c>
      <c r="D29">
        <v>111699</v>
      </c>
      <c r="E29">
        <v>68775</v>
      </c>
      <c r="F29">
        <v>19329</v>
      </c>
      <c r="H29">
        <v>71190</v>
      </c>
      <c r="J29">
        <f t="shared" si="0"/>
        <v>64610.6</v>
      </c>
      <c r="K29">
        <f t="shared" si="1"/>
        <v>1.1018315880056833</v>
      </c>
      <c r="L29">
        <f t="shared" si="2"/>
        <v>112486</v>
      </c>
      <c r="M29">
        <f t="shared" si="3"/>
        <v>10764</v>
      </c>
      <c r="N29">
        <f t="shared" si="4"/>
        <v>64610.6</v>
      </c>
      <c r="O29">
        <f t="shared" si="5"/>
        <v>101722</v>
      </c>
      <c r="Q29">
        <v>-2487</v>
      </c>
      <c r="R29">
        <v>1221</v>
      </c>
      <c r="T29">
        <v>-210.40000000000146</v>
      </c>
      <c r="U29">
        <v>43.400000000001455</v>
      </c>
      <c r="W29">
        <v>2020.3999999999999</v>
      </c>
      <c r="X29">
        <v>757.40000000000009</v>
      </c>
      <c r="AB29">
        <v>64610.6</v>
      </c>
      <c r="AC29">
        <v>1.1018315880056833</v>
      </c>
      <c r="AI29">
        <v>64610.6</v>
      </c>
      <c r="AJ29">
        <v>1.1018315880056833</v>
      </c>
    </row>
    <row r="30" spans="2:38" x14ac:dyDescent="0.25">
      <c r="B30">
        <v>101759</v>
      </c>
      <c r="C30">
        <v>33853</v>
      </c>
      <c r="D30">
        <v>106935</v>
      </c>
      <c r="E30">
        <v>117682</v>
      </c>
      <c r="F30">
        <v>24410</v>
      </c>
      <c r="H30">
        <v>110187</v>
      </c>
      <c r="J30">
        <f t="shared" si="0"/>
        <v>76927.8</v>
      </c>
      <c r="K30">
        <f t="shared" si="1"/>
        <v>1.4323430541364759</v>
      </c>
      <c r="L30">
        <f t="shared" si="2"/>
        <v>117682</v>
      </c>
      <c r="M30">
        <f t="shared" si="3"/>
        <v>24410</v>
      </c>
      <c r="N30">
        <f t="shared" si="4"/>
        <v>76927.8</v>
      </c>
      <c r="O30">
        <f t="shared" si="5"/>
        <v>93272</v>
      </c>
      <c r="Q30">
        <v>-8754</v>
      </c>
      <c r="R30">
        <v>-915</v>
      </c>
      <c r="T30">
        <v>-3932.3999999999942</v>
      </c>
      <c r="U30">
        <v>933</v>
      </c>
      <c r="W30">
        <v>9363.6</v>
      </c>
      <c r="X30">
        <v>937.4</v>
      </c>
      <c r="AF30">
        <v>76927.8</v>
      </c>
      <c r="AG30">
        <v>1.4323430541364759</v>
      </c>
      <c r="AK30">
        <v>76927.8</v>
      </c>
      <c r="AL30">
        <v>1.4323430541364759</v>
      </c>
    </row>
    <row r="31" spans="2:38" x14ac:dyDescent="0.25">
      <c r="B31">
        <v>98415</v>
      </c>
      <c r="C31">
        <v>96397</v>
      </c>
      <c r="D31">
        <v>33276</v>
      </c>
      <c r="E31">
        <v>113120</v>
      </c>
      <c r="F31">
        <v>110788</v>
      </c>
      <c r="H31">
        <v>91596</v>
      </c>
      <c r="J31">
        <f t="shared" si="0"/>
        <v>90399.2</v>
      </c>
      <c r="K31">
        <f t="shared" si="1"/>
        <v>1.013239055212878</v>
      </c>
      <c r="L31">
        <f t="shared" si="2"/>
        <v>113120</v>
      </c>
      <c r="M31">
        <f t="shared" si="3"/>
        <v>33276</v>
      </c>
      <c r="N31">
        <f t="shared" si="4"/>
        <v>90399.2</v>
      </c>
      <c r="O31">
        <f t="shared" si="5"/>
        <v>79844</v>
      </c>
      <c r="Q31">
        <v>-11109</v>
      </c>
      <c r="R31">
        <v>-256</v>
      </c>
      <c r="T31">
        <v>-301</v>
      </c>
      <c r="U31">
        <v>41.599999999991269</v>
      </c>
      <c r="W31">
        <v>7131.8000000000011</v>
      </c>
      <c r="X31">
        <v>856.8</v>
      </c>
      <c r="AB31">
        <v>90399.2</v>
      </c>
      <c r="AC31">
        <v>1.013239055212878</v>
      </c>
      <c r="AI31">
        <v>90399.2</v>
      </c>
      <c r="AJ31">
        <v>1.013239055212878</v>
      </c>
    </row>
    <row r="32" spans="2:38" x14ac:dyDescent="0.25">
      <c r="B32">
        <v>117859</v>
      </c>
      <c r="C32">
        <v>41823</v>
      </c>
      <c r="D32">
        <v>9217</v>
      </c>
      <c r="E32">
        <v>90620</v>
      </c>
      <c r="F32">
        <v>62009</v>
      </c>
      <c r="H32">
        <v>87908</v>
      </c>
      <c r="J32">
        <f t="shared" si="0"/>
        <v>64305.599999999999</v>
      </c>
      <c r="K32">
        <f t="shared" si="1"/>
        <v>1.3670349083128064</v>
      </c>
      <c r="L32">
        <f t="shared" si="2"/>
        <v>117859</v>
      </c>
      <c r="M32">
        <f t="shared" si="3"/>
        <v>9217</v>
      </c>
      <c r="N32">
        <f t="shared" si="4"/>
        <v>64305.599999999999</v>
      </c>
      <c r="O32">
        <f t="shared" si="5"/>
        <v>108642</v>
      </c>
      <c r="Q32">
        <v>18905</v>
      </c>
      <c r="R32">
        <v>7</v>
      </c>
      <c r="T32">
        <v>2166</v>
      </c>
      <c r="U32">
        <v>1111.1999999999971</v>
      </c>
      <c r="W32">
        <v>6006.8000000000011</v>
      </c>
      <c r="X32">
        <v>1288.8000000000002</v>
      </c>
      <c r="AB32">
        <v>64305.599999999999</v>
      </c>
      <c r="AC32">
        <v>1.3670349083128064</v>
      </c>
      <c r="AK32">
        <v>64305.599999999999</v>
      </c>
      <c r="AL32">
        <v>1.3670349083128064</v>
      </c>
    </row>
    <row r="33" spans="2:38" x14ac:dyDescent="0.25">
      <c r="B33">
        <v>72493</v>
      </c>
      <c r="C33">
        <v>108766</v>
      </c>
      <c r="D33">
        <v>19800</v>
      </c>
      <c r="E33">
        <v>56265</v>
      </c>
      <c r="F33">
        <v>23690</v>
      </c>
      <c r="H33">
        <v>122734</v>
      </c>
      <c r="J33">
        <f t="shared" si="0"/>
        <v>56202.8</v>
      </c>
      <c r="K33">
        <f t="shared" si="1"/>
        <v>2.1837702036197482</v>
      </c>
      <c r="L33">
        <f t="shared" si="2"/>
        <v>108766</v>
      </c>
      <c r="M33">
        <f t="shared" si="3"/>
        <v>19800</v>
      </c>
      <c r="N33">
        <f t="shared" si="4"/>
        <v>56202.8</v>
      </c>
      <c r="O33">
        <f t="shared" si="5"/>
        <v>88966</v>
      </c>
      <c r="Q33">
        <v>3055</v>
      </c>
      <c r="R33">
        <v>-2778</v>
      </c>
      <c r="T33">
        <v>-5887.5999999999985</v>
      </c>
      <c r="U33">
        <v>1960.4000000000015</v>
      </c>
      <c r="W33">
        <v>7877.2</v>
      </c>
      <c r="X33">
        <v>1971.6</v>
      </c>
      <c r="AF33">
        <v>56202.8</v>
      </c>
      <c r="AG33">
        <v>2.1837702036197482</v>
      </c>
      <c r="AK33">
        <v>56202.8</v>
      </c>
      <c r="AL33">
        <v>2.1837702036197482</v>
      </c>
    </row>
    <row r="34" spans="2:38" x14ac:dyDescent="0.25">
      <c r="B34">
        <v>64961</v>
      </c>
      <c r="C34">
        <v>114661</v>
      </c>
      <c r="D34">
        <v>108206</v>
      </c>
      <c r="E34">
        <v>15846</v>
      </c>
      <c r="F34">
        <v>26370</v>
      </c>
      <c r="H34">
        <v>119286</v>
      </c>
      <c r="J34">
        <f t="shared" ref="J34:J65" si="6">AVERAGE(B34:F34)</f>
        <v>66008.800000000003</v>
      </c>
      <c r="K34">
        <f t="shared" ref="K34:K65" si="7">H34/J34</f>
        <v>1.80712268667208</v>
      </c>
      <c r="L34">
        <f t="shared" ref="L34:L65" si="8">MAX(B34:F34)</f>
        <v>114661</v>
      </c>
      <c r="M34">
        <f t="shared" ref="M34:M65" si="9">MIN(B34:F34)</f>
        <v>15846</v>
      </c>
      <c r="N34">
        <f t="shared" ref="N34:N65" si="10">AVERAGE(B34:F34)</f>
        <v>66008.800000000003</v>
      </c>
      <c r="O34">
        <f t="shared" ref="O34:O65" si="11">L34-M34</f>
        <v>98815</v>
      </c>
      <c r="Q34">
        <v>-4452</v>
      </c>
      <c r="R34">
        <v>678</v>
      </c>
      <c r="T34">
        <v>2098</v>
      </c>
      <c r="U34">
        <v>-2362.3999999999942</v>
      </c>
      <c r="W34">
        <v>6037.6</v>
      </c>
      <c r="X34">
        <v>2364.8000000000002</v>
      </c>
      <c r="AF34">
        <v>66008.800000000003</v>
      </c>
      <c r="AG34">
        <v>1.80712268667208</v>
      </c>
      <c r="AK34">
        <v>66008.800000000003</v>
      </c>
      <c r="AL34">
        <v>1.80712268667208</v>
      </c>
    </row>
    <row r="35" spans="2:38" x14ac:dyDescent="0.25">
      <c r="B35">
        <v>100554</v>
      </c>
      <c r="C35">
        <v>101805</v>
      </c>
      <c r="D35">
        <v>48354</v>
      </c>
      <c r="E35">
        <v>92439</v>
      </c>
      <c r="F35">
        <v>118221</v>
      </c>
      <c r="H35">
        <v>122064</v>
      </c>
      <c r="J35">
        <f t="shared" si="6"/>
        <v>92274.6</v>
      </c>
      <c r="K35">
        <f t="shared" si="7"/>
        <v>1.3228342360736323</v>
      </c>
      <c r="L35">
        <f t="shared" si="8"/>
        <v>118221</v>
      </c>
      <c r="M35">
        <f t="shared" si="9"/>
        <v>48354</v>
      </c>
      <c r="N35">
        <f t="shared" si="10"/>
        <v>92274.6</v>
      </c>
      <c r="O35">
        <f t="shared" si="11"/>
        <v>69867</v>
      </c>
      <c r="Q35">
        <v>9765</v>
      </c>
      <c r="R35">
        <v>721</v>
      </c>
      <c r="T35">
        <v>2484.6000000000058</v>
      </c>
      <c r="U35">
        <v>-861</v>
      </c>
      <c r="W35">
        <v>7511.4000000000005</v>
      </c>
      <c r="X35">
        <v>3283.4</v>
      </c>
      <c r="AB35">
        <v>92274.6</v>
      </c>
      <c r="AC35">
        <v>1.3228342360736323</v>
      </c>
      <c r="AK35">
        <v>92274.6</v>
      </c>
      <c r="AL35">
        <v>1.3228342360736323</v>
      </c>
    </row>
    <row r="36" spans="2:38" x14ac:dyDescent="0.25">
      <c r="B36">
        <v>27425</v>
      </c>
      <c r="C36">
        <v>50959</v>
      </c>
      <c r="D36">
        <v>6940</v>
      </c>
      <c r="E36">
        <v>67877</v>
      </c>
      <c r="F36">
        <v>14745</v>
      </c>
      <c r="H36">
        <v>62197</v>
      </c>
      <c r="J36">
        <f t="shared" si="6"/>
        <v>33589.199999999997</v>
      </c>
      <c r="K36">
        <f t="shared" si="7"/>
        <v>1.8516963785978828</v>
      </c>
      <c r="L36">
        <f t="shared" si="8"/>
        <v>67877</v>
      </c>
      <c r="M36">
        <f t="shared" si="9"/>
        <v>6940</v>
      </c>
      <c r="N36">
        <f t="shared" si="10"/>
        <v>33589.199999999997</v>
      </c>
      <c r="O36">
        <f t="shared" si="11"/>
        <v>60937</v>
      </c>
      <c r="Q36">
        <v>-3731</v>
      </c>
      <c r="R36">
        <v>-461</v>
      </c>
      <c r="T36">
        <v>-1736.4000000000015</v>
      </c>
      <c r="U36">
        <v>316.59999999999854</v>
      </c>
      <c r="W36">
        <v>16142.8</v>
      </c>
      <c r="X36">
        <v>688.2</v>
      </c>
      <c r="AD36">
        <v>33589.199999999997</v>
      </c>
      <c r="AE36">
        <v>1.8516963785978828</v>
      </c>
      <c r="AK36">
        <v>33589.199999999997</v>
      </c>
      <c r="AL36">
        <v>1.8516963785978828</v>
      </c>
    </row>
    <row r="37" spans="2:38" x14ac:dyDescent="0.25">
      <c r="B37">
        <v>35125</v>
      </c>
      <c r="C37">
        <v>93229</v>
      </c>
      <c r="D37">
        <v>43242</v>
      </c>
      <c r="E37">
        <v>13783</v>
      </c>
      <c r="F37">
        <v>28110</v>
      </c>
      <c r="H37">
        <v>101745</v>
      </c>
      <c r="J37">
        <f t="shared" si="6"/>
        <v>42697.8</v>
      </c>
      <c r="K37">
        <f t="shared" si="7"/>
        <v>2.3829096581088485</v>
      </c>
      <c r="L37">
        <f t="shared" si="8"/>
        <v>93229</v>
      </c>
      <c r="M37">
        <f t="shared" si="9"/>
        <v>13783</v>
      </c>
      <c r="N37">
        <f t="shared" si="10"/>
        <v>42697.8</v>
      </c>
      <c r="O37">
        <f t="shared" si="11"/>
        <v>79446</v>
      </c>
      <c r="Q37">
        <v>9003</v>
      </c>
      <c r="R37">
        <v>133</v>
      </c>
      <c r="T37">
        <v>2034</v>
      </c>
      <c r="U37">
        <v>-885.79999999999563</v>
      </c>
      <c r="W37">
        <v>18042.800000000003</v>
      </c>
      <c r="X37">
        <v>2611.3999999999996</v>
      </c>
      <c r="AD37">
        <v>42697.8</v>
      </c>
      <c r="AE37">
        <v>2.3829096581088485</v>
      </c>
      <c r="AK37">
        <v>42697.8</v>
      </c>
      <c r="AL37">
        <v>2.3829096581088485</v>
      </c>
    </row>
    <row r="38" spans="2:38" x14ac:dyDescent="0.25">
      <c r="B38">
        <v>110562</v>
      </c>
      <c r="C38">
        <v>86713</v>
      </c>
      <c r="D38">
        <v>100734</v>
      </c>
      <c r="E38">
        <v>69382</v>
      </c>
      <c r="F38">
        <v>16056</v>
      </c>
      <c r="H38">
        <v>125800</v>
      </c>
      <c r="J38">
        <f t="shared" si="6"/>
        <v>76689.399999999994</v>
      </c>
      <c r="K38">
        <f t="shared" si="7"/>
        <v>1.6403831559511486</v>
      </c>
      <c r="L38">
        <f t="shared" si="8"/>
        <v>110562</v>
      </c>
      <c r="M38">
        <f t="shared" si="9"/>
        <v>16056</v>
      </c>
      <c r="N38">
        <f t="shared" si="10"/>
        <v>76689.399999999994</v>
      </c>
      <c r="O38">
        <f t="shared" si="11"/>
        <v>94506</v>
      </c>
      <c r="Q38">
        <v>-1136</v>
      </c>
      <c r="R38">
        <v>47</v>
      </c>
      <c r="T38">
        <v>1684</v>
      </c>
      <c r="U38">
        <v>1503</v>
      </c>
      <c r="W38">
        <v>5967.2</v>
      </c>
      <c r="X38">
        <v>1547.8000000000002</v>
      </c>
      <c r="AF38">
        <v>76689.399999999994</v>
      </c>
      <c r="AG38">
        <v>1.6403831559511486</v>
      </c>
      <c r="AK38">
        <v>76689.399999999994</v>
      </c>
      <c r="AL38">
        <v>1.6403831559511486</v>
      </c>
    </row>
    <row r="39" spans="2:38" x14ac:dyDescent="0.25">
      <c r="B39">
        <v>52250</v>
      </c>
      <c r="C39">
        <v>76263</v>
      </c>
      <c r="D39">
        <v>110527</v>
      </c>
      <c r="E39">
        <v>78414</v>
      </c>
      <c r="F39">
        <v>58611</v>
      </c>
      <c r="H39">
        <v>90474</v>
      </c>
      <c r="J39">
        <f t="shared" si="6"/>
        <v>75213</v>
      </c>
      <c r="K39">
        <f t="shared" si="7"/>
        <v>1.2029037533405129</v>
      </c>
      <c r="L39">
        <f t="shared" si="8"/>
        <v>110527</v>
      </c>
      <c r="M39">
        <f t="shared" si="9"/>
        <v>52250</v>
      </c>
      <c r="N39">
        <f t="shared" si="10"/>
        <v>75213</v>
      </c>
      <c r="O39">
        <f t="shared" si="11"/>
        <v>58277</v>
      </c>
      <c r="Q39">
        <v>-2514</v>
      </c>
      <c r="R39">
        <v>55</v>
      </c>
      <c r="T39">
        <v>-10050.600000000006</v>
      </c>
      <c r="U39">
        <v>808.80000000000291</v>
      </c>
      <c r="W39">
        <v>13720.6</v>
      </c>
      <c r="X39">
        <v>1689.6000000000001</v>
      </c>
      <c r="AB39">
        <v>75213</v>
      </c>
      <c r="AC39">
        <v>1.2029037533405129</v>
      </c>
      <c r="AK39">
        <v>75213</v>
      </c>
      <c r="AL39">
        <v>1.2029037533405129</v>
      </c>
    </row>
    <row r="40" spans="2:38" x14ac:dyDescent="0.25">
      <c r="B40">
        <v>112391</v>
      </c>
      <c r="C40">
        <v>82161</v>
      </c>
      <c r="D40">
        <v>19818</v>
      </c>
      <c r="E40">
        <v>43793</v>
      </c>
      <c r="F40">
        <v>4984</v>
      </c>
      <c r="H40">
        <v>97676</v>
      </c>
      <c r="J40">
        <f t="shared" si="6"/>
        <v>52629.4</v>
      </c>
      <c r="K40">
        <f t="shared" si="7"/>
        <v>1.855920835122574</v>
      </c>
      <c r="L40">
        <f t="shared" si="8"/>
        <v>112391</v>
      </c>
      <c r="M40">
        <f t="shared" si="9"/>
        <v>4984</v>
      </c>
      <c r="N40">
        <f t="shared" si="10"/>
        <v>52629.4</v>
      </c>
      <c r="O40">
        <f t="shared" si="11"/>
        <v>107407</v>
      </c>
      <c r="Q40">
        <v>12560</v>
      </c>
      <c r="R40">
        <v>-3394</v>
      </c>
      <c r="T40">
        <v>231.40000000000146</v>
      </c>
      <c r="U40">
        <v>-499.79999999999563</v>
      </c>
      <c r="W40">
        <v>4644.2</v>
      </c>
      <c r="X40">
        <v>1925.4</v>
      </c>
      <c r="AD40">
        <v>52629.4</v>
      </c>
      <c r="AE40">
        <v>1.855920835122574</v>
      </c>
      <c r="AK40">
        <v>52629.4</v>
      </c>
      <c r="AL40">
        <v>1.855920835122574</v>
      </c>
    </row>
    <row r="41" spans="2:38" x14ac:dyDescent="0.25">
      <c r="B41">
        <v>115532</v>
      </c>
      <c r="C41">
        <v>87647</v>
      </c>
      <c r="D41">
        <v>59443</v>
      </c>
      <c r="E41">
        <v>23592</v>
      </c>
      <c r="F41">
        <v>62122</v>
      </c>
      <c r="H41">
        <v>104781</v>
      </c>
      <c r="J41">
        <f t="shared" si="6"/>
        <v>69667.199999999997</v>
      </c>
      <c r="K41">
        <f t="shared" si="7"/>
        <v>1.5040219787791098</v>
      </c>
      <c r="L41">
        <f t="shared" si="8"/>
        <v>115532</v>
      </c>
      <c r="M41">
        <f t="shared" si="9"/>
        <v>23592</v>
      </c>
      <c r="N41">
        <f t="shared" si="10"/>
        <v>69667.199999999997</v>
      </c>
      <c r="O41">
        <f t="shared" si="11"/>
        <v>91940</v>
      </c>
      <c r="Q41">
        <v>2691</v>
      </c>
      <c r="R41">
        <v>0</v>
      </c>
      <c r="T41">
        <v>2312.3999999999942</v>
      </c>
      <c r="U41">
        <v>-1331.4000000000087</v>
      </c>
      <c r="W41">
        <v>20254</v>
      </c>
      <c r="X41">
        <v>1868.6</v>
      </c>
      <c r="AF41">
        <v>69667.199999999997</v>
      </c>
      <c r="AG41">
        <v>1.5040219787791098</v>
      </c>
      <c r="AK41">
        <v>69667.199999999997</v>
      </c>
      <c r="AL41">
        <v>1.5040219787791098</v>
      </c>
    </row>
    <row r="42" spans="2:38" x14ac:dyDescent="0.25">
      <c r="B42">
        <v>76418</v>
      </c>
      <c r="C42">
        <v>42768</v>
      </c>
      <c r="D42">
        <v>29229</v>
      </c>
      <c r="E42">
        <v>99173</v>
      </c>
      <c r="F42">
        <v>12169</v>
      </c>
      <c r="H42">
        <v>98923</v>
      </c>
      <c r="J42">
        <f t="shared" si="6"/>
        <v>51951.4</v>
      </c>
      <c r="K42">
        <f t="shared" si="7"/>
        <v>1.9041450278529548</v>
      </c>
      <c r="L42">
        <f t="shared" si="8"/>
        <v>99173</v>
      </c>
      <c r="M42">
        <f t="shared" si="9"/>
        <v>12169</v>
      </c>
      <c r="N42">
        <f t="shared" si="10"/>
        <v>51951.4</v>
      </c>
      <c r="O42">
        <f t="shared" si="11"/>
        <v>87004</v>
      </c>
      <c r="Q42">
        <v>-9809</v>
      </c>
      <c r="R42">
        <v>257</v>
      </c>
      <c r="T42">
        <v>-1898</v>
      </c>
      <c r="U42">
        <v>223.59999999999854</v>
      </c>
      <c r="W42">
        <v>10504.4</v>
      </c>
      <c r="X42">
        <v>1044</v>
      </c>
      <c r="AD42">
        <v>51951.4</v>
      </c>
      <c r="AE42">
        <v>1.9041450278529548</v>
      </c>
      <c r="AK42">
        <v>51951.4</v>
      </c>
      <c r="AL42">
        <v>1.9041450278529548</v>
      </c>
    </row>
    <row r="43" spans="2:38" x14ac:dyDescent="0.25">
      <c r="B43">
        <v>14880</v>
      </c>
      <c r="C43">
        <v>87417</v>
      </c>
      <c r="D43">
        <v>4647</v>
      </c>
      <c r="E43">
        <v>100684</v>
      </c>
      <c r="F43">
        <v>22220</v>
      </c>
      <c r="H43">
        <v>102087</v>
      </c>
      <c r="J43">
        <f t="shared" si="6"/>
        <v>45969.599999999999</v>
      </c>
      <c r="K43">
        <f t="shared" si="7"/>
        <v>2.220750234937872</v>
      </c>
      <c r="L43">
        <f t="shared" si="8"/>
        <v>100684</v>
      </c>
      <c r="M43">
        <f t="shared" si="9"/>
        <v>4647</v>
      </c>
      <c r="N43">
        <f t="shared" si="10"/>
        <v>45969.599999999999</v>
      </c>
      <c r="O43">
        <f t="shared" si="11"/>
        <v>96037</v>
      </c>
      <c r="Q43">
        <v>-3</v>
      </c>
      <c r="R43">
        <v>-48</v>
      </c>
      <c r="T43">
        <v>-1803.5999999999985</v>
      </c>
      <c r="U43">
        <v>363.19999999999709</v>
      </c>
      <c r="W43">
        <v>10426</v>
      </c>
      <c r="X43">
        <v>1719.6</v>
      </c>
      <c r="AD43">
        <v>45969.599999999999</v>
      </c>
      <c r="AE43">
        <v>2.220750234937872</v>
      </c>
      <c r="AK43">
        <v>45969.599999999999</v>
      </c>
      <c r="AL43">
        <v>2.220750234937872</v>
      </c>
    </row>
    <row r="44" spans="2:38" x14ac:dyDescent="0.25">
      <c r="B44">
        <v>70793</v>
      </c>
      <c r="C44">
        <v>49857</v>
      </c>
      <c r="D44">
        <v>32013</v>
      </c>
      <c r="E44">
        <v>84510</v>
      </c>
      <c r="F44">
        <v>26544</v>
      </c>
      <c r="H44">
        <v>90236</v>
      </c>
      <c r="J44">
        <f t="shared" si="6"/>
        <v>52743.4</v>
      </c>
      <c r="K44">
        <f t="shared" si="7"/>
        <v>1.7108491299385324</v>
      </c>
      <c r="L44">
        <f t="shared" si="8"/>
        <v>84510</v>
      </c>
      <c r="M44">
        <f t="shared" si="9"/>
        <v>26544</v>
      </c>
      <c r="N44">
        <f t="shared" si="10"/>
        <v>52743.4</v>
      </c>
      <c r="O44">
        <f t="shared" si="11"/>
        <v>57966</v>
      </c>
      <c r="Q44">
        <v>-17020</v>
      </c>
      <c r="R44">
        <v>-982</v>
      </c>
      <c r="T44">
        <v>862</v>
      </c>
      <c r="U44">
        <v>-759.79999999999563</v>
      </c>
      <c r="W44">
        <v>5885.5999999999995</v>
      </c>
      <c r="X44">
        <v>2290.6</v>
      </c>
      <c r="AD44">
        <v>52743.4</v>
      </c>
      <c r="AE44">
        <v>1.7108491299385324</v>
      </c>
      <c r="AK44">
        <v>52743.4</v>
      </c>
      <c r="AL44">
        <v>1.7108491299385324</v>
      </c>
    </row>
    <row r="45" spans="2:38" x14ac:dyDescent="0.25">
      <c r="B45">
        <v>114328</v>
      </c>
      <c r="C45">
        <v>59017</v>
      </c>
      <c r="D45">
        <v>113471</v>
      </c>
      <c r="E45">
        <v>47844</v>
      </c>
      <c r="F45">
        <v>119950</v>
      </c>
      <c r="H45">
        <v>93747</v>
      </c>
      <c r="J45">
        <f t="shared" si="6"/>
        <v>90922</v>
      </c>
      <c r="K45">
        <f t="shared" si="7"/>
        <v>1.0310705879765074</v>
      </c>
      <c r="L45">
        <f t="shared" si="8"/>
        <v>119950</v>
      </c>
      <c r="M45">
        <f t="shared" si="9"/>
        <v>47844</v>
      </c>
      <c r="N45">
        <f t="shared" si="10"/>
        <v>90922</v>
      </c>
      <c r="O45">
        <f t="shared" si="11"/>
        <v>72106</v>
      </c>
      <c r="Q45">
        <v>3957</v>
      </c>
      <c r="R45">
        <v>415</v>
      </c>
      <c r="T45">
        <v>5141.8000000000029</v>
      </c>
      <c r="U45">
        <v>511.60000000000582</v>
      </c>
      <c r="W45">
        <v>8250.6</v>
      </c>
      <c r="X45">
        <v>2062.8000000000002</v>
      </c>
      <c r="AB45">
        <v>90922</v>
      </c>
      <c r="AC45">
        <v>1.0310705879765074</v>
      </c>
      <c r="AI45">
        <v>90922</v>
      </c>
      <c r="AJ45">
        <v>1.0310705879765074</v>
      </c>
    </row>
    <row r="46" spans="2:38" x14ac:dyDescent="0.25">
      <c r="B46">
        <v>4757</v>
      </c>
      <c r="C46">
        <v>41714</v>
      </c>
      <c r="D46">
        <v>20967</v>
      </c>
      <c r="E46">
        <v>102904</v>
      </c>
      <c r="F46">
        <v>27693</v>
      </c>
      <c r="H46">
        <v>46151</v>
      </c>
      <c r="J46">
        <f t="shared" si="6"/>
        <v>39607</v>
      </c>
      <c r="K46">
        <f t="shared" si="7"/>
        <v>1.1652233191102583</v>
      </c>
      <c r="L46">
        <f t="shared" si="8"/>
        <v>102904</v>
      </c>
      <c r="M46">
        <f t="shared" si="9"/>
        <v>4757</v>
      </c>
      <c r="N46">
        <f t="shared" si="10"/>
        <v>39607</v>
      </c>
      <c r="O46">
        <f t="shared" si="11"/>
        <v>98147</v>
      </c>
      <c r="Q46">
        <v>-5263</v>
      </c>
      <c r="R46">
        <v>2072</v>
      </c>
      <c r="T46">
        <v>-2213</v>
      </c>
      <c r="U46">
        <v>-1365.4000000000015</v>
      </c>
      <c r="W46">
        <v>8058.5999999999995</v>
      </c>
      <c r="X46">
        <v>1657.8000000000002</v>
      </c>
      <c r="Z46">
        <v>39607</v>
      </c>
      <c r="AA46">
        <v>1.1652233191102583</v>
      </c>
      <c r="AK46">
        <v>39607</v>
      </c>
      <c r="AL46">
        <v>1.1652233191102583</v>
      </c>
    </row>
    <row r="47" spans="2:38" x14ac:dyDescent="0.25">
      <c r="B47">
        <v>46511</v>
      </c>
      <c r="C47">
        <v>57559</v>
      </c>
      <c r="D47">
        <v>107588</v>
      </c>
      <c r="E47">
        <v>54442</v>
      </c>
      <c r="F47">
        <v>57342</v>
      </c>
      <c r="H47">
        <v>129166</v>
      </c>
      <c r="J47">
        <f t="shared" si="6"/>
        <v>64688.4</v>
      </c>
      <c r="K47">
        <f t="shared" si="7"/>
        <v>1.996741301377063</v>
      </c>
      <c r="L47">
        <f t="shared" si="8"/>
        <v>107588</v>
      </c>
      <c r="M47">
        <f t="shared" si="9"/>
        <v>46511</v>
      </c>
      <c r="N47">
        <f t="shared" si="10"/>
        <v>64688.4</v>
      </c>
      <c r="O47">
        <f t="shared" si="11"/>
        <v>61077</v>
      </c>
      <c r="Q47">
        <v>1000</v>
      </c>
      <c r="R47">
        <v>-2373</v>
      </c>
      <c r="T47">
        <v>-4142.4000000000015</v>
      </c>
      <c r="U47">
        <v>-745</v>
      </c>
      <c r="W47">
        <v>8044.7999999999993</v>
      </c>
      <c r="X47">
        <v>745</v>
      </c>
      <c r="AF47">
        <v>64688.4</v>
      </c>
      <c r="AG47">
        <v>1.996741301377063</v>
      </c>
      <c r="AK47">
        <v>64688.4</v>
      </c>
      <c r="AL47">
        <v>1.996741301377063</v>
      </c>
    </row>
    <row r="48" spans="2:38" x14ac:dyDescent="0.25">
      <c r="B48">
        <v>22844</v>
      </c>
      <c r="C48">
        <v>68762</v>
      </c>
      <c r="D48">
        <v>46465</v>
      </c>
      <c r="E48">
        <v>73469</v>
      </c>
      <c r="F48">
        <v>51333</v>
      </c>
      <c r="H48">
        <v>71440</v>
      </c>
      <c r="J48">
        <f t="shared" si="6"/>
        <v>52574.6</v>
      </c>
      <c r="K48">
        <f t="shared" si="7"/>
        <v>1.3588310705169417</v>
      </c>
      <c r="L48">
        <f t="shared" si="8"/>
        <v>73469</v>
      </c>
      <c r="M48">
        <f t="shared" si="9"/>
        <v>22844</v>
      </c>
      <c r="N48">
        <f t="shared" si="10"/>
        <v>52574.6</v>
      </c>
      <c r="O48">
        <f t="shared" si="11"/>
        <v>50625</v>
      </c>
      <c r="Q48">
        <v>-515</v>
      </c>
      <c r="R48">
        <v>-4883</v>
      </c>
      <c r="T48">
        <v>-2504.8000000000029</v>
      </c>
      <c r="U48">
        <v>-18.400000000001455</v>
      </c>
      <c r="W48">
        <v>9445.2000000000007</v>
      </c>
      <c r="X48">
        <v>880</v>
      </c>
      <c r="Z48">
        <v>52574.6</v>
      </c>
      <c r="AA48">
        <v>1.3588310705169417</v>
      </c>
      <c r="AK48">
        <v>52574.6</v>
      </c>
      <c r="AL48">
        <v>1.3588310705169417</v>
      </c>
    </row>
    <row r="49" spans="2:38" x14ac:dyDescent="0.25">
      <c r="B49">
        <v>76812</v>
      </c>
      <c r="C49">
        <v>98845</v>
      </c>
      <c r="D49">
        <v>36016</v>
      </c>
      <c r="E49">
        <v>101855</v>
      </c>
      <c r="F49">
        <v>46712</v>
      </c>
      <c r="H49">
        <v>128734</v>
      </c>
      <c r="J49">
        <f t="shared" si="6"/>
        <v>72048</v>
      </c>
      <c r="K49">
        <f t="shared" si="7"/>
        <v>1.7867810348656452</v>
      </c>
      <c r="L49">
        <f t="shared" si="8"/>
        <v>101855</v>
      </c>
      <c r="M49">
        <f t="shared" si="9"/>
        <v>36016</v>
      </c>
      <c r="N49">
        <f t="shared" si="10"/>
        <v>72048</v>
      </c>
      <c r="O49">
        <f t="shared" si="11"/>
        <v>65839</v>
      </c>
      <c r="Q49">
        <v>-1400</v>
      </c>
      <c r="R49">
        <v>1341</v>
      </c>
      <c r="T49">
        <v>-4679.3999999999942</v>
      </c>
      <c r="U49">
        <v>-499.80000000000291</v>
      </c>
      <c r="W49">
        <v>9332.6</v>
      </c>
      <c r="X49">
        <v>1231.8</v>
      </c>
      <c r="AF49">
        <v>72048</v>
      </c>
      <c r="AG49">
        <v>1.7867810348656452</v>
      </c>
      <c r="AK49">
        <v>72048</v>
      </c>
      <c r="AL49">
        <v>1.7867810348656452</v>
      </c>
    </row>
    <row r="50" spans="2:38" x14ac:dyDescent="0.25">
      <c r="B50">
        <v>77760</v>
      </c>
      <c r="C50">
        <v>39298</v>
      </c>
      <c r="D50">
        <v>91168</v>
      </c>
      <c r="E50">
        <v>106169</v>
      </c>
      <c r="F50">
        <v>90554</v>
      </c>
      <c r="H50">
        <v>118051</v>
      </c>
      <c r="J50">
        <f t="shared" si="6"/>
        <v>80989.8</v>
      </c>
      <c r="K50">
        <f t="shared" si="7"/>
        <v>1.4576033031319993</v>
      </c>
      <c r="L50">
        <f t="shared" si="8"/>
        <v>106169</v>
      </c>
      <c r="M50">
        <f t="shared" si="9"/>
        <v>39298</v>
      </c>
      <c r="N50">
        <f t="shared" si="10"/>
        <v>80989.8</v>
      </c>
      <c r="O50">
        <f t="shared" si="11"/>
        <v>66871</v>
      </c>
      <c r="Q50">
        <v>340</v>
      </c>
      <c r="R50">
        <v>-3874</v>
      </c>
      <c r="T50">
        <v>-3560.3999999999942</v>
      </c>
      <c r="U50">
        <v>-708.19999999999709</v>
      </c>
      <c r="W50">
        <v>4613.2</v>
      </c>
      <c r="X50">
        <v>1850.6</v>
      </c>
      <c r="AB50">
        <v>80989.8</v>
      </c>
      <c r="AC50">
        <v>1.4576033031319993</v>
      </c>
      <c r="AK50">
        <v>80989.8</v>
      </c>
      <c r="AL50">
        <v>1.4576033031319993</v>
      </c>
    </row>
    <row r="51" spans="2:38" x14ac:dyDescent="0.25">
      <c r="B51">
        <v>21783</v>
      </c>
      <c r="C51">
        <v>24995</v>
      </c>
      <c r="D51">
        <v>17673</v>
      </c>
      <c r="E51">
        <v>71488</v>
      </c>
      <c r="F51">
        <v>50008</v>
      </c>
      <c r="H51">
        <v>74091</v>
      </c>
      <c r="J51">
        <f t="shared" si="6"/>
        <v>37189.4</v>
      </c>
      <c r="K51">
        <f t="shared" si="7"/>
        <v>1.9922612357284601</v>
      </c>
      <c r="L51">
        <f t="shared" si="8"/>
        <v>71488</v>
      </c>
      <c r="M51">
        <f t="shared" si="9"/>
        <v>17673</v>
      </c>
      <c r="N51">
        <f t="shared" si="10"/>
        <v>37189.4</v>
      </c>
      <c r="O51">
        <f t="shared" si="11"/>
        <v>53815</v>
      </c>
      <c r="Q51">
        <v>33378</v>
      </c>
      <c r="R51">
        <v>4320</v>
      </c>
      <c r="T51">
        <v>-571.59999999999854</v>
      </c>
      <c r="U51">
        <v>259.80000000000291</v>
      </c>
      <c r="W51">
        <v>6716.4</v>
      </c>
      <c r="X51">
        <v>780.59999999999991</v>
      </c>
      <c r="Z51">
        <v>37189.4</v>
      </c>
      <c r="AA51">
        <v>1.9922612357284601</v>
      </c>
      <c r="AK51">
        <v>37189.4</v>
      </c>
      <c r="AL51">
        <v>1.9922612357284601</v>
      </c>
    </row>
    <row r="52" spans="2:38" x14ac:dyDescent="0.25">
      <c r="B52">
        <v>119890</v>
      </c>
      <c r="C52">
        <v>104578</v>
      </c>
      <c r="D52">
        <v>26202</v>
      </c>
      <c r="E52">
        <v>42392</v>
      </c>
      <c r="F52">
        <v>83226</v>
      </c>
      <c r="H52">
        <v>123142</v>
      </c>
      <c r="J52">
        <f t="shared" si="6"/>
        <v>75257.600000000006</v>
      </c>
      <c r="K52">
        <f t="shared" si="7"/>
        <v>1.6362732800408197</v>
      </c>
      <c r="L52">
        <f t="shared" si="8"/>
        <v>119890</v>
      </c>
      <c r="M52">
        <f t="shared" si="9"/>
        <v>26202</v>
      </c>
      <c r="N52">
        <f t="shared" si="10"/>
        <v>75257.600000000006</v>
      </c>
      <c r="O52">
        <f t="shared" si="11"/>
        <v>93688</v>
      </c>
      <c r="Q52">
        <v>8137</v>
      </c>
      <c r="R52">
        <v>1986</v>
      </c>
      <c r="T52">
        <v>473.60000000000582</v>
      </c>
      <c r="U52">
        <v>2872.4000000000087</v>
      </c>
      <c r="W52">
        <v>20809.199999999997</v>
      </c>
      <c r="X52">
        <v>2872.4</v>
      </c>
      <c r="AF52">
        <v>75257.600000000006</v>
      </c>
      <c r="AG52">
        <v>1.6362732800408197</v>
      </c>
      <c r="AK52">
        <v>75257.600000000006</v>
      </c>
      <c r="AL52">
        <v>1.6362732800408197</v>
      </c>
    </row>
    <row r="53" spans="2:38" x14ac:dyDescent="0.25">
      <c r="B53">
        <v>33800</v>
      </c>
      <c r="C53">
        <v>23384</v>
      </c>
      <c r="D53">
        <v>94043</v>
      </c>
      <c r="E53">
        <v>7605</v>
      </c>
      <c r="F53">
        <v>22129</v>
      </c>
      <c r="H53">
        <v>46102</v>
      </c>
      <c r="J53">
        <f t="shared" si="6"/>
        <v>36192.199999999997</v>
      </c>
      <c r="K53">
        <f t="shared" si="7"/>
        <v>1.2738103790319462</v>
      </c>
      <c r="L53">
        <f t="shared" si="8"/>
        <v>94043</v>
      </c>
      <c r="M53">
        <f t="shared" si="9"/>
        <v>7605</v>
      </c>
      <c r="N53">
        <f t="shared" si="10"/>
        <v>36192.199999999997</v>
      </c>
      <c r="O53">
        <f t="shared" si="11"/>
        <v>86438</v>
      </c>
      <c r="Q53">
        <v>7111</v>
      </c>
      <c r="R53">
        <v>-2450</v>
      </c>
      <c r="T53">
        <v>-2749.6000000000058</v>
      </c>
      <c r="U53">
        <v>-279.60000000000582</v>
      </c>
      <c r="W53">
        <v>16072.800000000001</v>
      </c>
      <c r="X53">
        <v>1698.4</v>
      </c>
      <c r="Z53">
        <v>36192.199999999997</v>
      </c>
      <c r="AA53">
        <v>1.2738103790319462</v>
      </c>
      <c r="AI53">
        <v>36192.199999999997</v>
      </c>
      <c r="AJ53">
        <v>1.2738103790319462</v>
      </c>
    </row>
    <row r="54" spans="2:38" x14ac:dyDescent="0.25">
      <c r="B54">
        <v>93091</v>
      </c>
      <c r="C54">
        <v>99338</v>
      </c>
      <c r="D54">
        <v>69225</v>
      </c>
      <c r="E54">
        <v>74666</v>
      </c>
      <c r="F54">
        <v>62102</v>
      </c>
      <c r="H54">
        <v>81016</v>
      </c>
      <c r="J54">
        <f t="shared" si="6"/>
        <v>79684.399999999994</v>
      </c>
      <c r="K54">
        <f t="shared" si="7"/>
        <v>1.0167109245975374</v>
      </c>
      <c r="L54">
        <f t="shared" si="8"/>
        <v>99338</v>
      </c>
      <c r="M54">
        <f t="shared" si="9"/>
        <v>62102</v>
      </c>
      <c r="N54">
        <f t="shared" si="10"/>
        <v>79684.399999999994</v>
      </c>
      <c r="O54">
        <f t="shared" si="11"/>
        <v>37236</v>
      </c>
      <c r="Q54">
        <v>-11849</v>
      </c>
      <c r="R54">
        <v>-743</v>
      </c>
      <c r="T54">
        <v>5367.7999999999884</v>
      </c>
      <c r="U54">
        <v>19</v>
      </c>
      <c r="W54">
        <v>16306.599999999999</v>
      </c>
      <c r="X54">
        <v>587.4</v>
      </c>
      <c r="AB54">
        <v>79684.399999999994</v>
      </c>
      <c r="AC54">
        <v>1.0167109245975374</v>
      </c>
      <c r="AI54">
        <v>79684.399999999994</v>
      </c>
      <c r="AJ54">
        <v>1.0167109245975374</v>
      </c>
    </row>
    <row r="55" spans="2:38" x14ac:dyDescent="0.25">
      <c r="B55">
        <v>24910</v>
      </c>
      <c r="C55">
        <v>41828</v>
      </c>
      <c r="D55">
        <v>102760</v>
      </c>
      <c r="E55">
        <v>55739</v>
      </c>
      <c r="F55">
        <v>46206</v>
      </c>
      <c r="H55">
        <v>68920</v>
      </c>
      <c r="J55">
        <f t="shared" si="6"/>
        <v>54288.6</v>
      </c>
      <c r="K55">
        <f t="shared" si="7"/>
        <v>1.2695114628117137</v>
      </c>
      <c r="L55">
        <f t="shared" si="8"/>
        <v>102760</v>
      </c>
      <c r="M55">
        <f t="shared" si="9"/>
        <v>24910</v>
      </c>
      <c r="N55">
        <f t="shared" si="10"/>
        <v>54288.6</v>
      </c>
      <c r="O55">
        <f t="shared" si="11"/>
        <v>77850</v>
      </c>
      <c r="Q55">
        <v>-9308</v>
      </c>
      <c r="R55">
        <v>-2101</v>
      </c>
      <c r="T55">
        <v>-12156.000000000007</v>
      </c>
      <c r="U55">
        <v>-1136.2000000000044</v>
      </c>
      <c r="W55">
        <v>12156</v>
      </c>
      <c r="X55">
        <v>2801.8</v>
      </c>
      <c r="AB55">
        <v>54288.6</v>
      </c>
      <c r="AC55">
        <v>1.2695114628117137</v>
      </c>
      <c r="AK55">
        <v>54288.6</v>
      </c>
      <c r="AL55">
        <v>1.2695114628117137</v>
      </c>
    </row>
    <row r="56" spans="2:38" x14ac:dyDescent="0.25">
      <c r="B56">
        <v>42013</v>
      </c>
      <c r="C56">
        <v>63125</v>
      </c>
      <c r="D56">
        <v>88191</v>
      </c>
      <c r="E56">
        <v>121181</v>
      </c>
      <c r="F56">
        <v>115437</v>
      </c>
      <c r="H56">
        <v>95898</v>
      </c>
      <c r="J56">
        <f t="shared" si="6"/>
        <v>85989.4</v>
      </c>
      <c r="K56">
        <f t="shared" si="7"/>
        <v>1.1152304818966059</v>
      </c>
      <c r="L56">
        <f t="shared" si="8"/>
        <v>121181</v>
      </c>
      <c r="M56">
        <f t="shared" si="9"/>
        <v>42013</v>
      </c>
      <c r="N56">
        <f t="shared" si="10"/>
        <v>85989.4</v>
      </c>
      <c r="O56">
        <f t="shared" si="11"/>
        <v>79168</v>
      </c>
      <c r="Q56">
        <v>3525</v>
      </c>
      <c r="R56">
        <v>-76</v>
      </c>
      <c r="T56">
        <v>676.59999999999127</v>
      </c>
      <c r="U56">
        <v>1663.7999999999884</v>
      </c>
      <c r="W56">
        <v>13015.4</v>
      </c>
      <c r="X56">
        <v>1663.8</v>
      </c>
      <c r="AB56">
        <v>85989.4</v>
      </c>
      <c r="AC56">
        <v>1.1152304818966059</v>
      </c>
      <c r="AI56">
        <v>85989.4</v>
      </c>
      <c r="AJ56">
        <v>1.1152304818966059</v>
      </c>
    </row>
    <row r="57" spans="2:38" x14ac:dyDescent="0.25">
      <c r="B57">
        <v>57779</v>
      </c>
      <c r="C57">
        <v>51012</v>
      </c>
      <c r="D57">
        <v>90222</v>
      </c>
      <c r="E57">
        <v>105361</v>
      </c>
      <c r="F57">
        <v>37442</v>
      </c>
      <c r="H57">
        <v>81284</v>
      </c>
      <c r="J57">
        <f t="shared" si="6"/>
        <v>68363.199999999997</v>
      </c>
      <c r="K57">
        <f t="shared" si="7"/>
        <v>1.1890022702272569</v>
      </c>
      <c r="L57">
        <f t="shared" si="8"/>
        <v>105361</v>
      </c>
      <c r="M57">
        <f t="shared" si="9"/>
        <v>37442</v>
      </c>
      <c r="N57">
        <f t="shared" si="10"/>
        <v>68363.199999999997</v>
      </c>
      <c r="O57">
        <f t="shared" si="11"/>
        <v>67919</v>
      </c>
      <c r="Q57">
        <v>-18592</v>
      </c>
      <c r="R57">
        <v>157</v>
      </c>
      <c r="T57">
        <v>3370</v>
      </c>
      <c r="U57">
        <v>285</v>
      </c>
      <c r="W57">
        <v>9077.2000000000007</v>
      </c>
      <c r="X57">
        <v>542.19999999999993</v>
      </c>
      <c r="AF57">
        <v>68363.199999999997</v>
      </c>
      <c r="AG57">
        <v>1.1890022702272569</v>
      </c>
      <c r="AK57">
        <v>68363.199999999997</v>
      </c>
      <c r="AL57">
        <v>1.1890022702272569</v>
      </c>
    </row>
    <row r="58" spans="2:38" x14ac:dyDescent="0.25">
      <c r="B58">
        <v>34183</v>
      </c>
      <c r="C58">
        <v>82905</v>
      </c>
      <c r="D58">
        <v>82927</v>
      </c>
      <c r="E58">
        <v>84079</v>
      </c>
      <c r="F58">
        <v>26122</v>
      </c>
      <c r="H58">
        <v>83497</v>
      </c>
      <c r="J58">
        <f t="shared" si="6"/>
        <v>62043.199999999997</v>
      </c>
      <c r="K58">
        <f t="shared" si="7"/>
        <v>1.3457880960363102</v>
      </c>
      <c r="L58">
        <f t="shared" si="8"/>
        <v>84079</v>
      </c>
      <c r="M58">
        <f t="shared" si="9"/>
        <v>26122</v>
      </c>
      <c r="N58">
        <f t="shared" si="10"/>
        <v>62043.199999999997</v>
      </c>
      <c r="O58">
        <f t="shared" si="11"/>
        <v>57957</v>
      </c>
      <c r="Q58">
        <v>2932</v>
      </c>
      <c r="R58">
        <v>-3925</v>
      </c>
      <c r="T58">
        <v>-4401.4000000000087</v>
      </c>
      <c r="U58">
        <v>-159.40000000000146</v>
      </c>
      <c r="W58">
        <v>10509.4</v>
      </c>
      <c r="X58">
        <v>708.6</v>
      </c>
      <c r="AB58">
        <v>62043.199999999997</v>
      </c>
      <c r="AC58">
        <v>1.3457880960363102</v>
      </c>
      <c r="AK58">
        <v>62043.199999999997</v>
      </c>
      <c r="AL58">
        <v>1.3457880960363102</v>
      </c>
    </row>
    <row r="59" spans="2:38" x14ac:dyDescent="0.25">
      <c r="B59">
        <v>61269</v>
      </c>
      <c r="C59">
        <v>38728</v>
      </c>
      <c r="D59">
        <v>16791</v>
      </c>
      <c r="E59">
        <v>20524</v>
      </c>
      <c r="F59">
        <v>114309</v>
      </c>
      <c r="H59">
        <v>79258</v>
      </c>
      <c r="J59">
        <f t="shared" si="6"/>
        <v>50324.2</v>
      </c>
      <c r="K59">
        <f t="shared" si="7"/>
        <v>1.5749480369285553</v>
      </c>
      <c r="L59">
        <f t="shared" si="8"/>
        <v>114309</v>
      </c>
      <c r="M59">
        <f t="shared" si="9"/>
        <v>16791</v>
      </c>
      <c r="N59">
        <f t="shared" si="10"/>
        <v>50324.2</v>
      </c>
      <c r="O59">
        <f t="shared" si="11"/>
        <v>97518</v>
      </c>
      <c r="Q59">
        <v>6688</v>
      </c>
      <c r="R59">
        <v>0</v>
      </c>
      <c r="T59">
        <v>6831.3999999999942</v>
      </c>
      <c r="U59">
        <v>749.19999999999709</v>
      </c>
      <c r="W59">
        <v>12359.8</v>
      </c>
      <c r="X59">
        <v>1555.9999999999998</v>
      </c>
      <c r="AD59">
        <v>50324.2</v>
      </c>
      <c r="AE59">
        <v>1.5749480369285553</v>
      </c>
      <c r="AK59">
        <v>50324.2</v>
      </c>
      <c r="AL59">
        <v>1.5749480369285553</v>
      </c>
    </row>
    <row r="60" spans="2:38" x14ac:dyDescent="0.25">
      <c r="B60">
        <v>75526</v>
      </c>
      <c r="C60">
        <v>94519</v>
      </c>
      <c r="D60">
        <v>61278</v>
      </c>
      <c r="E60">
        <v>79561</v>
      </c>
      <c r="F60">
        <v>41602</v>
      </c>
      <c r="H60">
        <v>79481</v>
      </c>
      <c r="J60">
        <f t="shared" si="6"/>
        <v>70497.2</v>
      </c>
      <c r="K60">
        <f t="shared" si="7"/>
        <v>1.1274348484762515</v>
      </c>
      <c r="L60">
        <f t="shared" si="8"/>
        <v>94519</v>
      </c>
      <c r="M60">
        <f t="shared" si="9"/>
        <v>41602</v>
      </c>
      <c r="N60">
        <f t="shared" si="10"/>
        <v>70497.2</v>
      </c>
      <c r="O60">
        <f t="shared" si="11"/>
        <v>52917</v>
      </c>
      <c r="Q60">
        <v>-26053</v>
      </c>
      <c r="R60">
        <v>1167</v>
      </c>
      <c r="T60">
        <v>9956.5999999999985</v>
      </c>
      <c r="U60">
        <v>347.39999999999418</v>
      </c>
      <c r="W60">
        <v>10683.400000000001</v>
      </c>
      <c r="X60">
        <v>2133.4</v>
      </c>
      <c r="AD60">
        <v>70497.2</v>
      </c>
      <c r="AE60">
        <v>1.1274348484762515</v>
      </c>
      <c r="AI60">
        <v>70497.2</v>
      </c>
      <c r="AJ60">
        <v>1.1274348484762515</v>
      </c>
    </row>
    <row r="61" spans="2:38" x14ac:dyDescent="0.25">
      <c r="B61">
        <v>103094</v>
      </c>
      <c r="C61">
        <v>41084</v>
      </c>
      <c r="D61">
        <v>64260</v>
      </c>
      <c r="E61">
        <v>6307</v>
      </c>
      <c r="F61">
        <v>26608</v>
      </c>
      <c r="H61">
        <v>92910</v>
      </c>
      <c r="J61">
        <f t="shared" si="6"/>
        <v>48270.6</v>
      </c>
      <c r="K61">
        <f t="shared" si="7"/>
        <v>1.9247740860896696</v>
      </c>
      <c r="L61">
        <f t="shared" si="8"/>
        <v>103094</v>
      </c>
      <c r="M61">
        <f t="shared" si="9"/>
        <v>6307</v>
      </c>
      <c r="N61">
        <f t="shared" si="10"/>
        <v>48270.6</v>
      </c>
      <c r="O61">
        <f t="shared" si="11"/>
        <v>96787</v>
      </c>
      <c r="Q61">
        <v>-19758</v>
      </c>
      <c r="R61">
        <v>-4</v>
      </c>
      <c r="T61">
        <v>-15172.800000000003</v>
      </c>
      <c r="U61">
        <v>206.19999999999709</v>
      </c>
      <c r="W61">
        <v>15172.800000000001</v>
      </c>
      <c r="X61">
        <v>2676.6</v>
      </c>
      <c r="AF61">
        <v>48270.6</v>
      </c>
      <c r="AG61">
        <v>1.9247740860896696</v>
      </c>
      <c r="AK61">
        <v>48270.6</v>
      </c>
      <c r="AL61">
        <v>1.9247740860896696</v>
      </c>
    </row>
    <row r="62" spans="2:38" x14ac:dyDescent="0.25">
      <c r="B62">
        <v>41582</v>
      </c>
      <c r="C62">
        <v>26577</v>
      </c>
      <c r="D62">
        <v>70877</v>
      </c>
      <c r="E62">
        <v>68913</v>
      </c>
      <c r="F62">
        <v>51492</v>
      </c>
      <c r="H62">
        <v>61141</v>
      </c>
      <c r="J62">
        <f t="shared" si="6"/>
        <v>51888.2</v>
      </c>
      <c r="K62">
        <f t="shared" si="7"/>
        <v>1.1783218535235371</v>
      </c>
      <c r="L62">
        <f t="shared" si="8"/>
        <v>70877</v>
      </c>
      <c r="M62">
        <f t="shared" si="9"/>
        <v>26577</v>
      </c>
      <c r="N62">
        <f t="shared" si="10"/>
        <v>51888.2</v>
      </c>
      <c r="O62">
        <f t="shared" si="11"/>
        <v>44300</v>
      </c>
      <c r="Q62">
        <v>-7001</v>
      </c>
      <c r="R62">
        <v>2290</v>
      </c>
      <c r="T62">
        <v>-9538</v>
      </c>
      <c r="U62">
        <v>1624.7999999999956</v>
      </c>
      <c r="W62">
        <v>9538</v>
      </c>
      <c r="X62">
        <v>1624.8</v>
      </c>
      <c r="AB62">
        <v>51888.2</v>
      </c>
      <c r="AC62">
        <v>1.1783218535235371</v>
      </c>
      <c r="AK62">
        <v>51888.2</v>
      </c>
      <c r="AL62">
        <v>1.1783218535235371</v>
      </c>
    </row>
    <row r="63" spans="2:38" x14ac:dyDescent="0.25">
      <c r="B63">
        <v>83819</v>
      </c>
      <c r="C63">
        <v>108455</v>
      </c>
      <c r="D63">
        <v>20141</v>
      </c>
      <c r="E63">
        <v>51491</v>
      </c>
      <c r="F63">
        <v>95739</v>
      </c>
      <c r="H63">
        <v>126552</v>
      </c>
      <c r="J63">
        <f t="shared" si="6"/>
        <v>71929</v>
      </c>
      <c r="K63">
        <f t="shared" si="7"/>
        <v>1.7594016321650516</v>
      </c>
      <c r="L63">
        <f t="shared" si="8"/>
        <v>108455</v>
      </c>
      <c r="M63">
        <f t="shared" si="9"/>
        <v>20141</v>
      </c>
      <c r="N63">
        <f t="shared" si="10"/>
        <v>71929</v>
      </c>
      <c r="O63">
        <f t="shared" si="11"/>
        <v>88314</v>
      </c>
      <c r="Q63">
        <v>-4074</v>
      </c>
      <c r="R63">
        <v>181</v>
      </c>
      <c r="T63">
        <v>-1526.6000000000058</v>
      </c>
      <c r="U63">
        <v>-654.80000000000291</v>
      </c>
      <c r="W63">
        <v>15109.800000000001</v>
      </c>
      <c r="X63">
        <v>1047.2</v>
      </c>
      <c r="AF63">
        <v>71929</v>
      </c>
      <c r="AG63">
        <v>1.7594016321650516</v>
      </c>
      <c r="AK63">
        <v>71929</v>
      </c>
      <c r="AL63">
        <v>1.7594016321650516</v>
      </c>
    </row>
    <row r="64" spans="2:38" x14ac:dyDescent="0.25">
      <c r="B64">
        <v>15069</v>
      </c>
      <c r="C64">
        <v>30906</v>
      </c>
      <c r="D64">
        <v>93339</v>
      </c>
      <c r="E64">
        <v>28748</v>
      </c>
      <c r="F64">
        <v>84058</v>
      </c>
      <c r="H64">
        <v>100008</v>
      </c>
      <c r="J64">
        <f t="shared" si="6"/>
        <v>50424</v>
      </c>
      <c r="K64">
        <f t="shared" si="7"/>
        <v>1.9833412660637793</v>
      </c>
      <c r="L64">
        <f t="shared" si="8"/>
        <v>93339</v>
      </c>
      <c r="M64">
        <f t="shared" si="9"/>
        <v>15069</v>
      </c>
      <c r="N64">
        <f t="shared" si="10"/>
        <v>50424</v>
      </c>
      <c r="O64">
        <f t="shared" si="11"/>
        <v>78270</v>
      </c>
      <c r="Q64">
        <v>-5895</v>
      </c>
      <c r="R64">
        <v>155</v>
      </c>
      <c r="T64">
        <v>1937.4000000000015</v>
      </c>
      <c r="U64">
        <v>1353.1999999999971</v>
      </c>
      <c r="W64">
        <v>8166.2000000000007</v>
      </c>
      <c r="X64">
        <v>1807.2</v>
      </c>
      <c r="AD64">
        <v>50424</v>
      </c>
      <c r="AE64">
        <v>1.9833412660637793</v>
      </c>
      <c r="AK64">
        <v>50424</v>
      </c>
      <c r="AL64">
        <v>1.9833412660637793</v>
      </c>
    </row>
    <row r="65" spans="2:38" x14ac:dyDescent="0.25">
      <c r="B65">
        <v>28785</v>
      </c>
      <c r="C65">
        <v>75789</v>
      </c>
      <c r="D65">
        <v>46156</v>
      </c>
      <c r="E65">
        <v>108516</v>
      </c>
      <c r="F65">
        <v>13509</v>
      </c>
      <c r="H65">
        <v>70875</v>
      </c>
      <c r="J65">
        <f t="shared" si="6"/>
        <v>54551</v>
      </c>
      <c r="K65">
        <f t="shared" si="7"/>
        <v>1.299242910304119</v>
      </c>
      <c r="L65">
        <f t="shared" si="8"/>
        <v>108516</v>
      </c>
      <c r="M65">
        <f t="shared" si="9"/>
        <v>13509</v>
      </c>
      <c r="N65">
        <f t="shared" si="10"/>
        <v>54551</v>
      </c>
      <c r="O65">
        <f t="shared" si="11"/>
        <v>95007</v>
      </c>
      <c r="Q65">
        <v>11097</v>
      </c>
      <c r="R65">
        <v>511</v>
      </c>
      <c r="T65">
        <v>2054.5999999999985</v>
      </c>
      <c r="U65">
        <v>206.19999999999709</v>
      </c>
      <c r="W65">
        <v>6224.2000000000007</v>
      </c>
      <c r="X65">
        <v>1611.8000000000002</v>
      </c>
      <c r="Z65">
        <v>54551</v>
      </c>
      <c r="AA65">
        <v>1.299242910304119</v>
      </c>
      <c r="AK65">
        <v>54551</v>
      </c>
      <c r="AL65">
        <v>1.299242910304119</v>
      </c>
    </row>
    <row r="66" spans="2:38" x14ac:dyDescent="0.25">
      <c r="B66">
        <v>103164</v>
      </c>
      <c r="C66">
        <v>75498</v>
      </c>
      <c r="D66">
        <v>95446</v>
      </c>
      <c r="E66">
        <v>97038</v>
      </c>
      <c r="F66">
        <v>17031</v>
      </c>
      <c r="H66">
        <v>94847</v>
      </c>
      <c r="J66">
        <f t="shared" ref="J66:J101" si="12">AVERAGE(B66:F66)</f>
        <v>77635.399999999994</v>
      </c>
      <c r="K66">
        <f t="shared" ref="K66:K97" si="13">H66/J66</f>
        <v>1.2216978337201845</v>
      </c>
      <c r="L66">
        <f t="shared" ref="L66:L101" si="14">MAX(B66:F66)</f>
        <v>103164</v>
      </c>
      <c r="M66">
        <f t="shared" ref="M66:M101" si="15">MIN(B66:F66)</f>
        <v>17031</v>
      </c>
      <c r="N66">
        <f t="shared" ref="N66:N101" si="16">AVERAGE(B66:F66)</f>
        <v>77635.399999999994</v>
      </c>
      <c r="O66">
        <f t="shared" ref="O66:O101" si="17">L66-M66</f>
        <v>86133</v>
      </c>
      <c r="Q66">
        <v>3581</v>
      </c>
      <c r="R66">
        <v>4039</v>
      </c>
      <c r="T66">
        <v>760.39999999999418</v>
      </c>
      <c r="U66">
        <v>-484.80000000000291</v>
      </c>
      <c r="W66">
        <v>5198.8</v>
      </c>
      <c r="X66">
        <v>1697.2</v>
      </c>
      <c r="AB66">
        <v>77635.399999999994</v>
      </c>
      <c r="AC66">
        <v>1.2216978337201845</v>
      </c>
      <c r="AI66">
        <v>77635.399999999994</v>
      </c>
      <c r="AJ66">
        <v>1.2216978337201845</v>
      </c>
    </row>
    <row r="67" spans="2:38" x14ac:dyDescent="0.25">
      <c r="B67">
        <v>19232</v>
      </c>
      <c r="C67">
        <v>52917</v>
      </c>
      <c r="D67">
        <v>4821</v>
      </c>
      <c r="E67">
        <v>79283</v>
      </c>
      <c r="F67">
        <v>27034</v>
      </c>
      <c r="H67">
        <v>73295</v>
      </c>
      <c r="J67">
        <f t="shared" si="12"/>
        <v>36657.4</v>
      </c>
      <c r="K67">
        <f t="shared" si="13"/>
        <v>1.9994598634927736</v>
      </c>
      <c r="L67">
        <f t="shared" si="14"/>
        <v>79283</v>
      </c>
      <c r="M67">
        <f t="shared" si="15"/>
        <v>4821</v>
      </c>
      <c r="N67">
        <f t="shared" si="16"/>
        <v>36657.4</v>
      </c>
      <c r="O67">
        <f t="shared" si="17"/>
        <v>74462</v>
      </c>
      <c r="Q67">
        <v>-3580</v>
      </c>
      <c r="R67">
        <v>-2349</v>
      </c>
      <c r="T67">
        <v>6399.4000000000015</v>
      </c>
      <c r="U67">
        <v>847.20000000000437</v>
      </c>
      <c r="W67">
        <v>10473.4</v>
      </c>
      <c r="X67">
        <v>963.60000000000014</v>
      </c>
      <c r="AD67">
        <v>36657.4</v>
      </c>
      <c r="AE67">
        <v>1.9994598634927736</v>
      </c>
      <c r="AK67">
        <v>36657.4</v>
      </c>
      <c r="AL67">
        <v>1.9994598634927736</v>
      </c>
    </row>
    <row r="68" spans="2:38" x14ac:dyDescent="0.25">
      <c r="B68">
        <v>78984</v>
      </c>
      <c r="C68">
        <v>18029</v>
      </c>
      <c r="D68">
        <v>75169</v>
      </c>
      <c r="E68">
        <v>53966</v>
      </c>
      <c r="F68">
        <v>83373</v>
      </c>
      <c r="H68">
        <v>106194</v>
      </c>
      <c r="J68">
        <f t="shared" si="12"/>
        <v>61904.2</v>
      </c>
      <c r="K68">
        <f t="shared" si="13"/>
        <v>1.7154571095337636</v>
      </c>
      <c r="L68">
        <f t="shared" si="14"/>
        <v>83373</v>
      </c>
      <c r="M68">
        <f t="shared" si="15"/>
        <v>18029</v>
      </c>
      <c r="N68">
        <f t="shared" si="16"/>
        <v>61904.2</v>
      </c>
      <c r="O68">
        <f t="shared" si="17"/>
        <v>65344</v>
      </c>
      <c r="Q68">
        <v>-2907</v>
      </c>
      <c r="R68">
        <v>1004</v>
      </c>
      <c r="T68">
        <v>12728.799999999996</v>
      </c>
      <c r="U68">
        <v>-690</v>
      </c>
      <c r="W68">
        <v>12728.8</v>
      </c>
      <c r="X68">
        <v>697.20000000000016</v>
      </c>
      <c r="AD68">
        <v>61904.2</v>
      </c>
      <c r="AE68">
        <v>1.7154571095337636</v>
      </c>
      <c r="AK68">
        <v>61904.2</v>
      </c>
      <c r="AL68">
        <v>1.7154571095337636</v>
      </c>
    </row>
    <row r="69" spans="2:38" x14ac:dyDescent="0.25">
      <c r="B69">
        <v>92995</v>
      </c>
      <c r="C69">
        <v>24146</v>
      </c>
      <c r="D69">
        <v>95680</v>
      </c>
      <c r="E69">
        <v>104379</v>
      </c>
      <c r="F69">
        <v>42631</v>
      </c>
      <c r="H69">
        <v>109464</v>
      </c>
      <c r="J69">
        <f t="shared" si="12"/>
        <v>71966.2</v>
      </c>
      <c r="K69">
        <f t="shared" si="13"/>
        <v>1.5210473805758815</v>
      </c>
      <c r="L69">
        <f t="shared" si="14"/>
        <v>104379</v>
      </c>
      <c r="M69">
        <f t="shared" si="15"/>
        <v>24146</v>
      </c>
      <c r="N69">
        <f t="shared" si="16"/>
        <v>71966.2</v>
      </c>
      <c r="O69">
        <f t="shared" si="17"/>
        <v>80233</v>
      </c>
      <c r="Q69">
        <v>855</v>
      </c>
      <c r="R69">
        <v>529</v>
      </c>
      <c r="T69">
        <v>-5007.1999999999971</v>
      </c>
      <c r="U69">
        <v>1919</v>
      </c>
      <c r="W69">
        <v>11566</v>
      </c>
      <c r="X69">
        <v>1919.3999999999999</v>
      </c>
      <c r="AB69">
        <v>71966.2</v>
      </c>
      <c r="AC69">
        <v>1.5210473805758815</v>
      </c>
      <c r="AK69">
        <v>71966.2</v>
      </c>
      <c r="AL69">
        <v>1.5210473805758815</v>
      </c>
    </row>
    <row r="70" spans="2:38" x14ac:dyDescent="0.25">
      <c r="B70">
        <v>54889</v>
      </c>
      <c r="C70">
        <v>96659</v>
      </c>
      <c r="D70">
        <v>92359</v>
      </c>
      <c r="E70">
        <v>5912</v>
      </c>
      <c r="F70">
        <v>49302</v>
      </c>
      <c r="H70">
        <v>82057</v>
      </c>
      <c r="J70">
        <f t="shared" si="12"/>
        <v>59824.2</v>
      </c>
      <c r="K70">
        <f t="shared" si="13"/>
        <v>1.3716355588541094</v>
      </c>
      <c r="L70">
        <f t="shared" si="14"/>
        <v>96659</v>
      </c>
      <c r="M70">
        <f t="shared" si="15"/>
        <v>5912</v>
      </c>
      <c r="N70">
        <f t="shared" si="16"/>
        <v>59824.2</v>
      </c>
      <c r="O70">
        <f t="shared" si="17"/>
        <v>90747</v>
      </c>
      <c r="Q70">
        <v>1861</v>
      </c>
      <c r="R70">
        <v>-10</v>
      </c>
      <c r="T70">
        <v>1227</v>
      </c>
      <c r="U70">
        <v>-259.60000000000582</v>
      </c>
      <c r="W70">
        <v>9280.2000000000007</v>
      </c>
      <c r="X70">
        <v>259.59999999999997</v>
      </c>
      <c r="Z70">
        <v>59824.2</v>
      </c>
      <c r="AA70">
        <v>1.3716355588541094</v>
      </c>
      <c r="AK70">
        <v>59824.2</v>
      </c>
      <c r="AL70">
        <v>1.3716355588541094</v>
      </c>
    </row>
    <row r="71" spans="2:38" x14ac:dyDescent="0.25">
      <c r="B71">
        <v>116775</v>
      </c>
      <c r="C71">
        <v>111686</v>
      </c>
      <c r="D71">
        <v>115291</v>
      </c>
      <c r="E71">
        <v>118124</v>
      </c>
      <c r="F71">
        <v>10518</v>
      </c>
      <c r="H71">
        <v>119314</v>
      </c>
      <c r="J71">
        <f t="shared" si="12"/>
        <v>94478.8</v>
      </c>
      <c r="K71">
        <f t="shared" si="13"/>
        <v>1.2628653200506357</v>
      </c>
      <c r="L71">
        <f t="shared" si="14"/>
        <v>118124</v>
      </c>
      <c r="M71">
        <f t="shared" si="15"/>
        <v>10518</v>
      </c>
      <c r="N71">
        <f t="shared" si="16"/>
        <v>94478.8</v>
      </c>
      <c r="O71">
        <f t="shared" si="17"/>
        <v>107606</v>
      </c>
      <c r="Q71">
        <v>1234</v>
      </c>
      <c r="R71">
        <v>-533</v>
      </c>
      <c r="T71">
        <v>4516.6000000000058</v>
      </c>
      <c r="U71">
        <v>1069.6000000000058</v>
      </c>
      <c r="W71">
        <v>7153.4000000000005</v>
      </c>
      <c r="X71">
        <v>2061.6</v>
      </c>
      <c r="AB71">
        <v>94478.8</v>
      </c>
      <c r="AC71">
        <v>1.2628653200506357</v>
      </c>
      <c r="AI71">
        <v>94478.8</v>
      </c>
      <c r="AJ71">
        <v>1.2628653200506357</v>
      </c>
    </row>
    <row r="72" spans="2:38" x14ac:dyDescent="0.25">
      <c r="B72">
        <v>8850</v>
      </c>
      <c r="C72">
        <v>46127</v>
      </c>
      <c r="D72">
        <v>109399</v>
      </c>
      <c r="E72">
        <v>16027</v>
      </c>
      <c r="F72">
        <v>67587</v>
      </c>
      <c r="H72">
        <v>86778</v>
      </c>
      <c r="J72">
        <f t="shared" si="12"/>
        <v>49598</v>
      </c>
      <c r="K72">
        <f t="shared" si="13"/>
        <v>1.7496270010887536</v>
      </c>
      <c r="L72">
        <f t="shared" si="14"/>
        <v>109399</v>
      </c>
      <c r="M72">
        <f t="shared" si="15"/>
        <v>8850</v>
      </c>
      <c r="N72">
        <f t="shared" si="16"/>
        <v>49598</v>
      </c>
      <c r="O72">
        <f t="shared" si="17"/>
        <v>100549</v>
      </c>
      <c r="Q72">
        <v>-12975</v>
      </c>
      <c r="R72">
        <v>2933</v>
      </c>
      <c r="T72">
        <v>4481.5999999999985</v>
      </c>
      <c r="U72">
        <v>-1258.4000000000015</v>
      </c>
      <c r="W72">
        <v>4481.6000000000004</v>
      </c>
      <c r="X72">
        <v>1777.6000000000004</v>
      </c>
      <c r="AD72">
        <v>49598</v>
      </c>
      <c r="AE72">
        <v>1.7496270010887536</v>
      </c>
      <c r="AK72">
        <v>49598</v>
      </c>
      <c r="AL72">
        <v>1.7496270010887536</v>
      </c>
    </row>
    <row r="73" spans="2:38" x14ac:dyDescent="0.25">
      <c r="B73">
        <v>49850</v>
      </c>
      <c r="C73">
        <v>100341</v>
      </c>
      <c r="D73">
        <v>39805</v>
      </c>
      <c r="E73">
        <v>60998</v>
      </c>
      <c r="F73">
        <v>88308</v>
      </c>
      <c r="H73">
        <v>128777</v>
      </c>
      <c r="J73">
        <f t="shared" si="12"/>
        <v>67860.399999999994</v>
      </c>
      <c r="K73">
        <f t="shared" si="13"/>
        <v>1.8976752273785598</v>
      </c>
      <c r="L73">
        <f t="shared" si="14"/>
        <v>100341</v>
      </c>
      <c r="M73">
        <f t="shared" si="15"/>
        <v>39805</v>
      </c>
      <c r="N73">
        <f t="shared" si="16"/>
        <v>67860.399999999994</v>
      </c>
      <c r="O73">
        <f t="shared" si="17"/>
        <v>60536</v>
      </c>
      <c r="Q73">
        <v>15617</v>
      </c>
      <c r="R73">
        <v>2216</v>
      </c>
      <c r="T73">
        <v>8180.7999999999956</v>
      </c>
      <c r="U73">
        <v>2936.5999999999913</v>
      </c>
      <c r="W73">
        <v>10036.4</v>
      </c>
      <c r="X73">
        <v>3042.2000000000003</v>
      </c>
      <c r="AD73">
        <v>67860.399999999994</v>
      </c>
      <c r="AE73">
        <v>1.8976752273785598</v>
      </c>
      <c r="AK73">
        <v>67860.399999999994</v>
      </c>
      <c r="AL73">
        <v>1.8976752273785598</v>
      </c>
    </row>
    <row r="74" spans="2:38" x14ac:dyDescent="0.25">
      <c r="B74">
        <v>62175</v>
      </c>
      <c r="C74">
        <v>97048</v>
      </c>
      <c r="D74">
        <v>26958</v>
      </c>
      <c r="E74">
        <v>69447</v>
      </c>
      <c r="F74">
        <v>3405</v>
      </c>
      <c r="H74">
        <v>53533</v>
      </c>
      <c r="J74">
        <f t="shared" si="12"/>
        <v>51806.6</v>
      </c>
      <c r="K74">
        <f t="shared" si="13"/>
        <v>1.033323939420846</v>
      </c>
      <c r="L74">
        <f t="shared" si="14"/>
        <v>97048</v>
      </c>
      <c r="M74">
        <f t="shared" si="15"/>
        <v>3405</v>
      </c>
      <c r="N74">
        <f t="shared" si="16"/>
        <v>51806.6</v>
      </c>
      <c r="O74">
        <f t="shared" si="17"/>
        <v>93643</v>
      </c>
      <c r="Q74">
        <v>-2555</v>
      </c>
      <c r="R74">
        <v>-436</v>
      </c>
      <c r="T74">
        <v>-3395.8000000000029</v>
      </c>
      <c r="U74">
        <v>-1327.5999999999985</v>
      </c>
      <c r="W74">
        <v>11011</v>
      </c>
      <c r="X74">
        <v>1496.8000000000002</v>
      </c>
      <c r="Z74">
        <v>51806.6</v>
      </c>
      <c r="AA74">
        <v>1.033323939420846</v>
      </c>
      <c r="AI74">
        <v>51806.6</v>
      </c>
      <c r="AJ74">
        <v>1.033323939420846</v>
      </c>
    </row>
    <row r="75" spans="2:38" x14ac:dyDescent="0.25">
      <c r="B75">
        <v>5458</v>
      </c>
      <c r="C75">
        <v>15540</v>
      </c>
      <c r="D75">
        <v>67603</v>
      </c>
      <c r="E75">
        <v>65933</v>
      </c>
      <c r="F75">
        <v>26139</v>
      </c>
      <c r="H75">
        <v>48595</v>
      </c>
      <c r="J75">
        <f t="shared" si="12"/>
        <v>36134.6</v>
      </c>
      <c r="K75">
        <f t="shared" si="13"/>
        <v>1.3448329302109336</v>
      </c>
      <c r="L75">
        <f t="shared" si="14"/>
        <v>67603</v>
      </c>
      <c r="M75">
        <f t="shared" si="15"/>
        <v>5458</v>
      </c>
      <c r="N75">
        <f t="shared" si="16"/>
        <v>36134.6</v>
      </c>
      <c r="O75">
        <f t="shared" si="17"/>
        <v>62145</v>
      </c>
      <c r="Q75">
        <v>7390</v>
      </c>
      <c r="R75">
        <v>6906</v>
      </c>
      <c r="T75">
        <v>-1011.4000000000015</v>
      </c>
      <c r="U75">
        <v>2227.5999999999985</v>
      </c>
      <c r="W75">
        <v>8590.1999999999989</v>
      </c>
      <c r="X75">
        <v>2665.6</v>
      </c>
      <c r="Z75">
        <v>36134.6</v>
      </c>
      <c r="AA75">
        <v>1.3448329302109336</v>
      </c>
      <c r="AK75">
        <v>36134.6</v>
      </c>
      <c r="AL75">
        <v>1.3448329302109336</v>
      </c>
    </row>
    <row r="76" spans="2:38" x14ac:dyDescent="0.25">
      <c r="B76">
        <v>32199</v>
      </c>
      <c r="C76">
        <v>60752</v>
      </c>
      <c r="D76">
        <v>40747</v>
      </c>
      <c r="E76">
        <v>36355</v>
      </c>
      <c r="F76">
        <v>59303</v>
      </c>
      <c r="H76">
        <v>85444</v>
      </c>
      <c r="J76">
        <f t="shared" si="12"/>
        <v>45871.199999999997</v>
      </c>
      <c r="K76">
        <f t="shared" si="13"/>
        <v>1.8626938035194196</v>
      </c>
      <c r="L76">
        <f t="shared" si="14"/>
        <v>60752</v>
      </c>
      <c r="M76">
        <f t="shared" si="15"/>
        <v>32199</v>
      </c>
      <c r="N76">
        <f t="shared" si="16"/>
        <v>45871.199999999997</v>
      </c>
      <c r="O76">
        <f t="shared" si="17"/>
        <v>28553</v>
      </c>
      <c r="Q76">
        <v>6970</v>
      </c>
      <c r="R76">
        <v>981</v>
      </c>
      <c r="T76">
        <v>4198.7999999999956</v>
      </c>
      <c r="U76">
        <v>1739.5999999999985</v>
      </c>
      <c r="W76">
        <v>8012.4</v>
      </c>
      <c r="X76">
        <v>3726</v>
      </c>
      <c r="AD76">
        <v>45871.199999999997</v>
      </c>
      <c r="AE76">
        <v>1.8626938035194196</v>
      </c>
      <c r="AK76">
        <v>45871.199999999997</v>
      </c>
      <c r="AL76">
        <v>1.8626938035194196</v>
      </c>
    </row>
    <row r="77" spans="2:38" x14ac:dyDescent="0.25">
      <c r="B77">
        <v>81936</v>
      </c>
      <c r="C77">
        <v>11179</v>
      </c>
      <c r="D77">
        <v>84367</v>
      </c>
      <c r="E77">
        <v>95132</v>
      </c>
      <c r="F77">
        <v>111776</v>
      </c>
      <c r="H77">
        <v>91604</v>
      </c>
      <c r="J77">
        <f t="shared" si="12"/>
        <v>76878</v>
      </c>
      <c r="K77">
        <f t="shared" si="13"/>
        <v>1.1915502484455891</v>
      </c>
      <c r="L77">
        <f t="shared" si="14"/>
        <v>111776</v>
      </c>
      <c r="M77">
        <f t="shared" si="15"/>
        <v>11179</v>
      </c>
      <c r="N77">
        <f t="shared" si="16"/>
        <v>76878</v>
      </c>
      <c r="O77">
        <f t="shared" si="17"/>
        <v>100597</v>
      </c>
      <c r="Q77">
        <v>-6673</v>
      </c>
      <c r="R77">
        <v>2242</v>
      </c>
      <c r="T77">
        <v>2389.1999999999971</v>
      </c>
      <c r="U77">
        <v>-923.19999999999709</v>
      </c>
      <c r="W77">
        <v>6076.4</v>
      </c>
      <c r="X77">
        <v>928.8</v>
      </c>
      <c r="AB77">
        <v>76878</v>
      </c>
      <c r="AC77">
        <v>1.1915502484455891</v>
      </c>
      <c r="AI77">
        <v>76878</v>
      </c>
      <c r="AJ77">
        <v>1.1915502484455891</v>
      </c>
    </row>
    <row r="78" spans="2:38" x14ac:dyDescent="0.25">
      <c r="B78">
        <v>65694</v>
      </c>
      <c r="C78">
        <v>14383</v>
      </c>
      <c r="D78">
        <v>62813</v>
      </c>
      <c r="E78">
        <v>55049</v>
      </c>
      <c r="F78">
        <v>119270</v>
      </c>
      <c r="H78">
        <v>90853</v>
      </c>
      <c r="J78">
        <f t="shared" si="12"/>
        <v>63441.8</v>
      </c>
      <c r="K78">
        <f t="shared" si="13"/>
        <v>1.4320684469860565</v>
      </c>
      <c r="L78">
        <f t="shared" si="14"/>
        <v>119270</v>
      </c>
      <c r="M78">
        <f t="shared" si="15"/>
        <v>14383</v>
      </c>
      <c r="N78">
        <f t="shared" si="16"/>
        <v>63441.8</v>
      </c>
      <c r="O78">
        <f t="shared" si="17"/>
        <v>104887</v>
      </c>
      <c r="Q78">
        <v>-1766</v>
      </c>
      <c r="R78">
        <v>578</v>
      </c>
      <c r="T78">
        <v>-3494.8000000000029</v>
      </c>
      <c r="U78">
        <v>1622.4000000000015</v>
      </c>
      <c r="W78">
        <v>6470.8</v>
      </c>
      <c r="X78">
        <v>1622.4</v>
      </c>
      <c r="AB78">
        <v>63441.8</v>
      </c>
      <c r="AC78">
        <v>1.4320684469860565</v>
      </c>
      <c r="AK78">
        <v>63441.8</v>
      </c>
      <c r="AL78">
        <v>1.4320684469860565</v>
      </c>
    </row>
    <row r="79" spans="2:38" x14ac:dyDescent="0.25">
      <c r="B79">
        <v>20359</v>
      </c>
      <c r="C79">
        <v>7004</v>
      </c>
      <c r="D79">
        <v>92326</v>
      </c>
      <c r="E79">
        <v>35281</v>
      </c>
      <c r="F79">
        <v>30214</v>
      </c>
      <c r="H79">
        <v>52695</v>
      </c>
      <c r="J79">
        <f t="shared" si="12"/>
        <v>37036.800000000003</v>
      </c>
      <c r="K79">
        <f t="shared" si="13"/>
        <v>1.4227741057542767</v>
      </c>
      <c r="L79">
        <f t="shared" si="14"/>
        <v>92326</v>
      </c>
      <c r="M79">
        <f t="shared" si="15"/>
        <v>7004</v>
      </c>
      <c r="N79">
        <f t="shared" si="16"/>
        <v>37036.800000000003</v>
      </c>
      <c r="O79">
        <f t="shared" si="17"/>
        <v>85322</v>
      </c>
      <c r="Q79">
        <v>-10158</v>
      </c>
      <c r="R79">
        <v>165</v>
      </c>
      <c r="T79">
        <v>-6382.1999999999971</v>
      </c>
      <c r="U79">
        <v>805.20000000000437</v>
      </c>
      <c r="W79">
        <v>11276.599999999999</v>
      </c>
      <c r="X79">
        <v>805.2</v>
      </c>
      <c r="Z79">
        <v>37036.800000000003</v>
      </c>
      <c r="AA79">
        <v>1.4227741057542767</v>
      </c>
      <c r="AK79">
        <v>37036.800000000003</v>
      </c>
      <c r="AL79">
        <v>1.4227741057542767</v>
      </c>
    </row>
    <row r="80" spans="2:38" x14ac:dyDescent="0.25">
      <c r="B80">
        <v>97494</v>
      </c>
      <c r="C80">
        <v>93210</v>
      </c>
      <c r="D80">
        <v>12297</v>
      </c>
      <c r="E80">
        <v>90919</v>
      </c>
      <c r="F80">
        <v>87252</v>
      </c>
      <c r="H80">
        <v>132194</v>
      </c>
      <c r="J80">
        <f t="shared" si="12"/>
        <v>76234.399999999994</v>
      </c>
      <c r="K80">
        <f t="shared" si="13"/>
        <v>1.7340465721511551</v>
      </c>
      <c r="L80">
        <f t="shared" si="14"/>
        <v>97494</v>
      </c>
      <c r="M80">
        <f t="shared" si="15"/>
        <v>12297</v>
      </c>
      <c r="N80">
        <f t="shared" si="16"/>
        <v>76234.399999999994</v>
      </c>
      <c r="O80">
        <f t="shared" si="17"/>
        <v>85197</v>
      </c>
      <c r="Q80">
        <v>5750</v>
      </c>
      <c r="R80">
        <v>3271</v>
      </c>
      <c r="T80">
        <v>-468.40000000000873</v>
      </c>
      <c r="U80">
        <v>-1022.8000000000029</v>
      </c>
      <c r="W80">
        <v>5852.8</v>
      </c>
      <c r="X80">
        <v>2928</v>
      </c>
      <c r="AF80">
        <v>76234.399999999994</v>
      </c>
      <c r="AG80">
        <v>1.7340465721511551</v>
      </c>
      <c r="AK80">
        <v>76234.399999999994</v>
      </c>
      <c r="AL80">
        <v>1.7340465721511551</v>
      </c>
    </row>
    <row r="81" spans="2:38" x14ac:dyDescent="0.25">
      <c r="B81">
        <v>114388</v>
      </c>
      <c r="C81">
        <v>20788</v>
      </c>
      <c r="D81">
        <v>34006</v>
      </c>
      <c r="E81">
        <v>47573</v>
      </c>
      <c r="F81">
        <v>104809</v>
      </c>
      <c r="H81">
        <v>81274</v>
      </c>
      <c r="J81">
        <f t="shared" si="12"/>
        <v>64312.800000000003</v>
      </c>
      <c r="K81">
        <f t="shared" si="13"/>
        <v>1.2637297707454813</v>
      </c>
      <c r="L81">
        <f t="shared" si="14"/>
        <v>114388</v>
      </c>
      <c r="M81">
        <f t="shared" si="15"/>
        <v>20788</v>
      </c>
      <c r="N81">
        <f t="shared" si="16"/>
        <v>64312.800000000003</v>
      </c>
      <c r="O81">
        <f t="shared" si="17"/>
        <v>93600</v>
      </c>
      <c r="Q81">
        <v>8704</v>
      </c>
      <c r="R81">
        <v>0</v>
      </c>
      <c r="T81">
        <v>8249.4000000000015</v>
      </c>
      <c r="U81">
        <v>-579.39999999999418</v>
      </c>
      <c r="W81">
        <v>8742.2000000000007</v>
      </c>
      <c r="X81">
        <v>661.8</v>
      </c>
      <c r="Z81">
        <v>64312.800000000003</v>
      </c>
      <c r="AA81">
        <v>1.2637297707454813</v>
      </c>
      <c r="AI81">
        <v>64312.800000000003</v>
      </c>
      <c r="AJ81">
        <v>1.2637297707454813</v>
      </c>
    </row>
    <row r="82" spans="2:38" x14ac:dyDescent="0.25">
      <c r="B82">
        <v>80141</v>
      </c>
      <c r="C82">
        <v>57468</v>
      </c>
      <c r="D82">
        <v>13836</v>
      </c>
      <c r="E82">
        <v>86757</v>
      </c>
      <c r="F82">
        <v>6846</v>
      </c>
      <c r="H82">
        <v>81605</v>
      </c>
      <c r="J82">
        <f t="shared" si="12"/>
        <v>49009.599999999999</v>
      </c>
      <c r="K82">
        <f t="shared" si="13"/>
        <v>1.6650819431295094</v>
      </c>
      <c r="L82">
        <f t="shared" si="14"/>
        <v>86757</v>
      </c>
      <c r="M82">
        <f t="shared" si="15"/>
        <v>6846</v>
      </c>
      <c r="N82">
        <f t="shared" si="16"/>
        <v>49009.599999999999</v>
      </c>
      <c r="O82">
        <f t="shared" si="17"/>
        <v>79911</v>
      </c>
      <c r="Q82">
        <v>-5725</v>
      </c>
      <c r="R82">
        <v>156</v>
      </c>
      <c r="T82">
        <v>-4126.4000000000015</v>
      </c>
      <c r="U82">
        <v>-173.40000000000146</v>
      </c>
      <c r="W82">
        <v>9702.8000000000011</v>
      </c>
      <c r="X82">
        <v>1785.4</v>
      </c>
      <c r="AD82">
        <v>49009.599999999999</v>
      </c>
      <c r="AE82">
        <v>1.6650819431295094</v>
      </c>
      <c r="AK82">
        <v>49009.599999999999</v>
      </c>
      <c r="AL82">
        <v>1.6650819431295094</v>
      </c>
    </row>
    <row r="83" spans="2:38" x14ac:dyDescent="0.25">
      <c r="B83">
        <v>55257</v>
      </c>
      <c r="C83">
        <v>95989</v>
      </c>
      <c r="D83">
        <v>11793</v>
      </c>
      <c r="E83">
        <v>74830</v>
      </c>
      <c r="F83">
        <v>98457</v>
      </c>
      <c r="H83">
        <v>123333</v>
      </c>
      <c r="J83">
        <f t="shared" si="12"/>
        <v>67265.2</v>
      </c>
      <c r="K83">
        <f t="shared" si="13"/>
        <v>1.8335335359145593</v>
      </c>
      <c r="L83">
        <f t="shared" si="14"/>
        <v>98457</v>
      </c>
      <c r="M83">
        <f t="shared" si="15"/>
        <v>11793</v>
      </c>
      <c r="N83">
        <f t="shared" si="16"/>
        <v>67265.2</v>
      </c>
      <c r="O83">
        <f t="shared" si="17"/>
        <v>86664</v>
      </c>
      <c r="Q83">
        <v>-2742</v>
      </c>
      <c r="R83">
        <v>-130</v>
      </c>
      <c r="T83">
        <v>-311</v>
      </c>
      <c r="U83">
        <v>196.39999999999418</v>
      </c>
      <c r="W83">
        <v>7283.4</v>
      </c>
      <c r="X83">
        <v>503.59999999999997</v>
      </c>
      <c r="AF83">
        <v>67265.2</v>
      </c>
      <c r="AG83">
        <v>1.8335335359145593</v>
      </c>
      <c r="AK83">
        <v>67265.2</v>
      </c>
      <c r="AL83">
        <v>1.8335335359145593</v>
      </c>
    </row>
    <row r="84" spans="2:38" x14ac:dyDescent="0.25">
      <c r="B84">
        <v>60187</v>
      </c>
      <c r="C84">
        <v>83125</v>
      </c>
      <c r="D84">
        <v>106090</v>
      </c>
      <c r="E84">
        <v>54725</v>
      </c>
      <c r="F84">
        <v>108952</v>
      </c>
      <c r="H84">
        <v>115787</v>
      </c>
      <c r="J84">
        <f t="shared" si="12"/>
        <v>82615.8</v>
      </c>
      <c r="K84">
        <f t="shared" si="13"/>
        <v>1.4015115752676848</v>
      </c>
      <c r="L84">
        <f t="shared" si="14"/>
        <v>108952</v>
      </c>
      <c r="M84">
        <f t="shared" si="15"/>
        <v>54725</v>
      </c>
      <c r="N84">
        <f t="shared" si="16"/>
        <v>82615.8</v>
      </c>
      <c r="O84">
        <f t="shared" si="17"/>
        <v>54227</v>
      </c>
      <c r="Q84">
        <v>2627</v>
      </c>
      <c r="R84">
        <v>4251</v>
      </c>
      <c r="T84">
        <v>2493.6000000000058</v>
      </c>
      <c r="U84">
        <v>436.60000000000582</v>
      </c>
      <c r="W84">
        <v>13459.599999999999</v>
      </c>
      <c r="X84">
        <v>472.59999999999997</v>
      </c>
      <c r="AB84">
        <v>82615.8</v>
      </c>
      <c r="AC84">
        <v>1.4015115752676848</v>
      </c>
      <c r="AK84">
        <v>82615.8</v>
      </c>
      <c r="AL84">
        <v>1.4015115752676848</v>
      </c>
    </row>
    <row r="85" spans="2:38" x14ac:dyDescent="0.25">
      <c r="B85">
        <v>77306</v>
      </c>
      <c r="C85">
        <v>19965</v>
      </c>
      <c r="D85">
        <v>97363</v>
      </c>
      <c r="E85">
        <v>103982</v>
      </c>
      <c r="F85">
        <v>7670</v>
      </c>
      <c r="H85">
        <v>68441</v>
      </c>
      <c r="J85">
        <f t="shared" si="12"/>
        <v>61257.2</v>
      </c>
      <c r="K85">
        <f t="shared" si="13"/>
        <v>1.1172727450813946</v>
      </c>
      <c r="L85">
        <f t="shared" si="14"/>
        <v>103982</v>
      </c>
      <c r="M85">
        <f t="shared" si="15"/>
        <v>7670</v>
      </c>
      <c r="N85">
        <f t="shared" si="16"/>
        <v>61257.2</v>
      </c>
      <c r="O85">
        <f t="shared" si="17"/>
        <v>96312</v>
      </c>
      <c r="Q85">
        <v>3989</v>
      </c>
      <c r="R85">
        <v>-3539</v>
      </c>
      <c r="T85">
        <v>-931.60000000000582</v>
      </c>
      <c r="U85">
        <v>-828.80000000000291</v>
      </c>
      <c r="W85">
        <v>10168.400000000001</v>
      </c>
      <c r="X85">
        <v>1441.6000000000001</v>
      </c>
      <c r="AB85">
        <v>61257.2</v>
      </c>
      <c r="AC85">
        <v>1.1172727450813946</v>
      </c>
      <c r="AI85">
        <v>61257.2</v>
      </c>
      <c r="AJ85">
        <v>1.1172727450813946</v>
      </c>
    </row>
    <row r="86" spans="2:38" x14ac:dyDescent="0.25">
      <c r="B86">
        <v>73275</v>
      </c>
      <c r="C86">
        <v>72531</v>
      </c>
      <c r="D86">
        <v>90080</v>
      </c>
      <c r="E86">
        <v>10709</v>
      </c>
      <c r="F86">
        <v>38752</v>
      </c>
      <c r="H86">
        <v>68083</v>
      </c>
      <c r="J86">
        <f t="shared" si="12"/>
        <v>57069.4</v>
      </c>
      <c r="K86">
        <f t="shared" si="13"/>
        <v>1.1929860836104813</v>
      </c>
      <c r="L86">
        <f t="shared" si="14"/>
        <v>90080</v>
      </c>
      <c r="M86">
        <f t="shared" si="15"/>
        <v>10709</v>
      </c>
      <c r="N86">
        <f t="shared" si="16"/>
        <v>57069.4</v>
      </c>
      <c r="O86">
        <f t="shared" si="17"/>
        <v>79371</v>
      </c>
      <c r="Q86">
        <v>6583</v>
      </c>
      <c r="R86">
        <v>2865</v>
      </c>
      <c r="T86">
        <v>-4135.4000000000015</v>
      </c>
      <c r="U86">
        <v>984.80000000000291</v>
      </c>
      <c r="W86">
        <v>9699.4</v>
      </c>
      <c r="X86">
        <v>984.8</v>
      </c>
      <c r="Z86">
        <v>57069.4</v>
      </c>
      <c r="AA86">
        <v>1.1929860836104813</v>
      </c>
      <c r="AI86">
        <v>57069.4</v>
      </c>
      <c r="AJ86">
        <v>1.1929860836104813</v>
      </c>
    </row>
    <row r="87" spans="2:38" x14ac:dyDescent="0.25">
      <c r="B87">
        <v>11013</v>
      </c>
      <c r="C87">
        <v>109297</v>
      </c>
      <c r="D87">
        <v>93570</v>
      </c>
      <c r="E87">
        <v>75636</v>
      </c>
      <c r="F87">
        <v>66287</v>
      </c>
      <c r="H87">
        <v>118081</v>
      </c>
      <c r="J87">
        <f t="shared" si="12"/>
        <v>71160.600000000006</v>
      </c>
      <c r="K87">
        <f t="shared" si="13"/>
        <v>1.6593592521704426</v>
      </c>
      <c r="L87">
        <f t="shared" si="14"/>
        <v>109297</v>
      </c>
      <c r="M87">
        <f t="shared" si="15"/>
        <v>11013</v>
      </c>
      <c r="N87">
        <f t="shared" si="16"/>
        <v>71160.600000000006</v>
      </c>
      <c r="O87">
        <f t="shared" si="17"/>
        <v>98284</v>
      </c>
      <c r="Q87">
        <v>10702</v>
      </c>
      <c r="R87">
        <v>-153</v>
      </c>
      <c r="T87">
        <v>3486</v>
      </c>
      <c r="U87">
        <v>-355.79999999998836</v>
      </c>
      <c r="W87">
        <v>9436.3999999999978</v>
      </c>
      <c r="X87">
        <v>2258.6</v>
      </c>
      <c r="AF87">
        <v>71160.600000000006</v>
      </c>
      <c r="AG87">
        <v>1.6593592521704426</v>
      </c>
      <c r="AK87">
        <v>71160.600000000006</v>
      </c>
      <c r="AL87">
        <v>1.6593592521704426</v>
      </c>
    </row>
    <row r="88" spans="2:38" x14ac:dyDescent="0.25">
      <c r="B88">
        <v>112842</v>
      </c>
      <c r="C88">
        <v>6238</v>
      </c>
      <c r="D88">
        <v>69357</v>
      </c>
      <c r="E88">
        <v>44646</v>
      </c>
      <c r="F88">
        <v>63899</v>
      </c>
      <c r="H88">
        <v>117553</v>
      </c>
      <c r="J88">
        <f t="shared" si="12"/>
        <v>59396.4</v>
      </c>
      <c r="K88">
        <f t="shared" si="13"/>
        <v>1.9791266810783144</v>
      </c>
      <c r="L88">
        <f t="shared" si="14"/>
        <v>112842</v>
      </c>
      <c r="M88">
        <f t="shared" si="15"/>
        <v>6238</v>
      </c>
      <c r="N88">
        <f t="shared" si="16"/>
        <v>59396.4</v>
      </c>
      <c r="O88">
        <f t="shared" si="17"/>
        <v>106604</v>
      </c>
      <c r="Q88">
        <v>2917</v>
      </c>
      <c r="R88">
        <v>81</v>
      </c>
      <c r="T88">
        <v>-2817</v>
      </c>
      <c r="U88">
        <v>394</v>
      </c>
      <c r="W88">
        <v>10731</v>
      </c>
      <c r="X88">
        <v>1387.2</v>
      </c>
      <c r="AF88">
        <v>59396.4</v>
      </c>
      <c r="AG88">
        <v>1.9791266810783144</v>
      </c>
      <c r="AK88">
        <v>59396.4</v>
      </c>
      <c r="AL88">
        <v>1.9791266810783144</v>
      </c>
    </row>
    <row r="89" spans="2:38" x14ac:dyDescent="0.25">
      <c r="B89">
        <v>26566</v>
      </c>
      <c r="C89">
        <v>15077</v>
      </c>
      <c r="D89">
        <v>108834</v>
      </c>
      <c r="E89">
        <v>73106</v>
      </c>
      <c r="F89">
        <v>24646</v>
      </c>
      <c r="H89">
        <v>116964</v>
      </c>
      <c r="J89">
        <f t="shared" si="12"/>
        <v>49645.8</v>
      </c>
      <c r="K89">
        <f t="shared" si="13"/>
        <v>2.3559696892788513</v>
      </c>
      <c r="L89">
        <f t="shared" si="14"/>
        <v>108834</v>
      </c>
      <c r="M89">
        <f t="shared" si="15"/>
        <v>15077</v>
      </c>
      <c r="N89">
        <f t="shared" si="16"/>
        <v>49645.8</v>
      </c>
      <c r="O89">
        <f t="shared" si="17"/>
        <v>93757</v>
      </c>
      <c r="Q89">
        <v>7986</v>
      </c>
      <c r="R89">
        <v>-10</v>
      </c>
      <c r="T89">
        <v>-685.79999999999563</v>
      </c>
      <c r="U89">
        <v>1776</v>
      </c>
      <c r="W89">
        <v>6882.5999999999995</v>
      </c>
      <c r="X89">
        <v>2068.8000000000002</v>
      </c>
      <c r="AD89">
        <v>49645.8</v>
      </c>
      <c r="AE89">
        <v>2.3559696892788513</v>
      </c>
      <c r="AK89">
        <v>49645.8</v>
      </c>
      <c r="AL89">
        <v>2.3559696892788513</v>
      </c>
    </row>
    <row r="90" spans="2:38" x14ac:dyDescent="0.25">
      <c r="B90">
        <v>52086</v>
      </c>
      <c r="C90">
        <v>27323</v>
      </c>
      <c r="D90">
        <v>109522</v>
      </c>
      <c r="E90">
        <v>27425</v>
      </c>
      <c r="F90">
        <v>85443</v>
      </c>
      <c r="H90">
        <v>116106</v>
      </c>
      <c r="J90">
        <f t="shared" si="12"/>
        <v>60359.8</v>
      </c>
      <c r="K90">
        <f t="shared" si="13"/>
        <v>1.9235650217528883</v>
      </c>
      <c r="L90">
        <f t="shared" si="14"/>
        <v>109522</v>
      </c>
      <c r="M90">
        <f t="shared" si="15"/>
        <v>27323</v>
      </c>
      <c r="N90">
        <f t="shared" si="16"/>
        <v>60359.8</v>
      </c>
      <c r="O90">
        <f t="shared" si="17"/>
        <v>82199</v>
      </c>
      <c r="Q90">
        <v>15369</v>
      </c>
      <c r="R90">
        <v>4467</v>
      </c>
      <c r="T90">
        <v>1024.6000000000058</v>
      </c>
      <c r="U90">
        <v>-291.59999999999854</v>
      </c>
      <c r="W90">
        <v>7678.2</v>
      </c>
      <c r="X90">
        <v>2393.6</v>
      </c>
      <c r="AD90">
        <v>60359.8</v>
      </c>
      <c r="AE90">
        <v>1.9235650217528883</v>
      </c>
      <c r="AK90">
        <v>60359.8</v>
      </c>
      <c r="AL90">
        <v>1.9235650217528883</v>
      </c>
    </row>
    <row r="91" spans="2:38" x14ac:dyDescent="0.25">
      <c r="B91">
        <v>69745</v>
      </c>
      <c r="C91">
        <v>81200</v>
      </c>
      <c r="D91">
        <v>22661</v>
      </c>
      <c r="E91">
        <v>39443</v>
      </c>
      <c r="F91">
        <v>52463</v>
      </c>
      <c r="H91">
        <v>103335</v>
      </c>
      <c r="J91">
        <f t="shared" si="12"/>
        <v>53102.400000000001</v>
      </c>
      <c r="K91">
        <f t="shared" si="13"/>
        <v>1.9459572448702882</v>
      </c>
      <c r="L91">
        <f t="shared" si="14"/>
        <v>81200</v>
      </c>
      <c r="M91">
        <f t="shared" si="15"/>
        <v>22661</v>
      </c>
      <c r="N91">
        <f t="shared" si="16"/>
        <v>53102.400000000001</v>
      </c>
      <c r="O91">
        <f t="shared" si="17"/>
        <v>58539</v>
      </c>
      <c r="Q91">
        <v>5058</v>
      </c>
      <c r="R91">
        <v>439</v>
      </c>
      <c r="T91">
        <v>-796.19999999999709</v>
      </c>
      <c r="U91">
        <v>1813.5999999999985</v>
      </c>
      <c r="W91">
        <v>12692.6</v>
      </c>
      <c r="X91">
        <v>3683.2</v>
      </c>
      <c r="AD91">
        <v>53102.400000000001</v>
      </c>
      <c r="AE91">
        <v>1.9459572448702882</v>
      </c>
      <c r="AK91">
        <v>53102.400000000001</v>
      </c>
      <c r="AL91">
        <v>1.9459572448702882</v>
      </c>
    </row>
    <row r="92" spans="2:38" x14ac:dyDescent="0.25">
      <c r="B92">
        <v>36882</v>
      </c>
      <c r="C92">
        <v>35743</v>
      </c>
      <c r="D92">
        <v>67757</v>
      </c>
      <c r="E92">
        <v>70733</v>
      </c>
      <c r="F92">
        <v>101258</v>
      </c>
      <c r="H92">
        <v>81748</v>
      </c>
      <c r="J92">
        <f t="shared" si="12"/>
        <v>62474.6</v>
      </c>
      <c r="K92">
        <f t="shared" si="13"/>
        <v>1.3084997743082789</v>
      </c>
      <c r="L92">
        <f t="shared" si="14"/>
        <v>101258</v>
      </c>
      <c r="M92">
        <f t="shared" si="15"/>
        <v>35743</v>
      </c>
      <c r="N92">
        <f t="shared" si="16"/>
        <v>62474.6</v>
      </c>
      <c r="O92">
        <f t="shared" si="17"/>
        <v>65515</v>
      </c>
      <c r="Q92">
        <v>6349</v>
      </c>
      <c r="R92">
        <v>-432</v>
      </c>
      <c r="T92">
        <v>5033.5999999999985</v>
      </c>
      <c r="U92">
        <v>710</v>
      </c>
      <c r="W92">
        <v>6677.2</v>
      </c>
      <c r="X92">
        <v>1538.4</v>
      </c>
      <c r="Z92">
        <v>62474.6</v>
      </c>
      <c r="AA92">
        <v>1.3084997743082789</v>
      </c>
      <c r="AK92">
        <v>62474.6</v>
      </c>
      <c r="AL92">
        <v>1.3084997743082789</v>
      </c>
    </row>
    <row r="93" spans="2:38" x14ac:dyDescent="0.25">
      <c r="B93">
        <v>86828</v>
      </c>
      <c r="C93">
        <v>17607</v>
      </c>
      <c r="D93">
        <v>69040</v>
      </c>
      <c r="E93">
        <v>114650</v>
      </c>
      <c r="F93">
        <v>55111</v>
      </c>
      <c r="H93">
        <v>86459</v>
      </c>
      <c r="J93">
        <f t="shared" si="12"/>
        <v>68647.199999999997</v>
      </c>
      <c r="K93">
        <f t="shared" si="13"/>
        <v>1.259468703749024</v>
      </c>
      <c r="L93">
        <f t="shared" si="14"/>
        <v>114650</v>
      </c>
      <c r="M93">
        <f t="shared" si="15"/>
        <v>17607</v>
      </c>
      <c r="N93">
        <f t="shared" si="16"/>
        <v>68647.199999999997</v>
      </c>
      <c r="O93">
        <f t="shared" si="17"/>
        <v>97043</v>
      </c>
      <c r="Q93">
        <v>8108</v>
      </c>
      <c r="R93">
        <v>214</v>
      </c>
      <c r="T93">
        <v>3408</v>
      </c>
      <c r="U93">
        <v>-339.80000000000291</v>
      </c>
      <c r="W93">
        <v>6947.2000000000007</v>
      </c>
      <c r="X93">
        <v>1274.1999999999998</v>
      </c>
      <c r="AB93">
        <v>68647.199999999997</v>
      </c>
      <c r="AC93">
        <v>1.259468703749024</v>
      </c>
      <c r="AK93">
        <v>68647.199999999997</v>
      </c>
      <c r="AL93">
        <v>1.259468703749024</v>
      </c>
    </row>
    <row r="94" spans="2:38" x14ac:dyDescent="0.25">
      <c r="B94">
        <v>74728</v>
      </c>
      <c r="C94">
        <v>75833</v>
      </c>
      <c r="D94">
        <v>70138</v>
      </c>
      <c r="E94">
        <v>32689</v>
      </c>
      <c r="F94">
        <v>104185</v>
      </c>
      <c r="H94">
        <v>131845</v>
      </c>
      <c r="J94">
        <f t="shared" si="12"/>
        <v>71514.600000000006</v>
      </c>
      <c r="K94">
        <f t="shared" si="13"/>
        <v>1.8436095566499706</v>
      </c>
      <c r="L94">
        <f t="shared" si="14"/>
        <v>104185</v>
      </c>
      <c r="M94">
        <f t="shared" si="15"/>
        <v>32689</v>
      </c>
      <c r="N94">
        <f t="shared" si="16"/>
        <v>71514.600000000006</v>
      </c>
      <c r="O94">
        <f t="shared" si="17"/>
        <v>71496</v>
      </c>
      <c r="Q94">
        <v>2695</v>
      </c>
      <c r="R94">
        <v>403</v>
      </c>
      <c r="T94">
        <v>-8164.7999999999884</v>
      </c>
      <c r="U94">
        <v>1982</v>
      </c>
      <c r="W94">
        <v>14637.6</v>
      </c>
      <c r="X94">
        <v>2567.6</v>
      </c>
      <c r="AF94">
        <v>71514.600000000006</v>
      </c>
      <c r="AG94">
        <v>1.8436095566499706</v>
      </c>
      <c r="AK94">
        <v>71514.600000000006</v>
      </c>
      <c r="AL94">
        <v>1.8436095566499706</v>
      </c>
    </row>
    <row r="95" spans="2:38" x14ac:dyDescent="0.25">
      <c r="B95">
        <v>62532</v>
      </c>
      <c r="C95">
        <v>34393</v>
      </c>
      <c r="D95">
        <v>45318</v>
      </c>
      <c r="E95">
        <v>79434</v>
      </c>
      <c r="F95">
        <v>75917</v>
      </c>
      <c r="H95">
        <v>60853</v>
      </c>
      <c r="J95">
        <f t="shared" si="12"/>
        <v>59518.8</v>
      </c>
      <c r="K95">
        <f t="shared" si="13"/>
        <v>1.0224164465681431</v>
      </c>
      <c r="L95">
        <f t="shared" si="14"/>
        <v>79434</v>
      </c>
      <c r="M95">
        <f t="shared" si="15"/>
        <v>34393</v>
      </c>
      <c r="N95">
        <f t="shared" si="16"/>
        <v>59518.8</v>
      </c>
      <c r="O95">
        <f t="shared" si="17"/>
        <v>45041</v>
      </c>
      <c r="Q95">
        <v>-5936</v>
      </c>
      <c r="R95">
        <v>-1214</v>
      </c>
      <c r="T95">
        <v>-1858.1999999999971</v>
      </c>
      <c r="U95">
        <v>2090.2000000000044</v>
      </c>
      <c r="W95">
        <v>7941</v>
      </c>
      <c r="X95">
        <v>2090.1999999999998</v>
      </c>
      <c r="AB95">
        <v>59518.8</v>
      </c>
      <c r="AC95">
        <v>1.0224164465681431</v>
      </c>
      <c r="AI95">
        <v>59518.8</v>
      </c>
      <c r="AJ95">
        <v>1.0224164465681431</v>
      </c>
    </row>
    <row r="96" spans="2:38" x14ac:dyDescent="0.25">
      <c r="B96">
        <v>77052</v>
      </c>
      <c r="C96">
        <v>47477</v>
      </c>
      <c r="D96">
        <v>11534</v>
      </c>
      <c r="E96">
        <v>33795</v>
      </c>
      <c r="F96">
        <v>95902</v>
      </c>
      <c r="H96">
        <v>103589</v>
      </c>
      <c r="J96">
        <f t="shared" si="12"/>
        <v>53152</v>
      </c>
      <c r="K96">
        <f t="shared" si="13"/>
        <v>1.9489200782661047</v>
      </c>
      <c r="L96">
        <f t="shared" si="14"/>
        <v>95902</v>
      </c>
      <c r="M96">
        <f t="shared" si="15"/>
        <v>11534</v>
      </c>
      <c r="N96">
        <f t="shared" si="16"/>
        <v>53152</v>
      </c>
      <c r="O96">
        <f t="shared" si="17"/>
        <v>84368</v>
      </c>
      <c r="Q96">
        <v>10601</v>
      </c>
      <c r="R96">
        <v>0</v>
      </c>
      <c r="T96">
        <v>-8249.5999999999985</v>
      </c>
      <c r="U96">
        <v>-923.80000000000291</v>
      </c>
      <c r="W96">
        <v>11878.8</v>
      </c>
      <c r="X96">
        <v>1561.4</v>
      </c>
      <c r="AF96">
        <v>53152</v>
      </c>
      <c r="AG96">
        <v>1.9489200782661047</v>
      </c>
      <c r="AK96">
        <v>53152</v>
      </c>
      <c r="AL96">
        <v>1.9489200782661047</v>
      </c>
    </row>
    <row r="97" spans="2:38" x14ac:dyDescent="0.25">
      <c r="B97">
        <v>50299</v>
      </c>
      <c r="C97">
        <v>21845</v>
      </c>
      <c r="D97">
        <v>22340</v>
      </c>
      <c r="E97">
        <v>88420</v>
      </c>
      <c r="F97">
        <v>75723</v>
      </c>
      <c r="H97">
        <v>76087</v>
      </c>
      <c r="J97">
        <f t="shared" si="12"/>
        <v>51725.4</v>
      </c>
      <c r="K97">
        <f t="shared" si="13"/>
        <v>1.4709794414349622</v>
      </c>
      <c r="L97">
        <f t="shared" si="14"/>
        <v>88420</v>
      </c>
      <c r="M97">
        <f t="shared" si="15"/>
        <v>21845</v>
      </c>
      <c r="N97">
        <f t="shared" si="16"/>
        <v>51725.4</v>
      </c>
      <c r="O97">
        <f t="shared" si="17"/>
        <v>66575</v>
      </c>
      <c r="Q97">
        <v>6592</v>
      </c>
      <c r="R97">
        <v>3639</v>
      </c>
      <c r="T97">
        <v>2304</v>
      </c>
      <c r="U97">
        <v>-149.19999999999709</v>
      </c>
      <c r="W97">
        <v>8298</v>
      </c>
      <c r="X97">
        <v>1852</v>
      </c>
      <c r="Z97">
        <v>51725.4</v>
      </c>
      <c r="AA97">
        <v>1.4709794414349622</v>
      </c>
      <c r="AK97">
        <v>51725.4</v>
      </c>
      <c r="AL97">
        <v>1.4709794414349622</v>
      </c>
    </row>
    <row r="98" spans="2:38" x14ac:dyDescent="0.25">
      <c r="B98">
        <v>12339</v>
      </c>
      <c r="C98">
        <v>24015</v>
      </c>
      <c r="D98">
        <v>51750</v>
      </c>
      <c r="E98">
        <v>66699</v>
      </c>
      <c r="F98">
        <v>83748</v>
      </c>
      <c r="H98">
        <v>57156</v>
      </c>
      <c r="J98">
        <f t="shared" si="12"/>
        <v>47710.2</v>
      </c>
      <c r="K98">
        <f t="shared" ref="K98:K129" si="18">H98/J98</f>
        <v>1.1979828212834991</v>
      </c>
      <c r="L98">
        <f t="shared" si="14"/>
        <v>83748</v>
      </c>
      <c r="M98">
        <f t="shared" si="15"/>
        <v>12339</v>
      </c>
      <c r="N98">
        <f t="shared" si="16"/>
        <v>47710.2</v>
      </c>
      <c r="O98">
        <f t="shared" si="17"/>
        <v>71409</v>
      </c>
      <c r="Q98">
        <v>-4344</v>
      </c>
      <c r="R98">
        <v>-2561</v>
      </c>
      <c r="T98">
        <v>3430.1999999999971</v>
      </c>
      <c r="U98">
        <v>940.19999999999709</v>
      </c>
      <c r="W98">
        <v>12403.800000000001</v>
      </c>
      <c r="X98">
        <v>1451.8</v>
      </c>
      <c r="Z98">
        <v>47710.2</v>
      </c>
      <c r="AA98">
        <v>1.1979828212834991</v>
      </c>
      <c r="AK98">
        <v>47710.2</v>
      </c>
      <c r="AL98">
        <v>1.1979828212834991</v>
      </c>
    </row>
    <row r="99" spans="2:38" x14ac:dyDescent="0.25">
      <c r="B99">
        <v>57557</v>
      </c>
      <c r="C99">
        <v>118656</v>
      </c>
      <c r="D99">
        <v>48529</v>
      </c>
      <c r="E99">
        <v>94524</v>
      </c>
      <c r="F99">
        <v>85635</v>
      </c>
      <c r="H99">
        <v>96397</v>
      </c>
      <c r="J99">
        <f t="shared" si="12"/>
        <v>80980.2</v>
      </c>
      <c r="K99">
        <f t="shared" si="18"/>
        <v>1.1903774008955277</v>
      </c>
      <c r="L99">
        <f t="shared" si="14"/>
        <v>118656</v>
      </c>
      <c r="M99">
        <f t="shared" si="15"/>
        <v>48529</v>
      </c>
      <c r="N99">
        <f t="shared" si="16"/>
        <v>80980.2</v>
      </c>
      <c r="O99">
        <f t="shared" si="17"/>
        <v>70127</v>
      </c>
      <c r="Q99">
        <v>15340</v>
      </c>
      <c r="R99">
        <v>1795</v>
      </c>
      <c r="T99">
        <v>2875.1999999999971</v>
      </c>
      <c r="U99">
        <v>1490.3999999999942</v>
      </c>
      <c r="W99">
        <v>8777.6</v>
      </c>
      <c r="X99">
        <v>3476.4</v>
      </c>
      <c r="AB99">
        <v>80980.2</v>
      </c>
      <c r="AC99">
        <v>1.1903774008955277</v>
      </c>
      <c r="AI99">
        <v>80980.2</v>
      </c>
      <c r="AJ99">
        <v>1.1903774008955277</v>
      </c>
    </row>
    <row r="100" spans="2:38" x14ac:dyDescent="0.25">
      <c r="B100">
        <v>34894</v>
      </c>
      <c r="C100">
        <v>22768</v>
      </c>
      <c r="D100">
        <v>105235</v>
      </c>
      <c r="E100">
        <v>30314</v>
      </c>
      <c r="F100">
        <v>63272</v>
      </c>
      <c r="H100">
        <v>53655</v>
      </c>
      <c r="J100">
        <f t="shared" si="12"/>
        <v>51296.6</v>
      </c>
      <c r="K100">
        <f t="shared" si="18"/>
        <v>1.0459757566778305</v>
      </c>
      <c r="L100">
        <f t="shared" si="14"/>
        <v>105235</v>
      </c>
      <c r="M100">
        <f t="shared" si="15"/>
        <v>22768</v>
      </c>
      <c r="N100">
        <f t="shared" si="16"/>
        <v>51296.6</v>
      </c>
      <c r="O100">
        <f t="shared" si="17"/>
        <v>82467</v>
      </c>
      <c r="Q100">
        <v>-4401</v>
      </c>
      <c r="R100">
        <v>1</v>
      </c>
      <c r="T100">
        <v>6352.4000000000015</v>
      </c>
      <c r="U100">
        <v>1201.1999999999971</v>
      </c>
      <c r="W100">
        <v>10009.200000000001</v>
      </c>
      <c r="X100">
        <v>2164</v>
      </c>
      <c r="Z100">
        <v>51296.6</v>
      </c>
      <c r="AA100">
        <v>1.0459757566778305</v>
      </c>
      <c r="AK100">
        <v>51296.6</v>
      </c>
      <c r="AL100">
        <v>1.0459757566778305</v>
      </c>
    </row>
    <row r="101" spans="2:38" x14ac:dyDescent="0.25">
      <c r="B101">
        <v>105790</v>
      </c>
      <c r="C101">
        <v>102894</v>
      </c>
      <c r="D101">
        <v>8070</v>
      </c>
      <c r="E101">
        <v>73700</v>
      </c>
      <c r="F101">
        <v>61852</v>
      </c>
      <c r="H101">
        <v>97008</v>
      </c>
      <c r="J101">
        <f t="shared" si="12"/>
        <v>70461.2</v>
      </c>
      <c r="K101">
        <f t="shared" si="18"/>
        <v>1.3767577049496744</v>
      </c>
      <c r="L101">
        <f t="shared" si="14"/>
        <v>105790</v>
      </c>
      <c r="M101">
        <f t="shared" si="15"/>
        <v>8070</v>
      </c>
      <c r="N101">
        <f t="shared" si="16"/>
        <v>70461.2</v>
      </c>
      <c r="O101">
        <f t="shared" si="17"/>
        <v>97720</v>
      </c>
      <c r="Q101">
        <v>15090</v>
      </c>
      <c r="R101">
        <v>169</v>
      </c>
      <c r="T101">
        <v>-2133.4000000000087</v>
      </c>
      <c r="U101">
        <v>-31.19999999999709</v>
      </c>
      <c r="W101">
        <v>5633.8000000000011</v>
      </c>
      <c r="X101">
        <v>368.79999999999995</v>
      </c>
      <c r="AB101">
        <v>70461.2</v>
      </c>
      <c r="AC101">
        <v>1.3767577049496744</v>
      </c>
      <c r="AK101">
        <v>70461.2</v>
      </c>
      <c r="AL101">
        <v>1.3767577049496744</v>
      </c>
    </row>
    <row r="103" spans="2:38" x14ac:dyDescent="0.25">
      <c r="B103">
        <v>4546939</v>
      </c>
      <c r="C103">
        <v>4410602</v>
      </c>
      <c r="D103">
        <v>4621584</v>
      </c>
      <c r="E103">
        <v>4771968</v>
      </c>
      <c r="F103">
        <v>4436059</v>
      </c>
    </row>
  </sheetData>
  <pageMargins left="0.7" right="0.7" top="0.75" bottom="0.75" header="0.3" footer="0.3"/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96201E-705D-4B2D-9016-C15562671F78}">
  <dimension ref="A1:AL103"/>
  <sheetViews>
    <sheetView workbookViewId="0"/>
  </sheetViews>
  <sheetFormatPr defaultRowHeight="15" x14ac:dyDescent="0.25"/>
  <sheetData>
    <row r="1" spans="1:38" x14ac:dyDescent="0.25">
      <c r="A1" t="s">
        <v>34</v>
      </c>
    </row>
    <row r="2" spans="1:38" x14ac:dyDescent="0.25">
      <c r="B2">
        <v>115394</v>
      </c>
      <c r="C2">
        <v>90632</v>
      </c>
      <c r="D2">
        <v>105299</v>
      </c>
      <c r="E2">
        <v>48218</v>
      </c>
      <c r="F2">
        <v>84075</v>
      </c>
      <c r="H2">
        <v>132309</v>
      </c>
      <c r="J2">
        <f t="shared" ref="J2:J33" si="0">AVERAGE(B2:F2)</f>
        <v>88723.6</v>
      </c>
      <c r="K2">
        <f t="shared" ref="K2:K33" si="1">H2/J2</f>
        <v>1.4912492279393532</v>
      </c>
      <c r="L2">
        <f t="shared" ref="L2:L33" si="2">MAX(B2:F2)</f>
        <v>115394</v>
      </c>
      <c r="M2">
        <f t="shared" ref="M2:M33" si="3">MIN(B2:F2)</f>
        <v>48218</v>
      </c>
      <c r="N2">
        <f t="shared" ref="N2:N33" si="4">AVERAGE(B2:F2)</f>
        <v>88723.6</v>
      </c>
      <c r="O2">
        <f t="shared" ref="O2:O33" si="5">L2-M2</f>
        <v>67176</v>
      </c>
      <c r="Q2">
        <v>5004</v>
      </c>
      <c r="R2">
        <v>-289</v>
      </c>
      <c r="T2">
        <v>1024.6000000000058</v>
      </c>
      <c r="U2">
        <v>303.40000000000873</v>
      </c>
      <c r="W2">
        <v>6628.2000000000007</v>
      </c>
      <c r="X2">
        <v>527.79999999999995</v>
      </c>
      <c r="AF2">
        <v>88723.6</v>
      </c>
      <c r="AG2">
        <v>1.4912492279393532</v>
      </c>
      <c r="AK2">
        <v>88723.6</v>
      </c>
      <c r="AL2">
        <v>1.4912492279393532</v>
      </c>
    </row>
    <row r="3" spans="1:38" x14ac:dyDescent="0.25">
      <c r="B3">
        <v>19501</v>
      </c>
      <c r="C3">
        <v>12198</v>
      </c>
      <c r="D3">
        <v>87268</v>
      </c>
      <c r="E3">
        <v>65439</v>
      </c>
      <c r="F3">
        <v>66959</v>
      </c>
      <c r="H3">
        <v>111343</v>
      </c>
      <c r="J3">
        <f t="shared" si="0"/>
        <v>50273</v>
      </c>
      <c r="K3">
        <f t="shared" si="1"/>
        <v>2.2147673701589321</v>
      </c>
      <c r="L3">
        <f t="shared" si="2"/>
        <v>87268</v>
      </c>
      <c r="M3">
        <f t="shared" si="3"/>
        <v>12198</v>
      </c>
      <c r="N3">
        <f t="shared" si="4"/>
        <v>50273</v>
      </c>
      <c r="O3">
        <f t="shared" si="5"/>
        <v>75070</v>
      </c>
      <c r="Q3">
        <v>17863</v>
      </c>
      <c r="R3">
        <v>39</v>
      </c>
      <c r="T3">
        <v>1097.5999999999985</v>
      </c>
      <c r="U3">
        <v>-471.80000000000291</v>
      </c>
      <c r="W3">
        <v>6336.4</v>
      </c>
      <c r="X3">
        <v>831</v>
      </c>
      <c r="AD3">
        <v>50273</v>
      </c>
      <c r="AE3">
        <v>2.2147673701589321</v>
      </c>
      <c r="AK3">
        <v>50273</v>
      </c>
      <c r="AL3">
        <v>2.2147673701589321</v>
      </c>
    </row>
    <row r="4" spans="1:38" x14ac:dyDescent="0.25">
      <c r="B4">
        <v>103925</v>
      </c>
      <c r="C4">
        <v>109179</v>
      </c>
      <c r="D4">
        <v>115620</v>
      </c>
      <c r="E4">
        <v>82766</v>
      </c>
      <c r="F4">
        <v>57230</v>
      </c>
      <c r="H4">
        <v>132077</v>
      </c>
      <c r="J4">
        <f t="shared" si="0"/>
        <v>93744</v>
      </c>
      <c r="K4">
        <f t="shared" si="1"/>
        <v>1.4089115036695681</v>
      </c>
      <c r="L4">
        <f t="shared" si="2"/>
        <v>115620</v>
      </c>
      <c r="M4">
        <f t="shared" si="3"/>
        <v>57230</v>
      </c>
      <c r="N4">
        <f t="shared" si="4"/>
        <v>93744</v>
      </c>
      <c r="O4">
        <f t="shared" si="5"/>
        <v>58390</v>
      </c>
      <c r="Q4">
        <v>2804</v>
      </c>
      <c r="R4">
        <v>248</v>
      </c>
      <c r="T4">
        <v>1567.8000000000029</v>
      </c>
      <c r="U4">
        <v>-1080.1999999999971</v>
      </c>
      <c r="W4">
        <v>8709.7999999999993</v>
      </c>
      <c r="X4">
        <v>1086.2</v>
      </c>
      <c r="AB4">
        <v>93744</v>
      </c>
      <c r="AC4">
        <v>1.4089115036695681</v>
      </c>
      <c r="AK4">
        <v>93744</v>
      </c>
      <c r="AL4">
        <v>1.4089115036695681</v>
      </c>
    </row>
    <row r="5" spans="1:38" x14ac:dyDescent="0.25">
      <c r="B5">
        <v>98973</v>
      </c>
      <c r="C5">
        <v>25731</v>
      </c>
      <c r="D5">
        <v>32173</v>
      </c>
      <c r="E5">
        <v>30986</v>
      </c>
      <c r="F5">
        <v>57302</v>
      </c>
      <c r="H5">
        <v>71086</v>
      </c>
      <c r="J5">
        <f t="shared" si="0"/>
        <v>49033</v>
      </c>
      <c r="K5">
        <f t="shared" si="1"/>
        <v>1.4497583260253299</v>
      </c>
      <c r="L5">
        <f t="shared" si="2"/>
        <v>98973</v>
      </c>
      <c r="M5">
        <f t="shared" si="3"/>
        <v>25731</v>
      </c>
      <c r="N5">
        <f t="shared" si="4"/>
        <v>49033</v>
      </c>
      <c r="O5">
        <f t="shared" si="5"/>
        <v>73242</v>
      </c>
      <c r="Q5">
        <v>12907</v>
      </c>
      <c r="R5">
        <v>252</v>
      </c>
      <c r="T5">
        <v>-1987.4000000000015</v>
      </c>
      <c r="U5">
        <v>1873.1999999999971</v>
      </c>
      <c r="W5">
        <v>10947.400000000001</v>
      </c>
      <c r="X5">
        <v>1873.1999999999998</v>
      </c>
      <c r="Z5">
        <v>49033</v>
      </c>
      <c r="AA5">
        <v>1.4497583260253299</v>
      </c>
      <c r="AI5">
        <v>49033</v>
      </c>
      <c r="AJ5">
        <v>1.4497583260253299</v>
      </c>
    </row>
    <row r="6" spans="1:38" x14ac:dyDescent="0.25">
      <c r="B6">
        <v>98625</v>
      </c>
      <c r="C6">
        <v>15254</v>
      </c>
      <c r="D6">
        <v>9654</v>
      </c>
      <c r="E6">
        <v>8666</v>
      </c>
      <c r="F6">
        <v>35637</v>
      </c>
      <c r="H6">
        <v>50306</v>
      </c>
      <c r="J6">
        <f t="shared" si="0"/>
        <v>33567.199999999997</v>
      </c>
      <c r="K6">
        <f t="shared" si="1"/>
        <v>1.4986653638075265</v>
      </c>
      <c r="L6">
        <f t="shared" si="2"/>
        <v>98625</v>
      </c>
      <c r="M6">
        <f t="shared" si="3"/>
        <v>8666</v>
      </c>
      <c r="N6">
        <f t="shared" si="4"/>
        <v>33567.199999999997</v>
      </c>
      <c r="O6">
        <f t="shared" si="5"/>
        <v>89959</v>
      </c>
      <c r="Q6">
        <v>-616</v>
      </c>
      <c r="R6">
        <v>1827</v>
      </c>
      <c r="T6">
        <v>-3923.2000000000044</v>
      </c>
      <c r="U6">
        <v>-245.80000000000291</v>
      </c>
      <c r="W6">
        <v>8889.6</v>
      </c>
      <c r="X6">
        <v>1813</v>
      </c>
      <c r="Z6">
        <v>33567.199999999997</v>
      </c>
      <c r="AA6">
        <v>1.4986653638075265</v>
      </c>
      <c r="AK6">
        <v>33567.199999999997</v>
      </c>
      <c r="AL6">
        <v>1.4986653638075265</v>
      </c>
    </row>
    <row r="7" spans="1:38" x14ac:dyDescent="0.25">
      <c r="B7">
        <v>92930</v>
      </c>
      <c r="C7">
        <v>12855</v>
      </c>
      <c r="D7">
        <v>58707</v>
      </c>
      <c r="E7">
        <v>111869</v>
      </c>
      <c r="F7">
        <v>4911</v>
      </c>
      <c r="H7">
        <v>106327</v>
      </c>
      <c r="J7">
        <f t="shared" si="0"/>
        <v>56254.400000000001</v>
      </c>
      <c r="K7">
        <f t="shared" si="1"/>
        <v>1.890109929178873</v>
      </c>
      <c r="L7">
        <f t="shared" si="2"/>
        <v>111869</v>
      </c>
      <c r="M7">
        <f t="shared" si="3"/>
        <v>4911</v>
      </c>
      <c r="N7">
        <f t="shared" si="4"/>
        <v>56254.400000000001</v>
      </c>
      <c r="O7">
        <f t="shared" si="5"/>
        <v>106958</v>
      </c>
      <c r="Q7">
        <v>11248</v>
      </c>
      <c r="R7">
        <v>103</v>
      </c>
      <c r="T7">
        <v>-3868</v>
      </c>
      <c r="U7">
        <v>-691</v>
      </c>
      <c r="W7">
        <v>9280.7999999999993</v>
      </c>
      <c r="X7">
        <v>691.8</v>
      </c>
      <c r="AD7">
        <v>56254.400000000001</v>
      </c>
      <c r="AE7">
        <v>1.890109929178873</v>
      </c>
      <c r="AK7">
        <v>56254.400000000001</v>
      </c>
      <c r="AL7">
        <v>1.890109929178873</v>
      </c>
    </row>
    <row r="8" spans="1:38" x14ac:dyDescent="0.25">
      <c r="B8">
        <v>37956</v>
      </c>
      <c r="C8">
        <v>47713</v>
      </c>
      <c r="D8">
        <v>34536</v>
      </c>
      <c r="E8">
        <v>92927</v>
      </c>
      <c r="F8">
        <v>33604</v>
      </c>
      <c r="H8">
        <v>68212</v>
      </c>
      <c r="J8">
        <f t="shared" si="0"/>
        <v>49347.199999999997</v>
      </c>
      <c r="K8">
        <f t="shared" si="1"/>
        <v>1.3822871409117439</v>
      </c>
      <c r="L8">
        <f t="shared" si="2"/>
        <v>92927</v>
      </c>
      <c r="M8">
        <f t="shared" si="3"/>
        <v>33604</v>
      </c>
      <c r="N8">
        <f t="shared" si="4"/>
        <v>49347.199999999997</v>
      </c>
      <c r="O8">
        <f t="shared" si="5"/>
        <v>59323</v>
      </c>
      <c r="Q8">
        <v>-2021</v>
      </c>
      <c r="R8">
        <v>1543</v>
      </c>
      <c r="T8">
        <v>6543.1999999999971</v>
      </c>
      <c r="U8">
        <v>379.79999999999563</v>
      </c>
      <c r="W8">
        <v>11322</v>
      </c>
      <c r="X8">
        <v>877.40000000000009</v>
      </c>
      <c r="AD8">
        <v>49347.199999999997</v>
      </c>
      <c r="AE8">
        <v>1.3822871409117439</v>
      </c>
      <c r="AK8">
        <v>49347.199999999997</v>
      </c>
      <c r="AL8">
        <v>1.3822871409117439</v>
      </c>
    </row>
    <row r="9" spans="1:38" x14ac:dyDescent="0.25">
      <c r="B9">
        <v>15144</v>
      </c>
      <c r="C9">
        <v>64275</v>
      </c>
      <c r="D9">
        <v>12448</v>
      </c>
      <c r="E9">
        <v>98320</v>
      </c>
      <c r="F9">
        <v>34456</v>
      </c>
      <c r="H9">
        <v>82246</v>
      </c>
      <c r="J9">
        <f t="shared" si="0"/>
        <v>44928.6</v>
      </c>
      <c r="K9">
        <f t="shared" si="1"/>
        <v>1.8305934304652272</v>
      </c>
      <c r="L9">
        <f t="shared" si="2"/>
        <v>98320</v>
      </c>
      <c r="M9">
        <f t="shared" si="3"/>
        <v>12448</v>
      </c>
      <c r="N9">
        <f t="shared" si="4"/>
        <v>44928.6</v>
      </c>
      <c r="O9">
        <f t="shared" si="5"/>
        <v>85872</v>
      </c>
      <c r="Q9">
        <v>11152</v>
      </c>
      <c r="R9">
        <v>4077</v>
      </c>
      <c r="T9">
        <v>-532.20000000000437</v>
      </c>
      <c r="U9">
        <v>1079.1999999999971</v>
      </c>
      <c r="W9">
        <v>6912.6</v>
      </c>
      <c r="X9">
        <v>1079.2</v>
      </c>
      <c r="AD9">
        <v>44928.6</v>
      </c>
      <c r="AE9">
        <v>1.8305934304652272</v>
      </c>
      <c r="AK9">
        <v>44928.6</v>
      </c>
      <c r="AL9">
        <v>1.8305934304652272</v>
      </c>
    </row>
    <row r="10" spans="1:38" x14ac:dyDescent="0.25">
      <c r="B10">
        <v>7723</v>
      </c>
      <c r="C10">
        <v>43152</v>
      </c>
      <c r="D10">
        <v>39725</v>
      </c>
      <c r="E10">
        <v>39933</v>
      </c>
      <c r="F10">
        <v>117313</v>
      </c>
      <c r="H10">
        <v>80950</v>
      </c>
      <c r="J10">
        <f t="shared" si="0"/>
        <v>49569.2</v>
      </c>
      <c r="K10">
        <f t="shared" si="1"/>
        <v>1.6330705357359006</v>
      </c>
      <c r="L10">
        <f t="shared" si="2"/>
        <v>117313</v>
      </c>
      <c r="M10">
        <f t="shared" si="3"/>
        <v>7723</v>
      </c>
      <c r="N10">
        <f t="shared" si="4"/>
        <v>49569.2</v>
      </c>
      <c r="O10">
        <f t="shared" si="5"/>
        <v>109590</v>
      </c>
      <c r="Q10">
        <v>-3920</v>
      </c>
      <c r="R10">
        <v>866</v>
      </c>
      <c r="T10">
        <v>10898</v>
      </c>
      <c r="U10">
        <v>-369.40000000000146</v>
      </c>
      <c r="W10">
        <v>13359.6</v>
      </c>
      <c r="X10">
        <v>563.79999999999995</v>
      </c>
      <c r="AD10">
        <v>49569.2</v>
      </c>
      <c r="AE10">
        <v>1.6330705357359006</v>
      </c>
      <c r="AK10">
        <v>49569.2</v>
      </c>
      <c r="AL10">
        <v>1.6330705357359006</v>
      </c>
    </row>
    <row r="11" spans="1:38" x14ac:dyDescent="0.25">
      <c r="B11">
        <v>2657</v>
      </c>
      <c r="C11">
        <v>34369</v>
      </c>
      <c r="D11">
        <v>107920</v>
      </c>
      <c r="E11">
        <v>36043</v>
      </c>
      <c r="F11">
        <v>103174</v>
      </c>
      <c r="H11">
        <v>58622</v>
      </c>
      <c r="J11">
        <f t="shared" si="0"/>
        <v>56832.6</v>
      </c>
      <c r="K11">
        <f t="shared" si="1"/>
        <v>1.031485450252144</v>
      </c>
      <c r="L11">
        <f t="shared" si="2"/>
        <v>107920</v>
      </c>
      <c r="M11">
        <f t="shared" si="3"/>
        <v>2657</v>
      </c>
      <c r="N11">
        <f t="shared" si="4"/>
        <v>56832.6</v>
      </c>
      <c r="O11">
        <f t="shared" si="5"/>
        <v>105263</v>
      </c>
      <c r="Q11">
        <v>-9274</v>
      </c>
      <c r="R11">
        <v>-1084</v>
      </c>
      <c r="T11">
        <v>-7840.8000000000029</v>
      </c>
      <c r="U11">
        <v>-273.59999999999854</v>
      </c>
      <c r="W11">
        <v>8155.6</v>
      </c>
      <c r="X11">
        <v>1789.6</v>
      </c>
      <c r="AB11">
        <v>56832.6</v>
      </c>
      <c r="AC11">
        <v>1.031485450252144</v>
      </c>
      <c r="AI11">
        <v>56832.6</v>
      </c>
      <c r="AJ11">
        <v>1.031485450252144</v>
      </c>
    </row>
    <row r="12" spans="1:38" x14ac:dyDescent="0.25">
      <c r="B12">
        <v>26295</v>
      </c>
      <c r="C12">
        <v>20755</v>
      </c>
      <c r="D12">
        <v>99048</v>
      </c>
      <c r="E12">
        <v>78036</v>
      </c>
      <c r="F12">
        <v>32911</v>
      </c>
      <c r="H12">
        <v>123683</v>
      </c>
      <c r="J12">
        <f t="shared" si="0"/>
        <v>51409</v>
      </c>
      <c r="K12">
        <f t="shared" si="1"/>
        <v>2.4058627866715945</v>
      </c>
      <c r="L12">
        <f t="shared" si="2"/>
        <v>99048</v>
      </c>
      <c r="M12">
        <f t="shared" si="3"/>
        <v>20755</v>
      </c>
      <c r="N12">
        <f t="shared" si="4"/>
        <v>51409</v>
      </c>
      <c r="O12">
        <f t="shared" si="5"/>
        <v>78293</v>
      </c>
      <c r="Q12">
        <v>11015</v>
      </c>
      <c r="R12">
        <v>2514</v>
      </c>
      <c r="T12">
        <v>-1825.4000000000015</v>
      </c>
      <c r="U12">
        <v>206.19999999999709</v>
      </c>
      <c r="W12">
        <v>10206.6</v>
      </c>
      <c r="X12">
        <v>378.2</v>
      </c>
      <c r="AD12">
        <v>51409</v>
      </c>
      <c r="AE12">
        <v>2.4058627866715945</v>
      </c>
      <c r="AK12">
        <v>51409</v>
      </c>
      <c r="AL12">
        <v>2.4058627866715945</v>
      </c>
    </row>
    <row r="13" spans="1:38" x14ac:dyDescent="0.25">
      <c r="B13">
        <v>102862</v>
      </c>
      <c r="C13">
        <v>97501</v>
      </c>
      <c r="D13">
        <v>17212</v>
      </c>
      <c r="E13">
        <v>107322</v>
      </c>
      <c r="F13">
        <v>108497</v>
      </c>
      <c r="H13">
        <v>111866</v>
      </c>
      <c r="J13">
        <f t="shared" si="0"/>
        <v>86678.8</v>
      </c>
      <c r="K13">
        <f t="shared" si="1"/>
        <v>1.2905808571415387</v>
      </c>
      <c r="L13">
        <f t="shared" si="2"/>
        <v>108497</v>
      </c>
      <c r="M13">
        <f t="shared" si="3"/>
        <v>17212</v>
      </c>
      <c r="N13">
        <f t="shared" si="4"/>
        <v>86678.8</v>
      </c>
      <c r="O13">
        <f t="shared" si="5"/>
        <v>91285</v>
      </c>
      <c r="Q13">
        <v>-11134</v>
      </c>
      <c r="R13">
        <v>22</v>
      </c>
      <c r="T13">
        <v>11107.600000000006</v>
      </c>
      <c r="U13">
        <v>32.400000000008731</v>
      </c>
      <c r="W13">
        <v>11107.599999999999</v>
      </c>
      <c r="X13">
        <v>1138.4000000000001</v>
      </c>
      <c r="AF13">
        <v>86678.8</v>
      </c>
      <c r="AG13">
        <v>1.2905808571415387</v>
      </c>
      <c r="AI13">
        <v>86678.8</v>
      </c>
      <c r="AJ13">
        <v>1.2905808571415387</v>
      </c>
    </row>
    <row r="14" spans="1:38" x14ac:dyDescent="0.25">
      <c r="B14">
        <v>5997</v>
      </c>
      <c r="C14">
        <v>65928</v>
      </c>
      <c r="D14">
        <v>40247</v>
      </c>
      <c r="E14">
        <v>86849</v>
      </c>
      <c r="F14">
        <v>90827</v>
      </c>
      <c r="H14">
        <v>60013</v>
      </c>
      <c r="J14">
        <f t="shared" si="0"/>
        <v>57969.599999999999</v>
      </c>
      <c r="K14">
        <f t="shared" si="1"/>
        <v>1.0352495100880461</v>
      </c>
      <c r="L14">
        <f t="shared" si="2"/>
        <v>90827</v>
      </c>
      <c r="M14">
        <f t="shared" si="3"/>
        <v>5997</v>
      </c>
      <c r="N14">
        <f t="shared" si="4"/>
        <v>57969.599999999999</v>
      </c>
      <c r="O14">
        <f t="shared" si="5"/>
        <v>84830</v>
      </c>
      <c r="Q14">
        <v>-6161</v>
      </c>
      <c r="R14">
        <v>0</v>
      </c>
      <c r="T14">
        <v>-2571</v>
      </c>
      <c r="U14">
        <v>624.79999999999563</v>
      </c>
      <c r="W14">
        <v>6313</v>
      </c>
      <c r="X14">
        <v>1302.8</v>
      </c>
      <c r="Z14">
        <v>57969.599999999999</v>
      </c>
      <c r="AA14">
        <v>1.0352495100880461</v>
      </c>
      <c r="AI14">
        <v>57969.599999999999</v>
      </c>
      <c r="AJ14">
        <v>1.0352495100880461</v>
      </c>
    </row>
    <row r="15" spans="1:38" x14ac:dyDescent="0.25">
      <c r="B15">
        <v>30363</v>
      </c>
      <c r="C15">
        <v>2679</v>
      </c>
      <c r="D15">
        <v>22357</v>
      </c>
      <c r="E15">
        <v>20303</v>
      </c>
      <c r="F15">
        <v>89312</v>
      </c>
      <c r="H15">
        <v>69735</v>
      </c>
      <c r="J15">
        <f t="shared" si="0"/>
        <v>33002.800000000003</v>
      </c>
      <c r="K15">
        <f t="shared" si="1"/>
        <v>2.1130025331184017</v>
      </c>
      <c r="L15">
        <f t="shared" si="2"/>
        <v>89312</v>
      </c>
      <c r="M15">
        <f t="shared" si="3"/>
        <v>2679</v>
      </c>
      <c r="N15">
        <f t="shared" si="4"/>
        <v>33002.800000000003</v>
      </c>
      <c r="O15">
        <f t="shared" si="5"/>
        <v>86633</v>
      </c>
      <c r="Q15">
        <v>10080</v>
      </c>
      <c r="R15">
        <v>21</v>
      </c>
      <c r="T15">
        <v>-4635.1999999999971</v>
      </c>
      <c r="U15">
        <v>-1430.1999999999971</v>
      </c>
      <c r="W15">
        <v>13187.6</v>
      </c>
      <c r="X15">
        <v>1583.8000000000002</v>
      </c>
      <c r="AD15">
        <v>33002.800000000003</v>
      </c>
      <c r="AE15">
        <v>2.1130025331184017</v>
      </c>
      <c r="AK15">
        <v>33002.800000000003</v>
      </c>
      <c r="AL15">
        <v>2.1130025331184017</v>
      </c>
    </row>
    <row r="16" spans="1:38" x14ac:dyDescent="0.25">
      <c r="B16">
        <v>16985</v>
      </c>
      <c r="C16">
        <v>9998</v>
      </c>
      <c r="D16">
        <v>73094</v>
      </c>
      <c r="E16">
        <v>46126</v>
      </c>
      <c r="F16">
        <v>80368</v>
      </c>
      <c r="H16">
        <v>53771</v>
      </c>
      <c r="J16">
        <f t="shared" si="0"/>
        <v>45314.2</v>
      </c>
      <c r="K16">
        <f t="shared" si="1"/>
        <v>1.1866258259000491</v>
      </c>
      <c r="L16">
        <f t="shared" si="2"/>
        <v>80368</v>
      </c>
      <c r="M16">
        <f t="shared" si="3"/>
        <v>9998</v>
      </c>
      <c r="N16">
        <f t="shared" si="4"/>
        <v>45314.2</v>
      </c>
      <c r="O16">
        <f t="shared" si="5"/>
        <v>70370</v>
      </c>
      <c r="Q16">
        <v>-5269</v>
      </c>
      <c r="R16">
        <v>0</v>
      </c>
      <c r="T16">
        <v>-810.80000000000291</v>
      </c>
      <c r="U16">
        <v>58.19999999999709</v>
      </c>
      <c r="W16">
        <v>9684</v>
      </c>
      <c r="X16">
        <v>497.4</v>
      </c>
      <c r="Z16">
        <v>45314.2</v>
      </c>
      <c r="AA16">
        <v>1.1866258259000491</v>
      </c>
      <c r="AI16">
        <v>45314.2</v>
      </c>
      <c r="AJ16">
        <v>1.1866258259000491</v>
      </c>
    </row>
    <row r="17" spans="2:38" x14ac:dyDescent="0.25">
      <c r="B17">
        <v>28164</v>
      </c>
      <c r="C17">
        <v>46353</v>
      </c>
      <c r="D17">
        <v>107913</v>
      </c>
      <c r="E17">
        <v>22399</v>
      </c>
      <c r="F17">
        <v>72986</v>
      </c>
      <c r="H17">
        <v>90678</v>
      </c>
      <c r="J17">
        <f t="shared" si="0"/>
        <v>55563</v>
      </c>
      <c r="K17">
        <f t="shared" si="1"/>
        <v>1.6319853139679283</v>
      </c>
      <c r="L17">
        <f t="shared" si="2"/>
        <v>107913</v>
      </c>
      <c r="M17">
        <f t="shared" si="3"/>
        <v>22399</v>
      </c>
      <c r="N17">
        <f t="shared" si="4"/>
        <v>55563</v>
      </c>
      <c r="O17">
        <f t="shared" si="5"/>
        <v>85514</v>
      </c>
      <c r="Q17">
        <v>14541</v>
      </c>
      <c r="R17">
        <v>-4513</v>
      </c>
      <c r="T17">
        <v>-12825</v>
      </c>
      <c r="U17">
        <v>-784</v>
      </c>
      <c r="W17">
        <v>12825.000000000002</v>
      </c>
      <c r="X17">
        <v>1404</v>
      </c>
      <c r="AB17">
        <v>55563</v>
      </c>
      <c r="AC17">
        <v>1.6319853139679283</v>
      </c>
      <c r="AK17">
        <v>55563</v>
      </c>
      <c r="AL17">
        <v>1.6319853139679283</v>
      </c>
    </row>
    <row r="18" spans="2:38" x14ac:dyDescent="0.25">
      <c r="B18">
        <v>108945</v>
      </c>
      <c r="C18">
        <v>61513</v>
      </c>
      <c r="D18">
        <v>102373</v>
      </c>
      <c r="E18">
        <v>48565</v>
      </c>
      <c r="F18">
        <v>86702</v>
      </c>
      <c r="H18">
        <v>123253</v>
      </c>
      <c r="J18">
        <f t="shared" si="0"/>
        <v>81619.600000000006</v>
      </c>
      <c r="K18">
        <f t="shared" si="1"/>
        <v>1.5100907135050894</v>
      </c>
      <c r="L18">
        <f t="shared" si="2"/>
        <v>108945</v>
      </c>
      <c r="M18">
        <f t="shared" si="3"/>
        <v>48565</v>
      </c>
      <c r="N18">
        <f t="shared" si="4"/>
        <v>81619.600000000006</v>
      </c>
      <c r="O18">
        <f t="shared" si="5"/>
        <v>60380</v>
      </c>
      <c r="Q18">
        <v>-8234</v>
      </c>
      <c r="R18">
        <v>-860</v>
      </c>
      <c r="T18">
        <v>-4259</v>
      </c>
      <c r="U18">
        <v>636.20000000001164</v>
      </c>
      <c r="W18">
        <v>7645.8000000000011</v>
      </c>
      <c r="X18">
        <v>1998.1999999999998</v>
      </c>
      <c r="AF18">
        <v>81619.600000000006</v>
      </c>
      <c r="AG18">
        <v>1.5100907135050894</v>
      </c>
      <c r="AK18">
        <v>81619.600000000006</v>
      </c>
      <c r="AL18">
        <v>1.5100907135050894</v>
      </c>
    </row>
    <row r="19" spans="2:38" x14ac:dyDescent="0.25">
      <c r="B19">
        <v>28531</v>
      </c>
      <c r="C19">
        <v>69180</v>
      </c>
      <c r="D19">
        <v>57408</v>
      </c>
      <c r="E19">
        <v>37245</v>
      </c>
      <c r="F19">
        <v>21375</v>
      </c>
      <c r="H19">
        <v>103679</v>
      </c>
      <c r="J19">
        <f t="shared" si="0"/>
        <v>42747.8</v>
      </c>
      <c r="K19">
        <f t="shared" si="1"/>
        <v>2.425364580165529</v>
      </c>
      <c r="L19">
        <f t="shared" si="2"/>
        <v>69180</v>
      </c>
      <c r="M19">
        <f t="shared" si="3"/>
        <v>21375</v>
      </c>
      <c r="N19">
        <f t="shared" si="4"/>
        <v>42747.8</v>
      </c>
      <c r="O19">
        <f t="shared" si="5"/>
        <v>47805</v>
      </c>
      <c r="Q19">
        <v>18317</v>
      </c>
      <c r="R19">
        <v>-2878</v>
      </c>
      <c r="T19">
        <v>12760.400000000001</v>
      </c>
      <c r="U19">
        <v>567.20000000000437</v>
      </c>
      <c r="W19">
        <v>12760.400000000001</v>
      </c>
      <c r="X19">
        <v>827.2</v>
      </c>
      <c r="AD19">
        <v>42747.8</v>
      </c>
      <c r="AE19">
        <v>2.425364580165529</v>
      </c>
      <c r="AK19">
        <v>42747.8</v>
      </c>
      <c r="AL19">
        <v>2.425364580165529</v>
      </c>
    </row>
    <row r="20" spans="2:38" x14ac:dyDescent="0.25">
      <c r="B20">
        <v>73193</v>
      </c>
      <c r="C20">
        <v>87728</v>
      </c>
      <c r="D20">
        <v>103988</v>
      </c>
      <c r="E20">
        <v>27400</v>
      </c>
      <c r="F20">
        <v>89410</v>
      </c>
      <c r="H20">
        <v>126218</v>
      </c>
      <c r="J20">
        <f t="shared" si="0"/>
        <v>76343.8</v>
      </c>
      <c r="K20">
        <f t="shared" si="1"/>
        <v>1.6532842221634239</v>
      </c>
      <c r="L20">
        <f t="shared" si="2"/>
        <v>103988</v>
      </c>
      <c r="M20">
        <f t="shared" si="3"/>
        <v>27400</v>
      </c>
      <c r="N20">
        <f t="shared" si="4"/>
        <v>76343.8</v>
      </c>
      <c r="O20">
        <f t="shared" si="5"/>
        <v>76588</v>
      </c>
      <c r="Q20">
        <v>-11050</v>
      </c>
      <c r="R20">
        <v>1613</v>
      </c>
      <c r="T20">
        <v>-13175.599999999991</v>
      </c>
      <c r="U20">
        <v>559.19999999999709</v>
      </c>
      <c r="W20">
        <v>13175.599999999999</v>
      </c>
      <c r="X20">
        <v>595.6</v>
      </c>
      <c r="AF20">
        <v>76343.8</v>
      </c>
      <c r="AG20">
        <v>1.6532842221634239</v>
      </c>
      <c r="AK20">
        <v>76343.8</v>
      </c>
      <c r="AL20">
        <v>1.6532842221634239</v>
      </c>
    </row>
    <row r="21" spans="2:38" x14ac:dyDescent="0.25">
      <c r="B21">
        <v>34841</v>
      </c>
      <c r="C21">
        <v>82908</v>
      </c>
      <c r="D21">
        <v>97375</v>
      </c>
      <c r="E21">
        <v>102730</v>
      </c>
      <c r="F21">
        <v>58828</v>
      </c>
      <c r="H21">
        <v>118109</v>
      </c>
      <c r="J21">
        <f t="shared" si="0"/>
        <v>75336.399999999994</v>
      </c>
      <c r="K21">
        <f t="shared" si="1"/>
        <v>1.5677547639653608</v>
      </c>
      <c r="L21">
        <f t="shared" si="2"/>
        <v>102730</v>
      </c>
      <c r="M21">
        <f t="shared" si="3"/>
        <v>34841</v>
      </c>
      <c r="N21">
        <f t="shared" si="4"/>
        <v>75336.399999999994</v>
      </c>
      <c r="O21">
        <f t="shared" si="5"/>
        <v>67889</v>
      </c>
      <c r="Q21">
        <v>-463</v>
      </c>
      <c r="R21">
        <v>-3829</v>
      </c>
      <c r="T21">
        <v>-4392.2000000000116</v>
      </c>
      <c r="U21">
        <v>2224.7999999999884</v>
      </c>
      <c r="W21">
        <v>6665.4</v>
      </c>
      <c r="X21">
        <v>2349.6000000000004</v>
      </c>
      <c r="AF21">
        <v>75336.399999999994</v>
      </c>
      <c r="AG21">
        <v>1.5677547639653608</v>
      </c>
      <c r="AK21">
        <v>75336.399999999994</v>
      </c>
      <c r="AL21">
        <v>1.5677547639653608</v>
      </c>
    </row>
    <row r="22" spans="2:38" x14ac:dyDescent="0.25">
      <c r="B22">
        <v>79479</v>
      </c>
      <c r="C22">
        <v>42497</v>
      </c>
      <c r="D22">
        <v>105003</v>
      </c>
      <c r="E22">
        <v>60062</v>
      </c>
      <c r="F22">
        <v>93486</v>
      </c>
      <c r="H22">
        <v>114858</v>
      </c>
      <c r="J22">
        <f t="shared" si="0"/>
        <v>76105.399999999994</v>
      </c>
      <c r="K22">
        <f t="shared" si="1"/>
        <v>1.5091964564932319</v>
      </c>
      <c r="L22">
        <f t="shared" si="2"/>
        <v>105003</v>
      </c>
      <c r="M22">
        <f t="shared" si="3"/>
        <v>42497</v>
      </c>
      <c r="N22">
        <f t="shared" si="4"/>
        <v>76105.399999999994</v>
      </c>
      <c r="O22">
        <f t="shared" si="5"/>
        <v>62506</v>
      </c>
      <c r="Q22">
        <v>15228</v>
      </c>
      <c r="R22">
        <v>-795</v>
      </c>
      <c r="T22">
        <v>5503.3999999999942</v>
      </c>
      <c r="U22">
        <v>-1106.2000000000116</v>
      </c>
      <c r="W22">
        <v>8034.5999999999995</v>
      </c>
      <c r="X22">
        <v>2887.7999999999997</v>
      </c>
      <c r="AB22">
        <v>76105.399999999994</v>
      </c>
      <c r="AC22">
        <v>1.5091964564932319</v>
      </c>
      <c r="AK22">
        <v>76105.399999999994</v>
      </c>
      <c r="AL22">
        <v>1.5091964564932319</v>
      </c>
    </row>
    <row r="23" spans="2:38" x14ac:dyDescent="0.25">
      <c r="B23">
        <v>75279</v>
      </c>
      <c r="C23">
        <v>43428</v>
      </c>
      <c r="D23">
        <v>22888</v>
      </c>
      <c r="E23">
        <v>43977</v>
      </c>
      <c r="F23">
        <v>62263</v>
      </c>
      <c r="H23">
        <v>60689</v>
      </c>
      <c r="J23">
        <f t="shared" si="0"/>
        <v>49567</v>
      </c>
      <c r="K23">
        <f t="shared" si="1"/>
        <v>1.2243831581495752</v>
      </c>
      <c r="L23">
        <f t="shared" si="2"/>
        <v>75279</v>
      </c>
      <c r="M23">
        <f t="shared" si="3"/>
        <v>22888</v>
      </c>
      <c r="N23">
        <f t="shared" si="4"/>
        <v>49567</v>
      </c>
      <c r="O23">
        <f t="shared" si="5"/>
        <v>52391</v>
      </c>
      <c r="Q23">
        <v>-3640</v>
      </c>
      <c r="R23">
        <v>-534</v>
      </c>
      <c r="T23">
        <v>4893.4000000000015</v>
      </c>
      <c r="U23">
        <v>1131.1999999999971</v>
      </c>
      <c r="W23">
        <v>10255</v>
      </c>
      <c r="X23">
        <v>1401.2</v>
      </c>
      <c r="Z23">
        <v>49567</v>
      </c>
      <c r="AA23">
        <v>1.2243831581495752</v>
      </c>
      <c r="AI23">
        <v>49567</v>
      </c>
      <c r="AJ23">
        <v>1.2243831581495752</v>
      </c>
    </row>
    <row r="24" spans="2:38" x14ac:dyDescent="0.25">
      <c r="B24">
        <v>20407</v>
      </c>
      <c r="C24">
        <v>96496</v>
      </c>
      <c r="D24">
        <v>7649</v>
      </c>
      <c r="E24">
        <v>67455</v>
      </c>
      <c r="F24">
        <v>32493</v>
      </c>
      <c r="H24">
        <v>62553</v>
      </c>
      <c r="J24">
        <f t="shared" si="0"/>
        <v>44900</v>
      </c>
      <c r="K24">
        <f t="shared" si="1"/>
        <v>1.393162583518931</v>
      </c>
      <c r="L24">
        <f t="shared" si="2"/>
        <v>96496</v>
      </c>
      <c r="M24">
        <f t="shared" si="3"/>
        <v>7649</v>
      </c>
      <c r="N24">
        <f t="shared" si="4"/>
        <v>44900</v>
      </c>
      <c r="O24">
        <f t="shared" si="5"/>
        <v>88847</v>
      </c>
      <c r="Q24">
        <v>-7557</v>
      </c>
      <c r="R24">
        <v>-2679</v>
      </c>
      <c r="T24">
        <v>-6858.4000000000015</v>
      </c>
      <c r="U24">
        <v>-344.59999999999854</v>
      </c>
      <c r="W24">
        <v>15189.199999999999</v>
      </c>
      <c r="X24">
        <v>2278.1999999999998</v>
      </c>
      <c r="Z24">
        <v>44900</v>
      </c>
      <c r="AA24">
        <v>1.393162583518931</v>
      </c>
      <c r="AK24">
        <v>44900</v>
      </c>
      <c r="AL24">
        <v>1.393162583518931</v>
      </c>
    </row>
    <row r="25" spans="2:38" x14ac:dyDescent="0.25">
      <c r="B25">
        <v>5660</v>
      </c>
      <c r="C25">
        <v>19454</v>
      </c>
      <c r="D25">
        <v>110947</v>
      </c>
      <c r="E25">
        <v>52414</v>
      </c>
      <c r="F25">
        <v>7277</v>
      </c>
      <c r="H25">
        <v>46081</v>
      </c>
      <c r="J25">
        <f t="shared" si="0"/>
        <v>39150.400000000001</v>
      </c>
      <c r="K25">
        <f t="shared" si="1"/>
        <v>1.1770250112387102</v>
      </c>
      <c r="L25">
        <f t="shared" si="2"/>
        <v>110947</v>
      </c>
      <c r="M25">
        <f t="shared" si="3"/>
        <v>5660</v>
      </c>
      <c r="N25">
        <f t="shared" si="4"/>
        <v>39150.400000000001</v>
      </c>
      <c r="O25">
        <f t="shared" si="5"/>
        <v>105287</v>
      </c>
      <c r="Q25">
        <v>-10130</v>
      </c>
      <c r="R25">
        <v>-2130</v>
      </c>
      <c r="T25">
        <v>8818.6000000000022</v>
      </c>
      <c r="U25">
        <v>-73.400000000001455</v>
      </c>
      <c r="W25">
        <v>15501</v>
      </c>
      <c r="X25">
        <v>847.39999999999986</v>
      </c>
      <c r="AD25">
        <v>39150.400000000001</v>
      </c>
      <c r="AE25">
        <v>1.1770250112387102</v>
      </c>
      <c r="AK25">
        <v>39150.400000000001</v>
      </c>
      <c r="AL25">
        <v>1.1770250112387102</v>
      </c>
    </row>
    <row r="26" spans="2:38" x14ac:dyDescent="0.25">
      <c r="B26">
        <v>82928</v>
      </c>
      <c r="C26">
        <v>22760</v>
      </c>
      <c r="D26">
        <v>21609</v>
      </c>
      <c r="E26">
        <v>34317</v>
      </c>
      <c r="F26">
        <v>100693</v>
      </c>
      <c r="H26">
        <v>79918</v>
      </c>
      <c r="J26">
        <f t="shared" si="0"/>
        <v>52461.4</v>
      </c>
      <c r="K26">
        <f t="shared" si="1"/>
        <v>1.5233676569820858</v>
      </c>
      <c r="L26">
        <f t="shared" si="2"/>
        <v>100693</v>
      </c>
      <c r="M26">
        <f t="shared" si="3"/>
        <v>21609</v>
      </c>
      <c r="N26">
        <f t="shared" si="4"/>
        <v>52461.4</v>
      </c>
      <c r="O26">
        <f t="shared" si="5"/>
        <v>79084</v>
      </c>
      <c r="Q26">
        <v>13498</v>
      </c>
      <c r="R26">
        <v>-196</v>
      </c>
      <c r="T26">
        <v>6188.8000000000029</v>
      </c>
      <c r="U26">
        <v>656.80000000000291</v>
      </c>
      <c r="W26">
        <v>10959.2</v>
      </c>
      <c r="X26">
        <v>2792</v>
      </c>
      <c r="Z26">
        <v>52461.4</v>
      </c>
      <c r="AA26">
        <v>1.5233676569820858</v>
      </c>
      <c r="AK26">
        <v>52461.4</v>
      </c>
      <c r="AL26">
        <v>1.5233676569820858</v>
      </c>
    </row>
    <row r="27" spans="2:38" x14ac:dyDescent="0.25">
      <c r="B27">
        <v>49560</v>
      </c>
      <c r="C27">
        <v>100019</v>
      </c>
      <c r="D27">
        <v>23755</v>
      </c>
      <c r="E27">
        <v>11851</v>
      </c>
      <c r="F27">
        <v>17941</v>
      </c>
      <c r="H27">
        <v>85717</v>
      </c>
      <c r="J27">
        <f t="shared" si="0"/>
        <v>40625.199999999997</v>
      </c>
      <c r="K27">
        <f t="shared" si="1"/>
        <v>2.1099465356478246</v>
      </c>
      <c r="L27">
        <f t="shared" si="2"/>
        <v>100019</v>
      </c>
      <c r="M27">
        <f t="shared" si="3"/>
        <v>11851</v>
      </c>
      <c r="N27">
        <f t="shared" si="4"/>
        <v>40625.199999999997</v>
      </c>
      <c r="O27">
        <f t="shared" si="5"/>
        <v>88168</v>
      </c>
      <c r="Q27">
        <v>-2597</v>
      </c>
      <c r="R27">
        <v>1117</v>
      </c>
      <c r="T27">
        <v>5029</v>
      </c>
      <c r="U27">
        <v>844</v>
      </c>
      <c r="W27">
        <v>6351</v>
      </c>
      <c r="X27">
        <v>1299.2</v>
      </c>
      <c r="AD27">
        <v>40625.199999999997</v>
      </c>
      <c r="AE27">
        <v>2.1099465356478246</v>
      </c>
      <c r="AK27">
        <v>40625.199999999997</v>
      </c>
      <c r="AL27">
        <v>2.1099465356478246</v>
      </c>
    </row>
    <row r="28" spans="2:38" x14ac:dyDescent="0.25">
      <c r="B28">
        <v>113731</v>
      </c>
      <c r="C28">
        <v>108790</v>
      </c>
      <c r="D28">
        <v>65047</v>
      </c>
      <c r="E28">
        <v>56963</v>
      </c>
      <c r="F28">
        <v>96949</v>
      </c>
      <c r="H28">
        <v>95581</v>
      </c>
      <c r="J28">
        <f t="shared" si="0"/>
        <v>88296</v>
      </c>
      <c r="K28">
        <f t="shared" si="1"/>
        <v>1.0825065688139892</v>
      </c>
      <c r="L28">
        <f t="shared" si="2"/>
        <v>113731</v>
      </c>
      <c r="M28">
        <f t="shared" si="3"/>
        <v>56963</v>
      </c>
      <c r="N28">
        <f t="shared" si="4"/>
        <v>88296</v>
      </c>
      <c r="O28">
        <f t="shared" si="5"/>
        <v>56768</v>
      </c>
      <c r="Q28">
        <v>133</v>
      </c>
      <c r="R28">
        <v>-4866</v>
      </c>
      <c r="T28">
        <v>-1789.1999999999971</v>
      </c>
      <c r="U28">
        <v>375.39999999999418</v>
      </c>
      <c r="W28">
        <v>7512</v>
      </c>
      <c r="X28">
        <v>1597.8000000000002</v>
      </c>
      <c r="AB28">
        <v>88296</v>
      </c>
      <c r="AC28">
        <v>1.0825065688139892</v>
      </c>
      <c r="AI28">
        <v>88296</v>
      </c>
      <c r="AJ28">
        <v>1.0825065688139892</v>
      </c>
    </row>
    <row r="29" spans="2:38" x14ac:dyDescent="0.25">
      <c r="B29">
        <v>12549</v>
      </c>
      <c r="C29">
        <v>111753</v>
      </c>
      <c r="D29">
        <v>110874</v>
      </c>
      <c r="E29">
        <v>68334</v>
      </c>
      <c r="F29">
        <v>19326</v>
      </c>
      <c r="H29">
        <v>69969</v>
      </c>
      <c r="J29">
        <f t="shared" si="0"/>
        <v>64567.199999999997</v>
      </c>
      <c r="K29">
        <f t="shared" si="1"/>
        <v>1.0836616734193214</v>
      </c>
      <c r="L29">
        <f t="shared" si="2"/>
        <v>111753</v>
      </c>
      <c r="M29">
        <f t="shared" si="3"/>
        <v>12549</v>
      </c>
      <c r="N29">
        <f t="shared" si="4"/>
        <v>64567.199999999997</v>
      </c>
      <c r="O29">
        <f t="shared" si="5"/>
        <v>99204</v>
      </c>
      <c r="Q29">
        <v>-3708</v>
      </c>
      <c r="R29">
        <v>-640</v>
      </c>
      <c r="T29">
        <v>-253.80000000000291</v>
      </c>
      <c r="U29">
        <v>-2425</v>
      </c>
      <c r="W29">
        <v>2080.1999999999998</v>
      </c>
      <c r="X29">
        <v>2425</v>
      </c>
      <c r="AB29">
        <v>64567.199999999997</v>
      </c>
      <c r="AC29">
        <v>1.0836616734193214</v>
      </c>
      <c r="AI29">
        <v>64567.199999999997</v>
      </c>
      <c r="AJ29">
        <v>1.0836616734193214</v>
      </c>
    </row>
    <row r="30" spans="2:38" x14ac:dyDescent="0.25">
      <c r="B30">
        <v>101294</v>
      </c>
      <c r="C30">
        <v>31609</v>
      </c>
      <c r="D30">
        <v>105075</v>
      </c>
      <c r="E30">
        <v>117575</v>
      </c>
      <c r="F30">
        <v>24421</v>
      </c>
      <c r="H30">
        <v>111102</v>
      </c>
      <c r="J30">
        <f t="shared" si="0"/>
        <v>75994.8</v>
      </c>
      <c r="K30">
        <f t="shared" si="1"/>
        <v>1.4619684504729271</v>
      </c>
      <c r="L30">
        <f t="shared" si="2"/>
        <v>117575</v>
      </c>
      <c r="M30">
        <f t="shared" si="3"/>
        <v>24421</v>
      </c>
      <c r="N30">
        <f t="shared" si="4"/>
        <v>75994.8</v>
      </c>
      <c r="O30">
        <f t="shared" si="5"/>
        <v>93154</v>
      </c>
      <c r="Q30">
        <v>-7839</v>
      </c>
      <c r="R30">
        <v>-3266</v>
      </c>
      <c r="T30">
        <v>-4865.3999999999942</v>
      </c>
      <c r="U30">
        <v>1420.6000000000058</v>
      </c>
      <c r="W30">
        <v>9552.5999999999985</v>
      </c>
      <c r="X30">
        <v>1420.6</v>
      </c>
      <c r="AF30">
        <v>75994.8</v>
      </c>
      <c r="AG30">
        <v>1.4619684504729271</v>
      </c>
      <c r="AK30">
        <v>75994.8</v>
      </c>
      <c r="AL30">
        <v>1.4619684504729271</v>
      </c>
    </row>
    <row r="31" spans="2:38" x14ac:dyDescent="0.25">
      <c r="B31">
        <v>98416</v>
      </c>
      <c r="C31">
        <v>95274</v>
      </c>
      <c r="D31">
        <v>33788</v>
      </c>
      <c r="E31">
        <v>111997</v>
      </c>
      <c r="F31">
        <v>112313</v>
      </c>
      <c r="H31">
        <v>91852</v>
      </c>
      <c r="J31">
        <f t="shared" si="0"/>
        <v>90357.6</v>
      </c>
      <c r="K31">
        <f t="shared" si="1"/>
        <v>1.0165387305550391</v>
      </c>
      <c r="L31">
        <f t="shared" si="2"/>
        <v>112313</v>
      </c>
      <c r="M31">
        <f t="shared" si="3"/>
        <v>33788</v>
      </c>
      <c r="N31">
        <f t="shared" si="4"/>
        <v>90357.6</v>
      </c>
      <c r="O31">
        <f t="shared" si="5"/>
        <v>78525</v>
      </c>
      <c r="Q31">
        <v>-10853</v>
      </c>
      <c r="R31">
        <v>60</v>
      </c>
      <c r="T31">
        <v>-342.59999999999127</v>
      </c>
      <c r="U31">
        <v>-624.19999999999709</v>
      </c>
      <c r="W31">
        <v>6724.5999999999995</v>
      </c>
      <c r="X31">
        <v>774.6</v>
      </c>
      <c r="AB31">
        <v>90357.6</v>
      </c>
      <c r="AC31">
        <v>1.0165387305550391</v>
      </c>
      <c r="AI31">
        <v>90357.6</v>
      </c>
      <c r="AJ31">
        <v>1.0165387305550391</v>
      </c>
    </row>
    <row r="32" spans="2:38" x14ac:dyDescent="0.25">
      <c r="B32">
        <v>116827</v>
      </c>
      <c r="C32">
        <v>42229</v>
      </c>
      <c r="D32">
        <v>9252</v>
      </c>
      <c r="E32">
        <v>90623</v>
      </c>
      <c r="F32">
        <v>57041</v>
      </c>
      <c r="H32">
        <v>87901</v>
      </c>
      <c r="J32">
        <f t="shared" si="0"/>
        <v>63194.400000000001</v>
      </c>
      <c r="K32">
        <f t="shared" si="1"/>
        <v>1.3909618573797677</v>
      </c>
      <c r="L32">
        <f t="shared" si="2"/>
        <v>116827</v>
      </c>
      <c r="M32">
        <f t="shared" si="3"/>
        <v>9252</v>
      </c>
      <c r="N32">
        <f t="shared" si="4"/>
        <v>63194.400000000001</v>
      </c>
      <c r="O32">
        <f t="shared" si="5"/>
        <v>107575</v>
      </c>
      <c r="Q32">
        <v>18898</v>
      </c>
      <c r="R32">
        <v>-81</v>
      </c>
      <c r="T32">
        <v>1054.8000000000029</v>
      </c>
      <c r="U32">
        <v>-140.79999999999563</v>
      </c>
      <c r="W32">
        <v>4881.5999999999995</v>
      </c>
      <c r="X32">
        <v>1740.0000000000002</v>
      </c>
      <c r="AB32">
        <v>63194.400000000001</v>
      </c>
      <c r="AC32">
        <v>1.3909618573797677</v>
      </c>
      <c r="AK32">
        <v>63194.400000000001</v>
      </c>
      <c r="AL32">
        <v>1.3909618573797677</v>
      </c>
    </row>
    <row r="33" spans="2:38" x14ac:dyDescent="0.25">
      <c r="B33">
        <v>70518</v>
      </c>
      <c r="C33">
        <v>106872</v>
      </c>
      <c r="D33">
        <v>13839</v>
      </c>
      <c r="E33">
        <v>56293</v>
      </c>
      <c r="F33">
        <v>23690</v>
      </c>
      <c r="H33">
        <v>125512</v>
      </c>
      <c r="J33">
        <f t="shared" si="0"/>
        <v>54242.400000000001</v>
      </c>
      <c r="K33">
        <f t="shared" si="1"/>
        <v>2.313909414037727</v>
      </c>
      <c r="L33">
        <f t="shared" si="2"/>
        <v>106872</v>
      </c>
      <c r="M33">
        <f t="shared" si="3"/>
        <v>13839</v>
      </c>
      <c r="N33">
        <f t="shared" si="4"/>
        <v>54242.400000000001</v>
      </c>
      <c r="O33">
        <f t="shared" si="5"/>
        <v>93033</v>
      </c>
      <c r="Q33">
        <v>5833</v>
      </c>
      <c r="R33">
        <v>4904</v>
      </c>
      <c r="T33">
        <v>-7848</v>
      </c>
      <c r="U33">
        <v>846.40000000000146</v>
      </c>
      <c r="W33">
        <v>9848.7999999999993</v>
      </c>
      <c r="X33">
        <v>1503.2</v>
      </c>
      <c r="AF33">
        <v>54242.400000000001</v>
      </c>
      <c r="AG33">
        <v>2.313909414037727</v>
      </c>
      <c r="AK33">
        <v>54242.400000000001</v>
      </c>
      <c r="AL33">
        <v>2.313909414037727</v>
      </c>
    </row>
    <row r="34" spans="2:38" x14ac:dyDescent="0.25">
      <c r="B34">
        <v>69979</v>
      </c>
      <c r="C34">
        <v>114655</v>
      </c>
      <c r="D34">
        <v>108221</v>
      </c>
      <c r="E34">
        <v>21831</v>
      </c>
      <c r="F34">
        <v>27170</v>
      </c>
      <c r="H34">
        <v>118608</v>
      </c>
      <c r="J34">
        <f t="shared" ref="J34:J65" si="6">AVERAGE(B34:F34)</f>
        <v>68371.199999999997</v>
      </c>
      <c r="K34">
        <f t="shared" ref="K34:K65" si="7">H34/J34</f>
        <v>1.7347655153046897</v>
      </c>
      <c r="L34">
        <f t="shared" ref="L34:L65" si="8">MAX(B34:F34)</f>
        <v>114655</v>
      </c>
      <c r="M34">
        <f t="shared" ref="M34:M65" si="9">MIN(B34:F34)</f>
        <v>21831</v>
      </c>
      <c r="N34">
        <f t="shared" ref="N34:N65" si="10">AVERAGE(B34:F34)</f>
        <v>68371.199999999997</v>
      </c>
      <c r="O34">
        <f t="shared" ref="O34:O65" si="11">L34-M34</f>
        <v>92824</v>
      </c>
      <c r="Q34">
        <v>-5130</v>
      </c>
      <c r="R34">
        <v>0</v>
      </c>
      <c r="T34">
        <v>4460.3999999999942</v>
      </c>
      <c r="U34">
        <v>-1627.1999999999971</v>
      </c>
      <c r="W34">
        <v>8396.4</v>
      </c>
      <c r="X34">
        <v>1768</v>
      </c>
      <c r="AF34">
        <v>68371.199999999997</v>
      </c>
      <c r="AG34">
        <v>1.7347655153046897</v>
      </c>
      <c r="AK34">
        <v>68371.199999999997</v>
      </c>
      <c r="AL34">
        <v>1.7347655153046897</v>
      </c>
    </row>
    <row r="35" spans="2:38" x14ac:dyDescent="0.25">
      <c r="B35">
        <v>96749</v>
      </c>
      <c r="C35">
        <v>105422</v>
      </c>
      <c r="D35">
        <v>54484</v>
      </c>
      <c r="E35">
        <v>93053</v>
      </c>
      <c r="F35">
        <v>115970</v>
      </c>
      <c r="H35">
        <v>121343</v>
      </c>
      <c r="J35">
        <f t="shared" si="6"/>
        <v>93135.6</v>
      </c>
      <c r="K35">
        <f t="shared" si="7"/>
        <v>1.3028637814111896</v>
      </c>
      <c r="L35">
        <f t="shared" si="8"/>
        <v>115970</v>
      </c>
      <c r="M35">
        <f t="shared" si="9"/>
        <v>54484</v>
      </c>
      <c r="N35">
        <f t="shared" si="10"/>
        <v>93135.6</v>
      </c>
      <c r="O35">
        <f t="shared" si="11"/>
        <v>61486</v>
      </c>
      <c r="Q35">
        <v>9044</v>
      </c>
      <c r="R35">
        <v>-2473</v>
      </c>
      <c r="T35">
        <v>3345.6000000000058</v>
      </c>
      <c r="U35">
        <v>530.60000000000582</v>
      </c>
      <c r="W35">
        <v>7826</v>
      </c>
      <c r="X35">
        <v>550.20000000000005</v>
      </c>
      <c r="AB35">
        <v>93135.6</v>
      </c>
      <c r="AC35">
        <v>1.3028637814111896</v>
      </c>
      <c r="AK35">
        <v>93135.6</v>
      </c>
      <c r="AL35">
        <v>1.3028637814111896</v>
      </c>
    </row>
    <row r="36" spans="2:38" x14ac:dyDescent="0.25">
      <c r="B36">
        <v>27500</v>
      </c>
      <c r="C36">
        <v>51651</v>
      </c>
      <c r="D36">
        <v>4431</v>
      </c>
      <c r="E36">
        <v>68039</v>
      </c>
      <c r="F36">
        <v>14742</v>
      </c>
      <c r="H36">
        <v>62658</v>
      </c>
      <c r="J36">
        <f t="shared" si="6"/>
        <v>33272.6</v>
      </c>
      <c r="K36">
        <f t="shared" si="7"/>
        <v>1.8831711378130955</v>
      </c>
      <c r="L36">
        <f t="shared" si="8"/>
        <v>68039</v>
      </c>
      <c r="M36">
        <f t="shared" si="9"/>
        <v>4431</v>
      </c>
      <c r="N36">
        <f t="shared" si="10"/>
        <v>33272.6</v>
      </c>
      <c r="O36">
        <f t="shared" si="11"/>
        <v>63608</v>
      </c>
      <c r="Q36">
        <v>-3270</v>
      </c>
      <c r="R36">
        <v>-535</v>
      </c>
      <c r="T36">
        <v>-2053</v>
      </c>
      <c r="U36">
        <v>128.59999999999854</v>
      </c>
      <c r="W36">
        <v>16554.199999999997</v>
      </c>
      <c r="X36">
        <v>1008.2</v>
      </c>
      <c r="AD36">
        <v>33272.6</v>
      </c>
      <c r="AE36">
        <v>1.8831711378130955</v>
      </c>
      <c r="AK36">
        <v>33272.6</v>
      </c>
      <c r="AL36">
        <v>1.8831711378130955</v>
      </c>
    </row>
    <row r="37" spans="2:38" x14ac:dyDescent="0.25">
      <c r="B37">
        <v>35125</v>
      </c>
      <c r="C37">
        <v>97377</v>
      </c>
      <c r="D37">
        <v>46837</v>
      </c>
      <c r="E37">
        <v>9469</v>
      </c>
      <c r="F37">
        <v>29110</v>
      </c>
      <c r="H37">
        <v>101612</v>
      </c>
      <c r="J37">
        <f t="shared" si="6"/>
        <v>43583.6</v>
      </c>
      <c r="K37">
        <f t="shared" si="7"/>
        <v>2.3314274176525114</v>
      </c>
      <c r="L37">
        <f t="shared" si="8"/>
        <v>97377</v>
      </c>
      <c r="M37">
        <f t="shared" si="9"/>
        <v>9469</v>
      </c>
      <c r="N37">
        <f t="shared" si="10"/>
        <v>43583.6</v>
      </c>
      <c r="O37">
        <f t="shared" si="11"/>
        <v>87908</v>
      </c>
      <c r="Q37">
        <v>8870</v>
      </c>
      <c r="R37">
        <v>2119</v>
      </c>
      <c r="T37">
        <v>2919.7999999999956</v>
      </c>
      <c r="U37">
        <v>-458</v>
      </c>
      <c r="W37">
        <v>19216.2</v>
      </c>
      <c r="X37">
        <v>1130.8</v>
      </c>
      <c r="AD37">
        <v>43583.6</v>
      </c>
      <c r="AE37">
        <v>2.3314274176525114</v>
      </c>
      <c r="AK37">
        <v>43583.6</v>
      </c>
      <c r="AL37">
        <v>2.3314274176525114</v>
      </c>
    </row>
    <row r="38" spans="2:38" x14ac:dyDescent="0.25">
      <c r="B38">
        <v>108023</v>
      </c>
      <c r="C38">
        <v>86712</v>
      </c>
      <c r="D38">
        <v>95647</v>
      </c>
      <c r="E38">
        <v>69494</v>
      </c>
      <c r="F38">
        <v>16056</v>
      </c>
      <c r="H38">
        <v>125753</v>
      </c>
      <c r="J38">
        <f t="shared" si="6"/>
        <v>75186.399999999994</v>
      </c>
      <c r="K38">
        <f t="shared" si="7"/>
        <v>1.6725498228403011</v>
      </c>
      <c r="L38">
        <f t="shared" si="8"/>
        <v>108023</v>
      </c>
      <c r="M38">
        <f t="shared" si="9"/>
        <v>16056</v>
      </c>
      <c r="N38">
        <f t="shared" si="10"/>
        <v>75186.399999999994</v>
      </c>
      <c r="O38">
        <f t="shared" si="11"/>
        <v>91967</v>
      </c>
      <c r="Q38">
        <v>-1183</v>
      </c>
      <c r="R38">
        <v>1154</v>
      </c>
      <c r="T38">
        <v>181</v>
      </c>
      <c r="U38">
        <v>-422</v>
      </c>
      <c r="W38">
        <v>5435.4000000000005</v>
      </c>
      <c r="X38">
        <v>2244</v>
      </c>
      <c r="AF38">
        <v>75186.399999999994</v>
      </c>
      <c r="AG38">
        <v>1.6725498228403011</v>
      </c>
      <c r="AK38">
        <v>75186.399999999994</v>
      </c>
      <c r="AL38">
        <v>1.6725498228403011</v>
      </c>
    </row>
    <row r="39" spans="2:38" x14ac:dyDescent="0.25">
      <c r="B39">
        <v>49367</v>
      </c>
      <c r="C39">
        <v>78328</v>
      </c>
      <c r="D39">
        <v>107179</v>
      </c>
      <c r="E39">
        <v>78399</v>
      </c>
      <c r="F39">
        <v>58748</v>
      </c>
      <c r="H39">
        <v>90419</v>
      </c>
      <c r="J39">
        <f t="shared" si="6"/>
        <v>74404.2</v>
      </c>
      <c r="K39">
        <f t="shared" si="7"/>
        <v>1.2152405374965392</v>
      </c>
      <c r="L39">
        <f t="shared" si="8"/>
        <v>107179</v>
      </c>
      <c r="M39">
        <f t="shared" si="9"/>
        <v>49367</v>
      </c>
      <c r="N39">
        <f t="shared" si="10"/>
        <v>74404.2</v>
      </c>
      <c r="O39">
        <f t="shared" si="11"/>
        <v>57812</v>
      </c>
      <c r="Q39">
        <v>-2569</v>
      </c>
      <c r="R39">
        <v>-3688</v>
      </c>
      <c r="T39">
        <v>-10859.400000000009</v>
      </c>
      <c r="U39">
        <v>-802.19999999999709</v>
      </c>
      <c r="W39">
        <v>13190.2</v>
      </c>
      <c r="X39">
        <v>1516.6</v>
      </c>
      <c r="AB39">
        <v>74404.2</v>
      </c>
      <c r="AC39">
        <v>1.2152405374965392</v>
      </c>
      <c r="AK39">
        <v>74404.2</v>
      </c>
      <c r="AL39">
        <v>1.2152405374965392</v>
      </c>
    </row>
    <row r="40" spans="2:38" x14ac:dyDescent="0.25">
      <c r="B40">
        <v>118186</v>
      </c>
      <c r="C40">
        <v>79422</v>
      </c>
      <c r="D40">
        <v>18993</v>
      </c>
      <c r="E40">
        <v>43794</v>
      </c>
      <c r="F40">
        <v>5251</v>
      </c>
      <c r="H40">
        <v>101070</v>
      </c>
      <c r="J40">
        <f t="shared" si="6"/>
        <v>53129.2</v>
      </c>
      <c r="K40">
        <f t="shared" si="7"/>
        <v>1.9023437205905604</v>
      </c>
      <c r="L40">
        <f t="shared" si="8"/>
        <v>118186</v>
      </c>
      <c r="M40">
        <f t="shared" si="9"/>
        <v>5251</v>
      </c>
      <c r="N40">
        <f t="shared" si="10"/>
        <v>53129.2</v>
      </c>
      <c r="O40">
        <f t="shared" si="11"/>
        <v>112935</v>
      </c>
      <c r="Q40">
        <v>15954</v>
      </c>
      <c r="R40">
        <v>-77</v>
      </c>
      <c r="T40">
        <v>731.19999999999709</v>
      </c>
      <c r="U40">
        <v>1549.1999999999971</v>
      </c>
      <c r="W40">
        <v>3843.6</v>
      </c>
      <c r="X40">
        <v>2052.8000000000002</v>
      </c>
      <c r="AD40">
        <v>53129.2</v>
      </c>
      <c r="AE40">
        <v>1.9023437205905604</v>
      </c>
      <c r="AK40">
        <v>53129.2</v>
      </c>
      <c r="AL40">
        <v>1.9023437205905604</v>
      </c>
    </row>
    <row r="41" spans="2:38" x14ac:dyDescent="0.25">
      <c r="B41">
        <v>114853</v>
      </c>
      <c r="C41">
        <v>86983</v>
      </c>
      <c r="D41">
        <v>62650</v>
      </c>
      <c r="E41">
        <v>28385</v>
      </c>
      <c r="F41">
        <v>62122</v>
      </c>
      <c r="H41">
        <v>104781</v>
      </c>
      <c r="J41">
        <f t="shared" si="6"/>
        <v>70998.600000000006</v>
      </c>
      <c r="K41">
        <f t="shared" si="7"/>
        <v>1.4758178330276934</v>
      </c>
      <c r="L41">
        <f t="shared" si="8"/>
        <v>114853</v>
      </c>
      <c r="M41">
        <f t="shared" si="9"/>
        <v>28385</v>
      </c>
      <c r="N41">
        <f t="shared" si="10"/>
        <v>70998.600000000006</v>
      </c>
      <c r="O41">
        <f t="shared" si="11"/>
        <v>86468</v>
      </c>
      <c r="Q41">
        <v>2691</v>
      </c>
      <c r="R41">
        <v>35</v>
      </c>
      <c r="T41">
        <v>3643.8000000000029</v>
      </c>
      <c r="U41">
        <v>225</v>
      </c>
      <c r="W41">
        <v>20302.599999999999</v>
      </c>
      <c r="X41">
        <v>687.40000000000009</v>
      </c>
      <c r="AF41">
        <v>70998.600000000006</v>
      </c>
      <c r="AG41">
        <v>1.4758178330276934</v>
      </c>
      <c r="AK41">
        <v>70998.600000000006</v>
      </c>
      <c r="AL41">
        <v>1.4758178330276934</v>
      </c>
    </row>
    <row r="42" spans="2:38" x14ac:dyDescent="0.25">
      <c r="B42">
        <v>76780</v>
      </c>
      <c r="C42">
        <v>40571</v>
      </c>
      <c r="D42">
        <v>29261</v>
      </c>
      <c r="E42">
        <v>98201</v>
      </c>
      <c r="F42">
        <v>13826</v>
      </c>
      <c r="H42">
        <v>98666</v>
      </c>
      <c r="J42">
        <f t="shared" si="6"/>
        <v>51727.8</v>
      </c>
      <c r="K42">
        <f t="shared" si="7"/>
        <v>1.9074076222070142</v>
      </c>
      <c r="L42">
        <f t="shared" si="8"/>
        <v>98201</v>
      </c>
      <c r="M42">
        <f t="shared" si="9"/>
        <v>13826</v>
      </c>
      <c r="N42">
        <f t="shared" si="10"/>
        <v>51727.8</v>
      </c>
      <c r="O42">
        <f t="shared" si="11"/>
        <v>84375</v>
      </c>
      <c r="Q42">
        <v>-10066</v>
      </c>
      <c r="R42">
        <v>-662</v>
      </c>
      <c r="T42">
        <v>-2121.5999999999985</v>
      </c>
      <c r="U42">
        <v>-97</v>
      </c>
      <c r="W42">
        <v>10123.200000000001</v>
      </c>
      <c r="X42">
        <v>672.6</v>
      </c>
      <c r="AD42">
        <v>51727.8</v>
      </c>
      <c r="AE42">
        <v>1.9074076222070142</v>
      </c>
      <c r="AK42">
        <v>51727.8</v>
      </c>
      <c r="AL42">
        <v>1.9074076222070142</v>
      </c>
    </row>
    <row r="43" spans="2:38" x14ac:dyDescent="0.25">
      <c r="B43">
        <v>10581</v>
      </c>
      <c r="C43">
        <v>86908</v>
      </c>
      <c r="D43">
        <v>8034</v>
      </c>
      <c r="E43">
        <v>100285</v>
      </c>
      <c r="F43">
        <v>22224</v>
      </c>
      <c r="H43">
        <v>102135</v>
      </c>
      <c r="J43">
        <f t="shared" si="6"/>
        <v>45606.400000000001</v>
      </c>
      <c r="K43">
        <f t="shared" si="7"/>
        <v>2.2394883174291329</v>
      </c>
      <c r="L43">
        <f t="shared" si="8"/>
        <v>100285</v>
      </c>
      <c r="M43">
        <f t="shared" si="9"/>
        <v>8034</v>
      </c>
      <c r="N43">
        <f t="shared" si="10"/>
        <v>45606.400000000001</v>
      </c>
      <c r="O43">
        <f t="shared" si="11"/>
        <v>92251</v>
      </c>
      <c r="Q43">
        <v>45</v>
      </c>
      <c r="R43">
        <v>-3094</v>
      </c>
      <c r="T43">
        <v>-2166.7999999999956</v>
      </c>
      <c r="U43">
        <v>532.40000000000146</v>
      </c>
      <c r="W43">
        <v>9590.8000000000011</v>
      </c>
      <c r="X43">
        <v>1342.3999999999999</v>
      </c>
      <c r="AD43">
        <v>45606.400000000001</v>
      </c>
      <c r="AE43">
        <v>2.2394883174291329</v>
      </c>
      <c r="AK43">
        <v>45606.400000000001</v>
      </c>
      <c r="AL43">
        <v>2.2394883174291329</v>
      </c>
    </row>
    <row r="44" spans="2:38" x14ac:dyDescent="0.25">
      <c r="B44">
        <v>70906</v>
      </c>
      <c r="C44">
        <v>49486</v>
      </c>
      <c r="D44">
        <v>33523</v>
      </c>
      <c r="E44">
        <v>81054</v>
      </c>
      <c r="F44">
        <v>32547</v>
      </c>
      <c r="H44">
        <v>91218</v>
      </c>
      <c r="J44">
        <f t="shared" si="6"/>
        <v>53503.199999999997</v>
      </c>
      <c r="K44">
        <f t="shared" si="7"/>
        <v>1.7049073700264659</v>
      </c>
      <c r="L44">
        <f t="shared" si="8"/>
        <v>81054</v>
      </c>
      <c r="M44">
        <f t="shared" si="9"/>
        <v>32547</v>
      </c>
      <c r="N44">
        <f t="shared" si="10"/>
        <v>53503.199999999997</v>
      </c>
      <c r="O44">
        <f t="shared" si="11"/>
        <v>48507</v>
      </c>
      <c r="Q44">
        <v>-16038</v>
      </c>
      <c r="R44">
        <v>794</v>
      </c>
      <c r="T44">
        <v>1621.7999999999956</v>
      </c>
      <c r="U44">
        <v>27.19999999999709</v>
      </c>
      <c r="W44">
        <v>7378.6</v>
      </c>
      <c r="X44">
        <v>2121.1999999999998</v>
      </c>
      <c r="AD44">
        <v>53503.199999999997</v>
      </c>
      <c r="AE44">
        <v>1.7049073700264659</v>
      </c>
      <c r="AK44">
        <v>53503.199999999997</v>
      </c>
      <c r="AL44">
        <v>1.7049073700264659</v>
      </c>
    </row>
    <row r="45" spans="2:38" x14ac:dyDescent="0.25">
      <c r="B45">
        <v>111110</v>
      </c>
      <c r="C45">
        <v>62773</v>
      </c>
      <c r="D45">
        <v>113533</v>
      </c>
      <c r="E45">
        <v>47904</v>
      </c>
      <c r="F45">
        <v>116732</v>
      </c>
      <c r="H45">
        <v>93332</v>
      </c>
      <c r="J45">
        <f t="shared" si="6"/>
        <v>90410.4</v>
      </c>
      <c r="K45">
        <f t="shared" si="7"/>
        <v>1.0323148664312956</v>
      </c>
      <c r="L45">
        <f t="shared" si="8"/>
        <v>116732</v>
      </c>
      <c r="M45">
        <f t="shared" si="9"/>
        <v>47904</v>
      </c>
      <c r="N45">
        <f t="shared" si="10"/>
        <v>90410.4</v>
      </c>
      <c r="O45">
        <f t="shared" si="11"/>
        <v>68828</v>
      </c>
      <c r="Q45">
        <v>3542</v>
      </c>
      <c r="R45">
        <v>-2509</v>
      </c>
      <c r="T45">
        <v>4630.1999999999971</v>
      </c>
      <c r="U45">
        <v>1472.1999999999971</v>
      </c>
      <c r="W45">
        <v>6909</v>
      </c>
      <c r="X45">
        <v>1489</v>
      </c>
      <c r="AB45">
        <v>90410.4</v>
      </c>
      <c r="AC45">
        <v>1.0323148664312956</v>
      </c>
      <c r="AI45">
        <v>90410.4</v>
      </c>
      <c r="AJ45">
        <v>1.0323148664312956</v>
      </c>
    </row>
    <row r="46" spans="2:38" x14ac:dyDescent="0.25">
      <c r="B46">
        <v>4847</v>
      </c>
      <c r="C46">
        <v>41236</v>
      </c>
      <c r="D46">
        <v>25009</v>
      </c>
      <c r="E46">
        <v>102651</v>
      </c>
      <c r="F46">
        <v>31119</v>
      </c>
      <c r="H46">
        <v>44079</v>
      </c>
      <c r="J46">
        <f t="shared" si="6"/>
        <v>40972.400000000001</v>
      </c>
      <c r="K46">
        <f t="shared" si="7"/>
        <v>1.0758217727055286</v>
      </c>
      <c r="L46">
        <f t="shared" si="8"/>
        <v>102651</v>
      </c>
      <c r="M46">
        <f t="shared" si="9"/>
        <v>4847</v>
      </c>
      <c r="N46">
        <f t="shared" si="10"/>
        <v>40972.400000000001</v>
      </c>
      <c r="O46">
        <f t="shared" si="11"/>
        <v>97804</v>
      </c>
      <c r="Q46">
        <v>-7335</v>
      </c>
      <c r="R46">
        <v>1378</v>
      </c>
      <c r="T46">
        <v>-847.59999999999854</v>
      </c>
      <c r="U46">
        <v>-859.79999999999563</v>
      </c>
      <c r="W46">
        <v>6538</v>
      </c>
      <c r="X46">
        <v>1247.3999999999999</v>
      </c>
      <c r="Z46">
        <v>40972.400000000001</v>
      </c>
      <c r="AA46">
        <v>1.0758217727055286</v>
      </c>
      <c r="AK46">
        <v>40972.400000000001</v>
      </c>
      <c r="AL46">
        <v>1.0758217727055286</v>
      </c>
    </row>
    <row r="47" spans="2:38" x14ac:dyDescent="0.25">
      <c r="B47">
        <v>46511</v>
      </c>
      <c r="C47">
        <v>58817</v>
      </c>
      <c r="D47">
        <v>107589</v>
      </c>
      <c r="E47">
        <v>56908</v>
      </c>
      <c r="F47">
        <v>57342</v>
      </c>
      <c r="H47">
        <v>131539</v>
      </c>
      <c r="J47">
        <f t="shared" si="6"/>
        <v>65433.4</v>
      </c>
      <c r="K47">
        <f t="shared" si="7"/>
        <v>2.0102730409851848</v>
      </c>
      <c r="L47">
        <f t="shared" si="8"/>
        <v>107589</v>
      </c>
      <c r="M47">
        <f t="shared" si="9"/>
        <v>46511</v>
      </c>
      <c r="N47">
        <f t="shared" si="10"/>
        <v>65433.4</v>
      </c>
      <c r="O47">
        <f t="shared" si="11"/>
        <v>61078</v>
      </c>
      <c r="Q47">
        <v>3373</v>
      </c>
      <c r="R47">
        <v>1777</v>
      </c>
      <c r="T47">
        <v>-3397.4000000000015</v>
      </c>
      <c r="U47">
        <v>-993.59999999999854</v>
      </c>
      <c r="W47">
        <v>8286.5999999999985</v>
      </c>
      <c r="X47">
        <v>1078.4000000000001</v>
      </c>
      <c r="AF47">
        <v>65433.4</v>
      </c>
      <c r="AG47">
        <v>2.0102730409851848</v>
      </c>
      <c r="AK47">
        <v>65433.4</v>
      </c>
      <c r="AL47">
        <v>2.0102730409851848</v>
      </c>
    </row>
    <row r="48" spans="2:38" x14ac:dyDescent="0.25">
      <c r="B48">
        <v>21409</v>
      </c>
      <c r="C48">
        <v>68043</v>
      </c>
      <c r="D48">
        <v>46465</v>
      </c>
      <c r="E48">
        <v>73478</v>
      </c>
      <c r="F48">
        <v>53570</v>
      </c>
      <c r="H48">
        <v>76323</v>
      </c>
      <c r="J48">
        <f t="shared" si="6"/>
        <v>52593</v>
      </c>
      <c r="K48">
        <f t="shared" si="7"/>
        <v>1.451200730135189</v>
      </c>
      <c r="L48">
        <f t="shared" si="8"/>
        <v>73478</v>
      </c>
      <c r="M48">
        <f t="shared" si="9"/>
        <v>21409</v>
      </c>
      <c r="N48">
        <f t="shared" si="10"/>
        <v>52593</v>
      </c>
      <c r="O48">
        <f t="shared" si="11"/>
        <v>52069</v>
      </c>
      <c r="Q48">
        <v>4368</v>
      </c>
      <c r="R48">
        <v>-1464</v>
      </c>
      <c r="T48">
        <v>-2486.4000000000015</v>
      </c>
      <c r="U48">
        <v>-244.40000000000146</v>
      </c>
      <c r="W48">
        <v>9747.6</v>
      </c>
      <c r="X48">
        <v>553.6</v>
      </c>
      <c r="Z48">
        <v>52593</v>
      </c>
      <c r="AA48">
        <v>1.451200730135189</v>
      </c>
      <c r="AK48">
        <v>52593</v>
      </c>
      <c r="AL48">
        <v>1.451200730135189</v>
      </c>
    </row>
    <row r="49" spans="2:38" x14ac:dyDescent="0.25">
      <c r="B49">
        <v>78293</v>
      </c>
      <c r="C49">
        <v>101069</v>
      </c>
      <c r="D49">
        <v>36640</v>
      </c>
      <c r="E49">
        <v>100998</v>
      </c>
      <c r="F49">
        <v>45739</v>
      </c>
      <c r="H49">
        <v>127393</v>
      </c>
      <c r="J49">
        <f t="shared" si="6"/>
        <v>72547.8</v>
      </c>
      <c r="K49">
        <f t="shared" si="7"/>
        <v>1.7559870871342755</v>
      </c>
      <c r="L49">
        <f t="shared" si="8"/>
        <v>101069</v>
      </c>
      <c r="M49">
        <f t="shared" si="9"/>
        <v>36640</v>
      </c>
      <c r="N49">
        <f t="shared" si="10"/>
        <v>72547.8</v>
      </c>
      <c r="O49">
        <f t="shared" si="11"/>
        <v>64429</v>
      </c>
      <c r="Q49">
        <v>-2741</v>
      </c>
      <c r="R49">
        <v>-558</v>
      </c>
      <c r="T49">
        <v>-4179.5999999999913</v>
      </c>
      <c r="U49">
        <v>-588</v>
      </c>
      <c r="W49">
        <v>9082.4</v>
      </c>
      <c r="X49">
        <v>2023.2000000000003</v>
      </c>
      <c r="AF49">
        <v>72547.8</v>
      </c>
      <c r="AG49">
        <v>1.7559870871342755</v>
      </c>
      <c r="AK49">
        <v>72547.8</v>
      </c>
      <c r="AL49">
        <v>1.7559870871342755</v>
      </c>
    </row>
    <row r="50" spans="2:38" x14ac:dyDescent="0.25">
      <c r="B50">
        <v>80333</v>
      </c>
      <c r="C50">
        <v>42453</v>
      </c>
      <c r="D50">
        <v>91466</v>
      </c>
      <c r="E50">
        <v>106540</v>
      </c>
      <c r="F50">
        <v>87698</v>
      </c>
      <c r="H50">
        <v>121925</v>
      </c>
      <c r="J50">
        <f t="shared" si="6"/>
        <v>81698</v>
      </c>
      <c r="K50">
        <f t="shared" si="7"/>
        <v>1.4923865945310779</v>
      </c>
      <c r="L50">
        <f t="shared" si="8"/>
        <v>106540</v>
      </c>
      <c r="M50">
        <f t="shared" si="9"/>
        <v>42453</v>
      </c>
      <c r="N50">
        <f t="shared" si="10"/>
        <v>81698</v>
      </c>
      <c r="O50">
        <f t="shared" si="11"/>
        <v>64087</v>
      </c>
      <c r="Q50">
        <v>4214</v>
      </c>
      <c r="R50">
        <v>-1409</v>
      </c>
      <c r="T50">
        <v>-2852.1999999999971</v>
      </c>
      <c r="U50">
        <v>655.19999999999709</v>
      </c>
      <c r="W50">
        <v>5053.3999999999996</v>
      </c>
      <c r="X50">
        <v>2926.4</v>
      </c>
      <c r="AB50">
        <v>81698</v>
      </c>
      <c r="AC50">
        <v>1.4923865945310779</v>
      </c>
      <c r="AK50">
        <v>81698</v>
      </c>
      <c r="AL50">
        <v>1.4923865945310779</v>
      </c>
    </row>
    <row r="51" spans="2:38" x14ac:dyDescent="0.25">
      <c r="B51">
        <v>20163</v>
      </c>
      <c r="C51">
        <v>26297</v>
      </c>
      <c r="D51">
        <v>17351</v>
      </c>
      <c r="E51">
        <v>70829</v>
      </c>
      <c r="F51">
        <v>50008</v>
      </c>
      <c r="H51">
        <v>69771</v>
      </c>
      <c r="J51">
        <f t="shared" si="6"/>
        <v>36929.599999999999</v>
      </c>
      <c r="K51">
        <f t="shared" si="7"/>
        <v>1.8892974741129067</v>
      </c>
      <c r="L51">
        <f t="shared" si="8"/>
        <v>70829</v>
      </c>
      <c r="M51">
        <f t="shared" si="9"/>
        <v>17351</v>
      </c>
      <c r="N51">
        <f t="shared" si="10"/>
        <v>36929.599999999999</v>
      </c>
      <c r="O51">
        <f t="shared" si="11"/>
        <v>53478</v>
      </c>
      <c r="Q51">
        <v>29058</v>
      </c>
      <c r="R51">
        <v>360</v>
      </c>
      <c r="T51">
        <v>-831.40000000000146</v>
      </c>
      <c r="U51">
        <v>381.19999999999709</v>
      </c>
      <c r="W51">
        <v>7368.1999999999989</v>
      </c>
      <c r="X51">
        <v>1712.3999999999999</v>
      </c>
      <c r="Z51">
        <v>36929.599999999999</v>
      </c>
      <c r="AA51">
        <v>1.8892974741129067</v>
      </c>
      <c r="AK51">
        <v>36929.599999999999</v>
      </c>
      <c r="AL51">
        <v>1.8892974741129067</v>
      </c>
    </row>
    <row r="52" spans="2:38" x14ac:dyDescent="0.25">
      <c r="B52">
        <v>116038</v>
      </c>
      <c r="C52">
        <v>100050</v>
      </c>
      <c r="D52">
        <v>22645</v>
      </c>
      <c r="E52">
        <v>41891</v>
      </c>
      <c r="F52">
        <v>81302</v>
      </c>
      <c r="H52">
        <v>121156</v>
      </c>
      <c r="J52">
        <f t="shared" si="6"/>
        <v>72385.2</v>
      </c>
      <c r="K52">
        <f t="shared" si="7"/>
        <v>1.673767565745484</v>
      </c>
      <c r="L52">
        <f t="shared" si="8"/>
        <v>116038</v>
      </c>
      <c r="M52">
        <f t="shared" si="9"/>
        <v>22645</v>
      </c>
      <c r="N52">
        <f t="shared" si="10"/>
        <v>72385.2</v>
      </c>
      <c r="O52">
        <f t="shared" si="11"/>
        <v>93393</v>
      </c>
      <c r="Q52">
        <v>6151</v>
      </c>
      <c r="R52">
        <v>2522</v>
      </c>
      <c r="T52">
        <v>-2398.8000000000029</v>
      </c>
      <c r="U52">
        <v>177.80000000000291</v>
      </c>
      <c r="W52">
        <v>19560</v>
      </c>
      <c r="X52">
        <v>2011</v>
      </c>
      <c r="AF52">
        <v>72385.2</v>
      </c>
      <c r="AG52">
        <v>1.673767565745484</v>
      </c>
      <c r="AK52">
        <v>72385.2</v>
      </c>
      <c r="AL52">
        <v>1.673767565745484</v>
      </c>
    </row>
    <row r="53" spans="2:38" x14ac:dyDescent="0.25">
      <c r="B53">
        <v>30254</v>
      </c>
      <c r="C53">
        <v>23383</v>
      </c>
      <c r="D53">
        <v>94043</v>
      </c>
      <c r="E53">
        <v>7930</v>
      </c>
      <c r="F53">
        <v>26749</v>
      </c>
      <c r="H53">
        <v>48552</v>
      </c>
      <c r="J53">
        <f t="shared" si="6"/>
        <v>36471.800000000003</v>
      </c>
      <c r="K53">
        <f t="shared" si="7"/>
        <v>1.3312202852614896</v>
      </c>
      <c r="L53">
        <f t="shared" si="8"/>
        <v>94043</v>
      </c>
      <c r="M53">
        <f t="shared" si="9"/>
        <v>7930</v>
      </c>
      <c r="N53">
        <f t="shared" si="10"/>
        <v>36471.800000000003</v>
      </c>
      <c r="O53">
        <f t="shared" si="11"/>
        <v>86113</v>
      </c>
      <c r="Q53">
        <v>9561</v>
      </c>
      <c r="R53">
        <v>3230</v>
      </c>
      <c r="T53">
        <v>-2470</v>
      </c>
      <c r="U53">
        <v>-389</v>
      </c>
      <c r="W53">
        <v>14594.800000000001</v>
      </c>
      <c r="X53">
        <v>2309.7999999999997</v>
      </c>
      <c r="Z53">
        <v>36471.800000000003</v>
      </c>
      <c r="AA53">
        <v>1.3312202852614896</v>
      </c>
      <c r="AK53">
        <v>36471.800000000003</v>
      </c>
      <c r="AL53">
        <v>1.3312202852614896</v>
      </c>
    </row>
    <row r="54" spans="2:38" x14ac:dyDescent="0.25">
      <c r="B54">
        <v>94014</v>
      </c>
      <c r="C54">
        <v>98090</v>
      </c>
      <c r="D54">
        <v>69723</v>
      </c>
      <c r="E54">
        <v>74666</v>
      </c>
      <c r="F54">
        <v>61834</v>
      </c>
      <c r="H54">
        <v>81759</v>
      </c>
      <c r="J54">
        <f t="shared" si="6"/>
        <v>79665.399999999994</v>
      </c>
      <c r="K54">
        <f t="shared" si="7"/>
        <v>1.0262799157476146</v>
      </c>
      <c r="L54">
        <f t="shared" si="8"/>
        <v>98090</v>
      </c>
      <c r="M54">
        <f t="shared" si="9"/>
        <v>61834</v>
      </c>
      <c r="N54">
        <f t="shared" si="10"/>
        <v>79665.399999999994</v>
      </c>
      <c r="O54">
        <f t="shared" si="11"/>
        <v>36256</v>
      </c>
      <c r="Q54">
        <v>-11106</v>
      </c>
      <c r="R54">
        <v>-1083</v>
      </c>
      <c r="T54">
        <v>5348.7999999999884</v>
      </c>
      <c r="U54">
        <v>792.59999999999127</v>
      </c>
      <c r="W54">
        <v>16786.800000000003</v>
      </c>
      <c r="X54">
        <v>817.00000000000011</v>
      </c>
      <c r="AB54">
        <v>79665.399999999994</v>
      </c>
      <c r="AC54">
        <v>1.0262799157476146</v>
      </c>
      <c r="AI54">
        <v>79665.399999999994</v>
      </c>
      <c r="AJ54">
        <v>1.0262799157476146</v>
      </c>
    </row>
    <row r="55" spans="2:38" x14ac:dyDescent="0.25">
      <c r="B55">
        <v>24903</v>
      </c>
      <c r="C55">
        <v>37671</v>
      </c>
      <c r="D55">
        <v>108382</v>
      </c>
      <c r="E55">
        <v>56193</v>
      </c>
      <c r="F55">
        <v>49975</v>
      </c>
      <c r="H55">
        <v>71021</v>
      </c>
      <c r="J55">
        <f t="shared" si="6"/>
        <v>55424.800000000003</v>
      </c>
      <c r="K55">
        <f t="shared" si="7"/>
        <v>1.2813938886563414</v>
      </c>
      <c r="L55">
        <f t="shared" si="8"/>
        <v>108382</v>
      </c>
      <c r="M55">
        <f t="shared" si="9"/>
        <v>24903</v>
      </c>
      <c r="N55">
        <f t="shared" si="10"/>
        <v>55424.800000000003</v>
      </c>
      <c r="O55">
        <f t="shared" si="11"/>
        <v>83479</v>
      </c>
      <c r="Q55">
        <v>-7207</v>
      </c>
      <c r="R55">
        <v>2838</v>
      </c>
      <c r="T55">
        <v>-11019.800000000003</v>
      </c>
      <c r="U55">
        <v>-493.79999999999563</v>
      </c>
      <c r="W55">
        <v>11019.800000000001</v>
      </c>
      <c r="X55">
        <v>566.6</v>
      </c>
      <c r="AB55">
        <v>55424.800000000003</v>
      </c>
      <c r="AC55">
        <v>1.2813938886563414</v>
      </c>
      <c r="AK55">
        <v>55424.800000000003</v>
      </c>
      <c r="AL55">
        <v>1.2813938886563414</v>
      </c>
    </row>
    <row r="56" spans="2:38" x14ac:dyDescent="0.25">
      <c r="B56">
        <v>38127</v>
      </c>
      <c r="C56">
        <v>62907</v>
      </c>
      <c r="D56">
        <v>86728</v>
      </c>
      <c r="E56">
        <v>118618</v>
      </c>
      <c r="F56">
        <v>115248</v>
      </c>
      <c r="H56">
        <v>95974</v>
      </c>
      <c r="J56">
        <f t="shared" si="6"/>
        <v>84325.6</v>
      </c>
      <c r="K56">
        <f t="shared" si="7"/>
        <v>1.1381359871735273</v>
      </c>
      <c r="L56">
        <f t="shared" si="8"/>
        <v>118618</v>
      </c>
      <c r="M56">
        <f t="shared" si="9"/>
        <v>38127</v>
      </c>
      <c r="N56">
        <f t="shared" si="10"/>
        <v>84325.6</v>
      </c>
      <c r="O56">
        <f t="shared" si="11"/>
        <v>80491</v>
      </c>
      <c r="Q56">
        <v>3601</v>
      </c>
      <c r="R56">
        <v>1204</v>
      </c>
      <c r="T56">
        <v>-987.19999999999709</v>
      </c>
      <c r="U56">
        <v>-272.19999999999709</v>
      </c>
      <c r="W56">
        <v>12024</v>
      </c>
      <c r="X56">
        <v>1921.3999999999999</v>
      </c>
      <c r="AB56">
        <v>84325.6</v>
      </c>
      <c r="AC56">
        <v>1.1381359871735273</v>
      </c>
      <c r="AI56">
        <v>84325.6</v>
      </c>
      <c r="AJ56">
        <v>1.1381359871735273</v>
      </c>
    </row>
    <row r="57" spans="2:38" x14ac:dyDescent="0.25">
      <c r="B57">
        <v>55843</v>
      </c>
      <c r="C57">
        <v>51012</v>
      </c>
      <c r="D57">
        <v>90222</v>
      </c>
      <c r="E57">
        <v>106004</v>
      </c>
      <c r="F57">
        <v>37310</v>
      </c>
      <c r="H57">
        <v>81127</v>
      </c>
      <c r="J57">
        <f t="shared" si="6"/>
        <v>68078.2</v>
      </c>
      <c r="K57">
        <f t="shared" si="7"/>
        <v>1.1916736929002236</v>
      </c>
      <c r="L57">
        <f t="shared" si="8"/>
        <v>106004</v>
      </c>
      <c r="M57">
        <f t="shared" si="9"/>
        <v>37310</v>
      </c>
      <c r="N57">
        <f t="shared" si="10"/>
        <v>68078.2</v>
      </c>
      <c r="O57">
        <f t="shared" si="11"/>
        <v>68694</v>
      </c>
      <c r="Q57">
        <v>-18749</v>
      </c>
      <c r="R57">
        <v>-892</v>
      </c>
      <c r="T57">
        <v>3085</v>
      </c>
      <c r="U57">
        <v>-202.19999999999709</v>
      </c>
      <c r="W57">
        <v>9128.6</v>
      </c>
      <c r="X57">
        <v>1273.8000000000002</v>
      </c>
      <c r="AF57">
        <v>68078.2</v>
      </c>
      <c r="AG57">
        <v>1.1916736929002236</v>
      </c>
      <c r="AK57">
        <v>68078.2</v>
      </c>
      <c r="AL57">
        <v>1.1916736929002236</v>
      </c>
    </row>
    <row r="58" spans="2:38" x14ac:dyDescent="0.25">
      <c r="B58">
        <v>33893</v>
      </c>
      <c r="C58">
        <v>84040</v>
      </c>
      <c r="D58">
        <v>82914</v>
      </c>
      <c r="E58">
        <v>85114</v>
      </c>
      <c r="F58">
        <v>25052</v>
      </c>
      <c r="H58">
        <v>87422</v>
      </c>
      <c r="J58">
        <f t="shared" si="6"/>
        <v>62202.6</v>
      </c>
      <c r="K58">
        <f t="shared" si="7"/>
        <v>1.4054396440020192</v>
      </c>
      <c r="L58">
        <f t="shared" si="8"/>
        <v>85114</v>
      </c>
      <c r="M58">
        <f t="shared" si="9"/>
        <v>25052</v>
      </c>
      <c r="N58">
        <f t="shared" si="10"/>
        <v>62202.6</v>
      </c>
      <c r="O58">
        <f t="shared" si="11"/>
        <v>60062</v>
      </c>
      <c r="Q58">
        <v>6857</v>
      </c>
      <c r="R58">
        <v>271</v>
      </c>
      <c r="T58">
        <v>-4242.0000000000073</v>
      </c>
      <c r="U58">
        <v>-513.59999999999854</v>
      </c>
      <c r="W58">
        <v>10592.800000000001</v>
      </c>
      <c r="X58">
        <v>1264.0000000000002</v>
      </c>
      <c r="AB58">
        <v>62202.6</v>
      </c>
      <c r="AC58">
        <v>1.4054396440020192</v>
      </c>
      <c r="AK58">
        <v>62202.6</v>
      </c>
      <c r="AL58">
        <v>1.4054396440020192</v>
      </c>
    </row>
    <row r="59" spans="2:38" x14ac:dyDescent="0.25">
      <c r="B59">
        <v>61419</v>
      </c>
      <c r="C59">
        <v>40595</v>
      </c>
      <c r="D59">
        <v>16776</v>
      </c>
      <c r="E59">
        <v>15305</v>
      </c>
      <c r="F59">
        <v>113780</v>
      </c>
      <c r="H59">
        <v>79258</v>
      </c>
      <c r="J59">
        <f t="shared" si="6"/>
        <v>49575</v>
      </c>
      <c r="K59">
        <f t="shared" si="7"/>
        <v>1.5987493696419566</v>
      </c>
      <c r="L59">
        <f t="shared" si="8"/>
        <v>113780</v>
      </c>
      <c r="M59">
        <f t="shared" si="9"/>
        <v>15305</v>
      </c>
      <c r="N59">
        <f t="shared" si="10"/>
        <v>49575</v>
      </c>
      <c r="O59">
        <f t="shared" si="11"/>
        <v>98475</v>
      </c>
      <c r="Q59">
        <v>6688</v>
      </c>
      <c r="R59">
        <v>-168</v>
      </c>
      <c r="T59">
        <v>6082.1999999999971</v>
      </c>
      <c r="U59">
        <v>1533.5999999999985</v>
      </c>
      <c r="W59">
        <v>13060.599999999999</v>
      </c>
      <c r="X59">
        <v>1962.4</v>
      </c>
      <c r="AD59">
        <v>49575</v>
      </c>
      <c r="AE59">
        <v>1.5987493696419566</v>
      </c>
      <c r="AK59">
        <v>49575</v>
      </c>
      <c r="AL59">
        <v>1.5987493696419566</v>
      </c>
    </row>
    <row r="60" spans="2:38" x14ac:dyDescent="0.25">
      <c r="B60">
        <v>76451</v>
      </c>
      <c r="C60">
        <v>92050</v>
      </c>
      <c r="D60">
        <v>57545</v>
      </c>
      <c r="E60">
        <v>83096</v>
      </c>
      <c r="F60">
        <v>41607</v>
      </c>
      <c r="H60">
        <v>78314</v>
      </c>
      <c r="J60">
        <f t="shared" si="6"/>
        <v>70149.8</v>
      </c>
      <c r="K60">
        <f t="shared" si="7"/>
        <v>1.1163823702989888</v>
      </c>
      <c r="L60">
        <f t="shared" si="8"/>
        <v>92050</v>
      </c>
      <c r="M60">
        <f t="shared" si="9"/>
        <v>41607</v>
      </c>
      <c r="N60">
        <f t="shared" si="10"/>
        <v>70149.8</v>
      </c>
      <c r="O60">
        <f t="shared" si="11"/>
        <v>50443</v>
      </c>
      <c r="Q60">
        <v>-27220</v>
      </c>
      <c r="R60">
        <v>1470</v>
      </c>
      <c r="T60">
        <v>9609.2000000000044</v>
      </c>
      <c r="U60">
        <v>-1593.3999999999942</v>
      </c>
      <c r="W60">
        <v>10440</v>
      </c>
      <c r="X60">
        <v>1628.1999999999998</v>
      </c>
      <c r="AD60">
        <v>70149.8</v>
      </c>
      <c r="AE60">
        <v>1.1163823702989888</v>
      </c>
      <c r="AI60">
        <v>70149.8</v>
      </c>
      <c r="AJ60">
        <v>1.1163823702989888</v>
      </c>
    </row>
    <row r="61" spans="2:38" x14ac:dyDescent="0.25">
      <c r="B61">
        <v>103094</v>
      </c>
      <c r="C61">
        <v>47132</v>
      </c>
      <c r="D61">
        <v>62068</v>
      </c>
      <c r="E61">
        <v>1292</v>
      </c>
      <c r="F61">
        <v>26736</v>
      </c>
      <c r="H61">
        <v>92914</v>
      </c>
      <c r="J61">
        <f t="shared" si="6"/>
        <v>48064.4</v>
      </c>
      <c r="K61">
        <f t="shared" si="7"/>
        <v>1.9331147377268831</v>
      </c>
      <c r="L61">
        <f t="shared" si="8"/>
        <v>103094</v>
      </c>
      <c r="M61">
        <f t="shared" si="9"/>
        <v>1292</v>
      </c>
      <c r="N61">
        <f t="shared" si="10"/>
        <v>48064.4</v>
      </c>
      <c r="O61">
        <f t="shared" si="11"/>
        <v>101802</v>
      </c>
      <c r="Q61">
        <v>-19754</v>
      </c>
      <c r="R61">
        <v>0</v>
      </c>
      <c r="T61">
        <v>-15379</v>
      </c>
      <c r="U61">
        <v>-2837</v>
      </c>
      <c r="W61">
        <v>15379</v>
      </c>
      <c r="X61">
        <v>3869.8</v>
      </c>
      <c r="AF61">
        <v>48064.4</v>
      </c>
      <c r="AG61">
        <v>1.9331147377268831</v>
      </c>
      <c r="AK61">
        <v>48064.4</v>
      </c>
      <c r="AL61">
        <v>1.9331147377268831</v>
      </c>
    </row>
    <row r="62" spans="2:38" x14ac:dyDescent="0.25">
      <c r="B62">
        <v>39137</v>
      </c>
      <c r="C62">
        <v>21732</v>
      </c>
      <c r="D62">
        <v>70877</v>
      </c>
      <c r="E62">
        <v>68079</v>
      </c>
      <c r="F62">
        <v>51492</v>
      </c>
      <c r="H62">
        <v>58851</v>
      </c>
      <c r="J62">
        <f t="shared" si="6"/>
        <v>50263.4</v>
      </c>
      <c r="K62">
        <f t="shared" si="7"/>
        <v>1.1708519519172997</v>
      </c>
      <c r="L62">
        <f t="shared" si="8"/>
        <v>70877</v>
      </c>
      <c r="M62">
        <f t="shared" si="9"/>
        <v>21732</v>
      </c>
      <c r="N62">
        <f t="shared" si="10"/>
        <v>50263.4</v>
      </c>
      <c r="O62">
        <f t="shared" si="11"/>
        <v>49145</v>
      </c>
      <c r="Q62">
        <v>-9291</v>
      </c>
      <c r="R62">
        <v>0</v>
      </c>
      <c r="T62">
        <v>-11162.799999999996</v>
      </c>
      <c r="U62">
        <v>738.20000000000437</v>
      </c>
      <c r="W62">
        <v>11162.8</v>
      </c>
      <c r="X62">
        <v>1889</v>
      </c>
      <c r="AB62">
        <v>50263.4</v>
      </c>
      <c r="AC62">
        <v>1.1708519519172997</v>
      </c>
      <c r="AK62">
        <v>50263.4</v>
      </c>
      <c r="AL62">
        <v>1.1708519519172997</v>
      </c>
    </row>
    <row r="63" spans="2:38" x14ac:dyDescent="0.25">
      <c r="B63">
        <v>83818</v>
      </c>
      <c r="C63">
        <v>110682</v>
      </c>
      <c r="D63">
        <v>22169</v>
      </c>
      <c r="E63">
        <v>51491</v>
      </c>
      <c r="F63">
        <v>94759</v>
      </c>
      <c r="H63">
        <v>126371</v>
      </c>
      <c r="J63">
        <f t="shared" si="6"/>
        <v>72583.8</v>
      </c>
      <c r="K63">
        <f t="shared" si="7"/>
        <v>1.7410358785293687</v>
      </c>
      <c r="L63">
        <f t="shared" si="8"/>
        <v>110682</v>
      </c>
      <c r="M63">
        <f t="shared" si="9"/>
        <v>22169</v>
      </c>
      <c r="N63">
        <f t="shared" si="10"/>
        <v>72583.8</v>
      </c>
      <c r="O63">
        <f t="shared" si="11"/>
        <v>88513</v>
      </c>
      <c r="Q63">
        <v>-4255</v>
      </c>
      <c r="R63">
        <v>-2701</v>
      </c>
      <c r="T63">
        <v>-871.80000000000291</v>
      </c>
      <c r="U63">
        <v>1499.4000000000087</v>
      </c>
      <c r="W63">
        <v>14454.6</v>
      </c>
      <c r="X63">
        <v>3069</v>
      </c>
      <c r="AF63">
        <v>72583.8</v>
      </c>
      <c r="AG63">
        <v>1.7410358785293687</v>
      </c>
      <c r="AK63">
        <v>72583.8</v>
      </c>
      <c r="AL63">
        <v>1.7410358785293687</v>
      </c>
    </row>
    <row r="64" spans="2:38" x14ac:dyDescent="0.25">
      <c r="B64">
        <v>10036</v>
      </c>
      <c r="C64">
        <v>30139</v>
      </c>
      <c r="D64">
        <v>93527</v>
      </c>
      <c r="E64">
        <v>26647</v>
      </c>
      <c r="F64">
        <v>85005</v>
      </c>
      <c r="H64">
        <v>99853</v>
      </c>
      <c r="J64">
        <f t="shared" si="6"/>
        <v>49070.8</v>
      </c>
      <c r="K64">
        <f t="shared" si="7"/>
        <v>2.0348761381514056</v>
      </c>
      <c r="L64">
        <f t="shared" si="8"/>
        <v>93527</v>
      </c>
      <c r="M64">
        <f t="shared" si="9"/>
        <v>10036</v>
      </c>
      <c r="N64">
        <f t="shared" si="10"/>
        <v>49070.8</v>
      </c>
      <c r="O64">
        <f t="shared" si="11"/>
        <v>83491</v>
      </c>
      <c r="Q64">
        <v>-6050</v>
      </c>
      <c r="R64">
        <v>-2202</v>
      </c>
      <c r="T64">
        <v>584.20000000000437</v>
      </c>
      <c r="U64">
        <v>-60.799999999995634</v>
      </c>
      <c r="W64">
        <v>6501</v>
      </c>
      <c r="X64">
        <v>115.59999999999998</v>
      </c>
      <c r="AD64">
        <v>49070.8</v>
      </c>
      <c r="AE64">
        <v>2.0348761381514056</v>
      </c>
      <c r="AK64">
        <v>49070.8</v>
      </c>
      <c r="AL64">
        <v>2.0348761381514056</v>
      </c>
    </row>
    <row r="65" spans="2:38" x14ac:dyDescent="0.25">
      <c r="B65">
        <v>28702</v>
      </c>
      <c r="C65">
        <v>71993</v>
      </c>
      <c r="D65">
        <v>47626</v>
      </c>
      <c r="E65">
        <v>107850</v>
      </c>
      <c r="F65">
        <v>15553</v>
      </c>
      <c r="H65">
        <v>70364</v>
      </c>
      <c r="J65">
        <f t="shared" si="6"/>
        <v>54344.800000000003</v>
      </c>
      <c r="K65">
        <f t="shared" si="7"/>
        <v>1.2947696927764938</v>
      </c>
      <c r="L65">
        <f t="shared" si="8"/>
        <v>107850</v>
      </c>
      <c r="M65">
        <f t="shared" si="9"/>
        <v>15553</v>
      </c>
      <c r="N65">
        <f t="shared" si="10"/>
        <v>54344.800000000003</v>
      </c>
      <c r="O65">
        <f t="shared" si="11"/>
        <v>92297</v>
      </c>
      <c r="Q65">
        <v>10586</v>
      </c>
      <c r="R65">
        <v>7</v>
      </c>
      <c r="T65">
        <v>1848.4000000000015</v>
      </c>
      <c r="U65">
        <v>49.80000000000291</v>
      </c>
      <c r="W65">
        <v>5430</v>
      </c>
      <c r="X65">
        <v>494.2</v>
      </c>
      <c r="Z65">
        <v>54344.800000000003</v>
      </c>
      <c r="AA65">
        <v>1.2947696927764938</v>
      </c>
      <c r="AK65">
        <v>54344.800000000003</v>
      </c>
      <c r="AL65">
        <v>1.2947696927764938</v>
      </c>
    </row>
    <row r="66" spans="2:38" x14ac:dyDescent="0.25">
      <c r="B66">
        <v>103164</v>
      </c>
      <c r="C66">
        <v>80427</v>
      </c>
      <c r="D66">
        <v>92425</v>
      </c>
      <c r="E66">
        <v>97564</v>
      </c>
      <c r="F66">
        <v>17021</v>
      </c>
      <c r="H66">
        <v>90808</v>
      </c>
      <c r="J66">
        <f t="shared" ref="J66:J101" si="12">AVERAGE(B66:F66)</f>
        <v>78120.2</v>
      </c>
      <c r="K66">
        <f t="shared" ref="K66:K97" si="13">H66/J66</f>
        <v>1.1624138187050213</v>
      </c>
      <c r="L66">
        <f t="shared" ref="L66:L101" si="14">MAX(B66:F66)</f>
        <v>103164</v>
      </c>
      <c r="M66">
        <f t="shared" ref="M66:M101" si="15">MIN(B66:F66)</f>
        <v>17021</v>
      </c>
      <c r="N66">
        <f t="shared" ref="N66:N101" si="16">AVERAGE(B66:F66)</f>
        <v>78120.2</v>
      </c>
      <c r="O66">
        <f t="shared" ref="O66:O101" si="17">L66-M66</f>
        <v>86143</v>
      </c>
      <c r="Q66">
        <v>-458</v>
      </c>
      <c r="R66">
        <v>-567</v>
      </c>
      <c r="T66">
        <v>1245.1999999999971</v>
      </c>
      <c r="U66">
        <v>1624</v>
      </c>
      <c r="W66">
        <v>5406.4000000000005</v>
      </c>
      <c r="X66">
        <v>1627.1999999999996</v>
      </c>
      <c r="AB66">
        <v>78120.2</v>
      </c>
      <c r="AC66">
        <v>1.1624138187050213</v>
      </c>
      <c r="AI66">
        <v>78120.2</v>
      </c>
      <c r="AJ66">
        <v>1.1624138187050213</v>
      </c>
    </row>
    <row r="67" spans="2:38" x14ac:dyDescent="0.25">
      <c r="B67">
        <v>16051</v>
      </c>
      <c r="C67">
        <v>52824</v>
      </c>
      <c r="D67">
        <v>3934</v>
      </c>
      <c r="E67">
        <v>78917</v>
      </c>
      <c r="F67">
        <v>27325</v>
      </c>
      <c r="H67">
        <v>75644</v>
      </c>
      <c r="J67">
        <f t="shared" si="12"/>
        <v>35810.199999999997</v>
      </c>
      <c r="K67">
        <f t="shared" si="13"/>
        <v>2.1123590485392434</v>
      </c>
      <c r="L67">
        <f t="shared" si="14"/>
        <v>78917</v>
      </c>
      <c r="M67">
        <f t="shared" si="15"/>
        <v>3934</v>
      </c>
      <c r="N67">
        <f t="shared" si="16"/>
        <v>35810.199999999997</v>
      </c>
      <c r="O67">
        <f t="shared" si="17"/>
        <v>74983</v>
      </c>
      <c r="Q67">
        <v>-1231</v>
      </c>
      <c r="R67">
        <v>28</v>
      </c>
      <c r="T67">
        <v>5552.1999999999971</v>
      </c>
      <c r="U67">
        <v>1623.1999999999971</v>
      </c>
      <c r="W67">
        <v>9980.9999999999982</v>
      </c>
      <c r="X67">
        <v>3003.2</v>
      </c>
      <c r="AD67">
        <v>35810.199999999997</v>
      </c>
      <c r="AE67">
        <v>2.1123590485392434</v>
      </c>
      <c r="AK67">
        <v>35810.199999999997</v>
      </c>
      <c r="AL67">
        <v>2.1123590485392434</v>
      </c>
    </row>
    <row r="68" spans="2:38" x14ac:dyDescent="0.25">
      <c r="B68">
        <v>81915</v>
      </c>
      <c r="C68">
        <v>18011</v>
      </c>
      <c r="D68">
        <v>75169</v>
      </c>
      <c r="E68">
        <v>54102</v>
      </c>
      <c r="F68">
        <v>83774</v>
      </c>
      <c r="H68">
        <v>105190</v>
      </c>
      <c r="J68">
        <f t="shared" si="12"/>
        <v>62594.2</v>
      </c>
      <c r="K68">
        <f t="shared" si="13"/>
        <v>1.680507139639136</v>
      </c>
      <c r="L68">
        <f t="shared" si="14"/>
        <v>83774</v>
      </c>
      <c r="M68">
        <f t="shared" si="15"/>
        <v>18011</v>
      </c>
      <c r="N68">
        <f t="shared" si="16"/>
        <v>62594.2</v>
      </c>
      <c r="O68">
        <f t="shared" si="17"/>
        <v>65763</v>
      </c>
      <c r="Q68">
        <v>-3911</v>
      </c>
      <c r="R68">
        <v>0</v>
      </c>
      <c r="T68">
        <v>13418.799999999996</v>
      </c>
      <c r="U68">
        <v>-227</v>
      </c>
      <c r="W68">
        <v>13418.8</v>
      </c>
      <c r="X68">
        <v>1891.8000000000002</v>
      </c>
      <c r="AD68">
        <v>62594.2</v>
      </c>
      <c r="AE68">
        <v>1.680507139639136</v>
      </c>
      <c r="AK68">
        <v>62594.2</v>
      </c>
      <c r="AL68">
        <v>1.680507139639136</v>
      </c>
    </row>
    <row r="69" spans="2:38" x14ac:dyDescent="0.25">
      <c r="B69">
        <v>92933</v>
      </c>
      <c r="C69">
        <v>19641</v>
      </c>
      <c r="D69">
        <v>95680</v>
      </c>
      <c r="E69">
        <v>99350</v>
      </c>
      <c r="F69">
        <v>42632</v>
      </c>
      <c r="H69">
        <v>108935</v>
      </c>
      <c r="J69">
        <f t="shared" si="12"/>
        <v>70047.199999999997</v>
      </c>
      <c r="K69">
        <f t="shared" si="13"/>
        <v>1.5551656597265844</v>
      </c>
      <c r="L69">
        <f t="shared" si="14"/>
        <v>99350</v>
      </c>
      <c r="M69">
        <f t="shared" si="15"/>
        <v>19641</v>
      </c>
      <c r="N69">
        <f t="shared" si="16"/>
        <v>70047.199999999997</v>
      </c>
      <c r="O69">
        <f t="shared" si="17"/>
        <v>79709</v>
      </c>
      <c r="Q69">
        <v>326</v>
      </c>
      <c r="R69">
        <v>315</v>
      </c>
      <c r="T69">
        <v>-6926.1999999999971</v>
      </c>
      <c r="U69">
        <v>-1138</v>
      </c>
      <c r="W69">
        <v>11683</v>
      </c>
      <c r="X69">
        <v>1878.4</v>
      </c>
      <c r="AB69">
        <v>70047.199999999997</v>
      </c>
      <c r="AC69">
        <v>1.5551656597265844</v>
      </c>
      <c r="AK69">
        <v>70047.199999999997</v>
      </c>
      <c r="AL69">
        <v>1.5551656597265844</v>
      </c>
    </row>
    <row r="70" spans="2:38" x14ac:dyDescent="0.25">
      <c r="B70">
        <v>54924</v>
      </c>
      <c r="C70">
        <v>97143</v>
      </c>
      <c r="D70">
        <v>92373</v>
      </c>
      <c r="E70">
        <v>6395</v>
      </c>
      <c r="F70">
        <v>49584</v>
      </c>
      <c r="H70">
        <v>82067</v>
      </c>
      <c r="J70">
        <f t="shared" si="12"/>
        <v>60083.8</v>
      </c>
      <c r="K70">
        <f t="shared" si="13"/>
        <v>1.3658756603277422</v>
      </c>
      <c r="L70">
        <f t="shared" si="14"/>
        <v>97143</v>
      </c>
      <c r="M70">
        <f t="shared" si="15"/>
        <v>6395</v>
      </c>
      <c r="N70">
        <f t="shared" si="16"/>
        <v>60083.8</v>
      </c>
      <c r="O70">
        <f t="shared" si="17"/>
        <v>90748</v>
      </c>
      <c r="Q70">
        <v>1871</v>
      </c>
      <c r="R70">
        <v>26</v>
      </c>
      <c r="T70">
        <v>1486.6000000000058</v>
      </c>
      <c r="U70">
        <v>228.60000000000582</v>
      </c>
      <c r="W70">
        <v>9332.6</v>
      </c>
      <c r="X70">
        <v>551</v>
      </c>
      <c r="Z70">
        <v>60083.8</v>
      </c>
      <c r="AA70">
        <v>1.3658756603277422</v>
      </c>
      <c r="AK70">
        <v>60083.8</v>
      </c>
      <c r="AL70">
        <v>1.3658756603277422</v>
      </c>
    </row>
    <row r="71" spans="2:38" x14ac:dyDescent="0.25">
      <c r="B71">
        <v>117801</v>
      </c>
      <c r="C71">
        <v>109546</v>
      </c>
      <c r="D71">
        <v>116745</v>
      </c>
      <c r="E71">
        <v>112457</v>
      </c>
      <c r="F71">
        <v>10497</v>
      </c>
      <c r="H71">
        <v>119847</v>
      </c>
      <c r="J71">
        <f t="shared" si="12"/>
        <v>93409.2</v>
      </c>
      <c r="K71">
        <f t="shared" si="13"/>
        <v>1.2830320782107116</v>
      </c>
      <c r="L71">
        <f t="shared" si="14"/>
        <v>117801</v>
      </c>
      <c r="M71">
        <f t="shared" si="15"/>
        <v>10497</v>
      </c>
      <c r="N71">
        <f t="shared" si="16"/>
        <v>93409.2</v>
      </c>
      <c r="O71">
        <f t="shared" si="17"/>
        <v>107304</v>
      </c>
      <c r="Q71">
        <v>1767</v>
      </c>
      <c r="R71">
        <v>-1348</v>
      </c>
      <c r="T71">
        <v>3447</v>
      </c>
      <c r="U71">
        <v>-848.40000000000873</v>
      </c>
      <c r="W71">
        <v>6529.4</v>
      </c>
      <c r="X71">
        <v>1719.2</v>
      </c>
      <c r="AB71">
        <v>93409.2</v>
      </c>
      <c r="AC71">
        <v>1.2830320782107116</v>
      </c>
      <c r="AI71">
        <v>93409.2</v>
      </c>
      <c r="AJ71">
        <v>1.2830320782107116</v>
      </c>
    </row>
    <row r="72" spans="2:38" x14ac:dyDescent="0.25">
      <c r="B72">
        <v>14596</v>
      </c>
      <c r="C72">
        <v>44829</v>
      </c>
      <c r="D72">
        <v>109551</v>
      </c>
      <c r="E72">
        <v>16036</v>
      </c>
      <c r="F72">
        <v>69270</v>
      </c>
      <c r="H72">
        <v>83845</v>
      </c>
      <c r="J72">
        <f t="shared" si="12"/>
        <v>50856.4</v>
      </c>
      <c r="K72">
        <f t="shared" si="13"/>
        <v>1.6486617220251532</v>
      </c>
      <c r="L72">
        <f t="shared" si="14"/>
        <v>109551</v>
      </c>
      <c r="M72">
        <f t="shared" si="15"/>
        <v>14596</v>
      </c>
      <c r="N72">
        <f t="shared" si="16"/>
        <v>50856.4</v>
      </c>
      <c r="O72">
        <f t="shared" si="17"/>
        <v>94955</v>
      </c>
      <c r="Q72">
        <v>-15908</v>
      </c>
      <c r="R72">
        <v>-3819</v>
      </c>
      <c r="T72">
        <v>5740</v>
      </c>
      <c r="U72">
        <v>-2102.5999999999985</v>
      </c>
      <c r="W72">
        <v>5740</v>
      </c>
      <c r="X72">
        <v>2102.6</v>
      </c>
      <c r="AD72">
        <v>50856.4</v>
      </c>
      <c r="AE72">
        <v>1.6486617220251532</v>
      </c>
      <c r="AK72">
        <v>50856.4</v>
      </c>
      <c r="AL72">
        <v>1.6486617220251532</v>
      </c>
    </row>
    <row r="73" spans="2:38" x14ac:dyDescent="0.25">
      <c r="B73">
        <v>44667</v>
      </c>
      <c r="C73">
        <v>97465</v>
      </c>
      <c r="D73">
        <v>33704</v>
      </c>
      <c r="E73">
        <v>61262</v>
      </c>
      <c r="F73">
        <v>87521</v>
      </c>
      <c r="H73">
        <v>126561</v>
      </c>
      <c r="J73">
        <f t="shared" si="12"/>
        <v>64923.8</v>
      </c>
      <c r="K73">
        <f t="shared" si="13"/>
        <v>1.9493775780222351</v>
      </c>
      <c r="L73">
        <f t="shared" si="14"/>
        <v>97465</v>
      </c>
      <c r="M73">
        <f t="shared" si="15"/>
        <v>33704</v>
      </c>
      <c r="N73">
        <f t="shared" si="16"/>
        <v>64923.8</v>
      </c>
      <c r="O73">
        <f t="shared" si="17"/>
        <v>63761</v>
      </c>
      <c r="Q73">
        <v>13401</v>
      </c>
      <c r="R73">
        <v>-1924</v>
      </c>
      <c r="T73">
        <v>5244.2000000000044</v>
      </c>
      <c r="U73">
        <v>-497.19999999999709</v>
      </c>
      <c r="W73">
        <v>10549.8</v>
      </c>
      <c r="X73">
        <v>1129.9999999999998</v>
      </c>
      <c r="AD73">
        <v>64923.8</v>
      </c>
      <c r="AE73">
        <v>1.9493775780222351</v>
      </c>
      <c r="AK73">
        <v>64923.8</v>
      </c>
      <c r="AL73">
        <v>1.9493775780222351</v>
      </c>
    </row>
    <row r="74" spans="2:38" x14ac:dyDescent="0.25">
      <c r="B74">
        <v>62083</v>
      </c>
      <c r="C74">
        <v>97461</v>
      </c>
      <c r="D74">
        <v>26627</v>
      </c>
      <c r="E74">
        <v>70803</v>
      </c>
      <c r="F74">
        <v>8697</v>
      </c>
      <c r="H74">
        <v>53969</v>
      </c>
      <c r="J74">
        <f t="shared" si="12"/>
        <v>53134.2</v>
      </c>
      <c r="K74">
        <f t="shared" si="13"/>
        <v>1.0157111615494352</v>
      </c>
      <c r="L74">
        <f t="shared" si="14"/>
        <v>97461</v>
      </c>
      <c r="M74">
        <f t="shared" si="15"/>
        <v>8697</v>
      </c>
      <c r="N74">
        <f t="shared" si="16"/>
        <v>53134.2</v>
      </c>
      <c r="O74">
        <f t="shared" si="17"/>
        <v>88764</v>
      </c>
      <c r="Q74">
        <v>-2119</v>
      </c>
      <c r="R74">
        <v>-1115</v>
      </c>
      <c r="T74">
        <v>-2068.2000000000044</v>
      </c>
      <c r="U74">
        <v>-766.40000000000146</v>
      </c>
      <c r="W74">
        <v>10093.4</v>
      </c>
      <c r="X74">
        <v>766.4</v>
      </c>
      <c r="Z74">
        <v>53134.2</v>
      </c>
      <c r="AA74">
        <v>1.0157111615494352</v>
      </c>
      <c r="AI74">
        <v>53134.2</v>
      </c>
      <c r="AJ74">
        <v>1.0157111615494352</v>
      </c>
    </row>
    <row r="75" spans="2:38" x14ac:dyDescent="0.25">
      <c r="B75">
        <v>6390</v>
      </c>
      <c r="C75">
        <v>9561</v>
      </c>
      <c r="D75">
        <v>67766</v>
      </c>
      <c r="E75">
        <v>65437</v>
      </c>
      <c r="F75">
        <v>20381</v>
      </c>
      <c r="H75">
        <v>41689</v>
      </c>
      <c r="J75">
        <f t="shared" si="12"/>
        <v>33907</v>
      </c>
      <c r="K75">
        <f t="shared" si="13"/>
        <v>1.229510130651488</v>
      </c>
      <c r="L75">
        <f t="shared" si="14"/>
        <v>67766</v>
      </c>
      <c r="M75">
        <f t="shared" si="15"/>
        <v>6390</v>
      </c>
      <c r="N75">
        <f t="shared" si="16"/>
        <v>33907</v>
      </c>
      <c r="O75">
        <f t="shared" si="17"/>
        <v>61376</v>
      </c>
      <c r="Q75">
        <v>484</v>
      </c>
      <c r="R75">
        <v>2677</v>
      </c>
      <c r="T75">
        <v>-3239</v>
      </c>
      <c r="U75">
        <v>-888.80000000000291</v>
      </c>
      <c r="W75">
        <v>10619.4</v>
      </c>
      <c r="X75">
        <v>1412.7999999999997</v>
      </c>
      <c r="Z75">
        <v>33907</v>
      </c>
      <c r="AA75">
        <v>1.229510130651488</v>
      </c>
      <c r="AK75">
        <v>33907</v>
      </c>
      <c r="AL75">
        <v>1.229510130651488</v>
      </c>
    </row>
    <row r="76" spans="2:38" x14ac:dyDescent="0.25">
      <c r="B76">
        <v>28535</v>
      </c>
      <c r="C76">
        <v>62473</v>
      </c>
      <c r="D76">
        <v>36160</v>
      </c>
      <c r="E76">
        <v>39600</v>
      </c>
      <c r="F76">
        <v>53890</v>
      </c>
      <c r="H76">
        <v>84463</v>
      </c>
      <c r="J76">
        <f t="shared" si="12"/>
        <v>44131.6</v>
      </c>
      <c r="K76">
        <f t="shared" si="13"/>
        <v>1.9138893672561159</v>
      </c>
      <c r="L76">
        <f t="shared" si="14"/>
        <v>62473</v>
      </c>
      <c r="M76">
        <f t="shared" si="15"/>
        <v>28535</v>
      </c>
      <c r="N76">
        <f t="shared" si="16"/>
        <v>44131.6</v>
      </c>
      <c r="O76">
        <f t="shared" si="17"/>
        <v>33938</v>
      </c>
      <c r="Q76">
        <v>5989</v>
      </c>
      <c r="R76">
        <v>-35</v>
      </c>
      <c r="T76">
        <v>2459.1999999999971</v>
      </c>
      <c r="U76">
        <v>889.40000000000146</v>
      </c>
      <c r="W76">
        <v>6002.8</v>
      </c>
      <c r="X76">
        <v>2771.8</v>
      </c>
      <c r="AD76">
        <v>44131.6</v>
      </c>
      <c r="AE76">
        <v>1.9138893672561159</v>
      </c>
      <c r="AK76">
        <v>44131.6</v>
      </c>
      <c r="AL76">
        <v>1.9138893672561159</v>
      </c>
    </row>
    <row r="77" spans="2:38" x14ac:dyDescent="0.25">
      <c r="B77">
        <v>82644</v>
      </c>
      <c r="C77">
        <v>11179</v>
      </c>
      <c r="D77">
        <v>84364</v>
      </c>
      <c r="E77">
        <v>99054</v>
      </c>
      <c r="F77">
        <v>111765</v>
      </c>
      <c r="H77">
        <v>89362</v>
      </c>
      <c r="J77">
        <f t="shared" si="12"/>
        <v>77801.2</v>
      </c>
      <c r="K77">
        <f t="shared" si="13"/>
        <v>1.1485941090882918</v>
      </c>
      <c r="L77">
        <f t="shared" si="14"/>
        <v>111765</v>
      </c>
      <c r="M77">
        <f t="shared" si="15"/>
        <v>11179</v>
      </c>
      <c r="N77">
        <f t="shared" si="16"/>
        <v>77801.2</v>
      </c>
      <c r="O77">
        <f t="shared" si="17"/>
        <v>100586</v>
      </c>
      <c r="Q77">
        <v>-8915</v>
      </c>
      <c r="R77">
        <v>297</v>
      </c>
      <c r="T77">
        <v>3312.3999999999942</v>
      </c>
      <c r="U77">
        <v>311.59999999999127</v>
      </c>
      <c r="W77">
        <v>6717.6</v>
      </c>
      <c r="X77">
        <v>1807.1999999999998</v>
      </c>
      <c r="AB77">
        <v>77801.2</v>
      </c>
      <c r="AC77">
        <v>1.1485941090882918</v>
      </c>
      <c r="AI77">
        <v>77801.2</v>
      </c>
      <c r="AJ77">
        <v>1.1485941090882918</v>
      </c>
    </row>
    <row r="78" spans="2:38" x14ac:dyDescent="0.25">
      <c r="B78">
        <v>65600</v>
      </c>
      <c r="C78">
        <v>12159</v>
      </c>
      <c r="D78">
        <v>62630</v>
      </c>
      <c r="E78">
        <v>52296</v>
      </c>
      <c r="F78">
        <v>116412</v>
      </c>
      <c r="H78">
        <v>90275</v>
      </c>
      <c r="J78">
        <f t="shared" si="12"/>
        <v>61819.4</v>
      </c>
      <c r="K78">
        <f t="shared" si="13"/>
        <v>1.4603021058114443</v>
      </c>
      <c r="L78">
        <f t="shared" si="14"/>
        <v>116412</v>
      </c>
      <c r="M78">
        <f t="shared" si="15"/>
        <v>12159</v>
      </c>
      <c r="N78">
        <f t="shared" si="16"/>
        <v>61819.4</v>
      </c>
      <c r="O78">
        <f t="shared" si="17"/>
        <v>104253</v>
      </c>
      <c r="Q78">
        <v>-2344</v>
      </c>
      <c r="R78">
        <v>-15</v>
      </c>
      <c r="T78">
        <v>-5117.2000000000044</v>
      </c>
      <c r="U78">
        <v>577</v>
      </c>
      <c r="W78">
        <v>6102.4</v>
      </c>
      <c r="X78">
        <v>729.8</v>
      </c>
      <c r="AB78">
        <v>61819.4</v>
      </c>
      <c r="AC78">
        <v>1.4603021058114443</v>
      </c>
      <c r="AK78">
        <v>61819.4</v>
      </c>
      <c r="AL78">
        <v>1.4603021058114443</v>
      </c>
    </row>
    <row r="79" spans="2:38" x14ac:dyDescent="0.25">
      <c r="B79">
        <v>20346</v>
      </c>
      <c r="C79">
        <v>3930</v>
      </c>
      <c r="D79">
        <v>91578</v>
      </c>
      <c r="E79">
        <v>35090</v>
      </c>
      <c r="F79">
        <v>30214</v>
      </c>
      <c r="H79">
        <v>52530</v>
      </c>
      <c r="J79">
        <f t="shared" si="12"/>
        <v>36231.599999999999</v>
      </c>
      <c r="K79">
        <f t="shared" si="13"/>
        <v>1.4498393667406353</v>
      </c>
      <c r="L79">
        <f t="shared" si="14"/>
        <v>91578</v>
      </c>
      <c r="M79">
        <f t="shared" si="15"/>
        <v>3930</v>
      </c>
      <c r="N79">
        <f t="shared" si="16"/>
        <v>36231.599999999999</v>
      </c>
      <c r="O79">
        <f t="shared" si="17"/>
        <v>87648</v>
      </c>
      <c r="Q79">
        <v>-10323</v>
      </c>
      <c r="R79">
        <v>3692</v>
      </c>
      <c r="T79">
        <v>-7187.4000000000015</v>
      </c>
      <c r="U79">
        <v>2177</v>
      </c>
      <c r="W79">
        <v>12005.4</v>
      </c>
      <c r="X79">
        <v>2177</v>
      </c>
      <c r="Z79">
        <v>36231.599999999999</v>
      </c>
      <c r="AA79">
        <v>1.4498393667406353</v>
      </c>
      <c r="AK79">
        <v>36231.599999999999</v>
      </c>
      <c r="AL79">
        <v>1.4498393667406353</v>
      </c>
    </row>
    <row r="80" spans="2:38" x14ac:dyDescent="0.25">
      <c r="B80">
        <v>100336</v>
      </c>
      <c r="C80">
        <v>94076</v>
      </c>
      <c r="D80">
        <v>17906</v>
      </c>
      <c r="E80">
        <v>86156</v>
      </c>
      <c r="F80">
        <v>87812</v>
      </c>
      <c r="H80">
        <v>128923</v>
      </c>
      <c r="J80">
        <f t="shared" si="12"/>
        <v>77257.2</v>
      </c>
      <c r="K80">
        <f t="shared" si="13"/>
        <v>1.6687506148294269</v>
      </c>
      <c r="L80">
        <f t="shared" si="14"/>
        <v>100336</v>
      </c>
      <c r="M80">
        <f t="shared" si="15"/>
        <v>17906</v>
      </c>
      <c r="N80">
        <f t="shared" si="16"/>
        <v>77257.2</v>
      </c>
      <c r="O80">
        <f t="shared" si="17"/>
        <v>82430</v>
      </c>
      <c r="Q80">
        <v>2479</v>
      </c>
      <c r="R80">
        <v>176</v>
      </c>
      <c r="T80">
        <v>554.39999999999418</v>
      </c>
      <c r="U80">
        <v>805</v>
      </c>
      <c r="W80">
        <v>6506</v>
      </c>
      <c r="X80">
        <v>1425</v>
      </c>
      <c r="AF80">
        <v>77257.2</v>
      </c>
      <c r="AG80">
        <v>1.6687506148294269</v>
      </c>
      <c r="AK80">
        <v>77257.2</v>
      </c>
      <c r="AL80">
        <v>1.6687506148294269</v>
      </c>
    </row>
    <row r="81" spans="2:38" x14ac:dyDescent="0.25">
      <c r="B81">
        <v>114391</v>
      </c>
      <c r="C81">
        <v>22463</v>
      </c>
      <c r="D81">
        <v>33895</v>
      </c>
      <c r="E81">
        <v>47478</v>
      </c>
      <c r="F81">
        <v>106234</v>
      </c>
      <c r="H81">
        <v>81274</v>
      </c>
      <c r="J81">
        <f t="shared" si="12"/>
        <v>64892.2</v>
      </c>
      <c r="K81">
        <f t="shared" si="13"/>
        <v>1.2524463648943942</v>
      </c>
      <c r="L81">
        <f t="shared" si="14"/>
        <v>114391</v>
      </c>
      <c r="M81">
        <f t="shared" si="15"/>
        <v>22463</v>
      </c>
      <c r="N81">
        <f t="shared" si="16"/>
        <v>64892.2</v>
      </c>
      <c r="O81">
        <f t="shared" si="17"/>
        <v>91928</v>
      </c>
      <c r="Q81">
        <v>8704</v>
      </c>
      <c r="R81">
        <v>-58</v>
      </c>
      <c r="T81">
        <v>8828.7999999999956</v>
      </c>
      <c r="U81">
        <v>215.79999999999563</v>
      </c>
      <c r="W81">
        <v>9320.4000000000015</v>
      </c>
      <c r="X81">
        <v>1226.5999999999999</v>
      </c>
      <c r="Z81">
        <v>64892.2</v>
      </c>
      <c r="AA81">
        <v>1.2524463648943942</v>
      </c>
      <c r="AK81">
        <v>64892.2</v>
      </c>
      <c r="AL81">
        <v>1.2524463648943942</v>
      </c>
    </row>
    <row r="82" spans="2:38" x14ac:dyDescent="0.25">
      <c r="B82">
        <v>79923</v>
      </c>
      <c r="C82">
        <v>57449</v>
      </c>
      <c r="D82">
        <v>18733</v>
      </c>
      <c r="E82">
        <v>82964</v>
      </c>
      <c r="F82">
        <v>6846</v>
      </c>
      <c r="H82">
        <v>81449</v>
      </c>
      <c r="J82">
        <f t="shared" si="12"/>
        <v>49183</v>
      </c>
      <c r="K82">
        <f t="shared" si="13"/>
        <v>1.6560396885102575</v>
      </c>
      <c r="L82">
        <f t="shared" si="14"/>
        <v>82964</v>
      </c>
      <c r="M82">
        <f t="shared" si="15"/>
        <v>6846</v>
      </c>
      <c r="N82">
        <f t="shared" si="16"/>
        <v>49183</v>
      </c>
      <c r="O82">
        <f t="shared" si="17"/>
        <v>76118</v>
      </c>
      <c r="Q82">
        <v>-5881</v>
      </c>
      <c r="R82">
        <v>835</v>
      </c>
      <c r="T82">
        <v>-3953</v>
      </c>
      <c r="U82">
        <v>794.40000000000146</v>
      </c>
      <c r="W82">
        <v>8012.2</v>
      </c>
      <c r="X82">
        <v>794.40000000000009</v>
      </c>
      <c r="AD82">
        <v>49183</v>
      </c>
      <c r="AE82">
        <v>1.6560396885102575</v>
      </c>
      <c r="AK82">
        <v>49183</v>
      </c>
      <c r="AL82">
        <v>1.6560396885102575</v>
      </c>
    </row>
    <row r="83" spans="2:38" x14ac:dyDescent="0.25">
      <c r="B83">
        <v>56016</v>
      </c>
      <c r="C83">
        <v>95939</v>
      </c>
      <c r="D83">
        <v>11665</v>
      </c>
      <c r="E83">
        <v>73258</v>
      </c>
      <c r="F83">
        <v>98466</v>
      </c>
      <c r="H83">
        <v>123463</v>
      </c>
      <c r="J83">
        <f t="shared" si="12"/>
        <v>67068.800000000003</v>
      </c>
      <c r="K83">
        <f t="shared" si="13"/>
        <v>1.8408410468056682</v>
      </c>
      <c r="L83">
        <f t="shared" si="14"/>
        <v>98466</v>
      </c>
      <c r="M83">
        <f t="shared" si="15"/>
        <v>11665</v>
      </c>
      <c r="N83">
        <f t="shared" si="16"/>
        <v>67068.800000000003</v>
      </c>
      <c r="O83">
        <f t="shared" si="17"/>
        <v>86801</v>
      </c>
      <c r="Q83">
        <v>-2612</v>
      </c>
      <c r="R83">
        <v>1545</v>
      </c>
      <c r="T83">
        <v>-507.39999999999418</v>
      </c>
      <c r="U83">
        <v>-1788.3999999999942</v>
      </c>
      <c r="W83">
        <v>6803.4</v>
      </c>
      <c r="X83">
        <v>2114</v>
      </c>
      <c r="AF83">
        <v>67068.800000000003</v>
      </c>
      <c r="AG83">
        <v>1.8408410468056682</v>
      </c>
      <c r="AK83">
        <v>67068.800000000003</v>
      </c>
      <c r="AL83">
        <v>1.8408410468056682</v>
      </c>
    </row>
    <row r="84" spans="2:38" x14ac:dyDescent="0.25">
      <c r="B84">
        <v>58546</v>
      </c>
      <c r="C84">
        <v>83068</v>
      </c>
      <c r="D84">
        <v>105881</v>
      </c>
      <c r="E84">
        <v>54815</v>
      </c>
      <c r="F84">
        <v>108586</v>
      </c>
      <c r="H84">
        <v>111536</v>
      </c>
      <c r="J84">
        <f t="shared" si="12"/>
        <v>82179.199999999997</v>
      </c>
      <c r="K84">
        <f t="shared" si="13"/>
        <v>1.3572290798644913</v>
      </c>
      <c r="L84">
        <f t="shared" si="14"/>
        <v>108586</v>
      </c>
      <c r="M84">
        <f t="shared" si="15"/>
        <v>54815</v>
      </c>
      <c r="N84">
        <f t="shared" si="16"/>
        <v>82179.199999999997</v>
      </c>
      <c r="O84">
        <f t="shared" si="17"/>
        <v>53771</v>
      </c>
      <c r="Q84">
        <v>-1624</v>
      </c>
      <c r="R84">
        <v>-138</v>
      </c>
      <c r="T84">
        <v>2057</v>
      </c>
      <c r="U84">
        <v>-3.4000000000087311</v>
      </c>
      <c r="W84">
        <v>13825.8</v>
      </c>
      <c r="X84">
        <v>471.8</v>
      </c>
      <c r="AB84">
        <v>82179.199999999997</v>
      </c>
      <c r="AC84">
        <v>1.3572290798644913</v>
      </c>
      <c r="AK84">
        <v>82179.199999999997</v>
      </c>
      <c r="AL84">
        <v>1.3572290798644913</v>
      </c>
    </row>
    <row r="85" spans="2:38" x14ac:dyDescent="0.25">
      <c r="B85">
        <v>76861</v>
      </c>
      <c r="C85">
        <v>22847</v>
      </c>
      <c r="D85">
        <v>100155</v>
      </c>
      <c r="E85">
        <v>103984</v>
      </c>
      <c r="F85">
        <v>6583</v>
      </c>
      <c r="H85">
        <v>71980</v>
      </c>
      <c r="J85">
        <f t="shared" si="12"/>
        <v>62086</v>
      </c>
      <c r="K85">
        <f t="shared" si="13"/>
        <v>1.1593595979769997</v>
      </c>
      <c r="L85">
        <f t="shared" si="14"/>
        <v>103984</v>
      </c>
      <c r="M85">
        <f t="shared" si="15"/>
        <v>6583</v>
      </c>
      <c r="N85">
        <f t="shared" si="16"/>
        <v>62086</v>
      </c>
      <c r="O85">
        <f t="shared" si="17"/>
        <v>97401</v>
      </c>
      <c r="Q85">
        <v>7528</v>
      </c>
      <c r="R85">
        <v>2706</v>
      </c>
      <c r="T85">
        <v>-102.80000000000291</v>
      </c>
      <c r="U85">
        <v>1125.1999999999971</v>
      </c>
      <c r="W85">
        <v>9607.5999999999985</v>
      </c>
      <c r="X85">
        <v>1131.2</v>
      </c>
      <c r="AB85">
        <v>62086</v>
      </c>
      <c r="AC85">
        <v>1.1593595979769997</v>
      </c>
      <c r="AI85">
        <v>62086</v>
      </c>
      <c r="AJ85">
        <v>1.1593595979769997</v>
      </c>
    </row>
    <row r="86" spans="2:38" x14ac:dyDescent="0.25">
      <c r="B86">
        <v>72635</v>
      </c>
      <c r="C86">
        <v>72508</v>
      </c>
      <c r="D86">
        <v>90060</v>
      </c>
      <c r="E86">
        <v>9178</v>
      </c>
      <c r="F86">
        <v>36042</v>
      </c>
      <c r="H86">
        <v>65218</v>
      </c>
      <c r="J86">
        <f t="shared" si="12"/>
        <v>56084.6</v>
      </c>
      <c r="K86">
        <f t="shared" si="13"/>
        <v>1.162850408133427</v>
      </c>
      <c r="L86">
        <f t="shared" si="14"/>
        <v>90060</v>
      </c>
      <c r="M86">
        <f t="shared" si="15"/>
        <v>9178</v>
      </c>
      <c r="N86">
        <f t="shared" si="16"/>
        <v>56084.6</v>
      </c>
      <c r="O86">
        <f t="shared" si="17"/>
        <v>80882</v>
      </c>
      <c r="Q86">
        <v>3718</v>
      </c>
      <c r="R86">
        <v>-796</v>
      </c>
      <c r="T86">
        <v>-5120.2000000000044</v>
      </c>
      <c r="U86">
        <v>1240</v>
      </c>
      <c r="W86">
        <v>10420.200000000001</v>
      </c>
      <c r="X86">
        <v>1240</v>
      </c>
      <c r="Z86">
        <v>56084.6</v>
      </c>
      <c r="AA86">
        <v>1.162850408133427</v>
      </c>
      <c r="AI86">
        <v>56084.6</v>
      </c>
      <c r="AJ86">
        <v>1.162850408133427</v>
      </c>
    </row>
    <row r="87" spans="2:38" x14ac:dyDescent="0.25">
      <c r="B87">
        <v>6674</v>
      </c>
      <c r="C87">
        <v>110556</v>
      </c>
      <c r="D87">
        <v>98228</v>
      </c>
      <c r="E87">
        <v>75218</v>
      </c>
      <c r="F87">
        <v>66906</v>
      </c>
      <c r="H87">
        <v>118234</v>
      </c>
      <c r="J87">
        <f t="shared" si="12"/>
        <v>71516.399999999994</v>
      </c>
      <c r="K87">
        <f t="shared" si="13"/>
        <v>1.6532431721954686</v>
      </c>
      <c r="L87">
        <f t="shared" si="14"/>
        <v>110556</v>
      </c>
      <c r="M87">
        <f t="shared" si="15"/>
        <v>6674</v>
      </c>
      <c r="N87">
        <f t="shared" si="16"/>
        <v>71516.399999999994</v>
      </c>
      <c r="O87">
        <f t="shared" si="17"/>
        <v>103882</v>
      </c>
      <c r="Q87">
        <v>10855</v>
      </c>
      <c r="R87">
        <v>2</v>
      </c>
      <c r="T87">
        <v>3841.7999999999884</v>
      </c>
      <c r="U87">
        <v>105.79999999998836</v>
      </c>
      <c r="W87">
        <v>11191.4</v>
      </c>
      <c r="X87">
        <v>2489</v>
      </c>
      <c r="AF87">
        <v>71516.399999999994</v>
      </c>
      <c r="AG87">
        <v>1.6532431721954686</v>
      </c>
      <c r="AK87">
        <v>71516.399999999994</v>
      </c>
      <c r="AL87">
        <v>1.6532431721954686</v>
      </c>
    </row>
    <row r="88" spans="2:38" x14ac:dyDescent="0.25">
      <c r="B88">
        <v>112848</v>
      </c>
      <c r="C88">
        <v>5841</v>
      </c>
      <c r="D88">
        <v>65344</v>
      </c>
      <c r="E88">
        <v>44603</v>
      </c>
      <c r="F88">
        <v>66376</v>
      </c>
      <c r="H88">
        <v>117472</v>
      </c>
      <c r="J88">
        <f t="shared" si="12"/>
        <v>59002.400000000001</v>
      </c>
      <c r="K88">
        <f t="shared" si="13"/>
        <v>1.9909698588531992</v>
      </c>
      <c r="L88">
        <f t="shared" si="14"/>
        <v>112848</v>
      </c>
      <c r="M88">
        <f t="shared" si="15"/>
        <v>5841</v>
      </c>
      <c r="N88">
        <f t="shared" si="16"/>
        <v>59002.400000000001</v>
      </c>
      <c r="O88">
        <f t="shared" si="17"/>
        <v>107007</v>
      </c>
      <c r="Q88">
        <v>2836</v>
      </c>
      <c r="R88">
        <v>2398</v>
      </c>
      <c r="T88">
        <v>-3211</v>
      </c>
      <c r="U88">
        <v>-1303.1999999999971</v>
      </c>
      <c r="W88">
        <v>9502.6</v>
      </c>
      <c r="X88">
        <v>1419.2</v>
      </c>
      <c r="AF88">
        <v>59002.400000000001</v>
      </c>
      <c r="AG88">
        <v>1.9909698588531992</v>
      </c>
      <c r="AK88">
        <v>59002.400000000001</v>
      </c>
      <c r="AL88">
        <v>1.9909698588531992</v>
      </c>
    </row>
    <row r="89" spans="2:38" x14ac:dyDescent="0.25">
      <c r="B89">
        <v>23058</v>
      </c>
      <c r="C89">
        <v>14911</v>
      </c>
      <c r="D89">
        <v>109566</v>
      </c>
      <c r="E89">
        <v>67300</v>
      </c>
      <c r="F89">
        <v>24514</v>
      </c>
      <c r="H89">
        <v>116974</v>
      </c>
      <c r="J89">
        <f t="shared" si="12"/>
        <v>47869.8</v>
      </c>
      <c r="K89">
        <f t="shared" si="13"/>
        <v>2.4435865618824395</v>
      </c>
      <c r="L89">
        <f t="shared" si="14"/>
        <v>109566</v>
      </c>
      <c r="M89">
        <f t="shared" si="15"/>
        <v>14911</v>
      </c>
      <c r="N89">
        <f t="shared" si="16"/>
        <v>47869.8</v>
      </c>
      <c r="O89">
        <f t="shared" si="17"/>
        <v>94655</v>
      </c>
      <c r="Q89">
        <v>7996</v>
      </c>
      <c r="R89">
        <v>1901</v>
      </c>
      <c r="T89">
        <v>-2461.7999999999956</v>
      </c>
      <c r="U89">
        <v>-793.79999999999563</v>
      </c>
      <c r="W89">
        <v>8539.4</v>
      </c>
      <c r="X89">
        <v>815</v>
      </c>
      <c r="AD89">
        <v>47869.8</v>
      </c>
      <c r="AE89">
        <v>2.4435865618824395</v>
      </c>
      <c r="AK89">
        <v>47869.8</v>
      </c>
      <c r="AL89">
        <v>2.4435865618824395</v>
      </c>
    </row>
    <row r="90" spans="2:38" x14ac:dyDescent="0.25">
      <c r="B90">
        <v>52143</v>
      </c>
      <c r="C90">
        <v>26958</v>
      </c>
      <c r="D90">
        <v>111663</v>
      </c>
      <c r="E90">
        <v>31940</v>
      </c>
      <c r="F90">
        <v>80553</v>
      </c>
      <c r="H90">
        <v>111639</v>
      </c>
      <c r="J90">
        <f t="shared" si="12"/>
        <v>60651.4</v>
      </c>
      <c r="K90">
        <f t="shared" si="13"/>
        <v>1.8406664973933</v>
      </c>
      <c r="L90">
        <f t="shared" si="14"/>
        <v>111663</v>
      </c>
      <c r="M90">
        <f t="shared" si="15"/>
        <v>26958</v>
      </c>
      <c r="N90">
        <f t="shared" si="16"/>
        <v>60651.4</v>
      </c>
      <c r="O90">
        <f t="shared" si="17"/>
        <v>84705</v>
      </c>
      <c r="Q90">
        <v>10902</v>
      </c>
      <c r="R90">
        <v>-258</v>
      </c>
      <c r="T90">
        <v>1316.2000000000044</v>
      </c>
      <c r="U90">
        <v>-1661</v>
      </c>
      <c r="W90">
        <v>8265.7999999999993</v>
      </c>
      <c r="X90">
        <v>2585</v>
      </c>
      <c r="AD90">
        <v>60651.4</v>
      </c>
      <c r="AE90">
        <v>1.8406664973933</v>
      </c>
      <c r="AK90">
        <v>60651.4</v>
      </c>
      <c r="AL90">
        <v>1.8406664973933</v>
      </c>
    </row>
    <row r="91" spans="2:38" x14ac:dyDescent="0.25">
      <c r="B91">
        <v>64889</v>
      </c>
      <c r="C91">
        <v>85874</v>
      </c>
      <c r="D91">
        <v>22159</v>
      </c>
      <c r="E91">
        <v>35430</v>
      </c>
      <c r="F91">
        <v>48092</v>
      </c>
      <c r="H91">
        <v>102896</v>
      </c>
      <c r="J91">
        <f t="shared" si="12"/>
        <v>51288.800000000003</v>
      </c>
      <c r="K91">
        <f t="shared" si="13"/>
        <v>2.0062079830294333</v>
      </c>
      <c r="L91">
        <f t="shared" si="14"/>
        <v>85874</v>
      </c>
      <c r="M91">
        <f t="shared" si="15"/>
        <v>22159</v>
      </c>
      <c r="N91">
        <f t="shared" si="16"/>
        <v>51288.800000000003</v>
      </c>
      <c r="O91">
        <f t="shared" si="17"/>
        <v>63715</v>
      </c>
      <c r="Q91">
        <v>4619</v>
      </c>
      <c r="R91">
        <v>-2965</v>
      </c>
      <c r="T91">
        <v>-2609.7999999999956</v>
      </c>
      <c r="U91">
        <v>1272.6000000000058</v>
      </c>
      <c r="W91">
        <v>11374.599999999999</v>
      </c>
      <c r="X91">
        <v>1554.6000000000001</v>
      </c>
      <c r="AD91">
        <v>51288.800000000003</v>
      </c>
      <c r="AE91">
        <v>2.0062079830294333</v>
      </c>
      <c r="AK91">
        <v>51288.800000000003</v>
      </c>
      <c r="AL91">
        <v>2.0062079830294333</v>
      </c>
    </row>
    <row r="92" spans="2:38" x14ac:dyDescent="0.25">
      <c r="B92">
        <v>32060</v>
      </c>
      <c r="C92">
        <v>37762</v>
      </c>
      <c r="D92">
        <v>67809</v>
      </c>
      <c r="E92">
        <v>69949</v>
      </c>
      <c r="F92">
        <v>101243</v>
      </c>
      <c r="H92">
        <v>82180</v>
      </c>
      <c r="J92">
        <f t="shared" si="12"/>
        <v>61764.6</v>
      </c>
      <c r="K92">
        <f t="shared" si="13"/>
        <v>1.3305356142515292</v>
      </c>
      <c r="L92">
        <f t="shared" si="14"/>
        <v>101243</v>
      </c>
      <c r="M92">
        <f t="shared" si="15"/>
        <v>32060</v>
      </c>
      <c r="N92">
        <f t="shared" si="16"/>
        <v>61764.6</v>
      </c>
      <c r="O92">
        <f t="shared" si="17"/>
        <v>69183</v>
      </c>
      <c r="Q92">
        <v>6781</v>
      </c>
      <c r="R92">
        <v>14</v>
      </c>
      <c r="T92">
        <v>4323.5999999999985</v>
      </c>
      <c r="U92">
        <v>-702.40000000000146</v>
      </c>
      <c r="W92">
        <v>5159.6000000000004</v>
      </c>
      <c r="X92">
        <v>832.4</v>
      </c>
      <c r="Z92">
        <v>61764.6</v>
      </c>
      <c r="AA92">
        <v>1.3305356142515292</v>
      </c>
      <c r="AK92">
        <v>61764.6</v>
      </c>
      <c r="AL92">
        <v>1.3305356142515292</v>
      </c>
    </row>
    <row r="93" spans="2:38" x14ac:dyDescent="0.25">
      <c r="B93">
        <v>86869</v>
      </c>
      <c r="C93">
        <v>16400</v>
      </c>
      <c r="D93">
        <v>69040</v>
      </c>
      <c r="E93">
        <v>113521</v>
      </c>
      <c r="F93">
        <v>59105</v>
      </c>
      <c r="H93">
        <v>86245</v>
      </c>
      <c r="J93">
        <f t="shared" si="12"/>
        <v>68987</v>
      </c>
      <c r="K93">
        <f t="shared" si="13"/>
        <v>1.2501630742023859</v>
      </c>
      <c r="L93">
        <f t="shared" si="14"/>
        <v>113521</v>
      </c>
      <c r="M93">
        <f t="shared" si="15"/>
        <v>16400</v>
      </c>
      <c r="N93">
        <f t="shared" si="16"/>
        <v>68987</v>
      </c>
      <c r="O93">
        <f t="shared" si="17"/>
        <v>97121</v>
      </c>
      <c r="Q93">
        <v>7894</v>
      </c>
      <c r="R93">
        <v>-396</v>
      </c>
      <c r="T93">
        <v>3747.8000000000029</v>
      </c>
      <c r="U93">
        <v>953.60000000000582</v>
      </c>
      <c r="W93">
        <v>7753.4000000000005</v>
      </c>
      <c r="X93">
        <v>1010.4</v>
      </c>
      <c r="AB93">
        <v>68987</v>
      </c>
      <c r="AC93">
        <v>1.2501630742023859</v>
      </c>
      <c r="AK93">
        <v>68987</v>
      </c>
      <c r="AL93">
        <v>1.2501630742023859</v>
      </c>
    </row>
    <row r="94" spans="2:38" x14ac:dyDescent="0.25">
      <c r="B94">
        <v>74467</v>
      </c>
      <c r="C94">
        <v>77297</v>
      </c>
      <c r="D94">
        <v>64315</v>
      </c>
      <c r="E94">
        <v>32603</v>
      </c>
      <c r="F94">
        <v>98981</v>
      </c>
      <c r="H94">
        <v>131442</v>
      </c>
      <c r="J94">
        <f t="shared" si="12"/>
        <v>69532.600000000006</v>
      </c>
      <c r="K94">
        <f t="shared" si="13"/>
        <v>1.890365094933887</v>
      </c>
      <c r="L94">
        <f t="shared" si="14"/>
        <v>98981</v>
      </c>
      <c r="M94">
        <f t="shared" si="15"/>
        <v>32603</v>
      </c>
      <c r="N94">
        <f t="shared" si="16"/>
        <v>69532.600000000006</v>
      </c>
      <c r="O94">
        <f t="shared" si="17"/>
        <v>66378</v>
      </c>
      <c r="Q94">
        <v>2292</v>
      </c>
      <c r="R94">
        <v>2376</v>
      </c>
      <c r="T94">
        <v>-10146.799999999988</v>
      </c>
      <c r="U94">
        <v>-1014.7999999999884</v>
      </c>
      <c r="W94">
        <v>15123.599999999999</v>
      </c>
      <c r="X94">
        <v>2069.2000000000003</v>
      </c>
      <c r="AF94">
        <v>69532.600000000006</v>
      </c>
      <c r="AG94">
        <v>1.890365094933887</v>
      </c>
      <c r="AK94">
        <v>69532.600000000006</v>
      </c>
      <c r="AL94">
        <v>1.890365094933887</v>
      </c>
    </row>
    <row r="95" spans="2:38" x14ac:dyDescent="0.25">
      <c r="B95">
        <v>62418</v>
      </c>
      <c r="C95">
        <v>33965</v>
      </c>
      <c r="D95">
        <v>42105</v>
      </c>
      <c r="E95">
        <v>76086</v>
      </c>
      <c r="F95">
        <v>72569</v>
      </c>
      <c r="H95">
        <v>62067</v>
      </c>
      <c r="J95">
        <f t="shared" si="12"/>
        <v>57428.6</v>
      </c>
      <c r="K95">
        <f t="shared" si="13"/>
        <v>1.0807681190208362</v>
      </c>
      <c r="L95">
        <f t="shared" si="14"/>
        <v>76086</v>
      </c>
      <c r="M95">
        <f t="shared" si="15"/>
        <v>33965</v>
      </c>
      <c r="N95">
        <f t="shared" si="16"/>
        <v>57428.6</v>
      </c>
      <c r="O95">
        <f t="shared" si="17"/>
        <v>42121</v>
      </c>
      <c r="Q95">
        <v>-4722</v>
      </c>
      <c r="R95">
        <v>-118</v>
      </c>
      <c r="T95">
        <v>-3948.4000000000015</v>
      </c>
      <c r="U95">
        <v>-269.80000000000291</v>
      </c>
      <c r="W95">
        <v>7361.2000000000007</v>
      </c>
      <c r="X95">
        <v>2058.6</v>
      </c>
      <c r="AB95">
        <v>57428.6</v>
      </c>
      <c r="AC95">
        <v>1.0807681190208362</v>
      </c>
      <c r="AI95">
        <v>57428.6</v>
      </c>
      <c r="AJ95">
        <v>1.0807681190208362</v>
      </c>
    </row>
    <row r="96" spans="2:38" x14ac:dyDescent="0.25">
      <c r="B96">
        <v>79520</v>
      </c>
      <c r="C96">
        <v>46043</v>
      </c>
      <c r="D96">
        <v>11532</v>
      </c>
      <c r="E96">
        <v>37540</v>
      </c>
      <c r="F96">
        <v>95744</v>
      </c>
      <c r="H96">
        <v>103589</v>
      </c>
      <c r="J96">
        <f t="shared" si="12"/>
        <v>54075.8</v>
      </c>
      <c r="K96">
        <f t="shared" si="13"/>
        <v>1.9156258437230702</v>
      </c>
      <c r="L96">
        <f t="shared" si="14"/>
        <v>95744</v>
      </c>
      <c r="M96">
        <f t="shared" si="15"/>
        <v>11532</v>
      </c>
      <c r="N96">
        <f t="shared" si="16"/>
        <v>54075.8</v>
      </c>
      <c r="O96">
        <f t="shared" si="17"/>
        <v>84212</v>
      </c>
      <c r="Q96">
        <v>10601</v>
      </c>
      <c r="R96">
        <v>-2516</v>
      </c>
      <c r="T96">
        <v>-7325.7999999999956</v>
      </c>
      <c r="U96">
        <v>310.60000000000582</v>
      </c>
      <c r="W96">
        <v>10380.599999999999</v>
      </c>
      <c r="X96">
        <v>651</v>
      </c>
      <c r="AF96">
        <v>54075.8</v>
      </c>
      <c r="AG96">
        <v>1.9156258437230702</v>
      </c>
      <c r="AK96">
        <v>54075.8</v>
      </c>
      <c r="AL96">
        <v>1.9156258437230702</v>
      </c>
    </row>
    <row r="97" spans="2:38" x14ac:dyDescent="0.25">
      <c r="B97">
        <v>51796</v>
      </c>
      <c r="C97">
        <v>21813</v>
      </c>
      <c r="D97">
        <v>18115</v>
      </c>
      <c r="E97">
        <v>90480</v>
      </c>
      <c r="F97">
        <v>77169</v>
      </c>
      <c r="H97">
        <v>72448</v>
      </c>
      <c r="J97">
        <f t="shared" si="12"/>
        <v>51874.6</v>
      </c>
      <c r="K97">
        <f t="shared" si="13"/>
        <v>1.3965987207612203</v>
      </c>
      <c r="L97">
        <f t="shared" si="14"/>
        <v>90480</v>
      </c>
      <c r="M97">
        <f t="shared" si="15"/>
        <v>18115</v>
      </c>
      <c r="N97">
        <f t="shared" si="16"/>
        <v>51874.6</v>
      </c>
      <c r="O97">
        <f t="shared" si="17"/>
        <v>72365</v>
      </c>
      <c r="Q97">
        <v>2953</v>
      </c>
      <c r="R97">
        <v>2346</v>
      </c>
      <c r="T97">
        <v>2453.1999999999971</v>
      </c>
      <c r="U97">
        <v>1119.7999999999956</v>
      </c>
      <c r="W97">
        <v>7282.7999999999993</v>
      </c>
      <c r="X97">
        <v>1120.2</v>
      </c>
      <c r="Z97">
        <v>51874.6</v>
      </c>
      <c r="AA97">
        <v>1.3965987207612203</v>
      </c>
      <c r="AK97">
        <v>51874.6</v>
      </c>
      <c r="AL97">
        <v>1.3965987207612203</v>
      </c>
    </row>
    <row r="98" spans="2:38" x14ac:dyDescent="0.25">
      <c r="B98">
        <v>11518</v>
      </c>
      <c r="C98">
        <v>23351</v>
      </c>
      <c r="D98">
        <v>50851</v>
      </c>
      <c r="E98">
        <v>63103</v>
      </c>
      <c r="F98">
        <v>85027</v>
      </c>
      <c r="H98">
        <v>59717</v>
      </c>
      <c r="J98">
        <f t="shared" si="12"/>
        <v>46770</v>
      </c>
      <c r="K98">
        <f t="shared" ref="K98:K129" si="18">H98/J98</f>
        <v>1.2768227496258284</v>
      </c>
      <c r="L98">
        <f t="shared" si="14"/>
        <v>85027</v>
      </c>
      <c r="M98">
        <f t="shared" si="15"/>
        <v>11518</v>
      </c>
      <c r="N98">
        <f t="shared" si="16"/>
        <v>46770</v>
      </c>
      <c r="O98">
        <f t="shared" si="17"/>
        <v>73509</v>
      </c>
      <c r="Q98">
        <v>-1783</v>
      </c>
      <c r="R98">
        <v>0</v>
      </c>
      <c r="T98">
        <v>2490</v>
      </c>
      <c r="U98">
        <v>-512.59999999999854</v>
      </c>
      <c r="W98">
        <v>11311.6</v>
      </c>
      <c r="X98">
        <v>2362.6000000000004</v>
      </c>
      <c r="Z98">
        <v>46770</v>
      </c>
      <c r="AA98">
        <v>1.2768227496258284</v>
      </c>
      <c r="AK98">
        <v>46770</v>
      </c>
      <c r="AL98">
        <v>1.2768227496258284</v>
      </c>
    </row>
    <row r="99" spans="2:38" x14ac:dyDescent="0.25">
      <c r="B99">
        <v>54552</v>
      </c>
      <c r="C99">
        <v>114215</v>
      </c>
      <c r="D99">
        <v>48799</v>
      </c>
      <c r="E99">
        <v>89553</v>
      </c>
      <c r="F99">
        <v>90330</v>
      </c>
      <c r="H99">
        <v>94602</v>
      </c>
      <c r="J99">
        <f t="shared" si="12"/>
        <v>79489.8</v>
      </c>
      <c r="K99">
        <f t="shared" si="18"/>
        <v>1.1901149581455734</v>
      </c>
      <c r="L99">
        <f t="shared" si="14"/>
        <v>114215</v>
      </c>
      <c r="M99">
        <f t="shared" si="15"/>
        <v>48799</v>
      </c>
      <c r="N99">
        <f t="shared" si="16"/>
        <v>79489.8</v>
      </c>
      <c r="O99">
        <f t="shared" si="17"/>
        <v>65416</v>
      </c>
      <c r="Q99">
        <v>13545</v>
      </c>
      <c r="R99">
        <v>122</v>
      </c>
      <c r="T99">
        <v>1384.8000000000029</v>
      </c>
      <c r="U99">
        <v>-268.39999999999418</v>
      </c>
      <c r="W99">
        <v>9167.6</v>
      </c>
      <c r="X99">
        <v>2278.8000000000002</v>
      </c>
      <c r="AB99">
        <v>79489.8</v>
      </c>
      <c r="AC99">
        <v>1.1901149581455734</v>
      </c>
      <c r="AI99">
        <v>79489.8</v>
      </c>
      <c r="AJ99">
        <v>1.1901149581455734</v>
      </c>
    </row>
    <row r="100" spans="2:38" x14ac:dyDescent="0.25">
      <c r="B100">
        <v>32361</v>
      </c>
      <c r="C100">
        <v>19365</v>
      </c>
      <c r="D100">
        <v>105661</v>
      </c>
      <c r="E100">
        <v>32295</v>
      </c>
      <c r="F100">
        <v>60795</v>
      </c>
      <c r="H100">
        <v>53654</v>
      </c>
      <c r="J100">
        <f t="shared" si="12"/>
        <v>50095.4</v>
      </c>
      <c r="K100">
        <f t="shared" si="18"/>
        <v>1.0710364624296842</v>
      </c>
      <c r="L100">
        <f t="shared" si="14"/>
        <v>105661</v>
      </c>
      <c r="M100">
        <f t="shared" si="15"/>
        <v>19365</v>
      </c>
      <c r="N100">
        <f t="shared" si="16"/>
        <v>50095.4</v>
      </c>
      <c r="O100">
        <f t="shared" si="17"/>
        <v>86296</v>
      </c>
      <c r="Q100">
        <v>-4402</v>
      </c>
      <c r="R100">
        <v>277</v>
      </c>
      <c r="T100">
        <v>5151.2000000000044</v>
      </c>
      <c r="U100">
        <v>93.400000000001455</v>
      </c>
      <c r="W100">
        <v>10379.200000000001</v>
      </c>
      <c r="X100">
        <v>3079.7999999999997</v>
      </c>
      <c r="Z100">
        <v>50095.4</v>
      </c>
      <c r="AA100">
        <v>1.0710364624296842</v>
      </c>
      <c r="AI100">
        <v>50095.4</v>
      </c>
      <c r="AJ100">
        <v>1.0710364624296842</v>
      </c>
    </row>
    <row r="101" spans="2:38" x14ac:dyDescent="0.25">
      <c r="B101">
        <v>105734</v>
      </c>
      <c r="C101">
        <v>102869</v>
      </c>
      <c r="D101">
        <v>9070</v>
      </c>
      <c r="E101">
        <v>73669</v>
      </c>
      <c r="F101">
        <v>61120</v>
      </c>
      <c r="H101">
        <v>96839</v>
      </c>
      <c r="J101">
        <f t="shared" si="12"/>
        <v>70492.399999999994</v>
      </c>
      <c r="K101">
        <f t="shared" si="18"/>
        <v>1.3737509291781811</v>
      </c>
      <c r="L101">
        <f t="shared" si="14"/>
        <v>105734</v>
      </c>
      <c r="M101">
        <f t="shared" si="15"/>
        <v>9070</v>
      </c>
      <c r="N101">
        <f t="shared" si="16"/>
        <v>70492.399999999994</v>
      </c>
      <c r="O101">
        <f t="shared" si="17"/>
        <v>96664</v>
      </c>
      <c r="Q101">
        <v>14921</v>
      </c>
      <c r="R101">
        <v>906</v>
      </c>
      <c r="T101">
        <v>-2102.2000000000116</v>
      </c>
      <c r="U101">
        <v>-319</v>
      </c>
      <c r="W101">
        <v>5992.6</v>
      </c>
      <c r="X101">
        <v>664.2</v>
      </c>
      <c r="AB101">
        <v>70492.399999999994</v>
      </c>
      <c r="AC101">
        <v>1.3737509291781811</v>
      </c>
      <c r="AK101">
        <v>70492.399999999994</v>
      </c>
      <c r="AL101">
        <v>1.3737509291781811</v>
      </c>
    </row>
    <row r="103" spans="2:38" x14ac:dyDescent="0.25">
      <c r="B103">
        <v>4510050</v>
      </c>
      <c r="C103">
        <v>4404795</v>
      </c>
      <c r="D103">
        <v>4610900</v>
      </c>
      <c r="E103">
        <v>4754232</v>
      </c>
      <c r="F103">
        <v>4431166</v>
      </c>
    </row>
  </sheetData>
  <pageMargins left="0.7" right="0.7" top="0.75" bottom="0.75" header="0.3" footer="0.3"/>
  <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220B35-3E1B-4507-882F-9D42034F97D3}">
  <dimension ref="A1:AL103"/>
  <sheetViews>
    <sheetView workbookViewId="0"/>
  </sheetViews>
  <sheetFormatPr defaultRowHeight="15" x14ac:dyDescent="0.25"/>
  <sheetData>
    <row r="1" spans="1:38" x14ac:dyDescent="0.25">
      <c r="A1" t="s">
        <v>33</v>
      </c>
    </row>
    <row r="2" spans="1:38" x14ac:dyDescent="0.25">
      <c r="B2">
        <v>115337</v>
      </c>
      <c r="C2">
        <v>90633</v>
      </c>
      <c r="D2">
        <v>105859</v>
      </c>
      <c r="E2">
        <v>46264</v>
      </c>
      <c r="F2">
        <v>84008</v>
      </c>
      <c r="H2">
        <v>132598</v>
      </c>
      <c r="J2">
        <f t="shared" ref="J2:J33" si="0">AVERAGE(B2:F2)</f>
        <v>88420.2</v>
      </c>
      <c r="K2">
        <f t="shared" ref="K2:K33" si="1">H2/J2</f>
        <v>1.4996346988584057</v>
      </c>
      <c r="L2">
        <f t="shared" ref="L2:L33" si="2">MAX(B2:F2)</f>
        <v>115337</v>
      </c>
      <c r="M2">
        <f t="shared" ref="M2:M33" si="3">MIN(B2:F2)</f>
        <v>46264</v>
      </c>
      <c r="N2">
        <f t="shared" ref="N2:N33" si="4">AVERAGE(B2:F2)</f>
        <v>88420.2</v>
      </c>
      <c r="O2">
        <f t="shared" ref="O2:O33" si="5">L2-M2</f>
        <v>69073</v>
      </c>
      <c r="Q2">
        <v>5293</v>
      </c>
      <c r="R2">
        <v>244</v>
      </c>
      <c r="T2">
        <v>721.19999999999709</v>
      </c>
      <c r="U2">
        <v>674.19999999999709</v>
      </c>
      <c r="W2">
        <v>6882.4</v>
      </c>
      <c r="X2">
        <v>952.60000000000014</v>
      </c>
      <c r="AF2">
        <v>88420.2</v>
      </c>
      <c r="AG2">
        <v>1.4996346988584057</v>
      </c>
      <c r="AK2">
        <v>88420.2</v>
      </c>
      <c r="AL2">
        <v>1.4996346988584057</v>
      </c>
    </row>
    <row r="3" spans="1:38" x14ac:dyDescent="0.25">
      <c r="B3">
        <v>19972</v>
      </c>
      <c r="C3">
        <v>13045</v>
      </c>
      <c r="D3">
        <v>87268</v>
      </c>
      <c r="E3">
        <v>64541</v>
      </c>
      <c r="F3">
        <v>68898</v>
      </c>
      <c r="H3">
        <v>111304</v>
      </c>
      <c r="J3">
        <f t="shared" si="0"/>
        <v>50744.800000000003</v>
      </c>
      <c r="K3">
        <f t="shared" si="1"/>
        <v>2.1934070091910893</v>
      </c>
      <c r="L3">
        <f t="shared" si="2"/>
        <v>87268</v>
      </c>
      <c r="M3">
        <f t="shared" si="3"/>
        <v>13045</v>
      </c>
      <c r="N3">
        <f t="shared" si="4"/>
        <v>50744.800000000003</v>
      </c>
      <c r="O3">
        <f t="shared" si="5"/>
        <v>74223</v>
      </c>
      <c r="Q3">
        <v>17824</v>
      </c>
      <c r="R3">
        <v>3363</v>
      </c>
      <c r="T3">
        <v>1569.4000000000015</v>
      </c>
      <c r="U3">
        <v>-372.39999999999418</v>
      </c>
      <c r="W3">
        <v>7167.4000000000005</v>
      </c>
      <c r="X3">
        <v>1869.2</v>
      </c>
      <c r="AD3">
        <v>50744.800000000003</v>
      </c>
      <c r="AE3">
        <v>2.1934070091910893</v>
      </c>
      <c r="AK3">
        <v>50744.800000000003</v>
      </c>
      <c r="AL3">
        <v>2.1934070091910893</v>
      </c>
    </row>
    <row r="4" spans="1:38" x14ac:dyDescent="0.25">
      <c r="B4">
        <v>103940</v>
      </c>
      <c r="C4">
        <v>109201</v>
      </c>
      <c r="D4">
        <v>117191</v>
      </c>
      <c r="E4">
        <v>82751</v>
      </c>
      <c r="F4">
        <v>61038</v>
      </c>
      <c r="H4">
        <v>131829</v>
      </c>
      <c r="J4">
        <f t="shared" si="0"/>
        <v>94824.2</v>
      </c>
      <c r="K4">
        <f t="shared" si="1"/>
        <v>1.3902463717068005</v>
      </c>
      <c r="L4">
        <f t="shared" si="2"/>
        <v>117191</v>
      </c>
      <c r="M4">
        <f t="shared" si="3"/>
        <v>61038</v>
      </c>
      <c r="N4">
        <f t="shared" si="4"/>
        <v>94824.2</v>
      </c>
      <c r="O4">
        <f t="shared" si="5"/>
        <v>56153</v>
      </c>
      <c r="Q4">
        <v>2556</v>
      </c>
      <c r="R4">
        <v>-172</v>
      </c>
      <c r="T4">
        <v>2648</v>
      </c>
      <c r="U4">
        <v>1001.1999999999971</v>
      </c>
      <c r="W4">
        <v>7956.8</v>
      </c>
      <c r="X4">
        <v>1298.8</v>
      </c>
      <c r="AB4">
        <v>94824.2</v>
      </c>
      <c r="AC4">
        <v>1.3902463717068005</v>
      </c>
      <c r="AK4">
        <v>94824.2</v>
      </c>
      <c r="AL4">
        <v>1.3902463717068005</v>
      </c>
    </row>
    <row r="5" spans="1:38" x14ac:dyDescent="0.25">
      <c r="B5">
        <v>94559</v>
      </c>
      <c r="C5">
        <v>25641</v>
      </c>
      <c r="D5">
        <v>31831</v>
      </c>
      <c r="E5">
        <v>26466</v>
      </c>
      <c r="F5">
        <v>57302</v>
      </c>
      <c r="H5">
        <v>70834</v>
      </c>
      <c r="J5">
        <f t="shared" si="0"/>
        <v>47159.8</v>
      </c>
      <c r="K5">
        <f t="shared" si="1"/>
        <v>1.5019995843917913</v>
      </c>
      <c r="L5">
        <f t="shared" si="2"/>
        <v>94559</v>
      </c>
      <c r="M5">
        <f t="shared" si="3"/>
        <v>25641</v>
      </c>
      <c r="N5">
        <f t="shared" si="4"/>
        <v>47159.8</v>
      </c>
      <c r="O5">
        <f t="shared" si="5"/>
        <v>68918</v>
      </c>
      <c r="Q5">
        <v>12655</v>
      </c>
      <c r="R5">
        <v>90</v>
      </c>
      <c r="T5">
        <v>-3860.5999999999985</v>
      </c>
      <c r="U5">
        <v>1285.2000000000044</v>
      </c>
      <c r="W5">
        <v>10976.599999999999</v>
      </c>
      <c r="X5">
        <v>1653.6</v>
      </c>
      <c r="Z5">
        <v>47159.8</v>
      </c>
      <c r="AA5">
        <v>1.5019995843917913</v>
      </c>
      <c r="AK5">
        <v>47159.8</v>
      </c>
      <c r="AL5">
        <v>1.5019995843917913</v>
      </c>
    </row>
    <row r="6" spans="1:38" x14ac:dyDescent="0.25">
      <c r="B6">
        <v>101275</v>
      </c>
      <c r="C6">
        <v>11637</v>
      </c>
      <c r="D6">
        <v>12092</v>
      </c>
      <c r="E6">
        <v>8365</v>
      </c>
      <c r="F6">
        <v>35696</v>
      </c>
      <c r="H6">
        <v>48479</v>
      </c>
      <c r="J6">
        <f t="shared" si="0"/>
        <v>33813</v>
      </c>
      <c r="K6">
        <f t="shared" si="1"/>
        <v>1.4337385029426553</v>
      </c>
      <c r="L6">
        <f t="shared" si="2"/>
        <v>101275</v>
      </c>
      <c r="M6">
        <f t="shared" si="3"/>
        <v>8365</v>
      </c>
      <c r="N6">
        <f t="shared" si="4"/>
        <v>33813</v>
      </c>
      <c r="O6">
        <f t="shared" si="5"/>
        <v>92910</v>
      </c>
      <c r="Q6">
        <v>-2443</v>
      </c>
      <c r="R6">
        <v>378</v>
      </c>
      <c r="T6">
        <v>-3677.4000000000015</v>
      </c>
      <c r="U6">
        <v>1545.7999999999993</v>
      </c>
      <c r="W6">
        <v>9498.6</v>
      </c>
      <c r="X6">
        <v>1596.1999999999998</v>
      </c>
      <c r="Z6">
        <v>33813</v>
      </c>
      <c r="AA6">
        <v>1.4337385029426553</v>
      </c>
      <c r="AI6">
        <v>33813</v>
      </c>
      <c r="AJ6">
        <v>1.4337385029426553</v>
      </c>
    </row>
    <row r="7" spans="1:38" x14ac:dyDescent="0.25">
      <c r="B7">
        <v>92930</v>
      </c>
      <c r="C7">
        <v>14647</v>
      </c>
      <c r="D7">
        <v>58705</v>
      </c>
      <c r="E7">
        <v>111882</v>
      </c>
      <c r="F7">
        <v>6563</v>
      </c>
      <c r="H7">
        <v>106224</v>
      </c>
      <c r="J7">
        <f t="shared" si="0"/>
        <v>56945.4</v>
      </c>
      <c r="K7">
        <f t="shared" si="1"/>
        <v>1.8653657714231526</v>
      </c>
      <c r="L7">
        <f t="shared" si="2"/>
        <v>111882</v>
      </c>
      <c r="M7">
        <f t="shared" si="3"/>
        <v>6563</v>
      </c>
      <c r="N7">
        <f t="shared" si="4"/>
        <v>56945.4</v>
      </c>
      <c r="O7">
        <f t="shared" si="5"/>
        <v>105319</v>
      </c>
      <c r="Q7">
        <v>11145</v>
      </c>
      <c r="R7">
        <v>3695</v>
      </c>
      <c r="T7">
        <v>-3177</v>
      </c>
      <c r="U7">
        <v>-517.40000000000146</v>
      </c>
      <c r="W7">
        <v>9311.7999999999993</v>
      </c>
      <c r="X7">
        <v>2012.6</v>
      </c>
      <c r="AD7">
        <v>56945.4</v>
      </c>
      <c r="AE7">
        <v>1.8653657714231526</v>
      </c>
      <c r="AK7">
        <v>56945.4</v>
      </c>
      <c r="AL7">
        <v>1.8653657714231526</v>
      </c>
    </row>
    <row r="8" spans="1:38" x14ac:dyDescent="0.25">
      <c r="B8">
        <v>38979</v>
      </c>
      <c r="C8">
        <v>45703</v>
      </c>
      <c r="D8">
        <v>34310</v>
      </c>
      <c r="E8">
        <v>93148</v>
      </c>
      <c r="F8">
        <v>32697</v>
      </c>
      <c r="H8">
        <v>66669</v>
      </c>
      <c r="J8">
        <f t="shared" si="0"/>
        <v>48967.4</v>
      </c>
      <c r="K8">
        <f t="shared" si="1"/>
        <v>1.3614976494565771</v>
      </c>
      <c r="L8">
        <f t="shared" si="2"/>
        <v>93148</v>
      </c>
      <c r="M8">
        <f t="shared" si="3"/>
        <v>32697</v>
      </c>
      <c r="N8">
        <f t="shared" si="4"/>
        <v>48967.4</v>
      </c>
      <c r="O8">
        <f t="shared" si="5"/>
        <v>60451</v>
      </c>
      <c r="Q8">
        <v>-3564</v>
      </c>
      <c r="R8">
        <v>2060</v>
      </c>
      <c r="T8">
        <v>6163.4000000000015</v>
      </c>
      <c r="U8">
        <v>-3344.4000000000015</v>
      </c>
      <c r="W8">
        <v>10535.000000000002</v>
      </c>
      <c r="X8">
        <v>3344.4</v>
      </c>
      <c r="AD8">
        <v>48967.4</v>
      </c>
      <c r="AE8">
        <v>1.3614976494565771</v>
      </c>
      <c r="AK8">
        <v>48967.4</v>
      </c>
      <c r="AL8">
        <v>1.3614976494565771</v>
      </c>
    </row>
    <row r="9" spans="1:38" x14ac:dyDescent="0.25">
      <c r="B9">
        <v>15144</v>
      </c>
      <c r="C9">
        <v>64274</v>
      </c>
      <c r="D9">
        <v>12302</v>
      </c>
      <c r="E9">
        <v>93071</v>
      </c>
      <c r="F9">
        <v>34456</v>
      </c>
      <c r="H9">
        <v>78169</v>
      </c>
      <c r="J9">
        <f t="shared" si="0"/>
        <v>43849.4</v>
      </c>
      <c r="K9">
        <f t="shared" si="1"/>
        <v>1.7826697742728521</v>
      </c>
      <c r="L9">
        <f t="shared" si="2"/>
        <v>93071</v>
      </c>
      <c r="M9">
        <f t="shared" si="3"/>
        <v>12302</v>
      </c>
      <c r="N9">
        <f t="shared" si="4"/>
        <v>43849.4</v>
      </c>
      <c r="O9">
        <f t="shared" si="5"/>
        <v>80769</v>
      </c>
      <c r="Q9">
        <v>7075</v>
      </c>
      <c r="R9">
        <v>4558</v>
      </c>
      <c r="T9">
        <v>-1611.4000000000015</v>
      </c>
      <c r="U9">
        <v>1094.4000000000015</v>
      </c>
      <c r="W9">
        <v>7991.4</v>
      </c>
      <c r="X9">
        <v>2043.6</v>
      </c>
      <c r="AD9">
        <v>43849.4</v>
      </c>
      <c r="AE9">
        <v>1.7826697742728521</v>
      </c>
      <c r="AK9">
        <v>43849.4</v>
      </c>
      <c r="AL9">
        <v>1.7826697742728521</v>
      </c>
    </row>
    <row r="10" spans="1:38" x14ac:dyDescent="0.25">
      <c r="B10">
        <v>7897</v>
      </c>
      <c r="C10">
        <v>42668</v>
      </c>
      <c r="D10">
        <v>39723</v>
      </c>
      <c r="E10">
        <v>40132</v>
      </c>
      <c r="F10">
        <v>119273</v>
      </c>
      <c r="H10">
        <v>80084</v>
      </c>
      <c r="J10">
        <f t="shared" si="0"/>
        <v>49938.6</v>
      </c>
      <c r="K10">
        <f t="shared" si="1"/>
        <v>1.6036492813174579</v>
      </c>
      <c r="L10">
        <f t="shared" si="2"/>
        <v>119273</v>
      </c>
      <c r="M10">
        <f t="shared" si="3"/>
        <v>7897</v>
      </c>
      <c r="N10">
        <f t="shared" si="4"/>
        <v>49938.6</v>
      </c>
      <c r="O10">
        <f t="shared" si="5"/>
        <v>111376</v>
      </c>
      <c r="Q10">
        <v>-4786</v>
      </c>
      <c r="R10">
        <v>-1832</v>
      </c>
      <c r="T10">
        <v>11267.400000000001</v>
      </c>
      <c r="U10">
        <v>1759.1999999999971</v>
      </c>
      <c r="W10">
        <v>13729.8</v>
      </c>
      <c r="X10">
        <v>2394</v>
      </c>
      <c r="AD10">
        <v>49938.6</v>
      </c>
      <c r="AE10">
        <v>1.6036492813174579</v>
      </c>
      <c r="AK10">
        <v>49938.6</v>
      </c>
      <c r="AL10">
        <v>1.6036492813174579</v>
      </c>
    </row>
    <row r="11" spans="1:38" x14ac:dyDescent="0.25">
      <c r="B11">
        <v>7815</v>
      </c>
      <c r="C11">
        <v>33574</v>
      </c>
      <c r="D11">
        <v>106478</v>
      </c>
      <c r="E11">
        <v>35932</v>
      </c>
      <c r="F11">
        <v>101732</v>
      </c>
      <c r="H11">
        <v>59706</v>
      </c>
      <c r="J11">
        <f t="shared" si="0"/>
        <v>57106.2</v>
      </c>
      <c r="K11">
        <f t="shared" si="1"/>
        <v>1.0455257047395905</v>
      </c>
      <c r="L11">
        <f t="shared" si="2"/>
        <v>106478</v>
      </c>
      <c r="M11">
        <f t="shared" si="3"/>
        <v>7815</v>
      </c>
      <c r="N11">
        <f t="shared" si="4"/>
        <v>57106.2</v>
      </c>
      <c r="O11">
        <f t="shared" si="5"/>
        <v>98663</v>
      </c>
      <c r="Q11">
        <v>-8190</v>
      </c>
      <c r="R11">
        <v>-1766</v>
      </c>
      <c r="T11">
        <v>-7567.2000000000044</v>
      </c>
      <c r="U11">
        <v>1498</v>
      </c>
      <c r="W11">
        <v>7567.2</v>
      </c>
      <c r="X11">
        <v>1498</v>
      </c>
      <c r="AB11">
        <v>57106.2</v>
      </c>
      <c r="AC11">
        <v>1.0455257047395905</v>
      </c>
      <c r="AI11">
        <v>57106.2</v>
      </c>
      <c r="AJ11">
        <v>1.0455257047395905</v>
      </c>
    </row>
    <row r="12" spans="1:38" x14ac:dyDescent="0.25">
      <c r="B12">
        <v>24834</v>
      </c>
      <c r="C12">
        <v>20756</v>
      </c>
      <c r="D12">
        <v>99048</v>
      </c>
      <c r="E12">
        <v>78036</v>
      </c>
      <c r="F12">
        <v>33340</v>
      </c>
      <c r="H12">
        <v>121169</v>
      </c>
      <c r="J12">
        <f t="shared" si="0"/>
        <v>51202.8</v>
      </c>
      <c r="K12">
        <f t="shared" si="1"/>
        <v>2.3664526158725692</v>
      </c>
      <c r="L12">
        <f t="shared" si="2"/>
        <v>99048</v>
      </c>
      <c r="M12">
        <f t="shared" si="3"/>
        <v>20756</v>
      </c>
      <c r="N12">
        <f t="shared" si="4"/>
        <v>51202.8</v>
      </c>
      <c r="O12">
        <f t="shared" si="5"/>
        <v>78292</v>
      </c>
      <c r="Q12">
        <v>8501</v>
      </c>
      <c r="R12">
        <v>-1174</v>
      </c>
      <c r="T12">
        <v>-2031.5999999999985</v>
      </c>
      <c r="U12">
        <v>951.80000000000291</v>
      </c>
      <c r="W12">
        <v>10000</v>
      </c>
      <c r="X12">
        <v>969.40000000000009</v>
      </c>
      <c r="AD12">
        <v>51202.8</v>
      </c>
      <c r="AE12">
        <v>2.3664526158725692</v>
      </c>
      <c r="AK12">
        <v>51202.8</v>
      </c>
      <c r="AL12">
        <v>2.3664526158725692</v>
      </c>
    </row>
    <row r="13" spans="1:38" x14ac:dyDescent="0.25">
      <c r="B13">
        <v>102989</v>
      </c>
      <c r="C13">
        <v>96351</v>
      </c>
      <c r="D13">
        <v>17017</v>
      </c>
      <c r="E13">
        <v>109960</v>
      </c>
      <c r="F13">
        <v>106915</v>
      </c>
      <c r="H13">
        <v>111844</v>
      </c>
      <c r="J13">
        <f t="shared" si="0"/>
        <v>86646.399999999994</v>
      </c>
      <c r="K13">
        <f t="shared" si="1"/>
        <v>1.2908095431547071</v>
      </c>
      <c r="L13">
        <f t="shared" si="2"/>
        <v>109960</v>
      </c>
      <c r="M13">
        <f t="shared" si="3"/>
        <v>17017</v>
      </c>
      <c r="N13">
        <f t="shared" si="4"/>
        <v>86646.399999999994</v>
      </c>
      <c r="O13">
        <f t="shared" si="5"/>
        <v>92943</v>
      </c>
      <c r="Q13">
        <v>-11156</v>
      </c>
      <c r="R13">
        <v>138</v>
      </c>
      <c r="T13">
        <v>11075.199999999997</v>
      </c>
      <c r="U13">
        <v>1246.7999999999884</v>
      </c>
      <c r="W13">
        <v>11075.199999999999</v>
      </c>
      <c r="X13">
        <v>1436</v>
      </c>
      <c r="AF13">
        <v>86646.399999999994</v>
      </c>
      <c r="AG13">
        <v>1.2908095431547071</v>
      </c>
      <c r="AK13">
        <v>86646.399999999994</v>
      </c>
      <c r="AL13">
        <v>1.2908095431547071</v>
      </c>
    </row>
    <row r="14" spans="1:38" x14ac:dyDescent="0.25">
      <c r="B14">
        <v>6482</v>
      </c>
      <c r="C14">
        <v>67138</v>
      </c>
      <c r="D14">
        <v>37655</v>
      </c>
      <c r="E14">
        <v>86027</v>
      </c>
      <c r="F14">
        <v>89422</v>
      </c>
      <c r="H14">
        <v>60013</v>
      </c>
      <c r="J14">
        <f t="shared" si="0"/>
        <v>57344.800000000003</v>
      </c>
      <c r="K14">
        <f t="shared" si="1"/>
        <v>1.0465290662797673</v>
      </c>
      <c r="L14">
        <f t="shared" si="2"/>
        <v>89422</v>
      </c>
      <c r="M14">
        <f t="shared" si="3"/>
        <v>6482</v>
      </c>
      <c r="N14">
        <f t="shared" si="4"/>
        <v>57344.800000000003</v>
      </c>
      <c r="O14">
        <f t="shared" si="5"/>
        <v>82940</v>
      </c>
      <c r="Q14">
        <v>-6161</v>
      </c>
      <c r="R14">
        <v>42</v>
      </c>
      <c r="T14">
        <v>-3195.7999999999956</v>
      </c>
      <c r="U14">
        <v>42</v>
      </c>
      <c r="W14">
        <v>5766.2</v>
      </c>
      <c r="X14">
        <v>1119.5999999999999</v>
      </c>
      <c r="Z14">
        <v>57344.800000000003</v>
      </c>
      <c r="AA14">
        <v>1.0465290662797673</v>
      </c>
      <c r="AI14">
        <v>57344.800000000003</v>
      </c>
      <c r="AJ14">
        <v>1.0465290662797673</v>
      </c>
    </row>
    <row r="15" spans="1:38" x14ac:dyDescent="0.25">
      <c r="B15">
        <v>33909</v>
      </c>
      <c r="C15">
        <v>6347</v>
      </c>
      <c r="D15">
        <v>22678</v>
      </c>
      <c r="E15">
        <v>20303</v>
      </c>
      <c r="F15">
        <v>88928</v>
      </c>
      <c r="H15">
        <v>69714</v>
      </c>
      <c r="J15">
        <f t="shared" si="0"/>
        <v>34433</v>
      </c>
      <c r="K15">
        <f t="shared" si="1"/>
        <v>2.0246275375366656</v>
      </c>
      <c r="L15">
        <f t="shared" si="2"/>
        <v>88928</v>
      </c>
      <c r="M15">
        <f t="shared" si="3"/>
        <v>6347</v>
      </c>
      <c r="N15">
        <f t="shared" si="4"/>
        <v>34433</v>
      </c>
      <c r="O15">
        <f t="shared" si="5"/>
        <v>82581</v>
      </c>
      <c r="Q15">
        <v>10059</v>
      </c>
      <c r="R15">
        <v>-1110</v>
      </c>
      <c r="T15">
        <v>-3205</v>
      </c>
      <c r="U15">
        <v>1430.1999999999971</v>
      </c>
      <c r="W15">
        <v>11885.8</v>
      </c>
      <c r="X15">
        <v>1430.1999999999998</v>
      </c>
      <c r="AD15">
        <v>34433</v>
      </c>
      <c r="AE15">
        <v>2.0246275375366656</v>
      </c>
      <c r="AK15">
        <v>34433</v>
      </c>
      <c r="AL15">
        <v>2.0246275375366656</v>
      </c>
    </row>
    <row r="16" spans="1:38" x14ac:dyDescent="0.25">
      <c r="B16">
        <v>16985</v>
      </c>
      <c r="C16">
        <v>8631</v>
      </c>
      <c r="D16">
        <v>74133</v>
      </c>
      <c r="E16">
        <v>46104</v>
      </c>
      <c r="F16">
        <v>80427</v>
      </c>
      <c r="H16">
        <v>53771</v>
      </c>
      <c r="J16">
        <f t="shared" si="0"/>
        <v>45256</v>
      </c>
      <c r="K16">
        <f t="shared" si="1"/>
        <v>1.1881518472688704</v>
      </c>
      <c r="L16">
        <f t="shared" si="2"/>
        <v>80427</v>
      </c>
      <c r="M16">
        <f t="shared" si="3"/>
        <v>8631</v>
      </c>
      <c r="N16">
        <f t="shared" si="4"/>
        <v>45256</v>
      </c>
      <c r="O16">
        <f t="shared" si="5"/>
        <v>71796</v>
      </c>
      <c r="Q16">
        <v>-5269</v>
      </c>
      <c r="R16">
        <v>-2643</v>
      </c>
      <c r="T16">
        <v>-869</v>
      </c>
      <c r="U16">
        <v>-529.19999999999709</v>
      </c>
      <c r="W16">
        <v>10157.799999999999</v>
      </c>
      <c r="X16">
        <v>1038</v>
      </c>
      <c r="Z16">
        <v>45256</v>
      </c>
      <c r="AA16">
        <v>1.1881518472688704</v>
      </c>
      <c r="AI16">
        <v>45256</v>
      </c>
      <c r="AJ16">
        <v>1.1881518472688704</v>
      </c>
    </row>
    <row r="17" spans="2:38" x14ac:dyDescent="0.25">
      <c r="B17">
        <v>28288</v>
      </c>
      <c r="C17">
        <v>46386</v>
      </c>
      <c r="D17">
        <v>107615</v>
      </c>
      <c r="E17">
        <v>27712</v>
      </c>
      <c r="F17">
        <v>71734</v>
      </c>
      <c r="H17">
        <v>95191</v>
      </c>
      <c r="J17">
        <f t="shared" si="0"/>
        <v>56347</v>
      </c>
      <c r="K17">
        <f t="shared" si="1"/>
        <v>1.6893712176335918</v>
      </c>
      <c r="L17">
        <f t="shared" si="2"/>
        <v>107615</v>
      </c>
      <c r="M17">
        <f t="shared" si="3"/>
        <v>27712</v>
      </c>
      <c r="N17">
        <f t="shared" si="4"/>
        <v>56347</v>
      </c>
      <c r="O17">
        <f t="shared" si="5"/>
        <v>79903</v>
      </c>
      <c r="Q17">
        <v>19054</v>
      </c>
      <c r="R17">
        <v>-200</v>
      </c>
      <c r="T17">
        <v>-12041</v>
      </c>
      <c r="U17">
        <v>-751.19999999999709</v>
      </c>
      <c r="W17">
        <v>12041</v>
      </c>
      <c r="X17">
        <v>981.60000000000014</v>
      </c>
      <c r="AB17">
        <v>56347</v>
      </c>
      <c r="AC17">
        <v>1.6893712176335918</v>
      </c>
      <c r="AK17">
        <v>56347</v>
      </c>
      <c r="AL17">
        <v>1.6893712176335918</v>
      </c>
    </row>
    <row r="18" spans="2:38" x14ac:dyDescent="0.25">
      <c r="B18">
        <v>109351</v>
      </c>
      <c r="C18">
        <v>64512</v>
      </c>
      <c r="D18">
        <v>101579</v>
      </c>
      <c r="E18">
        <v>42836</v>
      </c>
      <c r="F18">
        <v>86639</v>
      </c>
      <c r="H18">
        <v>124113</v>
      </c>
      <c r="J18">
        <f t="shared" si="0"/>
        <v>80983.399999999994</v>
      </c>
      <c r="K18">
        <f t="shared" si="1"/>
        <v>1.5325733421911159</v>
      </c>
      <c r="L18">
        <f t="shared" si="2"/>
        <v>109351</v>
      </c>
      <c r="M18">
        <f t="shared" si="3"/>
        <v>42836</v>
      </c>
      <c r="N18">
        <f t="shared" si="4"/>
        <v>80983.399999999994</v>
      </c>
      <c r="O18">
        <f t="shared" si="5"/>
        <v>66515</v>
      </c>
      <c r="Q18">
        <v>-7374</v>
      </c>
      <c r="R18">
        <v>2069</v>
      </c>
      <c r="T18">
        <v>-4895.2000000000116</v>
      </c>
      <c r="U18">
        <v>-994.20000000001164</v>
      </c>
      <c r="W18">
        <v>5990.4000000000005</v>
      </c>
      <c r="X18">
        <v>2471.4</v>
      </c>
      <c r="AF18">
        <v>80983.399999999994</v>
      </c>
      <c r="AG18">
        <v>1.5325733421911159</v>
      </c>
      <c r="AK18">
        <v>80983.399999999994</v>
      </c>
      <c r="AL18">
        <v>1.5325733421911159</v>
      </c>
    </row>
    <row r="19" spans="2:38" x14ac:dyDescent="0.25">
      <c r="B19">
        <v>28614</v>
      </c>
      <c r="C19">
        <v>69227</v>
      </c>
      <c r="D19">
        <v>54265</v>
      </c>
      <c r="E19">
        <v>36902</v>
      </c>
      <c r="F19">
        <v>21895</v>
      </c>
      <c r="H19">
        <v>106557</v>
      </c>
      <c r="J19">
        <f t="shared" si="0"/>
        <v>42180.6</v>
      </c>
      <c r="K19">
        <f t="shared" si="1"/>
        <v>2.5262087310280084</v>
      </c>
      <c r="L19">
        <f t="shared" si="2"/>
        <v>69227</v>
      </c>
      <c r="M19">
        <f t="shared" si="3"/>
        <v>21895</v>
      </c>
      <c r="N19">
        <f t="shared" si="4"/>
        <v>42180.6</v>
      </c>
      <c r="O19">
        <f t="shared" si="5"/>
        <v>47332</v>
      </c>
      <c r="Q19">
        <v>21195</v>
      </c>
      <c r="R19">
        <v>400</v>
      </c>
      <c r="T19">
        <v>12193.199999999997</v>
      </c>
      <c r="U19">
        <v>942.79999999999563</v>
      </c>
      <c r="W19">
        <v>12193.2</v>
      </c>
      <c r="X19">
        <v>1654.8</v>
      </c>
      <c r="AD19">
        <v>42180.6</v>
      </c>
      <c r="AE19">
        <v>2.5262087310280084</v>
      </c>
      <c r="AK19">
        <v>42180.6</v>
      </c>
      <c r="AL19">
        <v>2.5262087310280084</v>
      </c>
    </row>
    <row r="20" spans="2:38" x14ac:dyDescent="0.25">
      <c r="B20">
        <v>73201</v>
      </c>
      <c r="C20">
        <v>87729</v>
      </c>
      <c r="D20">
        <v>102729</v>
      </c>
      <c r="E20">
        <v>25772</v>
      </c>
      <c r="F20">
        <v>89492</v>
      </c>
      <c r="H20">
        <v>124605</v>
      </c>
      <c r="J20">
        <f t="shared" si="0"/>
        <v>75784.600000000006</v>
      </c>
      <c r="K20">
        <f t="shared" si="1"/>
        <v>1.6441994811610801</v>
      </c>
      <c r="L20">
        <f t="shared" si="2"/>
        <v>102729</v>
      </c>
      <c r="M20">
        <f t="shared" si="3"/>
        <v>25772</v>
      </c>
      <c r="N20">
        <f t="shared" si="4"/>
        <v>75784.600000000006</v>
      </c>
      <c r="O20">
        <f t="shared" si="5"/>
        <v>76957</v>
      </c>
      <c r="Q20">
        <v>-12663</v>
      </c>
      <c r="R20">
        <v>4</v>
      </c>
      <c r="T20">
        <v>-13734.799999999988</v>
      </c>
      <c r="U20">
        <v>-808.79999999998836</v>
      </c>
      <c r="W20">
        <v>13734.8</v>
      </c>
      <c r="X20">
        <v>900.4</v>
      </c>
      <c r="AF20">
        <v>75784.600000000006</v>
      </c>
      <c r="AG20">
        <v>1.6441994811610801</v>
      </c>
      <c r="AK20">
        <v>75784.600000000006</v>
      </c>
      <c r="AL20">
        <v>1.6441994811610801</v>
      </c>
    </row>
    <row r="21" spans="2:38" x14ac:dyDescent="0.25">
      <c r="B21">
        <v>35153</v>
      </c>
      <c r="C21">
        <v>77271</v>
      </c>
      <c r="D21">
        <v>92704</v>
      </c>
      <c r="E21">
        <v>101871</v>
      </c>
      <c r="F21">
        <v>58559</v>
      </c>
      <c r="H21">
        <v>121938</v>
      </c>
      <c r="J21">
        <f t="shared" si="0"/>
        <v>73111.600000000006</v>
      </c>
      <c r="K21">
        <f t="shared" si="1"/>
        <v>1.6678338321141923</v>
      </c>
      <c r="L21">
        <f t="shared" si="2"/>
        <v>101871</v>
      </c>
      <c r="M21">
        <f t="shared" si="3"/>
        <v>35153</v>
      </c>
      <c r="N21">
        <f t="shared" si="4"/>
        <v>73111.600000000006</v>
      </c>
      <c r="O21">
        <f t="shared" si="5"/>
        <v>66718</v>
      </c>
      <c r="Q21">
        <v>3366</v>
      </c>
      <c r="R21">
        <v>1273</v>
      </c>
      <c r="T21">
        <v>-6617</v>
      </c>
      <c r="U21">
        <v>-879.79999999998836</v>
      </c>
      <c r="W21">
        <v>8546.5999999999985</v>
      </c>
      <c r="X21">
        <v>1726.6</v>
      </c>
      <c r="AF21">
        <v>73111.600000000006</v>
      </c>
      <c r="AG21">
        <v>1.6678338321141923</v>
      </c>
      <c r="AK21">
        <v>73111.600000000006</v>
      </c>
      <c r="AL21">
        <v>1.6678338321141923</v>
      </c>
    </row>
    <row r="22" spans="2:38" x14ac:dyDescent="0.25">
      <c r="B22">
        <v>76228</v>
      </c>
      <c r="C22">
        <v>46254</v>
      </c>
      <c r="D22">
        <v>103800</v>
      </c>
      <c r="E22">
        <v>61256</v>
      </c>
      <c r="F22">
        <v>98520</v>
      </c>
      <c r="H22">
        <v>115653</v>
      </c>
      <c r="J22">
        <f t="shared" si="0"/>
        <v>77211.600000000006</v>
      </c>
      <c r="K22">
        <f t="shared" si="1"/>
        <v>1.497870786254915</v>
      </c>
      <c r="L22">
        <f t="shared" si="2"/>
        <v>103800</v>
      </c>
      <c r="M22">
        <f t="shared" si="3"/>
        <v>46254</v>
      </c>
      <c r="N22">
        <f t="shared" si="4"/>
        <v>77211.600000000006</v>
      </c>
      <c r="O22">
        <f t="shared" si="5"/>
        <v>57546</v>
      </c>
      <c r="Q22">
        <v>16023</v>
      </c>
      <c r="R22">
        <v>58</v>
      </c>
      <c r="T22">
        <v>6609.6000000000058</v>
      </c>
      <c r="U22">
        <v>-37.19999999999709</v>
      </c>
      <c r="W22">
        <v>7148.4000000000005</v>
      </c>
      <c r="X22">
        <v>1418.8</v>
      </c>
      <c r="AB22">
        <v>77211.600000000006</v>
      </c>
      <c r="AC22">
        <v>1.497870786254915</v>
      </c>
      <c r="AK22">
        <v>77211.600000000006</v>
      </c>
      <c r="AL22">
        <v>1.497870786254915</v>
      </c>
    </row>
    <row r="23" spans="2:38" x14ac:dyDescent="0.25">
      <c r="B23">
        <v>75055</v>
      </c>
      <c r="C23">
        <v>43624</v>
      </c>
      <c r="D23">
        <v>23160</v>
      </c>
      <c r="E23">
        <v>44184</v>
      </c>
      <c r="F23">
        <v>56156</v>
      </c>
      <c r="H23">
        <v>61223</v>
      </c>
      <c r="J23">
        <f t="shared" si="0"/>
        <v>48435.8</v>
      </c>
      <c r="K23">
        <f t="shared" si="1"/>
        <v>1.264003072107821</v>
      </c>
      <c r="L23">
        <f t="shared" si="2"/>
        <v>75055</v>
      </c>
      <c r="M23">
        <f t="shared" si="3"/>
        <v>23160</v>
      </c>
      <c r="N23">
        <f t="shared" si="4"/>
        <v>48435.8</v>
      </c>
      <c r="O23">
        <f t="shared" si="5"/>
        <v>51895</v>
      </c>
      <c r="Q23">
        <v>-3106</v>
      </c>
      <c r="R23">
        <v>2669</v>
      </c>
      <c r="T23">
        <v>3762.2000000000044</v>
      </c>
      <c r="U23">
        <v>-91</v>
      </c>
      <c r="W23">
        <v>9213.4</v>
      </c>
      <c r="X23">
        <v>388.6</v>
      </c>
      <c r="Z23">
        <v>48435.8</v>
      </c>
      <c r="AA23">
        <v>1.264003072107821</v>
      </c>
      <c r="AI23">
        <v>48435.8</v>
      </c>
      <c r="AJ23">
        <v>1.264003072107821</v>
      </c>
    </row>
    <row r="24" spans="2:38" x14ac:dyDescent="0.25">
      <c r="B24">
        <v>20160</v>
      </c>
      <c r="C24">
        <v>96234</v>
      </c>
      <c r="D24">
        <v>3324</v>
      </c>
      <c r="E24">
        <v>68338</v>
      </c>
      <c r="F24">
        <v>38167</v>
      </c>
      <c r="H24">
        <v>65232</v>
      </c>
      <c r="J24">
        <f t="shared" si="0"/>
        <v>45244.6</v>
      </c>
      <c r="K24">
        <f t="shared" si="1"/>
        <v>1.4417632159417919</v>
      </c>
      <c r="L24">
        <f t="shared" si="2"/>
        <v>96234</v>
      </c>
      <c r="M24">
        <f t="shared" si="3"/>
        <v>3324</v>
      </c>
      <c r="N24">
        <f t="shared" si="4"/>
        <v>45244.6</v>
      </c>
      <c r="O24">
        <f t="shared" si="5"/>
        <v>92910</v>
      </c>
      <c r="Q24">
        <v>-4878</v>
      </c>
      <c r="R24">
        <v>815</v>
      </c>
      <c r="T24">
        <v>-6513.8000000000029</v>
      </c>
      <c r="U24">
        <v>-996.59999999999854</v>
      </c>
      <c r="W24">
        <v>15099.000000000002</v>
      </c>
      <c r="X24">
        <v>996.6</v>
      </c>
      <c r="Z24">
        <v>45244.6</v>
      </c>
      <c r="AA24">
        <v>1.4417632159417919</v>
      </c>
      <c r="AK24">
        <v>45244.6</v>
      </c>
      <c r="AL24">
        <v>1.4417632159417919</v>
      </c>
    </row>
    <row r="25" spans="2:38" x14ac:dyDescent="0.25">
      <c r="B25">
        <v>4039</v>
      </c>
      <c r="C25">
        <v>19452</v>
      </c>
      <c r="D25">
        <v>113232</v>
      </c>
      <c r="E25">
        <v>52431</v>
      </c>
      <c r="F25">
        <v>6965</v>
      </c>
      <c r="H25">
        <v>48211</v>
      </c>
      <c r="J25">
        <f t="shared" si="0"/>
        <v>39223.800000000003</v>
      </c>
      <c r="K25">
        <f t="shared" si="1"/>
        <v>1.2291261937905047</v>
      </c>
      <c r="L25">
        <f t="shared" si="2"/>
        <v>113232</v>
      </c>
      <c r="M25">
        <f t="shared" si="3"/>
        <v>4039</v>
      </c>
      <c r="N25">
        <f t="shared" si="4"/>
        <v>39223.800000000003</v>
      </c>
      <c r="O25">
        <f t="shared" si="5"/>
        <v>109193</v>
      </c>
      <c r="Q25">
        <v>-8000</v>
      </c>
      <c r="R25">
        <v>-84</v>
      </c>
      <c r="T25">
        <v>8892.0000000000036</v>
      </c>
      <c r="U25">
        <v>32.200000000004366</v>
      </c>
      <c r="W25">
        <v>16347.6</v>
      </c>
      <c r="X25">
        <v>2119.7999999999997</v>
      </c>
      <c r="AD25">
        <v>39223.800000000003</v>
      </c>
      <c r="AE25">
        <v>1.2291261937905047</v>
      </c>
      <c r="AK25">
        <v>39223.800000000003</v>
      </c>
      <c r="AL25">
        <v>1.2291261937905047</v>
      </c>
    </row>
    <row r="26" spans="2:38" x14ac:dyDescent="0.25">
      <c r="B26">
        <v>88123</v>
      </c>
      <c r="C26">
        <v>22903</v>
      </c>
      <c r="D26">
        <v>20056</v>
      </c>
      <c r="E26">
        <v>28282</v>
      </c>
      <c r="F26">
        <v>99659</v>
      </c>
      <c r="H26">
        <v>80114</v>
      </c>
      <c r="J26">
        <f t="shared" si="0"/>
        <v>51804.6</v>
      </c>
      <c r="K26">
        <f t="shared" si="1"/>
        <v>1.5464649857348576</v>
      </c>
      <c r="L26">
        <f t="shared" si="2"/>
        <v>99659</v>
      </c>
      <c r="M26">
        <f t="shared" si="3"/>
        <v>20056</v>
      </c>
      <c r="N26">
        <f t="shared" si="4"/>
        <v>51804.6</v>
      </c>
      <c r="O26">
        <f t="shared" si="5"/>
        <v>79603</v>
      </c>
      <c r="Q26">
        <v>13694</v>
      </c>
      <c r="R26">
        <v>-9</v>
      </c>
      <c r="T26">
        <v>5532</v>
      </c>
      <c r="U26">
        <v>4.7999999999956344</v>
      </c>
      <c r="W26">
        <v>10245.199999999999</v>
      </c>
      <c r="X26">
        <v>392.4</v>
      </c>
      <c r="Z26">
        <v>51804.6</v>
      </c>
      <c r="AA26">
        <v>1.5464649857348576</v>
      </c>
      <c r="AK26">
        <v>51804.6</v>
      </c>
      <c r="AL26">
        <v>1.5464649857348576</v>
      </c>
    </row>
    <row r="27" spans="2:38" x14ac:dyDescent="0.25">
      <c r="B27">
        <v>49825</v>
      </c>
      <c r="C27">
        <v>100566</v>
      </c>
      <c r="D27">
        <v>24081</v>
      </c>
      <c r="E27">
        <v>11423</v>
      </c>
      <c r="F27">
        <v>13011</v>
      </c>
      <c r="H27">
        <v>84600</v>
      </c>
      <c r="J27">
        <f t="shared" si="0"/>
        <v>39781.199999999997</v>
      </c>
      <c r="K27">
        <f t="shared" si="1"/>
        <v>2.1266326807637781</v>
      </c>
      <c r="L27">
        <f t="shared" si="2"/>
        <v>100566</v>
      </c>
      <c r="M27">
        <f t="shared" si="3"/>
        <v>11423</v>
      </c>
      <c r="N27">
        <f t="shared" si="4"/>
        <v>39781.199999999997</v>
      </c>
      <c r="O27">
        <f t="shared" si="5"/>
        <v>89143</v>
      </c>
      <c r="Q27">
        <v>-3714</v>
      </c>
      <c r="R27">
        <v>-92</v>
      </c>
      <c r="T27">
        <v>4185</v>
      </c>
      <c r="U27">
        <v>46.599999999998545</v>
      </c>
      <c r="W27">
        <v>5376.5999999999995</v>
      </c>
      <c r="X27">
        <v>1007.8000000000001</v>
      </c>
      <c r="AD27">
        <v>39781.199999999997</v>
      </c>
      <c r="AE27">
        <v>2.1266326807637781</v>
      </c>
      <c r="AK27">
        <v>39781.199999999997</v>
      </c>
      <c r="AL27">
        <v>2.1266326807637781</v>
      </c>
    </row>
    <row r="28" spans="2:38" x14ac:dyDescent="0.25">
      <c r="B28">
        <v>115870</v>
      </c>
      <c r="C28">
        <v>106929</v>
      </c>
      <c r="D28">
        <v>62837</v>
      </c>
      <c r="E28">
        <v>57880</v>
      </c>
      <c r="F28">
        <v>96087</v>
      </c>
      <c r="H28">
        <v>100447</v>
      </c>
      <c r="J28">
        <f t="shared" si="0"/>
        <v>87920.6</v>
      </c>
      <c r="K28">
        <f t="shared" si="1"/>
        <v>1.1424740049544702</v>
      </c>
      <c r="L28">
        <f t="shared" si="2"/>
        <v>115870</v>
      </c>
      <c r="M28">
        <f t="shared" si="3"/>
        <v>57880</v>
      </c>
      <c r="N28">
        <f t="shared" si="4"/>
        <v>87920.6</v>
      </c>
      <c r="O28">
        <f t="shared" si="5"/>
        <v>57990</v>
      </c>
      <c r="Q28">
        <v>4999</v>
      </c>
      <c r="R28">
        <v>717</v>
      </c>
      <c r="T28">
        <v>-2164.5999999999913</v>
      </c>
      <c r="U28">
        <v>1693.8000000000029</v>
      </c>
      <c r="W28">
        <v>7909.4</v>
      </c>
      <c r="X28">
        <v>1736.6</v>
      </c>
      <c r="AB28">
        <v>87920.6</v>
      </c>
      <c r="AC28">
        <v>1.1424740049544702</v>
      </c>
      <c r="AI28">
        <v>87920.6</v>
      </c>
      <c r="AJ28">
        <v>1.1424740049544702</v>
      </c>
    </row>
    <row r="29" spans="2:38" x14ac:dyDescent="0.25">
      <c r="B29">
        <v>12569</v>
      </c>
      <c r="C29">
        <v>118652</v>
      </c>
      <c r="D29">
        <v>115196</v>
      </c>
      <c r="E29">
        <v>68334</v>
      </c>
      <c r="F29">
        <v>20210</v>
      </c>
      <c r="H29">
        <v>70609</v>
      </c>
      <c r="J29">
        <f t="shared" si="0"/>
        <v>66992.2</v>
      </c>
      <c r="K29">
        <f t="shared" si="1"/>
        <v>1.0539883747660175</v>
      </c>
      <c r="L29">
        <f t="shared" si="2"/>
        <v>118652</v>
      </c>
      <c r="M29">
        <f t="shared" si="3"/>
        <v>12569</v>
      </c>
      <c r="N29">
        <f t="shared" si="4"/>
        <v>66992.2</v>
      </c>
      <c r="O29">
        <f t="shared" si="5"/>
        <v>106083</v>
      </c>
      <c r="Q29">
        <v>-3068</v>
      </c>
      <c r="R29">
        <v>2090</v>
      </c>
      <c r="T29">
        <v>2171.1999999999971</v>
      </c>
      <c r="U29">
        <v>1203</v>
      </c>
      <c r="W29">
        <v>4505.2</v>
      </c>
      <c r="X29">
        <v>1860.2</v>
      </c>
      <c r="AB29">
        <v>66992.2</v>
      </c>
      <c r="AC29">
        <v>1.0539883747660175</v>
      </c>
      <c r="AI29">
        <v>66992.2</v>
      </c>
      <c r="AJ29">
        <v>1.0539883747660175</v>
      </c>
    </row>
    <row r="30" spans="2:38" x14ac:dyDescent="0.25">
      <c r="B30">
        <v>100968</v>
      </c>
      <c r="C30">
        <v>31609</v>
      </c>
      <c r="D30">
        <v>102690</v>
      </c>
      <c r="E30">
        <v>115220</v>
      </c>
      <c r="F30">
        <v>22384</v>
      </c>
      <c r="H30">
        <v>114368</v>
      </c>
      <c r="J30">
        <f t="shared" si="0"/>
        <v>74574.2</v>
      </c>
      <c r="K30">
        <f t="shared" si="1"/>
        <v>1.5336135017204342</v>
      </c>
      <c r="L30">
        <f t="shared" si="2"/>
        <v>115220</v>
      </c>
      <c r="M30">
        <f t="shared" si="3"/>
        <v>22384</v>
      </c>
      <c r="N30">
        <f t="shared" si="4"/>
        <v>74574.2</v>
      </c>
      <c r="O30">
        <f t="shared" si="5"/>
        <v>92836</v>
      </c>
      <c r="Q30">
        <v>-4573</v>
      </c>
      <c r="R30">
        <v>-3630</v>
      </c>
      <c r="T30">
        <v>-6286</v>
      </c>
      <c r="U30">
        <v>-318.60000000000582</v>
      </c>
      <c r="W30">
        <v>10019.200000000001</v>
      </c>
      <c r="X30">
        <v>953.8</v>
      </c>
      <c r="AF30">
        <v>74574.2</v>
      </c>
      <c r="AG30">
        <v>1.5336135017204342</v>
      </c>
      <c r="AK30">
        <v>74574.2</v>
      </c>
      <c r="AL30">
        <v>1.5336135017204342</v>
      </c>
    </row>
    <row r="31" spans="2:38" x14ac:dyDescent="0.25">
      <c r="B31">
        <v>98423</v>
      </c>
      <c r="C31">
        <v>98764</v>
      </c>
      <c r="D31">
        <v>33627</v>
      </c>
      <c r="E31">
        <v>111932</v>
      </c>
      <c r="F31">
        <v>112163</v>
      </c>
      <c r="H31">
        <v>91792</v>
      </c>
      <c r="J31">
        <f t="shared" si="0"/>
        <v>90981.8</v>
      </c>
      <c r="K31">
        <f t="shared" si="1"/>
        <v>1.0089050777188404</v>
      </c>
      <c r="L31">
        <f t="shared" si="2"/>
        <v>112163</v>
      </c>
      <c r="M31">
        <f t="shared" si="3"/>
        <v>33627</v>
      </c>
      <c r="N31">
        <f t="shared" si="4"/>
        <v>90981.8</v>
      </c>
      <c r="O31">
        <f t="shared" si="5"/>
        <v>78536</v>
      </c>
      <c r="Q31">
        <v>-10913</v>
      </c>
      <c r="R31">
        <v>-37</v>
      </c>
      <c r="T31">
        <v>281.60000000000582</v>
      </c>
      <c r="U31">
        <v>188.19999999999709</v>
      </c>
      <c r="W31">
        <v>7499.2</v>
      </c>
      <c r="X31">
        <v>235</v>
      </c>
      <c r="AB31">
        <v>90981.8</v>
      </c>
      <c r="AC31">
        <v>1.0089050777188404</v>
      </c>
      <c r="AI31">
        <v>90981.8</v>
      </c>
      <c r="AJ31">
        <v>1.0089050777188404</v>
      </c>
    </row>
    <row r="32" spans="2:38" x14ac:dyDescent="0.25">
      <c r="B32">
        <v>116959</v>
      </c>
      <c r="C32">
        <v>46798</v>
      </c>
      <c r="D32">
        <v>5286</v>
      </c>
      <c r="E32">
        <v>90624</v>
      </c>
      <c r="F32">
        <v>57009</v>
      </c>
      <c r="H32">
        <v>87982</v>
      </c>
      <c r="J32">
        <f t="shared" si="0"/>
        <v>63335.199999999997</v>
      </c>
      <c r="K32">
        <f t="shared" si="1"/>
        <v>1.3891485303591053</v>
      </c>
      <c r="L32">
        <f t="shared" si="2"/>
        <v>116959</v>
      </c>
      <c r="M32">
        <f t="shared" si="3"/>
        <v>5286</v>
      </c>
      <c r="N32">
        <f t="shared" si="4"/>
        <v>63335.199999999997</v>
      </c>
      <c r="O32">
        <f t="shared" si="5"/>
        <v>111673</v>
      </c>
      <c r="Q32">
        <v>18979</v>
      </c>
      <c r="R32">
        <v>3454</v>
      </c>
      <c r="T32">
        <v>1195.5999999999985</v>
      </c>
      <c r="U32">
        <v>881.39999999999418</v>
      </c>
      <c r="W32">
        <v>6608.7999999999993</v>
      </c>
      <c r="X32">
        <v>881.4</v>
      </c>
      <c r="AB32">
        <v>63335.199999999997</v>
      </c>
      <c r="AC32">
        <v>1.3891485303591053</v>
      </c>
      <c r="AK32">
        <v>63335.199999999997</v>
      </c>
      <c r="AL32">
        <v>1.3891485303591053</v>
      </c>
    </row>
    <row r="33" spans="2:38" x14ac:dyDescent="0.25">
      <c r="B33">
        <v>71962</v>
      </c>
      <c r="C33">
        <v>106981</v>
      </c>
      <c r="D33">
        <v>13817</v>
      </c>
      <c r="E33">
        <v>56382</v>
      </c>
      <c r="F33">
        <v>17838</v>
      </c>
      <c r="H33">
        <v>120608</v>
      </c>
      <c r="J33">
        <f t="shared" si="0"/>
        <v>53396</v>
      </c>
      <c r="K33">
        <f t="shared" si="1"/>
        <v>2.2587459734811595</v>
      </c>
      <c r="L33">
        <f t="shared" si="2"/>
        <v>106981</v>
      </c>
      <c r="M33">
        <f t="shared" si="3"/>
        <v>13817</v>
      </c>
      <c r="N33">
        <f t="shared" si="4"/>
        <v>53396</v>
      </c>
      <c r="O33">
        <f t="shared" si="5"/>
        <v>93164</v>
      </c>
      <c r="Q33">
        <v>929</v>
      </c>
      <c r="R33">
        <v>4329</v>
      </c>
      <c r="T33">
        <v>-8694.4000000000015</v>
      </c>
      <c r="U33">
        <v>-665.40000000000146</v>
      </c>
      <c r="W33">
        <v>10730.8</v>
      </c>
      <c r="X33">
        <v>665.4</v>
      </c>
      <c r="AF33">
        <v>53396</v>
      </c>
      <c r="AG33">
        <v>2.2587459734811595</v>
      </c>
      <c r="AK33">
        <v>53396</v>
      </c>
      <c r="AL33">
        <v>2.2587459734811595</v>
      </c>
    </row>
    <row r="34" spans="2:38" x14ac:dyDescent="0.25">
      <c r="B34">
        <v>71422</v>
      </c>
      <c r="C34">
        <v>119041</v>
      </c>
      <c r="D34">
        <v>110880</v>
      </c>
      <c r="E34">
        <v>21727</v>
      </c>
      <c r="F34">
        <v>26922</v>
      </c>
      <c r="H34">
        <v>118608</v>
      </c>
      <c r="J34">
        <f t="shared" ref="J34:J65" si="6">AVERAGE(B34:F34)</f>
        <v>69998.399999999994</v>
      </c>
      <c r="K34">
        <f t="shared" ref="K34:K65" si="7">H34/J34</f>
        <v>1.694438730028115</v>
      </c>
      <c r="L34">
        <f t="shared" ref="L34:L65" si="8">MAX(B34:F34)</f>
        <v>119041</v>
      </c>
      <c r="M34">
        <f t="shared" ref="M34:M65" si="9">MIN(B34:F34)</f>
        <v>21727</v>
      </c>
      <c r="N34">
        <f t="shared" ref="N34:N65" si="10">AVERAGE(B34:F34)</f>
        <v>69998.399999999994</v>
      </c>
      <c r="O34">
        <f t="shared" ref="O34:O65" si="11">L34-M34</f>
        <v>97314</v>
      </c>
      <c r="Q34">
        <v>-5130</v>
      </c>
      <c r="R34">
        <v>-2607</v>
      </c>
      <c r="T34">
        <v>6087.5999999999913</v>
      </c>
      <c r="U34">
        <v>-1587.6000000000058</v>
      </c>
      <c r="W34">
        <v>8032.7999999999993</v>
      </c>
      <c r="X34">
        <v>2940</v>
      </c>
      <c r="AF34">
        <v>69998.399999999994</v>
      </c>
      <c r="AG34">
        <v>1.694438730028115</v>
      </c>
      <c r="AK34">
        <v>69998.399999999994</v>
      </c>
      <c r="AL34">
        <v>1.694438730028115</v>
      </c>
    </row>
    <row r="35" spans="2:38" x14ac:dyDescent="0.25">
      <c r="B35">
        <v>96755</v>
      </c>
      <c r="C35">
        <v>105441</v>
      </c>
      <c r="D35">
        <v>51782</v>
      </c>
      <c r="E35">
        <v>93054</v>
      </c>
      <c r="F35">
        <v>115993</v>
      </c>
      <c r="H35">
        <v>123816</v>
      </c>
      <c r="J35">
        <f t="shared" si="6"/>
        <v>92605</v>
      </c>
      <c r="K35">
        <f t="shared" si="7"/>
        <v>1.337033637492576</v>
      </c>
      <c r="L35">
        <f t="shared" si="8"/>
        <v>115993</v>
      </c>
      <c r="M35">
        <f t="shared" si="9"/>
        <v>51782</v>
      </c>
      <c r="N35">
        <f t="shared" si="10"/>
        <v>92605</v>
      </c>
      <c r="O35">
        <f t="shared" si="11"/>
        <v>64211</v>
      </c>
      <c r="Q35">
        <v>11517</v>
      </c>
      <c r="R35">
        <v>703</v>
      </c>
      <c r="T35">
        <v>2815</v>
      </c>
      <c r="U35">
        <v>1064.1999999999971</v>
      </c>
      <c r="W35">
        <v>7278.6</v>
      </c>
      <c r="X35">
        <v>1396.6</v>
      </c>
      <c r="AB35">
        <v>92605</v>
      </c>
      <c r="AC35">
        <v>1.337033637492576</v>
      </c>
      <c r="AK35">
        <v>92605</v>
      </c>
      <c r="AL35">
        <v>1.337033637492576</v>
      </c>
    </row>
    <row r="36" spans="2:38" x14ac:dyDescent="0.25">
      <c r="B36">
        <v>27491</v>
      </c>
      <c r="C36">
        <v>52009</v>
      </c>
      <c r="D36">
        <v>6271</v>
      </c>
      <c r="E36">
        <v>65206</v>
      </c>
      <c r="F36">
        <v>14743</v>
      </c>
      <c r="H36">
        <v>63193</v>
      </c>
      <c r="J36">
        <f t="shared" si="6"/>
        <v>33144</v>
      </c>
      <c r="K36">
        <f t="shared" si="7"/>
        <v>1.9066195993241613</v>
      </c>
      <c r="L36">
        <f t="shared" si="8"/>
        <v>65206</v>
      </c>
      <c r="M36">
        <f t="shared" si="9"/>
        <v>6271</v>
      </c>
      <c r="N36">
        <f t="shared" si="10"/>
        <v>33144</v>
      </c>
      <c r="O36">
        <f t="shared" si="11"/>
        <v>58935</v>
      </c>
      <c r="Q36">
        <v>-2735</v>
      </c>
      <c r="R36">
        <v>-2495</v>
      </c>
      <c r="T36">
        <v>-2181.5999999999985</v>
      </c>
      <c r="U36">
        <v>-1633</v>
      </c>
      <c r="W36">
        <v>15546</v>
      </c>
      <c r="X36">
        <v>2539</v>
      </c>
      <c r="AD36">
        <v>33144</v>
      </c>
      <c r="AE36">
        <v>1.9066195993241613</v>
      </c>
      <c r="AK36">
        <v>33144</v>
      </c>
      <c r="AL36">
        <v>1.9066195993241613</v>
      </c>
    </row>
    <row r="37" spans="2:38" x14ac:dyDescent="0.25">
      <c r="B37">
        <v>35936</v>
      </c>
      <c r="C37">
        <v>97401</v>
      </c>
      <c r="D37">
        <v>49974</v>
      </c>
      <c r="E37">
        <v>8112</v>
      </c>
      <c r="F37">
        <v>28785</v>
      </c>
      <c r="H37">
        <v>99493</v>
      </c>
      <c r="J37">
        <f t="shared" si="6"/>
        <v>44041.599999999999</v>
      </c>
      <c r="K37">
        <f t="shared" si="7"/>
        <v>2.2590686986848798</v>
      </c>
      <c r="L37">
        <f t="shared" si="8"/>
        <v>97401</v>
      </c>
      <c r="M37">
        <f t="shared" si="9"/>
        <v>8112</v>
      </c>
      <c r="N37">
        <f t="shared" si="10"/>
        <v>44041.599999999999</v>
      </c>
      <c r="O37">
        <f t="shared" si="11"/>
        <v>89289</v>
      </c>
      <c r="Q37">
        <v>6751</v>
      </c>
      <c r="R37">
        <v>3549</v>
      </c>
      <c r="T37">
        <v>3377.7999999999956</v>
      </c>
      <c r="U37">
        <v>-340.80000000000291</v>
      </c>
      <c r="W37">
        <v>18962.2</v>
      </c>
      <c r="X37">
        <v>1713.2</v>
      </c>
      <c r="AD37">
        <v>44041.599999999999</v>
      </c>
      <c r="AE37">
        <v>2.2590686986848798</v>
      </c>
      <c r="AK37">
        <v>44041.599999999999</v>
      </c>
      <c r="AL37">
        <v>2.2590686986848798</v>
      </c>
    </row>
    <row r="38" spans="2:38" x14ac:dyDescent="0.25">
      <c r="B38">
        <v>112060</v>
      </c>
      <c r="C38">
        <v>86731</v>
      </c>
      <c r="D38">
        <v>98256</v>
      </c>
      <c r="E38">
        <v>66775</v>
      </c>
      <c r="F38">
        <v>14220</v>
      </c>
      <c r="H38">
        <v>124599</v>
      </c>
      <c r="J38">
        <f t="shared" si="6"/>
        <v>75608.399999999994</v>
      </c>
      <c r="K38">
        <f t="shared" si="7"/>
        <v>1.6479518148777121</v>
      </c>
      <c r="L38">
        <f t="shared" si="8"/>
        <v>112060</v>
      </c>
      <c r="M38">
        <f t="shared" si="9"/>
        <v>14220</v>
      </c>
      <c r="N38">
        <f t="shared" si="10"/>
        <v>75608.399999999994</v>
      </c>
      <c r="O38">
        <f t="shared" si="11"/>
        <v>97840</v>
      </c>
      <c r="Q38">
        <v>-2337</v>
      </c>
      <c r="R38">
        <v>435</v>
      </c>
      <c r="T38">
        <v>603</v>
      </c>
      <c r="U38">
        <v>873</v>
      </c>
      <c r="W38">
        <v>5784.6</v>
      </c>
      <c r="X38">
        <v>938.59999999999991</v>
      </c>
      <c r="AF38">
        <v>75608.399999999994</v>
      </c>
      <c r="AG38">
        <v>1.6479518148777121</v>
      </c>
      <c r="AK38">
        <v>75608.399999999994</v>
      </c>
      <c r="AL38">
        <v>1.6479518148777121</v>
      </c>
    </row>
    <row r="39" spans="2:38" x14ac:dyDescent="0.25">
      <c r="B39">
        <v>49106</v>
      </c>
      <c r="C39">
        <v>83768</v>
      </c>
      <c r="D39">
        <v>105654</v>
      </c>
      <c r="E39">
        <v>78478</v>
      </c>
      <c r="F39">
        <v>59026</v>
      </c>
      <c r="H39">
        <v>94107</v>
      </c>
      <c r="J39">
        <f t="shared" si="6"/>
        <v>75206.399999999994</v>
      </c>
      <c r="K39">
        <f t="shared" si="7"/>
        <v>1.251316377329589</v>
      </c>
      <c r="L39">
        <f t="shared" si="8"/>
        <v>105654</v>
      </c>
      <c r="M39">
        <f t="shared" si="9"/>
        <v>49106</v>
      </c>
      <c r="N39">
        <f t="shared" si="10"/>
        <v>75206.399999999994</v>
      </c>
      <c r="O39">
        <f t="shared" si="11"/>
        <v>56548</v>
      </c>
      <c r="Q39">
        <v>1119</v>
      </c>
      <c r="R39">
        <v>-1476</v>
      </c>
      <c r="T39">
        <v>-10057.200000000012</v>
      </c>
      <c r="U39">
        <v>-761.60000000000582</v>
      </c>
      <c r="W39">
        <v>11778</v>
      </c>
      <c r="X39">
        <v>1361.2</v>
      </c>
      <c r="AB39">
        <v>75206.399999999994</v>
      </c>
      <c r="AC39">
        <v>1.251316377329589</v>
      </c>
      <c r="AK39">
        <v>75206.399999999994</v>
      </c>
      <c r="AL39">
        <v>1.251316377329589</v>
      </c>
    </row>
    <row r="40" spans="2:38" x14ac:dyDescent="0.25">
      <c r="B40">
        <v>114501</v>
      </c>
      <c r="C40">
        <v>79419</v>
      </c>
      <c r="D40">
        <v>13682</v>
      </c>
      <c r="E40">
        <v>43788</v>
      </c>
      <c r="F40">
        <v>6510</v>
      </c>
      <c r="H40">
        <v>101147</v>
      </c>
      <c r="J40">
        <f t="shared" si="6"/>
        <v>51580</v>
      </c>
      <c r="K40">
        <f t="shared" si="7"/>
        <v>1.9609732454439706</v>
      </c>
      <c r="L40">
        <f t="shared" si="8"/>
        <v>114501</v>
      </c>
      <c r="M40">
        <f t="shared" si="9"/>
        <v>6510</v>
      </c>
      <c r="N40">
        <f t="shared" si="10"/>
        <v>51580</v>
      </c>
      <c r="O40">
        <f t="shared" si="11"/>
        <v>107991</v>
      </c>
      <c r="Q40">
        <v>16031</v>
      </c>
      <c r="R40">
        <v>294</v>
      </c>
      <c r="T40">
        <v>-818</v>
      </c>
      <c r="U40">
        <v>382.40000000000146</v>
      </c>
      <c r="W40">
        <v>2142.4</v>
      </c>
      <c r="X40">
        <v>1564.4</v>
      </c>
      <c r="AD40">
        <v>51580</v>
      </c>
      <c r="AE40">
        <v>1.9609732454439706</v>
      </c>
      <c r="AK40">
        <v>51580</v>
      </c>
      <c r="AL40">
        <v>1.9609732454439706</v>
      </c>
    </row>
    <row r="41" spans="2:38" x14ac:dyDescent="0.25">
      <c r="B41">
        <v>115507</v>
      </c>
      <c r="C41">
        <v>87485</v>
      </c>
      <c r="D41">
        <v>62623</v>
      </c>
      <c r="E41">
        <v>28380</v>
      </c>
      <c r="F41">
        <v>59873</v>
      </c>
      <c r="H41">
        <v>104746</v>
      </c>
      <c r="J41">
        <f t="shared" si="6"/>
        <v>70773.600000000006</v>
      </c>
      <c r="K41">
        <f t="shared" si="7"/>
        <v>1.4800151468909311</v>
      </c>
      <c r="L41">
        <f t="shared" si="8"/>
        <v>115507</v>
      </c>
      <c r="M41">
        <f t="shared" si="9"/>
        <v>28380</v>
      </c>
      <c r="N41">
        <f t="shared" si="10"/>
        <v>70773.600000000006</v>
      </c>
      <c r="O41">
        <f t="shared" si="11"/>
        <v>87127</v>
      </c>
      <c r="Q41">
        <v>2656</v>
      </c>
      <c r="R41">
        <v>-897</v>
      </c>
      <c r="T41">
        <v>3418.8000000000029</v>
      </c>
      <c r="U41">
        <v>-1151</v>
      </c>
      <c r="W41">
        <v>20988</v>
      </c>
      <c r="X41">
        <v>1204.9999999999998</v>
      </c>
      <c r="AF41">
        <v>70773.600000000006</v>
      </c>
      <c r="AG41">
        <v>1.4800151468909311</v>
      </c>
      <c r="AK41">
        <v>70773.600000000006</v>
      </c>
      <c r="AL41">
        <v>1.4800151468909311</v>
      </c>
    </row>
    <row r="42" spans="2:38" x14ac:dyDescent="0.25">
      <c r="B42">
        <v>75760</v>
      </c>
      <c r="C42">
        <v>42416</v>
      </c>
      <c r="D42">
        <v>29193</v>
      </c>
      <c r="E42">
        <v>97850</v>
      </c>
      <c r="F42">
        <v>13905</v>
      </c>
      <c r="H42">
        <v>99328</v>
      </c>
      <c r="J42">
        <f t="shared" si="6"/>
        <v>51824.800000000003</v>
      </c>
      <c r="K42">
        <f t="shared" si="7"/>
        <v>1.916611352093978</v>
      </c>
      <c r="L42">
        <f t="shared" si="8"/>
        <v>97850</v>
      </c>
      <c r="M42">
        <f t="shared" si="9"/>
        <v>13905</v>
      </c>
      <c r="N42">
        <f t="shared" si="10"/>
        <v>51824.800000000003</v>
      </c>
      <c r="O42">
        <f t="shared" si="11"/>
        <v>83945</v>
      </c>
      <c r="Q42">
        <v>-9404</v>
      </c>
      <c r="R42">
        <v>2902</v>
      </c>
      <c r="T42">
        <v>-2024.5999999999985</v>
      </c>
      <c r="U42">
        <v>1100.8000000000029</v>
      </c>
      <c r="W42">
        <v>10655.400000000001</v>
      </c>
      <c r="X42">
        <v>1747.6</v>
      </c>
      <c r="AD42">
        <v>51824.800000000003</v>
      </c>
      <c r="AE42">
        <v>1.916611352093978</v>
      </c>
      <c r="AK42">
        <v>51824.800000000003</v>
      </c>
      <c r="AL42">
        <v>1.916611352093978</v>
      </c>
    </row>
    <row r="43" spans="2:38" x14ac:dyDescent="0.25">
      <c r="B43">
        <v>5894</v>
      </c>
      <c r="C43">
        <v>88794</v>
      </c>
      <c r="D43">
        <v>8067</v>
      </c>
      <c r="E43">
        <v>100390</v>
      </c>
      <c r="F43">
        <v>22225</v>
      </c>
      <c r="H43">
        <v>105229</v>
      </c>
      <c r="J43">
        <f t="shared" si="6"/>
        <v>45074</v>
      </c>
      <c r="K43">
        <f t="shared" si="7"/>
        <v>2.3345831299640589</v>
      </c>
      <c r="L43">
        <f t="shared" si="8"/>
        <v>100390</v>
      </c>
      <c r="M43">
        <f t="shared" si="9"/>
        <v>5894</v>
      </c>
      <c r="N43">
        <f t="shared" si="10"/>
        <v>45074</v>
      </c>
      <c r="O43">
        <f t="shared" si="11"/>
        <v>94496</v>
      </c>
      <c r="Q43">
        <v>3139</v>
      </c>
      <c r="R43">
        <v>305</v>
      </c>
      <c r="T43">
        <v>-2699.1999999999971</v>
      </c>
      <c r="U43">
        <v>-2618</v>
      </c>
      <c r="W43">
        <v>10919.6</v>
      </c>
      <c r="X43">
        <v>2620.8000000000002</v>
      </c>
      <c r="AD43">
        <v>45074</v>
      </c>
      <c r="AE43">
        <v>2.3345831299640589</v>
      </c>
      <c r="AK43">
        <v>45074</v>
      </c>
      <c r="AL43">
        <v>2.3345831299640589</v>
      </c>
    </row>
    <row r="44" spans="2:38" x14ac:dyDescent="0.25">
      <c r="B44">
        <v>70864</v>
      </c>
      <c r="C44">
        <v>51907</v>
      </c>
      <c r="D44">
        <v>31101</v>
      </c>
      <c r="E44">
        <v>83868</v>
      </c>
      <c r="F44">
        <v>29640</v>
      </c>
      <c r="H44">
        <v>90424</v>
      </c>
      <c r="J44">
        <f t="shared" si="6"/>
        <v>53476</v>
      </c>
      <c r="K44">
        <f t="shared" si="7"/>
        <v>1.690926770887875</v>
      </c>
      <c r="L44">
        <f t="shared" si="8"/>
        <v>83868</v>
      </c>
      <c r="M44">
        <f t="shared" si="9"/>
        <v>29640</v>
      </c>
      <c r="N44">
        <f t="shared" si="10"/>
        <v>53476</v>
      </c>
      <c r="O44">
        <f t="shared" si="11"/>
        <v>54228</v>
      </c>
      <c r="Q44">
        <v>-16832</v>
      </c>
      <c r="R44">
        <v>47</v>
      </c>
      <c r="T44">
        <v>1594.5999999999985</v>
      </c>
      <c r="U44">
        <v>597.40000000000146</v>
      </c>
      <c r="W44">
        <v>7211.4000000000005</v>
      </c>
      <c r="X44">
        <v>940.2</v>
      </c>
      <c r="AD44">
        <v>53476</v>
      </c>
      <c r="AE44">
        <v>1.690926770887875</v>
      </c>
      <c r="AK44">
        <v>53476</v>
      </c>
      <c r="AL44">
        <v>1.690926770887875</v>
      </c>
    </row>
    <row r="45" spans="2:38" x14ac:dyDescent="0.25">
      <c r="B45">
        <v>109657</v>
      </c>
      <c r="C45">
        <v>61099</v>
      </c>
      <c r="D45">
        <v>109257</v>
      </c>
      <c r="E45">
        <v>47938</v>
      </c>
      <c r="F45">
        <v>116740</v>
      </c>
      <c r="H45">
        <v>95841</v>
      </c>
      <c r="J45">
        <f t="shared" si="6"/>
        <v>88938.2</v>
      </c>
      <c r="K45">
        <f t="shared" si="7"/>
        <v>1.0776134439419731</v>
      </c>
      <c r="L45">
        <f t="shared" si="8"/>
        <v>116740</v>
      </c>
      <c r="M45">
        <f t="shared" si="9"/>
        <v>47938</v>
      </c>
      <c r="N45">
        <f t="shared" si="10"/>
        <v>88938.2</v>
      </c>
      <c r="O45">
        <f t="shared" si="11"/>
        <v>68802</v>
      </c>
      <c r="Q45">
        <v>6051</v>
      </c>
      <c r="R45">
        <v>906</v>
      </c>
      <c r="T45">
        <v>3158</v>
      </c>
      <c r="U45">
        <v>-580</v>
      </c>
      <c r="W45">
        <v>6687.5999999999995</v>
      </c>
      <c r="X45">
        <v>722.4</v>
      </c>
      <c r="AB45">
        <v>88938.2</v>
      </c>
      <c r="AC45">
        <v>1.0776134439419731</v>
      </c>
      <c r="AI45">
        <v>88938.2</v>
      </c>
      <c r="AJ45">
        <v>1.0776134439419731</v>
      </c>
    </row>
    <row r="46" spans="2:38" x14ac:dyDescent="0.25">
      <c r="B46">
        <v>9374</v>
      </c>
      <c r="C46">
        <v>41977</v>
      </c>
      <c r="D46">
        <v>24832</v>
      </c>
      <c r="E46">
        <v>102307</v>
      </c>
      <c r="F46">
        <v>30671</v>
      </c>
      <c r="H46">
        <v>42701</v>
      </c>
      <c r="J46">
        <f t="shared" si="6"/>
        <v>41832.199999999997</v>
      </c>
      <c r="K46">
        <f t="shared" si="7"/>
        <v>1.020768690147781</v>
      </c>
      <c r="L46">
        <f t="shared" si="8"/>
        <v>102307</v>
      </c>
      <c r="M46">
        <f t="shared" si="9"/>
        <v>9374</v>
      </c>
      <c r="N46">
        <f t="shared" si="10"/>
        <v>41832.199999999997</v>
      </c>
      <c r="O46">
        <f t="shared" si="11"/>
        <v>92933</v>
      </c>
      <c r="Q46">
        <v>-8713</v>
      </c>
      <c r="R46">
        <v>-1185</v>
      </c>
      <c r="T46">
        <v>12.19999999999709</v>
      </c>
      <c r="U46">
        <v>-815</v>
      </c>
      <c r="W46">
        <v>7785.4</v>
      </c>
      <c r="X46">
        <v>814.99999999999989</v>
      </c>
      <c r="Z46">
        <v>41832.199999999997</v>
      </c>
      <c r="AA46">
        <v>1.020768690147781</v>
      </c>
      <c r="AI46">
        <v>41832.199999999997</v>
      </c>
      <c r="AJ46">
        <v>1.020768690147781</v>
      </c>
    </row>
    <row r="47" spans="2:38" x14ac:dyDescent="0.25">
      <c r="B47">
        <v>46316</v>
      </c>
      <c r="C47">
        <v>58800</v>
      </c>
      <c r="D47">
        <v>107668</v>
      </c>
      <c r="E47">
        <v>57086</v>
      </c>
      <c r="F47">
        <v>62265</v>
      </c>
      <c r="H47">
        <v>129762</v>
      </c>
      <c r="J47">
        <f t="shared" si="6"/>
        <v>66427</v>
      </c>
      <c r="K47">
        <f t="shared" si="7"/>
        <v>1.9534526623210442</v>
      </c>
      <c r="L47">
        <f t="shared" si="8"/>
        <v>107668</v>
      </c>
      <c r="M47">
        <f t="shared" si="9"/>
        <v>46316</v>
      </c>
      <c r="N47">
        <f t="shared" si="10"/>
        <v>66427</v>
      </c>
      <c r="O47">
        <f t="shared" si="11"/>
        <v>61352</v>
      </c>
      <c r="Q47">
        <v>1596</v>
      </c>
      <c r="R47">
        <v>-152</v>
      </c>
      <c r="T47">
        <v>-2403.8000000000029</v>
      </c>
      <c r="U47">
        <v>1955.8000000000029</v>
      </c>
      <c r="W47">
        <v>7395.8</v>
      </c>
      <c r="X47">
        <v>2009.7999999999997</v>
      </c>
      <c r="AF47">
        <v>66427</v>
      </c>
      <c r="AG47">
        <v>1.9534526623210442</v>
      </c>
      <c r="AK47">
        <v>66427</v>
      </c>
      <c r="AL47">
        <v>1.9534526623210442</v>
      </c>
    </row>
    <row r="48" spans="2:38" x14ac:dyDescent="0.25">
      <c r="B48">
        <v>21409</v>
      </c>
      <c r="C48">
        <v>68042</v>
      </c>
      <c r="D48">
        <v>46465</v>
      </c>
      <c r="E48">
        <v>75473</v>
      </c>
      <c r="F48">
        <v>52798</v>
      </c>
      <c r="H48">
        <v>77787</v>
      </c>
      <c r="J48">
        <f t="shared" si="6"/>
        <v>52837.4</v>
      </c>
      <c r="K48">
        <f t="shared" si="7"/>
        <v>1.4721958309833565</v>
      </c>
      <c r="L48">
        <f t="shared" si="8"/>
        <v>75473</v>
      </c>
      <c r="M48">
        <f t="shared" si="9"/>
        <v>21409</v>
      </c>
      <c r="N48">
        <f t="shared" si="10"/>
        <v>52837.4</v>
      </c>
      <c r="O48">
        <f t="shared" si="11"/>
        <v>54064</v>
      </c>
      <c r="Q48">
        <v>5832</v>
      </c>
      <c r="R48">
        <v>-189</v>
      </c>
      <c r="T48">
        <v>-2242</v>
      </c>
      <c r="U48">
        <v>-8.1999999999970896</v>
      </c>
      <c r="W48">
        <v>9194.4</v>
      </c>
      <c r="X48">
        <v>955.80000000000007</v>
      </c>
      <c r="Z48">
        <v>52837.4</v>
      </c>
      <c r="AA48">
        <v>1.4721958309833565</v>
      </c>
      <c r="AK48">
        <v>52837.4</v>
      </c>
      <c r="AL48">
        <v>1.4721958309833565</v>
      </c>
    </row>
    <row r="49" spans="2:38" x14ac:dyDescent="0.25">
      <c r="B49">
        <v>77373</v>
      </c>
      <c r="C49">
        <v>98401</v>
      </c>
      <c r="D49">
        <v>42009</v>
      </c>
      <c r="E49">
        <v>101775</v>
      </c>
      <c r="F49">
        <v>46121</v>
      </c>
      <c r="H49">
        <v>127951</v>
      </c>
      <c r="J49">
        <f t="shared" si="6"/>
        <v>73135.8</v>
      </c>
      <c r="K49">
        <f t="shared" si="7"/>
        <v>1.7494988774307521</v>
      </c>
      <c r="L49">
        <f t="shared" si="8"/>
        <v>101775</v>
      </c>
      <c r="M49">
        <f t="shared" si="9"/>
        <v>42009</v>
      </c>
      <c r="N49">
        <f t="shared" si="10"/>
        <v>73135.8</v>
      </c>
      <c r="O49">
        <f t="shared" si="11"/>
        <v>59766</v>
      </c>
      <c r="Q49">
        <v>-2183</v>
      </c>
      <c r="R49">
        <v>-750</v>
      </c>
      <c r="T49">
        <v>-3591.5999999999913</v>
      </c>
      <c r="U49">
        <v>539.19999999999709</v>
      </c>
      <c r="W49">
        <v>8437.1999999999989</v>
      </c>
      <c r="X49">
        <v>827.2</v>
      </c>
      <c r="AF49">
        <v>73135.8</v>
      </c>
      <c r="AG49">
        <v>1.7494988774307521</v>
      </c>
      <c r="AK49">
        <v>73135.8</v>
      </c>
      <c r="AL49">
        <v>1.7494988774307521</v>
      </c>
    </row>
    <row r="50" spans="2:38" x14ac:dyDescent="0.25">
      <c r="B50">
        <v>83828</v>
      </c>
      <c r="C50">
        <v>39062</v>
      </c>
      <c r="D50">
        <v>85903</v>
      </c>
      <c r="E50">
        <v>108377</v>
      </c>
      <c r="F50">
        <v>88044</v>
      </c>
      <c r="H50">
        <v>123334</v>
      </c>
      <c r="J50">
        <f t="shared" si="6"/>
        <v>81042.8</v>
      </c>
      <c r="K50">
        <f t="shared" si="7"/>
        <v>1.5218378437072757</v>
      </c>
      <c r="L50">
        <f t="shared" si="8"/>
        <v>108377</v>
      </c>
      <c r="M50">
        <f t="shared" si="9"/>
        <v>39062</v>
      </c>
      <c r="N50">
        <f t="shared" si="10"/>
        <v>81042.8</v>
      </c>
      <c r="O50">
        <f t="shared" si="11"/>
        <v>69315</v>
      </c>
      <c r="Q50">
        <v>5623</v>
      </c>
      <c r="R50">
        <v>2922</v>
      </c>
      <c r="T50">
        <v>-3507.3999999999942</v>
      </c>
      <c r="U50">
        <v>872.60000000000582</v>
      </c>
      <c r="W50">
        <v>6682.2</v>
      </c>
      <c r="X50">
        <v>1257</v>
      </c>
      <c r="AB50">
        <v>81042.8</v>
      </c>
      <c r="AC50">
        <v>1.5218378437072757</v>
      </c>
      <c r="AK50">
        <v>81042.8</v>
      </c>
      <c r="AL50">
        <v>1.5218378437072757</v>
      </c>
    </row>
    <row r="51" spans="2:38" x14ac:dyDescent="0.25">
      <c r="B51">
        <v>19993</v>
      </c>
      <c r="C51">
        <v>29344</v>
      </c>
      <c r="D51">
        <v>14619</v>
      </c>
      <c r="E51">
        <v>68497</v>
      </c>
      <c r="F51">
        <v>50289</v>
      </c>
      <c r="H51">
        <v>69411</v>
      </c>
      <c r="J51">
        <f t="shared" si="6"/>
        <v>36548.400000000001</v>
      </c>
      <c r="K51">
        <f t="shared" si="7"/>
        <v>1.8991529040942967</v>
      </c>
      <c r="L51">
        <f t="shared" si="8"/>
        <v>68497</v>
      </c>
      <c r="M51">
        <f t="shared" si="9"/>
        <v>14619</v>
      </c>
      <c r="N51">
        <f t="shared" si="10"/>
        <v>36548.400000000001</v>
      </c>
      <c r="O51">
        <f t="shared" si="11"/>
        <v>53878</v>
      </c>
      <c r="Q51">
        <v>28698</v>
      </c>
      <c r="R51">
        <v>10</v>
      </c>
      <c r="T51">
        <v>-1212.5999999999985</v>
      </c>
      <c r="U51">
        <v>1153.2000000000044</v>
      </c>
      <c r="W51">
        <v>7875.4</v>
      </c>
      <c r="X51">
        <v>2550.4</v>
      </c>
      <c r="Z51">
        <v>36548.400000000001</v>
      </c>
      <c r="AA51">
        <v>1.8991529040942967</v>
      </c>
      <c r="AK51">
        <v>36548.400000000001</v>
      </c>
      <c r="AL51">
        <v>1.8991529040942967</v>
      </c>
    </row>
    <row r="52" spans="2:38" x14ac:dyDescent="0.25">
      <c r="B52">
        <v>116033</v>
      </c>
      <c r="C52">
        <v>94738</v>
      </c>
      <c r="D52">
        <v>22490</v>
      </c>
      <c r="E52">
        <v>43535</v>
      </c>
      <c r="F52">
        <v>84241</v>
      </c>
      <c r="H52">
        <v>118634</v>
      </c>
      <c r="J52">
        <f t="shared" si="6"/>
        <v>72207.399999999994</v>
      </c>
      <c r="K52">
        <f t="shared" si="7"/>
        <v>1.6429618016989949</v>
      </c>
      <c r="L52">
        <f t="shared" si="8"/>
        <v>116033</v>
      </c>
      <c r="M52">
        <f t="shared" si="9"/>
        <v>22490</v>
      </c>
      <c r="N52">
        <f t="shared" si="10"/>
        <v>72207.399999999994</v>
      </c>
      <c r="O52">
        <f t="shared" si="11"/>
        <v>93543</v>
      </c>
      <c r="Q52">
        <v>3629</v>
      </c>
      <c r="R52">
        <v>-938</v>
      </c>
      <c r="T52">
        <v>-2576.6000000000058</v>
      </c>
      <c r="U52">
        <v>177.59999999999127</v>
      </c>
      <c r="W52">
        <v>18786.599999999999</v>
      </c>
      <c r="X52">
        <v>211.2</v>
      </c>
      <c r="AF52">
        <v>72207.399999999994</v>
      </c>
      <c r="AG52">
        <v>1.6429618016989949</v>
      </c>
      <c r="AK52">
        <v>72207.399999999994</v>
      </c>
      <c r="AL52">
        <v>1.6429618016989949</v>
      </c>
    </row>
    <row r="53" spans="2:38" x14ac:dyDescent="0.25">
      <c r="B53">
        <v>32726</v>
      </c>
      <c r="C53">
        <v>24840</v>
      </c>
      <c r="D53">
        <v>96855</v>
      </c>
      <c r="E53">
        <v>7936</v>
      </c>
      <c r="F53">
        <v>21947</v>
      </c>
      <c r="H53">
        <v>45322</v>
      </c>
      <c r="J53">
        <f t="shared" si="6"/>
        <v>36860.800000000003</v>
      </c>
      <c r="K53">
        <f t="shared" si="7"/>
        <v>1.2295446653355324</v>
      </c>
      <c r="L53">
        <f t="shared" si="8"/>
        <v>96855</v>
      </c>
      <c r="M53">
        <f t="shared" si="9"/>
        <v>7936</v>
      </c>
      <c r="N53">
        <f t="shared" si="10"/>
        <v>36860.800000000003</v>
      </c>
      <c r="O53">
        <f t="shared" si="11"/>
        <v>88919</v>
      </c>
      <c r="Q53">
        <v>6331</v>
      </c>
      <c r="R53">
        <v>-5</v>
      </c>
      <c r="T53">
        <v>-2081</v>
      </c>
      <c r="U53">
        <v>-358</v>
      </c>
      <c r="W53">
        <v>14974.599999999999</v>
      </c>
      <c r="X53">
        <v>1984.4</v>
      </c>
      <c r="Z53">
        <v>36860.800000000003</v>
      </c>
      <c r="AA53">
        <v>1.2295446653355324</v>
      </c>
      <c r="AI53">
        <v>36860.800000000003</v>
      </c>
      <c r="AJ53">
        <v>1.2295446653355324</v>
      </c>
    </row>
    <row r="54" spans="2:38" x14ac:dyDescent="0.25">
      <c r="B54">
        <v>94071</v>
      </c>
      <c r="C54">
        <v>98094</v>
      </c>
      <c r="D54">
        <v>66940</v>
      </c>
      <c r="E54">
        <v>74618</v>
      </c>
      <c r="F54">
        <v>60641</v>
      </c>
      <c r="H54">
        <v>82842</v>
      </c>
      <c r="J54">
        <f t="shared" si="6"/>
        <v>78872.800000000003</v>
      </c>
      <c r="K54">
        <f t="shared" si="7"/>
        <v>1.0503240660912254</v>
      </c>
      <c r="L54">
        <f t="shared" si="8"/>
        <v>98094</v>
      </c>
      <c r="M54">
        <f t="shared" si="9"/>
        <v>60641</v>
      </c>
      <c r="N54">
        <f t="shared" si="10"/>
        <v>78872.800000000003</v>
      </c>
      <c r="O54">
        <f t="shared" si="11"/>
        <v>37453</v>
      </c>
      <c r="Q54">
        <v>-10023</v>
      </c>
      <c r="R54">
        <v>-250</v>
      </c>
      <c r="T54">
        <v>4556.1999999999971</v>
      </c>
      <c r="U54">
        <v>767.60000000000582</v>
      </c>
      <c r="W54">
        <v>16011.8</v>
      </c>
      <c r="X54">
        <v>1744</v>
      </c>
      <c r="AB54">
        <v>78872.800000000003</v>
      </c>
      <c r="AC54">
        <v>1.0503240660912254</v>
      </c>
      <c r="AI54">
        <v>78872.800000000003</v>
      </c>
      <c r="AJ54">
        <v>1.0503240660912254</v>
      </c>
    </row>
    <row r="55" spans="2:38" x14ac:dyDescent="0.25">
      <c r="B55">
        <v>25823</v>
      </c>
      <c r="C55">
        <v>37489</v>
      </c>
      <c r="D55">
        <v>108711</v>
      </c>
      <c r="E55">
        <v>56326</v>
      </c>
      <c r="F55">
        <v>51244</v>
      </c>
      <c r="H55">
        <v>68183</v>
      </c>
      <c r="J55">
        <f t="shared" si="6"/>
        <v>55918.6</v>
      </c>
      <c r="K55">
        <f t="shared" si="7"/>
        <v>1.2193259487898482</v>
      </c>
      <c r="L55">
        <f t="shared" si="8"/>
        <v>108711</v>
      </c>
      <c r="M55">
        <f t="shared" si="9"/>
        <v>25823</v>
      </c>
      <c r="N55">
        <f t="shared" si="10"/>
        <v>55918.6</v>
      </c>
      <c r="O55">
        <f t="shared" si="11"/>
        <v>82888</v>
      </c>
      <c r="Q55">
        <v>-10045</v>
      </c>
      <c r="R55">
        <v>2271</v>
      </c>
      <c r="T55">
        <v>-10526.000000000007</v>
      </c>
      <c r="U55">
        <v>579.40000000000146</v>
      </c>
      <c r="W55">
        <v>10526</v>
      </c>
      <c r="X55">
        <v>756.99999999999989</v>
      </c>
      <c r="AB55">
        <v>55918.6</v>
      </c>
      <c r="AC55">
        <v>1.2193259487898482</v>
      </c>
      <c r="AK55">
        <v>55918.6</v>
      </c>
      <c r="AL55">
        <v>1.2193259487898482</v>
      </c>
    </row>
    <row r="56" spans="2:38" x14ac:dyDescent="0.25">
      <c r="B56">
        <v>36166</v>
      </c>
      <c r="C56">
        <v>66895</v>
      </c>
      <c r="D56">
        <v>86720</v>
      </c>
      <c r="E56">
        <v>116464</v>
      </c>
      <c r="F56">
        <v>116744</v>
      </c>
      <c r="H56">
        <v>94770</v>
      </c>
      <c r="J56">
        <f t="shared" si="6"/>
        <v>84597.8</v>
      </c>
      <c r="K56">
        <f t="shared" si="7"/>
        <v>1.120241897543435</v>
      </c>
      <c r="L56">
        <f t="shared" si="8"/>
        <v>116744</v>
      </c>
      <c r="M56">
        <f t="shared" si="9"/>
        <v>36166</v>
      </c>
      <c r="N56">
        <f t="shared" si="10"/>
        <v>84597.8</v>
      </c>
      <c r="O56">
        <f t="shared" si="11"/>
        <v>80578</v>
      </c>
      <c r="Q56">
        <v>2397</v>
      </c>
      <c r="R56">
        <v>-1033</v>
      </c>
      <c r="T56">
        <v>-715</v>
      </c>
      <c r="U56">
        <v>-464.59999999999127</v>
      </c>
      <c r="W56">
        <v>10704.199999999999</v>
      </c>
      <c r="X56">
        <v>1014.1999999999999</v>
      </c>
      <c r="AB56">
        <v>84597.8</v>
      </c>
      <c r="AC56">
        <v>1.120241897543435</v>
      </c>
      <c r="AI56">
        <v>84597.8</v>
      </c>
      <c r="AJ56">
        <v>1.120241897543435</v>
      </c>
    </row>
    <row r="57" spans="2:38" x14ac:dyDescent="0.25">
      <c r="B57">
        <v>55926</v>
      </c>
      <c r="C57">
        <v>53128</v>
      </c>
      <c r="D57">
        <v>88249</v>
      </c>
      <c r="E57">
        <v>107495</v>
      </c>
      <c r="F57">
        <v>36604</v>
      </c>
      <c r="H57">
        <v>82019</v>
      </c>
      <c r="J57">
        <f t="shared" si="6"/>
        <v>68280.399999999994</v>
      </c>
      <c r="K57">
        <f t="shared" si="7"/>
        <v>1.2012085459370478</v>
      </c>
      <c r="L57">
        <f t="shared" si="8"/>
        <v>107495</v>
      </c>
      <c r="M57">
        <f t="shared" si="9"/>
        <v>36604</v>
      </c>
      <c r="N57">
        <f t="shared" si="10"/>
        <v>68280.399999999994</v>
      </c>
      <c r="O57">
        <f t="shared" si="11"/>
        <v>70891</v>
      </c>
      <c r="Q57">
        <v>-17857</v>
      </c>
      <c r="R57">
        <v>289</v>
      </c>
      <c r="T57">
        <v>3287.1999999999971</v>
      </c>
      <c r="U57">
        <v>1770.1999999999971</v>
      </c>
      <c r="W57">
        <v>8983.6</v>
      </c>
      <c r="X57">
        <v>2481.4</v>
      </c>
      <c r="AF57">
        <v>68280.399999999994</v>
      </c>
      <c r="AG57">
        <v>1.2012085459370478</v>
      </c>
      <c r="AI57">
        <v>68280.399999999994</v>
      </c>
      <c r="AJ57">
        <v>1.2012085459370478</v>
      </c>
    </row>
    <row r="58" spans="2:38" x14ac:dyDescent="0.25">
      <c r="B58">
        <v>34273</v>
      </c>
      <c r="C58">
        <v>82381</v>
      </c>
      <c r="D58">
        <v>86356</v>
      </c>
      <c r="E58">
        <v>84897</v>
      </c>
      <c r="F58">
        <v>25674</v>
      </c>
      <c r="H58">
        <v>87151</v>
      </c>
      <c r="J58">
        <f t="shared" si="6"/>
        <v>62716.2</v>
      </c>
      <c r="K58">
        <f t="shared" si="7"/>
        <v>1.3896090643246881</v>
      </c>
      <c r="L58">
        <f t="shared" si="8"/>
        <v>86356</v>
      </c>
      <c r="M58">
        <f t="shared" si="9"/>
        <v>25674</v>
      </c>
      <c r="N58">
        <f t="shared" si="10"/>
        <v>62716.2</v>
      </c>
      <c r="O58">
        <f t="shared" si="11"/>
        <v>60682</v>
      </c>
      <c r="Q58">
        <v>6586</v>
      </c>
      <c r="R58">
        <v>3742</v>
      </c>
      <c r="T58">
        <v>-3728.4000000000087</v>
      </c>
      <c r="U58">
        <v>475.79999999999563</v>
      </c>
      <c r="W58">
        <v>11369.199999999999</v>
      </c>
      <c r="X58">
        <v>2754.2</v>
      </c>
      <c r="AB58">
        <v>62716.2</v>
      </c>
      <c r="AC58">
        <v>1.3896090643246881</v>
      </c>
      <c r="AK58">
        <v>62716.2</v>
      </c>
      <c r="AL58">
        <v>1.3896090643246881</v>
      </c>
    </row>
    <row r="59" spans="2:38" x14ac:dyDescent="0.25">
      <c r="B59">
        <v>55856</v>
      </c>
      <c r="C59">
        <v>40730</v>
      </c>
      <c r="D59">
        <v>16813</v>
      </c>
      <c r="E59">
        <v>16205</v>
      </c>
      <c r="F59">
        <v>110603</v>
      </c>
      <c r="H59">
        <v>79426</v>
      </c>
      <c r="J59">
        <f t="shared" si="6"/>
        <v>48041.4</v>
      </c>
      <c r="K59">
        <f t="shared" si="7"/>
        <v>1.6532823772829268</v>
      </c>
      <c r="L59">
        <f t="shared" si="8"/>
        <v>110603</v>
      </c>
      <c r="M59">
        <f t="shared" si="9"/>
        <v>16205</v>
      </c>
      <c r="N59">
        <f t="shared" si="10"/>
        <v>48041.4</v>
      </c>
      <c r="O59">
        <f t="shared" si="11"/>
        <v>94398</v>
      </c>
      <c r="Q59">
        <v>6856</v>
      </c>
      <c r="R59">
        <v>1</v>
      </c>
      <c r="T59">
        <v>4548.5999999999985</v>
      </c>
      <c r="U59">
        <v>214.40000000000146</v>
      </c>
      <c r="W59">
        <v>13377.400000000001</v>
      </c>
      <c r="X59">
        <v>980.4</v>
      </c>
      <c r="AD59">
        <v>48041.4</v>
      </c>
      <c r="AE59">
        <v>1.6532823772829268</v>
      </c>
      <c r="AK59">
        <v>48041.4</v>
      </c>
      <c r="AL59">
        <v>1.6532823772829268</v>
      </c>
    </row>
    <row r="60" spans="2:38" x14ac:dyDescent="0.25">
      <c r="B60">
        <v>76375</v>
      </c>
      <c r="C60">
        <v>92200</v>
      </c>
      <c r="D60">
        <v>57534</v>
      </c>
      <c r="E60">
        <v>87326</v>
      </c>
      <c r="F60">
        <v>45281</v>
      </c>
      <c r="H60">
        <v>76844</v>
      </c>
      <c r="J60">
        <f t="shared" si="6"/>
        <v>71743.199999999997</v>
      </c>
      <c r="K60">
        <f t="shared" si="7"/>
        <v>1.0710980274088695</v>
      </c>
      <c r="L60">
        <f t="shared" si="8"/>
        <v>92200</v>
      </c>
      <c r="M60">
        <f t="shared" si="9"/>
        <v>45281</v>
      </c>
      <c r="N60">
        <f t="shared" si="10"/>
        <v>71743.199999999997</v>
      </c>
      <c r="O60">
        <f t="shared" si="11"/>
        <v>46919</v>
      </c>
      <c r="Q60">
        <v>-28690</v>
      </c>
      <c r="R60">
        <v>207</v>
      </c>
      <c r="T60">
        <v>11202.599999999999</v>
      </c>
      <c r="U60">
        <v>-911</v>
      </c>
      <c r="W60">
        <v>11312.999999999998</v>
      </c>
      <c r="X60">
        <v>1061.8000000000002</v>
      </c>
      <c r="AD60">
        <v>71743.199999999997</v>
      </c>
      <c r="AE60">
        <v>1.0710980274088695</v>
      </c>
      <c r="AI60">
        <v>71743.199999999997</v>
      </c>
      <c r="AJ60">
        <v>1.0710980274088695</v>
      </c>
    </row>
    <row r="61" spans="2:38" x14ac:dyDescent="0.25">
      <c r="B61">
        <v>108063</v>
      </c>
      <c r="C61">
        <v>52729</v>
      </c>
      <c r="D61">
        <v>59486</v>
      </c>
      <c r="E61">
        <v>7149</v>
      </c>
      <c r="F61">
        <v>27080</v>
      </c>
      <c r="H61">
        <v>92914</v>
      </c>
      <c r="J61">
        <f t="shared" si="6"/>
        <v>50901.4</v>
      </c>
      <c r="K61">
        <f t="shared" si="7"/>
        <v>1.8253721901558699</v>
      </c>
      <c r="L61">
        <f t="shared" si="8"/>
        <v>108063</v>
      </c>
      <c r="M61">
        <f t="shared" si="9"/>
        <v>7149</v>
      </c>
      <c r="N61">
        <f t="shared" si="10"/>
        <v>50901.4</v>
      </c>
      <c r="O61">
        <f t="shared" si="11"/>
        <v>100914</v>
      </c>
      <c r="Q61">
        <v>-19754</v>
      </c>
      <c r="R61">
        <v>4</v>
      </c>
      <c r="T61">
        <v>-12542</v>
      </c>
      <c r="U61">
        <v>-121.19999999999709</v>
      </c>
      <c r="W61">
        <v>12542</v>
      </c>
      <c r="X61">
        <v>2369.6</v>
      </c>
      <c r="AF61">
        <v>50901.4</v>
      </c>
      <c r="AG61">
        <v>1.8253721901558699</v>
      </c>
      <c r="AK61">
        <v>50901.4</v>
      </c>
      <c r="AL61">
        <v>1.8253721901558699</v>
      </c>
    </row>
    <row r="62" spans="2:38" x14ac:dyDescent="0.25">
      <c r="B62">
        <v>39111</v>
      </c>
      <c r="C62">
        <v>20032</v>
      </c>
      <c r="D62">
        <v>68660</v>
      </c>
      <c r="E62">
        <v>70956</v>
      </c>
      <c r="F62">
        <v>48867</v>
      </c>
      <c r="H62">
        <v>58851</v>
      </c>
      <c r="J62">
        <f t="shared" si="6"/>
        <v>49525.2</v>
      </c>
      <c r="K62">
        <f t="shared" si="7"/>
        <v>1.1883041360761795</v>
      </c>
      <c r="L62">
        <f t="shared" si="8"/>
        <v>70956</v>
      </c>
      <c r="M62">
        <f t="shared" si="9"/>
        <v>20032</v>
      </c>
      <c r="N62">
        <f t="shared" si="10"/>
        <v>49525.2</v>
      </c>
      <c r="O62">
        <f t="shared" si="11"/>
        <v>50924</v>
      </c>
      <c r="Q62">
        <v>-9291</v>
      </c>
      <c r="R62">
        <v>-232</v>
      </c>
      <c r="T62">
        <v>-11901</v>
      </c>
      <c r="U62">
        <v>-1381</v>
      </c>
      <c r="W62">
        <v>11901</v>
      </c>
      <c r="X62">
        <v>1807.8</v>
      </c>
      <c r="AB62">
        <v>49525.2</v>
      </c>
      <c r="AC62">
        <v>1.1883041360761795</v>
      </c>
      <c r="AK62">
        <v>49525.2</v>
      </c>
      <c r="AL62">
        <v>1.1883041360761795</v>
      </c>
    </row>
    <row r="63" spans="2:38" x14ac:dyDescent="0.25">
      <c r="B63">
        <v>79718</v>
      </c>
      <c r="C63">
        <v>110775</v>
      </c>
      <c r="D63">
        <v>16913</v>
      </c>
      <c r="E63">
        <v>49426</v>
      </c>
      <c r="F63">
        <v>98590</v>
      </c>
      <c r="H63">
        <v>129072</v>
      </c>
      <c r="J63">
        <f t="shared" si="6"/>
        <v>71084.399999999994</v>
      </c>
      <c r="K63">
        <f t="shared" si="7"/>
        <v>1.8157570437395547</v>
      </c>
      <c r="L63">
        <f t="shared" si="8"/>
        <v>110775</v>
      </c>
      <c r="M63">
        <f t="shared" si="9"/>
        <v>16913</v>
      </c>
      <c r="N63">
        <f t="shared" si="10"/>
        <v>71084.399999999994</v>
      </c>
      <c r="O63">
        <f t="shared" si="11"/>
        <v>93862</v>
      </c>
      <c r="Q63">
        <v>-1554</v>
      </c>
      <c r="R63">
        <v>-4241</v>
      </c>
      <c r="T63">
        <v>-2371.2000000000116</v>
      </c>
      <c r="U63">
        <v>777.19999999999709</v>
      </c>
      <c r="W63">
        <v>13488</v>
      </c>
      <c r="X63">
        <v>1013.6000000000001</v>
      </c>
      <c r="AF63">
        <v>71084.399999999994</v>
      </c>
      <c r="AG63">
        <v>1.8157570437395547</v>
      </c>
      <c r="AK63">
        <v>71084.399999999994</v>
      </c>
      <c r="AL63">
        <v>1.8157570437395547</v>
      </c>
    </row>
    <row r="64" spans="2:38" x14ac:dyDescent="0.25">
      <c r="B64">
        <v>10070</v>
      </c>
      <c r="C64">
        <v>30002</v>
      </c>
      <c r="D64">
        <v>93892</v>
      </c>
      <c r="E64">
        <v>26670</v>
      </c>
      <c r="F64">
        <v>85024</v>
      </c>
      <c r="H64">
        <v>102055</v>
      </c>
      <c r="J64">
        <f t="shared" si="6"/>
        <v>49131.6</v>
      </c>
      <c r="K64">
        <f t="shared" si="7"/>
        <v>2.0771763997101664</v>
      </c>
      <c r="L64">
        <f t="shared" si="8"/>
        <v>93892</v>
      </c>
      <c r="M64">
        <f t="shared" si="9"/>
        <v>10070</v>
      </c>
      <c r="N64">
        <f t="shared" si="10"/>
        <v>49131.6</v>
      </c>
      <c r="O64">
        <f t="shared" si="11"/>
        <v>83822</v>
      </c>
      <c r="Q64">
        <v>-3848</v>
      </c>
      <c r="R64">
        <v>-2</v>
      </c>
      <c r="T64">
        <v>645</v>
      </c>
      <c r="U64">
        <v>893.19999999999709</v>
      </c>
      <c r="W64">
        <v>6545</v>
      </c>
      <c r="X64">
        <v>1025.5999999999999</v>
      </c>
      <c r="AD64">
        <v>49131.6</v>
      </c>
      <c r="AE64">
        <v>2.0771763997101664</v>
      </c>
      <c r="AK64">
        <v>49131.6</v>
      </c>
      <c r="AL64">
        <v>2.0771763997101664</v>
      </c>
    </row>
    <row r="65" spans="2:38" x14ac:dyDescent="0.25">
      <c r="B65">
        <v>28643</v>
      </c>
      <c r="C65">
        <v>72010</v>
      </c>
      <c r="D65">
        <v>46627</v>
      </c>
      <c r="E65">
        <v>107548</v>
      </c>
      <c r="F65">
        <v>16647</v>
      </c>
      <c r="H65">
        <v>70357</v>
      </c>
      <c r="J65">
        <f t="shared" si="6"/>
        <v>54295</v>
      </c>
      <c r="K65">
        <f t="shared" si="7"/>
        <v>1.2958283451514871</v>
      </c>
      <c r="L65">
        <f t="shared" si="8"/>
        <v>107548</v>
      </c>
      <c r="M65">
        <f t="shared" si="9"/>
        <v>16647</v>
      </c>
      <c r="N65">
        <f t="shared" si="10"/>
        <v>54295</v>
      </c>
      <c r="O65">
        <f t="shared" si="11"/>
        <v>90901</v>
      </c>
      <c r="Q65">
        <v>10579</v>
      </c>
      <c r="R65">
        <v>11</v>
      </c>
      <c r="T65">
        <v>1798.5999999999985</v>
      </c>
      <c r="U65">
        <v>220.40000000000146</v>
      </c>
      <c r="W65">
        <v>5779.8</v>
      </c>
      <c r="X65">
        <v>220.39999999999998</v>
      </c>
      <c r="Z65">
        <v>54295</v>
      </c>
      <c r="AA65">
        <v>1.2958283451514871</v>
      </c>
      <c r="AK65">
        <v>54295</v>
      </c>
      <c r="AL65">
        <v>1.2958283451514871</v>
      </c>
    </row>
    <row r="66" spans="2:38" x14ac:dyDescent="0.25">
      <c r="B66">
        <v>103036</v>
      </c>
      <c r="C66">
        <v>75134</v>
      </c>
      <c r="D66">
        <v>92382</v>
      </c>
      <c r="E66">
        <v>97572</v>
      </c>
      <c r="F66">
        <v>14357</v>
      </c>
      <c r="H66">
        <v>91375</v>
      </c>
      <c r="J66">
        <f t="shared" ref="J66:J101" si="12">AVERAGE(B66:F66)</f>
        <v>76496.2</v>
      </c>
      <c r="K66">
        <f t="shared" ref="K66:K97" si="13">H66/J66</f>
        <v>1.194503779272696</v>
      </c>
      <c r="L66">
        <f t="shared" ref="L66:L101" si="14">MAX(B66:F66)</f>
        <v>103036</v>
      </c>
      <c r="M66">
        <f t="shared" ref="M66:M101" si="15">MIN(B66:F66)</f>
        <v>14357</v>
      </c>
      <c r="N66">
        <f t="shared" ref="N66:N101" si="16">AVERAGE(B66:F66)</f>
        <v>76496.2</v>
      </c>
      <c r="O66">
        <f t="shared" ref="O66:O101" si="17">L66-M66</f>
        <v>88679</v>
      </c>
      <c r="Q66">
        <v>109</v>
      </c>
      <c r="R66">
        <v>-76</v>
      </c>
      <c r="T66">
        <v>-378.80000000000291</v>
      </c>
      <c r="U66">
        <v>-672.60000000000582</v>
      </c>
      <c r="W66">
        <v>5430.7999999999993</v>
      </c>
      <c r="X66">
        <v>1620.2</v>
      </c>
      <c r="AB66">
        <v>76496.2</v>
      </c>
      <c r="AC66">
        <v>1.194503779272696</v>
      </c>
      <c r="AI66">
        <v>76496.2</v>
      </c>
      <c r="AJ66">
        <v>1.194503779272696</v>
      </c>
    </row>
    <row r="67" spans="2:38" x14ac:dyDescent="0.25">
      <c r="B67">
        <v>14694</v>
      </c>
      <c r="C67">
        <v>47835</v>
      </c>
      <c r="D67">
        <v>5842</v>
      </c>
      <c r="E67">
        <v>73697</v>
      </c>
      <c r="F67">
        <v>28867</v>
      </c>
      <c r="H67">
        <v>75616</v>
      </c>
      <c r="J67">
        <f t="shared" si="12"/>
        <v>34187</v>
      </c>
      <c r="K67">
        <f t="shared" si="13"/>
        <v>2.2118349080059674</v>
      </c>
      <c r="L67">
        <f t="shared" si="14"/>
        <v>73697</v>
      </c>
      <c r="M67">
        <f t="shared" si="15"/>
        <v>5842</v>
      </c>
      <c r="N67">
        <f t="shared" si="16"/>
        <v>34187</v>
      </c>
      <c r="O67">
        <f t="shared" si="17"/>
        <v>67855</v>
      </c>
      <c r="Q67">
        <v>-1259</v>
      </c>
      <c r="R67">
        <v>2761</v>
      </c>
      <c r="T67">
        <v>3929</v>
      </c>
      <c r="U67">
        <v>-746</v>
      </c>
      <c r="W67">
        <v>7594.6</v>
      </c>
      <c r="X67">
        <v>1355.6</v>
      </c>
      <c r="AD67">
        <v>34187</v>
      </c>
      <c r="AE67">
        <v>2.2118349080059674</v>
      </c>
      <c r="AK67">
        <v>34187</v>
      </c>
      <c r="AL67">
        <v>2.2118349080059674</v>
      </c>
    </row>
    <row r="68" spans="2:38" x14ac:dyDescent="0.25">
      <c r="B68">
        <v>83581</v>
      </c>
      <c r="C68">
        <v>18191</v>
      </c>
      <c r="D68">
        <v>75845</v>
      </c>
      <c r="E68">
        <v>56877</v>
      </c>
      <c r="F68">
        <v>79612</v>
      </c>
      <c r="H68">
        <v>105190</v>
      </c>
      <c r="J68">
        <f t="shared" si="12"/>
        <v>62821.2</v>
      </c>
      <c r="K68">
        <f t="shared" si="13"/>
        <v>1.6744347449587083</v>
      </c>
      <c r="L68">
        <f t="shared" si="14"/>
        <v>83581</v>
      </c>
      <c r="M68">
        <f t="shared" si="15"/>
        <v>18191</v>
      </c>
      <c r="N68">
        <f t="shared" si="16"/>
        <v>62821.2</v>
      </c>
      <c r="O68">
        <f t="shared" si="17"/>
        <v>65390</v>
      </c>
      <c r="Q68">
        <v>-3911</v>
      </c>
      <c r="R68">
        <v>47</v>
      </c>
      <c r="T68">
        <v>13645.799999999996</v>
      </c>
      <c r="U68">
        <v>461.19999999999709</v>
      </c>
      <c r="W68">
        <v>13645.800000000001</v>
      </c>
      <c r="X68">
        <v>778</v>
      </c>
      <c r="AD68">
        <v>62821.2</v>
      </c>
      <c r="AE68">
        <v>1.6744347449587083</v>
      </c>
      <c r="AK68">
        <v>62821.2</v>
      </c>
      <c r="AL68">
        <v>1.6744347449587083</v>
      </c>
    </row>
    <row r="69" spans="2:38" x14ac:dyDescent="0.25">
      <c r="B69">
        <v>98575</v>
      </c>
      <c r="C69">
        <v>18358</v>
      </c>
      <c r="D69">
        <v>95118</v>
      </c>
      <c r="E69">
        <v>99344</v>
      </c>
      <c r="F69">
        <v>44531</v>
      </c>
      <c r="H69">
        <v>108620</v>
      </c>
      <c r="J69">
        <f t="shared" si="12"/>
        <v>71185.2</v>
      </c>
      <c r="K69">
        <f t="shared" si="13"/>
        <v>1.5258789748430854</v>
      </c>
      <c r="L69">
        <f t="shared" si="14"/>
        <v>99344</v>
      </c>
      <c r="M69">
        <f t="shared" si="15"/>
        <v>18358</v>
      </c>
      <c r="N69">
        <f t="shared" si="16"/>
        <v>71185.2</v>
      </c>
      <c r="O69">
        <f t="shared" si="17"/>
        <v>80986</v>
      </c>
      <c r="Q69">
        <v>11</v>
      </c>
      <c r="R69">
        <v>-713</v>
      </c>
      <c r="T69">
        <v>-5788.1999999999971</v>
      </c>
      <c r="U69">
        <v>96.599999999991269</v>
      </c>
      <c r="W69">
        <v>10031.799999999999</v>
      </c>
      <c r="X69">
        <v>96.600000000000009</v>
      </c>
      <c r="AB69">
        <v>71185.2</v>
      </c>
      <c r="AC69">
        <v>1.5258789748430854</v>
      </c>
      <c r="AK69">
        <v>71185.2</v>
      </c>
      <c r="AL69">
        <v>1.5258789748430854</v>
      </c>
    </row>
    <row r="70" spans="2:38" x14ac:dyDescent="0.25">
      <c r="B70">
        <v>55709</v>
      </c>
      <c r="C70">
        <v>97164</v>
      </c>
      <c r="D70">
        <v>92347</v>
      </c>
      <c r="E70">
        <v>5020</v>
      </c>
      <c r="F70">
        <v>49036</v>
      </c>
      <c r="H70">
        <v>82041</v>
      </c>
      <c r="J70">
        <f t="shared" si="12"/>
        <v>59855.199999999997</v>
      </c>
      <c r="K70">
        <f t="shared" si="13"/>
        <v>1.3706578542883492</v>
      </c>
      <c r="L70">
        <f t="shared" si="14"/>
        <v>97164</v>
      </c>
      <c r="M70">
        <f t="shared" si="15"/>
        <v>5020</v>
      </c>
      <c r="N70">
        <f t="shared" si="16"/>
        <v>59855.199999999997</v>
      </c>
      <c r="O70">
        <f t="shared" si="17"/>
        <v>92144</v>
      </c>
      <c r="Q70">
        <v>1845</v>
      </c>
      <c r="R70">
        <v>-2825</v>
      </c>
      <c r="T70">
        <v>1258</v>
      </c>
      <c r="U70">
        <v>-366.80000000000291</v>
      </c>
      <c r="W70">
        <v>9356.4000000000015</v>
      </c>
      <c r="X70">
        <v>845.19999999999993</v>
      </c>
      <c r="Z70">
        <v>59855.199999999997</v>
      </c>
      <c r="AA70">
        <v>1.3706578542883492</v>
      </c>
      <c r="AK70">
        <v>59855.199999999997</v>
      </c>
      <c r="AL70">
        <v>1.3706578542883492</v>
      </c>
    </row>
    <row r="71" spans="2:38" x14ac:dyDescent="0.25">
      <c r="B71">
        <v>115624</v>
      </c>
      <c r="C71">
        <v>112296</v>
      </c>
      <c r="D71">
        <v>118725</v>
      </c>
      <c r="E71">
        <v>114146</v>
      </c>
      <c r="F71">
        <v>10497</v>
      </c>
      <c r="H71">
        <v>121195</v>
      </c>
      <c r="J71">
        <f t="shared" si="12"/>
        <v>94257.600000000006</v>
      </c>
      <c r="K71">
        <f t="shared" si="13"/>
        <v>1.2857849128346148</v>
      </c>
      <c r="L71">
        <f t="shared" si="14"/>
        <v>118725</v>
      </c>
      <c r="M71">
        <f t="shared" si="15"/>
        <v>10497</v>
      </c>
      <c r="N71">
        <f t="shared" si="16"/>
        <v>94257.600000000006</v>
      </c>
      <c r="O71">
        <f t="shared" si="17"/>
        <v>108228</v>
      </c>
      <c r="Q71">
        <v>3115</v>
      </c>
      <c r="R71">
        <v>80</v>
      </c>
      <c r="T71">
        <v>4295.4000000000087</v>
      </c>
      <c r="U71">
        <v>84.600000000005821</v>
      </c>
      <c r="W71">
        <v>7148.6</v>
      </c>
      <c r="X71">
        <v>1707.8</v>
      </c>
      <c r="AB71">
        <v>94257.600000000006</v>
      </c>
      <c r="AC71">
        <v>1.2857849128346148</v>
      </c>
      <c r="AK71">
        <v>94257.600000000006</v>
      </c>
      <c r="AL71">
        <v>1.2857849128346148</v>
      </c>
    </row>
    <row r="72" spans="2:38" x14ac:dyDescent="0.25">
      <c r="B72">
        <v>18148</v>
      </c>
      <c r="C72">
        <v>44829</v>
      </c>
      <c r="D72">
        <v>115039</v>
      </c>
      <c r="E72">
        <v>16833</v>
      </c>
      <c r="F72">
        <v>69946</v>
      </c>
      <c r="H72">
        <v>87664</v>
      </c>
      <c r="J72">
        <f t="shared" si="12"/>
        <v>52959</v>
      </c>
      <c r="K72">
        <f t="shared" si="13"/>
        <v>1.655318265072981</v>
      </c>
      <c r="L72">
        <f t="shared" si="14"/>
        <v>115039</v>
      </c>
      <c r="M72">
        <f t="shared" si="15"/>
        <v>16833</v>
      </c>
      <c r="N72">
        <f t="shared" si="16"/>
        <v>52959</v>
      </c>
      <c r="O72">
        <f t="shared" si="17"/>
        <v>98206</v>
      </c>
      <c r="Q72">
        <v>-12089</v>
      </c>
      <c r="R72">
        <v>-2068</v>
      </c>
      <c r="T72">
        <v>7842.5999999999985</v>
      </c>
      <c r="U72">
        <v>476</v>
      </c>
      <c r="W72">
        <v>7842.6</v>
      </c>
      <c r="X72">
        <v>1526</v>
      </c>
      <c r="AD72">
        <v>52959</v>
      </c>
      <c r="AE72">
        <v>1.655318265072981</v>
      </c>
      <c r="AK72">
        <v>52959</v>
      </c>
      <c r="AL72">
        <v>1.655318265072981</v>
      </c>
    </row>
    <row r="73" spans="2:38" x14ac:dyDescent="0.25">
      <c r="B73">
        <v>43479</v>
      </c>
      <c r="C73">
        <v>100160</v>
      </c>
      <c r="D73">
        <v>34999</v>
      </c>
      <c r="E73">
        <v>60868</v>
      </c>
      <c r="F73">
        <v>87599</v>
      </c>
      <c r="H73">
        <v>128485</v>
      </c>
      <c r="J73">
        <f t="shared" si="12"/>
        <v>65421</v>
      </c>
      <c r="K73">
        <f t="shared" si="13"/>
        <v>1.9639718133321105</v>
      </c>
      <c r="L73">
        <f t="shared" si="14"/>
        <v>100160</v>
      </c>
      <c r="M73">
        <f t="shared" si="15"/>
        <v>34999</v>
      </c>
      <c r="N73">
        <f t="shared" si="16"/>
        <v>65421</v>
      </c>
      <c r="O73">
        <f t="shared" si="17"/>
        <v>65161</v>
      </c>
      <c r="Q73">
        <v>15325</v>
      </c>
      <c r="R73">
        <v>-4611</v>
      </c>
      <c r="T73">
        <v>5741.4000000000015</v>
      </c>
      <c r="U73">
        <v>-636.39999999999418</v>
      </c>
      <c r="W73">
        <v>11004.2</v>
      </c>
      <c r="X73">
        <v>823.19999999999993</v>
      </c>
      <c r="AD73">
        <v>65421</v>
      </c>
      <c r="AE73">
        <v>1.9639718133321105</v>
      </c>
      <c r="AK73">
        <v>65421</v>
      </c>
      <c r="AL73">
        <v>1.9639718133321105</v>
      </c>
    </row>
    <row r="74" spans="2:38" x14ac:dyDescent="0.25">
      <c r="B74">
        <v>65882</v>
      </c>
      <c r="C74">
        <v>97461</v>
      </c>
      <c r="D74">
        <v>26627</v>
      </c>
      <c r="E74">
        <v>70836</v>
      </c>
      <c r="F74">
        <v>8697</v>
      </c>
      <c r="H74">
        <v>55084</v>
      </c>
      <c r="J74">
        <f t="shared" si="12"/>
        <v>53900.6</v>
      </c>
      <c r="K74">
        <f t="shared" si="13"/>
        <v>1.021955228698753</v>
      </c>
      <c r="L74">
        <f t="shared" si="14"/>
        <v>97461</v>
      </c>
      <c r="M74">
        <f t="shared" si="15"/>
        <v>8697</v>
      </c>
      <c r="N74">
        <f t="shared" si="16"/>
        <v>53900.6</v>
      </c>
      <c r="O74">
        <f t="shared" si="17"/>
        <v>88764</v>
      </c>
      <c r="Q74">
        <v>-1004</v>
      </c>
      <c r="R74">
        <v>-3104</v>
      </c>
      <c r="T74">
        <v>-1301.8000000000029</v>
      </c>
      <c r="U74">
        <v>-828.20000000000437</v>
      </c>
      <c r="W74">
        <v>9420.2000000000007</v>
      </c>
      <c r="X74">
        <v>942.60000000000014</v>
      </c>
      <c r="Z74">
        <v>53900.6</v>
      </c>
      <c r="AA74">
        <v>1.021955228698753</v>
      </c>
      <c r="AI74">
        <v>53900.6</v>
      </c>
      <c r="AJ74">
        <v>1.021955228698753</v>
      </c>
    </row>
    <row r="75" spans="2:38" x14ac:dyDescent="0.25">
      <c r="B75">
        <v>6363</v>
      </c>
      <c r="C75">
        <v>11896</v>
      </c>
      <c r="D75">
        <v>68228</v>
      </c>
      <c r="E75">
        <v>68394</v>
      </c>
      <c r="F75">
        <v>19098</v>
      </c>
      <c r="H75">
        <v>39012</v>
      </c>
      <c r="J75">
        <f t="shared" si="12"/>
        <v>34795.800000000003</v>
      </c>
      <c r="K75">
        <f t="shared" si="13"/>
        <v>1.1211697963547325</v>
      </c>
      <c r="L75">
        <f t="shared" si="14"/>
        <v>68394</v>
      </c>
      <c r="M75">
        <f t="shared" si="15"/>
        <v>6363</v>
      </c>
      <c r="N75">
        <f t="shared" si="16"/>
        <v>34795.800000000003</v>
      </c>
      <c r="O75">
        <f t="shared" si="17"/>
        <v>62031</v>
      </c>
      <c r="Q75">
        <v>-2193</v>
      </c>
      <c r="R75">
        <v>-4742</v>
      </c>
      <c r="T75">
        <v>-2350.1999999999971</v>
      </c>
      <c r="U75">
        <v>-901.19999999999709</v>
      </c>
      <c r="W75">
        <v>10913.400000000001</v>
      </c>
      <c r="X75">
        <v>988</v>
      </c>
      <c r="Z75">
        <v>34795.800000000003</v>
      </c>
      <c r="AA75">
        <v>1.1211697963547325</v>
      </c>
      <c r="AK75">
        <v>34795.800000000003</v>
      </c>
      <c r="AL75">
        <v>1.1211697963547325</v>
      </c>
    </row>
    <row r="76" spans="2:38" x14ac:dyDescent="0.25">
      <c r="B76">
        <v>22810</v>
      </c>
      <c r="C76">
        <v>59544</v>
      </c>
      <c r="D76">
        <v>35661</v>
      </c>
      <c r="E76">
        <v>44261</v>
      </c>
      <c r="F76">
        <v>53935</v>
      </c>
      <c r="H76">
        <v>84498</v>
      </c>
      <c r="J76">
        <f t="shared" si="12"/>
        <v>43242.2</v>
      </c>
      <c r="K76">
        <f t="shared" si="13"/>
        <v>1.9540633917793269</v>
      </c>
      <c r="L76">
        <f t="shared" si="14"/>
        <v>59544</v>
      </c>
      <c r="M76">
        <f t="shared" si="15"/>
        <v>22810</v>
      </c>
      <c r="N76">
        <f t="shared" si="16"/>
        <v>43242.2</v>
      </c>
      <c r="O76">
        <f t="shared" si="17"/>
        <v>36734</v>
      </c>
      <c r="Q76">
        <v>6024</v>
      </c>
      <c r="R76">
        <v>-30</v>
      </c>
      <c r="T76">
        <v>1569.7999999999956</v>
      </c>
      <c r="U76">
        <v>291.39999999999418</v>
      </c>
      <c r="W76">
        <v>4889.8</v>
      </c>
      <c r="X76">
        <v>636.6</v>
      </c>
      <c r="AD76">
        <v>43242.2</v>
      </c>
      <c r="AE76">
        <v>1.9540633917793269</v>
      </c>
      <c r="AK76">
        <v>43242.2</v>
      </c>
      <c r="AL76">
        <v>1.9540633917793269</v>
      </c>
    </row>
    <row r="77" spans="2:38" x14ac:dyDescent="0.25">
      <c r="B77">
        <v>82632</v>
      </c>
      <c r="C77">
        <v>11181</v>
      </c>
      <c r="D77">
        <v>88101</v>
      </c>
      <c r="E77">
        <v>98256</v>
      </c>
      <c r="F77">
        <v>107278</v>
      </c>
      <c r="H77">
        <v>89065</v>
      </c>
      <c r="J77">
        <f t="shared" si="12"/>
        <v>77489.600000000006</v>
      </c>
      <c r="K77">
        <f t="shared" si="13"/>
        <v>1.1493800458384091</v>
      </c>
      <c r="L77">
        <f t="shared" si="14"/>
        <v>107278</v>
      </c>
      <c r="M77">
        <f t="shared" si="15"/>
        <v>11181</v>
      </c>
      <c r="N77">
        <f t="shared" si="16"/>
        <v>77489.600000000006</v>
      </c>
      <c r="O77">
        <f t="shared" si="17"/>
        <v>96097</v>
      </c>
      <c r="Q77">
        <v>-9212</v>
      </c>
      <c r="R77">
        <v>121</v>
      </c>
      <c r="T77">
        <v>3000.8000000000029</v>
      </c>
      <c r="U77">
        <v>-373.79999999998836</v>
      </c>
      <c r="W77">
        <v>4916.0000000000009</v>
      </c>
      <c r="X77">
        <v>1466.6</v>
      </c>
      <c r="AB77">
        <v>77489.600000000006</v>
      </c>
      <c r="AC77">
        <v>1.1493800458384091</v>
      </c>
      <c r="AK77">
        <v>77489.600000000006</v>
      </c>
      <c r="AL77">
        <v>1.1493800458384091</v>
      </c>
    </row>
    <row r="78" spans="2:38" x14ac:dyDescent="0.25">
      <c r="B78">
        <v>65538</v>
      </c>
      <c r="C78">
        <v>9120</v>
      </c>
      <c r="D78">
        <v>62464</v>
      </c>
      <c r="E78">
        <v>52305</v>
      </c>
      <c r="F78">
        <v>116785</v>
      </c>
      <c r="H78">
        <v>90290</v>
      </c>
      <c r="J78">
        <f t="shared" si="12"/>
        <v>61242.400000000001</v>
      </c>
      <c r="K78">
        <f t="shared" si="13"/>
        <v>1.4743053831985682</v>
      </c>
      <c r="L78">
        <f t="shared" si="14"/>
        <v>116785</v>
      </c>
      <c r="M78">
        <f t="shared" si="15"/>
        <v>9120</v>
      </c>
      <c r="N78">
        <f t="shared" si="16"/>
        <v>61242.400000000001</v>
      </c>
      <c r="O78">
        <f t="shared" si="17"/>
        <v>107665</v>
      </c>
      <c r="Q78">
        <v>-2329</v>
      </c>
      <c r="R78">
        <v>-21</v>
      </c>
      <c r="T78">
        <v>-5694.2000000000044</v>
      </c>
      <c r="U78">
        <v>-665</v>
      </c>
      <c r="W78">
        <v>6099.8000000000011</v>
      </c>
      <c r="X78">
        <v>704.2</v>
      </c>
      <c r="AB78">
        <v>61242.400000000001</v>
      </c>
      <c r="AC78">
        <v>1.4743053831985682</v>
      </c>
      <c r="AK78">
        <v>61242.400000000001</v>
      </c>
      <c r="AL78">
        <v>1.4743053831985682</v>
      </c>
    </row>
    <row r="79" spans="2:38" x14ac:dyDescent="0.25">
      <c r="B79">
        <v>20343</v>
      </c>
      <c r="C79">
        <v>1642</v>
      </c>
      <c r="D79">
        <v>90937</v>
      </c>
      <c r="E79">
        <v>29385</v>
      </c>
      <c r="F79">
        <v>27966</v>
      </c>
      <c r="H79">
        <v>48838</v>
      </c>
      <c r="J79">
        <f t="shared" si="12"/>
        <v>34054.6</v>
      </c>
      <c r="K79">
        <f t="shared" si="13"/>
        <v>1.4341087547644078</v>
      </c>
      <c r="L79">
        <f t="shared" si="14"/>
        <v>90937</v>
      </c>
      <c r="M79">
        <f t="shared" si="15"/>
        <v>1642</v>
      </c>
      <c r="N79">
        <f t="shared" si="16"/>
        <v>34054.6</v>
      </c>
      <c r="O79">
        <f t="shared" si="17"/>
        <v>89295</v>
      </c>
      <c r="Q79">
        <v>-14015</v>
      </c>
      <c r="R79">
        <v>-55</v>
      </c>
      <c r="T79">
        <v>-9364.4000000000015</v>
      </c>
      <c r="U79">
        <v>-1229.8000000000029</v>
      </c>
      <c r="W79">
        <v>11278.4</v>
      </c>
      <c r="X79">
        <v>1240.2</v>
      </c>
      <c r="Z79">
        <v>34054.6</v>
      </c>
      <c r="AA79">
        <v>1.4341087547644078</v>
      </c>
      <c r="AK79">
        <v>34054.6</v>
      </c>
      <c r="AL79">
        <v>1.4341087547644078</v>
      </c>
    </row>
    <row r="80" spans="2:38" x14ac:dyDescent="0.25">
      <c r="B80">
        <v>100428</v>
      </c>
      <c r="C80">
        <v>95462</v>
      </c>
      <c r="D80">
        <v>17907</v>
      </c>
      <c r="E80">
        <v>80581</v>
      </c>
      <c r="F80">
        <v>87883</v>
      </c>
      <c r="H80">
        <v>128747</v>
      </c>
      <c r="J80">
        <f t="shared" si="12"/>
        <v>76452.2</v>
      </c>
      <c r="K80">
        <f t="shared" si="13"/>
        <v>1.6840195573181675</v>
      </c>
      <c r="L80">
        <f t="shared" si="14"/>
        <v>100428</v>
      </c>
      <c r="M80">
        <f t="shared" si="15"/>
        <v>17907</v>
      </c>
      <c r="N80">
        <f t="shared" si="16"/>
        <v>76452.2</v>
      </c>
      <c r="O80">
        <f t="shared" si="17"/>
        <v>82521</v>
      </c>
      <c r="Q80">
        <v>2303</v>
      </c>
      <c r="R80">
        <v>2318</v>
      </c>
      <c r="T80">
        <v>-250.60000000000582</v>
      </c>
      <c r="U80">
        <v>411.19999999999709</v>
      </c>
      <c r="W80">
        <v>7930.6</v>
      </c>
      <c r="X80">
        <v>412.4</v>
      </c>
      <c r="AF80">
        <v>76452.2</v>
      </c>
      <c r="AG80">
        <v>1.6840195573181675</v>
      </c>
      <c r="AK80">
        <v>76452.2</v>
      </c>
      <c r="AL80">
        <v>1.6840195573181675</v>
      </c>
    </row>
    <row r="81" spans="2:38" x14ac:dyDescent="0.25">
      <c r="B81">
        <v>111419</v>
      </c>
      <c r="C81">
        <v>22463</v>
      </c>
      <c r="D81">
        <v>35031</v>
      </c>
      <c r="E81">
        <v>46844</v>
      </c>
      <c r="F81">
        <v>107625</v>
      </c>
      <c r="H81">
        <v>81332</v>
      </c>
      <c r="J81">
        <f t="shared" si="12"/>
        <v>64676.4</v>
      </c>
      <c r="K81">
        <f t="shared" si="13"/>
        <v>1.2575220636893829</v>
      </c>
      <c r="L81">
        <f t="shared" si="14"/>
        <v>111419</v>
      </c>
      <c r="M81">
        <f t="shared" si="15"/>
        <v>22463</v>
      </c>
      <c r="N81">
        <f t="shared" si="16"/>
        <v>64676.4</v>
      </c>
      <c r="O81">
        <f t="shared" si="17"/>
        <v>88956</v>
      </c>
      <c r="Q81">
        <v>8762</v>
      </c>
      <c r="R81">
        <v>1303</v>
      </c>
      <c r="T81">
        <v>8613</v>
      </c>
      <c r="U81">
        <v>-255.59999999999854</v>
      </c>
      <c r="W81">
        <v>10293.4</v>
      </c>
      <c r="X81">
        <v>1406.3999999999999</v>
      </c>
      <c r="Z81">
        <v>64676.4</v>
      </c>
      <c r="AA81">
        <v>1.2575220636893829</v>
      </c>
      <c r="AI81">
        <v>64676.4</v>
      </c>
      <c r="AJ81">
        <v>1.2575220636893829</v>
      </c>
    </row>
    <row r="82" spans="2:38" x14ac:dyDescent="0.25">
      <c r="B82">
        <v>78199</v>
      </c>
      <c r="C82">
        <v>57171</v>
      </c>
      <c r="D82">
        <v>18665</v>
      </c>
      <c r="E82">
        <v>82962</v>
      </c>
      <c r="F82">
        <v>4946</v>
      </c>
      <c r="H82">
        <v>80614</v>
      </c>
      <c r="J82">
        <f t="shared" si="12"/>
        <v>48388.6</v>
      </c>
      <c r="K82">
        <f t="shared" si="13"/>
        <v>1.6659709105037137</v>
      </c>
      <c r="L82">
        <f t="shared" si="14"/>
        <v>82962</v>
      </c>
      <c r="M82">
        <f t="shared" si="15"/>
        <v>4946</v>
      </c>
      <c r="N82">
        <f t="shared" si="16"/>
        <v>48388.6</v>
      </c>
      <c r="O82">
        <f t="shared" si="17"/>
        <v>78016</v>
      </c>
      <c r="Q82">
        <v>-6716</v>
      </c>
      <c r="R82">
        <v>1527</v>
      </c>
      <c r="T82">
        <v>-4747.4000000000015</v>
      </c>
      <c r="U82">
        <v>-1071.5999999999985</v>
      </c>
      <c r="W82">
        <v>8805.7999999999993</v>
      </c>
      <c r="X82">
        <v>1071.5999999999999</v>
      </c>
      <c r="AD82">
        <v>48388.6</v>
      </c>
      <c r="AE82">
        <v>1.6659709105037137</v>
      </c>
      <c r="AK82">
        <v>48388.6</v>
      </c>
      <c r="AL82">
        <v>1.6659709105037137</v>
      </c>
    </row>
    <row r="83" spans="2:38" x14ac:dyDescent="0.25">
      <c r="B83">
        <v>59429</v>
      </c>
      <c r="C83">
        <v>96896</v>
      </c>
      <c r="D83">
        <v>10851</v>
      </c>
      <c r="E83">
        <v>77947</v>
      </c>
      <c r="F83">
        <v>99163</v>
      </c>
      <c r="H83">
        <v>121918</v>
      </c>
      <c r="J83">
        <f t="shared" si="12"/>
        <v>68857.2</v>
      </c>
      <c r="K83">
        <f t="shared" si="13"/>
        <v>1.7705918916249863</v>
      </c>
      <c r="L83">
        <f t="shared" si="14"/>
        <v>99163</v>
      </c>
      <c r="M83">
        <f t="shared" si="15"/>
        <v>10851</v>
      </c>
      <c r="N83">
        <f t="shared" si="16"/>
        <v>68857.2</v>
      </c>
      <c r="O83">
        <f t="shared" si="17"/>
        <v>88312</v>
      </c>
      <c r="Q83">
        <v>-4157</v>
      </c>
      <c r="R83">
        <v>10</v>
      </c>
      <c r="T83">
        <v>1281</v>
      </c>
      <c r="U83">
        <v>-5.4000000000087311</v>
      </c>
      <c r="W83">
        <v>6851.8</v>
      </c>
      <c r="X83">
        <v>2325.7999999999997</v>
      </c>
      <c r="AF83">
        <v>68857.2</v>
      </c>
      <c r="AG83">
        <v>1.7705918916249863</v>
      </c>
      <c r="AK83">
        <v>68857.2</v>
      </c>
      <c r="AL83">
        <v>1.7705918916249863</v>
      </c>
    </row>
    <row r="84" spans="2:38" x14ac:dyDescent="0.25">
      <c r="B84">
        <v>58439</v>
      </c>
      <c r="C84">
        <v>82084</v>
      </c>
      <c r="D84">
        <v>105801</v>
      </c>
      <c r="E84">
        <v>54815</v>
      </c>
      <c r="F84">
        <v>109774</v>
      </c>
      <c r="H84">
        <v>111674</v>
      </c>
      <c r="J84">
        <f t="shared" si="12"/>
        <v>82182.600000000006</v>
      </c>
      <c r="K84">
        <f t="shared" si="13"/>
        <v>1.3588521171148149</v>
      </c>
      <c r="L84">
        <f t="shared" si="14"/>
        <v>109774</v>
      </c>
      <c r="M84">
        <f t="shared" si="15"/>
        <v>54815</v>
      </c>
      <c r="N84">
        <f t="shared" si="16"/>
        <v>82182.600000000006</v>
      </c>
      <c r="O84">
        <f t="shared" si="17"/>
        <v>54959</v>
      </c>
      <c r="Q84">
        <v>-1486</v>
      </c>
      <c r="R84">
        <v>1021</v>
      </c>
      <c r="T84">
        <v>2060.4000000000087</v>
      </c>
      <c r="U84">
        <v>-248</v>
      </c>
      <c r="W84">
        <v>13396.800000000001</v>
      </c>
      <c r="X84">
        <v>1692</v>
      </c>
      <c r="AB84">
        <v>82182.600000000006</v>
      </c>
      <c r="AC84">
        <v>1.3588521171148149</v>
      </c>
      <c r="AK84">
        <v>82182.600000000006</v>
      </c>
      <c r="AL84">
        <v>1.3588521171148149</v>
      </c>
    </row>
    <row r="85" spans="2:38" x14ac:dyDescent="0.25">
      <c r="B85">
        <v>76814</v>
      </c>
      <c r="C85">
        <v>17796</v>
      </c>
      <c r="D85">
        <v>99612</v>
      </c>
      <c r="E85">
        <v>103986</v>
      </c>
      <c r="F85">
        <v>6596</v>
      </c>
      <c r="H85">
        <v>69274</v>
      </c>
      <c r="J85">
        <f t="shared" si="12"/>
        <v>60960.800000000003</v>
      </c>
      <c r="K85">
        <f t="shared" si="13"/>
        <v>1.1363696014487998</v>
      </c>
      <c r="L85">
        <f t="shared" si="14"/>
        <v>103986</v>
      </c>
      <c r="M85">
        <f t="shared" si="15"/>
        <v>6596</v>
      </c>
      <c r="N85">
        <f t="shared" si="16"/>
        <v>60960.800000000003</v>
      </c>
      <c r="O85">
        <f t="shared" si="17"/>
        <v>97390</v>
      </c>
      <c r="Q85">
        <v>4822</v>
      </c>
      <c r="R85">
        <v>-3005</v>
      </c>
      <c r="T85">
        <v>-1228</v>
      </c>
      <c r="U85">
        <v>302.60000000000582</v>
      </c>
      <c r="W85">
        <v>10521.6</v>
      </c>
      <c r="X85">
        <v>304.60000000000002</v>
      </c>
      <c r="AB85">
        <v>60960.800000000003</v>
      </c>
      <c r="AC85">
        <v>1.1363696014487998</v>
      </c>
      <c r="AI85">
        <v>60960.800000000003</v>
      </c>
      <c r="AJ85">
        <v>1.1363696014487998</v>
      </c>
    </row>
    <row r="86" spans="2:38" x14ac:dyDescent="0.25">
      <c r="B86">
        <v>72598</v>
      </c>
      <c r="C86">
        <v>71620</v>
      </c>
      <c r="D86">
        <v>87989</v>
      </c>
      <c r="E86">
        <v>9178</v>
      </c>
      <c r="F86">
        <v>32838</v>
      </c>
      <c r="H86">
        <v>66014</v>
      </c>
      <c r="J86">
        <f t="shared" si="12"/>
        <v>54844.6</v>
      </c>
      <c r="K86">
        <f t="shared" si="13"/>
        <v>1.2036554191296864</v>
      </c>
      <c r="L86">
        <f t="shared" si="14"/>
        <v>87989</v>
      </c>
      <c r="M86">
        <f t="shared" si="15"/>
        <v>9178</v>
      </c>
      <c r="N86">
        <f t="shared" si="16"/>
        <v>54844.6</v>
      </c>
      <c r="O86">
        <f t="shared" si="17"/>
        <v>78811</v>
      </c>
      <c r="Q86">
        <v>4514</v>
      </c>
      <c r="R86">
        <v>438</v>
      </c>
      <c r="T86">
        <v>-6360.2000000000044</v>
      </c>
      <c r="U86">
        <v>219.79999999999563</v>
      </c>
      <c r="W86">
        <v>10816.999999999998</v>
      </c>
      <c r="X86">
        <v>220.2</v>
      </c>
      <c r="Z86">
        <v>54844.6</v>
      </c>
      <c r="AA86">
        <v>1.2036554191296864</v>
      </c>
      <c r="AI86">
        <v>54844.6</v>
      </c>
      <c r="AJ86">
        <v>1.2036554191296864</v>
      </c>
    </row>
    <row r="87" spans="2:38" x14ac:dyDescent="0.25">
      <c r="B87">
        <v>7810</v>
      </c>
      <c r="C87">
        <v>110172</v>
      </c>
      <c r="D87">
        <v>98359</v>
      </c>
      <c r="E87">
        <v>79909</v>
      </c>
      <c r="F87">
        <v>60803</v>
      </c>
      <c r="H87">
        <v>118232</v>
      </c>
      <c r="J87">
        <f t="shared" si="12"/>
        <v>71410.600000000006</v>
      </c>
      <c r="K87">
        <f t="shared" si="13"/>
        <v>1.6556645652046054</v>
      </c>
      <c r="L87">
        <f t="shared" si="14"/>
        <v>110172</v>
      </c>
      <c r="M87">
        <f t="shared" si="15"/>
        <v>7810</v>
      </c>
      <c r="N87">
        <f t="shared" si="16"/>
        <v>71410.600000000006</v>
      </c>
      <c r="O87">
        <f t="shared" si="17"/>
        <v>102362</v>
      </c>
      <c r="Q87">
        <v>10853</v>
      </c>
      <c r="R87">
        <v>-445</v>
      </c>
      <c r="T87">
        <v>3736</v>
      </c>
      <c r="U87">
        <v>111.80000000000291</v>
      </c>
      <c r="W87">
        <v>9712</v>
      </c>
      <c r="X87">
        <v>776.6</v>
      </c>
      <c r="AF87">
        <v>71410.600000000006</v>
      </c>
      <c r="AG87">
        <v>1.6556645652046054</v>
      </c>
      <c r="AK87">
        <v>71410.600000000006</v>
      </c>
      <c r="AL87">
        <v>1.6556645652046054</v>
      </c>
    </row>
    <row r="88" spans="2:38" x14ac:dyDescent="0.25">
      <c r="B88">
        <v>115712</v>
      </c>
      <c r="C88">
        <v>7429</v>
      </c>
      <c r="D88">
        <v>67284</v>
      </c>
      <c r="E88">
        <v>45017</v>
      </c>
      <c r="F88">
        <v>66086</v>
      </c>
      <c r="H88">
        <v>115074</v>
      </c>
      <c r="J88">
        <f t="shared" si="12"/>
        <v>60305.599999999999</v>
      </c>
      <c r="K88">
        <f t="shared" si="13"/>
        <v>1.9081809981162612</v>
      </c>
      <c r="L88">
        <f t="shared" si="14"/>
        <v>115712</v>
      </c>
      <c r="M88">
        <f t="shared" si="15"/>
        <v>7429</v>
      </c>
      <c r="N88">
        <f t="shared" si="16"/>
        <v>60305.599999999999</v>
      </c>
      <c r="O88">
        <f t="shared" si="17"/>
        <v>108283</v>
      </c>
      <c r="Q88">
        <v>438</v>
      </c>
      <c r="R88">
        <v>1164</v>
      </c>
      <c r="T88">
        <v>-1907.8000000000029</v>
      </c>
      <c r="U88">
        <v>-1373.2000000000044</v>
      </c>
      <c r="W88">
        <v>9141</v>
      </c>
      <c r="X88">
        <v>1426.8</v>
      </c>
      <c r="AF88">
        <v>60305.599999999999</v>
      </c>
      <c r="AG88">
        <v>1.9081809981162612</v>
      </c>
      <c r="AK88">
        <v>60305.599999999999</v>
      </c>
      <c r="AL88">
        <v>1.9081809981162612</v>
      </c>
    </row>
    <row r="89" spans="2:38" x14ac:dyDescent="0.25">
      <c r="B89">
        <v>23055</v>
      </c>
      <c r="C89">
        <v>14861</v>
      </c>
      <c r="D89">
        <v>112360</v>
      </c>
      <c r="E89">
        <v>68079</v>
      </c>
      <c r="F89">
        <v>24963</v>
      </c>
      <c r="H89">
        <v>115073</v>
      </c>
      <c r="J89">
        <f t="shared" si="12"/>
        <v>48663.6</v>
      </c>
      <c r="K89">
        <f t="shared" si="13"/>
        <v>2.3646627047731776</v>
      </c>
      <c r="L89">
        <f t="shared" si="14"/>
        <v>112360</v>
      </c>
      <c r="M89">
        <f t="shared" si="15"/>
        <v>14861</v>
      </c>
      <c r="N89">
        <f t="shared" si="16"/>
        <v>48663.6</v>
      </c>
      <c r="O89">
        <f t="shared" si="17"/>
        <v>97499</v>
      </c>
      <c r="Q89">
        <v>6095</v>
      </c>
      <c r="R89">
        <v>-187</v>
      </c>
      <c r="T89">
        <v>-1668</v>
      </c>
      <c r="U89">
        <v>322</v>
      </c>
      <c r="W89">
        <v>7905.2000000000007</v>
      </c>
      <c r="X89">
        <v>2474</v>
      </c>
      <c r="AD89">
        <v>48663.6</v>
      </c>
      <c r="AE89">
        <v>2.3646627047731776</v>
      </c>
      <c r="AK89">
        <v>48663.6</v>
      </c>
      <c r="AL89">
        <v>2.3646627047731776</v>
      </c>
    </row>
    <row r="90" spans="2:38" x14ac:dyDescent="0.25">
      <c r="B90">
        <v>56096</v>
      </c>
      <c r="C90">
        <v>29635</v>
      </c>
      <c r="D90">
        <v>109354</v>
      </c>
      <c r="E90">
        <v>31939</v>
      </c>
      <c r="F90">
        <v>84538</v>
      </c>
      <c r="H90">
        <v>111897</v>
      </c>
      <c r="J90">
        <f t="shared" si="12"/>
        <v>62312.4</v>
      </c>
      <c r="K90">
        <f t="shared" si="13"/>
        <v>1.7957420994858166</v>
      </c>
      <c r="L90">
        <f t="shared" si="14"/>
        <v>109354</v>
      </c>
      <c r="M90">
        <f t="shared" si="15"/>
        <v>29635</v>
      </c>
      <c r="N90">
        <f t="shared" si="16"/>
        <v>62312.4</v>
      </c>
      <c r="O90">
        <f t="shared" si="17"/>
        <v>79719</v>
      </c>
      <c r="Q90">
        <v>11160</v>
      </c>
      <c r="R90">
        <v>2198</v>
      </c>
      <c r="T90">
        <v>2977.2000000000044</v>
      </c>
      <c r="U90">
        <v>-79.799999999995634</v>
      </c>
      <c r="W90">
        <v>7948</v>
      </c>
      <c r="X90">
        <v>776.2</v>
      </c>
      <c r="AD90">
        <v>62312.4</v>
      </c>
      <c r="AE90">
        <v>1.7957420994858166</v>
      </c>
      <c r="AK90">
        <v>62312.4</v>
      </c>
      <c r="AL90">
        <v>1.7957420994858166</v>
      </c>
    </row>
    <row r="91" spans="2:38" x14ac:dyDescent="0.25">
      <c r="B91">
        <v>64912</v>
      </c>
      <c r="C91">
        <v>83008</v>
      </c>
      <c r="D91">
        <v>20538</v>
      </c>
      <c r="E91">
        <v>36112</v>
      </c>
      <c r="F91">
        <v>45511</v>
      </c>
      <c r="H91">
        <v>105861</v>
      </c>
      <c r="J91">
        <f t="shared" si="12"/>
        <v>50016.2</v>
      </c>
      <c r="K91">
        <f t="shared" si="13"/>
        <v>2.1165342429052987</v>
      </c>
      <c r="L91">
        <f t="shared" si="14"/>
        <v>83008</v>
      </c>
      <c r="M91">
        <f t="shared" si="15"/>
        <v>20538</v>
      </c>
      <c r="N91">
        <f t="shared" si="16"/>
        <v>50016.2</v>
      </c>
      <c r="O91">
        <f t="shared" si="17"/>
        <v>62470</v>
      </c>
      <c r="Q91">
        <v>7584</v>
      </c>
      <c r="R91">
        <v>806</v>
      </c>
      <c r="T91">
        <v>-3882.4000000000015</v>
      </c>
      <c r="U91">
        <v>-1872</v>
      </c>
      <c r="W91">
        <v>11410.4</v>
      </c>
      <c r="X91">
        <v>2044.4</v>
      </c>
      <c r="AD91">
        <v>50016.2</v>
      </c>
      <c r="AE91">
        <v>2.1165342429052987</v>
      </c>
      <c r="AK91">
        <v>50016.2</v>
      </c>
      <c r="AL91">
        <v>2.1165342429052987</v>
      </c>
    </row>
    <row r="92" spans="2:38" x14ac:dyDescent="0.25">
      <c r="B92">
        <v>35048</v>
      </c>
      <c r="C92">
        <v>38056</v>
      </c>
      <c r="D92">
        <v>67809</v>
      </c>
      <c r="E92">
        <v>70504</v>
      </c>
      <c r="F92">
        <v>100918</v>
      </c>
      <c r="H92">
        <v>82166</v>
      </c>
      <c r="J92">
        <f t="shared" si="12"/>
        <v>62467</v>
      </c>
      <c r="K92">
        <f t="shared" si="13"/>
        <v>1.3153505050666752</v>
      </c>
      <c r="L92">
        <f t="shared" si="14"/>
        <v>100918</v>
      </c>
      <c r="M92">
        <f t="shared" si="15"/>
        <v>35048</v>
      </c>
      <c r="N92">
        <f t="shared" si="16"/>
        <v>62467</v>
      </c>
      <c r="O92">
        <f t="shared" si="17"/>
        <v>65870</v>
      </c>
      <c r="Q92">
        <v>6767</v>
      </c>
      <c r="R92">
        <v>11</v>
      </c>
      <c r="T92">
        <v>5026</v>
      </c>
      <c r="U92">
        <v>1112.5999999999985</v>
      </c>
      <c r="W92">
        <v>5744.4</v>
      </c>
      <c r="X92">
        <v>1148.5999999999999</v>
      </c>
      <c r="Z92">
        <v>62467</v>
      </c>
      <c r="AA92">
        <v>1.3153505050666752</v>
      </c>
      <c r="AK92">
        <v>62467</v>
      </c>
      <c r="AL92">
        <v>1.3153505050666752</v>
      </c>
    </row>
    <row r="93" spans="2:38" x14ac:dyDescent="0.25">
      <c r="B93">
        <v>83270</v>
      </c>
      <c r="C93">
        <v>16155</v>
      </c>
      <c r="D93">
        <v>69149</v>
      </c>
      <c r="E93">
        <v>112455</v>
      </c>
      <c r="F93">
        <v>59138</v>
      </c>
      <c r="H93">
        <v>86641</v>
      </c>
      <c r="J93">
        <f t="shared" si="12"/>
        <v>68033.399999999994</v>
      </c>
      <c r="K93">
        <f t="shared" si="13"/>
        <v>1.2735068363480291</v>
      </c>
      <c r="L93">
        <f t="shared" si="14"/>
        <v>112455</v>
      </c>
      <c r="M93">
        <f t="shared" si="15"/>
        <v>16155</v>
      </c>
      <c r="N93">
        <f t="shared" si="16"/>
        <v>68033.399999999994</v>
      </c>
      <c r="O93">
        <f t="shared" si="17"/>
        <v>96300</v>
      </c>
      <c r="Q93">
        <v>8290</v>
      </c>
      <c r="R93">
        <v>-450</v>
      </c>
      <c r="T93">
        <v>2794.1999999999971</v>
      </c>
      <c r="U93">
        <v>-1312.6000000000058</v>
      </c>
      <c r="W93">
        <v>8337.4000000000015</v>
      </c>
      <c r="X93">
        <v>1313.4</v>
      </c>
      <c r="AB93">
        <v>68033.399999999994</v>
      </c>
      <c r="AC93">
        <v>1.2735068363480291</v>
      </c>
      <c r="AK93">
        <v>68033.399999999994</v>
      </c>
      <c r="AL93">
        <v>1.2735068363480291</v>
      </c>
    </row>
    <row r="94" spans="2:38" x14ac:dyDescent="0.25">
      <c r="B94">
        <v>75322</v>
      </c>
      <c r="C94">
        <v>74661</v>
      </c>
      <c r="D94">
        <v>67848</v>
      </c>
      <c r="E94">
        <v>32603</v>
      </c>
      <c r="F94">
        <v>102303</v>
      </c>
      <c r="H94">
        <v>129066</v>
      </c>
      <c r="J94">
        <f t="shared" si="12"/>
        <v>70547.399999999994</v>
      </c>
      <c r="K94">
        <f t="shared" si="13"/>
        <v>1.829493361909865</v>
      </c>
      <c r="L94">
        <f t="shared" si="14"/>
        <v>102303</v>
      </c>
      <c r="M94">
        <f t="shared" si="15"/>
        <v>32603</v>
      </c>
      <c r="N94">
        <f t="shared" si="16"/>
        <v>70547.399999999994</v>
      </c>
      <c r="O94">
        <f t="shared" si="17"/>
        <v>69700</v>
      </c>
      <c r="Q94">
        <v>-84</v>
      </c>
      <c r="R94">
        <v>-3289</v>
      </c>
      <c r="T94">
        <v>-9132</v>
      </c>
      <c r="U94">
        <v>-2082</v>
      </c>
      <c r="W94">
        <v>14383.2</v>
      </c>
      <c r="X94">
        <v>2082</v>
      </c>
      <c r="AF94">
        <v>70547.399999999994</v>
      </c>
      <c r="AG94">
        <v>1.829493361909865</v>
      </c>
      <c r="AK94">
        <v>70547.399999999994</v>
      </c>
      <c r="AL94">
        <v>1.829493361909865</v>
      </c>
    </row>
    <row r="95" spans="2:38" x14ac:dyDescent="0.25">
      <c r="B95">
        <v>58191</v>
      </c>
      <c r="C95">
        <v>33811</v>
      </c>
      <c r="D95">
        <v>42014</v>
      </c>
      <c r="E95">
        <v>76411</v>
      </c>
      <c r="F95">
        <v>78065</v>
      </c>
      <c r="H95">
        <v>62185</v>
      </c>
      <c r="J95">
        <f t="shared" si="12"/>
        <v>57698.400000000001</v>
      </c>
      <c r="K95">
        <f t="shared" si="13"/>
        <v>1.0777595219278178</v>
      </c>
      <c r="L95">
        <f t="shared" si="14"/>
        <v>78065</v>
      </c>
      <c r="M95">
        <f t="shared" si="15"/>
        <v>33811</v>
      </c>
      <c r="N95">
        <f t="shared" si="16"/>
        <v>57698.400000000001</v>
      </c>
      <c r="O95">
        <f t="shared" si="17"/>
        <v>44254</v>
      </c>
      <c r="Q95">
        <v>-4604</v>
      </c>
      <c r="R95">
        <v>69</v>
      </c>
      <c r="T95">
        <v>-3678.5999999999985</v>
      </c>
      <c r="U95">
        <v>672.20000000000437</v>
      </c>
      <c r="W95">
        <v>5494.2000000000007</v>
      </c>
      <c r="X95">
        <v>674.59999999999991</v>
      </c>
      <c r="AB95">
        <v>57698.400000000001</v>
      </c>
      <c r="AC95">
        <v>1.0777595219278178</v>
      </c>
      <c r="AI95">
        <v>57698.400000000001</v>
      </c>
      <c r="AJ95">
        <v>1.0777595219278178</v>
      </c>
    </row>
    <row r="96" spans="2:38" x14ac:dyDescent="0.25">
      <c r="B96">
        <v>80371</v>
      </c>
      <c r="C96">
        <v>45999</v>
      </c>
      <c r="D96">
        <v>11530</v>
      </c>
      <c r="E96">
        <v>35182</v>
      </c>
      <c r="F96">
        <v>95744</v>
      </c>
      <c r="H96">
        <v>106105</v>
      </c>
      <c r="J96">
        <f t="shared" si="12"/>
        <v>53765.2</v>
      </c>
      <c r="K96">
        <f t="shared" si="13"/>
        <v>1.9734884274586537</v>
      </c>
      <c r="L96">
        <f t="shared" si="14"/>
        <v>95744</v>
      </c>
      <c r="M96">
        <f t="shared" si="15"/>
        <v>11530</v>
      </c>
      <c r="N96">
        <f t="shared" si="16"/>
        <v>53765.2</v>
      </c>
      <c r="O96">
        <f t="shared" si="17"/>
        <v>84214</v>
      </c>
      <c r="Q96">
        <v>13117</v>
      </c>
      <c r="R96">
        <v>-200</v>
      </c>
      <c r="T96">
        <v>-7636.4000000000015</v>
      </c>
      <c r="U96">
        <v>-1280</v>
      </c>
      <c r="W96">
        <v>10672.8</v>
      </c>
      <c r="X96">
        <v>1280.0000000000002</v>
      </c>
      <c r="AF96">
        <v>53765.2</v>
      </c>
      <c r="AG96">
        <v>1.9734884274586537</v>
      </c>
      <c r="AK96">
        <v>53765.2</v>
      </c>
      <c r="AL96">
        <v>1.9734884274586537</v>
      </c>
    </row>
    <row r="97" spans="2:38" x14ac:dyDescent="0.25">
      <c r="B97">
        <v>51797</v>
      </c>
      <c r="C97">
        <v>21813</v>
      </c>
      <c r="D97">
        <v>17781</v>
      </c>
      <c r="E97">
        <v>89905</v>
      </c>
      <c r="F97">
        <v>72478</v>
      </c>
      <c r="H97">
        <v>70102</v>
      </c>
      <c r="J97">
        <f t="shared" si="12"/>
        <v>50754.8</v>
      </c>
      <c r="K97">
        <f t="shared" si="13"/>
        <v>1.3811895623665149</v>
      </c>
      <c r="L97">
        <f t="shared" si="14"/>
        <v>89905</v>
      </c>
      <c r="M97">
        <f t="shared" si="15"/>
        <v>17781</v>
      </c>
      <c r="N97">
        <f t="shared" si="16"/>
        <v>50754.8</v>
      </c>
      <c r="O97">
        <f t="shared" si="17"/>
        <v>72124</v>
      </c>
      <c r="Q97">
        <v>607</v>
      </c>
      <c r="R97">
        <v>1133</v>
      </c>
      <c r="T97">
        <v>1333.4000000000015</v>
      </c>
      <c r="U97">
        <v>-267.79999999999563</v>
      </c>
      <c r="W97">
        <v>8039</v>
      </c>
      <c r="X97">
        <v>1444.6</v>
      </c>
      <c r="Z97">
        <v>50754.8</v>
      </c>
      <c r="AA97">
        <v>1.3811895623665149</v>
      </c>
      <c r="AK97">
        <v>50754.8</v>
      </c>
      <c r="AL97">
        <v>1.3811895623665149</v>
      </c>
    </row>
    <row r="98" spans="2:38" x14ac:dyDescent="0.25">
      <c r="B98">
        <v>6949</v>
      </c>
      <c r="C98">
        <v>23295</v>
      </c>
      <c r="D98">
        <v>50900</v>
      </c>
      <c r="E98">
        <v>66641</v>
      </c>
      <c r="F98">
        <v>88628</v>
      </c>
      <c r="H98">
        <v>59717</v>
      </c>
      <c r="J98">
        <f t="shared" si="12"/>
        <v>47282.6</v>
      </c>
      <c r="K98">
        <f t="shared" ref="K98:K129" si="18">H98/J98</f>
        <v>1.2629804621573264</v>
      </c>
      <c r="L98">
        <f t="shared" si="14"/>
        <v>88628</v>
      </c>
      <c r="M98">
        <f t="shared" si="15"/>
        <v>6949</v>
      </c>
      <c r="N98">
        <f t="shared" si="16"/>
        <v>47282.6</v>
      </c>
      <c r="O98">
        <f t="shared" si="17"/>
        <v>81679</v>
      </c>
      <c r="Q98">
        <v>-1783</v>
      </c>
      <c r="R98">
        <v>0</v>
      </c>
      <c r="T98">
        <v>3002.5999999999985</v>
      </c>
      <c r="U98">
        <v>-2339.4000000000015</v>
      </c>
      <c r="W98">
        <v>11326.2</v>
      </c>
      <c r="X98">
        <v>2339.3999999999996</v>
      </c>
      <c r="Z98">
        <v>47282.6</v>
      </c>
      <c r="AA98">
        <v>1.2629804621573264</v>
      </c>
      <c r="AK98">
        <v>47282.6</v>
      </c>
      <c r="AL98">
        <v>1.2629804621573264</v>
      </c>
    </row>
    <row r="99" spans="2:38" x14ac:dyDescent="0.25">
      <c r="B99">
        <v>54603</v>
      </c>
      <c r="C99">
        <v>114245</v>
      </c>
      <c r="D99">
        <v>54118</v>
      </c>
      <c r="E99">
        <v>90521</v>
      </c>
      <c r="F99">
        <v>85304</v>
      </c>
      <c r="H99">
        <v>94480</v>
      </c>
      <c r="J99">
        <f t="shared" si="12"/>
        <v>79758.2</v>
      </c>
      <c r="K99">
        <f t="shared" si="18"/>
        <v>1.1845803942415953</v>
      </c>
      <c r="L99">
        <f t="shared" si="14"/>
        <v>114245</v>
      </c>
      <c r="M99">
        <f t="shared" si="15"/>
        <v>54118</v>
      </c>
      <c r="N99">
        <f t="shared" si="16"/>
        <v>79758.2</v>
      </c>
      <c r="O99">
        <f t="shared" si="17"/>
        <v>60127</v>
      </c>
      <c r="Q99">
        <v>13423</v>
      </c>
      <c r="R99">
        <v>-1626</v>
      </c>
      <c r="T99">
        <v>1653.1999999999971</v>
      </c>
      <c r="U99">
        <v>-242.40000000000873</v>
      </c>
      <c r="W99">
        <v>6921.1999999999989</v>
      </c>
      <c r="X99">
        <v>1718.8</v>
      </c>
      <c r="AB99">
        <v>79758.2</v>
      </c>
      <c r="AC99">
        <v>1.1845803942415953</v>
      </c>
      <c r="AI99">
        <v>79758.2</v>
      </c>
      <c r="AJ99">
        <v>1.1845803942415953</v>
      </c>
    </row>
    <row r="100" spans="2:38" x14ac:dyDescent="0.25">
      <c r="B100">
        <v>28777</v>
      </c>
      <c r="C100">
        <v>18600</v>
      </c>
      <c r="D100">
        <v>110154</v>
      </c>
      <c r="E100">
        <v>28711</v>
      </c>
      <c r="F100">
        <v>63768</v>
      </c>
      <c r="H100">
        <v>53377</v>
      </c>
      <c r="J100">
        <f t="shared" si="12"/>
        <v>50002</v>
      </c>
      <c r="K100">
        <f t="shared" si="18"/>
        <v>1.0674973001079957</v>
      </c>
      <c r="L100">
        <f t="shared" si="14"/>
        <v>110154</v>
      </c>
      <c r="M100">
        <f t="shared" si="15"/>
        <v>18600</v>
      </c>
      <c r="N100">
        <f t="shared" si="16"/>
        <v>50002</v>
      </c>
      <c r="O100">
        <f t="shared" si="17"/>
        <v>91554</v>
      </c>
      <c r="Q100">
        <v>-4679</v>
      </c>
      <c r="R100">
        <v>68</v>
      </c>
      <c r="T100">
        <v>5057.8000000000029</v>
      </c>
      <c r="U100">
        <v>112.19999999999709</v>
      </c>
      <c r="W100">
        <v>8414.2000000000007</v>
      </c>
      <c r="X100">
        <v>707.00000000000011</v>
      </c>
      <c r="Z100">
        <v>50002</v>
      </c>
      <c r="AA100">
        <v>1.0674973001079957</v>
      </c>
      <c r="AI100">
        <v>50002</v>
      </c>
      <c r="AJ100">
        <v>1.0674973001079957</v>
      </c>
    </row>
    <row r="101" spans="2:38" x14ac:dyDescent="0.25">
      <c r="B101">
        <v>105313</v>
      </c>
      <c r="C101">
        <v>102430</v>
      </c>
      <c r="D101">
        <v>11520</v>
      </c>
      <c r="E101">
        <v>73677</v>
      </c>
      <c r="F101">
        <v>61117</v>
      </c>
      <c r="H101">
        <v>95933</v>
      </c>
      <c r="J101">
        <f t="shared" si="12"/>
        <v>70811.399999999994</v>
      </c>
      <c r="K101">
        <f t="shared" si="18"/>
        <v>1.3547677351386924</v>
      </c>
      <c r="L101">
        <f t="shared" si="14"/>
        <v>105313</v>
      </c>
      <c r="M101">
        <f t="shared" si="15"/>
        <v>11520</v>
      </c>
      <c r="N101">
        <f t="shared" si="16"/>
        <v>70811.399999999994</v>
      </c>
      <c r="O101">
        <f t="shared" si="17"/>
        <v>93793</v>
      </c>
      <c r="Q101">
        <v>14015</v>
      </c>
      <c r="R101">
        <v>5</v>
      </c>
      <c r="T101">
        <v>-1783.2000000000116</v>
      </c>
      <c r="U101">
        <v>1768.7999999999884</v>
      </c>
      <c r="W101">
        <v>6478</v>
      </c>
      <c r="X101">
        <v>1948.4</v>
      </c>
      <c r="AB101">
        <v>70811.399999999994</v>
      </c>
      <c r="AC101">
        <v>1.3547677351386924</v>
      </c>
      <c r="AI101">
        <v>70811.399999999994</v>
      </c>
      <c r="AJ101">
        <v>1.3547677351386924</v>
      </c>
    </row>
    <row r="103" spans="2:38" x14ac:dyDescent="0.25">
      <c r="B103">
        <v>4518706</v>
      </c>
      <c r="C103">
        <v>4412903</v>
      </c>
      <c r="D103">
        <v>4604714</v>
      </c>
      <c r="E103">
        <v>4748824</v>
      </c>
      <c r="F103">
        <v>4418649</v>
      </c>
    </row>
  </sheetData>
  <pageMargins left="0.7" right="0.7" top="0.75" bottom="0.75" header="0.3" footer="0.3"/>
  <drawing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798814-8C86-4962-9BBE-C8589955FE9F}">
  <dimension ref="A1:AL103"/>
  <sheetViews>
    <sheetView workbookViewId="0"/>
  </sheetViews>
  <sheetFormatPr defaultRowHeight="15" x14ac:dyDescent="0.25"/>
  <sheetData>
    <row r="1" spans="1:38" x14ac:dyDescent="0.25">
      <c r="A1" t="s">
        <v>32</v>
      </c>
    </row>
    <row r="2" spans="1:38" x14ac:dyDescent="0.25">
      <c r="B2">
        <v>115326</v>
      </c>
      <c r="C2">
        <v>88400</v>
      </c>
      <c r="D2">
        <v>104036</v>
      </c>
      <c r="E2">
        <v>46960</v>
      </c>
      <c r="F2">
        <v>84008</v>
      </c>
      <c r="H2">
        <v>132354</v>
      </c>
      <c r="J2">
        <f t="shared" ref="J2:J33" si="0">AVERAGE(B2:F2)</f>
        <v>87746</v>
      </c>
      <c r="K2">
        <f t="shared" ref="K2:K33" si="1">H2/J2</f>
        <v>1.5083764502085566</v>
      </c>
      <c r="L2">
        <f t="shared" ref="L2:L33" si="2">MAX(B2:F2)</f>
        <v>115326</v>
      </c>
      <c r="M2">
        <f t="shared" ref="M2:M33" si="3">MIN(B2:F2)</f>
        <v>46960</v>
      </c>
      <c r="N2">
        <f t="shared" ref="N2:N33" si="4">AVERAGE(B2:F2)</f>
        <v>87746</v>
      </c>
      <c r="O2">
        <f t="shared" ref="O2:O33" si="5">L2-M2</f>
        <v>68366</v>
      </c>
      <c r="Q2">
        <v>5049</v>
      </c>
      <c r="R2">
        <v>-2918</v>
      </c>
      <c r="T2">
        <v>47</v>
      </c>
      <c r="U2">
        <v>-319.39999999999418</v>
      </c>
      <c r="W2">
        <v>6659</v>
      </c>
      <c r="X2">
        <v>1187.8</v>
      </c>
      <c r="AF2">
        <v>87746</v>
      </c>
      <c r="AG2">
        <v>1.5083764502085566</v>
      </c>
      <c r="AK2">
        <v>87746</v>
      </c>
      <c r="AL2">
        <v>1.5083764502085566</v>
      </c>
    </row>
    <row r="3" spans="1:38" x14ac:dyDescent="0.25">
      <c r="B3">
        <v>19885</v>
      </c>
      <c r="C3">
        <v>13052</v>
      </c>
      <c r="D3">
        <v>92863</v>
      </c>
      <c r="E3">
        <v>64543</v>
      </c>
      <c r="F3">
        <v>65243</v>
      </c>
      <c r="H3">
        <v>107941</v>
      </c>
      <c r="J3">
        <f t="shared" si="0"/>
        <v>51117.2</v>
      </c>
      <c r="K3">
        <f t="shared" si="1"/>
        <v>2.1116375701329493</v>
      </c>
      <c r="L3">
        <f t="shared" si="2"/>
        <v>92863</v>
      </c>
      <c r="M3">
        <f t="shared" si="3"/>
        <v>13052</v>
      </c>
      <c r="N3">
        <f t="shared" si="4"/>
        <v>51117.2</v>
      </c>
      <c r="O3">
        <f t="shared" si="5"/>
        <v>79811</v>
      </c>
      <c r="Q3">
        <v>14461</v>
      </c>
      <c r="R3">
        <v>-16</v>
      </c>
      <c r="T3">
        <v>1941.7999999999956</v>
      </c>
      <c r="U3">
        <v>549.79999999999563</v>
      </c>
      <c r="W3">
        <v>7366.6</v>
      </c>
      <c r="X3">
        <v>2944.2</v>
      </c>
      <c r="AD3">
        <v>51117.2</v>
      </c>
      <c r="AE3">
        <v>2.1116375701329493</v>
      </c>
      <c r="AK3">
        <v>51117.2</v>
      </c>
      <c r="AL3">
        <v>2.1116375701329493</v>
      </c>
    </row>
    <row r="4" spans="1:38" x14ac:dyDescent="0.25">
      <c r="B4">
        <v>101998</v>
      </c>
      <c r="C4">
        <v>107989</v>
      </c>
      <c r="D4">
        <v>116754</v>
      </c>
      <c r="E4">
        <v>83495</v>
      </c>
      <c r="F4">
        <v>58879</v>
      </c>
      <c r="H4">
        <v>132001</v>
      </c>
      <c r="J4">
        <f t="shared" si="0"/>
        <v>93823</v>
      </c>
      <c r="K4">
        <f t="shared" si="1"/>
        <v>1.4069151487375164</v>
      </c>
      <c r="L4">
        <f t="shared" si="2"/>
        <v>116754</v>
      </c>
      <c r="M4">
        <f t="shared" si="3"/>
        <v>58879</v>
      </c>
      <c r="N4">
        <f t="shared" si="4"/>
        <v>93823</v>
      </c>
      <c r="O4">
        <f t="shared" si="5"/>
        <v>57875</v>
      </c>
      <c r="Q4">
        <v>2728</v>
      </c>
      <c r="R4">
        <v>-193</v>
      </c>
      <c r="T4">
        <v>1646.8000000000029</v>
      </c>
      <c r="U4">
        <v>-1529.8000000000029</v>
      </c>
      <c r="W4">
        <v>9080.7999999999993</v>
      </c>
      <c r="X4">
        <v>2533</v>
      </c>
      <c r="AB4">
        <v>93823</v>
      </c>
      <c r="AC4">
        <v>1.4069151487375164</v>
      </c>
      <c r="AK4">
        <v>93823</v>
      </c>
      <c r="AL4">
        <v>1.4069151487375164</v>
      </c>
    </row>
    <row r="5" spans="1:38" x14ac:dyDescent="0.25">
      <c r="B5">
        <v>94186</v>
      </c>
      <c r="C5">
        <v>22657</v>
      </c>
      <c r="D5">
        <v>31817</v>
      </c>
      <c r="E5">
        <v>27387</v>
      </c>
      <c r="F5">
        <v>53326</v>
      </c>
      <c r="H5">
        <v>70744</v>
      </c>
      <c r="J5">
        <f t="shared" si="0"/>
        <v>45874.6</v>
      </c>
      <c r="K5">
        <f t="shared" si="1"/>
        <v>1.5421169884860031</v>
      </c>
      <c r="L5">
        <f t="shared" si="2"/>
        <v>94186</v>
      </c>
      <c r="M5">
        <f t="shared" si="3"/>
        <v>22657</v>
      </c>
      <c r="N5">
        <f t="shared" si="4"/>
        <v>45874.6</v>
      </c>
      <c r="O5">
        <f t="shared" si="5"/>
        <v>71529</v>
      </c>
      <c r="Q5">
        <v>12565</v>
      </c>
      <c r="R5">
        <v>139</v>
      </c>
      <c r="T5">
        <v>-5145.8000000000029</v>
      </c>
      <c r="U5">
        <v>-1146</v>
      </c>
      <c r="W5">
        <v>11436.6</v>
      </c>
      <c r="X5">
        <v>1184</v>
      </c>
      <c r="Z5">
        <v>45874.6</v>
      </c>
      <c r="AA5">
        <v>1.5421169884860031</v>
      </c>
      <c r="AK5">
        <v>45874.6</v>
      </c>
      <c r="AL5">
        <v>1.5421169884860031</v>
      </c>
    </row>
    <row r="6" spans="1:38" x14ac:dyDescent="0.25">
      <c r="B6">
        <v>101275</v>
      </c>
      <c r="C6">
        <v>11634</v>
      </c>
      <c r="D6">
        <v>4279</v>
      </c>
      <c r="E6">
        <v>8491</v>
      </c>
      <c r="F6">
        <v>35657</v>
      </c>
      <c r="H6">
        <v>48101</v>
      </c>
      <c r="J6">
        <f t="shared" si="0"/>
        <v>32267.200000000001</v>
      </c>
      <c r="K6">
        <f t="shared" si="1"/>
        <v>1.4907088312589873</v>
      </c>
      <c r="L6">
        <f t="shared" si="2"/>
        <v>101275</v>
      </c>
      <c r="M6">
        <f t="shared" si="3"/>
        <v>4279</v>
      </c>
      <c r="N6">
        <f t="shared" si="4"/>
        <v>32267.200000000001</v>
      </c>
      <c r="O6">
        <f t="shared" si="5"/>
        <v>96996</v>
      </c>
      <c r="Q6">
        <v>-2821</v>
      </c>
      <c r="R6">
        <v>-165</v>
      </c>
      <c r="T6">
        <v>-5223.2000000000007</v>
      </c>
      <c r="U6">
        <v>-59.200000000000728</v>
      </c>
      <c r="W6">
        <v>7969.6</v>
      </c>
      <c r="X6">
        <v>1739.1999999999998</v>
      </c>
      <c r="Z6">
        <v>32267.200000000001</v>
      </c>
      <c r="AA6">
        <v>1.4907088312589873</v>
      </c>
      <c r="AK6">
        <v>32267.200000000001</v>
      </c>
      <c r="AL6">
        <v>1.4907088312589873</v>
      </c>
    </row>
    <row r="7" spans="1:38" x14ac:dyDescent="0.25">
      <c r="B7">
        <v>93683</v>
      </c>
      <c r="C7">
        <v>15290</v>
      </c>
      <c r="D7">
        <v>58981</v>
      </c>
      <c r="E7">
        <v>116535</v>
      </c>
      <c r="F7">
        <v>2825</v>
      </c>
      <c r="H7">
        <v>102529</v>
      </c>
      <c r="J7">
        <f t="shared" si="0"/>
        <v>57462.8</v>
      </c>
      <c r="K7">
        <f t="shared" si="1"/>
        <v>1.7842673869007426</v>
      </c>
      <c r="L7">
        <f t="shared" si="2"/>
        <v>116535</v>
      </c>
      <c r="M7">
        <f t="shared" si="3"/>
        <v>2825</v>
      </c>
      <c r="N7">
        <f t="shared" si="4"/>
        <v>57462.8</v>
      </c>
      <c r="O7">
        <f t="shared" si="5"/>
        <v>113710</v>
      </c>
      <c r="Q7">
        <v>7450</v>
      </c>
      <c r="R7">
        <v>3442</v>
      </c>
      <c r="T7">
        <v>-2659.5999999999985</v>
      </c>
      <c r="U7">
        <v>-1418.3999999999942</v>
      </c>
      <c r="W7">
        <v>10912.8</v>
      </c>
      <c r="X7">
        <v>2040</v>
      </c>
      <c r="AD7">
        <v>57462.8</v>
      </c>
      <c r="AE7">
        <v>1.7842673869007426</v>
      </c>
      <c r="AK7">
        <v>57462.8</v>
      </c>
      <c r="AL7">
        <v>1.7842673869007426</v>
      </c>
    </row>
    <row r="8" spans="1:38" x14ac:dyDescent="0.25">
      <c r="B8">
        <v>43934</v>
      </c>
      <c r="C8">
        <v>48458</v>
      </c>
      <c r="D8">
        <v>39234</v>
      </c>
      <c r="E8">
        <v>96414</v>
      </c>
      <c r="F8">
        <v>33519</v>
      </c>
      <c r="H8">
        <v>64609</v>
      </c>
      <c r="J8">
        <f t="shared" si="0"/>
        <v>52311.8</v>
      </c>
      <c r="K8">
        <f t="shared" si="1"/>
        <v>1.2350750691048673</v>
      </c>
      <c r="L8">
        <f t="shared" si="2"/>
        <v>96414</v>
      </c>
      <c r="M8">
        <f t="shared" si="3"/>
        <v>33519</v>
      </c>
      <c r="N8">
        <f t="shared" si="4"/>
        <v>52311.8</v>
      </c>
      <c r="O8">
        <f t="shared" si="5"/>
        <v>62895</v>
      </c>
      <c r="Q8">
        <v>-5624</v>
      </c>
      <c r="R8">
        <v>-11</v>
      </c>
      <c r="T8">
        <v>9507.8000000000029</v>
      </c>
      <c r="U8">
        <v>565</v>
      </c>
      <c r="W8">
        <v>9507.8000000000011</v>
      </c>
      <c r="X8">
        <v>586.6</v>
      </c>
      <c r="AD8">
        <v>52311.8</v>
      </c>
      <c r="AE8">
        <v>1.2350750691048673</v>
      </c>
      <c r="AK8">
        <v>52311.8</v>
      </c>
      <c r="AL8">
        <v>1.2350750691048673</v>
      </c>
    </row>
    <row r="9" spans="1:38" x14ac:dyDescent="0.25">
      <c r="B9">
        <v>15144</v>
      </c>
      <c r="C9">
        <v>61822</v>
      </c>
      <c r="D9">
        <v>7584</v>
      </c>
      <c r="E9">
        <v>92396</v>
      </c>
      <c r="F9">
        <v>36829</v>
      </c>
      <c r="H9">
        <v>73611</v>
      </c>
      <c r="J9">
        <f t="shared" si="0"/>
        <v>42755</v>
      </c>
      <c r="K9">
        <f t="shared" si="1"/>
        <v>1.7216933691965852</v>
      </c>
      <c r="L9">
        <f t="shared" si="2"/>
        <v>92396</v>
      </c>
      <c r="M9">
        <f t="shared" si="3"/>
        <v>7584</v>
      </c>
      <c r="N9">
        <f t="shared" si="4"/>
        <v>42755</v>
      </c>
      <c r="O9">
        <f t="shared" si="5"/>
        <v>84812</v>
      </c>
      <c r="Q9">
        <v>2517</v>
      </c>
      <c r="R9">
        <v>-2058</v>
      </c>
      <c r="T9">
        <v>-2705.8000000000029</v>
      </c>
      <c r="U9">
        <v>-297.40000000000146</v>
      </c>
      <c r="W9">
        <v>8105</v>
      </c>
      <c r="X9">
        <v>463</v>
      </c>
      <c r="AD9">
        <v>42755</v>
      </c>
      <c r="AE9">
        <v>1.7216933691965852</v>
      </c>
      <c r="AK9">
        <v>42755</v>
      </c>
      <c r="AL9">
        <v>1.7216933691965852</v>
      </c>
    </row>
    <row r="10" spans="1:38" x14ac:dyDescent="0.25">
      <c r="B10">
        <v>5045</v>
      </c>
      <c r="C10">
        <v>36576</v>
      </c>
      <c r="D10">
        <v>38895</v>
      </c>
      <c r="E10">
        <v>41719</v>
      </c>
      <c r="F10">
        <v>118662</v>
      </c>
      <c r="H10">
        <v>81916</v>
      </c>
      <c r="J10">
        <f t="shared" si="0"/>
        <v>48179.4</v>
      </c>
      <c r="K10">
        <f t="shared" si="1"/>
        <v>1.7002287284607114</v>
      </c>
      <c r="L10">
        <f t="shared" si="2"/>
        <v>118662</v>
      </c>
      <c r="M10">
        <f t="shared" si="3"/>
        <v>5045</v>
      </c>
      <c r="N10">
        <f t="shared" si="4"/>
        <v>48179.4</v>
      </c>
      <c r="O10">
        <f t="shared" si="5"/>
        <v>113617</v>
      </c>
      <c r="Q10">
        <v>-2954</v>
      </c>
      <c r="R10">
        <v>0</v>
      </c>
      <c r="T10">
        <v>9508.2000000000044</v>
      </c>
      <c r="U10">
        <v>-494.19999999999709</v>
      </c>
      <c r="W10">
        <v>12301.8</v>
      </c>
      <c r="X10">
        <v>3500.2</v>
      </c>
      <c r="AD10">
        <v>48179.4</v>
      </c>
      <c r="AE10">
        <v>1.7002287284607114</v>
      </c>
      <c r="AK10">
        <v>48179.4</v>
      </c>
      <c r="AL10">
        <v>1.7002287284607114</v>
      </c>
    </row>
    <row r="11" spans="1:38" x14ac:dyDescent="0.25">
      <c r="B11">
        <v>6559</v>
      </c>
      <c r="C11">
        <v>33533</v>
      </c>
      <c r="D11">
        <v>105805</v>
      </c>
      <c r="E11">
        <v>31910</v>
      </c>
      <c r="F11">
        <v>100234</v>
      </c>
      <c r="H11">
        <v>61472</v>
      </c>
      <c r="J11">
        <f t="shared" si="0"/>
        <v>55608.2</v>
      </c>
      <c r="K11">
        <f t="shared" si="1"/>
        <v>1.1054484770231729</v>
      </c>
      <c r="L11">
        <f t="shared" si="2"/>
        <v>105805</v>
      </c>
      <c r="M11">
        <f t="shared" si="3"/>
        <v>6559</v>
      </c>
      <c r="N11">
        <f t="shared" si="4"/>
        <v>55608.2</v>
      </c>
      <c r="O11">
        <f t="shared" si="5"/>
        <v>99246</v>
      </c>
      <c r="Q11">
        <v>-6424</v>
      </c>
      <c r="R11">
        <v>-161</v>
      </c>
      <c r="T11">
        <v>-9065.2000000000044</v>
      </c>
      <c r="U11">
        <v>69.799999999995634</v>
      </c>
      <c r="W11">
        <v>9065.2000000000007</v>
      </c>
      <c r="X11">
        <v>1194.5999999999999</v>
      </c>
      <c r="AB11">
        <v>55608.2</v>
      </c>
      <c r="AC11">
        <v>1.1054484770231729</v>
      </c>
      <c r="AI11">
        <v>55608.2</v>
      </c>
      <c r="AJ11">
        <v>1.1054484770231729</v>
      </c>
    </row>
    <row r="12" spans="1:38" x14ac:dyDescent="0.25">
      <c r="B12">
        <v>24778</v>
      </c>
      <c r="C12">
        <v>18506</v>
      </c>
      <c r="D12">
        <v>99092</v>
      </c>
      <c r="E12">
        <v>75605</v>
      </c>
      <c r="F12">
        <v>33274</v>
      </c>
      <c r="H12">
        <v>122343</v>
      </c>
      <c r="J12">
        <f t="shared" si="0"/>
        <v>50251</v>
      </c>
      <c r="K12">
        <f t="shared" si="1"/>
        <v>2.4346381166543951</v>
      </c>
      <c r="L12">
        <f t="shared" si="2"/>
        <v>99092</v>
      </c>
      <c r="M12">
        <f t="shared" si="3"/>
        <v>18506</v>
      </c>
      <c r="N12">
        <f t="shared" si="4"/>
        <v>50251</v>
      </c>
      <c r="O12">
        <f t="shared" si="5"/>
        <v>80586</v>
      </c>
      <c r="Q12">
        <v>9675</v>
      </c>
      <c r="R12">
        <v>-56</v>
      </c>
      <c r="T12">
        <v>-2983.4000000000015</v>
      </c>
      <c r="U12">
        <v>2106.8000000000029</v>
      </c>
      <c r="W12">
        <v>10903</v>
      </c>
      <c r="X12">
        <v>2106.8000000000002</v>
      </c>
      <c r="AD12">
        <v>50251</v>
      </c>
      <c r="AE12">
        <v>2.4346381166543951</v>
      </c>
      <c r="AK12">
        <v>50251</v>
      </c>
      <c r="AL12">
        <v>2.4346381166543951</v>
      </c>
    </row>
    <row r="13" spans="1:38" x14ac:dyDescent="0.25">
      <c r="B13">
        <v>99744</v>
      </c>
      <c r="C13">
        <v>93658</v>
      </c>
      <c r="D13">
        <v>16380</v>
      </c>
      <c r="E13">
        <v>110433</v>
      </c>
      <c r="F13">
        <v>106783</v>
      </c>
      <c r="H13">
        <v>111706</v>
      </c>
      <c r="J13">
        <f t="shared" si="0"/>
        <v>85399.6</v>
      </c>
      <c r="K13">
        <f t="shared" si="1"/>
        <v>1.3080389135312109</v>
      </c>
      <c r="L13">
        <f t="shared" si="2"/>
        <v>110433</v>
      </c>
      <c r="M13">
        <f t="shared" si="3"/>
        <v>16380</v>
      </c>
      <c r="N13">
        <f t="shared" si="4"/>
        <v>85399.6</v>
      </c>
      <c r="O13">
        <f t="shared" si="5"/>
        <v>94053</v>
      </c>
      <c r="Q13">
        <v>-11294</v>
      </c>
      <c r="R13">
        <v>97</v>
      </c>
      <c r="T13">
        <v>9828.4000000000087</v>
      </c>
      <c r="U13">
        <v>-888</v>
      </c>
      <c r="W13">
        <v>10963.6</v>
      </c>
      <c r="X13">
        <v>937.2</v>
      </c>
      <c r="AF13">
        <v>85399.6</v>
      </c>
      <c r="AG13">
        <v>1.3080389135312109</v>
      </c>
      <c r="AK13">
        <v>85399.6</v>
      </c>
      <c r="AL13">
        <v>1.3080389135312109</v>
      </c>
    </row>
    <row r="14" spans="1:38" x14ac:dyDescent="0.25">
      <c r="B14">
        <v>6876</v>
      </c>
      <c r="C14">
        <v>67867</v>
      </c>
      <c r="D14">
        <v>37385</v>
      </c>
      <c r="E14">
        <v>87598</v>
      </c>
      <c r="F14">
        <v>86788</v>
      </c>
      <c r="H14">
        <v>59971</v>
      </c>
      <c r="J14">
        <f t="shared" si="0"/>
        <v>57302.8</v>
      </c>
      <c r="K14">
        <f t="shared" si="1"/>
        <v>1.0465631696880431</v>
      </c>
      <c r="L14">
        <f t="shared" si="2"/>
        <v>87598</v>
      </c>
      <c r="M14">
        <f t="shared" si="3"/>
        <v>6876</v>
      </c>
      <c r="N14">
        <f t="shared" si="4"/>
        <v>57302.8</v>
      </c>
      <c r="O14">
        <f t="shared" si="5"/>
        <v>80722</v>
      </c>
      <c r="Q14">
        <v>-6203</v>
      </c>
      <c r="R14">
        <v>66</v>
      </c>
      <c r="T14">
        <v>-3237.7999999999956</v>
      </c>
      <c r="U14">
        <v>-1359.7999999999956</v>
      </c>
      <c r="W14">
        <v>6486.2000000000007</v>
      </c>
      <c r="X14">
        <v>1853.0000000000002</v>
      </c>
      <c r="Z14">
        <v>57302.8</v>
      </c>
      <c r="AA14">
        <v>1.0465631696880431</v>
      </c>
      <c r="AI14">
        <v>57302.8</v>
      </c>
      <c r="AJ14">
        <v>1.0465631696880431</v>
      </c>
    </row>
    <row r="15" spans="1:38" x14ac:dyDescent="0.25">
      <c r="B15">
        <v>33907</v>
      </c>
      <c r="C15">
        <v>4453</v>
      </c>
      <c r="D15">
        <v>21984</v>
      </c>
      <c r="E15">
        <v>19304</v>
      </c>
      <c r="F15">
        <v>85366</v>
      </c>
      <c r="H15">
        <v>70824</v>
      </c>
      <c r="J15">
        <f t="shared" si="0"/>
        <v>33002.800000000003</v>
      </c>
      <c r="K15">
        <f t="shared" si="1"/>
        <v>2.1459997333559575</v>
      </c>
      <c r="L15">
        <f t="shared" si="2"/>
        <v>85366</v>
      </c>
      <c r="M15">
        <f t="shared" si="3"/>
        <v>4453</v>
      </c>
      <c r="N15">
        <f t="shared" si="4"/>
        <v>33002.800000000003</v>
      </c>
      <c r="O15">
        <f t="shared" si="5"/>
        <v>80913</v>
      </c>
      <c r="Q15">
        <v>11169</v>
      </c>
      <c r="R15">
        <v>-243</v>
      </c>
      <c r="T15">
        <v>-4635.1999999999971</v>
      </c>
      <c r="U15">
        <v>-1235.5999999999985</v>
      </c>
      <c r="W15">
        <v>12638.8</v>
      </c>
      <c r="X15">
        <v>1245.5999999999999</v>
      </c>
      <c r="AD15">
        <v>33002.800000000003</v>
      </c>
      <c r="AE15">
        <v>2.1459997333559575</v>
      </c>
      <c r="AK15">
        <v>33002.800000000003</v>
      </c>
      <c r="AL15">
        <v>2.1459997333559575</v>
      </c>
    </row>
    <row r="16" spans="1:38" x14ac:dyDescent="0.25">
      <c r="B16">
        <v>18471</v>
      </c>
      <c r="C16">
        <v>8031</v>
      </c>
      <c r="D16">
        <v>74101</v>
      </c>
      <c r="E16">
        <v>45464</v>
      </c>
      <c r="F16">
        <v>82859</v>
      </c>
      <c r="H16">
        <v>56414</v>
      </c>
      <c r="J16">
        <f t="shared" si="0"/>
        <v>45785.2</v>
      </c>
      <c r="K16">
        <f t="shared" si="1"/>
        <v>1.2321448852467611</v>
      </c>
      <c r="L16">
        <f t="shared" si="2"/>
        <v>82859</v>
      </c>
      <c r="M16">
        <f t="shared" si="3"/>
        <v>8031</v>
      </c>
      <c r="N16">
        <f t="shared" si="4"/>
        <v>45785.2</v>
      </c>
      <c r="O16">
        <f t="shared" si="5"/>
        <v>74828</v>
      </c>
      <c r="Q16">
        <v>-2626</v>
      </c>
      <c r="R16">
        <v>-141</v>
      </c>
      <c r="T16">
        <v>-339.80000000000291</v>
      </c>
      <c r="U16">
        <v>173.39999999999418</v>
      </c>
      <c r="W16">
        <v>10210.200000000001</v>
      </c>
      <c r="X16">
        <v>1879</v>
      </c>
      <c r="Z16">
        <v>45785.2</v>
      </c>
      <c r="AA16">
        <v>1.2321448852467611</v>
      </c>
      <c r="AK16">
        <v>45785.2</v>
      </c>
      <c r="AL16">
        <v>1.2321448852467611</v>
      </c>
    </row>
    <row r="17" spans="2:38" x14ac:dyDescent="0.25">
      <c r="B17">
        <v>28247</v>
      </c>
      <c r="C17">
        <v>50712</v>
      </c>
      <c r="D17">
        <v>107592</v>
      </c>
      <c r="E17">
        <v>27718</v>
      </c>
      <c r="F17">
        <v>71222</v>
      </c>
      <c r="H17">
        <v>95391</v>
      </c>
      <c r="J17">
        <f t="shared" si="0"/>
        <v>57098.2</v>
      </c>
      <c r="K17">
        <f t="shared" si="1"/>
        <v>1.6706481114991367</v>
      </c>
      <c r="L17">
        <f t="shared" si="2"/>
        <v>107592</v>
      </c>
      <c r="M17">
        <f t="shared" si="3"/>
        <v>27718</v>
      </c>
      <c r="N17">
        <f t="shared" si="4"/>
        <v>57098.2</v>
      </c>
      <c r="O17">
        <f t="shared" si="5"/>
        <v>79874</v>
      </c>
      <c r="Q17">
        <v>19254</v>
      </c>
      <c r="R17">
        <v>0</v>
      </c>
      <c r="T17">
        <v>-11289.800000000003</v>
      </c>
      <c r="U17">
        <v>-152.60000000000582</v>
      </c>
      <c r="W17">
        <v>11289.8</v>
      </c>
      <c r="X17">
        <v>2408.1999999999998</v>
      </c>
      <c r="AB17">
        <v>57098.2</v>
      </c>
      <c r="AC17">
        <v>1.6706481114991367</v>
      </c>
      <c r="AK17">
        <v>57098.2</v>
      </c>
      <c r="AL17">
        <v>1.6706481114991367</v>
      </c>
    </row>
    <row r="18" spans="2:38" x14ac:dyDescent="0.25">
      <c r="B18">
        <v>113857</v>
      </c>
      <c r="C18">
        <v>67815</v>
      </c>
      <c r="D18">
        <v>101521</v>
      </c>
      <c r="E18">
        <v>39201</v>
      </c>
      <c r="F18">
        <v>87494</v>
      </c>
      <c r="H18">
        <v>122044</v>
      </c>
      <c r="J18">
        <f t="shared" si="0"/>
        <v>81977.600000000006</v>
      </c>
      <c r="K18">
        <f t="shared" si="1"/>
        <v>1.4887481458349596</v>
      </c>
      <c r="L18">
        <f t="shared" si="2"/>
        <v>113857</v>
      </c>
      <c r="M18">
        <f t="shared" si="3"/>
        <v>39201</v>
      </c>
      <c r="N18">
        <f t="shared" si="4"/>
        <v>81977.600000000006</v>
      </c>
      <c r="O18">
        <f t="shared" si="5"/>
        <v>74656</v>
      </c>
      <c r="Q18">
        <v>-9443</v>
      </c>
      <c r="R18">
        <v>21</v>
      </c>
      <c r="T18">
        <v>-3901</v>
      </c>
      <c r="U18">
        <v>-684.79999999998836</v>
      </c>
      <c r="W18">
        <v>5016.2</v>
      </c>
      <c r="X18">
        <v>2760</v>
      </c>
      <c r="AF18">
        <v>81977.600000000006</v>
      </c>
      <c r="AG18">
        <v>1.4887481458349596</v>
      </c>
      <c r="AK18">
        <v>81977.600000000006</v>
      </c>
      <c r="AL18">
        <v>1.4887481458349596</v>
      </c>
    </row>
    <row r="19" spans="2:38" x14ac:dyDescent="0.25">
      <c r="B19">
        <v>29458</v>
      </c>
      <c r="C19">
        <v>67696</v>
      </c>
      <c r="D19">
        <v>53379</v>
      </c>
      <c r="E19">
        <v>32825</v>
      </c>
      <c r="F19">
        <v>22831</v>
      </c>
      <c r="H19">
        <v>106157</v>
      </c>
      <c r="J19">
        <f t="shared" si="0"/>
        <v>41237.800000000003</v>
      </c>
      <c r="K19">
        <f t="shared" si="1"/>
        <v>2.5742643884979315</v>
      </c>
      <c r="L19">
        <f t="shared" si="2"/>
        <v>67696</v>
      </c>
      <c r="M19">
        <f t="shared" si="3"/>
        <v>22831</v>
      </c>
      <c r="N19">
        <f t="shared" si="4"/>
        <v>41237.800000000003</v>
      </c>
      <c r="O19">
        <f t="shared" si="5"/>
        <v>44865</v>
      </c>
      <c r="Q19">
        <v>20795</v>
      </c>
      <c r="R19">
        <v>224</v>
      </c>
      <c r="T19">
        <v>11250.400000000001</v>
      </c>
      <c r="U19">
        <v>-667</v>
      </c>
      <c r="W19">
        <v>12781.999999999998</v>
      </c>
      <c r="X19">
        <v>1458.1999999999998</v>
      </c>
      <c r="AD19">
        <v>41237.800000000003</v>
      </c>
      <c r="AE19">
        <v>2.5742643884979315</v>
      </c>
      <c r="AK19">
        <v>41237.800000000003</v>
      </c>
      <c r="AL19">
        <v>2.5742643884979315</v>
      </c>
    </row>
    <row r="20" spans="2:38" x14ac:dyDescent="0.25">
      <c r="B20">
        <v>73201</v>
      </c>
      <c r="C20">
        <v>87765</v>
      </c>
      <c r="D20">
        <v>102500</v>
      </c>
      <c r="E20">
        <v>25772</v>
      </c>
      <c r="F20">
        <v>93729</v>
      </c>
      <c r="H20">
        <v>124601</v>
      </c>
      <c r="J20">
        <f t="shared" si="0"/>
        <v>76593.399999999994</v>
      </c>
      <c r="K20">
        <f t="shared" si="1"/>
        <v>1.6267850754764772</v>
      </c>
      <c r="L20">
        <f t="shared" si="2"/>
        <v>102500</v>
      </c>
      <c r="M20">
        <f t="shared" si="3"/>
        <v>25772</v>
      </c>
      <c r="N20">
        <f t="shared" si="4"/>
        <v>76593.399999999994</v>
      </c>
      <c r="O20">
        <f t="shared" si="5"/>
        <v>76728</v>
      </c>
      <c r="Q20">
        <v>-12667</v>
      </c>
      <c r="R20">
        <v>-19</v>
      </c>
      <c r="T20">
        <v>-12926</v>
      </c>
      <c r="U20">
        <v>73.399999999994179</v>
      </c>
      <c r="W20">
        <v>12926</v>
      </c>
      <c r="X20">
        <v>1613.8000000000002</v>
      </c>
      <c r="AF20">
        <v>76593.399999999994</v>
      </c>
      <c r="AG20">
        <v>1.6267850754764772</v>
      </c>
      <c r="AK20">
        <v>76593.399999999994</v>
      </c>
      <c r="AL20">
        <v>1.6267850754764772</v>
      </c>
    </row>
    <row r="21" spans="2:38" x14ac:dyDescent="0.25">
      <c r="B21">
        <v>37970</v>
      </c>
      <c r="C21">
        <v>77445</v>
      </c>
      <c r="D21">
        <v>94249</v>
      </c>
      <c r="E21">
        <v>103851</v>
      </c>
      <c r="F21">
        <v>56442</v>
      </c>
      <c r="H21">
        <v>120665</v>
      </c>
      <c r="J21">
        <f t="shared" si="0"/>
        <v>73991.399999999994</v>
      </c>
      <c r="K21">
        <f t="shared" si="1"/>
        <v>1.6307976332384575</v>
      </c>
      <c r="L21">
        <f t="shared" si="2"/>
        <v>103851</v>
      </c>
      <c r="M21">
        <f t="shared" si="3"/>
        <v>37970</v>
      </c>
      <c r="N21">
        <f t="shared" si="4"/>
        <v>73991.399999999994</v>
      </c>
      <c r="O21">
        <f t="shared" si="5"/>
        <v>65881</v>
      </c>
      <c r="Q21">
        <v>2093</v>
      </c>
      <c r="R21">
        <v>511</v>
      </c>
      <c r="T21">
        <v>-5737.2000000000116</v>
      </c>
      <c r="U21">
        <v>-740.60000000000582</v>
      </c>
      <c r="W21">
        <v>9083.5999999999985</v>
      </c>
      <c r="X21">
        <v>1232.2</v>
      </c>
      <c r="AF21">
        <v>73991.399999999994</v>
      </c>
      <c r="AG21">
        <v>1.6307976332384575</v>
      </c>
      <c r="AK21">
        <v>73991.399999999994</v>
      </c>
      <c r="AL21">
        <v>1.6307976332384575</v>
      </c>
    </row>
    <row r="22" spans="2:38" x14ac:dyDescent="0.25">
      <c r="B22">
        <v>75704</v>
      </c>
      <c r="C22">
        <v>49366</v>
      </c>
      <c r="D22">
        <v>104186</v>
      </c>
      <c r="E22">
        <v>61398</v>
      </c>
      <c r="F22">
        <v>95590</v>
      </c>
      <c r="H22">
        <v>115595</v>
      </c>
      <c r="J22">
        <f t="shared" si="0"/>
        <v>77248.800000000003</v>
      </c>
      <c r="K22">
        <f t="shared" si="1"/>
        <v>1.4963986495583101</v>
      </c>
      <c r="L22">
        <f t="shared" si="2"/>
        <v>104186</v>
      </c>
      <c r="M22">
        <f t="shared" si="3"/>
        <v>49366</v>
      </c>
      <c r="N22">
        <f t="shared" si="4"/>
        <v>77248.800000000003</v>
      </c>
      <c r="O22">
        <f t="shared" si="5"/>
        <v>54820</v>
      </c>
      <c r="Q22">
        <v>15965</v>
      </c>
      <c r="R22">
        <v>13</v>
      </c>
      <c r="T22">
        <v>6646.8000000000029</v>
      </c>
      <c r="U22">
        <v>-382.39999999999418</v>
      </c>
      <c r="W22">
        <v>6646.8</v>
      </c>
      <c r="X22">
        <v>554.79999999999995</v>
      </c>
      <c r="AB22">
        <v>77248.800000000003</v>
      </c>
      <c r="AC22">
        <v>1.4963986495583101</v>
      </c>
      <c r="AK22">
        <v>77248.800000000003</v>
      </c>
      <c r="AL22">
        <v>1.4963986495583101</v>
      </c>
    </row>
    <row r="23" spans="2:38" x14ac:dyDescent="0.25">
      <c r="B23">
        <v>75298</v>
      </c>
      <c r="C23">
        <v>42984</v>
      </c>
      <c r="D23">
        <v>23056</v>
      </c>
      <c r="E23">
        <v>44751</v>
      </c>
      <c r="F23">
        <v>56545</v>
      </c>
      <c r="H23">
        <v>58554</v>
      </c>
      <c r="J23">
        <f t="shared" si="0"/>
        <v>48526.8</v>
      </c>
      <c r="K23">
        <f t="shared" si="1"/>
        <v>1.2066322114790178</v>
      </c>
      <c r="L23">
        <f t="shared" si="2"/>
        <v>75298</v>
      </c>
      <c r="M23">
        <f t="shared" si="3"/>
        <v>23056</v>
      </c>
      <c r="N23">
        <f t="shared" si="4"/>
        <v>48526.8</v>
      </c>
      <c r="O23">
        <f t="shared" si="5"/>
        <v>52242</v>
      </c>
      <c r="Q23">
        <v>-5775</v>
      </c>
      <c r="R23">
        <v>19</v>
      </c>
      <c r="T23">
        <v>3853.2000000000044</v>
      </c>
      <c r="U23">
        <v>1106</v>
      </c>
      <c r="W23">
        <v>9207.2000000000007</v>
      </c>
      <c r="X23">
        <v>2300.8000000000002</v>
      </c>
      <c r="Z23">
        <v>48526.8</v>
      </c>
      <c r="AA23">
        <v>1.2066322114790178</v>
      </c>
      <c r="AI23">
        <v>48526.8</v>
      </c>
      <c r="AJ23">
        <v>1.2066322114790178</v>
      </c>
    </row>
    <row r="24" spans="2:38" x14ac:dyDescent="0.25">
      <c r="B24">
        <v>21375</v>
      </c>
      <c r="C24">
        <v>96320</v>
      </c>
      <c r="D24">
        <v>6883</v>
      </c>
      <c r="E24">
        <v>68338</v>
      </c>
      <c r="F24">
        <v>38290</v>
      </c>
      <c r="H24">
        <v>64417</v>
      </c>
      <c r="J24">
        <f t="shared" si="0"/>
        <v>46241.2</v>
      </c>
      <c r="K24">
        <f t="shared" si="1"/>
        <v>1.3930650588652544</v>
      </c>
      <c r="L24">
        <f t="shared" si="2"/>
        <v>96320</v>
      </c>
      <c r="M24">
        <f t="shared" si="3"/>
        <v>6883</v>
      </c>
      <c r="N24">
        <f t="shared" si="4"/>
        <v>46241.2</v>
      </c>
      <c r="O24">
        <f t="shared" si="5"/>
        <v>89437</v>
      </c>
      <c r="Q24">
        <v>-5693</v>
      </c>
      <c r="R24">
        <v>2780</v>
      </c>
      <c r="T24">
        <v>-5517.2000000000044</v>
      </c>
      <c r="U24">
        <v>-103.60000000000582</v>
      </c>
      <c r="W24">
        <v>14588.4</v>
      </c>
      <c r="X24">
        <v>2106.4</v>
      </c>
      <c r="Z24">
        <v>46241.2</v>
      </c>
      <c r="AA24">
        <v>1.3930650588652544</v>
      </c>
      <c r="AK24">
        <v>46241.2</v>
      </c>
      <c r="AL24">
        <v>1.3930650588652544</v>
      </c>
    </row>
    <row r="25" spans="2:38" x14ac:dyDescent="0.25">
      <c r="B25">
        <v>9244</v>
      </c>
      <c r="C25">
        <v>19429</v>
      </c>
      <c r="D25">
        <v>112129</v>
      </c>
      <c r="E25">
        <v>52445</v>
      </c>
      <c r="F25">
        <v>2711</v>
      </c>
      <c r="H25">
        <v>48295</v>
      </c>
      <c r="J25">
        <f t="shared" si="0"/>
        <v>39191.599999999999</v>
      </c>
      <c r="K25">
        <f t="shared" si="1"/>
        <v>1.2322793659865889</v>
      </c>
      <c r="L25">
        <f t="shared" si="2"/>
        <v>112129</v>
      </c>
      <c r="M25">
        <f t="shared" si="3"/>
        <v>2711</v>
      </c>
      <c r="N25">
        <f t="shared" si="4"/>
        <v>39191.599999999999</v>
      </c>
      <c r="O25">
        <f t="shared" si="5"/>
        <v>109418</v>
      </c>
      <c r="Q25">
        <v>-7916</v>
      </c>
      <c r="R25">
        <v>29</v>
      </c>
      <c r="T25">
        <v>8859.7999999999993</v>
      </c>
      <c r="U25">
        <v>472.19999999999709</v>
      </c>
      <c r="W25">
        <v>15935</v>
      </c>
      <c r="X25">
        <v>2403</v>
      </c>
      <c r="AD25">
        <v>39191.599999999999</v>
      </c>
      <c r="AE25">
        <v>1.2322793659865889</v>
      </c>
      <c r="AK25">
        <v>39191.599999999999</v>
      </c>
      <c r="AL25">
        <v>1.2322793659865889</v>
      </c>
    </row>
    <row r="26" spans="2:38" x14ac:dyDescent="0.25">
      <c r="B26">
        <v>89019</v>
      </c>
      <c r="C26">
        <v>22931</v>
      </c>
      <c r="D26">
        <v>19063</v>
      </c>
      <c r="E26">
        <v>28286</v>
      </c>
      <c r="F26">
        <v>99700</v>
      </c>
      <c r="H26">
        <v>80123</v>
      </c>
      <c r="J26">
        <f t="shared" si="0"/>
        <v>51799.8</v>
      </c>
      <c r="K26">
        <f t="shared" si="1"/>
        <v>1.5467820339074667</v>
      </c>
      <c r="L26">
        <f t="shared" si="2"/>
        <v>99700</v>
      </c>
      <c r="M26">
        <f t="shared" si="3"/>
        <v>19063</v>
      </c>
      <c r="N26">
        <f t="shared" si="4"/>
        <v>51799.8</v>
      </c>
      <c r="O26">
        <f t="shared" si="5"/>
        <v>80637</v>
      </c>
      <c r="Q26">
        <v>13703</v>
      </c>
      <c r="R26">
        <v>4164</v>
      </c>
      <c r="T26">
        <v>5527.2000000000044</v>
      </c>
      <c r="U26">
        <v>408</v>
      </c>
      <c r="W26">
        <v>10229.199999999999</v>
      </c>
      <c r="X26">
        <v>2157.1999999999998</v>
      </c>
      <c r="Z26">
        <v>51799.8</v>
      </c>
      <c r="AA26">
        <v>1.5467820339074667</v>
      </c>
      <c r="AK26">
        <v>51799.8</v>
      </c>
      <c r="AL26">
        <v>1.5467820339074667</v>
      </c>
    </row>
    <row r="27" spans="2:38" x14ac:dyDescent="0.25">
      <c r="B27">
        <v>51796</v>
      </c>
      <c r="C27">
        <v>100677</v>
      </c>
      <c r="D27">
        <v>22137</v>
      </c>
      <c r="E27">
        <v>10731</v>
      </c>
      <c r="F27">
        <v>13332</v>
      </c>
      <c r="H27">
        <v>84692</v>
      </c>
      <c r="J27">
        <f t="shared" si="0"/>
        <v>39734.6</v>
      </c>
      <c r="K27">
        <f t="shared" si="1"/>
        <v>2.1314421184559555</v>
      </c>
      <c r="L27">
        <f t="shared" si="2"/>
        <v>100677</v>
      </c>
      <c r="M27">
        <f t="shared" si="3"/>
        <v>10731</v>
      </c>
      <c r="N27">
        <f t="shared" si="4"/>
        <v>39734.6</v>
      </c>
      <c r="O27">
        <f t="shared" si="5"/>
        <v>89946</v>
      </c>
      <c r="Q27">
        <v>-3622</v>
      </c>
      <c r="R27">
        <v>3978</v>
      </c>
      <c r="T27">
        <v>4138.4000000000015</v>
      </c>
      <c r="U27">
        <v>-290.20000000000437</v>
      </c>
      <c r="W27">
        <v>6107.6</v>
      </c>
      <c r="X27">
        <v>313</v>
      </c>
      <c r="AD27">
        <v>39734.6</v>
      </c>
      <c r="AE27">
        <v>2.1314421184559555</v>
      </c>
      <c r="AK27">
        <v>39734.6</v>
      </c>
      <c r="AL27">
        <v>2.1314421184559555</v>
      </c>
    </row>
    <row r="28" spans="2:38" x14ac:dyDescent="0.25">
      <c r="B28">
        <v>115871</v>
      </c>
      <c r="C28">
        <v>107035</v>
      </c>
      <c r="D28">
        <v>60397</v>
      </c>
      <c r="E28">
        <v>53083</v>
      </c>
      <c r="F28">
        <v>94748</v>
      </c>
      <c r="H28">
        <v>99730</v>
      </c>
      <c r="J28">
        <f t="shared" si="0"/>
        <v>86226.8</v>
      </c>
      <c r="K28">
        <f t="shared" si="1"/>
        <v>1.1566009639694388</v>
      </c>
      <c r="L28">
        <f t="shared" si="2"/>
        <v>115871</v>
      </c>
      <c r="M28">
        <f t="shared" si="3"/>
        <v>53083</v>
      </c>
      <c r="N28">
        <f t="shared" si="4"/>
        <v>86226.8</v>
      </c>
      <c r="O28">
        <f t="shared" si="5"/>
        <v>62788</v>
      </c>
      <c r="Q28">
        <v>4282</v>
      </c>
      <c r="R28">
        <v>-943</v>
      </c>
      <c r="T28">
        <v>-3858.3999999999942</v>
      </c>
      <c r="U28">
        <v>1579.1999999999971</v>
      </c>
      <c r="W28">
        <v>8350.7999999999993</v>
      </c>
      <c r="X28">
        <v>1656.4</v>
      </c>
      <c r="AB28">
        <v>86226.8</v>
      </c>
      <c r="AC28">
        <v>1.1566009639694388</v>
      </c>
      <c r="AI28">
        <v>86226.8</v>
      </c>
      <c r="AJ28">
        <v>1.1566009639694388</v>
      </c>
    </row>
    <row r="29" spans="2:38" x14ac:dyDescent="0.25">
      <c r="B29">
        <v>12609</v>
      </c>
      <c r="C29">
        <v>115512</v>
      </c>
      <c r="D29">
        <v>116745</v>
      </c>
      <c r="E29">
        <v>63816</v>
      </c>
      <c r="F29">
        <v>20264</v>
      </c>
      <c r="H29">
        <v>68519</v>
      </c>
      <c r="J29">
        <f t="shared" si="0"/>
        <v>65789.2</v>
      </c>
      <c r="K29">
        <f t="shared" si="1"/>
        <v>1.0414931326114316</v>
      </c>
      <c r="L29">
        <f t="shared" si="2"/>
        <v>116745</v>
      </c>
      <c r="M29">
        <f t="shared" si="3"/>
        <v>12609</v>
      </c>
      <c r="N29">
        <f t="shared" si="4"/>
        <v>65789.2</v>
      </c>
      <c r="O29">
        <f t="shared" si="5"/>
        <v>104136</v>
      </c>
      <c r="Q29">
        <v>-5158</v>
      </c>
      <c r="R29">
        <v>-28</v>
      </c>
      <c r="T29">
        <v>968.19999999999709</v>
      </c>
      <c r="U29">
        <v>-695.40000000000873</v>
      </c>
      <c r="W29">
        <v>5109.3999999999996</v>
      </c>
      <c r="X29">
        <v>1987.8</v>
      </c>
      <c r="AB29">
        <v>65789.2</v>
      </c>
      <c r="AC29">
        <v>1.0414931326114316</v>
      </c>
      <c r="AI29">
        <v>65789.2</v>
      </c>
      <c r="AJ29">
        <v>1.0414931326114316</v>
      </c>
    </row>
    <row r="30" spans="2:38" x14ac:dyDescent="0.25">
      <c r="B30">
        <v>100589</v>
      </c>
      <c r="C30">
        <v>31787</v>
      </c>
      <c r="D30">
        <v>105693</v>
      </c>
      <c r="E30">
        <v>114126</v>
      </c>
      <c r="F30">
        <v>22269</v>
      </c>
      <c r="H30">
        <v>117998</v>
      </c>
      <c r="J30">
        <f t="shared" si="0"/>
        <v>74892.800000000003</v>
      </c>
      <c r="K30">
        <f t="shared" si="1"/>
        <v>1.5755586651854383</v>
      </c>
      <c r="L30">
        <f t="shared" si="2"/>
        <v>114126</v>
      </c>
      <c r="M30">
        <f t="shared" si="3"/>
        <v>22269</v>
      </c>
      <c r="N30">
        <f t="shared" si="4"/>
        <v>74892.800000000003</v>
      </c>
      <c r="O30">
        <f t="shared" si="5"/>
        <v>91857</v>
      </c>
      <c r="Q30">
        <v>-943</v>
      </c>
      <c r="R30">
        <v>86</v>
      </c>
      <c r="T30">
        <v>-5967.3999999999942</v>
      </c>
      <c r="U30">
        <v>-1709</v>
      </c>
      <c r="W30">
        <v>10901.8</v>
      </c>
      <c r="X30">
        <v>1715.4</v>
      </c>
      <c r="AF30">
        <v>74892.800000000003</v>
      </c>
      <c r="AG30">
        <v>1.5755586651854383</v>
      </c>
      <c r="AK30">
        <v>74892.800000000003</v>
      </c>
      <c r="AL30">
        <v>1.5755586651854383</v>
      </c>
    </row>
    <row r="31" spans="2:38" x14ac:dyDescent="0.25">
      <c r="B31">
        <v>98540</v>
      </c>
      <c r="C31">
        <v>97881</v>
      </c>
      <c r="D31">
        <v>33592</v>
      </c>
      <c r="E31">
        <v>111932</v>
      </c>
      <c r="F31">
        <v>112023</v>
      </c>
      <c r="H31">
        <v>91829</v>
      </c>
      <c r="J31">
        <f t="shared" si="0"/>
        <v>90793.600000000006</v>
      </c>
      <c r="K31">
        <f t="shared" si="1"/>
        <v>1.0114038874986782</v>
      </c>
      <c r="L31">
        <f t="shared" si="2"/>
        <v>112023</v>
      </c>
      <c r="M31">
        <f t="shared" si="3"/>
        <v>33592</v>
      </c>
      <c r="N31">
        <f t="shared" si="4"/>
        <v>90793.600000000006</v>
      </c>
      <c r="O31">
        <f t="shared" si="5"/>
        <v>78431</v>
      </c>
      <c r="Q31">
        <v>-10876</v>
      </c>
      <c r="R31">
        <v>461</v>
      </c>
      <c r="T31">
        <v>93.400000000008731</v>
      </c>
      <c r="U31">
        <v>116.20000000001164</v>
      </c>
      <c r="W31">
        <v>7380.9999999999991</v>
      </c>
      <c r="X31">
        <v>392.59999999999997</v>
      </c>
      <c r="AB31">
        <v>90793.600000000006</v>
      </c>
      <c r="AC31">
        <v>1.0114038874986782</v>
      </c>
      <c r="AI31">
        <v>90793.600000000006</v>
      </c>
      <c r="AJ31">
        <v>1.0114038874986782</v>
      </c>
    </row>
    <row r="32" spans="2:38" x14ac:dyDescent="0.25">
      <c r="B32">
        <v>116614</v>
      </c>
      <c r="C32">
        <v>46621</v>
      </c>
      <c r="D32">
        <v>4398</v>
      </c>
      <c r="E32">
        <v>90624</v>
      </c>
      <c r="F32">
        <v>54012</v>
      </c>
      <c r="H32">
        <v>84528</v>
      </c>
      <c r="J32">
        <f t="shared" si="0"/>
        <v>62453.8</v>
      </c>
      <c r="K32">
        <f t="shared" si="1"/>
        <v>1.3534484691083648</v>
      </c>
      <c r="L32">
        <f t="shared" si="2"/>
        <v>116614</v>
      </c>
      <c r="M32">
        <f t="shared" si="3"/>
        <v>4398</v>
      </c>
      <c r="N32">
        <f t="shared" si="4"/>
        <v>62453.8</v>
      </c>
      <c r="O32">
        <f t="shared" si="5"/>
        <v>112216</v>
      </c>
      <c r="Q32">
        <v>15525</v>
      </c>
      <c r="R32">
        <v>-2459</v>
      </c>
      <c r="T32">
        <v>314.20000000000437</v>
      </c>
      <c r="U32">
        <v>-773</v>
      </c>
      <c r="W32">
        <v>6082.6</v>
      </c>
      <c r="X32">
        <v>1720.6</v>
      </c>
      <c r="AB32">
        <v>62453.8</v>
      </c>
      <c r="AC32">
        <v>1.3534484691083648</v>
      </c>
      <c r="AI32">
        <v>62453.8</v>
      </c>
      <c r="AJ32">
        <v>1.3534484691083648</v>
      </c>
    </row>
    <row r="33" spans="2:38" x14ac:dyDescent="0.25">
      <c r="B33">
        <v>72975</v>
      </c>
      <c r="C33">
        <v>106982</v>
      </c>
      <c r="D33">
        <v>14277</v>
      </c>
      <c r="E33">
        <v>56442</v>
      </c>
      <c r="F33">
        <v>19631</v>
      </c>
      <c r="H33">
        <v>116279</v>
      </c>
      <c r="J33">
        <f t="shared" si="0"/>
        <v>54061.4</v>
      </c>
      <c r="K33">
        <f t="shared" si="1"/>
        <v>2.1508691968761444</v>
      </c>
      <c r="L33">
        <f t="shared" si="2"/>
        <v>106982</v>
      </c>
      <c r="M33">
        <f t="shared" si="3"/>
        <v>14277</v>
      </c>
      <c r="N33">
        <f t="shared" si="4"/>
        <v>54061.4</v>
      </c>
      <c r="O33">
        <f t="shared" si="5"/>
        <v>92705</v>
      </c>
      <c r="Q33">
        <v>-3400</v>
      </c>
      <c r="R33">
        <v>-1179</v>
      </c>
      <c r="T33">
        <v>-8029</v>
      </c>
      <c r="U33">
        <v>907.80000000000291</v>
      </c>
      <c r="W33">
        <v>10089.4</v>
      </c>
      <c r="X33">
        <v>1318.6</v>
      </c>
      <c r="AF33">
        <v>54061.4</v>
      </c>
      <c r="AG33">
        <v>2.1508691968761444</v>
      </c>
      <c r="AK33">
        <v>54061.4</v>
      </c>
      <c r="AL33">
        <v>2.1508691968761444</v>
      </c>
    </row>
    <row r="34" spans="2:38" x14ac:dyDescent="0.25">
      <c r="B34">
        <v>71059</v>
      </c>
      <c r="C34">
        <v>116023</v>
      </c>
      <c r="D34">
        <v>119539</v>
      </c>
      <c r="E34">
        <v>21731</v>
      </c>
      <c r="F34">
        <v>29578</v>
      </c>
      <c r="H34">
        <v>121215</v>
      </c>
      <c r="J34">
        <f t="shared" ref="J34:J65" si="6">AVERAGE(B34:F34)</f>
        <v>71586</v>
      </c>
      <c r="K34">
        <f t="shared" ref="K34:K65" si="7">H34/J34</f>
        <v>1.6932780152543794</v>
      </c>
      <c r="L34">
        <f t="shared" ref="L34:L65" si="8">MAX(B34:F34)</f>
        <v>119539</v>
      </c>
      <c r="M34">
        <f t="shared" ref="M34:M65" si="9">MIN(B34:F34)</f>
        <v>21731</v>
      </c>
      <c r="N34">
        <f t="shared" ref="N34:N65" si="10">AVERAGE(B34:F34)</f>
        <v>71586</v>
      </c>
      <c r="O34">
        <f t="shared" ref="O34:O65" si="11">L34-M34</f>
        <v>97808</v>
      </c>
      <c r="Q34">
        <v>-2523</v>
      </c>
      <c r="R34">
        <v>-216</v>
      </c>
      <c r="T34">
        <v>7675.1999999999971</v>
      </c>
      <c r="U34">
        <v>1065.3999999999942</v>
      </c>
      <c r="W34">
        <v>8055.2000000000007</v>
      </c>
      <c r="X34">
        <v>1767.7999999999997</v>
      </c>
      <c r="AF34">
        <v>71586</v>
      </c>
      <c r="AG34">
        <v>1.6932780152543794</v>
      </c>
      <c r="AK34">
        <v>71586</v>
      </c>
      <c r="AL34">
        <v>1.6932780152543794</v>
      </c>
    </row>
    <row r="35" spans="2:38" x14ac:dyDescent="0.25">
      <c r="B35">
        <v>94936</v>
      </c>
      <c r="C35">
        <v>106272</v>
      </c>
      <c r="D35">
        <v>50705</v>
      </c>
      <c r="E35">
        <v>91237</v>
      </c>
      <c r="F35">
        <v>114554</v>
      </c>
      <c r="H35">
        <v>123113</v>
      </c>
      <c r="J35">
        <f t="shared" si="6"/>
        <v>91540.800000000003</v>
      </c>
      <c r="K35">
        <f t="shared" si="7"/>
        <v>1.3448975757257966</v>
      </c>
      <c r="L35">
        <f t="shared" si="8"/>
        <v>114554</v>
      </c>
      <c r="M35">
        <f t="shared" si="9"/>
        <v>50705</v>
      </c>
      <c r="N35">
        <f t="shared" si="10"/>
        <v>91540.800000000003</v>
      </c>
      <c r="O35">
        <f t="shared" si="11"/>
        <v>63849</v>
      </c>
      <c r="Q35">
        <v>10814</v>
      </c>
      <c r="R35">
        <v>-26</v>
      </c>
      <c r="T35">
        <v>1750.8000000000029</v>
      </c>
      <c r="U35">
        <v>-617.80000000000291</v>
      </c>
      <c r="W35">
        <v>6457.6</v>
      </c>
      <c r="X35">
        <v>2170.9999999999995</v>
      </c>
      <c r="AB35">
        <v>91540.800000000003</v>
      </c>
      <c r="AC35">
        <v>1.3448975757257966</v>
      </c>
      <c r="AK35">
        <v>91540.800000000003</v>
      </c>
      <c r="AL35">
        <v>1.3448975757257966</v>
      </c>
    </row>
    <row r="36" spans="2:38" x14ac:dyDescent="0.25">
      <c r="B36">
        <v>27365</v>
      </c>
      <c r="C36">
        <v>57458</v>
      </c>
      <c r="D36">
        <v>4132</v>
      </c>
      <c r="E36">
        <v>67812</v>
      </c>
      <c r="F36">
        <v>17118</v>
      </c>
      <c r="H36">
        <v>65688</v>
      </c>
      <c r="J36">
        <f t="shared" si="6"/>
        <v>34777</v>
      </c>
      <c r="K36">
        <f t="shared" si="7"/>
        <v>1.8888345745751502</v>
      </c>
      <c r="L36">
        <f t="shared" si="8"/>
        <v>67812</v>
      </c>
      <c r="M36">
        <f t="shared" si="9"/>
        <v>4132</v>
      </c>
      <c r="N36">
        <f t="shared" si="10"/>
        <v>34777</v>
      </c>
      <c r="O36">
        <f t="shared" si="11"/>
        <v>63680</v>
      </c>
      <c r="Q36">
        <v>-240</v>
      </c>
      <c r="R36">
        <v>1861</v>
      </c>
      <c r="T36">
        <v>-548.59999999999854</v>
      </c>
      <c r="U36">
        <v>950.80000000000291</v>
      </c>
      <c r="W36">
        <v>14905</v>
      </c>
      <c r="X36">
        <v>2548.4000000000005</v>
      </c>
      <c r="AD36">
        <v>34777</v>
      </c>
      <c r="AE36">
        <v>1.8888345745751502</v>
      </c>
      <c r="AK36">
        <v>34777</v>
      </c>
      <c r="AL36">
        <v>1.8888345745751502</v>
      </c>
    </row>
    <row r="37" spans="2:38" x14ac:dyDescent="0.25">
      <c r="B37">
        <v>36508</v>
      </c>
      <c r="C37">
        <v>97310</v>
      </c>
      <c r="D37">
        <v>46634</v>
      </c>
      <c r="E37">
        <v>10714</v>
      </c>
      <c r="F37">
        <v>30746</v>
      </c>
      <c r="H37">
        <v>95944</v>
      </c>
      <c r="J37">
        <f t="shared" si="6"/>
        <v>44382.400000000001</v>
      </c>
      <c r="K37">
        <f t="shared" si="7"/>
        <v>2.1617578139082156</v>
      </c>
      <c r="L37">
        <f t="shared" si="8"/>
        <v>97310</v>
      </c>
      <c r="M37">
        <f t="shared" si="9"/>
        <v>10714</v>
      </c>
      <c r="N37">
        <f t="shared" si="10"/>
        <v>44382.400000000001</v>
      </c>
      <c r="O37">
        <f t="shared" si="11"/>
        <v>86596</v>
      </c>
      <c r="Q37">
        <v>3202</v>
      </c>
      <c r="R37">
        <v>-123</v>
      </c>
      <c r="T37">
        <v>3718.5999999999985</v>
      </c>
      <c r="U37">
        <v>1015</v>
      </c>
      <c r="W37">
        <v>19598.199999999997</v>
      </c>
      <c r="X37">
        <v>1211.3999999999999</v>
      </c>
      <c r="AD37">
        <v>44382.400000000001</v>
      </c>
      <c r="AE37">
        <v>2.1617578139082156</v>
      </c>
      <c r="AK37">
        <v>44382.400000000001</v>
      </c>
      <c r="AL37">
        <v>2.1617578139082156</v>
      </c>
    </row>
    <row r="38" spans="2:38" x14ac:dyDescent="0.25">
      <c r="B38">
        <v>109848</v>
      </c>
      <c r="C38">
        <v>85255</v>
      </c>
      <c r="D38">
        <v>98360</v>
      </c>
      <c r="E38">
        <v>65934</v>
      </c>
      <c r="F38">
        <v>14280</v>
      </c>
      <c r="H38">
        <v>124164</v>
      </c>
      <c r="J38">
        <f t="shared" si="6"/>
        <v>74735.399999999994</v>
      </c>
      <c r="K38">
        <f t="shared" si="7"/>
        <v>1.6613813534148476</v>
      </c>
      <c r="L38">
        <f t="shared" si="8"/>
        <v>109848</v>
      </c>
      <c r="M38">
        <f t="shared" si="9"/>
        <v>14280</v>
      </c>
      <c r="N38">
        <f t="shared" si="10"/>
        <v>74735.399999999994</v>
      </c>
      <c r="O38">
        <f t="shared" si="11"/>
        <v>95568</v>
      </c>
      <c r="Q38">
        <v>-2772</v>
      </c>
      <c r="R38">
        <v>440</v>
      </c>
      <c r="T38">
        <v>-270</v>
      </c>
      <c r="U38">
        <v>-444</v>
      </c>
      <c r="W38">
        <v>6699.2000000000007</v>
      </c>
      <c r="X38">
        <v>1687.6</v>
      </c>
      <c r="AF38">
        <v>74735.399999999994</v>
      </c>
      <c r="AG38">
        <v>1.6613813534148476</v>
      </c>
      <c r="AK38">
        <v>74735.399999999994</v>
      </c>
      <c r="AL38">
        <v>1.6613813534148476</v>
      </c>
    </row>
    <row r="39" spans="2:38" x14ac:dyDescent="0.25">
      <c r="B39">
        <v>48795</v>
      </c>
      <c r="C39">
        <v>83417</v>
      </c>
      <c r="D39">
        <v>105645</v>
      </c>
      <c r="E39">
        <v>77650</v>
      </c>
      <c r="F39">
        <v>64333</v>
      </c>
      <c r="H39">
        <v>95583</v>
      </c>
      <c r="J39">
        <f t="shared" si="6"/>
        <v>75968</v>
      </c>
      <c r="K39">
        <f t="shared" si="7"/>
        <v>1.2582008213984837</v>
      </c>
      <c r="L39">
        <f t="shared" si="8"/>
        <v>105645</v>
      </c>
      <c r="M39">
        <f t="shared" si="9"/>
        <v>48795</v>
      </c>
      <c r="N39">
        <f t="shared" si="10"/>
        <v>75968</v>
      </c>
      <c r="O39">
        <f t="shared" si="11"/>
        <v>56850</v>
      </c>
      <c r="Q39">
        <v>2595</v>
      </c>
      <c r="R39">
        <v>2216</v>
      </c>
      <c r="T39">
        <v>-9295.6000000000058</v>
      </c>
      <c r="U39">
        <v>1275.1999999999971</v>
      </c>
      <c r="W39">
        <v>11012.800000000001</v>
      </c>
      <c r="X39">
        <v>2054.4</v>
      </c>
      <c r="AB39">
        <v>75968</v>
      </c>
      <c r="AC39">
        <v>1.2582008213984837</v>
      </c>
      <c r="AK39">
        <v>75968</v>
      </c>
      <c r="AL39">
        <v>1.2582008213984837</v>
      </c>
    </row>
    <row r="40" spans="2:38" x14ac:dyDescent="0.25">
      <c r="B40">
        <v>115746</v>
      </c>
      <c r="C40">
        <v>80795</v>
      </c>
      <c r="D40">
        <v>14012</v>
      </c>
      <c r="E40">
        <v>43792</v>
      </c>
      <c r="F40">
        <v>1643</v>
      </c>
      <c r="H40">
        <v>100853</v>
      </c>
      <c r="J40">
        <f t="shared" si="6"/>
        <v>51197.599999999999</v>
      </c>
      <c r="K40">
        <f t="shared" si="7"/>
        <v>1.9698774942575434</v>
      </c>
      <c r="L40">
        <f t="shared" si="8"/>
        <v>115746</v>
      </c>
      <c r="M40">
        <f t="shared" si="9"/>
        <v>1643</v>
      </c>
      <c r="N40">
        <f t="shared" si="10"/>
        <v>51197.599999999999</v>
      </c>
      <c r="O40">
        <f t="shared" si="11"/>
        <v>114103</v>
      </c>
      <c r="Q40">
        <v>15737</v>
      </c>
      <c r="R40">
        <v>-519</v>
      </c>
      <c r="T40">
        <v>-1200.4000000000015</v>
      </c>
      <c r="U40">
        <v>-494.40000000000146</v>
      </c>
      <c r="W40">
        <v>3356</v>
      </c>
      <c r="X40">
        <v>1911.6</v>
      </c>
      <c r="AD40">
        <v>51197.599999999999</v>
      </c>
      <c r="AE40">
        <v>1.9698774942575434</v>
      </c>
      <c r="AK40">
        <v>51197.599999999999</v>
      </c>
      <c r="AL40">
        <v>1.9698774942575434</v>
      </c>
    </row>
    <row r="41" spans="2:38" x14ac:dyDescent="0.25">
      <c r="B41">
        <v>115507</v>
      </c>
      <c r="C41">
        <v>87350</v>
      </c>
      <c r="D41">
        <v>67931</v>
      </c>
      <c r="E41">
        <v>28383</v>
      </c>
      <c r="F41">
        <v>60452</v>
      </c>
      <c r="H41">
        <v>105643</v>
      </c>
      <c r="J41">
        <f t="shared" si="6"/>
        <v>71924.600000000006</v>
      </c>
      <c r="K41">
        <f t="shared" si="7"/>
        <v>1.4688020510367801</v>
      </c>
      <c r="L41">
        <f t="shared" si="8"/>
        <v>115507</v>
      </c>
      <c r="M41">
        <f t="shared" si="9"/>
        <v>28383</v>
      </c>
      <c r="N41">
        <f t="shared" si="10"/>
        <v>71924.600000000006</v>
      </c>
      <c r="O41">
        <f t="shared" si="11"/>
        <v>87124</v>
      </c>
      <c r="Q41">
        <v>3553</v>
      </c>
      <c r="R41">
        <v>373</v>
      </c>
      <c r="T41">
        <v>4569.8000000000029</v>
      </c>
      <c r="U41">
        <v>665.20000000001164</v>
      </c>
      <c r="W41">
        <v>19945.8</v>
      </c>
      <c r="X41">
        <v>1002.8000000000001</v>
      </c>
      <c r="AF41">
        <v>71924.600000000006</v>
      </c>
      <c r="AG41">
        <v>1.4688020510367801</v>
      </c>
      <c r="AK41">
        <v>71924.600000000006</v>
      </c>
      <c r="AL41">
        <v>1.4688020510367801</v>
      </c>
    </row>
    <row r="42" spans="2:38" x14ac:dyDescent="0.25">
      <c r="B42">
        <v>71046</v>
      </c>
      <c r="C42">
        <v>43419</v>
      </c>
      <c r="D42">
        <v>29367</v>
      </c>
      <c r="E42">
        <v>95443</v>
      </c>
      <c r="F42">
        <v>14345</v>
      </c>
      <c r="H42">
        <v>96426</v>
      </c>
      <c r="J42">
        <f t="shared" si="6"/>
        <v>50724</v>
      </c>
      <c r="K42">
        <f t="shared" si="7"/>
        <v>1.9009936124911284</v>
      </c>
      <c r="L42">
        <f t="shared" si="8"/>
        <v>95443</v>
      </c>
      <c r="M42">
        <f t="shared" si="9"/>
        <v>14345</v>
      </c>
      <c r="N42">
        <f t="shared" si="10"/>
        <v>50724</v>
      </c>
      <c r="O42">
        <f t="shared" si="11"/>
        <v>81098</v>
      </c>
      <c r="Q42">
        <v>-12306</v>
      </c>
      <c r="R42">
        <v>-3071</v>
      </c>
      <c r="T42">
        <v>-3125.4000000000015</v>
      </c>
      <c r="U42">
        <v>-280</v>
      </c>
      <c r="W42">
        <v>11370.6</v>
      </c>
      <c r="X42">
        <v>2108.4</v>
      </c>
      <c r="AD42">
        <v>50724</v>
      </c>
      <c r="AE42">
        <v>1.9009936124911284</v>
      </c>
      <c r="AK42">
        <v>50724</v>
      </c>
      <c r="AL42">
        <v>1.9009936124911284</v>
      </c>
    </row>
    <row r="43" spans="2:38" x14ac:dyDescent="0.25">
      <c r="B43">
        <v>6347</v>
      </c>
      <c r="C43">
        <v>89992</v>
      </c>
      <c r="D43">
        <v>13579</v>
      </c>
      <c r="E43">
        <v>106324</v>
      </c>
      <c r="F43">
        <v>22218</v>
      </c>
      <c r="H43">
        <v>104924</v>
      </c>
      <c r="J43">
        <f t="shared" si="6"/>
        <v>47692</v>
      </c>
      <c r="K43">
        <f t="shared" si="7"/>
        <v>2.2000335486035394</v>
      </c>
      <c r="L43">
        <f t="shared" si="8"/>
        <v>106324</v>
      </c>
      <c r="M43">
        <f t="shared" si="9"/>
        <v>6347</v>
      </c>
      <c r="N43">
        <f t="shared" si="10"/>
        <v>47692</v>
      </c>
      <c r="O43">
        <f t="shared" si="11"/>
        <v>99977</v>
      </c>
      <c r="Q43">
        <v>2834</v>
      </c>
      <c r="R43">
        <v>1332</v>
      </c>
      <c r="T43">
        <v>-81.19999999999709</v>
      </c>
      <c r="U43">
        <v>867.40000000000146</v>
      </c>
      <c r="W43">
        <v>11154.4</v>
      </c>
      <c r="X43">
        <v>867.40000000000009</v>
      </c>
      <c r="AD43">
        <v>47692</v>
      </c>
      <c r="AE43">
        <v>2.2000335486035394</v>
      </c>
      <c r="AK43">
        <v>47692</v>
      </c>
      <c r="AL43">
        <v>2.2000335486035394</v>
      </c>
    </row>
    <row r="44" spans="2:38" x14ac:dyDescent="0.25">
      <c r="B44">
        <v>71690</v>
      </c>
      <c r="C44">
        <v>50071</v>
      </c>
      <c r="D44">
        <v>29781</v>
      </c>
      <c r="E44">
        <v>83899</v>
      </c>
      <c r="F44">
        <v>28952</v>
      </c>
      <c r="H44">
        <v>90377</v>
      </c>
      <c r="J44">
        <f t="shared" si="6"/>
        <v>52878.6</v>
      </c>
      <c r="K44">
        <f t="shared" si="7"/>
        <v>1.7091413161467968</v>
      </c>
      <c r="L44">
        <f t="shared" si="8"/>
        <v>83899</v>
      </c>
      <c r="M44">
        <f t="shared" si="9"/>
        <v>28952</v>
      </c>
      <c r="N44">
        <f t="shared" si="10"/>
        <v>52878.6</v>
      </c>
      <c r="O44">
        <f t="shared" si="11"/>
        <v>54947</v>
      </c>
      <c r="Q44">
        <v>-16879</v>
      </c>
      <c r="R44">
        <v>-121</v>
      </c>
      <c r="T44">
        <v>997.19999999999709</v>
      </c>
      <c r="U44">
        <v>687.19999999999709</v>
      </c>
      <c r="W44">
        <v>6799.2000000000007</v>
      </c>
      <c r="X44">
        <v>758.4</v>
      </c>
      <c r="AD44">
        <v>52878.6</v>
      </c>
      <c r="AE44">
        <v>1.7091413161467968</v>
      </c>
      <c r="AK44">
        <v>52878.6</v>
      </c>
      <c r="AL44">
        <v>1.7091413161467968</v>
      </c>
    </row>
    <row r="45" spans="2:38" x14ac:dyDescent="0.25">
      <c r="B45">
        <v>109824</v>
      </c>
      <c r="C45">
        <v>61594</v>
      </c>
      <c r="D45">
        <v>108904</v>
      </c>
      <c r="E45">
        <v>47935</v>
      </c>
      <c r="F45">
        <v>119334</v>
      </c>
      <c r="H45">
        <v>94935</v>
      </c>
      <c r="J45">
        <f t="shared" si="6"/>
        <v>89518.2</v>
      </c>
      <c r="K45">
        <f t="shared" si="7"/>
        <v>1.06051060007909</v>
      </c>
      <c r="L45">
        <f t="shared" si="8"/>
        <v>119334</v>
      </c>
      <c r="M45">
        <f t="shared" si="9"/>
        <v>47935</v>
      </c>
      <c r="N45">
        <f t="shared" si="10"/>
        <v>89518.2</v>
      </c>
      <c r="O45">
        <f t="shared" si="11"/>
        <v>71399</v>
      </c>
      <c r="Q45">
        <v>5145</v>
      </c>
      <c r="R45">
        <v>962</v>
      </c>
      <c r="T45">
        <v>3738</v>
      </c>
      <c r="U45">
        <v>452.19999999999709</v>
      </c>
      <c r="W45">
        <v>7002.8</v>
      </c>
      <c r="X45">
        <v>1724.6</v>
      </c>
      <c r="AB45">
        <v>89518.2</v>
      </c>
      <c r="AC45">
        <v>1.06051060007909</v>
      </c>
      <c r="AI45">
        <v>89518.2</v>
      </c>
      <c r="AJ45">
        <v>1.06051060007909</v>
      </c>
    </row>
    <row r="46" spans="2:38" x14ac:dyDescent="0.25">
      <c r="B46">
        <v>10030</v>
      </c>
      <c r="C46">
        <v>41977</v>
      </c>
      <c r="D46">
        <v>28149</v>
      </c>
      <c r="E46">
        <v>102307</v>
      </c>
      <c r="F46">
        <v>30773</v>
      </c>
      <c r="H46">
        <v>43886</v>
      </c>
      <c r="J46">
        <f t="shared" si="6"/>
        <v>42647.199999999997</v>
      </c>
      <c r="K46">
        <f t="shared" si="7"/>
        <v>1.0290476279802661</v>
      </c>
      <c r="L46">
        <f t="shared" si="8"/>
        <v>102307</v>
      </c>
      <c r="M46">
        <f t="shared" si="9"/>
        <v>10030</v>
      </c>
      <c r="N46">
        <f t="shared" si="10"/>
        <v>42647.199999999997</v>
      </c>
      <c r="O46">
        <f t="shared" si="11"/>
        <v>92277</v>
      </c>
      <c r="Q46">
        <v>-7528</v>
      </c>
      <c r="R46">
        <v>728</v>
      </c>
      <c r="T46">
        <v>827.19999999999709</v>
      </c>
      <c r="U46">
        <v>190.59999999999854</v>
      </c>
      <c r="W46">
        <v>7232.8</v>
      </c>
      <c r="X46">
        <v>789.80000000000007</v>
      </c>
      <c r="Z46">
        <v>42647.199999999997</v>
      </c>
      <c r="AA46">
        <v>1.0290476279802661</v>
      </c>
      <c r="AI46">
        <v>42647.199999999997</v>
      </c>
      <c r="AJ46">
        <v>1.0290476279802661</v>
      </c>
    </row>
    <row r="47" spans="2:38" x14ac:dyDescent="0.25">
      <c r="B47">
        <v>44697</v>
      </c>
      <c r="C47">
        <v>52836</v>
      </c>
      <c r="D47">
        <v>107624</v>
      </c>
      <c r="E47">
        <v>57221</v>
      </c>
      <c r="F47">
        <v>59978</v>
      </c>
      <c r="H47">
        <v>129914</v>
      </c>
      <c r="J47">
        <f t="shared" si="6"/>
        <v>64471.199999999997</v>
      </c>
      <c r="K47">
        <f t="shared" si="7"/>
        <v>2.0150702949534058</v>
      </c>
      <c r="L47">
        <f t="shared" si="8"/>
        <v>107624</v>
      </c>
      <c r="M47">
        <f t="shared" si="9"/>
        <v>44697</v>
      </c>
      <c r="N47">
        <f t="shared" si="10"/>
        <v>64471.199999999997</v>
      </c>
      <c r="O47">
        <f t="shared" si="11"/>
        <v>62927</v>
      </c>
      <c r="Q47">
        <v>1748</v>
      </c>
      <c r="R47">
        <v>-1950</v>
      </c>
      <c r="T47">
        <v>-4359.6000000000058</v>
      </c>
      <c r="U47">
        <v>123.79999999999563</v>
      </c>
      <c r="W47">
        <v>9388</v>
      </c>
      <c r="X47">
        <v>267.00000000000006</v>
      </c>
      <c r="AF47">
        <v>64471.199999999997</v>
      </c>
      <c r="AG47">
        <v>2.0150702949534058</v>
      </c>
      <c r="AK47">
        <v>64471.199999999997</v>
      </c>
      <c r="AL47">
        <v>2.0150702949534058</v>
      </c>
    </row>
    <row r="48" spans="2:38" x14ac:dyDescent="0.25">
      <c r="B48">
        <v>19040</v>
      </c>
      <c r="C48">
        <v>68954</v>
      </c>
      <c r="D48">
        <v>47115</v>
      </c>
      <c r="E48">
        <v>75476</v>
      </c>
      <c r="F48">
        <v>53643</v>
      </c>
      <c r="H48">
        <v>77976</v>
      </c>
      <c r="J48">
        <f t="shared" si="6"/>
        <v>52845.599999999999</v>
      </c>
      <c r="K48">
        <f t="shared" si="7"/>
        <v>1.4755438484944821</v>
      </c>
      <c r="L48">
        <f t="shared" si="8"/>
        <v>75476</v>
      </c>
      <c r="M48">
        <f t="shared" si="9"/>
        <v>19040</v>
      </c>
      <c r="N48">
        <f t="shared" si="10"/>
        <v>52845.599999999999</v>
      </c>
      <c r="O48">
        <f t="shared" si="11"/>
        <v>56436</v>
      </c>
      <c r="Q48">
        <v>6021</v>
      </c>
      <c r="R48">
        <v>154</v>
      </c>
      <c r="T48">
        <v>-2233.8000000000029</v>
      </c>
      <c r="U48">
        <v>388.59999999999854</v>
      </c>
      <c r="W48">
        <v>8576.6</v>
      </c>
      <c r="X48">
        <v>413.79999999999995</v>
      </c>
      <c r="Z48">
        <v>52845.599999999999</v>
      </c>
      <c r="AA48">
        <v>1.4755438484944821</v>
      </c>
      <c r="AK48">
        <v>52845.599999999999</v>
      </c>
      <c r="AL48">
        <v>1.4755438484944821</v>
      </c>
    </row>
    <row r="49" spans="2:38" x14ac:dyDescent="0.25">
      <c r="B49">
        <v>76120</v>
      </c>
      <c r="C49">
        <v>97924</v>
      </c>
      <c r="D49">
        <v>42659</v>
      </c>
      <c r="E49">
        <v>100089</v>
      </c>
      <c r="F49">
        <v>46191</v>
      </c>
      <c r="H49">
        <v>128701</v>
      </c>
      <c r="J49">
        <f t="shared" si="6"/>
        <v>72596.600000000006</v>
      </c>
      <c r="K49">
        <f t="shared" si="7"/>
        <v>1.7728240716507384</v>
      </c>
      <c r="L49">
        <f t="shared" si="8"/>
        <v>100089</v>
      </c>
      <c r="M49">
        <f t="shared" si="9"/>
        <v>42659</v>
      </c>
      <c r="N49">
        <f t="shared" si="10"/>
        <v>72596.600000000006</v>
      </c>
      <c r="O49">
        <f t="shared" si="11"/>
        <v>57430</v>
      </c>
      <c r="Q49">
        <v>-1433</v>
      </c>
      <c r="R49">
        <v>-919</v>
      </c>
      <c r="T49">
        <v>-4130.7999999999884</v>
      </c>
      <c r="U49">
        <v>-322</v>
      </c>
      <c r="W49">
        <v>7800.8</v>
      </c>
      <c r="X49">
        <v>658.4</v>
      </c>
      <c r="AF49">
        <v>72596.600000000006</v>
      </c>
      <c r="AG49">
        <v>1.7728240716507384</v>
      </c>
      <c r="AK49">
        <v>72596.600000000006</v>
      </c>
      <c r="AL49">
        <v>1.7728240716507384</v>
      </c>
    </row>
    <row r="50" spans="2:38" x14ac:dyDescent="0.25">
      <c r="B50">
        <v>83968</v>
      </c>
      <c r="C50">
        <v>39794</v>
      </c>
      <c r="D50">
        <v>80597</v>
      </c>
      <c r="E50">
        <v>108359</v>
      </c>
      <c r="F50">
        <v>88133</v>
      </c>
      <c r="H50">
        <v>120412</v>
      </c>
      <c r="J50">
        <f t="shared" si="6"/>
        <v>80170.2</v>
      </c>
      <c r="K50">
        <f t="shared" si="7"/>
        <v>1.5019545916063575</v>
      </c>
      <c r="L50">
        <f t="shared" si="8"/>
        <v>108359</v>
      </c>
      <c r="M50">
        <f t="shared" si="9"/>
        <v>39794</v>
      </c>
      <c r="N50">
        <f t="shared" si="10"/>
        <v>80170.2</v>
      </c>
      <c r="O50">
        <f t="shared" si="11"/>
        <v>68565</v>
      </c>
      <c r="Q50">
        <v>2701</v>
      </c>
      <c r="R50">
        <v>1553</v>
      </c>
      <c r="T50">
        <v>-4380</v>
      </c>
      <c r="U50">
        <v>-210.19999999999709</v>
      </c>
      <c r="W50">
        <v>7610.8</v>
      </c>
      <c r="X50">
        <v>393</v>
      </c>
      <c r="AB50">
        <v>80170.2</v>
      </c>
      <c r="AC50">
        <v>1.5019545916063575</v>
      </c>
      <c r="AK50">
        <v>80170.2</v>
      </c>
      <c r="AL50">
        <v>1.5019545916063575</v>
      </c>
    </row>
    <row r="51" spans="2:38" x14ac:dyDescent="0.25">
      <c r="B51">
        <v>17277</v>
      </c>
      <c r="C51">
        <v>27238</v>
      </c>
      <c r="D51">
        <v>10182</v>
      </c>
      <c r="E51">
        <v>71969</v>
      </c>
      <c r="F51">
        <v>50310</v>
      </c>
      <c r="H51">
        <v>69401</v>
      </c>
      <c r="J51">
        <f t="shared" si="6"/>
        <v>35395.199999999997</v>
      </c>
      <c r="K51">
        <f t="shared" si="7"/>
        <v>1.9607460898652926</v>
      </c>
      <c r="L51">
        <f t="shared" si="8"/>
        <v>71969</v>
      </c>
      <c r="M51">
        <f t="shared" si="9"/>
        <v>10182</v>
      </c>
      <c r="N51">
        <f t="shared" si="10"/>
        <v>35395.199999999997</v>
      </c>
      <c r="O51">
        <f t="shared" si="11"/>
        <v>61787</v>
      </c>
      <c r="Q51">
        <v>28688</v>
      </c>
      <c r="R51">
        <v>-24</v>
      </c>
      <c r="T51">
        <v>-2365.8000000000029</v>
      </c>
      <c r="U51">
        <v>350</v>
      </c>
      <c r="W51">
        <v>6411.4</v>
      </c>
      <c r="X51">
        <v>1484.8000000000002</v>
      </c>
      <c r="Z51">
        <v>35395.199999999997</v>
      </c>
      <c r="AA51">
        <v>1.9607460898652926</v>
      </c>
      <c r="AK51">
        <v>35395.199999999997</v>
      </c>
      <c r="AL51">
        <v>1.9607460898652926</v>
      </c>
    </row>
    <row r="52" spans="2:38" x14ac:dyDescent="0.25">
      <c r="B52">
        <v>115964</v>
      </c>
      <c r="C52">
        <v>94737</v>
      </c>
      <c r="D52">
        <v>21654</v>
      </c>
      <c r="E52">
        <v>43469</v>
      </c>
      <c r="F52">
        <v>84325</v>
      </c>
      <c r="H52">
        <v>119572</v>
      </c>
      <c r="J52">
        <f t="shared" si="6"/>
        <v>72029.8</v>
      </c>
      <c r="K52">
        <f t="shared" si="7"/>
        <v>1.6600351521175958</v>
      </c>
      <c r="L52">
        <f t="shared" si="8"/>
        <v>115964</v>
      </c>
      <c r="M52">
        <f t="shared" si="9"/>
        <v>21654</v>
      </c>
      <c r="N52">
        <f t="shared" si="10"/>
        <v>72029.8</v>
      </c>
      <c r="O52">
        <f t="shared" si="11"/>
        <v>94310</v>
      </c>
      <c r="Q52">
        <v>4567</v>
      </c>
      <c r="R52">
        <v>54</v>
      </c>
      <c r="T52">
        <v>-2754.1999999999971</v>
      </c>
      <c r="U52">
        <v>-1467.3999999999942</v>
      </c>
      <c r="W52">
        <v>18969.800000000003</v>
      </c>
      <c r="X52">
        <v>1985.8000000000002</v>
      </c>
      <c r="AF52">
        <v>72029.8</v>
      </c>
      <c r="AG52">
        <v>1.6600351521175958</v>
      </c>
      <c r="AK52">
        <v>72029.8</v>
      </c>
      <c r="AL52">
        <v>1.6600351521175958</v>
      </c>
    </row>
    <row r="53" spans="2:38" x14ac:dyDescent="0.25">
      <c r="B53">
        <v>30218</v>
      </c>
      <c r="C53">
        <v>25682</v>
      </c>
      <c r="D53">
        <v>101332</v>
      </c>
      <c r="E53">
        <v>6378</v>
      </c>
      <c r="F53">
        <v>22484</v>
      </c>
      <c r="H53">
        <v>45327</v>
      </c>
      <c r="J53">
        <f t="shared" si="6"/>
        <v>37218.800000000003</v>
      </c>
      <c r="K53">
        <f t="shared" si="7"/>
        <v>1.2178522682085398</v>
      </c>
      <c r="L53">
        <f t="shared" si="8"/>
        <v>101332</v>
      </c>
      <c r="M53">
        <f t="shared" si="9"/>
        <v>6378</v>
      </c>
      <c r="N53">
        <f t="shared" si="10"/>
        <v>37218.800000000003</v>
      </c>
      <c r="O53">
        <f t="shared" si="11"/>
        <v>94954</v>
      </c>
      <c r="Q53">
        <v>6336</v>
      </c>
      <c r="R53">
        <v>680</v>
      </c>
      <c r="T53">
        <v>-1723</v>
      </c>
      <c r="U53">
        <v>2018.4000000000015</v>
      </c>
      <c r="W53">
        <v>13613.4</v>
      </c>
      <c r="X53">
        <v>2132</v>
      </c>
      <c r="Z53">
        <v>37218.800000000003</v>
      </c>
      <c r="AA53">
        <v>1.2178522682085398</v>
      </c>
      <c r="AI53">
        <v>37218.800000000003</v>
      </c>
      <c r="AJ53">
        <v>1.2178522682085398</v>
      </c>
    </row>
    <row r="54" spans="2:38" x14ac:dyDescent="0.25">
      <c r="B54">
        <v>94071</v>
      </c>
      <c r="C54">
        <v>100535</v>
      </c>
      <c r="D54">
        <v>66281</v>
      </c>
      <c r="E54">
        <v>70877</v>
      </c>
      <c r="F54">
        <v>58762</v>
      </c>
      <c r="H54">
        <v>83092</v>
      </c>
      <c r="J54">
        <f t="shared" si="6"/>
        <v>78105.2</v>
      </c>
      <c r="K54">
        <f t="shared" si="7"/>
        <v>1.0638472214398018</v>
      </c>
      <c r="L54">
        <f t="shared" si="8"/>
        <v>100535</v>
      </c>
      <c r="M54">
        <f t="shared" si="9"/>
        <v>58762</v>
      </c>
      <c r="N54">
        <f t="shared" si="10"/>
        <v>78105.2</v>
      </c>
      <c r="O54">
        <f t="shared" si="11"/>
        <v>41773</v>
      </c>
      <c r="Q54">
        <v>-9773</v>
      </c>
      <c r="R54">
        <v>3186</v>
      </c>
      <c r="T54">
        <v>3788.5999999999913</v>
      </c>
      <c r="U54">
        <v>420</v>
      </c>
      <c r="W54">
        <v>15764.2</v>
      </c>
      <c r="X54">
        <v>430.39999999999992</v>
      </c>
      <c r="AB54">
        <v>78105.2</v>
      </c>
      <c r="AC54">
        <v>1.0638472214398018</v>
      </c>
      <c r="AI54">
        <v>78105.2</v>
      </c>
      <c r="AJ54">
        <v>1.0638472214398018</v>
      </c>
    </row>
    <row r="55" spans="2:38" x14ac:dyDescent="0.25">
      <c r="B55">
        <v>25670</v>
      </c>
      <c r="C55">
        <v>37487</v>
      </c>
      <c r="D55">
        <v>105824</v>
      </c>
      <c r="E55">
        <v>56027</v>
      </c>
      <c r="F55">
        <v>51688</v>
      </c>
      <c r="H55">
        <v>65912</v>
      </c>
      <c r="J55">
        <f t="shared" si="6"/>
        <v>55339.199999999997</v>
      </c>
      <c r="K55">
        <f t="shared" si="7"/>
        <v>1.1910544424205627</v>
      </c>
      <c r="L55">
        <f t="shared" si="8"/>
        <v>105824</v>
      </c>
      <c r="M55">
        <f t="shared" si="9"/>
        <v>25670</v>
      </c>
      <c r="N55">
        <f t="shared" si="10"/>
        <v>55339.199999999997</v>
      </c>
      <c r="O55">
        <f t="shared" si="11"/>
        <v>80154</v>
      </c>
      <c r="Q55">
        <v>-12316</v>
      </c>
      <c r="R55">
        <v>-147</v>
      </c>
      <c r="T55">
        <v>-11105.400000000009</v>
      </c>
      <c r="U55">
        <v>602.39999999999418</v>
      </c>
      <c r="W55">
        <v>11105.400000000001</v>
      </c>
      <c r="X55">
        <v>726.40000000000009</v>
      </c>
      <c r="AB55">
        <v>55339.199999999997</v>
      </c>
      <c r="AC55">
        <v>1.1910544424205627</v>
      </c>
      <c r="AK55">
        <v>55339.199999999997</v>
      </c>
      <c r="AL55">
        <v>1.1910544424205627</v>
      </c>
    </row>
    <row r="56" spans="2:38" x14ac:dyDescent="0.25">
      <c r="B56">
        <v>36151</v>
      </c>
      <c r="C56">
        <v>70349</v>
      </c>
      <c r="D56">
        <v>86696</v>
      </c>
      <c r="E56">
        <v>115129</v>
      </c>
      <c r="F56">
        <v>116987</v>
      </c>
      <c r="H56">
        <v>95803</v>
      </c>
      <c r="J56">
        <f t="shared" si="6"/>
        <v>85062.399999999994</v>
      </c>
      <c r="K56">
        <f t="shared" si="7"/>
        <v>1.1262673049431948</v>
      </c>
      <c r="L56">
        <f t="shared" si="8"/>
        <v>116987</v>
      </c>
      <c r="M56">
        <f t="shared" si="9"/>
        <v>36151</v>
      </c>
      <c r="N56">
        <f t="shared" si="10"/>
        <v>85062.399999999994</v>
      </c>
      <c r="O56">
        <f t="shared" si="11"/>
        <v>80836</v>
      </c>
      <c r="Q56">
        <v>3430</v>
      </c>
      <c r="R56">
        <v>-1165</v>
      </c>
      <c r="T56">
        <v>-250.40000000000873</v>
      </c>
      <c r="U56">
        <v>192</v>
      </c>
      <c r="W56">
        <v>9796.7999999999993</v>
      </c>
      <c r="X56">
        <v>2607.6000000000004</v>
      </c>
      <c r="AB56">
        <v>85062.399999999994</v>
      </c>
      <c r="AC56">
        <v>1.1262673049431948</v>
      </c>
      <c r="AI56">
        <v>85062.399999999994</v>
      </c>
      <c r="AJ56">
        <v>1.1262673049431948</v>
      </c>
    </row>
    <row r="57" spans="2:38" x14ac:dyDescent="0.25">
      <c r="B57">
        <v>56002</v>
      </c>
      <c r="C57">
        <v>47595</v>
      </c>
      <c r="D57">
        <v>83153</v>
      </c>
      <c r="E57">
        <v>109197</v>
      </c>
      <c r="F57">
        <v>36604</v>
      </c>
      <c r="H57">
        <v>81730</v>
      </c>
      <c r="J57">
        <f t="shared" si="6"/>
        <v>66510.2</v>
      </c>
      <c r="K57">
        <f t="shared" si="7"/>
        <v>1.2288340735706704</v>
      </c>
      <c r="L57">
        <f t="shared" si="8"/>
        <v>109197</v>
      </c>
      <c r="M57">
        <f t="shared" si="9"/>
        <v>36604</v>
      </c>
      <c r="N57">
        <f t="shared" si="10"/>
        <v>66510.2</v>
      </c>
      <c r="O57">
        <f t="shared" si="11"/>
        <v>72593</v>
      </c>
      <c r="Q57">
        <v>-18146</v>
      </c>
      <c r="R57">
        <v>-1746</v>
      </c>
      <c r="T57">
        <v>1517</v>
      </c>
      <c r="U57">
        <v>-992.40000000000873</v>
      </c>
      <c r="W57">
        <v>6502.2</v>
      </c>
      <c r="X57">
        <v>997.99999999999989</v>
      </c>
      <c r="AF57">
        <v>66510.2</v>
      </c>
      <c r="AG57">
        <v>1.2288340735706704</v>
      </c>
      <c r="AK57">
        <v>66510.2</v>
      </c>
      <c r="AL57">
        <v>1.2288340735706704</v>
      </c>
    </row>
    <row r="58" spans="2:38" x14ac:dyDescent="0.25">
      <c r="B58">
        <v>34261</v>
      </c>
      <c r="C58">
        <v>79873</v>
      </c>
      <c r="D58">
        <v>81252</v>
      </c>
      <c r="E58">
        <v>84446</v>
      </c>
      <c r="F58">
        <v>31370</v>
      </c>
      <c r="H58">
        <v>83409</v>
      </c>
      <c r="J58">
        <f t="shared" si="6"/>
        <v>62240.4</v>
      </c>
      <c r="K58">
        <f t="shared" si="7"/>
        <v>1.3401102820675959</v>
      </c>
      <c r="L58">
        <f t="shared" si="8"/>
        <v>84446</v>
      </c>
      <c r="M58">
        <f t="shared" si="9"/>
        <v>31370</v>
      </c>
      <c r="N58">
        <f t="shared" si="10"/>
        <v>62240.4</v>
      </c>
      <c r="O58">
        <f t="shared" si="11"/>
        <v>53076</v>
      </c>
      <c r="Q58">
        <v>2844</v>
      </c>
      <c r="R58">
        <v>-109</v>
      </c>
      <c r="T58">
        <v>-4204.2000000000044</v>
      </c>
      <c r="U58">
        <v>288.20000000000437</v>
      </c>
      <c r="W58">
        <v>11888.2</v>
      </c>
      <c r="X58">
        <v>622.20000000000005</v>
      </c>
      <c r="AB58">
        <v>62240.4</v>
      </c>
      <c r="AC58">
        <v>1.3401102820675959</v>
      </c>
      <c r="AK58">
        <v>62240.4</v>
      </c>
      <c r="AL58">
        <v>1.3401102820675959</v>
      </c>
    </row>
    <row r="59" spans="2:38" x14ac:dyDescent="0.25">
      <c r="B59">
        <v>52883</v>
      </c>
      <c r="C59">
        <v>40716</v>
      </c>
      <c r="D59">
        <v>16817</v>
      </c>
      <c r="E59">
        <v>16826</v>
      </c>
      <c r="F59">
        <v>111893</v>
      </c>
      <c r="H59">
        <v>79425</v>
      </c>
      <c r="J59">
        <f t="shared" si="6"/>
        <v>47827</v>
      </c>
      <c r="K59">
        <f t="shared" si="7"/>
        <v>1.6606728417002947</v>
      </c>
      <c r="L59">
        <f t="shared" si="8"/>
        <v>111893</v>
      </c>
      <c r="M59">
        <f t="shared" si="9"/>
        <v>16817</v>
      </c>
      <c r="N59">
        <f t="shared" si="10"/>
        <v>47827</v>
      </c>
      <c r="O59">
        <f t="shared" si="11"/>
        <v>95076</v>
      </c>
      <c r="Q59">
        <v>6855</v>
      </c>
      <c r="R59">
        <v>4</v>
      </c>
      <c r="T59">
        <v>4334.1999999999971</v>
      </c>
      <c r="U59">
        <v>680.59999999999854</v>
      </c>
      <c r="W59">
        <v>14102.2</v>
      </c>
      <c r="X59">
        <v>777</v>
      </c>
      <c r="AD59">
        <v>47827</v>
      </c>
      <c r="AE59">
        <v>1.6606728417002947</v>
      </c>
      <c r="AK59">
        <v>47827</v>
      </c>
      <c r="AL59">
        <v>1.6606728417002947</v>
      </c>
    </row>
    <row r="60" spans="2:38" x14ac:dyDescent="0.25">
      <c r="B60">
        <v>79630</v>
      </c>
      <c r="C60">
        <v>92194</v>
      </c>
      <c r="D60">
        <v>57163</v>
      </c>
      <c r="E60">
        <v>87333</v>
      </c>
      <c r="F60">
        <v>46951</v>
      </c>
      <c r="H60">
        <v>76637</v>
      </c>
      <c r="J60">
        <f t="shared" si="6"/>
        <v>72654.2</v>
      </c>
      <c r="K60">
        <f t="shared" si="7"/>
        <v>1.0548185789672173</v>
      </c>
      <c r="L60">
        <f t="shared" si="8"/>
        <v>92194</v>
      </c>
      <c r="M60">
        <f t="shared" si="9"/>
        <v>46951</v>
      </c>
      <c r="N60">
        <f t="shared" si="10"/>
        <v>72654.2</v>
      </c>
      <c r="O60">
        <f t="shared" si="11"/>
        <v>45243</v>
      </c>
      <c r="Q60">
        <v>-28897</v>
      </c>
      <c r="R60">
        <v>-4123</v>
      </c>
      <c r="T60">
        <v>12113.599999999999</v>
      </c>
      <c r="U60">
        <v>1574.1999999999971</v>
      </c>
      <c r="W60">
        <v>12372.4</v>
      </c>
      <c r="X60">
        <v>1870.6000000000001</v>
      </c>
      <c r="AD60">
        <v>72654.2</v>
      </c>
      <c r="AE60">
        <v>1.0548185789672173</v>
      </c>
      <c r="AI60">
        <v>72654.2</v>
      </c>
      <c r="AJ60">
        <v>1.0548185789672173</v>
      </c>
    </row>
    <row r="61" spans="2:38" x14ac:dyDescent="0.25">
      <c r="B61">
        <v>110833</v>
      </c>
      <c r="C61">
        <v>55559</v>
      </c>
      <c r="D61">
        <v>53865</v>
      </c>
      <c r="E61">
        <v>7626</v>
      </c>
      <c r="F61">
        <v>27230</v>
      </c>
      <c r="H61">
        <v>92910</v>
      </c>
      <c r="J61">
        <f t="shared" si="6"/>
        <v>51022.6</v>
      </c>
      <c r="K61">
        <f t="shared" si="7"/>
        <v>1.8209577716541299</v>
      </c>
      <c r="L61">
        <f t="shared" si="8"/>
        <v>110833</v>
      </c>
      <c r="M61">
        <f t="shared" si="9"/>
        <v>7626</v>
      </c>
      <c r="N61">
        <f t="shared" si="10"/>
        <v>51022.6</v>
      </c>
      <c r="O61">
        <f t="shared" si="11"/>
        <v>103207</v>
      </c>
      <c r="Q61">
        <v>-19758</v>
      </c>
      <c r="R61">
        <v>-1783</v>
      </c>
      <c r="T61">
        <v>-12420.800000000003</v>
      </c>
      <c r="U61">
        <v>-1562.5999999999985</v>
      </c>
      <c r="W61">
        <v>12420.8</v>
      </c>
      <c r="X61">
        <v>2458.2000000000003</v>
      </c>
      <c r="AF61">
        <v>51022.6</v>
      </c>
      <c r="AG61">
        <v>1.8209577716541299</v>
      </c>
      <c r="AK61">
        <v>51022.6</v>
      </c>
      <c r="AL61">
        <v>1.8209577716541299</v>
      </c>
    </row>
    <row r="62" spans="2:38" x14ac:dyDescent="0.25">
      <c r="B62">
        <v>40680</v>
      </c>
      <c r="C62">
        <v>20958</v>
      </c>
      <c r="D62">
        <v>67593</v>
      </c>
      <c r="E62">
        <v>75458</v>
      </c>
      <c r="F62">
        <v>49842</v>
      </c>
      <c r="H62">
        <v>59083</v>
      </c>
      <c r="J62">
        <f t="shared" si="6"/>
        <v>50906.2</v>
      </c>
      <c r="K62">
        <f t="shared" si="7"/>
        <v>1.1606248354817292</v>
      </c>
      <c r="L62">
        <f t="shared" si="8"/>
        <v>75458</v>
      </c>
      <c r="M62">
        <f t="shared" si="9"/>
        <v>20958</v>
      </c>
      <c r="N62">
        <f t="shared" si="10"/>
        <v>50906.2</v>
      </c>
      <c r="O62">
        <f t="shared" si="11"/>
        <v>54500</v>
      </c>
      <c r="Q62">
        <v>-9059</v>
      </c>
      <c r="R62">
        <v>1183</v>
      </c>
      <c r="T62">
        <v>-10520</v>
      </c>
      <c r="U62">
        <v>-222.20000000000437</v>
      </c>
      <c r="W62">
        <v>11822.800000000001</v>
      </c>
      <c r="X62">
        <v>663</v>
      </c>
      <c r="AB62">
        <v>50906.2</v>
      </c>
      <c r="AC62">
        <v>1.1606248354817292</v>
      </c>
      <c r="AI62">
        <v>50906.2</v>
      </c>
      <c r="AJ62">
        <v>1.1606248354817292</v>
      </c>
    </row>
    <row r="63" spans="2:38" x14ac:dyDescent="0.25">
      <c r="B63">
        <v>79738</v>
      </c>
      <c r="C63">
        <v>109919</v>
      </c>
      <c r="D63">
        <v>13292</v>
      </c>
      <c r="E63">
        <v>49427</v>
      </c>
      <c r="F63">
        <v>99160</v>
      </c>
      <c r="H63">
        <v>133313</v>
      </c>
      <c r="J63">
        <f t="shared" si="6"/>
        <v>70307.199999999997</v>
      </c>
      <c r="K63">
        <f t="shared" si="7"/>
        <v>1.8961500386873607</v>
      </c>
      <c r="L63">
        <f t="shared" si="8"/>
        <v>109919</v>
      </c>
      <c r="M63">
        <f t="shared" si="9"/>
        <v>13292</v>
      </c>
      <c r="N63">
        <f t="shared" si="10"/>
        <v>70307.199999999997</v>
      </c>
      <c r="O63">
        <f t="shared" si="11"/>
        <v>96627</v>
      </c>
      <c r="Q63">
        <v>2687</v>
      </c>
      <c r="R63">
        <v>959</v>
      </c>
      <c r="T63">
        <v>-3148.4000000000087</v>
      </c>
      <c r="U63">
        <v>-1521.6000000000058</v>
      </c>
      <c r="W63">
        <v>14273.599999999999</v>
      </c>
      <c r="X63">
        <v>1564.4</v>
      </c>
      <c r="AF63">
        <v>70307.199999999997</v>
      </c>
      <c r="AG63">
        <v>1.8961500386873607</v>
      </c>
      <c r="AK63">
        <v>70307.199999999997</v>
      </c>
      <c r="AL63">
        <v>1.8961500386873607</v>
      </c>
    </row>
    <row r="64" spans="2:38" x14ac:dyDescent="0.25">
      <c r="B64">
        <v>10087</v>
      </c>
      <c r="C64">
        <v>30193</v>
      </c>
      <c r="D64">
        <v>89095</v>
      </c>
      <c r="E64">
        <v>26732</v>
      </c>
      <c r="F64">
        <v>85085</v>
      </c>
      <c r="H64">
        <v>102057</v>
      </c>
      <c r="J64">
        <f t="shared" si="6"/>
        <v>48238.400000000001</v>
      </c>
      <c r="K64">
        <f t="shared" si="7"/>
        <v>2.1156796245314937</v>
      </c>
      <c r="L64">
        <f t="shared" si="8"/>
        <v>89095</v>
      </c>
      <c r="M64">
        <f t="shared" si="9"/>
        <v>10087</v>
      </c>
      <c r="N64">
        <f t="shared" si="10"/>
        <v>48238.400000000001</v>
      </c>
      <c r="O64">
        <f t="shared" si="11"/>
        <v>79008</v>
      </c>
      <c r="Q64">
        <v>-3846</v>
      </c>
      <c r="R64">
        <v>-50</v>
      </c>
      <c r="T64">
        <v>-248.19999999999709</v>
      </c>
      <c r="U64">
        <v>-711</v>
      </c>
      <c r="W64">
        <v>6815.4</v>
      </c>
      <c r="X64">
        <v>1403.8000000000002</v>
      </c>
      <c r="AD64">
        <v>48238.400000000001</v>
      </c>
      <c r="AE64">
        <v>2.1156796245314937</v>
      </c>
      <c r="AK64">
        <v>48238.400000000001</v>
      </c>
      <c r="AL64">
        <v>2.1156796245314937</v>
      </c>
    </row>
    <row r="65" spans="2:38" x14ac:dyDescent="0.25">
      <c r="B65">
        <v>28606</v>
      </c>
      <c r="C65">
        <v>71240</v>
      </c>
      <c r="D65">
        <v>46606</v>
      </c>
      <c r="E65">
        <v>107274</v>
      </c>
      <c r="F65">
        <v>16647</v>
      </c>
      <c r="H65">
        <v>70346</v>
      </c>
      <c r="J65">
        <f t="shared" si="6"/>
        <v>54074.6</v>
      </c>
      <c r="K65">
        <f t="shared" si="7"/>
        <v>1.3009065254296841</v>
      </c>
      <c r="L65">
        <f t="shared" si="8"/>
        <v>107274</v>
      </c>
      <c r="M65">
        <f t="shared" si="9"/>
        <v>16647</v>
      </c>
      <c r="N65">
        <f t="shared" si="10"/>
        <v>54074.6</v>
      </c>
      <c r="O65">
        <f t="shared" si="11"/>
        <v>90627</v>
      </c>
      <c r="Q65">
        <v>10568</v>
      </c>
      <c r="R65">
        <v>-10</v>
      </c>
      <c r="T65">
        <v>1578.1999999999971</v>
      </c>
      <c r="U65">
        <v>788.79999999999563</v>
      </c>
      <c r="W65">
        <v>5567.7999999999993</v>
      </c>
      <c r="X65">
        <v>2037.6</v>
      </c>
      <c r="Z65">
        <v>54074.6</v>
      </c>
      <c r="AA65">
        <v>1.3009065254296841</v>
      </c>
      <c r="AK65">
        <v>54074.6</v>
      </c>
      <c r="AL65">
        <v>1.3009065254296841</v>
      </c>
    </row>
    <row r="66" spans="2:38" x14ac:dyDescent="0.25">
      <c r="B66">
        <v>102973</v>
      </c>
      <c r="C66">
        <v>72828</v>
      </c>
      <c r="D66">
        <v>92649</v>
      </c>
      <c r="E66">
        <v>97572</v>
      </c>
      <c r="F66">
        <v>19822</v>
      </c>
      <c r="H66">
        <v>91451</v>
      </c>
      <c r="J66">
        <f t="shared" ref="J66:J101" si="12">AVERAGE(B66:F66)</f>
        <v>77168.800000000003</v>
      </c>
      <c r="K66">
        <f t="shared" ref="K66:K97" si="13">H66/J66</f>
        <v>1.1850773887892516</v>
      </c>
      <c r="L66">
        <f t="shared" ref="L66:L101" si="14">MAX(B66:F66)</f>
        <v>102973</v>
      </c>
      <c r="M66">
        <f t="shared" ref="M66:M101" si="15">MIN(B66:F66)</f>
        <v>19822</v>
      </c>
      <c r="N66">
        <f t="shared" ref="N66:N101" si="16">AVERAGE(B66:F66)</f>
        <v>77168.800000000003</v>
      </c>
      <c r="O66">
        <f t="shared" ref="O66:O101" si="17">L66-M66</f>
        <v>83151</v>
      </c>
      <c r="Q66">
        <v>185</v>
      </c>
      <c r="R66">
        <v>1090</v>
      </c>
      <c r="T66">
        <v>293.80000000000291</v>
      </c>
      <c r="U66">
        <v>727.60000000000582</v>
      </c>
      <c r="W66">
        <v>6919</v>
      </c>
      <c r="X66">
        <v>1731.6</v>
      </c>
      <c r="AB66">
        <v>77168.800000000003</v>
      </c>
      <c r="AC66">
        <v>1.1850773887892516</v>
      </c>
      <c r="AI66">
        <v>77168.800000000003</v>
      </c>
      <c r="AJ66">
        <v>1.1850773887892516</v>
      </c>
    </row>
    <row r="67" spans="2:38" x14ac:dyDescent="0.25">
      <c r="B67">
        <v>14711</v>
      </c>
      <c r="C67">
        <v>47959</v>
      </c>
      <c r="D67">
        <v>10546</v>
      </c>
      <c r="E67">
        <v>74106</v>
      </c>
      <c r="F67">
        <v>27343</v>
      </c>
      <c r="H67">
        <v>72855</v>
      </c>
      <c r="J67">
        <f t="shared" si="12"/>
        <v>34933</v>
      </c>
      <c r="K67">
        <f t="shared" si="13"/>
        <v>2.0855637935476485</v>
      </c>
      <c r="L67">
        <f t="shared" si="14"/>
        <v>74106</v>
      </c>
      <c r="M67">
        <f t="shared" si="15"/>
        <v>10546</v>
      </c>
      <c r="N67">
        <f t="shared" si="16"/>
        <v>34933</v>
      </c>
      <c r="O67">
        <f t="shared" si="17"/>
        <v>63560</v>
      </c>
      <c r="Q67">
        <v>-4020</v>
      </c>
      <c r="R67">
        <v>0</v>
      </c>
      <c r="T67">
        <v>4675</v>
      </c>
      <c r="U67">
        <v>-195.59999999999854</v>
      </c>
      <c r="W67">
        <v>6459</v>
      </c>
      <c r="X67">
        <v>1083.1999999999998</v>
      </c>
      <c r="AD67">
        <v>34933</v>
      </c>
      <c r="AE67">
        <v>2.0855637935476485</v>
      </c>
      <c r="AK67">
        <v>34933</v>
      </c>
      <c r="AL67">
        <v>2.0855637935476485</v>
      </c>
    </row>
    <row r="68" spans="2:38" x14ac:dyDescent="0.25">
      <c r="B68">
        <v>81681</v>
      </c>
      <c r="C68">
        <v>18474</v>
      </c>
      <c r="D68">
        <v>74647</v>
      </c>
      <c r="E68">
        <v>56991</v>
      </c>
      <c r="F68">
        <v>80007</v>
      </c>
      <c r="H68">
        <v>105143</v>
      </c>
      <c r="J68">
        <f t="shared" si="12"/>
        <v>62360</v>
      </c>
      <c r="K68">
        <f t="shared" si="13"/>
        <v>1.6860647851186659</v>
      </c>
      <c r="L68">
        <f t="shared" si="14"/>
        <v>81681</v>
      </c>
      <c r="M68">
        <f t="shared" si="15"/>
        <v>18474</v>
      </c>
      <c r="N68">
        <f t="shared" si="16"/>
        <v>62360</v>
      </c>
      <c r="O68">
        <f t="shared" si="17"/>
        <v>63207</v>
      </c>
      <c r="Q68">
        <v>-3958</v>
      </c>
      <c r="R68">
        <v>-2146</v>
      </c>
      <c r="T68">
        <v>13184.599999999999</v>
      </c>
      <c r="U68">
        <v>816</v>
      </c>
      <c r="W68">
        <v>13184.6</v>
      </c>
      <c r="X68">
        <v>1168</v>
      </c>
      <c r="AD68">
        <v>62360</v>
      </c>
      <c r="AE68">
        <v>1.6860647851186659</v>
      </c>
      <c r="AK68">
        <v>62360</v>
      </c>
      <c r="AL68">
        <v>1.6860647851186659</v>
      </c>
    </row>
    <row r="69" spans="2:38" x14ac:dyDescent="0.25">
      <c r="B69">
        <v>98340</v>
      </c>
      <c r="C69">
        <v>18358</v>
      </c>
      <c r="D69">
        <v>95108</v>
      </c>
      <c r="E69">
        <v>99118</v>
      </c>
      <c r="F69">
        <v>44519</v>
      </c>
      <c r="H69">
        <v>109333</v>
      </c>
      <c r="J69">
        <f t="shared" si="12"/>
        <v>71088.600000000006</v>
      </c>
      <c r="K69">
        <f t="shared" si="13"/>
        <v>1.5379821799838511</v>
      </c>
      <c r="L69">
        <f t="shared" si="14"/>
        <v>99118</v>
      </c>
      <c r="M69">
        <f t="shared" si="15"/>
        <v>18358</v>
      </c>
      <c r="N69">
        <f t="shared" si="16"/>
        <v>71088.600000000006</v>
      </c>
      <c r="O69">
        <f t="shared" si="17"/>
        <v>80760</v>
      </c>
      <c r="Q69">
        <v>724</v>
      </c>
      <c r="R69">
        <v>286</v>
      </c>
      <c r="T69">
        <v>-5884.7999999999884</v>
      </c>
      <c r="U69">
        <v>-263.39999999999418</v>
      </c>
      <c r="W69">
        <v>10128.4</v>
      </c>
      <c r="X69">
        <v>1915</v>
      </c>
      <c r="AB69">
        <v>71088.600000000006</v>
      </c>
      <c r="AC69">
        <v>1.5379821799838511</v>
      </c>
      <c r="AK69">
        <v>71088.600000000006</v>
      </c>
      <c r="AL69">
        <v>1.5379821799838511</v>
      </c>
    </row>
    <row r="70" spans="2:38" x14ac:dyDescent="0.25">
      <c r="B70">
        <v>55709</v>
      </c>
      <c r="C70">
        <v>100177</v>
      </c>
      <c r="D70">
        <v>92364</v>
      </c>
      <c r="E70">
        <v>4226</v>
      </c>
      <c r="F70">
        <v>48634</v>
      </c>
      <c r="H70">
        <v>84866</v>
      </c>
      <c r="J70">
        <f t="shared" si="12"/>
        <v>60222</v>
      </c>
      <c r="K70">
        <f t="shared" si="13"/>
        <v>1.4092192222111521</v>
      </c>
      <c r="L70">
        <f t="shared" si="14"/>
        <v>100177</v>
      </c>
      <c r="M70">
        <f t="shared" si="15"/>
        <v>4226</v>
      </c>
      <c r="N70">
        <f t="shared" si="16"/>
        <v>60222</v>
      </c>
      <c r="O70">
        <f t="shared" si="17"/>
        <v>95951</v>
      </c>
      <c r="Q70">
        <v>4670</v>
      </c>
      <c r="R70">
        <v>-1603</v>
      </c>
      <c r="T70">
        <v>1624.8000000000029</v>
      </c>
      <c r="U70">
        <v>-1383.1999999999971</v>
      </c>
      <c r="W70">
        <v>10201.6</v>
      </c>
      <c r="X70">
        <v>1416.0000000000002</v>
      </c>
      <c r="Z70">
        <v>60222</v>
      </c>
      <c r="AA70">
        <v>1.4092192222111521</v>
      </c>
      <c r="AK70">
        <v>60222</v>
      </c>
      <c r="AL70">
        <v>1.4092192222111521</v>
      </c>
    </row>
    <row r="71" spans="2:38" x14ac:dyDescent="0.25">
      <c r="B71">
        <v>119682</v>
      </c>
      <c r="C71">
        <v>112294</v>
      </c>
      <c r="D71">
        <v>114246</v>
      </c>
      <c r="E71">
        <v>114146</v>
      </c>
      <c r="F71">
        <v>10497</v>
      </c>
      <c r="H71">
        <v>121115</v>
      </c>
      <c r="J71">
        <f t="shared" si="12"/>
        <v>94173</v>
      </c>
      <c r="K71">
        <f t="shared" si="13"/>
        <v>1.2860904930287875</v>
      </c>
      <c r="L71">
        <f t="shared" si="14"/>
        <v>119682</v>
      </c>
      <c r="M71">
        <f t="shared" si="15"/>
        <v>10497</v>
      </c>
      <c r="N71">
        <f t="shared" si="16"/>
        <v>94173</v>
      </c>
      <c r="O71">
        <f t="shared" si="17"/>
        <v>109185</v>
      </c>
      <c r="Q71">
        <v>3035</v>
      </c>
      <c r="R71">
        <v>970</v>
      </c>
      <c r="T71">
        <v>4210.8000000000029</v>
      </c>
      <c r="U71">
        <v>1066.3999999999942</v>
      </c>
      <c r="W71">
        <v>6033.2000000000007</v>
      </c>
      <c r="X71">
        <v>1890</v>
      </c>
      <c r="AB71">
        <v>94173</v>
      </c>
      <c r="AC71">
        <v>1.2860904930287875</v>
      </c>
      <c r="AI71">
        <v>94173</v>
      </c>
      <c r="AJ71">
        <v>1.2860904930287875</v>
      </c>
    </row>
    <row r="72" spans="2:38" x14ac:dyDescent="0.25">
      <c r="B72">
        <v>19010</v>
      </c>
      <c r="C72">
        <v>44827</v>
      </c>
      <c r="D72">
        <v>116202</v>
      </c>
      <c r="E72">
        <v>11830</v>
      </c>
      <c r="F72">
        <v>70546</v>
      </c>
      <c r="H72">
        <v>89732</v>
      </c>
      <c r="J72">
        <f t="shared" si="12"/>
        <v>52483</v>
      </c>
      <c r="K72">
        <f t="shared" si="13"/>
        <v>1.7097345807213764</v>
      </c>
      <c r="L72">
        <f t="shared" si="14"/>
        <v>116202</v>
      </c>
      <c r="M72">
        <f t="shared" si="15"/>
        <v>11830</v>
      </c>
      <c r="N72">
        <f t="shared" si="16"/>
        <v>52483</v>
      </c>
      <c r="O72">
        <f t="shared" si="17"/>
        <v>104372</v>
      </c>
      <c r="Q72">
        <v>-10021</v>
      </c>
      <c r="R72">
        <v>-31</v>
      </c>
      <c r="T72">
        <v>7366.5999999999985</v>
      </c>
      <c r="U72">
        <v>-364.40000000000146</v>
      </c>
      <c r="W72">
        <v>7366.6</v>
      </c>
      <c r="X72">
        <v>368.40000000000003</v>
      </c>
      <c r="AD72">
        <v>52483</v>
      </c>
      <c r="AE72">
        <v>1.7097345807213764</v>
      </c>
      <c r="AK72">
        <v>52483</v>
      </c>
      <c r="AL72">
        <v>1.7097345807213764</v>
      </c>
    </row>
    <row r="73" spans="2:38" x14ac:dyDescent="0.25">
      <c r="B73">
        <v>44110</v>
      </c>
      <c r="C73">
        <v>100198</v>
      </c>
      <c r="D73">
        <v>36914</v>
      </c>
      <c r="E73">
        <v>61933</v>
      </c>
      <c r="F73">
        <v>87132</v>
      </c>
      <c r="H73">
        <v>133096</v>
      </c>
      <c r="J73">
        <f t="shared" si="12"/>
        <v>66057.399999999994</v>
      </c>
      <c r="K73">
        <f t="shared" si="13"/>
        <v>2.0148537484066891</v>
      </c>
      <c r="L73">
        <f t="shared" si="14"/>
        <v>100198</v>
      </c>
      <c r="M73">
        <f t="shared" si="15"/>
        <v>36914</v>
      </c>
      <c r="N73">
        <f t="shared" si="16"/>
        <v>66057.399999999994</v>
      </c>
      <c r="O73">
        <f t="shared" si="17"/>
        <v>63284</v>
      </c>
      <c r="Q73">
        <v>19936</v>
      </c>
      <c r="R73">
        <v>3787</v>
      </c>
      <c r="T73">
        <v>6377.7999999999956</v>
      </c>
      <c r="U73">
        <v>-326.80000000000291</v>
      </c>
      <c r="W73">
        <v>10622.199999999999</v>
      </c>
      <c r="X73">
        <v>1857.6</v>
      </c>
      <c r="AD73">
        <v>66057.399999999994</v>
      </c>
      <c r="AE73">
        <v>2.0148537484066891</v>
      </c>
      <c r="AK73">
        <v>66057.399999999994</v>
      </c>
      <c r="AL73">
        <v>2.0148537484066891</v>
      </c>
    </row>
    <row r="74" spans="2:38" x14ac:dyDescent="0.25">
      <c r="B74">
        <v>65887</v>
      </c>
      <c r="C74">
        <v>98008</v>
      </c>
      <c r="D74">
        <v>26341</v>
      </c>
      <c r="E74">
        <v>71385</v>
      </c>
      <c r="F74">
        <v>12023</v>
      </c>
      <c r="H74">
        <v>58188</v>
      </c>
      <c r="J74">
        <f t="shared" si="12"/>
        <v>54728.800000000003</v>
      </c>
      <c r="K74">
        <f t="shared" si="13"/>
        <v>1.0632062095277075</v>
      </c>
      <c r="L74">
        <f t="shared" si="14"/>
        <v>98008</v>
      </c>
      <c r="M74">
        <f t="shared" si="15"/>
        <v>12023</v>
      </c>
      <c r="N74">
        <f t="shared" si="16"/>
        <v>54728.800000000003</v>
      </c>
      <c r="O74">
        <f t="shared" si="17"/>
        <v>85985</v>
      </c>
      <c r="Q74">
        <v>2100</v>
      </c>
      <c r="R74">
        <v>-782</v>
      </c>
      <c r="T74">
        <v>-473.59999999999854</v>
      </c>
      <c r="U74">
        <v>-116.59999999999854</v>
      </c>
      <c r="W74">
        <v>8699.2000000000007</v>
      </c>
      <c r="X74">
        <v>169.4</v>
      </c>
      <c r="Z74">
        <v>54728.800000000003</v>
      </c>
      <c r="AA74">
        <v>1.0632062095277075</v>
      </c>
      <c r="AI74">
        <v>54728.800000000003</v>
      </c>
      <c r="AJ74">
        <v>1.0632062095277075</v>
      </c>
    </row>
    <row r="75" spans="2:38" x14ac:dyDescent="0.25">
      <c r="B75">
        <v>6378</v>
      </c>
      <c r="C75">
        <v>11683</v>
      </c>
      <c r="D75">
        <v>68369</v>
      </c>
      <c r="E75">
        <v>68390</v>
      </c>
      <c r="F75">
        <v>23665</v>
      </c>
      <c r="H75">
        <v>43754</v>
      </c>
      <c r="J75">
        <f t="shared" si="12"/>
        <v>35697</v>
      </c>
      <c r="K75">
        <f t="shared" si="13"/>
        <v>1.225705241336807</v>
      </c>
      <c r="L75">
        <f t="shared" si="14"/>
        <v>68390</v>
      </c>
      <c r="M75">
        <f t="shared" si="15"/>
        <v>6378</v>
      </c>
      <c r="N75">
        <f t="shared" si="16"/>
        <v>35697</v>
      </c>
      <c r="O75">
        <f t="shared" si="17"/>
        <v>62012</v>
      </c>
      <c r="Q75">
        <v>2549</v>
      </c>
      <c r="R75">
        <v>-1841</v>
      </c>
      <c r="T75">
        <v>-1449</v>
      </c>
      <c r="U75">
        <v>129</v>
      </c>
      <c r="W75">
        <v>10010.6</v>
      </c>
      <c r="X75">
        <v>129</v>
      </c>
      <c r="Z75">
        <v>35697</v>
      </c>
      <c r="AA75">
        <v>1.225705241336807</v>
      </c>
      <c r="AK75">
        <v>35697</v>
      </c>
      <c r="AL75">
        <v>1.225705241336807</v>
      </c>
    </row>
    <row r="76" spans="2:38" x14ac:dyDescent="0.25">
      <c r="B76">
        <v>22475</v>
      </c>
      <c r="C76">
        <v>59016</v>
      </c>
      <c r="D76">
        <v>36318</v>
      </c>
      <c r="E76">
        <v>42804</v>
      </c>
      <c r="F76">
        <v>54141</v>
      </c>
      <c r="H76">
        <v>84528</v>
      </c>
      <c r="J76">
        <f t="shared" si="12"/>
        <v>42950.8</v>
      </c>
      <c r="K76">
        <f t="shared" si="13"/>
        <v>1.9680192219935366</v>
      </c>
      <c r="L76">
        <f t="shared" si="14"/>
        <v>59016</v>
      </c>
      <c r="M76">
        <f t="shared" si="15"/>
        <v>22475</v>
      </c>
      <c r="N76">
        <f t="shared" si="16"/>
        <v>42950.8</v>
      </c>
      <c r="O76">
        <f t="shared" si="17"/>
        <v>36541</v>
      </c>
      <c r="Q76">
        <v>6054</v>
      </c>
      <c r="R76">
        <v>-3879</v>
      </c>
      <c r="T76">
        <v>1278.4000000000015</v>
      </c>
      <c r="U76">
        <v>2233.4000000000015</v>
      </c>
      <c r="W76">
        <v>4759.6000000000004</v>
      </c>
      <c r="X76">
        <v>2233.4</v>
      </c>
      <c r="AD76">
        <v>42950.8</v>
      </c>
      <c r="AE76">
        <v>1.9680192219935366</v>
      </c>
      <c r="AK76">
        <v>42950.8</v>
      </c>
      <c r="AL76">
        <v>1.9680192219935366</v>
      </c>
    </row>
    <row r="77" spans="2:38" x14ac:dyDescent="0.25">
      <c r="B77">
        <v>82791</v>
      </c>
      <c r="C77">
        <v>11242</v>
      </c>
      <c r="D77">
        <v>88101</v>
      </c>
      <c r="E77">
        <v>95524</v>
      </c>
      <c r="F77">
        <v>111659</v>
      </c>
      <c r="H77">
        <v>88944</v>
      </c>
      <c r="J77">
        <f t="shared" si="12"/>
        <v>77863.399999999994</v>
      </c>
      <c r="K77">
        <f t="shared" si="13"/>
        <v>1.1423081961486399</v>
      </c>
      <c r="L77">
        <f t="shared" si="14"/>
        <v>111659</v>
      </c>
      <c r="M77">
        <f t="shared" si="15"/>
        <v>11242</v>
      </c>
      <c r="N77">
        <f t="shared" si="16"/>
        <v>77863.399999999994</v>
      </c>
      <c r="O77">
        <f t="shared" si="17"/>
        <v>100417</v>
      </c>
      <c r="Q77">
        <v>-9333</v>
      </c>
      <c r="R77">
        <v>-3113</v>
      </c>
      <c r="T77">
        <v>3374.5999999999913</v>
      </c>
      <c r="U77">
        <v>-526.20000000001164</v>
      </c>
      <c r="W77">
        <v>5226.2000000000007</v>
      </c>
      <c r="X77">
        <v>964.2</v>
      </c>
      <c r="AB77">
        <v>77863.399999999994</v>
      </c>
      <c r="AC77">
        <v>1.1423081961486399</v>
      </c>
      <c r="AI77">
        <v>77863.399999999994</v>
      </c>
      <c r="AJ77">
        <v>1.1423081961486399</v>
      </c>
    </row>
    <row r="78" spans="2:38" x14ac:dyDescent="0.25">
      <c r="B78">
        <v>65440</v>
      </c>
      <c r="C78">
        <v>9565</v>
      </c>
      <c r="D78">
        <v>62464</v>
      </c>
      <c r="E78">
        <v>53807</v>
      </c>
      <c r="F78">
        <v>118261</v>
      </c>
      <c r="H78">
        <v>90311</v>
      </c>
      <c r="J78">
        <f t="shared" si="12"/>
        <v>61907.4</v>
      </c>
      <c r="K78">
        <f t="shared" si="13"/>
        <v>1.4588078323431448</v>
      </c>
      <c r="L78">
        <f t="shared" si="14"/>
        <v>118261</v>
      </c>
      <c r="M78">
        <f t="shared" si="15"/>
        <v>9565</v>
      </c>
      <c r="N78">
        <f t="shared" si="16"/>
        <v>61907.4</v>
      </c>
      <c r="O78">
        <f t="shared" si="17"/>
        <v>108696</v>
      </c>
      <c r="Q78">
        <v>-2308</v>
      </c>
      <c r="R78">
        <v>725</v>
      </c>
      <c r="T78">
        <v>-5029.2000000000044</v>
      </c>
      <c r="U78">
        <v>246.20000000000437</v>
      </c>
      <c r="W78">
        <v>6035.5999999999995</v>
      </c>
      <c r="X78">
        <v>2156.1999999999998</v>
      </c>
      <c r="AB78">
        <v>61907.4</v>
      </c>
      <c r="AC78">
        <v>1.4588078323431448</v>
      </c>
      <c r="AK78">
        <v>61907.4</v>
      </c>
      <c r="AL78">
        <v>1.4588078323431448</v>
      </c>
    </row>
    <row r="79" spans="2:38" x14ac:dyDescent="0.25">
      <c r="B79">
        <v>20342</v>
      </c>
      <c r="C79">
        <v>4605</v>
      </c>
      <c r="D79">
        <v>94039</v>
      </c>
      <c r="E79">
        <v>29360</v>
      </c>
      <c r="F79">
        <v>28076</v>
      </c>
      <c r="H79">
        <v>48893</v>
      </c>
      <c r="J79">
        <f t="shared" si="12"/>
        <v>35284.400000000001</v>
      </c>
      <c r="K79">
        <f t="shared" si="13"/>
        <v>1.3856831914387093</v>
      </c>
      <c r="L79">
        <f t="shared" si="14"/>
        <v>94039</v>
      </c>
      <c r="M79">
        <f t="shared" si="15"/>
        <v>4605</v>
      </c>
      <c r="N79">
        <f t="shared" si="16"/>
        <v>35284.400000000001</v>
      </c>
      <c r="O79">
        <f t="shared" si="17"/>
        <v>89434</v>
      </c>
      <c r="Q79">
        <v>-13960</v>
      </c>
      <c r="R79">
        <v>0</v>
      </c>
      <c r="T79">
        <v>-8134.5999999999985</v>
      </c>
      <c r="U79">
        <v>-2191.4000000000015</v>
      </c>
      <c r="W79">
        <v>10038.6</v>
      </c>
      <c r="X79">
        <v>2191.3999999999996</v>
      </c>
      <c r="Z79">
        <v>35284.400000000001</v>
      </c>
      <c r="AA79">
        <v>1.3856831914387093</v>
      </c>
      <c r="AK79">
        <v>35284.400000000001</v>
      </c>
      <c r="AL79">
        <v>1.3856831914387093</v>
      </c>
    </row>
    <row r="80" spans="2:38" x14ac:dyDescent="0.25">
      <c r="B80">
        <v>98403</v>
      </c>
      <c r="C80">
        <v>95465</v>
      </c>
      <c r="D80">
        <v>17881</v>
      </c>
      <c r="E80">
        <v>80580</v>
      </c>
      <c r="F80">
        <v>87876</v>
      </c>
      <c r="H80">
        <v>126429</v>
      </c>
      <c r="J80">
        <f t="shared" si="12"/>
        <v>76041</v>
      </c>
      <c r="K80">
        <f t="shared" si="13"/>
        <v>1.6626425217974514</v>
      </c>
      <c r="L80">
        <f t="shared" si="14"/>
        <v>98403</v>
      </c>
      <c r="M80">
        <f t="shared" si="15"/>
        <v>17881</v>
      </c>
      <c r="N80">
        <f t="shared" si="16"/>
        <v>76041</v>
      </c>
      <c r="O80">
        <f t="shared" si="17"/>
        <v>80522</v>
      </c>
      <c r="Q80">
        <v>-15</v>
      </c>
      <c r="R80">
        <v>4135</v>
      </c>
      <c r="T80">
        <v>-661.80000000000291</v>
      </c>
      <c r="U80">
        <v>1737.6000000000058</v>
      </c>
      <c r="W80">
        <v>7530.2</v>
      </c>
      <c r="X80">
        <v>1797.1999999999998</v>
      </c>
      <c r="AF80">
        <v>76041</v>
      </c>
      <c r="AG80">
        <v>1.6626425217974514</v>
      </c>
      <c r="AK80">
        <v>76041</v>
      </c>
      <c r="AL80">
        <v>1.6626425217974514</v>
      </c>
    </row>
    <row r="81" spans="2:38" x14ac:dyDescent="0.25">
      <c r="B81">
        <v>111297</v>
      </c>
      <c r="C81">
        <v>26444</v>
      </c>
      <c r="D81">
        <v>33844</v>
      </c>
      <c r="E81">
        <v>45276</v>
      </c>
      <c r="F81">
        <v>107799</v>
      </c>
      <c r="H81">
        <v>80029</v>
      </c>
      <c r="J81">
        <f t="shared" si="12"/>
        <v>64932</v>
      </c>
      <c r="K81">
        <f t="shared" si="13"/>
        <v>1.2325047742253434</v>
      </c>
      <c r="L81">
        <f t="shared" si="14"/>
        <v>111297</v>
      </c>
      <c r="M81">
        <f t="shared" si="15"/>
        <v>26444</v>
      </c>
      <c r="N81">
        <f t="shared" si="16"/>
        <v>64932</v>
      </c>
      <c r="O81">
        <f t="shared" si="17"/>
        <v>84853</v>
      </c>
      <c r="Q81">
        <v>7459</v>
      </c>
      <c r="R81">
        <v>-4296</v>
      </c>
      <c r="T81">
        <v>8868.5999999999985</v>
      </c>
      <c r="U81">
        <v>18.400000000001455</v>
      </c>
      <c r="W81">
        <v>10597.800000000001</v>
      </c>
      <c r="X81">
        <v>1269.1999999999998</v>
      </c>
      <c r="Z81">
        <v>64932</v>
      </c>
      <c r="AA81">
        <v>1.2325047742253434</v>
      </c>
      <c r="AI81">
        <v>64932</v>
      </c>
      <c r="AJ81">
        <v>1.2325047742253434</v>
      </c>
    </row>
    <row r="82" spans="2:38" x14ac:dyDescent="0.25">
      <c r="B82">
        <v>78213</v>
      </c>
      <c r="C82">
        <v>57189</v>
      </c>
      <c r="D82">
        <v>18962</v>
      </c>
      <c r="E82">
        <v>83471</v>
      </c>
      <c r="F82">
        <v>9466</v>
      </c>
      <c r="H82">
        <v>79087</v>
      </c>
      <c r="J82">
        <f t="shared" si="12"/>
        <v>49460.2</v>
      </c>
      <c r="K82">
        <f t="shared" si="13"/>
        <v>1.5990028346023673</v>
      </c>
      <c r="L82">
        <f t="shared" si="14"/>
        <v>83471</v>
      </c>
      <c r="M82">
        <f t="shared" si="15"/>
        <v>9466</v>
      </c>
      <c r="N82">
        <f t="shared" si="16"/>
        <v>49460.2</v>
      </c>
      <c r="O82">
        <f t="shared" si="17"/>
        <v>74005</v>
      </c>
      <c r="Q82">
        <v>-8243</v>
      </c>
      <c r="R82">
        <v>-15</v>
      </c>
      <c r="T82">
        <v>-3675.8000000000029</v>
      </c>
      <c r="U82">
        <v>484.79999999999563</v>
      </c>
      <c r="W82">
        <v>7937.8</v>
      </c>
      <c r="X82">
        <v>1414.8</v>
      </c>
      <c r="AD82">
        <v>49460.2</v>
      </c>
      <c r="AE82">
        <v>1.5990028346023673</v>
      </c>
      <c r="AK82">
        <v>49460.2</v>
      </c>
      <c r="AL82">
        <v>1.5990028346023673</v>
      </c>
    </row>
    <row r="83" spans="2:38" x14ac:dyDescent="0.25">
      <c r="B83">
        <v>56597</v>
      </c>
      <c r="C83">
        <v>102567</v>
      </c>
      <c r="D83">
        <v>11007</v>
      </c>
      <c r="E83">
        <v>74978</v>
      </c>
      <c r="F83">
        <v>99164</v>
      </c>
      <c r="H83">
        <v>121908</v>
      </c>
      <c r="J83">
        <f t="shared" si="12"/>
        <v>68862.600000000006</v>
      </c>
      <c r="K83">
        <f t="shared" si="13"/>
        <v>1.7703078303752688</v>
      </c>
      <c r="L83">
        <f t="shared" si="14"/>
        <v>102567</v>
      </c>
      <c r="M83">
        <f t="shared" si="15"/>
        <v>11007</v>
      </c>
      <c r="N83">
        <f t="shared" si="16"/>
        <v>68862.600000000006</v>
      </c>
      <c r="O83">
        <f t="shared" si="17"/>
        <v>91560</v>
      </c>
      <c r="Q83">
        <v>-4167</v>
      </c>
      <c r="R83">
        <v>-2</v>
      </c>
      <c r="T83">
        <v>1286.4000000000087</v>
      </c>
      <c r="U83">
        <v>353.20000000001164</v>
      </c>
      <c r="W83">
        <v>5713.5999999999995</v>
      </c>
      <c r="X83">
        <v>1821.2</v>
      </c>
      <c r="AF83">
        <v>68862.600000000006</v>
      </c>
      <c r="AG83">
        <v>1.7703078303752688</v>
      </c>
      <c r="AK83">
        <v>68862.600000000006</v>
      </c>
      <c r="AL83">
        <v>1.7703078303752688</v>
      </c>
    </row>
    <row r="84" spans="2:38" x14ac:dyDescent="0.25">
      <c r="B84">
        <v>62788</v>
      </c>
      <c r="C84">
        <v>78927</v>
      </c>
      <c r="D84">
        <v>105349</v>
      </c>
      <c r="E84">
        <v>54814</v>
      </c>
      <c r="F84">
        <v>110275</v>
      </c>
      <c r="H84">
        <v>110653</v>
      </c>
      <c r="J84">
        <f t="shared" si="12"/>
        <v>82430.600000000006</v>
      </c>
      <c r="K84">
        <f t="shared" si="13"/>
        <v>1.3423777092487497</v>
      </c>
      <c r="L84">
        <f t="shared" si="14"/>
        <v>110275</v>
      </c>
      <c r="M84">
        <f t="shared" si="15"/>
        <v>54814</v>
      </c>
      <c r="N84">
        <f t="shared" si="16"/>
        <v>82430.600000000006</v>
      </c>
      <c r="O84">
        <f t="shared" si="17"/>
        <v>55461</v>
      </c>
      <c r="Q84">
        <v>-2507</v>
      </c>
      <c r="R84">
        <v>121</v>
      </c>
      <c r="T84">
        <v>2308.4000000000087</v>
      </c>
      <c r="U84">
        <v>1022.4000000000087</v>
      </c>
      <c r="W84">
        <v>11704.8</v>
      </c>
      <c r="X84">
        <v>1119.6000000000001</v>
      </c>
      <c r="AB84">
        <v>82430.600000000006</v>
      </c>
      <c r="AC84">
        <v>1.3423777092487497</v>
      </c>
      <c r="AK84">
        <v>82430.600000000006</v>
      </c>
      <c r="AL84">
        <v>1.3423777092487497</v>
      </c>
    </row>
    <row r="85" spans="2:38" x14ac:dyDescent="0.25">
      <c r="B85">
        <v>76817</v>
      </c>
      <c r="C85">
        <v>17790</v>
      </c>
      <c r="D85">
        <v>99435</v>
      </c>
      <c r="E85">
        <v>103988</v>
      </c>
      <c r="F85">
        <v>5261</v>
      </c>
      <c r="H85">
        <v>72279</v>
      </c>
      <c r="J85">
        <f t="shared" si="12"/>
        <v>60658.2</v>
      </c>
      <c r="K85">
        <f t="shared" si="13"/>
        <v>1.1915783851152855</v>
      </c>
      <c r="L85">
        <f t="shared" si="14"/>
        <v>103988</v>
      </c>
      <c r="M85">
        <f t="shared" si="15"/>
        <v>5261</v>
      </c>
      <c r="N85">
        <f t="shared" si="16"/>
        <v>60658.2</v>
      </c>
      <c r="O85">
        <f t="shared" si="17"/>
        <v>98727</v>
      </c>
      <c r="Q85">
        <v>7827</v>
      </c>
      <c r="R85">
        <v>745</v>
      </c>
      <c r="T85">
        <v>-1530.6000000000058</v>
      </c>
      <c r="U85">
        <v>-32.200000000004366</v>
      </c>
      <c r="W85">
        <v>10220.199999999999</v>
      </c>
      <c r="X85">
        <v>923</v>
      </c>
      <c r="AB85">
        <v>60658.2</v>
      </c>
      <c r="AC85">
        <v>1.1915783851152855</v>
      </c>
      <c r="AK85">
        <v>60658.2</v>
      </c>
      <c r="AL85">
        <v>1.1915783851152855</v>
      </c>
    </row>
    <row r="86" spans="2:38" x14ac:dyDescent="0.25">
      <c r="B86">
        <v>72599</v>
      </c>
      <c r="C86">
        <v>70902</v>
      </c>
      <c r="D86">
        <v>87953</v>
      </c>
      <c r="E86">
        <v>9178</v>
      </c>
      <c r="F86">
        <v>32492</v>
      </c>
      <c r="H86">
        <v>65576</v>
      </c>
      <c r="J86">
        <f t="shared" si="12"/>
        <v>54624.800000000003</v>
      </c>
      <c r="K86">
        <f t="shared" si="13"/>
        <v>1.200480367891507</v>
      </c>
      <c r="L86">
        <f t="shared" si="14"/>
        <v>87953</v>
      </c>
      <c r="M86">
        <f t="shared" si="15"/>
        <v>9178</v>
      </c>
      <c r="N86">
        <f t="shared" si="16"/>
        <v>54624.800000000003</v>
      </c>
      <c r="O86">
        <f t="shared" si="17"/>
        <v>78775</v>
      </c>
      <c r="Q86">
        <v>4076</v>
      </c>
      <c r="R86">
        <v>1806</v>
      </c>
      <c r="T86">
        <v>-6580</v>
      </c>
      <c r="U86">
        <v>1306.8000000000029</v>
      </c>
      <c r="W86">
        <v>11022.800000000001</v>
      </c>
      <c r="X86">
        <v>1757.6000000000004</v>
      </c>
      <c r="Z86">
        <v>54624.800000000003</v>
      </c>
      <c r="AA86">
        <v>1.200480367891507</v>
      </c>
      <c r="AI86">
        <v>54624.800000000003</v>
      </c>
      <c r="AJ86">
        <v>1.200480367891507</v>
      </c>
    </row>
    <row r="87" spans="2:38" x14ac:dyDescent="0.25">
      <c r="B87">
        <v>8120</v>
      </c>
      <c r="C87">
        <v>110981</v>
      </c>
      <c r="D87">
        <v>96140</v>
      </c>
      <c r="E87">
        <v>79907</v>
      </c>
      <c r="F87">
        <v>61346</v>
      </c>
      <c r="H87">
        <v>118677</v>
      </c>
      <c r="J87">
        <f t="shared" si="12"/>
        <v>71298.8</v>
      </c>
      <c r="K87">
        <f t="shared" si="13"/>
        <v>1.6645020673559723</v>
      </c>
      <c r="L87">
        <f t="shared" si="14"/>
        <v>110981</v>
      </c>
      <c r="M87">
        <f t="shared" si="15"/>
        <v>8120</v>
      </c>
      <c r="N87">
        <f t="shared" si="16"/>
        <v>71298.8</v>
      </c>
      <c r="O87">
        <f t="shared" si="17"/>
        <v>102861</v>
      </c>
      <c r="Q87">
        <v>11298</v>
      </c>
      <c r="R87">
        <v>-708</v>
      </c>
      <c r="T87">
        <v>3624.1999999999971</v>
      </c>
      <c r="U87">
        <v>1187.8000000000029</v>
      </c>
      <c r="W87">
        <v>8935.3999999999978</v>
      </c>
      <c r="X87">
        <v>1459</v>
      </c>
      <c r="AF87">
        <v>71298.8</v>
      </c>
      <c r="AG87">
        <v>1.6645020673559723</v>
      </c>
      <c r="AK87">
        <v>71298.8</v>
      </c>
      <c r="AL87">
        <v>1.6645020673559723</v>
      </c>
    </row>
    <row r="88" spans="2:38" x14ac:dyDescent="0.25">
      <c r="B88">
        <v>116389</v>
      </c>
      <c r="C88">
        <v>11822</v>
      </c>
      <c r="D88">
        <v>67150</v>
      </c>
      <c r="E88">
        <v>45647</v>
      </c>
      <c r="F88">
        <v>67386</v>
      </c>
      <c r="H88">
        <v>113910</v>
      </c>
      <c r="J88">
        <f t="shared" si="12"/>
        <v>61678.8</v>
      </c>
      <c r="K88">
        <f t="shared" si="13"/>
        <v>1.8468258137317846</v>
      </c>
      <c r="L88">
        <f t="shared" si="14"/>
        <v>116389</v>
      </c>
      <c r="M88">
        <f t="shared" si="15"/>
        <v>11822</v>
      </c>
      <c r="N88">
        <f t="shared" si="16"/>
        <v>61678.8</v>
      </c>
      <c r="O88">
        <f t="shared" si="17"/>
        <v>104567</v>
      </c>
      <c r="Q88">
        <v>-726</v>
      </c>
      <c r="R88">
        <v>-69</v>
      </c>
      <c r="T88">
        <v>-534.59999999999854</v>
      </c>
      <c r="U88">
        <v>-201</v>
      </c>
      <c r="W88">
        <v>7966.2000000000007</v>
      </c>
      <c r="X88">
        <v>1216.2</v>
      </c>
      <c r="AF88">
        <v>61678.8</v>
      </c>
      <c r="AG88">
        <v>1.8468258137317846</v>
      </c>
      <c r="AK88">
        <v>61678.8</v>
      </c>
      <c r="AL88">
        <v>1.8468258137317846</v>
      </c>
    </row>
    <row r="89" spans="2:38" x14ac:dyDescent="0.25">
      <c r="B89">
        <v>25940</v>
      </c>
      <c r="C89">
        <v>9701</v>
      </c>
      <c r="D89">
        <v>113118</v>
      </c>
      <c r="E89">
        <v>69816</v>
      </c>
      <c r="F89">
        <v>23133</v>
      </c>
      <c r="H89">
        <v>115260</v>
      </c>
      <c r="J89">
        <f t="shared" si="12"/>
        <v>48341.599999999999</v>
      </c>
      <c r="K89">
        <f t="shared" si="13"/>
        <v>2.3842818607576084</v>
      </c>
      <c r="L89">
        <f t="shared" si="14"/>
        <v>113118</v>
      </c>
      <c r="M89">
        <f t="shared" si="15"/>
        <v>9701</v>
      </c>
      <c r="N89">
        <f t="shared" si="16"/>
        <v>48341.599999999999</v>
      </c>
      <c r="O89">
        <f t="shared" si="17"/>
        <v>103417</v>
      </c>
      <c r="Q89">
        <v>6282</v>
      </c>
      <c r="R89">
        <v>2907</v>
      </c>
      <c r="T89">
        <v>-1990</v>
      </c>
      <c r="U89">
        <v>-816.59999999999854</v>
      </c>
      <c r="W89">
        <v>5431.2000000000007</v>
      </c>
      <c r="X89">
        <v>1013.8</v>
      </c>
      <c r="AD89">
        <v>48341.599999999999</v>
      </c>
      <c r="AE89">
        <v>2.3842818607576084</v>
      </c>
      <c r="AK89">
        <v>48341.599999999999</v>
      </c>
      <c r="AL89">
        <v>2.3842818607576084</v>
      </c>
    </row>
    <row r="90" spans="2:38" x14ac:dyDescent="0.25">
      <c r="B90">
        <v>56148</v>
      </c>
      <c r="C90">
        <v>29448</v>
      </c>
      <c r="D90">
        <v>107800</v>
      </c>
      <c r="E90">
        <v>33119</v>
      </c>
      <c r="F90">
        <v>85446</v>
      </c>
      <c r="H90">
        <v>109699</v>
      </c>
      <c r="J90">
        <f t="shared" si="12"/>
        <v>62392.2</v>
      </c>
      <c r="K90">
        <f t="shared" si="13"/>
        <v>1.7582165719432878</v>
      </c>
      <c r="L90">
        <f t="shared" si="14"/>
        <v>107800</v>
      </c>
      <c r="M90">
        <f t="shared" si="15"/>
        <v>29448</v>
      </c>
      <c r="N90">
        <f t="shared" si="16"/>
        <v>62392.2</v>
      </c>
      <c r="O90">
        <f t="shared" si="17"/>
        <v>78352</v>
      </c>
      <c r="Q90">
        <v>8962</v>
      </c>
      <c r="R90">
        <v>0</v>
      </c>
      <c r="T90">
        <v>3057</v>
      </c>
      <c r="U90">
        <v>-826</v>
      </c>
      <c r="W90">
        <v>7192.6</v>
      </c>
      <c r="X90">
        <v>1187.2</v>
      </c>
      <c r="AD90">
        <v>62392.2</v>
      </c>
      <c r="AE90">
        <v>1.7582165719432878</v>
      </c>
      <c r="AK90">
        <v>62392.2</v>
      </c>
      <c r="AL90">
        <v>1.7582165719432878</v>
      </c>
    </row>
    <row r="91" spans="2:38" x14ac:dyDescent="0.25">
      <c r="B91">
        <v>69926</v>
      </c>
      <c r="C91">
        <v>82589</v>
      </c>
      <c r="D91">
        <v>20526</v>
      </c>
      <c r="E91">
        <v>37086</v>
      </c>
      <c r="F91">
        <v>49314</v>
      </c>
      <c r="H91">
        <v>105055</v>
      </c>
      <c r="J91">
        <f t="shared" si="12"/>
        <v>51888.2</v>
      </c>
      <c r="K91">
        <f t="shared" si="13"/>
        <v>2.0246414406358286</v>
      </c>
      <c r="L91">
        <f t="shared" si="14"/>
        <v>82589</v>
      </c>
      <c r="M91">
        <f t="shared" si="15"/>
        <v>20526</v>
      </c>
      <c r="N91">
        <f t="shared" si="16"/>
        <v>51888.2</v>
      </c>
      <c r="O91">
        <f t="shared" si="17"/>
        <v>62063</v>
      </c>
      <c r="Q91">
        <v>6778</v>
      </c>
      <c r="R91">
        <v>154</v>
      </c>
      <c r="T91">
        <v>-2010.4000000000015</v>
      </c>
      <c r="U91">
        <v>2116.5999999999985</v>
      </c>
      <c r="W91">
        <v>12314.4</v>
      </c>
      <c r="X91">
        <v>2122.1999999999998</v>
      </c>
      <c r="AD91">
        <v>51888.2</v>
      </c>
      <c r="AE91">
        <v>2.0246414406358286</v>
      </c>
      <c r="AK91">
        <v>51888.2</v>
      </c>
      <c r="AL91">
        <v>2.0246414406358286</v>
      </c>
    </row>
    <row r="92" spans="2:38" x14ac:dyDescent="0.25">
      <c r="B92">
        <v>31673</v>
      </c>
      <c r="C92">
        <v>37884</v>
      </c>
      <c r="D92">
        <v>67754</v>
      </c>
      <c r="E92">
        <v>68453</v>
      </c>
      <c r="F92">
        <v>101008</v>
      </c>
      <c r="H92">
        <v>82155</v>
      </c>
      <c r="J92">
        <f t="shared" si="12"/>
        <v>61354.400000000001</v>
      </c>
      <c r="K92">
        <f t="shared" si="13"/>
        <v>1.3390237700963581</v>
      </c>
      <c r="L92">
        <f t="shared" si="14"/>
        <v>101008</v>
      </c>
      <c r="M92">
        <f t="shared" si="15"/>
        <v>31673</v>
      </c>
      <c r="N92">
        <f t="shared" si="16"/>
        <v>61354.400000000001</v>
      </c>
      <c r="O92">
        <f t="shared" si="17"/>
        <v>69335</v>
      </c>
      <c r="Q92">
        <v>6756</v>
      </c>
      <c r="R92">
        <v>600</v>
      </c>
      <c r="T92">
        <v>3913.4000000000015</v>
      </c>
      <c r="U92">
        <v>1126.2000000000044</v>
      </c>
      <c r="W92">
        <v>4700.5999999999995</v>
      </c>
      <c r="X92">
        <v>1333.8000000000002</v>
      </c>
      <c r="Z92">
        <v>61354.400000000001</v>
      </c>
      <c r="AA92">
        <v>1.3390237700963581</v>
      </c>
      <c r="AK92">
        <v>61354.400000000001</v>
      </c>
      <c r="AL92">
        <v>1.3390237700963581</v>
      </c>
    </row>
    <row r="93" spans="2:38" x14ac:dyDescent="0.25">
      <c r="B93">
        <v>83268</v>
      </c>
      <c r="C93">
        <v>16793</v>
      </c>
      <c r="D93">
        <v>69794</v>
      </c>
      <c r="E93">
        <v>117715</v>
      </c>
      <c r="F93">
        <v>59160</v>
      </c>
      <c r="H93">
        <v>87091</v>
      </c>
      <c r="J93">
        <f t="shared" si="12"/>
        <v>69346</v>
      </c>
      <c r="K93">
        <f t="shared" si="13"/>
        <v>1.2558907507282324</v>
      </c>
      <c r="L93">
        <f t="shared" si="14"/>
        <v>117715</v>
      </c>
      <c r="M93">
        <f t="shared" si="15"/>
        <v>16793</v>
      </c>
      <c r="N93">
        <f t="shared" si="16"/>
        <v>69346</v>
      </c>
      <c r="O93">
        <f t="shared" si="17"/>
        <v>100922</v>
      </c>
      <c r="Q93">
        <v>8740</v>
      </c>
      <c r="R93">
        <v>-1937</v>
      </c>
      <c r="T93">
        <v>4106.8000000000029</v>
      </c>
      <c r="U93">
        <v>90.19999999999709</v>
      </c>
      <c r="W93">
        <v>9395.6</v>
      </c>
      <c r="X93">
        <v>1135.7999999999997</v>
      </c>
      <c r="AB93">
        <v>69346</v>
      </c>
      <c r="AC93">
        <v>1.2558907507282324</v>
      </c>
      <c r="AK93">
        <v>69346</v>
      </c>
      <c r="AL93">
        <v>1.2558907507282324</v>
      </c>
    </row>
    <row r="94" spans="2:38" x14ac:dyDescent="0.25">
      <c r="B94">
        <v>75541</v>
      </c>
      <c r="C94">
        <v>75953</v>
      </c>
      <c r="D94">
        <v>70939</v>
      </c>
      <c r="E94">
        <v>38393</v>
      </c>
      <c r="F94">
        <v>102321</v>
      </c>
      <c r="H94">
        <v>132355</v>
      </c>
      <c r="J94">
        <f t="shared" si="12"/>
        <v>72629.399999999994</v>
      </c>
      <c r="K94">
        <f t="shared" si="13"/>
        <v>1.8223336555169121</v>
      </c>
      <c r="L94">
        <f t="shared" si="14"/>
        <v>102321</v>
      </c>
      <c r="M94">
        <f t="shared" si="15"/>
        <v>38393</v>
      </c>
      <c r="N94">
        <f t="shared" si="16"/>
        <v>72629.399999999994</v>
      </c>
      <c r="O94">
        <f t="shared" si="17"/>
        <v>63928</v>
      </c>
      <c r="Q94">
        <v>3205</v>
      </c>
      <c r="R94">
        <v>3246</v>
      </c>
      <c r="T94">
        <v>-7050</v>
      </c>
      <c r="U94">
        <v>-580.80000000000291</v>
      </c>
      <c r="W94">
        <v>12825.199999999999</v>
      </c>
      <c r="X94">
        <v>1296.4000000000001</v>
      </c>
      <c r="AF94">
        <v>72629.399999999994</v>
      </c>
      <c r="AG94">
        <v>1.8223336555169121</v>
      </c>
      <c r="AK94">
        <v>72629.399999999994</v>
      </c>
      <c r="AL94">
        <v>1.8223336555169121</v>
      </c>
    </row>
    <row r="95" spans="2:38" x14ac:dyDescent="0.25">
      <c r="B95">
        <v>58169</v>
      </c>
      <c r="C95">
        <v>33817</v>
      </c>
      <c r="D95">
        <v>41650</v>
      </c>
      <c r="E95">
        <v>76012</v>
      </c>
      <c r="F95">
        <v>75483</v>
      </c>
      <c r="H95">
        <v>62116</v>
      </c>
      <c r="J95">
        <f t="shared" si="12"/>
        <v>57026.2</v>
      </c>
      <c r="K95">
        <f t="shared" si="13"/>
        <v>1.0892537114519292</v>
      </c>
      <c r="L95">
        <f t="shared" si="14"/>
        <v>76012</v>
      </c>
      <c r="M95">
        <f t="shared" si="15"/>
        <v>33817</v>
      </c>
      <c r="N95">
        <f t="shared" si="16"/>
        <v>57026.2</v>
      </c>
      <c r="O95">
        <f t="shared" si="17"/>
        <v>42195</v>
      </c>
      <c r="Q95">
        <v>-4673</v>
      </c>
      <c r="R95">
        <v>1712</v>
      </c>
      <c r="T95">
        <v>-4350.8000000000029</v>
      </c>
      <c r="U95">
        <v>949.39999999999418</v>
      </c>
      <c r="W95">
        <v>5852.4</v>
      </c>
      <c r="X95">
        <v>1001.4</v>
      </c>
      <c r="AB95">
        <v>57026.2</v>
      </c>
      <c r="AC95">
        <v>1.0892537114519292</v>
      </c>
      <c r="AI95">
        <v>57026.2</v>
      </c>
      <c r="AJ95">
        <v>1.0892537114519292</v>
      </c>
    </row>
    <row r="96" spans="2:38" x14ac:dyDescent="0.25">
      <c r="B96">
        <v>83486</v>
      </c>
      <c r="C96">
        <v>46245</v>
      </c>
      <c r="D96">
        <v>12390</v>
      </c>
      <c r="E96">
        <v>36104</v>
      </c>
      <c r="F96">
        <v>97001</v>
      </c>
      <c r="H96">
        <v>106305</v>
      </c>
      <c r="J96">
        <f t="shared" si="12"/>
        <v>55045.2</v>
      </c>
      <c r="K96">
        <f t="shared" si="13"/>
        <v>1.9312310610189445</v>
      </c>
      <c r="L96">
        <f t="shared" si="14"/>
        <v>97001</v>
      </c>
      <c r="M96">
        <f t="shared" si="15"/>
        <v>12390</v>
      </c>
      <c r="N96">
        <f t="shared" si="16"/>
        <v>55045.2</v>
      </c>
      <c r="O96">
        <f t="shared" si="17"/>
        <v>84611</v>
      </c>
      <c r="Q96">
        <v>13317</v>
      </c>
      <c r="R96">
        <v>1977</v>
      </c>
      <c r="T96">
        <v>-6356.4000000000015</v>
      </c>
      <c r="U96">
        <v>-2181</v>
      </c>
      <c r="W96">
        <v>9835.2000000000007</v>
      </c>
      <c r="X96">
        <v>2204.1999999999998</v>
      </c>
      <c r="AF96">
        <v>55045.2</v>
      </c>
      <c r="AG96">
        <v>1.9312310610189445</v>
      </c>
      <c r="AK96">
        <v>55045.2</v>
      </c>
      <c r="AL96">
        <v>1.9312310610189445</v>
      </c>
    </row>
    <row r="97" spans="2:38" x14ac:dyDescent="0.25">
      <c r="B97">
        <v>53422</v>
      </c>
      <c r="C97">
        <v>18880</v>
      </c>
      <c r="D97">
        <v>17772</v>
      </c>
      <c r="E97">
        <v>89972</v>
      </c>
      <c r="F97">
        <v>75067</v>
      </c>
      <c r="H97">
        <v>68969</v>
      </c>
      <c r="J97">
        <f t="shared" si="12"/>
        <v>51022.6</v>
      </c>
      <c r="K97">
        <f t="shared" si="13"/>
        <v>1.3517343294932049</v>
      </c>
      <c r="L97">
        <f t="shared" si="14"/>
        <v>89972</v>
      </c>
      <c r="M97">
        <f t="shared" si="15"/>
        <v>17772</v>
      </c>
      <c r="N97">
        <f t="shared" si="16"/>
        <v>51022.6</v>
      </c>
      <c r="O97">
        <f t="shared" si="17"/>
        <v>72200</v>
      </c>
      <c r="Q97">
        <v>-526</v>
      </c>
      <c r="R97">
        <v>249</v>
      </c>
      <c r="T97">
        <v>1601.1999999999971</v>
      </c>
      <c r="U97">
        <v>574.19999999999709</v>
      </c>
      <c r="W97">
        <v>7908.8</v>
      </c>
      <c r="X97">
        <v>1755</v>
      </c>
      <c r="Z97">
        <v>51022.6</v>
      </c>
      <c r="AA97">
        <v>1.3517343294932049</v>
      </c>
      <c r="AK97">
        <v>51022.6</v>
      </c>
      <c r="AL97">
        <v>1.3517343294932049</v>
      </c>
    </row>
    <row r="98" spans="2:38" x14ac:dyDescent="0.25">
      <c r="B98">
        <v>12452</v>
      </c>
      <c r="C98">
        <v>24364</v>
      </c>
      <c r="D98">
        <v>50940</v>
      </c>
      <c r="E98">
        <v>66641</v>
      </c>
      <c r="F98">
        <v>93713</v>
      </c>
      <c r="H98">
        <v>59717</v>
      </c>
      <c r="J98">
        <f t="shared" si="12"/>
        <v>49622</v>
      </c>
      <c r="K98">
        <f t="shared" ref="K98:K129" si="18">H98/J98</f>
        <v>1.2034379912135746</v>
      </c>
      <c r="L98">
        <f t="shared" si="14"/>
        <v>93713</v>
      </c>
      <c r="M98">
        <f t="shared" si="15"/>
        <v>12452</v>
      </c>
      <c r="N98">
        <f t="shared" si="16"/>
        <v>49622</v>
      </c>
      <c r="O98">
        <f t="shared" si="17"/>
        <v>81261</v>
      </c>
      <c r="Q98">
        <v>-1783</v>
      </c>
      <c r="R98">
        <v>-2</v>
      </c>
      <c r="T98">
        <v>5342</v>
      </c>
      <c r="U98">
        <v>180.40000000000146</v>
      </c>
      <c r="W98">
        <v>13649.6</v>
      </c>
      <c r="X98">
        <v>228.4</v>
      </c>
      <c r="Z98">
        <v>49622</v>
      </c>
      <c r="AA98">
        <v>1.2034379912135746</v>
      </c>
      <c r="AK98">
        <v>49622</v>
      </c>
      <c r="AL98">
        <v>1.2034379912135746</v>
      </c>
    </row>
    <row r="99" spans="2:38" x14ac:dyDescent="0.25">
      <c r="B99">
        <v>53390</v>
      </c>
      <c r="C99">
        <v>114629</v>
      </c>
      <c r="D99">
        <v>54158</v>
      </c>
      <c r="E99">
        <v>88043</v>
      </c>
      <c r="F99">
        <v>89783</v>
      </c>
      <c r="H99">
        <v>96106</v>
      </c>
      <c r="J99">
        <f t="shared" si="12"/>
        <v>80000.600000000006</v>
      </c>
      <c r="K99">
        <f t="shared" si="18"/>
        <v>1.2013159901300738</v>
      </c>
      <c r="L99">
        <f t="shared" si="14"/>
        <v>114629</v>
      </c>
      <c r="M99">
        <f t="shared" si="15"/>
        <v>53390</v>
      </c>
      <c r="N99">
        <f t="shared" si="16"/>
        <v>80000.600000000006</v>
      </c>
      <c r="O99">
        <f t="shared" si="17"/>
        <v>61239</v>
      </c>
      <c r="Q99">
        <v>15049</v>
      </c>
      <c r="R99">
        <v>-330</v>
      </c>
      <c r="T99">
        <v>1895.6000000000058</v>
      </c>
      <c r="U99">
        <v>-531.19999999999709</v>
      </c>
      <c r="W99">
        <v>8138.8</v>
      </c>
      <c r="X99">
        <v>644.00000000000011</v>
      </c>
      <c r="AB99">
        <v>80000.600000000006</v>
      </c>
      <c r="AC99">
        <v>1.2013159901300738</v>
      </c>
      <c r="AI99">
        <v>80000.600000000006</v>
      </c>
      <c r="AJ99">
        <v>1.2013159901300738</v>
      </c>
    </row>
    <row r="100" spans="2:38" x14ac:dyDescent="0.25">
      <c r="B100">
        <v>29862</v>
      </c>
      <c r="C100">
        <v>18699</v>
      </c>
      <c r="D100">
        <v>108106</v>
      </c>
      <c r="E100">
        <v>28968</v>
      </c>
      <c r="F100">
        <v>63814</v>
      </c>
      <c r="H100">
        <v>53309</v>
      </c>
      <c r="J100">
        <f t="shared" si="12"/>
        <v>49889.8</v>
      </c>
      <c r="K100">
        <f t="shared" si="18"/>
        <v>1.0685350512529614</v>
      </c>
      <c r="L100">
        <f t="shared" si="14"/>
        <v>108106</v>
      </c>
      <c r="M100">
        <f t="shared" si="15"/>
        <v>18699</v>
      </c>
      <c r="N100">
        <f t="shared" si="16"/>
        <v>49889.8</v>
      </c>
      <c r="O100">
        <f t="shared" si="17"/>
        <v>89407</v>
      </c>
      <c r="Q100">
        <v>-4747</v>
      </c>
      <c r="R100">
        <v>-1645</v>
      </c>
      <c r="T100">
        <v>4945.6000000000058</v>
      </c>
      <c r="U100">
        <v>800.40000000000146</v>
      </c>
      <c r="W100">
        <v>9081.6</v>
      </c>
      <c r="X100">
        <v>1246.4000000000001</v>
      </c>
      <c r="Z100">
        <v>49889.8</v>
      </c>
      <c r="AA100">
        <v>1.0685350512529614</v>
      </c>
      <c r="AI100">
        <v>49889.8</v>
      </c>
      <c r="AJ100">
        <v>1.0685350512529614</v>
      </c>
    </row>
    <row r="101" spans="2:38" x14ac:dyDescent="0.25">
      <c r="B101">
        <v>105762</v>
      </c>
      <c r="C101">
        <v>100200</v>
      </c>
      <c r="D101">
        <v>9484</v>
      </c>
      <c r="E101">
        <v>73345</v>
      </c>
      <c r="F101">
        <v>56422</v>
      </c>
      <c r="H101">
        <v>95928</v>
      </c>
      <c r="J101">
        <f t="shared" si="12"/>
        <v>69042.600000000006</v>
      </c>
      <c r="K101">
        <f t="shared" si="18"/>
        <v>1.3894030641951489</v>
      </c>
      <c r="L101">
        <f t="shared" si="14"/>
        <v>105762</v>
      </c>
      <c r="M101">
        <f t="shared" si="15"/>
        <v>9484</v>
      </c>
      <c r="N101">
        <f t="shared" si="16"/>
        <v>69042.600000000006</v>
      </c>
      <c r="O101">
        <f t="shared" si="17"/>
        <v>96278</v>
      </c>
      <c r="Q101">
        <v>14010</v>
      </c>
      <c r="R101">
        <v>2110</v>
      </c>
      <c r="T101">
        <v>-3552</v>
      </c>
      <c r="U101">
        <v>-1349.5999999999913</v>
      </c>
      <c r="W101">
        <v>6540.4</v>
      </c>
      <c r="X101">
        <v>1959.6</v>
      </c>
      <c r="AB101">
        <v>69042.600000000006</v>
      </c>
      <c r="AC101">
        <v>1.3894030641951489</v>
      </c>
      <c r="AK101">
        <v>69042.600000000006</v>
      </c>
      <c r="AL101">
        <v>1.3894030641951489</v>
      </c>
    </row>
    <row r="103" spans="2:38" x14ac:dyDescent="0.25">
      <c r="B103">
        <v>4535705</v>
      </c>
      <c r="C103">
        <v>4407153</v>
      </c>
      <c r="D103">
        <v>4587709</v>
      </c>
      <c r="E103">
        <v>4746573</v>
      </c>
      <c r="F103">
        <v>4439811</v>
      </c>
    </row>
  </sheetData>
  <pageMargins left="0.7" right="0.7" top="0.75" bottom="0.75" header="0.3" footer="0.3"/>
  <drawing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7132C6-E856-4ADC-AA9A-C5A5F9109BE1}">
  <dimension ref="A1:AL103"/>
  <sheetViews>
    <sheetView workbookViewId="0"/>
  </sheetViews>
  <sheetFormatPr defaultRowHeight="15" x14ac:dyDescent="0.25"/>
  <sheetData>
    <row r="1" spans="1:38" x14ac:dyDescent="0.25">
      <c r="A1" t="s">
        <v>31</v>
      </c>
    </row>
    <row r="2" spans="1:38" x14ac:dyDescent="0.25">
      <c r="B2">
        <v>116653</v>
      </c>
      <c r="C2">
        <v>88817</v>
      </c>
      <c r="D2">
        <v>101865</v>
      </c>
      <c r="E2">
        <v>48861</v>
      </c>
      <c r="F2">
        <v>84131</v>
      </c>
      <c r="H2">
        <v>135272</v>
      </c>
      <c r="J2">
        <f t="shared" ref="J2:J33" si="0">AVERAGE(B2:F2)</f>
        <v>88065.4</v>
      </c>
      <c r="K2">
        <f t="shared" ref="K2:K33" si="1">H2/J2</f>
        <v>1.536040260987857</v>
      </c>
      <c r="L2">
        <f t="shared" ref="L2:L33" si="2">MAX(B2:F2)</f>
        <v>116653</v>
      </c>
      <c r="M2">
        <f t="shared" ref="M2:M33" si="3">MIN(B2:F2)</f>
        <v>48861</v>
      </c>
      <c r="N2">
        <f t="shared" ref="N2:N33" si="4">AVERAGE(B2:F2)</f>
        <v>88065.4</v>
      </c>
      <c r="O2">
        <f t="shared" ref="O2:O33" si="5">L2-M2</f>
        <v>67792</v>
      </c>
      <c r="Q2">
        <v>7967</v>
      </c>
      <c r="R2">
        <v>4748</v>
      </c>
      <c r="T2">
        <v>366.39999999999418</v>
      </c>
      <c r="U2">
        <v>307.59999999999127</v>
      </c>
      <c r="W2">
        <v>7086.4000000000005</v>
      </c>
      <c r="X2">
        <v>1702.8000000000002</v>
      </c>
      <c r="AF2">
        <v>88065.4</v>
      </c>
      <c r="AG2">
        <v>1.536040260987857</v>
      </c>
      <c r="AK2">
        <v>88065.4</v>
      </c>
      <c r="AL2">
        <v>1.536040260987857</v>
      </c>
    </row>
    <row r="3" spans="1:38" x14ac:dyDescent="0.25">
      <c r="B3">
        <v>15989</v>
      </c>
      <c r="C3">
        <v>9584</v>
      </c>
      <c r="D3">
        <v>98849</v>
      </c>
      <c r="E3">
        <v>63628</v>
      </c>
      <c r="F3">
        <v>64787</v>
      </c>
      <c r="H3">
        <v>107957</v>
      </c>
      <c r="J3">
        <f t="shared" si="0"/>
        <v>50567.4</v>
      </c>
      <c r="K3">
        <f t="shared" si="1"/>
        <v>2.1349130071943585</v>
      </c>
      <c r="L3">
        <f t="shared" si="2"/>
        <v>98849</v>
      </c>
      <c r="M3">
        <f t="shared" si="3"/>
        <v>9584</v>
      </c>
      <c r="N3">
        <f t="shared" si="4"/>
        <v>50567.4</v>
      </c>
      <c r="O3">
        <f t="shared" si="5"/>
        <v>89265</v>
      </c>
      <c r="Q3">
        <v>14477</v>
      </c>
      <c r="R3">
        <v>516</v>
      </c>
      <c r="T3">
        <v>1392</v>
      </c>
      <c r="U3">
        <v>-641.40000000000146</v>
      </c>
      <c r="W3">
        <v>7527.6</v>
      </c>
      <c r="X3">
        <v>2904.6</v>
      </c>
      <c r="AD3">
        <v>50567.4</v>
      </c>
      <c r="AE3">
        <v>2.1349130071943585</v>
      </c>
      <c r="AK3">
        <v>50567.4</v>
      </c>
      <c r="AL3">
        <v>2.1349130071943585</v>
      </c>
    </row>
    <row r="4" spans="1:38" x14ac:dyDescent="0.25">
      <c r="B4">
        <v>108092</v>
      </c>
      <c r="C4">
        <v>105540</v>
      </c>
      <c r="D4">
        <v>119504</v>
      </c>
      <c r="E4">
        <v>84808</v>
      </c>
      <c r="F4">
        <v>58820</v>
      </c>
      <c r="H4">
        <v>132194</v>
      </c>
      <c r="J4">
        <f t="shared" si="0"/>
        <v>95352.8</v>
      </c>
      <c r="K4">
        <f t="shared" si="1"/>
        <v>1.3863672592729317</v>
      </c>
      <c r="L4">
        <f t="shared" si="2"/>
        <v>119504</v>
      </c>
      <c r="M4">
        <f t="shared" si="3"/>
        <v>58820</v>
      </c>
      <c r="N4">
        <f t="shared" si="4"/>
        <v>95352.8</v>
      </c>
      <c r="O4">
        <f t="shared" si="5"/>
        <v>60684</v>
      </c>
      <c r="Q4">
        <v>2921</v>
      </c>
      <c r="R4">
        <v>-703</v>
      </c>
      <c r="T4">
        <v>3176.6000000000058</v>
      </c>
      <c r="U4">
        <v>1772</v>
      </c>
      <c r="W4">
        <v>9855</v>
      </c>
      <c r="X4">
        <v>2268</v>
      </c>
      <c r="AB4">
        <v>95352.8</v>
      </c>
      <c r="AC4">
        <v>1.3863672592729317</v>
      </c>
      <c r="AK4">
        <v>95352.8</v>
      </c>
      <c r="AL4">
        <v>1.3863672592729317</v>
      </c>
    </row>
    <row r="5" spans="1:38" x14ac:dyDescent="0.25">
      <c r="B5">
        <v>99809</v>
      </c>
      <c r="C5">
        <v>22773</v>
      </c>
      <c r="D5">
        <v>31903</v>
      </c>
      <c r="E5">
        <v>27377</v>
      </c>
      <c r="F5">
        <v>53241</v>
      </c>
      <c r="H5">
        <v>70605</v>
      </c>
      <c r="J5">
        <f t="shared" si="0"/>
        <v>47020.6</v>
      </c>
      <c r="K5">
        <f t="shared" si="1"/>
        <v>1.5015759050288597</v>
      </c>
      <c r="L5">
        <f t="shared" si="2"/>
        <v>99809</v>
      </c>
      <c r="M5">
        <f t="shared" si="3"/>
        <v>22773</v>
      </c>
      <c r="N5">
        <f t="shared" si="4"/>
        <v>47020.6</v>
      </c>
      <c r="O5">
        <f t="shared" si="5"/>
        <v>77036</v>
      </c>
      <c r="Q5">
        <v>12426</v>
      </c>
      <c r="R5">
        <v>20</v>
      </c>
      <c r="T5">
        <v>-3999.8000000000029</v>
      </c>
      <c r="U5">
        <v>-734.59999999999854</v>
      </c>
      <c r="W5">
        <v>10333</v>
      </c>
      <c r="X5">
        <v>1895</v>
      </c>
      <c r="Z5">
        <v>47020.6</v>
      </c>
      <c r="AA5">
        <v>1.5015759050288597</v>
      </c>
      <c r="AK5">
        <v>47020.6</v>
      </c>
      <c r="AL5">
        <v>1.5015759050288597</v>
      </c>
    </row>
    <row r="6" spans="1:38" x14ac:dyDescent="0.25">
      <c r="B6">
        <v>100941</v>
      </c>
      <c r="C6">
        <v>11282</v>
      </c>
      <c r="D6">
        <v>8766</v>
      </c>
      <c r="E6">
        <v>8500</v>
      </c>
      <c r="F6">
        <v>32143</v>
      </c>
      <c r="H6">
        <v>48266</v>
      </c>
      <c r="J6">
        <f t="shared" si="0"/>
        <v>32326.400000000001</v>
      </c>
      <c r="K6">
        <f t="shared" si="1"/>
        <v>1.4930830528608197</v>
      </c>
      <c r="L6">
        <f t="shared" si="2"/>
        <v>100941</v>
      </c>
      <c r="M6">
        <f t="shared" si="3"/>
        <v>8500</v>
      </c>
      <c r="N6">
        <f t="shared" si="4"/>
        <v>32326.400000000001</v>
      </c>
      <c r="O6">
        <f t="shared" si="5"/>
        <v>92441</v>
      </c>
      <c r="Q6">
        <v>-2656</v>
      </c>
      <c r="R6">
        <v>703</v>
      </c>
      <c r="T6">
        <v>-5164</v>
      </c>
      <c r="U6">
        <v>-535.59999999999854</v>
      </c>
      <c r="W6">
        <v>9708.7999999999993</v>
      </c>
      <c r="X6">
        <v>1067.5999999999999</v>
      </c>
      <c r="Z6">
        <v>32326.400000000001</v>
      </c>
      <c r="AA6">
        <v>1.4930830528608197</v>
      </c>
      <c r="AK6">
        <v>32326.400000000001</v>
      </c>
      <c r="AL6">
        <v>1.4930830528608197</v>
      </c>
    </row>
    <row r="7" spans="1:38" x14ac:dyDescent="0.25">
      <c r="B7">
        <v>94271</v>
      </c>
      <c r="C7">
        <v>13736</v>
      </c>
      <c r="D7">
        <v>64023</v>
      </c>
      <c r="E7">
        <v>116746</v>
      </c>
      <c r="F7">
        <v>5630</v>
      </c>
      <c r="H7">
        <v>99087</v>
      </c>
      <c r="J7">
        <f t="shared" si="0"/>
        <v>58881.2</v>
      </c>
      <c r="K7">
        <f t="shared" si="1"/>
        <v>1.6828291542971272</v>
      </c>
      <c r="L7">
        <f t="shared" si="2"/>
        <v>116746</v>
      </c>
      <c r="M7">
        <f t="shared" si="3"/>
        <v>5630</v>
      </c>
      <c r="N7">
        <f t="shared" si="4"/>
        <v>58881.2</v>
      </c>
      <c r="O7">
        <f t="shared" si="5"/>
        <v>111116</v>
      </c>
      <c r="Q7">
        <v>4008</v>
      </c>
      <c r="R7">
        <v>-3398</v>
      </c>
      <c r="T7">
        <v>-1241.2000000000044</v>
      </c>
      <c r="U7">
        <v>-981.20000000000437</v>
      </c>
      <c r="W7">
        <v>8957.1999999999989</v>
      </c>
      <c r="X7">
        <v>1624.4</v>
      </c>
      <c r="AD7">
        <v>58881.2</v>
      </c>
      <c r="AE7">
        <v>1.6828291542971272</v>
      </c>
      <c r="AK7">
        <v>58881.2</v>
      </c>
      <c r="AL7">
        <v>1.6828291542971272</v>
      </c>
    </row>
    <row r="8" spans="1:38" x14ac:dyDescent="0.25">
      <c r="B8">
        <v>43927</v>
      </c>
      <c r="C8">
        <v>48500</v>
      </c>
      <c r="D8">
        <v>39241</v>
      </c>
      <c r="E8">
        <v>93542</v>
      </c>
      <c r="F8">
        <v>33524</v>
      </c>
      <c r="H8">
        <v>64620</v>
      </c>
      <c r="J8">
        <f t="shared" si="0"/>
        <v>51746.8</v>
      </c>
      <c r="K8">
        <f t="shared" si="1"/>
        <v>1.2487728709794614</v>
      </c>
      <c r="L8">
        <f t="shared" si="2"/>
        <v>93542</v>
      </c>
      <c r="M8">
        <f t="shared" si="3"/>
        <v>33524</v>
      </c>
      <c r="N8">
        <f t="shared" si="4"/>
        <v>51746.8</v>
      </c>
      <c r="O8">
        <f t="shared" si="5"/>
        <v>60018</v>
      </c>
      <c r="Q8">
        <v>-5613</v>
      </c>
      <c r="R8">
        <v>-971</v>
      </c>
      <c r="T8">
        <v>8942.8000000000029</v>
      </c>
      <c r="U8">
        <v>1006.2000000000044</v>
      </c>
      <c r="W8">
        <v>9508.4</v>
      </c>
      <c r="X8">
        <v>1006.1999999999999</v>
      </c>
      <c r="AD8">
        <v>51746.8</v>
      </c>
      <c r="AE8">
        <v>1.2487728709794614</v>
      </c>
      <c r="AK8">
        <v>51746.8</v>
      </c>
      <c r="AL8">
        <v>1.2487728709794614</v>
      </c>
    </row>
    <row r="9" spans="1:38" x14ac:dyDescent="0.25">
      <c r="B9">
        <v>14730</v>
      </c>
      <c r="C9">
        <v>61899</v>
      </c>
      <c r="D9">
        <v>7618</v>
      </c>
      <c r="E9">
        <v>93275</v>
      </c>
      <c r="F9">
        <v>37740</v>
      </c>
      <c r="H9">
        <v>75669</v>
      </c>
      <c r="J9">
        <f t="shared" si="0"/>
        <v>43052.4</v>
      </c>
      <c r="K9">
        <f t="shared" si="1"/>
        <v>1.7576023636312958</v>
      </c>
      <c r="L9">
        <f t="shared" si="2"/>
        <v>93275</v>
      </c>
      <c r="M9">
        <f t="shared" si="3"/>
        <v>7618</v>
      </c>
      <c r="N9">
        <f t="shared" si="4"/>
        <v>43052.4</v>
      </c>
      <c r="O9">
        <f t="shared" si="5"/>
        <v>85657</v>
      </c>
      <c r="Q9">
        <v>4575</v>
      </c>
      <c r="R9">
        <v>-18</v>
      </c>
      <c r="T9">
        <v>-2408.4000000000015</v>
      </c>
      <c r="U9">
        <v>-1130.5999999999985</v>
      </c>
      <c r="W9">
        <v>7672.8</v>
      </c>
      <c r="X9">
        <v>1163</v>
      </c>
      <c r="AD9">
        <v>43052.4</v>
      </c>
      <c r="AE9">
        <v>1.7576023636312958</v>
      </c>
      <c r="AK9">
        <v>43052.4</v>
      </c>
      <c r="AL9">
        <v>1.7576023636312958</v>
      </c>
    </row>
    <row r="10" spans="1:38" x14ac:dyDescent="0.25">
      <c r="B10">
        <v>3352</v>
      </c>
      <c r="C10">
        <v>35110</v>
      </c>
      <c r="D10">
        <v>42884</v>
      </c>
      <c r="E10">
        <v>47716</v>
      </c>
      <c r="F10">
        <v>114306</v>
      </c>
      <c r="H10">
        <v>81916</v>
      </c>
      <c r="J10">
        <f t="shared" si="0"/>
        <v>48673.599999999999</v>
      </c>
      <c r="K10">
        <f t="shared" si="1"/>
        <v>1.6829657144735546</v>
      </c>
      <c r="L10">
        <f t="shared" si="2"/>
        <v>114306</v>
      </c>
      <c r="M10">
        <f t="shared" si="3"/>
        <v>3352</v>
      </c>
      <c r="N10">
        <f t="shared" si="4"/>
        <v>48673.599999999999</v>
      </c>
      <c r="O10">
        <f t="shared" si="5"/>
        <v>110954</v>
      </c>
      <c r="Q10">
        <v>-2954</v>
      </c>
      <c r="R10">
        <v>-1076</v>
      </c>
      <c r="T10">
        <v>10002.400000000001</v>
      </c>
      <c r="U10">
        <v>-1198.5999999999985</v>
      </c>
      <c r="W10">
        <v>11200.4</v>
      </c>
      <c r="X10">
        <v>1458.6</v>
      </c>
      <c r="AD10">
        <v>48673.599999999999</v>
      </c>
      <c r="AE10">
        <v>1.6829657144735546</v>
      </c>
      <c r="AK10">
        <v>48673.599999999999</v>
      </c>
      <c r="AL10">
        <v>1.6829657144735546</v>
      </c>
    </row>
    <row r="11" spans="1:38" x14ac:dyDescent="0.25">
      <c r="B11">
        <v>6257</v>
      </c>
      <c r="C11">
        <v>34453</v>
      </c>
      <c r="D11">
        <v>105783</v>
      </c>
      <c r="E11">
        <v>33802</v>
      </c>
      <c r="F11">
        <v>97397</v>
      </c>
      <c r="H11">
        <v>61633</v>
      </c>
      <c r="J11">
        <f t="shared" si="0"/>
        <v>55538.400000000001</v>
      </c>
      <c r="K11">
        <f t="shared" si="1"/>
        <v>1.1097366866888494</v>
      </c>
      <c r="L11">
        <f t="shared" si="2"/>
        <v>105783</v>
      </c>
      <c r="M11">
        <f t="shared" si="3"/>
        <v>6257</v>
      </c>
      <c r="N11">
        <f t="shared" si="4"/>
        <v>55538.400000000001</v>
      </c>
      <c r="O11">
        <f t="shared" si="5"/>
        <v>99526</v>
      </c>
      <c r="Q11">
        <v>-6263</v>
      </c>
      <c r="R11">
        <v>4167</v>
      </c>
      <c r="T11">
        <v>-9135</v>
      </c>
      <c r="U11">
        <v>705</v>
      </c>
      <c r="W11">
        <v>9135</v>
      </c>
      <c r="X11">
        <v>1183.4000000000001</v>
      </c>
      <c r="AB11">
        <v>55538.400000000001</v>
      </c>
      <c r="AC11">
        <v>1.1097366866888494</v>
      </c>
      <c r="AI11">
        <v>55538.400000000001</v>
      </c>
      <c r="AJ11">
        <v>1.1097366866888494</v>
      </c>
    </row>
    <row r="12" spans="1:38" x14ac:dyDescent="0.25">
      <c r="B12">
        <v>23298</v>
      </c>
      <c r="C12">
        <v>18484</v>
      </c>
      <c r="D12">
        <v>93664</v>
      </c>
      <c r="E12">
        <v>75549</v>
      </c>
      <c r="F12">
        <v>29726</v>
      </c>
      <c r="H12">
        <v>122399</v>
      </c>
      <c r="J12">
        <f t="shared" si="0"/>
        <v>48144.2</v>
      </c>
      <c r="K12">
        <f t="shared" si="1"/>
        <v>2.5423415489300893</v>
      </c>
      <c r="L12">
        <f t="shared" si="2"/>
        <v>93664</v>
      </c>
      <c r="M12">
        <f t="shared" si="3"/>
        <v>18484</v>
      </c>
      <c r="N12">
        <f t="shared" si="4"/>
        <v>48144.2</v>
      </c>
      <c r="O12">
        <f t="shared" si="5"/>
        <v>75180</v>
      </c>
      <c r="Q12">
        <v>9731</v>
      </c>
      <c r="R12">
        <v>-57</v>
      </c>
      <c r="T12">
        <v>-5090.2000000000044</v>
      </c>
      <c r="U12">
        <v>423.59999999999854</v>
      </c>
      <c r="W12">
        <v>10998.6</v>
      </c>
      <c r="X12">
        <v>642.40000000000009</v>
      </c>
      <c r="AD12">
        <v>48144.2</v>
      </c>
      <c r="AE12">
        <v>2.5423415489300893</v>
      </c>
      <c r="AK12">
        <v>48144.2</v>
      </c>
      <c r="AL12">
        <v>2.5423415489300893</v>
      </c>
    </row>
    <row r="13" spans="1:38" x14ac:dyDescent="0.25">
      <c r="B13">
        <v>100079</v>
      </c>
      <c r="C13">
        <v>93814</v>
      </c>
      <c r="D13">
        <v>20452</v>
      </c>
      <c r="E13">
        <v>110401</v>
      </c>
      <c r="F13">
        <v>106692</v>
      </c>
      <c r="H13">
        <v>111609</v>
      </c>
      <c r="J13">
        <f t="shared" si="0"/>
        <v>86287.6</v>
      </c>
      <c r="K13">
        <f t="shared" si="1"/>
        <v>1.2934535205521998</v>
      </c>
      <c r="L13">
        <f t="shared" si="2"/>
        <v>110401</v>
      </c>
      <c r="M13">
        <f t="shared" si="3"/>
        <v>20452</v>
      </c>
      <c r="N13">
        <f t="shared" si="4"/>
        <v>86287.6</v>
      </c>
      <c r="O13">
        <f t="shared" si="5"/>
        <v>89949</v>
      </c>
      <c r="Q13">
        <v>-11391</v>
      </c>
      <c r="R13">
        <v>-94</v>
      </c>
      <c r="T13">
        <v>10716.400000000009</v>
      </c>
      <c r="U13">
        <v>109.20000000001164</v>
      </c>
      <c r="W13">
        <v>11717.6</v>
      </c>
      <c r="X13">
        <v>2140.3999999999996</v>
      </c>
      <c r="AF13">
        <v>86287.6</v>
      </c>
      <c r="AG13">
        <v>1.2934535205521998</v>
      </c>
      <c r="AK13">
        <v>86287.6</v>
      </c>
      <c r="AL13">
        <v>1.2934535205521998</v>
      </c>
    </row>
    <row r="14" spans="1:38" x14ac:dyDescent="0.25">
      <c r="B14">
        <v>5643</v>
      </c>
      <c r="C14">
        <v>69955</v>
      </c>
      <c r="D14">
        <v>39991</v>
      </c>
      <c r="E14">
        <v>89160</v>
      </c>
      <c r="F14">
        <v>88564</v>
      </c>
      <c r="H14">
        <v>59905</v>
      </c>
      <c r="J14">
        <f t="shared" si="0"/>
        <v>58662.6</v>
      </c>
      <c r="K14">
        <f t="shared" si="1"/>
        <v>1.0211787407990782</v>
      </c>
      <c r="L14">
        <f t="shared" si="2"/>
        <v>89160</v>
      </c>
      <c r="M14">
        <f t="shared" si="3"/>
        <v>5643</v>
      </c>
      <c r="N14">
        <f t="shared" si="4"/>
        <v>58662.6</v>
      </c>
      <c r="O14">
        <f t="shared" si="5"/>
        <v>83517</v>
      </c>
      <c r="Q14">
        <v>-6269</v>
      </c>
      <c r="R14">
        <v>-3844</v>
      </c>
      <c r="T14">
        <v>-1878</v>
      </c>
      <c r="U14">
        <v>-1167.2000000000044</v>
      </c>
      <c r="W14">
        <v>6300.4</v>
      </c>
      <c r="X14">
        <v>1167.2</v>
      </c>
      <c r="Z14">
        <v>58662.6</v>
      </c>
      <c r="AA14">
        <v>1.0211787407990782</v>
      </c>
      <c r="AI14">
        <v>58662.6</v>
      </c>
      <c r="AJ14">
        <v>1.0211787407990782</v>
      </c>
    </row>
    <row r="15" spans="1:38" x14ac:dyDescent="0.25">
      <c r="B15">
        <v>34247</v>
      </c>
      <c r="C15">
        <v>7415</v>
      </c>
      <c r="D15">
        <v>21985</v>
      </c>
      <c r="E15">
        <v>22204</v>
      </c>
      <c r="F15">
        <v>85341</v>
      </c>
      <c r="H15">
        <v>71067</v>
      </c>
      <c r="J15">
        <f t="shared" si="0"/>
        <v>34238.400000000001</v>
      </c>
      <c r="K15">
        <f t="shared" si="1"/>
        <v>2.0756518996214774</v>
      </c>
      <c r="L15">
        <f t="shared" si="2"/>
        <v>85341</v>
      </c>
      <c r="M15">
        <f t="shared" si="3"/>
        <v>7415</v>
      </c>
      <c r="N15">
        <f t="shared" si="4"/>
        <v>34238.400000000001</v>
      </c>
      <c r="O15">
        <f t="shared" si="5"/>
        <v>77926</v>
      </c>
      <c r="Q15">
        <v>11412</v>
      </c>
      <c r="R15">
        <v>1</v>
      </c>
      <c r="T15">
        <v>-3399.5999999999985</v>
      </c>
      <c r="U15">
        <v>-90.599999999998545</v>
      </c>
      <c r="W15">
        <v>12563.599999999999</v>
      </c>
      <c r="X15">
        <v>1336.6</v>
      </c>
      <c r="AD15">
        <v>34238.400000000001</v>
      </c>
      <c r="AE15">
        <v>2.0756518996214774</v>
      </c>
      <c r="AK15">
        <v>34238.400000000001</v>
      </c>
      <c r="AL15">
        <v>2.0756518996214774</v>
      </c>
    </row>
    <row r="16" spans="1:38" x14ac:dyDescent="0.25">
      <c r="B16">
        <v>18250</v>
      </c>
      <c r="C16">
        <v>5034</v>
      </c>
      <c r="D16">
        <v>72188</v>
      </c>
      <c r="E16">
        <v>45698</v>
      </c>
      <c r="F16">
        <v>86889</v>
      </c>
      <c r="H16">
        <v>56555</v>
      </c>
      <c r="J16">
        <f t="shared" si="0"/>
        <v>45611.8</v>
      </c>
      <c r="K16">
        <f t="shared" si="1"/>
        <v>1.239920371482818</v>
      </c>
      <c r="L16">
        <f t="shared" si="2"/>
        <v>86889</v>
      </c>
      <c r="M16">
        <f t="shared" si="3"/>
        <v>5034</v>
      </c>
      <c r="N16">
        <f t="shared" si="4"/>
        <v>45611.8</v>
      </c>
      <c r="O16">
        <f t="shared" si="5"/>
        <v>81855</v>
      </c>
      <c r="Q16">
        <v>-2485</v>
      </c>
      <c r="R16">
        <v>1430</v>
      </c>
      <c r="T16">
        <v>-513.19999999999709</v>
      </c>
      <c r="U16">
        <v>576.60000000000582</v>
      </c>
      <c r="W16">
        <v>9530.0000000000018</v>
      </c>
      <c r="X16">
        <v>2090.6</v>
      </c>
      <c r="Z16">
        <v>45611.8</v>
      </c>
      <c r="AA16">
        <v>1.239920371482818</v>
      </c>
      <c r="AK16">
        <v>45611.8</v>
      </c>
      <c r="AL16">
        <v>1.239920371482818</v>
      </c>
    </row>
    <row r="17" spans="2:38" x14ac:dyDescent="0.25">
      <c r="B17">
        <v>24578</v>
      </c>
      <c r="C17">
        <v>52924</v>
      </c>
      <c r="D17">
        <v>106355</v>
      </c>
      <c r="E17">
        <v>31908</v>
      </c>
      <c r="F17">
        <v>70489</v>
      </c>
      <c r="H17">
        <v>95391</v>
      </c>
      <c r="J17">
        <f t="shared" si="0"/>
        <v>57250.8</v>
      </c>
      <c r="K17">
        <f t="shared" si="1"/>
        <v>1.6661950575363138</v>
      </c>
      <c r="L17">
        <f t="shared" si="2"/>
        <v>106355</v>
      </c>
      <c r="M17">
        <f t="shared" si="3"/>
        <v>24578</v>
      </c>
      <c r="N17">
        <f t="shared" si="4"/>
        <v>57250.8</v>
      </c>
      <c r="O17">
        <f t="shared" si="5"/>
        <v>81777</v>
      </c>
      <c r="Q17">
        <v>19254</v>
      </c>
      <c r="R17">
        <v>1170</v>
      </c>
      <c r="T17">
        <v>-11137.199999999997</v>
      </c>
      <c r="U17">
        <v>285.20000000000437</v>
      </c>
      <c r="W17">
        <v>11137.2</v>
      </c>
      <c r="X17">
        <v>573.59999999999991</v>
      </c>
      <c r="AB17">
        <v>57250.8</v>
      </c>
      <c r="AC17">
        <v>1.6661950575363138</v>
      </c>
      <c r="AK17">
        <v>57250.8</v>
      </c>
      <c r="AL17">
        <v>1.6661950575363138</v>
      </c>
    </row>
    <row r="18" spans="2:38" x14ac:dyDescent="0.25">
      <c r="B18">
        <v>108677</v>
      </c>
      <c r="C18">
        <v>69691</v>
      </c>
      <c r="D18">
        <v>105713</v>
      </c>
      <c r="E18">
        <v>39193</v>
      </c>
      <c r="F18">
        <v>90038</v>
      </c>
      <c r="H18">
        <v>122023</v>
      </c>
      <c r="J18">
        <f t="shared" si="0"/>
        <v>82662.399999999994</v>
      </c>
      <c r="K18">
        <f t="shared" si="1"/>
        <v>1.4761608663672965</v>
      </c>
      <c r="L18">
        <f t="shared" si="2"/>
        <v>108677</v>
      </c>
      <c r="M18">
        <f t="shared" si="3"/>
        <v>39193</v>
      </c>
      <c r="N18">
        <f t="shared" si="4"/>
        <v>82662.399999999994</v>
      </c>
      <c r="O18">
        <f t="shared" si="5"/>
        <v>69484</v>
      </c>
      <c r="Q18">
        <v>-9464</v>
      </c>
      <c r="R18">
        <v>116</v>
      </c>
      <c r="T18">
        <v>-3216.2000000000116</v>
      </c>
      <c r="U18">
        <v>-1761.4000000000087</v>
      </c>
      <c r="W18">
        <v>3216.2000000000003</v>
      </c>
      <c r="X18">
        <v>1778.2</v>
      </c>
      <c r="AF18">
        <v>82662.399999999994</v>
      </c>
      <c r="AG18">
        <v>1.4761608663672965</v>
      </c>
      <c r="AK18">
        <v>82662.399999999994</v>
      </c>
      <c r="AL18">
        <v>1.4761608663672965</v>
      </c>
    </row>
    <row r="19" spans="2:38" x14ac:dyDescent="0.25">
      <c r="B19">
        <v>29458</v>
      </c>
      <c r="C19">
        <v>67991</v>
      </c>
      <c r="D19">
        <v>54680</v>
      </c>
      <c r="E19">
        <v>36542</v>
      </c>
      <c r="F19">
        <v>20853</v>
      </c>
      <c r="H19">
        <v>105933</v>
      </c>
      <c r="J19">
        <f t="shared" si="0"/>
        <v>41904.800000000003</v>
      </c>
      <c r="K19">
        <f t="shared" si="1"/>
        <v>2.5279442927779154</v>
      </c>
      <c r="L19">
        <f t="shared" si="2"/>
        <v>67991</v>
      </c>
      <c r="M19">
        <f t="shared" si="3"/>
        <v>20853</v>
      </c>
      <c r="N19">
        <f t="shared" si="4"/>
        <v>41904.800000000003</v>
      </c>
      <c r="O19">
        <f t="shared" si="5"/>
        <v>47138</v>
      </c>
      <c r="Q19">
        <v>20571</v>
      </c>
      <c r="R19">
        <v>3496</v>
      </c>
      <c r="T19">
        <v>11917.400000000001</v>
      </c>
      <c r="U19">
        <v>1795.8000000000029</v>
      </c>
      <c r="W19">
        <v>11962.199999999999</v>
      </c>
      <c r="X19">
        <v>2953.8</v>
      </c>
      <c r="AD19">
        <v>41904.800000000003</v>
      </c>
      <c r="AE19">
        <v>2.5279442927779154</v>
      </c>
      <c r="AK19">
        <v>41904.800000000003</v>
      </c>
      <c r="AL19">
        <v>2.5279442927779154</v>
      </c>
    </row>
    <row r="20" spans="2:38" x14ac:dyDescent="0.25">
      <c r="B20">
        <v>68983</v>
      </c>
      <c r="C20">
        <v>87793</v>
      </c>
      <c r="D20">
        <v>102511</v>
      </c>
      <c r="E20">
        <v>29584</v>
      </c>
      <c r="F20">
        <v>93729</v>
      </c>
      <c r="H20">
        <v>124620</v>
      </c>
      <c r="J20">
        <f t="shared" si="0"/>
        <v>76520</v>
      </c>
      <c r="K20">
        <f t="shared" si="1"/>
        <v>1.6285938316779927</v>
      </c>
      <c r="L20">
        <f t="shared" si="2"/>
        <v>102511</v>
      </c>
      <c r="M20">
        <f t="shared" si="3"/>
        <v>29584</v>
      </c>
      <c r="N20">
        <f t="shared" si="4"/>
        <v>76520</v>
      </c>
      <c r="O20">
        <f t="shared" si="5"/>
        <v>72927</v>
      </c>
      <c r="Q20">
        <v>-12648</v>
      </c>
      <c r="R20">
        <v>656</v>
      </c>
      <c r="T20">
        <v>-12999.399999999994</v>
      </c>
      <c r="U20">
        <v>100.80000000000291</v>
      </c>
      <c r="W20">
        <v>12999.4</v>
      </c>
      <c r="X20">
        <v>2767.6</v>
      </c>
      <c r="AF20">
        <v>76520</v>
      </c>
      <c r="AG20">
        <v>1.6285938316779927</v>
      </c>
      <c r="AK20">
        <v>76520</v>
      </c>
      <c r="AL20">
        <v>1.6285938316779927</v>
      </c>
    </row>
    <row r="21" spans="2:38" x14ac:dyDescent="0.25">
      <c r="B21">
        <v>37976</v>
      </c>
      <c r="C21">
        <v>81715</v>
      </c>
      <c r="D21">
        <v>94869</v>
      </c>
      <c r="E21">
        <v>103887</v>
      </c>
      <c r="F21">
        <v>55213</v>
      </c>
      <c r="H21">
        <v>120154</v>
      </c>
      <c r="J21">
        <f t="shared" si="0"/>
        <v>74732</v>
      </c>
      <c r="K21">
        <f t="shared" si="1"/>
        <v>1.6077985334261093</v>
      </c>
      <c r="L21">
        <f t="shared" si="2"/>
        <v>103887</v>
      </c>
      <c r="M21">
        <f t="shared" si="3"/>
        <v>37976</v>
      </c>
      <c r="N21">
        <f t="shared" si="4"/>
        <v>74732</v>
      </c>
      <c r="O21">
        <f t="shared" si="5"/>
        <v>65911</v>
      </c>
      <c r="Q21">
        <v>1582</v>
      </c>
      <c r="R21">
        <v>77</v>
      </c>
      <c r="T21">
        <v>-4996.6000000000058</v>
      </c>
      <c r="U21">
        <v>-84.399999999994179</v>
      </c>
      <c r="W21">
        <v>8359.8000000000011</v>
      </c>
      <c r="X21">
        <v>87.2</v>
      </c>
      <c r="AF21">
        <v>74732</v>
      </c>
      <c r="AG21">
        <v>1.6077985334261093</v>
      </c>
      <c r="AK21">
        <v>74732</v>
      </c>
      <c r="AL21">
        <v>1.6077985334261093</v>
      </c>
    </row>
    <row r="22" spans="2:38" x14ac:dyDescent="0.25">
      <c r="B22">
        <v>75273</v>
      </c>
      <c r="C22">
        <v>50356</v>
      </c>
      <c r="D22">
        <v>104207</v>
      </c>
      <c r="E22">
        <v>62611</v>
      </c>
      <c r="F22">
        <v>95709</v>
      </c>
      <c r="H22">
        <v>115582</v>
      </c>
      <c r="J22">
        <f t="shared" si="0"/>
        <v>77631.199999999997</v>
      </c>
      <c r="K22">
        <f t="shared" si="1"/>
        <v>1.4888601490122528</v>
      </c>
      <c r="L22">
        <f t="shared" si="2"/>
        <v>104207</v>
      </c>
      <c r="M22">
        <f t="shared" si="3"/>
        <v>50356</v>
      </c>
      <c r="N22">
        <f t="shared" si="4"/>
        <v>77631.199999999997</v>
      </c>
      <c r="O22">
        <f t="shared" si="5"/>
        <v>53851</v>
      </c>
      <c r="Q22">
        <v>15952</v>
      </c>
      <c r="R22">
        <v>0</v>
      </c>
      <c r="T22">
        <v>7029.1999999999971</v>
      </c>
      <c r="U22">
        <v>961.39999999999418</v>
      </c>
      <c r="W22">
        <v>7029.2000000000007</v>
      </c>
      <c r="X22">
        <v>1673.4</v>
      </c>
      <c r="AB22">
        <v>77631.199999999997</v>
      </c>
      <c r="AC22">
        <v>1.4888601490122528</v>
      </c>
      <c r="AK22">
        <v>77631.199999999997</v>
      </c>
      <c r="AL22">
        <v>1.4888601490122528</v>
      </c>
    </row>
    <row r="23" spans="2:38" x14ac:dyDescent="0.25">
      <c r="B23">
        <v>72660</v>
      </c>
      <c r="C23">
        <v>39111</v>
      </c>
      <c r="D23">
        <v>23930</v>
      </c>
      <c r="E23">
        <v>42745</v>
      </c>
      <c r="F23">
        <v>58658</v>
      </c>
      <c r="H23">
        <v>58535</v>
      </c>
      <c r="J23">
        <f t="shared" si="0"/>
        <v>47420.800000000003</v>
      </c>
      <c r="K23">
        <f t="shared" si="1"/>
        <v>1.2343739456103651</v>
      </c>
      <c r="L23">
        <f t="shared" si="2"/>
        <v>72660</v>
      </c>
      <c r="M23">
        <f t="shared" si="3"/>
        <v>23930</v>
      </c>
      <c r="N23">
        <f t="shared" si="4"/>
        <v>47420.800000000003</v>
      </c>
      <c r="O23">
        <f t="shared" si="5"/>
        <v>48730</v>
      </c>
      <c r="Q23">
        <v>-5794</v>
      </c>
      <c r="R23">
        <v>326</v>
      </c>
      <c r="T23">
        <v>2747.2000000000044</v>
      </c>
      <c r="U23">
        <v>-511.59999999999854</v>
      </c>
      <c r="W23">
        <v>9156.4</v>
      </c>
      <c r="X23">
        <v>984.8</v>
      </c>
      <c r="Z23">
        <v>47420.800000000003</v>
      </c>
      <c r="AA23">
        <v>1.2343739456103651</v>
      </c>
      <c r="AI23">
        <v>47420.800000000003</v>
      </c>
      <c r="AJ23">
        <v>1.2343739456103651</v>
      </c>
    </row>
    <row r="24" spans="2:38" x14ac:dyDescent="0.25">
      <c r="B24">
        <v>26631</v>
      </c>
      <c r="C24">
        <v>93624</v>
      </c>
      <c r="D24">
        <v>7152</v>
      </c>
      <c r="E24">
        <v>66036</v>
      </c>
      <c r="F24">
        <v>38281</v>
      </c>
      <c r="H24">
        <v>61637</v>
      </c>
      <c r="J24">
        <f t="shared" si="0"/>
        <v>46344.800000000003</v>
      </c>
      <c r="K24">
        <f t="shared" si="1"/>
        <v>1.3299658214082271</v>
      </c>
      <c r="L24">
        <f t="shared" si="2"/>
        <v>93624</v>
      </c>
      <c r="M24">
        <f t="shared" si="3"/>
        <v>7152</v>
      </c>
      <c r="N24">
        <f t="shared" si="4"/>
        <v>46344.800000000003</v>
      </c>
      <c r="O24">
        <f t="shared" si="5"/>
        <v>86472</v>
      </c>
      <c r="Q24">
        <v>-8473</v>
      </c>
      <c r="R24">
        <v>-1310</v>
      </c>
      <c r="T24">
        <v>-5413.5999999999985</v>
      </c>
      <c r="U24">
        <v>-546.59999999999854</v>
      </c>
      <c r="W24">
        <v>15666.399999999998</v>
      </c>
      <c r="X24">
        <v>1371.3999999999999</v>
      </c>
      <c r="Z24">
        <v>46344.800000000003</v>
      </c>
      <c r="AA24">
        <v>1.3299658214082271</v>
      </c>
      <c r="AK24">
        <v>46344.800000000003</v>
      </c>
      <c r="AL24">
        <v>1.3299658214082271</v>
      </c>
    </row>
    <row r="25" spans="2:38" x14ac:dyDescent="0.25">
      <c r="B25">
        <v>8586</v>
      </c>
      <c r="C25">
        <v>19246</v>
      </c>
      <c r="D25">
        <v>106265</v>
      </c>
      <c r="E25">
        <v>51962</v>
      </c>
      <c r="F25">
        <v>7538</v>
      </c>
      <c r="H25">
        <v>48266</v>
      </c>
      <c r="J25">
        <f t="shared" si="0"/>
        <v>38719.4</v>
      </c>
      <c r="K25">
        <f t="shared" si="1"/>
        <v>1.2465585727051556</v>
      </c>
      <c r="L25">
        <f t="shared" si="2"/>
        <v>106265</v>
      </c>
      <c r="M25">
        <f t="shared" si="3"/>
        <v>7538</v>
      </c>
      <c r="N25">
        <f t="shared" si="4"/>
        <v>38719.4</v>
      </c>
      <c r="O25">
        <f t="shared" si="5"/>
        <v>98727</v>
      </c>
      <c r="Q25">
        <v>-7945</v>
      </c>
      <c r="R25">
        <v>0</v>
      </c>
      <c r="T25">
        <v>8387.6000000000022</v>
      </c>
      <c r="U25">
        <v>-513.59999999999854</v>
      </c>
      <c r="W25">
        <v>13795.199999999999</v>
      </c>
      <c r="X25">
        <v>1065.5999999999999</v>
      </c>
      <c r="AD25">
        <v>38719.4</v>
      </c>
      <c r="AE25">
        <v>1.2465585727051556</v>
      </c>
      <c r="AK25">
        <v>38719.4</v>
      </c>
      <c r="AL25">
        <v>1.2465585727051556</v>
      </c>
    </row>
    <row r="26" spans="2:38" x14ac:dyDescent="0.25">
      <c r="B26">
        <v>83822</v>
      </c>
      <c r="C26">
        <v>21839</v>
      </c>
      <c r="D26">
        <v>20636</v>
      </c>
      <c r="E26">
        <v>28162</v>
      </c>
      <c r="F26">
        <v>102500</v>
      </c>
      <c r="H26">
        <v>75959</v>
      </c>
      <c r="J26">
        <f t="shared" si="0"/>
        <v>51391.8</v>
      </c>
      <c r="K26">
        <f t="shared" si="1"/>
        <v>1.4780373522624231</v>
      </c>
      <c r="L26">
        <f t="shared" si="2"/>
        <v>102500</v>
      </c>
      <c r="M26">
        <f t="shared" si="3"/>
        <v>20636</v>
      </c>
      <c r="N26">
        <f t="shared" si="4"/>
        <v>51391.8</v>
      </c>
      <c r="O26">
        <f t="shared" si="5"/>
        <v>81864</v>
      </c>
      <c r="Q26">
        <v>9539</v>
      </c>
      <c r="R26">
        <v>1</v>
      </c>
      <c r="T26">
        <v>5119.2000000000044</v>
      </c>
      <c r="U26">
        <v>-1140.1999999999971</v>
      </c>
      <c r="W26">
        <v>10258</v>
      </c>
      <c r="X26">
        <v>1568.1999999999998</v>
      </c>
      <c r="Z26">
        <v>51391.8</v>
      </c>
      <c r="AA26">
        <v>1.4780373522624231</v>
      </c>
      <c r="AK26">
        <v>51391.8</v>
      </c>
      <c r="AL26">
        <v>1.4780373522624231</v>
      </c>
    </row>
    <row r="27" spans="2:38" x14ac:dyDescent="0.25">
      <c r="B27">
        <v>52892</v>
      </c>
      <c r="C27">
        <v>100973</v>
      </c>
      <c r="D27">
        <v>22253</v>
      </c>
      <c r="E27">
        <v>10692</v>
      </c>
      <c r="F27">
        <v>13314</v>
      </c>
      <c r="H27">
        <v>80714</v>
      </c>
      <c r="J27">
        <f t="shared" si="0"/>
        <v>40024.800000000003</v>
      </c>
      <c r="K27">
        <f t="shared" si="1"/>
        <v>2.0165997081809275</v>
      </c>
      <c r="L27">
        <f t="shared" si="2"/>
        <v>100973</v>
      </c>
      <c r="M27">
        <f t="shared" si="3"/>
        <v>10692</v>
      </c>
      <c r="N27">
        <f t="shared" si="4"/>
        <v>40024.800000000003</v>
      </c>
      <c r="O27">
        <f t="shared" si="5"/>
        <v>90281</v>
      </c>
      <c r="Q27">
        <v>-7600</v>
      </c>
      <c r="R27">
        <v>1056</v>
      </c>
      <c r="T27">
        <v>4428.6000000000058</v>
      </c>
      <c r="U27">
        <v>1645.2000000000044</v>
      </c>
      <c r="W27">
        <v>6351.4</v>
      </c>
      <c r="X27">
        <v>1710.8</v>
      </c>
      <c r="AD27">
        <v>40024.800000000003</v>
      </c>
      <c r="AE27">
        <v>2.0165997081809275</v>
      </c>
      <c r="AK27">
        <v>40024.800000000003</v>
      </c>
      <c r="AL27">
        <v>2.0165997081809275</v>
      </c>
    </row>
    <row r="28" spans="2:38" x14ac:dyDescent="0.25">
      <c r="B28">
        <v>115087</v>
      </c>
      <c r="C28">
        <v>103930</v>
      </c>
      <c r="D28">
        <v>60589</v>
      </c>
      <c r="E28">
        <v>53084</v>
      </c>
      <c r="F28">
        <v>90548</v>
      </c>
      <c r="H28">
        <v>100673</v>
      </c>
      <c r="J28">
        <f t="shared" si="0"/>
        <v>84647.6</v>
      </c>
      <c r="K28">
        <f t="shared" si="1"/>
        <v>1.1893190119979775</v>
      </c>
      <c r="L28">
        <f t="shared" si="2"/>
        <v>115087</v>
      </c>
      <c r="M28">
        <f t="shared" si="3"/>
        <v>53084</v>
      </c>
      <c r="N28">
        <f t="shared" si="4"/>
        <v>84647.6</v>
      </c>
      <c r="O28">
        <f t="shared" si="5"/>
        <v>62003</v>
      </c>
      <c r="Q28">
        <v>5225</v>
      </c>
      <c r="R28">
        <v>2041</v>
      </c>
      <c r="T28">
        <v>-5437.5999999999913</v>
      </c>
      <c r="U28">
        <v>-929.59999999999127</v>
      </c>
      <c r="W28">
        <v>8250</v>
      </c>
      <c r="X28">
        <v>1656.8</v>
      </c>
      <c r="AB28">
        <v>84647.6</v>
      </c>
      <c r="AC28">
        <v>1.1893190119979775</v>
      </c>
      <c r="AI28">
        <v>84647.6</v>
      </c>
      <c r="AJ28">
        <v>1.1893190119979775</v>
      </c>
    </row>
    <row r="29" spans="2:38" x14ac:dyDescent="0.25">
      <c r="B29">
        <v>11562</v>
      </c>
      <c r="C29">
        <v>114948</v>
      </c>
      <c r="D29">
        <v>118517</v>
      </c>
      <c r="E29">
        <v>68752</v>
      </c>
      <c r="F29">
        <v>18644</v>
      </c>
      <c r="H29">
        <v>68547</v>
      </c>
      <c r="J29">
        <f t="shared" si="0"/>
        <v>66484.600000000006</v>
      </c>
      <c r="K29">
        <f t="shared" si="1"/>
        <v>1.0310207175797101</v>
      </c>
      <c r="L29">
        <f t="shared" si="2"/>
        <v>118517</v>
      </c>
      <c r="M29">
        <f t="shared" si="3"/>
        <v>11562</v>
      </c>
      <c r="N29">
        <f t="shared" si="4"/>
        <v>66484.600000000006</v>
      </c>
      <c r="O29">
        <f t="shared" si="5"/>
        <v>106955</v>
      </c>
      <c r="Q29">
        <v>-5130</v>
      </c>
      <c r="R29">
        <v>-4369</v>
      </c>
      <c r="T29">
        <v>1663.6000000000058</v>
      </c>
      <c r="U29">
        <v>-212.39999999999418</v>
      </c>
      <c r="W29">
        <v>3830.4</v>
      </c>
      <c r="X29">
        <v>2124</v>
      </c>
      <c r="AB29">
        <v>66484.600000000006</v>
      </c>
      <c r="AC29">
        <v>1.0310207175797101</v>
      </c>
      <c r="AI29">
        <v>66484.600000000006</v>
      </c>
      <c r="AJ29">
        <v>1.0310207175797101</v>
      </c>
    </row>
    <row r="30" spans="2:38" x14ac:dyDescent="0.25">
      <c r="B30">
        <v>105505</v>
      </c>
      <c r="C30">
        <v>31791</v>
      </c>
      <c r="D30">
        <v>106843</v>
      </c>
      <c r="E30">
        <v>114110</v>
      </c>
      <c r="F30">
        <v>24760</v>
      </c>
      <c r="H30">
        <v>117912</v>
      </c>
      <c r="J30">
        <f t="shared" si="0"/>
        <v>76601.8</v>
      </c>
      <c r="K30">
        <f t="shared" si="1"/>
        <v>1.5392849776376012</v>
      </c>
      <c r="L30">
        <f t="shared" si="2"/>
        <v>114110</v>
      </c>
      <c r="M30">
        <f t="shared" si="3"/>
        <v>24760</v>
      </c>
      <c r="N30">
        <f t="shared" si="4"/>
        <v>76601.8</v>
      </c>
      <c r="O30">
        <f t="shared" si="5"/>
        <v>89350</v>
      </c>
      <c r="Q30">
        <v>-1029</v>
      </c>
      <c r="R30">
        <v>-2</v>
      </c>
      <c r="T30">
        <v>-4258.3999999999942</v>
      </c>
      <c r="U30">
        <v>1945.8000000000029</v>
      </c>
      <c r="W30">
        <v>9652.7999999999993</v>
      </c>
      <c r="X30">
        <v>2031</v>
      </c>
      <c r="AF30">
        <v>76601.8</v>
      </c>
      <c r="AG30">
        <v>1.5392849776376012</v>
      </c>
      <c r="AK30">
        <v>76601.8</v>
      </c>
      <c r="AL30">
        <v>1.5392849776376012</v>
      </c>
    </row>
    <row r="31" spans="2:38" x14ac:dyDescent="0.25">
      <c r="B31">
        <v>97504</v>
      </c>
      <c r="C31">
        <v>98571</v>
      </c>
      <c r="D31">
        <v>33357</v>
      </c>
      <c r="E31">
        <v>111933</v>
      </c>
      <c r="F31">
        <v>112022</v>
      </c>
      <c r="H31">
        <v>91368</v>
      </c>
      <c r="J31">
        <f t="shared" si="0"/>
        <v>90677.4</v>
      </c>
      <c r="K31">
        <f t="shared" si="1"/>
        <v>1.0076160101635028</v>
      </c>
      <c r="L31">
        <f t="shared" si="2"/>
        <v>112022</v>
      </c>
      <c r="M31">
        <f t="shared" si="3"/>
        <v>33357</v>
      </c>
      <c r="N31">
        <f t="shared" si="4"/>
        <v>90677.4</v>
      </c>
      <c r="O31">
        <f t="shared" si="5"/>
        <v>78665</v>
      </c>
      <c r="Q31">
        <v>-11337</v>
      </c>
      <c r="R31">
        <v>-1859</v>
      </c>
      <c r="T31">
        <v>-22.80000000000291</v>
      </c>
      <c r="U31">
        <v>-575.80000000000291</v>
      </c>
      <c r="W31">
        <v>7358.8</v>
      </c>
      <c r="X31">
        <v>575.79999999999995</v>
      </c>
      <c r="AB31">
        <v>90677.4</v>
      </c>
      <c r="AC31">
        <v>1.0076160101635028</v>
      </c>
      <c r="AI31">
        <v>90677.4</v>
      </c>
      <c r="AJ31">
        <v>1.0076160101635028</v>
      </c>
    </row>
    <row r="32" spans="2:38" x14ac:dyDescent="0.25">
      <c r="B32">
        <v>117270</v>
      </c>
      <c r="C32">
        <v>44330</v>
      </c>
      <c r="D32">
        <v>9579</v>
      </c>
      <c r="E32">
        <v>90546</v>
      </c>
      <c r="F32">
        <v>54409</v>
      </c>
      <c r="H32">
        <v>86987</v>
      </c>
      <c r="J32">
        <f t="shared" si="0"/>
        <v>63226.8</v>
      </c>
      <c r="K32">
        <f t="shared" si="1"/>
        <v>1.3757931763113109</v>
      </c>
      <c r="L32">
        <f t="shared" si="2"/>
        <v>117270</v>
      </c>
      <c r="M32">
        <f t="shared" si="3"/>
        <v>9579</v>
      </c>
      <c r="N32">
        <f t="shared" si="4"/>
        <v>63226.8</v>
      </c>
      <c r="O32">
        <f t="shared" si="5"/>
        <v>107691</v>
      </c>
      <c r="Q32">
        <v>17984</v>
      </c>
      <c r="R32">
        <v>-603</v>
      </c>
      <c r="T32">
        <v>1087.2000000000044</v>
      </c>
      <c r="U32">
        <v>842</v>
      </c>
      <c r="W32">
        <v>4783.2</v>
      </c>
      <c r="X32">
        <v>1865.9999999999998</v>
      </c>
      <c r="AB32">
        <v>63226.8</v>
      </c>
      <c r="AC32">
        <v>1.3757931763113109</v>
      </c>
      <c r="AI32">
        <v>63226.8</v>
      </c>
      <c r="AJ32">
        <v>1.3757931763113109</v>
      </c>
    </row>
    <row r="33" spans="2:38" x14ac:dyDescent="0.25">
      <c r="B33">
        <v>68932</v>
      </c>
      <c r="C33">
        <v>107053</v>
      </c>
      <c r="D33">
        <v>14282</v>
      </c>
      <c r="E33">
        <v>57393</v>
      </c>
      <c r="F33">
        <v>18108</v>
      </c>
      <c r="H33">
        <v>117458</v>
      </c>
      <c r="J33">
        <f t="shared" si="0"/>
        <v>53153.599999999999</v>
      </c>
      <c r="K33">
        <f t="shared" si="1"/>
        <v>2.2097844736762893</v>
      </c>
      <c r="L33">
        <f t="shared" si="2"/>
        <v>107053</v>
      </c>
      <c r="M33">
        <f t="shared" si="3"/>
        <v>14282</v>
      </c>
      <c r="N33">
        <f t="shared" si="4"/>
        <v>53153.599999999999</v>
      </c>
      <c r="O33">
        <f t="shared" si="5"/>
        <v>92771</v>
      </c>
      <c r="Q33">
        <v>-2221</v>
      </c>
      <c r="R33">
        <v>-451</v>
      </c>
      <c r="T33">
        <v>-8936.8000000000029</v>
      </c>
      <c r="U33">
        <v>-223.59999999999854</v>
      </c>
      <c r="W33">
        <v>11377.6</v>
      </c>
      <c r="X33">
        <v>2367.1999999999998</v>
      </c>
      <c r="AF33">
        <v>53153.599999999999</v>
      </c>
      <c r="AG33">
        <v>2.2097844736762893</v>
      </c>
      <c r="AK33">
        <v>53153.599999999999</v>
      </c>
      <c r="AL33">
        <v>2.2097844736762893</v>
      </c>
    </row>
    <row r="34" spans="2:38" x14ac:dyDescent="0.25">
      <c r="B34">
        <v>71722</v>
      </c>
      <c r="C34">
        <v>115930</v>
      </c>
      <c r="D34">
        <v>117072</v>
      </c>
      <c r="E34">
        <v>17208</v>
      </c>
      <c r="F34">
        <v>30671</v>
      </c>
      <c r="H34">
        <v>121431</v>
      </c>
      <c r="J34">
        <f t="shared" ref="J34:J65" si="6">AVERAGE(B34:F34)</f>
        <v>70520.600000000006</v>
      </c>
      <c r="K34">
        <f t="shared" ref="K34:K65" si="7">H34/J34</f>
        <v>1.7219223886353774</v>
      </c>
      <c r="L34">
        <f t="shared" ref="L34:L65" si="8">MAX(B34:F34)</f>
        <v>117072</v>
      </c>
      <c r="M34">
        <f t="shared" ref="M34:M65" si="9">MIN(B34:F34)</f>
        <v>17208</v>
      </c>
      <c r="N34">
        <f t="shared" ref="N34:N65" si="10">AVERAGE(B34:F34)</f>
        <v>70520.600000000006</v>
      </c>
      <c r="O34">
        <f t="shared" ref="O34:O65" si="11">L34-M34</f>
        <v>99864</v>
      </c>
      <c r="Q34">
        <v>-2307</v>
      </c>
      <c r="R34">
        <v>-1548</v>
      </c>
      <c r="T34">
        <v>6609.8000000000029</v>
      </c>
      <c r="U34">
        <v>857</v>
      </c>
      <c r="W34">
        <v>7027</v>
      </c>
      <c r="X34">
        <v>931.8</v>
      </c>
      <c r="AF34">
        <v>70520.600000000006</v>
      </c>
      <c r="AG34">
        <v>1.7219223886353774</v>
      </c>
      <c r="AK34">
        <v>70520.600000000006</v>
      </c>
      <c r="AL34">
        <v>1.7219223886353774</v>
      </c>
    </row>
    <row r="35" spans="2:38" x14ac:dyDescent="0.25">
      <c r="B35">
        <v>97235</v>
      </c>
      <c r="C35">
        <v>110476</v>
      </c>
      <c r="D35">
        <v>51174</v>
      </c>
      <c r="E35">
        <v>87480</v>
      </c>
      <c r="F35">
        <v>114428</v>
      </c>
      <c r="H35">
        <v>123139</v>
      </c>
      <c r="J35">
        <f t="shared" si="6"/>
        <v>92158.6</v>
      </c>
      <c r="K35">
        <f t="shared" si="7"/>
        <v>1.3361639608240576</v>
      </c>
      <c r="L35">
        <f t="shared" si="8"/>
        <v>114428</v>
      </c>
      <c r="M35">
        <f t="shared" si="9"/>
        <v>51174</v>
      </c>
      <c r="N35">
        <f t="shared" si="10"/>
        <v>92158.6</v>
      </c>
      <c r="O35">
        <f t="shared" si="11"/>
        <v>63254</v>
      </c>
      <c r="Q35">
        <v>10840</v>
      </c>
      <c r="R35">
        <v>-2608</v>
      </c>
      <c r="T35">
        <v>2368.6000000000058</v>
      </c>
      <c r="U35">
        <v>583</v>
      </c>
      <c r="W35">
        <v>5444.2</v>
      </c>
      <c r="X35">
        <v>695</v>
      </c>
      <c r="AB35">
        <v>92158.6</v>
      </c>
      <c r="AC35">
        <v>1.3361639608240576</v>
      </c>
      <c r="AK35">
        <v>92158.6</v>
      </c>
      <c r="AL35">
        <v>1.3361639608240576</v>
      </c>
    </row>
    <row r="36" spans="2:38" x14ac:dyDescent="0.25">
      <c r="B36">
        <v>28128</v>
      </c>
      <c r="C36">
        <v>54417</v>
      </c>
      <c r="D36">
        <v>6454</v>
      </c>
      <c r="E36">
        <v>62105</v>
      </c>
      <c r="F36">
        <v>18027</v>
      </c>
      <c r="H36">
        <v>63827</v>
      </c>
      <c r="J36">
        <f t="shared" si="6"/>
        <v>33826.199999999997</v>
      </c>
      <c r="K36">
        <f t="shared" si="7"/>
        <v>1.8869101465727751</v>
      </c>
      <c r="L36">
        <f t="shared" si="8"/>
        <v>62105</v>
      </c>
      <c r="M36">
        <f t="shared" si="9"/>
        <v>6454</v>
      </c>
      <c r="N36">
        <f t="shared" si="10"/>
        <v>33826.199999999997</v>
      </c>
      <c r="O36">
        <f t="shared" si="11"/>
        <v>55651</v>
      </c>
      <c r="Q36">
        <v>-2101</v>
      </c>
      <c r="R36">
        <v>-1411</v>
      </c>
      <c r="T36">
        <v>-1499.4000000000015</v>
      </c>
      <c r="U36">
        <v>1663.5999999999985</v>
      </c>
      <c r="W36">
        <v>13878.199999999999</v>
      </c>
      <c r="X36">
        <v>2783.2000000000003</v>
      </c>
      <c r="AD36">
        <v>33826.199999999997</v>
      </c>
      <c r="AE36">
        <v>1.8869101465727751</v>
      </c>
      <c r="AK36">
        <v>33826.199999999997</v>
      </c>
      <c r="AL36">
        <v>1.8869101465727751</v>
      </c>
    </row>
    <row r="37" spans="2:38" x14ac:dyDescent="0.25">
      <c r="B37">
        <v>36589</v>
      </c>
      <c r="C37">
        <v>97193</v>
      </c>
      <c r="D37">
        <v>46624</v>
      </c>
      <c r="E37">
        <v>11124</v>
      </c>
      <c r="F37">
        <v>25307</v>
      </c>
      <c r="H37">
        <v>96067</v>
      </c>
      <c r="J37">
        <f t="shared" si="6"/>
        <v>43367.4</v>
      </c>
      <c r="K37">
        <f t="shared" si="7"/>
        <v>2.2151892896507515</v>
      </c>
      <c r="L37">
        <f t="shared" si="8"/>
        <v>97193</v>
      </c>
      <c r="M37">
        <f t="shared" si="9"/>
        <v>11124</v>
      </c>
      <c r="N37">
        <f t="shared" si="10"/>
        <v>43367.4</v>
      </c>
      <c r="O37">
        <f t="shared" si="11"/>
        <v>86069</v>
      </c>
      <c r="Q37">
        <v>3325</v>
      </c>
      <c r="R37">
        <v>578</v>
      </c>
      <c r="T37">
        <v>2703.5999999999985</v>
      </c>
      <c r="U37">
        <v>1385.4000000000015</v>
      </c>
      <c r="W37">
        <v>18423.2</v>
      </c>
      <c r="X37">
        <v>2596.6</v>
      </c>
      <c r="AD37">
        <v>43367.4</v>
      </c>
      <c r="AE37">
        <v>2.2151892896507515</v>
      </c>
      <c r="AK37">
        <v>43367.4</v>
      </c>
      <c r="AL37">
        <v>2.2151892896507515</v>
      </c>
    </row>
    <row r="38" spans="2:38" x14ac:dyDescent="0.25">
      <c r="B38">
        <v>108649</v>
      </c>
      <c r="C38">
        <v>83345</v>
      </c>
      <c r="D38">
        <v>100938</v>
      </c>
      <c r="E38">
        <v>65953</v>
      </c>
      <c r="F38">
        <v>17012</v>
      </c>
      <c r="H38">
        <v>123724</v>
      </c>
      <c r="J38">
        <f t="shared" si="6"/>
        <v>75179.399999999994</v>
      </c>
      <c r="K38">
        <f t="shared" si="7"/>
        <v>1.6457167787984475</v>
      </c>
      <c r="L38">
        <f t="shared" si="8"/>
        <v>108649</v>
      </c>
      <c r="M38">
        <f t="shared" si="9"/>
        <v>17012</v>
      </c>
      <c r="N38">
        <f t="shared" si="10"/>
        <v>75179.399999999994</v>
      </c>
      <c r="O38">
        <f t="shared" si="11"/>
        <v>91637</v>
      </c>
      <c r="Q38">
        <v>-3212</v>
      </c>
      <c r="R38">
        <v>1410</v>
      </c>
      <c r="T38">
        <v>174</v>
      </c>
      <c r="U38">
        <v>-17.600000000005821</v>
      </c>
      <c r="W38">
        <v>7941.1999999999989</v>
      </c>
      <c r="X38">
        <v>112.8</v>
      </c>
      <c r="AF38">
        <v>75179.399999999994</v>
      </c>
      <c r="AG38">
        <v>1.6457167787984475</v>
      </c>
      <c r="AK38">
        <v>75179.399999999994</v>
      </c>
      <c r="AL38">
        <v>1.6457167787984475</v>
      </c>
    </row>
    <row r="39" spans="2:38" x14ac:dyDescent="0.25">
      <c r="B39">
        <v>49065</v>
      </c>
      <c r="C39">
        <v>84242</v>
      </c>
      <c r="D39">
        <v>106498</v>
      </c>
      <c r="E39">
        <v>72923</v>
      </c>
      <c r="F39">
        <v>60736</v>
      </c>
      <c r="H39">
        <v>93367</v>
      </c>
      <c r="J39">
        <f t="shared" si="6"/>
        <v>74692.800000000003</v>
      </c>
      <c r="K39">
        <f t="shared" si="7"/>
        <v>1.2500133881712829</v>
      </c>
      <c r="L39">
        <f t="shared" si="8"/>
        <v>106498</v>
      </c>
      <c r="M39">
        <f t="shared" si="9"/>
        <v>49065</v>
      </c>
      <c r="N39">
        <f t="shared" si="10"/>
        <v>74692.800000000003</v>
      </c>
      <c r="O39">
        <f t="shared" si="11"/>
        <v>57433</v>
      </c>
      <c r="Q39">
        <v>379</v>
      </c>
      <c r="R39">
        <v>725</v>
      </c>
      <c r="T39">
        <v>-10570.800000000003</v>
      </c>
      <c r="U39">
        <v>-207.39999999999418</v>
      </c>
      <c r="W39">
        <v>12629.2</v>
      </c>
      <c r="X39">
        <v>1175</v>
      </c>
      <c r="AB39">
        <v>74692.800000000003</v>
      </c>
      <c r="AC39">
        <v>1.2500133881712829</v>
      </c>
      <c r="AK39">
        <v>74692.800000000003</v>
      </c>
      <c r="AL39">
        <v>1.2500133881712829</v>
      </c>
    </row>
    <row r="40" spans="2:38" x14ac:dyDescent="0.25">
      <c r="B40">
        <v>112203</v>
      </c>
      <c r="C40">
        <v>81403</v>
      </c>
      <c r="D40">
        <v>14033</v>
      </c>
      <c r="E40">
        <v>46906</v>
      </c>
      <c r="F40">
        <v>3915</v>
      </c>
      <c r="H40">
        <v>101372</v>
      </c>
      <c r="J40">
        <f t="shared" si="6"/>
        <v>51692</v>
      </c>
      <c r="K40">
        <f t="shared" si="7"/>
        <v>1.9610771492687455</v>
      </c>
      <c r="L40">
        <f t="shared" si="8"/>
        <v>112203</v>
      </c>
      <c r="M40">
        <f t="shared" si="9"/>
        <v>3915</v>
      </c>
      <c r="N40">
        <f t="shared" si="10"/>
        <v>51692</v>
      </c>
      <c r="O40">
        <f t="shared" si="11"/>
        <v>108288</v>
      </c>
      <c r="Q40">
        <v>16256</v>
      </c>
      <c r="R40">
        <v>-813</v>
      </c>
      <c r="T40">
        <v>-706</v>
      </c>
      <c r="U40">
        <v>394.40000000000146</v>
      </c>
      <c r="W40">
        <v>2964.3999999999996</v>
      </c>
      <c r="X40">
        <v>676.4</v>
      </c>
      <c r="AD40">
        <v>51692</v>
      </c>
      <c r="AE40">
        <v>1.9610771492687455</v>
      </c>
      <c r="AK40">
        <v>51692</v>
      </c>
      <c r="AL40">
        <v>1.9610771492687455</v>
      </c>
    </row>
    <row r="41" spans="2:38" x14ac:dyDescent="0.25">
      <c r="B41">
        <v>116175</v>
      </c>
      <c r="C41">
        <v>83202</v>
      </c>
      <c r="D41">
        <v>67954</v>
      </c>
      <c r="E41">
        <v>28361</v>
      </c>
      <c r="F41">
        <v>60605</v>
      </c>
      <c r="H41">
        <v>105270</v>
      </c>
      <c r="J41">
        <f t="shared" si="6"/>
        <v>71259.399999999994</v>
      </c>
      <c r="K41">
        <f t="shared" si="7"/>
        <v>1.4772787870793187</v>
      </c>
      <c r="L41">
        <f t="shared" si="8"/>
        <v>116175</v>
      </c>
      <c r="M41">
        <f t="shared" si="9"/>
        <v>28361</v>
      </c>
      <c r="N41">
        <f t="shared" si="10"/>
        <v>71259.399999999994</v>
      </c>
      <c r="O41">
        <f t="shared" si="11"/>
        <v>87814</v>
      </c>
      <c r="Q41">
        <v>3180</v>
      </c>
      <c r="R41">
        <v>1</v>
      </c>
      <c r="T41">
        <v>3904.5999999999913</v>
      </c>
      <c r="U41">
        <v>715.79999999998836</v>
      </c>
      <c r="W41">
        <v>19219.400000000001</v>
      </c>
      <c r="X41">
        <v>715.8</v>
      </c>
      <c r="AF41">
        <v>71259.399999999994</v>
      </c>
      <c r="AG41">
        <v>1.4772787870793187</v>
      </c>
      <c r="AK41">
        <v>71259.399999999994</v>
      </c>
      <c r="AL41">
        <v>1.4772787870793187</v>
      </c>
    </row>
    <row r="42" spans="2:38" x14ac:dyDescent="0.25">
      <c r="B42">
        <v>71059</v>
      </c>
      <c r="C42">
        <v>46934</v>
      </c>
      <c r="D42">
        <v>25177</v>
      </c>
      <c r="E42">
        <v>95062</v>
      </c>
      <c r="F42">
        <v>16788</v>
      </c>
      <c r="H42">
        <v>99497</v>
      </c>
      <c r="J42">
        <f t="shared" si="6"/>
        <v>51004</v>
      </c>
      <c r="K42">
        <f t="shared" si="7"/>
        <v>1.9507685671712023</v>
      </c>
      <c r="L42">
        <f t="shared" si="8"/>
        <v>95062</v>
      </c>
      <c r="M42">
        <f t="shared" si="9"/>
        <v>16788</v>
      </c>
      <c r="N42">
        <f t="shared" si="10"/>
        <v>51004</v>
      </c>
      <c r="O42">
        <f t="shared" si="11"/>
        <v>78274</v>
      </c>
      <c r="Q42">
        <v>-9235</v>
      </c>
      <c r="R42">
        <v>-4578</v>
      </c>
      <c r="T42">
        <v>-2845.4000000000015</v>
      </c>
      <c r="U42">
        <v>-738.40000000000146</v>
      </c>
      <c r="W42">
        <v>13321.399999999998</v>
      </c>
      <c r="X42">
        <v>2326.8000000000002</v>
      </c>
      <c r="AD42">
        <v>51004</v>
      </c>
      <c r="AE42">
        <v>1.9507685671712023</v>
      </c>
      <c r="AK42">
        <v>51004</v>
      </c>
      <c r="AL42">
        <v>1.9507685671712023</v>
      </c>
    </row>
    <row r="43" spans="2:38" x14ac:dyDescent="0.25">
      <c r="B43">
        <v>4416</v>
      </c>
      <c r="C43">
        <v>88591</v>
      </c>
      <c r="D43">
        <v>13579</v>
      </c>
      <c r="E43">
        <v>106258</v>
      </c>
      <c r="F43">
        <v>21279</v>
      </c>
      <c r="H43">
        <v>103592</v>
      </c>
      <c r="J43">
        <f t="shared" si="6"/>
        <v>46824.6</v>
      </c>
      <c r="K43">
        <f t="shared" si="7"/>
        <v>2.212341376114265</v>
      </c>
      <c r="L43">
        <f t="shared" si="8"/>
        <v>106258</v>
      </c>
      <c r="M43">
        <f t="shared" si="9"/>
        <v>4416</v>
      </c>
      <c r="N43">
        <f t="shared" si="10"/>
        <v>46824.6</v>
      </c>
      <c r="O43">
        <f t="shared" si="11"/>
        <v>101842</v>
      </c>
      <c r="Q43">
        <v>1502</v>
      </c>
      <c r="R43">
        <v>-2184</v>
      </c>
      <c r="T43">
        <v>-948.59999999999854</v>
      </c>
      <c r="U43">
        <v>-154.20000000000437</v>
      </c>
      <c r="W43">
        <v>11435</v>
      </c>
      <c r="X43">
        <v>1659.8000000000002</v>
      </c>
      <c r="AD43">
        <v>46824.6</v>
      </c>
      <c r="AE43">
        <v>2.212341376114265</v>
      </c>
      <c r="AK43">
        <v>46824.6</v>
      </c>
      <c r="AL43">
        <v>2.212341376114265</v>
      </c>
    </row>
    <row r="44" spans="2:38" x14ac:dyDescent="0.25">
      <c r="B44">
        <v>69159</v>
      </c>
      <c r="C44">
        <v>50109</v>
      </c>
      <c r="D44">
        <v>28698</v>
      </c>
      <c r="E44">
        <v>83934</v>
      </c>
      <c r="F44">
        <v>29057</v>
      </c>
      <c r="H44">
        <v>90498</v>
      </c>
      <c r="J44">
        <f t="shared" si="6"/>
        <v>52191.4</v>
      </c>
      <c r="K44">
        <f t="shared" si="7"/>
        <v>1.7339638331219318</v>
      </c>
      <c r="L44">
        <f t="shared" si="8"/>
        <v>83934</v>
      </c>
      <c r="M44">
        <f t="shared" si="9"/>
        <v>28698</v>
      </c>
      <c r="N44">
        <f t="shared" si="10"/>
        <v>52191.4</v>
      </c>
      <c r="O44">
        <f t="shared" si="11"/>
        <v>55236</v>
      </c>
      <c r="Q44">
        <v>-16758</v>
      </c>
      <c r="R44">
        <v>-2965</v>
      </c>
      <c r="T44">
        <v>310</v>
      </c>
      <c r="U44">
        <v>1339.4000000000015</v>
      </c>
      <c r="W44">
        <v>7543.6</v>
      </c>
      <c r="X44">
        <v>1349.4</v>
      </c>
      <c r="AD44">
        <v>52191.4</v>
      </c>
      <c r="AE44">
        <v>1.7339638331219318</v>
      </c>
      <c r="AK44">
        <v>52191.4</v>
      </c>
      <c r="AL44">
        <v>1.7339638331219318</v>
      </c>
    </row>
    <row r="45" spans="2:38" x14ac:dyDescent="0.25">
      <c r="B45">
        <v>112753</v>
      </c>
      <c r="C45">
        <v>61846</v>
      </c>
      <c r="D45">
        <v>108447</v>
      </c>
      <c r="E45">
        <v>47917</v>
      </c>
      <c r="F45">
        <v>114367</v>
      </c>
      <c r="H45">
        <v>93973</v>
      </c>
      <c r="J45">
        <f t="shared" si="6"/>
        <v>89066</v>
      </c>
      <c r="K45">
        <f t="shared" si="7"/>
        <v>1.0550939752543058</v>
      </c>
      <c r="L45">
        <f t="shared" si="8"/>
        <v>114367</v>
      </c>
      <c r="M45">
        <f t="shared" si="9"/>
        <v>47917</v>
      </c>
      <c r="N45">
        <f t="shared" si="10"/>
        <v>89066</v>
      </c>
      <c r="O45">
        <f t="shared" si="11"/>
        <v>66450</v>
      </c>
      <c r="Q45">
        <v>4183</v>
      </c>
      <c r="R45">
        <v>-1085</v>
      </c>
      <c r="T45">
        <v>3285.8000000000029</v>
      </c>
      <c r="U45">
        <v>2458</v>
      </c>
      <c r="W45">
        <v>5278.2</v>
      </c>
      <c r="X45">
        <v>4836</v>
      </c>
      <c r="AB45">
        <v>89066</v>
      </c>
      <c r="AC45">
        <v>1.0550939752543058</v>
      </c>
      <c r="AI45">
        <v>89066</v>
      </c>
      <c r="AJ45">
        <v>1.0550939752543058</v>
      </c>
    </row>
    <row r="46" spans="2:38" x14ac:dyDescent="0.25">
      <c r="B46">
        <v>9031</v>
      </c>
      <c r="C46">
        <v>41899</v>
      </c>
      <c r="D46">
        <v>26775</v>
      </c>
      <c r="E46">
        <v>103784</v>
      </c>
      <c r="F46">
        <v>30794</v>
      </c>
      <c r="H46">
        <v>43158</v>
      </c>
      <c r="J46">
        <f t="shared" si="6"/>
        <v>42456.6</v>
      </c>
      <c r="K46">
        <f t="shared" si="7"/>
        <v>1.0165203996551773</v>
      </c>
      <c r="L46">
        <f t="shared" si="8"/>
        <v>103784</v>
      </c>
      <c r="M46">
        <f t="shared" si="9"/>
        <v>9031</v>
      </c>
      <c r="N46">
        <f t="shared" si="10"/>
        <v>42456.6</v>
      </c>
      <c r="O46">
        <f t="shared" si="11"/>
        <v>94753</v>
      </c>
      <c r="Q46">
        <v>-8256</v>
      </c>
      <c r="R46">
        <v>587</v>
      </c>
      <c r="T46">
        <v>636.59999999999854</v>
      </c>
      <c r="U46">
        <v>138.19999999999709</v>
      </c>
      <c r="W46">
        <v>7079.8000000000011</v>
      </c>
      <c r="X46">
        <v>198.2</v>
      </c>
      <c r="Z46">
        <v>42456.6</v>
      </c>
      <c r="AA46">
        <v>1.0165203996551773</v>
      </c>
      <c r="AI46">
        <v>42456.6</v>
      </c>
      <c r="AJ46">
        <v>1.0165203996551773</v>
      </c>
    </row>
    <row r="47" spans="2:38" x14ac:dyDescent="0.25">
      <c r="B47">
        <v>45047</v>
      </c>
      <c r="C47">
        <v>52267</v>
      </c>
      <c r="D47">
        <v>107217</v>
      </c>
      <c r="E47">
        <v>57229</v>
      </c>
      <c r="F47">
        <v>59977</v>
      </c>
      <c r="H47">
        <v>131864</v>
      </c>
      <c r="J47">
        <f t="shared" si="6"/>
        <v>64347.4</v>
      </c>
      <c r="K47">
        <f t="shared" si="7"/>
        <v>2.0492514072052637</v>
      </c>
      <c r="L47">
        <f t="shared" si="8"/>
        <v>107217</v>
      </c>
      <c r="M47">
        <f t="shared" si="9"/>
        <v>45047</v>
      </c>
      <c r="N47">
        <f t="shared" si="10"/>
        <v>64347.4</v>
      </c>
      <c r="O47">
        <f t="shared" si="11"/>
        <v>62170</v>
      </c>
      <c r="Q47">
        <v>3698</v>
      </c>
      <c r="R47">
        <v>-1</v>
      </c>
      <c r="T47">
        <v>-4483.4000000000015</v>
      </c>
      <c r="U47">
        <v>384.59999999999854</v>
      </c>
      <c r="W47">
        <v>9352.2000000000007</v>
      </c>
      <c r="X47">
        <v>393.8</v>
      </c>
      <c r="AF47">
        <v>64347.4</v>
      </c>
      <c r="AG47">
        <v>2.0492514072052637</v>
      </c>
      <c r="AK47">
        <v>64347.4</v>
      </c>
      <c r="AL47">
        <v>2.0492514072052637</v>
      </c>
    </row>
    <row r="48" spans="2:38" x14ac:dyDescent="0.25">
      <c r="B48">
        <v>18704</v>
      </c>
      <c r="C48">
        <v>68742</v>
      </c>
      <c r="D48">
        <v>47113</v>
      </c>
      <c r="E48">
        <v>75539</v>
      </c>
      <c r="F48">
        <v>52187</v>
      </c>
      <c r="H48">
        <v>77822</v>
      </c>
      <c r="J48">
        <f t="shared" si="6"/>
        <v>52457</v>
      </c>
      <c r="K48">
        <f t="shared" si="7"/>
        <v>1.4835388985264122</v>
      </c>
      <c r="L48">
        <f t="shared" si="8"/>
        <v>75539</v>
      </c>
      <c r="M48">
        <f t="shared" si="9"/>
        <v>18704</v>
      </c>
      <c r="N48">
        <f t="shared" si="10"/>
        <v>52457</v>
      </c>
      <c r="O48">
        <f t="shared" si="11"/>
        <v>56835</v>
      </c>
      <c r="Q48">
        <v>5867</v>
      </c>
      <c r="R48">
        <v>2</v>
      </c>
      <c r="T48">
        <v>-2622.4000000000015</v>
      </c>
      <c r="U48">
        <v>-561.40000000000146</v>
      </c>
      <c r="W48">
        <v>8248.4</v>
      </c>
      <c r="X48">
        <v>658.2</v>
      </c>
      <c r="Z48">
        <v>52457</v>
      </c>
      <c r="AA48">
        <v>1.4835388985264122</v>
      </c>
      <c r="AK48">
        <v>52457</v>
      </c>
      <c r="AL48">
        <v>1.4835388985264122</v>
      </c>
    </row>
    <row r="49" spans="2:38" x14ac:dyDescent="0.25">
      <c r="B49">
        <v>75563</v>
      </c>
      <c r="C49">
        <v>97879</v>
      </c>
      <c r="D49">
        <v>45108</v>
      </c>
      <c r="E49">
        <v>99850</v>
      </c>
      <c r="F49">
        <v>46193</v>
      </c>
      <c r="H49">
        <v>129620</v>
      </c>
      <c r="J49">
        <f t="shared" si="6"/>
        <v>72918.600000000006</v>
      </c>
      <c r="K49">
        <f t="shared" si="7"/>
        <v>1.7775985825290117</v>
      </c>
      <c r="L49">
        <f t="shared" si="8"/>
        <v>99850</v>
      </c>
      <c r="M49">
        <f t="shared" si="9"/>
        <v>45108</v>
      </c>
      <c r="N49">
        <f t="shared" si="10"/>
        <v>72918.600000000006</v>
      </c>
      <c r="O49">
        <f t="shared" si="11"/>
        <v>54742</v>
      </c>
      <c r="Q49">
        <v>-514</v>
      </c>
      <c r="R49">
        <v>807</v>
      </c>
      <c r="T49">
        <v>-3808.7999999999884</v>
      </c>
      <c r="U49">
        <v>-1287.7999999999884</v>
      </c>
      <c r="W49">
        <v>7160.4</v>
      </c>
      <c r="X49">
        <v>1310.2</v>
      </c>
      <c r="AF49">
        <v>72918.600000000006</v>
      </c>
      <c r="AG49">
        <v>1.7775985825290117</v>
      </c>
      <c r="AK49">
        <v>72918.600000000006</v>
      </c>
      <c r="AL49">
        <v>1.7775985825290117</v>
      </c>
    </row>
    <row r="50" spans="2:38" x14ac:dyDescent="0.25">
      <c r="B50">
        <v>85417</v>
      </c>
      <c r="C50">
        <v>39795</v>
      </c>
      <c r="D50">
        <v>80177</v>
      </c>
      <c r="E50">
        <v>108322</v>
      </c>
      <c r="F50">
        <v>88191</v>
      </c>
      <c r="H50">
        <v>118859</v>
      </c>
      <c r="J50">
        <f t="shared" si="6"/>
        <v>80380.399999999994</v>
      </c>
      <c r="K50">
        <f t="shared" si="7"/>
        <v>1.4787062517728204</v>
      </c>
      <c r="L50">
        <f t="shared" si="8"/>
        <v>108322</v>
      </c>
      <c r="M50">
        <f t="shared" si="9"/>
        <v>39795</v>
      </c>
      <c r="N50">
        <f t="shared" si="10"/>
        <v>80380.399999999994</v>
      </c>
      <c r="O50">
        <f t="shared" si="11"/>
        <v>68527</v>
      </c>
      <c r="Q50">
        <v>1148</v>
      </c>
      <c r="R50">
        <v>-3160</v>
      </c>
      <c r="T50">
        <v>-4169.8000000000029</v>
      </c>
      <c r="U50">
        <v>-408</v>
      </c>
      <c r="W50">
        <v>7980.2000000000007</v>
      </c>
      <c r="X50">
        <v>2694.8</v>
      </c>
      <c r="AB50">
        <v>80380.399999999994</v>
      </c>
      <c r="AC50">
        <v>1.4787062517728204</v>
      </c>
      <c r="AK50">
        <v>80380.399999999994</v>
      </c>
      <c r="AL50">
        <v>1.4787062517728204</v>
      </c>
    </row>
    <row r="51" spans="2:38" x14ac:dyDescent="0.25">
      <c r="B51">
        <v>15663</v>
      </c>
      <c r="C51">
        <v>24265</v>
      </c>
      <c r="D51">
        <v>13018</v>
      </c>
      <c r="E51">
        <v>71969</v>
      </c>
      <c r="F51">
        <v>50311</v>
      </c>
      <c r="H51">
        <v>69425</v>
      </c>
      <c r="J51">
        <f t="shared" si="6"/>
        <v>35045.199999999997</v>
      </c>
      <c r="K51">
        <f t="shared" si="7"/>
        <v>1.9810130916644793</v>
      </c>
      <c r="L51">
        <f t="shared" si="8"/>
        <v>71969</v>
      </c>
      <c r="M51">
        <f t="shared" si="9"/>
        <v>13018</v>
      </c>
      <c r="N51">
        <f t="shared" si="10"/>
        <v>35045.199999999997</v>
      </c>
      <c r="O51">
        <f t="shared" si="11"/>
        <v>58951</v>
      </c>
      <c r="Q51">
        <v>28712</v>
      </c>
      <c r="R51">
        <v>209</v>
      </c>
      <c r="T51">
        <v>-2715.8000000000029</v>
      </c>
      <c r="U51">
        <v>144.59999999999854</v>
      </c>
      <c r="W51">
        <v>6706.6000000000013</v>
      </c>
      <c r="X51">
        <v>1227.4000000000001</v>
      </c>
      <c r="Z51">
        <v>35045.199999999997</v>
      </c>
      <c r="AA51">
        <v>1.9810130916644793</v>
      </c>
      <c r="AK51">
        <v>35045.199999999997</v>
      </c>
      <c r="AL51">
        <v>1.9810130916644793</v>
      </c>
    </row>
    <row r="52" spans="2:38" x14ac:dyDescent="0.25">
      <c r="B52">
        <v>114668</v>
      </c>
      <c r="C52">
        <v>95567</v>
      </c>
      <c r="D52">
        <v>26050</v>
      </c>
      <c r="E52">
        <v>46840</v>
      </c>
      <c r="F52">
        <v>84361</v>
      </c>
      <c r="H52">
        <v>119518</v>
      </c>
      <c r="J52">
        <f t="shared" si="6"/>
        <v>73497.2</v>
      </c>
      <c r="K52">
        <f t="shared" si="7"/>
        <v>1.626157186940455</v>
      </c>
      <c r="L52">
        <f t="shared" si="8"/>
        <v>114668</v>
      </c>
      <c r="M52">
        <f t="shared" si="9"/>
        <v>26050</v>
      </c>
      <c r="N52">
        <f t="shared" si="10"/>
        <v>73497.2</v>
      </c>
      <c r="O52">
        <f t="shared" si="11"/>
        <v>88618</v>
      </c>
      <c r="Q52">
        <v>4513</v>
      </c>
      <c r="R52">
        <v>-1</v>
      </c>
      <c r="T52">
        <v>-1286.8000000000029</v>
      </c>
      <c r="U52">
        <v>81.399999999994179</v>
      </c>
      <c r="W52">
        <v>17330.399999999998</v>
      </c>
      <c r="X52">
        <v>567.79999999999995</v>
      </c>
      <c r="AF52">
        <v>73497.2</v>
      </c>
      <c r="AG52">
        <v>1.626157186940455</v>
      </c>
      <c r="AK52">
        <v>73497.2</v>
      </c>
      <c r="AL52">
        <v>1.626157186940455</v>
      </c>
    </row>
    <row r="53" spans="2:38" x14ac:dyDescent="0.25">
      <c r="B53">
        <v>30218</v>
      </c>
      <c r="C53">
        <v>20949</v>
      </c>
      <c r="D53">
        <v>101616</v>
      </c>
      <c r="E53">
        <v>3260</v>
      </c>
      <c r="F53">
        <v>19959</v>
      </c>
      <c r="H53">
        <v>44647</v>
      </c>
      <c r="J53">
        <f t="shared" si="6"/>
        <v>35200.400000000001</v>
      </c>
      <c r="K53">
        <f t="shared" si="7"/>
        <v>1.2683662685651298</v>
      </c>
      <c r="L53">
        <f t="shared" si="8"/>
        <v>101616</v>
      </c>
      <c r="M53">
        <f t="shared" si="9"/>
        <v>3260</v>
      </c>
      <c r="N53">
        <f t="shared" si="10"/>
        <v>35200.400000000001</v>
      </c>
      <c r="O53">
        <f t="shared" si="11"/>
        <v>98356</v>
      </c>
      <c r="Q53">
        <v>5656</v>
      </c>
      <c r="R53">
        <v>5</v>
      </c>
      <c r="T53">
        <v>-3741.4000000000015</v>
      </c>
      <c r="U53">
        <v>-1480.7999999999956</v>
      </c>
      <c r="W53">
        <v>15631.800000000001</v>
      </c>
      <c r="X53">
        <v>1606</v>
      </c>
      <c r="Z53">
        <v>35200.400000000001</v>
      </c>
      <c r="AA53">
        <v>1.2683662685651298</v>
      </c>
      <c r="AI53">
        <v>35200.400000000001</v>
      </c>
      <c r="AJ53">
        <v>1.2683662685651298</v>
      </c>
    </row>
    <row r="54" spans="2:38" x14ac:dyDescent="0.25">
      <c r="B54">
        <v>94097</v>
      </c>
      <c r="C54">
        <v>99517</v>
      </c>
      <c r="D54">
        <v>65721</v>
      </c>
      <c r="E54">
        <v>70580</v>
      </c>
      <c r="F54">
        <v>58511</v>
      </c>
      <c r="H54">
        <v>79906</v>
      </c>
      <c r="J54">
        <f t="shared" si="6"/>
        <v>77685.2</v>
      </c>
      <c r="K54">
        <f t="shared" si="7"/>
        <v>1.0285871697569164</v>
      </c>
      <c r="L54">
        <f t="shared" si="8"/>
        <v>99517</v>
      </c>
      <c r="M54">
        <f t="shared" si="9"/>
        <v>58511</v>
      </c>
      <c r="N54">
        <f t="shared" si="10"/>
        <v>77685.2</v>
      </c>
      <c r="O54">
        <f t="shared" si="11"/>
        <v>41006</v>
      </c>
      <c r="Q54">
        <v>-12959</v>
      </c>
      <c r="R54">
        <v>346</v>
      </c>
      <c r="T54">
        <v>3368.5999999999913</v>
      </c>
      <c r="U54">
        <v>833.19999999999709</v>
      </c>
      <c r="W54">
        <v>15870.2</v>
      </c>
      <c r="X54">
        <v>1020.8</v>
      </c>
      <c r="AB54">
        <v>77685.2</v>
      </c>
      <c r="AC54">
        <v>1.0285871697569164</v>
      </c>
      <c r="AI54">
        <v>77685.2</v>
      </c>
      <c r="AJ54">
        <v>1.0285871697569164</v>
      </c>
    </row>
    <row r="55" spans="2:38" x14ac:dyDescent="0.25">
      <c r="B55">
        <v>25469</v>
      </c>
      <c r="C55">
        <v>37487</v>
      </c>
      <c r="D55">
        <v>106134</v>
      </c>
      <c r="E55">
        <v>53592</v>
      </c>
      <c r="F55">
        <v>51002</v>
      </c>
      <c r="H55">
        <v>66059</v>
      </c>
      <c r="J55">
        <f t="shared" si="6"/>
        <v>54736.800000000003</v>
      </c>
      <c r="K55">
        <f t="shared" si="7"/>
        <v>1.2068480437292644</v>
      </c>
      <c r="L55">
        <f t="shared" si="8"/>
        <v>106134</v>
      </c>
      <c r="M55">
        <f t="shared" si="9"/>
        <v>25469</v>
      </c>
      <c r="N55">
        <f t="shared" si="10"/>
        <v>54736.800000000003</v>
      </c>
      <c r="O55">
        <f t="shared" si="11"/>
        <v>80665</v>
      </c>
      <c r="Q55">
        <v>-12169</v>
      </c>
      <c r="R55">
        <v>2750</v>
      </c>
      <c r="T55">
        <v>-11707.800000000003</v>
      </c>
      <c r="U55">
        <v>180</v>
      </c>
      <c r="W55">
        <v>11707.8</v>
      </c>
      <c r="X55">
        <v>1960.4</v>
      </c>
      <c r="AB55">
        <v>54736.800000000003</v>
      </c>
      <c r="AC55">
        <v>1.2068480437292644</v>
      </c>
      <c r="AK55">
        <v>54736.800000000003</v>
      </c>
      <c r="AL55">
        <v>1.2068480437292644</v>
      </c>
    </row>
    <row r="56" spans="2:38" x14ac:dyDescent="0.25">
      <c r="B56">
        <v>42164</v>
      </c>
      <c r="C56">
        <v>70375</v>
      </c>
      <c r="D56">
        <v>86446</v>
      </c>
      <c r="E56">
        <v>113806</v>
      </c>
      <c r="F56">
        <v>111561</v>
      </c>
      <c r="H56">
        <v>96968</v>
      </c>
      <c r="J56">
        <f t="shared" si="6"/>
        <v>84870.399999999994</v>
      </c>
      <c r="K56">
        <f t="shared" si="7"/>
        <v>1.1425420405700928</v>
      </c>
      <c r="L56">
        <f t="shared" si="8"/>
        <v>113806</v>
      </c>
      <c r="M56">
        <f t="shared" si="9"/>
        <v>42164</v>
      </c>
      <c r="N56">
        <f t="shared" si="10"/>
        <v>84870.399999999994</v>
      </c>
      <c r="O56">
        <f t="shared" si="11"/>
        <v>71642</v>
      </c>
      <c r="Q56">
        <v>4595</v>
      </c>
      <c r="R56">
        <v>0</v>
      </c>
      <c r="T56">
        <v>-442.40000000000873</v>
      </c>
      <c r="U56">
        <v>-994.40000000000873</v>
      </c>
      <c r="W56">
        <v>9927.9999999999982</v>
      </c>
      <c r="X56">
        <v>999.19999999999993</v>
      </c>
      <c r="AB56">
        <v>84870.399999999994</v>
      </c>
      <c r="AC56">
        <v>1.1425420405700928</v>
      </c>
      <c r="AI56">
        <v>84870.399999999994</v>
      </c>
      <c r="AJ56">
        <v>1.1425420405700928</v>
      </c>
    </row>
    <row r="57" spans="2:38" x14ac:dyDescent="0.25">
      <c r="B57">
        <v>56077</v>
      </c>
      <c r="C57">
        <v>48637</v>
      </c>
      <c r="D57">
        <v>83823</v>
      </c>
      <c r="E57">
        <v>112386</v>
      </c>
      <c r="F57">
        <v>36590</v>
      </c>
      <c r="H57">
        <v>83476</v>
      </c>
      <c r="J57">
        <f t="shared" si="6"/>
        <v>67502.600000000006</v>
      </c>
      <c r="K57">
        <f t="shared" si="7"/>
        <v>1.2366338481776997</v>
      </c>
      <c r="L57">
        <f t="shared" si="8"/>
        <v>112386</v>
      </c>
      <c r="M57">
        <f t="shared" si="9"/>
        <v>36590</v>
      </c>
      <c r="N57">
        <f t="shared" si="10"/>
        <v>67502.600000000006</v>
      </c>
      <c r="O57">
        <f t="shared" si="11"/>
        <v>75796</v>
      </c>
      <c r="Q57">
        <v>-16400</v>
      </c>
      <c r="R57">
        <v>-1250</v>
      </c>
      <c r="T57">
        <v>2509.4000000000087</v>
      </c>
      <c r="U57">
        <v>803.20000000001164</v>
      </c>
      <c r="W57">
        <v>6573.8000000000011</v>
      </c>
      <c r="X57">
        <v>1185.5999999999999</v>
      </c>
      <c r="AF57">
        <v>67502.600000000006</v>
      </c>
      <c r="AG57">
        <v>1.2366338481776997</v>
      </c>
      <c r="AK57">
        <v>67502.600000000006</v>
      </c>
      <c r="AL57">
        <v>1.2366338481776997</v>
      </c>
    </row>
    <row r="58" spans="2:38" x14ac:dyDescent="0.25">
      <c r="B58">
        <v>35074</v>
      </c>
      <c r="C58">
        <v>79894</v>
      </c>
      <c r="D58">
        <v>81253</v>
      </c>
      <c r="E58">
        <v>82698</v>
      </c>
      <c r="F58">
        <v>30842</v>
      </c>
      <c r="H58">
        <v>83518</v>
      </c>
      <c r="J58">
        <f t="shared" si="6"/>
        <v>61952.2</v>
      </c>
      <c r="K58">
        <f t="shared" si="7"/>
        <v>1.3481038607184248</v>
      </c>
      <c r="L58">
        <f t="shared" si="8"/>
        <v>82698</v>
      </c>
      <c r="M58">
        <f t="shared" si="9"/>
        <v>30842</v>
      </c>
      <c r="N58">
        <f t="shared" si="10"/>
        <v>61952.2</v>
      </c>
      <c r="O58">
        <f t="shared" si="11"/>
        <v>51856</v>
      </c>
      <c r="Q58">
        <v>2953</v>
      </c>
      <c r="R58">
        <v>0</v>
      </c>
      <c r="T58">
        <v>-4492.4000000000087</v>
      </c>
      <c r="U58">
        <v>-628.40000000000146</v>
      </c>
      <c r="W58">
        <v>11266.4</v>
      </c>
      <c r="X58">
        <v>1191.2</v>
      </c>
      <c r="AB58">
        <v>61952.2</v>
      </c>
      <c r="AC58">
        <v>1.3481038607184248</v>
      </c>
      <c r="AK58">
        <v>61952.2</v>
      </c>
      <c r="AL58">
        <v>1.3481038607184248</v>
      </c>
    </row>
    <row r="59" spans="2:38" x14ac:dyDescent="0.25">
      <c r="B59">
        <v>52866</v>
      </c>
      <c r="C59">
        <v>40957</v>
      </c>
      <c r="D59">
        <v>14016</v>
      </c>
      <c r="E59">
        <v>16826</v>
      </c>
      <c r="F59">
        <v>111067</v>
      </c>
      <c r="H59">
        <v>79421</v>
      </c>
      <c r="J59">
        <f t="shared" si="6"/>
        <v>47146.400000000001</v>
      </c>
      <c r="K59">
        <f t="shared" si="7"/>
        <v>1.6845612814552118</v>
      </c>
      <c r="L59">
        <f t="shared" si="8"/>
        <v>111067</v>
      </c>
      <c r="M59">
        <f t="shared" si="9"/>
        <v>14016</v>
      </c>
      <c r="N59">
        <f t="shared" si="10"/>
        <v>47146.400000000001</v>
      </c>
      <c r="O59">
        <f t="shared" si="11"/>
        <v>97051</v>
      </c>
      <c r="Q59">
        <v>6851</v>
      </c>
      <c r="R59">
        <v>-216</v>
      </c>
      <c r="T59">
        <v>3653.5999999999985</v>
      </c>
      <c r="U59">
        <v>1833</v>
      </c>
      <c r="W59">
        <v>14548.8</v>
      </c>
      <c r="X59">
        <v>2318.1999999999998</v>
      </c>
      <c r="AD59">
        <v>47146.400000000001</v>
      </c>
      <c r="AE59">
        <v>1.6845612814552118</v>
      </c>
      <c r="AK59">
        <v>47146.400000000001</v>
      </c>
      <c r="AL59">
        <v>1.6845612814552118</v>
      </c>
    </row>
    <row r="60" spans="2:38" x14ac:dyDescent="0.25">
      <c r="B60">
        <v>76479</v>
      </c>
      <c r="C60">
        <v>86734</v>
      </c>
      <c r="D60">
        <v>57162</v>
      </c>
      <c r="E60">
        <v>88023</v>
      </c>
      <c r="F60">
        <v>47002</v>
      </c>
      <c r="H60">
        <v>80760</v>
      </c>
      <c r="J60">
        <f t="shared" si="6"/>
        <v>71080</v>
      </c>
      <c r="K60">
        <f t="shared" si="7"/>
        <v>1.13618458075408</v>
      </c>
      <c r="L60">
        <f t="shared" si="8"/>
        <v>88023</v>
      </c>
      <c r="M60">
        <f t="shared" si="9"/>
        <v>47002</v>
      </c>
      <c r="N60">
        <f t="shared" si="10"/>
        <v>71080</v>
      </c>
      <c r="O60">
        <f t="shared" si="11"/>
        <v>41021</v>
      </c>
      <c r="Q60">
        <v>-24774</v>
      </c>
      <c r="R60">
        <v>-3673</v>
      </c>
      <c r="T60">
        <v>10539.400000000001</v>
      </c>
      <c r="U60">
        <v>-17.600000000005821</v>
      </c>
      <c r="W60">
        <v>10798.6</v>
      </c>
      <c r="X60">
        <v>256</v>
      </c>
      <c r="AD60">
        <v>71080</v>
      </c>
      <c r="AE60">
        <v>1.13618458075408</v>
      </c>
      <c r="AI60">
        <v>71080</v>
      </c>
      <c r="AJ60">
        <v>1.13618458075408</v>
      </c>
    </row>
    <row r="61" spans="2:38" x14ac:dyDescent="0.25">
      <c r="B61">
        <v>116845</v>
      </c>
      <c r="C61">
        <v>54704</v>
      </c>
      <c r="D61">
        <v>53638</v>
      </c>
      <c r="E61">
        <v>6469</v>
      </c>
      <c r="F61">
        <v>31270</v>
      </c>
      <c r="H61">
        <v>94693</v>
      </c>
      <c r="J61">
        <f t="shared" si="6"/>
        <v>52585.2</v>
      </c>
      <c r="K61">
        <f t="shared" si="7"/>
        <v>1.8007538242699468</v>
      </c>
      <c r="L61">
        <f t="shared" si="8"/>
        <v>116845</v>
      </c>
      <c r="M61">
        <f t="shared" si="9"/>
        <v>6469</v>
      </c>
      <c r="N61">
        <f t="shared" si="10"/>
        <v>52585.2</v>
      </c>
      <c r="O61">
        <f t="shared" si="11"/>
        <v>110376</v>
      </c>
      <c r="Q61">
        <v>-17975</v>
      </c>
      <c r="R61">
        <v>17</v>
      </c>
      <c r="T61">
        <v>-10858.200000000004</v>
      </c>
      <c r="U61">
        <v>-1239.8000000000029</v>
      </c>
      <c r="W61">
        <v>11791</v>
      </c>
      <c r="X61">
        <v>1282.2</v>
      </c>
      <c r="AF61">
        <v>52585.2</v>
      </c>
      <c r="AG61">
        <v>1.8007538242699468</v>
      </c>
      <c r="AK61">
        <v>52585.2</v>
      </c>
      <c r="AL61">
        <v>1.8007538242699468</v>
      </c>
    </row>
    <row r="62" spans="2:38" x14ac:dyDescent="0.25">
      <c r="B62">
        <v>40293</v>
      </c>
      <c r="C62">
        <v>20958</v>
      </c>
      <c r="D62">
        <v>66958</v>
      </c>
      <c r="E62">
        <v>75378</v>
      </c>
      <c r="F62">
        <v>52055</v>
      </c>
      <c r="H62">
        <v>57900</v>
      </c>
      <c r="J62">
        <f t="shared" si="6"/>
        <v>51128.4</v>
      </c>
      <c r="K62">
        <f t="shared" si="7"/>
        <v>1.1324430257938836</v>
      </c>
      <c r="L62">
        <f t="shared" si="8"/>
        <v>75378</v>
      </c>
      <c r="M62">
        <f t="shared" si="9"/>
        <v>20958</v>
      </c>
      <c r="N62">
        <f t="shared" si="10"/>
        <v>51128.4</v>
      </c>
      <c r="O62">
        <f t="shared" si="11"/>
        <v>54420</v>
      </c>
      <c r="Q62">
        <v>-10242</v>
      </c>
      <c r="R62">
        <v>2285</v>
      </c>
      <c r="T62">
        <v>-10297.799999999996</v>
      </c>
      <c r="U62">
        <v>-594.79999999999563</v>
      </c>
      <c r="W62">
        <v>11568.6</v>
      </c>
      <c r="X62">
        <v>1294</v>
      </c>
      <c r="AB62">
        <v>51128.4</v>
      </c>
      <c r="AC62">
        <v>1.1324430257938836</v>
      </c>
      <c r="AI62">
        <v>51128.4</v>
      </c>
      <c r="AJ62">
        <v>1.1324430257938836</v>
      </c>
    </row>
    <row r="63" spans="2:38" x14ac:dyDescent="0.25">
      <c r="B63">
        <v>79631</v>
      </c>
      <c r="C63">
        <v>111027</v>
      </c>
      <c r="D63">
        <v>15650</v>
      </c>
      <c r="E63">
        <v>49554</v>
      </c>
      <c r="F63">
        <v>103282</v>
      </c>
      <c r="H63">
        <v>132354</v>
      </c>
      <c r="J63">
        <f t="shared" si="6"/>
        <v>71828.800000000003</v>
      </c>
      <c r="K63">
        <f t="shared" si="7"/>
        <v>1.8426313679192747</v>
      </c>
      <c r="L63">
        <f t="shared" si="8"/>
        <v>111027</v>
      </c>
      <c r="M63">
        <f t="shared" si="9"/>
        <v>15650</v>
      </c>
      <c r="N63">
        <f t="shared" si="10"/>
        <v>71828.800000000003</v>
      </c>
      <c r="O63">
        <f t="shared" si="11"/>
        <v>95377</v>
      </c>
      <c r="Q63">
        <v>1728</v>
      </c>
      <c r="R63">
        <v>0</v>
      </c>
      <c r="T63">
        <v>-1626.8000000000029</v>
      </c>
      <c r="U63">
        <v>-894.80000000000291</v>
      </c>
      <c r="W63">
        <v>12760</v>
      </c>
      <c r="X63">
        <v>1028.8</v>
      </c>
      <c r="AF63">
        <v>71828.800000000003</v>
      </c>
      <c r="AG63">
        <v>1.8426313679192747</v>
      </c>
      <c r="AK63">
        <v>71828.800000000003</v>
      </c>
      <c r="AL63">
        <v>1.8426313679192747</v>
      </c>
    </row>
    <row r="64" spans="2:38" x14ac:dyDescent="0.25">
      <c r="B64">
        <v>9170</v>
      </c>
      <c r="C64">
        <v>35024</v>
      </c>
      <c r="D64">
        <v>88634</v>
      </c>
      <c r="E64">
        <v>27188</v>
      </c>
      <c r="F64">
        <v>84731</v>
      </c>
      <c r="H64">
        <v>102107</v>
      </c>
      <c r="J64">
        <f t="shared" si="6"/>
        <v>48949.4</v>
      </c>
      <c r="K64">
        <f t="shared" si="7"/>
        <v>2.0859704102603911</v>
      </c>
      <c r="L64">
        <f t="shared" si="8"/>
        <v>88634</v>
      </c>
      <c r="M64">
        <f t="shared" si="9"/>
        <v>9170</v>
      </c>
      <c r="N64">
        <f t="shared" si="10"/>
        <v>48949.4</v>
      </c>
      <c r="O64">
        <f t="shared" si="11"/>
        <v>79464</v>
      </c>
      <c r="Q64">
        <v>-3796</v>
      </c>
      <c r="R64">
        <v>-52</v>
      </c>
      <c r="T64">
        <v>462.80000000000291</v>
      </c>
      <c r="U64">
        <v>1177.5999999999985</v>
      </c>
      <c r="W64">
        <v>7819.6</v>
      </c>
      <c r="X64">
        <v>1967.6</v>
      </c>
      <c r="AD64">
        <v>48949.4</v>
      </c>
      <c r="AE64">
        <v>2.0859704102603911</v>
      </c>
      <c r="AK64">
        <v>48949.4</v>
      </c>
      <c r="AL64">
        <v>2.0859704102603911</v>
      </c>
    </row>
    <row r="65" spans="2:38" x14ac:dyDescent="0.25">
      <c r="B65">
        <v>26875</v>
      </c>
      <c r="C65">
        <v>65905</v>
      </c>
      <c r="D65">
        <v>49670</v>
      </c>
      <c r="E65">
        <v>107278</v>
      </c>
      <c r="F65">
        <v>16701</v>
      </c>
      <c r="H65">
        <v>70356</v>
      </c>
      <c r="J65">
        <f t="shared" si="6"/>
        <v>53285.8</v>
      </c>
      <c r="K65">
        <f t="shared" si="7"/>
        <v>1.3203517635092274</v>
      </c>
      <c r="L65">
        <f t="shared" si="8"/>
        <v>107278</v>
      </c>
      <c r="M65">
        <f t="shared" si="9"/>
        <v>16701</v>
      </c>
      <c r="N65">
        <f t="shared" si="10"/>
        <v>53285.8</v>
      </c>
      <c r="O65">
        <f t="shared" si="11"/>
        <v>90577</v>
      </c>
      <c r="Q65">
        <v>10578</v>
      </c>
      <c r="R65">
        <v>38</v>
      </c>
      <c r="T65">
        <v>789.40000000000146</v>
      </c>
      <c r="U65">
        <v>388.40000000000146</v>
      </c>
      <c r="W65">
        <v>6195</v>
      </c>
      <c r="X65">
        <v>388.40000000000003</v>
      </c>
      <c r="Z65">
        <v>53285.8</v>
      </c>
      <c r="AA65">
        <v>1.3203517635092274</v>
      </c>
      <c r="AK65">
        <v>53285.8</v>
      </c>
      <c r="AL65">
        <v>1.3203517635092274</v>
      </c>
    </row>
    <row r="66" spans="2:38" x14ac:dyDescent="0.25">
      <c r="B66">
        <v>102720</v>
      </c>
      <c r="C66">
        <v>75338</v>
      </c>
      <c r="D66">
        <v>92602</v>
      </c>
      <c r="E66">
        <v>92463</v>
      </c>
      <c r="F66">
        <v>19083</v>
      </c>
      <c r="H66">
        <v>90361</v>
      </c>
      <c r="J66">
        <f t="shared" ref="J66:J101" si="12">AVERAGE(B66:F66)</f>
        <v>76441.2</v>
      </c>
      <c r="K66">
        <f t="shared" ref="K66:K97" si="13">H66/J66</f>
        <v>1.1820981355604046</v>
      </c>
      <c r="L66">
        <f t="shared" ref="L66:L101" si="14">MAX(B66:F66)</f>
        <v>102720</v>
      </c>
      <c r="M66">
        <f t="shared" ref="M66:M101" si="15">MIN(B66:F66)</f>
        <v>19083</v>
      </c>
      <c r="N66">
        <f t="shared" ref="N66:N101" si="16">AVERAGE(B66:F66)</f>
        <v>76441.2</v>
      </c>
      <c r="O66">
        <f t="shared" ref="O66:O101" si="17">L66-M66</f>
        <v>83637</v>
      </c>
      <c r="Q66">
        <v>-905</v>
      </c>
      <c r="R66">
        <v>-1326</v>
      </c>
      <c r="T66">
        <v>-433.80000000000291</v>
      </c>
      <c r="U66">
        <v>215.39999999999418</v>
      </c>
      <c r="W66">
        <v>5206.2</v>
      </c>
      <c r="X66">
        <v>1034.6000000000001</v>
      </c>
      <c r="AB66">
        <v>76441.2</v>
      </c>
      <c r="AC66">
        <v>1.1820981355604046</v>
      </c>
      <c r="AI66">
        <v>76441.2</v>
      </c>
      <c r="AJ66">
        <v>1.1820981355604046</v>
      </c>
    </row>
    <row r="67" spans="2:38" x14ac:dyDescent="0.25">
      <c r="B67">
        <v>14700</v>
      </c>
      <c r="C67">
        <v>45802</v>
      </c>
      <c r="D67">
        <v>10546</v>
      </c>
      <c r="E67">
        <v>74055</v>
      </c>
      <c r="F67">
        <v>30540</v>
      </c>
      <c r="H67">
        <v>72855</v>
      </c>
      <c r="J67">
        <f t="shared" si="12"/>
        <v>35128.6</v>
      </c>
      <c r="K67">
        <f t="shared" si="13"/>
        <v>2.0739511395273369</v>
      </c>
      <c r="L67">
        <f t="shared" si="14"/>
        <v>74055</v>
      </c>
      <c r="M67">
        <f t="shared" si="15"/>
        <v>10546</v>
      </c>
      <c r="N67">
        <f t="shared" si="16"/>
        <v>35128.6</v>
      </c>
      <c r="O67">
        <f t="shared" si="17"/>
        <v>63509</v>
      </c>
      <c r="Q67">
        <v>-4020</v>
      </c>
      <c r="R67">
        <v>-2443</v>
      </c>
      <c r="T67">
        <v>4870.5999999999985</v>
      </c>
      <c r="U67">
        <v>52</v>
      </c>
      <c r="W67">
        <v>6654.5999999999995</v>
      </c>
      <c r="X67">
        <v>379.20000000000005</v>
      </c>
      <c r="AD67">
        <v>35128.6</v>
      </c>
      <c r="AE67">
        <v>2.0739511395273369</v>
      </c>
      <c r="AK67">
        <v>35128.6</v>
      </c>
      <c r="AL67">
        <v>2.0739511395273369</v>
      </c>
    </row>
    <row r="68" spans="2:38" x14ac:dyDescent="0.25">
      <c r="B68">
        <v>82560</v>
      </c>
      <c r="C68">
        <v>14859</v>
      </c>
      <c r="D68">
        <v>74166</v>
      </c>
      <c r="E68">
        <v>56992</v>
      </c>
      <c r="F68">
        <v>79143</v>
      </c>
      <c r="H68">
        <v>107289</v>
      </c>
      <c r="J68">
        <f t="shared" si="12"/>
        <v>61544</v>
      </c>
      <c r="K68">
        <f t="shared" si="13"/>
        <v>1.7432893539581438</v>
      </c>
      <c r="L68">
        <f t="shared" si="14"/>
        <v>82560</v>
      </c>
      <c r="M68">
        <f t="shared" si="15"/>
        <v>14859</v>
      </c>
      <c r="N68">
        <f t="shared" si="16"/>
        <v>61544</v>
      </c>
      <c r="O68">
        <f t="shared" si="17"/>
        <v>67701</v>
      </c>
      <c r="Q68">
        <v>-1812</v>
      </c>
      <c r="R68">
        <v>8</v>
      </c>
      <c r="T68">
        <v>12368.599999999999</v>
      </c>
      <c r="U68">
        <v>447.59999999999854</v>
      </c>
      <c r="W68">
        <v>12368.599999999999</v>
      </c>
      <c r="X68">
        <v>2054.8000000000002</v>
      </c>
      <c r="AD68">
        <v>61544</v>
      </c>
      <c r="AE68">
        <v>1.7432893539581438</v>
      </c>
      <c r="AK68">
        <v>61544</v>
      </c>
      <c r="AL68">
        <v>1.7432893539581438</v>
      </c>
    </row>
    <row r="69" spans="2:38" x14ac:dyDescent="0.25">
      <c r="B69">
        <v>99888</v>
      </c>
      <c r="C69">
        <v>16202</v>
      </c>
      <c r="D69">
        <v>94966</v>
      </c>
      <c r="E69">
        <v>97287</v>
      </c>
      <c r="F69">
        <v>48417</v>
      </c>
      <c r="H69">
        <v>109047</v>
      </c>
      <c r="J69">
        <f t="shared" si="12"/>
        <v>71352</v>
      </c>
      <c r="K69">
        <f t="shared" si="13"/>
        <v>1.528296333669694</v>
      </c>
      <c r="L69">
        <f t="shared" si="14"/>
        <v>99888</v>
      </c>
      <c r="M69">
        <f t="shared" si="15"/>
        <v>16202</v>
      </c>
      <c r="N69">
        <f t="shared" si="16"/>
        <v>71352</v>
      </c>
      <c r="O69">
        <f t="shared" si="17"/>
        <v>83686</v>
      </c>
      <c r="Q69">
        <v>438</v>
      </c>
      <c r="R69">
        <v>768</v>
      </c>
      <c r="T69">
        <v>-5621.3999999999942</v>
      </c>
      <c r="U69">
        <v>843.60000000000582</v>
      </c>
      <c r="W69">
        <v>9132.1999999999989</v>
      </c>
      <c r="X69">
        <v>1801.6</v>
      </c>
      <c r="AB69">
        <v>71352</v>
      </c>
      <c r="AC69">
        <v>1.528296333669694</v>
      </c>
      <c r="AK69">
        <v>71352</v>
      </c>
      <c r="AL69">
        <v>1.528296333669694</v>
      </c>
    </row>
    <row r="70" spans="2:38" x14ac:dyDescent="0.25">
      <c r="B70">
        <v>55941</v>
      </c>
      <c r="C70">
        <v>100179</v>
      </c>
      <c r="D70">
        <v>93231</v>
      </c>
      <c r="E70">
        <v>10123</v>
      </c>
      <c r="F70">
        <v>48552</v>
      </c>
      <c r="H70">
        <v>86469</v>
      </c>
      <c r="J70">
        <f t="shared" si="12"/>
        <v>61605.2</v>
      </c>
      <c r="K70">
        <f t="shared" si="13"/>
        <v>1.403599046833709</v>
      </c>
      <c r="L70">
        <f t="shared" si="14"/>
        <v>100179</v>
      </c>
      <c r="M70">
        <f t="shared" si="15"/>
        <v>10123</v>
      </c>
      <c r="N70">
        <f t="shared" si="16"/>
        <v>61605.2</v>
      </c>
      <c r="O70">
        <f t="shared" si="17"/>
        <v>90056</v>
      </c>
      <c r="Q70">
        <v>6273</v>
      </c>
      <c r="R70">
        <v>-981</v>
      </c>
      <c r="T70">
        <v>3008</v>
      </c>
      <c r="U70">
        <v>703</v>
      </c>
      <c r="W70">
        <v>9771.2000000000007</v>
      </c>
      <c r="X70">
        <v>1382.6</v>
      </c>
      <c r="Z70">
        <v>61605.2</v>
      </c>
      <c r="AA70">
        <v>1.403599046833709</v>
      </c>
      <c r="AK70">
        <v>61605.2</v>
      </c>
      <c r="AL70">
        <v>1.403599046833709</v>
      </c>
    </row>
    <row r="71" spans="2:38" x14ac:dyDescent="0.25">
      <c r="B71">
        <v>116995</v>
      </c>
      <c r="C71">
        <v>112292</v>
      </c>
      <c r="D71">
        <v>112124</v>
      </c>
      <c r="E71">
        <v>116205</v>
      </c>
      <c r="F71">
        <v>7917</v>
      </c>
      <c r="H71">
        <v>120145</v>
      </c>
      <c r="J71">
        <f t="shared" si="12"/>
        <v>93106.6</v>
      </c>
      <c r="K71">
        <f t="shared" si="13"/>
        <v>1.2904026137781854</v>
      </c>
      <c r="L71">
        <f t="shared" si="14"/>
        <v>116995</v>
      </c>
      <c r="M71">
        <f t="shared" si="15"/>
        <v>7917</v>
      </c>
      <c r="N71">
        <f t="shared" si="16"/>
        <v>93106.6</v>
      </c>
      <c r="O71">
        <f t="shared" si="17"/>
        <v>109078</v>
      </c>
      <c r="Q71">
        <v>2065</v>
      </c>
      <c r="R71">
        <v>54</v>
      </c>
      <c r="T71">
        <v>3144.4000000000087</v>
      </c>
      <c r="U71">
        <v>-639</v>
      </c>
      <c r="W71">
        <v>6160.4</v>
      </c>
      <c r="X71">
        <v>750.19999999999993</v>
      </c>
      <c r="AB71">
        <v>93106.6</v>
      </c>
      <c r="AC71">
        <v>1.2904026137781854</v>
      </c>
      <c r="AI71">
        <v>93106.6</v>
      </c>
      <c r="AJ71">
        <v>1.2904026137781854</v>
      </c>
    </row>
    <row r="72" spans="2:38" x14ac:dyDescent="0.25">
      <c r="B72">
        <v>19015</v>
      </c>
      <c r="C72">
        <v>44826</v>
      </c>
      <c r="D72">
        <v>116206</v>
      </c>
      <c r="E72">
        <v>11821</v>
      </c>
      <c r="F72">
        <v>72369</v>
      </c>
      <c r="H72">
        <v>89763</v>
      </c>
      <c r="J72">
        <f t="shared" si="12"/>
        <v>52847.4</v>
      </c>
      <c r="K72">
        <f t="shared" si="13"/>
        <v>1.6985319996821036</v>
      </c>
      <c r="L72">
        <f t="shared" si="14"/>
        <v>116206</v>
      </c>
      <c r="M72">
        <f t="shared" si="15"/>
        <v>11821</v>
      </c>
      <c r="N72">
        <f t="shared" si="16"/>
        <v>52847.4</v>
      </c>
      <c r="O72">
        <f t="shared" si="17"/>
        <v>104385</v>
      </c>
      <c r="Q72">
        <v>-9990</v>
      </c>
      <c r="R72">
        <v>-1552</v>
      </c>
      <c r="T72">
        <v>7731</v>
      </c>
      <c r="U72">
        <v>263.59999999999854</v>
      </c>
      <c r="W72">
        <v>7730.9999999999991</v>
      </c>
      <c r="X72">
        <v>1196</v>
      </c>
      <c r="AD72">
        <v>52847.4</v>
      </c>
      <c r="AE72">
        <v>1.6985319996821036</v>
      </c>
      <c r="AK72">
        <v>52847.4</v>
      </c>
      <c r="AL72">
        <v>1.6985319996821036</v>
      </c>
    </row>
    <row r="73" spans="2:38" x14ac:dyDescent="0.25">
      <c r="B73">
        <v>45802</v>
      </c>
      <c r="C73">
        <v>101984</v>
      </c>
      <c r="D73">
        <v>38897</v>
      </c>
      <c r="E73">
        <v>58871</v>
      </c>
      <c r="F73">
        <v>86367</v>
      </c>
      <c r="H73">
        <v>129309</v>
      </c>
      <c r="J73">
        <f t="shared" si="12"/>
        <v>66384.2</v>
      </c>
      <c r="K73">
        <f t="shared" si="13"/>
        <v>1.9478882023132011</v>
      </c>
      <c r="L73">
        <f t="shared" si="14"/>
        <v>101984</v>
      </c>
      <c r="M73">
        <f t="shared" si="15"/>
        <v>38897</v>
      </c>
      <c r="N73">
        <f t="shared" si="16"/>
        <v>66384.2</v>
      </c>
      <c r="O73">
        <f t="shared" si="17"/>
        <v>63087</v>
      </c>
      <c r="Q73">
        <v>16149</v>
      </c>
      <c r="R73">
        <v>3215</v>
      </c>
      <c r="T73">
        <v>6704.5999999999985</v>
      </c>
      <c r="U73">
        <v>341.80000000000291</v>
      </c>
      <c r="W73">
        <v>10179.4</v>
      </c>
      <c r="X73">
        <v>1330.2</v>
      </c>
      <c r="AD73">
        <v>66384.2</v>
      </c>
      <c r="AE73">
        <v>1.9478882023132011</v>
      </c>
      <c r="AK73">
        <v>66384.2</v>
      </c>
      <c r="AL73">
        <v>1.9478882023132011</v>
      </c>
    </row>
    <row r="74" spans="2:38" x14ac:dyDescent="0.25">
      <c r="B74">
        <v>66360</v>
      </c>
      <c r="C74">
        <v>97892</v>
      </c>
      <c r="D74">
        <v>26325</v>
      </c>
      <c r="E74">
        <v>71386</v>
      </c>
      <c r="F74">
        <v>12264</v>
      </c>
      <c r="H74">
        <v>58970</v>
      </c>
      <c r="J74">
        <f t="shared" si="12"/>
        <v>54845.4</v>
      </c>
      <c r="K74">
        <f t="shared" si="13"/>
        <v>1.0752041192151027</v>
      </c>
      <c r="L74">
        <f t="shared" si="14"/>
        <v>97892</v>
      </c>
      <c r="M74">
        <f t="shared" si="15"/>
        <v>12264</v>
      </c>
      <c r="N74">
        <f t="shared" si="16"/>
        <v>54845.4</v>
      </c>
      <c r="O74">
        <f t="shared" si="17"/>
        <v>85628</v>
      </c>
      <c r="Q74">
        <v>2882</v>
      </c>
      <c r="R74">
        <v>-360</v>
      </c>
      <c r="T74">
        <v>-357</v>
      </c>
      <c r="U74">
        <v>1806</v>
      </c>
      <c r="W74">
        <v>8765.7999999999993</v>
      </c>
      <c r="X74">
        <v>1815.2</v>
      </c>
      <c r="Z74">
        <v>54845.4</v>
      </c>
      <c r="AA74">
        <v>1.0752041192151027</v>
      </c>
      <c r="AI74">
        <v>54845.4</v>
      </c>
      <c r="AJ74">
        <v>1.0752041192151027</v>
      </c>
    </row>
    <row r="75" spans="2:38" x14ac:dyDescent="0.25">
      <c r="B75">
        <v>6323</v>
      </c>
      <c r="C75">
        <v>11116</v>
      </c>
      <c r="D75">
        <v>68358</v>
      </c>
      <c r="E75">
        <v>68386</v>
      </c>
      <c r="F75">
        <v>23657</v>
      </c>
      <c r="H75">
        <v>45595</v>
      </c>
      <c r="J75">
        <f t="shared" si="12"/>
        <v>35568</v>
      </c>
      <c r="K75">
        <f t="shared" si="13"/>
        <v>1.2819107062528114</v>
      </c>
      <c r="L75">
        <f t="shared" si="14"/>
        <v>68386</v>
      </c>
      <c r="M75">
        <f t="shared" si="15"/>
        <v>6323</v>
      </c>
      <c r="N75">
        <f t="shared" si="16"/>
        <v>35568</v>
      </c>
      <c r="O75">
        <f t="shared" si="17"/>
        <v>62063</v>
      </c>
      <c r="Q75">
        <v>4390</v>
      </c>
      <c r="R75">
        <v>-1222</v>
      </c>
      <c r="T75">
        <v>-1578</v>
      </c>
      <c r="U75">
        <v>-1158.1999999999971</v>
      </c>
      <c r="W75">
        <v>10138.000000000002</v>
      </c>
      <c r="X75">
        <v>1158.2</v>
      </c>
      <c r="Z75">
        <v>35568</v>
      </c>
      <c r="AA75">
        <v>1.2819107062528114</v>
      </c>
      <c r="AK75">
        <v>35568</v>
      </c>
      <c r="AL75">
        <v>1.2819107062528114</v>
      </c>
    </row>
    <row r="76" spans="2:38" x14ac:dyDescent="0.25">
      <c r="B76">
        <v>20490</v>
      </c>
      <c r="C76">
        <v>58615</v>
      </c>
      <c r="D76">
        <v>32882</v>
      </c>
      <c r="E76">
        <v>42803</v>
      </c>
      <c r="F76">
        <v>48797</v>
      </c>
      <c r="H76">
        <v>88407</v>
      </c>
      <c r="J76">
        <f t="shared" si="12"/>
        <v>40717.4</v>
      </c>
      <c r="K76">
        <f t="shared" si="13"/>
        <v>2.1712339196510584</v>
      </c>
      <c r="L76">
        <f t="shared" si="14"/>
        <v>58615</v>
      </c>
      <c r="M76">
        <f t="shared" si="15"/>
        <v>20490</v>
      </c>
      <c r="N76">
        <f t="shared" si="16"/>
        <v>40717.4</v>
      </c>
      <c r="O76">
        <f t="shared" si="17"/>
        <v>38125</v>
      </c>
      <c r="Q76">
        <v>9933</v>
      </c>
      <c r="R76">
        <v>-320</v>
      </c>
      <c r="T76">
        <v>-955</v>
      </c>
      <c r="U76">
        <v>-99.599999999998545</v>
      </c>
      <c r="W76">
        <v>6199</v>
      </c>
      <c r="X76">
        <v>968</v>
      </c>
      <c r="AD76">
        <v>40717.4</v>
      </c>
      <c r="AE76">
        <v>2.1712339196510584</v>
      </c>
      <c r="AK76">
        <v>40717.4</v>
      </c>
      <c r="AL76">
        <v>2.1712339196510584</v>
      </c>
    </row>
    <row r="77" spans="2:38" x14ac:dyDescent="0.25">
      <c r="B77">
        <v>82806</v>
      </c>
      <c r="C77">
        <v>12520</v>
      </c>
      <c r="D77">
        <v>88565</v>
      </c>
      <c r="E77">
        <v>94429</v>
      </c>
      <c r="F77">
        <v>113628</v>
      </c>
      <c r="H77">
        <v>92057</v>
      </c>
      <c r="J77">
        <f t="shared" si="12"/>
        <v>78389.600000000006</v>
      </c>
      <c r="K77">
        <f t="shared" si="13"/>
        <v>1.1743522099870389</v>
      </c>
      <c r="L77">
        <f t="shared" si="14"/>
        <v>113628</v>
      </c>
      <c r="M77">
        <f t="shared" si="15"/>
        <v>12520</v>
      </c>
      <c r="N77">
        <f t="shared" si="16"/>
        <v>78389.600000000006</v>
      </c>
      <c r="O77">
        <f t="shared" si="17"/>
        <v>101108</v>
      </c>
      <c r="Q77">
        <v>-6220</v>
      </c>
      <c r="R77">
        <v>0</v>
      </c>
      <c r="T77">
        <v>3900.8000000000029</v>
      </c>
      <c r="U77">
        <v>217.80000000000291</v>
      </c>
      <c r="W77">
        <v>5560.8</v>
      </c>
      <c r="X77">
        <v>2339.8000000000002</v>
      </c>
      <c r="AB77">
        <v>78389.600000000006</v>
      </c>
      <c r="AC77">
        <v>1.1743522099870389</v>
      </c>
      <c r="AI77">
        <v>78389.600000000006</v>
      </c>
      <c r="AJ77">
        <v>1.1743522099870389</v>
      </c>
    </row>
    <row r="78" spans="2:38" x14ac:dyDescent="0.25">
      <c r="B78">
        <v>67042</v>
      </c>
      <c r="C78">
        <v>12354</v>
      </c>
      <c r="D78">
        <v>62215</v>
      </c>
      <c r="E78">
        <v>54191</v>
      </c>
      <c r="F78">
        <v>112504</v>
      </c>
      <c r="H78">
        <v>89586</v>
      </c>
      <c r="J78">
        <f t="shared" si="12"/>
        <v>61661.2</v>
      </c>
      <c r="K78">
        <f t="shared" si="13"/>
        <v>1.4528747413284204</v>
      </c>
      <c r="L78">
        <f t="shared" si="14"/>
        <v>112504</v>
      </c>
      <c r="M78">
        <f t="shared" si="15"/>
        <v>12354</v>
      </c>
      <c r="N78">
        <f t="shared" si="16"/>
        <v>61661.2</v>
      </c>
      <c r="O78">
        <f t="shared" si="17"/>
        <v>100150</v>
      </c>
      <c r="Q78">
        <v>-3033</v>
      </c>
      <c r="R78">
        <v>-4774</v>
      </c>
      <c r="T78">
        <v>-5275.4000000000087</v>
      </c>
      <c r="U78">
        <v>70.599999999998545</v>
      </c>
      <c r="W78">
        <v>7096.6</v>
      </c>
      <c r="X78">
        <v>623.80000000000007</v>
      </c>
      <c r="AB78">
        <v>61661.2</v>
      </c>
      <c r="AC78">
        <v>1.4528747413284204</v>
      </c>
      <c r="AK78">
        <v>61661.2</v>
      </c>
      <c r="AL78">
        <v>1.4528747413284204</v>
      </c>
    </row>
    <row r="79" spans="2:38" x14ac:dyDescent="0.25">
      <c r="B79">
        <v>22406</v>
      </c>
      <c r="C79">
        <v>9475</v>
      </c>
      <c r="D79">
        <v>94127</v>
      </c>
      <c r="E79">
        <v>29863</v>
      </c>
      <c r="F79">
        <v>31508</v>
      </c>
      <c r="H79">
        <v>48893</v>
      </c>
      <c r="J79">
        <f t="shared" si="12"/>
        <v>37475.800000000003</v>
      </c>
      <c r="K79">
        <f t="shared" si="13"/>
        <v>1.3046552708681334</v>
      </c>
      <c r="L79">
        <f t="shared" si="14"/>
        <v>94127</v>
      </c>
      <c r="M79">
        <f t="shared" si="15"/>
        <v>9475</v>
      </c>
      <c r="N79">
        <f t="shared" si="16"/>
        <v>37475.800000000003</v>
      </c>
      <c r="O79">
        <f t="shared" si="17"/>
        <v>84652</v>
      </c>
      <c r="Q79">
        <v>-13960</v>
      </c>
      <c r="R79">
        <v>4</v>
      </c>
      <c r="T79">
        <v>-5943.1999999999971</v>
      </c>
      <c r="U79">
        <v>570.20000000000437</v>
      </c>
      <c r="W79">
        <v>9188</v>
      </c>
      <c r="X79">
        <v>1403</v>
      </c>
      <c r="Z79">
        <v>37475.800000000003</v>
      </c>
      <c r="AA79">
        <v>1.3046552708681334</v>
      </c>
      <c r="AK79">
        <v>37475.800000000003</v>
      </c>
      <c r="AL79">
        <v>1.3046552708681334</v>
      </c>
    </row>
    <row r="80" spans="2:38" x14ac:dyDescent="0.25">
      <c r="B80">
        <v>98552</v>
      </c>
      <c r="C80">
        <v>95218</v>
      </c>
      <c r="D80">
        <v>17192</v>
      </c>
      <c r="E80">
        <v>74861</v>
      </c>
      <c r="F80">
        <v>85694</v>
      </c>
      <c r="H80">
        <v>122294</v>
      </c>
      <c r="J80">
        <f t="shared" si="12"/>
        <v>74303.399999999994</v>
      </c>
      <c r="K80">
        <f t="shared" si="13"/>
        <v>1.6458735401071822</v>
      </c>
      <c r="L80">
        <f t="shared" si="14"/>
        <v>98552</v>
      </c>
      <c r="M80">
        <f t="shared" si="15"/>
        <v>17192</v>
      </c>
      <c r="N80">
        <f t="shared" si="16"/>
        <v>74303.399999999994</v>
      </c>
      <c r="O80">
        <f t="shared" si="17"/>
        <v>81360</v>
      </c>
      <c r="Q80">
        <v>-4150</v>
      </c>
      <c r="R80">
        <v>-2156</v>
      </c>
      <c r="T80">
        <v>-2399.4000000000087</v>
      </c>
      <c r="U80">
        <v>-259.40000000000873</v>
      </c>
      <c r="W80">
        <v>9010.2000000000007</v>
      </c>
      <c r="X80">
        <v>319.79999999999995</v>
      </c>
      <c r="AF80">
        <v>74303.399999999994</v>
      </c>
      <c r="AG80">
        <v>1.6458735401071822</v>
      </c>
      <c r="AK80">
        <v>74303.399999999994</v>
      </c>
      <c r="AL80">
        <v>1.6458735401071822</v>
      </c>
    </row>
    <row r="81" spans="2:38" x14ac:dyDescent="0.25">
      <c r="B81">
        <v>111307</v>
      </c>
      <c r="C81">
        <v>26562</v>
      </c>
      <c r="D81">
        <v>35301</v>
      </c>
      <c r="E81">
        <v>42057</v>
      </c>
      <c r="F81">
        <v>109341</v>
      </c>
      <c r="H81">
        <v>84325</v>
      </c>
      <c r="J81">
        <f t="shared" si="12"/>
        <v>64913.599999999999</v>
      </c>
      <c r="K81">
        <f t="shared" si="13"/>
        <v>1.2990344088141776</v>
      </c>
      <c r="L81">
        <f t="shared" si="14"/>
        <v>111307</v>
      </c>
      <c r="M81">
        <f t="shared" si="15"/>
        <v>26562</v>
      </c>
      <c r="N81">
        <f t="shared" si="16"/>
        <v>64913.599999999999</v>
      </c>
      <c r="O81">
        <f t="shared" si="17"/>
        <v>84745</v>
      </c>
      <c r="Q81">
        <v>11755</v>
      </c>
      <c r="R81">
        <v>-335</v>
      </c>
      <c r="T81">
        <v>8850.1999999999971</v>
      </c>
      <c r="U81">
        <v>-275.40000000000146</v>
      </c>
      <c r="W81">
        <v>10575.400000000001</v>
      </c>
      <c r="X81">
        <v>546.6</v>
      </c>
      <c r="Z81">
        <v>64913.599999999999</v>
      </c>
      <c r="AA81">
        <v>1.2990344088141776</v>
      </c>
      <c r="AI81">
        <v>64913.599999999999</v>
      </c>
      <c r="AJ81">
        <v>1.2990344088141776</v>
      </c>
    </row>
    <row r="82" spans="2:38" x14ac:dyDescent="0.25">
      <c r="B82">
        <v>80526</v>
      </c>
      <c r="C82">
        <v>57201</v>
      </c>
      <c r="D82">
        <v>14829</v>
      </c>
      <c r="E82">
        <v>82855</v>
      </c>
      <c r="F82">
        <v>9466</v>
      </c>
      <c r="H82">
        <v>79102</v>
      </c>
      <c r="J82">
        <f t="shared" si="12"/>
        <v>48975.4</v>
      </c>
      <c r="K82">
        <f t="shared" si="13"/>
        <v>1.6151373955087656</v>
      </c>
      <c r="L82">
        <f t="shared" si="14"/>
        <v>82855</v>
      </c>
      <c r="M82">
        <f t="shared" si="15"/>
        <v>9466</v>
      </c>
      <c r="N82">
        <f t="shared" si="16"/>
        <v>48975.4</v>
      </c>
      <c r="O82">
        <f t="shared" si="17"/>
        <v>73389</v>
      </c>
      <c r="Q82">
        <v>-8228</v>
      </c>
      <c r="R82">
        <v>-443</v>
      </c>
      <c r="T82">
        <v>-4160.5999999999985</v>
      </c>
      <c r="U82">
        <v>1056.5999999999985</v>
      </c>
      <c r="W82">
        <v>8176.2</v>
      </c>
      <c r="X82">
        <v>2069.8000000000002</v>
      </c>
      <c r="AD82">
        <v>48975.4</v>
      </c>
      <c r="AE82">
        <v>1.6151373955087656</v>
      </c>
      <c r="AK82">
        <v>48975.4</v>
      </c>
      <c r="AL82">
        <v>1.6151373955087656</v>
      </c>
    </row>
    <row r="83" spans="2:38" x14ac:dyDescent="0.25">
      <c r="B83">
        <v>60267</v>
      </c>
      <c r="C83">
        <v>102195</v>
      </c>
      <c r="D83">
        <v>10714</v>
      </c>
      <c r="E83">
        <v>74962</v>
      </c>
      <c r="F83">
        <v>94409</v>
      </c>
      <c r="H83">
        <v>121910</v>
      </c>
      <c r="J83">
        <f t="shared" si="12"/>
        <v>68509.399999999994</v>
      </c>
      <c r="K83">
        <f t="shared" si="13"/>
        <v>1.7794638399985989</v>
      </c>
      <c r="L83">
        <f t="shared" si="14"/>
        <v>102195</v>
      </c>
      <c r="M83">
        <f t="shared" si="15"/>
        <v>10714</v>
      </c>
      <c r="N83">
        <f t="shared" si="16"/>
        <v>68509.399999999994</v>
      </c>
      <c r="O83">
        <f t="shared" si="17"/>
        <v>91481</v>
      </c>
      <c r="Q83">
        <v>-4165</v>
      </c>
      <c r="R83">
        <v>-1418</v>
      </c>
      <c r="T83">
        <v>933.19999999999709</v>
      </c>
      <c r="U83">
        <v>-520.80000000000291</v>
      </c>
      <c r="W83">
        <v>4384.3999999999996</v>
      </c>
      <c r="X83">
        <v>2044</v>
      </c>
      <c r="AF83">
        <v>68509.399999999994</v>
      </c>
      <c r="AG83">
        <v>1.7794638399985989</v>
      </c>
      <c r="AK83">
        <v>68509.399999999994</v>
      </c>
      <c r="AL83">
        <v>1.7794638399985989</v>
      </c>
    </row>
    <row r="84" spans="2:38" x14ac:dyDescent="0.25">
      <c r="B84">
        <v>61312</v>
      </c>
      <c r="C84">
        <v>75536</v>
      </c>
      <c r="D84">
        <v>105592</v>
      </c>
      <c r="E84">
        <v>54812</v>
      </c>
      <c r="F84">
        <v>109789</v>
      </c>
      <c r="H84">
        <v>110532</v>
      </c>
      <c r="J84">
        <f t="shared" si="12"/>
        <v>81408.2</v>
      </c>
      <c r="K84">
        <f t="shared" si="13"/>
        <v>1.3577502020680965</v>
      </c>
      <c r="L84">
        <f t="shared" si="14"/>
        <v>109789</v>
      </c>
      <c r="M84">
        <f t="shared" si="15"/>
        <v>54812</v>
      </c>
      <c r="N84">
        <f t="shared" si="16"/>
        <v>81408.2</v>
      </c>
      <c r="O84">
        <f t="shared" si="17"/>
        <v>54977</v>
      </c>
      <c r="Q84">
        <v>-2628</v>
      </c>
      <c r="R84">
        <v>205</v>
      </c>
      <c r="T84">
        <v>1286</v>
      </c>
      <c r="U84">
        <v>-1356</v>
      </c>
      <c r="W84">
        <v>12790</v>
      </c>
      <c r="X84">
        <v>1388</v>
      </c>
      <c r="AB84">
        <v>81408.2</v>
      </c>
      <c r="AC84">
        <v>1.3577502020680965</v>
      </c>
      <c r="AK84">
        <v>81408.2</v>
      </c>
      <c r="AL84">
        <v>1.3577502020680965</v>
      </c>
    </row>
    <row r="85" spans="2:38" x14ac:dyDescent="0.25">
      <c r="B85">
        <v>77610</v>
      </c>
      <c r="C85">
        <v>16021</v>
      </c>
      <c r="D85">
        <v>98977</v>
      </c>
      <c r="E85">
        <v>104026</v>
      </c>
      <c r="F85">
        <v>6818</v>
      </c>
      <c r="H85">
        <v>71534</v>
      </c>
      <c r="J85">
        <f t="shared" si="12"/>
        <v>60690.400000000001</v>
      </c>
      <c r="K85">
        <f t="shared" si="13"/>
        <v>1.1786707617679237</v>
      </c>
      <c r="L85">
        <f t="shared" si="14"/>
        <v>104026</v>
      </c>
      <c r="M85">
        <f t="shared" si="15"/>
        <v>6818</v>
      </c>
      <c r="N85">
        <f t="shared" si="16"/>
        <v>60690.400000000001</v>
      </c>
      <c r="O85">
        <f t="shared" si="17"/>
        <v>97208</v>
      </c>
      <c r="Q85">
        <v>7082</v>
      </c>
      <c r="R85">
        <v>410</v>
      </c>
      <c r="T85">
        <v>-1498.4000000000015</v>
      </c>
      <c r="U85">
        <v>613.59999999999854</v>
      </c>
      <c r="W85">
        <v>10642.8</v>
      </c>
      <c r="X85">
        <v>1428.8</v>
      </c>
      <c r="AB85">
        <v>60690.400000000001</v>
      </c>
      <c r="AC85">
        <v>1.1786707617679237</v>
      </c>
      <c r="AK85">
        <v>60690.400000000001</v>
      </c>
      <c r="AL85">
        <v>1.1786707617679237</v>
      </c>
    </row>
    <row r="86" spans="2:38" x14ac:dyDescent="0.25">
      <c r="B86">
        <v>67632</v>
      </c>
      <c r="C86">
        <v>71477</v>
      </c>
      <c r="D86">
        <v>88505</v>
      </c>
      <c r="E86">
        <v>9166</v>
      </c>
      <c r="F86">
        <v>29810</v>
      </c>
      <c r="H86">
        <v>63770</v>
      </c>
      <c r="J86">
        <f t="shared" si="12"/>
        <v>53318</v>
      </c>
      <c r="K86">
        <f t="shared" si="13"/>
        <v>1.196031359015717</v>
      </c>
      <c r="L86">
        <f t="shared" si="14"/>
        <v>88505</v>
      </c>
      <c r="M86">
        <f t="shared" si="15"/>
        <v>9166</v>
      </c>
      <c r="N86">
        <f t="shared" si="16"/>
        <v>53318</v>
      </c>
      <c r="O86">
        <f t="shared" si="17"/>
        <v>79339</v>
      </c>
      <c r="Q86">
        <v>2270</v>
      </c>
      <c r="R86">
        <v>-2</v>
      </c>
      <c r="T86">
        <v>-7886.8000000000029</v>
      </c>
      <c r="U86">
        <v>-1169.4000000000015</v>
      </c>
      <c r="W86">
        <v>11800.800000000001</v>
      </c>
      <c r="X86">
        <v>1581.3999999999999</v>
      </c>
      <c r="Z86">
        <v>53318</v>
      </c>
      <c r="AA86">
        <v>1.196031359015717</v>
      </c>
      <c r="AI86">
        <v>53318</v>
      </c>
      <c r="AJ86">
        <v>1.196031359015717</v>
      </c>
    </row>
    <row r="87" spans="2:38" x14ac:dyDescent="0.25">
      <c r="B87">
        <v>7454</v>
      </c>
      <c r="C87">
        <v>110880</v>
      </c>
      <c r="D87">
        <v>90290</v>
      </c>
      <c r="E87">
        <v>80417</v>
      </c>
      <c r="F87">
        <v>61514</v>
      </c>
      <c r="H87">
        <v>119385</v>
      </c>
      <c r="J87">
        <f t="shared" si="12"/>
        <v>70111</v>
      </c>
      <c r="K87">
        <f t="shared" si="13"/>
        <v>1.7027998459585514</v>
      </c>
      <c r="L87">
        <f t="shared" si="14"/>
        <v>110880</v>
      </c>
      <c r="M87">
        <f t="shared" si="15"/>
        <v>7454</v>
      </c>
      <c r="N87">
        <f t="shared" si="16"/>
        <v>70111</v>
      </c>
      <c r="O87">
        <f t="shared" si="17"/>
        <v>103426</v>
      </c>
      <c r="Q87">
        <v>12006</v>
      </c>
      <c r="R87">
        <v>84</v>
      </c>
      <c r="T87">
        <v>2436.3999999999942</v>
      </c>
      <c r="U87">
        <v>-1600</v>
      </c>
      <c r="W87">
        <v>7987.2</v>
      </c>
      <c r="X87">
        <v>1754.0000000000002</v>
      </c>
      <c r="AF87">
        <v>70111</v>
      </c>
      <c r="AG87">
        <v>1.7027998459585514</v>
      </c>
      <c r="AK87">
        <v>70111</v>
      </c>
      <c r="AL87">
        <v>1.7027998459585514</v>
      </c>
    </row>
    <row r="88" spans="2:38" x14ac:dyDescent="0.25">
      <c r="B88">
        <v>116371</v>
      </c>
      <c r="C88">
        <v>11900</v>
      </c>
      <c r="D88">
        <v>69880</v>
      </c>
      <c r="E88">
        <v>46382</v>
      </c>
      <c r="F88">
        <v>64866</v>
      </c>
      <c r="H88">
        <v>113979</v>
      </c>
      <c r="J88">
        <f t="shared" si="12"/>
        <v>61879.8</v>
      </c>
      <c r="K88">
        <f t="shared" si="13"/>
        <v>1.8419419584420116</v>
      </c>
      <c r="L88">
        <f t="shared" si="14"/>
        <v>116371</v>
      </c>
      <c r="M88">
        <f t="shared" si="15"/>
        <v>11900</v>
      </c>
      <c r="N88">
        <f t="shared" si="16"/>
        <v>61879.8</v>
      </c>
      <c r="O88">
        <f t="shared" si="17"/>
        <v>104471</v>
      </c>
      <c r="Q88">
        <v>-657</v>
      </c>
      <c r="R88">
        <v>-4256</v>
      </c>
      <c r="T88">
        <v>-333.59999999999854</v>
      </c>
      <c r="U88">
        <v>-207.79999999999563</v>
      </c>
      <c r="W88">
        <v>9151.2000000000007</v>
      </c>
      <c r="X88">
        <v>772.6</v>
      </c>
      <c r="AF88">
        <v>61879.8</v>
      </c>
      <c r="AG88">
        <v>1.8419419584420116</v>
      </c>
      <c r="AK88">
        <v>61879.8</v>
      </c>
      <c r="AL88">
        <v>1.8419419584420116</v>
      </c>
    </row>
    <row r="89" spans="2:38" x14ac:dyDescent="0.25">
      <c r="B89">
        <v>30292</v>
      </c>
      <c r="C89">
        <v>9835</v>
      </c>
      <c r="D89">
        <v>112625</v>
      </c>
      <c r="E89">
        <v>69826</v>
      </c>
      <c r="F89">
        <v>23213</v>
      </c>
      <c r="H89">
        <v>112353</v>
      </c>
      <c r="J89">
        <f t="shared" si="12"/>
        <v>49158.2</v>
      </c>
      <c r="K89">
        <f t="shared" si="13"/>
        <v>2.2855393403338611</v>
      </c>
      <c r="L89">
        <f t="shared" si="14"/>
        <v>112625</v>
      </c>
      <c r="M89">
        <f t="shared" si="15"/>
        <v>9835</v>
      </c>
      <c r="N89">
        <f t="shared" si="16"/>
        <v>49158.2</v>
      </c>
      <c r="O89">
        <f t="shared" si="17"/>
        <v>102790</v>
      </c>
      <c r="Q89">
        <v>3375</v>
      </c>
      <c r="R89">
        <v>0</v>
      </c>
      <c r="T89">
        <v>-1173.4000000000015</v>
      </c>
      <c r="U89">
        <v>-624.60000000000582</v>
      </c>
      <c r="W89">
        <v>4700.2</v>
      </c>
      <c r="X89">
        <v>785.8</v>
      </c>
      <c r="AD89">
        <v>49158.2</v>
      </c>
      <c r="AE89">
        <v>2.2855393403338611</v>
      </c>
      <c r="AK89">
        <v>49158.2</v>
      </c>
      <c r="AL89">
        <v>2.2855393403338611</v>
      </c>
    </row>
    <row r="90" spans="2:38" x14ac:dyDescent="0.25">
      <c r="B90">
        <v>59208</v>
      </c>
      <c r="C90">
        <v>31150</v>
      </c>
      <c r="D90">
        <v>106897</v>
      </c>
      <c r="E90">
        <v>33183</v>
      </c>
      <c r="F90">
        <v>85653</v>
      </c>
      <c r="H90">
        <v>109699</v>
      </c>
      <c r="J90">
        <f t="shared" si="12"/>
        <v>63218.2</v>
      </c>
      <c r="K90">
        <f t="shared" si="13"/>
        <v>1.7352439645545112</v>
      </c>
      <c r="L90">
        <f t="shared" si="14"/>
        <v>106897</v>
      </c>
      <c r="M90">
        <f t="shared" si="15"/>
        <v>31150</v>
      </c>
      <c r="N90">
        <f t="shared" si="16"/>
        <v>63218.2</v>
      </c>
      <c r="O90">
        <f t="shared" si="17"/>
        <v>75747</v>
      </c>
      <c r="Q90">
        <v>8962</v>
      </c>
      <c r="R90">
        <v>0</v>
      </c>
      <c r="T90">
        <v>3883</v>
      </c>
      <c r="U90">
        <v>-647.60000000000582</v>
      </c>
      <c r="W90">
        <v>7977.4000000000005</v>
      </c>
      <c r="X90">
        <v>1754.8000000000002</v>
      </c>
      <c r="AD90">
        <v>63218.2</v>
      </c>
      <c r="AE90">
        <v>1.7352439645545112</v>
      </c>
      <c r="AK90">
        <v>63218.2</v>
      </c>
      <c r="AL90">
        <v>1.7352439645545112</v>
      </c>
    </row>
    <row r="91" spans="2:38" x14ac:dyDescent="0.25">
      <c r="B91">
        <v>64922</v>
      </c>
      <c r="C91">
        <v>82576</v>
      </c>
      <c r="D91">
        <v>20540</v>
      </c>
      <c r="E91">
        <v>35391</v>
      </c>
      <c r="F91">
        <v>45429</v>
      </c>
      <c r="H91">
        <v>104901</v>
      </c>
      <c r="J91">
        <f t="shared" si="12"/>
        <v>49771.6</v>
      </c>
      <c r="K91">
        <f t="shared" si="13"/>
        <v>2.1076477348528075</v>
      </c>
      <c r="L91">
        <f t="shared" si="14"/>
        <v>82576</v>
      </c>
      <c r="M91">
        <f t="shared" si="15"/>
        <v>20540</v>
      </c>
      <c r="N91">
        <f t="shared" si="16"/>
        <v>49771.6</v>
      </c>
      <c r="O91">
        <f t="shared" si="17"/>
        <v>62036</v>
      </c>
      <c r="Q91">
        <v>6624</v>
      </c>
      <c r="R91">
        <v>36</v>
      </c>
      <c r="T91">
        <v>-4127</v>
      </c>
      <c r="U91">
        <v>1773.4000000000015</v>
      </c>
      <c r="W91">
        <v>11622.2</v>
      </c>
      <c r="X91">
        <v>2139.8000000000002</v>
      </c>
      <c r="AD91">
        <v>49771.6</v>
      </c>
      <c r="AE91">
        <v>2.1076477348528075</v>
      </c>
      <c r="AK91">
        <v>49771.6</v>
      </c>
      <c r="AL91">
        <v>2.1076477348528075</v>
      </c>
    </row>
    <row r="92" spans="2:38" x14ac:dyDescent="0.25">
      <c r="B92">
        <v>31649</v>
      </c>
      <c r="C92">
        <v>38403</v>
      </c>
      <c r="D92">
        <v>67728</v>
      </c>
      <c r="E92">
        <v>68140</v>
      </c>
      <c r="F92">
        <v>95221</v>
      </c>
      <c r="H92">
        <v>81555</v>
      </c>
      <c r="J92">
        <f t="shared" si="12"/>
        <v>60228.2</v>
      </c>
      <c r="K92">
        <f t="shared" si="13"/>
        <v>1.3540999066882291</v>
      </c>
      <c r="L92">
        <f t="shared" si="14"/>
        <v>95221</v>
      </c>
      <c r="M92">
        <f t="shared" si="15"/>
        <v>31649</v>
      </c>
      <c r="N92">
        <f t="shared" si="16"/>
        <v>60228.2</v>
      </c>
      <c r="O92">
        <f t="shared" si="17"/>
        <v>63572</v>
      </c>
      <c r="Q92">
        <v>6156</v>
      </c>
      <c r="R92">
        <v>344</v>
      </c>
      <c r="T92">
        <v>2787.1999999999971</v>
      </c>
      <c r="U92">
        <v>-597</v>
      </c>
      <c r="W92">
        <v>3366.8</v>
      </c>
      <c r="X92">
        <v>995</v>
      </c>
      <c r="Z92">
        <v>60228.2</v>
      </c>
      <c r="AA92">
        <v>1.3540999066882291</v>
      </c>
      <c r="AK92">
        <v>60228.2</v>
      </c>
      <c r="AL92">
        <v>1.3540999066882291</v>
      </c>
    </row>
    <row r="93" spans="2:38" x14ac:dyDescent="0.25">
      <c r="B93">
        <v>85882</v>
      </c>
      <c r="C93">
        <v>15564</v>
      </c>
      <c r="D93">
        <v>69653</v>
      </c>
      <c r="E93">
        <v>116033</v>
      </c>
      <c r="F93">
        <v>59147</v>
      </c>
      <c r="H93">
        <v>89028</v>
      </c>
      <c r="J93">
        <f t="shared" si="12"/>
        <v>69255.8</v>
      </c>
      <c r="K93">
        <f t="shared" si="13"/>
        <v>1.2854952220608238</v>
      </c>
      <c r="L93">
        <f t="shared" si="14"/>
        <v>116033</v>
      </c>
      <c r="M93">
        <f t="shared" si="15"/>
        <v>15564</v>
      </c>
      <c r="N93">
        <f t="shared" si="16"/>
        <v>69255.8</v>
      </c>
      <c r="O93">
        <f t="shared" si="17"/>
        <v>100469</v>
      </c>
      <c r="Q93">
        <v>10677</v>
      </c>
      <c r="R93">
        <v>0</v>
      </c>
      <c r="T93">
        <v>4016.6000000000058</v>
      </c>
      <c r="U93">
        <v>-223.39999999999418</v>
      </c>
      <c r="W93">
        <v>8751.4</v>
      </c>
      <c r="X93">
        <v>223.4</v>
      </c>
      <c r="AB93">
        <v>69255.8</v>
      </c>
      <c r="AC93">
        <v>1.2854952220608238</v>
      </c>
      <c r="AK93">
        <v>69255.8</v>
      </c>
      <c r="AL93">
        <v>1.2854952220608238</v>
      </c>
    </row>
    <row r="94" spans="2:38" x14ac:dyDescent="0.25">
      <c r="B94">
        <v>75328</v>
      </c>
      <c r="C94">
        <v>75404</v>
      </c>
      <c r="D94">
        <v>69912</v>
      </c>
      <c r="E94">
        <v>41266</v>
      </c>
      <c r="F94">
        <v>104141</v>
      </c>
      <c r="H94">
        <v>129109</v>
      </c>
      <c r="J94">
        <f t="shared" si="12"/>
        <v>73210.2</v>
      </c>
      <c r="K94">
        <f t="shared" si="13"/>
        <v>1.7635384140461303</v>
      </c>
      <c r="L94">
        <f t="shared" si="14"/>
        <v>104141</v>
      </c>
      <c r="M94">
        <f t="shared" si="15"/>
        <v>41266</v>
      </c>
      <c r="N94">
        <f t="shared" si="16"/>
        <v>73210.2</v>
      </c>
      <c r="O94">
        <f t="shared" si="17"/>
        <v>62875</v>
      </c>
      <c r="Q94">
        <v>-41</v>
      </c>
      <c r="R94">
        <v>248</v>
      </c>
      <c r="T94">
        <v>-6469.1999999999971</v>
      </c>
      <c r="U94">
        <v>-469.19999999999709</v>
      </c>
      <c r="W94">
        <v>12752.8</v>
      </c>
      <c r="X94">
        <v>3039.6</v>
      </c>
      <c r="AF94">
        <v>73210.2</v>
      </c>
      <c r="AG94">
        <v>1.7635384140461303</v>
      </c>
      <c r="AK94">
        <v>73210.2</v>
      </c>
      <c r="AL94">
        <v>1.7635384140461303</v>
      </c>
    </row>
    <row r="95" spans="2:38" x14ac:dyDescent="0.25">
      <c r="B95">
        <v>58210</v>
      </c>
      <c r="C95">
        <v>33815</v>
      </c>
      <c r="D95">
        <v>41739</v>
      </c>
      <c r="E95">
        <v>71287</v>
      </c>
      <c r="F95">
        <v>75333</v>
      </c>
      <c r="H95">
        <v>60404</v>
      </c>
      <c r="J95">
        <f t="shared" si="12"/>
        <v>56076.800000000003</v>
      </c>
      <c r="K95">
        <f t="shared" si="13"/>
        <v>1.0771656014608537</v>
      </c>
      <c r="L95">
        <f t="shared" si="14"/>
        <v>75333</v>
      </c>
      <c r="M95">
        <f t="shared" si="15"/>
        <v>33815</v>
      </c>
      <c r="N95">
        <f t="shared" si="16"/>
        <v>56076.800000000003</v>
      </c>
      <c r="O95">
        <f t="shared" si="17"/>
        <v>41518</v>
      </c>
      <c r="Q95">
        <v>-6385</v>
      </c>
      <c r="R95">
        <v>929</v>
      </c>
      <c r="T95">
        <v>-5300.1999999999971</v>
      </c>
      <c r="U95">
        <v>-321.79999999999563</v>
      </c>
      <c r="W95">
        <v>6756.2</v>
      </c>
      <c r="X95">
        <v>1893.4</v>
      </c>
      <c r="AB95">
        <v>56076.800000000003</v>
      </c>
      <c r="AC95">
        <v>1.0771656014608537</v>
      </c>
      <c r="AI95">
        <v>56076.800000000003</v>
      </c>
      <c r="AJ95">
        <v>1.0771656014608537</v>
      </c>
    </row>
    <row r="96" spans="2:38" x14ac:dyDescent="0.25">
      <c r="B96">
        <v>89478</v>
      </c>
      <c r="C96">
        <v>46246</v>
      </c>
      <c r="D96">
        <v>12400</v>
      </c>
      <c r="E96">
        <v>36046</v>
      </c>
      <c r="F96">
        <v>101961</v>
      </c>
      <c r="H96">
        <v>104328</v>
      </c>
      <c r="J96">
        <f t="shared" si="12"/>
        <v>57226.2</v>
      </c>
      <c r="K96">
        <f t="shared" si="13"/>
        <v>1.8230810363085441</v>
      </c>
      <c r="L96">
        <f t="shared" si="14"/>
        <v>101961</v>
      </c>
      <c r="M96">
        <f t="shared" si="15"/>
        <v>12400</v>
      </c>
      <c r="N96">
        <f t="shared" si="16"/>
        <v>57226.2</v>
      </c>
      <c r="O96">
        <f t="shared" si="17"/>
        <v>89561</v>
      </c>
      <c r="Q96">
        <v>11340</v>
      </c>
      <c r="R96">
        <v>-764</v>
      </c>
      <c r="T96">
        <v>-4175.4000000000015</v>
      </c>
      <c r="U96">
        <v>-245.40000000000146</v>
      </c>
      <c r="W96">
        <v>7658.5999999999995</v>
      </c>
      <c r="X96">
        <v>787.8</v>
      </c>
      <c r="AF96">
        <v>57226.2</v>
      </c>
      <c r="AG96">
        <v>1.8230810363085441</v>
      </c>
      <c r="AK96">
        <v>57226.2</v>
      </c>
      <c r="AL96">
        <v>1.8230810363085441</v>
      </c>
    </row>
    <row r="97" spans="2:38" x14ac:dyDescent="0.25">
      <c r="B97">
        <v>53242</v>
      </c>
      <c r="C97">
        <v>13251</v>
      </c>
      <c r="D97">
        <v>17758</v>
      </c>
      <c r="E97">
        <v>92864</v>
      </c>
      <c r="F97">
        <v>75127</v>
      </c>
      <c r="H97">
        <v>68720</v>
      </c>
      <c r="J97">
        <f t="shared" si="12"/>
        <v>50448.4</v>
      </c>
      <c r="K97">
        <f t="shared" si="13"/>
        <v>1.3621839344756226</v>
      </c>
      <c r="L97">
        <f t="shared" si="14"/>
        <v>92864</v>
      </c>
      <c r="M97">
        <f t="shared" si="15"/>
        <v>13251</v>
      </c>
      <c r="N97">
        <f t="shared" si="16"/>
        <v>50448.4</v>
      </c>
      <c r="O97">
        <f t="shared" si="17"/>
        <v>79613</v>
      </c>
      <c r="Q97">
        <v>-775</v>
      </c>
      <c r="R97">
        <v>306</v>
      </c>
      <c r="T97">
        <v>1027</v>
      </c>
      <c r="U97">
        <v>586</v>
      </c>
      <c r="W97">
        <v>9562.1999999999989</v>
      </c>
      <c r="X97">
        <v>1402</v>
      </c>
      <c r="Z97">
        <v>50448.4</v>
      </c>
      <c r="AA97">
        <v>1.3621839344756226</v>
      </c>
      <c r="AK97">
        <v>50448.4</v>
      </c>
      <c r="AL97">
        <v>1.3621839344756226</v>
      </c>
    </row>
    <row r="98" spans="2:38" x14ac:dyDescent="0.25">
      <c r="B98">
        <v>12090</v>
      </c>
      <c r="C98">
        <v>23704</v>
      </c>
      <c r="D98">
        <v>50979</v>
      </c>
      <c r="E98">
        <v>66666</v>
      </c>
      <c r="F98">
        <v>93769</v>
      </c>
      <c r="H98">
        <v>59719</v>
      </c>
      <c r="J98">
        <f t="shared" si="12"/>
        <v>49441.599999999999</v>
      </c>
      <c r="K98">
        <f t="shared" ref="K98:K129" si="18">H98/J98</f>
        <v>1.2078694864243875</v>
      </c>
      <c r="L98">
        <f t="shared" si="14"/>
        <v>93769</v>
      </c>
      <c r="M98">
        <f t="shared" si="15"/>
        <v>12090</v>
      </c>
      <c r="N98">
        <f t="shared" si="16"/>
        <v>49441.599999999999</v>
      </c>
      <c r="O98">
        <f t="shared" si="17"/>
        <v>81679</v>
      </c>
      <c r="Q98">
        <v>-1781</v>
      </c>
      <c r="R98">
        <v>5</v>
      </c>
      <c r="T98">
        <v>5161.5999999999985</v>
      </c>
      <c r="U98">
        <v>397.79999999999563</v>
      </c>
      <c r="W98">
        <v>13453.6</v>
      </c>
      <c r="X98">
        <v>1836.2</v>
      </c>
      <c r="Z98">
        <v>49441.599999999999</v>
      </c>
      <c r="AA98">
        <v>1.2078694864243875</v>
      </c>
      <c r="AK98">
        <v>49441.599999999999</v>
      </c>
      <c r="AL98">
        <v>1.2078694864243875</v>
      </c>
    </row>
    <row r="99" spans="2:38" x14ac:dyDescent="0.25">
      <c r="B99">
        <v>53269</v>
      </c>
      <c r="C99">
        <v>117198</v>
      </c>
      <c r="D99">
        <v>54169</v>
      </c>
      <c r="E99">
        <v>87882</v>
      </c>
      <c r="F99">
        <v>90141</v>
      </c>
      <c r="H99">
        <v>96436</v>
      </c>
      <c r="J99">
        <f t="shared" si="12"/>
        <v>80531.8</v>
      </c>
      <c r="K99">
        <f t="shared" si="18"/>
        <v>1.1974896873036489</v>
      </c>
      <c r="L99">
        <f t="shared" si="14"/>
        <v>117198</v>
      </c>
      <c r="M99">
        <f t="shared" si="15"/>
        <v>53269</v>
      </c>
      <c r="N99">
        <f t="shared" si="16"/>
        <v>80531.8</v>
      </c>
      <c r="O99">
        <f t="shared" si="17"/>
        <v>63929</v>
      </c>
      <c r="Q99">
        <v>15379</v>
      </c>
      <c r="R99">
        <v>1538</v>
      </c>
      <c r="T99">
        <v>2426.8000000000029</v>
      </c>
      <c r="U99">
        <v>-1266</v>
      </c>
      <c r="W99">
        <v>8730</v>
      </c>
      <c r="X99">
        <v>3005.2</v>
      </c>
      <c r="AB99">
        <v>80531.8</v>
      </c>
      <c r="AC99">
        <v>1.1974896873036489</v>
      </c>
      <c r="AI99">
        <v>80531.8</v>
      </c>
      <c r="AJ99">
        <v>1.1974896873036489</v>
      </c>
    </row>
    <row r="100" spans="2:38" x14ac:dyDescent="0.25">
      <c r="B100">
        <v>29376</v>
      </c>
      <c r="C100">
        <v>17521</v>
      </c>
      <c r="D100">
        <v>108107</v>
      </c>
      <c r="E100">
        <v>25515</v>
      </c>
      <c r="F100">
        <v>64928</v>
      </c>
      <c r="H100">
        <v>54954</v>
      </c>
      <c r="J100">
        <f t="shared" si="12"/>
        <v>49089.4</v>
      </c>
      <c r="K100">
        <f t="shared" si="18"/>
        <v>1.1194677466010992</v>
      </c>
      <c r="L100">
        <f t="shared" si="14"/>
        <v>108107</v>
      </c>
      <c r="M100">
        <f t="shared" si="15"/>
        <v>17521</v>
      </c>
      <c r="N100">
        <f t="shared" si="16"/>
        <v>49089.4</v>
      </c>
      <c r="O100">
        <f t="shared" si="17"/>
        <v>90586</v>
      </c>
      <c r="Q100">
        <v>-3102</v>
      </c>
      <c r="R100">
        <v>-132</v>
      </c>
      <c r="T100">
        <v>4145.2000000000044</v>
      </c>
      <c r="U100">
        <v>1554.2000000000044</v>
      </c>
      <c r="W100">
        <v>8752</v>
      </c>
      <c r="X100">
        <v>1816.9999999999998</v>
      </c>
      <c r="Z100">
        <v>49089.4</v>
      </c>
      <c r="AA100">
        <v>1.1194677466010992</v>
      </c>
      <c r="AI100">
        <v>49089.4</v>
      </c>
      <c r="AJ100">
        <v>1.1194677466010992</v>
      </c>
    </row>
    <row r="101" spans="2:38" x14ac:dyDescent="0.25">
      <c r="B101">
        <v>106211</v>
      </c>
      <c r="C101">
        <v>102264</v>
      </c>
      <c r="D101">
        <v>15244</v>
      </c>
      <c r="E101">
        <v>73298</v>
      </c>
      <c r="F101">
        <v>54944</v>
      </c>
      <c r="H101">
        <v>93818</v>
      </c>
      <c r="J101">
        <f t="shared" si="12"/>
        <v>70392.2</v>
      </c>
      <c r="K101">
        <f t="shared" si="18"/>
        <v>1.3327897124965551</v>
      </c>
      <c r="L101">
        <f t="shared" si="14"/>
        <v>106211</v>
      </c>
      <c r="M101">
        <f t="shared" si="15"/>
        <v>15244</v>
      </c>
      <c r="N101">
        <f t="shared" si="16"/>
        <v>70392.2</v>
      </c>
      <c r="O101">
        <f t="shared" si="17"/>
        <v>90967</v>
      </c>
      <c r="Q101">
        <v>11900</v>
      </c>
      <c r="R101">
        <v>-42</v>
      </c>
      <c r="T101">
        <v>-2202.4000000000087</v>
      </c>
      <c r="U101">
        <v>-308.19999999999709</v>
      </c>
      <c r="W101">
        <v>8320.4</v>
      </c>
      <c r="X101">
        <v>2456.1999999999998</v>
      </c>
      <c r="AB101">
        <v>70392.2</v>
      </c>
      <c r="AC101">
        <v>1.3327897124965551</v>
      </c>
      <c r="AK101">
        <v>70392.2</v>
      </c>
      <c r="AL101">
        <v>1.3327897124965551</v>
      </c>
    </row>
    <row r="103" spans="2:38" x14ac:dyDescent="0.25">
      <c r="B103">
        <v>4538036</v>
      </c>
      <c r="C103">
        <v>4387505</v>
      </c>
      <c r="D103">
        <v>4610611</v>
      </c>
      <c r="E103">
        <v>4741514</v>
      </c>
      <c r="F103">
        <v>4423487</v>
      </c>
    </row>
  </sheetData>
  <pageMargins left="0.7" right="0.7" top="0.75" bottom="0.75" header="0.3" footer="0.3"/>
  <drawing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9A6586-BF89-4A32-96A5-E1567334FD5B}">
  <dimension ref="A1:AL103"/>
  <sheetViews>
    <sheetView workbookViewId="0"/>
  </sheetViews>
  <sheetFormatPr defaultRowHeight="15" x14ac:dyDescent="0.25"/>
  <sheetData>
    <row r="1" spans="1:38" x14ac:dyDescent="0.25">
      <c r="A1" t="s">
        <v>30</v>
      </c>
    </row>
    <row r="2" spans="1:38" x14ac:dyDescent="0.25">
      <c r="B2">
        <v>114184</v>
      </c>
      <c r="C2">
        <v>86266</v>
      </c>
      <c r="D2">
        <v>104461</v>
      </c>
      <c r="E2">
        <v>48855</v>
      </c>
      <c r="F2">
        <v>85023</v>
      </c>
      <c r="H2">
        <v>130524</v>
      </c>
      <c r="J2">
        <f t="shared" ref="J2:J33" si="0">AVERAGE(B2:F2)</f>
        <v>87757.8</v>
      </c>
      <c r="K2">
        <f t="shared" ref="K2:K33" si="1">H2/J2</f>
        <v>1.4873207851609771</v>
      </c>
      <c r="L2">
        <f t="shared" ref="L2:L33" si="2">MAX(B2:F2)</f>
        <v>114184</v>
      </c>
      <c r="M2">
        <f t="shared" ref="M2:M33" si="3">MIN(B2:F2)</f>
        <v>48855</v>
      </c>
      <c r="N2">
        <f t="shared" ref="N2:N33" si="4">AVERAGE(B2:F2)</f>
        <v>87757.8</v>
      </c>
      <c r="O2">
        <f t="shared" ref="O2:O33" si="5">L2-M2</f>
        <v>65329</v>
      </c>
      <c r="Q2">
        <v>3219</v>
      </c>
      <c r="R2">
        <v>3</v>
      </c>
      <c r="T2">
        <v>58.80000000000291</v>
      </c>
      <c r="U2">
        <v>-1022.5999999999913</v>
      </c>
      <c r="W2">
        <v>5824</v>
      </c>
      <c r="X2">
        <v>1022.5999999999999</v>
      </c>
      <c r="AF2">
        <v>87757.8</v>
      </c>
      <c r="AG2">
        <v>1.4873207851609771</v>
      </c>
      <c r="AK2">
        <v>87757.8</v>
      </c>
      <c r="AL2">
        <v>1.4873207851609771</v>
      </c>
    </row>
    <row r="3" spans="1:38" x14ac:dyDescent="0.25">
      <c r="B3">
        <v>16572</v>
      </c>
      <c r="C3">
        <v>14458</v>
      </c>
      <c r="D3">
        <v>102025</v>
      </c>
      <c r="E3">
        <v>63860</v>
      </c>
      <c r="F3">
        <v>59129</v>
      </c>
      <c r="H3">
        <v>107441</v>
      </c>
      <c r="J3">
        <f t="shared" si="0"/>
        <v>51208.800000000003</v>
      </c>
      <c r="K3">
        <f t="shared" si="1"/>
        <v>2.0980964209276531</v>
      </c>
      <c r="L3">
        <f t="shared" si="2"/>
        <v>102025</v>
      </c>
      <c r="M3">
        <f t="shared" si="3"/>
        <v>14458</v>
      </c>
      <c r="N3">
        <f t="shared" si="4"/>
        <v>51208.800000000003</v>
      </c>
      <c r="O3">
        <f t="shared" si="5"/>
        <v>87567</v>
      </c>
      <c r="Q3">
        <v>13961</v>
      </c>
      <c r="R3">
        <v>2099</v>
      </c>
      <c r="T3">
        <v>2033.4000000000015</v>
      </c>
      <c r="U3">
        <v>1391.6000000000058</v>
      </c>
      <c r="W3">
        <v>7842.9999999999991</v>
      </c>
      <c r="X3">
        <v>1396.8</v>
      </c>
      <c r="AD3">
        <v>51208.800000000003</v>
      </c>
      <c r="AE3">
        <v>2.0980964209276531</v>
      </c>
      <c r="AK3">
        <v>51208.800000000003</v>
      </c>
      <c r="AL3">
        <v>2.0980964209276531</v>
      </c>
    </row>
    <row r="4" spans="1:38" x14ac:dyDescent="0.25">
      <c r="B4">
        <v>107913</v>
      </c>
      <c r="C4">
        <v>106780</v>
      </c>
      <c r="D4">
        <v>115045</v>
      </c>
      <c r="E4">
        <v>83344</v>
      </c>
      <c r="F4">
        <v>54822</v>
      </c>
      <c r="H4">
        <v>132897</v>
      </c>
      <c r="J4">
        <f t="shared" si="0"/>
        <v>93580.800000000003</v>
      </c>
      <c r="K4">
        <f t="shared" si="1"/>
        <v>1.4201310525235946</v>
      </c>
      <c r="L4">
        <f t="shared" si="2"/>
        <v>115045</v>
      </c>
      <c r="M4">
        <f t="shared" si="3"/>
        <v>54822</v>
      </c>
      <c r="N4">
        <f t="shared" si="4"/>
        <v>93580.800000000003</v>
      </c>
      <c r="O4">
        <f t="shared" si="5"/>
        <v>60223</v>
      </c>
      <c r="Q4">
        <v>3624</v>
      </c>
      <c r="R4">
        <v>2415</v>
      </c>
      <c r="T4">
        <v>1404.6000000000058</v>
      </c>
      <c r="U4">
        <v>-49</v>
      </c>
      <c r="W4">
        <v>9711.3999999999978</v>
      </c>
      <c r="X4">
        <v>615.4</v>
      </c>
      <c r="AB4">
        <v>93580.800000000003</v>
      </c>
      <c r="AC4">
        <v>1.4201310525235946</v>
      </c>
      <c r="AK4">
        <v>93580.800000000003</v>
      </c>
      <c r="AL4">
        <v>1.4201310525235946</v>
      </c>
    </row>
    <row r="5" spans="1:38" x14ac:dyDescent="0.25">
      <c r="B5">
        <v>99804</v>
      </c>
      <c r="C5">
        <v>19877</v>
      </c>
      <c r="D5">
        <v>33628</v>
      </c>
      <c r="E5">
        <v>32216</v>
      </c>
      <c r="F5">
        <v>53251</v>
      </c>
      <c r="H5">
        <v>70585</v>
      </c>
      <c r="J5">
        <f t="shared" si="0"/>
        <v>47755.199999999997</v>
      </c>
      <c r="K5">
        <f t="shared" si="1"/>
        <v>1.478058933896204</v>
      </c>
      <c r="L5">
        <f t="shared" si="2"/>
        <v>99804</v>
      </c>
      <c r="M5">
        <f t="shared" si="3"/>
        <v>19877</v>
      </c>
      <c r="N5">
        <f t="shared" si="4"/>
        <v>47755.199999999997</v>
      </c>
      <c r="O5">
        <f t="shared" si="5"/>
        <v>79927</v>
      </c>
      <c r="Q5">
        <v>12406</v>
      </c>
      <c r="R5">
        <v>-1</v>
      </c>
      <c r="T5">
        <v>-3265.2000000000044</v>
      </c>
      <c r="U5">
        <v>-1558.8000000000029</v>
      </c>
      <c r="W5">
        <v>10375.600000000002</v>
      </c>
      <c r="X5">
        <v>1696.4</v>
      </c>
      <c r="Z5">
        <v>47755.199999999997</v>
      </c>
      <c r="AA5">
        <v>1.478058933896204</v>
      </c>
      <c r="AK5">
        <v>47755.199999999997</v>
      </c>
      <c r="AL5">
        <v>1.478058933896204</v>
      </c>
    </row>
    <row r="6" spans="1:38" x14ac:dyDescent="0.25">
      <c r="B6">
        <v>104445</v>
      </c>
      <c r="C6">
        <v>10237</v>
      </c>
      <c r="D6">
        <v>8766</v>
      </c>
      <c r="E6">
        <v>9004</v>
      </c>
      <c r="F6">
        <v>31858</v>
      </c>
      <c r="H6">
        <v>47563</v>
      </c>
      <c r="J6">
        <f t="shared" si="0"/>
        <v>32862</v>
      </c>
      <c r="K6">
        <f t="shared" si="1"/>
        <v>1.4473556083013814</v>
      </c>
      <c r="L6">
        <f t="shared" si="2"/>
        <v>104445</v>
      </c>
      <c r="M6">
        <f t="shared" si="3"/>
        <v>8766</v>
      </c>
      <c r="N6">
        <f t="shared" si="4"/>
        <v>32862</v>
      </c>
      <c r="O6">
        <f t="shared" si="5"/>
        <v>95679</v>
      </c>
      <c r="Q6">
        <v>-3359</v>
      </c>
      <c r="R6">
        <v>24</v>
      </c>
      <c r="T6">
        <v>-4628.4000000000015</v>
      </c>
      <c r="U6">
        <v>-75.19999999999709</v>
      </c>
      <c r="W6">
        <v>9374.7999999999993</v>
      </c>
      <c r="X6">
        <v>680.8</v>
      </c>
      <c r="Z6">
        <v>32862</v>
      </c>
      <c r="AA6">
        <v>1.4473556083013814</v>
      </c>
      <c r="AK6">
        <v>32862</v>
      </c>
      <c r="AL6">
        <v>1.4473556083013814</v>
      </c>
    </row>
    <row r="7" spans="1:38" x14ac:dyDescent="0.25">
      <c r="B7">
        <v>94302</v>
      </c>
      <c r="C7">
        <v>12128</v>
      </c>
      <c r="D7">
        <v>67854</v>
      </c>
      <c r="E7">
        <v>118387</v>
      </c>
      <c r="F7">
        <v>6641</v>
      </c>
      <c r="H7">
        <v>102485</v>
      </c>
      <c r="J7">
        <f t="shared" si="0"/>
        <v>59862.400000000001</v>
      </c>
      <c r="K7">
        <f t="shared" si="1"/>
        <v>1.7120095418827177</v>
      </c>
      <c r="L7">
        <f t="shared" si="2"/>
        <v>118387</v>
      </c>
      <c r="M7">
        <f t="shared" si="3"/>
        <v>6641</v>
      </c>
      <c r="N7">
        <f t="shared" si="4"/>
        <v>59862.400000000001</v>
      </c>
      <c r="O7">
        <f t="shared" si="5"/>
        <v>111746</v>
      </c>
      <c r="Q7">
        <v>7406</v>
      </c>
      <c r="R7">
        <v>1</v>
      </c>
      <c r="T7">
        <v>-260</v>
      </c>
      <c r="U7">
        <v>-276.19999999999709</v>
      </c>
      <c r="W7">
        <v>7989.2000000000007</v>
      </c>
      <c r="X7">
        <v>1923.8</v>
      </c>
      <c r="AD7">
        <v>59862.400000000001</v>
      </c>
      <c r="AE7">
        <v>1.7120095418827177</v>
      </c>
      <c r="AK7">
        <v>59862.400000000001</v>
      </c>
      <c r="AL7">
        <v>1.7120095418827177</v>
      </c>
    </row>
    <row r="8" spans="1:38" x14ac:dyDescent="0.25">
      <c r="B8">
        <v>43664</v>
      </c>
      <c r="C8">
        <v>48065</v>
      </c>
      <c r="D8">
        <v>37142</v>
      </c>
      <c r="E8">
        <v>91526</v>
      </c>
      <c r="F8">
        <v>33306</v>
      </c>
      <c r="H8">
        <v>65591</v>
      </c>
      <c r="J8">
        <f t="shared" si="0"/>
        <v>50740.6</v>
      </c>
      <c r="K8">
        <f t="shared" si="1"/>
        <v>1.2926729285818457</v>
      </c>
      <c r="L8">
        <f t="shared" si="2"/>
        <v>91526</v>
      </c>
      <c r="M8">
        <f t="shared" si="3"/>
        <v>33306</v>
      </c>
      <c r="N8">
        <f t="shared" si="4"/>
        <v>50740.6</v>
      </c>
      <c r="O8">
        <f t="shared" si="5"/>
        <v>58220</v>
      </c>
      <c r="Q8">
        <v>-4642</v>
      </c>
      <c r="R8">
        <v>-917</v>
      </c>
      <c r="T8">
        <v>7936.5999999999985</v>
      </c>
      <c r="U8">
        <v>-108.59999999999854</v>
      </c>
      <c r="W8">
        <v>10048.199999999999</v>
      </c>
      <c r="X8">
        <v>682.6</v>
      </c>
      <c r="AD8">
        <v>50740.6</v>
      </c>
      <c r="AE8">
        <v>1.2926729285818457</v>
      </c>
      <c r="AK8">
        <v>50740.6</v>
      </c>
      <c r="AL8">
        <v>1.2926729285818457</v>
      </c>
    </row>
    <row r="9" spans="1:38" x14ac:dyDescent="0.25">
      <c r="B9">
        <v>14649</v>
      </c>
      <c r="C9">
        <v>66170</v>
      </c>
      <c r="D9">
        <v>8701</v>
      </c>
      <c r="E9">
        <v>93655</v>
      </c>
      <c r="F9">
        <v>37740</v>
      </c>
      <c r="H9">
        <v>75687</v>
      </c>
      <c r="J9">
        <f t="shared" si="0"/>
        <v>44183</v>
      </c>
      <c r="K9">
        <f t="shared" si="1"/>
        <v>1.7130344250050924</v>
      </c>
      <c r="L9">
        <f t="shared" si="2"/>
        <v>93655</v>
      </c>
      <c r="M9">
        <f t="shared" si="3"/>
        <v>8701</v>
      </c>
      <c r="N9">
        <f t="shared" si="4"/>
        <v>44183</v>
      </c>
      <c r="O9">
        <f t="shared" si="5"/>
        <v>84954</v>
      </c>
      <c r="Q9">
        <v>4593</v>
      </c>
      <c r="R9">
        <v>710</v>
      </c>
      <c r="T9">
        <v>-1277.8000000000029</v>
      </c>
      <c r="U9">
        <v>-525.40000000000146</v>
      </c>
      <c r="W9">
        <v>8218.1999999999989</v>
      </c>
      <c r="X9">
        <v>831.40000000000009</v>
      </c>
      <c r="AD9">
        <v>44183</v>
      </c>
      <c r="AE9">
        <v>1.7130344250050924</v>
      </c>
      <c r="AK9">
        <v>44183</v>
      </c>
      <c r="AL9">
        <v>1.7130344250050924</v>
      </c>
    </row>
    <row r="10" spans="1:38" x14ac:dyDescent="0.25">
      <c r="B10">
        <v>9037</v>
      </c>
      <c r="C10">
        <v>35123</v>
      </c>
      <c r="D10">
        <v>42246</v>
      </c>
      <c r="E10">
        <v>47704</v>
      </c>
      <c r="F10">
        <v>115251</v>
      </c>
      <c r="H10">
        <v>82992</v>
      </c>
      <c r="J10">
        <f t="shared" si="0"/>
        <v>49872.2</v>
      </c>
      <c r="K10">
        <f t="shared" si="1"/>
        <v>1.6640934227886479</v>
      </c>
      <c r="L10">
        <f t="shared" si="2"/>
        <v>115251</v>
      </c>
      <c r="M10">
        <f t="shared" si="3"/>
        <v>9037</v>
      </c>
      <c r="N10">
        <f t="shared" si="4"/>
        <v>49872.2</v>
      </c>
      <c r="O10">
        <f t="shared" si="5"/>
        <v>106214</v>
      </c>
      <c r="Q10">
        <v>-1878</v>
      </c>
      <c r="R10">
        <v>-142</v>
      </c>
      <c r="T10">
        <v>11201</v>
      </c>
      <c r="U10">
        <v>-948.20000000000437</v>
      </c>
      <c r="W10">
        <v>12654.2</v>
      </c>
      <c r="X10">
        <v>1528.6000000000001</v>
      </c>
      <c r="AD10">
        <v>49872.2</v>
      </c>
      <c r="AE10">
        <v>1.6640934227886479</v>
      </c>
      <c r="AK10">
        <v>49872.2</v>
      </c>
      <c r="AL10">
        <v>1.6640934227886479</v>
      </c>
    </row>
    <row r="11" spans="1:38" x14ac:dyDescent="0.25">
      <c r="B11">
        <v>2599</v>
      </c>
      <c r="C11">
        <v>34453</v>
      </c>
      <c r="D11">
        <v>106979</v>
      </c>
      <c r="E11">
        <v>32905</v>
      </c>
      <c r="F11">
        <v>97231</v>
      </c>
      <c r="H11">
        <v>57466</v>
      </c>
      <c r="J11">
        <f t="shared" si="0"/>
        <v>54833.4</v>
      </c>
      <c r="K11">
        <f t="shared" si="1"/>
        <v>1.0480108838773448</v>
      </c>
      <c r="L11">
        <f t="shared" si="2"/>
        <v>106979</v>
      </c>
      <c r="M11">
        <f t="shared" si="3"/>
        <v>2599</v>
      </c>
      <c r="N11">
        <f t="shared" si="4"/>
        <v>54833.4</v>
      </c>
      <c r="O11">
        <f t="shared" si="5"/>
        <v>104380</v>
      </c>
      <c r="Q11">
        <v>-10430</v>
      </c>
      <c r="R11">
        <v>752</v>
      </c>
      <c r="T11">
        <v>-9840</v>
      </c>
      <c r="U11">
        <v>-43.599999999998545</v>
      </c>
      <c r="W11">
        <v>9840</v>
      </c>
      <c r="X11">
        <v>1554.8</v>
      </c>
      <c r="AB11">
        <v>54833.4</v>
      </c>
      <c r="AC11">
        <v>1.0480108838773448</v>
      </c>
      <c r="AI11">
        <v>54833.4</v>
      </c>
      <c r="AJ11">
        <v>1.0480108838773448</v>
      </c>
    </row>
    <row r="12" spans="1:38" x14ac:dyDescent="0.25">
      <c r="B12">
        <v>23817</v>
      </c>
      <c r="C12">
        <v>17785</v>
      </c>
      <c r="D12">
        <v>93329</v>
      </c>
      <c r="E12">
        <v>75577</v>
      </c>
      <c r="F12">
        <v>28095</v>
      </c>
      <c r="H12">
        <v>122456</v>
      </c>
      <c r="J12">
        <f t="shared" si="0"/>
        <v>47720.6</v>
      </c>
      <c r="K12">
        <f t="shared" si="1"/>
        <v>2.5661035276170039</v>
      </c>
      <c r="L12">
        <f t="shared" si="2"/>
        <v>93329</v>
      </c>
      <c r="M12">
        <f t="shared" si="3"/>
        <v>17785</v>
      </c>
      <c r="N12">
        <f t="shared" si="4"/>
        <v>47720.6</v>
      </c>
      <c r="O12">
        <f t="shared" si="5"/>
        <v>75544</v>
      </c>
      <c r="Q12">
        <v>9788</v>
      </c>
      <c r="R12">
        <v>-2801</v>
      </c>
      <c r="T12">
        <v>-5513.8000000000029</v>
      </c>
      <c r="U12">
        <v>55.599999999998545</v>
      </c>
      <c r="W12">
        <v>10977.4</v>
      </c>
      <c r="X12">
        <v>225.59999999999997</v>
      </c>
      <c r="AD12">
        <v>47720.6</v>
      </c>
      <c r="AE12">
        <v>2.5661035276170039</v>
      </c>
      <c r="AK12">
        <v>47720.6</v>
      </c>
      <c r="AL12">
        <v>2.5661035276170039</v>
      </c>
    </row>
    <row r="13" spans="1:38" x14ac:dyDescent="0.25">
      <c r="B13">
        <v>103016</v>
      </c>
      <c r="C13">
        <v>93158</v>
      </c>
      <c r="D13">
        <v>19189</v>
      </c>
      <c r="E13">
        <v>112542</v>
      </c>
      <c r="F13">
        <v>102987</v>
      </c>
      <c r="H13">
        <v>111703</v>
      </c>
      <c r="J13">
        <f t="shared" si="0"/>
        <v>86178.4</v>
      </c>
      <c r="K13">
        <f t="shared" si="1"/>
        <v>1.2961832663405215</v>
      </c>
      <c r="L13">
        <f t="shared" si="2"/>
        <v>112542</v>
      </c>
      <c r="M13">
        <f t="shared" si="3"/>
        <v>19189</v>
      </c>
      <c r="N13">
        <f t="shared" si="4"/>
        <v>86178.4</v>
      </c>
      <c r="O13">
        <f t="shared" si="5"/>
        <v>93353</v>
      </c>
      <c r="Q13">
        <v>-11297</v>
      </c>
      <c r="R13">
        <v>37</v>
      </c>
      <c r="T13">
        <v>10607.199999999997</v>
      </c>
      <c r="U13">
        <v>194.39999999999418</v>
      </c>
      <c r="W13">
        <v>10607.2</v>
      </c>
      <c r="X13">
        <v>2563.2000000000003</v>
      </c>
      <c r="AF13">
        <v>86178.4</v>
      </c>
      <c r="AG13">
        <v>1.2961832663405215</v>
      </c>
      <c r="AI13">
        <v>86178.4</v>
      </c>
      <c r="AJ13">
        <v>1.2961832663405215</v>
      </c>
    </row>
    <row r="14" spans="1:38" x14ac:dyDescent="0.25">
      <c r="B14">
        <v>5643</v>
      </c>
      <c r="C14">
        <v>74627</v>
      </c>
      <c r="D14">
        <v>39994</v>
      </c>
      <c r="E14">
        <v>90321</v>
      </c>
      <c r="F14">
        <v>88564</v>
      </c>
      <c r="H14">
        <v>63749</v>
      </c>
      <c r="J14">
        <f t="shared" si="0"/>
        <v>59829.8</v>
      </c>
      <c r="K14">
        <f t="shared" si="1"/>
        <v>1.0655058181708781</v>
      </c>
      <c r="L14">
        <f t="shared" si="2"/>
        <v>90321</v>
      </c>
      <c r="M14">
        <f t="shared" si="3"/>
        <v>5643</v>
      </c>
      <c r="N14">
        <f t="shared" si="4"/>
        <v>59829.8</v>
      </c>
      <c r="O14">
        <f t="shared" si="5"/>
        <v>84678</v>
      </c>
      <c r="Q14">
        <v>-2425</v>
      </c>
      <c r="R14">
        <v>-44</v>
      </c>
      <c r="T14">
        <v>-710.79999999999563</v>
      </c>
      <c r="U14">
        <v>-258.79999999999563</v>
      </c>
      <c r="W14">
        <v>5598.7999999999993</v>
      </c>
      <c r="X14">
        <v>2298.4</v>
      </c>
      <c r="Z14">
        <v>59829.8</v>
      </c>
      <c r="AA14">
        <v>1.0655058181708781</v>
      </c>
      <c r="AI14">
        <v>59829.8</v>
      </c>
      <c r="AJ14">
        <v>1.0655058181708781</v>
      </c>
    </row>
    <row r="15" spans="1:38" x14ac:dyDescent="0.25">
      <c r="B15">
        <v>31703</v>
      </c>
      <c r="C15">
        <v>7412</v>
      </c>
      <c r="D15">
        <v>25129</v>
      </c>
      <c r="E15">
        <v>21636</v>
      </c>
      <c r="F15">
        <v>85765</v>
      </c>
      <c r="H15">
        <v>71066</v>
      </c>
      <c r="J15">
        <f t="shared" si="0"/>
        <v>34329</v>
      </c>
      <c r="K15">
        <f t="shared" si="1"/>
        <v>2.070144775554196</v>
      </c>
      <c r="L15">
        <f t="shared" si="2"/>
        <v>85765</v>
      </c>
      <c r="M15">
        <f t="shared" si="3"/>
        <v>7412</v>
      </c>
      <c r="N15">
        <f t="shared" si="4"/>
        <v>34329</v>
      </c>
      <c r="O15">
        <f t="shared" si="5"/>
        <v>78353</v>
      </c>
      <c r="Q15">
        <v>11411</v>
      </c>
      <c r="R15">
        <v>-3197</v>
      </c>
      <c r="T15">
        <v>-3309</v>
      </c>
      <c r="U15">
        <v>2019</v>
      </c>
      <c r="W15">
        <v>13503.400000000001</v>
      </c>
      <c r="X15">
        <v>2163</v>
      </c>
      <c r="AD15">
        <v>34329</v>
      </c>
      <c r="AE15">
        <v>2.070144775554196</v>
      </c>
      <c r="AK15">
        <v>34329</v>
      </c>
      <c r="AL15">
        <v>2.070144775554196</v>
      </c>
    </row>
    <row r="16" spans="1:38" x14ac:dyDescent="0.25">
      <c r="B16">
        <v>21147</v>
      </c>
      <c r="C16">
        <v>2917</v>
      </c>
      <c r="D16">
        <v>72108</v>
      </c>
      <c r="E16">
        <v>46586</v>
      </c>
      <c r="F16">
        <v>82418</v>
      </c>
      <c r="H16">
        <v>55125</v>
      </c>
      <c r="J16">
        <f t="shared" si="0"/>
        <v>45035.199999999997</v>
      </c>
      <c r="K16">
        <f t="shared" si="1"/>
        <v>1.2240425267346433</v>
      </c>
      <c r="L16">
        <f t="shared" si="2"/>
        <v>82418</v>
      </c>
      <c r="M16">
        <f t="shared" si="3"/>
        <v>2917</v>
      </c>
      <c r="N16">
        <f t="shared" si="4"/>
        <v>45035.199999999997</v>
      </c>
      <c r="O16">
        <f t="shared" si="5"/>
        <v>79501</v>
      </c>
      <c r="Q16">
        <v>-3915</v>
      </c>
      <c r="R16">
        <v>-4450</v>
      </c>
      <c r="T16">
        <v>-1089.8000000000029</v>
      </c>
      <c r="U16">
        <v>-1162.4000000000015</v>
      </c>
      <c r="W16">
        <v>11233.4</v>
      </c>
      <c r="X16">
        <v>1336.4</v>
      </c>
      <c r="Z16">
        <v>45035.199999999997</v>
      </c>
      <c r="AA16">
        <v>1.2240425267346433</v>
      </c>
      <c r="AK16">
        <v>45035.199999999997</v>
      </c>
      <c r="AL16">
        <v>1.2240425267346433</v>
      </c>
    </row>
    <row r="17" spans="2:38" x14ac:dyDescent="0.25">
      <c r="B17">
        <v>24584</v>
      </c>
      <c r="C17">
        <v>53322</v>
      </c>
      <c r="D17">
        <v>106672</v>
      </c>
      <c r="E17">
        <v>31908</v>
      </c>
      <c r="F17">
        <v>68342</v>
      </c>
      <c r="H17">
        <v>94221</v>
      </c>
      <c r="J17">
        <f t="shared" si="0"/>
        <v>56965.599999999999</v>
      </c>
      <c r="K17">
        <f t="shared" si="1"/>
        <v>1.653998202423919</v>
      </c>
      <c r="L17">
        <f t="shared" si="2"/>
        <v>106672</v>
      </c>
      <c r="M17">
        <f t="shared" si="3"/>
        <v>24584</v>
      </c>
      <c r="N17">
        <f t="shared" si="4"/>
        <v>56965.599999999999</v>
      </c>
      <c r="O17">
        <f t="shared" si="5"/>
        <v>82088</v>
      </c>
      <c r="Q17">
        <v>18084</v>
      </c>
      <c r="R17">
        <v>-4</v>
      </c>
      <c r="T17">
        <v>-11422.400000000001</v>
      </c>
      <c r="U17">
        <v>-3013.4000000000015</v>
      </c>
      <c r="W17">
        <v>11422.4</v>
      </c>
      <c r="X17">
        <v>3017.8</v>
      </c>
      <c r="AB17">
        <v>56965.599999999999</v>
      </c>
      <c r="AC17">
        <v>1.653998202423919</v>
      </c>
      <c r="AK17">
        <v>56965.599999999999</v>
      </c>
      <c r="AL17">
        <v>1.653998202423919</v>
      </c>
    </row>
    <row r="18" spans="2:38" x14ac:dyDescent="0.25">
      <c r="B18">
        <v>113042</v>
      </c>
      <c r="C18">
        <v>69649</v>
      </c>
      <c r="D18">
        <v>107386</v>
      </c>
      <c r="E18">
        <v>41960</v>
      </c>
      <c r="F18">
        <v>90082</v>
      </c>
      <c r="H18">
        <v>121907</v>
      </c>
      <c r="J18">
        <f t="shared" si="0"/>
        <v>84423.8</v>
      </c>
      <c r="K18">
        <f t="shared" si="1"/>
        <v>1.4439885435149804</v>
      </c>
      <c r="L18">
        <f t="shared" si="2"/>
        <v>113042</v>
      </c>
      <c r="M18">
        <f t="shared" si="3"/>
        <v>41960</v>
      </c>
      <c r="N18">
        <f t="shared" si="4"/>
        <v>84423.8</v>
      </c>
      <c r="O18">
        <f t="shared" si="5"/>
        <v>71082</v>
      </c>
      <c r="Q18">
        <v>-9580</v>
      </c>
      <c r="R18">
        <v>1499</v>
      </c>
      <c r="T18">
        <v>-1454.8000000000029</v>
      </c>
      <c r="U18">
        <v>-1175.1999999999971</v>
      </c>
      <c r="W18">
        <v>2988.8</v>
      </c>
      <c r="X18">
        <v>2716</v>
      </c>
      <c r="AF18">
        <v>84423.8</v>
      </c>
      <c r="AG18">
        <v>1.4439885435149804</v>
      </c>
      <c r="AK18">
        <v>84423.8</v>
      </c>
      <c r="AL18">
        <v>1.4439885435149804</v>
      </c>
    </row>
    <row r="19" spans="2:38" x14ac:dyDescent="0.25">
      <c r="B19">
        <v>25417</v>
      </c>
      <c r="C19">
        <v>70886</v>
      </c>
      <c r="D19">
        <v>54459</v>
      </c>
      <c r="E19">
        <v>34945</v>
      </c>
      <c r="F19">
        <v>14838</v>
      </c>
      <c r="H19">
        <v>102437</v>
      </c>
      <c r="J19">
        <f t="shared" si="0"/>
        <v>40109</v>
      </c>
      <c r="K19">
        <f t="shared" si="1"/>
        <v>2.5539654441646515</v>
      </c>
      <c r="L19">
        <f t="shared" si="2"/>
        <v>70886</v>
      </c>
      <c r="M19">
        <f t="shared" si="3"/>
        <v>14838</v>
      </c>
      <c r="N19">
        <f t="shared" si="4"/>
        <v>40109</v>
      </c>
      <c r="O19">
        <f t="shared" si="5"/>
        <v>56048</v>
      </c>
      <c r="Q19">
        <v>17075</v>
      </c>
      <c r="R19">
        <v>283</v>
      </c>
      <c r="T19">
        <v>10121.599999999999</v>
      </c>
      <c r="U19">
        <v>346.80000000000291</v>
      </c>
      <c r="W19">
        <v>11806.8</v>
      </c>
      <c r="X19">
        <v>1302</v>
      </c>
      <c r="AD19">
        <v>40109</v>
      </c>
      <c r="AE19">
        <v>2.5539654441646515</v>
      </c>
      <c r="AK19">
        <v>40109</v>
      </c>
      <c r="AL19">
        <v>2.5539654441646515</v>
      </c>
    </row>
    <row r="20" spans="2:38" x14ac:dyDescent="0.25">
      <c r="B20">
        <v>64394</v>
      </c>
      <c r="C20">
        <v>85894</v>
      </c>
      <c r="D20">
        <v>106028</v>
      </c>
      <c r="E20">
        <v>32734</v>
      </c>
      <c r="F20">
        <v>93046</v>
      </c>
      <c r="H20">
        <v>123964</v>
      </c>
      <c r="J20">
        <f t="shared" si="0"/>
        <v>76419.199999999997</v>
      </c>
      <c r="K20">
        <f t="shared" si="1"/>
        <v>1.6221577823374231</v>
      </c>
      <c r="L20">
        <f t="shared" si="2"/>
        <v>106028</v>
      </c>
      <c r="M20">
        <f t="shared" si="3"/>
        <v>32734</v>
      </c>
      <c r="N20">
        <f t="shared" si="4"/>
        <v>76419.199999999997</v>
      </c>
      <c r="O20">
        <f t="shared" si="5"/>
        <v>73294</v>
      </c>
      <c r="Q20">
        <v>-13304</v>
      </c>
      <c r="R20">
        <v>0</v>
      </c>
      <c r="T20">
        <v>-13100.199999999997</v>
      </c>
      <c r="U20">
        <v>302.59999999999127</v>
      </c>
      <c r="W20">
        <v>13100.2</v>
      </c>
      <c r="X20">
        <v>1465</v>
      </c>
      <c r="AF20">
        <v>76419.199999999997</v>
      </c>
      <c r="AG20">
        <v>1.6221577823374231</v>
      </c>
      <c r="AK20">
        <v>76419.199999999997</v>
      </c>
      <c r="AL20">
        <v>1.6221577823374231</v>
      </c>
    </row>
    <row r="21" spans="2:38" x14ac:dyDescent="0.25">
      <c r="B21">
        <v>38023</v>
      </c>
      <c r="C21">
        <v>82007</v>
      </c>
      <c r="D21">
        <v>94862</v>
      </c>
      <c r="E21">
        <v>103911</v>
      </c>
      <c r="F21">
        <v>55279</v>
      </c>
      <c r="H21">
        <v>120077</v>
      </c>
      <c r="J21">
        <f t="shared" si="0"/>
        <v>74816.399999999994</v>
      </c>
      <c r="K21">
        <f t="shared" si="1"/>
        <v>1.6049555979704986</v>
      </c>
      <c r="L21">
        <f t="shared" si="2"/>
        <v>103911</v>
      </c>
      <c r="M21">
        <f t="shared" si="3"/>
        <v>38023</v>
      </c>
      <c r="N21">
        <f t="shared" si="4"/>
        <v>74816.399999999994</v>
      </c>
      <c r="O21">
        <f t="shared" si="5"/>
        <v>65888</v>
      </c>
      <c r="Q21">
        <v>1505</v>
      </c>
      <c r="R21">
        <v>-4573</v>
      </c>
      <c r="T21">
        <v>-4912.2000000000116</v>
      </c>
      <c r="U21">
        <v>-1957.2000000000116</v>
      </c>
      <c r="W21">
        <v>8303.8000000000011</v>
      </c>
      <c r="X21">
        <v>2690.4</v>
      </c>
      <c r="AF21">
        <v>74816.399999999994</v>
      </c>
      <c r="AG21">
        <v>1.6049555979704986</v>
      </c>
      <c r="AK21">
        <v>74816.399999999994</v>
      </c>
      <c r="AL21">
        <v>1.6049555979704986</v>
      </c>
    </row>
    <row r="22" spans="2:38" x14ac:dyDescent="0.25">
      <c r="B22">
        <v>69386</v>
      </c>
      <c r="C22">
        <v>50490</v>
      </c>
      <c r="D22">
        <v>103567</v>
      </c>
      <c r="E22">
        <v>64257</v>
      </c>
      <c r="F22">
        <v>95649</v>
      </c>
      <c r="H22">
        <v>115582</v>
      </c>
      <c r="J22">
        <f t="shared" si="0"/>
        <v>76669.8</v>
      </c>
      <c r="K22">
        <f t="shared" si="1"/>
        <v>1.5075296922647508</v>
      </c>
      <c r="L22">
        <f t="shared" si="2"/>
        <v>103567</v>
      </c>
      <c r="M22">
        <f t="shared" si="3"/>
        <v>50490</v>
      </c>
      <c r="N22">
        <f t="shared" si="4"/>
        <v>76669.8</v>
      </c>
      <c r="O22">
        <f t="shared" si="5"/>
        <v>53077</v>
      </c>
      <c r="Q22">
        <v>15952</v>
      </c>
      <c r="R22">
        <v>1759</v>
      </c>
      <c r="T22">
        <v>6067.8000000000029</v>
      </c>
      <c r="U22">
        <v>-476</v>
      </c>
      <c r="W22">
        <v>6067.8</v>
      </c>
      <c r="X22">
        <v>708</v>
      </c>
      <c r="AB22">
        <v>76669.8</v>
      </c>
      <c r="AC22">
        <v>1.5075296922647508</v>
      </c>
      <c r="AK22">
        <v>76669.8</v>
      </c>
      <c r="AL22">
        <v>1.5075296922647508</v>
      </c>
    </row>
    <row r="23" spans="2:38" x14ac:dyDescent="0.25">
      <c r="B23">
        <v>72662</v>
      </c>
      <c r="C23">
        <v>39111</v>
      </c>
      <c r="D23">
        <v>27292</v>
      </c>
      <c r="E23">
        <v>41562</v>
      </c>
      <c r="F23">
        <v>59035</v>
      </c>
      <c r="H23">
        <v>58209</v>
      </c>
      <c r="J23">
        <f t="shared" si="0"/>
        <v>47932.4</v>
      </c>
      <c r="K23">
        <f t="shared" si="1"/>
        <v>1.2143977768690906</v>
      </c>
      <c r="L23">
        <f t="shared" si="2"/>
        <v>72662</v>
      </c>
      <c r="M23">
        <f t="shared" si="3"/>
        <v>27292</v>
      </c>
      <c r="N23">
        <f t="shared" si="4"/>
        <v>47932.4</v>
      </c>
      <c r="O23">
        <f t="shared" si="5"/>
        <v>45370</v>
      </c>
      <c r="Q23">
        <v>-6120</v>
      </c>
      <c r="R23">
        <v>-849</v>
      </c>
      <c r="T23">
        <v>3258.8000000000029</v>
      </c>
      <c r="U23">
        <v>90.80000000000291</v>
      </c>
      <c r="W23">
        <v>9672</v>
      </c>
      <c r="X23">
        <v>958.39999999999986</v>
      </c>
      <c r="Z23">
        <v>47932.4</v>
      </c>
      <c r="AA23">
        <v>1.2143977768690906</v>
      </c>
      <c r="AI23">
        <v>47932.4</v>
      </c>
      <c r="AJ23">
        <v>1.2143977768690906</v>
      </c>
    </row>
    <row r="24" spans="2:38" x14ac:dyDescent="0.25">
      <c r="B24">
        <v>27203</v>
      </c>
      <c r="C24">
        <v>93653</v>
      </c>
      <c r="D24">
        <v>11302</v>
      </c>
      <c r="E24">
        <v>63974</v>
      </c>
      <c r="F24">
        <v>38325</v>
      </c>
      <c r="H24">
        <v>62947</v>
      </c>
      <c r="J24">
        <f t="shared" si="0"/>
        <v>46891.4</v>
      </c>
      <c r="K24">
        <f t="shared" si="1"/>
        <v>1.3423996724346041</v>
      </c>
      <c r="L24">
        <f t="shared" si="2"/>
        <v>93653</v>
      </c>
      <c r="M24">
        <f t="shared" si="3"/>
        <v>11302</v>
      </c>
      <c r="N24">
        <f t="shared" si="4"/>
        <v>46891.4</v>
      </c>
      <c r="O24">
        <f t="shared" si="5"/>
        <v>82351</v>
      </c>
      <c r="Q24">
        <v>-7163</v>
      </c>
      <c r="R24">
        <v>-4465</v>
      </c>
      <c r="T24">
        <v>-4867</v>
      </c>
      <c r="U24">
        <v>-1643</v>
      </c>
      <c r="W24">
        <v>14523.8</v>
      </c>
      <c r="X24">
        <v>1852.6</v>
      </c>
      <c r="Z24">
        <v>46891.4</v>
      </c>
      <c r="AA24">
        <v>1.3423996724346041</v>
      </c>
      <c r="AK24">
        <v>46891.4</v>
      </c>
      <c r="AL24">
        <v>1.3423996724346041</v>
      </c>
    </row>
    <row r="25" spans="2:38" x14ac:dyDescent="0.25">
      <c r="B25">
        <v>8663</v>
      </c>
      <c r="C25">
        <v>17928</v>
      </c>
      <c r="D25">
        <v>106210</v>
      </c>
      <c r="E25">
        <v>51955</v>
      </c>
      <c r="F25">
        <v>11409</v>
      </c>
      <c r="H25">
        <v>48266</v>
      </c>
      <c r="J25">
        <f t="shared" si="0"/>
        <v>39233</v>
      </c>
      <c r="K25">
        <f t="shared" si="1"/>
        <v>1.2302398491066193</v>
      </c>
      <c r="L25">
        <f t="shared" si="2"/>
        <v>106210</v>
      </c>
      <c r="M25">
        <f t="shared" si="3"/>
        <v>8663</v>
      </c>
      <c r="N25">
        <f t="shared" si="4"/>
        <v>39233</v>
      </c>
      <c r="O25">
        <f t="shared" si="5"/>
        <v>97547</v>
      </c>
      <c r="Q25">
        <v>-7945</v>
      </c>
      <c r="R25">
        <v>-296</v>
      </c>
      <c r="T25">
        <v>8901.2000000000007</v>
      </c>
      <c r="U25">
        <v>928.59999999999854</v>
      </c>
      <c r="W25">
        <v>12729.6</v>
      </c>
      <c r="X25">
        <v>978.19999999999993</v>
      </c>
      <c r="AD25">
        <v>39233</v>
      </c>
      <c r="AE25">
        <v>1.2302398491066193</v>
      </c>
      <c r="AK25">
        <v>39233</v>
      </c>
      <c r="AL25">
        <v>1.2302398491066193</v>
      </c>
    </row>
    <row r="26" spans="2:38" x14ac:dyDescent="0.25">
      <c r="B26">
        <v>83775</v>
      </c>
      <c r="C26">
        <v>27674</v>
      </c>
      <c r="D26">
        <v>19613</v>
      </c>
      <c r="E26">
        <v>29070</v>
      </c>
      <c r="F26">
        <v>102528</v>
      </c>
      <c r="H26">
        <v>75958</v>
      </c>
      <c r="J26">
        <f t="shared" si="0"/>
        <v>52532</v>
      </c>
      <c r="K26">
        <f t="shared" si="1"/>
        <v>1.4459377141551817</v>
      </c>
      <c r="L26">
        <f t="shared" si="2"/>
        <v>102528</v>
      </c>
      <c r="M26">
        <f t="shared" si="3"/>
        <v>19613</v>
      </c>
      <c r="N26">
        <f t="shared" si="4"/>
        <v>52532</v>
      </c>
      <c r="O26">
        <f t="shared" si="5"/>
        <v>82915</v>
      </c>
      <c r="Q26">
        <v>9538</v>
      </c>
      <c r="R26">
        <v>183</v>
      </c>
      <c r="T26">
        <v>6259.4000000000015</v>
      </c>
      <c r="U26">
        <v>489.40000000000146</v>
      </c>
      <c r="W26">
        <v>9064.2000000000007</v>
      </c>
      <c r="X26">
        <v>1288.2</v>
      </c>
      <c r="Z26">
        <v>52532</v>
      </c>
      <c r="AA26">
        <v>1.4459377141551817</v>
      </c>
      <c r="AK26">
        <v>52532</v>
      </c>
      <c r="AL26">
        <v>1.4459377141551817</v>
      </c>
    </row>
    <row r="27" spans="2:38" x14ac:dyDescent="0.25">
      <c r="B27">
        <v>49321</v>
      </c>
      <c r="C27">
        <v>98291</v>
      </c>
      <c r="D27">
        <v>22417</v>
      </c>
      <c r="E27">
        <v>9756</v>
      </c>
      <c r="F27">
        <v>12113</v>
      </c>
      <c r="H27">
        <v>79658</v>
      </c>
      <c r="J27">
        <f t="shared" si="0"/>
        <v>38379.599999999999</v>
      </c>
      <c r="K27">
        <f t="shared" si="1"/>
        <v>2.0755297084909694</v>
      </c>
      <c r="L27">
        <f t="shared" si="2"/>
        <v>98291</v>
      </c>
      <c r="M27">
        <f t="shared" si="3"/>
        <v>9756</v>
      </c>
      <c r="N27">
        <f t="shared" si="4"/>
        <v>38379.599999999999</v>
      </c>
      <c r="O27">
        <f t="shared" si="5"/>
        <v>88535</v>
      </c>
      <c r="Q27">
        <v>-8656</v>
      </c>
      <c r="R27">
        <v>0</v>
      </c>
      <c r="T27">
        <v>2783.4000000000015</v>
      </c>
      <c r="U27">
        <v>746.19999999999709</v>
      </c>
      <c r="W27">
        <v>4640.6000000000004</v>
      </c>
      <c r="X27">
        <v>1866.6000000000001</v>
      </c>
      <c r="AD27">
        <v>38379.599999999999</v>
      </c>
      <c r="AE27">
        <v>2.0755297084909694</v>
      </c>
      <c r="AK27">
        <v>38379.599999999999</v>
      </c>
      <c r="AL27">
        <v>2.0755297084909694</v>
      </c>
    </row>
    <row r="28" spans="2:38" x14ac:dyDescent="0.25">
      <c r="B28">
        <v>113269</v>
      </c>
      <c r="C28">
        <v>106041</v>
      </c>
      <c r="D28">
        <v>61074</v>
      </c>
      <c r="E28">
        <v>53683</v>
      </c>
      <c r="F28">
        <v>93819</v>
      </c>
      <c r="H28">
        <v>98632</v>
      </c>
      <c r="J28">
        <f t="shared" si="0"/>
        <v>85577.2</v>
      </c>
      <c r="K28">
        <f t="shared" si="1"/>
        <v>1.1525499782652389</v>
      </c>
      <c r="L28">
        <f t="shared" si="2"/>
        <v>113269</v>
      </c>
      <c r="M28">
        <f t="shared" si="3"/>
        <v>53683</v>
      </c>
      <c r="N28">
        <f t="shared" si="4"/>
        <v>85577.2</v>
      </c>
      <c r="O28">
        <f t="shared" si="5"/>
        <v>59586</v>
      </c>
      <c r="Q28">
        <v>3184</v>
      </c>
      <c r="R28">
        <v>203</v>
      </c>
      <c r="T28">
        <v>-4508</v>
      </c>
      <c r="U28">
        <v>268.19999999999709</v>
      </c>
      <c r="W28">
        <v>8628.7999999999993</v>
      </c>
      <c r="X28">
        <v>988.19999999999993</v>
      </c>
      <c r="AB28">
        <v>85577.2</v>
      </c>
      <c r="AC28">
        <v>1.1525499782652389</v>
      </c>
      <c r="AI28">
        <v>85577.2</v>
      </c>
      <c r="AJ28">
        <v>1.1525499782652389</v>
      </c>
    </row>
    <row r="29" spans="2:38" x14ac:dyDescent="0.25">
      <c r="B29">
        <v>9798</v>
      </c>
      <c r="C29">
        <v>113706</v>
      </c>
      <c r="D29">
        <v>116753</v>
      </c>
      <c r="E29">
        <v>68743</v>
      </c>
      <c r="F29">
        <v>24485</v>
      </c>
      <c r="H29">
        <v>72916</v>
      </c>
      <c r="J29">
        <f t="shared" si="0"/>
        <v>66697</v>
      </c>
      <c r="K29">
        <f t="shared" si="1"/>
        <v>1.0932425746285439</v>
      </c>
      <c r="L29">
        <f t="shared" si="2"/>
        <v>116753</v>
      </c>
      <c r="M29">
        <f t="shared" si="3"/>
        <v>9798</v>
      </c>
      <c r="N29">
        <f t="shared" si="4"/>
        <v>66697</v>
      </c>
      <c r="O29">
        <f t="shared" si="5"/>
        <v>106955</v>
      </c>
      <c r="Q29">
        <v>-761</v>
      </c>
      <c r="R29">
        <v>-2304</v>
      </c>
      <c r="T29">
        <v>1876</v>
      </c>
      <c r="U29">
        <v>-1472.3999999999942</v>
      </c>
      <c r="W29">
        <v>4506</v>
      </c>
      <c r="X29">
        <v>2594.7999999999997</v>
      </c>
      <c r="AB29">
        <v>66697</v>
      </c>
      <c r="AC29">
        <v>1.0932425746285439</v>
      </c>
      <c r="AK29">
        <v>66697</v>
      </c>
      <c r="AL29">
        <v>1.0932425746285439</v>
      </c>
    </row>
    <row r="30" spans="2:38" x14ac:dyDescent="0.25">
      <c r="B30">
        <v>104120</v>
      </c>
      <c r="C30">
        <v>32004</v>
      </c>
      <c r="D30">
        <v>101440</v>
      </c>
      <c r="E30">
        <v>114103</v>
      </c>
      <c r="F30">
        <v>21613</v>
      </c>
      <c r="H30">
        <v>117914</v>
      </c>
      <c r="J30">
        <f t="shared" si="0"/>
        <v>74656</v>
      </c>
      <c r="K30">
        <f t="shared" si="1"/>
        <v>1.5794309901414487</v>
      </c>
      <c r="L30">
        <f t="shared" si="2"/>
        <v>114103</v>
      </c>
      <c r="M30">
        <f t="shared" si="3"/>
        <v>21613</v>
      </c>
      <c r="N30">
        <f t="shared" si="4"/>
        <v>74656</v>
      </c>
      <c r="O30">
        <f t="shared" si="5"/>
        <v>92490</v>
      </c>
      <c r="Q30">
        <v>-1027</v>
      </c>
      <c r="R30">
        <v>1813</v>
      </c>
      <c r="T30">
        <v>-6204.1999999999971</v>
      </c>
      <c r="U30">
        <v>-505</v>
      </c>
      <c r="W30">
        <v>9437.4</v>
      </c>
      <c r="X30">
        <v>2869.4</v>
      </c>
      <c r="AF30">
        <v>74656</v>
      </c>
      <c r="AG30">
        <v>1.5794309901414487</v>
      </c>
      <c r="AK30">
        <v>74656</v>
      </c>
      <c r="AL30">
        <v>1.5794309901414487</v>
      </c>
    </row>
    <row r="31" spans="2:38" x14ac:dyDescent="0.25">
      <c r="B31">
        <v>98979</v>
      </c>
      <c r="C31">
        <v>98571</v>
      </c>
      <c r="D31">
        <v>34334</v>
      </c>
      <c r="E31">
        <v>111934</v>
      </c>
      <c r="F31">
        <v>112448</v>
      </c>
      <c r="H31">
        <v>93227</v>
      </c>
      <c r="J31">
        <f t="shared" si="0"/>
        <v>91253.2</v>
      </c>
      <c r="K31">
        <f t="shared" si="1"/>
        <v>1.021629926402581</v>
      </c>
      <c r="L31">
        <f t="shared" si="2"/>
        <v>112448</v>
      </c>
      <c r="M31">
        <f t="shared" si="3"/>
        <v>34334</v>
      </c>
      <c r="N31">
        <f t="shared" si="4"/>
        <v>91253.2</v>
      </c>
      <c r="O31">
        <f t="shared" si="5"/>
        <v>78114</v>
      </c>
      <c r="Q31">
        <v>-9478</v>
      </c>
      <c r="R31">
        <v>-4264</v>
      </c>
      <c r="T31">
        <v>553</v>
      </c>
      <c r="U31">
        <v>158.80000000000291</v>
      </c>
      <c r="W31">
        <v>7373</v>
      </c>
      <c r="X31">
        <v>882.8</v>
      </c>
      <c r="AB31">
        <v>91253.2</v>
      </c>
      <c r="AC31">
        <v>1.021629926402581</v>
      </c>
      <c r="AI31">
        <v>91253.2</v>
      </c>
      <c r="AJ31">
        <v>1.021629926402581</v>
      </c>
    </row>
    <row r="32" spans="2:38" x14ac:dyDescent="0.25">
      <c r="B32">
        <v>112169</v>
      </c>
      <c r="C32">
        <v>42868</v>
      </c>
      <c r="D32">
        <v>12139</v>
      </c>
      <c r="E32">
        <v>90542</v>
      </c>
      <c r="F32">
        <v>54206</v>
      </c>
      <c r="H32">
        <v>87590</v>
      </c>
      <c r="J32">
        <f t="shared" si="0"/>
        <v>62384.800000000003</v>
      </c>
      <c r="K32">
        <f t="shared" si="1"/>
        <v>1.4040279042330823</v>
      </c>
      <c r="L32">
        <f t="shared" si="2"/>
        <v>112169</v>
      </c>
      <c r="M32">
        <f t="shared" si="3"/>
        <v>12139</v>
      </c>
      <c r="N32">
        <f t="shared" si="4"/>
        <v>62384.800000000003</v>
      </c>
      <c r="O32">
        <f t="shared" si="5"/>
        <v>100030</v>
      </c>
      <c r="Q32">
        <v>18587</v>
      </c>
      <c r="R32">
        <v>2337</v>
      </c>
      <c r="T32">
        <v>245.20000000000437</v>
      </c>
      <c r="U32">
        <v>-127.59999999999854</v>
      </c>
      <c r="W32">
        <v>3953.2000000000003</v>
      </c>
      <c r="X32">
        <v>1990.4</v>
      </c>
      <c r="AB32">
        <v>62384.800000000003</v>
      </c>
      <c r="AC32">
        <v>1.4040279042330823</v>
      </c>
      <c r="AK32">
        <v>62384.800000000003</v>
      </c>
      <c r="AL32">
        <v>1.4040279042330823</v>
      </c>
    </row>
    <row r="33" spans="2:38" x14ac:dyDescent="0.25">
      <c r="B33">
        <v>68804</v>
      </c>
      <c r="C33">
        <v>102298</v>
      </c>
      <c r="D33">
        <v>16767</v>
      </c>
      <c r="E33">
        <v>56917</v>
      </c>
      <c r="F33">
        <v>22100</v>
      </c>
      <c r="H33">
        <v>117909</v>
      </c>
      <c r="J33">
        <f t="shared" si="0"/>
        <v>53377.2</v>
      </c>
      <c r="K33">
        <f t="shared" si="1"/>
        <v>2.2089768665272813</v>
      </c>
      <c r="L33">
        <f t="shared" si="2"/>
        <v>102298</v>
      </c>
      <c r="M33">
        <f t="shared" si="3"/>
        <v>16767</v>
      </c>
      <c r="N33">
        <f t="shared" si="4"/>
        <v>53377.2</v>
      </c>
      <c r="O33">
        <f t="shared" si="5"/>
        <v>85531</v>
      </c>
      <c r="Q33">
        <v>-1770</v>
      </c>
      <c r="R33">
        <v>520</v>
      </c>
      <c r="T33">
        <v>-8713.2000000000044</v>
      </c>
      <c r="U33">
        <v>-93.400000000001455</v>
      </c>
      <c r="W33">
        <v>10963.6</v>
      </c>
      <c r="X33">
        <v>298.60000000000002</v>
      </c>
      <c r="AF33">
        <v>53377.2</v>
      </c>
      <c r="AG33">
        <v>2.2089768665272813</v>
      </c>
      <c r="AK33">
        <v>53377.2</v>
      </c>
      <c r="AL33">
        <v>2.2089768665272813</v>
      </c>
    </row>
    <row r="34" spans="2:38" x14ac:dyDescent="0.25">
      <c r="B34">
        <v>71867</v>
      </c>
      <c r="C34">
        <v>115912</v>
      </c>
      <c r="D34">
        <v>112658</v>
      </c>
      <c r="E34">
        <v>17250</v>
      </c>
      <c r="F34">
        <v>30631</v>
      </c>
      <c r="H34">
        <v>122979</v>
      </c>
      <c r="J34">
        <f t="shared" ref="J34:J65" si="6">AVERAGE(B34:F34)</f>
        <v>69663.600000000006</v>
      </c>
      <c r="K34">
        <f t="shared" ref="K34:K65" si="7">H34/J34</f>
        <v>1.7653265119804316</v>
      </c>
      <c r="L34">
        <f t="shared" ref="L34:L65" si="8">MAX(B34:F34)</f>
        <v>115912</v>
      </c>
      <c r="M34">
        <f t="shared" ref="M34:M65" si="9">MIN(B34:F34)</f>
        <v>17250</v>
      </c>
      <c r="N34">
        <f t="shared" ref="N34:N65" si="10">AVERAGE(B34:F34)</f>
        <v>69663.600000000006</v>
      </c>
      <c r="O34">
        <f t="shared" ref="O34:O65" si="11">L34-M34</f>
        <v>98662</v>
      </c>
      <c r="Q34">
        <v>-759</v>
      </c>
      <c r="R34">
        <v>-609</v>
      </c>
      <c r="T34">
        <v>5752.8000000000029</v>
      </c>
      <c r="U34">
        <v>322.40000000000873</v>
      </c>
      <c r="W34">
        <v>7411.2</v>
      </c>
      <c r="X34">
        <v>854.80000000000007</v>
      </c>
      <c r="AF34">
        <v>69663.600000000006</v>
      </c>
      <c r="AG34">
        <v>1.7653265119804316</v>
      </c>
      <c r="AK34">
        <v>69663.600000000006</v>
      </c>
      <c r="AL34">
        <v>1.7653265119804316</v>
      </c>
    </row>
    <row r="35" spans="2:38" x14ac:dyDescent="0.25">
      <c r="B35">
        <v>97413</v>
      </c>
      <c r="C35">
        <v>108147</v>
      </c>
      <c r="D35">
        <v>50308</v>
      </c>
      <c r="E35">
        <v>87480</v>
      </c>
      <c r="F35">
        <v>114530</v>
      </c>
      <c r="H35">
        <v>125747</v>
      </c>
      <c r="J35">
        <f t="shared" si="6"/>
        <v>91575.6</v>
      </c>
      <c r="K35">
        <f t="shared" si="7"/>
        <v>1.3731496162733303</v>
      </c>
      <c r="L35">
        <f t="shared" si="8"/>
        <v>114530</v>
      </c>
      <c r="M35">
        <f t="shared" si="9"/>
        <v>50308</v>
      </c>
      <c r="N35">
        <f t="shared" si="10"/>
        <v>91575.6</v>
      </c>
      <c r="O35">
        <f t="shared" si="11"/>
        <v>64222</v>
      </c>
      <c r="Q35">
        <v>13448</v>
      </c>
      <c r="R35">
        <v>-382</v>
      </c>
      <c r="T35">
        <v>1785.6000000000058</v>
      </c>
      <c r="U35">
        <v>-1429</v>
      </c>
      <c r="W35">
        <v>5752</v>
      </c>
      <c r="X35">
        <v>1619</v>
      </c>
      <c r="AB35">
        <v>91575.6</v>
      </c>
      <c r="AC35">
        <v>1.3731496162733303</v>
      </c>
      <c r="AK35">
        <v>91575.6</v>
      </c>
      <c r="AL35">
        <v>1.3731496162733303</v>
      </c>
    </row>
    <row r="36" spans="2:38" x14ac:dyDescent="0.25">
      <c r="B36">
        <v>22946</v>
      </c>
      <c r="C36">
        <v>54404</v>
      </c>
      <c r="D36">
        <v>1090</v>
      </c>
      <c r="E36">
        <v>64904</v>
      </c>
      <c r="F36">
        <v>17469</v>
      </c>
      <c r="H36">
        <v>65238</v>
      </c>
      <c r="J36">
        <f t="shared" si="6"/>
        <v>32162.6</v>
      </c>
      <c r="K36">
        <f t="shared" si="7"/>
        <v>2.0283807901102522</v>
      </c>
      <c r="L36">
        <f t="shared" si="8"/>
        <v>64904</v>
      </c>
      <c r="M36">
        <f t="shared" si="9"/>
        <v>1090</v>
      </c>
      <c r="N36">
        <f t="shared" si="10"/>
        <v>32162.6</v>
      </c>
      <c r="O36">
        <f t="shared" si="11"/>
        <v>63814</v>
      </c>
      <c r="Q36">
        <v>-690</v>
      </c>
      <c r="R36">
        <v>-471</v>
      </c>
      <c r="T36">
        <v>-3163</v>
      </c>
      <c r="U36">
        <v>-1206.4000000000015</v>
      </c>
      <c r="W36">
        <v>14588.599999999999</v>
      </c>
      <c r="X36">
        <v>3034.4</v>
      </c>
      <c r="AD36">
        <v>32162.6</v>
      </c>
      <c r="AE36">
        <v>2.0283807901102522</v>
      </c>
      <c r="AK36">
        <v>32162.6</v>
      </c>
      <c r="AL36">
        <v>2.0283807901102522</v>
      </c>
    </row>
    <row r="37" spans="2:38" x14ac:dyDescent="0.25">
      <c r="B37">
        <v>31350</v>
      </c>
      <c r="C37">
        <v>95510</v>
      </c>
      <c r="D37">
        <v>45801</v>
      </c>
      <c r="E37">
        <v>8914</v>
      </c>
      <c r="F37">
        <v>28335</v>
      </c>
      <c r="H37">
        <v>95489</v>
      </c>
      <c r="J37">
        <f t="shared" si="6"/>
        <v>41982</v>
      </c>
      <c r="K37">
        <f t="shared" si="7"/>
        <v>2.2745224143680627</v>
      </c>
      <c r="L37">
        <f t="shared" si="8"/>
        <v>95510</v>
      </c>
      <c r="M37">
        <f t="shared" si="9"/>
        <v>8914</v>
      </c>
      <c r="N37">
        <f t="shared" si="10"/>
        <v>41982</v>
      </c>
      <c r="O37">
        <f t="shared" si="11"/>
        <v>86596</v>
      </c>
      <c r="Q37">
        <v>2747</v>
      </c>
      <c r="R37">
        <v>-55</v>
      </c>
      <c r="T37">
        <v>1318.1999999999971</v>
      </c>
      <c r="U37">
        <v>1096.4000000000015</v>
      </c>
      <c r="W37">
        <v>18251</v>
      </c>
      <c r="X37">
        <v>1103.5999999999999</v>
      </c>
      <c r="AD37">
        <v>41982</v>
      </c>
      <c r="AE37">
        <v>2.2745224143680627</v>
      </c>
      <c r="AK37">
        <v>41982</v>
      </c>
      <c r="AL37">
        <v>2.2745224143680627</v>
      </c>
    </row>
    <row r="38" spans="2:38" x14ac:dyDescent="0.25">
      <c r="B38">
        <v>108415</v>
      </c>
      <c r="C38">
        <v>83345</v>
      </c>
      <c r="D38">
        <v>101061</v>
      </c>
      <c r="E38">
        <v>66156</v>
      </c>
      <c r="F38">
        <v>17008</v>
      </c>
      <c r="H38">
        <v>122314</v>
      </c>
      <c r="J38">
        <f t="shared" si="6"/>
        <v>75197</v>
      </c>
      <c r="K38">
        <f t="shared" si="7"/>
        <v>1.6265808476401984</v>
      </c>
      <c r="L38">
        <f t="shared" si="8"/>
        <v>108415</v>
      </c>
      <c r="M38">
        <f t="shared" si="9"/>
        <v>17008</v>
      </c>
      <c r="N38">
        <f t="shared" si="10"/>
        <v>75197</v>
      </c>
      <c r="O38">
        <f t="shared" si="11"/>
        <v>91407</v>
      </c>
      <c r="Q38">
        <v>-4622</v>
      </c>
      <c r="R38">
        <v>-1</v>
      </c>
      <c r="T38">
        <v>191.60000000000582</v>
      </c>
      <c r="U38">
        <v>-510.60000000000582</v>
      </c>
      <c r="W38">
        <v>7971.2000000000007</v>
      </c>
      <c r="X38">
        <v>672.6</v>
      </c>
      <c r="AF38">
        <v>75197</v>
      </c>
      <c r="AG38">
        <v>1.6265808476401984</v>
      </c>
      <c r="AK38">
        <v>75197</v>
      </c>
      <c r="AL38">
        <v>1.6265808476401984</v>
      </c>
    </row>
    <row r="39" spans="2:38" x14ac:dyDescent="0.25">
      <c r="B39">
        <v>52234</v>
      </c>
      <c r="C39">
        <v>84250</v>
      </c>
      <c r="D39">
        <v>106777</v>
      </c>
      <c r="E39">
        <v>70504</v>
      </c>
      <c r="F39">
        <v>60736</v>
      </c>
      <c r="H39">
        <v>92642</v>
      </c>
      <c r="J39">
        <f t="shared" si="6"/>
        <v>74900.2</v>
      </c>
      <c r="K39">
        <f t="shared" si="7"/>
        <v>1.2368725317155362</v>
      </c>
      <c r="L39">
        <f t="shared" si="8"/>
        <v>106777</v>
      </c>
      <c r="M39">
        <f t="shared" si="9"/>
        <v>52234</v>
      </c>
      <c r="N39">
        <f t="shared" si="10"/>
        <v>74900.2</v>
      </c>
      <c r="O39">
        <f t="shared" si="11"/>
        <v>54543</v>
      </c>
      <c r="Q39">
        <v>-346</v>
      </c>
      <c r="R39">
        <v>350</v>
      </c>
      <c r="T39">
        <v>-10363.400000000009</v>
      </c>
      <c r="U39">
        <v>-1350.6000000000058</v>
      </c>
      <c r="W39">
        <v>12533.400000000001</v>
      </c>
      <c r="X39">
        <v>1395.4</v>
      </c>
      <c r="AB39">
        <v>74900.2</v>
      </c>
      <c r="AC39">
        <v>1.2368725317155362</v>
      </c>
      <c r="AI39">
        <v>74900.2</v>
      </c>
      <c r="AJ39">
        <v>1.2368725317155362</v>
      </c>
    </row>
    <row r="40" spans="2:38" x14ac:dyDescent="0.25">
      <c r="B40">
        <v>112257</v>
      </c>
      <c r="C40">
        <v>81663</v>
      </c>
      <c r="D40">
        <v>14043</v>
      </c>
      <c r="E40">
        <v>44229</v>
      </c>
      <c r="F40">
        <v>4296</v>
      </c>
      <c r="H40">
        <v>102185</v>
      </c>
      <c r="J40">
        <f t="shared" si="6"/>
        <v>51297.599999999999</v>
      </c>
      <c r="K40">
        <f t="shared" si="7"/>
        <v>1.9920035245313621</v>
      </c>
      <c r="L40">
        <f t="shared" si="8"/>
        <v>112257</v>
      </c>
      <c r="M40">
        <f t="shared" si="9"/>
        <v>4296</v>
      </c>
      <c r="N40">
        <f t="shared" si="10"/>
        <v>51297.599999999999</v>
      </c>
      <c r="O40">
        <f t="shared" si="11"/>
        <v>107961</v>
      </c>
      <c r="Q40">
        <v>17069</v>
      </c>
      <c r="R40">
        <v>39</v>
      </c>
      <c r="T40">
        <v>-1100.4000000000015</v>
      </c>
      <c r="U40">
        <v>-1039.8000000000029</v>
      </c>
      <c r="W40">
        <v>3466.8</v>
      </c>
      <c r="X40">
        <v>1056.6000000000001</v>
      </c>
      <c r="AD40">
        <v>51297.599999999999</v>
      </c>
      <c r="AE40">
        <v>1.9920035245313621</v>
      </c>
      <c r="AK40">
        <v>51297.599999999999</v>
      </c>
      <c r="AL40">
        <v>1.9920035245313621</v>
      </c>
    </row>
    <row r="41" spans="2:38" x14ac:dyDescent="0.25">
      <c r="B41">
        <v>116173</v>
      </c>
      <c r="C41">
        <v>81662</v>
      </c>
      <c r="D41">
        <v>67838</v>
      </c>
      <c r="E41">
        <v>27454</v>
      </c>
      <c r="F41">
        <v>59591</v>
      </c>
      <c r="H41">
        <v>105269</v>
      </c>
      <c r="J41">
        <f t="shared" si="6"/>
        <v>70543.600000000006</v>
      </c>
      <c r="K41">
        <f t="shared" si="7"/>
        <v>1.4922544355547489</v>
      </c>
      <c r="L41">
        <f t="shared" si="8"/>
        <v>116173</v>
      </c>
      <c r="M41">
        <f t="shared" si="9"/>
        <v>27454</v>
      </c>
      <c r="N41">
        <f t="shared" si="10"/>
        <v>70543.600000000006</v>
      </c>
      <c r="O41">
        <f t="shared" si="11"/>
        <v>88719</v>
      </c>
      <c r="Q41">
        <v>3179</v>
      </c>
      <c r="R41">
        <v>177</v>
      </c>
      <c r="T41">
        <v>3188.8000000000029</v>
      </c>
      <c r="U41">
        <v>-487.59999999999127</v>
      </c>
      <c r="W41">
        <v>18909.2</v>
      </c>
      <c r="X41">
        <v>622</v>
      </c>
      <c r="AF41">
        <v>70543.600000000006</v>
      </c>
      <c r="AG41">
        <v>1.4922544355547489</v>
      </c>
      <c r="AK41">
        <v>70543.600000000006</v>
      </c>
      <c r="AL41">
        <v>1.4922544355547489</v>
      </c>
    </row>
    <row r="42" spans="2:38" x14ac:dyDescent="0.25">
      <c r="B42">
        <v>72543</v>
      </c>
      <c r="C42">
        <v>51635</v>
      </c>
      <c r="D42">
        <v>26655</v>
      </c>
      <c r="E42">
        <v>92426</v>
      </c>
      <c r="F42">
        <v>15453</v>
      </c>
      <c r="H42">
        <v>104075</v>
      </c>
      <c r="J42">
        <f t="shared" si="6"/>
        <v>51742.400000000001</v>
      </c>
      <c r="K42">
        <f t="shared" si="7"/>
        <v>2.0114065060762547</v>
      </c>
      <c r="L42">
        <f t="shared" si="8"/>
        <v>92426</v>
      </c>
      <c r="M42">
        <f t="shared" si="9"/>
        <v>15453</v>
      </c>
      <c r="N42">
        <f t="shared" si="10"/>
        <v>51742.400000000001</v>
      </c>
      <c r="O42">
        <f t="shared" si="11"/>
        <v>76973</v>
      </c>
      <c r="Q42">
        <v>-4657</v>
      </c>
      <c r="R42">
        <v>-1054</v>
      </c>
      <c r="T42">
        <v>-2107</v>
      </c>
      <c r="U42">
        <v>450</v>
      </c>
      <c r="W42">
        <v>12875</v>
      </c>
      <c r="X42">
        <v>1567.2</v>
      </c>
      <c r="AD42">
        <v>51742.400000000001</v>
      </c>
      <c r="AE42">
        <v>2.0114065060762547</v>
      </c>
      <c r="AK42">
        <v>51742.400000000001</v>
      </c>
      <c r="AL42">
        <v>2.0114065060762547</v>
      </c>
    </row>
    <row r="43" spans="2:38" x14ac:dyDescent="0.25">
      <c r="B43">
        <v>5642</v>
      </c>
      <c r="C43">
        <v>88715</v>
      </c>
      <c r="D43">
        <v>13081</v>
      </c>
      <c r="E43">
        <v>102992</v>
      </c>
      <c r="F43">
        <v>24464</v>
      </c>
      <c r="H43">
        <v>105776</v>
      </c>
      <c r="J43">
        <f t="shared" si="6"/>
        <v>46978.8</v>
      </c>
      <c r="K43">
        <f t="shared" si="7"/>
        <v>2.2515687927320407</v>
      </c>
      <c r="L43">
        <f t="shared" si="8"/>
        <v>102992</v>
      </c>
      <c r="M43">
        <f t="shared" si="9"/>
        <v>5642</v>
      </c>
      <c r="N43">
        <f t="shared" si="10"/>
        <v>46978.8</v>
      </c>
      <c r="O43">
        <f t="shared" si="11"/>
        <v>97350</v>
      </c>
      <c r="Q43">
        <v>3686</v>
      </c>
      <c r="R43">
        <v>-449</v>
      </c>
      <c r="T43">
        <v>-794.39999999999418</v>
      </c>
      <c r="U43">
        <v>-1416.1999999999971</v>
      </c>
      <c r="W43">
        <v>10024</v>
      </c>
      <c r="X43">
        <v>1599.8</v>
      </c>
      <c r="AD43">
        <v>46978.8</v>
      </c>
      <c r="AE43">
        <v>2.2515687927320407</v>
      </c>
      <c r="AK43">
        <v>46978.8</v>
      </c>
      <c r="AL43">
        <v>2.2515687927320407</v>
      </c>
    </row>
    <row r="44" spans="2:38" x14ac:dyDescent="0.25">
      <c r="B44">
        <v>69184</v>
      </c>
      <c r="C44">
        <v>50043</v>
      </c>
      <c r="D44">
        <v>28682</v>
      </c>
      <c r="E44">
        <v>81447</v>
      </c>
      <c r="F44">
        <v>24904</v>
      </c>
      <c r="H44">
        <v>93463</v>
      </c>
      <c r="J44">
        <f t="shared" si="6"/>
        <v>50852</v>
      </c>
      <c r="K44">
        <f t="shared" si="7"/>
        <v>1.8379414772280342</v>
      </c>
      <c r="L44">
        <f t="shared" si="8"/>
        <v>81447</v>
      </c>
      <c r="M44">
        <f t="shared" si="9"/>
        <v>24904</v>
      </c>
      <c r="N44">
        <f t="shared" si="10"/>
        <v>50852</v>
      </c>
      <c r="O44">
        <f t="shared" si="11"/>
        <v>56543</v>
      </c>
      <c r="Q44">
        <v>-13793</v>
      </c>
      <c r="R44">
        <v>71</v>
      </c>
      <c r="T44">
        <v>-1029.4000000000015</v>
      </c>
      <c r="U44">
        <v>599.40000000000146</v>
      </c>
      <c r="W44">
        <v>7195.4</v>
      </c>
      <c r="X44">
        <v>634.99999999999989</v>
      </c>
      <c r="AD44">
        <v>50852</v>
      </c>
      <c r="AE44">
        <v>1.8379414772280342</v>
      </c>
      <c r="AK44">
        <v>50852</v>
      </c>
      <c r="AL44">
        <v>1.8379414772280342</v>
      </c>
    </row>
    <row r="45" spans="2:38" x14ac:dyDescent="0.25">
      <c r="B45">
        <v>107633</v>
      </c>
      <c r="C45">
        <v>56155</v>
      </c>
      <c r="D45">
        <v>102365</v>
      </c>
      <c r="E45">
        <v>53862</v>
      </c>
      <c r="F45">
        <v>113025</v>
      </c>
      <c r="H45">
        <v>95058</v>
      </c>
      <c r="J45">
        <f t="shared" si="6"/>
        <v>86608</v>
      </c>
      <c r="K45">
        <f t="shared" si="7"/>
        <v>1.0975660447071864</v>
      </c>
      <c r="L45">
        <f t="shared" si="8"/>
        <v>113025</v>
      </c>
      <c r="M45">
        <f t="shared" si="9"/>
        <v>53862</v>
      </c>
      <c r="N45">
        <f t="shared" si="10"/>
        <v>86608</v>
      </c>
      <c r="O45">
        <f t="shared" si="11"/>
        <v>59163</v>
      </c>
      <c r="Q45">
        <v>5268</v>
      </c>
      <c r="R45">
        <v>-3409</v>
      </c>
      <c r="T45">
        <v>827.80000000000291</v>
      </c>
      <c r="U45">
        <v>-1229</v>
      </c>
      <c r="W45">
        <v>7592.2000000000007</v>
      </c>
      <c r="X45">
        <v>2263</v>
      </c>
      <c r="AB45">
        <v>86608</v>
      </c>
      <c r="AC45">
        <v>1.0975660447071864</v>
      </c>
      <c r="AI45">
        <v>86608</v>
      </c>
      <c r="AJ45">
        <v>1.0975660447071864</v>
      </c>
    </row>
    <row r="46" spans="2:38" x14ac:dyDescent="0.25">
      <c r="B46">
        <v>9048</v>
      </c>
      <c r="C46">
        <v>41872</v>
      </c>
      <c r="D46">
        <v>26435</v>
      </c>
      <c r="E46">
        <v>103917</v>
      </c>
      <c r="F46">
        <v>30320</v>
      </c>
      <c r="H46">
        <v>42571</v>
      </c>
      <c r="J46">
        <f t="shared" si="6"/>
        <v>42318.400000000001</v>
      </c>
      <c r="K46">
        <f t="shared" si="7"/>
        <v>1.0059690347461152</v>
      </c>
      <c r="L46">
        <f t="shared" si="8"/>
        <v>103917</v>
      </c>
      <c r="M46">
        <f t="shared" si="9"/>
        <v>9048</v>
      </c>
      <c r="N46">
        <f t="shared" si="10"/>
        <v>42318.400000000001</v>
      </c>
      <c r="O46">
        <f t="shared" si="11"/>
        <v>94869</v>
      </c>
      <c r="Q46">
        <v>-8843</v>
      </c>
      <c r="R46">
        <v>-1518</v>
      </c>
      <c r="T46">
        <v>498.40000000000146</v>
      </c>
      <c r="U46">
        <v>-43.799999999995634</v>
      </c>
      <c r="W46">
        <v>7267.2000000000007</v>
      </c>
      <c r="X46">
        <v>167.8</v>
      </c>
      <c r="Z46">
        <v>42318.400000000001</v>
      </c>
      <c r="AA46">
        <v>1.0059690347461152</v>
      </c>
      <c r="AK46">
        <v>42318.400000000001</v>
      </c>
      <c r="AL46">
        <v>1.0059690347461152</v>
      </c>
    </row>
    <row r="47" spans="2:38" x14ac:dyDescent="0.25">
      <c r="B47">
        <v>44402</v>
      </c>
      <c r="C47">
        <v>51052</v>
      </c>
      <c r="D47">
        <v>107236</v>
      </c>
      <c r="E47">
        <v>57233</v>
      </c>
      <c r="F47">
        <v>59891</v>
      </c>
      <c r="H47">
        <v>131865</v>
      </c>
      <c r="J47">
        <f t="shared" si="6"/>
        <v>63962.8</v>
      </c>
      <c r="K47">
        <f t="shared" si="7"/>
        <v>2.0615889235618203</v>
      </c>
      <c r="L47">
        <f t="shared" si="8"/>
        <v>107236</v>
      </c>
      <c r="M47">
        <f t="shared" si="9"/>
        <v>44402</v>
      </c>
      <c r="N47">
        <f t="shared" si="10"/>
        <v>63962.8</v>
      </c>
      <c r="O47">
        <f t="shared" si="11"/>
        <v>62834</v>
      </c>
      <c r="Q47">
        <v>3699</v>
      </c>
      <c r="R47">
        <v>-4654</v>
      </c>
      <c r="T47">
        <v>-4868</v>
      </c>
      <c r="U47">
        <v>-1670.3999999999942</v>
      </c>
      <c r="W47">
        <v>9746</v>
      </c>
      <c r="X47">
        <v>1670.3999999999999</v>
      </c>
      <c r="AF47">
        <v>63962.8</v>
      </c>
      <c r="AG47">
        <v>2.0615889235618203</v>
      </c>
      <c r="AK47">
        <v>63962.8</v>
      </c>
      <c r="AL47">
        <v>2.0615889235618203</v>
      </c>
    </row>
    <row r="48" spans="2:38" x14ac:dyDescent="0.25">
      <c r="B48">
        <v>18680</v>
      </c>
      <c r="C48">
        <v>70454</v>
      </c>
      <c r="D48">
        <v>46895</v>
      </c>
      <c r="E48">
        <v>75559</v>
      </c>
      <c r="F48">
        <v>53504</v>
      </c>
      <c r="H48">
        <v>77820</v>
      </c>
      <c r="J48">
        <f t="shared" si="6"/>
        <v>53018.400000000001</v>
      </c>
      <c r="K48">
        <f t="shared" si="7"/>
        <v>1.467792313611878</v>
      </c>
      <c r="L48">
        <f t="shared" si="8"/>
        <v>75559</v>
      </c>
      <c r="M48">
        <f t="shared" si="9"/>
        <v>18680</v>
      </c>
      <c r="N48">
        <f t="shared" si="10"/>
        <v>53018.400000000001</v>
      </c>
      <c r="O48">
        <f t="shared" si="11"/>
        <v>56879</v>
      </c>
      <c r="Q48">
        <v>5865</v>
      </c>
      <c r="R48">
        <v>2457</v>
      </c>
      <c r="T48">
        <v>-2061</v>
      </c>
      <c r="U48">
        <v>-505.59999999999854</v>
      </c>
      <c r="W48">
        <v>8204.2000000000007</v>
      </c>
      <c r="X48">
        <v>1104.4000000000001</v>
      </c>
      <c r="Z48">
        <v>53018.400000000001</v>
      </c>
      <c r="AA48">
        <v>1.467792313611878</v>
      </c>
      <c r="AK48">
        <v>53018.400000000001</v>
      </c>
      <c r="AL48">
        <v>1.467792313611878</v>
      </c>
    </row>
    <row r="49" spans="2:38" x14ac:dyDescent="0.25">
      <c r="B49">
        <v>75507</v>
      </c>
      <c r="C49">
        <v>101686</v>
      </c>
      <c r="D49">
        <v>45603</v>
      </c>
      <c r="E49">
        <v>101963</v>
      </c>
      <c r="F49">
        <v>46273</v>
      </c>
      <c r="H49">
        <v>128813</v>
      </c>
      <c r="J49">
        <f t="shared" si="6"/>
        <v>74206.399999999994</v>
      </c>
      <c r="K49">
        <f t="shared" si="7"/>
        <v>1.7358745337329395</v>
      </c>
      <c r="L49">
        <f t="shared" si="8"/>
        <v>101963</v>
      </c>
      <c r="M49">
        <f t="shared" si="9"/>
        <v>45603</v>
      </c>
      <c r="N49">
        <f t="shared" si="10"/>
        <v>74206.399999999994</v>
      </c>
      <c r="O49">
        <f t="shared" si="11"/>
        <v>56360</v>
      </c>
      <c r="Q49">
        <v>-1321</v>
      </c>
      <c r="R49">
        <v>-2164</v>
      </c>
      <c r="T49">
        <v>-2521</v>
      </c>
      <c r="U49">
        <v>996.79999999998836</v>
      </c>
      <c r="W49">
        <v>6695.4000000000015</v>
      </c>
      <c r="X49">
        <v>1595.2</v>
      </c>
      <c r="AF49">
        <v>74206.399999999994</v>
      </c>
      <c r="AG49">
        <v>1.7358745337329395</v>
      </c>
      <c r="AK49">
        <v>74206.399999999994</v>
      </c>
      <c r="AL49">
        <v>1.7358745337329395</v>
      </c>
    </row>
    <row r="50" spans="2:38" x14ac:dyDescent="0.25">
      <c r="B50">
        <v>79700</v>
      </c>
      <c r="C50">
        <v>43050</v>
      </c>
      <c r="D50">
        <v>80178</v>
      </c>
      <c r="E50">
        <v>112813</v>
      </c>
      <c r="F50">
        <v>88201</v>
      </c>
      <c r="H50">
        <v>122019</v>
      </c>
      <c r="J50">
        <f t="shared" si="6"/>
        <v>80788.399999999994</v>
      </c>
      <c r="K50">
        <f t="shared" si="7"/>
        <v>1.5103529714662007</v>
      </c>
      <c r="L50">
        <f t="shared" si="8"/>
        <v>112813</v>
      </c>
      <c r="M50">
        <f t="shared" si="9"/>
        <v>43050</v>
      </c>
      <c r="N50">
        <f t="shared" si="10"/>
        <v>80788.399999999994</v>
      </c>
      <c r="O50">
        <f t="shared" si="11"/>
        <v>69763</v>
      </c>
      <c r="Q50">
        <v>4308</v>
      </c>
      <c r="R50">
        <v>-4262</v>
      </c>
      <c r="T50">
        <v>-3761.8000000000029</v>
      </c>
      <c r="U50">
        <v>-1384.8000000000029</v>
      </c>
      <c r="W50">
        <v>5285.4</v>
      </c>
      <c r="X50">
        <v>2724.3999999999996</v>
      </c>
      <c r="AB50">
        <v>80788.399999999994</v>
      </c>
      <c r="AC50">
        <v>1.5103529714662007</v>
      </c>
      <c r="AK50">
        <v>80788.399999999994</v>
      </c>
      <c r="AL50">
        <v>1.5103529714662007</v>
      </c>
    </row>
    <row r="51" spans="2:38" x14ac:dyDescent="0.25">
      <c r="B51">
        <v>18080</v>
      </c>
      <c r="C51">
        <v>21462</v>
      </c>
      <c r="D51">
        <v>13308</v>
      </c>
      <c r="E51">
        <v>71342</v>
      </c>
      <c r="F51">
        <v>50311</v>
      </c>
      <c r="H51">
        <v>69216</v>
      </c>
      <c r="J51">
        <f t="shared" si="6"/>
        <v>34900.6</v>
      </c>
      <c r="K51">
        <f t="shared" si="7"/>
        <v>1.9832323799590839</v>
      </c>
      <c r="L51">
        <f t="shared" si="8"/>
        <v>71342</v>
      </c>
      <c r="M51">
        <f t="shared" si="9"/>
        <v>13308</v>
      </c>
      <c r="N51">
        <f t="shared" si="10"/>
        <v>34900.6</v>
      </c>
      <c r="O51">
        <f t="shared" si="11"/>
        <v>58034</v>
      </c>
      <c r="Q51">
        <v>28503</v>
      </c>
      <c r="R51">
        <v>-1294</v>
      </c>
      <c r="T51">
        <v>-2860.4000000000015</v>
      </c>
      <c r="U51">
        <v>581</v>
      </c>
      <c r="W51">
        <v>5969.6</v>
      </c>
      <c r="X51">
        <v>644.6</v>
      </c>
      <c r="Z51">
        <v>34900.6</v>
      </c>
      <c r="AA51">
        <v>1.9832323799590839</v>
      </c>
      <c r="AK51">
        <v>34900.6</v>
      </c>
      <c r="AL51">
        <v>1.9832323799590839</v>
      </c>
    </row>
    <row r="52" spans="2:38" x14ac:dyDescent="0.25">
      <c r="B52">
        <v>113045</v>
      </c>
      <c r="C52">
        <v>95784</v>
      </c>
      <c r="D52">
        <v>26535</v>
      </c>
      <c r="E52">
        <v>47354</v>
      </c>
      <c r="F52">
        <v>84361</v>
      </c>
      <c r="H52">
        <v>119519</v>
      </c>
      <c r="J52">
        <f t="shared" si="6"/>
        <v>73415.8</v>
      </c>
      <c r="K52">
        <f t="shared" si="7"/>
        <v>1.6279738149008796</v>
      </c>
      <c r="L52">
        <f t="shared" si="8"/>
        <v>113045</v>
      </c>
      <c r="M52">
        <f t="shared" si="9"/>
        <v>26535</v>
      </c>
      <c r="N52">
        <f t="shared" si="10"/>
        <v>73415.8</v>
      </c>
      <c r="O52">
        <f t="shared" si="11"/>
        <v>86510</v>
      </c>
      <c r="Q52">
        <v>4514</v>
      </c>
      <c r="R52">
        <v>802</v>
      </c>
      <c r="T52">
        <v>-1368.1999999999971</v>
      </c>
      <c r="U52">
        <v>-838.59999999999127</v>
      </c>
      <c r="W52">
        <v>16849.399999999998</v>
      </c>
      <c r="X52">
        <v>1319.8</v>
      </c>
      <c r="AF52">
        <v>73415.8</v>
      </c>
      <c r="AG52">
        <v>1.6279738149008796</v>
      </c>
      <c r="AK52">
        <v>73415.8</v>
      </c>
      <c r="AL52">
        <v>1.6279738149008796</v>
      </c>
    </row>
    <row r="53" spans="2:38" x14ac:dyDescent="0.25">
      <c r="B53">
        <v>30474</v>
      </c>
      <c r="C53">
        <v>20636</v>
      </c>
      <c r="D53">
        <v>103311</v>
      </c>
      <c r="E53">
        <v>6291</v>
      </c>
      <c r="F53">
        <v>22694</v>
      </c>
      <c r="H53">
        <v>44642</v>
      </c>
      <c r="J53">
        <f t="shared" si="6"/>
        <v>36681.199999999997</v>
      </c>
      <c r="K53">
        <f t="shared" si="7"/>
        <v>1.217026705778437</v>
      </c>
      <c r="L53">
        <f t="shared" si="8"/>
        <v>103311</v>
      </c>
      <c r="M53">
        <f t="shared" si="9"/>
        <v>6291</v>
      </c>
      <c r="N53">
        <f t="shared" si="10"/>
        <v>36681.199999999997</v>
      </c>
      <c r="O53">
        <f t="shared" si="11"/>
        <v>97020</v>
      </c>
      <c r="Q53">
        <v>5651</v>
      </c>
      <c r="R53">
        <v>285</v>
      </c>
      <c r="T53">
        <v>-2260.6000000000058</v>
      </c>
      <c r="U53">
        <v>1477.1999999999971</v>
      </c>
      <c r="W53">
        <v>14253.4</v>
      </c>
      <c r="X53">
        <v>1531.2</v>
      </c>
      <c r="Z53">
        <v>36681.199999999997</v>
      </c>
      <c r="AA53">
        <v>1.217026705778437</v>
      </c>
      <c r="AK53">
        <v>36681.199999999997</v>
      </c>
      <c r="AL53">
        <v>1.217026705778437</v>
      </c>
    </row>
    <row r="54" spans="2:38" x14ac:dyDescent="0.25">
      <c r="B54">
        <v>94048</v>
      </c>
      <c r="C54">
        <v>99171</v>
      </c>
      <c r="D54">
        <v>66190</v>
      </c>
      <c r="E54">
        <v>69293</v>
      </c>
      <c r="F54">
        <v>55558</v>
      </c>
      <c r="H54">
        <v>79560</v>
      </c>
      <c r="J54">
        <f t="shared" si="6"/>
        <v>76852</v>
      </c>
      <c r="K54">
        <f t="shared" si="7"/>
        <v>1.035236558580128</v>
      </c>
      <c r="L54">
        <f t="shared" si="8"/>
        <v>99171</v>
      </c>
      <c r="M54">
        <f t="shared" si="9"/>
        <v>55558</v>
      </c>
      <c r="N54">
        <f t="shared" si="10"/>
        <v>76852</v>
      </c>
      <c r="O54">
        <f t="shared" si="11"/>
        <v>43613</v>
      </c>
      <c r="Q54">
        <v>-13305</v>
      </c>
      <c r="R54">
        <v>-4789</v>
      </c>
      <c r="T54">
        <v>2535.3999999999942</v>
      </c>
      <c r="U54">
        <v>634.39999999999418</v>
      </c>
      <c r="W54">
        <v>16295.8</v>
      </c>
      <c r="X54">
        <v>1107.5999999999999</v>
      </c>
      <c r="AB54">
        <v>76852</v>
      </c>
      <c r="AC54">
        <v>1.035236558580128</v>
      </c>
      <c r="AI54">
        <v>76852</v>
      </c>
      <c r="AJ54">
        <v>1.035236558580128</v>
      </c>
    </row>
    <row r="55" spans="2:38" x14ac:dyDescent="0.25">
      <c r="B55">
        <v>25763</v>
      </c>
      <c r="C55">
        <v>37875</v>
      </c>
      <c r="D55">
        <v>100783</v>
      </c>
      <c r="E55">
        <v>53754</v>
      </c>
      <c r="F55">
        <v>54609</v>
      </c>
      <c r="H55">
        <v>63309</v>
      </c>
      <c r="J55">
        <f t="shared" si="6"/>
        <v>54556.800000000003</v>
      </c>
      <c r="K55">
        <f t="shared" si="7"/>
        <v>1.160423631884568</v>
      </c>
      <c r="L55">
        <f t="shared" si="8"/>
        <v>100783</v>
      </c>
      <c r="M55">
        <f t="shared" si="9"/>
        <v>25763</v>
      </c>
      <c r="N55">
        <f t="shared" si="10"/>
        <v>54556.800000000003</v>
      </c>
      <c r="O55">
        <f t="shared" si="11"/>
        <v>75020</v>
      </c>
      <c r="Q55">
        <v>-14919</v>
      </c>
      <c r="R55">
        <v>-69</v>
      </c>
      <c r="T55">
        <v>-11887.800000000003</v>
      </c>
      <c r="U55">
        <v>-899</v>
      </c>
      <c r="W55">
        <v>11887.8</v>
      </c>
      <c r="X55">
        <v>1332.2</v>
      </c>
      <c r="AB55">
        <v>54556.800000000003</v>
      </c>
      <c r="AC55">
        <v>1.160423631884568</v>
      </c>
      <c r="AI55">
        <v>54556.800000000003</v>
      </c>
      <c r="AJ55">
        <v>1.160423631884568</v>
      </c>
    </row>
    <row r="56" spans="2:38" x14ac:dyDescent="0.25">
      <c r="B56">
        <v>46002</v>
      </c>
      <c r="C56">
        <v>70363</v>
      </c>
      <c r="D56">
        <v>86940</v>
      </c>
      <c r="E56">
        <v>114436</v>
      </c>
      <c r="F56">
        <v>111583</v>
      </c>
      <c r="H56">
        <v>96968</v>
      </c>
      <c r="J56">
        <f t="shared" si="6"/>
        <v>85864.8</v>
      </c>
      <c r="K56">
        <f t="shared" si="7"/>
        <v>1.1293102645088557</v>
      </c>
      <c r="L56">
        <f t="shared" si="8"/>
        <v>114436</v>
      </c>
      <c r="M56">
        <f t="shared" si="9"/>
        <v>46002</v>
      </c>
      <c r="N56">
        <f t="shared" si="10"/>
        <v>85864.8</v>
      </c>
      <c r="O56">
        <f t="shared" si="11"/>
        <v>68434</v>
      </c>
      <c r="Q56">
        <v>4595</v>
      </c>
      <c r="R56">
        <v>16</v>
      </c>
      <c r="T56">
        <v>552</v>
      </c>
      <c r="U56">
        <v>-1102.3999999999942</v>
      </c>
      <c r="W56">
        <v>10496</v>
      </c>
      <c r="X56">
        <v>2604.4</v>
      </c>
      <c r="AB56">
        <v>85864.8</v>
      </c>
      <c r="AC56">
        <v>1.1293102645088557</v>
      </c>
      <c r="AI56">
        <v>85864.8</v>
      </c>
      <c r="AJ56">
        <v>1.1293102645088557</v>
      </c>
    </row>
    <row r="57" spans="2:38" x14ac:dyDescent="0.25">
      <c r="B57">
        <v>56103</v>
      </c>
      <c r="C57">
        <v>45395</v>
      </c>
      <c r="D57">
        <v>83835</v>
      </c>
      <c r="E57">
        <v>110656</v>
      </c>
      <c r="F57">
        <v>37508</v>
      </c>
      <c r="H57">
        <v>84726</v>
      </c>
      <c r="J57">
        <f t="shared" si="6"/>
        <v>66699.399999999994</v>
      </c>
      <c r="K57">
        <f t="shared" si="7"/>
        <v>1.2702662992470699</v>
      </c>
      <c r="L57">
        <f t="shared" si="8"/>
        <v>110656</v>
      </c>
      <c r="M57">
        <f t="shared" si="9"/>
        <v>37508</v>
      </c>
      <c r="N57">
        <f t="shared" si="10"/>
        <v>66699.399999999994</v>
      </c>
      <c r="O57">
        <f t="shared" si="11"/>
        <v>73148</v>
      </c>
      <c r="Q57">
        <v>-15150</v>
      </c>
      <c r="R57">
        <v>0</v>
      </c>
      <c r="T57">
        <v>1706.1999999999971</v>
      </c>
      <c r="U57">
        <v>-699.40000000000873</v>
      </c>
      <c r="W57">
        <v>5705.7999999999993</v>
      </c>
      <c r="X57">
        <v>1718.2</v>
      </c>
      <c r="AF57">
        <v>66699.399999999994</v>
      </c>
      <c r="AG57">
        <v>1.2702662992470699</v>
      </c>
      <c r="AK57">
        <v>66699.399999999994</v>
      </c>
      <c r="AL57">
        <v>1.2702662992470699</v>
      </c>
    </row>
    <row r="58" spans="2:38" x14ac:dyDescent="0.25">
      <c r="B58">
        <v>34719</v>
      </c>
      <c r="C58">
        <v>84087</v>
      </c>
      <c r="D58">
        <v>80974</v>
      </c>
      <c r="E58">
        <v>81925</v>
      </c>
      <c r="F58">
        <v>31198</v>
      </c>
      <c r="H58">
        <v>83518</v>
      </c>
      <c r="J58">
        <f t="shared" si="6"/>
        <v>62580.6</v>
      </c>
      <c r="K58">
        <f t="shared" si="7"/>
        <v>1.3345669424709894</v>
      </c>
      <c r="L58">
        <f t="shared" si="8"/>
        <v>84087</v>
      </c>
      <c r="M58">
        <f t="shared" si="9"/>
        <v>31198</v>
      </c>
      <c r="N58">
        <f t="shared" si="10"/>
        <v>62580.6</v>
      </c>
      <c r="O58">
        <f t="shared" si="11"/>
        <v>52889</v>
      </c>
      <c r="Q58">
        <v>2953</v>
      </c>
      <c r="R58">
        <v>-373</v>
      </c>
      <c r="T58">
        <v>-3864.0000000000073</v>
      </c>
      <c r="U58">
        <v>-191.20000000000437</v>
      </c>
      <c r="W58">
        <v>10359.6</v>
      </c>
      <c r="X58">
        <v>877.6</v>
      </c>
      <c r="AB58">
        <v>62580.6</v>
      </c>
      <c r="AC58">
        <v>1.3345669424709894</v>
      </c>
      <c r="AK58">
        <v>62580.6</v>
      </c>
      <c r="AL58">
        <v>1.3345669424709894</v>
      </c>
    </row>
    <row r="59" spans="2:38" x14ac:dyDescent="0.25">
      <c r="B59">
        <v>53127</v>
      </c>
      <c r="C59">
        <v>36687</v>
      </c>
      <c r="D59">
        <v>13813</v>
      </c>
      <c r="E59">
        <v>17778</v>
      </c>
      <c r="F59">
        <v>105162</v>
      </c>
      <c r="H59">
        <v>79637</v>
      </c>
      <c r="J59">
        <f t="shared" si="6"/>
        <v>45313.4</v>
      </c>
      <c r="K59">
        <f t="shared" si="7"/>
        <v>1.7574712998803885</v>
      </c>
      <c r="L59">
        <f t="shared" si="8"/>
        <v>105162</v>
      </c>
      <c r="M59">
        <f t="shared" si="9"/>
        <v>13813</v>
      </c>
      <c r="N59">
        <f t="shared" si="10"/>
        <v>45313.4</v>
      </c>
      <c r="O59">
        <f t="shared" si="11"/>
        <v>91349</v>
      </c>
      <c r="Q59">
        <v>7067</v>
      </c>
      <c r="R59">
        <v>-4669</v>
      </c>
      <c r="T59">
        <v>1820.5999999999985</v>
      </c>
      <c r="U59">
        <v>480.59999999999854</v>
      </c>
      <c r="W59">
        <v>12311.8</v>
      </c>
      <c r="X59">
        <v>563</v>
      </c>
      <c r="AD59">
        <v>45313.4</v>
      </c>
      <c r="AE59">
        <v>1.7574712998803885</v>
      </c>
      <c r="AK59">
        <v>45313.4</v>
      </c>
      <c r="AL59">
        <v>1.7574712998803885</v>
      </c>
    </row>
    <row r="60" spans="2:38" x14ac:dyDescent="0.25">
      <c r="B60">
        <v>75883</v>
      </c>
      <c r="C60">
        <v>86828</v>
      </c>
      <c r="D60">
        <v>57168</v>
      </c>
      <c r="E60">
        <v>88607</v>
      </c>
      <c r="F60">
        <v>47002</v>
      </c>
      <c r="H60">
        <v>84433</v>
      </c>
      <c r="J60">
        <f t="shared" si="6"/>
        <v>71097.600000000006</v>
      </c>
      <c r="K60">
        <f t="shared" si="7"/>
        <v>1.1875646997929605</v>
      </c>
      <c r="L60">
        <f t="shared" si="8"/>
        <v>88607</v>
      </c>
      <c r="M60">
        <f t="shared" si="9"/>
        <v>47002</v>
      </c>
      <c r="N60">
        <f t="shared" si="10"/>
        <v>71097.600000000006</v>
      </c>
      <c r="O60">
        <f t="shared" si="11"/>
        <v>41605</v>
      </c>
      <c r="Q60">
        <v>-21101</v>
      </c>
      <c r="R60">
        <v>5</v>
      </c>
      <c r="T60">
        <v>10557.000000000007</v>
      </c>
      <c r="U60">
        <v>-373.79999999998836</v>
      </c>
      <c r="W60">
        <v>10813.800000000001</v>
      </c>
      <c r="X60">
        <v>1613</v>
      </c>
      <c r="AD60">
        <v>71097.600000000006</v>
      </c>
      <c r="AE60">
        <v>1.1875646997929605</v>
      </c>
      <c r="AI60">
        <v>71097.600000000006</v>
      </c>
      <c r="AJ60">
        <v>1.1875646997929605</v>
      </c>
    </row>
    <row r="61" spans="2:38" x14ac:dyDescent="0.25">
      <c r="B61">
        <v>116739</v>
      </c>
      <c r="C61">
        <v>56901</v>
      </c>
      <c r="D61">
        <v>53696</v>
      </c>
      <c r="E61">
        <v>10467</v>
      </c>
      <c r="F61">
        <v>31322</v>
      </c>
      <c r="H61">
        <v>94676</v>
      </c>
      <c r="J61">
        <f t="shared" si="6"/>
        <v>53825</v>
      </c>
      <c r="K61">
        <f t="shared" si="7"/>
        <v>1.7589595912679981</v>
      </c>
      <c r="L61">
        <f t="shared" si="8"/>
        <v>116739</v>
      </c>
      <c r="M61">
        <f t="shared" si="9"/>
        <v>10467</v>
      </c>
      <c r="N61">
        <f t="shared" si="10"/>
        <v>53825</v>
      </c>
      <c r="O61">
        <f t="shared" si="11"/>
        <v>106272</v>
      </c>
      <c r="Q61">
        <v>-17992</v>
      </c>
      <c r="R61">
        <v>-3030</v>
      </c>
      <c r="T61">
        <v>-9618.4000000000015</v>
      </c>
      <c r="U61">
        <v>-1481.8000000000029</v>
      </c>
      <c r="W61">
        <v>10508.8</v>
      </c>
      <c r="X61">
        <v>1507</v>
      </c>
      <c r="AF61">
        <v>53825</v>
      </c>
      <c r="AG61">
        <v>1.7589595912679981</v>
      </c>
      <c r="AK61">
        <v>53825</v>
      </c>
      <c r="AL61">
        <v>1.7589595912679981</v>
      </c>
    </row>
    <row r="62" spans="2:38" x14ac:dyDescent="0.25">
      <c r="B62">
        <v>40291</v>
      </c>
      <c r="C62">
        <v>20814</v>
      </c>
      <c r="D62">
        <v>68924</v>
      </c>
      <c r="E62">
        <v>73776</v>
      </c>
      <c r="F62">
        <v>54811</v>
      </c>
      <c r="H62">
        <v>55615</v>
      </c>
      <c r="J62">
        <f t="shared" si="6"/>
        <v>51723.199999999997</v>
      </c>
      <c r="K62">
        <f t="shared" si="7"/>
        <v>1.0752428310700035</v>
      </c>
      <c r="L62">
        <f t="shared" si="8"/>
        <v>73776</v>
      </c>
      <c r="M62">
        <f t="shared" si="9"/>
        <v>20814</v>
      </c>
      <c r="N62">
        <f t="shared" si="10"/>
        <v>51723.199999999997</v>
      </c>
      <c r="O62">
        <f t="shared" si="11"/>
        <v>52962</v>
      </c>
      <c r="Q62">
        <v>-12527</v>
      </c>
      <c r="R62">
        <v>-22</v>
      </c>
      <c r="T62">
        <v>-9703</v>
      </c>
      <c r="U62">
        <v>1533.3999999999942</v>
      </c>
      <c r="W62">
        <v>10333</v>
      </c>
      <c r="X62">
        <v>1602.6000000000001</v>
      </c>
      <c r="AB62">
        <v>51723.199999999997</v>
      </c>
      <c r="AC62">
        <v>1.0752428310700035</v>
      </c>
      <c r="AI62">
        <v>51723.199999999997</v>
      </c>
      <c r="AJ62">
        <v>1.0752428310700035</v>
      </c>
    </row>
    <row r="63" spans="2:38" x14ac:dyDescent="0.25">
      <c r="B63">
        <v>79381</v>
      </c>
      <c r="C63">
        <v>111631</v>
      </c>
      <c r="D63">
        <v>19855</v>
      </c>
      <c r="E63">
        <v>49500</v>
      </c>
      <c r="F63">
        <v>103251</v>
      </c>
      <c r="H63">
        <v>132354</v>
      </c>
      <c r="J63">
        <f t="shared" si="6"/>
        <v>72723.600000000006</v>
      </c>
      <c r="K63">
        <f t="shared" si="7"/>
        <v>1.8199594079501014</v>
      </c>
      <c r="L63">
        <f t="shared" si="8"/>
        <v>111631</v>
      </c>
      <c r="M63">
        <f t="shared" si="9"/>
        <v>19855</v>
      </c>
      <c r="N63">
        <f t="shared" si="10"/>
        <v>72723.600000000006</v>
      </c>
      <c r="O63">
        <f t="shared" si="11"/>
        <v>91776</v>
      </c>
      <c r="Q63">
        <v>1728</v>
      </c>
      <c r="R63">
        <v>-3315</v>
      </c>
      <c r="T63">
        <v>-732</v>
      </c>
      <c r="U63">
        <v>-1496.1999999999971</v>
      </c>
      <c r="W63">
        <v>11743.6</v>
      </c>
      <c r="X63">
        <v>1846.1999999999998</v>
      </c>
      <c r="AF63">
        <v>72723.600000000006</v>
      </c>
      <c r="AG63">
        <v>1.8199594079501014</v>
      </c>
      <c r="AK63">
        <v>72723.600000000006</v>
      </c>
      <c r="AL63">
        <v>1.8199594079501014</v>
      </c>
    </row>
    <row r="64" spans="2:38" x14ac:dyDescent="0.25">
      <c r="B64">
        <v>4882</v>
      </c>
      <c r="C64">
        <v>35258</v>
      </c>
      <c r="D64">
        <v>90375</v>
      </c>
      <c r="E64">
        <v>27101</v>
      </c>
      <c r="F64">
        <v>81243</v>
      </c>
      <c r="H64">
        <v>102159</v>
      </c>
      <c r="J64">
        <f t="shared" si="6"/>
        <v>47771.8</v>
      </c>
      <c r="K64">
        <f t="shared" si="7"/>
        <v>2.1384791864656552</v>
      </c>
      <c r="L64">
        <f t="shared" si="8"/>
        <v>90375</v>
      </c>
      <c r="M64">
        <f t="shared" si="9"/>
        <v>4882</v>
      </c>
      <c r="N64">
        <f t="shared" si="10"/>
        <v>47771.8</v>
      </c>
      <c r="O64">
        <f t="shared" si="11"/>
        <v>85493</v>
      </c>
      <c r="Q64">
        <v>-3744</v>
      </c>
      <c r="R64">
        <v>0</v>
      </c>
      <c r="T64">
        <v>-714.79999999999563</v>
      </c>
      <c r="U64">
        <v>-672.79999999999563</v>
      </c>
      <c r="W64">
        <v>8044.7999999999993</v>
      </c>
      <c r="X64">
        <v>673.2</v>
      </c>
      <c r="AD64">
        <v>47771.8</v>
      </c>
      <c r="AE64">
        <v>2.1384791864656552</v>
      </c>
      <c r="AK64">
        <v>47771.8</v>
      </c>
      <c r="AL64">
        <v>2.1384791864656552</v>
      </c>
    </row>
    <row r="65" spans="2:38" x14ac:dyDescent="0.25">
      <c r="B65">
        <v>25267</v>
      </c>
      <c r="C65">
        <v>65745</v>
      </c>
      <c r="D65">
        <v>49592</v>
      </c>
      <c r="E65">
        <v>107259</v>
      </c>
      <c r="F65">
        <v>16624</v>
      </c>
      <c r="H65">
        <v>70318</v>
      </c>
      <c r="J65">
        <f t="shared" si="6"/>
        <v>52897.4</v>
      </c>
      <c r="K65">
        <f t="shared" si="7"/>
        <v>1.3293280955207627</v>
      </c>
      <c r="L65">
        <f t="shared" si="8"/>
        <v>107259</v>
      </c>
      <c r="M65">
        <f t="shared" si="9"/>
        <v>16624</v>
      </c>
      <c r="N65">
        <f t="shared" si="10"/>
        <v>52897.4</v>
      </c>
      <c r="O65">
        <f t="shared" si="11"/>
        <v>90635</v>
      </c>
      <c r="Q65">
        <v>10540</v>
      </c>
      <c r="R65">
        <v>-4322</v>
      </c>
      <c r="T65">
        <v>401</v>
      </c>
      <c r="U65">
        <v>1110.5999999999985</v>
      </c>
      <c r="W65">
        <v>6545</v>
      </c>
      <c r="X65">
        <v>1110.6000000000001</v>
      </c>
      <c r="Z65">
        <v>52897.4</v>
      </c>
      <c r="AA65">
        <v>1.3293280955207627</v>
      </c>
      <c r="AK65">
        <v>52897.4</v>
      </c>
      <c r="AL65">
        <v>1.3293280955207627</v>
      </c>
    </row>
    <row r="66" spans="2:38" x14ac:dyDescent="0.25">
      <c r="B66">
        <v>101972</v>
      </c>
      <c r="C66">
        <v>77386</v>
      </c>
      <c r="D66">
        <v>92602</v>
      </c>
      <c r="E66">
        <v>90165</v>
      </c>
      <c r="F66">
        <v>19004</v>
      </c>
      <c r="H66">
        <v>91687</v>
      </c>
      <c r="J66">
        <f t="shared" ref="J66:J101" si="12">AVERAGE(B66:F66)</f>
        <v>76225.8</v>
      </c>
      <c r="K66">
        <f t="shared" ref="K66:K97" si="13">H66/J66</f>
        <v>1.2028342109889303</v>
      </c>
      <c r="L66">
        <f t="shared" ref="L66:L101" si="14">MAX(B66:F66)</f>
        <v>101972</v>
      </c>
      <c r="M66">
        <f t="shared" ref="M66:M101" si="15">MIN(B66:F66)</f>
        <v>19004</v>
      </c>
      <c r="N66">
        <f t="shared" ref="N66:N101" si="16">AVERAGE(B66:F66)</f>
        <v>76225.8</v>
      </c>
      <c r="O66">
        <f t="shared" ref="O66:O101" si="17">L66-M66</f>
        <v>82968</v>
      </c>
      <c r="Q66">
        <v>421</v>
      </c>
      <c r="R66">
        <v>547</v>
      </c>
      <c r="T66">
        <v>-649.19999999999709</v>
      </c>
      <c r="U66">
        <v>-560.19999999999709</v>
      </c>
      <c r="W66">
        <v>4171.5999999999995</v>
      </c>
      <c r="X66">
        <v>563.4</v>
      </c>
      <c r="AB66">
        <v>76225.8</v>
      </c>
      <c r="AC66">
        <v>1.2028342109889303</v>
      </c>
      <c r="AI66">
        <v>76225.8</v>
      </c>
      <c r="AJ66">
        <v>1.2028342109889303</v>
      </c>
    </row>
    <row r="67" spans="2:38" x14ac:dyDescent="0.25">
      <c r="B67">
        <v>14686</v>
      </c>
      <c r="C67">
        <v>44796</v>
      </c>
      <c r="D67">
        <v>10546</v>
      </c>
      <c r="E67">
        <v>74873</v>
      </c>
      <c r="F67">
        <v>30482</v>
      </c>
      <c r="H67">
        <v>75298</v>
      </c>
      <c r="J67">
        <f t="shared" si="12"/>
        <v>35076.6</v>
      </c>
      <c r="K67">
        <f t="shared" si="13"/>
        <v>2.1466732807626738</v>
      </c>
      <c r="L67">
        <f t="shared" si="14"/>
        <v>74873</v>
      </c>
      <c r="M67">
        <f t="shared" si="15"/>
        <v>10546</v>
      </c>
      <c r="N67">
        <f t="shared" si="16"/>
        <v>35076.6</v>
      </c>
      <c r="O67">
        <f t="shared" si="17"/>
        <v>64327</v>
      </c>
      <c r="Q67">
        <v>-1577</v>
      </c>
      <c r="R67">
        <v>-638</v>
      </c>
      <c r="T67">
        <v>4818.5999999999985</v>
      </c>
      <c r="U67">
        <v>-16</v>
      </c>
      <c r="W67">
        <v>6602.5999999999995</v>
      </c>
      <c r="X67">
        <v>310.80000000000007</v>
      </c>
      <c r="AD67">
        <v>35076.6</v>
      </c>
      <c r="AE67">
        <v>2.1466732807626738</v>
      </c>
      <c r="AK67">
        <v>35076.6</v>
      </c>
      <c r="AL67">
        <v>2.1466732807626738</v>
      </c>
    </row>
    <row r="68" spans="2:38" x14ac:dyDescent="0.25">
      <c r="B68">
        <v>83148</v>
      </c>
      <c r="C68">
        <v>14448</v>
      </c>
      <c r="D68">
        <v>68321</v>
      </c>
      <c r="E68">
        <v>57552</v>
      </c>
      <c r="F68">
        <v>82013</v>
      </c>
      <c r="H68">
        <v>107281</v>
      </c>
      <c r="J68">
        <f t="shared" si="12"/>
        <v>61096.4</v>
      </c>
      <c r="K68">
        <f t="shared" si="13"/>
        <v>1.7559299729607636</v>
      </c>
      <c r="L68">
        <f t="shared" si="14"/>
        <v>83148</v>
      </c>
      <c r="M68">
        <f t="shared" si="15"/>
        <v>14448</v>
      </c>
      <c r="N68">
        <f t="shared" si="16"/>
        <v>61096.4</v>
      </c>
      <c r="O68">
        <f t="shared" si="17"/>
        <v>68700</v>
      </c>
      <c r="Q68">
        <v>-1820</v>
      </c>
      <c r="R68">
        <v>-4</v>
      </c>
      <c r="T68">
        <v>11921</v>
      </c>
      <c r="U68">
        <v>2580.8000000000029</v>
      </c>
      <c r="W68">
        <v>11921</v>
      </c>
      <c r="X68">
        <v>2580.8000000000002</v>
      </c>
      <c r="AD68">
        <v>61096.4</v>
      </c>
      <c r="AE68">
        <v>1.7559299729607636</v>
      </c>
      <c r="AK68">
        <v>61096.4</v>
      </c>
      <c r="AL68">
        <v>1.7559299729607636</v>
      </c>
    </row>
    <row r="69" spans="2:38" x14ac:dyDescent="0.25">
      <c r="B69">
        <v>93774</v>
      </c>
      <c r="C69">
        <v>16829</v>
      </c>
      <c r="D69">
        <v>94805</v>
      </c>
      <c r="E69">
        <v>99055</v>
      </c>
      <c r="F69">
        <v>48079</v>
      </c>
      <c r="H69">
        <v>108279</v>
      </c>
      <c r="J69">
        <f t="shared" si="12"/>
        <v>70508.399999999994</v>
      </c>
      <c r="K69">
        <f t="shared" si="13"/>
        <v>1.5356893646714436</v>
      </c>
      <c r="L69">
        <f t="shared" si="14"/>
        <v>99055</v>
      </c>
      <c r="M69">
        <f t="shared" si="15"/>
        <v>16829</v>
      </c>
      <c r="N69">
        <f t="shared" si="16"/>
        <v>70508.399999999994</v>
      </c>
      <c r="O69">
        <f t="shared" si="17"/>
        <v>82226</v>
      </c>
      <c r="Q69">
        <v>-330</v>
      </c>
      <c r="R69">
        <v>-99</v>
      </c>
      <c r="T69">
        <v>-6465</v>
      </c>
      <c r="U69">
        <v>-1077.8000000000029</v>
      </c>
      <c r="W69">
        <v>10096.999999999998</v>
      </c>
      <c r="X69">
        <v>1500.6000000000001</v>
      </c>
      <c r="AB69">
        <v>70508.399999999994</v>
      </c>
      <c r="AC69">
        <v>1.5356893646714436</v>
      </c>
      <c r="AK69">
        <v>70508.399999999994</v>
      </c>
      <c r="AL69">
        <v>1.5356893646714436</v>
      </c>
    </row>
    <row r="70" spans="2:38" x14ac:dyDescent="0.25">
      <c r="B70">
        <v>55211</v>
      </c>
      <c r="C70">
        <v>100481</v>
      </c>
      <c r="D70">
        <v>88747</v>
      </c>
      <c r="E70">
        <v>11520</v>
      </c>
      <c r="F70">
        <v>48552</v>
      </c>
      <c r="H70">
        <v>87450</v>
      </c>
      <c r="J70">
        <f t="shared" si="12"/>
        <v>60902.2</v>
      </c>
      <c r="K70">
        <f t="shared" si="13"/>
        <v>1.4359087192252498</v>
      </c>
      <c r="L70">
        <f t="shared" si="14"/>
        <v>100481</v>
      </c>
      <c r="M70">
        <f t="shared" si="15"/>
        <v>11520</v>
      </c>
      <c r="N70">
        <f t="shared" si="16"/>
        <v>60902.2</v>
      </c>
      <c r="O70">
        <f t="shared" si="17"/>
        <v>88961</v>
      </c>
      <c r="Q70">
        <v>7254</v>
      </c>
      <c r="R70">
        <v>2509</v>
      </c>
      <c r="T70">
        <v>2305</v>
      </c>
      <c r="U70">
        <v>441.79999999999563</v>
      </c>
      <c r="W70">
        <v>9360.2000000000007</v>
      </c>
      <c r="X70">
        <v>619.4</v>
      </c>
      <c r="Z70">
        <v>60902.2</v>
      </c>
      <c r="AA70">
        <v>1.4359087192252498</v>
      </c>
      <c r="AK70">
        <v>60902.2</v>
      </c>
      <c r="AL70">
        <v>1.4359087192252498</v>
      </c>
    </row>
    <row r="71" spans="2:38" x14ac:dyDescent="0.25">
      <c r="B71">
        <v>116717</v>
      </c>
      <c r="C71">
        <v>112388</v>
      </c>
      <c r="D71">
        <v>114089</v>
      </c>
      <c r="E71">
        <v>116685</v>
      </c>
      <c r="F71">
        <v>8849</v>
      </c>
      <c r="H71">
        <v>120091</v>
      </c>
      <c r="J71">
        <f t="shared" si="12"/>
        <v>93745.600000000006</v>
      </c>
      <c r="K71">
        <f t="shared" si="13"/>
        <v>1.2810307897117303</v>
      </c>
      <c r="L71">
        <f t="shared" si="14"/>
        <v>116717</v>
      </c>
      <c r="M71">
        <f t="shared" si="15"/>
        <v>8849</v>
      </c>
      <c r="N71">
        <f t="shared" si="16"/>
        <v>93745.600000000006</v>
      </c>
      <c r="O71">
        <f t="shared" si="17"/>
        <v>107868</v>
      </c>
      <c r="Q71">
        <v>2011</v>
      </c>
      <c r="R71">
        <v>-403</v>
      </c>
      <c r="T71">
        <v>3783.4000000000087</v>
      </c>
      <c r="U71">
        <v>680.60000000000582</v>
      </c>
      <c r="W71">
        <v>6162.6</v>
      </c>
      <c r="X71">
        <v>1735.8</v>
      </c>
      <c r="AB71">
        <v>93745.600000000006</v>
      </c>
      <c r="AC71">
        <v>1.2810307897117303</v>
      </c>
      <c r="AI71">
        <v>93745.600000000006</v>
      </c>
      <c r="AJ71">
        <v>1.2810307897117303</v>
      </c>
    </row>
    <row r="72" spans="2:38" x14ac:dyDescent="0.25">
      <c r="B72">
        <v>21346</v>
      </c>
      <c r="C72">
        <v>43714</v>
      </c>
      <c r="D72">
        <v>113883</v>
      </c>
      <c r="E72">
        <v>11821</v>
      </c>
      <c r="F72">
        <v>72155</v>
      </c>
      <c r="H72">
        <v>91315</v>
      </c>
      <c r="J72">
        <f t="shared" si="12"/>
        <v>52583.8</v>
      </c>
      <c r="K72">
        <f t="shared" si="13"/>
        <v>1.73656145048475</v>
      </c>
      <c r="L72">
        <f t="shared" si="14"/>
        <v>113883</v>
      </c>
      <c r="M72">
        <f t="shared" si="15"/>
        <v>11821</v>
      </c>
      <c r="N72">
        <f t="shared" si="16"/>
        <v>52583.8</v>
      </c>
      <c r="O72">
        <f t="shared" si="17"/>
        <v>102062</v>
      </c>
      <c r="Q72">
        <v>-8438</v>
      </c>
      <c r="R72">
        <v>-329</v>
      </c>
      <c r="T72">
        <v>7467.4000000000015</v>
      </c>
      <c r="U72">
        <v>1944</v>
      </c>
      <c r="W72">
        <v>7467.4</v>
      </c>
      <c r="X72">
        <v>2034.3999999999999</v>
      </c>
      <c r="AD72">
        <v>52583.8</v>
      </c>
      <c r="AE72">
        <v>1.73656145048475</v>
      </c>
      <c r="AK72">
        <v>52583.8</v>
      </c>
      <c r="AL72">
        <v>1.73656145048475</v>
      </c>
    </row>
    <row r="73" spans="2:38" x14ac:dyDescent="0.25">
      <c r="B73">
        <v>45802</v>
      </c>
      <c r="C73">
        <v>101454</v>
      </c>
      <c r="D73">
        <v>41368</v>
      </c>
      <c r="E73">
        <v>58260</v>
      </c>
      <c r="F73">
        <v>83328</v>
      </c>
      <c r="H73">
        <v>126094</v>
      </c>
      <c r="J73">
        <f t="shared" si="12"/>
        <v>66042.399999999994</v>
      </c>
      <c r="K73">
        <f t="shared" si="13"/>
        <v>1.9092885782467024</v>
      </c>
      <c r="L73">
        <f t="shared" si="14"/>
        <v>101454</v>
      </c>
      <c r="M73">
        <f t="shared" si="15"/>
        <v>41368</v>
      </c>
      <c r="N73">
        <f t="shared" si="16"/>
        <v>66042.399999999994</v>
      </c>
      <c r="O73">
        <f t="shared" si="17"/>
        <v>60086</v>
      </c>
      <c r="Q73">
        <v>12934</v>
      </c>
      <c r="R73">
        <v>-190</v>
      </c>
      <c r="T73">
        <v>6362.7999999999956</v>
      </c>
      <c r="U73">
        <v>-267.20000000001164</v>
      </c>
      <c r="W73">
        <v>9837.6</v>
      </c>
      <c r="X73">
        <v>542</v>
      </c>
      <c r="AD73">
        <v>66042.399999999994</v>
      </c>
      <c r="AE73">
        <v>1.9092885782467024</v>
      </c>
      <c r="AK73">
        <v>66042.399999999994</v>
      </c>
      <c r="AL73">
        <v>1.9092885782467024</v>
      </c>
    </row>
    <row r="74" spans="2:38" x14ac:dyDescent="0.25">
      <c r="B74">
        <v>61513</v>
      </c>
      <c r="C74">
        <v>97915</v>
      </c>
      <c r="D74">
        <v>26325</v>
      </c>
      <c r="E74">
        <v>70536</v>
      </c>
      <c r="F74">
        <v>8908</v>
      </c>
      <c r="H74">
        <v>59330</v>
      </c>
      <c r="J74">
        <f t="shared" si="12"/>
        <v>53039.4</v>
      </c>
      <c r="K74">
        <f t="shared" si="13"/>
        <v>1.1186023974630179</v>
      </c>
      <c r="L74">
        <f t="shared" si="14"/>
        <v>97915</v>
      </c>
      <c r="M74">
        <f t="shared" si="15"/>
        <v>8908</v>
      </c>
      <c r="N74">
        <f t="shared" si="16"/>
        <v>53039.4</v>
      </c>
      <c r="O74">
        <f t="shared" si="17"/>
        <v>89007</v>
      </c>
      <c r="Q74">
        <v>3242</v>
      </c>
      <c r="R74">
        <v>-9</v>
      </c>
      <c r="T74">
        <v>-2163</v>
      </c>
      <c r="U74">
        <v>522</v>
      </c>
      <c r="W74">
        <v>9960.6</v>
      </c>
      <c r="X74">
        <v>2840.3999999999996</v>
      </c>
      <c r="Z74">
        <v>53039.4</v>
      </c>
      <c r="AA74">
        <v>1.1186023974630179</v>
      </c>
      <c r="AI74">
        <v>53039.4</v>
      </c>
      <c r="AJ74">
        <v>1.1186023974630179</v>
      </c>
    </row>
    <row r="75" spans="2:38" x14ac:dyDescent="0.25">
      <c r="B75">
        <v>6376</v>
      </c>
      <c r="C75">
        <v>15702</v>
      </c>
      <c r="D75">
        <v>69445</v>
      </c>
      <c r="E75">
        <v>68386</v>
      </c>
      <c r="F75">
        <v>23722</v>
      </c>
      <c r="H75">
        <v>46817</v>
      </c>
      <c r="J75">
        <f t="shared" si="12"/>
        <v>36726.199999999997</v>
      </c>
      <c r="K75">
        <f t="shared" si="13"/>
        <v>1.2747575300466698</v>
      </c>
      <c r="L75">
        <f t="shared" si="14"/>
        <v>69445</v>
      </c>
      <c r="M75">
        <f t="shared" si="15"/>
        <v>6376</v>
      </c>
      <c r="N75">
        <f t="shared" si="16"/>
        <v>36726.199999999997</v>
      </c>
      <c r="O75">
        <f t="shared" si="17"/>
        <v>63069</v>
      </c>
      <c r="Q75">
        <v>5612</v>
      </c>
      <c r="R75">
        <v>-1122</v>
      </c>
      <c r="T75">
        <v>-419.80000000000291</v>
      </c>
      <c r="U75">
        <v>332.19999999999709</v>
      </c>
      <c r="W75">
        <v>8979.8000000000011</v>
      </c>
      <c r="X75">
        <v>671.4</v>
      </c>
      <c r="Z75">
        <v>36726.199999999997</v>
      </c>
      <c r="AA75">
        <v>1.2747575300466698</v>
      </c>
      <c r="AK75">
        <v>36726.199999999997</v>
      </c>
      <c r="AL75">
        <v>1.2747575300466698</v>
      </c>
    </row>
    <row r="76" spans="2:38" x14ac:dyDescent="0.25">
      <c r="B76">
        <v>20285</v>
      </c>
      <c r="C76">
        <v>59286</v>
      </c>
      <c r="D76">
        <v>30916</v>
      </c>
      <c r="E76">
        <v>43330</v>
      </c>
      <c r="F76">
        <v>50268</v>
      </c>
      <c r="H76">
        <v>88727</v>
      </c>
      <c r="J76">
        <f t="shared" si="12"/>
        <v>40817</v>
      </c>
      <c r="K76">
        <f t="shared" si="13"/>
        <v>2.1737756327020605</v>
      </c>
      <c r="L76">
        <f t="shared" si="14"/>
        <v>59286</v>
      </c>
      <c r="M76">
        <f t="shared" si="15"/>
        <v>20285</v>
      </c>
      <c r="N76">
        <f t="shared" si="16"/>
        <v>40817</v>
      </c>
      <c r="O76">
        <f t="shared" si="17"/>
        <v>39001</v>
      </c>
      <c r="Q76">
        <v>10253</v>
      </c>
      <c r="R76">
        <v>-3399</v>
      </c>
      <c r="T76">
        <v>-855.40000000000146</v>
      </c>
      <c r="U76">
        <v>813.59999999999854</v>
      </c>
      <c r="W76">
        <v>6017.4</v>
      </c>
      <c r="X76">
        <v>853.59999999999991</v>
      </c>
      <c r="AD76">
        <v>40817</v>
      </c>
      <c r="AE76">
        <v>2.1737756327020605</v>
      </c>
      <c r="AK76">
        <v>40817</v>
      </c>
      <c r="AL76">
        <v>2.1737756327020605</v>
      </c>
    </row>
    <row r="77" spans="2:38" x14ac:dyDescent="0.25">
      <c r="B77">
        <v>81309</v>
      </c>
      <c r="C77">
        <v>14330</v>
      </c>
      <c r="D77">
        <v>88629</v>
      </c>
      <c r="E77">
        <v>89532</v>
      </c>
      <c r="F77">
        <v>117059</v>
      </c>
      <c r="H77">
        <v>92057</v>
      </c>
      <c r="J77">
        <f t="shared" si="12"/>
        <v>78171.8</v>
      </c>
      <c r="K77">
        <f t="shared" si="13"/>
        <v>1.1776241560255745</v>
      </c>
      <c r="L77">
        <f t="shared" si="14"/>
        <v>117059</v>
      </c>
      <c r="M77">
        <f t="shared" si="15"/>
        <v>14330</v>
      </c>
      <c r="N77">
        <f t="shared" si="16"/>
        <v>78171.8</v>
      </c>
      <c r="O77">
        <f t="shared" si="17"/>
        <v>102729</v>
      </c>
      <c r="Q77">
        <v>-6220</v>
      </c>
      <c r="R77">
        <v>-330</v>
      </c>
      <c r="T77">
        <v>3683</v>
      </c>
      <c r="U77">
        <v>-455.80000000000291</v>
      </c>
      <c r="W77">
        <v>6167</v>
      </c>
      <c r="X77">
        <v>613.40000000000009</v>
      </c>
      <c r="AB77">
        <v>78171.8</v>
      </c>
      <c r="AC77">
        <v>1.1776241560255745</v>
      </c>
      <c r="AK77">
        <v>78171.8</v>
      </c>
      <c r="AL77">
        <v>1.1776241560255745</v>
      </c>
    </row>
    <row r="78" spans="2:38" x14ac:dyDescent="0.25">
      <c r="B78">
        <v>65870</v>
      </c>
      <c r="C78">
        <v>11936</v>
      </c>
      <c r="D78">
        <v>63352</v>
      </c>
      <c r="E78">
        <v>54437</v>
      </c>
      <c r="F78">
        <v>112358</v>
      </c>
      <c r="H78">
        <v>94360</v>
      </c>
      <c r="J78">
        <f t="shared" si="12"/>
        <v>61590.6</v>
      </c>
      <c r="K78">
        <f t="shared" si="13"/>
        <v>1.5320519689692909</v>
      </c>
      <c r="L78">
        <f t="shared" si="14"/>
        <v>112358</v>
      </c>
      <c r="M78">
        <f t="shared" si="15"/>
        <v>11936</v>
      </c>
      <c r="N78">
        <f t="shared" si="16"/>
        <v>61590.6</v>
      </c>
      <c r="O78">
        <f t="shared" si="17"/>
        <v>100422</v>
      </c>
      <c r="Q78">
        <v>1741</v>
      </c>
      <c r="R78">
        <v>-229</v>
      </c>
      <c r="T78">
        <v>-5346.0000000000073</v>
      </c>
      <c r="U78">
        <v>-257.59999999999854</v>
      </c>
      <c r="W78">
        <v>7098.4</v>
      </c>
      <c r="X78">
        <v>257.60000000000002</v>
      </c>
      <c r="AB78">
        <v>61590.6</v>
      </c>
      <c r="AC78">
        <v>1.5320519689692909</v>
      </c>
      <c r="AK78">
        <v>61590.6</v>
      </c>
      <c r="AL78">
        <v>1.5320519689692909</v>
      </c>
    </row>
    <row r="79" spans="2:38" x14ac:dyDescent="0.25">
      <c r="B79">
        <v>24488</v>
      </c>
      <c r="C79">
        <v>9448</v>
      </c>
      <c r="D79">
        <v>93355</v>
      </c>
      <c r="E79">
        <v>28447</v>
      </c>
      <c r="F79">
        <v>28790</v>
      </c>
      <c r="H79">
        <v>48889</v>
      </c>
      <c r="J79">
        <f t="shared" si="12"/>
        <v>36905.599999999999</v>
      </c>
      <c r="K79">
        <f t="shared" si="13"/>
        <v>1.3247041099453742</v>
      </c>
      <c r="L79">
        <f t="shared" si="14"/>
        <v>93355</v>
      </c>
      <c r="M79">
        <f t="shared" si="15"/>
        <v>9448</v>
      </c>
      <c r="N79">
        <f t="shared" si="16"/>
        <v>36905.599999999999</v>
      </c>
      <c r="O79">
        <f t="shared" si="17"/>
        <v>83907</v>
      </c>
      <c r="Q79">
        <v>-13964</v>
      </c>
      <c r="R79">
        <v>-24</v>
      </c>
      <c r="T79">
        <v>-6513.4000000000015</v>
      </c>
      <c r="U79">
        <v>746.19999999999709</v>
      </c>
      <c r="W79">
        <v>8104.5999999999995</v>
      </c>
      <c r="X79">
        <v>831</v>
      </c>
      <c r="Z79">
        <v>36905.599999999999</v>
      </c>
      <c r="AA79">
        <v>1.3247041099453742</v>
      </c>
      <c r="AK79">
        <v>36905.599999999999</v>
      </c>
      <c r="AL79">
        <v>1.3247041099453742</v>
      </c>
    </row>
    <row r="80" spans="2:38" x14ac:dyDescent="0.25">
      <c r="B80">
        <v>98415</v>
      </c>
      <c r="C80">
        <v>95218</v>
      </c>
      <c r="D80">
        <v>18638</v>
      </c>
      <c r="E80">
        <v>74863</v>
      </c>
      <c r="F80">
        <v>85680</v>
      </c>
      <c r="H80">
        <v>124450</v>
      </c>
      <c r="J80">
        <f t="shared" si="12"/>
        <v>74562.8</v>
      </c>
      <c r="K80">
        <f t="shared" si="13"/>
        <v>1.6690628570815473</v>
      </c>
      <c r="L80">
        <f t="shared" si="14"/>
        <v>98415</v>
      </c>
      <c r="M80">
        <f t="shared" si="15"/>
        <v>18638</v>
      </c>
      <c r="N80">
        <f t="shared" si="16"/>
        <v>74562.8</v>
      </c>
      <c r="O80">
        <f t="shared" si="17"/>
        <v>79777</v>
      </c>
      <c r="Q80">
        <v>-1994</v>
      </c>
      <c r="R80">
        <v>-891</v>
      </c>
      <c r="T80">
        <v>-2140</v>
      </c>
      <c r="U80">
        <v>-190.19999999999709</v>
      </c>
      <c r="W80">
        <v>8696</v>
      </c>
      <c r="X80">
        <v>1808.6000000000001</v>
      </c>
      <c r="AF80">
        <v>74562.8</v>
      </c>
      <c r="AG80">
        <v>1.6690628570815473</v>
      </c>
      <c r="AK80">
        <v>74562.8</v>
      </c>
      <c r="AL80">
        <v>1.6690628570815473</v>
      </c>
    </row>
    <row r="81" spans="2:38" x14ac:dyDescent="0.25">
      <c r="B81">
        <v>110735</v>
      </c>
      <c r="C81">
        <v>26489</v>
      </c>
      <c r="D81">
        <v>35268</v>
      </c>
      <c r="E81">
        <v>42307</v>
      </c>
      <c r="F81">
        <v>111146</v>
      </c>
      <c r="H81">
        <v>84660</v>
      </c>
      <c r="J81">
        <f t="shared" si="12"/>
        <v>65189</v>
      </c>
      <c r="K81">
        <f t="shared" si="13"/>
        <v>1.2986853610271671</v>
      </c>
      <c r="L81">
        <f t="shared" si="14"/>
        <v>111146</v>
      </c>
      <c r="M81">
        <f t="shared" si="15"/>
        <v>26489</v>
      </c>
      <c r="N81">
        <f t="shared" si="16"/>
        <v>65189</v>
      </c>
      <c r="O81">
        <f t="shared" si="17"/>
        <v>84657</v>
      </c>
      <c r="Q81">
        <v>12090</v>
      </c>
      <c r="R81">
        <v>3495</v>
      </c>
      <c r="T81">
        <v>9125.5999999999985</v>
      </c>
      <c r="U81">
        <v>727.19999999999709</v>
      </c>
      <c r="W81">
        <v>11079.6</v>
      </c>
      <c r="X81">
        <v>1012.3999999999999</v>
      </c>
      <c r="Z81">
        <v>65189</v>
      </c>
      <c r="AA81">
        <v>1.2986853610271671</v>
      </c>
      <c r="AI81">
        <v>65189</v>
      </c>
      <c r="AJ81">
        <v>1.2986853610271671</v>
      </c>
    </row>
    <row r="82" spans="2:38" x14ac:dyDescent="0.25">
      <c r="B82">
        <v>83059</v>
      </c>
      <c r="C82">
        <v>57069</v>
      </c>
      <c r="D82">
        <v>12536</v>
      </c>
      <c r="E82">
        <v>77514</v>
      </c>
      <c r="F82">
        <v>9416</v>
      </c>
      <c r="H82">
        <v>79545</v>
      </c>
      <c r="J82">
        <f t="shared" si="12"/>
        <v>47918.8</v>
      </c>
      <c r="K82">
        <f t="shared" si="13"/>
        <v>1.6599956593236891</v>
      </c>
      <c r="L82">
        <f t="shared" si="14"/>
        <v>83059</v>
      </c>
      <c r="M82">
        <f t="shared" si="15"/>
        <v>9416</v>
      </c>
      <c r="N82">
        <f t="shared" si="16"/>
        <v>47918.8</v>
      </c>
      <c r="O82">
        <f t="shared" si="17"/>
        <v>73643</v>
      </c>
      <c r="Q82">
        <v>-7785</v>
      </c>
      <c r="R82">
        <v>0</v>
      </c>
      <c r="T82">
        <v>-5217.1999999999971</v>
      </c>
      <c r="U82">
        <v>783.40000000000146</v>
      </c>
      <c r="W82">
        <v>7096.4000000000005</v>
      </c>
      <c r="X82">
        <v>809.40000000000009</v>
      </c>
      <c r="AD82">
        <v>47918.8</v>
      </c>
      <c r="AE82">
        <v>1.6599956593236891</v>
      </c>
      <c r="AK82">
        <v>47918.8</v>
      </c>
      <c r="AL82">
        <v>1.6599956593236891</v>
      </c>
    </row>
    <row r="83" spans="2:38" x14ac:dyDescent="0.25">
      <c r="B83">
        <v>58877</v>
      </c>
      <c r="C83">
        <v>103638</v>
      </c>
      <c r="D83">
        <v>8296</v>
      </c>
      <c r="E83">
        <v>79898</v>
      </c>
      <c r="F83">
        <v>94442</v>
      </c>
      <c r="H83">
        <v>123328</v>
      </c>
      <c r="J83">
        <f t="shared" si="12"/>
        <v>69030.2</v>
      </c>
      <c r="K83">
        <f t="shared" si="13"/>
        <v>1.7865803662744713</v>
      </c>
      <c r="L83">
        <f t="shared" si="14"/>
        <v>103638</v>
      </c>
      <c r="M83">
        <f t="shared" si="15"/>
        <v>8296</v>
      </c>
      <c r="N83">
        <f t="shared" si="16"/>
        <v>69030.2</v>
      </c>
      <c r="O83">
        <f t="shared" si="17"/>
        <v>95342</v>
      </c>
      <c r="Q83">
        <v>-2747</v>
      </c>
      <c r="R83">
        <v>2</v>
      </c>
      <c r="T83">
        <v>1454</v>
      </c>
      <c r="U83">
        <v>-173.19999999999709</v>
      </c>
      <c r="W83">
        <v>5256.7999999999993</v>
      </c>
      <c r="X83">
        <v>1004</v>
      </c>
      <c r="AF83">
        <v>69030.2</v>
      </c>
      <c r="AG83">
        <v>1.7865803662744713</v>
      </c>
      <c r="AK83">
        <v>69030.2</v>
      </c>
      <c r="AL83">
        <v>1.7865803662744713</v>
      </c>
    </row>
    <row r="84" spans="2:38" x14ac:dyDescent="0.25">
      <c r="B84">
        <v>63673</v>
      </c>
      <c r="C84">
        <v>75472</v>
      </c>
      <c r="D84">
        <v>110091</v>
      </c>
      <c r="E84">
        <v>54810</v>
      </c>
      <c r="F84">
        <v>109775</v>
      </c>
      <c r="H84">
        <v>110327</v>
      </c>
      <c r="J84">
        <f t="shared" si="12"/>
        <v>82764.2</v>
      </c>
      <c r="K84">
        <f t="shared" si="13"/>
        <v>1.3330280483590731</v>
      </c>
      <c r="L84">
        <f t="shared" si="14"/>
        <v>110091</v>
      </c>
      <c r="M84">
        <f t="shared" si="15"/>
        <v>54810</v>
      </c>
      <c r="N84">
        <f t="shared" si="16"/>
        <v>82764.2</v>
      </c>
      <c r="O84">
        <f t="shared" si="17"/>
        <v>55281</v>
      </c>
      <c r="Q84">
        <v>-2833</v>
      </c>
      <c r="R84">
        <v>-2299</v>
      </c>
      <c r="T84">
        <v>2642</v>
      </c>
      <c r="U84">
        <v>-54</v>
      </c>
      <c r="W84">
        <v>13232.8</v>
      </c>
      <c r="X84">
        <v>332</v>
      </c>
      <c r="AB84">
        <v>82764.2</v>
      </c>
      <c r="AC84">
        <v>1.3330280483590731</v>
      </c>
      <c r="AK84">
        <v>82764.2</v>
      </c>
      <c r="AL84">
        <v>1.3330280483590731</v>
      </c>
    </row>
    <row r="85" spans="2:38" x14ac:dyDescent="0.25">
      <c r="B85">
        <v>77609</v>
      </c>
      <c r="C85">
        <v>15648</v>
      </c>
      <c r="D85">
        <v>99190</v>
      </c>
      <c r="E85">
        <v>99294</v>
      </c>
      <c r="F85">
        <v>8643</v>
      </c>
      <c r="H85">
        <v>71124</v>
      </c>
      <c r="J85">
        <f t="shared" si="12"/>
        <v>60076.800000000003</v>
      </c>
      <c r="K85">
        <f t="shared" si="13"/>
        <v>1.183884627676574</v>
      </c>
      <c r="L85">
        <f t="shared" si="14"/>
        <v>99294</v>
      </c>
      <c r="M85">
        <f t="shared" si="15"/>
        <v>8643</v>
      </c>
      <c r="N85">
        <f t="shared" si="16"/>
        <v>60076.800000000003</v>
      </c>
      <c r="O85">
        <f t="shared" si="17"/>
        <v>90651</v>
      </c>
      <c r="Q85">
        <v>6672</v>
      </c>
      <c r="R85">
        <v>4283</v>
      </c>
      <c r="T85">
        <v>-2112</v>
      </c>
      <c r="U85">
        <v>314.60000000000582</v>
      </c>
      <c r="W85">
        <v>10178.799999999999</v>
      </c>
      <c r="X85">
        <v>1223.4000000000001</v>
      </c>
      <c r="AB85">
        <v>60076.800000000003</v>
      </c>
      <c r="AC85">
        <v>1.183884627676574</v>
      </c>
      <c r="AI85">
        <v>60076.800000000003</v>
      </c>
      <c r="AJ85">
        <v>1.183884627676574</v>
      </c>
    </row>
    <row r="86" spans="2:38" x14ac:dyDescent="0.25">
      <c r="B86">
        <v>67271</v>
      </c>
      <c r="C86">
        <v>77190</v>
      </c>
      <c r="D86">
        <v>89524</v>
      </c>
      <c r="E86">
        <v>8497</v>
      </c>
      <c r="F86">
        <v>29955</v>
      </c>
      <c r="H86">
        <v>63772</v>
      </c>
      <c r="J86">
        <f t="shared" si="12"/>
        <v>54487.4</v>
      </c>
      <c r="K86">
        <f t="shared" si="13"/>
        <v>1.1703990280321688</v>
      </c>
      <c r="L86">
        <f t="shared" si="14"/>
        <v>89524</v>
      </c>
      <c r="M86">
        <f t="shared" si="15"/>
        <v>8497</v>
      </c>
      <c r="N86">
        <f t="shared" si="16"/>
        <v>54487.4</v>
      </c>
      <c r="O86">
        <f t="shared" si="17"/>
        <v>81027</v>
      </c>
      <c r="Q86">
        <v>2272</v>
      </c>
      <c r="R86">
        <v>-4192</v>
      </c>
      <c r="T86">
        <v>-6717.4000000000015</v>
      </c>
      <c r="U86">
        <v>-2701.7999999999956</v>
      </c>
      <c r="W86">
        <v>11039</v>
      </c>
      <c r="X86">
        <v>2704.2000000000003</v>
      </c>
      <c r="Z86">
        <v>54487.4</v>
      </c>
      <c r="AA86">
        <v>1.1703990280321688</v>
      </c>
      <c r="AI86">
        <v>54487.4</v>
      </c>
      <c r="AJ86">
        <v>1.1703990280321688</v>
      </c>
    </row>
    <row r="87" spans="2:38" x14ac:dyDescent="0.25">
      <c r="B87">
        <v>11290</v>
      </c>
      <c r="C87">
        <v>110682</v>
      </c>
      <c r="D87">
        <v>90103</v>
      </c>
      <c r="E87">
        <v>82925</v>
      </c>
      <c r="F87">
        <v>63555</v>
      </c>
      <c r="H87">
        <v>119301</v>
      </c>
      <c r="J87">
        <f t="shared" si="12"/>
        <v>71711</v>
      </c>
      <c r="K87">
        <f t="shared" si="13"/>
        <v>1.663635983321945</v>
      </c>
      <c r="L87">
        <f t="shared" si="14"/>
        <v>110682</v>
      </c>
      <c r="M87">
        <f t="shared" si="15"/>
        <v>11290</v>
      </c>
      <c r="N87">
        <f t="shared" si="16"/>
        <v>71711</v>
      </c>
      <c r="O87">
        <f t="shared" si="17"/>
        <v>99392</v>
      </c>
      <c r="Q87">
        <v>11922</v>
      </c>
      <c r="R87">
        <v>2337</v>
      </c>
      <c r="T87">
        <v>4036.3999999999942</v>
      </c>
      <c r="U87">
        <v>-462.39999999999418</v>
      </c>
      <c r="W87">
        <v>8088.4</v>
      </c>
      <c r="X87">
        <v>1532.8000000000002</v>
      </c>
      <c r="AF87">
        <v>71711</v>
      </c>
      <c r="AG87">
        <v>1.663635983321945</v>
      </c>
      <c r="AK87">
        <v>71711</v>
      </c>
      <c r="AL87">
        <v>1.663635983321945</v>
      </c>
    </row>
    <row r="88" spans="2:38" x14ac:dyDescent="0.25">
      <c r="B88">
        <v>114995</v>
      </c>
      <c r="C88">
        <v>11912</v>
      </c>
      <c r="D88">
        <v>71094</v>
      </c>
      <c r="E88">
        <v>46346</v>
      </c>
      <c r="F88">
        <v>66091</v>
      </c>
      <c r="H88">
        <v>118235</v>
      </c>
      <c r="J88">
        <f t="shared" si="12"/>
        <v>62087.6</v>
      </c>
      <c r="K88">
        <f t="shared" si="13"/>
        <v>1.9043255013883611</v>
      </c>
      <c r="L88">
        <f t="shared" si="14"/>
        <v>114995</v>
      </c>
      <c r="M88">
        <f t="shared" si="15"/>
        <v>11912</v>
      </c>
      <c r="N88">
        <f t="shared" si="16"/>
        <v>62087.6</v>
      </c>
      <c r="O88">
        <f t="shared" si="17"/>
        <v>103083</v>
      </c>
      <c r="Q88">
        <v>3599</v>
      </c>
      <c r="R88">
        <v>173</v>
      </c>
      <c r="T88">
        <v>-125.80000000000291</v>
      </c>
      <c r="U88">
        <v>559</v>
      </c>
      <c r="W88">
        <v>9414.6</v>
      </c>
      <c r="X88">
        <v>687.8</v>
      </c>
      <c r="AF88">
        <v>62087.6</v>
      </c>
      <c r="AG88">
        <v>1.9043255013883611</v>
      </c>
      <c r="AK88">
        <v>62087.6</v>
      </c>
      <c r="AL88">
        <v>1.9043255013883611</v>
      </c>
    </row>
    <row r="89" spans="2:38" x14ac:dyDescent="0.25">
      <c r="B89">
        <v>29889</v>
      </c>
      <c r="C89">
        <v>9870</v>
      </c>
      <c r="D89">
        <v>112625</v>
      </c>
      <c r="E89">
        <v>69872</v>
      </c>
      <c r="F89">
        <v>26658</v>
      </c>
      <c r="H89">
        <v>112353</v>
      </c>
      <c r="J89">
        <f t="shared" si="12"/>
        <v>49782.8</v>
      </c>
      <c r="K89">
        <f t="shared" si="13"/>
        <v>2.2568638164185217</v>
      </c>
      <c r="L89">
        <f t="shared" si="14"/>
        <v>112625</v>
      </c>
      <c r="M89">
        <f t="shared" si="15"/>
        <v>9870</v>
      </c>
      <c r="N89">
        <f t="shared" si="16"/>
        <v>49782.8</v>
      </c>
      <c r="O89">
        <f t="shared" si="17"/>
        <v>102755</v>
      </c>
      <c r="Q89">
        <v>3375</v>
      </c>
      <c r="R89">
        <v>-2</v>
      </c>
      <c r="T89">
        <v>-548.79999999999563</v>
      </c>
      <c r="U89">
        <v>-1171.1999999999971</v>
      </c>
      <c r="W89">
        <v>5467.6</v>
      </c>
      <c r="X89">
        <v>1478.7999999999997</v>
      </c>
      <c r="AD89">
        <v>49782.8</v>
      </c>
      <c r="AE89">
        <v>2.2568638164185217</v>
      </c>
      <c r="AK89">
        <v>49782.8</v>
      </c>
      <c r="AL89">
        <v>2.2568638164185217</v>
      </c>
    </row>
    <row r="90" spans="2:38" x14ac:dyDescent="0.25">
      <c r="B90">
        <v>59877</v>
      </c>
      <c r="C90">
        <v>31303</v>
      </c>
      <c r="D90">
        <v>107138</v>
      </c>
      <c r="E90">
        <v>30415</v>
      </c>
      <c r="F90">
        <v>90596</v>
      </c>
      <c r="H90">
        <v>109699</v>
      </c>
      <c r="J90">
        <f t="shared" si="12"/>
        <v>63865.8</v>
      </c>
      <c r="K90">
        <f t="shared" si="13"/>
        <v>1.7176485693438428</v>
      </c>
      <c r="L90">
        <f t="shared" si="14"/>
        <v>107138</v>
      </c>
      <c r="M90">
        <f t="shared" si="15"/>
        <v>30415</v>
      </c>
      <c r="N90">
        <f t="shared" si="16"/>
        <v>63865.8</v>
      </c>
      <c r="O90">
        <f t="shared" si="17"/>
        <v>76723</v>
      </c>
      <c r="Q90">
        <v>8962</v>
      </c>
      <c r="R90">
        <v>0</v>
      </c>
      <c r="T90">
        <v>4530.6000000000058</v>
      </c>
      <c r="U90">
        <v>2033</v>
      </c>
      <c r="W90">
        <v>9732.2000000000007</v>
      </c>
      <c r="X90">
        <v>2127.7999999999997</v>
      </c>
      <c r="AD90">
        <v>63865.8</v>
      </c>
      <c r="AE90">
        <v>1.7176485693438428</v>
      </c>
      <c r="AK90">
        <v>63865.8</v>
      </c>
      <c r="AL90">
        <v>1.7176485693438428</v>
      </c>
    </row>
    <row r="91" spans="2:38" x14ac:dyDescent="0.25">
      <c r="B91">
        <v>65838</v>
      </c>
      <c r="C91">
        <v>82247</v>
      </c>
      <c r="D91">
        <v>18786</v>
      </c>
      <c r="E91">
        <v>33475</v>
      </c>
      <c r="F91">
        <v>39645</v>
      </c>
      <c r="H91">
        <v>104865</v>
      </c>
      <c r="J91">
        <f t="shared" si="12"/>
        <v>47998.2</v>
      </c>
      <c r="K91">
        <f t="shared" si="13"/>
        <v>2.1847694288535822</v>
      </c>
      <c r="L91">
        <f t="shared" si="14"/>
        <v>82247</v>
      </c>
      <c r="M91">
        <f t="shared" si="15"/>
        <v>18786</v>
      </c>
      <c r="N91">
        <f t="shared" si="16"/>
        <v>47998.2</v>
      </c>
      <c r="O91">
        <f t="shared" si="17"/>
        <v>63461</v>
      </c>
      <c r="Q91">
        <v>6588</v>
      </c>
      <c r="R91">
        <v>12</v>
      </c>
      <c r="T91">
        <v>-5900.4000000000015</v>
      </c>
      <c r="U91">
        <v>-64.200000000004366</v>
      </c>
      <c r="W91">
        <v>11082</v>
      </c>
      <c r="X91">
        <v>2043.8000000000002</v>
      </c>
      <c r="AD91">
        <v>47998.2</v>
      </c>
      <c r="AE91">
        <v>2.1847694288535822</v>
      </c>
      <c r="AK91">
        <v>47998.2</v>
      </c>
      <c r="AL91">
        <v>2.1847694288535822</v>
      </c>
    </row>
    <row r="92" spans="2:38" x14ac:dyDescent="0.25">
      <c r="B92">
        <v>31359</v>
      </c>
      <c r="C92">
        <v>38748</v>
      </c>
      <c r="D92">
        <v>67660</v>
      </c>
      <c r="E92">
        <v>67503</v>
      </c>
      <c r="F92">
        <v>98856</v>
      </c>
      <c r="H92">
        <v>81211</v>
      </c>
      <c r="J92">
        <f t="shared" si="12"/>
        <v>60825.2</v>
      </c>
      <c r="K92">
        <f t="shared" si="13"/>
        <v>1.3351538507066152</v>
      </c>
      <c r="L92">
        <f t="shared" si="14"/>
        <v>98856</v>
      </c>
      <c r="M92">
        <f t="shared" si="15"/>
        <v>31359</v>
      </c>
      <c r="N92">
        <f t="shared" si="16"/>
        <v>60825.2</v>
      </c>
      <c r="O92">
        <f t="shared" si="17"/>
        <v>67497</v>
      </c>
      <c r="Q92">
        <v>5812</v>
      </c>
      <c r="R92">
        <v>173</v>
      </c>
      <c r="T92">
        <v>3384.1999999999971</v>
      </c>
      <c r="U92">
        <v>326.19999999999709</v>
      </c>
      <c r="W92">
        <v>3825.7999999999997</v>
      </c>
      <c r="X92">
        <v>1894.1999999999998</v>
      </c>
      <c r="Z92">
        <v>60825.2</v>
      </c>
      <c r="AA92">
        <v>1.3351538507066152</v>
      </c>
      <c r="AK92">
        <v>60825.2</v>
      </c>
      <c r="AL92">
        <v>1.3351538507066152</v>
      </c>
    </row>
    <row r="93" spans="2:38" x14ac:dyDescent="0.25">
      <c r="B93">
        <v>86458</v>
      </c>
      <c r="C93">
        <v>15797</v>
      </c>
      <c r="D93">
        <v>69901</v>
      </c>
      <c r="E93">
        <v>116092</v>
      </c>
      <c r="F93">
        <v>59148</v>
      </c>
      <c r="H93">
        <v>89028</v>
      </c>
      <c r="J93">
        <f t="shared" si="12"/>
        <v>69479.199999999997</v>
      </c>
      <c r="K93">
        <f t="shared" si="13"/>
        <v>1.281361903994289</v>
      </c>
      <c r="L93">
        <f t="shared" si="14"/>
        <v>116092</v>
      </c>
      <c r="M93">
        <f t="shared" si="15"/>
        <v>15797</v>
      </c>
      <c r="N93">
        <f t="shared" si="16"/>
        <v>69479.199999999997</v>
      </c>
      <c r="O93">
        <f t="shared" si="17"/>
        <v>100295</v>
      </c>
      <c r="Q93">
        <v>10677</v>
      </c>
      <c r="R93">
        <v>161</v>
      </c>
      <c r="T93">
        <v>4240</v>
      </c>
      <c r="U93">
        <v>-1771</v>
      </c>
      <c r="W93">
        <v>8651.2000000000007</v>
      </c>
      <c r="X93">
        <v>1771</v>
      </c>
      <c r="AB93">
        <v>69479.199999999997</v>
      </c>
      <c r="AC93">
        <v>1.281361903994289</v>
      </c>
      <c r="AK93">
        <v>69479.199999999997</v>
      </c>
      <c r="AL93">
        <v>1.281361903994289</v>
      </c>
    </row>
    <row r="94" spans="2:38" x14ac:dyDescent="0.25">
      <c r="B94">
        <v>79121</v>
      </c>
      <c r="C94">
        <v>72946</v>
      </c>
      <c r="D94">
        <v>74891</v>
      </c>
      <c r="E94">
        <v>39970</v>
      </c>
      <c r="F94">
        <v>101469</v>
      </c>
      <c r="H94">
        <v>128861</v>
      </c>
      <c r="J94">
        <f t="shared" si="12"/>
        <v>73679.399999999994</v>
      </c>
      <c r="K94">
        <f t="shared" si="13"/>
        <v>1.7489420380730571</v>
      </c>
      <c r="L94">
        <f t="shared" si="14"/>
        <v>101469</v>
      </c>
      <c r="M94">
        <f t="shared" si="15"/>
        <v>39970</v>
      </c>
      <c r="N94">
        <f t="shared" si="16"/>
        <v>73679.399999999994</v>
      </c>
      <c r="O94">
        <f t="shared" si="17"/>
        <v>61499</v>
      </c>
      <c r="Q94">
        <v>-289</v>
      </c>
      <c r="R94">
        <v>-695</v>
      </c>
      <c r="T94">
        <v>-6000</v>
      </c>
      <c r="U94">
        <v>-1532.8000000000029</v>
      </c>
      <c r="W94">
        <v>10231.6</v>
      </c>
      <c r="X94">
        <v>1708.4</v>
      </c>
      <c r="AF94">
        <v>73679.399999999994</v>
      </c>
      <c r="AG94">
        <v>1.7489420380730571</v>
      </c>
      <c r="AK94">
        <v>73679.399999999994</v>
      </c>
      <c r="AL94">
        <v>1.7489420380730571</v>
      </c>
    </row>
    <row r="95" spans="2:38" x14ac:dyDescent="0.25">
      <c r="B95">
        <v>54281</v>
      </c>
      <c r="C95">
        <v>35284</v>
      </c>
      <c r="D95">
        <v>42800</v>
      </c>
      <c r="E95">
        <v>71287</v>
      </c>
      <c r="F95">
        <v>78341</v>
      </c>
      <c r="H95">
        <v>59475</v>
      </c>
      <c r="J95">
        <f t="shared" si="12"/>
        <v>56398.6</v>
      </c>
      <c r="K95">
        <f t="shared" si="13"/>
        <v>1.0545474533055785</v>
      </c>
      <c r="L95">
        <f t="shared" si="14"/>
        <v>78341</v>
      </c>
      <c r="M95">
        <f t="shared" si="15"/>
        <v>35284</v>
      </c>
      <c r="N95">
        <f t="shared" si="16"/>
        <v>56398.6</v>
      </c>
      <c r="O95">
        <f t="shared" si="17"/>
        <v>43057</v>
      </c>
      <c r="Q95">
        <v>-7314</v>
      </c>
      <c r="R95">
        <v>572</v>
      </c>
      <c r="T95">
        <v>-4978.4000000000015</v>
      </c>
      <c r="U95">
        <v>455.40000000000146</v>
      </c>
      <c r="W95">
        <v>5616.4</v>
      </c>
      <c r="X95">
        <v>950.6</v>
      </c>
      <c r="AB95">
        <v>56398.6</v>
      </c>
      <c r="AC95">
        <v>1.0545474533055785</v>
      </c>
      <c r="AI95">
        <v>56398.6</v>
      </c>
      <c r="AJ95">
        <v>1.0545474533055785</v>
      </c>
    </row>
    <row r="96" spans="2:38" x14ac:dyDescent="0.25">
      <c r="B96">
        <v>89561</v>
      </c>
      <c r="C96">
        <v>45673</v>
      </c>
      <c r="D96">
        <v>11617</v>
      </c>
      <c r="E96">
        <v>36067</v>
      </c>
      <c r="F96">
        <v>104440</v>
      </c>
      <c r="H96">
        <v>105092</v>
      </c>
      <c r="J96">
        <f t="shared" si="12"/>
        <v>57471.6</v>
      </c>
      <c r="K96">
        <f t="shared" si="13"/>
        <v>1.8285901210336932</v>
      </c>
      <c r="L96">
        <f t="shared" si="14"/>
        <v>104440</v>
      </c>
      <c r="M96">
        <f t="shared" si="15"/>
        <v>11617</v>
      </c>
      <c r="N96">
        <f t="shared" si="16"/>
        <v>57471.6</v>
      </c>
      <c r="O96">
        <f t="shared" si="17"/>
        <v>92823</v>
      </c>
      <c r="Q96">
        <v>12104</v>
      </c>
      <c r="R96">
        <v>31</v>
      </c>
      <c r="T96">
        <v>-3930</v>
      </c>
      <c r="U96">
        <v>1523.5999999999985</v>
      </c>
      <c r="W96">
        <v>6870.8</v>
      </c>
      <c r="X96">
        <v>1542.8</v>
      </c>
      <c r="AF96">
        <v>57471.6</v>
      </c>
      <c r="AG96">
        <v>1.8285901210336932</v>
      </c>
      <c r="AK96">
        <v>57471.6</v>
      </c>
      <c r="AL96">
        <v>1.8285901210336932</v>
      </c>
    </row>
    <row r="97" spans="2:38" x14ac:dyDescent="0.25">
      <c r="B97">
        <v>50661</v>
      </c>
      <c r="C97">
        <v>15291</v>
      </c>
      <c r="D97">
        <v>16657</v>
      </c>
      <c r="E97">
        <v>91596</v>
      </c>
      <c r="F97">
        <v>75107</v>
      </c>
      <c r="H97">
        <v>68414</v>
      </c>
      <c r="J97">
        <f t="shared" si="12"/>
        <v>49862.400000000001</v>
      </c>
      <c r="K97">
        <f t="shared" si="13"/>
        <v>1.3720558978308304</v>
      </c>
      <c r="L97">
        <f t="shared" si="14"/>
        <v>91596</v>
      </c>
      <c r="M97">
        <f t="shared" si="15"/>
        <v>15291</v>
      </c>
      <c r="N97">
        <f t="shared" si="16"/>
        <v>49862.400000000001</v>
      </c>
      <c r="O97">
        <f t="shared" si="17"/>
        <v>76305</v>
      </c>
      <c r="Q97">
        <v>-1081</v>
      </c>
      <c r="R97">
        <v>235</v>
      </c>
      <c r="T97">
        <v>441</v>
      </c>
      <c r="U97">
        <v>-1486.4000000000015</v>
      </c>
      <c r="W97">
        <v>9158.1999999999989</v>
      </c>
      <c r="X97">
        <v>3121.6</v>
      </c>
      <c r="Z97">
        <v>49862.400000000001</v>
      </c>
      <c r="AA97">
        <v>1.3720558978308304</v>
      </c>
      <c r="AK97">
        <v>49862.400000000001</v>
      </c>
      <c r="AL97">
        <v>1.3720558978308304</v>
      </c>
    </row>
    <row r="98" spans="2:38" x14ac:dyDescent="0.25">
      <c r="B98">
        <v>12091</v>
      </c>
      <c r="C98">
        <v>18243</v>
      </c>
      <c r="D98">
        <v>54574</v>
      </c>
      <c r="E98">
        <v>66666</v>
      </c>
      <c r="F98">
        <v>93645</v>
      </c>
      <c r="H98">
        <v>59714</v>
      </c>
      <c r="J98">
        <f t="shared" si="12"/>
        <v>49043.8</v>
      </c>
      <c r="K98">
        <f t="shared" ref="K98:K129" si="18">H98/J98</f>
        <v>1.2175647074655715</v>
      </c>
      <c r="L98">
        <f t="shared" si="14"/>
        <v>93645</v>
      </c>
      <c r="M98">
        <f t="shared" si="15"/>
        <v>12091</v>
      </c>
      <c r="N98">
        <f t="shared" si="16"/>
        <v>49043.8</v>
      </c>
      <c r="O98">
        <f t="shared" si="17"/>
        <v>81554</v>
      </c>
      <c r="Q98">
        <v>-1786</v>
      </c>
      <c r="R98">
        <v>-36</v>
      </c>
      <c r="T98">
        <v>4763.8000000000029</v>
      </c>
      <c r="U98">
        <v>-2128.1999999999971</v>
      </c>
      <c r="W98">
        <v>11617.8</v>
      </c>
      <c r="X98">
        <v>2132.6</v>
      </c>
      <c r="Z98">
        <v>49043.8</v>
      </c>
      <c r="AA98">
        <v>1.2175647074655715</v>
      </c>
      <c r="AK98">
        <v>49043.8</v>
      </c>
      <c r="AL98">
        <v>1.2175647074655715</v>
      </c>
    </row>
    <row r="99" spans="2:38" x14ac:dyDescent="0.25">
      <c r="B99">
        <v>51307</v>
      </c>
      <c r="C99">
        <v>114920</v>
      </c>
      <c r="D99">
        <v>59078</v>
      </c>
      <c r="E99">
        <v>87774</v>
      </c>
      <c r="F99">
        <v>95910</v>
      </c>
      <c r="H99">
        <v>94898</v>
      </c>
      <c r="J99">
        <f t="shared" si="12"/>
        <v>81797.8</v>
      </c>
      <c r="K99">
        <f t="shared" si="18"/>
        <v>1.160153451559822</v>
      </c>
      <c r="L99">
        <f t="shared" si="14"/>
        <v>114920</v>
      </c>
      <c r="M99">
        <f t="shared" si="15"/>
        <v>51307</v>
      </c>
      <c r="N99">
        <f t="shared" si="16"/>
        <v>81797.8</v>
      </c>
      <c r="O99">
        <f t="shared" si="17"/>
        <v>63613</v>
      </c>
      <c r="Q99">
        <v>13841</v>
      </c>
      <c r="R99">
        <v>29</v>
      </c>
      <c r="T99">
        <v>3692.8000000000029</v>
      </c>
      <c r="U99">
        <v>1092.1999999999971</v>
      </c>
      <c r="W99">
        <v>8413.6</v>
      </c>
      <c r="X99">
        <v>1491.7999999999997</v>
      </c>
      <c r="AB99">
        <v>81797.8</v>
      </c>
      <c r="AC99">
        <v>1.160153451559822</v>
      </c>
      <c r="AI99">
        <v>81797.8</v>
      </c>
      <c r="AJ99">
        <v>1.160153451559822</v>
      </c>
    </row>
    <row r="100" spans="2:38" x14ac:dyDescent="0.25">
      <c r="B100">
        <v>23267</v>
      </c>
      <c r="C100">
        <v>18000</v>
      </c>
      <c r="D100">
        <v>105788</v>
      </c>
      <c r="E100">
        <v>25518</v>
      </c>
      <c r="F100">
        <v>65103</v>
      </c>
      <c r="H100">
        <v>55086</v>
      </c>
      <c r="J100">
        <f t="shared" si="12"/>
        <v>47535.199999999997</v>
      </c>
      <c r="K100">
        <f t="shared" si="18"/>
        <v>1.1588464969117622</v>
      </c>
      <c r="L100">
        <f t="shared" si="14"/>
        <v>105788</v>
      </c>
      <c r="M100">
        <f t="shared" si="15"/>
        <v>18000</v>
      </c>
      <c r="N100">
        <f t="shared" si="16"/>
        <v>47535.199999999997</v>
      </c>
      <c r="O100">
        <f t="shared" si="17"/>
        <v>87788</v>
      </c>
      <c r="Q100">
        <v>-2970</v>
      </c>
      <c r="R100">
        <v>424</v>
      </c>
      <c r="T100">
        <v>2591</v>
      </c>
      <c r="U100">
        <v>-178</v>
      </c>
      <c r="W100">
        <v>7933.7999999999993</v>
      </c>
      <c r="X100">
        <v>178</v>
      </c>
      <c r="Z100">
        <v>47535.199999999997</v>
      </c>
      <c r="AA100">
        <v>1.1588464969117622</v>
      </c>
      <c r="AI100">
        <v>47535.199999999997</v>
      </c>
      <c r="AJ100">
        <v>1.1588464969117622</v>
      </c>
    </row>
    <row r="101" spans="2:38" x14ac:dyDescent="0.25">
      <c r="B101">
        <v>111931</v>
      </c>
      <c r="C101">
        <v>103315</v>
      </c>
      <c r="D101">
        <v>15384</v>
      </c>
      <c r="E101">
        <v>68818</v>
      </c>
      <c r="F101">
        <v>54054</v>
      </c>
      <c r="H101">
        <v>93860</v>
      </c>
      <c r="J101">
        <f t="shared" si="12"/>
        <v>70700.399999999994</v>
      </c>
      <c r="K101">
        <f t="shared" si="18"/>
        <v>1.3275738185356802</v>
      </c>
      <c r="L101">
        <f t="shared" si="14"/>
        <v>111931</v>
      </c>
      <c r="M101">
        <f t="shared" si="15"/>
        <v>15384</v>
      </c>
      <c r="N101">
        <f t="shared" si="16"/>
        <v>70700.399999999994</v>
      </c>
      <c r="O101">
        <f t="shared" si="17"/>
        <v>96547</v>
      </c>
      <c r="Q101">
        <v>11942</v>
      </c>
      <c r="R101">
        <v>3914</v>
      </c>
      <c r="T101">
        <v>-1894.2000000000116</v>
      </c>
      <c r="U101">
        <v>-2989.6000000000058</v>
      </c>
      <c r="W101">
        <v>9374.6</v>
      </c>
      <c r="X101">
        <v>3174</v>
      </c>
      <c r="AB101">
        <v>70700.399999999994</v>
      </c>
      <c r="AC101">
        <v>1.3275738185356802</v>
      </c>
      <c r="AK101">
        <v>70700.399999999994</v>
      </c>
      <c r="AL101">
        <v>1.3275738185356802</v>
      </c>
    </row>
    <row r="103" spans="2:38" x14ac:dyDescent="0.25">
      <c r="B103">
        <v>4506753</v>
      </c>
      <c r="C103">
        <v>4392892</v>
      </c>
      <c r="D103">
        <v>4619173</v>
      </c>
      <c r="E103">
        <v>4736115</v>
      </c>
      <c r="F103">
        <v>4426881</v>
      </c>
    </row>
  </sheetData>
  <pageMargins left="0.7" right="0.7" top="0.75" bottom="0.75" header="0.3" footer="0.3"/>
  <drawing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48976D-255D-4F8E-8003-A4C471B92E26}">
  <dimension ref="A1:AL103"/>
  <sheetViews>
    <sheetView workbookViewId="0"/>
  </sheetViews>
  <sheetFormatPr defaultRowHeight="15" x14ac:dyDescent="0.25"/>
  <sheetData>
    <row r="1" spans="1:38" x14ac:dyDescent="0.25">
      <c r="A1" t="s">
        <v>29</v>
      </c>
    </row>
    <row r="2" spans="1:38" x14ac:dyDescent="0.25">
      <c r="B2">
        <v>116586</v>
      </c>
      <c r="C2">
        <v>86990</v>
      </c>
      <c r="D2">
        <v>104893</v>
      </c>
      <c r="E2">
        <v>49154</v>
      </c>
      <c r="F2">
        <v>86279</v>
      </c>
      <c r="H2">
        <v>130521</v>
      </c>
      <c r="J2">
        <f t="shared" ref="J2:J33" si="0">AVERAGE(B2:F2)</f>
        <v>88780.4</v>
      </c>
      <c r="K2">
        <f t="shared" ref="K2:K33" si="1">H2/J2</f>
        <v>1.4701555748791402</v>
      </c>
      <c r="L2">
        <f t="shared" ref="L2:L33" si="2">MAX(B2:F2)</f>
        <v>116586</v>
      </c>
      <c r="M2">
        <f t="shared" ref="M2:M33" si="3">MIN(B2:F2)</f>
        <v>49154</v>
      </c>
      <c r="N2">
        <f t="shared" ref="N2:N33" si="4">AVERAGE(B2:F2)</f>
        <v>88780.4</v>
      </c>
      <c r="O2">
        <f t="shared" ref="O2:O33" si="5">L2-M2</f>
        <v>67432</v>
      </c>
      <c r="Q2">
        <v>3216</v>
      </c>
      <c r="R2">
        <v>146</v>
      </c>
      <c r="T2">
        <v>1081.3999999999942</v>
      </c>
      <c r="U2">
        <v>648.79999999998836</v>
      </c>
      <c r="W2">
        <v>6503.8</v>
      </c>
      <c r="X2">
        <v>3245.6000000000004</v>
      </c>
      <c r="AF2">
        <v>88780.4</v>
      </c>
      <c r="AG2">
        <v>1.4701555748791402</v>
      </c>
      <c r="AK2">
        <v>88780.4</v>
      </c>
      <c r="AL2">
        <v>1.4701555748791402</v>
      </c>
    </row>
    <row r="3" spans="1:38" x14ac:dyDescent="0.25">
      <c r="B3">
        <v>16497</v>
      </c>
      <c r="C3">
        <v>12945</v>
      </c>
      <c r="D3">
        <v>100764</v>
      </c>
      <c r="E3">
        <v>63873</v>
      </c>
      <c r="F3">
        <v>55007</v>
      </c>
      <c r="H3">
        <v>105342</v>
      </c>
      <c r="J3">
        <f t="shared" si="0"/>
        <v>49817.2</v>
      </c>
      <c r="K3">
        <f t="shared" si="1"/>
        <v>2.1145708711047591</v>
      </c>
      <c r="L3">
        <f t="shared" si="2"/>
        <v>100764</v>
      </c>
      <c r="M3">
        <f t="shared" si="3"/>
        <v>12945</v>
      </c>
      <c r="N3">
        <f t="shared" si="4"/>
        <v>49817.2</v>
      </c>
      <c r="O3">
        <f t="shared" si="5"/>
        <v>87819</v>
      </c>
      <c r="Q3">
        <v>11862</v>
      </c>
      <c r="R3">
        <v>115</v>
      </c>
      <c r="T3">
        <v>641.79999999999563</v>
      </c>
      <c r="U3">
        <v>-97.600000000005821</v>
      </c>
      <c r="W3">
        <v>6908.5999999999995</v>
      </c>
      <c r="X3">
        <v>1565.1999999999998</v>
      </c>
      <c r="AD3">
        <v>49817.2</v>
      </c>
      <c r="AE3">
        <v>2.1145708711047591</v>
      </c>
      <c r="AK3">
        <v>49817.2</v>
      </c>
      <c r="AL3">
        <v>2.1145708711047591</v>
      </c>
    </row>
    <row r="4" spans="1:38" x14ac:dyDescent="0.25">
      <c r="B4">
        <v>107910</v>
      </c>
      <c r="C4">
        <v>107582</v>
      </c>
      <c r="D4">
        <v>113883</v>
      </c>
      <c r="E4">
        <v>83093</v>
      </c>
      <c r="F4">
        <v>55681</v>
      </c>
      <c r="H4">
        <v>130482</v>
      </c>
      <c r="J4">
        <f t="shared" si="0"/>
        <v>93629.8</v>
      </c>
      <c r="K4">
        <f t="shared" si="1"/>
        <v>1.3935947743133061</v>
      </c>
      <c r="L4">
        <f t="shared" si="2"/>
        <v>113883</v>
      </c>
      <c r="M4">
        <f t="shared" si="3"/>
        <v>55681</v>
      </c>
      <c r="N4">
        <f t="shared" si="4"/>
        <v>93629.8</v>
      </c>
      <c r="O4">
        <f t="shared" si="5"/>
        <v>58202</v>
      </c>
      <c r="Q4">
        <v>1209</v>
      </c>
      <c r="R4">
        <v>1016</v>
      </c>
      <c r="T4">
        <v>1453.6000000000058</v>
      </c>
      <c r="U4">
        <v>-1921.3999999999942</v>
      </c>
      <c r="W4">
        <v>9560.7999999999993</v>
      </c>
      <c r="X4">
        <v>1927.8</v>
      </c>
      <c r="AB4">
        <v>93629.8</v>
      </c>
      <c r="AC4">
        <v>1.3935947743133061</v>
      </c>
      <c r="AK4">
        <v>93629.8</v>
      </c>
      <c r="AL4">
        <v>1.3935947743133061</v>
      </c>
    </row>
    <row r="5" spans="1:38" x14ac:dyDescent="0.25">
      <c r="B5">
        <v>99693</v>
      </c>
      <c r="C5">
        <v>20078</v>
      </c>
      <c r="D5">
        <v>33395</v>
      </c>
      <c r="E5">
        <v>35512</v>
      </c>
      <c r="F5">
        <v>57892</v>
      </c>
      <c r="H5">
        <v>70586</v>
      </c>
      <c r="J5">
        <f t="shared" si="0"/>
        <v>49314</v>
      </c>
      <c r="K5">
        <f t="shared" si="1"/>
        <v>1.4313582349839802</v>
      </c>
      <c r="L5">
        <f t="shared" si="2"/>
        <v>99693</v>
      </c>
      <c r="M5">
        <f t="shared" si="3"/>
        <v>20078</v>
      </c>
      <c r="N5">
        <f t="shared" si="4"/>
        <v>49314</v>
      </c>
      <c r="O5">
        <f t="shared" si="5"/>
        <v>79615</v>
      </c>
      <c r="Q5">
        <v>12407</v>
      </c>
      <c r="R5">
        <v>-46</v>
      </c>
      <c r="T5">
        <v>-1706.4000000000015</v>
      </c>
      <c r="U5">
        <v>-1912.1999999999971</v>
      </c>
      <c r="W5">
        <v>10215.6</v>
      </c>
      <c r="X5">
        <v>2156.2000000000003</v>
      </c>
      <c r="Z5">
        <v>49314</v>
      </c>
      <c r="AA5">
        <v>1.4313582349839802</v>
      </c>
      <c r="AK5">
        <v>49314</v>
      </c>
      <c r="AL5">
        <v>1.4313582349839802</v>
      </c>
    </row>
    <row r="6" spans="1:38" x14ac:dyDescent="0.25">
      <c r="B6">
        <v>105080</v>
      </c>
      <c r="C6">
        <v>8740</v>
      </c>
      <c r="D6">
        <v>8796</v>
      </c>
      <c r="E6">
        <v>8987</v>
      </c>
      <c r="F6">
        <v>33083</v>
      </c>
      <c r="H6">
        <v>47539</v>
      </c>
      <c r="J6">
        <f t="shared" si="0"/>
        <v>32937.199999999997</v>
      </c>
      <c r="K6">
        <f t="shared" si="1"/>
        <v>1.4433224439235881</v>
      </c>
      <c r="L6">
        <f t="shared" si="2"/>
        <v>105080</v>
      </c>
      <c r="M6">
        <f t="shared" si="3"/>
        <v>8740</v>
      </c>
      <c r="N6">
        <f t="shared" si="4"/>
        <v>32937.199999999997</v>
      </c>
      <c r="O6">
        <f t="shared" si="5"/>
        <v>96340</v>
      </c>
      <c r="Q6">
        <v>-3383</v>
      </c>
      <c r="R6">
        <v>262</v>
      </c>
      <c r="T6">
        <v>-4553.2000000000044</v>
      </c>
      <c r="U6">
        <v>363.99999999999636</v>
      </c>
      <c r="W6">
        <v>9304.7999999999993</v>
      </c>
      <c r="X6">
        <v>1287.2</v>
      </c>
      <c r="Z6">
        <v>32937.199999999997</v>
      </c>
      <c r="AA6">
        <v>1.4433224439235881</v>
      </c>
      <c r="AI6">
        <v>32937.199999999997</v>
      </c>
      <c r="AJ6">
        <v>1.4433224439235881</v>
      </c>
    </row>
    <row r="7" spans="1:38" x14ac:dyDescent="0.25">
      <c r="B7">
        <v>99487</v>
      </c>
      <c r="C7">
        <v>12443</v>
      </c>
      <c r="D7">
        <v>67831</v>
      </c>
      <c r="E7">
        <v>114378</v>
      </c>
      <c r="F7">
        <v>6554</v>
      </c>
      <c r="H7">
        <v>102484</v>
      </c>
      <c r="J7">
        <f t="shared" si="0"/>
        <v>60138.6</v>
      </c>
      <c r="K7">
        <f t="shared" si="1"/>
        <v>1.7041301260754325</v>
      </c>
      <c r="L7">
        <f t="shared" si="2"/>
        <v>114378</v>
      </c>
      <c r="M7">
        <f t="shared" si="3"/>
        <v>6554</v>
      </c>
      <c r="N7">
        <f t="shared" si="4"/>
        <v>60138.6</v>
      </c>
      <c r="O7">
        <f t="shared" si="5"/>
        <v>107824</v>
      </c>
      <c r="Q7">
        <v>7405</v>
      </c>
      <c r="R7">
        <v>52</v>
      </c>
      <c r="T7">
        <v>16.19999999999709</v>
      </c>
      <c r="U7">
        <v>247.59999999999854</v>
      </c>
      <c r="W7">
        <v>6235.4000000000005</v>
      </c>
      <c r="X7">
        <v>326.79999999999995</v>
      </c>
      <c r="AD7">
        <v>60138.6</v>
      </c>
      <c r="AE7">
        <v>1.7041301260754325</v>
      </c>
      <c r="AK7">
        <v>60138.6</v>
      </c>
      <c r="AL7">
        <v>1.7041301260754325</v>
      </c>
    </row>
    <row r="8" spans="1:38" x14ac:dyDescent="0.25">
      <c r="B8">
        <v>45209</v>
      </c>
      <c r="C8">
        <v>47547</v>
      </c>
      <c r="D8">
        <v>36225</v>
      </c>
      <c r="E8">
        <v>91528</v>
      </c>
      <c r="F8">
        <v>33737</v>
      </c>
      <c r="H8">
        <v>66508</v>
      </c>
      <c r="J8">
        <f t="shared" si="0"/>
        <v>50849.2</v>
      </c>
      <c r="K8">
        <f t="shared" si="1"/>
        <v>1.3079458477222847</v>
      </c>
      <c r="L8">
        <f t="shared" si="2"/>
        <v>91528</v>
      </c>
      <c r="M8">
        <f t="shared" si="3"/>
        <v>33737</v>
      </c>
      <c r="N8">
        <f t="shared" si="4"/>
        <v>50849.2</v>
      </c>
      <c r="O8">
        <f t="shared" si="5"/>
        <v>57791</v>
      </c>
      <c r="Q8">
        <v>-3725</v>
      </c>
      <c r="R8">
        <v>-562</v>
      </c>
      <c r="T8">
        <v>8045.1999999999971</v>
      </c>
      <c r="U8">
        <v>854.59999999999854</v>
      </c>
      <c r="W8">
        <v>10522.800000000001</v>
      </c>
      <c r="X8">
        <v>857.00000000000023</v>
      </c>
      <c r="AD8">
        <v>50849.2</v>
      </c>
      <c r="AE8">
        <v>1.3079458477222847</v>
      </c>
      <c r="AK8">
        <v>50849.2</v>
      </c>
      <c r="AL8">
        <v>1.3079458477222847</v>
      </c>
    </row>
    <row r="9" spans="1:38" x14ac:dyDescent="0.25">
      <c r="B9">
        <v>14649</v>
      </c>
      <c r="C9">
        <v>65405</v>
      </c>
      <c r="D9">
        <v>11317</v>
      </c>
      <c r="E9">
        <v>93698</v>
      </c>
      <c r="F9">
        <v>38473</v>
      </c>
      <c r="H9">
        <v>74977</v>
      </c>
      <c r="J9">
        <f t="shared" si="0"/>
        <v>44708.4</v>
      </c>
      <c r="K9">
        <f t="shared" si="1"/>
        <v>1.6770226624079592</v>
      </c>
      <c r="L9">
        <f t="shared" si="2"/>
        <v>93698</v>
      </c>
      <c r="M9">
        <f t="shared" si="3"/>
        <v>11317</v>
      </c>
      <c r="N9">
        <f t="shared" si="4"/>
        <v>44708.4</v>
      </c>
      <c r="O9">
        <f t="shared" si="5"/>
        <v>82381</v>
      </c>
      <c r="Q9">
        <v>3883</v>
      </c>
      <c r="R9">
        <v>70</v>
      </c>
      <c r="T9">
        <v>-752.40000000000146</v>
      </c>
      <c r="U9">
        <v>-619</v>
      </c>
      <c r="W9">
        <v>7386.8</v>
      </c>
      <c r="X9">
        <v>619</v>
      </c>
      <c r="AD9">
        <v>44708.4</v>
      </c>
      <c r="AE9">
        <v>1.6770226624079592</v>
      </c>
      <c r="AK9">
        <v>44708.4</v>
      </c>
      <c r="AL9">
        <v>1.6770226624079592</v>
      </c>
    </row>
    <row r="10" spans="1:38" x14ac:dyDescent="0.25">
      <c r="B10">
        <v>7586</v>
      </c>
      <c r="C10">
        <v>35146</v>
      </c>
      <c r="D10">
        <v>43999</v>
      </c>
      <c r="E10">
        <v>47794</v>
      </c>
      <c r="F10">
        <v>119577</v>
      </c>
      <c r="H10">
        <v>83134</v>
      </c>
      <c r="J10">
        <f t="shared" si="0"/>
        <v>50820.4</v>
      </c>
      <c r="K10">
        <f t="shared" si="1"/>
        <v>1.6358391512069956</v>
      </c>
      <c r="L10">
        <f t="shared" si="2"/>
        <v>119577</v>
      </c>
      <c r="M10">
        <f t="shared" si="3"/>
        <v>7586</v>
      </c>
      <c r="N10">
        <f t="shared" si="4"/>
        <v>50820.4</v>
      </c>
      <c r="O10">
        <f t="shared" si="5"/>
        <v>111991</v>
      </c>
      <c r="Q10">
        <v>-1736</v>
      </c>
      <c r="R10">
        <v>918</v>
      </c>
      <c r="T10">
        <v>12149.200000000004</v>
      </c>
      <c r="U10">
        <v>1408.4000000000015</v>
      </c>
      <c r="W10">
        <v>12901.2</v>
      </c>
      <c r="X10">
        <v>2030.4</v>
      </c>
      <c r="AD10">
        <v>50820.4</v>
      </c>
      <c r="AE10">
        <v>1.6358391512069956</v>
      </c>
      <c r="AK10">
        <v>50820.4</v>
      </c>
      <c r="AL10">
        <v>1.6358391512069956</v>
      </c>
    </row>
    <row r="11" spans="1:38" x14ac:dyDescent="0.25">
      <c r="B11">
        <v>6099</v>
      </c>
      <c r="C11">
        <v>34850</v>
      </c>
      <c r="D11">
        <v>104463</v>
      </c>
      <c r="E11">
        <v>33004</v>
      </c>
      <c r="F11">
        <v>95969</v>
      </c>
      <c r="H11">
        <v>56714</v>
      </c>
      <c r="J11">
        <f t="shared" si="0"/>
        <v>54877</v>
      </c>
      <c r="K11">
        <f t="shared" si="1"/>
        <v>1.0334748619640286</v>
      </c>
      <c r="L11">
        <f t="shared" si="2"/>
        <v>104463</v>
      </c>
      <c r="M11">
        <f t="shared" si="3"/>
        <v>6099</v>
      </c>
      <c r="N11">
        <f t="shared" si="4"/>
        <v>54877</v>
      </c>
      <c r="O11">
        <f t="shared" si="5"/>
        <v>98364</v>
      </c>
      <c r="Q11">
        <v>-11182</v>
      </c>
      <c r="R11">
        <v>169</v>
      </c>
      <c r="T11">
        <v>-9796.4000000000015</v>
      </c>
      <c r="U11">
        <v>773.80000000000291</v>
      </c>
      <c r="W11">
        <v>9796.4</v>
      </c>
      <c r="X11">
        <v>1613.3999999999999</v>
      </c>
      <c r="AB11">
        <v>54877</v>
      </c>
      <c r="AC11">
        <v>1.0334748619640286</v>
      </c>
      <c r="AI11">
        <v>54877</v>
      </c>
      <c r="AJ11">
        <v>1.0334748619640286</v>
      </c>
    </row>
    <row r="12" spans="1:38" x14ac:dyDescent="0.25">
      <c r="B12">
        <v>23931</v>
      </c>
      <c r="C12">
        <v>17321</v>
      </c>
      <c r="D12">
        <v>93090</v>
      </c>
      <c r="E12">
        <v>75577</v>
      </c>
      <c r="F12">
        <v>28406</v>
      </c>
      <c r="H12">
        <v>125257</v>
      </c>
      <c r="J12">
        <f t="shared" si="0"/>
        <v>47665</v>
      </c>
      <c r="K12">
        <f t="shared" si="1"/>
        <v>2.6278611140249657</v>
      </c>
      <c r="L12">
        <f t="shared" si="2"/>
        <v>93090</v>
      </c>
      <c r="M12">
        <f t="shared" si="3"/>
        <v>17321</v>
      </c>
      <c r="N12">
        <f t="shared" si="4"/>
        <v>47665</v>
      </c>
      <c r="O12">
        <f t="shared" si="5"/>
        <v>75769</v>
      </c>
      <c r="Q12">
        <v>12589</v>
      </c>
      <c r="R12">
        <v>4241</v>
      </c>
      <c r="T12">
        <v>-5569.4000000000015</v>
      </c>
      <c r="U12">
        <v>649</v>
      </c>
      <c r="W12">
        <v>11203</v>
      </c>
      <c r="X12">
        <v>1977</v>
      </c>
      <c r="AD12">
        <v>47665</v>
      </c>
      <c r="AE12">
        <v>2.6278611140249657</v>
      </c>
      <c r="AK12">
        <v>47665</v>
      </c>
      <c r="AL12">
        <v>2.6278611140249657</v>
      </c>
    </row>
    <row r="13" spans="1:38" x14ac:dyDescent="0.25">
      <c r="B13">
        <v>102999</v>
      </c>
      <c r="C13">
        <v>99080</v>
      </c>
      <c r="D13">
        <v>13422</v>
      </c>
      <c r="E13">
        <v>112464</v>
      </c>
      <c r="F13">
        <v>101955</v>
      </c>
      <c r="H13">
        <v>111666</v>
      </c>
      <c r="J13">
        <f t="shared" si="0"/>
        <v>85984</v>
      </c>
      <c r="K13">
        <f t="shared" si="1"/>
        <v>1.2986834759955341</v>
      </c>
      <c r="L13">
        <f t="shared" si="2"/>
        <v>112464</v>
      </c>
      <c r="M13">
        <f t="shared" si="3"/>
        <v>13422</v>
      </c>
      <c r="N13">
        <f t="shared" si="4"/>
        <v>85984</v>
      </c>
      <c r="O13">
        <f t="shared" si="5"/>
        <v>99042</v>
      </c>
      <c r="Q13">
        <v>-11334</v>
      </c>
      <c r="R13">
        <v>2851</v>
      </c>
      <c r="T13">
        <v>10412.800000000003</v>
      </c>
      <c r="U13">
        <v>376.80000000000291</v>
      </c>
      <c r="W13">
        <v>10412.799999999999</v>
      </c>
      <c r="X13">
        <v>520.4</v>
      </c>
      <c r="AF13">
        <v>85984</v>
      </c>
      <c r="AG13">
        <v>1.2986834759955341</v>
      </c>
      <c r="AI13">
        <v>85984</v>
      </c>
      <c r="AJ13">
        <v>1.2986834759955341</v>
      </c>
    </row>
    <row r="14" spans="1:38" x14ac:dyDescent="0.25">
      <c r="B14">
        <v>2063</v>
      </c>
      <c r="C14">
        <v>78027</v>
      </c>
      <c r="D14">
        <v>38475</v>
      </c>
      <c r="E14">
        <v>90903</v>
      </c>
      <c r="F14">
        <v>90975</v>
      </c>
      <c r="H14">
        <v>63793</v>
      </c>
      <c r="J14">
        <f t="shared" si="0"/>
        <v>60088.6</v>
      </c>
      <c r="K14">
        <f t="shared" si="1"/>
        <v>1.0616489650283083</v>
      </c>
      <c r="L14">
        <f t="shared" si="2"/>
        <v>90975</v>
      </c>
      <c r="M14">
        <f t="shared" si="3"/>
        <v>2063</v>
      </c>
      <c r="N14">
        <f t="shared" si="4"/>
        <v>60088.6</v>
      </c>
      <c r="O14">
        <f t="shared" si="5"/>
        <v>88912</v>
      </c>
      <c r="Q14">
        <v>-2381</v>
      </c>
      <c r="R14">
        <v>328</v>
      </c>
      <c r="T14">
        <v>-452</v>
      </c>
      <c r="U14">
        <v>109.59999999999854</v>
      </c>
      <c r="W14">
        <v>4823.6000000000004</v>
      </c>
      <c r="X14">
        <v>2234</v>
      </c>
      <c r="Z14">
        <v>60088.6</v>
      </c>
      <c r="AA14">
        <v>1.0616489650283083</v>
      </c>
      <c r="AK14">
        <v>60088.6</v>
      </c>
      <c r="AL14">
        <v>1.0616489650283083</v>
      </c>
    </row>
    <row r="15" spans="1:38" x14ac:dyDescent="0.25">
      <c r="B15">
        <v>28002</v>
      </c>
      <c r="C15">
        <v>7365</v>
      </c>
      <c r="D15">
        <v>20792</v>
      </c>
      <c r="E15">
        <v>19266</v>
      </c>
      <c r="F15">
        <v>86125</v>
      </c>
      <c r="H15">
        <v>74263</v>
      </c>
      <c r="J15">
        <f t="shared" si="0"/>
        <v>32310</v>
      </c>
      <c r="K15">
        <f t="shared" si="1"/>
        <v>2.2984524914887032</v>
      </c>
      <c r="L15">
        <f t="shared" si="2"/>
        <v>86125</v>
      </c>
      <c r="M15">
        <f t="shared" si="3"/>
        <v>7365</v>
      </c>
      <c r="N15">
        <f t="shared" si="4"/>
        <v>32310</v>
      </c>
      <c r="O15">
        <f t="shared" si="5"/>
        <v>78760</v>
      </c>
      <c r="Q15">
        <v>14608</v>
      </c>
      <c r="R15">
        <v>4169</v>
      </c>
      <c r="T15">
        <v>-5328</v>
      </c>
      <c r="U15">
        <v>1544</v>
      </c>
      <c r="W15">
        <v>12839.600000000002</v>
      </c>
      <c r="X15">
        <v>1599.2</v>
      </c>
      <c r="AD15">
        <v>32310</v>
      </c>
      <c r="AE15">
        <v>2.2984524914887032</v>
      </c>
      <c r="AK15">
        <v>32310</v>
      </c>
      <c r="AL15">
        <v>2.2984524914887032</v>
      </c>
    </row>
    <row r="16" spans="1:38" x14ac:dyDescent="0.25">
      <c r="B16">
        <v>21124</v>
      </c>
      <c r="C16">
        <v>8216</v>
      </c>
      <c r="D16">
        <v>71696</v>
      </c>
      <c r="E16">
        <v>46588</v>
      </c>
      <c r="F16">
        <v>83364</v>
      </c>
      <c r="H16">
        <v>59575</v>
      </c>
      <c r="J16">
        <f t="shared" si="0"/>
        <v>46197.599999999999</v>
      </c>
      <c r="K16">
        <f t="shared" si="1"/>
        <v>1.2895691551076247</v>
      </c>
      <c r="L16">
        <f t="shared" si="2"/>
        <v>83364</v>
      </c>
      <c r="M16">
        <f t="shared" si="3"/>
        <v>8216</v>
      </c>
      <c r="N16">
        <f t="shared" si="4"/>
        <v>46197.599999999999</v>
      </c>
      <c r="O16">
        <f t="shared" si="5"/>
        <v>75148</v>
      </c>
      <c r="Q16">
        <v>535</v>
      </c>
      <c r="R16">
        <v>517</v>
      </c>
      <c r="T16">
        <v>72.599999999998545</v>
      </c>
      <c r="U16">
        <v>1311.5999999999985</v>
      </c>
      <c r="W16">
        <v>9897</v>
      </c>
      <c r="X16">
        <v>1616</v>
      </c>
      <c r="Z16">
        <v>46197.599999999999</v>
      </c>
      <c r="AA16">
        <v>1.2895691551076247</v>
      </c>
      <c r="AK16">
        <v>46197.599999999999</v>
      </c>
      <c r="AL16">
        <v>1.2895691551076247</v>
      </c>
    </row>
    <row r="17" spans="2:38" x14ac:dyDescent="0.25">
      <c r="B17">
        <v>28920</v>
      </c>
      <c r="C17">
        <v>53450</v>
      </c>
      <c r="D17">
        <v>111469</v>
      </c>
      <c r="E17">
        <v>31897</v>
      </c>
      <c r="F17">
        <v>74159</v>
      </c>
      <c r="H17">
        <v>94225</v>
      </c>
      <c r="J17">
        <f t="shared" si="0"/>
        <v>59979</v>
      </c>
      <c r="K17">
        <f t="shared" si="1"/>
        <v>1.570966504943397</v>
      </c>
      <c r="L17">
        <f t="shared" si="2"/>
        <v>111469</v>
      </c>
      <c r="M17">
        <f t="shared" si="3"/>
        <v>28920</v>
      </c>
      <c r="N17">
        <f t="shared" si="4"/>
        <v>59979</v>
      </c>
      <c r="O17">
        <f t="shared" si="5"/>
        <v>82549</v>
      </c>
      <c r="Q17">
        <v>18088</v>
      </c>
      <c r="R17">
        <v>369</v>
      </c>
      <c r="T17">
        <v>-8409</v>
      </c>
      <c r="U17">
        <v>806.59999999999854</v>
      </c>
      <c r="W17">
        <v>8409</v>
      </c>
      <c r="X17">
        <v>1435.0000000000002</v>
      </c>
      <c r="AB17">
        <v>59979</v>
      </c>
      <c r="AC17">
        <v>1.570966504943397</v>
      </c>
      <c r="AK17">
        <v>59979</v>
      </c>
      <c r="AL17">
        <v>1.570966504943397</v>
      </c>
    </row>
    <row r="18" spans="2:38" x14ac:dyDescent="0.25">
      <c r="B18">
        <v>116746</v>
      </c>
      <c r="C18">
        <v>67623</v>
      </c>
      <c r="D18">
        <v>105560</v>
      </c>
      <c r="E18">
        <v>42006</v>
      </c>
      <c r="F18">
        <v>96060</v>
      </c>
      <c r="H18">
        <v>120408</v>
      </c>
      <c r="J18">
        <f t="shared" si="0"/>
        <v>85599</v>
      </c>
      <c r="K18">
        <f t="shared" si="1"/>
        <v>1.4066519468685381</v>
      </c>
      <c r="L18">
        <f t="shared" si="2"/>
        <v>116746</v>
      </c>
      <c r="M18">
        <f t="shared" si="3"/>
        <v>42006</v>
      </c>
      <c r="N18">
        <f t="shared" si="4"/>
        <v>85599</v>
      </c>
      <c r="O18">
        <f t="shared" si="5"/>
        <v>74740</v>
      </c>
      <c r="Q18">
        <v>-11079</v>
      </c>
      <c r="R18">
        <v>-275</v>
      </c>
      <c r="T18">
        <v>-279.60000000000582</v>
      </c>
      <c r="U18">
        <v>-714.80000000000291</v>
      </c>
      <c r="W18">
        <v>5329.6</v>
      </c>
      <c r="X18">
        <v>716.8</v>
      </c>
      <c r="AF18">
        <v>85599</v>
      </c>
      <c r="AG18">
        <v>1.4066519468685381</v>
      </c>
      <c r="AK18">
        <v>85599</v>
      </c>
      <c r="AL18">
        <v>1.4066519468685381</v>
      </c>
    </row>
    <row r="19" spans="2:38" x14ac:dyDescent="0.25">
      <c r="B19">
        <v>25412</v>
      </c>
      <c r="C19">
        <v>73274</v>
      </c>
      <c r="D19">
        <v>51340</v>
      </c>
      <c r="E19">
        <v>34400</v>
      </c>
      <c r="F19">
        <v>14385</v>
      </c>
      <c r="H19">
        <v>102154</v>
      </c>
      <c r="J19">
        <f t="shared" si="0"/>
        <v>39762.199999999997</v>
      </c>
      <c r="K19">
        <f t="shared" si="1"/>
        <v>2.5691234388439272</v>
      </c>
      <c r="L19">
        <f t="shared" si="2"/>
        <v>73274</v>
      </c>
      <c r="M19">
        <f t="shared" si="3"/>
        <v>14385</v>
      </c>
      <c r="N19">
        <f t="shared" si="4"/>
        <v>39762.199999999997</v>
      </c>
      <c r="O19">
        <f t="shared" si="5"/>
        <v>58889</v>
      </c>
      <c r="Q19">
        <v>16792</v>
      </c>
      <c r="R19">
        <v>259</v>
      </c>
      <c r="T19">
        <v>9774.7999999999956</v>
      </c>
      <c r="U19">
        <v>-1983.8000000000029</v>
      </c>
      <c r="W19">
        <v>11680</v>
      </c>
      <c r="X19">
        <v>2209</v>
      </c>
      <c r="AD19">
        <v>39762.199999999997</v>
      </c>
      <c r="AE19">
        <v>2.5691234388439272</v>
      </c>
      <c r="AK19">
        <v>39762.199999999997</v>
      </c>
      <c r="AL19">
        <v>2.5691234388439272</v>
      </c>
    </row>
    <row r="20" spans="2:38" x14ac:dyDescent="0.25">
      <c r="B20">
        <v>67204</v>
      </c>
      <c r="C20">
        <v>85989</v>
      </c>
      <c r="D20">
        <v>103813</v>
      </c>
      <c r="E20">
        <v>30530</v>
      </c>
      <c r="F20">
        <v>93047</v>
      </c>
      <c r="H20">
        <v>123964</v>
      </c>
      <c r="J20">
        <f t="shared" si="0"/>
        <v>76116.600000000006</v>
      </c>
      <c r="K20">
        <f t="shared" si="1"/>
        <v>1.6286066377110906</v>
      </c>
      <c r="L20">
        <f t="shared" si="2"/>
        <v>103813</v>
      </c>
      <c r="M20">
        <f t="shared" si="3"/>
        <v>30530</v>
      </c>
      <c r="N20">
        <f t="shared" si="4"/>
        <v>76116.600000000006</v>
      </c>
      <c r="O20">
        <f t="shared" si="5"/>
        <v>73283</v>
      </c>
      <c r="Q20">
        <v>-13304</v>
      </c>
      <c r="R20">
        <v>-4</v>
      </c>
      <c r="T20">
        <v>-13402.799999999988</v>
      </c>
      <c r="U20">
        <v>-893.39999999999418</v>
      </c>
      <c r="W20">
        <v>13402.8</v>
      </c>
      <c r="X20">
        <v>1513</v>
      </c>
      <c r="AF20">
        <v>76116.600000000006</v>
      </c>
      <c r="AG20">
        <v>1.6286066377110906</v>
      </c>
      <c r="AK20">
        <v>76116.600000000006</v>
      </c>
      <c r="AL20">
        <v>1.6286066377110906</v>
      </c>
    </row>
    <row r="21" spans="2:38" x14ac:dyDescent="0.25">
      <c r="B21">
        <v>41803</v>
      </c>
      <c r="C21">
        <v>85767</v>
      </c>
      <c r="D21">
        <v>98882</v>
      </c>
      <c r="E21">
        <v>102078</v>
      </c>
      <c r="F21">
        <v>55338</v>
      </c>
      <c r="H21">
        <v>124650</v>
      </c>
      <c r="J21">
        <f t="shared" si="0"/>
        <v>76773.600000000006</v>
      </c>
      <c r="K21">
        <f t="shared" si="1"/>
        <v>1.6236049892150426</v>
      </c>
      <c r="L21">
        <f t="shared" si="2"/>
        <v>102078</v>
      </c>
      <c r="M21">
        <f t="shared" si="3"/>
        <v>41803</v>
      </c>
      <c r="N21">
        <f t="shared" si="4"/>
        <v>76773.600000000006</v>
      </c>
      <c r="O21">
        <f t="shared" si="5"/>
        <v>60275</v>
      </c>
      <c r="Q21">
        <v>6078</v>
      </c>
      <c r="R21">
        <v>119</v>
      </c>
      <c r="T21">
        <v>-2955</v>
      </c>
      <c r="U21">
        <v>-334.39999999999418</v>
      </c>
      <c r="W21">
        <v>7125.4000000000005</v>
      </c>
      <c r="X21">
        <v>541.6</v>
      </c>
      <c r="AF21">
        <v>76773.600000000006</v>
      </c>
      <c r="AG21">
        <v>1.6236049892150426</v>
      </c>
      <c r="AK21">
        <v>76773.600000000006</v>
      </c>
      <c r="AL21">
        <v>1.6236049892150426</v>
      </c>
    </row>
    <row r="22" spans="2:38" x14ac:dyDescent="0.25">
      <c r="B22">
        <v>68895</v>
      </c>
      <c r="C22">
        <v>50490</v>
      </c>
      <c r="D22">
        <v>105140</v>
      </c>
      <c r="E22">
        <v>65644</v>
      </c>
      <c r="F22">
        <v>95560</v>
      </c>
      <c r="H22">
        <v>113823</v>
      </c>
      <c r="J22">
        <f t="shared" si="0"/>
        <v>77145.8</v>
      </c>
      <c r="K22">
        <f t="shared" si="1"/>
        <v>1.4754270485237044</v>
      </c>
      <c r="L22">
        <f t="shared" si="2"/>
        <v>105140</v>
      </c>
      <c r="M22">
        <f t="shared" si="3"/>
        <v>50490</v>
      </c>
      <c r="N22">
        <f t="shared" si="4"/>
        <v>77145.8</v>
      </c>
      <c r="O22">
        <f t="shared" si="5"/>
        <v>54650</v>
      </c>
      <c r="Q22">
        <v>14193</v>
      </c>
      <c r="R22">
        <v>1705</v>
      </c>
      <c r="T22">
        <v>6543.8000000000029</v>
      </c>
      <c r="U22">
        <v>-914</v>
      </c>
      <c r="W22">
        <v>6543.8</v>
      </c>
      <c r="X22">
        <v>915.19999999999993</v>
      </c>
      <c r="AB22">
        <v>77145.8</v>
      </c>
      <c r="AC22">
        <v>1.4754270485237044</v>
      </c>
      <c r="AK22">
        <v>77145.8</v>
      </c>
      <c r="AL22">
        <v>1.4754270485237044</v>
      </c>
    </row>
    <row r="23" spans="2:38" x14ac:dyDescent="0.25">
      <c r="B23">
        <v>71471</v>
      </c>
      <c r="C23">
        <v>41268</v>
      </c>
      <c r="D23">
        <v>25872</v>
      </c>
      <c r="E23">
        <v>41550</v>
      </c>
      <c r="F23">
        <v>59047</v>
      </c>
      <c r="H23">
        <v>59058</v>
      </c>
      <c r="J23">
        <f t="shared" si="0"/>
        <v>47841.599999999999</v>
      </c>
      <c r="K23">
        <f t="shared" si="1"/>
        <v>1.2344486806461323</v>
      </c>
      <c r="L23">
        <f t="shared" si="2"/>
        <v>71471</v>
      </c>
      <c r="M23">
        <f t="shared" si="3"/>
        <v>25872</v>
      </c>
      <c r="N23">
        <f t="shared" si="4"/>
        <v>47841.599999999999</v>
      </c>
      <c r="O23">
        <f t="shared" si="5"/>
        <v>45599</v>
      </c>
      <c r="Q23">
        <v>-5271</v>
      </c>
      <c r="R23">
        <v>-870</v>
      </c>
      <c r="T23">
        <v>3168</v>
      </c>
      <c r="U23">
        <v>-708.40000000000146</v>
      </c>
      <c r="W23">
        <v>10062.4</v>
      </c>
      <c r="X23">
        <v>2148.8000000000002</v>
      </c>
      <c r="Z23">
        <v>47841.599999999999</v>
      </c>
      <c r="AA23">
        <v>1.2344486806461323</v>
      </c>
      <c r="AI23">
        <v>47841.599999999999</v>
      </c>
      <c r="AJ23">
        <v>1.2344486806461323</v>
      </c>
    </row>
    <row r="24" spans="2:38" x14ac:dyDescent="0.25">
      <c r="B24">
        <v>26679</v>
      </c>
      <c r="C24">
        <v>98820</v>
      </c>
      <c r="D24">
        <v>11360</v>
      </c>
      <c r="E24">
        <v>63974</v>
      </c>
      <c r="F24">
        <v>41839</v>
      </c>
      <c r="H24">
        <v>67412</v>
      </c>
      <c r="J24">
        <f t="shared" si="0"/>
        <v>48534.400000000001</v>
      </c>
      <c r="K24">
        <f t="shared" si="1"/>
        <v>1.3889529900441748</v>
      </c>
      <c r="L24">
        <f t="shared" si="2"/>
        <v>98820</v>
      </c>
      <c r="M24">
        <f t="shared" si="3"/>
        <v>11360</v>
      </c>
      <c r="N24">
        <f t="shared" si="4"/>
        <v>48534.400000000001</v>
      </c>
      <c r="O24">
        <f t="shared" si="5"/>
        <v>87460</v>
      </c>
      <c r="Q24">
        <v>-2698</v>
      </c>
      <c r="R24">
        <v>4</v>
      </c>
      <c r="T24">
        <v>-3224</v>
      </c>
      <c r="U24">
        <v>-62.799999999995634</v>
      </c>
      <c r="W24">
        <v>12671.2</v>
      </c>
      <c r="X24">
        <v>2271.2000000000003</v>
      </c>
      <c r="Z24">
        <v>48534.400000000001</v>
      </c>
      <c r="AA24">
        <v>1.3889529900441748</v>
      </c>
      <c r="AK24">
        <v>48534.400000000001</v>
      </c>
      <c r="AL24">
        <v>1.3889529900441748</v>
      </c>
    </row>
    <row r="25" spans="2:38" x14ac:dyDescent="0.25">
      <c r="B25">
        <v>8751</v>
      </c>
      <c r="C25">
        <v>17458</v>
      </c>
      <c r="D25">
        <v>106236</v>
      </c>
      <c r="E25">
        <v>47658</v>
      </c>
      <c r="F25">
        <v>11419</v>
      </c>
      <c r="H25">
        <v>48562</v>
      </c>
      <c r="J25">
        <f t="shared" si="0"/>
        <v>38304.400000000001</v>
      </c>
      <c r="K25">
        <f t="shared" si="1"/>
        <v>1.2677916897275507</v>
      </c>
      <c r="L25">
        <f t="shared" si="2"/>
        <v>106236</v>
      </c>
      <c r="M25">
        <f t="shared" si="3"/>
        <v>8751</v>
      </c>
      <c r="N25">
        <f t="shared" si="4"/>
        <v>38304.400000000001</v>
      </c>
      <c r="O25">
        <f t="shared" si="5"/>
        <v>97485</v>
      </c>
      <c r="Q25">
        <v>-7649</v>
      </c>
      <c r="R25">
        <v>-4759</v>
      </c>
      <c r="T25">
        <v>7972.6000000000022</v>
      </c>
      <c r="U25">
        <v>1382.8000000000029</v>
      </c>
      <c r="W25">
        <v>11761.800000000001</v>
      </c>
      <c r="X25">
        <v>1482</v>
      </c>
      <c r="AD25">
        <v>38304.400000000001</v>
      </c>
      <c r="AE25">
        <v>1.2677916897275507</v>
      </c>
      <c r="AK25">
        <v>38304.400000000001</v>
      </c>
      <c r="AL25">
        <v>1.2677916897275507</v>
      </c>
    </row>
    <row r="26" spans="2:38" x14ac:dyDescent="0.25">
      <c r="B26">
        <v>84526</v>
      </c>
      <c r="C26">
        <v>28920</v>
      </c>
      <c r="D26">
        <v>17669</v>
      </c>
      <c r="E26">
        <v>28725</v>
      </c>
      <c r="F26">
        <v>100373</v>
      </c>
      <c r="H26">
        <v>75775</v>
      </c>
      <c r="J26">
        <f t="shared" si="0"/>
        <v>52042.6</v>
      </c>
      <c r="K26">
        <f t="shared" si="1"/>
        <v>1.45601872312298</v>
      </c>
      <c r="L26">
        <f t="shared" si="2"/>
        <v>100373</v>
      </c>
      <c r="M26">
        <f t="shared" si="3"/>
        <v>17669</v>
      </c>
      <c r="N26">
        <f t="shared" si="4"/>
        <v>52042.6</v>
      </c>
      <c r="O26">
        <f t="shared" si="5"/>
        <v>82704</v>
      </c>
      <c r="Q26">
        <v>9355</v>
      </c>
      <c r="R26">
        <v>-2867</v>
      </c>
      <c r="T26">
        <v>5770</v>
      </c>
      <c r="U26">
        <v>-54.400000000001455</v>
      </c>
      <c r="W26">
        <v>8076.4</v>
      </c>
      <c r="X26">
        <v>555.19999999999993</v>
      </c>
      <c r="Z26">
        <v>52042.6</v>
      </c>
      <c r="AA26">
        <v>1.45601872312298</v>
      </c>
      <c r="AK26">
        <v>52042.6</v>
      </c>
      <c r="AL26">
        <v>1.45601872312298</v>
      </c>
    </row>
    <row r="27" spans="2:38" x14ac:dyDescent="0.25">
      <c r="B27">
        <v>47880</v>
      </c>
      <c r="C27">
        <v>96734</v>
      </c>
      <c r="D27">
        <v>22064</v>
      </c>
      <c r="E27">
        <v>12557</v>
      </c>
      <c r="F27">
        <v>8932</v>
      </c>
      <c r="H27">
        <v>79658</v>
      </c>
      <c r="J27">
        <f t="shared" si="0"/>
        <v>37633.4</v>
      </c>
      <c r="K27">
        <f t="shared" si="1"/>
        <v>2.1166835842629155</v>
      </c>
      <c r="L27">
        <f t="shared" si="2"/>
        <v>96734</v>
      </c>
      <c r="M27">
        <f t="shared" si="3"/>
        <v>8932</v>
      </c>
      <c r="N27">
        <f t="shared" si="4"/>
        <v>37633.4</v>
      </c>
      <c r="O27">
        <f t="shared" si="5"/>
        <v>87802</v>
      </c>
      <c r="Q27">
        <v>-8656</v>
      </c>
      <c r="R27">
        <v>444</v>
      </c>
      <c r="T27">
        <v>2037.2000000000044</v>
      </c>
      <c r="U27">
        <v>-2123.4000000000015</v>
      </c>
      <c r="W27">
        <v>4644.8</v>
      </c>
      <c r="X27">
        <v>2369.0000000000005</v>
      </c>
      <c r="AD27">
        <v>37633.4</v>
      </c>
      <c r="AE27">
        <v>2.1166835842629155</v>
      </c>
      <c r="AK27">
        <v>37633.4</v>
      </c>
      <c r="AL27">
        <v>2.1166835842629155</v>
      </c>
    </row>
    <row r="28" spans="2:38" x14ac:dyDescent="0.25">
      <c r="B28">
        <v>113197</v>
      </c>
      <c r="C28">
        <v>106109</v>
      </c>
      <c r="D28">
        <v>58005</v>
      </c>
      <c r="E28">
        <v>55347</v>
      </c>
      <c r="F28">
        <v>93887</v>
      </c>
      <c r="H28">
        <v>98429</v>
      </c>
      <c r="J28">
        <f t="shared" si="0"/>
        <v>85309</v>
      </c>
      <c r="K28">
        <f t="shared" si="1"/>
        <v>1.1537938552790443</v>
      </c>
      <c r="L28">
        <f t="shared" si="2"/>
        <v>113197</v>
      </c>
      <c r="M28">
        <f t="shared" si="3"/>
        <v>55347</v>
      </c>
      <c r="N28">
        <f t="shared" si="4"/>
        <v>85309</v>
      </c>
      <c r="O28">
        <f t="shared" si="5"/>
        <v>57850</v>
      </c>
      <c r="Q28">
        <v>2981</v>
      </c>
      <c r="R28">
        <v>1430</v>
      </c>
      <c r="T28">
        <v>-4776.1999999999971</v>
      </c>
      <c r="U28">
        <v>8.8000000000029104</v>
      </c>
      <c r="W28">
        <v>8924.2000000000007</v>
      </c>
      <c r="X28">
        <v>426</v>
      </c>
      <c r="AB28">
        <v>85309</v>
      </c>
      <c r="AC28">
        <v>1.1537938552790443</v>
      </c>
      <c r="AI28">
        <v>85309</v>
      </c>
      <c r="AJ28">
        <v>1.1537938552790443</v>
      </c>
    </row>
    <row r="29" spans="2:38" x14ac:dyDescent="0.25">
      <c r="B29">
        <v>10737</v>
      </c>
      <c r="C29">
        <v>111101</v>
      </c>
      <c r="D29">
        <v>120970</v>
      </c>
      <c r="E29">
        <v>73755</v>
      </c>
      <c r="F29">
        <v>24284</v>
      </c>
      <c r="H29">
        <v>75220</v>
      </c>
      <c r="J29">
        <f t="shared" si="0"/>
        <v>68169.399999999994</v>
      </c>
      <c r="K29">
        <f t="shared" si="1"/>
        <v>1.1034276376203986</v>
      </c>
      <c r="L29">
        <f t="shared" si="2"/>
        <v>120970</v>
      </c>
      <c r="M29">
        <f t="shared" si="3"/>
        <v>10737</v>
      </c>
      <c r="N29">
        <f t="shared" si="4"/>
        <v>68169.399999999994</v>
      </c>
      <c r="O29">
        <f t="shared" si="5"/>
        <v>110233</v>
      </c>
      <c r="Q29">
        <v>1543</v>
      </c>
      <c r="R29">
        <v>3162</v>
      </c>
      <c r="T29">
        <v>3348.3999999999942</v>
      </c>
      <c r="U29">
        <v>-282.60000000000582</v>
      </c>
      <c r="W29">
        <v>3732.8</v>
      </c>
      <c r="X29">
        <v>1594.2</v>
      </c>
      <c r="AB29">
        <v>68169.399999999994</v>
      </c>
      <c r="AC29">
        <v>1.1034276376203986</v>
      </c>
      <c r="AI29">
        <v>68169.399999999994</v>
      </c>
      <c r="AJ29">
        <v>1.1034276376203986</v>
      </c>
    </row>
    <row r="30" spans="2:38" x14ac:dyDescent="0.25">
      <c r="B30">
        <v>104659</v>
      </c>
      <c r="C30">
        <v>27356</v>
      </c>
      <c r="D30">
        <v>105541</v>
      </c>
      <c r="E30">
        <v>117899</v>
      </c>
      <c r="F30">
        <v>20350</v>
      </c>
      <c r="H30">
        <v>116101</v>
      </c>
      <c r="J30">
        <f t="shared" si="0"/>
        <v>75161</v>
      </c>
      <c r="K30">
        <f t="shared" si="1"/>
        <v>1.5446973829512647</v>
      </c>
      <c r="L30">
        <f t="shared" si="2"/>
        <v>117899</v>
      </c>
      <c r="M30">
        <f t="shared" si="3"/>
        <v>20350</v>
      </c>
      <c r="N30">
        <f t="shared" si="4"/>
        <v>75161</v>
      </c>
      <c r="O30">
        <f t="shared" si="5"/>
        <v>97549</v>
      </c>
      <c r="Q30">
        <v>-2840</v>
      </c>
      <c r="R30">
        <v>1554</v>
      </c>
      <c r="T30">
        <v>-5699.1999999999971</v>
      </c>
      <c r="U30">
        <v>188.19999999999709</v>
      </c>
      <c r="W30">
        <v>10572.8</v>
      </c>
      <c r="X30">
        <v>478.6</v>
      </c>
      <c r="AF30">
        <v>75161</v>
      </c>
      <c r="AG30">
        <v>1.5446973829512647</v>
      </c>
      <c r="AK30">
        <v>75161</v>
      </c>
      <c r="AL30">
        <v>1.5446973829512647</v>
      </c>
    </row>
    <row r="31" spans="2:38" x14ac:dyDescent="0.25">
      <c r="B31">
        <v>99221</v>
      </c>
      <c r="C31">
        <v>99946</v>
      </c>
      <c r="D31">
        <v>32319</v>
      </c>
      <c r="E31">
        <v>111345</v>
      </c>
      <c r="F31">
        <v>112641</v>
      </c>
      <c r="H31">
        <v>97491</v>
      </c>
      <c r="J31">
        <f t="shared" si="0"/>
        <v>91094.399999999994</v>
      </c>
      <c r="K31">
        <f t="shared" si="1"/>
        <v>1.0702194646432712</v>
      </c>
      <c r="L31">
        <f t="shared" si="2"/>
        <v>112641</v>
      </c>
      <c r="M31">
        <f t="shared" si="3"/>
        <v>32319</v>
      </c>
      <c r="N31">
        <f t="shared" si="4"/>
        <v>91094.399999999994</v>
      </c>
      <c r="O31">
        <f t="shared" si="5"/>
        <v>80322</v>
      </c>
      <c r="Q31">
        <v>-5214</v>
      </c>
      <c r="R31">
        <v>0</v>
      </c>
      <c r="T31">
        <v>394.19999999999709</v>
      </c>
      <c r="U31">
        <v>-1616.8000000000029</v>
      </c>
      <c r="W31">
        <v>8178.5999999999995</v>
      </c>
      <c r="X31">
        <v>2174.8000000000002</v>
      </c>
      <c r="AB31">
        <v>91094.399999999994</v>
      </c>
      <c r="AC31">
        <v>1.0702194646432712</v>
      </c>
      <c r="AI31">
        <v>91094.399999999994</v>
      </c>
      <c r="AJ31">
        <v>1.0702194646432712</v>
      </c>
    </row>
    <row r="32" spans="2:38" x14ac:dyDescent="0.25">
      <c r="B32">
        <v>112443</v>
      </c>
      <c r="C32">
        <v>38532</v>
      </c>
      <c r="D32">
        <v>12109</v>
      </c>
      <c r="E32">
        <v>95563</v>
      </c>
      <c r="F32">
        <v>53915</v>
      </c>
      <c r="H32">
        <v>85253</v>
      </c>
      <c r="J32">
        <f t="shared" si="0"/>
        <v>62512.4</v>
      </c>
      <c r="K32">
        <f t="shared" si="1"/>
        <v>1.3637774265585707</v>
      </c>
      <c r="L32">
        <f t="shared" si="2"/>
        <v>112443</v>
      </c>
      <c r="M32">
        <f t="shared" si="3"/>
        <v>12109</v>
      </c>
      <c r="N32">
        <f t="shared" si="4"/>
        <v>62512.4</v>
      </c>
      <c r="O32">
        <f t="shared" si="5"/>
        <v>100334</v>
      </c>
      <c r="Q32">
        <v>16250</v>
      </c>
      <c r="R32">
        <v>2379</v>
      </c>
      <c r="T32">
        <v>372.80000000000291</v>
      </c>
      <c r="U32">
        <v>325</v>
      </c>
      <c r="W32">
        <v>3983.2</v>
      </c>
      <c r="X32">
        <v>2697.0000000000005</v>
      </c>
      <c r="AB32">
        <v>62512.4</v>
      </c>
      <c r="AC32">
        <v>1.3637774265585707</v>
      </c>
      <c r="AK32">
        <v>62512.4</v>
      </c>
      <c r="AL32">
        <v>1.3637774265585707</v>
      </c>
    </row>
    <row r="33" spans="2:38" x14ac:dyDescent="0.25">
      <c r="B33">
        <v>68760</v>
      </c>
      <c r="C33">
        <v>102341</v>
      </c>
      <c r="D33">
        <v>16298</v>
      </c>
      <c r="E33">
        <v>57591</v>
      </c>
      <c r="F33">
        <v>22363</v>
      </c>
      <c r="H33">
        <v>117389</v>
      </c>
      <c r="J33">
        <f t="shared" si="0"/>
        <v>53470.6</v>
      </c>
      <c r="K33">
        <f t="shared" si="1"/>
        <v>2.1953933563490966</v>
      </c>
      <c r="L33">
        <f t="shared" si="2"/>
        <v>102341</v>
      </c>
      <c r="M33">
        <f t="shared" si="3"/>
        <v>16298</v>
      </c>
      <c r="N33">
        <f t="shared" si="4"/>
        <v>53470.6</v>
      </c>
      <c r="O33">
        <f t="shared" si="5"/>
        <v>86043</v>
      </c>
      <c r="Q33">
        <v>-2290</v>
      </c>
      <c r="R33">
        <v>-2066</v>
      </c>
      <c r="T33">
        <v>-8619.8000000000029</v>
      </c>
      <c r="U33">
        <v>1138.5999999999985</v>
      </c>
      <c r="W33">
        <v>11139.800000000001</v>
      </c>
      <c r="X33">
        <v>3126.2</v>
      </c>
      <c r="AF33">
        <v>53470.6</v>
      </c>
      <c r="AG33">
        <v>2.1953933563490966</v>
      </c>
      <c r="AK33">
        <v>53470.6</v>
      </c>
      <c r="AL33">
        <v>2.1953933563490966</v>
      </c>
    </row>
    <row r="34" spans="2:38" x14ac:dyDescent="0.25">
      <c r="B34">
        <v>71451</v>
      </c>
      <c r="C34">
        <v>115912</v>
      </c>
      <c r="D34">
        <v>110133</v>
      </c>
      <c r="E34">
        <v>18581</v>
      </c>
      <c r="F34">
        <v>30629</v>
      </c>
      <c r="H34">
        <v>123588</v>
      </c>
      <c r="J34">
        <f t="shared" ref="J34:J65" si="6">AVERAGE(B34:F34)</f>
        <v>69341.2</v>
      </c>
      <c r="K34">
        <f t="shared" ref="K34:K65" si="7">H34/J34</f>
        <v>1.7823170063396654</v>
      </c>
      <c r="L34">
        <f t="shared" ref="L34:L65" si="8">MAX(B34:F34)</f>
        <v>115912</v>
      </c>
      <c r="M34">
        <f t="shared" ref="M34:M65" si="9">MIN(B34:F34)</f>
        <v>18581</v>
      </c>
      <c r="N34">
        <f t="shared" ref="N34:N65" si="10">AVERAGE(B34:F34)</f>
        <v>69341.2</v>
      </c>
      <c r="O34">
        <f t="shared" ref="O34:O65" si="11">L34-M34</f>
        <v>97331</v>
      </c>
      <c r="Q34">
        <v>-150</v>
      </c>
      <c r="R34">
        <v>76</v>
      </c>
      <c r="T34">
        <v>5430.3999999999942</v>
      </c>
      <c r="U34">
        <v>-508.19999999999709</v>
      </c>
      <c r="W34">
        <v>8098.8</v>
      </c>
      <c r="X34">
        <v>1847.8</v>
      </c>
      <c r="AF34">
        <v>69341.2</v>
      </c>
      <c r="AG34">
        <v>1.7823170063396654</v>
      </c>
      <c r="AK34">
        <v>69341.2</v>
      </c>
      <c r="AL34">
        <v>1.7823170063396654</v>
      </c>
    </row>
    <row r="35" spans="2:38" x14ac:dyDescent="0.25">
      <c r="B35">
        <v>98650</v>
      </c>
      <c r="C35">
        <v>107672</v>
      </c>
      <c r="D35">
        <v>52461</v>
      </c>
      <c r="E35">
        <v>91710</v>
      </c>
      <c r="F35">
        <v>114530</v>
      </c>
      <c r="H35">
        <v>126129</v>
      </c>
      <c r="J35">
        <f t="shared" si="6"/>
        <v>93004.6</v>
      </c>
      <c r="K35">
        <f t="shared" si="7"/>
        <v>1.3561587276328266</v>
      </c>
      <c r="L35">
        <f t="shared" si="8"/>
        <v>114530</v>
      </c>
      <c r="M35">
        <f t="shared" si="9"/>
        <v>52461</v>
      </c>
      <c r="N35">
        <f t="shared" si="10"/>
        <v>93004.6</v>
      </c>
      <c r="O35">
        <f t="shared" si="11"/>
        <v>62069</v>
      </c>
      <c r="Q35">
        <v>13830</v>
      </c>
      <c r="R35">
        <v>-224</v>
      </c>
      <c r="T35">
        <v>3214.6000000000058</v>
      </c>
      <c r="U35">
        <v>1191.2000000000116</v>
      </c>
      <c r="W35">
        <v>7371.0000000000009</v>
      </c>
      <c r="X35">
        <v>1720.4</v>
      </c>
      <c r="AB35">
        <v>93004.6</v>
      </c>
      <c r="AC35">
        <v>1.3561587276328266</v>
      </c>
      <c r="AK35">
        <v>93004.6</v>
      </c>
      <c r="AL35">
        <v>1.3561587276328266</v>
      </c>
    </row>
    <row r="36" spans="2:38" x14ac:dyDescent="0.25">
      <c r="B36">
        <v>22638</v>
      </c>
      <c r="C36">
        <v>59498</v>
      </c>
      <c r="D36">
        <v>5564</v>
      </c>
      <c r="E36">
        <v>60642</v>
      </c>
      <c r="F36">
        <v>18503</v>
      </c>
      <c r="H36">
        <v>65709</v>
      </c>
      <c r="J36">
        <f t="shared" si="6"/>
        <v>33369</v>
      </c>
      <c r="K36">
        <f t="shared" si="7"/>
        <v>1.9691629955947136</v>
      </c>
      <c r="L36">
        <f t="shared" si="8"/>
        <v>60642</v>
      </c>
      <c r="M36">
        <f t="shared" si="9"/>
        <v>5564</v>
      </c>
      <c r="N36">
        <f t="shared" si="10"/>
        <v>33369</v>
      </c>
      <c r="O36">
        <f t="shared" si="11"/>
        <v>55078</v>
      </c>
      <c r="Q36">
        <v>-219</v>
      </c>
      <c r="R36">
        <v>-93</v>
      </c>
      <c r="T36">
        <v>-1956.5999999999985</v>
      </c>
      <c r="U36">
        <v>-78.599999999998545</v>
      </c>
      <c r="W36">
        <v>11934.2</v>
      </c>
      <c r="X36">
        <v>1643.3999999999999</v>
      </c>
      <c r="AD36">
        <v>33369</v>
      </c>
      <c r="AE36">
        <v>1.9691629955947136</v>
      </c>
      <c r="AK36">
        <v>33369</v>
      </c>
      <c r="AL36">
        <v>1.9691629955947136</v>
      </c>
    </row>
    <row r="37" spans="2:38" x14ac:dyDescent="0.25">
      <c r="B37">
        <v>31224</v>
      </c>
      <c r="C37">
        <v>94363</v>
      </c>
      <c r="D37">
        <v>45819</v>
      </c>
      <c r="E37">
        <v>8671</v>
      </c>
      <c r="F37">
        <v>24351</v>
      </c>
      <c r="H37">
        <v>95544</v>
      </c>
      <c r="J37">
        <f t="shared" si="6"/>
        <v>40885.599999999999</v>
      </c>
      <c r="K37">
        <f t="shared" si="7"/>
        <v>2.3368618780206236</v>
      </c>
      <c r="L37">
        <f t="shared" si="8"/>
        <v>94363</v>
      </c>
      <c r="M37">
        <f t="shared" si="9"/>
        <v>8671</v>
      </c>
      <c r="N37">
        <f t="shared" si="10"/>
        <v>40885.599999999999</v>
      </c>
      <c r="O37">
        <f t="shared" si="11"/>
        <v>85692</v>
      </c>
      <c r="Q37">
        <v>2802</v>
      </c>
      <c r="R37">
        <v>-497</v>
      </c>
      <c r="T37">
        <v>221.79999999999563</v>
      </c>
      <c r="U37">
        <v>58</v>
      </c>
      <c r="W37">
        <v>17244.600000000002</v>
      </c>
      <c r="X37">
        <v>2589.1999999999998</v>
      </c>
      <c r="AD37">
        <v>40885.599999999999</v>
      </c>
      <c r="AE37">
        <v>2.3368618780206236</v>
      </c>
      <c r="AK37">
        <v>40885.599999999999</v>
      </c>
      <c r="AL37">
        <v>2.3368618780206236</v>
      </c>
    </row>
    <row r="38" spans="2:38" x14ac:dyDescent="0.25">
      <c r="B38">
        <v>111156</v>
      </c>
      <c r="C38">
        <v>83326</v>
      </c>
      <c r="D38">
        <v>101063</v>
      </c>
      <c r="E38">
        <v>65770</v>
      </c>
      <c r="F38">
        <v>17223</v>
      </c>
      <c r="H38">
        <v>122315</v>
      </c>
      <c r="J38">
        <f t="shared" si="6"/>
        <v>75707.600000000006</v>
      </c>
      <c r="K38">
        <f t="shared" si="7"/>
        <v>1.6156237947048908</v>
      </c>
      <c r="L38">
        <f t="shared" si="8"/>
        <v>111156</v>
      </c>
      <c r="M38">
        <f t="shared" si="9"/>
        <v>17223</v>
      </c>
      <c r="N38">
        <f t="shared" si="10"/>
        <v>75707.600000000006</v>
      </c>
      <c r="O38">
        <f t="shared" si="11"/>
        <v>93933</v>
      </c>
      <c r="Q38">
        <v>-4621</v>
      </c>
      <c r="R38">
        <v>2418</v>
      </c>
      <c r="T38">
        <v>702.20000000001164</v>
      </c>
      <c r="U38">
        <v>-245.19999999999709</v>
      </c>
      <c r="W38">
        <v>7547.4000000000005</v>
      </c>
      <c r="X38">
        <v>1831.6</v>
      </c>
      <c r="AF38">
        <v>75707.600000000006</v>
      </c>
      <c r="AG38">
        <v>1.6156237947048908</v>
      </c>
      <c r="AK38">
        <v>75707.600000000006</v>
      </c>
      <c r="AL38">
        <v>1.6156237947048908</v>
      </c>
    </row>
    <row r="39" spans="2:38" x14ac:dyDescent="0.25">
      <c r="B39">
        <v>57350</v>
      </c>
      <c r="C39">
        <v>84265</v>
      </c>
      <c r="D39">
        <v>106932</v>
      </c>
      <c r="E39">
        <v>72083</v>
      </c>
      <c r="F39">
        <v>60624</v>
      </c>
      <c r="H39">
        <v>92292</v>
      </c>
      <c r="J39">
        <f t="shared" si="6"/>
        <v>76250.8</v>
      </c>
      <c r="K39">
        <f t="shared" si="7"/>
        <v>1.2103741862380459</v>
      </c>
      <c r="L39">
        <f t="shared" si="8"/>
        <v>106932</v>
      </c>
      <c r="M39">
        <f t="shared" si="9"/>
        <v>57350</v>
      </c>
      <c r="N39">
        <f t="shared" si="10"/>
        <v>76250.8</v>
      </c>
      <c r="O39">
        <f t="shared" si="11"/>
        <v>49582</v>
      </c>
      <c r="Q39">
        <v>-696</v>
      </c>
      <c r="R39">
        <v>-3</v>
      </c>
      <c r="T39">
        <v>-9012.8000000000029</v>
      </c>
      <c r="U39">
        <v>-1869.8000000000029</v>
      </c>
      <c r="W39">
        <v>11244.8</v>
      </c>
      <c r="X39">
        <v>1869.8</v>
      </c>
      <c r="AB39">
        <v>76250.8</v>
      </c>
      <c r="AC39">
        <v>1.2103741862380459</v>
      </c>
      <c r="AI39">
        <v>76250.8</v>
      </c>
      <c r="AJ39">
        <v>1.2103741862380459</v>
      </c>
    </row>
    <row r="40" spans="2:38" x14ac:dyDescent="0.25">
      <c r="B40">
        <v>112272</v>
      </c>
      <c r="C40">
        <v>81653</v>
      </c>
      <c r="D40">
        <v>14047</v>
      </c>
      <c r="E40">
        <v>44197</v>
      </c>
      <c r="F40">
        <v>9518</v>
      </c>
      <c r="H40">
        <v>102146</v>
      </c>
      <c r="J40">
        <f t="shared" si="6"/>
        <v>52337.4</v>
      </c>
      <c r="K40">
        <f t="shared" si="7"/>
        <v>1.9516827354817015</v>
      </c>
      <c r="L40">
        <f t="shared" si="8"/>
        <v>112272</v>
      </c>
      <c r="M40">
        <f t="shared" si="9"/>
        <v>9518</v>
      </c>
      <c r="N40">
        <f t="shared" si="10"/>
        <v>52337.4</v>
      </c>
      <c r="O40">
        <f t="shared" si="11"/>
        <v>102754</v>
      </c>
      <c r="Q40">
        <v>17030</v>
      </c>
      <c r="R40">
        <v>0</v>
      </c>
      <c r="T40">
        <v>-60.599999999998545</v>
      </c>
      <c r="U40">
        <v>-758.59999999999854</v>
      </c>
      <c r="W40">
        <v>3132.2000000000003</v>
      </c>
      <c r="X40">
        <v>763.79999999999984</v>
      </c>
      <c r="AD40">
        <v>52337.4</v>
      </c>
      <c r="AE40">
        <v>1.9516827354817015</v>
      </c>
      <c r="AK40">
        <v>52337.4</v>
      </c>
      <c r="AL40">
        <v>1.9516827354817015</v>
      </c>
    </row>
    <row r="41" spans="2:38" x14ac:dyDescent="0.25">
      <c r="B41">
        <v>115946</v>
      </c>
      <c r="C41">
        <v>83327</v>
      </c>
      <c r="D41">
        <v>67821</v>
      </c>
      <c r="E41">
        <v>27362</v>
      </c>
      <c r="F41">
        <v>60700</v>
      </c>
      <c r="H41">
        <v>105092</v>
      </c>
      <c r="J41">
        <f t="shared" si="6"/>
        <v>71031.199999999997</v>
      </c>
      <c r="K41">
        <f t="shared" si="7"/>
        <v>1.4795188593181587</v>
      </c>
      <c r="L41">
        <f t="shared" si="8"/>
        <v>115946</v>
      </c>
      <c r="M41">
        <f t="shared" si="9"/>
        <v>27362</v>
      </c>
      <c r="N41">
        <f t="shared" si="10"/>
        <v>71031.199999999997</v>
      </c>
      <c r="O41">
        <f t="shared" si="11"/>
        <v>88584</v>
      </c>
      <c r="Q41">
        <v>3002</v>
      </c>
      <c r="R41">
        <v>-2939</v>
      </c>
      <c r="T41">
        <v>3676.3999999999942</v>
      </c>
      <c r="U41">
        <v>279</v>
      </c>
      <c r="W41">
        <v>18953.199999999997</v>
      </c>
      <c r="X41">
        <v>508.6</v>
      </c>
      <c r="AF41">
        <v>71031.199999999997</v>
      </c>
      <c r="AG41">
        <v>1.4795188593181587</v>
      </c>
      <c r="AK41">
        <v>71031.199999999997</v>
      </c>
      <c r="AL41">
        <v>1.4795188593181587</v>
      </c>
    </row>
    <row r="42" spans="2:38" x14ac:dyDescent="0.25">
      <c r="B42">
        <v>73401</v>
      </c>
      <c r="C42">
        <v>47022</v>
      </c>
      <c r="D42">
        <v>26225</v>
      </c>
      <c r="E42">
        <v>93488</v>
      </c>
      <c r="F42">
        <v>16326</v>
      </c>
      <c r="H42">
        <v>105129</v>
      </c>
      <c r="J42">
        <f t="shared" si="6"/>
        <v>51292.4</v>
      </c>
      <c r="K42">
        <f t="shared" si="7"/>
        <v>2.0496018903385296</v>
      </c>
      <c r="L42">
        <f t="shared" si="8"/>
        <v>93488</v>
      </c>
      <c r="M42">
        <f t="shared" si="9"/>
        <v>16326</v>
      </c>
      <c r="N42">
        <f t="shared" si="10"/>
        <v>51292.4</v>
      </c>
      <c r="O42">
        <f t="shared" si="11"/>
        <v>77162</v>
      </c>
      <c r="Q42">
        <v>-3603</v>
      </c>
      <c r="R42">
        <v>-245</v>
      </c>
      <c r="T42">
        <v>-2557</v>
      </c>
      <c r="U42">
        <v>54</v>
      </c>
      <c r="W42">
        <v>12253.8</v>
      </c>
      <c r="X42">
        <v>810.8</v>
      </c>
      <c r="AD42">
        <v>51292.4</v>
      </c>
      <c r="AE42">
        <v>2.0496018903385296</v>
      </c>
      <c r="AK42">
        <v>51292.4</v>
      </c>
      <c r="AL42">
        <v>2.0496018903385296</v>
      </c>
    </row>
    <row r="43" spans="2:38" x14ac:dyDescent="0.25">
      <c r="B43">
        <v>6375</v>
      </c>
      <c r="C43">
        <v>88256</v>
      </c>
      <c r="D43">
        <v>17154</v>
      </c>
      <c r="E43">
        <v>103385</v>
      </c>
      <c r="F43">
        <v>26805</v>
      </c>
      <c r="H43">
        <v>106225</v>
      </c>
      <c r="J43">
        <f t="shared" si="6"/>
        <v>48395</v>
      </c>
      <c r="K43">
        <f t="shared" si="7"/>
        <v>2.1949581568343839</v>
      </c>
      <c r="L43">
        <f t="shared" si="8"/>
        <v>103385</v>
      </c>
      <c r="M43">
        <f t="shared" si="9"/>
        <v>6375</v>
      </c>
      <c r="N43">
        <f t="shared" si="10"/>
        <v>48395</v>
      </c>
      <c r="O43">
        <f t="shared" si="11"/>
        <v>97010</v>
      </c>
      <c r="Q43">
        <v>4135</v>
      </c>
      <c r="R43">
        <v>1680</v>
      </c>
      <c r="T43">
        <v>621.80000000000291</v>
      </c>
      <c r="U43">
        <v>-983.80000000000291</v>
      </c>
      <c r="W43">
        <v>8725.4</v>
      </c>
      <c r="X43">
        <v>1239.8</v>
      </c>
      <c r="AD43">
        <v>48395</v>
      </c>
      <c r="AE43">
        <v>2.1949581568343839</v>
      </c>
      <c r="AK43">
        <v>48395</v>
      </c>
      <c r="AL43">
        <v>2.1949581568343839</v>
      </c>
    </row>
    <row r="44" spans="2:38" x14ac:dyDescent="0.25">
      <c r="B44">
        <v>68809</v>
      </c>
      <c r="C44">
        <v>49986</v>
      </c>
      <c r="D44">
        <v>26028</v>
      </c>
      <c r="E44">
        <v>81536</v>
      </c>
      <c r="F44">
        <v>24904</v>
      </c>
      <c r="H44">
        <v>93392</v>
      </c>
      <c r="J44">
        <f t="shared" si="6"/>
        <v>50252.6</v>
      </c>
      <c r="K44">
        <f t="shared" si="7"/>
        <v>1.8584511050174519</v>
      </c>
      <c r="L44">
        <f t="shared" si="8"/>
        <v>81536</v>
      </c>
      <c r="M44">
        <f t="shared" si="9"/>
        <v>24904</v>
      </c>
      <c r="N44">
        <f t="shared" si="10"/>
        <v>50252.6</v>
      </c>
      <c r="O44">
        <f t="shared" si="11"/>
        <v>56632</v>
      </c>
      <c r="Q44">
        <v>-13864</v>
      </c>
      <c r="R44">
        <v>-4664</v>
      </c>
      <c r="T44">
        <v>-1628.8000000000029</v>
      </c>
      <c r="U44">
        <v>-1701</v>
      </c>
      <c r="W44">
        <v>7772</v>
      </c>
      <c r="X44">
        <v>3855</v>
      </c>
      <c r="AD44">
        <v>50252.6</v>
      </c>
      <c r="AE44">
        <v>1.8584511050174519</v>
      </c>
      <c r="AK44">
        <v>50252.6</v>
      </c>
      <c r="AL44">
        <v>1.8584511050174519</v>
      </c>
    </row>
    <row r="45" spans="2:38" x14ac:dyDescent="0.25">
      <c r="B45">
        <v>110396</v>
      </c>
      <c r="C45">
        <v>55313</v>
      </c>
      <c r="D45">
        <v>100622</v>
      </c>
      <c r="E45">
        <v>57435</v>
      </c>
      <c r="F45">
        <v>115419</v>
      </c>
      <c r="H45">
        <v>98467</v>
      </c>
      <c r="J45">
        <f t="shared" si="6"/>
        <v>87837</v>
      </c>
      <c r="K45">
        <f t="shared" si="7"/>
        <v>1.121019615879413</v>
      </c>
      <c r="L45">
        <f t="shared" si="8"/>
        <v>115419</v>
      </c>
      <c r="M45">
        <f t="shared" si="9"/>
        <v>55313</v>
      </c>
      <c r="N45">
        <f t="shared" si="10"/>
        <v>87837</v>
      </c>
      <c r="O45">
        <f t="shared" si="11"/>
        <v>60106</v>
      </c>
      <c r="Q45">
        <v>8677</v>
      </c>
      <c r="R45">
        <v>101</v>
      </c>
      <c r="T45">
        <v>2056.8000000000029</v>
      </c>
      <c r="U45">
        <v>1273.6000000000058</v>
      </c>
      <c r="W45">
        <v>7605.2</v>
      </c>
      <c r="X45">
        <v>1273.5999999999999</v>
      </c>
      <c r="AB45">
        <v>87837</v>
      </c>
      <c r="AC45">
        <v>1.121019615879413</v>
      </c>
      <c r="AI45">
        <v>87837</v>
      </c>
      <c r="AJ45">
        <v>1.121019615879413</v>
      </c>
    </row>
    <row r="46" spans="2:38" x14ac:dyDescent="0.25">
      <c r="B46">
        <v>9267</v>
      </c>
      <c r="C46">
        <v>41818</v>
      </c>
      <c r="D46">
        <v>26334</v>
      </c>
      <c r="E46">
        <v>103762</v>
      </c>
      <c r="F46">
        <v>30630</v>
      </c>
      <c r="H46">
        <v>44089</v>
      </c>
      <c r="J46">
        <f t="shared" si="6"/>
        <v>42362.2</v>
      </c>
      <c r="K46">
        <f t="shared" si="7"/>
        <v>1.0407627554754002</v>
      </c>
      <c r="L46">
        <f t="shared" si="8"/>
        <v>103762</v>
      </c>
      <c r="M46">
        <f t="shared" si="9"/>
        <v>9267</v>
      </c>
      <c r="N46">
        <f t="shared" si="10"/>
        <v>42362.2</v>
      </c>
      <c r="O46">
        <f t="shared" si="11"/>
        <v>94495</v>
      </c>
      <c r="Q46">
        <v>-7325</v>
      </c>
      <c r="R46">
        <v>-3089</v>
      </c>
      <c r="T46">
        <v>542.19999999999709</v>
      </c>
      <c r="U46">
        <v>979.79999999999563</v>
      </c>
      <c r="W46">
        <v>7227.4</v>
      </c>
      <c r="X46">
        <v>1166.2</v>
      </c>
      <c r="Z46">
        <v>42362.2</v>
      </c>
      <c r="AA46">
        <v>1.0407627554754002</v>
      </c>
      <c r="AI46">
        <v>42362.2</v>
      </c>
      <c r="AJ46">
        <v>1.0407627554754002</v>
      </c>
    </row>
    <row r="47" spans="2:38" x14ac:dyDescent="0.25">
      <c r="B47">
        <v>48443</v>
      </c>
      <c r="C47">
        <v>51081</v>
      </c>
      <c r="D47">
        <v>109069</v>
      </c>
      <c r="E47">
        <v>57533</v>
      </c>
      <c r="F47">
        <v>62040</v>
      </c>
      <c r="H47">
        <v>136519</v>
      </c>
      <c r="J47">
        <f t="shared" si="6"/>
        <v>65633.2</v>
      </c>
      <c r="K47">
        <f t="shared" si="7"/>
        <v>2.0800296191561589</v>
      </c>
      <c r="L47">
        <f t="shared" si="8"/>
        <v>109069</v>
      </c>
      <c r="M47">
        <f t="shared" si="9"/>
        <v>48443</v>
      </c>
      <c r="N47">
        <f t="shared" si="10"/>
        <v>65633.2</v>
      </c>
      <c r="O47">
        <f t="shared" si="11"/>
        <v>60626</v>
      </c>
      <c r="Q47">
        <v>8353</v>
      </c>
      <c r="R47">
        <v>4812</v>
      </c>
      <c r="T47">
        <v>-3197.6000000000058</v>
      </c>
      <c r="U47">
        <v>-698.19999999999709</v>
      </c>
      <c r="W47">
        <v>8928.7999999999993</v>
      </c>
      <c r="X47">
        <v>1927</v>
      </c>
      <c r="AF47">
        <v>65633.2</v>
      </c>
      <c r="AG47">
        <v>2.0800296191561589</v>
      </c>
      <c r="AK47">
        <v>65633.2</v>
      </c>
      <c r="AL47">
        <v>2.0800296191561589</v>
      </c>
    </row>
    <row r="48" spans="2:38" x14ac:dyDescent="0.25">
      <c r="B48">
        <v>18640</v>
      </c>
      <c r="C48">
        <v>72882</v>
      </c>
      <c r="D48">
        <v>48487</v>
      </c>
      <c r="E48">
        <v>74102</v>
      </c>
      <c r="F48">
        <v>53509</v>
      </c>
      <c r="H48">
        <v>75363</v>
      </c>
      <c r="J48">
        <f t="shared" si="6"/>
        <v>53524</v>
      </c>
      <c r="K48">
        <f t="shared" si="7"/>
        <v>1.4080225693146999</v>
      </c>
      <c r="L48">
        <f t="shared" si="8"/>
        <v>74102</v>
      </c>
      <c r="M48">
        <f t="shared" si="9"/>
        <v>18640</v>
      </c>
      <c r="N48">
        <f t="shared" si="10"/>
        <v>53524</v>
      </c>
      <c r="O48">
        <f t="shared" si="11"/>
        <v>55462</v>
      </c>
      <c r="Q48">
        <v>3408</v>
      </c>
      <c r="R48">
        <v>-72</v>
      </c>
      <c r="T48">
        <v>-1555.4000000000015</v>
      </c>
      <c r="U48">
        <v>-70.19999999999709</v>
      </c>
      <c r="W48">
        <v>7684.5999999999995</v>
      </c>
      <c r="X48">
        <v>125.4</v>
      </c>
      <c r="Z48">
        <v>53524</v>
      </c>
      <c r="AA48">
        <v>1.4080225693146999</v>
      </c>
      <c r="AK48">
        <v>53524</v>
      </c>
      <c r="AL48">
        <v>1.4080225693146999</v>
      </c>
    </row>
    <row r="49" spans="2:38" x14ac:dyDescent="0.25">
      <c r="B49">
        <v>70328</v>
      </c>
      <c r="C49">
        <v>103169</v>
      </c>
      <c r="D49">
        <v>45596</v>
      </c>
      <c r="E49">
        <v>101976</v>
      </c>
      <c r="F49">
        <v>44979</v>
      </c>
      <c r="H49">
        <v>130977</v>
      </c>
      <c r="J49">
        <f t="shared" si="6"/>
        <v>73209.600000000006</v>
      </c>
      <c r="K49">
        <f t="shared" si="7"/>
        <v>1.7890686467348542</v>
      </c>
      <c r="L49">
        <f t="shared" si="8"/>
        <v>103169</v>
      </c>
      <c r="M49">
        <f t="shared" si="9"/>
        <v>44979</v>
      </c>
      <c r="N49">
        <f t="shared" si="10"/>
        <v>73209.600000000006</v>
      </c>
      <c r="O49">
        <f t="shared" si="11"/>
        <v>58190</v>
      </c>
      <c r="Q49">
        <v>843</v>
      </c>
      <c r="R49">
        <v>66</v>
      </c>
      <c r="T49">
        <v>-3517.7999999999884</v>
      </c>
      <c r="U49">
        <v>415.20000000001164</v>
      </c>
      <c r="W49">
        <v>5625.8</v>
      </c>
      <c r="X49">
        <v>415.20000000000005</v>
      </c>
      <c r="AF49">
        <v>73209.600000000006</v>
      </c>
      <c r="AG49">
        <v>1.7890686467348542</v>
      </c>
      <c r="AK49">
        <v>73209.600000000006</v>
      </c>
      <c r="AL49">
        <v>1.7890686467348542</v>
      </c>
    </row>
    <row r="50" spans="2:38" x14ac:dyDescent="0.25">
      <c r="B50">
        <v>81186</v>
      </c>
      <c r="C50">
        <v>39701</v>
      </c>
      <c r="D50">
        <v>80761</v>
      </c>
      <c r="E50">
        <v>115416</v>
      </c>
      <c r="F50">
        <v>93802</v>
      </c>
      <c r="H50">
        <v>126281</v>
      </c>
      <c r="J50">
        <f t="shared" si="6"/>
        <v>82173.2</v>
      </c>
      <c r="K50">
        <f t="shared" si="7"/>
        <v>1.5367662449557764</v>
      </c>
      <c r="L50">
        <f t="shared" si="8"/>
        <v>115416</v>
      </c>
      <c r="M50">
        <f t="shared" si="9"/>
        <v>39701</v>
      </c>
      <c r="N50">
        <f t="shared" si="10"/>
        <v>82173.2</v>
      </c>
      <c r="O50">
        <f t="shared" si="11"/>
        <v>75715</v>
      </c>
      <c r="Q50">
        <v>8570</v>
      </c>
      <c r="R50">
        <v>-1385</v>
      </c>
      <c r="T50">
        <v>-2377</v>
      </c>
      <c r="U50">
        <v>-1396</v>
      </c>
      <c r="W50">
        <v>5558.6</v>
      </c>
      <c r="X50">
        <v>1613.6000000000001</v>
      </c>
      <c r="AB50">
        <v>82173.2</v>
      </c>
      <c r="AC50">
        <v>1.5367662449557764</v>
      </c>
      <c r="AK50">
        <v>82173.2</v>
      </c>
      <c r="AL50">
        <v>1.5367662449557764</v>
      </c>
    </row>
    <row r="51" spans="2:38" x14ac:dyDescent="0.25">
      <c r="B51">
        <v>17800</v>
      </c>
      <c r="C51">
        <v>21621</v>
      </c>
      <c r="D51">
        <v>11739</v>
      </c>
      <c r="E51">
        <v>70342</v>
      </c>
      <c r="F51">
        <v>50096</v>
      </c>
      <c r="H51">
        <v>70510</v>
      </c>
      <c r="J51">
        <f t="shared" si="6"/>
        <v>34319.599999999999</v>
      </c>
      <c r="K51">
        <f t="shared" si="7"/>
        <v>2.0545111248382848</v>
      </c>
      <c r="L51">
        <f t="shared" si="8"/>
        <v>70342</v>
      </c>
      <c r="M51">
        <f t="shared" si="9"/>
        <v>11739</v>
      </c>
      <c r="N51">
        <f t="shared" si="10"/>
        <v>34319.599999999999</v>
      </c>
      <c r="O51">
        <f t="shared" si="11"/>
        <v>58603</v>
      </c>
      <c r="Q51">
        <v>29797</v>
      </c>
      <c r="R51">
        <v>0</v>
      </c>
      <c r="T51">
        <v>-3441.4000000000015</v>
      </c>
      <c r="U51">
        <v>-299.20000000000437</v>
      </c>
      <c r="W51">
        <v>5923</v>
      </c>
      <c r="X51">
        <v>1424.8</v>
      </c>
      <c r="Z51">
        <v>34319.599999999999</v>
      </c>
      <c r="AA51">
        <v>2.0545111248382848</v>
      </c>
      <c r="AK51">
        <v>34319.599999999999</v>
      </c>
      <c r="AL51">
        <v>2.0545111248382848</v>
      </c>
    </row>
    <row r="52" spans="2:38" x14ac:dyDescent="0.25">
      <c r="B52">
        <v>118386</v>
      </c>
      <c r="C52">
        <v>95839</v>
      </c>
      <c r="D52">
        <v>26445</v>
      </c>
      <c r="E52">
        <v>47354</v>
      </c>
      <c r="F52">
        <v>83248</v>
      </c>
      <c r="H52">
        <v>118717</v>
      </c>
      <c r="J52">
        <f t="shared" si="6"/>
        <v>74254.399999999994</v>
      </c>
      <c r="K52">
        <f t="shared" si="7"/>
        <v>1.5987874119244114</v>
      </c>
      <c r="L52">
        <f t="shared" si="8"/>
        <v>118386</v>
      </c>
      <c r="M52">
        <f t="shared" si="9"/>
        <v>26445</v>
      </c>
      <c r="N52">
        <f t="shared" si="10"/>
        <v>74254.399999999994</v>
      </c>
      <c r="O52">
        <f t="shared" si="11"/>
        <v>91941</v>
      </c>
      <c r="Q52">
        <v>3712</v>
      </c>
      <c r="R52">
        <v>-1420</v>
      </c>
      <c r="T52">
        <v>-529.60000000000582</v>
      </c>
      <c r="U52">
        <v>-1549.4000000000087</v>
      </c>
      <c r="W52">
        <v>17724</v>
      </c>
      <c r="X52">
        <v>2191</v>
      </c>
      <c r="AF52">
        <v>74254.399999999994</v>
      </c>
      <c r="AG52">
        <v>1.5987874119244114</v>
      </c>
      <c r="AK52">
        <v>74254.399999999994</v>
      </c>
      <c r="AL52">
        <v>1.5987874119244114</v>
      </c>
    </row>
    <row r="53" spans="2:38" x14ac:dyDescent="0.25">
      <c r="B53">
        <v>30414</v>
      </c>
      <c r="C53">
        <v>20673</v>
      </c>
      <c r="D53">
        <v>100321</v>
      </c>
      <c r="E53">
        <v>6389</v>
      </c>
      <c r="F53">
        <v>18223</v>
      </c>
      <c r="H53">
        <v>44357</v>
      </c>
      <c r="J53">
        <f t="shared" si="6"/>
        <v>35204</v>
      </c>
      <c r="K53">
        <f t="shared" si="7"/>
        <v>1.2599988637654811</v>
      </c>
      <c r="L53">
        <f t="shared" si="8"/>
        <v>100321</v>
      </c>
      <c r="M53">
        <f t="shared" si="9"/>
        <v>6389</v>
      </c>
      <c r="N53">
        <f t="shared" si="10"/>
        <v>35204</v>
      </c>
      <c r="O53">
        <f t="shared" si="11"/>
        <v>93932</v>
      </c>
      <c r="Q53">
        <v>5366</v>
      </c>
      <c r="R53">
        <v>4544</v>
      </c>
      <c r="T53">
        <v>-3737.8000000000029</v>
      </c>
      <c r="U53">
        <v>337</v>
      </c>
      <c r="W53">
        <v>15706.599999999999</v>
      </c>
      <c r="X53">
        <v>1338.1999999999998</v>
      </c>
      <c r="Z53">
        <v>35204</v>
      </c>
      <c r="AA53">
        <v>1.2599988637654811</v>
      </c>
      <c r="AK53">
        <v>35204</v>
      </c>
      <c r="AL53">
        <v>1.2599988637654811</v>
      </c>
    </row>
    <row r="54" spans="2:38" x14ac:dyDescent="0.25">
      <c r="B54">
        <v>93499</v>
      </c>
      <c r="C54">
        <v>98800</v>
      </c>
      <c r="D54">
        <v>67373</v>
      </c>
      <c r="E54">
        <v>69100</v>
      </c>
      <c r="F54">
        <v>52316</v>
      </c>
      <c r="H54">
        <v>84349</v>
      </c>
      <c r="J54">
        <f t="shared" si="6"/>
        <v>76217.600000000006</v>
      </c>
      <c r="K54">
        <f t="shared" si="7"/>
        <v>1.1066866445545385</v>
      </c>
      <c r="L54">
        <f t="shared" si="8"/>
        <v>98800</v>
      </c>
      <c r="M54">
        <f t="shared" si="9"/>
        <v>52316</v>
      </c>
      <c r="N54">
        <f t="shared" si="10"/>
        <v>76217.600000000006</v>
      </c>
      <c r="O54">
        <f t="shared" si="11"/>
        <v>46484</v>
      </c>
      <c r="Q54">
        <v>-8516</v>
      </c>
      <c r="R54">
        <v>0</v>
      </c>
      <c r="T54">
        <v>1901</v>
      </c>
      <c r="U54">
        <v>-15.799999999988358</v>
      </c>
      <c r="W54">
        <v>17183.8</v>
      </c>
      <c r="X54">
        <v>1909.8</v>
      </c>
      <c r="AB54">
        <v>76217.600000000006</v>
      </c>
      <c r="AC54">
        <v>1.1066866445545385</v>
      </c>
      <c r="AI54">
        <v>76217.600000000006</v>
      </c>
      <c r="AJ54">
        <v>1.1066866445545385</v>
      </c>
    </row>
    <row r="55" spans="2:38" x14ac:dyDescent="0.25">
      <c r="B55">
        <v>26355</v>
      </c>
      <c r="C55">
        <v>41900</v>
      </c>
      <c r="D55">
        <v>100863</v>
      </c>
      <c r="E55">
        <v>52671</v>
      </c>
      <c r="F55">
        <v>55490</v>
      </c>
      <c r="H55">
        <v>63378</v>
      </c>
      <c r="J55">
        <f t="shared" si="6"/>
        <v>55455.8</v>
      </c>
      <c r="K55">
        <f t="shared" si="7"/>
        <v>1.142856112435489</v>
      </c>
      <c r="L55">
        <f t="shared" si="8"/>
        <v>100863</v>
      </c>
      <c r="M55">
        <f t="shared" si="9"/>
        <v>26355</v>
      </c>
      <c r="N55">
        <f t="shared" si="10"/>
        <v>55455.8</v>
      </c>
      <c r="O55">
        <f t="shared" si="11"/>
        <v>74508</v>
      </c>
      <c r="Q55">
        <v>-14850</v>
      </c>
      <c r="R55">
        <v>-988</v>
      </c>
      <c r="T55">
        <v>-10988.800000000003</v>
      </c>
      <c r="U55">
        <v>-1182.3999999999942</v>
      </c>
      <c r="W55">
        <v>10988.8</v>
      </c>
      <c r="X55">
        <v>1559.6000000000001</v>
      </c>
      <c r="AB55">
        <v>55455.8</v>
      </c>
      <c r="AC55">
        <v>1.142856112435489</v>
      </c>
      <c r="AI55">
        <v>55455.8</v>
      </c>
      <c r="AJ55">
        <v>1.142856112435489</v>
      </c>
    </row>
    <row r="56" spans="2:38" x14ac:dyDescent="0.25">
      <c r="B56">
        <v>46397</v>
      </c>
      <c r="C56">
        <v>70364</v>
      </c>
      <c r="D56">
        <v>87216</v>
      </c>
      <c r="E56">
        <v>110681</v>
      </c>
      <c r="F56">
        <v>120178</v>
      </c>
      <c r="H56">
        <v>96952</v>
      </c>
      <c r="J56">
        <f t="shared" si="6"/>
        <v>86967.2</v>
      </c>
      <c r="K56">
        <f t="shared" si="7"/>
        <v>1.1148111011967732</v>
      </c>
      <c r="L56">
        <f t="shared" si="8"/>
        <v>120178</v>
      </c>
      <c r="M56">
        <f t="shared" si="9"/>
        <v>46397</v>
      </c>
      <c r="N56">
        <f t="shared" si="10"/>
        <v>86967.2</v>
      </c>
      <c r="O56">
        <f t="shared" si="11"/>
        <v>73781</v>
      </c>
      <c r="Q56">
        <v>4579</v>
      </c>
      <c r="R56">
        <v>0</v>
      </c>
      <c r="T56">
        <v>1654.3999999999942</v>
      </c>
      <c r="U56">
        <v>1144.5999999999913</v>
      </c>
      <c r="W56">
        <v>12971.199999999997</v>
      </c>
      <c r="X56">
        <v>1511.8000000000002</v>
      </c>
      <c r="AB56">
        <v>86967.2</v>
      </c>
      <c r="AC56">
        <v>1.1148111011967732</v>
      </c>
      <c r="AI56">
        <v>86967.2</v>
      </c>
      <c r="AJ56">
        <v>1.1148111011967732</v>
      </c>
    </row>
    <row r="57" spans="2:38" x14ac:dyDescent="0.25">
      <c r="B57">
        <v>56085</v>
      </c>
      <c r="C57">
        <v>46046</v>
      </c>
      <c r="D57">
        <v>83853</v>
      </c>
      <c r="E57">
        <v>116031</v>
      </c>
      <c r="F57">
        <v>34979</v>
      </c>
      <c r="H57">
        <v>84726</v>
      </c>
      <c r="J57">
        <f t="shared" si="6"/>
        <v>67398.8</v>
      </c>
      <c r="K57">
        <f t="shared" si="7"/>
        <v>1.2570846958699562</v>
      </c>
      <c r="L57">
        <f t="shared" si="8"/>
        <v>116031</v>
      </c>
      <c r="M57">
        <f t="shared" si="9"/>
        <v>34979</v>
      </c>
      <c r="N57">
        <f t="shared" si="10"/>
        <v>67398.8</v>
      </c>
      <c r="O57">
        <f t="shared" si="11"/>
        <v>81052</v>
      </c>
      <c r="Q57">
        <v>-15150</v>
      </c>
      <c r="R57">
        <v>0</v>
      </c>
      <c r="T57">
        <v>2405.6000000000058</v>
      </c>
      <c r="U57">
        <v>1127.6000000000058</v>
      </c>
      <c r="W57">
        <v>7111.2000000000007</v>
      </c>
      <c r="X57">
        <v>1577.2</v>
      </c>
      <c r="AF57">
        <v>67398.8</v>
      </c>
      <c r="AG57">
        <v>1.2570846958699562</v>
      </c>
      <c r="AK57">
        <v>67398.8</v>
      </c>
      <c r="AL57">
        <v>1.2570846958699562</v>
      </c>
    </row>
    <row r="58" spans="2:38" x14ac:dyDescent="0.25">
      <c r="B58">
        <v>34846</v>
      </c>
      <c r="C58">
        <v>86632</v>
      </c>
      <c r="D58">
        <v>79389</v>
      </c>
      <c r="E58">
        <v>81794</v>
      </c>
      <c r="F58">
        <v>31198</v>
      </c>
      <c r="H58">
        <v>83891</v>
      </c>
      <c r="J58">
        <f t="shared" si="6"/>
        <v>62771.8</v>
      </c>
      <c r="K58">
        <f t="shared" si="7"/>
        <v>1.3364440720196011</v>
      </c>
      <c r="L58">
        <f t="shared" si="8"/>
        <v>86632</v>
      </c>
      <c r="M58">
        <f t="shared" si="9"/>
        <v>31198</v>
      </c>
      <c r="N58">
        <f t="shared" si="10"/>
        <v>62771.8</v>
      </c>
      <c r="O58">
        <f t="shared" si="11"/>
        <v>55434</v>
      </c>
      <c r="Q58">
        <v>3326</v>
      </c>
      <c r="R58">
        <v>16</v>
      </c>
      <c r="T58">
        <v>-3672.8000000000029</v>
      </c>
      <c r="U58">
        <v>-937.59999999999854</v>
      </c>
      <c r="W58">
        <v>9482</v>
      </c>
      <c r="X58">
        <v>1390.8</v>
      </c>
      <c r="AB58">
        <v>62771.8</v>
      </c>
      <c r="AC58">
        <v>1.3364440720196011</v>
      </c>
      <c r="AK58">
        <v>62771.8</v>
      </c>
      <c r="AL58">
        <v>1.3364440720196011</v>
      </c>
    </row>
    <row r="59" spans="2:38" x14ac:dyDescent="0.25">
      <c r="B59">
        <v>53277</v>
      </c>
      <c r="C59">
        <v>35174</v>
      </c>
      <c r="D59">
        <v>13811</v>
      </c>
      <c r="E59">
        <v>17834</v>
      </c>
      <c r="F59">
        <v>104068</v>
      </c>
      <c r="H59">
        <v>84306</v>
      </c>
      <c r="J59">
        <f t="shared" si="6"/>
        <v>44832.800000000003</v>
      </c>
      <c r="K59">
        <f t="shared" si="7"/>
        <v>1.8804535964740099</v>
      </c>
      <c r="L59">
        <f t="shared" si="8"/>
        <v>104068</v>
      </c>
      <c r="M59">
        <f t="shared" si="9"/>
        <v>13811</v>
      </c>
      <c r="N59">
        <f t="shared" si="10"/>
        <v>44832.800000000003</v>
      </c>
      <c r="O59">
        <f t="shared" si="11"/>
        <v>90257</v>
      </c>
      <c r="Q59">
        <v>11736</v>
      </c>
      <c r="R59">
        <v>-392</v>
      </c>
      <c r="T59">
        <v>1340</v>
      </c>
      <c r="U59">
        <v>1201</v>
      </c>
      <c r="W59">
        <v>11749.6</v>
      </c>
      <c r="X59">
        <v>1727.4</v>
      </c>
      <c r="AD59">
        <v>44832.800000000003</v>
      </c>
      <c r="AE59">
        <v>1.8804535964740099</v>
      </c>
      <c r="AK59">
        <v>44832.800000000003</v>
      </c>
      <c r="AL59">
        <v>1.8804535964740099</v>
      </c>
    </row>
    <row r="60" spans="2:38" x14ac:dyDescent="0.25">
      <c r="B60">
        <v>75556</v>
      </c>
      <c r="C60">
        <v>89796</v>
      </c>
      <c r="D60">
        <v>59167</v>
      </c>
      <c r="E60">
        <v>88585</v>
      </c>
      <c r="F60">
        <v>44253</v>
      </c>
      <c r="H60">
        <v>84428</v>
      </c>
      <c r="J60">
        <f t="shared" si="6"/>
        <v>71471.399999999994</v>
      </c>
      <c r="K60">
        <f t="shared" si="7"/>
        <v>1.1812837022921057</v>
      </c>
      <c r="L60">
        <f t="shared" si="8"/>
        <v>89796</v>
      </c>
      <c r="M60">
        <f t="shared" si="9"/>
        <v>44253</v>
      </c>
      <c r="N60">
        <f t="shared" si="10"/>
        <v>71471.399999999994</v>
      </c>
      <c r="O60">
        <f t="shared" si="11"/>
        <v>45543</v>
      </c>
      <c r="Q60">
        <v>-21106</v>
      </c>
      <c r="R60">
        <v>-5</v>
      </c>
      <c r="T60">
        <v>10930.799999999996</v>
      </c>
      <c r="U60">
        <v>1695.3999999999942</v>
      </c>
      <c r="W60">
        <v>10930.8</v>
      </c>
      <c r="X60">
        <v>1695.3999999999999</v>
      </c>
      <c r="AD60">
        <v>71471.399999999994</v>
      </c>
      <c r="AE60">
        <v>1.1812837022921057</v>
      </c>
      <c r="AK60">
        <v>71471.399999999994</v>
      </c>
      <c r="AL60">
        <v>1.1812837022921057</v>
      </c>
    </row>
    <row r="61" spans="2:38" x14ac:dyDescent="0.25">
      <c r="B61">
        <v>116784</v>
      </c>
      <c r="C61">
        <v>56838</v>
      </c>
      <c r="D61">
        <v>57635</v>
      </c>
      <c r="E61">
        <v>13954</v>
      </c>
      <c r="F61">
        <v>31323</v>
      </c>
      <c r="H61">
        <v>97706</v>
      </c>
      <c r="J61">
        <f t="shared" si="6"/>
        <v>55306.8</v>
      </c>
      <c r="K61">
        <f t="shared" si="7"/>
        <v>1.7666182096957335</v>
      </c>
      <c r="L61">
        <f t="shared" si="8"/>
        <v>116784</v>
      </c>
      <c r="M61">
        <f t="shared" si="9"/>
        <v>13954</v>
      </c>
      <c r="N61">
        <f t="shared" si="10"/>
        <v>55306.8</v>
      </c>
      <c r="O61">
        <f t="shared" si="11"/>
        <v>102830</v>
      </c>
      <c r="Q61">
        <v>-14962</v>
      </c>
      <c r="R61">
        <v>608</v>
      </c>
      <c r="T61">
        <v>-8136.5999999999985</v>
      </c>
      <c r="U61">
        <v>-746.19999999999709</v>
      </c>
      <c r="W61">
        <v>9045</v>
      </c>
      <c r="X61">
        <v>746.19999999999993</v>
      </c>
      <c r="AF61">
        <v>55306.8</v>
      </c>
      <c r="AG61">
        <v>1.7666182096957335</v>
      </c>
      <c r="AK61">
        <v>55306.8</v>
      </c>
      <c r="AL61">
        <v>1.7666182096957335</v>
      </c>
    </row>
    <row r="62" spans="2:38" x14ac:dyDescent="0.25">
      <c r="B62">
        <v>40282</v>
      </c>
      <c r="C62">
        <v>17219</v>
      </c>
      <c r="D62">
        <v>69050</v>
      </c>
      <c r="E62">
        <v>69540</v>
      </c>
      <c r="F62">
        <v>54858</v>
      </c>
      <c r="H62">
        <v>55637</v>
      </c>
      <c r="J62">
        <f t="shared" si="6"/>
        <v>50189.8</v>
      </c>
      <c r="K62">
        <f t="shared" si="7"/>
        <v>1.1085320124806235</v>
      </c>
      <c r="L62">
        <f t="shared" si="8"/>
        <v>69540</v>
      </c>
      <c r="M62">
        <f t="shared" si="9"/>
        <v>17219</v>
      </c>
      <c r="N62">
        <f t="shared" si="10"/>
        <v>50189.8</v>
      </c>
      <c r="O62">
        <f t="shared" si="11"/>
        <v>52321</v>
      </c>
      <c r="Q62">
        <v>-12505</v>
      </c>
      <c r="R62">
        <v>-2264</v>
      </c>
      <c r="T62">
        <v>-11236.399999999994</v>
      </c>
      <c r="U62">
        <v>-573.59999999999854</v>
      </c>
      <c r="W62">
        <v>11236.4</v>
      </c>
      <c r="X62">
        <v>694.4</v>
      </c>
      <c r="AB62">
        <v>50189.8</v>
      </c>
      <c r="AC62">
        <v>1.1085320124806235</v>
      </c>
      <c r="AI62">
        <v>50189.8</v>
      </c>
      <c r="AJ62">
        <v>1.1085320124806235</v>
      </c>
    </row>
    <row r="63" spans="2:38" x14ac:dyDescent="0.25">
      <c r="B63">
        <v>81343</v>
      </c>
      <c r="C63">
        <v>111589</v>
      </c>
      <c r="D63">
        <v>25043</v>
      </c>
      <c r="E63">
        <v>48667</v>
      </c>
      <c r="F63">
        <v>104457</v>
      </c>
      <c r="H63">
        <v>135669</v>
      </c>
      <c r="J63">
        <f t="shared" si="6"/>
        <v>74219.8</v>
      </c>
      <c r="K63">
        <f t="shared" si="7"/>
        <v>1.8279354026823029</v>
      </c>
      <c r="L63">
        <f t="shared" si="8"/>
        <v>111589</v>
      </c>
      <c r="M63">
        <f t="shared" si="9"/>
        <v>25043</v>
      </c>
      <c r="N63">
        <f t="shared" si="10"/>
        <v>74219.8</v>
      </c>
      <c r="O63">
        <f t="shared" si="11"/>
        <v>86546</v>
      </c>
      <c r="Q63">
        <v>5043</v>
      </c>
      <c r="R63">
        <v>2959</v>
      </c>
      <c r="T63">
        <v>764.19999999999709</v>
      </c>
      <c r="U63">
        <v>-520.59999999999127</v>
      </c>
      <c r="W63">
        <v>10699</v>
      </c>
      <c r="X63">
        <v>1935.4</v>
      </c>
      <c r="AF63">
        <v>74219.8</v>
      </c>
      <c r="AG63">
        <v>1.8279354026823029</v>
      </c>
      <c r="AK63">
        <v>74219.8</v>
      </c>
      <c r="AL63">
        <v>1.8279354026823029</v>
      </c>
    </row>
    <row r="64" spans="2:38" x14ac:dyDescent="0.25">
      <c r="B64">
        <v>6488</v>
      </c>
      <c r="C64">
        <v>35687</v>
      </c>
      <c r="D64">
        <v>91677</v>
      </c>
      <c r="E64">
        <v>27100</v>
      </c>
      <c r="F64">
        <v>81271</v>
      </c>
      <c r="H64">
        <v>102159</v>
      </c>
      <c r="J64">
        <f t="shared" si="6"/>
        <v>48444.6</v>
      </c>
      <c r="K64">
        <f t="shared" si="7"/>
        <v>2.1087799259360178</v>
      </c>
      <c r="L64">
        <f t="shared" si="8"/>
        <v>91677</v>
      </c>
      <c r="M64">
        <f t="shared" si="9"/>
        <v>6488</v>
      </c>
      <c r="N64">
        <f t="shared" si="10"/>
        <v>48444.6</v>
      </c>
      <c r="O64">
        <f t="shared" si="11"/>
        <v>85189</v>
      </c>
      <c r="Q64">
        <v>-3744</v>
      </c>
      <c r="R64">
        <v>2582</v>
      </c>
      <c r="T64">
        <v>-42</v>
      </c>
      <c r="U64">
        <v>737.79999999999563</v>
      </c>
      <c r="W64">
        <v>7543.2000000000007</v>
      </c>
      <c r="X64">
        <v>2005.8</v>
      </c>
      <c r="AD64">
        <v>48444.6</v>
      </c>
      <c r="AE64">
        <v>2.1087799259360178</v>
      </c>
      <c r="AK64">
        <v>48444.6</v>
      </c>
      <c r="AL64">
        <v>2.1087799259360178</v>
      </c>
    </row>
    <row r="65" spans="2:38" x14ac:dyDescent="0.25">
      <c r="B65">
        <v>23796</v>
      </c>
      <c r="C65">
        <v>64790</v>
      </c>
      <c r="D65">
        <v>49587</v>
      </c>
      <c r="E65">
        <v>104639</v>
      </c>
      <c r="F65">
        <v>16122</v>
      </c>
      <c r="H65">
        <v>74640</v>
      </c>
      <c r="J65">
        <f t="shared" si="6"/>
        <v>51786.8</v>
      </c>
      <c r="K65">
        <f t="shared" si="7"/>
        <v>1.4412939204584951</v>
      </c>
      <c r="L65">
        <f t="shared" si="8"/>
        <v>104639</v>
      </c>
      <c r="M65">
        <f t="shared" si="9"/>
        <v>16122</v>
      </c>
      <c r="N65">
        <f t="shared" si="10"/>
        <v>51786.8</v>
      </c>
      <c r="O65">
        <f t="shared" si="11"/>
        <v>88517</v>
      </c>
      <c r="Q65">
        <v>14862</v>
      </c>
      <c r="R65">
        <v>59</v>
      </c>
      <c r="T65">
        <v>-709.59999999999854</v>
      </c>
      <c r="U65">
        <v>293</v>
      </c>
      <c r="W65">
        <v>6469.6</v>
      </c>
      <c r="X65">
        <v>1585.4</v>
      </c>
      <c r="Z65">
        <v>51786.8</v>
      </c>
      <c r="AA65">
        <v>1.4412939204584951</v>
      </c>
      <c r="AK65">
        <v>51786.8</v>
      </c>
      <c r="AL65">
        <v>1.4412939204584951</v>
      </c>
    </row>
    <row r="66" spans="2:38" x14ac:dyDescent="0.25">
      <c r="B66">
        <v>101992</v>
      </c>
      <c r="C66">
        <v>77892</v>
      </c>
      <c r="D66">
        <v>94748</v>
      </c>
      <c r="E66">
        <v>90157</v>
      </c>
      <c r="F66">
        <v>19141</v>
      </c>
      <c r="H66">
        <v>91140</v>
      </c>
      <c r="J66">
        <f t="shared" ref="J66:J101" si="12">AVERAGE(B66:F66)</f>
        <v>76786</v>
      </c>
      <c r="K66">
        <f t="shared" ref="K66:K97" si="13">H66/J66</f>
        <v>1.1869351183809549</v>
      </c>
      <c r="L66">
        <f t="shared" ref="L66:L101" si="14">MAX(B66:F66)</f>
        <v>101992</v>
      </c>
      <c r="M66">
        <f t="shared" ref="M66:M101" si="15">MIN(B66:F66)</f>
        <v>19141</v>
      </c>
      <c r="N66">
        <f t="shared" ref="N66:N101" si="16">AVERAGE(B66:F66)</f>
        <v>76786</v>
      </c>
      <c r="O66">
        <f t="shared" ref="O66:O101" si="17">L66-M66</f>
        <v>82851</v>
      </c>
      <c r="Q66">
        <v>-126</v>
      </c>
      <c r="R66">
        <v>98</v>
      </c>
      <c r="T66">
        <v>-89</v>
      </c>
      <c r="U66">
        <v>-356</v>
      </c>
      <c r="W66">
        <v>3671</v>
      </c>
      <c r="X66">
        <v>411.6</v>
      </c>
      <c r="AB66">
        <v>76786</v>
      </c>
      <c r="AC66">
        <v>1.1869351183809549</v>
      </c>
      <c r="AI66">
        <v>76786</v>
      </c>
      <c r="AJ66">
        <v>1.1869351183809549</v>
      </c>
    </row>
    <row r="67" spans="2:38" x14ac:dyDescent="0.25">
      <c r="B67">
        <v>14693</v>
      </c>
      <c r="C67">
        <v>45515</v>
      </c>
      <c r="D67">
        <v>10637</v>
      </c>
      <c r="E67">
        <v>74169</v>
      </c>
      <c r="F67">
        <v>30449</v>
      </c>
      <c r="H67">
        <v>75936</v>
      </c>
      <c r="J67">
        <f t="shared" si="12"/>
        <v>35092.6</v>
      </c>
      <c r="K67">
        <f t="shared" si="13"/>
        <v>2.1638750049868065</v>
      </c>
      <c r="L67">
        <f t="shared" si="14"/>
        <v>74169</v>
      </c>
      <c r="M67">
        <f t="shared" si="15"/>
        <v>10637</v>
      </c>
      <c r="N67">
        <f t="shared" si="16"/>
        <v>35092.6</v>
      </c>
      <c r="O67">
        <f t="shared" si="17"/>
        <v>63532</v>
      </c>
      <c r="Q67">
        <v>-939</v>
      </c>
      <c r="R67">
        <v>1</v>
      </c>
      <c r="T67">
        <v>4834.5999999999985</v>
      </c>
      <c r="U67">
        <v>-81.400000000001455</v>
      </c>
      <c r="W67">
        <v>6582.2000000000007</v>
      </c>
      <c r="X67">
        <v>1299.8000000000002</v>
      </c>
      <c r="AD67">
        <v>35092.6</v>
      </c>
      <c r="AE67">
        <v>2.1638750049868065</v>
      </c>
      <c r="AK67">
        <v>35092.6</v>
      </c>
      <c r="AL67">
        <v>2.1638750049868065</v>
      </c>
    </row>
    <row r="68" spans="2:38" x14ac:dyDescent="0.25">
      <c r="B68">
        <v>77498</v>
      </c>
      <c r="C68">
        <v>10218</v>
      </c>
      <c r="D68">
        <v>65960</v>
      </c>
      <c r="E68">
        <v>57388</v>
      </c>
      <c r="F68">
        <v>81514</v>
      </c>
      <c r="H68">
        <v>107285</v>
      </c>
      <c r="J68">
        <f t="shared" si="12"/>
        <v>58515.6</v>
      </c>
      <c r="K68">
        <f t="shared" si="13"/>
        <v>1.8334427058767235</v>
      </c>
      <c r="L68">
        <f t="shared" si="14"/>
        <v>81514</v>
      </c>
      <c r="M68">
        <f t="shared" si="15"/>
        <v>10218</v>
      </c>
      <c r="N68">
        <f t="shared" si="16"/>
        <v>58515.6</v>
      </c>
      <c r="O68">
        <f t="shared" si="17"/>
        <v>71296</v>
      </c>
      <c r="Q68">
        <v>-1816</v>
      </c>
      <c r="R68">
        <v>-501</v>
      </c>
      <c r="T68">
        <v>9340.1999999999971</v>
      </c>
      <c r="U68">
        <v>511.79999999999563</v>
      </c>
      <c r="W68">
        <v>10369.799999999999</v>
      </c>
      <c r="X68">
        <v>1796.1999999999998</v>
      </c>
      <c r="AD68">
        <v>58515.6</v>
      </c>
      <c r="AE68">
        <v>1.8334427058767235</v>
      </c>
      <c r="AK68">
        <v>58515.6</v>
      </c>
      <c r="AL68">
        <v>1.8334427058767235</v>
      </c>
    </row>
    <row r="69" spans="2:38" x14ac:dyDescent="0.25">
      <c r="B69">
        <v>97440</v>
      </c>
      <c r="C69">
        <v>16764</v>
      </c>
      <c r="D69">
        <v>95545</v>
      </c>
      <c r="E69">
        <v>101095</v>
      </c>
      <c r="F69">
        <v>47087</v>
      </c>
      <c r="H69">
        <v>108378</v>
      </c>
      <c r="J69">
        <f t="shared" si="12"/>
        <v>71586.2</v>
      </c>
      <c r="K69">
        <f t="shared" si="13"/>
        <v>1.513951012904722</v>
      </c>
      <c r="L69">
        <f t="shared" si="14"/>
        <v>101095</v>
      </c>
      <c r="M69">
        <f t="shared" si="15"/>
        <v>16764</v>
      </c>
      <c r="N69">
        <f t="shared" si="16"/>
        <v>71586.2</v>
      </c>
      <c r="O69">
        <f t="shared" si="17"/>
        <v>84331</v>
      </c>
      <c r="Q69">
        <v>-231</v>
      </c>
      <c r="R69">
        <v>698</v>
      </c>
      <c r="T69">
        <v>-5387.1999999999971</v>
      </c>
      <c r="U69">
        <v>-651.80000000000291</v>
      </c>
      <c r="W69">
        <v>8993.2000000000007</v>
      </c>
      <c r="X69">
        <v>1530.6</v>
      </c>
      <c r="AB69">
        <v>71586.2</v>
      </c>
      <c r="AC69">
        <v>1.513951012904722</v>
      </c>
      <c r="AK69">
        <v>71586.2</v>
      </c>
      <c r="AL69">
        <v>1.513951012904722</v>
      </c>
    </row>
    <row r="70" spans="2:38" x14ac:dyDescent="0.25">
      <c r="B70">
        <v>53879</v>
      </c>
      <c r="C70">
        <v>100479</v>
      </c>
      <c r="D70">
        <v>87834</v>
      </c>
      <c r="E70">
        <v>11964</v>
      </c>
      <c r="F70">
        <v>48146</v>
      </c>
      <c r="H70">
        <v>84941</v>
      </c>
      <c r="J70">
        <f t="shared" si="12"/>
        <v>60460.4</v>
      </c>
      <c r="K70">
        <f t="shared" si="13"/>
        <v>1.4049030439758916</v>
      </c>
      <c r="L70">
        <f t="shared" si="14"/>
        <v>100479</v>
      </c>
      <c r="M70">
        <f t="shared" si="15"/>
        <v>11964</v>
      </c>
      <c r="N70">
        <f t="shared" si="16"/>
        <v>60460.4</v>
      </c>
      <c r="O70">
        <f t="shared" si="17"/>
        <v>88515</v>
      </c>
      <c r="Q70">
        <v>4745</v>
      </c>
      <c r="R70">
        <v>-2552</v>
      </c>
      <c r="T70">
        <v>1863.2000000000044</v>
      </c>
      <c r="U70">
        <v>-1478.4000000000015</v>
      </c>
      <c r="W70">
        <v>9613.6</v>
      </c>
      <c r="X70">
        <v>1585.6</v>
      </c>
      <c r="Z70">
        <v>60460.4</v>
      </c>
      <c r="AA70">
        <v>1.4049030439758916</v>
      </c>
      <c r="AK70">
        <v>60460.4</v>
      </c>
      <c r="AL70">
        <v>1.4049030439758916</v>
      </c>
    </row>
    <row r="71" spans="2:38" x14ac:dyDescent="0.25">
      <c r="B71">
        <v>118225</v>
      </c>
      <c r="C71">
        <v>109184</v>
      </c>
      <c r="D71">
        <v>115219</v>
      </c>
      <c r="E71">
        <v>116337</v>
      </c>
      <c r="F71">
        <v>6360</v>
      </c>
      <c r="H71">
        <v>120494</v>
      </c>
      <c r="J71">
        <f t="shared" si="12"/>
        <v>93065</v>
      </c>
      <c r="K71">
        <f t="shared" si="13"/>
        <v>1.2947294901412991</v>
      </c>
      <c r="L71">
        <f t="shared" si="14"/>
        <v>118225</v>
      </c>
      <c r="M71">
        <f t="shared" si="15"/>
        <v>6360</v>
      </c>
      <c r="N71">
        <f t="shared" si="16"/>
        <v>93065</v>
      </c>
      <c r="O71">
        <f t="shared" si="17"/>
        <v>111865</v>
      </c>
      <c r="Q71">
        <v>2414</v>
      </c>
      <c r="R71">
        <v>730</v>
      </c>
      <c r="T71">
        <v>3102.8000000000029</v>
      </c>
      <c r="U71">
        <v>20</v>
      </c>
      <c r="W71">
        <v>6169.2</v>
      </c>
      <c r="X71">
        <v>955.20000000000016</v>
      </c>
      <c r="AB71">
        <v>93065</v>
      </c>
      <c r="AC71">
        <v>1.2947294901412991</v>
      </c>
      <c r="AK71">
        <v>93065</v>
      </c>
      <c r="AL71">
        <v>1.2947294901412991</v>
      </c>
    </row>
    <row r="72" spans="2:38" x14ac:dyDescent="0.25">
      <c r="B72">
        <v>21346</v>
      </c>
      <c r="C72">
        <v>42041</v>
      </c>
      <c r="D72">
        <v>113113</v>
      </c>
      <c r="E72">
        <v>4318</v>
      </c>
      <c r="F72">
        <v>72381</v>
      </c>
      <c r="H72">
        <v>91644</v>
      </c>
      <c r="J72">
        <f t="shared" si="12"/>
        <v>50639.8</v>
      </c>
      <c r="K72">
        <f t="shared" si="13"/>
        <v>1.8097227872147994</v>
      </c>
      <c r="L72">
        <f t="shared" si="14"/>
        <v>113113</v>
      </c>
      <c r="M72">
        <f t="shared" si="15"/>
        <v>4318</v>
      </c>
      <c r="N72">
        <f t="shared" si="16"/>
        <v>50639.8</v>
      </c>
      <c r="O72">
        <f t="shared" si="17"/>
        <v>108795</v>
      </c>
      <c r="Q72">
        <v>-8109</v>
      </c>
      <c r="R72">
        <v>-8</v>
      </c>
      <c r="T72">
        <v>5523.4000000000015</v>
      </c>
      <c r="U72">
        <v>-1847.7999999999956</v>
      </c>
      <c r="W72">
        <v>5976.2000000000007</v>
      </c>
      <c r="X72">
        <v>3701.3999999999996</v>
      </c>
      <c r="AD72">
        <v>50639.8</v>
      </c>
      <c r="AE72">
        <v>1.8097227872147994</v>
      </c>
      <c r="AK72">
        <v>50639.8</v>
      </c>
      <c r="AL72">
        <v>1.8097227872147994</v>
      </c>
    </row>
    <row r="73" spans="2:38" x14ac:dyDescent="0.25">
      <c r="B73">
        <v>46482</v>
      </c>
      <c r="C73">
        <v>102794</v>
      </c>
      <c r="D73">
        <v>40681</v>
      </c>
      <c r="E73">
        <v>58263</v>
      </c>
      <c r="F73">
        <v>83328</v>
      </c>
      <c r="H73">
        <v>126284</v>
      </c>
      <c r="J73">
        <f t="shared" si="12"/>
        <v>66309.600000000006</v>
      </c>
      <c r="K73">
        <f t="shared" si="13"/>
        <v>1.9044602893095417</v>
      </c>
      <c r="L73">
        <f t="shared" si="14"/>
        <v>102794</v>
      </c>
      <c r="M73">
        <f t="shared" si="15"/>
        <v>40681</v>
      </c>
      <c r="N73">
        <f t="shared" si="16"/>
        <v>66309.600000000006</v>
      </c>
      <c r="O73">
        <f t="shared" si="17"/>
        <v>62113</v>
      </c>
      <c r="Q73">
        <v>13124</v>
      </c>
      <c r="R73">
        <v>-1474</v>
      </c>
      <c r="T73">
        <v>6630.0000000000073</v>
      </c>
      <c r="U73">
        <v>1057.8000000000029</v>
      </c>
      <c r="W73">
        <v>9832.8000000000011</v>
      </c>
      <c r="X73">
        <v>1227.8</v>
      </c>
      <c r="AD73">
        <v>66309.600000000006</v>
      </c>
      <c r="AE73">
        <v>1.9044602893095417</v>
      </c>
      <c r="AK73">
        <v>66309.600000000006</v>
      </c>
      <c r="AL73">
        <v>1.9044602893095417</v>
      </c>
    </row>
    <row r="74" spans="2:38" x14ac:dyDescent="0.25">
      <c r="B74">
        <v>57406</v>
      </c>
      <c r="C74">
        <v>99426</v>
      </c>
      <c r="D74">
        <v>26411</v>
      </c>
      <c r="E74">
        <v>66237</v>
      </c>
      <c r="F74">
        <v>13107</v>
      </c>
      <c r="H74">
        <v>59339</v>
      </c>
      <c r="J74">
        <f t="shared" si="12"/>
        <v>52517.4</v>
      </c>
      <c r="K74">
        <f t="shared" si="13"/>
        <v>1.129892188112892</v>
      </c>
      <c r="L74">
        <f t="shared" si="14"/>
        <v>99426</v>
      </c>
      <c r="M74">
        <f t="shared" si="15"/>
        <v>13107</v>
      </c>
      <c r="N74">
        <f t="shared" si="16"/>
        <v>52517.4</v>
      </c>
      <c r="O74">
        <f t="shared" si="17"/>
        <v>86319</v>
      </c>
      <c r="Q74">
        <v>3251</v>
      </c>
      <c r="R74">
        <v>3</v>
      </c>
      <c r="T74">
        <v>-2685</v>
      </c>
      <c r="U74">
        <v>157.20000000000437</v>
      </c>
      <c r="W74">
        <v>8797.4</v>
      </c>
      <c r="X74">
        <v>965.99999999999989</v>
      </c>
      <c r="Z74">
        <v>52517.4</v>
      </c>
      <c r="AA74">
        <v>1.129892188112892</v>
      </c>
      <c r="AI74">
        <v>52517.4</v>
      </c>
      <c r="AJ74">
        <v>1.129892188112892</v>
      </c>
    </row>
    <row r="75" spans="2:38" x14ac:dyDescent="0.25">
      <c r="B75">
        <v>6357</v>
      </c>
      <c r="C75">
        <v>13252</v>
      </c>
      <c r="D75">
        <v>70284</v>
      </c>
      <c r="E75">
        <v>68346</v>
      </c>
      <c r="F75">
        <v>23731</v>
      </c>
      <c r="H75">
        <v>47939</v>
      </c>
      <c r="J75">
        <f t="shared" si="12"/>
        <v>36394</v>
      </c>
      <c r="K75">
        <f t="shared" si="13"/>
        <v>1.3172226191130405</v>
      </c>
      <c r="L75">
        <f t="shared" si="14"/>
        <v>70284</v>
      </c>
      <c r="M75">
        <f t="shared" si="15"/>
        <v>6357</v>
      </c>
      <c r="N75">
        <f t="shared" si="16"/>
        <v>36394</v>
      </c>
      <c r="O75">
        <f t="shared" si="17"/>
        <v>63927</v>
      </c>
      <c r="Q75">
        <v>6734</v>
      </c>
      <c r="R75">
        <v>-362</v>
      </c>
      <c r="T75">
        <v>-752</v>
      </c>
      <c r="U75">
        <v>732.80000000000291</v>
      </c>
      <c r="W75">
        <v>9295.9999999999982</v>
      </c>
      <c r="X75">
        <v>1993.2</v>
      </c>
      <c r="Z75">
        <v>36394</v>
      </c>
      <c r="AA75">
        <v>1.3172226191130405</v>
      </c>
      <c r="AK75">
        <v>36394</v>
      </c>
      <c r="AL75">
        <v>1.3172226191130405</v>
      </c>
    </row>
    <row r="76" spans="2:38" x14ac:dyDescent="0.25">
      <c r="B76">
        <v>20385</v>
      </c>
      <c r="C76">
        <v>57967</v>
      </c>
      <c r="D76">
        <v>30538</v>
      </c>
      <c r="E76">
        <v>42974</v>
      </c>
      <c r="F76">
        <v>48153</v>
      </c>
      <c r="H76">
        <v>92126</v>
      </c>
      <c r="J76">
        <f t="shared" si="12"/>
        <v>40003.4</v>
      </c>
      <c r="K76">
        <f t="shared" si="13"/>
        <v>2.3029542488888444</v>
      </c>
      <c r="L76">
        <f t="shared" si="14"/>
        <v>57967</v>
      </c>
      <c r="M76">
        <f t="shared" si="15"/>
        <v>20385</v>
      </c>
      <c r="N76">
        <f t="shared" si="16"/>
        <v>40003.4</v>
      </c>
      <c r="O76">
        <f t="shared" si="17"/>
        <v>37582</v>
      </c>
      <c r="Q76">
        <v>13652</v>
      </c>
      <c r="R76">
        <v>-20</v>
      </c>
      <c r="T76">
        <v>-1669</v>
      </c>
      <c r="U76">
        <v>-1135.7999999999956</v>
      </c>
      <c r="W76">
        <v>6871</v>
      </c>
      <c r="X76">
        <v>1791</v>
      </c>
      <c r="AD76">
        <v>40003.4</v>
      </c>
      <c r="AE76">
        <v>2.3029542488888444</v>
      </c>
      <c r="AK76">
        <v>40003.4</v>
      </c>
      <c r="AL76">
        <v>2.3029542488888444</v>
      </c>
    </row>
    <row r="77" spans="2:38" x14ac:dyDescent="0.25">
      <c r="B77">
        <v>82429</v>
      </c>
      <c r="C77">
        <v>14442</v>
      </c>
      <c r="D77">
        <v>89040</v>
      </c>
      <c r="E77">
        <v>89138</v>
      </c>
      <c r="F77">
        <v>118089</v>
      </c>
      <c r="H77">
        <v>92387</v>
      </c>
      <c r="J77">
        <f t="shared" si="12"/>
        <v>78627.600000000006</v>
      </c>
      <c r="K77">
        <f t="shared" si="13"/>
        <v>1.1749945311824346</v>
      </c>
      <c r="L77">
        <f t="shared" si="14"/>
        <v>118089</v>
      </c>
      <c r="M77">
        <f t="shared" si="15"/>
        <v>14442</v>
      </c>
      <c r="N77">
        <f t="shared" si="16"/>
        <v>78627.600000000006</v>
      </c>
      <c r="O77">
        <f t="shared" si="17"/>
        <v>103647</v>
      </c>
      <c r="Q77">
        <v>-5890</v>
      </c>
      <c r="R77">
        <v>-18</v>
      </c>
      <c r="T77">
        <v>4138.8000000000029</v>
      </c>
      <c r="U77">
        <v>652.60000000000582</v>
      </c>
      <c r="W77">
        <v>6168</v>
      </c>
      <c r="X77">
        <v>1300.2</v>
      </c>
      <c r="AB77">
        <v>78627.600000000006</v>
      </c>
      <c r="AC77">
        <v>1.1749945311824346</v>
      </c>
      <c r="AI77">
        <v>78627.600000000006</v>
      </c>
      <c r="AJ77">
        <v>1.1749945311824346</v>
      </c>
    </row>
    <row r="78" spans="2:38" x14ac:dyDescent="0.25">
      <c r="B78">
        <v>66638</v>
      </c>
      <c r="C78">
        <v>12138</v>
      </c>
      <c r="D78">
        <v>63565</v>
      </c>
      <c r="E78">
        <v>54542</v>
      </c>
      <c r="F78">
        <v>112358</v>
      </c>
      <c r="H78">
        <v>94589</v>
      </c>
      <c r="J78">
        <f t="shared" si="12"/>
        <v>61848.2</v>
      </c>
      <c r="K78">
        <f t="shared" si="13"/>
        <v>1.5293735306767215</v>
      </c>
      <c r="L78">
        <f t="shared" si="14"/>
        <v>112358</v>
      </c>
      <c r="M78">
        <f t="shared" si="15"/>
        <v>12138</v>
      </c>
      <c r="N78">
        <f t="shared" si="16"/>
        <v>61848.2</v>
      </c>
      <c r="O78">
        <f t="shared" si="17"/>
        <v>100220</v>
      </c>
      <c r="Q78">
        <v>1970</v>
      </c>
      <c r="R78">
        <v>-100</v>
      </c>
      <c r="T78">
        <v>-5088.4000000000087</v>
      </c>
      <c r="U78">
        <v>483.59999999999854</v>
      </c>
      <c r="W78">
        <v>6963.6</v>
      </c>
      <c r="X78">
        <v>1812.0000000000002</v>
      </c>
      <c r="AB78">
        <v>61848.2</v>
      </c>
      <c r="AC78">
        <v>1.5293735306767215</v>
      </c>
      <c r="AK78">
        <v>61848.2</v>
      </c>
      <c r="AL78">
        <v>1.5293735306767215</v>
      </c>
    </row>
    <row r="79" spans="2:38" x14ac:dyDescent="0.25">
      <c r="B79">
        <v>24486</v>
      </c>
      <c r="C79">
        <v>8641</v>
      </c>
      <c r="D79">
        <v>91174</v>
      </c>
      <c r="E79">
        <v>28659</v>
      </c>
      <c r="F79">
        <v>27837</v>
      </c>
      <c r="H79">
        <v>48913</v>
      </c>
      <c r="J79">
        <f t="shared" si="12"/>
        <v>36159.4</v>
      </c>
      <c r="K79">
        <f t="shared" si="13"/>
        <v>1.3527049674496812</v>
      </c>
      <c r="L79">
        <f t="shared" si="14"/>
        <v>91174</v>
      </c>
      <c r="M79">
        <f t="shared" si="15"/>
        <v>8641</v>
      </c>
      <c r="N79">
        <f t="shared" si="16"/>
        <v>36159.4</v>
      </c>
      <c r="O79">
        <f t="shared" si="17"/>
        <v>82533</v>
      </c>
      <c r="Q79">
        <v>-13940</v>
      </c>
      <c r="R79">
        <v>15</v>
      </c>
      <c r="T79">
        <v>-7259.5999999999985</v>
      </c>
      <c r="U79">
        <v>9.5999999999985448</v>
      </c>
      <c r="W79">
        <v>8883.1999999999989</v>
      </c>
      <c r="X79">
        <v>2068.8000000000002</v>
      </c>
      <c r="Z79">
        <v>36159.4</v>
      </c>
      <c r="AA79">
        <v>1.3527049674496812</v>
      </c>
      <c r="AK79">
        <v>36159.4</v>
      </c>
      <c r="AL79">
        <v>1.3527049674496812</v>
      </c>
    </row>
    <row r="80" spans="2:38" x14ac:dyDescent="0.25">
      <c r="B80">
        <v>97504</v>
      </c>
      <c r="C80">
        <v>95635</v>
      </c>
      <c r="D80">
        <v>15515</v>
      </c>
      <c r="E80">
        <v>79443</v>
      </c>
      <c r="F80">
        <v>85668</v>
      </c>
      <c r="H80">
        <v>125341</v>
      </c>
      <c r="J80">
        <f t="shared" si="12"/>
        <v>74753</v>
      </c>
      <c r="K80">
        <f t="shared" si="13"/>
        <v>1.6767353818575843</v>
      </c>
      <c r="L80">
        <f t="shared" si="14"/>
        <v>97504</v>
      </c>
      <c r="M80">
        <f t="shared" si="15"/>
        <v>15515</v>
      </c>
      <c r="N80">
        <f t="shared" si="16"/>
        <v>74753</v>
      </c>
      <c r="O80">
        <f t="shared" si="17"/>
        <v>81989</v>
      </c>
      <c r="Q80">
        <v>-1103</v>
      </c>
      <c r="R80">
        <v>1984</v>
      </c>
      <c r="T80">
        <v>-1949.8000000000029</v>
      </c>
      <c r="U80">
        <v>-701.19999999999709</v>
      </c>
      <c r="W80">
        <v>8308.1999999999989</v>
      </c>
      <c r="X80">
        <v>949.2</v>
      </c>
      <c r="AF80">
        <v>74753</v>
      </c>
      <c r="AG80">
        <v>1.6767353818575843</v>
      </c>
      <c r="AK80">
        <v>74753</v>
      </c>
      <c r="AL80">
        <v>1.6767353818575843</v>
      </c>
    </row>
    <row r="81" spans="2:38" x14ac:dyDescent="0.25">
      <c r="B81">
        <v>108628</v>
      </c>
      <c r="C81">
        <v>24809</v>
      </c>
      <c r="D81">
        <v>35969</v>
      </c>
      <c r="E81">
        <v>41745</v>
      </c>
      <c r="F81">
        <v>111158</v>
      </c>
      <c r="H81">
        <v>81165</v>
      </c>
      <c r="J81">
        <f t="shared" si="12"/>
        <v>64461.8</v>
      </c>
      <c r="K81">
        <f t="shared" si="13"/>
        <v>1.2591178031019921</v>
      </c>
      <c r="L81">
        <f t="shared" si="14"/>
        <v>111158</v>
      </c>
      <c r="M81">
        <f t="shared" si="15"/>
        <v>24809</v>
      </c>
      <c r="N81">
        <f t="shared" si="16"/>
        <v>64461.8</v>
      </c>
      <c r="O81">
        <f t="shared" si="17"/>
        <v>86349</v>
      </c>
      <c r="Q81">
        <v>8595</v>
      </c>
      <c r="R81">
        <v>2302</v>
      </c>
      <c r="T81">
        <v>8398.4000000000015</v>
      </c>
      <c r="U81">
        <v>753.60000000000582</v>
      </c>
      <c r="W81">
        <v>11195.2</v>
      </c>
      <c r="X81">
        <v>788.4</v>
      </c>
      <c r="Z81">
        <v>64461.8</v>
      </c>
      <c r="AA81">
        <v>1.2591178031019921</v>
      </c>
      <c r="AK81">
        <v>64461.8</v>
      </c>
      <c r="AL81">
        <v>1.2591178031019921</v>
      </c>
    </row>
    <row r="82" spans="2:38" x14ac:dyDescent="0.25">
      <c r="B82">
        <v>81978</v>
      </c>
      <c r="C82">
        <v>57087</v>
      </c>
      <c r="D82">
        <v>12583</v>
      </c>
      <c r="E82">
        <v>75284</v>
      </c>
      <c r="F82">
        <v>8745</v>
      </c>
      <c r="H82">
        <v>79545</v>
      </c>
      <c r="J82">
        <f t="shared" si="12"/>
        <v>47135.4</v>
      </c>
      <c r="K82">
        <f t="shared" si="13"/>
        <v>1.6875851271019233</v>
      </c>
      <c r="L82">
        <f t="shared" si="14"/>
        <v>81978</v>
      </c>
      <c r="M82">
        <f t="shared" si="15"/>
        <v>8745</v>
      </c>
      <c r="N82">
        <f t="shared" si="16"/>
        <v>47135.4</v>
      </c>
      <c r="O82">
        <f t="shared" si="17"/>
        <v>73233</v>
      </c>
      <c r="Q82">
        <v>-7785</v>
      </c>
      <c r="R82">
        <v>-2457</v>
      </c>
      <c r="T82">
        <v>-6000.5999999999985</v>
      </c>
      <c r="U82">
        <v>117.20000000000437</v>
      </c>
      <c r="W82">
        <v>6987.8</v>
      </c>
      <c r="X82">
        <v>278.39999999999998</v>
      </c>
      <c r="AD82">
        <v>47135.4</v>
      </c>
      <c r="AE82">
        <v>1.6875851271019233</v>
      </c>
      <c r="AK82">
        <v>47135.4</v>
      </c>
      <c r="AL82">
        <v>1.6875851271019233</v>
      </c>
    </row>
    <row r="83" spans="2:38" x14ac:dyDescent="0.25">
      <c r="B83">
        <v>57925</v>
      </c>
      <c r="C83">
        <v>103354</v>
      </c>
      <c r="D83">
        <v>7618</v>
      </c>
      <c r="E83">
        <v>82841</v>
      </c>
      <c r="F83">
        <v>94279</v>
      </c>
      <c r="H83">
        <v>123326</v>
      </c>
      <c r="J83">
        <f t="shared" si="12"/>
        <v>69203.399999999994</v>
      </c>
      <c r="K83">
        <f t="shared" si="13"/>
        <v>1.7820800712103742</v>
      </c>
      <c r="L83">
        <f t="shared" si="14"/>
        <v>103354</v>
      </c>
      <c r="M83">
        <f t="shared" si="15"/>
        <v>7618</v>
      </c>
      <c r="N83">
        <f t="shared" si="16"/>
        <v>69203.399999999994</v>
      </c>
      <c r="O83">
        <f t="shared" si="17"/>
        <v>95736</v>
      </c>
      <c r="Q83">
        <v>-2749</v>
      </c>
      <c r="R83">
        <v>493</v>
      </c>
      <c r="T83">
        <v>1627.1999999999971</v>
      </c>
      <c r="U83">
        <v>291.79999999998836</v>
      </c>
      <c r="W83">
        <v>6195.6</v>
      </c>
      <c r="X83">
        <v>2165.8000000000002</v>
      </c>
      <c r="AF83">
        <v>69203.399999999994</v>
      </c>
      <c r="AG83">
        <v>1.7820800712103742</v>
      </c>
      <c r="AK83">
        <v>69203.399999999994</v>
      </c>
      <c r="AL83">
        <v>1.7820800712103742</v>
      </c>
    </row>
    <row r="84" spans="2:38" x14ac:dyDescent="0.25">
      <c r="B84">
        <v>63660</v>
      </c>
      <c r="C84">
        <v>76410</v>
      </c>
      <c r="D84">
        <v>109409</v>
      </c>
      <c r="E84">
        <v>54810</v>
      </c>
      <c r="F84">
        <v>109802</v>
      </c>
      <c r="H84">
        <v>112626</v>
      </c>
      <c r="J84">
        <f t="shared" si="12"/>
        <v>82818.2</v>
      </c>
      <c r="K84">
        <f t="shared" si="13"/>
        <v>1.3599184720266801</v>
      </c>
      <c r="L84">
        <f t="shared" si="14"/>
        <v>109802</v>
      </c>
      <c r="M84">
        <f t="shared" si="15"/>
        <v>54810</v>
      </c>
      <c r="N84">
        <f t="shared" si="16"/>
        <v>82818.2</v>
      </c>
      <c r="O84">
        <f t="shared" si="17"/>
        <v>54992</v>
      </c>
      <c r="Q84">
        <v>-534</v>
      </c>
      <c r="R84">
        <v>-1</v>
      </c>
      <c r="T84">
        <v>2696</v>
      </c>
      <c r="U84">
        <v>1098</v>
      </c>
      <c r="W84">
        <v>12906</v>
      </c>
      <c r="X84">
        <v>2886.7999999999997</v>
      </c>
      <c r="AB84">
        <v>82818.2</v>
      </c>
      <c r="AC84">
        <v>1.3599184720266801</v>
      </c>
      <c r="AK84">
        <v>82818.2</v>
      </c>
      <c r="AL84">
        <v>1.3599184720266801</v>
      </c>
    </row>
    <row r="85" spans="2:38" x14ac:dyDescent="0.25">
      <c r="B85">
        <v>77608</v>
      </c>
      <c r="C85">
        <v>17578</v>
      </c>
      <c r="D85">
        <v>99532</v>
      </c>
      <c r="E85">
        <v>95450</v>
      </c>
      <c r="F85">
        <v>8643</v>
      </c>
      <c r="H85">
        <v>66841</v>
      </c>
      <c r="J85">
        <f t="shared" si="12"/>
        <v>59762.2</v>
      </c>
      <c r="K85">
        <f t="shared" si="13"/>
        <v>1.1184494546720167</v>
      </c>
      <c r="L85">
        <f t="shared" si="14"/>
        <v>99532</v>
      </c>
      <c r="M85">
        <f t="shared" si="15"/>
        <v>8643</v>
      </c>
      <c r="N85">
        <f t="shared" si="16"/>
        <v>59762.2</v>
      </c>
      <c r="O85">
        <f t="shared" si="17"/>
        <v>90889</v>
      </c>
      <c r="Q85">
        <v>2389</v>
      </c>
      <c r="R85">
        <v>-2128</v>
      </c>
      <c r="T85">
        <v>-2426.6000000000058</v>
      </c>
      <c r="U85">
        <v>-486.40000000000146</v>
      </c>
      <c r="W85">
        <v>9092.5999999999985</v>
      </c>
      <c r="X85">
        <v>2287.2000000000003</v>
      </c>
      <c r="AB85">
        <v>59762.2</v>
      </c>
      <c r="AC85">
        <v>1.1184494546720167</v>
      </c>
      <c r="AI85">
        <v>59762.2</v>
      </c>
      <c r="AJ85">
        <v>1.1184494546720167</v>
      </c>
    </row>
    <row r="86" spans="2:38" x14ac:dyDescent="0.25">
      <c r="B86">
        <v>67283</v>
      </c>
      <c r="C86">
        <v>82550</v>
      </c>
      <c r="D86">
        <v>89518</v>
      </c>
      <c r="E86">
        <v>14226</v>
      </c>
      <c r="F86">
        <v>32369</v>
      </c>
      <c r="H86">
        <v>67964</v>
      </c>
      <c r="J86">
        <f t="shared" si="12"/>
        <v>57189.2</v>
      </c>
      <c r="K86">
        <f t="shared" si="13"/>
        <v>1.188406202569716</v>
      </c>
      <c r="L86">
        <f t="shared" si="14"/>
        <v>89518</v>
      </c>
      <c r="M86">
        <f t="shared" si="15"/>
        <v>14226</v>
      </c>
      <c r="N86">
        <f t="shared" si="16"/>
        <v>57189.2</v>
      </c>
      <c r="O86">
        <f t="shared" si="17"/>
        <v>75292</v>
      </c>
      <c r="Q86">
        <v>6464</v>
      </c>
      <c r="R86">
        <v>481</v>
      </c>
      <c r="T86">
        <v>-4015.6000000000058</v>
      </c>
      <c r="U86">
        <v>138.19999999999709</v>
      </c>
      <c r="W86">
        <v>8334.7999999999993</v>
      </c>
      <c r="X86">
        <v>2020.2000000000003</v>
      </c>
      <c r="Z86">
        <v>57189.2</v>
      </c>
      <c r="AA86">
        <v>1.188406202569716</v>
      </c>
      <c r="AI86">
        <v>57189.2</v>
      </c>
      <c r="AJ86">
        <v>1.188406202569716</v>
      </c>
    </row>
    <row r="87" spans="2:38" x14ac:dyDescent="0.25">
      <c r="B87">
        <v>10719</v>
      </c>
      <c r="C87">
        <v>110776</v>
      </c>
      <c r="D87">
        <v>87998</v>
      </c>
      <c r="E87">
        <v>87807</v>
      </c>
      <c r="F87">
        <v>63567</v>
      </c>
      <c r="H87">
        <v>116964</v>
      </c>
      <c r="J87">
        <f t="shared" si="12"/>
        <v>72173.399999999994</v>
      </c>
      <c r="K87">
        <f t="shared" si="13"/>
        <v>1.6205970620755017</v>
      </c>
      <c r="L87">
        <f t="shared" si="14"/>
        <v>110776</v>
      </c>
      <c r="M87">
        <f t="shared" si="15"/>
        <v>10719</v>
      </c>
      <c r="N87">
        <f t="shared" si="16"/>
        <v>72173.399999999994</v>
      </c>
      <c r="O87">
        <f t="shared" si="17"/>
        <v>100057</v>
      </c>
      <c r="Q87">
        <v>9585</v>
      </c>
      <c r="R87">
        <v>-384</v>
      </c>
      <c r="T87">
        <v>4498.7999999999884</v>
      </c>
      <c r="U87">
        <v>-102</v>
      </c>
      <c r="W87">
        <v>8741.5999999999985</v>
      </c>
      <c r="X87">
        <v>1079.5999999999999</v>
      </c>
      <c r="AF87">
        <v>72173.399999999994</v>
      </c>
      <c r="AG87">
        <v>1.6205970620755017</v>
      </c>
      <c r="AK87">
        <v>72173.399999999994</v>
      </c>
      <c r="AL87">
        <v>1.6205970620755017</v>
      </c>
    </row>
    <row r="88" spans="2:38" x14ac:dyDescent="0.25">
      <c r="B88">
        <v>115215</v>
      </c>
      <c r="C88">
        <v>11914</v>
      </c>
      <c r="D88">
        <v>69399</v>
      </c>
      <c r="E88">
        <v>44924</v>
      </c>
      <c r="F88">
        <v>66191</v>
      </c>
      <c r="H88">
        <v>118062</v>
      </c>
      <c r="J88">
        <f t="shared" si="12"/>
        <v>61528.6</v>
      </c>
      <c r="K88">
        <f t="shared" si="13"/>
        <v>1.9188149901021638</v>
      </c>
      <c r="L88">
        <f t="shared" si="14"/>
        <v>115215</v>
      </c>
      <c r="M88">
        <f t="shared" si="15"/>
        <v>11914</v>
      </c>
      <c r="N88">
        <f t="shared" si="16"/>
        <v>61528.6</v>
      </c>
      <c r="O88">
        <f t="shared" si="17"/>
        <v>103301</v>
      </c>
      <c r="Q88">
        <v>3426</v>
      </c>
      <c r="R88">
        <v>244</v>
      </c>
      <c r="T88">
        <v>-684.80000000000291</v>
      </c>
      <c r="U88">
        <v>1480</v>
      </c>
      <c r="W88">
        <v>8726.7999999999993</v>
      </c>
      <c r="X88">
        <v>1512.4</v>
      </c>
      <c r="AF88">
        <v>61528.6</v>
      </c>
      <c r="AG88">
        <v>1.9188149901021638</v>
      </c>
      <c r="AK88">
        <v>61528.6</v>
      </c>
      <c r="AL88">
        <v>1.9188149901021638</v>
      </c>
    </row>
    <row r="89" spans="2:38" x14ac:dyDescent="0.25">
      <c r="B89">
        <v>34346</v>
      </c>
      <c r="C89">
        <v>9877</v>
      </c>
      <c r="D89">
        <v>114482</v>
      </c>
      <c r="E89">
        <v>69103</v>
      </c>
      <c r="F89">
        <v>26962</v>
      </c>
      <c r="H89">
        <v>112355</v>
      </c>
      <c r="J89">
        <f t="shared" si="12"/>
        <v>50954</v>
      </c>
      <c r="K89">
        <f t="shared" si="13"/>
        <v>2.2050280645287907</v>
      </c>
      <c r="L89">
        <f t="shared" si="14"/>
        <v>114482</v>
      </c>
      <c r="M89">
        <f t="shared" si="15"/>
        <v>9877</v>
      </c>
      <c r="N89">
        <f t="shared" si="16"/>
        <v>50954</v>
      </c>
      <c r="O89">
        <f t="shared" si="17"/>
        <v>104605</v>
      </c>
      <c r="Q89">
        <v>3377</v>
      </c>
      <c r="R89">
        <v>-12</v>
      </c>
      <c r="T89">
        <v>622.40000000000146</v>
      </c>
      <c r="U89">
        <v>-312.40000000000146</v>
      </c>
      <c r="W89">
        <v>4420.8</v>
      </c>
      <c r="X89">
        <v>731.59999999999991</v>
      </c>
      <c r="AD89">
        <v>50954</v>
      </c>
      <c r="AE89">
        <v>2.2050280645287907</v>
      </c>
      <c r="AK89">
        <v>50954</v>
      </c>
      <c r="AL89">
        <v>2.2050280645287907</v>
      </c>
    </row>
    <row r="90" spans="2:38" x14ac:dyDescent="0.25">
      <c r="B90">
        <v>53911</v>
      </c>
      <c r="C90">
        <v>31489</v>
      </c>
      <c r="D90">
        <v>102943</v>
      </c>
      <c r="E90">
        <v>30174</v>
      </c>
      <c r="F90">
        <v>90647</v>
      </c>
      <c r="H90">
        <v>109699</v>
      </c>
      <c r="J90">
        <f t="shared" si="12"/>
        <v>61832.800000000003</v>
      </c>
      <c r="K90">
        <f t="shared" si="13"/>
        <v>1.774123119121243</v>
      </c>
      <c r="L90">
        <f t="shared" si="14"/>
        <v>102943</v>
      </c>
      <c r="M90">
        <f t="shared" si="15"/>
        <v>30174</v>
      </c>
      <c r="N90">
        <f t="shared" si="16"/>
        <v>61832.800000000003</v>
      </c>
      <c r="O90">
        <f t="shared" si="17"/>
        <v>72769</v>
      </c>
      <c r="Q90">
        <v>8962</v>
      </c>
      <c r="R90">
        <v>0</v>
      </c>
      <c r="T90">
        <v>2497.6000000000058</v>
      </c>
      <c r="U90">
        <v>-1639.1999999999971</v>
      </c>
      <c r="W90">
        <v>7795.6</v>
      </c>
      <c r="X90">
        <v>3424.0000000000005</v>
      </c>
      <c r="AD90">
        <v>61832.800000000003</v>
      </c>
      <c r="AE90">
        <v>1.774123119121243</v>
      </c>
      <c r="AK90">
        <v>61832.800000000003</v>
      </c>
      <c r="AL90">
        <v>1.774123119121243</v>
      </c>
    </row>
    <row r="91" spans="2:38" x14ac:dyDescent="0.25">
      <c r="B91">
        <v>65838</v>
      </c>
      <c r="C91">
        <v>80429</v>
      </c>
      <c r="D91">
        <v>18312</v>
      </c>
      <c r="E91">
        <v>38745</v>
      </c>
      <c r="F91">
        <v>36988</v>
      </c>
      <c r="H91">
        <v>104853</v>
      </c>
      <c r="J91">
        <f t="shared" si="12"/>
        <v>48062.400000000001</v>
      </c>
      <c r="K91">
        <f t="shared" si="13"/>
        <v>2.1816014181563967</v>
      </c>
      <c r="L91">
        <f t="shared" si="14"/>
        <v>80429</v>
      </c>
      <c r="M91">
        <f t="shared" si="15"/>
        <v>18312</v>
      </c>
      <c r="N91">
        <f t="shared" si="16"/>
        <v>48062.400000000001</v>
      </c>
      <c r="O91">
        <f t="shared" si="17"/>
        <v>62117</v>
      </c>
      <c r="Q91">
        <v>6576</v>
      </c>
      <c r="R91">
        <v>-30</v>
      </c>
      <c r="T91">
        <v>-5836.1999999999971</v>
      </c>
      <c r="U91">
        <v>-402.40000000000146</v>
      </c>
      <c r="W91">
        <v>9955</v>
      </c>
      <c r="X91">
        <v>2541.1999999999998</v>
      </c>
      <c r="AD91">
        <v>48062.400000000001</v>
      </c>
      <c r="AE91">
        <v>2.1816014181563967</v>
      </c>
      <c r="AK91">
        <v>48062.400000000001</v>
      </c>
      <c r="AL91">
        <v>2.1816014181563967</v>
      </c>
    </row>
    <row r="92" spans="2:38" x14ac:dyDescent="0.25">
      <c r="B92">
        <v>31567</v>
      </c>
      <c r="C92">
        <v>33225</v>
      </c>
      <c r="D92">
        <v>71365</v>
      </c>
      <c r="E92">
        <v>67475</v>
      </c>
      <c r="F92">
        <v>98863</v>
      </c>
      <c r="H92">
        <v>81038</v>
      </c>
      <c r="J92">
        <f t="shared" si="12"/>
        <v>60499</v>
      </c>
      <c r="K92">
        <f t="shared" si="13"/>
        <v>1.3394932147638805</v>
      </c>
      <c r="L92">
        <f t="shared" si="14"/>
        <v>98863</v>
      </c>
      <c r="M92">
        <f t="shared" si="15"/>
        <v>31567</v>
      </c>
      <c r="N92">
        <f t="shared" si="16"/>
        <v>60499</v>
      </c>
      <c r="O92">
        <f t="shared" si="17"/>
        <v>67296</v>
      </c>
      <c r="Q92">
        <v>5639</v>
      </c>
      <c r="R92">
        <v>981</v>
      </c>
      <c r="T92">
        <v>3058</v>
      </c>
      <c r="U92">
        <v>453.80000000000291</v>
      </c>
      <c r="W92">
        <v>5708.8</v>
      </c>
      <c r="X92">
        <v>467.00000000000006</v>
      </c>
      <c r="Z92">
        <v>60499</v>
      </c>
      <c r="AA92">
        <v>1.3394932147638805</v>
      </c>
      <c r="AK92">
        <v>60499</v>
      </c>
      <c r="AL92">
        <v>1.3394932147638805</v>
      </c>
    </row>
    <row r="93" spans="2:38" x14ac:dyDescent="0.25">
      <c r="B93">
        <v>89480</v>
      </c>
      <c r="C93">
        <v>19480</v>
      </c>
      <c r="D93">
        <v>70946</v>
      </c>
      <c r="E93">
        <v>116748</v>
      </c>
      <c r="F93">
        <v>59597</v>
      </c>
      <c r="H93">
        <v>88867</v>
      </c>
      <c r="J93">
        <f t="shared" si="12"/>
        <v>71250.2</v>
      </c>
      <c r="K93">
        <f t="shared" si="13"/>
        <v>1.2472526392908372</v>
      </c>
      <c r="L93">
        <f t="shared" si="14"/>
        <v>116748</v>
      </c>
      <c r="M93">
        <f t="shared" si="15"/>
        <v>19480</v>
      </c>
      <c r="N93">
        <f t="shared" si="16"/>
        <v>71250.2</v>
      </c>
      <c r="O93">
        <f t="shared" si="17"/>
        <v>97268</v>
      </c>
      <c r="Q93">
        <v>10516</v>
      </c>
      <c r="R93">
        <v>-1770</v>
      </c>
      <c r="T93">
        <v>6011</v>
      </c>
      <c r="U93">
        <v>-1185</v>
      </c>
      <c r="W93">
        <v>8201.4</v>
      </c>
      <c r="X93">
        <v>3587</v>
      </c>
      <c r="AB93">
        <v>71250.2</v>
      </c>
      <c r="AC93">
        <v>1.2472526392908372</v>
      </c>
      <c r="AK93">
        <v>71250.2</v>
      </c>
      <c r="AL93">
        <v>1.2472526392908372</v>
      </c>
    </row>
    <row r="94" spans="2:38" x14ac:dyDescent="0.25">
      <c r="B94">
        <v>78682</v>
      </c>
      <c r="C94">
        <v>72946</v>
      </c>
      <c r="D94">
        <v>74900</v>
      </c>
      <c r="E94">
        <v>44381</v>
      </c>
      <c r="F94">
        <v>105152</v>
      </c>
      <c r="H94">
        <v>129556</v>
      </c>
      <c r="J94">
        <f t="shared" si="12"/>
        <v>75212.2</v>
      </c>
      <c r="K94">
        <f t="shared" si="13"/>
        <v>1.7225396943580962</v>
      </c>
      <c r="L94">
        <f t="shared" si="14"/>
        <v>105152</v>
      </c>
      <c r="M94">
        <f t="shared" si="15"/>
        <v>44381</v>
      </c>
      <c r="N94">
        <f t="shared" si="16"/>
        <v>75212.2</v>
      </c>
      <c r="O94">
        <f t="shared" si="17"/>
        <v>60771</v>
      </c>
      <c r="Q94">
        <v>406</v>
      </c>
      <c r="R94">
        <v>-2373</v>
      </c>
      <c r="T94">
        <v>-4467.1999999999971</v>
      </c>
      <c r="U94">
        <v>-1272.1999999999971</v>
      </c>
      <c r="W94">
        <v>10172</v>
      </c>
      <c r="X94">
        <v>1273</v>
      </c>
      <c r="AF94">
        <v>75212.2</v>
      </c>
      <c r="AG94">
        <v>1.7225396943580962</v>
      </c>
      <c r="AK94">
        <v>75212.2</v>
      </c>
      <c r="AL94">
        <v>1.7225396943580962</v>
      </c>
    </row>
    <row r="95" spans="2:38" x14ac:dyDescent="0.25">
      <c r="B95">
        <v>54620</v>
      </c>
      <c r="C95">
        <v>31827</v>
      </c>
      <c r="D95">
        <v>42742</v>
      </c>
      <c r="E95">
        <v>72180</v>
      </c>
      <c r="F95">
        <v>78347</v>
      </c>
      <c r="H95">
        <v>58903</v>
      </c>
      <c r="J95">
        <f t="shared" si="12"/>
        <v>55943.199999999997</v>
      </c>
      <c r="K95">
        <f t="shared" si="13"/>
        <v>1.0529072344806876</v>
      </c>
      <c r="L95">
        <f t="shared" si="14"/>
        <v>78347</v>
      </c>
      <c r="M95">
        <f t="shared" si="15"/>
        <v>31827</v>
      </c>
      <c r="N95">
        <f t="shared" si="16"/>
        <v>55943.199999999997</v>
      </c>
      <c r="O95">
        <f t="shared" si="17"/>
        <v>46520</v>
      </c>
      <c r="Q95">
        <v>-7886</v>
      </c>
      <c r="R95">
        <v>-21</v>
      </c>
      <c r="T95">
        <v>-5433.8000000000029</v>
      </c>
      <c r="U95">
        <v>-344.40000000000146</v>
      </c>
      <c r="W95">
        <v>6048.6</v>
      </c>
      <c r="X95">
        <v>1386.3999999999999</v>
      </c>
      <c r="AB95">
        <v>55943.199999999997</v>
      </c>
      <c r="AC95">
        <v>1.0529072344806876</v>
      </c>
      <c r="AI95">
        <v>55943.199999999997</v>
      </c>
      <c r="AJ95">
        <v>1.0529072344806876</v>
      </c>
    </row>
    <row r="96" spans="2:38" x14ac:dyDescent="0.25">
      <c r="B96">
        <v>88271</v>
      </c>
      <c r="C96">
        <v>45678</v>
      </c>
      <c r="D96">
        <v>5246</v>
      </c>
      <c r="E96">
        <v>36062</v>
      </c>
      <c r="F96">
        <v>104483</v>
      </c>
      <c r="H96">
        <v>105061</v>
      </c>
      <c r="J96">
        <f t="shared" si="12"/>
        <v>55948</v>
      </c>
      <c r="K96">
        <f t="shared" si="13"/>
        <v>1.8778329877743618</v>
      </c>
      <c r="L96">
        <f t="shared" si="14"/>
        <v>104483</v>
      </c>
      <c r="M96">
        <f t="shared" si="15"/>
        <v>5246</v>
      </c>
      <c r="N96">
        <f t="shared" si="16"/>
        <v>55948</v>
      </c>
      <c r="O96">
        <f t="shared" si="17"/>
        <v>99237</v>
      </c>
      <c r="Q96">
        <v>12073</v>
      </c>
      <c r="R96">
        <v>3904</v>
      </c>
      <c r="T96">
        <v>-5453.5999999999985</v>
      </c>
      <c r="U96">
        <v>-2095</v>
      </c>
      <c r="W96">
        <v>7931.6</v>
      </c>
      <c r="X96">
        <v>2095</v>
      </c>
      <c r="AF96">
        <v>55948</v>
      </c>
      <c r="AG96">
        <v>1.8778329877743618</v>
      </c>
      <c r="AK96">
        <v>55948</v>
      </c>
      <c r="AL96">
        <v>1.8778329877743618</v>
      </c>
    </row>
    <row r="97" spans="2:38" x14ac:dyDescent="0.25">
      <c r="B97">
        <v>51810</v>
      </c>
      <c r="C97">
        <v>19626</v>
      </c>
      <c r="D97">
        <v>15918</v>
      </c>
      <c r="E97">
        <v>88247</v>
      </c>
      <c r="F97">
        <v>81143</v>
      </c>
      <c r="H97">
        <v>68179</v>
      </c>
      <c r="J97">
        <f t="shared" si="12"/>
        <v>51348.800000000003</v>
      </c>
      <c r="K97">
        <f t="shared" si="13"/>
        <v>1.3277622846103512</v>
      </c>
      <c r="L97">
        <f t="shared" si="14"/>
        <v>88247</v>
      </c>
      <c r="M97">
        <f t="shared" si="15"/>
        <v>15918</v>
      </c>
      <c r="N97">
        <f t="shared" si="16"/>
        <v>51348.800000000003</v>
      </c>
      <c r="O97">
        <f t="shared" si="17"/>
        <v>72329</v>
      </c>
      <c r="Q97">
        <v>-1316</v>
      </c>
      <c r="R97">
        <v>0</v>
      </c>
      <c r="T97">
        <v>1927.4000000000015</v>
      </c>
      <c r="U97">
        <v>1698.4000000000015</v>
      </c>
      <c r="W97">
        <v>6907.4</v>
      </c>
      <c r="X97">
        <v>2045.6</v>
      </c>
      <c r="Z97">
        <v>51348.800000000003</v>
      </c>
      <c r="AA97">
        <v>1.3277622846103512</v>
      </c>
      <c r="AK97">
        <v>51348.800000000003</v>
      </c>
      <c r="AL97">
        <v>1.3277622846103512</v>
      </c>
    </row>
    <row r="98" spans="2:38" x14ac:dyDescent="0.25">
      <c r="B98">
        <v>12487</v>
      </c>
      <c r="C98">
        <v>18232</v>
      </c>
      <c r="D98">
        <v>56852</v>
      </c>
      <c r="E98">
        <v>69351</v>
      </c>
      <c r="F98">
        <v>98938</v>
      </c>
      <c r="H98">
        <v>59750</v>
      </c>
      <c r="J98">
        <f t="shared" si="12"/>
        <v>51172</v>
      </c>
      <c r="K98">
        <f t="shared" ref="K98:K129" si="18">H98/J98</f>
        <v>1.1676307355585085</v>
      </c>
      <c r="L98">
        <f t="shared" si="14"/>
        <v>98938</v>
      </c>
      <c r="M98">
        <f t="shared" si="15"/>
        <v>12487</v>
      </c>
      <c r="N98">
        <f t="shared" si="16"/>
        <v>51172</v>
      </c>
      <c r="O98">
        <f t="shared" si="17"/>
        <v>86451</v>
      </c>
      <c r="Q98">
        <v>-1750</v>
      </c>
      <c r="R98">
        <v>-22</v>
      </c>
      <c r="T98">
        <v>6892</v>
      </c>
      <c r="U98">
        <v>-74.400000000001455</v>
      </c>
      <c r="W98">
        <v>12834.8</v>
      </c>
      <c r="X98">
        <v>318.39999999999998</v>
      </c>
      <c r="Z98">
        <v>51172</v>
      </c>
      <c r="AA98">
        <v>1.1676307355585085</v>
      </c>
      <c r="AK98">
        <v>51172</v>
      </c>
      <c r="AL98">
        <v>1.1676307355585085</v>
      </c>
    </row>
    <row r="99" spans="2:38" x14ac:dyDescent="0.25">
      <c r="B99">
        <v>49675</v>
      </c>
      <c r="C99">
        <v>115126</v>
      </c>
      <c r="D99">
        <v>59871</v>
      </c>
      <c r="E99">
        <v>87475</v>
      </c>
      <c r="F99">
        <v>91381</v>
      </c>
      <c r="H99">
        <v>94869</v>
      </c>
      <c r="J99">
        <f t="shared" si="12"/>
        <v>80705.600000000006</v>
      </c>
      <c r="K99">
        <f t="shared" si="18"/>
        <v>1.1754946372990225</v>
      </c>
      <c r="L99">
        <f t="shared" si="14"/>
        <v>115126</v>
      </c>
      <c r="M99">
        <f t="shared" si="15"/>
        <v>49675</v>
      </c>
      <c r="N99">
        <f t="shared" si="16"/>
        <v>80705.600000000006</v>
      </c>
      <c r="O99">
        <f t="shared" si="17"/>
        <v>65451</v>
      </c>
      <c r="Q99">
        <v>13812</v>
      </c>
      <c r="R99">
        <v>2187</v>
      </c>
      <c r="T99">
        <v>2600.6000000000058</v>
      </c>
      <c r="U99">
        <v>-587</v>
      </c>
      <c r="W99">
        <v>7776.6</v>
      </c>
      <c r="X99">
        <v>650.20000000000005</v>
      </c>
      <c r="AB99">
        <v>80705.600000000006</v>
      </c>
      <c r="AC99">
        <v>1.1754946372990225</v>
      </c>
      <c r="AI99">
        <v>80705.600000000006</v>
      </c>
      <c r="AJ99">
        <v>1.1754946372990225</v>
      </c>
    </row>
    <row r="100" spans="2:38" x14ac:dyDescent="0.25">
      <c r="B100">
        <v>23330</v>
      </c>
      <c r="C100">
        <v>18166</v>
      </c>
      <c r="D100">
        <v>105960</v>
      </c>
      <c r="E100">
        <v>25886</v>
      </c>
      <c r="F100">
        <v>65224</v>
      </c>
      <c r="H100">
        <v>54662</v>
      </c>
      <c r="J100">
        <f t="shared" si="12"/>
        <v>47713.2</v>
      </c>
      <c r="K100">
        <f t="shared" si="18"/>
        <v>1.1456368468264548</v>
      </c>
      <c r="L100">
        <f t="shared" si="14"/>
        <v>105960</v>
      </c>
      <c r="M100">
        <f t="shared" si="15"/>
        <v>18166</v>
      </c>
      <c r="N100">
        <f t="shared" si="16"/>
        <v>47713.2</v>
      </c>
      <c r="O100">
        <f t="shared" si="17"/>
        <v>87794</v>
      </c>
      <c r="Q100">
        <v>-3394</v>
      </c>
      <c r="R100">
        <v>-60</v>
      </c>
      <c r="T100">
        <v>2769</v>
      </c>
      <c r="U100">
        <v>-170</v>
      </c>
      <c r="W100">
        <v>7976.6</v>
      </c>
      <c r="X100">
        <v>385.59999999999997</v>
      </c>
      <c r="Z100">
        <v>47713.2</v>
      </c>
      <c r="AA100">
        <v>1.1456368468264548</v>
      </c>
      <c r="AI100">
        <v>47713.2</v>
      </c>
      <c r="AJ100">
        <v>1.1456368468264548</v>
      </c>
    </row>
    <row r="101" spans="2:38" x14ac:dyDescent="0.25">
      <c r="B101">
        <v>111470</v>
      </c>
      <c r="C101">
        <v>106374</v>
      </c>
      <c r="D101">
        <v>17423</v>
      </c>
      <c r="E101">
        <v>74482</v>
      </c>
      <c r="F101">
        <v>58701</v>
      </c>
      <c r="H101">
        <v>89946</v>
      </c>
      <c r="J101">
        <f t="shared" si="12"/>
        <v>73690</v>
      </c>
      <c r="K101">
        <f t="shared" si="18"/>
        <v>1.2205998100149273</v>
      </c>
      <c r="L101">
        <f t="shared" si="14"/>
        <v>111470</v>
      </c>
      <c r="M101">
        <f t="shared" si="15"/>
        <v>17423</v>
      </c>
      <c r="N101">
        <f t="shared" si="16"/>
        <v>73690</v>
      </c>
      <c r="O101">
        <f t="shared" si="17"/>
        <v>94047</v>
      </c>
      <c r="Q101">
        <v>8028</v>
      </c>
      <c r="R101">
        <v>-1627</v>
      </c>
      <c r="T101">
        <v>1095.3999999999942</v>
      </c>
      <c r="U101">
        <v>1166.1999999999971</v>
      </c>
      <c r="W101">
        <v>8239.8000000000011</v>
      </c>
      <c r="X101">
        <v>2104.6</v>
      </c>
      <c r="AB101">
        <v>73690</v>
      </c>
      <c r="AC101">
        <v>1.2205998100149273</v>
      </c>
      <c r="AI101">
        <v>73690</v>
      </c>
      <c r="AJ101">
        <v>1.2205998100149273</v>
      </c>
    </row>
    <row r="103" spans="2:38" x14ac:dyDescent="0.25">
      <c r="B103">
        <v>4528772</v>
      </c>
      <c r="C103">
        <v>4404410</v>
      </c>
      <c r="D103">
        <v>4615637</v>
      </c>
      <c r="E103">
        <v>4755820</v>
      </c>
      <c r="F103">
        <v>4459332</v>
      </c>
    </row>
  </sheetData>
  <pageMargins left="0.7" right="0.7" top="0.75" bottom="0.75" header="0.3" footer="0.3"/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1B4167-BEA2-49D8-900B-E9BE15B190A1}">
  <dimension ref="A1:AL103"/>
  <sheetViews>
    <sheetView workbookViewId="0"/>
  </sheetViews>
  <sheetFormatPr defaultRowHeight="15" x14ac:dyDescent="0.25"/>
  <sheetData>
    <row r="1" spans="1:38" x14ac:dyDescent="0.25">
      <c r="A1" t="s">
        <v>28</v>
      </c>
    </row>
    <row r="2" spans="1:38" x14ac:dyDescent="0.25">
      <c r="B2">
        <v>119703</v>
      </c>
      <c r="C2">
        <v>90188</v>
      </c>
      <c r="D2">
        <v>105070</v>
      </c>
      <c r="E2">
        <v>43828</v>
      </c>
      <c r="F2">
        <v>81869</v>
      </c>
      <c r="H2">
        <v>130375</v>
      </c>
      <c r="J2">
        <f t="shared" ref="J2:J33" si="0">AVERAGE(B2:F2)</f>
        <v>88131.6</v>
      </c>
      <c r="K2">
        <f t="shared" ref="K2:K33" si="1">H2/J2</f>
        <v>1.4793218323507118</v>
      </c>
      <c r="L2">
        <f t="shared" ref="L2:L33" si="2">MAX(B2:F2)</f>
        <v>119703</v>
      </c>
      <c r="M2">
        <f t="shared" ref="M2:M33" si="3">MIN(B2:F2)</f>
        <v>43828</v>
      </c>
      <c r="N2">
        <f t="shared" ref="N2:N33" si="4">AVERAGE(B2:F2)</f>
        <v>88131.6</v>
      </c>
      <c r="O2">
        <f t="shared" ref="O2:O33" si="5">L2-M2</f>
        <v>75875</v>
      </c>
      <c r="Q2">
        <v>3070</v>
      </c>
      <c r="R2">
        <v>-4179</v>
      </c>
      <c r="T2">
        <v>432.60000000000582</v>
      </c>
      <c r="U2">
        <v>-1068.3999999999942</v>
      </c>
      <c r="W2">
        <v>7883.7999999999993</v>
      </c>
      <c r="X2">
        <v>2812.4</v>
      </c>
      <c r="AF2">
        <v>88131.6</v>
      </c>
      <c r="AG2">
        <v>1.4793218323507118</v>
      </c>
      <c r="AK2">
        <v>88131.6</v>
      </c>
      <c r="AL2">
        <v>1.4793218323507118</v>
      </c>
    </row>
    <row r="3" spans="1:38" x14ac:dyDescent="0.25">
      <c r="B3">
        <v>17715</v>
      </c>
      <c r="C3">
        <v>13816</v>
      </c>
      <c r="D3">
        <v>100154</v>
      </c>
      <c r="E3">
        <v>60814</v>
      </c>
      <c r="F3">
        <v>57075</v>
      </c>
      <c r="H3">
        <v>105227</v>
      </c>
      <c r="J3">
        <f t="shared" si="0"/>
        <v>49914.8</v>
      </c>
      <c r="K3">
        <f t="shared" si="1"/>
        <v>2.1081322573665524</v>
      </c>
      <c r="L3">
        <f t="shared" si="2"/>
        <v>100154</v>
      </c>
      <c r="M3">
        <f t="shared" si="3"/>
        <v>13816</v>
      </c>
      <c r="N3">
        <f t="shared" si="4"/>
        <v>49914.8</v>
      </c>
      <c r="O3">
        <f t="shared" si="5"/>
        <v>86338</v>
      </c>
      <c r="Q3">
        <v>11747</v>
      </c>
      <c r="R3">
        <v>-285</v>
      </c>
      <c r="T3">
        <v>739.40000000000146</v>
      </c>
      <c r="U3">
        <v>-257.19999999999709</v>
      </c>
      <c r="W3">
        <v>7655.7999999999993</v>
      </c>
      <c r="X3">
        <v>1239.5999999999999</v>
      </c>
      <c r="AD3">
        <v>49914.8</v>
      </c>
      <c r="AE3">
        <v>2.1081322573665524</v>
      </c>
      <c r="AK3">
        <v>49914.8</v>
      </c>
      <c r="AL3">
        <v>2.1081322573665524</v>
      </c>
    </row>
    <row r="4" spans="1:38" x14ac:dyDescent="0.25">
      <c r="B4">
        <v>112451</v>
      </c>
      <c r="C4">
        <v>110689</v>
      </c>
      <c r="D4">
        <v>113881</v>
      </c>
      <c r="E4">
        <v>83079</v>
      </c>
      <c r="F4">
        <v>57656</v>
      </c>
      <c r="H4">
        <v>129466</v>
      </c>
      <c r="J4">
        <f t="shared" si="0"/>
        <v>95551.2</v>
      </c>
      <c r="K4">
        <f t="shared" si="1"/>
        <v>1.3549385041736786</v>
      </c>
      <c r="L4">
        <f t="shared" si="2"/>
        <v>113881</v>
      </c>
      <c r="M4">
        <f t="shared" si="3"/>
        <v>57656</v>
      </c>
      <c r="N4">
        <f t="shared" si="4"/>
        <v>95551.2</v>
      </c>
      <c r="O4">
        <f t="shared" si="5"/>
        <v>56225</v>
      </c>
      <c r="Q4">
        <v>193</v>
      </c>
      <c r="R4">
        <v>16</v>
      </c>
      <c r="T4">
        <v>3375</v>
      </c>
      <c r="U4">
        <v>-342.60000000000582</v>
      </c>
      <c r="W4">
        <v>9450.1999999999989</v>
      </c>
      <c r="X4">
        <v>2813.7999999999997</v>
      </c>
      <c r="AB4">
        <v>95551.2</v>
      </c>
      <c r="AC4">
        <v>1.3549385041736786</v>
      </c>
      <c r="AK4">
        <v>95551.2</v>
      </c>
      <c r="AL4">
        <v>1.3549385041736786</v>
      </c>
    </row>
    <row r="5" spans="1:38" x14ac:dyDescent="0.25">
      <c r="B5">
        <v>100427</v>
      </c>
      <c r="C5">
        <v>19468</v>
      </c>
      <c r="D5">
        <v>38113</v>
      </c>
      <c r="E5">
        <v>39304</v>
      </c>
      <c r="F5">
        <v>58819</v>
      </c>
      <c r="H5">
        <v>70632</v>
      </c>
      <c r="J5">
        <f t="shared" si="0"/>
        <v>51226.2</v>
      </c>
      <c r="K5">
        <f t="shared" si="1"/>
        <v>1.3788256790470501</v>
      </c>
      <c r="L5">
        <f t="shared" si="2"/>
        <v>100427</v>
      </c>
      <c r="M5">
        <f t="shared" si="3"/>
        <v>19468</v>
      </c>
      <c r="N5">
        <f t="shared" si="4"/>
        <v>51226.2</v>
      </c>
      <c r="O5">
        <f t="shared" si="5"/>
        <v>80959</v>
      </c>
      <c r="Q5">
        <v>12453</v>
      </c>
      <c r="R5">
        <v>-4029</v>
      </c>
      <c r="T5">
        <v>205.79999999999563</v>
      </c>
      <c r="U5">
        <v>-1369.4000000000015</v>
      </c>
      <c r="W5">
        <v>9783</v>
      </c>
      <c r="X5">
        <v>2271.4</v>
      </c>
      <c r="Z5">
        <v>51226.2</v>
      </c>
      <c r="AA5">
        <v>1.3788256790470501</v>
      </c>
      <c r="AK5">
        <v>51226.2</v>
      </c>
      <c r="AL5">
        <v>1.3788256790470501</v>
      </c>
    </row>
    <row r="6" spans="1:38" x14ac:dyDescent="0.25">
      <c r="B6">
        <v>105078</v>
      </c>
      <c r="C6">
        <v>9692</v>
      </c>
      <c r="D6">
        <v>8735</v>
      </c>
      <c r="E6">
        <v>10343</v>
      </c>
      <c r="F6">
        <v>29018</v>
      </c>
      <c r="H6">
        <v>47277</v>
      </c>
      <c r="J6">
        <f t="shared" si="0"/>
        <v>32573.200000000001</v>
      </c>
      <c r="K6">
        <f t="shared" si="1"/>
        <v>1.4514079058858202</v>
      </c>
      <c r="L6">
        <f t="shared" si="2"/>
        <v>105078</v>
      </c>
      <c r="M6">
        <f t="shared" si="3"/>
        <v>8735</v>
      </c>
      <c r="N6">
        <f t="shared" si="4"/>
        <v>32573.200000000001</v>
      </c>
      <c r="O6">
        <f t="shared" si="5"/>
        <v>96343</v>
      </c>
      <c r="Q6">
        <v>-3645</v>
      </c>
      <c r="R6">
        <v>-2122</v>
      </c>
      <c r="T6">
        <v>-4917.2000000000007</v>
      </c>
      <c r="U6">
        <v>2258.2000000000007</v>
      </c>
      <c r="W6">
        <v>10186.799999999999</v>
      </c>
      <c r="X6">
        <v>2301.7999999999997</v>
      </c>
      <c r="Z6">
        <v>32573.200000000001</v>
      </c>
      <c r="AA6">
        <v>1.4514079058858202</v>
      </c>
      <c r="AK6">
        <v>32573.200000000001</v>
      </c>
      <c r="AL6">
        <v>1.4514079058858202</v>
      </c>
    </row>
    <row r="7" spans="1:38" x14ac:dyDescent="0.25">
      <c r="B7">
        <v>99219</v>
      </c>
      <c r="C7">
        <v>11876</v>
      </c>
      <c r="D7">
        <v>68029</v>
      </c>
      <c r="E7">
        <v>114340</v>
      </c>
      <c r="F7">
        <v>5991</v>
      </c>
      <c r="H7">
        <v>102432</v>
      </c>
      <c r="J7">
        <f t="shared" si="0"/>
        <v>59891</v>
      </c>
      <c r="K7">
        <f t="shared" si="1"/>
        <v>1.7103070578217094</v>
      </c>
      <c r="L7">
        <f t="shared" si="2"/>
        <v>114340</v>
      </c>
      <c r="M7">
        <f t="shared" si="3"/>
        <v>5991</v>
      </c>
      <c r="N7">
        <f t="shared" si="4"/>
        <v>59891</v>
      </c>
      <c r="O7">
        <f t="shared" si="5"/>
        <v>108349</v>
      </c>
      <c r="Q7">
        <v>7353</v>
      </c>
      <c r="R7">
        <v>-1837</v>
      </c>
      <c r="T7">
        <v>-231.40000000000146</v>
      </c>
      <c r="U7">
        <v>-1775.1999999999971</v>
      </c>
      <c r="W7">
        <v>6241</v>
      </c>
      <c r="X7">
        <v>2204.7999999999997</v>
      </c>
      <c r="AD7">
        <v>59891</v>
      </c>
      <c r="AE7">
        <v>1.7103070578217094</v>
      </c>
      <c r="AK7">
        <v>59891</v>
      </c>
      <c r="AL7">
        <v>1.7103070578217094</v>
      </c>
    </row>
    <row r="8" spans="1:38" x14ac:dyDescent="0.25">
      <c r="B8">
        <v>43051</v>
      </c>
      <c r="C8">
        <v>46343</v>
      </c>
      <c r="D8">
        <v>36082</v>
      </c>
      <c r="E8">
        <v>90754</v>
      </c>
      <c r="F8">
        <v>33743</v>
      </c>
      <c r="H8">
        <v>67070</v>
      </c>
      <c r="J8">
        <f t="shared" si="0"/>
        <v>49994.6</v>
      </c>
      <c r="K8">
        <f t="shared" si="1"/>
        <v>1.3415448868477795</v>
      </c>
      <c r="L8">
        <f t="shared" si="2"/>
        <v>90754</v>
      </c>
      <c r="M8">
        <f t="shared" si="3"/>
        <v>33743</v>
      </c>
      <c r="N8">
        <f t="shared" si="4"/>
        <v>49994.6</v>
      </c>
      <c r="O8">
        <f t="shared" si="5"/>
        <v>57011</v>
      </c>
      <c r="Q8">
        <v>-3163</v>
      </c>
      <c r="R8">
        <v>-380</v>
      </c>
      <c r="T8">
        <v>7190.5999999999985</v>
      </c>
      <c r="U8">
        <v>1238.5999999999985</v>
      </c>
      <c r="W8">
        <v>10182.199999999999</v>
      </c>
      <c r="X8">
        <v>2371</v>
      </c>
      <c r="AD8">
        <v>49994.6</v>
      </c>
      <c r="AE8">
        <v>1.3415448868477795</v>
      </c>
      <c r="AK8">
        <v>49994.6</v>
      </c>
      <c r="AL8">
        <v>1.3415448868477795</v>
      </c>
    </row>
    <row r="9" spans="1:38" x14ac:dyDescent="0.25">
      <c r="B9">
        <v>15118</v>
      </c>
      <c r="C9">
        <v>65517</v>
      </c>
      <c r="D9">
        <v>11324</v>
      </c>
      <c r="E9">
        <v>96199</v>
      </c>
      <c r="F9">
        <v>38479</v>
      </c>
      <c r="H9">
        <v>74907</v>
      </c>
      <c r="J9">
        <f t="shared" si="0"/>
        <v>45327.4</v>
      </c>
      <c r="K9">
        <f t="shared" si="1"/>
        <v>1.6525765872297991</v>
      </c>
      <c r="L9">
        <f t="shared" si="2"/>
        <v>96199</v>
      </c>
      <c r="M9">
        <f t="shared" si="3"/>
        <v>11324</v>
      </c>
      <c r="N9">
        <f t="shared" si="4"/>
        <v>45327.4</v>
      </c>
      <c r="O9">
        <f t="shared" si="5"/>
        <v>84875</v>
      </c>
      <c r="Q9">
        <v>3813</v>
      </c>
      <c r="R9">
        <v>982</v>
      </c>
      <c r="T9">
        <v>-133.40000000000146</v>
      </c>
      <c r="U9">
        <v>-555.40000000000146</v>
      </c>
      <c r="W9">
        <v>7000.2</v>
      </c>
      <c r="X9">
        <v>1009</v>
      </c>
      <c r="AD9">
        <v>45327.4</v>
      </c>
      <c r="AE9">
        <v>1.6525765872297991</v>
      </c>
      <c r="AK9">
        <v>45327.4</v>
      </c>
      <c r="AL9">
        <v>1.6525765872297991</v>
      </c>
    </row>
    <row r="10" spans="1:38" x14ac:dyDescent="0.25">
      <c r="B10">
        <v>9126</v>
      </c>
      <c r="C10">
        <v>35132</v>
      </c>
      <c r="D10">
        <v>40502</v>
      </c>
      <c r="E10">
        <v>47809</v>
      </c>
      <c r="F10">
        <v>114491</v>
      </c>
      <c r="H10">
        <v>82216</v>
      </c>
      <c r="J10">
        <f t="shared" si="0"/>
        <v>49412</v>
      </c>
      <c r="K10">
        <f t="shared" si="1"/>
        <v>1.6638873148223103</v>
      </c>
      <c r="L10">
        <f t="shared" si="2"/>
        <v>114491</v>
      </c>
      <c r="M10">
        <f t="shared" si="3"/>
        <v>9126</v>
      </c>
      <c r="N10">
        <f t="shared" si="4"/>
        <v>49412</v>
      </c>
      <c r="O10">
        <f t="shared" si="5"/>
        <v>105365</v>
      </c>
      <c r="Q10">
        <v>-2654</v>
      </c>
      <c r="R10">
        <v>4624</v>
      </c>
      <c r="T10">
        <v>10740.800000000003</v>
      </c>
      <c r="U10">
        <v>359.80000000000291</v>
      </c>
      <c r="W10">
        <v>12891.599999999999</v>
      </c>
      <c r="X10">
        <v>2163.8000000000002</v>
      </c>
      <c r="AD10">
        <v>49412</v>
      </c>
      <c r="AE10">
        <v>1.6638873148223103</v>
      </c>
      <c r="AK10">
        <v>49412</v>
      </c>
      <c r="AL10">
        <v>1.6638873148223103</v>
      </c>
    </row>
    <row r="11" spans="1:38" x14ac:dyDescent="0.25">
      <c r="B11">
        <v>6303</v>
      </c>
      <c r="C11">
        <v>32311</v>
      </c>
      <c r="D11">
        <v>103573</v>
      </c>
      <c r="E11">
        <v>34899</v>
      </c>
      <c r="F11">
        <v>93430</v>
      </c>
      <c r="H11">
        <v>56545</v>
      </c>
      <c r="J11">
        <f t="shared" si="0"/>
        <v>54103.199999999997</v>
      </c>
      <c r="K11">
        <f t="shared" si="1"/>
        <v>1.0451322657439857</v>
      </c>
      <c r="L11">
        <f t="shared" si="2"/>
        <v>103573</v>
      </c>
      <c r="M11">
        <f t="shared" si="3"/>
        <v>6303</v>
      </c>
      <c r="N11">
        <f t="shared" si="4"/>
        <v>54103.199999999997</v>
      </c>
      <c r="O11">
        <f t="shared" si="5"/>
        <v>97270</v>
      </c>
      <c r="Q11">
        <v>-11351</v>
      </c>
      <c r="R11">
        <v>346</v>
      </c>
      <c r="T11">
        <v>-10570.200000000004</v>
      </c>
      <c r="U11">
        <v>-175.60000000000582</v>
      </c>
      <c r="W11">
        <v>10570.2</v>
      </c>
      <c r="X11">
        <v>624</v>
      </c>
      <c r="AB11">
        <v>54103.199999999997</v>
      </c>
      <c r="AC11">
        <v>1.0451322657439857</v>
      </c>
      <c r="AI11">
        <v>54103.199999999997</v>
      </c>
      <c r="AJ11">
        <v>1.0451322657439857</v>
      </c>
    </row>
    <row r="12" spans="1:38" x14ac:dyDescent="0.25">
      <c r="B12">
        <v>20689</v>
      </c>
      <c r="C12">
        <v>17627</v>
      </c>
      <c r="D12">
        <v>92954</v>
      </c>
      <c r="E12">
        <v>72390</v>
      </c>
      <c r="F12">
        <v>31420</v>
      </c>
      <c r="H12">
        <v>121016</v>
      </c>
      <c r="J12">
        <f t="shared" si="0"/>
        <v>47016</v>
      </c>
      <c r="K12">
        <f t="shared" si="1"/>
        <v>2.5739322783733196</v>
      </c>
      <c r="L12">
        <f t="shared" si="2"/>
        <v>92954</v>
      </c>
      <c r="M12">
        <f t="shared" si="3"/>
        <v>17627</v>
      </c>
      <c r="N12">
        <f t="shared" si="4"/>
        <v>47016</v>
      </c>
      <c r="O12">
        <f t="shared" si="5"/>
        <v>75327</v>
      </c>
      <c r="Q12">
        <v>8348</v>
      </c>
      <c r="R12">
        <v>-5</v>
      </c>
      <c r="T12">
        <v>-6218.4000000000015</v>
      </c>
      <c r="U12">
        <v>721.80000000000291</v>
      </c>
      <c r="W12">
        <v>11760.8</v>
      </c>
      <c r="X12">
        <v>1064.6000000000001</v>
      </c>
      <c r="AD12">
        <v>47016</v>
      </c>
      <c r="AE12">
        <v>2.5739322783733196</v>
      </c>
      <c r="AK12">
        <v>47016</v>
      </c>
      <c r="AL12">
        <v>2.5739322783733196</v>
      </c>
    </row>
    <row r="13" spans="1:38" x14ac:dyDescent="0.25">
      <c r="B13">
        <v>102999</v>
      </c>
      <c r="C13">
        <v>99362</v>
      </c>
      <c r="D13">
        <v>13499</v>
      </c>
      <c r="E13">
        <v>112229</v>
      </c>
      <c r="F13">
        <v>99947</v>
      </c>
      <c r="H13">
        <v>108815</v>
      </c>
      <c r="J13">
        <f t="shared" si="0"/>
        <v>85607.2</v>
      </c>
      <c r="K13">
        <f t="shared" si="1"/>
        <v>1.271096356381239</v>
      </c>
      <c r="L13">
        <f t="shared" si="2"/>
        <v>112229</v>
      </c>
      <c r="M13">
        <f t="shared" si="3"/>
        <v>13499</v>
      </c>
      <c r="N13">
        <f t="shared" si="4"/>
        <v>85607.2</v>
      </c>
      <c r="O13">
        <f t="shared" si="5"/>
        <v>98730</v>
      </c>
      <c r="Q13">
        <v>-14185</v>
      </c>
      <c r="R13">
        <v>53</v>
      </c>
      <c r="T13">
        <v>10036</v>
      </c>
      <c r="U13">
        <v>-1624.1999999999971</v>
      </c>
      <c r="W13">
        <v>10036</v>
      </c>
      <c r="X13">
        <v>1697</v>
      </c>
      <c r="AF13">
        <v>85607.2</v>
      </c>
      <c r="AG13">
        <v>1.271096356381239</v>
      </c>
      <c r="AK13">
        <v>85607.2</v>
      </c>
      <c r="AL13">
        <v>1.271096356381239</v>
      </c>
    </row>
    <row r="14" spans="1:38" x14ac:dyDescent="0.25">
      <c r="B14">
        <v>7358</v>
      </c>
      <c r="C14">
        <v>78043</v>
      </c>
      <c r="D14">
        <v>36319</v>
      </c>
      <c r="E14">
        <v>88338</v>
      </c>
      <c r="F14">
        <v>89837</v>
      </c>
      <c r="H14">
        <v>63465</v>
      </c>
      <c r="J14">
        <f t="shared" si="0"/>
        <v>59979</v>
      </c>
      <c r="K14">
        <f t="shared" si="1"/>
        <v>1.0581203421197418</v>
      </c>
      <c r="L14">
        <f t="shared" si="2"/>
        <v>89837</v>
      </c>
      <c r="M14">
        <f t="shared" si="3"/>
        <v>7358</v>
      </c>
      <c r="N14">
        <f t="shared" si="4"/>
        <v>59979</v>
      </c>
      <c r="O14">
        <f t="shared" si="5"/>
        <v>82479</v>
      </c>
      <c r="Q14">
        <v>-2709</v>
      </c>
      <c r="R14">
        <v>-3843</v>
      </c>
      <c r="T14">
        <v>-561.59999999999854</v>
      </c>
      <c r="U14">
        <v>-1779.4000000000015</v>
      </c>
      <c r="W14">
        <v>3908</v>
      </c>
      <c r="X14">
        <v>1792.5999999999997</v>
      </c>
      <c r="Z14">
        <v>59979</v>
      </c>
      <c r="AA14">
        <v>1.0581203421197418</v>
      </c>
      <c r="AK14">
        <v>59979</v>
      </c>
      <c r="AL14">
        <v>1.0581203421197418</v>
      </c>
    </row>
    <row r="15" spans="1:38" x14ac:dyDescent="0.25">
      <c r="B15">
        <v>28002</v>
      </c>
      <c r="C15">
        <v>7503</v>
      </c>
      <c r="D15">
        <v>19479</v>
      </c>
      <c r="E15">
        <v>13400</v>
      </c>
      <c r="F15">
        <v>85446</v>
      </c>
      <c r="H15">
        <v>70094</v>
      </c>
      <c r="J15">
        <f t="shared" si="0"/>
        <v>30766</v>
      </c>
      <c r="K15">
        <f t="shared" si="1"/>
        <v>2.2782942208931938</v>
      </c>
      <c r="L15">
        <f t="shared" si="2"/>
        <v>85446</v>
      </c>
      <c r="M15">
        <f t="shared" si="3"/>
        <v>7503</v>
      </c>
      <c r="N15">
        <f t="shared" si="4"/>
        <v>30766</v>
      </c>
      <c r="O15">
        <f t="shared" si="5"/>
        <v>77943</v>
      </c>
      <c r="Q15">
        <v>10439</v>
      </c>
      <c r="R15">
        <v>247</v>
      </c>
      <c r="T15">
        <v>-6872</v>
      </c>
      <c r="U15">
        <v>1237</v>
      </c>
      <c r="W15">
        <v>11512</v>
      </c>
      <c r="X15">
        <v>1424.6</v>
      </c>
      <c r="AD15">
        <v>30766</v>
      </c>
      <c r="AE15">
        <v>2.2782942208931938</v>
      </c>
      <c r="AK15">
        <v>30766</v>
      </c>
      <c r="AL15">
        <v>2.2782942208931938</v>
      </c>
    </row>
    <row r="16" spans="1:38" x14ac:dyDescent="0.25">
      <c r="B16">
        <v>21108</v>
      </c>
      <c r="C16">
        <v>8977</v>
      </c>
      <c r="D16">
        <v>69009</v>
      </c>
      <c r="E16">
        <v>45779</v>
      </c>
      <c r="F16">
        <v>79557</v>
      </c>
      <c r="H16">
        <v>59058</v>
      </c>
      <c r="J16">
        <f t="shared" si="0"/>
        <v>44886</v>
      </c>
      <c r="K16">
        <f t="shared" si="1"/>
        <v>1.3157331907498997</v>
      </c>
      <c r="L16">
        <f t="shared" si="2"/>
        <v>79557</v>
      </c>
      <c r="M16">
        <f t="shared" si="3"/>
        <v>8977</v>
      </c>
      <c r="N16">
        <f t="shared" si="4"/>
        <v>44886</v>
      </c>
      <c r="O16">
        <f t="shared" si="5"/>
        <v>70580</v>
      </c>
      <c r="Q16">
        <v>18</v>
      </c>
      <c r="R16">
        <v>2232</v>
      </c>
      <c r="T16">
        <v>-1239</v>
      </c>
      <c r="U16">
        <v>-67.80000000000291</v>
      </c>
      <c r="W16">
        <v>10127.4</v>
      </c>
      <c r="X16">
        <v>2500.1999999999998</v>
      </c>
      <c r="Z16">
        <v>44886</v>
      </c>
      <c r="AA16">
        <v>1.3157331907498997</v>
      </c>
      <c r="AK16">
        <v>44886</v>
      </c>
      <c r="AL16">
        <v>1.3157331907498997</v>
      </c>
    </row>
    <row r="17" spans="2:38" x14ac:dyDescent="0.25">
      <c r="B17">
        <v>30491</v>
      </c>
      <c r="C17">
        <v>49689</v>
      </c>
      <c r="D17">
        <v>111438</v>
      </c>
      <c r="E17">
        <v>30536</v>
      </c>
      <c r="F17">
        <v>73708</v>
      </c>
      <c r="H17">
        <v>93856</v>
      </c>
      <c r="J17">
        <f t="shared" si="0"/>
        <v>59172.4</v>
      </c>
      <c r="K17">
        <f t="shared" si="1"/>
        <v>1.5861448918752661</v>
      </c>
      <c r="L17">
        <f t="shared" si="2"/>
        <v>111438</v>
      </c>
      <c r="M17">
        <f t="shared" si="3"/>
        <v>30491</v>
      </c>
      <c r="N17">
        <f t="shared" si="4"/>
        <v>59172.4</v>
      </c>
      <c r="O17">
        <f t="shared" si="5"/>
        <v>80947</v>
      </c>
      <c r="Q17">
        <v>17719</v>
      </c>
      <c r="R17">
        <v>4883</v>
      </c>
      <c r="T17">
        <v>-9215.5999999999985</v>
      </c>
      <c r="U17">
        <v>-1124.7999999999956</v>
      </c>
      <c r="W17">
        <v>9215.6</v>
      </c>
      <c r="X17">
        <v>1124.8000000000002</v>
      </c>
      <c r="AB17">
        <v>59172.4</v>
      </c>
      <c r="AC17">
        <v>1.5861448918752661</v>
      </c>
      <c r="AK17">
        <v>59172.4</v>
      </c>
      <c r="AL17">
        <v>1.5861448918752661</v>
      </c>
    </row>
    <row r="18" spans="2:38" x14ac:dyDescent="0.25">
      <c r="B18">
        <v>116743</v>
      </c>
      <c r="C18">
        <v>67621</v>
      </c>
      <c r="D18">
        <v>105560</v>
      </c>
      <c r="E18">
        <v>42211</v>
      </c>
      <c r="F18">
        <v>99434</v>
      </c>
      <c r="H18">
        <v>120683</v>
      </c>
      <c r="J18">
        <f t="shared" si="0"/>
        <v>86313.8</v>
      </c>
      <c r="K18">
        <f t="shared" si="1"/>
        <v>1.3981889338668902</v>
      </c>
      <c r="L18">
        <f t="shared" si="2"/>
        <v>116743</v>
      </c>
      <c r="M18">
        <f t="shared" si="3"/>
        <v>42211</v>
      </c>
      <c r="N18">
        <f t="shared" si="4"/>
        <v>86313.8</v>
      </c>
      <c r="O18">
        <f t="shared" si="5"/>
        <v>74532</v>
      </c>
      <c r="Q18">
        <v>-10804</v>
      </c>
      <c r="R18">
        <v>-2674</v>
      </c>
      <c r="T18">
        <v>435.19999999999709</v>
      </c>
      <c r="U18">
        <v>-1373</v>
      </c>
      <c r="W18">
        <v>6045.2</v>
      </c>
      <c r="X18">
        <v>1373</v>
      </c>
      <c r="AF18">
        <v>86313.8</v>
      </c>
      <c r="AG18">
        <v>1.3981889338668902</v>
      </c>
      <c r="AK18">
        <v>86313.8</v>
      </c>
      <c r="AL18">
        <v>1.3981889338668902</v>
      </c>
    </row>
    <row r="19" spans="2:38" x14ac:dyDescent="0.25">
      <c r="B19">
        <v>25011</v>
      </c>
      <c r="C19">
        <v>78272</v>
      </c>
      <c r="D19">
        <v>55405</v>
      </c>
      <c r="E19">
        <v>34238</v>
      </c>
      <c r="F19">
        <v>15804</v>
      </c>
      <c r="H19">
        <v>101895</v>
      </c>
      <c r="J19">
        <f t="shared" si="0"/>
        <v>41746</v>
      </c>
      <c r="K19">
        <f t="shared" si="1"/>
        <v>2.4408326546255927</v>
      </c>
      <c r="L19">
        <f t="shared" si="2"/>
        <v>78272</v>
      </c>
      <c r="M19">
        <f t="shared" si="3"/>
        <v>15804</v>
      </c>
      <c r="N19">
        <f t="shared" si="4"/>
        <v>41746</v>
      </c>
      <c r="O19">
        <f t="shared" si="5"/>
        <v>62468</v>
      </c>
      <c r="Q19">
        <v>16533</v>
      </c>
      <c r="R19">
        <v>2790</v>
      </c>
      <c r="T19">
        <v>11758.599999999999</v>
      </c>
      <c r="U19">
        <v>1182.4000000000015</v>
      </c>
      <c r="W19">
        <v>13889</v>
      </c>
      <c r="X19">
        <v>1182.4000000000001</v>
      </c>
      <c r="AD19">
        <v>41746</v>
      </c>
      <c r="AE19">
        <v>2.4408326546255927</v>
      </c>
      <c r="AK19">
        <v>41746</v>
      </c>
      <c r="AL19">
        <v>2.4408326546255927</v>
      </c>
    </row>
    <row r="20" spans="2:38" x14ac:dyDescent="0.25">
      <c r="B20">
        <v>65885</v>
      </c>
      <c r="C20">
        <v>85805</v>
      </c>
      <c r="D20">
        <v>109695</v>
      </c>
      <c r="E20">
        <v>30484</v>
      </c>
      <c r="F20">
        <v>93181</v>
      </c>
      <c r="H20">
        <v>123968</v>
      </c>
      <c r="J20">
        <f t="shared" si="0"/>
        <v>77010</v>
      </c>
      <c r="K20">
        <f t="shared" si="1"/>
        <v>1.6097649655888846</v>
      </c>
      <c r="L20">
        <f t="shared" si="2"/>
        <v>109695</v>
      </c>
      <c r="M20">
        <f t="shared" si="3"/>
        <v>30484</v>
      </c>
      <c r="N20">
        <f t="shared" si="4"/>
        <v>77010</v>
      </c>
      <c r="O20">
        <f t="shared" si="5"/>
        <v>79211</v>
      </c>
      <c r="Q20">
        <v>-13300</v>
      </c>
      <c r="R20">
        <v>-2000</v>
      </c>
      <c r="T20">
        <v>-12509.399999999994</v>
      </c>
      <c r="U20">
        <v>-61.600000000005821</v>
      </c>
      <c r="W20">
        <v>12509.400000000001</v>
      </c>
      <c r="X20">
        <v>2234.8000000000002</v>
      </c>
      <c r="AF20">
        <v>77010</v>
      </c>
      <c r="AG20">
        <v>1.6097649655888846</v>
      </c>
      <c r="AK20">
        <v>77010</v>
      </c>
      <c r="AL20">
        <v>1.6097649655888846</v>
      </c>
    </row>
    <row r="21" spans="2:38" x14ac:dyDescent="0.25">
      <c r="B21">
        <v>41813</v>
      </c>
      <c r="C21">
        <v>86074</v>
      </c>
      <c r="D21">
        <v>100754</v>
      </c>
      <c r="E21">
        <v>101560</v>
      </c>
      <c r="F21">
        <v>55339</v>
      </c>
      <c r="H21">
        <v>124531</v>
      </c>
      <c r="J21">
        <f t="shared" si="0"/>
        <v>77108</v>
      </c>
      <c r="K21">
        <f t="shared" si="1"/>
        <v>1.6150204907402603</v>
      </c>
      <c r="L21">
        <f t="shared" si="2"/>
        <v>101560</v>
      </c>
      <c r="M21">
        <f t="shared" si="3"/>
        <v>41813</v>
      </c>
      <c r="N21">
        <f t="shared" si="4"/>
        <v>77108</v>
      </c>
      <c r="O21">
        <f t="shared" si="5"/>
        <v>59747</v>
      </c>
      <c r="Q21">
        <v>5959</v>
      </c>
      <c r="R21">
        <v>-6</v>
      </c>
      <c r="T21">
        <v>-2620.6000000000058</v>
      </c>
      <c r="U21">
        <v>-392.60000000000582</v>
      </c>
      <c r="W21">
        <v>6587.8</v>
      </c>
      <c r="X21">
        <v>2879</v>
      </c>
      <c r="AF21">
        <v>77108</v>
      </c>
      <c r="AG21">
        <v>1.6150204907402603</v>
      </c>
      <c r="AK21">
        <v>77108</v>
      </c>
      <c r="AL21">
        <v>1.6150204907402603</v>
      </c>
    </row>
    <row r="22" spans="2:38" x14ac:dyDescent="0.25">
      <c r="B22">
        <v>70767</v>
      </c>
      <c r="C22">
        <v>52011</v>
      </c>
      <c r="D22">
        <v>106224</v>
      </c>
      <c r="E22">
        <v>65740</v>
      </c>
      <c r="F22">
        <v>95557</v>
      </c>
      <c r="H22">
        <v>112118</v>
      </c>
      <c r="J22">
        <f t="shared" si="0"/>
        <v>78059.8</v>
      </c>
      <c r="K22">
        <f t="shared" si="1"/>
        <v>1.4363090861109047</v>
      </c>
      <c r="L22">
        <f t="shared" si="2"/>
        <v>106224</v>
      </c>
      <c r="M22">
        <f t="shared" si="3"/>
        <v>52011</v>
      </c>
      <c r="N22">
        <f t="shared" si="4"/>
        <v>78059.8</v>
      </c>
      <c r="O22">
        <f t="shared" si="5"/>
        <v>54213</v>
      </c>
      <c r="Q22">
        <v>12488</v>
      </c>
      <c r="R22">
        <v>-2423</v>
      </c>
      <c r="T22">
        <v>7457.8000000000029</v>
      </c>
      <c r="U22">
        <v>754.40000000000873</v>
      </c>
      <c r="W22">
        <v>7457.7999999999993</v>
      </c>
      <c r="X22">
        <v>759.2</v>
      </c>
      <c r="AB22">
        <v>78059.8</v>
      </c>
      <c r="AC22">
        <v>1.4363090861109047</v>
      </c>
      <c r="AK22">
        <v>78059.8</v>
      </c>
      <c r="AL22">
        <v>1.4363090861109047</v>
      </c>
    </row>
    <row r="23" spans="2:38" x14ac:dyDescent="0.25">
      <c r="B23">
        <v>76805</v>
      </c>
      <c r="C23">
        <v>41268</v>
      </c>
      <c r="D23">
        <v>26030</v>
      </c>
      <c r="E23">
        <v>43201</v>
      </c>
      <c r="F23">
        <v>55446</v>
      </c>
      <c r="H23">
        <v>59928</v>
      </c>
      <c r="J23">
        <f t="shared" si="0"/>
        <v>48550</v>
      </c>
      <c r="K23">
        <f t="shared" si="1"/>
        <v>1.2343563336766221</v>
      </c>
      <c r="L23">
        <f t="shared" si="2"/>
        <v>76805</v>
      </c>
      <c r="M23">
        <f t="shared" si="3"/>
        <v>26030</v>
      </c>
      <c r="N23">
        <f t="shared" si="4"/>
        <v>48550</v>
      </c>
      <c r="O23">
        <f t="shared" si="5"/>
        <v>50775</v>
      </c>
      <c r="Q23">
        <v>-4401</v>
      </c>
      <c r="R23">
        <v>-124</v>
      </c>
      <c r="T23">
        <v>3876.4000000000015</v>
      </c>
      <c r="U23">
        <v>-159.59999999999854</v>
      </c>
      <c r="W23">
        <v>8627.5999999999985</v>
      </c>
      <c r="X23">
        <v>1136.8</v>
      </c>
      <c r="Z23">
        <v>48550</v>
      </c>
      <c r="AA23">
        <v>1.2343563336766221</v>
      </c>
      <c r="AI23">
        <v>48550</v>
      </c>
      <c r="AJ23">
        <v>1.2343563336766221</v>
      </c>
    </row>
    <row r="24" spans="2:38" x14ac:dyDescent="0.25">
      <c r="B24">
        <v>29333</v>
      </c>
      <c r="C24">
        <v>102001</v>
      </c>
      <c r="D24">
        <v>11358</v>
      </c>
      <c r="E24">
        <v>58464</v>
      </c>
      <c r="F24">
        <v>41830</v>
      </c>
      <c r="H24">
        <v>67408</v>
      </c>
      <c r="J24">
        <f t="shared" si="0"/>
        <v>48597.2</v>
      </c>
      <c r="K24">
        <f t="shared" si="1"/>
        <v>1.387075798605681</v>
      </c>
      <c r="L24">
        <f t="shared" si="2"/>
        <v>102001</v>
      </c>
      <c r="M24">
        <f t="shared" si="3"/>
        <v>11358</v>
      </c>
      <c r="N24">
        <f t="shared" si="4"/>
        <v>48597.2</v>
      </c>
      <c r="O24">
        <f t="shared" si="5"/>
        <v>90643</v>
      </c>
      <c r="Q24">
        <v>-2702</v>
      </c>
      <c r="R24">
        <v>1</v>
      </c>
      <c r="T24">
        <v>-3161.2000000000044</v>
      </c>
      <c r="U24">
        <v>1555.5999999999985</v>
      </c>
      <c r="W24">
        <v>11466</v>
      </c>
      <c r="X24">
        <v>1777.6</v>
      </c>
      <c r="Z24">
        <v>48597.2</v>
      </c>
      <c r="AA24">
        <v>1.387075798605681</v>
      </c>
      <c r="AK24">
        <v>48597.2</v>
      </c>
      <c r="AL24">
        <v>1.387075798605681</v>
      </c>
    </row>
    <row r="25" spans="2:38" x14ac:dyDescent="0.25">
      <c r="B25">
        <v>8753</v>
      </c>
      <c r="C25">
        <v>13363</v>
      </c>
      <c r="D25">
        <v>103169</v>
      </c>
      <c r="E25">
        <v>47900</v>
      </c>
      <c r="F25">
        <v>11423</v>
      </c>
      <c r="H25">
        <v>53321</v>
      </c>
      <c r="J25">
        <f t="shared" si="0"/>
        <v>36921.599999999999</v>
      </c>
      <c r="K25">
        <f t="shared" si="1"/>
        <v>1.4441681833940025</v>
      </c>
      <c r="L25">
        <f t="shared" si="2"/>
        <v>103169</v>
      </c>
      <c r="M25">
        <f t="shared" si="3"/>
        <v>8753</v>
      </c>
      <c r="N25">
        <f t="shared" si="4"/>
        <v>36921.599999999999</v>
      </c>
      <c r="O25">
        <f t="shared" si="5"/>
        <v>94416</v>
      </c>
      <c r="Q25">
        <v>-2890</v>
      </c>
      <c r="R25">
        <v>-2040</v>
      </c>
      <c r="T25">
        <v>6589.7999999999993</v>
      </c>
      <c r="U25">
        <v>-176</v>
      </c>
      <c r="W25">
        <v>10376.599999999999</v>
      </c>
      <c r="X25">
        <v>1940.0000000000002</v>
      </c>
      <c r="AD25">
        <v>36921.599999999999</v>
      </c>
      <c r="AE25">
        <v>1.4441681833940025</v>
      </c>
      <c r="AK25">
        <v>36921.599999999999</v>
      </c>
      <c r="AL25">
        <v>1.4441681833940025</v>
      </c>
    </row>
    <row r="26" spans="2:38" x14ac:dyDescent="0.25">
      <c r="B26">
        <v>84044</v>
      </c>
      <c r="C26">
        <v>28150</v>
      </c>
      <c r="D26">
        <v>17764</v>
      </c>
      <c r="E26">
        <v>30137</v>
      </c>
      <c r="F26">
        <v>100390</v>
      </c>
      <c r="H26">
        <v>78642</v>
      </c>
      <c r="J26">
        <f t="shared" si="0"/>
        <v>52097</v>
      </c>
      <c r="K26">
        <f t="shared" si="1"/>
        <v>1.509530299249477</v>
      </c>
      <c r="L26">
        <f t="shared" si="2"/>
        <v>100390</v>
      </c>
      <c r="M26">
        <f t="shared" si="3"/>
        <v>17764</v>
      </c>
      <c r="N26">
        <f t="shared" si="4"/>
        <v>52097</v>
      </c>
      <c r="O26">
        <f t="shared" si="5"/>
        <v>82626</v>
      </c>
      <c r="Q26">
        <v>12222</v>
      </c>
      <c r="R26">
        <v>0</v>
      </c>
      <c r="T26">
        <v>5824.4000000000015</v>
      </c>
      <c r="U26">
        <v>366.40000000000146</v>
      </c>
      <c r="W26">
        <v>8438.7999999999993</v>
      </c>
      <c r="X26">
        <v>2089.2000000000003</v>
      </c>
      <c r="Z26">
        <v>52097</v>
      </c>
      <c r="AA26">
        <v>1.509530299249477</v>
      </c>
      <c r="AK26">
        <v>52097</v>
      </c>
      <c r="AL26">
        <v>1.509530299249477</v>
      </c>
    </row>
    <row r="27" spans="2:38" x14ac:dyDescent="0.25">
      <c r="B27">
        <v>49998</v>
      </c>
      <c r="C27">
        <v>102739</v>
      </c>
      <c r="D27">
        <v>24825</v>
      </c>
      <c r="E27">
        <v>11943</v>
      </c>
      <c r="F27">
        <v>9279</v>
      </c>
      <c r="H27">
        <v>79214</v>
      </c>
      <c r="J27">
        <f t="shared" si="0"/>
        <v>39756.800000000003</v>
      </c>
      <c r="K27">
        <f t="shared" si="1"/>
        <v>1.9924641822279459</v>
      </c>
      <c r="L27">
        <f t="shared" si="2"/>
        <v>102739</v>
      </c>
      <c r="M27">
        <f t="shared" si="3"/>
        <v>9279</v>
      </c>
      <c r="N27">
        <f t="shared" si="4"/>
        <v>39756.800000000003</v>
      </c>
      <c r="O27">
        <f t="shared" si="5"/>
        <v>93460</v>
      </c>
      <c r="Q27">
        <v>-9100</v>
      </c>
      <c r="R27">
        <v>118</v>
      </c>
      <c r="T27">
        <v>4160.6000000000058</v>
      </c>
      <c r="U27">
        <v>1793</v>
      </c>
      <c r="W27">
        <v>5525</v>
      </c>
      <c r="X27">
        <v>1899.4</v>
      </c>
      <c r="AD27">
        <v>39756.800000000003</v>
      </c>
      <c r="AE27">
        <v>1.9924641822279459</v>
      </c>
      <c r="AK27">
        <v>39756.800000000003</v>
      </c>
      <c r="AL27">
        <v>1.9924641822279459</v>
      </c>
    </row>
    <row r="28" spans="2:38" x14ac:dyDescent="0.25">
      <c r="B28">
        <v>113768</v>
      </c>
      <c r="C28">
        <v>106523</v>
      </c>
      <c r="D28">
        <v>57792</v>
      </c>
      <c r="E28">
        <v>54473</v>
      </c>
      <c r="F28">
        <v>93945</v>
      </c>
      <c r="H28">
        <v>96999</v>
      </c>
      <c r="J28">
        <f t="shared" si="0"/>
        <v>85300.2</v>
      </c>
      <c r="K28">
        <f t="shared" si="1"/>
        <v>1.1371485647161437</v>
      </c>
      <c r="L28">
        <f t="shared" si="2"/>
        <v>113768</v>
      </c>
      <c r="M28">
        <f t="shared" si="3"/>
        <v>54473</v>
      </c>
      <c r="N28">
        <f t="shared" si="4"/>
        <v>85300.2</v>
      </c>
      <c r="O28">
        <f t="shared" si="5"/>
        <v>59295</v>
      </c>
      <c r="Q28">
        <v>1551</v>
      </c>
      <c r="R28">
        <v>1470</v>
      </c>
      <c r="T28">
        <v>-4785</v>
      </c>
      <c r="U28">
        <v>230.39999999999418</v>
      </c>
      <c r="W28">
        <v>8956.2000000000007</v>
      </c>
      <c r="X28">
        <v>231.6</v>
      </c>
      <c r="AB28">
        <v>85300.2</v>
      </c>
      <c r="AC28">
        <v>1.1371485647161437</v>
      </c>
      <c r="AI28">
        <v>85300.2</v>
      </c>
      <c r="AJ28">
        <v>1.1371485647161437</v>
      </c>
    </row>
    <row r="29" spans="2:38" x14ac:dyDescent="0.25">
      <c r="B29">
        <v>12766</v>
      </c>
      <c r="C29">
        <v>113764</v>
      </c>
      <c r="D29">
        <v>119010</v>
      </c>
      <c r="E29">
        <v>73680</v>
      </c>
      <c r="F29">
        <v>23040</v>
      </c>
      <c r="H29">
        <v>72058</v>
      </c>
      <c r="J29">
        <f t="shared" si="0"/>
        <v>68452</v>
      </c>
      <c r="K29">
        <f t="shared" si="1"/>
        <v>1.0526792496932156</v>
      </c>
      <c r="L29">
        <f t="shared" si="2"/>
        <v>119010</v>
      </c>
      <c r="M29">
        <f t="shared" si="3"/>
        <v>12766</v>
      </c>
      <c r="N29">
        <f t="shared" si="4"/>
        <v>68452</v>
      </c>
      <c r="O29">
        <f t="shared" si="5"/>
        <v>106244</v>
      </c>
      <c r="Q29">
        <v>-1619</v>
      </c>
      <c r="R29">
        <v>44</v>
      </c>
      <c r="T29">
        <v>3631</v>
      </c>
      <c r="U29">
        <v>1405</v>
      </c>
      <c r="W29">
        <v>3826.6000000000004</v>
      </c>
      <c r="X29">
        <v>2166.6</v>
      </c>
      <c r="AB29">
        <v>68452</v>
      </c>
      <c r="AC29">
        <v>1.0526792496932156</v>
      </c>
      <c r="AI29">
        <v>68452</v>
      </c>
      <c r="AJ29">
        <v>1.0526792496932156</v>
      </c>
    </row>
    <row r="30" spans="2:38" x14ac:dyDescent="0.25">
      <c r="B30">
        <v>104813</v>
      </c>
      <c r="C30">
        <v>27928</v>
      </c>
      <c r="D30">
        <v>105427</v>
      </c>
      <c r="E30">
        <v>116746</v>
      </c>
      <c r="F30">
        <v>19950</v>
      </c>
      <c r="H30">
        <v>114547</v>
      </c>
      <c r="J30">
        <f t="shared" si="0"/>
        <v>74972.800000000003</v>
      </c>
      <c r="K30">
        <f t="shared" si="1"/>
        <v>1.5278474326689144</v>
      </c>
      <c r="L30">
        <f t="shared" si="2"/>
        <v>116746</v>
      </c>
      <c r="M30">
        <f t="shared" si="3"/>
        <v>19950</v>
      </c>
      <c r="N30">
        <f t="shared" si="4"/>
        <v>74972.800000000003</v>
      </c>
      <c r="O30">
        <f t="shared" si="5"/>
        <v>96796</v>
      </c>
      <c r="Q30">
        <v>-4394</v>
      </c>
      <c r="R30">
        <v>-111</v>
      </c>
      <c r="T30">
        <v>-5887.3999999999942</v>
      </c>
      <c r="U30">
        <v>-324.39999999999418</v>
      </c>
      <c r="W30">
        <v>10715.400000000001</v>
      </c>
      <c r="X30">
        <v>1027.5999999999999</v>
      </c>
      <c r="AF30">
        <v>74972.800000000003</v>
      </c>
      <c r="AG30">
        <v>1.5278474326689144</v>
      </c>
      <c r="AK30">
        <v>74972.800000000003</v>
      </c>
      <c r="AL30">
        <v>1.5278474326689144</v>
      </c>
    </row>
    <row r="31" spans="2:38" x14ac:dyDescent="0.25">
      <c r="B31">
        <v>97826</v>
      </c>
      <c r="C31">
        <v>104835</v>
      </c>
      <c r="D31">
        <v>36097</v>
      </c>
      <c r="E31">
        <v>112157</v>
      </c>
      <c r="F31">
        <v>112641</v>
      </c>
      <c r="H31">
        <v>97491</v>
      </c>
      <c r="J31">
        <f t="shared" si="0"/>
        <v>92711.2</v>
      </c>
      <c r="K31">
        <f t="shared" si="1"/>
        <v>1.051555799083606</v>
      </c>
      <c r="L31">
        <f t="shared" si="2"/>
        <v>112641</v>
      </c>
      <c r="M31">
        <f t="shared" si="3"/>
        <v>36097</v>
      </c>
      <c r="N31">
        <f t="shared" si="4"/>
        <v>92711.2</v>
      </c>
      <c r="O31">
        <f t="shared" si="5"/>
        <v>76544</v>
      </c>
      <c r="Q31">
        <v>-5214</v>
      </c>
      <c r="R31">
        <v>581</v>
      </c>
      <c r="T31">
        <v>2011</v>
      </c>
      <c r="U31">
        <v>545.59999999999127</v>
      </c>
      <c r="W31">
        <v>7959.4000000000005</v>
      </c>
      <c r="X31">
        <v>1280.8</v>
      </c>
      <c r="AB31">
        <v>92711.2</v>
      </c>
      <c r="AC31">
        <v>1.051555799083606</v>
      </c>
      <c r="AI31">
        <v>92711.2</v>
      </c>
      <c r="AJ31">
        <v>1.051555799083606</v>
      </c>
    </row>
    <row r="32" spans="2:38" x14ac:dyDescent="0.25">
      <c r="B32">
        <v>116699</v>
      </c>
      <c r="C32">
        <v>35436</v>
      </c>
      <c r="D32">
        <v>10173</v>
      </c>
      <c r="E32">
        <v>93040</v>
      </c>
      <c r="F32">
        <v>55589</v>
      </c>
      <c r="H32">
        <v>82874</v>
      </c>
      <c r="J32">
        <f t="shared" si="0"/>
        <v>62187.4</v>
      </c>
      <c r="K32">
        <f t="shared" si="1"/>
        <v>1.3326493791346801</v>
      </c>
      <c r="L32">
        <f t="shared" si="2"/>
        <v>116699</v>
      </c>
      <c r="M32">
        <f t="shared" si="3"/>
        <v>10173</v>
      </c>
      <c r="N32">
        <f t="shared" si="4"/>
        <v>62187.4</v>
      </c>
      <c r="O32">
        <f t="shared" si="5"/>
        <v>106526</v>
      </c>
      <c r="Q32">
        <v>13871</v>
      </c>
      <c r="R32">
        <v>-1914</v>
      </c>
      <c r="T32">
        <v>47.80000000000291</v>
      </c>
      <c r="U32">
        <v>995.20000000000437</v>
      </c>
      <c r="W32">
        <v>3506.2</v>
      </c>
      <c r="X32">
        <v>1916.8</v>
      </c>
      <c r="AB32">
        <v>62187.4</v>
      </c>
      <c r="AC32">
        <v>1.3326493791346801</v>
      </c>
      <c r="AK32">
        <v>62187.4</v>
      </c>
      <c r="AL32">
        <v>1.3326493791346801</v>
      </c>
    </row>
    <row r="33" spans="2:38" x14ac:dyDescent="0.25">
      <c r="B33">
        <v>63729</v>
      </c>
      <c r="C33">
        <v>96710</v>
      </c>
      <c r="D33">
        <v>17544</v>
      </c>
      <c r="E33">
        <v>57593</v>
      </c>
      <c r="F33">
        <v>26084</v>
      </c>
      <c r="H33">
        <v>119455</v>
      </c>
      <c r="J33">
        <f t="shared" si="0"/>
        <v>52332</v>
      </c>
      <c r="K33">
        <f t="shared" si="1"/>
        <v>2.2826377742108077</v>
      </c>
      <c r="L33">
        <f t="shared" si="2"/>
        <v>96710</v>
      </c>
      <c r="M33">
        <f t="shared" si="3"/>
        <v>17544</v>
      </c>
      <c r="N33">
        <f t="shared" si="4"/>
        <v>52332</v>
      </c>
      <c r="O33">
        <f t="shared" si="5"/>
        <v>79166</v>
      </c>
      <c r="Q33">
        <v>-224</v>
      </c>
      <c r="R33">
        <v>-713</v>
      </c>
      <c r="T33">
        <v>-9758.4000000000015</v>
      </c>
      <c r="U33">
        <v>648.19999999999709</v>
      </c>
      <c r="W33">
        <v>12279.2</v>
      </c>
      <c r="X33">
        <v>648.20000000000005</v>
      </c>
      <c r="AF33">
        <v>52332</v>
      </c>
      <c r="AG33">
        <v>2.2826377742108077</v>
      </c>
      <c r="AK33">
        <v>52332</v>
      </c>
      <c r="AL33">
        <v>2.2826377742108077</v>
      </c>
    </row>
    <row r="34" spans="2:38" x14ac:dyDescent="0.25">
      <c r="B34">
        <v>68557</v>
      </c>
      <c r="C34">
        <v>115885</v>
      </c>
      <c r="D34">
        <v>112397</v>
      </c>
      <c r="E34">
        <v>22207</v>
      </c>
      <c r="F34">
        <v>30201</v>
      </c>
      <c r="H34">
        <v>123512</v>
      </c>
      <c r="J34">
        <f t="shared" ref="J34:J65" si="6">AVERAGE(B34:F34)</f>
        <v>69849.399999999994</v>
      </c>
      <c r="K34">
        <f t="shared" ref="K34:K65" si="7">H34/J34</f>
        <v>1.7682614310215981</v>
      </c>
      <c r="L34">
        <f t="shared" ref="L34:L65" si="8">MAX(B34:F34)</f>
        <v>115885</v>
      </c>
      <c r="M34">
        <f t="shared" ref="M34:M65" si="9">MIN(B34:F34)</f>
        <v>22207</v>
      </c>
      <c r="N34">
        <f t="shared" ref="N34:N65" si="10">AVERAGE(B34:F34)</f>
        <v>69849.399999999994</v>
      </c>
      <c r="O34">
        <f t="shared" ref="O34:O65" si="11">L34-M34</f>
        <v>93678</v>
      </c>
      <c r="Q34">
        <v>-226</v>
      </c>
      <c r="R34">
        <v>-2185</v>
      </c>
      <c r="T34">
        <v>5938.5999999999913</v>
      </c>
      <c r="U34">
        <v>155.59999999999127</v>
      </c>
      <c r="W34">
        <v>7712.2</v>
      </c>
      <c r="X34">
        <v>2248</v>
      </c>
      <c r="AF34">
        <v>69849.399999999994</v>
      </c>
      <c r="AG34">
        <v>1.7682614310215981</v>
      </c>
      <c r="AK34">
        <v>69849.399999999994</v>
      </c>
      <c r="AL34">
        <v>1.7682614310215981</v>
      </c>
    </row>
    <row r="35" spans="2:38" x14ac:dyDescent="0.25">
      <c r="B35">
        <v>96826</v>
      </c>
      <c r="C35">
        <v>105570</v>
      </c>
      <c r="D35">
        <v>49108</v>
      </c>
      <c r="E35">
        <v>91710</v>
      </c>
      <c r="F35">
        <v>115853</v>
      </c>
      <c r="H35">
        <v>126353</v>
      </c>
      <c r="J35">
        <f t="shared" si="6"/>
        <v>91813.4</v>
      </c>
      <c r="K35">
        <f t="shared" si="7"/>
        <v>1.3761934532432085</v>
      </c>
      <c r="L35">
        <f t="shared" si="8"/>
        <v>115853</v>
      </c>
      <c r="M35">
        <f t="shared" si="9"/>
        <v>49108</v>
      </c>
      <c r="N35">
        <f t="shared" si="10"/>
        <v>91813.4</v>
      </c>
      <c r="O35">
        <f t="shared" si="11"/>
        <v>66745</v>
      </c>
      <c r="Q35">
        <v>14054</v>
      </c>
      <c r="R35">
        <v>1</v>
      </c>
      <c r="T35">
        <v>2023.3999999999942</v>
      </c>
      <c r="U35">
        <v>133.19999999999709</v>
      </c>
      <c r="W35">
        <v>6491.4</v>
      </c>
      <c r="X35">
        <v>507.6</v>
      </c>
      <c r="AB35">
        <v>91813.4</v>
      </c>
      <c r="AC35">
        <v>1.3761934532432085</v>
      </c>
      <c r="AK35">
        <v>91813.4</v>
      </c>
      <c r="AL35">
        <v>1.3761934532432085</v>
      </c>
    </row>
    <row r="36" spans="2:38" x14ac:dyDescent="0.25">
      <c r="B36">
        <v>25275</v>
      </c>
      <c r="C36">
        <v>55586</v>
      </c>
      <c r="D36">
        <v>6805</v>
      </c>
      <c r="E36">
        <v>60851</v>
      </c>
      <c r="F36">
        <v>18721</v>
      </c>
      <c r="H36">
        <v>65802</v>
      </c>
      <c r="J36">
        <f t="shared" si="6"/>
        <v>33447.599999999999</v>
      </c>
      <c r="K36">
        <f t="shared" si="7"/>
        <v>1.9673160406127794</v>
      </c>
      <c r="L36">
        <f t="shared" si="8"/>
        <v>60851</v>
      </c>
      <c r="M36">
        <f t="shared" si="9"/>
        <v>6805</v>
      </c>
      <c r="N36">
        <f t="shared" si="10"/>
        <v>33447.599999999999</v>
      </c>
      <c r="O36">
        <f t="shared" si="11"/>
        <v>54046</v>
      </c>
      <c r="Q36">
        <v>-126</v>
      </c>
      <c r="R36">
        <v>-25</v>
      </c>
      <c r="T36">
        <v>-1878</v>
      </c>
      <c r="U36">
        <v>1092</v>
      </c>
      <c r="W36">
        <v>12614.000000000002</v>
      </c>
      <c r="X36">
        <v>1135.2</v>
      </c>
      <c r="AD36">
        <v>33447.599999999999</v>
      </c>
      <c r="AE36">
        <v>1.9673160406127794</v>
      </c>
      <c r="AK36">
        <v>33447.599999999999</v>
      </c>
      <c r="AL36">
        <v>1.9673160406127794</v>
      </c>
    </row>
    <row r="37" spans="2:38" x14ac:dyDescent="0.25">
      <c r="B37">
        <v>29386</v>
      </c>
      <c r="C37">
        <v>89831</v>
      </c>
      <c r="D37">
        <v>46683</v>
      </c>
      <c r="E37">
        <v>14135</v>
      </c>
      <c r="F37">
        <v>24103</v>
      </c>
      <c r="H37">
        <v>96041</v>
      </c>
      <c r="J37">
        <f t="shared" si="6"/>
        <v>40827.599999999999</v>
      </c>
      <c r="K37">
        <f t="shared" si="7"/>
        <v>2.3523547796098718</v>
      </c>
      <c r="L37">
        <f t="shared" si="8"/>
        <v>89831</v>
      </c>
      <c r="M37">
        <f t="shared" si="9"/>
        <v>14135</v>
      </c>
      <c r="N37">
        <f t="shared" si="10"/>
        <v>40827.599999999999</v>
      </c>
      <c r="O37">
        <f t="shared" si="11"/>
        <v>75696</v>
      </c>
      <c r="Q37">
        <v>3299</v>
      </c>
      <c r="R37">
        <v>-331</v>
      </c>
      <c r="T37">
        <v>163.79999999999563</v>
      </c>
      <c r="U37">
        <v>253.19999999999709</v>
      </c>
      <c r="W37">
        <v>14655.400000000001</v>
      </c>
      <c r="X37">
        <v>704.40000000000009</v>
      </c>
      <c r="AD37">
        <v>40827.599999999999</v>
      </c>
      <c r="AE37">
        <v>2.3523547796098718</v>
      </c>
      <c r="AK37">
        <v>40827.599999999999</v>
      </c>
      <c r="AL37">
        <v>2.3523547796098718</v>
      </c>
    </row>
    <row r="38" spans="2:38" x14ac:dyDescent="0.25">
      <c r="B38">
        <v>111551</v>
      </c>
      <c r="C38">
        <v>79363</v>
      </c>
      <c r="D38">
        <v>101060</v>
      </c>
      <c r="E38">
        <v>70437</v>
      </c>
      <c r="F38">
        <v>17353</v>
      </c>
      <c r="H38">
        <v>119897</v>
      </c>
      <c r="J38">
        <f t="shared" si="6"/>
        <v>75952.800000000003</v>
      </c>
      <c r="K38">
        <f t="shared" si="7"/>
        <v>1.5785724818571534</v>
      </c>
      <c r="L38">
        <f t="shared" si="8"/>
        <v>111551</v>
      </c>
      <c r="M38">
        <f t="shared" si="9"/>
        <v>17353</v>
      </c>
      <c r="N38">
        <f t="shared" si="10"/>
        <v>75952.800000000003</v>
      </c>
      <c r="O38">
        <f t="shared" si="11"/>
        <v>94198</v>
      </c>
      <c r="Q38">
        <v>-7039</v>
      </c>
      <c r="R38">
        <v>394</v>
      </c>
      <c r="T38">
        <v>947.40000000000873</v>
      </c>
      <c r="U38">
        <v>637.40000000000873</v>
      </c>
      <c r="W38">
        <v>7353.0000000000009</v>
      </c>
      <c r="X38">
        <v>2358.6</v>
      </c>
      <c r="AF38">
        <v>75952.800000000003</v>
      </c>
      <c r="AG38">
        <v>1.5785724818571534</v>
      </c>
      <c r="AK38">
        <v>75952.800000000003</v>
      </c>
      <c r="AL38">
        <v>1.5785724818571534</v>
      </c>
    </row>
    <row r="39" spans="2:38" x14ac:dyDescent="0.25">
      <c r="B39">
        <v>61222</v>
      </c>
      <c r="C39">
        <v>84362</v>
      </c>
      <c r="D39">
        <v>107034</v>
      </c>
      <c r="E39">
        <v>75027</v>
      </c>
      <c r="F39">
        <v>62958</v>
      </c>
      <c r="H39">
        <v>92295</v>
      </c>
      <c r="J39">
        <f t="shared" si="6"/>
        <v>78120.600000000006</v>
      </c>
      <c r="K39">
        <f t="shared" si="7"/>
        <v>1.1814425388437877</v>
      </c>
      <c r="L39">
        <f t="shared" si="8"/>
        <v>107034</v>
      </c>
      <c r="M39">
        <f t="shared" si="9"/>
        <v>61222</v>
      </c>
      <c r="N39">
        <f t="shared" si="10"/>
        <v>78120.600000000006</v>
      </c>
      <c r="O39">
        <f t="shared" si="11"/>
        <v>45812</v>
      </c>
      <c r="Q39">
        <v>-693</v>
      </c>
      <c r="R39">
        <v>-649</v>
      </c>
      <c r="T39">
        <v>-7143</v>
      </c>
      <c r="U39">
        <v>-1227.7999999999884</v>
      </c>
      <c r="W39">
        <v>9845.8000000000011</v>
      </c>
      <c r="X39">
        <v>1227.8</v>
      </c>
      <c r="AB39">
        <v>78120.600000000006</v>
      </c>
      <c r="AC39">
        <v>1.1814425388437877</v>
      </c>
      <c r="AI39">
        <v>78120.600000000006</v>
      </c>
      <c r="AJ39">
        <v>1.1814425388437877</v>
      </c>
    </row>
    <row r="40" spans="2:38" x14ac:dyDescent="0.25">
      <c r="B40">
        <v>116076</v>
      </c>
      <c r="C40">
        <v>81653</v>
      </c>
      <c r="D40">
        <v>14049</v>
      </c>
      <c r="E40">
        <v>44193</v>
      </c>
      <c r="F40">
        <v>9509</v>
      </c>
      <c r="H40">
        <v>102146</v>
      </c>
      <c r="J40">
        <f t="shared" si="6"/>
        <v>53096</v>
      </c>
      <c r="K40">
        <f t="shared" si="7"/>
        <v>1.9237984028928732</v>
      </c>
      <c r="L40">
        <f t="shared" si="8"/>
        <v>116076</v>
      </c>
      <c r="M40">
        <f t="shared" si="9"/>
        <v>9509</v>
      </c>
      <c r="N40">
        <f t="shared" si="10"/>
        <v>53096</v>
      </c>
      <c r="O40">
        <f t="shared" si="11"/>
        <v>106567</v>
      </c>
      <c r="Q40">
        <v>17030</v>
      </c>
      <c r="R40">
        <v>1622</v>
      </c>
      <c r="T40">
        <v>698</v>
      </c>
      <c r="U40">
        <v>-1146.4000000000015</v>
      </c>
      <c r="W40">
        <v>2651.6</v>
      </c>
      <c r="X40">
        <v>1400</v>
      </c>
      <c r="AD40">
        <v>53096</v>
      </c>
      <c r="AE40">
        <v>1.9237984028928732</v>
      </c>
      <c r="AK40">
        <v>53096</v>
      </c>
      <c r="AL40">
        <v>1.9237984028928732</v>
      </c>
    </row>
    <row r="41" spans="2:38" x14ac:dyDescent="0.25">
      <c r="B41">
        <v>116520</v>
      </c>
      <c r="C41">
        <v>83149</v>
      </c>
      <c r="D41">
        <v>67802</v>
      </c>
      <c r="E41">
        <v>25612</v>
      </c>
      <c r="F41">
        <v>60678</v>
      </c>
      <c r="H41">
        <v>108031</v>
      </c>
      <c r="J41">
        <f t="shared" si="6"/>
        <v>70752.2</v>
      </c>
      <c r="K41">
        <f t="shared" si="7"/>
        <v>1.526892449987421</v>
      </c>
      <c r="L41">
        <f t="shared" si="8"/>
        <v>116520</v>
      </c>
      <c r="M41">
        <f t="shared" si="9"/>
        <v>25612</v>
      </c>
      <c r="N41">
        <f t="shared" si="10"/>
        <v>70752.2</v>
      </c>
      <c r="O41">
        <f t="shared" si="11"/>
        <v>90908</v>
      </c>
      <c r="Q41">
        <v>5941</v>
      </c>
      <c r="R41">
        <v>808</v>
      </c>
      <c r="T41">
        <v>3397.3999999999942</v>
      </c>
      <c r="U41">
        <v>1991.8000000000029</v>
      </c>
      <c r="W41">
        <v>18683</v>
      </c>
      <c r="X41">
        <v>2081</v>
      </c>
      <c r="AF41">
        <v>70752.2</v>
      </c>
      <c r="AG41">
        <v>1.526892449987421</v>
      </c>
      <c r="AK41">
        <v>70752.2</v>
      </c>
      <c r="AL41">
        <v>1.526892449987421</v>
      </c>
    </row>
    <row r="42" spans="2:38" x14ac:dyDescent="0.25">
      <c r="B42">
        <v>74395</v>
      </c>
      <c r="C42">
        <v>45032</v>
      </c>
      <c r="D42">
        <v>26247</v>
      </c>
      <c r="E42">
        <v>93316</v>
      </c>
      <c r="F42">
        <v>17202</v>
      </c>
      <c r="H42">
        <v>105374</v>
      </c>
      <c r="J42">
        <f t="shared" si="6"/>
        <v>51238.400000000001</v>
      </c>
      <c r="K42">
        <f t="shared" si="7"/>
        <v>2.0565435298526107</v>
      </c>
      <c r="L42">
        <f t="shared" si="8"/>
        <v>93316</v>
      </c>
      <c r="M42">
        <f t="shared" si="9"/>
        <v>17202</v>
      </c>
      <c r="N42">
        <f t="shared" si="10"/>
        <v>51238.400000000001</v>
      </c>
      <c r="O42">
        <f t="shared" si="11"/>
        <v>76114</v>
      </c>
      <c r="Q42">
        <v>-3358</v>
      </c>
      <c r="R42">
        <v>14</v>
      </c>
      <c r="T42">
        <v>-2611</v>
      </c>
      <c r="U42">
        <v>-2354.5999999999985</v>
      </c>
      <c r="W42">
        <v>11793.4</v>
      </c>
      <c r="X42">
        <v>2358.9999999999995</v>
      </c>
      <c r="AD42">
        <v>51238.400000000001</v>
      </c>
      <c r="AE42">
        <v>2.0565435298526107</v>
      </c>
      <c r="AK42">
        <v>51238.400000000001</v>
      </c>
      <c r="AL42">
        <v>2.0565435298526107</v>
      </c>
    </row>
    <row r="43" spans="2:38" x14ac:dyDescent="0.25">
      <c r="B43">
        <v>6273</v>
      </c>
      <c r="C43">
        <v>88690</v>
      </c>
      <c r="D43">
        <v>17621</v>
      </c>
      <c r="E43">
        <v>108043</v>
      </c>
      <c r="F43">
        <v>26267</v>
      </c>
      <c r="H43">
        <v>104545</v>
      </c>
      <c r="J43">
        <f t="shared" si="6"/>
        <v>49378.8</v>
      </c>
      <c r="K43">
        <f t="shared" si="7"/>
        <v>2.117204144288642</v>
      </c>
      <c r="L43">
        <f t="shared" si="8"/>
        <v>108043</v>
      </c>
      <c r="M43">
        <f t="shared" si="9"/>
        <v>6273</v>
      </c>
      <c r="N43">
        <f t="shared" si="10"/>
        <v>49378.8</v>
      </c>
      <c r="O43">
        <f t="shared" si="11"/>
        <v>101770</v>
      </c>
      <c r="Q43">
        <v>2455</v>
      </c>
      <c r="R43">
        <v>-2174</v>
      </c>
      <c r="T43">
        <v>1605.6000000000058</v>
      </c>
      <c r="U43">
        <v>62.600000000005821</v>
      </c>
      <c r="W43">
        <v>9634.4</v>
      </c>
      <c r="X43">
        <v>3396.5999999999995</v>
      </c>
      <c r="AD43">
        <v>49378.8</v>
      </c>
      <c r="AE43">
        <v>2.117204144288642</v>
      </c>
      <c r="AK43">
        <v>49378.8</v>
      </c>
      <c r="AL43">
        <v>2.117204144288642</v>
      </c>
    </row>
    <row r="44" spans="2:38" x14ac:dyDescent="0.25">
      <c r="B44">
        <v>63424</v>
      </c>
      <c r="C44">
        <v>55667</v>
      </c>
      <c r="D44">
        <v>31491</v>
      </c>
      <c r="E44">
        <v>81790</v>
      </c>
      <c r="F44">
        <v>27396</v>
      </c>
      <c r="H44">
        <v>98056</v>
      </c>
      <c r="J44">
        <f t="shared" si="6"/>
        <v>51953.599999999999</v>
      </c>
      <c r="K44">
        <f t="shared" si="7"/>
        <v>1.8873764281974685</v>
      </c>
      <c r="L44">
        <f t="shared" si="8"/>
        <v>81790</v>
      </c>
      <c r="M44">
        <f t="shared" si="9"/>
        <v>27396</v>
      </c>
      <c r="N44">
        <f t="shared" si="10"/>
        <v>51953.599999999999</v>
      </c>
      <c r="O44">
        <f t="shared" si="11"/>
        <v>54394</v>
      </c>
      <c r="Q44">
        <v>-9200</v>
      </c>
      <c r="R44">
        <v>-18</v>
      </c>
      <c r="T44">
        <v>72.19999999999709</v>
      </c>
      <c r="U44">
        <v>-355.40000000000146</v>
      </c>
      <c r="W44">
        <v>9340.2000000000007</v>
      </c>
      <c r="X44">
        <v>361.4</v>
      </c>
      <c r="AD44">
        <v>51953.599999999999</v>
      </c>
      <c r="AE44">
        <v>1.8873764281974685</v>
      </c>
      <c r="AK44">
        <v>51953.599999999999</v>
      </c>
      <c r="AL44">
        <v>1.8873764281974685</v>
      </c>
    </row>
    <row r="45" spans="2:38" x14ac:dyDescent="0.25">
      <c r="B45">
        <v>110386</v>
      </c>
      <c r="C45">
        <v>55232</v>
      </c>
      <c r="D45">
        <v>99121</v>
      </c>
      <c r="E45">
        <v>55003</v>
      </c>
      <c r="F45">
        <v>113075</v>
      </c>
      <c r="H45">
        <v>98366</v>
      </c>
      <c r="J45">
        <f t="shared" si="6"/>
        <v>86563.4</v>
      </c>
      <c r="K45">
        <f t="shared" si="7"/>
        <v>1.1363463080239455</v>
      </c>
      <c r="L45">
        <f t="shared" si="8"/>
        <v>113075</v>
      </c>
      <c r="M45">
        <f t="shared" si="9"/>
        <v>55003</v>
      </c>
      <c r="N45">
        <f t="shared" si="10"/>
        <v>86563.4</v>
      </c>
      <c r="O45">
        <f t="shared" si="11"/>
        <v>58072</v>
      </c>
      <c r="Q45">
        <v>8576</v>
      </c>
      <c r="R45">
        <v>-1170</v>
      </c>
      <c r="T45">
        <v>783.19999999999709</v>
      </c>
      <c r="U45">
        <v>-1111.6000000000058</v>
      </c>
      <c r="W45">
        <v>6795.5999999999995</v>
      </c>
      <c r="X45">
        <v>1276.4000000000001</v>
      </c>
      <c r="AB45">
        <v>86563.4</v>
      </c>
      <c r="AC45">
        <v>1.1363463080239455</v>
      </c>
      <c r="AI45">
        <v>86563.4</v>
      </c>
      <c r="AJ45">
        <v>1.1363463080239455</v>
      </c>
    </row>
    <row r="46" spans="2:38" x14ac:dyDescent="0.25">
      <c r="B46">
        <v>9733</v>
      </c>
      <c r="C46">
        <v>41814</v>
      </c>
      <c r="D46">
        <v>23972</v>
      </c>
      <c r="E46">
        <v>101203</v>
      </c>
      <c r="F46">
        <v>30190</v>
      </c>
      <c r="H46">
        <v>47178</v>
      </c>
      <c r="J46">
        <f t="shared" si="6"/>
        <v>41382.400000000001</v>
      </c>
      <c r="K46">
        <f t="shared" si="7"/>
        <v>1.1400498762759046</v>
      </c>
      <c r="L46">
        <f t="shared" si="8"/>
        <v>101203</v>
      </c>
      <c r="M46">
        <f t="shared" si="9"/>
        <v>9733</v>
      </c>
      <c r="N46">
        <f t="shared" si="10"/>
        <v>41382.400000000001</v>
      </c>
      <c r="O46">
        <f t="shared" si="11"/>
        <v>91470</v>
      </c>
      <c r="Q46">
        <v>-4236</v>
      </c>
      <c r="R46">
        <v>21</v>
      </c>
      <c r="T46">
        <v>-437.59999999999854</v>
      </c>
      <c r="U46">
        <v>758.80000000000291</v>
      </c>
      <c r="W46">
        <v>8313.6</v>
      </c>
      <c r="X46">
        <v>1607.6</v>
      </c>
      <c r="Z46">
        <v>41382.400000000001</v>
      </c>
      <c r="AA46">
        <v>1.1400498762759046</v>
      </c>
      <c r="AI46">
        <v>41382.400000000001</v>
      </c>
      <c r="AJ46">
        <v>1.1400498762759046</v>
      </c>
    </row>
    <row r="47" spans="2:38" x14ac:dyDescent="0.25">
      <c r="B47">
        <v>45972</v>
      </c>
      <c r="C47">
        <v>51137</v>
      </c>
      <c r="D47">
        <v>108468</v>
      </c>
      <c r="E47">
        <v>58270</v>
      </c>
      <c r="F47">
        <v>67810</v>
      </c>
      <c r="H47">
        <v>131707</v>
      </c>
      <c r="J47">
        <f t="shared" si="6"/>
        <v>66331.399999999994</v>
      </c>
      <c r="K47">
        <f t="shared" si="7"/>
        <v>1.9855905347995069</v>
      </c>
      <c r="L47">
        <f t="shared" si="8"/>
        <v>108468</v>
      </c>
      <c r="M47">
        <f t="shared" si="9"/>
        <v>45972</v>
      </c>
      <c r="N47">
        <f t="shared" si="10"/>
        <v>66331.399999999994</v>
      </c>
      <c r="O47">
        <f t="shared" si="11"/>
        <v>62496</v>
      </c>
      <c r="Q47">
        <v>3541</v>
      </c>
      <c r="R47">
        <v>-717</v>
      </c>
      <c r="T47">
        <v>-2499.4000000000087</v>
      </c>
      <c r="U47">
        <v>1155.7999999999956</v>
      </c>
      <c r="W47">
        <v>8285</v>
      </c>
      <c r="X47">
        <v>1169.4000000000001</v>
      </c>
      <c r="AF47">
        <v>66331.399999999994</v>
      </c>
      <c r="AG47">
        <v>1.9855905347995069</v>
      </c>
      <c r="AK47">
        <v>66331.399999999994</v>
      </c>
      <c r="AL47">
        <v>1.9855905347995069</v>
      </c>
    </row>
    <row r="48" spans="2:38" x14ac:dyDescent="0.25">
      <c r="B48">
        <v>18675</v>
      </c>
      <c r="C48">
        <v>72744</v>
      </c>
      <c r="D48">
        <v>48913</v>
      </c>
      <c r="E48">
        <v>74110</v>
      </c>
      <c r="F48">
        <v>53529</v>
      </c>
      <c r="H48">
        <v>75435</v>
      </c>
      <c r="J48">
        <f t="shared" si="6"/>
        <v>53594.2</v>
      </c>
      <c r="K48">
        <f t="shared" si="7"/>
        <v>1.407521709438708</v>
      </c>
      <c r="L48">
        <f t="shared" si="8"/>
        <v>74110</v>
      </c>
      <c r="M48">
        <f t="shared" si="9"/>
        <v>18675</v>
      </c>
      <c r="N48">
        <f t="shared" si="10"/>
        <v>53594.2</v>
      </c>
      <c r="O48">
        <f t="shared" si="11"/>
        <v>55435</v>
      </c>
      <c r="Q48">
        <v>3480</v>
      </c>
      <c r="R48">
        <v>-4</v>
      </c>
      <c r="T48">
        <v>-1485.2000000000044</v>
      </c>
      <c r="U48">
        <v>-348.80000000000291</v>
      </c>
      <c r="W48">
        <v>7636.4</v>
      </c>
      <c r="X48">
        <v>2172.4</v>
      </c>
      <c r="Z48">
        <v>53594.2</v>
      </c>
      <c r="AA48">
        <v>1.407521709438708</v>
      </c>
      <c r="AK48">
        <v>53594.2</v>
      </c>
      <c r="AL48">
        <v>1.407521709438708</v>
      </c>
    </row>
    <row r="49" spans="2:38" x14ac:dyDescent="0.25">
      <c r="B49">
        <v>69429</v>
      </c>
      <c r="C49">
        <v>102070</v>
      </c>
      <c r="D49">
        <v>45521</v>
      </c>
      <c r="E49">
        <v>101976</v>
      </c>
      <c r="F49">
        <v>44976</v>
      </c>
      <c r="H49">
        <v>130911</v>
      </c>
      <c r="J49">
        <f t="shared" si="6"/>
        <v>72794.399999999994</v>
      </c>
      <c r="K49">
        <f t="shared" si="7"/>
        <v>1.7983663578517031</v>
      </c>
      <c r="L49">
        <f t="shared" si="8"/>
        <v>102070</v>
      </c>
      <c r="M49">
        <f t="shared" si="9"/>
        <v>44976</v>
      </c>
      <c r="N49">
        <f t="shared" si="10"/>
        <v>72794.399999999994</v>
      </c>
      <c r="O49">
        <f t="shared" si="11"/>
        <v>57094</v>
      </c>
      <c r="Q49">
        <v>777</v>
      </c>
      <c r="R49">
        <v>29</v>
      </c>
      <c r="T49">
        <v>-3933</v>
      </c>
      <c r="U49">
        <v>-415.60000000000582</v>
      </c>
      <c r="W49">
        <v>5681.4</v>
      </c>
      <c r="X49">
        <v>446</v>
      </c>
      <c r="AF49">
        <v>72794.399999999994</v>
      </c>
      <c r="AG49">
        <v>1.7983663578517031</v>
      </c>
      <c r="AK49">
        <v>72794.399999999994</v>
      </c>
      <c r="AL49">
        <v>1.7983663578517031</v>
      </c>
    </row>
    <row r="50" spans="2:38" x14ac:dyDescent="0.25">
      <c r="B50">
        <v>86317</v>
      </c>
      <c r="C50">
        <v>39705</v>
      </c>
      <c r="D50">
        <v>80217</v>
      </c>
      <c r="E50">
        <v>116719</v>
      </c>
      <c r="F50">
        <v>94888</v>
      </c>
      <c r="H50">
        <v>127666</v>
      </c>
      <c r="J50">
        <f t="shared" si="6"/>
        <v>83569.2</v>
      </c>
      <c r="K50">
        <f t="shared" si="7"/>
        <v>1.5276680882430369</v>
      </c>
      <c r="L50">
        <f t="shared" si="8"/>
        <v>116719</v>
      </c>
      <c r="M50">
        <f t="shared" si="9"/>
        <v>39705</v>
      </c>
      <c r="N50">
        <f t="shared" si="10"/>
        <v>83569.2</v>
      </c>
      <c r="O50">
        <f t="shared" si="11"/>
        <v>77014</v>
      </c>
      <c r="Q50">
        <v>9955</v>
      </c>
      <c r="R50">
        <v>-957</v>
      </c>
      <c r="T50">
        <v>-981</v>
      </c>
      <c r="U50">
        <v>-152.60000000000582</v>
      </c>
      <c r="W50">
        <v>6649.4</v>
      </c>
      <c r="X50">
        <v>1695.8</v>
      </c>
      <c r="AB50">
        <v>83569.2</v>
      </c>
      <c r="AC50">
        <v>1.5276680882430369</v>
      </c>
      <c r="AK50">
        <v>83569.2</v>
      </c>
      <c r="AL50">
        <v>1.5276680882430369</v>
      </c>
    </row>
    <row r="51" spans="2:38" x14ac:dyDescent="0.25">
      <c r="B51">
        <v>17459</v>
      </c>
      <c r="C51">
        <v>25249</v>
      </c>
      <c r="D51">
        <v>12421</v>
      </c>
      <c r="E51">
        <v>70093</v>
      </c>
      <c r="F51">
        <v>47872</v>
      </c>
      <c r="H51">
        <v>70510</v>
      </c>
      <c r="J51">
        <f t="shared" si="6"/>
        <v>34618.800000000003</v>
      </c>
      <c r="K51">
        <f t="shared" si="7"/>
        <v>2.0367545957687727</v>
      </c>
      <c r="L51">
        <f t="shared" si="8"/>
        <v>70093</v>
      </c>
      <c r="M51">
        <f t="shared" si="9"/>
        <v>12421</v>
      </c>
      <c r="N51">
        <f t="shared" si="10"/>
        <v>34618.800000000003</v>
      </c>
      <c r="O51">
        <f t="shared" si="11"/>
        <v>57672</v>
      </c>
      <c r="Q51">
        <v>29797</v>
      </c>
      <c r="R51">
        <v>4885</v>
      </c>
      <c r="T51">
        <v>-3142.1999999999971</v>
      </c>
      <c r="U51">
        <v>459.60000000000582</v>
      </c>
      <c r="W51">
        <v>7287.7999999999993</v>
      </c>
      <c r="X51">
        <v>459.6</v>
      </c>
      <c r="Z51">
        <v>34618.800000000003</v>
      </c>
      <c r="AA51">
        <v>2.0367545957687727</v>
      </c>
      <c r="AK51">
        <v>34618.800000000003</v>
      </c>
      <c r="AL51">
        <v>2.0367545957687727</v>
      </c>
    </row>
    <row r="52" spans="2:38" x14ac:dyDescent="0.25">
      <c r="B52">
        <v>121751</v>
      </c>
      <c r="C52">
        <v>96968</v>
      </c>
      <c r="D52">
        <v>31302</v>
      </c>
      <c r="E52">
        <v>46299</v>
      </c>
      <c r="F52">
        <v>82699</v>
      </c>
      <c r="H52">
        <v>120137</v>
      </c>
      <c r="J52">
        <f t="shared" si="6"/>
        <v>75803.8</v>
      </c>
      <c r="K52">
        <f t="shared" si="7"/>
        <v>1.5848413931755398</v>
      </c>
      <c r="L52">
        <f t="shared" si="8"/>
        <v>121751</v>
      </c>
      <c r="M52">
        <f t="shared" si="9"/>
        <v>31302</v>
      </c>
      <c r="N52">
        <f t="shared" si="10"/>
        <v>75803.8</v>
      </c>
      <c r="O52">
        <f t="shared" si="11"/>
        <v>90449</v>
      </c>
      <c r="Q52">
        <v>5132</v>
      </c>
      <c r="R52">
        <v>-1881</v>
      </c>
      <c r="T52">
        <v>1019.8000000000029</v>
      </c>
      <c r="U52">
        <v>-335.59999999999127</v>
      </c>
      <c r="W52">
        <v>17752.600000000002</v>
      </c>
      <c r="X52">
        <v>883.6</v>
      </c>
      <c r="AF52">
        <v>75803.8</v>
      </c>
      <c r="AG52">
        <v>1.5848413931755398</v>
      </c>
      <c r="AK52">
        <v>75803.8</v>
      </c>
      <c r="AL52">
        <v>1.5848413931755398</v>
      </c>
    </row>
    <row r="53" spans="2:38" x14ac:dyDescent="0.25">
      <c r="B53">
        <v>32911</v>
      </c>
      <c r="C53">
        <v>18231</v>
      </c>
      <c r="D53">
        <v>99213</v>
      </c>
      <c r="E53">
        <v>5751</v>
      </c>
      <c r="F53">
        <v>18229</v>
      </c>
      <c r="H53">
        <v>39813</v>
      </c>
      <c r="J53">
        <f t="shared" si="6"/>
        <v>34867</v>
      </c>
      <c r="K53">
        <f t="shared" si="7"/>
        <v>1.1418533283620615</v>
      </c>
      <c r="L53">
        <f t="shared" si="8"/>
        <v>99213</v>
      </c>
      <c r="M53">
        <f t="shared" si="9"/>
        <v>5751</v>
      </c>
      <c r="N53">
        <f t="shared" si="10"/>
        <v>34867</v>
      </c>
      <c r="O53">
        <f t="shared" si="11"/>
        <v>93462</v>
      </c>
      <c r="Q53">
        <v>822</v>
      </c>
      <c r="R53">
        <v>-3836</v>
      </c>
      <c r="T53">
        <v>-4074.8000000000029</v>
      </c>
      <c r="U53">
        <v>999</v>
      </c>
      <c r="W53">
        <v>17042.400000000001</v>
      </c>
      <c r="X53">
        <v>2892.2</v>
      </c>
      <c r="Z53">
        <v>34867</v>
      </c>
      <c r="AA53">
        <v>1.1418533283620615</v>
      </c>
      <c r="AI53">
        <v>34867</v>
      </c>
      <c r="AJ53">
        <v>1.1418533283620615</v>
      </c>
    </row>
    <row r="54" spans="2:38" x14ac:dyDescent="0.25">
      <c r="B54">
        <v>93921</v>
      </c>
      <c r="C54">
        <v>103159</v>
      </c>
      <c r="D54">
        <v>62870</v>
      </c>
      <c r="E54">
        <v>68868</v>
      </c>
      <c r="F54">
        <v>52349</v>
      </c>
      <c r="H54">
        <v>84349</v>
      </c>
      <c r="J54">
        <f t="shared" si="6"/>
        <v>76233.399999999994</v>
      </c>
      <c r="K54">
        <f t="shared" si="7"/>
        <v>1.1064572746329038</v>
      </c>
      <c r="L54">
        <f t="shared" si="8"/>
        <v>103159</v>
      </c>
      <c r="M54">
        <f t="shared" si="9"/>
        <v>52349</v>
      </c>
      <c r="N54">
        <f t="shared" si="10"/>
        <v>76233.399999999994</v>
      </c>
      <c r="O54">
        <f t="shared" si="11"/>
        <v>50810</v>
      </c>
      <c r="Q54">
        <v>-8516</v>
      </c>
      <c r="R54">
        <v>3539</v>
      </c>
      <c r="T54">
        <v>1916.7999999999884</v>
      </c>
      <c r="U54">
        <v>1156.3999999999942</v>
      </c>
      <c r="W54">
        <v>15535.6</v>
      </c>
      <c r="X54">
        <v>1256</v>
      </c>
      <c r="AB54">
        <v>76233.399999999994</v>
      </c>
      <c r="AC54">
        <v>1.1064572746329038</v>
      </c>
      <c r="AI54">
        <v>76233.399999999994</v>
      </c>
      <c r="AJ54">
        <v>1.1064572746329038</v>
      </c>
    </row>
    <row r="55" spans="2:38" x14ac:dyDescent="0.25">
      <c r="B55">
        <v>25412</v>
      </c>
      <c r="C55">
        <v>42708</v>
      </c>
      <c r="D55">
        <v>103558</v>
      </c>
      <c r="E55">
        <v>52772</v>
      </c>
      <c r="F55">
        <v>58741</v>
      </c>
      <c r="H55">
        <v>64366</v>
      </c>
      <c r="J55">
        <f t="shared" si="6"/>
        <v>56638.2</v>
      </c>
      <c r="K55">
        <f t="shared" si="7"/>
        <v>1.1364414829567324</v>
      </c>
      <c r="L55">
        <f t="shared" si="8"/>
        <v>103558</v>
      </c>
      <c r="M55">
        <f t="shared" si="9"/>
        <v>25412</v>
      </c>
      <c r="N55">
        <f t="shared" si="10"/>
        <v>56638.2</v>
      </c>
      <c r="O55">
        <f t="shared" si="11"/>
        <v>78146</v>
      </c>
      <c r="Q55">
        <v>-13862</v>
      </c>
      <c r="R55">
        <v>-112</v>
      </c>
      <c r="T55">
        <v>-9806.4000000000087</v>
      </c>
      <c r="U55">
        <v>82.599999999998545</v>
      </c>
      <c r="W55">
        <v>9806.4</v>
      </c>
      <c r="X55">
        <v>727</v>
      </c>
      <c r="AB55">
        <v>56638.2</v>
      </c>
      <c r="AC55">
        <v>1.1364414829567324</v>
      </c>
      <c r="AI55">
        <v>56638.2</v>
      </c>
      <c r="AJ55">
        <v>1.1364414829567324</v>
      </c>
    </row>
    <row r="56" spans="2:38" x14ac:dyDescent="0.25">
      <c r="B56">
        <v>47315</v>
      </c>
      <c r="C56">
        <v>68639</v>
      </c>
      <c r="D56">
        <v>86670</v>
      </c>
      <c r="E56">
        <v>109887</v>
      </c>
      <c r="F56">
        <v>116602</v>
      </c>
      <c r="H56">
        <v>96952</v>
      </c>
      <c r="J56">
        <f t="shared" si="6"/>
        <v>85822.6</v>
      </c>
      <c r="K56">
        <f t="shared" si="7"/>
        <v>1.1296791288075634</v>
      </c>
      <c r="L56">
        <f t="shared" si="8"/>
        <v>116602</v>
      </c>
      <c r="M56">
        <f t="shared" si="9"/>
        <v>47315</v>
      </c>
      <c r="N56">
        <f t="shared" si="10"/>
        <v>85822.6</v>
      </c>
      <c r="O56">
        <f t="shared" si="11"/>
        <v>69287</v>
      </c>
      <c r="Q56">
        <v>4579</v>
      </c>
      <c r="R56">
        <v>-1092</v>
      </c>
      <c r="T56">
        <v>509.80000000000291</v>
      </c>
      <c r="U56">
        <v>-472.39999999999418</v>
      </c>
      <c r="W56">
        <v>13052.6</v>
      </c>
      <c r="X56">
        <v>1046</v>
      </c>
      <c r="AB56">
        <v>85822.6</v>
      </c>
      <c r="AC56">
        <v>1.1296791288075634</v>
      </c>
      <c r="AI56">
        <v>85822.6</v>
      </c>
      <c r="AJ56">
        <v>1.1296791288075634</v>
      </c>
    </row>
    <row r="57" spans="2:38" x14ac:dyDescent="0.25">
      <c r="B57">
        <v>56078</v>
      </c>
      <c r="C57">
        <v>47164</v>
      </c>
      <c r="D57">
        <v>78383</v>
      </c>
      <c r="E57">
        <v>114746</v>
      </c>
      <c r="F57">
        <v>34985</v>
      </c>
      <c r="H57">
        <v>84726</v>
      </c>
      <c r="J57">
        <f t="shared" si="6"/>
        <v>66271.199999999997</v>
      </c>
      <c r="K57">
        <f t="shared" si="7"/>
        <v>1.278473907217615</v>
      </c>
      <c r="L57">
        <f t="shared" si="8"/>
        <v>114746</v>
      </c>
      <c r="M57">
        <f t="shared" si="9"/>
        <v>34985</v>
      </c>
      <c r="N57">
        <f t="shared" si="10"/>
        <v>66271.199999999997</v>
      </c>
      <c r="O57">
        <f t="shared" si="11"/>
        <v>79761</v>
      </c>
      <c r="Q57">
        <v>-15150</v>
      </c>
      <c r="R57">
        <v>13</v>
      </c>
      <c r="T57">
        <v>1278</v>
      </c>
      <c r="U57">
        <v>461.19999999999709</v>
      </c>
      <c r="W57">
        <v>5984</v>
      </c>
      <c r="X57">
        <v>2789.2</v>
      </c>
      <c r="AF57">
        <v>66271.199999999997</v>
      </c>
      <c r="AG57">
        <v>1.278473907217615</v>
      </c>
      <c r="AK57">
        <v>66271.199999999997</v>
      </c>
      <c r="AL57">
        <v>1.278473907217615</v>
      </c>
    </row>
    <row r="58" spans="2:38" x14ac:dyDescent="0.25">
      <c r="B58">
        <v>33927</v>
      </c>
      <c r="C58">
        <v>92453</v>
      </c>
      <c r="D58">
        <v>79176</v>
      </c>
      <c r="E58">
        <v>81794</v>
      </c>
      <c r="F58">
        <v>31197</v>
      </c>
      <c r="H58">
        <v>83875</v>
      </c>
      <c r="J58">
        <f t="shared" si="6"/>
        <v>63709.4</v>
      </c>
      <c r="K58">
        <f t="shared" si="7"/>
        <v>1.3165247200570089</v>
      </c>
      <c r="L58">
        <f t="shared" si="8"/>
        <v>92453</v>
      </c>
      <c r="M58">
        <f t="shared" si="9"/>
        <v>31197</v>
      </c>
      <c r="N58">
        <f t="shared" si="10"/>
        <v>63709.4</v>
      </c>
      <c r="O58">
        <f t="shared" si="11"/>
        <v>61256</v>
      </c>
      <c r="Q58">
        <v>3310</v>
      </c>
      <c r="R58">
        <v>-1378</v>
      </c>
      <c r="T58">
        <v>-2735.2000000000044</v>
      </c>
      <c r="U58">
        <v>-123.59999999999854</v>
      </c>
      <c r="W58">
        <v>8458.7999999999993</v>
      </c>
      <c r="X58">
        <v>400.00000000000006</v>
      </c>
      <c r="AB58">
        <v>63709.4</v>
      </c>
      <c r="AC58">
        <v>1.3165247200570089</v>
      </c>
      <c r="AK58">
        <v>63709.4</v>
      </c>
      <c r="AL58">
        <v>1.3165247200570089</v>
      </c>
    </row>
    <row r="59" spans="2:38" x14ac:dyDescent="0.25">
      <c r="B59">
        <v>49357</v>
      </c>
      <c r="C59">
        <v>31773</v>
      </c>
      <c r="D59">
        <v>15097</v>
      </c>
      <c r="E59">
        <v>17864</v>
      </c>
      <c r="F59">
        <v>104068</v>
      </c>
      <c r="H59">
        <v>84698</v>
      </c>
      <c r="J59">
        <f t="shared" si="6"/>
        <v>43631.8</v>
      </c>
      <c r="K59">
        <f t="shared" si="7"/>
        <v>1.9411988503797688</v>
      </c>
      <c r="L59">
        <f t="shared" si="8"/>
        <v>104068</v>
      </c>
      <c r="M59">
        <f t="shared" si="9"/>
        <v>15097</v>
      </c>
      <c r="N59">
        <f t="shared" si="10"/>
        <v>43631.8</v>
      </c>
      <c r="O59">
        <f t="shared" si="11"/>
        <v>88971</v>
      </c>
      <c r="Q59">
        <v>12128</v>
      </c>
      <c r="R59">
        <v>528</v>
      </c>
      <c r="T59">
        <v>139</v>
      </c>
      <c r="U59">
        <v>-399.39999999999418</v>
      </c>
      <c r="W59">
        <v>11590.2</v>
      </c>
      <c r="X59">
        <v>2042.1999999999998</v>
      </c>
      <c r="AD59">
        <v>43631.8</v>
      </c>
      <c r="AE59">
        <v>1.9411988503797688</v>
      </c>
      <c r="AK59">
        <v>43631.8</v>
      </c>
      <c r="AL59">
        <v>1.9411988503797688</v>
      </c>
    </row>
    <row r="60" spans="2:38" x14ac:dyDescent="0.25">
      <c r="B60">
        <v>72290</v>
      </c>
      <c r="C60">
        <v>88472</v>
      </c>
      <c r="D60">
        <v>58833</v>
      </c>
      <c r="E60">
        <v>85803</v>
      </c>
      <c r="F60">
        <v>43482</v>
      </c>
      <c r="H60">
        <v>84433</v>
      </c>
      <c r="J60">
        <f t="shared" si="6"/>
        <v>69776</v>
      </c>
      <c r="K60">
        <f t="shared" si="7"/>
        <v>1.2100578995643201</v>
      </c>
      <c r="L60">
        <f t="shared" si="8"/>
        <v>88472</v>
      </c>
      <c r="M60">
        <f t="shared" si="9"/>
        <v>43482</v>
      </c>
      <c r="N60">
        <f t="shared" si="10"/>
        <v>69776</v>
      </c>
      <c r="O60">
        <f t="shared" si="11"/>
        <v>44990</v>
      </c>
      <c r="Q60">
        <v>-21101</v>
      </c>
      <c r="R60">
        <v>1667</v>
      </c>
      <c r="T60">
        <v>9235.4000000000015</v>
      </c>
      <c r="U60">
        <v>974.60000000000582</v>
      </c>
      <c r="W60">
        <v>9235.4</v>
      </c>
      <c r="X60">
        <v>1068.2</v>
      </c>
      <c r="AD60">
        <v>69776</v>
      </c>
      <c r="AE60">
        <v>1.2100578995643201</v>
      </c>
      <c r="AI60">
        <v>69776</v>
      </c>
      <c r="AJ60">
        <v>1.2100578995643201</v>
      </c>
    </row>
    <row r="61" spans="2:38" x14ac:dyDescent="0.25">
      <c r="B61">
        <v>116823</v>
      </c>
      <c r="C61">
        <v>59961</v>
      </c>
      <c r="D61">
        <v>57652</v>
      </c>
      <c r="E61">
        <v>13962</v>
      </c>
      <c r="F61">
        <v>31867</v>
      </c>
      <c r="H61">
        <v>97098</v>
      </c>
      <c r="J61">
        <f t="shared" si="6"/>
        <v>56053</v>
      </c>
      <c r="K61">
        <f t="shared" si="7"/>
        <v>1.7322534030292758</v>
      </c>
      <c r="L61">
        <f t="shared" si="8"/>
        <v>116823</v>
      </c>
      <c r="M61">
        <f t="shared" si="9"/>
        <v>13962</v>
      </c>
      <c r="N61">
        <f t="shared" si="10"/>
        <v>56053</v>
      </c>
      <c r="O61">
        <f t="shared" si="11"/>
        <v>102861</v>
      </c>
      <c r="Q61">
        <v>-15570</v>
      </c>
      <c r="R61">
        <v>-1713</v>
      </c>
      <c r="T61">
        <v>-7390.4000000000015</v>
      </c>
      <c r="U61">
        <v>-562.19999999999709</v>
      </c>
      <c r="W61">
        <v>8314.4000000000015</v>
      </c>
      <c r="X61">
        <v>1284.2</v>
      </c>
      <c r="AF61">
        <v>56053</v>
      </c>
      <c r="AG61">
        <v>1.7322534030292758</v>
      </c>
      <c r="AK61">
        <v>56053</v>
      </c>
      <c r="AL61">
        <v>1.7322534030292758</v>
      </c>
    </row>
    <row r="62" spans="2:38" x14ac:dyDescent="0.25">
      <c r="B62">
        <v>40275</v>
      </c>
      <c r="C62">
        <v>17064</v>
      </c>
      <c r="D62">
        <v>70387</v>
      </c>
      <c r="E62">
        <v>71373</v>
      </c>
      <c r="F62">
        <v>54718</v>
      </c>
      <c r="H62">
        <v>57901</v>
      </c>
      <c r="J62">
        <f t="shared" si="6"/>
        <v>50763.4</v>
      </c>
      <c r="K62">
        <f t="shared" si="7"/>
        <v>1.1406052392077757</v>
      </c>
      <c r="L62">
        <f t="shared" si="8"/>
        <v>71373</v>
      </c>
      <c r="M62">
        <f t="shared" si="9"/>
        <v>17064</v>
      </c>
      <c r="N62">
        <f t="shared" si="10"/>
        <v>50763.4</v>
      </c>
      <c r="O62">
        <f t="shared" si="11"/>
        <v>54309</v>
      </c>
      <c r="Q62">
        <v>-10241</v>
      </c>
      <c r="R62">
        <v>406</v>
      </c>
      <c r="T62">
        <v>-10662.799999999996</v>
      </c>
      <c r="U62">
        <v>1032.5999999999985</v>
      </c>
      <c r="W62">
        <v>10662.800000000001</v>
      </c>
      <c r="X62">
        <v>1309</v>
      </c>
      <c r="AB62">
        <v>50763.4</v>
      </c>
      <c r="AC62">
        <v>1.1406052392077757</v>
      </c>
      <c r="AK62">
        <v>50763.4</v>
      </c>
      <c r="AL62">
        <v>1.1406052392077757</v>
      </c>
    </row>
    <row r="63" spans="2:38" x14ac:dyDescent="0.25">
      <c r="B63">
        <v>87089</v>
      </c>
      <c r="C63">
        <v>109244</v>
      </c>
      <c r="D63">
        <v>24191</v>
      </c>
      <c r="E63">
        <v>49061</v>
      </c>
      <c r="F63">
        <v>104117</v>
      </c>
      <c r="H63">
        <v>132710</v>
      </c>
      <c r="J63">
        <f t="shared" si="6"/>
        <v>74740.399999999994</v>
      </c>
      <c r="K63">
        <f t="shared" si="7"/>
        <v>1.775612653932813</v>
      </c>
      <c r="L63">
        <f t="shared" si="8"/>
        <v>109244</v>
      </c>
      <c r="M63">
        <f t="shared" si="9"/>
        <v>24191</v>
      </c>
      <c r="N63">
        <f t="shared" si="10"/>
        <v>74740.399999999994</v>
      </c>
      <c r="O63">
        <f t="shared" si="11"/>
        <v>85053</v>
      </c>
      <c r="Q63">
        <v>2084</v>
      </c>
      <c r="R63">
        <v>2173</v>
      </c>
      <c r="T63">
        <v>1284.7999999999884</v>
      </c>
      <c r="U63">
        <v>1.5999999999912689</v>
      </c>
      <c r="W63">
        <v>12634.4</v>
      </c>
      <c r="X63">
        <v>1678.8000000000002</v>
      </c>
      <c r="AF63">
        <v>74740.399999999994</v>
      </c>
      <c r="AG63">
        <v>1.775612653932813</v>
      </c>
      <c r="AK63">
        <v>74740.399999999994</v>
      </c>
      <c r="AL63">
        <v>1.775612653932813</v>
      </c>
    </row>
    <row r="64" spans="2:38" x14ac:dyDescent="0.25">
      <c r="B64">
        <v>6049</v>
      </c>
      <c r="C64">
        <v>33719</v>
      </c>
      <c r="D64">
        <v>87225</v>
      </c>
      <c r="E64">
        <v>27410</v>
      </c>
      <c r="F64">
        <v>84131</v>
      </c>
      <c r="H64">
        <v>99577</v>
      </c>
      <c r="J64">
        <f t="shared" si="6"/>
        <v>47706.8</v>
      </c>
      <c r="K64">
        <f t="shared" si="7"/>
        <v>2.0872705777792682</v>
      </c>
      <c r="L64">
        <f t="shared" si="8"/>
        <v>87225</v>
      </c>
      <c r="M64">
        <f t="shared" si="9"/>
        <v>6049</v>
      </c>
      <c r="N64">
        <f t="shared" si="10"/>
        <v>47706.8</v>
      </c>
      <c r="O64">
        <f t="shared" si="11"/>
        <v>81176</v>
      </c>
      <c r="Q64">
        <v>-6326</v>
      </c>
      <c r="R64">
        <v>241</v>
      </c>
      <c r="T64">
        <v>-779.79999999999563</v>
      </c>
      <c r="U64">
        <v>-260.19999999999709</v>
      </c>
      <c r="W64">
        <v>7617.8</v>
      </c>
      <c r="X64">
        <v>645</v>
      </c>
      <c r="AD64">
        <v>47706.8</v>
      </c>
      <c r="AE64">
        <v>2.0872705777792682</v>
      </c>
      <c r="AK64">
        <v>47706.8</v>
      </c>
      <c r="AL64">
        <v>2.0872705777792682</v>
      </c>
    </row>
    <row r="65" spans="2:38" x14ac:dyDescent="0.25">
      <c r="B65">
        <v>23773</v>
      </c>
      <c r="C65">
        <v>62162</v>
      </c>
      <c r="D65">
        <v>52818</v>
      </c>
      <c r="E65">
        <v>104625</v>
      </c>
      <c r="F65">
        <v>14091</v>
      </c>
      <c r="H65">
        <v>74581</v>
      </c>
      <c r="J65">
        <f t="shared" si="6"/>
        <v>51493.8</v>
      </c>
      <c r="K65">
        <f t="shared" si="7"/>
        <v>1.4483491216418287</v>
      </c>
      <c r="L65">
        <f t="shared" si="8"/>
        <v>104625</v>
      </c>
      <c r="M65">
        <f t="shared" si="9"/>
        <v>14091</v>
      </c>
      <c r="N65">
        <f t="shared" si="10"/>
        <v>51493.8</v>
      </c>
      <c r="O65">
        <f t="shared" si="11"/>
        <v>90534</v>
      </c>
      <c r="Q65">
        <v>14803</v>
      </c>
      <c r="R65">
        <v>51</v>
      </c>
      <c r="T65">
        <v>-1002.5999999999985</v>
      </c>
      <c r="U65">
        <v>-897.19999999999709</v>
      </c>
      <c r="W65">
        <v>5950.2000000000007</v>
      </c>
      <c r="X65">
        <v>934</v>
      </c>
      <c r="Z65">
        <v>51493.8</v>
      </c>
      <c r="AA65">
        <v>1.4483491216418287</v>
      </c>
      <c r="AK65">
        <v>51493.8</v>
      </c>
      <c r="AL65">
        <v>1.4483491216418287</v>
      </c>
    </row>
    <row r="66" spans="2:38" x14ac:dyDescent="0.25">
      <c r="B66">
        <v>101997</v>
      </c>
      <c r="C66">
        <v>78049</v>
      </c>
      <c r="D66">
        <v>94609</v>
      </c>
      <c r="E66">
        <v>91256</v>
      </c>
      <c r="F66">
        <v>19799</v>
      </c>
      <c r="H66">
        <v>91042</v>
      </c>
      <c r="J66">
        <f t="shared" ref="J66:J101" si="12">AVERAGE(B66:F66)</f>
        <v>77142</v>
      </c>
      <c r="K66">
        <f t="shared" ref="K66:K97" si="13">H66/J66</f>
        <v>1.1801871872650438</v>
      </c>
      <c r="L66">
        <f t="shared" ref="L66:L101" si="14">MAX(B66:F66)</f>
        <v>101997</v>
      </c>
      <c r="M66">
        <f t="shared" ref="M66:M101" si="15">MIN(B66:F66)</f>
        <v>19799</v>
      </c>
      <c r="N66">
        <f t="shared" ref="N66:N101" si="16">AVERAGE(B66:F66)</f>
        <v>77142</v>
      </c>
      <c r="O66">
        <f t="shared" ref="O66:O101" si="17">L66-M66</f>
        <v>82198</v>
      </c>
      <c r="Q66">
        <v>-224</v>
      </c>
      <c r="R66">
        <v>-1556</v>
      </c>
      <c r="T66">
        <v>267</v>
      </c>
      <c r="U66">
        <v>-796.39999999999418</v>
      </c>
      <c r="W66">
        <v>4019.7999999999997</v>
      </c>
      <c r="X66">
        <v>1448.8000000000002</v>
      </c>
      <c r="AB66">
        <v>77142</v>
      </c>
      <c r="AC66">
        <v>1.1801871872650438</v>
      </c>
      <c r="AI66">
        <v>77142</v>
      </c>
      <c r="AJ66">
        <v>1.1801871872650438</v>
      </c>
    </row>
    <row r="67" spans="2:38" x14ac:dyDescent="0.25">
      <c r="B67">
        <v>14714</v>
      </c>
      <c r="C67">
        <v>45921</v>
      </c>
      <c r="D67">
        <v>11000</v>
      </c>
      <c r="E67">
        <v>71123</v>
      </c>
      <c r="F67">
        <v>33112</v>
      </c>
      <c r="H67">
        <v>75935</v>
      </c>
      <c r="J67">
        <f t="shared" si="12"/>
        <v>35174</v>
      </c>
      <c r="K67">
        <f t="shared" si="13"/>
        <v>2.1588389151077498</v>
      </c>
      <c r="L67">
        <f t="shared" si="14"/>
        <v>71123</v>
      </c>
      <c r="M67">
        <f t="shared" si="15"/>
        <v>11000</v>
      </c>
      <c r="N67">
        <f t="shared" si="16"/>
        <v>35174</v>
      </c>
      <c r="O67">
        <f t="shared" si="17"/>
        <v>60123</v>
      </c>
      <c r="Q67">
        <v>-940</v>
      </c>
      <c r="R67">
        <v>1821</v>
      </c>
      <c r="T67">
        <v>4916</v>
      </c>
      <c r="U67">
        <v>-1295.8000000000029</v>
      </c>
      <c r="W67">
        <v>6518.4</v>
      </c>
      <c r="X67">
        <v>1598.6000000000001</v>
      </c>
      <c r="AD67">
        <v>35174</v>
      </c>
      <c r="AE67">
        <v>2.1588389151077498</v>
      </c>
      <c r="AK67">
        <v>35174</v>
      </c>
      <c r="AL67">
        <v>2.1588389151077498</v>
      </c>
    </row>
    <row r="68" spans="2:38" x14ac:dyDescent="0.25">
      <c r="B68">
        <v>77282</v>
      </c>
      <c r="C68">
        <v>12006</v>
      </c>
      <c r="D68">
        <v>62936</v>
      </c>
      <c r="E68">
        <v>54858</v>
      </c>
      <c r="F68">
        <v>82937</v>
      </c>
      <c r="H68">
        <v>107786</v>
      </c>
      <c r="J68">
        <f t="shared" si="12"/>
        <v>58003.8</v>
      </c>
      <c r="K68">
        <f t="shared" si="13"/>
        <v>1.8582575624355644</v>
      </c>
      <c r="L68">
        <f t="shared" si="14"/>
        <v>82937</v>
      </c>
      <c r="M68">
        <f t="shared" si="15"/>
        <v>12006</v>
      </c>
      <c r="N68">
        <f t="shared" si="16"/>
        <v>58003.8</v>
      </c>
      <c r="O68">
        <f t="shared" si="17"/>
        <v>70931</v>
      </c>
      <c r="Q68">
        <v>-1315</v>
      </c>
      <c r="R68">
        <v>331</v>
      </c>
      <c r="T68">
        <v>8828.4000000000015</v>
      </c>
      <c r="U68">
        <v>-980.39999999999418</v>
      </c>
      <c r="W68">
        <v>9749.1999999999989</v>
      </c>
      <c r="X68">
        <v>980.4</v>
      </c>
      <c r="AD68">
        <v>58003.8</v>
      </c>
      <c r="AE68">
        <v>1.8582575624355644</v>
      </c>
      <c r="AK68">
        <v>58003.8</v>
      </c>
      <c r="AL68">
        <v>1.8582575624355644</v>
      </c>
    </row>
    <row r="69" spans="2:38" x14ac:dyDescent="0.25">
      <c r="B69">
        <v>101684</v>
      </c>
      <c r="C69">
        <v>16659</v>
      </c>
      <c r="D69">
        <v>96757</v>
      </c>
      <c r="E69">
        <v>99196</v>
      </c>
      <c r="F69">
        <v>46894</v>
      </c>
      <c r="H69">
        <v>107680</v>
      </c>
      <c r="J69">
        <f t="shared" si="12"/>
        <v>72238</v>
      </c>
      <c r="K69">
        <f t="shared" si="13"/>
        <v>1.4906282012237326</v>
      </c>
      <c r="L69">
        <f t="shared" si="14"/>
        <v>101684</v>
      </c>
      <c r="M69">
        <f t="shared" si="15"/>
        <v>16659</v>
      </c>
      <c r="N69">
        <f t="shared" si="16"/>
        <v>72238</v>
      </c>
      <c r="O69">
        <f t="shared" si="17"/>
        <v>85025</v>
      </c>
      <c r="Q69">
        <v>-929</v>
      </c>
      <c r="R69">
        <v>-4</v>
      </c>
      <c r="T69">
        <v>-4735.3999999999942</v>
      </c>
      <c r="U69">
        <v>1910.8000000000029</v>
      </c>
      <c r="W69">
        <v>8299.4</v>
      </c>
      <c r="X69">
        <v>2462.3999999999996</v>
      </c>
      <c r="AB69">
        <v>72238</v>
      </c>
      <c r="AC69">
        <v>1.4906282012237326</v>
      </c>
      <c r="AK69">
        <v>72238</v>
      </c>
      <c r="AL69">
        <v>1.4906282012237326</v>
      </c>
    </row>
    <row r="70" spans="2:38" x14ac:dyDescent="0.25">
      <c r="B70">
        <v>58978</v>
      </c>
      <c r="C70">
        <v>100382</v>
      </c>
      <c r="D70">
        <v>89506</v>
      </c>
      <c r="E70">
        <v>12853</v>
      </c>
      <c r="F70">
        <v>47975</v>
      </c>
      <c r="H70">
        <v>87493</v>
      </c>
      <c r="J70">
        <f t="shared" si="12"/>
        <v>61938.8</v>
      </c>
      <c r="K70">
        <f t="shared" si="13"/>
        <v>1.4125717643867817</v>
      </c>
      <c r="L70">
        <f t="shared" si="14"/>
        <v>100382</v>
      </c>
      <c r="M70">
        <f t="shared" si="15"/>
        <v>12853</v>
      </c>
      <c r="N70">
        <f t="shared" si="16"/>
        <v>61938.8</v>
      </c>
      <c r="O70">
        <f t="shared" si="17"/>
        <v>87529</v>
      </c>
      <c r="Q70">
        <v>7297</v>
      </c>
      <c r="R70">
        <v>1648</v>
      </c>
      <c r="T70">
        <v>3341.6000000000058</v>
      </c>
      <c r="U70">
        <v>498.60000000000582</v>
      </c>
      <c r="W70">
        <v>9120.7999999999993</v>
      </c>
      <c r="X70">
        <v>1795.8000000000002</v>
      </c>
      <c r="Z70">
        <v>61938.8</v>
      </c>
      <c r="AA70">
        <v>1.4125717643867817</v>
      </c>
      <c r="AK70">
        <v>61938.8</v>
      </c>
      <c r="AL70">
        <v>1.4125717643867817</v>
      </c>
    </row>
    <row r="71" spans="2:38" x14ac:dyDescent="0.25">
      <c r="B71">
        <v>116698</v>
      </c>
      <c r="C71">
        <v>110263</v>
      </c>
      <c r="D71">
        <v>114308</v>
      </c>
      <c r="E71">
        <v>117548</v>
      </c>
      <c r="F71">
        <v>6408</v>
      </c>
      <c r="H71">
        <v>119764</v>
      </c>
      <c r="J71">
        <f t="shared" si="12"/>
        <v>93045</v>
      </c>
      <c r="K71">
        <f t="shared" si="13"/>
        <v>1.2871621258530819</v>
      </c>
      <c r="L71">
        <f t="shared" si="14"/>
        <v>117548</v>
      </c>
      <c r="M71">
        <f t="shared" si="15"/>
        <v>6408</v>
      </c>
      <c r="N71">
        <f t="shared" si="16"/>
        <v>93045</v>
      </c>
      <c r="O71">
        <f t="shared" si="17"/>
        <v>111140</v>
      </c>
      <c r="Q71">
        <v>1684</v>
      </c>
      <c r="R71">
        <v>40</v>
      </c>
      <c r="T71">
        <v>3082.8000000000029</v>
      </c>
      <c r="U71">
        <v>25.19999999999709</v>
      </c>
      <c r="W71">
        <v>6319.6</v>
      </c>
      <c r="X71">
        <v>2265.1999999999998</v>
      </c>
      <c r="AB71">
        <v>93045</v>
      </c>
      <c r="AC71">
        <v>1.2871621258530819</v>
      </c>
      <c r="AK71">
        <v>93045</v>
      </c>
      <c r="AL71">
        <v>1.2871621258530819</v>
      </c>
    </row>
    <row r="72" spans="2:38" x14ac:dyDescent="0.25">
      <c r="B72">
        <v>22462</v>
      </c>
      <c r="C72">
        <v>37407</v>
      </c>
      <c r="D72">
        <v>118838</v>
      </c>
      <c r="E72">
        <v>7291</v>
      </c>
      <c r="F72">
        <v>76440</v>
      </c>
      <c r="H72">
        <v>91652</v>
      </c>
      <c r="J72">
        <f t="shared" si="12"/>
        <v>52487.6</v>
      </c>
      <c r="K72">
        <f t="shared" si="13"/>
        <v>1.7461648084499959</v>
      </c>
      <c r="L72">
        <f t="shared" si="14"/>
        <v>118838</v>
      </c>
      <c r="M72">
        <f t="shared" si="15"/>
        <v>7291</v>
      </c>
      <c r="N72">
        <f t="shared" si="16"/>
        <v>52487.6</v>
      </c>
      <c r="O72">
        <f t="shared" si="17"/>
        <v>111547</v>
      </c>
      <c r="Q72">
        <v>-8101</v>
      </c>
      <c r="R72">
        <v>2930</v>
      </c>
      <c r="T72">
        <v>7371.1999999999971</v>
      </c>
      <c r="U72">
        <v>1499.5999999999985</v>
      </c>
      <c r="W72">
        <v>9677.6</v>
      </c>
      <c r="X72">
        <v>1501.6</v>
      </c>
      <c r="AD72">
        <v>52487.6</v>
      </c>
      <c r="AE72">
        <v>1.7461648084499959</v>
      </c>
      <c r="AK72">
        <v>52487.6</v>
      </c>
      <c r="AL72">
        <v>1.7461648084499959</v>
      </c>
    </row>
    <row r="73" spans="2:38" x14ac:dyDescent="0.25">
      <c r="B73">
        <v>46639</v>
      </c>
      <c r="C73">
        <v>100271</v>
      </c>
      <c r="D73">
        <v>40681</v>
      </c>
      <c r="E73">
        <v>55072</v>
      </c>
      <c r="F73">
        <v>83596</v>
      </c>
      <c r="H73">
        <v>127758</v>
      </c>
      <c r="J73">
        <f t="shared" si="12"/>
        <v>65251.8</v>
      </c>
      <c r="K73">
        <f t="shared" si="13"/>
        <v>1.9579229998252921</v>
      </c>
      <c r="L73">
        <f t="shared" si="14"/>
        <v>100271</v>
      </c>
      <c r="M73">
        <f t="shared" si="15"/>
        <v>40681</v>
      </c>
      <c r="N73">
        <f t="shared" si="16"/>
        <v>65251.8</v>
      </c>
      <c r="O73">
        <f t="shared" si="17"/>
        <v>59590</v>
      </c>
      <c r="Q73">
        <v>14598</v>
      </c>
      <c r="R73">
        <v>60</v>
      </c>
      <c r="T73">
        <v>5572.2000000000044</v>
      </c>
      <c r="U73">
        <v>991.20000000000437</v>
      </c>
      <c r="W73">
        <v>8712.2000000000007</v>
      </c>
      <c r="X73">
        <v>2665.6</v>
      </c>
      <c r="AD73">
        <v>65251.8</v>
      </c>
      <c r="AE73">
        <v>1.9579229998252921</v>
      </c>
      <c r="AK73">
        <v>65251.8</v>
      </c>
      <c r="AL73">
        <v>1.9579229998252921</v>
      </c>
    </row>
    <row r="74" spans="2:38" x14ac:dyDescent="0.25">
      <c r="B74">
        <v>56285</v>
      </c>
      <c r="C74">
        <v>99100</v>
      </c>
      <c r="D74">
        <v>28433</v>
      </c>
      <c r="E74">
        <v>65355</v>
      </c>
      <c r="F74">
        <v>12628</v>
      </c>
      <c r="H74">
        <v>59336</v>
      </c>
      <c r="J74">
        <f t="shared" si="12"/>
        <v>52360.2</v>
      </c>
      <c r="K74">
        <f t="shared" si="13"/>
        <v>1.1332271458092216</v>
      </c>
      <c r="L74">
        <f t="shared" si="14"/>
        <v>99100</v>
      </c>
      <c r="M74">
        <f t="shared" si="15"/>
        <v>12628</v>
      </c>
      <c r="N74">
        <f t="shared" si="16"/>
        <v>52360.2</v>
      </c>
      <c r="O74">
        <f t="shared" si="17"/>
        <v>86472</v>
      </c>
      <c r="Q74">
        <v>3248</v>
      </c>
      <c r="R74">
        <v>3</v>
      </c>
      <c r="T74">
        <v>-2842.2000000000044</v>
      </c>
      <c r="U74">
        <v>1276.5999999999985</v>
      </c>
      <c r="W74">
        <v>9410.5999999999985</v>
      </c>
      <c r="X74">
        <v>1693.8</v>
      </c>
      <c r="Z74">
        <v>52360.2</v>
      </c>
      <c r="AA74">
        <v>1.1332271458092216</v>
      </c>
      <c r="AI74">
        <v>52360.2</v>
      </c>
      <c r="AJ74">
        <v>1.1332271458092216</v>
      </c>
    </row>
    <row r="75" spans="2:38" x14ac:dyDescent="0.25">
      <c r="B75">
        <v>5758</v>
      </c>
      <c r="C75">
        <v>15869</v>
      </c>
      <c r="D75">
        <v>69115</v>
      </c>
      <c r="E75">
        <v>63299</v>
      </c>
      <c r="F75">
        <v>24265</v>
      </c>
      <c r="H75">
        <v>48301</v>
      </c>
      <c r="J75">
        <f t="shared" si="12"/>
        <v>35661.199999999997</v>
      </c>
      <c r="K75">
        <f t="shared" si="13"/>
        <v>1.3544412414613083</v>
      </c>
      <c r="L75">
        <f t="shared" si="14"/>
        <v>69115</v>
      </c>
      <c r="M75">
        <f t="shared" si="15"/>
        <v>5758</v>
      </c>
      <c r="N75">
        <f t="shared" si="16"/>
        <v>35661.199999999997</v>
      </c>
      <c r="O75">
        <f t="shared" si="17"/>
        <v>63357</v>
      </c>
      <c r="Q75">
        <v>7096</v>
      </c>
      <c r="R75">
        <v>-21</v>
      </c>
      <c r="T75">
        <v>-1484.8000000000029</v>
      </c>
      <c r="U75">
        <v>-1438.2000000000044</v>
      </c>
      <c r="W75">
        <v>8010</v>
      </c>
      <c r="X75">
        <v>1438.2</v>
      </c>
      <c r="Z75">
        <v>35661.199999999997</v>
      </c>
      <c r="AA75">
        <v>1.3544412414613083</v>
      </c>
      <c r="AK75">
        <v>35661.199999999997</v>
      </c>
      <c r="AL75">
        <v>1.3544412414613083</v>
      </c>
    </row>
    <row r="76" spans="2:38" x14ac:dyDescent="0.25">
      <c r="B76">
        <v>20437</v>
      </c>
      <c r="C76">
        <v>61037</v>
      </c>
      <c r="D76">
        <v>34733</v>
      </c>
      <c r="E76">
        <v>41336</v>
      </c>
      <c r="F76">
        <v>48153</v>
      </c>
      <c r="H76">
        <v>92146</v>
      </c>
      <c r="J76">
        <f t="shared" si="12"/>
        <v>41139.199999999997</v>
      </c>
      <c r="K76">
        <f t="shared" si="13"/>
        <v>2.2398588207840699</v>
      </c>
      <c r="L76">
        <f t="shared" si="14"/>
        <v>61037</v>
      </c>
      <c r="M76">
        <f t="shared" si="15"/>
        <v>20437</v>
      </c>
      <c r="N76">
        <f t="shared" si="16"/>
        <v>41139.199999999997</v>
      </c>
      <c r="O76">
        <f t="shared" si="17"/>
        <v>40600</v>
      </c>
      <c r="Q76">
        <v>13672</v>
      </c>
      <c r="R76">
        <v>-8</v>
      </c>
      <c r="T76">
        <v>-533.20000000000437</v>
      </c>
      <c r="U76">
        <v>-682.80000000000291</v>
      </c>
      <c r="W76">
        <v>5756</v>
      </c>
      <c r="X76">
        <v>2136.3999999999996</v>
      </c>
      <c r="AD76">
        <v>41139.199999999997</v>
      </c>
      <c r="AE76">
        <v>2.2398588207840699</v>
      </c>
      <c r="AK76">
        <v>41139.199999999997</v>
      </c>
      <c r="AL76">
        <v>2.2398588207840699</v>
      </c>
    </row>
    <row r="77" spans="2:38" x14ac:dyDescent="0.25">
      <c r="B77">
        <v>82781</v>
      </c>
      <c r="C77">
        <v>9734</v>
      </c>
      <c r="D77">
        <v>89041</v>
      </c>
      <c r="E77">
        <v>88964</v>
      </c>
      <c r="F77">
        <v>119355</v>
      </c>
      <c r="H77">
        <v>92405</v>
      </c>
      <c r="J77">
        <f t="shared" si="12"/>
        <v>77975</v>
      </c>
      <c r="K77">
        <f t="shared" si="13"/>
        <v>1.1850593138826546</v>
      </c>
      <c r="L77">
        <f t="shared" si="14"/>
        <v>119355</v>
      </c>
      <c r="M77">
        <f t="shared" si="15"/>
        <v>9734</v>
      </c>
      <c r="N77">
        <f t="shared" si="16"/>
        <v>77975</v>
      </c>
      <c r="O77">
        <f t="shared" si="17"/>
        <v>109621</v>
      </c>
      <c r="Q77">
        <v>-5872</v>
      </c>
      <c r="R77">
        <v>6</v>
      </c>
      <c r="T77">
        <v>3486.1999999999971</v>
      </c>
      <c r="U77">
        <v>61</v>
      </c>
      <c r="W77">
        <v>5443.8</v>
      </c>
      <c r="X77">
        <v>1804.2</v>
      </c>
      <c r="AB77">
        <v>77975</v>
      </c>
      <c r="AC77">
        <v>1.1850593138826546</v>
      </c>
      <c r="AI77">
        <v>77975</v>
      </c>
      <c r="AJ77">
        <v>1.1850593138826546</v>
      </c>
    </row>
    <row r="78" spans="2:38" x14ac:dyDescent="0.25">
      <c r="B78">
        <v>66648</v>
      </c>
      <c r="C78">
        <v>6506</v>
      </c>
      <c r="D78">
        <v>64626</v>
      </c>
      <c r="E78">
        <v>54435</v>
      </c>
      <c r="F78">
        <v>114608</v>
      </c>
      <c r="H78">
        <v>94689</v>
      </c>
      <c r="J78">
        <f t="shared" si="12"/>
        <v>61364.6</v>
      </c>
      <c r="K78">
        <f t="shared" si="13"/>
        <v>1.5430557683094162</v>
      </c>
      <c r="L78">
        <f t="shared" si="14"/>
        <v>114608</v>
      </c>
      <c r="M78">
        <f t="shared" si="15"/>
        <v>6506</v>
      </c>
      <c r="N78">
        <f t="shared" si="16"/>
        <v>61364.6</v>
      </c>
      <c r="O78">
        <f t="shared" si="17"/>
        <v>108102</v>
      </c>
      <c r="Q78">
        <v>2070</v>
      </c>
      <c r="R78">
        <v>-144</v>
      </c>
      <c r="T78">
        <v>-5572.0000000000073</v>
      </c>
      <c r="U78">
        <v>-2567.2000000000044</v>
      </c>
      <c r="W78">
        <v>6829.6</v>
      </c>
      <c r="X78">
        <v>2567.1999999999998</v>
      </c>
      <c r="AB78">
        <v>61364.6</v>
      </c>
      <c r="AC78">
        <v>1.5430557683094162</v>
      </c>
      <c r="AK78">
        <v>61364.6</v>
      </c>
      <c r="AL78">
        <v>1.5430557683094162</v>
      </c>
    </row>
    <row r="79" spans="2:38" x14ac:dyDescent="0.25">
      <c r="B79">
        <v>29632</v>
      </c>
      <c r="C79">
        <v>7603</v>
      </c>
      <c r="D79">
        <v>91176</v>
      </c>
      <c r="E79">
        <v>27410</v>
      </c>
      <c r="F79">
        <v>24928</v>
      </c>
      <c r="H79">
        <v>48898</v>
      </c>
      <c r="J79">
        <f t="shared" si="12"/>
        <v>36149.800000000003</v>
      </c>
      <c r="K79">
        <f t="shared" si="13"/>
        <v>1.352649253937781</v>
      </c>
      <c r="L79">
        <f t="shared" si="14"/>
        <v>91176</v>
      </c>
      <c r="M79">
        <f t="shared" si="15"/>
        <v>7603</v>
      </c>
      <c r="N79">
        <f t="shared" si="16"/>
        <v>36149.800000000003</v>
      </c>
      <c r="O79">
        <f t="shared" si="17"/>
        <v>83573</v>
      </c>
      <c r="Q79">
        <v>-13955</v>
      </c>
      <c r="R79">
        <v>89</v>
      </c>
      <c r="T79">
        <v>-7269.1999999999971</v>
      </c>
      <c r="U79">
        <v>-1201.7999999999956</v>
      </c>
      <c r="W79">
        <v>8634.8000000000011</v>
      </c>
      <c r="X79">
        <v>1485.8</v>
      </c>
      <c r="Z79">
        <v>36149.800000000003</v>
      </c>
      <c r="AA79">
        <v>1.352649253937781</v>
      </c>
      <c r="AK79">
        <v>36149.800000000003</v>
      </c>
      <c r="AL79">
        <v>1.352649253937781</v>
      </c>
    </row>
    <row r="80" spans="2:38" x14ac:dyDescent="0.25">
      <c r="B80">
        <v>97504</v>
      </c>
      <c r="C80">
        <v>95015</v>
      </c>
      <c r="D80">
        <v>15515</v>
      </c>
      <c r="E80">
        <v>83569</v>
      </c>
      <c r="F80">
        <v>85668</v>
      </c>
      <c r="H80">
        <v>123357</v>
      </c>
      <c r="J80">
        <f t="shared" si="12"/>
        <v>75454.2</v>
      </c>
      <c r="K80">
        <f t="shared" si="13"/>
        <v>1.6348592921268796</v>
      </c>
      <c r="L80">
        <f t="shared" si="14"/>
        <v>97504</v>
      </c>
      <c r="M80">
        <f t="shared" si="15"/>
        <v>15515</v>
      </c>
      <c r="N80">
        <f t="shared" si="16"/>
        <v>75454.2</v>
      </c>
      <c r="O80">
        <f t="shared" si="17"/>
        <v>81989</v>
      </c>
      <c r="Q80">
        <v>-3087</v>
      </c>
      <c r="R80">
        <v>-264</v>
      </c>
      <c r="T80">
        <v>-1248.6000000000058</v>
      </c>
      <c r="U80">
        <v>360</v>
      </c>
      <c r="W80">
        <v>7358.9999999999991</v>
      </c>
      <c r="X80">
        <v>1284.8000000000002</v>
      </c>
      <c r="AF80">
        <v>75454.2</v>
      </c>
      <c r="AG80">
        <v>1.6348592921268796</v>
      </c>
      <c r="AK80">
        <v>75454.2</v>
      </c>
      <c r="AL80">
        <v>1.6348592921268796</v>
      </c>
    </row>
    <row r="81" spans="2:38" x14ac:dyDescent="0.25">
      <c r="B81">
        <v>105049</v>
      </c>
      <c r="C81">
        <v>24896</v>
      </c>
      <c r="D81">
        <v>35694</v>
      </c>
      <c r="E81">
        <v>41745</v>
      </c>
      <c r="F81">
        <v>111157</v>
      </c>
      <c r="H81">
        <v>78863</v>
      </c>
      <c r="J81">
        <f t="shared" si="12"/>
        <v>63708.2</v>
      </c>
      <c r="K81">
        <f t="shared" si="13"/>
        <v>1.2378783264948625</v>
      </c>
      <c r="L81">
        <f t="shared" si="14"/>
        <v>111157</v>
      </c>
      <c r="M81">
        <f t="shared" si="15"/>
        <v>24896</v>
      </c>
      <c r="N81">
        <f t="shared" si="16"/>
        <v>63708.2</v>
      </c>
      <c r="O81">
        <f t="shared" si="17"/>
        <v>86261</v>
      </c>
      <c r="Q81">
        <v>6293</v>
      </c>
      <c r="R81">
        <v>872</v>
      </c>
      <c r="T81">
        <v>7644.7999999999956</v>
      </c>
      <c r="U81">
        <v>999.39999999999418</v>
      </c>
      <c r="W81">
        <v>11873.199999999999</v>
      </c>
      <c r="X81">
        <v>999.40000000000009</v>
      </c>
      <c r="Z81">
        <v>63708.2</v>
      </c>
      <c r="AA81">
        <v>1.2378783264948625</v>
      </c>
      <c r="AI81">
        <v>63708.2</v>
      </c>
      <c r="AJ81">
        <v>1.2378783264948625</v>
      </c>
    </row>
    <row r="82" spans="2:38" x14ac:dyDescent="0.25">
      <c r="B82">
        <v>81978</v>
      </c>
      <c r="C82">
        <v>57089</v>
      </c>
      <c r="D82">
        <v>12585</v>
      </c>
      <c r="E82">
        <v>75683</v>
      </c>
      <c r="F82">
        <v>7756</v>
      </c>
      <c r="H82">
        <v>82002</v>
      </c>
      <c r="J82">
        <f t="shared" si="12"/>
        <v>47018.2</v>
      </c>
      <c r="K82">
        <f t="shared" si="13"/>
        <v>1.7440480494787125</v>
      </c>
      <c r="L82">
        <f t="shared" si="14"/>
        <v>81978</v>
      </c>
      <c r="M82">
        <f t="shared" si="15"/>
        <v>7756</v>
      </c>
      <c r="N82">
        <f t="shared" si="16"/>
        <v>47018.2</v>
      </c>
      <c r="O82">
        <f t="shared" si="17"/>
        <v>74222</v>
      </c>
      <c r="Q82">
        <v>-5328</v>
      </c>
      <c r="R82">
        <v>145</v>
      </c>
      <c r="T82">
        <v>-6117.8000000000029</v>
      </c>
      <c r="U82">
        <v>-359.40000000000146</v>
      </c>
      <c r="W82">
        <v>7264.5999999999995</v>
      </c>
      <c r="X82">
        <v>1164.5999999999999</v>
      </c>
      <c r="AD82">
        <v>47018.2</v>
      </c>
      <c r="AE82">
        <v>1.7440480494787125</v>
      </c>
      <c r="AK82">
        <v>47018.2</v>
      </c>
      <c r="AL82">
        <v>1.7440480494787125</v>
      </c>
    </row>
    <row r="83" spans="2:38" x14ac:dyDescent="0.25">
      <c r="B83">
        <v>57280</v>
      </c>
      <c r="C83">
        <v>103234</v>
      </c>
      <c r="D83">
        <v>11494</v>
      </c>
      <c r="E83">
        <v>83650</v>
      </c>
      <c r="F83">
        <v>88900</v>
      </c>
      <c r="H83">
        <v>122833</v>
      </c>
      <c r="J83">
        <f t="shared" si="12"/>
        <v>68911.600000000006</v>
      </c>
      <c r="K83">
        <f t="shared" si="13"/>
        <v>1.7824720366382436</v>
      </c>
      <c r="L83">
        <f t="shared" si="14"/>
        <v>103234</v>
      </c>
      <c r="M83">
        <f t="shared" si="15"/>
        <v>11494</v>
      </c>
      <c r="N83">
        <f t="shared" si="16"/>
        <v>68911.600000000006</v>
      </c>
      <c r="O83">
        <f t="shared" si="17"/>
        <v>91740</v>
      </c>
      <c r="Q83">
        <v>-3242</v>
      </c>
      <c r="R83">
        <v>496</v>
      </c>
      <c r="T83">
        <v>1335.4000000000087</v>
      </c>
      <c r="U83">
        <v>639</v>
      </c>
      <c r="W83">
        <v>5222.5999999999995</v>
      </c>
      <c r="X83">
        <v>1925</v>
      </c>
      <c r="AF83">
        <v>68911.600000000006</v>
      </c>
      <c r="AG83">
        <v>1.7824720366382436</v>
      </c>
      <c r="AK83">
        <v>68911.600000000006</v>
      </c>
      <c r="AL83">
        <v>1.7824720366382436</v>
      </c>
    </row>
    <row r="84" spans="2:38" x14ac:dyDescent="0.25">
      <c r="B84">
        <v>68119</v>
      </c>
      <c r="C84">
        <v>76423</v>
      </c>
      <c r="D84">
        <v>105386</v>
      </c>
      <c r="E84">
        <v>51244</v>
      </c>
      <c r="F84">
        <v>107429</v>
      </c>
      <c r="H84">
        <v>112627</v>
      </c>
      <c r="J84">
        <f t="shared" si="12"/>
        <v>81720.2</v>
      </c>
      <c r="K84">
        <f t="shared" si="13"/>
        <v>1.3782026965181191</v>
      </c>
      <c r="L84">
        <f t="shared" si="14"/>
        <v>107429</v>
      </c>
      <c r="M84">
        <f t="shared" si="15"/>
        <v>51244</v>
      </c>
      <c r="N84">
        <f t="shared" si="16"/>
        <v>81720.2</v>
      </c>
      <c r="O84">
        <f t="shared" si="17"/>
        <v>56185</v>
      </c>
      <c r="Q84">
        <v>-533</v>
      </c>
      <c r="R84">
        <v>2204</v>
      </c>
      <c r="T84">
        <v>1598</v>
      </c>
      <c r="U84">
        <v>-408.60000000000582</v>
      </c>
      <c r="W84">
        <v>10968.400000000001</v>
      </c>
      <c r="X84">
        <v>1805.8</v>
      </c>
      <c r="AB84">
        <v>81720.2</v>
      </c>
      <c r="AC84">
        <v>1.3782026965181191</v>
      </c>
      <c r="AK84">
        <v>81720.2</v>
      </c>
      <c r="AL84">
        <v>1.3782026965181191</v>
      </c>
    </row>
    <row r="85" spans="2:38" x14ac:dyDescent="0.25">
      <c r="B85">
        <v>79421</v>
      </c>
      <c r="C85">
        <v>22305</v>
      </c>
      <c r="D85">
        <v>97454</v>
      </c>
      <c r="E85">
        <v>93026</v>
      </c>
      <c r="F85">
        <v>9037</v>
      </c>
      <c r="H85">
        <v>68969</v>
      </c>
      <c r="J85">
        <f t="shared" si="12"/>
        <v>60248.6</v>
      </c>
      <c r="K85">
        <f t="shared" si="13"/>
        <v>1.1447402927204948</v>
      </c>
      <c r="L85">
        <f t="shared" si="14"/>
        <v>97454</v>
      </c>
      <c r="M85">
        <f t="shared" si="15"/>
        <v>9037</v>
      </c>
      <c r="N85">
        <f t="shared" si="16"/>
        <v>60248.6</v>
      </c>
      <c r="O85">
        <f t="shared" si="17"/>
        <v>88417</v>
      </c>
      <c r="Q85">
        <v>4517</v>
      </c>
      <c r="R85">
        <v>1699</v>
      </c>
      <c r="T85">
        <v>-1940.2000000000044</v>
      </c>
      <c r="U85">
        <v>666.40000000000146</v>
      </c>
      <c r="W85">
        <v>7341.4000000000005</v>
      </c>
      <c r="X85">
        <v>758.80000000000007</v>
      </c>
      <c r="AB85">
        <v>60248.6</v>
      </c>
      <c r="AC85">
        <v>1.1447402927204948</v>
      </c>
      <c r="AI85">
        <v>60248.6</v>
      </c>
      <c r="AJ85">
        <v>1.1447402927204948</v>
      </c>
    </row>
    <row r="86" spans="2:38" x14ac:dyDescent="0.25">
      <c r="B86">
        <v>67286</v>
      </c>
      <c r="C86">
        <v>82604</v>
      </c>
      <c r="D86">
        <v>84122</v>
      </c>
      <c r="E86">
        <v>14407</v>
      </c>
      <c r="F86">
        <v>36836</v>
      </c>
      <c r="H86">
        <v>67483</v>
      </c>
      <c r="J86">
        <f t="shared" si="12"/>
        <v>57051</v>
      </c>
      <c r="K86">
        <f t="shared" si="13"/>
        <v>1.1828539377048606</v>
      </c>
      <c r="L86">
        <f t="shared" si="14"/>
        <v>84122</v>
      </c>
      <c r="M86">
        <f t="shared" si="15"/>
        <v>14407</v>
      </c>
      <c r="N86">
        <f t="shared" si="16"/>
        <v>57051</v>
      </c>
      <c r="O86">
        <f t="shared" si="17"/>
        <v>69715</v>
      </c>
      <c r="Q86">
        <v>5983</v>
      </c>
      <c r="R86">
        <v>-116</v>
      </c>
      <c r="T86">
        <v>-4153.8000000000029</v>
      </c>
      <c r="U86">
        <v>254</v>
      </c>
      <c r="W86">
        <v>6314.6</v>
      </c>
      <c r="X86">
        <v>727.2</v>
      </c>
      <c r="Z86">
        <v>57051</v>
      </c>
      <c r="AA86">
        <v>1.1828539377048606</v>
      </c>
      <c r="AI86">
        <v>57051</v>
      </c>
      <c r="AJ86">
        <v>1.1828539377048606</v>
      </c>
    </row>
    <row r="87" spans="2:38" x14ac:dyDescent="0.25">
      <c r="B87">
        <v>10468</v>
      </c>
      <c r="C87">
        <v>108920</v>
      </c>
      <c r="D87">
        <v>88010</v>
      </c>
      <c r="E87">
        <v>90749</v>
      </c>
      <c r="F87">
        <v>63230</v>
      </c>
      <c r="H87">
        <v>117348</v>
      </c>
      <c r="J87">
        <f t="shared" si="12"/>
        <v>72275.399999999994</v>
      </c>
      <c r="K87">
        <f t="shared" si="13"/>
        <v>1.6236229754522287</v>
      </c>
      <c r="L87">
        <f t="shared" si="14"/>
        <v>108920</v>
      </c>
      <c r="M87">
        <f t="shared" si="15"/>
        <v>10468</v>
      </c>
      <c r="N87">
        <f t="shared" si="16"/>
        <v>72275.399999999994</v>
      </c>
      <c r="O87">
        <f t="shared" si="17"/>
        <v>98452</v>
      </c>
      <c r="Q87">
        <v>9969</v>
      </c>
      <c r="R87">
        <v>-94</v>
      </c>
      <c r="T87">
        <v>4600.7999999999884</v>
      </c>
      <c r="U87">
        <v>433.19999999999709</v>
      </c>
      <c r="W87">
        <v>9686.4</v>
      </c>
      <c r="X87">
        <v>1150.8</v>
      </c>
      <c r="AF87">
        <v>72275.399999999994</v>
      </c>
      <c r="AG87">
        <v>1.6236229754522287</v>
      </c>
      <c r="AK87">
        <v>72275.399999999994</v>
      </c>
      <c r="AL87">
        <v>1.6236229754522287</v>
      </c>
    </row>
    <row r="88" spans="2:38" x14ac:dyDescent="0.25">
      <c r="B88">
        <v>112481</v>
      </c>
      <c r="C88">
        <v>11940</v>
      </c>
      <c r="D88">
        <v>66128</v>
      </c>
      <c r="E88">
        <v>43448</v>
      </c>
      <c r="F88">
        <v>66246</v>
      </c>
      <c r="H88">
        <v>117818</v>
      </c>
      <c r="J88">
        <f t="shared" si="12"/>
        <v>60048.6</v>
      </c>
      <c r="K88">
        <f t="shared" si="13"/>
        <v>1.9620440776304526</v>
      </c>
      <c r="L88">
        <f t="shared" si="14"/>
        <v>112481</v>
      </c>
      <c r="M88">
        <f t="shared" si="15"/>
        <v>11940</v>
      </c>
      <c r="N88">
        <f t="shared" si="16"/>
        <v>60048.6</v>
      </c>
      <c r="O88">
        <f t="shared" si="17"/>
        <v>100541</v>
      </c>
      <c r="Q88">
        <v>3182</v>
      </c>
      <c r="R88">
        <v>200</v>
      </c>
      <c r="T88">
        <v>-2164.8000000000029</v>
      </c>
      <c r="U88">
        <v>140.59999999999854</v>
      </c>
      <c r="W88">
        <v>8308</v>
      </c>
      <c r="X88">
        <v>801.4</v>
      </c>
      <c r="AF88">
        <v>60048.6</v>
      </c>
      <c r="AG88">
        <v>1.9620440776304526</v>
      </c>
      <c r="AK88">
        <v>60048.6</v>
      </c>
      <c r="AL88">
        <v>1.9620440776304526</v>
      </c>
    </row>
    <row r="89" spans="2:38" x14ac:dyDescent="0.25">
      <c r="B89">
        <v>33298</v>
      </c>
      <c r="C89">
        <v>9965</v>
      </c>
      <c r="D89">
        <v>116745</v>
      </c>
      <c r="E89">
        <v>69135</v>
      </c>
      <c r="F89">
        <v>27189</v>
      </c>
      <c r="H89">
        <v>112367</v>
      </c>
      <c r="J89">
        <f t="shared" si="12"/>
        <v>51266.400000000001</v>
      </c>
      <c r="K89">
        <f t="shared" si="13"/>
        <v>2.1918254451258523</v>
      </c>
      <c r="L89">
        <f t="shared" si="14"/>
        <v>116745</v>
      </c>
      <c r="M89">
        <f t="shared" si="15"/>
        <v>9965</v>
      </c>
      <c r="N89">
        <f t="shared" si="16"/>
        <v>51266.400000000001</v>
      </c>
      <c r="O89">
        <f t="shared" si="17"/>
        <v>106780</v>
      </c>
      <c r="Q89">
        <v>3389</v>
      </c>
      <c r="R89">
        <v>-28</v>
      </c>
      <c r="T89">
        <v>934.80000000000291</v>
      </c>
      <c r="U89">
        <v>-1315</v>
      </c>
      <c r="W89">
        <v>4586</v>
      </c>
      <c r="X89">
        <v>1358.2</v>
      </c>
      <c r="AD89">
        <v>51266.400000000001</v>
      </c>
      <c r="AE89">
        <v>2.1918254451258523</v>
      </c>
      <c r="AK89">
        <v>51266.400000000001</v>
      </c>
      <c r="AL89">
        <v>2.1918254451258523</v>
      </c>
    </row>
    <row r="90" spans="2:38" x14ac:dyDescent="0.25">
      <c r="B90">
        <v>49449</v>
      </c>
      <c r="C90">
        <v>36641</v>
      </c>
      <c r="D90">
        <v>104857</v>
      </c>
      <c r="E90">
        <v>33352</v>
      </c>
      <c r="F90">
        <v>93061</v>
      </c>
      <c r="H90">
        <v>109699</v>
      </c>
      <c r="J90">
        <f t="shared" si="12"/>
        <v>63472</v>
      </c>
      <c r="K90">
        <f t="shared" si="13"/>
        <v>1.7283053945046636</v>
      </c>
      <c r="L90">
        <f t="shared" si="14"/>
        <v>104857</v>
      </c>
      <c r="M90">
        <f t="shared" si="15"/>
        <v>33352</v>
      </c>
      <c r="N90">
        <f t="shared" si="16"/>
        <v>63472</v>
      </c>
      <c r="O90">
        <f t="shared" si="17"/>
        <v>71505</v>
      </c>
      <c r="Q90">
        <v>8962</v>
      </c>
      <c r="R90">
        <v>0</v>
      </c>
      <c r="T90">
        <v>4136.8000000000029</v>
      </c>
      <c r="U90">
        <v>1446</v>
      </c>
      <c r="W90">
        <v>8163.5999999999995</v>
      </c>
      <c r="X90">
        <v>1544.0000000000002</v>
      </c>
      <c r="AD90">
        <v>63472</v>
      </c>
      <c r="AE90">
        <v>1.7283053945046636</v>
      </c>
      <c r="AK90">
        <v>63472</v>
      </c>
      <c r="AL90">
        <v>1.7283053945046636</v>
      </c>
    </row>
    <row r="91" spans="2:38" x14ac:dyDescent="0.25">
      <c r="B91">
        <v>62910</v>
      </c>
      <c r="C91">
        <v>80171</v>
      </c>
      <c r="D91">
        <v>22598</v>
      </c>
      <c r="E91">
        <v>41818</v>
      </c>
      <c r="F91">
        <v>34827</v>
      </c>
      <c r="H91">
        <v>104883</v>
      </c>
      <c r="J91">
        <f t="shared" si="12"/>
        <v>48464.800000000003</v>
      </c>
      <c r="K91">
        <f t="shared" si="13"/>
        <v>2.164106733134151</v>
      </c>
      <c r="L91">
        <f t="shared" si="14"/>
        <v>80171</v>
      </c>
      <c r="M91">
        <f t="shared" si="15"/>
        <v>22598</v>
      </c>
      <c r="N91">
        <f t="shared" si="16"/>
        <v>48464.800000000003</v>
      </c>
      <c r="O91">
        <f t="shared" si="17"/>
        <v>57573</v>
      </c>
      <c r="Q91">
        <v>6606</v>
      </c>
      <c r="R91">
        <v>-170</v>
      </c>
      <c r="T91">
        <v>-5433.7999999999956</v>
      </c>
      <c r="U91">
        <v>192.40000000000146</v>
      </c>
      <c r="W91">
        <v>9068.2000000000007</v>
      </c>
      <c r="X91">
        <v>561.6</v>
      </c>
      <c r="AD91">
        <v>48464.800000000003</v>
      </c>
      <c r="AE91">
        <v>2.164106733134151</v>
      </c>
      <c r="AK91">
        <v>48464.800000000003</v>
      </c>
      <c r="AL91">
        <v>2.164106733134151</v>
      </c>
    </row>
    <row r="92" spans="2:38" x14ac:dyDescent="0.25">
      <c r="B92">
        <v>29599</v>
      </c>
      <c r="C92">
        <v>33182</v>
      </c>
      <c r="D92">
        <v>71398</v>
      </c>
      <c r="E92">
        <v>67421</v>
      </c>
      <c r="F92">
        <v>98626</v>
      </c>
      <c r="H92">
        <v>80057</v>
      </c>
      <c r="J92">
        <f t="shared" si="12"/>
        <v>60045.2</v>
      </c>
      <c r="K92">
        <f t="shared" si="13"/>
        <v>1.3332789298728291</v>
      </c>
      <c r="L92">
        <f t="shared" si="14"/>
        <v>98626</v>
      </c>
      <c r="M92">
        <f t="shared" si="15"/>
        <v>29599</v>
      </c>
      <c r="N92">
        <f t="shared" si="16"/>
        <v>60045.2</v>
      </c>
      <c r="O92">
        <f t="shared" si="17"/>
        <v>69027</v>
      </c>
      <c r="Q92">
        <v>4658</v>
      </c>
      <c r="R92">
        <v>543</v>
      </c>
      <c r="T92">
        <v>2604.1999999999971</v>
      </c>
      <c r="U92">
        <v>1030</v>
      </c>
      <c r="W92">
        <v>5272.2</v>
      </c>
      <c r="X92">
        <v>1033.5999999999999</v>
      </c>
      <c r="Z92">
        <v>60045.2</v>
      </c>
      <c r="AA92">
        <v>1.3332789298728291</v>
      </c>
      <c r="AK92">
        <v>60045.2</v>
      </c>
      <c r="AL92">
        <v>1.3332789298728291</v>
      </c>
    </row>
    <row r="93" spans="2:38" x14ac:dyDescent="0.25">
      <c r="B93">
        <v>91854</v>
      </c>
      <c r="C93">
        <v>23593</v>
      </c>
      <c r="D93">
        <v>64941</v>
      </c>
      <c r="E93">
        <v>117710</v>
      </c>
      <c r="F93">
        <v>64078</v>
      </c>
      <c r="H93">
        <v>90637</v>
      </c>
      <c r="J93">
        <f t="shared" si="12"/>
        <v>72435.199999999997</v>
      </c>
      <c r="K93">
        <f t="shared" si="13"/>
        <v>1.2512839061671674</v>
      </c>
      <c r="L93">
        <f t="shared" si="14"/>
        <v>117710</v>
      </c>
      <c r="M93">
        <f t="shared" si="15"/>
        <v>23593</v>
      </c>
      <c r="N93">
        <f t="shared" si="16"/>
        <v>72435.199999999997</v>
      </c>
      <c r="O93">
        <f t="shared" si="17"/>
        <v>94117</v>
      </c>
      <c r="Q93">
        <v>12286</v>
      </c>
      <c r="R93">
        <v>29</v>
      </c>
      <c r="T93">
        <v>7196</v>
      </c>
      <c r="U93">
        <v>1204</v>
      </c>
      <c r="W93">
        <v>8436.7999999999993</v>
      </c>
      <c r="X93">
        <v>1257.2</v>
      </c>
      <c r="AB93">
        <v>72435.199999999997</v>
      </c>
      <c r="AC93">
        <v>1.2512839061671674</v>
      </c>
      <c r="AK93">
        <v>72435.199999999997</v>
      </c>
      <c r="AL93">
        <v>1.2512839061671674</v>
      </c>
    </row>
    <row r="94" spans="2:38" x14ac:dyDescent="0.25">
      <c r="B94">
        <v>78721</v>
      </c>
      <c r="C94">
        <v>76874</v>
      </c>
      <c r="D94">
        <v>77011</v>
      </c>
      <c r="E94">
        <v>44379</v>
      </c>
      <c r="F94">
        <v>105437</v>
      </c>
      <c r="H94">
        <v>131929</v>
      </c>
      <c r="J94">
        <f t="shared" si="12"/>
        <v>76484.399999999994</v>
      </c>
      <c r="K94">
        <f t="shared" si="13"/>
        <v>1.7249138386389906</v>
      </c>
      <c r="L94">
        <f t="shared" si="14"/>
        <v>105437</v>
      </c>
      <c r="M94">
        <f t="shared" si="15"/>
        <v>44379</v>
      </c>
      <c r="N94">
        <f t="shared" si="16"/>
        <v>76484.399999999994</v>
      </c>
      <c r="O94">
        <f t="shared" si="17"/>
        <v>61058</v>
      </c>
      <c r="Q94">
        <v>2779</v>
      </c>
      <c r="R94">
        <v>-235</v>
      </c>
      <c r="T94">
        <v>-3195</v>
      </c>
      <c r="U94">
        <v>1340</v>
      </c>
      <c r="W94">
        <v>10585</v>
      </c>
      <c r="X94">
        <v>2458.4</v>
      </c>
      <c r="AF94">
        <v>76484.399999999994</v>
      </c>
      <c r="AG94">
        <v>1.7249138386389906</v>
      </c>
      <c r="AK94">
        <v>76484.399999999994</v>
      </c>
      <c r="AL94">
        <v>1.7249138386389906</v>
      </c>
    </row>
    <row r="95" spans="2:38" x14ac:dyDescent="0.25">
      <c r="B95">
        <v>55165</v>
      </c>
      <c r="C95">
        <v>35321</v>
      </c>
      <c r="D95">
        <v>40201</v>
      </c>
      <c r="E95">
        <v>72468</v>
      </c>
      <c r="F95">
        <v>78283</v>
      </c>
      <c r="H95">
        <v>58924</v>
      </c>
      <c r="J95">
        <f t="shared" si="12"/>
        <v>56287.6</v>
      </c>
      <c r="K95">
        <f t="shared" si="13"/>
        <v>1.0468380247159232</v>
      </c>
      <c r="L95">
        <f t="shared" si="14"/>
        <v>78283</v>
      </c>
      <c r="M95">
        <f t="shared" si="15"/>
        <v>35321</v>
      </c>
      <c r="N95">
        <f t="shared" si="16"/>
        <v>56287.6</v>
      </c>
      <c r="O95">
        <f t="shared" si="17"/>
        <v>42962</v>
      </c>
      <c r="Q95">
        <v>-7865</v>
      </c>
      <c r="R95">
        <v>-85</v>
      </c>
      <c r="T95">
        <v>-5089.4000000000015</v>
      </c>
      <c r="U95">
        <v>-1849.4000000000015</v>
      </c>
      <c r="W95">
        <v>5113.8</v>
      </c>
      <c r="X95">
        <v>2134.6000000000004</v>
      </c>
      <c r="AB95">
        <v>56287.6</v>
      </c>
      <c r="AC95">
        <v>1.0468380247159232</v>
      </c>
      <c r="AI95">
        <v>56287.6</v>
      </c>
      <c r="AJ95">
        <v>1.0468380247159232</v>
      </c>
    </row>
    <row r="96" spans="2:38" x14ac:dyDescent="0.25">
      <c r="B96">
        <v>91482</v>
      </c>
      <c r="C96">
        <v>48579</v>
      </c>
      <c r="D96">
        <v>8460</v>
      </c>
      <c r="E96">
        <v>36147</v>
      </c>
      <c r="F96">
        <v>105547</v>
      </c>
      <c r="H96">
        <v>101157</v>
      </c>
      <c r="J96">
        <f t="shared" si="12"/>
        <v>58043</v>
      </c>
      <c r="K96">
        <f t="shared" si="13"/>
        <v>1.7427941353823888</v>
      </c>
      <c r="L96">
        <f t="shared" si="14"/>
        <v>105547</v>
      </c>
      <c r="M96">
        <f t="shared" si="15"/>
        <v>8460</v>
      </c>
      <c r="N96">
        <f t="shared" si="16"/>
        <v>58043</v>
      </c>
      <c r="O96">
        <f t="shared" si="17"/>
        <v>97087</v>
      </c>
      <c r="Q96">
        <v>8169</v>
      </c>
      <c r="R96">
        <v>610</v>
      </c>
      <c r="T96">
        <v>-3358.5999999999985</v>
      </c>
      <c r="U96">
        <v>362.40000000000146</v>
      </c>
      <c r="W96">
        <v>6997</v>
      </c>
      <c r="X96">
        <v>1193.2</v>
      </c>
      <c r="AF96">
        <v>58043</v>
      </c>
      <c r="AG96">
        <v>1.7427941353823888</v>
      </c>
      <c r="AK96">
        <v>58043</v>
      </c>
      <c r="AL96">
        <v>1.7427941353823888</v>
      </c>
    </row>
    <row r="97" spans="2:38" x14ac:dyDescent="0.25">
      <c r="B97">
        <v>51835</v>
      </c>
      <c r="C97">
        <v>14093</v>
      </c>
      <c r="D97">
        <v>16761</v>
      </c>
      <c r="E97">
        <v>86497</v>
      </c>
      <c r="F97">
        <v>79066</v>
      </c>
      <c r="H97">
        <v>68179</v>
      </c>
      <c r="J97">
        <f t="shared" si="12"/>
        <v>49650.400000000001</v>
      </c>
      <c r="K97">
        <f t="shared" si="13"/>
        <v>1.373181283534473</v>
      </c>
      <c r="L97">
        <f t="shared" si="14"/>
        <v>86497</v>
      </c>
      <c r="M97">
        <f t="shared" si="15"/>
        <v>14093</v>
      </c>
      <c r="N97">
        <f t="shared" si="16"/>
        <v>49650.400000000001</v>
      </c>
      <c r="O97">
        <f t="shared" si="17"/>
        <v>72404</v>
      </c>
      <c r="Q97">
        <v>-1316</v>
      </c>
      <c r="R97">
        <v>3145</v>
      </c>
      <c r="T97">
        <v>229</v>
      </c>
      <c r="U97">
        <v>-847</v>
      </c>
      <c r="W97">
        <v>7412.2</v>
      </c>
      <c r="X97">
        <v>957.4</v>
      </c>
      <c r="Z97">
        <v>49650.400000000001</v>
      </c>
      <c r="AA97">
        <v>1.373181283534473</v>
      </c>
      <c r="AI97">
        <v>49650.400000000001</v>
      </c>
      <c r="AJ97">
        <v>1.373181283534473</v>
      </c>
    </row>
    <row r="98" spans="2:38" x14ac:dyDescent="0.25">
      <c r="B98">
        <v>12254</v>
      </c>
      <c r="C98">
        <v>17874</v>
      </c>
      <c r="D98">
        <v>56833</v>
      </c>
      <c r="E98">
        <v>70271</v>
      </c>
      <c r="F98">
        <v>99000</v>
      </c>
      <c r="H98">
        <v>59772</v>
      </c>
      <c r="J98">
        <f t="shared" si="12"/>
        <v>51246.400000000001</v>
      </c>
      <c r="K98">
        <f t="shared" ref="K98:K129" si="18">H98/J98</f>
        <v>1.166364856848481</v>
      </c>
      <c r="L98">
        <f t="shared" si="14"/>
        <v>99000</v>
      </c>
      <c r="M98">
        <f t="shared" si="15"/>
        <v>12254</v>
      </c>
      <c r="N98">
        <f t="shared" si="16"/>
        <v>51246.400000000001</v>
      </c>
      <c r="O98">
        <f t="shared" si="17"/>
        <v>86746</v>
      </c>
      <c r="Q98">
        <v>-1728</v>
      </c>
      <c r="R98">
        <v>2360</v>
      </c>
      <c r="T98">
        <v>6966.4000000000015</v>
      </c>
      <c r="U98">
        <v>418.59999999999854</v>
      </c>
      <c r="W98">
        <v>12916.800000000001</v>
      </c>
      <c r="X98">
        <v>834.6</v>
      </c>
      <c r="Z98">
        <v>51246.400000000001</v>
      </c>
      <c r="AA98">
        <v>1.166364856848481</v>
      </c>
      <c r="AK98">
        <v>51246.400000000001</v>
      </c>
      <c r="AL98">
        <v>1.166364856848481</v>
      </c>
    </row>
    <row r="99" spans="2:38" x14ac:dyDescent="0.25">
      <c r="B99">
        <v>49671</v>
      </c>
      <c r="C99">
        <v>114972</v>
      </c>
      <c r="D99">
        <v>60307</v>
      </c>
      <c r="E99">
        <v>88442</v>
      </c>
      <c r="F99">
        <v>93071</v>
      </c>
      <c r="H99">
        <v>92682</v>
      </c>
      <c r="J99">
        <f t="shared" si="12"/>
        <v>81292.600000000006</v>
      </c>
      <c r="K99">
        <f t="shared" si="18"/>
        <v>1.1401037732831769</v>
      </c>
      <c r="L99">
        <f t="shared" si="14"/>
        <v>114972</v>
      </c>
      <c r="M99">
        <f t="shared" si="15"/>
        <v>49671</v>
      </c>
      <c r="N99">
        <f t="shared" si="16"/>
        <v>81292.600000000006</v>
      </c>
      <c r="O99">
        <f t="shared" si="17"/>
        <v>65301</v>
      </c>
      <c r="Q99">
        <v>11625</v>
      </c>
      <c r="R99">
        <v>-2</v>
      </c>
      <c r="T99">
        <v>3187.6000000000058</v>
      </c>
      <c r="U99">
        <v>-1399.1999999999971</v>
      </c>
      <c r="W99">
        <v>7804</v>
      </c>
      <c r="X99">
        <v>3286</v>
      </c>
      <c r="AB99">
        <v>81292.600000000006</v>
      </c>
      <c r="AC99">
        <v>1.1401037732831769</v>
      </c>
      <c r="AI99">
        <v>81292.600000000006</v>
      </c>
      <c r="AJ99">
        <v>1.1401037732831769</v>
      </c>
    </row>
    <row r="100" spans="2:38" x14ac:dyDescent="0.25">
      <c r="B100">
        <v>23355</v>
      </c>
      <c r="C100">
        <v>19397</v>
      </c>
      <c r="D100">
        <v>105421</v>
      </c>
      <c r="E100">
        <v>25963</v>
      </c>
      <c r="F100">
        <v>65280</v>
      </c>
      <c r="H100">
        <v>54722</v>
      </c>
      <c r="J100">
        <f t="shared" si="12"/>
        <v>47883.199999999997</v>
      </c>
      <c r="K100">
        <f t="shared" si="18"/>
        <v>1.1428225348347647</v>
      </c>
      <c r="L100">
        <f t="shared" si="14"/>
        <v>105421</v>
      </c>
      <c r="M100">
        <f t="shared" si="15"/>
        <v>19397</v>
      </c>
      <c r="N100">
        <f t="shared" si="16"/>
        <v>47883.199999999997</v>
      </c>
      <c r="O100">
        <f t="shared" si="17"/>
        <v>86024</v>
      </c>
      <c r="Q100">
        <v>-3334</v>
      </c>
      <c r="R100">
        <v>-28</v>
      </c>
      <c r="T100">
        <v>2939</v>
      </c>
      <c r="U100">
        <v>2366.3999999999942</v>
      </c>
      <c r="W100">
        <v>7869.7999999999993</v>
      </c>
      <c r="X100">
        <v>2366.4</v>
      </c>
      <c r="Z100">
        <v>47883.199999999997</v>
      </c>
      <c r="AA100">
        <v>1.1428225348347647</v>
      </c>
      <c r="AK100">
        <v>47883.199999999997</v>
      </c>
      <c r="AL100">
        <v>1.1428225348347647</v>
      </c>
    </row>
    <row r="101" spans="2:38" x14ac:dyDescent="0.25">
      <c r="B101">
        <v>113037</v>
      </c>
      <c r="C101">
        <v>106875</v>
      </c>
      <c r="D101">
        <v>14959</v>
      </c>
      <c r="E101">
        <v>68769</v>
      </c>
      <c r="F101">
        <v>58979</v>
      </c>
      <c r="H101">
        <v>91573</v>
      </c>
      <c r="J101">
        <f t="shared" si="12"/>
        <v>72523.8</v>
      </c>
      <c r="K101">
        <f t="shared" si="18"/>
        <v>1.2626613608222403</v>
      </c>
      <c r="L101">
        <f t="shared" si="14"/>
        <v>113037</v>
      </c>
      <c r="M101">
        <f t="shared" si="15"/>
        <v>14959</v>
      </c>
      <c r="N101">
        <f t="shared" si="16"/>
        <v>72523.8</v>
      </c>
      <c r="O101">
        <f t="shared" si="17"/>
        <v>98078</v>
      </c>
      <c r="Q101">
        <v>9655</v>
      </c>
      <c r="R101">
        <v>0</v>
      </c>
      <c r="T101">
        <v>-70.80000000000291</v>
      </c>
      <c r="U101">
        <v>-521.19999999999709</v>
      </c>
      <c r="W101">
        <v>9247.6</v>
      </c>
      <c r="X101">
        <v>2910.8</v>
      </c>
      <c r="AB101">
        <v>72523.8</v>
      </c>
      <c r="AC101">
        <v>1.2626613608222403</v>
      </c>
      <c r="AI101">
        <v>72523.8</v>
      </c>
      <c r="AJ101">
        <v>1.2626613608222403</v>
      </c>
    </row>
    <row r="103" spans="2:38" x14ac:dyDescent="0.25">
      <c r="B103">
        <v>4557217</v>
      </c>
      <c r="C103">
        <v>4413030</v>
      </c>
      <c r="D103">
        <v>4622919</v>
      </c>
      <c r="E103">
        <v>4741805</v>
      </c>
      <c r="F103">
        <v>4464807</v>
      </c>
    </row>
  </sheetData>
  <pageMargins left="0.7" right="0.7" top="0.75" bottom="0.75" header="0.3" footer="0.3"/>
  <drawing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4BFE4D-0298-4D0A-939F-447D8C227A4E}">
  <dimension ref="A1:AL103"/>
  <sheetViews>
    <sheetView workbookViewId="0"/>
  </sheetViews>
  <sheetFormatPr defaultRowHeight="15" x14ac:dyDescent="0.25"/>
  <sheetData>
    <row r="1" spans="1:38" x14ac:dyDescent="0.25">
      <c r="A1" t="s">
        <v>27</v>
      </c>
    </row>
    <row r="2" spans="1:38" x14ac:dyDescent="0.25">
      <c r="B2">
        <v>116597</v>
      </c>
      <c r="C2">
        <v>90188</v>
      </c>
      <c r="D2">
        <v>108758</v>
      </c>
      <c r="E2">
        <v>42574</v>
      </c>
      <c r="F2">
        <v>87883</v>
      </c>
      <c r="H2">
        <v>134554</v>
      </c>
      <c r="J2">
        <f t="shared" ref="J2:J33" si="0">AVERAGE(B2:F2)</f>
        <v>89200</v>
      </c>
      <c r="K2">
        <f t="shared" ref="K2:K33" si="1">H2/J2</f>
        <v>1.5084529147982062</v>
      </c>
      <c r="L2">
        <f t="shared" ref="L2:L33" si="2">MAX(B2:F2)</f>
        <v>116597</v>
      </c>
      <c r="M2">
        <f t="shared" ref="M2:M33" si="3">MIN(B2:F2)</f>
        <v>42574</v>
      </c>
      <c r="N2">
        <f t="shared" ref="N2:N33" si="4">AVERAGE(B2:F2)</f>
        <v>89200</v>
      </c>
      <c r="O2">
        <f t="shared" ref="O2:O33" si="5">L2-M2</f>
        <v>74023</v>
      </c>
      <c r="Q2">
        <v>7249</v>
      </c>
      <c r="R2">
        <v>4513</v>
      </c>
      <c r="T2">
        <v>1501</v>
      </c>
      <c r="U2">
        <v>-735.19999999999709</v>
      </c>
      <c r="W2">
        <v>7978.6</v>
      </c>
      <c r="X2">
        <v>1360.8000000000002</v>
      </c>
      <c r="AF2">
        <v>89200</v>
      </c>
      <c r="AG2">
        <v>1.5084529147982062</v>
      </c>
      <c r="AK2">
        <v>89200</v>
      </c>
      <c r="AL2">
        <v>1.5084529147982062</v>
      </c>
    </row>
    <row r="3" spans="1:38" x14ac:dyDescent="0.25">
      <c r="B3">
        <v>19148</v>
      </c>
      <c r="C3">
        <v>11360</v>
      </c>
      <c r="D3">
        <v>100732</v>
      </c>
      <c r="E3">
        <v>60814</v>
      </c>
      <c r="F3">
        <v>58806</v>
      </c>
      <c r="H3">
        <v>105512</v>
      </c>
      <c r="J3">
        <f t="shared" si="0"/>
        <v>50172</v>
      </c>
      <c r="K3">
        <f t="shared" si="1"/>
        <v>2.1030056605277845</v>
      </c>
      <c r="L3">
        <f t="shared" si="2"/>
        <v>100732</v>
      </c>
      <c r="M3">
        <f t="shared" si="3"/>
        <v>11360</v>
      </c>
      <c r="N3">
        <f t="shared" si="4"/>
        <v>50172</v>
      </c>
      <c r="O3">
        <f t="shared" si="5"/>
        <v>89372</v>
      </c>
      <c r="Q3">
        <v>12032</v>
      </c>
      <c r="R3">
        <v>-20</v>
      </c>
      <c r="T3">
        <v>996.59999999999854</v>
      </c>
      <c r="U3">
        <v>123.80000000000291</v>
      </c>
      <c r="W3">
        <v>7913</v>
      </c>
      <c r="X3">
        <v>1575.4</v>
      </c>
      <c r="AD3">
        <v>50172</v>
      </c>
      <c r="AE3">
        <v>2.1030056605277845</v>
      </c>
      <c r="AK3">
        <v>50172</v>
      </c>
      <c r="AL3">
        <v>2.1030056605277845</v>
      </c>
    </row>
    <row r="4" spans="1:38" x14ac:dyDescent="0.25">
      <c r="B4">
        <v>114164</v>
      </c>
      <c r="C4">
        <v>116867</v>
      </c>
      <c r="D4">
        <v>113881</v>
      </c>
      <c r="E4">
        <v>77734</v>
      </c>
      <c r="F4">
        <v>56823</v>
      </c>
      <c r="H4">
        <v>129450</v>
      </c>
      <c r="J4">
        <f t="shared" si="0"/>
        <v>95893.8</v>
      </c>
      <c r="K4">
        <f t="shared" si="1"/>
        <v>1.3499308610149978</v>
      </c>
      <c r="L4">
        <f t="shared" si="2"/>
        <v>116867</v>
      </c>
      <c r="M4">
        <f t="shared" si="3"/>
        <v>56823</v>
      </c>
      <c r="N4">
        <f t="shared" si="4"/>
        <v>95893.8</v>
      </c>
      <c r="O4">
        <f t="shared" si="5"/>
        <v>60044</v>
      </c>
      <c r="Q4">
        <v>177</v>
      </c>
      <c r="R4">
        <v>1221</v>
      </c>
      <c r="T4">
        <v>3717.6000000000058</v>
      </c>
      <c r="U4">
        <v>-1341</v>
      </c>
      <c r="W4">
        <v>8596.4</v>
      </c>
      <c r="X4">
        <v>1538.6000000000001</v>
      </c>
      <c r="AB4">
        <v>95893.8</v>
      </c>
      <c r="AC4">
        <v>1.3499308610149978</v>
      </c>
      <c r="AK4">
        <v>95893.8</v>
      </c>
      <c r="AL4">
        <v>1.3499308610149978</v>
      </c>
    </row>
    <row r="5" spans="1:38" x14ac:dyDescent="0.25">
      <c r="B5">
        <v>100428</v>
      </c>
      <c r="C5">
        <v>19440</v>
      </c>
      <c r="D5">
        <v>43778</v>
      </c>
      <c r="E5">
        <v>42740</v>
      </c>
      <c r="F5">
        <v>56592</v>
      </c>
      <c r="H5">
        <v>74661</v>
      </c>
      <c r="J5">
        <f t="shared" si="0"/>
        <v>52595.6</v>
      </c>
      <c r="K5">
        <f t="shared" si="1"/>
        <v>1.4195293902912032</v>
      </c>
      <c r="L5">
        <f t="shared" si="2"/>
        <v>100428</v>
      </c>
      <c r="M5">
        <f t="shared" si="3"/>
        <v>19440</v>
      </c>
      <c r="N5">
        <f t="shared" si="4"/>
        <v>52595.6</v>
      </c>
      <c r="O5">
        <f t="shared" si="5"/>
        <v>80988</v>
      </c>
      <c r="Q5">
        <v>16482</v>
      </c>
      <c r="R5">
        <v>-1932</v>
      </c>
      <c r="T5">
        <v>1575.1999999999971</v>
      </c>
      <c r="U5">
        <v>-1054</v>
      </c>
      <c r="W5">
        <v>9570</v>
      </c>
      <c r="X5">
        <v>2011.6000000000001</v>
      </c>
      <c r="Z5">
        <v>52595.6</v>
      </c>
      <c r="AA5">
        <v>1.4195293902912032</v>
      </c>
      <c r="AK5">
        <v>52595.6</v>
      </c>
      <c r="AL5">
        <v>1.4195293902912032</v>
      </c>
    </row>
    <row r="6" spans="1:38" x14ac:dyDescent="0.25">
      <c r="B6">
        <v>105187</v>
      </c>
      <c r="C6">
        <v>9209</v>
      </c>
      <c r="D6">
        <v>6949</v>
      </c>
      <c r="E6">
        <v>5894</v>
      </c>
      <c r="F6">
        <v>24336</v>
      </c>
      <c r="H6">
        <v>49399</v>
      </c>
      <c r="J6">
        <f t="shared" si="0"/>
        <v>30315</v>
      </c>
      <c r="K6">
        <f t="shared" si="1"/>
        <v>1.629523338281379</v>
      </c>
      <c r="L6">
        <f t="shared" si="2"/>
        <v>105187</v>
      </c>
      <c r="M6">
        <f t="shared" si="3"/>
        <v>5894</v>
      </c>
      <c r="N6">
        <f t="shared" si="4"/>
        <v>30315</v>
      </c>
      <c r="O6">
        <f t="shared" si="5"/>
        <v>99293</v>
      </c>
      <c r="Q6">
        <v>-1523</v>
      </c>
      <c r="R6">
        <v>14</v>
      </c>
      <c r="T6">
        <v>-7175.4000000000015</v>
      </c>
      <c r="U6">
        <v>-2894</v>
      </c>
      <c r="W6">
        <v>9951</v>
      </c>
      <c r="X6">
        <v>2894</v>
      </c>
      <c r="Z6">
        <v>30315</v>
      </c>
      <c r="AA6">
        <v>1.629523338281379</v>
      </c>
      <c r="AI6">
        <v>30315</v>
      </c>
      <c r="AJ6">
        <v>1.629523338281379</v>
      </c>
    </row>
    <row r="7" spans="1:38" x14ac:dyDescent="0.25">
      <c r="B7">
        <v>104484</v>
      </c>
      <c r="C7">
        <v>16561</v>
      </c>
      <c r="D7">
        <v>67936</v>
      </c>
      <c r="E7">
        <v>114205</v>
      </c>
      <c r="F7">
        <v>5145</v>
      </c>
      <c r="H7">
        <v>104269</v>
      </c>
      <c r="J7">
        <f t="shared" si="0"/>
        <v>61666.2</v>
      </c>
      <c r="K7">
        <f t="shared" si="1"/>
        <v>1.6908614443568764</v>
      </c>
      <c r="L7">
        <f t="shared" si="2"/>
        <v>114205</v>
      </c>
      <c r="M7">
        <f t="shared" si="3"/>
        <v>5145</v>
      </c>
      <c r="N7">
        <f t="shared" si="4"/>
        <v>61666.2</v>
      </c>
      <c r="O7">
        <f t="shared" si="5"/>
        <v>109060</v>
      </c>
      <c r="Q7">
        <v>9190</v>
      </c>
      <c r="R7">
        <v>-1153</v>
      </c>
      <c r="T7">
        <v>1543.7999999999956</v>
      </c>
      <c r="U7">
        <v>726.19999999999709</v>
      </c>
      <c r="W7">
        <v>6285.8</v>
      </c>
      <c r="X7">
        <v>1633</v>
      </c>
      <c r="AD7">
        <v>61666.2</v>
      </c>
      <c r="AE7">
        <v>1.6908614443568764</v>
      </c>
      <c r="AK7">
        <v>61666.2</v>
      </c>
      <c r="AL7">
        <v>1.6908614443568764</v>
      </c>
    </row>
    <row r="8" spans="1:38" x14ac:dyDescent="0.25">
      <c r="B8">
        <v>43046</v>
      </c>
      <c r="C8">
        <v>43503</v>
      </c>
      <c r="D8">
        <v>38913</v>
      </c>
      <c r="E8">
        <v>84995</v>
      </c>
      <c r="F8">
        <v>33323</v>
      </c>
      <c r="H8">
        <v>67450</v>
      </c>
      <c r="J8">
        <f t="shared" si="0"/>
        <v>48756</v>
      </c>
      <c r="K8">
        <f t="shared" si="1"/>
        <v>1.3834194765772418</v>
      </c>
      <c r="L8">
        <f t="shared" si="2"/>
        <v>84995</v>
      </c>
      <c r="M8">
        <f t="shared" si="3"/>
        <v>33323</v>
      </c>
      <c r="N8">
        <f t="shared" si="4"/>
        <v>48756</v>
      </c>
      <c r="O8">
        <f t="shared" si="5"/>
        <v>51672</v>
      </c>
      <c r="Q8">
        <v>-2783</v>
      </c>
      <c r="R8">
        <v>4108</v>
      </c>
      <c r="T8">
        <v>5952</v>
      </c>
      <c r="U8">
        <v>1795.8000000000029</v>
      </c>
      <c r="W8">
        <v>10116.800000000001</v>
      </c>
      <c r="X8">
        <v>2344.2000000000003</v>
      </c>
      <c r="AD8">
        <v>48756</v>
      </c>
      <c r="AE8">
        <v>1.3834194765772418</v>
      </c>
      <c r="AK8">
        <v>48756</v>
      </c>
      <c r="AL8">
        <v>1.3834194765772418</v>
      </c>
    </row>
    <row r="9" spans="1:38" x14ac:dyDescent="0.25">
      <c r="B9">
        <v>13985</v>
      </c>
      <c r="C9">
        <v>65585</v>
      </c>
      <c r="D9">
        <v>15167</v>
      </c>
      <c r="E9">
        <v>96198</v>
      </c>
      <c r="F9">
        <v>38479</v>
      </c>
      <c r="H9">
        <v>73925</v>
      </c>
      <c r="J9">
        <f t="shared" si="0"/>
        <v>45882.8</v>
      </c>
      <c r="K9">
        <f t="shared" si="1"/>
        <v>1.6111701988544727</v>
      </c>
      <c r="L9">
        <f t="shared" si="2"/>
        <v>96198</v>
      </c>
      <c r="M9">
        <f t="shared" si="3"/>
        <v>13985</v>
      </c>
      <c r="N9">
        <f t="shared" si="4"/>
        <v>45882.8</v>
      </c>
      <c r="O9">
        <f t="shared" si="5"/>
        <v>82213</v>
      </c>
      <c r="Q9">
        <v>2831</v>
      </c>
      <c r="R9">
        <v>-148</v>
      </c>
      <c r="T9">
        <v>422</v>
      </c>
      <c r="U9">
        <v>3092.8000000000029</v>
      </c>
      <c r="W9">
        <v>6018.8</v>
      </c>
      <c r="X9">
        <v>3263.2000000000007</v>
      </c>
      <c r="AD9">
        <v>45882.8</v>
      </c>
      <c r="AE9">
        <v>1.6111701988544727</v>
      </c>
      <c r="AK9">
        <v>45882.8</v>
      </c>
      <c r="AL9">
        <v>1.6111701988544727</v>
      </c>
    </row>
    <row r="10" spans="1:38" x14ac:dyDescent="0.25">
      <c r="B10">
        <v>13295</v>
      </c>
      <c r="C10">
        <v>34971</v>
      </c>
      <c r="D10">
        <v>40843</v>
      </c>
      <c r="E10">
        <v>46221</v>
      </c>
      <c r="F10">
        <v>109931</v>
      </c>
      <c r="H10">
        <v>77592</v>
      </c>
      <c r="J10">
        <f t="shared" si="0"/>
        <v>49052.2</v>
      </c>
      <c r="K10">
        <f t="shared" si="1"/>
        <v>1.5818250761433739</v>
      </c>
      <c r="L10">
        <f t="shared" si="2"/>
        <v>109931</v>
      </c>
      <c r="M10">
        <f t="shared" si="3"/>
        <v>13295</v>
      </c>
      <c r="N10">
        <f t="shared" si="4"/>
        <v>49052.2</v>
      </c>
      <c r="O10">
        <f t="shared" si="5"/>
        <v>96636</v>
      </c>
      <c r="Q10">
        <v>-7278</v>
      </c>
      <c r="R10">
        <v>-2395</v>
      </c>
      <c r="T10">
        <v>10381</v>
      </c>
      <c r="U10">
        <v>-1340</v>
      </c>
      <c r="W10">
        <v>12395.400000000001</v>
      </c>
      <c r="X10">
        <v>1340</v>
      </c>
      <c r="AD10">
        <v>49052.2</v>
      </c>
      <c r="AE10">
        <v>1.5818250761433739</v>
      </c>
      <c r="AK10">
        <v>49052.2</v>
      </c>
      <c r="AL10">
        <v>1.5818250761433739</v>
      </c>
    </row>
    <row r="11" spans="1:38" x14ac:dyDescent="0.25">
      <c r="B11">
        <v>6359</v>
      </c>
      <c r="C11">
        <v>31190</v>
      </c>
      <c r="D11">
        <v>103999</v>
      </c>
      <c r="E11">
        <v>34907</v>
      </c>
      <c r="F11">
        <v>94939</v>
      </c>
      <c r="H11">
        <v>56199</v>
      </c>
      <c r="J11">
        <f t="shared" si="0"/>
        <v>54278.8</v>
      </c>
      <c r="K11">
        <f t="shared" si="1"/>
        <v>1.0353766111262592</v>
      </c>
      <c r="L11">
        <f t="shared" si="2"/>
        <v>103999</v>
      </c>
      <c r="M11">
        <f t="shared" si="3"/>
        <v>6359</v>
      </c>
      <c r="N11">
        <f t="shared" si="4"/>
        <v>54278.8</v>
      </c>
      <c r="O11">
        <f t="shared" si="5"/>
        <v>97640</v>
      </c>
      <c r="Q11">
        <v>-11697</v>
      </c>
      <c r="R11">
        <v>12</v>
      </c>
      <c r="T11">
        <v>-10394.599999999999</v>
      </c>
      <c r="U11">
        <v>1526.2000000000044</v>
      </c>
      <c r="W11">
        <v>10394.6</v>
      </c>
      <c r="X11">
        <v>1526.1999999999998</v>
      </c>
      <c r="AB11">
        <v>54278.8</v>
      </c>
      <c r="AC11">
        <v>1.0353766111262592</v>
      </c>
      <c r="AI11">
        <v>54278.8</v>
      </c>
      <c r="AJ11">
        <v>1.0353766111262592</v>
      </c>
    </row>
    <row r="12" spans="1:38" x14ac:dyDescent="0.25">
      <c r="B12">
        <v>20689</v>
      </c>
      <c r="C12">
        <v>17449</v>
      </c>
      <c r="D12">
        <v>92952</v>
      </c>
      <c r="E12">
        <v>73247</v>
      </c>
      <c r="F12">
        <v>27134</v>
      </c>
      <c r="H12">
        <v>121021</v>
      </c>
      <c r="J12">
        <f t="shared" si="0"/>
        <v>46294.2</v>
      </c>
      <c r="K12">
        <f t="shared" si="1"/>
        <v>2.6141719697067884</v>
      </c>
      <c r="L12">
        <f t="shared" si="2"/>
        <v>92952</v>
      </c>
      <c r="M12">
        <f t="shared" si="3"/>
        <v>17449</v>
      </c>
      <c r="N12">
        <f t="shared" si="4"/>
        <v>46294.2</v>
      </c>
      <c r="O12">
        <f t="shared" si="5"/>
        <v>75503</v>
      </c>
      <c r="Q12">
        <v>8353</v>
      </c>
      <c r="R12">
        <v>-9</v>
      </c>
      <c r="T12">
        <v>-6940.2000000000044</v>
      </c>
      <c r="U12">
        <v>-654.20000000000437</v>
      </c>
      <c r="W12">
        <v>10768.2</v>
      </c>
      <c r="X12">
        <v>1480.6</v>
      </c>
      <c r="AD12">
        <v>46294.2</v>
      </c>
      <c r="AE12">
        <v>2.6141719697067884</v>
      </c>
      <c r="AK12">
        <v>46294.2</v>
      </c>
      <c r="AL12">
        <v>2.6141719697067884</v>
      </c>
    </row>
    <row r="13" spans="1:38" x14ac:dyDescent="0.25">
      <c r="B13">
        <v>106901</v>
      </c>
      <c r="C13">
        <v>99363</v>
      </c>
      <c r="D13">
        <v>13388</v>
      </c>
      <c r="E13">
        <v>112158</v>
      </c>
      <c r="F13">
        <v>104347</v>
      </c>
      <c r="H13">
        <v>108762</v>
      </c>
      <c r="J13">
        <f t="shared" si="0"/>
        <v>87231.4</v>
      </c>
      <c r="K13">
        <f t="shared" si="1"/>
        <v>1.2468216720126011</v>
      </c>
      <c r="L13">
        <f t="shared" si="2"/>
        <v>112158</v>
      </c>
      <c r="M13">
        <f t="shared" si="3"/>
        <v>13388</v>
      </c>
      <c r="N13">
        <f t="shared" si="4"/>
        <v>87231.4</v>
      </c>
      <c r="O13">
        <f t="shared" si="5"/>
        <v>98770</v>
      </c>
      <c r="Q13">
        <v>-14238</v>
      </c>
      <c r="R13">
        <v>0</v>
      </c>
      <c r="T13">
        <v>11660.199999999997</v>
      </c>
      <c r="U13">
        <v>-58</v>
      </c>
      <c r="W13">
        <v>11660.2</v>
      </c>
      <c r="X13">
        <v>1829.2</v>
      </c>
      <c r="AF13">
        <v>87231.4</v>
      </c>
      <c r="AG13">
        <v>1.2468216720126011</v>
      </c>
      <c r="AI13">
        <v>87231.4</v>
      </c>
      <c r="AJ13">
        <v>1.2468216720126011</v>
      </c>
    </row>
    <row r="14" spans="1:38" x14ac:dyDescent="0.25">
      <c r="B14">
        <v>7325</v>
      </c>
      <c r="C14">
        <v>83891</v>
      </c>
      <c r="D14">
        <v>38363</v>
      </c>
      <c r="E14">
        <v>88403</v>
      </c>
      <c r="F14">
        <v>90810</v>
      </c>
      <c r="H14">
        <v>67308</v>
      </c>
      <c r="J14">
        <f t="shared" si="0"/>
        <v>61758.400000000001</v>
      </c>
      <c r="K14">
        <f t="shared" si="1"/>
        <v>1.0898598409285214</v>
      </c>
      <c r="L14">
        <f t="shared" si="2"/>
        <v>90810</v>
      </c>
      <c r="M14">
        <f t="shared" si="3"/>
        <v>7325</v>
      </c>
      <c r="N14">
        <f t="shared" si="4"/>
        <v>61758.400000000001</v>
      </c>
      <c r="O14">
        <f t="shared" si="5"/>
        <v>83485</v>
      </c>
      <c r="Q14">
        <v>1134</v>
      </c>
      <c r="R14">
        <v>622</v>
      </c>
      <c r="T14">
        <v>1217.8000000000029</v>
      </c>
      <c r="U14">
        <v>-172.40000000000146</v>
      </c>
      <c r="W14">
        <v>2923.3999999999996</v>
      </c>
      <c r="X14">
        <v>1619.1999999999998</v>
      </c>
      <c r="Z14">
        <v>61758.400000000001</v>
      </c>
      <c r="AA14">
        <v>1.0898598409285214</v>
      </c>
      <c r="AI14">
        <v>61758.400000000001</v>
      </c>
      <c r="AJ14">
        <v>1.0898598409285214</v>
      </c>
    </row>
    <row r="15" spans="1:38" x14ac:dyDescent="0.25">
      <c r="B15">
        <v>23799</v>
      </c>
      <c r="C15">
        <v>7967</v>
      </c>
      <c r="D15">
        <v>19365</v>
      </c>
      <c r="E15">
        <v>11063</v>
      </c>
      <c r="F15">
        <v>85451</v>
      </c>
      <c r="H15">
        <v>69847</v>
      </c>
      <c r="J15">
        <f t="shared" si="0"/>
        <v>29529</v>
      </c>
      <c r="K15">
        <f t="shared" si="1"/>
        <v>2.3653696366283992</v>
      </c>
      <c r="L15">
        <f t="shared" si="2"/>
        <v>85451</v>
      </c>
      <c r="M15">
        <f t="shared" si="3"/>
        <v>7967</v>
      </c>
      <c r="N15">
        <f t="shared" si="4"/>
        <v>29529</v>
      </c>
      <c r="O15">
        <f t="shared" si="5"/>
        <v>77484</v>
      </c>
      <c r="Q15">
        <v>10192</v>
      </c>
      <c r="R15">
        <v>1865</v>
      </c>
      <c r="T15">
        <v>-8109</v>
      </c>
      <c r="U15">
        <v>382.59999999999854</v>
      </c>
      <c r="W15">
        <v>11768.599999999999</v>
      </c>
      <c r="X15">
        <v>2253.7999999999997</v>
      </c>
      <c r="AD15">
        <v>29529</v>
      </c>
      <c r="AE15">
        <v>2.3653696366283992</v>
      </c>
      <c r="AK15">
        <v>29529</v>
      </c>
      <c r="AL15">
        <v>2.3653696366283992</v>
      </c>
    </row>
    <row r="16" spans="1:38" x14ac:dyDescent="0.25">
      <c r="B16">
        <v>21110</v>
      </c>
      <c r="C16">
        <v>9091</v>
      </c>
      <c r="D16">
        <v>70530</v>
      </c>
      <c r="E16">
        <v>39698</v>
      </c>
      <c r="F16">
        <v>84340</v>
      </c>
      <c r="H16">
        <v>56826</v>
      </c>
      <c r="J16">
        <f t="shared" si="0"/>
        <v>44953.8</v>
      </c>
      <c r="K16">
        <f t="shared" si="1"/>
        <v>1.2640978070819373</v>
      </c>
      <c r="L16">
        <f t="shared" si="2"/>
        <v>84340</v>
      </c>
      <c r="M16">
        <f t="shared" si="3"/>
        <v>9091</v>
      </c>
      <c r="N16">
        <f t="shared" si="4"/>
        <v>44953.8</v>
      </c>
      <c r="O16">
        <f t="shared" si="5"/>
        <v>75249</v>
      </c>
      <c r="Q16">
        <v>-2214</v>
      </c>
      <c r="R16">
        <v>-2445</v>
      </c>
      <c r="T16">
        <v>-1171.1999999999971</v>
      </c>
      <c r="U16">
        <v>61.600000000005821</v>
      </c>
      <c r="W16">
        <v>10668.8</v>
      </c>
      <c r="X16">
        <v>620</v>
      </c>
      <c r="Z16">
        <v>44953.8</v>
      </c>
      <c r="AA16">
        <v>1.2640978070819373</v>
      </c>
      <c r="AK16">
        <v>44953.8</v>
      </c>
      <c r="AL16">
        <v>1.2640978070819373</v>
      </c>
    </row>
    <row r="17" spans="2:38" x14ac:dyDescent="0.25">
      <c r="B17">
        <v>30526</v>
      </c>
      <c r="C17">
        <v>54996</v>
      </c>
      <c r="D17">
        <v>111687</v>
      </c>
      <c r="E17">
        <v>30567</v>
      </c>
      <c r="F17">
        <v>73710</v>
      </c>
      <c r="H17">
        <v>88973</v>
      </c>
      <c r="J17">
        <f t="shared" si="0"/>
        <v>60297.2</v>
      </c>
      <c r="K17">
        <f t="shared" si="1"/>
        <v>1.4755743218590582</v>
      </c>
      <c r="L17">
        <f t="shared" si="2"/>
        <v>111687</v>
      </c>
      <c r="M17">
        <f t="shared" si="3"/>
        <v>30526</v>
      </c>
      <c r="N17">
        <f t="shared" si="4"/>
        <v>60297.2</v>
      </c>
      <c r="O17">
        <f t="shared" si="5"/>
        <v>81161</v>
      </c>
      <c r="Q17">
        <v>12836</v>
      </c>
      <c r="R17">
        <v>395</v>
      </c>
      <c r="T17">
        <v>-8090.8000000000029</v>
      </c>
      <c r="U17">
        <v>1182.1999999999971</v>
      </c>
      <c r="W17">
        <v>8490.4000000000015</v>
      </c>
      <c r="X17">
        <v>1237.4000000000001</v>
      </c>
      <c r="AB17">
        <v>60297.2</v>
      </c>
      <c r="AC17">
        <v>1.4755743218590582</v>
      </c>
      <c r="AK17">
        <v>60297.2</v>
      </c>
      <c r="AL17">
        <v>1.4755743218590582</v>
      </c>
    </row>
    <row r="18" spans="2:38" x14ac:dyDescent="0.25">
      <c r="B18">
        <v>116927</v>
      </c>
      <c r="C18">
        <v>72427</v>
      </c>
      <c r="D18">
        <v>106289</v>
      </c>
      <c r="E18">
        <v>42211</v>
      </c>
      <c r="F18">
        <v>100580</v>
      </c>
      <c r="H18">
        <v>123357</v>
      </c>
      <c r="J18">
        <f t="shared" si="0"/>
        <v>87686.8</v>
      </c>
      <c r="K18">
        <f t="shared" si="1"/>
        <v>1.4067909879252065</v>
      </c>
      <c r="L18">
        <f t="shared" si="2"/>
        <v>116927</v>
      </c>
      <c r="M18">
        <f t="shared" si="3"/>
        <v>42211</v>
      </c>
      <c r="N18">
        <f t="shared" si="4"/>
        <v>87686.8</v>
      </c>
      <c r="O18">
        <f t="shared" si="5"/>
        <v>74716</v>
      </c>
      <c r="Q18">
        <v>-8130</v>
      </c>
      <c r="R18">
        <v>-3627</v>
      </c>
      <c r="T18">
        <v>1808.1999999999971</v>
      </c>
      <c r="U18">
        <v>-590.19999999999709</v>
      </c>
      <c r="W18">
        <v>5204.2</v>
      </c>
      <c r="X18">
        <v>783.8</v>
      </c>
      <c r="AF18">
        <v>87686.8</v>
      </c>
      <c r="AG18">
        <v>1.4067909879252065</v>
      </c>
      <c r="AK18">
        <v>87686.8</v>
      </c>
      <c r="AL18">
        <v>1.4067909879252065</v>
      </c>
    </row>
    <row r="19" spans="2:38" x14ac:dyDescent="0.25">
      <c r="B19">
        <v>24757</v>
      </c>
      <c r="C19">
        <v>78272</v>
      </c>
      <c r="D19">
        <v>53414</v>
      </c>
      <c r="E19">
        <v>30601</v>
      </c>
      <c r="F19">
        <v>15774</v>
      </c>
      <c r="H19">
        <v>99105</v>
      </c>
      <c r="J19">
        <f t="shared" si="0"/>
        <v>40563.599999999999</v>
      </c>
      <c r="K19">
        <f t="shared" si="1"/>
        <v>2.4432003076650002</v>
      </c>
      <c r="L19">
        <f t="shared" si="2"/>
        <v>78272</v>
      </c>
      <c r="M19">
        <f t="shared" si="3"/>
        <v>15774</v>
      </c>
      <c r="N19">
        <f t="shared" si="4"/>
        <v>40563.599999999999</v>
      </c>
      <c r="O19">
        <f t="shared" si="5"/>
        <v>62498</v>
      </c>
      <c r="Q19">
        <v>13743</v>
      </c>
      <c r="R19">
        <v>-3594</v>
      </c>
      <c r="T19">
        <v>10576.199999999997</v>
      </c>
      <c r="U19">
        <v>184.40000000000146</v>
      </c>
      <c r="W19">
        <v>14263</v>
      </c>
      <c r="X19">
        <v>968</v>
      </c>
      <c r="AD19">
        <v>40563.599999999999</v>
      </c>
      <c r="AE19">
        <v>2.4432003076650002</v>
      </c>
      <c r="AK19">
        <v>40563.599999999999</v>
      </c>
      <c r="AL19">
        <v>2.4432003076650002</v>
      </c>
    </row>
    <row r="20" spans="2:38" x14ac:dyDescent="0.25">
      <c r="B20">
        <v>60541</v>
      </c>
      <c r="C20">
        <v>90295</v>
      </c>
      <c r="D20">
        <v>109695</v>
      </c>
      <c r="E20">
        <v>31735</v>
      </c>
      <c r="F20">
        <v>93092</v>
      </c>
      <c r="H20">
        <v>125968</v>
      </c>
      <c r="J20">
        <f t="shared" si="0"/>
        <v>77071.600000000006</v>
      </c>
      <c r="K20">
        <f t="shared" si="1"/>
        <v>1.6344282459427337</v>
      </c>
      <c r="L20">
        <f t="shared" si="2"/>
        <v>109695</v>
      </c>
      <c r="M20">
        <f t="shared" si="3"/>
        <v>31735</v>
      </c>
      <c r="N20">
        <f t="shared" si="4"/>
        <v>77071.600000000006</v>
      </c>
      <c r="O20">
        <f t="shared" si="5"/>
        <v>77960</v>
      </c>
      <c r="Q20">
        <v>-11300</v>
      </c>
      <c r="R20">
        <v>2</v>
      </c>
      <c r="T20">
        <v>-12447.799999999988</v>
      </c>
      <c r="U20">
        <v>-2426</v>
      </c>
      <c r="W20">
        <v>12447.8</v>
      </c>
      <c r="X20">
        <v>2827.2</v>
      </c>
      <c r="AF20">
        <v>77071.600000000006</v>
      </c>
      <c r="AG20">
        <v>1.6344282459427337</v>
      </c>
      <c r="AK20">
        <v>77071.600000000006</v>
      </c>
      <c r="AL20">
        <v>1.6344282459427337</v>
      </c>
    </row>
    <row r="21" spans="2:38" x14ac:dyDescent="0.25">
      <c r="B21">
        <v>41480</v>
      </c>
      <c r="C21">
        <v>83800</v>
      </c>
      <c r="D21">
        <v>106883</v>
      </c>
      <c r="E21">
        <v>103610</v>
      </c>
      <c r="F21">
        <v>51730</v>
      </c>
      <c r="H21">
        <v>124537</v>
      </c>
      <c r="J21">
        <f t="shared" si="0"/>
        <v>77500.600000000006</v>
      </c>
      <c r="K21">
        <f t="shared" si="1"/>
        <v>1.6069165916134842</v>
      </c>
      <c r="L21">
        <f t="shared" si="2"/>
        <v>106883</v>
      </c>
      <c r="M21">
        <f t="shared" si="3"/>
        <v>41480</v>
      </c>
      <c r="N21">
        <f t="shared" si="4"/>
        <v>77500.600000000006</v>
      </c>
      <c r="O21">
        <f t="shared" si="5"/>
        <v>65403</v>
      </c>
      <c r="Q21">
        <v>5965</v>
      </c>
      <c r="R21">
        <v>-3634</v>
      </c>
      <c r="T21">
        <v>-2228</v>
      </c>
      <c r="U21">
        <v>1392.8000000000029</v>
      </c>
      <c r="W21">
        <v>6881.9999999999991</v>
      </c>
      <c r="X21">
        <v>1393.6</v>
      </c>
      <c r="AF21">
        <v>77500.600000000006</v>
      </c>
      <c r="AG21">
        <v>1.6069165916134842</v>
      </c>
      <c r="AK21">
        <v>77500.600000000006</v>
      </c>
      <c r="AL21">
        <v>1.6069165916134842</v>
      </c>
    </row>
    <row r="22" spans="2:38" x14ac:dyDescent="0.25">
      <c r="B22">
        <v>69630</v>
      </c>
      <c r="C22">
        <v>49777</v>
      </c>
      <c r="D22">
        <v>106224</v>
      </c>
      <c r="E22">
        <v>65752</v>
      </c>
      <c r="F22">
        <v>95144</v>
      </c>
      <c r="H22">
        <v>114541</v>
      </c>
      <c r="J22">
        <f t="shared" si="0"/>
        <v>77305.399999999994</v>
      </c>
      <c r="K22">
        <f t="shared" si="1"/>
        <v>1.481668809682118</v>
      </c>
      <c r="L22">
        <f t="shared" si="2"/>
        <v>106224</v>
      </c>
      <c r="M22">
        <f t="shared" si="3"/>
        <v>49777</v>
      </c>
      <c r="N22">
        <f t="shared" si="4"/>
        <v>77305.399999999994</v>
      </c>
      <c r="O22">
        <f t="shared" si="5"/>
        <v>56447</v>
      </c>
      <c r="Q22">
        <v>14911</v>
      </c>
      <c r="R22">
        <v>-23</v>
      </c>
      <c r="T22">
        <v>6703.3999999999942</v>
      </c>
      <c r="U22">
        <v>1380</v>
      </c>
      <c r="W22">
        <v>6703.4000000000005</v>
      </c>
      <c r="X22">
        <v>1671.1999999999998</v>
      </c>
      <c r="AB22">
        <v>77305.399999999994</v>
      </c>
      <c r="AC22">
        <v>1.481668809682118</v>
      </c>
      <c r="AK22">
        <v>77305.399999999994</v>
      </c>
      <c r="AL22">
        <v>1.481668809682118</v>
      </c>
    </row>
    <row r="23" spans="2:38" x14ac:dyDescent="0.25">
      <c r="B23">
        <v>74506</v>
      </c>
      <c r="C23">
        <v>41343</v>
      </c>
      <c r="D23">
        <v>26308</v>
      </c>
      <c r="E23">
        <v>43057</v>
      </c>
      <c r="F23">
        <v>58334</v>
      </c>
      <c r="H23">
        <v>60052</v>
      </c>
      <c r="J23">
        <f t="shared" si="0"/>
        <v>48709.599999999999</v>
      </c>
      <c r="K23">
        <f t="shared" si="1"/>
        <v>1.232857588647823</v>
      </c>
      <c r="L23">
        <f t="shared" si="2"/>
        <v>74506</v>
      </c>
      <c r="M23">
        <f t="shared" si="3"/>
        <v>26308</v>
      </c>
      <c r="N23">
        <f t="shared" si="4"/>
        <v>48709.599999999999</v>
      </c>
      <c r="O23">
        <f t="shared" si="5"/>
        <v>48198</v>
      </c>
      <c r="Q23">
        <v>-4277</v>
      </c>
      <c r="R23">
        <v>-117</v>
      </c>
      <c r="T23">
        <v>4036</v>
      </c>
      <c r="U23">
        <v>981</v>
      </c>
      <c r="W23">
        <v>9706.7999999999993</v>
      </c>
      <c r="X23">
        <v>1751.8000000000002</v>
      </c>
      <c r="Z23">
        <v>48709.599999999999</v>
      </c>
      <c r="AA23">
        <v>1.232857588647823</v>
      </c>
      <c r="AI23">
        <v>48709.599999999999</v>
      </c>
      <c r="AJ23">
        <v>1.232857588647823</v>
      </c>
    </row>
    <row r="24" spans="2:38" x14ac:dyDescent="0.25">
      <c r="B24">
        <v>23572</v>
      </c>
      <c r="C24">
        <v>100164</v>
      </c>
      <c r="D24">
        <v>10623</v>
      </c>
      <c r="E24">
        <v>58817</v>
      </c>
      <c r="F24">
        <v>42032</v>
      </c>
      <c r="H24">
        <v>67407</v>
      </c>
      <c r="J24">
        <f t="shared" si="0"/>
        <v>47041.599999999999</v>
      </c>
      <c r="K24">
        <f t="shared" si="1"/>
        <v>1.4329231998911602</v>
      </c>
      <c r="L24">
        <f t="shared" si="2"/>
        <v>100164</v>
      </c>
      <c r="M24">
        <f t="shared" si="3"/>
        <v>10623</v>
      </c>
      <c r="N24">
        <f t="shared" si="4"/>
        <v>47041.599999999999</v>
      </c>
      <c r="O24">
        <f t="shared" si="5"/>
        <v>89541</v>
      </c>
      <c r="Q24">
        <v>-2703</v>
      </c>
      <c r="R24">
        <v>80</v>
      </c>
      <c r="T24">
        <v>-4716.8000000000029</v>
      </c>
      <c r="U24">
        <v>-548.40000000000146</v>
      </c>
      <c r="W24">
        <v>10858.4</v>
      </c>
      <c r="X24">
        <v>548.4</v>
      </c>
      <c r="Z24">
        <v>47041.599999999999</v>
      </c>
      <c r="AA24">
        <v>1.4329231998911602</v>
      </c>
      <c r="AK24">
        <v>47041.599999999999</v>
      </c>
      <c r="AL24">
        <v>1.4329231998911602</v>
      </c>
    </row>
    <row r="25" spans="2:38" x14ac:dyDescent="0.25">
      <c r="B25">
        <v>13056</v>
      </c>
      <c r="C25">
        <v>11139</v>
      </c>
      <c r="D25">
        <v>103169</v>
      </c>
      <c r="E25">
        <v>48887</v>
      </c>
      <c r="F25">
        <v>9237</v>
      </c>
      <c r="H25">
        <v>55361</v>
      </c>
      <c r="J25">
        <f t="shared" si="0"/>
        <v>37097.599999999999</v>
      </c>
      <c r="K25">
        <f t="shared" si="1"/>
        <v>1.4923067799534202</v>
      </c>
      <c r="L25">
        <f t="shared" si="2"/>
        <v>103169</v>
      </c>
      <c r="M25">
        <f t="shared" si="3"/>
        <v>9237</v>
      </c>
      <c r="N25">
        <f t="shared" si="4"/>
        <v>37097.599999999999</v>
      </c>
      <c r="O25">
        <f t="shared" si="5"/>
        <v>93932</v>
      </c>
      <c r="Q25">
        <v>-850</v>
      </c>
      <c r="R25">
        <v>-151</v>
      </c>
      <c r="T25">
        <v>6765.7999999999993</v>
      </c>
      <c r="U25">
        <v>979.40000000000146</v>
      </c>
      <c r="W25">
        <v>9705.7999999999993</v>
      </c>
      <c r="X25">
        <v>1279.8000000000002</v>
      </c>
      <c r="AD25">
        <v>37097.599999999999</v>
      </c>
      <c r="AE25">
        <v>1.4923067799534202</v>
      </c>
      <c r="AK25">
        <v>37097.599999999999</v>
      </c>
      <c r="AL25">
        <v>1.4923067799534202</v>
      </c>
    </row>
    <row r="26" spans="2:38" x14ac:dyDescent="0.25">
      <c r="B26">
        <v>84100</v>
      </c>
      <c r="C26">
        <v>22449</v>
      </c>
      <c r="D26">
        <v>17774</v>
      </c>
      <c r="E26">
        <v>34378</v>
      </c>
      <c r="F26">
        <v>99952</v>
      </c>
      <c r="H26">
        <v>78642</v>
      </c>
      <c r="J26">
        <f t="shared" si="0"/>
        <v>51730.6</v>
      </c>
      <c r="K26">
        <f t="shared" si="1"/>
        <v>1.5202220735889396</v>
      </c>
      <c r="L26">
        <f t="shared" si="2"/>
        <v>99952</v>
      </c>
      <c r="M26">
        <f t="shared" si="3"/>
        <v>17774</v>
      </c>
      <c r="N26">
        <f t="shared" si="4"/>
        <v>51730.6</v>
      </c>
      <c r="O26">
        <f t="shared" si="5"/>
        <v>82178</v>
      </c>
      <c r="Q26">
        <v>12222</v>
      </c>
      <c r="R26">
        <v>1944</v>
      </c>
      <c r="T26">
        <v>5458</v>
      </c>
      <c r="U26">
        <v>-1150.8000000000029</v>
      </c>
      <c r="W26">
        <v>10352.800000000001</v>
      </c>
      <c r="X26">
        <v>1911.2</v>
      </c>
      <c r="Z26">
        <v>51730.6</v>
      </c>
      <c r="AA26">
        <v>1.5202220735889396</v>
      </c>
      <c r="AK26">
        <v>51730.6</v>
      </c>
      <c r="AL26">
        <v>1.5202220735889396</v>
      </c>
    </row>
    <row r="27" spans="2:38" x14ac:dyDescent="0.25">
      <c r="B27">
        <v>46357</v>
      </c>
      <c r="C27">
        <v>101261</v>
      </c>
      <c r="D27">
        <v>20799</v>
      </c>
      <c r="E27">
        <v>12209</v>
      </c>
      <c r="F27">
        <v>9193</v>
      </c>
      <c r="H27">
        <v>79096</v>
      </c>
      <c r="J27">
        <f t="shared" si="0"/>
        <v>37963.800000000003</v>
      </c>
      <c r="K27">
        <f t="shared" si="1"/>
        <v>2.0834584525258273</v>
      </c>
      <c r="L27">
        <f t="shared" si="2"/>
        <v>101261</v>
      </c>
      <c r="M27">
        <f t="shared" si="3"/>
        <v>9193</v>
      </c>
      <c r="N27">
        <f t="shared" si="4"/>
        <v>37963.800000000003</v>
      </c>
      <c r="O27">
        <f t="shared" si="5"/>
        <v>92068</v>
      </c>
      <c r="Q27">
        <v>-9218</v>
      </c>
      <c r="R27">
        <v>3887</v>
      </c>
      <c r="T27">
        <v>2367.6000000000058</v>
      </c>
      <c r="U27">
        <v>26.200000000004366</v>
      </c>
      <c r="W27">
        <v>5376.7999999999993</v>
      </c>
      <c r="X27">
        <v>307.39999999999998</v>
      </c>
      <c r="AD27">
        <v>37963.800000000003</v>
      </c>
      <c r="AE27">
        <v>2.0834584525258273</v>
      </c>
      <c r="AK27">
        <v>37963.800000000003</v>
      </c>
      <c r="AL27">
        <v>2.0834584525258273</v>
      </c>
    </row>
    <row r="28" spans="2:38" x14ac:dyDescent="0.25">
      <c r="B28">
        <v>113771</v>
      </c>
      <c r="C28">
        <v>106523</v>
      </c>
      <c r="D28">
        <v>57180</v>
      </c>
      <c r="E28">
        <v>54170</v>
      </c>
      <c r="F28">
        <v>93705</v>
      </c>
      <c r="H28">
        <v>95529</v>
      </c>
      <c r="J28">
        <f t="shared" si="0"/>
        <v>85069.8</v>
      </c>
      <c r="K28">
        <f t="shared" si="1"/>
        <v>1.1229484493909707</v>
      </c>
      <c r="L28">
        <f t="shared" si="2"/>
        <v>113771</v>
      </c>
      <c r="M28">
        <f t="shared" si="3"/>
        <v>54170</v>
      </c>
      <c r="N28">
        <f t="shared" si="4"/>
        <v>85069.8</v>
      </c>
      <c r="O28">
        <f t="shared" si="5"/>
        <v>59601</v>
      </c>
      <c r="Q28">
        <v>81</v>
      </c>
      <c r="R28">
        <v>148</v>
      </c>
      <c r="T28">
        <v>-5015.3999999999942</v>
      </c>
      <c r="U28">
        <v>-2115.1999999999971</v>
      </c>
      <c r="W28">
        <v>9090.6</v>
      </c>
      <c r="X28">
        <v>2180.8000000000002</v>
      </c>
      <c r="AB28">
        <v>85069.8</v>
      </c>
      <c r="AC28">
        <v>1.1229484493909707</v>
      </c>
      <c r="AI28">
        <v>85069.8</v>
      </c>
      <c r="AJ28">
        <v>1.1229484493909707</v>
      </c>
    </row>
    <row r="29" spans="2:38" x14ac:dyDescent="0.25">
      <c r="B29">
        <v>12911</v>
      </c>
      <c r="C29">
        <v>109893</v>
      </c>
      <c r="D29">
        <v>115483</v>
      </c>
      <c r="E29">
        <v>72149</v>
      </c>
      <c r="F29">
        <v>24799</v>
      </c>
      <c r="H29">
        <v>72014</v>
      </c>
      <c r="J29">
        <f t="shared" si="0"/>
        <v>67047</v>
      </c>
      <c r="K29">
        <f t="shared" si="1"/>
        <v>1.0740823601354275</v>
      </c>
      <c r="L29">
        <f t="shared" si="2"/>
        <v>115483</v>
      </c>
      <c r="M29">
        <f t="shared" si="3"/>
        <v>12911</v>
      </c>
      <c r="N29">
        <f t="shared" si="4"/>
        <v>67047</v>
      </c>
      <c r="O29">
        <f t="shared" si="5"/>
        <v>102572</v>
      </c>
      <c r="Q29">
        <v>-1663</v>
      </c>
      <c r="R29">
        <v>43</v>
      </c>
      <c r="T29">
        <v>2226</v>
      </c>
      <c r="U29">
        <v>43.19999999999709</v>
      </c>
      <c r="W29">
        <v>3651.9999999999995</v>
      </c>
      <c r="X29">
        <v>217.60000000000002</v>
      </c>
      <c r="AB29">
        <v>67047</v>
      </c>
      <c r="AC29">
        <v>1.0740823601354275</v>
      </c>
      <c r="AI29">
        <v>67047</v>
      </c>
      <c r="AJ29">
        <v>1.0740823601354275</v>
      </c>
    </row>
    <row r="30" spans="2:38" x14ac:dyDescent="0.25">
      <c r="B30">
        <v>104813</v>
      </c>
      <c r="C30">
        <v>27929</v>
      </c>
      <c r="D30">
        <v>105427</v>
      </c>
      <c r="E30">
        <v>120125</v>
      </c>
      <c r="F30">
        <v>18192</v>
      </c>
      <c r="H30">
        <v>114658</v>
      </c>
      <c r="J30">
        <f t="shared" si="0"/>
        <v>75297.2</v>
      </c>
      <c r="K30">
        <f t="shared" si="1"/>
        <v>1.5227392253629617</v>
      </c>
      <c r="L30">
        <f t="shared" si="2"/>
        <v>120125</v>
      </c>
      <c r="M30">
        <f t="shared" si="3"/>
        <v>18192</v>
      </c>
      <c r="N30">
        <f t="shared" si="4"/>
        <v>75297.2</v>
      </c>
      <c r="O30">
        <f t="shared" si="5"/>
        <v>101933</v>
      </c>
      <c r="Q30">
        <v>-4283</v>
      </c>
      <c r="R30">
        <v>-250</v>
      </c>
      <c r="T30">
        <v>-5563</v>
      </c>
      <c r="U30">
        <v>-0.60000000000582077</v>
      </c>
      <c r="W30">
        <v>10471</v>
      </c>
      <c r="X30">
        <v>3160.6</v>
      </c>
      <c r="AF30">
        <v>75297.2</v>
      </c>
      <c r="AG30">
        <v>1.5227392253629617</v>
      </c>
      <c r="AK30">
        <v>75297.2</v>
      </c>
      <c r="AL30">
        <v>1.5227392253629617</v>
      </c>
    </row>
    <row r="31" spans="2:38" x14ac:dyDescent="0.25">
      <c r="B31">
        <v>97818</v>
      </c>
      <c r="C31">
        <v>100277</v>
      </c>
      <c r="D31">
        <v>36230</v>
      </c>
      <c r="E31">
        <v>113339</v>
      </c>
      <c r="F31">
        <v>113164</v>
      </c>
      <c r="H31">
        <v>96910</v>
      </c>
      <c r="J31">
        <f t="shared" si="0"/>
        <v>92165.6</v>
      </c>
      <c r="K31">
        <f t="shared" si="1"/>
        <v>1.0514769067851779</v>
      </c>
      <c r="L31">
        <f t="shared" si="2"/>
        <v>113339</v>
      </c>
      <c r="M31">
        <f t="shared" si="3"/>
        <v>36230</v>
      </c>
      <c r="N31">
        <f t="shared" si="4"/>
        <v>92165.6</v>
      </c>
      <c r="O31">
        <f t="shared" si="5"/>
        <v>77109</v>
      </c>
      <c r="Q31">
        <v>-5795</v>
      </c>
      <c r="R31">
        <v>195</v>
      </c>
      <c r="T31">
        <v>1465.4000000000087</v>
      </c>
      <c r="U31">
        <v>803.20000000001164</v>
      </c>
      <c r="W31">
        <v>6678.6</v>
      </c>
      <c r="X31">
        <v>2235.1999999999998</v>
      </c>
      <c r="AB31">
        <v>92165.6</v>
      </c>
      <c r="AC31">
        <v>1.0514769067851779</v>
      </c>
      <c r="AI31">
        <v>92165.6</v>
      </c>
      <c r="AJ31">
        <v>1.0514769067851779</v>
      </c>
    </row>
    <row r="32" spans="2:38" x14ac:dyDescent="0.25">
      <c r="B32">
        <v>115070</v>
      </c>
      <c r="C32">
        <v>33795</v>
      </c>
      <c r="D32">
        <v>10200</v>
      </c>
      <c r="E32">
        <v>95317</v>
      </c>
      <c r="F32">
        <v>51579</v>
      </c>
      <c r="H32">
        <v>84788</v>
      </c>
      <c r="J32">
        <f t="shared" si="0"/>
        <v>61192.2</v>
      </c>
      <c r="K32">
        <f t="shared" si="1"/>
        <v>1.3856014328623583</v>
      </c>
      <c r="L32">
        <f t="shared" si="2"/>
        <v>115070</v>
      </c>
      <c r="M32">
        <f t="shared" si="3"/>
        <v>10200</v>
      </c>
      <c r="N32">
        <f t="shared" si="4"/>
        <v>61192.2</v>
      </c>
      <c r="O32">
        <f t="shared" si="5"/>
        <v>104870</v>
      </c>
      <c r="Q32">
        <v>15785</v>
      </c>
      <c r="R32">
        <v>466</v>
      </c>
      <c r="T32">
        <v>-947.40000000000146</v>
      </c>
      <c r="U32">
        <v>1635.7999999999956</v>
      </c>
      <c r="W32">
        <v>3418.2</v>
      </c>
      <c r="X32">
        <v>2825</v>
      </c>
      <c r="AB32">
        <v>61192.2</v>
      </c>
      <c r="AC32">
        <v>1.3856014328623583</v>
      </c>
      <c r="AK32">
        <v>61192.2</v>
      </c>
      <c r="AL32">
        <v>1.3856014328623583</v>
      </c>
    </row>
    <row r="33" spans="2:38" x14ac:dyDescent="0.25">
      <c r="B33">
        <v>63575</v>
      </c>
      <c r="C33">
        <v>95299</v>
      </c>
      <c r="D33">
        <v>16388</v>
      </c>
      <c r="E33">
        <v>57589</v>
      </c>
      <c r="F33">
        <v>25568</v>
      </c>
      <c r="H33">
        <v>120168</v>
      </c>
      <c r="J33">
        <f t="shared" si="0"/>
        <v>51683.8</v>
      </c>
      <c r="K33">
        <f t="shared" si="1"/>
        <v>2.3250612377572857</v>
      </c>
      <c r="L33">
        <f t="shared" si="2"/>
        <v>95299</v>
      </c>
      <c r="M33">
        <f t="shared" si="3"/>
        <v>16388</v>
      </c>
      <c r="N33">
        <f t="shared" si="4"/>
        <v>51683.8</v>
      </c>
      <c r="O33">
        <f t="shared" si="5"/>
        <v>78911</v>
      </c>
      <c r="Q33">
        <v>489</v>
      </c>
      <c r="R33">
        <v>4203</v>
      </c>
      <c r="T33">
        <v>-10406.599999999999</v>
      </c>
      <c r="U33">
        <v>375.60000000000582</v>
      </c>
      <c r="W33">
        <v>12925.800000000001</v>
      </c>
      <c r="X33">
        <v>925.19999999999993</v>
      </c>
      <c r="AF33">
        <v>51683.8</v>
      </c>
      <c r="AG33">
        <v>2.3250612377572857</v>
      </c>
      <c r="AK33">
        <v>51683.8</v>
      </c>
      <c r="AL33">
        <v>2.3250612377572857</v>
      </c>
    </row>
    <row r="34" spans="2:38" x14ac:dyDescent="0.25">
      <c r="B34">
        <v>66779</v>
      </c>
      <c r="C34">
        <v>116972</v>
      </c>
      <c r="D34">
        <v>108166</v>
      </c>
      <c r="E34">
        <v>24810</v>
      </c>
      <c r="F34">
        <v>31742</v>
      </c>
      <c r="H34">
        <v>125697</v>
      </c>
      <c r="J34">
        <f t="shared" ref="J34:J65" si="6">AVERAGE(B34:F34)</f>
        <v>69693.8</v>
      </c>
      <c r="K34">
        <f t="shared" ref="K34:K65" si="7">H34/J34</f>
        <v>1.8035607184570219</v>
      </c>
      <c r="L34">
        <f t="shared" ref="L34:L65" si="8">MAX(B34:F34)</f>
        <v>116972</v>
      </c>
      <c r="M34">
        <f t="shared" ref="M34:M65" si="9">MIN(B34:F34)</f>
        <v>24810</v>
      </c>
      <c r="N34">
        <f t="shared" ref="N34:N65" si="10">AVERAGE(B34:F34)</f>
        <v>69693.8</v>
      </c>
      <c r="O34">
        <f t="shared" ref="O34:O65" si="11">L34-M34</f>
        <v>92162</v>
      </c>
      <c r="Q34">
        <v>1959</v>
      </c>
      <c r="R34">
        <v>-26</v>
      </c>
      <c r="T34">
        <v>5783</v>
      </c>
      <c r="U34">
        <v>-392.39999999999418</v>
      </c>
      <c r="W34">
        <v>8814.2000000000007</v>
      </c>
      <c r="X34">
        <v>842.80000000000007</v>
      </c>
      <c r="AF34">
        <v>69693.8</v>
      </c>
      <c r="AG34">
        <v>1.8035607184570219</v>
      </c>
      <c r="AK34">
        <v>69693.8</v>
      </c>
      <c r="AL34">
        <v>1.8035607184570219</v>
      </c>
    </row>
    <row r="35" spans="2:38" x14ac:dyDescent="0.25">
      <c r="B35">
        <v>97225</v>
      </c>
      <c r="C35">
        <v>104205</v>
      </c>
      <c r="D35">
        <v>49017</v>
      </c>
      <c r="E35">
        <v>91564</v>
      </c>
      <c r="F35">
        <v>116390</v>
      </c>
      <c r="H35">
        <v>126352</v>
      </c>
      <c r="J35">
        <f t="shared" si="6"/>
        <v>91680.2</v>
      </c>
      <c r="K35">
        <f t="shared" si="7"/>
        <v>1.3781819847687942</v>
      </c>
      <c r="L35">
        <f t="shared" si="8"/>
        <v>116390</v>
      </c>
      <c r="M35">
        <f t="shared" si="9"/>
        <v>49017</v>
      </c>
      <c r="N35">
        <f t="shared" si="10"/>
        <v>91680.2</v>
      </c>
      <c r="O35">
        <f t="shared" si="11"/>
        <v>67373</v>
      </c>
      <c r="Q35">
        <v>14053</v>
      </c>
      <c r="R35">
        <v>1</v>
      </c>
      <c r="T35">
        <v>1890.1999999999971</v>
      </c>
      <c r="U35">
        <v>608.19999999999709</v>
      </c>
      <c r="W35">
        <v>6689.4000000000005</v>
      </c>
      <c r="X35">
        <v>2775.4</v>
      </c>
      <c r="AB35">
        <v>91680.2</v>
      </c>
      <c r="AC35">
        <v>1.3781819847687942</v>
      </c>
      <c r="AK35">
        <v>91680.2</v>
      </c>
      <c r="AL35">
        <v>1.3781819847687942</v>
      </c>
    </row>
    <row r="36" spans="2:38" x14ac:dyDescent="0.25">
      <c r="B36">
        <v>25279</v>
      </c>
      <c r="C36">
        <v>55554</v>
      </c>
      <c r="D36">
        <v>6849</v>
      </c>
      <c r="E36">
        <v>55315</v>
      </c>
      <c r="F36">
        <v>18781</v>
      </c>
      <c r="H36">
        <v>65827</v>
      </c>
      <c r="J36">
        <f t="shared" si="6"/>
        <v>32355.599999999999</v>
      </c>
      <c r="K36">
        <f t="shared" si="7"/>
        <v>2.0344855295528439</v>
      </c>
      <c r="L36">
        <f t="shared" si="8"/>
        <v>55554</v>
      </c>
      <c r="M36">
        <f t="shared" si="9"/>
        <v>6849</v>
      </c>
      <c r="N36">
        <f t="shared" si="10"/>
        <v>32355.599999999999</v>
      </c>
      <c r="O36">
        <f t="shared" si="11"/>
        <v>48705</v>
      </c>
      <c r="Q36">
        <v>-101</v>
      </c>
      <c r="R36">
        <v>10</v>
      </c>
      <c r="T36">
        <v>-2970</v>
      </c>
      <c r="U36">
        <v>-622.20000000000437</v>
      </c>
      <c r="W36">
        <v>11493.2</v>
      </c>
      <c r="X36">
        <v>941</v>
      </c>
      <c r="AD36">
        <v>32355.599999999999</v>
      </c>
      <c r="AE36">
        <v>2.0344855295528439</v>
      </c>
      <c r="AK36">
        <v>32355.599999999999</v>
      </c>
      <c r="AL36">
        <v>2.0344855295528439</v>
      </c>
    </row>
    <row r="37" spans="2:38" x14ac:dyDescent="0.25">
      <c r="B37">
        <v>30178</v>
      </c>
      <c r="C37">
        <v>87440</v>
      </c>
      <c r="D37">
        <v>47008</v>
      </c>
      <c r="E37">
        <v>14146</v>
      </c>
      <c r="F37">
        <v>24100</v>
      </c>
      <c r="H37">
        <v>96372</v>
      </c>
      <c r="J37">
        <f t="shared" si="6"/>
        <v>40574.400000000001</v>
      </c>
      <c r="K37">
        <f t="shared" si="7"/>
        <v>2.3751922394416183</v>
      </c>
      <c r="L37">
        <f t="shared" si="8"/>
        <v>87440</v>
      </c>
      <c r="M37">
        <f t="shared" si="9"/>
        <v>14146</v>
      </c>
      <c r="N37">
        <f t="shared" si="10"/>
        <v>40574.400000000001</v>
      </c>
      <c r="O37">
        <f t="shared" si="11"/>
        <v>73294</v>
      </c>
      <c r="Q37">
        <v>3630</v>
      </c>
      <c r="R37">
        <v>-1128</v>
      </c>
      <c r="T37">
        <v>-89.400000000001455</v>
      </c>
      <c r="U37">
        <v>1199.5999999999985</v>
      </c>
      <c r="W37">
        <v>14267.800000000001</v>
      </c>
      <c r="X37">
        <v>1743.2000000000003</v>
      </c>
      <c r="AD37">
        <v>40574.400000000001</v>
      </c>
      <c r="AE37">
        <v>2.3751922394416183</v>
      </c>
      <c r="AK37">
        <v>40574.400000000001</v>
      </c>
      <c r="AL37">
        <v>2.3751922394416183</v>
      </c>
    </row>
    <row r="38" spans="2:38" x14ac:dyDescent="0.25">
      <c r="B38">
        <v>111560</v>
      </c>
      <c r="C38">
        <v>79440</v>
      </c>
      <c r="D38">
        <v>95444</v>
      </c>
      <c r="E38">
        <v>68563</v>
      </c>
      <c r="F38">
        <v>21570</v>
      </c>
      <c r="H38">
        <v>119503</v>
      </c>
      <c r="J38">
        <f t="shared" si="6"/>
        <v>75315.399999999994</v>
      </c>
      <c r="K38">
        <f t="shared" si="7"/>
        <v>1.5867007278723875</v>
      </c>
      <c r="L38">
        <f t="shared" si="8"/>
        <v>111560</v>
      </c>
      <c r="M38">
        <f t="shared" si="9"/>
        <v>21570</v>
      </c>
      <c r="N38">
        <f t="shared" si="10"/>
        <v>75315.399999999994</v>
      </c>
      <c r="O38">
        <f t="shared" si="11"/>
        <v>89990</v>
      </c>
      <c r="Q38">
        <v>-7433</v>
      </c>
      <c r="R38">
        <v>0</v>
      </c>
      <c r="T38">
        <v>310</v>
      </c>
      <c r="U38">
        <v>-1514.4000000000087</v>
      </c>
      <c r="W38">
        <v>7430.7999999999993</v>
      </c>
      <c r="X38">
        <v>2135.6</v>
      </c>
      <c r="AF38">
        <v>75315.399999999994</v>
      </c>
      <c r="AG38">
        <v>1.5867007278723875</v>
      </c>
      <c r="AK38">
        <v>75315.399999999994</v>
      </c>
      <c r="AL38">
        <v>1.5867007278723875</v>
      </c>
    </row>
    <row r="39" spans="2:38" x14ac:dyDescent="0.25">
      <c r="B39">
        <v>62574</v>
      </c>
      <c r="C39">
        <v>84675</v>
      </c>
      <c r="D39">
        <v>107038</v>
      </c>
      <c r="E39">
        <v>75182</v>
      </c>
      <c r="F39">
        <v>67273</v>
      </c>
      <c r="H39">
        <v>92944</v>
      </c>
      <c r="J39">
        <f t="shared" si="6"/>
        <v>79348.399999999994</v>
      </c>
      <c r="K39">
        <f t="shared" si="7"/>
        <v>1.1713405689339673</v>
      </c>
      <c r="L39">
        <f t="shared" si="8"/>
        <v>107038</v>
      </c>
      <c r="M39">
        <f t="shared" si="9"/>
        <v>62574</v>
      </c>
      <c r="N39">
        <f t="shared" si="10"/>
        <v>79348.399999999994</v>
      </c>
      <c r="O39">
        <f t="shared" si="11"/>
        <v>44464</v>
      </c>
      <c r="Q39">
        <v>-44</v>
      </c>
      <c r="R39">
        <v>-343</v>
      </c>
      <c r="T39">
        <v>-5915.2000000000116</v>
      </c>
      <c r="U39">
        <v>1770</v>
      </c>
      <c r="W39">
        <v>9160.4</v>
      </c>
      <c r="X39">
        <v>1770</v>
      </c>
      <c r="AB39">
        <v>79348.399999999994</v>
      </c>
      <c r="AC39">
        <v>1.1713405689339673</v>
      </c>
      <c r="AI39">
        <v>79348.399999999994</v>
      </c>
      <c r="AJ39">
        <v>1.1713405689339673</v>
      </c>
    </row>
    <row r="40" spans="2:38" x14ac:dyDescent="0.25">
      <c r="B40">
        <v>115442</v>
      </c>
      <c r="C40">
        <v>82580</v>
      </c>
      <c r="D40">
        <v>19482</v>
      </c>
      <c r="E40">
        <v>44199</v>
      </c>
      <c r="F40">
        <v>9509</v>
      </c>
      <c r="H40">
        <v>100524</v>
      </c>
      <c r="J40">
        <f t="shared" si="6"/>
        <v>54242.400000000001</v>
      </c>
      <c r="K40">
        <f t="shared" si="7"/>
        <v>1.8532365824521038</v>
      </c>
      <c r="L40">
        <f t="shared" si="8"/>
        <v>115442</v>
      </c>
      <c r="M40">
        <f t="shared" si="9"/>
        <v>9509</v>
      </c>
      <c r="N40">
        <f t="shared" si="10"/>
        <v>54242.400000000001</v>
      </c>
      <c r="O40">
        <f t="shared" si="11"/>
        <v>105933</v>
      </c>
      <c r="Q40">
        <v>15408</v>
      </c>
      <c r="R40">
        <v>-4</v>
      </c>
      <c r="T40">
        <v>1844.4000000000015</v>
      </c>
      <c r="U40">
        <v>-458.59999999999854</v>
      </c>
      <c r="W40">
        <v>3795.6</v>
      </c>
      <c r="X40">
        <v>945.80000000000007</v>
      </c>
      <c r="AD40">
        <v>54242.400000000001</v>
      </c>
      <c r="AE40">
        <v>1.8532365824521038</v>
      </c>
      <c r="AK40">
        <v>54242.400000000001</v>
      </c>
      <c r="AL40">
        <v>1.8532365824521038</v>
      </c>
    </row>
    <row r="41" spans="2:38" x14ac:dyDescent="0.25">
      <c r="B41">
        <v>116743</v>
      </c>
      <c r="C41">
        <v>77564</v>
      </c>
      <c r="D41">
        <v>65961</v>
      </c>
      <c r="E41">
        <v>22856</v>
      </c>
      <c r="F41">
        <v>60678</v>
      </c>
      <c r="H41">
        <v>107223</v>
      </c>
      <c r="J41">
        <f t="shared" si="6"/>
        <v>68760.399999999994</v>
      </c>
      <c r="K41">
        <f t="shared" si="7"/>
        <v>1.5593713823654314</v>
      </c>
      <c r="L41">
        <f t="shared" si="8"/>
        <v>116743</v>
      </c>
      <c r="M41">
        <f t="shared" si="9"/>
        <v>22856</v>
      </c>
      <c r="N41">
        <f t="shared" si="10"/>
        <v>68760.399999999994</v>
      </c>
      <c r="O41">
        <f t="shared" si="11"/>
        <v>93887</v>
      </c>
      <c r="Q41">
        <v>5133</v>
      </c>
      <c r="R41">
        <v>-3240</v>
      </c>
      <c r="T41">
        <v>1405.5999999999913</v>
      </c>
      <c r="U41">
        <v>-503.60000000000582</v>
      </c>
      <c r="W41">
        <v>17317.599999999999</v>
      </c>
      <c r="X41">
        <v>824.4</v>
      </c>
      <c r="AF41">
        <v>68760.399999999994</v>
      </c>
      <c r="AG41">
        <v>1.5593713823654314</v>
      </c>
      <c r="AK41">
        <v>68760.399999999994</v>
      </c>
      <c r="AL41">
        <v>1.5593713823654314</v>
      </c>
    </row>
    <row r="42" spans="2:38" x14ac:dyDescent="0.25">
      <c r="B42">
        <v>74931</v>
      </c>
      <c r="C42">
        <v>49492</v>
      </c>
      <c r="D42">
        <v>31189</v>
      </c>
      <c r="E42">
        <v>95162</v>
      </c>
      <c r="F42">
        <v>17191</v>
      </c>
      <c r="H42">
        <v>105360</v>
      </c>
      <c r="J42">
        <f t="shared" si="6"/>
        <v>53593</v>
      </c>
      <c r="K42">
        <f t="shared" si="7"/>
        <v>1.9659283861698356</v>
      </c>
      <c r="L42">
        <f t="shared" si="8"/>
        <v>95162</v>
      </c>
      <c r="M42">
        <f t="shared" si="9"/>
        <v>17191</v>
      </c>
      <c r="N42">
        <f t="shared" si="10"/>
        <v>53593</v>
      </c>
      <c r="O42">
        <f t="shared" si="11"/>
        <v>77971</v>
      </c>
      <c r="Q42">
        <v>-3372</v>
      </c>
      <c r="R42">
        <v>730</v>
      </c>
      <c r="T42">
        <v>-256.40000000000146</v>
      </c>
      <c r="U42">
        <v>-1770.4000000000015</v>
      </c>
      <c r="W42">
        <v>11956.8</v>
      </c>
      <c r="X42">
        <v>1782</v>
      </c>
      <c r="AD42">
        <v>53593</v>
      </c>
      <c r="AE42">
        <v>1.9659283861698356</v>
      </c>
      <c r="AK42">
        <v>53593</v>
      </c>
      <c r="AL42">
        <v>1.9659283861698356</v>
      </c>
    </row>
    <row r="43" spans="2:38" x14ac:dyDescent="0.25">
      <c r="B43">
        <v>9174</v>
      </c>
      <c r="C43">
        <v>85218</v>
      </c>
      <c r="D43">
        <v>19039</v>
      </c>
      <c r="E43">
        <v>112059</v>
      </c>
      <c r="F43">
        <v>21091</v>
      </c>
      <c r="H43">
        <v>106719</v>
      </c>
      <c r="J43">
        <f t="shared" si="6"/>
        <v>49316.2</v>
      </c>
      <c r="K43">
        <f t="shared" si="7"/>
        <v>2.1639745154736172</v>
      </c>
      <c r="L43">
        <f t="shared" si="8"/>
        <v>112059</v>
      </c>
      <c r="M43">
        <f t="shared" si="9"/>
        <v>9174</v>
      </c>
      <c r="N43">
        <f t="shared" si="10"/>
        <v>49316.2</v>
      </c>
      <c r="O43">
        <f t="shared" si="11"/>
        <v>102885</v>
      </c>
      <c r="Q43">
        <v>4629</v>
      </c>
      <c r="R43">
        <v>620</v>
      </c>
      <c r="T43">
        <v>1543</v>
      </c>
      <c r="U43">
        <v>-2093.2000000000044</v>
      </c>
      <c r="W43">
        <v>9914.5999999999985</v>
      </c>
      <c r="X43">
        <v>2943.2</v>
      </c>
      <c r="AD43">
        <v>49316.2</v>
      </c>
      <c r="AE43">
        <v>2.1639745154736172</v>
      </c>
      <c r="AK43">
        <v>49316.2</v>
      </c>
      <c r="AL43">
        <v>2.1639745154736172</v>
      </c>
    </row>
    <row r="44" spans="2:38" x14ac:dyDescent="0.25">
      <c r="B44">
        <v>63441</v>
      </c>
      <c r="C44">
        <v>55664</v>
      </c>
      <c r="D44">
        <v>31479</v>
      </c>
      <c r="E44">
        <v>81790</v>
      </c>
      <c r="F44">
        <v>29171</v>
      </c>
      <c r="H44">
        <v>98074</v>
      </c>
      <c r="J44">
        <f t="shared" si="6"/>
        <v>52309</v>
      </c>
      <c r="K44">
        <f t="shared" si="7"/>
        <v>1.8748972452159285</v>
      </c>
      <c r="L44">
        <f t="shared" si="8"/>
        <v>81790</v>
      </c>
      <c r="M44">
        <f t="shared" si="9"/>
        <v>29171</v>
      </c>
      <c r="N44">
        <f t="shared" si="10"/>
        <v>52309</v>
      </c>
      <c r="O44">
        <f t="shared" si="11"/>
        <v>52619</v>
      </c>
      <c r="Q44">
        <v>-9182</v>
      </c>
      <c r="R44">
        <v>1295</v>
      </c>
      <c r="T44">
        <v>427.59999999999854</v>
      </c>
      <c r="U44">
        <v>757.19999999999709</v>
      </c>
      <c r="W44">
        <v>9693.5999999999985</v>
      </c>
      <c r="X44">
        <v>793.19999999999993</v>
      </c>
      <c r="AD44">
        <v>52309</v>
      </c>
      <c r="AE44">
        <v>1.8748972452159285</v>
      </c>
      <c r="AK44">
        <v>52309</v>
      </c>
      <c r="AL44">
        <v>1.8748972452159285</v>
      </c>
    </row>
    <row r="45" spans="2:38" x14ac:dyDescent="0.25">
      <c r="B45">
        <v>110738</v>
      </c>
      <c r="C45">
        <v>60845</v>
      </c>
      <c r="D45">
        <v>99121</v>
      </c>
      <c r="E45">
        <v>54591</v>
      </c>
      <c r="F45">
        <v>113080</v>
      </c>
      <c r="H45">
        <v>99536</v>
      </c>
      <c r="J45">
        <f t="shared" si="6"/>
        <v>87675</v>
      </c>
      <c r="K45">
        <f t="shared" si="7"/>
        <v>1.1352837182777302</v>
      </c>
      <c r="L45">
        <f t="shared" si="8"/>
        <v>113080</v>
      </c>
      <c r="M45">
        <f t="shared" si="9"/>
        <v>54591</v>
      </c>
      <c r="N45">
        <f t="shared" si="10"/>
        <v>87675</v>
      </c>
      <c r="O45">
        <f t="shared" si="11"/>
        <v>58489</v>
      </c>
      <c r="Q45">
        <v>9746</v>
      </c>
      <c r="R45">
        <v>2445</v>
      </c>
      <c r="T45">
        <v>1894.8000000000029</v>
      </c>
      <c r="U45">
        <v>259.80000000000291</v>
      </c>
      <c r="W45">
        <v>5519.2</v>
      </c>
      <c r="X45">
        <v>1761</v>
      </c>
      <c r="AB45">
        <v>87675</v>
      </c>
      <c r="AC45">
        <v>1.1352837182777302</v>
      </c>
      <c r="AI45">
        <v>87675</v>
      </c>
      <c r="AJ45">
        <v>1.1352837182777302</v>
      </c>
    </row>
    <row r="46" spans="2:38" x14ac:dyDescent="0.25">
      <c r="B46">
        <v>6345</v>
      </c>
      <c r="C46">
        <v>41759</v>
      </c>
      <c r="D46">
        <v>23140</v>
      </c>
      <c r="E46">
        <v>99562</v>
      </c>
      <c r="F46">
        <v>32312</v>
      </c>
      <c r="H46">
        <v>47157</v>
      </c>
      <c r="J46">
        <f t="shared" si="6"/>
        <v>40623.599999999999</v>
      </c>
      <c r="K46">
        <f t="shared" si="7"/>
        <v>1.1608276962159927</v>
      </c>
      <c r="L46">
        <f t="shared" si="8"/>
        <v>99562</v>
      </c>
      <c r="M46">
        <f t="shared" si="9"/>
        <v>6345</v>
      </c>
      <c r="N46">
        <f t="shared" si="10"/>
        <v>40623.599999999999</v>
      </c>
      <c r="O46">
        <f t="shared" si="11"/>
        <v>93217</v>
      </c>
      <c r="Q46">
        <v>-4257</v>
      </c>
      <c r="R46">
        <v>-1625</v>
      </c>
      <c r="T46">
        <v>-1196.4000000000015</v>
      </c>
      <c r="U46">
        <v>1487</v>
      </c>
      <c r="W46">
        <v>7695.2</v>
      </c>
      <c r="X46">
        <v>1933</v>
      </c>
      <c r="Z46">
        <v>40623.599999999999</v>
      </c>
      <c r="AA46">
        <v>1.1608276962159927</v>
      </c>
      <c r="AK46">
        <v>40623.599999999999</v>
      </c>
      <c r="AL46">
        <v>1.1608276962159927</v>
      </c>
    </row>
    <row r="47" spans="2:38" x14ac:dyDescent="0.25">
      <c r="B47">
        <v>46004</v>
      </c>
      <c r="C47">
        <v>47154</v>
      </c>
      <c r="D47">
        <v>108470</v>
      </c>
      <c r="E47">
        <v>57912</v>
      </c>
      <c r="F47">
        <v>66338</v>
      </c>
      <c r="H47">
        <v>132424</v>
      </c>
      <c r="J47">
        <f t="shared" si="6"/>
        <v>65175.6</v>
      </c>
      <c r="K47">
        <f t="shared" si="7"/>
        <v>2.0318033128962374</v>
      </c>
      <c r="L47">
        <f t="shared" si="8"/>
        <v>108470</v>
      </c>
      <c r="M47">
        <f t="shared" si="9"/>
        <v>46004</v>
      </c>
      <c r="N47">
        <f t="shared" si="10"/>
        <v>65175.6</v>
      </c>
      <c r="O47">
        <f t="shared" si="11"/>
        <v>62466</v>
      </c>
      <c r="Q47">
        <v>4258</v>
      </c>
      <c r="R47">
        <v>-1644</v>
      </c>
      <c r="T47">
        <v>-3655.2000000000044</v>
      </c>
      <c r="U47">
        <v>-1211.5999999999985</v>
      </c>
      <c r="W47">
        <v>9298.4000000000015</v>
      </c>
      <c r="X47">
        <v>1720.8</v>
      </c>
      <c r="AF47">
        <v>65175.6</v>
      </c>
      <c r="AG47">
        <v>2.0318033128962374</v>
      </c>
      <c r="AK47">
        <v>65175.6</v>
      </c>
      <c r="AL47">
        <v>2.0318033128962374</v>
      </c>
    </row>
    <row r="48" spans="2:38" x14ac:dyDescent="0.25">
      <c r="B48">
        <v>18689</v>
      </c>
      <c r="C48">
        <v>74452</v>
      </c>
      <c r="D48">
        <v>53107</v>
      </c>
      <c r="E48">
        <v>69551</v>
      </c>
      <c r="F48">
        <v>53916</v>
      </c>
      <c r="H48">
        <v>75439</v>
      </c>
      <c r="J48">
        <f t="shared" si="6"/>
        <v>53943</v>
      </c>
      <c r="K48">
        <f t="shared" si="7"/>
        <v>1.3984947073763045</v>
      </c>
      <c r="L48">
        <f t="shared" si="8"/>
        <v>74452</v>
      </c>
      <c r="M48">
        <f t="shared" si="9"/>
        <v>18689</v>
      </c>
      <c r="N48">
        <f t="shared" si="10"/>
        <v>53943</v>
      </c>
      <c r="O48">
        <f t="shared" si="11"/>
        <v>55763</v>
      </c>
      <c r="Q48">
        <v>3484</v>
      </c>
      <c r="R48">
        <v>69</v>
      </c>
      <c r="T48">
        <v>-1136.4000000000015</v>
      </c>
      <c r="U48">
        <v>-688.40000000000146</v>
      </c>
      <c r="W48">
        <v>7448</v>
      </c>
      <c r="X48">
        <v>907.19999999999993</v>
      </c>
      <c r="Z48">
        <v>53943</v>
      </c>
      <c r="AA48">
        <v>1.3984947073763045</v>
      </c>
      <c r="AK48">
        <v>53943</v>
      </c>
      <c r="AL48">
        <v>1.3984947073763045</v>
      </c>
    </row>
    <row r="49" spans="2:38" x14ac:dyDescent="0.25">
      <c r="B49">
        <v>69353</v>
      </c>
      <c r="C49">
        <v>102149</v>
      </c>
      <c r="D49">
        <v>45654</v>
      </c>
      <c r="E49">
        <v>103296</v>
      </c>
      <c r="F49">
        <v>45598</v>
      </c>
      <c r="H49">
        <v>130882</v>
      </c>
      <c r="J49">
        <f t="shared" si="6"/>
        <v>73210</v>
      </c>
      <c r="K49">
        <f t="shared" si="7"/>
        <v>1.7877612348039886</v>
      </c>
      <c r="L49">
        <f t="shared" si="8"/>
        <v>103296</v>
      </c>
      <c r="M49">
        <f t="shared" si="9"/>
        <v>45598</v>
      </c>
      <c r="N49">
        <f t="shared" si="10"/>
        <v>73210</v>
      </c>
      <c r="O49">
        <f t="shared" si="11"/>
        <v>57698</v>
      </c>
      <c r="Q49">
        <v>748</v>
      </c>
      <c r="R49">
        <v>-20</v>
      </c>
      <c r="T49">
        <v>-3517.3999999999942</v>
      </c>
      <c r="U49">
        <v>-889</v>
      </c>
      <c r="W49">
        <v>5763.4</v>
      </c>
      <c r="X49">
        <v>1233</v>
      </c>
      <c r="AF49">
        <v>73210</v>
      </c>
      <c r="AG49">
        <v>1.7877612348039886</v>
      </c>
      <c r="AK49">
        <v>73210</v>
      </c>
      <c r="AL49">
        <v>1.7877612348039886</v>
      </c>
    </row>
    <row r="50" spans="2:38" x14ac:dyDescent="0.25">
      <c r="B50">
        <v>85516</v>
      </c>
      <c r="C50">
        <v>36883</v>
      </c>
      <c r="D50">
        <v>79982</v>
      </c>
      <c r="E50">
        <v>118656</v>
      </c>
      <c r="F50">
        <v>97572</v>
      </c>
      <c r="H50">
        <v>128623</v>
      </c>
      <c r="J50">
        <f t="shared" si="6"/>
        <v>83721.8</v>
      </c>
      <c r="K50">
        <f t="shared" si="7"/>
        <v>1.5363143171790381</v>
      </c>
      <c r="L50">
        <f t="shared" si="8"/>
        <v>118656</v>
      </c>
      <c r="M50">
        <f t="shared" si="9"/>
        <v>36883</v>
      </c>
      <c r="N50">
        <f t="shared" si="10"/>
        <v>83721.8</v>
      </c>
      <c r="O50">
        <f t="shared" si="11"/>
        <v>81773</v>
      </c>
      <c r="Q50">
        <v>10912</v>
      </c>
      <c r="R50">
        <v>64</v>
      </c>
      <c r="T50">
        <v>-828.39999999999418</v>
      </c>
      <c r="U50">
        <v>285</v>
      </c>
      <c r="W50">
        <v>7726.4</v>
      </c>
      <c r="X50">
        <v>318.2</v>
      </c>
      <c r="AB50">
        <v>83721.8</v>
      </c>
      <c r="AC50">
        <v>1.5363143171790381</v>
      </c>
      <c r="AK50">
        <v>83721.8</v>
      </c>
      <c r="AL50">
        <v>1.5363143171790381</v>
      </c>
    </row>
    <row r="51" spans="2:38" x14ac:dyDescent="0.25">
      <c r="B51">
        <v>16500</v>
      </c>
      <c r="C51">
        <v>24576</v>
      </c>
      <c r="D51">
        <v>12406</v>
      </c>
      <c r="E51">
        <v>69610</v>
      </c>
      <c r="F51">
        <v>47704</v>
      </c>
      <c r="H51">
        <v>65625</v>
      </c>
      <c r="J51">
        <f t="shared" si="6"/>
        <v>34159.199999999997</v>
      </c>
      <c r="K51">
        <f t="shared" si="7"/>
        <v>1.9211515492166094</v>
      </c>
      <c r="L51">
        <f t="shared" si="8"/>
        <v>69610</v>
      </c>
      <c r="M51">
        <f t="shared" si="9"/>
        <v>12406</v>
      </c>
      <c r="N51">
        <f t="shared" si="10"/>
        <v>34159.199999999997</v>
      </c>
      <c r="O51">
        <f t="shared" si="11"/>
        <v>57204</v>
      </c>
      <c r="Q51">
        <v>24912</v>
      </c>
      <c r="R51">
        <v>2693</v>
      </c>
      <c r="T51">
        <v>-3601.8000000000029</v>
      </c>
      <c r="U51">
        <v>683.79999999999563</v>
      </c>
      <c r="W51">
        <v>7472.2</v>
      </c>
      <c r="X51">
        <v>2830.2000000000003</v>
      </c>
      <c r="Z51">
        <v>34159.199999999997</v>
      </c>
      <c r="AA51">
        <v>1.9211515492166094</v>
      </c>
      <c r="AK51">
        <v>34159.199999999997</v>
      </c>
      <c r="AL51">
        <v>1.9211515492166094</v>
      </c>
    </row>
    <row r="52" spans="2:38" x14ac:dyDescent="0.25">
      <c r="B52">
        <v>120408</v>
      </c>
      <c r="C52">
        <v>97378</v>
      </c>
      <c r="D52">
        <v>33666</v>
      </c>
      <c r="E52">
        <v>46272</v>
      </c>
      <c r="F52">
        <v>82973</v>
      </c>
      <c r="H52">
        <v>122018</v>
      </c>
      <c r="J52">
        <f t="shared" si="6"/>
        <v>76139.399999999994</v>
      </c>
      <c r="K52">
        <f t="shared" si="7"/>
        <v>1.6025605665397942</v>
      </c>
      <c r="L52">
        <f t="shared" si="8"/>
        <v>120408</v>
      </c>
      <c r="M52">
        <f t="shared" si="9"/>
        <v>33666</v>
      </c>
      <c r="N52">
        <f t="shared" si="10"/>
        <v>76139.399999999994</v>
      </c>
      <c r="O52">
        <f t="shared" si="11"/>
        <v>86742</v>
      </c>
      <c r="Q52">
        <v>7013</v>
      </c>
      <c r="R52">
        <v>-2996</v>
      </c>
      <c r="T52">
        <v>1355.3999999999942</v>
      </c>
      <c r="U52">
        <v>1687.7999999999884</v>
      </c>
      <c r="W52">
        <v>17153.400000000001</v>
      </c>
      <c r="X52">
        <v>2182.1999999999998</v>
      </c>
      <c r="AF52">
        <v>76139.399999999994</v>
      </c>
      <c r="AG52">
        <v>1.6025605665397942</v>
      </c>
      <c r="AK52">
        <v>76139.399999999994</v>
      </c>
      <c r="AL52">
        <v>1.6025605665397942</v>
      </c>
    </row>
    <row r="53" spans="2:38" x14ac:dyDescent="0.25">
      <c r="B53">
        <v>27784</v>
      </c>
      <c r="C53">
        <v>14134</v>
      </c>
      <c r="D53">
        <v>98709</v>
      </c>
      <c r="E53">
        <v>6523</v>
      </c>
      <c r="F53">
        <v>22190</v>
      </c>
      <c r="H53">
        <v>43649</v>
      </c>
      <c r="J53">
        <f t="shared" si="6"/>
        <v>33868</v>
      </c>
      <c r="K53">
        <f t="shared" si="7"/>
        <v>1.2887976851305067</v>
      </c>
      <c r="L53">
        <f t="shared" si="8"/>
        <v>98709</v>
      </c>
      <c r="M53">
        <f t="shared" si="9"/>
        <v>6523</v>
      </c>
      <c r="N53">
        <f t="shared" si="10"/>
        <v>33868</v>
      </c>
      <c r="O53">
        <f t="shared" si="11"/>
        <v>92186</v>
      </c>
      <c r="Q53">
        <v>4658</v>
      </c>
      <c r="R53">
        <v>-908</v>
      </c>
      <c r="T53">
        <v>-5073.8000000000029</v>
      </c>
      <c r="U53">
        <v>1024.4000000000015</v>
      </c>
      <c r="W53">
        <v>15990.6</v>
      </c>
      <c r="X53">
        <v>2489.6000000000004</v>
      </c>
      <c r="Z53">
        <v>33868</v>
      </c>
      <c r="AA53">
        <v>1.2887976851305067</v>
      </c>
      <c r="AK53">
        <v>33868</v>
      </c>
      <c r="AL53">
        <v>1.2887976851305067</v>
      </c>
    </row>
    <row r="54" spans="2:38" x14ac:dyDescent="0.25">
      <c r="B54">
        <v>91564</v>
      </c>
      <c r="C54">
        <v>102621</v>
      </c>
      <c r="D54">
        <v>61145</v>
      </c>
      <c r="E54">
        <v>69117</v>
      </c>
      <c r="F54">
        <v>50938</v>
      </c>
      <c r="H54">
        <v>80810</v>
      </c>
      <c r="J54">
        <f t="shared" si="6"/>
        <v>75077</v>
      </c>
      <c r="K54">
        <f t="shared" si="7"/>
        <v>1.0763616020885225</v>
      </c>
      <c r="L54">
        <f t="shared" si="8"/>
        <v>102621</v>
      </c>
      <c r="M54">
        <f t="shared" si="9"/>
        <v>50938</v>
      </c>
      <c r="N54">
        <f t="shared" si="10"/>
        <v>75077</v>
      </c>
      <c r="O54">
        <f t="shared" si="11"/>
        <v>51683</v>
      </c>
      <c r="Q54">
        <v>-12055</v>
      </c>
      <c r="R54">
        <v>0</v>
      </c>
      <c r="T54">
        <v>760.39999999999418</v>
      </c>
      <c r="U54">
        <v>-951.39999999999418</v>
      </c>
      <c r="W54">
        <v>15059.199999999999</v>
      </c>
      <c r="X54">
        <v>1441</v>
      </c>
      <c r="AB54">
        <v>75077</v>
      </c>
      <c r="AC54">
        <v>1.0763616020885225</v>
      </c>
      <c r="AI54">
        <v>75077</v>
      </c>
      <c r="AJ54">
        <v>1.0763616020885225</v>
      </c>
    </row>
    <row r="55" spans="2:38" x14ac:dyDescent="0.25">
      <c r="B55">
        <v>23830</v>
      </c>
      <c r="C55">
        <v>42331</v>
      </c>
      <c r="D55">
        <v>105169</v>
      </c>
      <c r="E55">
        <v>52756</v>
      </c>
      <c r="F55">
        <v>58692</v>
      </c>
      <c r="H55">
        <v>64478</v>
      </c>
      <c r="J55">
        <f t="shared" si="6"/>
        <v>56555.6</v>
      </c>
      <c r="K55">
        <f t="shared" si="7"/>
        <v>1.1400816187963703</v>
      </c>
      <c r="L55">
        <f t="shared" si="8"/>
        <v>105169</v>
      </c>
      <c r="M55">
        <f t="shared" si="9"/>
        <v>23830</v>
      </c>
      <c r="N55">
        <f t="shared" si="10"/>
        <v>56555.6</v>
      </c>
      <c r="O55">
        <f t="shared" si="11"/>
        <v>81339</v>
      </c>
      <c r="Q55">
        <v>-13750</v>
      </c>
      <c r="R55">
        <v>12</v>
      </c>
      <c r="T55">
        <v>-9889.0000000000073</v>
      </c>
      <c r="U55">
        <v>921</v>
      </c>
      <c r="W55">
        <v>9889</v>
      </c>
      <c r="X55">
        <v>943.40000000000009</v>
      </c>
      <c r="AB55">
        <v>56555.6</v>
      </c>
      <c r="AC55">
        <v>1.1400816187963703</v>
      </c>
      <c r="AI55">
        <v>56555.6</v>
      </c>
      <c r="AJ55">
        <v>1.1400816187963703</v>
      </c>
    </row>
    <row r="56" spans="2:38" x14ac:dyDescent="0.25">
      <c r="B56">
        <v>46997</v>
      </c>
      <c r="C56">
        <v>68548</v>
      </c>
      <c r="D56">
        <v>87961</v>
      </c>
      <c r="E56">
        <v>112392</v>
      </c>
      <c r="F56">
        <v>115577</v>
      </c>
      <c r="H56">
        <v>98044</v>
      </c>
      <c r="J56">
        <f t="shared" si="6"/>
        <v>86295</v>
      </c>
      <c r="K56">
        <f t="shared" si="7"/>
        <v>1.1361492554609189</v>
      </c>
      <c r="L56">
        <f t="shared" si="8"/>
        <v>115577</v>
      </c>
      <c r="M56">
        <f t="shared" si="9"/>
        <v>46997</v>
      </c>
      <c r="N56">
        <f t="shared" si="10"/>
        <v>86295</v>
      </c>
      <c r="O56">
        <f t="shared" si="11"/>
        <v>68580</v>
      </c>
      <c r="Q56">
        <v>5671</v>
      </c>
      <c r="R56">
        <v>-382</v>
      </c>
      <c r="T56">
        <v>982.19999999999709</v>
      </c>
      <c r="U56">
        <v>-81.399999999994179</v>
      </c>
      <c r="W56">
        <v>12043</v>
      </c>
      <c r="X56">
        <v>506.20000000000005</v>
      </c>
      <c r="AB56">
        <v>86295</v>
      </c>
      <c r="AC56">
        <v>1.1361492554609189</v>
      </c>
      <c r="AK56">
        <v>86295</v>
      </c>
      <c r="AL56">
        <v>1.1361492554609189</v>
      </c>
    </row>
    <row r="57" spans="2:38" x14ac:dyDescent="0.25">
      <c r="B57">
        <v>60605</v>
      </c>
      <c r="C57">
        <v>47091</v>
      </c>
      <c r="D57">
        <v>72920</v>
      </c>
      <c r="E57">
        <v>116039</v>
      </c>
      <c r="F57">
        <v>32395</v>
      </c>
      <c r="H57">
        <v>84713</v>
      </c>
      <c r="J57">
        <f t="shared" si="6"/>
        <v>65810</v>
      </c>
      <c r="K57">
        <f t="shared" si="7"/>
        <v>1.2872359823734996</v>
      </c>
      <c r="L57">
        <f t="shared" si="8"/>
        <v>116039</v>
      </c>
      <c r="M57">
        <f t="shared" si="9"/>
        <v>32395</v>
      </c>
      <c r="N57">
        <f t="shared" si="10"/>
        <v>65810</v>
      </c>
      <c r="O57">
        <f t="shared" si="11"/>
        <v>83644</v>
      </c>
      <c r="Q57">
        <v>-15163</v>
      </c>
      <c r="R57">
        <v>-1292</v>
      </c>
      <c r="T57">
        <v>816.80000000000291</v>
      </c>
      <c r="U57">
        <v>-53</v>
      </c>
      <c r="W57">
        <v>6112</v>
      </c>
      <c r="X57">
        <v>1213.8</v>
      </c>
      <c r="AF57">
        <v>65810</v>
      </c>
      <c r="AG57">
        <v>1.2872359823734996</v>
      </c>
      <c r="AK57">
        <v>65810</v>
      </c>
      <c r="AL57">
        <v>1.2872359823734996</v>
      </c>
    </row>
    <row r="58" spans="2:38" x14ac:dyDescent="0.25">
      <c r="B58">
        <v>33260</v>
      </c>
      <c r="C58">
        <v>93759</v>
      </c>
      <c r="D58">
        <v>79152</v>
      </c>
      <c r="E58">
        <v>81797</v>
      </c>
      <c r="F58">
        <v>31197</v>
      </c>
      <c r="H58">
        <v>85253</v>
      </c>
      <c r="J58">
        <f t="shared" si="6"/>
        <v>63833</v>
      </c>
      <c r="K58">
        <f t="shared" si="7"/>
        <v>1.3355631099901304</v>
      </c>
      <c r="L58">
        <f t="shared" si="8"/>
        <v>93759</v>
      </c>
      <c r="M58">
        <f t="shared" si="9"/>
        <v>31197</v>
      </c>
      <c r="N58">
        <f t="shared" si="10"/>
        <v>63833</v>
      </c>
      <c r="O58">
        <f t="shared" si="11"/>
        <v>62562</v>
      </c>
      <c r="Q58">
        <v>4688</v>
      </c>
      <c r="R58">
        <v>-2439</v>
      </c>
      <c r="T58">
        <v>-2611.6000000000058</v>
      </c>
      <c r="U58">
        <v>-828.40000000000146</v>
      </c>
      <c r="W58">
        <v>8326.7999999999993</v>
      </c>
      <c r="X58">
        <v>1303.2</v>
      </c>
      <c r="AB58">
        <v>63833</v>
      </c>
      <c r="AC58">
        <v>1.3355631099901304</v>
      </c>
      <c r="AK58">
        <v>63833</v>
      </c>
      <c r="AL58">
        <v>1.3355631099901304</v>
      </c>
    </row>
    <row r="59" spans="2:38" x14ac:dyDescent="0.25">
      <c r="B59">
        <v>54231</v>
      </c>
      <c r="C59">
        <v>31773</v>
      </c>
      <c r="D59">
        <v>15100</v>
      </c>
      <c r="E59">
        <v>19091</v>
      </c>
      <c r="F59">
        <v>99961</v>
      </c>
      <c r="H59">
        <v>84170</v>
      </c>
      <c r="J59">
        <f t="shared" si="6"/>
        <v>44031.199999999997</v>
      </c>
      <c r="K59">
        <f t="shared" si="7"/>
        <v>1.9115990479478189</v>
      </c>
      <c r="L59">
        <f t="shared" si="8"/>
        <v>99961</v>
      </c>
      <c r="M59">
        <f t="shared" si="9"/>
        <v>15100</v>
      </c>
      <c r="N59">
        <f t="shared" si="10"/>
        <v>44031.199999999997</v>
      </c>
      <c r="O59">
        <f t="shared" si="11"/>
        <v>84861</v>
      </c>
      <c r="Q59">
        <v>11600</v>
      </c>
      <c r="R59">
        <v>1168</v>
      </c>
      <c r="T59">
        <v>538.39999999999418</v>
      </c>
      <c r="U59">
        <v>1334.7999999999956</v>
      </c>
      <c r="W59">
        <v>9558.4</v>
      </c>
      <c r="X59">
        <v>1334.8</v>
      </c>
      <c r="AD59">
        <v>44031.199999999997</v>
      </c>
      <c r="AE59">
        <v>1.9115990479478189</v>
      </c>
      <c r="AK59">
        <v>44031.199999999997</v>
      </c>
      <c r="AL59">
        <v>1.9115990479478189</v>
      </c>
    </row>
    <row r="60" spans="2:38" x14ac:dyDescent="0.25">
      <c r="B60">
        <v>72171</v>
      </c>
      <c r="C60">
        <v>84115</v>
      </c>
      <c r="D60">
        <v>58245</v>
      </c>
      <c r="E60">
        <v>85760</v>
      </c>
      <c r="F60">
        <v>43716</v>
      </c>
      <c r="H60">
        <v>82766</v>
      </c>
      <c r="J60">
        <f t="shared" si="6"/>
        <v>68801.399999999994</v>
      </c>
      <c r="K60">
        <f t="shared" si="7"/>
        <v>1.202969707011776</v>
      </c>
      <c r="L60">
        <f t="shared" si="8"/>
        <v>85760</v>
      </c>
      <c r="M60">
        <f t="shared" si="9"/>
        <v>43716</v>
      </c>
      <c r="N60">
        <f t="shared" si="10"/>
        <v>68801.399999999994</v>
      </c>
      <c r="O60">
        <f t="shared" si="11"/>
        <v>42044</v>
      </c>
      <c r="Q60">
        <v>-22768</v>
      </c>
      <c r="R60">
        <v>0</v>
      </c>
      <c r="T60">
        <v>8260.7999999999956</v>
      </c>
      <c r="U60">
        <v>2818.7999999999884</v>
      </c>
      <c r="W60">
        <v>8260.8000000000011</v>
      </c>
      <c r="X60">
        <v>2932</v>
      </c>
      <c r="AD60">
        <v>68801.399999999994</v>
      </c>
      <c r="AE60">
        <v>1.202969707011776</v>
      </c>
      <c r="AI60">
        <v>68801.399999999994</v>
      </c>
      <c r="AJ60">
        <v>1.202969707011776</v>
      </c>
    </row>
    <row r="61" spans="2:38" x14ac:dyDescent="0.25">
      <c r="B61">
        <v>115018</v>
      </c>
      <c r="C61">
        <v>60161</v>
      </c>
      <c r="D61">
        <v>58383</v>
      </c>
      <c r="E61">
        <v>15895</v>
      </c>
      <c r="F61">
        <v>33619</v>
      </c>
      <c r="H61">
        <v>98811</v>
      </c>
      <c r="J61">
        <f t="shared" si="6"/>
        <v>56615.199999999997</v>
      </c>
      <c r="K61">
        <f t="shared" si="7"/>
        <v>1.7453086803543925</v>
      </c>
      <c r="L61">
        <f t="shared" si="8"/>
        <v>115018</v>
      </c>
      <c r="M61">
        <f t="shared" si="9"/>
        <v>15895</v>
      </c>
      <c r="N61">
        <f t="shared" si="10"/>
        <v>56615.199999999997</v>
      </c>
      <c r="O61">
        <f t="shared" si="11"/>
        <v>99123</v>
      </c>
      <c r="Q61">
        <v>-13857</v>
      </c>
      <c r="R61">
        <v>401</v>
      </c>
      <c r="T61">
        <v>-6828.2000000000044</v>
      </c>
      <c r="U61">
        <v>-411.20000000000437</v>
      </c>
      <c r="W61">
        <v>7030.2</v>
      </c>
      <c r="X61">
        <v>1270.4000000000001</v>
      </c>
      <c r="AF61">
        <v>56615.199999999997</v>
      </c>
      <c r="AG61">
        <v>1.7453086803543925</v>
      </c>
      <c r="AK61">
        <v>56615.199999999997</v>
      </c>
      <c r="AL61">
        <v>1.7453086803543925</v>
      </c>
    </row>
    <row r="62" spans="2:38" x14ac:dyDescent="0.25">
      <c r="B62">
        <v>37854</v>
      </c>
      <c r="C62">
        <v>17755</v>
      </c>
      <c r="D62">
        <v>67329</v>
      </c>
      <c r="E62">
        <v>71050</v>
      </c>
      <c r="F62">
        <v>54666</v>
      </c>
      <c r="H62">
        <v>57495</v>
      </c>
      <c r="J62">
        <f t="shared" si="6"/>
        <v>49730.8</v>
      </c>
      <c r="K62">
        <f t="shared" si="7"/>
        <v>1.1561245747102398</v>
      </c>
      <c r="L62">
        <f t="shared" si="8"/>
        <v>71050</v>
      </c>
      <c r="M62">
        <f t="shared" si="9"/>
        <v>17755</v>
      </c>
      <c r="N62">
        <f t="shared" si="10"/>
        <v>49730.8</v>
      </c>
      <c r="O62">
        <f t="shared" si="11"/>
        <v>53295</v>
      </c>
      <c r="Q62">
        <v>-10647</v>
      </c>
      <c r="R62">
        <v>-888</v>
      </c>
      <c r="T62">
        <v>-11695.399999999994</v>
      </c>
      <c r="U62">
        <v>-1336.7999999999956</v>
      </c>
      <c r="W62">
        <v>11695.400000000001</v>
      </c>
      <c r="X62">
        <v>1934.8000000000002</v>
      </c>
      <c r="AB62">
        <v>49730.8</v>
      </c>
      <c r="AC62">
        <v>1.1561245747102398</v>
      </c>
      <c r="AI62">
        <v>49730.8</v>
      </c>
      <c r="AJ62">
        <v>1.1561245747102398</v>
      </c>
    </row>
    <row r="63" spans="2:38" x14ac:dyDescent="0.25">
      <c r="B63">
        <v>86829</v>
      </c>
      <c r="C63">
        <v>106149</v>
      </c>
      <c r="D63">
        <v>24175</v>
      </c>
      <c r="E63">
        <v>53254</v>
      </c>
      <c r="F63">
        <v>103287</v>
      </c>
      <c r="H63">
        <v>130537</v>
      </c>
      <c r="J63">
        <f t="shared" si="6"/>
        <v>74738.8</v>
      </c>
      <c r="K63">
        <f t="shared" si="7"/>
        <v>1.7465760756126669</v>
      </c>
      <c r="L63">
        <f t="shared" si="8"/>
        <v>106149</v>
      </c>
      <c r="M63">
        <f t="shared" si="9"/>
        <v>24175</v>
      </c>
      <c r="N63">
        <f t="shared" si="10"/>
        <v>74738.8</v>
      </c>
      <c r="O63">
        <f t="shared" si="11"/>
        <v>81974</v>
      </c>
      <c r="Q63">
        <v>-89</v>
      </c>
      <c r="R63">
        <v>509</v>
      </c>
      <c r="T63">
        <v>1283.1999999999971</v>
      </c>
      <c r="U63">
        <v>1106</v>
      </c>
      <c r="W63">
        <v>14209.199999999999</v>
      </c>
      <c r="X63">
        <v>1645.2</v>
      </c>
      <c r="AF63">
        <v>74738.8</v>
      </c>
      <c r="AG63">
        <v>1.7465760756126669</v>
      </c>
      <c r="AK63">
        <v>74738.8</v>
      </c>
      <c r="AL63">
        <v>1.7465760756126669</v>
      </c>
    </row>
    <row r="64" spans="2:38" x14ac:dyDescent="0.25">
      <c r="B64">
        <v>6378</v>
      </c>
      <c r="C64">
        <v>33546</v>
      </c>
      <c r="D64">
        <v>88814</v>
      </c>
      <c r="E64">
        <v>27755</v>
      </c>
      <c r="F64">
        <v>83342</v>
      </c>
      <c r="H64">
        <v>99336</v>
      </c>
      <c r="J64">
        <f t="shared" si="6"/>
        <v>47967</v>
      </c>
      <c r="K64">
        <f t="shared" si="7"/>
        <v>2.0709237600850585</v>
      </c>
      <c r="L64">
        <f t="shared" si="8"/>
        <v>88814</v>
      </c>
      <c r="M64">
        <f t="shared" si="9"/>
        <v>6378</v>
      </c>
      <c r="N64">
        <f t="shared" si="10"/>
        <v>47967</v>
      </c>
      <c r="O64">
        <f t="shared" si="11"/>
        <v>82436</v>
      </c>
      <c r="Q64">
        <v>-6567</v>
      </c>
      <c r="R64">
        <v>1336</v>
      </c>
      <c r="T64">
        <v>-519.59999999999854</v>
      </c>
      <c r="U64">
        <v>3106.4000000000015</v>
      </c>
      <c r="W64">
        <v>7426.4</v>
      </c>
      <c r="X64">
        <v>3106.4000000000005</v>
      </c>
      <c r="AD64">
        <v>47967</v>
      </c>
      <c r="AE64">
        <v>2.0709237600850585</v>
      </c>
      <c r="AK64">
        <v>47967</v>
      </c>
      <c r="AL64">
        <v>2.0709237600850585</v>
      </c>
    </row>
    <row r="65" spans="2:38" x14ac:dyDescent="0.25">
      <c r="B65">
        <v>23771</v>
      </c>
      <c r="C65">
        <v>63734</v>
      </c>
      <c r="D65">
        <v>52841</v>
      </c>
      <c r="E65">
        <v>107608</v>
      </c>
      <c r="F65">
        <v>14001</v>
      </c>
      <c r="H65">
        <v>74530</v>
      </c>
      <c r="J65">
        <f t="shared" si="6"/>
        <v>52391</v>
      </c>
      <c r="K65">
        <f t="shared" si="7"/>
        <v>1.4225725792597965</v>
      </c>
      <c r="L65">
        <f t="shared" si="8"/>
        <v>107608</v>
      </c>
      <c r="M65">
        <f t="shared" si="9"/>
        <v>14001</v>
      </c>
      <c r="N65">
        <f t="shared" si="10"/>
        <v>52391</v>
      </c>
      <c r="O65">
        <f t="shared" si="11"/>
        <v>93607</v>
      </c>
      <c r="Q65">
        <v>14752</v>
      </c>
      <c r="R65">
        <v>-1916</v>
      </c>
      <c r="T65">
        <v>-105.40000000000146</v>
      </c>
      <c r="U65">
        <v>-1185</v>
      </c>
      <c r="W65">
        <v>6141.8000000000011</v>
      </c>
      <c r="X65">
        <v>1834.2</v>
      </c>
      <c r="Z65">
        <v>52391</v>
      </c>
      <c r="AA65">
        <v>1.4225725792597965</v>
      </c>
      <c r="AK65">
        <v>52391</v>
      </c>
      <c r="AL65">
        <v>1.4225725792597965</v>
      </c>
    </row>
    <row r="66" spans="2:38" x14ac:dyDescent="0.25">
      <c r="B66">
        <v>100504</v>
      </c>
      <c r="C66">
        <v>77911</v>
      </c>
      <c r="D66">
        <v>99140</v>
      </c>
      <c r="E66">
        <v>92292</v>
      </c>
      <c r="F66">
        <v>19845</v>
      </c>
      <c r="H66">
        <v>92598</v>
      </c>
      <c r="J66">
        <f t="shared" ref="J66:J101" si="12">AVERAGE(B66:F66)</f>
        <v>77938.399999999994</v>
      </c>
      <c r="K66">
        <f t="shared" ref="K66:K97" si="13">H66/J66</f>
        <v>1.1880921343009352</v>
      </c>
      <c r="L66">
        <f t="shared" ref="L66:L101" si="14">MAX(B66:F66)</f>
        <v>100504</v>
      </c>
      <c r="M66">
        <f t="shared" ref="M66:M101" si="15">MIN(B66:F66)</f>
        <v>19845</v>
      </c>
      <c r="N66">
        <f t="shared" ref="N66:N101" si="16">AVERAGE(B66:F66)</f>
        <v>77938.399999999994</v>
      </c>
      <c r="O66">
        <f t="shared" ref="O66:O101" si="17">L66-M66</f>
        <v>80659</v>
      </c>
      <c r="Q66">
        <v>1332</v>
      </c>
      <c r="R66">
        <v>245</v>
      </c>
      <c r="T66">
        <v>1063.3999999999942</v>
      </c>
      <c r="U66">
        <v>-3309.8000000000029</v>
      </c>
      <c r="W66">
        <v>3545.7999999999997</v>
      </c>
      <c r="X66">
        <v>3309.7999999999997</v>
      </c>
      <c r="AB66">
        <v>77938.399999999994</v>
      </c>
      <c r="AC66">
        <v>1.1880921343009352</v>
      </c>
      <c r="AI66">
        <v>77938.399999999994</v>
      </c>
      <c r="AJ66">
        <v>1.1880921343009352</v>
      </c>
    </row>
    <row r="67" spans="2:38" x14ac:dyDescent="0.25">
      <c r="B67">
        <v>15723</v>
      </c>
      <c r="C67">
        <v>47039</v>
      </c>
      <c r="D67">
        <v>10243</v>
      </c>
      <c r="E67">
        <v>75691</v>
      </c>
      <c r="F67">
        <v>33653</v>
      </c>
      <c r="H67">
        <v>74114</v>
      </c>
      <c r="J67">
        <f t="shared" si="12"/>
        <v>36469.800000000003</v>
      </c>
      <c r="K67">
        <f t="shared" si="13"/>
        <v>2.0322019863009939</v>
      </c>
      <c r="L67">
        <f t="shared" si="14"/>
        <v>75691</v>
      </c>
      <c r="M67">
        <f t="shared" si="15"/>
        <v>10243</v>
      </c>
      <c r="N67">
        <f t="shared" si="16"/>
        <v>36469.800000000003</v>
      </c>
      <c r="O67">
        <f t="shared" si="17"/>
        <v>65448</v>
      </c>
      <c r="Q67">
        <v>-2761</v>
      </c>
      <c r="R67">
        <v>-1537</v>
      </c>
      <c r="T67">
        <v>6211.8000000000029</v>
      </c>
      <c r="U67">
        <v>-470.79999999999563</v>
      </c>
      <c r="W67">
        <v>8117</v>
      </c>
      <c r="X67">
        <v>573.19999999999993</v>
      </c>
      <c r="AD67">
        <v>36469.800000000003</v>
      </c>
      <c r="AE67">
        <v>2.0322019863009939</v>
      </c>
      <c r="AK67">
        <v>36469.800000000003</v>
      </c>
      <c r="AL67">
        <v>2.0322019863009939</v>
      </c>
    </row>
    <row r="68" spans="2:38" x14ac:dyDescent="0.25">
      <c r="B68">
        <v>77282</v>
      </c>
      <c r="C68">
        <v>12114</v>
      </c>
      <c r="D68">
        <v>67374</v>
      </c>
      <c r="E68">
        <v>55177</v>
      </c>
      <c r="F68">
        <v>82974</v>
      </c>
      <c r="H68">
        <v>107455</v>
      </c>
      <c r="J68">
        <f t="shared" si="12"/>
        <v>58984.2</v>
      </c>
      <c r="K68">
        <f t="shared" si="13"/>
        <v>1.8217590473381009</v>
      </c>
      <c r="L68">
        <f t="shared" si="14"/>
        <v>82974</v>
      </c>
      <c r="M68">
        <f t="shared" si="15"/>
        <v>12114</v>
      </c>
      <c r="N68">
        <f t="shared" si="16"/>
        <v>58984.2</v>
      </c>
      <c r="O68">
        <f t="shared" si="17"/>
        <v>70860</v>
      </c>
      <c r="Q68">
        <v>-1646</v>
      </c>
      <c r="R68">
        <v>-1289</v>
      </c>
      <c r="T68">
        <v>9808.7999999999956</v>
      </c>
      <c r="U68">
        <v>386.39999999999418</v>
      </c>
      <c r="W68">
        <v>10080</v>
      </c>
      <c r="X68">
        <v>436.4</v>
      </c>
      <c r="AD68">
        <v>58984.2</v>
      </c>
      <c r="AE68">
        <v>1.8217590473381009</v>
      </c>
      <c r="AK68">
        <v>58984.2</v>
      </c>
      <c r="AL68">
        <v>1.8217590473381009</v>
      </c>
    </row>
    <row r="69" spans="2:38" x14ac:dyDescent="0.25">
      <c r="B69">
        <v>101473</v>
      </c>
      <c r="C69">
        <v>11978</v>
      </c>
      <c r="D69">
        <v>98136</v>
      </c>
      <c r="E69">
        <v>93321</v>
      </c>
      <c r="F69">
        <v>46728</v>
      </c>
      <c r="H69">
        <v>107684</v>
      </c>
      <c r="J69">
        <f t="shared" si="12"/>
        <v>70327.199999999997</v>
      </c>
      <c r="K69">
        <f t="shared" si="13"/>
        <v>1.5311856578962337</v>
      </c>
      <c r="L69">
        <f t="shared" si="14"/>
        <v>101473</v>
      </c>
      <c r="M69">
        <f t="shared" si="15"/>
        <v>11978</v>
      </c>
      <c r="N69">
        <f t="shared" si="16"/>
        <v>70327.199999999997</v>
      </c>
      <c r="O69">
        <f t="shared" si="17"/>
        <v>89495</v>
      </c>
      <c r="Q69">
        <v>-925</v>
      </c>
      <c r="R69">
        <v>609</v>
      </c>
      <c r="T69">
        <v>-6646.1999999999971</v>
      </c>
      <c r="U69">
        <v>-1935.6000000000058</v>
      </c>
      <c r="W69">
        <v>8337.7999999999993</v>
      </c>
      <c r="X69">
        <v>2070</v>
      </c>
      <c r="AB69">
        <v>70327.199999999997</v>
      </c>
      <c r="AC69">
        <v>1.5311856578962337</v>
      </c>
      <c r="AK69">
        <v>70327.199999999997</v>
      </c>
      <c r="AL69">
        <v>1.5311856578962337</v>
      </c>
    </row>
    <row r="70" spans="2:38" x14ac:dyDescent="0.25">
      <c r="B70">
        <v>62221</v>
      </c>
      <c r="C70">
        <v>99179</v>
      </c>
      <c r="D70">
        <v>87876</v>
      </c>
      <c r="E70">
        <v>12853</v>
      </c>
      <c r="F70">
        <v>45072</v>
      </c>
      <c r="H70">
        <v>85845</v>
      </c>
      <c r="J70">
        <f t="shared" si="12"/>
        <v>61440.2</v>
      </c>
      <c r="K70">
        <f t="shared" si="13"/>
        <v>1.3972122486580447</v>
      </c>
      <c r="L70">
        <f t="shared" si="14"/>
        <v>99179</v>
      </c>
      <c r="M70">
        <f t="shared" si="15"/>
        <v>12853</v>
      </c>
      <c r="N70">
        <f t="shared" si="16"/>
        <v>61440.2</v>
      </c>
      <c r="O70">
        <f t="shared" si="17"/>
        <v>86326</v>
      </c>
      <c r="Q70">
        <v>5649</v>
      </c>
      <c r="R70">
        <v>4611</v>
      </c>
      <c r="T70">
        <v>2843</v>
      </c>
      <c r="U70">
        <v>148</v>
      </c>
      <c r="W70">
        <v>8486.2000000000007</v>
      </c>
      <c r="X70">
        <v>291.2</v>
      </c>
      <c r="Z70">
        <v>61440.2</v>
      </c>
      <c r="AA70">
        <v>1.3972122486580447</v>
      </c>
      <c r="AK70">
        <v>61440.2</v>
      </c>
      <c r="AL70">
        <v>1.3972122486580447</v>
      </c>
    </row>
    <row r="71" spans="2:38" x14ac:dyDescent="0.25">
      <c r="B71">
        <v>122298</v>
      </c>
      <c r="C71">
        <v>110246</v>
      </c>
      <c r="D71">
        <v>114262</v>
      </c>
      <c r="E71">
        <v>113321</v>
      </c>
      <c r="F71">
        <v>4972</v>
      </c>
      <c r="H71">
        <v>119724</v>
      </c>
      <c r="J71">
        <f t="shared" si="12"/>
        <v>93019.8</v>
      </c>
      <c r="K71">
        <f t="shared" si="13"/>
        <v>1.2870808150522792</v>
      </c>
      <c r="L71">
        <f t="shared" si="14"/>
        <v>122298</v>
      </c>
      <c r="M71">
        <f t="shared" si="15"/>
        <v>4972</v>
      </c>
      <c r="N71">
        <f t="shared" si="16"/>
        <v>93019.8</v>
      </c>
      <c r="O71">
        <f t="shared" si="17"/>
        <v>117326</v>
      </c>
      <c r="Q71">
        <v>1644</v>
      </c>
      <c r="R71">
        <v>773</v>
      </c>
      <c r="T71">
        <v>3057.6000000000058</v>
      </c>
      <c r="U71">
        <v>487.80000000000291</v>
      </c>
      <c r="W71">
        <v>5699.2000000000007</v>
      </c>
      <c r="X71">
        <v>1398.6</v>
      </c>
      <c r="AB71">
        <v>93019.8</v>
      </c>
      <c r="AC71">
        <v>1.2870808150522792</v>
      </c>
      <c r="AK71">
        <v>93019.8</v>
      </c>
      <c r="AL71">
        <v>1.2870808150522792</v>
      </c>
    </row>
    <row r="72" spans="2:38" x14ac:dyDescent="0.25">
      <c r="B72">
        <v>21867</v>
      </c>
      <c r="C72">
        <v>37124</v>
      </c>
      <c r="D72">
        <v>116238</v>
      </c>
      <c r="E72">
        <v>3266</v>
      </c>
      <c r="F72">
        <v>76445</v>
      </c>
      <c r="H72">
        <v>88722</v>
      </c>
      <c r="J72">
        <f t="shared" si="12"/>
        <v>50988</v>
      </c>
      <c r="K72">
        <f t="shared" si="13"/>
        <v>1.7400564838785597</v>
      </c>
      <c r="L72">
        <f t="shared" si="14"/>
        <v>116238</v>
      </c>
      <c r="M72">
        <f t="shared" si="15"/>
        <v>3266</v>
      </c>
      <c r="N72">
        <f t="shared" si="16"/>
        <v>50988</v>
      </c>
      <c r="O72">
        <f t="shared" si="17"/>
        <v>112972</v>
      </c>
      <c r="Q72">
        <v>-11031</v>
      </c>
      <c r="R72">
        <v>4821</v>
      </c>
      <c r="T72">
        <v>5871.5999999999985</v>
      </c>
      <c r="U72">
        <v>-830.80000000000291</v>
      </c>
      <c r="W72">
        <v>8291.1999999999989</v>
      </c>
      <c r="X72">
        <v>2523.6</v>
      </c>
      <c r="AD72">
        <v>50988</v>
      </c>
      <c r="AE72">
        <v>1.7400564838785597</v>
      </c>
      <c r="AK72">
        <v>50988</v>
      </c>
      <c r="AL72">
        <v>1.7400564838785597</v>
      </c>
    </row>
    <row r="73" spans="2:38" x14ac:dyDescent="0.25">
      <c r="B73">
        <v>50825</v>
      </c>
      <c r="C73">
        <v>96134</v>
      </c>
      <c r="D73">
        <v>40523</v>
      </c>
      <c r="E73">
        <v>50225</v>
      </c>
      <c r="F73">
        <v>83596</v>
      </c>
      <c r="H73">
        <v>127698</v>
      </c>
      <c r="J73">
        <f t="shared" si="12"/>
        <v>64260.6</v>
      </c>
      <c r="K73">
        <f t="shared" si="13"/>
        <v>1.9871896620946583</v>
      </c>
      <c r="L73">
        <f t="shared" si="14"/>
        <v>96134</v>
      </c>
      <c r="M73">
        <f t="shared" si="15"/>
        <v>40523</v>
      </c>
      <c r="N73">
        <f t="shared" si="16"/>
        <v>64260.6</v>
      </c>
      <c r="O73">
        <f t="shared" si="17"/>
        <v>55611</v>
      </c>
      <c r="Q73">
        <v>14538</v>
      </c>
      <c r="R73">
        <v>0</v>
      </c>
      <c r="T73">
        <v>4581</v>
      </c>
      <c r="U73">
        <v>-65</v>
      </c>
      <c r="W73">
        <v>6046.6</v>
      </c>
      <c r="X73">
        <v>437</v>
      </c>
      <c r="AD73">
        <v>64260.6</v>
      </c>
      <c r="AE73">
        <v>1.9871896620946583</v>
      </c>
      <c r="AK73">
        <v>64260.6</v>
      </c>
      <c r="AL73">
        <v>1.9871896620946583</v>
      </c>
    </row>
    <row r="74" spans="2:38" x14ac:dyDescent="0.25">
      <c r="B74">
        <v>54962</v>
      </c>
      <c r="C74">
        <v>99053</v>
      </c>
      <c r="D74">
        <v>23762</v>
      </c>
      <c r="E74">
        <v>63970</v>
      </c>
      <c r="F74">
        <v>13671</v>
      </c>
      <c r="H74">
        <v>59333</v>
      </c>
      <c r="J74">
        <f t="shared" si="12"/>
        <v>51083.6</v>
      </c>
      <c r="K74">
        <f t="shared" si="13"/>
        <v>1.1614882271413918</v>
      </c>
      <c r="L74">
        <f t="shared" si="14"/>
        <v>99053</v>
      </c>
      <c r="M74">
        <f t="shared" si="15"/>
        <v>13671</v>
      </c>
      <c r="N74">
        <f t="shared" si="16"/>
        <v>51083.6</v>
      </c>
      <c r="O74">
        <f t="shared" si="17"/>
        <v>85382</v>
      </c>
      <c r="Q74">
        <v>3245</v>
      </c>
      <c r="R74">
        <v>0</v>
      </c>
      <c r="T74">
        <v>-4118.8000000000029</v>
      </c>
      <c r="U74">
        <v>429.40000000000146</v>
      </c>
      <c r="W74">
        <v>8264.7999999999993</v>
      </c>
      <c r="X74">
        <v>671.8</v>
      </c>
      <c r="Z74">
        <v>51083.6</v>
      </c>
      <c r="AA74">
        <v>1.1614882271413918</v>
      </c>
      <c r="AI74">
        <v>51083.6</v>
      </c>
      <c r="AJ74">
        <v>1.1614882271413918</v>
      </c>
    </row>
    <row r="75" spans="2:38" x14ac:dyDescent="0.25">
      <c r="B75">
        <v>6564</v>
      </c>
      <c r="C75">
        <v>21955</v>
      </c>
      <c r="D75">
        <v>69258</v>
      </c>
      <c r="E75">
        <v>63300</v>
      </c>
      <c r="F75">
        <v>24420</v>
      </c>
      <c r="H75">
        <v>48322</v>
      </c>
      <c r="J75">
        <f t="shared" si="12"/>
        <v>37099.4</v>
      </c>
      <c r="K75">
        <f t="shared" si="13"/>
        <v>1.3025008490703354</v>
      </c>
      <c r="L75">
        <f t="shared" si="14"/>
        <v>69258</v>
      </c>
      <c r="M75">
        <f t="shared" si="15"/>
        <v>6564</v>
      </c>
      <c r="N75">
        <f t="shared" si="16"/>
        <v>37099.4</v>
      </c>
      <c r="O75">
        <f t="shared" si="17"/>
        <v>62694</v>
      </c>
      <c r="Q75">
        <v>7117</v>
      </c>
      <c r="R75">
        <v>161</v>
      </c>
      <c r="T75">
        <v>-46.599999999998545</v>
      </c>
      <c r="U75">
        <v>-247.79999999999563</v>
      </c>
      <c r="W75">
        <v>6744.2000000000007</v>
      </c>
      <c r="X75">
        <v>646.99999999999989</v>
      </c>
      <c r="Z75">
        <v>37099.4</v>
      </c>
      <c r="AA75">
        <v>1.3025008490703354</v>
      </c>
      <c r="AK75">
        <v>37099.4</v>
      </c>
      <c r="AL75">
        <v>1.3025008490703354</v>
      </c>
    </row>
    <row r="76" spans="2:38" x14ac:dyDescent="0.25">
      <c r="B76">
        <v>20539</v>
      </c>
      <c r="C76">
        <v>57403</v>
      </c>
      <c r="D76">
        <v>40061</v>
      </c>
      <c r="E76">
        <v>41342</v>
      </c>
      <c r="F76">
        <v>49765</v>
      </c>
      <c r="H76">
        <v>92154</v>
      </c>
      <c r="J76">
        <f t="shared" si="12"/>
        <v>41822</v>
      </c>
      <c r="K76">
        <f t="shared" si="13"/>
        <v>2.2034814212615368</v>
      </c>
      <c r="L76">
        <f t="shared" si="14"/>
        <v>57403</v>
      </c>
      <c r="M76">
        <f t="shared" si="15"/>
        <v>20539</v>
      </c>
      <c r="N76">
        <f t="shared" si="16"/>
        <v>41822</v>
      </c>
      <c r="O76">
        <f t="shared" si="17"/>
        <v>36864</v>
      </c>
      <c r="Q76">
        <v>13680</v>
      </c>
      <c r="R76">
        <v>-4180</v>
      </c>
      <c r="T76">
        <v>149.59999999999854</v>
      </c>
      <c r="U76">
        <v>670.40000000000146</v>
      </c>
      <c r="W76">
        <v>5345.2000000000007</v>
      </c>
      <c r="X76">
        <v>1052.8</v>
      </c>
      <c r="AD76">
        <v>41822</v>
      </c>
      <c r="AE76">
        <v>2.2034814212615368</v>
      </c>
      <c r="AK76">
        <v>41822</v>
      </c>
      <c r="AL76">
        <v>2.2034814212615368</v>
      </c>
    </row>
    <row r="77" spans="2:38" x14ac:dyDescent="0.25">
      <c r="B77">
        <v>86327</v>
      </c>
      <c r="C77">
        <v>9985</v>
      </c>
      <c r="D77">
        <v>89602</v>
      </c>
      <c r="E77">
        <v>88435</v>
      </c>
      <c r="F77">
        <v>115221</v>
      </c>
      <c r="H77">
        <v>92399</v>
      </c>
      <c r="J77">
        <f t="shared" si="12"/>
        <v>77914</v>
      </c>
      <c r="K77">
        <f t="shared" si="13"/>
        <v>1.1859101060143236</v>
      </c>
      <c r="L77">
        <f t="shared" si="14"/>
        <v>115221</v>
      </c>
      <c r="M77">
        <f t="shared" si="15"/>
        <v>9985</v>
      </c>
      <c r="N77">
        <f t="shared" si="16"/>
        <v>77914</v>
      </c>
      <c r="O77">
        <f t="shared" si="17"/>
        <v>105236</v>
      </c>
      <c r="Q77">
        <v>-5878</v>
      </c>
      <c r="R77">
        <v>4291</v>
      </c>
      <c r="T77">
        <v>3425.1999999999971</v>
      </c>
      <c r="U77">
        <v>-691.19999999999709</v>
      </c>
      <c r="W77">
        <v>4436</v>
      </c>
      <c r="X77">
        <v>2352.4</v>
      </c>
      <c r="AB77">
        <v>77914</v>
      </c>
      <c r="AC77">
        <v>1.1859101060143236</v>
      </c>
      <c r="AI77">
        <v>77914</v>
      </c>
      <c r="AJ77">
        <v>1.1859101060143236</v>
      </c>
    </row>
    <row r="78" spans="2:38" x14ac:dyDescent="0.25">
      <c r="B78">
        <v>67323</v>
      </c>
      <c r="C78">
        <v>12130</v>
      </c>
      <c r="D78">
        <v>64742</v>
      </c>
      <c r="E78">
        <v>57309</v>
      </c>
      <c r="F78">
        <v>118155</v>
      </c>
      <c r="H78">
        <v>94833</v>
      </c>
      <c r="J78">
        <f t="shared" si="12"/>
        <v>63931.8</v>
      </c>
      <c r="K78">
        <f t="shared" si="13"/>
        <v>1.4833463159178999</v>
      </c>
      <c r="L78">
        <f t="shared" si="14"/>
        <v>118155</v>
      </c>
      <c r="M78">
        <f t="shared" si="15"/>
        <v>12130</v>
      </c>
      <c r="N78">
        <f t="shared" si="16"/>
        <v>63931.8</v>
      </c>
      <c r="O78">
        <f t="shared" si="17"/>
        <v>106025</v>
      </c>
      <c r="Q78">
        <v>2214</v>
      </c>
      <c r="R78">
        <v>725</v>
      </c>
      <c r="T78">
        <v>-3004.8000000000029</v>
      </c>
      <c r="U78">
        <v>-419</v>
      </c>
      <c r="W78">
        <v>5983.6</v>
      </c>
      <c r="X78">
        <v>2052.6</v>
      </c>
      <c r="AB78">
        <v>63931.8</v>
      </c>
      <c r="AC78">
        <v>1.4833463159178999</v>
      </c>
      <c r="AK78">
        <v>63931.8</v>
      </c>
      <c r="AL78">
        <v>1.4833463159178999</v>
      </c>
    </row>
    <row r="79" spans="2:38" x14ac:dyDescent="0.25">
      <c r="B79">
        <v>35301</v>
      </c>
      <c r="C79">
        <v>7184</v>
      </c>
      <c r="D79">
        <v>92226</v>
      </c>
      <c r="E79">
        <v>27158</v>
      </c>
      <c r="F79">
        <v>24889</v>
      </c>
      <c r="H79">
        <v>48809</v>
      </c>
      <c r="J79">
        <f t="shared" si="12"/>
        <v>37351.599999999999</v>
      </c>
      <c r="K79">
        <f t="shared" si="13"/>
        <v>1.3067445571274057</v>
      </c>
      <c r="L79">
        <f t="shared" si="14"/>
        <v>92226</v>
      </c>
      <c r="M79">
        <f t="shared" si="15"/>
        <v>7184</v>
      </c>
      <c r="N79">
        <f t="shared" si="16"/>
        <v>37351.599999999999</v>
      </c>
      <c r="O79">
        <f t="shared" si="17"/>
        <v>85042</v>
      </c>
      <c r="Q79">
        <v>-14044</v>
      </c>
      <c r="R79">
        <v>-182</v>
      </c>
      <c r="T79">
        <v>-6067.4000000000015</v>
      </c>
      <c r="U79">
        <v>685.19999999999709</v>
      </c>
      <c r="W79">
        <v>9599.8000000000011</v>
      </c>
      <c r="X79">
        <v>752.4</v>
      </c>
      <c r="Z79">
        <v>37351.599999999999</v>
      </c>
      <c r="AA79">
        <v>1.3067445571274057</v>
      </c>
      <c r="AK79">
        <v>37351.599999999999</v>
      </c>
      <c r="AL79">
        <v>1.3067445571274057</v>
      </c>
    </row>
    <row r="80" spans="2:38" x14ac:dyDescent="0.25">
      <c r="B80">
        <v>99408</v>
      </c>
      <c r="C80">
        <v>95190</v>
      </c>
      <c r="D80">
        <v>15748</v>
      </c>
      <c r="E80">
        <v>82489</v>
      </c>
      <c r="F80">
        <v>82636</v>
      </c>
      <c r="H80">
        <v>123621</v>
      </c>
      <c r="J80">
        <f t="shared" si="12"/>
        <v>75094.2</v>
      </c>
      <c r="K80">
        <f t="shared" si="13"/>
        <v>1.6462123572792573</v>
      </c>
      <c r="L80">
        <f t="shared" si="14"/>
        <v>99408</v>
      </c>
      <c r="M80">
        <f t="shared" si="15"/>
        <v>15748</v>
      </c>
      <c r="N80">
        <f t="shared" si="16"/>
        <v>75094.2</v>
      </c>
      <c r="O80">
        <f t="shared" si="17"/>
        <v>83660</v>
      </c>
      <c r="Q80">
        <v>-2823</v>
      </c>
      <c r="R80">
        <v>1</v>
      </c>
      <c r="T80">
        <v>-1608.6000000000058</v>
      </c>
      <c r="U80">
        <v>426</v>
      </c>
      <c r="W80">
        <v>8550.6</v>
      </c>
      <c r="X80">
        <v>1808</v>
      </c>
      <c r="AF80">
        <v>75094.2</v>
      </c>
      <c r="AG80">
        <v>1.6462123572792573</v>
      </c>
      <c r="AK80">
        <v>75094.2</v>
      </c>
      <c r="AL80">
        <v>1.6462123572792573</v>
      </c>
    </row>
    <row r="81" spans="2:38" x14ac:dyDescent="0.25">
      <c r="B81">
        <v>103869</v>
      </c>
      <c r="C81">
        <v>24882</v>
      </c>
      <c r="D81">
        <v>34585</v>
      </c>
      <c r="E81">
        <v>41656</v>
      </c>
      <c r="F81">
        <v>108552</v>
      </c>
      <c r="H81">
        <v>77991</v>
      </c>
      <c r="J81">
        <f t="shared" si="12"/>
        <v>62708.800000000003</v>
      </c>
      <c r="K81">
        <f t="shared" si="13"/>
        <v>1.2437010435536957</v>
      </c>
      <c r="L81">
        <f t="shared" si="14"/>
        <v>108552</v>
      </c>
      <c r="M81">
        <f t="shared" si="15"/>
        <v>24882</v>
      </c>
      <c r="N81">
        <f t="shared" si="16"/>
        <v>62708.800000000003</v>
      </c>
      <c r="O81">
        <f t="shared" si="17"/>
        <v>83670</v>
      </c>
      <c r="Q81">
        <v>5421</v>
      </c>
      <c r="R81">
        <v>-34</v>
      </c>
      <c r="T81">
        <v>6645.4000000000015</v>
      </c>
      <c r="U81">
        <v>1160</v>
      </c>
      <c r="W81">
        <v>11345.8</v>
      </c>
      <c r="X81">
        <v>1167.2</v>
      </c>
      <c r="Z81">
        <v>62708.800000000003</v>
      </c>
      <c r="AA81">
        <v>1.2437010435536957</v>
      </c>
      <c r="AK81">
        <v>62708.800000000003</v>
      </c>
      <c r="AL81">
        <v>1.2437010435536957</v>
      </c>
    </row>
    <row r="82" spans="2:38" x14ac:dyDescent="0.25">
      <c r="B82">
        <v>82002</v>
      </c>
      <c r="C82">
        <v>57089</v>
      </c>
      <c r="D82">
        <v>12157</v>
      </c>
      <c r="E82">
        <v>79469</v>
      </c>
      <c r="F82">
        <v>6171</v>
      </c>
      <c r="H82">
        <v>81857</v>
      </c>
      <c r="J82">
        <f t="shared" si="12"/>
        <v>47377.599999999999</v>
      </c>
      <c r="K82">
        <f t="shared" si="13"/>
        <v>1.7277574212285975</v>
      </c>
      <c r="L82">
        <f t="shared" si="14"/>
        <v>82002</v>
      </c>
      <c r="M82">
        <f t="shared" si="15"/>
        <v>6171</v>
      </c>
      <c r="N82">
        <f t="shared" si="16"/>
        <v>47377.599999999999</v>
      </c>
      <c r="O82">
        <f t="shared" si="17"/>
        <v>75831</v>
      </c>
      <c r="Q82">
        <v>-5473</v>
      </c>
      <c r="R82">
        <v>2597</v>
      </c>
      <c r="T82">
        <v>-5758.4000000000015</v>
      </c>
      <c r="U82">
        <v>-1488.8000000000029</v>
      </c>
      <c r="W82">
        <v>8419.6</v>
      </c>
      <c r="X82">
        <v>2706.8</v>
      </c>
      <c r="AD82">
        <v>47377.599999999999</v>
      </c>
      <c r="AE82">
        <v>1.7277574212285975</v>
      </c>
      <c r="AK82">
        <v>47377.599999999999</v>
      </c>
      <c r="AL82">
        <v>1.7277574212285975</v>
      </c>
    </row>
    <row r="83" spans="2:38" x14ac:dyDescent="0.25">
      <c r="B83">
        <v>57280</v>
      </c>
      <c r="C83">
        <v>98279</v>
      </c>
      <c r="D83">
        <v>13990</v>
      </c>
      <c r="E83">
        <v>82195</v>
      </c>
      <c r="F83">
        <v>89619</v>
      </c>
      <c r="H83">
        <v>122337</v>
      </c>
      <c r="J83">
        <f t="shared" si="12"/>
        <v>68272.600000000006</v>
      </c>
      <c r="K83">
        <f t="shared" si="13"/>
        <v>1.7918901579843156</v>
      </c>
      <c r="L83">
        <f t="shared" si="14"/>
        <v>98279</v>
      </c>
      <c r="M83">
        <f t="shared" si="15"/>
        <v>13990</v>
      </c>
      <c r="N83">
        <f t="shared" si="16"/>
        <v>68272.600000000006</v>
      </c>
      <c r="O83">
        <f t="shared" si="17"/>
        <v>84289</v>
      </c>
      <c r="Q83">
        <v>-3738</v>
      </c>
      <c r="R83">
        <v>384</v>
      </c>
      <c r="T83">
        <v>696.40000000000873</v>
      </c>
      <c r="U83">
        <v>580.60000000000582</v>
      </c>
      <c r="W83">
        <v>6565.6</v>
      </c>
      <c r="X83">
        <v>807.40000000000009</v>
      </c>
      <c r="AF83">
        <v>68272.600000000006</v>
      </c>
      <c r="AG83">
        <v>1.7918901579843156</v>
      </c>
      <c r="AK83">
        <v>68272.600000000006</v>
      </c>
      <c r="AL83">
        <v>1.7918901579843156</v>
      </c>
    </row>
    <row r="84" spans="2:38" x14ac:dyDescent="0.25">
      <c r="B84">
        <v>73393</v>
      </c>
      <c r="C84">
        <v>75755</v>
      </c>
      <c r="D84">
        <v>105035</v>
      </c>
      <c r="E84">
        <v>51506</v>
      </c>
      <c r="F84">
        <v>104955</v>
      </c>
      <c r="H84">
        <v>110423</v>
      </c>
      <c r="J84">
        <f t="shared" si="12"/>
        <v>82128.800000000003</v>
      </c>
      <c r="K84">
        <f t="shared" si="13"/>
        <v>1.3445100865956887</v>
      </c>
      <c r="L84">
        <f t="shared" si="14"/>
        <v>105035</v>
      </c>
      <c r="M84">
        <f t="shared" si="15"/>
        <v>51506</v>
      </c>
      <c r="N84">
        <f t="shared" si="16"/>
        <v>82128.800000000003</v>
      </c>
      <c r="O84">
        <f t="shared" si="17"/>
        <v>53529</v>
      </c>
      <c r="Q84">
        <v>-2737</v>
      </c>
      <c r="R84">
        <v>-4026</v>
      </c>
      <c r="T84">
        <v>2006.6000000000058</v>
      </c>
      <c r="U84">
        <v>-998.80000000000291</v>
      </c>
      <c r="W84">
        <v>10524.2</v>
      </c>
      <c r="X84">
        <v>1130</v>
      </c>
      <c r="AB84">
        <v>82128.800000000003</v>
      </c>
      <c r="AC84">
        <v>1.3445100865956887</v>
      </c>
      <c r="AK84">
        <v>82128.800000000003</v>
      </c>
      <c r="AL84">
        <v>1.3445100865956887</v>
      </c>
    </row>
    <row r="85" spans="2:38" x14ac:dyDescent="0.25">
      <c r="B85">
        <v>78293</v>
      </c>
      <c r="C85">
        <v>21895</v>
      </c>
      <c r="D85">
        <v>97454</v>
      </c>
      <c r="E85">
        <v>91001</v>
      </c>
      <c r="F85">
        <v>9268</v>
      </c>
      <c r="H85">
        <v>67270</v>
      </c>
      <c r="J85">
        <f t="shared" si="12"/>
        <v>59582.2</v>
      </c>
      <c r="K85">
        <f t="shared" si="13"/>
        <v>1.1290284682338014</v>
      </c>
      <c r="L85">
        <f t="shared" si="14"/>
        <v>97454</v>
      </c>
      <c r="M85">
        <f t="shared" si="15"/>
        <v>9268</v>
      </c>
      <c r="N85">
        <f t="shared" si="16"/>
        <v>59582.2</v>
      </c>
      <c r="O85">
        <f t="shared" si="17"/>
        <v>88186</v>
      </c>
      <c r="Q85">
        <v>2818</v>
      </c>
      <c r="R85">
        <v>1208</v>
      </c>
      <c r="T85">
        <v>-2606.6000000000058</v>
      </c>
      <c r="U85">
        <v>-1597.2000000000044</v>
      </c>
      <c r="W85">
        <v>7290.2</v>
      </c>
      <c r="X85">
        <v>1597.2</v>
      </c>
      <c r="AB85">
        <v>59582.2</v>
      </c>
      <c r="AC85">
        <v>1.1290284682338014</v>
      </c>
      <c r="AI85">
        <v>59582.2</v>
      </c>
      <c r="AJ85">
        <v>1.1290284682338014</v>
      </c>
    </row>
    <row r="86" spans="2:38" x14ac:dyDescent="0.25">
      <c r="B86">
        <v>67048</v>
      </c>
      <c r="C86">
        <v>82959</v>
      </c>
      <c r="D86">
        <v>81907</v>
      </c>
      <c r="E86">
        <v>15206</v>
      </c>
      <c r="F86">
        <v>36865</v>
      </c>
      <c r="H86">
        <v>67599</v>
      </c>
      <c r="J86">
        <f t="shared" si="12"/>
        <v>56797</v>
      </c>
      <c r="K86">
        <f t="shared" si="13"/>
        <v>1.1901861013785939</v>
      </c>
      <c r="L86">
        <f t="shared" si="14"/>
        <v>82959</v>
      </c>
      <c r="M86">
        <f t="shared" si="15"/>
        <v>15206</v>
      </c>
      <c r="N86">
        <f t="shared" si="16"/>
        <v>56797</v>
      </c>
      <c r="O86">
        <f t="shared" si="17"/>
        <v>67753</v>
      </c>
      <c r="Q86">
        <v>6099</v>
      </c>
      <c r="R86">
        <v>1142</v>
      </c>
      <c r="T86">
        <v>-4407.8000000000029</v>
      </c>
      <c r="U86">
        <v>-354.80000000000291</v>
      </c>
      <c r="W86">
        <v>5682.6</v>
      </c>
      <c r="X86">
        <v>1211.1999999999998</v>
      </c>
      <c r="Z86">
        <v>56797</v>
      </c>
      <c r="AA86">
        <v>1.1901861013785939</v>
      </c>
      <c r="AI86">
        <v>56797</v>
      </c>
      <c r="AJ86">
        <v>1.1901861013785939</v>
      </c>
    </row>
    <row r="87" spans="2:38" x14ac:dyDescent="0.25">
      <c r="B87">
        <v>12262</v>
      </c>
      <c r="C87">
        <v>105586</v>
      </c>
      <c r="D87">
        <v>87799</v>
      </c>
      <c r="E87">
        <v>90744</v>
      </c>
      <c r="F87">
        <v>62820</v>
      </c>
      <c r="H87">
        <v>117442</v>
      </c>
      <c r="J87">
        <f t="shared" si="12"/>
        <v>71842.2</v>
      </c>
      <c r="K87">
        <f t="shared" si="13"/>
        <v>1.6347216538469034</v>
      </c>
      <c r="L87">
        <f t="shared" si="14"/>
        <v>105586</v>
      </c>
      <c r="M87">
        <f t="shared" si="15"/>
        <v>12262</v>
      </c>
      <c r="N87">
        <f t="shared" si="16"/>
        <v>71842.2</v>
      </c>
      <c r="O87">
        <f t="shared" si="17"/>
        <v>93324</v>
      </c>
      <c r="Q87">
        <v>10063</v>
      </c>
      <c r="R87">
        <v>-899</v>
      </c>
      <c r="T87">
        <v>4167.5999999999913</v>
      </c>
      <c r="U87">
        <v>1351.3999999999942</v>
      </c>
      <c r="W87">
        <v>9869.1999999999989</v>
      </c>
      <c r="X87">
        <v>1351.4</v>
      </c>
      <c r="AF87">
        <v>71842.2</v>
      </c>
      <c r="AG87">
        <v>1.6347216538469034</v>
      </c>
      <c r="AK87">
        <v>71842.2</v>
      </c>
      <c r="AL87">
        <v>1.6347216538469034</v>
      </c>
    </row>
    <row r="88" spans="2:38" x14ac:dyDescent="0.25">
      <c r="B88">
        <v>113526</v>
      </c>
      <c r="C88">
        <v>9774</v>
      </c>
      <c r="D88">
        <v>65939</v>
      </c>
      <c r="E88">
        <v>43678</v>
      </c>
      <c r="F88">
        <v>66623</v>
      </c>
      <c r="H88">
        <v>117618</v>
      </c>
      <c r="J88">
        <f t="shared" si="12"/>
        <v>59908</v>
      </c>
      <c r="K88">
        <f t="shared" si="13"/>
        <v>1.9633104092942513</v>
      </c>
      <c r="L88">
        <f t="shared" si="14"/>
        <v>113526</v>
      </c>
      <c r="M88">
        <f t="shared" si="15"/>
        <v>9774</v>
      </c>
      <c r="N88">
        <f t="shared" si="16"/>
        <v>59908</v>
      </c>
      <c r="O88">
        <f t="shared" si="17"/>
        <v>103752</v>
      </c>
      <c r="Q88">
        <v>2982</v>
      </c>
      <c r="R88">
        <v>214</v>
      </c>
      <c r="T88">
        <v>-2305.4000000000015</v>
      </c>
      <c r="U88">
        <v>-2533</v>
      </c>
      <c r="W88">
        <v>8465</v>
      </c>
      <c r="X88">
        <v>2553.8000000000002</v>
      </c>
      <c r="AF88">
        <v>59908</v>
      </c>
      <c r="AG88">
        <v>1.9633104092942513</v>
      </c>
      <c r="AK88">
        <v>59908</v>
      </c>
      <c r="AL88">
        <v>1.9633104092942513</v>
      </c>
    </row>
    <row r="89" spans="2:38" x14ac:dyDescent="0.25">
      <c r="B89">
        <v>35549</v>
      </c>
      <c r="C89">
        <v>10994</v>
      </c>
      <c r="D89">
        <v>120136</v>
      </c>
      <c r="E89">
        <v>69147</v>
      </c>
      <c r="F89">
        <v>27081</v>
      </c>
      <c r="H89">
        <v>112395</v>
      </c>
      <c r="J89">
        <f t="shared" si="12"/>
        <v>52581.4</v>
      </c>
      <c r="K89">
        <f t="shared" si="13"/>
        <v>2.1375429334327345</v>
      </c>
      <c r="L89">
        <f t="shared" si="14"/>
        <v>120136</v>
      </c>
      <c r="M89">
        <f t="shared" si="15"/>
        <v>10994</v>
      </c>
      <c r="N89">
        <f t="shared" si="16"/>
        <v>52581.4</v>
      </c>
      <c r="O89">
        <f t="shared" si="17"/>
        <v>109142</v>
      </c>
      <c r="Q89">
        <v>3417</v>
      </c>
      <c r="R89">
        <v>483</v>
      </c>
      <c r="T89">
        <v>2249.8000000000029</v>
      </c>
      <c r="U89">
        <v>-195.59999999999854</v>
      </c>
      <c r="W89">
        <v>4995.8</v>
      </c>
      <c r="X89">
        <v>1647.2</v>
      </c>
      <c r="AD89">
        <v>52581.4</v>
      </c>
      <c r="AE89">
        <v>2.1375429334327345</v>
      </c>
      <c r="AK89">
        <v>52581.4</v>
      </c>
      <c r="AL89">
        <v>2.1375429334327345</v>
      </c>
    </row>
    <row r="90" spans="2:38" x14ac:dyDescent="0.25">
      <c r="B90">
        <v>43867</v>
      </c>
      <c r="C90">
        <v>34904</v>
      </c>
      <c r="D90">
        <v>105102</v>
      </c>
      <c r="E90">
        <v>33198</v>
      </c>
      <c r="F90">
        <v>93059</v>
      </c>
      <c r="H90">
        <v>109699</v>
      </c>
      <c r="J90">
        <f t="shared" si="12"/>
        <v>62026</v>
      </c>
      <c r="K90">
        <f t="shared" si="13"/>
        <v>1.7685970399509883</v>
      </c>
      <c r="L90">
        <f t="shared" si="14"/>
        <v>105102</v>
      </c>
      <c r="M90">
        <f t="shared" si="15"/>
        <v>33198</v>
      </c>
      <c r="N90">
        <f t="shared" si="16"/>
        <v>62026</v>
      </c>
      <c r="O90">
        <f t="shared" si="17"/>
        <v>71904</v>
      </c>
      <c r="Q90">
        <v>8962</v>
      </c>
      <c r="R90">
        <v>3196</v>
      </c>
      <c r="T90">
        <v>2690.8000000000029</v>
      </c>
      <c r="U90">
        <v>1539.5999999999985</v>
      </c>
      <c r="W90">
        <v>6779.2</v>
      </c>
      <c r="X90">
        <v>2805.2000000000003</v>
      </c>
      <c r="AD90">
        <v>62026</v>
      </c>
      <c r="AE90">
        <v>1.7685970399509883</v>
      </c>
      <c r="AK90">
        <v>62026</v>
      </c>
      <c r="AL90">
        <v>1.7685970399509883</v>
      </c>
    </row>
    <row r="91" spans="2:38" x14ac:dyDescent="0.25">
      <c r="B91">
        <v>63163</v>
      </c>
      <c r="C91">
        <v>80114</v>
      </c>
      <c r="D91">
        <v>22839</v>
      </c>
      <c r="E91">
        <v>42247</v>
      </c>
      <c r="F91">
        <v>32999</v>
      </c>
      <c r="H91">
        <v>105053</v>
      </c>
      <c r="J91">
        <f t="shared" si="12"/>
        <v>48272.4</v>
      </c>
      <c r="K91">
        <f t="shared" si="13"/>
        <v>2.176253925638667</v>
      </c>
      <c r="L91">
        <f t="shared" si="14"/>
        <v>80114</v>
      </c>
      <c r="M91">
        <f t="shared" si="15"/>
        <v>22839</v>
      </c>
      <c r="N91">
        <f t="shared" si="16"/>
        <v>48272.4</v>
      </c>
      <c r="O91">
        <f t="shared" si="17"/>
        <v>57275</v>
      </c>
      <c r="Q91">
        <v>6776</v>
      </c>
      <c r="R91">
        <v>531</v>
      </c>
      <c r="T91">
        <v>-5626.1999999999971</v>
      </c>
      <c r="U91">
        <v>-677.19999999999709</v>
      </c>
      <c r="W91">
        <v>8625.7999999999993</v>
      </c>
      <c r="X91">
        <v>2796</v>
      </c>
      <c r="AD91">
        <v>48272.4</v>
      </c>
      <c r="AE91">
        <v>2.176253925638667</v>
      </c>
      <c r="AK91">
        <v>48272.4</v>
      </c>
      <c r="AL91">
        <v>2.176253925638667</v>
      </c>
    </row>
    <row r="92" spans="2:38" x14ac:dyDescent="0.25">
      <c r="B92">
        <v>29587</v>
      </c>
      <c r="C92">
        <v>31892</v>
      </c>
      <c r="D92">
        <v>71407</v>
      </c>
      <c r="E92">
        <v>65765</v>
      </c>
      <c r="F92">
        <v>96425</v>
      </c>
      <c r="H92">
        <v>79514</v>
      </c>
      <c r="J92">
        <f t="shared" si="12"/>
        <v>59015.199999999997</v>
      </c>
      <c r="K92">
        <f t="shared" si="13"/>
        <v>1.3473478019222167</v>
      </c>
      <c r="L92">
        <f t="shared" si="14"/>
        <v>96425</v>
      </c>
      <c r="M92">
        <f t="shared" si="15"/>
        <v>29587</v>
      </c>
      <c r="N92">
        <f t="shared" si="16"/>
        <v>59015.199999999997</v>
      </c>
      <c r="O92">
        <f t="shared" si="17"/>
        <v>66838</v>
      </c>
      <c r="Q92">
        <v>4115</v>
      </c>
      <c r="R92">
        <v>-4684</v>
      </c>
      <c r="T92">
        <v>1574.1999999999971</v>
      </c>
      <c r="U92">
        <v>-527.60000000000582</v>
      </c>
      <c r="W92">
        <v>4758.2</v>
      </c>
      <c r="X92">
        <v>561.20000000000005</v>
      </c>
      <c r="Z92">
        <v>59015.199999999997</v>
      </c>
      <c r="AA92">
        <v>1.3473478019222167</v>
      </c>
      <c r="AK92">
        <v>59015.199999999997</v>
      </c>
      <c r="AL92">
        <v>1.3473478019222167</v>
      </c>
    </row>
    <row r="93" spans="2:38" x14ac:dyDescent="0.25">
      <c r="B93">
        <v>91895</v>
      </c>
      <c r="C93">
        <v>23573</v>
      </c>
      <c r="D93">
        <v>59743</v>
      </c>
      <c r="E93">
        <v>116775</v>
      </c>
      <c r="F93">
        <v>64170</v>
      </c>
      <c r="H93">
        <v>90608</v>
      </c>
      <c r="J93">
        <f t="shared" si="12"/>
        <v>71231.199999999997</v>
      </c>
      <c r="K93">
        <f t="shared" si="13"/>
        <v>1.2720268646323523</v>
      </c>
      <c r="L93">
        <f t="shared" si="14"/>
        <v>116775</v>
      </c>
      <c r="M93">
        <f t="shared" si="15"/>
        <v>23573</v>
      </c>
      <c r="N93">
        <f t="shared" si="16"/>
        <v>71231.199999999997</v>
      </c>
      <c r="O93">
        <f t="shared" si="17"/>
        <v>93202</v>
      </c>
      <c r="Q93">
        <v>12257</v>
      </c>
      <c r="R93">
        <v>1635</v>
      </c>
      <c r="T93">
        <v>5992</v>
      </c>
      <c r="U93">
        <v>2680.3999999999942</v>
      </c>
      <c r="W93">
        <v>7722.4</v>
      </c>
      <c r="X93">
        <v>2681.2</v>
      </c>
      <c r="AB93">
        <v>71231.199999999997</v>
      </c>
      <c r="AC93">
        <v>1.2720268646323523</v>
      </c>
      <c r="AI93">
        <v>71231.199999999997</v>
      </c>
      <c r="AJ93">
        <v>1.2720268646323523</v>
      </c>
    </row>
    <row r="94" spans="2:38" x14ac:dyDescent="0.25">
      <c r="B94">
        <v>79558</v>
      </c>
      <c r="C94">
        <v>73174</v>
      </c>
      <c r="D94">
        <v>78970</v>
      </c>
      <c r="E94">
        <v>40170</v>
      </c>
      <c r="F94">
        <v>103850</v>
      </c>
      <c r="H94">
        <v>132164</v>
      </c>
      <c r="J94">
        <f t="shared" si="12"/>
        <v>75144.399999999994</v>
      </c>
      <c r="K94">
        <f t="shared" si="13"/>
        <v>1.7588003896497943</v>
      </c>
      <c r="L94">
        <f t="shared" si="14"/>
        <v>103850</v>
      </c>
      <c r="M94">
        <f t="shared" si="15"/>
        <v>40170</v>
      </c>
      <c r="N94">
        <f t="shared" si="16"/>
        <v>75144.399999999994</v>
      </c>
      <c r="O94">
        <f t="shared" si="17"/>
        <v>63680</v>
      </c>
      <c r="Q94">
        <v>3014</v>
      </c>
      <c r="R94">
        <v>-38</v>
      </c>
      <c r="T94">
        <v>-4535</v>
      </c>
      <c r="U94">
        <v>1314.7999999999884</v>
      </c>
      <c r="W94">
        <v>9810.2000000000007</v>
      </c>
      <c r="X94">
        <v>1704.8</v>
      </c>
      <c r="AF94">
        <v>75144.399999999994</v>
      </c>
      <c r="AG94">
        <v>1.7588003896497943</v>
      </c>
      <c r="AK94">
        <v>75144.399999999994</v>
      </c>
      <c r="AL94">
        <v>1.7588003896497943</v>
      </c>
    </row>
    <row r="95" spans="2:38" x14ac:dyDescent="0.25">
      <c r="B95">
        <v>55642</v>
      </c>
      <c r="C95">
        <v>40908</v>
      </c>
      <c r="D95">
        <v>39488</v>
      </c>
      <c r="E95">
        <v>74630</v>
      </c>
      <c r="F95">
        <v>80017</v>
      </c>
      <c r="H95">
        <v>59009</v>
      </c>
      <c r="J95">
        <f t="shared" si="12"/>
        <v>58137</v>
      </c>
      <c r="K95">
        <f t="shared" si="13"/>
        <v>1.0149990539587526</v>
      </c>
      <c r="L95">
        <f t="shared" si="14"/>
        <v>80017</v>
      </c>
      <c r="M95">
        <f t="shared" si="15"/>
        <v>39488</v>
      </c>
      <c r="N95">
        <f t="shared" si="16"/>
        <v>58137</v>
      </c>
      <c r="O95">
        <f t="shared" si="17"/>
        <v>40529</v>
      </c>
      <c r="Q95">
        <v>-7780</v>
      </c>
      <c r="R95">
        <v>407</v>
      </c>
      <c r="T95">
        <v>-3240</v>
      </c>
      <c r="U95">
        <v>-298</v>
      </c>
      <c r="W95">
        <v>3455.2</v>
      </c>
      <c r="X95">
        <v>498</v>
      </c>
      <c r="AB95">
        <v>58137</v>
      </c>
      <c r="AC95">
        <v>1.0149990539587526</v>
      </c>
      <c r="AI95">
        <v>58137</v>
      </c>
      <c r="AJ95">
        <v>1.0149990539587526</v>
      </c>
    </row>
    <row r="96" spans="2:38" x14ac:dyDescent="0.25">
      <c r="B96">
        <v>91780</v>
      </c>
      <c r="C96">
        <v>49128</v>
      </c>
      <c r="D96">
        <v>9690</v>
      </c>
      <c r="E96">
        <v>36128</v>
      </c>
      <c r="F96">
        <v>101677</v>
      </c>
      <c r="H96">
        <v>100547</v>
      </c>
      <c r="J96">
        <f t="shared" si="12"/>
        <v>57680.6</v>
      </c>
      <c r="K96">
        <f t="shared" si="13"/>
        <v>1.7431684136434087</v>
      </c>
      <c r="L96">
        <f t="shared" si="14"/>
        <v>101677</v>
      </c>
      <c r="M96">
        <f t="shared" si="15"/>
        <v>9690</v>
      </c>
      <c r="N96">
        <f t="shared" si="16"/>
        <v>57680.6</v>
      </c>
      <c r="O96">
        <f t="shared" si="17"/>
        <v>91987</v>
      </c>
      <c r="Q96">
        <v>7559</v>
      </c>
      <c r="R96">
        <v>-3192</v>
      </c>
      <c r="T96">
        <v>-3721</v>
      </c>
      <c r="U96">
        <v>436.40000000000146</v>
      </c>
      <c r="W96">
        <v>7579.0000000000009</v>
      </c>
      <c r="X96">
        <v>480.79999999999995</v>
      </c>
      <c r="AF96">
        <v>57680.6</v>
      </c>
      <c r="AG96">
        <v>1.7431684136434087</v>
      </c>
      <c r="AK96">
        <v>57680.6</v>
      </c>
      <c r="AL96">
        <v>1.7431684136434087</v>
      </c>
    </row>
    <row r="97" spans="2:38" x14ac:dyDescent="0.25">
      <c r="B97">
        <v>55143</v>
      </c>
      <c r="C97">
        <v>14097</v>
      </c>
      <c r="D97">
        <v>16485</v>
      </c>
      <c r="E97">
        <v>86986</v>
      </c>
      <c r="F97">
        <v>79776</v>
      </c>
      <c r="H97">
        <v>65034</v>
      </c>
      <c r="J97">
        <f t="shared" si="12"/>
        <v>50497.4</v>
      </c>
      <c r="K97">
        <f t="shared" si="13"/>
        <v>1.2878682862880069</v>
      </c>
      <c r="L97">
        <f t="shared" si="14"/>
        <v>86986</v>
      </c>
      <c r="M97">
        <f t="shared" si="15"/>
        <v>14097</v>
      </c>
      <c r="N97">
        <f t="shared" si="16"/>
        <v>50497.4</v>
      </c>
      <c r="O97">
        <f t="shared" si="17"/>
        <v>72889</v>
      </c>
      <c r="Q97">
        <v>-4461</v>
      </c>
      <c r="R97">
        <v>-523</v>
      </c>
      <c r="T97">
        <v>1076</v>
      </c>
      <c r="U97">
        <v>-1558.5999999999985</v>
      </c>
      <c r="W97">
        <v>7737.2000000000007</v>
      </c>
      <c r="X97">
        <v>1719.8000000000004</v>
      </c>
      <c r="Z97">
        <v>50497.4</v>
      </c>
      <c r="AA97">
        <v>1.2878682862880069</v>
      </c>
      <c r="AK97">
        <v>50497.4</v>
      </c>
      <c r="AL97">
        <v>1.2878682862880069</v>
      </c>
    </row>
    <row r="98" spans="2:38" x14ac:dyDescent="0.25">
      <c r="B98">
        <v>12374</v>
      </c>
      <c r="C98">
        <v>17874</v>
      </c>
      <c r="D98">
        <v>56265</v>
      </c>
      <c r="E98">
        <v>71191</v>
      </c>
      <c r="F98">
        <v>96435</v>
      </c>
      <c r="H98">
        <v>57412</v>
      </c>
      <c r="J98">
        <f t="shared" si="12"/>
        <v>50827.8</v>
      </c>
      <c r="K98">
        <f t="shared" ref="K98:K129" si="18">H98/J98</f>
        <v>1.1295393465780537</v>
      </c>
      <c r="L98">
        <f t="shared" si="14"/>
        <v>96435</v>
      </c>
      <c r="M98">
        <f t="shared" si="15"/>
        <v>12374</v>
      </c>
      <c r="N98">
        <f t="shared" si="16"/>
        <v>50827.8</v>
      </c>
      <c r="O98">
        <f t="shared" si="17"/>
        <v>84061</v>
      </c>
      <c r="Q98">
        <v>-4088</v>
      </c>
      <c r="R98">
        <v>-1182</v>
      </c>
      <c r="T98">
        <v>6547.8000000000029</v>
      </c>
      <c r="U98">
        <v>-285.79999999999563</v>
      </c>
      <c r="W98">
        <v>12725.4</v>
      </c>
      <c r="X98">
        <v>1161.8</v>
      </c>
      <c r="Z98">
        <v>50827.8</v>
      </c>
      <c r="AA98">
        <v>1.1295393465780537</v>
      </c>
      <c r="AK98">
        <v>50827.8</v>
      </c>
      <c r="AL98">
        <v>1.1295393465780537</v>
      </c>
    </row>
    <row r="99" spans="2:38" x14ac:dyDescent="0.25">
      <c r="B99">
        <v>49671</v>
      </c>
      <c r="C99">
        <v>120933</v>
      </c>
      <c r="D99">
        <v>55708</v>
      </c>
      <c r="E99">
        <v>88324</v>
      </c>
      <c r="F99">
        <v>98823</v>
      </c>
      <c r="H99">
        <v>92684</v>
      </c>
      <c r="J99">
        <f t="shared" si="12"/>
        <v>82691.8</v>
      </c>
      <c r="K99">
        <f t="shared" si="18"/>
        <v>1.120836648857565</v>
      </c>
      <c r="L99">
        <f t="shared" si="14"/>
        <v>120933</v>
      </c>
      <c r="M99">
        <f t="shared" si="15"/>
        <v>49671</v>
      </c>
      <c r="N99">
        <f t="shared" si="16"/>
        <v>82691.8</v>
      </c>
      <c r="O99">
        <f t="shared" si="17"/>
        <v>71262</v>
      </c>
      <c r="Q99">
        <v>11627</v>
      </c>
      <c r="R99">
        <v>1785</v>
      </c>
      <c r="T99">
        <v>4586.8000000000029</v>
      </c>
      <c r="U99">
        <v>-47.399999999994179</v>
      </c>
      <c r="W99">
        <v>11090</v>
      </c>
      <c r="X99">
        <v>851.80000000000007</v>
      </c>
      <c r="AB99">
        <v>82691.8</v>
      </c>
      <c r="AC99">
        <v>1.120836648857565</v>
      </c>
      <c r="AI99">
        <v>82691.8</v>
      </c>
      <c r="AJ99">
        <v>1.120836648857565</v>
      </c>
    </row>
    <row r="100" spans="2:38" x14ac:dyDescent="0.25">
      <c r="B100">
        <v>20026</v>
      </c>
      <c r="C100">
        <v>15015</v>
      </c>
      <c r="D100">
        <v>105144</v>
      </c>
      <c r="E100">
        <v>23201</v>
      </c>
      <c r="F100">
        <v>64198</v>
      </c>
      <c r="H100">
        <v>54750</v>
      </c>
      <c r="J100">
        <f t="shared" si="12"/>
        <v>45516.800000000003</v>
      </c>
      <c r="K100">
        <f t="shared" si="18"/>
        <v>1.2028525731158604</v>
      </c>
      <c r="L100">
        <f t="shared" si="14"/>
        <v>105144</v>
      </c>
      <c r="M100">
        <f t="shared" si="15"/>
        <v>15015</v>
      </c>
      <c r="N100">
        <f t="shared" si="16"/>
        <v>45516.800000000003</v>
      </c>
      <c r="O100">
        <f t="shared" si="17"/>
        <v>90129</v>
      </c>
      <c r="Q100">
        <v>-3306</v>
      </c>
      <c r="R100">
        <v>2950</v>
      </c>
      <c r="T100">
        <v>572.60000000000582</v>
      </c>
      <c r="U100">
        <v>1845.8000000000029</v>
      </c>
      <c r="W100">
        <v>7366.9999999999991</v>
      </c>
      <c r="X100">
        <v>1850.2</v>
      </c>
      <c r="Z100">
        <v>45516.800000000003</v>
      </c>
      <c r="AA100">
        <v>1.2028525731158604</v>
      </c>
      <c r="AI100">
        <v>45516.800000000003</v>
      </c>
      <c r="AJ100">
        <v>1.2028525731158604</v>
      </c>
    </row>
    <row r="101" spans="2:38" x14ac:dyDescent="0.25">
      <c r="B101">
        <v>107145</v>
      </c>
      <c r="C101">
        <v>106808</v>
      </c>
      <c r="D101">
        <v>14944</v>
      </c>
      <c r="E101">
        <v>72604</v>
      </c>
      <c r="F101">
        <v>63724</v>
      </c>
      <c r="H101">
        <v>91573</v>
      </c>
      <c r="J101">
        <f t="shared" si="12"/>
        <v>73045</v>
      </c>
      <c r="K101">
        <f t="shared" si="18"/>
        <v>1.2536518584434253</v>
      </c>
      <c r="L101">
        <f t="shared" si="14"/>
        <v>107145</v>
      </c>
      <c r="M101">
        <f t="shared" si="15"/>
        <v>14944</v>
      </c>
      <c r="N101">
        <f t="shared" si="16"/>
        <v>73045</v>
      </c>
      <c r="O101">
        <f t="shared" si="17"/>
        <v>92201</v>
      </c>
      <c r="Q101">
        <v>9655</v>
      </c>
      <c r="R101">
        <v>-191</v>
      </c>
      <c r="T101">
        <v>450.39999999999418</v>
      </c>
      <c r="U101">
        <v>2482.8000000000029</v>
      </c>
      <c r="W101">
        <v>7365.2000000000007</v>
      </c>
      <c r="X101">
        <v>2604.4000000000005</v>
      </c>
      <c r="AB101">
        <v>73045</v>
      </c>
      <c r="AC101">
        <v>1.2536518584434253</v>
      </c>
      <c r="AK101">
        <v>73045</v>
      </c>
      <c r="AL101">
        <v>1.2536518584434253</v>
      </c>
    </row>
    <row r="103" spans="2:38" x14ac:dyDescent="0.25">
      <c r="B103">
        <v>4562122</v>
      </c>
      <c r="C103">
        <v>4392247</v>
      </c>
      <c r="D103">
        <v>4634569</v>
      </c>
      <c r="E103">
        <v>4729100</v>
      </c>
      <c r="F103">
        <v>4457882</v>
      </c>
    </row>
  </sheetData>
  <pageMargins left="0.7" right="0.7" top="0.75" bottom="0.75" header="0.3" footer="0.3"/>
  <drawing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D3FA1B-C4A5-4E7A-9847-8E2081495142}">
  <dimension ref="A1:AL103"/>
  <sheetViews>
    <sheetView workbookViewId="0"/>
  </sheetViews>
  <sheetFormatPr defaultRowHeight="15" x14ac:dyDescent="0.25"/>
  <sheetData>
    <row r="1" spans="1:38" x14ac:dyDescent="0.25">
      <c r="A1" t="s">
        <v>26</v>
      </c>
    </row>
    <row r="2" spans="1:38" x14ac:dyDescent="0.25">
      <c r="B2">
        <v>117005</v>
      </c>
      <c r="C2">
        <v>91418</v>
      </c>
      <c r="D2">
        <v>107861</v>
      </c>
      <c r="E2">
        <v>46176</v>
      </c>
      <c r="F2">
        <v>87216</v>
      </c>
      <c r="H2">
        <v>130041</v>
      </c>
      <c r="J2">
        <f t="shared" ref="J2:J33" si="0">AVERAGE(B2:F2)</f>
        <v>89935.2</v>
      </c>
      <c r="K2">
        <f t="shared" ref="K2:K33" si="1">H2/J2</f>
        <v>1.4459410775758548</v>
      </c>
      <c r="L2">
        <f t="shared" ref="L2:L33" si="2">MAX(B2:F2)</f>
        <v>117005</v>
      </c>
      <c r="M2">
        <f t="shared" ref="M2:M33" si="3">MIN(B2:F2)</f>
        <v>46176</v>
      </c>
      <c r="N2">
        <f t="shared" ref="N2:N33" si="4">AVERAGE(B2:F2)</f>
        <v>89935.2</v>
      </c>
      <c r="O2">
        <f t="shared" ref="O2:O33" si="5">L2-M2</f>
        <v>70829</v>
      </c>
      <c r="Q2">
        <v>2736</v>
      </c>
      <c r="R2">
        <v>149</v>
      </c>
      <c r="T2">
        <v>2236.1999999999971</v>
      </c>
      <c r="U2">
        <v>-1539.4000000000087</v>
      </c>
      <c r="W2">
        <v>7631.8</v>
      </c>
      <c r="X2">
        <v>1623.8000000000002</v>
      </c>
      <c r="AF2">
        <v>89935.2</v>
      </c>
      <c r="AG2">
        <v>1.4459410775758548</v>
      </c>
      <c r="AK2">
        <v>89935.2</v>
      </c>
      <c r="AL2">
        <v>1.4459410775758548</v>
      </c>
    </row>
    <row r="3" spans="1:38" x14ac:dyDescent="0.25">
      <c r="B3">
        <v>18746</v>
      </c>
      <c r="C3">
        <v>12470</v>
      </c>
      <c r="D3">
        <v>101213</v>
      </c>
      <c r="E3">
        <v>62852</v>
      </c>
      <c r="F3">
        <v>54960</v>
      </c>
      <c r="H3">
        <v>105532</v>
      </c>
      <c r="J3">
        <f t="shared" si="0"/>
        <v>50048.2</v>
      </c>
      <c r="K3">
        <f t="shared" si="1"/>
        <v>2.108607302560332</v>
      </c>
      <c r="L3">
        <f t="shared" si="2"/>
        <v>101213</v>
      </c>
      <c r="M3">
        <f t="shared" si="3"/>
        <v>12470</v>
      </c>
      <c r="N3">
        <f t="shared" si="4"/>
        <v>50048.2</v>
      </c>
      <c r="O3">
        <f t="shared" si="5"/>
        <v>88743</v>
      </c>
      <c r="Q3">
        <v>12052</v>
      </c>
      <c r="R3">
        <v>2635</v>
      </c>
      <c r="T3">
        <v>872.79999999999563</v>
      </c>
      <c r="U3">
        <v>-94.400000000001455</v>
      </c>
      <c r="W3">
        <v>7425.2000000000007</v>
      </c>
      <c r="X3">
        <v>488.4</v>
      </c>
      <c r="AD3">
        <v>50048.2</v>
      </c>
      <c r="AE3">
        <v>2.108607302560332</v>
      </c>
      <c r="AK3">
        <v>50048.2</v>
      </c>
      <c r="AL3">
        <v>2.108607302560332</v>
      </c>
    </row>
    <row r="4" spans="1:38" x14ac:dyDescent="0.25">
      <c r="B4">
        <v>118002</v>
      </c>
      <c r="C4">
        <v>119818</v>
      </c>
      <c r="D4">
        <v>114237</v>
      </c>
      <c r="E4">
        <v>77240</v>
      </c>
      <c r="F4">
        <v>56877</v>
      </c>
      <c r="H4">
        <v>128229</v>
      </c>
      <c r="J4">
        <f t="shared" si="0"/>
        <v>97234.8</v>
      </c>
      <c r="K4">
        <f t="shared" si="1"/>
        <v>1.3187562477631465</v>
      </c>
      <c r="L4">
        <f t="shared" si="2"/>
        <v>119818</v>
      </c>
      <c r="M4">
        <f t="shared" si="3"/>
        <v>56877</v>
      </c>
      <c r="N4">
        <f t="shared" si="4"/>
        <v>97234.8</v>
      </c>
      <c r="O4">
        <f t="shared" si="5"/>
        <v>62941</v>
      </c>
      <c r="Q4">
        <v>-1044</v>
      </c>
      <c r="R4">
        <v>3</v>
      </c>
      <c r="T4">
        <v>5058.6000000000058</v>
      </c>
      <c r="U4">
        <v>2135.4000000000087</v>
      </c>
      <c r="W4">
        <v>9773.4</v>
      </c>
      <c r="X4">
        <v>2135.3999999999996</v>
      </c>
      <c r="AB4">
        <v>97234.8</v>
      </c>
      <c r="AC4">
        <v>1.3187562477631465</v>
      </c>
      <c r="AK4">
        <v>97234.8</v>
      </c>
      <c r="AL4">
        <v>1.3187562477631465</v>
      </c>
    </row>
    <row r="5" spans="1:38" x14ac:dyDescent="0.25">
      <c r="B5">
        <v>102839</v>
      </c>
      <c r="C5">
        <v>17046</v>
      </c>
      <c r="D5">
        <v>48360</v>
      </c>
      <c r="E5">
        <v>42740</v>
      </c>
      <c r="F5">
        <v>57263</v>
      </c>
      <c r="H5">
        <v>76593</v>
      </c>
      <c r="J5">
        <f t="shared" si="0"/>
        <v>53649.599999999999</v>
      </c>
      <c r="K5">
        <f t="shared" si="1"/>
        <v>1.4276527690793595</v>
      </c>
      <c r="L5">
        <f t="shared" si="2"/>
        <v>102839</v>
      </c>
      <c r="M5">
        <f t="shared" si="3"/>
        <v>17046</v>
      </c>
      <c r="N5">
        <f t="shared" si="4"/>
        <v>53649.599999999999</v>
      </c>
      <c r="O5">
        <f t="shared" si="5"/>
        <v>85793</v>
      </c>
      <c r="Q5">
        <v>18414</v>
      </c>
      <c r="R5">
        <v>-80</v>
      </c>
      <c r="T5">
        <v>2629.1999999999971</v>
      </c>
      <c r="U5">
        <v>1876</v>
      </c>
      <c r="W5">
        <v>7558.4000000000005</v>
      </c>
      <c r="X5">
        <v>2079.1999999999998</v>
      </c>
      <c r="Z5">
        <v>53649.599999999999</v>
      </c>
      <c r="AA5">
        <v>1.4276527690793595</v>
      </c>
      <c r="AK5">
        <v>53649.599999999999</v>
      </c>
      <c r="AL5">
        <v>1.4276527690793595</v>
      </c>
    </row>
    <row r="6" spans="1:38" x14ac:dyDescent="0.25">
      <c r="B6">
        <v>110281</v>
      </c>
      <c r="C6">
        <v>10328</v>
      </c>
      <c r="D6">
        <v>7342</v>
      </c>
      <c r="E6">
        <v>7676</v>
      </c>
      <c r="F6">
        <v>30418</v>
      </c>
      <c r="H6">
        <v>49385</v>
      </c>
      <c r="J6">
        <f t="shared" si="0"/>
        <v>33209</v>
      </c>
      <c r="K6">
        <f t="shared" si="1"/>
        <v>1.4870968713300612</v>
      </c>
      <c r="L6">
        <f t="shared" si="2"/>
        <v>110281</v>
      </c>
      <c r="M6">
        <f t="shared" si="3"/>
        <v>7342</v>
      </c>
      <c r="N6">
        <f t="shared" si="4"/>
        <v>33209</v>
      </c>
      <c r="O6">
        <f t="shared" si="5"/>
        <v>102939</v>
      </c>
      <c r="Q6">
        <v>-1537</v>
      </c>
      <c r="R6">
        <v>-1570</v>
      </c>
      <c r="T6">
        <v>-4281.4000000000015</v>
      </c>
      <c r="U6">
        <v>422.80000000000291</v>
      </c>
      <c r="W6">
        <v>7927</v>
      </c>
      <c r="X6">
        <v>1146</v>
      </c>
      <c r="Z6">
        <v>33209</v>
      </c>
      <c r="AA6">
        <v>1.4870968713300612</v>
      </c>
      <c r="AK6">
        <v>33209</v>
      </c>
      <c r="AL6">
        <v>1.4870968713300612</v>
      </c>
    </row>
    <row r="7" spans="1:38" x14ac:dyDescent="0.25">
      <c r="B7">
        <v>102783</v>
      </c>
      <c r="C7">
        <v>16123</v>
      </c>
      <c r="D7">
        <v>64177</v>
      </c>
      <c r="E7">
        <v>114686</v>
      </c>
      <c r="F7">
        <v>6931</v>
      </c>
      <c r="H7">
        <v>105422</v>
      </c>
      <c r="J7">
        <f t="shared" si="0"/>
        <v>60940</v>
      </c>
      <c r="K7">
        <f t="shared" si="1"/>
        <v>1.7299310797505743</v>
      </c>
      <c r="L7">
        <f t="shared" si="2"/>
        <v>114686</v>
      </c>
      <c r="M7">
        <f t="shared" si="3"/>
        <v>6931</v>
      </c>
      <c r="N7">
        <f t="shared" si="4"/>
        <v>60940</v>
      </c>
      <c r="O7">
        <f t="shared" si="5"/>
        <v>107755</v>
      </c>
      <c r="Q7">
        <v>10343</v>
      </c>
      <c r="R7">
        <v>-31</v>
      </c>
      <c r="T7">
        <v>817.59999999999854</v>
      </c>
      <c r="U7">
        <v>-128.40000000000146</v>
      </c>
      <c r="W7">
        <v>7029.1999999999989</v>
      </c>
      <c r="X7">
        <v>1402.8</v>
      </c>
      <c r="AD7">
        <v>60940</v>
      </c>
      <c r="AE7">
        <v>1.7299310797505743</v>
      </c>
      <c r="AK7">
        <v>60940</v>
      </c>
      <c r="AL7">
        <v>1.7299310797505743</v>
      </c>
    </row>
    <row r="8" spans="1:38" x14ac:dyDescent="0.25">
      <c r="B8">
        <v>40818</v>
      </c>
      <c r="C8">
        <v>39027</v>
      </c>
      <c r="D8">
        <v>38948</v>
      </c>
      <c r="E8">
        <v>86331</v>
      </c>
      <c r="F8">
        <v>29677</v>
      </c>
      <c r="H8">
        <v>63342</v>
      </c>
      <c r="J8">
        <f t="shared" si="0"/>
        <v>46960.2</v>
      </c>
      <c r="K8">
        <f t="shared" si="1"/>
        <v>1.3488443405266588</v>
      </c>
      <c r="L8">
        <f t="shared" si="2"/>
        <v>86331</v>
      </c>
      <c r="M8">
        <f t="shared" si="3"/>
        <v>29677</v>
      </c>
      <c r="N8">
        <f t="shared" si="4"/>
        <v>46960.2</v>
      </c>
      <c r="O8">
        <f t="shared" si="5"/>
        <v>56654</v>
      </c>
      <c r="Q8">
        <v>-6891</v>
      </c>
      <c r="R8">
        <v>0</v>
      </c>
      <c r="T8">
        <v>4156.1999999999971</v>
      </c>
      <c r="U8">
        <v>384.19999999999709</v>
      </c>
      <c r="W8">
        <v>8663.8000000000011</v>
      </c>
      <c r="X8">
        <v>2176.6000000000004</v>
      </c>
      <c r="AD8">
        <v>46960.2</v>
      </c>
      <c r="AE8">
        <v>1.3488443405266588</v>
      </c>
      <c r="AK8">
        <v>46960.2</v>
      </c>
      <c r="AL8">
        <v>1.3488443405266588</v>
      </c>
    </row>
    <row r="9" spans="1:38" x14ac:dyDescent="0.25">
      <c r="B9">
        <v>14411</v>
      </c>
      <c r="C9">
        <v>59674</v>
      </c>
      <c r="D9">
        <v>10951</v>
      </c>
      <c r="E9">
        <v>96139</v>
      </c>
      <c r="F9">
        <v>32775</v>
      </c>
      <c r="H9">
        <v>74073</v>
      </c>
      <c r="J9">
        <f t="shared" si="0"/>
        <v>42790</v>
      </c>
      <c r="K9">
        <f t="shared" si="1"/>
        <v>1.7310820285113344</v>
      </c>
      <c r="L9">
        <f t="shared" si="2"/>
        <v>96139</v>
      </c>
      <c r="M9">
        <f t="shared" si="3"/>
        <v>10951</v>
      </c>
      <c r="N9">
        <f t="shared" si="4"/>
        <v>42790</v>
      </c>
      <c r="O9">
        <f t="shared" si="5"/>
        <v>85188</v>
      </c>
      <c r="Q9">
        <v>2979</v>
      </c>
      <c r="R9">
        <v>4232</v>
      </c>
      <c r="T9">
        <v>-2670.8000000000029</v>
      </c>
      <c r="U9">
        <v>-1499.4000000000015</v>
      </c>
      <c r="W9">
        <v>7697.2000000000007</v>
      </c>
      <c r="X9">
        <v>1651.4</v>
      </c>
      <c r="AD9">
        <v>42790</v>
      </c>
      <c r="AE9">
        <v>1.7310820285113344</v>
      </c>
      <c r="AK9">
        <v>42790</v>
      </c>
      <c r="AL9">
        <v>1.7310820285113344</v>
      </c>
    </row>
    <row r="10" spans="1:38" x14ac:dyDescent="0.25">
      <c r="B10">
        <v>14310</v>
      </c>
      <c r="C10">
        <v>34988</v>
      </c>
      <c r="D10">
        <v>43768</v>
      </c>
      <c r="E10">
        <v>48922</v>
      </c>
      <c r="F10">
        <v>109973</v>
      </c>
      <c r="H10">
        <v>79987</v>
      </c>
      <c r="J10">
        <f t="shared" si="0"/>
        <v>50392.2</v>
      </c>
      <c r="K10">
        <f t="shared" si="1"/>
        <v>1.5872893027095465</v>
      </c>
      <c r="L10">
        <f t="shared" si="2"/>
        <v>109973</v>
      </c>
      <c r="M10">
        <f t="shared" si="3"/>
        <v>14310</v>
      </c>
      <c r="N10">
        <f t="shared" si="4"/>
        <v>50392.2</v>
      </c>
      <c r="O10">
        <f t="shared" si="5"/>
        <v>95663</v>
      </c>
      <c r="Q10">
        <v>-4883</v>
      </c>
      <c r="R10">
        <v>284</v>
      </c>
      <c r="T10">
        <v>11721</v>
      </c>
      <c r="U10">
        <v>66.19999999999709</v>
      </c>
      <c r="W10">
        <v>12565.4</v>
      </c>
      <c r="X10">
        <v>673</v>
      </c>
      <c r="AD10">
        <v>50392.2</v>
      </c>
      <c r="AE10">
        <v>1.5872893027095465</v>
      </c>
      <c r="AK10">
        <v>50392.2</v>
      </c>
      <c r="AL10">
        <v>1.5872893027095465</v>
      </c>
    </row>
    <row r="11" spans="1:38" x14ac:dyDescent="0.25">
      <c r="B11">
        <v>5824</v>
      </c>
      <c r="C11">
        <v>27815</v>
      </c>
      <c r="D11">
        <v>100624</v>
      </c>
      <c r="E11">
        <v>34654</v>
      </c>
      <c r="F11">
        <v>94846</v>
      </c>
      <c r="H11">
        <v>56187</v>
      </c>
      <c r="J11">
        <f t="shared" si="0"/>
        <v>52752.6</v>
      </c>
      <c r="K11">
        <f t="shared" si="1"/>
        <v>1.0651039000921283</v>
      </c>
      <c r="L11">
        <f t="shared" si="2"/>
        <v>100624</v>
      </c>
      <c r="M11">
        <f t="shared" si="3"/>
        <v>5824</v>
      </c>
      <c r="N11">
        <f t="shared" si="4"/>
        <v>52752.6</v>
      </c>
      <c r="O11">
        <f t="shared" si="5"/>
        <v>94800</v>
      </c>
      <c r="Q11">
        <v>-11709</v>
      </c>
      <c r="R11">
        <v>-48</v>
      </c>
      <c r="T11">
        <v>-11920.800000000003</v>
      </c>
      <c r="U11">
        <v>-870.20000000000437</v>
      </c>
      <c r="W11">
        <v>11920.8</v>
      </c>
      <c r="X11">
        <v>1867.3999999999999</v>
      </c>
      <c r="AB11">
        <v>52752.6</v>
      </c>
      <c r="AC11">
        <v>1.0651039000921283</v>
      </c>
      <c r="AI11">
        <v>52752.6</v>
      </c>
      <c r="AJ11">
        <v>1.0651039000921283</v>
      </c>
    </row>
    <row r="12" spans="1:38" x14ac:dyDescent="0.25">
      <c r="B12">
        <v>18623</v>
      </c>
      <c r="C12">
        <v>19926</v>
      </c>
      <c r="D12">
        <v>92953</v>
      </c>
      <c r="E12">
        <v>73252</v>
      </c>
      <c r="F12">
        <v>29988</v>
      </c>
      <c r="H12">
        <v>121030</v>
      </c>
      <c r="J12">
        <f t="shared" si="0"/>
        <v>46948.4</v>
      </c>
      <c r="K12">
        <f t="shared" si="1"/>
        <v>2.5779366282983021</v>
      </c>
      <c r="L12">
        <f t="shared" si="2"/>
        <v>92953</v>
      </c>
      <c r="M12">
        <f t="shared" si="3"/>
        <v>18623</v>
      </c>
      <c r="N12">
        <f t="shared" si="4"/>
        <v>46948.4</v>
      </c>
      <c r="O12">
        <f t="shared" si="5"/>
        <v>74330</v>
      </c>
      <c r="Q12">
        <v>8362</v>
      </c>
      <c r="R12">
        <v>0</v>
      </c>
      <c r="T12">
        <v>-6286</v>
      </c>
      <c r="U12">
        <v>-498.19999999999709</v>
      </c>
      <c r="W12">
        <v>10429.199999999999</v>
      </c>
      <c r="X12">
        <v>1674.6</v>
      </c>
      <c r="AD12">
        <v>46948.4</v>
      </c>
      <c r="AE12">
        <v>2.5779366282983021</v>
      </c>
      <c r="AK12">
        <v>46948.4</v>
      </c>
      <c r="AL12">
        <v>2.5779366282983021</v>
      </c>
    </row>
    <row r="13" spans="1:38" x14ac:dyDescent="0.25">
      <c r="B13">
        <v>106909</v>
      </c>
      <c r="C13">
        <v>94935</v>
      </c>
      <c r="D13">
        <v>13658</v>
      </c>
      <c r="E13">
        <v>113618</v>
      </c>
      <c r="F13">
        <v>107327</v>
      </c>
      <c r="H13">
        <v>108762</v>
      </c>
      <c r="J13">
        <f t="shared" si="0"/>
        <v>87289.4</v>
      </c>
      <c r="K13">
        <f t="shared" si="1"/>
        <v>1.2459932133798606</v>
      </c>
      <c r="L13">
        <f t="shared" si="2"/>
        <v>113618</v>
      </c>
      <c r="M13">
        <f t="shared" si="3"/>
        <v>13658</v>
      </c>
      <c r="N13">
        <f t="shared" si="4"/>
        <v>87289.4</v>
      </c>
      <c r="O13">
        <f t="shared" si="5"/>
        <v>99960</v>
      </c>
      <c r="Q13">
        <v>-14238</v>
      </c>
      <c r="R13">
        <v>-14</v>
      </c>
      <c r="T13">
        <v>11718.199999999997</v>
      </c>
      <c r="U13">
        <v>1141.7999999999884</v>
      </c>
      <c r="W13">
        <v>11718.2</v>
      </c>
      <c r="X13">
        <v>1533</v>
      </c>
      <c r="AF13">
        <v>87289.4</v>
      </c>
      <c r="AG13">
        <v>1.2459932133798606</v>
      </c>
      <c r="AK13">
        <v>87289.4</v>
      </c>
      <c r="AL13">
        <v>1.2459932133798606</v>
      </c>
    </row>
    <row r="14" spans="1:38" x14ac:dyDescent="0.25">
      <c r="B14">
        <v>4193</v>
      </c>
      <c r="C14">
        <v>83863</v>
      </c>
      <c r="D14">
        <v>39632</v>
      </c>
      <c r="E14">
        <v>87946</v>
      </c>
      <c r="F14">
        <v>94020</v>
      </c>
      <c r="H14">
        <v>66686</v>
      </c>
      <c r="J14">
        <f t="shared" si="0"/>
        <v>61930.8</v>
      </c>
      <c r="K14">
        <f t="shared" si="1"/>
        <v>1.076782473341213</v>
      </c>
      <c r="L14">
        <f t="shared" si="2"/>
        <v>94020</v>
      </c>
      <c r="M14">
        <f t="shared" si="3"/>
        <v>4193</v>
      </c>
      <c r="N14">
        <f t="shared" si="4"/>
        <v>61930.8</v>
      </c>
      <c r="O14">
        <f t="shared" si="5"/>
        <v>89827</v>
      </c>
      <c r="Q14">
        <v>512</v>
      </c>
      <c r="R14">
        <v>390</v>
      </c>
      <c r="T14">
        <v>1390.2000000000044</v>
      </c>
      <c r="U14">
        <v>56.600000000005821</v>
      </c>
      <c r="W14">
        <v>2261.3999999999996</v>
      </c>
      <c r="X14">
        <v>916.2</v>
      </c>
      <c r="Z14">
        <v>61930.8</v>
      </c>
      <c r="AA14">
        <v>1.076782473341213</v>
      </c>
      <c r="AK14">
        <v>61930.8</v>
      </c>
      <c r="AL14">
        <v>1.076782473341213</v>
      </c>
    </row>
    <row r="15" spans="1:38" x14ac:dyDescent="0.25">
      <c r="B15">
        <v>22705</v>
      </c>
      <c r="C15">
        <v>12576</v>
      </c>
      <c r="D15">
        <v>19434</v>
      </c>
      <c r="E15">
        <v>10549</v>
      </c>
      <c r="F15">
        <v>80468</v>
      </c>
      <c r="H15">
        <v>67982</v>
      </c>
      <c r="J15">
        <f t="shared" si="0"/>
        <v>29146.400000000001</v>
      </c>
      <c r="K15">
        <f t="shared" si="1"/>
        <v>2.3324321357011502</v>
      </c>
      <c r="L15">
        <f t="shared" si="2"/>
        <v>80468</v>
      </c>
      <c r="M15">
        <f t="shared" si="3"/>
        <v>10549</v>
      </c>
      <c r="N15">
        <f t="shared" si="4"/>
        <v>29146.400000000001</v>
      </c>
      <c r="O15">
        <f t="shared" si="5"/>
        <v>69919</v>
      </c>
      <c r="Q15">
        <v>8327</v>
      </c>
      <c r="R15">
        <v>3</v>
      </c>
      <c r="T15">
        <v>-8491.5999999999985</v>
      </c>
      <c r="U15">
        <v>-827.39999999999782</v>
      </c>
      <c r="W15">
        <v>11973.2</v>
      </c>
      <c r="X15">
        <v>828.6</v>
      </c>
      <c r="AD15">
        <v>29146.400000000001</v>
      </c>
      <c r="AE15">
        <v>2.3324321357011502</v>
      </c>
      <c r="AK15">
        <v>29146.400000000001</v>
      </c>
      <c r="AL15">
        <v>2.3324321357011502</v>
      </c>
    </row>
    <row r="16" spans="1:38" x14ac:dyDescent="0.25">
      <c r="B16">
        <v>21005</v>
      </c>
      <c r="C16">
        <v>9334</v>
      </c>
      <c r="D16">
        <v>68931</v>
      </c>
      <c r="E16">
        <v>39698</v>
      </c>
      <c r="F16">
        <v>85493</v>
      </c>
      <c r="H16">
        <v>59271</v>
      </c>
      <c r="J16">
        <f t="shared" si="0"/>
        <v>44892.2</v>
      </c>
      <c r="K16">
        <f t="shared" si="1"/>
        <v>1.3202961761731438</v>
      </c>
      <c r="L16">
        <f t="shared" si="2"/>
        <v>85493</v>
      </c>
      <c r="M16">
        <f t="shared" si="3"/>
        <v>9334</v>
      </c>
      <c r="N16">
        <f t="shared" si="4"/>
        <v>44892.2</v>
      </c>
      <c r="O16">
        <f t="shared" si="5"/>
        <v>76159</v>
      </c>
      <c r="Q16">
        <v>231</v>
      </c>
      <c r="R16">
        <v>-3747</v>
      </c>
      <c r="T16">
        <v>-1232.8000000000029</v>
      </c>
      <c r="U16">
        <v>-753.80000000000291</v>
      </c>
      <c r="W16">
        <v>10048.799999999999</v>
      </c>
      <c r="X16">
        <v>1482.2</v>
      </c>
      <c r="Z16">
        <v>44892.2</v>
      </c>
      <c r="AA16">
        <v>1.3202961761731438</v>
      </c>
      <c r="AK16">
        <v>44892.2</v>
      </c>
      <c r="AL16">
        <v>1.3202961761731438</v>
      </c>
    </row>
    <row r="17" spans="2:38" x14ac:dyDescent="0.25">
      <c r="B17">
        <v>30664</v>
      </c>
      <c r="C17">
        <v>54994</v>
      </c>
      <c r="D17">
        <v>111423</v>
      </c>
      <c r="E17">
        <v>28764</v>
      </c>
      <c r="F17">
        <v>69730</v>
      </c>
      <c r="H17">
        <v>88578</v>
      </c>
      <c r="J17">
        <f t="shared" si="0"/>
        <v>59115</v>
      </c>
      <c r="K17">
        <f t="shared" si="1"/>
        <v>1.4984014209591474</v>
      </c>
      <c r="L17">
        <f t="shared" si="2"/>
        <v>111423</v>
      </c>
      <c r="M17">
        <f t="shared" si="3"/>
        <v>28764</v>
      </c>
      <c r="N17">
        <f t="shared" si="4"/>
        <v>59115</v>
      </c>
      <c r="O17">
        <f t="shared" si="5"/>
        <v>82659</v>
      </c>
      <c r="Q17">
        <v>12441</v>
      </c>
      <c r="R17">
        <v>815</v>
      </c>
      <c r="T17">
        <v>-9273</v>
      </c>
      <c r="U17">
        <v>-80.19999999999709</v>
      </c>
      <c r="W17">
        <v>9671.7999999999993</v>
      </c>
      <c r="X17">
        <v>161</v>
      </c>
      <c r="AB17">
        <v>59115</v>
      </c>
      <c r="AC17">
        <v>1.4984014209591474</v>
      </c>
      <c r="AK17">
        <v>59115</v>
      </c>
      <c r="AL17">
        <v>1.4984014209591474</v>
      </c>
    </row>
    <row r="18" spans="2:38" x14ac:dyDescent="0.25">
      <c r="B18">
        <v>118320</v>
      </c>
      <c r="C18">
        <v>72959</v>
      </c>
      <c r="D18">
        <v>105805</v>
      </c>
      <c r="E18">
        <v>43721</v>
      </c>
      <c r="F18">
        <v>100580</v>
      </c>
      <c r="H18">
        <v>126984</v>
      </c>
      <c r="J18">
        <f t="shared" si="0"/>
        <v>88277</v>
      </c>
      <c r="K18">
        <f t="shared" si="1"/>
        <v>1.4384720821958155</v>
      </c>
      <c r="L18">
        <f t="shared" si="2"/>
        <v>118320</v>
      </c>
      <c r="M18">
        <f t="shared" si="3"/>
        <v>43721</v>
      </c>
      <c r="N18">
        <f t="shared" si="4"/>
        <v>88277</v>
      </c>
      <c r="O18">
        <f t="shared" si="5"/>
        <v>74599</v>
      </c>
      <c r="Q18">
        <v>-4503</v>
      </c>
      <c r="R18">
        <v>-229</v>
      </c>
      <c r="T18">
        <v>2398.3999999999942</v>
      </c>
      <c r="U18">
        <v>426.19999999999709</v>
      </c>
      <c r="W18">
        <v>5783.2000000000007</v>
      </c>
      <c r="X18">
        <v>1960.1999999999998</v>
      </c>
      <c r="AF18">
        <v>88277</v>
      </c>
      <c r="AG18">
        <v>1.4384720821958155</v>
      </c>
      <c r="AK18">
        <v>88277</v>
      </c>
      <c r="AL18">
        <v>1.4384720821958155</v>
      </c>
    </row>
    <row r="19" spans="2:38" x14ac:dyDescent="0.25">
      <c r="B19">
        <v>24761</v>
      </c>
      <c r="C19">
        <v>78275</v>
      </c>
      <c r="D19">
        <v>50534</v>
      </c>
      <c r="E19">
        <v>32553</v>
      </c>
      <c r="F19">
        <v>15773</v>
      </c>
      <c r="H19">
        <v>102699</v>
      </c>
      <c r="J19">
        <f t="shared" si="0"/>
        <v>40379.199999999997</v>
      </c>
      <c r="K19">
        <f t="shared" si="1"/>
        <v>2.5433639101319492</v>
      </c>
      <c r="L19">
        <f t="shared" si="2"/>
        <v>78275</v>
      </c>
      <c r="M19">
        <f t="shared" si="3"/>
        <v>15773</v>
      </c>
      <c r="N19">
        <f t="shared" si="4"/>
        <v>40379.199999999997</v>
      </c>
      <c r="O19">
        <f t="shared" si="5"/>
        <v>62502</v>
      </c>
      <c r="Q19">
        <v>17337</v>
      </c>
      <c r="R19">
        <v>2396</v>
      </c>
      <c r="T19">
        <v>10391.799999999996</v>
      </c>
      <c r="U19">
        <v>1183.7999999999956</v>
      </c>
      <c r="W19">
        <v>13296.2</v>
      </c>
      <c r="X19">
        <v>1271.0000000000002</v>
      </c>
      <c r="AD19">
        <v>40379.199999999997</v>
      </c>
      <c r="AE19">
        <v>2.5433639101319492</v>
      </c>
      <c r="AK19">
        <v>40379.199999999997</v>
      </c>
      <c r="AL19">
        <v>2.5433639101319492</v>
      </c>
    </row>
    <row r="20" spans="2:38" x14ac:dyDescent="0.25">
      <c r="B20">
        <v>62166</v>
      </c>
      <c r="C20">
        <v>92740</v>
      </c>
      <c r="D20">
        <v>114238</v>
      </c>
      <c r="E20">
        <v>30732</v>
      </c>
      <c r="F20">
        <v>97612</v>
      </c>
      <c r="H20">
        <v>125966</v>
      </c>
      <c r="J20">
        <f t="shared" si="0"/>
        <v>79497.600000000006</v>
      </c>
      <c r="K20">
        <f t="shared" si="1"/>
        <v>1.5845258221631846</v>
      </c>
      <c r="L20">
        <f t="shared" si="2"/>
        <v>114238</v>
      </c>
      <c r="M20">
        <f t="shared" si="3"/>
        <v>30732</v>
      </c>
      <c r="N20">
        <f t="shared" si="4"/>
        <v>79497.600000000006</v>
      </c>
      <c r="O20">
        <f t="shared" si="5"/>
        <v>83506</v>
      </c>
      <c r="Q20">
        <v>-11302</v>
      </c>
      <c r="R20">
        <v>4257</v>
      </c>
      <c r="T20">
        <v>-10021.799999999988</v>
      </c>
      <c r="U20">
        <v>210</v>
      </c>
      <c r="W20">
        <v>10709.8</v>
      </c>
      <c r="X20">
        <v>255.2</v>
      </c>
      <c r="AF20">
        <v>79497.600000000006</v>
      </c>
      <c r="AG20">
        <v>1.5845258221631846</v>
      </c>
      <c r="AK20">
        <v>79497.600000000006</v>
      </c>
      <c r="AL20">
        <v>1.5845258221631846</v>
      </c>
    </row>
    <row r="21" spans="2:38" x14ac:dyDescent="0.25">
      <c r="B21">
        <v>41482</v>
      </c>
      <c r="C21">
        <v>83062</v>
      </c>
      <c r="D21">
        <v>103157</v>
      </c>
      <c r="E21">
        <v>101266</v>
      </c>
      <c r="F21">
        <v>51572</v>
      </c>
      <c r="H21">
        <v>128171</v>
      </c>
      <c r="J21">
        <f t="shared" si="0"/>
        <v>76107.8</v>
      </c>
      <c r="K21">
        <f t="shared" si="1"/>
        <v>1.6840718034156814</v>
      </c>
      <c r="L21">
        <f t="shared" si="2"/>
        <v>103157</v>
      </c>
      <c r="M21">
        <f t="shared" si="3"/>
        <v>41482</v>
      </c>
      <c r="N21">
        <f t="shared" si="4"/>
        <v>76107.8</v>
      </c>
      <c r="O21">
        <f t="shared" si="5"/>
        <v>61675</v>
      </c>
      <c r="Q21">
        <v>9599</v>
      </c>
      <c r="R21">
        <v>-2813</v>
      </c>
      <c r="T21">
        <v>-3620.8000000000029</v>
      </c>
      <c r="U21">
        <v>850.40000000000873</v>
      </c>
      <c r="W21">
        <v>7338</v>
      </c>
      <c r="X21">
        <v>1716.4</v>
      </c>
      <c r="AF21">
        <v>76107.8</v>
      </c>
      <c r="AG21">
        <v>1.6840718034156814</v>
      </c>
      <c r="AK21">
        <v>76107.8</v>
      </c>
      <c r="AL21">
        <v>1.6840718034156814</v>
      </c>
    </row>
    <row r="22" spans="2:38" x14ac:dyDescent="0.25">
      <c r="B22">
        <v>70358</v>
      </c>
      <c r="C22">
        <v>49751</v>
      </c>
      <c r="D22">
        <v>105562</v>
      </c>
      <c r="E22">
        <v>60254</v>
      </c>
      <c r="F22">
        <v>93702</v>
      </c>
      <c r="H22">
        <v>114564</v>
      </c>
      <c r="J22">
        <f t="shared" si="0"/>
        <v>75925.399999999994</v>
      </c>
      <c r="K22">
        <f t="shared" si="1"/>
        <v>1.5089021592247127</v>
      </c>
      <c r="L22">
        <f t="shared" si="2"/>
        <v>105562</v>
      </c>
      <c r="M22">
        <f t="shared" si="3"/>
        <v>49751</v>
      </c>
      <c r="N22">
        <f t="shared" si="4"/>
        <v>75925.399999999994</v>
      </c>
      <c r="O22">
        <f t="shared" si="5"/>
        <v>55811</v>
      </c>
      <c r="Q22">
        <v>14934</v>
      </c>
      <c r="R22">
        <v>3552</v>
      </c>
      <c r="T22">
        <v>5323.3999999999942</v>
      </c>
      <c r="U22">
        <v>379.59999999999127</v>
      </c>
      <c r="W22">
        <v>5726.6</v>
      </c>
      <c r="X22">
        <v>2472.3999999999996</v>
      </c>
      <c r="AB22">
        <v>75925.399999999994</v>
      </c>
      <c r="AC22">
        <v>1.5089021592247127</v>
      </c>
      <c r="AK22">
        <v>75925.399999999994</v>
      </c>
      <c r="AL22">
        <v>1.5089021592247127</v>
      </c>
    </row>
    <row r="23" spans="2:38" x14ac:dyDescent="0.25">
      <c r="B23">
        <v>75174</v>
      </c>
      <c r="C23">
        <v>38333</v>
      </c>
      <c r="D23">
        <v>22627</v>
      </c>
      <c r="E23">
        <v>42916</v>
      </c>
      <c r="F23">
        <v>59593</v>
      </c>
      <c r="H23">
        <v>60169</v>
      </c>
      <c r="J23">
        <f t="shared" si="0"/>
        <v>47728.6</v>
      </c>
      <c r="K23">
        <f t="shared" si="1"/>
        <v>1.2606487514823397</v>
      </c>
      <c r="L23">
        <f t="shared" si="2"/>
        <v>75174</v>
      </c>
      <c r="M23">
        <f t="shared" si="3"/>
        <v>22627</v>
      </c>
      <c r="N23">
        <f t="shared" si="4"/>
        <v>47728.6</v>
      </c>
      <c r="O23">
        <f t="shared" si="5"/>
        <v>52547</v>
      </c>
      <c r="Q23">
        <v>-4160</v>
      </c>
      <c r="R23">
        <v>1734</v>
      </c>
      <c r="T23">
        <v>3055</v>
      </c>
      <c r="U23">
        <v>-894.59999999999854</v>
      </c>
      <c r="W23">
        <v>8458.5999999999985</v>
      </c>
      <c r="X23">
        <v>896.60000000000014</v>
      </c>
      <c r="Z23">
        <v>47728.6</v>
      </c>
      <c r="AA23">
        <v>1.2606487514823397</v>
      </c>
      <c r="AI23">
        <v>47728.6</v>
      </c>
      <c r="AJ23">
        <v>1.2606487514823397</v>
      </c>
    </row>
    <row r="24" spans="2:38" x14ac:dyDescent="0.25">
      <c r="B24">
        <v>23703</v>
      </c>
      <c r="C24">
        <v>100788</v>
      </c>
      <c r="D24">
        <v>10850</v>
      </c>
      <c r="E24">
        <v>58817</v>
      </c>
      <c r="F24">
        <v>43792</v>
      </c>
      <c r="H24">
        <v>67327</v>
      </c>
      <c r="J24">
        <f t="shared" si="0"/>
        <v>47590</v>
      </c>
      <c r="K24">
        <f t="shared" si="1"/>
        <v>1.4147299852910276</v>
      </c>
      <c r="L24">
        <f t="shared" si="2"/>
        <v>100788</v>
      </c>
      <c r="M24">
        <f t="shared" si="3"/>
        <v>10850</v>
      </c>
      <c r="N24">
        <f t="shared" si="4"/>
        <v>47590</v>
      </c>
      <c r="O24">
        <f t="shared" si="5"/>
        <v>89938</v>
      </c>
      <c r="Q24">
        <v>-2783</v>
      </c>
      <c r="R24">
        <v>1387</v>
      </c>
      <c r="T24">
        <v>-4168.4000000000015</v>
      </c>
      <c r="U24">
        <v>-199.40000000000146</v>
      </c>
      <c r="W24">
        <v>10362.4</v>
      </c>
      <c r="X24">
        <v>412.20000000000005</v>
      </c>
      <c r="Z24">
        <v>47590</v>
      </c>
      <c r="AA24">
        <v>1.4147299852910276</v>
      </c>
      <c r="AK24">
        <v>47590</v>
      </c>
      <c r="AL24">
        <v>1.4147299852910276</v>
      </c>
    </row>
    <row r="25" spans="2:38" x14ac:dyDescent="0.25">
      <c r="B25">
        <v>9668</v>
      </c>
      <c r="C25">
        <v>11096</v>
      </c>
      <c r="D25">
        <v>101186</v>
      </c>
      <c r="E25">
        <v>49638</v>
      </c>
      <c r="F25">
        <v>9003</v>
      </c>
      <c r="H25">
        <v>55512</v>
      </c>
      <c r="J25">
        <f t="shared" si="0"/>
        <v>36118.199999999997</v>
      </c>
      <c r="K25">
        <f t="shared" si="1"/>
        <v>1.5369536687874812</v>
      </c>
      <c r="L25">
        <f t="shared" si="2"/>
        <v>101186</v>
      </c>
      <c r="M25">
        <f t="shared" si="3"/>
        <v>9003</v>
      </c>
      <c r="N25">
        <f t="shared" si="4"/>
        <v>36118.199999999997</v>
      </c>
      <c r="O25">
        <f t="shared" si="5"/>
        <v>92183</v>
      </c>
      <c r="Q25">
        <v>-699</v>
      </c>
      <c r="R25">
        <v>-1149</v>
      </c>
      <c r="T25">
        <v>5786.3999999999978</v>
      </c>
      <c r="U25">
        <v>219.59999999999854</v>
      </c>
      <c r="W25">
        <v>10175.199999999999</v>
      </c>
      <c r="X25">
        <v>1951.6000000000001</v>
      </c>
      <c r="AD25">
        <v>36118.199999999997</v>
      </c>
      <c r="AE25">
        <v>1.5369536687874812</v>
      </c>
      <c r="AK25">
        <v>36118.199999999997</v>
      </c>
      <c r="AL25">
        <v>1.5369536687874812</v>
      </c>
    </row>
    <row r="26" spans="2:38" x14ac:dyDescent="0.25">
      <c r="B26">
        <v>84562</v>
      </c>
      <c r="C26">
        <v>26993</v>
      </c>
      <c r="D26">
        <v>17983</v>
      </c>
      <c r="E26">
        <v>32477</v>
      </c>
      <c r="F26">
        <v>102392</v>
      </c>
      <c r="H26">
        <v>76698</v>
      </c>
      <c r="J26">
        <f t="shared" si="0"/>
        <v>52881.4</v>
      </c>
      <c r="K26">
        <f t="shared" si="1"/>
        <v>1.4503776375058148</v>
      </c>
      <c r="L26">
        <f t="shared" si="2"/>
        <v>102392</v>
      </c>
      <c r="M26">
        <f t="shared" si="3"/>
        <v>17983</v>
      </c>
      <c r="N26">
        <f t="shared" si="4"/>
        <v>52881.4</v>
      </c>
      <c r="O26">
        <f t="shared" si="5"/>
        <v>84409</v>
      </c>
      <c r="Q26">
        <v>10278</v>
      </c>
      <c r="R26">
        <v>62</v>
      </c>
      <c r="T26">
        <v>6608.8000000000029</v>
      </c>
      <c r="U26">
        <v>1277.5999999999985</v>
      </c>
      <c r="W26">
        <v>9686</v>
      </c>
      <c r="X26">
        <v>1277.5999999999999</v>
      </c>
      <c r="Z26">
        <v>52881.4</v>
      </c>
      <c r="AA26">
        <v>1.4503776375058148</v>
      </c>
      <c r="AK26">
        <v>52881.4</v>
      </c>
      <c r="AL26">
        <v>1.4503776375058148</v>
      </c>
    </row>
    <row r="27" spans="2:38" x14ac:dyDescent="0.25">
      <c r="B27">
        <v>46026</v>
      </c>
      <c r="C27">
        <v>101682</v>
      </c>
      <c r="D27">
        <v>20389</v>
      </c>
      <c r="E27">
        <v>12116</v>
      </c>
      <c r="F27">
        <v>9475</v>
      </c>
      <c r="H27">
        <v>75209</v>
      </c>
      <c r="J27">
        <f t="shared" si="0"/>
        <v>37937.599999999999</v>
      </c>
      <c r="K27">
        <f t="shared" si="1"/>
        <v>1.9824395850027414</v>
      </c>
      <c r="L27">
        <f t="shared" si="2"/>
        <v>101682</v>
      </c>
      <c r="M27">
        <f t="shared" si="3"/>
        <v>9475</v>
      </c>
      <c r="N27">
        <f t="shared" si="4"/>
        <v>37937.599999999999</v>
      </c>
      <c r="O27">
        <f t="shared" si="5"/>
        <v>92207</v>
      </c>
      <c r="Q27">
        <v>-13105</v>
      </c>
      <c r="R27">
        <v>1</v>
      </c>
      <c r="T27">
        <v>2341.4000000000015</v>
      </c>
      <c r="U27">
        <v>-47.200000000004366</v>
      </c>
      <c r="W27">
        <v>5401.8</v>
      </c>
      <c r="X27">
        <v>377.59999999999997</v>
      </c>
      <c r="AD27">
        <v>37937.599999999999</v>
      </c>
      <c r="AE27">
        <v>1.9824395850027414</v>
      </c>
      <c r="AK27">
        <v>37937.599999999999</v>
      </c>
      <c r="AL27">
        <v>1.9824395850027414</v>
      </c>
    </row>
    <row r="28" spans="2:38" x14ac:dyDescent="0.25">
      <c r="B28">
        <v>120249</v>
      </c>
      <c r="C28">
        <v>106519</v>
      </c>
      <c r="D28">
        <v>57186</v>
      </c>
      <c r="E28">
        <v>54010</v>
      </c>
      <c r="F28">
        <v>97961</v>
      </c>
      <c r="H28">
        <v>95381</v>
      </c>
      <c r="J28">
        <f t="shared" si="0"/>
        <v>87185</v>
      </c>
      <c r="K28">
        <f t="shared" si="1"/>
        <v>1.0940069966163903</v>
      </c>
      <c r="L28">
        <f t="shared" si="2"/>
        <v>120249</v>
      </c>
      <c r="M28">
        <f t="shared" si="3"/>
        <v>54010</v>
      </c>
      <c r="N28">
        <f t="shared" si="4"/>
        <v>87185</v>
      </c>
      <c r="O28">
        <f t="shared" si="5"/>
        <v>66239</v>
      </c>
      <c r="Q28">
        <v>-67</v>
      </c>
      <c r="R28">
        <v>-994</v>
      </c>
      <c r="T28">
        <v>-2900.1999999999971</v>
      </c>
      <c r="U28">
        <v>3670.8000000000029</v>
      </c>
      <c r="W28">
        <v>8677.7999999999993</v>
      </c>
      <c r="X28">
        <v>3676.3999999999996</v>
      </c>
      <c r="AB28">
        <v>87185</v>
      </c>
      <c r="AC28">
        <v>1.0940069966163903</v>
      </c>
      <c r="AI28">
        <v>87185</v>
      </c>
      <c r="AJ28">
        <v>1.0940069966163903</v>
      </c>
    </row>
    <row r="29" spans="2:38" x14ac:dyDescent="0.25">
      <c r="B29">
        <v>12942</v>
      </c>
      <c r="C29">
        <v>109890</v>
      </c>
      <c r="D29">
        <v>115648</v>
      </c>
      <c r="E29">
        <v>72389</v>
      </c>
      <c r="F29">
        <v>24150</v>
      </c>
      <c r="H29">
        <v>71971</v>
      </c>
      <c r="J29">
        <f t="shared" si="0"/>
        <v>67003.8</v>
      </c>
      <c r="K29">
        <f t="shared" si="1"/>
        <v>1.0741331088684523</v>
      </c>
      <c r="L29">
        <f t="shared" si="2"/>
        <v>115648</v>
      </c>
      <c r="M29">
        <f t="shared" si="3"/>
        <v>12942</v>
      </c>
      <c r="N29">
        <f t="shared" si="4"/>
        <v>67003.8</v>
      </c>
      <c r="O29">
        <f t="shared" si="5"/>
        <v>102706</v>
      </c>
      <c r="Q29">
        <v>-1706</v>
      </c>
      <c r="R29">
        <v>8</v>
      </c>
      <c r="T29">
        <v>2182.8000000000029</v>
      </c>
      <c r="U29">
        <v>154.60000000000582</v>
      </c>
      <c r="W29">
        <v>3514</v>
      </c>
      <c r="X29">
        <v>288.2</v>
      </c>
      <c r="AB29">
        <v>67003.8</v>
      </c>
      <c r="AC29">
        <v>1.0741331088684523</v>
      </c>
      <c r="AI29">
        <v>67003.8</v>
      </c>
      <c r="AJ29">
        <v>1.0741331088684523</v>
      </c>
    </row>
    <row r="30" spans="2:38" x14ac:dyDescent="0.25">
      <c r="B30">
        <v>100293</v>
      </c>
      <c r="C30">
        <v>31584</v>
      </c>
      <c r="D30">
        <v>105882</v>
      </c>
      <c r="E30">
        <v>116745</v>
      </c>
      <c r="F30">
        <v>21985</v>
      </c>
      <c r="H30">
        <v>114908</v>
      </c>
      <c r="J30">
        <f t="shared" si="0"/>
        <v>75297.8</v>
      </c>
      <c r="K30">
        <f t="shared" si="1"/>
        <v>1.526047241752083</v>
      </c>
      <c r="L30">
        <f t="shared" si="2"/>
        <v>116745</v>
      </c>
      <c r="M30">
        <f t="shared" si="3"/>
        <v>21985</v>
      </c>
      <c r="N30">
        <f t="shared" si="4"/>
        <v>75297.8</v>
      </c>
      <c r="O30">
        <f t="shared" si="5"/>
        <v>94760</v>
      </c>
      <c r="Q30">
        <v>-4033</v>
      </c>
      <c r="R30">
        <v>-58</v>
      </c>
      <c r="T30">
        <v>-5562.3999999999942</v>
      </c>
      <c r="U30">
        <v>-888.59999999999127</v>
      </c>
      <c r="W30">
        <v>10572.4</v>
      </c>
      <c r="X30">
        <v>1171</v>
      </c>
      <c r="AF30">
        <v>75297.8</v>
      </c>
      <c r="AG30">
        <v>1.526047241752083</v>
      </c>
      <c r="AK30">
        <v>75297.8</v>
      </c>
      <c r="AL30">
        <v>1.526047241752083</v>
      </c>
    </row>
    <row r="31" spans="2:38" x14ac:dyDescent="0.25">
      <c r="B31">
        <v>98174</v>
      </c>
      <c r="C31">
        <v>94852</v>
      </c>
      <c r="D31">
        <v>34884</v>
      </c>
      <c r="E31">
        <v>116563</v>
      </c>
      <c r="F31">
        <v>112339</v>
      </c>
      <c r="H31">
        <v>96715</v>
      </c>
      <c r="J31">
        <f t="shared" si="0"/>
        <v>91362.4</v>
      </c>
      <c r="K31">
        <f t="shared" si="1"/>
        <v>1.0585864644536485</v>
      </c>
      <c r="L31">
        <f t="shared" si="2"/>
        <v>116563</v>
      </c>
      <c r="M31">
        <f t="shared" si="3"/>
        <v>34884</v>
      </c>
      <c r="N31">
        <f t="shared" si="4"/>
        <v>91362.4</v>
      </c>
      <c r="O31">
        <f t="shared" si="5"/>
        <v>81679</v>
      </c>
      <c r="Q31">
        <v>-5990</v>
      </c>
      <c r="R31">
        <v>-45</v>
      </c>
      <c r="T31">
        <v>662.19999999999709</v>
      </c>
      <c r="U31">
        <v>990.59999999999127</v>
      </c>
      <c r="W31">
        <v>5929.8</v>
      </c>
      <c r="X31">
        <v>1330.6</v>
      </c>
      <c r="AB31">
        <v>91362.4</v>
      </c>
      <c r="AC31">
        <v>1.0585864644536485</v>
      </c>
      <c r="AI31">
        <v>91362.4</v>
      </c>
      <c r="AJ31">
        <v>1.0585864644536485</v>
      </c>
    </row>
    <row r="32" spans="2:38" x14ac:dyDescent="0.25">
      <c r="B32">
        <v>110062</v>
      </c>
      <c r="C32">
        <v>34147</v>
      </c>
      <c r="D32">
        <v>12821</v>
      </c>
      <c r="E32">
        <v>89196</v>
      </c>
      <c r="F32">
        <v>51556</v>
      </c>
      <c r="H32">
        <v>84322</v>
      </c>
      <c r="J32">
        <f t="shared" si="0"/>
        <v>59556.4</v>
      </c>
      <c r="K32">
        <f t="shared" si="1"/>
        <v>1.4158344023480263</v>
      </c>
      <c r="L32">
        <f t="shared" si="2"/>
        <v>110062</v>
      </c>
      <c r="M32">
        <f t="shared" si="3"/>
        <v>12821</v>
      </c>
      <c r="N32">
        <f t="shared" si="4"/>
        <v>59556.4</v>
      </c>
      <c r="O32">
        <f t="shared" si="5"/>
        <v>97241</v>
      </c>
      <c r="Q32">
        <v>15319</v>
      </c>
      <c r="R32">
        <v>1773</v>
      </c>
      <c r="T32">
        <v>-2583.1999999999971</v>
      </c>
      <c r="U32">
        <v>-2066</v>
      </c>
      <c r="W32">
        <v>3056.3999999999996</v>
      </c>
      <c r="X32">
        <v>2238.7999999999997</v>
      </c>
      <c r="AB32">
        <v>59556.4</v>
      </c>
      <c r="AC32">
        <v>1.4158344023480263</v>
      </c>
      <c r="AK32">
        <v>59556.4</v>
      </c>
      <c r="AL32">
        <v>1.4158344023480263</v>
      </c>
    </row>
    <row r="33" spans="2:38" x14ac:dyDescent="0.25">
      <c r="B33">
        <v>63642</v>
      </c>
      <c r="C33">
        <v>95166</v>
      </c>
      <c r="D33">
        <v>16505</v>
      </c>
      <c r="E33">
        <v>58779</v>
      </c>
      <c r="F33">
        <v>22449</v>
      </c>
      <c r="H33">
        <v>115965</v>
      </c>
      <c r="J33">
        <f t="shared" si="0"/>
        <v>51308.2</v>
      </c>
      <c r="K33">
        <f t="shared" si="1"/>
        <v>2.2601650418451631</v>
      </c>
      <c r="L33">
        <f t="shared" si="2"/>
        <v>95166</v>
      </c>
      <c r="M33">
        <f t="shared" si="3"/>
        <v>16505</v>
      </c>
      <c r="N33">
        <f t="shared" si="4"/>
        <v>51308.2</v>
      </c>
      <c r="O33">
        <f t="shared" si="5"/>
        <v>78661</v>
      </c>
      <c r="Q33">
        <v>-3714</v>
      </c>
      <c r="R33">
        <v>-123</v>
      </c>
      <c r="T33">
        <v>-10782.200000000004</v>
      </c>
      <c r="U33">
        <v>-656.60000000000582</v>
      </c>
      <c r="W33">
        <v>13777.4</v>
      </c>
      <c r="X33">
        <v>700.6</v>
      </c>
      <c r="AF33">
        <v>51308.2</v>
      </c>
      <c r="AG33">
        <v>2.2601650418451631</v>
      </c>
      <c r="AK33">
        <v>51308.2</v>
      </c>
      <c r="AL33">
        <v>2.2601650418451631</v>
      </c>
    </row>
    <row r="34" spans="2:38" x14ac:dyDescent="0.25">
      <c r="B34">
        <v>66771</v>
      </c>
      <c r="C34">
        <v>118202</v>
      </c>
      <c r="D34">
        <v>110024</v>
      </c>
      <c r="E34">
        <v>24579</v>
      </c>
      <c r="F34">
        <v>30855</v>
      </c>
      <c r="H34">
        <v>125723</v>
      </c>
      <c r="J34">
        <f t="shared" ref="J34:J65" si="6">AVERAGE(B34:F34)</f>
        <v>70086.2</v>
      </c>
      <c r="K34">
        <f t="shared" ref="K34:K65" si="7">H34/J34</f>
        <v>1.7938338788520423</v>
      </c>
      <c r="L34">
        <f t="shared" ref="L34:L65" si="8">MAX(B34:F34)</f>
        <v>118202</v>
      </c>
      <c r="M34">
        <f t="shared" ref="M34:M65" si="9">MIN(B34:F34)</f>
        <v>24579</v>
      </c>
      <c r="N34">
        <f t="shared" ref="N34:N65" si="10">AVERAGE(B34:F34)</f>
        <v>70086.2</v>
      </c>
      <c r="O34">
        <f t="shared" ref="O34:O65" si="11">L34-M34</f>
        <v>93623</v>
      </c>
      <c r="Q34">
        <v>1985</v>
      </c>
      <c r="R34">
        <v>-11</v>
      </c>
      <c r="T34">
        <v>6175.3999999999942</v>
      </c>
      <c r="U34">
        <v>1593</v>
      </c>
      <c r="W34">
        <v>8463</v>
      </c>
      <c r="X34">
        <v>2016.1999999999998</v>
      </c>
      <c r="AF34">
        <v>70086.2</v>
      </c>
      <c r="AG34">
        <v>1.7938338788520423</v>
      </c>
      <c r="AK34">
        <v>70086.2</v>
      </c>
      <c r="AL34">
        <v>1.7938338788520423</v>
      </c>
    </row>
    <row r="35" spans="2:38" x14ac:dyDescent="0.25">
      <c r="B35">
        <v>94444</v>
      </c>
      <c r="C35">
        <v>109616</v>
      </c>
      <c r="D35">
        <v>48849</v>
      </c>
      <c r="E35">
        <v>91571</v>
      </c>
      <c r="F35">
        <v>110880</v>
      </c>
      <c r="H35">
        <v>126351</v>
      </c>
      <c r="J35">
        <f t="shared" si="6"/>
        <v>91072</v>
      </c>
      <c r="K35">
        <f t="shared" si="7"/>
        <v>1.3873748243148278</v>
      </c>
      <c r="L35">
        <f t="shared" si="8"/>
        <v>110880</v>
      </c>
      <c r="M35">
        <f t="shared" si="9"/>
        <v>48849</v>
      </c>
      <c r="N35">
        <f t="shared" si="10"/>
        <v>91072</v>
      </c>
      <c r="O35">
        <f t="shared" si="11"/>
        <v>62031</v>
      </c>
      <c r="Q35">
        <v>14052</v>
      </c>
      <c r="R35">
        <v>1</v>
      </c>
      <c r="T35">
        <v>1282</v>
      </c>
      <c r="U35">
        <v>-1296.8000000000029</v>
      </c>
      <c r="W35">
        <v>6120.8</v>
      </c>
      <c r="X35">
        <v>1697.6000000000001</v>
      </c>
      <c r="AB35">
        <v>91072</v>
      </c>
      <c r="AC35">
        <v>1.3873748243148278</v>
      </c>
      <c r="AK35">
        <v>91072</v>
      </c>
      <c r="AL35">
        <v>1.3873748243148278</v>
      </c>
    </row>
    <row r="36" spans="2:38" x14ac:dyDescent="0.25">
      <c r="B36">
        <v>25445</v>
      </c>
      <c r="C36">
        <v>59287</v>
      </c>
      <c r="D36">
        <v>6261</v>
      </c>
      <c r="E36">
        <v>55106</v>
      </c>
      <c r="F36">
        <v>18790</v>
      </c>
      <c r="H36">
        <v>65817</v>
      </c>
      <c r="J36">
        <f t="shared" si="6"/>
        <v>32977.800000000003</v>
      </c>
      <c r="K36">
        <f t="shared" si="7"/>
        <v>1.9957971726434145</v>
      </c>
      <c r="L36">
        <f t="shared" si="8"/>
        <v>59287</v>
      </c>
      <c r="M36">
        <f t="shared" si="9"/>
        <v>6261</v>
      </c>
      <c r="N36">
        <f t="shared" si="10"/>
        <v>32977.800000000003</v>
      </c>
      <c r="O36">
        <f t="shared" si="11"/>
        <v>53026</v>
      </c>
      <c r="Q36">
        <v>-111</v>
      </c>
      <c r="R36">
        <v>21</v>
      </c>
      <c r="T36">
        <v>-2347.7999999999956</v>
      </c>
      <c r="U36">
        <v>-377.39999999999418</v>
      </c>
      <c r="W36">
        <v>11149.400000000001</v>
      </c>
      <c r="X36">
        <v>724.6</v>
      </c>
      <c r="AD36">
        <v>32977.800000000003</v>
      </c>
      <c r="AE36">
        <v>1.9957971726434145</v>
      </c>
      <c r="AK36">
        <v>32977.800000000003</v>
      </c>
      <c r="AL36">
        <v>1.9957971726434145</v>
      </c>
    </row>
    <row r="37" spans="2:38" x14ac:dyDescent="0.25">
      <c r="B37">
        <v>26422</v>
      </c>
      <c r="C37">
        <v>85177</v>
      </c>
      <c r="D37">
        <v>46581</v>
      </c>
      <c r="E37">
        <v>13235</v>
      </c>
      <c r="F37">
        <v>25459</v>
      </c>
      <c r="H37">
        <v>97500</v>
      </c>
      <c r="J37">
        <f t="shared" si="6"/>
        <v>39374.800000000003</v>
      </c>
      <c r="K37">
        <f t="shared" si="7"/>
        <v>2.4762030537297965</v>
      </c>
      <c r="L37">
        <f t="shared" si="8"/>
        <v>85177</v>
      </c>
      <c r="M37">
        <f t="shared" si="9"/>
        <v>13235</v>
      </c>
      <c r="N37">
        <f t="shared" si="10"/>
        <v>39374.800000000003</v>
      </c>
      <c r="O37">
        <f t="shared" si="11"/>
        <v>71942</v>
      </c>
      <c r="Q37">
        <v>4758</v>
      </c>
      <c r="R37">
        <v>-158</v>
      </c>
      <c r="T37">
        <v>-1289</v>
      </c>
      <c r="U37">
        <v>1114</v>
      </c>
      <c r="W37">
        <v>13603.400000000001</v>
      </c>
      <c r="X37">
        <v>1422.8</v>
      </c>
      <c r="AD37">
        <v>39374.800000000003</v>
      </c>
      <c r="AE37">
        <v>2.4762030537297965</v>
      </c>
      <c r="AK37">
        <v>39374.800000000003</v>
      </c>
      <c r="AL37">
        <v>2.4762030537297965</v>
      </c>
    </row>
    <row r="38" spans="2:38" x14ac:dyDescent="0.25">
      <c r="B38">
        <v>115042</v>
      </c>
      <c r="C38">
        <v>77887</v>
      </c>
      <c r="D38">
        <v>95444</v>
      </c>
      <c r="E38">
        <v>72636</v>
      </c>
      <c r="F38">
        <v>23140</v>
      </c>
      <c r="H38">
        <v>119503</v>
      </c>
      <c r="J38">
        <f t="shared" si="6"/>
        <v>76829.8</v>
      </c>
      <c r="K38">
        <f t="shared" si="7"/>
        <v>1.5554251084865507</v>
      </c>
      <c r="L38">
        <f t="shared" si="8"/>
        <v>115042</v>
      </c>
      <c r="M38">
        <f t="shared" si="9"/>
        <v>23140</v>
      </c>
      <c r="N38">
        <f t="shared" si="10"/>
        <v>76829.8</v>
      </c>
      <c r="O38">
        <f t="shared" si="11"/>
        <v>91902</v>
      </c>
      <c r="Q38">
        <v>-7433</v>
      </c>
      <c r="R38">
        <v>-67</v>
      </c>
      <c r="T38">
        <v>1824.4000000000087</v>
      </c>
      <c r="U38">
        <v>185.60000000000582</v>
      </c>
      <c r="W38">
        <v>6952.8</v>
      </c>
      <c r="X38">
        <v>665.6</v>
      </c>
      <c r="AF38">
        <v>76829.8</v>
      </c>
      <c r="AG38">
        <v>1.5554251084865507</v>
      </c>
      <c r="AK38">
        <v>76829.8</v>
      </c>
      <c r="AL38">
        <v>1.5554251084865507</v>
      </c>
    </row>
    <row r="39" spans="2:38" x14ac:dyDescent="0.25">
      <c r="B39">
        <v>62557</v>
      </c>
      <c r="C39">
        <v>83739</v>
      </c>
      <c r="D39">
        <v>107034</v>
      </c>
      <c r="E39">
        <v>70398</v>
      </c>
      <c r="F39">
        <v>64164</v>
      </c>
      <c r="H39">
        <v>93287</v>
      </c>
      <c r="J39">
        <f t="shared" si="6"/>
        <v>77578.399999999994</v>
      </c>
      <c r="K39">
        <f t="shared" si="7"/>
        <v>1.2024867746692378</v>
      </c>
      <c r="L39">
        <f t="shared" si="8"/>
        <v>107034</v>
      </c>
      <c r="M39">
        <f t="shared" si="9"/>
        <v>62557</v>
      </c>
      <c r="N39">
        <f t="shared" si="10"/>
        <v>77578.399999999994</v>
      </c>
      <c r="O39">
        <f t="shared" si="11"/>
        <v>44477</v>
      </c>
      <c r="Q39">
        <v>299</v>
      </c>
      <c r="R39">
        <v>2769</v>
      </c>
      <c r="T39">
        <v>-7685.2000000000116</v>
      </c>
      <c r="U39">
        <v>-426</v>
      </c>
      <c r="W39">
        <v>10922</v>
      </c>
      <c r="X39">
        <v>1648.3999999999999</v>
      </c>
      <c r="AB39">
        <v>77578.399999999994</v>
      </c>
      <c r="AC39">
        <v>1.2024867746692378</v>
      </c>
      <c r="AI39">
        <v>77578.399999999994</v>
      </c>
      <c r="AJ39">
        <v>1.2024867746692378</v>
      </c>
    </row>
    <row r="40" spans="2:38" x14ac:dyDescent="0.25">
      <c r="B40">
        <v>116165</v>
      </c>
      <c r="C40">
        <v>84452</v>
      </c>
      <c r="D40">
        <v>20398</v>
      </c>
      <c r="E40">
        <v>43269</v>
      </c>
      <c r="F40">
        <v>9221</v>
      </c>
      <c r="H40">
        <v>100528</v>
      </c>
      <c r="J40">
        <f t="shared" si="6"/>
        <v>54701</v>
      </c>
      <c r="K40">
        <f t="shared" si="7"/>
        <v>1.8377726184164824</v>
      </c>
      <c r="L40">
        <f t="shared" si="8"/>
        <v>116165</v>
      </c>
      <c r="M40">
        <f t="shared" si="9"/>
        <v>9221</v>
      </c>
      <c r="N40">
        <f t="shared" si="10"/>
        <v>54701</v>
      </c>
      <c r="O40">
        <f t="shared" si="11"/>
        <v>106944</v>
      </c>
      <c r="Q40">
        <v>15412</v>
      </c>
      <c r="R40">
        <v>-1</v>
      </c>
      <c r="T40">
        <v>2303</v>
      </c>
      <c r="U40">
        <v>-737.80000000000291</v>
      </c>
      <c r="W40">
        <v>4626.1999999999989</v>
      </c>
      <c r="X40">
        <v>737.8</v>
      </c>
      <c r="AD40">
        <v>54701</v>
      </c>
      <c r="AE40">
        <v>1.8377726184164824</v>
      </c>
      <c r="AK40">
        <v>54701</v>
      </c>
      <c r="AL40">
        <v>1.8377726184164824</v>
      </c>
    </row>
    <row r="41" spans="2:38" x14ac:dyDescent="0.25">
      <c r="B41">
        <v>116746</v>
      </c>
      <c r="C41">
        <v>78052</v>
      </c>
      <c r="D41">
        <v>67398</v>
      </c>
      <c r="E41">
        <v>24248</v>
      </c>
      <c r="F41">
        <v>59876</v>
      </c>
      <c r="H41">
        <v>110463</v>
      </c>
      <c r="J41">
        <f t="shared" si="6"/>
        <v>69264</v>
      </c>
      <c r="K41">
        <f t="shared" si="7"/>
        <v>1.5948111573111574</v>
      </c>
      <c r="L41">
        <f t="shared" si="8"/>
        <v>116746</v>
      </c>
      <c r="M41">
        <f t="shared" si="9"/>
        <v>24248</v>
      </c>
      <c r="N41">
        <f t="shared" si="10"/>
        <v>69264</v>
      </c>
      <c r="O41">
        <f t="shared" si="11"/>
        <v>92498</v>
      </c>
      <c r="Q41">
        <v>8373</v>
      </c>
      <c r="R41">
        <v>1704</v>
      </c>
      <c r="T41">
        <v>1909.1999999999971</v>
      </c>
      <c r="U41">
        <v>697.39999999999418</v>
      </c>
      <c r="W41">
        <v>17567.2</v>
      </c>
      <c r="X41">
        <v>701.00000000000011</v>
      </c>
      <c r="AF41">
        <v>69264</v>
      </c>
      <c r="AG41">
        <v>1.5948111573111574</v>
      </c>
      <c r="AK41">
        <v>69264</v>
      </c>
      <c r="AL41">
        <v>1.5948111573111574</v>
      </c>
    </row>
    <row r="42" spans="2:38" x14ac:dyDescent="0.25">
      <c r="B42">
        <v>75254</v>
      </c>
      <c r="C42">
        <v>52567</v>
      </c>
      <c r="D42">
        <v>36292</v>
      </c>
      <c r="E42">
        <v>95542</v>
      </c>
      <c r="F42">
        <v>17162</v>
      </c>
      <c r="H42">
        <v>104630</v>
      </c>
      <c r="J42">
        <f t="shared" si="6"/>
        <v>55363.4</v>
      </c>
      <c r="K42">
        <f t="shared" si="7"/>
        <v>1.8898767055491534</v>
      </c>
      <c r="L42">
        <f t="shared" si="8"/>
        <v>95542</v>
      </c>
      <c r="M42">
        <f t="shared" si="9"/>
        <v>17162</v>
      </c>
      <c r="N42">
        <f t="shared" si="10"/>
        <v>55363.4</v>
      </c>
      <c r="O42">
        <f t="shared" si="11"/>
        <v>78380</v>
      </c>
      <c r="Q42">
        <v>-4102</v>
      </c>
      <c r="R42">
        <v>2</v>
      </c>
      <c r="T42">
        <v>1514</v>
      </c>
      <c r="U42">
        <v>1354</v>
      </c>
      <c r="W42">
        <v>11556.8</v>
      </c>
      <c r="X42">
        <v>1696.8000000000002</v>
      </c>
      <c r="AD42">
        <v>55363.4</v>
      </c>
      <c r="AE42">
        <v>1.8898767055491534</v>
      </c>
      <c r="AK42">
        <v>55363.4</v>
      </c>
      <c r="AL42">
        <v>1.8898767055491534</v>
      </c>
    </row>
    <row r="43" spans="2:38" x14ac:dyDescent="0.25">
      <c r="B43">
        <v>9169</v>
      </c>
      <c r="C43">
        <v>89608</v>
      </c>
      <c r="D43">
        <v>24051</v>
      </c>
      <c r="E43">
        <v>109939</v>
      </c>
      <c r="F43">
        <v>24280</v>
      </c>
      <c r="H43">
        <v>106099</v>
      </c>
      <c r="J43">
        <f t="shared" si="6"/>
        <v>51409.4</v>
      </c>
      <c r="K43">
        <f t="shared" si="7"/>
        <v>2.0638054519212439</v>
      </c>
      <c r="L43">
        <f t="shared" si="8"/>
        <v>109939</v>
      </c>
      <c r="M43">
        <f t="shared" si="9"/>
        <v>9169</v>
      </c>
      <c r="N43">
        <f t="shared" si="10"/>
        <v>51409.4</v>
      </c>
      <c r="O43">
        <f t="shared" si="11"/>
        <v>100770</v>
      </c>
      <c r="Q43">
        <v>4009</v>
      </c>
      <c r="R43">
        <v>130</v>
      </c>
      <c r="T43">
        <v>3636.2000000000044</v>
      </c>
      <c r="U43">
        <v>1164.4000000000015</v>
      </c>
      <c r="W43">
        <v>8729.4</v>
      </c>
      <c r="X43">
        <v>3176.7999999999997</v>
      </c>
      <c r="AD43">
        <v>51409.4</v>
      </c>
      <c r="AE43">
        <v>2.0638054519212439</v>
      </c>
      <c r="AK43">
        <v>51409.4</v>
      </c>
      <c r="AL43">
        <v>2.0638054519212439</v>
      </c>
    </row>
    <row r="44" spans="2:38" x14ac:dyDescent="0.25">
      <c r="B44">
        <v>62417</v>
      </c>
      <c r="C44">
        <v>55665</v>
      </c>
      <c r="D44">
        <v>28816</v>
      </c>
      <c r="E44">
        <v>81879</v>
      </c>
      <c r="F44">
        <v>28982</v>
      </c>
      <c r="H44">
        <v>96779</v>
      </c>
      <c r="J44">
        <f t="shared" si="6"/>
        <v>51551.8</v>
      </c>
      <c r="K44">
        <f t="shared" si="7"/>
        <v>1.8773156320438857</v>
      </c>
      <c r="L44">
        <f t="shared" si="8"/>
        <v>81879</v>
      </c>
      <c r="M44">
        <f t="shared" si="9"/>
        <v>28816</v>
      </c>
      <c r="N44">
        <f t="shared" si="10"/>
        <v>51551.8</v>
      </c>
      <c r="O44">
        <f t="shared" si="11"/>
        <v>53063</v>
      </c>
      <c r="Q44">
        <v>-10477</v>
      </c>
      <c r="R44">
        <v>533</v>
      </c>
      <c r="T44">
        <v>-329.59999999999854</v>
      </c>
      <c r="U44">
        <v>-635.59999999999854</v>
      </c>
      <c r="W44">
        <v>10375.6</v>
      </c>
      <c r="X44">
        <v>1286</v>
      </c>
      <c r="AD44">
        <v>51551.8</v>
      </c>
      <c r="AE44">
        <v>1.8773156320438857</v>
      </c>
      <c r="AK44">
        <v>51551.8</v>
      </c>
      <c r="AL44">
        <v>1.8773156320438857</v>
      </c>
    </row>
    <row r="45" spans="2:38" x14ac:dyDescent="0.25">
      <c r="B45">
        <v>113061</v>
      </c>
      <c r="C45">
        <v>60851</v>
      </c>
      <c r="D45">
        <v>100545</v>
      </c>
      <c r="E45">
        <v>54573</v>
      </c>
      <c r="F45">
        <v>108046</v>
      </c>
      <c r="H45">
        <v>97091</v>
      </c>
      <c r="J45">
        <f t="shared" si="6"/>
        <v>87415.2</v>
      </c>
      <c r="K45">
        <f t="shared" si="7"/>
        <v>1.1106878437617256</v>
      </c>
      <c r="L45">
        <f t="shared" si="8"/>
        <v>113061</v>
      </c>
      <c r="M45">
        <f t="shared" si="9"/>
        <v>54573</v>
      </c>
      <c r="N45">
        <f t="shared" si="10"/>
        <v>87415.2</v>
      </c>
      <c r="O45">
        <f t="shared" si="11"/>
        <v>58488</v>
      </c>
      <c r="Q45">
        <v>7301</v>
      </c>
      <c r="R45">
        <v>20</v>
      </c>
      <c r="T45">
        <v>1635</v>
      </c>
      <c r="U45">
        <v>-293.19999999999709</v>
      </c>
      <c r="W45">
        <v>6449.4</v>
      </c>
      <c r="X45">
        <v>414.4</v>
      </c>
      <c r="AB45">
        <v>87415.2</v>
      </c>
      <c r="AC45">
        <v>1.1106878437617256</v>
      </c>
      <c r="AI45">
        <v>87415.2</v>
      </c>
      <c r="AJ45">
        <v>1.1106878437617256</v>
      </c>
    </row>
    <row r="46" spans="2:38" x14ac:dyDescent="0.25">
      <c r="B46">
        <v>2069</v>
      </c>
      <c r="C46">
        <v>42874</v>
      </c>
      <c r="D46">
        <v>21488</v>
      </c>
      <c r="E46">
        <v>99211</v>
      </c>
      <c r="F46">
        <v>30041</v>
      </c>
      <c r="H46">
        <v>48782</v>
      </c>
      <c r="J46">
        <f t="shared" si="6"/>
        <v>39136.6</v>
      </c>
      <c r="K46">
        <f t="shared" si="7"/>
        <v>1.2464547252444005</v>
      </c>
      <c r="L46">
        <f t="shared" si="8"/>
        <v>99211</v>
      </c>
      <c r="M46">
        <f t="shared" si="9"/>
        <v>2069</v>
      </c>
      <c r="N46">
        <f t="shared" si="10"/>
        <v>39136.6</v>
      </c>
      <c r="O46">
        <f t="shared" si="11"/>
        <v>97142</v>
      </c>
      <c r="Q46">
        <v>-2632</v>
      </c>
      <c r="R46">
        <v>1</v>
      </c>
      <c r="T46">
        <v>-2683.4000000000015</v>
      </c>
      <c r="U46">
        <v>39.400000000001455</v>
      </c>
      <c r="W46">
        <v>7917.8</v>
      </c>
      <c r="X46">
        <v>1756.6</v>
      </c>
      <c r="Z46">
        <v>39136.6</v>
      </c>
      <c r="AA46">
        <v>1.2464547252444005</v>
      </c>
      <c r="AK46">
        <v>39136.6</v>
      </c>
      <c r="AL46">
        <v>1.2464547252444005</v>
      </c>
    </row>
    <row r="47" spans="2:38" x14ac:dyDescent="0.25">
      <c r="B47">
        <v>46294</v>
      </c>
      <c r="C47">
        <v>51734</v>
      </c>
      <c r="D47">
        <v>107197</v>
      </c>
      <c r="E47">
        <v>57913</v>
      </c>
      <c r="F47">
        <v>68798</v>
      </c>
      <c r="H47">
        <v>134068</v>
      </c>
      <c r="J47">
        <f t="shared" si="6"/>
        <v>66387.199999999997</v>
      </c>
      <c r="K47">
        <f t="shared" si="7"/>
        <v>2.0194856839872748</v>
      </c>
      <c r="L47">
        <f t="shared" si="8"/>
        <v>107197</v>
      </c>
      <c r="M47">
        <f t="shared" si="9"/>
        <v>46294</v>
      </c>
      <c r="N47">
        <f t="shared" si="10"/>
        <v>66387.199999999997</v>
      </c>
      <c r="O47">
        <f t="shared" si="11"/>
        <v>60903</v>
      </c>
      <c r="Q47">
        <v>5902</v>
      </c>
      <c r="R47">
        <v>1982</v>
      </c>
      <c r="T47">
        <v>-2443.6000000000058</v>
      </c>
      <c r="U47">
        <v>138</v>
      </c>
      <c r="W47">
        <v>7578</v>
      </c>
      <c r="X47">
        <v>1762.4</v>
      </c>
      <c r="AF47">
        <v>66387.199999999997</v>
      </c>
      <c r="AG47">
        <v>2.0194856839872748</v>
      </c>
      <c r="AK47">
        <v>66387.199999999997</v>
      </c>
      <c r="AL47">
        <v>2.0194856839872748</v>
      </c>
    </row>
    <row r="48" spans="2:38" x14ac:dyDescent="0.25">
      <c r="B48">
        <v>18554</v>
      </c>
      <c r="C48">
        <v>76247</v>
      </c>
      <c r="D48">
        <v>55301</v>
      </c>
      <c r="E48">
        <v>69481</v>
      </c>
      <c r="F48">
        <v>53574</v>
      </c>
      <c r="H48">
        <v>75370</v>
      </c>
      <c r="J48">
        <f t="shared" si="6"/>
        <v>54631.4</v>
      </c>
      <c r="K48">
        <f t="shared" si="7"/>
        <v>1.3796095285861245</v>
      </c>
      <c r="L48">
        <f t="shared" si="8"/>
        <v>76247</v>
      </c>
      <c r="M48">
        <f t="shared" si="9"/>
        <v>18554</v>
      </c>
      <c r="N48">
        <f t="shared" si="10"/>
        <v>54631.4</v>
      </c>
      <c r="O48">
        <f t="shared" si="11"/>
        <v>57693</v>
      </c>
      <c r="Q48">
        <v>3415</v>
      </c>
      <c r="R48">
        <v>-26</v>
      </c>
      <c r="T48">
        <v>-448</v>
      </c>
      <c r="U48">
        <v>-34</v>
      </c>
      <c r="W48">
        <v>6612.8</v>
      </c>
      <c r="X48">
        <v>1161.2</v>
      </c>
      <c r="Z48">
        <v>54631.4</v>
      </c>
      <c r="AA48">
        <v>1.3796095285861245</v>
      </c>
      <c r="AK48">
        <v>54631.4</v>
      </c>
      <c r="AL48">
        <v>1.3796095285861245</v>
      </c>
    </row>
    <row r="49" spans="2:38" x14ac:dyDescent="0.25">
      <c r="B49">
        <v>72942</v>
      </c>
      <c r="C49">
        <v>102304</v>
      </c>
      <c r="D49">
        <v>45452</v>
      </c>
      <c r="E49">
        <v>102638</v>
      </c>
      <c r="F49">
        <v>47159</v>
      </c>
      <c r="H49">
        <v>130902</v>
      </c>
      <c r="J49">
        <f t="shared" si="6"/>
        <v>74099</v>
      </c>
      <c r="K49">
        <f t="shared" si="7"/>
        <v>1.7665825449736163</v>
      </c>
      <c r="L49">
        <f t="shared" si="8"/>
        <v>102638</v>
      </c>
      <c r="M49">
        <f t="shared" si="9"/>
        <v>45452</v>
      </c>
      <c r="N49">
        <f t="shared" si="10"/>
        <v>74099</v>
      </c>
      <c r="O49">
        <f t="shared" si="11"/>
        <v>57186</v>
      </c>
      <c r="Q49">
        <v>768</v>
      </c>
      <c r="R49">
        <v>-18</v>
      </c>
      <c r="T49">
        <v>-2628.3999999999942</v>
      </c>
      <c r="U49">
        <v>7.1999999999970896</v>
      </c>
      <c r="W49">
        <v>6046.7999999999993</v>
      </c>
      <c r="X49">
        <v>1114.4000000000001</v>
      </c>
      <c r="AF49">
        <v>74099</v>
      </c>
      <c r="AG49">
        <v>1.7665825449736163</v>
      </c>
      <c r="AK49">
        <v>74099</v>
      </c>
      <c r="AL49">
        <v>1.7665825449736163</v>
      </c>
    </row>
    <row r="50" spans="2:38" x14ac:dyDescent="0.25">
      <c r="B50">
        <v>85075</v>
      </c>
      <c r="C50">
        <v>36965</v>
      </c>
      <c r="D50">
        <v>79983</v>
      </c>
      <c r="E50">
        <v>117589</v>
      </c>
      <c r="F50">
        <v>97572</v>
      </c>
      <c r="H50">
        <v>128559</v>
      </c>
      <c r="J50">
        <f t="shared" si="6"/>
        <v>83436.800000000003</v>
      </c>
      <c r="K50">
        <f t="shared" si="7"/>
        <v>1.5407949489913324</v>
      </c>
      <c r="L50">
        <f t="shared" si="8"/>
        <v>117589</v>
      </c>
      <c r="M50">
        <f t="shared" si="9"/>
        <v>36965</v>
      </c>
      <c r="N50">
        <f t="shared" si="10"/>
        <v>83436.800000000003</v>
      </c>
      <c r="O50">
        <f t="shared" si="11"/>
        <v>80624</v>
      </c>
      <c r="Q50">
        <v>10848</v>
      </c>
      <c r="R50">
        <v>60</v>
      </c>
      <c r="T50">
        <v>-1113.3999999999942</v>
      </c>
      <c r="U50">
        <v>695.80000000000291</v>
      </c>
      <c r="W50">
        <v>7408.2000000000007</v>
      </c>
      <c r="X50">
        <v>1345.8</v>
      </c>
      <c r="AB50">
        <v>83436.800000000003</v>
      </c>
      <c r="AC50">
        <v>1.5407949489913324</v>
      </c>
      <c r="AK50">
        <v>83436.800000000003</v>
      </c>
      <c r="AL50">
        <v>1.5407949489913324</v>
      </c>
    </row>
    <row r="51" spans="2:38" x14ac:dyDescent="0.25">
      <c r="B51">
        <v>14721</v>
      </c>
      <c r="C51">
        <v>25610</v>
      </c>
      <c r="D51">
        <v>5400</v>
      </c>
      <c r="E51">
        <v>73002</v>
      </c>
      <c r="F51">
        <v>48644</v>
      </c>
      <c r="H51">
        <v>62932</v>
      </c>
      <c r="J51">
        <f t="shared" si="6"/>
        <v>33475.4</v>
      </c>
      <c r="K51">
        <f t="shared" si="7"/>
        <v>1.879947663060038</v>
      </c>
      <c r="L51">
        <f t="shared" si="8"/>
        <v>73002</v>
      </c>
      <c r="M51">
        <f t="shared" si="9"/>
        <v>5400</v>
      </c>
      <c r="N51">
        <f t="shared" si="10"/>
        <v>33475.4</v>
      </c>
      <c r="O51">
        <f t="shared" si="11"/>
        <v>67602</v>
      </c>
      <c r="Q51">
        <v>22219</v>
      </c>
      <c r="R51">
        <v>-11</v>
      </c>
      <c r="T51">
        <v>-4285.5999999999985</v>
      </c>
      <c r="U51">
        <v>-822.19999999999709</v>
      </c>
      <c r="W51">
        <v>5821.2</v>
      </c>
      <c r="X51">
        <v>1027.4000000000001</v>
      </c>
      <c r="Z51">
        <v>33475.4</v>
      </c>
      <c r="AA51">
        <v>1.879947663060038</v>
      </c>
      <c r="AK51">
        <v>33475.4</v>
      </c>
      <c r="AL51">
        <v>1.879947663060038</v>
      </c>
    </row>
    <row r="52" spans="2:38" x14ac:dyDescent="0.25">
      <c r="B52">
        <v>116232</v>
      </c>
      <c r="C52">
        <v>96727</v>
      </c>
      <c r="D52">
        <v>33033</v>
      </c>
      <c r="E52">
        <v>47508</v>
      </c>
      <c r="F52">
        <v>78758</v>
      </c>
      <c r="H52">
        <v>125014</v>
      </c>
      <c r="J52">
        <f t="shared" si="6"/>
        <v>74451.600000000006</v>
      </c>
      <c r="K52">
        <f t="shared" si="7"/>
        <v>1.6791311402307001</v>
      </c>
      <c r="L52">
        <f t="shared" si="8"/>
        <v>116232</v>
      </c>
      <c r="M52">
        <f t="shared" si="9"/>
        <v>33033</v>
      </c>
      <c r="N52">
        <f t="shared" si="10"/>
        <v>74451.600000000006</v>
      </c>
      <c r="O52">
        <f t="shared" si="11"/>
        <v>83199</v>
      </c>
      <c r="Q52">
        <v>10009</v>
      </c>
      <c r="R52">
        <v>3594</v>
      </c>
      <c r="T52">
        <v>-332.39999999999418</v>
      </c>
      <c r="U52">
        <v>943</v>
      </c>
      <c r="W52">
        <v>15224.4</v>
      </c>
      <c r="X52">
        <v>1695.4</v>
      </c>
      <c r="AF52">
        <v>74451.600000000006</v>
      </c>
      <c r="AG52">
        <v>1.6791311402307001</v>
      </c>
      <c r="AK52">
        <v>74451.600000000006</v>
      </c>
      <c r="AL52">
        <v>1.6791311402307001</v>
      </c>
    </row>
    <row r="53" spans="2:38" x14ac:dyDescent="0.25">
      <c r="B53">
        <v>27784</v>
      </c>
      <c r="C53">
        <v>12173</v>
      </c>
      <c r="D53">
        <v>102372</v>
      </c>
      <c r="E53">
        <v>5611</v>
      </c>
      <c r="F53">
        <v>16278</v>
      </c>
      <c r="H53">
        <v>44557</v>
      </c>
      <c r="J53">
        <f t="shared" si="6"/>
        <v>32843.599999999999</v>
      </c>
      <c r="K53">
        <f t="shared" si="7"/>
        <v>1.3566417810471447</v>
      </c>
      <c r="L53">
        <f t="shared" si="8"/>
        <v>102372</v>
      </c>
      <c r="M53">
        <f t="shared" si="9"/>
        <v>5611</v>
      </c>
      <c r="N53">
        <f t="shared" si="10"/>
        <v>32843.599999999999</v>
      </c>
      <c r="O53">
        <f t="shared" si="11"/>
        <v>96761</v>
      </c>
      <c r="Q53">
        <v>5566</v>
      </c>
      <c r="R53">
        <v>65</v>
      </c>
      <c r="T53">
        <v>-6098.2000000000044</v>
      </c>
      <c r="U53">
        <v>499.19999999999709</v>
      </c>
      <c r="W53">
        <v>17015</v>
      </c>
      <c r="X53">
        <v>1417.2</v>
      </c>
      <c r="Z53">
        <v>32843.599999999999</v>
      </c>
      <c r="AA53">
        <v>1.3566417810471447</v>
      </c>
      <c r="AK53">
        <v>32843.599999999999</v>
      </c>
      <c r="AL53">
        <v>1.3566417810471447</v>
      </c>
    </row>
    <row r="54" spans="2:38" x14ac:dyDescent="0.25">
      <c r="B54">
        <v>90542</v>
      </c>
      <c r="C54">
        <v>102435</v>
      </c>
      <c r="D54">
        <v>61129</v>
      </c>
      <c r="E54">
        <v>75089</v>
      </c>
      <c r="F54">
        <v>50947</v>
      </c>
      <c r="H54">
        <v>80810</v>
      </c>
      <c r="J54">
        <f t="shared" si="6"/>
        <v>76028.399999999994</v>
      </c>
      <c r="K54">
        <f t="shared" si="7"/>
        <v>1.0628922876188374</v>
      </c>
      <c r="L54">
        <f t="shared" si="8"/>
        <v>102435</v>
      </c>
      <c r="M54">
        <f t="shared" si="9"/>
        <v>50947</v>
      </c>
      <c r="N54">
        <f t="shared" si="10"/>
        <v>76028.399999999994</v>
      </c>
      <c r="O54">
        <f t="shared" si="11"/>
        <v>51488</v>
      </c>
      <c r="Q54">
        <v>-12055</v>
      </c>
      <c r="R54">
        <v>2017</v>
      </c>
      <c r="T54">
        <v>1711.7999999999884</v>
      </c>
      <c r="U54">
        <v>1199.7999999999884</v>
      </c>
      <c r="W54">
        <v>13692.599999999999</v>
      </c>
      <c r="X54">
        <v>1225.0000000000002</v>
      </c>
      <c r="AB54">
        <v>76028.399999999994</v>
      </c>
      <c r="AC54">
        <v>1.0628922876188374</v>
      </c>
      <c r="AI54">
        <v>76028.399999999994</v>
      </c>
      <c r="AJ54">
        <v>1.0628922876188374</v>
      </c>
    </row>
    <row r="55" spans="2:38" x14ac:dyDescent="0.25">
      <c r="B55">
        <v>23829</v>
      </c>
      <c r="C55">
        <v>42302</v>
      </c>
      <c r="D55">
        <v>100579</v>
      </c>
      <c r="E55">
        <v>52812</v>
      </c>
      <c r="F55">
        <v>58651</v>
      </c>
      <c r="H55">
        <v>64466</v>
      </c>
      <c r="J55">
        <f t="shared" si="6"/>
        <v>55634.6</v>
      </c>
      <c r="K55">
        <f t="shared" si="7"/>
        <v>1.1587393456589965</v>
      </c>
      <c r="L55">
        <f t="shared" si="8"/>
        <v>100579</v>
      </c>
      <c r="M55">
        <f t="shared" si="9"/>
        <v>23829</v>
      </c>
      <c r="N55">
        <f t="shared" si="10"/>
        <v>55634.6</v>
      </c>
      <c r="O55">
        <f t="shared" si="11"/>
        <v>76750</v>
      </c>
      <c r="Q55">
        <v>-13762</v>
      </c>
      <c r="R55">
        <v>-59</v>
      </c>
      <c r="T55">
        <v>-10810.000000000007</v>
      </c>
      <c r="U55">
        <v>802.79999999999563</v>
      </c>
      <c r="W55">
        <v>10809.999999999998</v>
      </c>
      <c r="X55">
        <v>802.8</v>
      </c>
      <c r="AB55">
        <v>55634.6</v>
      </c>
      <c r="AC55">
        <v>1.1587393456589965</v>
      </c>
      <c r="AI55">
        <v>55634.6</v>
      </c>
      <c r="AJ55">
        <v>1.1587393456589965</v>
      </c>
    </row>
    <row r="56" spans="2:38" x14ac:dyDescent="0.25">
      <c r="B56">
        <v>46978</v>
      </c>
      <c r="C56">
        <v>68482</v>
      </c>
      <c r="D56">
        <v>86984</v>
      </c>
      <c r="E56">
        <v>113826</v>
      </c>
      <c r="F56">
        <v>115612</v>
      </c>
      <c r="H56">
        <v>98426</v>
      </c>
      <c r="J56">
        <f t="shared" si="6"/>
        <v>86376.4</v>
      </c>
      <c r="K56">
        <f t="shared" si="7"/>
        <v>1.1395010674211938</v>
      </c>
      <c r="L56">
        <f t="shared" si="8"/>
        <v>115612</v>
      </c>
      <c r="M56">
        <f t="shared" si="9"/>
        <v>46978</v>
      </c>
      <c r="N56">
        <f t="shared" si="10"/>
        <v>86376.4</v>
      </c>
      <c r="O56">
        <f t="shared" si="11"/>
        <v>68634</v>
      </c>
      <c r="Q56">
        <v>6053</v>
      </c>
      <c r="R56">
        <v>-454</v>
      </c>
      <c r="T56">
        <v>1063.5999999999913</v>
      </c>
      <c r="U56">
        <v>1453</v>
      </c>
      <c r="W56">
        <v>11968</v>
      </c>
      <c r="X56">
        <v>1475.3999999999999</v>
      </c>
      <c r="AB56">
        <v>86376.4</v>
      </c>
      <c r="AC56">
        <v>1.1395010674211938</v>
      </c>
      <c r="AI56">
        <v>86376.4</v>
      </c>
      <c r="AJ56">
        <v>1.1395010674211938</v>
      </c>
    </row>
    <row r="57" spans="2:38" x14ac:dyDescent="0.25">
      <c r="B57">
        <v>61392</v>
      </c>
      <c r="C57">
        <v>44189</v>
      </c>
      <c r="D57">
        <v>72920</v>
      </c>
      <c r="E57">
        <v>116157</v>
      </c>
      <c r="F57">
        <v>34657</v>
      </c>
      <c r="H57">
        <v>86005</v>
      </c>
      <c r="J57">
        <f t="shared" si="6"/>
        <v>65863</v>
      </c>
      <c r="K57">
        <f t="shared" si="7"/>
        <v>1.3058166193462186</v>
      </c>
      <c r="L57">
        <f t="shared" si="8"/>
        <v>116157</v>
      </c>
      <c r="M57">
        <f t="shared" si="9"/>
        <v>34657</v>
      </c>
      <c r="N57">
        <f t="shared" si="10"/>
        <v>65863</v>
      </c>
      <c r="O57">
        <f t="shared" si="11"/>
        <v>81500</v>
      </c>
      <c r="Q57">
        <v>-13871</v>
      </c>
      <c r="R57">
        <v>479</v>
      </c>
      <c r="T57">
        <v>869.80000000000291</v>
      </c>
      <c r="U57">
        <v>251</v>
      </c>
      <c r="W57">
        <v>5260.2</v>
      </c>
      <c r="X57">
        <v>446.59999999999997</v>
      </c>
      <c r="AF57">
        <v>65863</v>
      </c>
      <c r="AG57">
        <v>1.3058166193462186</v>
      </c>
      <c r="AK57">
        <v>65863</v>
      </c>
      <c r="AL57">
        <v>1.3058166193462186</v>
      </c>
    </row>
    <row r="58" spans="2:38" x14ac:dyDescent="0.25">
      <c r="B58">
        <v>33457</v>
      </c>
      <c r="C58">
        <v>98891</v>
      </c>
      <c r="D58">
        <v>77978</v>
      </c>
      <c r="E58">
        <v>81797</v>
      </c>
      <c r="F58">
        <v>31184</v>
      </c>
      <c r="H58">
        <v>87692</v>
      </c>
      <c r="J58">
        <f t="shared" si="6"/>
        <v>64661.4</v>
      </c>
      <c r="K58">
        <f t="shared" si="7"/>
        <v>1.3561723068167406</v>
      </c>
      <c r="L58">
        <f t="shared" si="8"/>
        <v>98891</v>
      </c>
      <c r="M58">
        <f t="shared" si="9"/>
        <v>31184</v>
      </c>
      <c r="N58">
        <f t="shared" si="10"/>
        <v>64661.4</v>
      </c>
      <c r="O58">
        <f t="shared" si="11"/>
        <v>67707</v>
      </c>
      <c r="Q58">
        <v>7127</v>
      </c>
      <c r="R58">
        <v>-656</v>
      </c>
      <c r="T58">
        <v>-1783.2000000000044</v>
      </c>
      <c r="U58">
        <v>1297.4000000000015</v>
      </c>
      <c r="W58">
        <v>7023.6</v>
      </c>
      <c r="X58">
        <v>1566.2</v>
      </c>
      <c r="AB58">
        <v>64661.4</v>
      </c>
      <c r="AC58">
        <v>1.3561723068167406</v>
      </c>
      <c r="AK58">
        <v>64661.4</v>
      </c>
      <c r="AL58">
        <v>1.3561723068167406</v>
      </c>
    </row>
    <row r="59" spans="2:38" x14ac:dyDescent="0.25">
      <c r="B59">
        <v>53950</v>
      </c>
      <c r="C59">
        <v>30046</v>
      </c>
      <c r="D59">
        <v>11467</v>
      </c>
      <c r="E59">
        <v>19091</v>
      </c>
      <c r="F59">
        <v>98928</v>
      </c>
      <c r="H59">
        <v>83002</v>
      </c>
      <c r="J59">
        <f t="shared" si="6"/>
        <v>42696.4</v>
      </c>
      <c r="K59">
        <f t="shared" si="7"/>
        <v>1.9440046467617877</v>
      </c>
      <c r="L59">
        <f t="shared" si="8"/>
        <v>98928</v>
      </c>
      <c r="M59">
        <f t="shared" si="9"/>
        <v>11467</v>
      </c>
      <c r="N59">
        <f t="shared" si="10"/>
        <v>42696.4</v>
      </c>
      <c r="O59">
        <f t="shared" si="11"/>
        <v>87461</v>
      </c>
      <c r="Q59">
        <v>10432</v>
      </c>
      <c r="R59">
        <v>-72</v>
      </c>
      <c r="T59">
        <v>-796.40000000000146</v>
      </c>
      <c r="U59">
        <v>569.80000000000291</v>
      </c>
      <c r="W59">
        <v>9789.2000000000007</v>
      </c>
      <c r="X59">
        <v>2063.7999999999997</v>
      </c>
      <c r="AD59">
        <v>42696.4</v>
      </c>
      <c r="AE59">
        <v>1.9440046467617877</v>
      </c>
      <c r="AK59">
        <v>42696.4</v>
      </c>
      <c r="AL59">
        <v>1.9440046467617877</v>
      </c>
    </row>
    <row r="60" spans="2:38" x14ac:dyDescent="0.25">
      <c r="B60">
        <v>66179</v>
      </c>
      <c r="C60">
        <v>84378</v>
      </c>
      <c r="D60">
        <v>52775</v>
      </c>
      <c r="E60">
        <v>82845</v>
      </c>
      <c r="F60">
        <v>43736</v>
      </c>
      <c r="H60">
        <v>82766</v>
      </c>
      <c r="J60">
        <f t="shared" si="6"/>
        <v>65982.600000000006</v>
      </c>
      <c r="K60">
        <f t="shared" si="7"/>
        <v>1.2543609982025563</v>
      </c>
      <c r="L60">
        <f t="shared" si="8"/>
        <v>84378</v>
      </c>
      <c r="M60">
        <f t="shared" si="9"/>
        <v>43736</v>
      </c>
      <c r="N60">
        <f t="shared" si="10"/>
        <v>65982.600000000006</v>
      </c>
      <c r="O60">
        <f t="shared" si="11"/>
        <v>40642</v>
      </c>
      <c r="Q60">
        <v>-22768</v>
      </c>
      <c r="R60">
        <v>-2548</v>
      </c>
      <c r="T60">
        <v>5442.0000000000073</v>
      </c>
      <c r="U60">
        <v>1898.6000000000058</v>
      </c>
      <c r="W60">
        <v>7456</v>
      </c>
      <c r="X60">
        <v>2467.7999999999997</v>
      </c>
      <c r="AD60">
        <v>65982.600000000006</v>
      </c>
      <c r="AE60">
        <v>1.2543609982025563</v>
      </c>
      <c r="AK60">
        <v>65982.600000000006</v>
      </c>
      <c r="AL60">
        <v>1.2543609982025563</v>
      </c>
    </row>
    <row r="61" spans="2:38" x14ac:dyDescent="0.25">
      <c r="B61">
        <v>116151</v>
      </c>
      <c r="C61">
        <v>58094</v>
      </c>
      <c r="D61">
        <v>61340</v>
      </c>
      <c r="E61">
        <v>16009</v>
      </c>
      <c r="F61">
        <v>33538</v>
      </c>
      <c r="H61">
        <v>98410</v>
      </c>
      <c r="J61">
        <f t="shared" si="6"/>
        <v>57026.400000000001</v>
      </c>
      <c r="K61">
        <f t="shared" si="7"/>
        <v>1.7256919602149179</v>
      </c>
      <c r="L61">
        <f t="shared" si="8"/>
        <v>116151</v>
      </c>
      <c r="M61">
        <f t="shared" si="9"/>
        <v>16009</v>
      </c>
      <c r="N61">
        <f t="shared" si="10"/>
        <v>57026.400000000001</v>
      </c>
      <c r="O61">
        <f t="shared" si="11"/>
        <v>100142</v>
      </c>
      <c r="Q61">
        <v>-14258</v>
      </c>
      <c r="R61">
        <v>768</v>
      </c>
      <c r="T61">
        <v>-6417</v>
      </c>
      <c r="U61">
        <v>191.80000000000291</v>
      </c>
      <c r="W61">
        <v>7072.1999999999989</v>
      </c>
      <c r="X61">
        <v>1822.6</v>
      </c>
      <c r="AF61">
        <v>57026.400000000001</v>
      </c>
      <c r="AG61">
        <v>1.7256919602149179</v>
      </c>
      <c r="AK61">
        <v>57026.400000000001</v>
      </c>
      <c r="AL61">
        <v>1.7256919602149179</v>
      </c>
    </row>
    <row r="62" spans="2:38" x14ac:dyDescent="0.25">
      <c r="B62">
        <v>40644</v>
      </c>
      <c r="C62">
        <v>18373</v>
      </c>
      <c r="D62">
        <v>65834</v>
      </c>
      <c r="E62">
        <v>74754</v>
      </c>
      <c r="F62">
        <v>55733</v>
      </c>
      <c r="H62">
        <v>58383</v>
      </c>
      <c r="J62">
        <f t="shared" si="6"/>
        <v>51067.6</v>
      </c>
      <c r="K62">
        <f t="shared" si="7"/>
        <v>1.14324934009039</v>
      </c>
      <c r="L62">
        <f t="shared" si="8"/>
        <v>74754</v>
      </c>
      <c r="M62">
        <f t="shared" si="9"/>
        <v>18373</v>
      </c>
      <c r="N62">
        <f t="shared" si="10"/>
        <v>51067.6</v>
      </c>
      <c r="O62">
        <f t="shared" si="11"/>
        <v>56381</v>
      </c>
      <c r="Q62">
        <v>-9759</v>
      </c>
      <c r="R62">
        <v>304</v>
      </c>
      <c r="T62">
        <v>-10358.599999999999</v>
      </c>
      <c r="U62">
        <v>-890.80000000000291</v>
      </c>
      <c r="W62">
        <v>11379.8</v>
      </c>
      <c r="X62">
        <v>984.4</v>
      </c>
      <c r="AB62">
        <v>51067.6</v>
      </c>
      <c r="AC62">
        <v>1.14324934009039</v>
      </c>
      <c r="AI62">
        <v>51067.6</v>
      </c>
      <c r="AJ62">
        <v>1.14324934009039</v>
      </c>
    </row>
    <row r="63" spans="2:38" x14ac:dyDescent="0.25">
      <c r="B63">
        <v>85858</v>
      </c>
      <c r="C63">
        <v>106307</v>
      </c>
      <c r="D63">
        <v>18589</v>
      </c>
      <c r="E63">
        <v>52933</v>
      </c>
      <c r="F63">
        <v>104477</v>
      </c>
      <c r="H63">
        <v>130028</v>
      </c>
      <c r="J63">
        <f t="shared" si="6"/>
        <v>73632.800000000003</v>
      </c>
      <c r="K63">
        <f t="shared" si="7"/>
        <v>1.7658978064123596</v>
      </c>
      <c r="L63">
        <f t="shared" si="8"/>
        <v>106307</v>
      </c>
      <c r="M63">
        <f t="shared" si="9"/>
        <v>18589</v>
      </c>
      <c r="N63">
        <f t="shared" si="10"/>
        <v>73632.800000000003</v>
      </c>
      <c r="O63">
        <f t="shared" si="11"/>
        <v>87718</v>
      </c>
      <c r="Q63">
        <v>-598</v>
      </c>
      <c r="R63">
        <v>758</v>
      </c>
      <c r="T63">
        <v>177.19999999999709</v>
      </c>
      <c r="U63">
        <v>582</v>
      </c>
      <c r="W63">
        <v>14798.4</v>
      </c>
      <c r="X63">
        <v>1868</v>
      </c>
      <c r="AF63">
        <v>73632.800000000003</v>
      </c>
      <c r="AG63">
        <v>1.7658978064123596</v>
      </c>
      <c r="AK63">
        <v>73632.800000000003</v>
      </c>
      <c r="AL63">
        <v>1.7658978064123596</v>
      </c>
    </row>
    <row r="64" spans="2:38" x14ac:dyDescent="0.25">
      <c r="B64">
        <v>3757</v>
      </c>
      <c r="C64">
        <v>30120</v>
      </c>
      <c r="D64">
        <v>84538</v>
      </c>
      <c r="E64">
        <v>22780</v>
      </c>
      <c r="F64">
        <v>83108</v>
      </c>
      <c r="H64">
        <v>98000</v>
      </c>
      <c r="J64">
        <f t="shared" si="6"/>
        <v>44860.6</v>
      </c>
      <c r="K64">
        <f t="shared" si="7"/>
        <v>2.1845450127729009</v>
      </c>
      <c r="L64">
        <f t="shared" si="8"/>
        <v>84538</v>
      </c>
      <c r="M64">
        <f t="shared" si="9"/>
        <v>3757</v>
      </c>
      <c r="N64">
        <f t="shared" si="10"/>
        <v>44860.6</v>
      </c>
      <c r="O64">
        <f t="shared" si="11"/>
        <v>80781</v>
      </c>
      <c r="Q64">
        <v>-7903</v>
      </c>
      <c r="R64">
        <v>-1121</v>
      </c>
      <c r="T64">
        <v>-3626</v>
      </c>
      <c r="U64">
        <v>-1385.8000000000029</v>
      </c>
      <c r="W64">
        <v>8786</v>
      </c>
      <c r="X64">
        <v>1385.7999999999997</v>
      </c>
      <c r="AD64">
        <v>44860.6</v>
      </c>
      <c r="AE64">
        <v>2.1845450127729009</v>
      </c>
      <c r="AK64">
        <v>44860.6</v>
      </c>
      <c r="AL64">
        <v>2.1845450127729009</v>
      </c>
    </row>
    <row r="65" spans="2:38" x14ac:dyDescent="0.25">
      <c r="B65">
        <v>23022</v>
      </c>
      <c r="C65">
        <v>64357</v>
      </c>
      <c r="D65">
        <v>55003</v>
      </c>
      <c r="E65">
        <v>112371</v>
      </c>
      <c r="F65">
        <v>13127</v>
      </c>
      <c r="H65">
        <v>76446</v>
      </c>
      <c r="J65">
        <f t="shared" si="6"/>
        <v>53576</v>
      </c>
      <c r="K65">
        <f t="shared" si="7"/>
        <v>1.426870240406152</v>
      </c>
      <c r="L65">
        <f t="shared" si="8"/>
        <v>112371</v>
      </c>
      <c r="M65">
        <f t="shared" si="9"/>
        <v>13127</v>
      </c>
      <c r="N65">
        <f t="shared" si="10"/>
        <v>53576</v>
      </c>
      <c r="O65">
        <f t="shared" si="11"/>
        <v>99244</v>
      </c>
      <c r="Q65">
        <v>16668</v>
      </c>
      <c r="R65">
        <v>-1694</v>
      </c>
      <c r="T65">
        <v>1079.5999999999985</v>
      </c>
      <c r="U65">
        <v>192.59999999999854</v>
      </c>
      <c r="W65">
        <v>6512.4</v>
      </c>
      <c r="X65">
        <v>1161.4000000000001</v>
      </c>
      <c r="Z65">
        <v>53576</v>
      </c>
      <c r="AA65">
        <v>1.426870240406152</v>
      </c>
      <c r="AK65">
        <v>53576</v>
      </c>
      <c r="AL65">
        <v>1.426870240406152</v>
      </c>
    </row>
    <row r="66" spans="2:38" x14ac:dyDescent="0.25">
      <c r="B66">
        <v>102069</v>
      </c>
      <c r="C66">
        <v>81887</v>
      </c>
      <c r="D66">
        <v>104067</v>
      </c>
      <c r="E66">
        <v>96460</v>
      </c>
      <c r="F66">
        <v>21758</v>
      </c>
      <c r="H66">
        <v>92353</v>
      </c>
      <c r="J66">
        <f t="shared" ref="J66:J101" si="12">AVERAGE(B66:F66)</f>
        <v>81248.2</v>
      </c>
      <c r="K66">
        <f t="shared" ref="K66:K97" si="13">H66/J66</f>
        <v>1.136677489470536</v>
      </c>
      <c r="L66">
        <f t="shared" ref="L66:L101" si="14">MAX(B66:F66)</f>
        <v>104067</v>
      </c>
      <c r="M66">
        <f t="shared" ref="M66:M101" si="15">MIN(B66:F66)</f>
        <v>21758</v>
      </c>
      <c r="N66">
        <f t="shared" ref="N66:N101" si="16">AVERAGE(B66:F66)</f>
        <v>81248.2</v>
      </c>
      <c r="O66">
        <f t="shared" ref="O66:O101" si="17">L66-M66</f>
        <v>82309</v>
      </c>
      <c r="Q66">
        <v>1087</v>
      </c>
      <c r="R66">
        <v>1787</v>
      </c>
      <c r="T66">
        <v>4373.1999999999971</v>
      </c>
      <c r="U66">
        <v>608.80000000000291</v>
      </c>
      <c r="W66">
        <v>4373.2</v>
      </c>
      <c r="X66">
        <v>2691.2</v>
      </c>
      <c r="AB66">
        <v>81248.2</v>
      </c>
      <c r="AC66">
        <v>1.136677489470536</v>
      </c>
      <c r="AI66">
        <v>81248.2</v>
      </c>
      <c r="AJ66">
        <v>1.136677489470536</v>
      </c>
    </row>
    <row r="67" spans="2:38" x14ac:dyDescent="0.25">
      <c r="B67">
        <v>15734</v>
      </c>
      <c r="C67">
        <v>46783</v>
      </c>
      <c r="D67">
        <v>12123</v>
      </c>
      <c r="E67">
        <v>75808</v>
      </c>
      <c r="F67">
        <v>34255</v>
      </c>
      <c r="H67">
        <v>75651</v>
      </c>
      <c r="J67">
        <f t="shared" si="12"/>
        <v>36940.6</v>
      </c>
      <c r="K67">
        <f t="shared" si="13"/>
        <v>2.0479093463560418</v>
      </c>
      <c r="L67">
        <f t="shared" si="14"/>
        <v>75808</v>
      </c>
      <c r="M67">
        <f t="shared" si="15"/>
        <v>12123</v>
      </c>
      <c r="N67">
        <f t="shared" si="16"/>
        <v>36940.6</v>
      </c>
      <c r="O67">
        <f t="shared" si="17"/>
        <v>63685</v>
      </c>
      <c r="Q67">
        <v>-1224</v>
      </c>
      <c r="R67">
        <v>116</v>
      </c>
      <c r="T67">
        <v>6682.5999999999985</v>
      </c>
      <c r="U67">
        <v>424.19999999999709</v>
      </c>
      <c r="W67">
        <v>7835.8</v>
      </c>
      <c r="X67">
        <v>1933.8000000000002</v>
      </c>
      <c r="AD67">
        <v>36940.6</v>
      </c>
      <c r="AE67">
        <v>2.0479093463560418</v>
      </c>
      <c r="AK67">
        <v>36940.6</v>
      </c>
      <c r="AL67">
        <v>2.0479093463560418</v>
      </c>
    </row>
    <row r="68" spans="2:38" x14ac:dyDescent="0.25">
      <c r="B68">
        <v>77266</v>
      </c>
      <c r="C68">
        <v>11985</v>
      </c>
      <c r="D68">
        <v>66403</v>
      </c>
      <c r="E68">
        <v>55302</v>
      </c>
      <c r="F68">
        <v>82033</v>
      </c>
      <c r="H68">
        <v>108744</v>
      </c>
      <c r="J68">
        <f t="shared" si="12"/>
        <v>58597.8</v>
      </c>
      <c r="K68">
        <f t="shared" si="13"/>
        <v>1.8557693292239639</v>
      </c>
      <c r="L68">
        <f t="shared" si="14"/>
        <v>82033</v>
      </c>
      <c r="M68">
        <f t="shared" si="15"/>
        <v>11985</v>
      </c>
      <c r="N68">
        <f t="shared" si="16"/>
        <v>58597.8</v>
      </c>
      <c r="O68">
        <f t="shared" si="17"/>
        <v>70048</v>
      </c>
      <c r="Q68">
        <v>-357</v>
      </c>
      <c r="R68">
        <v>-338</v>
      </c>
      <c r="T68">
        <v>9422.4000000000015</v>
      </c>
      <c r="U68">
        <v>2297.8000000000029</v>
      </c>
      <c r="W68">
        <v>9745.1999999999989</v>
      </c>
      <c r="X68">
        <v>3136.6</v>
      </c>
      <c r="AD68">
        <v>58597.8</v>
      </c>
      <c r="AE68">
        <v>1.8557693292239639</v>
      </c>
      <c r="AK68">
        <v>58597.8</v>
      </c>
      <c r="AL68">
        <v>1.8557693292239639</v>
      </c>
    </row>
    <row r="69" spans="2:38" x14ac:dyDescent="0.25">
      <c r="B69">
        <v>107535</v>
      </c>
      <c r="C69">
        <v>11882</v>
      </c>
      <c r="D69">
        <v>101380</v>
      </c>
      <c r="E69">
        <v>93081</v>
      </c>
      <c r="F69">
        <v>47436</v>
      </c>
      <c r="H69">
        <v>107075</v>
      </c>
      <c r="J69">
        <f t="shared" si="12"/>
        <v>72262.8</v>
      </c>
      <c r="K69">
        <f t="shared" si="13"/>
        <v>1.4817444106788</v>
      </c>
      <c r="L69">
        <f t="shared" si="14"/>
        <v>107535</v>
      </c>
      <c r="M69">
        <f t="shared" si="15"/>
        <v>11882</v>
      </c>
      <c r="N69">
        <f t="shared" si="16"/>
        <v>72262.8</v>
      </c>
      <c r="O69">
        <f t="shared" si="17"/>
        <v>95653</v>
      </c>
      <c r="Q69">
        <v>-1534</v>
      </c>
      <c r="R69">
        <v>21</v>
      </c>
      <c r="T69">
        <v>-4710.5999999999913</v>
      </c>
      <c r="U69">
        <v>304</v>
      </c>
      <c r="W69">
        <v>6363.7999999999993</v>
      </c>
      <c r="X69">
        <v>304</v>
      </c>
      <c r="AB69">
        <v>72262.8</v>
      </c>
      <c r="AC69">
        <v>1.4817444106788</v>
      </c>
      <c r="AK69">
        <v>72262.8</v>
      </c>
      <c r="AL69">
        <v>1.4817444106788</v>
      </c>
    </row>
    <row r="70" spans="2:38" x14ac:dyDescent="0.25">
      <c r="B70">
        <v>62579</v>
      </c>
      <c r="C70">
        <v>99011</v>
      </c>
      <c r="D70">
        <v>87705</v>
      </c>
      <c r="E70">
        <v>12621</v>
      </c>
      <c r="F70">
        <v>44545</v>
      </c>
      <c r="H70">
        <v>81234</v>
      </c>
      <c r="J70">
        <f t="shared" si="12"/>
        <v>61292.2</v>
      </c>
      <c r="K70">
        <f t="shared" si="13"/>
        <v>1.3253562443508311</v>
      </c>
      <c r="L70">
        <f t="shared" si="14"/>
        <v>99011</v>
      </c>
      <c r="M70">
        <f t="shared" si="15"/>
        <v>12621</v>
      </c>
      <c r="N70">
        <f t="shared" si="16"/>
        <v>61292.2</v>
      </c>
      <c r="O70">
        <f t="shared" si="17"/>
        <v>86390</v>
      </c>
      <c r="Q70">
        <v>1038</v>
      </c>
      <c r="R70">
        <v>1193</v>
      </c>
      <c r="T70">
        <v>2695</v>
      </c>
      <c r="U70">
        <v>-560.80000000000291</v>
      </c>
      <c r="W70">
        <v>8405.7999999999993</v>
      </c>
      <c r="X70">
        <v>855.19999999999993</v>
      </c>
      <c r="Z70">
        <v>61292.2</v>
      </c>
      <c r="AA70">
        <v>1.3253562443508311</v>
      </c>
      <c r="AK70">
        <v>61292.2</v>
      </c>
      <c r="AL70">
        <v>1.3253562443508311</v>
      </c>
    </row>
    <row r="71" spans="2:38" x14ac:dyDescent="0.25">
      <c r="B71">
        <v>119180</v>
      </c>
      <c r="C71">
        <v>110246</v>
      </c>
      <c r="D71">
        <v>114342</v>
      </c>
      <c r="E71">
        <v>111723</v>
      </c>
      <c r="F71">
        <v>7169</v>
      </c>
      <c r="H71">
        <v>118951</v>
      </c>
      <c r="J71">
        <f t="shared" si="12"/>
        <v>92532</v>
      </c>
      <c r="K71">
        <f t="shared" si="13"/>
        <v>1.285512039078373</v>
      </c>
      <c r="L71">
        <f t="shared" si="14"/>
        <v>119180</v>
      </c>
      <c r="M71">
        <f t="shared" si="15"/>
        <v>7169</v>
      </c>
      <c r="N71">
        <f t="shared" si="16"/>
        <v>92532</v>
      </c>
      <c r="O71">
        <f t="shared" si="17"/>
        <v>112011</v>
      </c>
      <c r="Q71">
        <v>871</v>
      </c>
      <c r="R71">
        <v>-3</v>
      </c>
      <c r="T71">
        <v>2569.8000000000029</v>
      </c>
      <c r="U71">
        <v>-1077.3999999999942</v>
      </c>
      <c r="W71">
        <v>5211.3999999999996</v>
      </c>
      <c r="X71">
        <v>1077.4000000000001</v>
      </c>
      <c r="AB71">
        <v>92532</v>
      </c>
      <c r="AC71">
        <v>1.285512039078373</v>
      </c>
      <c r="AI71">
        <v>92532</v>
      </c>
      <c r="AJ71">
        <v>1.285512039078373</v>
      </c>
    </row>
    <row r="72" spans="2:38" x14ac:dyDescent="0.25">
      <c r="B72">
        <v>17635</v>
      </c>
      <c r="C72">
        <v>37141</v>
      </c>
      <c r="D72">
        <v>121885</v>
      </c>
      <c r="E72">
        <v>5928</v>
      </c>
      <c r="F72">
        <v>76505</v>
      </c>
      <c r="H72">
        <v>83901</v>
      </c>
      <c r="J72">
        <f t="shared" si="12"/>
        <v>51818.8</v>
      </c>
      <c r="K72">
        <f t="shared" si="13"/>
        <v>1.6191227894123368</v>
      </c>
      <c r="L72">
        <f t="shared" si="14"/>
        <v>121885</v>
      </c>
      <c r="M72">
        <f t="shared" si="15"/>
        <v>5928</v>
      </c>
      <c r="N72">
        <f t="shared" si="16"/>
        <v>51818.8</v>
      </c>
      <c r="O72">
        <f t="shared" si="17"/>
        <v>115957</v>
      </c>
      <c r="Q72">
        <v>-15852</v>
      </c>
      <c r="R72">
        <v>2</v>
      </c>
      <c r="T72">
        <v>6702.4000000000015</v>
      </c>
      <c r="U72">
        <v>1064.6000000000058</v>
      </c>
      <c r="W72">
        <v>9115.2000000000007</v>
      </c>
      <c r="X72">
        <v>2417.8000000000002</v>
      </c>
      <c r="AD72">
        <v>51818.8</v>
      </c>
      <c r="AE72">
        <v>1.6191227894123368</v>
      </c>
      <c r="AK72">
        <v>51818.8</v>
      </c>
      <c r="AL72">
        <v>1.6191227894123368</v>
      </c>
    </row>
    <row r="73" spans="2:38" x14ac:dyDescent="0.25">
      <c r="B73">
        <v>50824</v>
      </c>
      <c r="C73">
        <v>95543</v>
      </c>
      <c r="D73">
        <v>40667</v>
      </c>
      <c r="E73">
        <v>49887</v>
      </c>
      <c r="F73">
        <v>84707</v>
      </c>
      <c r="H73">
        <v>127698</v>
      </c>
      <c r="J73">
        <f t="shared" si="12"/>
        <v>64325.599999999999</v>
      </c>
      <c r="K73">
        <f t="shared" si="13"/>
        <v>1.985181638414566</v>
      </c>
      <c r="L73">
        <f t="shared" si="14"/>
        <v>95543</v>
      </c>
      <c r="M73">
        <f t="shared" si="15"/>
        <v>40667</v>
      </c>
      <c r="N73">
        <f t="shared" si="16"/>
        <v>64325.599999999999</v>
      </c>
      <c r="O73">
        <f t="shared" si="17"/>
        <v>54876</v>
      </c>
      <c r="Q73">
        <v>14538</v>
      </c>
      <c r="R73">
        <v>3077</v>
      </c>
      <c r="T73">
        <v>4646</v>
      </c>
      <c r="U73">
        <v>1138.4000000000015</v>
      </c>
      <c r="W73">
        <v>6112</v>
      </c>
      <c r="X73">
        <v>1138.4000000000001</v>
      </c>
      <c r="AD73">
        <v>64325.599999999999</v>
      </c>
      <c r="AE73">
        <v>1.985181638414566</v>
      </c>
      <c r="AK73">
        <v>64325.599999999999</v>
      </c>
      <c r="AL73">
        <v>1.985181638414566</v>
      </c>
    </row>
    <row r="74" spans="2:38" x14ac:dyDescent="0.25">
      <c r="B74">
        <v>55493</v>
      </c>
      <c r="C74">
        <v>99058</v>
      </c>
      <c r="D74">
        <v>23832</v>
      </c>
      <c r="E74">
        <v>62443</v>
      </c>
      <c r="F74">
        <v>12445</v>
      </c>
      <c r="H74">
        <v>59333</v>
      </c>
      <c r="J74">
        <f t="shared" si="12"/>
        <v>50654.2</v>
      </c>
      <c r="K74">
        <f t="shared" si="13"/>
        <v>1.1713342625093279</v>
      </c>
      <c r="L74">
        <f t="shared" si="14"/>
        <v>99058</v>
      </c>
      <c r="M74">
        <f t="shared" si="15"/>
        <v>12445</v>
      </c>
      <c r="N74">
        <f t="shared" si="16"/>
        <v>50654.2</v>
      </c>
      <c r="O74">
        <f t="shared" si="17"/>
        <v>86613</v>
      </c>
      <c r="Q74">
        <v>3245</v>
      </c>
      <c r="R74">
        <v>-39</v>
      </c>
      <c r="T74">
        <v>-4548.2000000000044</v>
      </c>
      <c r="U74">
        <v>-81</v>
      </c>
      <c r="W74">
        <v>8111.4</v>
      </c>
      <c r="X74">
        <v>1337.3999999999999</v>
      </c>
      <c r="Z74">
        <v>50654.2</v>
      </c>
      <c r="AA74">
        <v>1.1713342625093279</v>
      </c>
      <c r="AI74">
        <v>50654.2</v>
      </c>
      <c r="AJ74">
        <v>1.1713342625093279</v>
      </c>
    </row>
    <row r="75" spans="2:38" x14ac:dyDescent="0.25">
      <c r="B75">
        <v>8760</v>
      </c>
      <c r="C75">
        <v>21996</v>
      </c>
      <c r="D75">
        <v>69227</v>
      </c>
      <c r="E75">
        <v>62452</v>
      </c>
      <c r="F75">
        <v>24301</v>
      </c>
      <c r="H75">
        <v>48161</v>
      </c>
      <c r="J75">
        <f t="shared" si="12"/>
        <v>37347.199999999997</v>
      </c>
      <c r="K75">
        <f t="shared" si="13"/>
        <v>1.2895478108131266</v>
      </c>
      <c r="L75">
        <f t="shared" si="14"/>
        <v>69227</v>
      </c>
      <c r="M75">
        <f t="shared" si="15"/>
        <v>8760</v>
      </c>
      <c r="N75">
        <f t="shared" si="16"/>
        <v>37347.199999999997</v>
      </c>
      <c r="O75">
        <f t="shared" si="17"/>
        <v>60467</v>
      </c>
      <c r="Q75">
        <v>6956</v>
      </c>
      <c r="R75">
        <v>39</v>
      </c>
      <c r="T75">
        <v>201.19999999999709</v>
      </c>
      <c r="U75">
        <v>737.39999999999418</v>
      </c>
      <c r="W75">
        <v>6173.5999999999995</v>
      </c>
      <c r="X75">
        <v>1085.4000000000001</v>
      </c>
      <c r="Z75">
        <v>37347.199999999997</v>
      </c>
      <c r="AA75">
        <v>1.2895478108131266</v>
      </c>
      <c r="AK75">
        <v>37347.199999999997</v>
      </c>
      <c r="AL75">
        <v>1.2895478108131266</v>
      </c>
    </row>
    <row r="76" spans="2:38" x14ac:dyDescent="0.25">
      <c r="B76">
        <v>19183</v>
      </c>
      <c r="C76">
        <v>56576</v>
      </c>
      <c r="D76">
        <v>41017</v>
      </c>
      <c r="E76">
        <v>39242</v>
      </c>
      <c r="F76">
        <v>49740</v>
      </c>
      <c r="H76">
        <v>96334</v>
      </c>
      <c r="J76">
        <f t="shared" si="12"/>
        <v>41151.599999999999</v>
      </c>
      <c r="K76">
        <f t="shared" si="13"/>
        <v>2.3409539361774514</v>
      </c>
      <c r="L76">
        <f t="shared" si="14"/>
        <v>56576</v>
      </c>
      <c r="M76">
        <f t="shared" si="15"/>
        <v>19183</v>
      </c>
      <c r="N76">
        <f t="shared" si="16"/>
        <v>41151.599999999999</v>
      </c>
      <c r="O76">
        <f t="shared" si="17"/>
        <v>37393</v>
      </c>
      <c r="Q76">
        <v>17860</v>
      </c>
      <c r="R76">
        <v>5</v>
      </c>
      <c r="T76">
        <v>-520.80000000000291</v>
      </c>
      <c r="U76">
        <v>343.40000000000146</v>
      </c>
      <c r="W76">
        <v>5855.6</v>
      </c>
      <c r="X76">
        <v>1824.1999999999998</v>
      </c>
      <c r="AD76">
        <v>41151.599999999999</v>
      </c>
      <c r="AE76">
        <v>2.3409539361774514</v>
      </c>
      <c r="AK76">
        <v>41151.599999999999</v>
      </c>
      <c r="AL76">
        <v>2.3409539361774514</v>
      </c>
    </row>
    <row r="77" spans="2:38" x14ac:dyDescent="0.25">
      <c r="B77">
        <v>89692</v>
      </c>
      <c r="C77">
        <v>9989</v>
      </c>
      <c r="D77">
        <v>86903</v>
      </c>
      <c r="E77">
        <v>92675</v>
      </c>
      <c r="F77">
        <v>113767</v>
      </c>
      <c r="H77">
        <v>88108</v>
      </c>
      <c r="J77">
        <f t="shared" si="12"/>
        <v>78605.2</v>
      </c>
      <c r="K77">
        <f t="shared" si="13"/>
        <v>1.1208927653641236</v>
      </c>
      <c r="L77">
        <f t="shared" si="14"/>
        <v>113767</v>
      </c>
      <c r="M77">
        <f t="shared" si="15"/>
        <v>9989</v>
      </c>
      <c r="N77">
        <f t="shared" si="16"/>
        <v>78605.2</v>
      </c>
      <c r="O77">
        <f t="shared" si="17"/>
        <v>103778</v>
      </c>
      <c r="Q77">
        <v>-10169</v>
      </c>
      <c r="R77">
        <v>-1096</v>
      </c>
      <c r="T77">
        <v>4116.3999999999942</v>
      </c>
      <c r="U77">
        <v>-492</v>
      </c>
      <c r="W77">
        <v>5517.2</v>
      </c>
      <c r="X77">
        <v>755.59999999999991</v>
      </c>
      <c r="AB77">
        <v>78605.2</v>
      </c>
      <c r="AC77">
        <v>1.1208927653641236</v>
      </c>
      <c r="AI77">
        <v>78605.2</v>
      </c>
      <c r="AJ77">
        <v>1.1208927653641236</v>
      </c>
    </row>
    <row r="78" spans="2:38" x14ac:dyDescent="0.25">
      <c r="B78">
        <v>69255</v>
      </c>
      <c r="C78">
        <v>11835</v>
      </c>
      <c r="D78">
        <v>68989</v>
      </c>
      <c r="E78">
        <v>53859</v>
      </c>
      <c r="F78">
        <v>117816</v>
      </c>
      <c r="H78">
        <v>94108</v>
      </c>
      <c r="J78">
        <f t="shared" si="12"/>
        <v>64350.8</v>
      </c>
      <c r="K78">
        <f t="shared" si="13"/>
        <v>1.4624216015962506</v>
      </c>
      <c r="L78">
        <f t="shared" si="14"/>
        <v>117816</v>
      </c>
      <c r="M78">
        <f t="shared" si="15"/>
        <v>11835</v>
      </c>
      <c r="N78">
        <f t="shared" si="16"/>
        <v>64350.8</v>
      </c>
      <c r="O78">
        <f t="shared" si="17"/>
        <v>105981</v>
      </c>
      <c r="Q78">
        <v>1489</v>
      </c>
      <c r="R78">
        <v>-3528</v>
      </c>
      <c r="T78">
        <v>-2585.8000000000029</v>
      </c>
      <c r="U78">
        <v>1292.6000000000058</v>
      </c>
      <c r="W78">
        <v>4454.6000000000004</v>
      </c>
      <c r="X78">
        <v>1312.2</v>
      </c>
      <c r="AB78">
        <v>64350.8</v>
      </c>
      <c r="AC78">
        <v>1.4624216015962506</v>
      </c>
      <c r="AK78">
        <v>64350.8</v>
      </c>
      <c r="AL78">
        <v>1.4624216015962506</v>
      </c>
    </row>
    <row r="79" spans="2:38" x14ac:dyDescent="0.25">
      <c r="B79">
        <v>35469</v>
      </c>
      <c r="C79">
        <v>7087</v>
      </c>
      <c r="D79">
        <v>90815</v>
      </c>
      <c r="E79">
        <v>26529</v>
      </c>
      <c r="F79">
        <v>23432</v>
      </c>
      <c r="H79">
        <v>48991</v>
      </c>
      <c r="J79">
        <f t="shared" si="12"/>
        <v>36666.400000000001</v>
      </c>
      <c r="K79">
        <f t="shared" si="13"/>
        <v>1.3361278991119936</v>
      </c>
      <c r="L79">
        <f t="shared" si="14"/>
        <v>90815</v>
      </c>
      <c r="M79">
        <f t="shared" si="15"/>
        <v>7087</v>
      </c>
      <c r="N79">
        <f t="shared" si="16"/>
        <v>36666.400000000001</v>
      </c>
      <c r="O79">
        <f t="shared" si="17"/>
        <v>83728</v>
      </c>
      <c r="Q79">
        <v>-13862</v>
      </c>
      <c r="R79">
        <v>-66</v>
      </c>
      <c r="T79">
        <v>-6752.5999999999985</v>
      </c>
      <c r="U79">
        <v>-290.19999999999709</v>
      </c>
      <c r="W79">
        <v>10100.599999999999</v>
      </c>
      <c r="X79">
        <v>290.20000000000005</v>
      </c>
      <c r="Z79">
        <v>36666.400000000001</v>
      </c>
      <c r="AA79">
        <v>1.3361278991119936</v>
      </c>
      <c r="AK79">
        <v>36666.400000000001</v>
      </c>
      <c r="AL79">
        <v>1.3361278991119936</v>
      </c>
    </row>
    <row r="80" spans="2:38" x14ac:dyDescent="0.25">
      <c r="B80">
        <v>101472</v>
      </c>
      <c r="C80">
        <v>89819</v>
      </c>
      <c r="D80">
        <v>15534</v>
      </c>
      <c r="E80">
        <v>83879</v>
      </c>
      <c r="F80">
        <v>82637</v>
      </c>
      <c r="H80">
        <v>123620</v>
      </c>
      <c r="J80">
        <f t="shared" si="12"/>
        <v>74668.2</v>
      </c>
      <c r="K80">
        <f t="shared" si="13"/>
        <v>1.6555910012562243</v>
      </c>
      <c r="L80">
        <f t="shared" si="14"/>
        <v>101472</v>
      </c>
      <c r="M80">
        <f t="shared" si="15"/>
        <v>15534</v>
      </c>
      <c r="N80">
        <f t="shared" si="16"/>
        <v>74668.2</v>
      </c>
      <c r="O80">
        <f t="shared" si="17"/>
        <v>85938</v>
      </c>
      <c r="Q80">
        <v>-2824</v>
      </c>
      <c r="R80">
        <v>306</v>
      </c>
      <c r="T80">
        <v>-2034.6000000000058</v>
      </c>
      <c r="U80">
        <v>-56.80000000000291</v>
      </c>
      <c r="W80">
        <v>7653.8</v>
      </c>
      <c r="X80">
        <v>179.2</v>
      </c>
      <c r="AF80">
        <v>74668.2</v>
      </c>
      <c r="AG80">
        <v>1.6555910012562243</v>
      </c>
      <c r="AK80">
        <v>74668.2</v>
      </c>
      <c r="AL80">
        <v>1.6555910012562243</v>
      </c>
    </row>
    <row r="81" spans="2:38" x14ac:dyDescent="0.25">
      <c r="B81">
        <v>103866</v>
      </c>
      <c r="C81">
        <v>24900</v>
      </c>
      <c r="D81">
        <v>34555</v>
      </c>
      <c r="E81">
        <v>39867</v>
      </c>
      <c r="F81">
        <v>104556</v>
      </c>
      <c r="H81">
        <v>78025</v>
      </c>
      <c r="J81">
        <f t="shared" si="12"/>
        <v>61548.800000000003</v>
      </c>
      <c r="K81">
        <f t="shared" si="13"/>
        <v>1.267693277529375</v>
      </c>
      <c r="L81">
        <f t="shared" si="14"/>
        <v>104556</v>
      </c>
      <c r="M81">
        <f t="shared" si="15"/>
        <v>24900</v>
      </c>
      <c r="N81">
        <f t="shared" si="16"/>
        <v>61548.800000000003</v>
      </c>
      <c r="O81">
        <f t="shared" si="17"/>
        <v>79656</v>
      </c>
      <c r="Q81">
        <v>5455</v>
      </c>
      <c r="R81">
        <v>4238</v>
      </c>
      <c r="T81">
        <v>5485.4000000000015</v>
      </c>
      <c r="U81">
        <v>-1776.3999999999942</v>
      </c>
      <c r="W81">
        <v>10233.800000000001</v>
      </c>
      <c r="X81">
        <v>2026</v>
      </c>
      <c r="Z81">
        <v>61548.800000000003</v>
      </c>
      <c r="AA81">
        <v>1.267693277529375</v>
      </c>
      <c r="AI81">
        <v>61548.800000000003</v>
      </c>
      <c r="AJ81">
        <v>1.267693277529375</v>
      </c>
    </row>
    <row r="82" spans="2:38" x14ac:dyDescent="0.25">
      <c r="B82">
        <v>80089</v>
      </c>
      <c r="C82">
        <v>62745</v>
      </c>
      <c r="D82">
        <v>11098</v>
      </c>
      <c r="E82">
        <v>79396</v>
      </c>
      <c r="F82">
        <v>11004</v>
      </c>
      <c r="H82">
        <v>79260</v>
      </c>
      <c r="J82">
        <f t="shared" si="12"/>
        <v>48866.400000000001</v>
      </c>
      <c r="K82">
        <f t="shared" si="13"/>
        <v>1.6219733804822944</v>
      </c>
      <c r="L82">
        <f t="shared" si="14"/>
        <v>80089</v>
      </c>
      <c r="M82">
        <f t="shared" si="15"/>
        <v>11004</v>
      </c>
      <c r="N82">
        <f t="shared" si="16"/>
        <v>48866.400000000001</v>
      </c>
      <c r="O82">
        <f t="shared" si="17"/>
        <v>69085</v>
      </c>
      <c r="Q82">
        <v>-8070</v>
      </c>
      <c r="R82">
        <v>-654</v>
      </c>
      <c r="T82">
        <v>-4269.5999999999985</v>
      </c>
      <c r="U82">
        <v>738</v>
      </c>
      <c r="W82">
        <v>8678.8000000000011</v>
      </c>
      <c r="X82">
        <v>1244.8</v>
      </c>
      <c r="AD82">
        <v>48866.400000000001</v>
      </c>
      <c r="AE82">
        <v>1.6219733804822944</v>
      </c>
      <c r="AK82">
        <v>48866.400000000001</v>
      </c>
      <c r="AL82">
        <v>1.6219733804822944</v>
      </c>
    </row>
    <row r="83" spans="2:38" x14ac:dyDescent="0.25">
      <c r="B83">
        <v>54050</v>
      </c>
      <c r="C83">
        <v>98278</v>
      </c>
      <c r="D83">
        <v>14557</v>
      </c>
      <c r="E83">
        <v>81957</v>
      </c>
      <c r="F83">
        <v>89618</v>
      </c>
      <c r="H83">
        <v>121953</v>
      </c>
      <c r="J83">
        <f t="shared" si="12"/>
        <v>67692</v>
      </c>
      <c r="K83">
        <f t="shared" si="13"/>
        <v>1.8015865981209005</v>
      </c>
      <c r="L83">
        <f t="shared" si="14"/>
        <v>98278</v>
      </c>
      <c r="M83">
        <f t="shared" si="15"/>
        <v>14557</v>
      </c>
      <c r="N83">
        <f t="shared" si="16"/>
        <v>67692</v>
      </c>
      <c r="O83">
        <f t="shared" si="17"/>
        <v>83721</v>
      </c>
      <c r="Q83">
        <v>-4122</v>
      </c>
      <c r="R83">
        <v>-405</v>
      </c>
      <c r="T83">
        <v>115.80000000000291</v>
      </c>
      <c r="U83">
        <v>1632.3999999999942</v>
      </c>
      <c r="W83">
        <v>7277.4000000000005</v>
      </c>
      <c r="X83">
        <v>1648.4</v>
      </c>
      <c r="AF83">
        <v>67692</v>
      </c>
      <c r="AG83">
        <v>1.8015865981209005</v>
      </c>
      <c r="AK83">
        <v>67692</v>
      </c>
      <c r="AL83">
        <v>1.8015865981209005</v>
      </c>
    </row>
    <row r="84" spans="2:38" x14ac:dyDescent="0.25">
      <c r="B84">
        <v>78309</v>
      </c>
      <c r="C84">
        <v>75427</v>
      </c>
      <c r="D84">
        <v>105187</v>
      </c>
      <c r="E84">
        <v>51506</v>
      </c>
      <c r="F84">
        <v>105209</v>
      </c>
      <c r="H84">
        <v>114449</v>
      </c>
      <c r="J84">
        <f t="shared" si="12"/>
        <v>83127.600000000006</v>
      </c>
      <c r="K84">
        <f t="shared" si="13"/>
        <v>1.3767870117746692</v>
      </c>
      <c r="L84">
        <f t="shared" si="14"/>
        <v>105209</v>
      </c>
      <c r="M84">
        <f t="shared" si="15"/>
        <v>51506</v>
      </c>
      <c r="N84">
        <f t="shared" si="16"/>
        <v>83127.600000000006</v>
      </c>
      <c r="O84">
        <f t="shared" si="17"/>
        <v>53703</v>
      </c>
      <c r="Q84">
        <v>1289</v>
      </c>
      <c r="R84">
        <v>-1179</v>
      </c>
      <c r="T84">
        <v>3005.4000000000087</v>
      </c>
      <c r="U84">
        <v>-1231.3999999999942</v>
      </c>
      <c r="W84">
        <v>9586.2000000000007</v>
      </c>
      <c r="X84">
        <v>1709</v>
      </c>
      <c r="AB84">
        <v>83127.600000000006</v>
      </c>
      <c r="AC84">
        <v>1.3767870117746692</v>
      </c>
      <c r="AK84">
        <v>83127.600000000006</v>
      </c>
      <c r="AL84">
        <v>1.3767870117746692</v>
      </c>
    </row>
    <row r="85" spans="2:38" x14ac:dyDescent="0.25">
      <c r="B85">
        <v>78317</v>
      </c>
      <c r="C85">
        <v>21929</v>
      </c>
      <c r="D85">
        <v>97454</v>
      </c>
      <c r="E85">
        <v>95883</v>
      </c>
      <c r="F85">
        <v>12314</v>
      </c>
      <c r="H85">
        <v>66062</v>
      </c>
      <c r="J85">
        <f t="shared" si="12"/>
        <v>61179.4</v>
      </c>
      <c r="K85">
        <f t="shared" si="13"/>
        <v>1.079807909198194</v>
      </c>
      <c r="L85">
        <f t="shared" si="14"/>
        <v>97454</v>
      </c>
      <c r="M85">
        <f t="shared" si="15"/>
        <v>12314</v>
      </c>
      <c r="N85">
        <f t="shared" si="16"/>
        <v>61179.4</v>
      </c>
      <c r="O85">
        <f t="shared" si="17"/>
        <v>85140</v>
      </c>
      <c r="Q85">
        <v>1610</v>
      </c>
      <c r="R85">
        <v>-19</v>
      </c>
      <c r="T85">
        <v>-1009.4000000000015</v>
      </c>
      <c r="U85">
        <v>469.59999999999854</v>
      </c>
      <c r="W85">
        <v>8864.2000000000007</v>
      </c>
      <c r="X85">
        <v>1771.6000000000001</v>
      </c>
      <c r="AB85">
        <v>61179.4</v>
      </c>
      <c r="AC85">
        <v>1.079807909198194</v>
      </c>
      <c r="AI85">
        <v>61179.4</v>
      </c>
      <c r="AJ85">
        <v>1.079807909198194</v>
      </c>
    </row>
    <row r="86" spans="2:38" x14ac:dyDescent="0.25">
      <c r="B86">
        <v>70894</v>
      </c>
      <c r="C86">
        <v>83028</v>
      </c>
      <c r="D86">
        <v>81907</v>
      </c>
      <c r="E86">
        <v>13233</v>
      </c>
      <c r="F86">
        <v>36697</v>
      </c>
      <c r="H86">
        <v>66457</v>
      </c>
      <c r="J86">
        <f t="shared" si="12"/>
        <v>57151.8</v>
      </c>
      <c r="K86">
        <f t="shared" si="13"/>
        <v>1.1628155193712184</v>
      </c>
      <c r="L86">
        <f t="shared" si="14"/>
        <v>83028</v>
      </c>
      <c r="M86">
        <f t="shared" si="15"/>
        <v>13233</v>
      </c>
      <c r="N86">
        <f t="shared" si="16"/>
        <v>57151.8</v>
      </c>
      <c r="O86">
        <f t="shared" si="17"/>
        <v>69795</v>
      </c>
      <c r="Q86">
        <v>4957</v>
      </c>
      <c r="R86">
        <v>3613</v>
      </c>
      <c r="T86">
        <v>-4053</v>
      </c>
      <c r="U86">
        <v>-1088.3999999999942</v>
      </c>
      <c r="W86">
        <v>5395.4</v>
      </c>
      <c r="X86">
        <v>1258.3999999999999</v>
      </c>
      <c r="Z86">
        <v>57151.8</v>
      </c>
      <c r="AA86">
        <v>1.1628155193712184</v>
      </c>
      <c r="AI86">
        <v>57151.8</v>
      </c>
      <c r="AJ86">
        <v>1.1628155193712184</v>
      </c>
    </row>
    <row r="87" spans="2:38" x14ac:dyDescent="0.25">
      <c r="B87">
        <v>11041</v>
      </c>
      <c r="C87">
        <v>101411</v>
      </c>
      <c r="D87">
        <v>87383</v>
      </c>
      <c r="E87">
        <v>90693</v>
      </c>
      <c r="F87">
        <v>61926</v>
      </c>
      <c r="H87">
        <v>118341</v>
      </c>
      <c r="J87">
        <f t="shared" si="12"/>
        <v>70490.8</v>
      </c>
      <c r="K87">
        <f t="shared" si="13"/>
        <v>1.678814824062147</v>
      </c>
      <c r="L87">
        <f t="shared" si="14"/>
        <v>101411</v>
      </c>
      <c r="M87">
        <f t="shared" si="15"/>
        <v>11041</v>
      </c>
      <c r="N87">
        <f t="shared" si="16"/>
        <v>70490.8</v>
      </c>
      <c r="O87">
        <f t="shared" si="17"/>
        <v>90370</v>
      </c>
      <c r="Q87">
        <v>10962</v>
      </c>
      <c r="R87">
        <v>-53</v>
      </c>
      <c r="T87">
        <v>2816.1999999999971</v>
      </c>
      <c r="U87">
        <v>-412</v>
      </c>
      <c r="W87">
        <v>10676.2</v>
      </c>
      <c r="X87">
        <v>480</v>
      </c>
      <c r="AF87">
        <v>70490.8</v>
      </c>
      <c r="AG87">
        <v>1.678814824062147</v>
      </c>
      <c r="AK87">
        <v>70490.8</v>
      </c>
      <c r="AL87">
        <v>1.678814824062147</v>
      </c>
    </row>
    <row r="88" spans="2:38" x14ac:dyDescent="0.25">
      <c r="B88">
        <v>113474</v>
      </c>
      <c r="C88">
        <v>14306</v>
      </c>
      <c r="D88">
        <v>68909</v>
      </c>
      <c r="E88">
        <v>43902</v>
      </c>
      <c r="F88">
        <v>71614</v>
      </c>
      <c r="H88">
        <v>117404</v>
      </c>
      <c r="J88">
        <f t="shared" si="12"/>
        <v>62441</v>
      </c>
      <c r="K88">
        <f t="shared" si="13"/>
        <v>1.8802389455646129</v>
      </c>
      <c r="L88">
        <f t="shared" si="14"/>
        <v>113474</v>
      </c>
      <c r="M88">
        <f t="shared" si="15"/>
        <v>14306</v>
      </c>
      <c r="N88">
        <f t="shared" si="16"/>
        <v>62441</v>
      </c>
      <c r="O88">
        <f t="shared" si="17"/>
        <v>99168</v>
      </c>
      <c r="Q88">
        <v>2768</v>
      </c>
      <c r="R88">
        <v>-1907</v>
      </c>
      <c r="T88">
        <v>227.59999999999854</v>
      </c>
      <c r="U88">
        <v>-1297.1999999999971</v>
      </c>
      <c r="W88">
        <v>7209.5999999999995</v>
      </c>
      <c r="X88">
        <v>1515.6</v>
      </c>
      <c r="AF88">
        <v>62441</v>
      </c>
      <c r="AG88">
        <v>1.8802389455646129</v>
      </c>
      <c r="AK88">
        <v>62441</v>
      </c>
      <c r="AL88">
        <v>1.8802389455646129</v>
      </c>
    </row>
    <row r="89" spans="2:38" x14ac:dyDescent="0.25">
      <c r="B89">
        <v>35532</v>
      </c>
      <c r="C89">
        <v>11366</v>
      </c>
      <c r="D89">
        <v>116524</v>
      </c>
      <c r="E89">
        <v>73292</v>
      </c>
      <c r="F89">
        <v>27171</v>
      </c>
      <c r="H89">
        <v>111912</v>
      </c>
      <c r="J89">
        <f t="shared" si="12"/>
        <v>52777</v>
      </c>
      <c r="K89">
        <f t="shared" si="13"/>
        <v>2.1204691437558028</v>
      </c>
      <c r="L89">
        <f t="shared" si="14"/>
        <v>116524</v>
      </c>
      <c r="M89">
        <f t="shared" si="15"/>
        <v>11366</v>
      </c>
      <c r="N89">
        <f t="shared" si="16"/>
        <v>52777</v>
      </c>
      <c r="O89">
        <f t="shared" si="17"/>
        <v>105158</v>
      </c>
      <c r="Q89">
        <v>2934</v>
      </c>
      <c r="R89">
        <v>4386</v>
      </c>
      <c r="T89">
        <v>2445.4000000000015</v>
      </c>
      <c r="U89">
        <v>-1706</v>
      </c>
      <c r="W89">
        <v>3540.2</v>
      </c>
      <c r="X89">
        <v>2186.3999999999996</v>
      </c>
      <c r="AD89">
        <v>52777</v>
      </c>
      <c r="AE89">
        <v>2.1204691437558028</v>
      </c>
      <c r="AK89">
        <v>52777</v>
      </c>
      <c r="AL89">
        <v>2.1204691437558028</v>
      </c>
    </row>
    <row r="90" spans="2:38" x14ac:dyDescent="0.25">
      <c r="B90">
        <v>40445</v>
      </c>
      <c r="C90">
        <v>35746</v>
      </c>
      <c r="D90">
        <v>101644</v>
      </c>
      <c r="E90">
        <v>35520</v>
      </c>
      <c r="F90">
        <v>89077</v>
      </c>
      <c r="H90">
        <v>106503</v>
      </c>
      <c r="J90">
        <f t="shared" si="12"/>
        <v>60486.400000000001</v>
      </c>
      <c r="K90">
        <f t="shared" si="13"/>
        <v>1.7607759760871864</v>
      </c>
      <c r="L90">
        <f t="shared" si="14"/>
        <v>101644</v>
      </c>
      <c r="M90">
        <f t="shared" si="15"/>
        <v>35520</v>
      </c>
      <c r="N90">
        <f t="shared" si="16"/>
        <v>60486.400000000001</v>
      </c>
      <c r="O90">
        <f t="shared" si="17"/>
        <v>66124</v>
      </c>
      <c r="Q90">
        <v>5766</v>
      </c>
      <c r="R90">
        <v>-3642</v>
      </c>
      <c r="T90">
        <v>1151.2000000000044</v>
      </c>
      <c r="U90">
        <v>169.80000000000291</v>
      </c>
      <c r="W90">
        <v>4636.7999999999993</v>
      </c>
      <c r="X90">
        <v>2172.2000000000003</v>
      </c>
      <c r="AD90">
        <v>60486.400000000001</v>
      </c>
      <c r="AE90">
        <v>1.7607759760871864</v>
      </c>
      <c r="AK90">
        <v>60486.400000000001</v>
      </c>
      <c r="AL90">
        <v>1.7607759760871864</v>
      </c>
    </row>
    <row r="91" spans="2:38" x14ac:dyDescent="0.25">
      <c r="B91">
        <v>68099</v>
      </c>
      <c r="C91">
        <v>80993</v>
      </c>
      <c r="D91">
        <v>18235</v>
      </c>
      <c r="E91">
        <v>45115</v>
      </c>
      <c r="F91">
        <v>32306</v>
      </c>
      <c r="H91">
        <v>104522</v>
      </c>
      <c r="J91">
        <f t="shared" si="12"/>
        <v>48949.599999999999</v>
      </c>
      <c r="K91">
        <f t="shared" si="13"/>
        <v>2.1352983476882343</v>
      </c>
      <c r="L91">
        <f t="shared" si="14"/>
        <v>80993</v>
      </c>
      <c r="M91">
        <f t="shared" si="15"/>
        <v>18235</v>
      </c>
      <c r="N91">
        <f t="shared" si="16"/>
        <v>48949.599999999999</v>
      </c>
      <c r="O91">
        <f t="shared" si="17"/>
        <v>62758</v>
      </c>
      <c r="Q91">
        <v>6245</v>
      </c>
      <c r="R91">
        <v>-975</v>
      </c>
      <c r="T91">
        <v>-4949</v>
      </c>
      <c r="U91">
        <v>657.59999999999854</v>
      </c>
      <c r="W91">
        <v>7719</v>
      </c>
      <c r="X91">
        <v>1951.6</v>
      </c>
      <c r="AD91">
        <v>48949.599999999999</v>
      </c>
      <c r="AE91">
        <v>2.1352983476882343</v>
      </c>
      <c r="AK91">
        <v>48949.599999999999</v>
      </c>
      <c r="AL91">
        <v>2.1352983476882343</v>
      </c>
    </row>
    <row r="92" spans="2:38" x14ac:dyDescent="0.25">
      <c r="B92">
        <v>29587</v>
      </c>
      <c r="C92">
        <v>32528</v>
      </c>
      <c r="D92">
        <v>73470</v>
      </c>
      <c r="E92">
        <v>65681</v>
      </c>
      <c r="F92">
        <v>96448</v>
      </c>
      <c r="H92">
        <v>84198</v>
      </c>
      <c r="J92">
        <f t="shared" si="12"/>
        <v>59542.8</v>
      </c>
      <c r="K92">
        <f t="shared" si="13"/>
        <v>1.4140752534311452</v>
      </c>
      <c r="L92">
        <f t="shared" si="14"/>
        <v>96448</v>
      </c>
      <c r="M92">
        <f t="shared" si="15"/>
        <v>29587</v>
      </c>
      <c r="N92">
        <f t="shared" si="16"/>
        <v>59542.8</v>
      </c>
      <c r="O92">
        <f t="shared" si="17"/>
        <v>66861</v>
      </c>
      <c r="Q92">
        <v>8799</v>
      </c>
      <c r="R92">
        <v>-20</v>
      </c>
      <c r="T92">
        <v>2101.8000000000029</v>
      </c>
      <c r="U92">
        <v>287.20000000000437</v>
      </c>
      <c r="W92">
        <v>5031.4000000000005</v>
      </c>
      <c r="X92">
        <v>2312.3999999999996</v>
      </c>
      <c r="Z92">
        <v>59542.8</v>
      </c>
      <c r="AA92">
        <v>1.4140752534311452</v>
      </c>
      <c r="AK92">
        <v>59542.8</v>
      </c>
      <c r="AL92">
        <v>1.4140752534311452</v>
      </c>
    </row>
    <row r="93" spans="2:38" x14ac:dyDescent="0.25">
      <c r="B93">
        <v>91897</v>
      </c>
      <c r="C93">
        <v>18240</v>
      </c>
      <c r="D93">
        <v>59027</v>
      </c>
      <c r="E93">
        <v>112020</v>
      </c>
      <c r="F93">
        <v>61570</v>
      </c>
      <c r="H93">
        <v>88973</v>
      </c>
      <c r="J93">
        <f t="shared" si="12"/>
        <v>68550.8</v>
      </c>
      <c r="K93">
        <f t="shared" si="13"/>
        <v>1.2979133722728253</v>
      </c>
      <c r="L93">
        <f t="shared" si="14"/>
        <v>112020</v>
      </c>
      <c r="M93">
        <f t="shared" si="15"/>
        <v>18240</v>
      </c>
      <c r="N93">
        <f t="shared" si="16"/>
        <v>68550.8</v>
      </c>
      <c r="O93">
        <f t="shared" si="17"/>
        <v>93780</v>
      </c>
      <c r="Q93">
        <v>10622</v>
      </c>
      <c r="R93">
        <v>-2353</v>
      </c>
      <c r="T93">
        <v>3311.6000000000058</v>
      </c>
      <c r="U93">
        <v>-987.80000000000291</v>
      </c>
      <c r="W93">
        <v>5362.4</v>
      </c>
      <c r="X93">
        <v>2199.4</v>
      </c>
      <c r="AB93">
        <v>68550.8</v>
      </c>
      <c r="AC93">
        <v>1.2979133722728253</v>
      </c>
      <c r="AK93">
        <v>68550.8</v>
      </c>
      <c r="AL93">
        <v>1.2979133722728253</v>
      </c>
    </row>
    <row r="94" spans="2:38" x14ac:dyDescent="0.25">
      <c r="B94">
        <v>79742</v>
      </c>
      <c r="C94">
        <v>71624</v>
      </c>
      <c r="D94">
        <v>79014</v>
      </c>
      <c r="E94">
        <v>40917</v>
      </c>
      <c r="F94">
        <v>97851</v>
      </c>
      <c r="H94">
        <v>132202</v>
      </c>
      <c r="J94">
        <f t="shared" si="12"/>
        <v>73829.600000000006</v>
      </c>
      <c r="K94">
        <f t="shared" si="13"/>
        <v>1.790636817753313</v>
      </c>
      <c r="L94">
        <f t="shared" si="14"/>
        <v>97851</v>
      </c>
      <c r="M94">
        <f t="shared" si="15"/>
        <v>40917</v>
      </c>
      <c r="N94">
        <f t="shared" si="16"/>
        <v>73829.600000000006</v>
      </c>
      <c r="O94">
        <f t="shared" si="17"/>
        <v>56934</v>
      </c>
      <c r="Q94">
        <v>3052</v>
      </c>
      <c r="R94">
        <v>525</v>
      </c>
      <c r="T94">
        <v>-5849.7999999999884</v>
      </c>
      <c r="U94">
        <v>532.20000000001164</v>
      </c>
      <c r="W94">
        <v>8105.4000000000005</v>
      </c>
      <c r="X94">
        <v>2008.2</v>
      </c>
      <c r="AF94">
        <v>73829.600000000006</v>
      </c>
      <c r="AG94">
        <v>1.790636817753313</v>
      </c>
      <c r="AK94">
        <v>73829.600000000006</v>
      </c>
      <c r="AL94">
        <v>1.790636817753313</v>
      </c>
    </row>
    <row r="95" spans="2:38" x14ac:dyDescent="0.25">
      <c r="B95">
        <v>55646</v>
      </c>
      <c r="C95">
        <v>41849</v>
      </c>
      <c r="D95">
        <v>40513</v>
      </c>
      <c r="E95">
        <v>74650</v>
      </c>
      <c r="F95">
        <v>79517</v>
      </c>
      <c r="H95">
        <v>58602</v>
      </c>
      <c r="J95">
        <f t="shared" si="12"/>
        <v>58435</v>
      </c>
      <c r="K95">
        <f t="shared" si="13"/>
        <v>1.0028578762727818</v>
      </c>
      <c r="L95">
        <f t="shared" si="14"/>
        <v>79517</v>
      </c>
      <c r="M95">
        <f t="shared" si="15"/>
        <v>40513</v>
      </c>
      <c r="N95">
        <f t="shared" si="16"/>
        <v>58435</v>
      </c>
      <c r="O95">
        <f t="shared" si="17"/>
        <v>39004</v>
      </c>
      <c r="Q95">
        <v>-8187</v>
      </c>
      <c r="R95">
        <v>-2051</v>
      </c>
      <c r="T95">
        <v>-2942</v>
      </c>
      <c r="U95">
        <v>-92.80000000000291</v>
      </c>
      <c r="W95">
        <v>3158.8</v>
      </c>
      <c r="X95">
        <v>92.8</v>
      </c>
      <c r="AB95">
        <v>58435</v>
      </c>
      <c r="AC95">
        <v>1.0028578762727818</v>
      </c>
      <c r="AI95">
        <v>58435</v>
      </c>
      <c r="AJ95">
        <v>1.0028578762727818</v>
      </c>
    </row>
    <row r="96" spans="2:38" x14ac:dyDescent="0.25">
      <c r="B96">
        <v>91891</v>
      </c>
      <c r="C96">
        <v>49124</v>
      </c>
      <c r="D96">
        <v>9419</v>
      </c>
      <c r="E96">
        <v>36127</v>
      </c>
      <c r="F96">
        <v>99660</v>
      </c>
      <c r="H96">
        <v>103739</v>
      </c>
      <c r="J96">
        <f t="shared" si="12"/>
        <v>57244.2</v>
      </c>
      <c r="K96">
        <f t="shared" si="13"/>
        <v>1.8122185304362715</v>
      </c>
      <c r="L96">
        <f t="shared" si="14"/>
        <v>99660</v>
      </c>
      <c r="M96">
        <f t="shared" si="15"/>
        <v>9419</v>
      </c>
      <c r="N96">
        <f t="shared" si="16"/>
        <v>57244.2</v>
      </c>
      <c r="O96">
        <f t="shared" si="17"/>
        <v>90241</v>
      </c>
      <c r="Q96">
        <v>10751</v>
      </c>
      <c r="R96">
        <v>-2</v>
      </c>
      <c r="T96">
        <v>-4157.4000000000015</v>
      </c>
      <c r="U96">
        <v>25.799999999995634</v>
      </c>
      <c r="W96">
        <v>8013.8</v>
      </c>
      <c r="X96">
        <v>264.20000000000005</v>
      </c>
      <c r="AF96">
        <v>57244.2</v>
      </c>
      <c r="AG96">
        <v>1.8122185304362715</v>
      </c>
      <c r="AK96">
        <v>57244.2</v>
      </c>
      <c r="AL96">
        <v>1.8122185304362715</v>
      </c>
    </row>
    <row r="97" spans="2:38" x14ac:dyDescent="0.25">
      <c r="B97">
        <v>55165</v>
      </c>
      <c r="C97">
        <v>19353</v>
      </c>
      <c r="D97">
        <v>19403</v>
      </c>
      <c r="E97">
        <v>86949</v>
      </c>
      <c r="F97">
        <v>79410</v>
      </c>
      <c r="H97">
        <v>65557</v>
      </c>
      <c r="J97">
        <f t="shared" si="12"/>
        <v>52056</v>
      </c>
      <c r="K97">
        <f t="shared" si="13"/>
        <v>1.2593553096665129</v>
      </c>
      <c r="L97">
        <f t="shared" si="14"/>
        <v>86949</v>
      </c>
      <c r="M97">
        <f t="shared" si="15"/>
        <v>19353</v>
      </c>
      <c r="N97">
        <f t="shared" si="16"/>
        <v>52056</v>
      </c>
      <c r="O97">
        <f t="shared" si="17"/>
        <v>67596</v>
      </c>
      <c r="Q97">
        <v>-3938</v>
      </c>
      <c r="R97">
        <v>304</v>
      </c>
      <c r="T97">
        <v>2634.5999999999985</v>
      </c>
      <c r="U97">
        <v>1982.4000000000015</v>
      </c>
      <c r="W97">
        <v>7193.4000000000005</v>
      </c>
      <c r="X97">
        <v>2180.8000000000002</v>
      </c>
      <c r="Z97">
        <v>52056</v>
      </c>
      <c r="AA97">
        <v>1.2593553096665129</v>
      </c>
      <c r="AK97">
        <v>52056</v>
      </c>
      <c r="AL97">
        <v>1.2593553096665129</v>
      </c>
    </row>
    <row r="98" spans="2:38" x14ac:dyDescent="0.25">
      <c r="B98">
        <v>12054</v>
      </c>
      <c r="C98">
        <v>17512</v>
      </c>
      <c r="D98">
        <v>54757</v>
      </c>
      <c r="E98">
        <v>74809</v>
      </c>
      <c r="F98">
        <v>96436</v>
      </c>
      <c r="H98">
        <v>58594</v>
      </c>
      <c r="J98">
        <f t="shared" si="12"/>
        <v>51113.599999999999</v>
      </c>
      <c r="K98">
        <f t="shared" ref="K98:K129" si="18">H98/J98</f>
        <v>1.1463485256370125</v>
      </c>
      <c r="L98">
        <f t="shared" si="14"/>
        <v>96436</v>
      </c>
      <c r="M98">
        <f t="shared" si="15"/>
        <v>12054</v>
      </c>
      <c r="N98">
        <f t="shared" si="16"/>
        <v>51113.599999999999</v>
      </c>
      <c r="O98">
        <f t="shared" si="17"/>
        <v>84382</v>
      </c>
      <c r="Q98">
        <v>-2906</v>
      </c>
      <c r="R98">
        <v>-3901</v>
      </c>
      <c r="T98">
        <v>6833.5999999999985</v>
      </c>
      <c r="U98">
        <v>1171.1999999999971</v>
      </c>
      <c r="W98">
        <v>13614.400000000001</v>
      </c>
      <c r="X98">
        <v>2563.2000000000003</v>
      </c>
      <c r="Z98">
        <v>51113.599999999999</v>
      </c>
      <c r="AA98">
        <v>1.1463485256370125</v>
      </c>
      <c r="AI98">
        <v>51113.599999999999</v>
      </c>
      <c r="AJ98">
        <v>1.1463485256370125</v>
      </c>
    </row>
    <row r="99" spans="2:38" x14ac:dyDescent="0.25">
      <c r="B99">
        <v>51415</v>
      </c>
      <c r="C99">
        <v>118940</v>
      </c>
      <c r="D99">
        <v>56180</v>
      </c>
      <c r="E99">
        <v>88356</v>
      </c>
      <c r="F99">
        <v>98805</v>
      </c>
      <c r="H99">
        <v>90899</v>
      </c>
      <c r="J99">
        <f t="shared" si="12"/>
        <v>82739.199999999997</v>
      </c>
      <c r="K99">
        <f t="shared" si="18"/>
        <v>1.0986207263304455</v>
      </c>
      <c r="L99">
        <f t="shared" si="14"/>
        <v>118940</v>
      </c>
      <c r="M99">
        <f t="shared" si="15"/>
        <v>51415</v>
      </c>
      <c r="N99">
        <f t="shared" si="16"/>
        <v>82739.199999999997</v>
      </c>
      <c r="O99">
        <f t="shared" si="17"/>
        <v>67525</v>
      </c>
      <c r="Q99">
        <v>9842</v>
      </c>
      <c r="R99">
        <v>768</v>
      </c>
      <c r="T99">
        <v>4634.1999999999971</v>
      </c>
      <c r="U99">
        <v>1228.5999999999913</v>
      </c>
      <c r="W99">
        <v>10238.200000000001</v>
      </c>
      <c r="X99">
        <v>1905.8</v>
      </c>
      <c r="AB99">
        <v>82739.199999999997</v>
      </c>
      <c r="AC99">
        <v>1.0986207263304455</v>
      </c>
      <c r="AI99">
        <v>82739.199999999997</v>
      </c>
      <c r="AJ99">
        <v>1.0986207263304455</v>
      </c>
    </row>
    <row r="100" spans="2:38" x14ac:dyDescent="0.25">
      <c r="B100">
        <v>14233</v>
      </c>
      <c r="C100">
        <v>15026</v>
      </c>
      <c r="D100">
        <v>102588</v>
      </c>
      <c r="E100">
        <v>22737</v>
      </c>
      <c r="F100">
        <v>63771</v>
      </c>
      <c r="H100">
        <v>51800</v>
      </c>
      <c r="J100">
        <f t="shared" si="12"/>
        <v>43671</v>
      </c>
      <c r="K100">
        <f t="shared" si="18"/>
        <v>1.1861418332531886</v>
      </c>
      <c r="L100">
        <f t="shared" si="14"/>
        <v>102588</v>
      </c>
      <c r="M100">
        <f t="shared" si="15"/>
        <v>14233</v>
      </c>
      <c r="N100">
        <f t="shared" si="16"/>
        <v>43671</v>
      </c>
      <c r="O100">
        <f t="shared" si="17"/>
        <v>88355</v>
      </c>
      <c r="Q100">
        <v>-6256</v>
      </c>
      <c r="R100">
        <v>-3179</v>
      </c>
      <c r="T100">
        <v>-1273.1999999999971</v>
      </c>
      <c r="U100">
        <v>861</v>
      </c>
      <c r="W100">
        <v>6539.2</v>
      </c>
      <c r="X100">
        <v>973.8</v>
      </c>
      <c r="Z100">
        <v>43671</v>
      </c>
      <c r="AA100">
        <v>1.1861418332531886</v>
      </c>
      <c r="AK100">
        <v>43671</v>
      </c>
      <c r="AL100">
        <v>1.1861418332531886</v>
      </c>
    </row>
    <row r="101" spans="2:38" x14ac:dyDescent="0.25">
      <c r="B101">
        <v>107449</v>
      </c>
      <c r="C101">
        <v>106001</v>
      </c>
      <c r="D101">
        <v>9612</v>
      </c>
      <c r="E101">
        <v>67184</v>
      </c>
      <c r="F101">
        <v>62565</v>
      </c>
      <c r="H101">
        <v>91764</v>
      </c>
      <c r="J101">
        <f t="shared" si="12"/>
        <v>70562.2</v>
      </c>
      <c r="K101">
        <f t="shared" si="18"/>
        <v>1.3004696565583274</v>
      </c>
      <c r="L101">
        <f t="shared" si="14"/>
        <v>107449</v>
      </c>
      <c r="M101">
        <f t="shared" si="15"/>
        <v>9612</v>
      </c>
      <c r="N101">
        <f t="shared" si="16"/>
        <v>70562.2</v>
      </c>
      <c r="O101">
        <f t="shared" si="17"/>
        <v>97837</v>
      </c>
      <c r="Q101">
        <v>9846</v>
      </c>
      <c r="R101">
        <v>2026</v>
      </c>
      <c r="T101">
        <v>-2032.4000000000087</v>
      </c>
      <c r="U101">
        <v>-951.80000000000291</v>
      </c>
      <c r="W101">
        <v>7392.4</v>
      </c>
      <c r="X101">
        <v>1402.6</v>
      </c>
      <c r="AB101">
        <v>70562.2</v>
      </c>
      <c r="AC101">
        <v>1.3004696565583274</v>
      </c>
      <c r="AI101">
        <v>70562.2</v>
      </c>
      <c r="AJ101">
        <v>1.3004696565583274</v>
      </c>
    </row>
    <row r="103" spans="2:38" x14ac:dyDescent="0.25">
      <c r="B103">
        <v>4559254</v>
      </c>
      <c r="C103">
        <v>4403346</v>
      </c>
      <c r="D103">
        <v>4617081</v>
      </c>
      <c r="E103">
        <v>4736617</v>
      </c>
      <c r="F103">
        <v>4445508</v>
      </c>
    </row>
  </sheetData>
  <pageMargins left="0.7" right="0.7" top="0.75" bottom="0.75" header="0.3" footer="0.3"/>
  <drawing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B483DA-CD66-45EB-9B2D-D33E9974F212}">
  <dimension ref="A1:AL103"/>
  <sheetViews>
    <sheetView workbookViewId="0"/>
  </sheetViews>
  <sheetFormatPr defaultRowHeight="15" x14ac:dyDescent="0.25"/>
  <sheetData>
    <row r="1" spans="1:38" x14ac:dyDescent="0.25">
      <c r="A1" t="s">
        <v>25</v>
      </c>
    </row>
    <row r="2" spans="1:38" x14ac:dyDescent="0.25">
      <c r="B2">
        <v>118439</v>
      </c>
      <c r="C2">
        <v>96171</v>
      </c>
      <c r="D2">
        <v>107676</v>
      </c>
      <c r="E2">
        <v>46150</v>
      </c>
      <c r="F2">
        <v>88937</v>
      </c>
      <c r="H2">
        <v>129892</v>
      </c>
      <c r="J2">
        <f t="shared" ref="J2:J33" si="0">AVERAGE(B2:F2)</f>
        <v>91474.6</v>
      </c>
      <c r="K2">
        <f t="shared" ref="K2:K33" si="1">H2/J2</f>
        <v>1.4199788793829107</v>
      </c>
      <c r="L2">
        <f t="shared" ref="L2:L33" si="2">MAX(B2:F2)</f>
        <v>118439</v>
      </c>
      <c r="M2">
        <f t="shared" ref="M2:M33" si="3">MIN(B2:F2)</f>
        <v>46150</v>
      </c>
      <c r="N2">
        <f t="shared" ref="N2:N33" si="4">AVERAGE(B2:F2)</f>
        <v>91474.6</v>
      </c>
      <c r="O2">
        <f t="shared" ref="O2:O33" si="5">L2-M2</f>
        <v>72289</v>
      </c>
      <c r="Q2">
        <v>2587</v>
      </c>
      <c r="R2">
        <v>-1339</v>
      </c>
      <c r="T2">
        <v>3775.6000000000058</v>
      </c>
      <c r="U2">
        <v>-67.799999999988358</v>
      </c>
      <c r="W2">
        <v>9255.5999999999985</v>
      </c>
      <c r="X2">
        <v>1162.6000000000001</v>
      </c>
      <c r="AF2">
        <v>91474.6</v>
      </c>
      <c r="AG2">
        <v>1.4199788793829107</v>
      </c>
      <c r="AK2">
        <v>91474.6</v>
      </c>
      <c r="AL2">
        <v>1.4199788793829107</v>
      </c>
    </row>
    <row r="3" spans="1:38" x14ac:dyDescent="0.25">
      <c r="B3">
        <v>17841</v>
      </c>
      <c r="C3">
        <v>12550</v>
      </c>
      <c r="D3">
        <v>102590</v>
      </c>
      <c r="E3">
        <v>62828</v>
      </c>
      <c r="F3">
        <v>54904</v>
      </c>
      <c r="H3">
        <v>102897</v>
      </c>
      <c r="J3">
        <f t="shared" si="0"/>
        <v>50142.6</v>
      </c>
      <c r="K3">
        <f t="shared" si="1"/>
        <v>2.0520874466022905</v>
      </c>
      <c r="L3">
        <f t="shared" si="2"/>
        <v>102590</v>
      </c>
      <c r="M3">
        <f t="shared" si="3"/>
        <v>12550</v>
      </c>
      <c r="N3">
        <f t="shared" si="4"/>
        <v>50142.6</v>
      </c>
      <c r="O3">
        <f t="shared" si="5"/>
        <v>90040</v>
      </c>
      <c r="Q3">
        <v>9417</v>
      </c>
      <c r="R3">
        <v>-776</v>
      </c>
      <c r="T3">
        <v>967.19999999999709</v>
      </c>
      <c r="U3">
        <v>1219.7999999999956</v>
      </c>
      <c r="W3">
        <v>7551.5999999999995</v>
      </c>
      <c r="X3">
        <v>2030.9999999999998</v>
      </c>
      <c r="AD3">
        <v>50142.6</v>
      </c>
      <c r="AE3">
        <v>2.0520874466022905</v>
      </c>
      <c r="AK3">
        <v>50142.6</v>
      </c>
      <c r="AL3">
        <v>2.0520874466022905</v>
      </c>
    </row>
    <row r="4" spans="1:38" x14ac:dyDescent="0.25">
      <c r="B4">
        <v>114852</v>
      </c>
      <c r="C4">
        <v>115562</v>
      </c>
      <c r="D4">
        <v>112595</v>
      </c>
      <c r="E4">
        <v>75619</v>
      </c>
      <c r="F4">
        <v>56869</v>
      </c>
      <c r="H4">
        <v>128226</v>
      </c>
      <c r="J4">
        <f t="shared" si="0"/>
        <v>95099.4</v>
      </c>
      <c r="K4">
        <f t="shared" si="1"/>
        <v>1.3483365825651898</v>
      </c>
      <c r="L4">
        <f t="shared" si="2"/>
        <v>115562</v>
      </c>
      <c r="M4">
        <f t="shared" si="3"/>
        <v>56869</v>
      </c>
      <c r="N4">
        <f t="shared" si="4"/>
        <v>95099.4</v>
      </c>
      <c r="O4">
        <f t="shared" si="5"/>
        <v>58693</v>
      </c>
      <c r="Q4">
        <v>-1047</v>
      </c>
      <c r="R4">
        <v>68</v>
      </c>
      <c r="T4">
        <v>2923.1999999999971</v>
      </c>
      <c r="U4">
        <v>1469.5999999999913</v>
      </c>
      <c r="W4">
        <v>8298</v>
      </c>
      <c r="X4">
        <v>2348</v>
      </c>
      <c r="AB4">
        <v>95099.4</v>
      </c>
      <c r="AC4">
        <v>1.3483365825651898</v>
      </c>
      <c r="AK4">
        <v>95099.4</v>
      </c>
      <c r="AL4">
        <v>1.3483365825651898</v>
      </c>
    </row>
    <row r="5" spans="1:38" x14ac:dyDescent="0.25">
      <c r="B5">
        <v>101289</v>
      </c>
      <c r="C5">
        <v>16088</v>
      </c>
      <c r="D5">
        <v>45583</v>
      </c>
      <c r="E5">
        <v>38137</v>
      </c>
      <c r="F5">
        <v>57771</v>
      </c>
      <c r="H5">
        <v>76673</v>
      </c>
      <c r="J5">
        <f t="shared" si="0"/>
        <v>51773.599999999999</v>
      </c>
      <c r="K5">
        <f t="shared" si="1"/>
        <v>1.4809285041024769</v>
      </c>
      <c r="L5">
        <f t="shared" si="2"/>
        <v>101289</v>
      </c>
      <c r="M5">
        <f t="shared" si="3"/>
        <v>16088</v>
      </c>
      <c r="N5">
        <f t="shared" si="4"/>
        <v>51773.599999999999</v>
      </c>
      <c r="O5">
        <f t="shared" si="5"/>
        <v>85201</v>
      </c>
      <c r="Q5">
        <v>18494</v>
      </c>
      <c r="R5">
        <v>3</v>
      </c>
      <c r="T5">
        <v>753.19999999999709</v>
      </c>
      <c r="U5">
        <v>53.799999999995634</v>
      </c>
      <c r="W5">
        <v>7210</v>
      </c>
      <c r="X5">
        <v>1871.8</v>
      </c>
      <c r="Z5">
        <v>51773.599999999999</v>
      </c>
      <c r="AA5">
        <v>1.4809285041024769</v>
      </c>
      <c r="AK5">
        <v>51773.599999999999</v>
      </c>
      <c r="AL5">
        <v>1.4809285041024769</v>
      </c>
    </row>
    <row r="6" spans="1:38" x14ac:dyDescent="0.25">
      <c r="B6">
        <v>112076</v>
      </c>
      <c r="C6">
        <v>10341</v>
      </c>
      <c r="D6">
        <v>6683</v>
      </c>
      <c r="E6">
        <v>7252</v>
      </c>
      <c r="F6">
        <v>27579</v>
      </c>
      <c r="H6">
        <v>50955</v>
      </c>
      <c r="J6">
        <f t="shared" si="0"/>
        <v>32786.199999999997</v>
      </c>
      <c r="K6">
        <f t="shared" si="1"/>
        <v>1.5541599819436227</v>
      </c>
      <c r="L6">
        <f t="shared" si="2"/>
        <v>112076</v>
      </c>
      <c r="M6">
        <f t="shared" si="3"/>
        <v>6683</v>
      </c>
      <c r="N6">
        <f t="shared" si="4"/>
        <v>32786.199999999997</v>
      </c>
      <c r="O6">
        <f t="shared" si="5"/>
        <v>105393</v>
      </c>
      <c r="Q6">
        <v>33</v>
      </c>
      <c r="R6">
        <v>-1180</v>
      </c>
      <c r="T6">
        <v>-4704.2000000000044</v>
      </c>
      <c r="U6">
        <v>-126.60000000000582</v>
      </c>
      <c r="W6">
        <v>7916.6</v>
      </c>
      <c r="X6">
        <v>2408.6</v>
      </c>
      <c r="Z6">
        <v>32786.199999999997</v>
      </c>
      <c r="AA6">
        <v>1.5541599819436227</v>
      </c>
      <c r="AK6">
        <v>32786.199999999997</v>
      </c>
      <c r="AL6">
        <v>1.5541599819436227</v>
      </c>
    </row>
    <row r="7" spans="1:38" x14ac:dyDescent="0.25">
      <c r="B7">
        <v>103434</v>
      </c>
      <c r="C7">
        <v>19300</v>
      </c>
      <c r="D7">
        <v>61593</v>
      </c>
      <c r="E7">
        <v>114650</v>
      </c>
      <c r="F7">
        <v>6365</v>
      </c>
      <c r="H7">
        <v>105453</v>
      </c>
      <c r="J7">
        <f t="shared" si="0"/>
        <v>61068.4</v>
      </c>
      <c r="K7">
        <f t="shared" si="1"/>
        <v>1.7268014226670421</v>
      </c>
      <c r="L7">
        <f t="shared" si="2"/>
        <v>114650</v>
      </c>
      <c r="M7">
        <f t="shared" si="3"/>
        <v>6365</v>
      </c>
      <c r="N7">
        <f t="shared" si="4"/>
        <v>61068.4</v>
      </c>
      <c r="O7">
        <f t="shared" si="5"/>
        <v>108285</v>
      </c>
      <c r="Q7">
        <v>10374</v>
      </c>
      <c r="R7">
        <v>-123</v>
      </c>
      <c r="T7">
        <v>946</v>
      </c>
      <c r="U7">
        <v>946.80000000000291</v>
      </c>
      <c r="W7">
        <v>8157.2</v>
      </c>
      <c r="X7">
        <v>1336.4</v>
      </c>
      <c r="AD7">
        <v>61068.4</v>
      </c>
      <c r="AE7">
        <v>1.7268014226670421</v>
      </c>
      <c r="AK7">
        <v>61068.4</v>
      </c>
      <c r="AL7">
        <v>1.7268014226670421</v>
      </c>
    </row>
    <row r="8" spans="1:38" x14ac:dyDescent="0.25">
      <c r="B8">
        <v>36606</v>
      </c>
      <c r="C8">
        <v>36879</v>
      </c>
      <c r="D8">
        <v>38906</v>
      </c>
      <c r="E8">
        <v>90812</v>
      </c>
      <c r="F8">
        <v>29677</v>
      </c>
      <c r="H8">
        <v>63342</v>
      </c>
      <c r="J8">
        <f t="shared" si="0"/>
        <v>46576</v>
      </c>
      <c r="K8">
        <f t="shared" si="1"/>
        <v>1.3599708004122295</v>
      </c>
      <c r="L8">
        <f t="shared" si="2"/>
        <v>90812</v>
      </c>
      <c r="M8">
        <f t="shared" si="3"/>
        <v>29677</v>
      </c>
      <c r="N8">
        <f t="shared" si="4"/>
        <v>46576</v>
      </c>
      <c r="O8">
        <f t="shared" si="5"/>
        <v>61135</v>
      </c>
      <c r="Q8">
        <v>-6891</v>
      </c>
      <c r="R8">
        <v>5</v>
      </c>
      <c r="T8">
        <v>3772</v>
      </c>
      <c r="U8">
        <v>434.80000000000291</v>
      </c>
      <c r="W8">
        <v>8188.8</v>
      </c>
      <c r="X8">
        <v>1070.8</v>
      </c>
      <c r="AD8">
        <v>46576</v>
      </c>
      <c r="AE8">
        <v>1.3599708004122295</v>
      </c>
      <c r="AK8">
        <v>46576</v>
      </c>
      <c r="AL8">
        <v>1.3599708004122295</v>
      </c>
    </row>
    <row r="9" spans="1:38" x14ac:dyDescent="0.25">
      <c r="B9">
        <v>14368</v>
      </c>
      <c r="C9">
        <v>59791</v>
      </c>
      <c r="D9">
        <v>10614</v>
      </c>
      <c r="E9">
        <v>97893</v>
      </c>
      <c r="F9">
        <v>38781</v>
      </c>
      <c r="H9">
        <v>69841</v>
      </c>
      <c r="J9">
        <f t="shared" si="0"/>
        <v>44289.4</v>
      </c>
      <c r="K9">
        <f t="shared" si="1"/>
        <v>1.5769235979715237</v>
      </c>
      <c r="L9">
        <f t="shared" si="2"/>
        <v>97893</v>
      </c>
      <c r="M9">
        <f t="shared" si="3"/>
        <v>10614</v>
      </c>
      <c r="N9">
        <f t="shared" si="4"/>
        <v>44289.4</v>
      </c>
      <c r="O9">
        <f t="shared" si="5"/>
        <v>87279</v>
      </c>
      <c r="Q9">
        <v>-1253</v>
      </c>
      <c r="R9">
        <v>-547</v>
      </c>
      <c r="T9">
        <v>-1171.4000000000015</v>
      </c>
      <c r="U9">
        <v>-1759</v>
      </c>
      <c r="W9">
        <v>6180.6</v>
      </c>
      <c r="X9">
        <v>2203</v>
      </c>
      <c r="AD9">
        <v>44289.4</v>
      </c>
      <c r="AE9">
        <v>1.5769235979715237</v>
      </c>
      <c r="AK9">
        <v>44289.4</v>
      </c>
      <c r="AL9">
        <v>1.5769235979715237</v>
      </c>
    </row>
    <row r="10" spans="1:38" x14ac:dyDescent="0.25">
      <c r="B10">
        <v>13727</v>
      </c>
      <c r="C10">
        <v>35056</v>
      </c>
      <c r="D10">
        <v>42503</v>
      </c>
      <c r="E10">
        <v>50194</v>
      </c>
      <c r="F10">
        <v>110150</v>
      </c>
      <c r="H10">
        <v>79703</v>
      </c>
      <c r="J10">
        <f t="shared" si="0"/>
        <v>50326</v>
      </c>
      <c r="K10">
        <f t="shared" si="1"/>
        <v>1.5837340539681277</v>
      </c>
      <c r="L10">
        <f t="shared" si="2"/>
        <v>110150</v>
      </c>
      <c r="M10">
        <f t="shared" si="3"/>
        <v>13727</v>
      </c>
      <c r="N10">
        <f t="shared" si="4"/>
        <v>50326</v>
      </c>
      <c r="O10">
        <f t="shared" si="5"/>
        <v>96423</v>
      </c>
      <c r="Q10">
        <v>-5167</v>
      </c>
      <c r="R10">
        <v>0</v>
      </c>
      <c r="T10">
        <v>11654.800000000003</v>
      </c>
      <c r="U10">
        <v>1436.4000000000015</v>
      </c>
      <c r="W10">
        <v>13005.2</v>
      </c>
      <c r="X10">
        <v>3146.4</v>
      </c>
      <c r="AD10">
        <v>50326</v>
      </c>
      <c r="AE10">
        <v>1.5837340539681277</v>
      </c>
      <c r="AK10">
        <v>50326</v>
      </c>
      <c r="AL10">
        <v>1.5837340539681277</v>
      </c>
    </row>
    <row r="11" spans="1:38" x14ac:dyDescent="0.25">
      <c r="B11">
        <v>8715</v>
      </c>
      <c r="C11">
        <v>28144</v>
      </c>
      <c r="D11">
        <v>104232</v>
      </c>
      <c r="E11">
        <v>32161</v>
      </c>
      <c r="F11">
        <v>94862</v>
      </c>
      <c r="H11">
        <v>56235</v>
      </c>
      <c r="J11">
        <f t="shared" si="0"/>
        <v>53622.8</v>
      </c>
      <c r="K11">
        <f t="shared" si="1"/>
        <v>1.048714352849907</v>
      </c>
      <c r="L11">
        <f t="shared" si="2"/>
        <v>104232</v>
      </c>
      <c r="M11">
        <f t="shared" si="3"/>
        <v>8715</v>
      </c>
      <c r="N11">
        <f t="shared" si="4"/>
        <v>53622.8</v>
      </c>
      <c r="O11">
        <f t="shared" si="5"/>
        <v>95517</v>
      </c>
      <c r="Q11">
        <v>-11661</v>
      </c>
      <c r="R11">
        <v>-841</v>
      </c>
      <c r="T11">
        <v>-11050.599999999999</v>
      </c>
      <c r="U11">
        <v>-418.39999999999418</v>
      </c>
      <c r="W11">
        <v>11050.6</v>
      </c>
      <c r="X11">
        <v>2116.8000000000002</v>
      </c>
      <c r="AB11">
        <v>53622.8</v>
      </c>
      <c r="AC11">
        <v>1.048714352849907</v>
      </c>
      <c r="AI11">
        <v>53622.8</v>
      </c>
      <c r="AJ11">
        <v>1.048714352849907</v>
      </c>
    </row>
    <row r="12" spans="1:38" x14ac:dyDescent="0.25">
      <c r="B12">
        <v>23552</v>
      </c>
      <c r="C12">
        <v>20429</v>
      </c>
      <c r="D12">
        <v>92788</v>
      </c>
      <c r="E12">
        <v>71776</v>
      </c>
      <c r="F12">
        <v>28688</v>
      </c>
      <c r="H12">
        <v>121030</v>
      </c>
      <c r="J12">
        <f t="shared" si="0"/>
        <v>47446.6</v>
      </c>
      <c r="K12">
        <f t="shared" si="1"/>
        <v>2.5508677123334444</v>
      </c>
      <c r="L12">
        <f t="shared" si="2"/>
        <v>92788</v>
      </c>
      <c r="M12">
        <f t="shared" si="3"/>
        <v>20429</v>
      </c>
      <c r="N12">
        <f t="shared" si="4"/>
        <v>47446.6</v>
      </c>
      <c r="O12">
        <f t="shared" si="5"/>
        <v>72359</v>
      </c>
      <c r="Q12">
        <v>8362</v>
      </c>
      <c r="R12">
        <v>-3963</v>
      </c>
      <c r="T12">
        <v>-5787.8000000000029</v>
      </c>
      <c r="U12">
        <v>455.40000000000146</v>
      </c>
      <c r="W12">
        <v>11382.599999999999</v>
      </c>
      <c r="X12">
        <v>2793.4</v>
      </c>
      <c r="AD12">
        <v>47446.6</v>
      </c>
      <c r="AE12">
        <v>2.5508677123334444</v>
      </c>
      <c r="AK12">
        <v>47446.6</v>
      </c>
      <c r="AL12">
        <v>2.5508677123334444</v>
      </c>
    </row>
    <row r="13" spans="1:38" x14ac:dyDescent="0.25">
      <c r="B13">
        <v>106826</v>
      </c>
      <c r="C13">
        <v>95019</v>
      </c>
      <c r="D13">
        <v>12781</v>
      </c>
      <c r="E13">
        <v>114512</v>
      </c>
      <c r="F13">
        <v>101600</v>
      </c>
      <c r="H13">
        <v>108776</v>
      </c>
      <c r="J13">
        <f t="shared" si="0"/>
        <v>86147.6</v>
      </c>
      <c r="K13">
        <f t="shared" si="1"/>
        <v>1.2626701150119097</v>
      </c>
      <c r="L13">
        <f t="shared" si="2"/>
        <v>114512</v>
      </c>
      <c r="M13">
        <f t="shared" si="3"/>
        <v>12781</v>
      </c>
      <c r="N13">
        <f t="shared" si="4"/>
        <v>86147.6</v>
      </c>
      <c r="O13">
        <f t="shared" si="5"/>
        <v>101731</v>
      </c>
      <c r="Q13">
        <v>-14224</v>
      </c>
      <c r="R13">
        <v>-3650</v>
      </c>
      <c r="T13">
        <v>10576.400000000009</v>
      </c>
      <c r="U13">
        <v>980.20000000001164</v>
      </c>
      <c r="W13">
        <v>10576.4</v>
      </c>
      <c r="X13">
        <v>1433.3999999999999</v>
      </c>
      <c r="AF13">
        <v>86147.6</v>
      </c>
      <c r="AG13">
        <v>1.2626701150119097</v>
      </c>
      <c r="AK13">
        <v>86147.6</v>
      </c>
      <c r="AL13">
        <v>1.2626701150119097</v>
      </c>
    </row>
    <row r="14" spans="1:38" x14ac:dyDescent="0.25">
      <c r="B14">
        <v>6342</v>
      </c>
      <c r="C14">
        <v>83720</v>
      </c>
      <c r="D14">
        <v>39587</v>
      </c>
      <c r="E14">
        <v>85752</v>
      </c>
      <c r="F14">
        <v>93970</v>
      </c>
      <c r="H14">
        <v>66296</v>
      </c>
      <c r="J14">
        <f t="shared" si="0"/>
        <v>61874.2</v>
      </c>
      <c r="K14">
        <f t="shared" si="1"/>
        <v>1.0714643583270571</v>
      </c>
      <c r="L14">
        <f t="shared" si="2"/>
        <v>93970</v>
      </c>
      <c r="M14">
        <f t="shared" si="3"/>
        <v>6342</v>
      </c>
      <c r="N14">
        <f t="shared" si="4"/>
        <v>61874.2</v>
      </c>
      <c r="O14">
        <f t="shared" si="5"/>
        <v>87628</v>
      </c>
      <c r="Q14">
        <v>122</v>
      </c>
      <c r="R14">
        <v>432</v>
      </c>
      <c r="T14">
        <v>1333.5999999999985</v>
      </c>
      <c r="U14">
        <v>-248.20000000000437</v>
      </c>
      <c r="W14">
        <v>1843.6000000000001</v>
      </c>
      <c r="X14">
        <v>1790.1999999999998</v>
      </c>
      <c r="Z14">
        <v>61874.2</v>
      </c>
      <c r="AA14">
        <v>1.0714643583270571</v>
      </c>
      <c r="AI14">
        <v>61874.2</v>
      </c>
      <c r="AJ14">
        <v>1.0714643583270571</v>
      </c>
    </row>
    <row r="15" spans="1:38" x14ac:dyDescent="0.25">
      <c r="B15">
        <v>23855</v>
      </c>
      <c r="C15">
        <v>14248</v>
      </c>
      <c r="D15">
        <v>20508</v>
      </c>
      <c r="E15">
        <v>10793</v>
      </c>
      <c r="F15">
        <v>80465</v>
      </c>
      <c r="H15">
        <v>67979</v>
      </c>
      <c r="J15">
        <f t="shared" si="0"/>
        <v>29973.8</v>
      </c>
      <c r="K15">
        <f t="shared" si="1"/>
        <v>2.2679473406775252</v>
      </c>
      <c r="L15">
        <f t="shared" si="2"/>
        <v>80465</v>
      </c>
      <c r="M15">
        <f t="shared" si="3"/>
        <v>10793</v>
      </c>
      <c r="N15">
        <f t="shared" si="4"/>
        <v>29973.8</v>
      </c>
      <c r="O15">
        <f t="shared" si="5"/>
        <v>69672</v>
      </c>
      <c r="Q15">
        <v>8324</v>
      </c>
      <c r="R15">
        <v>1224</v>
      </c>
      <c r="T15">
        <v>-7664.2000000000007</v>
      </c>
      <c r="U15">
        <v>-2866.6000000000022</v>
      </c>
      <c r="W15">
        <v>11673</v>
      </c>
      <c r="X15">
        <v>2996.6</v>
      </c>
      <c r="AD15">
        <v>29973.8</v>
      </c>
      <c r="AE15">
        <v>2.2679473406775252</v>
      </c>
      <c r="AK15">
        <v>29973.8</v>
      </c>
      <c r="AL15">
        <v>2.2679473406775252</v>
      </c>
    </row>
    <row r="16" spans="1:38" x14ac:dyDescent="0.25">
      <c r="B16">
        <v>22459</v>
      </c>
      <c r="C16">
        <v>7801</v>
      </c>
      <c r="D16">
        <v>68643</v>
      </c>
      <c r="E16">
        <v>40589</v>
      </c>
      <c r="F16">
        <v>88738</v>
      </c>
      <c r="H16">
        <v>63018</v>
      </c>
      <c r="J16">
        <f t="shared" si="0"/>
        <v>45646</v>
      </c>
      <c r="K16">
        <f t="shared" si="1"/>
        <v>1.3805809928580817</v>
      </c>
      <c r="L16">
        <f t="shared" si="2"/>
        <v>88738</v>
      </c>
      <c r="M16">
        <f t="shared" si="3"/>
        <v>7801</v>
      </c>
      <c r="N16">
        <f t="shared" si="4"/>
        <v>45646</v>
      </c>
      <c r="O16">
        <f t="shared" si="5"/>
        <v>80937</v>
      </c>
      <c r="Q16">
        <v>3978</v>
      </c>
      <c r="R16">
        <v>-71</v>
      </c>
      <c r="T16">
        <v>-479</v>
      </c>
      <c r="U16">
        <v>-885</v>
      </c>
      <c r="W16">
        <v>9761.4</v>
      </c>
      <c r="X16">
        <v>1125</v>
      </c>
      <c r="Z16">
        <v>45646</v>
      </c>
      <c r="AA16">
        <v>1.3805809928580817</v>
      </c>
      <c r="AK16">
        <v>45646</v>
      </c>
      <c r="AL16">
        <v>1.3805809928580817</v>
      </c>
    </row>
    <row r="17" spans="2:38" x14ac:dyDescent="0.25">
      <c r="B17">
        <v>31264</v>
      </c>
      <c r="C17">
        <v>54794</v>
      </c>
      <c r="D17">
        <v>111424</v>
      </c>
      <c r="E17">
        <v>28766</v>
      </c>
      <c r="F17">
        <v>69728</v>
      </c>
      <c r="H17">
        <v>87763</v>
      </c>
      <c r="J17">
        <f t="shared" si="0"/>
        <v>59195.199999999997</v>
      </c>
      <c r="K17">
        <f t="shared" si="1"/>
        <v>1.4826033191880423</v>
      </c>
      <c r="L17">
        <f t="shared" si="2"/>
        <v>111424</v>
      </c>
      <c r="M17">
        <f t="shared" si="3"/>
        <v>28766</v>
      </c>
      <c r="N17">
        <f t="shared" si="4"/>
        <v>59195.199999999997</v>
      </c>
      <c r="O17">
        <f t="shared" si="5"/>
        <v>82658</v>
      </c>
      <c r="Q17">
        <v>11626</v>
      </c>
      <c r="R17">
        <v>4051</v>
      </c>
      <c r="T17">
        <v>-9192.8000000000029</v>
      </c>
      <c r="U17">
        <v>-1960</v>
      </c>
      <c r="W17">
        <v>9511.6</v>
      </c>
      <c r="X17">
        <v>2389.6000000000004</v>
      </c>
      <c r="AB17">
        <v>59195.199999999997</v>
      </c>
      <c r="AC17">
        <v>1.4826033191880423</v>
      </c>
      <c r="AK17">
        <v>59195.199999999997</v>
      </c>
      <c r="AL17">
        <v>1.4826033191880423</v>
      </c>
    </row>
    <row r="18" spans="2:38" x14ac:dyDescent="0.25">
      <c r="B18">
        <v>116692</v>
      </c>
      <c r="C18">
        <v>68621</v>
      </c>
      <c r="D18">
        <v>106008</v>
      </c>
      <c r="E18">
        <v>47353</v>
      </c>
      <c r="F18">
        <v>100580</v>
      </c>
      <c r="H18">
        <v>127213</v>
      </c>
      <c r="J18">
        <f t="shared" si="0"/>
        <v>87850.8</v>
      </c>
      <c r="K18">
        <f t="shared" si="1"/>
        <v>1.4480573882081893</v>
      </c>
      <c r="L18">
        <f t="shared" si="2"/>
        <v>116692</v>
      </c>
      <c r="M18">
        <f t="shared" si="3"/>
        <v>47353</v>
      </c>
      <c r="N18">
        <f t="shared" si="4"/>
        <v>87850.8</v>
      </c>
      <c r="O18">
        <f t="shared" si="5"/>
        <v>69339</v>
      </c>
      <c r="Q18">
        <v>-4274</v>
      </c>
      <c r="R18">
        <v>-761</v>
      </c>
      <c r="T18">
        <v>1972.1999999999971</v>
      </c>
      <c r="U18">
        <v>-1601.3999999999942</v>
      </c>
      <c r="W18">
        <v>7003</v>
      </c>
      <c r="X18">
        <v>1623.8</v>
      </c>
      <c r="AF18">
        <v>87850.8</v>
      </c>
      <c r="AG18">
        <v>1.4480573882081893</v>
      </c>
      <c r="AK18">
        <v>87850.8</v>
      </c>
      <c r="AL18">
        <v>1.4480573882081893</v>
      </c>
    </row>
    <row r="19" spans="2:38" x14ac:dyDescent="0.25">
      <c r="B19">
        <v>24977</v>
      </c>
      <c r="C19">
        <v>75337</v>
      </c>
      <c r="D19">
        <v>48211</v>
      </c>
      <c r="E19">
        <v>31677</v>
      </c>
      <c r="F19">
        <v>15775</v>
      </c>
      <c r="H19">
        <v>100303</v>
      </c>
      <c r="J19">
        <f t="shared" si="0"/>
        <v>39195.4</v>
      </c>
      <c r="K19">
        <f t="shared" si="1"/>
        <v>2.5590502967184925</v>
      </c>
      <c r="L19">
        <f t="shared" si="2"/>
        <v>75337</v>
      </c>
      <c r="M19">
        <f t="shared" si="3"/>
        <v>15775</v>
      </c>
      <c r="N19">
        <f t="shared" si="4"/>
        <v>39195.4</v>
      </c>
      <c r="O19">
        <f t="shared" si="5"/>
        <v>59562</v>
      </c>
      <c r="Q19">
        <v>14941</v>
      </c>
      <c r="R19">
        <v>1934</v>
      </c>
      <c r="T19">
        <v>9208</v>
      </c>
      <c r="U19">
        <v>800.40000000000146</v>
      </c>
      <c r="W19">
        <v>12376.4</v>
      </c>
      <c r="X19">
        <v>1647.6000000000001</v>
      </c>
      <c r="AD19">
        <v>39195.4</v>
      </c>
      <c r="AE19">
        <v>2.5590502967184925</v>
      </c>
      <c r="AK19">
        <v>39195.4</v>
      </c>
      <c r="AL19">
        <v>2.5590502967184925</v>
      </c>
    </row>
    <row r="20" spans="2:38" x14ac:dyDescent="0.25">
      <c r="B20">
        <v>62009</v>
      </c>
      <c r="C20">
        <v>92637</v>
      </c>
      <c r="D20">
        <v>114351</v>
      </c>
      <c r="E20">
        <v>30123</v>
      </c>
      <c r="F20">
        <v>97318</v>
      </c>
      <c r="H20">
        <v>121709</v>
      </c>
      <c r="J20">
        <f t="shared" si="0"/>
        <v>79287.600000000006</v>
      </c>
      <c r="K20">
        <f t="shared" si="1"/>
        <v>1.53503195960024</v>
      </c>
      <c r="L20">
        <f t="shared" si="2"/>
        <v>114351</v>
      </c>
      <c r="M20">
        <f t="shared" si="3"/>
        <v>30123</v>
      </c>
      <c r="N20">
        <f t="shared" si="4"/>
        <v>79287.600000000006</v>
      </c>
      <c r="O20">
        <f t="shared" si="5"/>
        <v>84228</v>
      </c>
      <c r="Q20">
        <v>-15559</v>
      </c>
      <c r="R20">
        <v>-1207</v>
      </c>
      <c r="T20">
        <v>-10231.799999999988</v>
      </c>
      <c r="U20">
        <v>1495.2000000000116</v>
      </c>
      <c r="W20">
        <v>10878.599999999999</v>
      </c>
      <c r="X20">
        <v>3267.2000000000003</v>
      </c>
      <c r="AF20">
        <v>79287.600000000006</v>
      </c>
      <c r="AG20">
        <v>1.53503195960024</v>
      </c>
      <c r="AK20">
        <v>79287.600000000006</v>
      </c>
      <c r="AL20">
        <v>1.53503195960024</v>
      </c>
    </row>
    <row r="21" spans="2:38" x14ac:dyDescent="0.25">
      <c r="B21">
        <v>43487</v>
      </c>
      <c r="C21">
        <v>83222</v>
      </c>
      <c r="D21">
        <v>98553</v>
      </c>
      <c r="E21">
        <v>101114</v>
      </c>
      <c r="F21">
        <v>49911</v>
      </c>
      <c r="H21">
        <v>130984</v>
      </c>
      <c r="J21">
        <f t="shared" si="0"/>
        <v>75257.399999999994</v>
      </c>
      <c r="K21">
        <f t="shared" si="1"/>
        <v>1.7404800059529031</v>
      </c>
      <c r="L21">
        <f t="shared" si="2"/>
        <v>101114</v>
      </c>
      <c r="M21">
        <f t="shared" si="3"/>
        <v>43487</v>
      </c>
      <c r="N21">
        <f t="shared" si="4"/>
        <v>75257.399999999994</v>
      </c>
      <c r="O21">
        <f t="shared" si="5"/>
        <v>57627</v>
      </c>
      <c r="Q21">
        <v>12412</v>
      </c>
      <c r="R21">
        <v>2408</v>
      </c>
      <c r="T21">
        <v>-4471.2000000000116</v>
      </c>
      <c r="U21">
        <v>-1469.4000000000087</v>
      </c>
      <c r="W21">
        <v>8929.5999999999985</v>
      </c>
      <c r="X21">
        <v>1472.5999999999997</v>
      </c>
      <c r="AF21">
        <v>75257.399999999994</v>
      </c>
      <c r="AG21">
        <v>1.7404800059529031</v>
      </c>
      <c r="AK21">
        <v>75257.399999999994</v>
      </c>
      <c r="AL21">
        <v>1.7404800059529031</v>
      </c>
    </row>
    <row r="22" spans="2:38" x14ac:dyDescent="0.25">
      <c r="B22">
        <v>71455</v>
      </c>
      <c r="C22">
        <v>46804</v>
      </c>
      <c r="D22">
        <v>103505</v>
      </c>
      <c r="E22">
        <v>58128</v>
      </c>
      <c r="F22">
        <v>97837</v>
      </c>
      <c r="H22">
        <v>111012</v>
      </c>
      <c r="J22">
        <f t="shared" si="0"/>
        <v>75545.8</v>
      </c>
      <c r="K22">
        <f t="shared" si="1"/>
        <v>1.4694662046070066</v>
      </c>
      <c r="L22">
        <f t="shared" si="2"/>
        <v>103505</v>
      </c>
      <c r="M22">
        <f t="shared" si="3"/>
        <v>46804</v>
      </c>
      <c r="N22">
        <f t="shared" si="4"/>
        <v>75545.8</v>
      </c>
      <c r="O22">
        <f t="shared" si="5"/>
        <v>56701</v>
      </c>
      <c r="Q22">
        <v>11382</v>
      </c>
      <c r="R22">
        <v>7</v>
      </c>
      <c r="T22">
        <v>4943.8000000000029</v>
      </c>
      <c r="U22">
        <v>-4.3999999999941792</v>
      </c>
      <c r="W22">
        <v>5262.5999999999995</v>
      </c>
      <c r="X22">
        <v>1457.6</v>
      </c>
      <c r="AB22">
        <v>75545.8</v>
      </c>
      <c r="AC22">
        <v>1.4694662046070066</v>
      </c>
      <c r="AK22">
        <v>75545.8</v>
      </c>
      <c r="AL22">
        <v>1.4694662046070066</v>
      </c>
    </row>
    <row r="23" spans="2:38" x14ac:dyDescent="0.25">
      <c r="B23">
        <v>78840</v>
      </c>
      <c r="C23">
        <v>38328</v>
      </c>
      <c r="D23">
        <v>23290</v>
      </c>
      <c r="E23">
        <v>43002</v>
      </c>
      <c r="F23">
        <v>59656</v>
      </c>
      <c r="H23">
        <v>58435</v>
      </c>
      <c r="J23">
        <f t="shared" si="0"/>
        <v>48623.199999999997</v>
      </c>
      <c r="K23">
        <f t="shared" si="1"/>
        <v>1.201792559930239</v>
      </c>
      <c r="L23">
        <f t="shared" si="2"/>
        <v>78840</v>
      </c>
      <c r="M23">
        <f t="shared" si="3"/>
        <v>23290</v>
      </c>
      <c r="N23">
        <f t="shared" si="4"/>
        <v>48623.199999999997</v>
      </c>
      <c r="O23">
        <f t="shared" si="5"/>
        <v>55550</v>
      </c>
      <c r="Q23">
        <v>-5894</v>
      </c>
      <c r="R23">
        <v>1092</v>
      </c>
      <c r="T23">
        <v>3949.5999999999985</v>
      </c>
      <c r="U23">
        <v>848.39999999999418</v>
      </c>
      <c r="W23">
        <v>7886.7999999999993</v>
      </c>
      <c r="X23">
        <v>848.40000000000009</v>
      </c>
      <c r="Z23">
        <v>48623.199999999997</v>
      </c>
      <c r="AA23">
        <v>1.201792559930239</v>
      </c>
      <c r="AI23">
        <v>48623.199999999997</v>
      </c>
      <c r="AJ23">
        <v>1.201792559930239</v>
      </c>
    </row>
    <row r="24" spans="2:38" x14ac:dyDescent="0.25">
      <c r="B24">
        <v>25037</v>
      </c>
      <c r="C24">
        <v>100981</v>
      </c>
      <c r="D24">
        <v>10846</v>
      </c>
      <c r="E24">
        <v>58819</v>
      </c>
      <c r="F24">
        <v>43264</v>
      </c>
      <c r="H24">
        <v>65940</v>
      </c>
      <c r="J24">
        <f t="shared" si="0"/>
        <v>47789.4</v>
      </c>
      <c r="K24">
        <f t="shared" si="1"/>
        <v>1.3798038895654685</v>
      </c>
      <c r="L24">
        <f t="shared" si="2"/>
        <v>100981</v>
      </c>
      <c r="M24">
        <f t="shared" si="3"/>
        <v>10846</v>
      </c>
      <c r="N24">
        <f t="shared" si="4"/>
        <v>47789.4</v>
      </c>
      <c r="O24">
        <f t="shared" si="5"/>
        <v>90135</v>
      </c>
      <c r="Q24">
        <v>-4170</v>
      </c>
      <c r="R24">
        <v>-454</v>
      </c>
      <c r="T24">
        <v>-3969</v>
      </c>
      <c r="U24">
        <v>-595.79999999999563</v>
      </c>
      <c r="W24">
        <v>10697.400000000001</v>
      </c>
      <c r="X24">
        <v>1370.1999999999998</v>
      </c>
      <c r="Z24">
        <v>47789.4</v>
      </c>
      <c r="AA24">
        <v>1.3798038895654685</v>
      </c>
      <c r="AK24">
        <v>47789.4</v>
      </c>
      <c r="AL24">
        <v>1.3798038895654685</v>
      </c>
    </row>
    <row r="25" spans="2:38" x14ac:dyDescent="0.25">
      <c r="B25">
        <v>13998</v>
      </c>
      <c r="C25">
        <v>11095</v>
      </c>
      <c r="D25">
        <v>95981</v>
      </c>
      <c r="E25">
        <v>49483</v>
      </c>
      <c r="F25">
        <v>8936</v>
      </c>
      <c r="H25">
        <v>56661</v>
      </c>
      <c r="J25">
        <f t="shared" si="0"/>
        <v>35898.6</v>
      </c>
      <c r="K25">
        <f t="shared" si="1"/>
        <v>1.5783623873911519</v>
      </c>
      <c r="L25">
        <f t="shared" si="2"/>
        <v>95981</v>
      </c>
      <c r="M25">
        <f t="shared" si="3"/>
        <v>8936</v>
      </c>
      <c r="N25">
        <f t="shared" si="4"/>
        <v>35898.6</v>
      </c>
      <c r="O25">
        <f t="shared" si="5"/>
        <v>87045</v>
      </c>
      <c r="Q25">
        <v>450</v>
      </c>
      <c r="R25">
        <v>449</v>
      </c>
      <c r="T25">
        <v>5566.7999999999993</v>
      </c>
      <c r="U25">
        <v>-198.80000000000291</v>
      </c>
      <c r="W25">
        <v>8250.4000000000015</v>
      </c>
      <c r="X25">
        <v>2212</v>
      </c>
      <c r="AD25">
        <v>35898.6</v>
      </c>
      <c r="AE25">
        <v>1.5783623873911519</v>
      </c>
      <c r="AK25">
        <v>35898.6</v>
      </c>
      <c r="AL25">
        <v>1.5783623873911519</v>
      </c>
    </row>
    <row r="26" spans="2:38" x14ac:dyDescent="0.25">
      <c r="B26">
        <v>84280</v>
      </c>
      <c r="C26">
        <v>26520</v>
      </c>
      <c r="D26">
        <v>17501</v>
      </c>
      <c r="E26">
        <v>32382</v>
      </c>
      <c r="F26">
        <v>97336</v>
      </c>
      <c r="H26">
        <v>76636</v>
      </c>
      <c r="J26">
        <f t="shared" si="0"/>
        <v>51603.8</v>
      </c>
      <c r="K26">
        <f t="shared" si="1"/>
        <v>1.4850844317666527</v>
      </c>
      <c r="L26">
        <f t="shared" si="2"/>
        <v>97336</v>
      </c>
      <c r="M26">
        <f t="shared" si="3"/>
        <v>17501</v>
      </c>
      <c r="N26">
        <f t="shared" si="4"/>
        <v>51603.8</v>
      </c>
      <c r="O26">
        <f t="shared" si="5"/>
        <v>79835</v>
      </c>
      <c r="Q26">
        <v>10216</v>
      </c>
      <c r="R26">
        <v>1115</v>
      </c>
      <c r="T26">
        <v>5331.2000000000044</v>
      </c>
      <c r="U26">
        <v>-143.39999999999418</v>
      </c>
      <c r="W26">
        <v>8597.5999999999985</v>
      </c>
      <c r="X26">
        <v>1465.8</v>
      </c>
      <c r="Z26">
        <v>51603.8</v>
      </c>
      <c r="AA26">
        <v>1.4850844317666527</v>
      </c>
      <c r="AK26">
        <v>51603.8</v>
      </c>
      <c r="AL26">
        <v>1.4850844317666527</v>
      </c>
    </row>
    <row r="27" spans="2:38" x14ac:dyDescent="0.25">
      <c r="B27">
        <v>45207</v>
      </c>
      <c r="C27">
        <v>102543</v>
      </c>
      <c r="D27">
        <v>20590</v>
      </c>
      <c r="E27">
        <v>12116</v>
      </c>
      <c r="F27">
        <v>9468</v>
      </c>
      <c r="H27">
        <v>75208</v>
      </c>
      <c r="J27">
        <f t="shared" si="0"/>
        <v>37984.800000000003</v>
      </c>
      <c r="K27">
        <f t="shared" si="1"/>
        <v>1.9799498746867166</v>
      </c>
      <c r="L27">
        <f t="shared" si="2"/>
        <v>102543</v>
      </c>
      <c r="M27">
        <f t="shared" si="3"/>
        <v>9468</v>
      </c>
      <c r="N27">
        <f t="shared" si="4"/>
        <v>37984.800000000003</v>
      </c>
      <c r="O27">
        <f t="shared" si="5"/>
        <v>93075</v>
      </c>
      <c r="Q27">
        <v>-13106</v>
      </c>
      <c r="R27">
        <v>30</v>
      </c>
      <c r="T27">
        <v>2388.6000000000058</v>
      </c>
      <c r="U27">
        <v>1322.8000000000029</v>
      </c>
      <c r="W27">
        <v>5371.4</v>
      </c>
      <c r="X27">
        <v>1849.2</v>
      </c>
      <c r="AD27">
        <v>37984.800000000003</v>
      </c>
      <c r="AE27">
        <v>1.9799498746867166</v>
      </c>
      <c r="AK27">
        <v>37984.800000000003</v>
      </c>
      <c r="AL27">
        <v>1.9799498746867166</v>
      </c>
    </row>
    <row r="28" spans="2:38" x14ac:dyDescent="0.25">
      <c r="B28">
        <v>116394</v>
      </c>
      <c r="C28">
        <v>101065</v>
      </c>
      <c r="D28">
        <v>57200</v>
      </c>
      <c r="E28">
        <v>49326</v>
      </c>
      <c r="F28">
        <v>93586</v>
      </c>
      <c r="H28">
        <v>96375</v>
      </c>
      <c r="J28">
        <f t="shared" si="0"/>
        <v>83514.2</v>
      </c>
      <c r="K28">
        <f t="shared" si="1"/>
        <v>1.1539953684523112</v>
      </c>
      <c r="L28">
        <f t="shared" si="2"/>
        <v>116394</v>
      </c>
      <c r="M28">
        <f t="shared" si="3"/>
        <v>49326</v>
      </c>
      <c r="N28">
        <f t="shared" si="4"/>
        <v>83514.2</v>
      </c>
      <c r="O28">
        <f t="shared" si="5"/>
        <v>67068</v>
      </c>
      <c r="Q28">
        <v>927</v>
      </c>
      <c r="R28">
        <v>0</v>
      </c>
      <c r="T28">
        <v>-6571</v>
      </c>
      <c r="U28">
        <v>-220.40000000000873</v>
      </c>
      <c r="W28">
        <v>10598.599999999999</v>
      </c>
      <c r="X28">
        <v>1381.6000000000001</v>
      </c>
      <c r="AB28">
        <v>83514.2</v>
      </c>
      <c r="AC28">
        <v>1.1539953684523112</v>
      </c>
      <c r="AI28">
        <v>83514.2</v>
      </c>
      <c r="AJ28">
        <v>1.1539953684523112</v>
      </c>
    </row>
    <row r="29" spans="2:38" x14ac:dyDescent="0.25">
      <c r="B29">
        <v>12857</v>
      </c>
      <c r="C29">
        <v>110223</v>
      </c>
      <c r="D29">
        <v>114628</v>
      </c>
      <c r="E29">
        <v>72387</v>
      </c>
      <c r="F29">
        <v>24151</v>
      </c>
      <c r="H29">
        <v>71963</v>
      </c>
      <c r="J29">
        <f t="shared" si="0"/>
        <v>66849.2</v>
      </c>
      <c r="K29">
        <f t="shared" si="1"/>
        <v>1.0764975497088971</v>
      </c>
      <c r="L29">
        <f t="shared" si="2"/>
        <v>114628</v>
      </c>
      <c r="M29">
        <f t="shared" si="3"/>
        <v>12857</v>
      </c>
      <c r="N29">
        <f t="shared" si="4"/>
        <v>66849.2</v>
      </c>
      <c r="O29">
        <f t="shared" si="5"/>
        <v>101771</v>
      </c>
      <c r="Q29">
        <v>-1714</v>
      </c>
      <c r="R29">
        <v>891</v>
      </c>
      <c r="T29">
        <v>2028.1999999999971</v>
      </c>
      <c r="U29">
        <v>-387</v>
      </c>
      <c r="W29">
        <v>3227</v>
      </c>
      <c r="X29">
        <v>669.40000000000009</v>
      </c>
      <c r="AB29">
        <v>66849.2</v>
      </c>
      <c r="AC29">
        <v>1.0764975497088971</v>
      </c>
      <c r="AI29">
        <v>66849.2</v>
      </c>
      <c r="AJ29">
        <v>1.0764975497088971</v>
      </c>
    </row>
    <row r="30" spans="2:38" x14ac:dyDescent="0.25">
      <c r="B30">
        <v>99600</v>
      </c>
      <c r="C30">
        <v>31571</v>
      </c>
      <c r="D30">
        <v>105945</v>
      </c>
      <c r="E30">
        <v>120752</v>
      </c>
      <c r="F30">
        <v>23064</v>
      </c>
      <c r="H30">
        <v>114966</v>
      </c>
      <c r="J30">
        <f t="shared" si="0"/>
        <v>76186.399999999994</v>
      </c>
      <c r="K30">
        <f t="shared" si="1"/>
        <v>1.5090094820072875</v>
      </c>
      <c r="L30">
        <f t="shared" si="2"/>
        <v>120752</v>
      </c>
      <c r="M30">
        <f t="shared" si="3"/>
        <v>23064</v>
      </c>
      <c r="N30">
        <f t="shared" si="4"/>
        <v>76186.399999999994</v>
      </c>
      <c r="O30">
        <f t="shared" si="5"/>
        <v>97688</v>
      </c>
      <c r="Q30">
        <v>-3975</v>
      </c>
      <c r="R30">
        <v>1049</v>
      </c>
      <c r="T30">
        <v>-4673.8000000000029</v>
      </c>
      <c r="U30">
        <v>1150.7999999999884</v>
      </c>
      <c r="W30">
        <v>10039.799999999999</v>
      </c>
      <c r="X30">
        <v>3457.2</v>
      </c>
      <c r="AF30">
        <v>76186.399999999994</v>
      </c>
      <c r="AG30">
        <v>1.5090094820072875</v>
      </c>
      <c r="AK30">
        <v>76186.399999999994</v>
      </c>
      <c r="AL30">
        <v>1.5090094820072875</v>
      </c>
    </row>
    <row r="31" spans="2:38" x14ac:dyDescent="0.25">
      <c r="B31">
        <v>98082</v>
      </c>
      <c r="C31">
        <v>93339</v>
      </c>
      <c r="D31">
        <v>35734</v>
      </c>
      <c r="E31">
        <v>112365</v>
      </c>
      <c r="F31">
        <v>112339</v>
      </c>
      <c r="H31">
        <v>96760</v>
      </c>
      <c r="J31">
        <f t="shared" si="0"/>
        <v>90371.8</v>
      </c>
      <c r="K31">
        <f t="shared" si="1"/>
        <v>1.0706879800999869</v>
      </c>
      <c r="L31">
        <f t="shared" si="2"/>
        <v>112365</v>
      </c>
      <c r="M31">
        <f t="shared" si="3"/>
        <v>35734</v>
      </c>
      <c r="N31">
        <f t="shared" si="4"/>
        <v>90371.8</v>
      </c>
      <c r="O31">
        <f t="shared" si="5"/>
        <v>76631</v>
      </c>
      <c r="Q31">
        <v>-5945</v>
      </c>
      <c r="R31">
        <v>3216</v>
      </c>
      <c r="T31">
        <v>-328.39999999999418</v>
      </c>
      <c r="U31">
        <v>-68.399999999994179</v>
      </c>
      <c r="W31">
        <v>5802.8</v>
      </c>
      <c r="X31">
        <v>492</v>
      </c>
      <c r="AB31">
        <v>90371.8</v>
      </c>
      <c r="AC31">
        <v>1.0706879800999869</v>
      </c>
      <c r="AI31">
        <v>90371.8</v>
      </c>
      <c r="AJ31">
        <v>1.0706879800999869</v>
      </c>
    </row>
    <row r="32" spans="2:38" x14ac:dyDescent="0.25">
      <c r="B32">
        <v>113645</v>
      </c>
      <c r="C32">
        <v>37106</v>
      </c>
      <c r="D32">
        <v>17041</v>
      </c>
      <c r="E32">
        <v>88785</v>
      </c>
      <c r="F32">
        <v>51535</v>
      </c>
      <c r="H32">
        <v>82549</v>
      </c>
      <c r="J32">
        <f t="shared" si="0"/>
        <v>61622.400000000001</v>
      </c>
      <c r="K32">
        <f t="shared" si="1"/>
        <v>1.3395940437243599</v>
      </c>
      <c r="L32">
        <f t="shared" si="2"/>
        <v>113645</v>
      </c>
      <c r="M32">
        <f t="shared" si="3"/>
        <v>17041</v>
      </c>
      <c r="N32">
        <f t="shared" si="4"/>
        <v>61622.400000000001</v>
      </c>
      <c r="O32">
        <f t="shared" si="5"/>
        <v>96604</v>
      </c>
      <c r="Q32">
        <v>13546</v>
      </c>
      <c r="R32">
        <v>0</v>
      </c>
      <c r="T32">
        <v>-517.19999999999709</v>
      </c>
      <c r="U32">
        <v>-365</v>
      </c>
      <c r="W32">
        <v>2174.0000000000005</v>
      </c>
      <c r="X32">
        <v>387</v>
      </c>
      <c r="AB32">
        <v>61622.400000000001</v>
      </c>
      <c r="AC32">
        <v>1.3395940437243599</v>
      </c>
      <c r="AK32">
        <v>61622.400000000001</v>
      </c>
      <c r="AL32">
        <v>1.3395940437243599</v>
      </c>
    </row>
    <row r="33" spans="2:38" x14ac:dyDescent="0.25">
      <c r="B33">
        <v>63539</v>
      </c>
      <c r="C33">
        <v>95164</v>
      </c>
      <c r="D33">
        <v>19892</v>
      </c>
      <c r="E33">
        <v>58785</v>
      </c>
      <c r="F33">
        <v>22444</v>
      </c>
      <c r="H33">
        <v>116088</v>
      </c>
      <c r="J33">
        <f t="shared" si="0"/>
        <v>51964.800000000003</v>
      </c>
      <c r="K33">
        <f t="shared" si="1"/>
        <v>2.2339737668575652</v>
      </c>
      <c r="L33">
        <f t="shared" si="2"/>
        <v>95164</v>
      </c>
      <c r="M33">
        <f t="shared" si="3"/>
        <v>19892</v>
      </c>
      <c r="N33">
        <f t="shared" si="4"/>
        <v>51964.800000000003</v>
      </c>
      <c r="O33">
        <f t="shared" si="5"/>
        <v>75272</v>
      </c>
      <c r="Q33">
        <v>-3591</v>
      </c>
      <c r="R33">
        <v>-38</v>
      </c>
      <c r="T33">
        <v>-10125.599999999999</v>
      </c>
      <c r="U33">
        <v>109</v>
      </c>
      <c r="W33">
        <v>13123.199999999999</v>
      </c>
      <c r="X33">
        <v>1136.2</v>
      </c>
      <c r="AF33">
        <v>51964.800000000003</v>
      </c>
      <c r="AG33">
        <v>2.2339737668575652</v>
      </c>
      <c r="AK33">
        <v>51964.800000000003</v>
      </c>
      <c r="AL33">
        <v>2.2339737668575652</v>
      </c>
    </row>
    <row r="34" spans="2:38" x14ac:dyDescent="0.25">
      <c r="B34">
        <v>67270</v>
      </c>
      <c r="C34">
        <v>113910</v>
      </c>
      <c r="D34">
        <v>106451</v>
      </c>
      <c r="E34">
        <v>23421</v>
      </c>
      <c r="F34">
        <v>31414</v>
      </c>
      <c r="H34">
        <v>125734</v>
      </c>
      <c r="J34">
        <f t="shared" ref="J34:J65" si="6">AVERAGE(B34:F34)</f>
        <v>68493.2</v>
      </c>
      <c r="K34">
        <f t="shared" ref="K34:K65" si="7">H34/J34</f>
        <v>1.8357150782851437</v>
      </c>
      <c r="L34">
        <f t="shared" ref="L34:L65" si="8">MAX(B34:F34)</f>
        <v>113910</v>
      </c>
      <c r="M34">
        <f t="shared" ref="M34:M65" si="9">MIN(B34:F34)</f>
        <v>23421</v>
      </c>
      <c r="N34">
        <f t="shared" ref="N34:N65" si="10">AVERAGE(B34:F34)</f>
        <v>68493.2</v>
      </c>
      <c r="O34">
        <f t="shared" ref="O34:O65" si="11">L34-M34</f>
        <v>90489</v>
      </c>
      <c r="Q34">
        <v>1996</v>
      </c>
      <c r="R34">
        <v>-7</v>
      </c>
      <c r="T34">
        <v>4582.3999999999942</v>
      </c>
      <c r="U34">
        <v>772.59999999999127</v>
      </c>
      <c r="W34">
        <v>9524.4</v>
      </c>
      <c r="X34">
        <v>948.6</v>
      </c>
      <c r="AF34">
        <v>68493.2</v>
      </c>
      <c r="AG34">
        <v>1.8357150782851437</v>
      </c>
      <c r="AK34">
        <v>68493.2</v>
      </c>
      <c r="AL34">
        <v>1.8357150782851437</v>
      </c>
    </row>
    <row r="35" spans="2:38" x14ac:dyDescent="0.25">
      <c r="B35">
        <v>97573</v>
      </c>
      <c r="C35">
        <v>113887</v>
      </c>
      <c r="D35">
        <v>48899</v>
      </c>
      <c r="E35">
        <v>90569</v>
      </c>
      <c r="F35">
        <v>110916</v>
      </c>
      <c r="H35">
        <v>126350</v>
      </c>
      <c r="J35">
        <f t="shared" si="6"/>
        <v>92368.8</v>
      </c>
      <c r="K35">
        <f t="shared" si="7"/>
        <v>1.3678861260512207</v>
      </c>
      <c r="L35">
        <f t="shared" si="8"/>
        <v>113887</v>
      </c>
      <c r="M35">
        <f t="shared" si="9"/>
        <v>48899</v>
      </c>
      <c r="N35">
        <f t="shared" si="10"/>
        <v>92368.8</v>
      </c>
      <c r="O35">
        <f t="shared" si="11"/>
        <v>64988</v>
      </c>
      <c r="Q35">
        <v>14051</v>
      </c>
      <c r="R35">
        <v>-1</v>
      </c>
      <c r="T35">
        <v>2578.8000000000029</v>
      </c>
      <c r="U35">
        <v>-1053.5999999999913</v>
      </c>
      <c r="W35">
        <v>6576</v>
      </c>
      <c r="X35">
        <v>1081.2</v>
      </c>
      <c r="AB35">
        <v>92368.8</v>
      </c>
      <c r="AC35">
        <v>1.3678861260512207</v>
      </c>
      <c r="AK35">
        <v>92368.8</v>
      </c>
      <c r="AL35">
        <v>1.3678861260512207</v>
      </c>
    </row>
    <row r="36" spans="2:38" x14ac:dyDescent="0.25">
      <c r="B36">
        <v>24664</v>
      </c>
      <c r="C36">
        <v>59200</v>
      </c>
      <c r="D36">
        <v>6933</v>
      </c>
      <c r="E36">
        <v>55775</v>
      </c>
      <c r="F36">
        <v>20204</v>
      </c>
      <c r="H36">
        <v>65796</v>
      </c>
      <c r="J36">
        <f t="shared" si="6"/>
        <v>33355.199999999997</v>
      </c>
      <c r="K36">
        <f t="shared" si="7"/>
        <v>1.9725859835947621</v>
      </c>
      <c r="L36">
        <f t="shared" si="8"/>
        <v>59200</v>
      </c>
      <c r="M36">
        <f t="shared" si="9"/>
        <v>6933</v>
      </c>
      <c r="N36">
        <f t="shared" si="10"/>
        <v>33355.199999999997</v>
      </c>
      <c r="O36">
        <f t="shared" si="11"/>
        <v>52267</v>
      </c>
      <c r="Q36">
        <v>-132</v>
      </c>
      <c r="R36">
        <v>-4540</v>
      </c>
      <c r="T36">
        <v>-1970.4000000000015</v>
      </c>
      <c r="U36">
        <v>830.99999999999636</v>
      </c>
      <c r="W36">
        <v>10692.4</v>
      </c>
      <c r="X36">
        <v>1275.3999999999999</v>
      </c>
      <c r="AD36">
        <v>33355.199999999997</v>
      </c>
      <c r="AE36">
        <v>1.9725859835947621</v>
      </c>
      <c r="AK36">
        <v>33355.199999999997</v>
      </c>
      <c r="AL36">
        <v>1.9725859835947621</v>
      </c>
    </row>
    <row r="37" spans="2:38" x14ac:dyDescent="0.25">
      <c r="B37">
        <v>26485</v>
      </c>
      <c r="C37">
        <v>79186</v>
      </c>
      <c r="D37">
        <v>46230</v>
      </c>
      <c r="E37">
        <v>13706</v>
      </c>
      <c r="F37">
        <v>25697</v>
      </c>
      <c r="H37">
        <v>97658</v>
      </c>
      <c r="J37">
        <f t="shared" si="6"/>
        <v>38260.800000000003</v>
      </c>
      <c r="K37">
        <f t="shared" si="7"/>
        <v>2.5524296407811651</v>
      </c>
      <c r="L37">
        <f t="shared" si="8"/>
        <v>79186</v>
      </c>
      <c r="M37">
        <f t="shared" si="9"/>
        <v>13706</v>
      </c>
      <c r="N37">
        <f t="shared" si="10"/>
        <v>38260.800000000003</v>
      </c>
      <c r="O37">
        <f t="shared" si="11"/>
        <v>65480</v>
      </c>
      <c r="Q37">
        <v>4916</v>
      </c>
      <c r="R37">
        <v>1577</v>
      </c>
      <c r="T37">
        <v>-2403</v>
      </c>
      <c r="U37">
        <v>-359.59999999999854</v>
      </c>
      <c r="W37">
        <v>13042.2</v>
      </c>
      <c r="X37">
        <v>1087.6000000000001</v>
      </c>
      <c r="AD37">
        <v>38260.800000000003</v>
      </c>
      <c r="AE37">
        <v>2.5524296407811651</v>
      </c>
      <c r="AK37">
        <v>38260.800000000003</v>
      </c>
      <c r="AL37">
        <v>2.5524296407811651</v>
      </c>
    </row>
    <row r="38" spans="2:38" x14ac:dyDescent="0.25">
      <c r="B38">
        <v>116076</v>
      </c>
      <c r="C38">
        <v>78053</v>
      </c>
      <c r="D38">
        <v>93549</v>
      </c>
      <c r="E38">
        <v>72403</v>
      </c>
      <c r="F38">
        <v>23140</v>
      </c>
      <c r="H38">
        <v>119570</v>
      </c>
      <c r="J38">
        <f t="shared" si="6"/>
        <v>76644.2</v>
      </c>
      <c r="K38">
        <f t="shared" si="7"/>
        <v>1.5600658627789188</v>
      </c>
      <c r="L38">
        <f t="shared" si="8"/>
        <v>116076</v>
      </c>
      <c r="M38">
        <f t="shared" si="9"/>
        <v>23140</v>
      </c>
      <c r="N38">
        <f t="shared" si="10"/>
        <v>76644.2</v>
      </c>
      <c r="O38">
        <f t="shared" si="11"/>
        <v>92936</v>
      </c>
      <c r="Q38">
        <v>-7366</v>
      </c>
      <c r="R38">
        <v>-143</v>
      </c>
      <c r="T38">
        <v>1638.8000000000029</v>
      </c>
      <c r="U38">
        <v>959.59999999999127</v>
      </c>
      <c r="W38">
        <v>6794</v>
      </c>
      <c r="X38">
        <v>1055.5999999999999</v>
      </c>
      <c r="AF38">
        <v>76644.2</v>
      </c>
      <c r="AG38">
        <v>1.5600658627789188</v>
      </c>
      <c r="AK38">
        <v>76644.2</v>
      </c>
      <c r="AL38">
        <v>1.5600658627789188</v>
      </c>
    </row>
    <row r="39" spans="2:38" x14ac:dyDescent="0.25">
      <c r="B39">
        <v>62261</v>
      </c>
      <c r="C39">
        <v>86623</v>
      </c>
      <c r="D39">
        <v>104345</v>
      </c>
      <c r="E39">
        <v>72700</v>
      </c>
      <c r="F39">
        <v>64093</v>
      </c>
      <c r="H39">
        <v>90518</v>
      </c>
      <c r="J39">
        <f t="shared" si="6"/>
        <v>78004.399999999994</v>
      </c>
      <c r="K39">
        <f t="shared" si="7"/>
        <v>1.1604217198004216</v>
      </c>
      <c r="L39">
        <f t="shared" si="8"/>
        <v>104345</v>
      </c>
      <c r="M39">
        <f t="shared" si="9"/>
        <v>62261</v>
      </c>
      <c r="N39">
        <f t="shared" si="10"/>
        <v>78004.399999999994</v>
      </c>
      <c r="O39">
        <f t="shared" si="11"/>
        <v>42084</v>
      </c>
      <c r="Q39">
        <v>-2470</v>
      </c>
      <c r="R39">
        <v>-2252</v>
      </c>
      <c r="T39">
        <v>-7259.2000000000116</v>
      </c>
      <c r="U39">
        <v>429.79999999998836</v>
      </c>
      <c r="W39">
        <v>9302</v>
      </c>
      <c r="X39">
        <v>1350.2</v>
      </c>
      <c r="AB39">
        <v>78004.399999999994</v>
      </c>
      <c r="AC39">
        <v>1.1604217198004216</v>
      </c>
      <c r="AI39">
        <v>78004.399999999994</v>
      </c>
      <c r="AJ39">
        <v>1.1604217198004216</v>
      </c>
    </row>
    <row r="40" spans="2:38" x14ac:dyDescent="0.25">
      <c r="B40">
        <v>116759</v>
      </c>
      <c r="C40">
        <v>84798</v>
      </c>
      <c r="D40">
        <v>20892</v>
      </c>
      <c r="E40">
        <v>44147</v>
      </c>
      <c r="F40">
        <v>10598</v>
      </c>
      <c r="H40">
        <v>100529</v>
      </c>
      <c r="J40">
        <f t="shared" si="6"/>
        <v>55438.8</v>
      </c>
      <c r="K40">
        <f t="shared" si="7"/>
        <v>1.8133329004235299</v>
      </c>
      <c r="L40">
        <f t="shared" si="8"/>
        <v>116759</v>
      </c>
      <c r="M40">
        <f t="shared" si="9"/>
        <v>10598</v>
      </c>
      <c r="N40">
        <f t="shared" si="10"/>
        <v>55438.8</v>
      </c>
      <c r="O40">
        <f t="shared" si="11"/>
        <v>106161</v>
      </c>
      <c r="Q40">
        <v>15413</v>
      </c>
      <c r="R40">
        <v>801</v>
      </c>
      <c r="T40">
        <v>3040.8000000000029</v>
      </c>
      <c r="U40">
        <v>-1582.5999999999985</v>
      </c>
      <c r="W40">
        <v>5012.8</v>
      </c>
      <c r="X40">
        <v>1700.6</v>
      </c>
      <c r="AD40">
        <v>55438.8</v>
      </c>
      <c r="AE40">
        <v>1.8133329004235299</v>
      </c>
      <c r="AK40">
        <v>55438.8</v>
      </c>
      <c r="AL40">
        <v>1.8133329004235299</v>
      </c>
    </row>
    <row r="41" spans="2:38" x14ac:dyDescent="0.25">
      <c r="B41">
        <v>116752</v>
      </c>
      <c r="C41">
        <v>75139</v>
      </c>
      <c r="D41">
        <v>67397</v>
      </c>
      <c r="E41">
        <v>23666</v>
      </c>
      <c r="F41">
        <v>59879</v>
      </c>
      <c r="H41">
        <v>108759</v>
      </c>
      <c r="J41">
        <f t="shared" si="6"/>
        <v>68566.600000000006</v>
      </c>
      <c r="K41">
        <f t="shared" si="7"/>
        <v>1.5861804435395657</v>
      </c>
      <c r="L41">
        <f t="shared" si="8"/>
        <v>116752</v>
      </c>
      <c r="M41">
        <f t="shared" si="9"/>
        <v>23666</v>
      </c>
      <c r="N41">
        <f t="shared" si="10"/>
        <v>68566.600000000006</v>
      </c>
      <c r="O41">
        <f t="shared" si="11"/>
        <v>93086</v>
      </c>
      <c r="Q41">
        <v>6669</v>
      </c>
      <c r="R41">
        <v>-1479</v>
      </c>
      <c r="T41">
        <v>1211.8000000000029</v>
      </c>
      <c r="U41">
        <v>1552.6000000000058</v>
      </c>
      <c r="W41">
        <v>16869</v>
      </c>
      <c r="X41">
        <v>2341</v>
      </c>
      <c r="AF41">
        <v>68566.600000000006</v>
      </c>
      <c r="AG41">
        <v>1.5861804435395659</v>
      </c>
      <c r="AK41">
        <v>68566.600000000006</v>
      </c>
      <c r="AL41">
        <v>1.5861804435395659</v>
      </c>
    </row>
    <row r="42" spans="2:38" x14ac:dyDescent="0.25">
      <c r="B42">
        <v>75203</v>
      </c>
      <c r="C42">
        <v>47889</v>
      </c>
      <c r="D42">
        <v>37149</v>
      </c>
      <c r="E42">
        <v>95526</v>
      </c>
      <c r="F42">
        <v>14280</v>
      </c>
      <c r="H42">
        <v>104628</v>
      </c>
      <c r="J42">
        <f t="shared" si="6"/>
        <v>54009.4</v>
      </c>
      <c r="K42">
        <f t="shared" si="7"/>
        <v>1.9372183360674253</v>
      </c>
      <c r="L42">
        <f t="shared" si="8"/>
        <v>95526</v>
      </c>
      <c r="M42">
        <f t="shared" si="9"/>
        <v>14280</v>
      </c>
      <c r="N42">
        <f t="shared" si="10"/>
        <v>54009.4</v>
      </c>
      <c r="O42">
        <f t="shared" si="11"/>
        <v>81246</v>
      </c>
      <c r="Q42">
        <v>-4104</v>
      </c>
      <c r="R42">
        <v>235</v>
      </c>
      <c r="T42">
        <v>160</v>
      </c>
      <c r="U42">
        <v>-1398.5999999999985</v>
      </c>
      <c r="W42">
        <v>9880.4000000000015</v>
      </c>
      <c r="X42">
        <v>2306.2000000000003</v>
      </c>
      <c r="AD42">
        <v>54009.4</v>
      </c>
      <c r="AE42">
        <v>1.9372183360674253</v>
      </c>
      <c r="AK42">
        <v>54009.4</v>
      </c>
      <c r="AL42">
        <v>1.9372183360674253</v>
      </c>
    </row>
    <row r="43" spans="2:38" x14ac:dyDescent="0.25">
      <c r="B43">
        <v>4303</v>
      </c>
      <c r="C43">
        <v>83837</v>
      </c>
      <c r="D43">
        <v>29005</v>
      </c>
      <c r="E43">
        <v>109723</v>
      </c>
      <c r="F43">
        <v>24357</v>
      </c>
      <c r="H43">
        <v>105969</v>
      </c>
      <c r="J43">
        <f t="shared" si="6"/>
        <v>50245</v>
      </c>
      <c r="K43">
        <f t="shared" si="7"/>
        <v>2.1090456761866854</v>
      </c>
      <c r="L43">
        <f t="shared" si="8"/>
        <v>109723</v>
      </c>
      <c r="M43">
        <f t="shared" si="9"/>
        <v>4303</v>
      </c>
      <c r="N43">
        <f t="shared" si="10"/>
        <v>50245</v>
      </c>
      <c r="O43">
        <f t="shared" si="11"/>
        <v>105420</v>
      </c>
      <c r="Q43">
        <v>3879</v>
      </c>
      <c r="R43">
        <v>14</v>
      </c>
      <c r="T43">
        <v>2471.8000000000029</v>
      </c>
      <c r="U43">
        <v>-415.59999999999854</v>
      </c>
      <c r="W43">
        <v>7499</v>
      </c>
      <c r="X43">
        <v>1281.2000000000003</v>
      </c>
      <c r="AD43">
        <v>50245</v>
      </c>
      <c r="AE43">
        <v>2.1090456761866854</v>
      </c>
      <c r="AK43">
        <v>50245</v>
      </c>
      <c r="AL43">
        <v>2.1090456761866854</v>
      </c>
    </row>
    <row r="44" spans="2:38" x14ac:dyDescent="0.25">
      <c r="B44">
        <v>60791</v>
      </c>
      <c r="C44">
        <v>56534</v>
      </c>
      <c r="D44">
        <v>28841</v>
      </c>
      <c r="E44">
        <v>81881</v>
      </c>
      <c r="F44">
        <v>32890</v>
      </c>
      <c r="H44">
        <v>96246</v>
      </c>
      <c r="J44">
        <f t="shared" si="6"/>
        <v>52187.4</v>
      </c>
      <c r="K44">
        <f t="shared" si="7"/>
        <v>1.8442382644086504</v>
      </c>
      <c r="L44">
        <f t="shared" si="8"/>
        <v>81881</v>
      </c>
      <c r="M44">
        <f t="shared" si="9"/>
        <v>28841</v>
      </c>
      <c r="N44">
        <f t="shared" si="10"/>
        <v>52187.4</v>
      </c>
      <c r="O44">
        <f t="shared" si="11"/>
        <v>53040</v>
      </c>
      <c r="Q44">
        <v>-11010</v>
      </c>
      <c r="R44">
        <v>310</v>
      </c>
      <c r="T44">
        <v>306</v>
      </c>
      <c r="U44">
        <v>-1501.5999999999985</v>
      </c>
      <c r="W44">
        <v>11650.8</v>
      </c>
      <c r="X44">
        <v>3102.3999999999996</v>
      </c>
      <c r="AD44">
        <v>52187.4</v>
      </c>
      <c r="AE44">
        <v>1.8442382644086504</v>
      </c>
      <c r="AK44">
        <v>52187.4</v>
      </c>
      <c r="AL44">
        <v>1.8442382644086504</v>
      </c>
    </row>
    <row r="45" spans="2:38" x14ac:dyDescent="0.25">
      <c r="B45">
        <v>113300</v>
      </c>
      <c r="C45">
        <v>60548</v>
      </c>
      <c r="D45">
        <v>101239</v>
      </c>
      <c r="E45">
        <v>55294</v>
      </c>
      <c r="F45">
        <v>108161</v>
      </c>
      <c r="H45">
        <v>97071</v>
      </c>
      <c r="J45">
        <f t="shared" si="6"/>
        <v>87708.4</v>
      </c>
      <c r="K45">
        <f t="shared" si="7"/>
        <v>1.1067469022351337</v>
      </c>
      <c r="L45">
        <f t="shared" si="8"/>
        <v>113300</v>
      </c>
      <c r="M45">
        <f t="shared" si="9"/>
        <v>55294</v>
      </c>
      <c r="N45">
        <f t="shared" si="10"/>
        <v>87708.4</v>
      </c>
      <c r="O45">
        <f t="shared" si="11"/>
        <v>58006</v>
      </c>
      <c r="Q45">
        <v>7281</v>
      </c>
      <c r="R45">
        <v>0</v>
      </c>
      <c r="T45">
        <v>1928.1999999999971</v>
      </c>
      <c r="U45">
        <v>85</v>
      </c>
      <c r="W45">
        <v>6817.7999999999993</v>
      </c>
      <c r="X45">
        <v>158.6</v>
      </c>
      <c r="AB45">
        <v>87708.4</v>
      </c>
      <c r="AC45">
        <v>1.1067469022351337</v>
      </c>
      <c r="AI45">
        <v>87708.4</v>
      </c>
      <c r="AJ45">
        <v>1.1067469022351337</v>
      </c>
    </row>
    <row r="46" spans="2:38" x14ac:dyDescent="0.25">
      <c r="B46">
        <v>6360</v>
      </c>
      <c r="C46">
        <v>42873</v>
      </c>
      <c r="D46">
        <v>21490</v>
      </c>
      <c r="E46">
        <v>95397</v>
      </c>
      <c r="F46">
        <v>29366</v>
      </c>
      <c r="H46">
        <v>48781</v>
      </c>
      <c r="J46">
        <f t="shared" si="6"/>
        <v>39097.199999999997</v>
      </c>
      <c r="K46">
        <f t="shared" si="7"/>
        <v>1.247685256233183</v>
      </c>
      <c r="L46">
        <f t="shared" si="8"/>
        <v>95397</v>
      </c>
      <c r="M46">
        <f t="shared" si="9"/>
        <v>6360</v>
      </c>
      <c r="N46">
        <f t="shared" si="10"/>
        <v>39097.199999999997</v>
      </c>
      <c r="O46">
        <f t="shared" si="11"/>
        <v>89037</v>
      </c>
      <c r="Q46">
        <v>-2633</v>
      </c>
      <c r="R46">
        <v>-1099</v>
      </c>
      <c r="T46">
        <v>-2722.8000000000029</v>
      </c>
      <c r="U46">
        <v>-1517.6000000000058</v>
      </c>
      <c r="W46">
        <v>9673.2000000000007</v>
      </c>
      <c r="X46">
        <v>2036.8000000000002</v>
      </c>
      <c r="Z46">
        <v>39097.199999999997</v>
      </c>
      <c r="AA46">
        <v>1.247685256233183</v>
      </c>
      <c r="AK46">
        <v>39097.199999999997</v>
      </c>
      <c r="AL46">
        <v>1.247685256233183</v>
      </c>
    </row>
    <row r="47" spans="2:38" x14ac:dyDescent="0.25">
      <c r="B47">
        <v>46293</v>
      </c>
      <c r="C47">
        <v>50605</v>
      </c>
      <c r="D47">
        <v>105229</v>
      </c>
      <c r="E47">
        <v>56260</v>
      </c>
      <c r="F47">
        <v>72859</v>
      </c>
      <c r="H47">
        <v>132086</v>
      </c>
      <c r="J47">
        <f t="shared" si="6"/>
        <v>66249.2</v>
      </c>
      <c r="K47">
        <f t="shared" si="7"/>
        <v>1.993775019170043</v>
      </c>
      <c r="L47">
        <f t="shared" si="8"/>
        <v>105229</v>
      </c>
      <c r="M47">
        <f t="shared" si="9"/>
        <v>46293</v>
      </c>
      <c r="N47">
        <f t="shared" si="10"/>
        <v>66249.2</v>
      </c>
      <c r="O47">
        <f t="shared" si="11"/>
        <v>58936</v>
      </c>
      <c r="Q47">
        <v>3920</v>
      </c>
      <c r="R47">
        <v>1357</v>
      </c>
      <c r="T47">
        <v>-2581.6000000000058</v>
      </c>
      <c r="U47">
        <v>-87.19999999999709</v>
      </c>
      <c r="W47">
        <v>6267.6</v>
      </c>
      <c r="X47">
        <v>2037.2</v>
      </c>
      <c r="AF47">
        <v>66249.2</v>
      </c>
      <c r="AG47">
        <v>1.993775019170043</v>
      </c>
      <c r="AK47">
        <v>66249.2</v>
      </c>
      <c r="AL47">
        <v>1.993775019170043</v>
      </c>
    </row>
    <row r="48" spans="2:38" x14ac:dyDescent="0.25">
      <c r="B48">
        <v>19902</v>
      </c>
      <c r="C48">
        <v>76735</v>
      </c>
      <c r="D48">
        <v>56453</v>
      </c>
      <c r="E48">
        <v>68447</v>
      </c>
      <c r="F48">
        <v>51790</v>
      </c>
      <c r="H48">
        <v>75396</v>
      </c>
      <c r="J48">
        <f t="shared" si="6"/>
        <v>54665.4</v>
      </c>
      <c r="K48">
        <f t="shared" si="7"/>
        <v>1.3792270796518455</v>
      </c>
      <c r="L48">
        <f t="shared" si="8"/>
        <v>76735</v>
      </c>
      <c r="M48">
        <f t="shared" si="9"/>
        <v>19902</v>
      </c>
      <c r="N48">
        <f t="shared" si="10"/>
        <v>54665.4</v>
      </c>
      <c r="O48">
        <f t="shared" si="11"/>
        <v>56833</v>
      </c>
      <c r="Q48">
        <v>3441</v>
      </c>
      <c r="R48">
        <v>-412</v>
      </c>
      <c r="T48">
        <v>-414</v>
      </c>
      <c r="U48">
        <v>968.40000000000146</v>
      </c>
      <c r="W48">
        <v>6599.6</v>
      </c>
      <c r="X48">
        <v>1101.2</v>
      </c>
      <c r="Z48">
        <v>54665.4</v>
      </c>
      <c r="AA48">
        <v>1.3792270796518455</v>
      </c>
      <c r="AK48">
        <v>54665.4</v>
      </c>
      <c r="AL48">
        <v>1.3792270796518455</v>
      </c>
    </row>
    <row r="49" spans="2:38" x14ac:dyDescent="0.25">
      <c r="B49">
        <v>71643</v>
      </c>
      <c r="C49">
        <v>104239</v>
      </c>
      <c r="D49">
        <v>45997</v>
      </c>
      <c r="E49">
        <v>102926</v>
      </c>
      <c r="F49">
        <v>45654</v>
      </c>
      <c r="H49">
        <v>130920</v>
      </c>
      <c r="J49">
        <f t="shared" si="6"/>
        <v>74091.8</v>
      </c>
      <c r="K49">
        <f t="shared" si="7"/>
        <v>1.766997157580191</v>
      </c>
      <c r="L49">
        <f t="shared" si="8"/>
        <v>104239</v>
      </c>
      <c r="M49">
        <f t="shared" si="9"/>
        <v>45654</v>
      </c>
      <c r="N49">
        <f t="shared" si="10"/>
        <v>74091.8</v>
      </c>
      <c r="O49">
        <f t="shared" si="11"/>
        <v>58585</v>
      </c>
      <c r="Q49">
        <v>786</v>
      </c>
      <c r="R49">
        <v>421</v>
      </c>
      <c r="T49">
        <v>-2635.5999999999913</v>
      </c>
      <c r="U49">
        <v>-903.19999999999709</v>
      </c>
      <c r="W49">
        <v>5649.6</v>
      </c>
      <c r="X49">
        <v>1545.6</v>
      </c>
      <c r="AF49">
        <v>74091.8</v>
      </c>
      <c r="AG49">
        <v>1.766997157580191</v>
      </c>
      <c r="AK49">
        <v>74091.8</v>
      </c>
      <c r="AL49">
        <v>1.766997157580191</v>
      </c>
    </row>
    <row r="50" spans="2:38" x14ac:dyDescent="0.25">
      <c r="B50">
        <v>85028</v>
      </c>
      <c r="C50">
        <v>36948</v>
      </c>
      <c r="D50">
        <v>77997</v>
      </c>
      <c r="E50">
        <v>114535</v>
      </c>
      <c r="F50">
        <v>99197</v>
      </c>
      <c r="H50">
        <v>128499</v>
      </c>
      <c r="J50">
        <f t="shared" si="6"/>
        <v>82741</v>
      </c>
      <c r="K50">
        <f t="shared" si="7"/>
        <v>1.5530269153140523</v>
      </c>
      <c r="L50">
        <f t="shared" si="8"/>
        <v>114535</v>
      </c>
      <c r="M50">
        <f t="shared" si="9"/>
        <v>36948</v>
      </c>
      <c r="N50">
        <f t="shared" si="10"/>
        <v>82741</v>
      </c>
      <c r="O50">
        <f t="shared" si="11"/>
        <v>77587</v>
      </c>
      <c r="Q50">
        <v>10788</v>
      </c>
      <c r="R50">
        <v>17</v>
      </c>
      <c r="T50">
        <v>-1809.1999999999971</v>
      </c>
      <c r="U50">
        <v>-91.19999999999709</v>
      </c>
      <c r="W50">
        <v>8685.6</v>
      </c>
      <c r="X50">
        <v>644</v>
      </c>
      <c r="AB50">
        <v>82741</v>
      </c>
      <c r="AC50">
        <v>1.5530269153140523</v>
      </c>
      <c r="AK50">
        <v>82741</v>
      </c>
      <c r="AL50">
        <v>1.5530269153140523</v>
      </c>
    </row>
    <row r="51" spans="2:38" x14ac:dyDescent="0.25">
      <c r="B51">
        <v>14220</v>
      </c>
      <c r="C51">
        <v>25598</v>
      </c>
      <c r="D51">
        <v>5794</v>
      </c>
      <c r="E51">
        <v>74910</v>
      </c>
      <c r="F51">
        <v>50966</v>
      </c>
      <c r="H51">
        <v>62943</v>
      </c>
      <c r="J51">
        <f t="shared" si="6"/>
        <v>34297.599999999999</v>
      </c>
      <c r="K51">
        <f t="shared" si="7"/>
        <v>1.835201296883747</v>
      </c>
      <c r="L51">
        <f t="shared" si="8"/>
        <v>74910</v>
      </c>
      <c r="M51">
        <f t="shared" si="9"/>
        <v>5794</v>
      </c>
      <c r="N51">
        <f t="shared" si="10"/>
        <v>34297.599999999999</v>
      </c>
      <c r="O51">
        <f t="shared" si="11"/>
        <v>69116</v>
      </c>
      <c r="Q51">
        <v>22230</v>
      </c>
      <c r="R51">
        <v>-3</v>
      </c>
      <c r="T51">
        <v>-3463.4000000000015</v>
      </c>
      <c r="U51">
        <v>-516.80000000000291</v>
      </c>
      <c r="W51">
        <v>5097.8</v>
      </c>
      <c r="X51">
        <v>519.20000000000005</v>
      </c>
      <c r="Z51">
        <v>34297.599999999999</v>
      </c>
      <c r="AA51">
        <v>1.835201296883747</v>
      </c>
      <c r="AK51">
        <v>34297.599999999999</v>
      </c>
      <c r="AL51">
        <v>1.835201296883747</v>
      </c>
    </row>
    <row r="52" spans="2:38" x14ac:dyDescent="0.25">
      <c r="B52">
        <v>116250</v>
      </c>
      <c r="C52">
        <v>91132</v>
      </c>
      <c r="D52">
        <v>34409</v>
      </c>
      <c r="E52">
        <v>47995</v>
      </c>
      <c r="F52">
        <v>77757</v>
      </c>
      <c r="H52">
        <v>121420</v>
      </c>
      <c r="J52">
        <f t="shared" si="6"/>
        <v>73508.600000000006</v>
      </c>
      <c r="K52">
        <f t="shared" si="7"/>
        <v>1.6517795196752487</v>
      </c>
      <c r="L52">
        <f t="shared" si="8"/>
        <v>116250</v>
      </c>
      <c r="M52">
        <f t="shared" si="9"/>
        <v>34409</v>
      </c>
      <c r="N52">
        <f t="shared" si="10"/>
        <v>73508.600000000006</v>
      </c>
      <c r="O52">
        <f t="shared" si="11"/>
        <v>81841</v>
      </c>
      <c r="Q52">
        <v>6415</v>
      </c>
      <c r="R52">
        <v>-163</v>
      </c>
      <c r="T52">
        <v>-1275.3999999999942</v>
      </c>
      <c r="U52">
        <v>-100</v>
      </c>
      <c r="W52">
        <v>13835.8</v>
      </c>
      <c r="X52">
        <v>1976.8</v>
      </c>
      <c r="AF52">
        <v>73508.600000000006</v>
      </c>
      <c r="AG52">
        <v>1.6517795196752487</v>
      </c>
      <c r="AK52">
        <v>73508.600000000006</v>
      </c>
      <c r="AL52">
        <v>1.6517795196752487</v>
      </c>
    </row>
    <row r="53" spans="2:38" x14ac:dyDescent="0.25">
      <c r="B53">
        <v>26386</v>
      </c>
      <c r="C53">
        <v>13627</v>
      </c>
      <c r="D53">
        <v>99097</v>
      </c>
      <c r="E53">
        <v>6452</v>
      </c>
      <c r="F53">
        <v>16160</v>
      </c>
      <c r="H53">
        <v>44492</v>
      </c>
      <c r="J53">
        <f t="shared" si="6"/>
        <v>32344.400000000001</v>
      </c>
      <c r="K53">
        <f t="shared" si="7"/>
        <v>1.3755704233190289</v>
      </c>
      <c r="L53">
        <f t="shared" si="8"/>
        <v>99097</v>
      </c>
      <c r="M53">
        <f t="shared" si="9"/>
        <v>6452</v>
      </c>
      <c r="N53">
        <f t="shared" si="10"/>
        <v>32344.400000000001</v>
      </c>
      <c r="O53">
        <f t="shared" si="11"/>
        <v>92645</v>
      </c>
      <c r="Q53">
        <v>5501</v>
      </c>
      <c r="R53">
        <v>812</v>
      </c>
      <c r="T53">
        <v>-6597.4000000000015</v>
      </c>
      <c r="U53">
        <v>-2569.1999999999971</v>
      </c>
      <c r="W53">
        <v>16955</v>
      </c>
      <c r="X53">
        <v>2942</v>
      </c>
      <c r="Z53">
        <v>32344.400000000001</v>
      </c>
      <c r="AA53">
        <v>1.3755704233190289</v>
      </c>
      <c r="AK53">
        <v>32344.400000000001</v>
      </c>
      <c r="AL53">
        <v>1.3755704233190289</v>
      </c>
    </row>
    <row r="54" spans="2:38" x14ac:dyDescent="0.25">
      <c r="B54">
        <v>87924</v>
      </c>
      <c r="C54">
        <v>102451</v>
      </c>
      <c r="D54">
        <v>60061</v>
      </c>
      <c r="E54">
        <v>72713</v>
      </c>
      <c r="F54">
        <v>50994</v>
      </c>
      <c r="H54">
        <v>78793</v>
      </c>
      <c r="J54">
        <f t="shared" si="6"/>
        <v>74828.600000000006</v>
      </c>
      <c r="K54">
        <f t="shared" si="7"/>
        <v>1.0529797430394261</v>
      </c>
      <c r="L54">
        <f t="shared" si="8"/>
        <v>102451</v>
      </c>
      <c r="M54">
        <f t="shared" si="9"/>
        <v>50994</v>
      </c>
      <c r="N54">
        <f t="shared" si="10"/>
        <v>74828.600000000006</v>
      </c>
      <c r="O54">
        <f t="shared" si="11"/>
        <v>51457</v>
      </c>
      <c r="Q54">
        <v>-14072</v>
      </c>
      <c r="R54">
        <v>-17</v>
      </c>
      <c r="T54">
        <v>512</v>
      </c>
      <c r="U54">
        <v>-636.79999999998836</v>
      </c>
      <c r="W54">
        <v>13418</v>
      </c>
      <c r="X54">
        <v>1942.8000000000002</v>
      </c>
      <c r="AB54">
        <v>74828.600000000006</v>
      </c>
      <c r="AC54">
        <v>1.0529797430394261</v>
      </c>
      <c r="AI54">
        <v>74828.600000000006</v>
      </c>
      <c r="AJ54">
        <v>1.0529797430394261</v>
      </c>
    </row>
    <row r="55" spans="2:38" x14ac:dyDescent="0.25">
      <c r="B55">
        <v>22977</v>
      </c>
      <c r="C55">
        <v>42297</v>
      </c>
      <c r="D55">
        <v>100232</v>
      </c>
      <c r="E55">
        <v>50002</v>
      </c>
      <c r="F55">
        <v>58651</v>
      </c>
      <c r="H55">
        <v>64525</v>
      </c>
      <c r="J55">
        <f t="shared" si="6"/>
        <v>54831.8</v>
      </c>
      <c r="K55">
        <f t="shared" si="7"/>
        <v>1.1767806273002162</v>
      </c>
      <c r="L55">
        <f t="shared" si="8"/>
        <v>100232</v>
      </c>
      <c r="M55">
        <f t="shared" si="9"/>
        <v>22977</v>
      </c>
      <c r="N55">
        <f t="shared" si="10"/>
        <v>54831.8</v>
      </c>
      <c r="O55">
        <f t="shared" si="11"/>
        <v>77255</v>
      </c>
      <c r="Q55">
        <v>-13703</v>
      </c>
      <c r="R55">
        <v>-107</v>
      </c>
      <c r="T55">
        <v>-11612.800000000003</v>
      </c>
      <c r="U55">
        <v>-523</v>
      </c>
      <c r="W55">
        <v>11612.8</v>
      </c>
      <c r="X55">
        <v>585.4</v>
      </c>
      <c r="AB55">
        <v>54831.8</v>
      </c>
      <c r="AC55">
        <v>1.1767806273002162</v>
      </c>
      <c r="AI55">
        <v>54831.8</v>
      </c>
      <c r="AJ55">
        <v>1.1767806273002162</v>
      </c>
    </row>
    <row r="56" spans="2:38" x14ac:dyDescent="0.25">
      <c r="B56">
        <v>47034</v>
      </c>
      <c r="C56">
        <v>68406</v>
      </c>
      <c r="D56">
        <v>86934</v>
      </c>
      <c r="E56">
        <v>112709</v>
      </c>
      <c r="F56">
        <v>109534</v>
      </c>
      <c r="H56">
        <v>98880</v>
      </c>
      <c r="J56">
        <f t="shared" si="6"/>
        <v>84923.4</v>
      </c>
      <c r="K56">
        <f t="shared" si="7"/>
        <v>1.1643433965196872</v>
      </c>
      <c r="L56">
        <f t="shared" si="8"/>
        <v>112709</v>
      </c>
      <c r="M56">
        <f t="shared" si="9"/>
        <v>47034</v>
      </c>
      <c r="N56">
        <f t="shared" si="10"/>
        <v>84923.4</v>
      </c>
      <c r="O56">
        <f t="shared" si="11"/>
        <v>65675</v>
      </c>
      <c r="Q56">
        <v>6507</v>
      </c>
      <c r="R56">
        <v>220</v>
      </c>
      <c r="T56">
        <v>-389.40000000000873</v>
      </c>
      <c r="U56">
        <v>461.19999999999709</v>
      </c>
      <c r="W56">
        <v>11012.2</v>
      </c>
      <c r="X56">
        <v>504</v>
      </c>
      <c r="AB56">
        <v>84923.4</v>
      </c>
      <c r="AC56">
        <v>1.1643433965196872</v>
      </c>
      <c r="AI56">
        <v>84923.4</v>
      </c>
      <c r="AJ56">
        <v>1.1643433965196872</v>
      </c>
    </row>
    <row r="57" spans="2:38" x14ac:dyDescent="0.25">
      <c r="B57">
        <v>60751</v>
      </c>
      <c r="C57">
        <v>44256</v>
      </c>
      <c r="D57">
        <v>71896</v>
      </c>
      <c r="E57">
        <v>116579</v>
      </c>
      <c r="F57">
        <v>34578</v>
      </c>
      <c r="H57">
        <v>85526</v>
      </c>
      <c r="J57">
        <f t="shared" si="6"/>
        <v>65612</v>
      </c>
      <c r="K57">
        <f t="shared" si="7"/>
        <v>1.3035115527647381</v>
      </c>
      <c r="L57">
        <f t="shared" si="8"/>
        <v>116579</v>
      </c>
      <c r="M57">
        <f t="shared" si="9"/>
        <v>34578</v>
      </c>
      <c r="N57">
        <f t="shared" si="10"/>
        <v>65612</v>
      </c>
      <c r="O57">
        <f t="shared" si="11"/>
        <v>82001</v>
      </c>
      <c r="Q57">
        <v>-14350</v>
      </c>
      <c r="R57">
        <v>-623</v>
      </c>
      <c r="T57">
        <v>618.80000000000291</v>
      </c>
      <c r="U57">
        <v>646.80000000000291</v>
      </c>
      <c r="W57">
        <v>5040.8</v>
      </c>
      <c r="X57">
        <v>646.80000000000007</v>
      </c>
      <c r="AF57">
        <v>65612</v>
      </c>
      <c r="AG57">
        <v>1.3035115527647381</v>
      </c>
      <c r="AK57">
        <v>65612</v>
      </c>
      <c r="AL57">
        <v>1.3035115527647381</v>
      </c>
    </row>
    <row r="58" spans="2:38" x14ac:dyDescent="0.25">
      <c r="B58">
        <v>32219</v>
      </c>
      <c r="C58">
        <v>99012</v>
      </c>
      <c r="D58">
        <v>72063</v>
      </c>
      <c r="E58">
        <v>81791</v>
      </c>
      <c r="F58">
        <v>31735</v>
      </c>
      <c r="H58">
        <v>88348</v>
      </c>
      <c r="J58">
        <f t="shared" si="6"/>
        <v>63364</v>
      </c>
      <c r="K58">
        <f t="shared" si="7"/>
        <v>1.3942932895650526</v>
      </c>
      <c r="L58">
        <f t="shared" si="8"/>
        <v>99012</v>
      </c>
      <c r="M58">
        <f t="shared" si="9"/>
        <v>31735</v>
      </c>
      <c r="N58">
        <f t="shared" si="10"/>
        <v>63364</v>
      </c>
      <c r="O58">
        <f t="shared" si="11"/>
        <v>67277</v>
      </c>
      <c r="Q58">
        <v>7783</v>
      </c>
      <c r="R58">
        <v>-4613</v>
      </c>
      <c r="T58">
        <v>-3080.6000000000058</v>
      </c>
      <c r="U58">
        <v>2188.8000000000029</v>
      </c>
      <c r="W58">
        <v>7655</v>
      </c>
      <c r="X58">
        <v>2188.8000000000002</v>
      </c>
      <c r="AB58">
        <v>63364</v>
      </c>
      <c r="AC58">
        <v>1.3942932895650526</v>
      </c>
      <c r="AK58">
        <v>63364</v>
      </c>
      <c r="AL58">
        <v>1.3942932895650526</v>
      </c>
    </row>
    <row r="59" spans="2:38" x14ac:dyDescent="0.25">
      <c r="B59">
        <v>52943</v>
      </c>
      <c r="C59">
        <v>24497</v>
      </c>
      <c r="D59">
        <v>15202</v>
      </c>
      <c r="E59">
        <v>19091</v>
      </c>
      <c r="F59">
        <v>98900</v>
      </c>
      <c r="H59">
        <v>83074</v>
      </c>
      <c r="J59">
        <f t="shared" si="6"/>
        <v>42126.6</v>
      </c>
      <c r="K59">
        <f t="shared" si="7"/>
        <v>1.9720081848523261</v>
      </c>
      <c r="L59">
        <f t="shared" si="8"/>
        <v>98900</v>
      </c>
      <c r="M59">
        <f t="shared" si="9"/>
        <v>15202</v>
      </c>
      <c r="N59">
        <f t="shared" si="10"/>
        <v>42126.6</v>
      </c>
      <c r="O59">
        <f t="shared" si="11"/>
        <v>83698</v>
      </c>
      <c r="Q59">
        <v>10504</v>
      </c>
      <c r="R59">
        <v>173</v>
      </c>
      <c r="T59">
        <v>-1366.2000000000044</v>
      </c>
      <c r="U59">
        <v>652.79999999999563</v>
      </c>
      <c r="W59">
        <v>8128.2</v>
      </c>
      <c r="X59">
        <v>775.2</v>
      </c>
      <c r="AD59">
        <v>42126.6</v>
      </c>
      <c r="AE59">
        <v>1.9720081848523261</v>
      </c>
      <c r="AK59">
        <v>42126.6</v>
      </c>
      <c r="AL59">
        <v>1.9720081848523261</v>
      </c>
    </row>
    <row r="60" spans="2:38" x14ac:dyDescent="0.25">
      <c r="B60">
        <v>65705</v>
      </c>
      <c r="C60">
        <v>78846</v>
      </c>
      <c r="D60">
        <v>47865</v>
      </c>
      <c r="E60">
        <v>82845</v>
      </c>
      <c r="F60">
        <v>45159</v>
      </c>
      <c r="H60">
        <v>85314</v>
      </c>
      <c r="J60">
        <f t="shared" si="6"/>
        <v>64084</v>
      </c>
      <c r="K60">
        <f t="shared" si="7"/>
        <v>1.3312839398289744</v>
      </c>
      <c r="L60">
        <f t="shared" si="8"/>
        <v>82845</v>
      </c>
      <c r="M60">
        <f t="shared" si="9"/>
        <v>45159</v>
      </c>
      <c r="N60">
        <f t="shared" si="10"/>
        <v>64084</v>
      </c>
      <c r="O60">
        <f t="shared" si="11"/>
        <v>37686</v>
      </c>
      <c r="Q60">
        <v>-20220</v>
      </c>
      <c r="R60">
        <v>-2067</v>
      </c>
      <c r="T60">
        <v>3543.4000000000015</v>
      </c>
      <c r="U60">
        <v>-142.59999999999854</v>
      </c>
      <c r="W60">
        <v>7521.4000000000005</v>
      </c>
      <c r="X60">
        <v>2215</v>
      </c>
      <c r="AD60">
        <v>64084</v>
      </c>
      <c r="AE60">
        <v>1.3312839398289744</v>
      </c>
      <c r="AK60">
        <v>64084</v>
      </c>
      <c r="AL60">
        <v>1.3312839398289744</v>
      </c>
    </row>
    <row r="61" spans="2:38" x14ac:dyDescent="0.25">
      <c r="B61">
        <v>115881</v>
      </c>
      <c r="C61">
        <v>57399</v>
      </c>
      <c r="D61">
        <v>65417</v>
      </c>
      <c r="E61">
        <v>11981</v>
      </c>
      <c r="F61">
        <v>33495</v>
      </c>
      <c r="H61">
        <v>97642</v>
      </c>
      <c r="J61">
        <f t="shared" si="6"/>
        <v>56834.6</v>
      </c>
      <c r="K61">
        <f t="shared" si="7"/>
        <v>1.7180027659207595</v>
      </c>
      <c r="L61">
        <f t="shared" si="8"/>
        <v>115881</v>
      </c>
      <c r="M61">
        <f t="shared" si="9"/>
        <v>11981</v>
      </c>
      <c r="N61">
        <f t="shared" si="10"/>
        <v>56834.6</v>
      </c>
      <c r="O61">
        <f t="shared" si="11"/>
        <v>103900</v>
      </c>
      <c r="Q61">
        <v>-15026</v>
      </c>
      <c r="R61">
        <v>-612</v>
      </c>
      <c r="T61">
        <v>-6608.8000000000029</v>
      </c>
      <c r="U61">
        <v>-1058.4000000000015</v>
      </c>
      <c r="W61">
        <v>7443.6</v>
      </c>
      <c r="X61">
        <v>1790</v>
      </c>
      <c r="AF61">
        <v>56834.6</v>
      </c>
      <c r="AG61">
        <v>1.7180027659207595</v>
      </c>
      <c r="AK61">
        <v>56834.6</v>
      </c>
      <c r="AL61">
        <v>1.7180027659207595</v>
      </c>
    </row>
    <row r="62" spans="2:38" x14ac:dyDescent="0.25">
      <c r="B62">
        <v>40410</v>
      </c>
      <c r="C62">
        <v>19641</v>
      </c>
      <c r="D62">
        <v>68762</v>
      </c>
      <c r="E62">
        <v>75059</v>
      </c>
      <c r="F62">
        <v>55920</v>
      </c>
      <c r="H62">
        <v>58079</v>
      </c>
      <c r="J62">
        <f t="shared" si="6"/>
        <v>51958.400000000001</v>
      </c>
      <c r="K62">
        <f t="shared" si="7"/>
        <v>1.1177980846215434</v>
      </c>
      <c r="L62">
        <f t="shared" si="8"/>
        <v>75059</v>
      </c>
      <c r="M62">
        <f t="shared" si="9"/>
        <v>19641</v>
      </c>
      <c r="N62">
        <f t="shared" si="10"/>
        <v>51958.400000000001</v>
      </c>
      <c r="O62">
        <f t="shared" si="11"/>
        <v>55418</v>
      </c>
      <c r="Q62">
        <v>-10063</v>
      </c>
      <c r="R62">
        <v>243</v>
      </c>
      <c r="T62">
        <v>-9467.7999999999956</v>
      </c>
      <c r="U62">
        <v>-1726.7999999999956</v>
      </c>
      <c r="W62">
        <v>10611</v>
      </c>
      <c r="X62">
        <v>1871.6000000000001</v>
      </c>
      <c r="AB62">
        <v>51958.400000000001</v>
      </c>
      <c r="AC62">
        <v>1.1177980846215434</v>
      </c>
      <c r="AI62">
        <v>51958.400000000001</v>
      </c>
      <c r="AJ62">
        <v>1.1177980846215434</v>
      </c>
    </row>
    <row r="63" spans="2:38" x14ac:dyDescent="0.25">
      <c r="B63">
        <v>85722</v>
      </c>
      <c r="C63">
        <v>109172</v>
      </c>
      <c r="D63">
        <v>18245</v>
      </c>
      <c r="E63">
        <v>47288</v>
      </c>
      <c r="F63">
        <v>104827</v>
      </c>
      <c r="H63">
        <v>129270</v>
      </c>
      <c r="J63">
        <f t="shared" si="6"/>
        <v>73050.8</v>
      </c>
      <c r="K63">
        <f t="shared" si="7"/>
        <v>1.7695904767641149</v>
      </c>
      <c r="L63">
        <f t="shared" si="8"/>
        <v>109172</v>
      </c>
      <c r="M63">
        <f t="shared" si="9"/>
        <v>18245</v>
      </c>
      <c r="N63">
        <f t="shared" si="10"/>
        <v>73050.8</v>
      </c>
      <c r="O63">
        <f t="shared" si="11"/>
        <v>90927</v>
      </c>
      <c r="Q63">
        <v>-1356</v>
      </c>
      <c r="R63">
        <v>-6112</v>
      </c>
      <c r="T63">
        <v>-404.80000000000291</v>
      </c>
      <c r="U63">
        <v>794.80000000000291</v>
      </c>
      <c r="W63">
        <v>13067.999999999998</v>
      </c>
      <c r="X63">
        <v>1137.2</v>
      </c>
      <c r="AF63">
        <v>73050.8</v>
      </c>
      <c r="AG63">
        <v>1.7695904767641149</v>
      </c>
      <c r="AK63">
        <v>73050.8</v>
      </c>
      <c r="AL63">
        <v>1.7695904767641149</v>
      </c>
    </row>
    <row r="64" spans="2:38" x14ac:dyDescent="0.25">
      <c r="B64">
        <v>6530</v>
      </c>
      <c r="C64">
        <v>30120</v>
      </c>
      <c r="D64">
        <v>87513</v>
      </c>
      <c r="E64">
        <v>22788</v>
      </c>
      <c r="F64">
        <v>84281</v>
      </c>
      <c r="H64">
        <v>99121</v>
      </c>
      <c r="J64">
        <f t="shared" si="6"/>
        <v>46246.400000000001</v>
      </c>
      <c r="K64">
        <f t="shared" si="7"/>
        <v>2.1433235884306669</v>
      </c>
      <c r="L64">
        <f t="shared" si="8"/>
        <v>87513</v>
      </c>
      <c r="M64">
        <f t="shared" si="9"/>
        <v>6530</v>
      </c>
      <c r="N64">
        <f t="shared" si="10"/>
        <v>46246.400000000001</v>
      </c>
      <c r="O64">
        <f t="shared" si="11"/>
        <v>80983</v>
      </c>
      <c r="Q64">
        <v>-6782</v>
      </c>
      <c r="R64">
        <v>-16</v>
      </c>
      <c r="T64">
        <v>-2240.1999999999971</v>
      </c>
      <c r="U64">
        <v>689.20000000000437</v>
      </c>
      <c r="W64">
        <v>7400.2</v>
      </c>
      <c r="X64">
        <v>689.2</v>
      </c>
      <c r="AD64">
        <v>46246.400000000001</v>
      </c>
      <c r="AE64">
        <v>2.1433235884306669</v>
      </c>
      <c r="AK64">
        <v>46246.400000000001</v>
      </c>
      <c r="AL64">
        <v>2.1433235884306669</v>
      </c>
    </row>
    <row r="65" spans="2:38" x14ac:dyDescent="0.25">
      <c r="B65">
        <v>24990</v>
      </c>
      <c r="C65">
        <v>64412</v>
      </c>
      <c r="D65">
        <v>55003</v>
      </c>
      <c r="E65">
        <v>112770</v>
      </c>
      <c r="F65">
        <v>9742</v>
      </c>
      <c r="H65">
        <v>78140</v>
      </c>
      <c r="J65">
        <f t="shared" si="6"/>
        <v>53383.4</v>
      </c>
      <c r="K65">
        <f t="shared" si="7"/>
        <v>1.4637509038390211</v>
      </c>
      <c r="L65">
        <f t="shared" si="8"/>
        <v>112770</v>
      </c>
      <c r="M65">
        <f t="shared" si="9"/>
        <v>9742</v>
      </c>
      <c r="N65">
        <f t="shared" si="10"/>
        <v>53383.4</v>
      </c>
      <c r="O65">
        <f t="shared" si="11"/>
        <v>103028</v>
      </c>
      <c r="Q65">
        <v>18362</v>
      </c>
      <c r="R65">
        <v>1659</v>
      </c>
      <c r="T65">
        <v>887</v>
      </c>
      <c r="U65">
        <v>320</v>
      </c>
      <c r="W65">
        <v>5510.6</v>
      </c>
      <c r="X65">
        <v>2262.7999999999997</v>
      </c>
      <c r="Z65">
        <v>53383.4</v>
      </c>
      <c r="AA65">
        <v>1.4637509038390211</v>
      </c>
      <c r="AK65">
        <v>53383.4</v>
      </c>
      <c r="AL65">
        <v>1.4637509038390211</v>
      </c>
    </row>
    <row r="66" spans="2:38" x14ac:dyDescent="0.25">
      <c r="B66">
        <v>106805</v>
      </c>
      <c r="C66">
        <v>82357</v>
      </c>
      <c r="D66">
        <v>99056</v>
      </c>
      <c r="E66">
        <v>93702</v>
      </c>
      <c r="F66">
        <v>21277</v>
      </c>
      <c r="H66">
        <v>90566</v>
      </c>
      <c r="J66">
        <f t="shared" ref="J66:J101" si="12">AVERAGE(B66:F66)</f>
        <v>80639.399999999994</v>
      </c>
      <c r="K66">
        <f t="shared" ref="K66:K97" si="13">H66/J66</f>
        <v>1.1230986341664249</v>
      </c>
      <c r="L66">
        <f t="shared" ref="L66:L101" si="14">MAX(B66:F66)</f>
        <v>106805</v>
      </c>
      <c r="M66">
        <f t="shared" ref="M66:M101" si="15">MIN(B66:F66)</f>
        <v>21277</v>
      </c>
      <c r="N66">
        <f t="shared" ref="N66:N101" si="16">AVERAGE(B66:F66)</f>
        <v>80639.399999999994</v>
      </c>
      <c r="O66">
        <f t="shared" ref="O66:O101" si="17">L66-M66</f>
        <v>85528</v>
      </c>
      <c r="Q66">
        <v>-700</v>
      </c>
      <c r="R66">
        <v>-258</v>
      </c>
      <c r="T66">
        <v>3764.3999999999942</v>
      </c>
      <c r="U66">
        <v>-295.40000000000873</v>
      </c>
      <c r="W66">
        <v>5273.2</v>
      </c>
      <c r="X66">
        <v>1579.8000000000002</v>
      </c>
      <c r="AB66">
        <v>80639.399999999994</v>
      </c>
      <c r="AC66">
        <v>1.1230986341664249</v>
      </c>
      <c r="AI66">
        <v>80639.399999999994</v>
      </c>
      <c r="AJ66">
        <v>1.1230986341664249</v>
      </c>
    </row>
    <row r="67" spans="2:38" x14ac:dyDescent="0.25">
      <c r="B67">
        <v>11488</v>
      </c>
      <c r="C67">
        <v>45134</v>
      </c>
      <c r="D67">
        <v>15380</v>
      </c>
      <c r="E67">
        <v>76325</v>
      </c>
      <c r="F67">
        <v>34255</v>
      </c>
      <c r="H67">
        <v>75535</v>
      </c>
      <c r="J67">
        <f t="shared" si="12"/>
        <v>36516.400000000001</v>
      </c>
      <c r="K67">
        <f t="shared" si="13"/>
        <v>2.0685226364044649</v>
      </c>
      <c r="L67">
        <f t="shared" si="14"/>
        <v>76325</v>
      </c>
      <c r="M67">
        <f t="shared" si="15"/>
        <v>11488</v>
      </c>
      <c r="N67">
        <f t="shared" si="16"/>
        <v>36516.400000000001</v>
      </c>
      <c r="O67">
        <f t="shared" si="17"/>
        <v>64837</v>
      </c>
      <c r="Q67">
        <v>-1340</v>
      </c>
      <c r="R67">
        <v>-809</v>
      </c>
      <c r="T67">
        <v>6258.4000000000015</v>
      </c>
      <c r="U67">
        <v>1892.5999999999985</v>
      </c>
      <c r="W67">
        <v>6258.4000000000005</v>
      </c>
      <c r="X67">
        <v>2939.0000000000005</v>
      </c>
      <c r="AD67">
        <v>36516.400000000001</v>
      </c>
      <c r="AE67">
        <v>2.0685226364044649</v>
      </c>
      <c r="AK67">
        <v>36516.400000000001</v>
      </c>
      <c r="AL67">
        <v>2.0685226364044649</v>
      </c>
    </row>
    <row r="68" spans="2:38" x14ac:dyDescent="0.25">
      <c r="B68">
        <v>72825</v>
      </c>
      <c r="C68">
        <v>6200</v>
      </c>
      <c r="D68">
        <v>64261</v>
      </c>
      <c r="E68">
        <v>54084</v>
      </c>
      <c r="F68">
        <v>84130</v>
      </c>
      <c r="H68">
        <v>109082</v>
      </c>
      <c r="J68">
        <f t="shared" si="12"/>
        <v>56300</v>
      </c>
      <c r="K68">
        <f t="shared" si="13"/>
        <v>1.9375133214920071</v>
      </c>
      <c r="L68">
        <f t="shared" si="14"/>
        <v>84130</v>
      </c>
      <c r="M68">
        <f t="shared" si="15"/>
        <v>6200</v>
      </c>
      <c r="N68">
        <f t="shared" si="16"/>
        <v>56300</v>
      </c>
      <c r="O68">
        <f t="shared" si="17"/>
        <v>77930</v>
      </c>
      <c r="Q68">
        <v>-19</v>
      </c>
      <c r="R68">
        <v>1982</v>
      </c>
      <c r="T68">
        <v>7124.5999999999985</v>
      </c>
      <c r="U68">
        <v>-42.19999999999709</v>
      </c>
      <c r="W68">
        <v>9837.8000000000011</v>
      </c>
      <c r="X68">
        <v>2145.8000000000002</v>
      </c>
      <c r="AD68">
        <v>56300</v>
      </c>
      <c r="AE68">
        <v>1.9375133214920071</v>
      </c>
      <c r="AK68">
        <v>56300</v>
      </c>
      <c r="AL68">
        <v>1.9375133214920071</v>
      </c>
    </row>
    <row r="69" spans="2:38" x14ac:dyDescent="0.25">
      <c r="B69">
        <v>107314</v>
      </c>
      <c r="C69">
        <v>10985</v>
      </c>
      <c r="D69">
        <v>100978</v>
      </c>
      <c r="E69">
        <v>93081</v>
      </c>
      <c r="F69">
        <v>47436</v>
      </c>
      <c r="H69">
        <v>107054</v>
      </c>
      <c r="J69">
        <f t="shared" si="12"/>
        <v>71958.8</v>
      </c>
      <c r="K69">
        <f t="shared" si="13"/>
        <v>1.4877124132142281</v>
      </c>
      <c r="L69">
        <f t="shared" si="14"/>
        <v>107314</v>
      </c>
      <c r="M69">
        <f t="shared" si="15"/>
        <v>10985</v>
      </c>
      <c r="N69">
        <f t="shared" si="16"/>
        <v>71958.8</v>
      </c>
      <c r="O69">
        <f t="shared" si="17"/>
        <v>96329</v>
      </c>
      <c r="Q69">
        <v>-1555</v>
      </c>
      <c r="R69">
        <v>-240</v>
      </c>
      <c r="T69">
        <v>-5014.5999999999913</v>
      </c>
      <c r="U69">
        <v>-861.80000000000291</v>
      </c>
      <c r="W69">
        <v>6309</v>
      </c>
      <c r="X69">
        <v>952.19999999999993</v>
      </c>
      <c r="AB69">
        <v>71958.8</v>
      </c>
      <c r="AC69">
        <v>1.4877124132142281</v>
      </c>
      <c r="AK69">
        <v>71958.8</v>
      </c>
      <c r="AL69">
        <v>1.4877124132142281</v>
      </c>
    </row>
    <row r="70" spans="2:38" x14ac:dyDescent="0.25">
      <c r="B70">
        <v>65226</v>
      </c>
      <c r="C70">
        <v>98987</v>
      </c>
      <c r="D70">
        <v>87647</v>
      </c>
      <c r="E70">
        <v>11967</v>
      </c>
      <c r="F70">
        <v>45438</v>
      </c>
      <c r="H70">
        <v>80041</v>
      </c>
      <c r="J70">
        <f t="shared" si="12"/>
        <v>61853</v>
      </c>
      <c r="K70">
        <f t="shared" si="13"/>
        <v>1.2940520265791473</v>
      </c>
      <c r="L70">
        <f t="shared" si="14"/>
        <v>98987</v>
      </c>
      <c r="M70">
        <f t="shared" si="15"/>
        <v>11967</v>
      </c>
      <c r="N70">
        <f t="shared" si="16"/>
        <v>61853</v>
      </c>
      <c r="O70">
        <f t="shared" si="17"/>
        <v>87020</v>
      </c>
      <c r="Q70">
        <v>-155</v>
      </c>
      <c r="R70">
        <v>603</v>
      </c>
      <c r="T70">
        <v>3255.8000000000029</v>
      </c>
      <c r="U70">
        <v>1711.4000000000015</v>
      </c>
      <c r="W70">
        <v>7550.5999999999995</v>
      </c>
      <c r="X70">
        <v>1853.4</v>
      </c>
      <c r="Z70">
        <v>61853</v>
      </c>
      <c r="AA70">
        <v>1.2940520265791473</v>
      </c>
      <c r="AK70">
        <v>61853</v>
      </c>
      <c r="AL70">
        <v>1.2940520265791473</v>
      </c>
    </row>
    <row r="71" spans="2:38" x14ac:dyDescent="0.25">
      <c r="B71">
        <v>122874</v>
      </c>
      <c r="C71">
        <v>110246</v>
      </c>
      <c r="D71">
        <v>114388</v>
      </c>
      <c r="E71">
        <v>111724</v>
      </c>
      <c r="F71">
        <v>8815</v>
      </c>
      <c r="H71">
        <v>118954</v>
      </c>
      <c r="J71">
        <f t="shared" si="12"/>
        <v>93609.4</v>
      </c>
      <c r="K71">
        <f t="shared" si="13"/>
        <v>1.2707484504761275</v>
      </c>
      <c r="L71">
        <f t="shared" si="14"/>
        <v>122874</v>
      </c>
      <c r="M71">
        <f t="shared" si="15"/>
        <v>8815</v>
      </c>
      <c r="N71">
        <f t="shared" si="16"/>
        <v>93609.4</v>
      </c>
      <c r="O71">
        <f t="shared" si="17"/>
        <v>114059</v>
      </c>
      <c r="Q71">
        <v>874</v>
      </c>
      <c r="R71">
        <v>-3</v>
      </c>
      <c r="T71">
        <v>3647.1999999999971</v>
      </c>
      <c r="U71">
        <v>2582.5999999999913</v>
      </c>
      <c r="W71">
        <v>6288.8</v>
      </c>
      <c r="X71">
        <v>2582.6</v>
      </c>
      <c r="AB71">
        <v>93609.4</v>
      </c>
      <c r="AC71">
        <v>1.2707484504761275</v>
      </c>
      <c r="AI71">
        <v>93609.4</v>
      </c>
      <c r="AJ71">
        <v>1.2707484504761275</v>
      </c>
    </row>
    <row r="72" spans="2:38" x14ac:dyDescent="0.25">
      <c r="B72">
        <v>21008</v>
      </c>
      <c r="C72">
        <v>37151</v>
      </c>
      <c r="D72">
        <v>117188</v>
      </c>
      <c r="E72">
        <v>5465</v>
      </c>
      <c r="F72">
        <v>72959</v>
      </c>
      <c r="H72">
        <v>83899</v>
      </c>
      <c r="J72">
        <f t="shared" si="12"/>
        <v>50754.2</v>
      </c>
      <c r="K72">
        <f t="shared" si="13"/>
        <v>1.6530454622474595</v>
      </c>
      <c r="L72">
        <f t="shared" si="14"/>
        <v>117188</v>
      </c>
      <c r="M72">
        <f t="shared" si="15"/>
        <v>5465</v>
      </c>
      <c r="N72">
        <f t="shared" si="16"/>
        <v>50754.2</v>
      </c>
      <c r="O72">
        <f t="shared" si="17"/>
        <v>111723</v>
      </c>
      <c r="Q72">
        <v>-15854</v>
      </c>
      <c r="R72">
        <v>-4680</v>
      </c>
      <c r="T72">
        <v>5637.7999999999956</v>
      </c>
      <c r="U72">
        <v>-968.20000000000437</v>
      </c>
      <c r="W72">
        <v>8046.6</v>
      </c>
      <c r="X72">
        <v>968.2</v>
      </c>
      <c r="AD72">
        <v>50754.2</v>
      </c>
      <c r="AE72">
        <v>1.6530454622474595</v>
      </c>
      <c r="AK72">
        <v>50754.2</v>
      </c>
      <c r="AL72">
        <v>1.6530454622474595</v>
      </c>
    </row>
    <row r="73" spans="2:38" x14ac:dyDescent="0.25">
      <c r="B73">
        <v>50822</v>
      </c>
      <c r="C73">
        <v>95543</v>
      </c>
      <c r="D73">
        <v>40662</v>
      </c>
      <c r="E73">
        <v>45747</v>
      </c>
      <c r="F73">
        <v>83162</v>
      </c>
      <c r="H73">
        <v>124621</v>
      </c>
      <c r="J73">
        <f t="shared" si="12"/>
        <v>63187.199999999997</v>
      </c>
      <c r="K73">
        <f t="shared" si="13"/>
        <v>1.9722507090043555</v>
      </c>
      <c r="L73">
        <f t="shared" si="14"/>
        <v>95543</v>
      </c>
      <c r="M73">
        <f t="shared" si="15"/>
        <v>40662</v>
      </c>
      <c r="N73">
        <f t="shared" si="16"/>
        <v>63187.199999999997</v>
      </c>
      <c r="O73">
        <f t="shared" si="17"/>
        <v>54881</v>
      </c>
      <c r="Q73">
        <v>11461</v>
      </c>
      <c r="R73">
        <v>2031</v>
      </c>
      <c r="T73">
        <v>3507.5999999999985</v>
      </c>
      <c r="U73">
        <v>477.39999999999418</v>
      </c>
      <c r="W73">
        <v>5666.7999999999993</v>
      </c>
      <c r="X73">
        <v>2162.6</v>
      </c>
      <c r="AD73">
        <v>63187.199999999997</v>
      </c>
      <c r="AE73">
        <v>1.9722507090043555</v>
      </c>
      <c r="AK73">
        <v>63187.199999999997</v>
      </c>
      <c r="AL73">
        <v>1.9722507090043555</v>
      </c>
    </row>
    <row r="74" spans="2:38" x14ac:dyDescent="0.25">
      <c r="B74">
        <v>53681</v>
      </c>
      <c r="C74">
        <v>100910</v>
      </c>
      <c r="D74">
        <v>23252</v>
      </c>
      <c r="E74">
        <v>61694</v>
      </c>
      <c r="F74">
        <v>14139</v>
      </c>
      <c r="H74">
        <v>59372</v>
      </c>
      <c r="J74">
        <f t="shared" si="12"/>
        <v>50735.199999999997</v>
      </c>
      <c r="K74">
        <f t="shared" si="13"/>
        <v>1.1702328955045018</v>
      </c>
      <c r="L74">
        <f t="shared" si="14"/>
        <v>100910</v>
      </c>
      <c r="M74">
        <f t="shared" si="15"/>
        <v>14139</v>
      </c>
      <c r="N74">
        <f t="shared" si="16"/>
        <v>50735.199999999997</v>
      </c>
      <c r="O74">
        <f t="shared" si="17"/>
        <v>86771</v>
      </c>
      <c r="Q74">
        <v>3284</v>
      </c>
      <c r="R74">
        <v>-108</v>
      </c>
      <c r="T74">
        <v>-4467.2000000000044</v>
      </c>
      <c r="U74">
        <v>109.19999999999709</v>
      </c>
      <c r="W74">
        <v>7498.7999999999993</v>
      </c>
      <c r="X74">
        <v>809.59999999999991</v>
      </c>
      <c r="Z74">
        <v>50735.199999999997</v>
      </c>
      <c r="AA74">
        <v>1.1702328955045018</v>
      </c>
      <c r="AI74">
        <v>50735.199999999997</v>
      </c>
      <c r="AJ74">
        <v>1.1702328955045018</v>
      </c>
    </row>
    <row r="75" spans="2:38" x14ac:dyDescent="0.25">
      <c r="B75">
        <v>6715</v>
      </c>
      <c r="C75">
        <v>19484</v>
      </c>
      <c r="D75">
        <v>69325</v>
      </c>
      <c r="E75">
        <v>63027</v>
      </c>
      <c r="F75">
        <v>24498</v>
      </c>
      <c r="H75">
        <v>48122</v>
      </c>
      <c r="J75">
        <f t="shared" si="12"/>
        <v>36609.800000000003</v>
      </c>
      <c r="K75">
        <f t="shared" si="13"/>
        <v>1.3144567847953279</v>
      </c>
      <c r="L75">
        <f t="shared" si="14"/>
        <v>69325</v>
      </c>
      <c r="M75">
        <f t="shared" si="15"/>
        <v>6715</v>
      </c>
      <c r="N75">
        <f t="shared" si="16"/>
        <v>36609.800000000003</v>
      </c>
      <c r="O75">
        <f t="shared" si="17"/>
        <v>62610</v>
      </c>
      <c r="Q75">
        <v>6917</v>
      </c>
      <c r="R75">
        <v>-238</v>
      </c>
      <c r="T75">
        <v>-536.19999999999709</v>
      </c>
      <c r="U75">
        <v>-917.59999999999854</v>
      </c>
      <c r="W75">
        <v>6952.5999999999995</v>
      </c>
      <c r="X75">
        <v>1441.1999999999998</v>
      </c>
      <c r="Z75">
        <v>36609.800000000003</v>
      </c>
      <c r="AA75">
        <v>1.3144567847953279</v>
      </c>
      <c r="AK75">
        <v>36609.800000000003</v>
      </c>
      <c r="AL75">
        <v>1.3144567847953279</v>
      </c>
    </row>
    <row r="76" spans="2:38" x14ac:dyDescent="0.25">
      <c r="B76">
        <v>19523</v>
      </c>
      <c r="C76">
        <v>56629</v>
      </c>
      <c r="D76">
        <v>41017</v>
      </c>
      <c r="E76">
        <v>33823</v>
      </c>
      <c r="F76">
        <v>53049</v>
      </c>
      <c r="H76">
        <v>96329</v>
      </c>
      <c r="J76">
        <f t="shared" si="12"/>
        <v>40808.199999999997</v>
      </c>
      <c r="K76">
        <f t="shared" si="13"/>
        <v>2.3605304816188903</v>
      </c>
      <c r="L76">
        <f t="shared" si="14"/>
        <v>56629</v>
      </c>
      <c r="M76">
        <f t="shared" si="15"/>
        <v>19523</v>
      </c>
      <c r="N76">
        <f t="shared" si="16"/>
        <v>40808.199999999997</v>
      </c>
      <c r="O76">
        <f t="shared" si="17"/>
        <v>37106</v>
      </c>
      <c r="Q76">
        <v>17855</v>
      </c>
      <c r="R76">
        <v>1095</v>
      </c>
      <c r="T76">
        <v>-864.20000000000437</v>
      </c>
      <c r="U76">
        <v>-1093.8000000000029</v>
      </c>
      <c r="W76">
        <v>6335</v>
      </c>
      <c r="X76">
        <v>1328.6</v>
      </c>
      <c r="AD76">
        <v>40808.199999999997</v>
      </c>
      <c r="AE76">
        <v>2.3605304816188903</v>
      </c>
      <c r="AK76">
        <v>40808.199999999997</v>
      </c>
      <c r="AL76">
        <v>2.3605304816188903</v>
      </c>
    </row>
    <row r="77" spans="2:38" x14ac:dyDescent="0.25">
      <c r="B77">
        <v>89414</v>
      </c>
      <c r="C77">
        <v>10800</v>
      </c>
      <c r="D77">
        <v>86522</v>
      </c>
      <c r="E77">
        <v>94379</v>
      </c>
      <c r="F77">
        <v>114371</v>
      </c>
      <c r="H77">
        <v>89204</v>
      </c>
      <c r="J77">
        <f t="shared" si="12"/>
        <v>79097.2</v>
      </c>
      <c r="K77">
        <f t="shared" si="13"/>
        <v>1.1277769630277683</v>
      </c>
      <c r="L77">
        <f t="shared" si="14"/>
        <v>114371</v>
      </c>
      <c r="M77">
        <f t="shared" si="15"/>
        <v>10800</v>
      </c>
      <c r="N77">
        <f t="shared" si="16"/>
        <v>79097.2</v>
      </c>
      <c r="O77">
        <f t="shared" si="17"/>
        <v>103571</v>
      </c>
      <c r="Q77">
        <v>-9073</v>
      </c>
      <c r="R77">
        <v>-1017</v>
      </c>
      <c r="T77">
        <v>4608.3999999999942</v>
      </c>
      <c r="U77">
        <v>2110.8000000000029</v>
      </c>
      <c r="W77">
        <v>6161.6</v>
      </c>
      <c r="X77">
        <v>3163.6000000000004</v>
      </c>
      <c r="AB77">
        <v>79097.2</v>
      </c>
      <c r="AC77">
        <v>1.1277769630277683</v>
      </c>
      <c r="AI77">
        <v>79097.2</v>
      </c>
      <c r="AJ77">
        <v>1.1277769630277683</v>
      </c>
    </row>
    <row r="78" spans="2:38" x14ac:dyDescent="0.25">
      <c r="B78">
        <v>66519</v>
      </c>
      <c r="C78">
        <v>9284</v>
      </c>
      <c r="D78">
        <v>68824</v>
      </c>
      <c r="E78">
        <v>53908</v>
      </c>
      <c r="F78">
        <v>116756</v>
      </c>
      <c r="H78">
        <v>97636</v>
      </c>
      <c r="J78">
        <f t="shared" si="12"/>
        <v>63058.2</v>
      </c>
      <c r="K78">
        <f t="shared" si="13"/>
        <v>1.5483473997037658</v>
      </c>
      <c r="L78">
        <f t="shared" si="14"/>
        <v>116756</v>
      </c>
      <c r="M78">
        <f t="shared" si="15"/>
        <v>9284</v>
      </c>
      <c r="N78">
        <f t="shared" si="16"/>
        <v>63058.2</v>
      </c>
      <c r="O78">
        <f t="shared" si="17"/>
        <v>107472</v>
      </c>
      <c r="Q78">
        <v>5017</v>
      </c>
      <c r="R78">
        <v>-1215</v>
      </c>
      <c r="T78">
        <v>-3878.4000000000087</v>
      </c>
      <c r="U78">
        <v>689.59999999999854</v>
      </c>
      <c r="W78">
        <v>5247.2</v>
      </c>
      <c r="X78">
        <v>710.40000000000009</v>
      </c>
      <c r="AB78">
        <v>63058.2</v>
      </c>
      <c r="AC78">
        <v>1.5483473997037658</v>
      </c>
      <c r="AK78">
        <v>63058.2</v>
      </c>
      <c r="AL78">
        <v>1.5483473997037658</v>
      </c>
    </row>
    <row r="79" spans="2:38" x14ac:dyDescent="0.25">
      <c r="B79">
        <v>36618</v>
      </c>
      <c r="C79">
        <v>7278</v>
      </c>
      <c r="D79">
        <v>90818</v>
      </c>
      <c r="E79">
        <v>26637</v>
      </c>
      <c r="F79">
        <v>23432</v>
      </c>
      <c r="H79">
        <v>49057</v>
      </c>
      <c r="J79">
        <f t="shared" si="12"/>
        <v>36956.6</v>
      </c>
      <c r="K79">
        <f t="shared" si="13"/>
        <v>1.3274218948712815</v>
      </c>
      <c r="L79">
        <f t="shared" si="14"/>
        <v>90818</v>
      </c>
      <c r="M79">
        <f t="shared" si="15"/>
        <v>7278</v>
      </c>
      <c r="N79">
        <f t="shared" si="16"/>
        <v>36956.6</v>
      </c>
      <c r="O79">
        <f t="shared" si="17"/>
        <v>83540</v>
      </c>
      <c r="Q79">
        <v>-13796</v>
      </c>
      <c r="R79">
        <v>18</v>
      </c>
      <c r="T79">
        <v>-6462.4000000000015</v>
      </c>
      <c r="U79">
        <v>512.19999999999709</v>
      </c>
      <c r="W79">
        <v>10313.199999999999</v>
      </c>
      <c r="X79">
        <v>3492.2</v>
      </c>
      <c r="Z79">
        <v>36956.6</v>
      </c>
      <c r="AA79">
        <v>1.3274218948712815</v>
      </c>
      <c r="AK79">
        <v>36956.6</v>
      </c>
      <c r="AL79">
        <v>1.3274218948712815</v>
      </c>
    </row>
    <row r="80" spans="2:38" x14ac:dyDescent="0.25">
      <c r="B80">
        <v>101472</v>
      </c>
      <c r="C80">
        <v>90401</v>
      </c>
      <c r="D80">
        <v>15519</v>
      </c>
      <c r="E80">
        <v>83887</v>
      </c>
      <c r="F80">
        <v>82346</v>
      </c>
      <c r="H80">
        <v>123314</v>
      </c>
      <c r="J80">
        <f t="shared" si="12"/>
        <v>74725</v>
      </c>
      <c r="K80">
        <f t="shared" si="13"/>
        <v>1.6502375376380061</v>
      </c>
      <c r="L80">
        <f t="shared" si="14"/>
        <v>101472</v>
      </c>
      <c r="M80">
        <f t="shared" si="15"/>
        <v>15519</v>
      </c>
      <c r="N80">
        <f t="shared" si="16"/>
        <v>74725</v>
      </c>
      <c r="O80">
        <f t="shared" si="17"/>
        <v>85953</v>
      </c>
      <c r="Q80">
        <v>-3130</v>
      </c>
      <c r="R80">
        <v>215</v>
      </c>
      <c r="T80">
        <v>-1977.8000000000029</v>
      </c>
      <c r="U80">
        <v>-389.60000000000582</v>
      </c>
      <c r="W80">
        <v>7829.8</v>
      </c>
      <c r="X80">
        <v>773.99999999999989</v>
      </c>
      <c r="AF80">
        <v>74725</v>
      </c>
      <c r="AG80">
        <v>1.6502375376380061</v>
      </c>
      <c r="AK80">
        <v>74725</v>
      </c>
      <c r="AL80">
        <v>1.6502375376380061</v>
      </c>
    </row>
    <row r="81" spans="2:38" x14ac:dyDescent="0.25">
      <c r="B81">
        <v>103931</v>
      </c>
      <c r="C81">
        <v>24276</v>
      </c>
      <c r="D81">
        <v>37948</v>
      </c>
      <c r="E81">
        <v>40611</v>
      </c>
      <c r="F81">
        <v>109860</v>
      </c>
      <c r="H81">
        <v>73787</v>
      </c>
      <c r="J81">
        <f t="shared" si="12"/>
        <v>63325.2</v>
      </c>
      <c r="K81">
        <f t="shared" si="13"/>
        <v>1.1652075319146249</v>
      </c>
      <c r="L81">
        <f t="shared" si="14"/>
        <v>109860</v>
      </c>
      <c r="M81">
        <f t="shared" si="15"/>
        <v>24276</v>
      </c>
      <c r="N81">
        <f t="shared" si="16"/>
        <v>63325.2</v>
      </c>
      <c r="O81">
        <f t="shared" si="17"/>
        <v>85584</v>
      </c>
      <c r="Q81">
        <v>1217</v>
      </c>
      <c r="R81">
        <v>1410</v>
      </c>
      <c r="T81">
        <v>7261.7999999999956</v>
      </c>
      <c r="U81">
        <v>401.59999999999854</v>
      </c>
      <c r="W81">
        <v>11937.399999999998</v>
      </c>
      <c r="X81">
        <v>882</v>
      </c>
      <c r="Z81">
        <v>63325.2</v>
      </c>
      <c r="AA81">
        <v>1.1652075319146249</v>
      </c>
      <c r="AI81">
        <v>63325.2</v>
      </c>
      <c r="AJ81">
        <v>1.1652075319146249</v>
      </c>
    </row>
    <row r="82" spans="2:38" x14ac:dyDescent="0.25">
      <c r="B82">
        <v>79098</v>
      </c>
      <c r="C82">
        <v>62746</v>
      </c>
      <c r="D82">
        <v>11574</v>
      </c>
      <c r="E82">
        <v>75430</v>
      </c>
      <c r="F82">
        <v>11794</v>
      </c>
      <c r="H82">
        <v>79914</v>
      </c>
      <c r="J82">
        <f t="shared" si="12"/>
        <v>48128.4</v>
      </c>
      <c r="K82">
        <f t="shared" si="13"/>
        <v>1.6604333408133243</v>
      </c>
      <c r="L82">
        <f t="shared" si="14"/>
        <v>79098</v>
      </c>
      <c r="M82">
        <f t="shared" si="15"/>
        <v>11574</v>
      </c>
      <c r="N82">
        <f t="shared" si="16"/>
        <v>48128.4</v>
      </c>
      <c r="O82">
        <f t="shared" si="17"/>
        <v>67524</v>
      </c>
      <c r="Q82">
        <v>-7416</v>
      </c>
      <c r="R82">
        <v>-256</v>
      </c>
      <c r="T82">
        <v>-5007.5999999999985</v>
      </c>
      <c r="U82">
        <v>574.80000000000291</v>
      </c>
      <c r="W82">
        <v>7830.8</v>
      </c>
      <c r="X82">
        <v>1744.3999999999999</v>
      </c>
      <c r="AD82">
        <v>48128.4</v>
      </c>
      <c r="AE82">
        <v>1.6604333408133243</v>
      </c>
      <c r="AK82">
        <v>48128.4</v>
      </c>
      <c r="AL82">
        <v>1.6604333408133243</v>
      </c>
    </row>
    <row r="83" spans="2:38" x14ac:dyDescent="0.25">
      <c r="B83">
        <v>54090</v>
      </c>
      <c r="C83">
        <v>97808</v>
      </c>
      <c r="D83">
        <v>10870</v>
      </c>
      <c r="E83">
        <v>79597</v>
      </c>
      <c r="F83">
        <v>87933</v>
      </c>
      <c r="H83">
        <v>122358</v>
      </c>
      <c r="J83">
        <f t="shared" si="12"/>
        <v>66059.600000000006</v>
      </c>
      <c r="K83">
        <f t="shared" si="13"/>
        <v>1.85223646525259</v>
      </c>
      <c r="L83">
        <f t="shared" si="14"/>
        <v>97808</v>
      </c>
      <c r="M83">
        <f t="shared" si="15"/>
        <v>10870</v>
      </c>
      <c r="N83">
        <f t="shared" si="16"/>
        <v>66059.600000000006</v>
      </c>
      <c r="O83">
        <f t="shared" si="17"/>
        <v>86938</v>
      </c>
      <c r="Q83">
        <v>-3717</v>
      </c>
      <c r="R83">
        <v>1021</v>
      </c>
      <c r="T83">
        <v>-1516.5999999999913</v>
      </c>
      <c r="U83">
        <v>-1141.1999999999971</v>
      </c>
      <c r="W83">
        <v>5817.0000000000009</v>
      </c>
      <c r="X83">
        <v>1712.4</v>
      </c>
      <c r="AF83">
        <v>66059.600000000006</v>
      </c>
      <c r="AG83">
        <v>1.85223646525259</v>
      </c>
      <c r="AK83">
        <v>66059.600000000006</v>
      </c>
      <c r="AL83">
        <v>1.85223646525259</v>
      </c>
    </row>
    <row r="84" spans="2:38" x14ac:dyDescent="0.25">
      <c r="B84">
        <v>78300</v>
      </c>
      <c r="C84">
        <v>77567</v>
      </c>
      <c r="D84">
        <v>105743</v>
      </c>
      <c r="E84">
        <v>50321</v>
      </c>
      <c r="F84">
        <v>109864</v>
      </c>
      <c r="H84">
        <v>115628</v>
      </c>
      <c r="J84">
        <f t="shared" si="12"/>
        <v>84359</v>
      </c>
      <c r="K84">
        <f t="shared" si="13"/>
        <v>1.370665844782418</v>
      </c>
      <c r="L84">
        <f t="shared" si="14"/>
        <v>109864</v>
      </c>
      <c r="M84">
        <f t="shared" si="15"/>
        <v>50321</v>
      </c>
      <c r="N84">
        <f t="shared" si="16"/>
        <v>84359</v>
      </c>
      <c r="O84">
        <f t="shared" si="17"/>
        <v>59543</v>
      </c>
      <c r="Q84">
        <v>2468</v>
      </c>
      <c r="R84">
        <v>887</v>
      </c>
      <c r="T84">
        <v>4236.8000000000029</v>
      </c>
      <c r="U84">
        <v>-1968.8000000000029</v>
      </c>
      <c r="W84">
        <v>8103.2</v>
      </c>
      <c r="X84">
        <v>1968.8</v>
      </c>
      <c r="AB84">
        <v>84359</v>
      </c>
      <c r="AC84">
        <v>1.370665844782418</v>
      </c>
      <c r="AK84">
        <v>84359</v>
      </c>
      <c r="AL84">
        <v>1.370665844782418</v>
      </c>
    </row>
    <row r="85" spans="2:38" x14ac:dyDescent="0.25">
      <c r="B85">
        <v>81480</v>
      </c>
      <c r="C85">
        <v>17166</v>
      </c>
      <c r="D85">
        <v>97449</v>
      </c>
      <c r="E85">
        <v>95048</v>
      </c>
      <c r="F85">
        <v>12406</v>
      </c>
      <c r="H85">
        <v>66081</v>
      </c>
      <c r="J85">
        <f t="shared" si="12"/>
        <v>60709.8</v>
      </c>
      <c r="K85">
        <f t="shared" si="13"/>
        <v>1.0884733601494321</v>
      </c>
      <c r="L85">
        <f t="shared" si="14"/>
        <v>97449</v>
      </c>
      <c r="M85">
        <f t="shared" si="15"/>
        <v>12406</v>
      </c>
      <c r="N85">
        <f t="shared" si="16"/>
        <v>60709.8</v>
      </c>
      <c r="O85">
        <f t="shared" si="17"/>
        <v>85043</v>
      </c>
      <c r="Q85">
        <v>1629</v>
      </c>
      <c r="R85">
        <v>-4071</v>
      </c>
      <c r="T85">
        <v>-1479</v>
      </c>
      <c r="U85">
        <v>-719</v>
      </c>
      <c r="W85">
        <v>9036.6</v>
      </c>
      <c r="X85">
        <v>1275.8000000000002</v>
      </c>
      <c r="AB85">
        <v>60709.8</v>
      </c>
      <c r="AC85">
        <v>1.0884733601494321</v>
      </c>
      <c r="AI85">
        <v>60709.8</v>
      </c>
      <c r="AJ85">
        <v>1.0884733601494321</v>
      </c>
    </row>
    <row r="86" spans="2:38" x14ac:dyDescent="0.25">
      <c r="B86">
        <v>70698</v>
      </c>
      <c r="C86">
        <v>88866</v>
      </c>
      <c r="D86">
        <v>81936</v>
      </c>
      <c r="E86">
        <v>13217</v>
      </c>
      <c r="F86">
        <v>36484</v>
      </c>
      <c r="H86">
        <v>62844</v>
      </c>
      <c r="J86">
        <f t="shared" si="12"/>
        <v>58240.2</v>
      </c>
      <c r="K86">
        <f t="shared" si="13"/>
        <v>1.0790484922785293</v>
      </c>
      <c r="L86">
        <f t="shared" si="14"/>
        <v>88866</v>
      </c>
      <c r="M86">
        <f t="shared" si="15"/>
        <v>13217</v>
      </c>
      <c r="N86">
        <f t="shared" si="16"/>
        <v>58240.2</v>
      </c>
      <c r="O86">
        <f t="shared" si="17"/>
        <v>75649</v>
      </c>
      <c r="Q86">
        <v>1344</v>
      </c>
      <c r="R86">
        <v>-2140</v>
      </c>
      <c r="T86">
        <v>-2964.6000000000058</v>
      </c>
      <c r="U86">
        <v>-920</v>
      </c>
      <c r="W86">
        <v>4251</v>
      </c>
      <c r="X86">
        <v>923.59999999999991</v>
      </c>
      <c r="Z86">
        <v>58240.2</v>
      </c>
      <c r="AA86">
        <v>1.0790484922785293</v>
      </c>
      <c r="AI86">
        <v>58240.2</v>
      </c>
      <c r="AJ86">
        <v>1.0790484922785293</v>
      </c>
    </row>
    <row r="87" spans="2:38" x14ac:dyDescent="0.25">
      <c r="B87">
        <v>11037</v>
      </c>
      <c r="C87">
        <v>101281</v>
      </c>
      <c r="D87">
        <v>89612</v>
      </c>
      <c r="E87">
        <v>90657</v>
      </c>
      <c r="F87">
        <v>61927</v>
      </c>
      <c r="H87">
        <v>118394</v>
      </c>
      <c r="J87">
        <f t="shared" si="12"/>
        <v>70902.8</v>
      </c>
      <c r="K87">
        <f t="shared" si="13"/>
        <v>1.6698071162210801</v>
      </c>
      <c r="L87">
        <f t="shared" si="14"/>
        <v>101281</v>
      </c>
      <c r="M87">
        <f t="shared" si="15"/>
        <v>11037</v>
      </c>
      <c r="N87">
        <f t="shared" si="16"/>
        <v>70902.8</v>
      </c>
      <c r="O87">
        <f t="shared" si="17"/>
        <v>90244</v>
      </c>
      <c r="Q87">
        <v>11015</v>
      </c>
      <c r="R87">
        <v>171</v>
      </c>
      <c r="T87">
        <v>3228.1999999999971</v>
      </c>
      <c r="U87">
        <v>1421.8000000000029</v>
      </c>
      <c r="W87">
        <v>11141.8</v>
      </c>
      <c r="X87">
        <v>1421.8000000000002</v>
      </c>
      <c r="AF87">
        <v>70902.8</v>
      </c>
      <c r="AG87">
        <v>1.6698071162210801</v>
      </c>
      <c r="AK87">
        <v>70902.8</v>
      </c>
      <c r="AL87">
        <v>1.6698071162210801</v>
      </c>
    </row>
    <row r="88" spans="2:38" x14ac:dyDescent="0.25">
      <c r="B88">
        <v>113534</v>
      </c>
      <c r="C88">
        <v>13760</v>
      </c>
      <c r="D88">
        <v>72882</v>
      </c>
      <c r="E88">
        <v>43902</v>
      </c>
      <c r="F88">
        <v>74613</v>
      </c>
      <c r="H88">
        <v>119311</v>
      </c>
      <c r="J88">
        <f t="shared" si="12"/>
        <v>63738.2</v>
      </c>
      <c r="K88">
        <f t="shared" si="13"/>
        <v>1.8718915815005759</v>
      </c>
      <c r="L88">
        <f t="shared" si="14"/>
        <v>113534</v>
      </c>
      <c r="M88">
        <f t="shared" si="15"/>
        <v>13760</v>
      </c>
      <c r="N88">
        <f t="shared" si="16"/>
        <v>63738.2</v>
      </c>
      <c r="O88">
        <f t="shared" si="17"/>
        <v>99774</v>
      </c>
      <c r="Q88">
        <v>4675</v>
      </c>
      <c r="R88">
        <v>4677</v>
      </c>
      <c r="T88">
        <v>1524.7999999999956</v>
      </c>
      <c r="U88">
        <v>-436.20000000000437</v>
      </c>
      <c r="W88">
        <v>7501.6000000000013</v>
      </c>
      <c r="X88">
        <v>440.2</v>
      </c>
      <c r="AF88">
        <v>63738.2</v>
      </c>
      <c r="AG88">
        <v>1.8718915815005759</v>
      </c>
      <c r="AK88">
        <v>63738.2</v>
      </c>
      <c r="AL88">
        <v>1.8718915815005759</v>
      </c>
    </row>
    <row r="89" spans="2:38" x14ac:dyDescent="0.25">
      <c r="B89">
        <v>34331</v>
      </c>
      <c r="C89">
        <v>11596</v>
      </c>
      <c r="D89">
        <v>117547</v>
      </c>
      <c r="E89">
        <v>78825</v>
      </c>
      <c r="F89">
        <v>30116</v>
      </c>
      <c r="H89">
        <v>107526</v>
      </c>
      <c r="J89">
        <f t="shared" si="12"/>
        <v>54483</v>
      </c>
      <c r="K89">
        <f t="shared" si="13"/>
        <v>1.9735697373492649</v>
      </c>
      <c r="L89">
        <f t="shared" si="14"/>
        <v>117547</v>
      </c>
      <c r="M89">
        <f t="shared" si="15"/>
        <v>11596</v>
      </c>
      <c r="N89">
        <f t="shared" si="16"/>
        <v>54483</v>
      </c>
      <c r="O89">
        <f t="shared" si="17"/>
        <v>105951</v>
      </c>
      <c r="Q89">
        <v>-1452</v>
      </c>
      <c r="R89">
        <v>2327</v>
      </c>
      <c r="T89">
        <v>4151.4000000000015</v>
      </c>
      <c r="U89">
        <v>325.59999999999854</v>
      </c>
      <c r="W89">
        <v>4982.2</v>
      </c>
      <c r="X89">
        <v>1531.6</v>
      </c>
      <c r="AD89">
        <v>54483</v>
      </c>
      <c r="AE89">
        <v>1.9735697373492649</v>
      </c>
      <c r="AK89">
        <v>54483</v>
      </c>
      <c r="AL89">
        <v>1.9735697373492649</v>
      </c>
    </row>
    <row r="90" spans="2:38" x14ac:dyDescent="0.25">
      <c r="B90">
        <v>40450</v>
      </c>
      <c r="C90">
        <v>31673</v>
      </c>
      <c r="D90">
        <v>106645</v>
      </c>
      <c r="E90">
        <v>35475</v>
      </c>
      <c r="F90">
        <v>87340</v>
      </c>
      <c r="H90">
        <v>110145</v>
      </c>
      <c r="J90">
        <f t="shared" si="12"/>
        <v>60316.6</v>
      </c>
      <c r="K90">
        <f t="shared" si="13"/>
        <v>1.8261142040499632</v>
      </c>
      <c r="L90">
        <f t="shared" si="14"/>
        <v>106645</v>
      </c>
      <c r="M90">
        <f t="shared" si="15"/>
        <v>31673</v>
      </c>
      <c r="N90">
        <f t="shared" si="16"/>
        <v>60316.6</v>
      </c>
      <c r="O90">
        <f t="shared" si="17"/>
        <v>74972</v>
      </c>
      <c r="Q90">
        <v>9408</v>
      </c>
      <c r="R90">
        <v>883</v>
      </c>
      <c r="T90">
        <v>981.40000000000146</v>
      </c>
      <c r="U90">
        <v>1562.7999999999956</v>
      </c>
      <c r="W90">
        <v>4159</v>
      </c>
      <c r="X90">
        <v>1565.6000000000001</v>
      </c>
      <c r="AD90">
        <v>60316.6</v>
      </c>
      <c r="AE90">
        <v>1.8261142040499632</v>
      </c>
      <c r="AK90">
        <v>60316.6</v>
      </c>
      <c r="AL90">
        <v>1.8261142040499632</v>
      </c>
    </row>
    <row r="91" spans="2:38" x14ac:dyDescent="0.25">
      <c r="B91">
        <v>68070</v>
      </c>
      <c r="C91">
        <v>75350</v>
      </c>
      <c r="D91">
        <v>17521</v>
      </c>
      <c r="E91">
        <v>48350</v>
      </c>
      <c r="F91">
        <v>32169</v>
      </c>
      <c r="H91">
        <v>105497</v>
      </c>
      <c r="J91">
        <f t="shared" si="12"/>
        <v>48292</v>
      </c>
      <c r="K91">
        <f t="shared" si="13"/>
        <v>2.1845647312184213</v>
      </c>
      <c r="L91">
        <f t="shared" si="14"/>
        <v>75350</v>
      </c>
      <c r="M91">
        <f t="shared" si="15"/>
        <v>17521</v>
      </c>
      <c r="N91">
        <f t="shared" si="16"/>
        <v>48292</v>
      </c>
      <c r="O91">
        <f t="shared" si="17"/>
        <v>57829</v>
      </c>
      <c r="Q91">
        <v>7220</v>
      </c>
      <c r="R91">
        <v>-873</v>
      </c>
      <c r="T91">
        <v>-5606.5999999999985</v>
      </c>
      <c r="U91">
        <v>1097.1999999999971</v>
      </c>
      <c r="W91">
        <v>8310.1999999999989</v>
      </c>
      <c r="X91">
        <v>2720.8</v>
      </c>
      <c r="AD91">
        <v>48292</v>
      </c>
      <c r="AE91">
        <v>2.1845647312184213</v>
      </c>
      <c r="AK91">
        <v>48292</v>
      </c>
      <c r="AL91">
        <v>2.1845647312184213</v>
      </c>
    </row>
    <row r="92" spans="2:38" x14ac:dyDescent="0.25">
      <c r="B92">
        <v>25135</v>
      </c>
      <c r="C92">
        <v>32260</v>
      </c>
      <c r="D92">
        <v>72507</v>
      </c>
      <c r="E92">
        <v>70744</v>
      </c>
      <c r="F92">
        <v>95632</v>
      </c>
      <c r="H92">
        <v>84218</v>
      </c>
      <c r="J92">
        <f t="shared" si="12"/>
        <v>59255.6</v>
      </c>
      <c r="K92">
        <f t="shared" si="13"/>
        <v>1.4212665132071907</v>
      </c>
      <c r="L92">
        <f t="shared" si="14"/>
        <v>95632</v>
      </c>
      <c r="M92">
        <f t="shared" si="15"/>
        <v>25135</v>
      </c>
      <c r="N92">
        <f t="shared" si="16"/>
        <v>59255.6</v>
      </c>
      <c r="O92">
        <f t="shared" si="17"/>
        <v>70497</v>
      </c>
      <c r="Q92">
        <v>8819</v>
      </c>
      <c r="R92">
        <v>0</v>
      </c>
      <c r="T92">
        <v>1814.5999999999985</v>
      </c>
      <c r="U92">
        <v>1149.1999999999971</v>
      </c>
      <c r="W92">
        <v>5129.4000000000005</v>
      </c>
      <c r="X92">
        <v>1755.6000000000001</v>
      </c>
      <c r="Z92">
        <v>59255.6</v>
      </c>
      <c r="AA92">
        <v>1.4212665132071907</v>
      </c>
      <c r="AK92">
        <v>59255.6</v>
      </c>
      <c r="AL92">
        <v>1.4212665132071907</v>
      </c>
    </row>
    <row r="93" spans="2:38" x14ac:dyDescent="0.25">
      <c r="B93">
        <v>91494</v>
      </c>
      <c r="C93">
        <v>16716</v>
      </c>
      <c r="D93">
        <v>59690</v>
      </c>
      <c r="E93">
        <v>119325</v>
      </c>
      <c r="F93">
        <v>60468</v>
      </c>
      <c r="H93">
        <v>91326</v>
      </c>
      <c r="J93">
        <f t="shared" si="12"/>
        <v>69538.600000000006</v>
      </c>
      <c r="K93">
        <f t="shared" si="13"/>
        <v>1.3133137566761481</v>
      </c>
      <c r="L93">
        <f t="shared" si="14"/>
        <v>119325</v>
      </c>
      <c r="M93">
        <f t="shared" si="15"/>
        <v>16716</v>
      </c>
      <c r="N93">
        <f t="shared" si="16"/>
        <v>69538.600000000006</v>
      </c>
      <c r="O93">
        <f t="shared" si="17"/>
        <v>102609</v>
      </c>
      <c r="Q93">
        <v>12975</v>
      </c>
      <c r="R93">
        <v>0</v>
      </c>
      <c r="T93">
        <v>4299.4000000000087</v>
      </c>
      <c r="U93">
        <v>680.80000000000291</v>
      </c>
      <c r="W93">
        <v>6855.8</v>
      </c>
      <c r="X93">
        <v>1577.1999999999998</v>
      </c>
      <c r="AB93">
        <v>69538.600000000006</v>
      </c>
      <c r="AC93">
        <v>1.3133137566761481</v>
      </c>
      <c r="AK93">
        <v>69538.600000000006</v>
      </c>
      <c r="AL93">
        <v>1.3133137566761481</v>
      </c>
    </row>
    <row r="94" spans="2:38" x14ac:dyDescent="0.25">
      <c r="B94">
        <v>83432</v>
      </c>
      <c r="C94">
        <v>68298</v>
      </c>
      <c r="D94">
        <v>78330</v>
      </c>
      <c r="E94">
        <v>40911</v>
      </c>
      <c r="F94">
        <v>95516</v>
      </c>
      <c r="H94">
        <v>131677</v>
      </c>
      <c r="J94">
        <f t="shared" si="12"/>
        <v>73297.399999999994</v>
      </c>
      <c r="K94">
        <f t="shared" si="13"/>
        <v>1.7964757276520043</v>
      </c>
      <c r="L94">
        <f t="shared" si="14"/>
        <v>95516</v>
      </c>
      <c r="M94">
        <f t="shared" si="15"/>
        <v>40911</v>
      </c>
      <c r="N94">
        <f t="shared" si="16"/>
        <v>73297.399999999994</v>
      </c>
      <c r="O94">
        <f t="shared" si="17"/>
        <v>54605</v>
      </c>
      <c r="Q94">
        <v>2527</v>
      </c>
      <c r="R94">
        <v>-2938</v>
      </c>
      <c r="T94">
        <v>-6382</v>
      </c>
      <c r="U94">
        <v>-18.80000000000291</v>
      </c>
      <c r="W94">
        <v>7231.5999999999995</v>
      </c>
      <c r="X94">
        <v>899.2</v>
      </c>
      <c r="AF94">
        <v>73297.399999999994</v>
      </c>
      <c r="AG94">
        <v>1.7964757276520043</v>
      </c>
      <c r="AK94">
        <v>73297.399999999994</v>
      </c>
      <c r="AL94">
        <v>1.7964757276520043</v>
      </c>
    </row>
    <row r="95" spans="2:38" x14ac:dyDescent="0.25">
      <c r="B95">
        <v>55646</v>
      </c>
      <c r="C95">
        <v>41849</v>
      </c>
      <c r="D95">
        <v>40972</v>
      </c>
      <c r="E95">
        <v>74650</v>
      </c>
      <c r="F95">
        <v>79522</v>
      </c>
      <c r="H95">
        <v>60653</v>
      </c>
      <c r="J95">
        <f t="shared" si="12"/>
        <v>58527.8</v>
      </c>
      <c r="K95">
        <f t="shared" si="13"/>
        <v>1.0363109496683627</v>
      </c>
      <c r="L95">
        <f t="shared" si="14"/>
        <v>79522</v>
      </c>
      <c r="M95">
        <f t="shared" si="15"/>
        <v>40972</v>
      </c>
      <c r="N95">
        <f t="shared" si="16"/>
        <v>58527.8</v>
      </c>
      <c r="O95">
        <f t="shared" si="17"/>
        <v>38550</v>
      </c>
      <c r="Q95">
        <v>-6136</v>
      </c>
      <c r="R95">
        <v>142</v>
      </c>
      <c r="T95">
        <v>-2849.1999999999971</v>
      </c>
      <c r="U95">
        <v>-500</v>
      </c>
      <c r="W95">
        <v>3066</v>
      </c>
      <c r="X95">
        <v>684.4</v>
      </c>
      <c r="AB95">
        <v>58527.8</v>
      </c>
      <c r="AC95">
        <v>1.0363109496683627</v>
      </c>
      <c r="AI95">
        <v>58527.8</v>
      </c>
      <c r="AJ95">
        <v>1.0363109496683627</v>
      </c>
    </row>
    <row r="96" spans="2:38" x14ac:dyDescent="0.25">
      <c r="B96">
        <v>91891</v>
      </c>
      <c r="C96">
        <v>49430</v>
      </c>
      <c r="D96">
        <v>9151</v>
      </c>
      <c r="E96">
        <v>36417</v>
      </c>
      <c r="F96">
        <v>99203</v>
      </c>
      <c r="H96">
        <v>103741</v>
      </c>
      <c r="J96">
        <f t="shared" si="12"/>
        <v>57218.400000000001</v>
      </c>
      <c r="K96">
        <f t="shared" si="13"/>
        <v>1.8130706206395144</v>
      </c>
      <c r="L96">
        <f t="shared" si="14"/>
        <v>99203</v>
      </c>
      <c r="M96">
        <f t="shared" si="15"/>
        <v>9151</v>
      </c>
      <c r="N96">
        <f t="shared" si="16"/>
        <v>57218.400000000001</v>
      </c>
      <c r="O96">
        <f t="shared" si="17"/>
        <v>90052</v>
      </c>
      <c r="Q96">
        <v>10753</v>
      </c>
      <c r="R96">
        <v>-3497</v>
      </c>
      <c r="T96">
        <v>-4183.1999999999971</v>
      </c>
      <c r="U96">
        <v>-412</v>
      </c>
      <c r="W96">
        <v>8162</v>
      </c>
      <c r="X96">
        <v>930.40000000000009</v>
      </c>
      <c r="AF96">
        <v>57218.400000000001</v>
      </c>
      <c r="AG96">
        <v>1.8130706206395144</v>
      </c>
      <c r="AK96">
        <v>57218.400000000001</v>
      </c>
      <c r="AL96">
        <v>1.8130706206395144</v>
      </c>
    </row>
    <row r="97" spans="2:38" x14ac:dyDescent="0.25">
      <c r="B97">
        <v>50089</v>
      </c>
      <c r="C97">
        <v>19128</v>
      </c>
      <c r="D97">
        <v>14296</v>
      </c>
      <c r="E97">
        <v>87256</v>
      </c>
      <c r="F97">
        <v>79599</v>
      </c>
      <c r="H97">
        <v>65253</v>
      </c>
      <c r="J97">
        <f t="shared" si="12"/>
        <v>50073.599999999999</v>
      </c>
      <c r="K97">
        <f t="shared" si="13"/>
        <v>1.3031417753067485</v>
      </c>
      <c r="L97">
        <f t="shared" si="14"/>
        <v>87256</v>
      </c>
      <c r="M97">
        <f t="shared" si="15"/>
        <v>14296</v>
      </c>
      <c r="N97">
        <f t="shared" si="16"/>
        <v>50073.599999999999</v>
      </c>
      <c r="O97">
        <f t="shared" si="17"/>
        <v>72960</v>
      </c>
      <c r="Q97">
        <v>-4242</v>
      </c>
      <c r="R97">
        <v>-3222</v>
      </c>
      <c r="T97">
        <v>652.19999999999709</v>
      </c>
      <c r="U97">
        <v>-785</v>
      </c>
      <c r="W97">
        <v>6519.8000000000011</v>
      </c>
      <c r="X97">
        <v>1349.4</v>
      </c>
      <c r="Z97">
        <v>50073.599999999999</v>
      </c>
      <c r="AA97">
        <v>1.3031417753067485</v>
      </c>
      <c r="AK97">
        <v>50073.599999999999</v>
      </c>
      <c r="AL97">
        <v>1.3031417753067485</v>
      </c>
    </row>
    <row r="98" spans="2:38" x14ac:dyDescent="0.25">
      <c r="B98">
        <v>11911</v>
      </c>
      <c r="C98">
        <v>20992</v>
      </c>
      <c r="D98">
        <v>50036</v>
      </c>
      <c r="E98">
        <v>70505</v>
      </c>
      <c r="F98">
        <v>96268</v>
      </c>
      <c r="H98">
        <v>62495</v>
      </c>
      <c r="J98">
        <f t="shared" si="12"/>
        <v>49942.400000000001</v>
      </c>
      <c r="K98">
        <f t="shared" ref="K98:K129" si="18">H98/J98</f>
        <v>1.2513415454603702</v>
      </c>
      <c r="L98">
        <f t="shared" si="14"/>
        <v>96268</v>
      </c>
      <c r="M98">
        <f t="shared" si="15"/>
        <v>11911</v>
      </c>
      <c r="N98">
        <f t="shared" si="16"/>
        <v>49942.400000000001</v>
      </c>
      <c r="O98">
        <f t="shared" si="17"/>
        <v>84357</v>
      </c>
      <c r="Q98">
        <v>995</v>
      </c>
      <c r="R98">
        <v>730</v>
      </c>
      <c r="T98">
        <v>5662.4000000000015</v>
      </c>
      <c r="U98">
        <v>148</v>
      </c>
      <c r="W98">
        <v>14331.599999999999</v>
      </c>
      <c r="X98">
        <v>2221.6</v>
      </c>
      <c r="Z98">
        <v>49942.400000000001</v>
      </c>
      <c r="AA98">
        <v>1.2513415454603702</v>
      </c>
      <c r="AK98">
        <v>49942.400000000001</v>
      </c>
      <c r="AL98">
        <v>1.2513415454603702</v>
      </c>
    </row>
    <row r="99" spans="2:38" x14ac:dyDescent="0.25">
      <c r="B99">
        <v>49878</v>
      </c>
      <c r="C99">
        <v>115107</v>
      </c>
      <c r="D99">
        <v>53714</v>
      </c>
      <c r="E99">
        <v>89911</v>
      </c>
      <c r="F99">
        <v>98943</v>
      </c>
      <c r="H99">
        <v>90131</v>
      </c>
      <c r="J99">
        <f t="shared" si="12"/>
        <v>81510.600000000006</v>
      </c>
      <c r="K99">
        <f t="shared" si="18"/>
        <v>1.1057580241097476</v>
      </c>
      <c r="L99">
        <f t="shared" si="14"/>
        <v>115107</v>
      </c>
      <c r="M99">
        <f t="shared" si="15"/>
        <v>49878</v>
      </c>
      <c r="N99">
        <f t="shared" si="16"/>
        <v>81510.600000000006</v>
      </c>
      <c r="O99">
        <f t="shared" si="17"/>
        <v>65229</v>
      </c>
      <c r="Q99">
        <v>9074</v>
      </c>
      <c r="R99">
        <v>-118</v>
      </c>
      <c r="T99">
        <v>3405.6000000000058</v>
      </c>
      <c r="U99">
        <v>-1042.7999999999884</v>
      </c>
      <c r="W99">
        <v>9988.7999999999993</v>
      </c>
      <c r="X99">
        <v>1085.5999999999999</v>
      </c>
      <c r="AB99">
        <v>81510.600000000006</v>
      </c>
      <c r="AC99">
        <v>1.1057580241097476</v>
      </c>
      <c r="AI99">
        <v>81510.600000000006</v>
      </c>
      <c r="AJ99">
        <v>1.1057580241097476</v>
      </c>
    </row>
    <row r="100" spans="2:38" x14ac:dyDescent="0.25">
      <c r="B100">
        <v>14229</v>
      </c>
      <c r="C100">
        <v>14925</v>
      </c>
      <c r="D100">
        <v>102870</v>
      </c>
      <c r="E100">
        <v>22422</v>
      </c>
      <c r="F100">
        <v>59604</v>
      </c>
      <c r="H100">
        <v>54979</v>
      </c>
      <c r="J100">
        <f t="shared" si="12"/>
        <v>42810</v>
      </c>
      <c r="K100">
        <f t="shared" si="18"/>
        <v>1.2842560149497781</v>
      </c>
      <c r="L100">
        <f t="shared" si="14"/>
        <v>102870</v>
      </c>
      <c r="M100">
        <f t="shared" si="15"/>
        <v>14229</v>
      </c>
      <c r="N100">
        <f t="shared" si="16"/>
        <v>42810</v>
      </c>
      <c r="O100">
        <f t="shared" si="17"/>
        <v>88641</v>
      </c>
      <c r="Q100">
        <v>-3077</v>
      </c>
      <c r="R100">
        <v>35</v>
      </c>
      <c r="T100">
        <v>-2134.1999999999971</v>
      </c>
      <c r="U100">
        <v>-480</v>
      </c>
      <c r="W100">
        <v>6462.5999999999995</v>
      </c>
      <c r="X100">
        <v>480</v>
      </c>
      <c r="Z100">
        <v>42810</v>
      </c>
      <c r="AA100">
        <v>1.2842560149497781</v>
      </c>
      <c r="AK100">
        <v>42810</v>
      </c>
      <c r="AL100">
        <v>1.2842560149497781</v>
      </c>
    </row>
    <row r="101" spans="2:38" x14ac:dyDescent="0.25">
      <c r="B101">
        <v>110186</v>
      </c>
      <c r="C101">
        <v>105913</v>
      </c>
      <c r="D101">
        <v>12761</v>
      </c>
      <c r="E101">
        <v>66414</v>
      </c>
      <c r="F101">
        <v>62296</v>
      </c>
      <c r="H101">
        <v>89738</v>
      </c>
      <c r="J101">
        <f t="shared" si="12"/>
        <v>71514</v>
      </c>
      <c r="K101">
        <f t="shared" si="18"/>
        <v>1.254831221858657</v>
      </c>
      <c r="L101">
        <f t="shared" si="14"/>
        <v>110186</v>
      </c>
      <c r="M101">
        <f t="shared" si="15"/>
        <v>12761</v>
      </c>
      <c r="N101">
        <f t="shared" si="16"/>
        <v>71514</v>
      </c>
      <c r="O101">
        <f t="shared" si="17"/>
        <v>97425</v>
      </c>
      <c r="Q101">
        <v>7820</v>
      </c>
      <c r="R101">
        <v>-893</v>
      </c>
      <c r="T101">
        <v>-1080.6000000000058</v>
      </c>
      <c r="U101">
        <v>243.39999999999418</v>
      </c>
      <c r="W101">
        <v>7852.9999999999991</v>
      </c>
      <c r="X101">
        <v>1199.8000000000002</v>
      </c>
      <c r="AB101">
        <v>71514</v>
      </c>
      <c r="AC101">
        <v>1.254831221858657</v>
      </c>
      <c r="AI101">
        <v>71514</v>
      </c>
      <c r="AJ101">
        <v>1.254831221858657</v>
      </c>
    </row>
    <row r="103" spans="2:38" x14ac:dyDescent="0.25">
      <c r="B103">
        <v>4565703</v>
      </c>
      <c r="C103">
        <v>4357871</v>
      </c>
      <c r="D103">
        <v>4600066</v>
      </c>
      <c r="E103">
        <v>4713951</v>
      </c>
      <c r="F103">
        <v>4448323</v>
      </c>
    </row>
  </sheetData>
  <pageMargins left="0.7" right="0.7" top="0.75" bottom="0.75" header="0.3" footer="0.3"/>
  <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919676-FE05-4FB0-9EFA-78B1912C4F0D}">
  <dimension ref="A1:AL103"/>
  <sheetViews>
    <sheetView workbookViewId="0"/>
  </sheetViews>
  <sheetFormatPr defaultRowHeight="15" x14ac:dyDescent="0.25"/>
  <sheetData>
    <row r="1" spans="1:38" x14ac:dyDescent="0.25">
      <c r="A1" t="s">
        <v>24</v>
      </c>
    </row>
    <row r="2" spans="1:38" x14ac:dyDescent="0.25">
      <c r="B2">
        <v>117746</v>
      </c>
      <c r="C2">
        <v>97887</v>
      </c>
      <c r="D2">
        <v>109036</v>
      </c>
      <c r="E2">
        <v>44107</v>
      </c>
      <c r="F2">
        <v>88936</v>
      </c>
      <c r="H2">
        <v>131231</v>
      </c>
      <c r="J2">
        <f t="shared" ref="J2:J33" si="0">AVERAGE(B2:F2)</f>
        <v>91542.399999999994</v>
      </c>
      <c r="K2">
        <f t="shared" ref="K2:K33" si="1">H2/J2</f>
        <v>1.4335542874121718</v>
      </c>
      <c r="L2">
        <f t="shared" ref="L2:L33" si="2">MAX(B2:F2)</f>
        <v>117746</v>
      </c>
      <c r="M2">
        <f t="shared" ref="M2:M33" si="3">MIN(B2:F2)</f>
        <v>44107</v>
      </c>
      <c r="N2">
        <f t="shared" ref="N2:N33" si="4">AVERAGE(B2:F2)</f>
        <v>91542.399999999994</v>
      </c>
      <c r="O2">
        <f t="shared" ref="O2:O33" si="5">L2-M2</f>
        <v>73639</v>
      </c>
      <c r="Q2">
        <v>3926</v>
      </c>
      <c r="R2">
        <v>976</v>
      </c>
      <c r="T2">
        <v>3843.3999999999942</v>
      </c>
      <c r="U2">
        <v>2827.5999999999913</v>
      </c>
      <c r="W2">
        <v>9596.6</v>
      </c>
      <c r="X2">
        <v>2827.6000000000004</v>
      </c>
      <c r="AF2">
        <v>91542.399999999994</v>
      </c>
      <c r="AG2">
        <v>1.4335542874121718</v>
      </c>
      <c r="AK2">
        <v>91542.399999999994</v>
      </c>
      <c r="AL2">
        <v>1.4335542874121718</v>
      </c>
    </row>
    <row r="3" spans="1:38" x14ac:dyDescent="0.25">
      <c r="B3">
        <v>12718</v>
      </c>
      <c r="C3">
        <v>9865</v>
      </c>
      <c r="D3">
        <v>102302</v>
      </c>
      <c r="E3">
        <v>64856</v>
      </c>
      <c r="F3">
        <v>54873</v>
      </c>
      <c r="H3">
        <v>103673</v>
      </c>
      <c r="J3">
        <f t="shared" si="0"/>
        <v>48922.8</v>
      </c>
      <c r="K3">
        <f t="shared" si="1"/>
        <v>2.1191141962438782</v>
      </c>
      <c r="L3">
        <f t="shared" si="2"/>
        <v>102302</v>
      </c>
      <c r="M3">
        <f t="shared" si="3"/>
        <v>9865</v>
      </c>
      <c r="N3">
        <f t="shared" si="4"/>
        <v>48922.8</v>
      </c>
      <c r="O3">
        <f t="shared" si="5"/>
        <v>92437</v>
      </c>
      <c r="Q3">
        <v>10193</v>
      </c>
      <c r="R3">
        <v>-3612</v>
      </c>
      <c r="T3">
        <v>-252.59999999999854</v>
      </c>
      <c r="U3">
        <v>-769.39999999999418</v>
      </c>
      <c r="W3">
        <v>7186.2</v>
      </c>
      <c r="X3">
        <v>2222.6</v>
      </c>
      <c r="AD3">
        <v>48922.8</v>
      </c>
      <c r="AE3">
        <v>2.1191141962438782</v>
      </c>
      <c r="AK3">
        <v>48922.8</v>
      </c>
      <c r="AL3">
        <v>2.1191141962438782</v>
      </c>
    </row>
    <row r="4" spans="1:38" x14ac:dyDescent="0.25">
      <c r="B4">
        <v>111389</v>
      </c>
      <c r="C4">
        <v>112359</v>
      </c>
      <c r="D4">
        <v>114791</v>
      </c>
      <c r="E4">
        <v>72744</v>
      </c>
      <c r="F4">
        <v>56866</v>
      </c>
      <c r="H4">
        <v>128158</v>
      </c>
      <c r="J4">
        <f t="shared" si="0"/>
        <v>93629.8</v>
      </c>
      <c r="K4">
        <f t="shared" si="1"/>
        <v>1.3687736169467413</v>
      </c>
      <c r="L4">
        <f t="shared" si="2"/>
        <v>114791</v>
      </c>
      <c r="M4">
        <f t="shared" si="3"/>
        <v>56866</v>
      </c>
      <c r="N4">
        <f t="shared" si="4"/>
        <v>93629.8</v>
      </c>
      <c r="O4">
        <f t="shared" si="5"/>
        <v>57925</v>
      </c>
      <c r="Q4">
        <v>-1115</v>
      </c>
      <c r="R4">
        <v>-1493</v>
      </c>
      <c r="T4">
        <v>1453.6000000000058</v>
      </c>
      <c r="U4">
        <v>389</v>
      </c>
      <c r="W4">
        <v>6812.7999999999993</v>
      </c>
      <c r="X4">
        <v>1755</v>
      </c>
      <c r="AB4">
        <v>93629.8</v>
      </c>
      <c r="AC4">
        <v>1.3687736169467413</v>
      </c>
      <c r="AK4">
        <v>93629.8</v>
      </c>
      <c r="AL4">
        <v>1.3687736169467413</v>
      </c>
    </row>
    <row r="5" spans="1:38" x14ac:dyDescent="0.25">
      <c r="B5">
        <v>101290</v>
      </c>
      <c r="C5">
        <v>20537</v>
      </c>
      <c r="D5">
        <v>40769</v>
      </c>
      <c r="E5">
        <v>38230</v>
      </c>
      <c r="F5">
        <v>57773</v>
      </c>
      <c r="H5">
        <v>76670</v>
      </c>
      <c r="J5">
        <f t="shared" si="0"/>
        <v>51719.8</v>
      </c>
      <c r="K5">
        <f t="shared" si="1"/>
        <v>1.4824109915351567</v>
      </c>
      <c r="L5">
        <f t="shared" si="2"/>
        <v>101290</v>
      </c>
      <c r="M5">
        <f t="shared" si="3"/>
        <v>20537</v>
      </c>
      <c r="N5">
        <f t="shared" si="4"/>
        <v>51719.8</v>
      </c>
      <c r="O5">
        <f t="shared" si="5"/>
        <v>80753</v>
      </c>
      <c r="Q5">
        <v>18491</v>
      </c>
      <c r="R5">
        <v>0</v>
      </c>
      <c r="T5">
        <v>699.40000000000146</v>
      </c>
      <c r="U5">
        <v>136.40000000000146</v>
      </c>
      <c r="W5">
        <v>9080.5999999999985</v>
      </c>
      <c r="X5">
        <v>388.4</v>
      </c>
      <c r="Z5">
        <v>51719.8</v>
      </c>
      <c r="AA5">
        <v>1.4824109915351567</v>
      </c>
      <c r="AK5">
        <v>51719.8</v>
      </c>
      <c r="AL5">
        <v>1.4824109915351567</v>
      </c>
    </row>
    <row r="6" spans="1:38" x14ac:dyDescent="0.25">
      <c r="B6">
        <v>112578</v>
      </c>
      <c r="C6">
        <v>15608</v>
      </c>
      <c r="D6">
        <v>978</v>
      </c>
      <c r="E6">
        <v>7328</v>
      </c>
      <c r="F6">
        <v>28072</v>
      </c>
      <c r="H6">
        <v>52135</v>
      </c>
      <c r="J6">
        <f t="shared" si="0"/>
        <v>32912.800000000003</v>
      </c>
      <c r="K6">
        <f t="shared" si="1"/>
        <v>1.5840341751537395</v>
      </c>
      <c r="L6">
        <f t="shared" si="2"/>
        <v>112578</v>
      </c>
      <c r="M6">
        <f t="shared" si="3"/>
        <v>978</v>
      </c>
      <c r="N6">
        <f t="shared" si="4"/>
        <v>32912.800000000003</v>
      </c>
      <c r="O6">
        <f t="shared" si="5"/>
        <v>111600</v>
      </c>
      <c r="Q6">
        <v>1213</v>
      </c>
      <c r="R6">
        <v>666</v>
      </c>
      <c r="T6">
        <v>-4577.5999999999985</v>
      </c>
      <c r="U6">
        <v>-298.59999999999854</v>
      </c>
      <c r="W6">
        <v>5737.6</v>
      </c>
      <c r="X6">
        <v>1859</v>
      </c>
      <c r="Z6">
        <v>32912.800000000003</v>
      </c>
      <c r="AA6">
        <v>1.5840341751537395</v>
      </c>
      <c r="AK6">
        <v>32912.800000000003</v>
      </c>
      <c r="AL6">
        <v>1.5840341751537395</v>
      </c>
    </row>
    <row r="7" spans="1:38" x14ac:dyDescent="0.25">
      <c r="B7">
        <v>103752</v>
      </c>
      <c r="C7">
        <v>15882</v>
      </c>
      <c r="D7">
        <v>61622</v>
      </c>
      <c r="E7">
        <v>112360</v>
      </c>
      <c r="F7">
        <v>6992</v>
      </c>
      <c r="H7">
        <v>105576</v>
      </c>
      <c r="J7">
        <f t="shared" si="0"/>
        <v>60121.599999999999</v>
      </c>
      <c r="K7">
        <f t="shared" si="1"/>
        <v>1.7560410900574834</v>
      </c>
      <c r="L7">
        <f t="shared" si="2"/>
        <v>112360</v>
      </c>
      <c r="M7">
        <f t="shared" si="3"/>
        <v>6992</v>
      </c>
      <c r="N7">
        <f t="shared" si="4"/>
        <v>60121.599999999999</v>
      </c>
      <c r="O7">
        <f t="shared" si="5"/>
        <v>105368</v>
      </c>
      <c r="Q7">
        <v>10497</v>
      </c>
      <c r="R7">
        <v>-2519</v>
      </c>
      <c r="T7">
        <v>-0.80000000000291038</v>
      </c>
      <c r="U7">
        <v>-583.40000000000146</v>
      </c>
      <c r="W7">
        <v>6820.7999999999993</v>
      </c>
      <c r="X7">
        <v>738.2</v>
      </c>
      <c r="AD7">
        <v>60121.599999999999</v>
      </c>
      <c r="AE7">
        <v>1.7560410900574834</v>
      </c>
      <c r="AK7">
        <v>60121.599999999999</v>
      </c>
      <c r="AL7">
        <v>1.7560410900574834</v>
      </c>
    </row>
    <row r="8" spans="1:38" x14ac:dyDescent="0.25">
      <c r="B8">
        <v>36647</v>
      </c>
      <c r="C8">
        <v>34155</v>
      </c>
      <c r="D8">
        <v>40455</v>
      </c>
      <c r="E8">
        <v>90780</v>
      </c>
      <c r="F8">
        <v>28669</v>
      </c>
      <c r="H8">
        <v>63337</v>
      </c>
      <c r="J8">
        <f t="shared" si="0"/>
        <v>46141.2</v>
      </c>
      <c r="K8">
        <f t="shared" si="1"/>
        <v>1.3726777803784904</v>
      </c>
      <c r="L8">
        <f t="shared" si="2"/>
        <v>90780</v>
      </c>
      <c r="M8">
        <f t="shared" si="3"/>
        <v>28669</v>
      </c>
      <c r="N8">
        <f t="shared" si="4"/>
        <v>46141.2</v>
      </c>
      <c r="O8">
        <f t="shared" si="5"/>
        <v>62111</v>
      </c>
      <c r="Q8">
        <v>-6896</v>
      </c>
      <c r="R8">
        <v>1012</v>
      </c>
      <c r="T8">
        <v>3337.1999999999971</v>
      </c>
      <c r="U8">
        <v>-600.20000000000437</v>
      </c>
      <c r="W8">
        <v>7716.4</v>
      </c>
      <c r="X8">
        <v>609.79999999999995</v>
      </c>
      <c r="AD8">
        <v>46141.2</v>
      </c>
      <c r="AE8">
        <v>1.3726777803784904</v>
      </c>
      <c r="AK8">
        <v>46141.2</v>
      </c>
      <c r="AL8">
        <v>1.3726777803784904</v>
      </c>
    </row>
    <row r="9" spans="1:38" x14ac:dyDescent="0.25">
      <c r="B9">
        <v>13258</v>
      </c>
      <c r="C9">
        <v>61545</v>
      </c>
      <c r="D9">
        <v>10615</v>
      </c>
      <c r="E9">
        <v>102942</v>
      </c>
      <c r="F9">
        <v>41882</v>
      </c>
      <c r="H9">
        <v>70388</v>
      </c>
      <c r="J9">
        <f t="shared" si="0"/>
        <v>46048.4</v>
      </c>
      <c r="K9">
        <f t="shared" si="1"/>
        <v>1.5285655961987821</v>
      </c>
      <c r="L9">
        <f t="shared" si="2"/>
        <v>102942</v>
      </c>
      <c r="M9">
        <f t="shared" si="3"/>
        <v>10615</v>
      </c>
      <c r="N9">
        <f t="shared" si="4"/>
        <v>46048.4</v>
      </c>
      <c r="O9">
        <f t="shared" si="5"/>
        <v>92327</v>
      </c>
      <c r="Q9">
        <v>-706</v>
      </c>
      <c r="R9">
        <v>-1758</v>
      </c>
      <c r="T9">
        <v>587.59999999999854</v>
      </c>
      <c r="U9">
        <v>-193.40000000000146</v>
      </c>
      <c r="W9">
        <v>4023.2000000000003</v>
      </c>
      <c r="X9">
        <v>1954.1999999999998</v>
      </c>
      <c r="AD9">
        <v>46048.4</v>
      </c>
      <c r="AE9">
        <v>1.5285655961987821</v>
      </c>
      <c r="AK9">
        <v>46048.4</v>
      </c>
      <c r="AL9">
        <v>1.5285655961987821</v>
      </c>
    </row>
    <row r="10" spans="1:38" x14ac:dyDescent="0.25">
      <c r="B10">
        <v>18002</v>
      </c>
      <c r="C10">
        <v>32759</v>
      </c>
      <c r="D10">
        <v>40261</v>
      </c>
      <c r="E10">
        <v>45601</v>
      </c>
      <c r="F10">
        <v>107825</v>
      </c>
      <c r="H10">
        <v>79703</v>
      </c>
      <c r="J10">
        <f t="shared" si="0"/>
        <v>48889.599999999999</v>
      </c>
      <c r="K10">
        <f t="shared" si="1"/>
        <v>1.6302649234192959</v>
      </c>
      <c r="L10">
        <f t="shared" si="2"/>
        <v>107825</v>
      </c>
      <c r="M10">
        <f t="shared" si="3"/>
        <v>18002</v>
      </c>
      <c r="N10">
        <f t="shared" si="4"/>
        <v>48889.599999999999</v>
      </c>
      <c r="O10">
        <f t="shared" si="5"/>
        <v>89823</v>
      </c>
      <c r="Q10">
        <v>-5167</v>
      </c>
      <c r="R10">
        <v>-1293</v>
      </c>
      <c r="T10">
        <v>10218.400000000001</v>
      </c>
      <c r="U10">
        <v>-5.4000000000014552</v>
      </c>
      <c r="W10">
        <v>12465.6</v>
      </c>
      <c r="X10">
        <v>1193.4000000000001</v>
      </c>
      <c r="AD10">
        <v>48889.599999999999</v>
      </c>
      <c r="AE10">
        <v>1.6302649234192959</v>
      </c>
      <c r="AK10">
        <v>48889.599999999999</v>
      </c>
      <c r="AL10">
        <v>1.6302649234192959</v>
      </c>
    </row>
    <row r="11" spans="1:38" x14ac:dyDescent="0.25">
      <c r="B11">
        <v>9052</v>
      </c>
      <c r="C11">
        <v>33954</v>
      </c>
      <c r="D11">
        <v>102109</v>
      </c>
      <c r="E11">
        <v>32352</v>
      </c>
      <c r="F11">
        <v>92739</v>
      </c>
      <c r="H11">
        <v>57076</v>
      </c>
      <c r="J11">
        <f t="shared" si="0"/>
        <v>54041.2</v>
      </c>
      <c r="K11">
        <f t="shared" si="1"/>
        <v>1.056157154171262</v>
      </c>
      <c r="L11">
        <f t="shared" si="2"/>
        <v>102109</v>
      </c>
      <c r="M11">
        <f t="shared" si="3"/>
        <v>9052</v>
      </c>
      <c r="N11">
        <f t="shared" si="4"/>
        <v>54041.2</v>
      </c>
      <c r="O11">
        <f t="shared" si="5"/>
        <v>93057</v>
      </c>
      <c r="Q11">
        <v>-10820</v>
      </c>
      <c r="R11">
        <v>-1795</v>
      </c>
      <c r="T11">
        <v>-10632.200000000004</v>
      </c>
      <c r="U11">
        <v>-428.60000000000582</v>
      </c>
      <c r="W11">
        <v>10632.2</v>
      </c>
      <c r="X11">
        <v>765.8</v>
      </c>
      <c r="AB11">
        <v>54041.2</v>
      </c>
      <c r="AC11">
        <v>1.056157154171262</v>
      </c>
      <c r="AI11">
        <v>54041.2</v>
      </c>
      <c r="AJ11">
        <v>1.056157154171262</v>
      </c>
    </row>
    <row r="12" spans="1:38" x14ac:dyDescent="0.25">
      <c r="B12">
        <v>17703</v>
      </c>
      <c r="C12">
        <v>20599</v>
      </c>
      <c r="D12">
        <v>97261</v>
      </c>
      <c r="E12">
        <v>72978</v>
      </c>
      <c r="F12">
        <v>26415</v>
      </c>
      <c r="H12">
        <v>124993</v>
      </c>
      <c r="J12">
        <f t="shared" si="0"/>
        <v>46991.199999999997</v>
      </c>
      <c r="K12">
        <f t="shared" si="1"/>
        <v>2.6599235601559443</v>
      </c>
      <c r="L12">
        <f t="shared" si="2"/>
        <v>97261</v>
      </c>
      <c r="M12">
        <f t="shared" si="3"/>
        <v>17703</v>
      </c>
      <c r="N12">
        <f t="shared" si="4"/>
        <v>46991.199999999997</v>
      </c>
      <c r="O12">
        <f t="shared" si="5"/>
        <v>79558</v>
      </c>
      <c r="Q12">
        <v>12325</v>
      </c>
      <c r="R12">
        <v>-29</v>
      </c>
      <c r="T12">
        <v>-6243.2000000000044</v>
      </c>
      <c r="U12">
        <v>482.19999999999709</v>
      </c>
      <c r="W12">
        <v>8589.2000000000007</v>
      </c>
      <c r="X12">
        <v>1888.6000000000001</v>
      </c>
      <c r="AD12">
        <v>46991.199999999997</v>
      </c>
      <c r="AE12">
        <v>2.6599235601559443</v>
      </c>
      <c r="AK12">
        <v>46991.199999999997</v>
      </c>
      <c r="AL12">
        <v>2.6599235601559443</v>
      </c>
    </row>
    <row r="13" spans="1:38" x14ac:dyDescent="0.25">
      <c r="B13">
        <v>107959</v>
      </c>
      <c r="C13">
        <v>90515</v>
      </c>
      <c r="D13">
        <v>12781</v>
      </c>
      <c r="E13">
        <v>113649</v>
      </c>
      <c r="F13">
        <v>100933</v>
      </c>
      <c r="H13">
        <v>112426</v>
      </c>
      <c r="J13">
        <f t="shared" si="0"/>
        <v>85167.4</v>
      </c>
      <c r="K13">
        <f t="shared" si="1"/>
        <v>1.3200590836399844</v>
      </c>
      <c r="L13">
        <f t="shared" si="2"/>
        <v>113649</v>
      </c>
      <c r="M13">
        <f t="shared" si="3"/>
        <v>12781</v>
      </c>
      <c r="N13">
        <f t="shared" si="4"/>
        <v>85167.4</v>
      </c>
      <c r="O13">
        <f t="shared" si="5"/>
        <v>100868</v>
      </c>
      <c r="Q13">
        <v>-10574</v>
      </c>
      <c r="R13">
        <v>-2103</v>
      </c>
      <c r="T13">
        <v>9596.1999999999971</v>
      </c>
      <c r="U13">
        <v>680.59999999999127</v>
      </c>
      <c r="W13">
        <v>9596.2000000000007</v>
      </c>
      <c r="X13">
        <v>1939.8000000000002</v>
      </c>
      <c r="AF13">
        <v>85167.4</v>
      </c>
      <c r="AG13">
        <v>1.3200590836399844</v>
      </c>
      <c r="AI13">
        <v>85167.4</v>
      </c>
      <c r="AJ13">
        <v>1.3200590836399844</v>
      </c>
    </row>
    <row r="14" spans="1:38" x14ac:dyDescent="0.25">
      <c r="B14">
        <v>5510</v>
      </c>
      <c r="C14">
        <v>80697</v>
      </c>
      <c r="D14">
        <v>39607</v>
      </c>
      <c r="E14">
        <v>86639</v>
      </c>
      <c r="F14">
        <v>98159</v>
      </c>
      <c r="H14">
        <v>65864</v>
      </c>
      <c r="J14">
        <f t="shared" si="0"/>
        <v>62122.400000000001</v>
      </c>
      <c r="K14">
        <f t="shared" si="1"/>
        <v>1.0602294824411163</v>
      </c>
      <c r="L14">
        <f t="shared" si="2"/>
        <v>98159</v>
      </c>
      <c r="M14">
        <f t="shared" si="3"/>
        <v>5510</v>
      </c>
      <c r="N14">
        <f t="shared" si="4"/>
        <v>62122.400000000001</v>
      </c>
      <c r="O14">
        <f t="shared" si="5"/>
        <v>92649</v>
      </c>
      <c r="Q14">
        <v>-310</v>
      </c>
      <c r="R14">
        <v>733</v>
      </c>
      <c r="T14">
        <v>1581.8000000000029</v>
      </c>
      <c r="U14">
        <v>-1456.1999999999971</v>
      </c>
      <c r="W14">
        <v>2906.6</v>
      </c>
      <c r="X14">
        <v>1675.3999999999999</v>
      </c>
      <c r="Z14">
        <v>62122.400000000001</v>
      </c>
      <c r="AA14">
        <v>1.0602294824411163</v>
      </c>
      <c r="AI14">
        <v>62122.400000000001</v>
      </c>
      <c r="AJ14">
        <v>1.0602294824411163</v>
      </c>
    </row>
    <row r="15" spans="1:38" x14ac:dyDescent="0.25">
      <c r="B15">
        <v>29486</v>
      </c>
      <c r="C15">
        <v>17712</v>
      </c>
      <c r="D15">
        <v>20183</v>
      </c>
      <c r="E15">
        <v>15740</v>
      </c>
      <c r="F15">
        <v>81081</v>
      </c>
      <c r="H15">
        <v>66755</v>
      </c>
      <c r="J15">
        <f t="shared" si="0"/>
        <v>32840.400000000001</v>
      </c>
      <c r="K15">
        <f t="shared" si="1"/>
        <v>2.0327097112093639</v>
      </c>
      <c r="L15">
        <f t="shared" si="2"/>
        <v>81081</v>
      </c>
      <c r="M15">
        <f t="shared" si="3"/>
        <v>15740</v>
      </c>
      <c r="N15">
        <f t="shared" si="4"/>
        <v>32840.400000000001</v>
      </c>
      <c r="O15">
        <f t="shared" si="5"/>
        <v>65341</v>
      </c>
      <c r="Q15">
        <v>7100</v>
      </c>
      <c r="R15">
        <v>0</v>
      </c>
      <c r="T15">
        <v>-4797.5999999999985</v>
      </c>
      <c r="U15">
        <v>-736.40000000000146</v>
      </c>
      <c r="W15">
        <v>10655.199999999999</v>
      </c>
      <c r="X15">
        <v>2380.4</v>
      </c>
      <c r="AD15">
        <v>32840.400000000001</v>
      </c>
      <c r="AE15">
        <v>2.0327097112093639</v>
      </c>
      <c r="AK15">
        <v>32840.400000000001</v>
      </c>
      <c r="AL15">
        <v>2.0327097112093639</v>
      </c>
    </row>
    <row r="16" spans="1:38" x14ac:dyDescent="0.25">
      <c r="B16">
        <v>21859</v>
      </c>
      <c r="C16">
        <v>7806</v>
      </c>
      <c r="D16">
        <v>71452</v>
      </c>
      <c r="E16">
        <v>41892</v>
      </c>
      <c r="F16">
        <v>89646</v>
      </c>
      <c r="H16">
        <v>63089</v>
      </c>
      <c r="J16">
        <f t="shared" si="0"/>
        <v>46531</v>
      </c>
      <c r="K16">
        <f t="shared" si="1"/>
        <v>1.35584878897939</v>
      </c>
      <c r="L16">
        <f t="shared" si="2"/>
        <v>89646</v>
      </c>
      <c r="M16">
        <f t="shared" si="3"/>
        <v>7806</v>
      </c>
      <c r="N16">
        <f t="shared" si="4"/>
        <v>46531</v>
      </c>
      <c r="O16">
        <f t="shared" si="5"/>
        <v>81840</v>
      </c>
      <c r="Q16">
        <v>4049</v>
      </c>
      <c r="R16">
        <v>-2161</v>
      </c>
      <c r="T16">
        <v>406</v>
      </c>
      <c r="U16">
        <v>-489</v>
      </c>
      <c r="W16">
        <v>9760</v>
      </c>
      <c r="X16">
        <v>999.40000000000009</v>
      </c>
      <c r="Z16">
        <v>46531</v>
      </c>
      <c r="AA16">
        <v>1.35584878897939</v>
      </c>
      <c r="AK16">
        <v>46531</v>
      </c>
      <c r="AL16">
        <v>1.35584878897939</v>
      </c>
    </row>
    <row r="17" spans="2:38" x14ac:dyDescent="0.25">
      <c r="B17">
        <v>33706</v>
      </c>
      <c r="C17">
        <v>59077</v>
      </c>
      <c r="D17">
        <v>111565</v>
      </c>
      <c r="E17">
        <v>32774</v>
      </c>
      <c r="F17">
        <v>68654</v>
      </c>
      <c r="H17">
        <v>83712</v>
      </c>
      <c r="J17">
        <f t="shared" si="0"/>
        <v>61155.199999999997</v>
      </c>
      <c r="K17">
        <f t="shared" si="1"/>
        <v>1.3688451677044635</v>
      </c>
      <c r="L17">
        <f t="shared" si="2"/>
        <v>111565</v>
      </c>
      <c r="M17">
        <f t="shared" si="3"/>
        <v>32774</v>
      </c>
      <c r="N17">
        <f t="shared" si="4"/>
        <v>61155.199999999997</v>
      </c>
      <c r="O17">
        <f t="shared" si="5"/>
        <v>78791</v>
      </c>
      <c r="Q17">
        <v>7575</v>
      </c>
      <c r="R17">
        <v>-3070</v>
      </c>
      <c r="T17">
        <v>-7232.8000000000029</v>
      </c>
      <c r="U17">
        <v>-1389.8000000000029</v>
      </c>
      <c r="W17">
        <v>9264.7999999999993</v>
      </c>
      <c r="X17">
        <v>2404.1999999999998</v>
      </c>
      <c r="AB17">
        <v>61155.199999999997</v>
      </c>
      <c r="AC17">
        <v>1.3688451677044635</v>
      </c>
      <c r="AK17">
        <v>61155.199999999997</v>
      </c>
      <c r="AL17">
        <v>1.3688451677044635</v>
      </c>
    </row>
    <row r="18" spans="2:38" x14ac:dyDescent="0.25">
      <c r="B18">
        <v>122277</v>
      </c>
      <c r="C18">
        <v>68607</v>
      </c>
      <c r="D18">
        <v>106216</v>
      </c>
      <c r="E18">
        <v>47311</v>
      </c>
      <c r="F18">
        <v>102850</v>
      </c>
      <c r="H18">
        <v>127974</v>
      </c>
      <c r="J18">
        <f t="shared" si="0"/>
        <v>89452.2</v>
      </c>
      <c r="K18">
        <f t="shared" si="1"/>
        <v>1.4306411692501695</v>
      </c>
      <c r="L18">
        <f t="shared" si="2"/>
        <v>122277</v>
      </c>
      <c r="M18">
        <f t="shared" si="3"/>
        <v>47311</v>
      </c>
      <c r="N18">
        <f t="shared" si="4"/>
        <v>89452.2</v>
      </c>
      <c r="O18">
        <f t="shared" si="5"/>
        <v>74966</v>
      </c>
      <c r="Q18">
        <v>-3513</v>
      </c>
      <c r="R18">
        <v>85</v>
      </c>
      <c r="T18">
        <v>3573.5999999999913</v>
      </c>
      <c r="U18">
        <v>1216.8000000000029</v>
      </c>
      <c r="W18">
        <v>8526.7999999999993</v>
      </c>
      <c r="X18">
        <v>1418.4</v>
      </c>
      <c r="AF18">
        <v>89452.2</v>
      </c>
      <c r="AG18">
        <v>1.4306411692501695</v>
      </c>
      <c r="AK18">
        <v>89452.2</v>
      </c>
      <c r="AL18">
        <v>1.4306411692501695</v>
      </c>
    </row>
    <row r="19" spans="2:38" x14ac:dyDescent="0.25">
      <c r="B19">
        <v>25059</v>
      </c>
      <c r="C19">
        <v>75303</v>
      </c>
      <c r="D19">
        <v>42125</v>
      </c>
      <c r="E19">
        <v>32398</v>
      </c>
      <c r="F19">
        <v>17090</v>
      </c>
      <c r="H19">
        <v>98369</v>
      </c>
      <c r="J19">
        <f t="shared" si="0"/>
        <v>38395</v>
      </c>
      <c r="K19">
        <f t="shared" si="1"/>
        <v>2.5620263055085299</v>
      </c>
      <c r="L19">
        <f t="shared" si="2"/>
        <v>75303</v>
      </c>
      <c r="M19">
        <f t="shared" si="3"/>
        <v>17090</v>
      </c>
      <c r="N19">
        <f t="shared" si="4"/>
        <v>38395</v>
      </c>
      <c r="O19">
        <f t="shared" si="5"/>
        <v>58213</v>
      </c>
      <c r="Q19">
        <v>13007</v>
      </c>
      <c r="R19">
        <v>603</v>
      </c>
      <c r="T19">
        <v>8407.5999999999985</v>
      </c>
      <c r="U19">
        <v>-739.19999999999709</v>
      </c>
      <c r="W19">
        <v>11254.800000000001</v>
      </c>
      <c r="X19">
        <v>1523.6000000000001</v>
      </c>
      <c r="AD19">
        <v>38395</v>
      </c>
      <c r="AE19">
        <v>2.5620263055085299</v>
      </c>
      <c r="AK19">
        <v>38395</v>
      </c>
      <c r="AL19">
        <v>2.5620263055085299</v>
      </c>
    </row>
    <row r="20" spans="2:38" x14ac:dyDescent="0.25">
      <c r="B20">
        <v>64944</v>
      </c>
      <c r="C20">
        <v>86868</v>
      </c>
      <c r="D20">
        <v>113606</v>
      </c>
      <c r="E20">
        <v>31618</v>
      </c>
      <c r="F20">
        <v>91926</v>
      </c>
      <c r="H20">
        <v>122916</v>
      </c>
      <c r="J20">
        <f t="shared" si="0"/>
        <v>77792.399999999994</v>
      </c>
      <c r="K20">
        <f t="shared" si="1"/>
        <v>1.580051521742484</v>
      </c>
      <c r="L20">
        <f t="shared" si="2"/>
        <v>113606</v>
      </c>
      <c r="M20">
        <f t="shared" si="3"/>
        <v>31618</v>
      </c>
      <c r="N20">
        <f t="shared" si="4"/>
        <v>77792.399999999994</v>
      </c>
      <c r="O20">
        <f t="shared" si="5"/>
        <v>81988</v>
      </c>
      <c r="Q20">
        <v>-14352</v>
      </c>
      <c r="R20">
        <v>0</v>
      </c>
      <c r="T20">
        <v>-11727</v>
      </c>
      <c r="U20">
        <v>-840.80000000000291</v>
      </c>
      <c r="W20">
        <v>11727</v>
      </c>
      <c r="X20">
        <v>2341.1999999999998</v>
      </c>
      <c r="AF20">
        <v>77792.399999999994</v>
      </c>
      <c r="AG20">
        <v>1.580051521742484</v>
      </c>
      <c r="AK20">
        <v>77792.399999999994</v>
      </c>
      <c r="AL20">
        <v>1.580051521742484</v>
      </c>
    </row>
    <row r="21" spans="2:38" x14ac:dyDescent="0.25">
      <c r="B21">
        <v>43734</v>
      </c>
      <c r="C21">
        <v>87656</v>
      </c>
      <c r="D21">
        <v>100769</v>
      </c>
      <c r="E21">
        <v>101106</v>
      </c>
      <c r="F21">
        <v>50369</v>
      </c>
      <c r="H21">
        <v>128576</v>
      </c>
      <c r="J21">
        <f t="shared" si="0"/>
        <v>76726.8</v>
      </c>
      <c r="K21">
        <f t="shared" si="1"/>
        <v>1.6757638791139471</v>
      </c>
      <c r="L21">
        <f t="shared" si="2"/>
        <v>101106</v>
      </c>
      <c r="M21">
        <f t="shared" si="3"/>
        <v>43734</v>
      </c>
      <c r="N21">
        <f t="shared" si="4"/>
        <v>76726.8</v>
      </c>
      <c r="O21">
        <f t="shared" si="5"/>
        <v>57372</v>
      </c>
      <c r="Q21">
        <v>10004</v>
      </c>
      <c r="R21">
        <v>-1863</v>
      </c>
      <c r="T21">
        <v>-3001.8000000000029</v>
      </c>
      <c r="U21">
        <v>1168.4000000000087</v>
      </c>
      <c r="W21">
        <v>7555.8000000000011</v>
      </c>
      <c r="X21">
        <v>1432.4</v>
      </c>
      <c r="AF21">
        <v>76726.8</v>
      </c>
      <c r="AG21">
        <v>1.6757638791139471</v>
      </c>
      <c r="AK21">
        <v>76726.8</v>
      </c>
      <c r="AL21">
        <v>1.6757638791139471</v>
      </c>
    </row>
    <row r="22" spans="2:38" x14ac:dyDescent="0.25">
      <c r="B22">
        <v>75110</v>
      </c>
      <c r="C22">
        <v>43886</v>
      </c>
      <c r="D22">
        <v>103310</v>
      </c>
      <c r="E22">
        <v>57809</v>
      </c>
      <c r="F22">
        <v>97636</v>
      </c>
      <c r="H22">
        <v>111005</v>
      </c>
      <c r="J22">
        <f t="shared" si="0"/>
        <v>75550.2</v>
      </c>
      <c r="K22">
        <f t="shared" si="1"/>
        <v>1.469287970117882</v>
      </c>
      <c r="L22">
        <f t="shared" si="2"/>
        <v>103310</v>
      </c>
      <c r="M22">
        <f t="shared" si="3"/>
        <v>43886</v>
      </c>
      <c r="N22">
        <f t="shared" si="4"/>
        <v>75550.2</v>
      </c>
      <c r="O22">
        <f t="shared" si="5"/>
        <v>59424</v>
      </c>
      <c r="Q22">
        <v>11375</v>
      </c>
      <c r="R22">
        <v>226</v>
      </c>
      <c r="T22">
        <v>4948.1999999999971</v>
      </c>
      <c r="U22">
        <v>-511.19999999999709</v>
      </c>
      <c r="W22">
        <v>6434.2</v>
      </c>
      <c r="X22">
        <v>1373.1999999999998</v>
      </c>
      <c r="AB22">
        <v>75550.2</v>
      </c>
      <c r="AC22">
        <v>1.469287970117882</v>
      </c>
      <c r="AK22">
        <v>75550.2</v>
      </c>
      <c r="AL22">
        <v>1.469287970117882</v>
      </c>
    </row>
    <row r="23" spans="2:38" x14ac:dyDescent="0.25">
      <c r="B23">
        <v>77159</v>
      </c>
      <c r="C23">
        <v>38325</v>
      </c>
      <c r="D23">
        <v>23261</v>
      </c>
      <c r="E23">
        <v>41673</v>
      </c>
      <c r="F23">
        <v>58456</v>
      </c>
      <c r="H23">
        <v>57343</v>
      </c>
      <c r="J23">
        <f t="shared" si="0"/>
        <v>47774.8</v>
      </c>
      <c r="K23">
        <f t="shared" si="1"/>
        <v>1.2002771335515794</v>
      </c>
      <c r="L23">
        <f t="shared" si="2"/>
        <v>77159</v>
      </c>
      <c r="M23">
        <f t="shared" si="3"/>
        <v>23261</v>
      </c>
      <c r="N23">
        <f t="shared" si="4"/>
        <v>47774.8</v>
      </c>
      <c r="O23">
        <f t="shared" si="5"/>
        <v>53898</v>
      </c>
      <c r="Q23">
        <v>-6986</v>
      </c>
      <c r="R23">
        <v>-31</v>
      </c>
      <c r="T23">
        <v>3101.2000000000044</v>
      </c>
      <c r="U23">
        <v>83.600000000005821</v>
      </c>
      <c r="W23">
        <v>7710.8000000000011</v>
      </c>
      <c r="X23">
        <v>336</v>
      </c>
      <c r="Z23">
        <v>47774.8</v>
      </c>
      <c r="AA23">
        <v>1.2002771335515794</v>
      </c>
      <c r="AI23">
        <v>47774.8</v>
      </c>
      <c r="AJ23">
        <v>1.2002771335515794</v>
      </c>
    </row>
    <row r="24" spans="2:38" x14ac:dyDescent="0.25">
      <c r="B24">
        <v>25051</v>
      </c>
      <c r="C24">
        <v>99592</v>
      </c>
      <c r="D24">
        <v>10299</v>
      </c>
      <c r="E24">
        <v>63717</v>
      </c>
      <c r="F24">
        <v>43267</v>
      </c>
      <c r="H24">
        <v>66394</v>
      </c>
      <c r="J24">
        <f t="shared" si="0"/>
        <v>48385.2</v>
      </c>
      <c r="K24">
        <f t="shared" si="1"/>
        <v>1.372196456767772</v>
      </c>
      <c r="L24">
        <f t="shared" si="2"/>
        <v>99592</v>
      </c>
      <c r="M24">
        <f t="shared" si="3"/>
        <v>10299</v>
      </c>
      <c r="N24">
        <f t="shared" si="4"/>
        <v>48385.2</v>
      </c>
      <c r="O24">
        <f t="shared" si="5"/>
        <v>89293</v>
      </c>
      <c r="Q24">
        <v>-3716</v>
      </c>
      <c r="R24">
        <v>3414</v>
      </c>
      <c r="T24">
        <v>-3373.2000000000044</v>
      </c>
      <c r="U24">
        <v>-450.20000000000437</v>
      </c>
      <c r="W24">
        <v>12066.4</v>
      </c>
      <c r="X24">
        <v>2007</v>
      </c>
      <c r="Z24">
        <v>48385.2</v>
      </c>
      <c r="AA24">
        <v>1.372196456767772</v>
      </c>
      <c r="AK24">
        <v>48385.2</v>
      </c>
      <c r="AL24">
        <v>1.372196456767772</v>
      </c>
    </row>
    <row r="25" spans="2:38" x14ac:dyDescent="0.25">
      <c r="B25">
        <v>20025</v>
      </c>
      <c r="C25">
        <v>10883</v>
      </c>
      <c r="D25">
        <v>94409</v>
      </c>
      <c r="E25">
        <v>46254</v>
      </c>
      <c r="F25">
        <v>8916</v>
      </c>
      <c r="H25">
        <v>56212</v>
      </c>
      <c r="J25">
        <f t="shared" si="0"/>
        <v>36097.4</v>
      </c>
      <c r="K25">
        <f t="shared" si="1"/>
        <v>1.5572312687340362</v>
      </c>
      <c r="L25">
        <f t="shared" si="2"/>
        <v>94409</v>
      </c>
      <c r="M25">
        <f t="shared" si="3"/>
        <v>8916</v>
      </c>
      <c r="N25">
        <f t="shared" si="4"/>
        <v>36097.4</v>
      </c>
      <c r="O25">
        <f t="shared" si="5"/>
        <v>85493</v>
      </c>
      <c r="Q25">
        <v>1</v>
      </c>
      <c r="R25">
        <v>429</v>
      </c>
      <c r="T25">
        <v>5765.6000000000022</v>
      </c>
      <c r="U25">
        <v>-12.400000000001455</v>
      </c>
      <c r="W25">
        <v>7069.9999999999991</v>
      </c>
      <c r="X25">
        <v>2060.3999999999996</v>
      </c>
      <c r="AD25">
        <v>36097.4</v>
      </c>
      <c r="AE25">
        <v>1.5572312687340362</v>
      </c>
      <c r="AK25">
        <v>36097.4</v>
      </c>
      <c r="AL25">
        <v>1.5572312687340362</v>
      </c>
    </row>
    <row r="26" spans="2:38" x14ac:dyDescent="0.25">
      <c r="B26">
        <v>84280</v>
      </c>
      <c r="C26">
        <v>28687</v>
      </c>
      <c r="D26">
        <v>14195</v>
      </c>
      <c r="E26">
        <v>34126</v>
      </c>
      <c r="F26">
        <v>97448</v>
      </c>
      <c r="H26">
        <v>75521</v>
      </c>
      <c r="J26">
        <f t="shared" si="0"/>
        <v>51747.199999999997</v>
      </c>
      <c r="K26">
        <f t="shared" si="1"/>
        <v>1.4594219590625195</v>
      </c>
      <c r="L26">
        <f t="shared" si="2"/>
        <v>97448</v>
      </c>
      <c r="M26">
        <f t="shared" si="3"/>
        <v>14195</v>
      </c>
      <c r="N26">
        <f t="shared" si="4"/>
        <v>51747.199999999997</v>
      </c>
      <c r="O26">
        <f t="shared" si="5"/>
        <v>83253</v>
      </c>
      <c r="Q26">
        <v>9101</v>
      </c>
      <c r="R26">
        <v>0</v>
      </c>
      <c r="T26">
        <v>5474.5999999999985</v>
      </c>
      <c r="U26">
        <v>1353</v>
      </c>
      <c r="W26">
        <v>7874.2</v>
      </c>
      <c r="X26">
        <v>2561.7999999999997</v>
      </c>
      <c r="Z26">
        <v>51747.199999999997</v>
      </c>
      <c r="AA26">
        <v>1.4594219590625195</v>
      </c>
      <c r="AK26">
        <v>51747.199999999997</v>
      </c>
      <c r="AL26">
        <v>1.4594219590625195</v>
      </c>
    </row>
    <row r="27" spans="2:38" x14ac:dyDescent="0.25">
      <c r="B27">
        <v>44866</v>
      </c>
      <c r="C27">
        <v>103039</v>
      </c>
      <c r="D27">
        <v>20593</v>
      </c>
      <c r="E27">
        <v>4527</v>
      </c>
      <c r="F27">
        <v>10285</v>
      </c>
      <c r="H27">
        <v>75178</v>
      </c>
      <c r="J27">
        <f t="shared" si="0"/>
        <v>36662</v>
      </c>
      <c r="K27">
        <f t="shared" si="1"/>
        <v>2.0505700725546889</v>
      </c>
      <c r="L27">
        <f t="shared" si="2"/>
        <v>103039</v>
      </c>
      <c r="M27">
        <f t="shared" si="3"/>
        <v>4527</v>
      </c>
      <c r="N27">
        <f t="shared" si="4"/>
        <v>36662</v>
      </c>
      <c r="O27">
        <f t="shared" si="5"/>
        <v>98512</v>
      </c>
      <c r="Q27">
        <v>-13136</v>
      </c>
      <c r="R27">
        <v>-2046</v>
      </c>
      <c r="T27">
        <v>1065.8000000000029</v>
      </c>
      <c r="U27">
        <v>1166</v>
      </c>
      <c r="W27">
        <v>3720.6</v>
      </c>
      <c r="X27">
        <v>1490.8000000000002</v>
      </c>
      <c r="AD27">
        <v>36662</v>
      </c>
      <c r="AE27">
        <v>2.0505700725546889</v>
      </c>
      <c r="AK27">
        <v>36662</v>
      </c>
      <c r="AL27">
        <v>2.0505700725546889</v>
      </c>
    </row>
    <row r="28" spans="2:38" x14ac:dyDescent="0.25">
      <c r="B28">
        <v>116746</v>
      </c>
      <c r="C28">
        <v>102302</v>
      </c>
      <c r="D28">
        <v>55279</v>
      </c>
      <c r="E28">
        <v>51742</v>
      </c>
      <c r="F28">
        <v>92604</v>
      </c>
      <c r="H28">
        <v>96375</v>
      </c>
      <c r="J28">
        <f t="shared" si="0"/>
        <v>83734.600000000006</v>
      </c>
      <c r="K28">
        <f t="shared" si="1"/>
        <v>1.1509579074838836</v>
      </c>
      <c r="L28">
        <f t="shared" si="2"/>
        <v>116746</v>
      </c>
      <c r="M28">
        <f t="shared" si="3"/>
        <v>51742</v>
      </c>
      <c r="N28">
        <f t="shared" si="4"/>
        <v>83734.600000000006</v>
      </c>
      <c r="O28">
        <f t="shared" si="5"/>
        <v>65004</v>
      </c>
      <c r="Q28">
        <v>927</v>
      </c>
      <c r="R28">
        <v>-8</v>
      </c>
      <c r="T28">
        <v>-6350.5999999999913</v>
      </c>
      <c r="U28">
        <v>987.60000000000582</v>
      </c>
      <c r="W28">
        <v>9985.4</v>
      </c>
      <c r="X28">
        <v>1307.1999999999998</v>
      </c>
      <c r="AB28">
        <v>83734.600000000006</v>
      </c>
      <c r="AC28">
        <v>1.1509579074838836</v>
      </c>
      <c r="AI28">
        <v>83734.600000000006</v>
      </c>
      <c r="AJ28">
        <v>1.1509579074838836</v>
      </c>
    </row>
    <row r="29" spans="2:38" x14ac:dyDescent="0.25">
      <c r="B29">
        <v>12807</v>
      </c>
      <c r="C29">
        <v>110226</v>
      </c>
      <c r="D29">
        <v>113984</v>
      </c>
      <c r="E29">
        <v>72375</v>
      </c>
      <c r="F29">
        <v>26789</v>
      </c>
      <c r="H29">
        <v>71072</v>
      </c>
      <c r="J29">
        <f t="shared" si="0"/>
        <v>67236.2</v>
      </c>
      <c r="K29">
        <f t="shared" si="1"/>
        <v>1.0570496250531709</v>
      </c>
      <c r="L29">
        <f t="shared" si="2"/>
        <v>113984</v>
      </c>
      <c r="M29">
        <f t="shared" si="3"/>
        <v>12807</v>
      </c>
      <c r="N29">
        <f t="shared" si="4"/>
        <v>67236.2</v>
      </c>
      <c r="O29">
        <f t="shared" si="5"/>
        <v>101177</v>
      </c>
      <c r="Q29">
        <v>-2605</v>
      </c>
      <c r="R29">
        <v>-2944</v>
      </c>
      <c r="T29">
        <v>2415.1999999999971</v>
      </c>
      <c r="U29">
        <v>138.80000000000291</v>
      </c>
      <c r="W29">
        <v>3617.5999999999995</v>
      </c>
      <c r="X29">
        <v>374.8</v>
      </c>
      <c r="AB29">
        <v>67236.2</v>
      </c>
      <c r="AC29">
        <v>1.0570496250531709</v>
      </c>
      <c r="AI29">
        <v>67236.2</v>
      </c>
      <c r="AJ29">
        <v>1.0570496250531709</v>
      </c>
    </row>
    <row r="30" spans="2:38" x14ac:dyDescent="0.25">
      <c r="B30">
        <v>99600</v>
      </c>
      <c r="C30">
        <v>32147</v>
      </c>
      <c r="D30">
        <v>99881</v>
      </c>
      <c r="E30">
        <v>115296</v>
      </c>
      <c r="F30">
        <v>28254</v>
      </c>
      <c r="H30">
        <v>113917</v>
      </c>
      <c r="J30">
        <f t="shared" si="0"/>
        <v>75035.600000000006</v>
      </c>
      <c r="K30">
        <f t="shared" si="1"/>
        <v>1.5181727073549087</v>
      </c>
      <c r="L30">
        <f t="shared" si="2"/>
        <v>115296</v>
      </c>
      <c r="M30">
        <f t="shared" si="3"/>
        <v>28254</v>
      </c>
      <c r="N30">
        <f t="shared" si="4"/>
        <v>75035.600000000006</v>
      </c>
      <c r="O30">
        <f t="shared" si="5"/>
        <v>87042</v>
      </c>
      <c r="Q30">
        <v>-5024</v>
      </c>
      <c r="R30">
        <v>4</v>
      </c>
      <c r="T30">
        <v>-5824.5999999999913</v>
      </c>
      <c r="U30">
        <v>-2068.5999999999913</v>
      </c>
      <c r="W30">
        <v>8434.2000000000007</v>
      </c>
      <c r="X30">
        <v>2068.6000000000004</v>
      </c>
      <c r="AF30">
        <v>75035.600000000006</v>
      </c>
      <c r="AG30">
        <v>1.5181727073549087</v>
      </c>
      <c r="AK30">
        <v>75035.600000000006</v>
      </c>
      <c r="AL30">
        <v>1.5181727073549087</v>
      </c>
    </row>
    <row r="31" spans="2:38" x14ac:dyDescent="0.25">
      <c r="B31">
        <v>97023</v>
      </c>
      <c r="C31">
        <v>93339</v>
      </c>
      <c r="D31">
        <v>35769</v>
      </c>
      <c r="E31">
        <v>112428</v>
      </c>
      <c r="F31">
        <v>113642</v>
      </c>
      <c r="H31">
        <v>93544</v>
      </c>
      <c r="J31">
        <f t="shared" si="0"/>
        <v>90440.2</v>
      </c>
      <c r="K31">
        <f t="shared" si="1"/>
        <v>1.0343188095559277</v>
      </c>
      <c r="L31">
        <f t="shared" si="2"/>
        <v>113642</v>
      </c>
      <c r="M31">
        <f t="shared" si="3"/>
        <v>35769</v>
      </c>
      <c r="N31">
        <f t="shared" si="4"/>
        <v>90440.2</v>
      </c>
      <c r="O31">
        <f t="shared" si="5"/>
        <v>77873</v>
      </c>
      <c r="Q31">
        <v>-9161</v>
      </c>
      <c r="R31">
        <v>-356</v>
      </c>
      <c r="T31">
        <v>-260</v>
      </c>
      <c r="U31">
        <v>586</v>
      </c>
      <c r="W31">
        <v>5310.7999999999993</v>
      </c>
      <c r="X31">
        <v>843.2</v>
      </c>
      <c r="AB31">
        <v>90440.2</v>
      </c>
      <c r="AC31">
        <v>1.0343188095559277</v>
      </c>
      <c r="AI31">
        <v>90440.2</v>
      </c>
      <c r="AJ31">
        <v>1.0343188095559277</v>
      </c>
    </row>
    <row r="32" spans="2:38" x14ac:dyDescent="0.25">
      <c r="B32">
        <v>114014</v>
      </c>
      <c r="C32">
        <v>38305</v>
      </c>
      <c r="D32">
        <v>17122</v>
      </c>
      <c r="E32">
        <v>89016</v>
      </c>
      <c r="F32">
        <v>51480</v>
      </c>
      <c r="H32">
        <v>82549</v>
      </c>
      <c r="J32">
        <f t="shared" si="0"/>
        <v>61987.4</v>
      </c>
      <c r="K32">
        <f t="shared" si="1"/>
        <v>1.3317061209213485</v>
      </c>
      <c r="L32">
        <f t="shared" si="2"/>
        <v>114014</v>
      </c>
      <c r="M32">
        <f t="shared" si="3"/>
        <v>17122</v>
      </c>
      <c r="N32">
        <f t="shared" si="4"/>
        <v>61987.4</v>
      </c>
      <c r="O32">
        <f t="shared" si="5"/>
        <v>96892</v>
      </c>
      <c r="Q32">
        <v>13546</v>
      </c>
      <c r="R32">
        <v>4350</v>
      </c>
      <c r="T32">
        <v>-152.19999999999709</v>
      </c>
      <c r="U32">
        <v>395.40000000000146</v>
      </c>
      <c r="W32">
        <v>2288.6</v>
      </c>
      <c r="X32">
        <v>1228.5999999999999</v>
      </c>
      <c r="AB32">
        <v>61987.4</v>
      </c>
      <c r="AC32">
        <v>1.3317061209213485</v>
      </c>
      <c r="AK32">
        <v>61987.4</v>
      </c>
      <c r="AL32">
        <v>1.3317061209213485</v>
      </c>
    </row>
    <row r="33" spans="2:38" x14ac:dyDescent="0.25">
      <c r="B33">
        <v>63416</v>
      </c>
      <c r="C33">
        <v>97705</v>
      </c>
      <c r="D33">
        <v>19531</v>
      </c>
      <c r="E33">
        <v>56156</v>
      </c>
      <c r="F33">
        <v>22471</v>
      </c>
      <c r="H33">
        <v>116126</v>
      </c>
      <c r="J33">
        <f t="shared" si="0"/>
        <v>51855.8</v>
      </c>
      <c r="K33">
        <f t="shared" si="1"/>
        <v>2.2394023426501954</v>
      </c>
      <c r="L33">
        <f t="shared" si="2"/>
        <v>97705</v>
      </c>
      <c r="M33">
        <f t="shared" si="3"/>
        <v>19531</v>
      </c>
      <c r="N33">
        <f t="shared" si="4"/>
        <v>51855.8</v>
      </c>
      <c r="O33">
        <f t="shared" si="5"/>
        <v>78174</v>
      </c>
      <c r="Q33">
        <v>-3553</v>
      </c>
      <c r="R33">
        <v>64</v>
      </c>
      <c r="T33">
        <v>-10234.599999999999</v>
      </c>
      <c r="U33">
        <v>-665.59999999999854</v>
      </c>
      <c r="W33">
        <v>12180.6</v>
      </c>
      <c r="X33">
        <v>838.8</v>
      </c>
      <c r="AF33">
        <v>51855.8</v>
      </c>
      <c r="AG33">
        <v>2.2394023426501954</v>
      </c>
      <c r="AK33">
        <v>51855.8</v>
      </c>
      <c r="AL33">
        <v>2.2394023426501954</v>
      </c>
    </row>
    <row r="34" spans="2:38" x14ac:dyDescent="0.25">
      <c r="B34">
        <v>67270</v>
      </c>
      <c r="C34">
        <v>113946</v>
      </c>
      <c r="D34">
        <v>106855</v>
      </c>
      <c r="E34">
        <v>23373</v>
      </c>
      <c r="F34">
        <v>27159</v>
      </c>
      <c r="H34">
        <v>125741</v>
      </c>
      <c r="J34">
        <f t="shared" ref="J34:J65" si="6">AVERAGE(B34:F34)</f>
        <v>67720.600000000006</v>
      </c>
      <c r="K34">
        <f t="shared" ref="K34:K65" si="7">H34/J34</f>
        <v>1.8567614581087584</v>
      </c>
      <c r="L34">
        <f t="shared" ref="L34:L65" si="8">MAX(B34:F34)</f>
        <v>113946</v>
      </c>
      <c r="M34">
        <f t="shared" ref="M34:M65" si="9">MIN(B34:F34)</f>
        <v>23373</v>
      </c>
      <c r="N34">
        <f t="shared" ref="N34:N65" si="10">AVERAGE(B34:F34)</f>
        <v>67720.600000000006</v>
      </c>
      <c r="O34">
        <f t="shared" ref="O34:O65" si="11">L34-M34</f>
        <v>90573</v>
      </c>
      <c r="Q34">
        <v>2003</v>
      </c>
      <c r="R34">
        <v>3062</v>
      </c>
      <c r="T34">
        <v>3809.8000000000029</v>
      </c>
      <c r="U34">
        <v>-216</v>
      </c>
      <c r="W34">
        <v>8575.7999999999993</v>
      </c>
      <c r="X34">
        <v>1461.6</v>
      </c>
      <c r="AF34">
        <v>67720.600000000006</v>
      </c>
      <c r="AG34">
        <v>1.8567614581087584</v>
      </c>
      <c r="AK34">
        <v>67720.600000000006</v>
      </c>
      <c r="AL34">
        <v>1.8567614581087584</v>
      </c>
    </row>
    <row r="35" spans="2:38" x14ac:dyDescent="0.25">
      <c r="B35">
        <v>98242</v>
      </c>
      <c r="C35">
        <v>116358</v>
      </c>
      <c r="D35">
        <v>51055</v>
      </c>
      <c r="E35">
        <v>90500</v>
      </c>
      <c r="F35">
        <v>110957</v>
      </c>
      <c r="H35">
        <v>126351</v>
      </c>
      <c r="J35">
        <f t="shared" si="6"/>
        <v>93422.399999999994</v>
      </c>
      <c r="K35">
        <f t="shared" si="7"/>
        <v>1.3524700714175617</v>
      </c>
      <c r="L35">
        <f t="shared" si="8"/>
        <v>116358</v>
      </c>
      <c r="M35">
        <f t="shared" si="9"/>
        <v>51055</v>
      </c>
      <c r="N35">
        <f t="shared" si="10"/>
        <v>93422.399999999994</v>
      </c>
      <c r="O35">
        <f t="shared" si="11"/>
        <v>65303</v>
      </c>
      <c r="Q35">
        <v>14052</v>
      </c>
      <c r="R35">
        <v>-26</v>
      </c>
      <c r="T35">
        <v>3632.3999999999942</v>
      </c>
      <c r="U35">
        <v>-167.80000000000291</v>
      </c>
      <c r="W35">
        <v>7613.1999999999989</v>
      </c>
      <c r="X35">
        <v>1609</v>
      </c>
      <c r="AB35">
        <v>93422.399999999994</v>
      </c>
      <c r="AC35">
        <v>1.3524700714175617</v>
      </c>
      <c r="AK35">
        <v>93422.399999999994</v>
      </c>
      <c r="AL35">
        <v>1.3524700714175617</v>
      </c>
    </row>
    <row r="36" spans="2:38" x14ac:dyDescent="0.25">
      <c r="B36">
        <v>24715</v>
      </c>
      <c r="C36">
        <v>58406</v>
      </c>
      <c r="D36">
        <v>6750</v>
      </c>
      <c r="E36">
        <v>51486</v>
      </c>
      <c r="F36">
        <v>21264</v>
      </c>
      <c r="H36">
        <v>70336</v>
      </c>
      <c r="J36">
        <f t="shared" si="6"/>
        <v>32524.2</v>
      </c>
      <c r="K36">
        <f t="shared" si="7"/>
        <v>2.1625743292686677</v>
      </c>
      <c r="L36">
        <f t="shared" si="8"/>
        <v>58406</v>
      </c>
      <c r="M36">
        <f t="shared" si="9"/>
        <v>6750</v>
      </c>
      <c r="N36">
        <f t="shared" si="10"/>
        <v>32524.2</v>
      </c>
      <c r="O36">
        <f t="shared" si="11"/>
        <v>51656</v>
      </c>
      <c r="Q36">
        <v>4408</v>
      </c>
      <c r="R36">
        <v>-1158</v>
      </c>
      <c r="T36">
        <v>-2801.3999999999978</v>
      </c>
      <c r="U36">
        <v>490.60000000000218</v>
      </c>
      <c r="W36">
        <v>9567.4000000000015</v>
      </c>
      <c r="X36">
        <v>1157.4000000000001</v>
      </c>
      <c r="AD36">
        <v>32524.2</v>
      </c>
      <c r="AE36">
        <v>2.1625743292686677</v>
      </c>
      <c r="AK36">
        <v>32524.2</v>
      </c>
      <c r="AL36">
        <v>2.1625743292686677</v>
      </c>
    </row>
    <row r="37" spans="2:38" x14ac:dyDescent="0.25">
      <c r="B37">
        <v>26485</v>
      </c>
      <c r="C37">
        <v>79868</v>
      </c>
      <c r="D37">
        <v>46119</v>
      </c>
      <c r="E37">
        <v>16642</v>
      </c>
      <c r="F37">
        <v>23988</v>
      </c>
      <c r="H37">
        <v>96081</v>
      </c>
      <c r="J37">
        <f t="shared" si="6"/>
        <v>38620.400000000001</v>
      </c>
      <c r="K37">
        <f t="shared" si="7"/>
        <v>2.4878302658698512</v>
      </c>
      <c r="L37">
        <f t="shared" si="8"/>
        <v>79868</v>
      </c>
      <c r="M37">
        <f t="shared" si="9"/>
        <v>16642</v>
      </c>
      <c r="N37">
        <f t="shared" si="10"/>
        <v>38620.400000000001</v>
      </c>
      <c r="O37">
        <f t="shared" si="11"/>
        <v>63226</v>
      </c>
      <c r="Q37">
        <v>3339</v>
      </c>
      <c r="R37">
        <v>-88</v>
      </c>
      <c r="T37">
        <v>-2043.4000000000015</v>
      </c>
      <c r="U37">
        <v>919</v>
      </c>
      <c r="W37">
        <v>11999</v>
      </c>
      <c r="X37">
        <v>1292.5999999999999</v>
      </c>
      <c r="AD37">
        <v>38620.400000000001</v>
      </c>
      <c r="AE37">
        <v>2.4878302658698512</v>
      </c>
      <c r="AK37">
        <v>38620.400000000001</v>
      </c>
      <c r="AL37">
        <v>2.4878302658698512</v>
      </c>
    </row>
    <row r="38" spans="2:38" x14ac:dyDescent="0.25">
      <c r="B38">
        <v>115992</v>
      </c>
      <c r="C38">
        <v>73230</v>
      </c>
      <c r="D38">
        <v>93789</v>
      </c>
      <c r="E38">
        <v>72375</v>
      </c>
      <c r="F38">
        <v>23037</v>
      </c>
      <c r="H38">
        <v>119713</v>
      </c>
      <c r="J38">
        <f t="shared" si="6"/>
        <v>75684.600000000006</v>
      </c>
      <c r="K38">
        <f t="shared" si="7"/>
        <v>1.5817352539354108</v>
      </c>
      <c r="L38">
        <f t="shared" si="8"/>
        <v>115992</v>
      </c>
      <c r="M38">
        <f t="shared" si="9"/>
        <v>23037</v>
      </c>
      <c r="N38">
        <f t="shared" si="10"/>
        <v>75684.600000000006</v>
      </c>
      <c r="O38">
        <f t="shared" si="11"/>
        <v>92955</v>
      </c>
      <c r="Q38">
        <v>-7223</v>
      </c>
      <c r="R38">
        <v>-3</v>
      </c>
      <c r="T38">
        <v>679.20000000001164</v>
      </c>
      <c r="U38">
        <v>1100.2000000000116</v>
      </c>
      <c r="W38">
        <v>7774.7999999999993</v>
      </c>
      <c r="X38">
        <v>1197.8</v>
      </c>
      <c r="AF38">
        <v>75684.600000000006</v>
      </c>
      <c r="AG38">
        <v>1.5817352539354108</v>
      </c>
      <c r="AK38">
        <v>75684.600000000006</v>
      </c>
      <c r="AL38">
        <v>1.5817352539354108</v>
      </c>
    </row>
    <row r="39" spans="2:38" x14ac:dyDescent="0.25">
      <c r="B39">
        <v>57813</v>
      </c>
      <c r="C39">
        <v>87435</v>
      </c>
      <c r="D39">
        <v>105363</v>
      </c>
      <c r="E39">
        <v>73171</v>
      </c>
      <c r="F39">
        <v>64091</v>
      </c>
      <c r="H39">
        <v>92770</v>
      </c>
      <c r="J39">
        <f t="shared" si="6"/>
        <v>77574.600000000006</v>
      </c>
      <c r="K39">
        <f t="shared" si="7"/>
        <v>1.1958811260386775</v>
      </c>
      <c r="L39">
        <f t="shared" si="8"/>
        <v>105363</v>
      </c>
      <c r="M39">
        <f t="shared" si="9"/>
        <v>57813</v>
      </c>
      <c r="N39">
        <f t="shared" si="10"/>
        <v>77574.600000000006</v>
      </c>
      <c r="O39">
        <f t="shared" si="11"/>
        <v>47550</v>
      </c>
      <c r="Q39">
        <v>-218</v>
      </c>
      <c r="R39">
        <v>0</v>
      </c>
      <c r="T39">
        <v>-7689</v>
      </c>
      <c r="U39">
        <v>-583.39999999999418</v>
      </c>
      <c r="W39">
        <v>9293.4</v>
      </c>
      <c r="X39">
        <v>866.59999999999991</v>
      </c>
      <c r="AB39">
        <v>77574.600000000006</v>
      </c>
      <c r="AC39">
        <v>1.1958811260386775</v>
      </c>
      <c r="AI39">
        <v>77574.600000000006</v>
      </c>
      <c r="AJ39">
        <v>1.1958811260386775</v>
      </c>
    </row>
    <row r="40" spans="2:38" x14ac:dyDescent="0.25">
      <c r="B40">
        <v>116464</v>
      </c>
      <c r="C40">
        <v>90069</v>
      </c>
      <c r="D40">
        <v>23829</v>
      </c>
      <c r="E40">
        <v>44147</v>
      </c>
      <c r="F40">
        <v>10598</v>
      </c>
      <c r="H40">
        <v>99728</v>
      </c>
      <c r="J40">
        <f t="shared" si="6"/>
        <v>57021.4</v>
      </c>
      <c r="K40">
        <f t="shared" si="7"/>
        <v>1.7489574089727715</v>
      </c>
      <c r="L40">
        <f t="shared" si="8"/>
        <v>116464</v>
      </c>
      <c r="M40">
        <f t="shared" si="9"/>
        <v>10598</v>
      </c>
      <c r="N40">
        <f t="shared" si="10"/>
        <v>57021.4</v>
      </c>
      <c r="O40">
        <f t="shared" si="11"/>
        <v>105866</v>
      </c>
      <c r="Q40">
        <v>14612</v>
      </c>
      <c r="R40">
        <v>3868</v>
      </c>
      <c r="T40">
        <v>4623.4000000000015</v>
      </c>
      <c r="U40">
        <v>-750.79999999999563</v>
      </c>
      <c r="W40">
        <v>6595.4000000000005</v>
      </c>
      <c r="X40">
        <v>802.40000000000009</v>
      </c>
      <c r="AD40">
        <v>57021.4</v>
      </c>
      <c r="AE40">
        <v>1.7489574089727715</v>
      </c>
      <c r="AK40">
        <v>57021.4</v>
      </c>
      <c r="AL40">
        <v>1.7489574089727715</v>
      </c>
    </row>
    <row r="41" spans="2:38" x14ac:dyDescent="0.25">
      <c r="B41">
        <v>116922</v>
      </c>
      <c r="C41">
        <v>71019</v>
      </c>
      <c r="D41">
        <v>67391</v>
      </c>
      <c r="E41">
        <v>18058</v>
      </c>
      <c r="F41">
        <v>61680</v>
      </c>
      <c r="H41">
        <v>110238</v>
      </c>
      <c r="J41">
        <f t="shared" si="6"/>
        <v>67014</v>
      </c>
      <c r="K41">
        <f t="shared" si="7"/>
        <v>1.6449995523323484</v>
      </c>
      <c r="L41">
        <f t="shared" si="8"/>
        <v>116922</v>
      </c>
      <c r="M41">
        <f t="shared" si="9"/>
        <v>18058</v>
      </c>
      <c r="N41">
        <f t="shared" si="10"/>
        <v>67014</v>
      </c>
      <c r="O41">
        <f t="shared" si="11"/>
        <v>98864</v>
      </c>
      <c r="Q41">
        <v>8148</v>
      </c>
      <c r="R41">
        <v>-236</v>
      </c>
      <c r="T41">
        <v>-340.80000000000291</v>
      </c>
      <c r="U41">
        <v>-97</v>
      </c>
      <c r="W41">
        <v>14598.4</v>
      </c>
      <c r="X41">
        <v>250.60000000000002</v>
      </c>
      <c r="AF41">
        <v>67014</v>
      </c>
      <c r="AG41">
        <v>1.6449995523323484</v>
      </c>
      <c r="AK41">
        <v>67014</v>
      </c>
      <c r="AL41">
        <v>1.6449995523323484</v>
      </c>
    </row>
    <row r="42" spans="2:38" x14ac:dyDescent="0.25">
      <c r="B42">
        <v>80830</v>
      </c>
      <c r="C42">
        <v>51490</v>
      </c>
      <c r="D42">
        <v>37134</v>
      </c>
      <c r="E42">
        <v>95560</v>
      </c>
      <c r="F42">
        <v>12026</v>
      </c>
      <c r="H42">
        <v>104393</v>
      </c>
      <c r="J42">
        <f t="shared" si="6"/>
        <v>55408</v>
      </c>
      <c r="K42">
        <f t="shared" si="7"/>
        <v>1.8840781114640486</v>
      </c>
      <c r="L42">
        <f t="shared" si="8"/>
        <v>95560</v>
      </c>
      <c r="M42">
        <f t="shared" si="9"/>
        <v>12026</v>
      </c>
      <c r="N42">
        <f t="shared" si="10"/>
        <v>55408</v>
      </c>
      <c r="O42">
        <f t="shared" si="11"/>
        <v>83534</v>
      </c>
      <c r="Q42">
        <v>-4339</v>
      </c>
      <c r="R42">
        <v>225</v>
      </c>
      <c r="T42">
        <v>1558.5999999999985</v>
      </c>
      <c r="U42">
        <v>326.80000000000291</v>
      </c>
      <c r="W42">
        <v>9034.1999999999989</v>
      </c>
      <c r="X42">
        <v>726.8</v>
      </c>
      <c r="AD42">
        <v>55408</v>
      </c>
      <c r="AE42">
        <v>1.8840781114640486</v>
      </c>
      <c r="AK42">
        <v>55408</v>
      </c>
      <c r="AL42">
        <v>1.8840781114640486</v>
      </c>
    </row>
    <row r="43" spans="2:38" x14ac:dyDescent="0.25">
      <c r="B43">
        <v>6386</v>
      </c>
      <c r="C43">
        <v>81673</v>
      </c>
      <c r="D43">
        <v>29932</v>
      </c>
      <c r="E43">
        <v>110955</v>
      </c>
      <c r="F43">
        <v>24357</v>
      </c>
      <c r="H43">
        <v>105955</v>
      </c>
      <c r="J43">
        <f t="shared" si="6"/>
        <v>50660.6</v>
      </c>
      <c r="K43">
        <f t="shared" si="7"/>
        <v>2.0914675309806832</v>
      </c>
      <c r="L43">
        <f t="shared" si="8"/>
        <v>110955</v>
      </c>
      <c r="M43">
        <f t="shared" si="9"/>
        <v>6386</v>
      </c>
      <c r="N43">
        <f t="shared" si="10"/>
        <v>50660.6</v>
      </c>
      <c r="O43">
        <f t="shared" si="11"/>
        <v>104569</v>
      </c>
      <c r="Q43">
        <v>3865</v>
      </c>
      <c r="R43">
        <v>0</v>
      </c>
      <c r="T43">
        <v>2887.4000000000015</v>
      </c>
      <c r="U43">
        <v>-558</v>
      </c>
      <c r="W43">
        <v>6710.6</v>
      </c>
      <c r="X43">
        <v>887.2</v>
      </c>
      <c r="AD43">
        <v>50660.6</v>
      </c>
      <c r="AE43">
        <v>2.0914675309806832</v>
      </c>
      <c r="AK43">
        <v>50660.6</v>
      </c>
      <c r="AL43">
        <v>2.0914675309806832</v>
      </c>
    </row>
    <row r="44" spans="2:38" x14ac:dyDescent="0.25">
      <c r="B44">
        <v>57916</v>
      </c>
      <c r="C44">
        <v>55407</v>
      </c>
      <c r="D44">
        <v>34037</v>
      </c>
      <c r="E44">
        <v>87754</v>
      </c>
      <c r="F44">
        <v>33331</v>
      </c>
      <c r="H44">
        <v>95936</v>
      </c>
      <c r="J44">
        <f t="shared" si="6"/>
        <v>53689</v>
      </c>
      <c r="K44">
        <f t="shared" si="7"/>
        <v>1.786883719197601</v>
      </c>
      <c r="L44">
        <f t="shared" si="8"/>
        <v>87754</v>
      </c>
      <c r="M44">
        <f t="shared" si="9"/>
        <v>33331</v>
      </c>
      <c r="N44">
        <f t="shared" si="10"/>
        <v>53689</v>
      </c>
      <c r="O44">
        <f t="shared" si="11"/>
        <v>54423</v>
      </c>
      <c r="Q44">
        <v>-11320</v>
      </c>
      <c r="R44">
        <v>193</v>
      </c>
      <c r="T44">
        <v>1807.5999999999985</v>
      </c>
      <c r="U44">
        <v>654.59999999999854</v>
      </c>
      <c r="W44">
        <v>9874.7999999999993</v>
      </c>
      <c r="X44">
        <v>895.4</v>
      </c>
      <c r="AD44">
        <v>53689</v>
      </c>
      <c r="AE44">
        <v>1.786883719197601</v>
      </c>
      <c r="AK44">
        <v>53689</v>
      </c>
      <c r="AL44">
        <v>1.786883719197601</v>
      </c>
    </row>
    <row r="45" spans="2:38" x14ac:dyDescent="0.25">
      <c r="B45">
        <v>112764</v>
      </c>
      <c r="C45">
        <v>60711</v>
      </c>
      <c r="D45">
        <v>101260</v>
      </c>
      <c r="E45">
        <v>55253</v>
      </c>
      <c r="F45">
        <v>108129</v>
      </c>
      <c r="H45">
        <v>97071</v>
      </c>
      <c r="J45">
        <f t="shared" si="6"/>
        <v>87623.4</v>
      </c>
      <c r="K45">
        <f t="shared" si="7"/>
        <v>1.1078205136983956</v>
      </c>
      <c r="L45">
        <f t="shared" si="8"/>
        <v>112764</v>
      </c>
      <c r="M45">
        <f t="shared" si="9"/>
        <v>55253</v>
      </c>
      <c r="N45">
        <f t="shared" si="10"/>
        <v>87623.4</v>
      </c>
      <c r="O45">
        <f t="shared" si="11"/>
        <v>57511</v>
      </c>
      <c r="Q45">
        <v>7281</v>
      </c>
      <c r="R45">
        <v>35</v>
      </c>
      <c r="T45">
        <v>1843.1999999999971</v>
      </c>
      <c r="U45">
        <v>829.39999999999418</v>
      </c>
      <c r="W45">
        <v>6691.2000000000007</v>
      </c>
      <c r="X45">
        <v>1060.5999999999999</v>
      </c>
      <c r="AB45">
        <v>87623.4</v>
      </c>
      <c r="AC45">
        <v>1.1078205136983956</v>
      </c>
      <c r="AI45">
        <v>87623.4</v>
      </c>
      <c r="AJ45">
        <v>1.1078205136983956</v>
      </c>
    </row>
    <row r="46" spans="2:38" x14ac:dyDescent="0.25">
      <c r="B46">
        <v>5643</v>
      </c>
      <c r="C46">
        <v>42952</v>
      </c>
      <c r="D46">
        <v>25329</v>
      </c>
      <c r="E46">
        <v>94816</v>
      </c>
      <c r="F46">
        <v>34334</v>
      </c>
      <c r="H46">
        <v>49880</v>
      </c>
      <c r="J46">
        <f t="shared" si="6"/>
        <v>40614.800000000003</v>
      </c>
      <c r="K46">
        <f t="shared" si="7"/>
        <v>1.2281237381447156</v>
      </c>
      <c r="L46">
        <f t="shared" si="8"/>
        <v>94816</v>
      </c>
      <c r="M46">
        <f t="shared" si="9"/>
        <v>5643</v>
      </c>
      <c r="N46">
        <f t="shared" si="10"/>
        <v>40614.800000000003</v>
      </c>
      <c r="O46">
        <f t="shared" si="11"/>
        <v>89173</v>
      </c>
      <c r="Q46">
        <v>-1534</v>
      </c>
      <c r="R46">
        <v>-4337</v>
      </c>
      <c r="T46">
        <v>-1205.1999999999971</v>
      </c>
      <c r="U46">
        <v>-1403.5999999999985</v>
      </c>
      <c r="W46">
        <v>7900.4</v>
      </c>
      <c r="X46">
        <v>2038.4</v>
      </c>
      <c r="Z46">
        <v>40614.800000000003</v>
      </c>
      <c r="AA46">
        <v>1.2281237381447156</v>
      </c>
      <c r="AK46">
        <v>40614.800000000003</v>
      </c>
      <c r="AL46">
        <v>1.2281237381447156</v>
      </c>
    </row>
    <row r="47" spans="2:38" x14ac:dyDescent="0.25">
      <c r="B47">
        <v>45519</v>
      </c>
      <c r="C47">
        <v>52573</v>
      </c>
      <c r="D47">
        <v>101128</v>
      </c>
      <c r="E47">
        <v>56294</v>
      </c>
      <c r="F47">
        <v>76168</v>
      </c>
      <c r="H47">
        <v>130729</v>
      </c>
      <c r="J47">
        <f t="shared" si="6"/>
        <v>66336.399999999994</v>
      </c>
      <c r="K47">
        <f t="shared" si="7"/>
        <v>1.9706978370849189</v>
      </c>
      <c r="L47">
        <f t="shared" si="8"/>
        <v>101128</v>
      </c>
      <c r="M47">
        <f t="shared" si="9"/>
        <v>45519</v>
      </c>
      <c r="N47">
        <f t="shared" si="10"/>
        <v>66336.399999999994</v>
      </c>
      <c r="O47">
        <f t="shared" si="11"/>
        <v>55609</v>
      </c>
      <c r="Q47">
        <v>2563</v>
      </c>
      <c r="R47">
        <v>-1596</v>
      </c>
      <c r="T47">
        <v>-2494.4000000000087</v>
      </c>
      <c r="U47">
        <v>-1706.2000000000116</v>
      </c>
      <c r="W47">
        <v>5184.4000000000005</v>
      </c>
      <c r="X47">
        <v>2069.3999999999996</v>
      </c>
      <c r="AF47">
        <v>66336.399999999994</v>
      </c>
      <c r="AG47">
        <v>1.9706978370849189</v>
      </c>
      <c r="AK47">
        <v>66336.399999999994</v>
      </c>
      <c r="AL47">
        <v>1.9706978370849189</v>
      </c>
    </row>
    <row r="48" spans="2:38" x14ac:dyDescent="0.25">
      <c r="B48">
        <v>19896</v>
      </c>
      <c r="C48">
        <v>71828</v>
      </c>
      <c r="D48">
        <v>56776</v>
      </c>
      <c r="E48">
        <v>68186</v>
      </c>
      <c r="F48">
        <v>51799</v>
      </c>
      <c r="H48">
        <v>75808</v>
      </c>
      <c r="J48">
        <f t="shared" si="6"/>
        <v>53697</v>
      </c>
      <c r="K48">
        <f t="shared" si="7"/>
        <v>1.4117734696537982</v>
      </c>
      <c r="L48">
        <f t="shared" si="8"/>
        <v>71828</v>
      </c>
      <c r="M48">
        <f t="shared" si="9"/>
        <v>19896</v>
      </c>
      <c r="N48">
        <f t="shared" si="10"/>
        <v>53697</v>
      </c>
      <c r="O48">
        <f t="shared" si="11"/>
        <v>51932</v>
      </c>
      <c r="Q48">
        <v>3853</v>
      </c>
      <c r="R48">
        <v>2722</v>
      </c>
      <c r="T48">
        <v>-1382.4000000000015</v>
      </c>
      <c r="U48">
        <v>869.80000000000291</v>
      </c>
      <c r="W48">
        <v>7329.9999999999991</v>
      </c>
      <c r="X48">
        <v>1191.8</v>
      </c>
      <c r="Z48">
        <v>53697</v>
      </c>
      <c r="AA48">
        <v>1.4117734696537982</v>
      </c>
      <c r="AK48">
        <v>53697</v>
      </c>
      <c r="AL48">
        <v>1.4117734696537982</v>
      </c>
    </row>
    <row r="49" spans="2:38" x14ac:dyDescent="0.25">
      <c r="B49">
        <v>71174</v>
      </c>
      <c r="C49">
        <v>108204</v>
      </c>
      <c r="D49">
        <v>48091</v>
      </c>
      <c r="E49">
        <v>102989</v>
      </c>
      <c r="F49">
        <v>44517</v>
      </c>
      <c r="H49">
        <v>130499</v>
      </c>
      <c r="J49">
        <f t="shared" si="6"/>
        <v>74995</v>
      </c>
      <c r="K49">
        <f t="shared" si="7"/>
        <v>1.7401026735115674</v>
      </c>
      <c r="L49">
        <f t="shared" si="8"/>
        <v>108204</v>
      </c>
      <c r="M49">
        <f t="shared" si="9"/>
        <v>44517</v>
      </c>
      <c r="N49">
        <f t="shared" si="10"/>
        <v>74995</v>
      </c>
      <c r="O49">
        <f t="shared" si="11"/>
        <v>63687</v>
      </c>
      <c r="Q49">
        <v>365</v>
      </c>
      <c r="R49">
        <v>136</v>
      </c>
      <c r="T49">
        <v>-1732.3999999999942</v>
      </c>
      <c r="U49">
        <v>449.80000000000291</v>
      </c>
      <c r="W49">
        <v>4584</v>
      </c>
      <c r="X49">
        <v>1374.6</v>
      </c>
      <c r="AF49">
        <v>74995</v>
      </c>
      <c r="AG49">
        <v>1.7401026735115674</v>
      </c>
      <c r="AK49">
        <v>74995</v>
      </c>
      <c r="AL49">
        <v>1.7401026735115674</v>
      </c>
    </row>
    <row r="50" spans="2:38" x14ac:dyDescent="0.25">
      <c r="B50">
        <v>85065</v>
      </c>
      <c r="C50">
        <v>35929</v>
      </c>
      <c r="D50">
        <v>77634</v>
      </c>
      <c r="E50">
        <v>116336</v>
      </c>
      <c r="F50">
        <v>99197</v>
      </c>
      <c r="H50">
        <v>128482</v>
      </c>
      <c r="J50">
        <f t="shared" si="6"/>
        <v>82832.2</v>
      </c>
      <c r="K50">
        <f t="shared" si="7"/>
        <v>1.5511117657142997</v>
      </c>
      <c r="L50">
        <f t="shared" si="8"/>
        <v>116336</v>
      </c>
      <c r="M50">
        <f t="shared" si="9"/>
        <v>35929</v>
      </c>
      <c r="N50">
        <f t="shared" si="10"/>
        <v>82832.2</v>
      </c>
      <c r="O50">
        <f t="shared" si="11"/>
        <v>80407</v>
      </c>
      <c r="Q50">
        <v>10771</v>
      </c>
      <c r="R50">
        <v>2097</v>
      </c>
      <c r="T50">
        <v>-1718</v>
      </c>
      <c r="U50">
        <v>-341.40000000000873</v>
      </c>
      <c r="W50">
        <v>8609.1999999999989</v>
      </c>
      <c r="X50">
        <v>1616.6</v>
      </c>
      <c r="AB50">
        <v>82832.2</v>
      </c>
      <c r="AC50">
        <v>1.5511117657142997</v>
      </c>
      <c r="AK50">
        <v>82832.2</v>
      </c>
      <c r="AL50">
        <v>1.5511117657142997</v>
      </c>
    </row>
    <row r="51" spans="2:38" x14ac:dyDescent="0.25">
      <c r="B51">
        <v>14279</v>
      </c>
      <c r="C51">
        <v>26226</v>
      </c>
      <c r="D51">
        <v>7165</v>
      </c>
      <c r="E51">
        <v>75442</v>
      </c>
      <c r="F51">
        <v>50960</v>
      </c>
      <c r="H51">
        <v>62946</v>
      </c>
      <c r="J51">
        <f t="shared" si="6"/>
        <v>34814.400000000001</v>
      </c>
      <c r="K51">
        <f t="shared" si="7"/>
        <v>1.8080449469185165</v>
      </c>
      <c r="L51">
        <f t="shared" si="8"/>
        <v>75442</v>
      </c>
      <c r="M51">
        <f t="shared" si="9"/>
        <v>7165</v>
      </c>
      <c r="N51">
        <f t="shared" si="10"/>
        <v>34814.400000000001</v>
      </c>
      <c r="O51">
        <f t="shared" si="11"/>
        <v>68277</v>
      </c>
      <c r="Q51">
        <v>22233</v>
      </c>
      <c r="R51">
        <v>2203</v>
      </c>
      <c r="T51">
        <v>-2946.5999999999985</v>
      </c>
      <c r="U51">
        <v>-257.79999999999563</v>
      </c>
      <c r="W51">
        <v>5380.6</v>
      </c>
      <c r="X51">
        <v>1461.3999999999999</v>
      </c>
      <c r="Z51">
        <v>34814.400000000001</v>
      </c>
      <c r="AA51">
        <v>1.8080449469185165</v>
      </c>
      <c r="AK51">
        <v>34814.400000000001</v>
      </c>
      <c r="AL51">
        <v>1.8080449469185165</v>
      </c>
    </row>
    <row r="52" spans="2:38" x14ac:dyDescent="0.25">
      <c r="B52">
        <v>116263</v>
      </c>
      <c r="C52">
        <v>91132</v>
      </c>
      <c r="D52">
        <v>39588</v>
      </c>
      <c r="E52">
        <v>47954</v>
      </c>
      <c r="F52">
        <v>73106</v>
      </c>
      <c r="H52">
        <v>121583</v>
      </c>
      <c r="J52">
        <f t="shared" si="6"/>
        <v>73608.600000000006</v>
      </c>
      <c r="K52">
        <f t="shared" si="7"/>
        <v>1.6517499313938859</v>
      </c>
      <c r="L52">
        <f t="shared" si="8"/>
        <v>116263</v>
      </c>
      <c r="M52">
        <f t="shared" si="9"/>
        <v>39588</v>
      </c>
      <c r="N52">
        <f t="shared" si="10"/>
        <v>73608.600000000006</v>
      </c>
      <c r="O52">
        <f t="shared" si="11"/>
        <v>76675</v>
      </c>
      <c r="Q52">
        <v>6578</v>
      </c>
      <c r="R52">
        <v>72</v>
      </c>
      <c r="T52">
        <v>-1175.3999999999942</v>
      </c>
      <c r="U52">
        <v>-108.59999999999127</v>
      </c>
      <c r="W52">
        <v>13437.4</v>
      </c>
      <c r="X52">
        <v>323</v>
      </c>
      <c r="AF52">
        <v>73608.600000000006</v>
      </c>
      <c r="AG52">
        <v>1.6517499313938859</v>
      </c>
      <c r="AK52">
        <v>73608.600000000006</v>
      </c>
      <c r="AL52">
        <v>1.6517499313938859</v>
      </c>
    </row>
    <row r="53" spans="2:38" x14ac:dyDescent="0.25">
      <c r="B53">
        <v>30936</v>
      </c>
      <c r="C53">
        <v>16972</v>
      </c>
      <c r="D53">
        <v>104953</v>
      </c>
      <c r="E53">
        <v>5520</v>
      </c>
      <c r="F53">
        <v>16187</v>
      </c>
      <c r="H53">
        <v>43680</v>
      </c>
      <c r="J53">
        <f t="shared" si="6"/>
        <v>34913.599999999999</v>
      </c>
      <c r="K53">
        <f t="shared" si="7"/>
        <v>1.2510884010815271</v>
      </c>
      <c r="L53">
        <f t="shared" si="8"/>
        <v>104953</v>
      </c>
      <c r="M53">
        <f t="shared" si="9"/>
        <v>5520</v>
      </c>
      <c r="N53">
        <f t="shared" si="10"/>
        <v>34913.599999999999</v>
      </c>
      <c r="O53">
        <f t="shared" si="11"/>
        <v>99433</v>
      </c>
      <c r="Q53">
        <v>4689</v>
      </c>
      <c r="R53">
        <v>2926</v>
      </c>
      <c r="T53">
        <v>-4028.2000000000044</v>
      </c>
      <c r="U53">
        <v>765.79999999999563</v>
      </c>
      <c r="W53">
        <v>16205.8</v>
      </c>
      <c r="X53">
        <v>1106.5999999999999</v>
      </c>
      <c r="Z53">
        <v>34913.599999999999</v>
      </c>
      <c r="AA53">
        <v>1.2510884010815271</v>
      </c>
      <c r="AI53">
        <v>34913.599999999999</v>
      </c>
      <c r="AJ53">
        <v>1.2510884010815271</v>
      </c>
    </row>
    <row r="54" spans="2:38" x14ac:dyDescent="0.25">
      <c r="B54">
        <v>84696</v>
      </c>
      <c r="C54">
        <v>103078</v>
      </c>
      <c r="D54">
        <v>60044</v>
      </c>
      <c r="E54">
        <v>78535</v>
      </c>
      <c r="F54">
        <v>50974</v>
      </c>
      <c r="H54">
        <v>78810</v>
      </c>
      <c r="J54">
        <f t="shared" si="6"/>
        <v>75465.399999999994</v>
      </c>
      <c r="K54">
        <f t="shared" si="7"/>
        <v>1.0443196484746653</v>
      </c>
      <c r="L54">
        <f t="shared" si="8"/>
        <v>103078</v>
      </c>
      <c r="M54">
        <f t="shared" si="9"/>
        <v>50974</v>
      </c>
      <c r="N54">
        <f t="shared" si="10"/>
        <v>75465.399999999994</v>
      </c>
      <c r="O54">
        <f t="shared" si="11"/>
        <v>52104</v>
      </c>
      <c r="Q54">
        <v>-14055</v>
      </c>
      <c r="R54">
        <v>23</v>
      </c>
      <c r="T54">
        <v>1148.7999999999884</v>
      </c>
      <c r="U54">
        <v>-1449.4000000000087</v>
      </c>
      <c r="W54">
        <v>11483.199999999999</v>
      </c>
      <c r="X54">
        <v>1449.4</v>
      </c>
      <c r="AB54">
        <v>75465.399999999994</v>
      </c>
      <c r="AC54">
        <v>1.0443196484746653</v>
      </c>
      <c r="AI54">
        <v>75465.399999999994</v>
      </c>
      <c r="AJ54">
        <v>1.0443196484746653</v>
      </c>
    </row>
    <row r="55" spans="2:38" x14ac:dyDescent="0.25">
      <c r="B55">
        <v>22922</v>
      </c>
      <c r="C55">
        <v>42266</v>
      </c>
      <c r="D55">
        <v>100162</v>
      </c>
      <c r="E55">
        <v>51535</v>
      </c>
      <c r="F55">
        <v>59889</v>
      </c>
      <c r="H55">
        <v>64632</v>
      </c>
      <c r="J55">
        <f t="shared" si="6"/>
        <v>55354.8</v>
      </c>
      <c r="K55">
        <f t="shared" si="7"/>
        <v>1.1675952220945609</v>
      </c>
      <c r="L55">
        <f t="shared" si="8"/>
        <v>100162</v>
      </c>
      <c r="M55">
        <f t="shared" si="9"/>
        <v>22922</v>
      </c>
      <c r="N55">
        <f t="shared" si="10"/>
        <v>55354.8</v>
      </c>
      <c r="O55">
        <f t="shared" si="11"/>
        <v>77240</v>
      </c>
      <c r="Q55">
        <v>-13596</v>
      </c>
      <c r="R55">
        <v>139</v>
      </c>
      <c r="T55">
        <v>-11089.800000000003</v>
      </c>
      <c r="U55">
        <v>-630</v>
      </c>
      <c r="W55">
        <v>11089.8</v>
      </c>
      <c r="X55">
        <v>1651.6</v>
      </c>
      <c r="AB55">
        <v>55354.8</v>
      </c>
      <c r="AC55">
        <v>1.1675952220945609</v>
      </c>
      <c r="AK55">
        <v>55354.8</v>
      </c>
      <c r="AL55">
        <v>1.1675952220945609</v>
      </c>
    </row>
    <row r="56" spans="2:38" x14ac:dyDescent="0.25">
      <c r="B56">
        <v>46977</v>
      </c>
      <c r="C56">
        <v>66098</v>
      </c>
      <c r="D56">
        <v>86896</v>
      </c>
      <c r="E56">
        <v>112816</v>
      </c>
      <c r="F56">
        <v>109524</v>
      </c>
      <c r="H56">
        <v>98660</v>
      </c>
      <c r="J56">
        <f t="shared" si="6"/>
        <v>84462.2</v>
      </c>
      <c r="K56">
        <f t="shared" si="7"/>
        <v>1.1680964976048458</v>
      </c>
      <c r="L56">
        <f t="shared" si="8"/>
        <v>112816</v>
      </c>
      <c r="M56">
        <f t="shared" si="9"/>
        <v>46977</v>
      </c>
      <c r="N56">
        <f t="shared" si="10"/>
        <v>84462.2</v>
      </c>
      <c r="O56">
        <f t="shared" si="11"/>
        <v>65839</v>
      </c>
      <c r="Q56">
        <v>6287</v>
      </c>
      <c r="R56">
        <v>2832</v>
      </c>
      <c r="T56">
        <v>-850.60000000000582</v>
      </c>
      <c r="U56">
        <v>1257.8000000000029</v>
      </c>
      <c r="W56">
        <v>11446.599999999999</v>
      </c>
      <c r="X56">
        <v>2838.2000000000003</v>
      </c>
      <c r="AB56">
        <v>84462.2</v>
      </c>
      <c r="AC56">
        <v>1.1680964976048458</v>
      </c>
      <c r="AI56">
        <v>84462.2</v>
      </c>
      <c r="AJ56">
        <v>1.1680964976048458</v>
      </c>
    </row>
    <row r="57" spans="2:38" x14ac:dyDescent="0.25">
      <c r="B57">
        <v>59387</v>
      </c>
      <c r="C57">
        <v>43454</v>
      </c>
      <c r="D57">
        <v>71896</v>
      </c>
      <c r="E57">
        <v>115554</v>
      </c>
      <c r="F57">
        <v>34535</v>
      </c>
      <c r="H57">
        <v>86149</v>
      </c>
      <c r="J57">
        <f t="shared" si="6"/>
        <v>64965.2</v>
      </c>
      <c r="K57">
        <f t="shared" si="7"/>
        <v>1.3260791931680347</v>
      </c>
      <c r="L57">
        <f t="shared" si="8"/>
        <v>115554</v>
      </c>
      <c r="M57">
        <f t="shared" si="9"/>
        <v>34535</v>
      </c>
      <c r="N57">
        <f t="shared" si="10"/>
        <v>64965.2</v>
      </c>
      <c r="O57">
        <f t="shared" si="11"/>
        <v>81019</v>
      </c>
      <c r="Q57">
        <v>-13727</v>
      </c>
      <c r="R57">
        <v>-1498</v>
      </c>
      <c r="T57">
        <v>-28</v>
      </c>
      <c r="U57">
        <v>484</v>
      </c>
      <c r="W57">
        <v>4411.2000000000007</v>
      </c>
      <c r="X57">
        <v>1370</v>
      </c>
      <c r="AF57">
        <v>64965.2</v>
      </c>
      <c r="AG57">
        <v>1.3260791931680347</v>
      </c>
      <c r="AK57">
        <v>64965.2</v>
      </c>
      <c r="AL57">
        <v>1.3260791931680347</v>
      </c>
    </row>
    <row r="58" spans="2:38" x14ac:dyDescent="0.25">
      <c r="B58">
        <v>30146</v>
      </c>
      <c r="C58">
        <v>96657</v>
      </c>
      <c r="D58">
        <v>70180</v>
      </c>
      <c r="E58">
        <v>79485</v>
      </c>
      <c r="F58">
        <v>29408</v>
      </c>
      <c r="H58">
        <v>92961</v>
      </c>
      <c r="J58">
        <f t="shared" si="6"/>
        <v>61175.199999999997</v>
      </c>
      <c r="K58">
        <f t="shared" si="7"/>
        <v>1.5195863683322655</v>
      </c>
      <c r="L58">
        <f t="shared" si="8"/>
        <v>96657</v>
      </c>
      <c r="M58">
        <f t="shared" si="9"/>
        <v>29408</v>
      </c>
      <c r="N58">
        <f t="shared" si="10"/>
        <v>61175.199999999997</v>
      </c>
      <c r="O58">
        <f t="shared" si="11"/>
        <v>67249</v>
      </c>
      <c r="Q58">
        <v>12396</v>
      </c>
      <c r="R58">
        <v>-114</v>
      </c>
      <c r="T58">
        <v>-5269.4000000000087</v>
      </c>
      <c r="U58">
        <v>-1418.8000000000029</v>
      </c>
      <c r="W58">
        <v>7990.5999999999995</v>
      </c>
      <c r="X58">
        <v>1846.8000000000002</v>
      </c>
      <c r="AB58">
        <v>61175.199999999997</v>
      </c>
      <c r="AC58">
        <v>1.5195863683322655</v>
      </c>
      <c r="AK58">
        <v>61175.199999999997</v>
      </c>
      <c r="AL58">
        <v>1.5195863683322655</v>
      </c>
    </row>
    <row r="59" spans="2:38" x14ac:dyDescent="0.25">
      <c r="B59">
        <v>49384</v>
      </c>
      <c r="C59">
        <v>24648</v>
      </c>
      <c r="D59">
        <v>15191</v>
      </c>
      <c r="E59">
        <v>19116</v>
      </c>
      <c r="F59">
        <v>99030</v>
      </c>
      <c r="H59">
        <v>82901</v>
      </c>
      <c r="J59">
        <f t="shared" si="6"/>
        <v>41473.800000000003</v>
      </c>
      <c r="K59">
        <f t="shared" si="7"/>
        <v>1.998876399076043</v>
      </c>
      <c r="L59">
        <f t="shared" si="8"/>
        <v>99030</v>
      </c>
      <c r="M59">
        <f t="shared" si="9"/>
        <v>15191</v>
      </c>
      <c r="N59">
        <f t="shared" si="10"/>
        <v>41473.800000000003</v>
      </c>
      <c r="O59">
        <f t="shared" si="11"/>
        <v>83839</v>
      </c>
      <c r="Q59">
        <v>10331</v>
      </c>
      <c r="R59">
        <v>1204</v>
      </c>
      <c r="T59">
        <v>-2019</v>
      </c>
      <c r="U59">
        <v>-1872.5999999999985</v>
      </c>
      <c r="W59">
        <v>8903.4</v>
      </c>
      <c r="X59">
        <v>1877.8000000000002</v>
      </c>
      <c r="AD59">
        <v>41473.800000000003</v>
      </c>
      <c r="AE59">
        <v>1.998876399076043</v>
      </c>
      <c r="AK59">
        <v>41473.800000000003</v>
      </c>
      <c r="AL59">
        <v>1.998876399076043</v>
      </c>
    </row>
    <row r="60" spans="2:38" x14ac:dyDescent="0.25">
      <c r="B60">
        <v>66955</v>
      </c>
      <c r="C60">
        <v>73902</v>
      </c>
      <c r="D60">
        <v>52419</v>
      </c>
      <c r="E60">
        <v>82608</v>
      </c>
      <c r="F60">
        <v>45249</v>
      </c>
      <c r="H60">
        <v>87381</v>
      </c>
      <c r="J60">
        <f t="shared" si="6"/>
        <v>64226.6</v>
      </c>
      <c r="K60">
        <f t="shared" si="7"/>
        <v>1.3605110655086834</v>
      </c>
      <c r="L60">
        <f t="shared" si="8"/>
        <v>82608</v>
      </c>
      <c r="M60">
        <f t="shared" si="9"/>
        <v>45249</v>
      </c>
      <c r="N60">
        <f t="shared" si="10"/>
        <v>64226.6</v>
      </c>
      <c r="O60">
        <f t="shared" si="11"/>
        <v>37359</v>
      </c>
      <c r="Q60">
        <v>-18153</v>
      </c>
      <c r="R60">
        <v>-72</v>
      </c>
      <c r="T60">
        <v>3686</v>
      </c>
      <c r="U60">
        <v>-1751.4000000000015</v>
      </c>
      <c r="W60">
        <v>5842.4</v>
      </c>
      <c r="X60">
        <v>1845.8</v>
      </c>
      <c r="AD60">
        <v>64226.6</v>
      </c>
      <c r="AE60">
        <v>1.3605110655086834</v>
      </c>
      <c r="AK60">
        <v>64226.6</v>
      </c>
      <c r="AL60">
        <v>1.3605110655086834</v>
      </c>
    </row>
    <row r="61" spans="2:38" x14ac:dyDescent="0.25">
      <c r="B61">
        <v>115403</v>
      </c>
      <c r="C61">
        <v>60402</v>
      </c>
      <c r="D61">
        <v>65415</v>
      </c>
      <c r="E61">
        <v>10632</v>
      </c>
      <c r="F61">
        <v>37613</v>
      </c>
      <c r="H61">
        <v>98254</v>
      </c>
      <c r="J61">
        <f t="shared" si="6"/>
        <v>57893</v>
      </c>
      <c r="K61">
        <f t="shared" si="7"/>
        <v>1.6971654604183579</v>
      </c>
      <c r="L61">
        <f t="shared" si="8"/>
        <v>115403</v>
      </c>
      <c r="M61">
        <f t="shared" si="9"/>
        <v>10632</v>
      </c>
      <c r="N61">
        <f t="shared" si="10"/>
        <v>57893</v>
      </c>
      <c r="O61">
        <f t="shared" si="11"/>
        <v>104771</v>
      </c>
      <c r="Q61">
        <v>-14414</v>
      </c>
      <c r="R61">
        <v>854</v>
      </c>
      <c r="T61">
        <v>-5550.4000000000015</v>
      </c>
      <c r="U61">
        <v>-730</v>
      </c>
      <c r="W61">
        <v>6193.2000000000007</v>
      </c>
      <c r="X61">
        <v>2432.8000000000002</v>
      </c>
      <c r="AF61">
        <v>57893</v>
      </c>
      <c r="AG61">
        <v>1.6971654604183579</v>
      </c>
      <c r="AK61">
        <v>57893</v>
      </c>
      <c r="AL61">
        <v>1.6971654604183579</v>
      </c>
    </row>
    <row r="62" spans="2:38" x14ac:dyDescent="0.25">
      <c r="B62">
        <v>45838</v>
      </c>
      <c r="C62">
        <v>23183</v>
      </c>
      <c r="D62">
        <v>68682</v>
      </c>
      <c r="E62">
        <v>74777</v>
      </c>
      <c r="F62">
        <v>55946</v>
      </c>
      <c r="H62">
        <v>57836</v>
      </c>
      <c r="J62">
        <f t="shared" si="6"/>
        <v>53685.2</v>
      </c>
      <c r="K62">
        <f t="shared" si="7"/>
        <v>1.0773173984636362</v>
      </c>
      <c r="L62">
        <f t="shared" si="8"/>
        <v>74777</v>
      </c>
      <c r="M62">
        <f t="shared" si="9"/>
        <v>23183</v>
      </c>
      <c r="N62">
        <f t="shared" si="10"/>
        <v>53685.2</v>
      </c>
      <c r="O62">
        <f t="shared" si="11"/>
        <v>51594</v>
      </c>
      <c r="Q62">
        <v>-10306</v>
      </c>
      <c r="R62">
        <v>78</v>
      </c>
      <c r="T62">
        <v>-7741</v>
      </c>
      <c r="U62">
        <v>-768.60000000000582</v>
      </c>
      <c r="W62">
        <v>8771.4</v>
      </c>
      <c r="X62">
        <v>1167.0000000000002</v>
      </c>
      <c r="AB62">
        <v>53685.2</v>
      </c>
      <c r="AC62">
        <v>1.0773173984636362</v>
      </c>
      <c r="AI62">
        <v>53685.2</v>
      </c>
      <c r="AJ62">
        <v>1.0773173984636362</v>
      </c>
    </row>
    <row r="63" spans="2:38" x14ac:dyDescent="0.25">
      <c r="B63">
        <v>85837</v>
      </c>
      <c r="C63">
        <v>109913</v>
      </c>
      <c r="D63">
        <v>16364</v>
      </c>
      <c r="E63">
        <v>47260</v>
      </c>
      <c r="F63">
        <v>101906</v>
      </c>
      <c r="H63">
        <v>135382</v>
      </c>
      <c r="J63">
        <f t="shared" si="6"/>
        <v>72256</v>
      </c>
      <c r="K63">
        <f t="shared" si="7"/>
        <v>1.8736437112488928</v>
      </c>
      <c r="L63">
        <f t="shared" si="8"/>
        <v>109913</v>
      </c>
      <c r="M63">
        <f t="shared" si="9"/>
        <v>16364</v>
      </c>
      <c r="N63">
        <f t="shared" si="10"/>
        <v>72256</v>
      </c>
      <c r="O63">
        <f t="shared" si="11"/>
        <v>93549</v>
      </c>
      <c r="Q63">
        <v>4756</v>
      </c>
      <c r="R63">
        <v>1958</v>
      </c>
      <c r="T63">
        <v>-1199.6000000000058</v>
      </c>
      <c r="U63">
        <v>1720.8000000000029</v>
      </c>
      <c r="W63">
        <v>13897.6</v>
      </c>
      <c r="X63">
        <v>2118.8000000000002</v>
      </c>
      <c r="AF63">
        <v>72256</v>
      </c>
      <c r="AG63">
        <v>1.8736437112488928</v>
      </c>
      <c r="AK63">
        <v>72256</v>
      </c>
      <c r="AL63">
        <v>1.8736437112488928</v>
      </c>
    </row>
    <row r="64" spans="2:38" x14ac:dyDescent="0.25">
      <c r="B64">
        <v>5427</v>
      </c>
      <c r="C64">
        <v>28661</v>
      </c>
      <c r="D64">
        <v>87482</v>
      </c>
      <c r="E64">
        <v>21946</v>
      </c>
      <c r="F64">
        <v>84270</v>
      </c>
      <c r="H64">
        <v>99137</v>
      </c>
      <c r="J64">
        <f t="shared" si="6"/>
        <v>45557.2</v>
      </c>
      <c r="K64">
        <f t="shared" si="7"/>
        <v>2.1760994968962097</v>
      </c>
      <c r="L64">
        <f t="shared" si="8"/>
        <v>87482</v>
      </c>
      <c r="M64">
        <f t="shared" si="9"/>
        <v>5427</v>
      </c>
      <c r="N64">
        <f t="shared" si="10"/>
        <v>45557.2</v>
      </c>
      <c r="O64">
        <f t="shared" si="11"/>
        <v>82055</v>
      </c>
      <c r="Q64">
        <v>-6766</v>
      </c>
      <c r="R64">
        <v>-154</v>
      </c>
      <c r="T64">
        <v>-2929.4000000000015</v>
      </c>
      <c r="U64">
        <v>472.79999999999563</v>
      </c>
      <c r="W64">
        <v>7505.8</v>
      </c>
      <c r="X64">
        <v>2438.4</v>
      </c>
      <c r="AD64">
        <v>45557.2</v>
      </c>
      <c r="AE64">
        <v>2.1760994968962097</v>
      </c>
      <c r="AK64">
        <v>45557.2</v>
      </c>
      <c r="AL64">
        <v>2.1760994968962097</v>
      </c>
    </row>
    <row r="65" spans="2:38" x14ac:dyDescent="0.25">
      <c r="B65">
        <v>23218</v>
      </c>
      <c r="C65">
        <v>62951</v>
      </c>
      <c r="D65">
        <v>57981</v>
      </c>
      <c r="E65">
        <v>114649</v>
      </c>
      <c r="F65">
        <v>6518</v>
      </c>
      <c r="H65">
        <v>76481</v>
      </c>
      <c r="J65">
        <f t="shared" si="6"/>
        <v>53063.4</v>
      </c>
      <c r="K65">
        <f t="shared" si="7"/>
        <v>1.4413135984501557</v>
      </c>
      <c r="L65">
        <f t="shared" si="8"/>
        <v>114649</v>
      </c>
      <c r="M65">
        <f t="shared" si="9"/>
        <v>6518</v>
      </c>
      <c r="N65">
        <f t="shared" si="10"/>
        <v>53063.4</v>
      </c>
      <c r="O65">
        <f t="shared" si="11"/>
        <v>108131</v>
      </c>
      <c r="Q65">
        <v>16703</v>
      </c>
      <c r="R65">
        <v>-362</v>
      </c>
      <c r="T65">
        <v>567</v>
      </c>
      <c r="U65">
        <v>-1876.5999999999985</v>
      </c>
      <c r="W65">
        <v>5852.9999999999991</v>
      </c>
      <c r="X65">
        <v>2255.7999999999997</v>
      </c>
      <c r="Z65">
        <v>53063.4</v>
      </c>
      <c r="AA65">
        <v>1.4413135984501557</v>
      </c>
      <c r="AK65">
        <v>53063.4</v>
      </c>
      <c r="AL65">
        <v>1.4413135984501557</v>
      </c>
    </row>
    <row r="66" spans="2:38" x14ac:dyDescent="0.25">
      <c r="B66">
        <v>107447</v>
      </c>
      <c r="C66">
        <v>81089</v>
      </c>
      <c r="D66">
        <v>99060</v>
      </c>
      <c r="E66">
        <v>91759</v>
      </c>
      <c r="F66">
        <v>25319</v>
      </c>
      <c r="H66">
        <v>90824</v>
      </c>
      <c r="J66">
        <f t="shared" ref="J66:J101" si="12">AVERAGE(B66:F66)</f>
        <v>80934.8</v>
      </c>
      <c r="K66">
        <f t="shared" ref="K66:K97" si="13">H66/J66</f>
        <v>1.1221872420763379</v>
      </c>
      <c r="L66">
        <f t="shared" ref="L66:L101" si="14">MAX(B66:F66)</f>
        <v>107447</v>
      </c>
      <c r="M66">
        <f t="shared" ref="M66:M101" si="15">MIN(B66:F66)</f>
        <v>25319</v>
      </c>
      <c r="N66">
        <f t="shared" ref="N66:N101" si="16">AVERAGE(B66:F66)</f>
        <v>80934.8</v>
      </c>
      <c r="O66">
        <f t="shared" ref="O66:O101" si="17">L66-M66</f>
        <v>82128</v>
      </c>
      <c r="Q66">
        <v>-442</v>
      </c>
      <c r="R66">
        <v>17</v>
      </c>
      <c r="T66">
        <v>4059.8000000000029</v>
      </c>
      <c r="U66">
        <v>89</v>
      </c>
      <c r="W66">
        <v>5567</v>
      </c>
      <c r="X66">
        <v>1818.6</v>
      </c>
      <c r="AB66">
        <v>80934.8</v>
      </c>
      <c r="AC66">
        <v>1.1221872420763379</v>
      </c>
      <c r="AI66">
        <v>80934.8</v>
      </c>
      <c r="AJ66">
        <v>1.1221872420763379</v>
      </c>
    </row>
    <row r="67" spans="2:38" x14ac:dyDescent="0.25">
      <c r="B67">
        <v>13288</v>
      </c>
      <c r="C67">
        <v>39037</v>
      </c>
      <c r="D67">
        <v>9398</v>
      </c>
      <c r="E67">
        <v>76412</v>
      </c>
      <c r="F67">
        <v>34984</v>
      </c>
      <c r="H67">
        <v>76344</v>
      </c>
      <c r="J67">
        <f t="shared" si="12"/>
        <v>34623.800000000003</v>
      </c>
      <c r="K67">
        <f t="shared" si="13"/>
        <v>2.2049572837181359</v>
      </c>
      <c r="L67">
        <f t="shared" si="14"/>
        <v>76412</v>
      </c>
      <c r="M67">
        <f t="shared" si="15"/>
        <v>9398</v>
      </c>
      <c r="N67">
        <f t="shared" si="16"/>
        <v>34623.800000000003</v>
      </c>
      <c r="O67">
        <f t="shared" si="17"/>
        <v>67014</v>
      </c>
      <c r="Q67">
        <v>-531</v>
      </c>
      <c r="R67">
        <v>18</v>
      </c>
      <c r="T67">
        <v>4365.8000000000029</v>
      </c>
      <c r="U67">
        <v>250.80000000000291</v>
      </c>
      <c r="W67">
        <v>6609</v>
      </c>
      <c r="X67">
        <v>1437.2</v>
      </c>
      <c r="AD67">
        <v>34623.800000000003</v>
      </c>
      <c r="AE67">
        <v>2.2049572837181359</v>
      </c>
      <c r="AK67">
        <v>34623.800000000003</v>
      </c>
      <c r="AL67">
        <v>2.2049572837181359</v>
      </c>
    </row>
    <row r="68" spans="2:38" x14ac:dyDescent="0.25">
      <c r="B68">
        <v>74883</v>
      </c>
      <c r="C68">
        <v>6378</v>
      </c>
      <c r="D68">
        <v>67495</v>
      </c>
      <c r="E68">
        <v>48825</v>
      </c>
      <c r="F68">
        <v>84130</v>
      </c>
      <c r="H68">
        <v>107100</v>
      </c>
      <c r="J68">
        <f t="shared" si="12"/>
        <v>56342.2</v>
      </c>
      <c r="K68">
        <f t="shared" si="13"/>
        <v>1.9008842395220635</v>
      </c>
      <c r="L68">
        <f t="shared" si="14"/>
        <v>84130</v>
      </c>
      <c r="M68">
        <f t="shared" si="15"/>
        <v>6378</v>
      </c>
      <c r="N68">
        <f t="shared" si="16"/>
        <v>56342.2</v>
      </c>
      <c r="O68">
        <f t="shared" si="17"/>
        <v>77752</v>
      </c>
      <c r="Q68">
        <v>-2001</v>
      </c>
      <c r="R68">
        <v>-517</v>
      </c>
      <c r="T68">
        <v>7166.7999999999956</v>
      </c>
      <c r="U68">
        <v>2302.3999999999942</v>
      </c>
      <c r="W68">
        <v>9732.4000000000015</v>
      </c>
      <c r="X68">
        <v>2302.4</v>
      </c>
      <c r="AD68">
        <v>56342.2</v>
      </c>
      <c r="AE68">
        <v>1.9008842395220635</v>
      </c>
      <c r="AK68">
        <v>56342.2</v>
      </c>
      <c r="AL68">
        <v>1.9008842395220635</v>
      </c>
    </row>
    <row r="69" spans="2:38" x14ac:dyDescent="0.25">
      <c r="B69">
        <v>109201</v>
      </c>
      <c r="C69">
        <v>10759</v>
      </c>
      <c r="D69">
        <v>101339</v>
      </c>
      <c r="E69">
        <v>95368</v>
      </c>
      <c r="F69">
        <v>47436</v>
      </c>
      <c r="H69">
        <v>107294</v>
      </c>
      <c r="J69">
        <f t="shared" si="12"/>
        <v>72820.600000000006</v>
      </c>
      <c r="K69">
        <f t="shared" si="13"/>
        <v>1.4734017571950793</v>
      </c>
      <c r="L69">
        <f t="shared" si="14"/>
        <v>109201</v>
      </c>
      <c r="M69">
        <f t="shared" si="15"/>
        <v>10759</v>
      </c>
      <c r="N69">
        <f t="shared" si="16"/>
        <v>72820.600000000006</v>
      </c>
      <c r="O69">
        <f t="shared" si="17"/>
        <v>98442</v>
      </c>
      <c r="Q69">
        <v>-1315</v>
      </c>
      <c r="R69">
        <v>3462</v>
      </c>
      <c r="T69">
        <v>-4152.7999999999884</v>
      </c>
      <c r="U69">
        <v>-1398.1999999999971</v>
      </c>
      <c r="W69">
        <v>5356.7999999999993</v>
      </c>
      <c r="X69">
        <v>1716.6000000000001</v>
      </c>
      <c r="AB69">
        <v>72820.600000000006</v>
      </c>
      <c r="AC69">
        <v>1.4734017571950793</v>
      </c>
      <c r="AK69">
        <v>72820.600000000006</v>
      </c>
      <c r="AL69">
        <v>1.4734017571950793</v>
      </c>
    </row>
    <row r="70" spans="2:38" x14ac:dyDescent="0.25">
      <c r="B70">
        <v>65101</v>
      </c>
      <c r="C70">
        <v>99342</v>
      </c>
      <c r="D70">
        <v>85191</v>
      </c>
      <c r="E70">
        <v>5886</v>
      </c>
      <c r="F70">
        <v>45188</v>
      </c>
      <c r="H70">
        <v>79438</v>
      </c>
      <c r="J70">
        <f t="shared" si="12"/>
        <v>60141.599999999999</v>
      </c>
      <c r="K70">
        <f t="shared" si="13"/>
        <v>1.3208494619364965</v>
      </c>
      <c r="L70">
        <f t="shared" si="14"/>
        <v>99342</v>
      </c>
      <c r="M70">
        <f t="shared" si="15"/>
        <v>5886</v>
      </c>
      <c r="N70">
        <f t="shared" si="16"/>
        <v>60141.599999999999</v>
      </c>
      <c r="O70">
        <f t="shared" si="17"/>
        <v>93456</v>
      </c>
      <c r="Q70">
        <v>-758</v>
      </c>
      <c r="R70">
        <v>348</v>
      </c>
      <c r="T70">
        <v>1544.4000000000015</v>
      </c>
      <c r="U70">
        <v>-104.59999999999854</v>
      </c>
      <c r="W70">
        <v>7078.7999999999993</v>
      </c>
      <c r="X70">
        <v>1253.4000000000001</v>
      </c>
      <c r="Z70">
        <v>60141.599999999999</v>
      </c>
      <c r="AA70">
        <v>1.3208494619364965</v>
      </c>
      <c r="AK70">
        <v>60141.599999999999</v>
      </c>
      <c r="AL70">
        <v>1.3208494619364965</v>
      </c>
    </row>
    <row r="71" spans="2:38" x14ac:dyDescent="0.25">
      <c r="B71">
        <v>117620</v>
      </c>
      <c r="C71">
        <v>109916</v>
      </c>
      <c r="D71">
        <v>111136</v>
      </c>
      <c r="E71">
        <v>110039</v>
      </c>
      <c r="F71">
        <v>6423</v>
      </c>
      <c r="H71">
        <v>118957</v>
      </c>
      <c r="J71">
        <f t="shared" si="12"/>
        <v>91026.8</v>
      </c>
      <c r="K71">
        <f t="shared" si="13"/>
        <v>1.306834910158327</v>
      </c>
      <c r="L71">
        <f t="shared" si="14"/>
        <v>117620</v>
      </c>
      <c r="M71">
        <f t="shared" si="15"/>
        <v>6423</v>
      </c>
      <c r="N71">
        <f t="shared" si="16"/>
        <v>91026.8</v>
      </c>
      <c r="O71">
        <f t="shared" si="17"/>
        <v>111197</v>
      </c>
      <c r="Q71">
        <v>877</v>
      </c>
      <c r="R71">
        <v>-2801</v>
      </c>
      <c r="T71">
        <v>1064.6000000000058</v>
      </c>
      <c r="U71">
        <v>1187</v>
      </c>
      <c r="W71">
        <v>5176.2</v>
      </c>
      <c r="X71">
        <v>1193.3999999999999</v>
      </c>
      <c r="AB71">
        <v>91026.8</v>
      </c>
      <c r="AC71">
        <v>1.306834910158327</v>
      </c>
      <c r="AI71">
        <v>91026.8</v>
      </c>
      <c r="AJ71">
        <v>1.306834910158327</v>
      </c>
    </row>
    <row r="72" spans="2:38" x14ac:dyDescent="0.25">
      <c r="B72">
        <v>21009</v>
      </c>
      <c r="C72">
        <v>37267</v>
      </c>
      <c r="D72">
        <v>119548</v>
      </c>
      <c r="E72">
        <v>7129</v>
      </c>
      <c r="F72">
        <v>73659</v>
      </c>
      <c r="H72">
        <v>88579</v>
      </c>
      <c r="J72">
        <f t="shared" si="12"/>
        <v>51722.400000000001</v>
      </c>
      <c r="K72">
        <f t="shared" si="13"/>
        <v>1.7125848761851732</v>
      </c>
      <c r="L72">
        <f t="shared" si="14"/>
        <v>119548</v>
      </c>
      <c r="M72">
        <f t="shared" si="15"/>
        <v>7129</v>
      </c>
      <c r="N72">
        <f t="shared" si="16"/>
        <v>51722.400000000001</v>
      </c>
      <c r="O72">
        <f t="shared" si="17"/>
        <v>112419</v>
      </c>
      <c r="Q72">
        <v>-11174</v>
      </c>
      <c r="R72">
        <v>-12</v>
      </c>
      <c r="T72">
        <v>6606</v>
      </c>
      <c r="U72">
        <v>1323.2000000000044</v>
      </c>
      <c r="W72">
        <v>8968.4</v>
      </c>
      <c r="X72">
        <v>1323.2000000000003</v>
      </c>
      <c r="AD72">
        <v>51722.400000000001</v>
      </c>
      <c r="AE72">
        <v>1.7125848761851732</v>
      </c>
      <c r="AK72">
        <v>51722.400000000001</v>
      </c>
      <c r="AL72">
        <v>1.7125848761851732</v>
      </c>
    </row>
    <row r="73" spans="2:38" x14ac:dyDescent="0.25">
      <c r="B73">
        <v>50820</v>
      </c>
      <c r="C73">
        <v>90975</v>
      </c>
      <c r="D73">
        <v>44875</v>
      </c>
      <c r="E73">
        <v>43988</v>
      </c>
      <c r="F73">
        <v>82891</v>
      </c>
      <c r="H73">
        <v>122590</v>
      </c>
      <c r="J73">
        <f t="shared" si="12"/>
        <v>62709.8</v>
      </c>
      <c r="K73">
        <f t="shared" si="13"/>
        <v>1.9548778659794801</v>
      </c>
      <c r="L73">
        <f t="shared" si="14"/>
        <v>90975</v>
      </c>
      <c r="M73">
        <f t="shared" si="15"/>
        <v>43988</v>
      </c>
      <c r="N73">
        <f t="shared" si="16"/>
        <v>62709.8</v>
      </c>
      <c r="O73">
        <f t="shared" si="17"/>
        <v>46987</v>
      </c>
      <c r="Q73">
        <v>9430</v>
      </c>
      <c r="R73">
        <v>-569</v>
      </c>
      <c r="T73">
        <v>3030.2000000000044</v>
      </c>
      <c r="U73">
        <v>-260.19999999999709</v>
      </c>
      <c r="W73">
        <v>5893.7999999999993</v>
      </c>
      <c r="X73">
        <v>2133.8000000000002</v>
      </c>
      <c r="AD73">
        <v>62709.8</v>
      </c>
      <c r="AE73">
        <v>1.9548778659794801</v>
      </c>
      <c r="AK73">
        <v>62709.8</v>
      </c>
      <c r="AL73">
        <v>1.9548778659794801</v>
      </c>
    </row>
    <row r="74" spans="2:38" x14ac:dyDescent="0.25">
      <c r="B74">
        <v>53682</v>
      </c>
      <c r="C74">
        <v>101294</v>
      </c>
      <c r="D74">
        <v>21976</v>
      </c>
      <c r="E74">
        <v>63060</v>
      </c>
      <c r="F74">
        <v>13118</v>
      </c>
      <c r="H74">
        <v>59480</v>
      </c>
      <c r="J74">
        <f t="shared" si="12"/>
        <v>50626</v>
      </c>
      <c r="K74">
        <f t="shared" si="13"/>
        <v>1.174890372535851</v>
      </c>
      <c r="L74">
        <f t="shared" si="14"/>
        <v>101294</v>
      </c>
      <c r="M74">
        <f t="shared" si="15"/>
        <v>13118</v>
      </c>
      <c r="N74">
        <f t="shared" si="16"/>
        <v>50626</v>
      </c>
      <c r="O74">
        <f t="shared" si="17"/>
        <v>88176</v>
      </c>
      <c r="Q74">
        <v>3392</v>
      </c>
      <c r="R74">
        <v>-55</v>
      </c>
      <c r="T74">
        <v>-4576.4000000000015</v>
      </c>
      <c r="U74">
        <v>-1308.1999999999971</v>
      </c>
      <c r="W74">
        <v>7644</v>
      </c>
      <c r="X74">
        <v>1523</v>
      </c>
      <c r="Z74">
        <v>50626</v>
      </c>
      <c r="AA74">
        <v>1.174890372535851</v>
      </c>
      <c r="AI74">
        <v>50626</v>
      </c>
      <c r="AJ74">
        <v>1.174890372535851</v>
      </c>
    </row>
    <row r="75" spans="2:38" x14ac:dyDescent="0.25">
      <c r="B75">
        <v>6293</v>
      </c>
      <c r="C75">
        <v>19987</v>
      </c>
      <c r="D75">
        <v>68438</v>
      </c>
      <c r="E75">
        <v>65784</v>
      </c>
      <c r="F75">
        <v>27135</v>
      </c>
      <c r="H75">
        <v>48360</v>
      </c>
      <c r="J75">
        <f t="shared" si="12"/>
        <v>37527.4</v>
      </c>
      <c r="K75">
        <f t="shared" si="13"/>
        <v>1.2886584202476057</v>
      </c>
      <c r="L75">
        <f t="shared" si="14"/>
        <v>68438</v>
      </c>
      <c r="M75">
        <f t="shared" si="15"/>
        <v>6293</v>
      </c>
      <c r="N75">
        <f t="shared" si="16"/>
        <v>37527.4</v>
      </c>
      <c r="O75">
        <f t="shared" si="17"/>
        <v>62145</v>
      </c>
      <c r="Q75">
        <v>7155</v>
      </c>
      <c r="R75">
        <v>-18</v>
      </c>
      <c r="T75">
        <v>381.40000000000146</v>
      </c>
      <c r="U75">
        <v>-839.40000000000146</v>
      </c>
      <c r="W75">
        <v>7137.8</v>
      </c>
      <c r="X75">
        <v>3012.6</v>
      </c>
      <c r="Z75">
        <v>37527.4</v>
      </c>
      <c r="AA75">
        <v>1.2886584202476057</v>
      </c>
      <c r="AK75">
        <v>37527.4</v>
      </c>
      <c r="AL75">
        <v>1.2886584202476057</v>
      </c>
    </row>
    <row r="76" spans="2:38" x14ac:dyDescent="0.25">
      <c r="B76">
        <v>19613</v>
      </c>
      <c r="C76">
        <v>56534</v>
      </c>
      <c r="D76">
        <v>40899</v>
      </c>
      <c r="E76">
        <v>39789</v>
      </c>
      <c r="F76">
        <v>52675</v>
      </c>
      <c r="H76">
        <v>95234</v>
      </c>
      <c r="J76">
        <f t="shared" si="12"/>
        <v>41902</v>
      </c>
      <c r="K76">
        <f t="shared" si="13"/>
        <v>2.2727793422748319</v>
      </c>
      <c r="L76">
        <f t="shared" si="14"/>
        <v>56534</v>
      </c>
      <c r="M76">
        <f t="shared" si="15"/>
        <v>19613</v>
      </c>
      <c r="N76">
        <f t="shared" si="16"/>
        <v>41902</v>
      </c>
      <c r="O76">
        <f t="shared" si="17"/>
        <v>36921</v>
      </c>
      <c r="Q76">
        <v>16760</v>
      </c>
      <c r="R76">
        <v>4184</v>
      </c>
      <c r="T76">
        <v>229.59999999999854</v>
      </c>
      <c r="U76">
        <v>-1165.8000000000029</v>
      </c>
      <c r="W76">
        <v>5230</v>
      </c>
      <c r="X76">
        <v>2998.2</v>
      </c>
      <c r="AD76">
        <v>41902</v>
      </c>
      <c r="AE76">
        <v>2.2727793422748319</v>
      </c>
      <c r="AK76">
        <v>41902</v>
      </c>
      <c r="AL76">
        <v>2.2727793422748319</v>
      </c>
    </row>
    <row r="77" spans="2:38" x14ac:dyDescent="0.25">
      <c r="B77">
        <v>92009</v>
      </c>
      <c r="C77">
        <v>3985</v>
      </c>
      <c r="D77">
        <v>86559</v>
      </c>
      <c r="E77">
        <v>93897</v>
      </c>
      <c r="F77">
        <v>108482</v>
      </c>
      <c r="H77">
        <v>90221</v>
      </c>
      <c r="J77">
        <f t="shared" si="12"/>
        <v>76986.399999999994</v>
      </c>
      <c r="K77">
        <f t="shared" si="13"/>
        <v>1.171908285099706</v>
      </c>
      <c r="L77">
        <f t="shared" si="14"/>
        <v>108482</v>
      </c>
      <c r="M77">
        <f t="shared" si="15"/>
        <v>3985</v>
      </c>
      <c r="N77">
        <f t="shared" si="16"/>
        <v>76986.399999999994</v>
      </c>
      <c r="O77">
        <f t="shared" si="17"/>
        <v>104497</v>
      </c>
      <c r="Q77">
        <v>-8056</v>
      </c>
      <c r="R77">
        <v>-2168</v>
      </c>
      <c r="T77">
        <v>2497.5999999999913</v>
      </c>
      <c r="U77">
        <v>-688.20000000001164</v>
      </c>
      <c r="W77">
        <v>4036</v>
      </c>
      <c r="X77">
        <v>907.8</v>
      </c>
      <c r="AB77">
        <v>76986.399999999994</v>
      </c>
      <c r="AC77">
        <v>1.171908285099706</v>
      </c>
      <c r="AI77">
        <v>76986.399999999994</v>
      </c>
      <c r="AJ77">
        <v>1.171908285099706</v>
      </c>
    </row>
    <row r="78" spans="2:38" x14ac:dyDescent="0.25">
      <c r="B78">
        <v>66490</v>
      </c>
      <c r="C78">
        <v>6354</v>
      </c>
      <c r="D78">
        <v>68283</v>
      </c>
      <c r="E78">
        <v>53959</v>
      </c>
      <c r="F78">
        <v>116757</v>
      </c>
      <c r="H78">
        <v>98851</v>
      </c>
      <c r="J78">
        <f t="shared" si="12"/>
        <v>62368.6</v>
      </c>
      <c r="K78">
        <f t="shared" si="13"/>
        <v>1.5849481950853475</v>
      </c>
      <c r="L78">
        <f t="shared" si="14"/>
        <v>116757</v>
      </c>
      <c r="M78">
        <f t="shared" si="15"/>
        <v>6354</v>
      </c>
      <c r="N78">
        <f t="shared" si="16"/>
        <v>62368.6</v>
      </c>
      <c r="O78">
        <f t="shared" si="17"/>
        <v>110403</v>
      </c>
      <c r="Q78">
        <v>6232</v>
      </c>
      <c r="R78">
        <v>-79</v>
      </c>
      <c r="T78">
        <v>-4568.0000000000073</v>
      </c>
      <c r="U78">
        <v>-780.40000000000146</v>
      </c>
      <c r="W78">
        <v>5740.8</v>
      </c>
      <c r="X78">
        <v>780.4</v>
      </c>
      <c r="AB78">
        <v>62368.6</v>
      </c>
      <c r="AC78">
        <v>1.5849481950853475</v>
      </c>
      <c r="AK78">
        <v>62368.6</v>
      </c>
      <c r="AL78">
        <v>1.5849481950853475</v>
      </c>
    </row>
    <row r="79" spans="2:38" x14ac:dyDescent="0.25">
      <c r="B79">
        <v>31813</v>
      </c>
      <c r="C79">
        <v>12412</v>
      </c>
      <c r="D79">
        <v>93130</v>
      </c>
      <c r="E79">
        <v>21431</v>
      </c>
      <c r="F79">
        <v>23436</v>
      </c>
      <c r="H79">
        <v>49039</v>
      </c>
      <c r="J79">
        <f t="shared" si="12"/>
        <v>36444.400000000001</v>
      </c>
      <c r="K79">
        <f t="shared" si="13"/>
        <v>1.345583958029217</v>
      </c>
      <c r="L79">
        <f t="shared" si="14"/>
        <v>93130</v>
      </c>
      <c r="M79">
        <f t="shared" si="15"/>
        <v>12412</v>
      </c>
      <c r="N79">
        <f t="shared" si="16"/>
        <v>36444.400000000001</v>
      </c>
      <c r="O79">
        <f t="shared" si="17"/>
        <v>80718</v>
      </c>
      <c r="Q79">
        <v>-13814</v>
      </c>
      <c r="R79">
        <v>-2990</v>
      </c>
      <c r="T79">
        <v>-6974.5999999999985</v>
      </c>
      <c r="U79">
        <v>-145.79999999999563</v>
      </c>
      <c r="W79">
        <v>8088.6</v>
      </c>
      <c r="X79">
        <v>148.6</v>
      </c>
      <c r="Z79">
        <v>36444.400000000001</v>
      </c>
      <c r="AA79">
        <v>1.345583958029217</v>
      </c>
      <c r="AK79">
        <v>36444.400000000001</v>
      </c>
      <c r="AL79">
        <v>1.345583958029217</v>
      </c>
    </row>
    <row r="80" spans="2:38" x14ac:dyDescent="0.25">
      <c r="B80">
        <v>100658</v>
      </c>
      <c r="C80">
        <v>93235</v>
      </c>
      <c r="D80">
        <v>15519</v>
      </c>
      <c r="E80">
        <v>83962</v>
      </c>
      <c r="F80">
        <v>82199</v>
      </c>
      <c r="H80">
        <v>123099</v>
      </c>
      <c r="J80">
        <f t="shared" si="12"/>
        <v>75114.600000000006</v>
      </c>
      <c r="K80">
        <f t="shared" si="13"/>
        <v>1.6388158893211171</v>
      </c>
      <c r="L80">
        <f t="shared" si="14"/>
        <v>100658</v>
      </c>
      <c r="M80">
        <f t="shared" si="15"/>
        <v>15519</v>
      </c>
      <c r="N80">
        <f t="shared" si="16"/>
        <v>75114.600000000006</v>
      </c>
      <c r="O80">
        <f t="shared" si="17"/>
        <v>85139</v>
      </c>
      <c r="Q80">
        <v>-3345</v>
      </c>
      <c r="R80">
        <v>4204</v>
      </c>
      <c r="T80">
        <v>-1588.1999999999971</v>
      </c>
      <c r="U80">
        <v>656</v>
      </c>
      <c r="W80">
        <v>8248.2000000000007</v>
      </c>
      <c r="X80">
        <v>2639.2</v>
      </c>
      <c r="AF80">
        <v>75114.600000000006</v>
      </c>
      <c r="AG80">
        <v>1.6388158893211171</v>
      </c>
      <c r="AK80">
        <v>75114.600000000006</v>
      </c>
      <c r="AL80">
        <v>1.6388158893211171</v>
      </c>
    </row>
    <row r="81" spans="2:38" x14ac:dyDescent="0.25">
      <c r="B81">
        <v>104155</v>
      </c>
      <c r="C81">
        <v>24182</v>
      </c>
      <c r="D81">
        <v>34833</v>
      </c>
      <c r="E81">
        <v>41588</v>
      </c>
      <c r="F81">
        <v>109860</v>
      </c>
      <c r="H81">
        <v>72377</v>
      </c>
      <c r="J81">
        <f t="shared" si="12"/>
        <v>62923.6</v>
      </c>
      <c r="K81">
        <f t="shared" si="13"/>
        <v>1.1502361594060098</v>
      </c>
      <c r="L81">
        <f t="shared" si="14"/>
        <v>109860</v>
      </c>
      <c r="M81">
        <f t="shared" si="15"/>
        <v>24182</v>
      </c>
      <c r="N81">
        <f t="shared" si="16"/>
        <v>62923.6</v>
      </c>
      <c r="O81">
        <f t="shared" si="17"/>
        <v>85678</v>
      </c>
      <c r="Q81">
        <v>-193</v>
      </c>
      <c r="R81">
        <v>-4</v>
      </c>
      <c r="T81">
        <v>6860.1999999999971</v>
      </c>
      <c r="U81">
        <v>408.79999999999563</v>
      </c>
      <c r="W81">
        <v>11446.199999999999</v>
      </c>
      <c r="X81">
        <v>490.79999999999995</v>
      </c>
      <c r="Z81">
        <v>62923.6</v>
      </c>
      <c r="AA81">
        <v>1.1502361594060098</v>
      </c>
      <c r="AI81">
        <v>62923.6</v>
      </c>
      <c r="AJ81">
        <v>1.1502361594060098</v>
      </c>
    </row>
    <row r="82" spans="2:38" x14ac:dyDescent="0.25">
      <c r="B82">
        <v>79078</v>
      </c>
      <c r="C82">
        <v>62685</v>
      </c>
      <c r="D82">
        <v>11240</v>
      </c>
      <c r="E82">
        <v>78354</v>
      </c>
      <c r="F82">
        <v>6411</v>
      </c>
      <c r="H82">
        <v>80170</v>
      </c>
      <c r="J82">
        <f t="shared" si="12"/>
        <v>47553.599999999999</v>
      </c>
      <c r="K82">
        <f t="shared" si="13"/>
        <v>1.68588708320716</v>
      </c>
      <c r="L82">
        <f t="shared" si="14"/>
        <v>79078</v>
      </c>
      <c r="M82">
        <f t="shared" si="15"/>
        <v>6411</v>
      </c>
      <c r="N82">
        <f t="shared" si="16"/>
        <v>47553.599999999999</v>
      </c>
      <c r="O82">
        <f t="shared" si="17"/>
        <v>72667</v>
      </c>
      <c r="Q82">
        <v>-7160</v>
      </c>
      <c r="R82">
        <v>677</v>
      </c>
      <c r="T82">
        <v>-5582.4000000000015</v>
      </c>
      <c r="U82">
        <v>36.799999999995634</v>
      </c>
      <c r="W82">
        <v>9550.8000000000011</v>
      </c>
      <c r="X82">
        <v>703.2</v>
      </c>
      <c r="AD82">
        <v>47553.599999999999</v>
      </c>
      <c r="AE82">
        <v>1.68588708320716</v>
      </c>
      <c r="AK82">
        <v>47553.599999999999</v>
      </c>
      <c r="AL82">
        <v>1.68588708320716</v>
      </c>
    </row>
    <row r="83" spans="2:38" x14ac:dyDescent="0.25">
      <c r="B83">
        <v>60071</v>
      </c>
      <c r="C83">
        <v>98894</v>
      </c>
      <c r="D83">
        <v>10862</v>
      </c>
      <c r="E83">
        <v>78177</v>
      </c>
      <c r="F83">
        <v>88000</v>
      </c>
      <c r="H83">
        <v>121337</v>
      </c>
      <c r="J83">
        <f t="shared" si="12"/>
        <v>67200.800000000003</v>
      </c>
      <c r="K83">
        <f t="shared" si="13"/>
        <v>1.805588623944953</v>
      </c>
      <c r="L83">
        <f t="shared" si="14"/>
        <v>98894</v>
      </c>
      <c r="M83">
        <f t="shared" si="15"/>
        <v>10862</v>
      </c>
      <c r="N83">
        <f t="shared" si="16"/>
        <v>67200.800000000003</v>
      </c>
      <c r="O83">
        <f t="shared" si="17"/>
        <v>88032</v>
      </c>
      <c r="Q83">
        <v>-4738</v>
      </c>
      <c r="R83">
        <v>-78</v>
      </c>
      <c r="T83">
        <v>-375.39999999999418</v>
      </c>
      <c r="U83">
        <v>554.60000000000582</v>
      </c>
      <c r="W83">
        <v>4396.2</v>
      </c>
      <c r="X83">
        <v>2009.4</v>
      </c>
      <c r="AF83">
        <v>67200.800000000003</v>
      </c>
      <c r="AG83">
        <v>1.805588623944953</v>
      </c>
      <c r="AK83">
        <v>67200.800000000003</v>
      </c>
      <c r="AL83">
        <v>1.805588623944953</v>
      </c>
    </row>
    <row r="84" spans="2:38" x14ac:dyDescent="0.25">
      <c r="B84">
        <v>81700</v>
      </c>
      <c r="C84">
        <v>77581</v>
      </c>
      <c r="D84">
        <v>106095</v>
      </c>
      <c r="E84">
        <v>51933</v>
      </c>
      <c r="F84">
        <v>114330</v>
      </c>
      <c r="H84">
        <v>114741</v>
      </c>
      <c r="J84">
        <f t="shared" si="12"/>
        <v>86327.8</v>
      </c>
      <c r="K84">
        <f t="shared" si="13"/>
        <v>1.3291315196263545</v>
      </c>
      <c r="L84">
        <f t="shared" si="14"/>
        <v>114330</v>
      </c>
      <c r="M84">
        <f t="shared" si="15"/>
        <v>51933</v>
      </c>
      <c r="N84">
        <f t="shared" si="16"/>
        <v>86327.8</v>
      </c>
      <c r="O84">
        <f t="shared" si="17"/>
        <v>62397</v>
      </c>
      <c r="Q84">
        <v>1581</v>
      </c>
      <c r="R84">
        <v>477</v>
      </c>
      <c r="T84">
        <v>6205.6000000000058</v>
      </c>
      <c r="U84">
        <v>405.80000000000291</v>
      </c>
      <c r="W84">
        <v>6920</v>
      </c>
      <c r="X84">
        <v>953.39999999999986</v>
      </c>
      <c r="AB84">
        <v>86327.8</v>
      </c>
      <c r="AC84">
        <v>1.3291315196263545</v>
      </c>
      <c r="AK84">
        <v>86327.8</v>
      </c>
      <c r="AL84">
        <v>1.3291315196263545</v>
      </c>
    </row>
    <row r="85" spans="2:38" x14ac:dyDescent="0.25">
      <c r="B85">
        <v>85891</v>
      </c>
      <c r="C85">
        <v>17742</v>
      </c>
      <c r="D85">
        <v>97428</v>
      </c>
      <c r="E85">
        <v>95008</v>
      </c>
      <c r="F85">
        <v>11075</v>
      </c>
      <c r="H85">
        <v>70152</v>
      </c>
      <c r="J85">
        <f t="shared" si="12"/>
        <v>61428.800000000003</v>
      </c>
      <c r="K85">
        <f t="shared" si="13"/>
        <v>1.1420050530044539</v>
      </c>
      <c r="L85">
        <f t="shared" si="14"/>
        <v>97428</v>
      </c>
      <c r="M85">
        <f t="shared" si="15"/>
        <v>11075</v>
      </c>
      <c r="N85">
        <f t="shared" si="16"/>
        <v>61428.800000000003</v>
      </c>
      <c r="O85">
        <f t="shared" si="17"/>
        <v>86353</v>
      </c>
      <c r="Q85">
        <v>5700</v>
      </c>
      <c r="R85">
        <v>51</v>
      </c>
      <c r="T85">
        <v>-760</v>
      </c>
      <c r="U85">
        <v>53.80000000000291</v>
      </c>
      <c r="W85">
        <v>7769.2</v>
      </c>
      <c r="X85">
        <v>2365.7999999999997</v>
      </c>
      <c r="AB85">
        <v>61428.800000000003</v>
      </c>
      <c r="AC85">
        <v>1.1420050530044539</v>
      </c>
      <c r="AI85">
        <v>61428.800000000003</v>
      </c>
      <c r="AJ85">
        <v>1.1420050530044539</v>
      </c>
    </row>
    <row r="86" spans="2:38" x14ac:dyDescent="0.25">
      <c r="B86">
        <v>73383</v>
      </c>
      <c r="C86">
        <v>89009</v>
      </c>
      <c r="D86">
        <v>81936</v>
      </c>
      <c r="E86">
        <v>14998</v>
      </c>
      <c r="F86">
        <v>36475</v>
      </c>
      <c r="H86">
        <v>64984</v>
      </c>
      <c r="J86">
        <f t="shared" si="12"/>
        <v>59160.2</v>
      </c>
      <c r="K86">
        <f t="shared" si="13"/>
        <v>1.0984411817404269</v>
      </c>
      <c r="L86">
        <f t="shared" si="14"/>
        <v>89009</v>
      </c>
      <c r="M86">
        <f t="shared" si="15"/>
        <v>14998</v>
      </c>
      <c r="N86">
        <f t="shared" si="16"/>
        <v>59160.2</v>
      </c>
      <c r="O86">
        <f t="shared" si="17"/>
        <v>74011</v>
      </c>
      <c r="Q86">
        <v>3484</v>
      </c>
      <c r="R86">
        <v>-4688</v>
      </c>
      <c r="T86">
        <v>-2044.6000000000058</v>
      </c>
      <c r="U86">
        <v>-411.80000000000291</v>
      </c>
      <c r="W86">
        <v>4394.2</v>
      </c>
      <c r="X86">
        <v>739.8</v>
      </c>
      <c r="Z86">
        <v>59160.2</v>
      </c>
      <c r="AA86">
        <v>1.0984411817404269</v>
      </c>
      <c r="AI86">
        <v>59160.2</v>
      </c>
      <c r="AJ86">
        <v>1.0984411817404269</v>
      </c>
    </row>
    <row r="87" spans="2:38" x14ac:dyDescent="0.25">
      <c r="B87">
        <v>10740</v>
      </c>
      <c r="C87">
        <v>100052</v>
      </c>
      <c r="D87">
        <v>86171</v>
      </c>
      <c r="E87">
        <v>90627</v>
      </c>
      <c r="F87">
        <v>59815</v>
      </c>
      <c r="H87">
        <v>118223</v>
      </c>
      <c r="J87">
        <f t="shared" si="12"/>
        <v>69481</v>
      </c>
      <c r="K87">
        <f t="shared" si="13"/>
        <v>1.7015155222290985</v>
      </c>
      <c r="L87">
        <f t="shared" si="14"/>
        <v>100052</v>
      </c>
      <c r="M87">
        <f t="shared" si="15"/>
        <v>10740</v>
      </c>
      <c r="N87">
        <f t="shared" si="16"/>
        <v>69481</v>
      </c>
      <c r="O87">
        <f t="shared" si="17"/>
        <v>89312</v>
      </c>
      <c r="Q87">
        <v>10844</v>
      </c>
      <c r="R87">
        <v>89</v>
      </c>
      <c r="T87">
        <v>1806.3999999999942</v>
      </c>
      <c r="U87">
        <v>-626.39999999999418</v>
      </c>
      <c r="W87">
        <v>11053.6</v>
      </c>
      <c r="X87">
        <v>740.4</v>
      </c>
      <c r="AF87">
        <v>69481</v>
      </c>
      <c r="AG87">
        <v>1.7015155222290985</v>
      </c>
      <c r="AK87">
        <v>69481</v>
      </c>
      <c r="AL87">
        <v>1.7015155222290985</v>
      </c>
    </row>
    <row r="88" spans="2:38" x14ac:dyDescent="0.25">
      <c r="B88">
        <v>113581</v>
      </c>
      <c r="C88">
        <v>14129</v>
      </c>
      <c r="D88">
        <v>74063</v>
      </c>
      <c r="E88">
        <v>44496</v>
      </c>
      <c r="F88">
        <v>74603</v>
      </c>
      <c r="H88">
        <v>114634</v>
      </c>
      <c r="J88">
        <f t="shared" si="12"/>
        <v>64174.400000000001</v>
      </c>
      <c r="K88">
        <f t="shared" si="13"/>
        <v>1.7862886135281357</v>
      </c>
      <c r="L88">
        <f t="shared" si="14"/>
        <v>113581</v>
      </c>
      <c r="M88">
        <f t="shared" si="15"/>
        <v>14129</v>
      </c>
      <c r="N88">
        <f t="shared" si="16"/>
        <v>64174.400000000001</v>
      </c>
      <c r="O88">
        <f t="shared" si="17"/>
        <v>99452</v>
      </c>
      <c r="Q88">
        <v>-2</v>
      </c>
      <c r="R88">
        <v>-1396</v>
      </c>
      <c r="T88">
        <v>1961</v>
      </c>
      <c r="U88">
        <v>505.40000000000146</v>
      </c>
      <c r="W88">
        <v>7775.4</v>
      </c>
      <c r="X88">
        <v>519.79999999999995</v>
      </c>
      <c r="AF88">
        <v>64174.400000000001</v>
      </c>
      <c r="AG88">
        <v>1.7862886135281357</v>
      </c>
      <c r="AK88">
        <v>64174.400000000001</v>
      </c>
      <c r="AL88">
        <v>1.7862886135281357</v>
      </c>
    </row>
    <row r="89" spans="2:38" x14ac:dyDescent="0.25">
      <c r="B89">
        <v>35211</v>
      </c>
      <c r="C89">
        <v>10701</v>
      </c>
      <c r="D89">
        <v>119314</v>
      </c>
      <c r="E89">
        <v>79193</v>
      </c>
      <c r="F89">
        <v>26368</v>
      </c>
      <c r="H89">
        <v>105199</v>
      </c>
      <c r="J89">
        <f t="shared" si="12"/>
        <v>54157.4</v>
      </c>
      <c r="K89">
        <f t="shared" si="13"/>
        <v>1.9424676960119946</v>
      </c>
      <c r="L89">
        <f t="shared" si="14"/>
        <v>119314</v>
      </c>
      <c r="M89">
        <f t="shared" si="15"/>
        <v>10701</v>
      </c>
      <c r="N89">
        <f t="shared" si="16"/>
        <v>54157.4</v>
      </c>
      <c r="O89">
        <f t="shared" si="17"/>
        <v>108613</v>
      </c>
      <c r="Q89">
        <v>-3779</v>
      </c>
      <c r="R89">
        <v>55</v>
      </c>
      <c r="T89">
        <v>3825.8000000000029</v>
      </c>
      <c r="U89">
        <v>1759.8000000000029</v>
      </c>
      <c r="W89">
        <v>4304.6000000000004</v>
      </c>
      <c r="X89">
        <v>2857</v>
      </c>
      <c r="AD89">
        <v>54157.4</v>
      </c>
      <c r="AE89">
        <v>1.9424676960119946</v>
      </c>
      <c r="AK89">
        <v>54157.4</v>
      </c>
      <c r="AL89">
        <v>1.9424676960119946</v>
      </c>
    </row>
    <row r="90" spans="2:38" x14ac:dyDescent="0.25">
      <c r="B90">
        <v>40140</v>
      </c>
      <c r="C90">
        <v>25896</v>
      </c>
      <c r="D90">
        <v>104920</v>
      </c>
      <c r="E90">
        <v>35466</v>
      </c>
      <c r="F90">
        <v>87347</v>
      </c>
      <c r="H90">
        <v>109262</v>
      </c>
      <c r="J90">
        <f t="shared" si="12"/>
        <v>58753.8</v>
      </c>
      <c r="K90">
        <f t="shared" si="13"/>
        <v>1.8596584391137254</v>
      </c>
      <c r="L90">
        <f t="shared" si="14"/>
        <v>104920</v>
      </c>
      <c r="M90">
        <f t="shared" si="15"/>
        <v>25896</v>
      </c>
      <c r="N90">
        <f t="shared" si="16"/>
        <v>58753.8</v>
      </c>
      <c r="O90">
        <f t="shared" si="17"/>
        <v>79024</v>
      </c>
      <c r="Q90">
        <v>8525</v>
      </c>
      <c r="R90">
        <v>-3231</v>
      </c>
      <c r="T90">
        <v>-581.39999999999418</v>
      </c>
      <c r="U90">
        <v>568.80000000000291</v>
      </c>
      <c r="W90">
        <v>3409.7999999999997</v>
      </c>
      <c r="X90">
        <v>1447.6000000000001</v>
      </c>
      <c r="AD90">
        <v>58753.8</v>
      </c>
      <c r="AE90">
        <v>1.8596584391137254</v>
      </c>
      <c r="AK90">
        <v>58753.8</v>
      </c>
      <c r="AL90">
        <v>1.8596584391137254</v>
      </c>
    </row>
    <row r="91" spans="2:38" x14ac:dyDescent="0.25">
      <c r="B91">
        <v>71845</v>
      </c>
      <c r="C91">
        <v>75634</v>
      </c>
      <c r="D91">
        <v>16860</v>
      </c>
      <c r="E91">
        <v>42868</v>
      </c>
      <c r="F91">
        <v>28767</v>
      </c>
      <c r="H91">
        <v>106370</v>
      </c>
      <c r="J91">
        <f t="shared" si="12"/>
        <v>47194.8</v>
      </c>
      <c r="K91">
        <f t="shared" si="13"/>
        <v>2.2538500004237751</v>
      </c>
      <c r="L91">
        <f t="shared" si="14"/>
        <v>75634</v>
      </c>
      <c r="M91">
        <f t="shared" si="15"/>
        <v>16860</v>
      </c>
      <c r="N91">
        <f t="shared" si="16"/>
        <v>47194.8</v>
      </c>
      <c r="O91">
        <f t="shared" si="17"/>
        <v>58774</v>
      </c>
      <c r="Q91">
        <v>8093</v>
      </c>
      <c r="R91">
        <v>808</v>
      </c>
      <c r="T91">
        <v>-6703.7999999999956</v>
      </c>
      <c r="U91">
        <v>-867.79999999999563</v>
      </c>
      <c r="W91">
        <v>9556.6</v>
      </c>
      <c r="X91">
        <v>1569.8000000000002</v>
      </c>
      <c r="AD91">
        <v>47194.8</v>
      </c>
      <c r="AE91">
        <v>2.2538500004237751</v>
      </c>
      <c r="AK91">
        <v>47194.8</v>
      </c>
      <c r="AL91">
        <v>2.2538500004237751</v>
      </c>
    </row>
    <row r="92" spans="2:38" x14ac:dyDescent="0.25">
      <c r="B92">
        <v>25485</v>
      </c>
      <c r="C92">
        <v>33426</v>
      </c>
      <c r="D92">
        <v>71913</v>
      </c>
      <c r="E92">
        <v>65502</v>
      </c>
      <c r="F92">
        <v>94206</v>
      </c>
      <c r="H92">
        <v>84218</v>
      </c>
      <c r="J92">
        <f t="shared" si="12"/>
        <v>58106.400000000001</v>
      </c>
      <c r="K92">
        <f t="shared" si="13"/>
        <v>1.4493756281579997</v>
      </c>
      <c r="L92">
        <f t="shared" si="14"/>
        <v>94206</v>
      </c>
      <c r="M92">
        <f t="shared" si="15"/>
        <v>25485</v>
      </c>
      <c r="N92">
        <f t="shared" si="16"/>
        <v>58106.400000000001</v>
      </c>
      <c r="O92">
        <f t="shared" si="17"/>
        <v>68721</v>
      </c>
      <c r="Q92">
        <v>8819</v>
      </c>
      <c r="R92">
        <v>3994</v>
      </c>
      <c r="T92">
        <v>665.40000000000146</v>
      </c>
      <c r="U92">
        <v>-1603.5999999999985</v>
      </c>
      <c r="W92">
        <v>3723.0000000000005</v>
      </c>
      <c r="X92">
        <v>2379.6</v>
      </c>
      <c r="Z92">
        <v>58106.400000000001</v>
      </c>
      <c r="AA92">
        <v>1.4493756281579997</v>
      </c>
      <c r="AK92">
        <v>58106.400000000001</v>
      </c>
      <c r="AL92">
        <v>1.4493756281579997</v>
      </c>
    </row>
    <row r="93" spans="2:38" x14ac:dyDescent="0.25">
      <c r="B93">
        <v>91456</v>
      </c>
      <c r="C93">
        <v>12527</v>
      </c>
      <c r="D93">
        <v>61931</v>
      </c>
      <c r="E93">
        <v>119040</v>
      </c>
      <c r="F93">
        <v>59335</v>
      </c>
      <c r="H93">
        <v>91326</v>
      </c>
      <c r="J93">
        <f t="shared" si="12"/>
        <v>68857.8</v>
      </c>
      <c r="K93">
        <f t="shared" si="13"/>
        <v>1.3262985456985266</v>
      </c>
      <c r="L93">
        <f t="shared" si="14"/>
        <v>119040</v>
      </c>
      <c r="M93">
        <f t="shared" si="15"/>
        <v>12527</v>
      </c>
      <c r="N93">
        <f t="shared" si="16"/>
        <v>68857.8</v>
      </c>
      <c r="O93">
        <f t="shared" si="17"/>
        <v>106513</v>
      </c>
      <c r="Q93">
        <v>12975</v>
      </c>
      <c r="R93">
        <v>-46</v>
      </c>
      <c r="T93">
        <v>3618.6000000000058</v>
      </c>
      <c r="U93">
        <v>967.19999999999709</v>
      </c>
      <c r="W93">
        <v>7338.5999999999995</v>
      </c>
      <c r="X93">
        <v>2628</v>
      </c>
      <c r="AB93">
        <v>68857.8</v>
      </c>
      <c r="AC93">
        <v>1.3262985456985266</v>
      </c>
      <c r="AK93">
        <v>68857.8</v>
      </c>
      <c r="AL93">
        <v>1.3262985456985266</v>
      </c>
    </row>
    <row r="94" spans="2:38" x14ac:dyDescent="0.25">
      <c r="B94">
        <v>85540</v>
      </c>
      <c r="C94">
        <v>68467</v>
      </c>
      <c r="D94">
        <v>76131</v>
      </c>
      <c r="E94">
        <v>40909</v>
      </c>
      <c r="F94">
        <v>95534</v>
      </c>
      <c r="H94">
        <v>134615</v>
      </c>
      <c r="J94">
        <f t="shared" si="12"/>
        <v>73316.2</v>
      </c>
      <c r="K94">
        <f t="shared" si="13"/>
        <v>1.8360880678485791</v>
      </c>
      <c r="L94">
        <f t="shared" si="14"/>
        <v>95534</v>
      </c>
      <c r="M94">
        <f t="shared" si="15"/>
        <v>40909</v>
      </c>
      <c r="N94">
        <f t="shared" si="16"/>
        <v>73316.2</v>
      </c>
      <c r="O94">
        <f t="shared" si="17"/>
        <v>54625</v>
      </c>
      <c r="Q94">
        <v>5465</v>
      </c>
      <c r="R94">
        <v>2378</v>
      </c>
      <c r="T94">
        <v>-6363.1999999999971</v>
      </c>
      <c r="U94">
        <v>-1026.6000000000058</v>
      </c>
      <c r="W94">
        <v>7280.4</v>
      </c>
      <c r="X94">
        <v>1026.5999999999999</v>
      </c>
      <c r="AF94">
        <v>73316.2</v>
      </c>
      <c r="AG94">
        <v>1.8360880678485791</v>
      </c>
      <c r="AK94">
        <v>73316.2</v>
      </c>
      <c r="AL94">
        <v>1.8360880678485791</v>
      </c>
    </row>
    <row r="95" spans="2:38" x14ac:dyDescent="0.25">
      <c r="B95">
        <v>55620</v>
      </c>
      <c r="C95">
        <v>42181</v>
      </c>
      <c r="D95">
        <v>40537</v>
      </c>
      <c r="E95">
        <v>74797</v>
      </c>
      <c r="F95">
        <v>82004</v>
      </c>
      <c r="H95">
        <v>60511</v>
      </c>
      <c r="J95">
        <f t="shared" si="12"/>
        <v>59027.8</v>
      </c>
      <c r="K95">
        <f t="shared" si="13"/>
        <v>1.0251271434815459</v>
      </c>
      <c r="L95">
        <f t="shared" si="14"/>
        <v>82004</v>
      </c>
      <c r="M95">
        <f t="shared" si="15"/>
        <v>40537</v>
      </c>
      <c r="N95">
        <f t="shared" si="16"/>
        <v>59027.8</v>
      </c>
      <c r="O95">
        <f t="shared" si="17"/>
        <v>41467</v>
      </c>
      <c r="Q95">
        <v>-6278</v>
      </c>
      <c r="R95">
        <v>23</v>
      </c>
      <c r="T95">
        <v>-2349.1999999999971</v>
      </c>
      <c r="U95">
        <v>1060.8000000000029</v>
      </c>
      <c r="W95">
        <v>2555.6000000000004</v>
      </c>
      <c r="X95">
        <v>2076.7999999999997</v>
      </c>
      <c r="AB95">
        <v>59027.8</v>
      </c>
      <c r="AC95">
        <v>1.0251271434815459</v>
      </c>
      <c r="AI95">
        <v>59027.8</v>
      </c>
      <c r="AJ95">
        <v>1.0251271434815459</v>
      </c>
    </row>
    <row r="96" spans="2:38" x14ac:dyDescent="0.25">
      <c r="B96">
        <v>94936</v>
      </c>
      <c r="C96">
        <v>48682</v>
      </c>
      <c r="D96">
        <v>9151</v>
      </c>
      <c r="E96">
        <v>35869</v>
      </c>
      <c r="F96">
        <v>99514</v>
      </c>
      <c r="H96">
        <v>107238</v>
      </c>
      <c r="J96">
        <f t="shared" si="12"/>
        <v>57630.400000000001</v>
      </c>
      <c r="K96">
        <f t="shared" si="13"/>
        <v>1.8607887503817429</v>
      </c>
      <c r="L96">
        <f t="shared" si="14"/>
        <v>99514</v>
      </c>
      <c r="M96">
        <f t="shared" si="15"/>
        <v>9151</v>
      </c>
      <c r="N96">
        <f t="shared" si="16"/>
        <v>57630.400000000001</v>
      </c>
      <c r="O96">
        <f t="shared" si="17"/>
        <v>90363</v>
      </c>
      <c r="Q96">
        <v>14250</v>
      </c>
      <c r="R96">
        <v>-858</v>
      </c>
      <c r="T96">
        <v>-3771.1999999999971</v>
      </c>
      <c r="U96">
        <v>-706.19999999999709</v>
      </c>
      <c r="W96">
        <v>7450.7999999999993</v>
      </c>
      <c r="X96">
        <v>880.59999999999991</v>
      </c>
      <c r="AF96">
        <v>57630.400000000001</v>
      </c>
      <c r="AG96">
        <v>1.8607887503817429</v>
      </c>
      <c r="AK96">
        <v>57630.400000000001</v>
      </c>
      <c r="AL96">
        <v>1.8607887503817429</v>
      </c>
    </row>
    <row r="97" spans="2:38" x14ac:dyDescent="0.25">
      <c r="B97">
        <v>49553</v>
      </c>
      <c r="C97">
        <v>22246</v>
      </c>
      <c r="D97">
        <v>16298</v>
      </c>
      <c r="E97">
        <v>86381</v>
      </c>
      <c r="F97">
        <v>79815</v>
      </c>
      <c r="H97">
        <v>68475</v>
      </c>
      <c r="J97">
        <f t="shared" si="12"/>
        <v>50858.6</v>
      </c>
      <c r="K97">
        <f t="shared" si="13"/>
        <v>1.3463799632707154</v>
      </c>
      <c r="L97">
        <f t="shared" si="14"/>
        <v>86381</v>
      </c>
      <c r="M97">
        <f t="shared" si="15"/>
        <v>16298</v>
      </c>
      <c r="N97">
        <f t="shared" si="16"/>
        <v>50858.6</v>
      </c>
      <c r="O97">
        <f t="shared" si="17"/>
        <v>70083</v>
      </c>
      <c r="Q97">
        <v>-1020</v>
      </c>
      <c r="R97">
        <v>-1156</v>
      </c>
      <c r="T97">
        <v>1437.1999999999971</v>
      </c>
      <c r="U97">
        <v>-258.59999999999854</v>
      </c>
      <c r="W97">
        <v>6272.0000000000009</v>
      </c>
      <c r="X97">
        <v>986.6</v>
      </c>
      <c r="Z97">
        <v>50858.6</v>
      </c>
      <c r="AA97">
        <v>1.3463799632707154</v>
      </c>
      <c r="AK97">
        <v>50858.6</v>
      </c>
      <c r="AL97">
        <v>1.3463799632707154</v>
      </c>
    </row>
    <row r="98" spans="2:38" x14ac:dyDescent="0.25">
      <c r="B98">
        <v>14099</v>
      </c>
      <c r="C98">
        <v>20992</v>
      </c>
      <c r="D98">
        <v>53032</v>
      </c>
      <c r="E98">
        <v>65159</v>
      </c>
      <c r="F98">
        <v>95690</v>
      </c>
      <c r="H98">
        <v>61765</v>
      </c>
      <c r="J98">
        <f t="shared" si="12"/>
        <v>49794.400000000001</v>
      </c>
      <c r="K98">
        <f t="shared" ref="K98:K129" si="18">H98/J98</f>
        <v>1.2404005269668879</v>
      </c>
      <c r="L98">
        <f t="shared" si="14"/>
        <v>95690</v>
      </c>
      <c r="M98">
        <f t="shared" si="15"/>
        <v>14099</v>
      </c>
      <c r="N98">
        <f t="shared" si="16"/>
        <v>49794.400000000001</v>
      </c>
      <c r="O98">
        <f t="shared" si="17"/>
        <v>81591</v>
      </c>
      <c r="Q98">
        <v>265</v>
      </c>
      <c r="R98">
        <v>155</v>
      </c>
      <c r="T98">
        <v>5514.4000000000015</v>
      </c>
      <c r="U98">
        <v>889.80000000000291</v>
      </c>
      <c r="W98">
        <v>12985.2</v>
      </c>
      <c r="X98">
        <v>3279.8</v>
      </c>
      <c r="Z98">
        <v>49794.400000000001</v>
      </c>
      <c r="AA98">
        <v>1.2404005269668879</v>
      </c>
      <c r="AK98">
        <v>49794.400000000001</v>
      </c>
      <c r="AL98">
        <v>1.2404005269668879</v>
      </c>
    </row>
    <row r="99" spans="2:38" x14ac:dyDescent="0.25">
      <c r="B99">
        <v>49917</v>
      </c>
      <c r="C99">
        <v>118129</v>
      </c>
      <c r="D99">
        <v>54355</v>
      </c>
      <c r="E99">
        <v>89804</v>
      </c>
      <c r="F99">
        <v>100562</v>
      </c>
      <c r="H99">
        <v>90249</v>
      </c>
      <c r="J99">
        <f t="shared" si="12"/>
        <v>82553.399999999994</v>
      </c>
      <c r="K99">
        <f t="shared" si="18"/>
        <v>1.0932196614554943</v>
      </c>
      <c r="L99">
        <f t="shared" si="14"/>
        <v>118129</v>
      </c>
      <c r="M99">
        <f t="shared" si="15"/>
        <v>49917</v>
      </c>
      <c r="N99">
        <f t="shared" si="16"/>
        <v>82553.399999999994</v>
      </c>
      <c r="O99">
        <f t="shared" si="17"/>
        <v>68212</v>
      </c>
      <c r="Q99">
        <v>9192</v>
      </c>
      <c r="R99">
        <v>-488</v>
      </c>
      <c r="T99">
        <v>4448.3999999999942</v>
      </c>
      <c r="U99">
        <v>-281.20000000001164</v>
      </c>
      <c r="W99">
        <v>10802.4</v>
      </c>
      <c r="X99">
        <v>2065.6</v>
      </c>
      <c r="AB99">
        <v>82553.399999999994</v>
      </c>
      <c r="AC99">
        <v>1.0932196614554943</v>
      </c>
      <c r="AI99">
        <v>82553.399999999994</v>
      </c>
      <c r="AJ99">
        <v>1.0932196614554943</v>
      </c>
    </row>
    <row r="100" spans="2:38" x14ac:dyDescent="0.25">
      <c r="B100">
        <v>14595</v>
      </c>
      <c r="C100">
        <v>16349</v>
      </c>
      <c r="D100">
        <v>103100</v>
      </c>
      <c r="E100">
        <v>22542</v>
      </c>
      <c r="F100">
        <v>59864</v>
      </c>
      <c r="H100">
        <v>54944</v>
      </c>
      <c r="J100">
        <f t="shared" si="12"/>
        <v>43290</v>
      </c>
      <c r="K100">
        <f t="shared" si="18"/>
        <v>1.2692076692076693</v>
      </c>
      <c r="L100">
        <f t="shared" si="14"/>
        <v>103100</v>
      </c>
      <c r="M100">
        <f t="shared" si="15"/>
        <v>14595</v>
      </c>
      <c r="N100">
        <f t="shared" si="16"/>
        <v>43290</v>
      </c>
      <c r="O100">
        <f t="shared" si="17"/>
        <v>88505</v>
      </c>
      <c r="Q100">
        <v>-3112</v>
      </c>
      <c r="R100">
        <v>279</v>
      </c>
      <c r="T100">
        <v>-1654.1999999999971</v>
      </c>
      <c r="U100">
        <v>-650.80000000000291</v>
      </c>
      <c r="W100">
        <v>6177</v>
      </c>
      <c r="X100">
        <v>1522.8</v>
      </c>
      <c r="Z100">
        <v>43290</v>
      </c>
      <c r="AA100">
        <v>1.2692076692076693</v>
      </c>
      <c r="AK100">
        <v>43290</v>
      </c>
      <c r="AL100">
        <v>1.2692076692076693</v>
      </c>
    </row>
    <row r="101" spans="2:38" x14ac:dyDescent="0.25">
      <c r="B101">
        <v>107116</v>
      </c>
      <c r="C101">
        <v>105876</v>
      </c>
      <c r="D101">
        <v>12260</v>
      </c>
      <c r="E101">
        <v>66467</v>
      </c>
      <c r="F101">
        <v>64634</v>
      </c>
      <c r="H101">
        <v>90631</v>
      </c>
      <c r="J101">
        <f t="shared" si="12"/>
        <v>71270.600000000006</v>
      </c>
      <c r="K101">
        <f t="shared" si="18"/>
        <v>1.2716463731187895</v>
      </c>
      <c r="L101">
        <f t="shared" si="14"/>
        <v>107116</v>
      </c>
      <c r="M101">
        <f t="shared" si="15"/>
        <v>12260</v>
      </c>
      <c r="N101">
        <f t="shared" si="16"/>
        <v>71270.600000000006</v>
      </c>
      <c r="O101">
        <f t="shared" si="17"/>
        <v>94856</v>
      </c>
      <c r="Q101">
        <v>8713</v>
      </c>
      <c r="R101">
        <v>-72</v>
      </c>
      <c r="T101">
        <v>-1324</v>
      </c>
      <c r="U101">
        <v>138</v>
      </c>
      <c r="W101">
        <v>7766</v>
      </c>
      <c r="X101">
        <v>2018.4</v>
      </c>
      <c r="AB101">
        <v>71270.600000000006</v>
      </c>
      <c r="AC101">
        <v>1.2716463731187895</v>
      </c>
      <c r="AK101">
        <v>71270.600000000006</v>
      </c>
      <c r="AL101">
        <v>1.2716463731187895</v>
      </c>
    </row>
    <row r="103" spans="2:38" x14ac:dyDescent="0.25">
      <c r="B103">
        <v>4589708</v>
      </c>
      <c r="C103">
        <v>4351869</v>
      </c>
      <c r="D103">
        <v>4603696</v>
      </c>
      <c r="E103">
        <v>4701535</v>
      </c>
      <c r="F103">
        <v>4442089</v>
      </c>
    </row>
  </sheetData>
  <pageMargins left="0.7" right="0.7" top="0.75" bottom="0.75" header="0.3" footer="0.3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205158-071A-4BE3-9962-0C261433E25A}">
  <dimension ref="A1:AL103"/>
  <sheetViews>
    <sheetView workbookViewId="0"/>
  </sheetViews>
  <sheetFormatPr defaultRowHeight="15" x14ac:dyDescent="0.25"/>
  <sheetData>
    <row r="1" spans="1:38" x14ac:dyDescent="0.25">
      <c r="A1" t="s">
        <v>23</v>
      </c>
    </row>
    <row r="2" spans="1:38" x14ac:dyDescent="0.25">
      <c r="B2">
        <v>113868</v>
      </c>
      <c r="C2">
        <v>92113</v>
      </c>
      <c r="D2">
        <v>107287</v>
      </c>
      <c r="E2">
        <v>41546</v>
      </c>
      <c r="F2">
        <v>88760</v>
      </c>
      <c r="H2">
        <v>130255</v>
      </c>
      <c r="J2">
        <f t="shared" ref="J2:J33" si="0">AVERAGE(B2:F2)</f>
        <v>88714.8</v>
      </c>
      <c r="K2">
        <f t="shared" ref="K2:K33" si="1">H2/J2</f>
        <v>1.4682443064742297</v>
      </c>
      <c r="L2">
        <f t="shared" ref="L2:L33" si="2">MAX(B2:F2)</f>
        <v>113868</v>
      </c>
      <c r="M2">
        <f t="shared" ref="M2:M33" si="3">MIN(B2:F2)</f>
        <v>41546</v>
      </c>
      <c r="N2">
        <f t="shared" ref="N2:N33" si="4">AVERAGE(B2:F2)</f>
        <v>88714.8</v>
      </c>
      <c r="O2">
        <f t="shared" ref="O2:O33" si="5">L2-M2</f>
        <v>72322</v>
      </c>
      <c r="Q2">
        <v>2950</v>
      </c>
      <c r="R2">
        <v>-413</v>
      </c>
      <c r="T2">
        <v>1015.8000000000029</v>
      </c>
      <c r="U2">
        <v>850.40000000000873</v>
      </c>
      <c r="W2">
        <v>8493</v>
      </c>
      <c r="X2">
        <v>1045.5999999999999</v>
      </c>
      <c r="AF2">
        <v>88714.8</v>
      </c>
      <c r="AG2">
        <v>1.4682443064742297</v>
      </c>
      <c r="AK2">
        <v>88714.8</v>
      </c>
      <c r="AL2">
        <v>1.4682443064742297</v>
      </c>
    </row>
    <row r="3" spans="1:38" x14ac:dyDescent="0.25">
      <c r="B3">
        <v>17257</v>
      </c>
      <c r="C3">
        <v>7785</v>
      </c>
      <c r="D3">
        <v>105243</v>
      </c>
      <c r="E3">
        <v>63303</v>
      </c>
      <c r="F3">
        <v>54873</v>
      </c>
      <c r="H3">
        <v>107285</v>
      </c>
      <c r="J3">
        <f t="shared" si="0"/>
        <v>49692.2</v>
      </c>
      <c r="K3">
        <f t="shared" si="1"/>
        <v>2.1589907470387706</v>
      </c>
      <c r="L3">
        <f t="shared" si="2"/>
        <v>105243</v>
      </c>
      <c r="M3">
        <f t="shared" si="3"/>
        <v>7785</v>
      </c>
      <c r="N3">
        <f t="shared" si="4"/>
        <v>49692.2</v>
      </c>
      <c r="O3">
        <f t="shared" si="5"/>
        <v>97458</v>
      </c>
      <c r="Q3">
        <v>13805</v>
      </c>
      <c r="R3">
        <v>-64</v>
      </c>
      <c r="T3">
        <v>516.79999999999563</v>
      </c>
      <c r="U3">
        <v>61.19999999999709</v>
      </c>
      <c r="W3">
        <v>6923.6</v>
      </c>
      <c r="X3">
        <v>312.00000000000006</v>
      </c>
      <c r="AD3">
        <v>49692.2</v>
      </c>
      <c r="AE3">
        <v>2.1589907470387706</v>
      </c>
      <c r="AK3">
        <v>49692.2</v>
      </c>
      <c r="AL3">
        <v>2.1589907470387706</v>
      </c>
    </row>
    <row r="4" spans="1:38" x14ac:dyDescent="0.25">
      <c r="B4">
        <v>111389</v>
      </c>
      <c r="C4">
        <v>107001</v>
      </c>
      <c r="D4">
        <v>116203</v>
      </c>
      <c r="E4">
        <v>74747</v>
      </c>
      <c r="F4">
        <v>56864</v>
      </c>
      <c r="H4">
        <v>129651</v>
      </c>
      <c r="J4">
        <f t="shared" si="0"/>
        <v>93240.8</v>
      </c>
      <c r="K4">
        <f t="shared" si="1"/>
        <v>1.3904964350370224</v>
      </c>
      <c r="L4">
        <f t="shared" si="2"/>
        <v>116203</v>
      </c>
      <c r="M4">
        <f t="shared" si="3"/>
        <v>56864</v>
      </c>
      <c r="N4">
        <f t="shared" si="4"/>
        <v>93240.8</v>
      </c>
      <c r="O4">
        <f t="shared" si="5"/>
        <v>59339</v>
      </c>
      <c r="Q4">
        <v>378</v>
      </c>
      <c r="R4">
        <v>3889</v>
      </c>
      <c r="T4">
        <v>1064.6000000000058</v>
      </c>
      <c r="U4">
        <v>46.80000000000291</v>
      </c>
      <c r="W4">
        <v>8003</v>
      </c>
      <c r="X4">
        <v>495.2</v>
      </c>
      <c r="AB4">
        <v>93240.8</v>
      </c>
      <c r="AC4">
        <v>1.3904964350370224</v>
      </c>
      <c r="AK4">
        <v>93240.8</v>
      </c>
      <c r="AL4">
        <v>1.3904964350370224</v>
      </c>
    </row>
    <row r="5" spans="1:38" x14ac:dyDescent="0.25">
      <c r="B5">
        <v>101290</v>
      </c>
      <c r="C5">
        <v>20445</v>
      </c>
      <c r="D5">
        <v>39566</v>
      </c>
      <c r="E5">
        <v>38860</v>
      </c>
      <c r="F5">
        <v>57756</v>
      </c>
      <c r="H5">
        <v>76670</v>
      </c>
      <c r="J5">
        <f t="shared" si="0"/>
        <v>51583.4</v>
      </c>
      <c r="K5">
        <f t="shared" si="1"/>
        <v>1.486330873885785</v>
      </c>
      <c r="L5">
        <f t="shared" si="2"/>
        <v>101290</v>
      </c>
      <c r="M5">
        <f t="shared" si="3"/>
        <v>20445</v>
      </c>
      <c r="N5">
        <f t="shared" si="4"/>
        <v>51583.4</v>
      </c>
      <c r="O5">
        <f t="shared" si="5"/>
        <v>80845</v>
      </c>
      <c r="Q5">
        <v>18491</v>
      </c>
      <c r="R5">
        <v>4381</v>
      </c>
      <c r="T5">
        <v>563</v>
      </c>
      <c r="U5">
        <v>872.40000000000146</v>
      </c>
      <c r="W5">
        <v>9432.2000000000007</v>
      </c>
      <c r="X5">
        <v>918.80000000000007</v>
      </c>
      <c r="Z5">
        <v>51583.4</v>
      </c>
      <c r="AA5">
        <v>1.486330873885785</v>
      </c>
      <c r="AK5">
        <v>51583.4</v>
      </c>
      <c r="AL5">
        <v>1.486330873885785</v>
      </c>
    </row>
    <row r="6" spans="1:38" x14ac:dyDescent="0.25">
      <c r="B6">
        <v>112770</v>
      </c>
      <c r="C6">
        <v>11707</v>
      </c>
      <c r="D6">
        <v>3279</v>
      </c>
      <c r="E6">
        <v>9951</v>
      </c>
      <c r="F6">
        <v>28350</v>
      </c>
      <c r="H6">
        <v>51469</v>
      </c>
      <c r="J6">
        <f t="shared" si="0"/>
        <v>33211.4</v>
      </c>
      <c r="K6">
        <f t="shared" si="1"/>
        <v>1.5497389450610333</v>
      </c>
      <c r="L6">
        <f t="shared" si="2"/>
        <v>112770</v>
      </c>
      <c r="M6">
        <f t="shared" si="3"/>
        <v>3279</v>
      </c>
      <c r="N6">
        <f t="shared" si="4"/>
        <v>33211.4</v>
      </c>
      <c r="O6">
        <f t="shared" si="5"/>
        <v>109491</v>
      </c>
      <c r="Q6">
        <v>547</v>
      </c>
      <c r="R6">
        <v>-179</v>
      </c>
      <c r="T6">
        <v>-4279</v>
      </c>
      <c r="U6">
        <v>-637.59999999999854</v>
      </c>
      <c r="W6">
        <v>7209.4</v>
      </c>
      <c r="X6">
        <v>832.00000000000011</v>
      </c>
      <c r="Z6">
        <v>33211.4</v>
      </c>
      <c r="AA6">
        <v>1.5497389450610333</v>
      </c>
      <c r="AK6">
        <v>33211.4</v>
      </c>
      <c r="AL6">
        <v>1.5497389450610333</v>
      </c>
    </row>
    <row r="7" spans="1:38" x14ac:dyDescent="0.25">
      <c r="B7">
        <v>103968</v>
      </c>
      <c r="C7">
        <v>18505</v>
      </c>
      <c r="D7">
        <v>61235</v>
      </c>
      <c r="E7">
        <v>112772</v>
      </c>
      <c r="F7">
        <v>7045</v>
      </c>
      <c r="H7">
        <v>108095</v>
      </c>
      <c r="J7">
        <f t="shared" si="0"/>
        <v>60705</v>
      </c>
      <c r="K7">
        <f t="shared" si="1"/>
        <v>1.7806605716168356</v>
      </c>
      <c r="L7">
        <f t="shared" si="2"/>
        <v>112772</v>
      </c>
      <c r="M7">
        <f t="shared" si="3"/>
        <v>7045</v>
      </c>
      <c r="N7">
        <f t="shared" si="4"/>
        <v>60705</v>
      </c>
      <c r="O7">
        <f t="shared" si="5"/>
        <v>105727</v>
      </c>
      <c r="Q7">
        <v>13016</v>
      </c>
      <c r="R7">
        <v>1631</v>
      </c>
      <c r="T7">
        <v>582.59999999999854</v>
      </c>
      <c r="U7">
        <v>-503.80000000000291</v>
      </c>
      <c r="W7">
        <v>7451.4</v>
      </c>
      <c r="X7">
        <v>503.8</v>
      </c>
      <c r="AD7">
        <v>60705</v>
      </c>
      <c r="AE7">
        <v>1.7806605716168356</v>
      </c>
      <c r="AK7">
        <v>60705</v>
      </c>
      <c r="AL7">
        <v>1.7806605716168356</v>
      </c>
    </row>
    <row r="8" spans="1:38" x14ac:dyDescent="0.25">
      <c r="B8">
        <v>36647</v>
      </c>
      <c r="C8">
        <v>34697</v>
      </c>
      <c r="D8">
        <v>40653</v>
      </c>
      <c r="E8">
        <v>93065</v>
      </c>
      <c r="F8">
        <v>28645</v>
      </c>
      <c r="H8">
        <v>62325</v>
      </c>
      <c r="J8">
        <f t="shared" si="0"/>
        <v>46741.4</v>
      </c>
      <c r="K8">
        <f t="shared" si="1"/>
        <v>1.3334003688379039</v>
      </c>
      <c r="L8">
        <f t="shared" si="2"/>
        <v>93065</v>
      </c>
      <c r="M8">
        <f t="shared" si="3"/>
        <v>28645</v>
      </c>
      <c r="N8">
        <f t="shared" si="4"/>
        <v>46741.4</v>
      </c>
      <c r="O8">
        <f t="shared" si="5"/>
        <v>64420</v>
      </c>
      <c r="Q8">
        <v>-7908</v>
      </c>
      <c r="R8">
        <v>-3610</v>
      </c>
      <c r="T8">
        <v>3937.4000000000015</v>
      </c>
      <c r="U8">
        <v>-999.59999999999854</v>
      </c>
      <c r="W8">
        <v>7408.1999999999989</v>
      </c>
      <c r="X8">
        <v>1505.2</v>
      </c>
      <c r="AD8">
        <v>46741.4</v>
      </c>
      <c r="AE8">
        <v>1.3334003688379039</v>
      </c>
      <c r="AI8">
        <v>46741.4</v>
      </c>
      <c r="AJ8">
        <v>1.3334003688379039</v>
      </c>
    </row>
    <row r="9" spans="1:38" x14ac:dyDescent="0.25">
      <c r="B9">
        <v>13257</v>
      </c>
      <c r="C9">
        <v>58502</v>
      </c>
      <c r="D9">
        <v>14692</v>
      </c>
      <c r="E9">
        <v>104234</v>
      </c>
      <c r="F9">
        <v>40524</v>
      </c>
      <c r="H9">
        <v>72146</v>
      </c>
      <c r="J9">
        <f t="shared" si="0"/>
        <v>46241.8</v>
      </c>
      <c r="K9">
        <f t="shared" si="1"/>
        <v>1.560190131007011</v>
      </c>
      <c r="L9">
        <f t="shared" si="2"/>
        <v>104234</v>
      </c>
      <c r="M9">
        <f t="shared" si="3"/>
        <v>13257</v>
      </c>
      <c r="N9">
        <f t="shared" si="4"/>
        <v>46241.8</v>
      </c>
      <c r="O9">
        <f t="shared" si="5"/>
        <v>90977</v>
      </c>
      <c r="Q9">
        <v>1052</v>
      </c>
      <c r="R9">
        <v>52</v>
      </c>
      <c r="T9">
        <v>781</v>
      </c>
      <c r="U9">
        <v>386.60000000000582</v>
      </c>
      <c r="W9">
        <v>4346.2000000000007</v>
      </c>
      <c r="X9">
        <v>707.8</v>
      </c>
      <c r="AD9">
        <v>46241.8</v>
      </c>
      <c r="AE9">
        <v>1.560190131007011</v>
      </c>
      <c r="AK9">
        <v>46241.8</v>
      </c>
      <c r="AL9">
        <v>1.560190131007011</v>
      </c>
    </row>
    <row r="10" spans="1:38" x14ac:dyDescent="0.25">
      <c r="B10">
        <v>15156</v>
      </c>
      <c r="C10">
        <v>32635</v>
      </c>
      <c r="D10">
        <v>40261</v>
      </c>
      <c r="E10">
        <v>45891</v>
      </c>
      <c r="F10">
        <v>110532</v>
      </c>
      <c r="H10">
        <v>80996</v>
      </c>
      <c r="J10">
        <f t="shared" si="0"/>
        <v>48895</v>
      </c>
      <c r="K10">
        <f t="shared" si="1"/>
        <v>1.6565292974741794</v>
      </c>
      <c r="L10">
        <f t="shared" si="2"/>
        <v>110532</v>
      </c>
      <c r="M10">
        <f t="shared" si="3"/>
        <v>15156</v>
      </c>
      <c r="N10">
        <f t="shared" si="4"/>
        <v>48895</v>
      </c>
      <c r="O10">
        <f t="shared" si="5"/>
        <v>95376</v>
      </c>
      <c r="Q10">
        <v>-3874</v>
      </c>
      <c r="R10">
        <v>-1947</v>
      </c>
      <c r="T10">
        <v>10223.800000000003</v>
      </c>
      <c r="U10">
        <v>2016.1999999999971</v>
      </c>
      <c r="W10">
        <v>12470.999999999998</v>
      </c>
      <c r="X10">
        <v>2016.2000000000003</v>
      </c>
      <c r="AD10">
        <v>48895</v>
      </c>
      <c r="AE10">
        <v>1.6565292974741794</v>
      </c>
      <c r="AK10">
        <v>48895</v>
      </c>
      <c r="AL10">
        <v>1.6565292974741794</v>
      </c>
    </row>
    <row r="11" spans="1:38" x14ac:dyDescent="0.25">
      <c r="B11">
        <v>9776</v>
      </c>
      <c r="C11">
        <v>34840</v>
      </c>
      <c r="D11">
        <v>101266</v>
      </c>
      <c r="E11">
        <v>32363</v>
      </c>
      <c r="F11">
        <v>94104</v>
      </c>
      <c r="H11">
        <v>58871</v>
      </c>
      <c r="J11">
        <f t="shared" si="0"/>
        <v>54469.8</v>
      </c>
      <c r="K11">
        <f t="shared" si="1"/>
        <v>1.0808007372892869</v>
      </c>
      <c r="L11">
        <f t="shared" si="2"/>
        <v>101266</v>
      </c>
      <c r="M11">
        <f t="shared" si="3"/>
        <v>9776</v>
      </c>
      <c r="N11">
        <f t="shared" si="4"/>
        <v>54469.8</v>
      </c>
      <c r="O11">
        <f t="shared" si="5"/>
        <v>91490</v>
      </c>
      <c r="Q11">
        <v>-9025</v>
      </c>
      <c r="R11">
        <v>-182</v>
      </c>
      <c r="T11">
        <v>-10203.599999999999</v>
      </c>
      <c r="U11">
        <v>-1660.7999999999956</v>
      </c>
      <c r="W11">
        <v>10203.6</v>
      </c>
      <c r="X11">
        <v>1706.3999999999999</v>
      </c>
      <c r="AB11">
        <v>54469.8</v>
      </c>
      <c r="AC11">
        <v>1.0808007372892869</v>
      </c>
      <c r="AI11">
        <v>54469.8</v>
      </c>
      <c r="AJ11">
        <v>1.0808007372892869</v>
      </c>
    </row>
    <row r="12" spans="1:38" x14ac:dyDescent="0.25">
      <c r="B12">
        <v>17553</v>
      </c>
      <c r="C12">
        <v>15249</v>
      </c>
      <c r="D12">
        <v>99860</v>
      </c>
      <c r="E12">
        <v>72551</v>
      </c>
      <c r="F12">
        <v>27332</v>
      </c>
      <c r="H12">
        <v>125022</v>
      </c>
      <c r="J12">
        <f t="shared" si="0"/>
        <v>46509</v>
      </c>
      <c r="K12">
        <f t="shared" si="1"/>
        <v>2.6881248790556667</v>
      </c>
      <c r="L12">
        <f t="shared" si="2"/>
        <v>99860</v>
      </c>
      <c r="M12">
        <f t="shared" si="3"/>
        <v>15249</v>
      </c>
      <c r="N12">
        <f t="shared" si="4"/>
        <v>46509</v>
      </c>
      <c r="O12">
        <f t="shared" si="5"/>
        <v>84611</v>
      </c>
      <c r="Q12">
        <v>12354</v>
      </c>
      <c r="R12">
        <v>4871</v>
      </c>
      <c r="T12">
        <v>-6725.4000000000015</v>
      </c>
      <c r="U12">
        <v>2376</v>
      </c>
      <c r="W12">
        <v>9378.2000000000007</v>
      </c>
      <c r="X12">
        <v>2376</v>
      </c>
      <c r="AD12">
        <v>46509</v>
      </c>
      <c r="AE12">
        <v>2.6881248790556667</v>
      </c>
      <c r="AK12">
        <v>46509</v>
      </c>
      <c r="AL12">
        <v>2.6881248790556667</v>
      </c>
    </row>
    <row r="13" spans="1:38" x14ac:dyDescent="0.25">
      <c r="B13">
        <v>107792</v>
      </c>
      <c r="C13">
        <v>93663</v>
      </c>
      <c r="D13">
        <v>11244</v>
      </c>
      <c r="E13">
        <v>108914</v>
      </c>
      <c r="F13">
        <v>100821</v>
      </c>
      <c r="H13">
        <v>114529</v>
      </c>
      <c r="J13">
        <f t="shared" si="0"/>
        <v>84486.8</v>
      </c>
      <c r="K13">
        <f t="shared" si="1"/>
        <v>1.3555845410170582</v>
      </c>
      <c r="L13">
        <f t="shared" si="2"/>
        <v>108914</v>
      </c>
      <c r="M13">
        <f t="shared" si="3"/>
        <v>11244</v>
      </c>
      <c r="N13">
        <f t="shared" si="4"/>
        <v>84486.8</v>
      </c>
      <c r="O13">
        <f t="shared" si="5"/>
        <v>97670</v>
      </c>
      <c r="Q13">
        <v>-8471</v>
      </c>
      <c r="R13">
        <v>392</v>
      </c>
      <c r="T13">
        <v>8915.6000000000058</v>
      </c>
      <c r="U13">
        <v>-854.19999999999709</v>
      </c>
      <c r="W13">
        <v>8915.6</v>
      </c>
      <c r="X13">
        <v>1464.2</v>
      </c>
      <c r="AF13">
        <v>84486.8</v>
      </c>
      <c r="AG13">
        <v>1.3555845410170582</v>
      </c>
      <c r="AK13">
        <v>84486.8</v>
      </c>
      <c r="AL13">
        <v>1.3555845410170582</v>
      </c>
    </row>
    <row r="14" spans="1:38" x14ac:dyDescent="0.25">
      <c r="B14">
        <v>9088</v>
      </c>
      <c r="C14">
        <v>81428</v>
      </c>
      <c r="D14">
        <v>43127</v>
      </c>
      <c r="E14">
        <v>86321</v>
      </c>
      <c r="F14">
        <v>97929</v>
      </c>
      <c r="H14">
        <v>65131</v>
      </c>
      <c r="J14">
        <f t="shared" si="0"/>
        <v>63578.6</v>
      </c>
      <c r="K14">
        <f t="shared" si="1"/>
        <v>1.0244170208214713</v>
      </c>
      <c r="L14">
        <f t="shared" si="2"/>
        <v>97929</v>
      </c>
      <c r="M14">
        <f t="shared" si="3"/>
        <v>9088</v>
      </c>
      <c r="N14">
        <f t="shared" si="4"/>
        <v>63578.6</v>
      </c>
      <c r="O14">
        <f t="shared" si="5"/>
        <v>88841</v>
      </c>
      <c r="Q14">
        <v>-1043</v>
      </c>
      <c r="R14">
        <v>-228</v>
      </c>
      <c r="T14">
        <v>3038</v>
      </c>
      <c r="U14">
        <v>-166.20000000000437</v>
      </c>
      <c r="W14">
        <v>4070.4</v>
      </c>
      <c r="X14">
        <v>166.19999999999996</v>
      </c>
      <c r="Z14">
        <v>63578.6</v>
      </c>
      <c r="AA14">
        <v>1.0244170208214713</v>
      </c>
      <c r="AI14">
        <v>63578.6</v>
      </c>
      <c r="AJ14">
        <v>1.0244170208214713</v>
      </c>
    </row>
    <row r="15" spans="1:38" x14ac:dyDescent="0.25">
      <c r="B15">
        <v>35054</v>
      </c>
      <c r="C15">
        <v>17628</v>
      </c>
      <c r="D15">
        <v>18570</v>
      </c>
      <c r="E15">
        <v>17964</v>
      </c>
      <c r="F15">
        <v>78668</v>
      </c>
      <c r="H15">
        <v>66755</v>
      </c>
      <c r="J15">
        <f t="shared" si="0"/>
        <v>33576.800000000003</v>
      </c>
      <c r="K15">
        <f t="shared" si="1"/>
        <v>1.9881287079173713</v>
      </c>
      <c r="L15">
        <f t="shared" si="2"/>
        <v>78668</v>
      </c>
      <c r="M15">
        <f t="shared" si="3"/>
        <v>17628</v>
      </c>
      <c r="N15">
        <f t="shared" si="4"/>
        <v>33576.800000000003</v>
      </c>
      <c r="O15">
        <f t="shared" si="5"/>
        <v>61040</v>
      </c>
      <c r="Q15">
        <v>7100</v>
      </c>
      <c r="R15">
        <v>3577</v>
      </c>
      <c r="T15">
        <v>-4061.1999999999971</v>
      </c>
      <c r="U15">
        <v>-127.39999999999418</v>
      </c>
      <c r="W15">
        <v>10163.200000000001</v>
      </c>
      <c r="X15">
        <v>855.80000000000007</v>
      </c>
      <c r="AD15">
        <v>33576.800000000003</v>
      </c>
      <c r="AE15">
        <v>1.9881287079173713</v>
      </c>
      <c r="AK15">
        <v>33576.800000000003</v>
      </c>
      <c r="AL15">
        <v>1.9881287079173713</v>
      </c>
    </row>
    <row r="16" spans="1:38" x14ac:dyDescent="0.25">
      <c r="B16">
        <v>21917</v>
      </c>
      <c r="C16">
        <v>7806</v>
      </c>
      <c r="D16">
        <v>71449</v>
      </c>
      <c r="E16">
        <v>45555</v>
      </c>
      <c r="F16">
        <v>88373</v>
      </c>
      <c r="H16">
        <v>65250</v>
      </c>
      <c r="J16">
        <f t="shared" si="0"/>
        <v>47020</v>
      </c>
      <c r="K16">
        <f t="shared" si="1"/>
        <v>1.3877073585708208</v>
      </c>
      <c r="L16">
        <f t="shared" si="2"/>
        <v>88373</v>
      </c>
      <c r="M16">
        <f t="shared" si="3"/>
        <v>7806</v>
      </c>
      <c r="N16">
        <f t="shared" si="4"/>
        <v>47020</v>
      </c>
      <c r="O16">
        <f t="shared" si="5"/>
        <v>80567</v>
      </c>
      <c r="Q16">
        <v>6210</v>
      </c>
      <c r="R16">
        <v>120</v>
      </c>
      <c r="T16">
        <v>895</v>
      </c>
      <c r="U16">
        <v>1202.4000000000015</v>
      </c>
      <c r="W16">
        <v>9293</v>
      </c>
      <c r="X16">
        <v>1202.3999999999999</v>
      </c>
      <c r="Z16">
        <v>47020</v>
      </c>
      <c r="AA16">
        <v>1.3877073585708208</v>
      </c>
      <c r="AK16">
        <v>47020</v>
      </c>
      <c r="AL16">
        <v>1.3877073585708208</v>
      </c>
    </row>
    <row r="17" spans="2:38" x14ac:dyDescent="0.25">
      <c r="B17">
        <v>31170</v>
      </c>
      <c r="C17">
        <v>59505</v>
      </c>
      <c r="D17">
        <v>116347</v>
      </c>
      <c r="E17">
        <v>37049</v>
      </c>
      <c r="F17">
        <v>68654</v>
      </c>
      <c r="H17">
        <v>86782</v>
      </c>
      <c r="J17">
        <f t="shared" si="0"/>
        <v>62545</v>
      </c>
      <c r="K17">
        <f t="shared" si="1"/>
        <v>1.3875129906467343</v>
      </c>
      <c r="L17">
        <f t="shared" si="2"/>
        <v>116347</v>
      </c>
      <c r="M17">
        <f t="shared" si="3"/>
        <v>31170</v>
      </c>
      <c r="N17">
        <f t="shared" si="4"/>
        <v>62545</v>
      </c>
      <c r="O17">
        <f t="shared" si="5"/>
        <v>85177</v>
      </c>
      <c r="Q17">
        <v>10645</v>
      </c>
      <c r="R17">
        <v>51</v>
      </c>
      <c r="T17">
        <v>-5843</v>
      </c>
      <c r="U17">
        <v>103.40000000000146</v>
      </c>
      <c r="W17">
        <v>8046.1999999999989</v>
      </c>
      <c r="X17">
        <v>2111.0000000000005</v>
      </c>
      <c r="AB17">
        <v>62545</v>
      </c>
      <c r="AC17">
        <v>1.3875129906467343</v>
      </c>
      <c r="AK17">
        <v>62545</v>
      </c>
      <c r="AL17">
        <v>1.3875129906467343</v>
      </c>
    </row>
    <row r="18" spans="2:38" x14ac:dyDescent="0.25">
      <c r="B18">
        <v>120639</v>
      </c>
      <c r="C18">
        <v>68607</v>
      </c>
      <c r="D18">
        <v>101633</v>
      </c>
      <c r="E18">
        <v>47815</v>
      </c>
      <c r="F18">
        <v>102483</v>
      </c>
      <c r="H18">
        <v>127889</v>
      </c>
      <c r="J18">
        <f t="shared" si="0"/>
        <v>88235.4</v>
      </c>
      <c r="K18">
        <f t="shared" si="1"/>
        <v>1.4494069273783539</v>
      </c>
      <c r="L18">
        <f t="shared" si="2"/>
        <v>120639</v>
      </c>
      <c r="M18">
        <f t="shared" si="3"/>
        <v>47815</v>
      </c>
      <c r="N18">
        <f t="shared" si="4"/>
        <v>88235.4</v>
      </c>
      <c r="O18">
        <f t="shared" si="5"/>
        <v>72824</v>
      </c>
      <c r="Q18">
        <v>-3598</v>
      </c>
      <c r="R18">
        <v>-4432</v>
      </c>
      <c r="T18">
        <v>2356.7999999999884</v>
      </c>
      <c r="U18">
        <v>1483.7999999999884</v>
      </c>
      <c r="W18">
        <v>9143.2000000000007</v>
      </c>
      <c r="X18">
        <v>1733</v>
      </c>
      <c r="AF18">
        <v>88235.4</v>
      </c>
      <c r="AG18">
        <v>1.4494069273783539</v>
      </c>
      <c r="AK18">
        <v>88235.4</v>
      </c>
      <c r="AL18">
        <v>1.4494069273783539</v>
      </c>
    </row>
    <row r="19" spans="2:38" x14ac:dyDescent="0.25">
      <c r="B19">
        <v>29231</v>
      </c>
      <c r="C19">
        <v>76787</v>
      </c>
      <c r="D19">
        <v>40165</v>
      </c>
      <c r="E19">
        <v>32399</v>
      </c>
      <c r="F19">
        <v>17089</v>
      </c>
      <c r="H19">
        <v>97766</v>
      </c>
      <c r="J19">
        <f t="shared" si="0"/>
        <v>39134.199999999997</v>
      </c>
      <c r="K19">
        <f t="shared" si="1"/>
        <v>2.4982240597738041</v>
      </c>
      <c r="L19">
        <f t="shared" si="2"/>
        <v>76787</v>
      </c>
      <c r="M19">
        <f t="shared" si="3"/>
        <v>17089</v>
      </c>
      <c r="N19">
        <f t="shared" si="4"/>
        <v>39134.199999999997</v>
      </c>
      <c r="O19">
        <f t="shared" si="5"/>
        <v>59698</v>
      </c>
      <c r="Q19">
        <v>12404</v>
      </c>
      <c r="R19">
        <v>326</v>
      </c>
      <c r="T19">
        <v>9146.7999999999956</v>
      </c>
      <c r="U19">
        <v>627.19999999999709</v>
      </c>
      <c r="W19">
        <v>10848.8</v>
      </c>
      <c r="X19">
        <v>2204.4</v>
      </c>
      <c r="AD19">
        <v>39134.199999999997</v>
      </c>
      <c r="AE19">
        <v>2.4982240597738041</v>
      </c>
      <c r="AK19">
        <v>39134.199999999997</v>
      </c>
      <c r="AL19">
        <v>2.4982240597738041</v>
      </c>
    </row>
    <row r="20" spans="2:38" x14ac:dyDescent="0.25">
      <c r="B20">
        <v>69560</v>
      </c>
      <c r="C20">
        <v>84589</v>
      </c>
      <c r="D20">
        <v>115215</v>
      </c>
      <c r="E20">
        <v>30146</v>
      </c>
      <c r="F20">
        <v>93656</v>
      </c>
      <c r="H20">
        <v>122916</v>
      </c>
      <c r="J20">
        <f t="shared" si="0"/>
        <v>78633.2</v>
      </c>
      <c r="K20">
        <f t="shared" si="1"/>
        <v>1.5631565293031442</v>
      </c>
      <c r="L20">
        <f t="shared" si="2"/>
        <v>115215</v>
      </c>
      <c r="M20">
        <f t="shared" si="3"/>
        <v>30146</v>
      </c>
      <c r="N20">
        <f t="shared" si="4"/>
        <v>78633.2</v>
      </c>
      <c r="O20">
        <f t="shared" si="5"/>
        <v>85069</v>
      </c>
      <c r="Q20">
        <v>-14352</v>
      </c>
      <c r="R20">
        <v>-2440</v>
      </c>
      <c r="T20">
        <v>-10886.199999999997</v>
      </c>
      <c r="U20">
        <v>-344.80000000000291</v>
      </c>
      <c r="W20">
        <v>10886.2</v>
      </c>
      <c r="X20">
        <v>1440.4</v>
      </c>
      <c r="AF20">
        <v>78633.2</v>
      </c>
      <c r="AG20">
        <v>1.5631565293031442</v>
      </c>
      <c r="AK20">
        <v>78633.2</v>
      </c>
      <c r="AL20">
        <v>1.5631565293031442</v>
      </c>
    </row>
    <row r="21" spans="2:38" x14ac:dyDescent="0.25">
      <c r="B21">
        <v>42359</v>
      </c>
      <c r="C21">
        <v>87900</v>
      </c>
      <c r="D21">
        <v>101137</v>
      </c>
      <c r="E21">
        <v>95979</v>
      </c>
      <c r="F21">
        <v>50417</v>
      </c>
      <c r="H21">
        <v>130439</v>
      </c>
      <c r="J21">
        <f t="shared" si="0"/>
        <v>75558.399999999994</v>
      </c>
      <c r="K21">
        <f t="shared" si="1"/>
        <v>1.7263335380315095</v>
      </c>
      <c r="L21">
        <f t="shared" si="2"/>
        <v>101137</v>
      </c>
      <c r="M21">
        <f t="shared" si="3"/>
        <v>42359</v>
      </c>
      <c r="N21">
        <f t="shared" si="4"/>
        <v>75558.399999999994</v>
      </c>
      <c r="O21">
        <f t="shared" si="5"/>
        <v>58778</v>
      </c>
      <c r="Q21">
        <v>11867</v>
      </c>
      <c r="R21">
        <v>-3</v>
      </c>
      <c r="T21">
        <v>-4170.2000000000116</v>
      </c>
      <c r="U21">
        <v>130.39999999999418</v>
      </c>
      <c r="W21">
        <v>6550.6</v>
      </c>
      <c r="X21">
        <v>1177.1999999999998</v>
      </c>
      <c r="AF21">
        <v>75558.399999999994</v>
      </c>
      <c r="AG21">
        <v>1.7263335380315095</v>
      </c>
      <c r="AK21">
        <v>75558.399999999994</v>
      </c>
      <c r="AL21">
        <v>1.7263335380315095</v>
      </c>
    </row>
    <row r="22" spans="2:38" x14ac:dyDescent="0.25">
      <c r="B22">
        <v>75547</v>
      </c>
      <c r="C22">
        <v>44248</v>
      </c>
      <c r="D22">
        <v>102864</v>
      </c>
      <c r="E22">
        <v>56100</v>
      </c>
      <c r="F22">
        <v>101548</v>
      </c>
      <c r="H22">
        <v>110779</v>
      </c>
      <c r="J22">
        <f t="shared" si="0"/>
        <v>76061.399999999994</v>
      </c>
      <c r="K22">
        <f t="shared" si="1"/>
        <v>1.4564417694126062</v>
      </c>
      <c r="L22">
        <f t="shared" si="2"/>
        <v>102864</v>
      </c>
      <c r="M22">
        <f t="shared" si="3"/>
        <v>44248</v>
      </c>
      <c r="N22">
        <f t="shared" si="4"/>
        <v>76061.399999999994</v>
      </c>
      <c r="O22">
        <f t="shared" si="5"/>
        <v>58616</v>
      </c>
      <c r="Q22">
        <v>11149</v>
      </c>
      <c r="R22">
        <v>281</v>
      </c>
      <c r="T22">
        <v>5459.3999999999942</v>
      </c>
      <c r="U22">
        <v>2212.3999999999942</v>
      </c>
      <c r="W22">
        <v>6800.6</v>
      </c>
      <c r="X22">
        <v>2333.6</v>
      </c>
      <c r="AB22">
        <v>76061.399999999994</v>
      </c>
      <c r="AC22">
        <v>1.4564417694126062</v>
      </c>
      <c r="AK22">
        <v>76061.399999999994</v>
      </c>
      <c r="AL22">
        <v>1.4564417694126062</v>
      </c>
    </row>
    <row r="23" spans="2:38" x14ac:dyDescent="0.25">
      <c r="B23">
        <v>77149</v>
      </c>
      <c r="C23">
        <v>37992</v>
      </c>
      <c r="D23">
        <v>23632</v>
      </c>
      <c r="E23">
        <v>40967</v>
      </c>
      <c r="F23">
        <v>58716</v>
      </c>
      <c r="H23">
        <v>57374</v>
      </c>
      <c r="J23">
        <f t="shared" si="0"/>
        <v>47691.199999999997</v>
      </c>
      <c r="K23">
        <f t="shared" si="1"/>
        <v>1.2030311671754959</v>
      </c>
      <c r="L23">
        <f t="shared" si="2"/>
        <v>77149</v>
      </c>
      <c r="M23">
        <f t="shared" si="3"/>
        <v>23632</v>
      </c>
      <c r="N23">
        <f t="shared" si="4"/>
        <v>47691.199999999997</v>
      </c>
      <c r="O23">
        <f t="shared" si="5"/>
        <v>53517</v>
      </c>
      <c r="Q23">
        <v>-6955</v>
      </c>
      <c r="R23">
        <v>-206</v>
      </c>
      <c r="T23">
        <v>3017.5999999999985</v>
      </c>
      <c r="U23">
        <v>258.39999999999418</v>
      </c>
      <c r="W23">
        <v>7874</v>
      </c>
      <c r="X23">
        <v>346.00000000000006</v>
      </c>
      <c r="Z23">
        <v>47691.199999999997</v>
      </c>
      <c r="AA23">
        <v>1.2030311671754959</v>
      </c>
      <c r="AK23">
        <v>47691.199999999997</v>
      </c>
      <c r="AL23">
        <v>1.2030311671754959</v>
      </c>
    </row>
    <row r="24" spans="2:38" x14ac:dyDescent="0.25">
      <c r="B24">
        <v>24431</v>
      </c>
      <c r="C24">
        <v>100323</v>
      </c>
      <c r="D24">
        <v>12129</v>
      </c>
      <c r="E24">
        <v>60445</v>
      </c>
      <c r="F24">
        <v>46849</v>
      </c>
      <c r="H24">
        <v>62980</v>
      </c>
      <c r="J24">
        <f t="shared" si="0"/>
        <v>48835.4</v>
      </c>
      <c r="K24">
        <f t="shared" si="1"/>
        <v>1.2896382542172276</v>
      </c>
      <c r="L24">
        <f t="shared" si="2"/>
        <v>100323</v>
      </c>
      <c r="M24">
        <f t="shared" si="3"/>
        <v>12129</v>
      </c>
      <c r="N24">
        <f t="shared" si="4"/>
        <v>48835.4</v>
      </c>
      <c r="O24">
        <f t="shared" si="5"/>
        <v>88194</v>
      </c>
      <c r="Q24">
        <v>-7130</v>
      </c>
      <c r="R24">
        <v>759</v>
      </c>
      <c r="T24">
        <v>-2923</v>
      </c>
      <c r="U24">
        <v>-578.40000000000146</v>
      </c>
      <c r="W24">
        <v>10059.400000000001</v>
      </c>
      <c r="X24">
        <v>1574.8</v>
      </c>
      <c r="Z24">
        <v>48835.4</v>
      </c>
      <c r="AA24">
        <v>1.2896382542172276</v>
      </c>
      <c r="AK24">
        <v>48835.4</v>
      </c>
      <c r="AL24">
        <v>1.2896382542172276</v>
      </c>
    </row>
    <row r="25" spans="2:38" x14ac:dyDescent="0.25">
      <c r="B25">
        <v>20225</v>
      </c>
      <c r="C25">
        <v>11469</v>
      </c>
      <c r="D25">
        <v>93208</v>
      </c>
      <c r="E25">
        <v>42335</v>
      </c>
      <c r="F25">
        <v>13312</v>
      </c>
      <c r="H25">
        <v>55783</v>
      </c>
      <c r="J25">
        <f t="shared" si="0"/>
        <v>36109.800000000003</v>
      </c>
      <c r="K25">
        <f t="shared" si="1"/>
        <v>1.5448160887072206</v>
      </c>
      <c r="L25">
        <f t="shared" si="2"/>
        <v>93208</v>
      </c>
      <c r="M25">
        <f t="shared" si="3"/>
        <v>11469</v>
      </c>
      <c r="N25">
        <f t="shared" si="4"/>
        <v>36109.800000000003</v>
      </c>
      <c r="O25">
        <f t="shared" si="5"/>
        <v>81739</v>
      </c>
      <c r="Q25">
        <v>-428</v>
      </c>
      <c r="R25">
        <v>21</v>
      </c>
      <c r="T25">
        <v>5778.0000000000036</v>
      </c>
      <c r="U25">
        <v>1465.4000000000015</v>
      </c>
      <c r="W25">
        <v>5788.4</v>
      </c>
      <c r="X25">
        <v>3492.9999999999995</v>
      </c>
      <c r="AD25">
        <v>36109.800000000003</v>
      </c>
      <c r="AE25">
        <v>1.5448160887072206</v>
      </c>
      <c r="AK25">
        <v>36109.800000000003</v>
      </c>
      <c r="AL25">
        <v>1.5448160887072206</v>
      </c>
    </row>
    <row r="26" spans="2:38" x14ac:dyDescent="0.25">
      <c r="B26">
        <v>84269</v>
      </c>
      <c r="C26">
        <v>30137</v>
      </c>
      <c r="D26">
        <v>9637</v>
      </c>
      <c r="E26">
        <v>28908</v>
      </c>
      <c r="F26">
        <v>99020</v>
      </c>
      <c r="H26">
        <v>75521</v>
      </c>
      <c r="J26">
        <f t="shared" si="0"/>
        <v>50394.2</v>
      </c>
      <c r="K26">
        <f t="shared" si="1"/>
        <v>1.4986049981942366</v>
      </c>
      <c r="L26">
        <f t="shared" si="2"/>
        <v>99020</v>
      </c>
      <c r="M26">
        <f t="shared" si="3"/>
        <v>9637</v>
      </c>
      <c r="N26">
        <f t="shared" si="4"/>
        <v>50394.2</v>
      </c>
      <c r="O26">
        <f t="shared" si="5"/>
        <v>89383</v>
      </c>
      <c r="Q26">
        <v>9101</v>
      </c>
      <c r="R26">
        <v>4370</v>
      </c>
      <c r="T26">
        <v>4121.5999999999985</v>
      </c>
      <c r="U26">
        <v>1518.7999999999956</v>
      </c>
      <c r="W26">
        <v>5941.2000000000007</v>
      </c>
      <c r="X26">
        <v>2541.1999999999998</v>
      </c>
      <c r="Z26">
        <v>50394.2</v>
      </c>
      <c r="AA26">
        <v>1.4986049981942366</v>
      </c>
      <c r="AK26">
        <v>50394.2</v>
      </c>
      <c r="AL26">
        <v>1.4986049981942366</v>
      </c>
    </row>
    <row r="27" spans="2:38" x14ac:dyDescent="0.25">
      <c r="B27">
        <v>44699</v>
      </c>
      <c r="C27">
        <v>103671</v>
      </c>
      <c r="D27">
        <v>18424</v>
      </c>
      <c r="E27">
        <v>4707</v>
      </c>
      <c r="F27">
        <v>5979</v>
      </c>
      <c r="H27">
        <v>77224</v>
      </c>
      <c r="J27">
        <f t="shared" si="0"/>
        <v>35496</v>
      </c>
      <c r="K27">
        <f t="shared" si="1"/>
        <v>2.1755690782059949</v>
      </c>
      <c r="L27">
        <f t="shared" si="2"/>
        <v>103671</v>
      </c>
      <c r="M27">
        <f t="shared" si="3"/>
        <v>4707</v>
      </c>
      <c r="N27">
        <f t="shared" si="4"/>
        <v>35496</v>
      </c>
      <c r="O27">
        <f t="shared" si="5"/>
        <v>98964</v>
      </c>
      <c r="Q27">
        <v>-11090</v>
      </c>
      <c r="R27">
        <v>-1078</v>
      </c>
      <c r="T27">
        <v>-100.19999999999709</v>
      </c>
      <c r="U27">
        <v>-185.19999999999709</v>
      </c>
      <c r="W27">
        <v>5144.5999999999995</v>
      </c>
      <c r="X27">
        <v>3068</v>
      </c>
      <c r="AD27">
        <v>35496</v>
      </c>
      <c r="AE27">
        <v>2.1755690782059949</v>
      </c>
      <c r="AK27">
        <v>35496</v>
      </c>
      <c r="AL27">
        <v>2.1755690782059949</v>
      </c>
    </row>
    <row r="28" spans="2:38" x14ac:dyDescent="0.25">
      <c r="B28">
        <v>116928</v>
      </c>
      <c r="C28">
        <v>102580</v>
      </c>
      <c r="D28">
        <v>55618</v>
      </c>
      <c r="E28">
        <v>51648</v>
      </c>
      <c r="F28">
        <v>86961</v>
      </c>
      <c r="H28">
        <v>96383</v>
      </c>
      <c r="J28">
        <f t="shared" si="0"/>
        <v>82747</v>
      </c>
      <c r="K28">
        <f t="shared" si="1"/>
        <v>1.1647914728026394</v>
      </c>
      <c r="L28">
        <f t="shared" si="2"/>
        <v>116928</v>
      </c>
      <c r="M28">
        <f t="shared" si="3"/>
        <v>51648</v>
      </c>
      <c r="N28">
        <f t="shared" si="4"/>
        <v>82747</v>
      </c>
      <c r="O28">
        <f t="shared" si="5"/>
        <v>65280</v>
      </c>
      <c r="Q28">
        <v>935</v>
      </c>
      <c r="R28">
        <v>-1</v>
      </c>
      <c r="T28">
        <v>-7338.1999999999971</v>
      </c>
      <c r="U28">
        <v>-323.60000000000582</v>
      </c>
      <c r="W28">
        <v>8715.7999999999993</v>
      </c>
      <c r="X28">
        <v>486</v>
      </c>
      <c r="AB28">
        <v>82747</v>
      </c>
      <c r="AC28">
        <v>1.1647914728026394</v>
      </c>
      <c r="AI28">
        <v>82747</v>
      </c>
      <c r="AJ28">
        <v>1.1647914728026394</v>
      </c>
    </row>
    <row r="29" spans="2:38" x14ac:dyDescent="0.25">
      <c r="B29">
        <v>13397</v>
      </c>
      <c r="C29">
        <v>110226</v>
      </c>
      <c r="D29">
        <v>113824</v>
      </c>
      <c r="E29">
        <v>71251</v>
      </c>
      <c r="F29">
        <v>26789</v>
      </c>
      <c r="H29">
        <v>74016</v>
      </c>
      <c r="J29">
        <f t="shared" si="0"/>
        <v>67097.399999999994</v>
      </c>
      <c r="K29">
        <f t="shared" si="1"/>
        <v>1.1031127882749556</v>
      </c>
      <c r="L29">
        <f t="shared" si="2"/>
        <v>113824</v>
      </c>
      <c r="M29">
        <f t="shared" si="3"/>
        <v>13397</v>
      </c>
      <c r="N29">
        <f t="shared" si="4"/>
        <v>67097.399999999994</v>
      </c>
      <c r="O29">
        <f t="shared" si="5"/>
        <v>100427</v>
      </c>
      <c r="Q29">
        <v>339</v>
      </c>
      <c r="R29">
        <v>1052</v>
      </c>
      <c r="T29">
        <v>2276.3999999999942</v>
      </c>
      <c r="U29">
        <v>-684.60000000000582</v>
      </c>
      <c r="W29">
        <v>3928.3999999999996</v>
      </c>
      <c r="X29">
        <v>1215.8</v>
      </c>
      <c r="AB29">
        <v>67097.399999999994</v>
      </c>
      <c r="AC29">
        <v>1.1031127882749556</v>
      </c>
      <c r="AI29">
        <v>67097.399999999994</v>
      </c>
      <c r="AJ29">
        <v>1.1031127882749556</v>
      </c>
    </row>
    <row r="30" spans="2:38" x14ac:dyDescent="0.25">
      <c r="B30">
        <v>103665</v>
      </c>
      <c r="C30">
        <v>32234</v>
      </c>
      <c r="D30">
        <v>102201</v>
      </c>
      <c r="E30">
        <v>115298</v>
      </c>
      <c r="F30">
        <v>32123</v>
      </c>
      <c r="H30">
        <v>113913</v>
      </c>
      <c r="J30">
        <f t="shared" si="0"/>
        <v>77104.2</v>
      </c>
      <c r="K30">
        <f t="shared" si="1"/>
        <v>1.4773903367131753</v>
      </c>
      <c r="L30">
        <f t="shared" si="2"/>
        <v>115298</v>
      </c>
      <c r="M30">
        <f t="shared" si="3"/>
        <v>32123</v>
      </c>
      <c r="N30">
        <f t="shared" si="4"/>
        <v>77104.2</v>
      </c>
      <c r="O30">
        <f t="shared" si="5"/>
        <v>83175</v>
      </c>
      <c r="Q30">
        <v>-5028</v>
      </c>
      <c r="R30">
        <v>1466</v>
      </c>
      <c r="T30">
        <v>-3756</v>
      </c>
      <c r="U30">
        <v>-450.80000000000291</v>
      </c>
      <c r="W30">
        <v>7293.6</v>
      </c>
      <c r="X30">
        <v>518.79999999999995</v>
      </c>
      <c r="AF30">
        <v>77104.2</v>
      </c>
      <c r="AG30">
        <v>1.4773903367131753</v>
      </c>
      <c r="AK30">
        <v>77104.2</v>
      </c>
      <c r="AL30">
        <v>1.4773903367131753</v>
      </c>
    </row>
    <row r="31" spans="2:38" x14ac:dyDescent="0.25">
      <c r="B31">
        <v>93451</v>
      </c>
      <c r="C31">
        <v>93338</v>
      </c>
      <c r="D31">
        <v>35809</v>
      </c>
      <c r="E31">
        <v>112491</v>
      </c>
      <c r="F31">
        <v>114182</v>
      </c>
      <c r="H31">
        <v>93900</v>
      </c>
      <c r="J31">
        <f t="shared" si="0"/>
        <v>89854.2</v>
      </c>
      <c r="K31">
        <f t="shared" si="1"/>
        <v>1.0450262759002917</v>
      </c>
      <c r="L31">
        <f t="shared" si="2"/>
        <v>114182</v>
      </c>
      <c r="M31">
        <f t="shared" si="3"/>
        <v>35809</v>
      </c>
      <c r="N31">
        <f t="shared" si="4"/>
        <v>89854.2</v>
      </c>
      <c r="O31">
        <f t="shared" si="5"/>
        <v>78373</v>
      </c>
      <c r="Q31">
        <v>-8805</v>
      </c>
      <c r="R31">
        <v>-635</v>
      </c>
      <c r="T31">
        <v>-846</v>
      </c>
      <c r="U31">
        <v>510.59999999999127</v>
      </c>
      <c r="W31">
        <v>4467.6000000000004</v>
      </c>
      <c r="X31">
        <v>550.6</v>
      </c>
      <c r="AB31">
        <v>89854.2</v>
      </c>
      <c r="AC31">
        <v>1.0450262759002917</v>
      </c>
      <c r="AI31">
        <v>89854.2</v>
      </c>
      <c r="AJ31">
        <v>1.0450262759002917</v>
      </c>
    </row>
    <row r="32" spans="2:38" x14ac:dyDescent="0.25">
      <c r="B32">
        <v>116097</v>
      </c>
      <c r="C32">
        <v>38305</v>
      </c>
      <c r="D32">
        <v>17122</v>
      </c>
      <c r="E32">
        <v>88974</v>
      </c>
      <c r="F32">
        <v>47462</v>
      </c>
      <c r="H32">
        <v>78199</v>
      </c>
      <c r="J32">
        <f t="shared" si="0"/>
        <v>61592</v>
      </c>
      <c r="K32">
        <f t="shared" si="1"/>
        <v>1.2696291726198208</v>
      </c>
      <c r="L32">
        <f t="shared" si="2"/>
        <v>116097</v>
      </c>
      <c r="M32">
        <f t="shared" si="3"/>
        <v>17122</v>
      </c>
      <c r="N32">
        <f t="shared" si="4"/>
        <v>61592</v>
      </c>
      <c r="O32">
        <f t="shared" si="5"/>
        <v>98975</v>
      </c>
      <c r="Q32">
        <v>9196</v>
      </c>
      <c r="R32">
        <v>-60</v>
      </c>
      <c r="T32">
        <v>-547.59999999999854</v>
      </c>
      <c r="U32">
        <v>-118.59999999999854</v>
      </c>
      <c r="W32">
        <v>3219.2000000000003</v>
      </c>
      <c r="X32">
        <v>1894.6</v>
      </c>
      <c r="AB32">
        <v>61592</v>
      </c>
      <c r="AC32">
        <v>1.2696291726198208</v>
      </c>
      <c r="AI32">
        <v>61592</v>
      </c>
      <c r="AJ32">
        <v>1.2696291726198208</v>
      </c>
    </row>
    <row r="33" spans="2:38" x14ac:dyDescent="0.25">
      <c r="B33">
        <v>62985</v>
      </c>
      <c r="C33">
        <v>99719</v>
      </c>
      <c r="D33">
        <v>19531</v>
      </c>
      <c r="E33">
        <v>57903</v>
      </c>
      <c r="F33">
        <v>22469</v>
      </c>
      <c r="H33">
        <v>116062</v>
      </c>
      <c r="J33">
        <f t="shared" si="0"/>
        <v>52521.4</v>
      </c>
      <c r="K33">
        <f t="shared" si="1"/>
        <v>2.2098040037013482</v>
      </c>
      <c r="L33">
        <f t="shared" si="2"/>
        <v>99719</v>
      </c>
      <c r="M33">
        <f t="shared" si="3"/>
        <v>19531</v>
      </c>
      <c r="N33">
        <f t="shared" si="4"/>
        <v>52521.4</v>
      </c>
      <c r="O33">
        <f t="shared" si="5"/>
        <v>80188</v>
      </c>
      <c r="Q33">
        <v>-3617</v>
      </c>
      <c r="R33">
        <v>-3416</v>
      </c>
      <c r="T33">
        <v>-9569</v>
      </c>
      <c r="U33">
        <v>242.80000000000291</v>
      </c>
      <c r="W33">
        <v>12213.8</v>
      </c>
      <c r="X33">
        <v>244.4</v>
      </c>
      <c r="AF33">
        <v>52521.4</v>
      </c>
      <c r="AG33">
        <v>2.2098040037013482</v>
      </c>
      <c r="AK33">
        <v>52521.4</v>
      </c>
      <c r="AL33">
        <v>2.2098040037013482</v>
      </c>
    </row>
    <row r="34" spans="2:38" x14ac:dyDescent="0.25">
      <c r="B34">
        <v>67296</v>
      </c>
      <c r="C34">
        <v>116512</v>
      </c>
      <c r="D34">
        <v>103764</v>
      </c>
      <c r="E34">
        <v>24975</v>
      </c>
      <c r="F34">
        <v>27136</v>
      </c>
      <c r="H34">
        <v>122679</v>
      </c>
      <c r="J34">
        <f t="shared" ref="J34:J65" si="6">AVERAGE(B34:F34)</f>
        <v>67936.600000000006</v>
      </c>
      <c r="K34">
        <f t="shared" ref="K34:K65" si="7">H34/J34</f>
        <v>1.8057865715976364</v>
      </c>
      <c r="L34">
        <f t="shared" ref="L34:L65" si="8">MAX(B34:F34)</f>
        <v>116512</v>
      </c>
      <c r="M34">
        <f t="shared" ref="M34:M65" si="9">MIN(B34:F34)</f>
        <v>24975</v>
      </c>
      <c r="N34">
        <f t="shared" ref="N34:N65" si="10">AVERAGE(B34:F34)</f>
        <v>67936.600000000006</v>
      </c>
      <c r="O34">
        <f t="shared" ref="O34:O65" si="11">L34-M34</f>
        <v>91537</v>
      </c>
      <c r="Q34">
        <v>-1059</v>
      </c>
      <c r="R34">
        <v>0</v>
      </c>
      <c r="T34">
        <v>4025.8000000000029</v>
      </c>
      <c r="U34">
        <v>-730.39999999999418</v>
      </c>
      <c r="W34">
        <v>9001.8000000000011</v>
      </c>
      <c r="X34">
        <v>1042</v>
      </c>
      <c r="AF34">
        <v>67936.600000000006</v>
      </c>
      <c r="AG34">
        <v>1.8057865715976364</v>
      </c>
      <c r="AK34">
        <v>67936.600000000006</v>
      </c>
      <c r="AL34">
        <v>1.8057865715976364</v>
      </c>
    </row>
    <row r="35" spans="2:38" x14ac:dyDescent="0.25">
      <c r="B35">
        <v>98710</v>
      </c>
      <c r="C35">
        <v>120332</v>
      </c>
      <c r="D35">
        <v>50936</v>
      </c>
      <c r="E35">
        <v>90497</v>
      </c>
      <c r="F35">
        <v>107476</v>
      </c>
      <c r="H35">
        <v>126377</v>
      </c>
      <c r="J35">
        <f t="shared" si="6"/>
        <v>93590.2</v>
      </c>
      <c r="K35">
        <f t="shared" si="7"/>
        <v>1.3503230039042551</v>
      </c>
      <c r="L35">
        <f t="shared" si="8"/>
        <v>120332</v>
      </c>
      <c r="M35">
        <f t="shared" si="9"/>
        <v>50936</v>
      </c>
      <c r="N35">
        <f t="shared" si="10"/>
        <v>93590.2</v>
      </c>
      <c r="O35">
        <f t="shared" si="11"/>
        <v>69396</v>
      </c>
      <c r="Q35">
        <v>14078</v>
      </c>
      <c r="R35">
        <v>0</v>
      </c>
      <c r="T35">
        <v>3800.1999999999971</v>
      </c>
      <c r="U35">
        <v>606</v>
      </c>
      <c r="W35">
        <v>9173.4</v>
      </c>
      <c r="X35">
        <v>1210.8</v>
      </c>
      <c r="AB35">
        <v>93590.2</v>
      </c>
      <c r="AC35">
        <v>1.3503230039042551</v>
      </c>
      <c r="AK35">
        <v>93590.2</v>
      </c>
      <c r="AL35">
        <v>1.3503230039042551</v>
      </c>
    </row>
    <row r="36" spans="2:38" x14ac:dyDescent="0.25">
      <c r="B36">
        <v>23218</v>
      </c>
      <c r="C36">
        <v>56409</v>
      </c>
      <c r="D36">
        <v>8340</v>
      </c>
      <c r="E36">
        <v>51563</v>
      </c>
      <c r="F36">
        <v>20638</v>
      </c>
      <c r="H36">
        <v>71494</v>
      </c>
      <c r="J36">
        <f t="shared" si="6"/>
        <v>32033.599999999999</v>
      </c>
      <c r="K36">
        <f t="shared" si="7"/>
        <v>2.2318440637330803</v>
      </c>
      <c r="L36">
        <f t="shared" si="8"/>
        <v>56409</v>
      </c>
      <c r="M36">
        <f t="shared" si="9"/>
        <v>8340</v>
      </c>
      <c r="N36">
        <f t="shared" si="10"/>
        <v>32033.599999999999</v>
      </c>
      <c r="O36">
        <f t="shared" si="11"/>
        <v>48069</v>
      </c>
      <c r="Q36">
        <v>5566</v>
      </c>
      <c r="R36">
        <v>-456</v>
      </c>
      <c r="T36">
        <v>-3292</v>
      </c>
      <c r="U36">
        <v>-1950.4000000000015</v>
      </c>
      <c r="W36">
        <v>9490</v>
      </c>
      <c r="X36">
        <v>1980.8000000000002</v>
      </c>
      <c r="AD36">
        <v>32033.599999999999</v>
      </c>
      <c r="AE36">
        <v>2.2318440637330803</v>
      </c>
      <c r="AK36">
        <v>32033.599999999999</v>
      </c>
      <c r="AL36">
        <v>2.2318440637330803</v>
      </c>
    </row>
    <row r="37" spans="2:38" x14ac:dyDescent="0.25">
      <c r="B37">
        <v>26175</v>
      </c>
      <c r="C37">
        <v>80698</v>
      </c>
      <c r="D37">
        <v>40900</v>
      </c>
      <c r="E37">
        <v>16705</v>
      </c>
      <c r="F37">
        <v>24029</v>
      </c>
      <c r="H37">
        <v>96169</v>
      </c>
      <c r="J37">
        <f t="shared" si="6"/>
        <v>37701.4</v>
      </c>
      <c r="K37">
        <f t="shared" si="7"/>
        <v>2.550807131830648</v>
      </c>
      <c r="L37">
        <f t="shared" si="8"/>
        <v>80698</v>
      </c>
      <c r="M37">
        <f t="shared" si="9"/>
        <v>16705</v>
      </c>
      <c r="N37">
        <f t="shared" si="10"/>
        <v>37701.4</v>
      </c>
      <c r="O37">
        <f t="shared" si="11"/>
        <v>63993</v>
      </c>
      <c r="Q37">
        <v>3427</v>
      </c>
      <c r="R37">
        <v>-127</v>
      </c>
      <c r="T37">
        <v>-2962.4000000000015</v>
      </c>
      <c r="U37">
        <v>47</v>
      </c>
      <c r="W37">
        <v>12814.400000000001</v>
      </c>
      <c r="X37">
        <v>944.6</v>
      </c>
      <c r="AD37">
        <v>37701.4</v>
      </c>
      <c r="AE37">
        <v>2.550807131830648</v>
      </c>
      <c r="AK37">
        <v>37701.4</v>
      </c>
      <c r="AL37">
        <v>2.550807131830648</v>
      </c>
    </row>
    <row r="38" spans="2:38" x14ac:dyDescent="0.25">
      <c r="B38">
        <v>114223</v>
      </c>
      <c r="C38">
        <v>73214</v>
      </c>
      <c r="D38">
        <v>94033</v>
      </c>
      <c r="E38">
        <v>72303</v>
      </c>
      <c r="F38">
        <v>19149</v>
      </c>
      <c r="H38">
        <v>119716</v>
      </c>
      <c r="J38">
        <f t="shared" si="6"/>
        <v>74584.399999999994</v>
      </c>
      <c r="K38">
        <f t="shared" si="7"/>
        <v>1.6051077705257402</v>
      </c>
      <c r="L38">
        <f t="shared" si="8"/>
        <v>114223</v>
      </c>
      <c r="M38">
        <f t="shared" si="9"/>
        <v>19149</v>
      </c>
      <c r="N38">
        <f t="shared" si="10"/>
        <v>74584.399999999994</v>
      </c>
      <c r="O38">
        <f t="shared" si="11"/>
        <v>95074</v>
      </c>
      <c r="Q38">
        <v>-7220</v>
      </c>
      <c r="R38">
        <v>942</v>
      </c>
      <c r="T38">
        <v>-421</v>
      </c>
      <c r="U38">
        <v>646.19999999999709</v>
      </c>
      <c r="W38">
        <v>6709.8</v>
      </c>
      <c r="X38">
        <v>967</v>
      </c>
      <c r="AF38">
        <v>74584.399999999994</v>
      </c>
      <c r="AG38">
        <v>1.6051077705257402</v>
      </c>
      <c r="AK38">
        <v>74584.399999999994</v>
      </c>
      <c r="AL38">
        <v>1.6051077705257402</v>
      </c>
    </row>
    <row r="39" spans="2:38" x14ac:dyDescent="0.25">
      <c r="B39">
        <v>57105</v>
      </c>
      <c r="C39">
        <v>87441</v>
      </c>
      <c r="D39">
        <v>108972</v>
      </c>
      <c r="E39">
        <v>73177</v>
      </c>
      <c r="F39">
        <v>64095</v>
      </c>
      <c r="H39">
        <v>92770</v>
      </c>
      <c r="J39">
        <f t="shared" si="6"/>
        <v>78158</v>
      </c>
      <c r="K39">
        <f t="shared" si="7"/>
        <v>1.1869546303641343</v>
      </c>
      <c r="L39">
        <f t="shared" si="8"/>
        <v>108972</v>
      </c>
      <c r="M39">
        <f t="shared" si="9"/>
        <v>57105</v>
      </c>
      <c r="N39">
        <f t="shared" si="10"/>
        <v>78158</v>
      </c>
      <c r="O39">
        <f t="shared" si="11"/>
        <v>51867</v>
      </c>
      <c r="Q39">
        <v>-218</v>
      </c>
      <c r="R39">
        <v>-33</v>
      </c>
      <c r="T39">
        <v>-7105.6000000000058</v>
      </c>
      <c r="U39">
        <v>-883.60000000000582</v>
      </c>
      <c r="W39">
        <v>10153.6</v>
      </c>
      <c r="X39">
        <v>3115.2</v>
      </c>
      <c r="AB39">
        <v>78158</v>
      </c>
      <c r="AC39">
        <v>1.1869546303641343</v>
      </c>
      <c r="AK39">
        <v>78158</v>
      </c>
      <c r="AL39">
        <v>1.1869546303641343</v>
      </c>
    </row>
    <row r="40" spans="2:38" x14ac:dyDescent="0.25">
      <c r="B40">
        <v>116805</v>
      </c>
      <c r="C40">
        <v>93279</v>
      </c>
      <c r="D40">
        <v>23726</v>
      </c>
      <c r="E40">
        <v>44479</v>
      </c>
      <c r="F40">
        <v>10572</v>
      </c>
      <c r="H40">
        <v>95860</v>
      </c>
      <c r="J40">
        <f t="shared" si="6"/>
        <v>57772.2</v>
      </c>
      <c r="K40">
        <f t="shared" si="7"/>
        <v>1.6592755685260385</v>
      </c>
      <c r="L40">
        <f t="shared" si="8"/>
        <v>116805</v>
      </c>
      <c r="M40">
        <f t="shared" si="9"/>
        <v>10572</v>
      </c>
      <c r="N40">
        <f t="shared" si="10"/>
        <v>57772.2</v>
      </c>
      <c r="O40">
        <f t="shared" si="11"/>
        <v>106233</v>
      </c>
      <c r="Q40">
        <v>10744</v>
      </c>
      <c r="R40">
        <v>-16</v>
      </c>
      <c r="T40">
        <v>5374.1999999999971</v>
      </c>
      <c r="U40">
        <v>-516.40000000000146</v>
      </c>
      <c r="W40">
        <v>7213.4000000000005</v>
      </c>
      <c r="X40">
        <v>2406</v>
      </c>
      <c r="AD40">
        <v>57772.2</v>
      </c>
      <c r="AE40">
        <v>1.6592755685260385</v>
      </c>
      <c r="AK40">
        <v>57772.2</v>
      </c>
      <c r="AL40">
        <v>1.6592755685260385</v>
      </c>
    </row>
    <row r="41" spans="2:38" x14ac:dyDescent="0.25">
      <c r="B41">
        <v>117535</v>
      </c>
      <c r="C41">
        <v>71031</v>
      </c>
      <c r="D41">
        <v>67391</v>
      </c>
      <c r="E41">
        <v>17674</v>
      </c>
      <c r="F41">
        <v>61924</v>
      </c>
      <c r="H41">
        <v>110474</v>
      </c>
      <c r="J41">
        <f t="shared" si="6"/>
        <v>67111</v>
      </c>
      <c r="K41">
        <f t="shared" si="7"/>
        <v>1.6461384869842499</v>
      </c>
      <c r="L41">
        <f t="shared" si="8"/>
        <v>117535</v>
      </c>
      <c r="M41">
        <f t="shared" si="9"/>
        <v>17674</v>
      </c>
      <c r="N41">
        <f t="shared" si="10"/>
        <v>67111</v>
      </c>
      <c r="O41">
        <f t="shared" si="11"/>
        <v>99861</v>
      </c>
      <c r="Q41">
        <v>8384</v>
      </c>
      <c r="R41">
        <v>628</v>
      </c>
      <c r="T41">
        <v>-243.80000000000291</v>
      </c>
      <c r="U41">
        <v>529.80000000000291</v>
      </c>
      <c r="W41">
        <v>14597.8</v>
      </c>
      <c r="X41">
        <v>647</v>
      </c>
      <c r="AF41">
        <v>67111</v>
      </c>
      <c r="AG41">
        <v>1.6461384869842499</v>
      </c>
      <c r="AK41">
        <v>67111</v>
      </c>
      <c r="AL41">
        <v>1.6461384869842499</v>
      </c>
    </row>
    <row r="42" spans="2:38" x14ac:dyDescent="0.25">
      <c r="B42">
        <v>80809</v>
      </c>
      <c r="C42">
        <v>51489</v>
      </c>
      <c r="D42">
        <v>37140</v>
      </c>
      <c r="E42">
        <v>92948</v>
      </c>
      <c r="F42">
        <v>13020</v>
      </c>
      <c r="H42">
        <v>104168</v>
      </c>
      <c r="J42">
        <f t="shared" si="6"/>
        <v>55081.2</v>
      </c>
      <c r="K42">
        <f t="shared" si="7"/>
        <v>1.8911715794136656</v>
      </c>
      <c r="L42">
        <f t="shared" si="8"/>
        <v>92948</v>
      </c>
      <c r="M42">
        <f t="shared" si="9"/>
        <v>13020</v>
      </c>
      <c r="N42">
        <f t="shared" si="10"/>
        <v>55081.2</v>
      </c>
      <c r="O42">
        <f t="shared" si="11"/>
        <v>79928</v>
      </c>
      <c r="Q42">
        <v>-4564</v>
      </c>
      <c r="R42">
        <v>4484</v>
      </c>
      <c r="T42">
        <v>1231.7999999999956</v>
      </c>
      <c r="U42">
        <v>1991.5999999999985</v>
      </c>
      <c r="W42">
        <v>8713.4</v>
      </c>
      <c r="X42">
        <v>2078.7999999999997</v>
      </c>
      <c r="AD42">
        <v>55081.2</v>
      </c>
      <c r="AE42">
        <v>1.8911715794136656</v>
      </c>
      <c r="AK42">
        <v>55081.2</v>
      </c>
      <c r="AL42">
        <v>1.8911715794136656</v>
      </c>
    </row>
    <row r="43" spans="2:38" x14ac:dyDescent="0.25">
      <c r="B43">
        <v>6059</v>
      </c>
      <c r="C43">
        <v>82729</v>
      </c>
      <c r="D43">
        <v>30273</v>
      </c>
      <c r="E43">
        <v>113171</v>
      </c>
      <c r="F43">
        <v>23861</v>
      </c>
      <c r="H43">
        <v>105955</v>
      </c>
      <c r="J43">
        <f t="shared" si="6"/>
        <v>51218.6</v>
      </c>
      <c r="K43">
        <f t="shared" si="7"/>
        <v>2.0686820803380024</v>
      </c>
      <c r="L43">
        <f t="shared" si="8"/>
        <v>113171</v>
      </c>
      <c r="M43">
        <f t="shared" si="9"/>
        <v>6059</v>
      </c>
      <c r="N43">
        <f t="shared" si="10"/>
        <v>51218.6</v>
      </c>
      <c r="O43">
        <f t="shared" si="11"/>
        <v>107112</v>
      </c>
      <c r="Q43">
        <v>3865</v>
      </c>
      <c r="R43">
        <v>43</v>
      </c>
      <c r="T43">
        <v>3445.4000000000015</v>
      </c>
      <c r="U43">
        <v>2105.5999999999985</v>
      </c>
      <c r="W43">
        <v>7461.4000000000005</v>
      </c>
      <c r="X43">
        <v>2338.4</v>
      </c>
      <c r="AD43">
        <v>51218.6</v>
      </c>
      <c r="AE43">
        <v>2.0686820803380024</v>
      </c>
      <c r="AK43">
        <v>51218.6</v>
      </c>
      <c r="AL43">
        <v>2.0686820803380024</v>
      </c>
    </row>
    <row r="44" spans="2:38" x14ac:dyDescent="0.25">
      <c r="B44">
        <v>57935</v>
      </c>
      <c r="C44">
        <v>55505</v>
      </c>
      <c r="D44">
        <v>34522</v>
      </c>
      <c r="E44">
        <v>84931</v>
      </c>
      <c r="F44">
        <v>32279</v>
      </c>
      <c r="H44">
        <v>95743</v>
      </c>
      <c r="J44">
        <f t="shared" si="6"/>
        <v>53034.400000000001</v>
      </c>
      <c r="K44">
        <f t="shared" si="7"/>
        <v>1.8052999562548082</v>
      </c>
      <c r="L44">
        <f t="shared" si="8"/>
        <v>84931</v>
      </c>
      <c r="M44">
        <f t="shared" si="9"/>
        <v>32279</v>
      </c>
      <c r="N44">
        <f t="shared" si="10"/>
        <v>53034.400000000001</v>
      </c>
      <c r="O44">
        <f t="shared" si="11"/>
        <v>52652</v>
      </c>
      <c r="Q44">
        <v>-11513</v>
      </c>
      <c r="R44">
        <v>320</v>
      </c>
      <c r="T44">
        <v>1153</v>
      </c>
      <c r="U44">
        <v>-589.59999999999854</v>
      </c>
      <c r="W44">
        <v>10147.799999999999</v>
      </c>
      <c r="X44">
        <v>1352</v>
      </c>
      <c r="AD44">
        <v>53034.400000000001</v>
      </c>
      <c r="AE44">
        <v>1.8052999562548082</v>
      </c>
      <c r="AK44">
        <v>53034.400000000001</v>
      </c>
      <c r="AL44">
        <v>1.8052999562548082</v>
      </c>
    </row>
    <row r="45" spans="2:38" x14ac:dyDescent="0.25">
      <c r="B45">
        <v>112735</v>
      </c>
      <c r="C45">
        <v>60864</v>
      </c>
      <c r="D45">
        <v>101685</v>
      </c>
      <c r="E45">
        <v>55132</v>
      </c>
      <c r="F45">
        <v>103554</v>
      </c>
      <c r="H45">
        <v>97036</v>
      </c>
      <c r="J45">
        <f t="shared" si="6"/>
        <v>86794</v>
      </c>
      <c r="K45">
        <f t="shared" si="7"/>
        <v>1.118003548632394</v>
      </c>
      <c r="L45">
        <f t="shared" si="8"/>
        <v>112735</v>
      </c>
      <c r="M45">
        <f t="shared" si="9"/>
        <v>55132</v>
      </c>
      <c r="N45">
        <f t="shared" si="10"/>
        <v>86794</v>
      </c>
      <c r="O45">
        <f t="shared" si="11"/>
        <v>57603</v>
      </c>
      <c r="Q45">
        <v>7246</v>
      </c>
      <c r="R45">
        <v>-496</v>
      </c>
      <c r="T45">
        <v>1013.8000000000029</v>
      </c>
      <c r="U45">
        <v>401.60000000000582</v>
      </c>
      <c r="W45">
        <v>7642.2</v>
      </c>
      <c r="X45">
        <v>1378.8</v>
      </c>
      <c r="AB45">
        <v>86794</v>
      </c>
      <c r="AC45">
        <v>1.118003548632394</v>
      </c>
      <c r="AI45">
        <v>86794</v>
      </c>
      <c r="AJ45">
        <v>1.118003548632394</v>
      </c>
    </row>
    <row r="46" spans="2:38" x14ac:dyDescent="0.25">
      <c r="B46">
        <v>10885</v>
      </c>
      <c r="C46">
        <v>42767</v>
      </c>
      <c r="D46">
        <v>26952</v>
      </c>
      <c r="E46">
        <v>96556</v>
      </c>
      <c r="F46">
        <v>32932</v>
      </c>
      <c r="H46">
        <v>54217</v>
      </c>
      <c r="J46">
        <f t="shared" si="6"/>
        <v>42018.400000000001</v>
      </c>
      <c r="K46">
        <f t="shared" si="7"/>
        <v>1.290315671229747</v>
      </c>
      <c r="L46">
        <f t="shared" si="8"/>
        <v>96556</v>
      </c>
      <c r="M46">
        <f t="shared" si="9"/>
        <v>10885</v>
      </c>
      <c r="N46">
        <f t="shared" si="10"/>
        <v>42018.400000000001</v>
      </c>
      <c r="O46">
        <f t="shared" si="11"/>
        <v>85671</v>
      </c>
      <c r="Q46">
        <v>2803</v>
      </c>
      <c r="R46">
        <v>403</v>
      </c>
      <c r="T46">
        <v>198.40000000000146</v>
      </c>
      <c r="U46">
        <v>-448.59999999999854</v>
      </c>
      <c r="W46">
        <v>8519.6</v>
      </c>
      <c r="X46">
        <v>1705.8000000000002</v>
      </c>
      <c r="Z46">
        <v>42018.400000000001</v>
      </c>
      <c r="AA46">
        <v>1.290315671229747</v>
      </c>
      <c r="AK46">
        <v>42018.400000000001</v>
      </c>
      <c r="AL46">
        <v>1.290315671229747</v>
      </c>
    </row>
    <row r="47" spans="2:38" x14ac:dyDescent="0.25">
      <c r="B47">
        <v>44705</v>
      </c>
      <c r="C47">
        <v>58431</v>
      </c>
      <c r="D47">
        <v>101128</v>
      </c>
      <c r="E47">
        <v>56200</v>
      </c>
      <c r="F47">
        <v>79749</v>
      </c>
      <c r="H47">
        <v>132325</v>
      </c>
      <c r="J47">
        <f t="shared" si="6"/>
        <v>68042.600000000006</v>
      </c>
      <c r="K47">
        <f t="shared" si="7"/>
        <v>1.9447375614688442</v>
      </c>
      <c r="L47">
        <f t="shared" si="8"/>
        <v>101128</v>
      </c>
      <c r="M47">
        <f t="shared" si="9"/>
        <v>44705</v>
      </c>
      <c r="N47">
        <f t="shared" si="10"/>
        <v>68042.600000000006</v>
      </c>
      <c r="O47">
        <f t="shared" si="11"/>
        <v>56423</v>
      </c>
      <c r="Q47">
        <v>4159</v>
      </c>
      <c r="R47">
        <v>314</v>
      </c>
      <c r="T47">
        <v>-788.19999999999709</v>
      </c>
      <c r="U47">
        <v>-1035.5999999999913</v>
      </c>
      <c r="W47">
        <v>3440.6000000000004</v>
      </c>
      <c r="X47">
        <v>1348</v>
      </c>
      <c r="AF47">
        <v>68042.600000000006</v>
      </c>
      <c r="AG47">
        <v>1.9447375614688442</v>
      </c>
      <c r="AK47">
        <v>68042.600000000006</v>
      </c>
      <c r="AL47">
        <v>1.9447375614688442</v>
      </c>
    </row>
    <row r="48" spans="2:38" x14ac:dyDescent="0.25">
      <c r="B48">
        <v>19516</v>
      </c>
      <c r="C48">
        <v>71900</v>
      </c>
      <c r="D48">
        <v>52002</v>
      </c>
      <c r="E48">
        <v>68919</v>
      </c>
      <c r="F48">
        <v>51799</v>
      </c>
      <c r="H48">
        <v>73086</v>
      </c>
      <c r="J48">
        <f t="shared" si="6"/>
        <v>52827.199999999997</v>
      </c>
      <c r="K48">
        <f t="shared" si="7"/>
        <v>1.3834918375382379</v>
      </c>
      <c r="L48">
        <f t="shared" si="8"/>
        <v>71900</v>
      </c>
      <c r="M48">
        <f t="shared" si="9"/>
        <v>19516</v>
      </c>
      <c r="N48">
        <f t="shared" si="10"/>
        <v>52827.199999999997</v>
      </c>
      <c r="O48">
        <f t="shared" si="11"/>
        <v>52384</v>
      </c>
      <c r="Q48">
        <v>1131</v>
      </c>
      <c r="R48">
        <v>-1451</v>
      </c>
      <c r="T48">
        <v>-2252.2000000000044</v>
      </c>
      <c r="U48">
        <v>-1855.2000000000044</v>
      </c>
      <c r="W48">
        <v>8047.8</v>
      </c>
      <c r="X48">
        <v>1855.1999999999998</v>
      </c>
      <c r="Z48">
        <v>52827.199999999997</v>
      </c>
      <c r="AA48">
        <v>1.3834918375382379</v>
      </c>
      <c r="AK48">
        <v>52827.199999999997</v>
      </c>
      <c r="AL48">
        <v>1.3834918375382379</v>
      </c>
    </row>
    <row r="49" spans="2:38" x14ac:dyDescent="0.25">
      <c r="B49">
        <v>72983</v>
      </c>
      <c r="C49">
        <v>108707</v>
      </c>
      <c r="D49">
        <v>47848</v>
      </c>
      <c r="E49">
        <v>98909</v>
      </c>
      <c r="F49">
        <v>44279</v>
      </c>
      <c r="H49">
        <v>130363</v>
      </c>
      <c r="J49">
        <f t="shared" si="6"/>
        <v>74545.2</v>
      </c>
      <c r="K49">
        <f t="shared" si="7"/>
        <v>1.7487779226563214</v>
      </c>
      <c r="L49">
        <f t="shared" si="8"/>
        <v>108707</v>
      </c>
      <c r="M49">
        <f t="shared" si="9"/>
        <v>44279</v>
      </c>
      <c r="N49">
        <f t="shared" si="10"/>
        <v>74545.2</v>
      </c>
      <c r="O49">
        <f t="shared" si="11"/>
        <v>64428</v>
      </c>
      <c r="Q49">
        <v>229</v>
      </c>
      <c r="R49">
        <v>-72</v>
      </c>
      <c r="T49">
        <v>-2182.1999999999971</v>
      </c>
      <c r="U49">
        <v>-18.600000000005821</v>
      </c>
      <c r="W49">
        <v>4125.4000000000005</v>
      </c>
      <c r="X49">
        <v>199.8</v>
      </c>
      <c r="AF49">
        <v>74545.2</v>
      </c>
      <c r="AG49">
        <v>1.7487779226563214</v>
      </c>
      <c r="AK49">
        <v>74545.2</v>
      </c>
      <c r="AL49">
        <v>1.7487779226563214</v>
      </c>
    </row>
    <row r="50" spans="2:38" x14ac:dyDescent="0.25">
      <c r="B50">
        <v>81877</v>
      </c>
      <c r="C50">
        <v>35977</v>
      </c>
      <c r="D50">
        <v>81121</v>
      </c>
      <c r="E50">
        <v>117630</v>
      </c>
      <c r="F50">
        <v>99263</v>
      </c>
      <c r="H50">
        <v>126385</v>
      </c>
      <c r="J50">
        <f t="shared" si="6"/>
        <v>83173.600000000006</v>
      </c>
      <c r="K50">
        <f t="shared" si="7"/>
        <v>1.5195326401646676</v>
      </c>
      <c r="L50">
        <f t="shared" si="8"/>
        <v>117630</v>
      </c>
      <c r="M50">
        <f t="shared" si="9"/>
        <v>35977</v>
      </c>
      <c r="N50">
        <f t="shared" si="10"/>
        <v>83173.600000000006</v>
      </c>
      <c r="O50">
        <f t="shared" si="11"/>
        <v>81653</v>
      </c>
      <c r="Q50">
        <v>8674</v>
      </c>
      <c r="R50">
        <v>-119</v>
      </c>
      <c r="T50">
        <v>-1376.5999999999913</v>
      </c>
      <c r="U50">
        <v>1289.8000000000029</v>
      </c>
      <c r="W50">
        <v>7085</v>
      </c>
      <c r="X50">
        <v>1289.8000000000002</v>
      </c>
      <c r="AB50">
        <v>83173.600000000006</v>
      </c>
      <c r="AC50">
        <v>1.5195326401646676</v>
      </c>
      <c r="AK50">
        <v>83173.600000000006</v>
      </c>
      <c r="AL50">
        <v>1.5195326401646676</v>
      </c>
    </row>
    <row r="51" spans="2:38" x14ac:dyDescent="0.25">
      <c r="B51">
        <v>16055</v>
      </c>
      <c r="C51">
        <v>25206</v>
      </c>
      <c r="D51">
        <v>5176</v>
      </c>
      <c r="E51">
        <v>75860</v>
      </c>
      <c r="F51">
        <v>53064</v>
      </c>
      <c r="H51">
        <v>60743</v>
      </c>
      <c r="J51">
        <f t="shared" si="6"/>
        <v>35072.199999999997</v>
      </c>
      <c r="K51">
        <f t="shared" si="7"/>
        <v>1.7319415377421434</v>
      </c>
      <c r="L51">
        <f t="shared" si="8"/>
        <v>75860</v>
      </c>
      <c r="M51">
        <f t="shared" si="9"/>
        <v>5176</v>
      </c>
      <c r="N51">
        <f t="shared" si="10"/>
        <v>35072.199999999997</v>
      </c>
      <c r="O51">
        <f t="shared" si="11"/>
        <v>70684</v>
      </c>
      <c r="Q51">
        <v>20030</v>
      </c>
      <c r="R51">
        <v>2508</v>
      </c>
      <c r="T51">
        <v>-2688.8000000000029</v>
      </c>
      <c r="U51">
        <v>-1693.6000000000058</v>
      </c>
      <c r="W51">
        <v>4062.8</v>
      </c>
      <c r="X51">
        <v>1696.4</v>
      </c>
      <c r="Z51">
        <v>35072.199999999997</v>
      </c>
      <c r="AA51">
        <v>1.7319415377421434</v>
      </c>
      <c r="AK51">
        <v>35072.199999999997</v>
      </c>
      <c r="AL51">
        <v>1.7319415377421434</v>
      </c>
    </row>
    <row r="52" spans="2:38" x14ac:dyDescent="0.25">
      <c r="B52">
        <v>116355</v>
      </c>
      <c r="C52">
        <v>92112</v>
      </c>
      <c r="D52">
        <v>39595</v>
      </c>
      <c r="E52">
        <v>47418</v>
      </c>
      <c r="F52">
        <v>73106</v>
      </c>
      <c r="H52">
        <v>121511</v>
      </c>
      <c r="J52">
        <f t="shared" si="6"/>
        <v>73717.2</v>
      </c>
      <c r="K52">
        <f t="shared" si="7"/>
        <v>1.6483398718345244</v>
      </c>
      <c r="L52">
        <f t="shared" si="8"/>
        <v>116355</v>
      </c>
      <c r="M52">
        <f t="shared" si="9"/>
        <v>39595</v>
      </c>
      <c r="N52">
        <f t="shared" si="10"/>
        <v>73717.2</v>
      </c>
      <c r="O52">
        <f t="shared" si="11"/>
        <v>76760</v>
      </c>
      <c r="Q52">
        <v>6506</v>
      </c>
      <c r="R52">
        <v>-3579</v>
      </c>
      <c r="T52">
        <v>-1066.8000000000029</v>
      </c>
      <c r="U52">
        <v>206.39999999999418</v>
      </c>
      <c r="W52">
        <v>13457.999999999998</v>
      </c>
      <c r="X52">
        <v>581.20000000000005</v>
      </c>
      <c r="AF52">
        <v>73717.2</v>
      </c>
      <c r="AG52">
        <v>1.6483398718345244</v>
      </c>
      <c r="AK52">
        <v>73717.2</v>
      </c>
      <c r="AL52">
        <v>1.6483398718345244</v>
      </c>
    </row>
    <row r="53" spans="2:38" x14ac:dyDescent="0.25">
      <c r="B53">
        <v>27212</v>
      </c>
      <c r="C53">
        <v>16963</v>
      </c>
      <c r="D53">
        <v>104005</v>
      </c>
      <c r="E53">
        <v>5721</v>
      </c>
      <c r="F53">
        <v>16838</v>
      </c>
      <c r="H53">
        <v>40754</v>
      </c>
      <c r="J53">
        <f t="shared" si="6"/>
        <v>34147.800000000003</v>
      </c>
      <c r="K53">
        <f t="shared" si="7"/>
        <v>1.1934590222503352</v>
      </c>
      <c r="L53">
        <f t="shared" si="8"/>
        <v>104005</v>
      </c>
      <c r="M53">
        <f t="shared" si="9"/>
        <v>5721</v>
      </c>
      <c r="N53">
        <f t="shared" si="10"/>
        <v>34147.800000000003</v>
      </c>
      <c r="O53">
        <f t="shared" si="11"/>
        <v>98284</v>
      </c>
      <c r="Q53">
        <v>1763</v>
      </c>
      <c r="R53">
        <v>-3853</v>
      </c>
      <c r="T53">
        <v>-4794</v>
      </c>
      <c r="U53">
        <v>902.20000000000437</v>
      </c>
      <c r="W53">
        <v>15482</v>
      </c>
      <c r="X53">
        <v>1183.4000000000001</v>
      </c>
      <c r="Z53">
        <v>34147.800000000003</v>
      </c>
      <c r="AA53">
        <v>1.1934590222503352</v>
      </c>
      <c r="AI53">
        <v>34147.800000000003</v>
      </c>
      <c r="AJ53">
        <v>1.1934590222503352</v>
      </c>
    </row>
    <row r="54" spans="2:38" x14ac:dyDescent="0.25">
      <c r="B54">
        <v>85421</v>
      </c>
      <c r="C54">
        <v>103537</v>
      </c>
      <c r="D54">
        <v>60044</v>
      </c>
      <c r="E54">
        <v>82030</v>
      </c>
      <c r="F54">
        <v>53542</v>
      </c>
      <c r="H54">
        <v>78787</v>
      </c>
      <c r="J54">
        <f t="shared" si="6"/>
        <v>76914.8</v>
      </c>
      <c r="K54">
        <f t="shared" si="7"/>
        <v>1.0243412191151768</v>
      </c>
      <c r="L54">
        <f t="shared" si="8"/>
        <v>103537</v>
      </c>
      <c r="M54">
        <f t="shared" si="9"/>
        <v>53542</v>
      </c>
      <c r="N54">
        <f t="shared" si="10"/>
        <v>76914.8</v>
      </c>
      <c r="O54">
        <f t="shared" si="11"/>
        <v>49995</v>
      </c>
      <c r="Q54">
        <v>-14078</v>
      </c>
      <c r="R54">
        <v>-3232</v>
      </c>
      <c r="T54">
        <v>2598.1999999999971</v>
      </c>
      <c r="U54">
        <v>127.19999999999709</v>
      </c>
      <c r="W54">
        <v>10323.799999999999</v>
      </c>
      <c r="X54">
        <v>1142.8000000000002</v>
      </c>
      <c r="AB54">
        <v>76914.8</v>
      </c>
      <c r="AC54">
        <v>1.0243412191151768</v>
      </c>
      <c r="AI54">
        <v>76914.8</v>
      </c>
      <c r="AJ54">
        <v>1.0243412191151768</v>
      </c>
    </row>
    <row r="55" spans="2:38" x14ac:dyDescent="0.25">
      <c r="B55">
        <v>20623</v>
      </c>
      <c r="C55">
        <v>42203</v>
      </c>
      <c r="D55">
        <v>100130</v>
      </c>
      <c r="E55">
        <v>57239</v>
      </c>
      <c r="F55">
        <v>59729</v>
      </c>
      <c r="H55">
        <v>64493</v>
      </c>
      <c r="J55">
        <f t="shared" si="6"/>
        <v>55984.800000000003</v>
      </c>
      <c r="K55">
        <f t="shared" si="7"/>
        <v>1.1519733927780398</v>
      </c>
      <c r="L55">
        <f t="shared" si="8"/>
        <v>100130</v>
      </c>
      <c r="M55">
        <f t="shared" si="9"/>
        <v>20623</v>
      </c>
      <c r="N55">
        <f t="shared" si="10"/>
        <v>55984.800000000003</v>
      </c>
      <c r="O55">
        <f t="shared" si="11"/>
        <v>79507</v>
      </c>
      <c r="Q55">
        <v>-13735</v>
      </c>
      <c r="R55">
        <v>-346</v>
      </c>
      <c r="T55">
        <v>-10459.800000000003</v>
      </c>
      <c r="U55">
        <v>-155.19999999999709</v>
      </c>
      <c r="W55">
        <v>10459.799999999999</v>
      </c>
      <c r="X55">
        <v>902.80000000000007</v>
      </c>
      <c r="AB55">
        <v>55984.800000000003</v>
      </c>
      <c r="AC55">
        <v>1.1519733927780398</v>
      </c>
      <c r="AI55">
        <v>55984.800000000003</v>
      </c>
      <c r="AJ55">
        <v>1.1519733927780398</v>
      </c>
    </row>
    <row r="56" spans="2:38" x14ac:dyDescent="0.25">
      <c r="B56">
        <v>42058</v>
      </c>
      <c r="C56">
        <v>61880</v>
      </c>
      <c r="D56">
        <v>86882</v>
      </c>
      <c r="E56">
        <v>116767</v>
      </c>
      <c r="F56">
        <v>108435</v>
      </c>
      <c r="H56">
        <v>95828</v>
      </c>
      <c r="J56">
        <f t="shared" si="6"/>
        <v>83204.399999999994</v>
      </c>
      <c r="K56">
        <f t="shared" si="7"/>
        <v>1.151717937993664</v>
      </c>
      <c r="L56">
        <f t="shared" si="8"/>
        <v>116767</v>
      </c>
      <c r="M56">
        <f t="shared" si="9"/>
        <v>42058</v>
      </c>
      <c r="N56">
        <f t="shared" si="10"/>
        <v>83204.399999999994</v>
      </c>
      <c r="O56">
        <f t="shared" si="11"/>
        <v>74709</v>
      </c>
      <c r="Q56">
        <v>3455</v>
      </c>
      <c r="R56">
        <v>-72</v>
      </c>
      <c r="T56">
        <v>-2108.4000000000087</v>
      </c>
      <c r="U56">
        <v>-265.80000000000291</v>
      </c>
      <c r="W56">
        <v>11252</v>
      </c>
      <c r="X56">
        <v>276.2</v>
      </c>
      <c r="AB56">
        <v>83204.399999999994</v>
      </c>
      <c r="AC56">
        <v>1.151717937993664</v>
      </c>
      <c r="AI56">
        <v>83204.399999999994</v>
      </c>
      <c r="AJ56">
        <v>1.151717937993664</v>
      </c>
    </row>
    <row r="57" spans="2:38" x14ac:dyDescent="0.25">
      <c r="B57">
        <v>55039</v>
      </c>
      <c r="C57">
        <v>43334</v>
      </c>
      <c r="D57">
        <v>71729</v>
      </c>
      <c r="E57">
        <v>115554</v>
      </c>
      <c r="F57">
        <v>36750</v>
      </c>
      <c r="H57">
        <v>87647</v>
      </c>
      <c r="J57">
        <f t="shared" si="6"/>
        <v>64481.2</v>
      </c>
      <c r="K57">
        <f t="shared" si="7"/>
        <v>1.3592644057492727</v>
      </c>
      <c r="L57">
        <f t="shared" si="8"/>
        <v>115554</v>
      </c>
      <c r="M57">
        <f t="shared" si="9"/>
        <v>36750</v>
      </c>
      <c r="N57">
        <f t="shared" si="10"/>
        <v>64481.2</v>
      </c>
      <c r="O57">
        <f t="shared" si="11"/>
        <v>78804</v>
      </c>
      <c r="Q57">
        <v>-12229</v>
      </c>
      <c r="R57">
        <v>-140</v>
      </c>
      <c r="T57">
        <v>-512</v>
      </c>
      <c r="U57">
        <v>-465.40000000000146</v>
      </c>
      <c r="W57">
        <v>3903.6</v>
      </c>
      <c r="X57">
        <v>465.40000000000003</v>
      </c>
      <c r="AF57">
        <v>64481.2</v>
      </c>
      <c r="AG57">
        <v>1.3592644057492727</v>
      </c>
      <c r="AK57">
        <v>64481.2</v>
      </c>
      <c r="AL57">
        <v>1.3592644057492727</v>
      </c>
    </row>
    <row r="58" spans="2:38" x14ac:dyDescent="0.25">
      <c r="B58">
        <v>30692</v>
      </c>
      <c r="C58">
        <v>99132</v>
      </c>
      <c r="D58">
        <v>73571</v>
      </c>
      <c r="E58">
        <v>81237</v>
      </c>
      <c r="F58">
        <v>28338</v>
      </c>
      <c r="H58">
        <v>93075</v>
      </c>
      <c r="J58">
        <f t="shared" si="6"/>
        <v>62594</v>
      </c>
      <c r="K58">
        <f t="shared" si="7"/>
        <v>1.4869636067354699</v>
      </c>
      <c r="L58">
        <f t="shared" si="8"/>
        <v>99132</v>
      </c>
      <c r="M58">
        <f t="shared" si="9"/>
        <v>28338</v>
      </c>
      <c r="N58">
        <f t="shared" si="10"/>
        <v>62594</v>
      </c>
      <c r="O58">
        <f t="shared" si="11"/>
        <v>70794</v>
      </c>
      <c r="Q58">
        <v>12510</v>
      </c>
      <c r="R58">
        <v>4496</v>
      </c>
      <c r="T58">
        <v>-3850.6000000000058</v>
      </c>
      <c r="U58">
        <v>-979.59999999999854</v>
      </c>
      <c r="W58">
        <v>6844.6</v>
      </c>
      <c r="X58">
        <v>1227.5999999999999</v>
      </c>
      <c r="AB58">
        <v>62594</v>
      </c>
      <c r="AC58">
        <v>1.4869636067354699</v>
      </c>
      <c r="AK58">
        <v>62594</v>
      </c>
      <c r="AL58">
        <v>1.4869636067354699</v>
      </c>
    </row>
    <row r="59" spans="2:38" x14ac:dyDescent="0.25">
      <c r="B59">
        <v>52111</v>
      </c>
      <c r="C59">
        <v>24635</v>
      </c>
      <c r="D59">
        <v>19983</v>
      </c>
      <c r="E59">
        <v>19733</v>
      </c>
      <c r="F59">
        <v>100270</v>
      </c>
      <c r="H59">
        <v>81697</v>
      </c>
      <c r="J59">
        <f t="shared" si="6"/>
        <v>43346.400000000001</v>
      </c>
      <c r="K59">
        <f t="shared" si="7"/>
        <v>1.8847470608862558</v>
      </c>
      <c r="L59">
        <f t="shared" si="8"/>
        <v>100270</v>
      </c>
      <c r="M59">
        <f t="shared" si="9"/>
        <v>19733</v>
      </c>
      <c r="N59">
        <f t="shared" si="10"/>
        <v>43346.400000000001</v>
      </c>
      <c r="O59">
        <f t="shared" si="11"/>
        <v>80537</v>
      </c>
      <c r="Q59">
        <v>9127</v>
      </c>
      <c r="R59">
        <v>3840</v>
      </c>
      <c r="T59">
        <v>-146.40000000000146</v>
      </c>
      <c r="U59">
        <v>-1182.7999999999956</v>
      </c>
      <c r="W59">
        <v>7768.4000000000005</v>
      </c>
      <c r="X59">
        <v>1182.8</v>
      </c>
      <c r="AD59">
        <v>43346.400000000001</v>
      </c>
      <c r="AE59">
        <v>1.8847470608862558</v>
      </c>
      <c r="AK59">
        <v>43346.400000000001</v>
      </c>
      <c r="AL59">
        <v>1.8847470608862558</v>
      </c>
    </row>
    <row r="60" spans="2:38" x14ac:dyDescent="0.25">
      <c r="B60">
        <v>66719</v>
      </c>
      <c r="C60">
        <v>78136</v>
      </c>
      <c r="D60">
        <v>52419</v>
      </c>
      <c r="E60">
        <v>86626</v>
      </c>
      <c r="F60">
        <v>45990</v>
      </c>
      <c r="H60">
        <v>87453</v>
      </c>
      <c r="J60">
        <f t="shared" si="6"/>
        <v>65978</v>
      </c>
      <c r="K60">
        <f t="shared" si="7"/>
        <v>1.3254872836400011</v>
      </c>
      <c r="L60">
        <f t="shared" si="8"/>
        <v>86626</v>
      </c>
      <c r="M60">
        <f t="shared" si="9"/>
        <v>45990</v>
      </c>
      <c r="N60">
        <f t="shared" si="10"/>
        <v>65978</v>
      </c>
      <c r="O60">
        <f t="shared" si="11"/>
        <v>40636</v>
      </c>
      <c r="Q60">
        <v>-18081</v>
      </c>
      <c r="R60">
        <v>-1164</v>
      </c>
      <c r="T60">
        <v>5437.4000000000015</v>
      </c>
      <c r="U60">
        <v>776</v>
      </c>
      <c r="W60">
        <v>7593.8</v>
      </c>
      <c r="X60">
        <v>2590</v>
      </c>
      <c r="AD60">
        <v>65978</v>
      </c>
      <c r="AE60">
        <v>1.3254872836400011</v>
      </c>
      <c r="AK60">
        <v>65978</v>
      </c>
      <c r="AL60">
        <v>1.3254872836400011</v>
      </c>
    </row>
    <row r="61" spans="2:38" x14ac:dyDescent="0.25">
      <c r="B61">
        <v>115981</v>
      </c>
      <c r="C61">
        <v>66114</v>
      </c>
      <c r="D61">
        <v>61217</v>
      </c>
      <c r="E61">
        <v>10573</v>
      </c>
      <c r="F61">
        <v>39230</v>
      </c>
      <c r="H61">
        <v>97400</v>
      </c>
      <c r="J61">
        <f t="shared" si="6"/>
        <v>58623</v>
      </c>
      <c r="K61">
        <f t="shared" si="7"/>
        <v>1.6614639305392083</v>
      </c>
      <c r="L61">
        <f t="shared" si="8"/>
        <v>115981</v>
      </c>
      <c r="M61">
        <f t="shared" si="9"/>
        <v>10573</v>
      </c>
      <c r="N61">
        <f t="shared" si="10"/>
        <v>58623</v>
      </c>
      <c r="O61">
        <f t="shared" si="11"/>
        <v>105408</v>
      </c>
      <c r="Q61">
        <v>-15268</v>
      </c>
      <c r="R61">
        <v>592</v>
      </c>
      <c r="T61">
        <v>-4820.4000000000015</v>
      </c>
      <c r="U61">
        <v>-42.400000000001455</v>
      </c>
      <c r="W61">
        <v>5407.6</v>
      </c>
      <c r="X61">
        <v>107.6</v>
      </c>
      <c r="AF61">
        <v>58623</v>
      </c>
      <c r="AG61">
        <v>1.6614639305392083</v>
      </c>
      <c r="AK61">
        <v>58623</v>
      </c>
      <c r="AL61">
        <v>1.6614639305392083</v>
      </c>
    </row>
    <row r="62" spans="2:38" x14ac:dyDescent="0.25">
      <c r="B62">
        <v>45254</v>
      </c>
      <c r="C62">
        <v>28020</v>
      </c>
      <c r="D62">
        <v>68684</v>
      </c>
      <c r="E62">
        <v>74365</v>
      </c>
      <c r="F62">
        <v>55946</v>
      </c>
      <c r="H62">
        <v>57758</v>
      </c>
      <c r="J62">
        <f t="shared" si="6"/>
        <v>54453.8</v>
      </c>
      <c r="K62">
        <f t="shared" si="7"/>
        <v>1.0606789608805995</v>
      </c>
      <c r="L62">
        <f t="shared" si="8"/>
        <v>74365</v>
      </c>
      <c r="M62">
        <f t="shared" si="9"/>
        <v>28020</v>
      </c>
      <c r="N62">
        <f t="shared" si="10"/>
        <v>54453.8</v>
      </c>
      <c r="O62">
        <f t="shared" si="11"/>
        <v>46345</v>
      </c>
      <c r="Q62">
        <v>-10384</v>
      </c>
      <c r="R62">
        <v>538</v>
      </c>
      <c r="T62">
        <v>-6972.3999999999942</v>
      </c>
      <c r="U62">
        <v>1108.2000000000044</v>
      </c>
      <c r="W62">
        <v>7838</v>
      </c>
      <c r="X62">
        <v>3003.8</v>
      </c>
      <c r="AB62">
        <v>54453.8</v>
      </c>
      <c r="AC62">
        <v>1.0606789608805995</v>
      </c>
      <c r="AI62">
        <v>54453.8</v>
      </c>
      <c r="AJ62">
        <v>1.0606789608805995</v>
      </c>
    </row>
    <row r="63" spans="2:38" x14ac:dyDescent="0.25">
      <c r="B63">
        <v>80920</v>
      </c>
      <c r="C63">
        <v>110287</v>
      </c>
      <c r="D63">
        <v>11684</v>
      </c>
      <c r="E63">
        <v>47881</v>
      </c>
      <c r="F63">
        <v>101904</v>
      </c>
      <c r="H63">
        <v>133424</v>
      </c>
      <c r="J63">
        <f t="shared" si="6"/>
        <v>70535.199999999997</v>
      </c>
      <c r="K63">
        <f t="shared" si="7"/>
        <v>1.8915945513729315</v>
      </c>
      <c r="L63">
        <f t="shared" si="8"/>
        <v>110287</v>
      </c>
      <c r="M63">
        <f t="shared" si="9"/>
        <v>11684</v>
      </c>
      <c r="N63">
        <f t="shared" si="10"/>
        <v>70535.199999999997</v>
      </c>
      <c r="O63">
        <f t="shared" si="11"/>
        <v>98603</v>
      </c>
      <c r="Q63">
        <v>2798</v>
      </c>
      <c r="R63">
        <v>1102</v>
      </c>
      <c r="T63">
        <v>-2920.4000000000087</v>
      </c>
      <c r="U63">
        <v>-55.400000000008731</v>
      </c>
      <c r="W63">
        <v>13900</v>
      </c>
      <c r="X63">
        <v>923.40000000000009</v>
      </c>
      <c r="AF63">
        <v>70535.199999999997</v>
      </c>
      <c r="AG63">
        <v>1.8915945513729315</v>
      </c>
      <c r="AK63">
        <v>70535.199999999997</v>
      </c>
      <c r="AL63">
        <v>1.8915945513729315</v>
      </c>
    </row>
    <row r="64" spans="2:38" x14ac:dyDescent="0.25">
      <c r="B64">
        <v>3561</v>
      </c>
      <c r="C64">
        <v>28676</v>
      </c>
      <c r="D64">
        <v>92377</v>
      </c>
      <c r="E64">
        <v>21950</v>
      </c>
      <c r="F64">
        <v>78858</v>
      </c>
      <c r="H64">
        <v>99291</v>
      </c>
      <c r="J64">
        <f t="shared" si="6"/>
        <v>45084.4</v>
      </c>
      <c r="K64">
        <f t="shared" si="7"/>
        <v>2.2023360630284534</v>
      </c>
      <c r="L64">
        <f t="shared" si="8"/>
        <v>92377</v>
      </c>
      <c r="M64">
        <f t="shared" si="9"/>
        <v>3561</v>
      </c>
      <c r="N64">
        <f t="shared" si="10"/>
        <v>45084.4</v>
      </c>
      <c r="O64">
        <f t="shared" si="11"/>
        <v>88816</v>
      </c>
      <c r="Q64">
        <v>-6612</v>
      </c>
      <c r="R64">
        <v>-363</v>
      </c>
      <c r="T64">
        <v>-3402.1999999999971</v>
      </c>
      <c r="U64">
        <v>299.80000000000291</v>
      </c>
      <c r="W64">
        <v>8084.5999999999995</v>
      </c>
      <c r="X64">
        <v>3269.7999999999997</v>
      </c>
      <c r="AD64">
        <v>45084.4</v>
      </c>
      <c r="AE64">
        <v>2.2023360630284534</v>
      </c>
      <c r="AK64">
        <v>45084.4</v>
      </c>
      <c r="AL64">
        <v>2.2023360630284534</v>
      </c>
    </row>
    <row r="65" spans="2:38" x14ac:dyDescent="0.25">
      <c r="B65">
        <v>23884</v>
      </c>
      <c r="C65">
        <v>67151</v>
      </c>
      <c r="D65">
        <v>63446</v>
      </c>
      <c r="E65">
        <v>113788</v>
      </c>
      <c r="F65">
        <v>6431</v>
      </c>
      <c r="H65">
        <v>76843</v>
      </c>
      <c r="J65">
        <f t="shared" si="6"/>
        <v>54940</v>
      </c>
      <c r="K65">
        <f t="shared" si="7"/>
        <v>1.3986712777575536</v>
      </c>
      <c r="L65">
        <f t="shared" si="8"/>
        <v>113788</v>
      </c>
      <c r="M65">
        <f t="shared" si="9"/>
        <v>6431</v>
      </c>
      <c r="N65">
        <f t="shared" si="10"/>
        <v>54940</v>
      </c>
      <c r="O65">
        <f t="shared" si="11"/>
        <v>107357</v>
      </c>
      <c r="Q65">
        <v>17065</v>
      </c>
      <c r="R65">
        <v>6</v>
      </c>
      <c r="T65">
        <v>2443.5999999999985</v>
      </c>
      <c r="U65">
        <v>501.19999999999709</v>
      </c>
      <c r="W65">
        <v>5783.2</v>
      </c>
      <c r="X65">
        <v>2579.2000000000003</v>
      </c>
      <c r="Z65">
        <v>54940</v>
      </c>
      <c r="AA65">
        <v>1.3986712777575536</v>
      </c>
      <c r="AK65">
        <v>54940</v>
      </c>
      <c r="AL65">
        <v>1.3986712777575536</v>
      </c>
    </row>
    <row r="66" spans="2:38" x14ac:dyDescent="0.25">
      <c r="B66">
        <v>107632</v>
      </c>
      <c r="C66">
        <v>81829</v>
      </c>
      <c r="D66">
        <v>99847</v>
      </c>
      <c r="E66">
        <v>94371</v>
      </c>
      <c r="F66">
        <v>20550</v>
      </c>
      <c r="H66">
        <v>90807</v>
      </c>
      <c r="J66">
        <f t="shared" ref="J66:J101" si="12">AVERAGE(B66:F66)</f>
        <v>80845.8</v>
      </c>
      <c r="K66">
        <f t="shared" ref="K66:K97" si="13">H66/J66</f>
        <v>1.1232123375611349</v>
      </c>
      <c r="L66">
        <f t="shared" ref="L66:L101" si="14">MAX(B66:F66)</f>
        <v>107632</v>
      </c>
      <c r="M66">
        <f t="shared" ref="M66:M101" si="15">MIN(B66:F66)</f>
        <v>20550</v>
      </c>
      <c r="N66">
        <f t="shared" ref="N66:N101" si="16">AVERAGE(B66:F66)</f>
        <v>80845.8</v>
      </c>
      <c r="O66">
        <f t="shared" ref="O66:O101" si="17">L66-M66</f>
        <v>87082</v>
      </c>
      <c r="Q66">
        <v>-459</v>
      </c>
      <c r="R66">
        <v>26</v>
      </c>
      <c r="T66">
        <v>3970.8000000000029</v>
      </c>
      <c r="U66">
        <v>-901</v>
      </c>
      <c r="W66">
        <v>5163.2000000000007</v>
      </c>
      <c r="X66">
        <v>3269.8</v>
      </c>
      <c r="AB66">
        <v>80845.8</v>
      </c>
      <c r="AC66">
        <v>1.1232123375611349</v>
      </c>
      <c r="AI66">
        <v>80845.8</v>
      </c>
      <c r="AJ66">
        <v>1.1232123375611349</v>
      </c>
    </row>
    <row r="67" spans="2:38" x14ac:dyDescent="0.25">
      <c r="B67">
        <v>13288</v>
      </c>
      <c r="C67">
        <v>34865</v>
      </c>
      <c r="D67">
        <v>9350</v>
      </c>
      <c r="E67">
        <v>76873</v>
      </c>
      <c r="F67">
        <v>37489</v>
      </c>
      <c r="H67">
        <v>76326</v>
      </c>
      <c r="J67">
        <f t="shared" si="12"/>
        <v>34373</v>
      </c>
      <c r="K67">
        <f t="shared" si="13"/>
        <v>2.2205219212754197</v>
      </c>
      <c r="L67">
        <f t="shared" si="14"/>
        <v>76873</v>
      </c>
      <c r="M67">
        <f t="shared" si="15"/>
        <v>9350</v>
      </c>
      <c r="N67">
        <f t="shared" si="16"/>
        <v>34373</v>
      </c>
      <c r="O67">
        <f t="shared" si="17"/>
        <v>67523</v>
      </c>
      <c r="Q67">
        <v>-549</v>
      </c>
      <c r="R67">
        <v>-42</v>
      </c>
      <c r="T67">
        <v>4115</v>
      </c>
      <c r="U67">
        <v>-258.19999999999709</v>
      </c>
      <c r="W67">
        <v>6502.6</v>
      </c>
      <c r="X67">
        <v>2383.4</v>
      </c>
      <c r="AD67">
        <v>34373</v>
      </c>
      <c r="AE67">
        <v>2.2205219212754197</v>
      </c>
      <c r="AK67">
        <v>34373</v>
      </c>
      <c r="AL67">
        <v>2.2205219212754197</v>
      </c>
    </row>
    <row r="68" spans="2:38" x14ac:dyDescent="0.25">
      <c r="B68">
        <v>71420</v>
      </c>
      <c r="C68">
        <v>6262</v>
      </c>
      <c r="D68">
        <v>65826</v>
      </c>
      <c r="E68">
        <v>45540</v>
      </c>
      <c r="F68">
        <v>81151</v>
      </c>
      <c r="H68">
        <v>107617</v>
      </c>
      <c r="J68">
        <f t="shared" si="12"/>
        <v>54039.8</v>
      </c>
      <c r="K68">
        <f t="shared" si="13"/>
        <v>1.9914396426337624</v>
      </c>
      <c r="L68">
        <f t="shared" si="14"/>
        <v>81151</v>
      </c>
      <c r="M68">
        <f t="shared" si="15"/>
        <v>6262</v>
      </c>
      <c r="N68">
        <f t="shared" si="16"/>
        <v>54039.8</v>
      </c>
      <c r="O68">
        <f t="shared" si="17"/>
        <v>74889</v>
      </c>
      <c r="Q68">
        <v>-1484</v>
      </c>
      <c r="R68">
        <v>-2426</v>
      </c>
      <c r="T68">
        <v>4864.4000000000015</v>
      </c>
      <c r="U68">
        <v>-969.19999999999709</v>
      </c>
      <c r="W68">
        <v>7476.4</v>
      </c>
      <c r="X68">
        <v>1116.8000000000002</v>
      </c>
      <c r="AD68">
        <v>54039.8</v>
      </c>
      <c r="AE68">
        <v>1.9914396426337624</v>
      </c>
      <c r="AK68">
        <v>54039.8</v>
      </c>
      <c r="AL68">
        <v>1.9914396426337624</v>
      </c>
    </row>
    <row r="69" spans="2:38" x14ac:dyDescent="0.25">
      <c r="B69">
        <v>111496</v>
      </c>
      <c r="C69">
        <v>11467</v>
      </c>
      <c r="D69">
        <v>105425</v>
      </c>
      <c r="E69">
        <v>96066</v>
      </c>
      <c r="F69">
        <v>46640</v>
      </c>
      <c r="H69">
        <v>103832</v>
      </c>
      <c r="J69">
        <f t="shared" si="12"/>
        <v>74218.8</v>
      </c>
      <c r="K69">
        <f t="shared" si="13"/>
        <v>1.3989986364640765</v>
      </c>
      <c r="L69">
        <f t="shared" si="14"/>
        <v>111496</v>
      </c>
      <c r="M69">
        <f t="shared" si="15"/>
        <v>11467</v>
      </c>
      <c r="N69">
        <f t="shared" si="16"/>
        <v>74218.8</v>
      </c>
      <c r="O69">
        <f t="shared" si="17"/>
        <v>100029</v>
      </c>
      <c r="Q69">
        <v>-4777</v>
      </c>
      <c r="R69">
        <v>1328</v>
      </c>
      <c r="T69">
        <v>-2754.5999999999913</v>
      </c>
      <c r="U69">
        <v>-440.39999999999418</v>
      </c>
      <c r="W69">
        <v>4493.4000000000005</v>
      </c>
      <c r="X69">
        <v>2070.8000000000002</v>
      </c>
      <c r="AB69">
        <v>74218.8</v>
      </c>
      <c r="AC69">
        <v>1.3989986364640765</v>
      </c>
      <c r="AK69">
        <v>74218.8</v>
      </c>
      <c r="AL69">
        <v>1.3989986364640765</v>
      </c>
    </row>
    <row r="70" spans="2:38" x14ac:dyDescent="0.25">
      <c r="B70">
        <v>64714</v>
      </c>
      <c r="C70">
        <v>97259</v>
      </c>
      <c r="D70">
        <v>85181</v>
      </c>
      <c r="E70">
        <v>5494</v>
      </c>
      <c r="F70">
        <v>48583</v>
      </c>
      <c r="H70">
        <v>79090</v>
      </c>
      <c r="J70">
        <f t="shared" si="12"/>
        <v>60246.2</v>
      </c>
      <c r="K70">
        <f t="shared" si="13"/>
        <v>1.3127798931716856</v>
      </c>
      <c r="L70">
        <f t="shared" si="14"/>
        <v>97259</v>
      </c>
      <c r="M70">
        <f t="shared" si="15"/>
        <v>5494</v>
      </c>
      <c r="N70">
        <f t="shared" si="16"/>
        <v>60246.2</v>
      </c>
      <c r="O70">
        <f t="shared" si="17"/>
        <v>91765</v>
      </c>
      <c r="Q70">
        <v>-1106</v>
      </c>
      <c r="R70">
        <v>1247</v>
      </c>
      <c r="T70">
        <v>1649</v>
      </c>
      <c r="U70">
        <v>-1918.8000000000029</v>
      </c>
      <c r="W70">
        <v>6137</v>
      </c>
      <c r="X70">
        <v>1918.8</v>
      </c>
      <c r="Z70">
        <v>60246.2</v>
      </c>
      <c r="AA70">
        <v>1.3127798931716856</v>
      </c>
      <c r="AI70">
        <v>60246.2</v>
      </c>
      <c r="AJ70">
        <v>1.3127798931716856</v>
      </c>
    </row>
    <row r="71" spans="2:38" x14ac:dyDescent="0.25">
      <c r="B71">
        <v>116982</v>
      </c>
      <c r="C71">
        <v>109932</v>
      </c>
      <c r="D71">
        <v>105868</v>
      </c>
      <c r="E71">
        <v>110039</v>
      </c>
      <c r="F71">
        <v>6378</v>
      </c>
      <c r="H71">
        <v>121758</v>
      </c>
      <c r="J71">
        <f t="shared" si="12"/>
        <v>89839.8</v>
      </c>
      <c r="K71">
        <f t="shared" si="13"/>
        <v>1.3552790633995178</v>
      </c>
      <c r="L71">
        <f t="shared" si="14"/>
        <v>116982</v>
      </c>
      <c r="M71">
        <f t="shared" si="15"/>
        <v>6378</v>
      </c>
      <c r="N71">
        <f t="shared" si="16"/>
        <v>89839.8</v>
      </c>
      <c r="O71">
        <f t="shared" si="17"/>
        <v>110604</v>
      </c>
      <c r="Q71">
        <v>3678</v>
      </c>
      <c r="R71">
        <v>4381</v>
      </c>
      <c r="T71">
        <v>-122.39999999999418</v>
      </c>
      <c r="U71">
        <v>887</v>
      </c>
      <c r="W71">
        <v>6345.2</v>
      </c>
      <c r="X71">
        <v>2843.8</v>
      </c>
      <c r="AB71">
        <v>89839.8</v>
      </c>
      <c r="AC71">
        <v>1.3552790633995178</v>
      </c>
      <c r="AK71">
        <v>89839.8</v>
      </c>
      <c r="AL71">
        <v>1.3552790633995178</v>
      </c>
    </row>
    <row r="72" spans="2:38" x14ac:dyDescent="0.25">
      <c r="B72">
        <v>21003</v>
      </c>
      <c r="C72">
        <v>37087</v>
      </c>
      <c r="D72">
        <v>113827</v>
      </c>
      <c r="E72">
        <v>6542</v>
      </c>
      <c r="F72">
        <v>73537</v>
      </c>
      <c r="H72">
        <v>88591</v>
      </c>
      <c r="J72">
        <f t="shared" si="12"/>
        <v>50399.199999999997</v>
      </c>
      <c r="K72">
        <f t="shared" si="13"/>
        <v>1.7577858378704425</v>
      </c>
      <c r="L72">
        <f t="shared" si="14"/>
        <v>113827</v>
      </c>
      <c r="M72">
        <f t="shared" si="15"/>
        <v>6542</v>
      </c>
      <c r="N72">
        <f t="shared" si="16"/>
        <v>50399.199999999997</v>
      </c>
      <c r="O72">
        <f t="shared" si="17"/>
        <v>107285</v>
      </c>
      <c r="Q72">
        <v>-11162</v>
      </c>
      <c r="R72">
        <v>-1530</v>
      </c>
      <c r="T72">
        <v>5282.7999999999956</v>
      </c>
      <c r="U72">
        <v>1066.5999999999985</v>
      </c>
      <c r="W72">
        <v>7717.2</v>
      </c>
      <c r="X72">
        <v>3248.6</v>
      </c>
      <c r="AD72">
        <v>50399.199999999997</v>
      </c>
      <c r="AE72">
        <v>1.7577858378704425</v>
      </c>
      <c r="AK72">
        <v>50399.199999999997</v>
      </c>
      <c r="AL72">
        <v>1.7577858378704425</v>
      </c>
    </row>
    <row r="73" spans="2:38" x14ac:dyDescent="0.25">
      <c r="B73">
        <v>51337</v>
      </c>
      <c r="C73">
        <v>96432</v>
      </c>
      <c r="D73">
        <v>44886</v>
      </c>
      <c r="E73">
        <v>43611</v>
      </c>
      <c r="F73">
        <v>78584</v>
      </c>
      <c r="H73">
        <v>123159</v>
      </c>
      <c r="J73">
        <f t="shared" si="12"/>
        <v>62970</v>
      </c>
      <c r="K73">
        <f t="shared" si="13"/>
        <v>1.9558361124344925</v>
      </c>
      <c r="L73">
        <f t="shared" si="14"/>
        <v>96432</v>
      </c>
      <c r="M73">
        <f t="shared" si="15"/>
        <v>43611</v>
      </c>
      <c r="N73">
        <f t="shared" si="16"/>
        <v>62970</v>
      </c>
      <c r="O73">
        <f t="shared" si="17"/>
        <v>52821</v>
      </c>
      <c r="Q73">
        <v>9999</v>
      </c>
      <c r="R73">
        <v>6</v>
      </c>
      <c r="T73">
        <v>3290.4000000000015</v>
      </c>
      <c r="U73">
        <v>-1531.1999999999971</v>
      </c>
      <c r="W73">
        <v>6098</v>
      </c>
      <c r="X73">
        <v>2860.8</v>
      </c>
      <c r="AD73">
        <v>62970</v>
      </c>
      <c r="AE73">
        <v>1.9558361124344925</v>
      </c>
      <c r="AK73">
        <v>62970</v>
      </c>
      <c r="AL73">
        <v>1.9558361124344925</v>
      </c>
    </row>
    <row r="74" spans="2:38" x14ac:dyDescent="0.25">
      <c r="B74">
        <v>58000</v>
      </c>
      <c r="C74">
        <v>101516</v>
      </c>
      <c r="D74">
        <v>21972</v>
      </c>
      <c r="E74">
        <v>65598</v>
      </c>
      <c r="F74">
        <v>12585</v>
      </c>
      <c r="H74">
        <v>59535</v>
      </c>
      <c r="J74">
        <f t="shared" si="12"/>
        <v>51934.2</v>
      </c>
      <c r="K74">
        <f t="shared" si="13"/>
        <v>1.1463544254075351</v>
      </c>
      <c r="L74">
        <f t="shared" si="14"/>
        <v>101516</v>
      </c>
      <c r="M74">
        <f t="shared" si="15"/>
        <v>12585</v>
      </c>
      <c r="N74">
        <f t="shared" si="16"/>
        <v>51934.2</v>
      </c>
      <c r="O74">
        <f t="shared" si="17"/>
        <v>88931</v>
      </c>
      <c r="Q74">
        <v>3447</v>
      </c>
      <c r="R74">
        <v>-22</v>
      </c>
      <c r="T74">
        <v>-3268.2000000000044</v>
      </c>
      <c r="U74">
        <v>-589.80000000000291</v>
      </c>
      <c r="W74">
        <v>7349.4</v>
      </c>
      <c r="X74">
        <v>603.79999999999995</v>
      </c>
      <c r="Z74">
        <v>51934.2</v>
      </c>
      <c r="AA74">
        <v>1.1463544254075351</v>
      </c>
      <c r="AI74">
        <v>51934.2</v>
      </c>
      <c r="AJ74">
        <v>1.1463544254075351</v>
      </c>
    </row>
    <row r="75" spans="2:38" x14ac:dyDescent="0.25">
      <c r="B75">
        <v>2807</v>
      </c>
      <c r="C75">
        <v>20080</v>
      </c>
      <c r="D75">
        <v>73015</v>
      </c>
      <c r="E75">
        <v>63837</v>
      </c>
      <c r="F75">
        <v>32095</v>
      </c>
      <c r="H75">
        <v>48378</v>
      </c>
      <c r="J75">
        <f t="shared" si="12"/>
        <v>38366.800000000003</v>
      </c>
      <c r="K75">
        <f t="shared" si="13"/>
        <v>1.2609339324624413</v>
      </c>
      <c r="L75">
        <f t="shared" si="14"/>
        <v>73015</v>
      </c>
      <c r="M75">
        <f t="shared" si="15"/>
        <v>2807</v>
      </c>
      <c r="N75">
        <f t="shared" si="16"/>
        <v>38366.800000000003</v>
      </c>
      <c r="O75">
        <f t="shared" si="17"/>
        <v>70208</v>
      </c>
      <c r="Q75">
        <v>7173</v>
      </c>
      <c r="R75">
        <v>-221</v>
      </c>
      <c r="T75">
        <v>1220.8000000000029</v>
      </c>
      <c r="U75">
        <v>-55.399999999994179</v>
      </c>
      <c r="W75">
        <v>7564</v>
      </c>
      <c r="X75">
        <v>1591.4000000000003</v>
      </c>
      <c r="Z75">
        <v>38366.800000000003</v>
      </c>
      <c r="AA75">
        <v>1.2609339324624413</v>
      </c>
      <c r="AK75">
        <v>38366.800000000003</v>
      </c>
      <c r="AL75">
        <v>1.2609339324624413</v>
      </c>
    </row>
    <row r="76" spans="2:38" x14ac:dyDescent="0.25">
      <c r="B76">
        <v>16088</v>
      </c>
      <c r="C76">
        <v>56511</v>
      </c>
      <c r="D76">
        <v>39866</v>
      </c>
      <c r="E76">
        <v>44809</v>
      </c>
      <c r="F76">
        <v>58065</v>
      </c>
      <c r="H76">
        <v>91050</v>
      </c>
      <c r="J76">
        <f t="shared" si="12"/>
        <v>43067.8</v>
      </c>
      <c r="K76">
        <f t="shared" si="13"/>
        <v>2.1141084522543525</v>
      </c>
      <c r="L76">
        <f t="shared" si="14"/>
        <v>58065</v>
      </c>
      <c r="M76">
        <f t="shared" si="15"/>
        <v>16088</v>
      </c>
      <c r="N76">
        <f t="shared" si="16"/>
        <v>43067.8</v>
      </c>
      <c r="O76">
        <f t="shared" si="17"/>
        <v>41977</v>
      </c>
      <c r="Q76">
        <v>12576</v>
      </c>
      <c r="R76">
        <v>1169</v>
      </c>
      <c r="T76">
        <v>1395.4000000000015</v>
      </c>
      <c r="U76">
        <v>2365.2000000000044</v>
      </c>
      <c r="W76">
        <v>4030.6</v>
      </c>
      <c r="X76">
        <v>2365.1999999999998</v>
      </c>
      <c r="AD76">
        <v>43067.8</v>
      </c>
      <c r="AE76">
        <v>2.1141084522543525</v>
      </c>
      <c r="AK76">
        <v>43067.8</v>
      </c>
      <c r="AL76">
        <v>2.1141084522543525</v>
      </c>
    </row>
    <row r="77" spans="2:38" x14ac:dyDescent="0.25">
      <c r="B77">
        <v>93485</v>
      </c>
      <c r="C77">
        <v>6386</v>
      </c>
      <c r="D77">
        <v>86632</v>
      </c>
      <c r="E77">
        <v>93348</v>
      </c>
      <c r="F77">
        <v>108522</v>
      </c>
      <c r="H77">
        <v>92389</v>
      </c>
      <c r="J77">
        <f t="shared" si="12"/>
        <v>77674.600000000006</v>
      </c>
      <c r="K77">
        <f t="shared" si="13"/>
        <v>1.1894364438310592</v>
      </c>
      <c r="L77">
        <f t="shared" si="14"/>
        <v>108522</v>
      </c>
      <c r="M77">
        <f t="shared" si="15"/>
        <v>6386</v>
      </c>
      <c r="N77">
        <f t="shared" si="16"/>
        <v>77674.600000000006</v>
      </c>
      <c r="O77">
        <f t="shared" si="17"/>
        <v>102136</v>
      </c>
      <c r="Q77">
        <v>-5888</v>
      </c>
      <c r="R77">
        <v>-2416</v>
      </c>
      <c r="T77">
        <v>3185.8000000000029</v>
      </c>
      <c r="U77">
        <v>1313.8000000000029</v>
      </c>
      <c r="W77">
        <v>4695</v>
      </c>
      <c r="X77">
        <v>1720.6</v>
      </c>
      <c r="AB77">
        <v>77674.600000000006</v>
      </c>
      <c r="AC77">
        <v>1.1894364438310592</v>
      </c>
      <c r="AI77">
        <v>77674.600000000006</v>
      </c>
      <c r="AJ77">
        <v>1.1894364438310592</v>
      </c>
    </row>
    <row r="78" spans="2:38" x14ac:dyDescent="0.25">
      <c r="B78">
        <v>68416</v>
      </c>
      <c r="C78">
        <v>6378</v>
      </c>
      <c r="D78">
        <v>69977</v>
      </c>
      <c r="E78">
        <v>54189</v>
      </c>
      <c r="F78">
        <v>116785</v>
      </c>
      <c r="H78">
        <v>98930</v>
      </c>
      <c r="J78">
        <f t="shared" si="12"/>
        <v>63149</v>
      </c>
      <c r="K78">
        <f t="shared" si="13"/>
        <v>1.5666122978986208</v>
      </c>
      <c r="L78">
        <f t="shared" si="14"/>
        <v>116785</v>
      </c>
      <c r="M78">
        <f t="shared" si="15"/>
        <v>6378</v>
      </c>
      <c r="N78">
        <f t="shared" si="16"/>
        <v>63149</v>
      </c>
      <c r="O78">
        <f t="shared" si="17"/>
        <v>110407</v>
      </c>
      <c r="Q78">
        <v>6311</v>
      </c>
      <c r="R78">
        <v>28</v>
      </c>
      <c r="T78">
        <v>-3787.6000000000058</v>
      </c>
      <c r="U78">
        <v>-915.80000000000291</v>
      </c>
      <c r="W78">
        <v>5730</v>
      </c>
      <c r="X78">
        <v>1022.5999999999999</v>
      </c>
      <c r="AB78">
        <v>63149</v>
      </c>
      <c r="AC78">
        <v>1.5666122978986208</v>
      </c>
      <c r="AK78">
        <v>63149</v>
      </c>
      <c r="AL78">
        <v>1.5666122978986208</v>
      </c>
    </row>
    <row r="79" spans="2:38" x14ac:dyDescent="0.25">
      <c r="B79">
        <v>32546</v>
      </c>
      <c r="C79">
        <v>12412</v>
      </c>
      <c r="D79">
        <v>93126</v>
      </c>
      <c r="E79">
        <v>21434</v>
      </c>
      <c r="F79">
        <v>23433</v>
      </c>
      <c r="H79">
        <v>52029</v>
      </c>
      <c r="J79">
        <f t="shared" si="12"/>
        <v>36590.199999999997</v>
      </c>
      <c r="K79">
        <f t="shared" si="13"/>
        <v>1.4219381145771273</v>
      </c>
      <c r="L79">
        <f t="shared" si="14"/>
        <v>93126</v>
      </c>
      <c r="M79">
        <f t="shared" si="15"/>
        <v>12412</v>
      </c>
      <c r="N79">
        <f t="shared" si="16"/>
        <v>36590.199999999997</v>
      </c>
      <c r="O79">
        <f t="shared" si="17"/>
        <v>80714</v>
      </c>
      <c r="Q79">
        <v>-10824</v>
      </c>
      <c r="R79">
        <v>-2779</v>
      </c>
      <c r="T79">
        <v>-6828.8000000000029</v>
      </c>
      <c r="U79">
        <v>-915.20000000000437</v>
      </c>
      <c r="W79">
        <v>8236</v>
      </c>
      <c r="X79">
        <v>1077.6000000000001</v>
      </c>
      <c r="Z79">
        <v>36590.199999999997</v>
      </c>
      <c r="AA79">
        <v>1.4219381145771273</v>
      </c>
      <c r="AK79">
        <v>36590.199999999997</v>
      </c>
      <c r="AL79">
        <v>1.4219381145771273</v>
      </c>
    </row>
    <row r="80" spans="2:38" x14ac:dyDescent="0.25">
      <c r="B80">
        <v>100543</v>
      </c>
      <c r="C80">
        <v>91047</v>
      </c>
      <c r="D80">
        <v>19622</v>
      </c>
      <c r="E80">
        <v>84817</v>
      </c>
      <c r="F80">
        <v>76264</v>
      </c>
      <c r="H80">
        <v>118895</v>
      </c>
      <c r="J80">
        <f t="shared" si="12"/>
        <v>74458.600000000006</v>
      </c>
      <c r="K80">
        <f t="shared" si="13"/>
        <v>1.5967933858546897</v>
      </c>
      <c r="L80">
        <f t="shared" si="14"/>
        <v>100543</v>
      </c>
      <c r="M80">
        <f t="shared" si="15"/>
        <v>19622</v>
      </c>
      <c r="N80">
        <f t="shared" si="16"/>
        <v>74458.600000000006</v>
      </c>
      <c r="O80">
        <f t="shared" si="17"/>
        <v>80921</v>
      </c>
      <c r="Q80">
        <v>-7549</v>
      </c>
      <c r="R80">
        <v>2184</v>
      </c>
      <c r="T80">
        <v>-2244.1999999999971</v>
      </c>
      <c r="U80">
        <v>-1697</v>
      </c>
      <c r="W80">
        <v>7982.9999999999991</v>
      </c>
      <c r="X80">
        <v>1881.4</v>
      </c>
      <c r="AF80">
        <v>74458.600000000006</v>
      </c>
      <c r="AG80">
        <v>1.5967933858546897</v>
      </c>
      <c r="AK80">
        <v>74458.600000000006</v>
      </c>
      <c r="AL80">
        <v>1.5967933858546897</v>
      </c>
    </row>
    <row r="81" spans="2:38" x14ac:dyDescent="0.25">
      <c r="B81">
        <v>104360</v>
      </c>
      <c r="C81">
        <v>23266</v>
      </c>
      <c r="D81">
        <v>34531</v>
      </c>
      <c r="E81">
        <v>40557</v>
      </c>
      <c r="F81">
        <v>109860</v>
      </c>
      <c r="H81">
        <v>72381</v>
      </c>
      <c r="J81">
        <f t="shared" si="12"/>
        <v>62514.8</v>
      </c>
      <c r="K81">
        <f t="shared" si="13"/>
        <v>1.1578218277911789</v>
      </c>
      <c r="L81">
        <f t="shared" si="14"/>
        <v>109860</v>
      </c>
      <c r="M81">
        <f t="shared" si="15"/>
        <v>23266</v>
      </c>
      <c r="N81">
        <f t="shared" si="16"/>
        <v>62514.8</v>
      </c>
      <c r="O81">
        <f t="shared" si="17"/>
        <v>86594</v>
      </c>
      <c r="Q81">
        <v>-189</v>
      </c>
      <c r="R81">
        <v>-214</v>
      </c>
      <c r="T81">
        <v>6451.4000000000015</v>
      </c>
      <c r="U81">
        <v>-846</v>
      </c>
      <c r="W81">
        <v>10955.400000000001</v>
      </c>
      <c r="X81">
        <v>910</v>
      </c>
      <c r="Z81">
        <v>62514.8</v>
      </c>
      <c r="AA81">
        <v>1.1578218277911789</v>
      </c>
      <c r="AI81">
        <v>62514.8</v>
      </c>
      <c r="AJ81">
        <v>1.1578218277911789</v>
      </c>
    </row>
    <row r="82" spans="2:38" x14ac:dyDescent="0.25">
      <c r="B82">
        <v>79046</v>
      </c>
      <c r="C82">
        <v>61803</v>
      </c>
      <c r="D82">
        <v>12482</v>
      </c>
      <c r="E82">
        <v>77418</v>
      </c>
      <c r="F82">
        <v>6835</v>
      </c>
      <c r="H82">
        <v>79493</v>
      </c>
      <c r="J82">
        <f t="shared" si="12"/>
        <v>47516.800000000003</v>
      </c>
      <c r="K82">
        <f t="shared" si="13"/>
        <v>1.6729451478214019</v>
      </c>
      <c r="L82">
        <f t="shared" si="14"/>
        <v>79046</v>
      </c>
      <c r="M82">
        <f t="shared" si="15"/>
        <v>6835</v>
      </c>
      <c r="N82">
        <f t="shared" si="16"/>
        <v>47516.800000000003</v>
      </c>
      <c r="O82">
        <f t="shared" si="17"/>
        <v>72211</v>
      </c>
      <c r="Q82">
        <v>-7837</v>
      </c>
      <c r="R82">
        <v>36</v>
      </c>
      <c r="T82">
        <v>-5619.1999999999971</v>
      </c>
      <c r="U82">
        <v>-715.19999999999709</v>
      </c>
      <c r="W82">
        <v>8860.4</v>
      </c>
      <c r="X82">
        <v>1380</v>
      </c>
      <c r="AD82">
        <v>47516.800000000003</v>
      </c>
      <c r="AE82">
        <v>1.6729451478214019</v>
      </c>
      <c r="AK82">
        <v>47516.800000000003</v>
      </c>
      <c r="AL82">
        <v>1.6729451478214019</v>
      </c>
    </row>
    <row r="83" spans="2:38" x14ac:dyDescent="0.25">
      <c r="B83">
        <v>60098</v>
      </c>
      <c r="C83">
        <v>93912</v>
      </c>
      <c r="D83">
        <v>12527</v>
      </c>
      <c r="E83">
        <v>80122</v>
      </c>
      <c r="F83">
        <v>86572</v>
      </c>
      <c r="H83">
        <v>121415</v>
      </c>
      <c r="J83">
        <f t="shared" si="12"/>
        <v>66646.2</v>
      </c>
      <c r="K83">
        <f t="shared" si="13"/>
        <v>1.8217842877763475</v>
      </c>
      <c r="L83">
        <f t="shared" si="14"/>
        <v>93912</v>
      </c>
      <c r="M83">
        <f t="shared" si="15"/>
        <v>12527</v>
      </c>
      <c r="N83">
        <f t="shared" si="16"/>
        <v>66646.2</v>
      </c>
      <c r="O83">
        <f t="shared" si="17"/>
        <v>81385</v>
      </c>
      <c r="Q83">
        <v>-4660</v>
      </c>
      <c r="R83">
        <v>-1027</v>
      </c>
      <c r="T83">
        <v>-930</v>
      </c>
      <c r="U83">
        <v>-744.19999999999709</v>
      </c>
      <c r="W83">
        <v>6039.1999999999989</v>
      </c>
      <c r="X83">
        <v>2335</v>
      </c>
      <c r="AF83">
        <v>66646.2</v>
      </c>
      <c r="AG83">
        <v>1.8217842877763475</v>
      </c>
      <c r="AK83">
        <v>66646.2</v>
      </c>
      <c r="AL83">
        <v>1.8217842877763475</v>
      </c>
    </row>
    <row r="84" spans="2:38" x14ac:dyDescent="0.25">
      <c r="B84">
        <v>80586</v>
      </c>
      <c r="C84">
        <v>77582</v>
      </c>
      <c r="D84">
        <v>103811</v>
      </c>
      <c r="E84">
        <v>51940</v>
      </c>
      <c r="F84">
        <v>115691</v>
      </c>
      <c r="H84">
        <v>114264</v>
      </c>
      <c r="J84">
        <f t="shared" si="12"/>
        <v>85922</v>
      </c>
      <c r="K84">
        <f t="shared" si="13"/>
        <v>1.3298573124461721</v>
      </c>
      <c r="L84">
        <f t="shared" si="14"/>
        <v>115691</v>
      </c>
      <c r="M84">
        <f t="shared" si="15"/>
        <v>51940</v>
      </c>
      <c r="N84">
        <f t="shared" si="16"/>
        <v>85922</v>
      </c>
      <c r="O84">
        <f t="shared" si="17"/>
        <v>63751</v>
      </c>
      <c r="Q84">
        <v>1104</v>
      </c>
      <c r="R84">
        <v>-2864</v>
      </c>
      <c r="T84">
        <v>5799.8000000000029</v>
      </c>
      <c r="U84">
        <v>594.60000000000582</v>
      </c>
      <c r="W84">
        <v>6935.4000000000005</v>
      </c>
      <c r="X84">
        <v>635.4</v>
      </c>
      <c r="AB84">
        <v>85922</v>
      </c>
      <c r="AC84">
        <v>1.3298573124461721</v>
      </c>
      <c r="AK84">
        <v>85922</v>
      </c>
      <c r="AL84">
        <v>1.3298573124461721</v>
      </c>
    </row>
    <row r="85" spans="2:38" x14ac:dyDescent="0.25">
      <c r="B85">
        <v>84524</v>
      </c>
      <c r="C85">
        <v>17793</v>
      </c>
      <c r="D85">
        <v>102924</v>
      </c>
      <c r="E85">
        <v>95241</v>
      </c>
      <c r="F85">
        <v>6393</v>
      </c>
      <c r="H85">
        <v>70101</v>
      </c>
      <c r="J85">
        <f t="shared" si="12"/>
        <v>61375</v>
      </c>
      <c r="K85">
        <f t="shared" si="13"/>
        <v>1.1421751527494908</v>
      </c>
      <c r="L85">
        <f t="shared" si="14"/>
        <v>102924</v>
      </c>
      <c r="M85">
        <f t="shared" si="15"/>
        <v>6393</v>
      </c>
      <c r="N85">
        <f t="shared" si="16"/>
        <v>61375</v>
      </c>
      <c r="O85">
        <f t="shared" si="17"/>
        <v>96531</v>
      </c>
      <c r="Q85">
        <v>5649</v>
      </c>
      <c r="R85">
        <v>223</v>
      </c>
      <c r="T85">
        <v>-813.80000000000291</v>
      </c>
      <c r="U85">
        <v>-396.59999999999854</v>
      </c>
      <c r="W85">
        <v>7853</v>
      </c>
      <c r="X85">
        <v>796.19999999999993</v>
      </c>
      <c r="AB85">
        <v>61375</v>
      </c>
      <c r="AC85">
        <v>1.1421751527494908</v>
      </c>
      <c r="AI85">
        <v>61375</v>
      </c>
      <c r="AJ85">
        <v>1.1421751527494908</v>
      </c>
    </row>
    <row r="86" spans="2:38" x14ac:dyDescent="0.25">
      <c r="B86">
        <v>72563</v>
      </c>
      <c r="C86">
        <v>90241</v>
      </c>
      <c r="D86">
        <v>82382</v>
      </c>
      <c r="E86">
        <v>16199</v>
      </c>
      <c r="F86">
        <v>36475</v>
      </c>
      <c r="H86">
        <v>69672</v>
      </c>
      <c r="J86">
        <f t="shared" si="12"/>
        <v>59572</v>
      </c>
      <c r="K86">
        <f t="shared" si="13"/>
        <v>1.1695427381991539</v>
      </c>
      <c r="L86">
        <f t="shared" si="14"/>
        <v>90241</v>
      </c>
      <c r="M86">
        <f t="shared" si="15"/>
        <v>16199</v>
      </c>
      <c r="N86">
        <f t="shared" si="16"/>
        <v>59572</v>
      </c>
      <c r="O86">
        <f t="shared" si="17"/>
        <v>74042</v>
      </c>
      <c r="Q86">
        <v>8172</v>
      </c>
      <c r="R86">
        <v>580</v>
      </c>
      <c r="T86">
        <v>-1632.8000000000029</v>
      </c>
      <c r="U86">
        <v>-150.59999999999854</v>
      </c>
      <c r="W86">
        <v>3914.8</v>
      </c>
      <c r="X86">
        <v>2870.2</v>
      </c>
      <c r="Z86">
        <v>59572</v>
      </c>
      <c r="AA86">
        <v>1.1695427381991539</v>
      </c>
      <c r="AI86">
        <v>59572</v>
      </c>
      <c r="AJ86">
        <v>1.1695427381991539</v>
      </c>
    </row>
    <row r="87" spans="2:38" x14ac:dyDescent="0.25">
      <c r="B87">
        <v>10832</v>
      </c>
      <c r="C87">
        <v>102690</v>
      </c>
      <c r="D87">
        <v>86166</v>
      </c>
      <c r="E87">
        <v>91314</v>
      </c>
      <c r="F87">
        <v>59535</v>
      </c>
      <c r="H87">
        <v>118134</v>
      </c>
      <c r="J87">
        <f t="shared" si="12"/>
        <v>70107.399999999994</v>
      </c>
      <c r="K87">
        <f t="shared" si="13"/>
        <v>1.6850432336672021</v>
      </c>
      <c r="L87">
        <f t="shared" si="14"/>
        <v>102690</v>
      </c>
      <c r="M87">
        <f t="shared" si="15"/>
        <v>10832</v>
      </c>
      <c r="N87">
        <f t="shared" si="16"/>
        <v>70107.399999999994</v>
      </c>
      <c r="O87">
        <f t="shared" si="17"/>
        <v>91858</v>
      </c>
      <c r="Q87">
        <v>10755</v>
      </c>
      <c r="R87">
        <v>-2691</v>
      </c>
      <c r="T87">
        <v>2432.7999999999884</v>
      </c>
      <c r="U87">
        <v>-719</v>
      </c>
      <c r="W87">
        <v>10700.000000000002</v>
      </c>
      <c r="X87">
        <v>1290.5999999999999</v>
      </c>
      <c r="AF87">
        <v>70107.399999999994</v>
      </c>
      <c r="AG87">
        <v>1.6850432336672021</v>
      </c>
      <c r="AK87">
        <v>70107.399999999994</v>
      </c>
      <c r="AL87">
        <v>1.6850432336672021</v>
      </c>
    </row>
    <row r="88" spans="2:38" x14ac:dyDescent="0.25">
      <c r="B88">
        <v>113581</v>
      </c>
      <c r="C88">
        <v>14134</v>
      </c>
      <c r="D88">
        <v>71837</v>
      </c>
      <c r="E88">
        <v>44527</v>
      </c>
      <c r="F88">
        <v>74266</v>
      </c>
      <c r="H88">
        <v>116030</v>
      </c>
      <c r="J88">
        <f t="shared" si="12"/>
        <v>63669</v>
      </c>
      <c r="K88">
        <f t="shared" si="13"/>
        <v>1.8223939436774568</v>
      </c>
      <c r="L88">
        <f t="shared" si="14"/>
        <v>113581</v>
      </c>
      <c r="M88">
        <f t="shared" si="15"/>
        <v>14134</v>
      </c>
      <c r="N88">
        <f t="shared" si="16"/>
        <v>63669</v>
      </c>
      <c r="O88">
        <f t="shared" si="17"/>
        <v>99447</v>
      </c>
      <c r="Q88">
        <v>1394</v>
      </c>
      <c r="R88">
        <v>-2375</v>
      </c>
      <c r="T88">
        <v>1455.5999999999985</v>
      </c>
      <c r="U88">
        <v>-817.80000000000291</v>
      </c>
      <c r="W88">
        <v>7402.8</v>
      </c>
      <c r="X88">
        <v>1759.3999999999999</v>
      </c>
      <c r="AF88">
        <v>63669</v>
      </c>
      <c r="AG88">
        <v>1.8223939436774568</v>
      </c>
      <c r="AK88">
        <v>63669</v>
      </c>
      <c r="AL88">
        <v>1.8223939436774568</v>
      </c>
    </row>
    <row r="89" spans="2:38" x14ac:dyDescent="0.25">
      <c r="B89">
        <v>35434</v>
      </c>
      <c r="C89">
        <v>13118</v>
      </c>
      <c r="D89">
        <v>113310</v>
      </c>
      <c r="E89">
        <v>79296</v>
      </c>
      <c r="F89">
        <v>20830</v>
      </c>
      <c r="H89">
        <v>105144</v>
      </c>
      <c r="J89">
        <f t="shared" si="12"/>
        <v>52397.599999999999</v>
      </c>
      <c r="K89">
        <f t="shared" si="13"/>
        <v>2.006656793440921</v>
      </c>
      <c r="L89">
        <f t="shared" si="14"/>
        <v>113310</v>
      </c>
      <c r="M89">
        <f t="shared" si="15"/>
        <v>13118</v>
      </c>
      <c r="N89">
        <f t="shared" si="16"/>
        <v>52397.599999999999</v>
      </c>
      <c r="O89">
        <f t="shared" si="17"/>
        <v>100192</v>
      </c>
      <c r="Q89">
        <v>-3834</v>
      </c>
      <c r="R89">
        <v>-1201</v>
      </c>
      <c r="T89">
        <v>2066</v>
      </c>
      <c r="U89">
        <v>515</v>
      </c>
      <c r="W89">
        <v>3478</v>
      </c>
      <c r="X89">
        <v>3377</v>
      </c>
      <c r="AD89">
        <v>52397.599999999999</v>
      </c>
      <c r="AE89">
        <v>2.006656793440921</v>
      </c>
      <c r="AK89">
        <v>52397.599999999999</v>
      </c>
      <c r="AL89">
        <v>2.006656793440921</v>
      </c>
    </row>
    <row r="90" spans="2:38" x14ac:dyDescent="0.25">
      <c r="B90">
        <v>40029</v>
      </c>
      <c r="C90">
        <v>25897</v>
      </c>
      <c r="D90">
        <v>107116</v>
      </c>
      <c r="E90">
        <v>30598</v>
      </c>
      <c r="F90">
        <v>87285</v>
      </c>
      <c r="H90">
        <v>112493</v>
      </c>
      <c r="J90">
        <f t="shared" si="12"/>
        <v>58185</v>
      </c>
      <c r="K90">
        <f t="shared" si="13"/>
        <v>1.9333677064535533</v>
      </c>
      <c r="L90">
        <f t="shared" si="14"/>
        <v>107116</v>
      </c>
      <c r="M90">
        <f t="shared" si="15"/>
        <v>25897</v>
      </c>
      <c r="N90">
        <f t="shared" si="16"/>
        <v>58185</v>
      </c>
      <c r="O90">
        <f t="shared" si="17"/>
        <v>81219</v>
      </c>
      <c r="Q90">
        <v>11756</v>
      </c>
      <c r="R90">
        <v>-494</v>
      </c>
      <c r="T90">
        <v>-1150.1999999999971</v>
      </c>
      <c r="U90">
        <v>544.19999999999709</v>
      </c>
      <c r="W90">
        <v>4787.7999999999993</v>
      </c>
      <c r="X90">
        <v>691</v>
      </c>
      <c r="AD90">
        <v>58185</v>
      </c>
      <c r="AE90">
        <v>1.9333677064535533</v>
      </c>
      <c r="AK90">
        <v>58185</v>
      </c>
      <c r="AL90">
        <v>1.9333677064535533</v>
      </c>
    </row>
    <row r="91" spans="2:38" x14ac:dyDescent="0.25">
      <c r="B91">
        <v>70201</v>
      </c>
      <c r="C91">
        <v>76937</v>
      </c>
      <c r="D91">
        <v>16846</v>
      </c>
      <c r="E91">
        <v>42771</v>
      </c>
      <c r="F91">
        <v>33558</v>
      </c>
      <c r="H91">
        <v>105562</v>
      </c>
      <c r="J91">
        <f t="shared" si="12"/>
        <v>48062.6</v>
      </c>
      <c r="K91">
        <f t="shared" si="13"/>
        <v>2.1963439347850513</v>
      </c>
      <c r="L91">
        <f t="shared" si="14"/>
        <v>76937</v>
      </c>
      <c r="M91">
        <f t="shared" si="15"/>
        <v>16846</v>
      </c>
      <c r="N91">
        <f t="shared" si="16"/>
        <v>48062.6</v>
      </c>
      <c r="O91">
        <f t="shared" si="17"/>
        <v>60091</v>
      </c>
      <c r="Q91">
        <v>7285</v>
      </c>
      <c r="R91">
        <v>104</v>
      </c>
      <c r="T91">
        <v>-5836</v>
      </c>
      <c r="U91">
        <v>696.40000000000146</v>
      </c>
      <c r="W91">
        <v>9947.5999999999985</v>
      </c>
      <c r="X91">
        <v>1148</v>
      </c>
      <c r="AD91">
        <v>48062.6</v>
      </c>
      <c r="AE91">
        <v>2.1963439347850513</v>
      </c>
      <c r="AK91">
        <v>48062.6</v>
      </c>
      <c r="AL91">
        <v>2.1963439347850513</v>
      </c>
    </row>
    <row r="92" spans="2:38" x14ac:dyDescent="0.25">
      <c r="B92">
        <v>31466</v>
      </c>
      <c r="C92">
        <v>36403</v>
      </c>
      <c r="D92">
        <v>69973</v>
      </c>
      <c r="E92">
        <v>65512</v>
      </c>
      <c r="F92">
        <v>95196</v>
      </c>
      <c r="H92">
        <v>80224</v>
      </c>
      <c r="J92">
        <f t="shared" si="12"/>
        <v>59710</v>
      </c>
      <c r="K92">
        <f t="shared" si="13"/>
        <v>1.3435605426226762</v>
      </c>
      <c r="L92">
        <f t="shared" si="14"/>
        <v>95196</v>
      </c>
      <c r="M92">
        <f t="shared" si="15"/>
        <v>31466</v>
      </c>
      <c r="N92">
        <f t="shared" si="16"/>
        <v>59710</v>
      </c>
      <c r="O92">
        <f t="shared" si="17"/>
        <v>63730</v>
      </c>
      <c r="Q92">
        <v>4825</v>
      </c>
      <c r="R92">
        <v>1011</v>
      </c>
      <c r="T92">
        <v>2269</v>
      </c>
      <c r="U92">
        <v>411</v>
      </c>
      <c r="W92">
        <v>3648.6000000000004</v>
      </c>
      <c r="X92">
        <v>413</v>
      </c>
      <c r="Z92">
        <v>59710</v>
      </c>
      <c r="AA92">
        <v>1.3435605426226762</v>
      </c>
      <c r="AK92">
        <v>59710</v>
      </c>
      <c r="AL92">
        <v>1.3435605426226762</v>
      </c>
    </row>
    <row r="93" spans="2:38" x14ac:dyDescent="0.25">
      <c r="B93">
        <v>95483</v>
      </c>
      <c r="C93">
        <v>11756</v>
      </c>
      <c r="D93">
        <v>58118</v>
      </c>
      <c r="E93">
        <v>114636</v>
      </c>
      <c r="F93">
        <v>59460</v>
      </c>
      <c r="H93">
        <v>91372</v>
      </c>
      <c r="J93">
        <f t="shared" si="12"/>
        <v>67890.600000000006</v>
      </c>
      <c r="K93">
        <f t="shared" si="13"/>
        <v>1.3458711515290775</v>
      </c>
      <c r="L93">
        <f t="shared" si="14"/>
        <v>114636</v>
      </c>
      <c r="M93">
        <f t="shared" si="15"/>
        <v>11756</v>
      </c>
      <c r="N93">
        <f t="shared" si="16"/>
        <v>67890.600000000006</v>
      </c>
      <c r="O93">
        <f t="shared" si="17"/>
        <v>102880</v>
      </c>
      <c r="Q93">
        <v>13021</v>
      </c>
      <c r="R93">
        <v>338</v>
      </c>
      <c r="T93">
        <v>2651.4000000000087</v>
      </c>
      <c r="U93">
        <v>-1152.3999999999942</v>
      </c>
      <c r="W93">
        <v>6435.8</v>
      </c>
      <c r="X93">
        <v>1170.4000000000001</v>
      </c>
      <c r="AB93">
        <v>67890.600000000006</v>
      </c>
      <c r="AC93">
        <v>1.3458711515290775</v>
      </c>
      <c r="AK93">
        <v>67890.600000000006</v>
      </c>
      <c r="AL93">
        <v>1.3458711515290775</v>
      </c>
    </row>
    <row r="94" spans="2:38" x14ac:dyDescent="0.25">
      <c r="B94">
        <v>85631</v>
      </c>
      <c r="C94">
        <v>68540</v>
      </c>
      <c r="D94">
        <v>76132</v>
      </c>
      <c r="E94">
        <v>41328</v>
      </c>
      <c r="F94">
        <v>100083</v>
      </c>
      <c r="H94">
        <v>132237</v>
      </c>
      <c r="J94">
        <f t="shared" si="12"/>
        <v>74342.8</v>
      </c>
      <c r="K94">
        <f t="shared" si="13"/>
        <v>1.7787465632179578</v>
      </c>
      <c r="L94">
        <f t="shared" si="14"/>
        <v>100083</v>
      </c>
      <c r="M94">
        <f t="shared" si="15"/>
        <v>41328</v>
      </c>
      <c r="N94">
        <f t="shared" si="16"/>
        <v>74342.8</v>
      </c>
      <c r="O94">
        <f t="shared" si="17"/>
        <v>58755</v>
      </c>
      <c r="Q94">
        <v>3087</v>
      </c>
      <c r="R94">
        <v>8</v>
      </c>
      <c r="T94">
        <v>-5336.5999999999913</v>
      </c>
      <c r="U94">
        <v>-1719.3999999999942</v>
      </c>
      <c r="W94">
        <v>7251.4000000000005</v>
      </c>
      <c r="X94">
        <v>1750.1999999999998</v>
      </c>
      <c r="AF94">
        <v>74342.8</v>
      </c>
      <c r="AG94">
        <v>1.7787465632179578</v>
      </c>
      <c r="AK94">
        <v>74342.8</v>
      </c>
      <c r="AL94">
        <v>1.7787465632179578</v>
      </c>
    </row>
    <row r="95" spans="2:38" x14ac:dyDescent="0.25">
      <c r="B95">
        <v>53152</v>
      </c>
      <c r="C95">
        <v>44721</v>
      </c>
      <c r="D95">
        <v>38870</v>
      </c>
      <c r="E95">
        <v>72329</v>
      </c>
      <c r="F95">
        <v>80763</v>
      </c>
      <c r="H95">
        <v>60488</v>
      </c>
      <c r="J95">
        <f t="shared" si="12"/>
        <v>57967</v>
      </c>
      <c r="K95">
        <f t="shared" si="13"/>
        <v>1.0434902617006228</v>
      </c>
      <c r="L95">
        <f t="shared" si="14"/>
        <v>80763</v>
      </c>
      <c r="M95">
        <f t="shared" si="15"/>
        <v>38870</v>
      </c>
      <c r="N95">
        <f t="shared" si="16"/>
        <v>57967</v>
      </c>
      <c r="O95">
        <f t="shared" si="17"/>
        <v>41893</v>
      </c>
      <c r="Q95">
        <v>-6301</v>
      </c>
      <c r="R95">
        <v>20</v>
      </c>
      <c r="T95">
        <v>-3410</v>
      </c>
      <c r="U95">
        <v>519.40000000000146</v>
      </c>
      <c r="W95">
        <v>3410</v>
      </c>
      <c r="X95">
        <v>1433.4</v>
      </c>
      <c r="AB95">
        <v>57967</v>
      </c>
      <c r="AC95">
        <v>1.0434902617006228</v>
      </c>
      <c r="AI95">
        <v>57967</v>
      </c>
      <c r="AJ95">
        <v>1.0434902617006228</v>
      </c>
    </row>
    <row r="96" spans="2:38" x14ac:dyDescent="0.25">
      <c r="B96">
        <v>97693</v>
      </c>
      <c r="C96">
        <v>48578</v>
      </c>
      <c r="D96">
        <v>9153</v>
      </c>
      <c r="E96">
        <v>35537</v>
      </c>
      <c r="F96">
        <v>100722</v>
      </c>
      <c r="H96">
        <v>108096</v>
      </c>
      <c r="J96">
        <f t="shared" si="12"/>
        <v>58336.6</v>
      </c>
      <c r="K96">
        <f t="shared" si="13"/>
        <v>1.8529705193652013</v>
      </c>
      <c r="L96">
        <f t="shared" si="14"/>
        <v>100722</v>
      </c>
      <c r="M96">
        <f t="shared" si="15"/>
        <v>9153</v>
      </c>
      <c r="N96">
        <f t="shared" si="16"/>
        <v>58336.6</v>
      </c>
      <c r="O96">
        <f t="shared" si="17"/>
        <v>91569</v>
      </c>
      <c r="Q96">
        <v>15108</v>
      </c>
      <c r="R96">
        <v>-5</v>
      </c>
      <c r="T96">
        <v>-3065</v>
      </c>
      <c r="U96">
        <v>173.59999999999854</v>
      </c>
      <c r="W96">
        <v>6703.0000000000009</v>
      </c>
      <c r="X96">
        <v>2041.6</v>
      </c>
      <c r="AF96">
        <v>58336.6</v>
      </c>
      <c r="AG96">
        <v>1.8529705193652013</v>
      </c>
      <c r="AK96">
        <v>58336.6</v>
      </c>
      <c r="AL96">
        <v>1.8529705193652013</v>
      </c>
    </row>
    <row r="97" spans="2:38" x14ac:dyDescent="0.25">
      <c r="B97">
        <v>52433</v>
      </c>
      <c r="C97">
        <v>22246</v>
      </c>
      <c r="D97">
        <v>14478</v>
      </c>
      <c r="E97">
        <v>86381</v>
      </c>
      <c r="F97">
        <v>80048</v>
      </c>
      <c r="H97">
        <v>69631</v>
      </c>
      <c r="J97">
        <f t="shared" si="12"/>
        <v>51117.2</v>
      </c>
      <c r="K97">
        <f t="shared" si="13"/>
        <v>1.3621833746762344</v>
      </c>
      <c r="L97">
        <f t="shared" si="14"/>
        <v>86381</v>
      </c>
      <c r="M97">
        <f t="shared" si="15"/>
        <v>14478</v>
      </c>
      <c r="N97">
        <f t="shared" si="16"/>
        <v>51117.2</v>
      </c>
      <c r="O97">
        <f t="shared" si="17"/>
        <v>71903</v>
      </c>
      <c r="Q97">
        <v>136</v>
      </c>
      <c r="R97">
        <v>-347</v>
      </c>
      <c r="T97">
        <v>1695.7999999999956</v>
      </c>
      <c r="U97">
        <v>642.19999999999709</v>
      </c>
      <c r="W97">
        <v>5378.5999999999995</v>
      </c>
      <c r="X97">
        <v>2080.6</v>
      </c>
      <c r="Z97">
        <v>51117.2</v>
      </c>
      <c r="AA97">
        <v>1.3621833746762344</v>
      </c>
      <c r="AK97">
        <v>51117.2</v>
      </c>
      <c r="AL97">
        <v>1.3621833746762344</v>
      </c>
    </row>
    <row r="98" spans="2:38" x14ac:dyDescent="0.25">
      <c r="B98">
        <v>9301</v>
      </c>
      <c r="C98">
        <v>18235</v>
      </c>
      <c r="D98">
        <v>57291</v>
      </c>
      <c r="E98">
        <v>62290</v>
      </c>
      <c r="F98">
        <v>97406</v>
      </c>
      <c r="H98">
        <v>61610</v>
      </c>
      <c r="J98">
        <f t="shared" si="12"/>
        <v>48904.6</v>
      </c>
      <c r="K98">
        <f t="shared" ref="K98:K129" si="18">H98/J98</f>
        <v>1.2597996916445489</v>
      </c>
      <c r="L98">
        <f t="shared" si="14"/>
        <v>97406</v>
      </c>
      <c r="M98">
        <f t="shared" si="15"/>
        <v>9301</v>
      </c>
      <c r="N98">
        <f t="shared" si="16"/>
        <v>48904.6</v>
      </c>
      <c r="O98">
        <f t="shared" si="17"/>
        <v>88105</v>
      </c>
      <c r="Q98">
        <v>110</v>
      </c>
      <c r="R98">
        <v>-570</v>
      </c>
      <c r="T98">
        <v>4624.5999999999985</v>
      </c>
      <c r="U98">
        <v>10.400000000001455</v>
      </c>
      <c r="W98">
        <v>10391.799999999999</v>
      </c>
      <c r="X98">
        <v>839.6</v>
      </c>
      <c r="Z98">
        <v>48904.6</v>
      </c>
      <c r="AA98">
        <v>1.2597996916445489</v>
      </c>
      <c r="AK98">
        <v>48904.6</v>
      </c>
      <c r="AL98">
        <v>1.2597996916445489</v>
      </c>
    </row>
    <row r="99" spans="2:38" x14ac:dyDescent="0.25">
      <c r="B99">
        <v>53670</v>
      </c>
      <c r="C99">
        <v>116341</v>
      </c>
      <c r="D99">
        <v>56140</v>
      </c>
      <c r="E99">
        <v>90133</v>
      </c>
      <c r="F99">
        <v>97889</v>
      </c>
      <c r="H99">
        <v>90737</v>
      </c>
      <c r="J99">
        <f t="shared" si="12"/>
        <v>82834.600000000006</v>
      </c>
      <c r="K99">
        <f t="shared" si="18"/>
        <v>1.0953997484143099</v>
      </c>
      <c r="L99">
        <f t="shared" si="14"/>
        <v>116341</v>
      </c>
      <c r="M99">
        <f t="shared" si="15"/>
        <v>53670</v>
      </c>
      <c r="N99">
        <f t="shared" si="16"/>
        <v>82834.600000000006</v>
      </c>
      <c r="O99">
        <f t="shared" si="17"/>
        <v>62671</v>
      </c>
      <c r="Q99">
        <v>9680</v>
      </c>
      <c r="R99">
        <v>8</v>
      </c>
      <c r="T99">
        <v>4729.6000000000058</v>
      </c>
      <c r="U99">
        <v>-511.39999999999418</v>
      </c>
      <c r="W99">
        <v>9344</v>
      </c>
      <c r="X99">
        <v>752.2</v>
      </c>
      <c r="AB99">
        <v>82834.600000000006</v>
      </c>
      <c r="AC99">
        <v>1.0953997484143099</v>
      </c>
      <c r="AI99">
        <v>82834.600000000006</v>
      </c>
      <c r="AJ99">
        <v>1.0953997484143099</v>
      </c>
    </row>
    <row r="100" spans="2:38" x14ac:dyDescent="0.25">
      <c r="B100">
        <v>13238</v>
      </c>
      <c r="C100">
        <v>21672</v>
      </c>
      <c r="D100">
        <v>103104</v>
      </c>
      <c r="E100">
        <v>21719</v>
      </c>
      <c r="F100">
        <v>59971</v>
      </c>
      <c r="H100">
        <v>54665</v>
      </c>
      <c r="J100">
        <f t="shared" si="12"/>
        <v>43940.800000000003</v>
      </c>
      <c r="K100">
        <f t="shared" si="18"/>
        <v>1.2440601900739177</v>
      </c>
      <c r="L100">
        <f t="shared" si="14"/>
        <v>103104</v>
      </c>
      <c r="M100">
        <f t="shared" si="15"/>
        <v>13238</v>
      </c>
      <c r="N100">
        <f t="shared" si="16"/>
        <v>43940.800000000003</v>
      </c>
      <c r="O100">
        <f t="shared" si="17"/>
        <v>89866</v>
      </c>
      <c r="Q100">
        <v>-3391</v>
      </c>
      <c r="R100">
        <v>75</v>
      </c>
      <c r="T100">
        <v>-1003.3999999999942</v>
      </c>
      <c r="U100">
        <v>-1520.1999999999971</v>
      </c>
      <c r="W100">
        <v>4654.2</v>
      </c>
      <c r="X100">
        <v>1642.6</v>
      </c>
      <c r="Z100">
        <v>43940.800000000003</v>
      </c>
      <c r="AA100">
        <v>1.2440601900739177</v>
      </c>
      <c r="AK100">
        <v>43940.800000000003</v>
      </c>
      <c r="AL100">
        <v>1.2440601900739177</v>
      </c>
    </row>
    <row r="101" spans="2:38" x14ac:dyDescent="0.25">
      <c r="B101">
        <v>111492</v>
      </c>
      <c r="C101">
        <v>101032</v>
      </c>
      <c r="D101">
        <v>11733</v>
      </c>
      <c r="E101">
        <v>66447</v>
      </c>
      <c r="F101">
        <v>64959</v>
      </c>
      <c r="H101">
        <v>90703</v>
      </c>
      <c r="J101">
        <f t="shared" si="12"/>
        <v>71132.600000000006</v>
      </c>
      <c r="K101">
        <f t="shared" si="18"/>
        <v>1.2751256104795832</v>
      </c>
      <c r="L101">
        <f t="shared" si="14"/>
        <v>111492</v>
      </c>
      <c r="M101">
        <f t="shared" si="15"/>
        <v>11733</v>
      </c>
      <c r="N101">
        <f t="shared" si="16"/>
        <v>71132.600000000006</v>
      </c>
      <c r="O101">
        <f t="shared" si="17"/>
        <v>99759</v>
      </c>
      <c r="Q101">
        <v>8785</v>
      </c>
      <c r="R101">
        <v>0</v>
      </c>
      <c r="T101">
        <v>-1462</v>
      </c>
      <c r="U101">
        <v>-413</v>
      </c>
      <c r="W101">
        <v>6596</v>
      </c>
      <c r="X101">
        <v>434.6</v>
      </c>
      <c r="AB101">
        <v>71132.600000000006</v>
      </c>
      <c r="AC101">
        <v>1.2751256104795832</v>
      </c>
      <c r="AI101">
        <v>71132.600000000006</v>
      </c>
      <c r="AJ101">
        <v>1.2751256104795832</v>
      </c>
    </row>
    <row r="103" spans="2:38" x14ac:dyDescent="0.25">
      <c r="B103">
        <v>4595738</v>
      </c>
      <c r="C103">
        <v>4370059</v>
      </c>
      <c r="D103">
        <v>4610557</v>
      </c>
      <c r="E103">
        <v>4700869</v>
      </c>
      <c r="F103">
        <v>4437696</v>
      </c>
    </row>
  </sheetData>
  <pageMargins left="0.7" right="0.7" top="0.75" bottom="0.75" header="0.3" footer="0.3"/>
  <drawing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63A2CC-3E65-42CC-A14D-4E2A0D7A7CAA}">
  <dimension ref="A1:AL103"/>
  <sheetViews>
    <sheetView workbookViewId="0"/>
  </sheetViews>
  <sheetFormatPr defaultRowHeight="15" x14ac:dyDescent="0.25"/>
  <sheetData>
    <row r="1" spans="1:38" x14ac:dyDescent="0.25">
      <c r="A1" t="s">
        <v>22</v>
      </c>
    </row>
    <row r="2" spans="1:38" x14ac:dyDescent="0.25">
      <c r="B2">
        <v>113868</v>
      </c>
      <c r="C2">
        <v>92213</v>
      </c>
      <c r="D2">
        <v>107289</v>
      </c>
      <c r="E2">
        <v>41932</v>
      </c>
      <c r="F2">
        <v>84020</v>
      </c>
      <c r="H2">
        <v>130668</v>
      </c>
      <c r="J2">
        <f t="shared" ref="J2:J33" si="0">AVERAGE(B2:F2)</f>
        <v>87864.4</v>
      </c>
      <c r="K2">
        <f t="shared" ref="K2:K33" si="1">H2/J2</f>
        <v>1.487155207342223</v>
      </c>
      <c r="L2">
        <f t="shared" ref="L2:L33" si="2">MAX(B2:F2)</f>
        <v>113868</v>
      </c>
      <c r="M2">
        <f t="shared" ref="M2:M33" si="3">MIN(B2:F2)</f>
        <v>41932</v>
      </c>
      <c r="N2">
        <f t="shared" ref="N2:N33" si="4">AVERAGE(B2:F2)</f>
        <v>87864.4</v>
      </c>
      <c r="O2">
        <f t="shared" ref="O2:O33" si="5">L2-M2</f>
        <v>71936</v>
      </c>
      <c r="Q2">
        <v>3363</v>
      </c>
      <c r="R2">
        <v>1770</v>
      </c>
      <c r="T2">
        <v>165.39999999999418</v>
      </c>
      <c r="U2">
        <v>-2991.6000000000058</v>
      </c>
      <c r="W2">
        <v>7487.4000000000005</v>
      </c>
      <c r="X2">
        <v>2991.6</v>
      </c>
      <c r="AF2">
        <v>87864.4</v>
      </c>
      <c r="AG2">
        <v>1.487155207342223</v>
      </c>
      <c r="AK2">
        <v>87864.4</v>
      </c>
      <c r="AL2">
        <v>1.487155207342223</v>
      </c>
    </row>
    <row r="3" spans="1:38" x14ac:dyDescent="0.25">
      <c r="B3">
        <v>16376</v>
      </c>
      <c r="C3">
        <v>7999</v>
      </c>
      <c r="D3">
        <v>105656</v>
      </c>
      <c r="E3">
        <v>63259</v>
      </c>
      <c r="F3">
        <v>54865</v>
      </c>
      <c r="H3">
        <v>107349</v>
      </c>
      <c r="J3">
        <f t="shared" si="0"/>
        <v>49631</v>
      </c>
      <c r="K3">
        <f t="shared" si="1"/>
        <v>2.1629425157663555</v>
      </c>
      <c r="L3">
        <f t="shared" si="2"/>
        <v>105656</v>
      </c>
      <c r="M3">
        <f t="shared" si="3"/>
        <v>7999</v>
      </c>
      <c r="N3">
        <f t="shared" si="4"/>
        <v>49631</v>
      </c>
      <c r="O3">
        <f t="shared" si="5"/>
        <v>97657</v>
      </c>
      <c r="Q3">
        <v>13869</v>
      </c>
      <c r="R3">
        <v>-838</v>
      </c>
      <c r="T3">
        <v>455.59999999999854</v>
      </c>
      <c r="U3">
        <v>233.59999999999854</v>
      </c>
      <c r="W3">
        <v>7073.2000000000007</v>
      </c>
      <c r="X3">
        <v>849.6</v>
      </c>
      <c r="AD3">
        <v>49631</v>
      </c>
      <c r="AE3">
        <v>2.1629425157663555</v>
      </c>
      <c r="AK3">
        <v>49631</v>
      </c>
      <c r="AL3">
        <v>2.1629425157663555</v>
      </c>
    </row>
    <row r="4" spans="1:38" x14ac:dyDescent="0.25">
      <c r="B4">
        <v>111422</v>
      </c>
      <c r="C4">
        <v>107306</v>
      </c>
      <c r="D4">
        <v>116986</v>
      </c>
      <c r="E4">
        <v>73393</v>
      </c>
      <c r="F4">
        <v>56863</v>
      </c>
      <c r="H4">
        <v>125762</v>
      </c>
      <c r="J4">
        <f t="shared" si="0"/>
        <v>93194</v>
      </c>
      <c r="K4">
        <f t="shared" si="1"/>
        <v>1.3494645578041504</v>
      </c>
      <c r="L4">
        <f t="shared" si="2"/>
        <v>116986</v>
      </c>
      <c r="M4">
        <f t="shared" si="3"/>
        <v>56863</v>
      </c>
      <c r="N4">
        <f t="shared" si="4"/>
        <v>93194</v>
      </c>
      <c r="O4">
        <f t="shared" si="5"/>
        <v>60123</v>
      </c>
      <c r="Q4">
        <v>-3511</v>
      </c>
      <c r="R4">
        <v>294</v>
      </c>
      <c r="T4">
        <v>1017.8000000000029</v>
      </c>
      <c r="U4">
        <v>820.19999999999709</v>
      </c>
      <c r="W4">
        <v>7772.6</v>
      </c>
      <c r="X4">
        <v>1677.8</v>
      </c>
      <c r="AB4">
        <v>93194</v>
      </c>
      <c r="AC4">
        <v>1.3494645578041504</v>
      </c>
      <c r="AK4">
        <v>93194</v>
      </c>
      <c r="AL4">
        <v>1.3494645578041504</v>
      </c>
    </row>
    <row r="5" spans="1:38" x14ac:dyDescent="0.25">
      <c r="B5">
        <v>101290</v>
      </c>
      <c r="C5">
        <v>15982</v>
      </c>
      <c r="D5">
        <v>39636</v>
      </c>
      <c r="E5">
        <v>38906</v>
      </c>
      <c r="F5">
        <v>57741</v>
      </c>
      <c r="H5">
        <v>72289</v>
      </c>
      <c r="J5">
        <f t="shared" si="0"/>
        <v>50711</v>
      </c>
      <c r="K5">
        <f t="shared" si="1"/>
        <v>1.4255092583463154</v>
      </c>
      <c r="L5">
        <f t="shared" si="2"/>
        <v>101290</v>
      </c>
      <c r="M5">
        <f t="shared" si="3"/>
        <v>15982</v>
      </c>
      <c r="N5">
        <f t="shared" si="4"/>
        <v>50711</v>
      </c>
      <c r="O5">
        <f t="shared" si="5"/>
        <v>85308</v>
      </c>
      <c r="Q5">
        <v>14110</v>
      </c>
      <c r="R5">
        <v>1737</v>
      </c>
      <c r="T5">
        <v>-309.40000000000146</v>
      </c>
      <c r="U5">
        <v>617.80000000000291</v>
      </c>
      <c r="W5">
        <v>8541</v>
      </c>
      <c r="X5">
        <v>2090.6000000000004</v>
      </c>
      <c r="Z5">
        <v>50711</v>
      </c>
      <c r="AA5">
        <v>1.4255092583463154</v>
      </c>
      <c r="AI5">
        <v>50711</v>
      </c>
      <c r="AJ5">
        <v>1.4255092583463154</v>
      </c>
    </row>
    <row r="6" spans="1:38" x14ac:dyDescent="0.25">
      <c r="B6">
        <v>112853</v>
      </c>
      <c r="C6">
        <v>11594</v>
      </c>
      <c r="D6">
        <v>6870</v>
      </c>
      <c r="E6">
        <v>9578</v>
      </c>
      <c r="F6">
        <v>28350</v>
      </c>
      <c r="H6">
        <v>51648</v>
      </c>
      <c r="J6">
        <f t="shared" si="0"/>
        <v>33849</v>
      </c>
      <c r="K6">
        <f t="shared" si="1"/>
        <v>1.5258353274838252</v>
      </c>
      <c r="L6">
        <f t="shared" si="2"/>
        <v>112853</v>
      </c>
      <c r="M6">
        <f t="shared" si="3"/>
        <v>6870</v>
      </c>
      <c r="N6">
        <f t="shared" si="4"/>
        <v>33849</v>
      </c>
      <c r="O6">
        <f t="shared" si="5"/>
        <v>105983</v>
      </c>
      <c r="Q6">
        <v>726</v>
      </c>
      <c r="R6">
        <v>-242</v>
      </c>
      <c r="T6">
        <v>-3641.4000000000015</v>
      </c>
      <c r="U6">
        <v>683.19999999999709</v>
      </c>
      <c r="W6">
        <v>7859</v>
      </c>
      <c r="X6">
        <v>1828.4</v>
      </c>
      <c r="Z6">
        <v>33849</v>
      </c>
      <c r="AA6">
        <v>1.5258353274838252</v>
      </c>
      <c r="AK6">
        <v>33849</v>
      </c>
      <c r="AL6">
        <v>1.5258353274838252</v>
      </c>
    </row>
    <row r="7" spans="1:38" x14ac:dyDescent="0.25">
      <c r="B7">
        <v>104139</v>
      </c>
      <c r="C7">
        <v>20039</v>
      </c>
      <c r="D7">
        <v>61260</v>
      </c>
      <c r="E7">
        <v>113312</v>
      </c>
      <c r="F7">
        <v>7294</v>
      </c>
      <c r="H7">
        <v>106464</v>
      </c>
      <c r="J7">
        <f t="shared" si="0"/>
        <v>61208.800000000003</v>
      </c>
      <c r="K7">
        <f t="shared" si="1"/>
        <v>1.7393577394100195</v>
      </c>
      <c r="L7">
        <f t="shared" si="2"/>
        <v>113312</v>
      </c>
      <c r="M7">
        <f t="shared" si="3"/>
        <v>7294</v>
      </c>
      <c r="N7">
        <f t="shared" si="4"/>
        <v>61208.800000000003</v>
      </c>
      <c r="O7">
        <f t="shared" si="5"/>
        <v>106018</v>
      </c>
      <c r="Q7">
        <v>11385</v>
      </c>
      <c r="R7">
        <v>181</v>
      </c>
      <c r="T7">
        <v>1086.4000000000015</v>
      </c>
      <c r="U7">
        <v>207.80000000000291</v>
      </c>
      <c r="W7">
        <v>7777.2</v>
      </c>
      <c r="X7">
        <v>539.40000000000009</v>
      </c>
      <c r="AD7">
        <v>61208.800000000003</v>
      </c>
      <c r="AE7">
        <v>1.7393577394100195</v>
      </c>
      <c r="AK7">
        <v>61208.800000000003</v>
      </c>
      <c r="AL7">
        <v>1.7393577394100195</v>
      </c>
    </row>
    <row r="8" spans="1:38" x14ac:dyDescent="0.25">
      <c r="B8">
        <v>36634</v>
      </c>
      <c r="C8">
        <v>35482</v>
      </c>
      <c r="D8">
        <v>41042</v>
      </c>
      <c r="E8">
        <v>98153</v>
      </c>
      <c r="F8">
        <v>27394</v>
      </c>
      <c r="H8">
        <v>65935</v>
      </c>
      <c r="J8">
        <f t="shared" si="0"/>
        <v>47741</v>
      </c>
      <c r="K8">
        <f t="shared" si="1"/>
        <v>1.3810980080015081</v>
      </c>
      <c r="L8">
        <f t="shared" si="2"/>
        <v>98153</v>
      </c>
      <c r="M8">
        <f t="shared" si="3"/>
        <v>27394</v>
      </c>
      <c r="N8">
        <f t="shared" si="4"/>
        <v>47741</v>
      </c>
      <c r="O8">
        <f t="shared" si="5"/>
        <v>70759</v>
      </c>
      <c r="Q8">
        <v>-4298</v>
      </c>
      <c r="R8">
        <v>-1150</v>
      </c>
      <c r="T8">
        <v>4937</v>
      </c>
      <c r="U8">
        <v>1192</v>
      </c>
      <c r="W8">
        <v>8156.9999999999991</v>
      </c>
      <c r="X8">
        <v>1202</v>
      </c>
      <c r="AD8">
        <v>47741</v>
      </c>
      <c r="AE8">
        <v>1.3810980080015081</v>
      </c>
      <c r="AK8">
        <v>47741</v>
      </c>
      <c r="AL8">
        <v>1.3810980080015081</v>
      </c>
    </row>
    <row r="9" spans="1:38" x14ac:dyDescent="0.25">
      <c r="B9">
        <v>13255</v>
      </c>
      <c r="C9">
        <v>58011</v>
      </c>
      <c r="D9">
        <v>13414</v>
      </c>
      <c r="E9">
        <v>105037</v>
      </c>
      <c r="F9">
        <v>39559</v>
      </c>
      <c r="H9">
        <v>72094</v>
      </c>
      <c r="J9">
        <f t="shared" si="0"/>
        <v>45855.199999999997</v>
      </c>
      <c r="K9">
        <f t="shared" si="1"/>
        <v>1.5722099129433522</v>
      </c>
      <c r="L9">
        <f t="shared" si="2"/>
        <v>105037</v>
      </c>
      <c r="M9">
        <f t="shared" si="3"/>
        <v>13255</v>
      </c>
      <c r="N9">
        <f t="shared" si="4"/>
        <v>45855.199999999997</v>
      </c>
      <c r="O9">
        <f t="shared" si="5"/>
        <v>91782</v>
      </c>
      <c r="Q9">
        <v>1000</v>
      </c>
      <c r="R9">
        <v>-349</v>
      </c>
      <c r="T9">
        <v>394.39999999999418</v>
      </c>
      <c r="U9">
        <v>932.39999999999418</v>
      </c>
      <c r="W9">
        <v>5053.2</v>
      </c>
      <c r="X9">
        <v>945.2</v>
      </c>
      <c r="AD9">
        <v>45855.199999999997</v>
      </c>
      <c r="AE9">
        <v>1.5722099129433522</v>
      </c>
      <c r="AK9">
        <v>45855.199999999997</v>
      </c>
      <c r="AL9">
        <v>1.5722099129433522</v>
      </c>
    </row>
    <row r="10" spans="1:38" x14ac:dyDescent="0.25">
      <c r="B10">
        <v>13671</v>
      </c>
      <c r="C10">
        <v>27389</v>
      </c>
      <c r="D10">
        <v>39980</v>
      </c>
      <c r="E10">
        <v>45635</v>
      </c>
      <c r="F10">
        <v>107719</v>
      </c>
      <c r="H10">
        <v>82943</v>
      </c>
      <c r="J10">
        <f t="shared" si="0"/>
        <v>46878.8</v>
      </c>
      <c r="K10">
        <f t="shared" si="1"/>
        <v>1.7693072348268299</v>
      </c>
      <c r="L10">
        <f t="shared" si="2"/>
        <v>107719</v>
      </c>
      <c r="M10">
        <f t="shared" si="3"/>
        <v>13671</v>
      </c>
      <c r="N10">
        <f t="shared" si="4"/>
        <v>46878.8</v>
      </c>
      <c r="O10">
        <f t="shared" si="5"/>
        <v>94048</v>
      </c>
      <c r="Q10">
        <v>-1927</v>
      </c>
      <c r="R10">
        <v>598</v>
      </c>
      <c r="T10">
        <v>8207.6000000000058</v>
      </c>
      <c r="U10">
        <v>2110.6000000000058</v>
      </c>
      <c r="W10">
        <v>11419.599999999999</v>
      </c>
      <c r="X10">
        <v>2110.6</v>
      </c>
      <c r="AD10">
        <v>46878.8</v>
      </c>
      <c r="AE10">
        <v>1.7693072348268299</v>
      </c>
      <c r="AK10">
        <v>46878.8</v>
      </c>
      <c r="AL10">
        <v>1.7693072348268299</v>
      </c>
    </row>
    <row r="11" spans="1:38" x14ac:dyDescent="0.25">
      <c r="B11">
        <v>12868</v>
      </c>
      <c r="C11">
        <v>39476</v>
      </c>
      <c r="D11">
        <v>101215</v>
      </c>
      <c r="E11">
        <v>33053</v>
      </c>
      <c r="F11">
        <v>94041</v>
      </c>
      <c r="H11">
        <v>59053</v>
      </c>
      <c r="J11">
        <f t="shared" si="0"/>
        <v>56130.6</v>
      </c>
      <c r="K11">
        <f t="shared" si="1"/>
        <v>1.052064292916876</v>
      </c>
      <c r="L11">
        <f t="shared" si="2"/>
        <v>101215</v>
      </c>
      <c r="M11">
        <f t="shared" si="3"/>
        <v>12868</v>
      </c>
      <c r="N11">
        <f t="shared" si="4"/>
        <v>56130.6</v>
      </c>
      <c r="O11">
        <f t="shared" si="5"/>
        <v>88347</v>
      </c>
      <c r="Q11">
        <v>-8843</v>
      </c>
      <c r="R11">
        <v>-1047</v>
      </c>
      <c r="T11">
        <v>-8542.8000000000029</v>
      </c>
      <c r="U11">
        <v>165.40000000000146</v>
      </c>
      <c r="W11">
        <v>8542.8000000000011</v>
      </c>
      <c r="X11">
        <v>165.4</v>
      </c>
      <c r="AB11">
        <v>56130.6</v>
      </c>
      <c r="AC11">
        <v>1.052064292916876</v>
      </c>
      <c r="AI11">
        <v>56130.6</v>
      </c>
      <c r="AJ11">
        <v>1.052064292916876</v>
      </c>
    </row>
    <row r="12" spans="1:38" x14ac:dyDescent="0.25">
      <c r="B12">
        <v>16449</v>
      </c>
      <c r="C12">
        <v>10114</v>
      </c>
      <c r="D12">
        <v>98050</v>
      </c>
      <c r="E12">
        <v>71924</v>
      </c>
      <c r="F12">
        <v>24128</v>
      </c>
      <c r="H12">
        <v>120151</v>
      </c>
      <c r="J12">
        <f t="shared" si="0"/>
        <v>44133</v>
      </c>
      <c r="K12">
        <f t="shared" si="1"/>
        <v>2.7224752452813088</v>
      </c>
      <c r="L12">
        <f t="shared" si="2"/>
        <v>98050</v>
      </c>
      <c r="M12">
        <f t="shared" si="3"/>
        <v>10114</v>
      </c>
      <c r="N12">
        <f t="shared" si="4"/>
        <v>44133</v>
      </c>
      <c r="O12">
        <f t="shared" si="5"/>
        <v>87936</v>
      </c>
      <c r="Q12">
        <v>7483</v>
      </c>
      <c r="R12">
        <v>-542</v>
      </c>
      <c r="T12">
        <v>-9101.4000000000015</v>
      </c>
      <c r="U12">
        <v>826.80000000000291</v>
      </c>
      <c r="W12">
        <v>10859.400000000001</v>
      </c>
      <c r="X12">
        <v>1579.1999999999998</v>
      </c>
      <c r="AD12">
        <v>44133</v>
      </c>
      <c r="AE12">
        <v>2.7224752452813088</v>
      </c>
      <c r="AK12">
        <v>44133</v>
      </c>
      <c r="AL12">
        <v>2.7224752452813088</v>
      </c>
    </row>
    <row r="13" spans="1:38" x14ac:dyDescent="0.25">
      <c r="B13">
        <v>107793</v>
      </c>
      <c r="C13">
        <v>93489</v>
      </c>
      <c r="D13">
        <v>11297</v>
      </c>
      <c r="E13">
        <v>114656</v>
      </c>
      <c r="F13">
        <v>99470</v>
      </c>
      <c r="H13">
        <v>114137</v>
      </c>
      <c r="J13">
        <f t="shared" si="0"/>
        <v>85341</v>
      </c>
      <c r="K13">
        <f t="shared" si="1"/>
        <v>1.3374228096694438</v>
      </c>
      <c r="L13">
        <f t="shared" si="2"/>
        <v>114656</v>
      </c>
      <c r="M13">
        <f t="shared" si="3"/>
        <v>11297</v>
      </c>
      <c r="N13">
        <f t="shared" si="4"/>
        <v>85341</v>
      </c>
      <c r="O13">
        <f t="shared" si="5"/>
        <v>103359</v>
      </c>
      <c r="Q13">
        <v>-8863</v>
      </c>
      <c r="R13">
        <v>-3016</v>
      </c>
      <c r="T13">
        <v>9769.8000000000029</v>
      </c>
      <c r="U13">
        <v>1084.1999999999971</v>
      </c>
      <c r="W13">
        <v>9769.7999999999993</v>
      </c>
      <c r="X13">
        <v>1095.4000000000001</v>
      </c>
      <c r="AF13">
        <v>85341</v>
      </c>
      <c r="AG13">
        <v>1.3374228096694438</v>
      </c>
      <c r="AK13">
        <v>85341</v>
      </c>
      <c r="AL13">
        <v>1.3374228096694438</v>
      </c>
    </row>
    <row r="14" spans="1:38" x14ac:dyDescent="0.25">
      <c r="B14">
        <v>9536</v>
      </c>
      <c r="C14">
        <v>81431</v>
      </c>
      <c r="D14">
        <v>43478</v>
      </c>
      <c r="E14">
        <v>86349</v>
      </c>
      <c r="F14">
        <v>97930</v>
      </c>
      <c r="H14">
        <v>65359</v>
      </c>
      <c r="J14">
        <f t="shared" si="0"/>
        <v>63744.800000000003</v>
      </c>
      <c r="K14">
        <f t="shared" si="1"/>
        <v>1.025322849863832</v>
      </c>
      <c r="L14">
        <f t="shared" si="2"/>
        <v>97930</v>
      </c>
      <c r="M14">
        <f t="shared" si="3"/>
        <v>9536</v>
      </c>
      <c r="N14">
        <f t="shared" si="4"/>
        <v>63744.800000000003</v>
      </c>
      <c r="O14">
        <f t="shared" si="5"/>
        <v>88394</v>
      </c>
      <c r="Q14">
        <v>-815</v>
      </c>
      <c r="R14">
        <v>-82</v>
      </c>
      <c r="T14">
        <v>3204.2000000000044</v>
      </c>
      <c r="U14">
        <v>-709.59999999999854</v>
      </c>
      <c r="W14">
        <v>4235.3999999999996</v>
      </c>
      <c r="X14">
        <v>998.8</v>
      </c>
      <c r="Z14">
        <v>63744.800000000003</v>
      </c>
      <c r="AA14">
        <v>1.025322849863832</v>
      </c>
      <c r="AI14">
        <v>63744.800000000003</v>
      </c>
      <c r="AJ14">
        <v>1.025322849863832</v>
      </c>
    </row>
    <row r="15" spans="1:38" x14ac:dyDescent="0.25">
      <c r="B15">
        <v>34726</v>
      </c>
      <c r="C15">
        <v>18795</v>
      </c>
      <c r="D15">
        <v>19861</v>
      </c>
      <c r="E15">
        <v>16472</v>
      </c>
      <c r="F15">
        <v>78667</v>
      </c>
      <c r="H15">
        <v>63178</v>
      </c>
      <c r="J15">
        <f t="shared" si="0"/>
        <v>33704.199999999997</v>
      </c>
      <c r="K15">
        <f t="shared" si="1"/>
        <v>1.8744844856130691</v>
      </c>
      <c r="L15">
        <f t="shared" si="2"/>
        <v>78667</v>
      </c>
      <c r="M15">
        <f t="shared" si="3"/>
        <v>16472</v>
      </c>
      <c r="N15">
        <f t="shared" si="4"/>
        <v>33704.199999999997</v>
      </c>
      <c r="O15">
        <f t="shared" si="5"/>
        <v>62195</v>
      </c>
      <c r="Q15">
        <v>3523</v>
      </c>
      <c r="R15">
        <v>874</v>
      </c>
      <c r="T15">
        <v>-3933.8000000000029</v>
      </c>
      <c r="U15">
        <v>309.19999999999709</v>
      </c>
      <c r="W15">
        <v>9955.4</v>
      </c>
      <c r="X15">
        <v>2063.6</v>
      </c>
      <c r="AD15">
        <v>33704.199999999997</v>
      </c>
      <c r="AE15">
        <v>1.8744844856130691</v>
      </c>
      <c r="AK15">
        <v>33704.199999999997</v>
      </c>
      <c r="AL15">
        <v>1.8744844856130691</v>
      </c>
    </row>
    <row r="16" spans="1:38" x14ac:dyDescent="0.25">
      <c r="B16">
        <v>17558</v>
      </c>
      <c r="C16">
        <v>7802</v>
      </c>
      <c r="D16">
        <v>71025</v>
      </c>
      <c r="E16">
        <v>44747</v>
      </c>
      <c r="F16">
        <v>87956</v>
      </c>
      <c r="H16">
        <v>65130</v>
      </c>
      <c r="J16">
        <f t="shared" si="0"/>
        <v>45817.599999999999</v>
      </c>
      <c r="K16">
        <f t="shared" si="1"/>
        <v>1.421506146109792</v>
      </c>
      <c r="L16">
        <f t="shared" si="2"/>
        <v>87956</v>
      </c>
      <c r="M16">
        <f t="shared" si="3"/>
        <v>7802</v>
      </c>
      <c r="N16">
        <f t="shared" si="4"/>
        <v>45817.599999999999</v>
      </c>
      <c r="O16">
        <f t="shared" si="5"/>
        <v>80154</v>
      </c>
      <c r="Q16">
        <v>6090</v>
      </c>
      <c r="R16">
        <v>-392</v>
      </c>
      <c r="T16">
        <v>-307.40000000000146</v>
      </c>
      <c r="U16">
        <v>-59</v>
      </c>
      <c r="W16">
        <v>8582.1999999999989</v>
      </c>
      <c r="X16">
        <v>735.8</v>
      </c>
      <c r="Z16">
        <v>45817.599999999999</v>
      </c>
      <c r="AA16">
        <v>1.421506146109792</v>
      </c>
      <c r="AK16">
        <v>45817.599999999999</v>
      </c>
      <c r="AL16">
        <v>1.421506146109792</v>
      </c>
    </row>
    <row r="17" spans="2:38" x14ac:dyDescent="0.25">
      <c r="B17">
        <v>33290</v>
      </c>
      <c r="C17">
        <v>56473</v>
      </c>
      <c r="D17">
        <v>116708</v>
      </c>
      <c r="E17">
        <v>39587</v>
      </c>
      <c r="F17">
        <v>66150</v>
      </c>
      <c r="H17">
        <v>86731</v>
      </c>
      <c r="J17">
        <f t="shared" si="0"/>
        <v>62441.599999999999</v>
      </c>
      <c r="K17">
        <f t="shared" si="1"/>
        <v>1.3889938758776201</v>
      </c>
      <c r="L17">
        <f t="shared" si="2"/>
        <v>116708</v>
      </c>
      <c r="M17">
        <f t="shared" si="3"/>
        <v>33290</v>
      </c>
      <c r="N17">
        <f t="shared" si="4"/>
        <v>62441.599999999999</v>
      </c>
      <c r="O17">
        <f t="shared" si="5"/>
        <v>83418</v>
      </c>
      <c r="Q17">
        <v>10594</v>
      </c>
      <c r="R17">
        <v>-3</v>
      </c>
      <c r="T17">
        <v>-5946.4000000000015</v>
      </c>
      <c r="U17">
        <v>1208</v>
      </c>
      <c r="W17">
        <v>7667.1999999999989</v>
      </c>
      <c r="X17">
        <v>1209.5999999999999</v>
      </c>
      <c r="AB17">
        <v>62441.599999999999</v>
      </c>
      <c r="AC17">
        <v>1.3889938758776201</v>
      </c>
      <c r="AK17">
        <v>62441.599999999999</v>
      </c>
      <c r="AL17">
        <v>1.3889938758776201</v>
      </c>
    </row>
    <row r="18" spans="2:38" x14ac:dyDescent="0.25">
      <c r="B18">
        <v>117785</v>
      </c>
      <c r="C18">
        <v>69229</v>
      </c>
      <c r="D18">
        <v>98836</v>
      </c>
      <c r="E18">
        <v>45424</v>
      </c>
      <c r="F18">
        <v>102484</v>
      </c>
      <c r="H18">
        <v>132321</v>
      </c>
      <c r="J18">
        <f t="shared" si="0"/>
        <v>86751.6</v>
      </c>
      <c r="K18">
        <f t="shared" si="1"/>
        <v>1.5252859889615868</v>
      </c>
      <c r="L18">
        <f t="shared" si="2"/>
        <v>117785</v>
      </c>
      <c r="M18">
        <f t="shared" si="3"/>
        <v>45424</v>
      </c>
      <c r="N18">
        <f t="shared" si="4"/>
        <v>86751.6</v>
      </c>
      <c r="O18">
        <f t="shared" si="5"/>
        <v>72361</v>
      </c>
      <c r="Q18">
        <v>834</v>
      </c>
      <c r="R18">
        <v>1040</v>
      </c>
      <c r="T18">
        <v>873</v>
      </c>
      <c r="U18">
        <v>-190</v>
      </c>
      <c r="W18">
        <v>8529.4</v>
      </c>
      <c r="X18">
        <v>2629.6</v>
      </c>
      <c r="AF18">
        <v>86751.6</v>
      </c>
      <c r="AG18">
        <v>1.5252859889615868</v>
      </c>
      <c r="AK18">
        <v>86751.6</v>
      </c>
      <c r="AL18">
        <v>1.5252859889615868</v>
      </c>
    </row>
    <row r="19" spans="2:38" x14ac:dyDescent="0.25">
      <c r="B19">
        <v>29959</v>
      </c>
      <c r="C19">
        <v>75370</v>
      </c>
      <c r="D19">
        <v>34721</v>
      </c>
      <c r="E19">
        <v>35614</v>
      </c>
      <c r="F19">
        <v>16871</v>
      </c>
      <c r="H19">
        <v>97440</v>
      </c>
      <c r="J19">
        <f t="shared" si="0"/>
        <v>38507</v>
      </c>
      <c r="K19">
        <f t="shared" si="1"/>
        <v>2.5304490092710417</v>
      </c>
      <c r="L19">
        <f t="shared" si="2"/>
        <v>75370</v>
      </c>
      <c r="M19">
        <f t="shared" si="3"/>
        <v>16871</v>
      </c>
      <c r="N19">
        <f t="shared" si="4"/>
        <v>38507</v>
      </c>
      <c r="O19">
        <f t="shared" si="5"/>
        <v>58499</v>
      </c>
      <c r="Q19">
        <v>12078</v>
      </c>
      <c r="R19">
        <v>272</v>
      </c>
      <c r="T19">
        <v>8519.5999999999985</v>
      </c>
      <c r="U19">
        <v>-2024</v>
      </c>
      <c r="W19">
        <v>8935.6</v>
      </c>
      <c r="X19">
        <v>2024</v>
      </c>
      <c r="AD19">
        <v>38507</v>
      </c>
      <c r="AE19">
        <v>2.5304490092710417</v>
      </c>
      <c r="AK19">
        <v>38507</v>
      </c>
      <c r="AL19">
        <v>2.5304490092710417</v>
      </c>
    </row>
    <row r="20" spans="2:38" x14ac:dyDescent="0.25">
      <c r="B20">
        <v>69711</v>
      </c>
      <c r="C20">
        <v>84607</v>
      </c>
      <c r="D20">
        <v>115218</v>
      </c>
      <c r="E20">
        <v>34437</v>
      </c>
      <c r="F20">
        <v>90917</v>
      </c>
      <c r="H20">
        <v>125356</v>
      </c>
      <c r="J20">
        <f t="shared" si="0"/>
        <v>78978</v>
      </c>
      <c r="K20">
        <f t="shared" si="1"/>
        <v>1.5872268226594748</v>
      </c>
      <c r="L20">
        <f t="shared" si="2"/>
        <v>115218</v>
      </c>
      <c r="M20">
        <f t="shared" si="3"/>
        <v>34437</v>
      </c>
      <c r="N20">
        <f t="shared" si="4"/>
        <v>78978</v>
      </c>
      <c r="O20">
        <f t="shared" si="5"/>
        <v>80781</v>
      </c>
      <c r="Q20">
        <v>-11912</v>
      </c>
      <c r="R20">
        <v>4642</v>
      </c>
      <c r="T20">
        <v>-10541.399999999994</v>
      </c>
      <c r="U20">
        <v>-1314</v>
      </c>
      <c r="W20">
        <v>10541.4</v>
      </c>
      <c r="X20">
        <v>1912</v>
      </c>
      <c r="AF20">
        <v>78978</v>
      </c>
      <c r="AG20">
        <v>1.5872268226594748</v>
      </c>
      <c r="AK20">
        <v>78978</v>
      </c>
      <c r="AL20">
        <v>1.5872268226594748</v>
      </c>
    </row>
    <row r="21" spans="2:38" x14ac:dyDescent="0.25">
      <c r="B21">
        <v>42359</v>
      </c>
      <c r="C21">
        <v>84631</v>
      </c>
      <c r="D21">
        <v>101509</v>
      </c>
      <c r="E21">
        <v>97621</v>
      </c>
      <c r="F21">
        <v>51020</v>
      </c>
      <c r="H21">
        <v>130442</v>
      </c>
      <c r="J21">
        <f t="shared" si="0"/>
        <v>75428</v>
      </c>
      <c r="K21">
        <f t="shared" si="1"/>
        <v>1.7293577981651376</v>
      </c>
      <c r="L21">
        <f t="shared" si="2"/>
        <v>101509</v>
      </c>
      <c r="M21">
        <f t="shared" si="3"/>
        <v>42359</v>
      </c>
      <c r="N21">
        <f t="shared" si="4"/>
        <v>75428</v>
      </c>
      <c r="O21">
        <f t="shared" si="5"/>
        <v>59150</v>
      </c>
      <c r="Q21">
        <v>11870</v>
      </c>
      <c r="R21">
        <v>-2727</v>
      </c>
      <c r="T21">
        <v>-4300.6000000000058</v>
      </c>
      <c r="U21">
        <v>203.39999999999418</v>
      </c>
      <c r="W21">
        <v>6910.6</v>
      </c>
      <c r="X21">
        <v>357.4</v>
      </c>
      <c r="AF21">
        <v>75428</v>
      </c>
      <c r="AG21">
        <v>1.7293577981651376</v>
      </c>
      <c r="AK21">
        <v>75428</v>
      </c>
      <c r="AL21">
        <v>1.7293577981651376</v>
      </c>
    </row>
    <row r="22" spans="2:38" x14ac:dyDescent="0.25">
      <c r="B22">
        <v>69953</v>
      </c>
      <c r="C22">
        <v>38839</v>
      </c>
      <c r="D22">
        <v>102549</v>
      </c>
      <c r="E22">
        <v>56403</v>
      </c>
      <c r="F22">
        <v>101501</v>
      </c>
      <c r="H22">
        <v>110498</v>
      </c>
      <c r="J22">
        <f t="shared" si="0"/>
        <v>73849</v>
      </c>
      <c r="K22">
        <f t="shared" si="1"/>
        <v>1.4962694146163116</v>
      </c>
      <c r="L22">
        <f t="shared" si="2"/>
        <v>102549</v>
      </c>
      <c r="M22">
        <f t="shared" si="3"/>
        <v>38839</v>
      </c>
      <c r="N22">
        <f t="shared" si="4"/>
        <v>73849</v>
      </c>
      <c r="O22">
        <f t="shared" si="5"/>
        <v>63710</v>
      </c>
      <c r="Q22">
        <v>10868</v>
      </c>
      <c r="R22">
        <v>4856</v>
      </c>
      <c r="T22">
        <v>3247</v>
      </c>
      <c r="U22">
        <v>-531.60000000000582</v>
      </c>
      <c r="W22">
        <v>6751.8</v>
      </c>
      <c r="X22">
        <v>1458</v>
      </c>
      <c r="AB22">
        <v>73849</v>
      </c>
      <c r="AC22">
        <v>1.4962694146163116</v>
      </c>
      <c r="AK22">
        <v>73849</v>
      </c>
      <c r="AL22">
        <v>1.4962694146163116</v>
      </c>
    </row>
    <row r="23" spans="2:38" x14ac:dyDescent="0.25">
      <c r="B23">
        <v>76087</v>
      </c>
      <c r="C23">
        <v>37983</v>
      </c>
      <c r="D23">
        <v>23490</v>
      </c>
      <c r="E23">
        <v>40669</v>
      </c>
      <c r="F23">
        <v>58935</v>
      </c>
      <c r="H23">
        <v>57580</v>
      </c>
      <c r="J23">
        <f t="shared" si="0"/>
        <v>47432.800000000003</v>
      </c>
      <c r="K23">
        <f t="shared" si="1"/>
        <v>1.2139279148606028</v>
      </c>
      <c r="L23">
        <f t="shared" si="2"/>
        <v>76087</v>
      </c>
      <c r="M23">
        <f t="shared" si="3"/>
        <v>23490</v>
      </c>
      <c r="N23">
        <f t="shared" si="4"/>
        <v>47432.800000000003</v>
      </c>
      <c r="O23">
        <f t="shared" si="5"/>
        <v>52597</v>
      </c>
      <c r="Q23">
        <v>-6749</v>
      </c>
      <c r="R23">
        <v>2234</v>
      </c>
      <c r="T23">
        <v>2759.2000000000044</v>
      </c>
      <c r="U23">
        <v>-723.79999999999563</v>
      </c>
      <c r="W23">
        <v>8159.5999999999995</v>
      </c>
      <c r="X23">
        <v>2100.1999999999998</v>
      </c>
      <c r="Z23">
        <v>47432.800000000003</v>
      </c>
      <c r="AA23">
        <v>1.2139279148606028</v>
      </c>
      <c r="AI23">
        <v>47432.800000000003</v>
      </c>
      <c r="AJ23">
        <v>1.2139279148606028</v>
      </c>
    </row>
    <row r="24" spans="2:38" x14ac:dyDescent="0.25">
      <c r="B24">
        <v>24494</v>
      </c>
      <c r="C24">
        <v>102330</v>
      </c>
      <c r="D24">
        <v>15442</v>
      </c>
      <c r="E24">
        <v>57985</v>
      </c>
      <c r="F24">
        <v>46818</v>
      </c>
      <c r="H24">
        <v>62221</v>
      </c>
      <c r="J24">
        <f t="shared" si="0"/>
        <v>49413.8</v>
      </c>
      <c r="K24">
        <f t="shared" si="1"/>
        <v>1.2591826574762515</v>
      </c>
      <c r="L24">
        <f t="shared" si="2"/>
        <v>102330</v>
      </c>
      <c r="M24">
        <f t="shared" si="3"/>
        <v>15442</v>
      </c>
      <c r="N24">
        <f t="shared" si="4"/>
        <v>49413.8</v>
      </c>
      <c r="O24">
        <f t="shared" si="5"/>
        <v>86888</v>
      </c>
      <c r="Q24">
        <v>-7889</v>
      </c>
      <c r="R24">
        <v>257</v>
      </c>
      <c r="T24">
        <v>-2344.5999999999985</v>
      </c>
      <c r="U24">
        <v>-2.7999999999956344</v>
      </c>
      <c r="W24">
        <v>8522.2000000000007</v>
      </c>
      <c r="X24">
        <v>566.4</v>
      </c>
      <c r="Z24">
        <v>49413.8</v>
      </c>
      <c r="AA24">
        <v>1.2591826574762515</v>
      </c>
      <c r="AK24">
        <v>49413.8</v>
      </c>
      <c r="AL24">
        <v>1.2591826574762515</v>
      </c>
    </row>
    <row r="25" spans="2:38" x14ac:dyDescent="0.25">
      <c r="B25">
        <v>22409</v>
      </c>
      <c r="C25">
        <v>4174</v>
      </c>
      <c r="D25">
        <v>96080</v>
      </c>
      <c r="E25">
        <v>37234</v>
      </c>
      <c r="F25">
        <v>13325</v>
      </c>
      <c r="H25">
        <v>55762</v>
      </c>
      <c r="J25">
        <f t="shared" si="0"/>
        <v>34644.400000000001</v>
      </c>
      <c r="K25">
        <f t="shared" si="1"/>
        <v>1.6095530590802554</v>
      </c>
      <c r="L25">
        <f t="shared" si="2"/>
        <v>96080</v>
      </c>
      <c r="M25">
        <f t="shared" si="3"/>
        <v>4174</v>
      </c>
      <c r="N25">
        <f t="shared" si="4"/>
        <v>34644.400000000001</v>
      </c>
      <c r="O25">
        <f t="shared" si="5"/>
        <v>91906</v>
      </c>
      <c r="Q25">
        <v>-449</v>
      </c>
      <c r="R25">
        <v>-4</v>
      </c>
      <c r="T25">
        <v>4312.6000000000022</v>
      </c>
      <c r="U25">
        <v>-1778.5999999999985</v>
      </c>
      <c r="W25">
        <v>4312.6000000000004</v>
      </c>
      <c r="X25">
        <v>1784.1999999999998</v>
      </c>
      <c r="AD25">
        <v>34644.400000000001</v>
      </c>
      <c r="AE25">
        <v>1.6095530590802554</v>
      </c>
      <c r="AK25">
        <v>34644.400000000001</v>
      </c>
      <c r="AL25">
        <v>1.6095530590802554</v>
      </c>
    </row>
    <row r="26" spans="2:38" x14ac:dyDescent="0.25">
      <c r="B26">
        <v>78837</v>
      </c>
      <c r="C26">
        <v>32693</v>
      </c>
      <c r="D26">
        <v>6375</v>
      </c>
      <c r="E26">
        <v>28395</v>
      </c>
      <c r="F26">
        <v>98077</v>
      </c>
      <c r="H26">
        <v>71151</v>
      </c>
      <c r="J26">
        <f t="shared" si="0"/>
        <v>48875.4</v>
      </c>
      <c r="K26">
        <f t="shared" si="1"/>
        <v>1.455763021888312</v>
      </c>
      <c r="L26">
        <f t="shared" si="2"/>
        <v>98077</v>
      </c>
      <c r="M26">
        <f t="shared" si="3"/>
        <v>6375</v>
      </c>
      <c r="N26">
        <f t="shared" si="4"/>
        <v>48875.4</v>
      </c>
      <c r="O26">
        <f t="shared" si="5"/>
        <v>91702</v>
      </c>
      <c r="Q26">
        <v>4731</v>
      </c>
      <c r="R26">
        <v>5</v>
      </c>
      <c r="T26">
        <v>2602.8000000000029</v>
      </c>
      <c r="U26">
        <v>1863</v>
      </c>
      <c r="W26">
        <v>4687.6000000000004</v>
      </c>
      <c r="X26">
        <v>1956.1999999999998</v>
      </c>
      <c r="Z26">
        <v>48875.4</v>
      </c>
      <c r="AA26">
        <v>1.455763021888312</v>
      </c>
      <c r="AK26">
        <v>48875.4</v>
      </c>
      <c r="AL26">
        <v>1.455763021888312</v>
      </c>
    </row>
    <row r="27" spans="2:38" x14ac:dyDescent="0.25">
      <c r="B27">
        <v>44835</v>
      </c>
      <c r="C27">
        <v>99967</v>
      </c>
      <c r="D27">
        <v>21165</v>
      </c>
      <c r="E27">
        <v>9963</v>
      </c>
      <c r="F27">
        <v>2476</v>
      </c>
      <c r="H27">
        <v>78302</v>
      </c>
      <c r="J27">
        <f t="shared" si="0"/>
        <v>35681.199999999997</v>
      </c>
      <c r="K27">
        <f t="shared" si="1"/>
        <v>2.1944889745860565</v>
      </c>
      <c r="L27">
        <f t="shared" si="2"/>
        <v>99967</v>
      </c>
      <c r="M27">
        <f t="shared" si="3"/>
        <v>2476</v>
      </c>
      <c r="N27">
        <f t="shared" si="4"/>
        <v>35681.199999999997</v>
      </c>
      <c r="O27">
        <f t="shared" si="5"/>
        <v>97491</v>
      </c>
      <c r="Q27">
        <v>-10012</v>
      </c>
      <c r="R27">
        <v>964</v>
      </c>
      <c r="T27">
        <v>85</v>
      </c>
      <c r="U27">
        <v>-2414</v>
      </c>
      <c r="W27">
        <v>5634.6</v>
      </c>
      <c r="X27">
        <v>2414</v>
      </c>
      <c r="AD27">
        <v>35681.199999999997</v>
      </c>
      <c r="AE27">
        <v>2.1944889745860565</v>
      </c>
      <c r="AK27">
        <v>35681.199999999997</v>
      </c>
      <c r="AL27">
        <v>2.1944889745860565</v>
      </c>
    </row>
    <row r="28" spans="2:38" x14ac:dyDescent="0.25">
      <c r="B28">
        <v>116750</v>
      </c>
      <c r="C28">
        <v>102579</v>
      </c>
      <c r="D28">
        <v>55393</v>
      </c>
      <c r="E28">
        <v>51646</v>
      </c>
      <c r="F28">
        <v>88985</v>
      </c>
      <c r="H28">
        <v>96384</v>
      </c>
      <c r="J28">
        <f t="shared" si="0"/>
        <v>83070.600000000006</v>
      </c>
      <c r="K28">
        <f t="shared" si="1"/>
        <v>1.1602660869188377</v>
      </c>
      <c r="L28">
        <f t="shared" si="2"/>
        <v>116750</v>
      </c>
      <c r="M28">
        <f t="shared" si="3"/>
        <v>51646</v>
      </c>
      <c r="N28">
        <f t="shared" si="4"/>
        <v>83070.600000000006</v>
      </c>
      <c r="O28">
        <f t="shared" si="5"/>
        <v>65104</v>
      </c>
      <c r="Q28">
        <v>936</v>
      </c>
      <c r="R28">
        <v>-461</v>
      </c>
      <c r="T28">
        <v>-7014.5999999999913</v>
      </c>
      <c r="U28">
        <v>-251.79999999998836</v>
      </c>
      <c r="W28">
        <v>9201.7999999999993</v>
      </c>
      <c r="X28">
        <v>1548.6</v>
      </c>
      <c r="AB28">
        <v>83070.600000000006</v>
      </c>
      <c r="AC28">
        <v>1.1602660869188377</v>
      </c>
      <c r="AI28">
        <v>83070.600000000006</v>
      </c>
      <c r="AJ28">
        <v>1.1602660869188377</v>
      </c>
    </row>
    <row r="29" spans="2:38" x14ac:dyDescent="0.25">
      <c r="B29">
        <v>13399</v>
      </c>
      <c r="C29">
        <v>110167</v>
      </c>
      <c r="D29">
        <v>116251</v>
      </c>
      <c r="E29">
        <v>73573</v>
      </c>
      <c r="F29">
        <v>25520</v>
      </c>
      <c r="H29">
        <v>72964</v>
      </c>
      <c r="J29">
        <f t="shared" si="0"/>
        <v>67782</v>
      </c>
      <c r="K29">
        <f t="shared" si="1"/>
        <v>1.0764509751851523</v>
      </c>
      <c r="L29">
        <f t="shared" si="2"/>
        <v>116251</v>
      </c>
      <c r="M29">
        <f t="shared" si="3"/>
        <v>13399</v>
      </c>
      <c r="N29">
        <f t="shared" si="4"/>
        <v>67782</v>
      </c>
      <c r="O29">
        <f t="shared" si="5"/>
        <v>102852</v>
      </c>
      <c r="Q29">
        <v>-713</v>
      </c>
      <c r="R29">
        <v>2121</v>
      </c>
      <c r="T29">
        <v>2961</v>
      </c>
      <c r="U29">
        <v>-1559.3999999999942</v>
      </c>
      <c r="W29">
        <v>3707.8</v>
      </c>
      <c r="X29">
        <v>1744.6000000000001</v>
      </c>
      <c r="AB29">
        <v>67782</v>
      </c>
      <c r="AC29">
        <v>1.0764509751851523</v>
      </c>
      <c r="AI29">
        <v>67782</v>
      </c>
      <c r="AJ29">
        <v>1.0764509751851523</v>
      </c>
    </row>
    <row r="30" spans="2:38" x14ac:dyDescent="0.25">
      <c r="B30">
        <v>104734</v>
      </c>
      <c r="C30">
        <v>32987</v>
      </c>
      <c r="D30">
        <v>102700</v>
      </c>
      <c r="E30">
        <v>115128</v>
      </c>
      <c r="F30">
        <v>32226</v>
      </c>
      <c r="H30">
        <v>112447</v>
      </c>
      <c r="J30">
        <f t="shared" si="0"/>
        <v>77555</v>
      </c>
      <c r="K30">
        <f t="shared" si="1"/>
        <v>1.4499000709174135</v>
      </c>
      <c r="L30">
        <f t="shared" si="2"/>
        <v>115128</v>
      </c>
      <c r="M30">
        <f t="shared" si="3"/>
        <v>32226</v>
      </c>
      <c r="N30">
        <f t="shared" si="4"/>
        <v>77555</v>
      </c>
      <c r="O30">
        <f t="shared" si="5"/>
        <v>82902</v>
      </c>
      <c r="Q30">
        <v>-6494</v>
      </c>
      <c r="R30">
        <v>-9</v>
      </c>
      <c r="T30">
        <v>-3305.1999999999971</v>
      </c>
      <c r="U30">
        <v>-497.19999999999709</v>
      </c>
      <c r="W30">
        <v>7042.4</v>
      </c>
      <c r="X30">
        <v>621.59999999999991</v>
      </c>
      <c r="AF30">
        <v>77555</v>
      </c>
      <c r="AG30">
        <v>1.4499000709174135</v>
      </c>
      <c r="AK30">
        <v>77555</v>
      </c>
      <c r="AL30">
        <v>1.4499000709174135</v>
      </c>
    </row>
    <row r="31" spans="2:38" x14ac:dyDescent="0.25">
      <c r="B31">
        <v>93447</v>
      </c>
      <c r="C31">
        <v>93255</v>
      </c>
      <c r="D31">
        <v>35816</v>
      </c>
      <c r="E31">
        <v>112584</v>
      </c>
      <c r="F31">
        <v>111616</v>
      </c>
      <c r="H31">
        <v>94535</v>
      </c>
      <c r="J31">
        <f t="shared" si="0"/>
        <v>89343.6</v>
      </c>
      <c r="K31">
        <f t="shared" si="1"/>
        <v>1.0581060087124314</v>
      </c>
      <c r="L31">
        <f t="shared" si="2"/>
        <v>112584</v>
      </c>
      <c r="M31">
        <f t="shared" si="3"/>
        <v>35816</v>
      </c>
      <c r="N31">
        <f t="shared" si="4"/>
        <v>89343.6</v>
      </c>
      <c r="O31">
        <f t="shared" si="5"/>
        <v>76768</v>
      </c>
      <c r="Q31">
        <v>-8170</v>
      </c>
      <c r="R31">
        <v>-77</v>
      </c>
      <c r="T31">
        <v>-1356.5999999999913</v>
      </c>
      <c r="U31">
        <v>1961.2000000000116</v>
      </c>
      <c r="W31">
        <v>4943.3999999999996</v>
      </c>
      <c r="X31">
        <v>2324</v>
      </c>
      <c r="AB31">
        <v>89343.6</v>
      </c>
      <c r="AC31">
        <v>1.0581060087124314</v>
      </c>
      <c r="AI31">
        <v>89343.6</v>
      </c>
      <c r="AJ31">
        <v>1.0581060087124314</v>
      </c>
    </row>
    <row r="32" spans="2:38" x14ac:dyDescent="0.25">
      <c r="B32">
        <v>112443</v>
      </c>
      <c r="C32">
        <v>37625</v>
      </c>
      <c r="D32">
        <v>22155</v>
      </c>
      <c r="E32">
        <v>88931</v>
      </c>
      <c r="F32">
        <v>47399</v>
      </c>
      <c r="H32">
        <v>78259</v>
      </c>
      <c r="J32">
        <f t="shared" si="0"/>
        <v>61710.6</v>
      </c>
      <c r="K32">
        <f t="shared" si="1"/>
        <v>1.2681613855642304</v>
      </c>
      <c r="L32">
        <f t="shared" si="2"/>
        <v>112443</v>
      </c>
      <c r="M32">
        <f t="shared" si="3"/>
        <v>22155</v>
      </c>
      <c r="N32">
        <f t="shared" si="4"/>
        <v>61710.6</v>
      </c>
      <c r="O32">
        <f t="shared" si="5"/>
        <v>90288</v>
      </c>
      <c r="Q32">
        <v>9256</v>
      </c>
      <c r="R32">
        <v>-758</v>
      </c>
      <c r="T32">
        <v>-429</v>
      </c>
      <c r="U32">
        <v>2109.7999999999956</v>
      </c>
      <c r="W32">
        <v>3627.8</v>
      </c>
      <c r="X32">
        <v>2109.7999999999997</v>
      </c>
      <c r="AB32">
        <v>61710.6</v>
      </c>
      <c r="AC32">
        <v>1.2681613855642304</v>
      </c>
      <c r="AI32">
        <v>61710.6</v>
      </c>
      <c r="AJ32">
        <v>1.2681613855642304</v>
      </c>
    </row>
    <row r="33" spans="2:38" x14ac:dyDescent="0.25">
      <c r="B33">
        <v>62982</v>
      </c>
      <c r="C33">
        <v>98600</v>
      </c>
      <c r="D33">
        <v>19445</v>
      </c>
      <c r="E33">
        <v>57893</v>
      </c>
      <c r="F33">
        <v>22473</v>
      </c>
      <c r="H33">
        <v>119478</v>
      </c>
      <c r="J33">
        <f t="shared" si="0"/>
        <v>52278.6</v>
      </c>
      <c r="K33">
        <f t="shared" si="1"/>
        <v>2.2854093261870059</v>
      </c>
      <c r="L33">
        <f t="shared" si="2"/>
        <v>98600</v>
      </c>
      <c r="M33">
        <f t="shared" si="3"/>
        <v>19445</v>
      </c>
      <c r="N33">
        <f t="shared" si="4"/>
        <v>52278.6</v>
      </c>
      <c r="O33">
        <f t="shared" si="5"/>
        <v>79155</v>
      </c>
      <c r="Q33">
        <v>-201</v>
      </c>
      <c r="R33">
        <v>2639</v>
      </c>
      <c r="T33">
        <v>-9811.8000000000029</v>
      </c>
      <c r="U33">
        <v>345.79999999999563</v>
      </c>
      <c r="W33">
        <v>12452.6</v>
      </c>
      <c r="X33">
        <v>420.2</v>
      </c>
      <c r="AF33">
        <v>52278.6</v>
      </c>
      <c r="AG33">
        <v>2.2854093261870059</v>
      </c>
      <c r="AK33">
        <v>52278.6</v>
      </c>
      <c r="AL33">
        <v>2.2854093261870059</v>
      </c>
    </row>
    <row r="34" spans="2:38" x14ac:dyDescent="0.25">
      <c r="B34">
        <v>67488</v>
      </c>
      <c r="C34">
        <v>116511</v>
      </c>
      <c r="D34">
        <v>102986</v>
      </c>
      <c r="E34">
        <v>27456</v>
      </c>
      <c r="F34">
        <v>28894</v>
      </c>
      <c r="H34">
        <v>122679</v>
      </c>
      <c r="J34">
        <f t="shared" ref="J34:J65" si="6">AVERAGE(B34:F34)</f>
        <v>68667</v>
      </c>
      <c r="K34">
        <f t="shared" ref="K34:K65" si="7">H34/J34</f>
        <v>1.786578705928612</v>
      </c>
      <c r="L34">
        <f t="shared" ref="L34:L65" si="8">MAX(B34:F34)</f>
        <v>116511</v>
      </c>
      <c r="M34">
        <f t="shared" ref="M34:M65" si="9">MIN(B34:F34)</f>
        <v>27456</v>
      </c>
      <c r="N34">
        <f t="shared" ref="N34:N65" si="10">AVERAGE(B34:F34)</f>
        <v>68667</v>
      </c>
      <c r="O34">
        <f t="shared" ref="O34:O65" si="11">L34-M34</f>
        <v>89055</v>
      </c>
      <c r="Q34">
        <v>-1059</v>
      </c>
      <c r="R34">
        <v>-281</v>
      </c>
      <c r="T34">
        <v>4756.1999999999971</v>
      </c>
      <c r="U34">
        <v>-185</v>
      </c>
      <c r="W34">
        <v>10043.799999999999</v>
      </c>
      <c r="X34">
        <v>530.20000000000005</v>
      </c>
      <c r="AF34">
        <v>68667</v>
      </c>
      <c r="AG34">
        <v>1.786578705928612</v>
      </c>
      <c r="AK34">
        <v>68667</v>
      </c>
      <c r="AL34">
        <v>1.786578705928612</v>
      </c>
    </row>
    <row r="35" spans="2:38" x14ac:dyDescent="0.25">
      <c r="B35">
        <v>98293</v>
      </c>
      <c r="C35">
        <v>116232</v>
      </c>
      <c r="D35">
        <v>50936</v>
      </c>
      <c r="E35">
        <v>92009</v>
      </c>
      <c r="F35">
        <v>107451</v>
      </c>
      <c r="H35">
        <v>126377</v>
      </c>
      <c r="J35">
        <f t="shared" si="6"/>
        <v>92984.2</v>
      </c>
      <c r="K35">
        <f t="shared" si="7"/>
        <v>1.3591233779502325</v>
      </c>
      <c r="L35">
        <f t="shared" si="8"/>
        <v>116232</v>
      </c>
      <c r="M35">
        <f t="shared" si="9"/>
        <v>50936</v>
      </c>
      <c r="N35">
        <f t="shared" si="10"/>
        <v>92984.2</v>
      </c>
      <c r="O35">
        <f t="shared" si="11"/>
        <v>65296</v>
      </c>
      <c r="Q35">
        <v>14078</v>
      </c>
      <c r="R35">
        <v>4105</v>
      </c>
      <c r="T35">
        <v>3194.1999999999971</v>
      </c>
      <c r="U35">
        <v>-495.19999999999709</v>
      </c>
      <c r="W35">
        <v>8577.4</v>
      </c>
      <c r="X35">
        <v>1626</v>
      </c>
      <c r="AB35">
        <v>92984.2</v>
      </c>
      <c r="AC35">
        <v>1.3591233779502325</v>
      </c>
      <c r="AK35">
        <v>92984.2</v>
      </c>
      <c r="AL35">
        <v>1.3591233779502325</v>
      </c>
    </row>
    <row r="36" spans="2:38" x14ac:dyDescent="0.25">
      <c r="B36">
        <v>25218</v>
      </c>
      <c r="C36">
        <v>56344</v>
      </c>
      <c r="D36">
        <v>13110</v>
      </c>
      <c r="E36">
        <v>51552</v>
      </c>
      <c r="F36">
        <v>23696</v>
      </c>
      <c r="H36">
        <v>71950</v>
      </c>
      <c r="J36">
        <f t="shared" si="6"/>
        <v>33984</v>
      </c>
      <c r="K36">
        <f t="shared" si="7"/>
        <v>2.1171727871939736</v>
      </c>
      <c r="L36">
        <f t="shared" si="8"/>
        <v>56344</v>
      </c>
      <c r="M36">
        <f t="shared" si="9"/>
        <v>13110</v>
      </c>
      <c r="N36">
        <f t="shared" si="10"/>
        <v>33984</v>
      </c>
      <c r="O36">
        <f t="shared" si="11"/>
        <v>43234</v>
      </c>
      <c r="Q36">
        <v>6022</v>
      </c>
      <c r="R36">
        <v>594</v>
      </c>
      <c r="T36">
        <v>-1341.5999999999985</v>
      </c>
      <c r="U36">
        <v>209.19999999999709</v>
      </c>
      <c r="W36">
        <v>8335.2000000000007</v>
      </c>
      <c r="X36">
        <v>1023.6</v>
      </c>
      <c r="AD36">
        <v>33984</v>
      </c>
      <c r="AE36">
        <v>2.1171727871939736</v>
      </c>
      <c r="AK36">
        <v>33984</v>
      </c>
      <c r="AL36">
        <v>2.1171727871939736</v>
      </c>
    </row>
    <row r="37" spans="2:38" x14ac:dyDescent="0.25">
      <c r="B37">
        <v>23839</v>
      </c>
      <c r="C37">
        <v>80703</v>
      </c>
      <c r="D37">
        <v>40855</v>
      </c>
      <c r="E37">
        <v>18944</v>
      </c>
      <c r="F37">
        <v>23931</v>
      </c>
      <c r="H37">
        <v>96296</v>
      </c>
      <c r="J37">
        <f t="shared" si="6"/>
        <v>37654.400000000001</v>
      </c>
      <c r="K37">
        <f t="shared" si="7"/>
        <v>2.5573638140562589</v>
      </c>
      <c r="L37">
        <f t="shared" si="8"/>
        <v>80703</v>
      </c>
      <c r="M37">
        <f t="shared" si="9"/>
        <v>18944</v>
      </c>
      <c r="N37">
        <f t="shared" si="10"/>
        <v>37654.400000000001</v>
      </c>
      <c r="O37">
        <f t="shared" si="11"/>
        <v>61759</v>
      </c>
      <c r="Q37">
        <v>3554</v>
      </c>
      <c r="R37">
        <v>868</v>
      </c>
      <c r="T37">
        <v>-3009.4000000000015</v>
      </c>
      <c r="U37">
        <v>77.200000000004366</v>
      </c>
      <c r="W37">
        <v>11889.800000000001</v>
      </c>
      <c r="X37">
        <v>457.20000000000005</v>
      </c>
      <c r="AD37">
        <v>37654.400000000001</v>
      </c>
      <c r="AE37">
        <v>2.5573638140562589</v>
      </c>
      <c r="AK37">
        <v>37654.400000000001</v>
      </c>
      <c r="AL37">
        <v>2.5573638140562589</v>
      </c>
    </row>
    <row r="38" spans="2:38" x14ac:dyDescent="0.25">
      <c r="B38">
        <v>114521</v>
      </c>
      <c r="C38">
        <v>73718</v>
      </c>
      <c r="D38">
        <v>92408</v>
      </c>
      <c r="E38">
        <v>72276</v>
      </c>
      <c r="F38">
        <v>16768</v>
      </c>
      <c r="H38">
        <v>118774</v>
      </c>
      <c r="J38">
        <f t="shared" si="6"/>
        <v>73938.2</v>
      </c>
      <c r="K38">
        <f t="shared" si="7"/>
        <v>1.6063956114701197</v>
      </c>
      <c r="L38">
        <f t="shared" si="8"/>
        <v>114521</v>
      </c>
      <c r="M38">
        <f t="shared" si="9"/>
        <v>16768</v>
      </c>
      <c r="N38">
        <f t="shared" si="10"/>
        <v>73938.2</v>
      </c>
      <c r="O38">
        <f t="shared" si="11"/>
        <v>97753</v>
      </c>
      <c r="Q38">
        <v>-8162</v>
      </c>
      <c r="R38">
        <v>-2627</v>
      </c>
      <c r="T38">
        <v>-1067.1999999999971</v>
      </c>
      <c r="U38">
        <v>-898.60000000000582</v>
      </c>
      <c r="W38">
        <v>5872.8</v>
      </c>
      <c r="X38">
        <v>1163</v>
      </c>
      <c r="AF38">
        <v>73938.2</v>
      </c>
      <c r="AG38">
        <v>1.6063956114701197</v>
      </c>
      <c r="AK38">
        <v>73938.2</v>
      </c>
      <c r="AL38">
        <v>1.6063956114701197</v>
      </c>
    </row>
    <row r="39" spans="2:38" x14ac:dyDescent="0.25">
      <c r="B39">
        <v>51526</v>
      </c>
      <c r="C39">
        <v>91077</v>
      </c>
      <c r="D39">
        <v>109670</v>
      </c>
      <c r="E39">
        <v>76195</v>
      </c>
      <c r="F39">
        <v>66740</v>
      </c>
      <c r="H39">
        <v>92803</v>
      </c>
      <c r="J39">
        <f t="shared" si="6"/>
        <v>79041.600000000006</v>
      </c>
      <c r="K39">
        <f t="shared" si="7"/>
        <v>1.1741032570190886</v>
      </c>
      <c r="L39">
        <f t="shared" si="8"/>
        <v>109670</v>
      </c>
      <c r="M39">
        <f t="shared" si="9"/>
        <v>51526</v>
      </c>
      <c r="N39">
        <f t="shared" si="10"/>
        <v>79041.600000000006</v>
      </c>
      <c r="O39">
        <f t="shared" si="11"/>
        <v>58144</v>
      </c>
      <c r="Q39">
        <v>-185</v>
      </c>
      <c r="R39">
        <v>-803</v>
      </c>
      <c r="T39">
        <v>-6222</v>
      </c>
      <c r="U39">
        <v>-636.59999999999127</v>
      </c>
      <c r="W39">
        <v>9549.2000000000007</v>
      </c>
      <c r="X39">
        <v>785</v>
      </c>
      <c r="AB39">
        <v>79041.600000000006</v>
      </c>
      <c r="AC39">
        <v>1.1741032570190886</v>
      </c>
      <c r="AI39">
        <v>79041.600000000006</v>
      </c>
      <c r="AJ39">
        <v>1.1741032570190886</v>
      </c>
    </row>
    <row r="40" spans="2:38" x14ac:dyDescent="0.25">
      <c r="B40">
        <v>117503</v>
      </c>
      <c r="C40">
        <v>88559</v>
      </c>
      <c r="D40">
        <v>24283</v>
      </c>
      <c r="E40">
        <v>50530</v>
      </c>
      <c r="F40">
        <v>10568</v>
      </c>
      <c r="H40">
        <v>95876</v>
      </c>
      <c r="J40">
        <f t="shared" si="6"/>
        <v>58288.6</v>
      </c>
      <c r="K40">
        <f t="shared" si="7"/>
        <v>1.6448499363511906</v>
      </c>
      <c r="L40">
        <f t="shared" si="8"/>
        <v>117503</v>
      </c>
      <c r="M40">
        <f t="shared" si="9"/>
        <v>10568</v>
      </c>
      <c r="N40">
        <f t="shared" si="10"/>
        <v>58288.6</v>
      </c>
      <c r="O40">
        <f t="shared" si="11"/>
        <v>106935</v>
      </c>
      <c r="Q40">
        <v>10760</v>
      </c>
      <c r="R40">
        <v>3352</v>
      </c>
      <c r="T40">
        <v>5890.5999999999985</v>
      </c>
      <c r="U40">
        <v>-440.80000000000291</v>
      </c>
      <c r="W40">
        <v>5890.6</v>
      </c>
      <c r="X40">
        <v>2100.7999999999997</v>
      </c>
      <c r="AD40">
        <v>58288.6</v>
      </c>
      <c r="AE40">
        <v>1.6448499363511906</v>
      </c>
      <c r="AK40">
        <v>58288.6</v>
      </c>
      <c r="AL40">
        <v>1.6448499363511906</v>
      </c>
    </row>
    <row r="41" spans="2:38" x14ac:dyDescent="0.25">
      <c r="B41">
        <v>116110</v>
      </c>
      <c r="C41">
        <v>71307</v>
      </c>
      <c r="D41">
        <v>67408</v>
      </c>
      <c r="E41">
        <v>16177</v>
      </c>
      <c r="F41">
        <v>61904</v>
      </c>
      <c r="H41">
        <v>109846</v>
      </c>
      <c r="J41">
        <f t="shared" si="6"/>
        <v>66581.2</v>
      </c>
      <c r="K41">
        <f t="shared" si="7"/>
        <v>1.6498050500741952</v>
      </c>
      <c r="L41">
        <f t="shared" si="8"/>
        <v>116110</v>
      </c>
      <c r="M41">
        <f t="shared" si="9"/>
        <v>16177</v>
      </c>
      <c r="N41">
        <f t="shared" si="10"/>
        <v>66581.2</v>
      </c>
      <c r="O41">
        <f t="shared" si="11"/>
        <v>99933</v>
      </c>
      <c r="Q41">
        <v>7756</v>
      </c>
      <c r="R41">
        <v>981</v>
      </c>
      <c r="T41">
        <v>-773.60000000000582</v>
      </c>
      <c r="U41">
        <v>-176</v>
      </c>
      <c r="W41">
        <v>14069.2</v>
      </c>
      <c r="X41">
        <v>3074</v>
      </c>
      <c r="AF41">
        <v>66581.2</v>
      </c>
      <c r="AG41">
        <v>1.6498050500741952</v>
      </c>
      <c r="AK41">
        <v>66581.2</v>
      </c>
      <c r="AL41">
        <v>1.6498050500741952</v>
      </c>
    </row>
    <row r="42" spans="2:38" x14ac:dyDescent="0.25">
      <c r="B42">
        <v>76758</v>
      </c>
      <c r="C42">
        <v>51417</v>
      </c>
      <c r="D42">
        <v>35815</v>
      </c>
      <c r="E42">
        <v>88220</v>
      </c>
      <c r="F42">
        <v>13238</v>
      </c>
      <c r="H42">
        <v>99684</v>
      </c>
      <c r="J42">
        <f t="shared" si="6"/>
        <v>53089.599999999999</v>
      </c>
      <c r="K42">
        <f t="shared" si="7"/>
        <v>1.877655887405443</v>
      </c>
      <c r="L42">
        <f t="shared" si="8"/>
        <v>88220</v>
      </c>
      <c r="M42">
        <f t="shared" si="9"/>
        <v>13238</v>
      </c>
      <c r="N42">
        <f t="shared" si="10"/>
        <v>53089.599999999999</v>
      </c>
      <c r="O42">
        <f t="shared" si="11"/>
        <v>74982</v>
      </c>
      <c r="Q42">
        <v>-9048</v>
      </c>
      <c r="R42">
        <v>28</v>
      </c>
      <c r="T42">
        <v>-759.80000000000291</v>
      </c>
      <c r="U42">
        <v>-1742.5999999999985</v>
      </c>
      <c r="W42">
        <v>9401.8000000000011</v>
      </c>
      <c r="X42">
        <v>3023.8</v>
      </c>
      <c r="AD42">
        <v>53089.599999999999</v>
      </c>
      <c r="AE42">
        <v>1.877655887405443</v>
      </c>
      <c r="AK42">
        <v>53089.599999999999</v>
      </c>
      <c r="AL42">
        <v>1.877655887405443</v>
      </c>
    </row>
    <row r="43" spans="2:38" x14ac:dyDescent="0.25">
      <c r="B43">
        <v>6641</v>
      </c>
      <c r="C43">
        <v>82696</v>
      </c>
      <c r="D43">
        <v>25118</v>
      </c>
      <c r="E43">
        <v>111961</v>
      </c>
      <c r="F43">
        <v>19149</v>
      </c>
      <c r="H43">
        <v>105912</v>
      </c>
      <c r="J43">
        <f t="shared" si="6"/>
        <v>49113</v>
      </c>
      <c r="K43">
        <f t="shared" si="7"/>
        <v>2.156496243357156</v>
      </c>
      <c r="L43">
        <f t="shared" si="8"/>
        <v>111961</v>
      </c>
      <c r="M43">
        <f t="shared" si="9"/>
        <v>6641</v>
      </c>
      <c r="N43">
        <f t="shared" si="10"/>
        <v>49113</v>
      </c>
      <c r="O43">
        <f t="shared" si="11"/>
        <v>105320</v>
      </c>
      <c r="Q43">
        <v>3822</v>
      </c>
      <c r="R43">
        <v>1756</v>
      </c>
      <c r="T43">
        <v>1339.8000000000029</v>
      </c>
      <c r="U43">
        <v>-456</v>
      </c>
      <c r="W43">
        <v>9069.8000000000011</v>
      </c>
      <c r="X43">
        <v>455.99999999999994</v>
      </c>
      <c r="AD43">
        <v>49113</v>
      </c>
      <c r="AE43">
        <v>2.156496243357156</v>
      </c>
      <c r="AK43">
        <v>49113</v>
      </c>
      <c r="AL43">
        <v>2.156496243357156</v>
      </c>
    </row>
    <row r="44" spans="2:38" x14ac:dyDescent="0.25">
      <c r="B44">
        <v>57647</v>
      </c>
      <c r="C44">
        <v>54277</v>
      </c>
      <c r="D44">
        <v>39350</v>
      </c>
      <c r="E44">
        <v>84541</v>
      </c>
      <c r="F44">
        <v>32305</v>
      </c>
      <c r="H44">
        <v>95423</v>
      </c>
      <c r="J44">
        <f t="shared" si="6"/>
        <v>53624</v>
      </c>
      <c r="K44">
        <f t="shared" si="7"/>
        <v>1.779483067283306</v>
      </c>
      <c r="L44">
        <f t="shared" si="8"/>
        <v>84541</v>
      </c>
      <c r="M44">
        <f t="shared" si="9"/>
        <v>32305</v>
      </c>
      <c r="N44">
        <f t="shared" si="10"/>
        <v>53624</v>
      </c>
      <c r="O44">
        <f t="shared" si="11"/>
        <v>52236</v>
      </c>
      <c r="Q44">
        <v>-11833</v>
      </c>
      <c r="R44">
        <v>11</v>
      </c>
      <c r="T44">
        <v>1742.5999999999985</v>
      </c>
      <c r="U44">
        <v>-1251.4000000000015</v>
      </c>
      <c r="W44">
        <v>10401.799999999999</v>
      </c>
      <c r="X44">
        <v>1397</v>
      </c>
      <c r="AD44">
        <v>53624</v>
      </c>
      <c r="AE44">
        <v>1.779483067283306</v>
      </c>
      <c r="AK44">
        <v>53624</v>
      </c>
      <c r="AL44">
        <v>1.779483067283306</v>
      </c>
    </row>
    <row r="45" spans="2:38" x14ac:dyDescent="0.25">
      <c r="B45">
        <v>112945</v>
      </c>
      <c r="C45">
        <v>57006</v>
      </c>
      <c r="D45">
        <v>102713</v>
      </c>
      <c r="E45">
        <v>54539</v>
      </c>
      <c r="F45">
        <v>104759</v>
      </c>
      <c r="H45">
        <v>97532</v>
      </c>
      <c r="J45">
        <f t="shared" si="6"/>
        <v>86392.4</v>
      </c>
      <c r="K45">
        <f t="shared" si="7"/>
        <v>1.1289418976669245</v>
      </c>
      <c r="L45">
        <f t="shared" si="8"/>
        <v>112945</v>
      </c>
      <c r="M45">
        <f t="shared" si="9"/>
        <v>54539</v>
      </c>
      <c r="N45">
        <f t="shared" si="10"/>
        <v>86392.4</v>
      </c>
      <c r="O45">
        <f t="shared" si="11"/>
        <v>58406</v>
      </c>
      <c r="Q45">
        <v>7742</v>
      </c>
      <c r="R45">
        <v>-314</v>
      </c>
      <c r="T45">
        <v>612.19999999999709</v>
      </c>
      <c r="U45">
        <v>815.79999999998836</v>
      </c>
      <c r="W45">
        <v>8279.4</v>
      </c>
      <c r="X45">
        <v>823</v>
      </c>
      <c r="AB45">
        <v>86392.4</v>
      </c>
      <c r="AC45">
        <v>1.1289418976669245</v>
      </c>
      <c r="AI45">
        <v>86392.4</v>
      </c>
      <c r="AJ45">
        <v>1.1289418976669245</v>
      </c>
    </row>
    <row r="46" spans="2:38" x14ac:dyDescent="0.25">
      <c r="B46">
        <v>10885</v>
      </c>
      <c r="C46">
        <v>39956</v>
      </c>
      <c r="D46">
        <v>26939</v>
      </c>
      <c r="E46">
        <v>96237</v>
      </c>
      <c r="F46">
        <v>38318</v>
      </c>
      <c r="H46">
        <v>53814</v>
      </c>
      <c r="J46">
        <f t="shared" si="6"/>
        <v>42467</v>
      </c>
      <c r="K46">
        <f t="shared" si="7"/>
        <v>1.2671957049002756</v>
      </c>
      <c r="L46">
        <f t="shared" si="8"/>
        <v>96237</v>
      </c>
      <c r="M46">
        <f t="shared" si="9"/>
        <v>10885</v>
      </c>
      <c r="N46">
        <f t="shared" si="10"/>
        <v>42467</v>
      </c>
      <c r="O46">
        <f t="shared" si="11"/>
        <v>85352</v>
      </c>
      <c r="Q46">
        <v>2400</v>
      </c>
      <c r="R46">
        <v>3180</v>
      </c>
      <c r="T46">
        <v>647</v>
      </c>
      <c r="U46">
        <v>-12.599999999998545</v>
      </c>
      <c r="W46">
        <v>6946.6</v>
      </c>
      <c r="X46">
        <v>704.2</v>
      </c>
      <c r="Z46">
        <v>42467</v>
      </c>
      <c r="AA46">
        <v>1.2671957049002756</v>
      </c>
      <c r="AI46">
        <v>42467</v>
      </c>
      <c r="AJ46">
        <v>1.2671957049002756</v>
      </c>
    </row>
    <row r="47" spans="2:38" x14ac:dyDescent="0.25">
      <c r="B47">
        <v>47421</v>
      </c>
      <c r="C47">
        <v>57650</v>
      </c>
      <c r="D47">
        <v>101468</v>
      </c>
      <c r="E47">
        <v>56201</v>
      </c>
      <c r="F47">
        <v>82651</v>
      </c>
      <c r="H47">
        <v>132011</v>
      </c>
      <c r="J47">
        <f t="shared" si="6"/>
        <v>69078.2</v>
      </c>
      <c r="K47">
        <f t="shared" si="7"/>
        <v>1.9110370565532977</v>
      </c>
      <c r="L47">
        <f t="shared" si="8"/>
        <v>101468</v>
      </c>
      <c r="M47">
        <f t="shared" si="9"/>
        <v>47421</v>
      </c>
      <c r="N47">
        <f t="shared" si="10"/>
        <v>69078.2</v>
      </c>
      <c r="O47">
        <f t="shared" si="11"/>
        <v>54047</v>
      </c>
      <c r="Q47">
        <v>3845</v>
      </c>
      <c r="R47">
        <v>-242</v>
      </c>
      <c r="T47">
        <v>247.39999999999418</v>
      </c>
      <c r="U47">
        <v>1505.3999999999942</v>
      </c>
      <c r="W47">
        <v>3092.2000000000003</v>
      </c>
      <c r="X47">
        <v>2963.3999999999996</v>
      </c>
      <c r="AF47">
        <v>69078.2</v>
      </c>
      <c r="AG47">
        <v>1.9110370565532977</v>
      </c>
      <c r="AK47">
        <v>69078.2</v>
      </c>
      <c r="AL47">
        <v>1.9110370565532977</v>
      </c>
    </row>
    <row r="48" spans="2:38" x14ac:dyDescent="0.25">
      <c r="B48">
        <v>19525</v>
      </c>
      <c r="C48">
        <v>77058</v>
      </c>
      <c r="D48">
        <v>54388</v>
      </c>
      <c r="E48">
        <v>68922</v>
      </c>
      <c r="F48">
        <v>53519</v>
      </c>
      <c r="H48">
        <v>74537</v>
      </c>
      <c r="J48">
        <f t="shared" si="6"/>
        <v>54682.400000000001</v>
      </c>
      <c r="K48">
        <f t="shared" si="7"/>
        <v>1.3630894035375185</v>
      </c>
      <c r="L48">
        <f t="shared" si="8"/>
        <v>77058</v>
      </c>
      <c r="M48">
        <f t="shared" si="9"/>
        <v>19525</v>
      </c>
      <c r="N48">
        <f t="shared" si="10"/>
        <v>54682.400000000001</v>
      </c>
      <c r="O48">
        <f t="shared" si="11"/>
        <v>57533</v>
      </c>
      <c r="Q48">
        <v>2582</v>
      </c>
      <c r="R48">
        <v>2824</v>
      </c>
      <c r="T48">
        <v>-397</v>
      </c>
      <c r="U48">
        <v>-363</v>
      </c>
      <c r="W48">
        <v>7252.5999999999995</v>
      </c>
      <c r="X48">
        <v>2397.8000000000002</v>
      </c>
      <c r="Z48">
        <v>54682.400000000001</v>
      </c>
      <c r="AA48">
        <v>1.3630894035375185</v>
      </c>
      <c r="AK48">
        <v>54682.400000000001</v>
      </c>
      <c r="AL48">
        <v>1.3630894035375185</v>
      </c>
    </row>
    <row r="49" spans="2:38" x14ac:dyDescent="0.25">
      <c r="B49">
        <v>72545</v>
      </c>
      <c r="C49">
        <v>108696</v>
      </c>
      <c r="D49">
        <v>47844</v>
      </c>
      <c r="E49">
        <v>99380</v>
      </c>
      <c r="F49">
        <v>44354</v>
      </c>
      <c r="H49">
        <v>130435</v>
      </c>
      <c r="J49">
        <f t="shared" si="6"/>
        <v>74563.8</v>
      </c>
      <c r="K49">
        <f t="shared" si="7"/>
        <v>1.7493073046169856</v>
      </c>
      <c r="L49">
        <f t="shared" si="8"/>
        <v>108696</v>
      </c>
      <c r="M49">
        <f t="shared" si="9"/>
        <v>44354</v>
      </c>
      <c r="N49">
        <f t="shared" si="10"/>
        <v>74563.8</v>
      </c>
      <c r="O49">
        <f t="shared" si="11"/>
        <v>64342</v>
      </c>
      <c r="Q49">
        <v>301</v>
      </c>
      <c r="R49">
        <v>-1839</v>
      </c>
      <c r="T49">
        <v>-2163.5999999999913</v>
      </c>
      <c r="U49">
        <v>-841.19999999999709</v>
      </c>
      <c r="W49">
        <v>4120</v>
      </c>
      <c r="X49">
        <v>1946.3999999999999</v>
      </c>
      <c r="AF49">
        <v>74563.8</v>
      </c>
      <c r="AG49">
        <v>1.7493073046169856</v>
      </c>
      <c r="AK49">
        <v>74563.8</v>
      </c>
      <c r="AL49">
        <v>1.7493073046169856</v>
      </c>
    </row>
    <row r="50" spans="2:38" x14ac:dyDescent="0.25">
      <c r="B50">
        <v>79857</v>
      </c>
      <c r="C50">
        <v>35693</v>
      </c>
      <c r="D50">
        <v>80514</v>
      </c>
      <c r="E50">
        <v>117570</v>
      </c>
      <c r="F50">
        <v>95785</v>
      </c>
      <c r="H50">
        <v>126504</v>
      </c>
      <c r="J50">
        <f t="shared" si="6"/>
        <v>81883.8</v>
      </c>
      <c r="K50">
        <f t="shared" si="7"/>
        <v>1.5449209733793496</v>
      </c>
      <c r="L50">
        <f t="shared" si="8"/>
        <v>117570</v>
      </c>
      <c r="M50">
        <f t="shared" si="9"/>
        <v>35693</v>
      </c>
      <c r="N50">
        <f t="shared" si="10"/>
        <v>81883.8</v>
      </c>
      <c r="O50">
        <f t="shared" si="11"/>
        <v>81877</v>
      </c>
      <c r="Q50">
        <v>8793</v>
      </c>
      <c r="R50">
        <v>1</v>
      </c>
      <c r="T50">
        <v>-2666.3999999999942</v>
      </c>
      <c r="U50">
        <v>1464.4000000000087</v>
      </c>
      <c r="W50">
        <v>6151.5999999999995</v>
      </c>
      <c r="X50">
        <v>1523.6</v>
      </c>
      <c r="AB50">
        <v>81883.8</v>
      </c>
      <c r="AC50">
        <v>1.5449209733793496</v>
      </c>
      <c r="AK50">
        <v>81883.8</v>
      </c>
      <c r="AL50">
        <v>1.5449209733793496</v>
      </c>
    </row>
    <row r="51" spans="2:38" x14ac:dyDescent="0.25">
      <c r="B51">
        <v>16048</v>
      </c>
      <c r="C51">
        <v>30719</v>
      </c>
      <c r="D51">
        <v>6511</v>
      </c>
      <c r="E51">
        <v>76717</v>
      </c>
      <c r="F51">
        <v>53834</v>
      </c>
      <c r="H51">
        <v>58235</v>
      </c>
      <c r="J51">
        <f t="shared" si="6"/>
        <v>36765.800000000003</v>
      </c>
      <c r="K51">
        <f t="shared" si="7"/>
        <v>1.5839448618009127</v>
      </c>
      <c r="L51">
        <f t="shared" si="8"/>
        <v>76717</v>
      </c>
      <c r="M51">
        <f t="shared" si="9"/>
        <v>6511</v>
      </c>
      <c r="N51">
        <f t="shared" si="10"/>
        <v>36765.800000000003</v>
      </c>
      <c r="O51">
        <f t="shared" si="11"/>
        <v>70206</v>
      </c>
      <c r="Q51">
        <v>17522</v>
      </c>
      <c r="R51">
        <v>-101</v>
      </c>
      <c r="T51">
        <v>-995.19999999999709</v>
      </c>
      <c r="U51">
        <v>358.80000000000291</v>
      </c>
      <c r="W51">
        <v>4964.8</v>
      </c>
      <c r="X51">
        <v>2864.3999999999996</v>
      </c>
      <c r="Z51">
        <v>36765.800000000003</v>
      </c>
      <c r="AA51">
        <v>1.5839448618009127</v>
      </c>
      <c r="AK51">
        <v>36765.800000000003</v>
      </c>
      <c r="AL51">
        <v>1.5839448618009127</v>
      </c>
    </row>
    <row r="52" spans="2:38" x14ac:dyDescent="0.25">
      <c r="B52">
        <v>116674</v>
      </c>
      <c r="C52">
        <v>90980</v>
      </c>
      <c r="D52">
        <v>39785</v>
      </c>
      <c r="E52">
        <v>46581</v>
      </c>
      <c r="F52">
        <v>73534</v>
      </c>
      <c r="H52">
        <v>125090</v>
      </c>
      <c r="J52">
        <f t="shared" si="6"/>
        <v>73510.8</v>
      </c>
      <c r="K52">
        <f t="shared" si="7"/>
        <v>1.701654722843446</v>
      </c>
      <c r="L52">
        <f t="shared" si="8"/>
        <v>116674</v>
      </c>
      <c r="M52">
        <f t="shared" si="9"/>
        <v>39785</v>
      </c>
      <c r="N52">
        <f t="shared" si="10"/>
        <v>73510.8</v>
      </c>
      <c r="O52">
        <f t="shared" si="11"/>
        <v>76889</v>
      </c>
      <c r="Q52">
        <v>10085</v>
      </c>
      <c r="R52">
        <v>4480</v>
      </c>
      <c r="T52">
        <v>-1273.1999999999971</v>
      </c>
      <c r="U52">
        <v>-13.19999999999709</v>
      </c>
      <c r="W52">
        <v>13699.599999999999</v>
      </c>
      <c r="X52">
        <v>2186.7999999999997</v>
      </c>
      <c r="AF52">
        <v>73510.8</v>
      </c>
      <c r="AG52">
        <v>1.701654722843446</v>
      </c>
      <c r="AK52">
        <v>73510.8</v>
      </c>
      <c r="AL52">
        <v>1.701654722843446</v>
      </c>
    </row>
    <row r="53" spans="2:38" x14ac:dyDescent="0.25">
      <c r="B53">
        <v>22657</v>
      </c>
      <c r="C53">
        <v>16964</v>
      </c>
      <c r="D53">
        <v>103346</v>
      </c>
      <c r="E53">
        <v>6341</v>
      </c>
      <c r="F53">
        <v>16920</v>
      </c>
      <c r="H53">
        <v>44607</v>
      </c>
      <c r="J53">
        <f t="shared" si="6"/>
        <v>33245.599999999999</v>
      </c>
      <c r="K53">
        <f t="shared" si="7"/>
        <v>1.3417414635320164</v>
      </c>
      <c r="L53">
        <f t="shared" si="8"/>
        <v>103346</v>
      </c>
      <c r="M53">
        <f t="shared" si="9"/>
        <v>6341</v>
      </c>
      <c r="N53">
        <f t="shared" si="10"/>
        <v>33245.599999999999</v>
      </c>
      <c r="O53">
        <f t="shared" si="11"/>
        <v>97005</v>
      </c>
      <c r="Q53">
        <v>5616</v>
      </c>
      <c r="R53">
        <v>-1491</v>
      </c>
      <c r="T53">
        <v>-5696.2000000000044</v>
      </c>
      <c r="U53">
        <v>-344.59999999999854</v>
      </c>
      <c r="W53">
        <v>14562.199999999999</v>
      </c>
      <c r="X53">
        <v>2428.6</v>
      </c>
      <c r="Z53">
        <v>33245.599999999999</v>
      </c>
      <c r="AA53">
        <v>1.3417414635320164</v>
      </c>
      <c r="AK53">
        <v>33245.599999999999</v>
      </c>
      <c r="AL53">
        <v>1.3417414635320164</v>
      </c>
    </row>
    <row r="54" spans="2:38" x14ac:dyDescent="0.25">
      <c r="B54">
        <v>83521</v>
      </c>
      <c r="C54">
        <v>106055</v>
      </c>
      <c r="D54">
        <v>60049</v>
      </c>
      <c r="E54">
        <v>82046</v>
      </c>
      <c r="F54">
        <v>52267</v>
      </c>
      <c r="H54">
        <v>82019</v>
      </c>
      <c r="J54">
        <f t="shared" si="6"/>
        <v>76787.600000000006</v>
      </c>
      <c r="K54">
        <f t="shared" si="7"/>
        <v>1.0681281873635846</v>
      </c>
      <c r="L54">
        <f t="shared" si="8"/>
        <v>106055</v>
      </c>
      <c r="M54">
        <f t="shared" si="9"/>
        <v>52267</v>
      </c>
      <c r="N54">
        <f t="shared" si="10"/>
        <v>76787.600000000006</v>
      </c>
      <c r="O54">
        <f t="shared" si="11"/>
        <v>53788</v>
      </c>
      <c r="Q54">
        <v>-10846</v>
      </c>
      <c r="R54">
        <v>-59</v>
      </c>
      <c r="T54">
        <v>2471</v>
      </c>
      <c r="U54">
        <v>140.80000000000291</v>
      </c>
      <c r="W54">
        <v>9693</v>
      </c>
      <c r="X54">
        <v>1920.8</v>
      </c>
      <c r="AB54">
        <v>76787.600000000006</v>
      </c>
      <c r="AC54">
        <v>1.0681281873635846</v>
      </c>
      <c r="AI54">
        <v>76787.600000000006</v>
      </c>
      <c r="AJ54">
        <v>1.0681281873635846</v>
      </c>
    </row>
    <row r="55" spans="2:38" x14ac:dyDescent="0.25">
      <c r="B55">
        <v>20624</v>
      </c>
      <c r="C55">
        <v>44847</v>
      </c>
      <c r="D55">
        <v>100112</v>
      </c>
      <c r="E55">
        <v>56903</v>
      </c>
      <c r="F55">
        <v>58214</v>
      </c>
      <c r="H55">
        <v>64839</v>
      </c>
      <c r="J55">
        <f t="shared" si="6"/>
        <v>56140</v>
      </c>
      <c r="K55">
        <f t="shared" si="7"/>
        <v>1.1549519059494122</v>
      </c>
      <c r="L55">
        <f t="shared" si="8"/>
        <v>100112</v>
      </c>
      <c r="M55">
        <f t="shared" si="9"/>
        <v>20624</v>
      </c>
      <c r="N55">
        <f t="shared" si="10"/>
        <v>56140</v>
      </c>
      <c r="O55">
        <f t="shared" si="11"/>
        <v>79488</v>
      </c>
      <c r="Q55">
        <v>-13389</v>
      </c>
      <c r="R55">
        <v>-840</v>
      </c>
      <c r="T55">
        <v>-10304.600000000006</v>
      </c>
      <c r="U55">
        <v>-703.19999999999709</v>
      </c>
      <c r="W55">
        <v>10304.600000000002</v>
      </c>
      <c r="X55">
        <v>714.4</v>
      </c>
      <c r="AB55">
        <v>56140</v>
      </c>
      <c r="AC55">
        <v>1.1549519059494122</v>
      </c>
      <c r="AK55">
        <v>56140</v>
      </c>
      <c r="AL55">
        <v>1.1549519059494122</v>
      </c>
    </row>
    <row r="56" spans="2:38" x14ac:dyDescent="0.25">
      <c r="B56">
        <v>42313</v>
      </c>
      <c r="C56">
        <v>62958</v>
      </c>
      <c r="D56">
        <v>86867</v>
      </c>
      <c r="E56">
        <v>116756</v>
      </c>
      <c r="F56">
        <v>108457</v>
      </c>
      <c r="H56">
        <v>95900</v>
      </c>
      <c r="J56">
        <f t="shared" si="6"/>
        <v>83470.2</v>
      </c>
      <c r="K56">
        <f t="shared" si="7"/>
        <v>1.1489130252473339</v>
      </c>
      <c r="L56">
        <f t="shared" si="8"/>
        <v>116756</v>
      </c>
      <c r="M56">
        <f t="shared" si="9"/>
        <v>42313</v>
      </c>
      <c r="N56">
        <f t="shared" si="10"/>
        <v>83470.2</v>
      </c>
      <c r="O56">
        <f t="shared" si="11"/>
        <v>74443</v>
      </c>
      <c r="Q56">
        <v>3527</v>
      </c>
      <c r="R56">
        <v>4739</v>
      </c>
      <c r="T56">
        <v>-1842.6000000000058</v>
      </c>
      <c r="U56">
        <v>449.19999999999709</v>
      </c>
      <c r="W56">
        <v>11092.6</v>
      </c>
      <c r="X56">
        <v>501.2</v>
      </c>
      <c r="AB56">
        <v>83470.2</v>
      </c>
      <c r="AC56">
        <v>1.1489130252473339</v>
      </c>
      <c r="AI56">
        <v>83470.2</v>
      </c>
      <c r="AJ56">
        <v>1.1489130252473339</v>
      </c>
    </row>
    <row r="57" spans="2:38" x14ac:dyDescent="0.25">
      <c r="B57">
        <v>55060</v>
      </c>
      <c r="C57">
        <v>43557</v>
      </c>
      <c r="D57">
        <v>71766</v>
      </c>
      <c r="E57">
        <v>115556</v>
      </c>
      <c r="F57">
        <v>38794</v>
      </c>
      <c r="H57">
        <v>87787</v>
      </c>
      <c r="J57">
        <f t="shared" si="6"/>
        <v>64946.6</v>
      </c>
      <c r="K57">
        <f t="shared" si="7"/>
        <v>1.3516796876202912</v>
      </c>
      <c r="L57">
        <f t="shared" si="8"/>
        <v>115556</v>
      </c>
      <c r="M57">
        <f t="shared" si="9"/>
        <v>38794</v>
      </c>
      <c r="N57">
        <f t="shared" si="10"/>
        <v>64946.6</v>
      </c>
      <c r="O57">
        <f t="shared" si="11"/>
        <v>76762</v>
      </c>
      <c r="Q57">
        <v>-12089</v>
      </c>
      <c r="R57">
        <v>536</v>
      </c>
      <c r="T57">
        <v>-46.599999999998545</v>
      </c>
      <c r="U57">
        <v>-971.40000000000146</v>
      </c>
      <c r="W57">
        <v>3543</v>
      </c>
      <c r="X57">
        <v>989</v>
      </c>
      <c r="AF57">
        <v>64946.6</v>
      </c>
      <c r="AG57">
        <v>1.3516796876202912</v>
      </c>
      <c r="AK57">
        <v>64946.6</v>
      </c>
      <c r="AL57">
        <v>1.3516796876202912</v>
      </c>
    </row>
    <row r="58" spans="2:38" x14ac:dyDescent="0.25">
      <c r="B58">
        <v>35664</v>
      </c>
      <c r="C58">
        <v>99678</v>
      </c>
      <c r="D58">
        <v>73190</v>
      </c>
      <c r="E58">
        <v>81062</v>
      </c>
      <c r="F58">
        <v>28274</v>
      </c>
      <c r="H58">
        <v>88579</v>
      </c>
      <c r="J58">
        <f t="shared" si="6"/>
        <v>63573.599999999999</v>
      </c>
      <c r="K58">
        <f t="shared" si="7"/>
        <v>1.3933299356965785</v>
      </c>
      <c r="L58">
        <f t="shared" si="8"/>
        <v>99678</v>
      </c>
      <c r="M58">
        <f t="shared" si="9"/>
        <v>28274</v>
      </c>
      <c r="N58">
        <f t="shared" si="10"/>
        <v>63573.599999999999</v>
      </c>
      <c r="O58">
        <f t="shared" si="11"/>
        <v>71404</v>
      </c>
      <c r="Q58">
        <v>8014</v>
      </c>
      <c r="R58">
        <v>7</v>
      </c>
      <c r="T58">
        <v>-2871.0000000000073</v>
      </c>
      <c r="U58">
        <v>-91</v>
      </c>
      <c r="W58">
        <v>5769.4</v>
      </c>
      <c r="X58">
        <v>151.80000000000001</v>
      </c>
      <c r="AB58">
        <v>63573.599999999999</v>
      </c>
      <c r="AC58">
        <v>1.3933299356965785</v>
      </c>
      <c r="AK58">
        <v>63573.599999999999</v>
      </c>
      <c r="AL58">
        <v>1.3933299356965785</v>
      </c>
    </row>
    <row r="59" spans="2:38" x14ac:dyDescent="0.25">
      <c r="B59">
        <v>52340</v>
      </c>
      <c r="C59">
        <v>24635</v>
      </c>
      <c r="D59">
        <v>22699</v>
      </c>
      <c r="E59">
        <v>20017</v>
      </c>
      <c r="F59">
        <v>102955</v>
      </c>
      <c r="H59">
        <v>77857</v>
      </c>
      <c r="J59">
        <f t="shared" si="6"/>
        <v>44529.2</v>
      </c>
      <c r="K59">
        <f t="shared" si="7"/>
        <v>1.7484482092649318</v>
      </c>
      <c r="L59">
        <f t="shared" si="8"/>
        <v>102955</v>
      </c>
      <c r="M59">
        <f t="shared" si="9"/>
        <v>20017</v>
      </c>
      <c r="N59">
        <f t="shared" si="10"/>
        <v>44529.2</v>
      </c>
      <c r="O59">
        <f t="shared" si="11"/>
        <v>82938</v>
      </c>
      <c r="Q59">
        <v>5287</v>
      </c>
      <c r="R59">
        <v>0</v>
      </c>
      <c r="T59">
        <v>1036.3999999999942</v>
      </c>
      <c r="U59">
        <v>1643.5999999999985</v>
      </c>
      <c r="W59">
        <v>7773.2</v>
      </c>
      <c r="X59">
        <v>1703.1999999999998</v>
      </c>
      <c r="AD59">
        <v>44529.2</v>
      </c>
      <c r="AE59">
        <v>1.7484482092649318</v>
      </c>
      <c r="AK59">
        <v>44529.2</v>
      </c>
      <c r="AL59">
        <v>1.7484482092649318</v>
      </c>
    </row>
    <row r="60" spans="2:38" x14ac:dyDescent="0.25">
      <c r="B60">
        <v>66422</v>
      </c>
      <c r="C60">
        <v>72480</v>
      </c>
      <c r="D60">
        <v>52158</v>
      </c>
      <c r="E60">
        <v>84425</v>
      </c>
      <c r="F60">
        <v>50525</v>
      </c>
      <c r="H60">
        <v>88617</v>
      </c>
      <c r="J60">
        <f t="shared" si="6"/>
        <v>65202</v>
      </c>
      <c r="K60">
        <f t="shared" si="7"/>
        <v>1.3591147510812551</v>
      </c>
      <c r="L60">
        <f t="shared" si="8"/>
        <v>84425</v>
      </c>
      <c r="M60">
        <f t="shared" si="9"/>
        <v>50525</v>
      </c>
      <c r="N60">
        <f t="shared" si="10"/>
        <v>65202</v>
      </c>
      <c r="O60">
        <f t="shared" si="11"/>
        <v>33900</v>
      </c>
      <c r="Q60">
        <v>-16917</v>
      </c>
      <c r="R60">
        <v>594</v>
      </c>
      <c r="T60">
        <v>4661.4000000000015</v>
      </c>
      <c r="U60">
        <v>39</v>
      </c>
      <c r="W60">
        <v>6922.2</v>
      </c>
      <c r="X60">
        <v>2413.3999999999996</v>
      </c>
      <c r="AD60">
        <v>65202</v>
      </c>
      <c r="AE60">
        <v>1.3591147510812551</v>
      </c>
      <c r="AK60">
        <v>65202</v>
      </c>
      <c r="AL60">
        <v>1.3591147510812551</v>
      </c>
    </row>
    <row r="61" spans="2:38" x14ac:dyDescent="0.25">
      <c r="B61">
        <v>115980</v>
      </c>
      <c r="C61">
        <v>65952</v>
      </c>
      <c r="D61">
        <v>61532</v>
      </c>
      <c r="E61">
        <v>10578</v>
      </c>
      <c r="F61">
        <v>39285</v>
      </c>
      <c r="H61">
        <v>96808</v>
      </c>
      <c r="J61">
        <f t="shared" si="6"/>
        <v>58665.4</v>
      </c>
      <c r="K61">
        <f t="shared" si="7"/>
        <v>1.6501719923498348</v>
      </c>
      <c r="L61">
        <f t="shared" si="8"/>
        <v>115980</v>
      </c>
      <c r="M61">
        <f t="shared" si="9"/>
        <v>10578</v>
      </c>
      <c r="N61">
        <f t="shared" si="10"/>
        <v>58665.4</v>
      </c>
      <c r="O61">
        <f t="shared" si="11"/>
        <v>105402</v>
      </c>
      <c r="Q61">
        <v>-15860</v>
      </c>
      <c r="R61">
        <v>-22</v>
      </c>
      <c r="T61">
        <v>-4778</v>
      </c>
      <c r="U61">
        <v>944.80000000000291</v>
      </c>
      <c r="W61">
        <v>5364.8</v>
      </c>
      <c r="X61">
        <v>1244</v>
      </c>
      <c r="AF61">
        <v>58665.4</v>
      </c>
      <c r="AG61">
        <v>1.6501719923498348</v>
      </c>
      <c r="AK61">
        <v>58665.4</v>
      </c>
      <c r="AL61">
        <v>1.6501719923498348</v>
      </c>
    </row>
    <row r="62" spans="2:38" x14ac:dyDescent="0.25">
      <c r="B62">
        <v>40914</v>
      </c>
      <c r="C62">
        <v>26669</v>
      </c>
      <c r="D62">
        <v>64344</v>
      </c>
      <c r="E62">
        <v>74116</v>
      </c>
      <c r="F62">
        <v>60685</v>
      </c>
      <c r="H62">
        <v>57220</v>
      </c>
      <c r="J62">
        <f t="shared" si="6"/>
        <v>53345.599999999999</v>
      </c>
      <c r="K62">
        <f t="shared" si="7"/>
        <v>1.0726282954920368</v>
      </c>
      <c r="L62">
        <f t="shared" si="8"/>
        <v>74116</v>
      </c>
      <c r="M62">
        <f t="shared" si="9"/>
        <v>26669</v>
      </c>
      <c r="N62">
        <f t="shared" si="10"/>
        <v>53345.599999999999</v>
      </c>
      <c r="O62">
        <f t="shared" si="11"/>
        <v>47447</v>
      </c>
      <c r="Q62">
        <v>-10922</v>
      </c>
      <c r="R62">
        <v>-53</v>
      </c>
      <c r="T62">
        <v>-8080.5999999999985</v>
      </c>
      <c r="U62">
        <v>-2577.5999999999985</v>
      </c>
      <c r="W62">
        <v>8846.6</v>
      </c>
      <c r="X62">
        <v>2832.8</v>
      </c>
      <c r="AB62">
        <v>53345.599999999999</v>
      </c>
      <c r="AC62">
        <v>1.0726282954920368</v>
      </c>
      <c r="AI62">
        <v>53345.599999999999</v>
      </c>
      <c r="AJ62">
        <v>1.0726282954920368</v>
      </c>
    </row>
    <row r="63" spans="2:38" x14ac:dyDescent="0.25">
      <c r="B63">
        <v>81251</v>
      </c>
      <c r="C63">
        <v>109943</v>
      </c>
      <c r="D63">
        <v>13800</v>
      </c>
      <c r="E63">
        <v>47755</v>
      </c>
      <c r="F63">
        <v>100204</v>
      </c>
      <c r="H63">
        <v>132322</v>
      </c>
      <c r="J63">
        <f t="shared" si="6"/>
        <v>70590.600000000006</v>
      </c>
      <c r="K63">
        <f t="shared" si="7"/>
        <v>1.8744988709544896</v>
      </c>
      <c r="L63">
        <f t="shared" si="8"/>
        <v>109943</v>
      </c>
      <c r="M63">
        <f t="shared" si="9"/>
        <v>13800</v>
      </c>
      <c r="N63">
        <f t="shared" si="10"/>
        <v>70590.600000000006</v>
      </c>
      <c r="O63">
        <f t="shared" si="11"/>
        <v>96143</v>
      </c>
      <c r="Q63">
        <v>1696</v>
      </c>
      <c r="R63">
        <v>-2585</v>
      </c>
      <c r="T63">
        <v>-2865</v>
      </c>
      <c r="U63">
        <v>-1240.3999999999942</v>
      </c>
      <c r="W63">
        <v>13926.6</v>
      </c>
      <c r="X63">
        <v>2255.1999999999998</v>
      </c>
      <c r="AF63">
        <v>70590.600000000006</v>
      </c>
      <c r="AG63">
        <v>1.8744988709544896</v>
      </c>
      <c r="AK63">
        <v>70590.600000000006</v>
      </c>
      <c r="AL63">
        <v>1.8744988709544896</v>
      </c>
    </row>
    <row r="64" spans="2:38" x14ac:dyDescent="0.25">
      <c r="B64">
        <v>8523</v>
      </c>
      <c r="C64">
        <v>25715</v>
      </c>
      <c r="D64">
        <v>94840</v>
      </c>
      <c r="E64">
        <v>19242</v>
      </c>
      <c r="F64">
        <v>75603</v>
      </c>
      <c r="H64">
        <v>99654</v>
      </c>
      <c r="J64">
        <f t="shared" si="6"/>
        <v>44784.6</v>
      </c>
      <c r="K64">
        <f t="shared" si="7"/>
        <v>2.2251845500462215</v>
      </c>
      <c r="L64">
        <f t="shared" si="8"/>
        <v>94840</v>
      </c>
      <c r="M64">
        <f t="shared" si="9"/>
        <v>8523</v>
      </c>
      <c r="N64">
        <f t="shared" si="10"/>
        <v>44784.6</v>
      </c>
      <c r="O64">
        <f t="shared" si="11"/>
        <v>86317</v>
      </c>
      <c r="Q64">
        <v>-6249</v>
      </c>
      <c r="R64">
        <v>0</v>
      </c>
      <c r="T64">
        <v>-3702</v>
      </c>
      <c r="U64">
        <v>363.40000000000146</v>
      </c>
      <c r="W64">
        <v>8937.5999999999985</v>
      </c>
      <c r="X64">
        <v>966.6</v>
      </c>
      <c r="AD64">
        <v>44784.6</v>
      </c>
      <c r="AE64">
        <v>2.2251845500462215</v>
      </c>
      <c r="AK64">
        <v>44784.6</v>
      </c>
      <c r="AL64">
        <v>2.2251845500462215</v>
      </c>
    </row>
    <row r="65" spans="2:38" x14ac:dyDescent="0.25">
      <c r="B65">
        <v>21824</v>
      </c>
      <c r="C65">
        <v>62064</v>
      </c>
      <c r="D65">
        <v>65537</v>
      </c>
      <c r="E65">
        <v>116892</v>
      </c>
      <c r="F65">
        <v>5877</v>
      </c>
      <c r="H65">
        <v>76837</v>
      </c>
      <c r="J65">
        <f t="shared" si="6"/>
        <v>54438.8</v>
      </c>
      <c r="K65">
        <f t="shared" si="7"/>
        <v>1.4114381654261299</v>
      </c>
      <c r="L65">
        <f t="shared" si="8"/>
        <v>116892</v>
      </c>
      <c r="M65">
        <f t="shared" si="9"/>
        <v>5877</v>
      </c>
      <c r="N65">
        <f t="shared" si="10"/>
        <v>54438.8</v>
      </c>
      <c r="O65">
        <f t="shared" si="11"/>
        <v>111015</v>
      </c>
      <c r="Q65">
        <v>17059</v>
      </c>
      <c r="R65">
        <v>6</v>
      </c>
      <c r="T65">
        <v>1942.4000000000015</v>
      </c>
      <c r="U65">
        <v>-134.19999999999709</v>
      </c>
      <c r="W65">
        <v>8140.8</v>
      </c>
      <c r="X65">
        <v>217</v>
      </c>
      <c r="Z65">
        <v>54438.8</v>
      </c>
      <c r="AA65">
        <v>1.4114381654261299</v>
      </c>
      <c r="AK65">
        <v>54438.8</v>
      </c>
      <c r="AL65">
        <v>1.4114381654261299</v>
      </c>
    </row>
    <row r="66" spans="2:38" x14ac:dyDescent="0.25">
      <c r="B66">
        <v>102070</v>
      </c>
      <c r="C66">
        <v>81857</v>
      </c>
      <c r="D66">
        <v>104766</v>
      </c>
      <c r="E66">
        <v>94011</v>
      </c>
      <c r="F66">
        <v>26030</v>
      </c>
      <c r="H66">
        <v>90781</v>
      </c>
      <c r="J66">
        <f t="shared" ref="J66:J101" si="12">AVERAGE(B66:F66)</f>
        <v>81746.8</v>
      </c>
      <c r="K66">
        <f t="shared" ref="K66:K97" si="13">H66/J66</f>
        <v>1.1105144176897443</v>
      </c>
      <c r="L66">
        <f t="shared" ref="L66:L101" si="14">MAX(B66:F66)</f>
        <v>104766</v>
      </c>
      <c r="M66">
        <f t="shared" ref="M66:M101" si="15">MIN(B66:F66)</f>
        <v>26030</v>
      </c>
      <c r="N66">
        <f t="shared" ref="N66:N101" si="16">AVERAGE(B66:F66)</f>
        <v>81746.8</v>
      </c>
      <c r="O66">
        <f t="shared" ref="O66:O101" si="17">L66-M66</f>
        <v>78736</v>
      </c>
      <c r="Q66">
        <v>-485</v>
      </c>
      <c r="R66">
        <v>-8</v>
      </c>
      <c r="T66">
        <v>4871.8000000000029</v>
      </c>
      <c r="U66">
        <v>697.60000000000582</v>
      </c>
      <c r="W66">
        <v>4871.7999999999993</v>
      </c>
      <c r="X66">
        <v>698.4</v>
      </c>
      <c r="AB66">
        <v>81746.8</v>
      </c>
      <c r="AC66">
        <v>1.1105144176897443</v>
      </c>
      <c r="AI66">
        <v>81746.8</v>
      </c>
      <c r="AJ66">
        <v>1.1105144176897443</v>
      </c>
    </row>
    <row r="67" spans="2:38" x14ac:dyDescent="0.25">
      <c r="B67">
        <v>15677</v>
      </c>
      <c r="C67">
        <v>36867</v>
      </c>
      <c r="D67">
        <v>9284</v>
      </c>
      <c r="E67">
        <v>79086</v>
      </c>
      <c r="F67">
        <v>32242</v>
      </c>
      <c r="H67">
        <v>76368</v>
      </c>
      <c r="J67">
        <f t="shared" si="12"/>
        <v>34631.199999999997</v>
      </c>
      <c r="K67">
        <f t="shared" si="13"/>
        <v>2.2051791448173903</v>
      </c>
      <c r="L67">
        <f t="shared" si="14"/>
        <v>79086</v>
      </c>
      <c r="M67">
        <f t="shared" si="15"/>
        <v>9284</v>
      </c>
      <c r="N67">
        <f t="shared" si="16"/>
        <v>34631.199999999997</v>
      </c>
      <c r="O67">
        <f t="shared" si="17"/>
        <v>69802</v>
      </c>
      <c r="Q67">
        <v>-507</v>
      </c>
      <c r="R67">
        <v>1532</v>
      </c>
      <c r="T67">
        <v>4373.1999999999971</v>
      </c>
      <c r="U67">
        <v>1522.7999999999956</v>
      </c>
      <c r="W67">
        <v>6661.9999999999991</v>
      </c>
      <c r="X67">
        <v>2024.8000000000002</v>
      </c>
      <c r="AD67">
        <v>34631.199999999997</v>
      </c>
      <c r="AE67">
        <v>2.2051791448173903</v>
      </c>
      <c r="AK67">
        <v>34631.199999999997</v>
      </c>
      <c r="AL67">
        <v>2.2051791448173903</v>
      </c>
    </row>
    <row r="68" spans="2:38" x14ac:dyDescent="0.25">
      <c r="B68">
        <v>71322</v>
      </c>
      <c r="C68">
        <v>11363</v>
      </c>
      <c r="D68">
        <v>65908</v>
      </c>
      <c r="E68">
        <v>45572</v>
      </c>
      <c r="F68">
        <v>80880</v>
      </c>
      <c r="H68">
        <v>110043</v>
      </c>
      <c r="J68">
        <f t="shared" si="12"/>
        <v>55009</v>
      </c>
      <c r="K68">
        <f t="shared" si="13"/>
        <v>2.0004544710865493</v>
      </c>
      <c r="L68">
        <f t="shared" si="14"/>
        <v>80880</v>
      </c>
      <c r="M68">
        <f t="shared" si="15"/>
        <v>11363</v>
      </c>
      <c r="N68">
        <f t="shared" si="16"/>
        <v>55009</v>
      </c>
      <c r="O68">
        <f t="shared" si="17"/>
        <v>69517</v>
      </c>
      <c r="Q68">
        <v>942</v>
      </c>
      <c r="R68">
        <v>7</v>
      </c>
      <c r="T68">
        <v>5833.5999999999985</v>
      </c>
      <c r="U68">
        <v>2208</v>
      </c>
      <c r="W68">
        <v>6405.2</v>
      </c>
      <c r="X68">
        <v>2208.8000000000002</v>
      </c>
      <c r="AD68">
        <v>55009</v>
      </c>
      <c r="AE68">
        <v>2.0004544710865493</v>
      </c>
      <c r="AK68">
        <v>55009</v>
      </c>
      <c r="AL68">
        <v>2.0004544710865493</v>
      </c>
    </row>
    <row r="69" spans="2:38" x14ac:dyDescent="0.25">
      <c r="B69">
        <v>108966</v>
      </c>
      <c r="C69">
        <v>16649</v>
      </c>
      <c r="D69">
        <v>105424</v>
      </c>
      <c r="E69">
        <v>94521</v>
      </c>
      <c r="F69">
        <v>47736</v>
      </c>
      <c r="H69">
        <v>102504</v>
      </c>
      <c r="J69">
        <f t="shared" si="12"/>
        <v>74659.199999999997</v>
      </c>
      <c r="K69">
        <f t="shared" si="13"/>
        <v>1.372958724443873</v>
      </c>
      <c r="L69">
        <f t="shared" si="14"/>
        <v>108966</v>
      </c>
      <c r="M69">
        <f t="shared" si="15"/>
        <v>16649</v>
      </c>
      <c r="N69">
        <f t="shared" si="16"/>
        <v>74659.199999999997</v>
      </c>
      <c r="O69">
        <f t="shared" si="17"/>
        <v>92317</v>
      </c>
      <c r="Q69">
        <v>-6105</v>
      </c>
      <c r="R69">
        <v>759</v>
      </c>
      <c r="T69">
        <v>-2314.1999999999971</v>
      </c>
      <c r="U69">
        <v>-3343.6000000000058</v>
      </c>
      <c r="W69">
        <v>6125.4</v>
      </c>
      <c r="X69">
        <v>4760.7999999999993</v>
      </c>
      <c r="AB69">
        <v>74659.199999999997</v>
      </c>
      <c r="AC69">
        <v>1.372958724443873</v>
      </c>
      <c r="AK69">
        <v>74659.199999999997</v>
      </c>
      <c r="AL69">
        <v>1.372958724443873</v>
      </c>
    </row>
    <row r="70" spans="2:38" x14ac:dyDescent="0.25">
      <c r="B70">
        <v>64752</v>
      </c>
      <c r="C70">
        <v>98507</v>
      </c>
      <c r="D70">
        <v>85688</v>
      </c>
      <c r="E70">
        <v>11101</v>
      </c>
      <c r="F70">
        <v>50777</v>
      </c>
      <c r="H70">
        <v>77843</v>
      </c>
      <c r="J70">
        <f t="shared" si="12"/>
        <v>62165</v>
      </c>
      <c r="K70">
        <f t="shared" si="13"/>
        <v>1.252199790879112</v>
      </c>
      <c r="L70">
        <f t="shared" si="14"/>
        <v>98507</v>
      </c>
      <c r="M70">
        <f t="shared" si="15"/>
        <v>11101</v>
      </c>
      <c r="N70">
        <f t="shared" si="16"/>
        <v>62165</v>
      </c>
      <c r="O70">
        <f t="shared" si="17"/>
        <v>87406</v>
      </c>
      <c r="Q70">
        <v>-2353</v>
      </c>
      <c r="R70">
        <v>-160</v>
      </c>
      <c r="T70">
        <v>3567.8000000000029</v>
      </c>
      <c r="U70">
        <v>785</v>
      </c>
      <c r="W70">
        <v>6596.6</v>
      </c>
      <c r="X70">
        <v>1912.6</v>
      </c>
      <c r="Z70">
        <v>62165</v>
      </c>
      <c r="AA70">
        <v>1.252199790879112</v>
      </c>
      <c r="AI70">
        <v>62165</v>
      </c>
      <c r="AJ70">
        <v>1.252199790879112</v>
      </c>
    </row>
    <row r="71" spans="2:38" x14ac:dyDescent="0.25">
      <c r="B71">
        <v>116323</v>
      </c>
      <c r="C71">
        <v>110142</v>
      </c>
      <c r="D71">
        <v>110550</v>
      </c>
      <c r="E71">
        <v>106745</v>
      </c>
      <c r="F71">
        <v>1004</v>
      </c>
      <c r="H71">
        <v>117377</v>
      </c>
      <c r="J71">
        <f t="shared" si="12"/>
        <v>88952.8</v>
      </c>
      <c r="K71">
        <f t="shared" si="13"/>
        <v>1.3195424989432598</v>
      </c>
      <c r="L71">
        <f t="shared" si="14"/>
        <v>116323</v>
      </c>
      <c r="M71">
        <f t="shared" si="15"/>
        <v>1004</v>
      </c>
      <c r="N71">
        <f t="shared" si="16"/>
        <v>88952.8</v>
      </c>
      <c r="O71">
        <f t="shared" si="17"/>
        <v>115319</v>
      </c>
      <c r="Q71">
        <v>-703</v>
      </c>
      <c r="R71">
        <v>-4472</v>
      </c>
      <c r="T71">
        <v>-1009.3999999999942</v>
      </c>
      <c r="U71">
        <v>-1873.8000000000029</v>
      </c>
      <c r="W71">
        <v>4249</v>
      </c>
      <c r="X71">
        <v>1873.8000000000002</v>
      </c>
      <c r="AB71">
        <v>88952.8</v>
      </c>
      <c r="AC71">
        <v>1.3195424989432598</v>
      </c>
      <c r="AK71">
        <v>88952.8</v>
      </c>
      <c r="AL71">
        <v>1.3195424989432598</v>
      </c>
    </row>
    <row r="72" spans="2:38" x14ac:dyDescent="0.25">
      <c r="B72">
        <v>18418</v>
      </c>
      <c r="C72">
        <v>42542</v>
      </c>
      <c r="D72">
        <v>113572</v>
      </c>
      <c r="E72">
        <v>1701</v>
      </c>
      <c r="F72">
        <v>70430</v>
      </c>
      <c r="H72">
        <v>90121</v>
      </c>
      <c r="J72">
        <f t="shared" si="12"/>
        <v>49332.6</v>
      </c>
      <c r="K72">
        <f t="shared" si="13"/>
        <v>1.8268041822243304</v>
      </c>
      <c r="L72">
        <f t="shared" si="14"/>
        <v>113572</v>
      </c>
      <c r="M72">
        <f t="shared" si="15"/>
        <v>1701</v>
      </c>
      <c r="N72">
        <f t="shared" si="16"/>
        <v>49332.6</v>
      </c>
      <c r="O72">
        <f t="shared" si="17"/>
        <v>111871</v>
      </c>
      <c r="Q72">
        <v>-9632</v>
      </c>
      <c r="R72">
        <v>384</v>
      </c>
      <c r="T72">
        <v>4216.1999999999971</v>
      </c>
      <c r="U72">
        <v>-967</v>
      </c>
      <c r="W72">
        <v>4468.5999999999995</v>
      </c>
      <c r="X72">
        <v>3600.6</v>
      </c>
      <c r="AD72">
        <v>49332.6</v>
      </c>
      <c r="AE72">
        <v>1.8268041822243304</v>
      </c>
      <c r="AK72">
        <v>49332.6</v>
      </c>
      <c r="AL72">
        <v>1.8268041822243304</v>
      </c>
    </row>
    <row r="73" spans="2:38" x14ac:dyDescent="0.25">
      <c r="B73">
        <v>56872</v>
      </c>
      <c r="C73">
        <v>97209</v>
      </c>
      <c r="D73">
        <v>41562</v>
      </c>
      <c r="E73">
        <v>48279</v>
      </c>
      <c r="F73">
        <v>78584</v>
      </c>
      <c r="H73">
        <v>123153</v>
      </c>
      <c r="J73">
        <f t="shared" si="12"/>
        <v>64501.2</v>
      </c>
      <c r="K73">
        <f t="shared" si="13"/>
        <v>1.9093133151011146</v>
      </c>
      <c r="L73">
        <f t="shared" si="14"/>
        <v>97209</v>
      </c>
      <c r="M73">
        <f t="shared" si="15"/>
        <v>41562</v>
      </c>
      <c r="N73">
        <f t="shared" si="16"/>
        <v>64501.2</v>
      </c>
      <c r="O73">
        <f t="shared" si="17"/>
        <v>55647</v>
      </c>
      <c r="Q73">
        <v>9993</v>
      </c>
      <c r="R73">
        <v>-483</v>
      </c>
      <c r="T73">
        <v>4821.5999999999985</v>
      </c>
      <c r="U73">
        <v>2253.3999999999942</v>
      </c>
      <c r="W73">
        <v>4821.6000000000004</v>
      </c>
      <c r="X73">
        <v>2289.8000000000002</v>
      </c>
      <c r="AD73">
        <v>64501.2</v>
      </c>
      <c r="AE73">
        <v>1.9093133151011146</v>
      </c>
      <c r="AK73">
        <v>64501.2</v>
      </c>
      <c r="AL73">
        <v>1.9093133151011146</v>
      </c>
    </row>
    <row r="74" spans="2:38" x14ac:dyDescent="0.25">
      <c r="B74">
        <v>58402</v>
      </c>
      <c r="C74">
        <v>101501</v>
      </c>
      <c r="D74">
        <v>21952</v>
      </c>
      <c r="E74">
        <v>67361</v>
      </c>
      <c r="F74">
        <v>13404</v>
      </c>
      <c r="H74">
        <v>59557</v>
      </c>
      <c r="J74">
        <f t="shared" si="12"/>
        <v>52524</v>
      </c>
      <c r="K74">
        <f t="shared" si="13"/>
        <v>1.1339006930165259</v>
      </c>
      <c r="L74">
        <f t="shared" si="14"/>
        <v>101501</v>
      </c>
      <c r="M74">
        <f t="shared" si="15"/>
        <v>13404</v>
      </c>
      <c r="N74">
        <f t="shared" si="16"/>
        <v>52524</v>
      </c>
      <c r="O74">
        <f t="shared" si="17"/>
        <v>88097</v>
      </c>
      <c r="Q74">
        <v>3469</v>
      </c>
      <c r="R74">
        <v>-1525</v>
      </c>
      <c r="T74">
        <v>-2678.4000000000015</v>
      </c>
      <c r="U74">
        <v>272.40000000000146</v>
      </c>
      <c r="W74">
        <v>7456.7999999999993</v>
      </c>
      <c r="X74">
        <v>900.8</v>
      </c>
      <c r="Z74">
        <v>52524</v>
      </c>
      <c r="AA74">
        <v>1.1339006930165259</v>
      </c>
      <c r="AI74">
        <v>52524</v>
      </c>
      <c r="AJ74">
        <v>1.1339006930165259</v>
      </c>
    </row>
    <row r="75" spans="2:38" x14ac:dyDescent="0.25">
      <c r="B75">
        <v>6658</v>
      </c>
      <c r="C75">
        <v>20080</v>
      </c>
      <c r="D75">
        <v>71727</v>
      </c>
      <c r="E75">
        <v>61285</v>
      </c>
      <c r="F75">
        <v>32361</v>
      </c>
      <c r="H75">
        <v>48599</v>
      </c>
      <c r="J75">
        <f t="shared" si="12"/>
        <v>38422.199999999997</v>
      </c>
      <c r="K75">
        <f t="shared" si="13"/>
        <v>1.264867706690403</v>
      </c>
      <c r="L75">
        <f t="shared" si="14"/>
        <v>71727</v>
      </c>
      <c r="M75">
        <f t="shared" si="15"/>
        <v>6658</v>
      </c>
      <c r="N75">
        <f t="shared" si="16"/>
        <v>38422.199999999997</v>
      </c>
      <c r="O75">
        <f t="shared" si="17"/>
        <v>65069</v>
      </c>
      <c r="Q75">
        <v>7394</v>
      </c>
      <c r="R75">
        <v>-4807</v>
      </c>
      <c r="T75">
        <v>1276.1999999999971</v>
      </c>
      <c r="U75">
        <v>59.799999999995634</v>
      </c>
      <c r="W75">
        <v>6268.6</v>
      </c>
      <c r="X75">
        <v>624.20000000000005</v>
      </c>
      <c r="Z75">
        <v>38422.199999999997</v>
      </c>
      <c r="AA75">
        <v>1.264867706690403</v>
      </c>
      <c r="AK75">
        <v>38422.199999999997</v>
      </c>
      <c r="AL75">
        <v>1.264867706690403</v>
      </c>
    </row>
    <row r="76" spans="2:38" x14ac:dyDescent="0.25">
      <c r="B76">
        <v>11143</v>
      </c>
      <c r="C76">
        <v>53108</v>
      </c>
      <c r="D76">
        <v>39370</v>
      </c>
      <c r="E76">
        <v>43022</v>
      </c>
      <c r="F76">
        <v>56870</v>
      </c>
      <c r="H76">
        <v>89881</v>
      </c>
      <c r="J76">
        <f t="shared" si="12"/>
        <v>40702.6</v>
      </c>
      <c r="K76">
        <f t="shared" si="13"/>
        <v>2.2082373116213705</v>
      </c>
      <c r="L76">
        <f t="shared" si="14"/>
        <v>56870</v>
      </c>
      <c r="M76">
        <f t="shared" si="15"/>
        <v>11143</v>
      </c>
      <c r="N76">
        <f t="shared" si="16"/>
        <v>40702.6</v>
      </c>
      <c r="O76">
        <f t="shared" si="17"/>
        <v>45727</v>
      </c>
      <c r="Q76">
        <v>11407</v>
      </c>
      <c r="R76">
        <v>-34</v>
      </c>
      <c r="T76">
        <v>-969.80000000000291</v>
      </c>
      <c r="U76">
        <v>249.79999999999563</v>
      </c>
      <c r="W76">
        <v>3279.8</v>
      </c>
      <c r="X76">
        <v>324.59999999999997</v>
      </c>
      <c r="AD76">
        <v>40702.6</v>
      </c>
      <c r="AE76">
        <v>2.2082373116213705</v>
      </c>
      <c r="AK76">
        <v>40702.6</v>
      </c>
      <c r="AL76">
        <v>2.2082373116213705</v>
      </c>
    </row>
    <row r="77" spans="2:38" x14ac:dyDescent="0.25">
      <c r="B77">
        <v>91020</v>
      </c>
      <c r="C77">
        <v>1522</v>
      </c>
      <c r="D77">
        <v>87571</v>
      </c>
      <c r="E77">
        <v>93091</v>
      </c>
      <c r="F77">
        <v>108600</v>
      </c>
      <c r="H77">
        <v>94805</v>
      </c>
      <c r="J77">
        <f t="shared" si="12"/>
        <v>76360.800000000003</v>
      </c>
      <c r="K77">
        <f t="shared" si="13"/>
        <v>1.2415401619679207</v>
      </c>
      <c r="L77">
        <f t="shared" si="14"/>
        <v>108600</v>
      </c>
      <c r="M77">
        <f t="shared" si="15"/>
        <v>1522</v>
      </c>
      <c r="N77">
        <f t="shared" si="16"/>
        <v>76360.800000000003</v>
      </c>
      <c r="O77">
        <f t="shared" si="17"/>
        <v>107078</v>
      </c>
      <c r="Q77">
        <v>-3472</v>
      </c>
      <c r="R77">
        <v>0</v>
      </c>
      <c r="T77">
        <v>1872</v>
      </c>
      <c r="U77">
        <v>-994.19999999999709</v>
      </c>
      <c r="W77">
        <v>3005.6</v>
      </c>
      <c r="X77">
        <v>1771.3999999999999</v>
      </c>
      <c r="AB77">
        <v>76360.800000000003</v>
      </c>
      <c r="AC77">
        <v>1.2415401619679207</v>
      </c>
      <c r="AK77">
        <v>76360.800000000003</v>
      </c>
      <c r="AL77">
        <v>1.2415401619679207</v>
      </c>
    </row>
    <row r="78" spans="2:38" x14ac:dyDescent="0.25">
      <c r="B78">
        <v>72210</v>
      </c>
      <c r="C78">
        <v>6315</v>
      </c>
      <c r="D78">
        <v>69773</v>
      </c>
      <c r="E78">
        <v>54406</v>
      </c>
      <c r="F78">
        <v>117620</v>
      </c>
      <c r="H78">
        <v>98902</v>
      </c>
      <c r="J78">
        <f t="shared" si="12"/>
        <v>64064.800000000003</v>
      </c>
      <c r="K78">
        <f t="shared" si="13"/>
        <v>1.5437806720695295</v>
      </c>
      <c r="L78">
        <f t="shared" si="14"/>
        <v>117620</v>
      </c>
      <c r="M78">
        <f t="shared" si="15"/>
        <v>6315</v>
      </c>
      <c r="N78">
        <f t="shared" si="16"/>
        <v>64064.800000000003</v>
      </c>
      <c r="O78">
        <f t="shared" si="17"/>
        <v>111305</v>
      </c>
      <c r="Q78">
        <v>6283</v>
      </c>
      <c r="R78">
        <v>-2627</v>
      </c>
      <c r="T78">
        <v>-2871.8000000000029</v>
      </c>
      <c r="U78">
        <v>-1603.3999999999942</v>
      </c>
      <c r="W78">
        <v>4819.3999999999996</v>
      </c>
      <c r="X78">
        <v>2048.2000000000003</v>
      </c>
      <c r="AB78">
        <v>64064.800000000003</v>
      </c>
      <c r="AC78">
        <v>1.5437806720695295</v>
      </c>
      <c r="AK78">
        <v>64064.800000000003</v>
      </c>
      <c r="AL78">
        <v>1.5437806720695295</v>
      </c>
    </row>
    <row r="79" spans="2:38" x14ac:dyDescent="0.25">
      <c r="B79">
        <v>37508</v>
      </c>
      <c r="C79">
        <v>12137</v>
      </c>
      <c r="D79">
        <v>93052</v>
      </c>
      <c r="E79">
        <v>21454</v>
      </c>
      <c r="F79">
        <v>23376</v>
      </c>
      <c r="H79">
        <v>54808</v>
      </c>
      <c r="J79">
        <f t="shared" si="12"/>
        <v>37505.4</v>
      </c>
      <c r="K79">
        <f t="shared" si="13"/>
        <v>1.4613362342489347</v>
      </c>
      <c r="L79">
        <f t="shared" si="14"/>
        <v>93052</v>
      </c>
      <c r="M79">
        <f t="shared" si="15"/>
        <v>12137</v>
      </c>
      <c r="N79">
        <f t="shared" si="16"/>
        <v>37505.4</v>
      </c>
      <c r="O79">
        <f t="shared" si="17"/>
        <v>80915</v>
      </c>
      <c r="Q79">
        <v>-8045</v>
      </c>
      <c r="R79">
        <v>3864</v>
      </c>
      <c r="T79">
        <v>-5913.5999999999985</v>
      </c>
      <c r="U79">
        <v>-389.19999999999709</v>
      </c>
      <c r="W79">
        <v>9305.6</v>
      </c>
      <c r="X79">
        <v>395.6</v>
      </c>
      <c r="Z79">
        <v>37505.4</v>
      </c>
      <c r="AA79">
        <v>1.4613362342489347</v>
      </c>
      <c r="AK79">
        <v>37505.4</v>
      </c>
      <c r="AL79">
        <v>1.4613362342489347</v>
      </c>
    </row>
    <row r="80" spans="2:38" x14ac:dyDescent="0.25">
      <c r="B80">
        <v>100169</v>
      </c>
      <c r="C80">
        <v>96681</v>
      </c>
      <c r="D80">
        <v>22562</v>
      </c>
      <c r="E80">
        <v>85189</v>
      </c>
      <c r="F80">
        <v>76177</v>
      </c>
      <c r="H80">
        <v>116711</v>
      </c>
      <c r="J80">
        <f t="shared" si="12"/>
        <v>76155.600000000006</v>
      </c>
      <c r="K80">
        <f t="shared" si="13"/>
        <v>1.5325333921602613</v>
      </c>
      <c r="L80">
        <f t="shared" si="14"/>
        <v>100169</v>
      </c>
      <c r="M80">
        <f t="shared" si="15"/>
        <v>22562</v>
      </c>
      <c r="N80">
        <f t="shared" si="16"/>
        <v>76155.600000000006</v>
      </c>
      <c r="O80">
        <f t="shared" si="17"/>
        <v>77607</v>
      </c>
      <c r="Q80">
        <v>-9733</v>
      </c>
      <c r="R80">
        <v>-542</v>
      </c>
      <c r="T80">
        <v>-547.19999999999709</v>
      </c>
      <c r="U80">
        <v>613</v>
      </c>
      <c r="W80">
        <v>8460.4</v>
      </c>
      <c r="X80">
        <v>1540.2000000000003</v>
      </c>
      <c r="AF80">
        <v>76155.600000000006</v>
      </c>
      <c r="AG80">
        <v>1.5325333921602613</v>
      </c>
      <c r="AK80">
        <v>76155.600000000006</v>
      </c>
      <c r="AL80">
        <v>1.5325333921602613</v>
      </c>
    </row>
    <row r="81" spans="2:38" x14ac:dyDescent="0.25">
      <c r="B81">
        <v>105570</v>
      </c>
      <c r="C81">
        <v>23106</v>
      </c>
      <c r="D81">
        <v>34563</v>
      </c>
      <c r="E81">
        <v>40618</v>
      </c>
      <c r="F81">
        <v>112947</v>
      </c>
      <c r="H81">
        <v>72595</v>
      </c>
      <c r="J81">
        <f t="shared" si="12"/>
        <v>63360.800000000003</v>
      </c>
      <c r="K81">
        <f t="shared" si="13"/>
        <v>1.145739952778374</v>
      </c>
      <c r="L81">
        <f t="shared" si="14"/>
        <v>112947</v>
      </c>
      <c r="M81">
        <f t="shared" si="15"/>
        <v>23106</v>
      </c>
      <c r="N81">
        <f t="shared" si="16"/>
        <v>63360.800000000003</v>
      </c>
      <c r="O81">
        <f t="shared" si="17"/>
        <v>89841</v>
      </c>
      <c r="Q81">
        <v>25</v>
      </c>
      <c r="R81">
        <v>3356</v>
      </c>
      <c r="T81">
        <v>7297.4000000000015</v>
      </c>
      <c r="U81">
        <v>-665.39999999999418</v>
      </c>
      <c r="W81">
        <v>11317.4</v>
      </c>
      <c r="X81">
        <v>1229</v>
      </c>
      <c r="Z81">
        <v>63360.800000000003</v>
      </c>
      <c r="AA81">
        <v>1.145739952778374</v>
      </c>
      <c r="AI81">
        <v>63360.800000000003</v>
      </c>
      <c r="AJ81">
        <v>1.145739952778374</v>
      </c>
    </row>
    <row r="82" spans="2:38" x14ac:dyDescent="0.25">
      <c r="B82">
        <v>84083</v>
      </c>
      <c r="C82">
        <v>60142</v>
      </c>
      <c r="D82">
        <v>12683</v>
      </c>
      <c r="E82">
        <v>77417</v>
      </c>
      <c r="F82">
        <v>6835</v>
      </c>
      <c r="H82">
        <v>79457</v>
      </c>
      <c r="J82">
        <f t="shared" si="12"/>
        <v>48232</v>
      </c>
      <c r="K82">
        <f t="shared" si="13"/>
        <v>1.6473917730966994</v>
      </c>
      <c r="L82">
        <f t="shared" si="14"/>
        <v>84083</v>
      </c>
      <c r="M82">
        <f t="shared" si="15"/>
        <v>6835</v>
      </c>
      <c r="N82">
        <f t="shared" si="16"/>
        <v>48232</v>
      </c>
      <c r="O82">
        <f t="shared" si="17"/>
        <v>77248</v>
      </c>
      <c r="Q82">
        <v>-7873</v>
      </c>
      <c r="R82">
        <v>309</v>
      </c>
      <c r="T82">
        <v>-4904</v>
      </c>
      <c r="U82">
        <v>1482.4000000000015</v>
      </c>
      <c r="W82">
        <v>7805.1999999999989</v>
      </c>
      <c r="X82">
        <v>2020</v>
      </c>
      <c r="AD82">
        <v>48232</v>
      </c>
      <c r="AE82">
        <v>1.6473917730966994</v>
      </c>
      <c r="AK82">
        <v>48232</v>
      </c>
      <c r="AL82">
        <v>1.6473917730966994</v>
      </c>
    </row>
    <row r="83" spans="2:38" x14ac:dyDescent="0.25">
      <c r="B83">
        <v>59772</v>
      </c>
      <c r="C83">
        <v>96897</v>
      </c>
      <c r="D83">
        <v>8876</v>
      </c>
      <c r="E83">
        <v>84829</v>
      </c>
      <c r="F83">
        <v>86578</v>
      </c>
      <c r="H83">
        <v>122442</v>
      </c>
      <c r="J83">
        <f t="shared" si="12"/>
        <v>67390.399999999994</v>
      </c>
      <c r="K83">
        <f t="shared" si="13"/>
        <v>1.8169056720245023</v>
      </c>
      <c r="L83">
        <f t="shared" si="14"/>
        <v>96897</v>
      </c>
      <c r="M83">
        <f t="shared" si="15"/>
        <v>8876</v>
      </c>
      <c r="N83">
        <f t="shared" si="16"/>
        <v>67390.399999999994</v>
      </c>
      <c r="O83">
        <f t="shared" si="17"/>
        <v>88021</v>
      </c>
      <c r="Q83">
        <v>-3633</v>
      </c>
      <c r="R83">
        <v>50</v>
      </c>
      <c r="T83">
        <v>-185.80000000000291</v>
      </c>
      <c r="U83">
        <v>-548</v>
      </c>
      <c r="W83">
        <v>6070.9999999999991</v>
      </c>
      <c r="X83">
        <v>581.20000000000005</v>
      </c>
      <c r="AF83">
        <v>67390.399999999994</v>
      </c>
      <c r="AG83">
        <v>1.8169056720245023</v>
      </c>
      <c r="AK83">
        <v>67390.399999999994</v>
      </c>
      <c r="AL83">
        <v>1.8169056720245023</v>
      </c>
    </row>
    <row r="84" spans="2:38" x14ac:dyDescent="0.25">
      <c r="B84">
        <v>79779</v>
      </c>
      <c r="C84">
        <v>77683</v>
      </c>
      <c r="D84">
        <v>103812</v>
      </c>
      <c r="E84">
        <v>51794</v>
      </c>
      <c r="F84">
        <v>113569</v>
      </c>
      <c r="H84">
        <v>117128</v>
      </c>
      <c r="J84">
        <f t="shared" si="12"/>
        <v>85327.4</v>
      </c>
      <c r="K84">
        <f t="shared" si="13"/>
        <v>1.3726891947955757</v>
      </c>
      <c r="L84">
        <f t="shared" si="14"/>
        <v>113569</v>
      </c>
      <c r="M84">
        <f t="shared" si="15"/>
        <v>51794</v>
      </c>
      <c r="N84">
        <f t="shared" si="16"/>
        <v>85327.4</v>
      </c>
      <c r="O84">
        <f t="shared" si="17"/>
        <v>61775</v>
      </c>
      <c r="Q84">
        <v>3968</v>
      </c>
      <c r="R84">
        <v>72</v>
      </c>
      <c r="T84">
        <v>5205.1999999999971</v>
      </c>
      <c r="U84">
        <v>-784.80000000000291</v>
      </c>
      <c r="W84">
        <v>6951.5999999999995</v>
      </c>
      <c r="X84">
        <v>785.6</v>
      </c>
      <c r="AB84">
        <v>85327.4</v>
      </c>
      <c r="AC84">
        <v>1.3726891947955757</v>
      </c>
      <c r="AK84">
        <v>85327.4</v>
      </c>
      <c r="AL84">
        <v>1.3726891947955757</v>
      </c>
    </row>
    <row r="85" spans="2:38" x14ac:dyDescent="0.25">
      <c r="B85">
        <v>85757</v>
      </c>
      <c r="C85">
        <v>17955</v>
      </c>
      <c r="D85">
        <v>104511</v>
      </c>
      <c r="E85">
        <v>94255</v>
      </c>
      <c r="F85">
        <v>6380</v>
      </c>
      <c r="H85">
        <v>69878</v>
      </c>
      <c r="J85">
        <f t="shared" si="12"/>
        <v>61771.6</v>
      </c>
      <c r="K85">
        <f t="shared" si="13"/>
        <v>1.1312318282187932</v>
      </c>
      <c r="L85">
        <f t="shared" si="14"/>
        <v>104511</v>
      </c>
      <c r="M85">
        <f t="shared" si="15"/>
        <v>6380</v>
      </c>
      <c r="N85">
        <f t="shared" si="16"/>
        <v>61771.6</v>
      </c>
      <c r="O85">
        <f t="shared" si="17"/>
        <v>98131</v>
      </c>
      <c r="Q85">
        <v>5426</v>
      </c>
      <c r="R85">
        <v>-2857</v>
      </c>
      <c r="T85">
        <v>-417.20000000000437</v>
      </c>
      <c r="U85">
        <v>-734.59999999999854</v>
      </c>
      <c r="W85">
        <v>7691.5999999999995</v>
      </c>
      <c r="X85">
        <v>1194.5999999999999</v>
      </c>
      <c r="AB85">
        <v>61771.6</v>
      </c>
      <c r="AC85">
        <v>1.1312318282187932</v>
      </c>
      <c r="AI85">
        <v>61771.6</v>
      </c>
      <c r="AJ85">
        <v>1.1312318282187932</v>
      </c>
    </row>
    <row r="86" spans="2:38" x14ac:dyDescent="0.25">
      <c r="B86">
        <v>67443</v>
      </c>
      <c r="C86">
        <v>88588</v>
      </c>
      <c r="D86">
        <v>82356</v>
      </c>
      <c r="E86">
        <v>18155</v>
      </c>
      <c r="F86">
        <v>42071</v>
      </c>
      <c r="H86">
        <v>69092</v>
      </c>
      <c r="J86">
        <f t="shared" si="12"/>
        <v>59722.6</v>
      </c>
      <c r="K86">
        <f t="shared" si="13"/>
        <v>1.1568819843744245</v>
      </c>
      <c r="L86">
        <f t="shared" si="14"/>
        <v>88588</v>
      </c>
      <c r="M86">
        <f t="shared" si="15"/>
        <v>18155</v>
      </c>
      <c r="N86">
        <f t="shared" si="16"/>
        <v>59722.6</v>
      </c>
      <c r="O86">
        <f t="shared" si="17"/>
        <v>70433</v>
      </c>
      <c r="Q86">
        <v>7592</v>
      </c>
      <c r="R86">
        <v>-890</v>
      </c>
      <c r="T86">
        <v>-1482.2000000000044</v>
      </c>
      <c r="U86">
        <v>1051.5999999999985</v>
      </c>
      <c r="W86">
        <v>2936.6000000000004</v>
      </c>
      <c r="X86">
        <v>1975.6</v>
      </c>
      <c r="Z86">
        <v>59722.6</v>
      </c>
      <c r="AA86">
        <v>1.1568819843744245</v>
      </c>
      <c r="AI86">
        <v>59722.6</v>
      </c>
      <c r="AJ86">
        <v>1.1568819843744245</v>
      </c>
    </row>
    <row r="87" spans="2:38" x14ac:dyDescent="0.25">
      <c r="B87">
        <v>10829</v>
      </c>
      <c r="C87">
        <v>101673</v>
      </c>
      <c r="D87">
        <v>87370</v>
      </c>
      <c r="E87">
        <v>90905</v>
      </c>
      <c r="F87">
        <v>63355</v>
      </c>
      <c r="H87">
        <v>120825</v>
      </c>
      <c r="J87">
        <f t="shared" si="12"/>
        <v>70826.399999999994</v>
      </c>
      <c r="K87">
        <f t="shared" si="13"/>
        <v>1.7059316864897835</v>
      </c>
      <c r="L87">
        <f t="shared" si="14"/>
        <v>101673</v>
      </c>
      <c r="M87">
        <f t="shared" si="15"/>
        <v>10829</v>
      </c>
      <c r="N87">
        <f t="shared" si="16"/>
        <v>70826.399999999994</v>
      </c>
      <c r="O87">
        <f t="shared" si="17"/>
        <v>90844</v>
      </c>
      <c r="Q87">
        <v>13446</v>
      </c>
      <c r="R87">
        <v>-2</v>
      </c>
      <c r="T87">
        <v>3151.7999999999884</v>
      </c>
      <c r="U87">
        <v>1081.3999999999942</v>
      </c>
      <c r="W87">
        <v>10991.8</v>
      </c>
      <c r="X87">
        <v>1138.2</v>
      </c>
      <c r="AF87">
        <v>70826.399999999994</v>
      </c>
      <c r="AG87">
        <v>1.7059316864897835</v>
      </c>
      <c r="AK87">
        <v>70826.399999999994</v>
      </c>
      <c r="AL87">
        <v>1.7059316864897835</v>
      </c>
    </row>
    <row r="88" spans="2:38" x14ac:dyDescent="0.25">
      <c r="B88">
        <v>113579</v>
      </c>
      <c r="C88">
        <v>17764</v>
      </c>
      <c r="D88">
        <v>74364</v>
      </c>
      <c r="E88">
        <v>42175</v>
      </c>
      <c r="F88">
        <v>74552</v>
      </c>
      <c r="H88">
        <v>118405</v>
      </c>
      <c r="J88">
        <f t="shared" si="12"/>
        <v>64486.8</v>
      </c>
      <c r="K88">
        <f t="shared" si="13"/>
        <v>1.8361121966045764</v>
      </c>
      <c r="L88">
        <f t="shared" si="14"/>
        <v>113579</v>
      </c>
      <c r="M88">
        <f t="shared" si="15"/>
        <v>17764</v>
      </c>
      <c r="N88">
        <f t="shared" si="16"/>
        <v>64486.8</v>
      </c>
      <c r="O88">
        <f t="shared" si="17"/>
        <v>95815</v>
      </c>
      <c r="Q88">
        <v>3769</v>
      </c>
      <c r="R88">
        <v>-1126</v>
      </c>
      <c r="T88">
        <v>2273.4000000000015</v>
      </c>
      <c r="U88">
        <v>103.80000000000291</v>
      </c>
      <c r="W88">
        <v>6655.0000000000009</v>
      </c>
      <c r="X88">
        <v>196.6</v>
      </c>
      <c r="AF88">
        <v>64486.8</v>
      </c>
      <c r="AG88">
        <v>1.8361121966045764</v>
      </c>
      <c r="AK88">
        <v>64486.8</v>
      </c>
      <c r="AL88">
        <v>1.8361121966045764</v>
      </c>
    </row>
    <row r="89" spans="2:38" x14ac:dyDescent="0.25">
      <c r="B89">
        <v>29928</v>
      </c>
      <c r="C89">
        <v>8894</v>
      </c>
      <c r="D89">
        <v>114194</v>
      </c>
      <c r="E89">
        <v>82478</v>
      </c>
      <c r="F89">
        <v>23919</v>
      </c>
      <c r="H89">
        <v>106345</v>
      </c>
      <c r="J89">
        <f t="shared" si="12"/>
        <v>51882.6</v>
      </c>
      <c r="K89">
        <f t="shared" si="13"/>
        <v>2.0497237995011814</v>
      </c>
      <c r="L89">
        <f t="shared" si="14"/>
        <v>114194</v>
      </c>
      <c r="M89">
        <f t="shared" si="15"/>
        <v>8894</v>
      </c>
      <c r="N89">
        <f t="shared" si="16"/>
        <v>51882.6</v>
      </c>
      <c r="O89">
        <f t="shared" si="17"/>
        <v>105300</v>
      </c>
      <c r="Q89">
        <v>-2633</v>
      </c>
      <c r="R89">
        <v>417</v>
      </c>
      <c r="T89">
        <v>1551</v>
      </c>
      <c r="U89">
        <v>-1079.2000000000044</v>
      </c>
      <c r="W89">
        <v>4811.8</v>
      </c>
      <c r="X89">
        <v>1594</v>
      </c>
      <c r="AD89">
        <v>51882.6</v>
      </c>
      <c r="AE89">
        <v>2.0497237995011814</v>
      </c>
      <c r="AK89">
        <v>51882.6</v>
      </c>
      <c r="AL89">
        <v>2.0497237995011814</v>
      </c>
    </row>
    <row r="90" spans="2:38" x14ac:dyDescent="0.25">
      <c r="B90">
        <v>38113</v>
      </c>
      <c r="C90">
        <v>25897</v>
      </c>
      <c r="D90">
        <v>107338</v>
      </c>
      <c r="E90">
        <v>30743</v>
      </c>
      <c r="F90">
        <v>86113</v>
      </c>
      <c r="H90">
        <v>112987</v>
      </c>
      <c r="J90">
        <f t="shared" si="12"/>
        <v>57640.800000000003</v>
      </c>
      <c r="K90">
        <f t="shared" si="13"/>
        <v>1.9601913922082967</v>
      </c>
      <c r="L90">
        <f t="shared" si="14"/>
        <v>107338</v>
      </c>
      <c r="M90">
        <f t="shared" si="15"/>
        <v>25897</v>
      </c>
      <c r="N90">
        <f t="shared" si="16"/>
        <v>57640.800000000003</v>
      </c>
      <c r="O90">
        <f t="shared" si="17"/>
        <v>81441</v>
      </c>
      <c r="Q90">
        <v>12250</v>
      </c>
      <c r="R90">
        <v>-2550</v>
      </c>
      <c r="T90">
        <v>-1694.3999999999942</v>
      </c>
      <c r="U90">
        <v>-2114.5999999999985</v>
      </c>
      <c r="W90">
        <v>4185.6000000000004</v>
      </c>
      <c r="X90">
        <v>2114.6000000000004</v>
      </c>
      <c r="AD90">
        <v>57640.800000000003</v>
      </c>
      <c r="AE90">
        <v>1.9601913922082967</v>
      </c>
      <c r="AK90">
        <v>57640.800000000003</v>
      </c>
      <c r="AL90">
        <v>1.9601913922082967</v>
      </c>
    </row>
    <row r="91" spans="2:38" x14ac:dyDescent="0.25">
      <c r="B91">
        <v>70738</v>
      </c>
      <c r="C91">
        <v>77529</v>
      </c>
      <c r="D91">
        <v>16831</v>
      </c>
      <c r="E91">
        <v>41754</v>
      </c>
      <c r="F91">
        <v>29979</v>
      </c>
      <c r="H91">
        <v>105458</v>
      </c>
      <c r="J91">
        <f t="shared" si="12"/>
        <v>47366.2</v>
      </c>
      <c r="K91">
        <f t="shared" si="13"/>
        <v>2.2264399508510291</v>
      </c>
      <c r="L91">
        <f t="shared" si="14"/>
        <v>77529</v>
      </c>
      <c r="M91">
        <f t="shared" si="15"/>
        <v>16831</v>
      </c>
      <c r="N91">
        <f t="shared" si="16"/>
        <v>47366.2</v>
      </c>
      <c r="O91">
        <f t="shared" si="17"/>
        <v>60698</v>
      </c>
      <c r="Q91">
        <v>7181</v>
      </c>
      <c r="R91">
        <v>2618</v>
      </c>
      <c r="T91">
        <v>-6532.4000000000015</v>
      </c>
      <c r="U91">
        <v>-886.60000000000582</v>
      </c>
      <c r="W91">
        <v>9427.2000000000007</v>
      </c>
      <c r="X91">
        <v>1033.8</v>
      </c>
      <c r="AD91">
        <v>47366.2</v>
      </c>
      <c r="AE91">
        <v>2.2264399508510291</v>
      </c>
      <c r="AK91">
        <v>47366.2</v>
      </c>
      <c r="AL91">
        <v>2.2264399508510291</v>
      </c>
    </row>
    <row r="92" spans="2:38" x14ac:dyDescent="0.25">
      <c r="B92">
        <v>31451</v>
      </c>
      <c r="C92">
        <v>36408</v>
      </c>
      <c r="D92">
        <v>69921</v>
      </c>
      <c r="E92">
        <v>65497</v>
      </c>
      <c r="F92">
        <v>93218</v>
      </c>
      <c r="H92">
        <v>79213</v>
      </c>
      <c r="J92">
        <f t="shared" si="12"/>
        <v>59299</v>
      </c>
      <c r="K92">
        <f t="shared" si="13"/>
        <v>1.3358235383396011</v>
      </c>
      <c r="L92">
        <f t="shared" si="14"/>
        <v>93218</v>
      </c>
      <c r="M92">
        <f t="shared" si="15"/>
        <v>31451</v>
      </c>
      <c r="N92">
        <f t="shared" si="16"/>
        <v>59299</v>
      </c>
      <c r="O92">
        <f t="shared" si="17"/>
        <v>61767</v>
      </c>
      <c r="Q92">
        <v>3814</v>
      </c>
      <c r="R92">
        <v>-1899</v>
      </c>
      <c r="T92">
        <v>1858</v>
      </c>
      <c r="U92">
        <v>-126.19999999999709</v>
      </c>
      <c r="W92">
        <v>3980</v>
      </c>
      <c r="X92">
        <v>2772.6</v>
      </c>
      <c r="Z92">
        <v>59299</v>
      </c>
      <c r="AA92">
        <v>1.3358235383396011</v>
      </c>
      <c r="AK92">
        <v>59299</v>
      </c>
      <c r="AL92">
        <v>1.3358235383396011</v>
      </c>
    </row>
    <row r="93" spans="2:38" x14ac:dyDescent="0.25">
      <c r="B93">
        <v>95483</v>
      </c>
      <c r="C93">
        <v>11711</v>
      </c>
      <c r="D93">
        <v>62738</v>
      </c>
      <c r="E93">
        <v>114636</v>
      </c>
      <c r="F93">
        <v>60647</v>
      </c>
      <c r="H93">
        <v>91034</v>
      </c>
      <c r="J93">
        <f t="shared" si="12"/>
        <v>69043</v>
      </c>
      <c r="K93">
        <f t="shared" si="13"/>
        <v>1.3185116521587996</v>
      </c>
      <c r="L93">
        <f t="shared" si="14"/>
        <v>114636</v>
      </c>
      <c r="M93">
        <f t="shared" si="15"/>
        <v>11711</v>
      </c>
      <c r="N93">
        <f t="shared" si="16"/>
        <v>69043</v>
      </c>
      <c r="O93">
        <f t="shared" si="17"/>
        <v>102925</v>
      </c>
      <c r="Q93">
        <v>12683</v>
      </c>
      <c r="R93">
        <v>-2547</v>
      </c>
      <c r="T93">
        <v>3803.8000000000029</v>
      </c>
      <c r="U93">
        <v>1507</v>
      </c>
      <c r="W93">
        <v>6450.2000000000007</v>
      </c>
      <c r="X93">
        <v>1567.8000000000002</v>
      </c>
      <c r="AB93">
        <v>69043</v>
      </c>
      <c r="AC93">
        <v>1.3185116521587996</v>
      </c>
      <c r="AI93">
        <v>69043</v>
      </c>
      <c r="AJ93">
        <v>1.3185116521587996</v>
      </c>
    </row>
    <row r="94" spans="2:38" x14ac:dyDescent="0.25">
      <c r="B94">
        <v>86880</v>
      </c>
      <c r="C94">
        <v>68463</v>
      </c>
      <c r="D94">
        <v>77349</v>
      </c>
      <c r="E94">
        <v>45763</v>
      </c>
      <c r="F94">
        <v>101856</v>
      </c>
      <c r="H94">
        <v>132229</v>
      </c>
      <c r="J94">
        <f t="shared" si="12"/>
        <v>76062.2</v>
      </c>
      <c r="K94">
        <f t="shared" si="13"/>
        <v>1.7384324934067119</v>
      </c>
      <c r="L94">
        <f t="shared" si="14"/>
        <v>101856</v>
      </c>
      <c r="M94">
        <f t="shared" si="15"/>
        <v>45763</v>
      </c>
      <c r="N94">
        <f t="shared" si="16"/>
        <v>76062.2</v>
      </c>
      <c r="O94">
        <f t="shared" si="17"/>
        <v>56093</v>
      </c>
      <c r="Q94">
        <v>3079</v>
      </c>
      <c r="R94">
        <v>-2639</v>
      </c>
      <c r="T94">
        <v>-3617.1999999999971</v>
      </c>
      <c r="U94">
        <v>-1490.8000000000029</v>
      </c>
      <c r="W94">
        <v>6210.4000000000005</v>
      </c>
      <c r="X94">
        <v>2235.1999999999998</v>
      </c>
      <c r="AF94">
        <v>76062.2</v>
      </c>
      <c r="AG94">
        <v>1.7384324934067119</v>
      </c>
      <c r="AK94">
        <v>76062.2</v>
      </c>
      <c r="AL94">
        <v>1.7384324934067119</v>
      </c>
    </row>
    <row r="95" spans="2:38" x14ac:dyDescent="0.25">
      <c r="B95">
        <v>52208</v>
      </c>
      <c r="C95">
        <v>46673</v>
      </c>
      <c r="D95">
        <v>36220</v>
      </c>
      <c r="E95">
        <v>72662</v>
      </c>
      <c r="F95">
        <v>79475</v>
      </c>
      <c r="H95">
        <v>60468</v>
      </c>
      <c r="J95">
        <f t="shared" si="12"/>
        <v>57447.6</v>
      </c>
      <c r="K95">
        <f t="shared" si="13"/>
        <v>1.052576608944499</v>
      </c>
      <c r="L95">
        <f t="shared" si="14"/>
        <v>79475</v>
      </c>
      <c r="M95">
        <f t="shared" si="15"/>
        <v>36220</v>
      </c>
      <c r="N95">
        <f t="shared" si="16"/>
        <v>57447.6</v>
      </c>
      <c r="O95">
        <f t="shared" si="17"/>
        <v>43255</v>
      </c>
      <c r="Q95">
        <v>-6321</v>
      </c>
      <c r="R95">
        <v>33</v>
      </c>
      <c r="T95">
        <v>-3929.4000000000015</v>
      </c>
      <c r="U95">
        <v>-89.80000000000291</v>
      </c>
      <c r="W95">
        <v>4001</v>
      </c>
      <c r="X95">
        <v>794.6</v>
      </c>
      <c r="AB95">
        <v>57447.6</v>
      </c>
      <c r="AC95">
        <v>1.052576608944499</v>
      </c>
      <c r="AK95">
        <v>57447.6</v>
      </c>
      <c r="AL95">
        <v>1.052576608944499</v>
      </c>
    </row>
    <row r="96" spans="2:38" x14ac:dyDescent="0.25">
      <c r="B96">
        <v>95388</v>
      </c>
      <c r="C96">
        <v>51451</v>
      </c>
      <c r="D96">
        <v>5923</v>
      </c>
      <c r="E96">
        <v>37334</v>
      </c>
      <c r="F96">
        <v>100719</v>
      </c>
      <c r="H96">
        <v>108101</v>
      </c>
      <c r="J96">
        <f t="shared" si="12"/>
        <v>58163</v>
      </c>
      <c r="K96">
        <f t="shared" si="13"/>
        <v>1.85858707425683</v>
      </c>
      <c r="L96">
        <f t="shared" si="14"/>
        <v>100719</v>
      </c>
      <c r="M96">
        <f t="shared" si="15"/>
        <v>5923</v>
      </c>
      <c r="N96">
        <f t="shared" si="16"/>
        <v>58163</v>
      </c>
      <c r="O96">
        <f t="shared" si="17"/>
        <v>94796</v>
      </c>
      <c r="Q96">
        <v>15113</v>
      </c>
      <c r="R96">
        <v>1362</v>
      </c>
      <c r="T96">
        <v>-3238.5999999999985</v>
      </c>
      <c r="U96">
        <v>165.59999999999854</v>
      </c>
      <c r="W96">
        <v>8025.7999999999993</v>
      </c>
      <c r="X96">
        <v>2885.2000000000003</v>
      </c>
      <c r="AF96">
        <v>58163</v>
      </c>
      <c r="AG96">
        <v>1.85858707425683</v>
      </c>
      <c r="AK96">
        <v>58163</v>
      </c>
      <c r="AL96">
        <v>1.85858707425683</v>
      </c>
    </row>
    <row r="97" spans="2:38" x14ac:dyDescent="0.25">
      <c r="B97">
        <v>52431</v>
      </c>
      <c r="C97">
        <v>25558</v>
      </c>
      <c r="D97">
        <v>10614</v>
      </c>
      <c r="E97">
        <v>86665</v>
      </c>
      <c r="F97">
        <v>77107</v>
      </c>
      <c r="H97">
        <v>69978</v>
      </c>
      <c r="J97">
        <f t="shared" si="12"/>
        <v>50475</v>
      </c>
      <c r="K97">
        <f t="shared" si="13"/>
        <v>1.3863893016344726</v>
      </c>
      <c r="L97">
        <f t="shared" si="14"/>
        <v>86665</v>
      </c>
      <c r="M97">
        <f t="shared" si="15"/>
        <v>10614</v>
      </c>
      <c r="N97">
        <f t="shared" si="16"/>
        <v>50475</v>
      </c>
      <c r="O97">
        <f t="shared" si="17"/>
        <v>76051</v>
      </c>
      <c r="Q97">
        <v>483</v>
      </c>
      <c r="R97">
        <v>-11</v>
      </c>
      <c r="T97">
        <v>1053.5999999999985</v>
      </c>
      <c r="U97">
        <v>-337.40000000000146</v>
      </c>
      <c r="W97">
        <v>4781.2</v>
      </c>
      <c r="X97">
        <v>1147.8</v>
      </c>
      <c r="Z97">
        <v>50475</v>
      </c>
      <c r="AA97">
        <v>1.3863893016344726</v>
      </c>
      <c r="AK97">
        <v>50475</v>
      </c>
      <c r="AL97">
        <v>1.3863893016344726</v>
      </c>
    </row>
    <row r="98" spans="2:38" x14ac:dyDescent="0.25">
      <c r="B98">
        <v>9806</v>
      </c>
      <c r="C98">
        <v>16838</v>
      </c>
      <c r="D98">
        <v>57293</v>
      </c>
      <c r="E98">
        <v>63856</v>
      </c>
      <c r="F98">
        <v>96678</v>
      </c>
      <c r="H98">
        <v>62180</v>
      </c>
      <c r="J98">
        <f t="shared" si="12"/>
        <v>48894.2</v>
      </c>
      <c r="K98">
        <f t="shared" ref="K98:K129" si="18">H98/J98</f>
        <v>1.2717254807318661</v>
      </c>
      <c r="L98">
        <f t="shared" si="14"/>
        <v>96678</v>
      </c>
      <c r="M98">
        <f t="shared" si="15"/>
        <v>9806</v>
      </c>
      <c r="N98">
        <f t="shared" si="16"/>
        <v>48894.2</v>
      </c>
      <c r="O98">
        <f t="shared" si="17"/>
        <v>86872</v>
      </c>
      <c r="Q98">
        <v>680</v>
      </c>
      <c r="R98">
        <v>-1716</v>
      </c>
      <c r="T98">
        <v>4614.1999999999971</v>
      </c>
      <c r="U98">
        <v>412</v>
      </c>
      <c r="W98">
        <v>10380.599999999999</v>
      </c>
      <c r="X98">
        <v>435.6</v>
      </c>
      <c r="Z98">
        <v>48894.2</v>
      </c>
      <c r="AA98">
        <v>1.2717254807318661</v>
      </c>
      <c r="AK98">
        <v>48894.2</v>
      </c>
      <c r="AL98">
        <v>1.2717254807318661</v>
      </c>
    </row>
    <row r="99" spans="2:38" x14ac:dyDescent="0.25">
      <c r="B99">
        <v>53317</v>
      </c>
      <c r="C99">
        <v>116337</v>
      </c>
      <c r="D99">
        <v>56489</v>
      </c>
      <c r="E99">
        <v>89888</v>
      </c>
      <c r="F99">
        <v>100699</v>
      </c>
      <c r="H99">
        <v>90729</v>
      </c>
      <c r="J99">
        <f t="shared" si="12"/>
        <v>83346</v>
      </c>
      <c r="K99">
        <f t="shared" si="18"/>
        <v>1.0885825354546108</v>
      </c>
      <c r="L99">
        <f t="shared" si="14"/>
        <v>116337</v>
      </c>
      <c r="M99">
        <f t="shared" si="15"/>
        <v>53317</v>
      </c>
      <c r="N99">
        <f t="shared" si="16"/>
        <v>83346</v>
      </c>
      <c r="O99">
        <f t="shared" si="17"/>
        <v>63020</v>
      </c>
      <c r="Q99">
        <v>9672</v>
      </c>
      <c r="R99">
        <v>2493</v>
      </c>
      <c r="T99">
        <v>5241</v>
      </c>
      <c r="U99">
        <v>660</v>
      </c>
      <c r="W99">
        <v>9813.7999999999993</v>
      </c>
      <c r="X99">
        <v>2695.2</v>
      </c>
      <c r="AB99">
        <v>83346</v>
      </c>
      <c r="AC99">
        <v>1.0885825354546108</v>
      </c>
      <c r="AI99">
        <v>83346</v>
      </c>
      <c r="AJ99">
        <v>1.0885825354546108</v>
      </c>
    </row>
    <row r="100" spans="2:38" x14ac:dyDescent="0.25">
      <c r="B100">
        <v>16204</v>
      </c>
      <c r="C100">
        <v>26564</v>
      </c>
      <c r="D100">
        <v>102902</v>
      </c>
      <c r="E100">
        <v>21615</v>
      </c>
      <c r="F100">
        <v>60020</v>
      </c>
      <c r="H100">
        <v>54590</v>
      </c>
      <c r="J100">
        <f t="shared" si="12"/>
        <v>45461</v>
      </c>
      <c r="K100">
        <f t="shared" si="18"/>
        <v>1.2008094850531223</v>
      </c>
      <c r="L100">
        <f t="shared" si="14"/>
        <v>102902</v>
      </c>
      <c r="M100">
        <f t="shared" si="15"/>
        <v>16204</v>
      </c>
      <c r="N100">
        <f t="shared" si="16"/>
        <v>45461</v>
      </c>
      <c r="O100">
        <f t="shared" si="17"/>
        <v>86698</v>
      </c>
      <c r="Q100">
        <v>-3466</v>
      </c>
      <c r="R100">
        <v>-387</v>
      </c>
      <c r="T100">
        <v>516.80000000000291</v>
      </c>
      <c r="U100">
        <v>-398.40000000000146</v>
      </c>
      <c r="W100">
        <v>4720</v>
      </c>
      <c r="X100">
        <v>398.4</v>
      </c>
      <c r="Z100">
        <v>45461</v>
      </c>
      <c r="AA100">
        <v>1.2008094850531223</v>
      </c>
      <c r="AI100">
        <v>45461</v>
      </c>
      <c r="AJ100">
        <v>1.2008094850531223</v>
      </c>
    </row>
    <row r="101" spans="2:38" x14ac:dyDescent="0.25">
      <c r="B101">
        <v>112189</v>
      </c>
      <c r="C101">
        <v>101828</v>
      </c>
      <c r="D101">
        <v>12190</v>
      </c>
      <c r="E101">
        <v>66393</v>
      </c>
      <c r="F101">
        <v>65128</v>
      </c>
      <c r="H101">
        <v>90703</v>
      </c>
      <c r="J101">
        <f t="shared" si="12"/>
        <v>71545.600000000006</v>
      </c>
      <c r="K101">
        <f t="shared" si="18"/>
        <v>1.267764893997674</v>
      </c>
      <c r="L101">
        <f t="shared" si="14"/>
        <v>112189</v>
      </c>
      <c r="M101">
        <f t="shared" si="15"/>
        <v>12190</v>
      </c>
      <c r="N101">
        <f t="shared" si="16"/>
        <v>71545.600000000006</v>
      </c>
      <c r="O101">
        <f t="shared" si="17"/>
        <v>99999</v>
      </c>
      <c r="Q101">
        <v>8785</v>
      </c>
      <c r="R101">
        <v>-1547</v>
      </c>
      <c r="T101">
        <v>-1049</v>
      </c>
      <c r="U101">
        <v>558</v>
      </c>
      <c r="W101">
        <v>7030.6</v>
      </c>
      <c r="X101">
        <v>1782.4</v>
      </c>
      <c r="AB101">
        <v>71545.600000000006</v>
      </c>
      <c r="AC101">
        <v>1.267764893997674</v>
      </c>
      <c r="AK101">
        <v>71545.600000000006</v>
      </c>
      <c r="AL101">
        <v>1.267764893997674</v>
      </c>
    </row>
    <row r="103" spans="2:38" x14ac:dyDescent="0.25">
      <c r="B103">
        <v>4572711</v>
      </c>
      <c r="C103">
        <v>4361449</v>
      </c>
      <c r="D103">
        <v>4630883</v>
      </c>
      <c r="E103">
        <v>4727584</v>
      </c>
      <c r="F103">
        <v>4432638</v>
      </c>
    </row>
  </sheetData>
  <pageMargins left="0.7" right="0.7" top="0.75" bottom="0.75" header="0.3" footer="0.3"/>
  <drawing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774571-C73F-423C-80B9-3563F8BF96C3}">
  <dimension ref="A1:AL103"/>
  <sheetViews>
    <sheetView workbookViewId="0"/>
  </sheetViews>
  <sheetFormatPr defaultRowHeight="15" x14ac:dyDescent="0.25"/>
  <sheetData>
    <row r="1" spans="1:38" x14ac:dyDescent="0.25">
      <c r="A1" t="s">
        <v>21</v>
      </c>
    </row>
    <row r="2" spans="1:38" x14ac:dyDescent="0.25">
      <c r="B2">
        <v>113933</v>
      </c>
      <c r="C2">
        <v>94079</v>
      </c>
      <c r="D2">
        <v>112523</v>
      </c>
      <c r="E2">
        <v>47719</v>
      </c>
      <c r="F2">
        <v>86026</v>
      </c>
      <c r="H2">
        <v>128898</v>
      </c>
      <c r="J2">
        <f t="shared" ref="J2:J33" si="0">AVERAGE(B2:F2)</f>
        <v>90856</v>
      </c>
      <c r="K2">
        <f t="shared" ref="K2:K33" si="1">H2/J2</f>
        <v>1.4187065246103725</v>
      </c>
      <c r="L2">
        <f t="shared" ref="L2:L33" si="2">MAX(B2:F2)</f>
        <v>113933</v>
      </c>
      <c r="M2">
        <f t="shared" ref="M2:M33" si="3">MIN(B2:F2)</f>
        <v>47719</v>
      </c>
      <c r="N2">
        <f t="shared" ref="N2:N33" si="4">AVERAGE(B2:F2)</f>
        <v>90856</v>
      </c>
      <c r="O2">
        <f t="shared" ref="O2:O33" si="5">L2-M2</f>
        <v>66214</v>
      </c>
      <c r="Q2">
        <v>1593</v>
      </c>
      <c r="R2">
        <v>0</v>
      </c>
      <c r="T2">
        <v>3157</v>
      </c>
      <c r="U2">
        <v>-153.39999999999418</v>
      </c>
      <c r="W2">
        <v>6070.6</v>
      </c>
      <c r="X2">
        <v>313.8</v>
      </c>
      <c r="AF2">
        <v>90856</v>
      </c>
      <c r="AG2">
        <v>1.4187065246103725</v>
      </c>
      <c r="AK2">
        <v>90856</v>
      </c>
      <c r="AL2">
        <v>1.4187065246103725</v>
      </c>
    </row>
    <row r="3" spans="1:38" x14ac:dyDescent="0.25">
      <c r="B3">
        <v>15179</v>
      </c>
      <c r="C3">
        <v>7469</v>
      </c>
      <c r="D3">
        <v>107194</v>
      </c>
      <c r="E3">
        <v>62278</v>
      </c>
      <c r="F3">
        <v>54867</v>
      </c>
      <c r="H3">
        <v>108187</v>
      </c>
      <c r="J3">
        <f t="shared" si="0"/>
        <v>49397.4</v>
      </c>
      <c r="K3">
        <f t="shared" si="1"/>
        <v>2.1901355132051483</v>
      </c>
      <c r="L3">
        <f t="shared" si="2"/>
        <v>107194</v>
      </c>
      <c r="M3">
        <f t="shared" si="3"/>
        <v>7469</v>
      </c>
      <c r="N3">
        <f t="shared" si="4"/>
        <v>49397.4</v>
      </c>
      <c r="O3">
        <f t="shared" si="5"/>
        <v>99725</v>
      </c>
      <c r="Q3">
        <v>14707</v>
      </c>
      <c r="R3">
        <v>-533</v>
      </c>
      <c r="T3">
        <v>222</v>
      </c>
      <c r="U3">
        <v>22</v>
      </c>
      <c r="W3">
        <v>7709.9999999999991</v>
      </c>
      <c r="X3">
        <v>1828.8</v>
      </c>
      <c r="AD3">
        <v>49397.4</v>
      </c>
      <c r="AE3">
        <v>2.1901355132051483</v>
      </c>
      <c r="AK3">
        <v>49397.4</v>
      </c>
      <c r="AL3">
        <v>2.1901355132051483</v>
      </c>
    </row>
    <row r="4" spans="1:38" x14ac:dyDescent="0.25">
      <c r="B4">
        <v>110411</v>
      </c>
      <c r="C4">
        <v>107376</v>
      </c>
      <c r="D4">
        <v>116726</v>
      </c>
      <c r="E4">
        <v>68419</v>
      </c>
      <c r="F4">
        <v>58937</v>
      </c>
      <c r="H4">
        <v>125468</v>
      </c>
      <c r="J4">
        <f t="shared" si="0"/>
        <v>92373.8</v>
      </c>
      <c r="K4">
        <f t="shared" si="1"/>
        <v>1.3582639233202487</v>
      </c>
      <c r="L4">
        <f t="shared" si="2"/>
        <v>116726</v>
      </c>
      <c r="M4">
        <f t="shared" si="3"/>
        <v>58937</v>
      </c>
      <c r="N4">
        <f t="shared" si="4"/>
        <v>92373.8</v>
      </c>
      <c r="O4">
        <f t="shared" si="5"/>
        <v>57789</v>
      </c>
      <c r="Q4">
        <v>-3805</v>
      </c>
      <c r="R4">
        <v>305</v>
      </c>
      <c r="T4">
        <v>197.60000000000582</v>
      </c>
      <c r="U4">
        <v>1424.8000000000029</v>
      </c>
      <c r="W4">
        <v>6094.8</v>
      </c>
      <c r="X4">
        <v>1511.1999999999998</v>
      </c>
      <c r="AB4">
        <v>92373.8</v>
      </c>
      <c r="AC4">
        <v>1.3582639233202487</v>
      </c>
      <c r="AK4">
        <v>92373.8</v>
      </c>
      <c r="AL4">
        <v>1.3582639233202487</v>
      </c>
    </row>
    <row r="5" spans="1:38" x14ac:dyDescent="0.25">
      <c r="B5">
        <v>101327</v>
      </c>
      <c r="C5">
        <v>14762</v>
      </c>
      <c r="D5">
        <v>41502</v>
      </c>
      <c r="E5">
        <v>40685</v>
      </c>
      <c r="F5">
        <v>52190</v>
      </c>
      <c r="H5">
        <v>70552</v>
      </c>
      <c r="J5">
        <f t="shared" si="0"/>
        <v>50093.2</v>
      </c>
      <c r="K5">
        <f t="shared" si="1"/>
        <v>1.4084147149712936</v>
      </c>
      <c r="L5">
        <f t="shared" si="2"/>
        <v>101327</v>
      </c>
      <c r="M5">
        <f t="shared" si="3"/>
        <v>14762</v>
      </c>
      <c r="N5">
        <f t="shared" si="4"/>
        <v>50093.2</v>
      </c>
      <c r="O5">
        <f t="shared" si="5"/>
        <v>86565</v>
      </c>
      <c r="Q5">
        <v>12373</v>
      </c>
      <c r="R5">
        <v>111</v>
      </c>
      <c r="T5">
        <v>-927.20000000000437</v>
      </c>
      <c r="U5">
        <v>-1865.6000000000058</v>
      </c>
      <c r="W5">
        <v>9870.4</v>
      </c>
      <c r="X5">
        <v>2368</v>
      </c>
      <c r="Z5">
        <v>50093.2</v>
      </c>
      <c r="AA5">
        <v>1.4084147149712936</v>
      </c>
      <c r="AK5">
        <v>50093.2</v>
      </c>
      <c r="AL5">
        <v>1.4084147149712936</v>
      </c>
    </row>
    <row r="6" spans="1:38" x14ac:dyDescent="0.25">
      <c r="B6">
        <v>112913</v>
      </c>
      <c r="C6">
        <v>6602</v>
      </c>
      <c r="D6">
        <v>9673</v>
      </c>
      <c r="E6">
        <v>8547</v>
      </c>
      <c r="F6">
        <v>28094</v>
      </c>
      <c r="H6">
        <v>51890</v>
      </c>
      <c r="J6">
        <f t="shared" si="0"/>
        <v>33165.800000000003</v>
      </c>
      <c r="K6">
        <f t="shared" si="1"/>
        <v>1.5645634961315571</v>
      </c>
      <c r="L6">
        <f t="shared" si="2"/>
        <v>112913</v>
      </c>
      <c r="M6">
        <f t="shared" si="3"/>
        <v>6602</v>
      </c>
      <c r="N6">
        <f t="shared" si="4"/>
        <v>33165.800000000003</v>
      </c>
      <c r="O6">
        <f t="shared" si="5"/>
        <v>106311</v>
      </c>
      <c r="Q6">
        <v>968</v>
      </c>
      <c r="R6">
        <v>1365</v>
      </c>
      <c r="T6">
        <v>-4324.5999999999985</v>
      </c>
      <c r="U6">
        <v>-2689.1999999999971</v>
      </c>
      <c r="W6">
        <v>9251</v>
      </c>
      <c r="X6">
        <v>2755.2</v>
      </c>
      <c r="Z6">
        <v>33165.800000000003</v>
      </c>
      <c r="AA6">
        <v>1.5645634961315571</v>
      </c>
      <c r="AK6">
        <v>33165.800000000003</v>
      </c>
      <c r="AL6">
        <v>1.5645634961315571</v>
      </c>
    </row>
    <row r="7" spans="1:38" x14ac:dyDescent="0.25">
      <c r="B7">
        <v>104139</v>
      </c>
      <c r="C7">
        <v>19782</v>
      </c>
      <c r="D7">
        <v>62089</v>
      </c>
      <c r="E7">
        <v>113136</v>
      </c>
      <c r="F7">
        <v>5859</v>
      </c>
      <c r="H7">
        <v>106283</v>
      </c>
      <c r="J7">
        <f t="shared" si="0"/>
        <v>61001</v>
      </c>
      <c r="K7">
        <f t="shared" si="1"/>
        <v>1.7423156997426272</v>
      </c>
      <c r="L7">
        <f t="shared" si="2"/>
        <v>113136</v>
      </c>
      <c r="M7">
        <f t="shared" si="3"/>
        <v>5859</v>
      </c>
      <c r="N7">
        <f t="shared" si="4"/>
        <v>61001</v>
      </c>
      <c r="O7">
        <f t="shared" si="5"/>
        <v>107277</v>
      </c>
      <c r="Q7">
        <v>11204</v>
      </c>
      <c r="R7">
        <v>909</v>
      </c>
      <c r="T7">
        <v>878.59999999999854</v>
      </c>
      <c r="U7">
        <v>-320.19999999999709</v>
      </c>
      <c r="W7">
        <v>7811.7999999999993</v>
      </c>
      <c r="X7">
        <v>815.8</v>
      </c>
      <c r="AD7">
        <v>61001</v>
      </c>
      <c r="AE7">
        <v>1.7423156997426272</v>
      </c>
      <c r="AK7">
        <v>61001</v>
      </c>
      <c r="AL7">
        <v>1.7423156997426272</v>
      </c>
    </row>
    <row r="8" spans="1:38" x14ac:dyDescent="0.25">
      <c r="B8">
        <v>31663</v>
      </c>
      <c r="C8">
        <v>35483</v>
      </c>
      <c r="D8">
        <v>40469</v>
      </c>
      <c r="E8">
        <v>98177</v>
      </c>
      <c r="F8">
        <v>26953</v>
      </c>
      <c r="H8">
        <v>67085</v>
      </c>
      <c r="J8">
        <f t="shared" si="0"/>
        <v>46549</v>
      </c>
      <c r="K8">
        <f t="shared" si="1"/>
        <v>1.4411695202904466</v>
      </c>
      <c r="L8">
        <f t="shared" si="2"/>
        <v>98177</v>
      </c>
      <c r="M8">
        <f t="shared" si="3"/>
        <v>26953</v>
      </c>
      <c r="N8">
        <f t="shared" si="4"/>
        <v>46549</v>
      </c>
      <c r="O8">
        <f t="shared" si="5"/>
        <v>71224</v>
      </c>
      <c r="Q8">
        <v>-3148</v>
      </c>
      <c r="R8">
        <v>2482</v>
      </c>
      <c r="T8">
        <v>3745</v>
      </c>
      <c r="U8">
        <v>462.59999999999854</v>
      </c>
      <c r="W8">
        <v>9129.8000000000011</v>
      </c>
      <c r="X8">
        <v>1606.6</v>
      </c>
      <c r="AD8">
        <v>46549</v>
      </c>
      <c r="AE8">
        <v>1.4411695202904466</v>
      </c>
      <c r="AK8">
        <v>46549</v>
      </c>
      <c r="AL8">
        <v>1.4411695202904466</v>
      </c>
    </row>
    <row r="9" spans="1:38" x14ac:dyDescent="0.25">
      <c r="B9">
        <v>12533</v>
      </c>
      <c r="C9">
        <v>57718</v>
      </c>
      <c r="D9">
        <v>13440</v>
      </c>
      <c r="E9">
        <v>101358</v>
      </c>
      <c r="F9">
        <v>39565</v>
      </c>
      <c r="H9">
        <v>72443</v>
      </c>
      <c r="J9">
        <f t="shared" si="0"/>
        <v>44922.8</v>
      </c>
      <c r="K9">
        <f t="shared" si="1"/>
        <v>1.6126109681498035</v>
      </c>
      <c r="L9">
        <f t="shared" si="2"/>
        <v>101358</v>
      </c>
      <c r="M9">
        <f t="shared" si="3"/>
        <v>12533</v>
      </c>
      <c r="N9">
        <f t="shared" si="4"/>
        <v>44922.8</v>
      </c>
      <c r="O9">
        <f t="shared" si="5"/>
        <v>88825</v>
      </c>
      <c r="Q9">
        <v>1349</v>
      </c>
      <c r="R9">
        <v>11</v>
      </c>
      <c r="T9">
        <v>-538</v>
      </c>
      <c r="U9">
        <v>-325.59999999999854</v>
      </c>
      <c r="W9">
        <v>4813.2</v>
      </c>
      <c r="X9">
        <v>2631.6</v>
      </c>
      <c r="AD9">
        <v>44922.8</v>
      </c>
      <c r="AE9">
        <v>1.6126109681498035</v>
      </c>
      <c r="AK9">
        <v>44922.8</v>
      </c>
      <c r="AL9">
        <v>1.6126109681498035</v>
      </c>
    </row>
    <row r="10" spans="1:38" x14ac:dyDescent="0.25">
      <c r="B10">
        <v>13444</v>
      </c>
      <c r="C10">
        <v>27389</v>
      </c>
      <c r="D10">
        <v>39878</v>
      </c>
      <c r="E10">
        <v>40261</v>
      </c>
      <c r="F10">
        <v>102869</v>
      </c>
      <c r="H10">
        <v>82345</v>
      </c>
      <c r="J10">
        <f t="shared" si="0"/>
        <v>44768.2</v>
      </c>
      <c r="K10">
        <f t="shared" si="1"/>
        <v>1.8393636554518611</v>
      </c>
      <c r="L10">
        <f t="shared" si="2"/>
        <v>102869</v>
      </c>
      <c r="M10">
        <f t="shared" si="3"/>
        <v>13444</v>
      </c>
      <c r="N10">
        <f t="shared" si="4"/>
        <v>44768.2</v>
      </c>
      <c r="O10">
        <f t="shared" si="5"/>
        <v>89425</v>
      </c>
      <c r="Q10">
        <v>-2525</v>
      </c>
      <c r="R10">
        <v>-15</v>
      </c>
      <c r="T10">
        <v>6097</v>
      </c>
      <c r="U10">
        <v>911</v>
      </c>
      <c r="W10">
        <v>9349.7999999999993</v>
      </c>
      <c r="X10">
        <v>1558.2000000000003</v>
      </c>
      <c r="AD10">
        <v>44768.2</v>
      </c>
      <c r="AE10">
        <v>1.8393636554518611</v>
      </c>
      <c r="AK10">
        <v>44768.2</v>
      </c>
      <c r="AL10">
        <v>1.8393636554518611</v>
      </c>
    </row>
    <row r="11" spans="1:38" x14ac:dyDescent="0.25">
      <c r="B11">
        <v>12689</v>
      </c>
      <c r="C11">
        <v>39388</v>
      </c>
      <c r="D11">
        <v>101215</v>
      </c>
      <c r="E11">
        <v>32555</v>
      </c>
      <c r="F11">
        <v>93979</v>
      </c>
      <c r="H11">
        <v>60100</v>
      </c>
      <c r="J11">
        <f t="shared" si="0"/>
        <v>55965.2</v>
      </c>
      <c r="K11">
        <f t="shared" si="1"/>
        <v>1.0738816264392874</v>
      </c>
      <c r="L11">
        <f t="shared" si="2"/>
        <v>101215</v>
      </c>
      <c r="M11">
        <f t="shared" si="3"/>
        <v>12689</v>
      </c>
      <c r="N11">
        <f t="shared" si="4"/>
        <v>55965.2</v>
      </c>
      <c r="O11">
        <f t="shared" si="5"/>
        <v>88526</v>
      </c>
      <c r="Q11">
        <v>-7796</v>
      </c>
      <c r="R11">
        <v>497</v>
      </c>
      <c r="T11">
        <v>-8708.2000000000044</v>
      </c>
      <c r="U11">
        <v>-739</v>
      </c>
      <c r="W11">
        <v>8708.2000000000007</v>
      </c>
      <c r="X11">
        <v>1260.5999999999999</v>
      </c>
      <c r="AB11">
        <v>55965.2</v>
      </c>
      <c r="AC11">
        <v>1.0738816264392874</v>
      </c>
      <c r="AI11">
        <v>55965.2</v>
      </c>
      <c r="AJ11">
        <v>1.0738816264392874</v>
      </c>
    </row>
    <row r="12" spans="1:38" x14ac:dyDescent="0.25">
      <c r="B12">
        <v>11683</v>
      </c>
      <c r="C12">
        <v>10897</v>
      </c>
      <c r="D12">
        <v>98041</v>
      </c>
      <c r="E12">
        <v>70684</v>
      </c>
      <c r="F12">
        <v>25226</v>
      </c>
      <c r="H12">
        <v>120693</v>
      </c>
      <c r="J12">
        <f t="shared" si="0"/>
        <v>43306.2</v>
      </c>
      <c r="K12">
        <f t="shared" si="1"/>
        <v>2.7869681477478978</v>
      </c>
      <c r="L12">
        <f t="shared" si="2"/>
        <v>98041</v>
      </c>
      <c r="M12">
        <f t="shared" si="3"/>
        <v>10897</v>
      </c>
      <c r="N12">
        <f t="shared" si="4"/>
        <v>43306.2</v>
      </c>
      <c r="O12">
        <f t="shared" si="5"/>
        <v>87144</v>
      </c>
      <c r="Q12">
        <v>8025</v>
      </c>
      <c r="R12">
        <v>-43</v>
      </c>
      <c r="T12">
        <v>-9928.2000000000044</v>
      </c>
      <c r="U12">
        <v>-878.20000000000437</v>
      </c>
      <c r="W12">
        <v>9928.1999999999989</v>
      </c>
      <c r="X12">
        <v>890.2</v>
      </c>
      <c r="AD12">
        <v>43306.2</v>
      </c>
      <c r="AE12">
        <v>2.7869681477478978</v>
      </c>
      <c r="AK12">
        <v>43306.2</v>
      </c>
      <c r="AL12">
        <v>2.7869681477478978</v>
      </c>
    </row>
    <row r="13" spans="1:38" x14ac:dyDescent="0.25">
      <c r="B13">
        <v>107716</v>
      </c>
      <c r="C13">
        <v>92089</v>
      </c>
      <c r="D13">
        <v>11113</v>
      </c>
      <c r="E13">
        <v>114684</v>
      </c>
      <c r="F13">
        <v>95682</v>
      </c>
      <c r="H13">
        <v>117153</v>
      </c>
      <c r="J13">
        <f t="shared" si="0"/>
        <v>84256.8</v>
      </c>
      <c r="K13">
        <f t="shared" si="1"/>
        <v>1.3904278349047199</v>
      </c>
      <c r="L13">
        <f t="shared" si="2"/>
        <v>114684</v>
      </c>
      <c r="M13">
        <f t="shared" si="3"/>
        <v>11113</v>
      </c>
      <c r="N13">
        <f t="shared" si="4"/>
        <v>84256.8</v>
      </c>
      <c r="O13">
        <f t="shared" si="5"/>
        <v>103571</v>
      </c>
      <c r="Q13">
        <v>-5847</v>
      </c>
      <c r="R13">
        <v>-1115</v>
      </c>
      <c r="T13">
        <v>8685.6000000000058</v>
      </c>
      <c r="U13">
        <v>-568.80000000000291</v>
      </c>
      <c r="W13">
        <v>8685.6</v>
      </c>
      <c r="X13">
        <v>1019.6</v>
      </c>
      <c r="AF13">
        <v>84256.8</v>
      </c>
      <c r="AG13">
        <v>1.3904278349047199</v>
      </c>
      <c r="AK13">
        <v>84256.8</v>
      </c>
      <c r="AL13">
        <v>1.3904278349047199</v>
      </c>
    </row>
    <row r="14" spans="1:38" x14ac:dyDescent="0.25">
      <c r="B14">
        <v>9266</v>
      </c>
      <c r="C14">
        <v>85628</v>
      </c>
      <c r="D14">
        <v>43552</v>
      </c>
      <c r="E14">
        <v>86047</v>
      </c>
      <c r="F14">
        <v>97779</v>
      </c>
      <c r="H14">
        <v>65441</v>
      </c>
      <c r="J14">
        <f t="shared" si="0"/>
        <v>64454.400000000001</v>
      </c>
      <c r="K14">
        <f t="shared" si="1"/>
        <v>1.0153069456856321</v>
      </c>
      <c r="L14">
        <f t="shared" si="2"/>
        <v>97779</v>
      </c>
      <c r="M14">
        <f t="shared" si="3"/>
        <v>9266</v>
      </c>
      <c r="N14">
        <f t="shared" si="4"/>
        <v>64454.400000000001</v>
      </c>
      <c r="O14">
        <f t="shared" si="5"/>
        <v>88513</v>
      </c>
      <c r="Q14">
        <v>-733</v>
      </c>
      <c r="R14">
        <v>-30</v>
      </c>
      <c r="T14">
        <v>3913.8000000000029</v>
      </c>
      <c r="U14">
        <v>401.20000000000437</v>
      </c>
      <c r="W14">
        <v>3913.7999999999997</v>
      </c>
      <c r="X14">
        <v>409.20000000000005</v>
      </c>
      <c r="Z14">
        <v>64454.400000000001</v>
      </c>
      <c r="AA14">
        <v>1.0153069456856321</v>
      </c>
      <c r="AI14">
        <v>64454.400000000001</v>
      </c>
      <c r="AJ14">
        <v>1.0153069456856321</v>
      </c>
    </row>
    <row r="15" spans="1:38" x14ac:dyDescent="0.25">
      <c r="B15">
        <v>38357</v>
      </c>
      <c r="C15">
        <v>19455</v>
      </c>
      <c r="D15">
        <v>19956</v>
      </c>
      <c r="E15">
        <v>14000</v>
      </c>
      <c r="F15">
        <v>75207</v>
      </c>
      <c r="H15">
        <v>62304</v>
      </c>
      <c r="J15">
        <f t="shared" si="0"/>
        <v>33395</v>
      </c>
      <c r="K15">
        <f t="shared" si="1"/>
        <v>1.8656685132504867</v>
      </c>
      <c r="L15">
        <f t="shared" si="2"/>
        <v>75207</v>
      </c>
      <c r="M15">
        <f t="shared" si="3"/>
        <v>14000</v>
      </c>
      <c r="N15">
        <f t="shared" si="4"/>
        <v>33395</v>
      </c>
      <c r="O15">
        <f t="shared" si="5"/>
        <v>61207</v>
      </c>
      <c r="Q15">
        <v>2649</v>
      </c>
      <c r="R15">
        <v>183</v>
      </c>
      <c r="T15">
        <v>-4243</v>
      </c>
      <c r="U15">
        <v>-397.59999999999854</v>
      </c>
      <c r="W15">
        <v>9313.7999999999993</v>
      </c>
      <c r="X15">
        <v>1088.8</v>
      </c>
      <c r="AD15">
        <v>33395</v>
      </c>
      <c r="AE15">
        <v>1.8656685132504867</v>
      </c>
      <c r="AK15">
        <v>33395</v>
      </c>
      <c r="AL15">
        <v>1.8656685132504867</v>
      </c>
    </row>
    <row r="16" spans="1:38" x14ac:dyDescent="0.25">
      <c r="B16">
        <v>17567</v>
      </c>
      <c r="C16">
        <v>6924</v>
      </c>
      <c r="D16">
        <v>70751</v>
      </c>
      <c r="E16">
        <v>44207</v>
      </c>
      <c r="F16">
        <v>89934</v>
      </c>
      <c r="H16">
        <v>65522</v>
      </c>
      <c r="J16">
        <f t="shared" si="0"/>
        <v>45876.6</v>
      </c>
      <c r="K16">
        <f t="shared" si="1"/>
        <v>1.4282226668933617</v>
      </c>
      <c r="L16">
        <f t="shared" si="2"/>
        <v>89934</v>
      </c>
      <c r="M16">
        <f t="shared" si="3"/>
        <v>6924</v>
      </c>
      <c r="N16">
        <f t="shared" si="4"/>
        <v>45876.6</v>
      </c>
      <c r="O16">
        <f t="shared" si="5"/>
        <v>83010</v>
      </c>
      <c r="Q16">
        <v>6482</v>
      </c>
      <c r="R16">
        <v>2293</v>
      </c>
      <c r="T16">
        <v>-248.40000000000146</v>
      </c>
      <c r="U16">
        <v>165.59999999999854</v>
      </c>
      <c r="W16">
        <v>8417.2000000000007</v>
      </c>
      <c r="X16">
        <v>172.79999999999998</v>
      </c>
      <c r="Z16">
        <v>45876.6</v>
      </c>
      <c r="AA16">
        <v>1.4282226668933617</v>
      </c>
      <c r="AK16">
        <v>45876.6</v>
      </c>
      <c r="AL16">
        <v>1.4282226668933617</v>
      </c>
    </row>
    <row r="17" spans="2:38" x14ac:dyDescent="0.25">
      <c r="B17">
        <v>33288</v>
      </c>
      <c r="C17">
        <v>56475</v>
      </c>
      <c r="D17">
        <v>116464</v>
      </c>
      <c r="E17">
        <v>39589</v>
      </c>
      <c r="F17">
        <v>60352</v>
      </c>
      <c r="H17">
        <v>86734</v>
      </c>
      <c r="J17">
        <f t="shared" si="0"/>
        <v>61233.599999999999</v>
      </c>
      <c r="K17">
        <f t="shared" si="1"/>
        <v>1.4164445663818557</v>
      </c>
      <c r="L17">
        <f t="shared" si="2"/>
        <v>116464</v>
      </c>
      <c r="M17">
        <f t="shared" si="3"/>
        <v>33288</v>
      </c>
      <c r="N17">
        <f t="shared" si="4"/>
        <v>61233.599999999999</v>
      </c>
      <c r="O17">
        <f t="shared" si="5"/>
        <v>83176</v>
      </c>
      <c r="Q17">
        <v>10597</v>
      </c>
      <c r="R17">
        <v>-15</v>
      </c>
      <c r="T17">
        <v>-7154.4000000000015</v>
      </c>
      <c r="U17">
        <v>-117.40000000000146</v>
      </c>
      <c r="W17">
        <v>8876.7999999999993</v>
      </c>
      <c r="X17">
        <v>3072.6</v>
      </c>
      <c r="AB17">
        <v>61233.599999999999</v>
      </c>
      <c r="AC17">
        <v>1.4164445663818557</v>
      </c>
      <c r="AK17">
        <v>61233.599999999999</v>
      </c>
      <c r="AL17">
        <v>1.4164445663818557</v>
      </c>
    </row>
    <row r="18" spans="2:38" x14ac:dyDescent="0.25">
      <c r="B18">
        <v>112043</v>
      </c>
      <c r="C18">
        <v>71222</v>
      </c>
      <c r="D18">
        <v>102136</v>
      </c>
      <c r="E18">
        <v>45067</v>
      </c>
      <c r="F18">
        <v>104240</v>
      </c>
      <c r="H18">
        <v>131281</v>
      </c>
      <c r="J18">
        <f t="shared" si="0"/>
        <v>86941.6</v>
      </c>
      <c r="K18">
        <f t="shared" si="1"/>
        <v>1.5099906143894291</v>
      </c>
      <c r="L18">
        <f t="shared" si="2"/>
        <v>112043</v>
      </c>
      <c r="M18">
        <f t="shared" si="3"/>
        <v>45067</v>
      </c>
      <c r="N18">
        <f t="shared" si="4"/>
        <v>86941.6</v>
      </c>
      <c r="O18">
        <f t="shared" si="5"/>
        <v>66976</v>
      </c>
      <c r="Q18">
        <v>-206</v>
      </c>
      <c r="R18">
        <v>-1332</v>
      </c>
      <c r="T18">
        <v>1063</v>
      </c>
      <c r="U18">
        <v>609.20000000001164</v>
      </c>
      <c r="W18">
        <v>6602.2</v>
      </c>
      <c r="X18">
        <v>1079.2</v>
      </c>
      <c r="AF18">
        <v>86941.6</v>
      </c>
      <c r="AG18">
        <v>1.5099906143894291</v>
      </c>
      <c r="AK18">
        <v>86941.6</v>
      </c>
      <c r="AL18">
        <v>1.5099906143894291</v>
      </c>
    </row>
    <row r="19" spans="2:38" x14ac:dyDescent="0.25">
      <c r="B19">
        <v>31727</v>
      </c>
      <c r="C19">
        <v>75370</v>
      </c>
      <c r="D19">
        <v>34838</v>
      </c>
      <c r="E19">
        <v>38558</v>
      </c>
      <c r="F19">
        <v>22162</v>
      </c>
      <c r="H19">
        <v>97168</v>
      </c>
      <c r="J19">
        <f t="shared" si="0"/>
        <v>40531</v>
      </c>
      <c r="K19">
        <f t="shared" si="1"/>
        <v>2.3973748488811033</v>
      </c>
      <c r="L19">
        <f t="shared" si="2"/>
        <v>75370</v>
      </c>
      <c r="M19">
        <f t="shared" si="3"/>
        <v>22162</v>
      </c>
      <c r="N19">
        <f t="shared" si="4"/>
        <v>40531</v>
      </c>
      <c r="O19">
        <f t="shared" si="5"/>
        <v>53208</v>
      </c>
      <c r="Q19">
        <v>11806</v>
      </c>
      <c r="R19">
        <v>4806</v>
      </c>
      <c r="T19">
        <v>10543.599999999999</v>
      </c>
      <c r="U19">
        <v>880.59999999999854</v>
      </c>
      <c r="W19">
        <v>10543.6</v>
      </c>
      <c r="X19">
        <v>2652.6</v>
      </c>
      <c r="AD19">
        <v>40531</v>
      </c>
      <c r="AE19">
        <v>2.3973748488811033</v>
      </c>
      <c r="AK19">
        <v>40531</v>
      </c>
      <c r="AL19">
        <v>2.3973748488811033</v>
      </c>
    </row>
    <row r="20" spans="2:38" x14ac:dyDescent="0.25">
      <c r="B20">
        <v>70790</v>
      </c>
      <c r="C20">
        <v>90066</v>
      </c>
      <c r="D20">
        <v>116745</v>
      </c>
      <c r="E20">
        <v>32942</v>
      </c>
      <c r="F20">
        <v>90917</v>
      </c>
      <c r="H20">
        <v>120714</v>
      </c>
      <c r="J20">
        <f t="shared" si="0"/>
        <v>80292</v>
      </c>
      <c r="K20">
        <f t="shared" si="1"/>
        <v>1.5034374532954715</v>
      </c>
      <c r="L20">
        <f t="shared" si="2"/>
        <v>116745</v>
      </c>
      <c r="M20">
        <f t="shared" si="3"/>
        <v>32942</v>
      </c>
      <c r="N20">
        <f t="shared" si="4"/>
        <v>80292</v>
      </c>
      <c r="O20">
        <f t="shared" si="5"/>
        <v>83803</v>
      </c>
      <c r="Q20">
        <v>-16554</v>
      </c>
      <c r="R20">
        <v>-10</v>
      </c>
      <c r="T20">
        <v>-9227.3999999999942</v>
      </c>
      <c r="U20">
        <v>-553.80000000000291</v>
      </c>
      <c r="W20">
        <v>9227.4</v>
      </c>
      <c r="X20">
        <v>684.6</v>
      </c>
      <c r="AF20">
        <v>80292</v>
      </c>
      <c r="AG20">
        <v>1.5034374532954715</v>
      </c>
      <c r="AK20">
        <v>80292</v>
      </c>
      <c r="AL20">
        <v>1.5034374532954715</v>
      </c>
    </row>
    <row r="21" spans="2:38" x14ac:dyDescent="0.25">
      <c r="B21">
        <v>42358</v>
      </c>
      <c r="C21">
        <v>84630</v>
      </c>
      <c r="D21">
        <v>101522</v>
      </c>
      <c r="E21">
        <v>97993</v>
      </c>
      <c r="F21">
        <v>49620</v>
      </c>
      <c r="H21">
        <v>133169</v>
      </c>
      <c r="J21">
        <f t="shared" si="0"/>
        <v>75224.600000000006</v>
      </c>
      <c r="K21">
        <f t="shared" si="1"/>
        <v>1.7702852524307207</v>
      </c>
      <c r="L21">
        <f t="shared" si="2"/>
        <v>101522</v>
      </c>
      <c r="M21">
        <f t="shared" si="3"/>
        <v>42358</v>
      </c>
      <c r="N21">
        <f t="shared" si="4"/>
        <v>75224.600000000006</v>
      </c>
      <c r="O21">
        <f t="shared" si="5"/>
        <v>59164</v>
      </c>
      <c r="Q21">
        <v>14597</v>
      </c>
      <c r="R21">
        <v>2025</v>
      </c>
      <c r="T21">
        <v>-4504</v>
      </c>
      <c r="U21">
        <v>-379.59999999999127</v>
      </c>
      <c r="W21">
        <v>7262.4</v>
      </c>
      <c r="X21">
        <v>1111.1999999999998</v>
      </c>
      <c r="AF21">
        <v>75224.600000000006</v>
      </c>
      <c r="AG21">
        <v>1.7702852524307207</v>
      </c>
      <c r="AK21">
        <v>75224.600000000006</v>
      </c>
      <c r="AL21">
        <v>1.7702852524307207</v>
      </c>
    </row>
    <row r="22" spans="2:38" x14ac:dyDescent="0.25">
      <c r="B22">
        <v>67893</v>
      </c>
      <c r="C22">
        <v>39191</v>
      </c>
      <c r="D22">
        <v>102293</v>
      </c>
      <c r="E22">
        <v>56462</v>
      </c>
      <c r="F22">
        <v>106064</v>
      </c>
      <c r="H22">
        <v>105642</v>
      </c>
      <c r="J22">
        <f t="shared" si="0"/>
        <v>74380.600000000006</v>
      </c>
      <c r="K22">
        <f t="shared" si="1"/>
        <v>1.4202896991957579</v>
      </c>
      <c r="L22">
        <f t="shared" si="2"/>
        <v>106064</v>
      </c>
      <c r="M22">
        <f t="shared" si="3"/>
        <v>39191</v>
      </c>
      <c r="N22">
        <f t="shared" si="4"/>
        <v>74380.600000000006</v>
      </c>
      <c r="O22">
        <f t="shared" si="5"/>
        <v>66873</v>
      </c>
      <c r="Q22">
        <v>6012</v>
      </c>
      <c r="R22">
        <v>-165</v>
      </c>
      <c r="T22">
        <v>3778.6000000000058</v>
      </c>
      <c r="U22">
        <v>-294.59999999999127</v>
      </c>
      <c r="W22">
        <v>7142.5999999999995</v>
      </c>
      <c r="X22">
        <v>588.59999999999991</v>
      </c>
      <c r="AB22">
        <v>74380.600000000006</v>
      </c>
      <c r="AC22">
        <v>1.4202896991957579</v>
      </c>
      <c r="AK22">
        <v>74380.600000000006</v>
      </c>
      <c r="AL22">
        <v>1.4202896991957579</v>
      </c>
    </row>
    <row r="23" spans="2:38" x14ac:dyDescent="0.25">
      <c r="B23">
        <v>80733</v>
      </c>
      <c r="C23">
        <v>40397</v>
      </c>
      <c r="D23">
        <v>23480</v>
      </c>
      <c r="E23">
        <v>37238</v>
      </c>
      <c r="F23">
        <v>58935</v>
      </c>
      <c r="H23">
        <v>55346</v>
      </c>
      <c r="J23">
        <f t="shared" si="0"/>
        <v>48156.6</v>
      </c>
      <c r="K23">
        <f t="shared" si="1"/>
        <v>1.1492921011865456</v>
      </c>
      <c r="L23">
        <f t="shared" si="2"/>
        <v>80733</v>
      </c>
      <c r="M23">
        <f t="shared" si="3"/>
        <v>23480</v>
      </c>
      <c r="N23">
        <f t="shared" si="4"/>
        <v>48156.6</v>
      </c>
      <c r="O23">
        <f t="shared" si="5"/>
        <v>57253</v>
      </c>
      <c r="Q23">
        <v>-8983</v>
      </c>
      <c r="R23">
        <v>-2458</v>
      </c>
      <c r="T23">
        <v>3483</v>
      </c>
      <c r="U23">
        <v>1011</v>
      </c>
      <c r="W23">
        <v>8397.4</v>
      </c>
      <c r="X23">
        <v>1011</v>
      </c>
      <c r="Z23">
        <v>48156.6</v>
      </c>
      <c r="AA23">
        <v>1.1492921011865456</v>
      </c>
      <c r="AI23">
        <v>48156.6</v>
      </c>
      <c r="AJ23">
        <v>1.1492921011865456</v>
      </c>
    </row>
    <row r="24" spans="2:38" x14ac:dyDescent="0.25">
      <c r="B24">
        <v>24477</v>
      </c>
      <c r="C24">
        <v>102336</v>
      </c>
      <c r="D24">
        <v>16831</v>
      </c>
      <c r="E24">
        <v>56593</v>
      </c>
      <c r="F24">
        <v>46846</v>
      </c>
      <c r="H24">
        <v>61964</v>
      </c>
      <c r="J24">
        <f t="shared" si="0"/>
        <v>49416.6</v>
      </c>
      <c r="K24">
        <f t="shared" si="1"/>
        <v>1.2539106292217594</v>
      </c>
      <c r="L24">
        <f t="shared" si="2"/>
        <v>102336</v>
      </c>
      <c r="M24">
        <f t="shared" si="3"/>
        <v>16831</v>
      </c>
      <c r="N24">
        <f t="shared" si="4"/>
        <v>49416.6</v>
      </c>
      <c r="O24">
        <f t="shared" si="5"/>
        <v>85505</v>
      </c>
      <c r="Q24">
        <v>-8146</v>
      </c>
      <c r="R24">
        <v>-9</v>
      </c>
      <c r="T24">
        <v>-2341.8000000000029</v>
      </c>
      <c r="U24">
        <v>-1543.4000000000015</v>
      </c>
      <c r="W24">
        <v>7955.8</v>
      </c>
      <c r="X24">
        <v>2119</v>
      </c>
      <c r="Z24">
        <v>49416.6</v>
      </c>
      <c r="AA24">
        <v>1.2539106292217594</v>
      </c>
      <c r="AK24">
        <v>49416.6</v>
      </c>
      <c r="AL24">
        <v>1.2539106292217594</v>
      </c>
    </row>
    <row r="25" spans="2:38" x14ac:dyDescent="0.25">
      <c r="B25">
        <v>27936</v>
      </c>
      <c r="C25">
        <v>5042</v>
      </c>
      <c r="D25">
        <v>97668</v>
      </c>
      <c r="E25">
        <v>38158</v>
      </c>
      <c r="F25">
        <v>13311</v>
      </c>
      <c r="H25">
        <v>55766</v>
      </c>
      <c r="J25">
        <f t="shared" si="0"/>
        <v>36423</v>
      </c>
      <c r="K25">
        <f t="shared" si="1"/>
        <v>1.5310655355132745</v>
      </c>
      <c r="L25">
        <f t="shared" si="2"/>
        <v>97668</v>
      </c>
      <c r="M25">
        <f t="shared" si="3"/>
        <v>5042</v>
      </c>
      <c r="N25">
        <f t="shared" si="4"/>
        <v>36423</v>
      </c>
      <c r="O25">
        <f t="shared" si="5"/>
        <v>92626</v>
      </c>
      <c r="Q25">
        <v>-445</v>
      </c>
      <c r="R25">
        <v>3298</v>
      </c>
      <c r="T25">
        <v>6091.2000000000007</v>
      </c>
      <c r="U25">
        <v>-12.400000000001455</v>
      </c>
      <c r="W25">
        <v>6091.2</v>
      </c>
      <c r="X25">
        <v>3424.4000000000005</v>
      </c>
      <c r="AD25">
        <v>36423</v>
      </c>
      <c r="AE25">
        <v>1.5310655355132745</v>
      </c>
      <c r="AI25">
        <v>36423</v>
      </c>
      <c r="AJ25">
        <v>1.5310655355132745</v>
      </c>
    </row>
    <row r="26" spans="2:38" x14ac:dyDescent="0.25">
      <c r="B26">
        <v>74929</v>
      </c>
      <c r="C26">
        <v>30638</v>
      </c>
      <c r="D26">
        <v>6318</v>
      </c>
      <c r="E26">
        <v>24867</v>
      </c>
      <c r="F26">
        <v>98310</v>
      </c>
      <c r="H26">
        <v>71146</v>
      </c>
      <c r="J26">
        <f t="shared" si="0"/>
        <v>47012.4</v>
      </c>
      <c r="K26">
        <f t="shared" si="1"/>
        <v>1.5133454152521462</v>
      </c>
      <c r="L26">
        <f t="shared" si="2"/>
        <v>98310</v>
      </c>
      <c r="M26">
        <f t="shared" si="3"/>
        <v>6318</v>
      </c>
      <c r="N26">
        <f t="shared" si="4"/>
        <v>47012.4</v>
      </c>
      <c r="O26">
        <f t="shared" si="5"/>
        <v>91992</v>
      </c>
      <c r="Q26">
        <v>4726</v>
      </c>
      <c r="R26">
        <v>0</v>
      </c>
      <c r="T26">
        <v>739.80000000000291</v>
      </c>
      <c r="U26">
        <v>652</v>
      </c>
      <c r="W26">
        <v>4743.4000000000005</v>
      </c>
      <c r="X26">
        <v>700.8</v>
      </c>
      <c r="Z26">
        <v>47012.4</v>
      </c>
      <c r="AA26">
        <v>1.5133454152521462</v>
      </c>
      <c r="AK26">
        <v>47012.4</v>
      </c>
      <c r="AL26">
        <v>1.5133454152521462</v>
      </c>
    </row>
    <row r="27" spans="2:38" x14ac:dyDescent="0.25">
      <c r="B27">
        <v>44879</v>
      </c>
      <c r="C27">
        <v>100126</v>
      </c>
      <c r="D27">
        <v>24636</v>
      </c>
      <c r="E27">
        <v>13628</v>
      </c>
      <c r="F27">
        <v>7207</v>
      </c>
      <c r="H27">
        <v>77338</v>
      </c>
      <c r="J27">
        <f t="shared" si="0"/>
        <v>38095.199999999997</v>
      </c>
      <c r="K27">
        <f t="shared" si="1"/>
        <v>2.0301245301245303</v>
      </c>
      <c r="L27">
        <f t="shared" si="2"/>
        <v>100126</v>
      </c>
      <c r="M27">
        <f t="shared" si="3"/>
        <v>7207</v>
      </c>
      <c r="N27">
        <f t="shared" si="4"/>
        <v>38095.199999999997</v>
      </c>
      <c r="O27">
        <f t="shared" si="5"/>
        <v>92919</v>
      </c>
      <c r="Q27">
        <v>-10976</v>
      </c>
      <c r="R27">
        <v>-223</v>
      </c>
      <c r="T27">
        <v>2499</v>
      </c>
      <c r="U27">
        <v>-111</v>
      </c>
      <c r="W27">
        <v>4767.8</v>
      </c>
      <c r="X27">
        <v>1628.6000000000001</v>
      </c>
      <c r="AD27">
        <v>38095.199999999997</v>
      </c>
      <c r="AE27">
        <v>2.0301245301245303</v>
      </c>
      <c r="AK27">
        <v>38095.199999999997</v>
      </c>
      <c r="AL27">
        <v>2.0301245301245303</v>
      </c>
    </row>
    <row r="28" spans="2:38" x14ac:dyDescent="0.25">
      <c r="B28">
        <v>119240</v>
      </c>
      <c r="C28">
        <v>101707</v>
      </c>
      <c r="D28">
        <v>55301</v>
      </c>
      <c r="E28">
        <v>53657</v>
      </c>
      <c r="F28">
        <v>86707</v>
      </c>
      <c r="H28">
        <v>96845</v>
      </c>
      <c r="J28">
        <f t="shared" si="0"/>
        <v>83322.399999999994</v>
      </c>
      <c r="K28">
        <f t="shared" si="1"/>
        <v>1.1622924927750522</v>
      </c>
      <c r="L28">
        <f t="shared" si="2"/>
        <v>119240</v>
      </c>
      <c r="M28">
        <f t="shared" si="3"/>
        <v>53657</v>
      </c>
      <c r="N28">
        <f t="shared" si="4"/>
        <v>83322.399999999994</v>
      </c>
      <c r="O28">
        <f t="shared" si="5"/>
        <v>65583</v>
      </c>
      <c r="Q28">
        <v>1397</v>
      </c>
      <c r="R28">
        <v>-3943</v>
      </c>
      <c r="T28">
        <v>-6762.8000000000029</v>
      </c>
      <c r="U28">
        <v>-221.60000000000582</v>
      </c>
      <c r="W28">
        <v>8038.8</v>
      </c>
      <c r="X28">
        <v>1889.6</v>
      </c>
      <c r="AB28">
        <v>83322.399999999994</v>
      </c>
      <c r="AC28">
        <v>1.1622924927750522</v>
      </c>
      <c r="AI28">
        <v>83322.399999999994</v>
      </c>
      <c r="AJ28">
        <v>1.1622924927750522</v>
      </c>
    </row>
    <row r="29" spans="2:38" x14ac:dyDescent="0.25">
      <c r="B29">
        <v>14129</v>
      </c>
      <c r="C29">
        <v>110156</v>
      </c>
      <c r="D29">
        <v>118415</v>
      </c>
      <c r="E29">
        <v>78939</v>
      </c>
      <c r="F29">
        <v>25068</v>
      </c>
      <c r="H29">
        <v>70843</v>
      </c>
      <c r="J29">
        <f t="shared" si="0"/>
        <v>69341.399999999994</v>
      </c>
      <c r="K29">
        <f t="shared" si="1"/>
        <v>1.021655172811625</v>
      </c>
      <c r="L29">
        <f t="shared" si="2"/>
        <v>118415</v>
      </c>
      <c r="M29">
        <f t="shared" si="3"/>
        <v>14129</v>
      </c>
      <c r="N29">
        <f t="shared" si="4"/>
        <v>69341.399999999994</v>
      </c>
      <c r="O29">
        <f t="shared" si="5"/>
        <v>104286</v>
      </c>
      <c r="Q29">
        <v>-2834</v>
      </c>
      <c r="R29">
        <v>-411</v>
      </c>
      <c r="T29">
        <v>4520.3999999999942</v>
      </c>
      <c r="U29">
        <v>816.19999999999709</v>
      </c>
      <c r="W29">
        <v>5033.2000000000007</v>
      </c>
      <c r="X29">
        <v>967.80000000000007</v>
      </c>
      <c r="AB29">
        <v>69341.399999999994</v>
      </c>
      <c r="AC29">
        <v>1.021655172811625</v>
      </c>
      <c r="AI29">
        <v>69341.399999999994</v>
      </c>
      <c r="AJ29">
        <v>1.021655172811625</v>
      </c>
    </row>
    <row r="30" spans="2:38" x14ac:dyDescent="0.25">
      <c r="B30">
        <v>106355</v>
      </c>
      <c r="C30">
        <v>32963</v>
      </c>
      <c r="D30">
        <v>102697</v>
      </c>
      <c r="E30">
        <v>116304</v>
      </c>
      <c r="F30">
        <v>31942</v>
      </c>
      <c r="H30">
        <v>112456</v>
      </c>
      <c r="J30">
        <f t="shared" si="0"/>
        <v>78052.2</v>
      </c>
      <c r="K30">
        <f t="shared" si="1"/>
        <v>1.4407793758535954</v>
      </c>
      <c r="L30">
        <f t="shared" si="2"/>
        <v>116304</v>
      </c>
      <c r="M30">
        <f t="shared" si="3"/>
        <v>31942</v>
      </c>
      <c r="N30">
        <f t="shared" si="4"/>
        <v>78052.2</v>
      </c>
      <c r="O30">
        <f t="shared" si="5"/>
        <v>84362</v>
      </c>
      <c r="Q30">
        <v>-6485</v>
      </c>
      <c r="R30">
        <v>-1227</v>
      </c>
      <c r="T30">
        <v>-2808</v>
      </c>
      <c r="U30">
        <v>-547.40000000000873</v>
      </c>
      <c r="W30">
        <v>6544</v>
      </c>
      <c r="X30">
        <v>1267</v>
      </c>
      <c r="AF30">
        <v>78052.2</v>
      </c>
      <c r="AG30">
        <v>1.4407793758535954</v>
      </c>
      <c r="AK30">
        <v>78052.2</v>
      </c>
      <c r="AL30">
        <v>1.4407793758535954</v>
      </c>
    </row>
    <row r="31" spans="2:38" x14ac:dyDescent="0.25">
      <c r="B31">
        <v>88077</v>
      </c>
      <c r="C31">
        <v>89287</v>
      </c>
      <c r="D31">
        <v>36723</v>
      </c>
      <c r="E31">
        <v>112584</v>
      </c>
      <c r="F31">
        <v>110241</v>
      </c>
      <c r="H31">
        <v>94612</v>
      </c>
      <c r="J31">
        <f t="shared" si="0"/>
        <v>87382.399999999994</v>
      </c>
      <c r="K31">
        <f t="shared" si="1"/>
        <v>1.0827351961035632</v>
      </c>
      <c r="L31">
        <f t="shared" si="2"/>
        <v>112584</v>
      </c>
      <c r="M31">
        <f t="shared" si="3"/>
        <v>36723</v>
      </c>
      <c r="N31">
        <f t="shared" si="4"/>
        <v>87382.399999999994</v>
      </c>
      <c r="O31">
        <f t="shared" si="5"/>
        <v>75861</v>
      </c>
      <c r="Q31">
        <v>-8093</v>
      </c>
      <c r="R31">
        <v>-484</v>
      </c>
      <c r="T31">
        <v>-3317.8000000000029</v>
      </c>
      <c r="U31">
        <v>759</v>
      </c>
      <c r="W31">
        <v>4002.2</v>
      </c>
      <c r="X31">
        <v>821.4</v>
      </c>
      <c r="AB31">
        <v>87382.399999999994</v>
      </c>
      <c r="AC31">
        <v>1.0827351961035632</v>
      </c>
      <c r="AI31">
        <v>87382.399999999994</v>
      </c>
      <c r="AJ31">
        <v>1.0827351961035632</v>
      </c>
    </row>
    <row r="32" spans="2:38" x14ac:dyDescent="0.25">
      <c r="B32">
        <v>112430</v>
      </c>
      <c r="C32">
        <v>31513</v>
      </c>
      <c r="D32">
        <v>19400</v>
      </c>
      <c r="E32">
        <v>88893</v>
      </c>
      <c r="F32">
        <v>45768</v>
      </c>
      <c r="H32">
        <v>79017</v>
      </c>
      <c r="J32">
        <f t="shared" si="0"/>
        <v>59600.800000000003</v>
      </c>
      <c r="K32">
        <f t="shared" si="1"/>
        <v>1.3257707950228856</v>
      </c>
      <c r="L32">
        <f t="shared" si="2"/>
        <v>112430</v>
      </c>
      <c r="M32">
        <f t="shared" si="3"/>
        <v>19400</v>
      </c>
      <c r="N32">
        <f t="shared" si="4"/>
        <v>59600.800000000003</v>
      </c>
      <c r="O32">
        <f t="shared" si="5"/>
        <v>93030</v>
      </c>
      <c r="Q32">
        <v>10014</v>
      </c>
      <c r="R32">
        <v>1663</v>
      </c>
      <c r="T32">
        <v>-2538.7999999999956</v>
      </c>
      <c r="U32">
        <v>-421</v>
      </c>
      <c r="W32">
        <v>2771.2</v>
      </c>
      <c r="X32">
        <v>2592.6</v>
      </c>
      <c r="AB32">
        <v>59600.800000000003</v>
      </c>
      <c r="AC32">
        <v>1.3257707950228856</v>
      </c>
      <c r="AI32">
        <v>59600.800000000003</v>
      </c>
      <c r="AJ32">
        <v>1.3257707950228856</v>
      </c>
    </row>
    <row r="33" spans="2:38" x14ac:dyDescent="0.25">
      <c r="B33">
        <v>62974</v>
      </c>
      <c r="C33">
        <v>98393</v>
      </c>
      <c r="D33">
        <v>17750</v>
      </c>
      <c r="E33">
        <v>57888</v>
      </c>
      <c r="F33">
        <v>22659</v>
      </c>
      <c r="H33">
        <v>116839</v>
      </c>
      <c r="J33">
        <f t="shared" si="0"/>
        <v>51932.800000000003</v>
      </c>
      <c r="K33">
        <f t="shared" si="1"/>
        <v>2.2498112945960931</v>
      </c>
      <c r="L33">
        <f t="shared" si="2"/>
        <v>98393</v>
      </c>
      <c r="M33">
        <f t="shared" si="3"/>
        <v>17750</v>
      </c>
      <c r="N33">
        <f t="shared" si="4"/>
        <v>51932.800000000003</v>
      </c>
      <c r="O33">
        <f t="shared" si="5"/>
        <v>80643</v>
      </c>
      <c r="Q33">
        <v>-2840</v>
      </c>
      <c r="R33">
        <v>-3</v>
      </c>
      <c r="T33">
        <v>-10157.599999999999</v>
      </c>
      <c r="U33">
        <v>-1548</v>
      </c>
      <c r="W33">
        <v>12796.4</v>
      </c>
      <c r="X33">
        <v>2215.6</v>
      </c>
      <c r="AF33">
        <v>51932.800000000003</v>
      </c>
      <c r="AG33">
        <v>2.2498112945960931</v>
      </c>
      <c r="AK33">
        <v>51932.800000000003</v>
      </c>
      <c r="AL33">
        <v>2.2498112945960931</v>
      </c>
    </row>
    <row r="34" spans="2:38" x14ac:dyDescent="0.25">
      <c r="B34">
        <v>67635</v>
      </c>
      <c r="C34">
        <v>118152</v>
      </c>
      <c r="D34">
        <v>102284</v>
      </c>
      <c r="E34">
        <v>27455</v>
      </c>
      <c r="F34">
        <v>28734</v>
      </c>
      <c r="H34">
        <v>122960</v>
      </c>
      <c r="J34">
        <f t="shared" ref="J34:J65" si="6">AVERAGE(B34:F34)</f>
        <v>68852</v>
      </c>
      <c r="K34">
        <f t="shared" ref="K34:K65" si="7">H34/J34</f>
        <v>1.7858595247777842</v>
      </c>
      <c r="L34">
        <f t="shared" ref="L34:L65" si="8">MAX(B34:F34)</f>
        <v>118152</v>
      </c>
      <c r="M34">
        <f t="shared" ref="M34:M65" si="9">MIN(B34:F34)</f>
        <v>27455</v>
      </c>
      <c r="N34">
        <f t="shared" ref="N34:N65" si="10">AVERAGE(B34:F34)</f>
        <v>68852</v>
      </c>
      <c r="O34">
        <f t="shared" ref="O34:O65" si="11">L34-M34</f>
        <v>90697</v>
      </c>
      <c r="Q34">
        <v>-778</v>
      </c>
      <c r="R34">
        <v>4085</v>
      </c>
      <c r="T34">
        <v>4941.1999999999971</v>
      </c>
      <c r="U34">
        <v>-178.19999999999709</v>
      </c>
      <c r="W34">
        <v>10324.799999999999</v>
      </c>
      <c r="X34">
        <v>1535</v>
      </c>
      <c r="AF34">
        <v>68852</v>
      </c>
      <c r="AG34">
        <v>1.7858595247777842</v>
      </c>
      <c r="AK34">
        <v>68852</v>
      </c>
      <c r="AL34">
        <v>1.7858595247777842</v>
      </c>
    </row>
    <row r="35" spans="2:38" x14ac:dyDescent="0.25">
      <c r="B35">
        <v>98137</v>
      </c>
      <c r="C35">
        <v>113918</v>
      </c>
      <c r="D35">
        <v>55806</v>
      </c>
      <c r="E35">
        <v>91652</v>
      </c>
      <c r="F35">
        <v>107884</v>
      </c>
      <c r="H35">
        <v>122272</v>
      </c>
      <c r="J35">
        <f t="shared" si="6"/>
        <v>93479.4</v>
      </c>
      <c r="K35">
        <f t="shared" si="7"/>
        <v>1.3080101070396259</v>
      </c>
      <c r="L35">
        <f t="shared" si="8"/>
        <v>113918</v>
      </c>
      <c r="M35">
        <f t="shared" si="9"/>
        <v>55806</v>
      </c>
      <c r="N35">
        <f t="shared" si="10"/>
        <v>93479.4</v>
      </c>
      <c r="O35">
        <f t="shared" si="11"/>
        <v>58112</v>
      </c>
      <c r="Q35">
        <v>9973</v>
      </c>
      <c r="R35">
        <v>3560</v>
      </c>
      <c r="T35">
        <v>3689.3999999999942</v>
      </c>
      <c r="U35">
        <v>-1483.4000000000087</v>
      </c>
      <c r="W35">
        <v>8899.4000000000015</v>
      </c>
      <c r="X35">
        <v>1517.8000000000002</v>
      </c>
      <c r="AB35">
        <v>93479.4</v>
      </c>
      <c r="AC35">
        <v>1.3080101070396259</v>
      </c>
      <c r="AK35">
        <v>93479.4</v>
      </c>
      <c r="AL35">
        <v>1.3080101070396259</v>
      </c>
    </row>
    <row r="36" spans="2:38" x14ac:dyDescent="0.25">
      <c r="B36">
        <v>23707</v>
      </c>
      <c r="C36">
        <v>56347</v>
      </c>
      <c r="D36">
        <v>12979</v>
      </c>
      <c r="E36">
        <v>50112</v>
      </c>
      <c r="F36">
        <v>25729</v>
      </c>
      <c r="H36">
        <v>71356</v>
      </c>
      <c r="J36">
        <f t="shared" si="6"/>
        <v>33774.800000000003</v>
      </c>
      <c r="K36">
        <f t="shared" si="7"/>
        <v>2.1126994090268481</v>
      </c>
      <c r="L36">
        <f t="shared" si="8"/>
        <v>56347</v>
      </c>
      <c r="M36">
        <f t="shared" si="9"/>
        <v>12979</v>
      </c>
      <c r="N36">
        <f t="shared" si="10"/>
        <v>33774.800000000003</v>
      </c>
      <c r="O36">
        <f t="shared" si="11"/>
        <v>43368</v>
      </c>
      <c r="Q36">
        <v>5428</v>
      </c>
      <c r="R36">
        <v>-3917</v>
      </c>
      <c r="T36">
        <v>-1550.7999999999956</v>
      </c>
      <c r="U36">
        <v>32.600000000005821</v>
      </c>
      <c r="W36">
        <v>7364</v>
      </c>
      <c r="X36">
        <v>983.8</v>
      </c>
      <c r="AD36">
        <v>33774.800000000003</v>
      </c>
      <c r="AE36">
        <v>2.1126994090268481</v>
      </c>
      <c r="AK36">
        <v>33774.800000000003</v>
      </c>
      <c r="AL36">
        <v>2.1126994090268481</v>
      </c>
    </row>
    <row r="37" spans="2:38" x14ac:dyDescent="0.25">
      <c r="B37">
        <v>24514</v>
      </c>
      <c r="C37">
        <v>80539</v>
      </c>
      <c r="D37">
        <v>40633</v>
      </c>
      <c r="E37">
        <v>17994</v>
      </c>
      <c r="F37">
        <v>24206</v>
      </c>
      <c r="H37">
        <v>95428</v>
      </c>
      <c r="J37">
        <f t="shared" si="6"/>
        <v>37577.199999999997</v>
      </c>
      <c r="K37">
        <f t="shared" si="7"/>
        <v>2.5395186442843003</v>
      </c>
      <c r="L37">
        <f t="shared" si="8"/>
        <v>80539</v>
      </c>
      <c r="M37">
        <f t="shared" si="9"/>
        <v>17994</v>
      </c>
      <c r="N37">
        <f t="shared" si="10"/>
        <v>37577.199999999997</v>
      </c>
      <c r="O37">
        <f t="shared" si="11"/>
        <v>62545</v>
      </c>
      <c r="Q37">
        <v>2686</v>
      </c>
      <c r="R37">
        <v>-324</v>
      </c>
      <c r="T37">
        <v>-3086.6000000000058</v>
      </c>
      <c r="U37">
        <v>579.59999999999854</v>
      </c>
      <c r="W37">
        <v>12341</v>
      </c>
      <c r="X37">
        <v>1971.2</v>
      </c>
      <c r="AD37">
        <v>37577.199999999997</v>
      </c>
      <c r="AE37">
        <v>2.5395186442843003</v>
      </c>
      <c r="AK37">
        <v>37577.199999999997</v>
      </c>
      <c r="AL37">
        <v>2.5395186442843003</v>
      </c>
    </row>
    <row r="38" spans="2:38" x14ac:dyDescent="0.25">
      <c r="B38">
        <v>114056</v>
      </c>
      <c r="C38">
        <v>76227</v>
      </c>
      <c r="D38">
        <v>92212</v>
      </c>
      <c r="E38">
        <v>73718</v>
      </c>
      <c r="F38">
        <v>17971</v>
      </c>
      <c r="H38">
        <v>121401</v>
      </c>
      <c r="J38">
        <f t="shared" si="6"/>
        <v>74836.800000000003</v>
      </c>
      <c r="K38">
        <f t="shared" si="7"/>
        <v>1.6222099288050797</v>
      </c>
      <c r="L38">
        <f t="shared" si="8"/>
        <v>114056</v>
      </c>
      <c r="M38">
        <f t="shared" si="9"/>
        <v>17971</v>
      </c>
      <c r="N38">
        <f t="shared" si="10"/>
        <v>74836.800000000003</v>
      </c>
      <c r="O38">
        <f t="shared" si="11"/>
        <v>96085</v>
      </c>
      <c r="Q38">
        <v>-5535</v>
      </c>
      <c r="R38">
        <v>-2965</v>
      </c>
      <c r="T38">
        <v>-168.59999999999127</v>
      </c>
      <c r="U38">
        <v>-785.59999999999127</v>
      </c>
      <c r="W38">
        <v>5191</v>
      </c>
      <c r="X38">
        <v>942.4</v>
      </c>
      <c r="AF38">
        <v>74836.800000000003</v>
      </c>
      <c r="AG38">
        <v>1.6222099288050797</v>
      </c>
      <c r="AK38">
        <v>74836.800000000003</v>
      </c>
      <c r="AL38">
        <v>1.6222099288050797</v>
      </c>
    </row>
    <row r="39" spans="2:38" x14ac:dyDescent="0.25">
      <c r="B39">
        <v>51515</v>
      </c>
      <c r="C39">
        <v>94213</v>
      </c>
      <c r="D39">
        <v>110084</v>
      </c>
      <c r="E39">
        <v>76199</v>
      </c>
      <c r="F39">
        <v>66380</v>
      </c>
      <c r="H39">
        <v>93606</v>
      </c>
      <c r="J39">
        <f t="shared" si="6"/>
        <v>79678.2</v>
      </c>
      <c r="K39">
        <f t="shared" si="7"/>
        <v>1.1748006355565261</v>
      </c>
      <c r="L39">
        <f t="shared" si="8"/>
        <v>110084</v>
      </c>
      <c r="M39">
        <f t="shared" si="9"/>
        <v>51515</v>
      </c>
      <c r="N39">
        <f t="shared" si="10"/>
        <v>79678.2</v>
      </c>
      <c r="O39">
        <f t="shared" si="11"/>
        <v>58569</v>
      </c>
      <c r="Q39">
        <v>618</v>
      </c>
      <c r="R39">
        <v>914</v>
      </c>
      <c r="T39">
        <v>-5585.4000000000087</v>
      </c>
      <c r="U39">
        <v>442.80000000000291</v>
      </c>
      <c r="W39">
        <v>9078.2000000000007</v>
      </c>
      <c r="X39">
        <v>2995.6</v>
      </c>
      <c r="AB39">
        <v>79678.2</v>
      </c>
      <c r="AC39">
        <v>1.1748006355565261</v>
      </c>
      <c r="AI39">
        <v>79678.2</v>
      </c>
      <c r="AJ39">
        <v>1.1748006355565261</v>
      </c>
    </row>
    <row r="40" spans="2:38" x14ac:dyDescent="0.25">
      <c r="B40">
        <v>113927</v>
      </c>
      <c r="C40">
        <v>94503</v>
      </c>
      <c r="D40">
        <v>24292</v>
      </c>
      <c r="E40">
        <v>49956</v>
      </c>
      <c r="F40">
        <v>10969</v>
      </c>
      <c r="H40">
        <v>92524</v>
      </c>
      <c r="J40">
        <f t="shared" si="6"/>
        <v>58729.4</v>
      </c>
      <c r="K40">
        <f t="shared" si="7"/>
        <v>1.5754290014881813</v>
      </c>
      <c r="L40">
        <f t="shared" si="8"/>
        <v>113927</v>
      </c>
      <c r="M40">
        <f t="shared" si="9"/>
        <v>10969</v>
      </c>
      <c r="N40">
        <f t="shared" si="10"/>
        <v>58729.4</v>
      </c>
      <c r="O40">
        <f t="shared" si="11"/>
        <v>102958</v>
      </c>
      <c r="Q40">
        <v>7408</v>
      </c>
      <c r="R40">
        <v>-2395</v>
      </c>
      <c r="T40">
        <v>6331.4000000000015</v>
      </c>
      <c r="U40">
        <v>287.80000000000291</v>
      </c>
      <c r="W40">
        <v>6910.2</v>
      </c>
      <c r="X40">
        <v>2257.3999999999996</v>
      </c>
      <c r="AD40">
        <v>58729.4</v>
      </c>
      <c r="AE40">
        <v>1.5754290014881813</v>
      </c>
      <c r="AK40">
        <v>58729.4</v>
      </c>
      <c r="AL40">
        <v>1.5754290014881813</v>
      </c>
    </row>
    <row r="41" spans="2:38" x14ac:dyDescent="0.25">
      <c r="B41">
        <v>110674</v>
      </c>
      <c r="C41">
        <v>73052</v>
      </c>
      <c r="D41">
        <v>70835</v>
      </c>
      <c r="E41">
        <v>14368</v>
      </c>
      <c r="F41">
        <v>64857</v>
      </c>
      <c r="H41">
        <v>108865</v>
      </c>
      <c r="J41">
        <f t="shared" si="6"/>
        <v>66757.2</v>
      </c>
      <c r="K41">
        <f t="shared" si="7"/>
        <v>1.6307604273396727</v>
      </c>
      <c r="L41">
        <f t="shared" si="8"/>
        <v>110674</v>
      </c>
      <c r="M41">
        <f t="shared" si="9"/>
        <v>14368</v>
      </c>
      <c r="N41">
        <f t="shared" si="10"/>
        <v>66757.2</v>
      </c>
      <c r="O41">
        <f t="shared" si="11"/>
        <v>96306</v>
      </c>
      <c r="Q41">
        <v>6775</v>
      </c>
      <c r="R41">
        <v>-3994</v>
      </c>
      <c r="T41">
        <v>-597.60000000000582</v>
      </c>
      <c r="U41">
        <v>-539.80000000000291</v>
      </c>
      <c r="W41">
        <v>13016.400000000001</v>
      </c>
      <c r="X41">
        <v>1636.6000000000001</v>
      </c>
      <c r="AF41">
        <v>66757.2</v>
      </c>
      <c r="AG41">
        <v>1.6307604273396727</v>
      </c>
      <c r="AK41">
        <v>66757.2</v>
      </c>
      <c r="AL41">
        <v>1.6307604273396727</v>
      </c>
    </row>
    <row r="42" spans="2:38" x14ac:dyDescent="0.25">
      <c r="B42">
        <v>77391</v>
      </c>
      <c r="C42">
        <v>51677</v>
      </c>
      <c r="D42">
        <v>32612</v>
      </c>
      <c r="E42">
        <v>93731</v>
      </c>
      <c r="F42">
        <v>18750</v>
      </c>
      <c r="H42">
        <v>99656</v>
      </c>
      <c r="J42">
        <f t="shared" si="6"/>
        <v>54832.2</v>
      </c>
      <c r="K42">
        <f t="shared" si="7"/>
        <v>1.8174722152311964</v>
      </c>
      <c r="L42">
        <f t="shared" si="8"/>
        <v>93731</v>
      </c>
      <c r="M42">
        <f t="shared" si="9"/>
        <v>18750</v>
      </c>
      <c r="N42">
        <f t="shared" si="10"/>
        <v>54832.2</v>
      </c>
      <c r="O42">
        <f t="shared" si="11"/>
        <v>74981</v>
      </c>
      <c r="Q42">
        <v>-9076</v>
      </c>
      <c r="R42">
        <v>-3162</v>
      </c>
      <c r="T42">
        <v>982.79999999999563</v>
      </c>
      <c r="U42">
        <v>-55</v>
      </c>
      <c r="W42">
        <v>11642.800000000001</v>
      </c>
      <c r="X42">
        <v>56.2</v>
      </c>
      <c r="AD42">
        <v>54832.2</v>
      </c>
      <c r="AE42">
        <v>1.8174722152311964</v>
      </c>
      <c r="AK42">
        <v>54832.2</v>
      </c>
      <c r="AL42">
        <v>1.8174722152311964</v>
      </c>
    </row>
    <row r="43" spans="2:38" x14ac:dyDescent="0.25">
      <c r="B43">
        <v>7085</v>
      </c>
      <c r="C43">
        <v>84178</v>
      </c>
      <c r="D43">
        <v>25125</v>
      </c>
      <c r="E43">
        <v>112123</v>
      </c>
      <c r="F43">
        <v>19334</v>
      </c>
      <c r="H43">
        <v>104156</v>
      </c>
      <c r="J43">
        <f t="shared" si="6"/>
        <v>49569</v>
      </c>
      <c r="K43">
        <f t="shared" si="7"/>
        <v>2.101232625229478</v>
      </c>
      <c r="L43">
        <f t="shared" si="8"/>
        <v>112123</v>
      </c>
      <c r="M43">
        <f t="shared" si="9"/>
        <v>7085</v>
      </c>
      <c r="N43">
        <f t="shared" si="10"/>
        <v>49569</v>
      </c>
      <c r="O43">
        <f t="shared" si="11"/>
        <v>105038</v>
      </c>
      <c r="Q43">
        <v>2066</v>
      </c>
      <c r="R43">
        <v>2473</v>
      </c>
      <c r="T43">
        <v>1795.8000000000029</v>
      </c>
      <c r="U43">
        <v>2559.8000000000029</v>
      </c>
      <c r="W43">
        <v>9271.4</v>
      </c>
      <c r="X43">
        <v>3654.2</v>
      </c>
      <c r="AD43">
        <v>49569</v>
      </c>
      <c r="AE43">
        <v>2.101232625229478</v>
      </c>
      <c r="AK43">
        <v>49569</v>
      </c>
      <c r="AL43">
        <v>2.101232625229478</v>
      </c>
    </row>
    <row r="44" spans="2:38" x14ac:dyDescent="0.25">
      <c r="B44">
        <v>58724</v>
      </c>
      <c r="C44">
        <v>54303</v>
      </c>
      <c r="D44">
        <v>39294</v>
      </c>
      <c r="E44">
        <v>84233</v>
      </c>
      <c r="F44">
        <v>37823</v>
      </c>
      <c r="H44">
        <v>95412</v>
      </c>
      <c r="J44">
        <f t="shared" si="6"/>
        <v>54875.4</v>
      </c>
      <c r="K44">
        <f t="shared" si="7"/>
        <v>1.7387025880449163</v>
      </c>
      <c r="L44">
        <f t="shared" si="8"/>
        <v>84233</v>
      </c>
      <c r="M44">
        <f t="shared" si="9"/>
        <v>37823</v>
      </c>
      <c r="N44">
        <f t="shared" si="10"/>
        <v>54875.4</v>
      </c>
      <c r="O44">
        <f t="shared" si="11"/>
        <v>46410</v>
      </c>
      <c r="Q44">
        <v>-11844</v>
      </c>
      <c r="R44">
        <v>-583</v>
      </c>
      <c r="T44">
        <v>2994</v>
      </c>
      <c r="U44">
        <v>-1534.7999999999956</v>
      </c>
      <c r="W44">
        <v>11345.6</v>
      </c>
      <c r="X44">
        <v>1553.5999999999997</v>
      </c>
      <c r="AD44">
        <v>54875.4</v>
      </c>
      <c r="AE44">
        <v>1.7387025880449163</v>
      </c>
      <c r="AK44">
        <v>54875.4</v>
      </c>
      <c r="AL44">
        <v>1.7387025880449163</v>
      </c>
    </row>
    <row r="45" spans="2:38" x14ac:dyDescent="0.25">
      <c r="B45">
        <v>111489</v>
      </c>
      <c r="C45">
        <v>57019</v>
      </c>
      <c r="D45">
        <v>100489</v>
      </c>
      <c r="E45">
        <v>54544</v>
      </c>
      <c r="F45">
        <v>104342</v>
      </c>
      <c r="H45">
        <v>97846</v>
      </c>
      <c r="J45">
        <f t="shared" si="6"/>
        <v>85576.6</v>
      </c>
      <c r="K45">
        <f t="shared" si="7"/>
        <v>1.1433733053194448</v>
      </c>
      <c r="L45">
        <f t="shared" si="8"/>
        <v>111489</v>
      </c>
      <c r="M45">
        <f t="shared" si="9"/>
        <v>54544</v>
      </c>
      <c r="N45">
        <f t="shared" si="10"/>
        <v>85576.6</v>
      </c>
      <c r="O45">
        <f t="shared" si="11"/>
        <v>56945</v>
      </c>
      <c r="Q45">
        <v>8056</v>
      </c>
      <c r="R45">
        <v>850</v>
      </c>
      <c r="T45">
        <v>-203.59999999999127</v>
      </c>
      <c r="U45">
        <v>339.80000000000291</v>
      </c>
      <c r="W45">
        <v>8146</v>
      </c>
      <c r="X45">
        <v>881.40000000000009</v>
      </c>
      <c r="AB45">
        <v>85576.6</v>
      </c>
      <c r="AC45">
        <v>1.1433733053194448</v>
      </c>
      <c r="AI45">
        <v>85576.6</v>
      </c>
      <c r="AJ45">
        <v>1.1433733053194448</v>
      </c>
    </row>
    <row r="46" spans="2:38" x14ac:dyDescent="0.25">
      <c r="B46">
        <v>10885</v>
      </c>
      <c r="C46">
        <v>38552</v>
      </c>
      <c r="D46">
        <v>26789</v>
      </c>
      <c r="E46">
        <v>96062</v>
      </c>
      <c r="F46">
        <v>40110</v>
      </c>
      <c r="H46">
        <v>50634</v>
      </c>
      <c r="J46">
        <f t="shared" si="6"/>
        <v>42479.6</v>
      </c>
      <c r="K46">
        <f t="shared" si="7"/>
        <v>1.1919603762747295</v>
      </c>
      <c r="L46">
        <f t="shared" si="8"/>
        <v>96062</v>
      </c>
      <c r="M46">
        <f t="shared" si="9"/>
        <v>10885</v>
      </c>
      <c r="N46">
        <f t="shared" si="10"/>
        <v>42479.6</v>
      </c>
      <c r="O46">
        <f t="shared" si="11"/>
        <v>85177</v>
      </c>
      <c r="Q46">
        <v>-780</v>
      </c>
      <c r="R46">
        <v>447</v>
      </c>
      <c r="T46">
        <v>659.59999999999854</v>
      </c>
      <c r="U46">
        <v>1830</v>
      </c>
      <c r="W46">
        <v>6372.4</v>
      </c>
      <c r="X46">
        <v>2264.4</v>
      </c>
      <c r="Z46">
        <v>42479.6</v>
      </c>
      <c r="AA46">
        <v>1.1919603762747295</v>
      </c>
      <c r="AK46">
        <v>42479.6</v>
      </c>
      <c r="AL46">
        <v>1.1919603762747295</v>
      </c>
    </row>
    <row r="47" spans="2:38" x14ac:dyDescent="0.25">
      <c r="B47">
        <v>42127</v>
      </c>
      <c r="C47">
        <v>51772</v>
      </c>
      <c r="D47">
        <v>104268</v>
      </c>
      <c r="E47">
        <v>56236</v>
      </c>
      <c r="F47">
        <v>83461</v>
      </c>
      <c r="H47">
        <v>132253</v>
      </c>
      <c r="J47">
        <f t="shared" si="6"/>
        <v>67572.800000000003</v>
      </c>
      <c r="K47">
        <f t="shared" si="7"/>
        <v>1.9571928349868586</v>
      </c>
      <c r="L47">
        <f t="shared" si="8"/>
        <v>104268</v>
      </c>
      <c r="M47">
        <f t="shared" si="9"/>
        <v>42127</v>
      </c>
      <c r="N47">
        <f t="shared" si="10"/>
        <v>67572.800000000003</v>
      </c>
      <c r="O47">
        <f t="shared" si="11"/>
        <v>62141</v>
      </c>
      <c r="Q47">
        <v>4087</v>
      </c>
      <c r="R47">
        <v>-54</v>
      </c>
      <c r="T47">
        <v>-1258</v>
      </c>
      <c r="U47">
        <v>-928.39999999999418</v>
      </c>
      <c r="W47">
        <v>5560.7999999999993</v>
      </c>
      <c r="X47">
        <v>1216</v>
      </c>
      <c r="AF47">
        <v>67572.800000000003</v>
      </c>
      <c r="AG47">
        <v>1.9571928349868586</v>
      </c>
      <c r="AK47">
        <v>67572.800000000003</v>
      </c>
      <c r="AL47">
        <v>1.9571928349868586</v>
      </c>
    </row>
    <row r="48" spans="2:38" x14ac:dyDescent="0.25">
      <c r="B48">
        <v>18968</v>
      </c>
      <c r="C48">
        <v>72528</v>
      </c>
      <c r="D48">
        <v>58759</v>
      </c>
      <c r="E48">
        <v>68924</v>
      </c>
      <c r="F48">
        <v>56048</v>
      </c>
      <c r="H48">
        <v>71713</v>
      </c>
      <c r="J48">
        <f t="shared" si="6"/>
        <v>55045.4</v>
      </c>
      <c r="K48">
        <f t="shared" si="7"/>
        <v>1.3027973272971038</v>
      </c>
      <c r="L48">
        <f t="shared" si="8"/>
        <v>72528</v>
      </c>
      <c r="M48">
        <f t="shared" si="9"/>
        <v>18968</v>
      </c>
      <c r="N48">
        <f t="shared" si="10"/>
        <v>55045.4</v>
      </c>
      <c r="O48">
        <f t="shared" si="11"/>
        <v>53560</v>
      </c>
      <c r="Q48">
        <v>-242</v>
      </c>
      <c r="R48">
        <v>2072</v>
      </c>
      <c r="T48">
        <v>-34</v>
      </c>
      <c r="U48">
        <v>638.20000000000437</v>
      </c>
      <c r="W48">
        <v>7310</v>
      </c>
      <c r="X48">
        <v>1203.8000000000002</v>
      </c>
      <c r="Z48">
        <v>55045.4</v>
      </c>
      <c r="AA48">
        <v>1.3027973272971038</v>
      </c>
      <c r="AK48">
        <v>55045.4</v>
      </c>
      <c r="AL48">
        <v>1.3027973272971038</v>
      </c>
    </row>
    <row r="49" spans="2:38" x14ac:dyDescent="0.25">
      <c r="B49">
        <v>72690</v>
      </c>
      <c r="C49">
        <v>106522</v>
      </c>
      <c r="D49">
        <v>52446</v>
      </c>
      <c r="E49">
        <v>101602</v>
      </c>
      <c r="F49">
        <v>43765</v>
      </c>
      <c r="H49">
        <v>132274</v>
      </c>
      <c r="J49">
        <f t="shared" si="6"/>
        <v>75405</v>
      </c>
      <c r="K49">
        <f t="shared" si="7"/>
        <v>1.7541807572442145</v>
      </c>
      <c r="L49">
        <f t="shared" si="8"/>
        <v>106522</v>
      </c>
      <c r="M49">
        <f t="shared" si="9"/>
        <v>43765</v>
      </c>
      <c r="N49">
        <f t="shared" si="10"/>
        <v>75405</v>
      </c>
      <c r="O49">
        <f t="shared" si="11"/>
        <v>62757</v>
      </c>
      <c r="Q49">
        <v>2140</v>
      </c>
      <c r="R49">
        <v>-2516</v>
      </c>
      <c r="T49">
        <v>-1322.3999999999942</v>
      </c>
      <c r="U49">
        <v>248</v>
      </c>
      <c r="W49">
        <v>4225.6000000000004</v>
      </c>
      <c r="X49">
        <v>1398.8</v>
      </c>
      <c r="AF49">
        <v>75405</v>
      </c>
      <c r="AG49">
        <v>1.7541807572442145</v>
      </c>
      <c r="AK49">
        <v>75405</v>
      </c>
      <c r="AL49">
        <v>1.7541807572442145</v>
      </c>
    </row>
    <row r="50" spans="2:38" x14ac:dyDescent="0.25">
      <c r="B50">
        <v>79871</v>
      </c>
      <c r="C50">
        <v>35827</v>
      </c>
      <c r="D50">
        <v>78513</v>
      </c>
      <c r="E50">
        <v>112250</v>
      </c>
      <c r="F50">
        <v>95636</v>
      </c>
      <c r="H50">
        <v>126503</v>
      </c>
      <c r="J50">
        <f t="shared" si="6"/>
        <v>80419.399999999994</v>
      </c>
      <c r="K50">
        <f t="shared" si="7"/>
        <v>1.5730408334307395</v>
      </c>
      <c r="L50">
        <f t="shared" si="8"/>
        <v>112250</v>
      </c>
      <c r="M50">
        <f t="shared" si="9"/>
        <v>35827</v>
      </c>
      <c r="N50">
        <f t="shared" si="10"/>
        <v>80419.399999999994</v>
      </c>
      <c r="O50">
        <f t="shared" si="11"/>
        <v>76423</v>
      </c>
      <c r="Q50">
        <v>8792</v>
      </c>
      <c r="R50">
        <v>363</v>
      </c>
      <c r="T50">
        <v>-4130.8000000000029</v>
      </c>
      <c r="U50">
        <v>792.39999999999418</v>
      </c>
      <c r="W50">
        <v>7520</v>
      </c>
      <c r="X50">
        <v>1195.1999999999998</v>
      </c>
      <c r="AB50">
        <v>80419.399999999994</v>
      </c>
      <c r="AC50">
        <v>1.5730408334307395</v>
      </c>
      <c r="AK50">
        <v>80419.399999999994</v>
      </c>
      <c r="AL50">
        <v>1.5730408334307395</v>
      </c>
    </row>
    <row r="51" spans="2:38" x14ac:dyDescent="0.25">
      <c r="B51">
        <v>21516</v>
      </c>
      <c r="C51">
        <v>30418</v>
      </c>
      <c r="D51">
        <v>607</v>
      </c>
      <c r="E51">
        <v>77513</v>
      </c>
      <c r="F51">
        <v>51981</v>
      </c>
      <c r="H51">
        <v>58336</v>
      </c>
      <c r="J51">
        <f t="shared" si="6"/>
        <v>36407</v>
      </c>
      <c r="K51">
        <f t="shared" si="7"/>
        <v>1.6023292224022854</v>
      </c>
      <c r="L51">
        <f t="shared" si="8"/>
        <v>77513</v>
      </c>
      <c r="M51">
        <f t="shared" si="9"/>
        <v>607</v>
      </c>
      <c r="N51">
        <f t="shared" si="10"/>
        <v>36407</v>
      </c>
      <c r="O51">
        <f t="shared" si="11"/>
        <v>76906</v>
      </c>
      <c r="Q51">
        <v>17623</v>
      </c>
      <c r="R51">
        <v>-17</v>
      </c>
      <c r="T51">
        <v>-1354</v>
      </c>
      <c r="U51">
        <v>-981.19999999999709</v>
      </c>
      <c r="W51">
        <v>4812.8</v>
      </c>
      <c r="X51">
        <v>1012.4</v>
      </c>
      <c r="Z51">
        <v>36407</v>
      </c>
      <c r="AA51">
        <v>1.6023292224022854</v>
      </c>
      <c r="AK51">
        <v>36407</v>
      </c>
      <c r="AL51">
        <v>1.6023292224022854</v>
      </c>
    </row>
    <row r="52" spans="2:38" x14ac:dyDescent="0.25">
      <c r="B52">
        <v>111240</v>
      </c>
      <c r="C52">
        <v>93892</v>
      </c>
      <c r="D52">
        <v>40971</v>
      </c>
      <c r="E52">
        <v>47983</v>
      </c>
      <c r="F52">
        <v>73534</v>
      </c>
      <c r="H52">
        <v>120610</v>
      </c>
      <c r="J52">
        <f t="shared" si="6"/>
        <v>73524</v>
      </c>
      <c r="K52">
        <f t="shared" si="7"/>
        <v>1.6404167346716718</v>
      </c>
      <c r="L52">
        <f t="shared" si="8"/>
        <v>111240</v>
      </c>
      <c r="M52">
        <f t="shared" si="9"/>
        <v>40971</v>
      </c>
      <c r="N52">
        <f t="shared" si="10"/>
        <v>73524</v>
      </c>
      <c r="O52">
        <f t="shared" si="11"/>
        <v>70269</v>
      </c>
      <c r="Q52">
        <v>5605</v>
      </c>
      <c r="R52">
        <v>-711</v>
      </c>
      <c r="T52">
        <v>-1260</v>
      </c>
      <c r="U52">
        <v>17.600000000005821</v>
      </c>
      <c r="W52">
        <v>12317.199999999999</v>
      </c>
      <c r="X52">
        <v>205.2</v>
      </c>
      <c r="AF52">
        <v>73524</v>
      </c>
      <c r="AG52">
        <v>1.6404167346716718</v>
      </c>
      <c r="AK52">
        <v>73524</v>
      </c>
      <c r="AL52">
        <v>1.6404167346716718</v>
      </c>
    </row>
    <row r="53" spans="2:38" x14ac:dyDescent="0.25">
      <c r="B53">
        <v>18526</v>
      </c>
      <c r="C53">
        <v>21425</v>
      </c>
      <c r="D53">
        <v>103253</v>
      </c>
      <c r="E53">
        <v>5355</v>
      </c>
      <c r="F53">
        <v>19392</v>
      </c>
      <c r="H53">
        <v>46098</v>
      </c>
      <c r="J53">
        <f t="shared" si="6"/>
        <v>33590.199999999997</v>
      </c>
      <c r="K53">
        <f t="shared" si="7"/>
        <v>1.3723645587105764</v>
      </c>
      <c r="L53">
        <f t="shared" si="8"/>
        <v>103253</v>
      </c>
      <c r="M53">
        <f t="shared" si="9"/>
        <v>5355</v>
      </c>
      <c r="N53">
        <f t="shared" si="10"/>
        <v>33590.199999999997</v>
      </c>
      <c r="O53">
        <f t="shared" si="11"/>
        <v>97898</v>
      </c>
      <c r="Q53">
        <v>7107</v>
      </c>
      <c r="R53">
        <v>-1367</v>
      </c>
      <c r="T53">
        <v>-5351.6000000000058</v>
      </c>
      <c r="U53">
        <v>-242</v>
      </c>
      <c r="W53">
        <v>12565.2</v>
      </c>
      <c r="X53">
        <v>990.40000000000009</v>
      </c>
      <c r="Z53">
        <v>33590.199999999997</v>
      </c>
      <c r="AA53">
        <v>1.3723645587105764</v>
      </c>
      <c r="AI53">
        <v>33590.199999999997</v>
      </c>
      <c r="AJ53">
        <v>1.3723645587105764</v>
      </c>
    </row>
    <row r="54" spans="2:38" x14ac:dyDescent="0.25">
      <c r="B54">
        <v>82476</v>
      </c>
      <c r="C54">
        <v>108834</v>
      </c>
      <c r="D54">
        <v>55940</v>
      </c>
      <c r="E54">
        <v>83206</v>
      </c>
      <c r="F54">
        <v>52778</v>
      </c>
      <c r="H54">
        <v>82078</v>
      </c>
      <c r="J54">
        <f t="shared" si="6"/>
        <v>76646.8</v>
      </c>
      <c r="K54">
        <f t="shared" si="7"/>
        <v>1.0708601011392518</v>
      </c>
      <c r="L54">
        <f t="shared" si="8"/>
        <v>108834</v>
      </c>
      <c r="M54">
        <f t="shared" si="9"/>
        <v>52778</v>
      </c>
      <c r="N54">
        <f t="shared" si="10"/>
        <v>76646.8</v>
      </c>
      <c r="O54">
        <f t="shared" si="11"/>
        <v>56056</v>
      </c>
      <c r="Q54">
        <v>-10787</v>
      </c>
      <c r="R54">
        <v>-158</v>
      </c>
      <c r="T54">
        <v>2330.1999999999971</v>
      </c>
      <c r="U54">
        <v>323.60000000000582</v>
      </c>
      <c r="W54">
        <v>8274.2000000000007</v>
      </c>
      <c r="X54">
        <v>1296.4000000000001</v>
      </c>
      <c r="AB54">
        <v>76646.8</v>
      </c>
      <c r="AC54">
        <v>1.0708601011392518</v>
      </c>
      <c r="AI54">
        <v>76646.8</v>
      </c>
      <c r="AJ54">
        <v>1.0708601011392518</v>
      </c>
    </row>
    <row r="55" spans="2:38" x14ac:dyDescent="0.25">
      <c r="B55">
        <v>21081</v>
      </c>
      <c r="C55">
        <v>45190</v>
      </c>
      <c r="D55">
        <v>100095</v>
      </c>
      <c r="E55">
        <v>56892</v>
      </c>
      <c r="F55">
        <v>60958</v>
      </c>
      <c r="H55">
        <v>65679</v>
      </c>
      <c r="J55">
        <f t="shared" si="6"/>
        <v>56843.199999999997</v>
      </c>
      <c r="K55">
        <f t="shared" si="7"/>
        <v>1.1554416359388635</v>
      </c>
      <c r="L55">
        <f t="shared" si="8"/>
        <v>100095</v>
      </c>
      <c r="M55">
        <f t="shared" si="9"/>
        <v>21081</v>
      </c>
      <c r="N55">
        <f t="shared" si="10"/>
        <v>56843.199999999997</v>
      </c>
      <c r="O55">
        <f t="shared" si="11"/>
        <v>79014</v>
      </c>
      <c r="Q55">
        <v>-12549</v>
      </c>
      <c r="R55">
        <v>-2337</v>
      </c>
      <c r="T55">
        <v>-9601.4000000000087</v>
      </c>
      <c r="U55">
        <v>-360</v>
      </c>
      <c r="W55">
        <v>9601.4000000000015</v>
      </c>
      <c r="X55">
        <v>435.2</v>
      </c>
      <c r="AB55">
        <v>56843.199999999997</v>
      </c>
      <c r="AC55">
        <v>1.1554416359388635</v>
      </c>
      <c r="AK55">
        <v>56843.199999999997</v>
      </c>
      <c r="AL55">
        <v>1.1554416359388635</v>
      </c>
    </row>
    <row r="56" spans="2:38" x14ac:dyDescent="0.25">
      <c r="B56">
        <v>41833</v>
      </c>
      <c r="C56">
        <v>63088</v>
      </c>
      <c r="D56">
        <v>86852</v>
      </c>
      <c r="E56">
        <v>116746</v>
      </c>
      <c r="F56">
        <v>106586</v>
      </c>
      <c r="H56">
        <v>91161</v>
      </c>
      <c r="J56">
        <f t="shared" si="6"/>
        <v>83021</v>
      </c>
      <c r="K56">
        <f t="shared" si="7"/>
        <v>1.0980474819623951</v>
      </c>
      <c r="L56">
        <f t="shared" si="8"/>
        <v>116746</v>
      </c>
      <c r="M56">
        <f t="shared" si="9"/>
        <v>41833</v>
      </c>
      <c r="N56">
        <f t="shared" si="10"/>
        <v>83021</v>
      </c>
      <c r="O56">
        <f t="shared" si="11"/>
        <v>74913</v>
      </c>
      <c r="Q56">
        <v>-1212</v>
      </c>
      <c r="R56">
        <v>36</v>
      </c>
      <c r="T56">
        <v>-2291.8000000000029</v>
      </c>
      <c r="U56">
        <v>-1379.8000000000029</v>
      </c>
      <c r="W56">
        <v>10597.4</v>
      </c>
      <c r="X56">
        <v>1388.9999999999998</v>
      </c>
      <c r="AB56">
        <v>83021</v>
      </c>
      <c r="AC56">
        <v>1.0980474819623951</v>
      </c>
      <c r="AI56">
        <v>83021</v>
      </c>
      <c r="AJ56">
        <v>1.0980474819623951</v>
      </c>
    </row>
    <row r="57" spans="2:38" x14ac:dyDescent="0.25">
      <c r="B57">
        <v>59277</v>
      </c>
      <c r="C57">
        <v>43513</v>
      </c>
      <c r="D57">
        <v>71777</v>
      </c>
      <c r="E57">
        <v>115566</v>
      </c>
      <c r="F57">
        <v>39457</v>
      </c>
      <c r="H57">
        <v>87251</v>
      </c>
      <c r="J57">
        <f t="shared" si="6"/>
        <v>65918</v>
      </c>
      <c r="K57">
        <f t="shared" si="7"/>
        <v>1.323629357686823</v>
      </c>
      <c r="L57">
        <f t="shared" si="8"/>
        <v>115566</v>
      </c>
      <c r="M57">
        <f t="shared" si="9"/>
        <v>39457</v>
      </c>
      <c r="N57">
        <f t="shared" si="10"/>
        <v>65918</v>
      </c>
      <c r="O57">
        <f t="shared" si="11"/>
        <v>76109</v>
      </c>
      <c r="Q57">
        <v>-12625</v>
      </c>
      <c r="R57">
        <v>2191</v>
      </c>
      <c r="T57">
        <v>924.80000000000291</v>
      </c>
      <c r="U57">
        <v>-1456.6000000000058</v>
      </c>
      <c r="W57">
        <v>3395.2</v>
      </c>
      <c r="X57">
        <v>3286.2</v>
      </c>
      <c r="AF57">
        <v>65918</v>
      </c>
      <c r="AG57">
        <v>1.323629357686823</v>
      </c>
      <c r="AK57">
        <v>65918</v>
      </c>
      <c r="AL57">
        <v>1.323629357686823</v>
      </c>
    </row>
    <row r="58" spans="2:38" x14ac:dyDescent="0.25">
      <c r="B58">
        <v>35875</v>
      </c>
      <c r="C58">
        <v>100025</v>
      </c>
      <c r="D58">
        <v>73239</v>
      </c>
      <c r="E58">
        <v>80910</v>
      </c>
      <c r="F58">
        <v>28274</v>
      </c>
      <c r="H58">
        <v>88572</v>
      </c>
      <c r="J58">
        <f t="shared" si="6"/>
        <v>63664.6</v>
      </c>
      <c r="K58">
        <f t="shared" si="7"/>
        <v>1.3912284063671176</v>
      </c>
      <c r="L58">
        <f t="shared" si="8"/>
        <v>100025</v>
      </c>
      <c r="M58">
        <f t="shared" si="9"/>
        <v>28274</v>
      </c>
      <c r="N58">
        <f t="shared" si="10"/>
        <v>63664.6</v>
      </c>
      <c r="O58">
        <f t="shared" si="11"/>
        <v>71751</v>
      </c>
      <c r="Q58">
        <v>8007</v>
      </c>
      <c r="R58">
        <v>3652</v>
      </c>
      <c r="T58">
        <v>-2780.0000000000073</v>
      </c>
      <c r="U58">
        <v>-942.80000000000291</v>
      </c>
      <c r="W58">
        <v>5617.5999999999995</v>
      </c>
      <c r="X58">
        <v>1107.2</v>
      </c>
      <c r="AB58">
        <v>63664.6</v>
      </c>
      <c r="AC58">
        <v>1.3912284063671176</v>
      </c>
      <c r="AK58">
        <v>63664.6</v>
      </c>
      <c r="AL58">
        <v>1.3912284063671176</v>
      </c>
    </row>
    <row r="59" spans="2:38" x14ac:dyDescent="0.25">
      <c r="B59">
        <v>52484</v>
      </c>
      <c r="C59">
        <v>24640</v>
      </c>
      <c r="D59">
        <v>20424</v>
      </c>
      <c r="E59">
        <v>20013</v>
      </c>
      <c r="F59">
        <v>96867</v>
      </c>
      <c r="H59">
        <v>77857</v>
      </c>
      <c r="J59">
        <f t="shared" si="6"/>
        <v>42885.599999999999</v>
      </c>
      <c r="K59">
        <f t="shared" si="7"/>
        <v>1.8154578693081127</v>
      </c>
      <c r="L59">
        <f t="shared" si="8"/>
        <v>96867</v>
      </c>
      <c r="M59">
        <f t="shared" si="9"/>
        <v>20013</v>
      </c>
      <c r="N59">
        <f t="shared" si="10"/>
        <v>42885.599999999999</v>
      </c>
      <c r="O59">
        <f t="shared" si="11"/>
        <v>76854</v>
      </c>
      <c r="Q59">
        <v>5287</v>
      </c>
      <c r="R59">
        <v>-2094</v>
      </c>
      <c r="T59">
        <v>-607.20000000000437</v>
      </c>
      <c r="U59">
        <v>68.799999999995634</v>
      </c>
      <c r="W59">
        <v>6982</v>
      </c>
      <c r="X59">
        <v>491.6</v>
      </c>
      <c r="AD59">
        <v>42885.599999999999</v>
      </c>
      <c r="AE59">
        <v>1.8154578693081127</v>
      </c>
      <c r="AK59">
        <v>42885.599999999999</v>
      </c>
      <c r="AL59">
        <v>1.8154578693081127</v>
      </c>
    </row>
    <row r="60" spans="2:38" x14ac:dyDescent="0.25">
      <c r="B60">
        <v>65969</v>
      </c>
      <c r="C60">
        <v>72610</v>
      </c>
      <c r="D60">
        <v>55278</v>
      </c>
      <c r="E60">
        <v>78747</v>
      </c>
      <c r="F60">
        <v>53211</v>
      </c>
      <c r="H60">
        <v>88023</v>
      </c>
      <c r="J60">
        <f t="shared" si="6"/>
        <v>65163</v>
      </c>
      <c r="K60">
        <f t="shared" si="7"/>
        <v>1.3508125776897932</v>
      </c>
      <c r="L60">
        <f t="shared" si="8"/>
        <v>78747</v>
      </c>
      <c r="M60">
        <f t="shared" si="9"/>
        <v>53211</v>
      </c>
      <c r="N60">
        <f t="shared" si="10"/>
        <v>65163</v>
      </c>
      <c r="O60">
        <f t="shared" si="11"/>
        <v>25536</v>
      </c>
      <c r="Q60">
        <v>-17511</v>
      </c>
      <c r="R60">
        <v>-1192</v>
      </c>
      <c r="T60">
        <v>4622.4000000000015</v>
      </c>
      <c r="U60">
        <v>946.40000000000146</v>
      </c>
      <c r="W60">
        <v>5635.2000000000007</v>
      </c>
      <c r="X60">
        <v>1200.8000000000002</v>
      </c>
      <c r="AD60">
        <v>65163</v>
      </c>
      <c r="AE60">
        <v>1.3508125776897932</v>
      </c>
      <c r="AK60">
        <v>65163</v>
      </c>
      <c r="AL60">
        <v>1.3508125776897932</v>
      </c>
    </row>
    <row r="61" spans="2:38" x14ac:dyDescent="0.25">
      <c r="B61">
        <v>116452</v>
      </c>
      <c r="C61">
        <v>63105</v>
      </c>
      <c r="D61">
        <v>61098</v>
      </c>
      <c r="E61">
        <v>8387</v>
      </c>
      <c r="F61">
        <v>39561</v>
      </c>
      <c r="H61">
        <v>96830</v>
      </c>
      <c r="J61">
        <f t="shared" si="6"/>
        <v>57720.6</v>
      </c>
      <c r="K61">
        <f t="shared" si="7"/>
        <v>1.6775639892863208</v>
      </c>
      <c r="L61">
        <f t="shared" si="8"/>
        <v>116452</v>
      </c>
      <c r="M61">
        <f t="shared" si="9"/>
        <v>8387</v>
      </c>
      <c r="N61">
        <f t="shared" si="10"/>
        <v>57720.6</v>
      </c>
      <c r="O61">
        <f t="shared" si="11"/>
        <v>108065</v>
      </c>
      <c r="Q61">
        <v>-15838</v>
      </c>
      <c r="R61">
        <v>655</v>
      </c>
      <c r="T61">
        <v>-5722.8000000000029</v>
      </c>
      <c r="U61">
        <v>-1585.8000000000029</v>
      </c>
      <c r="W61">
        <v>6498.4</v>
      </c>
      <c r="X61">
        <v>2321</v>
      </c>
      <c r="AF61">
        <v>57720.6</v>
      </c>
      <c r="AG61">
        <v>1.6775639892863208</v>
      </c>
      <c r="AK61">
        <v>57720.6</v>
      </c>
      <c r="AL61">
        <v>1.6775639892863208</v>
      </c>
    </row>
    <row r="62" spans="2:38" x14ac:dyDescent="0.25">
      <c r="B62">
        <v>40773</v>
      </c>
      <c r="C62">
        <v>30232</v>
      </c>
      <c r="D62">
        <v>69524</v>
      </c>
      <c r="E62">
        <v>73619</v>
      </c>
      <c r="F62">
        <v>65468</v>
      </c>
      <c r="H62">
        <v>57273</v>
      </c>
      <c r="J62">
        <f t="shared" si="6"/>
        <v>55923.199999999997</v>
      </c>
      <c r="K62">
        <f t="shared" si="7"/>
        <v>1.0241366731517509</v>
      </c>
      <c r="L62">
        <f t="shared" si="8"/>
        <v>73619</v>
      </c>
      <c r="M62">
        <f t="shared" si="9"/>
        <v>30232</v>
      </c>
      <c r="N62">
        <f t="shared" si="10"/>
        <v>55923.199999999997</v>
      </c>
      <c r="O62">
        <f t="shared" si="11"/>
        <v>43387</v>
      </c>
      <c r="Q62">
        <v>-10869</v>
      </c>
      <c r="R62">
        <v>-2098</v>
      </c>
      <c r="T62">
        <v>-5503</v>
      </c>
      <c r="U62">
        <v>-1084.8000000000029</v>
      </c>
      <c r="W62">
        <v>6070.2000000000007</v>
      </c>
      <c r="X62">
        <v>1162</v>
      </c>
      <c r="AB62">
        <v>55923.199999999997</v>
      </c>
      <c r="AC62">
        <v>1.0241366731517509</v>
      </c>
      <c r="AI62">
        <v>55923.199999999997</v>
      </c>
      <c r="AJ62">
        <v>1.0241366731517509</v>
      </c>
    </row>
    <row r="63" spans="2:38" x14ac:dyDescent="0.25">
      <c r="B63">
        <v>78739</v>
      </c>
      <c r="C63">
        <v>111210</v>
      </c>
      <c r="D63">
        <v>18646</v>
      </c>
      <c r="E63">
        <v>47730</v>
      </c>
      <c r="F63">
        <v>102830</v>
      </c>
      <c r="H63">
        <v>134907</v>
      </c>
      <c r="J63">
        <f t="shared" si="6"/>
        <v>71831</v>
      </c>
      <c r="K63">
        <f t="shared" si="7"/>
        <v>1.8781166905653548</v>
      </c>
      <c r="L63">
        <f t="shared" si="8"/>
        <v>111210</v>
      </c>
      <c r="M63">
        <f t="shared" si="9"/>
        <v>18646</v>
      </c>
      <c r="N63">
        <f t="shared" si="10"/>
        <v>71831</v>
      </c>
      <c r="O63">
        <f t="shared" si="11"/>
        <v>92564</v>
      </c>
      <c r="Q63">
        <v>4281</v>
      </c>
      <c r="R63">
        <v>2349</v>
      </c>
      <c r="T63">
        <v>-1624.6000000000058</v>
      </c>
      <c r="U63">
        <v>266</v>
      </c>
      <c r="W63">
        <v>11671.400000000001</v>
      </c>
      <c r="X63">
        <v>294.8</v>
      </c>
      <c r="AF63">
        <v>71831</v>
      </c>
      <c r="AG63">
        <v>1.8781166905653548</v>
      </c>
      <c r="AK63">
        <v>71831</v>
      </c>
      <c r="AL63">
        <v>1.8781166905653548</v>
      </c>
    </row>
    <row r="64" spans="2:38" x14ac:dyDescent="0.25">
      <c r="B64">
        <v>10031</v>
      </c>
      <c r="C64">
        <v>23192</v>
      </c>
      <c r="D64">
        <v>94594</v>
      </c>
      <c r="E64">
        <v>18903</v>
      </c>
      <c r="F64">
        <v>75386</v>
      </c>
      <c r="H64">
        <v>99654</v>
      </c>
      <c r="J64">
        <f t="shared" si="6"/>
        <v>44421.2</v>
      </c>
      <c r="K64">
        <f t="shared" si="7"/>
        <v>2.2433882920767565</v>
      </c>
      <c r="L64">
        <f t="shared" si="8"/>
        <v>94594</v>
      </c>
      <c r="M64">
        <f t="shared" si="9"/>
        <v>10031</v>
      </c>
      <c r="N64">
        <f t="shared" si="10"/>
        <v>44421.2</v>
      </c>
      <c r="O64">
        <f t="shared" si="11"/>
        <v>84563</v>
      </c>
      <c r="Q64">
        <v>-6249</v>
      </c>
      <c r="R64">
        <v>-1078</v>
      </c>
      <c r="T64">
        <v>-4065.4000000000015</v>
      </c>
      <c r="U64">
        <v>1248.1999999999971</v>
      </c>
      <c r="W64">
        <v>8796.6</v>
      </c>
      <c r="X64">
        <v>2507.4</v>
      </c>
      <c r="AD64">
        <v>44421.2</v>
      </c>
      <c r="AE64">
        <v>2.2433882920767565</v>
      </c>
      <c r="AK64">
        <v>44421.2</v>
      </c>
      <c r="AL64">
        <v>2.2433882920767565</v>
      </c>
    </row>
    <row r="65" spans="2:38" x14ac:dyDescent="0.25">
      <c r="B65">
        <v>21798</v>
      </c>
      <c r="C65">
        <v>62099</v>
      </c>
      <c r="D65">
        <v>65883</v>
      </c>
      <c r="E65">
        <v>116711</v>
      </c>
      <c r="F65">
        <v>6374</v>
      </c>
      <c r="H65">
        <v>76831</v>
      </c>
      <c r="J65">
        <f t="shared" si="6"/>
        <v>54573</v>
      </c>
      <c r="K65">
        <f t="shared" si="7"/>
        <v>1.4078573653638247</v>
      </c>
      <c r="L65">
        <f t="shared" si="8"/>
        <v>116711</v>
      </c>
      <c r="M65">
        <f t="shared" si="9"/>
        <v>6374</v>
      </c>
      <c r="N65">
        <f t="shared" si="10"/>
        <v>54573</v>
      </c>
      <c r="O65">
        <f t="shared" si="11"/>
        <v>110337</v>
      </c>
      <c r="Q65">
        <v>17053</v>
      </c>
      <c r="R65">
        <v>1321</v>
      </c>
      <c r="T65">
        <v>2076.5999999999985</v>
      </c>
      <c r="U65">
        <v>490</v>
      </c>
      <c r="W65">
        <v>8271.4</v>
      </c>
      <c r="X65">
        <v>2930.4</v>
      </c>
      <c r="Z65">
        <v>54573</v>
      </c>
      <c r="AA65">
        <v>1.4078573653638247</v>
      </c>
      <c r="AK65">
        <v>54573</v>
      </c>
      <c r="AL65">
        <v>1.4078573653638247</v>
      </c>
    </row>
    <row r="66" spans="2:38" x14ac:dyDescent="0.25">
      <c r="B66">
        <v>101311</v>
      </c>
      <c r="C66">
        <v>81692</v>
      </c>
      <c r="D66">
        <v>104768</v>
      </c>
      <c r="E66">
        <v>93970</v>
      </c>
      <c r="F66">
        <v>23505</v>
      </c>
      <c r="H66">
        <v>90789</v>
      </c>
      <c r="J66">
        <f t="shared" ref="J66:J101" si="12">AVERAGE(B66:F66)</f>
        <v>81049.2</v>
      </c>
      <c r="K66">
        <f t="shared" ref="K66:K97" si="13">H66/J66</f>
        <v>1.1201714514146963</v>
      </c>
      <c r="L66">
        <f t="shared" ref="L66:L101" si="14">MAX(B66:F66)</f>
        <v>104768</v>
      </c>
      <c r="M66">
        <f t="shared" ref="M66:M101" si="15">MIN(B66:F66)</f>
        <v>23505</v>
      </c>
      <c r="N66">
        <f t="shared" ref="N66:N101" si="16">AVERAGE(B66:F66)</f>
        <v>81049.2</v>
      </c>
      <c r="O66">
        <f t="shared" ref="O66:O101" si="17">L66-M66</f>
        <v>81263</v>
      </c>
      <c r="Q66">
        <v>-477</v>
      </c>
      <c r="R66">
        <v>1110</v>
      </c>
      <c r="T66">
        <v>4174.1999999999971</v>
      </c>
      <c r="U66">
        <v>-144</v>
      </c>
      <c r="W66">
        <v>4338.2</v>
      </c>
      <c r="X66">
        <v>954.40000000000009</v>
      </c>
      <c r="AB66">
        <v>81049.2</v>
      </c>
      <c r="AC66">
        <v>1.1201714514146963</v>
      </c>
      <c r="AI66">
        <v>81049.2</v>
      </c>
      <c r="AJ66">
        <v>1.1201714514146963</v>
      </c>
    </row>
    <row r="67" spans="2:38" x14ac:dyDescent="0.25">
      <c r="B67">
        <v>15708</v>
      </c>
      <c r="C67">
        <v>33745</v>
      </c>
      <c r="D67">
        <v>10508</v>
      </c>
      <c r="E67">
        <v>78584</v>
      </c>
      <c r="F67">
        <v>26997</v>
      </c>
      <c r="H67">
        <v>74836</v>
      </c>
      <c r="J67">
        <f t="shared" si="12"/>
        <v>33108.400000000001</v>
      </c>
      <c r="K67">
        <f t="shared" si="13"/>
        <v>2.2603327252298508</v>
      </c>
      <c r="L67">
        <f t="shared" si="14"/>
        <v>78584</v>
      </c>
      <c r="M67">
        <f t="shared" si="15"/>
        <v>10508</v>
      </c>
      <c r="N67">
        <f t="shared" si="16"/>
        <v>33108.400000000001</v>
      </c>
      <c r="O67">
        <f t="shared" si="17"/>
        <v>68076</v>
      </c>
      <c r="Q67">
        <v>-2039</v>
      </c>
      <c r="R67">
        <v>-4183</v>
      </c>
      <c r="T67">
        <v>2850.4000000000015</v>
      </c>
      <c r="U67">
        <v>324.40000000000146</v>
      </c>
      <c r="W67">
        <v>5222.8</v>
      </c>
      <c r="X67">
        <v>1162.4000000000001</v>
      </c>
      <c r="AD67">
        <v>33108.400000000001</v>
      </c>
      <c r="AE67">
        <v>2.2603327252298508</v>
      </c>
      <c r="AK67">
        <v>33108.400000000001</v>
      </c>
      <c r="AL67">
        <v>2.2603327252298508</v>
      </c>
    </row>
    <row r="68" spans="2:38" x14ac:dyDescent="0.25">
      <c r="B68">
        <v>68181</v>
      </c>
      <c r="C68">
        <v>11365</v>
      </c>
      <c r="D68">
        <v>62830</v>
      </c>
      <c r="E68">
        <v>45340</v>
      </c>
      <c r="F68">
        <v>76289</v>
      </c>
      <c r="H68">
        <v>110036</v>
      </c>
      <c r="J68">
        <f t="shared" si="12"/>
        <v>52801</v>
      </c>
      <c r="K68">
        <f t="shared" si="13"/>
        <v>2.0839756822787447</v>
      </c>
      <c r="L68">
        <f t="shared" si="14"/>
        <v>76289</v>
      </c>
      <c r="M68">
        <f t="shared" si="15"/>
        <v>11365</v>
      </c>
      <c r="N68">
        <f t="shared" si="16"/>
        <v>52801</v>
      </c>
      <c r="O68">
        <f t="shared" si="17"/>
        <v>64924</v>
      </c>
      <c r="Q68">
        <v>935</v>
      </c>
      <c r="R68">
        <v>-1</v>
      </c>
      <c r="T68">
        <v>3625.5999999999985</v>
      </c>
      <c r="U68">
        <v>673.19999999999709</v>
      </c>
      <c r="W68">
        <v>4845.2000000000007</v>
      </c>
      <c r="X68">
        <v>1870</v>
      </c>
      <c r="AD68">
        <v>52801</v>
      </c>
      <c r="AE68">
        <v>2.0839756822787447</v>
      </c>
      <c r="AK68">
        <v>52801</v>
      </c>
      <c r="AL68">
        <v>2.0839756822787447</v>
      </c>
    </row>
    <row r="69" spans="2:38" x14ac:dyDescent="0.25">
      <c r="B69">
        <v>114359</v>
      </c>
      <c r="C69">
        <v>13106</v>
      </c>
      <c r="D69">
        <v>108514</v>
      </c>
      <c r="E69">
        <v>100399</v>
      </c>
      <c r="F69">
        <v>53636</v>
      </c>
      <c r="H69">
        <v>101745</v>
      </c>
      <c r="J69">
        <f t="shared" si="12"/>
        <v>78002.8</v>
      </c>
      <c r="K69">
        <f t="shared" si="13"/>
        <v>1.3043762531601428</v>
      </c>
      <c r="L69">
        <f t="shared" si="14"/>
        <v>114359</v>
      </c>
      <c r="M69">
        <f t="shared" si="15"/>
        <v>13106</v>
      </c>
      <c r="N69">
        <f t="shared" si="16"/>
        <v>78002.8</v>
      </c>
      <c r="O69">
        <f t="shared" si="17"/>
        <v>101253</v>
      </c>
      <c r="Q69">
        <v>-6864</v>
      </c>
      <c r="R69">
        <v>-3065</v>
      </c>
      <c r="T69">
        <v>1029.4000000000087</v>
      </c>
      <c r="U69">
        <v>-478.39999999999418</v>
      </c>
      <c r="W69">
        <v>4817.8</v>
      </c>
      <c r="X69">
        <v>494.4</v>
      </c>
      <c r="AB69">
        <v>78002.8</v>
      </c>
      <c r="AC69">
        <v>1.3043762531601428</v>
      </c>
      <c r="AK69">
        <v>78002.8</v>
      </c>
      <c r="AL69">
        <v>1.3043762531601428</v>
      </c>
    </row>
    <row r="70" spans="2:38" x14ac:dyDescent="0.25">
      <c r="B70">
        <v>63776</v>
      </c>
      <c r="C70">
        <v>101326</v>
      </c>
      <c r="D70">
        <v>85610</v>
      </c>
      <c r="E70">
        <v>9791</v>
      </c>
      <c r="F70">
        <v>46397</v>
      </c>
      <c r="H70">
        <v>78003</v>
      </c>
      <c r="J70">
        <f t="shared" si="12"/>
        <v>61380</v>
      </c>
      <c r="K70">
        <f t="shared" si="13"/>
        <v>1.2708211143695014</v>
      </c>
      <c r="L70">
        <f t="shared" si="14"/>
        <v>101326</v>
      </c>
      <c r="M70">
        <f t="shared" si="15"/>
        <v>9791</v>
      </c>
      <c r="N70">
        <f t="shared" si="16"/>
        <v>61380</v>
      </c>
      <c r="O70">
        <f t="shared" si="17"/>
        <v>91535</v>
      </c>
      <c r="Q70">
        <v>-2193</v>
      </c>
      <c r="R70">
        <v>121</v>
      </c>
      <c r="T70">
        <v>2782.8000000000029</v>
      </c>
      <c r="U70">
        <v>847.19999999999709</v>
      </c>
      <c r="W70">
        <v>7274</v>
      </c>
      <c r="X70">
        <v>847.2</v>
      </c>
      <c r="Z70">
        <v>61380</v>
      </c>
      <c r="AA70">
        <v>1.2708211143695014</v>
      </c>
      <c r="AK70">
        <v>61380</v>
      </c>
      <c r="AL70">
        <v>1.2708211143695014</v>
      </c>
    </row>
    <row r="71" spans="2:38" x14ac:dyDescent="0.25">
      <c r="B71">
        <v>116745</v>
      </c>
      <c r="C71">
        <v>113661</v>
      </c>
      <c r="D71">
        <v>110703</v>
      </c>
      <c r="E71">
        <v>106788</v>
      </c>
      <c r="F71">
        <v>6236</v>
      </c>
      <c r="H71">
        <v>121849</v>
      </c>
      <c r="J71">
        <f t="shared" si="12"/>
        <v>90826.6</v>
      </c>
      <c r="K71">
        <f t="shared" si="13"/>
        <v>1.3415563282122196</v>
      </c>
      <c r="L71">
        <f t="shared" si="14"/>
        <v>116745</v>
      </c>
      <c r="M71">
        <f t="shared" si="15"/>
        <v>6236</v>
      </c>
      <c r="N71">
        <f t="shared" si="16"/>
        <v>90826.6</v>
      </c>
      <c r="O71">
        <f t="shared" si="17"/>
        <v>110509</v>
      </c>
      <c r="Q71">
        <v>3769</v>
      </c>
      <c r="R71">
        <v>-6</v>
      </c>
      <c r="T71">
        <v>864.40000000000873</v>
      </c>
      <c r="U71">
        <v>618</v>
      </c>
      <c r="W71">
        <v>4001.2000000000003</v>
      </c>
      <c r="X71">
        <v>712.40000000000009</v>
      </c>
      <c r="AB71">
        <v>90826.6</v>
      </c>
      <c r="AC71">
        <v>1.3415563282122196</v>
      </c>
      <c r="AK71">
        <v>90826.6</v>
      </c>
      <c r="AL71">
        <v>1.3415563282122196</v>
      </c>
    </row>
    <row r="72" spans="2:38" x14ac:dyDescent="0.25">
      <c r="B72">
        <v>18826</v>
      </c>
      <c r="C72">
        <v>41158</v>
      </c>
      <c r="D72">
        <v>119851</v>
      </c>
      <c r="E72">
        <v>6433</v>
      </c>
      <c r="F72">
        <v>65230</v>
      </c>
      <c r="H72">
        <v>89737</v>
      </c>
      <c r="J72">
        <f t="shared" si="12"/>
        <v>50299.6</v>
      </c>
      <c r="K72">
        <f t="shared" si="13"/>
        <v>1.7840499725643941</v>
      </c>
      <c r="L72">
        <f t="shared" si="14"/>
        <v>119851</v>
      </c>
      <c r="M72">
        <f t="shared" si="15"/>
        <v>6433</v>
      </c>
      <c r="N72">
        <f t="shared" si="16"/>
        <v>50299.6</v>
      </c>
      <c r="O72">
        <f t="shared" si="17"/>
        <v>113418</v>
      </c>
      <c r="Q72">
        <v>-10016</v>
      </c>
      <c r="R72">
        <v>1429</v>
      </c>
      <c r="T72">
        <v>5183.1999999999971</v>
      </c>
      <c r="U72">
        <v>3030.5999999999985</v>
      </c>
      <c r="W72">
        <v>6022.4000000000015</v>
      </c>
      <c r="X72">
        <v>3273.4000000000005</v>
      </c>
      <c r="AD72">
        <v>50299.6</v>
      </c>
      <c r="AE72">
        <v>1.7840499725643941</v>
      </c>
      <c r="AK72">
        <v>50299.6</v>
      </c>
      <c r="AL72">
        <v>1.7840499725643941</v>
      </c>
    </row>
    <row r="73" spans="2:38" x14ac:dyDescent="0.25">
      <c r="B73">
        <v>56952</v>
      </c>
      <c r="C73">
        <v>91610</v>
      </c>
      <c r="D73">
        <v>41573</v>
      </c>
      <c r="E73">
        <v>47911</v>
      </c>
      <c r="F73">
        <v>73193</v>
      </c>
      <c r="H73">
        <v>123636</v>
      </c>
      <c r="J73">
        <f t="shared" si="12"/>
        <v>62247.8</v>
      </c>
      <c r="K73">
        <f t="shared" si="13"/>
        <v>1.98619067661829</v>
      </c>
      <c r="L73">
        <f t="shared" si="14"/>
        <v>91610</v>
      </c>
      <c r="M73">
        <f t="shared" si="15"/>
        <v>41573</v>
      </c>
      <c r="N73">
        <f t="shared" si="16"/>
        <v>62247.8</v>
      </c>
      <c r="O73">
        <f t="shared" si="17"/>
        <v>50037</v>
      </c>
      <c r="Q73">
        <v>10476</v>
      </c>
      <c r="R73">
        <v>4057</v>
      </c>
      <c r="T73">
        <v>2568.2000000000044</v>
      </c>
      <c r="U73">
        <v>-1727.5999999999985</v>
      </c>
      <c r="W73">
        <v>2568.1999999999998</v>
      </c>
      <c r="X73">
        <v>1766</v>
      </c>
      <c r="AD73">
        <v>62247.8</v>
      </c>
      <c r="AE73">
        <v>1.98619067661829</v>
      </c>
      <c r="AK73">
        <v>62247.8</v>
      </c>
      <c r="AL73">
        <v>1.98619067661829</v>
      </c>
    </row>
    <row r="74" spans="2:38" x14ac:dyDescent="0.25">
      <c r="B74">
        <v>59538</v>
      </c>
      <c r="C74">
        <v>100778</v>
      </c>
      <c r="D74">
        <v>21754</v>
      </c>
      <c r="E74">
        <v>65349</v>
      </c>
      <c r="F74">
        <v>13839</v>
      </c>
      <c r="H74">
        <v>61082</v>
      </c>
      <c r="J74">
        <f t="shared" si="12"/>
        <v>52251.6</v>
      </c>
      <c r="K74">
        <f t="shared" si="13"/>
        <v>1.1689976957643402</v>
      </c>
      <c r="L74">
        <f t="shared" si="14"/>
        <v>100778</v>
      </c>
      <c r="M74">
        <f t="shared" si="15"/>
        <v>13839</v>
      </c>
      <c r="N74">
        <f t="shared" si="16"/>
        <v>52251.6</v>
      </c>
      <c r="O74">
        <f t="shared" si="17"/>
        <v>86939</v>
      </c>
      <c r="Q74">
        <v>4994</v>
      </c>
      <c r="R74">
        <v>-173</v>
      </c>
      <c r="T74">
        <v>-2950.8000000000029</v>
      </c>
      <c r="U74">
        <v>341.79999999999563</v>
      </c>
      <c r="W74">
        <v>6845.2</v>
      </c>
      <c r="X74">
        <v>2495</v>
      </c>
      <c r="Z74">
        <v>52251.6</v>
      </c>
      <c r="AA74">
        <v>1.1689976957643402</v>
      </c>
      <c r="AI74">
        <v>52251.6</v>
      </c>
      <c r="AJ74">
        <v>1.1689976957643402</v>
      </c>
    </row>
    <row r="75" spans="2:38" x14ac:dyDescent="0.25">
      <c r="B75">
        <v>7281</v>
      </c>
      <c r="C75">
        <v>20107</v>
      </c>
      <c r="D75">
        <v>71409</v>
      </c>
      <c r="E75">
        <v>59893</v>
      </c>
      <c r="F75">
        <v>33122</v>
      </c>
      <c r="H75">
        <v>53406</v>
      </c>
      <c r="J75">
        <f t="shared" si="12"/>
        <v>38362.400000000001</v>
      </c>
      <c r="K75">
        <f t="shared" si="13"/>
        <v>1.3921443913832294</v>
      </c>
      <c r="L75">
        <f t="shared" si="14"/>
        <v>71409</v>
      </c>
      <c r="M75">
        <f t="shared" si="15"/>
        <v>7281</v>
      </c>
      <c r="N75">
        <f t="shared" si="16"/>
        <v>38362.400000000001</v>
      </c>
      <c r="O75">
        <f t="shared" si="17"/>
        <v>64128</v>
      </c>
      <c r="Q75">
        <v>12201</v>
      </c>
      <c r="R75">
        <v>-2702</v>
      </c>
      <c r="T75">
        <v>1216.4000000000015</v>
      </c>
      <c r="U75">
        <v>1004.4000000000015</v>
      </c>
      <c r="W75">
        <v>6076.0000000000009</v>
      </c>
      <c r="X75">
        <v>1007.6</v>
      </c>
      <c r="Z75">
        <v>38362.400000000001</v>
      </c>
      <c r="AA75">
        <v>1.3921443913832294</v>
      </c>
      <c r="AK75">
        <v>38362.400000000001</v>
      </c>
      <c r="AL75">
        <v>1.3921443913832294</v>
      </c>
    </row>
    <row r="76" spans="2:38" x14ac:dyDescent="0.25">
      <c r="B76">
        <v>11139</v>
      </c>
      <c r="C76">
        <v>52999</v>
      </c>
      <c r="D76">
        <v>39363</v>
      </c>
      <c r="E76">
        <v>43209</v>
      </c>
      <c r="F76">
        <v>55554</v>
      </c>
      <c r="H76">
        <v>89915</v>
      </c>
      <c r="J76">
        <f t="shared" si="12"/>
        <v>40452.800000000003</v>
      </c>
      <c r="K76">
        <f t="shared" si="13"/>
        <v>2.2227138788909544</v>
      </c>
      <c r="L76">
        <f t="shared" si="14"/>
        <v>55554</v>
      </c>
      <c r="M76">
        <f t="shared" si="15"/>
        <v>11139</v>
      </c>
      <c r="N76">
        <f t="shared" si="16"/>
        <v>40452.800000000003</v>
      </c>
      <c r="O76">
        <f t="shared" si="17"/>
        <v>44415</v>
      </c>
      <c r="Q76">
        <v>11441</v>
      </c>
      <c r="R76">
        <v>3952</v>
      </c>
      <c r="T76">
        <v>-1219.5999999999985</v>
      </c>
      <c r="U76">
        <v>-223.79999999999563</v>
      </c>
      <c r="W76">
        <v>3001.6</v>
      </c>
      <c r="X76">
        <v>1364.6</v>
      </c>
      <c r="AD76">
        <v>40452.800000000003</v>
      </c>
      <c r="AE76">
        <v>2.2227138788909544</v>
      </c>
      <c r="AK76">
        <v>40452.800000000003</v>
      </c>
      <c r="AL76">
        <v>2.2227138788909544</v>
      </c>
    </row>
    <row r="77" spans="2:38" x14ac:dyDescent="0.25">
      <c r="B77">
        <v>90630</v>
      </c>
      <c r="C77">
        <v>6106</v>
      </c>
      <c r="D77">
        <v>86176</v>
      </c>
      <c r="E77">
        <v>95421</v>
      </c>
      <c r="F77">
        <v>108442</v>
      </c>
      <c r="H77">
        <v>94805</v>
      </c>
      <c r="J77">
        <f t="shared" si="12"/>
        <v>77355</v>
      </c>
      <c r="K77">
        <f t="shared" si="13"/>
        <v>1.225583349492599</v>
      </c>
      <c r="L77">
        <f t="shared" si="14"/>
        <v>108442</v>
      </c>
      <c r="M77">
        <f t="shared" si="15"/>
        <v>6106</v>
      </c>
      <c r="N77">
        <f t="shared" si="16"/>
        <v>77355</v>
      </c>
      <c r="O77">
        <f t="shared" si="17"/>
        <v>102336</v>
      </c>
      <c r="Q77">
        <v>-3472</v>
      </c>
      <c r="R77">
        <v>-316</v>
      </c>
      <c r="T77">
        <v>2866.1999999999971</v>
      </c>
      <c r="U77">
        <v>-164.39999999999418</v>
      </c>
      <c r="W77">
        <v>4557.8000000000011</v>
      </c>
      <c r="X77">
        <v>3089.2</v>
      </c>
      <c r="AB77">
        <v>77355</v>
      </c>
      <c r="AC77">
        <v>1.225583349492599</v>
      </c>
      <c r="AI77">
        <v>77355</v>
      </c>
      <c r="AJ77">
        <v>1.225583349492599</v>
      </c>
    </row>
    <row r="78" spans="2:38" x14ac:dyDescent="0.25">
      <c r="B78">
        <v>77992</v>
      </c>
      <c r="C78">
        <v>5759</v>
      </c>
      <c r="D78">
        <v>69744</v>
      </c>
      <c r="E78">
        <v>53879</v>
      </c>
      <c r="F78">
        <v>120967</v>
      </c>
      <c r="H78">
        <v>101529</v>
      </c>
      <c r="J78">
        <f t="shared" si="12"/>
        <v>65668.2</v>
      </c>
      <c r="K78">
        <f t="shared" si="13"/>
        <v>1.5460908019406654</v>
      </c>
      <c r="L78">
        <f t="shared" si="14"/>
        <v>120967</v>
      </c>
      <c r="M78">
        <f t="shared" si="15"/>
        <v>5759</v>
      </c>
      <c r="N78">
        <f t="shared" si="16"/>
        <v>65668.2</v>
      </c>
      <c r="O78">
        <f t="shared" si="17"/>
        <v>115208</v>
      </c>
      <c r="Q78">
        <v>8910</v>
      </c>
      <c r="R78">
        <v>-813</v>
      </c>
      <c r="T78">
        <v>-1268.4000000000087</v>
      </c>
      <c r="U78">
        <v>-311.60000000000582</v>
      </c>
      <c r="W78">
        <v>2993.6</v>
      </c>
      <c r="X78">
        <v>2686</v>
      </c>
      <c r="AB78">
        <v>65668.2</v>
      </c>
      <c r="AC78">
        <v>1.5460908019406654</v>
      </c>
      <c r="AK78">
        <v>65668.2</v>
      </c>
      <c r="AL78">
        <v>1.5460908019406654</v>
      </c>
    </row>
    <row r="79" spans="2:38" x14ac:dyDescent="0.25">
      <c r="B79">
        <v>37507</v>
      </c>
      <c r="C79">
        <v>13976</v>
      </c>
      <c r="D79">
        <v>93040</v>
      </c>
      <c r="E79">
        <v>21451</v>
      </c>
      <c r="F79">
        <v>23499</v>
      </c>
      <c r="H79">
        <v>50944</v>
      </c>
      <c r="J79">
        <f t="shared" si="12"/>
        <v>37894.6</v>
      </c>
      <c r="K79">
        <f t="shared" si="13"/>
        <v>1.3443604101903701</v>
      </c>
      <c r="L79">
        <f t="shared" si="14"/>
        <v>93040</v>
      </c>
      <c r="M79">
        <f t="shared" si="15"/>
        <v>13976</v>
      </c>
      <c r="N79">
        <f t="shared" si="16"/>
        <v>37894.6</v>
      </c>
      <c r="O79">
        <f t="shared" si="17"/>
        <v>79064</v>
      </c>
      <c r="Q79">
        <v>-11909</v>
      </c>
      <c r="R79">
        <v>-514</v>
      </c>
      <c r="T79">
        <v>-5524.4000000000015</v>
      </c>
      <c r="U79">
        <v>670.40000000000146</v>
      </c>
      <c r="W79">
        <v>8916</v>
      </c>
      <c r="X79">
        <v>2787.6</v>
      </c>
      <c r="Z79">
        <v>37894.6</v>
      </c>
      <c r="AA79">
        <v>1.3443604101903701</v>
      </c>
      <c r="AK79">
        <v>37894.6</v>
      </c>
      <c r="AL79">
        <v>1.3443604101903701</v>
      </c>
    </row>
    <row r="80" spans="2:38" x14ac:dyDescent="0.25">
      <c r="B80">
        <v>94857</v>
      </c>
      <c r="C80">
        <v>96635</v>
      </c>
      <c r="D80">
        <v>23933</v>
      </c>
      <c r="E80">
        <v>86136</v>
      </c>
      <c r="F80">
        <v>76152</v>
      </c>
      <c r="H80">
        <v>117253</v>
      </c>
      <c r="J80">
        <f t="shared" si="12"/>
        <v>75542.600000000006</v>
      </c>
      <c r="K80">
        <f t="shared" si="13"/>
        <v>1.5521440882363062</v>
      </c>
      <c r="L80">
        <f t="shared" si="14"/>
        <v>96635</v>
      </c>
      <c r="M80">
        <f t="shared" si="15"/>
        <v>23933</v>
      </c>
      <c r="N80">
        <f t="shared" si="16"/>
        <v>75542.600000000006</v>
      </c>
      <c r="O80">
        <f t="shared" si="17"/>
        <v>72702</v>
      </c>
      <c r="Q80">
        <v>-9191</v>
      </c>
      <c r="R80">
        <v>-1698</v>
      </c>
      <c r="T80">
        <v>-1160.1999999999971</v>
      </c>
      <c r="U80">
        <v>-776.19999999999709</v>
      </c>
      <c r="W80">
        <v>7478.6</v>
      </c>
      <c r="X80">
        <v>2666.2000000000003</v>
      </c>
      <c r="AF80">
        <v>75542.600000000006</v>
      </c>
      <c r="AG80">
        <v>1.5521440882363062</v>
      </c>
      <c r="AK80">
        <v>75542.600000000006</v>
      </c>
      <c r="AL80">
        <v>1.5521440882363062</v>
      </c>
    </row>
    <row r="81" spans="2:38" x14ac:dyDescent="0.25">
      <c r="B81">
        <v>106779</v>
      </c>
      <c r="C81">
        <v>23059</v>
      </c>
      <c r="D81">
        <v>33867</v>
      </c>
      <c r="E81">
        <v>44145</v>
      </c>
      <c r="F81">
        <v>112281</v>
      </c>
      <c r="H81">
        <v>69239</v>
      </c>
      <c r="J81">
        <f t="shared" si="12"/>
        <v>64026.2</v>
      </c>
      <c r="K81">
        <f t="shared" si="13"/>
        <v>1.081416670050698</v>
      </c>
      <c r="L81">
        <f t="shared" si="14"/>
        <v>112281</v>
      </c>
      <c r="M81">
        <f t="shared" si="15"/>
        <v>23059</v>
      </c>
      <c r="N81">
        <f t="shared" si="16"/>
        <v>64026.2</v>
      </c>
      <c r="O81">
        <f t="shared" si="17"/>
        <v>89222</v>
      </c>
      <c r="Q81">
        <v>-3331</v>
      </c>
      <c r="R81">
        <v>-1180</v>
      </c>
      <c r="T81">
        <v>7962.7999999999956</v>
      </c>
      <c r="U81">
        <v>616</v>
      </c>
      <c r="W81">
        <v>11499.199999999999</v>
      </c>
      <c r="X81">
        <v>912.8</v>
      </c>
      <c r="Z81">
        <v>64026.2</v>
      </c>
      <c r="AA81">
        <v>1.081416670050698</v>
      </c>
      <c r="AI81">
        <v>64026.2</v>
      </c>
      <c r="AJ81">
        <v>1.081416670050698</v>
      </c>
    </row>
    <row r="82" spans="2:38" x14ac:dyDescent="0.25">
      <c r="B82">
        <v>79584</v>
      </c>
      <c r="C82">
        <v>55885</v>
      </c>
      <c r="D82">
        <v>13663</v>
      </c>
      <c r="E82">
        <v>77779</v>
      </c>
      <c r="F82">
        <v>6837</v>
      </c>
      <c r="H82">
        <v>79148</v>
      </c>
      <c r="J82">
        <f t="shared" si="12"/>
        <v>46749.599999999999</v>
      </c>
      <c r="K82">
        <f t="shared" si="13"/>
        <v>1.6930198333247772</v>
      </c>
      <c r="L82">
        <f t="shared" si="14"/>
        <v>79584</v>
      </c>
      <c r="M82">
        <f t="shared" si="15"/>
        <v>6837</v>
      </c>
      <c r="N82">
        <f t="shared" si="16"/>
        <v>46749.599999999999</v>
      </c>
      <c r="O82">
        <f t="shared" si="17"/>
        <v>72747</v>
      </c>
      <c r="Q82">
        <v>-8182</v>
      </c>
      <c r="R82">
        <v>-31</v>
      </c>
      <c r="T82">
        <v>-6386.4000000000015</v>
      </c>
      <c r="U82">
        <v>-2868</v>
      </c>
      <c r="W82">
        <v>8371.6</v>
      </c>
      <c r="X82">
        <v>2868</v>
      </c>
      <c r="AD82">
        <v>46749.599999999999</v>
      </c>
      <c r="AE82">
        <v>1.6930198333247772</v>
      </c>
      <c r="AK82">
        <v>46749.599999999999</v>
      </c>
      <c r="AL82">
        <v>1.6930198333247772</v>
      </c>
    </row>
    <row r="83" spans="2:38" x14ac:dyDescent="0.25">
      <c r="B83">
        <v>61428</v>
      </c>
      <c r="C83">
        <v>97946</v>
      </c>
      <c r="D83">
        <v>8993</v>
      </c>
      <c r="E83">
        <v>84746</v>
      </c>
      <c r="F83">
        <v>86579</v>
      </c>
      <c r="H83">
        <v>122392</v>
      </c>
      <c r="J83">
        <f t="shared" si="12"/>
        <v>67938.399999999994</v>
      </c>
      <c r="K83">
        <f t="shared" si="13"/>
        <v>1.8015143129658633</v>
      </c>
      <c r="L83">
        <f t="shared" si="14"/>
        <v>97946</v>
      </c>
      <c r="M83">
        <f t="shared" si="15"/>
        <v>8993</v>
      </c>
      <c r="N83">
        <f t="shared" si="16"/>
        <v>67938.399999999994</v>
      </c>
      <c r="O83">
        <f t="shared" si="17"/>
        <v>88953</v>
      </c>
      <c r="Q83">
        <v>-3683</v>
      </c>
      <c r="R83">
        <v>-3983</v>
      </c>
      <c r="T83">
        <v>362.19999999999709</v>
      </c>
      <c r="U83">
        <v>1248.5999999999913</v>
      </c>
      <c r="W83">
        <v>6152.2000000000007</v>
      </c>
      <c r="X83">
        <v>1248.5999999999999</v>
      </c>
      <c r="AF83">
        <v>67938.399999999994</v>
      </c>
      <c r="AG83">
        <v>1.8015143129658633</v>
      </c>
      <c r="AK83">
        <v>67938.399999999994</v>
      </c>
      <c r="AL83">
        <v>1.8015143129658633</v>
      </c>
    </row>
    <row r="84" spans="2:38" x14ac:dyDescent="0.25">
      <c r="B84">
        <v>79778</v>
      </c>
      <c r="C84">
        <v>78134</v>
      </c>
      <c r="D84">
        <v>105289</v>
      </c>
      <c r="E84">
        <v>53792</v>
      </c>
      <c r="F84">
        <v>113568</v>
      </c>
      <c r="H84">
        <v>117056</v>
      </c>
      <c r="J84">
        <f t="shared" si="12"/>
        <v>86112.2</v>
      </c>
      <c r="K84">
        <f t="shared" si="13"/>
        <v>1.3593428108909076</v>
      </c>
      <c r="L84">
        <f t="shared" si="14"/>
        <v>113568</v>
      </c>
      <c r="M84">
        <f t="shared" si="15"/>
        <v>53792</v>
      </c>
      <c r="N84">
        <f t="shared" si="16"/>
        <v>86112.2</v>
      </c>
      <c r="O84">
        <f t="shared" si="17"/>
        <v>59776</v>
      </c>
      <c r="Q84">
        <v>3896</v>
      </c>
      <c r="R84">
        <v>3230</v>
      </c>
      <c r="T84">
        <v>5990</v>
      </c>
      <c r="U84">
        <v>-503.80000000000291</v>
      </c>
      <c r="W84">
        <v>7556.8</v>
      </c>
      <c r="X84">
        <v>512.20000000000005</v>
      </c>
      <c r="AB84">
        <v>86112.2</v>
      </c>
      <c r="AC84">
        <v>1.3593428108909076</v>
      </c>
      <c r="AK84">
        <v>86112.2</v>
      </c>
      <c r="AL84">
        <v>1.3593428108909076</v>
      </c>
    </row>
    <row r="85" spans="2:38" x14ac:dyDescent="0.25">
      <c r="B85">
        <v>84786</v>
      </c>
      <c r="C85">
        <v>19862</v>
      </c>
      <c r="D85">
        <v>107427</v>
      </c>
      <c r="E85">
        <v>94107</v>
      </c>
      <c r="F85">
        <v>6349</v>
      </c>
      <c r="H85">
        <v>72735</v>
      </c>
      <c r="J85">
        <f t="shared" si="12"/>
        <v>62506.2</v>
      </c>
      <c r="K85">
        <f t="shared" si="13"/>
        <v>1.1636445664590074</v>
      </c>
      <c r="L85">
        <f t="shared" si="14"/>
        <v>107427</v>
      </c>
      <c r="M85">
        <f t="shared" si="15"/>
        <v>6349</v>
      </c>
      <c r="N85">
        <f t="shared" si="16"/>
        <v>62506.2</v>
      </c>
      <c r="O85">
        <f t="shared" si="17"/>
        <v>101078</v>
      </c>
      <c r="Q85">
        <v>8283</v>
      </c>
      <c r="R85">
        <v>3637</v>
      </c>
      <c r="T85">
        <v>317.39999999999418</v>
      </c>
      <c r="U85">
        <v>550.79999999999563</v>
      </c>
      <c r="W85">
        <v>8051.8</v>
      </c>
      <c r="X85">
        <v>1691.2</v>
      </c>
      <c r="AB85">
        <v>62506.2</v>
      </c>
      <c r="AC85">
        <v>1.1636445664590074</v>
      </c>
      <c r="AI85">
        <v>62506.2</v>
      </c>
      <c r="AJ85">
        <v>1.1636445664590074</v>
      </c>
    </row>
    <row r="86" spans="2:38" x14ac:dyDescent="0.25">
      <c r="B86">
        <v>63459</v>
      </c>
      <c r="C86">
        <v>88255</v>
      </c>
      <c r="D86">
        <v>79139</v>
      </c>
      <c r="E86">
        <v>20465</v>
      </c>
      <c r="F86">
        <v>42037</v>
      </c>
      <c r="H86">
        <v>69982</v>
      </c>
      <c r="J86">
        <f t="shared" si="12"/>
        <v>58671</v>
      </c>
      <c r="K86">
        <f t="shared" si="13"/>
        <v>1.1927868964224233</v>
      </c>
      <c r="L86">
        <f t="shared" si="14"/>
        <v>88255</v>
      </c>
      <c r="M86">
        <f t="shared" si="15"/>
        <v>20465</v>
      </c>
      <c r="N86">
        <f t="shared" si="16"/>
        <v>58671</v>
      </c>
      <c r="O86">
        <f t="shared" si="17"/>
        <v>67790</v>
      </c>
      <c r="Q86">
        <v>8482</v>
      </c>
      <c r="R86">
        <v>4440</v>
      </c>
      <c r="T86">
        <v>-2533.8000000000029</v>
      </c>
      <c r="U86">
        <v>1695.5999999999985</v>
      </c>
      <c r="W86">
        <v>2701.4</v>
      </c>
      <c r="X86">
        <v>1821.6000000000001</v>
      </c>
      <c r="Z86">
        <v>58671</v>
      </c>
      <c r="AA86">
        <v>1.1927868964224233</v>
      </c>
      <c r="AI86">
        <v>58671</v>
      </c>
      <c r="AJ86">
        <v>1.1927868964224233</v>
      </c>
    </row>
    <row r="87" spans="2:38" x14ac:dyDescent="0.25">
      <c r="B87">
        <v>10745</v>
      </c>
      <c r="C87">
        <v>101815</v>
      </c>
      <c r="D87">
        <v>83295</v>
      </c>
      <c r="E87">
        <v>90407</v>
      </c>
      <c r="F87">
        <v>62463</v>
      </c>
      <c r="H87">
        <v>120827</v>
      </c>
      <c r="J87">
        <f t="shared" si="12"/>
        <v>69745</v>
      </c>
      <c r="K87">
        <f t="shared" si="13"/>
        <v>1.7324109255143738</v>
      </c>
      <c r="L87">
        <f t="shared" si="14"/>
        <v>101815</v>
      </c>
      <c r="M87">
        <f t="shared" si="15"/>
        <v>10745</v>
      </c>
      <c r="N87">
        <f t="shared" si="16"/>
        <v>69745</v>
      </c>
      <c r="O87">
        <f t="shared" si="17"/>
        <v>91070</v>
      </c>
      <c r="Q87">
        <v>13448</v>
      </c>
      <c r="R87">
        <v>-2</v>
      </c>
      <c r="T87">
        <v>2070.3999999999942</v>
      </c>
      <c r="U87">
        <v>449.80000000000291</v>
      </c>
      <c r="W87">
        <v>9887.2000000000007</v>
      </c>
      <c r="X87">
        <v>1779</v>
      </c>
      <c r="AF87">
        <v>69745</v>
      </c>
      <c r="AG87">
        <v>1.7324109255143738</v>
      </c>
      <c r="AK87">
        <v>69745</v>
      </c>
      <c r="AL87">
        <v>1.7324109255143738</v>
      </c>
    </row>
    <row r="88" spans="2:38" x14ac:dyDescent="0.25">
      <c r="B88">
        <v>113579</v>
      </c>
      <c r="C88">
        <v>17974</v>
      </c>
      <c r="D88">
        <v>73826</v>
      </c>
      <c r="E88">
        <v>41962</v>
      </c>
      <c r="F88">
        <v>74574</v>
      </c>
      <c r="H88">
        <v>119531</v>
      </c>
      <c r="J88">
        <f t="shared" si="12"/>
        <v>64383</v>
      </c>
      <c r="K88">
        <f t="shared" si="13"/>
        <v>1.8565615146855536</v>
      </c>
      <c r="L88">
        <f t="shared" si="14"/>
        <v>113579</v>
      </c>
      <c r="M88">
        <f t="shared" si="15"/>
        <v>17974</v>
      </c>
      <c r="N88">
        <f t="shared" si="16"/>
        <v>64383</v>
      </c>
      <c r="O88">
        <f t="shared" si="17"/>
        <v>95605</v>
      </c>
      <c r="Q88">
        <v>4895</v>
      </c>
      <c r="R88">
        <v>-1016</v>
      </c>
      <c r="T88">
        <v>2169.5999999999985</v>
      </c>
      <c r="U88">
        <v>-1937.8000000000029</v>
      </c>
      <c r="W88">
        <v>6458.4</v>
      </c>
      <c r="X88">
        <v>1937.8</v>
      </c>
      <c r="AF88">
        <v>64383</v>
      </c>
      <c r="AG88">
        <v>1.8565615146855536</v>
      </c>
      <c r="AK88">
        <v>64383</v>
      </c>
      <c r="AL88">
        <v>1.8565615146855536</v>
      </c>
    </row>
    <row r="89" spans="2:38" x14ac:dyDescent="0.25">
      <c r="B89">
        <v>29935</v>
      </c>
      <c r="C89">
        <v>14474</v>
      </c>
      <c r="D89">
        <v>114171</v>
      </c>
      <c r="E89">
        <v>83574</v>
      </c>
      <c r="F89">
        <v>22655</v>
      </c>
      <c r="H89">
        <v>105928</v>
      </c>
      <c r="J89">
        <f t="shared" si="12"/>
        <v>52961.8</v>
      </c>
      <c r="K89">
        <f t="shared" si="13"/>
        <v>2.0000830787473234</v>
      </c>
      <c r="L89">
        <f t="shared" si="14"/>
        <v>114171</v>
      </c>
      <c r="M89">
        <f t="shared" si="15"/>
        <v>14474</v>
      </c>
      <c r="N89">
        <f t="shared" si="16"/>
        <v>52961.8</v>
      </c>
      <c r="O89">
        <f t="shared" si="17"/>
        <v>99697</v>
      </c>
      <c r="Q89">
        <v>-3050</v>
      </c>
      <c r="R89">
        <v>717</v>
      </c>
      <c r="T89">
        <v>2630.2000000000044</v>
      </c>
      <c r="U89">
        <v>452.40000000000146</v>
      </c>
      <c r="W89">
        <v>5897.4</v>
      </c>
      <c r="X89">
        <v>591.20000000000005</v>
      </c>
      <c r="AD89">
        <v>52961.8</v>
      </c>
      <c r="AE89">
        <v>2.0000830787473234</v>
      </c>
      <c r="AK89">
        <v>52961.8</v>
      </c>
      <c r="AL89">
        <v>2.0000830787473234</v>
      </c>
    </row>
    <row r="90" spans="2:38" x14ac:dyDescent="0.25">
      <c r="B90">
        <v>41857</v>
      </c>
      <c r="C90">
        <v>30060</v>
      </c>
      <c r="D90">
        <v>107419</v>
      </c>
      <c r="E90">
        <v>33319</v>
      </c>
      <c r="F90">
        <v>86122</v>
      </c>
      <c r="H90">
        <v>115537</v>
      </c>
      <c r="J90">
        <f t="shared" si="12"/>
        <v>59755.4</v>
      </c>
      <c r="K90">
        <f t="shared" si="13"/>
        <v>1.9334988971707996</v>
      </c>
      <c r="L90">
        <f t="shared" si="14"/>
        <v>107419</v>
      </c>
      <c r="M90">
        <f t="shared" si="15"/>
        <v>30060</v>
      </c>
      <c r="N90">
        <f t="shared" si="16"/>
        <v>59755.4</v>
      </c>
      <c r="O90">
        <f t="shared" si="17"/>
        <v>77359</v>
      </c>
      <c r="Q90">
        <v>14800</v>
      </c>
      <c r="R90">
        <v>-132</v>
      </c>
      <c r="T90">
        <v>420.20000000000437</v>
      </c>
      <c r="U90">
        <v>7.4000000000014552</v>
      </c>
      <c r="W90">
        <v>4460.2</v>
      </c>
      <c r="X90">
        <v>235.8</v>
      </c>
      <c r="AD90">
        <v>59755.4</v>
      </c>
      <c r="AE90">
        <v>1.9334988971707996</v>
      </c>
      <c r="AK90">
        <v>59755.4</v>
      </c>
      <c r="AL90">
        <v>1.9334988971707996</v>
      </c>
    </row>
    <row r="91" spans="2:38" x14ac:dyDescent="0.25">
      <c r="B91">
        <v>70385</v>
      </c>
      <c r="C91">
        <v>77514</v>
      </c>
      <c r="D91">
        <v>16851</v>
      </c>
      <c r="E91">
        <v>42018</v>
      </c>
      <c r="F91">
        <v>34496</v>
      </c>
      <c r="H91">
        <v>102840</v>
      </c>
      <c r="J91">
        <f t="shared" si="12"/>
        <v>48252.800000000003</v>
      </c>
      <c r="K91">
        <f t="shared" si="13"/>
        <v>2.1312752835068638</v>
      </c>
      <c r="L91">
        <f t="shared" si="14"/>
        <v>77514</v>
      </c>
      <c r="M91">
        <f t="shared" si="15"/>
        <v>16851</v>
      </c>
      <c r="N91">
        <f t="shared" si="16"/>
        <v>48252.800000000003</v>
      </c>
      <c r="O91">
        <f t="shared" si="17"/>
        <v>60663</v>
      </c>
      <c r="Q91">
        <v>4563</v>
      </c>
      <c r="R91">
        <v>-1908</v>
      </c>
      <c r="T91">
        <v>-5645.7999999999956</v>
      </c>
      <c r="U91">
        <v>-1146.5999999999985</v>
      </c>
      <c r="W91">
        <v>10206.199999999999</v>
      </c>
      <c r="X91">
        <v>1528.6000000000001</v>
      </c>
      <c r="AD91">
        <v>48252.800000000003</v>
      </c>
      <c r="AE91">
        <v>2.1312752835068638</v>
      </c>
      <c r="AK91">
        <v>48252.800000000003</v>
      </c>
      <c r="AL91">
        <v>2.1312752835068638</v>
      </c>
    </row>
    <row r="92" spans="2:38" x14ac:dyDescent="0.25">
      <c r="B92">
        <v>35111</v>
      </c>
      <c r="C92">
        <v>35372</v>
      </c>
      <c r="D92">
        <v>73508</v>
      </c>
      <c r="E92">
        <v>65234</v>
      </c>
      <c r="F92">
        <v>87901</v>
      </c>
      <c r="H92">
        <v>81112</v>
      </c>
      <c r="J92">
        <f t="shared" si="12"/>
        <v>59425.2</v>
      </c>
      <c r="K92">
        <f t="shared" si="13"/>
        <v>1.3649428188714552</v>
      </c>
      <c r="L92">
        <f t="shared" si="14"/>
        <v>87901</v>
      </c>
      <c r="M92">
        <f t="shared" si="15"/>
        <v>35111</v>
      </c>
      <c r="N92">
        <f t="shared" si="16"/>
        <v>59425.2</v>
      </c>
      <c r="O92">
        <f t="shared" si="17"/>
        <v>52790</v>
      </c>
      <c r="Q92">
        <v>5713</v>
      </c>
      <c r="R92">
        <v>-2</v>
      </c>
      <c r="T92">
        <v>1984.1999999999971</v>
      </c>
      <c r="U92">
        <v>1173.5999999999985</v>
      </c>
      <c r="W92">
        <v>6647.4</v>
      </c>
      <c r="X92">
        <v>1297.2</v>
      </c>
      <c r="Z92">
        <v>59425.2</v>
      </c>
      <c r="AA92">
        <v>1.3649428188714552</v>
      </c>
      <c r="AK92">
        <v>59425.2</v>
      </c>
      <c r="AL92">
        <v>1.3649428188714552</v>
      </c>
    </row>
    <row r="93" spans="2:38" x14ac:dyDescent="0.25">
      <c r="B93">
        <v>89644</v>
      </c>
      <c r="C93">
        <v>11711</v>
      </c>
      <c r="D93">
        <v>62844</v>
      </c>
      <c r="E93">
        <v>114682</v>
      </c>
      <c r="F93">
        <v>58799</v>
      </c>
      <c r="H93">
        <v>93581</v>
      </c>
      <c r="J93">
        <f t="shared" si="12"/>
        <v>67536</v>
      </c>
      <c r="K93">
        <f t="shared" si="13"/>
        <v>1.3856461738924426</v>
      </c>
      <c r="L93">
        <f t="shared" si="14"/>
        <v>114682</v>
      </c>
      <c r="M93">
        <f t="shared" si="15"/>
        <v>11711</v>
      </c>
      <c r="N93">
        <f t="shared" si="16"/>
        <v>67536</v>
      </c>
      <c r="O93">
        <f t="shared" si="17"/>
        <v>102971</v>
      </c>
      <c r="Q93">
        <v>15230</v>
      </c>
      <c r="R93">
        <v>-1199</v>
      </c>
      <c r="T93">
        <v>2296.8000000000029</v>
      </c>
      <c r="U93">
        <v>-195.39999999999418</v>
      </c>
      <c r="W93">
        <v>7068</v>
      </c>
      <c r="X93">
        <v>537.80000000000007</v>
      </c>
      <c r="AB93">
        <v>67536</v>
      </c>
      <c r="AC93">
        <v>1.3856461738924426</v>
      </c>
      <c r="AK93">
        <v>67536</v>
      </c>
      <c r="AL93">
        <v>1.3856461738924426</v>
      </c>
    </row>
    <row r="94" spans="2:38" x14ac:dyDescent="0.25">
      <c r="B94">
        <v>86876</v>
      </c>
      <c r="C94">
        <v>68137</v>
      </c>
      <c r="D94">
        <v>81576</v>
      </c>
      <c r="E94">
        <v>50851</v>
      </c>
      <c r="F94">
        <v>100325</v>
      </c>
      <c r="H94">
        <v>134868</v>
      </c>
      <c r="J94">
        <f t="shared" si="12"/>
        <v>77553</v>
      </c>
      <c r="K94">
        <f t="shared" si="13"/>
        <v>1.7390429770608486</v>
      </c>
      <c r="L94">
        <f t="shared" si="14"/>
        <v>100325</v>
      </c>
      <c r="M94">
        <f t="shared" si="15"/>
        <v>50851</v>
      </c>
      <c r="N94">
        <f t="shared" si="16"/>
        <v>77553</v>
      </c>
      <c r="O94">
        <f t="shared" si="17"/>
        <v>49474</v>
      </c>
      <c r="Q94">
        <v>5718</v>
      </c>
      <c r="R94">
        <v>-917</v>
      </c>
      <c r="T94">
        <v>-2126.3999999999942</v>
      </c>
      <c r="U94">
        <v>220.39999999999418</v>
      </c>
      <c r="W94">
        <v>3976.7999999999997</v>
      </c>
      <c r="X94">
        <v>504</v>
      </c>
      <c r="AF94">
        <v>77553</v>
      </c>
      <c r="AG94">
        <v>1.7390429770608486</v>
      </c>
      <c r="AK94">
        <v>77553</v>
      </c>
      <c r="AL94">
        <v>1.7390429770608486</v>
      </c>
    </row>
    <row r="95" spans="2:38" x14ac:dyDescent="0.25">
      <c r="B95">
        <v>50485</v>
      </c>
      <c r="C95">
        <v>47415</v>
      </c>
      <c r="D95">
        <v>37576</v>
      </c>
      <c r="E95">
        <v>72623</v>
      </c>
      <c r="F95">
        <v>79588</v>
      </c>
      <c r="H95">
        <v>60435</v>
      </c>
      <c r="J95">
        <f t="shared" si="12"/>
        <v>57537.4</v>
      </c>
      <c r="K95">
        <f t="shared" si="13"/>
        <v>1.0503602873956766</v>
      </c>
      <c r="L95">
        <f t="shared" si="14"/>
        <v>79588</v>
      </c>
      <c r="M95">
        <f t="shared" si="15"/>
        <v>37576</v>
      </c>
      <c r="N95">
        <f t="shared" si="16"/>
        <v>57537.4</v>
      </c>
      <c r="O95">
        <f t="shared" si="17"/>
        <v>42012</v>
      </c>
      <c r="Q95">
        <v>-6354</v>
      </c>
      <c r="R95">
        <v>70</v>
      </c>
      <c r="T95">
        <v>-3839.5999999999985</v>
      </c>
      <c r="U95">
        <v>-919.79999999999563</v>
      </c>
      <c r="W95">
        <v>4208</v>
      </c>
      <c r="X95">
        <v>1680.6</v>
      </c>
      <c r="AB95">
        <v>57537.4</v>
      </c>
      <c r="AC95">
        <v>1.0503602873956766</v>
      </c>
      <c r="AI95">
        <v>57537.4</v>
      </c>
      <c r="AJ95">
        <v>1.0503602873956766</v>
      </c>
    </row>
    <row r="96" spans="2:38" x14ac:dyDescent="0.25">
      <c r="B96">
        <v>96461</v>
      </c>
      <c r="C96">
        <v>47842</v>
      </c>
      <c r="D96">
        <v>4254</v>
      </c>
      <c r="E96">
        <v>43060</v>
      </c>
      <c r="F96">
        <v>98370</v>
      </c>
      <c r="H96">
        <v>106739</v>
      </c>
      <c r="J96">
        <f t="shared" si="12"/>
        <v>57997.4</v>
      </c>
      <c r="K96">
        <f t="shared" si="13"/>
        <v>1.8404100873487432</v>
      </c>
      <c r="L96">
        <f t="shared" si="14"/>
        <v>98370</v>
      </c>
      <c r="M96">
        <f t="shared" si="15"/>
        <v>4254</v>
      </c>
      <c r="N96">
        <f t="shared" si="16"/>
        <v>57997.4</v>
      </c>
      <c r="O96">
        <f t="shared" si="17"/>
        <v>94116</v>
      </c>
      <c r="Q96">
        <v>13751</v>
      </c>
      <c r="R96">
        <v>225</v>
      </c>
      <c r="T96">
        <v>-3404.1999999999971</v>
      </c>
      <c r="U96">
        <v>-1597.4000000000015</v>
      </c>
      <c r="W96">
        <v>6747.8</v>
      </c>
      <c r="X96">
        <v>1600.6</v>
      </c>
      <c r="AF96">
        <v>57997.4</v>
      </c>
      <c r="AG96">
        <v>1.8404100873487432</v>
      </c>
      <c r="AK96">
        <v>57997.4</v>
      </c>
      <c r="AL96">
        <v>1.8404100873487432</v>
      </c>
    </row>
    <row r="97" spans="2:38" x14ac:dyDescent="0.25">
      <c r="B97">
        <v>52595</v>
      </c>
      <c r="C97">
        <v>25711</v>
      </c>
      <c r="D97">
        <v>10132</v>
      </c>
      <c r="E97">
        <v>90061</v>
      </c>
      <c r="F97">
        <v>75563</v>
      </c>
      <c r="H97">
        <v>69989</v>
      </c>
      <c r="J97">
        <f t="shared" si="12"/>
        <v>50812.4</v>
      </c>
      <c r="K97">
        <f t="shared" si="13"/>
        <v>1.3774000047232564</v>
      </c>
      <c r="L97">
        <f t="shared" si="14"/>
        <v>90061</v>
      </c>
      <c r="M97">
        <f t="shared" si="15"/>
        <v>10132</v>
      </c>
      <c r="N97">
        <f t="shared" si="16"/>
        <v>50812.4</v>
      </c>
      <c r="O97">
        <f t="shared" si="17"/>
        <v>79929</v>
      </c>
      <c r="Q97">
        <v>494</v>
      </c>
      <c r="R97">
        <v>-17</v>
      </c>
      <c r="T97">
        <v>1391</v>
      </c>
      <c r="U97">
        <v>783.80000000000291</v>
      </c>
      <c r="W97">
        <v>5802.2000000000007</v>
      </c>
      <c r="X97">
        <v>1145</v>
      </c>
      <c r="Z97">
        <v>50812.4</v>
      </c>
      <c r="AA97">
        <v>1.3774000047232564</v>
      </c>
      <c r="AK97">
        <v>50812.4</v>
      </c>
      <c r="AL97">
        <v>1.3774000047232564</v>
      </c>
    </row>
    <row r="98" spans="2:38" x14ac:dyDescent="0.25">
      <c r="B98">
        <v>9806</v>
      </c>
      <c r="C98">
        <v>15267</v>
      </c>
      <c r="D98">
        <v>57033</v>
      </c>
      <c r="E98">
        <v>63915</v>
      </c>
      <c r="F98">
        <v>96390</v>
      </c>
      <c r="H98">
        <v>63896</v>
      </c>
      <c r="J98">
        <f t="shared" si="12"/>
        <v>48482.2</v>
      </c>
      <c r="K98">
        <f t="shared" ref="K98:K129" si="18">H98/J98</f>
        <v>1.3179269917619252</v>
      </c>
      <c r="L98">
        <f t="shared" si="14"/>
        <v>96390</v>
      </c>
      <c r="M98">
        <f t="shared" si="15"/>
        <v>9806</v>
      </c>
      <c r="N98">
        <f t="shared" si="16"/>
        <v>48482.2</v>
      </c>
      <c r="O98">
        <f t="shared" si="17"/>
        <v>86584</v>
      </c>
      <c r="Q98">
        <v>2396</v>
      </c>
      <c r="R98">
        <v>-1</v>
      </c>
      <c r="T98">
        <v>4202.1999999999971</v>
      </c>
      <c r="U98">
        <v>-368.80000000000291</v>
      </c>
      <c r="W98">
        <v>10072.6</v>
      </c>
      <c r="X98">
        <v>834</v>
      </c>
      <c r="Z98">
        <v>48482.2</v>
      </c>
      <c r="AA98">
        <v>1.3179269917619252</v>
      </c>
      <c r="AK98">
        <v>48482.2</v>
      </c>
      <c r="AL98">
        <v>1.3179269917619252</v>
      </c>
    </row>
    <row r="99" spans="2:38" x14ac:dyDescent="0.25">
      <c r="B99">
        <v>53501</v>
      </c>
      <c r="C99">
        <v>113423</v>
      </c>
      <c r="D99">
        <v>51218</v>
      </c>
      <c r="E99">
        <v>89685</v>
      </c>
      <c r="F99">
        <v>105603</v>
      </c>
      <c r="H99">
        <v>88236</v>
      </c>
      <c r="J99">
        <f t="shared" si="12"/>
        <v>82686</v>
      </c>
      <c r="K99">
        <f t="shared" si="18"/>
        <v>1.0671213990276467</v>
      </c>
      <c r="L99">
        <f t="shared" si="14"/>
        <v>113423</v>
      </c>
      <c r="M99">
        <f t="shared" si="15"/>
        <v>51218</v>
      </c>
      <c r="N99">
        <f t="shared" si="16"/>
        <v>82686</v>
      </c>
      <c r="O99">
        <f t="shared" si="17"/>
        <v>62205</v>
      </c>
      <c r="Q99">
        <v>7179</v>
      </c>
      <c r="R99">
        <v>-2644</v>
      </c>
      <c r="T99">
        <v>4581</v>
      </c>
      <c r="U99">
        <v>480.19999999999709</v>
      </c>
      <c r="W99">
        <v>11343.4</v>
      </c>
      <c r="X99">
        <v>1053.4000000000001</v>
      </c>
      <c r="AB99">
        <v>82686</v>
      </c>
      <c r="AC99">
        <v>1.0671213990276467</v>
      </c>
      <c r="AI99">
        <v>82686</v>
      </c>
      <c r="AJ99">
        <v>1.0671213990276467</v>
      </c>
    </row>
    <row r="100" spans="2:38" x14ac:dyDescent="0.25">
      <c r="B100">
        <v>17136</v>
      </c>
      <c r="C100">
        <v>27312</v>
      </c>
      <c r="D100">
        <v>103030</v>
      </c>
      <c r="E100">
        <v>21622</v>
      </c>
      <c r="F100">
        <v>60197</v>
      </c>
      <c r="H100">
        <v>54977</v>
      </c>
      <c r="J100">
        <f t="shared" si="12"/>
        <v>45859.4</v>
      </c>
      <c r="K100">
        <f t="shared" si="18"/>
        <v>1.1988163822466058</v>
      </c>
      <c r="L100">
        <f t="shared" si="14"/>
        <v>103030</v>
      </c>
      <c r="M100">
        <f t="shared" si="15"/>
        <v>17136</v>
      </c>
      <c r="N100">
        <f t="shared" si="16"/>
        <v>45859.4</v>
      </c>
      <c r="O100">
        <f t="shared" si="17"/>
        <v>85894</v>
      </c>
      <c r="Q100">
        <v>-3079</v>
      </c>
      <c r="R100">
        <v>1249</v>
      </c>
      <c r="T100">
        <v>915.20000000000437</v>
      </c>
      <c r="U100">
        <v>-1581</v>
      </c>
      <c r="W100">
        <v>4996.3999999999996</v>
      </c>
      <c r="X100">
        <v>2139.4</v>
      </c>
      <c r="Z100">
        <v>45859.4</v>
      </c>
      <c r="AA100">
        <v>1.1988163822466058</v>
      </c>
      <c r="AK100">
        <v>45859.4</v>
      </c>
      <c r="AL100">
        <v>1.1988163822466058</v>
      </c>
    </row>
    <row r="101" spans="2:38" x14ac:dyDescent="0.25">
      <c r="B101">
        <v>112181</v>
      </c>
      <c r="C101">
        <v>99103</v>
      </c>
      <c r="D101">
        <v>11802</v>
      </c>
      <c r="E101">
        <v>69454</v>
      </c>
      <c r="F101">
        <v>62398</v>
      </c>
      <c r="H101">
        <v>92250</v>
      </c>
      <c r="J101">
        <f t="shared" si="12"/>
        <v>70987.600000000006</v>
      </c>
      <c r="K101">
        <f t="shared" si="18"/>
        <v>1.2995227335478308</v>
      </c>
      <c r="L101">
        <f t="shared" si="14"/>
        <v>112181</v>
      </c>
      <c r="M101">
        <f t="shared" si="15"/>
        <v>11802</v>
      </c>
      <c r="N101">
        <f t="shared" si="16"/>
        <v>70987.600000000006</v>
      </c>
      <c r="O101">
        <f t="shared" si="17"/>
        <v>100379</v>
      </c>
      <c r="Q101">
        <v>10332</v>
      </c>
      <c r="R101">
        <v>4</v>
      </c>
      <c r="T101">
        <v>-1607</v>
      </c>
      <c r="U101">
        <v>-1082.1999999999971</v>
      </c>
      <c r="W101">
        <v>6069.8</v>
      </c>
      <c r="X101">
        <v>1087</v>
      </c>
      <c r="AB101">
        <v>70987.600000000006</v>
      </c>
      <c r="AC101">
        <v>1.2995227335478308</v>
      </c>
      <c r="AI101">
        <v>70987.600000000006</v>
      </c>
      <c r="AJ101">
        <v>1.2995227335478308</v>
      </c>
    </row>
    <row r="103" spans="2:38" x14ac:dyDescent="0.25">
      <c r="B103">
        <v>4552123</v>
      </c>
      <c r="C103">
        <v>4363297</v>
      </c>
      <c r="D103">
        <v>4660191</v>
      </c>
      <c r="E103">
        <v>4742709</v>
      </c>
      <c r="F103">
        <v>4431243</v>
      </c>
    </row>
  </sheetData>
  <pageMargins left="0.7" right="0.7" top="0.75" bottom="0.75" header="0.3" footer="0.3"/>
  <drawing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9CA084-1526-4F2D-A3E2-DE786E7AAA4C}">
  <dimension ref="A1:AL103"/>
  <sheetViews>
    <sheetView workbookViewId="0"/>
  </sheetViews>
  <sheetFormatPr defaultRowHeight="15" x14ac:dyDescent="0.25"/>
  <sheetData>
    <row r="1" spans="1:38" x14ac:dyDescent="0.25">
      <c r="A1" t="s">
        <v>20</v>
      </c>
    </row>
    <row r="2" spans="1:38" x14ac:dyDescent="0.25">
      <c r="B2">
        <v>113942</v>
      </c>
      <c r="C2">
        <v>93678</v>
      </c>
      <c r="D2">
        <v>112523</v>
      </c>
      <c r="E2">
        <v>48872</v>
      </c>
      <c r="F2">
        <v>86032</v>
      </c>
      <c r="H2">
        <v>128898</v>
      </c>
      <c r="J2">
        <f t="shared" ref="J2:J33" si="0">AVERAGE(B2:F2)</f>
        <v>91009.4</v>
      </c>
      <c r="K2">
        <f t="shared" ref="K2:K33" si="1">H2/J2</f>
        <v>1.4163152377666484</v>
      </c>
      <c r="L2">
        <f t="shared" ref="L2:L33" si="2">MAX(B2:F2)</f>
        <v>113942</v>
      </c>
      <c r="M2">
        <f t="shared" ref="M2:M33" si="3">MIN(B2:F2)</f>
        <v>48872</v>
      </c>
      <c r="N2">
        <f t="shared" ref="N2:N33" si="4">AVERAGE(B2:F2)</f>
        <v>91009.4</v>
      </c>
      <c r="O2">
        <f t="shared" ref="O2:O33" si="5">L2-M2</f>
        <v>65070</v>
      </c>
      <c r="Q2">
        <v>1593</v>
      </c>
      <c r="R2">
        <v>2846</v>
      </c>
      <c r="T2">
        <v>3310.3999999999942</v>
      </c>
      <c r="U2">
        <v>-132.60000000000582</v>
      </c>
      <c r="W2">
        <v>5762.8</v>
      </c>
      <c r="X2">
        <v>844.60000000000014</v>
      </c>
      <c r="AF2">
        <v>91009.4</v>
      </c>
      <c r="AG2">
        <v>1.4163152377666484</v>
      </c>
      <c r="AK2">
        <v>91009.4</v>
      </c>
      <c r="AL2">
        <v>1.4163152377666484</v>
      </c>
    </row>
    <row r="3" spans="1:38" x14ac:dyDescent="0.25">
      <c r="B3">
        <v>15209</v>
      </c>
      <c r="C3">
        <v>6727</v>
      </c>
      <c r="D3">
        <v>104323</v>
      </c>
      <c r="E3">
        <v>66765</v>
      </c>
      <c r="F3">
        <v>53853</v>
      </c>
      <c r="H3">
        <v>108720</v>
      </c>
      <c r="J3">
        <f t="shared" si="0"/>
        <v>49375.4</v>
      </c>
      <c r="K3">
        <f t="shared" si="1"/>
        <v>2.2019062124053677</v>
      </c>
      <c r="L3">
        <f t="shared" si="2"/>
        <v>104323</v>
      </c>
      <c r="M3">
        <f t="shared" si="3"/>
        <v>6727</v>
      </c>
      <c r="N3">
        <f t="shared" si="4"/>
        <v>49375.4</v>
      </c>
      <c r="O3">
        <f t="shared" si="5"/>
        <v>97596</v>
      </c>
      <c r="Q3">
        <v>15240</v>
      </c>
      <c r="R3">
        <v>11</v>
      </c>
      <c r="T3">
        <v>200</v>
      </c>
      <c r="U3">
        <v>-587.79999999999563</v>
      </c>
      <c r="W3">
        <v>6449.6</v>
      </c>
      <c r="X3">
        <v>1670.6</v>
      </c>
      <c r="AD3">
        <v>49375.4</v>
      </c>
      <c r="AE3">
        <v>2.2019062124053677</v>
      </c>
      <c r="AK3">
        <v>49375.4</v>
      </c>
      <c r="AL3">
        <v>2.2019062124053677</v>
      </c>
    </row>
    <row r="4" spans="1:38" x14ac:dyDescent="0.25">
      <c r="B4">
        <v>108529</v>
      </c>
      <c r="C4">
        <v>107376</v>
      </c>
      <c r="D4">
        <v>111577</v>
      </c>
      <c r="E4">
        <v>68635</v>
      </c>
      <c r="F4">
        <v>58628</v>
      </c>
      <c r="H4">
        <v>125163</v>
      </c>
      <c r="J4">
        <f t="shared" si="0"/>
        <v>90949</v>
      </c>
      <c r="K4">
        <f t="shared" si="1"/>
        <v>1.376188853093492</v>
      </c>
      <c r="L4">
        <f t="shared" si="2"/>
        <v>111577</v>
      </c>
      <c r="M4">
        <f t="shared" si="3"/>
        <v>58628</v>
      </c>
      <c r="N4">
        <f t="shared" si="4"/>
        <v>90949</v>
      </c>
      <c r="O4">
        <f t="shared" si="5"/>
        <v>52949</v>
      </c>
      <c r="Q4">
        <v>-4110</v>
      </c>
      <c r="R4">
        <v>-3856</v>
      </c>
      <c r="T4">
        <v>-1227.1999999999971</v>
      </c>
      <c r="U4">
        <v>516.19999999999709</v>
      </c>
      <c r="W4">
        <v>6706</v>
      </c>
      <c r="X4">
        <v>3157.8</v>
      </c>
      <c r="AB4">
        <v>90949</v>
      </c>
      <c r="AC4">
        <v>1.376188853093492</v>
      </c>
      <c r="AK4">
        <v>90949</v>
      </c>
      <c r="AL4">
        <v>1.376188853093492</v>
      </c>
    </row>
    <row r="5" spans="1:38" x14ac:dyDescent="0.25">
      <c r="B5">
        <v>102974</v>
      </c>
      <c r="C5">
        <v>17691</v>
      </c>
      <c r="D5">
        <v>40246</v>
      </c>
      <c r="E5">
        <v>43851</v>
      </c>
      <c r="F5">
        <v>55032</v>
      </c>
      <c r="H5">
        <v>70441</v>
      </c>
      <c r="J5">
        <f t="shared" si="0"/>
        <v>51958.8</v>
      </c>
      <c r="K5">
        <f t="shared" si="1"/>
        <v>1.3557087538588266</v>
      </c>
      <c r="L5">
        <f t="shared" si="2"/>
        <v>102974</v>
      </c>
      <c r="M5">
        <f t="shared" si="3"/>
        <v>17691</v>
      </c>
      <c r="N5">
        <f t="shared" si="4"/>
        <v>51958.8</v>
      </c>
      <c r="O5">
        <f t="shared" si="5"/>
        <v>85283</v>
      </c>
      <c r="Q5">
        <v>12262</v>
      </c>
      <c r="R5">
        <v>160</v>
      </c>
      <c r="T5">
        <v>938.40000000000146</v>
      </c>
      <c r="U5">
        <v>-863</v>
      </c>
      <c r="W5">
        <v>9951.6</v>
      </c>
      <c r="X5">
        <v>863</v>
      </c>
      <c r="Z5">
        <v>51958.8</v>
      </c>
      <c r="AA5">
        <v>1.3557087538588266</v>
      </c>
      <c r="AI5">
        <v>51958.8</v>
      </c>
      <c r="AJ5">
        <v>1.3557087538588266</v>
      </c>
    </row>
    <row r="6" spans="1:38" x14ac:dyDescent="0.25">
      <c r="B6">
        <v>117662</v>
      </c>
      <c r="C6">
        <v>6875</v>
      </c>
      <c r="D6">
        <v>13752</v>
      </c>
      <c r="E6">
        <v>8382</v>
      </c>
      <c r="F6">
        <v>32604</v>
      </c>
      <c r="H6">
        <v>50525</v>
      </c>
      <c r="J6">
        <f t="shared" si="0"/>
        <v>35855</v>
      </c>
      <c r="K6">
        <f t="shared" si="1"/>
        <v>1.409147957049226</v>
      </c>
      <c r="L6">
        <f t="shared" si="2"/>
        <v>117662</v>
      </c>
      <c r="M6">
        <f t="shared" si="3"/>
        <v>6875</v>
      </c>
      <c r="N6">
        <f t="shared" si="4"/>
        <v>35855</v>
      </c>
      <c r="O6">
        <f t="shared" si="5"/>
        <v>110787</v>
      </c>
      <c r="Q6">
        <v>-397</v>
      </c>
      <c r="R6">
        <v>1021</v>
      </c>
      <c r="T6">
        <v>-1635.4000000000015</v>
      </c>
      <c r="U6">
        <v>283.19999999999709</v>
      </c>
      <c r="W6">
        <v>8127.4</v>
      </c>
      <c r="X6">
        <v>2640.8</v>
      </c>
      <c r="Z6">
        <v>35855</v>
      </c>
      <c r="AA6">
        <v>1.409147957049226</v>
      </c>
      <c r="AI6">
        <v>35855</v>
      </c>
      <c r="AJ6">
        <v>1.409147957049226</v>
      </c>
    </row>
    <row r="7" spans="1:38" x14ac:dyDescent="0.25">
      <c r="B7">
        <v>103350</v>
      </c>
      <c r="C7">
        <v>19332</v>
      </c>
      <c r="D7">
        <v>63448</v>
      </c>
      <c r="E7">
        <v>113968</v>
      </c>
      <c r="F7">
        <v>6508</v>
      </c>
      <c r="H7">
        <v>105374</v>
      </c>
      <c r="J7">
        <f t="shared" si="0"/>
        <v>61321.2</v>
      </c>
      <c r="K7">
        <f t="shared" si="1"/>
        <v>1.7183942910445329</v>
      </c>
      <c r="L7">
        <f t="shared" si="2"/>
        <v>113968</v>
      </c>
      <c r="M7">
        <f t="shared" si="3"/>
        <v>6508</v>
      </c>
      <c r="N7">
        <f t="shared" si="4"/>
        <v>61321.2</v>
      </c>
      <c r="O7">
        <f t="shared" si="5"/>
        <v>107460</v>
      </c>
      <c r="Q7">
        <v>10295</v>
      </c>
      <c r="R7">
        <v>5</v>
      </c>
      <c r="T7">
        <v>1198.7999999999956</v>
      </c>
      <c r="U7">
        <v>-763.20000000000437</v>
      </c>
      <c r="W7">
        <v>7644.4000000000005</v>
      </c>
      <c r="X7">
        <v>1738</v>
      </c>
      <c r="AD7">
        <v>61321.2</v>
      </c>
      <c r="AE7">
        <v>1.7183942910445329</v>
      </c>
      <c r="AK7">
        <v>61321.2</v>
      </c>
      <c r="AL7">
        <v>1.7183942910445329</v>
      </c>
    </row>
    <row r="8" spans="1:38" x14ac:dyDescent="0.25">
      <c r="B8">
        <v>32102</v>
      </c>
      <c r="C8">
        <v>30432</v>
      </c>
      <c r="D8">
        <v>40460</v>
      </c>
      <c r="E8">
        <v>98064</v>
      </c>
      <c r="F8">
        <v>29374</v>
      </c>
      <c r="H8">
        <v>64603</v>
      </c>
      <c r="J8">
        <f t="shared" si="0"/>
        <v>46086.400000000001</v>
      </c>
      <c r="K8">
        <f t="shared" si="1"/>
        <v>1.4017801347035133</v>
      </c>
      <c r="L8">
        <f t="shared" si="2"/>
        <v>98064</v>
      </c>
      <c r="M8">
        <f t="shared" si="3"/>
        <v>29374</v>
      </c>
      <c r="N8">
        <f t="shared" si="4"/>
        <v>46086.400000000001</v>
      </c>
      <c r="O8">
        <f t="shared" si="5"/>
        <v>68690</v>
      </c>
      <c r="Q8">
        <v>-5630</v>
      </c>
      <c r="R8">
        <v>763</v>
      </c>
      <c r="T8">
        <v>3282.4000000000015</v>
      </c>
      <c r="U8">
        <v>-60</v>
      </c>
      <c r="W8">
        <v>7809.2</v>
      </c>
      <c r="X8">
        <v>94.4</v>
      </c>
      <c r="AD8">
        <v>46086.400000000001</v>
      </c>
      <c r="AE8">
        <v>1.4017801347035133</v>
      </c>
      <c r="AK8">
        <v>46086.400000000001</v>
      </c>
      <c r="AL8">
        <v>1.4017801347035133</v>
      </c>
    </row>
    <row r="9" spans="1:38" x14ac:dyDescent="0.25">
      <c r="B9">
        <v>6768</v>
      </c>
      <c r="C9">
        <v>61019</v>
      </c>
      <c r="D9">
        <v>16626</v>
      </c>
      <c r="E9">
        <v>102194</v>
      </c>
      <c r="F9">
        <v>39635</v>
      </c>
      <c r="H9">
        <v>72432</v>
      </c>
      <c r="J9">
        <f t="shared" si="0"/>
        <v>45248.4</v>
      </c>
      <c r="K9">
        <f t="shared" si="1"/>
        <v>1.6007637839128013</v>
      </c>
      <c r="L9">
        <f t="shared" si="2"/>
        <v>102194</v>
      </c>
      <c r="M9">
        <f t="shared" si="3"/>
        <v>6768</v>
      </c>
      <c r="N9">
        <f t="shared" si="4"/>
        <v>45248.4</v>
      </c>
      <c r="O9">
        <f t="shared" si="5"/>
        <v>95426</v>
      </c>
      <c r="Q9">
        <v>1338</v>
      </c>
      <c r="R9">
        <v>475</v>
      </c>
      <c r="T9">
        <v>-212.40000000000146</v>
      </c>
      <c r="U9">
        <v>-260.79999999999563</v>
      </c>
      <c r="W9">
        <v>2181.6</v>
      </c>
      <c r="X9">
        <v>1076</v>
      </c>
      <c r="AD9">
        <v>45248.4</v>
      </c>
      <c r="AE9">
        <v>1.6007637839128013</v>
      </c>
      <c r="AK9">
        <v>45248.4</v>
      </c>
      <c r="AL9">
        <v>1.6007637839128013</v>
      </c>
    </row>
    <row r="10" spans="1:38" x14ac:dyDescent="0.25">
      <c r="B10">
        <v>11010</v>
      </c>
      <c r="C10">
        <v>28977</v>
      </c>
      <c r="D10">
        <v>39750</v>
      </c>
      <c r="E10">
        <v>40291</v>
      </c>
      <c r="F10">
        <v>99258</v>
      </c>
      <c r="H10">
        <v>82360</v>
      </c>
      <c r="J10">
        <f t="shared" si="0"/>
        <v>43857.2</v>
      </c>
      <c r="K10">
        <f t="shared" si="1"/>
        <v>1.8779128626542507</v>
      </c>
      <c r="L10">
        <f t="shared" si="2"/>
        <v>99258</v>
      </c>
      <c r="M10">
        <f t="shared" si="3"/>
        <v>11010</v>
      </c>
      <c r="N10">
        <f t="shared" si="4"/>
        <v>43857.2</v>
      </c>
      <c r="O10">
        <f t="shared" si="5"/>
        <v>88248</v>
      </c>
      <c r="Q10">
        <v>-2510</v>
      </c>
      <c r="R10">
        <v>4016</v>
      </c>
      <c r="T10">
        <v>5186</v>
      </c>
      <c r="U10">
        <v>753</v>
      </c>
      <c r="W10">
        <v>7854.8000000000011</v>
      </c>
      <c r="X10">
        <v>1868.2</v>
      </c>
      <c r="AD10">
        <v>43857.2</v>
      </c>
      <c r="AE10">
        <v>1.8779128626542507</v>
      </c>
      <c r="AK10">
        <v>43857.2</v>
      </c>
      <c r="AL10">
        <v>1.8779128626542507</v>
      </c>
    </row>
    <row r="11" spans="1:38" x14ac:dyDescent="0.25">
      <c r="B11">
        <v>12689</v>
      </c>
      <c r="C11">
        <v>43057</v>
      </c>
      <c r="D11">
        <v>99911</v>
      </c>
      <c r="E11">
        <v>33210</v>
      </c>
      <c r="F11">
        <v>94654</v>
      </c>
      <c r="H11">
        <v>59603</v>
      </c>
      <c r="J11">
        <f t="shared" si="0"/>
        <v>56704.2</v>
      </c>
      <c r="K11">
        <f t="shared" si="1"/>
        <v>1.0511214336856882</v>
      </c>
      <c r="L11">
        <f t="shared" si="2"/>
        <v>99911</v>
      </c>
      <c r="M11">
        <f t="shared" si="3"/>
        <v>12689</v>
      </c>
      <c r="N11">
        <f t="shared" si="4"/>
        <v>56704.2</v>
      </c>
      <c r="O11">
        <f t="shared" si="5"/>
        <v>87222</v>
      </c>
      <c r="Q11">
        <v>-8293</v>
      </c>
      <c r="R11">
        <v>-1017</v>
      </c>
      <c r="T11">
        <v>-7969.2000000000044</v>
      </c>
      <c r="U11">
        <v>-852.60000000000582</v>
      </c>
      <c r="W11">
        <v>7969.2</v>
      </c>
      <c r="X11">
        <v>1370.6</v>
      </c>
      <c r="AB11">
        <v>56704.2</v>
      </c>
      <c r="AC11">
        <v>1.0511214336856882</v>
      </c>
      <c r="AI11">
        <v>56704.2</v>
      </c>
      <c r="AJ11">
        <v>1.0511214336856882</v>
      </c>
    </row>
    <row r="12" spans="1:38" x14ac:dyDescent="0.25">
      <c r="B12">
        <v>12049</v>
      </c>
      <c r="C12">
        <v>12682</v>
      </c>
      <c r="D12">
        <v>98011</v>
      </c>
      <c r="E12">
        <v>72469</v>
      </c>
      <c r="F12">
        <v>25711</v>
      </c>
      <c r="H12">
        <v>120736</v>
      </c>
      <c r="J12">
        <f t="shared" si="0"/>
        <v>44184.4</v>
      </c>
      <c r="K12">
        <f t="shared" si="1"/>
        <v>2.7325481391622382</v>
      </c>
      <c r="L12">
        <f t="shared" si="2"/>
        <v>98011</v>
      </c>
      <c r="M12">
        <f t="shared" si="3"/>
        <v>12049</v>
      </c>
      <c r="N12">
        <f t="shared" si="4"/>
        <v>44184.4</v>
      </c>
      <c r="O12">
        <f t="shared" si="5"/>
        <v>85962</v>
      </c>
      <c r="Q12">
        <v>8068</v>
      </c>
      <c r="R12">
        <v>-1487</v>
      </c>
      <c r="T12">
        <v>-9050</v>
      </c>
      <c r="U12">
        <v>-103.19999999999709</v>
      </c>
      <c r="W12">
        <v>9050</v>
      </c>
      <c r="X12">
        <v>484.4</v>
      </c>
      <c r="AD12">
        <v>44184.4</v>
      </c>
      <c r="AE12">
        <v>2.7325481391622382</v>
      </c>
      <c r="AK12">
        <v>44184.4</v>
      </c>
      <c r="AL12">
        <v>2.7325481391622382</v>
      </c>
    </row>
    <row r="13" spans="1:38" x14ac:dyDescent="0.25">
      <c r="B13">
        <v>106589</v>
      </c>
      <c r="C13">
        <v>92767</v>
      </c>
      <c r="D13">
        <v>14344</v>
      </c>
      <c r="E13">
        <v>114731</v>
      </c>
      <c r="F13">
        <v>95697</v>
      </c>
      <c r="H13">
        <v>118268</v>
      </c>
      <c r="J13">
        <f t="shared" si="0"/>
        <v>84825.600000000006</v>
      </c>
      <c r="K13">
        <f t="shared" si="1"/>
        <v>1.3942489059906442</v>
      </c>
      <c r="L13">
        <f t="shared" si="2"/>
        <v>114731</v>
      </c>
      <c r="M13">
        <f t="shared" si="3"/>
        <v>14344</v>
      </c>
      <c r="N13">
        <f t="shared" si="4"/>
        <v>84825.600000000006</v>
      </c>
      <c r="O13">
        <f t="shared" si="5"/>
        <v>100387</v>
      </c>
      <c r="Q13">
        <v>-4732</v>
      </c>
      <c r="R13">
        <v>-149</v>
      </c>
      <c r="T13">
        <v>9254.4000000000087</v>
      </c>
      <c r="U13">
        <v>478.20000000001164</v>
      </c>
      <c r="W13">
        <v>9254.4</v>
      </c>
      <c r="X13">
        <v>878.59999999999991</v>
      </c>
      <c r="AF13">
        <v>84825.600000000006</v>
      </c>
      <c r="AG13">
        <v>1.3942489059906442</v>
      </c>
      <c r="AK13">
        <v>84825.600000000006</v>
      </c>
      <c r="AL13">
        <v>1.3942489059906442</v>
      </c>
    </row>
    <row r="14" spans="1:38" x14ac:dyDescent="0.25">
      <c r="B14">
        <v>9218</v>
      </c>
      <c r="C14">
        <v>84323</v>
      </c>
      <c r="D14">
        <v>42879</v>
      </c>
      <c r="E14">
        <v>86063</v>
      </c>
      <c r="F14">
        <v>97783</v>
      </c>
      <c r="H14">
        <v>65471</v>
      </c>
      <c r="J14">
        <f t="shared" si="0"/>
        <v>64053.2</v>
      </c>
      <c r="K14">
        <f t="shared" si="1"/>
        <v>1.0221347255094204</v>
      </c>
      <c r="L14">
        <f t="shared" si="2"/>
        <v>97783</v>
      </c>
      <c r="M14">
        <f t="shared" si="3"/>
        <v>9218</v>
      </c>
      <c r="N14">
        <f t="shared" si="4"/>
        <v>64053.2</v>
      </c>
      <c r="O14">
        <f t="shared" si="5"/>
        <v>88565</v>
      </c>
      <c r="Q14">
        <v>-703</v>
      </c>
      <c r="R14">
        <v>-22</v>
      </c>
      <c r="T14">
        <v>3512.5999999999985</v>
      </c>
      <c r="U14">
        <v>-632</v>
      </c>
      <c r="W14">
        <v>3512.6000000000004</v>
      </c>
      <c r="X14">
        <v>703.6</v>
      </c>
      <c r="Z14">
        <v>64053.2</v>
      </c>
      <c r="AA14">
        <v>1.0221347255094204</v>
      </c>
      <c r="AI14">
        <v>64053.2</v>
      </c>
      <c r="AJ14">
        <v>1.0221347255094204</v>
      </c>
    </row>
    <row r="15" spans="1:38" x14ac:dyDescent="0.25">
      <c r="B15">
        <v>38378</v>
      </c>
      <c r="C15">
        <v>19455</v>
      </c>
      <c r="D15">
        <v>23651</v>
      </c>
      <c r="E15">
        <v>12480</v>
      </c>
      <c r="F15">
        <v>74999</v>
      </c>
      <c r="H15">
        <v>62121</v>
      </c>
      <c r="J15">
        <f t="shared" si="0"/>
        <v>33792.6</v>
      </c>
      <c r="K15">
        <f t="shared" si="1"/>
        <v>1.8383018767422454</v>
      </c>
      <c r="L15">
        <f t="shared" si="2"/>
        <v>74999</v>
      </c>
      <c r="M15">
        <f t="shared" si="3"/>
        <v>12480</v>
      </c>
      <c r="N15">
        <f t="shared" si="4"/>
        <v>33792.6</v>
      </c>
      <c r="O15">
        <f t="shared" si="5"/>
        <v>62519</v>
      </c>
      <c r="Q15">
        <v>2466</v>
      </c>
      <c r="R15">
        <v>1</v>
      </c>
      <c r="T15">
        <v>-3845.4000000000015</v>
      </c>
      <c r="U15">
        <v>1627.1999999999971</v>
      </c>
      <c r="W15">
        <v>9786.1999999999989</v>
      </c>
      <c r="X15">
        <v>2015.2</v>
      </c>
      <c r="AD15">
        <v>33792.6</v>
      </c>
      <c r="AE15">
        <v>1.8383018767422454</v>
      </c>
      <c r="AK15">
        <v>33792.6</v>
      </c>
      <c r="AL15">
        <v>1.8383018767422454</v>
      </c>
    </row>
    <row r="16" spans="1:38" x14ac:dyDescent="0.25">
      <c r="B16">
        <v>17547</v>
      </c>
      <c r="C16">
        <v>6399</v>
      </c>
      <c r="D16">
        <v>70536</v>
      </c>
      <c r="E16">
        <v>44225</v>
      </c>
      <c r="F16">
        <v>89848</v>
      </c>
      <c r="H16">
        <v>63229</v>
      </c>
      <c r="J16">
        <f t="shared" si="0"/>
        <v>45711</v>
      </c>
      <c r="K16">
        <f t="shared" si="1"/>
        <v>1.3832337949290106</v>
      </c>
      <c r="L16">
        <f t="shared" si="2"/>
        <v>89848</v>
      </c>
      <c r="M16">
        <f t="shared" si="3"/>
        <v>6399</v>
      </c>
      <c r="N16">
        <f t="shared" si="4"/>
        <v>45711</v>
      </c>
      <c r="O16">
        <f t="shared" si="5"/>
        <v>83449</v>
      </c>
      <c r="Q16">
        <v>4189</v>
      </c>
      <c r="R16">
        <v>326</v>
      </c>
      <c r="T16">
        <v>-414</v>
      </c>
      <c r="U16">
        <v>-110.59999999999854</v>
      </c>
      <c r="W16">
        <v>8488.7999999999993</v>
      </c>
      <c r="X16">
        <v>610.20000000000005</v>
      </c>
      <c r="Z16">
        <v>45711</v>
      </c>
      <c r="AA16">
        <v>1.3832337949290106</v>
      </c>
      <c r="AK16">
        <v>45711</v>
      </c>
      <c r="AL16">
        <v>1.3832337949290106</v>
      </c>
    </row>
    <row r="17" spans="2:38" x14ac:dyDescent="0.25">
      <c r="B17">
        <v>27960</v>
      </c>
      <c r="C17">
        <v>54415</v>
      </c>
      <c r="D17">
        <v>119395</v>
      </c>
      <c r="E17">
        <v>43752</v>
      </c>
      <c r="F17">
        <v>61233</v>
      </c>
      <c r="H17">
        <v>86749</v>
      </c>
      <c r="J17">
        <f t="shared" si="0"/>
        <v>61351</v>
      </c>
      <c r="K17">
        <f t="shared" si="1"/>
        <v>1.4139785822561979</v>
      </c>
      <c r="L17">
        <f t="shared" si="2"/>
        <v>119395</v>
      </c>
      <c r="M17">
        <f t="shared" si="3"/>
        <v>27960</v>
      </c>
      <c r="N17">
        <f t="shared" si="4"/>
        <v>61351</v>
      </c>
      <c r="O17">
        <f t="shared" si="5"/>
        <v>91435</v>
      </c>
      <c r="Q17">
        <v>10612</v>
      </c>
      <c r="R17">
        <v>6</v>
      </c>
      <c r="T17">
        <v>-7037</v>
      </c>
      <c r="U17">
        <v>194.19999999999709</v>
      </c>
      <c r="W17">
        <v>9600.5999999999985</v>
      </c>
      <c r="X17">
        <v>1871.4</v>
      </c>
      <c r="AB17">
        <v>61351</v>
      </c>
      <c r="AC17">
        <v>1.4139785822561979</v>
      </c>
      <c r="AK17">
        <v>61351</v>
      </c>
      <c r="AL17">
        <v>1.4139785822561979</v>
      </c>
    </row>
    <row r="18" spans="2:38" x14ac:dyDescent="0.25">
      <c r="B18">
        <v>112151</v>
      </c>
      <c r="C18">
        <v>71221</v>
      </c>
      <c r="D18">
        <v>102985</v>
      </c>
      <c r="E18">
        <v>45285</v>
      </c>
      <c r="F18">
        <v>100020</v>
      </c>
      <c r="H18">
        <v>132613</v>
      </c>
      <c r="J18">
        <f t="shared" si="0"/>
        <v>86332.4</v>
      </c>
      <c r="K18">
        <f t="shared" si="1"/>
        <v>1.5360745212689559</v>
      </c>
      <c r="L18">
        <f t="shared" si="2"/>
        <v>112151</v>
      </c>
      <c r="M18">
        <f t="shared" si="3"/>
        <v>45285</v>
      </c>
      <c r="N18">
        <f t="shared" si="4"/>
        <v>86332.4</v>
      </c>
      <c r="O18">
        <f t="shared" si="5"/>
        <v>66866</v>
      </c>
      <c r="Q18">
        <v>1126</v>
      </c>
      <c r="R18">
        <v>-4264</v>
      </c>
      <c r="T18">
        <v>453.79999999998836</v>
      </c>
      <c r="U18">
        <v>299.59999999999127</v>
      </c>
      <c r="W18">
        <v>5653.8</v>
      </c>
      <c r="X18">
        <v>1571.2</v>
      </c>
      <c r="AF18">
        <v>86332.4</v>
      </c>
      <c r="AG18">
        <v>1.5360745212689559</v>
      </c>
      <c r="AK18">
        <v>86332.4</v>
      </c>
      <c r="AL18">
        <v>1.5360745212689559</v>
      </c>
    </row>
    <row r="19" spans="2:38" x14ac:dyDescent="0.25">
      <c r="B19">
        <v>28415</v>
      </c>
      <c r="C19">
        <v>70068</v>
      </c>
      <c r="D19">
        <v>34619</v>
      </c>
      <c r="E19">
        <v>42782</v>
      </c>
      <c r="F19">
        <v>22368</v>
      </c>
      <c r="H19">
        <v>92362</v>
      </c>
      <c r="J19">
        <f t="shared" si="0"/>
        <v>39650.400000000001</v>
      </c>
      <c r="K19">
        <f t="shared" si="1"/>
        <v>2.3294090349655994</v>
      </c>
      <c r="L19">
        <f t="shared" si="2"/>
        <v>70068</v>
      </c>
      <c r="M19">
        <f t="shared" si="3"/>
        <v>22368</v>
      </c>
      <c r="N19">
        <f t="shared" si="4"/>
        <v>39650.400000000001</v>
      </c>
      <c r="O19">
        <f t="shared" si="5"/>
        <v>47700</v>
      </c>
      <c r="Q19">
        <v>7000</v>
      </c>
      <c r="R19">
        <v>4</v>
      </c>
      <c r="T19">
        <v>9663</v>
      </c>
      <c r="U19">
        <v>5.4000000000014552</v>
      </c>
      <c r="W19">
        <v>9663</v>
      </c>
      <c r="X19">
        <v>776.6</v>
      </c>
      <c r="AD19">
        <v>39650.400000000001</v>
      </c>
      <c r="AE19">
        <v>2.3294090349655994</v>
      </c>
      <c r="AK19">
        <v>39650.400000000001</v>
      </c>
      <c r="AL19">
        <v>2.3294090349655994</v>
      </c>
    </row>
    <row r="20" spans="2:38" x14ac:dyDescent="0.25">
      <c r="B20">
        <v>70801</v>
      </c>
      <c r="C20">
        <v>90073</v>
      </c>
      <c r="D20">
        <v>119823</v>
      </c>
      <c r="E20">
        <v>32693</v>
      </c>
      <c r="F20">
        <v>90839</v>
      </c>
      <c r="H20">
        <v>120724</v>
      </c>
      <c r="J20">
        <f t="shared" si="0"/>
        <v>80845.8</v>
      </c>
      <c r="K20">
        <f t="shared" si="1"/>
        <v>1.4932624824047755</v>
      </c>
      <c r="L20">
        <f t="shared" si="2"/>
        <v>119823</v>
      </c>
      <c r="M20">
        <f t="shared" si="3"/>
        <v>32693</v>
      </c>
      <c r="N20">
        <f t="shared" si="4"/>
        <v>80845.8</v>
      </c>
      <c r="O20">
        <f t="shared" si="5"/>
        <v>87130</v>
      </c>
      <c r="Q20">
        <v>-16544</v>
      </c>
      <c r="R20">
        <v>-197</v>
      </c>
      <c r="T20">
        <v>-8673.5999999999913</v>
      </c>
      <c r="U20">
        <v>359.60000000000582</v>
      </c>
      <c r="W20">
        <v>9813.6</v>
      </c>
      <c r="X20">
        <v>2620.0000000000005</v>
      </c>
      <c r="AF20">
        <v>80845.8</v>
      </c>
      <c r="AG20">
        <v>1.4932624824047755</v>
      </c>
      <c r="AK20">
        <v>80845.8</v>
      </c>
      <c r="AL20">
        <v>1.4932624824047755</v>
      </c>
    </row>
    <row r="21" spans="2:38" x14ac:dyDescent="0.25">
      <c r="B21">
        <v>40533</v>
      </c>
      <c r="C21">
        <v>84626</v>
      </c>
      <c r="D21">
        <v>104631</v>
      </c>
      <c r="E21">
        <v>98611</v>
      </c>
      <c r="F21">
        <v>49620</v>
      </c>
      <c r="H21">
        <v>131144</v>
      </c>
      <c r="J21">
        <f t="shared" si="0"/>
        <v>75604.2</v>
      </c>
      <c r="K21">
        <f t="shared" si="1"/>
        <v>1.7346126273408091</v>
      </c>
      <c r="L21">
        <f t="shared" si="2"/>
        <v>104631</v>
      </c>
      <c r="M21">
        <f t="shared" si="3"/>
        <v>40533</v>
      </c>
      <c r="N21">
        <f t="shared" si="4"/>
        <v>75604.2</v>
      </c>
      <c r="O21">
        <f t="shared" si="5"/>
        <v>64098</v>
      </c>
      <c r="Q21">
        <v>12572</v>
      </c>
      <c r="R21">
        <v>-1419</v>
      </c>
      <c r="T21">
        <v>-4124.4000000000087</v>
      </c>
      <c r="U21">
        <v>1060.3999999999942</v>
      </c>
      <c r="W21">
        <v>6400</v>
      </c>
      <c r="X21">
        <v>2120.4</v>
      </c>
      <c r="AF21">
        <v>75604.2</v>
      </c>
      <c r="AG21">
        <v>1.7346126273408091</v>
      </c>
      <c r="AK21">
        <v>75604.2</v>
      </c>
      <c r="AL21">
        <v>1.7346126273408091</v>
      </c>
    </row>
    <row r="22" spans="2:38" x14ac:dyDescent="0.25">
      <c r="B22">
        <v>69405</v>
      </c>
      <c r="C22">
        <v>39202</v>
      </c>
      <c r="D22">
        <v>101558</v>
      </c>
      <c r="E22">
        <v>56462</v>
      </c>
      <c r="F22">
        <v>106749</v>
      </c>
      <c r="H22">
        <v>105807</v>
      </c>
      <c r="J22">
        <f t="shared" si="0"/>
        <v>74675.199999999997</v>
      </c>
      <c r="K22">
        <f t="shared" si="1"/>
        <v>1.4168961047308879</v>
      </c>
      <c r="L22">
        <f t="shared" si="2"/>
        <v>106749</v>
      </c>
      <c r="M22">
        <f t="shared" si="3"/>
        <v>39202</v>
      </c>
      <c r="N22">
        <f t="shared" si="4"/>
        <v>74675.199999999997</v>
      </c>
      <c r="O22">
        <f t="shared" si="5"/>
        <v>67547</v>
      </c>
      <c r="Q22">
        <v>6177</v>
      </c>
      <c r="R22">
        <v>-358</v>
      </c>
      <c r="T22">
        <v>4073.1999999999971</v>
      </c>
      <c r="U22">
        <v>59</v>
      </c>
      <c r="W22">
        <v>7432.8</v>
      </c>
      <c r="X22">
        <v>249.8</v>
      </c>
      <c r="AB22">
        <v>74675.199999999997</v>
      </c>
      <c r="AC22">
        <v>1.4168961047308879</v>
      </c>
      <c r="AK22">
        <v>74675.199999999997</v>
      </c>
      <c r="AL22">
        <v>1.4168961047308879</v>
      </c>
    </row>
    <row r="23" spans="2:38" x14ac:dyDescent="0.25">
      <c r="B23">
        <v>80723</v>
      </c>
      <c r="C23">
        <v>37160</v>
      </c>
      <c r="D23">
        <v>23480</v>
      </c>
      <c r="E23">
        <v>35433</v>
      </c>
      <c r="F23">
        <v>58932</v>
      </c>
      <c r="H23">
        <v>57804</v>
      </c>
      <c r="J23">
        <f t="shared" si="0"/>
        <v>47145.599999999999</v>
      </c>
      <c r="K23">
        <f t="shared" si="1"/>
        <v>1.2260741193239666</v>
      </c>
      <c r="L23">
        <f t="shared" si="2"/>
        <v>80723</v>
      </c>
      <c r="M23">
        <f t="shared" si="3"/>
        <v>23480</v>
      </c>
      <c r="N23">
        <f t="shared" si="4"/>
        <v>47145.599999999999</v>
      </c>
      <c r="O23">
        <f t="shared" si="5"/>
        <v>57243</v>
      </c>
      <c r="Q23">
        <v>-6525</v>
      </c>
      <c r="R23">
        <v>-4283</v>
      </c>
      <c r="T23">
        <v>2472</v>
      </c>
      <c r="U23">
        <v>-536.40000000000146</v>
      </c>
      <c r="W23">
        <v>8112.4</v>
      </c>
      <c r="X23">
        <v>1372</v>
      </c>
      <c r="Z23">
        <v>47145.599999999999</v>
      </c>
      <c r="AA23">
        <v>1.2260741193239666</v>
      </c>
      <c r="AK23">
        <v>47145.599999999999</v>
      </c>
      <c r="AL23">
        <v>1.2260741193239666</v>
      </c>
    </row>
    <row r="24" spans="2:38" x14ac:dyDescent="0.25">
      <c r="B24">
        <v>27863</v>
      </c>
      <c r="C24">
        <v>105228</v>
      </c>
      <c r="D24">
        <v>19690</v>
      </c>
      <c r="E24">
        <v>55154</v>
      </c>
      <c r="F24">
        <v>46865</v>
      </c>
      <c r="H24">
        <v>61973</v>
      </c>
      <c r="J24">
        <f t="shared" si="0"/>
        <v>50960</v>
      </c>
      <c r="K24">
        <f t="shared" si="1"/>
        <v>1.2161106750392465</v>
      </c>
      <c r="L24">
        <f t="shared" si="2"/>
        <v>105228</v>
      </c>
      <c r="M24">
        <f t="shared" si="3"/>
        <v>19690</v>
      </c>
      <c r="N24">
        <f t="shared" si="4"/>
        <v>50960</v>
      </c>
      <c r="O24">
        <f t="shared" si="5"/>
        <v>85538</v>
      </c>
      <c r="Q24">
        <v>-8137</v>
      </c>
      <c r="R24">
        <v>-4619</v>
      </c>
      <c r="T24">
        <v>-798.40000000000146</v>
      </c>
      <c r="U24">
        <v>530.59999999999854</v>
      </c>
      <c r="W24">
        <v>7191.2</v>
      </c>
      <c r="X24">
        <v>2011.4</v>
      </c>
      <c r="Z24">
        <v>50960</v>
      </c>
      <c r="AA24">
        <v>1.2161106750392465</v>
      </c>
      <c r="AI24">
        <v>50960</v>
      </c>
      <c r="AJ24">
        <v>1.2161106750392465</v>
      </c>
    </row>
    <row r="25" spans="2:38" x14ac:dyDescent="0.25">
      <c r="B25">
        <v>31074</v>
      </c>
      <c r="C25">
        <v>10496</v>
      </c>
      <c r="D25">
        <v>95304</v>
      </c>
      <c r="E25">
        <v>37331</v>
      </c>
      <c r="F25">
        <v>7972</v>
      </c>
      <c r="H25">
        <v>52468</v>
      </c>
      <c r="J25">
        <f t="shared" si="0"/>
        <v>36435.4</v>
      </c>
      <c r="K25">
        <f t="shared" si="1"/>
        <v>1.4400281045356988</v>
      </c>
      <c r="L25">
        <f t="shared" si="2"/>
        <v>95304</v>
      </c>
      <c r="M25">
        <f t="shared" si="3"/>
        <v>7972</v>
      </c>
      <c r="N25">
        <f t="shared" si="4"/>
        <v>36435.4</v>
      </c>
      <c r="O25">
        <f t="shared" si="5"/>
        <v>87332</v>
      </c>
      <c r="Q25">
        <v>-3743</v>
      </c>
      <c r="R25">
        <v>-331</v>
      </c>
      <c r="T25">
        <v>6103.6000000000022</v>
      </c>
      <c r="U25">
        <v>359.20000000000437</v>
      </c>
      <c r="W25">
        <v>7785.6</v>
      </c>
      <c r="X25">
        <v>863.6</v>
      </c>
      <c r="AD25">
        <v>36435.4</v>
      </c>
      <c r="AE25">
        <v>1.4400281045356988</v>
      </c>
      <c r="AK25">
        <v>36435.4</v>
      </c>
      <c r="AL25">
        <v>1.4400281045356988</v>
      </c>
    </row>
    <row r="26" spans="2:38" x14ac:dyDescent="0.25">
      <c r="B26">
        <v>72175</v>
      </c>
      <c r="C26">
        <v>30338</v>
      </c>
      <c r="D26">
        <v>6307</v>
      </c>
      <c r="E26">
        <v>24550</v>
      </c>
      <c r="F26">
        <v>98432</v>
      </c>
      <c r="H26">
        <v>71146</v>
      </c>
      <c r="J26">
        <f t="shared" si="0"/>
        <v>46360.4</v>
      </c>
      <c r="K26">
        <f t="shared" si="1"/>
        <v>1.5346286917282852</v>
      </c>
      <c r="L26">
        <f t="shared" si="2"/>
        <v>98432</v>
      </c>
      <c r="M26">
        <f t="shared" si="3"/>
        <v>6307</v>
      </c>
      <c r="N26">
        <f t="shared" si="4"/>
        <v>46360.4</v>
      </c>
      <c r="O26">
        <f t="shared" si="5"/>
        <v>92125</v>
      </c>
      <c r="Q26">
        <v>4726</v>
      </c>
      <c r="R26">
        <v>-23</v>
      </c>
      <c r="T26">
        <v>87.80000000000291</v>
      </c>
      <c r="U26">
        <v>364.59999999999854</v>
      </c>
      <c r="W26">
        <v>4342.6000000000004</v>
      </c>
      <c r="X26">
        <v>2000.2</v>
      </c>
      <c r="Z26">
        <v>46360.4</v>
      </c>
      <c r="AA26">
        <v>1.5346286917282852</v>
      </c>
      <c r="AK26">
        <v>46360.4</v>
      </c>
      <c r="AL26">
        <v>1.5346286917282852</v>
      </c>
    </row>
    <row r="27" spans="2:38" x14ac:dyDescent="0.25">
      <c r="B27">
        <v>44962</v>
      </c>
      <c r="C27">
        <v>101962</v>
      </c>
      <c r="D27">
        <v>27034</v>
      </c>
      <c r="E27">
        <v>9834</v>
      </c>
      <c r="F27">
        <v>7239</v>
      </c>
      <c r="H27">
        <v>77561</v>
      </c>
      <c r="J27">
        <f t="shared" si="0"/>
        <v>38206.199999999997</v>
      </c>
      <c r="K27">
        <f t="shared" si="1"/>
        <v>2.0300631834623704</v>
      </c>
      <c r="L27">
        <f t="shared" si="2"/>
        <v>101962</v>
      </c>
      <c r="M27">
        <f t="shared" si="3"/>
        <v>7239</v>
      </c>
      <c r="N27">
        <f t="shared" si="4"/>
        <v>38206.199999999997</v>
      </c>
      <c r="O27">
        <f t="shared" si="5"/>
        <v>94723</v>
      </c>
      <c r="Q27">
        <v>-10753</v>
      </c>
      <c r="R27">
        <v>728</v>
      </c>
      <c r="T27">
        <v>2610</v>
      </c>
      <c r="U27">
        <v>-61.80000000000291</v>
      </c>
      <c r="W27">
        <v>3906.8</v>
      </c>
      <c r="X27">
        <v>1611.8000000000002</v>
      </c>
      <c r="AD27">
        <v>38206.199999999997</v>
      </c>
      <c r="AE27">
        <v>2.0300631834623704</v>
      </c>
      <c r="AK27">
        <v>38206.199999999997</v>
      </c>
      <c r="AL27">
        <v>2.0300631834623704</v>
      </c>
    </row>
    <row r="28" spans="2:38" x14ac:dyDescent="0.25">
      <c r="B28">
        <v>115070</v>
      </c>
      <c r="C28">
        <v>103226</v>
      </c>
      <c r="D28">
        <v>56079</v>
      </c>
      <c r="E28">
        <v>56633</v>
      </c>
      <c r="F28">
        <v>86712</v>
      </c>
      <c r="H28">
        <v>100788</v>
      </c>
      <c r="J28">
        <f t="shared" si="0"/>
        <v>83544</v>
      </c>
      <c r="K28">
        <f t="shared" si="1"/>
        <v>1.2064062051134732</v>
      </c>
      <c r="L28">
        <f t="shared" si="2"/>
        <v>115070</v>
      </c>
      <c r="M28">
        <f t="shared" si="3"/>
        <v>56079</v>
      </c>
      <c r="N28">
        <f t="shared" si="4"/>
        <v>83544</v>
      </c>
      <c r="O28">
        <f t="shared" si="5"/>
        <v>58991</v>
      </c>
      <c r="Q28">
        <v>5340</v>
      </c>
      <c r="R28">
        <v>68</v>
      </c>
      <c r="T28">
        <v>-6541.1999999999971</v>
      </c>
      <c r="U28">
        <v>-1549.1999999999971</v>
      </c>
      <c r="W28">
        <v>8037.2000000000007</v>
      </c>
      <c r="X28">
        <v>1695.6</v>
      </c>
      <c r="AB28">
        <v>83544</v>
      </c>
      <c r="AC28">
        <v>1.2064062051134732</v>
      </c>
      <c r="AI28">
        <v>83544</v>
      </c>
      <c r="AJ28">
        <v>1.2064062051134732</v>
      </c>
    </row>
    <row r="29" spans="2:38" x14ac:dyDescent="0.25">
      <c r="B29">
        <v>14125</v>
      </c>
      <c r="C29">
        <v>110156</v>
      </c>
      <c r="D29">
        <v>116187</v>
      </c>
      <c r="E29">
        <v>79318</v>
      </c>
      <c r="F29">
        <v>22840</v>
      </c>
      <c r="H29">
        <v>71254</v>
      </c>
      <c r="J29">
        <f t="shared" si="0"/>
        <v>68525.2</v>
      </c>
      <c r="K29">
        <f t="shared" si="1"/>
        <v>1.039821846561557</v>
      </c>
      <c r="L29">
        <f t="shared" si="2"/>
        <v>116187</v>
      </c>
      <c r="M29">
        <f t="shared" si="3"/>
        <v>14125</v>
      </c>
      <c r="N29">
        <f t="shared" si="4"/>
        <v>68525.2</v>
      </c>
      <c r="O29">
        <f t="shared" si="5"/>
        <v>102062</v>
      </c>
      <c r="Q29">
        <v>-2423</v>
      </c>
      <c r="R29">
        <v>-266</v>
      </c>
      <c r="T29">
        <v>3704.1999999999971</v>
      </c>
      <c r="U29">
        <v>-1245.8000000000029</v>
      </c>
      <c r="W29">
        <v>4217</v>
      </c>
      <c r="X29">
        <v>1967</v>
      </c>
      <c r="AB29">
        <v>68525.2</v>
      </c>
      <c r="AC29">
        <v>1.039821846561557</v>
      </c>
      <c r="AI29">
        <v>68525.2</v>
      </c>
      <c r="AJ29">
        <v>1.039821846561557</v>
      </c>
    </row>
    <row r="30" spans="2:38" x14ac:dyDescent="0.25">
      <c r="B30">
        <v>110881</v>
      </c>
      <c r="C30">
        <v>32222</v>
      </c>
      <c r="D30">
        <v>102707</v>
      </c>
      <c r="E30">
        <v>116291</v>
      </c>
      <c r="F30">
        <v>30897</v>
      </c>
      <c r="H30">
        <v>113683</v>
      </c>
      <c r="J30">
        <f t="shared" si="0"/>
        <v>78599.600000000006</v>
      </c>
      <c r="K30">
        <f t="shared" si="1"/>
        <v>1.4463559610990386</v>
      </c>
      <c r="L30">
        <f t="shared" si="2"/>
        <v>116291</v>
      </c>
      <c r="M30">
        <f t="shared" si="3"/>
        <v>30897</v>
      </c>
      <c r="N30">
        <f t="shared" si="4"/>
        <v>78599.600000000006</v>
      </c>
      <c r="O30">
        <f t="shared" si="5"/>
        <v>85394</v>
      </c>
      <c r="Q30">
        <v>-5258</v>
      </c>
      <c r="R30">
        <v>0</v>
      </c>
      <c r="T30">
        <v>-2260.5999999999913</v>
      </c>
      <c r="U30">
        <v>908.80000000000291</v>
      </c>
      <c r="W30">
        <v>6417.4</v>
      </c>
      <c r="X30">
        <v>2066.4</v>
      </c>
      <c r="AF30">
        <v>78599.600000000006</v>
      </c>
      <c r="AG30">
        <v>1.4463559610990386</v>
      </c>
      <c r="AK30">
        <v>78599.600000000006</v>
      </c>
      <c r="AL30">
        <v>1.4463559610990386</v>
      </c>
    </row>
    <row r="31" spans="2:38" x14ac:dyDescent="0.25">
      <c r="B31">
        <v>84300</v>
      </c>
      <c r="C31">
        <v>89398</v>
      </c>
      <c r="D31">
        <v>36760</v>
      </c>
      <c r="E31">
        <v>112410</v>
      </c>
      <c r="F31">
        <v>110249</v>
      </c>
      <c r="H31">
        <v>95096</v>
      </c>
      <c r="J31">
        <f t="shared" si="0"/>
        <v>86623.4</v>
      </c>
      <c r="K31">
        <f t="shared" si="1"/>
        <v>1.0978095987920125</v>
      </c>
      <c r="L31">
        <f t="shared" si="2"/>
        <v>112410</v>
      </c>
      <c r="M31">
        <f t="shared" si="3"/>
        <v>36760</v>
      </c>
      <c r="N31">
        <f t="shared" si="4"/>
        <v>86623.4</v>
      </c>
      <c r="O31">
        <f t="shared" si="5"/>
        <v>75650</v>
      </c>
      <c r="Q31">
        <v>-7609</v>
      </c>
      <c r="R31">
        <v>-5</v>
      </c>
      <c r="T31">
        <v>-4076.8000000000029</v>
      </c>
      <c r="U31">
        <v>-464</v>
      </c>
      <c r="W31">
        <v>4805.6000000000004</v>
      </c>
      <c r="X31">
        <v>2346.4</v>
      </c>
      <c r="AB31">
        <v>86623.4</v>
      </c>
      <c r="AC31">
        <v>1.0978095987920125</v>
      </c>
      <c r="AI31">
        <v>86623.4</v>
      </c>
      <c r="AJ31">
        <v>1.0978095987920125</v>
      </c>
    </row>
    <row r="32" spans="2:38" x14ac:dyDescent="0.25">
      <c r="B32">
        <v>112430</v>
      </c>
      <c r="C32">
        <v>30641</v>
      </c>
      <c r="D32">
        <v>21120</v>
      </c>
      <c r="E32">
        <v>84336</v>
      </c>
      <c r="F32">
        <v>51582</v>
      </c>
      <c r="H32">
        <v>77354</v>
      </c>
      <c r="J32">
        <f t="shared" si="0"/>
        <v>60021.8</v>
      </c>
      <c r="K32">
        <f t="shared" si="1"/>
        <v>1.2887650820201992</v>
      </c>
      <c r="L32">
        <f t="shared" si="2"/>
        <v>112430</v>
      </c>
      <c r="M32">
        <f t="shared" si="3"/>
        <v>21120</v>
      </c>
      <c r="N32">
        <f t="shared" si="4"/>
        <v>60021.8</v>
      </c>
      <c r="O32">
        <f t="shared" si="5"/>
        <v>91310</v>
      </c>
      <c r="Q32">
        <v>8351</v>
      </c>
      <c r="R32">
        <v>-1141</v>
      </c>
      <c r="T32">
        <v>-2117.7999999999956</v>
      </c>
      <c r="U32">
        <v>783.80000000000291</v>
      </c>
      <c r="W32">
        <v>3038.2000000000003</v>
      </c>
      <c r="X32">
        <v>1245.8</v>
      </c>
      <c r="AB32">
        <v>60021.8</v>
      </c>
      <c r="AC32">
        <v>1.2887650820201992</v>
      </c>
      <c r="AK32">
        <v>60021.8</v>
      </c>
      <c r="AL32">
        <v>1.2887650820201992</v>
      </c>
    </row>
    <row r="33" spans="2:38" x14ac:dyDescent="0.25">
      <c r="B33">
        <v>62964</v>
      </c>
      <c r="C33">
        <v>99200</v>
      </c>
      <c r="D33">
        <v>22112</v>
      </c>
      <c r="E33">
        <v>56229</v>
      </c>
      <c r="F33">
        <v>26899</v>
      </c>
      <c r="H33">
        <v>116842</v>
      </c>
      <c r="J33">
        <f t="shared" si="0"/>
        <v>53480.800000000003</v>
      </c>
      <c r="K33">
        <f t="shared" si="1"/>
        <v>2.1847466754424016</v>
      </c>
      <c r="L33">
        <f t="shared" si="2"/>
        <v>99200</v>
      </c>
      <c r="M33">
        <f t="shared" si="3"/>
        <v>22112</v>
      </c>
      <c r="N33">
        <f t="shared" si="4"/>
        <v>53480.800000000003</v>
      </c>
      <c r="O33">
        <f t="shared" si="5"/>
        <v>77088</v>
      </c>
      <c r="Q33">
        <v>-2837</v>
      </c>
      <c r="R33">
        <v>-61</v>
      </c>
      <c r="T33">
        <v>-8609.5999999999985</v>
      </c>
      <c r="U33">
        <v>-350.79999999999563</v>
      </c>
      <c r="W33">
        <v>10584.800000000001</v>
      </c>
      <c r="X33">
        <v>2798.4</v>
      </c>
      <c r="AF33">
        <v>53480.800000000003</v>
      </c>
      <c r="AG33">
        <v>2.1847466754424016</v>
      </c>
      <c r="AK33">
        <v>53480.800000000003</v>
      </c>
      <c r="AL33">
        <v>2.1847466754424016</v>
      </c>
    </row>
    <row r="34" spans="2:38" x14ac:dyDescent="0.25">
      <c r="B34">
        <v>67686</v>
      </c>
      <c r="C34">
        <v>119216</v>
      </c>
      <c r="D34">
        <v>105452</v>
      </c>
      <c r="E34">
        <v>25305</v>
      </c>
      <c r="F34">
        <v>27492</v>
      </c>
      <c r="H34">
        <v>118875</v>
      </c>
      <c r="J34">
        <f t="shared" ref="J34:J65" si="6">AVERAGE(B34:F34)</f>
        <v>69030.2</v>
      </c>
      <c r="K34">
        <f t="shared" ref="K34:K65" si="7">H34/J34</f>
        <v>1.7220723683257473</v>
      </c>
      <c r="L34">
        <f t="shared" ref="L34:L65" si="8">MAX(B34:F34)</f>
        <v>119216</v>
      </c>
      <c r="M34">
        <f t="shared" ref="M34:M65" si="9">MIN(B34:F34)</f>
        <v>25305</v>
      </c>
      <c r="N34">
        <f t="shared" ref="N34:N65" si="10">AVERAGE(B34:F34)</f>
        <v>69030.2</v>
      </c>
      <c r="O34">
        <f t="shared" ref="O34:O65" si="11">L34-M34</f>
        <v>93911</v>
      </c>
      <c r="Q34">
        <v>-4863</v>
      </c>
      <c r="R34">
        <v>-3276</v>
      </c>
      <c r="T34">
        <v>5119.3999999999942</v>
      </c>
      <c r="U34">
        <v>49.80000000000291</v>
      </c>
      <c r="W34">
        <v>9235.7999999999993</v>
      </c>
      <c r="X34">
        <v>2429.7999999999997</v>
      </c>
      <c r="AF34">
        <v>69030.2</v>
      </c>
      <c r="AG34">
        <v>1.7220723683257473</v>
      </c>
      <c r="AK34">
        <v>69030.2</v>
      </c>
      <c r="AL34">
        <v>1.7220723683257473</v>
      </c>
    </row>
    <row r="35" spans="2:38" x14ac:dyDescent="0.25">
      <c r="B35">
        <v>102374</v>
      </c>
      <c r="C35">
        <v>113986</v>
      </c>
      <c r="D35">
        <v>55720</v>
      </c>
      <c r="E35">
        <v>91772</v>
      </c>
      <c r="F35">
        <v>110962</v>
      </c>
      <c r="H35">
        <v>118712</v>
      </c>
      <c r="J35">
        <f t="shared" si="6"/>
        <v>94962.8</v>
      </c>
      <c r="K35">
        <f t="shared" si="7"/>
        <v>1.2500895087339463</v>
      </c>
      <c r="L35">
        <f t="shared" si="8"/>
        <v>113986</v>
      </c>
      <c r="M35">
        <f t="shared" si="9"/>
        <v>55720</v>
      </c>
      <c r="N35">
        <f t="shared" si="10"/>
        <v>94962.8</v>
      </c>
      <c r="O35">
        <f t="shared" si="11"/>
        <v>58266</v>
      </c>
      <c r="Q35">
        <v>6413</v>
      </c>
      <c r="R35">
        <v>2263</v>
      </c>
      <c r="T35">
        <v>5172.8000000000029</v>
      </c>
      <c r="U35">
        <v>1444.6000000000058</v>
      </c>
      <c r="W35">
        <v>9151.6</v>
      </c>
      <c r="X35">
        <v>3127.4</v>
      </c>
      <c r="AB35">
        <v>94962.8</v>
      </c>
      <c r="AC35">
        <v>1.2500895087339463</v>
      </c>
      <c r="AK35">
        <v>94962.8</v>
      </c>
      <c r="AL35">
        <v>1.2500895087339463</v>
      </c>
    </row>
    <row r="36" spans="2:38" x14ac:dyDescent="0.25">
      <c r="B36">
        <v>23208</v>
      </c>
      <c r="C36">
        <v>58725</v>
      </c>
      <c r="D36">
        <v>11449</v>
      </c>
      <c r="E36">
        <v>49603</v>
      </c>
      <c r="F36">
        <v>25726</v>
      </c>
      <c r="H36">
        <v>75273</v>
      </c>
      <c r="J36">
        <f t="shared" si="6"/>
        <v>33742.199999999997</v>
      </c>
      <c r="K36">
        <f t="shared" si="7"/>
        <v>2.2308266799438092</v>
      </c>
      <c r="L36">
        <f t="shared" si="8"/>
        <v>58725</v>
      </c>
      <c r="M36">
        <f t="shared" si="9"/>
        <v>11449</v>
      </c>
      <c r="N36">
        <f t="shared" si="10"/>
        <v>33742.199999999997</v>
      </c>
      <c r="O36">
        <f t="shared" si="11"/>
        <v>47276</v>
      </c>
      <c r="Q36">
        <v>9345</v>
      </c>
      <c r="R36">
        <v>703</v>
      </c>
      <c r="T36">
        <v>-1583.4000000000015</v>
      </c>
      <c r="U36">
        <v>309.19999999999709</v>
      </c>
      <c r="W36">
        <v>7064.1999999999989</v>
      </c>
      <c r="X36">
        <v>2058</v>
      </c>
      <c r="AD36">
        <v>33742.199999999997</v>
      </c>
      <c r="AE36">
        <v>2.2308266799438092</v>
      </c>
      <c r="AK36">
        <v>33742.199999999997</v>
      </c>
      <c r="AL36">
        <v>2.2308266799438092</v>
      </c>
    </row>
    <row r="37" spans="2:38" x14ac:dyDescent="0.25">
      <c r="B37">
        <v>24519</v>
      </c>
      <c r="C37">
        <v>75433</v>
      </c>
      <c r="D37">
        <v>40633</v>
      </c>
      <c r="E37">
        <v>16723</v>
      </c>
      <c r="F37">
        <v>27680</v>
      </c>
      <c r="H37">
        <v>95752</v>
      </c>
      <c r="J37">
        <f t="shared" si="6"/>
        <v>36997.599999999999</v>
      </c>
      <c r="K37">
        <f t="shared" si="7"/>
        <v>2.5880597660388784</v>
      </c>
      <c r="L37">
        <f t="shared" si="8"/>
        <v>75433</v>
      </c>
      <c r="M37">
        <f t="shared" si="9"/>
        <v>16723</v>
      </c>
      <c r="N37">
        <f t="shared" si="10"/>
        <v>36997.599999999999</v>
      </c>
      <c r="O37">
        <f t="shared" si="11"/>
        <v>58710</v>
      </c>
      <c r="Q37">
        <v>3010</v>
      </c>
      <c r="R37">
        <v>-24</v>
      </c>
      <c r="T37">
        <v>-3666.2000000000044</v>
      </c>
      <c r="U37">
        <v>131</v>
      </c>
      <c r="W37">
        <v>14312.199999999999</v>
      </c>
      <c r="X37">
        <v>1427</v>
      </c>
      <c r="AD37">
        <v>36997.599999999999</v>
      </c>
      <c r="AE37">
        <v>2.5880597660388784</v>
      </c>
      <c r="AK37">
        <v>36997.599999999999</v>
      </c>
      <c r="AL37">
        <v>2.5880597660388784</v>
      </c>
    </row>
    <row r="38" spans="2:38" x14ac:dyDescent="0.25">
      <c r="B38">
        <v>115062</v>
      </c>
      <c r="C38">
        <v>76249</v>
      </c>
      <c r="D38">
        <v>93622</v>
      </c>
      <c r="E38">
        <v>75600</v>
      </c>
      <c r="F38">
        <v>17579</v>
      </c>
      <c r="H38">
        <v>124366</v>
      </c>
      <c r="J38">
        <f t="shared" si="6"/>
        <v>75622.399999999994</v>
      </c>
      <c r="K38">
        <f t="shared" si="7"/>
        <v>1.6445656313473258</v>
      </c>
      <c r="L38">
        <f t="shared" si="8"/>
        <v>115062</v>
      </c>
      <c r="M38">
        <f t="shared" si="9"/>
        <v>17579</v>
      </c>
      <c r="N38">
        <f t="shared" si="10"/>
        <v>75622.399999999994</v>
      </c>
      <c r="O38">
        <f t="shared" si="11"/>
        <v>97483</v>
      </c>
      <c r="Q38">
        <v>-2570</v>
      </c>
      <c r="R38">
        <v>-3</v>
      </c>
      <c r="T38">
        <v>617</v>
      </c>
      <c r="U38">
        <v>30.19999999999709</v>
      </c>
      <c r="W38">
        <v>5344.6</v>
      </c>
      <c r="X38">
        <v>1863.8</v>
      </c>
      <c r="AF38">
        <v>75622.399999999994</v>
      </c>
      <c r="AG38">
        <v>1.6445656313473258</v>
      </c>
      <c r="AK38">
        <v>75622.399999999994</v>
      </c>
      <c r="AL38">
        <v>1.6445656313473258</v>
      </c>
    </row>
    <row r="39" spans="2:38" x14ac:dyDescent="0.25">
      <c r="B39">
        <v>49600</v>
      </c>
      <c r="C39">
        <v>90143</v>
      </c>
      <c r="D39">
        <v>107473</v>
      </c>
      <c r="E39">
        <v>79231</v>
      </c>
      <c r="F39">
        <v>69730</v>
      </c>
      <c r="H39">
        <v>92692</v>
      </c>
      <c r="J39">
        <f t="shared" si="6"/>
        <v>79235.399999999994</v>
      </c>
      <c r="K39">
        <f t="shared" si="7"/>
        <v>1.169830656499494</v>
      </c>
      <c r="L39">
        <f t="shared" si="8"/>
        <v>107473</v>
      </c>
      <c r="M39">
        <f t="shared" si="9"/>
        <v>49600</v>
      </c>
      <c r="N39">
        <f t="shared" si="10"/>
        <v>79235.399999999994</v>
      </c>
      <c r="O39">
        <f t="shared" si="11"/>
        <v>57873</v>
      </c>
      <c r="Q39">
        <v>-296</v>
      </c>
      <c r="R39">
        <v>-1084</v>
      </c>
      <c r="T39">
        <v>-6028.2000000000116</v>
      </c>
      <c r="U39">
        <v>-633.80000000000291</v>
      </c>
      <c r="W39">
        <v>8476.6</v>
      </c>
      <c r="X39">
        <v>1956.6</v>
      </c>
      <c r="AB39">
        <v>79235.399999999994</v>
      </c>
      <c r="AC39">
        <v>1.169830656499494</v>
      </c>
      <c r="AI39">
        <v>79235.399999999994</v>
      </c>
      <c r="AJ39">
        <v>1.169830656499494</v>
      </c>
    </row>
    <row r="40" spans="2:38" x14ac:dyDescent="0.25">
      <c r="B40">
        <v>118846</v>
      </c>
      <c r="C40">
        <v>92914</v>
      </c>
      <c r="D40">
        <v>20228</v>
      </c>
      <c r="E40">
        <v>49246</v>
      </c>
      <c r="F40">
        <v>10974</v>
      </c>
      <c r="H40">
        <v>94919</v>
      </c>
      <c r="J40">
        <f t="shared" si="6"/>
        <v>58441.599999999999</v>
      </c>
      <c r="K40">
        <f t="shared" si="7"/>
        <v>1.6241684005913597</v>
      </c>
      <c r="L40">
        <f t="shared" si="8"/>
        <v>118846</v>
      </c>
      <c r="M40">
        <f t="shared" si="9"/>
        <v>10974</v>
      </c>
      <c r="N40">
        <f t="shared" si="10"/>
        <v>58441.599999999999</v>
      </c>
      <c r="O40">
        <f t="shared" si="11"/>
        <v>107872</v>
      </c>
      <c r="Q40">
        <v>9803</v>
      </c>
      <c r="R40">
        <v>-1575</v>
      </c>
      <c r="T40">
        <v>6043.5999999999985</v>
      </c>
      <c r="U40">
        <v>1979.4000000000015</v>
      </c>
      <c r="W40">
        <v>6043.6</v>
      </c>
      <c r="X40">
        <v>1992.6</v>
      </c>
      <c r="AD40">
        <v>58441.599999999999</v>
      </c>
      <c r="AE40">
        <v>1.6241684005913597</v>
      </c>
      <c r="AK40">
        <v>58441.599999999999</v>
      </c>
      <c r="AL40">
        <v>1.6241684005913597</v>
      </c>
    </row>
    <row r="41" spans="2:38" x14ac:dyDescent="0.25">
      <c r="B41">
        <v>110680</v>
      </c>
      <c r="C41">
        <v>74301</v>
      </c>
      <c r="D41">
        <v>70366</v>
      </c>
      <c r="E41">
        <v>12095</v>
      </c>
      <c r="F41">
        <v>69043</v>
      </c>
      <c r="H41">
        <v>112859</v>
      </c>
      <c r="J41">
        <f t="shared" si="6"/>
        <v>67297</v>
      </c>
      <c r="K41">
        <f t="shared" si="7"/>
        <v>1.6770286937010566</v>
      </c>
      <c r="L41">
        <f t="shared" si="8"/>
        <v>110680</v>
      </c>
      <c r="M41">
        <f t="shared" si="9"/>
        <v>12095</v>
      </c>
      <c r="N41">
        <f t="shared" si="10"/>
        <v>67297</v>
      </c>
      <c r="O41">
        <f t="shared" si="11"/>
        <v>98585</v>
      </c>
      <c r="Q41">
        <v>10769</v>
      </c>
      <c r="R41">
        <v>960</v>
      </c>
      <c r="T41">
        <v>-57.80000000000291</v>
      </c>
      <c r="U41">
        <v>565.80000000000291</v>
      </c>
      <c r="W41">
        <v>11881.800000000001</v>
      </c>
      <c r="X41">
        <v>1785.4</v>
      </c>
      <c r="AF41">
        <v>67297</v>
      </c>
      <c r="AG41">
        <v>1.6770286937010566</v>
      </c>
      <c r="AK41">
        <v>67297</v>
      </c>
      <c r="AL41">
        <v>1.6770286937010566</v>
      </c>
    </row>
    <row r="42" spans="2:38" x14ac:dyDescent="0.25">
      <c r="B42">
        <v>77388</v>
      </c>
      <c r="C42">
        <v>51905</v>
      </c>
      <c r="D42">
        <v>32662</v>
      </c>
      <c r="E42">
        <v>93731</v>
      </c>
      <c r="F42">
        <v>18750</v>
      </c>
      <c r="H42">
        <v>102818</v>
      </c>
      <c r="J42">
        <f t="shared" si="6"/>
        <v>54887.199999999997</v>
      </c>
      <c r="K42">
        <f t="shared" si="7"/>
        <v>1.8732600679211182</v>
      </c>
      <c r="L42">
        <f t="shared" si="8"/>
        <v>93731</v>
      </c>
      <c r="M42">
        <f t="shared" si="9"/>
        <v>18750</v>
      </c>
      <c r="N42">
        <f t="shared" si="10"/>
        <v>54887.199999999997</v>
      </c>
      <c r="O42">
        <f t="shared" si="11"/>
        <v>74981</v>
      </c>
      <c r="Q42">
        <v>-5914</v>
      </c>
      <c r="R42">
        <v>-1543</v>
      </c>
      <c r="T42">
        <v>1037.7999999999956</v>
      </c>
      <c r="U42">
        <v>-764.60000000000582</v>
      </c>
      <c r="W42">
        <v>11679</v>
      </c>
      <c r="X42">
        <v>2057.4</v>
      </c>
      <c r="AD42">
        <v>54887.199999999997</v>
      </c>
      <c r="AE42">
        <v>1.8732600679211182</v>
      </c>
      <c r="AK42">
        <v>54887.199999999997</v>
      </c>
      <c r="AL42">
        <v>1.8732600679211182</v>
      </c>
    </row>
    <row r="43" spans="2:38" x14ac:dyDescent="0.25">
      <c r="B43">
        <v>2125</v>
      </c>
      <c r="C43">
        <v>86914</v>
      </c>
      <c r="D43">
        <v>20794</v>
      </c>
      <c r="E43">
        <v>106630</v>
      </c>
      <c r="F43">
        <v>18583</v>
      </c>
      <c r="H43">
        <v>101683</v>
      </c>
      <c r="J43">
        <f t="shared" si="6"/>
        <v>47009.2</v>
      </c>
      <c r="K43">
        <f t="shared" si="7"/>
        <v>2.1630446806157093</v>
      </c>
      <c r="L43">
        <f t="shared" si="8"/>
        <v>106630</v>
      </c>
      <c r="M43">
        <f t="shared" si="9"/>
        <v>2125</v>
      </c>
      <c r="N43">
        <f t="shared" si="10"/>
        <v>47009.2</v>
      </c>
      <c r="O43">
        <f t="shared" si="11"/>
        <v>104505</v>
      </c>
      <c r="Q43">
        <v>-407</v>
      </c>
      <c r="R43">
        <v>28</v>
      </c>
      <c r="T43">
        <v>-764</v>
      </c>
      <c r="U43">
        <v>355</v>
      </c>
      <c r="W43">
        <v>10728.4</v>
      </c>
      <c r="X43">
        <v>2214.2000000000003</v>
      </c>
      <c r="AD43">
        <v>47009.2</v>
      </c>
      <c r="AE43">
        <v>2.1630446806157093</v>
      </c>
      <c r="AK43">
        <v>47009.2</v>
      </c>
      <c r="AL43">
        <v>2.1630446806157093</v>
      </c>
    </row>
    <row r="44" spans="2:38" x14ac:dyDescent="0.25">
      <c r="B44">
        <v>63591</v>
      </c>
      <c r="C44">
        <v>54256</v>
      </c>
      <c r="D44">
        <v>41856</v>
      </c>
      <c r="E44">
        <v>84307</v>
      </c>
      <c r="F44">
        <v>38041</v>
      </c>
      <c r="H44">
        <v>95995</v>
      </c>
      <c r="J44">
        <f t="shared" si="6"/>
        <v>56410.2</v>
      </c>
      <c r="K44">
        <f t="shared" si="7"/>
        <v>1.7017312471857928</v>
      </c>
      <c r="L44">
        <f t="shared" si="8"/>
        <v>84307</v>
      </c>
      <c r="M44">
        <f t="shared" si="9"/>
        <v>38041</v>
      </c>
      <c r="N44">
        <f t="shared" si="10"/>
        <v>56410.2</v>
      </c>
      <c r="O44">
        <f t="shared" si="11"/>
        <v>46266</v>
      </c>
      <c r="Q44">
        <v>-11261</v>
      </c>
      <c r="R44">
        <v>3020</v>
      </c>
      <c r="T44">
        <v>4528.7999999999956</v>
      </c>
      <c r="U44">
        <v>-483.80000000000291</v>
      </c>
      <c r="W44">
        <v>10904</v>
      </c>
      <c r="X44">
        <v>1223</v>
      </c>
      <c r="AD44">
        <v>56410.2</v>
      </c>
      <c r="AE44">
        <v>1.7017312471857928</v>
      </c>
      <c r="AK44">
        <v>56410.2</v>
      </c>
      <c r="AL44">
        <v>1.7017312471857928</v>
      </c>
    </row>
    <row r="45" spans="2:38" x14ac:dyDescent="0.25">
      <c r="B45">
        <v>111490</v>
      </c>
      <c r="C45">
        <v>57179</v>
      </c>
      <c r="D45">
        <v>97436</v>
      </c>
      <c r="E45">
        <v>54560</v>
      </c>
      <c r="F45">
        <v>105519</v>
      </c>
      <c r="H45">
        <v>96996</v>
      </c>
      <c r="J45">
        <f t="shared" si="6"/>
        <v>85236.800000000003</v>
      </c>
      <c r="K45">
        <f t="shared" si="7"/>
        <v>1.1379591913351979</v>
      </c>
      <c r="L45">
        <f t="shared" si="8"/>
        <v>111490</v>
      </c>
      <c r="M45">
        <f t="shared" si="9"/>
        <v>54560</v>
      </c>
      <c r="N45">
        <f t="shared" si="10"/>
        <v>85236.800000000003</v>
      </c>
      <c r="O45">
        <f t="shared" si="11"/>
        <v>56930</v>
      </c>
      <c r="Q45">
        <v>7206</v>
      </c>
      <c r="R45">
        <v>-220</v>
      </c>
      <c r="T45">
        <v>-543.39999999999418</v>
      </c>
      <c r="U45">
        <v>-886.39999999999418</v>
      </c>
      <c r="W45">
        <v>7271</v>
      </c>
      <c r="X45">
        <v>887.19999999999993</v>
      </c>
      <c r="AB45">
        <v>85236.800000000003</v>
      </c>
      <c r="AC45">
        <v>1.1379591913351979</v>
      </c>
      <c r="AI45">
        <v>85236.800000000003</v>
      </c>
      <c r="AJ45">
        <v>1.1379591913351979</v>
      </c>
    </row>
    <row r="46" spans="2:38" x14ac:dyDescent="0.25">
      <c r="B46">
        <v>10657</v>
      </c>
      <c r="C46">
        <v>32708</v>
      </c>
      <c r="D46">
        <v>27875</v>
      </c>
      <c r="E46">
        <v>95905</v>
      </c>
      <c r="F46">
        <v>36103</v>
      </c>
      <c r="H46">
        <v>50187</v>
      </c>
      <c r="J46">
        <f t="shared" si="6"/>
        <v>40649.599999999999</v>
      </c>
      <c r="K46">
        <f t="shared" si="7"/>
        <v>1.2346246949539479</v>
      </c>
      <c r="L46">
        <f t="shared" si="8"/>
        <v>95905</v>
      </c>
      <c r="M46">
        <f t="shared" si="9"/>
        <v>10657</v>
      </c>
      <c r="N46">
        <f t="shared" si="10"/>
        <v>40649.599999999999</v>
      </c>
      <c r="O46">
        <f t="shared" si="11"/>
        <v>85248</v>
      </c>
      <c r="Q46">
        <v>-1227</v>
      </c>
      <c r="R46">
        <v>-219</v>
      </c>
      <c r="T46">
        <v>-1170.4000000000015</v>
      </c>
      <c r="U46">
        <v>326.79999999999563</v>
      </c>
      <c r="W46">
        <v>5773.6</v>
      </c>
      <c r="X46">
        <v>1324</v>
      </c>
      <c r="Z46">
        <v>40649.599999999999</v>
      </c>
      <c r="AA46">
        <v>1.2346246949539479</v>
      </c>
      <c r="AK46">
        <v>40649.599999999999</v>
      </c>
      <c r="AL46">
        <v>1.2346246949539479</v>
      </c>
    </row>
    <row r="47" spans="2:38" x14ac:dyDescent="0.25">
      <c r="B47">
        <v>43957</v>
      </c>
      <c r="C47">
        <v>55063</v>
      </c>
      <c r="D47">
        <v>104446</v>
      </c>
      <c r="E47">
        <v>56298</v>
      </c>
      <c r="F47">
        <v>82742</v>
      </c>
      <c r="H47">
        <v>132307</v>
      </c>
      <c r="J47">
        <f t="shared" si="6"/>
        <v>68501.2</v>
      </c>
      <c r="K47">
        <f t="shared" si="7"/>
        <v>1.9314552153830882</v>
      </c>
      <c r="L47">
        <f t="shared" si="8"/>
        <v>104446</v>
      </c>
      <c r="M47">
        <f t="shared" si="9"/>
        <v>43957</v>
      </c>
      <c r="N47">
        <f t="shared" si="10"/>
        <v>68501.2</v>
      </c>
      <c r="O47">
        <f t="shared" si="11"/>
        <v>60489</v>
      </c>
      <c r="Q47">
        <v>4141</v>
      </c>
      <c r="R47">
        <v>-266</v>
      </c>
      <c r="T47">
        <v>-329.60000000000582</v>
      </c>
      <c r="U47">
        <v>1017.5999999999913</v>
      </c>
      <c r="W47">
        <v>4440.8</v>
      </c>
      <c r="X47">
        <v>2701.6</v>
      </c>
      <c r="AF47">
        <v>68501.2</v>
      </c>
      <c r="AG47">
        <v>1.9314552153830882</v>
      </c>
      <c r="AK47">
        <v>68501.2</v>
      </c>
      <c r="AL47">
        <v>1.9314552153830882</v>
      </c>
    </row>
    <row r="48" spans="2:38" x14ac:dyDescent="0.25">
      <c r="B48">
        <v>17419</v>
      </c>
      <c r="C48">
        <v>72671</v>
      </c>
      <c r="D48">
        <v>60004</v>
      </c>
      <c r="E48">
        <v>68950</v>
      </c>
      <c r="F48">
        <v>52992</v>
      </c>
      <c r="H48">
        <v>69641</v>
      </c>
      <c r="J48">
        <f t="shared" si="6"/>
        <v>54407.199999999997</v>
      </c>
      <c r="K48">
        <f t="shared" si="7"/>
        <v>1.2799960299372142</v>
      </c>
      <c r="L48">
        <f t="shared" si="8"/>
        <v>72671</v>
      </c>
      <c r="M48">
        <f t="shared" si="9"/>
        <v>17419</v>
      </c>
      <c r="N48">
        <f t="shared" si="10"/>
        <v>54407.199999999997</v>
      </c>
      <c r="O48">
        <f t="shared" si="11"/>
        <v>55252</v>
      </c>
      <c r="Q48">
        <v>-2314</v>
      </c>
      <c r="R48">
        <v>1835</v>
      </c>
      <c r="T48">
        <v>-672.20000000000437</v>
      </c>
      <c r="U48">
        <v>1152.1999999999971</v>
      </c>
      <c r="W48">
        <v>6106.2000000000007</v>
      </c>
      <c r="X48">
        <v>1152.2</v>
      </c>
      <c r="Z48">
        <v>54407.199999999997</v>
      </c>
      <c r="AA48">
        <v>1.2799960299372142</v>
      </c>
      <c r="AK48">
        <v>54407.199999999997</v>
      </c>
      <c r="AL48">
        <v>1.2799960299372142</v>
      </c>
    </row>
    <row r="49" spans="2:38" x14ac:dyDescent="0.25">
      <c r="B49">
        <v>69802</v>
      </c>
      <c r="C49">
        <v>105293</v>
      </c>
      <c r="D49">
        <v>52911</v>
      </c>
      <c r="E49">
        <v>103636</v>
      </c>
      <c r="F49">
        <v>44143</v>
      </c>
      <c r="H49">
        <v>134790</v>
      </c>
      <c r="J49">
        <f t="shared" si="6"/>
        <v>75157</v>
      </c>
      <c r="K49">
        <f t="shared" si="7"/>
        <v>1.7934457202921883</v>
      </c>
      <c r="L49">
        <f t="shared" si="8"/>
        <v>105293</v>
      </c>
      <c r="M49">
        <f t="shared" si="9"/>
        <v>44143</v>
      </c>
      <c r="N49">
        <f t="shared" si="10"/>
        <v>75157</v>
      </c>
      <c r="O49">
        <f t="shared" si="11"/>
        <v>61150</v>
      </c>
      <c r="Q49">
        <v>4656</v>
      </c>
      <c r="R49">
        <v>4846</v>
      </c>
      <c r="T49">
        <v>-1570.3999999999942</v>
      </c>
      <c r="U49">
        <v>-546.80000000000291</v>
      </c>
      <c r="W49">
        <v>4132</v>
      </c>
      <c r="X49">
        <v>746.8</v>
      </c>
      <c r="AF49">
        <v>75157</v>
      </c>
      <c r="AG49">
        <v>1.7934457202921883</v>
      </c>
      <c r="AK49">
        <v>75157</v>
      </c>
      <c r="AL49">
        <v>1.7934457202921883</v>
      </c>
    </row>
    <row r="50" spans="2:38" x14ac:dyDescent="0.25">
      <c r="B50">
        <v>80140</v>
      </c>
      <c r="C50">
        <v>36090</v>
      </c>
      <c r="D50">
        <v>74097</v>
      </c>
      <c r="E50">
        <v>112725</v>
      </c>
      <c r="F50">
        <v>95083</v>
      </c>
      <c r="H50">
        <v>126140</v>
      </c>
      <c r="J50">
        <f t="shared" si="6"/>
        <v>79627</v>
      </c>
      <c r="K50">
        <f t="shared" si="7"/>
        <v>1.5841360342597359</v>
      </c>
      <c r="L50">
        <f t="shared" si="8"/>
        <v>112725</v>
      </c>
      <c r="M50">
        <f t="shared" si="9"/>
        <v>36090</v>
      </c>
      <c r="N50">
        <f t="shared" si="10"/>
        <v>79627</v>
      </c>
      <c r="O50">
        <f t="shared" si="11"/>
        <v>76635</v>
      </c>
      <c r="Q50">
        <v>8429</v>
      </c>
      <c r="R50">
        <v>-182</v>
      </c>
      <c r="T50">
        <v>-4923.1999999999971</v>
      </c>
      <c r="U50">
        <v>-660</v>
      </c>
      <c r="W50">
        <v>8198.7999999999993</v>
      </c>
      <c r="X50">
        <v>1837.6</v>
      </c>
      <c r="AB50">
        <v>79627</v>
      </c>
      <c r="AC50">
        <v>1.5841360342597359</v>
      </c>
      <c r="AK50">
        <v>79627</v>
      </c>
      <c r="AL50">
        <v>1.5841360342597359</v>
      </c>
    </row>
    <row r="51" spans="2:38" x14ac:dyDescent="0.25">
      <c r="B51">
        <v>24189</v>
      </c>
      <c r="C51">
        <v>30358</v>
      </c>
      <c r="D51">
        <v>2528</v>
      </c>
      <c r="E51">
        <v>77903</v>
      </c>
      <c r="F51">
        <v>51963</v>
      </c>
      <c r="H51">
        <v>58353</v>
      </c>
      <c r="J51">
        <f t="shared" si="6"/>
        <v>37388.199999999997</v>
      </c>
      <c r="K51">
        <f t="shared" si="7"/>
        <v>1.5607330655126486</v>
      </c>
      <c r="L51">
        <f t="shared" si="8"/>
        <v>77903</v>
      </c>
      <c r="M51">
        <f t="shared" si="9"/>
        <v>2528</v>
      </c>
      <c r="N51">
        <f t="shared" si="10"/>
        <v>37388.199999999997</v>
      </c>
      <c r="O51">
        <f t="shared" si="11"/>
        <v>75375</v>
      </c>
      <c r="Q51">
        <v>17640</v>
      </c>
      <c r="R51">
        <v>-53</v>
      </c>
      <c r="T51">
        <v>-372.80000000000291</v>
      </c>
      <c r="U51">
        <v>-2610.8000000000029</v>
      </c>
      <c r="W51">
        <v>3807.6000000000004</v>
      </c>
      <c r="X51">
        <v>3101.1999999999994</v>
      </c>
      <c r="Z51">
        <v>37388.199999999997</v>
      </c>
      <c r="AA51">
        <v>1.5607330655126486</v>
      </c>
      <c r="AK51">
        <v>37388.199999999997</v>
      </c>
      <c r="AL51">
        <v>1.5607330655126486</v>
      </c>
    </row>
    <row r="52" spans="2:38" x14ac:dyDescent="0.25">
      <c r="B52">
        <v>111274</v>
      </c>
      <c r="C52">
        <v>93335</v>
      </c>
      <c r="D52">
        <v>41361</v>
      </c>
      <c r="E52">
        <v>48000</v>
      </c>
      <c r="F52">
        <v>73562</v>
      </c>
      <c r="H52">
        <v>121321</v>
      </c>
      <c r="J52">
        <f t="shared" si="6"/>
        <v>73506.399999999994</v>
      </c>
      <c r="K52">
        <f t="shared" si="7"/>
        <v>1.6504821348889349</v>
      </c>
      <c r="L52">
        <f t="shared" si="8"/>
        <v>111274</v>
      </c>
      <c r="M52">
        <f t="shared" si="9"/>
        <v>41361</v>
      </c>
      <c r="N52">
        <f t="shared" si="10"/>
        <v>73506.399999999994</v>
      </c>
      <c r="O52">
        <f t="shared" si="11"/>
        <v>69913</v>
      </c>
      <c r="Q52">
        <v>6316</v>
      </c>
      <c r="R52">
        <v>478</v>
      </c>
      <c r="T52">
        <v>-1277.6000000000058</v>
      </c>
      <c r="U52">
        <v>1517</v>
      </c>
      <c r="W52">
        <v>12125.6</v>
      </c>
      <c r="X52">
        <v>1518.9999999999998</v>
      </c>
      <c r="AF52">
        <v>73506.399999999994</v>
      </c>
      <c r="AG52">
        <v>1.6504821348889349</v>
      </c>
      <c r="AK52">
        <v>73506.399999999994</v>
      </c>
      <c r="AL52">
        <v>1.6504821348889349</v>
      </c>
    </row>
    <row r="53" spans="2:38" x14ac:dyDescent="0.25">
      <c r="B53">
        <v>18413</v>
      </c>
      <c r="C53">
        <v>20466</v>
      </c>
      <c r="D53">
        <v>106334</v>
      </c>
      <c r="E53">
        <v>4804</v>
      </c>
      <c r="F53">
        <v>19144</v>
      </c>
      <c r="H53">
        <v>47465</v>
      </c>
      <c r="J53">
        <f t="shared" si="6"/>
        <v>33832.199999999997</v>
      </c>
      <c r="K53">
        <f t="shared" si="7"/>
        <v>1.4029533994242174</v>
      </c>
      <c r="L53">
        <f t="shared" si="8"/>
        <v>106334</v>
      </c>
      <c r="M53">
        <f t="shared" si="9"/>
        <v>4804</v>
      </c>
      <c r="N53">
        <f t="shared" si="10"/>
        <v>33832.199999999997</v>
      </c>
      <c r="O53">
        <f t="shared" si="11"/>
        <v>101530</v>
      </c>
      <c r="Q53">
        <v>8474</v>
      </c>
      <c r="R53">
        <v>-792</v>
      </c>
      <c r="T53">
        <v>-5109.6000000000058</v>
      </c>
      <c r="U53">
        <v>-484.60000000000582</v>
      </c>
      <c r="W53">
        <v>12278</v>
      </c>
      <c r="X53">
        <v>1345</v>
      </c>
      <c r="Z53">
        <v>33832.199999999997</v>
      </c>
      <c r="AA53">
        <v>1.4029533994242174</v>
      </c>
      <c r="AK53">
        <v>33832.199999999997</v>
      </c>
      <c r="AL53">
        <v>1.4029533994242174</v>
      </c>
    </row>
    <row r="54" spans="2:38" x14ac:dyDescent="0.25">
      <c r="B54">
        <v>81749</v>
      </c>
      <c r="C54">
        <v>110368</v>
      </c>
      <c r="D54">
        <v>56838</v>
      </c>
      <c r="E54">
        <v>82268</v>
      </c>
      <c r="F54">
        <v>50393</v>
      </c>
      <c r="H54">
        <v>82236</v>
      </c>
      <c r="J54">
        <f t="shared" si="6"/>
        <v>76323.199999999997</v>
      </c>
      <c r="K54">
        <f t="shared" si="7"/>
        <v>1.0774705463083309</v>
      </c>
      <c r="L54">
        <f t="shared" si="8"/>
        <v>110368</v>
      </c>
      <c r="M54">
        <f t="shared" si="9"/>
        <v>50393</v>
      </c>
      <c r="N54">
        <f t="shared" si="10"/>
        <v>76323.199999999997</v>
      </c>
      <c r="O54">
        <f t="shared" si="11"/>
        <v>59975</v>
      </c>
      <c r="Q54">
        <v>-10629</v>
      </c>
      <c r="R54">
        <v>-474</v>
      </c>
      <c r="T54">
        <v>2006.5999999999913</v>
      </c>
      <c r="U54">
        <v>2106.3999999999942</v>
      </c>
      <c r="W54">
        <v>8307</v>
      </c>
      <c r="X54">
        <v>2106.4</v>
      </c>
      <c r="AB54">
        <v>76323.199999999997</v>
      </c>
      <c r="AC54">
        <v>1.0774705463083309</v>
      </c>
      <c r="AI54">
        <v>76323.199999999997</v>
      </c>
      <c r="AJ54">
        <v>1.0774705463083309</v>
      </c>
    </row>
    <row r="55" spans="2:38" x14ac:dyDescent="0.25">
      <c r="B55">
        <v>21291</v>
      </c>
      <c r="C55">
        <v>46872</v>
      </c>
      <c r="D55">
        <v>99932</v>
      </c>
      <c r="E55">
        <v>56867</v>
      </c>
      <c r="F55">
        <v>61054</v>
      </c>
      <c r="H55">
        <v>68016</v>
      </c>
      <c r="J55">
        <f t="shared" si="6"/>
        <v>57203.199999999997</v>
      </c>
      <c r="K55">
        <f t="shared" si="7"/>
        <v>1.1890243902439026</v>
      </c>
      <c r="L55">
        <f t="shared" si="8"/>
        <v>99932</v>
      </c>
      <c r="M55">
        <f t="shared" si="9"/>
        <v>21291</v>
      </c>
      <c r="N55">
        <f t="shared" si="10"/>
        <v>57203.199999999997</v>
      </c>
      <c r="O55">
        <f t="shared" si="11"/>
        <v>78641</v>
      </c>
      <c r="Q55">
        <v>-10212</v>
      </c>
      <c r="R55">
        <v>-540</v>
      </c>
      <c r="T55">
        <v>-9241.4000000000087</v>
      </c>
      <c r="U55">
        <v>141.59999999999854</v>
      </c>
      <c r="W55">
        <v>9241.4</v>
      </c>
      <c r="X55">
        <v>1093.9999999999998</v>
      </c>
      <c r="AB55">
        <v>57203.199999999997</v>
      </c>
      <c r="AC55">
        <v>1.1890243902439026</v>
      </c>
      <c r="AK55">
        <v>57203.199999999997</v>
      </c>
      <c r="AL55">
        <v>1.1890243902439026</v>
      </c>
    </row>
    <row r="56" spans="2:38" x14ac:dyDescent="0.25">
      <c r="B56">
        <v>41834</v>
      </c>
      <c r="C56">
        <v>66448</v>
      </c>
      <c r="D56">
        <v>88944</v>
      </c>
      <c r="E56">
        <v>118215</v>
      </c>
      <c r="F56">
        <v>106563</v>
      </c>
      <c r="H56">
        <v>91125</v>
      </c>
      <c r="J56">
        <f t="shared" si="6"/>
        <v>84400.8</v>
      </c>
      <c r="K56">
        <f t="shared" si="7"/>
        <v>1.0796698609491853</v>
      </c>
      <c r="L56">
        <f t="shared" si="8"/>
        <v>118215</v>
      </c>
      <c r="M56">
        <f t="shared" si="9"/>
        <v>41834</v>
      </c>
      <c r="N56">
        <f t="shared" si="10"/>
        <v>84400.8</v>
      </c>
      <c r="O56">
        <f t="shared" si="11"/>
        <v>76381</v>
      </c>
      <c r="Q56">
        <v>-1248</v>
      </c>
      <c r="R56">
        <v>4227</v>
      </c>
      <c r="T56">
        <v>-912</v>
      </c>
      <c r="U56">
        <v>1816.1999999999971</v>
      </c>
      <c r="W56">
        <v>9796.4</v>
      </c>
      <c r="X56">
        <v>1816.2</v>
      </c>
      <c r="AB56">
        <v>84400.8</v>
      </c>
      <c r="AC56">
        <v>1.0796698609491853</v>
      </c>
      <c r="AI56">
        <v>84400.8</v>
      </c>
      <c r="AJ56">
        <v>1.0796698609491853</v>
      </c>
    </row>
    <row r="57" spans="2:38" x14ac:dyDescent="0.25">
      <c r="B57">
        <v>64822</v>
      </c>
      <c r="C57">
        <v>38939</v>
      </c>
      <c r="D57">
        <v>77094</v>
      </c>
      <c r="E57">
        <v>115566</v>
      </c>
      <c r="F57">
        <v>40452</v>
      </c>
      <c r="H57">
        <v>85060</v>
      </c>
      <c r="J57">
        <f t="shared" si="6"/>
        <v>67374.600000000006</v>
      </c>
      <c r="K57">
        <f t="shared" si="7"/>
        <v>1.2624935806668982</v>
      </c>
      <c r="L57">
        <f t="shared" si="8"/>
        <v>115566</v>
      </c>
      <c r="M57">
        <f t="shared" si="9"/>
        <v>38939</v>
      </c>
      <c r="N57">
        <f t="shared" si="10"/>
        <v>67374.600000000006</v>
      </c>
      <c r="O57">
        <f t="shared" si="11"/>
        <v>76627</v>
      </c>
      <c r="Q57">
        <v>-14816</v>
      </c>
      <c r="R57">
        <v>-2254</v>
      </c>
      <c r="T57">
        <v>2381.4000000000087</v>
      </c>
      <c r="U57">
        <v>-500.79999999998836</v>
      </c>
      <c r="W57">
        <v>5950.6</v>
      </c>
      <c r="X57">
        <v>500.80000000000007</v>
      </c>
      <c r="AF57">
        <v>67374.600000000006</v>
      </c>
      <c r="AG57">
        <v>1.2624935806668982</v>
      </c>
      <c r="AI57">
        <v>67374.600000000006</v>
      </c>
      <c r="AJ57">
        <v>1.2624935806668982</v>
      </c>
    </row>
    <row r="58" spans="2:38" x14ac:dyDescent="0.25">
      <c r="B58">
        <v>35920</v>
      </c>
      <c r="C58">
        <v>101812</v>
      </c>
      <c r="D58">
        <v>75556</v>
      </c>
      <c r="E58">
        <v>80499</v>
      </c>
      <c r="F58">
        <v>29250</v>
      </c>
      <c r="H58">
        <v>84920</v>
      </c>
      <c r="J58">
        <f t="shared" si="6"/>
        <v>64607.4</v>
      </c>
      <c r="K58">
        <f t="shared" si="7"/>
        <v>1.3144005175877687</v>
      </c>
      <c r="L58">
        <f t="shared" si="8"/>
        <v>101812</v>
      </c>
      <c r="M58">
        <f t="shared" si="9"/>
        <v>29250</v>
      </c>
      <c r="N58">
        <f t="shared" si="10"/>
        <v>64607.4</v>
      </c>
      <c r="O58">
        <f t="shared" si="11"/>
        <v>72562</v>
      </c>
      <c r="Q58">
        <v>4355</v>
      </c>
      <c r="R58">
        <v>0</v>
      </c>
      <c r="T58">
        <v>-1837.2000000000044</v>
      </c>
      <c r="U58">
        <v>-1662.4000000000015</v>
      </c>
      <c r="W58">
        <v>4900.8</v>
      </c>
      <c r="X58">
        <v>1829.1999999999998</v>
      </c>
      <c r="AB58">
        <v>64607.4</v>
      </c>
      <c r="AC58">
        <v>1.3144005175877687</v>
      </c>
      <c r="AK58">
        <v>64607.4</v>
      </c>
      <c r="AL58">
        <v>1.3144005175877687</v>
      </c>
    </row>
    <row r="59" spans="2:38" x14ac:dyDescent="0.25">
      <c r="B59">
        <v>51184</v>
      </c>
      <c r="C59">
        <v>25173</v>
      </c>
      <c r="D59">
        <v>20424</v>
      </c>
      <c r="E59">
        <v>20537</v>
      </c>
      <c r="F59">
        <v>96766</v>
      </c>
      <c r="H59">
        <v>79951</v>
      </c>
      <c r="J59">
        <f t="shared" si="6"/>
        <v>42816.800000000003</v>
      </c>
      <c r="K59">
        <f t="shared" si="7"/>
        <v>1.8672810672446327</v>
      </c>
      <c r="L59">
        <f t="shared" si="8"/>
        <v>96766</v>
      </c>
      <c r="M59">
        <f t="shared" si="9"/>
        <v>20424</v>
      </c>
      <c r="N59">
        <f t="shared" si="10"/>
        <v>42816.800000000003</v>
      </c>
      <c r="O59">
        <f t="shared" si="11"/>
        <v>76342</v>
      </c>
      <c r="Q59">
        <v>7381</v>
      </c>
      <c r="R59">
        <v>-4813</v>
      </c>
      <c r="T59">
        <v>-676</v>
      </c>
      <c r="U59">
        <v>75.200000000004366</v>
      </c>
      <c r="W59">
        <v>7433.1999999999989</v>
      </c>
      <c r="X59">
        <v>527.20000000000005</v>
      </c>
      <c r="AD59">
        <v>42816.800000000003</v>
      </c>
      <c r="AE59">
        <v>1.8672810672446327</v>
      </c>
      <c r="AK59">
        <v>42816.800000000003</v>
      </c>
      <c r="AL59">
        <v>1.8672810672446327</v>
      </c>
    </row>
    <row r="60" spans="2:38" x14ac:dyDescent="0.25">
      <c r="B60">
        <v>60647</v>
      </c>
      <c r="C60">
        <v>72564</v>
      </c>
      <c r="D60">
        <v>55778</v>
      </c>
      <c r="E60">
        <v>78747</v>
      </c>
      <c r="F60">
        <v>53347</v>
      </c>
      <c r="H60">
        <v>89215</v>
      </c>
      <c r="J60">
        <f t="shared" si="6"/>
        <v>64216.6</v>
      </c>
      <c r="K60">
        <f t="shared" si="7"/>
        <v>1.3892825219647256</v>
      </c>
      <c r="L60">
        <f t="shared" si="8"/>
        <v>78747</v>
      </c>
      <c r="M60">
        <f t="shared" si="9"/>
        <v>53347</v>
      </c>
      <c r="N60">
        <f t="shared" si="10"/>
        <v>64216.6</v>
      </c>
      <c r="O60">
        <f t="shared" si="11"/>
        <v>25400</v>
      </c>
      <c r="Q60">
        <v>-16319</v>
      </c>
      <c r="R60">
        <v>-178</v>
      </c>
      <c r="T60">
        <v>3676</v>
      </c>
      <c r="U60">
        <v>522.79999999999563</v>
      </c>
      <c r="W60">
        <v>4488.7999999999993</v>
      </c>
      <c r="X60">
        <v>581.6</v>
      </c>
      <c r="AD60">
        <v>64216.6</v>
      </c>
      <c r="AE60">
        <v>1.3892825219647256</v>
      </c>
      <c r="AK60">
        <v>64216.6</v>
      </c>
      <c r="AL60">
        <v>1.3892825219647256</v>
      </c>
    </row>
    <row r="61" spans="2:38" x14ac:dyDescent="0.25">
      <c r="B61">
        <v>121098</v>
      </c>
      <c r="C61">
        <v>67174</v>
      </c>
      <c r="D61">
        <v>61769</v>
      </c>
      <c r="E61">
        <v>6549</v>
      </c>
      <c r="F61">
        <v>39942</v>
      </c>
      <c r="H61">
        <v>96175</v>
      </c>
      <c r="J61">
        <f t="shared" si="6"/>
        <v>59306.400000000001</v>
      </c>
      <c r="K61">
        <f t="shared" si="7"/>
        <v>1.6216630920103057</v>
      </c>
      <c r="L61">
        <f t="shared" si="8"/>
        <v>121098</v>
      </c>
      <c r="M61">
        <f t="shared" si="9"/>
        <v>6549</v>
      </c>
      <c r="N61">
        <f t="shared" si="10"/>
        <v>59306.400000000001</v>
      </c>
      <c r="O61">
        <f t="shared" si="11"/>
        <v>114549</v>
      </c>
      <c r="Q61">
        <v>-16493</v>
      </c>
      <c r="R61">
        <v>-2955</v>
      </c>
      <c r="T61">
        <v>-4137</v>
      </c>
      <c r="U61">
        <v>1336</v>
      </c>
      <c r="W61">
        <v>6925</v>
      </c>
      <c r="X61">
        <v>1337.6</v>
      </c>
      <c r="AF61">
        <v>59306.400000000001</v>
      </c>
      <c r="AG61">
        <v>1.6216630920103057</v>
      </c>
      <c r="AK61">
        <v>59306.400000000001</v>
      </c>
      <c r="AL61">
        <v>1.6216630920103057</v>
      </c>
    </row>
    <row r="62" spans="2:38" x14ac:dyDescent="0.25">
      <c r="B62">
        <v>40580</v>
      </c>
      <c r="C62">
        <v>30634</v>
      </c>
      <c r="D62">
        <v>74639</v>
      </c>
      <c r="E62">
        <v>73624</v>
      </c>
      <c r="F62">
        <v>65563</v>
      </c>
      <c r="H62">
        <v>59371</v>
      </c>
      <c r="J62">
        <f t="shared" si="6"/>
        <v>57008</v>
      </c>
      <c r="K62">
        <f t="shared" si="7"/>
        <v>1.0414503227617176</v>
      </c>
      <c r="L62">
        <f t="shared" si="8"/>
        <v>74639</v>
      </c>
      <c r="M62">
        <f t="shared" si="9"/>
        <v>30634</v>
      </c>
      <c r="N62">
        <f t="shared" si="10"/>
        <v>57008</v>
      </c>
      <c r="O62">
        <f t="shared" si="11"/>
        <v>44005</v>
      </c>
      <c r="Q62">
        <v>-8771</v>
      </c>
      <c r="R62">
        <v>-615</v>
      </c>
      <c r="T62">
        <v>-4418.1999999999971</v>
      </c>
      <c r="U62">
        <v>1934.4000000000015</v>
      </c>
      <c r="W62">
        <v>4987.4000000000005</v>
      </c>
      <c r="X62">
        <v>1935.2000000000003</v>
      </c>
      <c r="AB62">
        <v>57008</v>
      </c>
      <c r="AC62">
        <v>1.0414503227617176</v>
      </c>
      <c r="AI62">
        <v>57008</v>
      </c>
      <c r="AJ62">
        <v>1.0414503227617176</v>
      </c>
    </row>
    <row r="63" spans="2:38" x14ac:dyDescent="0.25">
      <c r="B63">
        <v>78739</v>
      </c>
      <c r="C63">
        <v>109808</v>
      </c>
      <c r="D63">
        <v>18660</v>
      </c>
      <c r="E63">
        <v>47788</v>
      </c>
      <c r="F63">
        <v>102830</v>
      </c>
      <c r="H63">
        <v>132558</v>
      </c>
      <c r="J63">
        <f t="shared" si="6"/>
        <v>71565</v>
      </c>
      <c r="K63">
        <f t="shared" si="7"/>
        <v>1.8522741563613498</v>
      </c>
      <c r="L63">
        <f t="shared" si="8"/>
        <v>109808</v>
      </c>
      <c r="M63">
        <f t="shared" si="9"/>
        <v>18660</v>
      </c>
      <c r="N63">
        <f t="shared" si="10"/>
        <v>71565</v>
      </c>
      <c r="O63">
        <f t="shared" si="11"/>
        <v>91148</v>
      </c>
      <c r="Q63">
        <v>1932</v>
      </c>
      <c r="R63">
        <v>489</v>
      </c>
      <c r="T63">
        <v>-1890.6000000000058</v>
      </c>
      <c r="U63">
        <v>-287</v>
      </c>
      <c r="W63">
        <v>11960.599999999999</v>
      </c>
      <c r="X63">
        <v>2713.8</v>
      </c>
      <c r="AF63">
        <v>71565</v>
      </c>
      <c r="AG63">
        <v>1.8522741563613498</v>
      </c>
      <c r="AK63">
        <v>71565</v>
      </c>
      <c r="AL63">
        <v>1.8522741563613498</v>
      </c>
    </row>
    <row r="64" spans="2:38" x14ac:dyDescent="0.25">
      <c r="B64">
        <v>8624</v>
      </c>
      <c r="C64">
        <v>19552</v>
      </c>
      <c r="D64">
        <v>94429</v>
      </c>
      <c r="E64">
        <v>14726</v>
      </c>
      <c r="F64">
        <v>78534</v>
      </c>
      <c r="H64">
        <v>100732</v>
      </c>
      <c r="J64">
        <f t="shared" si="6"/>
        <v>43173</v>
      </c>
      <c r="K64">
        <f t="shared" si="7"/>
        <v>2.3332175202093901</v>
      </c>
      <c r="L64">
        <f t="shared" si="8"/>
        <v>94429</v>
      </c>
      <c r="M64">
        <f t="shared" si="9"/>
        <v>8624</v>
      </c>
      <c r="N64">
        <f t="shared" si="10"/>
        <v>43173</v>
      </c>
      <c r="O64">
        <f t="shared" si="11"/>
        <v>85805</v>
      </c>
      <c r="Q64">
        <v>-5171</v>
      </c>
      <c r="R64">
        <v>2075</v>
      </c>
      <c r="T64">
        <v>-5313.5999999999985</v>
      </c>
      <c r="U64">
        <v>-57.19999999999709</v>
      </c>
      <c r="W64">
        <v>7960</v>
      </c>
      <c r="X64">
        <v>1540</v>
      </c>
      <c r="AD64">
        <v>43173</v>
      </c>
      <c r="AE64">
        <v>2.3332175202093901</v>
      </c>
      <c r="AK64">
        <v>43173</v>
      </c>
      <c r="AL64">
        <v>2.3332175202093901</v>
      </c>
    </row>
    <row r="65" spans="2:38" x14ac:dyDescent="0.25">
      <c r="B65">
        <v>16214</v>
      </c>
      <c r="C65">
        <v>63891</v>
      </c>
      <c r="D65">
        <v>65848</v>
      </c>
      <c r="E65">
        <v>121020</v>
      </c>
      <c r="F65">
        <v>3442</v>
      </c>
      <c r="H65">
        <v>75510</v>
      </c>
      <c r="J65">
        <f t="shared" si="6"/>
        <v>54083</v>
      </c>
      <c r="K65">
        <f t="shared" si="7"/>
        <v>1.3961873416785311</v>
      </c>
      <c r="L65">
        <f t="shared" si="8"/>
        <v>121020</v>
      </c>
      <c r="M65">
        <f t="shared" si="9"/>
        <v>3442</v>
      </c>
      <c r="N65">
        <f t="shared" si="10"/>
        <v>54083</v>
      </c>
      <c r="O65">
        <f t="shared" si="11"/>
        <v>117578</v>
      </c>
      <c r="Q65">
        <v>15732</v>
      </c>
      <c r="R65">
        <v>182</v>
      </c>
      <c r="T65">
        <v>1586.5999999999985</v>
      </c>
      <c r="U65">
        <v>438.19999999999709</v>
      </c>
      <c r="W65">
        <v>9298.2000000000007</v>
      </c>
      <c r="X65">
        <v>2128.6</v>
      </c>
      <c r="Z65">
        <v>54083</v>
      </c>
      <c r="AA65">
        <v>1.3961873416785311</v>
      </c>
      <c r="AK65">
        <v>54083</v>
      </c>
      <c r="AL65">
        <v>1.3961873416785311</v>
      </c>
    </row>
    <row r="66" spans="2:38" x14ac:dyDescent="0.25">
      <c r="B66">
        <v>101580</v>
      </c>
      <c r="C66">
        <v>79666</v>
      </c>
      <c r="D66">
        <v>106921</v>
      </c>
      <c r="E66">
        <v>94291</v>
      </c>
      <c r="F66">
        <v>23508</v>
      </c>
      <c r="H66">
        <v>89679</v>
      </c>
      <c r="J66">
        <f t="shared" ref="J66:J101" si="12">AVERAGE(B66:F66)</f>
        <v>81193.2</v>
      </c>
      <c r="K66">
        <f t="shared" ref="K66:K97" si="13">H66/J66</f>
        <v>1.1045136784853904</v>
      </c>
      <c r="L66">
        <f t="shared" ref="L66:L101" si="14">MAX(B66:F66)</f>
        <v>106921</v>
      </c>
      <c r="M66">
        <f t="shared" ref="M66:M101" si="15">MIN(B66:F66)</f>
        <v>23508</v>
      </c>
      <c r="N66">
        <f t="shared" ref="N66:N101" si="16">AVERAGE(B66:F66)</f>
        <v>81193.2</v>
      </c>
      <c r="O66">
        <f t="shared" ref="O66:O101" si="17">L66-M66</f>
        <v>83413</v>
      </c>
      <c r="Q66">
        <v>-1587</v>
      </c>
      <c r="R66">
        <v>3575</v>
      </c>
      <c r="T66">
        <v>4318.1999999999971</v>
      </c>
      <c r="U66">
        <v>-69.400000000008731</v>
      </c>
      <c r="W66">
        <v>4374.6000000000004</v>
      </c>
      <c r="X66">
        <v>2206.2000000000003</v>
      </c>
      <c r="AB66">
        <v>81193.2</v>
      </c>
      <c r="AC66">
        <v>1.1045136784853904</v>
      </c>
      <c r="AI66">
        <v>81193.2</v>
      </c>
      <c r="AJ66">
        <v>1.1045136784853904</v>
      </c>
    </row>
    <row r="67" spans="2:38" x14ac:dyDescent="0.25">
      <c r="B67">
        <v>14751</v>
      </c>
      <c r="C67">
        <v>33745</v>
      </c>
      <c r="D67">
        <v>7748</v>
      </c>
      <c r="E67">
        <v>80537</v>
      </c>
      <c r="F67">
        <v>27139</v>
      </c>
      <c r="H67">
        <v>79019</v>
      </c>
      <c r="J67">
        <f t="shared" si="12"/>
        <v>32784</v>
      </c>
      <c r="K67">
        <f t="shared" si="13"/>
        <v>2.4102916056612984</v>
      </c>
      <c r="L67">
        <f t="shared" si="14"/>
        <v>80537</v>
      </c>
      <c r="M67">
        <f t="shared" si="15"/>
        <v>7748</v>
      </c>
      <c r="N67">
        <f t="shared" si="16"/>
        <v>32784</v>
      </c>
      <c r="O67">
        <f t="shared" si="17"/>
        <v>72789</v>
      </c>
      <c r="Q67">
        <v>2144</v>
      </c>
      <c r="R67">
        <v>-704</v>
      </c>
      <c r="T67">
        <v>2526</v>
      </c>
      <c r="U67">
        <v>-1682.1999999999971</v>
      </c>
      <c r="W67">
        <v>6002.4000000000005</v>
      </c>
      <c r="X67">
        <v>1754.2</v>
      </c>
      <c r="AD67">
        <v>32784</v>
      </c>
      <c r="AE67">
        <v>2.4102916056612984</v>
      </c>
      <c r="AK67">
        <v>32784</v>
      </c>
      <c r="AL67">
        <v>2.4102916056612984</v>
      </c>
    </row>
    <row r="68" spans="2:38" x14ac:dyDescent="0.25">
      <c r="B68">
        <v>69071</v>
      </c>
      <c r="C68">
        <v>13467</v>
      </c>
      <c r="D68">
        <v>62212</v>
      </c>
      <c r="E68">
        <v>40918</v>
      </c>
      <c r="F68">
        <v>74971</v>
      </c>
      <c r="H68">
        <v>110037</v>
      </c>
      <c r="J68">
        <f t="shared" si="12"/>
        <v>52127.8</v>
      </c>
      <c r="K68">
        <f t="shared" si="13"/>
        <v>2.1109081910228324</v>
      </c>
      <c r="L68">
        <f t="shared" si="14"/>
        <v>74971</v>
      </c>
      <c r="M68">
        <f t="shared" si="15"/>
        <v>13467</v>
      </c>
      <c r="N68">
        <f t="shared" si="16"/>
        <v>52127.8</v>
      </c>
      <c r="O68">
        <f t="shared" si="17"/>
        <v>61504</v>
      </c>
      <c r="Q68">
        <v>936</v>
      </c>
      <c r="R68">
        <v>4</v>
      </c>
      <c r="T68">
        <v>2952.4000000000015</v>
      </c>
      <c r="U68">
        <v>846.60000000000582</v>
      </c>
      <c r="W68">
        <v>3848.4</v>
      </c>
      <c r="X68">
        <v>1647.4</v>
      </c>
      <c r="AD68">
        <v>52127.8</v>
      </c>
      <c r="AE68">
        <v>2.1109081910228324</v>
      </c>
      <c r="AK68">
        <v>52127.8</v>
      </c>
      <c r="AL68">
        <v>2.1109081910228324</v>
      </c>
    </row>
    <row r="69" spans="2:38" x14ac:dyDescent="0.25">
      <c r="B69">
        <v>114432</v>
      </c>
      <c r="C69">
        <v>13100</v>
      </c>
      <c r="D69">
        <v>108531</v>
      </c>
      <c r="E69">
        <v>102741</v>
      </c>
      <c r="F69">
        <v>53602</v>
      </c>
      <c r="H69">
        <v>104810</v>
      </c>
      <c r="J69">
        <f t="shared" si="12"/>
        <v>78481.2</v>
      </c>
      <c r="K69">
        <f t="shared" si="13"/>
        <v>1.3354790701467358</v>
      </c>
      <c r="L69">
        <f t="shared" si="14"/>
        <v>114432</v>
      </c>
      <c r="M69">
        <f t="shared" si="15"/>
        <v>13100</v>
      </c>
      <c r="N69">
        <f t="shared" si="16"/>
        <v>78481.2</v>
      </c>
      <c r="O69">
        <f t="shared" si="17"/>
        <v>101332</v>
      </c>
      <c r="Q69">
        <v>-3799</v>
      </c>
      <c r="R69">
        <v>1949</v>
      </c>
      <c r="T69">
        <v>1507.8000000000029</v>
      </c>
      <c r="U69">
        <v>758</v>
      </c>
      <c r="W69">
        <v>4330.2</v>
      </c>
      <c r="X69">
        <v>1963.1999999999998</v>
      </c>
      <c r="AB69">
        <v>78481.2</v>
      </c>
      <c r="AC69">
        <v>1.3354790701467358</v>
      </c>
      <c r="AI69">
        <v>78481.2</v>
      </c>
      <c r="AJ69">
        <v>1.3354790701467358</v>
      </c>
    </row>
    <row r="70" spans="2:38" x14ac:dyDescent="0.25">
      <c r="B70">
        <v>63292</v>
      </c>
      <c r="C70">
        <v>99745</v>
      </c>
      <c r="D70">
        <v>85546</v>
      </c>
      <c r="E70">
        <v>9777</v>
      </c>
      <c r="F70">
        <v>44304</v>
      </c>
      <c r="H70">
        <v>77882</v>
      </c>
      <c r="J70">
        <f t="shared" si="12"/>
        <v>60532.800000000003</v>
      </c>
      <c r="K70">
        <f t="shared" si="13"/>
        <v>1.2866082520550841</v>
      </c>
      <c r="L70">
        <f t="shared" si="14"/>
        <v>99745</v>
      </c>
      <c r="M70">
        <f t="shared" si="15"/>
        <v>9777</v>
      </c>
      <c r="N70">
        <f t="shared" si="16"/>
        <v>60532.800000000003</v>
      </c>
      <c r="O70">
        <f t="shared" si="17"/>
        <v>89968</v>
      </c>
      <c r="Q70">
        <v>-2314</v>
      </c>
      <c r="R70">
        <v>-6</v>
      </c>
      <c r="T70">
        <v>1935.6000000000058</v>
      </c>
      <c r="U70">
        <v>223.80000000000291</v>
      </c>
      <c r="W70">
        <v>7457.6</v>
      </c>
      <c r="X70">
        <v>223.8</v>
      </c>
      <c r="Z70">
        <v>60532.800000000003</v>
      </c>
      <c r="AA70">
        <v>1.2866082520550841</v>
      </c>
      <c r="AK70">
        <v>60532.800000000003</v>
      </c>
      <c r="AL70">
        <v>1.2866082520550841</v>
      </c>
    </row>
    <row r="71" spans="2:38" x14ac:dyDescent="0.25">
      <c r="B71">
        <v>116840</v>
      </c>
      <c r="C71">
        <v>113543</v>
      </c>
      <c r="D71">
        <v>110703</v>
      </c>
      <c r="E71">
        <v>103580</v>
      </c>
      <c r="F71">
        <v>6377</v>
      </c>
      <c r="H71">
        <v>121855</v>
      </c>
      <c r="J71">
        <f t="shared" si="12"/>
        <v>90208.6</v>
      </c>
      <c r="K71">
        <f t="shared" si="13"/>
        <v>1.3508135587959462</v>
      </c>
      <c r="L71">
        <f t="shared" si="14"/>
        <v>116840</v>
      </c>
      <c r="M71">
        <f t="shared" si="15"/>
        <v>6377</v>
      </c>
      <c r="N71">
        <f t="shared" si="16"/>
        <v>90208.6</v>
      </c>
      <c r="O71">
        <f t="shared" si="17"/>
        <v>110463</v>
      </c>
      <c r="Q71">
        <v>3775</v>
      </c>
      <c r="R71">
        <v>-49</v>
      </c>
      <c r="T71">
        <v>246.40000000000873</v>
      </c>
      <c r="U71">
        <v>109.80000000000291</v>
      </c>
      <c r="W71">
        <v>3392.4</v>
      </c>
      <c r="X71">
        <v>615</v>
      </c>
      <c r="AB71">
        <v>90208.6</v>
      </c>
      <c r="AC71">
        <v>1.3508135587959462</v>
      </c>
      <c r="AK71">
        <v>90208.6</v>
      </c>
      <c r="AL71">
        <v>1.3508135587959462</v>
      </c>
    </row>
    <row r="72" spans="2:38" x14ac:dyDescent="0.25">
      <c r="B72">
        <v>13782</v>
      </c>
      <c r="C72">
        <v>41765</v>
      </c>
      <c r="D72">
        <v>117083</v>
      </c>
      <c r="E72">
        <v>4616</v>
      </c>
      <c r="F72">
        <v>59099</v>
      </c>
      <c r="H72">
        <v>88308</v>
      </c>
      <c r="J72">
        <f t="shared" si="12"/>
        <v>47269</v>
      </c>
      <c r="K72">
        <f t="shared" si="13"/>
        <v>1.8682011466288688</v>
      </c>
      <c r="L72">
        <f t="shared" si="14"/>
        <v>117083</v>
      </c>
      <c r="M72">
        <f t="shared" si="15"/>
        <v>4616</v>
      </c>
      <c r="N72">
        <f t="shared" si="16"/>
        <v>47269</v>
      </c>
      <c r="O72">
        <f t="shared" si="17"/>
        <v>112467</v>
      </c>
      <c r="Q72">
        <v>-11445</v>
      </c>
      <c r="R72">
        <v>-1904</v>
      </c>
      <c r="T72">
        <v>2152.5999999999985</v>
      </c>
      <c r="U72">
        <v>610.19999999999709</v>
      </c>
      <c r="W72">
        <v>5201.3999999999996</v>
      </c>
      <c r="X72">
        <v>1534.9999999999998</v>
      </c>
      <c r="AD72">
        <v>47269</v>
      </c>
      <c r="AE72">
        <v>1.8682011466288688</v>
      </c>
      <c r="AK72">
        <v>47269</v>
      </c>
      <c r="AL72">
        <v>1.8682011466288688</v>
      </c>
    </row>
    <row r="73" spans="2:38" x14ac:dyDescent="0.25">
      <c r="B73">
        <v>61810</v>
      </c>
      <c r="C73">
        <v>94962</v>
      </c>
      <c r="D73">
        <v>41477</v>
      </c>
      <c r="E73">
        <v>47974</v>
      </c>
      <c r="F73">
        <v>73654</v>
      </c>
      <c r="H73">
        <v>119579</v>
      </c>
      <c r="J73">
        <f t="shared" si="12"/>
        <v>63975.4</v>
      </c>
      <c r="K73">
        <f t="shared" si="13"/>
        <v>1.8691403258127341</v>
      </c>
      <c r="L73">
        <f t="shared" si="14"/>
        <v>94962</v>
      </c>
      <c r="M73">
        <f t="shared" si="15"/>
        <v>41477</v>
      </c>
      <c r="N73">
        <f t="shared" si="16"/>
        <v>63975.4</v>
      </c>
      <c r="O73">
        <f t="shared" si="17"/>
        <v>53485</v>
      </c>
      <c r="Q73">
        <v>6419</v>
      </c>
      <c r="R73">
        <v>107</v>
      </c>
      <c r="T73">
        <v>4295.8000000000029</v>
      </c>
      <c r="U73">
        <v>238.40000000000146</v>
      </c>
      <c r="W73">
        <v>4295.8</v>
      </c>
      <c r="X73">
        <v>2074.8000000000002</v>
      </c>
      <c r="AD73">
        <v>63975.4</v>
      </c>
      <c r="AE73">
        <v>1.8691403258127341</v>
      </c>
      <c r="AK73">
        <v>63975.4</v>
      </c>
      <c r="AL73">
        <v>1.8691403258127341</v>
      </c>
    </row>
    <row r="74" spans="2:38" x14ac:dyDescent="0.25">
      <c r="B74">
        <v>62306</v>
      </c>
      <c r="C74">
        <v>103033</v>
      </c>
      <c r="D74">
        <v>15899</v>
      </c>
      <c r="E74">
        <v>64112</v>
      </c>
      <c r="F74">
        <v>14199</v>
      </c>
      <c r="H74">
        <v>61255</v>
      </c>
      <c r="J74">
        <f t="shared" si="12"/>
        <v>51909.8</v>
      </c>
      <c r="K74">
        <f t="shared" si="13"/>
        <v>1.1800276633699225</v>
      </c>
      <c r="L74">
        <f t="shared" si="14"/>
        <v>103033</v>
      </c>
      <c r="M74">
        <f t="shared" si="15"/>
        <v>14199</v>
      </c>
      <c r="N74">
        <f t="shared" si="16"/>
        <v>51909.8</v>
      </c>
      <c r="O74">
        <f t="shared" si="17"/>
        <v>88834</v>
      </c>
      <c r="Q74">
        <v>5167</v>
      </c>
      <c r="R74">
        <v>-130</v>
      </c>
      <c r="T74">
        <v>-3292.5999999999985</v>
      </c>
      <c r="U74">
        <v>-1417.5999999999985</v>
      </c>
      <c r="W74">
        <v>6207</v>
      </c>
      <c r="X74">
        <v>1708.7999999999997</v>
      </c>
      <c r="Z74">
        <v>51909.8</v>
      </c>
      <c r="AA74">
        <v>1.1800276633699225</v>
      </c>
      <c r="AI74">
        <v>51909.8</v>
      </c>
      <c r="AJ74">
        <v>1.1800276633699225</v>
      </c>
    </row>
    <row r="75" spans="2:38" x14ac:dyDescent="0.25">
      <c r="B75">
        <v>7283</v>
      </c>
      <c r="C75">
        <v>20016</v>
      </c>
      <c r="D75">
        <v>71415</v>
      </c>
      <c r="E75">
        <v>55132</v>
      </c>
      <c r="F75">
        <v>32944</v>
      </c>
      <c r="H75">
        <v>56108</v>
      </c>
      <c r="J75">
        <f t="shared" si="12"/>
        <v>37358</v>
      </c>
      <c r="K75">
        <f t="shared" si="13"/>
        <v>1.5019005300069597</v>
      </c>
      <c r="L75">
        <f t="shared" si="14"/>
        <v>71415</v>
      </c>
      <c r="M75">
        <f t="shared" si="15"/>
        <v>7283</v>
      </c>
      <c r="N75">
        <f t="shared" si="16"/>
        <v>37358</v>
      </c>
      <c r="O75">
        <f t="shared" si="17"/>
        <v>64132</v>
      </c>
      <c r="Q75">
        <v>14903</v>
      </c>
      <c r="R75">
        <v>-68</v>
      </c>
      <c r="T75">
        <v>212</v>
      </c>
      <c r="U75">
        <v>1075.5999999999985</v>
      </c>
      <c r="W75">
        <v>5104.8</v>
      </c>
      <c r="X75">
        <v>1077.5999999999999</v>
      </c>
      <c r="Z75">
        <v>37358</v>
      </c>
      <c r="AA75">
        <v>1.5019005300069597</v>
      </c>
      <c r="AK75">
        <v>37358</v>
      </c>
      <c r="AL75">
        <v>1.5019005300069597</v>
      </c>
    </row>
    <row r="76" spans="2:38" x14ac:dyDescent="0.25">
      <c r="B76">
        <v>10477</v>
      </c>
      <c r="C76">
        <v>56939</v>
      </c>
      <c r="D76">
        <v>39335</v>
      </c>
      <c r="E76">
        <v>43240</v>
      </c>
      <c r="F76">
        <v>53392</v>
      </c>
      <c r="H76">
        <v>85963</v>
      </c>
      <c r="J76">
        <f t="shared" si="12"/>
        <v>40676.6</v>
      </c>
      <c r="K76">
        <f t="shared" si="13"/>
        <v>2.1133280559338785</v>
      </c>
      <c r="L76">
        <f t="shared" si="14"/>
        <v>56939</v>
      </c>
      <c r="M76">
        <f t="shared" si="15"/>
        <v>10477</v>
      </c>
      <c r="N76">
        <f t="shared" si="16"/>
        <v>40676.6</v>
      </c>
      <c r="O76">
        <f t="shared" si="17"/>
        <v>46462</v>
      </c>
      <c r="Q76">
        <v>7489</v>
      </c>
      <c r="R76">
        <v>-447</v>
      </c>
      <c r="T76">
        <v>-995.80000000000291</v>
      </c>
      <c r="U76">
        <v>-434.40000000000146</v>
      </c>
      <c r="W76">
        <v>2234.6</v>
      </c>
      <c r="X76">
        <v>1927.6</v>
      </c>
      <c r="AD76">
        <v>40676.6</v>
      </c>
      <c r="AE76">
        <v>2.1133280559338785</v>
      </c>
      <c r="AK76">
        <v>40676.6</v>
      </c>
      <c r="AL76">
        <v>2.1133280559338785</v>
      </c>
    </row>
    <row r="77" spans="2:38" x14ac:dyDescent="0.25">
      <c r="B77">
        <v>87769</v>
      </c>
      <c r="C77">
        <v>10324</v>
      </c>
      <c r="D77">
        <v>90089</v>
      </c>
      <c r="E77">
        <v>95424</v>
      </c>
      <c r="F77">
        <v>103991</v>
      </c>
      <c r="H77">
        <v>95121</v>
      </c>
      <c r="J77">
        <f t="shared" si="12"/>
        <v>77519.399999999994</v>
      </c>
      <c r="K77">
        <f t="shared" si="13"/>
        <v>1.227060580964249</v>
      </c>
      <c r="L77">
        <f t="shared" si="14"/>
        <v>103991</v>
      </c>
      <c r="M77">
        <f t="shared" si="15"/>
        <v>10324</v>
      </c>
      <c r="N77">
        <f t="shared" si="16"/>
        <v>77519.399999999994</v>
      </c>
      <c r="O77">
        <f t="shared" si="17"/>
        <v>93667</v>
      </c>
      <c r="Q77">
        <v>-3156</v>
      </c>
      <c r="R77">
        <v>0</v>
      </c>
      <c r="T77">
        <v>3030.5999999999913</v>
      </c>
      <c r="U77">
        <v>-414.40000000000873</v>
      </c>
      <c r="W77">
        <v>4020.2</v>
      </c>
      <c r="X77">
        <v>549.6</v>
      </c>
      <c r="AB77">
        <v>77519.399999999994</v>
      </c>
      <c r="AC77">
        <v>1.227060580964249</v>
      </c>
      <c r="AK77">
        <v>77519.399999999994</v>
      </c>
      <c r="AL77">
        <v>1.227060580964249</v>
      </c>
    </row>
    <row r="78" spans="2:38" x14ac:dyDescent="0.25">
      <c r="B78">
        <v>78086</v>
      </c>
      <c r="C78">
        <v>7886</v>
      </c>
      <c r="D78">
        <v>75017</v>
      </c>
      <c r="E78">
        <v>52375</v>
      </c>
      <c r="F78">
        <v>116535</v>
      </c>
      <c r="H78">
        <v>102342</v>
      </c>
      <c r="J78">
        <f t="shared" si="12"/>
        <v>65979.8</v>
      </c>
      <c r="K78">
        <f t="shared" si="13"/>
        <v>1.5511110976389744</v>
      </c>
      <c r="L78">
        <f t="shared" si="14"/>
        <v>116535</v>
      </c>
      <c r="M78">
        <f t="shared" si="15"/>
        <v>7886</v>
      </c>
      <c r="N78">
        <f t="shared" si="16"/>
        <v>65979.8</v>
      </c>
      <c r="O78">
        <f t="shared" si="17"/>
        <v>108649</v>
      </c>
      <c r="Q78">
        <v>9723</v>
      </c>
      <c r="R78">
        <v>3756</v>
      </c>
      <c r="T78">
        <v>-956.80000000000291</v>
      </c>
      <c r="U78">
        <v>409.19999999999709</v>
      </c>
      <c r="W78">
        <v>4189.6000000000004</v>
      </c>
      <c r="X78">
        <v>1164.8</v>
      </c>
      <c r="AB78">
        <v>65979.8</v>
      </c>
      <c r="AC78">
        <v>1.5511110976389744</v>
      </c>
      <c r="AK78">
        <v>65979.8</v>
      </c>
      <c r="AL78">
        <v>1.5511110976389744</v>
      </c>
    </row>
    <row r="79" spans="2:38" x14ac:dyDescent="0.25">
      <c r="B79">
        <v>35408</v>
      </c>
      <c r="C79">
        <v>17912</v>
      </c>
      <c r="D79">
        <v>94397</v>
      </c>
      <c r="E79">
        <v>17502</v>
      </c>
      <c r="F79">
        <v>20902</v>
      </c>
      <c r="H79">
        <v>51458</v>
      </c>
      <c r="J79">
        <f t="shared" si="12"/>
        <v>37224.199999999997</v>
      </c>
      <c r="K79">
        <f t="shared" si="13"/>
        <v>1.3823802794955971</v>
      </c>
      <c r="L79">
        <f t="shared" si="14"/>
        <v>94397</v>
      </c>
      <c r="M79">
        <f t="shared" si="15"/>
        <v>17502</v>
      </c>
      <c r="N79">
        <f t="shared" si="16"/>
        <v>37224.199999999997</v>
      </c>
      <c r="O79">
        <f t="shared" si="17"/>
        <v>76895</v>
      </c>
      <c r="Q79">
        <v>-11395</v>
      </c>
      <c r="R79">
        <v>2384</v>
      </c>
      <c r="T79">
        <v>-6194.8000000000029</v>
      </c>
      <c r="U79">
        <v>-1349.6000000000058</v>
      </c>
      <c r="W79">
        <v>8746.7999999999993</v>
      </c>
      <c r="X79">
        <v>1349.6</v>
      </c>
      <c r="Z79">
        <v>37224.199999999997</v>
      </c>
      <c r="AA79">
        <v>1.3823802794955971</v>
      </c>
      <c r="AK79">
        <v>37224.199999999997</v>
      </c>
      <c r="AL79">
        <v>1.3823802794955971</v>
      </c>
    </row>
    <row r="80" spans="2:38" x14ac:dyDescent="0.25">
      <c r="B80">
        <v>90576</v>
      </c>
      <c r="C80">
        <v>99553</v>
      </c>
      <c r="D80">
        <v>23489</v>
      </c>
      <c r="E80">
        <v>91235</v>
      </c>
      <c r="F80">
        <v>76741</v>
      </c>
      <c r="H80">
        <v>118951</v>
      </c>
      <c r="J80">
        <f t="shared" si="12"/>
        <v>76318.8</v>
      </c>
      <c r="K80">
        <f t="shared" si="13"/>
        <v>1.5586067915113968</v>
      </c>
      <c r="L80">
        <f t="shared" si="14"/>
        <v>99553</v>
      </c>
      <c r="M80">
        <f t="shared" si="15"/>
        <v>23489</v>
      </c>
      <c r="N80">
        <f t="shared" si="16"/>
        <v>76318.8</v>
      </c>
      <c r="O80">
        <f t="shared" si="17"/>
        <v>76064</v>
      </c>
      <c r="Q80">
        <v>-7493</v>
      </c>
      <c r="R80">
        <v>-4457</v>
      </c>
      <c r="T80">
        <v>-384</v>
      </c>
      <c r="U80">
        <v>-1794.1999999999971</v>
      </c>
      <c r="W80">
        <v>7239.5999999999995</v>
      </c>
      <c r="X80">
        <v>1794.1999999999998</v>
      </c>
      <c r="AF80">
        <v>76318.8</v>
      </c>
      <c r="AG80">
        <v>1.5586067915113968</v>
      </c>
      <c r="AK80">
        <v>76318.8</v>
      </c>
      <c r="AL80">
        <v>1.5586067915113968</v>
      </c>
    </row>
    <row r="81" spans="2:38" x14ac:dyDescent="0.25">
      <c r="B81">
        <v>106798</v>
      </c>
      <c r="C81">
        <v>23333</v>
      </c>
      <c r="D81">
        <v>34213</v>
      </c>
      <c r="E81">
        <v>40323</v>
      </c>
      <c r="F81">
        <v>112384</v>
      </c>
      <c r="H81">
        <v>70419</v>
      </c>
      <c r="J81">
        <f t="shared" si="12"/>
        <v>63410.2</v>
      </c>
      <c r="K81">
        <f t="shared" si="13"/>
        <v>1.1105311132909217</v>
      </c>
      <c r="L81">
        <f t="shared" si="14"/>
        <v>112384</v>
      </c>
      <c r="M81">
        <f t="shared" si="15"/>
        <v>23333</v>
      </c>
      <c r="N81">
        <f t="shared" si="16"/>
        <v>63410.2</v>
      </c>
      <c r="O81">
        <f t="shared" si="17"/>
        <v>89051</v>
      </c>
      <c r="Q81">
        <v>-2151</v>
      </c>
      <c r="R81">
        <v>804</v>
      </c>
      <c r="T81">
        <v>7346.7999999999956</v>
      </c>
      <c r="U81">
        <v>365</v>
      </c>
      <c r="W81">
        <v>10875.6</v>
      </c>
      <c r="X81">
        <v>2610.2000000000003</v>
      </c>
      <c r="Z81">
        <v>63410.2</v>
      </c>
      <c r="AA81">
        <v>1.1105311132909217</v>
      </c>
      <c r="AI81">
        <v>63410.2</v>
      </c>
      <c r="AJ81">
        <v>1.1105311132909217</v>
      </c>
    </row>
    <row r="82" spans="2:38" x14ac:dyDescent="0.25">
      <c r="B82">
        <v>81815</v>
      </c>
      <c r="C82">
        <v>59717</v>
      </c>
      <c r="D82">
        <v>13837</v>
      </c>
      <c r="E82">
        <v>79847</v>
      </c>
      <c r="F82">
        <v>12872</v>
      </c>
      <c r="H82">
        <v>79179</v>
      </c>
      <c r="J82">
        <f t="shared" si="12"/>
        <v>49617.599999999999</v>
      </c>
      <c r="K82">
        <f t="shared" si="13"/>
        <v>1.5957845603173069</v>
      </c>
      <c r="L82">
        <f t="shared" si="14"/>
        <v>81815</v>
      </c>
      <c r="M82">
        <f t="shared" si="15"/>
        <v>12872</v>
      </c>
      <c r="N82">
        <f t="shared" si="16"/>
        <v>49617.599999999999</v>
      </c>
      <c r="O82">
        <f t="shared" si="17"/>
        <v>68943</v>
      </c>
      <c r="Q82">
        <v>-8151</v>
      </c>
      <c r="R82">
        <v>-2839</v>
      </c>
      <c r="T82">
        <v>-3518.4000000000015</v>
      </c>
      <c r="U82">
        <v>1067.4000000000015</v>
      </c>
      <c r="W82">
        <v>6896.7999999999993</v>
      </c>
      <c r="X82">
        <v>1324.6</v>
      </c>
      <c r="AD82">
        <v>49617.599999999999</v>
      </c>
      <c r="AE82">
        <v>1.5957845603173069</v>
      </c>
      <c r="AK82">
        <v>49617.599999999999</v>
      </c>
      <c r="AL82">
        <v>1.5957845603173069</v>
      </c>
    </row>
    <row r="83" spans="2:38" x14ac:dyDescent="0.25">
      <c r="B83">
        <v>61428</v>
      </c>
      <c r="C83">
        <v>97946</v>
      </c>
      <c r="D83">
        <v>5571</v>
      </c>
      <c r="E83">
        <v>84746</v>
      </c>
      <c r="F83">
        <v>83758</v>
      </c>
      <c r="H83">
        <v>126375</v>
      </c>
      <c r="J83">
        <f t="shared" si="12"/>
        <v>66689.8</v>
      </c>
      <c r="K83">
        <f t="shared" si="13"/>
        <v>1.8949674462961352</v>
      </c>
      <c r="L83">
        <f t="shared" si="14"/>
        <v>97946</v>
      </c>
      <c r="M83">
        <f t="shared" si="15"/>
        <v>5571</v>
      </c>
      <c r="N83">
        <f t="shared" si="16"/>
        <v>66689.8</v>
      </c>
      <c r="O83">
        <f t="shared" si="17"/>
        <v>92375</v>
      </c>
      <c r="Q83">
        <v>300</v>
      </c>
      <c r="R83">
        <v>-11</v>
      </c>
      <c r="T83">
        <v>-886.39999999999418</v>
      </c>
      <c r="U83">
        <v>362.40000000000873</v>
      </c>
      <c r="W83">
        <v>7400.8</v>
      </c>
      <c r="X83">
        <v>2807.2000000000003</v>
      </c>
      <c r="AF83">
        <v>66689.8</v>
      </c>
      <c r="AG83">
        <v>1.8949674462961352</v>
      </c>
      <c r="AK83">
        <v>66689.8</v>
      </c>
      <c r="AL83">
        <v>1.8949674462961352</v>
      </c>
    </row>
    <row r="84" spans="2:38" x14ac:dyDescent="0.25">
      <c r="B84">
        <v>79775</v>
      </c>
      <c r="C84">
        <v>79643</v>
      </c>
      <c r="D84">
        <v>105271</v>
      </c>
      <c r="E84">
        <v>54816</v>
      </c>
      <c r="F84">
        <v>113575</v>
      </c>
      <c r="H84">
        <v>113826</v>
      </c>
      <c r="J84">
        <f t="shared" si="12"/>
        <v>86616</v>
      </c>
      <c r="K84">
        <f t="shared" si="13"/>
        <v>1.3141451925741203</v>
      </c>
      <c r="L84">
        <f t="shared" si="14"/>
        <v>113575</v>
      </c>
      <c r="M84">
        <f t="shared" si="15"/>
        <v>54816</v>
      </c>
      <c r="N84">
        <f t="shared" si="16"/>
        <v>86616</v>
      </c>
      <c r="O84">
        <f t="shared" si="17"/>
        <v>58759</v>
      </c>
      <c r="Q84">
        <v>666</v>
      </c>
      <c r="R84">
        <v>-21</v>
      </c>
      <c r="T84">
        <v>6493.8000000000029</v>
      </c>
      <c r="U84">
        <v>1209</v>
      </c>
      <c r="W84">
        <v>7775.4</v>
      </c>
      <c r="X84">
        <v>2267</v>
      </c>
      <c r="AB84">
        <v>86616</v>
      </c>
      <c r="AC84">
        <v>1.3141451925741203</v>
      </c>
      <c r="AK84">
        <v>86616</v>
      </c>
      <c r="AL84">
        <v>1.3141451925741203</v>
      </c>
    </row>
    <row r="85" spans="2:38" x14ac:dyDescent="0.25">
      <c r="B85">
        <v>79258</v>
      </c>
      <c r="C85">
        <v>21443</v>
      </c>
      <c r="D85">
        <v>108247</v>
      </c>
      <c r="E85">
        <v>94557</v>
      </c>
      <c r="F85">
        <v>6272</v>
      </c>
      <c r="H85">
        <v>69098</v>
      </c>
      <c r="J85">
        <f t="shared" si="12"/>
        <v>61955.4</v>
      </c>
      <c r="K85">
        <f t="shared" si="13"/>
        <v>1.1152861574616579</v>
      </c>
      <c r="L85">
        <f t="shared" si="14"/>
        <v>108247</v>
      </c>
      <c r="M85">
        <f t="shared" si="15"/>
        <v>6272</v>
      </c>
      <c r="N85">
        <f t="shared" si="16"/>
        <v>61955.4</v>
      </c>
      <c r="O85">
        <f t="shared" si="17"/>
        <v>101975</v>
      </c>
      <c r="Q85">
        <v>4646</v>
      </c>
      <c r="R85">
        <v>2675</v>
      </c>
      <c r="T85">
        <v>-233.40000000000146</v>
      </c>
      <c r="U85">
        <v>376.59999999999854</v>
      </c>
      <c r="W85">
        <v>9079.8000000000011</v>
      </c>
      <c r="X85">
        <v>2007</v>
      </c>
      <c r="AB85">
        <v>61955.4</v>
      </c>
      <c r="AC85">
        <v>1.1152861574616579</v>
      </c>
      <c r="AI85">
        <v>61955.4</v>
      </c>
      <c r="AJ85">
        <v>1.1152861574616579</v>
      </c>
    </row>
    <row r="86" spans="2:38" x14ac:dyDescent="0.25">
      <c r="B86">
        <v>59243</v>
      </c>
      <c r="C86">
        <v>86432</v>
      </c>
      <c r="D86">
        <v>79454</v>
      </c>
      <c r="E86">
        <v>18285</v>
      </c>
      <c r="F86">
        <v>41463</v>
      </c>
      <c r="H86">
        <v>65542</v>
      </c>
      <c r="J86">
        <f t="shared" si="12"/>
        <v>56975.4</v>
      </c>
      <c r="K86">
        <f t="shared" si="13"/>
        <v>1.1503561186055735</v>
      </c>
      <c r="L86">
        <f t="shared" si="14"/>
        <v>86432</v>
      </c>
      <c r="M86">
        <f t="shared" si="15"/>
        <v>18285</v>
      </c>
      <c r="N86">
        <f t="shared" si="16"/>
        <v>56975.4</v>
      </c>
      <c r="O86">
        <f t="shared" si="17"/>
        <v>68147</v>
      </c>
      <c r="Q86">
        <v>4042</v>
      </c>
      <c r="R86">
        <v>-1655</v>
      </c>
      <c r="T86">
        <v>-4229.4000000000015</v>
      </c>
      <c r="U86">
        <v>746.80000000000291</v>
      </c>
      <c r="W86">
        <v>4523</v>
      </c>
      <c r="X86">
        <v>1124</v>
      </c>
      <c r="Z86">
        <v>56975.4</v>
      </c>
      <c r="AA86">
        <v>1.1503561186055735</v>
      </c>
      <c r="AI86">
        <v>56975.4</v>
      </c>
      <c r="AJ86">
        <v>1.1503561186055735</v>
      </c>
    </row>
    <row r="87" spans="2:38" x14ac:dyDescent="0.25">
      <c r="B87">
        <v>10746</v>
      </c>
      <c r="C87">
        <v>101815</v>
      </c>
      <c r="D87">
        <v>78251</v>
      </c>
      <c r="E87">
        <v>93729</v>
      </c>
      <c r="F87">
        <v>61935</v>
      </c>
      <c r="H87">
        <v>120829</v>
      </c>
      <c r="J87">
        <f t="shared" si="12"/>
        <v>69295.199999999997</v>
      </c>
      <c r="K87">
        <f t="shared" si="13"/>
        <v>1.7436849882820167</v>
      </c>
      <c r="L87">
        <f t="shared" si="14"/>
        <v>101815</v>
      </c>
      <c r="M87">
        <f t="shared" si="15"/>
        <v>10746</v>
      </c>
      <c r="N87">
        <f t="shared" si="16"/>
        <v>69295.199999999997</v>
      </c>
      <c r="O87">
        <f t="shared" si="17"/>
        <v>91069</v>
      </c>
      <c r="Q87">
        <v>13450</v>
      </c>
      <c r="R87">
        <v>3640</v>
      </c>
      <c r="T87">
        <v>1620.5999999999913</v>
      </c>
      <c r="U87">
        <v>885.39999999999418</v>
      </c>
      <c r="W87">
        <v>9436.9999999999982</v>
      </c>
      <c r="X87">
        <v>953.8</v>
      </c>
      <c r="AF87">
        <v>69295.199999999997</v>
      </c>
      <c r="AG87">
        <v>1.7436849882820167</v>
      </c>
      <c r="AK87">
        <v>69295.199999999997</v>
      </c>
      <c r="AL87">
        <v>1.7436849882820167</v>
      </c>
    </row>
    <row r="88" spans="2:38" x14ac:dyDescent="0.25">
      <c r="B88">
        <v>115635</v>
      </c>
      <c r="C88">
        <v>19120</v>
      </c>
      <c r="D88">
        <v>75116</v>
      </c>
      <c r="E88">
        <v>42412</v>
      </c>
      <c r="F88">
        <v>79321</v>
      </c>
      <c r="H88">
        <v>120547</v>
      </c>
      <c r="J88">
        <f t="shared" si="12"/>
        <v>66320.800000000003</v>
      </c>
      <c r="K88">
        <f t="shared" si="13"/>
        <v>1.8176348898083254</v>
      </c>
      <c r="L88">
        <f t="shared" si="14"/>
        <v>115635</v>
      </c>
      <c r="M88">
        <f t="shared" si="15"/>
        <v>19120</v>
      </c>
      <c r="N88">
        <f t="shared" si="16"/>
        <v>66320.800000000003</v>
      </c>
      <c r="O88">
        <f t="shared" si="17"/>
        <v>96515</v>
      </c>
      <c r="Q88">
        <v>5911</v>
      </c>
      <c r="R88">
        <v>79</v>
      </c>
      <c r="T88">
        <v>4107.4000000000015</v>
      </c>
      <c r="U88">
        <v>1385</v>
      </c>
      <c r="W88">
        <v>6588.6</v>
      </c>
      <c r="X88">
        <v>1883.8000000000002</v>
      </c>
      <c r="AF88">
        <v>66320.800000000003</v>
      </c>
      <c r="AG88">
        <v>1.8176348898083254</v>
      </c>
      <c r="AK88">
        <v>66320.800000000003</v>
      </c>
      <c r="AL88">
        <v>1.8176348898083254</v>
      </c>
    </row>
    <row r="89" spans="2:38" x14ac:dyDescent="0.25">
      <c r="B89">
        <v>27346</v>
      </c>
      <c r="C89">
        <v>14457</v>
      </c>
      <c r="D89">
        <v>114262</v>
      </c>
      <c r="E89">
        <v>83830</v>
      </c>
      <c r="F89">
        <v>22652</v>
      </c>
      <c r="H89">
        <v>105211</v>
      </c>
      <c r="J89">
        <f t="shared" si="12"/>
        <v>52509.4</v>
      </c>
      <c r="K89">
        <f t="shared" si="13"/>
        <v>2.0036602970134871</v>
      </c>
      <c r="L89">
        <f t="shared" si="14"/>
        <v>114262</v>
      </c>
      <c r="M89">
        <f t="shared" si="15"/>
        <v>14457</v>
      </c>
      <c r="N89">
        <f t="shared" si="16"/>
        <v>52509.4</v>
      </c>
      <c r="O89">
        <f t="shared" si="17"/>
        <v>99805</v>
      </c>
      <c r="Q89">
        <v>-3767</v>
      </c>
      <c r="R89">
        <v>359</v>
      </c>
      <c r="T89">
        <v>2177.8000000000029</v>
      </c>
      <c r="U89">
        <v>391.59999999999854</v>
      </c>
      <c r="W89">
        <v>6444.2000000000007</v>
      </c>
      <c r="X89">
        <v>418</v>
      </c>
      <c r="AD89">
        <v>52509.4</v>
      </c>
      <c r="AE89">
        <v>2.0036602970134871</v>
      </c>
      <c r="AK89">
        <v>52509.4</v>
      </c>
      <c r="AL89">
        <v>2.0036602970134871</v>
      </c>
    </row>
    <row r="90" spans="2:38" x14ac:dyDescent="0.25">
      <c r="B90">
        <v>41641</v>
      </c>
      <c r="C90">
        <v>29923</v>
      </c>
      <c r="D90">
        <v>107433</v>
      </c>
      <c r="E90">
        <v>33064</v>
      </c>
      <c r="F90">
        <v>86679</v>
      </c>
      <c r="H90">
        <v>115669</v>
      </c>
      <c r="J90">
        <f t="shared" si="12"/>
        <v>59748</v>
      </c>
      <c r="K90">
        <f t="shared" si="13"/>
        <v>1.935947646783156</v>
      </c>
      <c r="L90">
        <f t="shared" si="14"/>
        <v>107433</v>
      </c>
      <c r="M90">
        <f t="shared" si="15"/>
        <v>29923</v>
      </c>
      <c r="N90">
        <f t="shared" si="16"/>
        <v>59748</v>
      </c>
      <c r="O90">
        <f t="shared" si="17"/>
        <v>77510</v>
      </c>
      <c r="Q90">
        <v>14932</v>
      </c>
      <c r="R90">
        <v>-76</v>
      </c>
      <c r="T90">
        <v>412.80000000000291</v>
      </c>
      <c r="U90">
        <v>33.599999999998545</v>
      </c>
      <c r="W90">
        <v>4554.8</v>
      </c>
      <c r="X90">
        <v>744</v>
      </c>
      <c r="AD90">
        <v>59748</v>
      </c>
      <c r="AE90">
        <v>1.935947646783156</v>
      </c>
      <c r="AK90">
        <v>59748</v>
      </c>
      <c r="AL90">
        <v>1.935947646783156</v>
      </c>
    </row>
    <row r="91" spans="2:38" x14ac:dyDescent="0.25">
      <c r="B91">
        <v>70329</v>
      </c>
      <c r="C91">
        <v>81249</v>
      </c>
      <c r="D91">
        <v>19764</v>
      </c>
      <c r="E91">
        <v>42058</v>
      </c>
      <c r="F91">
        <v>33597</v>
      </c>
      <c r="H91">
        <v>104748</v>
      </c>
      <c r="J91">
        <f t="shared" si="12"/>
        <v>49399.4</v>
      </c>
      <c r="K91">
        <f t="shared" si="13"/>
        <v>2.1204306125175609</v>
      </c>
      <c r="L91">
        <f t="shared" si="14"/>
        <v>81249</v>
      </c>
      <c r="M91">
        <f t="shared" si="15"/>
        <v>19764</v>
      </c>
      <c r="N91">
        <f t="shared" si="16"/>
        <v>49399.4</v>
      </c>
      <c r="O91">
        <f t="shared" si="17"/>
        <v>61485</v>
      </c>
      <c r="Q91">
        <v>6471</v>
      </c>
      <c r="R91">
        <v>-362</v>
      </c>
      <c r="T91">
        <v>-4499.1999999999971</v>
      </c>
      <c r="U91">
        <v>-340.59999999999854</v>
      </c>
      <c r="W91">
        <v>8677.6</v>
      </c>
      <c r="X91">
        <v>470.20000000000005</v>
      </c>
      <c r="AD91">
        <v>49399.4</v>
      </c>
      <c r="AE91">
        <v>2.1204306125175609</v>
      </c>
      <c r="AK91">
        <v>49399.4</v>
      </c>
      <c r="AL91">
        <v>2.1204306125175609</v>
      </c>
    </row>
    <row r="92" spans="2:38" x14ac:dyDescent="0.25">
      <c r="B92">
        <v>35099</v>
      </c>
      <c r="C92">
        <v>35681</v>
      </c>
      <c r="D92">
        <v>68931</v>
      </c>
      <c r="E92">
        <v>63646</v>
      </c>
      <c r="F92">
        <v>87901</v>
      </c>
      <c r="H92">
        <v>81114</v>
      </c>
      <c r="J92">
        <f t="shared" si="12"/>
        <v>58251.6</v>
      </c>
      <c r="K92">
        <f t="shared" si="13"/>
        <v>1.392476773170179</v>
      </c>
      <c r="L92">
        <f t="shared" si="14"/>
        <v>87901</v>
      </c>
      <c r="M92">
        <f t="shared" si="15"/>
        <v>35099</v>
      </c>
      <c r="N92">
        <f t="shared" si="16"/>
        <v>58251.6</v>
      </c>
      <c r="O92">
        <f t="shared" si="17"/>
        <v>52802</v>
      </c>
      <c r="Q92">
        <v>5715</v>
      </c>
      <c r="R92">
        <v>-622</v>
      </c>
      <c r="T92">
        <v>810.59999999999854</v>
      </c>
      <c r="U92">
        <v>651.59999999999854</v>
      </c>
      <c r="W92">
        <v>5771</v>
      </c>
      <c r="X92">
        <v>1193.5999999999999</v>
      </c>
      <c r="Z92">
        <v>58251.6</v>
      </c>
      <c r="AA92">
        <v>1.392476773170179</v>
      </c>
      <c r="AK92">
        <v>58251.6</v>
      </c>
      <c r="AL92">
        <v>1.392476773170179</v>
      </c>
    </row>
    <row r="93" spans="2:38" x14ac:dyDescent="0.25">
      <c r="B93">
        <v>90336</v>
      </c>
      <c r="C93">
        <v>12650</v>
      </c>
      <c r="D93">
        <v>62279</v>
      </c>
      <c r="E93">
        <v>114391</v>
      </c>
      <c r="F93">
        <v>59001</v>
      </c>
      <c r="H93">
        <v>94780</v>
      </c>
      <c r="J93">
        <f t="shared" si="12"/>
        <v>67731.399999999994</v>
      </c>
      <c r="K93">
        <f t="shared" si="13"/>
        <v>1.3993509657263841</v>
      </c>
      <c r="L93">
        <f t="shared" si="14"/>
        <v>114391</v>
      </c>
      <c r="M93">
        <f t="shared" si="15"/>
        <v>12650</v>
      </c>
      <c r="N93">
        <f t="shared" si="16"/>
        <v>67731.399999999994</v>
      </c>
      <c r="O93">
        <f t="shared" si="17"/>
        <v>101741</v>
      </c>
      <c r="Q93">
        <v>16429</v>
      </c>
      <c r="R93">
        <v>2345</v>
      </c>
      <c r="T93">
        <v>2492.1999999999971</v>
      </c>
      <c r="U93">
        <v>-1326.4000000000087</v>
      </c>
      <c r="W93">
        <v>6611</v>
      </c>
      <c r="X93">
        <v>1331.2000000000003</v>
      </c>
      <c r="AB93">
        <v>67731.399999999994</v>
      </c>
      <c r="AC93">
        <v>1.3993509657263841</v>
      </c>
      <c r="AK93">
        <v>67731.399999999994</v>
      </c>
      <c r="AL93">
        <v>1.3993509657263841</v>
      </c>
    </row>
    <row r="94" spans="2:38" x14ac:dyDescent="0.25">
      <c r="B94">
        <v>87018</v>
      </c>
      <c r="C94">
        <v>68083</v>
      </c>
      <c r="D94">
        <v>80508</v>
      </c>
      <c r="E94">
        <v>50162</v>
      </c>
      <c r="F94">
        <v>100892</v>
      </c>
      <c r="H94">
        <v>135785</v>
      </c>
      <c r="J94">
        <f t="shared" si="12"/>
        <v>77332.600000000006</v>
      </c>
      <c r="K94">
        <f t="shared" si="13"/>
        <v>1.7558571676110721</v>
      </c>
      <c r="L94">
        <f t="shared" si="14"/>
        <v>100892</v>
      </c>
      <c r="M94">
        <f t="shared" si="15"/>
        <v>50162</v>
      </c>
      <c r="N94">
        <f t="shared" si="16"/>
        <v>77332.600000000006</v>
      </c>
      <c r="O94">
        <f t="shared" si="17"/>
        <v>50730</v>
      </c>
      <c r="Q94">
        <v>6635</v>
      </c>
      <c r="R94">
        <v>3116</v>
      </c>
      <c r="T94">
        <v>-2346.7999999999884</v>
      </c>
      <c r="U94">
        <v>153.40000000000873</v>
      </c>
      <c r="W94">
        <v>4402.3999999999996</v>
      </c>
      <c r="X94">
        <v>1068.5999999999999</v>
      </c>
      <c r="AF94">
        <v>77332.600000000006</v>
      </c>
      <c r="AG94">
        <v>1.7558571676110721</v>
      </c>
      <c r="AK94">
        <v>77332.600000000006</v>
      </c>
      <c r="AL94">
        <v>1.7558571676110721</v>
      </c>
    </row>
    <row r="95" spans="2:38" x14ac:dyDescent="0.25">
      <c r="B95">
        <v>50932</v>
      </c>
      <c r="C95">
        <v>51253</v>
      </c>
      <c r="D95">
        <v>39792</v>
      </c>
      <c r="E95">
        <v>70721</v>
      </c>
      <c r="F95">
        <v>79588</v>
      </c>
      <c r="H95">
        <v>60365</v>
      </c>
      <c r="J95">
        <f t="shared" si="12"/>
        <v>58457.2</v>
      </c>
      <c r="K95">
        <f t="shared" si="13"/>
        <v>1.0326358429757156</v>
      </c>
      <c r="L95">
        <f t="shared" si="14"/>
        <v>79588</v>
      </c>
      <c r="M95">
        <f t="shared" si="15"/>
        <v>39792</v>
      </c>
      <c r="N95">
        <f t="shared" si="16"/>
        <v>58457.2</v>
      </c>
      <c r="O95">
        <f t="shared" si="17"/>
        <v>39796</v>
      </c>
      <c r="Q95">
        <v>-6424</v>
      </c>
      <c r="R95">
        <v>-1</v>
      </c>
      <c r="T95">
        <v>-2919.8000000000029</v>
      </c>
      <c r="U95">
        <v>-768.80000000000291</v>
      </c>
      <c r="W95">
        <v>4823.3999999999996</v>
      </c>
      <c r="X95">
        <v>768.80000000000007</v>
      </c>
      <c r="AB95">
        <v>58457.2</v>
      </c>
      <c r="AC95">
        <v>1.0326358429757156</v>
      </c>
      <c r="AI95">
        <v>58457.2</v>
      </c>
      <c r="AJ95">
        <v>1.0326358429757156</v>
      </c>
    </row>
    <row r="96" spans="2:38" x14ac:dyDescent="0.25">
      <c r="B96">
        <v>96453</v>
      </c>
      <c r="C96">
        <v>50731</v>
      </c>
      <c r="D96">
        <v>8733</v>
      </c>
      <c r="E96">
        <v>43060</v>
      </c>
      <c r="F96">
        <v>98997</v>
      </c>
      <c r="H96">
        <v>106514</v>
      </c>
      <c r="J96">
        <f t="shared" si="12"/>
        <v>59594.8</v>
      </c>
      <c r="K96">
        <f t="shared" si="13"/>
        <v>1.7873035902461287</v>
      </c>
      <c r="L96">
        <f t="shared" si="14"/>
        <v>98997</v>
      </c>
      <c r="M96">
        <f t="shared" si="15"/>
        <v>8733</v>
      </c>
      <c r="N96">
        <f t="shared" si="16"/>
        <v>59594.8</v>
      </c>
      <c r="O96">
        <f t="shared" si="17"/>
        <v>90264</v>
      </c>
      <c r="Q96">
        <v>13526</v>
      </c>
      <c r="R96">
        <v>-664</v>
      </c>
      <c r="T96">
        <v>-1806.7999999999956</v>
      </c>
      <c r="U96">
        <v>127.80000000000291</v>
      </c>
      <c r="W96">
        <v>6306.0000000000009</v>
      </c>
      <c r="X96">
        <v>2176.1999999999998</v>
      </c>
      <c r="AF96">
        <v>59594.8</v>
      </c>
      <c r="AG96">
        <v>1.7873035902461287</v>
      </c>
      <c r="AK96">
        <v>59594.8</v>
      </c>
      <c r="AL96">
        <v>1.7873035902461287</v>
      </c>
    </row>
    <row r="97" spans="2:38" x14ac:dyDescent="0.25">
      <c r="B97">
        <v>52714</v>
      </c>
      <c r="C97">
        <v>25712</v>
      </c>
      <c r="D97">
        <v>10899</v>
      </c>
      <c r="E97">
        <v>85239</v>
      </c>
      <c r="F97">
        <v>75579</v>
      </c>
      <c r="H97">
        <v>70006</v>
      </c>
      <c r="J97">
        <f t="shared" si="12"/>
        <v>50028.6</v>
      </c>
      <c r="K97">
        <f t="shared" si="13"/>
        <v>1.3993195891949806</v>
      </c>
      <c r="L97">
        <f t="shared" si="14"/>
        <v>85239</v>
      </c>
      <c r="M97">
        <f t="shared" si="15"/>
        <v>10899</v>
      </c>
      <c r="N97">
        <f t="shared" si="16"/>
        <v>50028.6</v>
      </c>
      <c r="O97">
        <f t="shared" si="17"/>
        <v>74340</v>
      </c>
      <c r="Q97">
        <v>511</v>
      </c>
      <c r="R97">
        <v>-387</v>
      </c>
      <c r="T97">
        <v>607.19999999999709</v>
      </c>
      <c r="U97">
        <v>-631.80000000000291</v>
      </c>
      <c r="W97">
        <v>4657.2</v>
      </c>
      <c r="X97">
        <v>1454.6000000000001</v>
      </c>
      <c r="Z97">
        <v>50028.6</v>
      </c>
      <c r="AA97">
        <v>1.3993195891949806</v>
      </c>
      <c r="AK97">
        <v>50028.6</v>
      </c>
      <c r="AL97">
        <v>1.3993195891949806</v>
      </c>
    </row>
    <row r="98" spans="2:38" x14ac:dyDescent="0.25">
      <c r="B98">
        <v>9789</v>
      </c>
      <c r="C98">
        <v>14121</v>
      </c>
      <c r="D98">
        <v>59230</v>
      </c>
      <c r="E98">
        <v>64624</v>
      </c>
      <c r="F98">
        <v>96491</v>
      </c>
      <c r="H98">
        <v>63897</v>
      </c>
      <c r="J98">
        <f t="shared" si="12"/>
        <v>48851</v>
      </c>
      <c r="K98">
        <f t="shared" ref="K98:K129" si="18">H98/J98</f>
        <v>1.3079977891957175</v>
      </c>
      <c r="L98">
        <f t="shared" si="14"/>
        <v>96491</v>
      </c>
      <c r="M98">
        <f t="shared" si="15"/>
        <v>9789</v>
      </c>
      <c r="N98">
        <f t="shared" si="16"/>
        <v>48851</v>
      </c>
      <c r="O98">
        <f t="shared" si="17"/>
        <v>86702</v>
      </c>
      <c r="Q98">
        <v>2397</v>
      </c>
      <c r="R98">
        <v>1671</v>
      </c>
      <c r="T98">
        <v>4571</v>
      </c>
      <c r="U98">
        <v>-388.40000000000146</v>
      </c>
      <c r="W98">
        <v>9562.6</v>
      </c>
      <c r="X98">
        <v>1934.4</v>
      </c>
      <c r="Z98">
        <v>48851</v>
      </c>
      <c r="AA98">
        <v>1.3079977891957175</v>
      </c>
      <c r="AK98">
        <v>48851</v>
      </c>
      <c r="AL98">
        <v>1.3079977891957175</v>
      </c>
    </row>
    <row r="99" spans="2:38" x14ac:dyDescent="0.25">
      <c r="B99">
        <v>53605</v>
      </c>
      <c r="C99">
        <v>114725</v>
      </c>
      <c r="D99">
        <v>51245</v>
      </c>
      <c r="E99">
        <v>88941</v>
      </c>
      <c r="F99">
        <v>102513</v>
      </c>
      <c r="H99">
        <v>90880</v>
      </c>
      <c r="J99">
        <f t="shared" si="12"/>
        <v>82205.8</v>
      </c>
      <c r="K99">
        <f t="shared" si="18"/>
        <v>1.1055181021290468</v>
      </c>
      <c r="L99">
        <f t="shared" si="14"/>
        <v>114725</v>
      </c>
      <c r="M99">
        <f t="shared" si="15"/>
        <v>51245</v>
      </c>
      <c r="N99">
        <f t="shared" si="16"/>
        <v>82205.8</v>
      </c>
      <c r="O99">
        <f t="shared" si="17"/>
        <v>63480</v>
      </c>
      <c r="Q99">
        <v>9823</v>
      </c>
      <c r="R99">
        <v>-437</v>
      </c>
      <c r="T99">
        <v>4100.8000000000029</v>
      </c>
      <c r="U99">
        <v>1996.4000000000087</v>
      </c>
      <c r="W99">
        <v>11150</v>
      </c>
      <c r="X99">
        <v>2107.6</v>
      </c>
      <c r="AB99">
        <v>82205.8</v>
      </c>
      <c r="AC99">
        <v>1.1055181021290468</v>
      </c>
      <c r="AI99">
        <v>82205.8</v>
      </c>
      <c r="AJ99">
        <v>1.1055181021290468</v>
      </c>
    </row>
    <row r="100" spans="2:38" x14ac:dyDescent="0.25">
      <c r="B100">
        <v>17140</v>
      </c>
      <c r="C100">
        <v>25920</v>
      </c>
      <c r="D100">
        <v>108820</v>
      </c>
      <c r="E100">
        <v>21618</v>
      </c>
      <c r="F100">
        <v>63704</v>
      </c>
      <c r="H100">
        <v>53728</v>
      </c>
      <c r="J100">
        <f t="shared" si="12"/>
        <v>47440.4</v>
      </c>
      <c r="K100">
        <f t="shared" si="18"/>
        <v>1.1325368251532448</v>
      </c>
      <c r="L100">
        <f t="shared" si="14"/>
        <v>108820</v>
      </c>
      <c r="M100">
        <f t="shared" si="15"/>
        <v>17140</v>
      </c>
      <c r="N100">
        <f t="shared" si="16"/>
        <v>47440.4</v>
      </c>
      <c r="O100">
        <f t="shared" si="17"/>
        <v>91680</v>
      </c>
      <c r="Q100">
        <v>-4328</v>
      </c>
      <c r="R100">
        <v>-19</v>
      </c>
      <c r="T100">
        <v>2496.2000000000044</v>
      </c>
      <c r="U100">
        <v>-547.79999999999563</v>
      </c>
      <c r="W100">
        <v>3641.7999999999997</v>
      </c>
      <c r="X100">
        <v>1668.6</v>
      </c>
      <c r="Z100">
        <v>47440.4</v>
      </c>
      <c r="AA100">
        <v>1.1325368251532448</v>
      </c>
      <c r="AI100">
        <v>47440.4</v>
      </c>
      <c r="AJ100">
        <v>1.1325368251532448</v>
      </c>
    </row>
    <row r="101" spans="2:38" x14ac:dyDescent="0.25">
      <c r="B101">
        <v>112170</v>
      </c>
      <c r="C101">
        <v>99243</v>
      </c>
      <c r="D101">
        <v>11801</v>
      </c>
      <c r="E101">
        <v>69612</v>
      </c>
      <c r="F101">
        <v>67523</v>
      </c>
      <c r="H101">
        <v>92246</v>
      </c>
      <c r="J101">
        <f t="shared" si="12"/>
        <v>72069.8</v>
      </c>
      <c r="K101">
        <f t="shared" si="18"/>
        <v>1.2799536005372569</v>
      </c>
      <c r="L101">
        <f t="shared" si="14"/>
        <v>112170</v>
      </c>
      <c r="M101">
        <f t="shared" si="15"/>
        <v>11801</v>
      </c>
      <c r="N101">
        <f t="shared" si="16"/>
        <v>72069.8</v>
      </c>
      <c r="O101">
        <f t="shared" si="17"/>
        <v>100369</v>
      </c>
      <c r="Q101">
        <v>10328</v>
      </c>
      <c r="R101">
        <v>-4306</v>
      </c>
      <c r="T101">
        <v>-524.80000000000291</v>
      </c>
      <c r="U101">
        <v>205</v>
      </c>
      <c r="W101">
        <v>6267.2</v>
      </c>
      <c r="X101">
        <v>2621.8</v>
      </c>
      <c r="AB101">
        <v>72069.8</v>
      </c>
      <c r="AC101">
        <v>1.2799536005372569</v>
      </c>
      <c r="AK101">
        <v>72069.8</v>
      </c>
      <c r="AL101">
        <v>1.2799536005372569</v>
      </c>
    </row>
    <row r="103" spans="2:38" x14ac:dyDescent="0.25">
      <c r="B103">
        <v>4534308</v>
      </c>
      <c r="C103">
        <v>4394846</v>
      </c>
      <c r="D103">
        <v>4689348</v>
      </c>
      <c r="E103">
        <v>4730901</v>
      </c>
      <c r="F103">
        <v>4433299</v>
      </c>
    </row>
  </sheetData>
  <pageMargins left="0.7" right="0.7" top="0.75" bottom="0.75" header="0.3" footer="0.3"/>
  <drawing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D44066-4508-4326-AEB0-35C1AA4411A0}">
  <dimension ref="A1:AL103"/>
  <sheetViews>
    <sheetView workbookViewId="0"/>
  </sheetViews>
  <sheetFormatPr defaultRowHeight="15" x14ac:dyDescent="0.25"/>
  <sheetData>
    <row r="1" spans="1:38" x14ac:dyDescent="0.25">
      <c r="A1" t="s">
        <v>19</v>
      </c>
    </row>
    <row r="2" spans="1:38" x14ac:dyDescent="0.25">
      <c r="B2">
        <v>112993</v>
      </c>
      <c r="C2">
        <v>93403</v>
      </c>
      <c r="D2">
        <v>114966</v>
      </c>
      <c r="E2">
        <v>48862</v>
      </c>
      <c r="F2">
        <v>85486</v>
      </c>
      <c r="H2">
        <v>126052</v>
      </c>
      <c r="J2">
        <f t="shared" ref="J2:J33" si="0">AVERAGE(B2:F2)</f>
        <v>91142</v>
      </c>
      <c r="K2">
        <f t="shared" ref="K2:K33" si="1">H2/J2</f>
        <v>1.3830286805205065</v>
      </c>
      <c r="L2">
        <f t="shared" ref="L2:L33" si="2">MAX(B2:F2)</f>
        <v>114966</v>
      </c>
      <c r="M2">
        <f t="shared" ref="M2:M33" si="3">MIN(B2:F2)</f>
        <v>48862</v>
      </c>
      <c r="N2">
        <f t="shared" ref="N2:N33" si="4">AVERAGE(B2:F2)</f>
        <v>91142</v>
      </c>
      <c r="O2">
        <f t="shared" ref="O2:O33" si="5">L2-M2</f>
        <v>66104</v>
      </c>
      <c r="Q2">
        <v>-1253</v>
      </c>
      <c r="R2">
        <v>-394</v>
      </c>
      <c r="T2">
        <v>3443</v>
      </c>
      <c r="U2">
        <v>-256.19999999999709</v>
      </c>
      <c r="W2">
        <v>4922.2</v>
      </c>
      <c r="X2">
        <v>534.19999999999993</v>
      </c>
      <c r="AF2">
        <v>91142</v>
      </c>
      <c r="AG2">
        <v>1.3830286805205065</v>
      </c>
      <c r="AK2">
        <v>91142</v>
      </c>
      <c r="AL2">
        <v>1.3830286805205065</v>
      </c>
    </row>
    <row r="3" spans="1:38" x14ac:dyDescent="0.25">
      <c r="B3">
        <v>15873</v>
      </c>
      <c r="C3">
        <v>6727</v>
      </c>
      <c r="D3">
        <v>109279</v>
      </c>
      <c r="E3">
        <v>66791</v>
      </c>
      <c r="F3">
        <v>51146</v>
      </c>
      <c r="H3">
        <v>108709</v>
      </c>
      <c r="J3">
        <f t="shared" si="0"/>
        <v>49963.199999999997</v>
      </c>
      <c r="K3">
        <f t="shared" si="1"/>
        <v>2.1757813750920678</v>
      </c>
      <c r="L3">
        <f t="shared" si="2"/>
        <v>109279</v>
      </c>
      <c r="M3">
        <f t="shared" si="3"/>
        <v>6727</v>
      </c>
      <c r="N3">
        <f t="shared" si="4"/>
        <v>49963.199999999997</v>
      </c>
      <c r="O3">
        <f t="shared" si="5"/>
        <v>102552</v>
      </c>
      <c r="Q3">
        <v>15229</v>
      </c>
      <c r="R3">
        <v>-2213</v>
      </c>
      <c r="T3">
        <v>787.79999999999563</v>
      </c>
      <c r="U3">
        <v>-170</v>
      </c>
      <c r="W3">
        <v>7844.2</v>
      </c>
      <c r="X3">
        <v>3388</v>
      </c>
      <c r="AD3">
        <v>49963.199999999997</v>
      </c>
      <c r="AE3">
        <v>2.1757813750920678</v>
      </c>
      <c r="AK3">
        <v>49963.199999999997</v>
      </c>
      <c r="AL3">
        <v>2.1757813750920678</v>
      </c>
    </row>
    <row r="4" spans="1:38" x14ac:dyDescent="0.25">
      <c r="B4">
        <v>104455</v>
      </c>
      <c r="C4">
        <v>107376</v>
      </c>
      <c r="D4">
        <v>106466</v>
      </c>
      <c r="E4">
        <v>69607</v>
      </c>
      <c r="F4">
        <v>64260</v>
      </c>
      <c r="H4">
        <v>129019</v>
      </c>
      <c r="J4">
        <f t="shared" si="0"/>
        <v>90432.8</v>
      </c>
      <c r="K4">
        <f t="shared" si="1"/>
        <v>1.4266836811422403</v>
      </c>
      <c r="L4">
        <f t="shared" si="2"/>
        <v>107376</v>
      </c>
      <c r="M4">
        <f t="shared" si="3"/>
        <v>64260</v>
      </c>
      <c r="N4">
        <f t="shared" si="4"/>
        <v>90432.8</v>
      </c>
      <c r="O4">
        <f t="shared" si="5"/>
        <v>43116</v>
      </c>
      <c r="Q4">
        <v>-254</v>
      </c>
      <c r="R4">
        <v>-458</v>
      </c>
      <c r="T4">
        <v>-1743.3999999999942</v>
      </c>
      <c r="U4">
        <v>-402.39999999999418</v>
      </c>
      <c r="W4">
        <v>6757.4000000000005</v>
      </c>
      <c r="X4">
        <v>2069.1999999999998</v>
      </c>
      <c r="AB4">
        <v>90432.8</v>
      </c>
      <c r="AC4">
        <v>1.4266836811422403</v>
      </c>
      <c r="AK4">
        <v>90432.8</v>
      </c>
      <c r="AL4">
        <v>1.4266836811422403</v>
      </c>
    </row>
    <row r="5" spans="1:38" x14ac:dyDescent="0.25">
      <c r="B5">
        <v>103150</v>
      </c>
      <c r="C5">
        <v>18335</v>
      </c>
      <c r="D5">
        <v>40569</v>
      </c>
      <c r="E5">
        <v>44975</v>
      </c>
      <c r="F5">
        <v>57080</v>
      </c>
      <c r="H5">
        <v>70281</v>
      </c>
      <c r="J5">
        <f t="shared" si="0"/>
        <v>52821.8</v>
      </c>
      <c r="K5">
        <f t="shared" si="1"/>
        <v>1.3305301977592585</v>
      </c>
      <c r="L5">
        <f t="shared" si="2"/>
        <v>103150</v>
      </c>
      <c r="M5">
        <f t="shared" si="3"/>
        <v>18335</v>
      </c>
      <c r="N5">
        <f t="shared" si="4"/>
        <v>52821.8</v>
      </c>
      <c r="O5">
        <f t="shared" si="5"/>
        <v>84815</v>
      </c>
      <c r="Q5">
        <v>12102</v>
      </c>
      <c r="R5">
        <v>171</v>
      </c>
      <c r="T5">
        <v>1801.4000000000015</v>
      </c>
      <c r="U5">
        <v>-156.39999999999418</v>
      </c>
      <c r="W5">
        <v>9795.8000000000011</v>
      </c>
      <c r="X5">
        <v>1579.2</v>
      </c>
      <c r="Z5">
        <v>52821.8</v>
      </c>
      <c r="AA5">
        <v>1.3305301977592585</v>
      </c>
      <c r="AK5">
        <v>52821.8</v>
      </c>
      <c r="AL5">
        <v>1.3305301977592585</v>
      </c>
    </row>
    <row r="6" spans="1:38" x14ac:dyDescent="0.25">
      <c r="B6">
        <v>115626</v>
      </c>
      <c r="C6">
        <v>12769</v>
      </c>
      <c r="D6">
        <v>13308</v>
      </c>
      <c r="E6">
        <v>3561</v>
      </c>
      <c r="F6">
        <v>32595</v>
      </c>
      <c r="H6">
        <v>49504</v>
      </c>
      <c r="J6">
        <f t="shared" si="0"/>
        <v>35571.800000000003</v>
      </c>
      <c r="K6">
        <f t="shared" si="1"/>
        <v>1.3916641834261971</v>
      </c>
      <c r="L6">
        <f t="shared" si="2"/>
        <v>115626</v>
      </c>
      <c r="M6">
        <f t="shared" si="3"/>
        <v>3561</v>
      </c>
      <c r="N6">
        <f t="shared" si="4"/>
        <v>35571.800000000003</v>
      </c>
      <c r="O6">
        <f t="shared" si="5"/>
        <v>112065</v>
      </c>
      <c r="Q6">
        <v>-1418</v>
      </c>
      <c r="R6">
        <v>20</v>
      </c>
      <c r="T6">
        <v>-1918.5999999999985</v>
      </c>
      <c r="U6">
        <v>-1219.1999999999971</v>
      </c>
      <c r="W6">
        <v>6651.4</v>
      </c>
      <c r="X6">
        <v>1729.1999999999998</v>
      </c>
      <c r="Z6">
        <v>35571.800000000003</v>
      </c>
      <c r="AA6">
        <v>1.3916641834261971</v>
      </c>
      <c r="AI6">
        <v>35571.800000000003</v>
      </c>
      <c r="AJ6">
        <v>1.3916641834261971</v>
      </c>
    </row>
    <row r="7" spans="1:38" x14ac:dyDescent="0.25">
      <c r="B7">
        <v>109307</v>
      </c>
      <c r="C7">
        <v>19576</v>
      </c>
      <c r="D7">
        <v>61011</v>
      </c>
      <c r="E7">
        <v>113968</v>
      </c>
      <c r="F7">
        <v>6560</v>
      </c>
      <c r="H7">
        <v>105369</v>
      </c>
      <c r="J7">
        <f t="shared" si="0"/>
        <v>62084.4</v>
      </c>
      <c r="K7">
        <f t="shared" si="1"/>
        <v>1.6971896321781317</v>
      </c>
      <c r="L7">
        <f t="shared" si="2"/>
        <v>113968</v>
      </c>
      <c r="M7">
        <f t="shared" si="3"/>
        <v>6560</v>
      </c>
      <c r="N7">
        <f t="shared" si="4"/>
        <v>62084.4</v>
      </c>
      <c r="O7">
        <f t="shared" si="5"/>
        <v>107408</v>
      </c>
      <c r="Q7">
        <v>10290</v>
      </c>
      <c r="R7">
        <v>-240</v>
      </c>
      <c r="T7">
        <v>1962</v>
      </c>
      <c r="U7">
        <v>956.40000000000146</v>
      </c>
      <c r="W7">
        <v>8537.2000000000007</v>
      </c>
      <c r="X7">
        <v>2299.2000000000003</v>
      </c>
      <c r="AD7">
        <v>62084.4</v>
      </c>
      <c r="AE7">
        <v>1.6971896321781317</v>
      </c>
      <c r="AK7">
        <v>62084.4</v>
      </c>
      <c r="AL7">
        <v>1.6971896321781317</v>
      </c>
    </row>
    <row r="8" spans="1:38" x14ac:dyDescent="0.25">
      <c r="B8">
        <v>32102</v>
      </c>
      <c r="C8">
        <v>30461</v>
      </c>
      <c r="D8">
        <v>40525</v>
      </c>
      <c r="E8">
        <v>97978</v>
      </c>
      <c r="F8">
        <v>29666</v>
      </c>
      <c r="H8">
        <v>63840</v>
      </c>
      <c r="J8">
        <f t="shared" si="0"/>
        <v>46146.400000000001</v>
      </c>
      <c r="K8">
        <f t="shared" si="1"/>
        <v>1.3834231922750204</v>
      </c>
      <c r="L8">
        <f t="shared" si="2"/>
        <v>97978</v>
      </c>
      <c r="M8">
        <f t="shared" si="3"/>
        <v>29666</v>
      </c>
      <c r="N8">
        <f t="shared" si="4"/>
        <v>46146.400000000001</v>
      </c>
      <c r="O8">
        <f t="shared" si="5"/>
        <v>68312</v>
      </c>
      <c r="Q8">
        <v>-6393</v>
      </c>
      <c r="R8">
        <v>520</v>
      </c>
      <c r="T8">
        <v>3342.4000000000015</v>
      </c>
      <c r="U8">
        <v>878.59999999999854</v>
      </c>
      <c r="W8">
        <v>7869.2</v>
      </c>
      <c r="X8">
        <v>1564.2000000000003</v>
      </c>
      <c r="AD8">
        <v>46146.400000000001</v>
      </c>
      <c r="AE8">
        <v>1.3834231922750204</v>
      </c>
      <c r="AK8">
        <v>46146.400000000001</v>
      </c>
      <c r="AL8">
        <v>1.3834231922750204</v>
      </c>
    </row>
    <row r="9" spans="1:38" x14ac:dyDescent="0.25">
      <c r="B9">
        <v>4738</v>
      </c>
      <c r="C9">
        <v>64004</v>
      </c>
      <c r="D9">
        <v>16618</v>
      </c>
      <c r="E9">
        <v>102195</v>
      </c>
      <c r="F9">
        <v>39991</v>
      </c>
      <c r="H9">
        <v>71957</v>
      </c>
      <c r="J9">
        <f t="shared" si="0"/>
        <v>45509.2</v>
      </c>
      <c r="K9">
        <f t="shared" si="1"/>
        <v>1.5811528218470112</v>
      </c>
      <c r="L9">
        <f t="shared" si="2"/>
        <v>102195</v>
      </c>
      <c r="M9">
        <f t="shared" si="3"/>
        <v>4738</v>
      </c>
      <c r="N9">
        <f t="shared" si="4"/>
        <v>45509.2</v>
      </c>
      <c r="O9">
        <f t="shared" si="5"/>
        <v>97457</v>
      </c>
      <c r="Q9">
        <v>863</v>
      </c>
      <c r="R9">
        <v>-36</v>
      </c>
      <c r="T9">
        <v>48.399999999994179</v>
      </c>
      <c r="U9">
        <v>-2343.8000000000029</v>
      </c>
      <c r="W9">
        <v>2061.1999999999998</v>
      </c>
      <c r="X9">
        <v>2513.4</v>
      </c>
      <c r="AD9">
        <v>45509.2</v>
      </c>
      <c r="AE9">
        <v>1.5811528218470112</v>
      </c>
      <c r="AK9">
        <v>45509.2</v>
      </c>
      <c r="AL9">
        <v>1.5811528218470112</v>
      </c>
    </row>
    <row r="10" spans="1:38" x14ac:dyDescent="0.25">
      <c r="B10">
        <v>11013</v>
      </c>
      <c r="C10">
        <v>31762</v>
      </c>
      <c r="D10">
        <v>38949</v>
      </c>
      <c r="E10">
        <v>34845</v>
      </c>
      <c r="F10">
        <v>98952</v>
      </c>
      <c r="H10">
        <v>78344</v>
      </c>
      <c r="J10">
        <f t="shared" si="0"/>
        <v>43104.2</v>
      </c>
      <c r="K10">
        <f t="shared" si="1"/>
        <v>1.8175491019436623</v>
      </c>
      <c r="L10">
        <f t="shared" si="2"/>
        <v>98952</v>
      </c>
      <c r="M10">
        <f t="shared" si="3"/>
        <v>11013</v>
      </c>
      <c r="N10">
        <f t="shared" si="4"/>
        <v>43104.2</v>
      </c>
      <c r="O10">
        <f t="shared" si="5"/>
        <v>87939</v>
      </c>
      <c r="Q10">
        <v>-6526</v>
      </c>
      <c r="R10">
        <v>0</v>
      </c>
      <c r="T10">
        <v>4433</v>
      </c>
      <c r="U10">
        <v>-387.80000000000291</v>
      </c>
      <c r="W10">
        <v>7205</v>
      </c>
      <c r="X10">
        <v>2661</v>
      </c>
      <c r="AD10">
        <v>43104.2</v>
      </c>
      <c r="AE10">
        <v>1.8175491019436623</v>
      </c>
      <c r="AK10">
        <v>43104.2</v>
      </c>
      <c r="AL10">
        <v>1.8175491019436623</v>
      </c>
    </row>
    <row r="11" spans="1:38" x14ac:dyDescent="0.25">
      <c r="B11">
        <v>12508</v>
      </c>
      <c r="C11">
        <v>41943</v>
      </c>
      <c r="D11">
        <v>100827</v>
      </c>
      <c r="E11">
        <v>34449</v>
      </c>
      <c r="F11">
        <v>98057</v>
      </c>
      <c r="H11">
        <v>60620</v>
      </c>
      <c r="J11">
        <f t="shared" si="0"/>
        <v>57556.800000000003</v>
      </c>
      <c r="K11">
        <f t="shared" si="1"/>
        <v>1.0532204709087372</v>
      </c>
      <c r="L11">
        <f t="shared" si="2"/>
        <v>100827</v>
      </c>
      <c r="M11">
        <f t="shared" si="3"/>
        <v>12508</v>
      </c>
      <c r="N11">
        <f t="shared" si="4"/>
        <v>57556.800000000003</v>
      </c>
      <c r="O11">
        <f t="shared" si="5"/>
        <v>88319</v>
      </c>
      <c r="Q11">
        <v>-7276</v>
      </c>
      <c r="R11">
        <v>-811</v>
      </c>
      <c r="T11">
        <v>-7116.5999999999985</v>
      </c>
      <c r="U11">
        <v>945</v>
      </c>
      <c r="W11">
        <v>7116.6</v>
      </c>
      <c r="X11">
        <v>2231.4</v>
      </c>
      <c r="AB11">
        <v>57556.800000000003</v>
      </c>
      <c r="AC11">
        <v>1.0532204709087372</v>
      </c>
      <c r="AI11">
        <v>57556.800000000003</v>
      </c>
      <c r="AJ11">
        <v>1.0532204709087372</v>
      </c>
    </row>
    <row r="12" spans="1:38" x14ac:dyDescent="0.25">
      <c r="B12">
        <v>13343</v>
      </c>
      <c r="C12">
        <v>11881</v>
      </c>
      <c r="D12">
        <v>97859</v>
      </c>
      <c r="E12">
        <v>72644</v>
      </c>
      <c r="F12">
        <v>25711</v>
      </c>
      <c r="H12">
        <v>122223</v>
      </c>
      <c r="J12">
        <f t="shared" si="0"/>
        <v>44287.6</v>
      </c>
      <c r="K12">
        <f t="shared" si="1"/>
        <v>2.7597566813284082</v>
      </c>
      <c r="L12">
        <f t="shared" si="2"/>
        <v>97859</v>
      </c>
      <c r="M12">
        <f t="shared" si="3"/>
        <v>11881</v>
      </c>
      <c r="N12">
        <f t="shared" si="4"/>
        <v>44287.6</v>
      </c>
      <c r="O12">
        <f t="shared" si="5"/>
        <v>85978</v>
      </c>
      <c r="Q12">
        <v>9555</v>
      </c>
      <c r="R12">
        <v>3334</v>
      </c>
      <c r="T12">
        <v>-8946.8000000000029</v>
      </c>
      <c r="U12">
        <v>-729.40000000000146</v>
      </c>
      <c r="W12">
        <v>9462.4</v>
      </c>
      <c r="X12">
        <v>729.8</v>
      </c>
      <c r="AD12">
        <v>44287.6</v>
      </c>
      <c r="AE12">
        <v>2.7597566813284082</v>
      </c>
      <c r="AK12">
        <v>44287.6</v>
      </c>
      <c r="AL12">
        <v>2.7597566813284082</v>
      </c>
    </row>
    <row r="13" spans="1:38" x14ac:dyDescent="0.25">
      <c r="B13">
        <v>107347</v>
      </c>
      <c r="C13">
        <v>91521</v>
      </c>
      <c r="D13">
        <v>14583</v>
      </c>
      <c r="E13">
        <v>114735</v>
      </c>
      <c r="F13">
        <v>93551</v>
      </c>
      <c r="H13">
        <v>118417</v>
      </c>
      <c r="J13">
        <f t="shared" si="0"/>
        <v>84347.4</v>
      </c>
      <c r="K13">
        <f t="shared" si="1"/>
        <v>1.4039199785648402</v>
      </c>
      <c r="L13">
        <f t="shared" si="2"/>
        <v>114735</v>
      </c>
      <c r="M13">
        <f t="shared" si="3"/>
        <v>14583</v>
      </c>
      <c r="N13">
        <f t="shared" si="4"/>
        <v>84347.4</v>
      </c>
      <c r="O13">
        <f t="shared" si="5"/>
        <v>100152</v>
      </c>
      <c r="Q13">
        <v>-4583</v>
      </c>
      <c r="R13">
        <v>-1297</v>
      </c>
      <c r="T13">
        <v>8776.1999999999971</v>
      </c>
      <c r="U13">
        <v>17</v>
      </c>
      <c r="W13">
        <v>8776.2000000000007</v>
      </c>
      <c r="X13">
        <v>1077.4000000000001</v>
      </c>
      <c r="AF13">
        <v>84347.4</v>
      </c>
      <c r="AG13">
        <v>1.4039199785648402</v>
      </c>
      <c r="AK13">
        <v>84347.4</v>
      </c>
      <c r="AL13">
        <v>1.4039199785648402</v>
      </c>
    </row>
    <row r="14" spans="1:38" x14ac:dyDescent="0.25">
      <c r="B14">
        <v>9196</v>
      </c>
      <c r="C14">
        <v>86782</v>
      </c>
      <c r="D14">
        <v>43754</v>
      </c>
      <c r="E14">
        <v>85906</v>
      </c>
      <c r="F14">
        <v>97788</v>
      </c>
      <c r="H14">
        <v>65493</v>
      </c>
      <c r="J14">
        <f t="shared" si="0"/>
        <v>64685.2</v>
      </c>
      <c r="K14">
        <f t="shared" si="1"/>
        <v>1.0124881734925455</v>
      </c>
      <c r="L14">
        <f t="shared" si="2"/>
        <v>97788</v>
      </c>
      <c r="M14">
        <f t="shared" si="3"/>
        <v>9196</v>
      </c>
      <c r="N14">
        <f t="shared" si="4"/>
        <v>64685.2</v>
      </c>
      <c r="O14">
        <f t="shared" si="5"/>
        <v>88592</v>
      </c>
      <c r="Q14">
        <v>-681</v>
      </c>
      <c r="R14">
        <v>0</v>
      </c>
      <c r="T14">
        <v>4144.5999999999985</v>
      </c>
      <c r="U14">
        <v>760.39999999999418</v>
      </c>
      <c r="W14">
        <v>4144.5999999999995</v>
      </c>
      <c r="X14">
        <v>951.6</v>
      </c>
      <c r="Z14">
        <v>64685.2</v>
      </c>
      <c r="AA14">
        <v>1.0124881734925455</v>
      </c>
      <c r="AI14">
        <v>64685.2</v>
      </c>
      <c r="AJ14">
        <v>1.0124881734925455</v>
      </c>
    </row>
    <row r="15" spans="1:38" x14ac:dyDescent="0.25">
      <c r="B15">
        <v>38088</v>
      </c>
      <c r="C15">
        <v>20425</v>
      </c>
      <c r="D15">
        <v>20390</v>
      </c>
      <c r="E15">
        <v>11296</v>
      </c>
      <c r="F15">
        <v>70628</v>
      </c>
      <c r="H15">
        <v>62120</v>
      </c>
      <c r="J15">
        <f t="shared" si="0"/>
        <v>32165.4</v>
      </c>
      <c r="K15">
        <f t="shared" si="1"/>
        <v>1.9312677597667058</v>
      </c>
      <c r="L15">
        <f t="shared" si="2"/>
        <v>70628</v>
      </c>
      <c r="M15">
        <f t="shared" si="3"/>
        <v>11296</v>
      </c>
      <c r="N15">
        <f t="shared" si="4"/>
        <v>32165.4</v>
      </c>
      <c r="O15">
        <f t="shared" si="5"/>
        <v>59332</v>
      </c>
      <c r="Q15">
        <v>2465</v>
      </c>
      <c r="R15">
        <v>3</v>
      </c>
      <c r="T15">
        <v>-5472.5999999999985</v>
      </c>
      <c r="U15">
        <v>527.80000000000291</v>
      </c>
      <c r="W15">
        <v>9635.4000000000015</v>
      </c>
      <c r="X15">
        <v>1431.8</v>
      </c>
      <c r="AD15">
        <v>32165.4</v>
      </c>
      <c r="AE15">
        <v>1.9312677597667058</v>
      </c>
      <c r="AK15">
        <v>32165.4</v>
      </c>
      <c r="AL15">
        <v>1.9312677597667058</v>
      </c>
    </row>
    <row r="16" spans="1:38" x14ac:dyDescent="0.25">
      <c r="B16">
        <v>17561</v>
      </c>
      <c r="C16">
        <v>6555</v>
      </c>
      <c r="D16">
        <v>69471</v>
      </c>
      <c r="E16">
        <v>44041</v>
      </c>
      <c r="F16">
        <v>91480</v>
      </c>
      <c r="H16">
        <v>62903</v>
      </c>
      <c r="J16">
        <f t="shared" si="0"/>
        <v>45821.599999999999</v>
      </c>
      <c r="K16">
        <f t="shared" si="1"/>
        <v>1.372780522722908</v>
      </c>
      <c r="L16">
        <f t="shared" si="2"/>
        <v>91480</v>
      </c>
      <c r="M16">
        <f t="shared" si="3"/>
        <v>6555</v>
      </c>
      <c r="N16">
        <f t="shared" si="4"/>
        <v>45821.599999999999</v>
      </c>
      <c r="O16">
        <f t="shared" si="5"/>
        <v>84925</v>
      </c>
      <c r="Q16">
        <v>3863</v>
      </c>
      <c r="R16">
        <v>-32</v>
      </c>
      <c r="T16">
        <v>-303.40000000000146</v>
      </c>
      <c r="U16">
        <v>-59</v>
      </c>
      <c r="W16">
        <v>7957.7999999999993</v>
      </c>
      <c r="X16">
        <v>1797.4</v>
      </c>
      <c r="Z16">
        <v>45821.599999999999</v>
      </c>
      <c r="AA16">
        <v>1.372780522722908</v>
      </c>
      <c r="AK16">
        <v>45821.599999999999</v>
      </c>
      <c r="AL16">
        <v>1.372780522722908</v>
      </c>
    </row>
    <row r="17" spans="2:38" x14ac:dyDescent="0.25">
      <c r="B17">
        <v>32153</v>
      </c>
      <c r="C17">
        <v>54379</v>
      </c>
      <c r="D17">
        <v>116621</v>
      </c>
      <c r="E17">
        <v>43321</v>
      </c>
      <c r="F17">
        <v>59310</v>
      </c>
      <c r="H17">
        <v>86743</v>
      </c>
      <c r="J17">
        <f t="shared" si="0"/>
        <v>61156.800000000003</v>
      </c>
      <c r="K17">
        <f t="shared" si="1"/>
        <v>1.4183704837401563</v>
      </c>
      <c r="L17">
        <f t="shared" si="2"/>
        <v>116621</v>
      </c>
      <c r="M17">
        <f t="shared" si="3"/>
        <v>32153</v>
      </c>
      <c r="N17">
        <f t="shared" si="4"/>
        <v>61156.800000000003</v>
      </c>
      <c r="O17">
        <f t="shared" si="5"/>
        <v>84468</v>
      </c>
      <c r="Q17">
        <v>10606</v>
      </c>
      <c r="R17">
        <v>706</v>
      </c>
      <c r="T17">
        <v>-7231.1999999999971</v>
      </c>
      <c r="U17">
        <v>-493.79999999999563</v>
      </c>
      <c r="W17">
        <v>9608</v>
      </c>
      <c r="X17">
        <v>1417.8</v>
      </c>
      <c r="AB17">
        <v>61156.800000000003</v>
      </c>
      <c r="AC17">
        <v>1.4183704837401563</v>
      </c>
      <c r="AK17">
        <v>61156.800000000003</v>
      </c>
      <c r="AL17">
        <v>1.4183704837401563</v>
      </c>
    </row>
    <row r="18" spans="2:38" x14ac:dyDescent="0.25">
      <c r="B18">
        <v>115308</v>
      </c>
      <c r="C18">
        <v>71220</v>
      </c>
      <c r="D18">
        <v>103007</v>
      </c>
      <c r="E18">
        <v>45272</v>
      </c>
      <c r="F18">
        <v>95357</v>
      </c>
      <c r="H18">
        <v>136877</v>
      </c>
      <c r="J18">
        <f t="shared" si="0"/>
        <v>86032.8</v>
      </c>
      <c r="K18">
        <f t="shared" si="1"/>
        <v>1.5909862285081968</v>
      </c>
      <c r="L18">
        <f t="shared" si="2"/>
        <v>115308</v>
      </c>
      <c r="M18">
        <f t="shared" si="3"/>
        <v>45272</v>
      </c>
      <c r="N18">
        <f t="shared" si="4"/>
        <v>86032.8</v>
      </c>
      <c r="O18">
        <f t="shared" si="5"/>
        <v>70036</v>
      </c>
      <c r="Q18">
        <v>5390</v>
      </c>
      <c r="R18">
        <v>3739</v>
      </c>
      <c r="T18">
        <v>154.19999999999709</v>
      </c>
      <c r="U18">
        <v>-418.59999999999127</v>
      </c>
      <c r="W18">
        <v>5345.7999999999993</v>
      </c>
      <c r="X18">
        <v>833.80000000000007</v>
      </c>
      <c r="AF18">
        <v>86032.8</v>
      </c>
      <c r="AG18">
        <v>1.5909862285081968</v>
      </c>
      <c r="AK18">
        <v>86032.8</v>
      </c>
      <c r="AL18">
        <v>1.5909862285081968</v>
      </c>
    </row>
    <row r="19" spans="2:38" x14ac:dyDescent="0.25">
      <c r="B19">
        <v>27517</v>
      </c>
      <c r="C19">
        <v>70125</v>
      </c>
      <c r="D19">
        <v>36424</v>
      </c>
      <c r="E19">
        <v>42848</v>
      </c>
      <c r="F19">
        <v>21311</v>
      </c>
      <c r="H19">
        <v>92358</v>
      </c>
      <c r="J19">
        <f t="shared" si="0"/>
        <v>39645</v>
      </c>
      <c r="K19">
        <f t="shared" si="1"/>
        <v>2.3296254256526674</v>
      </c>
      <c r="L19">
        <f t="shared" si="2"/>
        <v>70125</v>
      </c>
      <c r="M19">
        <f t="shared" si="3"/>
        <v>21311</v>
      </c>
      <c r="N19">
        <f t="shared" si="4"/>
        <v>39645</v>
      </c>
      <c r="O19">
        <f t="shared" si="5"/>
        <v>48814</v>
      </c>
      <c r="Q19">
        <v>6996</v>
      </c>
      <c r="R19">
        <v>579</v>
      </c>
      <c r="T19">
        <v>9657.5999999999985</v>
      </c>
      <c r="U19">
        <v>-1312</v>
      </c>
      <c r="W19">
        <v>9819.1999999999989</v>
      </c>
      <c r="X19">
        <v>3441.2000000000003</v>
      </c>
      <c r="AD19">
        <v>39645</v>
      </c>
      <c r="AE19">
        <v>2.3296254256526674</v>
      </c>
      <c r="AK19">
        <v>39645</v>
      </c>
      <c r="AL19">
        <v>2.3296254256526674</v>
      </c>
    </row>
    <row r="20" spans="2:38" x14ac:dyDescent="0.25">
      <c r="B20">
        <v>68357</v>
      </c>
      <c r="C20">
        <v>92588</v>
      </c>
      <c r="D20">
        <v>114895</v>
      </c>
      <c r="E20">
        <v>35829</v>
      </c>
      <c r="F20">
        <v>90762</v>
      </c>
      <c r="H20">
        <v>120921</v>
      </c>
      <c r="J20">
        <f t="shared" si="0"/>
        <v>80486.2</v>
      </c>
      <c r="K20">
        <f t="shared" si="1"/>
        <v>1.5023817747638726</v>
      </c>
      <c r="L20">
        <f t="shared" si="2"/>
        <v>114895</v>
      </c>
      <c r="M20">
        <f t="shared" si="3"/>
        <v>35829</v>
      </c>
      <c r="N20">
        <f t="shared" si="4"/>
        <v>80486.2</v>
      </c>
      <c r="O20">
        <f t="shared" si="5"/>
        <v>79066</v>
      </c>
      <c r="Q20">
        <v>-16347</v>
      </c>
      <c r="R20">
        <v>-4393</v>
      </c>
      <c r="T20">
        <v>-9033.1999999999971</v>
      </c>
      <c r="U20">
        <v>-357</v>
      </c>
      <c r="W20">
        <v>9773.1999999999989</v>
      </c>
      <c r="X20">
        <v>357.80000000000007</v>
      </c>
      <c r="AF20">
        <v>80486.2</v>
      </c>
      <c r="AG20">
        <v>1.5023817747638726</v>
      </c>
      <c r="AK20">
        <v>80486.2</v>
      </c>
      <c r="AL20">
        <v>1.5023817747638726</v>
      </c>
    </row>
    <row r="21" spans="2:38" x14ac:dyDescent="0.25">
      <c r="B21">
        <v>36746</v>
      </c>
      <c r="C21">
        <v>80461</v>
      </c>
      <c r="D21">
        <v>104643</v>
      </c>
      <c r="E21">
        <v>98820</v>
      </c>
      <c r="F21">
        <v>52049</v>
      </c>
      <c r="H21">
        <v>132563</v>
      </c>
      <c r="J21">
        <f t="shared" si="0"/>
        <v>74543.8</v>
      </c>
      <c r="K21">
        <f t="shared" si="1"/>
        <v>1.7783236164509992</v>
      </c>
      <c r="L21">
        <f t="shared" si="2"/>
        <v>104643</v>
      </c>
      <c r="M21">
        <f t="shared" si="3"/>
        <v>36746</v>
      </c>
      <c r="N21">
        <f t="shared" si="4"/>
        <v>74543.8</v>
      </c>
      <c r="O21">
        <f t="shared" si="5"/>
        <v>67897</v>
      </c>
      <c r="Q21">
        <v>13991</v>
      </c>
      <c r="R21">
        <v>631</v>
      </c>
      <c r="T21">
        <v>-5184.8000000000029</v>
      </c>
      <c r="U21">
        <v>-47</v>
      </c>
      <c r="W21">
        <v>6029.2000000000007</v>
      </c>
      <c r="X21">
        <v>760.6</v>
      </c>
      <c r="AF21">
        <v>74543.8</v>
      </c>
      <c r="AG21">
        <v>1.7783236164509992</v>
      </c>
      <c r="AK21">
        <v>74543.8</v>
      </c>
      <c r="AL21">
        <v>1.7783236164509992</v>
      </c>
    </row>
    <row r="22" spans="2:38" x14ac:dyDescent="0.25">
      <c r="B22">
        <v>69380</v>
      </c>
      <c r="C22">
        <v>39085</v>
      </c>
      <c r="D22">
        <v>101016</v>
      </c>
      <c r="E22">
        <v>56374</v>
      </c>
      <c r="F22">
        <v>107226</v>
      </c>
      <c r="H22">
        <v>106165</v>
      </c>
      <c r="J22">
        <f t="shared" si="0"/>
        <v>74616.2</v>
      </c>
      <c r="K22">
        <f t="shared" si="1"/>
        <v>1.4228143486267057</v>
      </c>
      <c r="L22">
        <f t="shared" si="2"/>
        <v>107226</v>
      </c>
      <c r="M22">
        <f t="shared" si="3"/>
        <v>39085</v>
      </c>
      <c r="N22">
        <f t="shared" si="4"/>
        <v>74616.2</v>
      </c>
      <c r="O22">
        <f t="shared" si="5"/>
        <v>68141</v>
      </c>
      <c r="Q22">
        <v>6535</v>
      </c>
      <c r="R22">
        <v>0</v>
      </c>
      <c r="T22">
        <v>4014.1999999999971</v>
      </c>
      <c r="U22">
        <v>1898.3999999999942</v>
      </c>
      <c r="W22">
        <v>7420.5999999999995</v>
      </c>
      <c r="X22">
        <v>1901.2</v>
      </c>
      <c r="AB22">
        <v>74616.2</v>
      </c>
      <c r="AC22">
        <v>1.4228143486267057</v>
      </c>
      <c r="AK22">
        <v>74616.2</v>
      </c>
      <c r="AL22">
        <v>1.4228143486267057</v>
      </c>
    </row>
    <row r="23" spans="2:38" x14ac:dyDescent="0.25">
      <c r="B23">
        <v>83680</v>
      </c>
      <c r="C23">
        <v>36550</v>
      </c>
      <c r="D23">
        <v>23480</v>
      </c>
      <c r="E23">
        <v>37247</v>
      </c>
      <c r="F23">
        <v>57453</v>
      </c>
      <c r="H23">
        <v>62087</v>
      </c>
      <c r="J23">
        <f t="shared" si="0"/>
        <v>47682</v>
      </c>
      <c r="K23">
        <f t="shared" si="1"/>
        <v>1.3021056163751521</v>
      </c>
      <c r="L23">
        <f t="shared" si="2"/>
        <v>83680</v>
      </c>
      <c r="M23">
        <f t="shared" si="3"/>
        <v>23480</v>
      </c>
      <c r="N23">
        <f t="shared" si="4"/>
        <v>47682</v>
      </c>
      <c r="O23">
        <f t="shared" si="5"/>
        <v>60200</v>
      </c>
      <c r="Q23">
        <v>-2242</v>
      </c>
      <c r="R23">
        <v>-1442</v>
      </c>
      <c r="T23">
        <v>3008.4000000000015</v>
      </c>
      <c r="U23">
        <v>730.59999999999854</v>
      </c>
      <c r="W23">
        <v>6740.4</v>
      </c>
      <c r="X23">
        <v>2091.7999999999997</v>
      </c>
      <c r="Z23">
        <v>47682</v>
      </c>
      <c r="AA23">
        <v>1.3021056163751521</v>
      </c>
      <c r="AK23">
        <v>47682</v>
      </c>
      <c r="AL23">
        <v>1.3021056163751521</v>
      </c>
    </row>
    <row r="24" spans="2:38" x14ac:dyDescent="0.25">
      <c r="B24">
        <v>24575</v>
      </c>
      <c r="C24">
        <v>105179</v>
      </c>
      <c r="D24">
        <v>20170</v>
      </c>
      <c r="E24">
        <v>52136</v>
      </c>
      <c r="F24">
        <v>50087</v>
      </c>
      <c r="H24">
        <v>66592</v>
      </c>
      <c r="J24">
        <f t="shared" si="0"/>
        <v>50429.4</v>
      </c>
      <c r="K24">
        <f t="shared" si="1"/>
        <v>1.3204995498657528</v>
      </c>
      <c r="L24">
        <f t="shared" si="2"/>
        <v>105179</v>
      </c>
      <c r="M24">
        <f t="shared" si="3"/>
        <v>20170</v>
      </c>
      <c r="N24">
        <f t="shared" si="4"/>
        <v>50429.4</v>
      </c>
      <c r="O24">
        <f t="shared" si="5"/>
        <v>85009</v>
      </c>
      <c r="Q24">
        <v>-3518</v>
      </c>
      <c r="R24">
        <v>-124</v>
      </c>
      <c r="T24">
        <v>-1329</v>
      </c>
      <c r="U24">
        <v>-890.59999999999854</v>
      </c>
      <c r="W24">
        <v>5697.7999999999993</v>
      </c>
      <c r="X24">
        <v>960.2</v>
      </c>
      <c r="Z24">
        <v>50429.4</v>
      </c>
      <c r="AA24">
        <v>1.3204995498657528</v>
      </c>
      <c r="AK24">
        <v>50429.4</v>
      </c>
      <c r="AL24">
        <v>1.3204995498657528</v>
      </c>
    </row>
    <row r="25" spans="2:38" x14ac:dyDescent="0.25">
      <c r="B25">
        <v>28780</v>
      </c>
      <c r="C25">
        <v>11703</v>
      </c>
      <c r="D25">
        <v>95311</v>
      </c>
      <c r="E25">
        <v>37378</v>
      </c>
      <c r="F25">
        <v>7209</v>
      </c>
      <c r="H25">
        <v>52799</v>
      </c>
      <c r="J25">
        <f t="shared" si="0"/>
        <v>36076.199999999997</v>
      </c>
      <c r="K25">
        <f t="shared" si="1"/>
        <v>1.4635410603112302</v>
      </c>
      <c r="L25">
        <f t="shared" si="2"/>
        <v>95311</v>
      </c>
      <c r="M25">
        <f t="shared" si="3"/>
        <v>7209</v>
      </c>
      <c r="N25">
        <f t="shared" si="4"/>
        <v>36076.199999999997</v>
      </c>
      <c r="O25">
        <f t="shared" si="5"/>
        <v>88102</v>
      </c>
      <c r="Q25">
        <v>-3412</v>
      </c>
      <c r="R25">
        <v>-3478</v>
      </c>
      <c r="T25">
        <v>5744.3999999999978</v>
      </c>
      <c r="U25">
        <v>357.79999999999563</v>
      </c>
      <c r="W25">
        <v>7731.6</v>
      </c>
      <c r="X25">
        <v>719</v>
      </c>
      <c r="AD25">
        <v>36076.199999999997</v>
      </c>
      <c r="AE25">
        <v>1.4635410603112302</v>
      </c>
      <c r="AK25">
        <v>36076.199999999997</v>
      </c>
      <c r="AL25">
        <v>1.4635410603112302</v>
      </c>
    </row>
    <row r="26" spans="2:38" x14ac:dyDescent="0.25">
      <c r="B26">
        <v>72163</v>
      </c>
      <c r="C26">
        <v>33605</v>
      </c>
      <c r="D26">
        <v>806</v>
      </c>
      <c r="E26">
        <v>25372</v>
      </c>
      <c r="F26">
        <v>98033</v>
      </c>
      <c r="H26">
        <v>71169</v>
      </c>
      <c r="J26">
        <f t="shared" si="0"/>
        <v>45995.8</v>
      </c>
      <c r="K26">
        <f t="shared" si="1"/>
        <v>1.5472934485322571</v>
      </c>
      <c r="L26">
        <f t="shared" si="2"/>
        <v>98033</v>
      </c>
      <c r="M26">
        <f t="shared" si="3"/>
        <v>806</v>
      </c>
      <c r="N26">
        <f t="shared" si="4"/>
        <v>45995.8</v>
      </c>
      <c r="O26">
        <f t="shared" si="5"/>
        <v>97227</v>
      </c>
      <c r="Q26">
        <v>4749</v>
      </c>
      <c r="R26">
        <v>52</v>
      </c>
      <c r="T26">
        <v>-276.79999999999563</v>
      </c>
      <c r="U26">
        <v>-1080.5999999999985</v>
      </c>
      <c r="W26">
        <v>4542.8</v>
      </c>
      <c r="X26">
        <v>2693.4</v>
      </c>
      <c r="Z26">
        <v>45995.8</v>
      </c>
      <c r="AA26">
        <v>1.5472934485322571</v>
      </c>
      <c r="AK26">
        <v>45995.8</v>
      </c>
      <c r="AL26">
        <v>1.5472934485322571</v>
      </c>
    </row>
    <row r="27" spans="2:38" x14ac:dyDescent="0.25">
      <c r="B27">
        <v>43627</v>
      </c>
      <c r="C27">
        <v>99719</v>
      </c>
      <c r="D27">
        <v>27186</v>
      </c>
      <c r="E27">
        <v>13866</v>
      </c>
      <c r="F27">
        <v>6942</v>
      </c>
      <c r="H27">
        <v>76833</v>
      </c>
      <c r="J27">
        <f t="shared" si="0"/>
        <v>38268</v>
      </c>
      <c r="K27">
        <f t="shared" si="1"/>
        <v>2.0077610536218251</v>
      </c>
      <c r="L27">
        <f t="shared" si="2"/>
        <v>99719</v>
      </c>
      <c r="M27">
        <f t="shared" si="3"/>
        <v>6942</v>
      </c>
      <c r="N27">
        <f t="shared" si="4"/>
        <v>38268</v>
      </c>
      <c r="O27">
        <f t="shared" si="5"/>
        <v>92777</v>
      </c>
      <c r="Q27">
        <v>-11481</v>
      </c>
      <c r="R27">
        <v>-2149</v>
      </c>
      <c r="T27">
        <v>2671.8000000000029</v>
      </c>
      <c r="U27">
        <v>254.19999999999709</v>
      </c>
      <c r="W27">
        <v>4077.0000000000005</v>
      </c>
      <c r="X27">
        <v>285</v>
      </c>
      <c r="AD27">
        <v>38268</v>
      </c>
      <c r="AE27">
        <v>2.0077610536218251</v>
      </c>
      <c r="AK27">
        <v>38268</v>
      </c>
      <c r="AL27">
        <v>2.0077610536218251</v>
      </c>
    </row>
    <row r="28" spans="2:38" x14ac:dyDescent="0.25">
      <c r="B28">
        <v>114706</v>
      </c>
      <c r="C28">
        <v>105173</v>
      </c>
      <c r="D28">
        <v>57941</v>
      </c>
      <c r="E28">
        <v>56631</v>
      </c>
      <c r="F28">
        <v>91015</v>
      </c>
      <c r="H28">
        <v>100720</v>
      </c>
      <c r="J28">
        <f t="shared" si="0"/>
        <v>85093.2</v>
      </c>
      <c r="K28">
        <f t="shared" si="1"/>
        <v>1.1836433463543503</v>
      </c>
      <c r="L28">
        <f t="shared" si="2"/>
        <v>114706</v>
      </c>
      <c r="M28">
        <f t="shared" si="3"/>
        <v>56631</v>
      </c>
      <c r="N28">
        <f t="shared" si="4"/>
        <v>85093.2</v>
      </c>
      <c r="O28">
        <f t="shared" si="5"/>
        <v>58075</v>
      </c>
      <c r="Q28">
        <v>5272</v>
      </c>
      <c r="R28">
        <v>-1339</v>
      </c>
      <c r="T28">
        <v>-4992</v>
      </c>
      <c r="U28">
        <v>810.59999999999127</v>
      </c>
      <c r="W28">
        <v>8208.4</v>
      </c>
      <c r="X28">
        <v>810.6</v>
      </c>
      <c r="AB28">
        <v>85093.2</v>
      </c>
      <c r="AC28">
        <v>1.1836433463543503</v>
      </c>
      <c r="AI28">
        <v>85093.2</v>
      </c>
      <c r="AJ28">
        <v>1.1836433463543503</v>
      </c>
    </row>
    <row r="29" spans="2:38" x14ac:dyDescent="0.25">
      <c r="B29">
        <v>18538</v>
      </c>
      <c r="C29">
        <v>112929</v>
      </c>
      <c r="D29">
        <v>117033</v>
      </c>
      <c r="E29">
        <v>77925</v>
      </c>
      <c r="F29">
        <v>22430</v>
      </c>
      <c r="H29">
        <v>71520</v>
      </c>
      <c r="J29">
        <f t="shared" si="0"/>
        <v>69771</v>
      </c>
      <c r="K29">
        <f t="shared" si="1"/>
        <v>1.0250677215462012</v>
      </c>
      <c r="L29">
        <f t="shared" si="2"/>
        <v>117033</v>
      </c>
      <c r="M29">
        <f t="shared" si="3"/>
        <v>18538</v>
      </c>
      <c r="N29">
        <f t="shared" si="4"/>
        <v>69771</v>
      </c>
      <c r="O29">
        <f t="shared" si="5"/>
        <v>98495</v>
      </c>
      <c r="Q29">
        <v>-2157</v>
      </c>
      <c r="R29">
        <v>-11</v>
      </c>
      <c r="T29">
        <v>4950</v>
      </c>
      <c r="U29">
        <v>-329</v>
      </c>
      <c r="W29">
        <v>4950</v>
      </c>
      <c r="X29">
        <v>977.40000000000009</v>
      </c>
      <c r="AB29">
        <v>69771</v>
      </c>
      <c r="AC29">
        <v>1.0250677215462012</v>
      </c>
      <c r="AI29">
        <v>69771</v>
      </c>
      <c r="AJ29">
        <v>1.0250677215462012</v>
      </c>
    </row>
    <row r="30" spans="2:38" x14ac:dyDescent="0.25">
      <c r="B30">
        <v>107360</v>
      </c>
      <c r="C30">
        <v>34401</v>
      </c>
      <c r="D30">
        <v>101827</v>
      </c>
      <c r="E30">
        <v>113254</v>
      </c>
      <c r="F30">
        <v>31612</v>
      </c>
      <c r="H30">
        <v>113683</v>
      </c>
      <c r="J30">
        <f t="shared" si="0"/>
        <v>77690.8</v>
      </c>
      <c r="K30">
        <f t="shared" si="1"/>
        <v>1.4632749308798467</v>
      </c>
      <c r="L30">
        <f t="shared" si="2"/>
        <v>113254</v>
      </c>
      <c r="M30">
        <f t="shared" si="3"/>
        <v>31612</v>
      </c>
      <c r="N30">
        <f t="shared" si="4"/>
        <v>77690.8</v>
      </c>
      <c r="O30">
        <f t="shared" si="5"/>
        <v>81642</v>
      </c>
      <c r="Q30">
        <v>-5258</v>
      </c>
      <c r="R30">
        <v>0</v>
      </c>
      <c r="T30">
        <v>-3169.3999999999942</v>
      </c>
      <c r="U30">
        <v>-1151.5999999999913</v>
      </c>
      <c r="W30">
        <v>6557.4</v>
      </c>
      <c r="X30">
        <v>1151.6000000000001</v>
      </c>
      <c r="AF30">
        <v>77690.8</v>
      </c>
      <c r="AG30">
        <v>1.4632749308798467</v>
      </c>
      <c r="AK30">
        <v>77690.8</v>
      </c>
      <c r="AL30">
        <v>1.4632749308798467</v>
      </c>
    </row>
    <row r="31" spans="2:38" x14ac:dyDescent="0.25">
      <c r="B31">
        <v>88002</v>
      </c>
      <c r="C31">
        <v>84692</v>
      </c>
      <c r="D31">
        <v>38747</v>
      </c>
      <c r="E31">
        <v>112423</v>
      </c>
      <c r="F31">
        <v>111573</v>
      </c>
      <c r="H31">
        <v>95101</v>
      </c>
      <c r="J31">
        <f t="shared" si="0"/>
        <v>87087.4</v>
      </c>
      <c r="K31">
        <f t="shared" si="1"/>
        <v>1.092017903852911</v>
      </c>
      <c r="L31">
        <f t="shared" si="2"/>
        <v>112423</v>
      </c>
      <c r="M31">
        <f t="shared" si="3"/>
        <v>38747</v>
      </c>
      <c r="N31">
        <f t="shared" si="4"/>
        <v>87087.4</v>
      </c>
      <c r="O31">
        <f t="shared" si="5"/>
        <v>73676</v>
      </c>
      <c r="Q31">
        <v>-7604</v>
      </c>
      <c r="R31">
        <v>0</v>
      </c>
      <c r="T31">
        <v>-3612.8000000000029</v>
      </c>
      <c r="U31">
        <v>-570.80000000000291</v>
      </c>
      <c r="W31">
        <v>3612.8</v>
      </c>
      <c r="X31">
        <v>1806.8</v>
      </c>
      <c r="AB31">
        <v>87087.4</v>
      </c>
      <c r="AC31">
        <v>1.092017903852911</v>
      </c>
      <c r="AI31">
        <v>87087.4</v>
      </c>
      <c r="AJ31">
        <v>1.092017903852911</v>
      </c>
    </row>
    <row r="32" spans="2:38" x14ac:dyDescent="0.25">
      <c r="B32">
        <v>112430</v>
      </c>
      <c r="C32">
        <v>31709</v>
      </c>
      <c r="D32">
        <v>21120</v>
      </c>
      <c r="E32">
        <v>79262</v>
      </c>
      <c r="F32">
        <v>51669</v>
      </c>
      <c r="H32">
        <v>78495</v>
      </c>
      <c r="J32">
        <f t="shared" si="0"/>
        <v>59238</v>
      </c>
      <c r="K32">
        <f t="shared" si="1"/>
        <v>1.3250784969107667</v>
      </c>
      <c r="L32">
        <f t="shared" si="2"/>
        <v>112430</v>
      </c>
      <c r="M32">
        <f t="shared" si="3"/>
        <v>21120</v>
      </c>
      <c r="N32">
        <f t="shared" si="4"/>
        <v>59238</v>
      </c>
      <c r="O32">
        <f t="shared" si="5"/>
        <v>91310</v>
      </c>
      <c r="Q32">
        <v>9492</v>
      </c>
      <c r="R32">
        <v>-170</v>
      </c>
      <c r="T32">
        <v>-2901.5999999999985</v>
      </c>
      <c r="U32">
        <v>-443.80000000000291</v>
      </c>
      <c r="W32">
        <v>3822</v>
      </c>
      <c r="X32">
        <v>1367.8</v>
      </c>
      <c r="AB32">
        <v>59238</v>
      </c>
      <c r="AC32">
        <v>1.3250784969107667</v>
      </c>
      <c r="AI32">
        <v>59238</v>
      </c>
      <c r="AJ32">
        <v>1.3250784969107667</v>
      </c>
    </row>
    <row r="33" spans="2:38" x14ac:dyDescent="0.25">
      <c r="B33">
        <v>62954</v>
      </c>
      <c r="C33">
        <v>103970</v>
      </c>
      <c r="D33">
        <v>20043</v>
      </c>
      <c r="E33">
        <v>52189</v>
      </c>
      <c r="F33">
        <v>30002</v>
      </c>
      <c r="H33">
        <v>116903</v>
      </c>
      <c r="J33">
        <f t="shared" si="0"/>
        <v>53831.6</v>
      </c>
      <c r="K33">
        <f t="shared" si="1"/>
        <v>2.1716426782781859</v>
      </c>
      <c r="L33">
        <f t="shared" si="2"/>
        <v>103970</v>
      </c>
      <c r="M33">
        <f t="shared" si="3"/>
        <v>20043</v>
      </c>
      <c r="N33">
        <f t="shared" si="4"/>
        <v>53831.6</v>
      </c>
      <c r="O33">
        <f t="shared" si="5"/>
        <v>83927</v>
      </c>
      <c r="Q33">
        <v>-2776</v>
      </c>
      <c r="R33">
        <v>-1193</v>
      </c>
      <c r="T33">
        <v>-8258.8000000000029</v>
      </c>
      <c r="U33">
        <v>166.79999999999563</v>
      </c>
      <c r="W33">
        <v>8618</v>
      </c>
      <c r="X33">
        <v>271.60000000000002</v>
      </c>
      <c r="AF33">
        <v>53831.6</v>
      </c>
      <c r="AG33">
        <v>2.1716426782781859</v>
      </c>
      <c r="AK33">
        <v>53831.6</v>
      </c>
      <c r="AL33">
        <v>2.1716426782781859</v>
      </c>
    </row>
    <row r="34" spans="2:38" x14ac:dyDescent="0.25">
      <c r="B34">
        <v>67686</v>
      </c>
      <c r="C34">
        <v>115334</v>
      </c>
      <c r="D34">
        <v>111402</v>
      </c>
      <c r="E34">
        <v>23649</v>
      </c>
      <c r="F34">
        <v>26831</v>
      </c>
      <c r="H34">
        <v>122151</v>
      </c>
      <c r="J34">
        <f t="shared" ref="J34:J65" si="6">AVERAGE(B34:F34)</f>
        <v>68980.399999999994</v>
      </c>
      <c r="K34">
        <f t="shared" ref="K34:K65" si="7">H34/J34</f>
        <v>1.7708073597717615</v>
      </c>
      <c r="L34">
        <f t="shared" ref="L34:L65" si="8">MAX(B34:F34)</f>
        <v>115334</v>
      </c>
      <c r="M34">
        <f t="shared" ref="M34:M65" si="9">MIN(B34:F34)</f>
        <v>23649</v>
      </c>
      <c r="N34">
        <f t="shared" ref="N34:N65" si="10">AVERAGE(B34:F34)</f>
        <v>68980.399999999994</v>
      </c>
      <c r="O34">
        <f t="shared" ref="O34:O65" si="11">L34-M34</f>
        <v>91685</v>
      </c>
      <c r="Q34">
        <v>-1587</v>
      </c>
      <c r="R34">
        <v>-1403</v>
      </c>
      <c r="T34">
        <v>5069.5999999999913</v>
      </c>
      <c r="U34">
        <v>116.19999999999709</v>
      </c>
      <c r="W34">
        <v>7461.6</v>
      </c>
      <c r="X34">
        <v>833.4</v>
      </c>
      <c r="AF34">
        <v>68980.399999999994</v>
      </c>
      <c r="AG34">
        <v>1.7708073597717615</v>
      </c>
      <c r="AK34">
        <v>68980.399999999994</v>
      </c>
      <c r="AL34">
        <v>1.7708073597717615</v>
      </c>
    </row>
    <row r="35" spans="2:38" x14ac:dyDescent="0.25">
      <c r="B35">
        <v>96267</v>
      </c>
      <c r="C35">
        <v>115253</v>
      </c>
      <c r="D35">
        <v>50397</v>
      </c>
      <c r="E35">
        <v>91787</v>
      </c>
      <c r="F35">
        <v>113887</v>
      </c>
      <c r="H35">
        <v>116449</v>
      </c>
      <c r="J35">
        <f t="shared" si="6"/>
        <v>93518.2</v>
      </c>
      <c r="K35">
        <f t="shared" si="7"/>
        <v>1.2452014688050026</v>
      </c>
      <c r="L35">
        <f t="shared" si="8"/>
        <v>115253</v>
      </c>
      <c r="M35">
        <f t="shared" si="9"/>
        <v>50397</v>
      </c>
      <c r="N35">
        <f t="shared" si="10"/>
        <v>93518.2</v>
      </c>
      <c r="O35">
        <f t="shared" si="11"/>
        <v>64856</v>
      </c>
      <c r="Q35">
        <v>4150</v>
      </c>
      <c r="R35">
        <v>1506</v>
      </c>
      <c r="T35">
        <v>3728.1999999999971</v>
      </c>
      <c r="U35">
        <v>1056.5999999999913</v>
      </c>
      <c r="W35">
        <v>6537</v>
      </c>
      <c r="X35">
        <v>1482.1999999999998</v>
      </c>
      <c r="AB35">
        <v>93518.2</v>
      </c>
      <c r="AC35">
        <v>1.2452014688050026</v>
      </c>
      <c r="AI35">
        <v>93518.2</v>
      </c>
      <c r="AJ35">
        <v>1.2452014688050026</v>
      </c>
    </row>
    <row r="36" spans="2:38" x14ac:dyDescent="0.25">
      <c r="B36">
        <v>17290</v>
      </c>
      <c r="C36">
        <v>58745</v>
      </c>
      <c r="D36">
        <v>12111</v>
      </c>
      <c r="E36">
        <v>53290</v>
      </c>
      <c r="F36">
        <v>25729</v>
      </c>
      <c r="H36">
        <v>74570</v>
      </c>
      <c r="J36">
        <f t="shared" si="6"/>
        <v>33433</v>
      </c>
      <c r="K36">
        <f t="shared" si="7"/>
        <v>2.2304310112762837</v>
      </c>
      <c r="L36">
        <f t="shared" si="8"/>
        <v>58745</v>
      </c>
      <c r="M36">
        <f t="shared" si="9"/>
        <v>12111</v>
      </c>
      <c r="N36">
        <f t="shared" si="10"/>
        <v>33433</v>
      </c>
      <c r="O36">
        <f t="shared" si="11"/>
        <v>46634</v>
      </c>
      <c r="Q36">
        <v>8642</v>
      </c>
      <c r="R36">
        <v>83</v>
      </c>
      <c r="T36">
        <v>-1892.5999999999985</v>
      </c>
      <c r="U36">
        <v>416.59999999999854</v>
      </c>
      <c r="W36">
        <v>6489</v>
      </c>
      <c r="X36">
        <v>1564.2</v>
      </c>
      <c r="AD36">
        <v>33433</v>
      </c>
      <c r="AE36">
        <v>2.2304310112762837</v>
      </c>
      <c r="AK36">
        <v>33433</v>
      </c>
      <c r="AL36">
        <v>2.2304310112762837</v>
      </c>
    </row>
    <row r="37" spans="2:38" x14ac:dyDescent="0.25">
      <c r="B37">
        <v>25028</v>
      </c>
      <c r="C37">
        <v>77297</v>
      </c>
      <c r="D37">
        <v>40584</v>
      </c>
      <c r="E37">
        <v>17590</v>
      </c>
      <c r="F37">
        <v>23834</v>
      </c>
      <c r="H37">
        <v>95776</v>
      </c>
      <c r="J37">
        <f t="shared" si="6"/>
        <v>36866.6</v>
      </c>
      <c r="K37">
        <f t="shared" si="7"/>
        <v>2.5979070486565075</v>
      </c>
      <c r="L37">
        <f t="shared" si="8"/>
        <v>77297</v>
      </c>
      <c r="M37">
        <f t="shared" si="9"/>
        <v>17590</v>
      </c>
      <c r="N37">
        <f t="shared" si="10"/>
        <v>36866.6</v>
      </c>
      <c r="O37">
        <f t="shared" si="11"/>
        <v>59707</v>
      </c>
      <c r="Q37">
        <v>3034</v>
      </c>
      <c r="R37">
        <v>0</v>
      </c>
      <c r="T37">
        <v>-3797.2000000000044</v>
      </c>
      <c r="U37">
        <v>1205</v>
      </c>
      <c r="W37">
        <v>13108.400000000001</v>
      </c>
      <c r="X37">
        <v>2692.6</v>
      </c>
      <c r="AD37">
        <v>36866.6</v>
      </c>
      <c r="AE37">
        <v>2.5979070486565075</v>
      </c>
      <c r="AK37">
        <v>36866.6</v>
      </c>
      <c r="AL37">
        <v>2.5979070486565075</v>
      </c>
    </row>
    <row r="38" spans="2:38" x14ac:dyDescent="0.25">
      <c r="B38">
        <v>115068</v>
      </c>
      <c r="C38">
        <v>80827</v>
      </c>
      <c r="D38">
        <v>89143</v>
      </c>
      <c r="E38">
        <v>75344</v>
      </c>
      <c r="F38">
        <v>17579</v>
      </c>
      <c r="H38">
        <v>124369</v>
      </c>
      <c r="J38">
        <f t="shared" si="6"/>
        <v>75592.2</v>
      </c>
      <c r="K38">
        <f t="shared" si="7"/>
        <v>1.6452623418818344</v>
      </c>
      <c r="L38">
        <f t="shared" si="8"/>
        <v>115068</v>
      </c>
      <c r="M38">
        <f t="shared" si="9"/>
        <v>17579</v>
      </c>
      <c r="N38">
        <f t="shared" si="10"/>
        <v>75592.2</v>
      </c>
      <c r="O38">
        <f t="shared" si="11"/>
        <v>97489</v>
      </c>
      <c r="Q38">
        <v>-2567</v>
      </c>
      <c r="R38">
        <v>-2861</v>
      </c>
      <c r="T38">
        <v>586.80000000000291</v>
      </c>
      <c r="U38">
        <v>-634.40000000000873</v>
      </c>
      <c r="W38">
        <v>3483.2000000000003</v>
      </c>
      <c r="X38">
        <v>957.2</v>
      </c>
      <c r="AF38">
        <v>75592.2</v>
      </c>
      <c r="AG38">
        <v>1.6452623418818344</v>
      </c>
      <c r="AK38">
        <v>75592.2</v>
      </c>
      <c r="AL38">
        <v>1.6452623418818344</v>
      </c>
    </row>
    <row r="39" spans="2:38" x14ac:dyDescent="0.25">
      <c r="B39">
        <v>49254</v>
      </c>
      <c r="C39">
        <v>91439</v>
      </c>
      <c r="D39">
        <v>104690</v>
      </c>
      <c r="E39">
        <v>84411</v>
      </c>
      <c r="F39">
        <v>69552</v>
      </c>
      <c r="H39">
        <v>93776</v>
      </c>
      <c r="J39">
        <f t="shared" si="6"/>
        <v>79869.2</v>
      </c>
      <c r="K39">
        <f t="shared" si="7"/>
        <v>1.1741196856860967</v>
      </c>
      <c r="L39">
        <f t="shared" si="8"/>
        <v>104690</v>
      </c>
      <c r="M39">
        <f t="shared" si="9"/>
        <v>49254</v>
      </c>
      <c r="N39">
        <f t="shared" si="10"/>
        <v>79869.2</v>
      </c>
      <c r="O39">
        <f t="shared" si="11"/>
        <v>55436</v>
      </c>
      <c r="Q39">
        <v>788</v>
      </c>
      <c r="R39">
        <v>0</v>
      </c>
      <c r="T39">
        <v>-5394.4000000000087</v>
      </c>
      <c r="U39">
        <v>-1472.6000000000058</v>
      </c>
      <c r="W39">
        <v>6729.6</v>
      </c>
      <c r="X39">
        <v>2091.4</v>
      </c>
      <c r="AB39">
        <v>79869.2</v>
      </c>
      <c r="AC39">
        <v>1.1741196856860967</v>
      </c>
      <c r="AI39">
        <v>79869.2</v>
      </c>
      <c r="AJ39">
        <v>1.1741196856860967</v>
      </c>
    </row>
    <row r="40" spans="2:38" x14ac:dyDescent="0.25">
      <c r="B40">
        <v>112995</v>
      </c>
      <c r="C40">
        <v>89080</v>
      </c>
      <c r="D40">
        <v>20215</v>
      </c>
      <c r="E40">
        <v>49279</v>
      </c>
      <c r="F40">
        <v>10742</v>
      </c>
      <c r="H40">
        <v>96494</v>
      </c>
      <c r="J40">
        <f t="shared" si="6"/>
        <v>56462.2</v>
      </c>
      <c r="K40">
        <f t="shared" si="7"/>
        <v>1.7090017746386079</v>
      </c>
      <c r="L40">
        <f t="shared" si="8"/>
        <v>112995</v>
      </c>
      <c r="M40">
        <f t="shared" si="9"/>
        <v>10742</v>
      </c>
      <c r="N40">
        <f t="shared" si="10"/>
        <v>56462.2</v>
      </c>
      <c r="O40">
        <f t="shared" si="11"/>
        <v>102253</v>
      </c>
      <c r="Q40">
        <v>11378</v>
      </c>
      <c r="R40">
        <v>3</v>
      </c>
      <c r="T40">
        <v>4064.1999999999971</v>
      </c>
      <c r="U40">
        <v>-2060.8000000000029</v>
      </c>
      <c r="W40">
        <v>5015.8</v>
      </c>
      <c r="X40">
        <v>2061.1999999999998</v>
      </c>
      <c r="AD40">
        <v>56462.2</v>
      </c>
      <c r="AE40">
        <v>1.7090017746386079</v>
      </c>
      <c r="AK40">
        <v>56462.2</v>
      </c>
      <c r="AL40">
        <v>1.7090017746386079</v>
      </c>
    </row>
    <row r="41" spans="2:38" x14ac:dyDescent="0.25">
      <c r="B41">
        <v>106846</v>
      </c>
      <c r="C41">
        <v>75187</v>
      </c>
      <c r="D41">
        <v>70612</v>
      </c>
      <c r="E41">
        <v>10051</v>
      </c>
      <c r="F41">
        <v>70960</v>
      </c>
      <c r="H41">
        <v>111899</v>
      </c>
      <c r="J41">
        <f t="shared" si="6"/>
        <v>66731.199999999997</v>
      </c>
      <c r="K41">
        <f t="shared" si="7"/>
        <v>1.6768617977797493</v>
      </c>
      <c r="L41">
        <f t="shared" si="8"/>
        <v>106846</v>
      </c>
      <c r="M41">
        <f t="shared" si="9"/>
        <v>10051</v>
      </c>
      <c r="N41">
        <f t="shared" si="10"/>
        <v>66731.199999999997</v>
      </c>
      <c r="O41">
        <f t="shared" si="11"/>
        <v>96795</v>
      </c>
      <c r="Q41">
        <v>9809</v>
      </c>
      <c r="R41">
        <v>2737</v>
      </c>
      <c r="T41">
        <v>-623.60000000000582</v>
      </c>
      <c r="U41">
        <v>407</v>
      </c>
      <c r="W41">
        <v>10549.2</v>
      </c>
      <c r="X41">
        <v>1729</v>
      </c>
      <c r="AF41">
        <v>66731.199999999997</v>
      </c>
      <c r="AG41">
        <v>1.6768617977797493</v>
      </c>
      <c r="AK41">
        <v>66731.199999999997</v>
      </c>
      <c r="AL41">
        <v>1.6768617977797493</v>
      </c>
    </row>
    <row r="42" spans="2:38" x14ac:dyDescent="0.25">
      <c r="B42">
        <v>74156</v>
      </c>
      <c r="C42">
        <v>52553</v>
      </c>
      <c r="D42">
        <v>35774</v>
      </c>
      <c r="E42">
        <v>97026</v>
      </c>
      <c r="F42">
        <v>18750</v>
      </c>
      <c r="H42">
        <v>104361</v>
      </c>
      <c r="J42">
        <f t="shared" si="6"/>
        <v>55651.8</v>
      </c>
      <c r="K42">
        <f t="shared" si="7"/>
        <v>1.8752493180813559</v>
      </c>
      <c r="L42">
        <f t="shared" si="8"/>
        <v>97026</v>
      </c>
      <c r="M42">
        <f t="shared" si="9"/>
        <v>18750</v>
      </c>
      <c r="N42">
        <f t="shared" si="10"/>
        <v>55651.8</v>
      </c>
      <c r="O42">
        <f t="shared" si="11"/>
        <v>78276</v>
      </c>
      <c r="Q42">
        <v>-4371</v>
      </c>
      <c r="R42">
        <v>58</v>
      </c>
      <c r="T42">
        <v>1802.4000000000015</v>
      </c>
      <c r="U42">
        <v>322.20000000000437</v>
      </c>
      <c r="W42">
        <v>12491.6</v>
      </c>
      <c r="X42">
        <v>3505.4000000000005</v>
      </c>
      <c r="AD42">
        <v>55651.8</v>
      </c>
      <c r="AE42">
        <v>1.8752493180813559</v>
      </c>
      <c r="AK42">
        <v>55651.8</v>
      </c>
      <c r="AL42">
        <v>1.8752493180813559</v>
      </c>
    </row>
    <row r="43" spans="2:38" x14ac:dyDescent="0.25">
      <c r="B43">
        <v>6463</v>
      </c>
      <c r="C43">
        <v>86927</v>
      </c>
      <c r="D43">
        <v>18318</v>
      </c>
      <c r="E43">
        <v>102683</v>
      </c>
      <c r="F43">
        <v>18880</v>
      </c>
      <c r="H43">
        <v>101655</v>
      </c>
      <c r="J43">
        <f t="shared" si="6"/>
        <v>46654.2</v>
      </c>
      <c r="K43">
        <f t="shared" si="7"/>
        <v>2.1789035070797484</v>
      </c>
      <c r="L43">
        <f t="shared" si="8"/>
        <v>102683</v>
      </c>
      <c r="M43">
        <f t="shared" si="9"/>
        <v>6463</v>
      </c>
      <c r="N43">
        <f t="shared" si="10"/>
        <v>46654.2</v>
      </c>
      <c r="O43">
        <f t="shared" si="11"/>
        <v>96220</v>
      </c>
      <c r="Q43">
        <v>-435</v>
      </c>
      <c r="R43">
        <v>1349</v>
      </c>
      <c r="T43">
        <v>-1119</v>
      </c>
      <c r="U43">
        <v>-620.80000000000291</v>
      </c>
      <c r="W43">
        <v>9509.7999999999993</v>
      </c>
      <c r="X43">
        <v>1982.8</v>
      </c>
      <c r="AD43">
        <v>46654.2</v>
      </c>
      <c r="AE43">
        <v>2.1789035070797484</v>
      </c>
      <c r="AK43">
        <v>46654.2</v>
      </c>
      <c r="AL43">
        <v>2.1789035070797484</v>
      </c>
    </row>
    <row r="44" spans="2:38" x14ac:dyDescent="0.25">
      <c r="B44">
        <v>66783</v>
      </c>
      <c r="C44">
        <v>54145</v>
      </c>
      <c r="D44">
        <v>42008</v>
      </c>
      <c r="E44">
        <v>85230</v>
      </c>
      <c r="F44">
        <v>36304</v>
      </c>
      <c r="H44">
        <v>92975</v>
      </c>
      <c r="J44">
        <f t="shared" si="6"/>
        <v>56894</v>
      </c>
      <c r="K44">
        <f t="shared" si="7"/>
        <v>1.6341793510739269</v>
      </c>
      <c r="L44">
        <f t="shared" si="8"/>
        <v>85230</v>
      </c>
      <c r="M44">
        <f t="shared" si="9"/>
        <v>36304</v>
      </c>
      <c r="N44">
        <f t="shared" si="10"/>
        <v>56894</v>
      </c>
      <c r="O44">
        <f t="shared" si="11"/>
        <v>48926</v>
      </c>
      <c r="Q44">
        <v>-14281</v>
      </c>
      <c r="R44">
        <v>-2586</v>
      </c>
      <c r="T44">
        <v>5012.5999999999985</v>
      </c>
      <c r="U44">
        <v>-168.80000000000291</v>
      </c>
      <c r="W44">
        <v>9741.7999999999993</v>
      </c>
      <c r="X44">
        <v>1328</v>
      </c>
      <c r="AD44">
        <v>56894</v>
      </c>
      <c r="AE44">
        <v>1.6341793510739269</v>
      </c>
      <c r="AK44">
        <v>56894</v>
      </c>
      <c r="AL44">
        <v>1.6341793510739269</v>
      </c>
    </row>
    <row r="45" spans="2:38" x14ac:dyDescent="0.25">
      <c r="B45">
        <v>112743</v>
      </c>
      <c r="C45">
        <v>57341</v>
      </c>
      <c r="D45">
        <v>98988</v>
      </c>
      <c r="E45">
        <v>54558</v>
      </c>
      <c r="F45">
        <v>106986</v>
      </c>
      <c r="H45">
        <v>97216</v>
      </c>
      <c r="J45">
        <f t="shared" si="6"/>
        <v>86123.199999999997</v>
      </c>
      <c r="K45">
        <f t="shared" si="7"/>
        <v>1.1288015308302526</v>
      </c>
      <c r="L45">
        <f t="shared" si="8"/>
        <v>112743</v>
      </c>
      <c r="M45">
        <f t="shared" si="9"/>
        <v>54558</v>
      </c>
      <c r="N45">
        <f t="shared" si="10"/>
        <v>86123.199999999997</v>
      </c>
      <c r="O45">
        <f t="shared" si="11"/>
        <v>58185</v>
      </c>
      <c r="Q45">
        <v>7426</v>
      </c>
      <c r="R45">
        <v>-19</v>
      </c>
      <c r="T45">
        <v>343</v>
      </c>
      <c r="U45">
        <v>124</v>
      </c>
      <c r="W45">
        <v>7004.6</v>
      </c>
      <c r="X45">
        <v>1688.8</v>
      </c>
      <c r="AB45">
        <v>86123.199999999997</v>
      </c>
      <c r="AC45">
        <v>1.1288015308302526</v>
      </c>
      <c r="AI45">
        <v>86123.199999999997</v>
      </c>
      <c r="AJ45">
        <v>1.1288015308302526</v>
      </c>
    </row>
    <row r="46" spans="2:38" x14ac:dyDescent="0.25">
      <c r="B46">
        <v>13111</v>
      </c>
      <c r="C46">
        <v>32706</v>
      </c>
      <c r="D46">
        <v>27914</v>
      </c>
      <c r="E46">
        <v>94992</v>
      </c>
      <c r="F46">
        <v>32891</v>
      </c>
      <c r="H46">
        <v>50406</v>
      </c>
      <c r="J46">
        <f t="shared" si="6"/>
        <v>40322.800000000003</v>
      </c>
      <c r="K46">
        <f t="shared" si="7"/>
        <v>1.2500619996627218</v>
      </c>
      <c r="L46">
        <f t="shared" si="8"/>
        <v>94992</v>
      </c>
      <c r="M46">
        <f t="shared" si="9"/>
        <v>13111</v>
      </c>
      <c r="N46">
        <f t="shared" si="10"/>
        <v>40322.800000000003</v>
      </c>
      <c r="O46">
        <f t="shared" si="11"/>
        <v>81881</v>
      </c>
      <c r="Q46">
        <v>-1008</v>
      </c>
      <c r="R46">
        <v>-3640</v>
      </c>
      <c r="T46">
        <v>-1497.1999999999971</v>
      </c>
      <c r="U46">
        <v>-530.19999999999709</v>
      </c>
      <c r="W46">
        <v>7081.2</v>
      </c>
      <c r="X46">
        <v>2577.8000000000002</v>
      </c>
      <c r="Z46">
        <v>40322.800000000003</v>
      </c>
      <c r="AA46">
        <v>1.2500619996627218</v>
      </c>
      <c r="AI46">
        <v>40322.800000000003</v>
      </c>
      <c r="AJ46">
        <v>1.2500619996627218</v>
      </c>
    </row>
    <row r="47" spans="2:38" x14ac:dyDescent="0.25">
      <c r="B47">
        <v>47427</v>
      </c>
      <c r="C47">
        <v>49994</v>
      </c>
      <c r="D47">
        <v>100217</v>
      </c>
      <c r="E47">
        <v>57033</v>
      </c>
      <c r="F47">
        <v>82747</v>
      </c>
      <c r="H47">
        <v>132573</v>
      </c>
      <c r="J47">
        <f t="shared" si="6"/>
        <v>67483.600000000006</v>
      </c>
      <c r="K47">
        <f t="shared" si="7"/>
        <v>1.9645217504697436</v>
      </c>
      <c r="L47">
        <f t="shared" si="8"/>
        <v>100217</v>
      </c>
      <c r="M47">
        <f t="shared" si="9"/>
        <v>47427</v>
      </c>
      <c r="N47">
        <f t="shared" si="10"/>
        <v>67483.600000000006</v>
      </c>
      <c r="O47">
        <f t="shared" si="11"/>
        <v>52790</v>
      </c>
      <c r="Q47">
        <v>4407</v>
      </c>
      <c r="R47">
        <v>-3380</v>
      </c>
      <c r="T47">
        <v>-1347.1999999999971</v>
      </c>
      <c r="U47">
        <v>161.40000000000873</v>
      </c>
      <c r="W47">
        <v>5058</v>
      </c>
      <c r="X47">
        <v>1235.4000000000001</v>
      </c>
      <c r="AF47">
        <v>67483.600000000006</v>
      </c>
      <c r="AG47">
        <v>1.9645217504697436</v>
      </c>
      <c r="AK47">
        <v>67483.600000000006</v>
      </c>
      <c r="AL47">
        <v>1.9645217504697436</v>
      </c>
    </row>
    <row r="48" spans="2:38" x14ac:dyDescent="0.25">
      <c r="B48">
        <v>16119</v>
      </c>
      <c r="C48">
        <v>72221</v>
      </c>
      <c r="D48">
        <v>58063</v>
      </c>
      <c r="E48">
        <v>68631</v>
      </c>
      <c r="F48">
        <v>51241</v>
      </c>
      <c r="H48">
        <v>67806</v>
      </c>
      <c r="J48">
        <f t="shared" si="6"/>
        <v>53255</v>
      </c>
      <c r="K48">
        <f t="shared" si="7"/>
        <v>1.2732325603229744</v>
      </c>
      <c r="L48">
        <f t="shared" si="8"/>
        <v>72221</v>
      </c>
      <c r="M48">
        <f t="shared" si="9"/>
        <v>16119</v>
      </c>
      <c r="N48">
        <f t="shared" si="10"/>
        <v>53255</v>
      </c>
      <c r="O48">
        <f t="shared" si="11"/>
        <v>56102</v>
      </c>
      <c r="Q48">
        <v>-4149</v>
      </c>
      <c r="R48">
        <v>-435</v>
      </c>
      <c r="T48">
        <v>-1824.4000000000015</v>
      </c>
      <c r="U48">
        <v>-178.59999999999854</v>
      </c>
      <c r="W48">
        <v>6038</v>
      </c>
      <c r="X48">
        <v>1669.3999999999999</v>
      </c>
      <c r="Z48">
        <v>53255</v>
      </c>
      <c r="AA48">
        <v>1.2732325603229744</v>
      </c>
      <c r="AK48">
        <v>53255</v>
      </c>
      <c r="AL48">
        <v>1.2732325603229744</v>
      </c>
    </row>
    <row r="49" spans="2:38" x14ac:dyDescent="0.25">
      <c r="B49">
        <v>69777</v>
      </c>
      <c r="C49">
        <v>105253</v>
      </c>
      <c r="D49">
        <v>52476</v>
      </c>
      <c r="E49">
        <v>105592</v>
      </c>
      <c r="F49">
        <v>45421</v>
      </c>
      <c r="H49">
        <v>129944</v>
      </c>
      <c r="J49">
        <f t="shared" si="6"/>
        <v>75703.8</v>
      </c>
      <c r="K49">
        <f t="shared" si="7"/>
        <v>1.7164792256135095</v>
      </c>
      <c r="L49">
        <f t="shared" si="8"/>
        <v>105592</v>
      </c>
      <c r="M49">
        <f t="shared" si="9"/>
        <v>45421</v>
      </c>
      <c r="N49">
        <f t="shared" si="10"/>
        <v>75703.8</v>
      </c>
      <c r="O49">
        <f t="shared" si="11"/>
        <v>60171</v>
      </c>
      <c r="Q49">
        <v>-190</v>
      </c>
      <c r="R49">
        <v>0</v>
      </c>
      <c r="T49">
        <v>-1023.5999999999913</v>
      </c>
      <c r="U49">
        <v>-585.59999999999127</v>
      </c>
      <c r="W49">
        <v>4357.6000000000004</v>
      </c>
      <c r="X49">
        <v>1801.2</v>
      </c>
      <c r="AF49">
        <v>75703.8</v>
      </c>
      <c r="AG49">
        <v>1.7164792256135095</v>
      </c>
      <c r="AK49">
        <v>75703.8</v>
      </c>
      <c r="AL49">
        <v>1.7164792256135095</v>
      </c>
    </row>
    <row r="50" spans="2:38" x14ac:dyDescent="0.25">
      <c r="B50">
        <v>77381</v>
      </c>
      <c r="C50">
        <v>36125</v>
      </c>
      <c r="D50">
        <v>75703</v>
      </c>
      <c r="E50">
        <v>112540</v>
      </c>
      <c r="F50">
        <v>99686</v>
      </c>
      <c r="H50">
        <v>126322</v>
      </c>
      <c r="J50">
        <f t="shared" si="6"/>
        <v>80287</v>
      </c>
      <c r="K50">
        <f t="shared" si="7"/>
        <v>1.5733804974653431</v>
      </c>
      <c r="L50">
        <f t="shared" si="8"/>
        <v>112540</v>
      </c>
      <c r="M50">
        <f t="shared" si="9"/>
        <v>36125</v>
      </c>
      <c r="N50">
        <f t="shared" si="10"/>
        <v>80287</v>
      </c>
      <c r="O50">
        <f t="shared" si="11"/>
        <v>76415</v>
      </c>
      <c r="Q50">
        <v>8611</v>
      </c>
      <c r="R50">
        <v>256</v>
      </c>
      <c r="T50">
        <v>-4263.1999999999971</v>
      </c>
      <c r="U50">
        <v>1174.1999999999971</v>
      </c>
      <c r="W50">
        <v>8276.4</v>
      </c>
      <c r="X50">
        <v>2445.3999999999996</v>
      </c>
      <c r="AB50">
        <v>80287</v>
      </c>
      <c r="AC50">
        <v>1.5733804974653431</v>
      </c>
      <c r="AK50">
        <v>80287</v>
      </c>
      <c r="AL50">
        <v>1.5733804974653431</v>
      </c>
    </row>
    <row r="51" spans="2:38" x14ac:dyDescent="0.25">
      <c r="B51">
        <v>29423</v>
      </c>
      <c r="C51">
        <v>32850</v>
      </c>
      <c r="D51">
        <v>7919</v>
      </c>
      <c r="E51">
        <v>79066</v>
      </c>
      <c r="F51">
        <v>50737</v>
      </c>
      <c r="H51">
        <v>58406</v>
      </c>
      <c r="J51">
        <f t="shared" si="6"/>
        <v>39999</v>
      </c>
      <c r="K51">
        <f t="shared" si="7"/>
        <v>1.4601865046626166</v>
      </c>
      <c r="L51">
        <f t="shared" si="8"/>
        <v>79066</v>
      </c>
      <c r="M51">
        <f t="shared" si="9"/>
        <v>7919</v>
      </c>
      <c r="N51">
        <f t="shared" si="10"/>
        <v>39999</v>
      </c>
      <c r="O51">
        <f t="shared" si="11"/>
        <v>71147</v>
      </c>
      <c r="Q51">
        <v>17693</v>
      </c>
      <c r="R51">
        <v>2910</v>
      </c>
      <c r="T51">
        <v>2238</v>
      </c>
      <c r="U51">
        <v>-811.59999999999854</v>
      </c>
      <c r="W51">
        <v>4387.6000000000004</v>
      </c>
      <c r="X51">
        <v>1829.6000000000001</v>
      </c>
      <c r="Z51">
        <v>39999</v>
      </c>
      <c r="AA51">
        <v>1.4601865046626166</v>
      </c>
      <c r="AK51">
        <v>39999</v>
      </c>
      <c r="AL51">
        <v>1.4601865046626166</v>
      </c>
    </row>
    <row r="52" spans="2:38" x14ac:dyDescent="0.25">
      <c r="B52">
        <v>111056</v>
      </c>
      <c r="C52">
        <v>87286</v>
      </c>
      <c r="D52">
        <v>41366</v>
      </c>
      <c r="E52">
        <v>46812</v>
      </c>
      <c r="F52">
        <v>73427</v>
      </c>
      <c r="H52">
        <v>120843</v>
      </c>
      <c r="J52">
        <f t="shared" si="6"/>
        <v>71989.399999999994</v>
      </c>
      <c r="K52">
        <f t="shared" si="7"/>
        <v>1.6786221304803208</v>
      </c>
      <c r="L52">
        <f t="shared" si="8"/>
        <v>111056</v>
      </c>
      <c r="M52">
        <f t="shared" si="9"/>
        <v>41366</v>
      </c>
      <c r="N52">
        <f t="shared" si="10"/>
        <v>71989.399999999994</v>
      </c>
      <c r="O52">
        <f t="shared" si="11"/>
        <v>69690</v>
      </c>
      <c r="Q52">
        <v>5838</v>
      </c>
      <c r="R52">
        <v>-440</v>
      </c>
      <c r="T52">
        <v>-2794.6000000000058</v>
      </c>
      <c r="U52">
        <v>-913.40000000000873</v>
      </c>
      <c r="W52">
        <v>12973.800000000001</v>
      </c>
      <c r="X52">
        <v>2554.6</v>
      </c>
      <c r="AF52">
        <v>71989.399999999994</v>
      </c>
      <c r="AG52">
        <v>1.6786221304803208</v>
      </c>
      <c r="AK52">
        <v>71989.399999999994</v>
      </c>
      <c r="AL52">
        <v>1.6786221304803208</v>
      </c>
    </row>
    <row r="53" spans="2:38" x14ac:dyDescent="0.25">
      <c r="B53">
        <v>18447</v>
      </c>
      <c r="C53">
        <v>20690</v>
      </c>
      <c r="D53">
        <v>110128</v>
      </c>
      <c r="E53">
        <v>2653</v>
      </c>
      <c r="F53">
        <v>19666</v>
      </c>
      <c r="H53">
        <v>48257</v>
      </c>
      <c r="J53">
        <f t="shared" si="6"/>
        <v>34316.800000000003</v>
      </c>
      <c r="K53">
        <f t="shared" si="7"/>
        <v>1.406220859753823</v>
      </c>
      <c r="L53">
        <f t="shared" si="8"/>
        <v>110128</v>
      </c>
      <c r="M53">
        <f t="shared" si="9"/>
        <v>2653</v>
      </c>
      <c r="N53">
        <f t="shared" si="10"/>
        <v>34316.800000000003</v>
      </c>
      <c r="O53">
        <f t="shared" si="11"/>
        <v>107475</v>
      </c>
      <c r="Q53">
        <v>9266</v>
      </c>
      <c r="R53">
        <v>-3330</v>
      </c>
      <c r="T53">
        <v>-4625</v>
      </c>
      <c r="U53">
        <v>-764.79999999999563</v>
      </c>
      <c r="W53">
        <v>11807</v>
      </c>
      <c r="X53">
        <v>802.39999999999986</v>
      </c>
      <c r="Z53">
        <v>34316.800000000003</v>
      </c>
      <c r="AA53">
        <v>1.406220859753823</v>
      </c>
      <c r="AK53">
        <v>34316.800000000003</v>
      </c>
      <c r="AL53">
        <v>1.406220859753823</v>
      </c>
    </row>
    <row r="54" spans="2:38" x14ac:dyDescent="0.25">
      <c r="B54">
        <v>80874</v>
      </c>
      <c r="C54">
        <v>109630</v>
      </c>
      <c r="D54">
        <v>56838</v>
      </c>
      <c r="E54">
        <v>77555</v>
      </c>
      <c r="F54">
        <v>46187</v>
      </c>
      <c r="H54">
        <v>82710</v>
      </c>
      <c r="J54">
        <f t="shared" si="6"/>
        <v>74216.800000000003</v>
      </c>
      <c r="K54">
        <f t="shared" si="7"/>
        <v>1.1144377014368714</v>
      </c>
      <c r="L54">
        <f t="shared" si="8"/>
        <v>109630</v>
      </c>
      <c r="M54">
        <f t="shared" si="9"/>
        <v>46187</v>
      </c>
      <c r="N54">
        <f t="shared" si="10"/>
        <v>74216.800000000003</v>
      </c>
      <c r="O54">
        <f t="shared" si="11"/>
        <v>63443</v>
      </c>
      <c r="Q54">
        <v>-10155</v>
      </c>
      <c r="R54">
        <v>-4494</v>
      </c>
      <c r="T54">
        <v>-99.80000000000291</v>
      </c>
      <c r="U54">
        <v>-1103.5999999999913</v>
      </c>
      <c r="W54">
        <v>10063.4</v>
      </c>
      <c r="X54">
        <v>1104.4000000000001</v>
      </c>
      <c r="AB54">
        <v>74216.800000000003</v>
      </c>
      <c r="AC54">
        <v>1.1144377014368714</v>
      </c>
      <c r="AI54">
        <v>74216.800000000003</v>
      </c>
      <c r="AJ54">
        <v>1.1144377014368714</v>
      </c>
    </row>
    <row r="55" spans="2:38" x14ac:dyDescent="0.25">
      <c r="B55">
        <v>21583</v>
      </c>
      <c r="C55">
        <v>48714</v>
      </c>
      <c r="D55">
        <v>99941</v>
      </c>
      <c r="E55">
        <v>53778</v>
      </c>
      <c r="F55">
        <v>61292</v>
      </c>
      <c r="H55">
        <v>68556</v>
      </c>
      <c r="J55">
        <f t="shared" si="6"/>
        <v>57061.599999999999</v>
      </c>
      <c r="K55">
        <f t="shared" si="7"/>
        <v>1.2014384454694575</v>
      </c>
      <c r="L55">
        <f t="shared" si="8"/>
        <v>99941</v>
      </c>
      <c r="M55">
        <f t="shared" si="9"/>
        <v>21583</v>
      </c>
      <c r="N55">
        <f t="shared" si="10"/>
        <v>57061.599999999999</v>
      </c>
      <c r="O55">
        <f t="shared" si="11"/>
        <v>78358</v>
      </c>
      <c r="Q55">
        <v>-9672</v>
      </c>
      <c r="R55">
        <v>313</v>
      </c>
      <c r="T55">
        <v>-9383.0000000000073</v>
      </c>
      <c r="U55">
        <v>269.19999999999709</v>
      </c>
      <c r="W55">
        <v>9383</v>
      </c>
      <c r="X55">
        <v>2163.6</v>
      </c>
      <c r="AB55">
        <v>57061.599999999999</v>
      </c>
      <c r="AC55">
        <v>1.2014384454694575</v>
      </c>
      <c r="AK55">
        <v>57061.599999999999</v>
      </c>
      <c r="AL55">
        <v>1.2014384454694575</v>
      </c>
    </row>
    <row r="56" spans="2:38" x14ac:dyDescent="0.25">
      <c r="B56">
        <v>37268</v>
      </c>
      <c r="C56">
        <v>65621</v>
      </c>
      <c r="D56">
        <v>88603</v>
      </c>
      <c r="E56">
        <v>117897</v>
      </c>
      <c r="F56">
        <v>103534</v>
      </c>
      <c r="H56">
        <v>86898</v>
      </c>
      <c r="J56">
        <f t="shared" si="6"/>
        <v>82584.600000000006</v>
      </c>
      <c r="K56">
        <f t="shared" si="7"/>
        <v>1.0522300767939785</v>
      </c>
      <c r="L56">
        <f t="shared" si="8"/>
        <v>117897</v>
      </c>
      <c r="M56">
        <f t="shared" si="9"/>
        <v>37268</v>
      </c>
      <c r="N56">
        <f t="shared" si="10"/>
        <v>82584.600000000006</v>
      </c>
      <c r="O56">
        <f t="shared" si="11"/>
        <v>80629</v>
      </c>
      <c r="Q56">
        <v>-5475</v>
      </c>
      <c r="R56">
        <v>-862</v>
      </c>
      <c r="T56">
        <v>-2728.1999999999971</v>
      </c>
      <c r="U56">
        <v>-1400.3999999999942</v>
      </c>
      <c r="W56">
        <v>8755.4</v>
      </c>
      <c r="X56">
        <v>1479.2</v>
      </c>
      <c r="AB56">
        <v>82584.600000000006</v>
      </c>
      <c r="AC56">
        <v>1.0522300767939785</v>
      </c>
      <c r="AI56">
        <v>82584.600000000006</v>
      </c>
      <c r="AJ56">
        <v>1.0522300767939785</v>
      </c>
    </row>
    <row r="57" spans="2:38" x14ac:dyDescent="0.25">
      <c r="B57">
        <v>65946</v>
      </c>
      <c r="C57">
        <v>39421</v>
      </c>
      <c r="D57">
        <v>77952</v>
      </c>
      <c r="E57">
        <v>115602</v>
      </c>
      <c r="F57">
        <v>40456</v>
      </c>
      <c r="H57">
        <v>87314</v>
      </c>
      <c r="J57">
        <f t="shared" si="6"/>
        <v>67875.399999999994</v>
      </c>
      <c r="K57">
        <f t="shared" si="7"/>
        <v>1.2863865258989267</v>
      </c>
      <c r="L57">
        <f t="shared" si="8"/>
        <v>115602</v>
      </c>
      <c r="M57">
        <f t="shared" si="9"/>
        <v>39421</v>
      </c>
      <c r="N57">
        <f t="shared" si="10"/>
        <v>67875.399999999994</v>
      </c>
      <c r="O57">
        <f t="shared" si="11"/>
        <v>76181</v>
      </c>
      <c r="Q57">
        <v>-12562</v>
      </c>
      <c r="R57">
        <v>27</v>
      </c>
      <c r="T57">
        <v>2882.1999999999971</v>
      </c>
      <c r="U57">
        <v>22.399999999994179</v>
      </c>
      <c r="W57">
        <v>6257</v>
      </c>
      <c r="X57">
        <v>22.4</v>
      </c>
      <c r="AF57">
        <v>67875.399999999994</v>
      </c>
      <c r="AG57">
        <v>1.2863865258989267</v>
      </c>
      <c r="AK57">
        <v>67875.399999999994</v>
      </c>
      <c r="AL57">
        <v>1.2863865258989267</v>
      </c>
    </row>
    <row r="58" spans="2:38" x14ac:dyDescent="0.25">
      <c r="B58">
        <v>37767</v>
      </c>
      <c r="C58">
        <v>101955</v>
      </c>
      <c r="D58">
        <v>76715</v>
      </c>
      <c r="E58">
        <v>80082</v>
      </c>
      <c r="F58">
        <v>34830</v>
      </c>
      <c r="H58">
        <v>84920</v>
      </c>
      <c r="J58">
        <f t="shared" si="6"/>
        <v>66269.8</v>
      </c>
      <c r="K58">
        <f t="shared" si="7"/>
        <v>1.2814283429254349</v>
      </c>
      <c r="L58">
        <f t="shared" si="8"/>
        <v>101955</v>
      </c>
      <c r="M58">
        <f t="shared" si="9"/>
        <v>34830</v>
      </c>
      <c r="N58">
        <f t="shared" si="10"/>
        <v>66269.8</v>
      </c>
      <c r="O58">
        <f t="shared" si="11"/>
        <v>67125</v>
      </c>
      <c r="Q58">
        <v>4355</v>
      </c>
      <c r="R58">
        <v>-942</v>
      </c>
      <c r="T58">
        <v>-174.80000000000291</v>
      </c>
      <c r="U58">
        <v>-1653.5999999999913</v>
      </c>
      <c r="W58">
        <v>5682.4</v>
      </c>
      <c r="X58">
        <v>1699.6</v>
      </c>
      <c r="AB58">
        <v>66269.8</v>
      </c>
      <c r="AC58">
        <v>1.2814283429254349</v>
      </c>
      <c r="AI58">
        <v>66269.8</v>
      </c>
      <c r="AJ58">
        <v>1.2814283429254349</v>
      </c>
    </row>
    <row r="59" spans="2:38" x14ac:dyDescent="0.25">
      <c r="B59">
        <v>51176</v>
      </c>
      <c r="C59">
        <v>25173</v>
      </c>
      <c r="D59">
        <v>21425</v>
      </c>
      <c r="E59">
        <v>20666</v>
      </c>
      <c r="F59">
        <v>95268</v>
      </c>
      <c r="H59">
        <v>84764</v>
      </c>
      <c r="J59">
        <f t="shared" si="6"/>
        <v>42741.599999999999</v>
      </c>
      <c r="K59">
        <f t="shared" si="7"/>
        <v>1.9831733018885582</v>
      </c>
      <c r="L59">
        <f t="shared" si="8"/>
        <v>95268</v>
      </c>
      <c r="M59">
        <f t="shared" si="9"/>
        <v>20666</v>
      </c>
      <c r="N59">
        <f t="shared" si="10"/>
        <v>42741.599999999999</v>
      </c>
      <c r="O59">
        <f t="shared" si="11"/>
        <v>74602</v>
      </c>
      <c r="Q59">
        <v>12194</v>
      </c>
      <c r="R59">
        <v>0</v>
      </c>
      <c r="T59">
        <v>-751.20000000000437</v>
      </c>
      <c r="U59">
        <v>-1080.5999999999985</v>
      </c>
      <c r="W59">
        <v>6960.8</v>
      </c>
      <c r="X59">
        <v>1279.8000000000002</v>
      </c>
      <c r="AD59">
        <v>42741.599999999999</v>
      </c>
      <c r="AE59">
        <v>1.9831733018885582</v>
      </c>
      <c r="AK59">
        <v>42741.599999999999</v>
      </c>
      <c r="AL59">
        <v>1.9831733018885582</v>
      </c>
    </row>
    <row r="60" spans="2:38" x14ac:dyDescent="0.25">
      <c r="B60">
        <v>60649</v>
      </c>
      <c r="C60">
        <v>69943</v>
      </c>
      <c r="D60">
        <v>55662</v>
      </c>
      <c r="E60">
        <v>78723</v>
      </c>
      <c r="F60">
        <v>53492</v>
      </c>
      <c r="H60">
        <v>89393</v>
      </c>
      <c r="J60">
        <f t="shared" si="6"/>
        <v>63693.8</v>
      </c>
      <c r="K60">
        <f t="shared" si="7"/>
        <v>1.4034804015461473</v>
      </c>
      <c r="L60">
        <f t="shared" si="8"/>
        <v>78723</v>
      </c>
      <c r="M60">
        <f t="shared" si="9"/>
        <v>53492</v>
      </c>
      <c r="N60">
        <f t="shared" si="10"/>
        <v>63693.8</v>
      </c>
      <c r="O60">
        <f t="shared" si="11"/>
        <v>25231</v>
      </c>
      <c r="Q60">
        <v>-16141</v>
      </c>
      <c r="R60">
        <v>-860</v>
      </c>
      <c r="T60">
        <v>3153.2000000000044</v>
      </c>
      <c r="U60">
        <v>-1591.5999999999985</v>
      </c>
      <c r="W60">
        <v>4012.4</v>
      </c>
      <c r="X60">
        <v>3504</v>
      </c>
      <c r="AD60">
        <v>63693.8</v>
      </c>
      <c r="AE60">
        <v>1.4034804015461473</v>
      </c>
      <c r="AK60">
        <v>63693.8</v>
      </c>
      <c r="AL60">
        <v>1.4034804015461473</v>
      </c>
    </row>
    <row r="61" spans="2:38" x14ac:dyDescent="0.25">
      <c r="B61">
        <v>116925</v>
      </c>
      <c r="C61">
        <v>66177</v>
      </c>
      <c r="D61">
        <v>61313</v>
      </c>
      <c r="E61">
        <v>6553</v>
      </c>
      <c r="F61">
        <v>38884</v>
      </c>
      <c r="H61">
        <v>99130</v>
      </c>
      <c r="J61">
        <f t="shared" si="6"/>
        <v>57970.400000000001</v>
      </c>
      <c r="K61">
        <f t="shared" si="7"/>
        <v>1.7100106261126367</v>
      </c>
      <c r="L61">
        <f t="shared" si="8"/>
        <v>116925</v>
      </c>
      <c r="M61">
        <f t="shared" si="9"/>
        <v>6553</v>
      </c>
      <c r="N61">
        <f t="shared" si="10"/>
        <v>57970.400000000001</v>
      </c>
      <c r="O61">
        <f t="shared" si="11"/>
        <v>110372</v>
      </c>
      <c r="Q61">
        <v>-13538</v>
      </c>
      <c r="R61">
        <v>1048</v>
      </c>
      <c r="T61">
        <v>-5473</v>
      </c>
      <c r="U61">
        <v>981</v>
      </c>
      <c r="W61">
        <v>6437.8</v>
      </c>
      <c r="X61">
        <v>2135.8000000000002</v>
      </c>
      <c r="AF61">
        <v>57970.400000000001</v>
      </c>
      <c r="AG61">
        <v>1.7100106261126367</v>
      </c>
      <c r="AK61">
        <v>57970.400000000001</v>
      </c>
      <c r="AL61">
        <v>1.7100106261126367</v>
      </c>
    </row>
    <row r="62" spans="2:38" x14ac:dyDescent="0.25">
      <c r="B62">
        <v>38916</v>
      </c>
      <c r="C62">
        <v>30135</v>
      </c>
      <c r="D62">
        <v>71350</v>
      </c>
      <c r="E62">
        <v>69402</v>
      </c>
      <c r="F62">
        <v>65565</v>
      </c>
      <c r="H62">
        <v>59986</v>
      </c>
      <c r="J62">
        <f t="shared" si="6"/>
        <v>55073.599999999999</v>
      </c>
      <c r="K62">
        <f t="shared" si="7"/>
        <v>1.0891970018302781</v>
      </c>
      <c r="L62">
        <f t="shared" si="8"/>
        <v>71350</v>
      </c>
      <c r="M62">
        <f t="shared" si="9"/>
        <v>30135</v>
      </c>
      <c r="N62">
        <f t="shared" si="10"/>
        <v>55073.599999999999</v>
      </c>
      <c r="O62">
        <f t="shared" si="11"/>
        <v>41215</v>
      </c>
      <c r="Q62">
        <v>-8156</v>
      </c>
      <c r="R62">
        <v>-761</v>
      </c>
      <c r="T62">
        <v>-6352.5999999999985</v>
      </c>
      <c r="U62">
        <v>255.79999999999563</v>
      </c>
      <c r="W62">
        <v>6352.6</v>
      </c>
      <c r="X62">
        <v>261.8</v>
      </c>
      <c r="AB62">
        <v>55073.599999999999</v>
      </c>
      <c r="AC62">
        <v>1.0891970018302781</v>
      </c>
      <c r="AK62">
        <v>55073.599999999999</v>
      </c>
      <c r="AL62">
        <v>1.0891970018302781</v>
      </c>
    </row>
    <row r="63" spans="2:38" x14ac:dyDescent="0.25">
      <c r="B63">
        <v>78949</v>
      </c>
      <c r="C63">
        <v>103741</v>
      </c>
      <c r="D63">
        <v>21228</v>
      </c>
      <c r="E63">
        <v>49535</v>
      </c>
      <c r="F63">
        <v>105807</v>
      </c>
      <c r="H63">
        <v>132069</v>
      </c>
      <c r="J63">
        <f t="shared" si="6"/>
        <v>71852</v>
      </c>
      <c r="K63">
        <f t="shared" si="7"/>
        <v>1.8380699215053165</v>
      </c>
      <c r="L63">
        <f t="shared" si="8"/>
        <v>105807</v>
      </c>
      <c r="M63">
        <f t="shared" si="9"/>
        <v>21228</v>
      </c>
      <c r="N63">
        <f t="shared" si="10"/>
        <v>71852</v>
      </c>
      <c r="O63">
        <f t="shared" si="11"/>
        <v>84579</v>
      </c>
      <c r="Q63">
        <v>1443</v>
      </c>
      <c r="R63">
        <v>1679</v>
      </c>
      <c r="T63">
        <v>-1603.6000000000058</v>
      </c>
      <c r="U63">
        <v>674.39999999999418</v>
      </c>
      <c r="W63">
        <v>12456.4</v>
      </c>
      <c r="X63">
        <v>1429.2</v>
      </c>
      <c r="AF63">
        <v>71852</v>
      </c>
      <c r="AG63">
        <v>1.8380699215053165</v>
      </c>
      <c r="AK63">
        <v>71852</v>
      </c>
      <c r="AL63">
        <v>1.8380699215053165</v>
      </c>
    </row>
    <row r="64" spans="2:38" x14ac:dyDescent="0.25">
      <c r="B64">
        <v>10320</v>
      </c>
      <c r="C64">
        <v>21813</v>
      </c>
      <c r="D64">
        <v>94429</v>
      </c>
      <c r="E64">
        <v>11019</v>
      </c>
      <c r="F64">
        <v>78570</v>
      </c>
      <c r="H64">
        <v>98657</v>
      </c>
      <c r="J64">
        <f t="shared" si="6"/>
        <v>43230.2</v>
      </c>
      <c r="K64">
        <f t="shared" si="7"/>
        <v>2.2821314729055153</v>
      </c>
      <c r="L64">
        <f t="shared" si="8"/>
        <v>94429</v>
      </c>
      <c r="M64">
        <f t="shared" si="9"/>
        <v>10320</v>
      </c>
      <c r="N64">
        <f t="shared" si="10"/>
        <v>43230.2</v>
      </c>
      <c r="O64">
        <f t="shared" si="11"/>
        <v>84109</v>
      </c>
      <c r="Q64">
        <v>-7246</v>
      </c>
      <c r="R64">
        <v>-4857</v>
      </c>
      <c r="T64">
        <v>-5256.4000000000015</v>
      </c>
      <c r="U64">
        <v>-312.60000000000582</v>
      </c>
      <c r="W64">
        <v>9485.6</v>
      </c>
      <c r="X64">
        <v>1192.2</v>
      </c>
      <c r="AD64">
        <v>43230.2</v>
      </c>
      <c r="AE64">
        <v>2.2821314729055153</v>
      </c>
      <c r="AK64">
        <v>43230.2</v>
      </c>
      <c r="AL64">
        <v>2.2821314729055153</v>
      </c>
    </row>
    <row r="65" spans="2:38" x14ac:dyDescent="0.25">
      <c r="B65">
        <v>15405</v>
      </c>
      <c r="C65">
        <v>64213</v>
      </c>
      <c r="D65">
        <v>65848</v>
      </c>
      <c r="E65">
        <v>115412</v>
      </c>
      <c r="F65">
        <v>7346</v>
      </c>
      <c r="H65">
        <v>75328</v>
      </c>
      <c r="J65">
        <f t="shared" si="6"/>
        <v>53644.800000000003</v>
      </c>
      <c r="K65">
        <f t="shared" si="7"/>
        <v>1.4041994750656168</v>
      </c>
      <c r="L65">
        <f t="shared" si="8"/>
        <v>115412</v>
      </c>
      <c r="M65">
        <f t="shared" si="9"/>
        <v>7346</v>
      </c>
      <c r="N65">
        <f t="shared" si="10"/>
        <v>53644.800000000003</v>
      </c>
      <c r="O65">
        <f t="shared" si="11"/>
        <v>108066</v>
      </c>
      <c r="Q65">
        <v>15550</v>
      </c>
      <c r="R65">
        <v>-3753</v>
      </c>
      <c r="T65">
        <v>1148.4000000000015</v>
      </c>
      <c r="U65">
        <v>563</v>
      </c>
      <c r="W65">
        <v>9054.7999999999993</v>
      </c>
      <c r="X65">
        <v>695.8</v>
      </c>
      <c r="Z65">
        <v>53644.800000000003</v>
      </c>
      <c r="AA65">
        <v>1.4041994750656168</v>
      </c>
      <c r="AK65">
        <v>53644.800000000003</v>
      </c>
      <c r="AL65">
        <v>1.4041994750656168</v>
      </c>
    </row>
    <row r="66" spans="2:38" x14ac:dyDescent="0.25">
      <c r="B66">
        <v>103558</v>
      </c>
      <c r="C66">
        <v>83377</v>
      </c>
      <c r="D66">
        <v>102316</v>
      </c>
      <c r="E66">
        <v>93554</v>
      </c>
      <c r="F66">
        <v>23508</v>
      </c>
      <c r="H66">
        <v>86104</v>
      </c>
      <c r="J66">
        <f t="shared" ref="J66:J101" si="12">AVERAGE(B66:F66)</f>
        <v>81262.600000000006</v>
      </c>
      <c r="K66">
        <f t="shared" ref="K66:K97" si="13">H66/J66</f>
        <v>1.0595772224861129</v>
      </c>
      <c r="L66">
        <f t="shared" ref="L66:L101" si="14">MAX(B66:F66)</f>
        <v>103558</v>
      </c>
      <c r="M66">
        <f t="shared" ref="M66:M101" si="15">MIN(B66:F66)</f>
        <v>23508</v>
      </c>
      <c r="N66">
        <f t="shared" ref="N66:N101" si="16">AVERAGE(B66:F66)</f>
        <v>81262.600000000006</v>
      </c>
      <c r="O66">
        <f t="shared" ref="O66:O101" si="17">L66-M66</f>
        <v>80050</v>
      </c>
      <c r="Q66">
        <v>-5162</v>
      </c>
      <c r="R66">
        <v>-550</v>
      </c>
      <c r="T66">
        <v>4387.6000000000058</v>
      </c>
      <c r="U66">
        <v>-142.59999999999127</v>
      </c>
      <c r="W66">
        <v>4592.4000000000005</v>
      </c>
      <c r="X66">
        <v>1048.6000000000001</v>
      </c>
      <c r="AB66">
        <v>81262.600000000006</v>
      </c>
      <c r="AC66">
        <v>1.0595772224861129</v>
      </c>
      <c r="AI66">
        <v>81262.600000000006</v>
      </c>
      <c r="AJ66">
        <v>1.0595772224861129</v>
      </c>
    </row>
    <row r="67" spans="2:38" x14ac:dyDescent="0.25">
      <c r="B67">
        <v>14578</v>
      </c>
      <c r="C67">
        <v>39270</v>
      </c>
      <c r="D67">
        <v>10684</v>
      </c>
      <c r="E67">
        <v>80530</v>
      </c>
      <c r="F67">
        <v>27269</v>
      </c>
      <c r="H67">
        <v>79723</v>
      </c>
      <c r="J67">
        <f t="shared" si="12"/>
        <v>34466.199999999997</v>
      </c>
      <c r="K67">
        <f t="shared" si="13"/>
        <v>2.3130777399307147</v>
      </c>
      <c r="L67">
        <f t="shared" si="14"/>
        <v>80530</v>
      </c>
      <c r="M67">
        <f t="shared" si="15"/>
        <v>10684</v>
      </c>
      <c r="N67">
        <f t="shared" si="16"/>
        <v>34466.199999999997</v>
      </c>
      <c r="O67">
        <f t="shared" si="17"/>
        <v>69846</v>
      </c>
      <c r="Q67">
        <v>2848</v>
      </c>
      <c r="R67">
        <v>0</v>
      </c>
      <c r="T67">
        <v>4208.1999999999971</v>
      </c>
      <c r="U67">
        <v>-1186.8000000000029</v>
      </c>
      <c r="W67">
        <v>5937</v>
      </c>
      <c r="X67">
        <v>2006.4</v>
      </c>
      <c r="AD67">
        <v>34466.199999999997</v>
      </c>
      <c r="AE67">
        <v>2.3130777399307147</v>
      </c>
      <c r="AK67">
        <v>34466.199999999997</v>
      </c>
      <c r="AL67">
        <v>2.3130777399307147</v>
      </c>
    </row>
    <row r="68" spans="2:38" x14ac:dyDescent="0.25">
      <c r="B68">
        <v>63199</v>
      </c>
      <c r="C68">
        <v>14344</v>
      </c>
      <c r="D68">
        <v>62448</v>
      </c>
      <c r="E68">
        <v>41807</v>
      </c>
      <c r="F68">
        <v>74608</v>
      </c>
      <c r="H68">
        <v>110033</v>
      </c>
      <c r="J68">
        <f t="shared" si="12"/>
        <v>51281.2</v>
      </c>
      <c r="K68">
        <f t="shared" si="13"/>
        <v>2.1456791182733634</v>
      </c>
      <c r="L68">
        <f t="shared" si="14"/>
        <v>74608</v>
      </c>
      <c r="M68">
        <f t="shared" si="15"/>
        <v>14344</v>
      </c>
      <c r="N68">
        <f t="shared" si="16"/>
        <v>51281.2</v>
      </c>
      <c r="O68">
        <f t="shared" si="17"/>
        <v>60264</v>
      </c>
      <c r="Q68">
        <v>932</v>
      </c>
      <c r="R68">
        <v>1748</v>
      </c>
      <c r="T68">
        <v>2105.7999999999956</v>
      </c>
      <c r="U68">
        <v>805.79999999999563</v>
      </c>
      <c r="W68">
        <v>2907.4</v>
      </c>
      <c r="X68">
        <v>805.8</v>
      </c>
      <c r="AD68">
        <v>51281.2</v>
      </c>
      <c r="AE68">
        <v>2.1456791182733634</v>
      </c>
      <c r="AK68">
        <v>51281.2</v>
      </c>
      <c r="AL68">
        <v>2.1456791182733634</v>
      </c>
    </row>
    <row r="69" spans="2:38" x14ac:dyDescent="0.25">
      <c r="B69">
        <v>114479</v>
      </c>
      <c r="C69">
        <v>11323</v>
      </c>
      <c r="D69">
        <v>111497</v>
      </c>
      <c r="E69">
        <v>102093</v>
      </c>
      <c r="F69">
        <v>49224</v>
      </c>
      <c r="H69">
        <v>102861</v>
      </c>
      <c r="J69">
        <f t="shared" si="12"/>
        <v>77723.199999999997</v>
      </c>
      <c r="K69">
        <f t="shared" si="13"/>
        <v>1.3234272392284414</v>
      </c>
      <c r="L69">
        <f t="shared" si="14"/>
        <v>114479</v>
      </c>
      <c r="M69">
        <f t="shared" si="15"/>
        <v>11323</v>
      </c>
      <c r="N69">
        <f t="shared" si="16"/>
        <v>77723.199999999997</v>
      </c>
      <c r="O69">
        <f t="shared" si="17"/>
        <v>103156</v>
      </c>
      <c r="Q69">
        <v>-5748</v>
      </c>
      <c r="R69">
        <v>246</v>
      </c>
      <c r="T69">
        <v>749.80000000000291</v>
      </c>
      <c r="U69">
        <v>-356.40000000000873</v>
      </c>
      <c r="W69">
        <v>3812.5999999999995</v>
      </c>
      <c r="X69">
        <v>2155.6</v>
      </c>
      <c r="AB69">
        <v>77723.199999999997</v>
      </c>
      <c r="AC69">
        <v>1.3234272392284414</v>
      </c>
      <c r="AK69">
        <v>77723.199999999997</v>
      </c>
      <c r="AL69">
        <v>1.3234272392284414</v>
      </c>
    </row>
    <row r="70" spans="2:38" x14ac:dyDescent="0.25">
      <c r="B70">
        <v>63080</v>
      </c>
      <c r="C70">
        <v>99483</v>
      </c>
      <c r="D70">
        <v>85267</v>
      </c>
      <c r="E70">
        <v>9755</v>
      </c>
      <c r="F70">
        <v>43960</v>
      </c>
      <c r="H70">
        <v>77888</v>
      </c>
      <c r="J70">
        <f t="shared" si="12"/>
        <v>60309</v>
      </c>
      <c r="K70">
        <f t="shared" si="13"/>
        <v>1.2914822000033161</v>
      </c>
      <c r="L70">
        <f t="shared" si="14"/>
        <v>99483</v>
      </c>
      <c r="M70">
        <f t="shared" si="15"/>
        <v>9755</v>
      </c>
      <c r="N70">
        <f t="shared" si="16"/>
        <v>60309</v>
      </c>
      <c r="O70">
        <f t="shared" si="17"/>
        <v>89728</v>
      </c>
      <c r="Q70">
        <v>-2308</v>
      </c>
      <c r="R70">
        <v>0</v>
      </c>
      <c r="T70">
        <v>1711.8000000000029</v>
      </c>
      <c r="U70">
        <v>432.40000000000146</v>
      </c>
      <c r="W70">
        <v>7456.1999999999989</v>
      </c>
      <c r="X70">
        <v>2380.4</v>
      </c>
      <c r="Z70">
        <v>60309</v>
      </c>
      <c r="AA70">
        <v>1.2914822000033161</v>
      </c>
      <c r="AK70">
        <v>60309</v>
      </c>
      <c r="AL70">
        <v>1.2914822000033161</v>
      </c>
    </row>
    <row r="71" spans="2:38" x14ac:dyDescent="0.25">
      <c r="B71">
        <v>116652</v>
      </c>
      <c r="C71">
        <v>114070</v>
      </c>
      <c r="D71">
        <v>109314</v>
      </c>
      <c r="E71">
        <v>104316</v>
      </c>
      <c r="F71">
        <v>6142</v>
      </c>
      <c r="H71">
        <v>121904</v>
      </c>
      <c r="J71">
        <f t="shared" si="12"/>
        <v>90098.8</v>
      </c>
      <c r="K71">
        <f t="shared" si="13"/>
        <v>1.3530035916127627</v>
      </c>
      <c r="L71">
        <f t="shared" si="14"/>
        <v>116652</v>
      </c>
      <c r="M71">
        <f t="shared" si="15"/>
        <v>6142</v>
      </c>
      <c r="N71">
        <f t="shared" si="16"/>
        <v>90098.8</v>
      </c>
      <c r="O71">
        <f t="shared" si="17"/>
        <v>110510</v>
      </c>
      <c r="Q71">
        <v>3824</v>
      </c>
      <c r="R71">
        <v>-473</v>
      </c>
      <c r="T71">
        <v>136.60000000000582</v>
      </c>
      <c r="U71">
        <v>-920.80000000000291</v>
      </c>
      <c r="W71">
        <v>3702.6</v>
      </c>
      <c r="X71">
        <v>1046.4000000000001</v>
      </c>
      <c r="AB71">
        <v>90098.8</v>
      </c>
      <c r="AC71">
        <v>1.3530035916127627</v>
      </c>
      <c r="AK71">
        <v>90098.8</v>
      </c>
      <c r="AL71">
        <v>1.3530035916127627</v>
      </c>
    </row>
    <row r="72" spans="2:38" x14ac:dyDescent="0.25">
      <c r="B72">
        <v>15145</v>
      </c>
      <c r="C72">
        <v>40555</v>
      </c>
      <c r="D72">
        <v>113118</v>
      </c>
      <c r="E72">
        <v>5565</v>
      </c>
      <c r="F72">
        <v>58911</v>
      </c>
      <c r="H72">
        <v>90212</v>
      </c>
      <c r="J72">
        <f t="shared" si="12"/>
        <v>46658.8</v>
      </c>
      <c r="K72">
        <f t="shared" si="13"/>
        <v>1.9334402084922886</v>
      </c>
      <c r="L72">
        <f t="shared" si="14"/>
        <v>113118</v>
      </c>
      <c r="M72">
        <f t="shared" si="15"/>
        <v>5565</v>
      </c>
      <c r="N72">
        <f t="shared" si="16"/>
        <v>46658.8</v>
      </c>
      <c r="O72">
        <f t="shared" si="17"/>
        <v>107553</v>
      </c>
      <c r="Q72">
        <v>-9541</v>
      </c>
      <c r="R72">
        <v>462</v>
      </c>
      <c r="T72">
        <v>1542.4000000000015</v>
      </c>
      <c r="U72">
        <v>403</v>
      </c>
      <c r="W72">
        <v>5150.3999999999996</v>
      </c>
      <c r="X72">
        <v>1747.4</v>
      </c>
      <c r="AD72">
        <v>46658.8</v>
      </c>
      <c r="AE72">
        <v>1.9334402084922886</v>
      </c>
      <c r="AK72">
        <v>46658.8</v>
      </c>
      <c r="AL72">
        <v>1.9334402084922886</v>
      </c>
    </row>
    <row r="73" spans="2:38" x14ac:dyDescent="0.25">
      <c r="B73">
        <v>61771</v>
      </c>
      <c r="C73">
        <v>90789</v>
      </c>
      <c r="D73">
        <v>43632</v>
      </c>
      <c r="E73">
        <v>46403</v>
      </c>
      <c r="F73">
        <v>76090</v>
      </c>
      <c r="H73">
        <v>119472</v>
      </c>
      <c r="J73">
        <f t="shared" si="12"/>
        <v>63737</v>
      </c>
      <c r="K73">
        <f t="shared" si="13"/>
        <v>1.8744528295966236</v>
      </c>
      <c r="L73">
        <f t="shared" si="14"/>
        <v>90789</v>
      </c>
      <c r="M73">
        <f t="shared" si="15"/>
        <v>43632</v>
      </c>
      <c r="N73">
        <f t="shared" si="16"/>
        <v>63737</v>
      </c>
      <c r="O73">
        <f t="shared" si="17"/>
        <v>47157</v>
      </c>
      <c r="Q73">
        <v>6312</v>
      </c>
      <c r="R73">
        <v>2421</v>
      </c>
      <c r="T73">
        <v>4057.4000000000015</v>
      </c>
      <c r="U73">
        <v>715</v>
      </c>
      <c r="W73">
        <v>4487.3999999999996</v>
      </c>
      <c r="X73">
        <v>715</v>
      </c>
      <c r="AD73">
        <v>63737</v>
      </c>
      <c r="AE73">
        <v>1.8744528295966236</v>
      </c>
      <c r="AK73">
        <v>63737</v>
      </c>
      <c r="AL73">
        <v>1.8744528295966236</v>
      </c>
    </row>
    <row r="74" spans="2:38" x14ac:dyDescent="0.25">
      <c r="B74">
        <v>61602</v>
      </c>
      <c r="C74">
        <v>105378</v>
      </c>
      <c r="D74">
        <v>15875</v>
      </c>
      <c r="E74">
        <v>64571</v>
      </c>
      <c r="F74">
        <v>19211</v>
      </c>
      <c r="H74">
        <v>61385</v>
      </c>
      <c r="J74">
        <f t="shared" si="12"/>
        <v>53327.4</v>
      </c>
      <c r="K74">
        <f t="shared" si="13"/>
        <v>1.1510968095200591</v>
      </c>
      <c r="L74">
        <f t="shared" si="14"/>
        <v>105378</v>
      </c>
      <c r="M74">
        <f t="shared" si="15"/>
        <v>15875</v>
      </c>
      <c r="N74">
        <f t="shared" si="16"/>
        <v>53327.4</v>
      </c>
      <c r="O74">
        <f t="shared" si="17"/>
        <v>89503</v>
      </c>
      <c r="Q74">
        <v>5297</v>
      </c>
      <c r="R74">
        <v>3614</v>
      </c>
      <c r="T74">
        <v>-1875</v>
      </c>
      <c r="U74">
        <v>-1159.5999999999985</v>
      </c>
      <c r="W74">
        <v>5523.4</v>
      </c>
      <c r="X74">
        <v>1359.1999999999998</v>
      </c>
      <c r="Z74">
        <v>53327.4</v>
      </c>
      <c r="AA74">
        <v>1.1510968095200591</v>
      </c>
      <c r="AI74">
        <v>53327.4</v>
      </c>
      <c r="AJ74">
        <v>1.1510968095200591</v>
      </c>
    </row>
    <row r="75" spans="2:38" x14ac:dyDescent="0.25">
      <c r="B75">
        <v>6349</v>
      </c>
      <c r="C75">
        <v>19663</v>
      </c>
      <c r="D75">
        <v>71420</v>
      </c>
      <c r="E75">
        <v>52506</v>
      </c>
      <c r="F75">
        <v>31474</v>
      </c>
      <c r="H75">
        <v>56176</v>
      </c>
      <c r="J75">
        <f t="shared" si="12"/>
        <v>36282.400000000001</v>
      </c>
      <c r="K75">
        <f t="shared" si="13"/>
        <v>1.5482988997420237</v>
      </c>
      <c r="L75">
        <f t="shared" si="14"/>
        <v>71420</v>
      </c>
      <c r="M75">
        <f t="shared" si="15"/>
        <v>6349</v>
      </c>
      <c r="N75">
        <f t="shared" si="16"/>
        <v>36282.400000000001</v>
      </c>
      <c r="O75">
        <f t="shared" si="17"/>
        <v>65071</v>
      </c>
      <c r="Q75">
        <v>14971</v>
      </c>
      <c r="R75">
        <v>-152</v>
      </c>
      <c r="T75">
        <v>-863.59999999999854</v>
      </c>
      <c r="U75">
        <v>319.59999999999854</v>
      </c>
      <c r="W75">
        <v>4542</v>
      </c>
      <c r="X75">
        <v>324.39999999999998</v>
      </c>
      <c r="Z75">
        <v>36282.400000000001</v>
      </c>
      <c r="AA75">
        <v>1.5482988997420237</v>
      </c>
      <c r="AK75">
        <v>36282.400000000001</v>
      </c>
      <c r="AL75">
        <v>1.5482988997420237</v>
      </c>
    </row>
    <row r="76" spans="2:38" x14ac:dyDescent="0.25">
      <c r="B76">
        <v>10504</v>
      </c>
      <c r="C76">
        <v>57179</v>
      </c>
      <c r="D76">
        <v>39410</v>
      </c>
      <c r="E76">
        <v>39507</v>
      </c>
      <c r="F76">
        <v>58955</v>
      </c>
      <c r="H76">
        <v>86410</v>
      </c>
      <c r="J76">
        <f t="shared" si="12"/>
        <v>41111</v>
      </c>
      <c r="K76">
        <f t="shared" si="13"/>
        <v>2.1018705455960691</v>
      </c>
      <c r="L76">
        <f t="shared" si="14"/>
        <v>58955</v>
      </c>
      <c r="M76">
        <f t="shared" si="15"/>
        <v>10504</v>
      </c>
      <c r="N76">
        <f t="shared" si="16"/>
        <v>41111</v>
      </c>
      <c r="O76">
        <f t="shared" si="17"/>
        <v>48451</v>
      </c>
      <c r="Q76">
        <v>7936</v>
      </c>
      <c r="R76">
        <v>0</v>
      </c>
      <c r="T76">
        <v>-561.40000000000146</v>
      </c>
      <c r="U76">
        <v>507.59999999999854</v>
      </c>
      <c r="W76">
        <v>3449.7999999999997</v>
      </c>
      <c r="X76">
        <v>1696.3999999999999</v>
      </c>
      <c r="AD76">
        <v>41111</v>
      </c>
      <c r="AE76">
        <v>2.1018705455960691</v>
      </c>
      <c r="AK76">
        <v>41111</v>
      </c>
      <c r="AL76">
        <v>2.1018705455960691</v>
      </c>
    </row>
    <row r="77" spans="2:38" x14ac:dyDescent="0.25">
      <c r="B77">
        <v>89229</v>
      </c>
      <c r="C77">
        <v>9986</v>
      </c>
      <c r="D77">
        <v>90189</v>
      </c>
      <c r="E77">
        <v>95451</v>
      </c>
      <c r="F77">
        <v>104814</v>
      </c>
      <c r="H77">
        <v>95121</v>
      </c>
      <c r="J77">
        <f t="shared" si="12"/>
        <v>77933.8</v>
      </c>
      <c r="K77">
        <f t="shared" si="13"/>
        <v>1.2205358907175063</v>
      </c>
      <c r="L77">
        <f t="shared" si="14"/>
        <v>104814</v>
      </c>
      <c r="M77">
        <f t="shared" si="15"/>
        <v>9986</v>
      </c>
      <c r="N77">
        <f t="shared" si="16"/>
        <v>77933.8</v>
      </c>
      <c r="O77">
        <f t="shared" si="17"/>
        <v>94828</v>
      </c>
      <c r="Q77">
        <v>-3156</v>
      </c>
      <c r="R77">
        <v>-1993</v>
      </c>
      <c r="T77">
        <v>3445</v>
      </c>
      <c r="U77">
        <v>-1251.1999999999971</v>
      </c>
      <c r="W77">
        <v>4065.4</v>
      </c>
      <c r="X77">
        <v>1251.2</v>
      </c>
      <c r="AB77">
        <v>77933.8</v>
      </c>
      <c r="AC77">
        <v>1.2205358907175063</v>
      </c>
      <c r="AI77">
        <v>77933.8</v>
      </c>
      <c r="AJ77">
        <v>1.2205358907175063</v>
      </c>
    </row>
    <row r="78" spans="2:38" x14ac:dyDescent="0.25">
      <c r="B78">
        <v>79005</v>
      </c>
      <c r="C78">
        <v>4827</v>
      </c>
      <c r="D78">
        <v>75545</v>
      </c>
      <c r="E78">
        <v>52817</v>
      </c>
      <c r="F78">
        <v>115659</v>
      </c>
      <c r="H78">
        <v>98586</v>
      </c>
      <c r="J78">
        <f t="shared" si="12"/>
        <v>65570.600000000006</v>
      </c>
      <c r="K78">
        <f t="shared" si="13"/>
        <v>1.5035091946695622</v>
      </c>
      <c r="L78">
        <f t="shared" si="14"/>
        <v>115659</v>
      </c>
      <c r="M78">
        <f t="shared" si="15"/>
        <v>4827</v>
      </c>
      <c r="N78">
        <f t="shared" si="16"/>
        <v>65570.600000000006</v>
      </c>
      <c r="O78">
        <f t="shared" si="17"/>
        <v>110832</v>
      </c>
      <c r="Q78">
        <v>5967</v>
      </c>
      <c r="R78">
        <v>1251</v>
      </c>
      <c r="T78">
        <v>-1366</v>
      </c>
      <c r="U78">
        <v>2105.8000000000029</v>
      </c>
      <c r="W78">
        <v>4986.7999999999993</v>
      </c>
      <c r="X78">
        <v>2349.7999999999997</v>
      </c>
      <c r="AB78">
        <v>65570.600000000006</v>
      </c>
      <c r="AC78">
        <v>1.5035091946695622</v>
      </c>
      <c r="AK78">
        <v>65570.600000000006</v>
      </c>
      <c r="AL78">
        <v>1.5035091946695622</v>
      </c>
    </row>
    <row r="79" spans="2:38" x14ac:dyDescent="0.25">
      <c r="B79">
        <v>35408</v>
      </c>
      <c r="C79">
        <v>18401</v>
      </c>
      <c r="D79">
        <v>95373</v>
      </c>
      <c r="E79">
        <v>17990</v>
      </c>
      <c r="F79">
        <v>25697</v>
      </c>
      <c r="H79">
        <v>49074</v>
      </c>
      <c r="J79">
        <f t="shared" si="12"/>
        <v>38573.800000000003</v>
      </c>
      <c r="K79">
        <f t="shared" si="13"/>
        <v>1.2722106714920489</v>
      </c>
      <c r="L79">
        <f t="shared" si="14"/>
        <v>95373</v>
      </c>
      <c r="M79">
        <f t="shared" si="15"/>
        <v>17990</v>
      </c>
      <c r="N79">
        <f t="shared" si="16"/>
        <v>38573.800000000003</v>
      </c>
      <c r="O79">
        <f t="shared" si="17"/>
        <v>77383</v>
      </c>
      <c r="Q79">
        <v>-13779</v>
      </c>
      <c r="R79">
        <v>-319</v>
      </c>
      <c r="T79">
        <v>-4845.1999999999971</v>
      </c>
      <c r="U79">
        <v>-1000.7999999999956</v>
      </c>
      <c r="W79">
        <v>7397.1999999999989</v>
      </c>
      <c r="X79">
        <v>1164.4000000000001</v>
      </c>
      <c r="Z79">
        <v>38573.800000000003</v>
      </c>
      <c r="AA79">
        <v>1.2722106714920489</v>
      </c>
      <c r="AI79">
        <v>38573.800000000003</v>
      </c>
      <c r="AJ79">
        <v>1.2722106714920489</v>
      </c>
    </row>
    <row r="80" spans="2:38" x14ac:dyDescent="0.25">
      <c r="B80">
        <v>90784</v>
      </c>
      <c r="C80">
        <v>99953</v>
      </c>
      <c r="D80">
        <v>25655</v>
      </c>
      <c r="E80">
        <v>91389</v>
      </c>
      <c r="F80">
        <v>82784</v>
      </c>
      <c r="H80">
        <v>123408</v>
      </c>
      <c r="J80">
        <f t="shared" si="12"/>
        <v>78113</v>
      </c>
      <c r="K80">
        <f t="shared" si="13"/>
        <v>1.5798650672743333</v>
      </c>
      <c r="L80">
        <f t="shared" si="14"/>
        <v>99953</v>
      </c>
      <c r="M80">
        <f t="shared" si="15"/>
        <v>25655</v>
      </c>
      <c r="N80">
        <f t="shared" si="16"/>
        <v>78113</v>
      </c>
      <c r="O80">
        <f t="shared" si="17"/>
        <v>74298</v>
      </c>
      <c r="Q80">
        <v>-3036</v>
      </c>
      <c r="R80">
        <v>2015</v>
      </c>
      <c r="T80">
        <v>1410.1999999999971</v>
      </c>
      <c r="U80">
        <v>1228.6000000000058</v>
      </c>
      <c r="W80">
        <v>6471.7999999999993</v>
      </c>
      <c r="X80">
        <v>2955.3999999999996</v>
      </c>
      <c r="AF80">
        <v>78113</v>
      </c>
      <c r="AG80">
        <v>1.5798650672743333</v>
      </c>
      <c r="AK80">
        <v>78113</v>
      </c>
      <c r="AL80">
        <v>1.5798650672743333</v>
      </c>
    </row>
    <row r="81" spans="2:38" x14ac:dyDescent="0.25">
      <c r="B81">
        <v>104945</v>
      </c>
      <c r="C81">
        <v>27614</v>
      </c>
      <c r="D81">
        <v>28628</v>
      </c>
      <c r="E81">
        <v>40702</v>
      </c>
      <c r="F81">
        <v>113337</v>
      </c>
      <c r="H81">
        <v>69615</v>
      </c>
      <c r="J81">
        <f t="shared" si="12"/>
        <v>63045.2</v>
      </c>
      <c r="K81">
        <f t="shared" si="13"/>
        <v>1.1042077747393935</v>
      </c>
      <c r="L81">
        <f t="shared" si="14"/>
        <v>113337</v>
      </c>
      <c r="M81">
        <f t="shared" si="15"/>
        <v>27614</v>
      </c>
      <c r="N81">
        <f t="shared" si="16"/>
        <v>63045.2</v>
      </c>
      <c r="O81">
        <f t="shared" si="17"/>
        <v>85723</v>
      </c>
      <c r="Q81">
        <v>-2955</v>
      </c>
      <c r="R81">
        <v>-3514</v>
      </c>
      <c r="T81">
        <v>6981.7999999999956</v>
      </c>
      <c r="U81">
        <v>1661.5999999999985</v>
      </c>
      <c r="W81">
        <v>11251.8</v>
      </c>
      <c r="X81">
        <v>2365.2000000000003</v>
      </c>
      <c r="Z81">
        <v>63045.2</v>
      </c>
      <c r="AA81">
        <v>1.1042077747393935</v>
      </c>
      <c r="AI81">
        <v>63045.2</v>
      </c>
      <c r="AJ81">
        <v>1.1042077747393935</v>
      </c>
    </row>
    <row r="82" spans="2:38" x14ac:dyDescent="0.25">
      <c r="B82">
        <v>82433</v>
      </c>
      <c r="C82">
        <v>57129</v>
      </c>
      <c r="D82">
        <v>13856</v>
      </c>
      <c r="E82">
        <v>79853</v>
      </c>
      <c r="F82">
        <v>9480</v>
      </c>
      <c r="H82">
        <v>82018</v>
      </c>
      <c r="J82">
        <f t="shared" si="12"/>
        <v>48550.2</v>
      </c>
      <c r="K82">
        <f t="shared" si="13"/>
        <v>1.6893442251525226</v>
      </c>
      <c r="L82">
        <f t="shared" si="14"/>
        <v>82433</v>
      </c>
      <c r="M82">
        <f t="shared" si="15"/>
        <v>9480</v>
      </c>
      <c r="N82">
        <f t="shared" si="16"/>
        <v>48550.2</v>
      </c>
      <c r="O82">
        <f t="shared" si="17"/>
        <v>72953</v>
      </c>
      <c r="Q82">
        <v>-5312</v>
      </c>
      <c r="R82">
        <v>40</v>
      </c>
      <c r="T82">
        <v>-4585.8000000000029</v>
      </c>
      <c r="U82">
        <v>-1023.8000000000029</v>
      </c>
      <c r="W82">
        <v>7400.6</v>
      </c>
      <c r="X82">
        <v>1114.5999999999999</v>
      </c>
      <c r="AD82">
        <v>48550.2</v>
      </c>
      <c r="AE82">
        <v>1.6893442251525226</v>
      </c>
      <c r="AK82">
        <v>48550.2</v>
      </c>
      <c r="AL82">
        <v>1.6893442251525226</v>
      </c>
    </row>
    <row r="83" spans="2:38" x14ac:dyDescent="0.25">
      <c r="B83">
        <v>55448</v>
      </c>
      <c r="C83">
        <v>100941</v>
      </c>
      <c r="D83">
        <v>8685</v>
      </c>
      <c r="E83">
        <v>84749</v>
      </c>
      <c r="F83">
        <v>81814</v>
      </c>
      <c r="H83">
        <v>126386</v>
      </c>
      <c r="J83">
        <f t="shared" si="12"/>
        <v>66327.399999999994</v>
      </c>
      <c r="K83">
        <f t="shared" si="13"/>
        <v>1.9054870234624004</v>
      </c>
      <c r="L83">
        <f t="shared" si="14"/>
        <v>100941</v>
      </c>
      <c r="M83">
        <f t="shared" si="15"/>
        <v>8685</v>
      </c>
      <c r="N83">
        <f t="shared" si="16"/>
        <v>66327.399999999994</v>
      </c>
      <c r="O83">
        <f t="shared" si="17"/>
        <v>92256</v>
      </c>
      <c r="Q83">
        <v>311</v>
      </c>
      <c r="R83">
        <v>-864</v>
      </c>
      <c r="T83">
        <v>-1248.8000000000029</v>
      </c>
      <c r="U83">
        <v>-1504.2000000000116</v>
      </c>
      <c r="W83">
        <v>6956.8</v>
      </c>
      <c r="X83">
        <v>2909.7999999999997</v>
      </c>
      <c r="AF83">
        <v>66327.399999999994</v>
      </c>
      <c r="AG83">
        <v>1.9054870234624004</v>
      </c>
      <c r="AK83">
        <v>66327.399999999994</v>
      </c>
      <c r="AL83">
        <v>1.9054870234624004</v>
      </c>
    </row>
    <row r="84" spans="2:38" x14ac:dyDescent="0.25">
      <c r="B84">
        <v>78181</v>
      </c>
      <c r="C84">
        <v>74002</v>
      </c>
      <c r="D84">
        <v>105545</v>
      </c>
      <c r="E84">
        <v>53361</v>
      </c>
      <c r="F84">
        <v>115946</v>
      </c>
      <c r="H84">
        <v>113847</v>
      </c>
      <c r="J84">
        <f t="shared" si="12"/>
        <v>85407</v>
      </c>
      <c r="K84">
        <f t="shared" si="13"/>
        <v>1.332993782711019</v>
      </c>
      <c r="L84">
        <f t="shared" si="14"/>
        <v>115946</v>
      </c>
      <c r="M84">
        <f t="shared" si="15"/>
        <v>53361</v>
      </c>
      <c r="N84">
        <f t="shared" si="16"/>
        <v>85407</v>
      </c>
      <c r="O84">
        <f t="shared" si="17"/>
        <v>62585</v>
      </c>
      <c r="Q84">
        <v>687</v>
      </c>
      <c r="R84">
        <v>-21</v>
      </c>
      <c r="T84">
        <v>5284.8000000000029</v>
      </c>
      <c r="U84">
        <v>36</v>
      </c>
      <c r="W84">
        <v>8814.4000000000015</v>
      </c>
      <c r="X84">
        <v>553.6</v>
      </c>
      <c r="AB84">
        <v>85407</v>
      </c>
      <c r="AC84">
        <v>1.332993782711019</v>
      </c>
      <c r="AK84">
        <v>85407</v>
      </c>
      <c r="AL84">
        <v>1.332993782711019</v>
      </c>
    </row>
    <row r="85" spans="2:38" x14ac:dyDescent="0.25">
      <c r="B85">
        <v>82132</v>
      </c>
      <c r="C85">
        <v>20023</v>
      </c>
      <c r="D85">
        <v>108132</v>
      </c>
      <c r="E85">
        <v>90133</v>
      </c>
      <c r="F85">
        <v>7474</v>
      </c>
      <c r="H85">
        <v>66423</v>
      </c>
      <c r="J85">
        <f t="shared" si="12"/>
        <v>61578.8</v>
      </c>
      <c r="K85">
        <f t="shared" si="13"/>
        <v>1.0786666839886454</v>
      </c>
      <c r="L85">
        <f t="shared" si="14"/>
        <v>108132</v>
      </c>
      <c r="M85">
        <f t="shared" si="15"/>
        <v>7474</v>
      </c>
      <c r="N85">
        <f t="shared" si="16"/>
        <v>61578.8</v>
      </c>
      <c r="O85">
        <f t="shared" si="17"/>
        <v>100658</v>
      </c>
      <c r="Q85">
        <v>1971</v>
      </c>
      <c r="R85">
        <v>396</v>
      </c>
      <c r="T85">
        <v>-610</v>
      </c>
      <c r="U85">
        <v>-1778.1999999999971</v>
      </c>
      <c r="W85">
        <v>8121.6</v>
      </c>
      <c r="X85">
        <v>1779.4</v>
      </c>
      <c r="AB85">
        <v>61578.8</v>
      </c>
      <c r="AC85">
        <v>1.0786666839886454</v>
      </c>
      <c r="AI85">
        <v>61578.8</v>
      </c>
      <c r="AJ85">
        <v>1.0786666839886454</v>
      </c>
    </row>
    <row r="86" spans="2:38" x14ac:dyDescent="0.25">
      <c r="B86">
        <v>60179</v>
      </c>
      <c r="C86">
        <v>86439</v>
      </c>
      <c r="D86">
        <v>75641</v>
      </c>
      <c r="E86">
        <v>18233</v>
      </c>
      <c r="F86">
        <v>40651</v>
      </c>
      <c r="H86">
        <v>67197</v>
      </c>
      <c r="J86">
        <f t="shared" si="12"/>
        <v>56228.6</v>
      </c>
      <c r="K86">
        <f t="shared" si="13"/>
        <v>1.1950679903109807</v>
      </c>
      <c r="L86">
        <f t="shared" si="14"/>
        <v>86439</v>
      </c>
      <c r="M86">
        <f t="shared" si="15"/>
        <v>18233</v>
      </c>
      <c r="N86">
        <f t="shared" si="16"/>
        <v>56228.6</v>
      </c>
      <c r="O86">
        <f t="shared" si="17"/>
        <v>68206</v>
      </c>
      <c r="Q86">
        <v>5697</v>
      </c>
      <c r="R86">
        <v>1240</v>
      </c>
      <c r="T86">
        <v>-4976.2000000000044</v>
      </c>
      <c r="U86">
        <v>1170.1999999999971</v>
      </c>
      <c r="W86">
        <v>4976.2</v>
      </c>
      <c r="X86">
        <v>1656.2</v>
      </c>
      <c r="Z86">
        <v>56228.6</v>
      </c>
      <c r="AA86">
        <v>1.1950679903109807</v>
      </c>
      <c r="AI86">
        <v>56228.6</v>
      </c>
      <c r="AJ86">
        <v>1.1950679903109807</v>
      </c>
    </row>
    <row r="87" spans="2:38" x14ac:dyDescent="0.25">
      <c r="B87">
        <v>8418</v>
      </c>
      <c r="C87">
        <v>101836</v>
      </c>
      <c r="D87">
        <v>78401</v>
      </c>
      <c r="E87">
        <v>91498</v>
      </c>
      <c r="F87">
        <v>61896</v>
      </c>
      <c r="H87">
        <v>117189</v>
      </c>
      <c r="J87">
        <f t="shared" si="12"/>
        <v>68409.8</v>
      </c>
      <c r="K87">
        <f t="shared" si="13"/>
        <v>1.7130440375501754</v>
      </c>
      <c r="L87">
        <f t="shared" si="14"/>
        <v>101836</v>
      </c>
      <c r="M87">
        <f t="shared" si="15"/>
        <v>8418</v>
      </c>
      <c r="N87">
        <f t="shared" si="16"/>
        <v>68409.8</v>
      </c>
      <c r="O87">
        <f t="shared" si="17"/>
        <v>93418</v>
      </c>
      <c r="Q87">
        <v>9810</v>
      </c>
      <c r="R87">
        <v>1</v>
      </c>
      <c r="T87">
        <v>735.19999999999709</v>
      </c>
      <c r="U87">
        <v>-2644.3999999999942</v>
      </c>
      <c r="W87">
        <v>9474.4000000000015</v>
      </c>
      <c r="X87">
        <v>2650.4</v>
      </c>
      <c r="AF87">
        <v>68409.8</v>
      </c>
      <c r="AG87">
        <v>1.7130440375501754</v>
      </c>
      <c r="AK87">
        <v>68409.8</v>
      </c>
      <c r="AL87">
        <v>1.7130440375501754</v>
      </c>
    </row>
    <row r="88" spans="2:38" x14ac:dyDescent="0.25">
      <c r="B88">
        <v>115275</v>
      </c>
      <c r="C88">
        <v>16097</v>
      </c>
      <c r="D88">
        <v>70327</v>
      </c>
      <c r="E88">
        <v>42447</v>
      </c>
      <c r="F88">
        <v>80533</v>
      </c>
      <c r="H88">
        <v>120468</v>
      </c>
      <c r="J88">
        <f t="shared" si="12"/>
        <v>64935.8</v>
      </c>
      <c r="K88">
        <f t="shared" si="13"/>
        <v>1.8551861992922238</v>
      </c>
      <c r="L88">
        <f t="shared" si="14"/>
        <v>115275</v>
      </c>
      <c r="M88">
        <f t="shared" si="15"/>
        <v>16097</v>
      </c>
      <c r="N88">
        <f t="shared" si="16"/>
        <v>64935.8</v>
      </c>
      <c r="O88">
        <f t="shared" si="17"/>
        <v>99178</v>
      </c>
      <c r="Q88">
        <v>5832</v>
      </c>
      <c r="R88">
        <v>672</v>
      </c>
      <c r="T88">
        <v>2722.4000000000015</v>
      </c>
      <c r="U88">
        <v>94.80000000000291</v>
      </c>
      <c r="W88">
        <v>6556.8</v>
      </c>
      <c r="X88">
        <v>105.60000000000001</v>
      </c>
      <c r="AF88">
        <v>64935.8</v>
      </c>
      <c r="AG88">
        <v>1.8551861992922238</v>
      </c>
      <c r="AK88">
        <v>64935.8</v>
      </c>
      <c r="AL88">
        <v>1.8551861992922238</v>
      </c>
    </row>
    <row r="89" spans="2:38" x14ac:dyDescent="0.25">
      <c r="B89">
        <v>27412</v>
      </c>
      <c r="C89">
        <v>12461</v>
      </c>
      <c r="D89">
        <v>114262</v>
      </c>
      <c r="E89">
        <v>83830</v>
      </c>
      <c r="F89">
        <v>22624</v>
      </c>
      <c r="H89">
        <v>104852</v>
      </c>
      <c r="J89">
        <f t="shared" si="12"/>
        <v>52117.8</v>
      </c>
      <c r="K89">
        <f t="shared" si="13"/>
        <v>2.0118270533291889</v>
      </c>
      <c r="L89">
        <f t="shared" si="14"/>
        <v>114262</v>
      </c>
      <c r="M89">
        <f t="shared" si="15"/>
        <v>12461</v>
      </c>
      <c r="N89">
        <f t="shared" si="16"/>
        <v>52117.8</v>
      </c>
      <c r="O89">
        <f t="shared" si="17"/>
        <v>101801</v>
      </c>
      <c r="Q89">
        <v>-4126</v>
      </c>
      <c r="R89">
        <v>4058</v>
      </c>
      <c r="T89">
        <v>1786.2000000000044</v>
      </c>
      <c r="U89">
        <v>523.40000000000146</v>
      </c>
      <c r="W89">
        <v>6026.2</v>
      </c>
      <c r="X89">
        <v>694.19999999999993</v>
      </c>
      <c r="AD89">
        <v>52117.8</v>
      </c>
      <c r="AE89">
        <v>2.0118270533291889</v>
      </c>
      <c r="AK89">
        <v>52117.8</v>
      </c>
      <c r="AL89">
        <v>2.0118270533291889</v>
      </c>
    </row>
    <row r="90" spans="2:38" x14ac:dyDescent="0.25">
      <c r="B90">
        <v>40314</v>
      </c>
      <c r="C90">
        <v>30896</v>
      </c>
      <c r="D90">
        <v>106816</v>
      </c>
      <c r="E90">
        <v>33470</v>
      </c>
      <c r="F90">
        <v>87076</v>
      </c>
      <c r="H90">
        <v>115745</v>
      </c>
      <c r="J90">
        <f t="shared" si="12"/>
        <v>59714.400000000001</v>
      </c>
      <c r="K90">
        <f t="shared" si="13"/>
        <v>1.9383096874455743</v>
      </c>
      <c r="L90">
        <f t="shared" si="14"/>
        <v>106816</v>
      </c>
      <c r="M90">
        <f t="shared" si="15"/>
        <v>30896</v>
      </c>
      <c r="N90">
        <f t="shared" si="16"/>
        <v>59714.400000000001</v>
      </c>
      <c r="O90">
        <f t="shared" si="17"/>
        <v>75920</v>
      </c>
      <c r="Q90">
        <v>15008</v>
      </c>
      <c r="R90">
        <v>46</v>
      </c>
      <c r="T90">
        <v>379.20000000000437</v>
      </c>
      <c r="U90">
        <v>532.80000000000291</v>
      </c>
      <c r="W90">
        <v>4358.8</v>
      </c>
      <c r="X90">
        <v>1816.8</v>
      </c>
      <c r="AD90">
        <v>59714.400000000001</v>
      </c>
      <c r="AE90">
        <v>1.9383096874455743</v>
      </c>
      <c r="AK90">
        <v>59714.400000000001</v>
      </c>
      <c r="AL90">
        <v>1.9383096874455743</v>
      </c>
    </row>
    <row r="91" spans="2:38" x14ac:dyDescent="0.25">
      <c r="B91">
        <v>70987</v>
      </c>
      <c r="C91">
        <v>82309</v>
      </c>
      <c r="D91">
        <v>20073</v>
      </c>
      <c r="E91">
        <v>41747</v>
      </c>
      <c r="F91">
        <v>33584</v>
      </c>
      <c r="H91">
        <v>105110</v>
      </c>
      <c r="J91">
        <f t="shared" si="12"/>
        <v>49740</v>
      </c>
      <c r="K91">
        <f t="shared" si="13"/>
        <v>2.1131885806192199</v>
      </c>
      <c r="L91">
        <f t="shared" si="14"/>
        <v>82309</v>
      </c>
      <c r="M91">
        <f t="shared" si="15"/>
        <v>20073</v>
      </c>
      <c r="N91">
        <f t="shared" si="16"/>
        <v>49740</v>
      </c>
      <c r="O91">
        <f t="shared" si="17"/>
        <v>62236</v>
      </c>
      <c r="Q91">
        <v>6833</v>
      </c>
      <c r="R91">
        <v>1381</v>
      </c>
      <c r="T91">
        <v>-4158.5999999999985</v>
      </c>
      <c r="U91">
        <v>-803.40000000000146</v>
      </c>
      <c r="W91">
        <v>8595</v>
      </c>
      <c r="X91">
        <v>803.40000000000009</v>
      </c>
      <c r="AD91">
        <v>49740</v>
      </c>
      <c r="AE91">
        <v>2.1131885806192199</v>
      </c>
      <c r="AK91">
        <v>49740</v>
      </c>
      <c r="AL91">
        <v>2.1131885806192199</v>
      </c>
    </row>
    <row r="92" spans="2:38" x14ac:dyDescent="0.25">
      <c r="B92">
        <v>35134</v>
      </c>
      <c r="C92">
        <v>31172</v>
      </c>
      <c r="D92">
        <v>68955</v>
      </c>
      <c r="E92">
        <v>64942</v>
      </c>
      <c r="F92">
        <v>87797</v>
      </c>
      <c r="H92">
        <v>81736</v>
      </c>
      <c r="J92">
        <f t="shared" si="12"/>
        <v>57600</v>
      </c>
      <c r="K92">
        <f t="shared" si="13"/>
        <v>1.4190277777777778</v>
      </c>
      <c r="L92">
        <f t="shared" si="14"/>
        <v>87797</v>
      </c>
      <c r="M92">
        <f t="shared" si="15"/>
        <v>31172</v>
      </c>
      <c r="N92">
        <f t="shared" si="16"/>
        <v>57600</v>
      </c>
      <c r="O92">
        <f t="shared" si="17"/>
        <v>56625</v>
      </c>
      <c r="Q92">
        <v>6337</v>
      </c>
      <c r="R92">
        <v>1766</v>
      </c>
      <c r="T92">
        <v>159</v>
      </c>
      <c r="U92">
        <v>-553</v>
      </c>
      <c r="W92">
        <v>6543.8000000000011</v>
      </c>
      <c r="X92">
        <v>722.59999999999991</v>
      </c>
      <c r="Z92">
        <v>57600</v>
      </c>
      <c r="AA92">
        <v>1.4190277777777778</v>
      </c>
      <c r="AK92">
        <v>57600</v>
      </c>
      <c r="AL92">
        <v>1.4190277777777778</v>
      </c>
    </row>
    <row r="93" spans="2:38" x14ac:dyDescent="0.25">
      <c r="B93">
        <v>90519</v>
      </c>
      <c r="C93">
        <v>17031</v>
      </c>
      <c r="D93">
        <v>63874</v>
      </c>
      <c r="E93">
        <v>114379</v>
      </c>
      <c r="F93">
        <v>59486</v>
      </c>
      <c r="H93">
        <v>92435</v>
      </c>
      <c r="J93">
        <f t="shared" si="12"/>
        <v>69057.8</v>
      </c>
      <c r="K93">
        <f t="shared" si="13"/>
        <v>1.3385164311634601</v>
      </c>
      <c r="L93">
        <f t="shared" si="14"/>
        <v>114379</v>
      </c>
      <c r="M93">
        <f t="shared" si="15"/>
        <v>17031</v>
      </c>
      <c r="N93">
        <f t="shared" si="16"/>
        <v>69057.8</v>
      </c>
      <c r="O93">
        <f t="shared" si="17"/>
        <v>97348</v>
      </c>
      <c r="Q93">
        <v>14084</v>
      </c>
      <c r="R93">
        <v>531</v>
      </c>
      <c r="T93">
        <v>3818.6000000000058</v>
      </c>
      <c r="U93">
        <v>-286.39999999999418</v>
      </c>
      <c r="W93">
        <v>6111.7999999999993</v>
      </c>
      <c r="X93">
        <v>1408.8</v>
      </c>
      <c r="AB93">
        <v>69057.8</v>
      </c>
      <c r="AC93">
        <v>1.3385164311634601</v>
      </c>
      <c r="AK93">
        <v>69057.8</v>
      </c>
      <c r="AL93">
        <v>1.3385164311634601</v>
      </c>
    </row>
    <row r="94" spans="2:38" x14ac:dyDescent="0.25">
      <c r="B94">
        <v>87007</v>
      </c>
      <c r="C94">
        <v>68050</v>
      </c>
      <c r="D94">
        <v>77497</v>
      </c>
      <c r="E94">
        <v>51439</v>
      </c>
      <c r="F94">
        <v>101903</v>
      </c>
      <c r="H94">
        <v>132669</v>
      </c>
      <c r="J94">
        <f t="shared" si="12"/>
        <v>77179.199999999997</v>
      </c>
      <c r="K94">
        <f t="shared" si="13"/>
        <v>1.7189735058150384</v>
      </c>
      <c r="L94">
        <f t="shared" si="14"/>
        <v>101903</v>
      </c>
      <c r="M94">
        <f t="shared" si="15"/>
        <v>51439</v>
      </c>
      <c r="N94">
        <f t="shared" si="16"/>
        <v>77179.199999999997</v>
      </c>
      <c r="O94">
        <f t="shared" si="17"/>
        <v>50464</v>
      </c>
      <c r="Q94">
        <v>3519</v>
      </c>
      <c r="R94">
        <v>301</v>
      </c>
      <c r="T94">
        <v>-2500.1999999999971</v>
      </c>
      <c r="U94">
        <v>-2151.6000000000058</v>
      </c>
      <c r="W94">
        <v>4947</v>
      </c>
      <c r="X94">
        <v>2151.6000000000004</v>
      </c>
      <c r="AF94">
        <v>77179.199999999997</v>
      </c>
      <c r="AG94">
        <v>1.7189735058150384</v>
      </c>
      <c r="AK94">
        <v>77179.199999999997</v>
      </c>
      <c r="AL94">
        <v>1.7189735058150384</v>
      </c>
    </row>
    <row r="95" spans="2:38" x14ac:dyDescent="0.25">
      <c r="B95">
        <v>51062</v>
      </c>
      <c r="C95">
        <v>51378</v>
      </c>
      <c r="D95">
        <v>40288</v>
      </c>
      <c r="E95">
        <v>73791</v>
      </c>
      <c r="F95">
        <v>79611</v>
      </c>
      <c r="H95">
        <v>60366</v>
      </c>
      <c r="J95">
        <f t="shared" si="12"/>
        <v>59226</v>
      </c>
      <c r="K95">
        <f t="shared" si="13"/>
        <v>1.0192483031101205</v>
      </c>
      <c r="L95">
        <f t="shared" si="14"/>
        <v>79611</v>
      </c>
      <c r="M95">
        <f t="shared" si="15"/>
        <v>40288</v>
      </c>
      <c r="N95">
        <f t="shared" si="16"/>
        <v>59226</v>
      </c>
      <c r="O95">
        <f t="shared" si="17"/>
        <v>39323</v>
      </c>
      <c r="Q95">
        <v>-6423</v>
      </c>
      <c r="R95">
        <v>-322</v>
      </c>
      <c r="T95">
        <v>-2151</v>
      </c>
      <c r="U95">
        <v>612.59999999999854</v>
      </c>
      <c r="W95">
        <v>4104.6000000000004</v>
      </c>
      <c r="X95">
        <v>734.59999999999991</v>
      </c>
      <c r="AB95">
        <v>59226</v>
      </c>
      <c r="AC95">
        <v>1.0192483031101205</v>
      </c>
      <c r="AI95">
        <v>59226</v>
      </c>
      <c r="AJ95">
        <v>1.0192483031101205</v>
      </c>
    </row>
    <row r="96" spans="2:38" x14ac:dyDescent="0.25">
      <c r="B96">
        <v>96383</v>
      </c>
      <c r="C96">
        <v>46370</v>
      </c>
      <c r="D96">
        <v>13854</v>
      </c>
      <c r="E96">
        <v>43027</v>
      </c>
      <c r="F96">
        <v>97701</v>
      </c>
      <c r="H96">
        <v>107178</v>
      </c>
      <c r="J96">
        <f t="shared" si="12"/>
        <v>59467</v>
      </c>
      <c r="K96">
        <f t="shared" si="13"/>
        <v>1.8023105251652176</v>
      </c>
      <c r="L96">
        <f t="shared" si="14"/>
        <v>97701</v>
      </c>
      <c r="M96">
        <f t="shared" si="15"/>
        <v>13854</v>
      </c>
      <c r="N96">
        <f t="shared" si="16"/>
        <v>59467</v>
      </c>
      <c r="O96">
        <f t="shared" si="17"/>
        <v>83847</v>
      </c>
      <c r="Q96">
        <v>14190</v>
      </c>
      <c r="R96">
        <v>1593</v>
      </c>
      <c r="T96">
        <v>-1934.5999999999985</v>
      </c>
      <c r="U96">
        <v>-177.80000000000291</v>
      </c>
      <c r="W96">
        <v>6049</v>
      </c>
      <c r="X96">
        <v>2391</v>
      </c>
      <c r="AF96">
        <v>59467</v>
      </c>
      <c r="AG96">
        <v>1.8023105251652176</v>
      </c>
      <c r="AK96">
        <v>59467</v>
      </c>
      <c r="AL96">
        <v>1.8023105251652176</v>
      </c>
    </row>
    <row r="97" spans="2:38" x14ac:dyDescent="0.25">
      <c r="B97">
        <v>52714</v>
      </c>
      <c r="C97">
        <v>25709</v>
      </c>
      <c r="D97">
        <v>9246</v>
      </c>
      <c r="E97">
        <v>84838</v>
      </c>
      <c r="F97">
        <v>80795</v>
      </c>
      <c r="H97">
        <v>70393</v>
      </c>
      <c r="J97">
        <f t="shared" si="12"/>
        <v>50660.4</v>
      </c>
      <c r="K97">
        <f t="shared" si="13"/>
        <v>1.3895073864399017</v>
      </c>
      <c r="L97">
        <f t="shared" si="14"/>
        <v>84838</v>
      </c>
      <c r="M97">
        <f t="shared" si="15"/>
        <v>9246</v>
      </c>
      <c r="N97">
        <f t="shared" si="16"/>
        <v>50660.4</v>
      </c>
      <c r="O97">
        <f t="shared" si="17"/>
        <v>75592</v>
      </c>
      <c r="Q97">
        <v>898</v>
      </c>
      <c r="R97">
        <v>-54</v>
      </c>
      <c r="T97">
        <v>1239</v>
      </c>
      <c r="U97">
        <v>2345.8000000000029</v>
      </c>
      <c r="W97">
        <v>4596.6000000000004</v>
      </c>
      <c r="X97">
        <v>2345.7999999999997</v>
      </c>
      <c r="Z97">
        <v>50660.4</v>
      </c>
      <c r="AA97">
        <v>1.3895073864399017</v>
      </c>
      <c r="AK97">
        <v>50660.4</v>
      </c>
      <c r="AL97">
        <v>1.3895073864399017</v>
      </c>
    </row>
    <row r="98" spans="2:38" x14ac:dyDescent="0.25">
      <c r="B98">
        <v>15372</v>
      </c>
      <c r="C98">
        <v>13345</v>
      </c>
      <c r="D98">
        <v>59454</v>
      </c>
      <c r="E98">
        <v>64337</v>
      </c>
      <c r="F98">
        <v>93689</v>
      </c>
      <c r="H98">
        <v>62226</v>
      </c>
      <c r="J98">
        <f t="shared" si="12"/>
        <v>49239.4</v>
      </c>
      <c r="K98">
        <f t="shared" ref="K98:K129" si="18">H98/J98</f>
        <v>1.2637440748668749</v>
      </c>
      <c r="L98">
        <f t="shared" si="14"/>
        <v>93689</v>
      </c>
      <c r="M98">
        <f t="shared" si="15"/>
        <v>13345</v>
      </c>
      <c r="N98">
        <f t="shared" si="16"/>
        <v>49239.4</v>
      </c>
      <c r="O98">
        <f t="shared" si="17"/>
        <v>80344</v>
      </c>
      <c r="Q98">
        <v>726</v>
      </c>
      <c r="R98">
        <v>-1482</v>
      </c>
      <c r="T98">
        <v>4959.4000000000015</v>
      </c>
      <c r="U98">
        <v>159.40000000000146</v>
      </c>
      <c r="W98">
        <v>9861.4000000000015</v>
      </c>
      <c r="X98">
        <v>1326.6</v>
      </c>
      <c r="Z98">
        <v>49239.4</v>
      </c>
      <c r="AA98">
        <v>1.2637440748668749</v>
      </c>
      <c r="AK98">
        <v>49239.4</v>
      </c>
      <c r="AL98">
        <v>1.2637440748668749</v>
      </c>
    </row>
    <row r="99" spans="2:38" x14ac:dyDescent="0.25">
      <c r="B99">
        <v>48435</v>
      </c>
      <c r="C99">
        <v>113235</v>
      </c>
      <c r="D99">
        <v>51523</v>
      </c>
      <c r="E99">
        <v>88801</v>
      </c>
      <c r="F99">
        <v>99053</v>
      </c>
      <c r="H99">
        <v>91317</v>
      </c>
      <c r="J99">
        <f t="shared" si="12"/>
        <v>80209.399999999994</v>
      </c>
      <c r="K99">
        <f t="shared" si="18"/>
        <v>1.1384825219986685</v>
      </c>
      <c r="L99">
        <f t="shared" si="14"/>
        <v>113235</v>
      </c>
      <c r="M99">
        <f t="shared" si="15"/>
        <v>48435</v>
      </c>
      <c r="N99">
        <f t="shared" si="16"/>
        <v>80209.399999999994</v>
      </c>
      <c r="O99">
        <f t="shared" si="17"/>
        <v>64800</v>
      </c>
      <c r="Q99">
        <v>10260</v>
      </c>
      <c r="R99">
        <v>3415</v>
      </c>
      <c r="T99">
        <v>2104.3999999999942</v>
      </c>
      <c r="U99">
        <v>-152</v>
      </c>
      <c r="W99">
        <v>10585.2</v>
      </c>
      <c r="X99">
        <v>1636.4</v>
      </c>
      <c r="AB99">
        <v>80209.399999999994</v>
      </c>
      <c r="AC99">
        <v>1.1384825219986685</v>
      </c>
      <c r="AK99">
        <v>80209.399999999994</v>
      </c>
      <c r="AL99">
        <v>1.1384825219986685</v>
      </c>
    </row>
    <row r="100" spans="2:38" x14ac:dyDescent="0.25">
      <c r="B100">
        <v>21079</v>
      </c>
      <c r="C100">
        <v>25920</v>
      </c>
      <c r="D100">
        <v>110421</v>
      </c>
      <c r="E100">
        <v>21619</v>
      </c>
      <c r="F100">
        <v>60902</v>
      </c>
      <c r="H100">
        <v>53747</v>
      </c>
      <c r="J100">
        <f t="shared" si="12"/>
        <v>47988.2</v>
      </c>
      <c r="K100">
        <f t="shared" si="18"/>
        <v>1.1200045011065221</v>
      </c>
      <c r="L100">
        <f t="shared" si="14"/>
        <v>110421</v>
      </c>
      <c r="M100">
        <f t="shared" si="15"/>
        <v>21079</v>
      </c>
      <c r="N100">
        <f t="shared" si="16"/>
        <v>47988.2</v>
      </c>
      <c r="O100">
        <f t="shared" si="17"/>
        <v>89342</v>
      </c>
      <c r="Q100">
        <v>-4309</v>
      </c>
      <c r="R100">
        <v>-46</v>
      </c>
      <c r="T100">
        <v>3044</v>
      </c>
      <c r="U100">
        <v>392.59999999999854</v>
      </c>
      <c r="W100">
        <v>3886.8</v>
      </c>
      <c r="X100">
        <v>2173.4</v>
      </c>
      <c r="Z100">
        <v>47988.2</v>
      </c>
      <c r="AA100">
        <v>1.1200045011065221</v>
      </c>
      <c r="AI100">
        <v>47988.2</v>
      </c>
      <c r="AJ100">
        <v>1.1200045011065221</v>
      </c>
    </row>
    <row r="101" spans="2:38" x14ac:dyDescent="0.25">
      <c r="B101">
        <v>113925</v>
      </c>
      <c r="C101">
        <v>99470</v>
      </c>
      <c r="D101">
        <v>8211</v>
      </c>
      <c r="E101">
        <v>66135</v>
      </c>
      <c r="F101">
        <v>71583</v>
      </c>
      <c r="H101">
        <v>96552</v>
      </c>
      <c r="J101">
        <f t="shared" si="12"/>
        <v>71864.800000000003</v>
      </c>
      <c r="K101">
        <f t="shared" si="18"/>
        <v>1.3435228373278711</v>
      </c>
      <c r="L101">
        <f t="shared" si="14"/>
        <v>113925</v>
      </c>
      <c r="M101">
        <f t="shared" si="15"/>
        <v>8211</v>
      </c>
      <c r="N101">
        <f t="shared" si="16"/>
        <v>71864.800000000003</v>
      </c>
      <c r="O101">
        <f t="shared" si="17"/>
        <v>105714</v>
      </c>
      <c r="Q101">
        <v>14634</v>
      </c>
      <c r="R101">
        <v>-89</v>
      </c>
      <c r="T101">
        <v>-729.80000000000291</v>
      </c>
      <c r="U101">
        <v>-1268</v>
      </c>
      <c r="W101">
        <v>7453</v>
      </c>
      <c r="X101">
        <v>1268</v>
      </c>
      <c r="AB101">
        <v>71864.800000000003</v>
      </c>
      <c r="AC101">
        <v>1.3435228373278711</v>
      </c>
      <c r="AK101">
        <v>71864.800000000003</v>
      </c>
      <c r="AL101">
        <v>1.3435228373278711</v>
      </c>
    </row>
    <row r="103" spans="2:38" x14ac:dyDescent="0.25">
      <c r="B103">
        <v>4519059</v>
      </c>
      <c r="C103">
        <v>4394177</v>
      </c>
      <c r="D103">
        <v>4675176</v>
      </c>
      <c r="E103">
        <v>4699519</v>
      </c>
      <c r="F103">
        <v>4454484</v>
      </c>
    </row>
  </sheetData>
  <pageMargins left="0.7" right="0.7" top="0.75" bottom="0.75" header="0.3" footer="0.3"/>
  <drawing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AB9E26-BCCA-471B-A6B7-2DED5C0AB33F}">
  <dimension ref="A1:AL103"/>
  <sheetViews>
    <sheetView workbookViewId="0"/>
  </sheetViews>
  <sheetFormatPr defaultRowHeight="15" x14ac:dyDescent="0.25"/>
  <sheetData>
    <row r="1" spans="1:38" x14ac:dyDescent="0.25">
      <c r="A1" t="s">
        <v>18</v>
      </c>
    </row>
    <row r="2" spans="1:38" x14ac:dyDescent="0.25">
      <c r="B2">
        <v>112683</v>
      </c>
      <c r="C2">
        <v>93018</v>
      </c>
      <c r="D2">
        <v>115322</v>
      </c>
      <c r="E2">
        <v>50028</v>
      </c>
      <c r="F2">
        <v>85940</v>
      </c>
      <c r="H2">
        <v>126446</v>
      </c>
      <c r="J2">
        <f t="shared" ref="J2:J33" si="0">AVERAGE(B2:F2)</f>
        <v>91398.2</v>
      </c>
      <c r="K2">
        <f t="shared" ref="K2:K33" si="1">H2/J2</f>
        <v>1.3834626940136676</v>
      </c>
      <c r="L2">
        <f t="shared" ref="L2:L33" si="2">MAX(B2:F2)</f>
        <v>115322</v>
      </c>
      <c r="M2">
        <f t="shared" ref="M2:M33" si="3">MIN(B2:F2)</f>
        <v>50028</v>
      </c>
      <c r="N2">
        <f t="shared" ref="N2:N33" si="4">AVERAGE(B2:F2)</f>
        <v>91398.2</v>
      </c>
      <c r="O2">
        <f t="shared" ref="O2:O33" si="5">L2-M2</f>
        <v>65294</v>
      </c>
      <c r="Q2">
        <v>-859</v>
      </c>
      <c r="R2">
        <v>4096</v>
      </c>
      <c r="T2">
        <v>3699.1999999999971</v>
      </c>
      <c r="U2">
        <v>-1147</v>
      </c>
      <c r="W2">
        <v>4950</v>
      </c>
      <c r="X2">
        <v>1203</v>
      </c>
      <c r="AF2">
        <v>91398.2</v>
      </c>
      <c r="AG2">
        <v>1.3834626940136676</v>
      </c>
      <c r="AK2">
        <v>91398.2</v>
      </c>
      <c r="AL2">
        <v>1.3834626940136676</v>
      </c>
    </row>
    <row r="3" spans="1:38" x14ac:dyDescent="0.25">
      <c r="B3">
        <v>13309</v>
      </c>
      <c r="C3">
        <v>1246</v>
      </c>
      <c r="D3">
        <v>110375</v>
      </c>
      <c r="E3">
        <v>69517</v>
      </c>
      <c r="F3">
        <v>56219</v>
      </c>
      <c r="H3">
        <v>110922</v>
      </c>
      <c r="J3">
        <f t="shared" si="0"/>
        <v>50133.2</v>
      </c>
      <c r="K3">
        <f t="shared" si="1"/>
        <v>2.2125457780472821</v>
      </c>
      <c r="L3">
        <f t="shared" si="2"/>
        <v>110375</v>
      </c>
      <c r="M3">
        <f t="shared" si="3"/>
        <v>1246</v>
      </c>
      <c r="N3">
        <f t="shared" si="4"/>
        <v>50133.2</v>
      </c>
      <c r="O3">
        <f t="shared" si="5"/>
        <v>109129</v>
      </c>
      <c r="Q3">
        <v>17442</v>
      </c>
      <c r="R3">
        <v>1089</v>
      </c>
      <c r="T3">
        <v>957.79999999999563</v>
      </c>
      <c r="U3">
        <v>-1766.6000000000058</v>
      </c>
      <c r="W3">
        <v>8164.9999999999991</v>
      </c>
      <c r="X3">
        <v>1766.6</v>
      </c>
      <c r="AD3">
        <v>50133.2</v>
      </c>
      <c r="AE3">
        <v>2.2125457780472821</v>
      </c>
      <c r="AK3">
        <v>50133.2</v>
      </c>
      <c r="AL3">
        <v>2.2125457780472821</v>
      </c>
    </row>
    <row r="4" spans="1:38" x14ac:dyDescent="0.25">
      <c r="B4">
        <v>110443</v>
      </c>
      <c r="C4">
        <v>103307</v>
      </c>
      <c r="D4">
        <v>106368</v>
      </c>
      <c r="E4">
        <v>69700</v>
      </c>
      <c r="F4">
        <v>64358</v>
      </c>
      <c r="H4">
        <v>129477</v>
      </c>
      <c r="J4">
        <f t="shared" si="0"/>
        <v>90835.199999999997</v>
      </c>
      <c r="K4">
        <f t="shared" si="1"/>
        <v>1.4254055696470092</v>
      </c>
      <c r="L4">
        <f t="shared" si="2"/>
        <v>110443</v>
      </c>
      <c r="M4">
        <f t="shared" si="3"/>
        <v>64358</v>
      </c>
      <c r="N4">
        <f t="shared" si="4"/>
        <v>90835.199999999997</v>
      </c>
      <c r="O4">
        <f t="shared" si="5"/>
        <v>46085</v>
      </c>
      <c r="Q4">
        <v>204</v>
      </c>
      <c r="R4">
        <v>2661</v>
      </c>
      <c r="T4">
        <v>-1341</v>
      </c>
      <c r="U4">
        <v>-144</v>
      </c>
      <c r="W4">
        <v>8011.4</v>
      </c>
      <c r="X4">
        <v>146.4</v>
      </c>
      <c r="AB4">
        <v>90835.199999999997</v>
      </c>
      <c r="AC4">
        <v>1.4254055696470092</v>
      </c>
      <c r="AK4">
        <v>90835.199999999997</v>
      </c>
      <c r="AL4">
        <v>1.4254055696470092</v>
      </c>
    </row>
    <row r="5" spans="1:38" x14ac:dyDescent="0.25">
      <c r="B5">
        <v>103885</v>
      </c>
      <c r="C5">
        <v>14897</v>
      </c>
      <c r="D5">
        <v>44173</v>
      </c>
      <c r="E5">
        <v>44956</v>
      </c>
      <c r="F5">
        <v>56980</v>
      </c>
      <c r="H5">
        <v>70110</v>
      </c>
      <c r="J5">
        <f t="shared" si="0"/>
        <v>52978.2</v>
      </c>
      <c r="K5">
        <f t="shared" si="1"/>
        <v>1.3233745200856202</v>
      </c>
      <c r="L5">
        <f t="shared" si="2"/>
        <v>103885</v>
      </c>
      <c r="M5">
        <f t="shared" si="3"/>
        <v>14897</v>
      </c>
      <c r="N5">
        <f t="shared" si="4"/>
        <v>52978.2</v>
      </c>
      <c r="O5">
        <f t="shared" si="5"/>
        <v>88988</v>
      </c>
      <c r="Q5">
        <v>11931</v>
      </c>
      <c r="R5">
        <v>-11</v>
      </c>
      <c r="T5">
        <v>1957.7999999999956</v>
      </c>
      <c r="U5">
        <v>334.39999999999418</v>
      </c>
      <c r="W5">
        <v>8693.7999999999993</v>
      </c>
      <c r="X5">
        <v>1704.4</v>
      </c>
      <c r="Z5">
        <v>52978.2</v>
      </c>
      <c r="AA5">
        <v>1.3233745200856202</v>
      </c>
      <c r="AK5">
        <v>52978.2</v>
      </c>
      <c r="AL5">
        <v>1.3233745200856202</v>
      </c>
    </row>
    <row r="6" spans="1:38" x14ac:dyDescent="0.25">
      <c r="B6">
        <v>115771</v>
      </c>
      <c r="C6">
        <v>16626</v>
      </c>
      <c r="D6">
        <v>13308</v>
      </c>
      <c r="E6">
        <v>6930</v>
      </c>
      <c r="F6">
        <v>31320</v>
      </c>
      <c r="H6">
        <v>49484</v>
      </c>
      <c r="J6">
        <f t="shared" si="0"/>
        <v>36791</v>
      </c>
      <c r="K6">
        <f t="shared" si="1"/>
        <v>1.3450028539588486</v>
      </c>
      <c r="L6">
        <f t="shared" si="2"/>
        <v>115771</v>
      </c>
      <c r="M6">
        <f t="shared" si="3"/>
        <v>6930</v>
      </c>
      <c r="N6">
        <f t="shared" si="4"/>
        <v>36791</v>
      </c>
      <c r="O6">
        <f t="shared" si="5"/>
        <v>108841</v>
      </c>
      <c r="Q6">
        <v>-1438</v>
      </c>
      <c r="R6">
        <v>798</v>
      </c>
      <c r="T6">
        <v>-699.40000000000146</v>
      </c>
      <c r="U6">
        <v>1961.8000000000029</v>
      </c>
      <c r="W6">
        <v>6433</v>
      </c>
      <c r="X6">
        <v>3496.2</v>
      </c>
      <c r="Z6">
        <v>36791</v>
      </c>
      <c r="AA6">
        <v>1.3450028539588486</v>
      </c>
      <c r="AI6">
        <v>36791</v>
      </c>
      <c r="AJ6">
        <v>1.3450028539588486</v>
      </c>
    </row>
    <row r="7" spans="1:38" x14ac:dyDescent="0.25">
      <c r="B7">
        <v>111602</v>
      </c>
      <c r="C7">
        <v>16547</v>
      </c>
      <c r="D7">
        <v>58655</v>
      </c>
      <c r="E7">
        <v>111214</v>
      </c>
      <c r="F7">
        <v>7622</v>
      </c>
      <c r="H7">
        <v>105609</v>
      </c>
      <c r="J7">
        <f t="shared" si="0"/>
        <v>61128</v>
      </c>
      <c r="K7">
        <f t="shared" si="1"/>
        <v>1.727669807616804</v>
      </c>
      <c r="L7">
        <f t="shared" si="2"/>
        <v>111602</v>
      </c>
      <c r="M7">
        <f t="shared" si="3"/>
        <v>7622</v>
      </c>
      <c r="N7">
        <f t="shared" si="4"/>
        <v>61128</v>
      </c>
      <c r="O7">
        <f t="shared" si="5"/>
        <v>103980</v>
      </c>
      <c r="Q7">
        <v>10530</v>
      </c>
      <c r="R7">
        <v>230</v>
      </c>
      <c r="T7">
        <v>1005.5999999999985</v>
      </c>
      <c r="U7">
        <v>7.8000000000029104</v>
      </c>
      <c r="W7">
        <v>8098.4</v>
      </c>
      <c r="X7">
        <v>659.80000000000007</v>
      </c>
      <c r="AD7">
        <v>61128</v>
      </c>
      <c r="AE7">
        <v>1.727669807616804</v>
      </c>
      <c r="AK7">
        <v>61128</v>
      </c>
      <c r="AL7">
        <v>1.727669807616804</v>
      </c>
    </row>
    <row r="8" spans="1:38" x14ac:dyDescent="0.25">
      <c r="B8">
        <v>32086</v>
      </c>
      <c r="C8">
        <v>24371</v>
      </c>
      <c r="D8">
        <v>41853</v>
      </c>
      <c r="E8">
        <v>98364</v>
      </c>
      <c r="F8">
        <v>29665</v>
      </c>
      <c r="H8">
        <v>63320</v>
      </c>
      <c r="J8">
        <f t="shared" si="0"/>
        <v>45267.8</v>
      </c>
      <c r="K8">
        <f t="shared" si="1"/>
        <v>1.398786775588829</v>
      </c>
      <c r="L8">
        <f t="shared" si="2"/>
        <v>98364</v>
      </c>
      <c r="M8">
        <f t="shared" si="3"/>
        <v>24371</v>
      </c>
      <c r="N8">
        <f t="shared" si="4"/>
        <v>45267.8</v>
      </c>
      <c r="O8">
        <f t="shared" si="5"/>
        <v>73993</v>
      </c>
      <c r="Q8">
        <v>-6913</v>
      </c>
      <c r="R8">
        <v>-3644</v>
      </c>
      <c r="T8">
        <v>2463.8000000000029</v>
      </c>
      <c r="U8">
        <v>1438</v>
      </c>
      <c r="W8">
        <v>6996.9999999999991</v>
      </c>
      <c r="X8">
        <v>1448.8</v>
      </c>
      <c r="AD8">
        <v>45267.8</v>
      </c>
      <c r="AE8">
        <v>1.398786775588829</v>
      </c>
      <c r="AK8">
        <v>45267.8</v>
      </c>
      <c r="AL8">
        <v>1.398786775588829</v>
      </c>
    </row>
    <row r="9" spans="1:38" x14ac:dyDescent="0.25">
      <c r="B9">
        <v>6870</v>
      </c>
      <c r="C9">
        <v>67223</v>
      </c>
      <c r="D9">
        <v>22741</v>
      </c>
      <c r="E9">
        <v>101771</v>
      </c>
      <c r="F9">
        <v>40660</v>
      </c>
      <c r="H9">
        <v>71993</v>
      </c>
      <c r="J9">
        <f t="shared" si="0"/>
        <v>47853</v>
      </c>
      <c r="K9">
        <f t="shared" si="1"/>
        <v>1.5044615802562014</v>
      </c>
      <c r="L9">
        <f t="shared" si="2"/>
        <v>101771</v>
      </c>
      <c r="M9">
        <f t="shared" si="3"/>
        <v>6870</v>
      </c>
      <c r="N9">
        <f t="shared" si="4"/>
        <v>47853</v>
      </c>
      <c r="O9">
        <f t="shared" si="5"/>
        <v>94901</v>
      </c>
      <c r="Q9">
        <v>899</v>
      </c>
      <c r="R9">
        <v>212</v>
      </c>
      <c r="T9">
        <v>2392.1999999999971</v>
      </c>
      <c r="U9">
        <v>246.19999999999709</v>
      </c>
      <c r="W9">
        <v>4164.6000000000004</v>
      </c>
      <c r="X9">
        <v>325.39999999999998</v>
      </c>
      <c r="AD9">
        <v>47853</v>
      </c>
      <c r="AE9">
        <v>1.5044615802562014</v>
      </c>
      <c r="AK9">
        <v>47853</v>
      </c>
      <c r="AL9">
        <v>1.5044615802562014</v>
      </c>
    </row>
    <row r="10" spans="1:38" x14ac:dyDescent="0.25">
      <c r="B10">
        <v>15740</v>
      </c>
      <c r="C10">
        <v>34210</v>
      </c>
      <c r="D10">
        <v>39197</v>
      </c>
      <c r="E10">
        <v>35044</v>
      </c>
      <c r="F10">
        <v>93269</v>
      </c>
      <c r="H10">
        <v>78344</v>
      </c>
      <c r="J10">
        <f t="shared" si="0"/>
        <v>43492</v>
      </c>
      <c r="K10">
        <f t="shared" si="1"/>
        <v>1.8013427756828841</v>
      </c>
      <c r="L10">
        <f t="shared" si="2"/>
        <v>93269</v>
      </c>
      <c r="M10">
        <f t="shared" si="3"/>
        <v>15740</v>
      </c>
      <c r="N10">
        <f t="shared" si="4"/>
        <v>43492</v>
      </c>
      <c r="O10">
        <f t="shared" si="5"/>
        <v>77529</v>
      </c>
      <c r="Q10">
        <v>-6526</v>
      </c>
      <c r="R10">
        <v>60</v>
      </c>
      <c r="T10">
        <v>4820.8000000000029</v>
      </c>
      <c r="U10">
        <v>-103.59999999999854</v>
      </c>
      <c r="W10">
        <v>7578</v>
      </c>
      <c r="X10">
        <v>964.4</v>
      </c>
      <c r="AD10">
        <v>43492</v>
      </c>
      <c r="AE10">
        <v>1.8013427756828841</v>
      </c>
      <c r="AK10">
        <v>43492</v>
      </c>
      <c r="AL10">
        <v>1.8013427756828841</v>
      </c>
    </row>
    <row r="11" spans="1:38" x14ac:dyDescent="0.25">
      <c r="B11">
        <v>8576</v>
      </c>
      <c r="C11">
        <v>41949</v>
      </c>
      <c r="D11">
        <v>96895</v>
      </c>
      <c r="E11">
        <v>37659</v>
      </c>
      <c r="F11">
        <v>97980</v>
      </c>
      <c r="H11">
        <v>61431</v>
      </c>
      <c r="J11">
        <f t="shared" si="0"/>
        <v>56611.8</v>
      </c>
      <c r="K11">
        <f t="shared" si="1"/>
        <v>1.0851271289731115</v>
      </c>
      <c r="L11">
        <f t="shared" si="2"/>
        <v>97980</v>
      </c>
      <c r="M11">
        <f t="shared" si="3"/>
        <v>8576</v>
      </c>
      <c r="N11">
        <f t="shared" si="4"/>
        <v>56611.8</v>
      </c>
      <c r="O11">
        <f t="shared" si="5"/>
        <v>89404</v>
      </c>
      <c r="Q11">
        <v>-6465</v>
      </c>
      <c r="R11">
        <v>-2091</v>
      </c>
      <c r="T11">
        <v>-8061.5999999999985</v>
      </c>
      <c r="U11">
        <v>146.40000000000146</v>
      </c>
      <c r="W11">
        <v>8061.5999999999995</v>
      </c>
      <c r="X11">
        <v>1474.8</v>
      </c>
      <c r="AB11">
        <v>56611.8</v>
      </c>
      <c r="AC11">
        <v>1.0851271289731115</v>
      </c>
      <c r="AI11">
        <v>56611.8</v>
      </c>
      <c r="AJ11">
        <v>1.0851271289731115</v>
      </c>
    </row>
    <row r="12" spans="1:38" x14ac:dyDescent="0.25">
      <c r="B12">
        <v>13342</v>
      </c>
      <c r="C12">
        <v>12635</v>
      </c>
      <c r="D12">
        <v>98009</v>
      </c>
      <c r="E12">
        <v>73782</v>
      </c>
      <c r="F12">
        <v>27317</v>
      </c>
      <c r="H12">
        <v>118889</v>
      </c>
      <c r="J12">
        <f t="shared" si="0"/>
        <v>45017</v>
      </c>
      <c r="K12">
        <f t="shared" si="1"/>
        <v>2.6409800741941933</v>
      </c>
      <c r="L12">
        <f t="shared" si="2"/>
        <v>98009</v>
      </c>
      <c r="M12">
        <f t="shared" si="3"/>
        <v>12635</v>
      </c>
      <c r="N12">
        <f t="shared" si="4"/>
        <v>45017</v>
      </c>
      <c r="O12">
        <f t="shared" si="5"/>
        <v>85374</v>
      </c>
      <c r="Q12">
        <v>6221</v>
      </c>
      <c r="R12">
        <v>73</v>
      </c>
      <c r="T12">
        <v>-8217.4000000000015</v>
      </c>
      <c r="U12">
        <v>1370.5999999999985</v>
      </c>
      <c r="W12">
        <v>9179.7999999999993</v>
      </c>
      <c r="X12">
        <v>2123</v>
      </c>
      <c r="AD12">
        <v>45017</v>
      </c>
      <c r="AE12">
        <v>2.6409800741941933</v>
      </c>
      <c r="AK12">
        <v>45017</v>
      </c>
      <c r="AL12">
        <v>2.6409800741941933</v>
      </c>
    </row>
    <row r="13" spans="1:38" x14ac:dyDescent="0.25">
      <c r="B13">
        <v>107417</v>
      </c>
      <c r="C13">
        <v>88840</v>
      </c>
      <c r="D13">
        <v>16076</v>
      </c>
      <c r="E13">
        <v>115823</v>
      </c>
      <c r="F13">
        <v>93496</v>
      </c>
      <c r="H13">
        <v>119714</v>
      </c>
      <c r="J13">
        <f t="shared" si="0"/>
        <v>84330.4</v>
      </c>
      <c r="K13">
        <f t="shared" si="1"/>
        <v>1.4195829736370278</v>
      </c>
      <c r="L13">
        <f t="shared" si="2"/>
        <v>115823</v>
      </c>
      <c r="M13">
        <f t="shared" si="3"/>
        <v>16076</v>
      </c>
      <c r="N13">
        <f t="shared" si="4"/>
        <v>84330.4</v>
      </c>
      <c r="O13">
        <f t="shared" si="5"/>
        <v>99747</v>
      </c>
      <c r="Q13">
        <v>-3286</v>
      </c>
      <c r="R13">
        <v>-690</v>
      </c>
      <c r="T13">
        <v>8759.1999999999971</v>
      </c>
      <c r="U13">
        <v>1194</v>
      </c>
      <c r="W13">
        <v>8759.1999999999989</v>
      </c>
      <c r="X13">
        <v>1737.2</v>
      </c>
      <c r="AF13">
        <v>84330.4</v>
      </c>
      <c r="AG13">
        <v>1.4195829736370278</v>
      </c>
      <c r="AK13">
        <v>84330.4</v>
      </c>
      <c r="AL13">
        <v>1.4195829736370278</v>
      </c>
    </row>
    <row r="14" spans="1:38" x14ac:dyDescent="0.25">
      <c r="B14">
        <v>7710</v>
      </c>
      <c r="C14">
        <v>85296</v>
      </c>
      <c r="D14">
        <v>43782</v>
      </c>
      <c r="E14">
        <v>84598</v>
      </c>
      <c r="F14">
        <v>98238</v>
      </c>
      <c r="H14">
        <v>65493</v>
      </c>
      <c r="J14">
        <f t="shared" si="0"/>
        <v>63924.800000000003</v>
      </c>
      <c r="K14">
        <f t="shared" si="1"/>
        <v>1.0245319500412984</v>
      </c>
      <c r="L14">
        <f t="shared" si="2"/>
        <v>98238</v>
      </c>
      <c r="M14">
        <f t="shared" si="3"/>
        <v>7710</v>
      </c>
      <c r="N14">
        <f t="shared" si="4"/>
        <v>63924.800000000003</v>
      </c>
      <c r="O14">
        <f t="shared" si="5"/>
        <v>90528</v>
      </c>
      <c r="Q14">
        <v>-681</v>
      </c>
      <c r="R14">
        <v>1</v>
      </c>
      <c r="T14">
        <v>3384.2000000000044</v>
      </c>
      <c r="U14">
        <v>51.200000000004366</v>
      </c>
      <c r="W14">
        <v>3384.2</v>
      </c>
      <c r="X14">
        <v>646</v>
      </c>
      <c r="Z14">
        <v>63924.800000000003</v>
      </c>
      <c r="AA14">
        <v>1.0245319500412984</v>
      </c>
      <c r="AI14">
        <v>63924.800000000003</v>
      </c>
      <c r="AJ14">
        <v>1.0245319500412984</v>
      </c>
    </row>
    <row r="15" spans="1:38" x14ac:dyDescent="0.25">
      <c r="B15">
        <v>39286</v>
      </c>
      <c r="C15">
        <v>20096</v>
      </c>
      <c r="D15">
        <v>21295</v>
      </c>
      <c r="E15">
        <v>11453</v>
      </c>
      <c r="F15">
        <v>66058</v>
      </c>
      <c r="H15">
        <v>62117</v>
      </c>
      <c r="J15">
        <f t="shared" si="0"/>
        <v>31637.599999999999</v>
      </c>
      <c r="K15">
        <f t="shared" si="1"/>
        <v>1.9633916605557944</v>
      </c>
      <c r="L15">
        <f t="shared" si="2"/>
        <v>66058</v>
      </c>
      <c r="M15">
        <f t="shared" si="3"/>
        <v>11453</v>
      </c>
      <c r="N15">
        <f t="shared" si="4"/>
        <v>31637.599999999999</v>
      </c>
      <c r="O15">
        <f t="shared" si="5"/>
        <v>54605</v>
      </c>
      <c r="Q15">
        <v>2462</v>
      </c>
      <c r="R15">
        <v>-74</v>
      </c>
      <c r="T15">
        <v>-6000.4000000000015</v>
      </c>
      <c r="U15">
        <v>-527.60000000000218</v>
      </c>
      <c r="W15">
        <v>10588</v>
      </c>
      <c r="X15">
        <v>2762.7999999999993</v>
      </c>
      <c r="AD15">
        <v>31637.599999999999</v>
      </c>
      <c r="AE15">
        <v>1.9633916605557944</v>
      </c>
      <c r="AK15">
        <v>31637.599999999999</v>
      </c>
      <c r="AL15">
        <v>1.9633916605557944</v>
      </c>
    </row>
    <row r="16" spans="1:38" x14ac:dyDescent="0.25">
      <c r="B16">
        <v>16520</v>
      </c>
      <c r="C16">
        <v>6130</v>
      </c>
      <c r="D16">
        <v>66778</v>
      </c>
      <c r="E16">
        <v>48682</v>
      </c>
      <c r="F16">
        <v>91293</v>
      </c>
      <c r="H16">
        <v>62935</v>
      </c>
      <c r="J16">
        <f t="shared" si="0"/>
        <v>45880.6</v>
      </c>
      <c r="K16">
        <f t="shared" si="1"/>
        <v>1.371712662868402</v>
      </c>
      <c r="L16">
        <f t="shared" si="2"/>
        <v>91293</v>
      </c>
      <c r="M16">
        <f t="shared" si="3"/>
        <v>6130</v>
      </c>
      <c r="N16">
        <f t="shared" si="4"/>
        <v>45880.6</v>
      </c>
      <c r="O16">
        <f t="shared" si="5"/>
        <v>85163</v>
      </c>
      <c r="Q16">
        <v>3895</v>
      </c>
      <c r="R16">
        <v>430</v>
      </c>
      <c r="T16">
        <v>-244.40000000000146</v>
      </c>
      <c r="U16">
        <v>-190.20000000000437</v>
      </c>
      <c r="W16">
        <v>6405.2</v>
      </c>
      <c r="X16">
        <v>1312.2000000000003</v>
      </c>
      <c r="Z16">
        <v>45880.6</v>
      </c>
      <c r="AA16">
        <v>1.371712662868402</v>
      </c>
      <c r="AK16">
        <v>45880.6</v>
      </c>
      <c r="AL16">
        <v>1.371712662868402</v>
      </c>
    </row>
    <row r="17" spans="2:38" x14ac:dyDescent="0.25">
      <c r="B17">
        <v>32252</v>
      </c>
      <c r="C17">
        <v>54380</v>
      </c>
      <c r="D17">
        <v>116621</v>
      </c>
      <c r="E17">
        <v>48000</v>
      </c>
      <c r="F17">
        <v>57000</v>
      </c>
      <c r="H17">
        <v>86037</v>
      </c>
      <c r="J17">
        <f t="shared" si="0"/>
        <v>61650.6</v>
      </c>
      <c r="K17">
        <f t="shared" si="1"/>
        <v>1.3955581940808361</v>
      </c>
      <c r="L17">
        <f t="shared" si="2"/>
        <v>116621</v>
      </c>
      <c r="M17">
        <f t="shared" si="3"/>
        <v>32252</v>
      </c>
      <c r="N17">
        <f t="shared" si="4"/>
        <v>61650.6</v>
      </c>
      <c r="O17">
        <f t="shared" si="5"/>
        <v>84369</v>
      </c>
      <c r="Q17">
        <v>9900</v>
      </c>
      <c r="R17">
        <v>-1154</v>
      </c>
      <c r="T17">
        <v>-6737.4000000000015</v>
      </c>
      <c r="U17">
        <v>586.19999999999709</v>
      </c>
      <c r="W17">
        <v>10986.2</v>
      </c>
      <c r="X17">
        <v>769.8</v>
      </c>
      <c r="AB17">
        <v>61650.6</v>
      </c>
      <c r="AC17">
        <v>1.3955581940808361</v>
      </c>
      <c r="AK17">
        <v>61650.6</v>
      </c>
      <c r="AL17">
        <v>1.3955581940808361</v>
      </c>
    </row>
    <row r="18" spans="2:38" x14ac:dyDescent="0.25">
      <c r="B18">
        <v>115427</v>
      </c>
      <c r="C18">
        <v>73716</v>
      </c>
      <c r="D18">
        <v>103167</v>
      </c>
      <c r="E18">
        <v>44234</v>
      </c>
      <c r="F18">
        <v>95713</v>
      </c>
      <c r="H18">
        <v>133138</v>
      </c>
      <c r="J18">
        <f t="shared" si="0"/>
        <v>86451.4</v>
      </c>
      <c r="K18">
        <f t="shared" si="1"/>
        <v>1.5400328970959407</v>
      </c>
      <c r="L18">
        <f t="shared" si="2"/>
        <v>115427</v>
      </c>
      <c r="M18">
        <f t="shared" si="3"/>
        <v>44234</v>
      </c>
      <c r="N18">
        <f t="shared" si="4"/>
        <v>86451.4</v>
      </c>
      <c r="O18">
        <f t="shared" si="5"/>
        <v>71193</v>
      </c>
      <c r="Q18">
        <v>1651</v>
      </c>
      <c r="R18">
        <v>-1650</v>
      </c>
      <c r="T18">
        <v>572.79999999998836</v>
      </c>
      <c r="U18">
        <v>-101</v>
      </c>
      <c r="W18">
        <v>5012.8</v>
      </c>
      <c r="X18">
        <v>2571.4</v>
      </c>
      <c r="AF18">
        <v>86451.4</v>
      </c>
      <c r="AG18">
        <v>1.5400328970959407</v>
      </c>
      <c r="AK18">
        <v>86451.4</v>
      </c>
      <c r="AL18">
        <v>1.5400328970959407</v>
      </c>
    </row>
    <row r="19" spans="2:38" x14ac:dyDescent="0.25">
      <c r="B19">
        <v>28019</v>
      </c>
      <c r="C19">
        <v>64802</v>
      </c>
      <c r="D19">
        <v>41818</v>
      </c>
      <c r="E19">
        <v>48835</v>
      </c>
      <c r="F19">
        <v>21311</v>
      </c>
      <c r="H19">
        <v>91779</v>
      </c>
      <c r="J19">
        <f t="shared" si="0"/>
        <v>40957</v>
      </c>
      <c r="K19">
        <f t="shared" si="1"/>
        <v>2.2408623678492079</v>
      </c>
      <c r="L19">
        <f t="shared" si="2"/>
        <v>64802</v>
      </c>
      <c r="M19">
        <f t="shared" si="3"/>
        <v>21311</v>
      </c>
      <c r="N19">
        <f t="shared" si="4"/>
        <v>40957</v>
      </c>
      <c r="O19">
        <f t="shared" si="5"/>
        <v>43491</v>
      </c>
      <c r="Q19">
        <v>6417</v>
      </c>
      <c r="R19">
        <v>893</v>
      </c>
      <c r="T19">
        <v>10969.599999999999</v>
      </c>
      <c r="U19">
        <v>-1158.1999999999971</v>
      </c>
      <c r="W19">
        <v>10969.6</v>
      </c>
      <c r="X19">
        <v>1158.1999999999998</v>
      </c>
      <c r="AD19">
        <v>40957</v>
      </c>
      <c r="AE19">
        <v>2.2408623678492079</v>
      </c>
      <c r="AK19">
        <v>40957</v>
      </c>
      <c r="AL19">
        <v>2.2408623678492079</v>
      </c>
    </row>
    <row r="20" spans="2:38" x14ac:dyDescent="0.25">
      <c r="B20">
        <v>68355</v>
      </c>
      <c r="C20">
        <v>93443</v>
      </c>
      <c r="D20">
        <v>115544</v>
      </c>
      <c r="E20">
        <v>36112</v>
      </c>
      <c r="F20">
        <v>90762</v>
      </c>
      <c r="H20">
        <v>125314</v>
      </c>
      <c r="J20">
        <f t="shared" si="0"/>
        <v>80843.199999999997</v>
      </c>
      <c r="K20">
        <f t="shared" si="1"/>
        <v>1.550087082154096</v>
      </c>
      <c r="L20">
        <f t="shared" si="2"/>
        <v>115544</v>
      </c>
      <c r="M20">
        <f t="shared" si="3"/>
        <v>36112</v>
      </c>
      <c r="N20">
        <f t="shared" si="4"/>
        <v>80843.199999999997</v>
      </c>
      <c r="O20">
        <f t="shared" si="5"/>
        <v>79432</v>
      </c>
      <c r="Q20">
        <v>-11954</v>
      </c>
      <c r="R20">
        <v>-3</v>
      </c>
      <c r="T20">
        <v>-8676.1999999999971</v>
      </c>
      <c r="U20">
        <v>-5.4000000000087311</v>
      </c>
      <c r="W20">
        <v>9871.4</v>
      </c>
      <c r="X20">
        <v>2877.4</v>
      </c>
      <c r="AF20">
        <v>80843.199999999997</v>
      </c>
      <c r="AG20">
        <v>1.550087082154096</v>
      </c>
      <c r="AK20">
        <v>80843.199999999997</v>
      </c>
      <c r="AL20">
        <v>1.550087082154096</v>
      </c>
    </row>
    <row r="21" spans="2:38" x14ac:dyDescent="0.25">
      <c r="B21">
        <v>38764</v>
      </c>
      <c r="C21">
        <v>79160</v>
      </c>
      <c r="D21">
        <v>104600</v>
      </c>
      <c r="E21">
        <v>98821</v>
      </c>
      <c r="F21">
        <v>51609</v>
      </c>
      <c r="H21">
        <v>131932</v>
      </c>
      <c r="J21">
        <f t="shared" si="0"/>
        <v>74590.8</v>
      </c>
      <c r="K21">
        <f t="shared" si="1"/>
        <v>1.7687435984062376</v>
      </c>
      <c r="L21">
        <f t="shared" si="2"/>
        <v>104600</v>
      </c>
      <c r="M21">
        <f t="shared" si="3"/>
        <v>38764</v>
      </c>
      <c r="N21">
        <f t="shared" si="4"/>
        <v>74590.8</v>
      </c>
      <c r="O21">
        <f t="shared" si="5"/>
        <v>65836</v>
      </c>
      <c r="Q21">
        <v>13360</v>
      </c>
      <c r="R21">
        <v>0</v>
      </c>
      <c r="T21">
        <v>-5137.8000000000029</v>
      </c>
      <c r="U21">
        <v>1323.6000000000058</v>
      </c>
      <c r="W21">
        <v>6789.8000000000011</v>
      </c>
      <c r="X21">
        <v>1711.6000000000001</v>
      </c>
      <c r="AF21">
        <v>74590.8</v>
      </c>
      <c r="AG21">
        <v>1.7687435984062376</v>
      </c>
      <c r="AK21">
        <v>74590.8</v>
      </c>
      <c r="AL21">
        <v>1.7687435984062376</v>
      </c>
    </row>
    <row r="22" spans="2:38" x14ac:dyDescent="0.25">
      <c r="B22">
        <v>67254</v>
      </c>
      <c r="C22">
        <v>39092</v>
      </c>
      <c r="D22">
        <v>95681</v>
      </c>
      <c r="E22">
        <v>56242</v>
      </c>
      <c r="F22">
        <v>105320</v>
      </c>
      <c r="H22">
        <v>106165</v>
      </c>
      <c r="J22">
        <f t="shared" si="0"/>
        <v>72717.8</v>
      </c>
      <c r="K22">
        <f t="shared" si="1"/>
        <v>1.4599589096479817</v>
      </c>
      <c r="L22">
        <f t="shared" si="2"/>
        <v>105320</v>
      </c>
      <c r="M22">
        <f t="shared" si="3"/>
        <v>39092</v>
      </c>
      <c r="N22">
        <f t="shared" si="4"/>
        <v>72717.8</v>
      </c>
      <c r="O22">
        <f t="shared" si="5"/>
        <v>66228</v>
      </c>
      <c r="Q22">
        <v>6535</v>
      </c>
      <c r="R22">
        <v>1280</v>
      </c>
      <c r="T22">
        <v>2115.8000000000029</v>
      </c>
      <c r="U22">
        <v>-177</v>
      </c>
      <c r="W22">
        <v>5519.4</v>
      </c>
      <c r="X22">
        <v>208.2</v>
      </c>
      <c r="AB22">
        <v>72717.8</v>
      </c>
      <c r="AC22">
        <v>1.4599589096479817</v>
      </c>
      <c r="AK22">
        <v>72717.8</v>
      </c>
      <c r="AL22">
        <v>1.4599589096479817</v>
      </c>
    </row>
    <row r="23" spans="2:38" x14ac:dyDescent="0.25">
      <c r="B23">
        <v>79271</v>
      </c>
      <c r="C23">
        <v>36480</v>
      </c>
      <c r="D23">
        <v>26770</v>
      </c>
      <c r="E23">
        <v>37360</v>
      </c>
      <c r="F23">
        <v>54876</v>
      </c>
      <c r="H23">
        <v>63529</v>
      </c>
      <c r="J23">
        <f t="shared" si="0"/>
        <v>46951.4</v>
      </c>
      <c r="K23">
        <f t="shared" si="1"/>
        <v>1.3530799933548308</v>
      </c>
      <c r="L23">
        <f t="shared" si="2"/>
        <v>79271</v>
      </c>
      <c r="M23">
        <f t="shared" si="3"/>
        <v>26770</v>
      </c>
      <c r="N23">
        <f t="shared" si="4"/>
        <v>46951.4</v>
      </c>
      <c r="O23">
        <f t="shared" si="5"/>
        <v>52501</v>
      </c>
      <c r="Q23">
        <v>-800</v>
      </c>
      <c r="R23">
        <v>3000</v>
      </c>
      <c r="T23">
        <v>2277.8000000000029</v>
      </c>
      <c r="U23">
        <v>17.200000000004366</v>
      </c>
      <c r="W23">
        <v>7728.2000000000007</v>
      </c>
      <c r="X23">
        <v>29.200000000000003</v>
      </c>
      <c r="Z23">
        <v>46951.4</v>
      </c>
      <c r="AA23">
        <v>1.3530799933548308</v>
      </c>
      <c r="AK23">
        <v>46951.4</v>
      </c>
      <c r="AL23">
        <v>1.3530799933548308</v>
      </c>
    </row>
    <row r="24" spans="2:38" x14ac:dyDescent="0.25">
      <c r="B24">
        <v>25101</v>
      </c>
      <c r="C24">
        <v>105284</v>
      </c>
      <c r="D24">
        <v>19996</v>
      </c>
      <c r="E24">
        <v>53120</v>
      </c>
      <c r="F24">
        <v>53099</v>
      </c>
      <c r="H24">
        <v>66716</v>
      </c>
      <c r="J24">
        <f t="shared" si="0"/>
        <v>51320</v>
      </c>
      <c r="K24">
        <f t="shared" si="1"/>
        <v>1.3</v>
      </c>
      <c r="L24">
        <f t="shared" si="2"/>
        <v>105284</v>
      </c>
      <c r="M24">
        <f t="shared" si="3"/>
        <v>19996</v>
      </c>
      <c r="N24">
        <f t="shared" si="4"/>
        <v>51320</v>
      </c>
      <c r="O24">
        <f t="shared" si="5"/>
        <v>85288</v>
      </c>
      <c r="Q24">
        <v>-3394</v>
      </c>
      <c r="R24">
        <v>-823</v>
      </c>
      <c r="T24">
        <v>-438.40000000000146</v>
      </c>
      <c r="U24">
        <v>1130.5999999999985</v>
      </c>
      <c r="W24">
        <v>5017.5999999999995</v>
      </c>
      <c r="X24">
        <v>1695.8</v>
      </c>
      <c r="Z24">
        <v>51320</v>
      </c>
      <c r="AA24">
        <v>1.3</v>
      </c>
      <c r="AK24">
        <v>51320</v>
      </c>
      <c r="AL24">
        <v>1.3</v>
      </c>
    </row>
    <row r="25" spans="2:38" x14ac:dyDescent="0.25">
      <c r="B25">
        <v>26146</v>
      </c>
      <c r="C25">
        <v>11661</v>
      </c>
      <c r="D25">
        <v>95638</v>
      </c>
      <c r="E25">
        <v>37954</v>
      </c>
      <c r="F25">
        <v>7193</v>
      </c>
      <c r="H25">
        <v>56277</v>
      </c>
      <c r="J25">
        <f t="shared" si="0"/>
        <v>35718.400000000001</v>
      </c>
      <c r="K25">
        <f t="shared" si="1"/>
        <v>1.575574493818312</v>
      </c>
      <c r="L25">
        <f t="shared" si="2"/>
        <v>95638</v>
      </c>
      <c r="M25">
        <f t="shared" si="3"/>
        <v>7193</v>
      </c>
      <c r="N25">
        <f t="shared" si="4"/>
        <v>35718.400000000001</v>
      </c>
      <c r="O25">
        <f t="shared" si="5"/>
        <v>88445</v>
      </c>
      <c r="Q25">
        <v>66</v>
      </c>
      <c r="R25">
        <v>-1</v>
      </c>
      <c r="T25">
        <v>5386.6000000000022</v>
      </c>
      <c r="U25">
        <v>2136</v>
      </c>
      <c r="W25">
        <v>7380.2</v>
      </c>
      <c r="X25">
        <v>2396</v>
      </c>
      <c r="AD25">
        <v>35718.400000000001</v>
      </c>
      <c r="AE25">
        <v>1.575574493818312</v>
      </c>
      <c r="AK25">
        <v>35718.400000000001</v>
      </c>
      <c r="AL25">
        <v>1.575574493818312</v>
      </c>
    </row>
    <row r="26" spans="2:38" x14ac:dyDescent="0.25">
      <c r="B26">
        <v>68156</v>
      </c>
      <c r="C26">
        <v>35945</v>
      </c>
      <c r="D26">
        <v>6798</v>
      </c>
      <c r="E26">
        <v>25347</v>
      </c>
      <c r="F26">
        <v>99136</v>
      </c>
      <c r="H26">
        <v>71117</v>
      </c>
      <c r="J26">
        <f t="shared" si="0"/>
        <v>47076.4</v>
      </c>
      <c r="K26">
        <f t="shared" si="1"/>
        <v>1.5106720140027698</v>
      </c>
      <c r="L26">
        <f t="shared" si="2"/>
        <v>99136</v>
      </c>
      <c r="M26">
        <f t="shared" si="3"/>
        <v>6798</v>
      </c>
      <c r="N26">
        <f t="shared" si="4"/>
        <v>47076.4</v>
      </c>
      <c r="O26">
        <f t="shared" si="5"/>
        <v>92338</v>
      </c>
      <c r="Q26">
        <v>4697</v>
      </c>
      <c r="R26">
        <v>0</v>
      </c>
      <c r="T26">
        <v>803.80000000000291</v>
      </c>
      <c r="U26">
        <v>-848.59999999999854</v>
      </c>
      <c r="W26">
        <v>2804.2</v>
      </c>
      <c r="X26">
        <v>1400.6000000000001</v>
      </c>
      <c r="Z26">
        <v>47076.4</v>
      </c>
      <c r="AA26">
        <v>1.5106720140027698</v>
      </c>
      <c r="AK26">
        <v>47076.4</v>
      </c>
      <c r="AL26">
        <v>1.5106720140027698</v>
      </c>
    </row>
    <row r="27" spans="2:38" x14ac:dyDescent="0.25">
      <c r="B27">
        <v>43629</v>
      </c>
      <c r="C27">
        <v>99716</v>
      </c>
      <c r="D27">
        <v>27252</v>
      </c>
      <c r="E27">
        <v>12521</v>
      </c>
      <c r="F27">
        <v>6951</v>
      </c>
      <c r="H27">
        <v>78982</v>
      </c>
      <c r="J27">
        <f t="shared" si="0"/>
        <v>38013.800000000003</v>
      </c>
      <c r="K27">
        <f t="shared" si="1"/>
        <v>2.0777191441003002</v>
      </c>
      <c r="L27">
        <f t="shared" si="2"/>
        <v>99716</v>
      </c>
      <c r="M27">
        <f t="shared" si="3"/>
        <v>6951</v>
      </c>
      <c r="N27">
        <f t="shared" si="4"/>
        <v>38013.800000000003</v>
      </c>
      <c r="O27">
        <f t="shared" si="5"/>
        <v>92765</v>
      </c>
      <c r="Q27">
        <v>-9332</v>
      </c>
      <c r="R27">
        <v>220</v>
      </c>
      <c r="T27">
        <v>2417.6000000000058</v>
      </c>
      <c r="U27">
        <v>-29.19999999999709</v>
      </c>
      <c r="W27">
        <v>3819.2</v>
      </c>
      <c r="X27">
        <v>301.60000000000002</v>
      </c>
      <c r="AD27">
        <v>38013.800000000003</v>
      </c>
      <c r="AE27">
        <v>2.0777191441003002</v>
      </c>
      <c r="AK27">
        <v>38013.800000000003</v>
      </c>
      <c r="AL27">
        <v>2.0777191441003002</v>
      </c>
    </row>
    <row r="28" spans="2:38" x14ac:dyDescent="0.25">
      <c r="B28">
        <v>113416</v>
      </c>
      <c r="C28">
        <v>105155</v>
      </c>
      <c r="D28">
        <v>56839</v>
      </c>
      <c r="E28">
        <v>56517</v>
      </c>
      <c r="F28">
        <v>89486</v>
      </c>
      <c r="H28">
        <v>102059</v>
      </c>
      <c r="J28">
        <f t="shared" si="0"/>
        <v>84282.6</v>
      </c>
      <c r="K28">
        <f t="shared" si="1"/>
        <v>1.2109142337801633</v>
      </c>
      <c r="L28">
        <f t="shared" si="2"/>
        <v>113416</v>
      </c>
      <c r="M28">
        <f t="shared" si="3"/>
        <v>56517</v>
      </c>
      <c r="N28">
        <f t="shared" si="4"/>
        <v>84282.6</v>
      </c>
      <c r="O28">
        <f t="shared" si="5"/>
        <v>56899</v>
      </c>
      <c r="Q28">
        <v>6611</v>
      </c>
      <c r="R28">
        <v>457</v>
      </c>
      <c r="T28">
        <v>-5802.5999999999913</v>
      </c>
      <c r="U28">
        <v>-90.19999999999709</v>
      </c>
      <c r="W28">
        <v>8361.8000000000011</v>
      </c>
      <c r="X28">
        <v>999.00000000000011</v>
      </c>
      <c r="AB28">
        <v>84282.6</v>
      </c>
      <c r="AC28">
        <v>1.2109142337801633</v>
      </c>
      <c r="AI28">
        <v>84282.6</v>
      </c>
      <c r="AJ28">
        <v>1.2109142337801633</v>
      </c>
    </row>
    <row r="29" spans="2:38" x14ac:dyDescent="0.25">
      <c r="B29">
        <v>20495</v>
      </c>
      <c r="C29">
        <v>114237</v>
      </c>
      <c r="D29">
        <v>116742</v>
      </c>
      <c r="E29">
        <v>76595</v>
      </c>
      <c r="F29">
        <v>22431</v>
      </c>
      <c r="H29">
        <v>71531</v>
      </c>
      <c r="J29">
        <f t="shared" si="0"/>
        <v>70100</v>
      </c>
      <c r="K29">
        <f t="shared" si="1"/>
        <v>1.0204136947218259</v>
      </c>
      <c r="L29">
        <f t="shared" si="2"/>
        <v>116742</v>
      </c>
      <c r="M29">
        <f t="shared" si="3"/>
        <v>20495</v>
      </c>
      <c r="N29">
        <f t="shared" si="4"/>
        <v>70100</v>
      </c>
      <c r="O29">
        <f t="shared" si="5"/>
        <v>96247</v>
      </c>
      <c r="Q29">
        <v>-2146</v>
      </c>
      <c r="R29">
        <v>0</v>
      </c>
      <c r="T29">
        <v>5279</v>
      </c>
      <c r="U29">
        <v>-563.19999999999709</v>
      </c>
      <c r="W29">
        <v>5279</v>
      </c>
      <c r="X29">
        <v>563.20000000000005</v>
      </c>
      <c r="AB29">
        <v>70100</v>
      </c>
      <c r="AC29">
        <v>1.0204136947218259</v>
      </c>
      <c r="AI29">
        <v>70100</v>
      </c>
      <c r="AJ29">
        <v>1.0204136947218259</v>
      </c>
    </row>
    <row r="30" spans="2:38" x14ac:dyDescent="0.25">
      <c r="B30">
        <v>113031</v>
      </c>
      <c r="C30">
        <v>34474</v>
      </c>
      <c r="D30">
        <v>101832</v>
      </c>
      <c r="E30">
        <v>113261</v>
      </c>
      <c r="F30">
        <v>31614</v>
      </c>
      <c r="H30">
        <v>113683</v>
      </c>
      <c r="J30">
        <f t="shared" si="0"/>
        <v>78842.399999999994</v>
      </c>
      <c r="K30">
        <f t="shared" si="1"/>
        <v>1.4419018193256421</v>
      </c>
      <c r="L30">
        <f t="shared" si="2"/>
        <v>113261</v>
      </c>
      <c r="M30">
        <f t="shared" si="3"/>
        <v>31614</v>
      </c>
      <c r="N30">
        <f t="shared" si="4"/>
        <v>78842.399999999994</v>
      </c>
      <c r="O30">
        <f t="shared" si="5"/>
        <v>81647</v>
      </c>
      <c r="Q30">
        <v>-5258</v>
      </c>
      <c r="R30">
        <v>-995</v>
      </c>
      <c r="T30">
        <v>-2017.8000000000029</v>
      </c>
      <c r="U30">
        <v>330</v>
      </c>
      <c r="W30">
        <v>6684.5999999999995</v>
      </c>
      <c r="X30">
        <v>344.79999999999995</v>
      </c>
      <c r="AF30">
        <v>78842.399999999994</v>
      </c>
      <c r="AG30">
        <v>1.4419018193256421</v>
      </c>
      <c r="AK30">
        <v>78842.399999999994</v>
      </c>
      <c r="AL30">
        <v>1.4419018193256421</v>
      </c>
    </row>
    <row r="31" spans="2:38" x14ac:dyDescent="0.25">
      <c r="B31">
        <v>87705</v>
      </c>
      <c r="C31">
        <v>81899</v>
      </c>
      <c r="D31">
        <v>42930</v>
      </c>
      <c r="E31">
        <v>113920</v>
      </c>
      <c r="F31">
        <v>111837</v>
      </c>
      <c r="H31">
        <v>95101</v>
      </c>
      <c r="J31">
        <f t="shared" si="0"/>
        <v>87658.2</v>
      </c>
      <c r="K31">
        <f t="shared" si="1"/>
        <v>1.0849070594650587</v>
      </c>
      <c r="L31">
        <f t="shared" si="2"/>
        <v>113920</v>
      </c>
      <c r="M31">
        <f t="shared" si="3"/>
        <v>42930</v>
      </c>
      <c r="N31">
        <f t="shared" si="4"/>
        <v>87658.2</v>
      </c>
      <c r="O31">
        <f t="shared" si="5"/>
        <v>70990</v>
      </c>
      <c r="Q31">
        <v>-7604</v>
      </c>
      <c r="R31">
        <v>8</v>
      </c>
      <c r="T31">
        <v>-3042</v>
      </c>
      <c r="U31">
        <v>267.59999999999127</v>
      </c>
      <c r="W31">
        <v>3042</v>
      </c>
      <c r="X31">
        <v>2543.6</v>
      </c>
      <c r="AB31">
        <v>87658.2</v>
      </c>
      <c r="AC31">
        <v>1.0849070594650587</v>
      </c>
      <c r="AI31">
        <v>87658.2</v>
      </c>
      <c r="AJ31">
        <v>1.0849070594650587</v>
      </c>
    </row>
    <row r="32" spans="2:38" x14ac:dyDescent="0.25">
      <c r="B32">
        <v>112636</v>
      </c>
      <c r="C32">
        <v>35504</v>
      </c>
      <c r="D32">
        <v>21462</v>
      </c>
      <c r="E32">
        <v>76952</v>
      </c>
      <c r="F32">
        <v>51855</v>
      </c>
      <c r="H32">
        <v>78665</v>
      </c>
      <c r="J32">
        <f t="shared" si="0"/>
        <v>59681.8</v>
      </c>
      <c r="K32">
        <f t="shared" si="1"/>
        <v>1.3180735165494337</v>
      </c>
      <c r="L32">
        <f t="shared" si="2"/>
        <v>112636</v>
      </c>
      <c r="M32">
        <f t="shared" si="3"/>
        <v>21462</v>
      </c>
      <c r="N32">
        <f t="shared" si="4"/>
        <v>59681.8</v>
      </c>
      <c r="O32">
        <f t="shared" si="5"/>
        <v>91174</v>
      </c>
      <c r="Q32">
        <v>9662</v>
      </c>
      <c r="R32">
        <v>7</v>
      </c>
      <c r="T32">
        <v>-2457.7999999999956</v>
      </c>
      <c r="U32">
        <v>372.60000000000582</v>
      </c>
      <c r="W32">
        <v>4531</v>
      </c>
      <c r="X32">
        <v>851.8</v>
      </c>
      <c r="AB32">
        <v>59681.8</v>
      </c>
      <c r="AC32">
        <v>1.3180735165494337</v>
      </c>
      <c r="AK32">
        <v>59681.8</v>
      </c>
      <c r="AL32">
        <v>1.3180735165494337</v>
      </c>
    </row>
    <row r="33" spans="2:38" x14ac:dyDescent="0.25">
      <c r="B33">
        <v>62932</v>
      </c>
      <c r="C33">
        <v>103384</v>
      </c>
      <c r="D33">
        <v>20305</v>
      </c>
      <c r="E33">
        <v>52177</v>
      </c>
      <c r="F33">
        <v>29526</v>
      </c>
      <c r="H33">
        <v>118096</v>
      </c>
      <c r="J33">
        <f t="shared" si="0"/>
        <v>53664.800000000003</v>
      </c>
      <c r="K33">
        <f t="shared" si="1"/>
        <v>2.2006231272640537</v>
      </c>
      <c r="L33">
        <f t="shared" si="2"/>
        <v>103384</v>
      </c>
      <c r="M33">
        <f t="shared" si="3"/>
        <v>20305</v>
      </c>
      <c r="N33">
        <f t="shared" si="4"/>
        <v>53664.800000000003</v>
      </c>
      <c r="O33">
        <f t="shared" si="5"/>
        <v>83079</v>
      </c>
      <c r="Q33">
        <v>-1583</v>
      </c>
      <c r="R33">
        <v>2212</v>
      </c>
      <c r="T33">
        <v>-8425.5999999999985</v>
      </c>
      <c r="U33">
        <v>722.40000000000146</v>
      </c>
      <c r="W33">
        <v>8780</v>
      </c>
      <c r="X33">
        <v>728.00000000000011</v>
      </c>
      <c r="AF33">
        <v>53664.800000000003</v>
      </c>
      <c r="AG33">
        <v>2.2006231272640537</v>
      </c>
      <c r="AK33">
        <v>53664.800000000003</v>
      </c>
      <c r="AL33">
        <v>2.2006231272640537</v>
      </c>
    </row>
    <row r="34" spans="2:38" x14ac:dyDescent="0.25">
      <c r="B34">
        <v>67764</v>
      </c>
      <c r="C34">
        <v>112960</v>
      </c>
      <c r="D34">
        <v>111403</v>
      </c>
      <c r="E34">
        <v>23971</v>
      </c>
      <c r="F34">
        <v>28223</v>
      </c>
      <c r="H34">
        <v>123554</v>
      </c>
      <c r="J34">
        <f t="shared" ref="J34:J65" si="6">AVERAGE(B34:F34)</f>
        <v>68864.2</v>
      </c>
      <c r="K34">
        <f t="shared" ref="K34:K65" si="7">H34/J34</f>
        <v>1.7941688134037717</v>
      </c>
      <c r="L34">
        <f t="shared" ref="L34:L65" si="8">MAX(B34:F34)</f>
        <v>112960</v>
      </c>
      <c r="M34">
        <f t="shared" ref="M34:M65" si="9">MIN(B34:F34)</f>
        <v>23971</v>
      </c>
      <c r="N34">
        <f t="shared" ref="N34:N65" si="10">AVERAGE(B34:F34)</f>
        <v>68864.2</v>
      </c>
      <c r="O34">
        <f t="shared" ref="O34:O65" si="11">L34-M34</f>
        <v>88989</v>
      </c>
      <c r="Q34">
        <v>-184</v>
      </c>
      <c r="R34">
        <v>1144</v>
      </c>
      <c r="T34">
        <v>4953.3999999999942</v>
      </c>
      <c r="U34">
        <v>-643.19999999999709</v>
      </c>
      <c r="W34">
        <v>8294.6</v>
      </c>
      <c r="X34">
        <v>920.00000000000011</v>
      </c>
      <c r="AF34">
        <v>68864.2</v>
      </c>
      <c r="AG34">
        <v>1.7941688134037717</v>
      </c>
      <c r="AK34">
        <v>68864.2</v>
      </c>
      <c r="AL34">
        <v>1.7941688134037717</v>
      </c>
    </row>
    <row r="35" spans="2:38" x14ac:dyDescent="0.25">
      <c r="B35">
        <v>93891</v>
      </c>
      <c r="C35">
        <v>111351</v>
      </c>
      <c r="D35">
        <v>51461</v>
      </c>
      <c r="E35">
        <v>91718</v>
      </c>
      <c r="F35">
        <v>113887</v>
      </c>
      <c r="H35">
        <v>114943</v>
      </c>
      <c r="J35">
        <f t="shared" si="6"/>
        <v>92461.6</v>
      </c>
      <c r="K35">
        <f t="shared" si="7"/>
        <v>1.243143099405591</v>
      </c>
      <c r="L35">
        <f t="shared" si="8"/>
        <v>113887</v>
      </c>
      <c r="M35">
        <f t="shared" si="9"/>
        <v>51461</v>
      </c>
      <c r="N35">
        <f t="shared" si="10"/>
        <v>92461.6</v>
      </c>
      <c r="O35">
        <f t="shared" si="11"/>
        <v>62426</v>
      </c>
      <c r="Q35">
        <v>2644</v>
      </c>
      <c r="R35">
        <v>-773</v>
      </c>
      <c r="T35">
        <v>2671.6000000000058</v>
      </c>
      <c r="U35">
        <v>-698.59999999999127</v>
      </c>
      <c r="W35">
        <v>5613.6</v>
      </c>
      <c r="X35">
        <v>1101</v>
      </c>
      <c r="AB35">
        <v>92461.6</v>
      </c>
      <c r="AC35">
        <v>1.243143099405591</v>
      </c>
      <c r="AK35">
        <v>92461.6</v>
      </c>
      <c r="AL35">
        <v>1.243143099405591</v>
      </c>
    </row>
    <row r="36" spans="2:38" x14ac:dyDescent="0.25">
      <c r="B36">
        <v>17080</v>
      </c>
      <c r="C36">
        <v>54462</v>
      </c>
      <c r="D36">
        <v>14980</v>
      </c>
      <c r="E36">
        <v>53289</v>
      </c>
      <c r="F36">
        <v>25271</v>
      </c>
      <c r="H36">
        <v>74487</v>
      </c>
      <c r="J36">
        <f t="shared" si="6"/>
        <v>33016.400000000001</v>
      </c>
      <c r="K36">
        <f t="shared" si="7"/>
        <v>2.2560606244169565</v>
      </c>
      <c r="L36">
        <f t="shared" si="8"/>
        <v>54462</v>
      </c>
      <c r="M36">
        <f t="shared" si="9"/>
        <v>14980</v>
      </c>
      <c r="N36">
        <f t="shared" si="10"/>
        <v>33016.400000000001</v>
      </c>
      <c r="O36">
        <f t="shared" si="11"/>
        <v>39482</v>
      </c>
      <c r="Q36">
        <v>8559</v>
      </c>
      <c r="R36">
        <v>3045</v>
      </c>
      <c r="T36">
        <v>-2309.1999999999971</v>
      </c>
      <c r="U36">
        <v>271.80000000000291</v>
      </c>
      <c r="W36">
        <v>6742.4</v>
      </c>
      <c r="X36">
        <v>949.00000000000011</v>
      </c>
      <c r="AD36">
        <v>33016.400000000001</v>
      </c>
      <c r="AE36">
        <v>2.2560606244169565</v>
      </c>
      <c r="AK36">
        <v>33016.400000000001</v>
      </c>
      <c r="AL36">
        <v>2.2560606244169565</v>
      </c>
    </row>
    <row r="37" spans="2:38" x14ac:dyDescent="0.25">
      <c r="B37">
        <v>22893</v>
      </c>
      <c r="C37">
        <v>79000</v>
      </c>
      <c r="D37">
        <v>42600</v>
      </c>
      <c r="E37">
        <v>11561</v>
      </c>
      <c r="F37">
        <v>22254</v>
      </c>
      <c r="H37">
        <v>95776</v>
      </c>
      <c r="J37">
        <f t="shared" si="6"/>
        <v>35661.599999999999</v>
      </c>
      <c r="K37">
        <f t="shared" si="7"/>
        <v>2.6856899297844179</v>
      </c>
      <c r="L37">
        <f t="shared" si="8"/>
        <v>79000</v>
      </c>
      <c r="M37">
        <f t="shared" si="9"/>
        <v>11561</v>
      </c>
      <c r="N37">
        <f t="shared" si="10"/>
        <v>35661.599999999999</v>
      </c>
      <c r="O37">
        <f t="shared" si="11"/>
        <v>67439</v>
      </c>
      <c r="Q37">
        <v>3034</v>
      </c>
      <c r="R37">
        <v>2761</v>
      </c>
      <c r="T37">
        <v>-5002.2000000000044</v>
      </c>
      <c r="U37">
        <v>-108.59999999999854</v>
      </c>
      <c r="W37">
        <v>12827.400000000001</v>
      </c>
      <c r="X37">
        <v>798.6</v>
      </c>
      <c r="AD37">
        <v>35661.599999999999</v>
      </c>
      <c r="AE37">
        <v>2.6856899297844179</v>
      </c>
      <c r="AK37">
        <v>35661.599999999999</v>
      </c>
      <c r="AL37">
        <v>2.6856899297844179</v>
      </c>
    </row>
    <row r="38" spans="2:38" x14ac:dyDescent="0.25">
      <c r="B38">
        <v>114657</v>
      </c>
      <c r="C38">
        <v>81515</v>
      </c>
      <c r="D38">
        <v>88747</v>
      </c>
      <c r="E38">
        <v>78604</v>
      </c>
      <c r="F38">
        <v>17610</v>
      </c>
      <c r="H38">
        <v>127230</v>
      </c>
      <c r="J38">
        <f t="shared" si="6"/>
        <v>76226.600000000006</v>
      </c>
      <c r="K38">
        <f t="shared" si="7"/>
        <v>1.6691023868308437</v>
      </c>
      <c r="L38">
        <f t="shared" si="8"/>
        <v>114657</v>
      </c>
      <c r="M38">
        <f t="shared" si="9"/>
        <v>17610</v>
      </c>
      <c r="N38">
        <f t="shared" si="10"/>
        <v>76226.600000000006</v>
      </c>
      <c r="O38">
        <f t="shared" si="11"/>
        <v>97047</v>
      </c>
      <c r="Q38">
        <v>294</v>
      </c>
      <c r="R38">
        <v>0</v>
      </c>
      <c r="T38">
        <v>1221.2000000000116</v>
      </c>
      <c r="U38">
        <v>1017.2000000000116</v>
      </c>
      <c r="W38">
        <v>3842.4</v>
      </c>
      <c r="X38">
        <v>2997.9999999999995</v>
      </c>
      <c r="AF38">
        <v>76226.600000000006</v>
      </c>
      <c r="AG38">
        <v>1.6691023868308437</v>
      </c>
      <c r="AK38">
        <v>76226.600000000006</v>
      </c>
      <c r="AL38">
        <v>1.6691023868308437</v>
      </c>
    </row>
    <row r="39" spans="2:38" x14ac:dyDescent="0.25">
      <c r="B39">
        <v>54789</v>
      </c>
      <c r="C39">
        <v>90391</v>
      </c>
      <c r="D39">
        <v>104344</v>
      </c>
      <c r="E39">
        <v>87786</v>
      </c>
      <c r="F39">
        <v>69399</v>
      </c>
      <c r="H39">
        <v>93776</v>
      </c>
      <c r="J39">
        <f t="shared" si="6"/>
        <v>81341.8</v>
      </c>
      <c r="K39">
        <f t="shared" si="7"/>
        <v>1.1528635953470416</v>
      </c>
      <c r="L39">
        <f t="shared" si="8"/>
        <v>104344</v>
      </c>
      <c r="M39">
        <f t="shared" si="9"/>
        <v>54789</v>
      </c>
      <c r="N39">
        <f t="shared" si="10"/>
        <v>81341.8</v>
      </c>
      <c r="O39">
        <f t="shared" si="11"/>
        <v>49555</v>
      </c>
      <c r="Q39">
        <v>788</v>
      </c>
      <c r="R39">
        <v>0</v>
      </c>
      <c r="T39">
        <v>-3921.8000000000029</v>
      </c>
      <c r="U39">
        <v>236.40000000000873</v>
      </c>
      <c r="W39">
        <v>5300.9999999999991</v>
      </c>
      <c r="X39">
        <v>2650.7999999999997</v>
      </c>
      <c r="AB39">
        <v>81341.8</v>
      </c>
      <c r="AC39">
        <v>1.1528635953470416</v>
      </c>
      <c r="AI39">
        <v>81341.8</v>
      </c>
      <c r="AJ39">
        <v>1.1528635953470416</v>
      </c>
    </row>
    <row r="40" spans="2:38" x14ac:dyDescent="0.25">
      <c r="B40">
        <v>113229</v>
      </c>
      <c r="C40">
        <v>95089</v>
      </c>
      <c r="D40">
        <v>20215</v>
      </c>
      <c r="E40">
        <v>53341</v>
      </c>
      <c r="F40">
        <v>10741</v>
      </c>
      <c r="H40">
        <v>96491</v>
      </c>
      <c r="J40">
        <f t="shared" si="6"/>
        <v>58523</v>
      </c>
      <c r="K40">
        <f t="shared" si="7"/>
        <v>1.648770568836184</v>
      </c>
      <c r="L40">
        <f t="shared" si="8"/>
        <v>113229</v>
      </c>
      <c r="M40">
        <f t="shared" si="9"/>
        <v>10741</v>
      </c>
      <c r="N40">
        <f t="shared" si="10"/>
        <v>58523</v>
      </c>
      <c r="O40">
        <f t="shared" si="11"/>
        <v>102488</v>
      </c>
      <c r="Q40">
        <v>11375</v>
      </c>
      <c r="R40">
        <v>0</v>
      </c>
      <c r="T40">
        <v>6125</v>
      </c>
      <c r="U40">
        <v>960.19999999999709</v>
      </c>
      <c r="W40">
        <v>6982.9999999999991</v>
      </c>
      <c r="X40">
        <v>1597</v>
      </c>
      <c r="AD40">
        <v>58523</v>
      </c>
      <c r="AE40">
        <v>1.648770568836184</v>
      </c>
      <c r="AK40">
        <v>58523</v>
      </c>
      <c r="AL40">
        <v>1.648770568836184</v>
      </c>
    </row>
    <row r="41" spans="2:38" x14ac:dyDescent="0.25">
      <c r="B41">
        <v>106789</v>
      </c>
      <c r="C41">
        <v>73734</v>
      </c>
      <c r="D41">
        <v>66785</v>
      </c>
      <c r="E41">
        <v>13356</v>
      </c>
      <c r="F41">
        <v>70957</v>
      </c>
      <c r="H41">
        <v>109162</v>
      </c>
      <c r="J41">
        <f t="shared" si="6"/>
        <v>66324.2</v>
      </c>
      <c r="K41">
        <f t="shared" si="7"/>
        <v>1.6458849107867115</v>
      </c>
      <c r="L41">
        <f t="shared" si="8"/>
        <v>106789</v>
      </c>
      <c r="M41">
        <f t="shared" si="9"/>
        <v>13356</v>
      </c>
      <c r="N41">
        <f t="shared" si="10"/>
        <v>66324.2</v>
      </c>
      <c r="O41">
        <f t="shared" si="11"/>
        <v>93433</v>
      </c>
      <c r="Q41">
        <v>7072</v>
      </c>
      <c r="R41">
        <v>1081</v>
      </c>
      <c r="T41">
        <v>-1030.6000000000058</v>
      </c>
      <c r="U41">
        <v>-1414.8000000000029</v>
      </c>
      <c r="W41">
        <v>10440.200000000001</v>
      </c>
      <c r="X41">
        <v>2386.8000000000002</v>
      </c>
      <c r="AF41">
        <v>66324.2</v>
      </c>
      <c r="AG41">
        <v>1.6458849107867115</v>
      </c>
      <c r="AK41">
        <v>66324.2</v>
      </c>
      <c r="AL41">
        <v>1.6458849107867115</v>
      </c>
    </row>
    <row r="42" spans="2:38" x14ac:dyDescent="0.25">
      <c r="B42">
        <v>78031</v>
      </c>
      <c r="C42">
        <v>47696</v>
      </c>
      <c r="D42">
        <v>35513</v>
      </c>
      <c r="E42">
        <v>101109</v>
      </c>
      <c r="F42">
        <v>14299</v>
      </c>
      <c r="H42">
        <v>104303</v>
      </c>
      <c r="J42">
        <f t="shared" si="6"/>
        <v>55329.599999999999</v>
      </c>
      <c r="K42">
        <f t="shared" si="7"/>
        <v>1.8851211648014807</v>
      </c>
      <c r="L42">
        <f t="shared" si="8"/>
        <v>101109</v>
      </c>
      <c r="M42">
        <f t="shared" si="9"/>
        <v>14299</v>
      </c>
      <c r="N42">
        <f t="shared" si="10"/>
        <v>55329.599999999999</v>
      </c>
      <c r="O42">
        <f t="shared" si="11"/>
        <v>86810</v>
      </c>
      <c r="Q42">
        <v>-4429</v>
      </c>
      <c r="R42">
        <v>0</v>
      </c>
      <c r="T42">
        <v>1480.1999999999971</v>
      </c>
      <c r="U42">
        <v>1528</v>
      </c>
      <c r="W42">
        <v>10723.8</v>
      </c>
      <c r="X42">
        <v>1800</v>
      </c>
      <c r="AD42">
        <v>55329.599999999999</v>
      </c>
      <c r="AE42">
        <v>1.8851211648014807</v>
      </c>
      <c r="AK42">
        <v>55329.599999999999</v>
      </c>
      <c r="AL42">
        <v>1.8851211648014807</v>
      </c>
    </row>
    <row r="43" spans="2:38" x14ac:dyDescent="0.25">
      <c r="B43">
        <v>5582</v>
      </c>
      <c r="C43">
        <v>84403</v>
      </c>
      <c r="D43">
        <v>19238</v>
      </c>
      <c r="E43">
        <v>106493</v>
      </c>
      <c r="F43">
        <v>20659</v>
      </c>
      <c r="H43">
        <v>100306</v>
      </c>
      <c r="J43">
        <f t="shared" si="6"/>
        <v>47275</v>
      </c>
      <c r="K43">
        <f t="shared" si="7"/>
        <v>2.1217556848228449</v>
      </c>
      <c r="L43">
        <f t="shared" si="8"/>
        <v>106493</v>
      </c>
      <c r="M43">
        <f t="shared" si="9"/>
        <v>5582</v>
      </c>
      <c r="N43">
        <f t="shared" si="10"/>
        <v>47275</v>
      </c>
      <c r="O43">
        <f t="shared" si="11"/>
        <v>100911</v>
      </c>
      <c r="Q43">
        <v>-1784</v>
      </c>
      <c r="R43">
        <v>-102</v>
      </c>
      <c r="T43">
        <v>-498.19999999999709</v>
      </c>
      <c r="U43">
        <v>1278.8000000000029</v>
      </c>
      <c r="W43">
        <v>9403.4000000000015</v>
      </c>
      <c r="X43">
        <v>1278.8</v>
      </c>
      <c r="AD43">
        <v>47275</v>
      </c>
      <c r="AE43">
        <v>2.1217556848228449</v>
      </c>
      <c r="AK43">
        <v>47275</v>
      </c>
      <c r="AL43">
        <v>2.1217556848228449</v>
      </c>
    </row>
    <row r="44" spans="2:38" x14ac:dyDescent="0.25">
      <c r="B44">
        <v>67345</v>
      </c>
      <c r="C44">
        <v>53946</v>
      </c>
      <c r="D44">
        <v>42056</v>
      </c>
      <c r="E44">
        <v>88362</v>
      </c>
      <c r="F44">
        <v>33605</v>
      </c>
      <c r="H44">
        <v>95561</v>
      </c>
      <c r="J44">
        <f t="shared" si="6"/>
        <v>57062.8</v>
      </c>
      <c r="K44">
        <f t="shared" si="7"/>
        <v>1.6746637038490926</v>
      </c>
      <c r="L44">
        <f t="shared" si="8"/>
        <v>88362</v>
      </c>
      <c r="M44">
        <f t="shared" si="9"/>
        <v>33605</v>
      </c>
      <c r="N44">
        <f t="shared" si="10"/>
        <v>57062.8</v>
      </c>
      <c r="O44">
        <f t="shared" si="11"/>
        <v>54757</v>
      </c>
      <c r="Q44">
        <v>-11695</v>
      </c>
      <c r="R44">
        <v>-3396</v>
      </c>
      <c r="T44">
        <v>5181.4000000000015</v>
      </c>
      <c r="U44">
        <v>-1360.5999999999985</v>
      </c>
      <c r="W44">
        <v>8649</v>
      </c>
      <c r="X44">
        <v>1544.6000000000001</v>
      </c>
      <c r="AD44">
        <v>57062.8</v>
      </c>
      <c r="AE44">
        <v>1.6746637038490926</v>
      </c>
      <c r="AK44">
        <v>57062.8</v>
      </c>
      <c r="AL44">
        <v>1.6746637038490926</v>
      </c>
    </row>
    <row r="45" spans="2:38" x14ac:dyDescent="0.25">
      <c r="B45">
        <v>113509</v>
      </c>
      <c r="C45">
        <v>57667</v>
      </c>
      <c r="D45">
        <v>97856</v>
      </c>
      <c r="E45">
        <v>57378</v>
      </c>
      <c r="F45">
        <v>103586</v>
      </c>
      <c r="H45">
        <v>97235</v>
      </c>
      <c r="J45">
        <f t="shared" si="6"/>
        <v>85999.2</v>
      </c>
      <c r="K45">
        <f t="shared" si="7"/>
        <v>1.1306500525586285</v>
      </c>
      <c r="L45">
        <f t="shared" si="8"/>
        <v>113509</v>
      </c>
      <c r="M45">
        <f t="shared" si="9"/>
        <v>57378</v>
      </c>
      <c r="N45">
        <f t="shared" si="10"/>
        <v>85999.2</v>
      </c>
      <c r="O45">
        <f t="shared" si="11"/>
        <v>56131</v>
      </c>
      <c r="Q45">
        <v>7445</v>
      </c>
      <c r="R45">
        <v>3002</v>
      </c>
      <c r="T45">
        <v>219</v>
      </c>
      <c r="U45">
        <v>1734.3999999999942</v>
      </c>
      <c r="W45">
        <v>8091</v>
      </c>
      <c r="X45">
        <v>3152.3999999999996</v>
      </c>
      <c r="AB45">
        <v>85999.2</v>
      </c>
      <c r="AC45">
        <v>1.1306500525586285</v>
      </c>
      <c r="AI45">
        <v>85999.2</v>
      </c>
      <c r="AJ45">
        <v>1.1306500525586285</v>
      </c>
    </row>
    <row r="46" spans="2:38" x14ac:dyDescent="0.25">
      <c r="B46">
        <v>13291</v>
      </c>
      <c r="C46">
        <v>32579</v>
      </c>
      <c r="D46">
        <v>29514</v>
      </c>
      <c r="E46">
        <v>90000</v>
      </c>
      <c r="F46">
        <v>38881</v>
      </c>
      <c r="H46">
        <v>54046</v>
      </c>
      <c r="J46">
        <f t="shared" si="6"/>
        <v>40853</v>
      </c>
      <c r="K46">
        <f t="shared" si="7"/>
        <v>1.3229383399015984</v>
      </c>
      <c r="L46">
        <f t="shared" si="8"/>
        <v>90000</v>
      </c>
      <c r="M46">
        <f t="shared" si="9"/>
        <v>13291</v>
      </c>
      <c r="N46">
        <f t="shared" si="10"/>
        <v>40853</v>
      </c>
      <c r="O46">
        <f t="shared" si="11"/>
        <v>76709</v>
      </c>
      <c r="Q46">
        <v>2632</v>
      </c>
      <c r="R46">
        <v>-2080</v>
      </c>
      <c r="T46">
        <v>-967</v>
      </c>
      <c r="U46">
        <v>-1428.4000000000015</v>
      </c>
      <c r="W46">
        <v>6572.2</v>
      </c>
      <c r="X46">
        <v>1667.1999999999998</v>
      </c>
      <c r="Z46">
        <v>40853</v>
      </c>
      <c r="AA46">
        <v>1.3229383399015984</v>
      </c>
      <c r="AK46">
        <v>40853</v>
      </c>
      <c r="AL46">
        <v>1.3229383399015984</v>
      </c>
    </row>
    <row r="47" spans="2:38" x14ac:dyDescent="0.25">
      <c r="B47">
        <v>47556</v>
      </c>
      <c r="C47">
        <v>52550</v>
      </c>
      <c r="D47">
        <v>98870</v>
      </c>
      <c r="E47">
        <v>55489</v>
      </c>
      <c r="F47">
        <v>82146</v>
      </c>
      <c r="H47">
        <v>135953</v>
      </c>
      <c r="J47">
        <f t="shared" si="6"/>
        <v>67322.2</v>
      </c>
      <c r="K47">
        <f t="shared" si="7"/>
        <v>2.0194378674493705</v>
      </c>
      <c r="L47">
        <f t="shared" si="8"/>
        <v>98870</v>
      </c>
      <c r="M47">
        <f t="shared" si="9"/>
        <v>47556</v>
      </c>
      <c r="N47">
        <f t="shared" si="10"/>
        <v>67322.2</v>
      </c>
      <c r="O47">
        <f t="shared" si="11"/>
        <v>51314</v>
      </c>
      <c r="Q47">
        <v>7787</v>
      </c>
      <c r="R47">
        <v>3668</v>
      </c>
      <c r="T47">
        <v>-1508.6000000000058</v>
      </c>
      <c r="U47">
        <v>121.59999999999127</v>
      </c>
      <c r="W47">
        <v>4361.3999999999996</v>
      </c>
      <c r="X47">
        <v>248.79999999999998</v>
      </c>
      <c r="AF47">
        <v>67322.2</v>
      </c>
      <c r="AG47">
        <v>2.0194378674493705</v>
      </c>
      <c r="AK47">
        <v>67322.2</v>
      </c>
      <c r="AL47">
        <v>2.0194378674493705</v>
      </c>
    </row>
    <row r="48" spans="2:38" x14ac:dyDescent="0.25">
      <c r="B48">
        <v>12392</v>
      </c>
      <c r="C48">
        <v>76028</v>
      </c>
      <c r="D48">
        <v>58141</v>
      </c>
      <c r="E48">
        <v>68631</v>
      </c>
      <c r="F48">
        <v>51976</v>
      </c>
      <c r="H48">
        <v>68241</v>
      </c>
      <c r="J48">
        <f t="shared" si="6"/>
        <v>53433.599999999999</v>
      </c>
      <c r="K48">
        <f t="shared" si="7"/>
        <v>1.2771177685950414</v>
      </c>
      <c r="L48">
        <f t="shared" si="8"/>
        <v>76028</v>
      </c>
      <c r="M48">
        <f t="shared" si="9"/>
        <v>12392</v>
      </c>
      <c r="N48">
        <f t="shared" si="10"/>
        <v>53433.599999999999</v>
      </c>
      <c r="O48">
        <f t="shared" si="11"/>
        <v>63636</v>
      </c>
      <c r="Q48">
        <v>-3714</v>
      </c>
      <c r="R48">
        <v>-4564</v>
      </c>
      <c r="T48">
        <v>-1645.8000000000029</v>
      </c>
      <c r="U48">
        <v>-233</v>
      </c>
      <c r="W48">
        <v>4662.6000000000004</v>
      </c>
      <c r="X48">
        <v>408.2</v>
      </c>
      <c r="Z48">
        <v>53433.599999999999</v>
      </c>
      <c r="AA48">
        <v>1.2771177685950414</v>
      </c>
      <c r="AK48">
        <v>53433.599999999999</v>
      </c>
      <c r="AL48">
        <v>1.2771177685950414</v>
      </c>
    </row>
    <row r="49" spans="2:38" x14ac:dyDescent="0.25">
      <c r="B49">
        <v>66774</v>
      </c>
      <c r="C49">
        <v>105217</v>
      </c>
      <c r="D49">
        <v>53347</v>
      </c>
      <c r="E49">
        <v>105792</v>
      </c>
      <c r="F49">
        <v>50317</v>
      </c>
      <c r="H49">
        <v>129944</v>
      </c>
      <c r="J49">
        <f t="shared" si="6"/>
        <v>76289.399999999994</v>
      </c>
      <c r="K49">
        <f t="shared" si="7"/>
        <v>1.7033034733527856</v>
      </c>
      <c r="L49">
        <f t="shared" si="8"/>
        <v>105792</v>
      </c>
      <c r="M49">
        <f t="shared" si="9"/>
        <v>50317</v>
      </c>
      <c r="N49">
        <f t="shared" si="10"/>
        <v>76289.399999999994</v>
      </c>
      <c r="O49">
        <f t="shared" si="11"/>
        <v>55475</v>
      </c>
      <c r="Q49">
        <v>-190</v>
      </c>
      <c r="R49">
        <v>-1511</v>
      </c>
      <c r="T49">
        <v>-438</v>
      </c>
      <c r="U49">
        <v>-1181.2000000000116</v>
      </c>
      <c r="W49">
        <v>3493.2</v>
      </c>
      <c r="X49">
        <v>1181.2</v>
      </c>
      <c r="AF49">
        <v>76289.399999999994</v>
      </c>
      <c r="AG49">
        <v>1.7033034733527856</v>
      </c>
      <c r="AK49">
        <v>76289.399999999994</v>
      </c>
      <c r="AL49">
        <v>1.7033034733527856</v>
      </c>
    </row>
    <row r="50" spans="2:38" x14ac:dyDescent="0.25">
      <c r="B50">
        <v>77738</v>
      </c>
      <c r="C50">
        <v>38689</v>
      </c>
      <c r="D50">
        <v>75960</v>
      </c>
      <c r="E50">
        <v>107416</v>
      </c>
      <c r="F50">
        <v>95761</v>
      </c>
      <c r="H50">
        <v>126066</v>
      </c>
      <c r="J50">
        <f t="shared" si="6"/>
        <v>79112.800000000003</v>
      </c>
      <c r="K50">
        <f t="shared" si="7"/>
        <v>1.5934968804036767</v>
      </c>
      <c r="L50">
        <f t="shared" si="8"/>
        <v>107416</v>
      </c>
      <c r="M50">
        <f t="shared" si="9"/>
        <v>38689</v>
      </c>
      <c r="N50">
        <f t="shared" si="10"/>
        <v>79112.800000000003</v>
      </c>
      <c r="O50">
        <f t="shared" si="11"/>
        <v>68727</v>
      </c>
      <c r="Q50">
        <v>8355</v>
      </c>
      <c r="R50">
        <v>-1288</v>
      </c>
      <c r="T50">
        <v>-5437.3999999999942</v>
      </c>
      <c r="U50">
        <v>907.19999999999709</v>
      </c>
      <c r="W50">
        <v>8023.4000000000005</v>
      </c>
      <c r="X50">
        <v>907.2</v>
      </c>
      <c r="AB50">
        <v>79112.800000000003</v>
      </c>
      <c r="AC50">
        <v>1.5934968804036767</v>
      </c>
      <c r="AK50">
        <v>79112.800000000003</v>
      </c>
      <c r="AL50">
        <v>1.5934968804036767</v>
      </c>
    </row>
    <row r="51" spans="2:38" x14ac:dyDescent="0.25">
      <c r="B51">
        <v>35274</v>
      </c>
      <c r="C51">
        <v>31365</v>
      </c>
      <c r="D51">
        <v>8671</v>
      </c>
      <c r="E51">
        <v>78006</v>
      </c>
      <c r="F51">
        <v>50737</v>
      </c>
      <c r="H51">
        <v>55496</v>
      </c>
      <c r="J51">
        <f t="shared" si="6"/>
        <v>40810.6</v>
      </c>
      <c r="K51">
        <f t="shared" si="7"/>
        <v>1.3598427859428679</v>
      </c>
      <c r="L51">
        <f t="shared" si="8"/>
        <v>78006</v>
      </c>
      <c r="M51">
        <f t="shared" si="9"/>
        <v>8671</v>
      </c>
      <c r="N51">
        <f t="shared" si="10"/>
        <v>40810.6</v>
      </c>
      <c r="O51">
        <f t="shared" si="11"/>
        <v>69335</v>
      </c>
      <c r="Q51">
        <v>14783</v>
      </c>
      <c r="R51">
        <v>-1163</v>
      </c>
      <c r="T51">
        <v>3049.5999999999985</v>
      </c>
      <c r="U51">
        <v>-366.40000000000146</v>
      </c>
      <c r="W51">
        <v>5623.2</v>
      </c>
      <c r="X51">
        <v>536</v>
      </c>
      <c r="Z51">
        <v>40810.6</v>
      </c>
      <c r="AA51">
        <v>1.3598427859428679</v>
      </c>
      <c r="AK51">
        <v>40810.6</v>
      </c>
      <c r="AL51">
        <v>1.3598427859428679</v>
      </c>
    </row>
    <row r="52" spans="2:38" x14ac:dyDescent="0.25">
      <c r="B52">
        <v>114672</v>
      </c>
      <c r="C52">
        <v>92340</v>
      </c>
      <c r="D52">
        <v>40812</v>
      </c>
      <c r="E52">
        <v>45924</v>
      </c>
      <c r="F52">
        <v>70766</v>
      </c>
      <c r="H52">
        <v>121283</v>
      </c>
      <c r="J52">
        <f t="shared" si="6"/>
        <v>72902.8</v>
      </c>
      <c r="K52">
        <f t="shared" si="7"/>
        <v>1.6636260884355607</v>
      </c>
      <c r="L52">
        <f t="shared" si="8"/>
        <v>114672</v>
      </c>
      <c r="M52">
        <f t="shared" si="9"/>
        <v>40812</v>
      </c>
      <c r="N52">
        <f t="shared" si="10"/>
        <v>72902.8</v>
      </c>
      <c r="O52">
        <f t="shared" si="11"/>
        <v>73860</v>
      </c>
      <c r="Q52">
        <v>6278</v>
      </c>
      <c r="R52">
        <v>259</v>
      </c>
      <c r="T52">
        <v>-1881.1999999999971</v>
      </c>
      <c r="U52">
        <v>-209.19999999999709</v>
      </c>
      <c r="W52">
        <v>13690.4</v>
      </c>
      <c r="X52">
        <v>1896</v>
      </c>
      <c r="AF52">
        <v>72902.8</v>
      </c>
      <c r="AG52">
        <v>1.6636260884355607</v>
      </c>
      <c r="AK52">
        <v>72902.8</v>
      </c>
      <c r="AL52">
        <v>1.6636260884355607</v>
      </c>
    </row>
    <row r="53" spans="2:38" x14ac:dyDescent="0.25">
      <c r="B53">
        <v>20374</v>
      </c>
      <c r="C53">
        <v>20752</v>
      </c>
      <c r="D53">
        <v>110034</v>
      </c>
      <c r="E53">
        <v>3738</v>
      </c>
      <c r="F53">
        <v>20510</v>
      </c>
      <c r="H53">
        <v>51587</v>
      </c>
      <c r="J53">
        <f t="shared" si="6"/>
        <v>35081.599999999999</v>
      </c>
      <c r="K53">
        <f t="shared" si="7"/>
        <v>1.4704859527501597</v>
      </c>
      <c r="L53">
        <f t="shared" si="8"/>
        <v>110034</v>
      </c>
      <c r="M53">
        <f t="shared" si="9"/>
        <v>3738</v>
      </c>
      <c r="N53">
        <f t="shared" si="10"/>
        <v>35081.599999999999</v>
      </c>
      <c r="O53">
        <f t="shared" si="11"/>
        <v>106296</v>
      </c>
      <c r="Q53">
        <v>12596</v>
      </c>
      <c r="R53">
        <v>-2240</v>
      </c>
      <c r="T53">
        <v>-3860.2000000000044</v>
      </c>
      <c r="U53">
        <v>-1883.4000000000015</v>
      </c>
      <c r="W53">
        <v>11813</v>
      </c>
      <c r="X53">
        <v>2461.8000000000002</v>
      </c>
      <c r="Z53">
        <v>35081.599999999999</v>
      </c>
      <c r="AA53">
        <v>1.4704859527501597</v>
      </c>
      <c r="AK53">
        <v>35081.599999999999</v>
      </c>
      <c r="AL53">
        <v>1.4704859527501597</v>
      </c>
    </row>
    <row r="54" spans="2:38" x14ac:dyDescent="0.25">
      <c r="B54">
        <v>80874</v>
      </c>
      <c r="C54">
        <v>111384</v>
      </c>
      <c r="D54">
        <v>58794</v>
      </c>
      <c r="E54">
        <v>77553</v>
      </c>
      <c r="F54">
        <v>47997</v>
      </c>
      <c r="H54">
        <v>87204</v>
      </c>
      <c r="J54">
        <f t="shared" si="6"/>
        <v>75320.399999999994</v>
      </c>
      <c r="K54">
        <f t="shared" si="7"/>
        <v>1.1577739895167845</v>
      </c>
      <c r="L54">
        <f t="shared" si="8"/>
        <v>111384</v>
      </c>
      <c r="M54">
        <f t="shared" si="9"/>
        <v>47997</v>
      </c>
      <c r="N54">
        <f t="shared" si="10"/>
        <v>75320.399999999994</v>
      </c>
      <c r="O54">
        <f t="shared" si="11"/>
        <v>63387</v>
      </c>
      <c r="Q54">
        <v>-5661</v>
      </c>
      <c r="R54">
        <v>1846</v>
      </c>
      <c r="T54">
        <v>1003.7999999999884</v>
      </c>
      <c r="U54">
        <v>-2382.4000000000087</v>
      </c>
      <c r="W54">
        <v>9599.4</v>
      </c>
      <c r="X54">
        <v>2612</v>
      </c>
      <c r="AB54">
        <v>75320.399999999994</v>
      </c>
      <c r="AC54">
        <v>1.1577739895167845</v>
      </c>
      <c r="AI54">
        <v>75320.399999999994</v>
      </c>
      <c r="AJ54">
        <v>1.1577739895167845</v>
      </c>
    </row>
    <row r="55" spans="2:38" x14ac:dyDescent="0.25">
      <c r="B55">
        <v>18549</v>
      </c>
      <c r="C55">
        <v>45769</v>
      </c>
      <c r="D55">
        <v>103599</v>
      </c>
      <c r="E55">
        <v>53675</v>
      </c>
      <c r="F55">
        <v>62370</v>
      </c>
      <c r="H55">
        <v>68243</v>
      </c>
      <c r="J55">
        <f t="shared" si="6"/>
        <v>56792.4</v>
      </c>
      <c r="K55">
        <f t="shared" si="7"/>
        <v>1.2016220480205098</v>
      </c>
      <c r="L55">
        <f t="shared" si="8"/>
        <v>103599</v>
      </c>
      <c r="M55">
        <f t="shared" si="9"/>
        <v>18549</v>
      </c>
      <c r="N55">
        <f t="shared" si="10"/>
        <v>56792.4</v>
      </c>
      <c r="O55">
        <f t="shared" si="11"/>
        <v>85050</v>
      </c>
      <c r="Q55">
        <v>-9985</v>
      </c>
      <c r="R55">
        <v>-8</v>
      </c>
      <c r="T55">
        <v>-9652.2000000000044</v>
      </c>
      <c r="U55">
        <v>18.200000000004366</v>
      </c>
      <c r="W55">
        <v>9652.1999999999989</v>
      </c>
      <c r="X55">
        <v>1441.4</v>
      </c>
      <c r="AB55">
        <v>56792.4</v>
      </c>
      <c r="AC55">
        <v>1.2016220480205098</v>
      </c>
      <c r="AK55">
        <v>56792.4</v>
      </c>
      <c r="AL55">
        <v>1.2016220480205098</v>
      </c>
    </row>
    <row r="56" spans="2:38" x14ac:dyDescent="0.25">
      <c r="B56">
        <v>40060</v>
      </c>
      <c r="C56">
        <v>65424</v>
      </c>
      <c r="D56">
        <v>91227</v>
      </c>
      <c r="E56">
        <v>119673</v>
      </c>
      <c r="F56">
        <v>103541</v>
      </c>
      <c r="H56">
        <v>87760</v>
      </c>
      <c r="J56">
        <f t="shared" si="6"/>
        <v>83985</v>
      </c>
      <c r="K56">
        <f t="shared" si="7"/>
        <v>1.044948502708817</v>
      </c>
      <c r="L56">
        <f t="shared" si="8"/>
        <v>119673</v>
      </c>
      <c r="M56">
        <f t="shared" si="9"/>
        <v>40060</v>
      </c>
      <c r="N56">
        <f t="shared" si="10"/>
        <v>83985</v>
      </c>
      <c r="O56">
        <f t="shared" si="11"/>
        <v>79613</v>
      </c>
      <c r="Q56">
        <v>-4613</v>
      </c>
      <c r="R56">
        <v>-1622</v>
      </c>
      <c r="T56">
        <v>-1327.8000000000029</v>
      </c>
      <c r="U56">
        <v>1257.1999999999971</v>
      </c>
      <c r="W56">
        <v>9182.2000000000007</v>
      </c>
      <c r="X56">
        <v>1260.8</v>
      </c>
      <c r="AB56">
        <v>83985</v>
      </c>
      <c r="AC56">
        <v>1.044948502708817</v>
      </c>
      <c r="AI56">
        <v>83985</v>
      </c>
      <c r="AJ56">
        <v>1.044948502708817</v>
      </c>
    </row>
    <row r="57" spans="2:38" x14ac:dyDescent="0.25">
      <c r="B57">
        <v>65881</v>
      </c>
      <c r="C57">
        <v>39416</v>
      </c>
      <c r="D57">
        <v>77937</v>
      </c>
      <c r="E57">
        <v>115586</v>
      </c>
      <c r="F57">
        <v>40445</v>
      </c>
      <c r="H57">
        <v>87287</v>
      </c>
      <c r="J57">
        <f t="shared" si="6"/>
        <v>67853</v>
      </c>
      <c r="K57">
        <f t="shared" si="7"/>
        <v>1.2864132757578883</v>
      </c>
      <c r="L57">
        <f t="shared" si="8"/>
        <v>115586</v>
      </c>
      <c r="M57">
        <f t="shared" si="9"/>
        <v>39416</v>
      </c>
      <c r="N57">
        <f t="shared" si="10"/>
        <v>67853</v>
      </c>
      <c r="O57">
        <f t="shared" si="11"/>
        <v>76170</v>
      </c>
      <c r="Q57">
        <v>-12589</v>
      </c>
      <c r="R57">
        <v>-1407</v>
      </c>
      <c r="T57">
        <v>2859.8000000000029</v>
      </c>
      <c r="U57">
        <v>-773.39999999999418</v>
      </c>
      <c r="W57">
        <v>6241</v>
      </c>
      <c r="X57">
        <v>1339.4</v>
      </c>
      <c r="AF57">
        <v>67853</v>
      </c>
      <c r="AG57">
        <v>1.2864132757578883</v>
      </c>
      <c r="AI57">
        <v>67853</v>
      </c>
      <c r="AJ57">
        <v>1.2864132757578883</v>
      </c>
    </row>
    <row r="58" spans="2:38" x14ac:dyDescent="0.25">
      <c r="B58">
        <v>39138</v>
      </c>
      <c r="C58">
        <v>101995</v>
      </c>
      <c r="D58">
        <v>81323</v>
      </c>
      <c r="E58">
        <v>79967</v>
      </c>
      <c r="F58">
        <v>37194</v>
      </c>
      <c r="H58">
        <v>85862</v>
      </c>
      <c r="J58">
        <f t="shared" si="6"/>
        <v>67923.399999999994</v>
      </c>
      <c r="K58">
        <f t="shared" si="7"/>
        <v>1.2641004425573514</v>
      </c>
      <c r="L58">
        <f t="shared" si="8"/>
        <v>101995</v>
      </c>
      <c r="M58">
        <f t="shared" si="9"/>
        <v>37194</v>
      </c>
      <c r="N58">
        <f t="shared" si="10"/>
        <v>67923.399999999994</v>
      </c>
      <c r="O58">
        <f t="shared" si="11"/>
        <v>64801</v>
      </c>
      <c r="Q58">
        <v>5297</v>
      </c>
      <c r="R58">
        <v>-115</v>
      </c>
      <c r="T58">
        <v>1478.7999999999884</v>
      </c>
      <c r="U58">
        <v>-502.80000000000291</v>
      </c>
      <c r="W58">
        <v>6771.6</v>
      </c>
      <c r="X58">
        <v>821.2</v>
      </c>
      <c r="AB58">
        <v>67923.399999999994</v>
      </c>
      <c r="AC58">
        <v>1.2641004425573514</v>
      </c>
      <c r="AK58">
        <v>67923.399999999994</v>
      </c>
      <c r="AL58">
        <v>1.2641004425573514</v>
      </c>
    </row>
    <row r="59" spans="2:38" x14ac:dyDescent="0.25">
      <c r="B59">
        <v>56604</v>
      </c>
      <c r="C59">
        <v>25275</v>
      </c>
      <c r="D59">
        <v>21388</v>
      </c>
      <c r="E59">
        <v>20205</v>
      </c>
      <c r="F59">
        <v>95639</v>
      </c>
      <c r="H59">
        <v>84764</v>
      </c>
      <c r="J59">
        <f t="shared" si="6"/>
        <v>43822.2</v>
      </c>
      <c r="K59">
        <f t="shared" si="7"/>
        <v>1.9342707577437921</v>
      </c>
      <c r="L59">
        <f t="shared" si="8"/>
        <v>95639</v>
      </c>
      <c r="M59">
        <f t="shared" si="9"/>
        <v>20205</v>
      </c>
      <c r="N59">
        <f t="shared" si="10"/>
        <v>43822.2</v>
      </c>
      <c r="O59">
        <f t="shared" si="11"/>
        <v>75434</v>
      </c>
      <c r="Q59">
        <v>12194</v>
      </c>
      <c r="R59">
        <v>1364</v>
      </c>
      <c r="T59">
        <v>329.39999999999418</v>
      </c>
      <c r="U59">
        <v>-1373.2000000000044</v>
      </c>
      <c r="W59">
        <v>5885</v>
      </c>
      <c r="X59">
        <v>2271.2000000000003</v>
      </c>
      <c r="AD59">
        <v>43822.2</v>
      </c>
      <c r="AE59">
        <v>1.9342707577437921</v>
      </c>
      <c r="AK59">
        <v>43822.2</v>
      </c>
      <c r="AL59">
        <v>1.9342707577437921</v>
      </c>
    </row>
    <row r="60" spans="2:38" x14ac:dyDescent="0.25">
      <c r="B60">
        <v>62511</v>
      </c>
      <c r="C60">
        <v>75692</v>
      </c>
      <c r="D60">
        <v>50958</v>
      </c>
      <c r="E60">
        <v>83851</v>
      </c>
      <c r="F60">
        <v>53415</v>
      </c>
      <c r="H60">
        <v>90253</v>
      </c>
      <c r="J60">
        <f t="shared" si="6"/>
        <v>65285.4</v>
      </c>
      <c r="K60">
        <f t="shared" si="7"/>
        <v>1.3824377272713348</v>
      </c>
      <c r="L60">
        <f t="shared" si="8"/>
        <v>83851</v>
      </c>
      <c r="M60">
        <f t="shared" si="9"/>
        <v>50958</v>
      </c>
      <c r="N60">
        <f t="shared" si="10"/>
        <v>65285.4</v>
      </c>
      <c r="O60">
        <f t="shared" si="11"/>
        <v>32893</v>
      </c>
      <c r="Q60">
        <v>-15281</v>
      </c>
      <c r="R60">
        <v>-4344</v>
      </c>
      <c r="T60">
        <v>4744.8000000000029</v>
      </c>
      <c r="U60">
        <v>1088.8000000000029</v>
      </c>
      <c r="W60">
        <v>7485.5999999999995</v>
      </c>
      <c r="X60">
        <v>1088.8</v>
      </c>
      <c r="AD60">
        <v>65285.4</v>
      </c>
      <c r="AE60">
        <v>1.3824377272713348</v>
      </c>
      <c r="AK60">
        <v>65285.4</v>
      </c>
      <c r="AL60">
        <v>1.3824377272713348</v>
      </c>
    </row>
    <row r="61" spans="2:38" x14ac:dyDescent="0.25">
      <c r="B61">
        <v>119487</v>
      </c>
      <c r="C61">
        <v>66177</v>
      </c>
      <c r="D61">
        <v>61638</v>
      </c>
      <c r="E61">
        <v>3797</v>
      </c>
      <c r="F61">
        <v>33848</v>
      </c>
      <c r="H61">
        <v>98082</v>
      </c>
      <c r="J61">
        <f t="shared" si="6"/>
        <v>56989.4</v>
      </c>
      <c r="K61">
        <f t="shared" si="7"/>
        <v>1.7210568983003856</v>
      </c>
      <c r="L61">
        <f t="shared" si="8"/>
        <v>119487</v>
      </c>
      <c r="M61">
        <f t="shared" si="9"/>
        <v>3797</v>
      </c>
      <c r="N61">
        <f t="shared" si="10"/>
        <v>56989.4</v>
      </c>
      <c r="O61">
        <f t="shared" si="11"/>
        <v>115690</v>
      </c>
      <c r="Q61">
        <v>-14586</v>
      </c>
      <c r="R61">
        <v>-600</v>
      </c>
      <c r="T61">
        <v>-6454</v>
      </c>
      <c r="U61">
        <v>-901.40000000000146</v>
      </c>
      <c r="W61">
        <v>8443.6</v>
      </c>
      <c r="X61">
        <v>1559.8</v>
      </c>
      <c r="AF61">
        <v>56989.4</v>
      </c>
      <c r="AG61">
        <v>1.7210568983003856</v>
      </c>
      <c r="AK61">
        <v>56989.4</v>
      </c>
      <c r="AL61">
        <v>1.7210568983003856</v>
      </c>
    </row>
    <row r="62" spans="2:38" x14ac:dyDescent="0.25">
      <c r="B62">
        <v>38916</v>
      </c>
      <c r="C62">
        <v>30132</v>
      </c>
      <c r="D62">
        <v>71365</v>
      </c>
      <c r="E62">
        <v>69167</v>
      </c>
      <c r="F62">
        <v>64509</v>
      </c>
      <c r="H62">
        <v>60747</v>
      </c>
      <c r="J62">
        <f t="shared" si="6"/>
        <v>54817.8</v>
      </c>
      <c r="K62">
        <f t="shared" si="7"/>
        <v>1.1081619473966484</v>
      </c>
      <c r="L62">
        <f t="shared" si="8"/>
        <v>71365</v>
      </c>
      <c r="M62">
        <f t="shared" si="9"/>
        <v>30132</v>
      </c>
      <c r="N62">
        <f t="shared" si="10"/>
        <v>54817.8</v>
      </c>
      <c r="O62">
        <f t="shared" si="11"/>
        <v>41233</v>
      </c>
      <c r="Q62">
        <v>-7395</v>
      </c>
      <c r="R62">
        <v>-75</v>
      </c>
      <c r="T62">
        <v>-6608.3999999999942</v>
      </c>
      <c r="U62">
        <v>-1870</v>
      </c>
      <c r="W62">
        <v>6608.4</v>
      </c>
      <c r="X62">
        <v>2060.7999999999997</v>
      </c>
      <c r="AB62">
        <v>54817.8</v>
      </c>
      <c r="AC62">
        <v>1.1081619473966484</v>
      </c>
      <c r="AI62">
        <v>54817.8</v>
      </c>
      <c r="AJ62">
        <v>1.1081619473966484</v>
      </c>
    </row>
    <row r="63" spans="2:38" x14ac:dyDescent="0.25">
      <c r="B63">
        <v>78680</v>
      </c>
      <c r="C63">
        <v>105621</v>
      </c>
      <c r="D63">
        <v>17319</v>
      </c>
      <c r="E63">
        <v>49542</v>
      </c>
      <c r="F63">
        <v>104726</v>
      </c>
      <c r="H63">
        <v>130390</v>
      </c>
      <c r="J63">
        <f t="shared" si="6"/>
        <v>71177.600000000006</v>
      </c>
      <c r="K63">
        <f t="shared" si="7"/>
        <v>1.8318965517241377</v>
      </c>
      <c r="L63">
        <f t="shared" si="8"/>
        <v>105621</v>
      </c>
      <c r="M63">
        <f t="shared" si="9"/>
        <v>17319</v>
      </c>
      <c r="N63">
        <f t="shared" si="10"/>
        <v>71177.600000000006</v>
      </c>
      <c r="O63">
        <f t="shared" si="11"/>
        <v>88302</v>
      </c>
      <c r="Q63">
        <v>-236</v>
      </c>
      <c r="R63">
        <v>752</v>
      </c>
      <c r="T63">
        <v>-2278</v>
      </c>
      <c r="U63">
        <v>-141.59999999999127</v>
      </c>
      <c r="W63">
        <v>13026</v>
      </c>
      <c r="X63">
        <v>2268.4</v>
      </c>
      <c r="AF63">
        <v>71177.600000000006</v>
      </c>
      <c r="AG63">
        <v>1.8318965517241377</v>
      </c>
      <c r="AK63">
        <v>71177.600000000006</v>
      </c>
      <c r="AL63">
        <v>1.8318965517241377</v>
      </c>
    </row>
    <row r="64" spans="2:38" x14ac:dyDescent="0.25">
      <c r="B64">
        <v>8201</v>
      </c>
      <c r="C64">
        <v>21825</v>
      </c>
      <c r="D64">
        <v>94349</v>
      </c>
      <c r="E64">
        <v>14457</v>
      </c>
      <c r="F64">
        <v>78882</v>
      </c>
      <c r="H64">
        <v>103514</v>
      </c>
      <c r="J64">
        <f t="shared" si="6"/>
        <v>43542.8</v>
      </c>
      <c r="K64">
        <f t="shared" si="7"/>
        <v>2.3772931460539972</v>
      </c>
      <c r="L64">
        <f t="shared" si="8"/>
        <v>94349</v>
      </c>
      <c r="M64">
        <f t="shared" si="9"/>
        <v>8201</v>
      </c>
      <c r="N64">
        <f t="shared" si="10"/>
        <v>43542.8</v>
      </c>
      <c r="O64">
        <f t="shared" si="11"/>
        <v>86148</v>
      </c>
      <c r="Q64">
        <v>-2389</v>
      </c>
      <c r="R64">
        <v>-355</v>
      </c>
      <c r="T64">
        <v>-4943.7999999999956</v>
      </c>
      <c r="U64">
        <v>-2312.1999999999971</v>
      </c>
      <c r="W64">
        <v>8298.2000000000007</v>
      </c>
      <c r="X64">
        <v>2405.3999999999996</v>
      </c>
      <c r="AD64">
        <v>43542.8</v>
      </c>
      <c r="AE64">
        <v>2.3772931460539972</v>
      </c>
      <c r="AK64">
        <v>43542.8</v>
      </c>
      <c r="AL64">
        <v>2.3772931460539972</v>
      </c>
    </row>
    <row r="65" spans="2:38" x14ac:dyDescent="0.25">
      <c r="B65">
        <v>15727</v>
      </c>
      <c r="C65">
        <v>64223</v>
      </c>
      <c r="D65">
        <v>65598</v>
      </c>
      <c r="E65">
        <v>112554</v>
      </c>
      <c r="F65">
        <v>7307</v>
      </c>
      <c r="H65">
        <v>79081</v>
      </c>
      <c r="J65">
        <f t="shared" si="6"/>
        <v>53081.8</v>
      </c>
      <c r="K65">
        <f t="shared" si="7"/>
        <v>1.4897949956482259</v>
      </c>
      <c r="L65">
        <f t="shared" si="8"/>
        <v>112554</v>
      </c>
      <c r="M65">
        <f t="shared" si="9"/>
        <v>7307</v>
      </c>
      <c r="N65">
        <f t="shared" si="10"/>
        <v>53081.8</v>
      </c>
      <c r="O65">
        <f t="shared" si="11"/>
        <v>105247</v>
      </c>
      <c r="Q65">
        <v>19303</v>
      </c>
      <c r="R65">
        <v>3707</v>
      </c>
      <c r="T65">
        <v>585.40000000000146</v>
      </c>
      <c r="U65">
        <v>-5.1999999999970896</v>
      </c>
      <c r="W65">
        <v>8359</v>
      </c>
      <c r="X65">
        <v>1040.8</v>
      </c>
      <c r="Z65">
        <v>53081.8</v>
      </c>
      <c r="AA65">
        <v>1.4897949956482259</v>
      </c>
      <c r="AK65">
        <v>53081.8</v>
      </c>
      <c r="AL65">
        <v>1.4897949956482259</v>
      </c>
    </row>
    <row r="66" spans="2:38" x14ac:dyDescent="0.25">
      <c r="B66">
        <v>103724</v>
      </c>
      <c r="C66">
        <v>83998</v>
      </c>
      <c r="D66">
        <v>100051</v>
      </c>
      <c r="E66">
        <v>94918</v>
      </c>
      <c r="F66">
        <v>24335</v>
      </c>
      <c r="H66">
        <v>86654</v>
      </c>
      <c r="J66">
        <f t="shared" ref="J66:J101" si="12">AVERAGE(B66:F66)</f>
        <v>81405.2</v>
      </c>
      <c r="K66">
        <f t="shared" ref="K66:K97" si="13">H66/J66</f>
        <v>1.0644774535287673</v>
      </c>
      <c r="L66">
        <f t="shared" ref="L66:L101" si="14">MAX(B66:F66)</f>
        <v>103724</v>
      </c>
      <c r="M66">
        <f t="shared" ref="M66:M101" si="15">MIN(B66:F66)</f>
        <v>24335</v>
      </c>
      <c r="N66">
        <f t="shared" ref="N66:N101" si="16">AVERAGE(B66:F66)</f>
        <v>81405.2</v>
      </c>
      <c r="O66">
        <f t="shared" ref="O66:O101" si="17">L66-M66</f>
        <v>79389</v>
      </c>
      <c r="Q66">
        <v>-4612</v>
      </c>
      <c r="R66">
        <v>-2277</v>
      </c>
      <c r="T66">
        <v>4530.1999999999971</v>
      </c>
      <c r="U66">
        <v>451.39999999999418</v>
      </c>
      <c r="W66">
        <v>5641</v>
      </c>
      <c r="X66">
        <v>1441.8</v>
      </c>
      <c r="AB66">
        <v>81405.2</v>
      </c>
      <c r="AC66">
        <v>1.0644774535287673</v>
      </c>
      <c r="AI66">
        <v>81405.2</v>
      </c>
      <c r="AJ66">
        <v>1.0644774535287673</v>
      </c>
    </row>
    <row r="67" spans="2:38" x14ac:dyDescent="0.25">
      <c r="B67">
        <v>12529</v>
      </c>
      <c r="C67">
        <v>39298</v>
      </c>
      <c r="D67">
        <v>11227</v>
      </c>
      <c r="E67">
        <v>83994</v>
      </c>
      <c r="F67">
        <v>31217</v>
      </c>
      <c r="H67">
        <v>79723</v>
      </c>
      <c r="J67">
        <f t="shared" si="12"/>
        <v>35653</v>
      </c>
      <c r="K67">
        <f t="shared" si="13"/>
        <v>2.2360811151936724</v>
      </c>
      <c r="L67">
        <f t="shared" si="14"/>
        <v>83994</v>
      </c>
      <c r="M67">
        <f t="shared" si="15"/>
        <v>11227</v>
      </c>
      <c r="N67">
        <f t="shared" si="16"/>
        <v>35653</v>
      </c>
      <c r="O67">
        <f t="shared" si="17"/>
        <v>72767</v>
      </c>
      <c r="Q67">
        <v>2848</v>
      </c>
      <c r="R67">
        <v>872</v>
      </c>
      <c r="T67">
        <v>5395</v>
      </c>
      <c r="U67">
        <v>2428</v>
      </c>
      <c r="W67">
        <v>6906.5999999999995</v>
      </c>
      <c r="X67">
        <v>3190</v>
      </c>
      <c r="AD67">
        <v>35653</v>
      </c>
      <c r="AE67">
        <v>2.2360811151936724</v>
      </c>
      <c r="AK67">
        <v>35653</v>
      </c>
      <c r="AL67">
        <v>2.2360811151936724</v>
      </c>
    </row>
    <row r="68" spans="2:38" x14ac:dyDescent="0.25">
      <c r="B68">
        <v>62815</v>
      </c>
      <c r="C68">
        <v>14329</v>
      </c>
      <c r="D68">
        <v>61796</v>
      </c>
      <c r="E68">
        <v>38849</v>
      </c>
      <c r="F68">
        <v>74588</v>
      </c>
      <c r="H68">
        <v>108285</v>
      </c>
      <c r="J68">
        <f t="shared" si="12"/>
        <v>50475.4</v>
      </c>
      <c r="K68">
        <f t="shared" si="13"/>
        <v>2.1453024641706651</v>
      </c>
      <c r="L68">
        <f t="shared" si="14"/>
        <v>74588</v>
      </c>
      <c r="M68">
        <f t="shared" si="15"/>
        <v>14329</v>
      </c>
      <c r="N68">
        <f t="shared" si="16"/>
        <v>50475.4</v>
      </c>
      <c r="O68">
        <f t="shared" si="17"/>
        <v>60259</v>
      </c>
      <c r="Q68">
        <v>-816</v>
      </c>
      <c r="R68">
        <v>48</v>
      </c>
      <c r="T68">
        <v>1300</v>
      </c>
      <c r="U68">
        <v>-1755</v>
      </c>
      <c r="W68">
        <v>2377.6000000000004</v>
      </c>
      <c r="X68">
        <v>1759</v>
      </c>
      <c r="AD68">
        <v>50475.4</v>
      </c>
      <c r="AE68">
        <v>2.1453024641706651</v>
      </c>
      <c r="AK68">
        <v>50475.4</v>
      </c>
      <c r="AL68">
        <v>2.1453024641706651</v>
      </c>
    </row>
    <row r="69" spans="2:38" x14ac:dyDescent="0.25">
      <c r="B69">
        <v>110250</v>
      </c>
      <c r="C69">
        <v>11054</v>
      </c>
      <c r="D69">
        <v>112066</v>
      </c>
      <c r="E69">
        <v>107671</v>
      </c>
      <c r="F69">
        <v>49357</v>
      </c>
      <c r="H69">
        <v>102615</v>
      </c>
      <c r="J69">
        <f t="shared" si="12"/>
        <v>78079.600000000006</v>
      </c>
      <c r="K69">
        <f t="shared" si="13"/>
        <v>1.3142357286666426</v>
      </c>
      <c r="L69">
        <f t="shared" si="14"/>
        <v>112066</v>
      </c>
      <c r="M69">
        <f t="shared" si="15"/>
        <v>11054</v>
      </c>
      <c r="N69">
        <f t="shared" si="16"/>
        <v>78079.600000000006</v>
      </c>
      <c r="O69">
        <f t="shared" si="17"/>
        <v>101012</v>
      </c>
      <c r="Q69">
        <v>-5994</v>
      </c>
      <c r="R69">
        <v>168</v>
      </c>
      <c r="T69">
        <v>1106.2000000000116</v>
      </c>
      <c r="U69">
        <v>-581.19999999999709</v>
      </c>
      <c r="W69">
        <v>3629.4</v>
      </c>
      <c r="X69">
        <v>1777.6</v>
      </c>
      <c r="AB69">
        <v>78079.600000000006</v>
      </c>
      <c r="AC69">
        <v>1.3142357286666426</v>
      </c>
      <c r="AK69">
        <v>78079.600000000006</v>
      </c>
      <c r="AL69">
        <v>1.3142357286666426</v>
      </c>
    </row>
    <row r="70" spans="2:38" x14ac:dyDescent="0.25">
      <c r="B70">
        <v>67950</v>
      </c>
      <c r="C70">
        <v>96129</v>
      </c>
      <c r="D70">
        <v>81954</v>
      </c>
      <c r="E70">
        <v>9391</v>
      </c>
      <c r="F70">
        <v>43959</v>
      </c>
      <c r="H70">
        <v>77888</v>
      </c>
      <c r="J70">
        <f t="shared" si="12"/>
        <v>59876.6</v>
      </c>
      <c r="K70">
        <f t="shared" si="13"/>
        <v>1.3008086631505462</v>
      </c>
      <c r="L70">
        <f t="shared" si="14"/>
        <v>96129</v>
      </c>
      <c r="M70">
        <f t="shared" si="15"/>
        <v>9391</v>
      </c>
      <c r="N70">
        <f t="shared" si="16"/>
        <v>59876.6</v>
      </c>
      <c r="O70">
        <f t="shared" si="17"/>
        <v>86738</v>
      </c>
      <c r="Q70">
        <v>-2308</v>
      </c>
      <c r="R70">
        <v>1</v>
      </c>
      <c r="T70">
        <v>1279.4000000000015</v>
      </c>
      <c r="U70">
        <v>-159</v>
      </c>
      <c r="W70">
        <v>5076.2</v>
      </c>
      <c r="X70">
        <v>1332.2</v>
      </c>
      <c r="Z70">
        <v>59876.6</v>
      </c>
      <c r="AA70">
        <v>1.3008086631505462</v>
      </c>
      <c r="AK70">
        <v>59876.6</v>
      </c>
      <c r="AL70">
        <v>1.3008086631505462</v>
      </c>
    </row>
    <row r="71" spans="2:38" x14ac:dyDescent="0.25">
      <c r="B71">
        <v>116683</v>
      </c>
      <c r="C71">
        <v>114430</v>
      </c>
      <c r="D71">
        <v>113841</v>
      </c>
      <c r="E71">
        <v>104161</v>
      </c>
      <c r="F71">
        <v>5983</v>
      </c>
      <c r="H71">
        <v>122377</v>
      </c>
      <c r="J71">
        <f t="shared" si="12"/>
        <v>91019.6</v>
      </c>
      <c r="K71">
        <f t="shared" si="13"/>
        <v>1.3445126104707117</v>
      </c>
      <c r="L71">
        <f t="shared" si="14"/>
        <v>116683</v>
      </c>
      <c r="M71">
        <f t="shared" si="15"/>
        <v>5983</v>
      </c>
      <c r="N71">
        <f t="shared" si="16"/>
        <v>91019.6</v>
      </c>
      <c r="O71">
        <f t="shared" si="17"/>
        <v>110700</v>
      </c>
      <c r="Q71">
        <v>4297</v>
      </c>
      <c r="R71">
        <v>-522</v>
      </c>
      <c r="T71">
        <v>1057.4000000000087</v>
      </c>
      <c r="U71">
        <v>-1436.1999999999971</v>
      </c>
      <c r="W71">
        <v>2656.2</v>
      </c>
      <c r="X71">
        <v>1438.2</v>
      </c>
      <c r="AB71">
        <v>91019.6</v>
      </c>
      <c r="AC71">
        <v>1.3445126104707117</v>
      </c>
      <c r="AK71">
        <v>91019.6</v>
      </c>
      <c r="AL71">
        <v>1.3445126104707117</v>
      </c>
    </row>
    <row r="72" spans="2:38" x14ac:dyDescent="0.25">
      <c r="B72">
        <v>14627</v>
      </c>
      <c r="C72">
        <v>42960</v>
      </c>
      <c r="D72">
        <v>111474</v>
      </c>
      <c r="E72">
        <v>2351</v>
      </c>
      <c r="F72">
        <v>59867</v>
      </c>
      <c r="H72">
        <v>89750</v>
      </c>
      <c r="J72">
        <f t="shared" si="12"/>
        <v>46255.8</v>
      </c>
      <c r="K72">
        <f t="shared" si="13"/>
        <v>1.9402972167814629</v>
      </c>
      <c r="L72">
        <f t="shared" si="14"/>
        <v>111474</v>
      </c>
      <c r="M72">
        <f t="shared" si="15"/>
        <v>2351</v>
      </c>
      <c r="N72">
        <f t="shared" si="16"/>
        <v>46255.8</v>
      </c>
      <c r="O72">
        <f t="shared" si="17"/>
        <v>109123</v>
      </c>
      <c r="Q72">
        <v>-10003</v>
      </c>
      <c r="R72">
        <v>379</v>
      </c>
      <c r="T72">
        <v>1139.4000000000015</v>
      </c>
      <c r="U72">
        <v>-1144.7999999999956</v>
      </c>
      <c r="W72">
        <v>3403</v>
      </c>
      <c r="X72">
        <v>1329.2</v>
      </c>
      <c r="AD72">
        <v>46255.8</v>
      </c>
      <c r="AE72">
        <v>1.9402972167814629</v>
      </c>
      <c r="AK72">
        <v>46255.8</v>
      </c>
      <c r="AL72">
        <v>1.9402972167814629</v>
      </c>
    </row>
    <row r="73" spans="2:38" x14ac:dyDescent="0.25">
      <c r="B73">
        <v>61753</v>
      </c>
      <c r="C73">
        <v>89362</v>
      </c>
      <c r="D73">
        <v>42139</v>
      </c>
      <c r="E73">
        <v>45786</v>
      </c>
      <c r="F73">
        <v>76070</v>
      </c>
      <c r="H73">
        <v>117051</v>
      </c>
      <c r="J73">
        <f t="shared" si="12"/>
        <v>63022</v>
      </c>
      <c r="K73">
        <f t="shared" si="13"/>
        <v>1.8573037986734791</v>
      </c>
      <c r="L73">
        <f t="shared" si="14"/>
        <v>89362</v>
      </c>
      <c r="M73">
        <f t="shared" si="15"/>
        <v>42139</v>
      </c>
      <c r="N73">
        <f t="shared" si="16"/>
        <v>63022</v>
      </c>
      <c r="O73">
        <f t="shared" si="17"/>
        <v>47223</v>
      </c>
      <c r="Q73">
        <v>3891</v>
      </c>
      <c r="R73">
        <v>78</v>
      </c>
      <c r="T73">
        <v>3342.4000000000015</v>
      </c>
      <c r="U73">
        <v>76.400000000001455</v>
      </c>
      <c r="W73">
        <v>4190.3999999999996</v>
      </c>
      <c r="X73">
        <v>306</v>
      </c>
      <c r="AD73">
        <v>63022</v>
      </c>
      <c r="AE73">
        <v>1.8573037986734791</v>
      </c>
      <c r="AK73">
        <v>63022</v>
      </c>
      <c r="AL73">
        <v>1.8573037986734791</v>
      </c>
    </row>
    <row r="74" spans="2:38" x14ac:dyDescent="0.25">
      <c r="B74">
        <v>63235</v>
      </c>
      <c r="C74">
        <v>105380</v>
      </c>
      <c r="D74">
        <v>15829</v>
      </c>
      <c r="E74">
        <v>64118</v>
      </c>
      <c r="F74">
        <v>23873</v>
      </c>
      <c r="H74">
        <v>57771</v>
      </c>
      <c r="J74">
        <f t="shared" si="12"/>
        <v>54487</v>
      </c>
      <c r="K74">
        <f t="shared" si="13"/>
        <v>1.060271257364142</v>
      </c>
      <c r="L74">
        <f t="shared" si="14"/>
        <v>105380</v>
      </c>
      <c r="M74">
        <f t="shared" si="15"/>
        <v>15829</v>
      </c>
      <c r="N74">
        <f t="shared" si="16"/>
        <v>54487</v>
      </c>
      <c r="O74">
        <f t="shared" si="17"/>
        <v>89551</v>
      </c>
      <c r="Q74">
        <v>1683</v>
      </c>
      <c r="R74">
        <v>-61</v>
      </c>
      <c r="T74">
        <v>-715.40000000000146</v>
      </c>
      <c r="U74">
        <v>1067.1999999999971</v>
      </c>
      <c r="W74">
        <v>6047.4</v>
      </c>
      <c r="X74">
        <v>1079.2</v>
      </c>
      <c r="Z74">
        <v>54487</v>
      </c>
      <c r="AA74">
        <v>1.060271257364142</v>
      </c>
      <c r="AI74">
        <v>54487</v>
      </c>
      <c r="AJ74">
        <v>1.060271257364142</v>
      </c>
    </row>
    <row r="75" spans="2:38" x14ac:dyDescent="0.25">
      <c r="B75">
        <v>5389</v>
      </c>
      <c r="C75">
        <v>19605</v>
      </c>
      <c r="D75">
        <v>71432</v>
      </c>
      <c r="E75">
        <v>51951</v>
      </c>
      <c r="F75">
        <v>31437</v>
      </c>
      <c r="H75">
        <v>56328</v>
      </c>
      <c r="J75">
        <f t="shared" si="12"/>
        <v>35962.800000000003</v>
      </c>
      <c r="K75">
        <f t="shared" si="13"/>
        <v>1.5662851613333777</v>
      </c>
      <c r="L75">
        <f t="shared" si="14"/>
        <v>71432</v>
      </c>
      <c r="M75">
        <f t="shared" si="15"/>
        <v>5389</v>
      </c>
      <c r="N75">
        <f t="shared" si="16"/>
        <v>35962.800000000003</v>
      </c>
      <c r="O75">
        <f t="shared" si="17"/>
        <v>66043</v>
      </c>
      <c r="Q75">
        <v>15123</v>
      </c>
      <c r="R75">
        <v>4839</v>
      </c>
      <c r="T75">
        <v>-1183.1999999999971</v>
      </c>
      <c r="U75">
        <v>-228.59999999999854</v>
      </c>
      <c r="W75">
        <v>4624.8</v>
      </c>
      <c r="X75">
        <v>1265.8</v>
      </c>
      <c r="Z75">
        <v>35962.800000000003</v>
      </c>
      <c r="AA75">
        <v>1.5662851613333777</v>
      </c>
      <c r="AK75">
        <v>35962.800000000003</v>
      </c>
      <c r="AL75">
        <v>1.5662851613333777</v>
      </c>
    </row>
    <row r="76" spans="2:38" x14ac:dyDescent="0.25">
      <c r="B76">
        <v>10496</v>
      </c>
      <c r="C76">
        <v>57020</v>
      </c>
      <c r="D76">
        <v>39410</v>
      </c>
      <c r="E76">
        <v>42479</v>
      </c>
      <c r="F76">
        <v>53612</v>
      </c>
      <c r="H76">
        <v>86410</v>
      </c>
      <c r="J76">
        <f t="shared" si="12"/>
        <v>40603.4</v>
      </c>
      <c r="K76">
        <f t="shared" si="13"/>
        <v>2.1281469039538559</v>
      </c>
      <c r="L76">
        <f t="shared" si="14"/>
        <v>57020</v>
      </c>
      <c r="M76">
        <f t="shared" si="15"/>
        <v>10496</v>
      </c>
      <c r="N76">
        <f t="shared" si="16"/>
        <v>40603.4</v>
      </c>
      <c r="O76">
        <f t="shared" si="17"/>
        <v>46524</v>
      </c>
      <c r="Q76">
        <v>7936</v>
      </c>
      <c r="R76">
        <v>-384</v>
      </c>
      <c r="T76">
        <v>-1069</v>
      </c>
      <c r="U76">
        <v>-385.79999999999563</v>
      </c>
      <c r="W76">
        <v>2315.3999999999996</v>
      </c>
      <c r="X76">
        <v>512.20000000000005</v>
      </c>
      <c r="AD76">
        <v>40603.4</v>
      </c>
      <c r="AE76">
        <v>2.1281469039538559</v>
      </c>
      <c r="AK76">
        <v>40603.4</v>
      </c>
      <c r="AL76">
        <v>2.1281469039538559</v>
      </c>
    </row>
    <row r="77" spans="2:38" x14ac:dyDescent="0.25">
      <c r="B77">
        <v>89446</v>
      </c>
      <c r="C77">
        <v>12082</v>
      </c>
      <c r="D77">
        <v>90217</v>
      </c>
      <c r="E77">
        <v>95451</v>
      </c>
      <c r="F77">
        <v>108729</v>
      </c>
      <c r="H77">
        <v>97114</v>
      </c>
      <c r="J77">
        <f t="shared" si="12"/>
        <v>79185</v>
      </c>
      <c r="K77">
        <f t="shared" si="13"/>
        <v>1.2264191450400961</v>
      </c>
      <c r="L77">
        <f t="shared" si="14"/>
        <v>108729</v>
      </c>
      <c r="M77">
        <f t="shared" si="15"/>
        <v>12082</v>
      </c>
      <c r="N77">
        <f t="shared" si="16"/>
        <v>79185</v>
      </c>
      <c r="O77">
        <f t="shared" si="17"/>
        <v>96647</v>
      </c>
      <c r="Q77">
        <v>-1163</v>
      </c>
      <c r="R77">
        <v>-4319</v>
      </c>
      <c r="T77">
        <v>4696.1999999999971</v>
      </c>
      <c r="U77">
        <v>-2203.1999999999971</v>
      </c>
      <c r="W77">
        <v>4771.3999999999996</v>
      </c>
      <c r="X77">
        <v>2203.1999999999998</v>
      </c>
      <c r="AB77">
        <v>79185</v>
      </c>
      <c r="AC77">
        <v>1.2264191450400961</v>
      </c>
      <c r="AK77">
        <v>79185</v>
      </c>
      <c r="AL77">
        <v>1.2264191450400961</v>
      </c>
    </row>
    <row r="78" spans="2:38" x14ac:dyDescent="0.25">
      <c r="B78">
        <v>72957</v>
      </c>
      <c r="C78">
        <v>3523</v>
      </c>
      <c r="D78">
        <v>75632</v>
      </c>
      <c r="E78">
        <v>49030</v>
      </c>
      <c r="F78">
        <v>116182</v>
      </c>
      <c r="H78">
        <v>97335</v>
      </c>
      <c r="J78">
        <f t="shared" si="12"/>
        <v>63464.800000000003</v>
      </c>
      <c r="K78">
        <f t="shared" si="13"/>
        <v>1.5336848142592427</v>
      </c>
      <c r="L78">
        <f t="shared" si="14"/>
        <v>116182</v>
      </c>
      <c r="M78">
        <f t="shared" si="15"/>
        <v>3523</v>
      </c>
      <c r="N78">
        <f t="shared" si="16"/>
        <v>63464.800000000003</v>
      </c>
      <c r="O78">
        <f t="shared" si="17"/>
        <v>112659</v>
      </c>
      <c r="Q78">
        <v>4716</v>
      </c>
      <c r="R78">
        <v>4563</v>
      </c>
      <c r="T78">
        <v>-3471.8000000000029</v>
      </c>
      <c r="U78">
        <v>-357</v>
      </c>
      <c r="W78">
        <v>6516.9999999999991</v>
      </c>
      <c r="X78">
        <v>2674.2</v>
      </c>
      <c r="AB78">
        <v>63464.800000000003</v>
      </c>
      <c r="AC78">
        <v>1.5336848142592427</v>
      </c>
      <c r="AK78">
        <v>63464.800000000003</v>
      </c>
      <c r="AL78">
        <v>1.5336848142592427</v>
      </c>
    </row>
    <row r="79" spans="2:38" x14ac:dyDescent="0.25">
      <c r="B79">
        <v>36429</v>
      </c>
      <c r="C79">
        <v>20876</v>
      </c>
      <c r="D79">
        <v>95373</v>
      </c>
      <c r="E79">
        <v>17581</v>
      </c>
      <c r="F79">
        <v>27614</v>
      </c>
      <c r="H79">
        <v>49393</v>
      </c>
      <c r="J79">
        <f t="shared" si="12"/>
        <v>39574.6</v>
      </c>
      <c r="K79">
        <f t="shared" si="13"/>
        <v>1.248098527843617</v>
      </c>
      <c r="L79">
        <f t="shared" si="14"/>
        <v>95373</v>
      </c>
      <c r="M79">
        <f t="shared" si="15"/>
        <v>17581</v>
      </c>
      <c r="N79">
        <f t="shared" si="16"/>
        <v>39574.6</v>
      </c>
      <c r="O79">
        <f t="shared" si="17"/>
        <v>77792</v>
      </c>
      <c r="Q79">
        <v>-13460</v>
      </c>
      <c r="R79">
        <v>-3</v>
      </c>
      <c r="T79">
        <v>-3844.4000000000015</v>
      </c>
      <c r="U79">
        <v>-460.40000000000146</v>
      </c>
      <c r="W79">
        <v>6804.8</v>
      </c>
      <c r="X79">
        <v>1169.2</v>
      </c>
      <c r="Z79">
        <v>39574.6</v>
      </c>
      <c r="AA79">
        <v>1.248098527843617</v>
      </c>
      <c r="AI79">
        <v>39574.6</v>
      </c>
      <c r="AJ79">
        <v>1.248098527843617</v>
      </c>
    </row>
    <row r="80" spans="2:38" x14ac:dyDescent="0.25">
      <c r="B80">
        <v>89980</v>
      </c>
      <c r="C80">
        <v>99855</v>
      </c>
      <c r="D80">
        <v>22090</v>
      </c>
      <c r="E80">
        <v>95706</v>
      </c>
      <c r="F80">
        <v>76791</v>
      </c>
      <c r="H80">
        <v>121393</v>
      </c>
      <c r="J80">
        <f t="shared" si="12"/>
        <v>76884.399999999994</v>
      </c>
      <c r="K80">
        <f t="shared" si="13"/>
        <v>1.5789028723642249</v>
      </c>
      <c r="L80">
        <f t="shared" si="14"/>
        <v>99855</v>
      </c>
      <c r="M80">
        <f t="shared" si="15"/>
        <v>22090</v>
      </c>
      <c r="N80">
        <f t="shared" si="16"/>
        <v>76884.399999999994</v>
      </c>
      <c r="O80">
        <f t="shared" si="17"/>
        <v>77765</v>
      </c>
      <c r="Q80">
        <v>-5051</v>
      </c>
      <c r="R80">
        <v>2387</v>
      </c>
      <c r="T80">
        <v>181.59999999999127</v>
      </c>
      <c r="U80">
        <v>2015.5999999999913</v>
      </c>
      <c r="W80">
        <v>6353.6</v>
      </c>
      <c r="X80">
        <v>2015.6</v>
      </c>
      <c r="AF80">
        <v>76884.399999999994</v>
      </c>
      <c r="AG80">
        <v>1.5789028723642249</v>
      </c>
      <c r="AK80">
        <v>76884.399999999994</v>
      </c>
      <c r="AL80">
        <v>1.5789028723642249</v>
      </c>
    </row>
    <row r="81" spans="2:38" x14ac:dyDescent="0.25">
      <c r="B81">
        <v>106704</v>
      </c>
      <c r="C81">
        <v>25308</v>
      </c>
      <c r="D81">
        <v>23165</v>
      </c>
      <c r="E81">
        <v>38408</v>
      </c>
      <c r="F81">
        <v>113333</v>
      </c>
      <c r="H81">
        <v>73129</v>
      </c>
      <c r="J81">
        <f t="shared" si="12"/>
        <v>61383.6</v>
      </c>
      <c r="K81">
        <f t="shared" si="13"/>
        <v>1.1913442678500448</v>
      </c>
      <c r="L81">
        <f t="shared" si="14"/>
        <v>113333</v>
      </c>
      <c r="M81">
        <f t="shared" si="15"/>
        <v>23165</v>
      </c>
      <c r="N81">
        <f t="shared" si="16"/>
        <v>61383.6</v>
      </c>
      <c r="O81">
        <f t="shared" si="17"/>
        <v>90168</v>
      </c>
      <c r="Q81">
        <v>559</v>
      </c>
      <c r="R81">
        <v>112</v>
      </c>
      <c r="T81">
        <v>5320.1999999999971</v>
      </c>
      <c r="U81">
        <v>-519</v>
      </c>
      <c r="W81">
        <v>8886.5999999999985</v>
      </c>
      <c r="X81">
        <v>2761</v>
      </c>
      <c r="Z81">
        <v>61383.6</v>
      </c>
      <c r="AA81">
        <v>1.1913442678500448</v>
      </c>
      <c r="AI81">
        <v>61383.6</v>
      </c>
      <c r="AJ81">
        <v>1.1913442678500448</v>
      </c>
    </row>
    <row r="82" spans="2:38" x14ac:dyDescent="0.25">
      <c r="B82">
        <v>82206</v>
      </c>
      <c r="C82">
        <v>57744</v>
      </c>
      <c r="D82">
        <v>15157</v>
      </c>
      <c r="E82">
        <v>79876</v>
      </c>
      <c r="F82">
        <v>12887</v>
      </c>
      <c r="H82">
        <v>81978</v>
      </c>
      <c r="J82">
        <f t="shared" si="12"/>
        <v>49574</v>
      </c>
      <c r="K82">
        <f t="shared" si="13"/>
        <v>1.6536490902489207</v>
      </c>
      <c r="L82">
        <f t="shared" si="14"/>
        <v>82206</v>
      </c>
      <c r="M82">
        <f t="shared" si="15"/>
        <v>12887</v>
      </c>
      <c r="N82">
        <f t="shared" si="16"/>
        <v>49574</v>
      </c>
      <c r="O82">
        <f t="shared" si="17"/>
        <v>69319</v>
      </c>
      <c r="Q82">
        <v>-5352</v>
      </c>
      <c r="R82">
        <v>1687</v>
      </c>
      <c r="T82">
        <v>-3562</v>
      </c>
      <c r="U82">
        <v>-1662.1999999999971</v>
      </c>
      <c r="W82">
        <v>6386</v>
      </c>
      <c r="X82">
        <v>1662.2</v>
      </c>
      <c r="AD82">
        <v>49574</v>
      </c>
      <c r="AE82">
        <v>1.6536490902489207</v>
      </c>
      <c r="AK82">
        <v>49574</v>
      </c>
      <c r="AL82">
        <v>1.6536490902489207</v>
      </c>
    </row>
    <row r="83" spans="2:38" x14ac:dyDescent="0.25">
      <c r="B83">
        <v>57766</v>
      </c>
      <c r="C83">
        <v>104936</v>
      </c>
      <c r="D83">
        <v>11681</v>
      </c>
      <c r="E83">
        <v>81235</v>
      </c>
      <c r="F83">
        <v>83540</v>
      </c>
      <c r="H83">
        <v>127250</v>
      </c>
      <c r="J83">
        <f t="shared" si="12"/>
        <v>67831.600000000006</v>
      </c>
      <c r="K83">
        <f t="shared" si="13"/>
        <v>1.8759693122379539</v>
      </c>
      <c r="L83">
        <f t="shared" si="14"/>
        <v>104936</v>
      </c>
      <c r="M83">
        <f t="shared" si="15"/>
        <v>11681</v>
      </c>
      <c r="N83">
        <f t="shared" si="16"/>
        <v>67831.600000000006</v>
      </c>
      <c r="O83">
        <f t="shared" si="17"/>
        <v>93255</v>
      </c>
      <c r="Q83">
        <v>1175</v>
      </c>
      <c r="R83">
        <v>34</v>
      </c>
      <c r="T83">
        <v>255.40000000000873</v>
      </c>
      <c r="U83">
        <v>-243</v>
      </c>
      <c r="W83">
        <v>4685</v>
      </c>
      <c r="X83">
        <v>255</v>
      </c>
      <c r="AF83">
        <v>67831.600000000006</v>
      </c>
      <c r="AG83">
        <v>1.8759693122379539</v>
      </c>
      <c r="AK83">
        <v>67831.600000000006</v>
      </c>
      <c r="AL83">
        <v>1.8759693122379539</v>
      </c>
    </row>
    <row r="84" spans="2:38" x14ac:dyDescent="0.25">
      <c r="B84">
        <v>77662</v>
      </c>
      <c r="C84">
        <v>73472</v>
      </c>
      <c r="D84">
        <v>106824</v>
      </c>
      <c r="E84">
        <v>53376</v>
      </c>
      <c r="F84">
        <v>115521</v>
      </c>
      <c r="H84">
        <v>113868</v>
      </c>
      <c r="J84">
        <f t="shared" si="12"/>
        <v>85371</v>
      </c>
      <c r="K84">
        <f t="shared" si="13"/>
        <v>1.3338018765154445</v>
      </c>
      <c r="L84">
        <f t="shared" si="14"/>
        <v>115521</v>
      </c>
      <c r="M84">
        <f t="shared" si="15"/>
        <v>53376</v>
      </c>
      <c r="N84">
        <f t="shared" si="16"/>
        <v>85371</v>
      </c>
      <c r="O84">
        <f t="shared" si="17"/>
        <v>62145</v>
      </c>
      <c r="Q84">
        <v>708</v>
      </c>
      <c r="R84">
        <v>-19</v>
      </c>
      <c r="T84">
        <v>5248.8000000000029</v>
      </c>
      <c r="U84">
        <v>780.80000000000291</v>
      </c>
      <c r="W84">
        <v>9198.0000000000018</v>
      </c>
      <c r="X84">
        <v>3118</v>
      </c>
      <c r="AB84">
        <v>85371</v>
      </c>
      <c r="AC84">
        <v>1.3338018765154445</v>
      </c>
      <c r="AK84">
        <v>85371</v>
      </c>
      <c r="AL84">
        <v>1.3338018765154445</v>
      </c>
    </row>
    <row r="85" spans="2:38" x14ac:dyDescent="0.25">
      <c r="B85">
        <v>83008</v>
      </c>
      <c r="C85">
        <v>25195</v>
      </c>
      <c r="D85">
        <v>108129</v>
      </c>
      <c r="E85">
        <v>91484</v>
      </c>
      <c r="F85">
        <v>8969</v>
      </c>
      <c r="H85">
        <v>66027</v>
      </c>
      <c r="J85">
        <f t="shared" si="12"/>
        <v>63357</v>
      </c>
      <c r="K85">
        <f t="shared" si="13"/>
        <v>1.0421421468819547</v>
      </c>
      <c r="L85">
        <f t="shared" si="14"/>
        <v>108129</v>
      </c>
      <c r="M85">
        <f t="shared" si="15"/>
        <v>8969</v>
      </c>
      <c r="N85">
        <f t="shared" si="16"/>
        <v>63357</v>
      </c>
      <c r="O85">
        <f t="shared" si="17"/>
        <v>99160</v>
      </c>
      <c r="Q85">
        <v>1575</v>
      </c>
      <c r="R85">
        <v>-22</v>
      </c>
      <c r="T85">
        <v>1168.1999999999971</v>
      </c>
      <c r="U85">
        <v>554</v>
      </c>
      <c r="W85">
        <v>7480.6</v>
      </c>
      <c r="X85">
        <v>1958.8000000000002</v>
      </c>
      <c r="AB85">
        <v>63357</v>
      </c>
      <c r="AC85">
        <v>1.0421421468819547</v>
      </c>
      <c r="AI85">
        <v>63357</v>
      </c>
      <c r="AJ85">
        <v>1.0421421468819547</v>
      </c>
    </row>
    <row r="86" spans="2:38" x14ac:dyDescent="0.25">
      <c r="B86">
        <v>54433</v>
      </c>
      <c r="C86">
        <v>87654</v>
      </c>
      <c r="D86">
        <v>74381</v>
      </c>
      <c r="E86">
        <v>18211</v>
      </c>
      <c r="F86">
        <v>40613</v>
      </c>
      <c r="H86">
        <v>65957</v>
      </c>
      <c r="J86">
        <f t="shared" si="12"/>
        <v>55058.400000000001</v>
      </c>
      <c r="K86">
        <f t="shared" si="13"/>
        <v>1.1979461807825871</v>
      </c>
      <c r="L86">
        <f t="shared" si="14"/>
        <v>87654</v>
      </c>
      <c r="M86">
        <f t="shared" si="15"/>
        <v>18211</v>
      </c>
      <c r="N86">
        <f t="shared" si="16"/>
        <v>55058.400000000001</v>
      </c>
      <c r="O86">
        <f t="shared" si="17"/>
        <v>69443</v>
      </c>
      <c r="Q86">
        <v>4457</v>
      </c>
      <c r="R86">
        <v>2410</v>
      </c>
      <c r="T86">
        <v>-6146.4000000000015</v>
      </c>
      <c r="U86">
        <v>-782</v>
      </c>
      <c r="W86">
        <v>6146.4</v>
      </c>
      <c r="X86">
        <v>1718.4</v>
      </c>
      <c r="Z86">
        <v>55058.400000000001</v>
      </c>
      <c r="AA86">
        <v>1.1979461807825871</v>
      </c>
      <c r="AI86">
        <v>55058.400000000001</v>
      </c>
      <c r="AJ86">
        <v>1.1979461807825871</v>
      </c>
    </row>
    <row r="87" spans="2:38" x14ac:dyDescent="0.25">
      <c r="B87">
        <v>13869</v>
      </c>
      <c r="C87">
        <v>106836</v>
      </c>
      <c r="D87">
        <v>78405</v>
      </c>
      <c r="E87">
        <v>94280</v>
      </c>
      <c r="F87">
        <v>61881</v>
      </c>
      <c r="H87">
        <v>117188</v>
      </c>
      <c r="J87">
        <f t="shared" si="12"/>
        <v>71054.2</v>
      </c>
      <c r="K87">
        <f t="shared" si="13"/>
        <v>1.6492761863478866</v>
      </c>
      <c r="L87">
        <f t="shared" si="14"/>
        <v>106836</v>
      </c>
      <c r="M87">
        <f t="shared" si="15"/>
        <v>13869</v>
      </c>
      <c r="N87">
        <f t="shared" si="16"/>
        <v>71054.2</v>
      </c>
      <c r="O87">
        <f t="shared" si="17"/>
        <v>92967</v>
      </c>
      <c r="Q87">
        <v>9809</v>
      </c>
      <c r="R87">
        <v>58</v>
      </c>
      <c r="T87">
        <v>3379.5999999999913</v>
      </c>
      <c r="U87">
        <v>366.19999999999709</v>
      </c>
      <c r="W87">
        <v>7938.4</v>
      </c>
      <c r="X87">
        <v>1483.4</v>
      </c>
      <c r="AF87">
        <v>71054.2</v>
      </c>
      <c r="AG87">
        <v>1.6492761863478866</v>
      </c>
      <c r="AK87">
        <v>71054.2</v>
      </c>
      <c r="AL87">
        <v>1.6492761863478866</v>
      </c>
    </row>
    <row r="88" spans="2:38" x14ac:dyDescent="0.25">
      <c r="B88">
        <v>115292</v>
      </c>
      <c r="C88">
        <v>15726</v>
      </c>
      <c r="D88">
        <v>70202</v>
      </c>
      <c r="E88">
        <v>42442</v>
      </c>
      <c r="F88">
        <v>80543</v>
      </c>
      <c r="H88">
        <v>119796</v>
      </c>
      <c r="J88">
        <f t="shared" si="12"/>
        <v>64841</v>
      </c>
      <c r="K88">
        <f t="shared" si="13"/>
        <v>1.8475347388226584</v>
      </c>
      <c r="L88">
        <f t="shared" si="14"/>
        <v>115292</v>
      </c>
      <c r="M88">
        <f t="shared" si="15"/>
        <v>15726</v>
      </c>
      <c r="N88">
        <f t="shared" si="16"/>
        <v>64841</v>
      </c>
      <c r="O88">
        <f t="shared" si="17"/>
        <v>99566</v>
      </c>
      <c r="Q88">
        <v>5160</v>
      </c>
      <c r="R88">
        <v>-2215</v>
      </c>
      <c r="T88">
        <v>2627.5999999999985</v>
      </c>
      <c r="U88">
        <v>-104.19999999999709</v>
      </c>
      <c r="W88">
        <v>6603.6</v>
      </c>
      <c r="X88">
        <v>1267</v>
      </c>
      <c r="AF88">
        <v>64841</v>
      </c>
      <c r="AG88">
        <v>1.8475347388226584</v>
      </c>
      <c r="AK88">
        <v>64841</v>
      </c>
      <c r="AL88">
        <v>1.8475347388226584</v>
      </c>
    </row>
    <row r="89" spans="2:38" x14ac:dyDescent="0.25">
      <c r="B89">
        <v>27330</v>
      </c>
      <c r="C89">
        <v>9854</v>
      </c>
      <c r="D89">
        <v>113907</v>
      </c>
      <c r="E89">
        <v>83830</v>
      </c>
      <c r="F89">
        <v>23051</v>
      </c>
      <c r="H89">
        <v>100794</v>
      </c>
      <c r="J89">
        <f t="shared" si="12"/>
        <v>51594.400000000001</v>
      </c>
      <c r="K89">
        <f t="shared" si="13"/>
        <v>1.9535841099034004</v>
      </c>
      <c r="L89">
        <f t="shared" si="14"/>
        <v>113907</v>
      </c>
      <c r="M89">
        <f t="shared" si="15"/>
        <v>9854</v>
      </c>
      <c r="N89">
        <f t="shared" si="16"/>
        <v>51594.400000000001</v>
      </c>
      <c r="O89">
        <f t="shared" si="17"/>
        <v>104053</v>
      </c>
      <c r="Q89">
        <v>-8184</v>
      </c>
      <c r="R89">
        <v>-315</v>
      </c>
      <c r="T89">
        <v>1262.8000000000029</v>
      </c>
      <c r="U89">
        <v>-96.799999999995634</v>
      </c>
      <c r="W89">
        <v>5677.5999999999995</v>
      </c>
      <c r="X89">
        <v>2255.6</v>
      </c>
      <c r="AD89">
        <v>51594.400000000001</v>
      </c>
      <c r="AE89">
        <v>1.9535841099034004</v>
      </c>
      <c r="AK89">
        <v>51594.400000000001</v>
      </c>
      <c r="AL89">
        <v>1.9535841099034004</v>
      </c>
    </row>
    <row r="90" spans="2:38" x14ac:dyDescent="0.25">
      <c r="B90">
        <v>41085</v>
      </c>
      <c r="C90">
        <v>30896</v>
      </c>
      <c r="D90">
        <v>106391</v>
      </c>
      <c r="E90">
        <v>35909</v>
      </c>
      <c r="F90">
        <v>81627</v>
      </c>
      <c r="H90">
        <v>115699</v>
      </c>
      <c r="J90">
        <f t="shared" si="12"/>
        <v>59181.599999999999</v>
      </c>
      <c r="K90">
        <f t="shared" si="13"/>
        <v>1.9549826297362694</v>
      </c>
      <c r="L90">
        <f t="shared" si="14"/>
        <v>106391</v>
      </c>
      <c r="M90">
        <f t="shared" si="15"/>
        <v>30896</v>
      </c>
      <c r="N90">
        <f t="shared" si="16"/>
        <v>59181.599999999999</v>
      </c>
      <c r="O90">
        <f t="shared" si="17"/>
        <v>75495</v>
      </c>
      <c r="Q90">
        <v>14962</v>
      </c>
      <c r="R90">
        <v>2</v>
      </c>
      <c r="T90">
        <v>-153.59999999999854</v>
      </c>
      <c r="U90">
        <v>-309.80000000000291</v>
      </c>
      <c r="W90">
        <v>4393.6000000000004</v>
      </c>
      <c r="X90">
        <v>935</v>
      </c>
      <c r="AD90">
        <v>59181.599999999999</v>
      </c>
      <c r="AE90">
        <v>1.9549826297362694</v>
      </c>
      <c r="AK90">
        <v>59181.599999999999</v>
      </c>
      <c r="AL90">
        <v>1.9549826297362694</v>
      </c>
    </row>
    <row r="91" spans="2:38" x14ac:dyDescent="0.25">
      <c r="B91">
        <v>71023</v>
      </c>
      <c r="C91">
        <v>82883</v>
      </c>
      <c r="D91">
        <v>20086</v>
      </c>
      <c r="E91">
        <v>44953</v>
      </c>
      <c r="F91">
        <v>33772</v>
      </c>
      <c r="H91">
        <v>103729</v>
      </c>
      <c r="J91">
        <f t="shared" si="12"/>
        <v>50543.4</v>
      </c>
      <c r="K91">
        <f t="shared" si="13"/>
        <v>2.0522758658895128</v>
      </c>
      <c r="L91">
        <f t="shared" si="14"/>
        <v>82883</v>
      </c>
      <c r="M91">
        <f t="shared" si="15"/>
        <v>20086</v>
      </c>
      <c r="N91">
        <f t="shared" si="16"/>
        <v>50543.4</v>
      </c>
      <c r="O91">
        <f t="shared" si="17"/>
        <v>62797</v>
      </c>
      <c r="Q91">
        <v>5452</v>
      </c>
      <c r="R91">
        <v>648</v>
      </c>
      <c r="T91">
        <v>-3355.1999999999971</v>
      </c>
      <c r="U91">
        <v>-998</v>
      </c>
      <c r="W91">
        <v>7881.2</v>
      </c>
      <c r="X91">
        <v>998</v>
      </c>
      <c r="AD91">
        <v>50543.4</v>
      </c>
      <c r="AE91">
        <v>2.0522758658895128</v>
      </c>
      <c r="AK91">
        <v>50543.4</v>
      </c>
      <c r="AL91">
        <v>2.0522758658895128</v>
      </c>
    </row>
    <row r="92" spans="2:38" x14ac:dyDescent="0.25">
      <c r="B92">
        <v>34760</v>
      </c>
      <c r="C92">
        <v>31122</v>
      </c>
      <c r="D92">
        <v>69608</v>
      </c>
      <c r="E92">
        <v>66407</v>
      </c>
      <c r="F92">
        <v>88868</v>
      </c>
      <c r="H92">
        <v>79970</v>
      </c>
      <c r="J92">
        <f t="shared" si="12"/>
        <v>58153</v>
      </c>
      <c r="K92">
        <f t="shared" si="13"/>
        <v>1.3751655116674979</v>
      </c>
      <c r="L92">
        <f t="shared" si="14"/>
        <v>88868</v>
      </c>
      <c r="M92">
        <f t="shared" si="15"/>
        <v>31122</v>
      </c>
      <c r="N92">
        <f t="shared" si="16"/>
        <v>58153</v>
      </c>
      <c r="O92">
        <f t="shared" si="17"/>
        <v>57746</v>
      </c>
      <c r="Q92">
        <v>4571</v>
      </c>
      <c r="R92">
        <v>0</v>
      </c>
      <c r="T92">
        <v>712</v>
      </c>
      <c r="U92">
        <v>-262</v>
      </c>
      <c r="W92">
        <v>6688.4</v>
      </c>
      <c r="X92">
        <v>1361.2</v>
      </c>
      <c r="Z92">
        <v>58153</v>
      </c>
      <c r="AA92">
        <v>1.3751655116674979</v>
      </c>
      <c r="AK92">
        <v>58153</v>
      </c>
      <c r="AL92">
        <v>1.3751655116674979</v>
      </c>
    </row>
    <row r="93" spans="2:38" x14ac:dyDescent="0.25">
      <c r="B93">
        <v>93952</v>
      </c>
      <c r="C93">
        <v>17155</v>
      </c>
      <c r="D93">
        <v>62494</v>
      </c>
      <c r="E93">
        <v>112953</v>
      </c>
      <c r="F93">
        <v>60167</v>
      </c>
      <c r="H93">
        <v>91904</v>
      </c>
      <c r="J93">
        <f t="shared" si="12"/>
        <v>69344.2</v>
      </c>
      <c r="K93">
        <f t="shared" si="13"/>
        <v>1.3253307414318718</v>
      </c>
      <c r="L93">
        <f t="shared" si="14"/>
        <v>112953</v>
      </c>
      <c r="M93">
        <f t="shared" si="15"/>
        <v>17155</v>
      </c>
      <c r="N93">
        <f t="shared" si="16"/>
        <v>69344.2</v>
      </c>
      <c r="O93">
        <f t="shared" si="17"/>
        <v>95798</v>
      </c>
      <c r="Q93">
        <v>13553</v>
      </c>
      <c r="R93">
        <v>2276</v>
      </c>
      <c r="T93">
        <v>4105</v>
      </c>
      <c r="U93">
        <v>714.19999999999709</v>
      </c>
      <c r="W93">
        <v>4975.3999999999996</v>
      </c>
      <c r="X93">
        <v>2133.3999999999996</v>
      </c>
      <c r="AB93">
        <v>69344.2</v>
      </c>
      <c r="AC93">
        <v>1.3253307414318718</v>
      </c>
      <c r="AI93">
        <v>69344.2</v>
      </c>
      <c r="AJ93">
        <v>1.3253307414318718</v>
      </c>
    </row>
    <row r="94" spans="2:38" x14ac:dyDescent="0.25">
      <c r="B94">
        <v>92233</v>
      </c>
      <c r="C94">
        <v>71623</v>
      </c>
      <c r="D94">
        <v>77511</v>
      </c>
      <c r="E94">
        <v>52379</v>
      </c>
      <c r="F94">
        <v>102908</v>
      </c>
      <c r="H94">
        <v>132368</v>
      </c>
      <c r="J94">
        <f t="shared" si="12"/>
        <v>79330.8</v>
      </c>
      <c r="K94">
        <f t="shared" si="13"/>
        <v>1.6685574833482077</v>
      </c>
      <c r="L94">
        <f t="shared" si="14"/>
        <v>102908</v>
      </c>
      <c r="M94">
        <f t="shared" si="15"/>
        <v>52379</v>
      </c>
      <c r="N94">
        <f t="shared" si="16"/>
        <v>79330.8</v>
      </c>
      <c r="O94">
        <f t="shared" si="17"/>
        <v>50529</v>
      </c>
      <c r="Q94">
        <v>3218</v>
      </c>
      <c r="R94">
        <v>-787</v>
      </c>
      <c r="T94">
        <v>-348.59999999999127</v>
      </c>
      <c r="U94">
        <v>491.60000000000582</v>
      </c>
      <c r="W94">
        <v>4626.5999999999995</v>
      </c>
      <c r="X94">
        <v>1064.4000000000001</v>
      </c>
      <c r="AF94">
        <v>79330.8</v>
      </c>
      <c r="AG94">
        <v>1.6685574833482077</v>
      </c>
      <c r="AK94">
        <v>79330.8</v>
      </c>
      <c r="AL94">
        <v>1.6685574833482077</v>
      </c>
    </row>
    <row r="95" spans="2:38" x14ac:dyDescent="0.25">
      <c r="B95">
        <v>51046</v>
      </c>
      <c r="C95">
        <v>51683</v>
      </c>
      <c r="D95">
        <v>38612</v>
      </c>
      <c r="E95">
        <v>73791</v>
      </c>
      <c r="F95">
        <v>77935</v>
      </c>
      <c r="H95">
        <v>60688</v>
      </c>
      <c r="J95">
        <f t="shared" si="12"/>
        <v>58613.4</v>
      </c>
      <c r="K95">
        <f t="shared" si="13"/>
        <v>1.0353946367212958</v>
      </c>
      <c r="L95">
        <f t="shared" si="14"/>
        <v>77935</v>
      </c>
      <c r="M95">
        <f t="shared" si="15"/>
        <v>38612</v>
      </c>
      <c r="N95">
        <f t="shared" si="16"/>
        <v>58613.4</v>
      </c>
      <c r="O95">
        <f t="shared" si="17"/>
        <v>39323</v>
      </c>
      <c r="Q95">
        <v>-6101</v>
      </c>
      <c r="R95">
        <v>-388</v>
      </c>
      <c r="T95">
        <v>-2763.5999999999985</v>
      </c>
      <c r="U95">
        <v>1753.8000000000029</v>
      </c>
      <c r="W95">
        <v>4839.2000000000007</v>
      </c>
      <c r="X95">
        <v>1905.3999999999999</v>
      </c>
      <c r="AB95">
        <v>58613.4</v>
      </c>
      <c r="AC95">
        <v>1.0353946367212958</v>
      </c>
      <c r="AI95">
        <v>58613.4</v>
      </c>
      <c r="AJ95">
        <v>1.0353946367212958</v>
      </c>
    </row>
    <row r="96" spans="2:38" x14ac:dyDescent="0.25">
      <c r="B96">
        <v>98546</v>
      </c>
      <c r="C96">
        <v>45506</v>
      </c>
      <c r="D96">
        <v>9185</v>
      </c>
      <c r="E96">
        <v>43042</v>
      </c>
      <c r="F96">
        <v>101945</v>
      </c>
      <c r="H96">
        <v>105585</v>
      </c>
      <c r="J96">
        <f t="shared" si="12"/>
        <v>59644.800000000003</v>
      </c>
      <c r="K96">
        <f t="shared" si="13"/>
        <v>1.770229760180267</v>
      </c>
      <c r="L96">
        <f t="shared" si="14"/>
        <v>101945</v>
      </c>
      <c r="M96">
        <f t="shared" si="15"/>
        <v>9185</v>
      </c>
      <c r="N96">
        <f t="shared" si="16"/>
        <v>59644.800000000003</v>
      </c>
      <c r="O96">
        <f t="shared" si="17"/>
        <v>92760</v>
      </c>
      <c r="Q96">
        <v>12597</v>
      </c>
      <c r="R96">
        <v>1018</v>
      </c>
      <c r="T96">
        <v>-1756.7999999999956</v>
      </c>
      <c r="U96">
        <v>-84.399999999994179</v>
      </c>
      <c r="W96">
        <v>4166</v>
      </c>
      <c r="X96">
        <v>1633.6000000000001</v>
      </c>
      <c r="AF96">
        <v>59644.800000000003</v>
      </c>
      <c r="AG96">
        <v>1.770229760180267</v>
      </c>
      <c r="AK96">
        <v>59644.800000000003</v>
      </c>
      <c r="AL96">
        <v>1.770229760180267</v>
      </c>
    </row>
    <row r="97" spans="2:38" x14ac:dyDescent="0.25">
      <c r="B97">
        <v>48950</v>
      </c>
      <c r="C97">
        <v>25601</v>
      </c>
      <c r="D97">
        <v>4265</v>
      </c>
      <c r="E97">
        <v>81970</v>
      </c>
      <c r="F97">
        <v>80787</v>
      </c>
      <c r="H97">
        <v>70447</v>
      </c>
      <c r="J97">
        <f t="shared" si="12"/>
        <v>48314.6</v>
      </c>
      <c r="K97">
        <f t="shared" si="13"/>
        <v>1.4580892732217592</v>
      </c>
      <c r="L97">
        <f t="shared" si="14"/>
        <v>81970</v>
      </c>
      <c r="M97">
        <f t="shared" si="15"/>
        <v>4265</v>
      </c>
      <c r="N97">
        <f t="shared" si="16"/>
        <v>48314.6</v>
      </c>
      <c r="O97">
        <f t="shared" si="17"/>
        <v>77705</v>
      </c>
      <c r="Q97">
        <v>952</v>
      </c>
      <c r="R97">
        <v>-121</v>
      </c>
      <c r="T97">
        <v>-1106.8000000000029</v>
      </c>
      <c r="U97">
        <v>1500.5999999999985</v>
      </c>
      <c r="W97">
        <v>5792</v>
      </c>
      <c r="X97">
        <v>1559.8</v>
      </c>
      <c r="Z97">
        <v>48314.6</v>
      </c>
      <c r="AA97">
        <v>1.4580892732217592</v>
      </c>
      <c r="AK97">
        <v>48314.6</v>
      </c>
      <c r="AL97">
        <v>1.4580892732217592</v>
      </c>
    </row>
    <row r="98" spans="2:38" x14ac:dyDescent="0.25">
      <c r="B98">
        <v>15312</v>
      </c>
      <c r="C98">
        <v>13330</v>
      </c>
      <c r="D98">
        <v>62301</v>
      </c>
      <c r="E98">
        <v>64408</v>
      </c>
      <c r="F98">
        <v>90049</v>
      </c>
      <c r="H98">
        <v>63708</v>
      </c>
      <c r="J98">
        <f t="shared" si="12"/>
        <v>49080</v>
      </c>
      <c r="K98">
        <f t="shared" ref="K98:K129" si="18">H98/J98</f>
        <v>1.298044009779951</v>
      </c>
      <c r="L98">
        <f t="shared" si="14"/>
        <v>90049</v>
      </c>
      <c r="M98">
        <f t="shared" si="15"/>
        <v>13330</v>
      </c>
      <c r="N98">
        <f t="shared" si="16"/>
        <v>49080</v>
      </c>
      <c r="O98">
        <f t="shared" si="17"/>
        <v>76719</v>
      </c>
      <c r="Q98">
        <v>2208</v>
      </c>
      <c r="R98">
        <v>-89</v>
      </c>
      <c r="T98">
        <v>4800</v>
      </c>
      <c r="U98">
        <v>769.19999999999709</v>
      </c>
      <c r="W98">
        <v>8563.2000000000007</v>
      </c>
      <c r="X98">
        <v>1728.3999999999999</v>
      </c>
      <c r="Z98">
        <v>49080</v>
      </c>
      <c r="AA98">
        <v>1.298044009779951</v>
      </c>
      <c r="AK98">
        <v>49080</v>
      </c>
      <c r="AL98">
        <v>1.298044009779951</v>
      </c>
    </row>
    <row r="99" spans="2:38" x14ac:dyDescent="0.25">
      <c r="B99">
        <v>50842</v>
      </c>
      <c r="C99">
        <v>110773</v>
      </c>
      <c r="D99">
        <v>52585</v>
      </c>
      <c r="E99">
        <v>89803</v>
      </c>
      <c r="F99">
        <v>97804</v>
      </c>
      <c r="H99">
        <v>87902</v>
      </c>
      <c r="J99">
        <f t="shared" si="12"/>
        <v>80361.399999999994</v>
      </c>
      <c r="K99">
        <f t="shared" si="18"/>
        <v>1.0938336066818151</v>
      </c>
      <c r="L99">
        <f t="shared" si="14"/>
        <v>110773</v>
      </c>
      <c r="M99">
        <f t="shared" si="15"/>
        <v>50842</v>
      </c>
      <c r="N99">
        <f t="shared" si="16"/>
        <v>80361.399999999994</v>
      </c>
      <c r="O99">
        <f t="shared" si="17"/>
        <v>59931</v>
      </c>
      <c r="Q99">
        <v>6845</v>
      </c>
      <c r="R99">
        <v>1865</v>
      </c>
      <c r="T99">
        <v>2256.3999999999942</v>
      </c>
      <c r="U99">
        <v>-196.40000000000873</v>
      </c>
      <c r="W99">
        <v>8948.7999999999993</v>
      </c>
      <c r="X99">
        <v>2343.1999999999998</v>
      </c>
      <c r="AB99">
        <v>80361.399999999994</v>
      </c>
      <c r="AC99">
        <v>1.0938336066818151</v>
      </c>
      <c r="AI99">
        <v>80361.399999999994</v>
      </c>
      <c r="AJ99">
        <v>1.0938336066818151</v>
      </c>
    </row>
    <row r="100" spans="2:38" x14ac:dyDescent="0.25">
      <c r="B100">
        <v>17666</v>
      </c>
      <c r="C100">
        <v>26917</v>
      </c>
      <c r="D100">
        <v>113714</v>
      </c>
      <c r="E100">
        <v>18617</v>
      </c>
      <c r="F100">
        <v>61064</v>
      </c>
      <c r="H100">
        <v>53793</v>
      </c>
      <c r="J100">
        <f t="shared" si="12"/>
        <v>47595.6</v>
      </c>
      <c r="K100">
        <f t="shared" si="18"/>
        <v>1.1302095151652674</v>
      </c>
      <c r="L100">
        <f t="shared" si="14"/>
        <v>113714</v>
      </c>
      <c r="M100">
        <f t="shared" si="15"/>
        <v>17666</v>
      </c>
      <c r="N100">
        <f t="shared" si="16"/>
        <v>47595.6</v>
      </c>
      <c r="O100">
        <f t="shared" si="17"/>
        <v>96048</v>
      </c>
      <c r="Q100">
        <v>-4263</v>
      </c>
      <c r="R100">
        <v>759</v>
      </c>
      <c r="T100">
        <v>2651.4000000000015</v>
      </c>
      <c r="U100">
        <v>-263.20000000000437</v>
      </c>
      <c r="W100">
        <v>2924.2</v>
      </c>
      <c r="X100">
        <v>1304.8000000000002</v>
      </c>
      <c r="Z100">
        <v>47595.6</v>
      </c>
      <c r="AA100">
        <v>1.1302095151652674</v>
      </c>
      <c r="AI100">
        <v>47595.6</v>
      </c>
      <c r="AJ100">
        <v>1.1302095151652674</v>
      </c>
    </row>
    <row r="101" spans="2:38" x14ac:dyDescent="0.25">
      <c r="B101">
        <v>117377</v>
      </c>
      <c r="C101">
        <v>99768</v>
      </c>
      <c r="D101">
        <v>8266</v>
      </c>
      <c r="E101">
        <v>68641</v>
      </c>
      <c r="F101">
        <v>71612</v>
      </c>
      <c r="H101">
        <v>96641</v>
      </c>
      <c r="J101">
        <f t="shared" si="12"/>
        <v>73132.800000000003</v>
      </c>
      <c r="K101">
        <f t="shared" si="18"/>
        <v>1.3214453706134592</v>
      </c>
      <c r="L101">
        <f t="shared" si="14"/>
        <v>117377</v>
      </c>
      <c r="M101">
        <f t="shared" si="15"/>
        <v>8266</v>
      </c>
      <c r="N101">
        <f t="shared" si="16"/>
        <v>73132.800000000003</v>
      </c>
      <c r="O101">
        <f t="shared" si="17"/>
        <v>109111</v>
      </c>
      <c r="Q101">
        <v>14723</v>
      </c>
      <c r="R101">
        <v>-347</v>
      </c>
      <c r="T101">
        <v>538.19999999999709</v>
      </c>
      <c r="U101">
        <v>59.600000000005821</v>
      </c>
      <c r="W101">
        <v>7718.6</v>
      </c>
      <c r="X101">
        <v>886.00000000000011</v>
      </c>
      <c r="AB101">
        <v>73132.800000000003</v>
      </c>
      <c r="AC101">
        <v>1.3214453706134592</v>
      </c>
      <c r="AI101">
        <v>73132.800000000003</v>
      </c>
      <c r="AJ101">
        <v>1.3214453706134592</v>
      </c>
    </row>
    <row r="103" spans="2:38" x14ac:dyDescent="0.25">
      <c r="B103">
        <v>4541590</v>
      </c>
      <c r="C103">
        <v>4397515</v>
      </c>
      <c r="D103">
        <v>4684667</v>
      </c>
      <c r="E103">
        <v>4731699</v>
      </c>
      <c r="F103">
        <v>4450561</v>
      </c>
    </row>
  </sheetData>
  <pageMargins left="0.7" right="0.7" top="0.75" bottom="0.75" header="0.3" footer="0.3"/>
  <drawing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FE7DB6-18F1-47DA-BF71-7967E79A91AE}">
  <dimension ref="A1:AL103"/>
  <sheetViews>
    <sheetView workbookViewId="0"/>
  </sheetViews>
  <sheetFormatPr defaultRowHeight="15" x14ac:dyDescent="0.25"/>
  <sheetData>
    <row r="1" spans="1:38" x14ac:dyDescent="0.25">
      <c r="A1" t="s">
        <v>17</v>
      </c>
    </row>
    <row r="2" spans="1:38" x14ac:dyDescent="0.25">
      <c r="B2">
        <v>113787</v>
      </c>
      <c r="C2">
        <v>92891</v>
      </c>
      <c r="D2">
        <v>119543</v>
      </c>
      <c r="E2">
        <v>50578</v>
      </c>
      <c r="F2">
        <v>85927</v>
      </c>
      <c r="H2">
        <v>122350</v>
      </c>
      <c r="J2">
        <f t="shared" ref="J2:J33" si="0">AVERAGE(B2:F2)</f>
        <v>92545.2</v>
      </c>
      <c r="K2">
        <f t="shared" ref="K2:K33" si="1">H2/J2</f>
        <v>1.3220566814918548</v>
      </c>
      <c r="L2">
        <f t="shared" ref="L2:L33" si="2">MAX(B2:F2)</f>
        <v>119543</v>
      </c>
      <c r="M2">
        <f t="shared" ref="M2:M33" si="3">MIN(B2:F2)</f>
        <v>50578</v>
      </c>
      <c r="N2">
        <f t="shared" ref="N2:N33" si="4">AVERAGE(B2:F2)</f>
        <v>92545.2</v>
      </c>
      <c r="O2">
        <f t="shared" ref="O2:O33" si="5">L2-M2</f>
        <v>68965</v>
      </c>
      <c r="Q2">
        <v>-4955</v>
      </c>
      <c r="R2">
        <v>-4126</v>
      </c>
      <c r="T2">
        <v>4846.1999999999971</v>
      </c>
      <c r="U2">
        <v>798.19999999999709</v>
      </c>
      <c r="W2">
        <v>4846.2</v>
      </c>
      <c r="X2">
        <v>2807</v>
      </c>
      <c r="AF2">
        <v>92545.2</v>
      </c>
      <c r="AG2">
        <v>1.3220566814918548</v>
      </c>
      <c r="AK2">
        <v>92545.2</v>
      </c>
      <c r="AL2">
        <v>1.3220566814918548</v>
      </c>
    </row>
    <row r="3" spans="1:38" x14ac:dyDescent="0.25">
      <c r="B3">
        <v>13470</v>
      </c>
      <c r="C3">
        <v>2435</v>
      </c>
      <c r="D3">
        <v>112613</v>
      </c>
      <c r="E3">
        <v>69519</v>
      </c>
      <c r="F3">
        <v>61462</v>
      </c>
      <c r="H3">
        <v>109833</v>
      </c>
      <c r="J3">
        <f t="shared" si="0"/>
        <v>51899.8</v>
      </c>
      <c r="K3">
        <f t="shared" si="1"/>
        <v>2.1162509296760295</v>
      </c>
      <c r="L3">
        <f t="shared" si="2"/>
        <v>112613</v>
      </c>
      <c r="M3">
        <f t="shared" si="3"/>
        <v>2435</v>
      </c>
      <c r="N3">
        <f t="shared" si="4"/>
        <v>51899.8</v>
      </c>
      <c r="O3">
        <f t="shared" si="5"/>
        <v>110178</v>
      </c>
      <c r="Q3">
        <v>16353</v>
      </c>
      <c r="R3">
        <v>-33</v>
      </c>
      <c r="T3">
        <v>2724.4000000000015</v>
      </c>
      <c r="U3">
        <v>57</v>
      </c>
      <c r="W3">
        <v>9390.7999999999993</v>
      </c>
      <c r="X3">
        <v>1825.4</v>
      </c>
      <c r="AD3">
        <v>51899.8</v>
      </c>
      <c r="AE3">
        <v>2.1162509296760295</v>
      </c>
      <c r="AK3">
        <v>51899.8</v>
      </c>
      <c r="AL3">
        <v>2.1162509296760295</v>
      </c>
    </row>
    <row r="4" spans="1:38" x14ac:dyDescent="0.25">
      <c r="B4">
        <v>110785</v>
      </c>
      <c r="C4">
        <v>103322</v>
      </c>
      <c r="D4">
        <v>106678</v>
      </c>
      <c r="E4">
        <v>69759</v>
      </c>
      <c r="F4">
        <v>64352</v>
      </c>
      <c r="H4">
        <v>126816</v>
      </c>
      <c r="J4">
        <f t="shared" si="0"/>
        <v>90979.199999999997</v>
      </c>
      <c r="K4">
        <f t="shared" si="1"/>
        <v>1.3939010235306533</v>
      </c>
      <c r="L4">
        <f t="shared" si="2"/>
        <v>110785</v>
      </c>
      <c r="M4">
        <f t="shared" si="3"/>
        <v>64352</v>
      </c>
      <c r="N4">
        <f t="shared" si="4"/>
        <v>90979.199999999997</v>
      </c>
      <c r="O4">
        <f t="shared" si="5"/>
        <v>46433</v>
      </c>
      <c r="Q4">
        <v>-2457</v>
      </c>
      <c r="R4">
        <v>100</v>
      </c>
      <c r="T4">
        <v>-1197</v>
      </c>
      <c r="U4">
        <v>-54.80000000000291</v>
      </c>
      <c r="W4">
        <v>8027.8</v>
      </c>
      <c r="X4">
        <v>1009.2</v>
      </c>
      <c r="AB4">
        <v>90979.199999999997</v>
      </c>
      <c r="AC4">
        <v>1.3939010235306533</v>
      </c>
      <c r="AK4">
        <v>90979.199999999997</v>
      </c>
      <c r="AL4">
        <v>1.3939010235306533</v>
      </c>
    </row>
    <row r="5" spans="1:38" x14ac:dyDescent="0.25">
      <c r="B5">
        <v>104134</v>
      </c>
      <c r="C5">
        <v>14898</v>
      </c>
      <c r="D5">
        <v>47348</v>
      </c>
      <c r="E5">
        <v>44950</v>
      </c>
      <c r="F5">
        <v>51889</v>
      </c>
      <c r="H5">
        <v>70121</v>
      </c>
      <c r="J5">
        <f t="shared" si="0"/>
        <v>52643.8</v>
      </c>
      <c r="K5">
        <f t="shared" si="1"/>
        <v>1.3319897119888762</v>
      </c>
      <c r="L5">
        <f t="shared" si="2"/>
        <v>104134</v>
      </c>
      <c r="M5">
        <f t="shared" si="3"/>
        <v>14898</v>
      </c>
      <c r="N5">
        <f t="shared" si="4"/>
        <v>52643.8</v>
      </c>
      <c r="O5">
        <f t="shared" si="5"/>
        <v>89236</v>
      </c>
      <c r="Q5">
        <v>11942</v>
      </c>
      <c r="R5">
        <v>1398</v>
      </c>
      <c r="T5">
        <v>1623.4000000000015</v>
      </c>
      <c r="U5">
        <v>582.80000000000291</v>
      </c>
      <c r="W5">
        <v>9025.8000000000011</v>
      </c>
      <c r="X5">
        <v>632.4</v>
      </c>
      <c r="Z5">
        <v>52643.8</v>
      </c>
      <c r="AA5">
        <v>1.3319897119888762</v>
      </c>
      <c r="AK5">
        <v>52643.8</v>
      </c>
      <c r="AL5">
        <v>1.3319897119888762</v>
      </c>
    </row>
    <row r="6" spans="1:38" x14ac:dyDescent="0.25">
      <c r="B6">
        <v>115730</v>
      </c>
      <c r="C6">
        <v>11012</v>
      </c>
      <c r="D6">
        <v>10730</v>
      </c>
      <c r="E6">
        <v>1518</v>
      </c>
      <c r="F6">
        <v>35156</v>
      </c>
      <c r="H6">
        <v>48686</v>
      </c>
      <c r="J6">
        <f t="shared" si="0"/>
        <v>34829.199999999997</v>
      </c>
      <c r="K6">
        <f t="shared" si="1"/>
        <v>1.3978500798180837</v>
      </c>
      <c r="L6">
        <f t="shared" si="2"/>
        <v>115730</v>
      </c>
      <c r="M6">
        <f t="shared" si="3"/>
        <v>1518</v>
      </c>
      <c r="N6">
        <f t="shared" si="4"/>
        <v>34829.199999999997</v>
      </c>
      <c r="O6">
        <f t="shared" si="5"/>
        <v>114212</v>
      </c>
      <c r="Q6">
        <v>-2236</v>
      </c>
      <c r="R6">
        <v>-3744</v>
      </c>
      <c r="T6">
        <v>-2661.2000000000044</v>
      </c>
      <c r="U6">
        <v>-1131.2000000000044</v>
      </c>
      <c r="W6">
        <v>6362.7999999999993</v>
      </c>
      <c r="X6">
        <v>1314</v>
      </c>
      <c r="Z6">
        <v>34829.199999999997</v>
      </c>
      <c r="AA6">
        <v>1.3978500798180837</v>
      </c>
      <c r="AK6">
        <v>34829.199999999997</v>
      </c>
      <c r="AL6">
        <v>1.3978500798180837</v>
      </c>
    </row>
    <row r="7" spans="1:38" x14ac:dyDescent="0.25">
      <c r="B7">
        <v>112824</v>
      </c>
      <c r="C7">
        <v>16955</v>
      </c>
      <c r="D7">
        <v>57332</v>
      </c>
      <c r="E7">
        <v>110868</v>
      </c>
      <c r="F7">
        <v>7622</v>
      </c>
      <c r="H7">
        <v>105379</v>
      </c>
      <c r="J7">
        <f t="shared" si="0"/>
        <v>61120.2</v>
      </c>
      <c r="K7">
        <f t="shared" si="1"/>
        <v>1.7241272116256166</v>
      </c>
      <c r="L7">
        <f t="shared" si="2"/>
        <v>112824</v>
      </c>
      <c r="M7">
        <f t="shared" si="3"/>
        <v>7622</v>
      </c>
      <c r="N7">
        <f t="shared" si="4"/>
        <v>61120.2</v>
      </c>
      <c r="O7">
        <f t="shared" si="5"/>
        <v>105202</v>
      </c>
      <c r="Q7">
        <v>10300</v>
      </c>
      <c r="R7">
        <v>283</v>
      </c>
      <c r="T7">
        <v>997.79999999999563</v>
      </c>
      <c r="U7">
        <v>-540.40000000000146</v>
      </c>
      <c r="W7">
        <v>8619.7999999999993</v>
      </c>
      <c r="X7">
        <v>551.6</v>
      </c>
      <c r="AD7">
        <v>61120.2</v>
      </c>
      <c r="AE7">
        <v>1.7241272116256166</v>
      </c>
      <c r="AK7">
        <v>61120.2</v>
      </c>
      <c r="AL7">
        <v>1.7241272116256166</v>
      </c>
    </row>
    <row r="8" spans="1:38" x14ac:dyDescent="0.25">
      <c r="B8">
        <v>32088</v>
      </c>
      <c r="C8">
        <v>20300</v>
      </c>
      <c r="D8">
        <v>41072</v>
      </c>
      <c r="E8">
        <v>95999</v>
      </c>
      <c r="F8">
        <v>29690</v>
      </c>
      <c r="H8">
        <v>66964</v>
      </c>
      <c r="J8">
        <f t="shared" si="0"/>
        <v>43829.8</v>
      </c>
      <c r="K8">
        <f t="shared" si="1"/>
        <v>1.5278189724799107</v>
      </c>
      <c r="L8">
        <f t="shared" si="2"/>
        <v>95999</v>
      </c>
      <c r="M8">
        <f t="shared" si="3"/>
        <v>20300</v>
      </c>
      <c r="N8">
        <f t="shared" si="4"/>
        <v>43829.8</v>
      </c>
      <c r="O8">
        <f t="shared" si="5"/>
        <v>75699</v>
      </c>
      <c r="Q8">
        <v>-3269</v>
      </c>
      <c r="R8">
        <v>-169</v>
      </c>
      <c r="T8">
        <v>1025.8000000000029</v>
      </c>
      <c r="U8">
        <v>-1057.3999999999942</v>
      </c>
      <c r="W8">
        <v>5558.2</v>
      </c>
      <c r="X8">
        <v>1106.2</v>
      </c>
      <c r="AD8">
        <v>43829.8</v>
      </c>
      <c r="AE8">
        <v>1.5278189724799107</v>
      </c>
      <c r="AK8">
        <v>43829.8</v>
      </c>
      <c r="AL8">
        <v>1.5278189724799107</v>
      </c>
    </row>
    <row r="9" spans="1:38" x14ac:dyDescent="0.25">
      <c r="B9">
        <v>7019</v>
      </c>
      <c r="C9">
        <v>66417</v>
      </c>
      <c r="D9">
        <v>22790</v>
      </c>
      <c r="E9">
        <v>101228</v>
      </c>
      <c r="F9">
        <v>40580</v>
      </c>
      <c r="H9">
        <v>71781</v>
      </c>
      <c r="J9">
        <f t="shared" si="0"/>
        <v>47606.8</v>
      </c>
      <c r="K9">
        <f t="shared" si="1"/>
        <v>1.5077888032802036</v>
      </c>
      <c r="L9">
        <f t="shared" si="2"/>
        <v>101228</v>
      </c>
      <c r="M9">
        <f t="shared" si="3"/>
        <v>7019</v>
      </c>
      <c r="N9">
        <f t="shared" si="4"/>
        <v>47606.8</v>
      </c>
      <c r="O9">
        <f t="shared" si="5"/>
        <v>94209</v>
      </c>
      <c r="Q9">
        <v>687</v>
      </c>
      <c r="R9">
        <v>-2408</v>
      </c>
      <c r="T9">
        <v>2146</v>
      </c>
      <c r="U9">
        <v>-202</v>
      </c>
      <c r="W9">
        <v>4167.6000000000004</v>
      </c>
      <c r="X9">
        <v>576.79999999999995</v>
      </c>
      <c r="AD9">
        <v>47606.8</v>
      </c>
      <c r="AE9">
        <v>1.5077888032802036</v>
      </c>
      <c r="AK9">
        <v>47606.8</v>
      </c>
      <c r="AL9">
        <v>1.5077888032802036</v>
      </c>
    </row>
    <row r="10" spans="1:38" x14ac:dyDescent="0.25">
      <c r="B10">
        <v>15530</v>
      </c>
      <c r="C10">
        <v>34605</v>
      </c>
      <c r="D10">
        <v>37255</v>
      </c>
      <c r="E10">
        <v>35329</v>
      </c>
      <c r="F10">
        <v>95259</v>
      </c>
      <c r="H10">
        <v>78284</v>
      </c>
      <c r="J10">
        <f t="shared" si="0"/>
        <v>43595.6</v>
      </c>
      <c r="K10">
        <f t="shared" si="1"/>
        <v>1.7956858031544469</v>
      </c>
      <c r="L10">
        <f t="shared" si="2"/>
        <v>95259</v>
      </c>
      <c r="M10">
        <f t="shared" si="3"/>
        <v>15530</v>
      </c>
      <c r="N10">
        <f t="shared" si="4"/>
        <v>43595.6</v>
      </c>
      <c r="O10">
        <f t="shared" si="5"/>
        <v>79729</v>
      </c>
      <c r="Q10">
        <v>-6586</v>
      </c>
      <c r="R10">
        <v>-9</v>
      </c>
      <c r="T10">
        <v>4924.4000000000015</v>
      </c>
      <c r="U10">
        <v>1920.7999999999956</v>
      </c>
      <c r="W10">
        <v>8374</v>
      </c>
      <c r="X10">
        <v>2464.3999999999996</v>
      </c>
      <c r="AD10">
        <v>43595.6</v>
      </c>
      <c r="AE10">
        <v>1.7956858031544469</v>
      </c>
      <c r="AK10">
        <v>43595.6</v>
      </c>
      <c r="AL10">
        <v>1.7956858031544469</v>
      </c>
    </row>
    <row r="11" spans="1:38" x14ac:dyDescent="0.25">
      <c r="B11">
        <v>11801</v>
      </c>
      <c r="C11">
        <v>42045</v>
      </c>
      <c r="D11">
        <v>96893</v>
      </c>
      <c r="E11">
        <v>34939</v>
      </c>
      <c r="F11">
        <v>96649</v>
      </c>
      <c r="H11">
        <v>63522</v>
      </c>
      <c r="J11">
        <f t="shared" si="0"/>
        <v>56465.4</v>
      </c>
      <c r="K11">
        <f t="shared" si="1"/>
        <v>1.1249721068123133</v>
      </c>
      <c r="L11">
        <f t="shared" si="2"/>
        <v>96893</v>
      </c>
      <c r="M11">
        <f t="shared" si="3"/>
        <v>11801</v>
      </c>
      <c r="N11">
        <f t="shared" si="4"/>
        <v>56465.4</v>
      </c>
      <c r="O11">
        <f t="shared" si="5"/>
        <v>85092</v>
      </c>
      <c r="Q11">
        <v>-4374</v>
      </c>
      <c r="R11">
        <v>-2188</v>
      </c>
      <c r="T11">
        <v>-8208</v>
      </c>
      <c r="U11">
        <v>-620.19999999999709</v>
      </c>
      <c r="W11">
        <v>8208</v>
      </c>
      <c r="X11">
        <v>4195.3999999999996</v>
      </c>
      <c r="AB11">
        <v>56465.4</v>
      </c>
      <c r="AC11">
        <v>1.1249721068123133</v>
      </c>
      <c r="AK11">
        <v>56465.4</v>
      </c>
      <c r="AL11">
        <v>1.1249721068123133</v>
      </c>
    </row>
    <row r="12" spans="1:38" x14ac:dyDescent="0.25">
      <c r="B12">
        <v>9081</v>
      </c>
      <c r="C12">
        <v>9469</v>
      </c>
      <c r="D12">
        <v>97015</v>
      </c>
      <c r="E12">
        <v>73469</v>
      </c>
      <c r="F12">
        <v>29198</v>
      </c>
      <c r="H12">
        <v>118816</v>
      </c>
      <c r="J12">
        <f t="shared" si="0"/>
        <v>43646.400000000001</v>
      </c>
      <c r="K12">
        <f t="shared" si="1"/>
        <v>2.7222405513398584</v>
      </c>
      <c r="L12">
        <f t="shared" si="2"/>
        <v>97015</v>
      </c>
      <c r="M12">
        <f t="shared" si="3"/>
        <v>9081</v>
      </c>
      <c r="N12">
        <f t="shared" si="4"/>
        <v>43646.400000000001</v>
      </c>
      <c r="O12">
        <f t="shared" si="5"/>
        <v>87934</v>
      </c>
      <c r="Q12">
        <v>6148</v>
      </c>
      <c r="R12">
        <v>164</v>
      </c>
      <c r="T12">
        <v>-9588</v>
      </c>
      <c r="U12">
        <v>164.40000000000146</v>
      </c>
      <c r="W12">
        <v>10787.599999999999</v>
      </c>
      <c r="X12">
        <v>1558.0000000000002</v>
      </c>
      <c r="AD12">
        <v>43646.400000000001</v>
      </c>
      <c r="AE12">
        <v>2.7222405513398584</v>
      </c>
      <c r="AK12">
        <v>43646.400000000001</v>
      </c>
      <c r="AL12">
        <v>2.7222405513398584</v>
      </c>
    </row>
    <row r="13" spans="1:38" x14ac:dyDescent="0.25">
      <c r="B13">
        <v>101464</v>
      </c>
      <c r="C13">
        <v>88821</v>
      </c>
      <c r="D13">
        <v>16782</v>
      </c>
      <c r="E13">
        <v>116475</v>
      </c>
      <c r="F13">
        <v>92140</v>
      </c>
      <c r="H13">
        <v>120404</v>
      </c>
      <c r="J13">
        <f t="shared" si="0"/>
        <v>83136.399999999994</v>
      </c>
      <c r="K13">
        <f t="shared" si="1"/>
        <v>1.4482705529707807</v>
      </c>
      <c r="L13">
        <f t="shared" si="2"/>
        <v>116475</v>
      </c>
      <c r="M13">
        <f t="shared" si="3"/>
        <v>16782</v>
      </c>
      <c r="N13">
        <f t="shared" si="4"/>
        <v>83136.399999999994</v>
      </c>
      <c r="O13">
        <f t="shared" si="5"/>
        <v>99693</v>
      </c>
      <c r="Q13">
        <v>-2596</v>
      </c>
      <c r="R13">
        <v>-991</v>
      </c>
      <c r="T13">
        <v>7565.1999999999971</v>
      </c>
      <c r="U13">
        <v>-195.40000000000873</v>
      </c>
      <c r="W13">
        <v>8012.4</v>
      </c>
      <c r="X13">
        <v>1135</v>
      </c>
      <c r="AF13">
        <v>83136.399999999994</v>
      </c>
      <c r="AG13">
        <v>1.4482705529707807</v>
      </c>
      <c r="AK13">
        <v>83136.399999999994</v>
      </c>
      <c r="AL13">
        <v>1.4482705529707807</v>
      </c>
    </row>
    <row r="14" spans="1:38" x14ac:dyDescent="0.25">
      <c r="B14">
        <v>7709</v>
      </c>
      <c r="C14">
        <v>86783</v>
      </c>
      <c r="D14">
        <v>43024</v>
      </c>
      <c r="E14">
        <v>84558</v>
      </c>
      <c r="F14">
        <v>97294</v>
      </c>
      <c r="H14">
        <v>65492</v>
      </c>
      <c r="J14">
        <f t="shared" si="0"/>
        <v>63873.599999999999</v>
      </c>
      <c r="K14">
        <f t="shared" si="1"/>
        <v>1.0253375416447483</v>
      </c>
      <c r="L14">
        <f t="shared" si="2"/>
        <v>97294</v>
      </c>
      <c r="M14">
        <f t="shared" si="3"/>
        <v>7709</v>
      </c>
      <c r="N14">
        <f t="shared" si="4"/>
        <v>63873.599999999999</v>
      </c>
      <c r="O14">
        <f t="shared" si="5"/>
        <v>89585</v>
      </c>
      <c r="Q14">
        <v>-682</v>
      </c>
      <c r="R14">
        <v>-4558</v>
      </c>
      <c r="T14">
        <v>3333</v>
      </c>
      <c r="U14">
        <v>-1125.5999999999985</v>
      </c>
      <c r="W14">
        <v>3333</v>
      </c>
      <c r="X14">
        <v>1289.5999999999999</v>
      </c>
      <c r="Z14">
        <v>63873.599999999999</v>
      </c>
      <c r="AA14">
        <v>1.0253375416447483</v>
      </c>
      <c r="AI14">
        <v>63873.599999999999</v>
      </c>
      <c r="AJ14">
        <v>1.0253375416447483</v>
      </c>
    </row>
    <row r="15" spans="1:38" x14ac:dyDescent="0.25">
      <c r="B15">
        <v>38793</v>
      </c>
      <c r="C15">
        <v>25061</v>
      </c>
      <c r="D15">
        <v>16381</v>
      </c>
      <c r="E15">
        <v>11272</v>
      </c>
      <c r="F15">
        <v>69319</v>
      </c>
      <c r="H15">
        <v>62191</v>
      </c>
      <c r="J15">
        <f t="shared" si="0"/>
        <v>32165.200000000001</v>
      </c>
      <c r="K15">
        <f t="shared" si="1"/>
        <v>1.9334871227289119</v>
      </c>
      <c r="L15">
        <f t="shared" si="2"/>
        <v>69319</v>
      </c>
      <c r="M15">
        <f t="shared" si="3"/>
        <v>11272</v>
      </c>
      <c r="N15">
        <f t="shared" si="4"/>
        <v>32165.200000000001</v>
      </c>
      <c r="O15">
        <f t="shared" si="5"/>
        <v>58047</v>
      </c>
      <c r="Q15">
        <v>2536</v>
      </c>
      <c r="R15">
        <v>5</v>
      </c>
      <c r="T15">
        <v>-5472.7999999999993</v>
      </c>
      <c r="U15">
        <v>1684.7999999999993</v>
      </c>
      <c r="W15">
        <v>8022.4</v>
      </c>
      <c r="X15">
        <v>1934.8</v>
      </c>
      <c r="AD15">
        <v>32165.200000000001</v>
      </c>
      <c r="AE15">
        <v>1.9334871227289119</v>
      </c>
      <c r="AK15">
        <v>32165.200000000001</v>
      </c>
      <c r="AL15">
        <v>1.9334871227289119</v>
      </c>
    </row>
    <row r="16" spans="1:38" x14ac:dyDescent="0.25">
      <c r="B16">
        <v>13953</v>
      </c>
      <c r="C16">
        <v>8780</v>
      </c>
      <c r="D16">
        <v>66756</v>
      </c>
      <c r="E16">
        <v>49788</v>
      </c>
      <c r="F16">
        <v>91077</v>
      </c>
      <c r="H16">
        <v>62505</v>
      </c>
      <c r="J16">
        <f t="shared" si="0"/>
        <v>46070.8</v>
      </c>
      <c r="K16">
        <f t="shared" si="1"/>
        <v>1.3567161846549223</v>
      </c>
      <c r="L16">
        <f t="shared" si="2"/>
        <v>91077</v>
      </c>
      <c r="M16">
        <f t="shared" si="3"/>
        <v>8780</v>
      </c>
      <c r="N16">
        <f t="shared" si="4"/>
        <v>46070.8</v>
      </c>
      <c r="O16">
        <f t="shared" si="5"/>
        <v>82297</v>
      </c>
      <c r="Q16">
        <v>3465</v>
      </c>
      <c r="R16">
        <v>2167</v>
      </c>
      <c r="T16">
        <v>-54.19999999999709</v>
      </c>
      <c r="U16">
        <v>288</v>
      </c>
      <c r="W16">
        <v>5179.4000000000005</v>
      </c>
      <c r="X16">
        <v>1004.4000000000001</v>
      </c>
      <c r="Z16">
        <v>46070.8</v>
      </c>
      <c r="AA16">
        <v>1.3567161846549223</v>
      </c>
      <c r="AK16">
        <v>46070.8</v>
      </c>
      <c r="AL16">
        <v>1.3567161846549223</v>
      </c>
    </row>
    <row r="17" spans="2:38" x14ac:dyDescent="0.25">
      <c r="B17">
        <v>32479</v>
      </c>
      <c r="C17">
        <v>51326</v>
      </c>
      <c r="D17">
        <v>116744</v>
      </c>
      <c r="E17">
        <v>47664</v>
      </c>
      <c r="F17">
        <v>57109</v>
      </c>
      <c r="H17">
        <v>87191</v>
      </c>
      <c r="J17">
        <f t="shared" si="0"/>
        <v>61064.4</v>
      </c>
      <c r="K17">
        <f t="shared" si="1"/>
        <v>1.4278532172591558</v>
      </c>
      <c r="L17">
        <f t="shared" si="2"/>
        <v>116744</v>
      </c>
      <c r="M17">
        <f t="shared" si="3"/>
        <v>32479</v>
      </c>
      <c r="N17">
        <f t="shared" si="4"/>
        <v>61064.4</v>
      </c>
      <c r="O17">
        <f t="shared" si="5"/>
        <v>84265</v>
      </c>
      <c r="Q17">
        <v>11054</v>
      </c>
      <c r="R17">
        <v>1458</v>
      </c>
      <c r="T17">
        <v>-7323.5999999999985</v>
      </c>
      <c r="U17">
        <v>-366</v>
      </c>
      <c r="W17">
        <v>11284.800000000001</v>
      </c>
      <c r="X17">
        <v>462.80000000000007</v>
      </c>
      <c r="AB17">
        <v>61064.4</v>
      </c>
      <c r="AC17">
        <v>1.4278532172591558</v>
      </c>
      <c r="AK17">
        <v>61064.4</v>
      </c>
      <c r="AL17">
        <v>1.4278532172591558</v>
      </c>
    </row>
    <row r="18" spans="2:38" x14ac:dyDescent="0.25">
      <c r="B18">
        <v>122108</v>
      </c>
      <c r="C18">
        <v>72087</v>
      </c>
      <c r="D18">
        <v>102918</v>
      </c>
      <c r="E18">
        <v>44232</v>
      </c>
      <c r="F18">
        <v>91417</v>
      </c>
      <c r="H18">
        <v>134788</v>
      </c>
      <c r="J18">
        <f t="shared" si="0"/>
        <v>86552.4</v>
      </c>
      <c r="K18">
        <f t="shared" si="1"/>
        <v>1.5572993931999577</v>
      </c>
      <c r="L18">
        <f t="shared" si="2"/>
        <v>122108</v>
      </c>
      <c r="M18">
        <f t="shared" si="3"/>
        <v>44232</v>
      </c>
      <c r="N18">
        <f t="shared" si="4"/>
        <v>86552.4</v>
      </c>
      <c r="O18">
        <f t="shared" si="5"/>
        <v>77876</v>
      </c>
      <c r="Q18">
        <v>3301</v>
      </c>
      <c r="R18">
        <v>2432</v>
      </c>
      <c r="T18">
        <v>673.79999999998836</v>
      </c>
      <c r="U18">
        <v>195.39999999999418</v>
      </c>
      <c r="W18">
        <v>5554.2</v>
      </c>
      <c r="X18">
        <v>2891.8</v>
      </c>
      <c r="AF18">
        <v>86552.4</v>
      </c>
      <c r="AG18">
        <v>1.5572993931999577</v>
      </c>
      <c r="AK18">
        <v>86552.4</v>
      </c>
      <c r="AL18">
        <v>1.5572993931999577</v>
      </c>
    </row>
    <row r="19" spans="2:38" x14ac:dyDescent="0.25">
      <c r="B19">
        <v>30252</v>
      </c>
      <c r="C19">
        <v>64875</v>
      </c>
      <c r="D19">
        <v>43762</v>
      </c>
      <c r="E19">
        <v>50003</v>
      </c>
      <c r="F19">
        <v>21684</v>
      </c>
      <c r="H19">
        <v>90886</v>
      </c>
      <c r="J19">
        <f t="shared" si="0"/>
        <v>42115.199999999997</v>
      </c>
      <c r="K19">
        <f t="shared" si="1"/>
        <v>2.1580332041638175</v>
      </c>
      <c r="L19">
        <f t="shared" si="2"/>
        <v>64875</v>
      </c>
      <c r="M19">
        <f t="shared" si="3"/>
        <v>21684</v>
      </c>
      <c r="N19">
        <f t="shared" si="4"/>
        <v>42115.199999999997</v>
      </c>
      <c r="O19">
        <f t="shared" si="5"/>
        <v>43191</v>
      </c>
      <c r="Q19">
        <v>5524</v>
      </c>
      <c r="R19">
        <v>0</v>
      </c>
      <c r="T19">
        <v>12127.799999999996</v>
      </c>
      <c r="U19">
        <v>-551.80000000000291</v>
      </c>
      <c r="W19">
        <v>12127.8</v>
      </c>
      <c r="X19">
        <v>560.6</v>
      </c>
      <c r="AD19">
        <v>42115.199999999997</v>
      </c>
      <c r="AE19">
        <v>2.1580332041638175</v>
      </c>
      <c r="AK19">
        <v>42115.199999999997</v>
      </c>
      <c r="AL19">
        <v>2.1580332041638175</v>
      </c>
    </row>
    <row r="20" spans="2:38" x14ac:dyDescent="0.25">
      <c r="B20">
        <v>64071</v>
      </c>
      <c r="C20">
        <v>90560</v>
      </c>
      <c r="D20">
        <v>116664</v>
      </c>
      <c r="E20">
        <v>36099</v>
      </c>
      <c r="F20">
        <v>96849</v>
      </c>
      <c r="H20">
        <v>125317</v>
      </c>
      <c r="J20">
        <f t="shared" si="0"/>
        <v>80848.600000000006</v>
      </c>
      <c r="K20">
        <f t="shared" si="1"/>
        <v>1.5500206558926188</v>
      </c>
      <c r="L20">
        <f t="shared" si="2"/>
        <v>116664</v>
      </c>
      <c r="M20">
        <f t="shared" si="3"/>
        <v>36099</v>
      </c>
      <c r="N20">
        <f t="shared" si="4"/>
        <v>80848.600000000006</v>
      </c>
      <c r="O20">
        <f t="shared" si="5"/>
        <v>80565</v>
      </c>
      <c r="Q20">
        <v>-11951</v>
      </c>
      <c r="R20">
        <v>-3</v>
      </c>
      <c r="T20">
        <v>-8670.7999999999884</v>
      </c>
      <c r="U20">
        <v>-2129</v>
      </c>
      <c r="W20">
        <v>8891.6</v>
      </c>
      <c r="X20">
        <v>2129</v>
      </c>
      <c r="AF20">
        <v>80848.600000000006</v>
      </c>
      <c r="AG20">
        <v>1.5500206558926188</v>
      </c>
      <c r="AK20">
        <v>80848.600000000006</v>
      </c>
      <c r="AL20">
        <v>1.5500206558926188</v>
      </c>
    </row>
    <row r="21" spans="2:38" x14ac:dyDescent="0.25">
      <c r="B21">
        <v>39524</v>
      </c>
      <c r="C21">
        <v>79356</v>
      </c>
      <c r="D21">
        <v>99023</v>
      </c>
      <c r="E21">
        <v>98835</v>
      </c>
      <c r="F21">
        <v>49598</v>
      </c>
      <c r="H21">
        <v>131932</v>
      </c>
      <c r="J21">
        <f t="shared" si="0"/>
        <v>73267.199999999997</v>
      </c>
      <c r="K21">
        <f t="shared" si="1"/>
        <v>1.8006966282320056</v>
      </c>
      <c r="L21">
        <f t="shared" si="2"/>
        <v>99023</v>
      </c>
      <c r="M21">
        <f t="shared" si="3"/>
        <v>39524</v>
      </c>
      <c r="N21">
        <f t="shared" si="4"/>
        <v>73267.199999999997</v>
      </c>
      <c r="O21">
        <f t="shared" si="5"/>
        <v>59499</v>
      </c>
      <c r="Q21">
        <v>13360</v>
      </c>
      <c r="R21">
        <v>0</v>
      </c>
      <c r="T21">
        <v>-6461.4000000000087</v>
      </c>
      <c r="U21">
        <v>-1691.8000000000029</v>
      </c>
      <c r="W21">
        <v>8423</v>
      </c>
      <c r="X21">
        <v>1883.8</v>
      </c>
      <c r="AF21">
        <v>73267.199999999997</v>
      </c>
      <c r="AG21">
        <v>1.8006966282320056</v>
      </c>
      <c r="AK21">
        <v>73267.199999999997</v>
      </c>
      <c r="AL21">
        <v>1.8006966282320056</v>
      </c>
    </row>
    <row r="22" spans="2:38" x14ac:dyDescent="0.25">
      <c r="B22">
        <v>67357</v>
      </c>
      <c r="C22">
        <v>39938</v>
      </c>
      <c r="D22">
        <v>95680</v>
      </c>
      <c r="E22">
        <v>56165</v>
      </c>
      <c r="F22">
        <v>105334</v>
      </c>
      <c r="H22">
        <v>104885</v>
      </c>
      <c r="J22">
        <f t="shared" si="0"/>
        <v>72894.8</v>
      </c>
      <c r="K22">
        <f t="shared" si="1"/>
        <v>1.4388543490070622</v>
      </c>
      <c r="L22">
        <f t="shared" si="2"/>
        <v>105334</v>
      </c>
      <c r="M22">
        <f t="shared" si="3"/>
        <v>39938</v>
      </c>
      <c r="N22">
        <f t="shared" si="4"/>
        <v>72894.8</v>
      </c>
      <c r="O22">
        <f t="shared" si="5"/>
        <v>65396</v>
      </c>
      <c r="Q22">
        <v>5255</v>
      </c>
      <c r="R22">
        <v>-78</v>
      </c>
      <c r="T22">
        <v>2292.8000000000029</v>
      </c>
      <c r="U22">
        <v>323.19999999999709</v>
      </c>
      <c r="W22">
        <v>5358</v>
      </c>
      <c r="X22">
        <v>2029.6</v>
      </c>
      <c r="AB22">
        <v>72894.8</v>
      </c>
      <c r="AC22">
        <v>1.4388543490070622</v>
      </c>
      <c r="AK22">
        <v>72894.8</v>
      </c>
      <c r="AL22">
        <v>1.4388543490070622</v>
      </c>
    </row>
    <row r="23" spans="2:38" x14ac:dyDescent="0.25">
      <c r="B23">
        <v>79287</v>
      </c>
      <c r="C23">
        <v>36442</v>
      </c>
      <c r="D23">
        <v>26780</v>
      </c>
      <c r="E23">
        <v>37364</v>
      </c>
      <c r="F23">
        <v>54798</v>
      </c>
      <c r="H23">
        <v>60529</v>
      </c>
      <c r="J23">
        <f t="shared" si="0"/>
        <v>46934.2</v>
      </c>
      <c r="K23">
        <f t="shared" si="1"/>
        <v>1.2896565830460518</v>
      </c>
      <c r="L23">
        <f t="shared" si="2"/>
        <v>79287</v>
      </c>
      <c r="M23">
        <f t="shared" si="3"/>
        <v>26780</v>
      </c>
      <c r="N23">
        <f t="shared" si="4"/>
        <v>46934.2</v>
      </c>
      <c r="O23">
        <f t="shared" si="5"/>
        <v>52507</v>
      </c>
      <c r="Q23">
        <v>-3800</v>
      </c>
      <c r="R23">
        <v>-2905</v>
      </c>
      <c r="T23">
        <v>2260.5999999999985</v>
      </c>
      <c r="U23">
        <v>665.79999999999563</v>
      </c>
      <c r="W23">
        <v>7703.0000000000009</v>
      </c>
      <c r="X23">
        <v>1045.3999999999999</v>
      </c>
      <c r="Z23">
        <v>46934.2</v>
      </c>
      <c r="AA23">
        <v>1.2896565830460518</v>
      </c>
      <c r="AI23">
        <v>46934.2</v>
      </c>
      <c r="AJ23">
        <v>1.2896565830460518</v>
      </c>
    </row>
    <row r="24" spans="2:38" x14ac:dyDescent="0.25">
      <c r="B24">
        <v>20735</v>
      </c>
      <c r="C24">
        <v>105824</v>
      </c>
      <c r="D24">
        <v>20869</v>
      </c>
      <c r="E24">
        <v>52765</v>
      </c>
      <c r="F24">
        <v>50754</v>
      </c>
      <c r="H24">
        <v>67539</v>
      </c>
      <c r="J24">
        <f t="shared" si="0"/>
        <v>50189.4</v>
      </c>
      <c r="K24">
        <f t="shared" si="1"/>
        <v>1.345682554483616</v>
      </c>
      <c r="L24">
        <f t="shared" si="2"/>
        <v>105824</v>
      </c>
      <c r="M24">
        <f t="shared" si="3"/>
        <v>20735</v>
      </c>
      <c r="N24">
        <f t="shared" si="4"/>
        <v>50189.4</v>
      </c>
      <c r="O24">
        <f t="shared" si="5"/>
        <v>85089</v>
      </c>
      <c r="Q24">
        <v>-2571</v>
      </c>
      <c r="R24">
        <v>959</v>
      </c>
      <c r="T24">
        <v>-1569</v>
      </c>
      <c r="U24">
        <v>-88</v>
      </c>
      <c r="W24">
        <v>4401.8</v>
      </c>
      <c r="X24">
        <v>2324</v>
      </c>
      <c r="Z24">
        <v>50189.4</v>
      </c>
      <c r="AA24">
        <v>1.345682554483616</v>
      </c>
      <c r="AK24">
        <v>50189.4</v>
      </c>
      <c r="AL24">
        <v>1.345682554483616</v>
      </c>
    </row>
    <row r="25" spans="2:38" x14ac:dyDescent="0.25">
      <c r="B25">
        <v>21175</v>
      </c>
      <c r="C25">
        <v>12055</v>
      </c>
      <c r="D25">
        <v>95894</v>
      </c>
      <c r="E25">
        <v>31971</v>
      </c>
      <c r="F25">
        <v>6817</v>
      </c>
      <c r="H25">
        <v>56278</v>
      </c>
      <c r="J25">
        <f t="shared" si="0"/>
        <v>33582.400000000001</v>
      </c>
      <c r="K25">
        <f t="shared" si="1"/>
        <v>1.675818285768736</v>
      </c>
      <c r="L25">
        <f t="shared" si="2"/>
        <v>95894</v>
      </c>
      <c r="M25">
        <f t="shared" si="3"/>
        <v>6817</v>
      </c>
      <c r="N25">
        <f t="shared" si="4"/>
        <v>33582.400000000001</v>
      </c>
      <c r="O25">
        <f t="shared" si="5"/>
        <v>89077</v>
      </c>
      <c r="Q25">
        <v>67</v>
      </c>
      <c r="R25">
        <v>3107</v>
      </c>
      <c r="T25">
        <v>3250.6000000000022</v>
      </c>
      <c r="U25">
        <v>281</v>
      </c>
      <c r="W25">
        <v>5394.6</v>
      </c>
      <c r="X25">
        <v>645</v>
      </c>
      <c r="AD25">
        <v>33582.400000000001</v>
      </c>
      <c r="AE25">
        <v>1.675818285768736</v>
      </c>
      <c r="AK25">
        <v>33582.400000000001</v>
      </c>
      <c r="AL25">
        <v>1.675818285768736</v>
      </c>
    </row>
    <row r="26" spans="2:38" x14ac:dyDescent="0.25">
      <c r="B26">
        <v>66776</v>
      </c>
      <c r="C26">
        <v>38466</v>
      </c>
      <c r="D26">
        <v>9724</v>
      </c>
      <c r="E26">
        <v>25519</v>
      </c>
      <c r="F26">
        <v>99140</v>
      </c>
      <c r="H26">
        <v>71117</v>
      </c>
      <c r="J26">
        <f t="shared" si="0"/>
        <v>47925</v>
      </c>
      <c r="K26">
        <f t="shared" si="1"/>
        <v>1.4839227960354722</v>
      </c>
      <c r="L26">
        <f t="shared" si="2"/>
        <v>99140</v>
      </c>
      <c r="M26">
        <f t="shared" si="3"/>
        <v>9724</v>
      </c>
      <c r="N26">
        <f t="shared" si="4"/>
        <v>47925</v>
      </c>
      <c r="O26">
        <f t="shared" si="5"/>
        <v>89416</v>
      </c>
      <c r="Q26">
        <v>4697</v>
      </c>
      <c r="R26">
        <v>1298</v>
      </c>
      <c r="T26">
        <v>1652.4000000000015</v>
      </c>
      <c r="U26">
        <v>-234.19999999999709</v>
      </c>
      <c r="W26">
        <v>2465.6</v>
      </c>
      <c r="X26">
        <v>1334.2000000000003</v>
      </c>
      <c r="Z26">
        <v>47925</v>
      </c>
      <c r="AA26">
        <v>1.4839227960354722</v>
      </c>
      <c r="AK26">
        <v>47925</v>
      </c>
      <c r="AL26">
        <v>1.4839227960354722</v>
      </c>
    </row>
    <row r="27" spans="2:38" x14ac:dyDescent="0.25">
      <c r="B27">
        <v>43632</v>
      </c>
      <c r="C27">
        <v>99725</v>
      </c>
      <c r="D27">
        <v>28067</v>
      </c>
      <c r="E27">
        <v>12363</v>
      </c>
      <c r="F27">
        <v>6428</v>
      </c>
      <c r="H27">
        <v>78762</v>
      </c>
      <c r="J27">
        <f t="shared" si="0"/>
        <v>38043</v>
      </c>
      <c r="K27">
        <f t="shared" si="1"/>
        <v>2.0703414557211577</v>
      </c>
      <c r="L27">
        <f t="shared" si="2"/>
        <v>99725</v>
      </c>
      <c r="M27">
        <f t="shared" si="3"/>
        <v>6428</v>
      </c>
      <c r="N27">
        <f t="shared" si="4"/>
        <v>38043</v>
      </c>
      <c r="O27">
        <f t="shared" si="5"/>
        <v>93297</v>
      </c>
      <c r="Q27">
        <v>-9552</v>
      </c>
      <c r="R27">
        <v>-2208</v>
      </c>
      <c r="T27">
        <v>2446.8000000000029</v>
      </c>
      <c r="U27">
        <v>547.19999999999709</v>
      </c>
      <c r="W27">
        <v>4057.6</v>
      </c>
      <c r="X27">
        <v>561.59999999999991</v>
      </c>
      <c r="AD27">
        <v>38043</v>
      </c>
      <c r="AE27">
        <v>2.0703414557211577</v>
      </c>
      <c r="AK27">
        <v>38043</v>
      </c>
      <c r="AL27">
        <v>2.0703414557211577</v>
      </c>
    </row>
    <row r="28" spans="2:38" x14ac:dyDescent="0.25">
      <c r="B28">
        <v>116096</v>
      </c>
      <c r="C28">
        <v>105170</v>
      </c>
      <c r="D28">
        <v>54658</v>
      </c>
      <c r="E28">
        <v>56426</v>
      </c>
      <c r="F28">
        <v>89514</v>
      </c>
      <c r="H28">
        <v>101602</v>
      </c>
      <c r="J28">
        <f t="shared" si="0"/>
        <v>84372.800000000003</v>
      </c>
      <c r="K28">
        <f t="shared" si="1"/>
        <v>1.2042032503366014</v>
      </c>
      <c r="L28">
        <f t="shared" si="2"/>
        <v>116096</v>
      </c>
      <c r="M28">
        <f t="shared" si="3"/>
        <v>54658</v>
      </c>
      <c r="N28">
        <f t="shared" si="4"/>
        <v>84372.800000000003</v>
      </c>
      <c r="O28">
        <f t="shared" si="5"/>
        <v>61438</v>
      </c>
      <c r="Q28">
        <v>6154</v>
      </c>
      <c r="R28">
        <v>4</v>
      </c>
      <c r="T28">
        <v>-5712.3999999999942</v>
      </c>
      <c r="U28">
        <v>-77.19999999999709</v>
      </c>
      <c r="W28">
        <v>8246.4</v>
      </c>
      <c r="X28">
        <v>1156.8</v>
      </c>
      <c r="AB28">
        <v>84372.800000000003</v>
      </c>
      <c r="AC28">
        <v>1.2042032503366014</v>
      </c>
      <c r="AI28">
        <v>84372.800000000003</v>
      </c>
      <c r="AJ28">
        <v>1.2042032503366014</v>
      </c>
    </row>
    <row r="29" spans="2:38" x14ac:dyDescent="0.25">
      <c r="B29">
        <v>20547</v>
      </c>
      <c r="C29">
        <v>114995</v>
      </c>
      <c r="D29">
        <v>117765</v>
      </c>
      <c r="E29">
        <v>77305</v>
      </c>
      <c r="F29">
        <v>22704</v>
      </c>
      <c r="H29">
        <v>71531</v>
      </c>
      <c r="J29">
        <f t="shared" si="0"/>
        <v>70663.199999999997</v>
      </c>
      <c r="K29">
        <f t="shared" si="1"/>
        <v>1.0122807911331499</v>
      </c>
      <c r="L29">
        <f t="shared" si="2"/>
        <v>117765</v>
      </c>
      <c r="M29">
        <f t="shared" si="3"/>
        <v>20547</v>
      </c>
      <c r="N29">
        <f t="shared" si="4"/>
        <v>70663.199999999997</v>
      </c>
      <c r="O29">
        <f t="shared" si="5"/>
        <v>97218</v>
      </c>
      <c r="Q29">
        <v>-2146</v>
      </c>
      <c r="R29">
        <v>2</v>
      </c>
      <c r="T29">
        <v>5842.1999999999971</v>
      </c>
      <c r="U29">
        <v>1642.5999999999913</v>
      </c>
      <c r="W29">
        <v>5842.2</v>
      </c>
      <c r="X29">
        <v>1642.6</v>
      </c>
      <c r="AB29">
        <v>70663.199999999997</v>
      </c>
      <c r="AC29">
        <v>1.0122807911331499</v>
      </c>
      <c r="AI29">
        <v>70663.199999999997</v>
      </c>
      <c r="AJ29">
        <v>1.0122807911331499</v>
      </c>
    </row>
    <row r="30" spans="2:38" x14ac:dyDescent="0.25">
      <c r="B30">
        <v>111344</v>
      </c>
      <c r="C30">
        <v>34511</v>
      </c>
      <c r="D30">
        <v>101832</v>
      </c>
      <c r="E30">
        <v>113261</v>
      </c>
      <c r="F30">
        <v>31614</v>
      </c>
      <c r="H30">
        <v>114678</v>
      </c>
      <c r="J30">
        <f t="shared" si="0"/>
        <v>78512.399999999994</v>
      </c>
      <c r="K30">
        <f t="shared" si="1"/>
        <v>1.4606355174469257</v>
      </c>
      <c r="L30">
        <f t="shared" si="2"/>
        <v>113261</v>
      </c>
      <c r="M30">
        <f t="shared" si="3"/>
        <v>31614</v>
      </c>
      <c r="N30">
        <f t="shared" si="4"/>
        <v>78512.399999999994</v>
      </c>
      <c r="O30">
        <f t="shared" si="5"/>
        <v>81647</v>
      </c>
      <c r="Q30">
        <v>-4263</v>
      </c>
      <c r="R30">
        <v>-196</v>
      </c>
      <c r="T30">
        <v>-2347.8000000000029</v>
      </c>
      <c r="U30">
        <v>-624</v>
      </c>
      <c r="W30">
        <v>6339.8</v>
      </c>
      <c r="X30">
        <v>2350.8000000000002</v>
      </c>
      <c r="AF30">
        <v>78512.399999999994</v>
      </c>
      <c r="AG30">
        <v>1.4606355174469257</v>
      </c>
      <c r="AK30">
        <v>78512.399999999994</v>
      </c>
      <c r="AL30">
        <v>1.4606355174469257</v>
      </c>
    </row>
    <row r="31" spans="2:38" x14ac:dyDescent="0.25">
      <c r="B31">
        <v>91627</v>
      </c>
      <c r="C31">
        <v>83599</v>
      </c>
      <c r="D31">
        <v>42998</v>
      </c>
      <c r="E31">
        <v>110765</v>
      </c>
      <c r="F31">
        <v>107964</v>
      </c>
      <c r="H31">
        <v>95093</v>
      </c>
      <c r="J31">
        <f t="shared" si="0"/>
        <v>87390.6</v>
      </c>
      <c r="K31">
        <f t="shared" si="1"/>
        <v>1.0881376257858395</v>
      </c>
      <c r="L31">
        <f t="shared" si="2"/>
        <v>110765</v>
      </c>
      <c r="M31">
        <f t="shared" si="3"/>
        <v>42998</v>
      </c>
      <c r="N31">
        <f t="shared" si="4"/>
        <v>87390.6</v>
      </c>
      <c r="O31">
        <f t="shared" si="5"/>
        <v>67767</v>
      </c>
      <c r="Q31">
        <v>-7612</v>
      </c>
      <c r="R31">
        <v>14</v>
      </c>
      <c r="T31">
        <v>-3309.5999999999913</v>
      </c>
      <c r="U31">
        <v>-1221</v>
      </c>
      <c r="W31">
        <v>3896.7999999999997</v>
      </c>
      <c r="X31">
        <v>1844.6</v>
      </c>
      <c r="AB31">
        <v>87390.6</v>
      </c>
      <c r="AC31">
        <v>1.0881376257858395</v>
      </c>
      <c r="AI31">
        <v>87390.6</v>
      </c>
      <c r="AJ31">
        <v>1.0881376257858395</v>
      </c>
    </row>
    <row r="32" spans="2:38" x14ac:dyDescent="0.25">
      <c r="B32">
        <v>112637</v>
      </c>
      <c r="C32">
        <v>35600</v>
      </c>
      <c r="D32">
        <v>18401</v>
      </c>
      <c r="E32">
        <v>77244</v>
      </c>
      <c r="F32">
        <v>52664</v>
      </c>
      <c r="H32">
        <v>78658</v>
      </c>
      <c r="J32">
        <f t="shared" si="0"/>
        <v>59309.2</v>
      </c>
      <c r="K32">
        <f t="shared" si="1"/>
        <v>1.3262360645565949</v>
      </c>
      <c r="L32">
        <f t="shared" si="2"/>
        <v>112637</v>
      </c>
      <c r="M32">
        <f t="shared" si="3"/>
        <v>18401</v>
      </c>
      <c r="N32">
        <f t="shared" si="4"/>
        <v>59309.2</v>
      </c>
      <c r="O32">
        <f t="shared" si="5"/>
        <v>94236</v>
      </c>
      <c r="Q32">
        <v>9655</v>
      </c>
      <c r="R32">
        <v>22</v>
      </c>
      <c r="T32">
        <v>-2830.4000000000015</v>
      </c>
      <c r="U32">
        <v>-229.20000000000437</v>
      </c>
      <c r="W32">
        <v>3884.8</v>
      </c>
      <c r="X32">
        <v>229.2</v>
      </c>
      <c r="AB32">
        <v>59309.2</v>
      </c>
      <c r="AC32">
        <v>1.3262360645565949</v>
      </c>
      <c r="AK32">
        <v>59309.2</v>
      </c>
      <c r="AL32">
        <v>1.3262360645565949</v>
      </c>
    </row>
    <row r="33" spans="2:38" x14ac:dyDescent="0.25">
      <c r="B33">
        <v>62900</v>
      </c>
      <c r="C33">
        <v>103398</v>
      </c>
      <c r="D33">
        <v>20110</v>
      </c>
      <c r="E33">
        <v>49176</v>
      </c>
      <c r="F33">
        <v>29128</v>
      </c>
      <c r="H33">
        <v>115884</v>
      </c>
      <c r="J33">
        <f t="shared" si="0"/>
        <v>52942.400000000001</v>
      </c>
      <c r="K33">
        <f t="shared" si="1"/>
        <v>2.1888694127957931</v>
      </c>
      <c r="L33">
        <f t="shared" si="2"/>
        <v>103398</v>
      </c>
      <c r="M33">
        <f t="shared" si="3"/>
        <v>20110</v>
      </c>
      <c r="N33">
        <f t="shared" si="4"/>
        <v>52942.400000000001</v>
      </c>
      <c r="O33">
        <f t="shared" si="5"/>
        <v>83288</v>
      </c>
      <c r="Q33">
        <v>-3795</v>
      </c>
      <c r="R33">
        <v>-1336</v>
      </c>
      <c r="T33">
        <v>-9148</v>
      </c>
      <c r="U33">
        <v>1111.5999999999985</v>
      </c>
      <c r="W33">
        <v>9148</v>
      </c>
      <c r="X33">
        <v>1382.3999999999999</v>
      </c>
      <c r="AF33">
        <v>52942.400000000001</v>
      </c>
      <c r="AG33">
        <v>2.1888694127957931</v>
      </c>
      <c r="AK33">
        <v>52942.400000000001</v>
      </c>
      <c r="AL33">
        <v>2.1888694127957931</v>
      </c>
    </row>
    <row r="34" spans="2:38" x14ac:dyDescent="0.25">
      <c r="B34">
        <v>67870</v>
      </c>
      <c r="C34">
        <v>116736</v>
      </c>
      <c r="D34">
        <v>111408</v>
      </c>
      <c r="E34">
        <v>23992</v>
      </c>
      <c r="F34">
        <v>27531</v>
      </c>
      <c r="H34">
        <v>122410</v>
      </c>
      <c r="J34">
        <f t="shared" ref="J34:J65" si="6">AVERAGE(B34:F34)</f>
        <v>69507.399999999994</v>
      </c>
      <c r="K34">
        <f t="shared" ref="K34:K65" si="7">H34/J34</f>
        <v>1.7611074504297386</v>
      </c>
      <c r="L34">
        <f t="shared" ref="L34:L65" si="8">MAX(B34:F34)</f>
        <v>116736</v>
      </c>
      <c r="M34">
        <f t="shared" ref="M34:M65" si="9">MIN(B34:F34)</f>
        <v>23992</v>
      </c>
      <c r="N34">
        <f t="shared" ref="N34:N65" si="10">AVERAGE(B34:F34)</f>
        <v>69507.399999999994</v>
      </c>
      <c r="O34">
        <f t="shared" ref="O34:O65" si="11">L34-M34</f>
        <v>92744</v>
      </c>
      <c r="Q34">
        <v>-1328</v>
      </c>
      <c r="R34">
        <v>-1043</v>
      </c>
      <c r="T34">
        <v>5596.5999999999913</v>
      </c>
      <c r="U34">
        <v>1218.5999999999913</v>
      </c>
      <c r="W34">
        <v>7425.4</v>
      </c>
      <c r="X34">
        <v>1219</v>
      </c>
      <c r="AF34">
        <v>69507.399999999994</v>
      </c>
      <c r="AG34">
        <v>1.7611074504297386</v>
      </c>
      <c r="AK34">
        <v>69507.399999999994</v>
      </c>
      <c r="AL34">
        <v>1.7611074504297386</v>
      </c>
    </row>
    <row r="35" spans="2:38" x14ac:dyDescent="0.25">
      <c r="B35">
        <v>93779</v>
      </c>
      <c r="C35">
        <v>115440</v>
      </c>
      <c r="D35">
        <v>51871</v>
      </c>
      <c r="E35">
        <v>91646</v>
      </c>
      <c r="F35">
        <v>113065</v>
      </c>
      <c r="H35">
        <v>115716</v>
      </c>
      <c r="J35">
        <f t="shared" si="6"/>
        <v>93160.2</v>
      </c>
      <c r="K35">
        <f t="shared" si="7"/>
        <v>1.2421184153748059</v>
      </c>
      <c r="L35">
        <f t="shared" si="8"/>
        <v>115440</v>
      </c>
      <c r="M35">
        <f t="shared" si="9"/>
        <v>51871</v>
      </c>
      <c r="N35">
        <f t="shared" si="10"/>
        <v>93160.2</v>
      </c>
      <c r="O35">
        <f t="shared" si="11"/>
        <v>63569</v>
      </c>
      <c r="Q35">
        <v>3417</v>
      </c>
      <c r="R35">
        <v>-150</v>
      </c>
      <c r="T35">
        <v>3370.1999999999971</v>
      </c>
      <c r="U35">
        <v>187.59999999999127</v>
      </c>
      <c r="W35">
        <v>6507.8</v>
      </c>
      <c r="X35">
        <v>2857.2</v>
      </c>
      <c r="AB35">
        <v>93160.2</v>
      </c>
      <c r="AC35">
        <v>1.2421184153748059</v>
      </c>
      <c r="AK35">
        <v>93160.2</v>
      </c>
      <c r="AL35">
        <v>1.2421184153748059</v>
      </c>
    </row>
    <row r="36" spans="2:38" x14ac:dyDescent="0.25">
      <c r="B36">
        <v>16602</v>
      </c>
      <c r="C36">
        <v>51889</v>
      </c>
      <c r="D36">
        <v>14979</v>
      </c>
      <c r="E36">
        <v>53289</v>
      </c>
      <c r="F36">
        <v>26964</v>
      </c>
      <c r="H36">
        <v>71442</v>
      </c>
      <c r="J36">
        <f t="shared" si="6"/>
        <v>32744.6</v>
      </c>
      <c r="K36">
        <f t="shared" si="7"/>
        <v>2.181794860832015</v>
      </c>
      <c r="L36">
        <f t="shared" si="8"/>
        <v>53289</v>
      </c>
      <c r="M36">
        <f t="shared" si="9"/>
        <v>14979</v>
      </c>
      <c r="N36">
        <f t="shared" si="10"/>
        <v>32744.6</v>
      </c>
      <c r="O36">
        <f t="shared" si="11"/>
        <v>38310</v>
      </c>
      <c r="Q36">
        <v>5514</v>
      </c>
      <c r="R36">
        <v>-4</v>
      </c>
      <c r="T36">
        <v>-2581</v>
      </c>
      <c r="U36">
        <v>-328.20000000000437</v>
      </c>
      <c r="W36">
        <v>6971.8</v>
      </c>
      <c r="X36">
        <v>2489.8000000000002</v>
      </c>
      <c r="AD36">
        <v>32744.6</v>
      </c>
      <c r="AE36">
        <v>2.181794860832015</v>
      </c>
      <c r="AK36">
        <v>32744.6</v>
      </c>
      <c r="AL36">
        <v>2.181794860832015</v>
      </c>
    </row>
    <row r="37" spans="2:38" x14ac:dyDescent="0.25">
      <c r="B37">
        <v>21168</v>
      </c>
      <c r="C37">
        <v>79000</v>
      </c>
      <c r="D37">
        <v>42739</v>
      </c>
      <c r="E37">
        <v>11566</v>
      </c>
      <c r="F37">
        <v>24378</v>
      </c>
      <c r="H37">
        <v>93015</v>
      </c>
      <c r="J37">
        <f t="shared" si="6"/>
        <v>35770.199999999997</v>
      </c>
      <c r="K37">
        <f t="shared" si="7"/>
        <v>2.600348893771911</v>
      </c>
      <c r="L37">
        <f t="shared" si="8"/>
        <v>79000</v>
      </c>
      <c r="M37">
        <f t="shared" si="9"/>
        <v>11566</v>
      </c>
      <c r="N37">
        <f t="shared" si="10"/>
        <v>35770.199999999997</v>
      </c>
      <c r="O37">
        <f t="shared" si="11"/>
        <v>67434</v>
      </c>
      <c r="Q37">
        <v>273</v>
      </c>
      <c r="R37">
        <v>-3877</v>
      </c>
      <c r="T37">
        <v>-4893.6000000000058</v>
      </c>
      <c r="U37">
        <v>1155.1999999999971</v>
      </c>
      <c r="W37">
        <v>12878.400000000001</v>
      </c>
      <c r="X37">
        <v>1155.2</v>
      </c>
      <c r="AD37">
        <v>35770.199999999997</v>
      </c>
      <c r="AE37">
        <v>2.600348893771911</v>
      </c>
      <c r="AK37">
        <v>35770.199999999997</v>
      </c>
      <c r="AL37">
        <v>2.600348893771911</v>
      </c>
    </row>
    <row r="38" spans="2:38" x14ac:dyDescent="0.25">
      <c r="B38">
        <v>109443</v>
      </c>
      <c r="C38">
        <v>86379</v>
      </c>
      <c r="D38">
        <v>88835</v>
      </c>
      <c r="E38">
        <v>77753</v>
      </c>
      <c r="F38">
        <v>13637</v>
      </c>
      <c r="H38">
        <v>127230</v>
      </c>
      <c r="J38">
        <f t="shared" si="6"/>
        <v>75209.399999999994</v>
      </c>
      <c r="K38">
        <f t="shared" si="7"/>
        <v>1.6916768382675571</v>
      </c>
      <c r="L38">
        <f t="shared" si="8"/>
        <v>109443</v>
      </c>
      <c r="M38">
        <f t="shared" si="9"/>
        <v>13637</v>
      </c>
      <c r="N38">
        <f t="shared" si="10"/>
        <v>75209.399999999994</v>
      </c>
      <c r="O38">
        <f t="shared" si="11"/>
        <v>95806</v>
      </c>
      <c r="Q38">
        <v>294</v>
      </c>
      <c r="R38">
        <v>-3393</v>
      </c>
      <c r="T38">
        <v>204</v>
      </c>
      <c r="U38">
        <v>354.19999999999709</v>
      </c>
      <c r="W38">
        <v>3406</v>
      </c>
      <c r="X38">
        <v>2639.4</v>
      </c>
      <c r="AF38">
        <v>75209.399999999994</v>
      </c>
      <c r="AG38">
        <v>1.6916768382675571</v>
      </c>
      <c r="AK38">
        <v>75209.399999999994</v>
      </c>
      <c r="AL38">
        <v>1.6916768382675571</v>
      </c>
    </row>
    <row r="39" spans="2:38" x14ac:dyDescent="0.25">
      <c r="B39">
        <v>59176</v>
      </c>
      <c r="C39">
        <v>92040</v>
      </c>
      <c r="D39">
        <v>100840</v>
      </c>
      <c r="E39">
        <v>86095</v>
      </c>
      <c r="F39">
        <v>67376</v>
      </c>
      <c r="H39">
        <v>93776</v>
      </c>
      <c r="J39">
        <f t="shared" si="6"/>
        <v>81105.399999999994</v>
      </c>
      <c r="K39">
        <f t="shared" si="7"/>
        <v>1.156223876585283</v>
      </c>
      <c r="L39">
        <f t="shared" si="8"/>
        <v>100840</v>
      </c>
      <c r="M39">
        <f t="shared" si="9"/>
        <v>59176</v>
      </c>
      <c r="N39">
        <f t="shared" si="10"/>
        <v>81105.399999999994</v>
      </c>
      <c r="O39">
        <f t="shared" si="11"/>
        <v>41664</v>
      </c>
      <c r="Q39">
        <v>788</v>
      </c>
      <c r="R39">
        <v>470</v>
      </c>
      <c r="T39">
        <v>-4158.2000000000116</v>
      </c>
      <c r="U39">
        <v>-1141</v>
      </c>
      <c r="W39">
        <v>4158.2</v>
      </c>
      <c r="X39">
        <v>1491.8</v>
      </c>
      <c r="AB39">
        <v>81105.399999999994</v>
      </c>
      <c r="AC39">
        <v>1.156223876585283</v>
      </c>
      <c r="AI39">
        <v>81105.399999999994</v>
      </c>
      <c r="AJ39">
        <v>1.156223876585283</v>
      </c>
    </row>
    <row r="40" spans="2:38" x14ac:dyDescent="0.25">
      <c r="B40">
        <v>111314</v>
      </c>
      <c r="C40">
        <v>96681</v>
      </c>
      <c r="D40">
        <v>20104</v>
      </c>
      <c r="E40">
        <v>53277</v>
      </c>
      <c r="F40">
        <v>6438</v>
      </c>
      <c r="H40">
        <v>96491</v>
      </c>
      <c r="J40">
        <f t="shared" si="6"/>
        <v>57562.8</v>
      </c>
      <c r="K40">
        <f t="shared" si="7"/>
        <v>1.6762735655666505</v>
      </c>
      <c r="L40">
        <f t="shared" si="8"/>
        <v>111314</v>
      </c>
      <c r="M40">
        <f t="shared" si="9"/>
        <v>6438</v>
      </c>
      <c r="N40">
        <f t="shared" si="10"/>
        <v>57562.8</v>
      </c>
      <c r="O40">
        <f t="shared" si="11"/>
        <v>104876</v>
      </c>
      <c r="Q40">
        <v>11375</v>
      </c>
      <c r="R40">
        <v>166</v>
      </c>
      <c r="T40">
        <v>5164.8000000000029</v>
      </c>
      <c r="U40">
        <v>399.20000000000437</v>
      </c>
      <c r="W40">
        <v>7313.2</v>
      </c>
      <c r="X40">
        <v>1331.6000000000001</v>
      </c>
      <c r="AD40">
        <v>57562.8</v>
      </c>
      <c r="AE40">
        <v>1.6762735655666505</v>
      </c>
      <c r="AK40">
        <v>57562.8</v>
      </c>
      <c r="AL40">
        <v>1.6762735655666505</v>
      </c>
    </row>
    <row r="41" spans="2:38" x14ac:dyDescent="0.25">
      <c r="B41">
        <v>106807</v>
      </c>
      <c r="C41">
        <v>72398</v>
      </c>
      <c r="D41">
        <v>65691</v>
      </c>
      <c r="E41">
        <v>17483</v>
      </c>
      <c r="F41">
        <v>76316</v>
      </c>
      <c r="H41">
        <v>108081</v>
      </c>
      <c r="J41">
        <f t="shared" si="6"/>
        <v>67739</v>
      </c>
      <c r="K41">
        <f t="shared" si="7"/>
        <v>1.5955505690960894</v>
      </c>
      <c r="L41">
        <f t="shared" si="8"/>
        <v>106807</v>
      </c>
      <c r="M41">
        <f t="shared" si="9"/>
        <v>17483</v>
      </c>
      <c r="N41">
        <f t="shared" si="10"/>
        <v>67739</v>
      </c>
      <c r="O41">
        <f t="shared" si="11"/>
        <v>89324</v>
      </c>
      <c r="Q41">
        <v>5991</v>
      </c>
      <c r="R41">
        <v>1201</v>
      </c>
      <c r="T41">
        <v>384.19999999999709</v>
      </c>
      <c r="U41">
        <v>674.80000000000291</v>
      </c>
      <c r="W41">
        <v>10149</v>
      </c>
      <c r="X41">
        <v>762.8</v>
      </c>
      <c r="AF41">
        <v>67739</v>
      </c>
      <c r="AG41">
        <v>1.5955505690960894</v>
      </c>
      <c r="AK41">
        <v>67739</v>
      </c>
      <c r="AL41">
        <v>1.5955505690960894</v>
      </c>
    </row>
    <row r="42" spans="2:38" x14ac:dyDescent="0.25">
      <c r="B42">
        <v>78030</v>
      </c>
      <c r="C42">
        <v>44916</v>
      </c>
      <c r="D42">
        <v>29974</v>
      </c>
      <c r="E42">
        <v>101114</v>
      </c>
      <c r="F42">
        <v>14974</v>
      </c>
      <c r="H42">
        <v>104303</v>
      </c>
      <c r="J42">
        <f t="shared" si="6"/>
        <v>53801.599999999999</v>
      </c>
      <c r="K42">
        <f t="shared" si="7"/>
        <v>1.9386598168084221</v>
      </c>
      <c r="L42">
        <f t="shared" si="8"/>
        <v>101114</v>
      </c>
      <c r="M42">
        <f t="shared" si="9"/>
        <v>14974</v>
      </c>
      <c r="N42">
        <f t="shared" si="10"/>
        <v>53801.599999999999</v>
      </c>
      <c r="O42">
        <f t="shared" si="11"/>
        <v>86140</v>
      </c>
      <c r="Q42">
        <v>-4429</v>
      </c>
      <c r="R42">
        <v>3293</v>
      </c>
      <c r="T42">
        <v>-47.80000000000291</v>
      </c>
      <c r="U42">
        <v>848.79999999999563</v>
      </c>
      <c r="W42">
        <v>11411.8</v>
      </c>
      <c r="X42">
        <v>936</v>
      </c>
      <c r="AD42">
        <v>53801.599999999999</v>
      </c>
      <c r="AE42">
        <v>1.9386598168084221</v>
      </c>
      <c r="AK42">
        <v>53801.599999999999</v>
      </c>
      <c r="AL42">
        <v>1.9386598168084221</v>
      </c>
    </row>
    <row r="43" spans="2:38" x14ac:dyDescent="0.25">
      <c r="B43">
        <v>1267</v>
      </c>
      <c r="C43">
        <v>84396</v>
      </c>
      <c r="D43">
        <v>19238</v>
      </c>
      <c r="E43">
        <v>104427</v>
      </c>
      <c r="F43">
        <v>20653</v>
      </c>
      <c r="H43">
        <v>100408</v>
      </c>
      <c r="J43">
        <f t="shared" si="6"/>
        <v>45996.2</v>
      </c>
      <c r="K43">
        <f t="shared" si="7"/>
        <v>2.1829629404168172</v>
      </c>
      <c r="L43">
        <f t="shared" si="8"/>
        <v>104427</v>
      </c>
      <c r="M43">
        <f t="shared" si="9"/>
        <v>1267</v>
      </c>
      <c r="N43">
        <f t="shared" si="10"/>
        <v>45996.2</v>
      </c>
      <c r="O43">
        <f t="shared" si="11"/>
        <v>103160</v>
      </c>
      <c r="Q43">
        <v>-1682</v>
      </c>
      <c r="R43">
        <v>75</v>
      </c>
      <c r="T43">
        <v>-1777</v>
      </c>
      <c r="U43">
        <v>-1699</v>
      </c>
      <c r="W43">
        <v>9852.9999999999982</v>
      </c>
      <c r="X43">
        <v>1787.8</v>
      </c>
      <c r="AD43">
        <v>45996.2</v>
      </c>
      <c r="AE43">
        <v>2.1829629404168172</v>
      </c>
      <c r="AK43">
        <v>45996.2</v>
      </c>
      <c r="AL43">
        <v>2.1829629404168172</v>
      </c>
    </row>
    <row r="44" spans="2:38" x14ac:dyDescent="0.25">
      <c r="B44">
        <v>67309</v>
      </c>
      <c r="C44">
        <v>59133</v>
      </c>
      <c r="D44">
        <v>44132</v>
      </c>
      <c r="E44">
        <v>88362</v>
      </c>
      <c r="F44">
        <v>33181</v>
      </c>
      <c r="H44">
        <v>98957</v>
      </c>
      <c r="J44">
        <f t="shared" si="6"/>
        <v>58423.4</v>
      </c>
      <c r="K44">
        <f t="shared" si="7"/>
        <v>1.6937905017510106</v>
      </c>
      <c r="L44">
        <f t="shared" si="8"/>
        <v>88362</v>
      </c>
      <c r="M44">
        <f t="shared" si="9"/>
        <v>33181</v>
      </c>
      <c r="N44">
        <f t="shared" si="10"/>
        <v>58423.4</v>
      </c>
      <c r="O44">
        <f t="shared" si="11"/>
        <v>55181</v>
      </c>
      <c r="Q44">
        <v>-8299</v>
      </c>
      <c r="R44">
        <v>-4166</v>
      </c>
      <c r="T44">
        <v>6542</v>
      </c>
      <c r="U44">
        <v>498</v>
      </c>
      <c r="W44">
        <v>10024</v>
      </c>
      <c r="X44">
        <v>1858</v>
      </c>
      <c r="AD44">
        <v>58423.4</v>
      </c>
      <c r="AE44">
        <v>1.6937905017510106</v>
      </c>
      <c r="AK44">
        <v>58423.4</v>
      </c>
      <c r="AL44">
        <v>1.6937905017510106</v>
      </c>
    </row>
    <row r="45" spans="2:38" x14ac:dyDescent="0.25">
      <c r="B45">
        <v>110710</v>
      </c>
      <c r="C45">
        <v>53555</v>
      </c>
      <c r="D45">
        <v>92770</v>
      </c>
      <c r="E45">
        <v>60923</v>
      </c>
      <c r="F45">
        <v>103366</v>
      </c>
      <c r="H45">
        <v>94233</v>
      </c>
      <c r="J45">
        <f t="shared" si="6"/>
        <v>84264.8</v>
      </c>
      <c r="K45">
        <f t="shared" si="7"/>
        <v>1.1182961331421899</v>
      </c>
      <c r="L45">
        <f t="shared" si="8"/>
        <v>110710</v>
      </c>
      <c r="M45">
        <f t="shared" si="9"/>
        <v>53555</v>
      </c>
      <c r="N45">
        <f t="shared" si="10"/>
        <v>84264.8</v>
      </c>
      <c r="O45">
        <f t="shared" si="11"/>
        <v>57155</v>
      </c>
      <c r="Q45">
        <v>4443</v>
      </c>
      <c r="R45">
        <v>3262</v>
      </c>
      <c r="T45">
        <v>-1515.3999999999942</v>
      </c>
      <c r="U45">
        <v>-939.19999999999709</v>
      </c>
      <c r="W45">
        <v>8921.8000000000011</v>
      </c>
      <c r="X45">
        <v>1284.3999999999999</v>
      </c>
      <c r="AB45">
        <v>84264.8</v>
      </c>
      <c r="AC45">
        <v>1.1182961331421899</v>
      </c>
      <c r="AI45">
        <v>84264.8</v>
      </c>
      <c r="AJ45">
        <v>1.1182961331421899</v>
      </c>
    </row>
    <row r="46" spans="2:38" x14ac:dyDescent="0.25">
      <c r="B46">
        <v>12694</v>
      </c>
      <c r="C46">
        <v>32598</v>
      </c>
      <c r="D46">
        <v>32000</v>
      </c>
      <c r="E46">
        <v>95234</v>
      </c>
      <c r="F46">
        <v>38881</v>
      </c>
      <c r="H46">
        <v>56126</v>
      </c>
      <c r="J46">
        <f t="shared" si="6"/>
        <v>42281.4</v>
      </c>
      <c r="K46">
        <f t="shared" si="7"/>
        <v>1.3274394887586503</v>
      </c>
      <c r="L46">
        <f t="shared" si="8"/>
        <v>95234</v>
      </c>
      <c r="M46">
        <f t="shared" si="9"/>
        <v>12694</v>
      </c>
      <c r="N46">
        <f t="shared" si="10"/>
        <v>42281.4</v>
      </c>
      <c r="O46">
        <f t="shared" si="11"/>
        <v>82540</v>
      </c>
      <c r="Q46">
        <v>4712</v>
      </c>
      <c r="R46">
        <v>-97</v>
      </c>
      <c r="T46">
        <v>461.40000000000146</v>
      </c>
      <c r="U46">
        <v>-1396.5999999999985</v>
      </c>
      <c r="W46">
        <v>5904.5999999999995</v>
      </c>
      <c r="X46">
        <v>1863.3999999999999</v>
      </c>
      <c r="Z46">
        <v>42281.4</v>
      </c>
      <c r="AA46">
        <v>1.3274394887586503</v>
      </c>
      <c r="AK46">
        <v>42281.4</v>
      </c>
      <c r="AL46">
        <v>1.3274394887586503</v>
      </c>
    </row>
    <row r="47" spans="2:38" x14ac:dyDescent="0.25">
      <c r="B47">
        <v>47677</v>
      </c>
      <c r="C47">
        <v>52652</v>
      </c>
      <c r="D47">
        <v>98870</v>
      </c>
      <c r="E47">
        <v>55584</v>
      </c>
      <c r="F47">
        <v>81220</v>
      </c>
      <c r="H47">
        <v>132285</v>
      </c>
      <c r="J47">
        <f t="shared" si="6"/>
        <v>67200.600000000006</v>
      </c>
      <c r="K47">
        <f t="shared" si="7"/>
        <v>1.9685092097391985</v>
      </c>
      <c r="L47">
        <f t="shared" si="8"/>
        <v>98870</v>
      </c>
      <c r="M47">
        <f t="shared" si="9"/>
        <v>47677</v>
      </c>
      <c r="N47">
        <f t="shared" si="10"/>
        <v>67200.600000000006</v>
      </c>
      <c r="O47">
        <f t="shared" si="11"/>
        <v>51193</v>
      </c>
      <c r="Q47">
        <v>4119</v>
      </c>
      <c r="R47">
        <v>-1549</v>
      </c>
      <c r="T47">
        <v>-1630.1999999999971</v>
      </c>
      <c r="U47">
        <v>-1675.3999999999942</v>
      </c>
      <c r="W47">
        <v>4150.6000000000004</v>
      </c>
      <c r="X47">
        <v>1675.4</v>
      </c>
      <c r="AF47">
        <v>67200.600000000006</v>
      </c>
      <c r="AG47">
        <v>1.9685092097391985</v>
      </c>
      <c r="AK47">
        <v>67200.600000000006</v>
      </c>
      <c r="AL47">
        <v>1.9685092097391985</v>
      </c>
    </row>
    <row r="48" spans="2:38" x14ac:dyDescent="0.25">
      <c r="B48">
        <v>11990</v>
      </c>
      <c r="C48">
        <v>76971</v>
      </c>
      <c r="D48">
        <v>58141</v>
      </c>
      <c r="E48">
        <v>68595</v>
      </c>
      <c r="F48">
        <v>52636</v>
      </c>
      <c r="H48">
        <v>72805</v>
      </c>
      <c r="J48">
        <f t="shared" si="6"/>
        <v>53666.6</v>
      </c>
      <c r="K48">
        <f t="shared" si="7"/>
        <v>1.3566165920703008</v>
      </c>
      <c r="L48">
        <f t="shared" si="8"/>
        <v>76971</v>
      </c>
      <c r="M48">
        <f t="shared" si="9"/>
        <v>11990</v>
      </c>
      <c r="N48">
        <f t="shared" si="10"/>
        <v>53666.6</v>
      </c>
      <c r="O48">
        <f t="shared" si="11"/>
        <v>64981</v>
      </c>
      <c r="Q48">
        <v>850</v>
      </c>
      <c r="R48">
        <v>1673</v>
      </c>
      <c r="T48">
        <v>-1412.8000000000029</v>
      </c>
      <c r="U48">
        <v>519.79999999999563</v>
      </c>
      <c r="W48">
        <v>4866.3999999999996</v>
      </c>
      <c r="X48">
        <v>1423.8</v>
      </c>
      <c r="Z48">
        <v>53666.6</v>
      </c>
      <c r="AA48">
        <v>1.3566165920703008</v>
      </c>
      <c r="AK48">
        <v>53666.6</v>
      </c>
      <c r="AL48">
        <v>1.3566165920703008</v>
      </c>
    </row>
    <row r="49" spans="2:38" x14ac:dyDescent="0.25">
      <c r="B49">
        <v>66816</v>
      </c>
      <c r="C49">
        <v>108568</v>
      </c>
      <c r="D49">
        <v>53559</v>
      </c>
      <c r="E49">
        <v>105872</v>
      </c>
      <c r="F49">
        <v>52538</v>
      </c>
      <c r="H49">
        <v>131455</v>
      </c>
      <c r="J49">
        <f t="shared" si="6"/>
        <v>77470.600000000006</v>
      </c>
      <c r="K49">
        <f t="shared" si="7"/>
        <v>1.6968372518090733</v>
      </c>
      <c r="L49">
        <f t="shared" si="8"/>
        <v>108568</v>
      </c>
      <c r="M49">
        <f t="shared" si="9"/>
        <v>52538</v>
      </c>
      <c r="N49">
        <f t="shared" si="10"/>
        <v>77470.600000000006</v>
      </c>
      <c r="O49">
        <f t="shared" si="11"/>
        <v>56030</v>
      </c>
      <c r="Q49">
        <v>1321</v>
      </c>
      <c r="R49">
        <v>-7</v>
      </c>
      <c r="T49">
        <v>743.20000000001164</v>
      </c>
      <c r="U49">
        <v>1126.4000000000087</v>
      </c>
      <c r="W49">
        <v>2365.6</v>
      </c>
      <c r="X49">
        <v>1258</v>
      </c>
      <c r="AF49">
        <v>77470.600000000006</v>
      </c>
      <c r="AG49">
        <v>1.6968372518090733</v>
      </c>
      <c r="AK49">
        <v>77470.600000000006</v>
      </c>
      <c r="AL49">
        <v>1.6968372518090733</v>
      </c>
    </row>
    <row r="50" spans="2:38" x14ac:dyDescent="0.25">
      <c r="B50">
        <v>75854</v>
      </c>
      <c r="C50">
        <v>38641</v>
      </c>
      <c r="D50">
        <v>75960</v>
      </c>
      <c r="E50">
        <v>106161</v>
      </c>
      <c r="F50">
        <v>94412</v>
      </c>
      <c r="H50">
        <v>127354</v>
      </c>
      <c r="J50">
        <f t="shared" si="6"/>
        <v>78205.600000000006</v>
      </c>
      <c r="K50">
        <f t="shared" si="7"/>
        <v>1.6284511595077589</v>
      </c>
      <c r="L50">
        <f t="shared" si="8"/>
        <v>106161</v>
      </c>
      <c r="M50">
        <f t="shared" si="9"/>
        <v>38641</v>
      </c>
      <c r="N50">
        <f t="shared" si="10"/>
        <v>78205.600000000006</v>
      </c>
      <c r="O50">
        <f t="shared" si="11"/>
        <v>67520</v>
      </c>
      <c r="Q50">
        <v>9643</v>
      </c>
      <c r="R50">
        <v>768</v>
      </c>
      <c r="T50">
        <v>-6344.5999999999913</v>
      </c>
      <c r="U50">
        <v>-658</v>
      </c>
      <c r="W50">
        <v>7652.2000000000007</v>
      </c>
      <c r="X50">
        <v>1605.6</v>
      </c>
      <c r="AB50">
        <v>78205.600000000006</v>
      </c>
      <c r="AC50">
        <v>1.6284511595077589</v>
      </c>
      <c r="AK50">
        <v>78205.600000000006</v>
      </c>
      <c r="AL50">
        <v>1.6284511595077589</v>
      </c>
    </row>
    <row r="51" spans="2:38" x14ac:dyDescent="0.25">
      <c r="B51">
        <v>35269</v>
      </c>
      <c r="C51">
        <v>33621</v>
      </c>
      <c r="D51">
        <v>8671</v>
      </c>
      <c r="E51">
        <v>77667</v>
      </c>
      <c r="F51">
        <v>50657</v>
      </c>
      <c r="H51">
        <v>56659</v>
      </c>
      <c r="J51">
        <f t="shared" si="6"/>
        <v>41177</v>
      </c>
      <c r="K51">
        <f t="shared" si="7"/>
        <v>1.3759865944580711</v>
      </c>
      <c r="L51">
        <f t="shared" si="8"/>
        <v>77667</v>
      </c>
      <c r="M51">
        <f t="shared" si="9"/>
        <v>8671</v>
      </c>
      <c r="N51">
        <f t="shared" si="10"/>
        <v>41177</v>
      </c>
      <c r="O51">
        <f t="shared" si="11"/>
        <v>68996</v>
      </c>
      <c r="Q51">
        <v>15946</v>
      </c>
      <c r="R51">
        <v>1565</v>
      </c>
      <c r="T51">
        <v>3416</v>
      </c>
      <c r="U51">
        <v>983.80000000000291</v>
      </c>
      <c r="W51">
        <v>6157.2</v>
      </c>
      <c r="X51">
        <v>986.6</v>
      </c>
      <c r="Z51">
        <v>41177</v>
      </c>
      <c r="AA51">
        <v>1.3759865944580711</v>
      </c>
      <c r="AI51">
        <v>41177</v>
      </c>
      <c r="AJ51">
        <v>1.3759865944580711</v>
      </c>
    </row>
    <row r="52" spans="2:38" x14ac:dyDescent="0.25">
      <c r="B52">
        <v>112981</v>
      </c>
      <c r="C52">
        <v>92320</v>
      </c>
      <c r="D52">
        <v>38361</v>
      </c>
      <c r="E52">
        <v>45869</v>
      </c>
      <c r="F52">
        <v>76029</v>
      </c>
      <c r="H52">
        <v>121024</v>
      </c>
      <c r="J52">
        <f t="shared" si="6"/>
        <v>73112</v>
      </c>
      <c r="K52">
        <f t="shared" si="7"/>
        <v>1.6553233395338658</v>
      </c>
      <c r="L52">
        <f t="shared" si="8"/>
        <v>112981</v>
      </c>
      <c r="M52">
        <f t="shared" si="9"/>
        <v>38361</v>
      </c>
      <c r="N52">
        <f t="shared" si="10"/>
        <v>73112</v>
      </c>
      <c r="O52">
        <f t="shared" si="11"/>
        <v>74620</v>
      </c>
      <c r="Q52">
        <v>6019</v>
      </c>
      <c r="R52">
        <v>149</v>
      </c>
      <c r="T52">
        <v>-1672</v>
      </c>
      <c r="U52">
        <v>339.60000000000582</v>
      </c>
      <c r="W52">
        <v>12796.8</v>
      </c>
      <c r="X52">
        <v>2030.4</v>
      </c>
      <c r="AF52">
        <v>73112</v>
      </c>
      <c r="AG52">
        <v>1.6553233395338658</v>
      </c>
      <c r="AK52">
        <v>73112</v>
      </c>
      <c r="AL52">
        <v>1.6553233395338658</v>
      </c>
    </row>
    <row r="53" spans="2:38" x14ac:dyDescent="0.25">
      <c r="B53">
        <v>20155</v>
      </c>
      <c r="C53">
        <v>19525</v>
      </c>
      <c r="D53">
        <v>112113</v>
      </c>
      <c r="E53">
        <v>6745</v>
      </c>
      <c r="F53">
        <v>26287</v>
      </c>
      <c r="H53">
        <v>53827</v>
      </c>
      <c r="J53">
        <f t="shared" si="6"/>
        <v>36965</v>
      </c>
      <c r="K53">
        <f t="shared" si="7"/>
        <v>1.4561612335993508</v>
      </c>
      <c r="L53">
        <f t="shared" si="8"/>
        <v>112113</v>
      </c>
      <c r="M53">
        <f t="shared" si="9"/>
        <v>6745</v>
      </c>
      <c r="N53">
        <f t="shared" si="10"/>
        <v>36965</v>
      </c>
      <c r="O53">
        <f t="shared" si="11"/>
        <v>105368</v>
      </c>
      <c r="Q53">
        <v>14836</v>
      </c>
      <c r="R53">
        <v>1129</v>
      </c>
      <c r="T53">
        <v>-1976.8000000000029</v>
      </c>
      <c r="U53">
        <v>1484.1999999999971</v>
      </c>
      <c r="W53">
        <v>9877.2000000000007</v>
      </c>
      <c r="X53">
        <v>2181</v>
      </c>
      <c r="Z53">
        <v>36965</v>
      </c>
      <c r="AA53">
        <v>1.4561612335993508</v>
      </c>
      <c r="AK53">
        <v>36965</v>
      </c>
      <c r="AL53">
        <v>1.4561612335993508</v>
      </c>
    </row>
    <row r="54" spans="2:38" x14ac:dyDescent="0.25">
      <c r="B54">
        <v>81033</v>
      </c>
      <c r="C54">
        <v>116950</v>
      </c>
      <c r="D54">
        <v>64725</v>
      </c>
      <c r="E54">
        <v>78383</v>
      </c>
      <c r="F54">
        <v>47423</v>
      </c>
      <c r="H54">
        <v>85358</v>
      </c>
      <c r="J54">
        <f t="shared" si="6"/>
        <v>77702.8</v>
      </c>
      <c r="K54">
        <f t="shared" si="7"/>
        <v>1.0985189722892867</v>
      </c>
      <c r="L54">
        <f t="shared" si="8"/>
        <v>116950</v>
      </c>
      <c r="M54">
        <f t="shared" si="9"/>
        <v>47423</v>
      </c>
      <c r="N54">
        <f t="shared" si="10"/>
        <v>77702.8</v>
      </c>
      <c r="O54">
        <f t="shared" si="11"/>
        <v>69527</v>
      </c>
      <c r="Q54">
        <v>-7507</v>
      </c>
      <c r="R54">
        <v>1421</v>
      </c>
      <c r="T54">
        <v>3386.1999999999971</v>
      </c>
      <c r="U54">
        <v>38.80000000000291</v>
      </c>
      <c r="W54">
        <v>10824.6</v>
      </c>
      <c r="X54">
        <v>2128</v>
      </c>
      <c r="AB54">
        <v>77702.8</v>
      </c>
      <c r="AC54">
        <v>1.0985189722892867</v>
      </c>
      <c r="AI54">
        <v>77702.8</v>
      </c>
      <c r="AJ54">
        <v>1.0985189722892867</v>
      </c>
    </row>
    <row r="55" spans="2:38" x14ac:dyDescent="0.25">
      <c r="B55">
        <v>22107</v>
      </c>
      <c r="C55">
        <v>45736</v>
      </c>
      <c r="D55">
        <v>102720</v>
      </c>
      <c r="E55">
        <v>53449</v>
      </c>
      <c r="F55">
        <v>59859</v>
      </c>
      <c r="H55">
        <v>68251</v>
      </c>
      <c r="J55">
        <f t="shared" si="6"/>
        <v>56774.2</v>
      </c>
      <c r="K55">
        <f t="shared" si="7"/>
        <v>1.2021481588468002</v>
      </c>
      <c r="L55">
        <f t="shared" si="8"/>
        <v>102720</v>
      </c>
      <c r="M55">
        <f t="shared" si="9"/>
        <v>22107</v>
      </c>
      <c r="N55">
        <f t="shared" si="10"/>
        <v>56774.2</v>
      </c>
      <c r="O55">
        <f t="shared" si="11"/>
        <v>80613</v>
      </c>
      <c r="Q55">
        <v>-9977</v>
      </c>
      <c r="R55">
        <v>-4631</v>
      </c>
      <c r="T55">
        <v>-9670.4000000000087</v>
      </c>
      <c r="U55">
        <v>-2015.6000000000058</v>
      </c>
      <c r="W55">
        <v>9670.4000000000015</v>
      </c>
      <c r="X55">
        <v>2249.6</v>
      </c>
      <c r="AB55">
        <v>56774.2</v>
      </c>
      <c r="AC55">
        <v>1.2021481588468002</v>
      </c>
      <c r="AK55">
        <v>56774.2</v>
      </c>
      <c r="AL55">
        <v>1.2021481588468002</v>
      </c>
    </row>
    <row r="56" spans="2:38" x14ac:dyDescent="0.25">
      <c r="B56">
        <v>39947</v>
      </c>
      <c r="C56">
        <v>65433</v>
      </c>
      <c r="D56">
        <v>89857</v>
      </c>
      <c r="E56">
        <v>116770</v>
      </c>
      <c r="F56">
        <v>101632</v>
      </c>
      <c r="H56">
        <v>89382</v>
      </c>
      <c r="J56">
        <f t="shared" si="6"/>
        <v>82727.8</v>
      </c>
      <c r="K56">
        <f t="shared" si="7"/>
        <v>1.0804348719535632</v>
      </c>
      <c r="L56">
        <f t="shared" si="8"/>
        <v>116770</v>
      </c>
      <c r="M56">
        <f t="shared" si="9"/>
        <v>39947</v>
      </c>
      <c r="N56">
        <f t="shared" si="10"/>
        <v>82727.8</v>
      </c>
      <c r="O56">
        <f t="shared" si="11"/>
        <v>76823</v>
      </c>
      <c r="Q56">
        <v>-2991</v>
      </c>
      <c r="R56">
        <v>-15</v>
      </c>
      <c r="T56">
        <v>-2585</v>
      </c>
      <c r="U56">
        <v>-2232.1999999999971</v>
      </c>
      <c r="W56">
        <v>9233</v>
      </c>
      <c r="X56">
        <v>2268.6</v>
      </c>
      <c r="AB56">
        <v>82727.8</v>
      </c>
      <c r="AC56">
        <v>1.0804348719535632</v>
      </c>
      <c r="AI56">
        <v>82727.8</v>
      </c>
      <c r="AJ56">
        <v>1.0804348719535632</v>
      </c>
    </row>
    <row r="57" spans="2:38" x14ac:dyDescent="0.25">
      <c r="B57">
        <v>65836</v>
      </c>
      <c r="C57">
        <v>38829</v>
      </c>
      <c r="D57">
        <v>77154</v>
      </c>
      <c r="E57">
        <v>116018</v>
      </c>
      <c r="F57">
        <v>45295</v>
      </c>
      <c r="H57">
        <v>88694</v>
      </c>
      <c r="J57">
        <f t="shared" si="6"/>
        <v>68626.399999999994</v>
      </c>
      <c r="K57">
        <f t="shared" si="7"/>
        <v>1.2924180781739973</v>
      </c>
      <c r="L57">
        <f t="shared" si="8"/>
        <v>116018</v>
      </c>
      <c r="M57">
        <f t="shared" si="9"/>
        <v>38829</v>
      </c>
      <c r="N57">
        <f t="shared" si="10"/>
        <v>68626.399999999994</v>
      </c>
      <c r="O57">
        <f t="shared" si="11"/>
        <v>77189</v>
      </c>
      <c r="Q57">
        <v>-11182</v>
      </c>
      <c r="R57">
        <v>-184</v>
      </c>
      <c r="T57">
        <v>3633.1999999999971</v>
      </c>
      <c r="U57">
        <v>-273.20000000001164</v>
      </c>
      <c r="W57">
        <v>5309.2000000000007</v>
      </c>
      <c r="X57">
        <v>1610.4</v>
      </c>
      <c r="AF57">
        <v>68626.399999999994</v>
      </c>
      <c r="AG57">
        <v>1.2924180781739973</v>
      </c>
      <c r="AK57">
        <v>68626.399999999994</v>
      </c>
      <c r="AL57">
        <v>1.2924180781739973</v>
      </c>
    </row>
    <row r="58" spans="2:38" x14ac:dyDescent="0.25">
      <c r="B58">
        <v>42448</v>
      </c>
      <c r="C58">
        <v>101679</v>
      </c>
      <c r="D58">
        <v>81023</v>
      </c>
      <c r="E58">
        <v>79825</v>
      </c>
      <c r="F58">
        <v>37156</v>
      </c>
      <c r="H58">
        <v>85977</v>
      </c>
      <c r="J58">
        <f t="shared" si="6"/>
        <v>68426.2</v>
      </c>
      <c r="K58">
        <f t="shared" si="7"/>
        <v>1.2564923961874253</v>
      </c>
      <c r="L58">
        <f t="shared" si="8"/>
        <v>101679</v>
      </c>
      <c r="M58">
        <f t="shared" si="9"/>
        <v>37156</v>
      </c>
      <c r="N58">
        <f t="shared" si="10"/>
        <v>68426.2</v>
      </c>
      <c r="O58">
        <f t="shared" si="11"/>
        <v>64523</v>
      </c>
      <c r="Q58">
        <v>5412</v>
      </c>
      <c r="R58">
        <v>-5</v>
      </c>
      <c r="T58">
        <v>1981.5999999999913</v>
      </c>
      <c r="U58">
        <v>-428.60000000000582</v>
      </c>
      <c r="W58">
        <v>6076.8000000000011</v>
      </c>
      <c r="X58">
        <v>1692.2</v>
      </c>
      <c r="AB58">
        <v>68426.2</v>
      </c>
      <c r="AC58">
        <v>1.2564923961874253</v>
      </c>
      <c r="AK58">
        <v>68426.2</v>
      </c>
      <c r="AL58">
        <v>1.2564923961874253</v>
      </c>
    </row>
    <row r="59" spans="2:38" x14ac:dyDescent="0.25">
      <c r="B59">
        <v>54496</v>
      </c>
      <c r="C59">
        <v>30956</v>
      </c>
      <c r="D59">
        <v>21251</v>
      </c>
      <c r="E59">
        <v>20236</v>
      </c>
      <c r="F59">
        <v>99038</v>
      </c>
      <c r="H59">
        <v>83400</v>
      </c>
      <c r="J59">
        <f t="shared" si="6"/>
        <v>45195.4</v>
      </c>
      <c r="K59">
        <f t="shared" si="7"/>
        <v>1.8453205414710345</v>
      </c>
      <c r="L59">
        <f t="shared" si="8"/>
        <v>99038</v>
      </c>
      <c r="M59">
        <f t="shared" si="9"/>
        <v>20236</v>
      </c>
      <c r="N59">
        <f t="shared" si="10"/>
        <v>45195.4</v>
      </c>
      <c r="O59">
        <f t="shared" si="11"/>
        <v>78802</v>
      </c>
      <c r="Q59">
        <v>10830</v>
      </c>
      <c r="R59">
        <v>-1153</v>
      </c>
      <c r="T59">
        <v>1702.5999999999985</v>
      </c>
      <c r="U59">
        <v>988.40000000000146</v>
      </c>
      <c r="W59">
        <v>8156.2</v>
      </c>
      <c r="X59">
        <v>2930.0000000000005</v>
      </c>
      <c r="AD59">
        <v>45195.4</v>
      </c>
      <c r="AE59">
        <v>1.8453205414710345</v>
      </c>
      <c r="AK59">
        <v>45195.4</v>
      </c>
      <c r="AL59">
        <v>1.8453205414710345</v>
      </c>
    </row>
    <row r="60" spans="2:38" x14ac:dyDescent="0.25">
      <c r="B60">
        <v>62261</v>
      </c>
      <c r="C60">
        <v>73486</v>
      </c>
      <c r="D60">
        <v>50958</v>
      </c>
      <c r="E60">
        <v>83097</v>
      </c>
      <c r="F60">
        <v>51181</v>
      </c>
      <c r="H60">
        <v>94597</v>
      </c>
      <c r="J60">
        <f t="shared" si="6"/>
        <v>64196.6</v>
      </c>
      <c r="K60">
        <f t="shared" si="7"/>
        <v>1.473551558805295</v>
      </c>
      <c r="L60">
        <f t="shared" si="8"/>
        <v>83097</v>
      </c>
      <c r="M60">
        <f t="shared" si="9"/>
        <v>50958</v>
      </c>
      <c r="N60">
        <f t="shared" si="10"/>
        <v>64196.6</v>
      </c>
      <c r="O60">
        <f t="shared" si="11"/>
        <v>32139</v>
      </c>
      <c r="Q60">
        <v>-10937</v>
      </c>
      <c r="R60">
        <v>-3089</v>
      </c>
      <c r="T60">
        <v>3656</v>
      </c>
      <c r="U60">
        <v>134.19999999999709</v>
      </c>
      <c r="W60">
        <v>6396.7999999999993</v>
      </c>
      <c r="X60">
        <v>1479.4</v>
      </c>
      <c r="AD60">
        <v>64196.6</v>
      </c>
      <c r="AE60">
        <v>1.473551558805295</v>
      </c>
      <c r="AK60">
        <v>64196.6</v>
      </c>
      <c r="AL60">
        <v>1.473551558805295</v>
      </c>
    </row>
    <row r="61" spans="2:38" x14ac:dyDescent="0.25">
      <c r="B61">
        <v>118103</v>
      </c>
      <c r="C61">
        <v>65915</v>
      </c>
      <c r="D61">
        <v>65456</v>
      </c>
      <c r="E61">
        <v>5988</v>
      </c>
      <c r="F61">
        <v>33992</v>
      </c>
      <c r="H61">
        <v>98682</v>
      </c>
      <c r="J61">
        <f t="shared" si="6"/>
        <v>57890.8</v>
      </c>
      <c r="K61">
        <f t="shared" si="7"/>
        <v>1.7046231871039956</v>
      </c>
      <c r="L61">
        <f t="shared" si="8"/>
        <v>118103</v>
      </c>
      <c r="M61">
        <f t="shared" si="9"/>
        <v>5988</v>
      </c>
      <c r="N61">
        <f t="shared" si="10"/>
        <v>57890.8</v>
      </c>
      <c r="O61">
        <f t="shared" si="11"/>
        <v>112115</v>
      </c>
      <c r="Q61">
        <v>-13986</v>
      </c>
      <c r="R61">
        <v>-252</v>
      </c>
      <c r="T61">
        <v>-5552.5999999999985</v>
      </c>
      <c r="U61">
        <v>-698</v>
      </c>
      <c r="W61">
        <v>7291.7999999999993</v>
      </c>
      <c r="X61">
        <v>2407.2000000000003</v>
      </c>
      <c r="AF61">
        <v>57890.8</v>
      </c>
      <c r="AG61">
        <v>1.7046231871039956</v>
      </c>
      <c r="AK61">
        <v>57890.8</v>
      </c>
      <c r="AL61">
        <v>1.7046231871039956</v>
      </c>
    </row>
    <row r="62" spans="2:38" x14ac:dyDescent="0.25">
      <c r="B62">
        <v>43669</v>
      </c>
      <c r="C62">
        <v>31827</v>
      </c>
      <c r="D62">
        <v>74744</v>
      </c>
      <c r="E62">
        <v>68698</v>
      </c>
      <c r="F62">
        <v>64501</v>
      </c>
      <c r="H62">
        <v>60822</v>
      </c>
      <c r="J62">
        <f t="shared" si="6"/>
        <v>56687.8</v>
      </c>
      <c r="K62">
        <f t="shared" si="7"/>
        <v>1.0729292722596395</v>
      </c>
      <c r="L62">
        <f t="shared" si="8"/>
        <v>74744</v>
      </c>
      <c r="M62">
        <f t="shared" si="9"/>
        <v>31827</v>
      </c>
      <c r="N62">
        <f t="shared" si="10"/>
        <v>56687.8</v>
      </c>
      <c r="O62">
        <f t="shared" si="11"/>
        <v>42917</v>
      </c>
      <c r="Q62">
        <v>-7320</v>
      </c>
      <c r="R62">
        <v>1235</v>
      </c>
      <c r="T62">
        <v>-4738.3999999999942</v>
      </c>
      <c r="U62">
        <v>357.80000000000291</v>
      </c>
      <c r="W62">
        <v>4738.4000000000005</v>
      </c>
      <c r="X62">
        <v>805.40000000000009</v>
      </c>
      <c r="AB62">
        <v>56687.8</v>
      </c>
      <c r="AC62">
        <v>1.0729292722596395</v>
      </c>
      <c r="AI62">
        <v>56687.8</v>
      </c>
      <c r="AJ62">
        <v>1.0729292722596395</v>
      </c>
    </row>
    <row r="63" spans="2:38" x14ac:dyDescent="0.25">
      <c r="B63">
        <v>74461</v>
      </c>
      <c r="C63">
        <v>109046</v>
      </c>
      <c r="D63">
        <v>17441</v>
      </c>
      <c r="E63">
        <v>48444</v>
      </c>
      <c r="F63">
        <v>107204</v>
      </c>
      <c r="H63">
        <v>129638</v>
      </c>
      <c r="J63">
        <f t="shared" si="6"/>
        <v>71319.199999999997</v>
      </c>
      <c r="K63">
        <f t="shared" si="7"/>
        <v>1.8177152856453802</v>
      </c>
      <c r="L63">
        <f t="shared" si="8"/>
        <v>109046</v>
      </c>
      <c r="M63">
        <f t="shared" si="9"/>
        <v>17441</v>
      </c>
      <c r="N63">
        <f t="shared" si="10"/>
        <v>71319.199999999997</v>
      </c>
      <c r="O63">
        <f t="shared" si="11"/>
        <v>91605</v>
      </c>
      <c r="Q63">
        <v>-988</v>
      </c>
      <c r="R63">
        <v>1838</v>
      </c>
      <c r="T63">
        <v>-2136.4000000000087</v>
      </c>
      <c r="U63">
        <v>-618</v>
      </c>
      <c r="W63">
        <v>10757.6</v>
      </c>
      <c r="X63">
        <v>632.4</v>
      </c>
      <c r="AF63">
        <v>71319.199999999997</v>
      </c>
      <c r="AG63">
        <v>1.8177152856453802</v>
      </c>
      <c r="AK63">
        <v>71319.199999999997</v>
      </c>
      <c r="AL63">
        <v>1.8177152856453802</v>
      </c>
    </row>
    <row r="64" spans="2:38" x14ac:dyDescent="0.25">
      <c r="B64">
        <v>9352</v>
      </c>
      <c r="C64">
        <v>27010</v>
      </c>
      <c r="D64">
        <v>94120</v>
      </c>
      <c r="E64">
        <v>14453</v>
      </c>
      <c r="F64">
        <v>84340</v>
      </c>
      <c r="H64">
        <v>103869</v>
      </c>
      <c r="J64">
        <f t="shared" si="6"/>
        <v>45855</v>
      </c>
      <c r="K64">
        <f t="shared" si="7"/>
        <v>2.2651619234543672</v>
      </c>
      <c r="L64">
        <f t="shared" si="8"/>
        <v>94120</v>
      </c>
      <c r="M64">
        <f t="shared" si="9"/>
        <v>9352</v>
      </c>
      <c r="N64">
        <f t="shared" si="10"/>
        <v>45855</v>
      </c>
      <c r="O64">
        <f t="shared" si="11"/>
        <v>84768</v>
      </c>
      <c r="Q64">
        <v>-2034</v>
      </c>
      <c r="R64">
        <v>-66</v>
      </c>
      <c r="T64">
        <v>-2631.5999999999985</v>
      </c>
      <c r="U64">
        <v>-1081</v>
      </c>
      <c r="W64">
        <v>8428.7999999999993</v>
      </c>
      <c r="X64">
        <v>3287.7999999999997</v>
      </c>
      <c r="AD64">
        <v>45855</v>
      </c>
      <c r="AE64">
        <v>2.2651619234543672</v>
      </c>
      <c r="AK64">
        <v>45855</v>
      </c>
      <c r="AL64">
        <v>2.2651619234543672</v>
      </c>
    </row>
    <row r="65" spans="2:38" x14ac:dyDescent="0.25">
      <c r="B65">
        <v>18342</v>
      </c>
      <c r="C65">
        <v>62504</v>
      </c>
      <c r="D65">
        <v>65563</v>
      </c>
      <c r="E65">
        <v>111719</v>
      </c>
      <c r="F65">
        <v>7307</v>
      </c>
      <c r="H65">
        <v>75374</v>
      </c>
      <c r="J65">
        <f t="shared" si="6"/>
        <v>53087</v>
      </c>
      <c r="K65">
        <f t="shared" si="7"/>
        <v>1.4198202949874734</v>
      </c>
      <c r="L65">
        <f t="shared" si="8"/>
        <v>111719</v>
      </c>
      <c r="M65">
        <f t="shared" si="9"/>
        <v>7307</v>
      </c>
      <c r="N65">
        <f t="shared" si="10"/>
        <v>53087</v>
      </c>
      <c r="O65">
        <f t="shared" si="11"/>
        <v>104412</v>
      </c>
      <c r="Q65">
        <v>15596</v>
      </c>
      <c r="R65">
        <v>4134</v>
      </c>
      <c r="T65">
        <v>590.59999999999854</v>
      </c>
      <c r="U65">
        <v>-38.400000000001455</v>
      </c>
      <c r="W65">
        <v>8005.7999999999993</v>
      </c>
      <c r="X65">
        <v>1819.1999999999998</v>
      </c>
      <c r="Z65">
        <v>53087</v>
      </c>
      <c r="AA65">
        <v>1.4198202949874734</v>
      </c>
      <c r="AK65">
        <v>53087</v>
      </c>
      <c r="AL65">
        <v>1.4198202949874734</v>
      </c>
    </row>
    <row r="66" spans="2:38" x14ac:dyDescent="0.25">
      <c r="B66">
        <v>103721</v>
      </c>
      <c r="C66">
        <v>86262</v>
      </c>
      <c r="D66">
        <v>100237</v>
      </c>
      <c r="E66">
        <v>94944</v>
      </c>
      <c r="F66">
        <v>19605</v>
      </c>
      <c r="H66">
        <v>88931</v>
      </c>
      <c r="J66">
        <f t="shared" ref="J66:J101" si="12">AVERAGE(B66:F66)</f>
        <v>80953.8</v>
      </c>
      <c r="K66">
        <f t="shared" ref="K66:K97" si="13">H66/J66</f>
        <v>1.0985401550019886</v>
      </c>
      <c r="L66">
        <f t="shared" ref="L66:L101" si="14">MAX(B66:F66)</f>
        <v>103721</v>
      </c>
      <c r="M66">
        <f t="shared" ref="M66:M101" si="15">MIN(B66:F66)</f>
        <v>19605</v>
      </c>
      <c r="N66">
        <f t="shared" ref="N66:N101" si="16">AVERAGE(B66:F66)</f>
        <v>80953.8</v>
      </c>
      <c r="O66">
        <f t="shared" ref="O66:O101" si="17">L66-M66</f>
        <v>84116</v>
      </c>
      <c r="Q66">
        <v>-2335</v>
      </c>
      <c r="R66">
        <v>-3842</v>
      </c>
      <c r="T66">
        <v>4078.8000000000029</v>
      </c>
      <c r="U66">
        <v>129.40000000000873</v>
      </c>
      <c r="W66">
        <v>5115.2</v>
      </c>
      <c r="X66">
        <v>787.40000000000009</v>
      </c>
      <c r="AB66">
        <v>80953.8</v>
      </c>
      <c r="AC66">
        <v>1.0985401550019886</v>
      </c>
      <c r="AI66">
        <v>80953.8</v>
      </c>
      <c r="AJ66">
        <v>1.0985401550019886</v>
      </c>
    </row>
    <row r="67" spans="2:38" x14ac:dyDescent="0.25">
      <c r="B67">
        <v>9004</v>
      </c>
      <c r="C67">
        <v>39319</v>
      </c>
      <c r="D67">
        <v>6474</v>
      </c>
      <c r="E67">
        <v>85878</v>
      </c>
      <c r="F67">
        <v>25450</v>
      </c>
      <c r="H67">
        <v>78851</v>
      </c>
      <c r="J67">
        <f t="shared" si="12"/>
        <v>33225</v>
      </c>
      <c r="K67">
        <f t="shared" si="13"/>
        <v>2.3732430398796089</v>
      </c>
      <c r="L67">
        <f t="shared" si="14"/>
        <v>85878</v>
      </c>
      <c r="M67">
        <f t="shared" si="15"/>
        <v>6474</v>
      </c>
      <c r="N67">
        <f t="shared" si="16"/>
        <v>33225</v>
      </c>
      <c r="O67">
        <f t="shared" si="17"/>
        <v>79404</v>
      </c>
      <c r="Q67">
        <v>1976</v>
      </c>
      <c r="R67">
        <v>-5</v>
      </c>
      <c r="T67">
        <v>2967</v>
      </c>
      <c r="U67">
        <v>-2048.5999999999985</v>
      </c>
      <c r="W67">
        <v>6379.8</v>
      </c>
      <c r="X67">
        <v>2276.6</v>
      </c>
      <c r="AD67">
        <v>33225</v>
      </c>
      <c r="AE67">
        <v>2.3732430398796089</v>
      </c>
      <c r="AK67">
        <v>33225</v>
      </c>
      <c r="AL67">
        <v>2.3732430398796089</v>
      </c>
    </row>
    <row r="68" spans="2:38" x14ac:dyDescent="0.25">
      <c r="B68">
        <v>63308</v>
      </c>
      <c r="C68">
        <v>17344</v>
      </c>
      <c r="D68">
        <v>66689</v>
      </c>
      <c r="E68">
        <v>39233</v>
      </c>
      <c r="F68">
        <v>74578</v>
      </c>
      <c r="H68">
        <v>108237</v>
      </c>
      <c r="J68">
        <f t="shared" si="12"/>
        <v>52230.400000000001</v>
      </c>
      <c r="K68">
        <f t="shared" si="13"/>
        <v>2.0722988910672711</v>
      </c>
      <c r="L68">
        <f t="shared" si="14"/>
        <v>74578</v>
      </c>
      <c r="M68">
        <f t="shared" si="15"/>
        <v>17344</v>
      </c>
      <c r="N68">
        <f t="shared" si="16"/>
        <v>52230.400000000001</v>
      </c>
      <c r="O68">
        <f t="shared" si="17"/>
        <v>57234</v>
      </c>
      <c r="Q68">
        <v>-864</v>
      </c>
      <c r="R68">
        <v>0</v>
      </c>
      <c r="T68">
        <v>3055</v>
      </c>
      <c r="U68">
        <v>2725.5999999999985</v>
      </c>
      <c r="W68">
        <v>3055</v>
      </c>
      <c r="X68">
        <v>2985.6</v>
      </c>
      <c r="AD68">
        <v>52230.400000000001</v>
      </c>
      <c r="AE68">
        <v>2.0722988910672711</v>
      </c>
      <c r="AK68">
        <v>52230.400000000001</v>
      </c>
      <c r="AL68">
        <v>2.0722988910672711</v>
      </c>
    </row>
    <row r="69" spans="2:38" x14ac:dyDescent="0.25">
      <c r="B69">
        <v>116147</v>
      </c>
      <c r="C69">
        <v>11026</v>
      </c>
      <c r="D69">
        <v>110491</v>
      </c>
      <c r="E69">
        <v>107587</v>
      </c>
      <c r="F69">
        <v>48053</v>
      </c>
      <c r="H69">
        <v>102447</v>
      </c>
      <c r="J69">
        <f t="shared" si="12"/>
        <v>78660.800000000003</v>
      </c>
      <c r="K69">
        <f t="shared" si="13"/>
        <v>1.3023895002339156</v>
      </c>
      <c r="L69">
        <f t="shared" si="14"/>
        <v>116147</v>
      </c>
      <c r="M69">
        <f t="shared" si="15"/>
        <v>11026</v>
      </c>
      <c r="N69">
        <f t="shared" si="16"/>
        <v>78660.800000000003</v>
      </c>
      <c r="O69">
        <f t="shared" si="17"/>
        <v>105121</v>
      </c>
      <c r="Q69">
        <v>-6162</v>
      </c>
      <c r="R69">
        <v>129</v>
      </c>
      <c r="T69">
        <v>1687.4000000000087</v>
      </c>
      <c r="U69">
        <v>1700.8000000000029</v>
      </c>
      <c r="W69">
        <v>1901.4</v>
      </c>
      <c r="X69">
        <v>2773.2000000000003</v>
      </c>
      <c r="AB69">
        <v>78660.800000000003</v>
      </c>
      <c r="AC69">
        <v>1.3023895002339156</v>
      </c>
      <c r="AK69">
        <v>78660.800000000003</v>
      </c>
      <c r="AL69">
        <v>1.3023895002339156</v>
      </c>
    </row>
    <row r="70" spans="2:38" x14ac:dyDescent="0.25">
      <c r="B70">
        <v>67939</v>
      </c>
      <c r="C70">
        <v>98010</v>
      </c>
      <c r="D70">
        <v>83801</v>
      </c>
      <c r="E70">
        <v>6470</v>
      </c>
      <c r="F70">
        <v>43958</v>
      </c>
      <c r="H70">
        <v>77887</v>
      </c>
      <c r="J70">
        <f t="shared" si="12"/>
        <v>60035.6</v>
      </c>
      <c r="K70">
        <f t="shared" si="13"/>
        <v>1.2973469075015491</v>
      </c>
      <c r="L70">
        <f t="shared" si="14"/>
        <v>98010</v>
      </c>
      <c r="M70">
        <f t="shared" si="15"/>
        <v>6470</v>
      </c>
      <c r="N70">
        <f t="shared" si="16"/>
        <v>60035.6</v>
      </c>
      <c r="O70">
        <f t="shared" si="17"/>
        <v>91540</v>
      </c>
      <c r="Q70">
        <v>-2309</v>
      </c>
      <c r="R70">
        <v>0</v>
      </c>
      <c r="T70">
        <v>1438.4000000000015</v>
      </c>
      <c r="U70">
        <v>-281.20000000000437</v>
      </c>
      <c r="W70">
        <v>6096</v>
      </c>
      <c r="X70">
        <v>491.2</v>
      </c>
      <c r="Z70">
        <v>60035.6</v>
      </c>
      <c r="AA70">
        <v>1.2973469075015491</v>
      </c>
      <c r="AI70">
        <v>60035.6</v>
      </c>
      <c r="AJ70">
        <v>1.2973469075015491</v>
      </c>
    </row>
    <row r="71" spans="2:38" x14ac:dyDescent="0.25">
      <c r="B71">
        <v>116678</v>
      </c>
      <c r="C71">
        <v>114509</v>
      </c>
      <c r="D71">
        <v>114900</v>
      </c>
      <c r="E71">
        <v>104680</v>
      </c>
      <c r="F71">
        <v>11512</v>
      </c>
      <c r="H71">
        <v>122899</v>
      </c>
      <c r="J71">
        <f t="shared" si="12"/>
        <v>92455.8</v>
      </c>
      <c r="K71">
        <f t="shared" si="13"/>
        <v>1.3292730147811169</v>
      </c>
      <c r="L71">
        <f t="shared" si="14"/>
        <v>116678</v>
      </c>
      <c r="M71">
        <f t="shared" si="15"/>
        <v>11512</v>
      </c>
      <c r="N71">
        <f t="shared" si="16"/>
        <v>92455.8</v>
      </c>
      <c r="O71">
        <f t="shared" si="17"/>
        <v>105166</v>
      </c>
      <c r="Q71">
        <v>4819</v>
      </c>
      <c r="R71">
        <v>160</v>
      </c>
      <c r="T71">
        <v>2493.6000000000058</v>
      </c>
      <c r="U71">
        <v>367.40000000000873</v>
      </c>
      <c r="W71">
        <v>4040</v>
      </c>
      <c r="X71">
        <v>367.4</v>
      </c>
      <c r="AB71">
        <v>92455.8</v>
      </c>
      <c r="AC71">
        <v>1.3292730147811169</v>
      </c>
      <c r="AK71">
        <v>92455.8</v>
      </c>
      <c r="AL71">
        <v>1.3292730147811169</v>
      </c>
    </row>
    <row r="72" spans="2:38" x14ac:dyDescent="0.25">
      <c r="B72">
        <v>14527</v>
      </c>
      <c r="C72">
        <v>44606</v>
      </c>
      <c r="D72">
        <v>111113</v>
      </c>
      <c r="E72">
        <v>6836</v>
      </c>
      <c r="F72">
        <v>59921</v>
      </c>
      <c r="H72">
        <v>89371</v>
      </c>
      <c r="J72">
        <f t="shared" si="12"/>
        <v>47400.6</v>
      </c>
      <c r="K72">
        <f t="shared" si="13"/>
        <v>1.8854402686885821</v>
      </c>
      <c r="L72">
        <f t="shared" si="14"/>
        <v>111113</v>
      </c>
      <c r="M72">
        <f t="shared" si="15"/>
        <v>6836</v>
      </c>
      <c r="N72">
        <f t="shared" si="16"/>
        <v>47400.6</v>
      </c>
      <c r="O72">
        <f t="shared" si="17"/>
        <v>104277</v>
      </c>
      <c r="Q72">
        <v>-10382</v>
      </c>
      <c r="R72">
        <v>-2496</v>
      </c>
      <c r="T72">
        <v>2284.1999999999971</v>
      </c>
      <c r="U72">
        <v>-468.59999999999854</v>
      </c>
      <c r="W72">
        <v>4441</v>
      </c>
      <c r="X72">
        <v>567.4</v>
      </c>
      <c r="AD72">
        <v>47400.6</v>
      </c>
      <c r="AE72">
        <v>1.8854402686885821</v>
      </c>
      <c r="AK72">
        <v>47400.6</v>
      </c>
      <c r="AL72">
        <v>1.8854402686885821</v>
      </c>
    </row>
    <row r="73" spans="2:38" x14ac:dyDescent="0.25">
      <c r="B73">
        <v>61753</v>
      </c>
      <c r="C73">
        <v>89360</v>
      </c>
      <c r="D73">
        <v>41219</v>
      </c>
      <c r="E73">
        <v>46360</v>
      </c>
      <c r="F73">
        <v>76036</v>
      </c>
      <c r="H73">
        <v>116973</v>
      </c>
      <c r="J73">
        <f t="shared" si="12"/>
        <v>62945.599999999999</v>
      </c>
      <c r="K73">
        <f t="shared" si="13"/>
        <v>1.8583189293612263</v>
      </c>
      <c r="L73">
        <f t="shared" si="14"/>
        <v>89360</v>
      </c>
      <c r="M73">
        <f t="shared" si="15"/>
        <v>41219</v>
      </c>
      <c r="N73">
        <f t="shared" si="16"/>
        <v>62945.599999999999</v>
      </c>
      <c r="O73">
        <f t="shared" si="17"/>
        <v>48141</v>
      </c>
      <c r="Q73">
        <v>3813</v>
      </c>
      <c r="R73">
        <v>11</v>
      </c>
      <c r="T73">
        <v>3266</v>
      </c>
      <c r="U73">
        <v>-888.40000000000146</v>
      </c>
      <c r="W73">
        <v>3885.2</v>
      </c>
      <c r="X73">
        <v>1196</v>
      </c>
      <c r="AD73">
        <v>62945.599999999999</v>
      </c>
      <c r="AE73">
        <v>1.8583189293612263</v>
      </c>
      <c r="AK73">
        <v>62945.599999999999</v>
      </c>
      <c r="AL73">
        <v>1.8583189293612263</v>
      </c>
    </row>
    <row r="74" spans="2:38" x14ac:dyDescent="0.25">
      <c r="B74">
        <v>63154</v>
      </c>
      <c r="C74">
        <v>105410</v>
      </c>
      <c r="D74">
        <v>15829</v>
      </c>
      <c r="E74">
        <v>63111</v>
      </c>
      <c r="F74">
        <v>19595</v>
      </c>
      <c r="H74">
        <v>57832</v>
      </c>
      <c r="J74">
        <f t="shared" si="12"/>
        <v>53419.8</v>
      </c>
      <c r="K74">
        <f t="shared" si="13"/>
        <v>1.0825948431106069</v>
      </c>
      <c r="L74">
        <f t="shared" si="14"/>
        <v>105410</v>
      </c>
      <c r="M74">
        <f t="shared" si="15"/>
        <v>15829</v>
      </c>
      <c r="N74">
        <f t="shared" si="16"/>
        <v>53419.8</v>
      </c>
      <c r="O74">
        <f t="shared" si="17"/>
        <v>89581</v>
      </c>
      <c r="Q74">
        <v>1744</v>
      </c>
      <c r="R74">
        <v>-7</v>
      </c>
      <c r="T74">
        <v>-1782.5999999999985</v>
      </c>
      <c r="U74">
        <v>-152</v>
      </c>
      <c r="W74">
        <v>5000.6000000000004</v>
      </c>
      <c r="X74">
        <v>826.8</v>
      </c>
      <c r="Z74">
        <v>53419.8</v>
      </c>
      <c r="AA74">
        <v>1.0825948431106069</v>
      </c>
      <c r="AI74">
        <v>53419.8</v>
      </c>
      <c r="AJ74">
        <v>1.0825948431106069</v>
      </c>
    </row>
    <row r="75" spans="2:38" x14ac:dyDescent="0.25">
      <c r="B75">
        <v>5950</v>
      </c>
      <c r="C75">
        <v>19595</v>
      </c>
      <c r="D75">
        <v>71460</v>
      </c>
      <c r="E75">
        <v>55098</v>
      </c>
      <c r="F75">
        <v>28854</v>
      </c>
      <c r="H75">
        <v>51489</v>
      </c>
      <c r="J75">
        <f t="shared" si="12"/>
        <v>36191.4</v>
      </c>
      <c r="K75">
        <f t="shared" si="13"/>
        <v>1.4226860524876075</v>
      </c>
      <c r="L75">
        <f t="shared" si="14"/>
        <v>71460</v>
      </c>
      <c r="M75">
        <f t="shared" si="15"/>
        <v>5950</v>
      </c>
      <c r="N75">
        <f t="shared" si="16"/>
        <v>36191.4</v>
      </c>
      <c r="O75">
        <f t="shared" si="17"/>
        <v>65510</v>
      </c>
      <c r="Q75">
        <v>10284</v>
      </c>
      <c r="R75">
        <v>-511</v>
      </c>
      <c r="T75">
        <v>-954.59999999999854</v>
      </c>
      <c r="U75">
        <v>-1242.1999999999971</v>
      </c>
      <c r="W75">
        <v>4621.8</v>
      </c>
      <c r="X75">
        <v>1249.3999999999999</v>
      </c>
      <c r="Z75">
        <v>36191.4</v>
      </c>
      <c r="AA75">
        <v>1.4226860524876075</v>
      </c>
      <c r="AK75">
        <v>36191.4</v>
      </c>
      <c r="AL75">
        <v>1.4226860524876075</v>
      </c>
    </row>
    <row r="76" spans="2:38" x14ac:dyDescent="0.25">
      <c r="B76">
        <v>10504</v>
      </c>
      <c r="C76">
        <v>56850</v>
      </c>
      <c r="D76">
        <v>39264</v>
      </c>
      <c r="E76">
        <v>44469</v>
      </c>
      <c r="F76">
        <v>53859</v>
      </c>
      <c r="H76">
        <v>86794</v>
      </c>
      <c r="J76">
        <f t="shared" si="12"/>
        <v>40989.199999999997</v>
      </c>
      <c r="K76">
        <f t="shared" si="13"/>
        <v>2.1174846057010139</v>
      </c>
      <c r="L76">
        <f t="shared" si="14"/>
        <v>56850</v>
      </c>
      <c r="M76">
        <f t="shared" si="15"/>
        <v>10504</v>
      </c>
      <c r="N76">
        <f t="shared" si="16"/>
        <v>40989.199999999997</v>
      </c>
      <c r="O76">
        <f t="shared" si="17"/>
        <v>46346</v>
      </c>
      <c r="Q76">
        <v>8320</v>
      </c>
      <c r="R76">
        <v>9</v>
      </c>
      <c r="T76">
        <v>-683.20000000000437</v>
      </c>
      <c r="U76">
        <v>-359.20000000000437</v>
      </c>
      <c r="W76">
        <v>2303.6</v>
      </c>
      <c r="X76">
        <v>1411.6</v>
      </c>
      <c r="AD76">
        <v>40989.199999999997</v>
      </c>
      <c r="AE76">
        <v>2.1174846057010139</v>
      </c>
      <c r="AK76">
        <v>40989.199999999997</v>
      </c>
      <c r="AL76">
        <v>2.1174846057010139</v>
      </c>
    </row>
    <row r="77" spans="2:38" x14ac:dyDescent="0.25">
      <c r="B77">
        <v>90956</v>
      </c>
      <c r="C77">
        <v>12116</v>
      </c>
      <c r="D77">
        <v>90218</v>
      </c>
      <c r="E77">
        <v>99895</v>
      </c>
      <c r="F77">
        <v>113756</v>
      </c>
      <c r="H77">
        <v>101433</v>
      </c>
      <c r="J77">
        <f t="shared" si="12"/>
        <v>81388.2</v>
      </c>
      <c r="K77">
        <f t="shared" si="13"/>
        <v>1.246286316689643</v>
      </c>
      <c r="L77">
        <f t="shared" si="14"/>
        <v>113756</v>
      </c>
      <c r="M77">
        <f t="shared" si="15"/>
        <v>12116</v>
      </c>
      <c r="N77">
        <f t="shared" si="16"/>
        <v>81388.2</v>
      </c>
      <c r="O77">
        <f t="shared" si="17"/>
        <v>101640</v>
      </c>
      <c r="Q77">
        <v>3156</v>
      </c>
      <c r="R77">
        <v>443</v>
      </c>
      <c r="T77">
        <v>6899.3999999999942</v>
      </c>
      <c r="U77">
        <v>2536.3999999999942</v>
      </c>
      <c r="W77">
        <v>6974.2000000000007</v>
      </c>
      <c r="X77">
        <v>2536.4</v>
      </c>
      <c r="AB77">
        <v>81388.2</v>
      </c>
      <c r="AC77">
        <v>1.246286316689643</v>
      </c>
      <c r="AI77">
        <v>81388.2</v>
      </c>
      <c r="AJ77">
        <v>1.246286316689643</v>
      </c>
    </row>
    <row r="78" spans="2:38" x14ac:dyDescent="0.25">
      <c r="B78">
        <v>77759</v>
      </c>
      <c r="C78">
        <v>5726</v>
      </c>
      <c r="D78">
        <v>71105</v>
      </c>
      <c r="E78">
        <v>47764</v>
      </c>
      <c r="F78">
        <v>116755</v>
      </c>
      <c r="H78">
        <v>92772</v>
      </c>
      <c r="J78">
        <f t="shared" si="12"/>
        <v>63821.8</v>
      </c>
      <c r="K78">
        <f t="shared" si="13"/>
        <v>1.4536098950515342</v>
      </c>
      <c r="L78">
        <f t="shared" si="14"/>
        <v>116755</v>
      </c>
      <c r="M78">
        <f t="shared" si="15"/>
        <v>5726</v>
      </c>
      <c r="N78">
        <f t="shared" si="16"/>
        <v>63821.8</v>
      </c>
      <c r="O78">
        <f t="shared" si="17"/>
        <v>111029</v>
      </c>
      <c r="Q78">
        <v>153</v>
      </c>
      <c r="R78">
        <v>-2243</v>
      </c>
      <c r="T78">
        <v>-3114.8000000000029</v>
      </c>
      <c r="U78">
        <v>801.20000000000437</v>
      </c>
      <c r="W78">
        <v>4349.2000000000007</v>
      </c>
      <c r="X78">
        <v>2571.6000000000004</v>
      </c>
      <c r="AB78">
        <v>63821.8</v>
      </c>
      <c r="AC78">
        <v>1.4536098950515342</v>
      </c>
      <c r="AK78">
        <v>63821.8</v>
      </c>
      <c r="AL78">
        <v>1.4536098950515342</v>
      </c>
    </row>
    <row r="79" spans="2:38" x14ac:dyDescent="0.25">
      <c r="B79">
        <v>37488</v>
      </c>
      <c r="C79">
        <v>23084</v>
      </c>
      <c r="D79">
        <v>96180</v>
      </c>
      <c r="E79">
        <v>17158</v>
      </c>
      <c r="F79">
        <v>26265</v>
      </c>
      <c r="H79">
        <v>49396</v>
      </c>
      <c r="J79">
        <f t="shared" si="12"/>
        <v>40035</v>
      </c>
      <c r="K79">
        <f t="shared" si="13"/>
        <v>1.2338204071437493</v>
      </c>
      <c r="L79">
        <f t="shared" si="14"/>
        <v>96180</v>
      </c>
      <c r="M79">
        <f t="shared" si="15"/>
        <v>17158</v>
      </c>
      <c r="N79">
        <f t="shared" si="16"/>
        <v>40035</v>
      </c>
      <c r="O79">
        <f t="shared" si="17"/>
        <v>79022</v>
      </c>
      <c r="Q79">
        <v>-13457</v>
      </c>
      <c r="R79">
        <v>33</v>
      </c>
      <c r="T79">
        <v>-3384</v>
      </c>
      <c r="U79">
        <v>-191.40000000000146</v>
      </c>
      <c r="W79">
        <v>6767.9999999999991</v>
      </c>
      <c r="X79">
        <v>407.8</v>
      </c>
      <c r="Z79">
        <v>40035</v>
      </c>
      <c r="AA79">
        <v>1.2338204071437493</v>
      </c>
      <c r="AI79">
        <v>40035</v>
      </c>
      <c r="AJ79">
        <v>1.2338204071437493</v>
      </c>
    </row>
    <row r="80" spans="2:38" x14ac:dyDescent="0.25">
      <c r="B80">
        <v>85985</v>
      </c>
      <c r="C80">
        <v>94622</v>
      </c>
      <c r="D80">
        <v>22090</v>
      </c>
      <c r="E80">
        <v>94875</v>
      </c>
      <c r="F80">
        <v>76772</v>
      </c>
      <c r="H80">
        <v>119006</v>
      </c>
      <c r="J80">
        <f t="shared" si="12"/>
        <v>74868.800000000003</v>
      </c>
      <c r="K80">
        <f t="shared" si="13"/>
        <v>1.5895272797213258</v>
      </c>
      <c r="L80">
        <f t="shared" si="14"/>
        <v>94875</v>
      </c>
      <c r="M80">
        <f t="shared" si="15"/>
        <v>22090</v>
      </c>
      <c r="N80">
        <f t="shared" si="16"/>
        <v>74868.800000000003</v>
      </c>
      <c r="O80">
        <f t="shared" si="17"/>
        <v>72785</v>
      </c>
      <c r="Q80">
        <v>-7438</v>
      </c>
      <c r="R80">
        <v>-1288</v>
      </c>
      <c r="T80">
        <v>-1834</v>
      </c>
      <c r="U80">
        <v>-519.59999999999127</v>
      </c>
      <c r="W80">
        <v>6276</v>
      </c>
      <c r="X80">
        <v>628.79999999999995</v>
      </c>
      <c r="AF80">
        <v>74868.800000000003</v>
      </c>
      <c r="AG80">
        <v>1.5895272797213258</v>
      </c>
      <c r="AK80">
        <v>74868.800000000003</v>
      </c>
      <c r="AL80">
        <v>1.5895272797213258</v>
      </c>
    </row>
    <row r="81" spans="2:38" x14ac:dyDescent="0.25">
      <c r="B81">
        <v>111363</v>
      </c>
      <c r="C81">
        <v>25234</v>
      </c>
      <c r="D81">
        <v>17771</v>
      </c>
      <c r="E81">
        <v>38271</v>
      </c>
      <c r="F81">
        <v>116874</v>
      </c>
      <c r="H81">
        <v>73017</v>
      </c>
      <c r="J81">
        <f t="shared" si="12"/>
        <v>61902.6</v>
      </c>
      <c r="K81">
        <f t="shared" si="13"/>
        <v>1.1795465780112628</v>
      </c>
      <c r="L81">
        <f t="shared" si="14"/>
        <v>116874</v>
      </c>
      <c r="M81">
        <f t="shared" si="15"/>
        <v>17771</v>
      </c>
      <c r="N81">
        <f t="shared" si="16"/>
        <v>61902.6</v>
      </c>
      <c r="O81">
        <f t="shared" si="17"/>
        <v>99103</v>
      </c>
      <c r="Q81">
        <v>447</v>
      </c>
      <c r="R81">
        <v>1819</v>
      </c>
      <c r="T81">
        <v>5839.1999999999971</v>
      </c>
      <c r="U81">
        <v>1083.1999999999971</v>
      </c>
      <c r="W81">
        <v>7542</v>
      </c>
      <c r="X81">
        <v>1434.3999999999999</v>
      </c>
      <c r="Z81">
        <v>61902.6</v>
      </c>
      <c r="AA81">
        <v>1.1795465780112628</v>
      </c>
      <c r="AI81">
        <v>61902.6</v>
      </c>
      <c r="AJ81">
        <v>1.1795465780112628</v>
      </c>
    </row>
    <row r="82" spans="2:38" x14ac:dyDescent="0.25">
      <c r="B82">
        <v>84579</v>
      </c>
      <c r="C82">
        <v>57885</v>
      </c>
      <c r="D82">
        <v>20824</v>
      </c>
      <c r="E82">
        <v>80006</v>
      </c>
      <c r="F82">
        <v>12887</v>
      </c>
      <c r="H82">
        <v>80291</v>
      </c>
      <c r="J82">
        <f t="shared" si="12"/>
        <v>51236.2</v>
      </c>
      <c r="K82">
        <f t="shared" si="13"/>
        <v>1.5670756223139111</v>
      </c>
      <c r="L82">
        <f t="shared" si="14"/>
        <v>84579</v>
      </c>
      <c r="M82">
        <f t="shared" si="15"/>
        <v>12887</v>
      </c>
      <c r="N82">
        <f t="shared" si="16"/>
        <v>51236.2</v>
      </c>
      <c r="O82">
        <f t="shared" si="17"/>
        <v>71692</v>
      </c>
      <c r="Q82">
        <v>-7039</v>
      </c>
      <c r="R82">
        <v>-2513</v>
      </c>
      <c r="T82">
        <v>-1899.8000000000029</v>
      </c>
      <c r="U82">
        <v>-573.80000000000291</v>
      </c>
      <c r="W82">
        <v>5299</v>
      </c>
      <c r="X82">
        <v>573.79999999999995</v>
      </c>
      <c r="AD82">
        <v>51236.2</v>
      </c>
      <c r="AE82">
        <v>1.5670756223139111</v>
      </c>
      <c r="AK82">
        <v>51236.2</v>
      </c>
      <c r="AL82">
        <v>1.5670756223139111</v>
      </c>
    </row>
    <row r="83" spans="2:38" x14ac:dyDescent="0.25">
      <c r="B83">
        <v>57774</v>
      </c>
      <c r="C83">
        <v>105458</v>
      </c>
      <c r="D83">
        <v>12396</v>
      </c>
      <c r="E83">
        <v>81233</v>
      </c>
      <c r="F83">
        <v>83512</v>
      </c>
      <c r="H83">
        <v>127216</v>
      </c>
      <c r="J83">
        <f t="shared" si="12"/>
        <v>68074.600000000006</v>
      </c>
      <c r="K83">
        <f t="shared" si="13"/>
        <v>1.8687733750914437</v>
      </c>
      <c r="L83">
        <f t="shared" si="14"/>
        <v>105458</v>
      </c>
      <c r="M83">
        <f t="shared" si="15"/>
        <v>12396</v>
      </c>
      <c r="N83">
        <f t="shared" si="16"/>
        <v>68074.600000000006</v>
      </c>
      <c r="O83">
        <f t="shared" si="17"/>
        <v>93062</v>
      </c>
      <c r="Q83">
        <v>1141</v>
      </c>
      <c r="R83">
        <v>57</v>
      </c>
      <c r="T83">
        <v>498.40000000000873</v>
      </c>
      <c r="U83">
        <v>-354.19999999999709</v>
      </c>
      <c r="W83">
        <v>4727.2</v>
      </c>
      <c r="X83">
        <v>1260.2</v>
      </c>
      <c r="AF83">
        <v>68074.600000000006</v>
      </c>
      <c r="AG83">
        <v>1.8687733750914437</v>
      </c>
      <c r="AK83">
        <v>68074.600000000006</v>
      </c>
      <c r="AL83">
        <v>1.8687733750914437</v>
      </c>
    </row>
    <row r="84" spans="2:38" x14ac:dyDescent="0.25">
      <c r="B84">
        <v>77663</v>
      </c>
      <c r="C84">
        <v>79314</v>
      </c>
      <c r="D84">
        <v>102858</v>
      </c>
      <c r="E84">
        <v>51301</v>
      </c>
      <c r="F84">
        <v>111815</v>
      </c>
      <c r="H84">
        <v>113887</v>
      </c>
      <c r="J84">
        <f t="shared" si="12"/>
        <v>84590.2</v>
      </c>
      <c r="K84">
        <f t="shared" si="13"/>
        <v>1.3463379918713989</v>
      </c>
      <c r="L84">
        <f t="shared" si="14"/>
        <v>111815</v>
      </c>
      <c r="M84">
        <f t="shared" si="15"/>
        <v>51301</v>
      </c>
      <c r="N84">
        <f t="shared" si="16"/>
        <v>84590.2</v>
      </c>
      <c r="O84">
        <f t="shared" si="17"/>
        <v>60514</v>
      </c>
      <c r="Q84">
        <v>727</v>
      </c>
      <c r="R84">
        <v>-4697</v>
      </c>
      <c r="T84">
        <v>4468</v>
      </c>
      <c r="U84">
        <v>-1777</v>
      </c>
      <c r="W84">
        <v>7298.4</v>
      </c>
      <c r="X84">
        <v>1777</v>
      </c>
      <c r="AB84">
        <v>84590.2</v>
      </c>
      <c r="AC84">
        <v>1.3463379918713989</v>
      </c>
      <c r="AK84">
        <v>84590.2</v>
      </c>
      <c r="AL84">
        <v>1.3463379918713989</v>
      </c>
    </row>
    <row r="85" spans="2:38" x14ac:dyDescent="0.25">
      <c r="B85">
        <v>86519</v>
      </c>
      <c r="C85">
        <v>25195</v>
      </c>
      <c r="D85">
        <v>104988</v>
      </c>
      <c r="E85">
        <v>91485</v>
      </c>
      <c r="F85">
        <v>5828</v>
      </c>
      <c r="H85">
        <v>66049</v>
      </c>
      <c r="J85">
        <f t="shared" si="12"/>
        <v>62803</v>
      </c>
      <c r="K85">
        <f t="shared" si="13"/>
        <v>1.0516854290400139</v>
      </c>
      <c r="L85">
        <f t="shared" si="14"/>
        <v>104988</v>
      </c>
      <c r="M85">
        <f t="shared" si="15"/>
        <v>5828</v>
      </c>
      <c r="N85">
        <f t="shared" si="16"/>
        <v>62803</v>
      </c>
      <c r="O85">
        <f t="shared" si="17"/>
        <v>99160</v>
      </c>
      <c r="Q85">
        <v>1597</v>
      </c>
      <c r="R85">
        <v>-509</v>
      </c>
      <c r="T85">
        <v>614.19999999999709</v>
      </c>
      <c r="U85">
        <v>-1232.4000000000015</v>
      </c>
      <c r="W85">
        <v>5522.2</v>
      </c>
      <c r="X85">
        <v>1724</v>
      </c>
      <c r="AB85">
        <v>62803</v>
      </c>
      <c r="AC85">
        <v>1.0516854290400139</v>
      </c>
      <c r="AI85">
        <v>62803</v>
      </c>
      <c r="AJ85">
        <v>1.0516854290400139</v>
      </c>
    </row>
    <row r="86" spans="2:38" x14ac:dyDescent="0.25">
      <c r="B86">
        <v>60377</v>
      </c>
      <c r="C86">
        <v>86672</v>
      </c>
      <c r="D86">
        <v>74688</v>
      </c>
      <c r="E86">
        <v>16852</v>
      </c>
      <c r="F86">
        <v>40613</v>
      </c>
      <c r="H86">
        <v>63547</v>
      </c>
      <c r="J86">
        <f t="shared" si="12"/>
        <v>55840.4</v>
      </c>
      <c r="K86">
        <f t="shared" si="13"/>
        <v>1.1380111890315971</v>
      </c>
      <c r="L86">
        <f t="shared" si="14"/>
        <v>86672</v>
      </c>
      <c r="M86">
        <f t="shared" si="15"/>
        <v>16852</v>
      </c>
      <c r="N86">
        <f t="shared" si="16"/>
        <v>55840.4</v>
      </c>
      <c r="O86">
        <f t="shared" si="17"/>
        <v>69820</v>
      </c>
      <c r="Q86">
        <v>2047</v>
      </c>
      <c r="R86">
        <v>3450</v>
      </c>
      <c r="T86">
        <v>-5364.4000000000015</v>
      </c>
      <c r="U86">
        <v>-2163.7999999999956</v>
      </c>
      <c r="W86">
        <v>5364.4</v>
      </c>
      <c r="X86">
        <v>2163.7999999999997</v>
      </c>
      <c r="Z86">
        <v>55840.4</v>
      </c>
      <c r="AA86">
        <v>1.1380111890315971</v>
      </c>
      <c r="AI86">
        <v>55840.4</v>
      </c>
      <c r="AJ86">
        <v>1.1380111890315971</v>
      </c>
    </row>
    <row r="87" spans="2:38" x14ac:dyDescent="0.25">
      <c r="B87">
        <v>14177</v>
      </c>
      <c r="C87">
        <v>106266</v>
      </c>
      <c r="D87">
        <v>76099</v>
      </c>
      <c r="E87">
        <v>92532</v>
      </c>
      <c r="F87">
        <v>64366</v>
      </c>
      <c r="H87">
        <v>117130</v>
      </c>
      <c r="J87">
        <f t="shared" si="12"/>
        <v>70688</v>
      </c>
      <c r="K87">
        <f t="shared" si="13"/>
        <v>1.6569997736532367</v>
      </c>
      <c r="L87">
        <f t="shared" si="14"/>
        <v>106266</v>
      </c>
      <c r="M87">
        <f t="shared" si="15"/>
        <v>14177</v>
      </c>
      <c r="N87">
        <f t="shared" si="16"/>
        <v>70688</v>
      </c>
      <c r="O87">
        <f t="shared" si="17"/>
        <v>92089</v>
      </c>
      <c r="Q87">
        <v>9751</v>
      </c>
      <c r="R87">
        <v>-842</v>
      </c>
      <c r="T87">
        <v>3013.3999999999942</v>
      </c>
      <c r="U87">
        <v>1369.3999999999942</v>
      </c>
      <c r="W87">
        <v>7677</v>
      </c>
      <c r="X87">
        <v>1370.2</v>
      </c>
      <c r="AF87">
        <v>70688</v>
      </c>
      <c r="AG87">
        <v>1.6569997736532367</v>
      </c>
      <c r="AK87">
        <v>70688</v>
      </c>
      <c r="AL87">
        <v>1.6569997736532367</v>
      </c>
    </row>
    <row r="88" spans="2:38" x14ac:dyDescent="0.25">
      <c r="B88">
        <v>115283</v>
      </c>
      <c r="C88">
        <v>13793</v>
      </c>
      <c r="D88">
        <v>70945</v>
      </c>
      <c r="E88">
        <v>45127</v>
      </c>
      <c r="F88">
        <v>79578</v>
      </c>
      <c r="H88">
        <v>122011</v>
      </c>
      <c r="J88">
        <f t="shared" si="12"/>
        <v>64945.2</v>
      </c>
      <c r="K88">
        <f t="shared" si="13"/>
        <v>1.8786761762224153</v>
      </c>
      <c r="L88">
        <f t="shared" si="14"/>
        <v>115283</v>
      </c>
      <c r="M88">
        <f t="shared" si="15"/>
        <v>13793</v>
      </c>
      <c r="N88">
        <f t="shared" si="16"/>
        <v>64945.2</v>
      </c>
      <c r="O88">
        <f t="shared" si="17"/>
        <v>101490</v>
      </c>
      <c r="Q88">
        <v>7375</v>
      </c>
      <c r="R88">
        <v>-329</v>
      </c>
      <c r="T88">
        <v>2731.7999999999956</v>
      </c>
      <c r="U88">
        <v>447.19999999999709</v>
      </c>
      <c r="W88">
        <v>7484.6</v>
      </c>
      <c r="X88">
        <v>1475.2</v>
      </c>
      <c r="AF88">
        <v>64945.2</v>
      </c>
      <c r="AG88">
        <v>1.8786761762224153</v>
      </c>
      <c r="AK88">
        <v>64945.2</v>
      </c>
      <c r="AL88">
        <v>1.8786761762224153</v>
      </c>
    </row>
    <row r="89" spans="2:38" x14ac:dyDescent="0.25">
      <c r="B89">
        <v>27335</v>
      </c>
      <c r="C89">
        <v>6623</v>
      </c>
      <c r="D89">
        <v>113961</v>
      </c>
      <c r="E89">
        <v>89652</v>
      </c>
      <c r="F89">
        <v>20885</v>
      </c>
      <c r="H89">
        <v>101109</v>
      </c>
      <c r="J89">
        <f t="shared" si="12"/>
        <v>51691.199999999997</v>
      </c>
      <c r="K89">
        <f t="shared" si="13"/>
        <v>1.9560195932769988</v>
      </c>
      <c r="L89">
        <f t="shared" si="14"/>
        <v>113961</v>
      </c>
      <c r="M89">
        <f t="shared" si="15"/>
        <v>6623</v>
      </c>
      <c r="N89">
        <f t="shared" si="16"/>
        <v>51691.199999999997</v>
      </c>
      <c r="O89">
        <f t="shared" si="17"/>
        <v>107338</v>
      </c>
      <c r="Q89">
        <v>-7869</v>
      </c>
      <c r="R89">
        <v>-114</v>
      </c>
      <c r="T89">
        <v>1359.5999999999985</v>
      </c>
      <c r="U89">
        <v>935.59999999999854</v>
      </c>
      <c r="W89">
        <v>5906</v>
      </c>
      <c r="X89">
        <v>1485.6</v>
      </c>
      <c r="AD89">
        <v>51691.199999999997</v>
      </c>
      <c r="AE89">
        <v>1.9560195932769988</v>
      </c>
      <c r="AK89">
        <v>51691.199999999997</v>
      </c>
      <c r="AL89">
        <v>1.9560195932769988</v>
      </c>
    </row>
    <row r="90" spans="2:38" x14ac:dyDescent="0.25">
      <c r="B90">
        <v>43362</v>
      </c>
      <c r="C90">
        <v>29713</v>
      </c>
      <c r="D90">
        <v>106026</v>
      </c>
      <c r="E90">
        <v>36744</v>
      </c>
      <c r="F90">
        <v>81612</v>
      </c>
      <c r="H90">
        <v>115697</v>
      </c>
      <c r="J90">
        <f t="shared" si="12"/>
        <v>59491.4</v>
      </c>
      <c r="K90">
        <f t="shared" si="13"/>
        <v>1.9447684875460991</v>
      </c>
      <c r="L90">
        <f t="shared" si="14"/>
        <v>106026</v>
      </c>
      <c r="M90">
        <f t="shared" si="15"/>
        <v>29713</v>
      </c>
      <c r="N90">
        <f t="shared" si="16"/>
        <v>59491.4</v>
      </c>
      <c r="O90">
        <f t="shared" si="17"/>
        <v>76313</v>
      </c>
      <c r="Q90">
        <v>14960</v>
      </c>
      <c r="R90">
        <v>15</v>
      </c>
      <c r="T90">
        <v>156.20000000000437</v>
      </c>
      <c r="U90">
        <v>-647.59999999999854</v>
      </c>
      <c r="W90">
        <v>4375.4000000000005</v>
      </c>
      <c r="X90">
        <v>755.6</v>
      </c>
      <c r="AD90">
        <v>59491.4</v>
      </c>
      <c r="AE90">
        <v>1.9447684875460991</v>
      </c>
      <c r="AK90">
        <v>59491.4</v>
      </c>
      <c r="AL90">
        <v>1.9447684875460991</v>
      </c>
    </row>
    <row r="91" spans="2:38" x14ac:dyDescent="0.25">
      <c r="B91">
        <v>71023</v>
      </c>
      <c r="C91">
        <v>84357</v>
      </c>
      <c r="D91">
        <v>20109</v>
      </c>
      <c r="E91">
        <v>46627</v>
      </c>
      <c r="F91">
        <v>35591</v>
      </c>
      <c r="H91">
        <v>103081</v>
      </c>
      <c r="J91">
        <f t="shared" si="12"/>
        <v>51541.4</v>
      </c>
      <c r="K91">
        <f t="shared" si="13"/>
        <v>1.9999650766180197</v>
      </c>
      <c r="L91">
        <f t="shared" si="14"/>
        <v>84357</v>
      </c>
      <c r="M91">
        <f t="shared" si="15"/>
        <v>20109</v>
      </c>
      <c r="N91">
        <f t="shared" si="16"/>
        <v>51541.4</v>
      </c>
      <c r="O91">
        <f t="shared" si="17"/>
        <v>64248</v>
      </c>
      <c r="Q91">
        <v>4804</v>
      </c>
      <c r="R91">
        <v>-135</v>
      </c>
      <c r="T91">
        <v>-2357.1999999999971</v>
      </c>
      <c r="U91">
        <v>-1212.1999999999971</v>
      </c>
      <c r="W91">
        <v>7610.8</v>
      </c>
      <c r="X91">
        <v>1810.6000000000001</v>
      </c>
      <c r="AD91">
        <v>51541.4</v>
      </c>
      <c r="AE91">
        <v>1.9999650766180197</v>
      </c>
      <c r="AK91">
        <v>51541.4</v>
      </c>
      <c r="AL91">
        <v>1.9999650766180197</v>
      </c>
    </row>
    <row r="92" spans="2:38" x14ac:dyDescent="0.25">
      <c r="B92">
        <v>35548</v>
      </c>
      <c r="C92">
        <v>28374</v>
      </c>
      <c r="D92">
        <v>69679</v>
      </c>
      <c r="E92">
        <v>66454</v>
      </c>
      <c r="F92">
        <v>92020</v>
      </c>
      <c r="H92">
        <v>79970</v>
      </c>
      <c r="J92">
        <f t="shared" si="12"/>
        <v>58415</v>
      </c>
      <c r="K92">
        <f t="shared" si="13"/>
        <v>1.3689976889497562</v>
      </c>
      <c r="L92">
        <f t="shared" si="14"/>
        <v>92020</v>
      </c>
      <c r="M92">
        <f t="shared" si="15"/>
        <v>28374</v>
      </c>
      <c r="N92">
        <f t="shared" si="16"/>
        <v>58415</v>
      </c>
      <c r="O92">
        <f t="shared" si="17"/>
        <v>63646</v>
      </c>
      <c r="Q92">
        <v>4571</v>
      </c>
      <c r="R92">
        <v>2475</v>
      </c>
      <c r="T92">
        <v>974</v>
      </c>
      <c r="U92">
        <v>-26.80000000000291</v>
      </c>
      <c r="W92">
        <v>6788.7999999999993</v>
      </c>
      <c r="X92">
        <v>975.2</v>
      </c>
      <c r="Z92">
        <v>58415</v>
      </c>
      <c r="AA92">
        <v>1.3689976889497562</v>
      </c>
      <c r="AK92">
        <v>58415</v>
      </c>
      <c r="AL92">
        <v>1.3689976889497562</v>
      </c>
    </row>
    <row r="93" spans="2:38" x14ac:dyDescent="0.25">
      <c r="B93">
        <v>97500</v>
      </c>
      <c r="C93">
        <v>15460</v>
      </c>
      <c r="D93">
        <v>57765</v>
      </c>
      <c r="E93">
        <v>112294</v>
      </c>
      <c r="F93">
        <v>60131</v>
      </c>
      <c r="H93">
        <v>89628</v>
      </c>
      <c r="J93">
        <f t="shared" si="12"/>
        <v>68630</v>
      </c>
      <c r="K93">
        <f t="shared" si="13"/>
        <v>1.3059594929331195</v>
      </c>
      <c r="L93">
        <f t="shared" si="14"/>
        <v>112294</v>
      </c>
      <c r="M93">
        <f t="shared" si="15"/>
        <v>15460</v>
      </c>
      <c r="N93">
        <f t="shared" si="16"/>
        <v>68630</v>
      </c>
      <c r="O93">
        <f t="shared" si="17"/>
        <v>96834</v>
      </c>
      <c r="Q93">
        <v>11277</v>
      </c>
      <c r="R93">
        <v>2575</v>
      </c>
      <c r="T93">
        <v>3390.8000000000029</v>
      </c>
      <c r="U93">
        <v>919.60000000000582</v>
      </c>
      <c r="W93">
        <v>5834.8</v>
      </c>
      <c r="X93">
        <v>1179.2</v>
      </c>
      <c r="AB93">
        <v>68630</v>
      </c>
      <c r="AC93">
        <v>1.3059594929331195</v>
      </c>
      <c r="AI93">
        <v>68630</v>
      </c>
      <c r="AJ93">
        <v>1.3059594929331195</v>
      </c>
    </row>
    <row r="94" spans="2:38" x14ac:dyDescent="0.25">
      <c r="B94">
        <v>92232</v>
      </c>
      <c r="C94">
        <v>71412</v>
      </c>
      <c r="D94">
        <v>76984</v>
      </c>
      <c r="E94">
        <v>53811</v>
      </c>
      <c r="F94">
        <v>99757</v>
      </c>
      <c r="H94">
        <v>133155</v>
      </c>
      <c r="J94">
        <f t="shared" si="12"/>
        <v>78839.199999999997</v>
      </c>
      <c r="K94">
        <f t="shared" si="13"/>
        <v>1.6889440785801988</v>
      </c>
      <c r="L94">
        <f t="shared" si="14"/>
        <v>99757</v>
      </c>
      <c r="M94">
        <f t="shared" si="15"/>
        <v>53811</v>
      </c>
      <c r="N94">
        <f t="shared" si="16"/>
        <v>78839.199999999997</v>
      </c>
      <c r="O94">
        <f t="shared" si="17"/>
        <v>45946</v>
      </c>
      <c r="Q94">
        <v>4005</v>
      </c>
      <c r="R94">
        <v>1482</v>
      </c>
      <c r="T94">
        <v>-840.19999999999709</v>
      </c>
      <c r="U94">
        <v>439</v>
      </c>
      <c r="W94">
        <v>3773.3999999999996</v>
      </c>
      <c r="X94">
        <v>1772.9999999999998</v>
      </c>
      <c r="AF94">
        <v>78839.199999999997</v>
      </c>
      <c r="AG94">
        <v>1.6889440785801988</v>
      </c>
      <c r="AK94">
        <v>78839.199999999997</v>
      </c>
      <c r="AL94">
        <v>1.6889440785801988</v>
      </c>
    </row>
    <row r="95" spans="2:38" x14ac:dyDescent="0.25">
      <c r="B95">
        <v>50489</v>
      </c>
      <c r="C95">
        <v>47931</v>
      </c>
      <c r="D95">
        <v>35182</v>
      </c>
      <c r="E95">
        <v>72382</v>
      </c>
      <c r="F95">
        <v>78314</v>
      </c>
      <c r="H95">
        <v>61076</v>
      </c>
      <c r="J95">
        <f t="shared" si="12"/>
        <v>56859.6</v>
      </c>
      <c r="K95">
        <f t="shared" si="13"/>
        <v>1.0741545842742475</v>
      </c>
      <c r="L95">
        <f t="shared" si="14"/>
        <v>78314</v>
      </c>
      <c r="M95">
        <f t="shared" si="15"/>
        <v>35182</v>
      </c>
      <c r="N95">
        <f t="shared" si="16"/>
        <v>56859.6</v>
      </c>
      <c r="O95">
        <f t="shared" si="17"/>
        <v>43132</v>
      </c>
      <c r="Q95">
        <v>-5713</v>
      </c>
      <c r="R95">
        <v>473</v>
      </c>
      <c r="T95">
        <v>-4517.4000000000015</v>
      </c>
      <c r="U95">
        <v>-1015.5999999999985</v>
      </c>
      <c r="W95">
        <v>5092.2</v>
      </c>
      <c r="X95">
        <v>1314.3999999999999</v>
      </c>
      <c r="AB95">
        <v>56859.6</v>
      </c>
      <c r="AC95">
        <v>1.0741545842742475</v>
      </c>
      <c r="AI95">
        <v>56859.6</v>
      </c>
      <c r="AJ95">
        <v>1.0741545842742475</v>
      </c>
    </row>
    <row r="96" spans="2:38" x14ac:dyDescent="0.25">
      <c r="B96">
        <v>97915</v>
      </c>
      <c r="C96">
        <v>44401</v>
      </c>
      <c r="D96">
        <v>13456</v>
      </c>
      <c r="E96">
        <v>40905</v>
      </c>
      <c r="F96">
        <v>101969</v>
      </c>
      <c r="H96">
        <v>104567</v>
      </c>
      <c r="J96">
        <f t="shared" si="12"/>
        <v>59729.2</v>
      </c>
      <c r="K96">
        <f t="shared" si="13"/>
        <v>1.7506847572041817</v>
      </c>
      <c r="L96">
        <f t="shared" si="14"/>
        <v>101969</v>
      </c>
      <c r="M96">
        <f t="shared" si="15"/>
        <v>13456</v>
      </c>
      <c r="N96">
        <f t="shared" si="16"/>
        <v>59729.2</v>
      </c>
      <c r="O96">
        <f t="shared" si="17"/>
        <v>88513</v>
      </c>
      <c r="Q96">
        <v>11579</v>
      </c>
      <c r="R96">
        <v>2867</v>
      </c>
      <c r="T96">
        <v>-1672.4000000000015</v>
      </c>
      <c r="U96">
        <v>322.19999999999709</v>
      </c>
      <c r="W96">
        <v>4840</v>
      </c>
      <c r="X96">
        <v>612.20000000000005</v>
      </c>
      <c r="AF96">
        <v>59729.2</v>
      </c>
      <c r="AG96">
        <v>1.7506847572041817</v>
      </c>
      <c r="AK96">
        <v>59729.2</v>
      </c>
      <c r="AL96">
        <v>1.7506847572041817</v>
      </c>
    </row>
    <row r="97" spans="2:38" x14ac:dyDescent="0.25">
      <c r="B97">
        <v>49098</v>
      </c>
      <c r="C97">
        <v>23005</v>
      </c>
      <c r="D97">
        <v>3983</v>
      </c>
      <c r="E97">
        <v>77200</v>
      </c>
      <c r="F97">
        <v>80784</v>
      </c>
      <c r="H97">
        <v>70568</v>
      </c>
      <c r="J97">
        <f t="shared" si="12"/>
        <v>46814</v>
      </c>
      <c r="K97">
        <f t="shared" si="13"/>
        <v>1.507412312556073</v>
      </c>
      <c r="L97">
        <f t="shared" si="14"/>
        <v>80784</v>
      </c>
      <c r="M97">
        <f t="shared" si="15"/>
        <v>3983</v>
      </c>
      <c r="N97">
        <f t="shared" si="16"/>
        <v>46814</v>
      </c>
      <c r="O97">
        <f t="shared" si="17"/>
        <v>76801</v>
      </c>
      <c r="Q97">
        <v>1073</v>
      </c>
      <c r="R97">
        <v>3299</v>
      </c>
      <c r="T97">
        <v>-2607.4000000000015</v>
      </c>
      <c r="U97">
        <v>-1791</v>
      </c>
      <c r="W97">
        <v>5383.4</v>
      </c>
      <c r="X97">
        <v>1854.2</v>
      </c>
      <c r="Z97">
        <v>46814</v>
      </c>
      <c r="AA97">
        <v>1.507412312556073</v>
      </c>
      <c r="AK97">
        <v>46814</v>
      </c>
      <c r="AL97">
        <v>1.507412312556073</v>
      </c>
    </row>
    <row r="98" spans="2:38" x14ac:dyDescent="0.25">
      <c r="B98">
        <v>15435</v>
      </c>
      <c r="C98">
        <v>13331</v>
      </c>
      <c r="D98">
        <v>64575</v>
      </c>
      <c r="E98">
        <v>58300</v>
      </c>
      <c r="F98">
        <v>89913</v>
      </c>
      <c r="H98">
        <v>63797</v>
      </c>
      <c r="J98">
        <f t="shared" si="12"/>
        <v>48310.8</v>
      </c>
      <c r="K98">
        <f t="shared" ref="K98:K129" si="18">H98/J98</f>
        <v>1.3205535822217807</v>
      </c>
      <c r="L98">
        <f t="shared" si="14"/>
        <v>89913</v>
      </c>
      <c r="M98">
        <f t="shared" si="15"/>
        <v>13331</v>
      </c>
      <c r="N98">
        <f t="shared" si="16"/>
        <v>48310.8</v>
      </c>
      <c r="O98">
        <f t="shared" si="17"/>
        <v>76582</v>
      </c>
      <c r="Q98">
        <v>2297</v>
      </c>
      <c r="R98">
        <v>-178</v>
      </c>
      <c r="T98">
        <v>4030.8000000000029</v>
      </c>
      <c r="U98">
        <v>-616</v>
      </c>
      <c r="W98">
        <v>6884.4000000000005</v>
      </c>
      <c r="X98">
        <v>1792.8000000000002</v>
      </c>
      <c r="Z98">
        <v>48310.8</v>
      </c>
      <c r="AA98">
        <v>1.3205535822217807</v>
      </c>
      <c r="AK98">
        <v>48310.8</v>
      </c>
      <c r="AL98">
        <v>1.3205535822217807</v>
      </c>
    </row>
    <row r="99" spans="2:38" x14ac:dyDescent="0.25">
      <c r="B99">
        <v>51208</v>
      </c>
      <c r="C99">
        <v>110773</v>
      </c>
      <c r="D99">
        <v>58158</v>
      </c>
      <c r="E99">
        <v>90213</v>
      </c>
      <c r="F99">
        <v>92437</v>
      </c>
      <c r="H99">
        <v>86037</v>
      </c>
      <c r="J99">
        <f t="shared" si="12"/>
        <v>80557.8</v>
      </c>
      <c r="K99">
        <f t="shared" si="18"/>
        <v>1.0680157601126148</v>
      </c>
      <c r="L99">
        <f t="shared" si="14"/>
        <v>110773</v>
      </c>
      <c r="M99">
        <f t="shared" si="15"/>
        <v>51208</v>
      </c>
      <c r="N99">
        <f t="shared" si="16"/>
        <v>80557.8</v>
      </c>
      <c r="O99">
        <f t="shared" si="17"/>
        <v>59565</v>
      </c>
      <c r="Q99">
        <v>4980</v>
      </c>
      <c r="R99">
        <v>0</v>
      </c>
      <c r="T99">
        <v>2452.8000000000029</v>
      </c>
      <c r="U99">
        <v>-672</v>
      </c>
      <c r="W99">
        <v>6605.6</v>
      </c>
      <c r="X99">
        <v>2402.4</v>
      </c>
      <c r="AB99">
        <v>80557.8</v>
      </c>
      <c r="AC99">
        <v>1.0680157601126148</v>
      </c>
      <c r="AI99">
        <v>80557.8</v>
      </c>
      <c r="AJ99">
        <v>1.0680157601126148</v>
      </c>
    </row>
    <row r="100" spans="2:38" x14ac:dyDescent="0.25">
      <c r="B100">
        <v>19945</v>
      </c>
      <c r="C100">
        <v>25070</v>
      </c>
      <c r="D100">
        <v>113722</v>
      </c>
      <c r="E100">
        <v>20250</v>
      </c>
      <c r="F100">
        <v>60307</v>
      </c>
      <c r="H100">
        <v>53034</v>
      </c>
      <c r="J100">
        <f t="shared" si="12"/>
        <v>47858.8</v>
      </c>
      <c r="K100">
        <f t="shared" si="18"/>
        <v>1.1081347630947704</v>
      </c>
      <c r="L100">
        <f t="shared" si="14"/>
        <v>113722</v>
      </c>
      <c r="M100">
        <f t="shared" si="15"/>
        <v>19945</v>
      </c>
      <c r="N100">
        <f t="shared" si="16"/>
        <v>47858.8</v>
      </c>
      <c r="O100">
        <f t="shared" si="17"/>
        <v>93777</v>
      </c>
      <c r="Q100">
        <v>-5022</v>
      </c>
      <c r="R100">
        <v>2449</v>
      </c>
      <c r="T100">
        <v>2914.6000000000058</v>
      </c>
      <c r="U100">
        <v>172</v>
      </c>
      <c r="W100">
        <v>3646.6</v>
      </c>
      <c r="X100">
        <v>394.4</v>
      </c>
      <c r="Z100">
        <v>47858.8</v>
      </c>
      <c r="AA100">
        <v>1.1081347630947704</v>
      </c>
      <c r="AI100">
        <v>47858.8</v>
      </c>
      <c r="AJ100">
        <v>1.1081347630947704</v>
      </c>
    </row>
    <row r="101" spans="2:38" x14ac:dyDescent="0.25">
      <c r="B101">
        <v>117638</v>
      </c>
      <c r="C101">
        <v>99825</v>
      </c>
      <c r="D101">
        <v>6235</v>
      </c>
      <c r="E101">
        <v>70389</v>
      </c>
      <c r="F101">
        <v>71279</v>
      </c>
      <c r="H101">
        <v>96988</v>
      </c>
      <c r="J101">
        <f t="shared" si="12"/>
        <v>73073.2</v>
      </c>
      <c r="K101">
        <f t="shared" si="18"/>
        <v>1.3272718315333119</v>
      </c>
      <c r="L101">
        <f t="shared" si="14"/>
        <v>117638</v>
      </c>
      <c r="M101">
        <f t="shared" si="15"/>
        <v>6235</v>
      </c>
      <c r="N101">
        <f t="shared" si="16"/>
        <v>73073.2</v>
      </c>
      <c r="O101">
        <f t="shared" si="17"/>
        <v>111403</v>
      </c>
      <c r="Q101">
        <v>15070</v>
      </c>
      <c r="R101">
        <v>3667</v>
      </c>
      <c r="T101">
        <v>478.59999999999127</v>
      </c>
      <c r="U101">
        <v>-1114.8000000000029</v>
      </c>
      <c r="W101">
        <v>7270.1999999999989</v>
      </c>
      <c r="X101">
        <v>2260</v>
      </c>
      <c r="AB101">
        <v>73073.2</v>
      </c>
      <c r="AC101">
        <v>1.3272718315333119</v>
      </c>
      <c r="AK101">
        <v>73073.2</v>
      </c>
      <c r="AL101">
        <v>1.3272718315333119</v>
      </c>
    </row>
    <row r="103" spans="2:38" x14ac:dyDescent="0.25">
      <c r="B103">
        <v>4553293</v>
      </c>
      <c r="C103">
        <v>4414922</v>
      </c>
      <c r="D103">
        <v>4673101</v>
      </c>
      <c r="E103">
        <v>4726894</v>
      </c>
      <c r="F103">
        <v>4452028</v>
      </c>
    </row>
  </sheetData>
  <pageMargins left="0.7" right="0.7" top="0.75" bottom="0.75" header="0.3" footer="0.3"/>
  <drawing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08C4F2-F2C5-4A6B-8FF8-E73D02F92B28}">
  <dimension ref="A1:AL103"/>
  <sheetViews>
    <sheetView workbookViewId="0"/>
  </sheetViews>
  <sheetFormatPr defaultRowHeight="15" x14ac:dyDescent="0.25"/>
  <sheetData>
    <row r="1" spans="1:38" x14ac:dyDescent="0.25">
      <c r="A1" t="s">
        <v>16</v>
      </c>
    </row>
    <row r="2" spans="1:38" x14ac:dyDescent="0.25">
      <c r="B2">
        <v>108933</v>
      </c>
      <c r="C2">
        <v>91456</v>
      </c>
      <c r="D2">
        <v>116819</v>
      </c>
      <c r="E2">
        <v>52282</v>
      </c>
      <c r="F2">
        <v>89245</v>
      </c>
      <c r="H2">
        <v>126476</v>
      </c>
      <c r="J2">
        <f t="shared" ref="J2:J33" si="0">AVERAGE(B2:F2)</f>
        <v>91747</v>
      </c>
      <c r="K2">
        <f t="shared" ref="K2:K33" si="1">H2/J2</f>
        <v>1.3785300881772702</v>
      </c>
      <c r="L2">
        <f t="shared" ref="L2:L33" si="2">MAX(B2:F2)</f>
        <v>116819</v>
      </c>
      <c r="M2">
        <f t="shared" ref="M2:M33" si="3">MIN(B2:F2)</f>
        <v>52282</v>
      </c>
      <c r="N2">
        <f t="shared" ref="N2:N33" si="4">AVERAGE(B2:F2)</f>
        <v>91747</v>
      </c>
      <c r="O2">
        <f t="shared" ref="O2:O33" si="5">L2-M2</f>
        <v>64537</v>
      </c>
      <c r="Q2">
        <v>-829</v>
      </c>
      <c r="R2">
        <v>17</v>
      </c>
      <c r="T2">
        <v>4048</v>
      </c>
      <c r="U2">
        <v>1500</v>
      </c>
      <c r="W2">
        <v>5308.4</v>
      </c>
      <c r="X2">
        <v>2428</v>
      </c>
      <c r="AF2">
        <v>91747</v>
      </c>
      <c r="AG2">
        <v>1.3785300881772702</v>
      </c>
      <c r="AK2">
        <v>91747</v>
      </c>
      <c r="AL2">
        <v>1.3785300881772702</v>
      </c>
    </row>
    <row r="3" spans="1:38" x14ac:dyDescent="0.25">
      <c r="B3">
        <v>13442</v>
      </c>
      <c r="C3">
        <v>6856</v>
      </c>
      <c r="D3">
        <v>109043</v>
      </c>
      <c r="E3">
        <v>69519</v>
      </c>
      <c r="F3">
        <v>60354</v>
      </c>
      <c r="H3">
        <v>109866</v>
      </c>
      <c r="J3">
        <f t="shared" si="0"/>
        <v>51842.8</v>
      </c>
      <c r="K3">
        <f t="shared" si="1"/>
        <v>2.1192142399716065</v>
      </c>
      <c r="L3">
        <f t="shared" si="2"/>
        <v>109043</v>
      </c>
      <c r="M3">
        <f t="shared" si="3"/>
        <v>6856</v>
      </c>
      <c r="N3">
        <f t="shared" si="4"/>
        <v>51842.8</v>
      </c>
      <c r="O3">
        <f t="shared" si="5"/>
        <v>102187</v>
      </c>
      <c r="Q3">
        <v>16386</v>
      </c>
      <c r="R3">
        <v>2812</v>
      </c>
      <c r="T3">
        <v>2667.4000000000015</v>
      </c>
      <c r="U3">
        <v>-1435.3999999999942</v>
      </c>
      <c r="W3">
        <v>7576.5999999999995</v>
      </c>
      <c r="X3">
        <v>1521.4</v>
      </c>
      <c r="AD3">
        <v>51842.8</v>
      </c>
      <c r="AE3">
        <v>2.1192142399716065</v>
      </c>
      <c r="AK3">
        <v>51842.8</v>
      </c>
      <c r="AL3">
        <v>2.1192142399716065</v>
      </c>
    </row>
    <row r="4" spans="1:38" x14ac:dyDescent="0.25">
      <c r="B4">
        <v>111008</v>
      </c>
      <c r="C4">
        <v>105661</v>
      </c>
      <c r="D4">
        <v>104680</v>
      </c>
      <c r="E4">
        <v>69857</v>
      </c>
      <c r="F4">
        <v>63964</v>
      </c>
      <c r="H4">
        <v>126716</v>
      </c>
      <c r="J4">
        <f t="shared" si="0"/>
        <v>91034</v>
      </c>
      <c r="K4">
        <f t="shared" si="1"/>
        <v>1.3919634422303755</v>
      </c>
      <c r="L4">
        <f t="shared" si="2"/>
        <v>111008</v>
      </c>
      <c r="M4">
        <f t="shared" si="3"/>
        <v>63964</v>
      </c>
      <c r="N4">
        <f t="shared" si="4"/>
        <v>91034</v>
      </c>
      <c r="O4">
        <f t="shared" si="5"/>
        <v>47044</v>
      </c>
      <c r="Q4">
        <v>-2557</v>
      </c>
      <c r="R4">
        <v>-102</v>
      </c>
      <c r="T4">
        <v>-1142.1999999999971</v>
      </c>
      <c r="U4">
        <v>-1083</v>
      </c>
      <c r="W4">
        <v>8101.4000000000005</v>
      </c>
      <c r="X4">
        <v>1083</v>
      </c>
      <c r="AB4">
        <v>91034</v>
      </c>
      <c r="AC4">
        <v>1.3919634422303755</v>
      </c>
      <c r="AK4">
        <v>91034</v>
      </c>
      <c r="AL4">
        <v>1.3919634422303755</v>
      </c>
    </row>
    <row r="5" spans="1:38" x14ac:dyDescent="0.25">
      <c r="B5">
        <v>104258</v>
      </c>
      <c r="C5">
        <v>13193</v>
      </c>
      <c r="D5">
        <v>46666</v>
      </c>
      <c r="E5">
        <v>44853</v>
      </c>
      <c r="F5">
        <v>51335</v>
      </c>
      <c r="H5">
        <v>68723</v>
      </c>
      <c r="J5">
        <f t="shared" si="0"/>
        <v>52061</v>
      </c>
      <c r="K5">
        <f t="shared" si="1"/>
        <v>1.3200476364264997</v>
      </c>
      <c r="L5">
        <f t="shared" si="2"/>
        <v>104258</v>
      </c>
      <c r="M5">
        <f t="shared" si="3"/>
        <v>13193</v>
      </c>
      <c r="N5">
        <f t="shared" si="4"/>
        <v>52061</v>
      </c>
      <c r="O5">
        <f t="shared" si="5"/>
        <v>91065</v>
      </c>
      <c r="Q5">
        <v>10544</v>
      </c>
      <c r="R5">
        <v>57</v>
      </c>
      <c r="T5">
        <v>1040.5999999999985</v>
      </c>
      <c r="U5">
        <v>1014.1999999999971</v>
      </c>
      <c r="W5">
        <v>9569.7999999999993</v>
      </c>
      <c r="X5">
        <v>1034.1999999999998</v>
      </c>
      <c r="Z5">
        <v>52061</v>
      </c>
      <c r="AA5">
        <v>1.3200476364264997</v>
      </c>
      <c r="AI5">
        <v>52061</v>
      </c>
      <c r="AJ5">
        <v>1.3200476364264997</v>
      </c>
    </row>
    <row r="6" spans="1:38" x14ac:dyDescent="0.25">
      <c r="B6">
        <v>115657</v>
      </c>
      <c r="C6">
        <v>10629</v>
      </c>
      <c r="D6">
        <v>11209</v>
      </c>
      <c r="E6">
        <v>7152</v>
      </c>
      <c r="F6">
        <v>35155</v>
      </c>
      <c r="H6">
        <v>52430</v>
      </c>
      <c r="J6">
        <f t="shared" si="0"/>
        <v>35960.400000000001</v>
      </c>
      <c r="K6">
        <f t="shared" si="1"/>
        <v>1.4579926808378105</v>
      </c>
      <c r="L6">
        <f t="shared" si="2"/>
        <v>115657</v>
      </c>
      <c r="M6">
        <f t="shared" si="3"/>
        <v>7152</v>
      </c>
      <c r="N6">
        <f t="shared" si="4"/>
        <v>35960.400000000001</v>
      </c>
      <c r="O6">
        <f t="shared" si="5"/>
        <v>108505</v>
      </c>
      <c r="Q6">
        <v>1508</v>
      </c>
      <c r="R6">
        <v>1570</v>
      </c>
      <c r="T6">
        <v>-1530</v>
      </c>
      <c r="U6">
        <v>-829.40000000000146</v>
      </c>
      <c r="W6">
        <v>6512.8</v>
      </c>
      <c r="X6">
        <v>3338.2000000000003</v>
      </c>
      <c r="Z6">
        <v>35960.400000000001</v>
      </c>
      <c r="AA6">
        <v>1.4579926808378105</v>
      </c>
      <c r="AI6">
        <v>35960.400000000001</v>
      </c>
      <c r="AJ6">
        <v>1.4579926808378105</v>
      </c>
    </row>
    <row r="7" spans="1:38" x14ac:dyDescent="0.25">
      <c r="B7">
        <v>112898</v>
      </c>
      <c r="C7">
        <v>16955</v>
      </c>
      <c r="D7">
        <v>59988</v>
      </c>
      <c r="E7">
        <v>110840</v>
      </c>
      <c r="F7">
        <v>7622</v>
      </c>
      <c r="H7">
        <v>105096</v>
      </c>
      <c r="J7">
        <f t="shared" si="0"/>
        <v>61660.6</v>
      </c>
      <c r="K7">
        <f t="shared" si="1"/>
        <v>1.7044271382373835</v>
      </c>
      <c r="L7">
        <f t="shared" si="2"/>
        <v>112898</v>
      </c>
      <c r="M7">
        <f t="shared" si="3"/>
        <v>7622</v>
      </c>
      <c r="N7">
        <f t="shared" si="4"/>
        <v>61660.6</v>
      </c>
      <c r="O7">
        <f t="shared" si="5"/>
        <v>105276</v>
      </c>
      <c r="Q7">
        <v>10017</v>
      </c>
      <c r="R7">
        <v>0</v>
      </c>
      <c r="T7">
        <v>1538.1999999999971</v>
      </c>
      <c r="U7">
        <v>-580.40000000000146</v>
      </c>
      <c r="W7">
        <v>8097.7999999999993</v>
      </c>
      <c r="X7">
        <v>1507.2</v>
      </c>
      <c r="AD7">
        <v>61660.6</v>
      </c>
      <c r="AE7">
        <v>1.7044271382373835</v>
      </c>
      <c r="AK7">
        <v>61660.6</v>
      </c>
      <c r="AL7">
        <v>1.7044271382373835</v>
      </c>
    </row>
    <row r="8" spans="1:38" x14ac:dyDescent="0.25">
      <c r="B8">
        <v>33066</v>
      </c>
      <c r="C8">
        <v>21975</v>
      </c>
      <c r="D8">
        <v>40950</v>
      </c>
      <c r="E8">
        <v>98744</v>
      </c>
      <c r="F8">
        <v>29701</v>
      </c>
      <c r="H8">
        <v>67133</v>
      </c>
      <c r="J8">
        <f t="shared" si="0"/>
        <v>44887.199999999997</v>
      </c>
      <c r="K8">
        <f t="shared" si="1"/>
        <v>1.4955933985635104</v>
      </c>
      <c r="L8">
        <f t="shared" si="2"/>
        <v>98744</v>
      </c>
      <c r="M8">
        <f t="shared" si="3"/>
        <v>21975</v>
      </c>
      <c r="N8">
        <f t="shared" si="4"/>
        <v>44887.199999999997</v>
      </c>
      <c r="O8">
        <f t="shared" si="5"/>
        <v>76769</v>
      </c>
      <c r="Q8">
        <v>-3100</v>
      </c>
      <c r="R8">
        <v>-116</v>
      </c>
      <c r="T8">
        <v>2083.1999999999971</v>
      </c>
      <c r="U8">
        <v>-279.60000000000582</v>
      </c>
      <c r="W8">
        <v>6224.4000000000005</v>
      </c>
      <c r="X8">
        <v>2586</v>
      </c>
      <c r="AD8">
        <v>44887.199999999997</v>
      </c>
      <c r="AE8">
        <v>1.4955933985635104</v>
      </c>
      <c r="AK8">
        <v>44887.199999999997</v>
      </c>
      <c r="AL8">
        <v>1.4955933985635104</v>
      </c>
    </row>
    <row r="9" spans="1:38" x14ac:dyDescent="0.25">
      <c r="B9">
        <v>7202</v>
      </c>
      <c r="C9">
        <v>66460</v>
      </c>
      <c r="D9">
        <v>22520</v>
      </c>
      <c r="E9">
        <v>100561</v>
      </c>
      <c r="F9">
        <v>42301</v>
      </c>
      <c r="H9">
        <v>74189</v>
      </c>
      <c r="J9">
        <f t="shared" si="0"/>
        <v>47808.800000000003</v>
      </c>
      <c r="K9">
        <f t="shared" si="1"/>
        <v>1.5517854453573401</v>
      </c>
      <c r="L9">
        <f t="shared" si="2"/>
        <v>100561</v>
      </c>
      <c r="M9">
        <f t="shared" si="3"/>
        <v>7202</v>
      </c>
      <c r="N9">
        <f t="shared" si="4"/>
        <v>47808.800000000003</v>
      </c>
      <c r="O9">
        <f t="shared" si="5"/>
        <v>93359</v>
      </c>
      <c r="Q9">
        <v>3095</v>
      </c>
      <c r="R9">
        <v>-65</v>
      </c>
      <c r="T9">
        <v>2348</v>
      </c>
      <c r="U9">
        <v>1350.4000000000015</v>
      </c>
      <c r="W9">
        <v>3948</v>
      </c>
      <c r="X9">
        <v>2358</v>
      </c>
      <c r="AD9">
        <v>47808.800000000003</v>
      </c>
      <c r="AE9">
        <v>1.5517854453573401</v>
      </c>
      <c r="AK9">
        <v>47808.800000000003</v>
      </c>
      <c r="AL9">
        <v>1.5517854453573401</v>
      </c>
    </row>
    <row r="10" spans="1:38" x14ac:dyDescent="0.25">
      <c r="B10">
        <v>10272</v>
      </c>
      <c r="C10">
        <v>35081</v>
      </c>
      <c r="D10">
        <v>38138</v>
      </c>
      <c r="E10">
        <v>32458</v>
      </c>
      <c r="F10">
        <v>92425</v>
      </c>
      <c r="H10">
        <v>78293</v>
      </c>
      <c r="J10">
        <f t="shared" si="0"/>
        <v>41674.800000000003</v>
      </c>
      <c r="K10">
        <f t="shared" si="1"/>
        <v>1.8786652845364584</v>
      </c>
      <c r="L10">
        <f t="shared" si="2"/>
        <v>92425</v>
      </c>
      <c r="M10">
        <f t="shared" si="3"/>
        <v>10272</v>
      </c>
      <c r="N10">
        <f t="shared" si="4"/>
        <v>41674.800000000003</v>
      </c>
      <c r="O10">
        <f t="shared" si="5"/>
        <v>82153</v>
      </c>
      <c r="Q10">
        <v>-6577</v>
      </c>
      <c r="R10">
        <v>-294</v>
      </c>
      <c r="T10">
        <v>3003.6000000000058</v>
      </c>
      <c r="U10">
        <v>-588.79999999999563</v>
      </c>
      <c r="W10">
        <v>6522</v>
      </c>
      <c r="X10">
        <v>746.39999999999986</v>
      </c>
      <c r="AD10">
        <v>41674.800000000003</v>
      </c>
      <c r="AE10">
        <v>1.8786652845364584</v>
      </c>
      <c r="AK10">
        <v>41674.800000000003</v>
      </c>
      <c r="AL10">
        <v>1.8786652845364584</v>
      </c>
    </row>
    <row r="11" spans="1:38" x14ac:dyDescent="0.25">
      <c r="B11">
        <v>17564</v>
      </c>
      <c r="C11">
        <v>37214</v>
      </c>
      <c r="D11">
        <v>97218</v>
      </c>
      <c r="E11">
        <v>40890</v>
      </c>
      <c r="F11">
        <v>92542</v>
      </c>
      <c r="H11">
        <v>65710</v>
      </c>
      <c r="J11">
        <f t="shared" si="0"/>
        <v>57085.599999999999</v>
      </c>
      <c r="K11">
        <f t="shared" si="1"/>
        <v>1.1510783805372984</v>
      </c>
      <c r="L11">
        <f t="shared" si="2"/>
        <v>97218</v>
      </c>
      <c r="M11">
        <f t="shared" si="3"/>
        <v>17564</v>
      </c>
      <c r="N11">
        <f t="shared" si="4"/>
        <v>57085.599999999999</v>
      </c>
      <c r="O11">
        <f t="shared" si="5"/>
        <v>79654</v>
      </c>
      <c r="Q11">
        <v>-2186</v>
      </c>
      <c r="R11">
        <v>3666</v>
      </c>
      <c r="T11">
        <v>-7587.8000000000029</v>
      </c>
      <c r="U11">
        <v>-458.40000000000146</v>
      </c>
      <c r="W11">
        <v>7587.7999999999993</v>
      </c>
      <c r="X11">
        <v>1142.4000000000001</v>
      </c>
      <c r="AB11">
        <v>57085.599999999999</v>
      </c>
      <c r="AC11">
        <v>1.1510783805372984</v>
      </c>
      <c r="AI11">
        <v>57085.599999999999</v>
      </c>
      <c r="AJ11">
        <v>1.1510783805372984</v>
      </c>
    </row>
    <row r="12" spans="1:38" x14ac:dyDescent="0.25">
      <c r="B12">
        <v>7148</v>
      </c>
      <c r="C12">
        <v>7747</v>
      </c>
      <c r="D12">
        <v>98757</v>
      </c>
      <c r="E12">
        <v>75211</v>
      </c>
      <c r="F12">
        <v>28547</v>
      </c>
      <c r="H12">
        <v>118652</v>
      </c>
      <c r="J12">
        <f t="shared" si="0"/>
        <v>43482</v>
      </c>
      <c r="K12">
        <f t="shared" si="1"/>
        <v>2.7287613265259187</v>
      </c>
      <c r="L12">
        <f t="shared" si="2"/>
        <v>98757</v>
      </c>
      <c r="M12">
        <f t="shared" si="3"/>
        <v>7148</v>
      </c>
      <c r="N12">
        <f t="shared" si="4"/>
        <v>43482</v>
      </c>
      <c r="O12">
        <f t="shared" si="5"/>
        <v>91609</v>
      </c>
      <c r="Q12">
        <v>5984</v>
      </c>
      <c r="R12">
        <v>1733</v>
      </c>
      <c r="T12">
        <v>-9752.4000000000015</v>
      </c>
      <c r="U12">
        <v>-1064.8000000000029</v>
      </c>
      <c r="W12">
        <v>10691.6</v>
      </c>
      <c r="X12">
        <v>1192</v>
      </c>
      <c r="AD12">
        <v>43482</v>
      </c>
      <c r="AE12">
        <v>2.7287613265259187</v>
      </c>
      <c r="AK12">
        <v>43482</v>
      </c>
      <c r="AL12">
        <v>2.7287613265259187</v>
      </c>
    </row>
    <row r="13" spans="1:38" x14ac:dyDescent="0.25">
      <c r="B13">
        <v>100567</v>
      </c>
      <c r="C13">
        <v>87369</v>
      </c>
      <c r="D13">
        <v>17455</v>
      </c>
      <c r="E13">
        <v>118849</v>
      </c>
      <c r="F13">
        <v>92419</v>
      </c>
      <c r="H13">
        <v>121395</v>
      </c>
      <c r="J13">
        <f t="shared" si="0"/>
        <v>83331.8</v>
      </c>
      <c r="K13">
        <f t="shared" si="1"/>
        <v>1.4567668045092028</v>
      </c>
      <c r="L13">
        <f t="shared" si="2"/>
        <v>118849</v>
      </c>
      <c r="M13">
        <f t="shared" si="3"/>
        <v>17455</v>
      </c>
      <c r="N13">
        <f t="shared" si="4"/>
        <v>83331.8</v>
      </c>
      <c r="O13">
        <f t="shared" si="5"/>
        <v>101394</v>
      </c>
      <c r="Q13">
        <v>-1605</v>
      </c>
      <c r="R13">
        <v>2348</v>
      </c>
      <c r="T13">
        <v>7760.6000000000058</v>
      </c>
      <c r="U13">
        <v>1368.6000000000058</v>
      </c>
      <c r="W13">
        <v>8566.6</v>
      </c>
      <c r="X13">
        <v>1905.4</v>
      </c>
      <c r="AF13">
        <v>83331.8</v>
      </c>
      <c r="AG13">
        <v>1.4567668045092028</v>
      </c>
      <c r="AK13">
        <v>83331.8</v>
      </c>
      <c r="AL13">
        <v>1.4567668045092028</v>
      </c>
    </row>
    <row r="14" spans="1:38" x14ac:dyDescent="0.25">
      <c r="B14">
        <v>11134</v>
      </c>
      <c r="C14">
        <v>87109</v>
      </c>
      <c r="D14">
        <v>45041</v>
      </c>
      <c r="E14">
        <v>84148</v>
      </c>
      <c r="F14">
        <v>97564</v>
      </c>
      <c r="H14">
        <v>70050</v>
      </c>
      <c r="J14">
        <f t="shared" si="0"/>
        <v>64999.199999999997</v>
      </c>
      <c r="K14">
        <f t="shared" si="1"/>
        <v>1.0777055717608832</v>
      </c>
      <c r="L14">
        <f t="shared" si="2"/>
        <v>97564</v>
      </c>
      <c r="M14">
        <f t="shared" si="3"/>
        <v>11134</v>
      </c>
      <c r="N14">
        <f t="shared" si="4"/>
        <v>64999.199999999997</v>
      </c>
      <c r="O14">
        <f t="shared" si="5"/>
        <v>86430</v>
      </c>
      <c r="Q14">
        <v>3876</v>
      </c>
      <c r="R14">
        <v>4820</v>
      </c>
      <c r="T14">
        <v>4458.5999999999985</v>
      </c>
      <c r="U14">
        <v>798.39999999999418</v>
      </c>
      <c r="W14">
        <v>4458.6000000000004</v>
      </c>
      <c r="X14">
        <v>1173.5999999999999</v>
      </c>
      <c r="Z14">
        <v>64999.199999999997</v>
      </c>
      <c r="AA14">
        <v>1.0777055717608832</v>
      </c>
      <c r="AI14">
        <v>64999.199999999997</v>
      </c>
      <c r="AJ14">
        <v>1.0777055717608832</v>
      </c>
    </row>
    <row r="15" spans="1:38" x14ac:dyDescent="0.25">
      <c r="B15">
        <v>36153</v>
      </c>
      <c r="C15">
        <v>25686</v>
      </c>
      <c r="D15">
        <v>14040</v>
      </c>
      <c r="E15">
        <v>11238</v>
      </c>
      <c r="F15">
        <v>65285</v>
      </c>
      <c r="H15">
        <v>62186</v>
      </c>
      <c r="J15">
        <f t="shared" si="0"/>
        <v>30480.400000000001</v>
      </c>
      <c r="K15">
        <f t="shared" si="1"/>
        <v>2.0401963228829016</v>
      </c>
      <c r="L15">
        <f t="shared" si="2"/>
        <v>65285</v>
      </c>
      <c r="M15">
        <f t="shared" si="3"/>
        <v>11238</v>
      </c>
      <c r="N15">
        <f t="shared" si="4"/>
        <v>30480.400000000001</v>
      </c>
      <c r="O15">
        <f t="shared" si="5"/>
        <v>54047</v>
      </c>
      <c r="Q15">
        <v>2531</v>
      </c>
      <c r="R15">
        <v>3420</v>
      </c>
      <c r="T15">
        <v>-7157.5999999999985</v>
      </c>
      <c r="U15">
        <v>-2317</v>
      </c>
      <c r="W15">
        <v>8757.2000000000007</v>
      </c>
      <c r="X15">
        <v>2843.8</v>
      </c>
      <c r="AD15">
        <v>30480.400000000001</v>
      </c>
      <c r="AE15">
        <v>2.0401963228829016</v>
      </c>
      <c r="AK15">
        <v>30480.400000000001</v>
      </c>
      <c r="AL15">
        <v>2.0401963228829016</v>
      </c>
    </row>
    <row r="16" spans="1:38" x14ac:dyDescent="0.25">
      <c r="B16">
        <v>10725</v>
      </c>
      <c r="C16">
        <v>9767</v>
      </c>
      <c r="D16">
        <v>66753</v>
      </c>
      <c r="E16">
        <v>50144</v>
      </c>
      <c r="F16">
        <v>91525</v>
      </c>
      <c r="H16">
        <v>60338</v>
      </c>
      <c r="J16">
        <f t="shared" si="0"/>
        <v>45782.8</v>
      </c>
      <c r="K16">
        <f t="shared" si="1"/>
        <v>1.3179185196187213</v>
      </c>
      <c r="L16">
        <f t="shared" si="2"/>
        <v>91525</v>
      </c>
      <c r="M16">
        <f t="shared" si="3"/>
        <v>9767</v>
      </c>
      <c r="N16">
        <f t="shared" si="4"/>
        <v>45782.8</v>
      </c>
      <c r="O16">
        <f t="shared" si="5"/>
        <v>81758</v>
      </c>
      <c r="Q16">
        <v>1298</v>
      </c>
      <c r="R16">
        <v>-2535</v>
      </c>
      <c r="T16">
        <v>-342.19999999999709</v>
      </c>
      <c r="U16">
        <v>443.80000000000291</v>
      </c>
      <c r="W16">
        <v>4175</v>
      </c>
      <c r="X16">
        <v>1649</v>
      </c>
      <c r="Z16">
        <v>45782.8</v>
      </c>
      <c r="AA16">
        <v>1.3179185196187213</v>
      </c>
      <c r="AK16">
        <v>45782.8</v>
      </c>
      <c r="AL16">
        <v>1.3179185196187213</v>
      </c>
    </row>
    <row r="17" spans="2:38" x14ac:dyDescent="0.25">
      <c r="B17">
        <v>32310</v>
      </c>
      <c r="C17">
        <v>52201</v>
      </c>
      <c r="D17">
        <v>116902</v>
      </c>
      <c r="E17">
        <v>48703</v>
      </c>
      <c r="F17">
        <v>57036</v>
      </c>
      <c r="H17">
        <v>85733</v>
      </c>
      <c r="J17">
        <f t="shared" si="0"/>
        <v>61430.400000000001</v>
      </c>
      <c r="K17">
        <f t="shared" si="1"/>
        <v>1.3956119445746731</v>
      </c>
      <c r="L17">
        <f t="shared" si="2"/>
        <v>116902</v>
      </c>
      <c r="M17">
        <f t="shared" si="3"/>
        <v>32310</v>
      </c>
      <c r="N17">
        <f t="shared" si="4"/>
        <v>61430.400000000001</v>
      </c>
      <c r="O17">
        <f t="shared" si="5"/>
        <v>84592</v>
      </c>
      <c r="Q17">
        <v>9596</v>
      </c>
      <c r="R17">
        <v>-4</v>
      </c>
      <c r="T17">
        <v>-6957.5999999999985</v>
      </c>
      <c r="U17">
        <v>370</v>
      </c>
      <c r="W17">
        <v>11334.399999999998</v>
      </c>
      <c r="X17">
        <v>1721.2</v>
      </c>
      <c r="AB17">
        <v>61430.400000000001</v>
      </c>
      <c r="AC17">
        <v>1.3956119445746731</v>
      </c>
      <c r="AK17">
        <v>61430.400000000001</v>
      </c>
      <c r="AL17">
        <v>1.3956119445746731</v>
      </c>
    </row>
    <row r="18" spans="2:38" x14ac:dyDescent="0.25">
      <c r="B18">
        <v>116302</v>
      </c>
      <c r="C18">
        <v>72212</v>
      </c>
      <c r="D18">
        <v>107736</v>
      </c>
      <c r="E18">
        <v>42320</v>
      </c>
      <c r="F18">
        <v>93215</v>
      </c>
      <c r="H18">
        <v>132356</v>
      </c>
      <c r="J18">
        <f t="shared" si="0"/>
        <v>86357</v>
      </c>
      <c r="K18">
        <f t="shared" si="1"/>
        <v>1.5326609307873131</v>
      </c>
      <c r="L18">
        <f t="shared" si="2"/>
        <v>116302</v>
      </c>
      <c r="M18">
        <f t="shared" si="3"/>
        <v>42320</v>
      </c>
      <c r="N18">
        <f t="shared" si="4"/>
        <v>86357</v>
      </c>
      <c r="O18">
        <f t="shared" si="5"/>
        <v>73982</v>
      </c>
      <c r="Q18">
        <v>869</v>
      </c>
      <c r="R18">
        <v>-827</v>
      </c>
      <c r="T18">
        <v>478.39999999999418</v>
      </c>
      <c r="U18">
        <v>154</v>
      </c>
      <c r="W18">
        <v>3381.6</v>
      </c>
      <c r="X18">
        <v>1201.2</v>
      </c>
      <c r="AF18">
        <v>86357</v>
      </c>
      <c r="AG18">
        <v>1.5326609307873131</v>
      </c>
      <c r="AK18">
        <v>86357</v>
      </c>
      <c r="AL18">
        <v>1.5326609307873131</v>
      </c>
    </row>
    <row r="19" spans="2:38" x14ac:dyDescent="0.25">
      <c r="B19">
        <v>31552</v>
      </c>
      <c r="C19">
        <v>64876</v>
      </c>
      <c r="D19">
        <v>43848</v>
      </c>
      <c r="E19">
        <v>51397</v>
      </c>
      <c r="F19">
        <v>21662</v>
      </c>
      <c r="H19">
        <v>90886</v>
      </c>
      <c r="J19">
        <f t="shared" si="0"/>
        <v>42667</v>
      </c>
      <c r="K19">
        <f t="shared" si="1"/>
        <v>2.1301239834063797</v>
      </c>
      <c r="L19">
        <f t="shared" si="2"/>
        <v>64876</v>
      </c>
      <c r="M19">
        <f t="shared" si="3"/>
        <v>21662</v>
      </c>
      <c r="N19">
        <f t="shared" si="4"/>
        <v>42667</v>
      </c>
      <c r="O19">
        <f t="shared" si="5"/>
        <v>43214</v>
      </c>
      <c r="Q19">
        <v>5524</v>
      </c>
      <c r="R19">
        <v>22</v>
      </c>
      <c r="T19">
        <v>12679.599999999999</v>
      </c>
      <c r="U19">
        <v>1056.8000000000029</v>
      </c>
      <c r="W19">
        <v>12679.6</v>
      </c>
      <c r="X19">
        <v>1946.8000000000002</v>
      </c>
      <c r="AD19">
        <v>42667</v>
      </c>
      <c r="AE19">
        <v>2.1301239834063797</v>
      </c>
      <c r="AK19">
        <v>42667</v>
      </c>
      <c r="AL19">
        <v>2.1301239834063797</v>
      </c>
    </row>
    <row r="20" spans="2:38" x14ac:dyDescent="0.25">
      <c r="B20">
        <v>66502</v>
      </c>
      <c r="C20">
        <v>90560</v>
      </c>
      <c r="D20">
        <v>117788</v>
      </c>
      <c r="E20">
        <v>37138</v>
      </c>
      <c r="F20">
        <v>102900</v>
      </c>
      <c r="H20">
        <v>125320</v>
      </c>
      <c r="J20">
        <f t="shared" si="0"/>
        <v>82977.600000000006</v>
      </c>
      <c r="K20">
        <f t="shared" si="1"/>
        <v>1.5102871136306666</v>
      </c>
      <c r="L20">
        <f t="shared" si="2"/>
        <v>117788</v>
      </c>
      <c r="M20">
        <f t="shared" si="3"/>
        <v>37138</v>
      </c>
      <c r="N20">
        <f t="shared" si="4"/>
        <v>82977.600000000006</v>
      </c>
      <c r="O20">
        <f t="shared" si="5"/>
        <v>80650</v>
      </c>
      <c r="Q20">
        <v>-11948</v>
      </c>
      <c r="R20">
        <v>-11</v>
      </c>
      <c r="T20">
        <v>-6541.7999999999884</v>
      </c>
      <c r="U20">
        <v>-184.79999999998836</v>
      </c>
      <c r="W20">
        <v>7504.2</v>
      </c>
      <c r="X20">
        <v>1347.2000000000003</v>
      </c>
      <c r="AF20">
        <v>82977.600000000006</v>
      </c>
      <c r="AG20">
        <v>1.5102871136306666</v>
      </c>
      <c r="AK20">
        <v>82977.600000000006</v>
      </c>
      <c r="AL20">
        <v>1.5102871136306666</v>
      </c>
    </row>
    <row r="21" spans="2:38" x14ac:dyDescent="0.25">
      <c r="B21">
        <v>40979</v>
      </c>
      <c r="C21">
        <v>84986</v>
      </c>
      <c r="D21">
        <v>99988</v>
      </c>
      <c r="E21">
        <v>98355</v>
      </c>
      <c r="F21">
        <v>50487</v>
      </c>
      <c r="H21">
        <v>131932</v>
      </c>
      <c r="J21">
        <f t="shared" si="0"/>
        <v>74959</v>
      </c>
      <c r="K21">
        <f t="shared" si="1"/>
        <v>1.7600554970050295</v>
      </c>
      <c r="L21">
        <f t="shared" si="2"/>
        <v>99988</v>
      </c>
      <c r="M21">
        <f t="shared" si="3"/>
        <v>40979</v>
      </c>
      <c r="N21">
        <f t="shared" si="4"/>
        <v>74959</v>
      </c>
      <c r="O21">
        <f t="shared" si="5"/>
        <v>59009</v>
      </c>
      <c r="Q21">
        <v>13360</v>
      </c>
      <c r="R21">
        <v>0</v>
      </c>
      <c r="T21">
        <v>-4769.6000000000058</v>
      </c>
      <c r="U21">
        <v>917.39999999999418</v>
      </c>
      <c r="W21">
        <v>7121.2000000000007</v>
      </c>
      <c r="X21">
        <v>1801</v>
      </c>
      <c r="AF21">
        <v>74959</v>
      </c>
      <c r="AG21">
        <v>1.7600554970050295</v>
      </c>
      <c r="AK21">
        <v>74959</v>
      </c>
      <c r="AL21">
        <v>1.7600554970050295</v>
      </c>
    </row>
    <row r="22" spans="2:38" x14ac:dyDescent="0.25">
      <c r="B22">
        <v>67507</v>
      </c>
      <c r="C22">
        <v>39357</v>
      </c>
      <c r="D22">
        <v>95679</v>
      </c>
      <c r="E22">
        <v>60281</v>
      </c>
      <c r="F22">
        <v>100034</v>
      </c>
      <c r="H22">
        <v>104963</v>
      </c>
      <c r="J22">
        <f t="shared" si="0"/>
        <v>72571.600000000006</v>
      </c>
      <c r="K22">
        <f t="shared" si="1"/>
        <v>1.4463371346366898</v>
      </c>
      <c r="L22">
        <f t="shared" si="2"/>
        <v>100034</v>
      </c>
      <c r="M22">
        <f t="shared" si="3"/>
        <v>39357</v>
      </c>
      <c r="N22">
        <f t="shared" si="4"/>
        <v>72571.600000000006</v>
      </c>
      <c r="O22">
        <f t="shared" si="5"/>
        <v>60677</v>
      </c>
      <c r="Q22">
        <v>5333</v>
      </c>
      <c r="R22">
        <v>37</v>
      </c>
      <c r="T22">
        <v>1969.6000000000058</v>
      </c>
      <c r="U22">
        <v>-304</v>
      </c>
      <c r="W22">
        <v>5267.2000000000007</v>
      </c>
      <c r="X22">
        <v>1566</v>
      </c>
      <c r="AB22">
        <v>72571.600000000006</v>
      </c>
      <c r="AC22">
        <v>1.4463371346366898</v>
      </c>
      <c r="AK22">
        <v>72571.600000000006</v>
      </c>
      <c r="AL22">
        <v>1.4463371346366898</v>
      </c>
    </row>
    <row r="23" spans="2:38" x14ac:dyDescent="0.25">
      <c r="B23">
        <v>79314</v>
      </c>
      <c r="C23">
        <v>32508</v>
      </c>
      <c r="D23">
        <v>26436</v>
      </c>
      <c r="E23">
        <v>37364</v>
      </c>
      <c r="F23">
        <v>55720</v>
      </c>
      <c r="H23">
        <v>63434</v>
      </c>
      <c r="J23">
        <f t="shared" si="0"/>
        <v>46268.4</v>
      </c>
      <c r="K23">
        <f t="shared" si="1"/>
        <v>1.3710005100673461</v>
      </c>
      <c r="L23">
        <f t="shared" si="2"/>
        <v>79314</v>
      </c>
      <c r="M23">
        <f t="shared" si="3"/>
        <v>26436</v>
      </c>
      <c r="N23">
        <f t="shared" si="4"/>
        <v>46268.4</v>
      </c>
      <c r="O23">
        <f t="shared" si="5"/>
        <v>52878</v>
      </c>
      <c r="Q23">
        <v>-895</v>
      </c>
      <c r="R23">
        <v>-1207</v>
      </c>
      <c r="T23">
        <v>1594.8000000000029</v>
      </c>
      <c r="U23">
        <v>-686.40000000000146</v>
      </c>
      <c r="W23">
        <v>7026.4000000000005</v>
      </c>
      <c r="X23">
        <v>686.40000000000009</v>
      </c>
      <c r="Z23">
        <v>46268.4</v>
      </c>
      <c r="AA23">
        <v>1.3710005100673461</v>
      </c>
      <c r="AK23">
        <v>46268.4</v>
      </c>
      <c r="AL23">
        <v>1.3710005100673461</v>
      </c>
    </row>
    <row r="24" spans="2:38" x14ac:dyDescent="0.25">
      <c r="B24">
        <v>20636</v>
      </c>
      <c r="C24">
        <v>102672</v>
      </c>
      <c r="D24">
        <v>23198</v>
      </c>
      <c r="E24">
        <v>56466</v>
      </c>
      <c r="F24">
        <v>48415</v>
      </c>
      <c r="H24">
        <v>66580</v>
      </c>
      <c r="J24">
        <f t="shared" si="0"/>
        <v>50277.4</v>
      </c>
      <c r="K24">
        <f t="shared" si="1"/>
        <v>1.3242530441112705</v>
      </c>
      <c r="L24">
        <f t="shared" si="2"/>
        <v>102672</v>
      </c>
      <c r="M24">
        <f t="shared" si="3"/>
        <v>20636</v>
      </c>
      <c r="N24">
        <f t="shared" si="4"/>
        <v>50277.4</v>
      </c>
      <c r="O24">
        <f t="shared" si="5"/>
        <v>82036</v>
      </c>
      <c r="Q24">
        <v>-3530</v>
      </c>
      <c r="R24">
        <v>0</v>
      </c>
      <c r="T24">
        <v>-1481</v>
      </c>
      <c r="U24">
        <v>771</v>
      </c>
      <c r="W24">
        <v>5507.8</v>
      </c>
      <c r="X24">
        <v>1218.5999999999999</v>
      </c>
      <c r="Z24">
        <v>50277.4</v>
      </c>
      <c r="AA24">
        <v>1.3242530441112705</v>
      </c>
      <c r="AK24">
        <v>50277.4</v>
      </c>
      <c r="AL24">
        <v>1.3242530441112705</v>
      </c>
    </row>
    <row r="25" spans="2:38" x14ac:dyDescent="0.25">
      <c r="B25">
        <v>20494</v>
      </c>
      <c r="C25">
        <v>12663</v>
      </c>
      <c r="D25">
        <v>94766</v>
      </c>
      <c r="E25">
        <v>31465</v>
      </c>
      <c r="F25">
        <v>7119</v>
      </c>
      <c r="H25">
        <v>53171</v>
      </c>
      <c r="J25">
        <f t="shared" si="0"/>
        <v>33301.4</v>
      </c>
      <c r="K25">
        <f t="shared" si="1"/>
        <v>1.596659599896701</v>
      </c>
      <c r="L25">
        <f t="shared" si="2"/>
        <v>94766</v>
      </c>
      <c r="M25">
        <f t="shared" si="3"/>
        <v>7119</v>
      </c>
      <c r="N25">
        <f t="shared" si="4"/>
        <v>33301.4</v>
      </c>
      <c r="O25">
        <f t="shared" si="5"/>
        <v>87647</v>
      </c>
      <c r="Q25">
        <v>-3040</v>
      </c>
      <c r="R25">
        <v>-327</v>
      </c>
      <c r="T25">
        <v>2969.6000000000022</v>
      </c>
      <c r="U25">
        <v>494.40000000000146</v>
      </c>
      <c r="W25">
        <v>4992.8</v>
      </c>
      <c r="X25">
        <v>1363.2</v>
      </c>
      <c r="AD25">
        <v>33301.4</v>
      </c>
      <c r="AE25">
        <v>1.596659599896701</v>
      </c>
      <c r="AK25">
        <v>33301.4</v>
      </c>
      <c r="AL25">
        <v>1.596659599896701</v>
      </c>
    </row>
    <row r="26" spans="2:38" x14ac:dyDescent="0.25">
      <c r="B26">
        <v>66773</v>
      </c>
      <c r="C26">
        <v>37271</v>
      </c>
      <c r="D26">
        <v>8364</v>
      </c>
      <c r="E26">
        <v>29440</v>
      </c>
      <c r="F26">
        <v>98948</v>
      </c>
      <c r="H26">
        <v>69819</v>
      </c>
      <c r="J26">
        <f t="shared" si="0"/>
        <v>48159.199999999997</v>
      </c>
      <c r="K26">
        <f t="shared" si="1"/>
        <v>1.4497541487400123</v>
      </c>
      <c r="L26">
        <f t="shared" si="2"/>
        <v>98948</v>
      </c>
      <c r="M26">
        <f t="shared" si="3"/>
        <v>8364</v>
      </c>
      <c r="N26">
        <f t="shared" si="4"/>
        <v>48159.199999999997</v>
      </c>
      <c r="O26">
        <f t="shared" si="5"/>
        <v>90584</v>
      </c>
      <c r="Q26">
        <v>3399</v>
      </c>
      <c r="R26">
        <v>-516</v>
      </c>
      <c r="T26">
        <v>1886.5999999999985</v>
      </c>
      <c r="U26">
        <v>1349.1999999999971</v>
      </c>
      <c r="W26">
        <v>2378.6</v>
      </c>
      <c r="X26">
        <v>2542.0000000000005</v>
      </c>
      <c r="Z26">
        <v>48159.199999999997</v>
      </c>
      <c r="AA26">
        <v>1.4497541487400123</v>
      </c>
      <c r="AK26">
        <v>48159.199999999997</v>
      </c>
      <c r="AL26">
        <v>1.4497541487400123</v>
      </c>
    </row>
    <row r="27" spans="2:38" x14ac:dyDescent="0.25">
      <c r="B27">
        <v>43631</v>
      </c>
      <c r="C27">
        <v>99757</v>
      </c>
      <c r="D27">
        <v>28071</v>
      </c>
      <c r="E27">
        <v>10246</v>
      </c>
      <c r="F27">
        <v>5774</v>
      </c>
      <c r="H27">
        <v>80970</v>
      </c>
      <c r="J27">
        <f t="shared" si="0"/>
        <v>37495.800000000003</v>
      </c>
      <c r="K27">
        <f t="shared" si="1"/>
        <v>2.1594418574880385</v>
      </c>
      <c r="L27">
        <f t="shared" si="2"/>
        <v>99757</v>
      </c>
      <c r="M27">
        <f t="shared" si="3"/>
        <v>5774</v>
      </c>
      <c r="N27">
        <f t="shared" si="4"/>
        <v>37495.800000000003</v>
      </c>
      <c r="O27">
        <f t="shared" si="5"/>
        <v>93983</v>
      </c>
      <c r="Q27">
        <v>-7344</v>
      </c>
      <c r="R27">
        <v>19</v>
      </c>
      <c r="T27">
        <v>1899.6000000000058</v>
      </c>
      <c r="U27">
        <v>-126.79999999999563</v>
      </c>
      <c r="W27">
        <v>3772</v>
      </c>
      <c r="X27">
        <v>2429.1999999999998</v>
      </c>
      <c r="AD27">
        <v>37495.800000000003</v>
      </c>
      <c r="AE27">
        <v>2.1594418574880385</v>
      </c>
      <c r="AK27">
        <v>37495.800000000003</v>
      </c>
      <c r="AL27">
        <v>2.1594418574880385</v>
      </c>
    </row>
    <row r="28" spans="2:38" x14ac:dyDescent="0.25">
      <c r="B28">
        <v>115113</v>
      </c>
      <c r="C28">
        <v>105951</v>
      </c>
      <c r="D28">
        <v>56917</v>
      </c>
      <c r="E28">
        <v>56471</v>
      </c>
      <c r="F28">
        <v>87798</v>
      </c>
      <c r="H28">
        <v>101598</v>
      </c>
      <c r="J28">
        <f t="shared" si="0"/>
        <v>84450</v>
      </c>
      <c r="K28">
        <f t="shared" si="1"/>
        <v>1.2030550621669627</v>
      </c>
      <c r="L28">
        <f t="shared" si="2"/>
        <v>115113</v>
      </c>
      <c r="M28">
        <f t="shared" si="3"/>
        <v>56471</v>
      </c>
      <c r="N28">
        <f t="shared" si="4"/>
        <v>84450</v>
      </c>
      <c r="O28">
        <f t="shared" si="5"/>
        <v>58642</v>
      </c>
      <c r="Q28">
        <v>6150</v>
      </c>
      <c r="R28">
        <v>1</v>
      </c>
      <c r="T28">
        <v>-5635.1999999999971</v>
      </c>
      <c r="U28">
        <v>-1773.1999999999971</v>
      </c>
      <c r="W28">
        <v>7500.8</v>
      </c>
      <c r="X28">
        <v>2708.8</v>
      </c>
      <c r="AB28">
        <v>84450</v>
      </c>
      <c r="AC28">
        <v>1.2030550621669627</v>
      </c>
      <c r="AI28">
        <v>84450</v>
      </c>
      <c r="AJ28">
        <v>1.2030550621669627</v>
      </c>
    </row>
    <row r="29" spans="2:38" x14ac:dyDescent="0.25">
      <c r="B29">
        <v>18127</v>
      </c>
      <c r="C29">
        <v>114870</v>
      </c>
      <c r="D29">
        <v>115345</v>
      </c>
      <c r="E29">
        <v>76477</v>
      </c>
      <c r="F29">
        <v>20284</v>
      </c>
      <c r="H29">
        <v>71529</v>
      </c>
      <c r="J29">
        <f t="shared" si="0"/>
        <v>69020.600000000006</v>
      </c>
      <c r="K29">
        <f t="shared" si="1"/>
        <v>1.036342773027183</v>
      </c>
      <c r="L29">
        <f t="shared" si="2"/>
        <v>115345</v>
      </c>
      <c r="M29">
        <f t="shared" si="3"/>
        <v>18127</v>
      </c>
      <c r="N29">
        <f t="shared" si="4"/>
        <v>69020.600000000006</v>
      </c>
      <c r="O29">
        <f t="shared" si="5"/>
        <v>97218</v>
      </c>
      <c r="Q29">
        <v>-2148</v>
      </c>
      <c r="R29">
        <v>4</v>
      </c>
      <c r="T29">
        <v>4199.6000000000058</v>
      </c>
      <c r="U29">
        <v>606.40000000000873</v>
      </c>
      <c r="W29">
        <v>4199.6000000000004</v>
      </c>
      <c r="X29">
        <v>940</v>
      </c>
      <c r="AB29">
        <v>69020.600000000006</v>
      </c>
      <c r="AC29">
        <v>1.036342773027183</v>
      </c>
      <c r="AI29">
        <v>69020.600000000006</v>
      </c>
      <c r="AJ29">
        <v>1.036342773027183</v>
      </c>
    </row>
    <row r="30" spans="2:38" x14ac:dyDescent="0.25">
      <c r="B30">
        <v>116599</v>
      </c>
      <c r="C30">
        <v>36573</v>
      </c>
      <c r="D30">
        <v>97515</v>
      </c>
      <c r="E30">
        <v>113266</v>
      </c>
      <c r="F30">
        <v>31729</v>
      </c>
      <c r="H30">
        <v>114874</v>
      </c>
      <c r="J30">
        <f t="shared" si="0"/>
        <v>79136.399999999994</v>
      </c>
      <c r="K30">
        <f t="shared" si="1"/>
        <v>1.4515949676760631</v>
      </c>
      <c r="L30">
        <f t="shared" si="2"/>
        <v>116599</v>
      </c>
      <c r="M30">
        <f t="shared" si="3"/>
        <v>31729</v>
      </c>
      <c r="N30">
        <f t="shared" si="4"/>
        <v>79136.399999999994</v>
      </c>
      <c r="O30">
        <f t="shared" si="5"/>
        <v>84870</v>
      </c>
      <c r="Q30">
        <v>-4067</v>
      </c>
      <c r="R30">
        <v>-71</v>
      </c>
      <c r="T30">
        <v>-1723.8000000000029</v>
      </c>
      <c r="U30">
        <v>2095.5999999999913</v>
      </c>
      <c r="W30">
        <v>6091</v>
      </c>
      <c r="X30">
        <v>2294.3999999999996</v>
      </c>
      <c r="AF30">
        <v>79136.399999999994</v>
      </c>
      <c r="AG30">
        <v>1.4515949676760631</v>
      </c>
      <c r="AK30">
        <v>79136.399999999994</v>
      </c>
      <c r="AL30">
        <v>1.4515949676760631</v>
      </c>
    </row>
    <row r="31" spans="2:38" x14ac:dyDescent="0.25">
      <c r="B31">
        <v>91370</v>
      </c>
      <c r="C31">
        <v>82297</v>
      </c>
      <c r="D31">
        <v>48259</v>
      </c>
      <c r="E31">
        <v>113009</v>
      </c>
      <c r="F31">
        <v>108123</v>
      </c>
      <c r="H31">
        <v>95079</v>
      </c>
      <c r="J31">
        <f t="shared" si="0"/>
        <v>88611.6</v>
      </c>
      <c r="K31">
        <f t="shared" si="1"/>
        <v>1.0729859296074102</v>
      </c>
      <c r="L31">
        <f t="shared" si="2"/>
        <v>113009</v>
      </c>
      <c r="M31">
        <f t="shared" si="3"/>
        <v>48259</v>
      </c>
      <c r="N31">
        <f t="shared" si="4"/>
        <v>88611.6</v>
      </c>
      <c r="O31">
        <f t="shared" si="5"/>
        <v>64750</v>
      </c>
      <c r="Q31">
        <v>-7626</v>
      </c>
      <c r="R31">
        <v>-5</v>
      </c>
      <c r="T31">
        <v>-2088.5999999999913</v>
      </c>
      <c r="U31">
        <v>-537.19999999999709</v>
      </c>
      <c r="W31">
        <v>3918.6000000000004</v>
      </c>
      <c r="X31">
        <v>1019.6</v>
      </c>
      <c r="AB31">
        <v>88611.6</v>
      </c>
      <c r="AC31">
        <v>1.0729859296074102</v>
      </c>
      <c r="AI31">
        <v>88611.6</v>
      </c>
      <c r="AJ31">
        <v>1.0729859296074102</v>
      </c>
    </row>
    <row r="32" spans="2:38" x14ac:dyDescent="0.25">
      <c r="B32">
        <v>112947</v>
      </c>
      <c r="C32">
        <v>35600</v>
      </c>
      <c r="D32">
        <v>18432</v>
      </c>
      <c r="E32">
        <v>77244</v>
      </c>
      <c r="F32">
        <v>53469</v>
      </c>
      <c r="H32">
        <v>78636</v>
      </c>
      <c r="J32">
        <f t="shared" si="0"/>
        <v>59538.400000000001</v>
      </c>
      <c r="K32">
        <f t="shared" si="1"/>
        <v>1.320761055050186</v>
      </c>
      <c r="L32">
        <f t="shared" si="2"/>
        <v>112947</v>
      </c>
      <c r="M32">
        <f t="shared" si="3"/>
        <v>18432</v>
      </c>
      <c r="N32">
        <f t="shared" si="4"/>
        <v>59538.400000000001</v>
      </c>
      <c r="O32">
        <f t="shared" si="5"/>
        <v>94515</v>
      </c>
      <c r="Q32">
        <v>9633</v>
      </c>
      <c r="R32">
        <v>797</v>
      </c>
      <c r="T32">
        <v>-2601.1999999999971</v>
      </c>
      <c r="U32">
        <v>1093.8000000000029</v>
      </c>
      <c r="W32">
        <v>3655.6</v>
      </c>
      <c r="X32">
        <v>1996.2</v>
      </c>
      <c r="AB32">
        <v>59538.400000000001</v>
      </c>
      <c r="AC32">
        <v>1.320761055050186</v>
      </c>
      <c r="AK32">
        <v>59538.400000000001</v>
      </c>
      <c r="AL32">
        <v>1.320761055050186</v>
      </c>
    </row>
    <row r="33" spans="2:38" x14ac:dyDescent="0.25">
      <c r="B33">
        <v>58151</v>
      </c>
      <c r="C33">
        <v>103409</v>
      </c>
      <c r="D33">
        <v>19042</v>
      </c>
      <c r="E33">
        <v>49842</v>
      </c>
      <c r="F33">
        <v>28710</v>
      </c>
      <c r="H33">
        <v>117220</v>
      </c>
      <c r="J33">
        <f t="shared" si="0"/>
        <v>51830.8</v>
      </c>
      <c r="K33">
        <f t="shared" si="1"/>
        <v>2.2615896339628172</v>
      </c>
      <c r="L33">
        <f t="shared" si="2"/>
        <v>103409</v>
      </c>
      <c r="M33">
        <f t="shared" si="3"/>
        <v>19042</v>
      </c>
      <c r="N33">
        <f t="shared" si="4"/>
        <v>51830.8</v>
      </c>
      <c r="O33">
        <f t="shared" si="5"/>
        <v>84367</v>
      </c>
      <c r="Q33">
        <v>-2459</v>
      </c>
      <c r="R33">
        <v>-2644</v>
      </c>
      <c r="T33">
        <v>-10259.599999999999</v>
      </c>
      <c r="U33">
        <v>-1059.1999999999971</v>
      </c>
      <c r="W33">
        <v>10259.6</v>
      </c>
      <c r="X33">
        <v>2911.2</v>
      </c>
      <c r="AF33">
        <v>51830.8</v>
      </c>
      <c r="AG33">
        <v>2.2615896339628172</v>
      </c>
      <c r="AK33">
        <v>51830.8</v>
      </c>
      <c r="AL33">
        <v>2.2615896339628172</v>
      </c>
    </row>
    <row r="34" spans="2:38" x14ac:dyDescent="0.25">
      <c r="B34">
        <v>66275</v>
      </c>
      <c r="C34">
        <v>116737</v>
      </c>
      <c r="D34">
        <v>107555</v>
      </c>
      <c r="E34">
        <v>23992</v>
      </c>
      <c r="F34">
        <v>26885</v>
      </c>
      <c r="H34">
        <v>123453</v>
      </c>
      <c r="J34">
        <f t="shared" ref="J34:J65" si="6">AVERAGE(B34:F34)</f>
        <v>68288.800000000003</v>
      </c>
      <c r="K34">
        <f t="shared" ref="K34:K65" si="7">H34/J34</f>
        <v>1.8078074296224271</v>
      </c>
      <c r="L34">
        <f t="shared" ref="L34:L65" si="8">MAX(B34:F34)</f>
        <v>116737</v>
      </c>
      <c r="M34">
        <f t="shared" ref="M34:M65" si="9">MIN(B34:F34)</f>
        <v>23992</v>
      </c>
      <c r="N34">
        <f t="shared" ref="N34:N65" si="10">AVERAGE(B34:F34)</f>
        <v>68288.800000000003</v>
      </c>
      <c r="O34">
        <f t="shared" ref="O34:O65" si="11">L34-M34</f>
        <v>92745</v>
      </c>
      <c r="Q34">
        <v>-285</v>
      </c>
      <c r="R34">
        <v>451</v>
      </c>
      <c r="T34">
        <v>4378</v>
      </c>
      <c r="U34">
        <v>-987</v>
      </c>
      <c r="W34">
        <v>7747.6</v>
      </c>
      <c r="X34">
        <v>2872.6</v>
      </c>
      <c r="AF34">
        <v>68288.800000000003</v>
      </c>
      <c r="AG34">
        <v>1.8078074296224271</v>
      </c>
      <c r="AK34">
        <v>68288.800000000003</v>
      </c>
      <c r="AL34">
        <v>1.8078074296224271</v>
      </c>
    </row>
    <row r="35" spans="2:38" x14ac:dyDescent="0.25">
      <c r="B35">
        <v>93429</v>
      </c>
      <c r="C35">
        <v>117778</v>
      </c>
      <c r="D35">
        <v>46596</v>
      </c>
      <c r="E35">
        <v>89659</v>
      </c>
      <c r="F35">
        <v>117401</v>
      </c>
      <c r="H35">
        <v>115866</v>
      </c>
      <c r="J35">
        <f t="shared" si="6"/>
        <v>92972.6</v>
      </c>
      <c r="K35">
        <f t="shared" si="7"/>
        <v>1.2462381389785806</v>
      </c>
      <c r="L35">
        <f t="shared" si="8"/>
        <v>117778</v>
      </c>
      <c r="M35">
        <f t="shared" si="9"/>
        <v>46596</v>
      </c>
      <c r="N35">
        <f t="shared" si="10"/>
        <v>92972.6</v>
      </c>
      <c r="O35">
        <f t="shared" si="11"/>
        <v>71182</v>
      </c>
      <c r="Q35">
        <v>3567</v>
      </c>
      <c r="R35">
        <v>-967</v>
      </c>
      <c r="T35">
        <v>3182.6000000000058</v>
      </c>
      <c r="U35">
        <v>1553.8000000000029</v>
      </c>
      <c r="W35">
        <v>4585.8</v>
      </c>
      <c r="X35">
        <v>3429.4000000000005</v>
      </c>
      <c r="AB35">
        <v>92972.6</v>
      </c>
      <c r="AC35">
        <v>1.2462381389785806</v>
      </c>
      <c r="AI35">
        <v>92972.6</v>
      </c>
      <c r="AJ35">
        <v>1.2462381389785806</v>
      </c>
    </row>
    <row r="36" spans="2:38" x14ac:dyDescent="0.25">
      <c r="B36">
        <v>16168</v>
      </c>
      <c r="C36">
        <v>56955</v>
      </c>
      <c r="D36">
        <v>14983</v>
      </c>
      <c r="E36">
        <v>55264</v>
      </c>
      <c r="F36">
        <v>21994</v>
      </c>
      <c r="H36">
        <v>71446</v>
      </c>
      <c r="J36">
        <f t="shared" si="6"/>
        <v>33072.800000000003</v>
      </c>
      <c r="K36">
        <f t="shared" si="7"/>
        <v>2.1602646283350668</v>
      </c>
      <c r="L36">
        <f t="shared" si="8"/>
        <v>56955</v>
      </c>
      <c r="M36">
        <f t="shared" si="9"/>
        <v>14983</v>
      </c>
      <c r="N36">
        <f t="shared" si="10"/>
        <v>33072.800000000003</v>
      </c>
      <c r="O36">
        <f t="shared" si="11"/>
        <v>41972</v>
      </c>
      <c r="Q36">
        <v>5518</v>
      </c>
      <c r="R36">
        <v>-4145</v>
      </c>
      <c r="T36">
        <v>-2252.7999999999956</v>
      </c>
      <c r="U36">
        <v>-371.79999999999563</v>
      </c>
      <c r="W36">
        <v>7433.6</v>
      </c>
      <c r="X36">
        <v>1487.3999999999999</v>
      </c>
      <c r="AD36">
        <v>33072.800000000003</v>
      </c>
      <c r="AE36">
        <v>2.1602646283350668</v>
      </c>
      <c r="AK36">
        <v>33072.800000000003</v>
      </c>
      <c r="AL36">
        <v>2.1602646283350668</v>
      </c>
    </row>
    <row r="37" spans="2:38" x14ac:dyDescent="0.25">
      <c r="B37">
        <v>20589</v>
      </c>
      <c r="C37">
        <v>74427</v>
      </c>
      <c r="D37">
        <v>42506</v>
      </c>
      <c r="E37">
        <v>11565</v>
      </c>
      <c r="F37">
        <v>23988</v>
      </c>
      <c r="H37">
        <v>96892</v>
      </c>
      <c r="J37">
        <f t="shared" si="6"/>
        <v>34615</v>
      </c>
      <c r="K37">
        <f t="shared" si="7"/>
        <v>2.7991333237035967</v>
      </c>
      <c r="L37">
        <f t="shared" si="8"/>
        <v>74427</v>
      </c>
      <c r="M37">
        <f t="shared" si="9"/>
        <v>11565</v>
      </c>
      <c r="N37">
        <f t="shared" si="10"/>
        <v>34615</v>
      </c>
      <c r="O37">
        <f t="shared" si="11"/>
        <v>62862</v>
      </c>
      <c r="Q37">
        <v>4150</v>
      </c>
      <c r="R37">
        <v>392</v>
      </c>
      <c r="T37">
        <v>-6048.8000000000029</v>
      </c>
      <c r="U37">
        <v>-342</v>
      </c>
      <c r="W37">
        <v>13646</v>
      </c>
      <c r="X37">
        <v>760.8</v>
      </c>
      <c r="AD37">
        <v>34615</v>
      </c>
      <c r="AE37">
        <v>2.7991333237035967</v>
      </c>
      <c r="AK37">
        <v>34615</v>
      </c>
      <c r="AL37">
        <v>2.7991333237035967</v>
      </c>
    </row>
    <row r="38" spans="2:38" x14ac:dyDescent="0.25">
      <c r="B38">
        <v>109676</v>
      </c>
      <c r="C38">
        <v>90250</v>
      </c>
      <c r="D38">
        <v>83959</v>
      </c>
      <c r="E38">
        <v>79362</v>
      </c>
      <c r="F38">
        <v>11029</v>
      </c>
      <c r="H38">
        <v>130623</v>
      </c>
      <c r="J38">
        <f t="shared" si="6"/>
        <v>74855.199999999997</v>
      </c>
      <c r="K38">
        <f t="shared" si="7"/>
        <v>1.7450090307687376</v>
      </c>
      <c r="L38">
        <f t="shared" si="8"/>
        <v>109676</v>
      </c>
      <c r="M38">
        <f t="shared" si="9"/>
        <v>11029</v>
      </c>
      <c r="N38">
        <f t="shared" si="10"/>
        <v>74855.199999999997</v>
      </c>
      <c r="O38">
        <f t="shared" si="11"/>
        <v>98647</v>
      </c>
      <c r="Q38">
        <v>3687</v>
      </c>
      <c r="R38">
        <v>-528</v>
      </c>
      <c r="T38">
        <v>-150.19999999999709</v>
      </c>
      <c r="U38">
        <v>-721</v>
      </c>
      <c r="W38">
        <v>3326.2</v>
      </c>
      <c r="X38">
        <v>1105</v>
      </c>
      <c r="AF38">
        <v>74855.199999999997</v>
      </c>
      <c r="AG38">
        <v>1.7450090307687376</v>
      </c>
      <c r="AK38">
        <v>74855.199999999997</v>
      </c>
      <c r="AL38">
        <v>1.7450090307687376</v>
      </c>
    </row>
    <row r="39" spans="2:38" x14ac:dyDescent="0.25">
      <c r="B39">
        <v>58299</v>
      </c>
      <c r="C39">
        <v>96748</v>
      </c>
      <c r="D39">
        <v>100850</v>
      </c>
      <c r="E39">
        <v>87713</v>
      </c>
      <c r="F39">
        <v>67622</v>
      </c>
      <c r="H39">
        <v>93306</v>
      </c>
      <c r="J39">
        <f t="shared" si="6"/>
        <v>82246.399999999994</v>
      </c>
      <c r="K39">
        <f t="shared" si="7"/>
        <v>1.1344691074624544</v>
      </c>
      <c r="L39">
        <f t="shared" si="8"/>
        <v>100850</v>
      </c>
      <c r="M39">
        <f t="shared" si="9"/>
        <v>58299</v>
      </c>
      <c r="N39">
        <f t="shared" si="10"/>
        <v>82246.399999999994</v>
      </c>
      <c r="O39">
        <f t="shared" si="11"/>
        <v>42551</v>
      </c>
      <c r="Q39">
        <v>318</v>
      </c>
      <c r="R39">
        <v>-1699</v>
      </c>
      <c r="T39">
        <v>-3017.2000000000116</v>
      </c>
      <c r="U39">
        <v>451.59999999999127</v>
      </c>
      <c r="W39">
        <v>3170.3999999999996</v>
      </c>
      <c r="X39">
        <v>551.19999999999993</v>
      </c>
      <c r="AB39">
        <v>82246.399999999994</v>
      </c>
      <c r="AC39">
        <v>1.1344691074624544</v>
      </c>
      <c r="AI39">
        <v>82246.399999999994</v>
      </c>
      <c r="AJ39">
        <v>1.1344691074624544</v>
      </c>
    </row>
    <row r="40" spans="2:38" x14ac:dyDescent="0.25">
      <c r="B40">
        <v>109696</v>
      </c>
      <c r="C40">
        <v>96498</v>
      </c>
      <c r="D40">
        <v>20105</v>
      </c>
      <c r="E40">
        <v>55607</v>
      </c>
      <c r="F40">
        <v>3912</v>
      </c>
      <c r="H40">
        <v>96325</v>
      </c>
      <c r="J40">
        <f t="shared" si="6"/>
        <v>57163.6</v>
      </c>
      <c r="K40">
        <f t="shared" si="7"/>
        <v>1.6850758174782554</v>
      </c>
      <c r="L40">
        <f t="shared" si="8"/>
        <v>109696</v>
      </c>
      <c r="M40">
        <f t="shared" si="9"/>
        <v>3912</v>
      </c>
      <c r="N40">
        <f t="shared" si="10"/>
        <v>57163.6</v>
      </c>
      <c r="O40">
        <f t="shared" si="11"/>
        <v>105784</v>
      </c>
      <c r="Q40">
        <v>11209</v>
      </c>
      <c r="R40">
        <v>-682</v>
      </c>
      <c r="T40">
        <v>4765.5999999999985</v>
      </c>
      <c r="U40">
        <v>394.19999999999709</v>
      </c>
      <c r="W40">
        <v>8571.6</v>
      </c>
      <c r="X40">
        <v>525.79999999999995</v>
      </c>
      <c r="AD40">
        <v>57163.6</v>
      </c>
      <c r="AE40">
        <v>1.6850758174782554</v>
      </c>
      <c r="AK40">
        <v>57163.6</v>
      </c>
      <c r="AL40">
        <v>1.6850758174782554</v>
      </c>
    </row>
    <row r="41" spans="2:38" x14ac:dyDescent="0.25">
      <c r="B41">
        <v>107027</v>
      </c>
      <c r="C41">
        <v>72235</v>
      </c>
      <c r="D41">
        <v>65068</v>
      </c>
      <c r="E41">
        <v>16040</v>
      </c>
      <c r="F41">
        <v>74951</v>
      </c>
      <c r="H41">
        <v>106880</v>
      </c>
      <c r="J41">
        <f t="shared" si="6"/>
        <v>67064.2</v>
      </c>
      <c r="K41">
        <f t="shared" si="7"/>
        <v>1.5936967860646962</v>
      </c>
      <c r="L41">
        <f t="shared" si="8"/>
        <v>107027</v>
      </c>
      <c r="M41">
        <f t="shared" si="9"/>
        <v>16040</v>
      </c>
      <c r="N41">
        <f t="shared" si="10"/>
        <v>67064.2</v>
      </c>
      <c r="O41">
        <f t="shared" si="11"/>
        <v>90987</v>
      </c>
      <c r="Q41">
        <v>4790</v>
      </c>
      <c r="R41">
        <v>47</v>
      </c>
      <c r="T41">
        <v>-290.60000000000582</v>
      </c>
      <c r="U41">
        <v>1273.8000000000029</v>
      </c>
      <c r="W41">
        <v>10269.400000000001</v>
      </c>
      <c r="X41">
        <v>1297.3999999999999</v>
      </c>
      <c r="AF41">
        <v>67064.2</v>
      </c>
      <c r="AG41">
        <v>1.5936967860646962</v>
      </c>
      <c r="AK41">
        <v>67064.2</v>
      </c>
      <c r="AL41">
        <v>1.5936967860646962</v>
      </c>
    </row>
    <row r="42" spans="2:38" x14ac:dyDescent="0.25">
      <c r="B42">
        <v>78239</v>
      </c>
      <c r="C42">
        <v>44916</v>
      </c>
      <c r="D42">
        <v>29983</v>
      </c>
      <c r="E42">
        <v>96652</v>
      </c>
      <c r="F42">
        <v>14974</v>
      </c>
      <c r="H42">
        <v>101010</v>
      </c>
      <c r="J42">
        <f t="shared" si="6"/>
        <v>52952.800000000003</v>
      </c>
      <c r="K42">
        <f t="shared" si="7"/>
        <v>1.9075478539378465</v>
      </c>
      <c r="L42">
        <f t="shared" si="8"/>
        <v>96652</v>
      </c>
      <c r="M42">
        <f t="shared" si="9"/>
        <v>14974</v>
      </c>
      <c r="N42">
        <f t="shared" si="10"/>
        <v>52952.800000000003</v>
      </c>
      <c r="O42">
        <f t="shared" si="11"/>
        <v>81678</v>
      </c>
      <c r="Q42">
        <v>-7722</v>
      </c>
      <c r="R42">
        <v>-33</v>
      </c>
      <c r="T42">
        <v>-896.59999999999854</v>
      </c>
      <c r="U42">
        <v>84.80000000000291</v>
      </c>
      <c r="W42">
        <v>10475.799999999999</v>
      </c>
      <c r="X42">
        <v>556.79999999999995</v>
      </c>
      <c r="AD42">
        <v>52952.800000000003</v>
      </c>
      <c r="AE42">
        <v>1.9075478539378465</v>
      </c>
      <c r="AK42">
        <v>52952.800000000003</v>
      </c>
      <c r="AL42">
        <v>1.9075478539378465</v>
      </c>
    </row>
    <row r="43" spans="2:38" x14ac:dyDescent="0.25">
      <c r="B43">
        <v>5012</v>
      </c>
      <c r="C43">
        <v>84174</v>
      </c>
      <c r="D43">
        <v>19238</v>
      </c>
      <c r="E43">
        <v>104437</v>
      </c>
      <c r="F43">
        <v>25615</v>
      </c>
      <c r="H43">
        <v>100333</v>
      </c>
      <c r="J43">
        <f t="shared" si="6"/>
        <v>47695.199999999997</v>
      </c>
      <c r="K43">
        <f t="shared" si="7"/>
        <v>2.1036288767003808</v>
      </c>
      <c r="L43">
        <f t="shared" si="8"/>
        <v>104437</v>
      </c>
      <c r="M43">
        <f t="shared" si="9"/>
        <v>5012</v>
      </c>
      <c r="N43">
        <f t="shared" si="10"/>
        <v>47695.199999999997</v>
      </c>
      <c r="O43">
        <f t="shared" si="11"/>
        <v>99425</v>
      </c>
      <c r="Q43">
        <v>-1757</v>
      </c>
      <c r="R43">
        <v>-2969</v>
      </c>
      <c r="T43">
        <v>-78</v>
      </c>
      <c r="U43">
        <v>1138.1999999999971</v>
      </c>
      <c r="W43">
        <v>8069.2</v>
      </c>
      <c r="X43">
        <v>1205.8</v>
      </c>
      <c r="AD43">
        <v>47695.199999999997</v>
      </c>
      <c r="AE43">
        <v>2.1036288767003808</v>
      </c>
      <c r="AK43">
        <v>47695.199999999997</v>
      </c>
      <c r="AL43">
        <v>2.1036288767003808</v>
      </c>
    </row>
    <row r="44" spans="2:38" x14ac:dyDescent="0.25">
      <c r="B44">
        <v>70574</v>
      </c>
      <c r="C44">
        <v>54874</v>
      </c>
      <c r="D44">
        <v>42501</v>
      </c>
      <c r="E44">
        <v>88433</v>
      </c>
      <c r="F44">
        <v>33245</v>
      </c>
      <c r="H44">
        <v>103123</v>
      </c>
      <c r="J44">
        <f t="shared" si="6"/>
        <v>57925.4</v>
      </c>
      <c r="K44">
        <f t="shared" si="7"/>
        <v>1.7802725574618388</v>
      </c>
      <c r="L44">
        <f t="shared" si="8"/>
        <v>88433</v>
      </c>
      <c r="M44">
        <f t="shared" si="9"/>
        <v>33245</v>
      </c>
      <c r="N44">
        <f t="shared" si="10"/>
        <v>57925.4</v>
      </c>
      <c r="O44">
        <f t="shared" si="11"/>
        <v>55188</v>
      </c>
      <c r="Q44">
        <v>-4133</v>
      </c>
      <c r="R44">
        <v>-523</v>
      </c>
      <c r="T44">
        <v>6044</v>
      </c>
      <c r="U44">
        <v>-1488.1999999999971</v>
      </c>
      <c r="W44">
        <v>8220</v>
      </c>
      <c r="X44">
        <v>1511</v>
      </c>
      <c r="AD44">
        <v>57925.4</v>
      </c>
      <c r="AE44">
        <v>1.7802725574618388</v>
      </c>
      <c r="AK44">
        <v>57925.4</v>
      </c>
      <c r="AL44">
        <v>1.7802725574618388</v>
      </c>
    </row>
    <row r="45" spans="2:38" x14ac:dyDescent="0.25">
      <c r="B45">
        <v>110650</v>
      </c>
      <c r="C45">
        <v>53581</v>
      </c>
      <c r="D45">
        <v>92663</v>
      </c>
      <c r="E45">
        <v>60227</v>
      </c>
      <c r="F45">
        <v>108899</v>
      </c>
      <c r="H45">
        <v>90971</v>
      </c>
      <c r="J45">
        <f t="shared" si="6"/>
        <v>85204</v>
      </c>
      <c r="K45">
        <f t="shared" si="7"/>
        <v>1.0676846157457396</v>
      </c>
      <c r="L45">
        <f t="shared" si="8"/>
        <v>110650</v>
      </c>
      <c r="M45">
        <f t="shared" si="9"/>
        <v>53581</v>
      </c>
      <c r="N45">
        <f t="shared" si="10"/>
        <v>85204</v>
      </c>
      <c r="O45">
        <f t="shared" si="11"/>
        <v>57069</v>
      </c>
      <c r="Q45">
        <v>1181</v>
      </c>
      <c r="R45">
        <v>838</v>
      </c>
      <c r="T45">
        <v>-576.19999999999709</v>
      </c>
      <c r="U45">
        <v>624.80000000000291</v>
      </c>
      <c r="W45">
        <v>7661.4</v>
      </c>
      <c r="X45">
        <v>1879.2</v>
      </c>
      <c r="AB45">
        <v>85204</v>
      </c>
      <c r="AC45">
        <v>1.0676846157457396</v>
      </c>
      <c r="AI45">
        <v>85204</v>
      </c>
      <c r="AJ45">
        <v>1.0676846157457396</v>
      </c>
    </row>
    <row r="46" spans="2:38" x14ac:dyDescent="0.25">
      <c r="B46">
        <v>12557</v>
      </c>
      <c r="C46">
        <v>31568</v>
      </c>
      <c r="D46">
        <v>32730</v>
      </c>
      <c r="E46">
        <v>99028</v>
      </c>
      <c r="F46">
        <v>42507</v>
      </c>
      <c r="H46">
        <v>56223</v>
      </c>
      <c r="J46">
        <f t="shared" si="6"/>
        <v>43678</v>
      </c>
      <c r="K46">
        <f t="shared" si="7"/>
        <v>1.2872155318466962</v>
      </c>
      <c r="L46">
        <f t="shared" si="8"/>
        <v>99028</v>
      </c>
      <c r="M46">
        <f t="shared" si="9"/>
        <v>12557</v>
      </c>
      <c r="N46">
        <f t="shared" si="10"/>
        <v>43678</v>
      </c>
      <c r="O46">
        <f t="shared" si="11"/>
        <v>86471</v>
      </c>
      <c r="Q46">
        <v>4809</v>
      </c>
      <c r="R46">
        <v>874</v>
      </c>
      <c r="T46">
        <v>1858</v>
      </c>
      <c r="U46">
        <v>-371</v>
      </c>
      <c r="W46">
        <v>4333.2</v>
      </c>
      <c r="X46">
        <v>1157.4000000000001</v>
      </c>
      <c r="Z46">
        <v>43678</v>
      </c>
      <c r="AA46">
        <v>1.2872155318466962</v>
      </c>
      <c r="AK46">
        <v>43678</v>
      </c>
      <c r="AL46">
        <v>1.2872155318466962</v>
      </c>
    </row>
    <row r="47" spans="2:38" x14ac:dyDescent="0.25">
      <c r="B47">
        <v>47755</v>
      </c>
      <c r="C47">
        <v>54038</v>
      </c>
      <c r="D47">
        <v>103943</v>
      </c>
      <c r="E47">
        <v>55801</v>
      </c>
      <c r="F47">
        <v>82843</v>
      </c>
      <c r="H47">
        <v>133834</v>
      </c>
      <c r="J47">
        <f t="shared" si="6"/>
        <v>68876</v>
      </c>
      <c r="K47">
        <f t="shared" si="7"/>
        <v>1.9431151634821999</v>
      </c>
      <c r="L47">
        <f t="shared" si="8"/>
        <v>103943</v>
      </c>
      <c r="M47">
        <f t="shared" si="9"/>
        <v>47755</v>
      </c>
      <c r="N47">
        <f t="shared" si="10"/>
        <v>68876</v>
      </c>
      <c r="O47">
        <f t="shared" si="11"/>
        <v>56188</v>
      </c>
      <c r="Q47">
        <v>5668</v>
      </c>
      <c r="R47">
        <v>1453</v>
      </c>
      <c r="T47">
        <v>45.19999999999709</v>
      </c>
      <c r="U47">
        <v>45.600000000005821</v>
      </c>
      <c r="W47">
        <v>3706.4</v>
      </c>
      <c r="X47">
        <v>432</v>
      </c>
      <c r="AF47">
        <v>68876</v>
      </c>
      <c r="AG47">
        <v>1.9431151634821999</v>
      </c>
      <c r="AK47">
        <v>68876</v>
      </c>
      <c r="AL47">
        <v>1.9431151634821999</v>
      </c>
    </row>
    <row r="48" spans="2:38" x14ac:dyDescent="0.25">
      <c r="B48">
        <v>14250</v>
      </c>
      <c r="C48">
        <v>76876</v>
      </c>
      <c r="D48">
        <v>58120</v>
      </c>
      <c r="E48">
        <v>68566</v>
      </c>
      <c r="F48">
        <v>47922</v>
      </c>
      <c r="H48">
        <v>71132</v>
      </c>
      <c r="J48">
        <f t="shared" si="6"/>
        <v>53146.8</v>
      </c>
      <c r="K48">
        <f t="shared" si="7"/>
        <v>1.3384060752481803</v>
      </c>
      <c r="L48">
        <f t="shared" si="8"/>
        <v>76876</v>
      </c>
      <c r="M48">
        <f t="shared" si="9"/>
        <v>14250</v>
      </c>
      <c r="N48">
        <f t="shared" si="10"/>
        <v>53146.8</v>
      </c>
      <c r="O48">
        <f t="shared" si="11"/>
        <v>62626</v>
      </c>
      <c r="Q48">
        <v>-823</v>
      </c>
      <c r="R48">
        <v>30</v>
      </c>
      <c r="T48">
        <v>-1932.5999999999985</v>
      </c>
      <c r="U48">
        <v>768.40000000000146</v>
      </c>
      <c r="W48">
        <v>4366.5999999999995</v>
      </c>
      <c r="X48">
        <v>768.40000000000009</v>
      </c>
      <c r="Z48">
        <v>53146.8</v>
      </c>
      <c r="AA48">
        <v>1.3384060752481803</v>
      </c>
      <c r="AK48">
        <v>53146.8</v>
      </c>
      <c r="AL48">
        <v>1.3384060752481803</v>
      </c>
    </row>
    <row r="49" spans="2:38" x14ac:dyDescent="0.25">
      <c r="B49">
        <v>66414</v>
      </c>
      <c r="C49">
        <v>108897</v>
      </c>
      <c r="D49">
        <v>48665</v>
      </c>
      <c r="E49">
        <v>105484</v>
      </c>
      <c r="F49">
        <v>52261</v>
      </c>
      <c r="H49">
        <v>131462</v>
      </c>
      <c r="J49">
        <f t="shared" si="6"/>
        <v>76344.2</v>
      </c>
      <c r="K49">
        <f t="shared" si="7"/>
        <v>1.7219644714333244</v>
      </c>
      <c r="L49">
        <f t="shared" si="8"/>
        <v>108897</v>
      </c>
      <c r="M49">
        <f t="shared" si="9"/>
        <v>48665</v>
      </c>
      <c r="N49">
        <f t="shared" si="10"/>
        <v>76344.2</v>
      </c>
      <c r="O49">
        <f t="shared" si="11"/>
        <v>60232</v>
      </c>
      <c r="Q49">
        <v>1328</v>
      </c>
      <c r="R49">
        <v>707</v>
      </c>
      <c r="T49">
        <v>-383.19999999999709</v>
      </c>
      <c r="U49">
        <v>-759.40000000000873</v>
      </c>
      <c r="W49">
        <v>3315.2000000000003</v>
      </c>
      <c r="X49">
        <v>985.8</v>
      </c>
      <c r="AF49">
        <v>76344.2</v>
      </c>
      <c r="AG49">
        <v>1.7219644714333244</v>
      </c>
      <c r="AK49">
        <v>76344.2</v>
      </c>
      <c r="AL49">
        <v>1.7219644714333244</v>
      </c>
    </row>
    <row r="50" spans="2:38" x14ac:dyDescent="0.25">
      <c r="B50">
        <v>75694</v>
      </c>
      <c r="C50">
        <v>43336</v>
      </c>
      <c r="D50">
        <v>76924</v>
      </c>
      <c r="E50">
        <v>105699</v>
      </c>
      <c r="F50">
        <v>92665</v>
      </c>
      <c r="H50">
        <v>126586</v>
      </c>
      <c r="J50">
        <f t="shared" si="6"/>
        <v>78863.600000000006</v>
      </c>
      <c r="K50">
        <f t="shared" si="7"/>
        <v>1.6051258121617578</v>
      </c>
      <c r="L50">
        <f t="shared" si="8"/>
        <v>105699</v>
      </c>
      <c r="M50">
        <f t="shared" si="9"/>
        <v>43336</v>
      </c>
      <c r="N50">
        <f t="shared" si="10"/>
        <v>78863.600000000006</v>
      </c>
      <c r="O50">
        <f t="shared" si="11"/>
        <v>62363</v>
      </c>
      <c r="Q50">
        <v>8875</v>
      </c>
      <c r="R50">
        <v>-2063</v>
      </c>
      <c r="T50">
        <v>-5686.5999999999913</v>
      </c>
      <c r="U50">
        <v>-82</v>
      </c>
      <c r="W50">
        <v>6295.4</v>
      </c>
      <c r="X50">
        <v>1148</v>
      </c>
      <c r="AB50">
        <v>78863.600000000006</v>
      </c>
      <c r="AC50">
        <v>1.6051258121617578</v>
      </c>
      <c r="AK50">
        <v>78863.600000000006</v>
      </c>
      <c r="AL50">
        <v>1.6051258121617578</v>
      </c>
    </row>
    <row r="51" spans="2:38" x14ac:dyDescent="0.25">
      <c r="B51">
        <v>35268</v>
      </c>
      <c r="C51">
        <v>29289</v>
      </c>
      <c r="D51">
        <v>8678</v>
      </c>
      <c r="E51">
        <v>77664</v>
      </c>
      <c r="F51">
        <v>50067</v>
      </c>
      <c r="H51">
        <v>55094</v>
      </c>
      <c r="J51">
        <f t="shared" si="6"/>
        <v>40193.199999999997</v>
      </c>
      <c r="K51">
        <f t="shared" si="7"/>
        <v>1.3707293771085658</v>
      </c>
      <c r="L51">
        <f t="shared" si="8"/>
        <v>77664</v>
      </c>
      <c r="M51">
        <f t="shared" si="9"/>
        <v>8678</v>
      </c>
      <c r="N51">
        <f t="shared" si="10"/>
        <v>40193.199999999997</v>
      </c>
      <c r="O51">
        <f t="shared" si="11"/>
        <v>68986</v>
      </c>
      <c r="Q51">
        <v>14381</v>
      </c>
      <c r="R51">
        <v>3562</v>
      </c>
      <c r="T51">
        <v>2432.1999999999971</v>
      </c>
      <c r="U51">
        <v>-1075.2000000000044</v>
      </c>
      <c r="W51">
        <v>5410.6</v>
      </c>
      <c r="X51">
        <v>1375.2000000000003</v>
      </c>
      <c r="Z51">
        <v>40193.199999999997</v>
      </c>
      <c r="AA51">
        <v>1.3707293771085658</v>
      </c>
      <c r="AK51">
        <v>40193.199999999997</v>
      </c>
      <c r="AL51">
        <v>1.3707293771085658</v>
      </c>
    </row>
    <row r="52" spans="2:38" x14ac:dyDescent="0.25">
      <c r="B52">
        <v>108071</v>
      </c>
      <c r="C52">
        <v>92289</v>
      </c>
      <c r="D52">
        <v>41836</v>
      </c>
      <c r="E52">
        <v>44885</v>
      </c>
      <c r="F52">
        <v>76781</v>
      </c>
      <c r="H52">
        <v>120875</v>
      </c>
      <c r="J52">
        <f t="shared" si="6"/>
        <v>72772.399999999994</v>
      </c>
      <c r="K52">
        <f t="shared" si="7"/>
        <v>1.6610005991282411</v>
      </c>
      <c r="L52">
        <f t="shared" si="8"/>
        <v>108071</v>
      </c>
      <c r="M52">
        <f t="shared" si="9"/>
        <v>41836</v>
      </c>
      <c r="N52">
        <f t="shared" si="10"/>
        <v>72772.399999999994</v>
      </c>
      <c r="O52">
        <f t="shared" si="11"/>
        <v>66235</v>
      </c>
      <c r="Q52">
        <v>5870</v>
      </c>
      <c r="R52">
        <v>3656</v>
      </c>
      <c r="T52">
        <v>-2011.6000000000058</v>
      </c>
      <c r="U52">
        <v>2803.1999999999971</v>
      </c>
      <c r="W52">
        <v>11160</v>
      </c>
      <c r="X52">
        <v>3284</v>
      </c>
      <c r="AF52">
        <v>72772.399999999994</v>
      </c>
      <c r="AG52">
        <v>1.6610005991282411</v>
      </c>
      <c r="AK52">
        <v>72772.399999999994</v>
      </c>
      <c r="AL52">
        <v>1.6610005991282411</v>
      </c>
    </row>
    <row r="53" spans="2:38" x14ac:dyDescent="0.25">
      <c r="B53">
        <v>21515</v>
      </c>
      <c r="C53">
        <v>13990</v>
      </c>
      <c r="D53">
        <v>112495</v>
      </c>
      <c r="E53">
        <v>4752</v>
      </c>
      <c r="F53">
        <v>24652</v>
      </c>
      <c r="H53">
        <v>52698</v>
      </c>
      <c r="J53">
        <f t="shared" si="6"/>
        <v>35480.800000000003</v>
      </c>
      <c r="K53">
        <f t="shared" si="7"/>
        <v>1.4852539965276994</v>
      </c>
      <c r="L53">
        <f t="shared" si="8"/>
        <v>112495</v>
      </c>
      <c r="M53">
        <f t="shared" si="9"/>
        <v>4752</v>
      </c>
      <c r="N53">
        <f t="shared" si="10"/>
        <v>35480.800000000003</v>
      </c>
      <c r="O53">
        <f t="shared" si="11"/>
        <v>107743</v>
      </c>
      <c r="Q53">
        <v>13707</v>
      </c>
      <c r="R53">
        <v>18</v>
      </c>
      <c r="T53">
        <v>-3461</v>
      </c>
      <c r="U53">
        <v>-377.59999999999854</v>
      </c>
      <c r="W53">
        <v>11870.2</v>
      </c>
      <c r="X53">
        <v>2722</v>
      </c>
      <c r="Z53">
        <v>35480.800000000003</v>
      </c>
      <c r="AA53">
        <v>1.4852539965276994</v>
      </c>
      <c r="AK53">
        <v>35480.800000000003</v>
      </c>
      <c r="AL53">
        <v>1.4852539965276994</v>
      </c>
    </row>
    <row r="54" spans="2:38" x14ac:dyDescent="0.25">
      <c r="B54">
        <v>80752</v>
      </c>
      <c r="C54">
        <v>111814</v>
      </c>
      <c r="D54">
        <v>65052</v>
      </c>
      <c r="E54">
        <v>83238</v>
      </c>
      <c r="F54">
        <v>47464</v>
      </c>
      <c r="H54">
        <v>83937</v>
      </c>
      <c r="J54">
        <f t="shared" si="6"/>
        <v>77664</v>
      </c>
      <c r="K54">
        <f t="shared" si="7"/>
        <v>1.0807710135970334</v>
      </c>
      <c r="L54">
        <f t="shared" si="8"/>
        <v>111814</v>
      </c>
      <c r="M54">
        <f t="shared" si="9"/>
        <v>47464</v>
      </c>
      <c r="N54">
        <f t="shared" si="10"/>
        <v>77664</v>
      </c>
      <c r="O54">
        <f t="shared" si="11"/>
        <v>64350</v>
      </c>
      <c r="Q54">
        <v>-8928</v>
      </c>
      <c r="R54">
        <v>254</v>
      </c>
      <c r="T54">
        <v>3347.3999999999942</v>
      </c>
      <c r="U54">
        <v>-1262.1999999999971</v>
      </c>
      <c r="W54">
        <v>9710.1999999999989</v>
      </c>
      <c r="X54">
        <v>1852.2</v>
      </c>
      <c r="AB54">
        <v>77664</v>
      </c>
      <c r="AC54">
        <v>1.0807710135970334</v>
      </c>
      <c r="AI54">
        <v>77664</v>
      </c>
      <c r="AJ54">
        <v>1.0807710135970334</v>
      </c>
    </row>
    <row r="55" spans="2:38" x14ac:dyDescent="0.25">
      <c r="B55">
        <v>21956</v>
      </c>
      <c r="C55">
        <v>50071</v>
      </c>
      <c r="D55">
        <v>104610</v>
      </c>
      <c r="E55">
        <v>53015</v>
      </c>
      <c r="F55">
        <v>64297</v>
      </c>
      <c r="H55">
        <v>72882</v>
      </c>
      <c r="J55">
        <f t="shared" si="6"/>
        <v>58789.8</v>
      </c>
      <c r="K55">
        <f t="shared" si="7"/>
        <v>1.2397048467591316</v>
      </c>
      <c r="L55">
        <f t="shared" si="8"/>
        <v>104610</v>
      </c>
      <c r="M55">
        <f t="shared" si="9"/>
        <v>21956</v>
      </c>
      <c r="N55">
        <f t="shared" si="10"/>
        <v>58789.8</v>
      </c>
      <c r="O55">
        <f t="shared" si="11"/>
        <v>82654</v>
      </c>
      <c r="Q55">
        <v>-5346</v>
      </c>
      <c r="R55">
        <v>59</v>
      </c>
      <c r="T55">
        <v>-7654.8000000000029</v>
      </c>
      <c r="U55">
        <v>-153.59999999999854</v>
      </c>
      <c r="W55">
        <v>7654.7999999999993</v>
      </c>
      <c r="X55">
        <v>855.6</v>
      </c>
      <c r="AB55">
        <v>58789.8</v>
      </c>
      <c r="AC55">
        <v>1.2397048467591316</v>
      </c>
      <c r="AK55">
        <v>58789.8</v>
      </c>
      <c r="AL55">
        <v>1.2397048467591316</v>
      </c>
    </row>
    <row r="56" spans="2:38" x14ac:dyDescent="0.25">
      <c r="B56">
        <v>41788</v>
      </c>
      <c r="C56">
        <v>65433</v>
      </c>
      <c r="D56">
        <v>93859</v>
      </c>
      <c r="E56">
        <v>116679</v>
      </c>
      <c r="F56">
        <v>107041</v>
      </c>
      <c r="H56">
        <v>89397</v>
      </c>
      <c r="J56">
        <f t="shared" si="6"/>
        <v>84960</v>
      </c>
      <c r="K56">
        <f t="shared" si="7"/>
        <v>1.0522245762711864</v>
      </c>
      <c r="L56">
        <f t="shared" si="8"/>
        <v>116679</v>
      </c>
      <c r="M56">
        <f t="shared" si="9"/>
        <v>41788</v>
      </c>
      <c r="N56">
        <f t="shared" si="10"/>
        <v>84960</v>
      </c>
      <c r="O56">
        <f t="shared" si="11"/>
        <v>74891</v>
      </c>
      <c r="Q56">
        <v>-2976</v>
      </c>
      <c r="R56">
        <v>-1275</v>
      </c>
      <c r="T56">
        <v>-352.80000000000291</v>
      </c>
      <c r="U56">
        <v>889.60000000000582</v>
      </c>
      <c r="W56">
        <v>8795.5999999999985</v>
      </c>
      <c r="X56">
        <v>1257.2</v>
      </c>
      <c r="AB56">
        <v>84960</v>
      </c>
      <c r="AC56">
        <v>1.0522245762711864</v>
      </c>
      <c r="AI56">
        <v>84960</v>
      </c>
      <c r="AJ56">
        <v>1.0522245762711864</v>
      </c>
    </row>
    <row r="57" spans="2:38" x14ac:dyDescent="0.25">
      <c r="B57">
        <v>65749</v>
      </c>
      <c r="C57">
        <v>37531</v>
      </c>
      <c r="D57">
        <v>75196</v>
      </c>
      <c r="E57">
        <v>116648</v>
      </c>
      <c r="F57">
        <v>49374</v>
      </c>
      <c r="H57">
        <v>88878</v>
      </c>
      <c r="J57">
        <f t="shared" si="6"/>
        <v>68899.600000000006</v>
      </c>
      <c r="K57">
        <f t="shared" si="7"/>
        <v>1.2899639475410596</v>
      </c>
      <c r="L57">
        <f t="shared" si="8"/>
        <v>116648</v>
      </c>
      <c r="M57">
        <f t="shared" si="9"/>
        <v>37531</v>
      </c>
      <c r="N57">
        <f t="shared" si="10"/>
        <v>68899.600000000006</v>
      </c>
      <c r="O57">
        <f t="shared" si="11"/>
        <v>79117</v>
      </c>
      <c r="Q57">
        <v>-10998</v>
      </c>
      <c r="R57">
        <v>63</v>
      </c>
      <c r="T57">
        <v>3906.4000000000087</v>
      </c>
      <c r="U57">
        <v>-66.599999999991269</v>
      </c>
      <c r="W57">
        <v>5966.4000000000005</v>
      </c>
      <c r="X57">
        <v>613.4</v>
      </c>
      <c r="AF57">
        <v>68899.600000000006</v>
      </c>
      <c r="AG57">
        <v>1.2899639475410596</v>
      </c>
      <c r="AK57">
        <v>68899.600000000006</v>
      </c>
      <c r="AL57">
        <v>1.2899639475410596</v>
      </c>
    </row>
    <row r="58" spans="2:38" x14ac:dyDescent="0.25">
      <c r="B58">
        <v>40422</v>
      </c>
      <c r="C58">
        <v>102064</v>
      </c>
      <c r="D58">
        <v>85940</v>
      </c>
      <c r="E58">
        <v>79343</v>
      </c>
      <c r="F58">
        <v>36505</v>
      </c>
      <c r="H58">
        <v>85982</v>
      </c>
      <c r="J58">
        <f t="shared" si="6"/>
        <v>68854.8</v>
      </c>
      <c r="K58">
        <f t="shared" si="7"/>
        <v>1.2487437331892619</v>
      </c>
      <c r="L58">
        <f t="shared" si="8"/>
        <v>102064</v>
      </c>
      <c r="M58">
        <f t="shared" si="9"/>
        <v>36505</v>
      </c>
      <c r="N58">
        <f t="shared" si="10"/>
        <v>68854.8</v>
      </c>
      <c r="O58">
        <f t="shared" si="11"/>
        <v>65559</v>
      </c>
      <c r="Q58">
        <v>5417</v>
      </c>
      <c r="R58">
        <v>3235</v>
      </c>
      <c r="T58">
        <v>2410.1999999999971</v>
      </c>
      <c r="U58">
        <v>838.19999999999709</v>
      </c>
      <c r="W58">
        <v>7161.8000000000011</v>
      </c>
      <c r="X58">
        <v>1115.4000000000001</v>
      </c>
      <c r="AB58">
        <v>68854.8</v>
      </c>
      <c r="AC58">
        <v>1.2487437331892619</v>
      </c>
      <c r="AK58">
        <v>68854.8</v>
      </c>
      <c r="AL58">
        <v>1.2487437331892619</v>
      </c>
    </row>
    <row r="59" spans="2:38" x14ac:dyDescent="0.25">
      <c r="B59">
        <v>53989</v>
      </c>
      <c r="C59">
        <v>35808</v>
      </c>
      <c r="D59">
        <v>21253</v>
      </c>
      <c r="E59">
        <v>14704</v>
      </c>
      <c r="F59">
        <v>95281</v>
      </c>
      <c r="H59">
        <v>84553</v>
      </c>
      <c r="J59">
        <f t="shared" si="6"/>
        <v>44207</v>
      </c>
      <c r="K59">
        <f t="shared" si="7"/>
        <v>1.9126608908091478</v>
      </c>
      <c r="L59">
        <f t="shared" si="8"/>
        <v>95281</v>
      </c>
      <c r="M59">
        <f t="shared" si="9"/>
        <v>14704</v>
      </c>
      <c r="N59">
        <f t="shared" si="10"/>
        <v>44207</v>
      </c>
      <c r="O59">
        <f t="shared" si="11"/>
        <v>80577</v>
      </c>
      <c r="Q59">
        <v>11983</v>
      </c>
      <c r="R59">
        <v>-40</v>
      </c>
      <c r="T59">
        <v>714.19999999999709</v>
      </c>
      <c r="U59">
        <v>1452</v>
      </c>
      <c r="W59">
        <v>9114.2000000000007</v>
      </c>
      <c r="X59">
        <v>2266.8000000000002</v>
      </c>
      <c r="AD59">
        <v>44207</v>
      </c>
      <c r="AE59">
        <v>1.9126608908091478</v>
      </c>
      <c r="AK59">
        <v>44207</v>
      </c>
      <c r="AL59">
        <v>1.9126608908091478</v>
      </c>
    </row>
    <row r="60" spans="2:38" x14ac:dyDescent="0.25">
      <c r="B60">
        <v>65599</v>
      </c>
      <c r="C60">
        <v>69452</v>
      </c>
      <c r="D60">
        <v>50958</v>
      </c>
      <c r="E60">
        <v>83103</v>
      </c>
      <c r="F60">
        <v>51200</v>
      </c>
      <c r="H60">
        <v>97686</v>
      </c>
      <c r="J60">
        <f t="shared" si="6"/>
        <v>64062.400000000001</v>
      </c>
      <c r="K60">
        <f t="shared" si="7"/>
        <v>1.5248570144109492</v>
      </c>
      <c r="L60">
        <f t="shared" si="8"/>
        <v>83103</v>
      </c>
      <c r="M60">
        <f t="shared" si="9"/>
        <v>50958</v>
      </c>
      <c r="N60">
        <f t="shared" si="10"/>
        <v>64062.400000000001</v>
      </c>
      <c r="O60">
        <f t="shared" si="11"/>
        <v>32145</v>
      </c>
      <c r="Q60">
        <v>-7848</v>
      </c>
      <c r="R60">
        <v>-227</v>
      </c>
      <c r="T60">
        <v>3521.8000000000029</v>
      </c>
      <c r="U60">
        <v>565.59999999999854</v>
      </c>
      <c r="W60">
        <v>6378.2</v>
      </c>
      <c r="X60">
        <v>755.6</v>
      </c>
      <c r="AD60">
        <v>64062.400000000001</v>
      </c>
      <c r="AE60">
        <v>1.5248570144109492</v>
      </c>
      <c r="AK60">
        <v>64062.400000000001</v>
      </c>
      <c r="AL60">
        <v>1.5248570144109492</v>
      </c>
    </row>
    <row r="61" spans="2:38" x14ac:dyDescent="0.25">
      <c r="B61">
        <v>114758</v>
      </c>
      <c r="C61">
        <v>70189</v>
      </c>
      <c r="D61">
        <v>65285</v>
      </c>
      <c r="E61">
        <v>9477</v>
      </c>
      <c r="F61">
        <v>33235</v>
      </c>
      <c r="H61">
        <v>98934</v>
      </c>
      <c r="J61">
        <f t="shared" si="6"/>
        <v>58588.800000000003</v>
      </c>
      <c r="K61">
        <f t="shared" si="7"/>
        <v>1.6886162543011634</v>
      </c>
      <c r="L61">
        <f t="shared" si="8"/>
        <v>114758</v>
      </c>
      <c r="M61">
        <f t="shared" si="9"/>
        <v>9477</v>
      </c>
      <c r="N61">
        <f t="shared" si="10"/>
        <v>58588.800000000003</v>
      </c>
      <c r="O61">
        <f t="shared" si="11"/>
        <v>105281</v>
      </c>
      <c r="Q61">
        <v>-13734</v>
      </c>
      <c r="R61">
        <v>-1152</v>
      </c>
      <c r="T61">
        <v>-4854.5999999999985</v>
      </c>
      <c r="U61">
        <v>-1289.3999999999942</v>
      </c>
      <c r="W61">
        <v>6547.4</v>
      </c>
      <c r="X61">
        <v>1844.2</v>
      </c>
      <c r="AF61">
        <v>58588.800000000003</v>
      </c>
      <c r="AG61">
        <v>1.6886162543011634</v>
      </c>
      <c r="AK61">
        <v>58588.800000000003</v>
      </c>
      <c r="AL61">
        <v>1.6886162543011634</v>
      </c>
    </row>
    <row r="62" spans="2:38" x14ac:dyDescent="0.25">
      <c r="B62">
        <v>43664</v>
      </c>
      <c r="C62">
        <v>32946</v>
      </c>
      <c r="D62">
        <v>73822</v>
      </c>
      <c r="E62">
        <v>66717</v>
      </c>
      <c r="F62">
        <v>64501</v>
      </c>
      <c r="H62">
        <v>59587</v>
      </c>
      <c r="J62">
        <f t="shared" si="6"/>
        <v>56330</v>
      </c>
      <c r="K62">
        <f t="shared" si="7"/>
        <v>1.0578199893484821</v>
      </c>
      <c r="L62">
        <f t="shared" si="8"/>
        <v>73822</v>
      </c>
      <c r="M62">
        <f t="shared" si="9"/>
        <v>32946</v>
      </c>
      <c r="N62">
        <f t="shared" si="10"/>
        <v>56330</v>
      </c>
      <c r="O62">
        <f t="shared" si="11"/>
        <v>40876</v>
      </c>
      <c r="Q62">
        <v>-8555</v>
      </c>
      <c r="R62">
        <v>-25</v>
      </c>
      <c r="T62">
        <v>-5096.1999999999971</v>
      </c>
      <c r="U62">
        <v>-3181.4000000000015</v>
      </c>
      <c r="W62">
        <v>5096.2</v>
      </c>
      <c r="X62">
        <v>3181.4</v>
      </c>
      <c r="AB62">
        <v>56330</v>
      </c>
      <c r="AC62">
        <v>1.0578199893484821</v>
      </c>
      <c r="AI62">
        <v>56330</v>
      </c>
      <c r="AJ62">
        <v>1.0578199893484821</v>
      </c>
    </row>
    <row r="63" spans="2:38" x14ac:dyDescent="0.25">
      <c r="B63">
        <v>75606</v>
      </c>
      <c r="C63">
        <v>109043</v>
      </c>
      <c r="D63">
        <v>17438</v>
      </c>
      <c r="E63">
        <v>48414</v>
      </c>
      <c r="F63">
        <v>109185</v>
      </c>
      <c r="H63">
        <v>127800</v>
      </c>
      <c r="J63">
        <f t="shared" si="6"/>
        <v>71937.2</v>
      </c>
      <c r="K63">
        <f t="shared" si="7"/>
        <v>1.7765495459928939</v>
      </c>
      <c r="L63">
        <f t="shared" si="8"/>
        <v>109185</v>
      </c>
      <c r="M63">
        <f t="shared" si="9"/>
        <v>17438</v>
      </c>
      <c r="N63">
        <f t="shared" si="10"/>
        <v>71937.2</v>
      </c>
      <c r="O63">
        <f t="shared" si="11"/>
        <v>91747</v>
      </c>
      <c r="Q63">
        <v>-2826</v>
      </c>
      <c r="R63">
        <v>-969</v>
      </c>
      <c r="T63">
        <v>-1518.4000000000087</v>
      </c>
      <c r="U63">
        <v>-39.400000000008731</v>
      </c>
      <c r="W63">
        <v>10585.599999999999</v>
      </c>
      <c r="X63">
        <v>1641.8</v>
      </c>
      <c r="AF63">
        <v>71937.2</v>
      </c>
      <c r="AG63">
        <v>1.7765495459928939</v>
      </c>
      <c r="AK63">
        <v>71937.2</v>
      </c>
      <c r="AL63">
        <v>1.7765495459928939</v>
      </c>
    </row>
    <row r="64" spans="2:38" x14ac:dyDescent="0.25">
      <c r="B64">
        <v>6402</v>
      </c>
      <c r="C64">
        <v>24592</v>
      </c>
      <c r="D64">
        <v>93971</v>
      </c>
      <c r="E64">
        <v>20192</v>
      </c>
      <c r="F64">
        <v>89523</v>
      </c>
      <c r="H64">
        <v>103935</v>
      </c>
      <c r="J64">
        <f t="shared" si="6"/>
        <v>46936</v>
      </c>
      <c r="K64">
        <f t="shared" si="7"/>
        <v>2.2143983296403613</v>
      </c>
      <c r="L64">
        <f t="shared" si="8"/>
        <v>93971</v>
      </c>
      <c r="M64">
        <f t="shared" si="9"/>
        <v>6402</v>
      </c>
      <c r="N64">
        <f t="shared" si="10"/>
        <v>46936</v>
      </c>
      <c r="O64">
        <f t="shared" si="11"/>
        <v>87569</v>
      </c>
      <c r="Q64">
        <v>-1968</v>
      </c>
      <c r="R64">
        <v>-2071</v>
      </c>
      <c r="T64">
        <v>-1550.5999999999985</v>
      </c>
      <c r="U64">
        <v>128.19999999999709</v>
      </c>
      <c r="W64">
        <v>5237</v>
      </c>
      <c r="X64">
        <v>411</v>
      </c>
      <c r="AD64">
        <v>46936</v>
      </c>
      <c r="AE64">
        <v>2.2143983296403613</v>
      </c>
      <c r="AK64">
        <v>46936</v>
      </c>
      <c r="AL64">
        <v>2.2143983296403613</v>
      </c>
    </row>
    <row r="65" spans="2:38" x14ac:dyDescent="0.25">
      <c r="B65">
        <v>16488</v>
      </c>
      <c r="C65">
        <v>65558</v>
      </c>
      <c r="D65">
        <v>65562</v>
      </c>
      <c r="E65">
        <v>109122</v>
      </c>
      <c r="F65">
        <v>8897</v>
      </c>
      <c r="H65">
        <v>71240</v>
      </c>
      <c r="J65">
        <f t="shared" si="6"/>
        <v>53125.4</v>
      </c>
      <c r="K65">
        <f t="shared" si="7"/>
        <v>1.3409781385175452</v>
      </c>
      <c r="L65">
        <f t="shared" si="8"/>
        <v>109122</v>
      </c>
      <c r="M65">
        <f t="shared" si="9"/>
        <v>8897</v>
      </c>
      <c r="N65">
        <f t="shared" si="10"/>
        <v>53125.4</v>
      </c>
      <c r="O65">
        <f t="shared" si="11"/>
        <v>100225</v>
      </c>
      <c r="Q65">
        <v>11462</v>
      </c>
      <c r="R65">
        <v>-2310</v>
      </c>
      <c r="T65">
        <v>629</v>
      </c>
      <c r="U65">
        <v>758.80000000000291</v>
      </c>
      <c r="W65">
        <v>7564.2</v>
      </c>
      <c r="X65">
        <v>1402.8</v>
      </c>
      <c r="Z65">
        <v>53125.4</v>
      </c>
      <c r="AA65">
        <v>1.3409781385175452</v>
      </c>
      <c r="AK65">
        <v>53125.4</v>
      </c>
      <c r="AL65">
        <v>1.3409781385175452</v>
      </c>
    </row>
    <row r="66" spans="2:38" x14ac:dyDescent="0.25">
      <c r="B66">
        <v>101429</v>
      </c>
      <c r="C66">
        <v>86797</v>
      </c>
      <c r="D66">
        <v>100313</v>
      </c>
      <c r="E66">
        <v>94969</v>
      </c>
      <c r="F66">
        <v>20614</v>
      </c>
      <c r="H66">
        <v>92773</v>
      </c>
      <c r="J66">
        <f t="shared" ref="J66:J101" si="12">AVERAGE(B66:F66)</f>
        <v>80824.399999999994</v>
      </c>
      <c r="K66">
        <f t="shared" ref="K66:K97" si="13">H66/J66</f>
        <v>1.1478340699095819</v>
      </c>
      <c r="L66">
        <f t="shared" ref="L66:L101" si="14">MAX(B66:F66)</f>
        <v>101429</v>
      </c>
      <c r="M66">
        <f t="shared" ref="M66:M101" si="15">MIN(B66:F66)</f>
        <v>20614</v>
      </c>
      <c r="N66">
        <f t="shared" ref="N66:N101" si="16">AVERAGE(B66:F66)</f>
        <v>80824.399999999994</v>
      </c>
      <c r="O66">
        <f t="shared" ref="O66:O101" si="17">L66-M66</f>
        <v>80815</v>
      </c>
      <c r="Q66">
        <v>1507</v>
      </c>
      <c r="R66">
        <v>2280</v>
      </c>
      <c r="T66">
        <v>3949.3999999999942</v>
      </c>
      <c r="U66">
        <v>-1822.6000000000058</v>
      </c>
      <c r="W66">
        <v>5072.2000000000007</v>
      </c>
      <c r="X66">
        <v>1823</v>
      </c>
      <c r="AB66">
        <v>80824.399999999994</v>
      </c>
      <c r="AC66">
        <v>1.1478340699095819</v>
      </c>
      <c r="AI66">
        <v>80824.399999999994</v>
      </c>
      <c r="AJ66">
        <v>1.1478340699095819</v>
      </c>
    </row>
    <row r="67" spans="2:38" x14ac:dyDescent="0.25">
      <c r="B67">
        <v>13894</v>
      </c>
      <c r="C67">
        <v>38749</v>
      </c>
      <c r="D67">
        <v>6475</v>
      </c>
      <c r="E67">
        <v>87417</v>
      </c>
      <c r="F67">
        <v>29833</v>
      </c>
      <c r="H67">
        <v>78856</v>
      </c>
      <c r="J67">
        <f t="shared" si="12"/>
        <v>35273.599999999999</v>
      </c>
      <c r="K67">
        <f t="shared" si="13"/>
        <v>2.2355529347727479</v>
      </c>
      <c r="L67">
        <f t="shared" si="14"/>
        <v>87417</v>
      </c>
      <c r="M67">
        <f t="shared" si="15"/>
        <v>6475</v>
      </c>
      <c r="N67">
        <f t="shared" si="16"/>
        <v>35273.599999999999</v>
      </c>
      <c r="O67">
        <f t="shared" si="17"/>
        <v>80942</v>
      </c>
      <c r="Q67">
        <v>1981</v>
      </c>
      <c r="R67">
        <v>2383</v>
      </c>
      <c r="T67">
        <v>5015.5999999999985</v>
      </c>
      <c r="U67">
        <v>-1202</v>
      </c>
      <c r="W67">
        <v>8428</v>
      </c>
      <c r="X67">
        <v>1310.8</v>
      </c>
      <c r="AD67">
        <v>35273.599999999999</v>
      </c>
      <c r="AE67">
        <v>2.2355529347727479</v>
      </c>
      <c r="AK67">
        <v>35273.599999999999</v>
      </c>
      <c r="AL67">
        <v>2.2355529347727479</v>
      </c>
    </row>
    <row r="68" spans="2:38" x14ac:dyDescent="0.25">
      <c r="B68">
        <v>58888</v>
      </c>
      <c r="C68">
        <v>13544</v>
      </c>
      <c r="D68">
        <v>62441</v>
      </c>
      <c r="E68">
        <v>37423</v>
      </c>
      <c r="F68">
        <v>75228</v>
      </c>
      <c r="H68">
        <v>108237</v>
      </c>
      <c r="J68">
        <f t="shared" si="12"/>
        <v>49504.800000000003</v>
      </c>
      <c r="K68">
        <f t="shared" si="13"/>
        <v>2.1863940466379015</v>
      </c>
      <c r="L68">
        <f t="shared" si="14"/>
        <v>75228</v>
      </c>
      <c r="M68">
        <f t="shared" si="15"/>
        <v>13544</v>
      </c>
      <c r="N68">
        <f t="shared" si="16"/>
        <v>49504.800000000003</v>
      </c>
      <c r="O68">
        <f t="shared" si="17"/>
        <v>61684</v>
      </c>
      <c r="Q68">
        <v>-864</v>
      </c>
      <c r="R68">
        <v>1</v>
      </c>
      <c r="T68">
        <v>329.40000000000146</v>
      </c>
      <c r="U68">
        <v>-1009.1999999999971</v>
      </c>
      <c r="W68">
        <v>2719.8</v>
      </c>
      <c r="X68">
        <v>1854</v>
      </c>
      <c r="AD68">
        <v>49504.800000000003</v>
      </c>
      <c r="AE68">
        <v>2.1863940466379015</v>
      </c>
      <c r="AK68">
        <v>49504.800000000003</v>
      </c>
      <c r="AL68">
        <v>2.1863940466379015</v>
      </c>
    </row>
    <row r="69" spans="2:38" x14ac:dyDescent="0.25">
      <c r="B69">
        <v>116684</v>
      </c>
      <c r="C69">
        <v>8932</v>
      </c>
      <c r="D69">
        <v>106137</v>
      </c>
      <c r="E69">
        <v>102850</v>
      </c>
      <c r="F69">
        <v>50197</v>
      </c>
      <c r="H69">
        <v>102318</v>
      </c>
      <c r="J69">
        <f t="shared" si="12"/>
        <v>76960</v>
      </c>
      <c r="K69">
        <f t="shared" si="13"/>
        <v>1.329495841995842</v>
      </c>
      <c r="L69">
        <f t="shared" si="14"/>
        <v>116684</v>
      </c>
      <c r="M69">
        <f t="shared" si="15"/>
        <v>8932</v>
      </c>
      <c r="N69">
        <f t="shared" si="16"/>
        <v>76960</v>
      </c>
      <c r="O69">
        <f t="shared" si="17"/>
        <v>107752</v>
      </c>
      <c r="Q69">
        <v>-6291</v>
      </c>
      <c r="R69">
        <v>103</v>
      </c>
      <c r="T69">
        <v>-13.399999999994179</v>
      </c>
      <c r="U69">
        <v>1372.6000000000058</v>
      </c>
      <c r="W69">
        <v>2044.1999999999998</v>
      </c>
      <c r="X69">
        <v>1756.6000000000001</v>
      </c>
      <c r="AB69">
        <v>76960</v>
      </c>
      <c r="AC69">
        <v>1.329495841995842</v>
      </c>
      <c r="AK69">
        <v>76960</v>
      </c>
      <c r="AL69">
        <v>1.329495841995842</v>
      </c>
    </row>
    <row r="70" spans="2:38" x14ac:dyDescent="0.25">
      <c r="B70">
        <v>67906</v>
      </c>
      <c r="C70">
        <v>97726</v>
      </c>
      <c r="D70">
        <v>83593</v>
      </c>
      <c r="E70">
        <v>6475</v>
      </c>
      <c r="F70">
        <v>45884</v>
      </c>
      <c r="H70">
        <v>77887</v>
      </c>
      <c r="J70">
        <f t="shared" si="12"/>
        <v>60316.800000000003</v>
      </c>
      <c r="K70">
        <f t="shared" si="13"/>
        <v>1.2912986100058359</v>
      </c>
      <c r="L70">
        <f t="shared" si="14"/>
        <v>97726</v>
      </c>
      <c r="M70">
        <f t="shared" si="15"/>
        <v>6475</v>
      </c>
      <c r="N70">
        <f t="shared" si="16"/>
        <v>60316.800000000003</v>
      </c>
      <c r="O70">
        <f t="shared" si="17"/>
        <v>91251</v>
      </c>
      <c r="Q70">
        <v>-2309</v>
      </c>
      <c r="R70">
        <v>0</v>
      </c>
      <c r="T70">
        <v>1719.6000000000058</v>
      </c>
      <c r="U70">
        <v>-417.19999999999709</v>
      </c>
      <c r="W70">
        <v>5618</v>
      </c>
      <c r="X70">
        <v>430.4</v>
      </c>
      <c r="Z70">
        <v>60316.800000000003</v>
      </c>
      <c r="AA70">
        <v>1.2912986100058359</v>
      </c>
      <c r="AK70">
        <v>60316.800000000003</v>
      </c>
      <c r="AL70">
        <v>1.2912986100058359</v>
      </c>
    </row>
    <row r="71" spans="2:38" x14ac:dyDescent="0.25">
      <c r="B71">
        <v>116553</v>
      </c>
      <c r="C71">
        <v>113549</v>
      </c>
      <c r="D71">
        <v>114824</v>
      </c>
      <c r="E71">
        <v>104044</v>
      </c>
      <c r="F71">
        <v>11472</v>
      </c>
      <c r="H71">
        <v>122739</v>
      </c>
      <c r="J71">
        <f t="shared" si="12"/>
        <v>92088.4</v>
      </c>
      <c r="K71">
        <f t="shared" si="13"/>
        <v>1.3328388809013949</v>
      </c>
      <c r="L71">
        <f t="shared" si="14"/>
        <v>116553</v>
      </c>
      <c r="M71">
        <f t="shared" si="15"/>
        <v>11472</v>
      </c>
      <c r="N71">
        <f t="shared" si="16"/>
        <v>92088.4</v>
      </c>
      <c r="O71">
        <f t="shared" si="17"/>
        <v>105081</v>
      </c>
      <c r="Q71">
        <v>4659</v>
      </c>
      <c r="R71">
        <v>30</v>
      </c>
      <c r="T71">
        <v>2126.1999999999971</v>
      </c>
      <c r="U71">
        <v>52.799999999988358</v>
      </c>
      <c r="W71">
        <v>4106.6000000000004</v>
      </c>
      <c r="X71">
        <v>1617.6</v>
      </c>
      <c r="AB71">
        <v>92088.4</v>
      </c>
      <c r="AC71">
        <v>1.3328388809013949</v>
      </c>
      <c r="AK71">
        <v>92088.4</v>
      </c>
      <c r="AL71">
        <v>1.3328388809013949</v>
      </c>
    </row>
    <row r="72" spans="2:38" x14ac:dyDescent="0.25">
      <c r="B72">
        <v>16580</v>
      </c>
      <c r="C72">
        <v>44604</v>
      </c>
      <c r="D72">
        <v>110868</v>
      </c>
      <c r="E72">
        <v>7072</v>
      </c>
      <c r="F72">
        <v>60222</v>
      </c>
      <c r="H72">
        <v>91867</v>
      </c>
      <c r="J72">
        <f t="shared" si="12"/>
        <v>47869.2</v>
      </c>
      <c r="K72">
        <f t="shared" si="13"/>
        <v>1.9191254501850878</v>
      </c>
      <c r="L72">
        <f t="shared" si="14"/>
        <v>110868</v>
      </c>
      <c r="M72">
        <f t="shared" si="15"/>
        <v>7072</v>
      </c>
      <c r="N72">
        <f t="shared" si="16"/>
        <v>47869.2</v>
      </c>
      <c r="O72">
        <f t="shared" si="17"/>
        <v>103796</v>
      </c>
      <c r="Q72">
        <v>-7886</v>
      </c>
      <c r="R72">
        <v>46</v>
      </c>
      <c r="T72">
        <v>2752.7999999999956</v>
      </c>
      <c r="U72">
        <v>-644.80000000000291</v>
      </c>
      <c r="W72">
        <v>4789.2</v>
      </c>
      <c r="X72">
        <v>1285.5999999999999</v>
      </c>
      <c r="AD72">
        <v>47869.2</v>
      </c>
      <c r="AE72">
        <v>1.9191254501850878</v>
      </c>
      <c r="AK72">
        <v>47869.2</v>
      </c>
      <c r="AL72">
        <v>1.9191254501850878</v>
      </c>
    </row>
    <row r="73" spans="2:38" x14ac:dyDescent="0.25">
      <c r="B73">
        <v>64426</v>
      </c>
      <c r="C73">
        <v>90707</v>
      </c>
      <c r="D73">
        <v>41202</v>
      </c>
      <c r="E73">
        <v>47551</v>
      </c>
      <c r="F73">
        <v>75284</v>
      </c>
      <c r="H73">
        <v>116962</v>
      </c>
      <c r="J73">
        <f t="shared" si="12"/>
        <v>63834</v>
      </c>
      <c r="K73">
        <f t="shared" si="13"/>
        <v>1.8322837359400945</v>
      </c>
      <c r="L73">
        <f t="shared" si="14"/>
        <v>90707</v>
      </c>
      <c r="M73">
        <f t="shared" si="15"/>
        <v>41202</v>
      </c>
      <c r="N73">
        <f t="shared" si="16"/>
        <v>63834</v>
      </c>
      <c r="O73">
        <f t="shared" si="17"/>
        <v>49505</v>
      </c>
      <c r="Q73">
        <v>3802</v>
      </c>
      <c r="R73">
        <v>2981</v>
      </c>
      <c r="T73">
        <v>4154.4000000000015</v>
      </c>
      <c r="U73">
        <v>-301</v>
      </c>
      <c r="W73">
        <v>4154.3999999999996</v>
      </c>
      <c r="X73">
        <v>1633</v>
      </c>
      <c r="AD73">
        <v>63834</v>
      </c>
      <c r="AE73">
        <v>1.8322837359400945</v>
      </c>
      <c r="AK73">
        <v>63834</v>
      </c>
      <c r="AL73">
        <v>1.8322837359400945</v>
      </c>
    </row>
    <row r="74" spans="2:38" x14ac:dyDescent="0.25">
      <c r="B74">
        <v>64880</v>
      </c>
      <c r="C74">
        <v>105422</v>
      </c>
      <c r="D74">
        <v>15829</v>
      </c>
      <c r="E74">
        <v>61424</v>
      </c>
      <c r="F74">
        <v>20304</v>
      </c>
      <c r="H74">
        <v>57839</v>
      </c>
      <c r="J74">
        <f t="shared" si="12"/>
        <v>53571.8</v>
      </c>
      <c r="K74">
        <f t="shared" si="13"/>
        <v>1.0796538477333224</v>
      </c>
      <c r="L74">
        <f t="shared" si="14"/>
        <v>105422</v>
      </c>
      <c r="M74">
        <f t="shared" si="15"/>
        <v>15829</v>
      </c>
      <c r="N74">
        <f t="shared" si="16"/>
        <v>53571.8</v>
      </c>
      <c r="O74">
        <f t="shared" si="17"/>
        <v>89593</v>
      </c>
      <c r="Q74">
        <v>1751</v>
      </c>
      <c r="R74">
        <v>-33</v>
      </c>
      <c r="T74">
        <v>-1630.5999999999985</v>
      </c>
      <c r="U74">
        <v>201.60000000000582</v>
      </c>
      <c r="W74">
        <v>4457.3999999999996</v>
      </c>
      <c r="X74">
        <v>797.2</v>
      </c>
      <c r="Z74">
        <v>53571.8</v>
      </c>
      <c r="AA74">
        <v>1.0796538477333224</v>
      </c>
      <c r="AI74">
        <v>53571.8</v>
      </c>
      <c r="AJ74">
        <v>1.0796538477333224</v>
      </c>
    </row>
    <row r="75" spans="2:38" x14ac:dyDescent="0.25">
      <c r="B75">
        <v>6930</v>
      </c>
      <c r="C75">
        <v>24108</v>
      </c>
      <c r="D75">
        <v>71487</v>
      </c>
      <c r="E75">
        <v>55080</v>
      </c>
      <c r="F75">
        <v>29563</v>
      </c>
      <c r="H75">
        <v>52000</v>
      </c>
      <c r="J75">
        <f t="shared" si="12"/>
        <v>37433.599999999999</v>
      </c>
      <c r="K75">
        <f t="shared" si="13"/>
        <v>1.3891263463839973</v>
      </c>
      <c r="L75">
        <f t="shared" si="14"/>
        <v>71487</v>
      </c>
      <c r="M75">
        <f t="shared" si="15"/>
        <v>6930</v>
      </c>
      <c r="N75">
        <f t="shared" si="16"/>
        <v>37433.599999999999</v>
      </c>
      <c r="O75">
        <f t="shared" si="17"/>
        <v>64557</v>
      </c>
      <c r="Q75">
        <v>10795</v>
      </c>
      <c r="R75">
        <v>-674</v>
      </c>
      <c r="T75">
        <v>287.59999999999854</v>
      </c>
      <c r="U75">
        <v>-1443.5999999999985</v>
      </c>
      <c r="W75">
        <v>4689.2</v>
      </c>
      <c r="X75">
        <v>2620</v>
      </c>
      <c r="Z75">
        <v>37433.599999999999</v>
      </c>
      <c r="AA75">
        <v>1.3891263463839973</v>
      </c>
      <c r="AK75">
        <v>37433.599999999999</v>
      </c>
      <c r="AL75">
        <v>1.3891263463839973</v>
      </c>
    </row>
    <row r="76" spans="2:38" x14ac:dyDescent="0.25">
      <c r="B76">
        <v>11880</v>
      </c>
      <c r="C76">
        <v>59749</v>
      </c>
      <c r="D76">
        <v>39260</v>
      </c>
      <c r="E76">
        <v>44621</v>
      </c>
      <c r="F76">
        <v>51232</v>
      </c>
      <c r="H76">
        <v>86785</v>
      </c>
      <c r="J76">
        <f t="shared" si="12"/>
        <v>41348.400000000001</v>
      </c>
      <c r="K76">
        <f t="shared" si="13"/>
        <v>2.0988720240686458</v>
      </c>
      <c r="L76">
        <f t="shared" si="14"/>
        <v>59749</v>
      </c>
      <c r="M76">
        <f t="shared" si="15"/>
        <v>11880</v>
      </c>
      <c r="N76">
        <f t="shared" si="16"/>
        <v>41348.400000000001</v>
      </c>
      <c r="O76">
        <f t="shared" si="17"/>
        <v>47869</v>
      </c>
      <c r="Q76">
        <v>8311</v>
      </c>
      <c r="R76">
        <v>-1711</v>
      </c>
      <c r="T76">
        <v>-324</v>
      </c>
      <c r="U76">
        <v>854</v>
      </c>
      <c r="W76">
        <v>2555.6</v>
      </c>
      <c r="X76">
        <v>2938.8</v>
      </c>
      <c r="AD76">
        <v>41348.400000000001</v>
      </c>
      <c r="AE76">
        <v>2.0988720240686458</v>
      </c>
      <c r="AK76">
        <v>41348.400000000001</v>
      </c>
      <c r="AL76">
        <v>2.0988720240686458</v>
      </c>
    </row>
    <row r="77" spans="2:38" x14ac:dyDescent="0.25">
      <c r="B77">
        <v>86902</v>
      </c>
      <c r="C77">
        <v>7475</v>
      </c>
      <c r="D77">
        <v>90158</v>
      </c>
      <c r="E77">
        <v>96072</v>
      </c>
      <c r="F77">
        <v>113652</v>
      </c>
      <c r="H77">
        <v>100990</v>
      </c>
      <c r="J77">
        <f t="shared" si="12"/>
        <v>78851.8</v>
      </c>
      <c r="K77">
        <f t="shared" si="13"/>
        <v>1.2807570657867036</v>
      </c>
      <c r="L77">
        <f t="shared" si="14"/>
        <v>113652</v>
      </c>
      <c r="M77">
        <f t="shared" si="15"/>
        <v>7475</v>
      </c>
      <c r="N77">
        <f t="shared" si="16"/>
        <v>78851.8</v>
      </c>
      <c r="O77">
        <f t="shared" si="17"/>
        <v>106177</v>
      </c>
      <c r="Q77">
        <v>2713</v>
      </c>
      <c r="R77">
        <v>28</v>
      </c>
      <c r="T77">
        <v>4363</v>
      </c>
      <c r="U77">
        <v>750.60000000000582</v>
      </c>
      <c r="W77">
        <v>4461.7999999999993</v>
      </c>
      <c r="X77">
        <v>750.6</v>
      </c>
      <c r="AB77">
        <v>78851.8</v>
      </c>
      <c r="AC77">
        <v>1.2807570657867036</v>
      </c>
      <c r="AK77">
        <v>78851.8</v>
      </c>
      <c r="AL77">
        <v>1.2807570657867036</v>
      </c>
    </row>
    <row r="78" spans="2:38" x14ac:dyDescent="0.25">
      <c r="B78">
        <v>78371</v>
      </c>
      <c r="C78">
        <v>9159</v>
      </c>
      <c r="D78">
        <v>71486</v>
      </c>
      <c r="E78">
        <v>45006</v>
      </c>
      <c r="F78">
        <v>111081</v>
      </c>
      <c r="H78">
        <v>95015</v>
      </c>
      <c r="J78">
        <f t="shared" si="12"/>
        <v>63020.6</v>
      </c>
      <c r="K78">
        <f t="shared" si="13"/>
        <v>1.5076816152178811</v>
      </c>
      <c r="L78">
        <f t="shared" si="14"/>
        <v>111081</v>
      </c>
      <c r="M78">
        <f t="shared" si="15"/>
        <v>9159</v>
      </c>
      <c r="N78">
        <f t="shared" si="16"/>
        <v>63020.6</v>
      </c>
      <c r="O78">
        <f t="shared" si="17"/>
        <v>101922</v>
      </c>
      <c r="Q78">
        <v>2396</v>
      </c>
      <c r="R78">
        <v>-1141</v>
      </c>
      <c r="T78">
        <v>-3916.0000000000073</v>
      </c>
      <c r="U78">
        <v>748.79999999999563</v>
      </c>
      <c r="W78">
        <v>5302.7999999999993</v>
      </c>
      <c r="X78">
        <v>760.8</v>
      </c>
      <c r="AB78">
        <v>63020.6</v>
      </c>
      <c r="AC78">
        <v>1.5076816152178811</v>
      </c>
      <c r="AK78">
        <v>63020.6</v>
      </c>
      <c r="AL78">
        <v>1.5076816152178811</v>
      </c>
    </row>
    <row r="79" spans="2:38" x14ac:dyDescent="0.25">
      <c r="B79">
        <v>36947</v>
      </c>
      <c r="C79">
        <v>24204</v>
      </c>
      <c r="D79">
        <v>96265</v>
      </c>
      <c r="E79">
        <v>17451</v>
      </c>
      <c r="F79">
        <v>26265</v>
      </c>
      <c r="H79">
        <v>49363</v>
      </c>
      <c r="J79">
        <f t="shared" si="12"/>
        <v>40226.400000000001</v>
      </c>
      <c r="K79">
        <f t="shared" si="13"/>
        <v>1.2271294473281227</v>
      </c>
      <c r="L79">
        <f t="shared" si="14"/>
        <v>96265</v>
      </c>
      <c r="M79">
        <f t="shared" si="15"/>
        <v>17451</v>
      </c>
      <c r="N79">
        <f t="shared" si="16"/>
        <v>40226.400000000001</v>
      </c>
      <c r="O79">
        <f t="shared" si="17"/>
        <v>78814</v>
      </c>
      <c r="Q79">
        <v>-13490</v>
      </c>
      <c r="R79">
        <v>3</v>
      </c>
      <c r="T79">
        <v>-3192.5999999999985</v>
      </c>
      <c r="U79">
        <v>810.59999999999854</v>
      </c>
      <c r="W79">
        <v>6360.2000000000007</v>
      </c>
      <c r="X79">
        <v>1069.4000000000001</v>
      </c>
      <c r="Z79">
        <v>40226.400000000001</v>
      </c>
      <c r="AA79">
        <v>1.2271294473281227</v>
      </c>
      <c r="AI79">
        <v>40226.400000000001</v>
      </c>
      <c r="AJ79">
        <v>1.2271294473281227</v>
      </c>
    </row>
    <row r="80" spans="2:38" x14ac:dyDescent="0.25">
      <c r="B80">
        <v>86060</v>
      </c>
      <c r="C80">
        <v>94941</v>
      </c>
      <c r="D80">
        <v>22090</v>
      </c>
      <c r="E80">
        <v>97352</v>
      </c>
      <c r="F80">
        <v>76499</v>
      </c>
      <c r="H80">
        <v>120294</v>
      </c>
      <c r="J80">
        <f t="shared" si="12"/>
        <v>75388.399999999994</v>
      </c>
      <c r="K80">
        <f t="shared" si="13"/>
        <v>1.5956566262183574</v>
      </c>
      <c r="L80">
        <f t="shared" si="14"/>
        <v>97352</v>
      </c>
      <c r="M80">
        <f t="shared" si="15"/>
        <v>22090</v>
      </c>
      <c r="N80">
        <f t="shared" si="16"/>
        <v>75388.399999999994</v>
      </c>
      <c r="O80">
        <f t="shared" si="17"/>
        <v>75262</v>
      </c>
      <c r="Q80">
        <v>-6150</v>
      </c>
      <c r="R80">
        <v>-2521</v>
      </c>
      <c r="T80">
        <v>-1314.4000000000087</v>
      </c>
      <c r="U80">
        <v>-716</v>
      </c>
      <c r="W80">
        <v>6202.7999999999993</v>
      </c>
      <c r="X80">
        <v>1730</v>
      </c>
      <c r="AF80">
        <v>75388.399999999994</v>
      </c>
      <c r="AG80">
        <v>1.5956566262183574</v>
      </c>
      <c r="AK80">
        <v>75388.399999999994</v>
      </c>
      <c r="AL80">
        <v>1.5956566262183574</v>
      </c>
    </row>
    <row r="81" spans="2:38" x14ac:dyDescent="0.25">
      <c r="B81">
        <v>111339</v>
      </c>
      <c r="C81">
        <v>24997</v>
      </c>
      <c r="D81">
        <v>11738</v>
      </c>
      <c r="E81">
        <v>38375</v>
      </c>
      <c r="F81">
        <v>117648</v>
      </c>
      <c r="H81">
        <v>71198</v>
      </c>
      <c r="J81">
        <f t="shared" si="12"/>
        <v>60819.4</v>
      </c>
      <c r="K81">
        <f t="shared" si="13"/>
        <v>1.1706462082822258</v>
      </c>
      <c r="L81">
        <f t="shared" si="14"/>
        <v>117648</v>
      </c>
      <c r="M81">
        <f t="shared" si="15"/>
        <v>11738</v>
      </c>
      <c r="N81">
        <f t="shared" si="16"/>
        <v>60819.4</v>
      </c>
      <c r="O81">
        <f t="shared" si="17"/>
        <v>105910</v>
      </c>
      <c r="Q81">
        <v>-1372</v>
      </c>
      <c r="R81">
        <v>21</v>
      </c>
      <c r="T81">
        <v>4756</v>
      </c>
      <c r="U81">
        <v>944.59999999999854</v>
      </c>
      <c r="W81">
        <v>8612</v>
      </c>
      <c r="X81">
        <v>2660.6</v>
      </c>
      <c r="Z81">
        <v>60819.4</v>
      </c>
      <c r="AA81">
        <v>1.1706462082822258</v>
      </c>
      <c r="AK81">
        <v>60819.4</v>
      </c>
      <c r="AL81">
        <v>1.1706462082822258</v>
      </c>
    </row>
    <row r="82" spans="2:38" x14ac:dyDescent="0.25">
      <c r="B82">
        <v>87034</v>
      </c>
      <c r="C82">
        <v>58259</v>
      </c>
      <c r="D82">
        <v>20824</v>
      </c>
      <c r="E82">
        <v>80024</v>
      </c>
      <c r="F82">
        <v>12909</v>
      </c>
      <c r="H82">
        <v>82804</v>
      </c>
      <c r="J82">
        <f t="shared" si="12"/>
        <v>51810</v>
      </c>
      <c r="K82">
        <f t="shared" si="13"/>
        <v>1.5982242810268288</v>
      </c>
      <c r="L82">
        <f t="shared" si="14"/>
        <v>87034</v>
      </c>
      <c r="M82">
        <f t="shared" si="15"/>
        <v>12909</v>
      </c>
      <c r="N82">
        <f t="shared" si="16"/>
        <v>51810</v>
      </c>
      <c r="O82">
        <f t="shared" si="17"/>
        <v>74125</v>
      </c>
      <c r="Q82">
        <v>-4526</v>
      </c>
      <c r="R82">
        <v>-4010</v>
      </c>
      <c r="T82">
        <v>-1326</v>
      </c>
      <c r="U82">
        <v>-1038.4000000000015</v>
      </c>
      <c r="W82">
        <v>5714.4</v>
      </c>
      <c r="X82">
        <v>1200</v>
      </c>
      <c r="AD82">
        <v>51810</v>
      </c>
      <c r="AE82">
        <v>1.5982242810268288</v>
      </c>
      <c r="AK82">
        <v>51810</v>
      </c>
      <c r="AL82">
        <v>1.5982242810268288</v>
      </c>
    </row>
    <row r="83" spans="2:38" x14ac:dyDescent="0.25">
      <c r="B83">
        <v>56346</v>
      </c>
      <c r="C83">
        <v>105497</v>
      </c>
      <c r="D83">
        <v>11607</v>
      </c>
      <c r="E83">
        <v>81185</v>
      </c>
      <c r="F83">
        <v>87509</v>
      </c>
      <c r="H83">
        <v>127159</v>
      </c>
      <c r="J83">
        <f t="shared" si="12"/>
        <v>68428.800000000003</v>
      </c>
      <c r="K83">
        <f t="shared" si="13"/>
        <v>1.8582672792742236</v>
      </c>
      <c r="L83">
        <f t="shared" si="14"/>
        <v>105497</v>
      </c>
      <c r="M83">
        <f t="shared" si="15"/>
        <v>11607</v>
      </c>
      <c r="N83">
        <f t="shared" si="16"/>
        <v>68428.800000000003</v>
      </c>
      <c r="O83">
        <f t="shared" si="17"/>
        <v>93890</v>
      </c>
      <c r="Q83">
        <v>1084</v>
      </c>
      <c r="R83">
        <v>1127</v>
      </c>
      <c r="T83">
        <v>852.60000000000582</v>
      </c>
      <c r="U83">
        <v>-121.80000000000291</v>
      </c>
      <c r="W83">
        <v>4208.2</v>
      </c>
      <c r="X83">
        <v>993.8</v>
      </c>
      <c r="AF83">
        <v>68428.800000000003</v>
      </c>
      <c r="AG83">
        <v>1.8582672792742236</v>
      </c>
      <c r="AK83">
        <v>68428.800000000003</v>
      </c>
      <c r="AL83">
        <v>1.8582672792742236</v>
      </c>
    </row>
    <row r="84" spans="2:38" x14ac:dyDescent="0.25">
      <c r="B84">
        <v>77678</v>
      </c>
      <c r="C84">
        <v>81960</v>
      </c>
      <c r="D84">
        <v>104039</v>
      </c>
      <c r="E84">
        <v>51414</v>
      </c>
      <c r="F84">
        <v>116745</v>
      </c>
      <c r="H84">
        <v>118584</v>
      </c>
      <c r="J84">
        <f t="shared" si="12"/>
        <v>86367.2</v>
      </c>
      <c r="K84">
        <f t="shared" si="13"/>
        <v>1.3730212395446419</v>
      </c>
      <c r="L84">
        <f t="shared" si="14"/>
        <v>116745</v>
      </c>
      <c r="M84">
        <f t="shared" si="15"/>
        <v>51414</v>
      </c>
      <c r="N84">
        <f t="shared" si="16"/>
        <v>86367.2</v>
      </c>
      <c r="O84">
        <f t="shared" si="17"/>
        <v>65331</v>
      </c>
      <c r="Q84">
        <v>5424</v>
      </c>
      <c r="R84">
        <v>1811</v>
      </c>
      <c r="T84">
        <v>6245</v>
      </c>
      <c r="U84">
        <v>-26.400000000008731</v>
      </c>
      <c r="W84">
        <v>8039.4</v>
      </c>
      <c r="X84">
        <v>55.2</v>
      </c>
      <c r="AB84">
        <v>86367.2</v>
      </c>
      <c r="AC84">
        <v>1.3730212395446419</v>
      </c>
      <c r="AK84">
        <v>86367.2</v>
      </c>
      <c r="AL84">
        <v>1.3730212395446419</v>
      </c>
    </row>
    <row r="85" spans="2:38" x14ac:dyDescent="0.25">
      <c r="B85">
        <v>90724</v>
      </c>
      <c r="C85">
        <v>25120</v>
      </c>
      <c r="D85">
        <v>105235</v>
      </c>
      <c r="E85">
        <v>90331</v>
      </c>
      <c r="F85">
        <v>8767</v>
      </c>
      <c r="H85">
        <v>66558</v>
      </c>
      <c r="J85">
        <f t="shared" si="12"/>
        <v>64035.4</v>
      </c>
      <c r="K85">
        <f t="shared" si="13"/>
        <v>1.039393835284858</v>
      </c>
      <c r="L85">
        <f t="shared" si="14"/>
        <v>105235</v>
      </c>
      <c r="M85">
        <f t="shared" si="15"/>
        <v>8767</v>
      </c>
      <c r="N85">
        <f t="shared" si="16"/>
        <v>64035.4</v>
      </c>
      <c r="O85">
        <f t="shared" si="17"/>
        <v>96468</v>
      </c>
      <c r="Q85">
        <v>2106</v>
      </c>
      <c r="R85">
        <v>-707</v>
      </c>
      <c r="T85">
        <v>1846.5999999999985</v>
      </c>
      <c r="U85">
        <v>296.59999999999854</v>
      </c>
      <c r="W85">
        <v>5102.6000000000004</v>
      </c>
      <c r="X85">
        <v>2143.4</v>
      </c>
      <c r="AB85">
        <v>64035.4</v>
      </c>
      <c r="AC85">
        <v>1.039393835284858</v>
      </c>
      <c r="AI85">
        <v>64035.4</v>
      </c>
      <c r="AJ85">
        <v>1.039393835284858</v>
      </c>
    </row>
    <row r="86" spans="2:38" x14ac:dyDescent="0.25">
      <c r="B86">
        <v>64231</v>
      </c>
      <c r="C86">
        <v>91707</v>
      </c>
      <c r="D86">
        <v>76392</v>
      </c>
      <c r="E86">
        <v>17075</v>
      </c>
      <c r="F86">
        <v>40616</v>
      </c>
      <c r="H86">
        <v>60097</v>
      </c>
      <c r="J86">
        <f t="shared" si="12"/>
        <v>58004.2</v>
      </c>
      <c r="K86">
        <f t="shared" si="13"/>
        <v>1.0360801459204678</v>
      </c>
      <c r="L86">
        <f t="shared" si="14"/>
        <v>91707</v>
      </c>
      <c r="M86">
        <f t="shared" si="15"/>
        <v>17075</v>
      </c>
      <c r="N86">
        <f t="shared" si="16"/>
        <v>58004.2</v>
      </c>
      <c r="O86">
        <f t="shared" si="17"/>
        <v>74632</v>
      </c>
      <c r="Q86">
        <v>-1403</v>
      </c>
      <c r="R86">
        <v>3</v>
      </c>
      <c r="T86">
        <v>-3200.6000000000058</v>
      </c>
      <c r="U86">
        <v>330</v>
      </c>
      <c r="W86">
        <v>3869</v>
      </c>
      <c r="X86">
        <v>1088.8</v>
      </c>
      <c r="Z86">
        <v>58004.2</v>
      </c>
      <c r="AA86">
        <v>1.0360801459204678</v>
      </c>
      <c r="AI86">
        <v>58004.2</v>
      </c>
      <c r="AJ86">
        <v>1.0360801459204678</v>
      </c>
    </row>
    <row r="87" spans="2:38" x14ac:dyDescent="0.25">
      <c r="B87">
        <v>14179</v>
      </c>
      <c r="C87">
        <v>105881</v>
      </c>
      <c r="D87">
        <v>73575</v>
      </c>
      <c r="E87">
        <v>89102</v>
      </c>
      <c r="F87">
        <v>63856</v>
      </c>
      <c r="H87">
        <v>117972</v>
      </c>
      <c r="J87">
        <f t="shared" si="12"/>
        <v>69318.600000000006</v>
      </c>
      <c r="K87">
        <f t="shared" si="13"/>
        <v>1.7018808804563277</v>
      </c>
      <c r="L87">
        <f t="shared" si="14"/>
        <v>105881</v>
      </c>
      <c r="M87">
        <f t="shared" si="15"/>
        <v>14179</v>
      </c>
      <c r="N87">
        <f t="shared" si="16"/>
        <v>69318.600000000006</v>
      </c>
      <c r="O87">
        <f t="shared" si="17"/>
        <v>91702</v>
      </c>
      <c r="Q87">
        <v>10593</v>
      </c>
      <c r="R87">
        <v>-59</v>
      </c>
      <c r="T87">
        <v>1644</v>
      </c>
      <c r="U87">
        <v>1956</v>
      </c>
      <c r="W87">
        <v>6460.8</v>
      </c>
      <c r="X87">
        <v>2100.4</v>
      </c>
      <c r="AF87">
        <v>69318.600000000006</v>
      </c>
      <c r="AG87">
        <v>1.7018808804563277</v>
      </c>
      <c r="AK87">
        <v>69318.600000000006</v>
      </c>
      <c r="AL87">
        <v>1.7018808804563277</v>
      </c>
    </row>
    <row r="88" spans="2:38" x14ac:dyDescent="0.25">
      <c r="B88">
        <v>114709</v>
      </c>
      <c r="C88">
        <v>15809</v>
      </c>
      <c r="D88">
        <v>71499</v>
      </c>
      <c r="E88">
        <v>41666</v>
      </c>
      <c r="F88">
        <v>78807</v>
      </c>
      <c r="H88">
        <v>122340</v>
      </c>
      <c r="J88">
        <f t="shared" si="12"/>
        <v>64498</v>
      </c>
      <c r="K88">
        <f t="shared" si="13"/>
        <v>1.8968030016434618</v>
      </c>
      <c r="L88">
        <f t="shared" si="14"/>
        <v>114709</v>
      </c>
      <c r="M88">
        <f t="shared" si="15"/>
        <v>15809</v>
      </c>
      <c r="N88">
        <f t="shared" si="16"/>
        <v>64498</v>
      </c>
      <c r="O88">
        <f t="shared" si="17"/>
        <v>98900</v>
      </c>
      <c r="Q88">
        <v>7704</v>
      </c>
      <c r="R88">
        <v>-162</v>
      </c>
      <c r="T88">
        <v>2284.5999999999985</v>
      </c>
      <c r="U88">
        <v>947.40000000000146</v>
      </c>
      <c r="W88">
        <v>6460.5999999999995</v>
      </c>
      <c r="X88">
        <v>1188.5999999999999</v>
      </c>
      <c r="AF88">
        <v>64498</v>
      </c>
      <c r="AG88">
        <v>1.8968030016434618</v>
      </c>
      <c r="AK88">
        <v>64498</v>
      </c>
      <c r="AL88">
        <v>1.8968030016434618</v>
      </c>
    </row>
    <row r="89" spans="2:38" x14ac:dyDescent="0.25">
      <c r="B89">
        <v>28286</v>
      </c>
      <c r="C89">
        <v>1285</v>
      </c>
      <c r="D89">
        <v>113684</v>
      </c>
      <c r="E89">
        <v>89214</v>
      </c>
      <c r="F89">
        <v>21309</v>
      </c>
      <c r="H89">
        <v>101223</v>
      </c>
      <c r="J89">
        <f t="shared" si="12"/>
        <v>50755.6</v>
      </c>
      <c r="K89">
        <f t="shared" si="13"/>
        <v>1.9943218088250361</v>
      </c>
      <c r="L89">
        <f t="shared" si="14"/>
        <v>113684</v>
      </c>
      <c r="M89">
        <f t="shared" si="15"/>
        <v>1285</v>
      </c>
      <c r="N89">
        <f t="shared" si="16"/>
        <v>50755.6</v>
      </c>
      <c r="O89">
        <f t="shared" si="17"/>
        <v>112399</v>
      </c>
      <c r="Q89">
        <v>-7755</v>
      </c>
      <c r="R89">
        <v>-64</v>
      </c>
      <c r="T89">
        <v>424</v>
      </c>
      <c r="U89">
        <v>-2109.5999999999985</v>
      </c>
      <c r="W89">
        <v>6836.0000000000009</v>
      </c>
      <c r="X89">
        <v>2482.8000000000002</v>
      </c>
      <c r="AD89">
        <v>50755.6</v>
      </c>
      <c r="AE89">
        <v>1.9943218088250361</v>
      </c>
      <c r="AK89">
        <v>50755.6</v>
      </c>
      <c r="AL89">
        <v>1.9943218088250361</v>
      </c>
    </row>
    <row r="90" spans="2:38" x14ac:dyDescent="0.25">
      <c r="B90">
        <v>43868</v>
      </c>
      <c r="C90">
        <v>29707</v>
      </c>
      <c r="D90">
        <v>105762</v>
      </c>
      <c r="E90">
        <v>39734</v>
      </c>
      <c r="F90">
        <v>81624</v>
      </c>
      <c r="H90">
        <v>115682</v>
      </c>
      <c r="J90">
        <f t="shared" si="12"/>
        <v>60139</v>
      </c>
      <c r="K90">
        <f t="shared" si="13"/>
        <v>1.923577046508921</v>
      </c>
      <c r="L90">
        <f t="shared" si="14"/>
        <v>105762</v>
      </c>
      <c r="M90">
        <f t="shared" si="15"/>
        <v>29707</v>
      </c>
      <c r="N90">
        <f t="shared" si="16"/>
        <v>60139</v>
      </c>
      <c r="O90">
        <f t="shared" si="17"/>
        <v>76055</v>
      </c>
      <c r="Q90">
        <v>14945</v>
      </c>
      <c r="R90">
        <v>34</v>
      </c>
      <c r="T90">
        <v>803.80000000000291</v>
      </c>
      <c r="U90">
        <v>-298.59999999999854</v>
      </c>
      <c r="W90">
        <v>3822.2</v>
      </c>
      <c r="X90">
        <v>1861.8</v>
      </c>
      <c r="AD90">
        <v>60139</v>
      </c>
      <c r="AE90">
        <v>1.923577046508921</v>
      </c>
      <c r="AK90">
        <v>60139</v>
      </c>
      <c r="AL90">
        <v>1.923577046508921</v>
      </c>
    </row>
    <row r="91" spans="2:38" x14ac:dyDescent="0.25">
      <c r="B91">
        <v>71023</v>
      </c>
      <c r="C91">
        <v>88768</v>
      </c>
      <c r="D91">
        <v>20109</v>
      </c>
      <c r="E91">
        <v>45131</v>
      </c>
      <c r="F91">
        <v>38737</v>
      </c>
      <c r="H91">
        <v>103216</v>
      </c>
      <c r="J91">
        <f t="shared" si="12"/>
        <v>52753.599999999999</v>
      </c>
      <c r="K91">
        <f t="shared" si="13"/>
        <v>1.9565678929968762</v>
      </c>
      <c r="L91">
        <f t="shared" si="14"/>
        <v>88768</v>
      </c>
      <c r="M91">
        <f t="shared" si="15"/>
        <v>20109</v>
      </c>
      <c r="N91">
        <f t="shared" si="16"/>
        <v>52753.599999999999</v>
      </c>
      <c r="O91">
        <f t="shared" si="17"/>
        <v>68659</v>
      </c>
      <c r="Q91">
        <v>4939</v>
      </c>
      <c r="R91">
        <v>-112</v>
      </c>
      <c r="T91">
        <v>-1145</v>
      </c>
      <c r="U91">
        <v>916.79999999999563</v>
      </c>
      <c r="W91">
        <v>7657</v>
      </c>
      <c r="X91">
        <v>1339.2</v>
      </c>
      <c r="AD91">
        <v>52753.599999999999</v>
      </c>
      <c r="AE91">
        <v>1.9565678929968762</v>
      </c>
      <c r="AK91">
        <v>52753.599999999999</v>
      </c>
      <c r="AL91">
        <v>1.9565678929968762</v>
      </c>
    </row>
    <row r="92" spans="2:38" x14ac:dyDescent="0.25">
      <c r="B92">
        <v>35074</v>
      </c>
      <c r="C92">
        <v>26477</v>
      </c>
      <c r="D92">
        <v>70104</v>
      </c>
      <c r="E92">
        <v>67714</v>
      </c>
      <c r="F92">
        <v>92840</v>
      </c>
      <c r="H92">
        <v>77495</v>
      </c>
      <c r="J92">
        <f t="shared" si="12"/>
        <v>58441.8</v>
      </c>
      <c r="K92">
        <f t="shared" si="13"/>
        <v>1.3260200746725801</v>
      </c>
      <c r="L92">
        <f t="shared" si="14"/>
        <v>92840</v>
      </c>
      <c r="M92">
        <f t="shared" si="15"/>
        <v>26477</v>
      </c>
      <c r="N92">
        <f t="shared" si="16"/>
        <v>58441.8</v>
      </c>
      <c r="O92">
        <f t="shared" si="17"/>
        <v>66363</v>
      </c>
      <c r="Q92">
        <v>2096</v>
      </c>
      <c r="R92">
        <v>0</v>
      </c>
      <c r="T92">
        <v>1000.8000000000029</v>
      </c>
      <c r="U92">
        <v>77.400000000001455</v>
      </c>
      <c r="W92">
        <v>7246.4</v>
      </c>
      <c r="X92">
        <v>1061.4000000000001</v>
      </c>
      <c r="Z92">
        <v>58441.8</v>
      </c>
      <c r="AA92">
        <v>1.3260200746725801</v>
      </c>
      <c r="AK92">
        <v>58441.8</v>
      </c>
      <c r="AL92">
        <v>1.3260200746725801</v>
      </c>
    </row>
    <row r="93" spans="2:38" x14ac:dyDescent="0.25">
      <c r="B93">
        <v>97438</v>
      </c>
      <c r="C93">
        <v>16109</v>
      </c>
      <c r="D93">
        <v>56980</v>
      </c>
      <c r="E93">
        <v>110623</v>
      </c>
      <c r="F93">
        <v>57402</v>
      </c>
      <c r="H93">
        <v>87053</v>
      </c>
      <c r="J93">
        <f t="shared" si="12"/>
        <v>67710.399999999994</v>
      </c>
      <c r="K93">
        <f t="shared" si="13"/>
        <v>1.2856666036532056</v>
      </c>
      <c r="L93">
        <f t="shared" si="14"/>
        <v>110623</v>
      </c>
      <c r="M93">
        <f t="shared" si="15"/>
        <v>16109</v>
      </c>
      <c r="N93">
        <f t="shared" si="16"/>
        <v>67710.399999999994</v>
      </c>
      <c r="O93">
        <f t="shared" si="17"/>
        <v>94514</v>
      </c>
      <c r="Q93">
        <v>8702</v>
      </c>
      <c r="R93">
        <v>2993</v>
      </c>
      <c r="T93">
        <v>2471.1999999999971</v>
      </c>
      <c r="U93">
        <v>-2089.2000000000116</v>
      </c>
      <c r="W93">
        <v>4969.6000000000004</v>
      </c>
      <c r="X93">
        <v>3131.2</v>
      </c>
      <c r="AB93">
        <v>67710.399999999994</v>
      </c>
      <c r="AC93">
        <v>1.2856666036532056</v>
      </c>
      <c r="AI93">
        <v>67710.399999999994</v>
      </c>
      <c r="AJ93">
        <v>1.2856666036532056</v>
      </c>
    </row>
    <row r="94" spans="2:38" x14ac:dyDescent="0.25">
      <c r="B94">
        <v>92282</v>
      </c>
      <c r="C94">
        <v>65882</v>
      </c>
      <c r="D94">
        <v>76987</v>
      </c>
      <c r="E94">
        <v>54864</v>
      </c>
      <c r="F94">
        <v>101986</v>
      </c>
      <c r="H94">
        <v>131673</v>
      </c>
      <c r="J94">
        <f t="shared" si="12"/>
        <v>78400.2</v>
      </c>
      <c r="K94">
        <f t="shared" si="13"/>
        <v>1.6794982665860547</v>
      </c>
      <c r="L94">
        <f t="shared" si="14"/>
        <v>101986</v>
      </c>
      <c r="M94">
        <f t="shared" si="15"/>
        <v>54864</v>
      </c>
      <c r="N94">
        <f t="shared" si="16"/>
        <v>78400.2</v>
      </c>
      <c r="O94">
        <f t="shared" si="17"/>
        <v>47122</v>
      </c>
      <c r="Q94">
        <v>2523</v>
      </c>
      <c r="R94">
        <v>-192</v>
      </c>
      <c r="T94">
        <v>-1279.1999999999971</v>
      </c>
      <c r="U94">
        <v>1055.3999999999942</v>
      </c>
      <c r="W94">
        <v>3008.8</v>
      </c>
      <c r="X94">
        <v>1400.2</v>
      </c>
      <c r="AF94">
        <v>78400.2</v>
      </c>
      <c r="AG94">
        <v>1.6794982665860547</v>
      </c>
      <c r="AK94">
        <v>78400.2</v>
      </c>
      <c r="AL94">
        <v>1.6794982665860547</v>
      </c>
    </row>
    <row r="95" spans="2:38" x14ac:dyDescent="0.25">
      <c r="B95">
        <v>50370</v>
      </c>
      <c r="C95">
        <v>51589</v>
      </c>
      <c r="D95">
        <v>37291</v>
      </c>
      <c r="E95">
        <v>72440</v>
      </c>
      <c r="F95">
        <v>77686</v>
      </c>
      <c r="H95">
        <v>60603</v>
      </c>
      <c r="J95">
        <f t="shared" si="12"/>
        <v>57875.199999999997</v>
      </c>
      <c r="K95">
        <f t="shared" si="13"/>
        <v>1.0471324505142099</v>
      </c>
      <c r="L95">
        <f t="shared" si="14"/>
        <v>77686</v>
      </c>
      <c r="M95">
        <f t="shared" si="15"/>
        <v>37291</v>
      </c>
      <c r="N95">
        <f t="shared" si="16"/>
        <v>57875.199999999997</v>
      </c>
      <c r="O95">
        <f t="shared" si="17"/>
        <v>40395</v>
      </c>
      <c r="Q95">
        <v>-6186</v>
      </c>
      <c r="R95">
        <v>-70</v>
      </c>
      <c r="T95">
        <v>-3501.8000000000029</v>
      </c>
      <c r="U95">
        <v>-408</v>
      </c>
      <c r="W95">
        <v>5539.7999999999993</v>
      </c>
      <c r="X95">
        <v>786.4</v>
      </c>
      <c r="AB95">
        <v>57875.199999999997</v>
      </c>
      <c r="AC95">
        <v>1.0471324505142099</v>
      </c>
      <c r="AI95">
        <v>57875.199999999997</v>
      </c>
      <c r="AJ95">
        <v>1.0471324505142099</v>
      </c>
    </row>
    <row r="96" spans="2:38" x14ac:dyDescent="0.25">
      <c r="B96">
        <v>97895</v>
      </c>
      <c r="C96">
        <v>42216</v>
      </c>
      <c r="D96">
        <v>13831</v>
      </c>
      <c r="E96">
        <v>41255</v>
      </c>
      <c r="F96">
        <v>101838</v>
      </c>
      <c r="H96">
        <v>101700</v>
      </c>
      <c r="J96">
        <f t="shared" si="12"/>
        <v>59407</v>
      </c>
      <c r="K96">
        <f t="shared" si="13"/>
        <v>1.7119194707694378</v>
      </c>
      <c r="L96">
        <f t="shared" si="14"/>
        <v>101838</v>
      </c>
      <c r="M96">
        <f t="shared" si="15"/>
        <v>13831</v>
      </c>
      <c r="N96">
        <f t="shared" si="16"/>
        <v>59407</v>
      </c>
      <c r="O96">
        <f t="shared" si="17"/>
        <v>88007</v>
      </c>
      <c r="Q96">
        <v>8712</v>
      </c>
      <c r="R96">
        <v>2885</v>
      </c>
      <c r="T96">
        <v>-1994.5999999999985</v>
      </c>
      <c r="U96">
        <v>-757.19999999999709</v>
      </c>
      <c r="W96">
        <v>4438.2000000000007</v>
      </c>
      <c r="X96">
        <v>2107.1999999999998</v>
      </c>
      <c r="AF96">
        <v>59407</v>
      </c>
      <c r="AG96">
        <v>1.7119194707694378</v>
      </c>
      <c r="AK96">
        <v>59407</v>
      </c>
      <c r="AL96">
        <v>1.7119194707694378</v>
      </c>
    </row>
    <row r="97" spans="2:38" x14ac:dyDescent="0.25">
      <c r="B97">
        <v>48940</v>
      </c>
      <c r="C97">
        <v>23005</v>
      </c>
      <c r="D97">
        <v>7743</v>
      </c>
      <c r="E97">
        <v>77937</v>
      </c>
      <c r="F97">
        <v>85400</v>
      </c>
      <c r="H97">
        <v>67269</v>
      </c>
      <c r="J97">
        <f t="shared" si="12"/>
        <v>48605</v>
      </c>
      <c r="K97">
        <f t="shared" si="13"/>
        <v>1.3839934163151939</v>
      </c>
      <c r="L97">
        <f t="shared" si="14"/>
        <v>85400</v>
      </c>
      <c r="M97">
        <f t="shared" si="15"/>
        <v>7743</v>
      </c>
      <c r="N97">
        <f t="shared" si="16"/>
        <v>48605</v>
      </c>
      <c r="O97">
        <f t="shared" si="17"/>
        <v>77657</v>
      </c>
      <c r="Q97">
        <v>-2226</v>
      </c>
      <c r="R97">
        <v>-3358</v>
      </c>
      <c r="T97">
        <v>-816.40000000000146</v>
      </c>
      <c r="U97">
        <v>1.5999999999985448</v>
      </c>
      <c r="W97">
        <v>5733.6</v>
      </c>
      <c r="X97">
        <v>67.2</v>
      </c>
      <c r="Z97">
        <v>48605</v>
      </c>
      <c r="AA97">
        <v>1.3839934163151939</v>
      </c>
      <c r="AI97">
        <v>48605</v>
      </c>
      <c r="AJ97">
        <v>1.3839934163151939</v>
      </c>
    </row>
    <row r="98" spans="2:38" x14ac:dyDescent="0.25">
      <c r="B98">
        <v>19419</v>
      </c>
      <c r="C98">
        <v>15344</v>
      </c>
      <c r="D98">
        <v>64570</v>
      </c>
      <c r="E98">
        <v>55363</v>
      </c>
      <c r="F98">
        <v>89938</v>
      </c>
      <c r="H98">
        <v>63975</v>
      </c>
      <c r="J98">
        <f t="shared" si="12"/>
        <v>48926.8</v>
      </c>
      <c r="K98">
        <f t="shared" ref="K98:K129" si="18">H98/J98</f>
        <v>1.3075655877760246</v>
      </c>
      <c r="L98">
        <f t="shared" si="14"/>
        <v>89938</v>
      </c>
      <c r="M98">
        <f t="shared" si="15"/>
        <v>15344</v>
      </c>
      <c r="N98">
        <f t="shared" si="16"/>
        <v>48926.8</v>
      </c>
      <c r="O98">
        <f t="shared" si="17"/>
        <v>74594</v>
      </c>
      <c r="Q98">
        <v>2475</v>
      </c>
      <c r="R98">
        <v>2783</v>
      </c>
      <c r="T98">
        <v>4646.8000000000029</v>
      </c>
      <c r="U98">
        <v>-525.79999999999563</v>
      </c>
      <c r="W98">
        <v>7841.6000000000013</v>
      </c>
      <c r="X98">
        <v>1899</v>
      </c>
      <c r="Z98">
        <v>48926.8</v>
      </c>
      <c r="AA98">
        <v>1.3075655877760246</v>
      </c>
      <c r="AK98">
        <v>48926.8</v>
      </c>
      <c r="AL98">
        <v>1.3075655877760246</v>
      </c>
    </row>
    <row r="99" spans="2:38" x14ac:dyDescent="0.25">
      <c r="B99">
        <v>52270</v>
      </c>
      <c r="C99">
        <v>111134</v>
      </c>
      <c r="D99">
        <v>59116</v>
      </c>
      <c r="E99">
        <v>95518</v>
      </c>
      <c r="F99">
        <v>88111</v>
      </c>
      <c r="H99">
        <v>86037</v>
      </c>
      <c r="J99">
        <f t="shared" si="12"/>
        <v>81229.8</v>
      </c>
      <c r="K99">
        <f t="shared" si="18"/>
        <v>1.0591802515825472</v>
      </c>
      <c r="L99">
        <f t="shared" si="14"/>
        <v>111134</v>
      </c>
      <c r="M99">
        <f t="shared" si="15"/>
        <v>52270</v>
      </c>
      <c r="N99">
        <f t="shared" si="16"/>
        <v>81229.8</v>
      </c>
      <c r="O99">
        <f t="shared" si="17"/>
        <v>58864</v>
      </c>
      <c r="Q99">
        <v>4980</v>
      </c>
      <c r="R99">
        <v>-294</v>
      </c>
      <c r="T99">
        <v>3124.8000000000029</v>
      </c>
      <c r="U99">
        <v>476.40000000000873</v>
      </c>
      <c r="W99">
        <v>4394.8</v>
      </c>
      <c r="X99">
        <v>2724.4</v>
      </c>
      <c r="AB99">
        <v>81229.8</v>
      </c>
      <c r="AC99">
        <v>1.0591802515825472</v>
      </c>
      <c r="AI99">
        <v>81229.8</v>
      </c>
      <c r="AJ99">
        <v>1.0591802515825472</v>
      </c>
    </row>
    <row r="100" spans="2:38" x14ac:dyDescent="0.25">
      <c r="B100">
        <v>19956</v>
      </c>
      <c r="C100">
        <v>25160</v>
      </c>
      <c r="D100">
        <v>112555</v>
      </c>
      <c r="E100">
        <v>20001</v>
      </c>
      <c r="F100">
        <v>60762</v>
      </c>
      <c r="H100">
        <v>50585</v>
      </c>
      <c r="J100">
        <f t="shared" si="12"/>
        <v>47686.8</v>
      </c>
      <c r="K100">
        <f t="shared" si="18"/>
        <v>1.0607757282937835</v>
      </c>
      <c r="L100">
        <f t="shared" si="14"/>
        <v>112555</v>
      </c>
      <c r="M100">
        <f t="shared" si="15"/>
        <v>19956</v>
      </c>
      <c r="N100">
        <f t="shared" si="16"/>
        <v>47686.8</v>
      </c>
      <c r="O100">
        <f t="shared" si="17"/>
        <v>92599</v>
      </c>
      <c r="Q100">
        <v>-7471</v>
      </c>
      <c r="R100">
        <v>1372</v>
      </c>
      <c r="T100">
        <v>2742.6000000000058</v>
      </c>
      <c r="U100">
        <v>241.40000000000146</v>
      </c>
      <c r="W100">
        <v>3256.5999999999995</v>
      </c>
      <c r="X100">
        <v>1268.5999999999999</v>
      </c>
      <c r="Z100">
        <v>47686.8</v>
      </c>
      <c r="AA100">
        <v>1.0607757282937835</v>
      </c>
      <c r="AI100">
        <v>47686.8</v>
      </c>
      <c r="AJ100">
        <v>1.0607757282937835</v>
      </c>
    </row>
    <row r="101" spans="2:38" x14ac:dyDescent="0.25">
      <c r="B101">
        <v>115471</v>
      </c>
      <c r="C101">
        <v>103862</v>
      </c>
      <c r="D101">
        <v>5539</v>
      </c>
      <c r="E101">
        <v>70453</v>
      </c>
      <c r="F101">
        <v>75615</v>
      </c>
      <c r="H101">
        <v>93321</v>
      </c>
      <c r="J101">
        <f t="shared" si="12"/>
        <v>74188</v>
      </c>
      <c r="K101">
        <f t="shared" si="18"/>
        <v>1.257898851566291</v>
      </c>
      <c r="L101">
        <f t="shared" si="14"/>
        <v>115471</v>
      </c>
      <c r="M101">
        <f t="shared" si="15"/>
        <v>5539</v>
      </c>
      <c r="N101">
        <f t="shared" si="16"/>
        <v>74188</v>
      </c>
      <c r="O101">
        <f t="shared" si="17"/>
        <v>109932</v>
      </c>
      <c r="Q101">
        <v>11403</v>
      </c>
      <c r="R101">
        <v>2047</v>
      </c>
      <c r="T101">
        <v>1593.3999999999942</v>
      </c>
      <c r="U101">
        <v>1106.3999999999942</v>
      </c>
      <c r="W101">
        <v>8637.8000000000011</v>
      </c>
      <c r="X101">
        <v>1888</v>
      </c>
      <c r="AB101">
        <v>74188</v>
      </c>
      <c r="AC101">
        <v>1.257898851566291</v>
      </c>
      <c r="AK101">
        <v>74188</v>
      </c>
      <c r="AL101">
        <v>1.257898851566291</v>
      </c>
    </row>
    <row r="103" spans="2:38" x14ac:dyDescent="0.25">
      <c r="B103">
        <v>4552176</v>
      </c>
      <c r="C103">
        <v>4428295</v>
      </c>
      <c r="D103">
        <v>4666106</v>
      </c>
      <c r="E103">
        <v>4741453</v>
      </c>
      <c r="F103">
        <v>4474168</v>
      </c>
    </row>
  </sheetData>
  <pageMargins left="0.7" right="0.7" top="0.75" bottom="0.75" header="0.3" footer="0.3"/>
  <drawing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B00908-9297-4756-A192-02CA6B0F5361}">
  <dimension ref="A1:AL103"/>
  <sheetViews>
    <sheetView workbookViewId="0"/>
  </sheetViews>
  <sheetFormatPr defaultRowHeight="15" x14ac:dyDescent="0.25"/>
  <sheetData>
    <row r="1" spans="1:38" x14ac:dyDescent="0.25">
      <c r="A1" t="s">
        <v>15</v>
      </c>
    </row>
    <row r="2" spans="1:38" x14ac:dyDescent="0.25">
      <c r="B2">
        <v>111253</v>
      </c>
      <c r="C2">
        <v>88047</v>
      </c>
      <c r="D2">
        <v>116361</v>
      </c>
      <c r="E2">
        <v>50455</v>
      </c>
      <c r="F2">
        <v>85119</v>
      </c>
      <c r="H2">
        <v>126459</v>
      </c>
      <c r="J2">
        <f t="shared" ref="J2:J33" si="0">AVERAGE(B2:F2)</f>
        <v>90247</v>
      </c>
      <c r="K2">
        <f t="shared" ref="K2:K33" si="1">H2/J2</f>
        <v>1.401254335324166</v>
      </c>
      <c r="L2">
        <f t="shared" ref="L2:L33" si="2">MAX(B2:F2)</f>
        <v>116361</v>
      </c>
      <c r="M2">
        <f t="shared" ref="M2:M33" si="3">MIN(B2:F2)</f>
        <v>50455</v>
      </c>
      <c r="N2">
        <f t="shared" ref="N2:N33" si="4">AVERAGE(B2:F2)</f>
        <v>90247</v>
      </c>
      <c r="O2">
        <f t="shared" ref="O2:O33" si="5">L2-M2</f>
        <v>65906</v>
      </c>
      <c r="Q2">
        <v>-846</v>
      </c>
      <c r="R2">
        <v>2</v>
      </c>
      <c r="T2">
        <v>2548</v>
      </c>
      <c r="U2">
        <v>280.60000000000582</v>
      </c>
      <c r="W2">
        <v>3383.2</v>
      </c>
      <c r="X2">
        <v>1448.6000000000001</v>
      </c>
      <c r="AF2">
        <v>90247</v>
      </c>
      <c r="AG2">
        <v>1.401254335324166</v>
      </c>
      <c r="AK2">
        <v>90247</v>
      </c>
      <c r="AL2">
        <v>1.401254335324166</v>
      </c>
    </row>
    <row r="3" spans="1:38" x14ac:dyDescent="0.25">
      <c r="B3">
        <v>14930</v>
      </c>
      <c r="C3">
        <v>7149</v>
      </c>
      <c r="D3">
        <v>114649</v>
      </c>
      <c r="E3">
        <v>69524</v>
      </c>
      <c r="F3">
        <v>60139</v>
      </c>
      <c r="H3">
        <v>107054</v>
      </c>
      <c r="J3">
        <f t="shared" si="0"/>
        <v>53278.2</v>
      </c>
      <c r="K3">
        <f t="shared" si="1"/>
        <v>2.0093396548682203</v>
      </c>
      <c r="L3">
        <f t="shared" si="2"/>
        <v>114649</v>
      </c>
      <c r="M3">
        <f t="shared" si="3"/>
        <v>7149</v>
      </c>
      <c r="N3">
        <f t="shared" si="4"/>
        <v>53278.2</v>
      </c>
      <c r="O3">
        <f t="shared" si="5"/>
        <v>107500</v>
      </c>
      <c r="Q3">
        <v>13574</v>
      </c>
      <c r="R3">
        <v>1026</v>
      </c>
      <c r="T3">
        <v>4102.7999999999956</v>
      </c>
      <c r="U3">
        <v>-1723.2000000000044</v>
      </c>
      <c r="W3">
        <v>8303.6</v>
      </c>
      <c r="X3">
        <v>2660.7999999999997</v>
      </c>
      <c r="AD3">
        <v>53278.2</v>
      </c>
      <c r="AE3">
        <v>2.0093396548682203</v>
      </c>
      <c r="AK3">
        <v>53278.2</v>
      </c>
      <c r="AL3">
        <v>2.0093396548682203</v>
      </c>
    </row>
    <row r="4" spans="1:38" x14ac:dyDescent="0.25">
      <c r="B4">
        <v>111474</v>
      </c>
      <c r="C4">
        <v>106092</v>
      </c>
      <c r="D4">
        <v>106638</v>
      </c>
      <c r="E4">
        <v>72403</v>
      </c>
      <c r="F4">
        <v>63978</v>
      </c>
      <c r="H4">
        <v>126818</v>
      </c>
      <c r="J4">
        <f t="shared" si="0"/>
        <v>92117</v>
      </c>
      <c r="K4">
        <f t="shared" si="1"/>
        <v>1.3767057112150851</v>
      </c>
      <c r="L4">
        <f t="shared" si="2"/>
        <v>111474</v>
      </c>
      <c r="M4">
        <f t="shared" si="3"/>
        <v>63978</v>
      </c>
      <c r="N4">
        <f t="shared" si="4"/>
        <v>92117</v>
      </c>
      <c r="O4">
        <f t="shared" si="5"/>
        <v>47496</v>
      </c>
      <c r="Q4">
        <v>-2455</v>
      </c>
      <c r="R4">
        <v>-363</v>
      </c>
      <c r="T4">
        <v>-59.19999999999709</v>
      </c>
      <c r="U4">
        <v>-912.60000000000582</v>
      </c>
      <c r="W4">
        <v>8223.2000000000007</v>
      </c>
      <c r="X4">
        <v>1282.2</v>
      </c>
      <c r="AB4">
        <v>92117</v>
      </c>
      <c r="AC4">
        <v>1.3767057112150851</v>
      </c>
      <c r="AK4">
        <v>92117</v>
      </c>
      <c r="AL4">
        <v>1.3767057112150851</v>
      </c>
    </row>
    <row r="5" spans="1:38" x14ac:dyDescent="0.25">
      <c r="B5">
        <v>104263</v>
      </c>
      <c r="C5">
        <v>13238</v>
      </c>
      <c r="D5">
        <v>45739</v>
      </c>
      <c r="E5">
        <v>41069</v>
      </c>
      <c r="F5">
        <v>50925</v>
      </c>
      <c r="H5">
        <v>68666</v>
      </c>
      <c r="J5">
        <f t="shared" si="0"/>
        <v>51046.8</v>
      </c>
      <c r="K5">
        <f t="shared" si="1"/>
        <v>1.3451577767852245</v>
      </c>
      <c r="L5">
        <f t="shared" si="2"/>
        <v>104263</v>
      </c>
      <c r="M5">
        <f t="shared" si="3"/>
        <v>13238</v>
      </c>
      <c r="N5">
        <f t="shared" si="4"/>
        <v>51046.8</v>
      </c>
      <c r="O5">
        <f t="shared" si="5"/>
        <v>91025</v>
      </c>
      <c r="Q5">
        <v>10487</v>
      </c>
      <c r="R5">
        <v>35</v>
      </c>
      <c r="T5">
        <v>26.400000000001455</v>
      </c>
      <c r="U5">
        <v>-1233.7999999999956</v>
      </c>
      <c r="W5">
        <v>9070.4</v>
      </c>
      <c r="X5">
        <v>1234.5999999999999</v>
      </c>
      <c r="Z5">
        <v>51046.8</v>
      </c>
      <c r="AA5">
        <v>1.3451577767852245</v>
      </c>
      <c r="AI5">
        <v>51046.8</v>
      </c>
      <c r="AJ5">
        <v>1.3451577767852245</v>
      </c>
    </row>
    <row r="6" spans="1:38" x14ac:dyDescent="0.25">
      <c r="B6">
        <v>115822</v>
      </c>
      <c r="C6">
        <v>15067</v>
      </c>
      <c r="D6">
        <v>17025</v>
      </c>
      <c r="E6">
        <v>6002</v>
      </c>
      <c r="F6">
        <v>30033</v>
      </c>
      <c r="H6">
        <v>50860</v>
      </c>
      <c r="J6">
        <f t="shared" si="0"/>
        <v>36789.800000000003</v>
      </c>
      <c r="K6">
        <f t="shared" si="1"/>
        <v>1.3824483960228107</v>
      </c>
      <c r="L6">
        <f t="shared" si="2"/>
        <v>115822</v>
      </c>
      <c r="M6">
        <f t="shared" si="3"/>
        <v>6002</v>
      </c>
      <c r="N6">
        <f t="shared" si="4"/>
        <v>36789.800000000003</v>
      </c>
      <c r="O6">
        <f t="shared" si="5"/>
        <v>109820</v>
      </c>
      <c r="Q6">
        <v>-62</v>
      </c>
      <c r="R6">
        <v>220</v>
      </c>
      <c r="T6">
        <v>-700.59999999999854</v>
      </c>
      <c r="U6">
        <v>43.200000000004366</v>
      </c>
      <c r="W6">
        <v>7549.8000000000011</v>
      </c>
      <c r="X6">
        <v>1966</v>
      </c>
      <c r="Z6">
        <v>36789.800000000003</v>
      </c>
      <c r="AA6">
        <v>1.3824483960228107</v>
      </c>
      <c r="AK6">
        <v>36789.800000000003</v>
      </c>
      <c r="AL6">
        <v>1.3824483960228107</v>
      </c>
    </row>
    <row r="7" spans="1:38" x14ac:dyDescent="0.25">
      <c r="B7">
        <v>111215</v>
      </c>
      <c r="C7">
        <v>16321</v>
      </c>
      <c r="D7">
        <v>60371</v>
      </c>
      <c r="E7">
        <v>112796</v>
      </c>
      <c r="F7">
        <v>10502</v>
      </c>
      <c r="H7">
        <v>105096</v>
      </c>
      <c r="J7">
        <f t="shared" si="0"/>
        <v>62241</v>
      </c>
      <c r="K7">
        <f t="shared" si="1"/>
        <v>1.6885332819202776</v>
      </c>
      <c r="L7">
        <f t="shared" si="2"/>
        <v>112796</v>
      </c>
      <c r="M7">
        <f t="shared" si="3"/>
        <v>10502</v>
      </c>
      <c r="N7">
        <f t="shared" si="4"/>
        <v>62241</v>
      </c>
      <c r="O7">
        <f t="shared" si="5"/>
        <v>102294</v>
      </c>
      <c r="Q7">
        <v>10017</v>
      </c>
      <c r="R7">
        <v>-53</v>
      </c>
      <c r="T7">
        <v>2118.5999999999985</v>
      </c>
      <c r="U7">
        <v>253.40000000000146</v>
      </c>
      <c r="W7">
        <v>7373</v>
      </c>
      <c r="X7">
        <v>1112.2</v>
      </c>
      <c r="AD7">
        <v>62241</v>
      </c>
      <c r="AE7">
        <v>1.6885332819202776</v>
      </c>
      <c r="AK7">
        <v>62241</v>
      </c>
      <c r="AL7">
        <v>1.6885332819202776</v>
      </c>
    </row>
    <row r="8" spans="1:38" x14ac:dyDescent="0.25">
      <c r="B8">
        <v>36029</v>
      </c>
      <c r="C8">
        <v>16209</v>
      </c>
      <c r="D8">
        <v>41835</v>
      </c>
      <c r="E8">
        <v>98900</v>
      </c>
      <c r="F8">
        <v>32861</v>
      </c>
      <c r="H8">
        <v>67249</v>
      </c>
      <c r="J8">
        <f t="shared" si="0"/>
        <v>45166.8</v>
      </c>
      <c r="K8">
        <f t="shared" si="1"/>
        <v>1.4889033537908374</v>
      </c>
      <c r="L8">
        <f t="shared" si="2"/>
        <v>98900</v>
      </c>
      <c r="M8">
        <f t="shared" si="3"/>
        <v>16209</v>
      </c>
      <c r="N8">
        <f t="shared" si="4"/>
        <v>45166.8</v>
      </c>
      <c r="O8">
        <f t="shared" si="5"/>
        <v>82691</v>
      </c>
      <c r="Q8">
        <v>-2984</v>
      </c>
      <c r="R8">
        <v>-89</v>
      </c>
      <c r="T8">
        <v>2362.8000000000029</v>
      </c>
      <c r="U8">
        <v>871.40000000000146</v>
      </c>
      <c r="W8">
        <v>5318.8</v>
      </c>
      <c r="X8">
        <v>1187.4000000000001</v>
      </c>
      <c r="AD8">
        <v>45166.8</v>
      </c>
      <c r="AE8">
        <v>1.4889033537908374</v>
      </c>
      <c r="AK8">
        <v>45166.8</v>
      </c>
      <c r="AL8">
        <v>1.4889033537908374</v>
      </c>
    </row>
    <row r="9" spans="1:38" x14ac:dyDescent="0.25">
      <c r="B9">
        <v>9716</v>
      </c>
      <c r="C9">
        <v>60773</v>
      </c>
      <c r="D9">
        <v>22066</v>
      </c>
      <c r="E9">
        <v>100566</v>
      </c>
      <c r="F9">
        <v>39171</v>
      </c>
      <c r="H9">
        <v>74254</v>
      </c>
      <c r="J9">
        <f t="shared" si="0"/>
        <v>46458.400000000001</v>
      </c>
      <c r="K9">
        <f t="shared" si="1"/>
        <v>1.598290083171181</v>
      </c>
      <c r="L9">
        <f t="shared" si="2"/>
        <v>100566</v>
      </c>
      <c r="M9">
        <f t="shared" si="3"/>
        <v>9716</v>
      </c>
      <c r="N9">
        <f t="shared" si="4"/>
        <v>46458.400000000001</v>
      </c>
      <c r="O9">
        <f t="shared" si="5"/>
        <v>90850</v>
      </c>
      <c r="Q9">
        <v>3160</v>
      </c>
      <c r="R9">
        <v>0</v>
      </c>
      <c r="T9">
        <v>997.59999999999854</v>
      </c>
      <c r="U9">
        <v>695</v>
      </c>
      <c r="W9">
        <v>4187.6000000000004</v>
      </c>
      <c r="X9">
        <v>2156.6</v>
      </c>
      <c r="AD9">
        <v>46458.400000000001</v>
      </c>
      <c r="AE9">
        <v>1.598290083171181</v>
      </c>
      <c r="AK9">
        <v>46458.400000000001</v>
      </c>
      <c r="AL9">
        <v>1.598290083171181</v>
      </c>
    </row>
    <row r="10" spans="1:38" x14ac:dyDescent="0.25">
      <c r="B10">
        <v>11144</v>
      </c>
      <c r="C10">
        <v>34687</v>
      </c>
      <c r="D10">
        <v>38138</v>
      </c>
      <c r="E10">
        <v>34035</v>
      </c>
      <c r="F10">
        <v>93314</v>
      </c>
      <c r="H10">
        <v>78587</v>
      </c>
      <c r="J10">
        <f t="shared" si="0"/>
        <v>42263.6</v>
      </c>
      <c r="K10">
        <f t="shared" si="1"/>
        <v>1.8594487928146206</v>
      </c>
      <c r="L10">
        <f t="shared" si="2"/>
        <v>93314</v>
      </c>
      <c r="M10">
        <f t="shared" si="3"/>
        <v>11144</v>
      </c>
      <c r="N10">
        <f t="shared" si="4"/>
        <v>42263.6</v>
      </c>
      <c r="O10">
        <f t="shared" si="5"/>
        <v>82170</v>
      </c>
      <c r="Q10">
        <v>-6283</v>
      </c>
      <c r="R10">
        <v>-107</v>
      </c>
      <c r="T10">
        <v>3592.4000000000015</v>
      </c>
      <c r="U10">
        <v>275.59999999999854</v>
      </c>
      <c r="W10">
        <v>6755.2</v>
      </c>
      <c r="X10">
        <v>1505.1999999999998</v>
      </c>
      <c r="AD10">
        <v>42263.6</v>
      </c>
      <c r="AE10">
        <v>1.8594487928146206</v>
      </c>
      <c r="AK10">
        <v>42263.6</v>
      </c>
      <c r="AL10">
        <v>1.8594487928146206</v>
      </c>
    </row>
    <row r="11" spans="1:38" x14ac:dyDescent="0.25">
      <c r="B11">
        <v>19536</v>
      </c>
      <c r="C11">
        <v>39242</v>
      </c>
      <c r="D11">
        <v>97218</v>
      </c>
      <c r="E11">
        <v>39180</v>
      </c>
      <c r="F11">
        <v>92544</v>
      </c>
      <c r="H11">
        <v>62044</v>
      </c>
      <c r="J11">
        <f t="shared" si="0"/>
        <v>57544</v>
      </c>
      <c r="K11">
        <f t="shared" si="1"/>
        <v>1.0782010287779786</v>
      </c>
      <c r="L11">
        <f t="shared" si="2"/>
        <v>97218</v>
      </c>
      <c r="M11">
        <f t="shared" si="3"/>
        <v>19536</v>
      </c>
      <c r="N11">
        <f t="shared" si="4"/>
        <v>57544</v>
      </c>
      <c r="O11">
        <f t="shared" si="5"/>
        <v>77682</v>
      </c>
      <c r="Q11">
        <v>-5852</v>
      </c>
      <c r="R11">
        <v>-7</v>
      </c>
      <c r="T11">
        <v>-7129.4000000000015</v>
      </c>
      <c r="U11">
        <v>-516.80000000000291</v>
      </c>
      <c r="W11">
        <v>7129.4</v>
      </c>
      <c r="X11">
        <v>1820</v>
      </c>
      <c r="AB11">
        <v>57544</v>
      </c>
      <c r="AC11">
        <v>1.0782010287779786</v>
      </c>
      <c r="AI11">
        <v>57544</v>
      </c>
      <c r="AJ11">
        <v>1.0782010287779786</v>
      </c>
    </row>
    <row r="12" spans="1:38" x14ac:dyDescent="0.25">
      <c r="B12">
        <v>7148</v>
      </c>
      <c r="C12">
        <v>7429</v>
      </c>
      <c r="D12">
        <v>101622</v>
      </c>
      <c r="E12">
        <v>77765</v>
      </c>
      <c r="F12">
        <v>28770</v>
      </c>
      <c r="H12">
        <v>116919</v>
      </c>
      <c r="J12">
        <f t="shared" si="0"/>
        <v>44546.8</v>
      </c>
      <c r="K12">
        <f t="shared" si="1"/>
        <v>2.6246329702694693</v>
      </c>
      <c r="L12">
        <f t="shared" si="2"/>
        <v>101622</v>
      </c>
      <c r="M12">
        <f t="shared" si="3"/>
        <v>7148</v>
      </c>
      <c r="N12">
        <f t="shared" si="4"/>
        <v>44546.8</v>
      </c>
      <c r="O12">
        <f t="shared" si="5"/>
        <v>94474</v>
      </c>
      <c r="Q12">
        <v>4251</v>
      </c>
      <c r="R12">
        <v>-2592</v>
      </c>
      <c r="T12">
        <v>-8687.5999999999985</v>
      </c>
      <c r="U12">
        <v>-187.39999999999418</v>
      </c>
      <c r="W12">
        <v>9716</v>
      </c>
      <c r="X12">
        <v>573</v>
      </c>
      <c r="AD12">
        <v>44546.8</v>
      </c>
      <c r="AE12">
        <v>2.6246329702694693</v>
      </c>
      <c r="AK12">
        <v>44546.8</v>
      </c>
      <c r="AL12">
        <v>2.6246329702694693</v>
      </c>
    </row>
    <row r="13" spans="1:38" x14ac:dyDescent="0.25">
      <c r="B13">
        <v>95624</v>
      </c>
      <c r="C13">
        <v>85722</v>
      </c>
      <c r="D13">
        <v>17271</v>
      </c>
      <c r="E13">
        <v>117438</v>
      </c>
      <c r="F13">
        <v>93761</v>
      </c>
      <c r="H13">
        <v>119047</v>
      </c>
      <c r="J13">
        <f t="shared" si="0"/>
        <v>81963.199999999997</v>
      </c>
      <c r="K13">
        <f t="shared" si="1"/>
        <v>1.452444511683292</v>
      </c>
      <c r="L13">
        <f t="shared" si="2"/>
        <v>117438</v>
      </c>
      <c r="M13">
        <f t="shared" si="3"/>
        <v>17271</v>
      </c>
      <c r="N13">
        <f t="shared" si="4"/>
        <v>81963.199999999997</v>
      </c>
      <c r="O13">
        <f t="shared" si="5"/>
        <v>100167</v>
      </c>
      <c r="Q13">
        <v>-3953</v>
      </c>
      <c r="R13">
        <v>-1599</v>
      </c>
      <c r="T13">
        <v>6392</v>
      </c>
      <c r="U13">
        <v>-150.60000000000582</v>
      </c>
      <c r="W13">
        <v>9175.1999999999989</v>
      </c>
      <c r="X13">
        <v>1379.8</v>
      </c>
      <c r="AF13">
        <v>81963.199999999997</v>
      </c>
      <c r="AG13">
        <v>1.452444511683292</v>
      </c>
      <c r="AK13">
        <v>81963.199999999997</v>
      </c>
      <c r="AL13">
        <v>1.452444511683292</v>
      </c>
    </row>
    <row r="14" spans="1:38" x14ac:dyDescent="0.25">
      <c r="B14">
        <v>11166</v>
      </c>
      <c r="C14">
        <v>82523</v>
      </c>
      <c r="D14">
        <v>45164</v>
      </c>
      <c r="E14">
        <v>83804</v>
      </c>
      <c r="F14">
        <v>98347</v>
      </c>
      <c r="H14">
        <v>65230</v>
      </c>
      <c r="J14">
        <f t="shared" si="0"/>
        <v>64200.800000000003</v>
      </c>
      <c r="K14">
        <f t="shared" si="1"/>
        <v>1.0160309528853222</v>
      </c>
      <c r="L14">
        <f t="shared" si="2"/>
        <v>98347</v>
      </c>
      <c r="M14">
        <f t="shared" si="3"/>
        <v>11166</v>
      </c>
      <c r="N14">
        <f t="shared" si="4"/>
        <v>64200.800000000003</v>
      </c>
      <c r="O14">
        <f t="shared" si="5"/>
        <v>87181</v>
      </c>
      <c r="Q14">
        <v>-944</v>
      </c>
      <c r="R14">
        <v>611</v>
      </c>
      <c r="T14">
        <v>3660.2000000000044</v>
      </c>
      <c r="U14">
        <v>1838</v>
      </c>
      <c r="W14">
        <v>4254.6000000000004</v>
      </c>
      <c r="X14">
        <v>1839.2</v>
      </c>
      <c r="Z14">
        <v>64200.800000000003</v>
      </c>
      <c r="AA14">
        <v>1.0160309528853222</v>
      </c>
      <c r="AI14">
        <v>64200.800000000003</v>
      </c>
      <c r="AJ14">
        <v>1.0160309528853222</v>
      </c>
    </row>
    <row r="15" spans="1:38" x14ac:dyDescent="0.25">
      <c r="B15">
        <v>39023</v>
      </c>
      <c r="C15">
        <v>30012</v>
      </c>
      <c r="D15">
        <v>12723</v>
      </c>
      <c r="E15">
        <v>11347</v>
      </c>
      <c r="F15">
        <v>70882</v>
      </c>
      <c r="H15">
        <v>58766</v>
      </c>
      <c r="J15">
        <f t="shared" si="0"/>
        <v>32797.4</v>
      </c>
      <c r="K15">
        <f t="shared" si="1"/>
        <v>1.7917883734686286</v>
      </c>
      <c r="L15">
        <f t="shared" si="2"/>
        <v>70882</v>
      </c>
      <c r="M15">
        <f t="shared" si="3"/>
        <v>11347</v>
      </c>
      <c r="N15">
        <f t="shared" si="4"/>
        <v>32797.4</v>
      </c>
      <c r="O15">
        <f t="shared" si="5"/>
        <v>59535</v>
      </c>
      <c r="Q15">
        <v>-889</v>
      </c>
      <c r="R15">
        <v>2102</v>
      </c>
      <c r="T15">
        <v>-4840.5999999999985</v>
      </c>
      <c r="U15">
        <v>-1292.5999999999985</v>
      </c>
      <c r="W15">
        <v>6104.6</v>
      </c>
      <c r="X15">
        <v>2347</v>
      </c>
      <c r="AD15">
        <v>32797.4</v>
      </c>
      <c r="AE15">
        <v>1.7917883734686286</v>
      </c>
      <c r="AK15">
        <v>32797.4</v>
      </c>
      <c r="AL15">
        <v>1.7917883734686286</v>
      </c>
    </row>
    <row r="16" spans="1:38" x14ac:dyDescent="0.25">
      <c r="B16">
        <v>10333</v>
      </c>
      <c r="C16">
        <v>12182</v>
      </c>
      <c r="D16">
        <v>66822</v>
      </c>
      <c r="E16">
        <v>50673</v>
      </c>
      <c r="F16">
        <v>86685</v>
      </c>
      <c r="H16">
        <v>62873</v>
      </c>
      <c r="J16">
        <f t="shared" si="0"/>
        <v>45339</v>
      </c>
      <c r="K16">
        <f t="shared" si="1"/>
        <v>1.3867310703809084</v>
      </c>
      <c r="L16">
        <f t="shared" si="2"/>
        <v>86685</v>
      </c>
      <c r="M16">
        <f t="shared" si="3"/>
        <v>10333</v>
      </c>
      <c r="N16">
        <f t="shared" si="4"/>
        <v>45339</v>
      </c>
      <c r="O16">
        <f t="shared" si="5"/>
        <v>76352</v>
      </c>
      <c r="Q16">
        <v>3833</v>
      </c>
      <c r="R16">
        <v>-280</v>
      </c>
      <c r="T16">
        <v>-786</v>
      </c>
      <c r="U16">
        <v>249.59999999999854</v>
      </c>
      <c r="W16">
        <v>4489.6000000000004</v>
      </c>
      <c r="X16">
        <v>1250</v>
      </c>
      <c r="Z16">
        <v>45339</v>
      </c>
      <c r="AA16">
        <v>1.3867310703809084</v>
      </c>
      <c r="AK16">
        <v>45339</v>
      </c>
      <c r="AL16">
        <v>1.3867310703809084</v>
      </c>
    </row>
    <row r="17" spans="2:38" x14ac:dyDescent="0.25">
      <c r="B17">
        <v>28090</v>
      </c>
      <c r="C17">
        <v>52203</v>
      </c>
      <c r="D17">
        <v>116867</v>
      </c>
      <c r="E17">
        <v>47730</v>
      </c>
      <c r="F17">
        <v>60412</v>
      </c>
      <c r="H17">
        <v>85737</v>
      </c>
      <c r="J17">
        <f t="shared" si="0"/>
        <v>61060.4</v>
      </c>
      <c r="K17">
        <f t="shared" si="1"/>
        <v>1.4041342670536059</v>
      </c>
      <c r="L17">
        <f t="shared" si="2"/>
        <v>116867</v>
      </c>
      <c r="M17">
        <f t="shared" si="3"/>
        <v>28090</v>
      </c>
      <c r="N17">
        <f t="shared" si="4"/>
        <v>61060.4</v>
      </c>
      <c r="O17">
        <f t="shared" si="5"/>
        <v>88777</v>
      </c>
      <c r="Q17">
        <v>9600</v>
      </c>
      <c r="R17">
        <v>3898</v>
      </c>
      <c r="T17">
        <v>-7327.5999999999985</v>
      </c>
      <c r="U17">
        <v>1923.8000000000029</v>
      </c>
      <c r="W17">
        <v>11315.2</v>
      </c>
      <c r="X17">
        <v>1925.4</v>
      </c>
      <c r="AB17">
        <v>61060.4</v>
      </c>
      <c r="AC17">
        <v>1.4041342670536059</v>
      </c>
      <c r="AK17">
        <v>61060.4</v>
      </c>
      <c r="AL17">
        <v>1.4041342670536059</v>
      </c>
    </row>
    <row r="18" spans="2:38" x14ac:dyDescent="0.25">
      <c r="B18">
        <v>115473</v>
      </c>
      <c r="C18">
        <v>72211</v>
      </c>
      <c r="D18">
        <v>109068</v>
      </c>
      <c r="E18">
        <v>39762</v>
      </c>
      <c r="F18">
        <v>94501</v>
      </c>
      <c r="H18">
        <v>133183</v>
      </c>
      <c r="J18">
        <f t="shared" si="0"/>
        <v>86203</v>
      </c>
      <c r="K18">
        <f t="shared" si="1"/>
        <v>1.5449926336670416</v>
      </c>
      <c r="L18">
        <f t="shared" si="2"/>
        <v>115473</v>
      </c>
      <c r="M18">
        <f t="shared" si="3"/>
        <v>39762</v>
      </c>
      <c r="N18">
        <f t="shared" si="4"/>
        <v>86203</v>
      </c>
      <c r="O18">
        <f t="shared" si="5"/>
        <v>75711</v>
      </c>
      <c r="Q18">
        <v>1696</v>
      </c>
      <c r="R18">
        <v>851</v>
      </c>
      <c r="T18">
        <v>324.39999999999418</v>
      </c>
      <c r="U18">
        <v>1408.6000000000058</v>
      </c>
      <c r="W18">
        <v>2829.5999999999995</v>
      </c>
      <c r="X18">
        <v>2656.2000000000003</v>
      </c>
      <c r="AF18">
        <v>86203</v>
      </c>
      <c r="AG18">
        <v>1.5449926336670416</v>
      </c>
      <c r="AK18">
        <v>86203</v>
      </c>
      <c r="AL18">
        <v>1.5449926336670416</v>
      </c>
    </row>
    <row r="19" spans="2:38" x14ac:dyDescent="0.25">
      <c r="B19">
        <v>33759</v>
      </c>
      <c r="C19">
        <v>62906</v>
      </c>
      <c r="D19">
        <v>38596</v>
      </c>
      <c r="E19">
        <v>51415</v>
      </c>
      <c r="F19">
        <v>21375</v>
      </c>
      <c r="H19">
        <v>90864</v>
      </c>
      <c r="J19">
        <f t="shared" si="0"/>
        <v>41610.199999999997</v>
      </c>
      <c r="K19">
        <f t="shared" si="1"/>
        <v>2.1836953439300943</v>
      </c>
      <c r="L19">
        <f t="shared" si="2"/>
        <v>62906</v>
      </c>
      <c r="M19">
        <f t="shared" si="3"/>
        <v>21375</v>
      </c>
      <c r="N19">
        <f t="shared" si="4"/>
        <v>41610.199999999997</v>
      </c>
      <c r="O19">
        <f t="shared" si="5"/>
        <v>41531</v>
      </c>
      <c r="Q19">
        <v>5502</v>
      </c>
      <c r="R19">
        <v>0</v>
      </c>
      <c r="T19">
        <v>11622.799999999996</v>
      </c>
      <c r="U19">
        <v>256.59999999999854</v>
      </c>
      <c r="W19">
        <v>11622.800000000001</v>
      </c>
      <c r="X19">
        <v>1858.6</v>
      </c>
      <c r="AD19">
        <v>41610.199999999997</v>
      </c>
      <c r="AE19">
        <v>2.1836953439300943</v>
      </c>
      <c r="AK19">
        <v>41610.199999999997</v>
      </c>
      <c r="AL19">
        <v>2.1836953439300943</v>
      </c>
    </row>
    <row r="20" spans="2:38" x14ac:dyDescent="0.25">
      <c r="B20">
        <v>66476</v>
      </c>
      <c r="C20">
        <v>93928</v>
      </c>
      <c r="D20">
        <v>115010</v>
      </c>
      <c r="E20">
        <v>37036</v>
      </c>
      <c r="F20">
        <v>103362</v>
      </c>
      <c r="H20">
        <v>125331</v>
      </c>
      <c r="J20">
        <f t="shared" si="0"/>
        <v>83162.399999999994</v>
      </c>
      <c r="K20">
        <f t="shared" si="1"/>
        <v>1.5070632882167905</v>
      </c>
      <c r="L20">
        <f t="shared" si="2"/>
        <v>115010</v>
      </c>
      <c r="M20">
        <f t="shared" si="3"/>
        <v>37036</v>
      </c>
      <c r="N20">
        <f t="shared" si="4"/>
        <v>83162.399999999994</v>
      </c>
      <c r="O20">
        <f t="shared" si="5"/>
        <v>77974</v>
      </c>
      <c r="Q20">
        <v>-11937</v>
      </c>
      <c r="R20">
        <v>-7</v>
      </c>
      <c r="T20">
        <v>-6357</v>
      </c>
      <c r="U20">
        <v>-1623</v>
      </c>
      <c r="W20">
        <v>8115.7999999999993</v>
      </c>
      <c r="X20">
        <v>2147.4</v>
      </c>
      <c r="AF20">
        <v>83162.399999999994</v>
      </c>
      <c r="AG20">
        <v>1.5070632882167905</v>
      </c>
      <c r="AK20">
        <v>83162.399999999994</v>
      </c>
      <c r="AL20">
        <v>1.5070632882167905</v>
      </c>
    </row>
    <row r="21" spans="2:38" x14ac:dyDescent="0.25">
      <c r="B21">
        <v>39632</v>
      </c>
      <c r="C21">
        <v>85699</v>
      </c>
      <c r="D21">
        <v>94604</v>
      </c>
      <c r="E21">
        <v>98290</v>
      </c>
      <c r="F21">
        <v>51983</v>
      </c>
      <c r="H21">
        <v>131932</v>
      </c>
      <c r="J21">
        <f t="shared" si="0"/>
        <v>74041.600000000006</v>
      </c>
      <c r="K21">
        <f t="shared" si="1"/>
        <v>1.7818631688132076</v>
      </c>
      <c r="L21">
        <f t="shared" si="2"/>
        <v>98290</v>
      </c>
      <c r="M21">
        <f t="shared" si="3"/>
        <v>39632</v>
      </c>
      <c r="N21">
        <f t="shared" si="4"/>
        <v>74041.600000000006</v>
      </c>
      <c r="O21">
        <f t="shared" si="5"/>
        <v>58658</v>
      </c>
      <c r="Q21">
        <v>13360</v>
      </c>
      <c r="R21">
        <v>0</v>
      </c>
      <c r="T21">
        <v>-5687</v>
      </c>
      <c r="U21">
        <v>1119.2000000000116</v>
      </c>
      <c r="W21">
        <v>7473.8000000000011</v>
      </c>
      <c r="X21">
        <v>1690.8000000000002</v>
      </c>
      <c r="AF21">
        <v>74041.600000000006</v>
      </c>
      <c r="AG21">
        <v>1.7818631688132076</v>
      </c>
      <c r="AK21">
        <v>74041.600000000006</v>
      </c>
      <c r="AL21">
        <v>1.7818631688132076</v>
      </c>
    </row>
    <row r="22" spans="2:38" x14ac:dyDescent="0.25">
      <c r="B22">
        <v>67507</v>
      </c>
      <c r="C22">
        <v>38773</v>
      </c>
      <c r="D22">
        <v>100354</v>
      </c>
      <c r="E22">
        <v>60239</v>
      </c>
      <c r="F22">
        <v>97505</v>
      </c>
      <c r="H22">
        <v>104926</v>
      </c>
      <c r="J22">
        <f t="shared" si="0"/>
        <v>72875.600000000006</v>
      </c>
      <c r="K22">
        <f t="shared" si="1"/>
        <v>1.4397960359846094</v>
      </c>
      <c r="L22">
        <f t="shared" si="2"/>
        <v>100354</v>
      </c>
      <c r="M22">
        <f t="shared" si="3"/>
        <v>38773</v>
      </c>
      <c r="N22">
        <f t="shared" si="4"/>
        <v>72875.600000000006</v>
      </c>
      <c r="O22">
        <f t="shared" si="5"/>
        <v>61581</v>
      </c>
      <c r="Q22">
        <v>5296</v>
      </c>
      <c r="R22">
        <v>4</v>
      </c>
      <c r="T22">
        <v>2273.6000000000058</v>
      </c>
      <c r="U22">
        <v>615</v>
      </c>
      <c r="W22">
        <v>5804.7999999999993</v>
      </c>
      <c r="X22">
        <v>1230.2</v>
      </c>
      <c r="AB22">
        <v>72875.600000000006</v>
      </c>
      <c r="AC22">
        <v>1.4397960359846094</v>
      </c>
      <c r="AK22">
        <v>72875.600000000006</v>
      </c>
      <c r="AL22">
        <v>1.4397960359846094</v>
      </c>
    </row>
    <row r="23" spans="2:38" x14ac:dyDescent="0.25">
      <c r="B23">
        <v>79338</v>
      </c>
      <c r="C23">
        <v>33623</v>
      </c>
      <c r="D23">
        <v>26592</v>
      </c>
      <c r="E23">
        <v>38252</v>
      </c>
      <c r="F23">
        <v>56969</v>
      </c>
      <c r="H23">
        <v>64641</v>
      </c>
      <c r="J23">
        <f t="shared" si="0"/>
        <v>46954.8</v>
      </c>
      <c r="K23">
        <f t="shared" si="1"/>
        <v>1.3766643665823302</v>
      </c>
      <c r="L23">
        <f t="shared" si="2"/>
        <v>79338</v>
      </c>
      <c r="M23">
        <f t="shared" si="3"/>
        <v>26592</v>
      </c>
      <c r="N23">
        <f t="shared" si="4"/>
        <v>46954.8</v>
      </c>
      <c r="O23">
        <f t="shared" si="5"/>
        <v>52746</v>
      </c>
      <c r="Q23">
        <v>312</v>
      </c>
      <c r="R23">
        <v>277</v>
      </c>
      <c r="T23">
        <v>2281.2000000000044</v>
      </c>
      <c r="U23">
        <v>166.20000000000437</v>
      </c>
      <c r="W23">
        <v>7348</v>
      </c>
      <c r="X23">
        <v>1747.3999999999999</v>
      </c>
      <c r="Z23">
        <v>46954.8</v>
      </c>
      <c r="AA23">
        <v>1.3766643665823302</v>
      </c>
      <c r="AK23">
        <v>46954.8</v>
      </c>
      <c r="AL23">
        <v>1.3766643665823302</v>
      </c>
    </row>
    <row r="24" spans="2:38" x14ac:dyDescent="0.25">
      <c r="B24">
        <v>20636</v>
      </c>
      <c r="C24">
        <v>98706</v>
      </c>
      <c r="D24">
        <v>22190</v>
      </c>
      <c r="E24">
        <v>57582</v>
      </c>
      <c r="F24">
        <v>48418</v>
      </c>
      <c r="H24">
        <v>66580</v>
      </c>
      <c r="J24">
        <f t="shared" si="0"/>
        <v>49506.400000000001</v>
      </c>
      <c r="K24">
        <f t="shared" si="1"/>
        <v>1.3448766220125075</v>
      </c>
      <c r="L24">
        <f t="shared" si="2"/>
        <v>98706</v>
      </c>
      <c r="M24">
        <f t="shared" si="3"/>
        <v>20636</v>
      </c>
      <c r="N24">
        <f t="shared" si="4"/>
        <v>49506.400000000001</v>
      </c>
      <c r="O24">
        <f t="shared" si="5"/>
        <v>78070</v>
      </c>
      <c r="Q24">
        <v>-3530</v>
      </c>
      <c r="R24">
        <v>-4508</v>
      </c>
      <c r="T24">
        <v>-2252</v>
      </c>
      <c r="U24">
        <v>-1762.7999999999956</v>
      </c>
      <c r="W24">
        <v>6725.2000000000007</v>
      </c>
      <c r="X24">
        <v>1933.1999999999998</v>
      </c>
      <c r="Z24">
        <v>49506.400000000001</v>
      </c>
      <c r="AA24">
        <v>1.3448766220125075</v>
      </c>
      <c r="AK24">
        <v>49506.400000000001</v>
      </c>
      <c r="AL24">
        <v>1.3448766220125075</v>
      </c>
    </row>
    <row r="25" spans="2:38" x14ac:dyDescent="0.25">
      <c r="B25">
        <v>19645</v>
      </c>
      <c r="C25">
        <v>9845</v>
      </c>
      <c r="D25">
        <v>94796</v>
      </c>
      <c r="E25">
        <v>30488</v>
      </c>
      <c r="F25">
        <v>9261</v>
      </c>
      <c r="H25">
        <v>53498</v>
      </c>
      <c r="J25">
        <f t="shared" si="0"/>
        <v>32807</v>
      </c>
      <c r="K25">
        <f t="shared" si="1"/>
        <v>1.6306885725607341</v>
      </c>
      <c r="L25">
        <f t="shared" si="2"/>
        <v>94796</v>
      </c>
      <c r="M25">
        <f t="shared" si="3"/>
        <v>9261</v>
      </c>
      <c r="N25">
        <f t="shared" si="4"/>
        <v>32807</v>
      </c>
      <c r="O25">
        <f t="shared" si="5"/>
        <v>85535</v>
      </c>
      <c r="Q25">
        <v>-2713</v>
      </c>
      <c r="R25">
        <v>-6</v>
      </c>
      <c r="T25">
        <v>2475.2000000000007</v>
      </c>
      <c r="U25">
        <v>544.79999999999927</v>
      </c>
      <c r="W25">
        <v>3641.6000000000004</v>
      </c>
      <c r="X25">
        <v>1569.2</v>
      </c>
      <c r="AD25">
        <v>32807</v>
      </c>
      <c r="AE25">
        <v>1.6306885725607341</v>
      </c>
      <c r="AK25">
        <v>32807</v>
      </c>
      <c r="AL25">
        <v>1.6306885725607341</v>
      </c>
    </row>
    <row r="26" spans="2:38" x14ac:dyDescent="0.25">
      <c r="B26">
        <v>69755</v>
      </c>
      <c r="C26">
        <v>37236</v>
      </c>
      <c r="D26">
        <v>1087</v>
      </c>
      <c r="E26">
        <v>28753</v>
      </c>
      <c r="F26">
        <v>97219</v>
      </c>
      <c r="H26">
        <v>70335</v>
      </c>
      <c r="J26">
        <f t="shared" si="0"/>
        <v>46810</v>
      </c>
      <c r="K26">
        <f t="shared" si="1"/>
        <v>1.5025635547959837</v>
      </c>
      <c r="L26">
        <f t="shared" si="2"/>
        <v>97219</v>
      </c>
      <c r="M26">
        <f t="shared" si="3"/>
        <v>1087</v>
      </c>
      <c r="N26">
        <f t="shared" si="4"/>
        <v>46810</v>
      </c>
      <c r="O26">
        <f t="shared" si="5"/>
        <v>96132</v>
      </c>
      <c r="Q26">
        <v>3915</v>
      </c>
      <c r="R26">
        <v>0</v>
      </c>
      <c r="T26">
        <v>537.40000000000146</v>
      </c>
      <c r="U26">
        <v>-804.59999999999854</v>
      </c>
      <c r="W26">
        <v>3940.2000000000003</v>
      </c>
      <c r="X26">
        <v>909</v>
      </c>
      <c r="Z26">
        <v>46810</v>
      </c>
      <c r="AA26">
        <v>1.5025635547959837</v>
      </c>
      <c r="AK26">
        <v>46810</v>
      </c>
      <c r="AL26">
        <v>1.5025635547959837</v>
      </c>
    </row>
    <row r="27" spans="2:38" x14ac:dyDescent="0.25">
      <c r="B27">
        <v>46768</v>
      </c>
      <c r="C27">
        <v>94001</v>
      </c>
      <c r="D27">
        <v>30719</v>
      </c>
      <c r="E27">
        <v>10246</v>
      </c>
      <c r="F27">
        <v>6379</v>
      </c>
      <c r="H27">
        <v>80951</v>
      </c>
      <c r="J27">
        <f t="shared" si="0"/>
        <v>37622.6</v>
      </c>
      <c r="K27">
        <f t="shared" si="1"/>
        <v>2.1516588433547921</v>
      </c>
      <c r="L27">
        <f t="shared" si="2"/>
        <v>94001</v>
      </c>
      <c r="M27">
        <f t="shared" si="3"/>
        <v>6379</v>
      </c>
      <c r="N27">
        <f t="shared" si="4"/>
        <v>37622.6</v>
      </c>
      <c r="O27">
        <f t="shared" si="5"/>
        <v>87622</v>
      </c>
      <c r="Q27">
        <v>-7363</v>
      </c>
      <c r="R27">
        <v>-2857</v>
      </c>
      <c r="T27">
        <v>2026.4000000000015</v>
      </c>
      <c r="U27">
        <v>186.59999999999854</v>
      </c>
      <c r="W27">
        <v>4678.3999999999996</v>
      </c>
      <c r="X27">
        <v>345</v>
      </c>
      <c r="AD27">
        <v>37622.6</v>
      </c>
      <c r="AE27">
        <v>2.1516588433547921</v>
      </c>
      <c r="AK27">
        <v>37622.6</v>
      </c>
      <c r="AL27">
        <v>2.1516588433547921</v>
      </c>
    </row>
    <row r="28" spans="2:38" x14ac:dyDescent="0.25">
      <c r="B28">
        <v>120089</v>
      </c>
      <c r="C28">
        <v>105959</v>
      </c>
      <c r="D28">
        <v>57021</v>
      </c>
      <c r="E28">
        <v>62588</v>
      </c>
      <c r="F28">
        <v>85459</v>
      </c>
      <c r="H28">
        <v>101597</v>
      </c>
      <c r="J28">
        <f t="shared" si="0"/>
        <v>86223.2</v>
      </c>
      <c r="K28">
        <f t="shared" si="1"/>
        <v>1.1783023594577793</v>
      </c>
      <c r="L28">
        <f t="shared" si="2"/>
        <v>120089</v>
      </c>
      <c r="M28">
        <f t="shared" si="3"/>
        <v>57021</v>
      </c>
      <c r="N28">
        <f t="shared" si="4"/>
        <v>86223.2</v>
      </c>
      <c r="O28">
        <f t="shared" si="5"/>
        <v>63068</v>
      </c>
      <c r="Q28">
        <v>6149</v>
      </c>
      <c r="R28">
        <v>-634</v>
      </c>
      <c r="T28">
        <v>-3862</v>
      </c>
      <c r="U28">
        <v>-383.40000000000873</v>
      </c>
      <c r="W28">
        <v>7238.7999999999993</v>
      </c>
      <c r="X28">
        <v>1721</v>
      </c>
      <c r="AB28">
        <v>86223.2</v>
      </c>
      <c r="AC28">
        <v>1.1783023594577793</v>
      </c>
      <c r="AI28">
        <v>86223.2</v>
      </c>
      <c r="AJ28">
        <v>1.1783023594577793</v>
      </c>
    </row>
    <row r="29" spans="2:38" x14ac:dyDescent="0.25">
      <c r="B29">
        <v>16693</v>
      </c>
      <c r="C29">
        <v>114649</v>
      </c>
      <c r="D29">
        <v>116179</v>
      </c>
      <c r="E29">
        <v>76441</v>
      </c>
      <c r="F29">
        <v>18109</v>
      </c>
      <c r="H29">
        <v>71525</v>
      </c>
      <c r="J29">
        <f t="shared" si="0"/>
        <v>68414.2</v>
      </c>
      <c r="K29">
        <f t="shared" si="1"/>
        <v>1.0454700924661839</v>
      </c>
      <c r="L29">
        <f t="shared" si="2"/>
        <v>116179</v>
      </c>
      <c r="M29">
        <f t="shared" si="3"/>
        <v>16693</v>
      </c>
      <c r="N29">
        <f t="shared" si="4"/>
        <v>68414.2</v>
      </c>
      <c r="O29">
        <f t="shared" si="5"/>
        <v>99486</v>
      </c>
      <c r="Q29">
        <v>-2152</v>
      </c>
      <c r="R29">
        <v>39</v>
      </c>
      <c r="T29">
        <v>3593.1999999999971</v>
      </c>
      <c r="U29">
        <v>2677.3999999999942</v>
      </c>
      <c r="W29">
        <v>3593.2</v>
      </c>
      <c r="X29">
        <v>2780.2000000000003</v>
      </c>
      <c r="AB29">
        <v>68414.2</v>
      </c>
      <c r="AC29">
        <v>1.0454700924661839</v>
      </c>
      <c r="AI29">
        <v>68414.2</v>
      </c>
      <c r="AJ29">
        <v>1.0454700924661839</v>
      </c>
    </row>
    <row r="30" spans="2:38" x14ac:dyDescent="0.25">
      <c r="B30">
        <v>116857</v>
      </c>
      <c r="C30">
        <v>36812</v>
      </c>
      <c r="D30">
        <v>92941</v>
      </c>
      <c r="E30">
        <v>107493</v>
      </c>
      <c r="F30">
        <v>31101</v>
      </c>
      <c r="H30">
        <v>114945</v>
      </c>
      <c r="J30">
        <f t="shared" si="0"/>
        <v>77040.800000000003</v>
      </c>
      <c r="K30">
        <f t="shared" si="1"/>
        <v>1.4920016406890895</v>
      </c>
      <c r="L30">
        <f t="shared" si="2"/>
        <v>116857</v>
      </c>
      <c r="M30">
        <f t="shared" si="3"/>
        <v>31101</v>
      </c>
      <c r="N30">
        <f t="shared" si="4"/>
        <v>77040.800000000003</v>
      </c>
      <c r="O30">
        <f t="shared" si="5"/>
        <v>85756</v>
      </c>
      <c r="Q30">
        <v>-3996</v>
      </c>
      <c r="R30">
        <v>0</v>
      </c>
      <c r="T30">
        <v>-3819.3999999999942</v>
      </c>
      <c r="U30">
        <v>694.40000000000873</v>
      </c>
      <c r="W30">
        <v>6626.5999999999995</v>
      </c>
      <c r="X30">
        <v>2058</v>
      </c>
      <c r="AF30">
        <v>77040.800000000003</v>
      </c>
      <c r="AG30">
        <v>1.4920016406890895</v>
      </c>
      <c r="AK30">
        <v>77040.800000000003</v>
      </c>
      <c r="AL30">
        <v>1.4920016406890895</v>
      </c>
    </row>
    <row r="31" spans="2:38" x14ac:dyDescent="0.25">
      <c r="B31">
        <v>91197</v>
      </c>
      <c r="C31">
        <v>82241</v>
      </c>
      <c r="D31">
        <v>50215</v>
      </c>
      <c r="E31">
        <v>114945</v>
      </c>
      <c r="F31">
        <v>107146</v>
      </c>
      <c r="H31">
        <v>95084</v>
      </c>
      <c r="J31">
        <f t="shared" si="0"/>
        <v>89148.800000000003</v>
      </c>
      <c r="K31">
        <f t="shared" si="1"/>
        <v>1.0665763308087153</v>
      </c>
      <c r="L31">
        <f t="shared" si="2"/>
        <v>114945</v>
      </c>
      <c r="M31">
        <f t="shared" si="3"/>
        <v>50215</v>
      </c>
      <c r="N31">
        <f t="shared" si="4"/>
        <v>89148.800000000003</v>
      </c>
      <c r="O31">
        <f t="shared" si="5"/>
        <v>64730</v>
      </c>
      <c r="Q31">
        <v>-7621</v>
      </c>
      <c r="R31">
        <v>4386</v>
      </c>
      <c r="T31">
        <v>-1551.3999999999942</v>
      </c>
      <c r="U31">
        <v>-627.80000000000291</v>
      </c>
      <c r="W31">
        <v>4094.6000000000004</v>
      </c>
      <c r="X31">
        <v>2731.4</v>
      </c>
      <c r="AB31">
        <v>89148.800000000003</v>
      </c>
      <c r="AC31">
        <v>1.0665763308087153</v>
      </c>
      <c r="AI31">
        <v>89148.800000000003</v>
      </c>
      <c r="AJ31">
        <v>1.0665763308087153</v>
      </c>
    </row>
    <row r="32" spans="2:38" x14ac:dyDescent="0.25">
      <c r="B32">
        <v>112792</v>
      </c>
      <c r="C32">
        <v>31974</v>
      </c>
      <c r="D32">
        <v>14488</v>
      </c>
      <c r="E32">
        <v>79430</v>
      </c>
      <c r="F32">
        <v>53539</v>
      </c>
      <c r="H32">
        <v>77839</v>
      </c>
      <c r="J32">
        <f t="shared" si="0"/>
        <v>58444.6</v>
      </c>
      <c r="K32">
        <f t="shared" si="1"/>
        <v>1.3318424627767151</v>
      </c>
      <c r="L32">
        <f t="shared" si="2"/>
        <v>112792</v>
      </c>
      <c r="M32">
        <f t="shared" si="3"/>
        <v>14488</v>
      </c>
      <c r="N32">
        <f t="shared" si="4"/>
        <v>58444.6</v>
      </c>
      <c r="O32">
        <f t="shared" si="5"/>
        <v>98304</v>
      </c>
      <c r="Q32">
        <v>8836</v>
      </c>
      <c r="R32">
        <v>-72</v>
      </c>
      <c r="T32">
        <v>-3695</v>
      </c>
      <c r="U32">
        <v>240.79999999999563</v>
      </c>
      <c r="W32">
        <v>3695</v>
      </c>
      <c r="X32">
        <v>724.8</v>
      </c>
      <c r="AB32">
        <v>58444.6</v>
      </c>
      <c r="AC32">
        <v>1.3318424627767151</v>
      </c>
      <c r="AK32">
        <v>58444.6</v>
      </c>
      <c r="AL32">
        <v>1.3318424627767151</v>
      </c>
    </row>
    <row r="33" spans="2:38" x14ac:dyDescent="0.25">
      <c r="B33">
        <v>60513</v>
      </c>
      <c r="C33">
        <v>109458</v>
      </c>
      <c r="D33">
        <v>18908</v>
      </c>
      <c r="E33">
        <v>45346</v>
      </c>
      <c r="F33">
        <v>30225</v>
      </c>
      <c r="H33">
        <v>119864</v>
      </c>
      <c r="J33">
        <f t="shared" si="0"/>
        <v>52890</v>
      </c>
      <c r="K33">
        <f t="shared" si="1"/>
        <v>2.2662885233503496</v>
      </c>
      <c r="L33">
        <f t="shared" si="2"/>
        <v>109458</v>
      </c>
      <c r="M33">
        <f t="shared" si="3"/>
        <v>18908</v>
      </c>
      <c r="N33">
        <f t="shared" si="4"/>
        <v>52890</v>
      </c>
      <c r="O33">
        <f t="shared" si="5"/>
        <v>90550</v>
      </c>
      <c r="Q33">
        <v>185</v>
      </c>
      <c r="R33">
        <v>-74</v>
      </c>
      <c r="T33">
        <v>-9200.4000000000015</v>
      </c>
      <c r="U33">
        <v>-2087.8000000000029</v>
      </c>
      <c r="W33">
        <v>9200.4000000000015</v>
      </c>
      <c r="X33">
        <v>2110.6000000000004</v>
      </c>
      <c r="AF33">
        <v>52890</v>
      </c>
      <c r="AG33">
        <v>2.2662885233503496</v>
      </c>
      <c r="AK33">
        <v>52890</v>
      </c>
      <c r="AL33">
        <v>2.2662885233503496</v>
      </c>
    </row>
    <row r="34" spans="2:38" x14ac:dyDescent="0.25">
      <c r="B34">
        <v>65943</v>
      </c>
      <c r="C34">
        <v>121545</v>
      </c>
      <c r="D34">
        <v>112396</v>
      </c>
      <c r="E34">
        <v>20247</v>
      </c>
      <c r="F34">
        <v>26248</v>
      </c>
      <c r="H34">
        <v>123002</v>
      </c>
      <c r="J34">
        <f t="shared" ref="J34:J65" si="6">AVERAGE(B34:F34)</f>
        <v>69275.8</v>
      </c>
      <c r="K34">
        <f t="shared" ref="K34:K65" si="7">H34/J34</f>
        <v>1.7755406649941248</v>
      </c>
      <c r="L34">
        <f t="shared" ref="L34:L65" si="8">MAX(B34:F34)</f>
        <v>121545</v>
      </c>
      <c r="M34">
        <f t="shared" ref="M34:M65" si="9">MIN(B34:F34)</f>
        <v>20247</v>
      </c>
      <c r="N34">
        <f t="shared" ref="N34:N65" si="10">AVERAGE(B34:F34)</f>
        <v>69275.8</v>
      </c>
      <c r="O34">
        <f t="shared" ref="O34:O65" si="11">L34-M34</f>
        <v>101298</v>
      </c>
      <c r="Q34">
        <v>-736</v>
      </c>
      <c r="R34">
        <v>-99</v>
      </c>
      <c r="T34">
        <v>5365</v>
      </c>
      <c r="U34">
        <v>1271.8000000000029</v>
      </c>
      <c r="W34">
        <v>6703.8</v>
      </c>
      <c r="X34">
        <v>1700.2</v>
      </c>
      <c r="AF34">
        <v>69275.8</v>
      </c>
      <c r="AG34">
        <v>1.7755406649941248</v>
      </c>
      <c r="AK34">
        <v>69275.8</v>
      </c>
      <c r="AL34">
        <v>1.7755406649941248</v>
      </c>
    </row>
    <row r="35" spans="2:38" x14ac:dyDescent="0.25">
      <c r="B35">
        <v>87562</v>
      </c>
      <c r="C35">
        <v>114290</v>
      </c>
      <c r="D35">
        <v>45327</v>
      </c>
      <c r="E35">
        <v>94348</v>
      </c>
      <c r="F35">
        <v>115567</v>
      </c>
      <c r="H35">
        <v>116833</v>
      </c>
      <c r="J35">
        <f t="shared" si="6"/>
        <v>91418.8</v>
      </c>
      <c r="K35">
        <f t="shared" si="7"/>
        <v>1.2779975234853225</v>
      </c>
      <c r="L35">
        <f t="shared" si="8"/>
        <v>115567</v>
      </c>
      <c r="M35">
        <f t="shared" si="9"/>
        <v>45327</v>
      </c>
      <c r="N35">
        <f t="shared" si="10"/>
        <v>91418.8</v>
      </c>
      <c r="O35">
        <f t="shared" si="11"/>
        <v>70240</v>
      </c>
      <c r="Q35">
        <v>4534</v>
      </c>
      <c r="R35">
        <v>1968</v>
      </c>
      <c r="T35">
        <v>1628.8000000000029</v>
      </c>
      <c r="U35">
        <v>1075.1999999999971</v>
      </c>
      <c r="W35">
        <v>4558.3999999999996</v>
      </c>
      <c r="X35">
        <v>1947.2</v>
      </c>
      <c r="AB35">
        <v>91418.8</v>
      </c>
      <c r="AC35">
        <v>1.2779975234853225</v>
      </c>
      <c r="AK35">
        <v>91418.8</v>
      </c>
      <c r="AL35">
        <v>1.2779975234853225</v>
      </c>
    </row>
    <row r="36" spans="2:38" x14ac:dyDescent="0.25">
      <c r="B36">
        <v>16998</v>
      </c>
      <c r="C36">
        <v>60414</v>
      </c>
      <c r="D36">
        <v>12978</v>
      </c>
      <c r="E36">
        <v>54480</v>
      </c>
      <c r="F36">
        <v>22353</v>
      </c>
      <c r="H36">
        <v>75591</v>
      </c>
      <c r="J36">
        <f t="shared" si="6"/>
        <v>33444.6</v>
      </c>
      <c r="K36">
        <f t="shared" si="7"/>
        <v>2.2601855007983351</v>
      </c>
      <c r="L36">
        <f t="shared" si="8"/>
        <v>60414</v>
      </c>
      <c r="M36">
        <f t="shared" si="9"/>
        <v>12978</v>
      </c>
      <c r="N36">
        <f t="shared" si="10"/>
        <v>33444.6</v>
      </c>
      <c r="O36">
        <f t="shared" si="11"/>
        <v>47436</v>
      </c>
      <c r="Q36">
        <v>9663</v>
      </c>
      <c r="R36">
        <v>668</v>
      </c>
      <c r="T36">
        <v>-1881</v>
      </c>
      <c r="U36">
        <v>1037</v>
      </c>
      <c r="W36">
        <v>7504.2</v>
      </c>
      <c r="X36">
        <v>2750.5999999999995</v>
      </c>
      <c r="AD36">
        <v>33444.6</v>
      </c>
      <c r="AE36">
        <v>2.2601855007983351</v>
      </c>
      <c r="AK36">
        <v>33444.6</v>
      </c>
      <c r="AL36">
        <v>2.2601855007983351</v>
      </c>
    </row>
    <row r="37" spans="2:38" x14ac:dyDescent="0.25">
      <c r="B37">
        <v>21508</v>
      </c>
      <c r="C37">
        <v>73380</v>
      </c>
      <c r="D37">
        <v>43425</v>
      </c>
      <c r="E37">
        <v>11565</v>
      </c>
      <c r="F37">
        <v>24907</v>
      </c>
      <c r="H37">
        <v>96500</v>
      </c>
      <c r="J37">
        <f t="shared" si="6"/>
        <v>34957</v>
      </c>
      <c r="K37">
        <f t="shared" si="7"/>
        <v>2.7605343707984096</v>
      </c>
      <c r="L37">
        <f t="shared" si="8"/>
        <v>73380</v>
      </c>
      <c r="M37">
        <f t="shared" si="9"/>
        <v>11565</v>
      </c>
      <c r="N37">
        <f t="shared" si="10"/>
        <v>34957</v>
      </c>
      <c r="O37">
        <f t="shared" si="11"/>
        <v>61815</v>
      </c>
      <c r="Q37">
        <v>3758</v>
      </c>
      <c r="R37">
        <v>146</v>
      </c>
      <c r="T37">
        <v>-5706.8000000000029</v>
      </c>
      <c r="U37">
        <v>-404.19999999999709</v>
      </c>
      <c r="W37">
        <v>14039.2</v>
      </c>
      <c r="X37">
        <v>764.59999999999991</v>
      </c>
      <c r="AD37">
        <v>34957</v>
      </c>
      <c r="AE37">
        <v>2.7605343707984096</v>
      </c>
      <c r="AK37">
        <v>34957</v>
      </c>
      <c r="AL37">
        <v>2.7605343707984096</v>
      </c>
    </row>
    <row r="38" spans="2:38" x14ac:dyDescent="0.25">
      <c r="B38">
        <v>113123</v>
      </c>
      <c r="C38">
        <v>89736</v>
      </c>
      <c r="D38">
        <v>83515</v>
      </c>
      <c r="E38">
        <v>80480</v>
      </c>
      <c r="F38">
        <v>11027</v>
      </c>
      <c r="H38">
        <v>131151</v>
      </c>
      <c r="J38">
        <f t="shared" si="6"/>
        <v>75576.2</v>
      </c>
      <c r="K38">
        <f t="shared" si="7"/>
        <v>1.7353479005295318</v>
      </c>
      <c r="L38">
        <f t="shared" si="8"/>
        <v>113123</v>
      </c>
      <c r="M38">
        <f t="shared" si="9"/>
        <v>11027</v>
      </c>
      <c r="N38">
        <f t="shared" si="10"/>
        <v>75576.2</v>
      </c>
      <c r="O38">
        <f t="shared" si="11"/>
        <v>102096</v>
      </c>
      <c r="Q38">
        <v>4215</v>
      </c>
      <c r="R38">
        <v>2</v>
      </c>
      <c r="T38">
        <v>570.80000000000291</v>
      </c>
      <c r="U38">
        <v>1346.3999999999942</v>
      </c>
      <c r="W38">
        <v>2669.2</v>
      </c>
      <c r="X38">
        <v>1388</v>
      </c>
      <c r="AF38">
        <v>75576.2</v>
      </c>
      <c r="AG38">
        <v>1.7353479005295318</v>
      </c>
      <c r="AK38">
        <v>75576.2</v>
      </c>
      <c r="AL38">
        <v>1.7353479005295318</v>
      </c>
    </row>
    <row r="39" spans="2:38" x14ac:dyDescent="0.25">
      <c r="B39">
        <v>56849</v>
      </c>
      <c r="C39">
        <v>96807</v>
      </c>
      <c r="D39">
        <v>101040</v>
      </c>
      <c r="E39">
        <v>87020</v>
      </c>
      <c r="F39">
        <v>67258</v>
      </c>
      <c r="H39">
        <v>95005</v>
      </c>
      <c r="J39">
        <f t="shared" si="6"/>
        <v>81794.8</v>
      </c>
      <c r="K39">
        <f t="shared" si="7"/>
        <v>1.1615041542983171</v>
      </c>
      <c r="L39">
        <f t="shared" si="8"/>
        <v>101040</v>
      </c>
      <c r="M39">
        <f t="shared" si="9"/>
        <v>56849</v>
      </c>
      <c r="N39">
        <f t="shared" si="10"/>
        <v>81794.8</v>
      </c>
      <c r="O39">
        <f t="shared" si="11"/>
        <v>44191</v>
      </c>
      <c r="Q39">
        <v>2017</v>
      </c>
      <c r="R39">
        <v>1923</v>
      </c>
      <c r="T39">
        <v>-3468.8000000000029</v>
      </c>
      <c r="U39">
        <v>-109</v>
      </c>
      <c r="W39">
        <v>3468.7999999999997</v>
      </c>
      <c r="X39">
        <v>209.39999999999998</v>
      </c>
      <c r="AB39">
        <v>81794.8</v>
      </c>
      <c r="AC39">
        <v>1.1615041542983171</v>
      </c>
      <c r="AI39">
        <v>81794.8</v>
      </c>
      <c r="AJ39">
        <v>1.1615041542983171</v>
      </c>
    </row>
    <row r="40" spans="2:38" x14ac:dyDescent="0.25">
      <c r="B40">
        <v>109711</v>
      </c>
      <c r="C40">
        <v>95225</v>
      </c>
      <c r="D40">
        <v>20105</v>
      </c>
      <c r="E40">
        <v>54580</v>
      </c>
      <c r="F40">
        <v>4226</v>
      </c>
      <c r="H40">
        <v>97007</v>
      </c>
      <c r="J40">
        <f t="shared" si="6"/>
        <v>56769.4</v>
      </c>
      <c r="K40">
        <f t="shared" si="7"/>
        <v>1.7087902989991086</v>
      </c>
      <c r="L40">
        <f t="shared" si="8"/>
        <v>109711</v>
      </c>
      <c r="M40">
        <f t="shared" si="9"/>
        <v>4226</v>
      </c>
      <c r="N40">
        <f t="shared" si="10"/>
        <v>56769.4</v>
      </c>
      <c r="O40">
        <f t="shared" si="11"/>
        <v>105485</v>
      </c>
      <c r="Q40">
        <v>11891</v>
      </c>
      <c r="R40">
        <v>0</v>
      </c>
      <c r="T40">
        <v>4371.4000000000015</v>
      </c>
      <c r="U40">
        <v>-180.40000000000146</v>
      </c>
      <c r="W40">
        <v>8045.8000000000011</v>
      </c>
      <c r="X40">
        <v>2468.8000000000002</v>
      </c>
      <c r="AD40">
        <v>56769.4</v>
      </c>
      <c r="AE40">
        <v>1.7087902989991086</v>
      </c>
      <c r="AK40">
        <v>56769.4</v>
      </c>
      <c r="AL40">
        <v>1.7087902989991086</v>
      </c>
    </row>
    <row r="41" spans="2:38" x14ac:dyDescent="0.25">
      <c r="B41">
        <v>103242</v>
      </c>
      <c r="C41">
        <v>71216</v>
      </c>
      <c r="D41">
        <v>65010</v>
      </c>
      <c r="E41">
        <v>14474</v>
      </c>
      <c r="F41">
        <v>75010</v>
      </c>
      <c r="H41">
        <v>106833</v>
      </c>
      <c r="J41">
        <f t="shared" si="6"/>
        <v>65790.399999999994</v>
      </c>
      <c r="K41">
        <f t="shared" si="7"/>
        <v>1.6238387363505924</v>
      </c>
      <c r="L41">
        <f t="shared" si="8"/>
        <v>103242</v>
      </c>
      <c r="M41">
        <f t="shared" si="9"/>
        <v>14474</v>
      </c>
      <c r="N41">
        <f t="shared" si="10"/>
        <v>65790.399999999994</v>
      </c>
      <c r="O41">
        <f t="shared" si="11"/>
        <v>88768</v>
      </c>
      <c r="Q41">
        <v>4743</v>
      </c>
      <c r="R41">
        <v>2687</v>
      </c>
      <c r="T41">
        <v>-1564.4000000000087</v>
      </c>
      <c r="U41">
        <v>-1431.6000000000058</v>
      </c>
      <c r="W41">
        <v>8995.2000000000007</v>
      </c>
      <c r="X41">
        <v>1664</v>
      </c>
      <c r="AF41">
        <v>65790.399999999994</v>
      </c>
      <c r="AG41">
        <v>1.6238387363505924</v>
      </c>
      <c r="AK41">
        <v>65790.399999999994</v>
      </c>
      <c r="AL41">
        <v>1.6238387363505924</v>
      </c>
    </row>
    <row r="42" spans="2:38" x14ac:dyDescent="0.25">
      <c r="B42">
        <v>78177</v>
      </c>
      <c r="C42">
        <v>45084</v>
      </c>
      <c r="D42">
        <v>29301</v>
      </c>
      <c r="E42">
        <v>95792</v>
      </c>
      <c r="F42">
        <v>15986</v>
      </c>
      <c r="H42">
        <v>101043</v>
      </c>
      <c r="J42">
        <f t="shared" si="6"/>
        <v>52868</v>
      </c>
      <c r="K42">
        <f t="shared" si="7"/>
        <v>1.9112317469925098</v>
      </c>
      <c r="L42">
        <f t="shared" si="8"/>
        <v>95792</v>
      </c>
      <c r="M42">
        <f t="shared" si="9"/>
        <v>15986</v>
      </c>
      <c r="N42">
        <f t="shared" si="10"/>
        <v>52868</v>
      </c>
      <c r="O42">
        <f t="shared" si="11"/>
        <v>79806</v>
      </c>
      <c r="Q42">
        <v>-7689</v>
      </c>
      <c r="R42">
        <v>9</v>
      </c>
      <c r="T42">
        <v>-981.40000000000146</v>
      </c>
      <c r="U42">
        <v>302</v>
      </c>
      <c r="W42">
        <v>10688.600000000002</v>
      </c>
      <c r="X42">
        <v>642.4</v>
      </c>
      <c r="AD42">
        <v>52868</v>
      </c>
      <c r="AE42">
        <v>1.9112317469925098</v>
      </c>
      <c r="AK42">
        <v>52868</v>
      </c>
      <c r="AL42">
        <v>1.9112317469925098</v>
      </c>
    </row>
    <row r="43" spans="2:38" x14ac:dyDescent="0.25">
      <c r="B43">
        <v>1531</v>
      </c>
      <c r="C43">
        <v>83789</v>
      </c>
      <c r="D43">
        <v>19407</v>
      </c>
      <c r="E43">
        <v>102818</v>
      </c>
      <c r="F43">
        <v>25240</v>
      </c>
      <c r="H43">
        <v>103302</v>
      </c>
      <c r="J43">
        <f t="shared" si="6"/>
        <v>46557</v>
      </c>
      <c r="K43">
        <f t="shared" si="7"/>
        <v>2.2188285327662864</v>
      </c>
      <c r="L43">
        <f t="shared" si="8"/>
        <v>102818</v>
      </c>
      <c r="M43">
        <f t="shared" si="9"/>
        <v>1531</v>
      </c>
      <c r="N43">
        <f t="shared" si="10"/>
        <v>46557</v>
      </c>
      <c r="O43">
        <f t="shared" si="11"/>
        <v>101287</v>
      </c>
      <c r="Q43">
        <v>1212</v>
      </c>
      <c r="R43">
        <v>-2996</v>
      </c>
      <c r="T43">
        <v>-1216.1999999999971</v>
      </c>
      <c r="U43">
        <v>-617.80000000000291</v>
      </c>
      <c r="W43">
        <v>8405.7999999999993</v>
      </c>
      <c r="X43">
        <v>2988.2</v>
      </c>
      <c r="AD43">
        <v>46557</v>
      </c>
      <c r="AE43">
        <v>2.2188285327662864</v>
      </c>
      <c r="AK43">
        <v>46557</v>
      </c>
      <c r="AL43">
        <v>2.2188285327662864</v>
      </c>
    </row>
    <row r="44" spans="2:38" x14ac:dyDescent="0.25">
      <c r="B44">
        <v>74038</v>
      </c>
      <c r="C44">
        <v>54972</v>
      </c>
      <c r="D44">
        <v>42896</v>
      </c>
      <c r="E44">
        <v>91974</v>
      </c>
      <c r="F44">
        <v>33188</v>
      </c>
      <c r="H44">
        <v>103646</v>
      </c>
      <c r="J44">
        <f t="shared" si="6"/>
        <v>59413.599999999999</v>
      </c>
      <c r="K44">
        <f t="shared" si="7"/>
        <v>1.7444827446914513</v>
      </c>
      <c r="L44">
        <f t="shared" si="8"/>
        <v>91974</v>
      </c>
      <c r="M44">
        <f t="shared" si="9"/>
        <v>33188</v>
      </c>
      <c r="N44">
        <f t="shared" si="10"/>
        <v>59413.599999999999</v>
      </c>
      <c r="O44">
        <f t="shared" si="11"/>
        <v>58786</v>
      </c>
      <c r="Q44">
        <v>-3610</v>
      </c>
      <c r="R44">
        <v>-3978</v>
      </c>
      <c r="T44">
        <v>7532.1999999999971</v>
      </c>
      <c r="U44">
        <v>1296.7999999999956</v>
      </c>
      <c r="W44">
        <v>8322.5999999999985</v>
      </c>
      <c r="X44">
        <v>2818</v>
      </c>
      <c r="AD44">
        <v>59413.599999999999</v>
      </c>
      <c r="AE44">
        <v>1.7444827446914513</v>
      </c>
      <c r="AK44">
        <v>59413.599999999999</v>
      </c>
      <c r="AL44">
        <v>1.7444827446914513</v>
      </c>
    </row>
    <row r="45" spans="2:38" x14ac:dyDescent="0.25">
      <c r="B45">
        <v>110650</v>
      </c>
      <c r="C45">
        <v>50716</v>
      </c>
      <c r="D45">
        <v>92670</v>
      </c>
      <c r="E45">
        <v>56832</v>
      </c>
      <c r="F45">
        <v>112028</v>
      </c>
      <c r="H45">
        <v>90133</v>
      </c>
      <c r="J45">
        <f t="shared" si="6"/>
        <v>84579.199999999997</v>
      </c>
      <c r="K45">
        <f t="shared" si="7"/>
        <v>1.0656638984525746</v>
      </c>
      <c r="L45">
        <f t="shared" si="8"/>
        <v>112028</v>
      </c>
      <c r="M45">
        <f t="shared" si="9"/>
        <v>50716</v>
      </c>
      <c r="N45">
        <f t="shared" si="10"/>
        <v>84579.199999999997</v>
      </c>
      <c r="O45">
        <f t="shared" si="11"/>
        <v>61312</v>
      </c>
      <c r="Q45">
        <v>343</v>
      </c>
      <c r="R45">
        <v>-3</v>
      </c>
      <c r="T45">
        <v>-1201</v>
      </c>
      <c r="U45">
        <v>571.19999999999709</v>
      </c>
      <c r="W45">
        <v>6930.9999999999991</v>
      </c>
      <c r="X45">
        <v>652.79999999999995</v>
      </c>
      <c r="AB45">
        <v>84579.199999999997</v>
      </c>
      <c r="AC45">
        <v>1.0656638984525746</v>
      </c>
      <c r="AI45">
        <v>84579.199999999997</v>
      </c>
      <c r="AJ45">
        <v>1.0656638984525746</v>
      </c>
    </row>
    <row r="46" spans="2:38" x14ac:dyDescent="0.25">
      <c r="B46">
        <v>11606</v>
      </c>
      <c r="C46">
        <v>31559</v>
      </c>
      <c r="D46">
        <v>31964</v>
      </c>
      <c r="E46">
        <v>98788</v>
      </c>
      <c r="F46">
        <v>46328</v>
      </c>
      <c r="H46">
        <v>55349</v>
      </c>
      <c r="J46">
        <f t="shared" si="6"/>
        <v>44049</v>
      </c>
      <c r="K46">
        <f t="shared" si="7"/>
        <v>1.2565324979000658</v>
      </c>
      <c r="L46">
        <f t="shared" si="8"/>
        <v>98788</v>
      </c>
      <c r="M46">
        <f t="shared" si="9"/>
        <v>11606</v>
      </c>
      <c r="N46">
        <f t="shared" si="10"/>
        <v>44049</v>
      </c>
      <c r="O46">
        <f t="shared" si="11"/>
        <v>87182</v>
      </c>
      <c r="Q46">
        <v>3935</v>
      </c>
      <c r="R46">
        <v>3785</v>
      </c>
      <c r="T46">
        <v>2229</v>
      </c>
      <c r="U46">
        <v>-108.59999999999854</v>
      </c>
      <c r="W46">
        <v>4140.2</v>
      </c>
      <c r="X46">
        <v>791.4</v>
      </c>
      <c r="Z46">
        <v>44049</v>
      </c>
      <c r="AA46">
        <v>1.2565324979000658</v>
      </c>
      <c r="AI46">
        <v>44049</v>
      </c>
      <c r="AJ46">
        <v>1.2565324979000658</v>
      </c>
    </row>
    <row r="47" spans="2:38" x14ac:dyDescent="0.25">
      <c r="B47">
        <v>46749</v>
      </c>
      <c r="C47">
        <v>54026</v>
      </c>
      <c r="D47">
        <v>103944</v>
      </c>
      <c r="E47">
        <v>55625</v>
      </c>
      <c r="F47">
        <v>83808</v>
      </c>
      <c r="H47">
        <v>132381</v>
      </c>
      <c r="J47">
        <f t="shared" si="6"/>
        <v>68830.399999999994</v>
      </c>
      <c r="K47">
        <f t="shared" si="7"/>
        <v>1.9232926148910947</v>
      </c>
      <c r="L47">
        <f t="shared" si="8"/>
        <v>103944</v>
      </c>
      <c r="M47">
        <f t="shared" si="9"/>
        <v>46749</v>
      </c>
      <c r="N47">
        <f t="shared" si="10"/>
        <v>68830.399999999994</v>
      </c>
      <c r="O47">
        <f t="shared" si="11"/>
        <v>57195</v>
      </c>
      <c r="Q47">
        <v>4215</v>
      </c>
      <c r="R47">
        <v>-3432</v>
      </c>
      <c r="T47">
        <v>-0.40000000000873115</v>
      </c>
      <c r="U47">
        <v>749</v>
      </c>
      <c r="W47">
        <v>4068</v>
      </c>
      <c r="X47">
        <v>837</v>
      </c>
      <c r="AF47">
        <v>68830.399999999994</v>
      </c>
      <c r="AG47">
        <v>1.9232926148910947</v>
      </c>
      <c r="AK47">
        <v>68830.399999999994</v>
      </c>
      <c r="AL47">
        <v>1.9232926148910947</v>
      </c>
    </row>
    <row r="48" spans="2:38" x14ac:dyDescent="0.25">
      <c r="B48">
        <v>14220</v>
      </c>
      <c r="C48">
        <v>74038</v>
      </c>
      <c r="D48">
        <v>58073</v>
      </c>
      <c r="E48">
        <v>67825</v>
      </c>
      <c r="F48">
        <v>47736</v>
      </c>
      <c r="H48">
        <v>71102</v>
      </c>
      <c r="J48">
        <f t="shared" si="6"/>
        <v>52378.400000000001</v>
      </c>
      <c r="K48">
        <f t="shared" si="7"/>
        <v>1.3574679638935134</v>
      </c>
      <c r="L48">
        <f t="shared" si="8"/>
        <v>74038</v>
      </c>
      <c r="M48">
        <f t="shared" si="9"/>
        <v>14220</v>
      </c>
      <c r="N48">
        <f t="shared" si="10"/>
        <v>52378.400000000001</v>
      </c>
      <c r="O48">
        <f t="shared" si="11"/>
        <v>59818</v>
      </c>
      <c r="Q48">
        <v>-853</v>
      </c>
      <c r="R48">
        <v>843</v>
      </c>
      <c r="T48">
        <v>-2701</v>
      </c>
      <c r="U48">
        <v>-216</v>
      </c>
      <c r="W48">
        <v>4753.0000000000009</v>
      </c>
      <c r="X48">
        <v>638.40000000000009</v>
      </c>
      <c r="Z48">
        <v>52378.400000000001</v>
      </c>
      <c r="AA48">
        <v>1.3574679638935134</v>
      </c>
      <c r="AK48">
        <v>52378.400000000001</v>
      </c>
      <c r="AL48">
        <v>1.3574679638935134</v>
      </c>
    </row>
    <row r="49" spans="2:38" x14ac:dyDescent="0.25">
      <c r="B49">
        <v>65848</v>
      </c>
      <c r="C49">
        <v>108897</v>
      </c>
      <c r="D49">
        <v>48906</v>
      </c>
      <c r="E49">
        <v>109597</v>
      </c>
      <c r="F49">
        <v>52270</v>
      </c>
      <c r="H49">
        <v>130755</v>
      </c>
      <c r="J49">
        <f t="shared" si="6"/>
        <v>77103.600000000006</v>
      </c>
      <c r="K49">
        <f t="shared" si="7"/>
        <v>1.6958352139199724</v>
      </c>
      <c r="L49">
        <f t="shared" si="8"/>
        <v>109597</v>
      </c>
      <c r="M49">
        <f t="shared" si="9"/>
        <v>48906</v>
      </c>
      <c r="N49">
        <f t="shared" si="10"/>
        <v>77103.600000000006</v>
      </c>
      <c r="O49">
        <f t="shared" si="11"/>
        <v>60691</v>
      </c>
      <c r="Q49">
        <v>621</v>
      </c>
      <c r="R49">
        <v>0</v>
      </c>
      <c r="T49">
        <v>376.20000000001164</v>
      </c>
      <c r="U49">
        <v>2105</v>
      </c>
      <c r="W49">
        <v>4201</v>
      </c>
      <c r="X49">
        <v>2126.1999999999998</v>
      </c>
      <c r="AF49">
        <v>77103.600000000006</v>
      </c>
      <c r="AG49">
        <v>1.6958352139199724</v>
      </c>
      <c r="AK49">
        <v>77103.600000000006</v>
      </c>
      <c r="AL49">
        <v>1.6958352139199724</v>
      </c>
    </row>
    <row r="50" spans="2:38" x14ac:dyDescent="0.25">
      <c r="B50">
        <v>76492</v>
      </c>
      <c r="C50">
        <v>45467</v>
      </c>
      <c r="D50">
        <v>77070</v>
      </c>
      <c r="E50">
        <v>103471</v>
      </c>
      <c r="F50">
        <v>92228</v>
      </c>
      <c r="H50">
        <v>128649</v>
      </c>
      <c r="J50">
        <f t="shared" si="6"/>
        <v>78945.600000000006</v>
      </c>
      <c r="K50">
        <f t="shared" si="7"/>
        <v>1.6295905028272633</v>
      </c>
      <c r="L50">
        <f t="shared" si="8"/>
        <v>103471</v>
      </c>
      <c r="M50">
        <f t="shared" si="9"/>
        <v>45467</v>
      </c>
      <c r="N50">
        <f t="shared" si="10"/>
        <v>78945.600000000006</v>
      </c>
      <c r="O50">
        <f t="shared" si="11"/>
        <v>58004</v>
      </c>
      <c r="Q50">
        <v>10938</v>
      </c>
      <c r="R50">
        <v>1807</v>
      </c>
      <c r="T50">
        <v>-5604.5999999999913</v>
      </c>
      <c r="U50">
        <v>1315</v>
      </c>
      <c r="W50">
        <v>6279</v>
      </c>
      <c r="X50">
        <v>1524.2</v>
      </c>
      <c r="AB50">
        <v>78945.600000000006</v>
      </c>
      <c r="AC50">
        <v>1.6295905028272633</v>
      </c>
      <c r="AK50">
        <v>78945.600000000006</v>
      </c>
      <c r="AL50">
        <v>1.6295905028272633</v>
      </c>
    </row>
    <row r="51" spans="2:38" x14ac:dyDescent="0.25">
      <c r="B51">
        <v>34554</v>
      </c>
      <c r="C51">
        <v>29289</v>
      </c>
      <c r="D51">
        <v>8649</v>
      </c>
      <c r="E51">
        <v>83790</v>
      </c>
      <c r="F51">
        <v>50060</v>
      </c>
      <c r="H51">
        <v>51532</v>
      </c>
      <c r="J51">
        <f t="shared" si="6"/>
        <v>41268.400000000001</v>
      </c>
      <c r="K51">
        <f t="shared" si="7"/>
        <v>1.2487036085721763</v>
      </c>
      <c r="L51">
        <f t="shared" si="8"/>
        <v>83790</v>
      </c>
      <c r="M51">
        <f t="shared" si="9"/>
        <v>8649</v>
      </c>
      <c r="N51">
        <f t="shared" si="10"/>
        <v>41268.400000000001</v>
      </c>
      <c r="O51">
        <f t="shared" si="11"/>
        <v>75141</v>
      </c>
      <c r="Q51">
        <v>10819</v>
      </c>
      <c r="R51">
        <v>507</v>
      </c>
      <c r="T51">
        <v>3507.4000000000015</v>
      </c>
      <c r="U51">
        <v>-2092.5999999999985</v>
      </c>
      <c r="W51">
        <v>5377.4000000000005</v>
      </c>
      <c r="X51">
        <v>2585.8000000000002</v>
      </c>
      <c r="Z51">
        <v>41268.400000000001</v>
      </c>
      <c r="AA51">
        <v>1.2487036085721763</v>
      </c>
      <c r="AK51">
        <v>41268.400000000001</v>
      </c>
      <c r="AL51">
        <v>1.2487036085721763</v>
      </c>
    </row>
    <row r="52" spans="2:38" x14ac:dyDescent="0.25">
      <c r="B52">
        <v>102181</v>
      </c>
      <c r="C52">
        <v>86912</v>
      </c>
      <c r="D52">
        <v>37885</v>
      </c>
      <c r="E52">
        <v>46011</v>
      </c>
      <c r="F52">
        <v>76857</v>
      </c>
      <c r="H52">
        <v>117219</v>
      </c>
      <c r="J52">
        <f t="shared" si="6"/>
        <v>69969.2</v>
      </c>
      <c r="K52">
        <f t="shared" si="7"/>
        <v>1.6752942723369713</v>
      </c>
      <c r="L52">
        <f t="shared" si="8"/>
        <v>102181</v>
      </c>
      <c r="M52">
        <f t="shared" si="9"/>
        <v>37885</v>
      </c>
      <c r="N52">
        <f t="shared" si="10"/>
        <v>69969.2</v>
      </c>
      <c r="O52">
        <f t="shared" si="11"/>
        <v>64296</v>
      </c>
      <c r="Q52">
        <v>2214</v>
      </c>
      <c r="R52">
        <v>16</v>
      </c>
      <c r="T52">
        <v>-4814.8000000000029</v>
      </c>
      <c r="U52">
        <v>1038.5999999999913</v>
      </c>
      <c r="W52">
        <v>11444</v>
      </c>
      <c r="X52">
        <v>2936.6000000000004</v>
      </c>
      <c r="AF52">
        <v>69969.2</v>
      </c>
      <c r="AG52">
        <v>1.6752942723369713</v>
      </c>
      <c r="AK52">
        <v>69969.2</v>
      </c>
      <c r="AL52">
        <v>1.6752942723369713</v>
      </c>
    </row>
    <row r="53" spans="2:38" x14ac:dyDescent="0.25">
      <c r="B53">
        <v>19970</v>
      </c>
      <c r="C53">
        <v>18818</v>
      </c>
      <c r="D53">
        <v>113238</v>
      </c>
      <c r="E53">
        <v>6930</v>
      </c>
      <c r="F53">
        <v>20336</v>
      </c>
      <c r="H53">
        <v>52680</v>
      </c>
      <c r="J53">
        <f t="shared" si="6"/>
        <v>35858.400000000001</v>
      </c>
      <c r="K53">
        <f t="shared" si="7"/>
        <v>1.4691118399036209</v>
      </c>
      <c r="L53">
        <f t="shared" si="8"/>
        <v>113238</v>
      </c>
      <c r="M53">
        <f t="shared" si="9"/>
        <v>6930</v>
      </c>
      <c r="N53">
        <f t="shared" si="10"/>
        <v>35858.400000000001</v>
      </c>
      <c r="O53">
        <f t="shared" si="11"/>
        <v>106308</v>
      </c>
      <c r="Q53">
        <v>13689</v>
      </c>
      <c r="R53">
        <v>17</v>
      </c>
      <c r="T53">
        <v>-3083.4000000000015</v>
      </c>
      <c r="U53">
        <v>140.40000000000146</v>
      </c>
      <c r="W53">
        <v>10874.6</v>
      </c>
      <c r="X53">
        <v>487.20000000000005</v>
      </c>
      <c r="Z53">
        <v>35858.400000000001</v>
      </c>
      <c r="AA53">
        <v>1.4691118399036209</v>
      </c>
      <c r="AK53">
        <v>35858.400000000001</v>
      </c>
      <c r="AL53">
        <v>1.4691118399036209</v>
      </c>
    </row>
    <row r="54" spans="2:38" x14ac:dyDescent="0.25">
      <c r="B54">
        <v>81872</v>
      </c>
      <c r="C54">
        <v>113665</v>
      </c>
      <c r="D54">
        <v>65134</v>
      </c>
      <c r="E54">
        <v>81763</v>
      </c>
      <c r="F54">
        <v>52197</v>
      </c>
      <c r="H54">
        <v>83683</v>
      </c>
      <c r="J54">
        <f t="shared" si="6"/>
        <v>78926.2</v>
      </c>
      <c r="K54">
        <f t="shared" si="7"/>
        <v>1.0602689601171729</v>
      </c>
      <c r="L54">
        <f t="shared" si="8"/>
        <v>113665</v>
      </c>
      <c r="M54">
        <f t="shared" si="9"/>
        <v>52197</v>
      </c>
      <c r="N54">
        <f t="shared" si="10"/>
        <v>78926.2</v>
      </c>
      <c r="O54">
        <f t="shared" si="11"/>
        <v>61468</v>
      </c>
      <c r="Q54">
        <v>-9182</v>
      </c>
      <c r="R54">
        <v>-5</v>
      </c>
      <c r="T54">
        <v>4609.5999999999913</v>
      </c>
      <c r="U54">
        <v>1736</v>
      </c>
      <c r="W54">
        <v>8928.7999999999993</v>
      </c>
      <c r="X54">
        <v>2022.8000000000002</v>
      </c>
      <c r="AB54">
        <v>78926.2</v>
      </c>
      <c r="AC54">
        <v>1.0602689601171729</v>
      </c>
      <c r="AI54">
        <v>78926.2</v>
      </c>
      <c r="AJ54">
        <v>1.0602689601171729</v>
      </c>
    </row>
    <row r="55" spans="2:38" x14ac:dyDescent="0.25">
      <c r="B55">
        <v>21461</v>
      </c>
      <c r="C55">
        <v>49298</v>
      </c>
      <c r="D55">
        <v>104610</v>
      </c>
      <c r="E55">
        <v>55538</v>
      </c>
      <c r="F55">
        <v>63810</v>
      </c>
      <c r="H55">
        <v>72823</v>
      </c>
      <c r="J55">
        <f t="shared" si="6"/>
        <v>58943.4</v>
      </c>
      <c r="K55">
        <f t="shared" si="7"/>
        <v>1.2354733524024741</v>
      </c>
      <c r="L55">
        <f t="shared" si="8"/>
        <v>104610</v>
      </c>
      <c r="M55">
        <f t="shared" si="9"/>
        <v>21461</v>
      </c>
      <c r="N55">
        <f t="shared" si="10"/>
        <v>58943.4</v>
      </c>
      <c r="O55">
        <f t="shared" si="11"/>
        <v>83149</v>
      </c>
      <c r="Q55">
        <v>-5405</v>
      </c>
      <c r="R55">
        <v>-1575</v>
      </c>
      <c r="T55">
        <v>-7501.2000000000044</v>
      </c>
      <c r="U55">
        <v>-1695.4000000000015</v>
      </c>
      <c r="W55">
        <v>7501.2000000000007</v>
      </c>
      <c r="X55">
        <v>1695.8000000000002</v>
      </c>
      <c r="AB55">
        <v>58943.4</v>
      </c>
      <c r="AC55">
        <v>1.2354733524024741</v>
      </c>
      <c r="AK55">
        <v>58943.4</v>
      </c>
      <c r="AL55">
        <v>1.2354733524024741</v>
      </c>
    </row>
    <row r="56" spans="2:38" x14ac:dyDescent="0.25">
      <c r="B56">
        <v>41635</v>
      </c>
      <c r="C56">
        <v>60219</v>
      </c>
      <c r="D56">
        <v>94170</v>
      </c>
      <c r="E56">
        <v>116726</v>
      </c>
      <c r="F56">
        <v>107602</v>
      </c>
      <c r="H56">
        <v>90672</v>
      </c>
      <c r="J56">
        <f t="shared" si="6"/>
        <v>84070.399999999994</v>
      </c>
      <c r="K56">
        <f t="shared" si="7"/>
        <v>1.078524665042631</v>
      </c>
      <c r="L56">
        <f t="shared" si="8"/>
        <v>116726</v>
      </c>
      <c r="M56">
        <f t="shared" si="9"/>
        <v>41635</v>
      </c>
      <c r="N56">
        <f t="shared" si="10"/>
        <v>84070.399999999994</v>
      </c>
      <c r="O56">
        <f t="shared" si="11"/>
        <v>75091</v>
      </c>
      <c r="Q56">
        <v>-1701</v>
      </c>
      <c r="R56">
        <v>2508</v>
      </c>
      <c r="T56">
        <v>-1242.4000000000087</v>
      </c>
      <c r="U56">
        <v>-460.40000000000873</v>
      </c>
      <c r="W56">
        <v>9867.2000000000007</v>
      </c>
      <c r="X56">
        <v>622.80000000000007</v>
      </c>
      <c r="AB56">
        <v>84070.399999999994</v>
      </c>
      <c r="AC56">
        <v>1.078524665042631</v>
      </c>
      <c r="AI56">
        <v>84070.399999999994</v>
      </c>
      <c r="AJ56">
        <v>1.078524665042631</v>
      </c>
    </row>
    <row r="57" spans="2:38" x14ac:dyDescent="0.25">
      <c r="B57">
        <v>65894</v>
      </c>
      <c r="C57">
        <v>37016</v>
      </c>
      <c r="D57">
        <v>76664</v>
      </c>
      <c r="E57">
        <v>116735</v>
      </c>
      <c r="F57">
        <v>48522</v>
      </c>
      <c r="H57">
        <v>88815</v>
      </c>
      <c r="J57">
        <f t="shared" si="6"/>
        <v>68966.2</v>
      </c>
      <c r="K57">
        <f t="shared" si="7"/>
        <v>1.2878047507329677</v>
      </c>
      <c r="L57">
        <f t="shared" si="8"/>
        <v>116735</v>
      </c>
      <c r="M57">
        <f t="shared" si="9"/>
        <v>37016</v>
      </c>
      <c r="N57">
        <f t="shared" si="10"/>
        <v>68966.2</v>
      </c>
      <c r="O57">
        <f t="shared" si="11"/>
        <v>79719</v>
      </c>
      <c r="Q57">
        <v>-11061</v>
      </c>
      <c r="R57">
        <v>0</v>
      </c>
      <c r="T57">
        <v>3973</v>
      </c>
      <c r="U57">
        <v>29</v>
      </c>
      <c r="W57">
        <v>6239.0000000000009</v>
      </c>
      <c r="X57">
        <v>412.19999999999993</v>
      </c>
      <c r="AF57">
        <v>68966.2</v>
      </c>
      <c r="AG57">
        <v>1.2878047507329677</v>
      </c>
      <c r="AK57">
        <v>68966.2</v>
      </c>
      <c r="AL57">
        <v>1.2878047507329677</v>
      </c>
    </row>
    <row r="58" spans="2:38" x14ac:dyDescent="0.25">
      <c r="B58">
        <v>39695</v>
      </c>
      <c r="C58">
        <v>101925</v>
      </c>
      <c r="D58">
        <v>81922</v>
      </c>
      <c r="E58">
        <v>79872</v>
      </c>
      <c r="F58">
        <v>36669</v>
      </c>
      <c r="H58">
        <v>82747</v>
      </c>
      <c r="J58">
        <f t="shared" si="6"/>
        <v>68016.600000000006</v>
      </c>
      <c r="K58">
        <f t="shared" si="7"/>
        <v>1.2165706606916546</v>
      </c>
      <c r="L58">
        <f t="shared" si="8"/>
        <v>101925</v>
      </c>
      <c r="M58">
        <f t="shared" si="9"/>
        <v>36669</v>
      </c>
      <c r="N58">
        <f t="shared" si="10"/>
        <v>68016.600000000006</v>
      </c>
      <c r="O58">
        <f t="shared" si="11"/>
        <v>65256</v>
      </c>
      <c r="Q58">
        <v>2182</v>
      </c>
      <c r="R58">
        <v>-1175</v>
      </c>
      <c r="T58">
        <v>1572</v>
      </c>
      <c r="U58">
        <v>1686.4000000000087</v>
      </c>
      <c r="W58">
        <v>6670</v>
      </c>
      <c r="X58">
        <v>1762.4</v>
      </c>
      <c r="AB58">
        <v>68016.600000000006</v>
      </c>
      <c r="AC58">
        <v>1.2165706606916546</v>
      </c>
      <c r="AK58">
        <v>68016.600000000006</v>
      </c>
      <c r="AL58">
        <v>1.2165706606916546</v>
      </c>
    </row>
    <row r="59" spans="2:38" x14ac:dyDescent="0.25">
      <c r="B59">
        <v>51851</v>
      </c>
      <c r="C59">
        <v>30194</v>
      </c>
      <c r="D59">
        <v>19708</v>
      </c>
      <c r="E59">
        <v>15718</v>
      </c>
      <c r="F59">
        <v>96304</v>
      </c>
      <c r="H59">
        <v>84593</v>
      </c>
      <c r="J59">
        <f t="shared" si="6"/>
        <v>42755</v>
      </c>
      <c r="K59">
        <f t="shared" si="7"/>
        <v>1.9785522161150744</v>
      </c>
      <c r="L59">
        <f t="shared" si="8"/>
        <v>96304</v>
      </c>
      <c r="M59">
        <f t="shared" si="9"/>
        <v>15718</v>
      </c>
      <c r="N59">
        <f t="shared" si="10"/>
        <v>42755</v>
      </c>
      <c r="O59">
        <f t="shared" si="11"/>
        <v>80586</v>
      </c>
      <c r="Q59">
        <v>12023</v>
      </c>
      <c r="R59">
        <v>-438</v>
      </c>
      <c r="T59">
        <v>-737.80000000000291</v>
      </c>
      <c r="U59">
        <v>2792</v>
      </c>
      <c r="W59">
        <v>8729.7999999999993</v>
      </c>
      <c r="X59">
        <v>2812.4</v>
      </c>
      <c r="AD59">
        <v>42755</v>
      </c>
      <c r="AE59">
        <v>1.9785522161150744</v>
      </c>
      <c r="AK59">
        <v>42755</v>
      </c>
      <c r="AL59">
        <v>1.9785522161150744</v>
      </c>
    </row>
    <row r="60" spans="2:38" x14ac:dyDescent="0.25">
      <c r="B60">
        <v>65848</v>
      </c>
      <c r="C60">
        <v>69678</v>
      </c>
      <c r="D60">
        <v>50274</v>
      </c>
      <c r="E60">
        <v>80506</v>
      </c>
      <c r="F60">
        <v>51178</v>
      </c>
      <c r="H60">
        <v>97913</v>
      </c>
      <c r="J60">
        <f t="shared" si="6"/>
        <v>63496.800000000003</v>
      </c>
      <c r="K60">
        <f t="shared" si="7"/>
        <v>1.5420147157022086</v>
      </c>
      <c r="L60">
        <f t="shared" si="8"/>
        <v>80506</v>
      </c>
      <c r="M60">
        <f t="shared" si="9"/>
        <v>50274</v>
      </c>
      <c r="N60">
        <f t="shared" si="10"/>
        <v>63496.800000000003</v>
      </c>
      <c r="O60">
        <f t="shared" si="11"/>
        <v>30232</v>
      </c>
      <c r="Q60">
        <v>-7621</v>
      </c>
      <c r="R60">
        <v>-547</v>
      </c>
      <c r="T60">
        <v>2956.2000000000044</v>
      </c>
      <c r="U60">
        <v>478</v>
      </c>
      <c r="W60">
        <v>5995.8</v>
      </c>
      <c r="X60">
        <v>479.6</v>
      </c>
      <c r="AD60">
        <v>63496.800000000003</v>
      </c>
      <c r="AE60">
        <v>1.5420147157022086</v>
      </c>
      <c r="AK60">
        <v>63496.800000000003</v>
      </c>
      <c r="AL60">
        <v>1.5420147157022086</v>
      </c>
    </row>
    <row r="61" spans="2:38" x14ac:dyDescent="0.25">
      <c r="B61">
        <v>117074</v>
      </c>
      <c r="C61">
        <v>68823</v>
      </c>
      <c r="D61">
        <v>65498</v>
      </c>
      <c r="E61">
        <v>9456</v>
      </c>
      <c r="F61">
        <v>38540</v>
      </c>
      <c r="H61">
        <v>100086</v>
      </c>
      <c r="J61">
        <f t="shared" si="6"/>
        <v>59878.2</v>
      </c>
      <c r="K61">
        <f t="shared" si="7"/>
        <v>1.6714931310560439</v>
      </c>
      <c r="L61">
        <f t="shared" si="8"/>
        <v>117074</v>
      </c>
      <c r="M61">
        <f t="shared" si="9"/>
        <v>9456</v>
      </c>
      <c r="N61">
        <f t="shared" si="10"/>
        <v>59878.2</v>
      </c>
      <c r="O61">
        <f t="shared" si="11"/>
        <v>107618</v>
      </c>
      <c r="Q61">
        <v>-12582</v>
      </c>
      <c r="R61">
        <v>12</v>
      </c>
      <c r="T61">
        <v>-3565.2000000000044</v>
      </c>
      <c r="U61">
        <v>-940.60000000000582</v>
      </c>
      <c r="W61">
        <v>5723.2</v>
      </c>
      <c r="X61">
        <v>1132.1999999999998</v>
      </c>
      <c r="AF61">
        <v>59878.2</v>
      </c>
      <c r="AG61">
        <v>1.6714931310560439</v>
      </c>
      <c r="AK61">
        <v>59878.2</v>
      </c>
      <c r="AL61">
        <v>1.6714931310560439</v>
      </c>
    </row>
    <row r="62" spans="2:38" x14ac:dyDescent="0.25">
      <c r="B62">
        <v>49007</v>
      </c>
      <c r="C62">
        <v>34858</v>
      </c>
      <c r="D62">
        <v>73822</v>
      </c>
      <c r="E62">
        <v>71042</v>
      </c>
      <c r="F62">
        <v>68828</v>
      </c>
      <c r="H62">
        <v>59612</v>
      </c>
      <c r="J62">
        <f t="shared" si="6"/>
        <v>59511.4</v>
      </c>
      <c r="K62">
        <f t="shared" si="7"/>
        <v>1.0016904324213511</v>
      </c>
      <c r="L62">
        <f t="shared" si="8"/>
        <v>73822</v>
      </c>
      <c r="M62">
        <f t="shared" si="9"/>
        <v>34858</v>
      </c>
      <c r="N62">
        <f t="shared" si="10"/>
        <v>59511.4</v>
      </c>
      <c r="O62">
        <f t="shared" si="11"/>
        <v>38964</v>
      </c>
      <c r="Q62">
        <v>-8530</v>
      </c>
      <c r="R62">
        <v>-1</v>
      </c>
      <c r="T62">
        <v>-1914.7999999999956</v>
      </c>
      <c r="U62">
        <v>40</v>
      </c>
      <c r="W62">
        <v>3145.2000000000003</v>
      </c>
      <c r="X62">
        <v>40.400000000000006</v>
      </c>
      <c r="AB62">
        <v>59511.4</v>
      </c>
      <c r="AC62">
        <v>1.0016904324213511</v>
      </c>
      <c r="AI62">
        <v>59511.4</v>
      </c>
      <c r="AJ62">
        <v>1.0016904324213511</v>
      </c>
    </row>
    <row r="63" spans="2:38" x14ac:dyDescent="0.25">
      <c r="B63">
        <v>75432</v>
      </c>
      <c r="C63">
        <v>110373</v>
      </c>
      <c r="D63">
        <v>19035</v>
      </c>
      <c r="E63">
        <v>44582</v>
      </c>
      <c r="F63">
        <v>110461</v>
      </c>
      <c r="H63">
        <v>128769</v>
      </c>
      <c r="J63">
        <f t="shared" si="6"/>
        <v>71976.600000000006</v>
      </c>
      <c r="K63">
        <f t="shared" si="7"/>
        <v>1.7890397712589923</v>
      </c>
      <c r="L63">
        <f t="shared" si="8"/>
        <v>110461</v>
      </c>
      <c r="M63">
        <f t="shared" si="9"/>
        <v>19035</v>
      </c>
      <c r="N63">
        <f t="shared" si="10"/>
        <v>71976.600000000006</v>
      </c>
      <c r="O63">
        <f t="shared" si="11"/>
        <v>91426</v>
      </c>
      <c r="Q63">
        <v>-1857</v>
      </c>
      <c r="R63">
        <v>-1460</v>
      </c>
      <c r="T63">
        <v>-1479</v>
      </c>
      <c r="U63">
        <v>570.20000000001164</v>
      </c>
      <c r="W63">
        <v>8943.7999999999993</v>
      </c>
      <c r="X63">
        <v>4053</v>
      </c>
      <c r="AF63">
        <v>71976.600000000006</v>
      </c>
      <c r="AG63">
        <v>1.7890397712589923</v>
      </c>
      <c r="AK63">
        <v>71976.600000000006</v>
      </c>
      <c r="AL63">
        <v>1.7890397712589923</v>
      </c>
    </row>
    <row r="64" spans="2:38" x14ac:dyDescent="0.25">
      <c r="B64">
        <v>6015</v>
      </c>
      <c r="C64">
        <v>24167</v>
      </c>
      <c r="D64">
        <v>93452</v>
      </c>
      <c r="E64">
        <v>20175</v>
      </c>
      <c r="F64">
        <v>90230</v>
      </c>
      <c r="H64">
        <v>106006</v>
      </c>
      <c r="J64">
        <f t="shared" si="6"/>
        <v>46807.8</v>
      </c>
      <c r="K64">
        <f t="shared" si="7"/>
        <v>2.2647080187490118</v>
      </c>
      <c r="L64">
        <f t="shared" si="8"/>
        <v>93452</v>
      </c>
      <c r="M64">
        <f t="shared" si="9"/>
        <v>6015</v>
      </c>
      <c r="N64">
        <f t="shared" si="10"/>
        <v>46807.8</v>
      </c>
      <c r="O64">
        <f t="shared" si="11"/>
        <v>87437</v>
      </c>
      <c r="Q64">
        <v>103</v>
      </c>
      <c r="R64">
        <v>-5</v>
      </c>
      <c r="T64">
        <v>-1678.7999999999956</v>
      </c>
      <c r="U64">
        <v>719.40000000000146</v>
      </c>
      <c r="W64">
        <v>4987.6000000000004</v>
      </c>
      <c r="X64">
        <v>1138.5999999999999</v>
      </c>
      <c r="AD64">
        <v>46807.8</v>
      </c>
      <c r="AE64">
        <v>2.2647080187490118</v>
      </c>
      <c r="AK64">
        <v>46807.8</v>
      </c>
      <c r="AL64">
        <v>2.2647080187490118</v>
      </c>
    </row>
    <row r="65" spans="2:38" x14ac:dyDescent="0.25">
      <c r="B65">
        <v>11084</v>
      </c>
      <c r="C65">
        <v>65569</v>
      </c>
      <c r="D65">
        <v>65590</v>
      </c>
      <c r="E65">
        <v>110672</v>
      </c>
      <c r="F65">
        <v>8918</v>
      </c>
      <c r="H65">
        <v>73550</v>
      </c>
      <c r="J65">
        <f t="shared" si="6"/>
        <v>52366.6</v>
      </c>
      <c r="K65">
        <f t="shared" si="7"/>
        <v>1.4045212024458338</v>
      </c>
      <c r="L65">
        <f t="shared" si="8"/>
        <v>110672</v>
      </c>
      <c r="M65">
        <f t="shared" si="9"/>
        <v>8918</v>
      </c>
      <c r="N65">
        <f t="shared" si="10"/>
        <v>52366.6</v>
      </c>
      <c r="O65">
        <f t="shared" si="11"/>
        <v>101754</v>
      </c>
      <c r="Q65">
        <v>13772</v>
      </c>
      <c r="R65">
        <v>4285</v>
      </c>
      <c r="T65">
        <v>-129.80000000000291</v>
      </c>
      <c r="U65">
        <v>-886.20000000000437</v>
      </c>
      <c r="W65">
        <v>8962.6</v>
      </c>
      <c r="X65">
        <v>1643</v>
      </c>
      <c r="Z65">
        <v>52366.6</v>
      </c>
      <c r="AA65">
        <v>1.4045212024458338</v>
      </c>
      <c r="AK65">
        <v>52366.6</v>
      </c>
      <c r="AL65">
        <v>1.4045212024458338</v>
      </c>
    </row>
    <row r="66" spans="2:38" x14ac:dyDescent="0.25">
      <c r="B66">
        <v>105689</v>
      </c>
      <c r="C66">
        <v>89755</v>
      </c>
      <c r="D66">
        <v>102209</v>
      </c>
      <c r="E66">
        <v>94968</v>
      </c>
      <c r="F66">
        <v>20614</v>
      </c>
      <c r="H66">
        <v>90493</v>
      </c>
      <c r="J66">
        <f t="shared" ref="J66:J101" si="12">AVERAGE(B66:F66)</f>
        <v>82647</v>
      </c>
      <c r="K66">
        <f t="shared" ref="K66:K97" si="13">H66/J66</f>
        <v>1.094933875397776</v>
      </c>
      <c r="L66">
        <f t="shared" ref="L66:L101" si="14">MAX(B66:F66)</f>
        <v>105689</v>
      </c>
      <c r="M66">
        <f t="shared" ref="M66:M101" si="15">MIN(B66:F66)</f>
        <v>20614</v>
      </c>
      <c r="N66">
        <f t="shared" ref="N66:N101" si="16">AVERAGE(B66:F66)</f>
        <v>82647</v>
      </c>
      <c r="O66">
        <f t="shared" ref="O66:O101" si="17">L66-M66</f>
        <v>85075</v>
      </c>
      <c r="Q66">
        <v>-773</v>
      </c>
      <c r="R66">
        <v>-2940</v>
      </c>
      <c r="T66">
        <v>5772</v>
      </c>
      <c r="U66">
        <v>-914.60000000000582</v>
      </c>
      <c r="W66">
        <v>6019.6</v>
      </c>
      <c r="X66">
        <v>914.6</v>
      </c>
      <c r="AB66">
        <v>82647</v>
      </c>
      <c r="AC66">
        <v>1.094933875397776</v>
      </c>
      <c r="AI66">
        <v>82647</v>
      </c>
      <c r="AJ66">
        <v>1.094933875397776</v>
      </c>
    </row>
    <row r="67" spans="2:38" x14ac:dyDescent="0.25">
      <c r="B67">
        <v>14260</v>
      </c>
      <c r="C67">
        <v>38771</v>
      </c>
      <c r="D67">
        <v>6463</v>
      </c>
      <c r="E67">
        <v>87157</v>
      </c>
      <c r="F67">
        <v>35727</v>
      </c>
      <c r="H67">
        <v>76473</v>
      </c>
      <c r="J67">
        <f t="shared" si="12"/>
        <v>36475.599999999999</v>
      </c>
      <c r="K67">
        <f t="shared" si="13"/>
        <v>2.0965522157277743</v>
      </c>
      <c r="L67">
        <f t="shared" si="14"/>
        <v>87157</v>
      </c>
      <c r="M67">
        <f t="shared" si="15"/>
        <v>6463</v>
      </c>
      <c r="N67">
        <f t="shared" si="16"/>
        <v>36475.599999999999</v>
      </c>
      <c r="O67">
        <f t="shared" si="17"/>
        <v>80694</v>
      </c>
      <c r="Q67">
        <v>-402</v>
      </c>
      <c r="R67">
        <v>44</v>
      </c>
      <c r="T67">
        <v>6217.5999999999985</v>
      </c>
      <c r="U67">
        <v>-688.59999999999854</v>
      </c>
      <c r="W67">
        <v>9634.7999999999993</v>
      </c>
      <c r="X67">
        <v>1024.2000000000003</v>
      </c>
      <c r="AD67">
        <v>36475.599999999999</v>
      </c>
      <c r="AE67">
        <v>2.0965522157277743</v>
      </c>
      <c r="AK67">
        <v>36475.599999999999</v>
      </c>
      <c r="AL67">
        <v>2.0965522157277743</v>
      </c>
    </row>
    <row r="68" spans="2:38" x14ac:dyDescent="0.25">
      <c r="B68">
        <v>56776</v>
      </c>
      <c r="C68">
        <v>14666</v>
      </c>
      <c r="D68">
        <v>62443</v>
      </c>
      <c r="E68">
        <v>42650</v>
      </c>
      <c r="F68">
        <v>76035</v>
      </c>
      <c r="H68">
        <v>108236</v>
      </c>
      <c r="J68">
        <f t="shared" si="12"/>
        <v>50514</v>
      </c>
      <c r="K68">
        <f t="shared" si="13"/>
        <v>2.142693114780061</v>
      </c>
      <c r="L68">
        <f t="shared" si="14"/>
        <v>76035</v>
      </c>
      <c r="M68">
        <f t="shared" si="15"/>
        <v>14666</v>
      </c>
      <c r="N68">
        <f t="shared" si="16"/>
        <v>50514</v>
      </c>
      <c r="O68">
        <f t="shared" si="17"/>
        <v>61369</v>
      </c>
      <c r="Q68">
        <v>-865</v>
      </c>
      <c r="R68">
        <v>-38</v>
      </c>
      <c r="T68">
        <v>1338.5999999999985</v>
      </c>
      <c r="U68">
        <v>797.40000000000146</v>
      </c>
      <c r="W68">
        <v>4573</v>
      </c>
      <c r="X68">
        <v>1124.5999999999999</v>
      </c>
      <c r="AD68">
        <v>50514</v>
      </c>
      <c r="AE68">
        <v>2.142693114780061</v>
      </c>
      <c r="AK68">
        <v>50514</v>
      </c>
      <c r="AL68">
        <v>2.142693114780061</v>
      </c>
    </row>
    <row r="69" spans="2:38" x14ac:dyDescent="0.25">
      <c r="B69">
        <v>116743</v>
      </c>
      <c r="C69">
        <v>6370</v>
      </c>
      <c r="D69">
        <v>100876</v>
      </c>
      <c r="E69">
        <v>103731</v>
      </c>
      <c r="F69">
        <v>50217</v>
      </c>
      <c r="H69">
        <v>102215</v>
      </c>
      <c r="J69">
        <f t="shared" si="12"/>
        <v>75587.399999999994</v>
      </c>
      <c r="K69">
        <f t="shared" si="13"/>
        <v>1.3522756438242354</v>
      </c>
      <c r="L69">
        <f t="shared" si="14"/>
        <v>116743</v>
      </c>
      <c r="M69">
        <f t="shared" si="15"/>
        <v>6370</v>
      </c>
      <c r="N69">
        <f t="shared" si="16"/>
        <v>75587.399999999994</v>
      </c>
      <c r="O69">
        <f t="shared" si="17"/>
        <v>110373</v>
      </c>
      <c r="Q69">
        <v>-6394</v>
      </c>
      <c r="R69">
        <v>-3301</v>
      </c>
      <c r="T69">
        <v>-1386</v>
      </c>
      <c r="U69">
        <v>-466.80000000000291</v>
      </c>
      <c r="W69">
        <v>2438.8000000000002</v>
      </c>
      <c r="X69">
        <v>478</v>
      </c>
      <c r="AB69">
        <v>75587.399999999994</v>
      </c>
      <c r="AC69">
        <v>1.3522756438242354</v>
      </c>
      <c r="AK69">
        <v>75587.399999999994</v>
      </c>
      <c r="AL69">
        <v>1.3522756438242354</v>
      </c>
    </row>
    <row r="70" spans="2:38" x14ac:dyDescent="0.25">
      <c r="B70">
        <v>67873</v>
      </c>
      <c r="C70">
        <v>98540</v>
      </c>
      <c r="D70">
        <v>84885</v>
      </c>
      <c r="E70">
        <v>6478</v>
      </c>
      <c r="F70">
        <v>45894</v>
      </c>
      <c r="H70">
        <v>77887</v>
      </c>
      <c r="J70">
        <f t="shared" si="12"/>
        <v>60734</v>
      </c>
      <c r="K70">
        <f t="shared" si="13"/>
        <v>1.2824282938716369</v>
      </c>
      <c r="L70">
        <f t="shared" si="14"/>
        <v>98540</v>
      </c>
      <c r="M70">
        <f t="shared" si="15"/>
        <v>6478</v>
      </c>
      <c r="N70">
        <f t="shared" si="16"/>
        <v>60734</v>
      </c>
      <c r="O70">
        <f t="shared" si="17"/>
        <v>92062</v>
      </c>
      <c r="Q70">
        <v>-2309</v>
      </c>
      <c r="R70">
        <v>-465</v>
      </c>
      <c r="T70">
        <v>2136.8000000000029</v>
      </c>
      <c r="U70">
        <v>304.40000000000146</v>
      </c>
      <c r="W70">
        <v>6043.2</v>
      </c>
      <c r="X70">
        <v>1777.6</v>
      </c>
      <c r="Z70">
        <v>60734</v>
      </c>
      <c r="AA70">
        <v>1.2824282938716369</v>
      </c>
      <c r="AK70">
        <v>60734</v>
      </c>
      <c r="AL70">
        <v>1.2824282938716369</v>
      </c>
    </row>
    <row r="71" spans="2:38" x14ac:dyDescent="0.25">
      <c r="B71">
        <v>116550</v>
      </c>
      <c r="C71">
        <v>110527</v>
      </c>
      <c r="D71">
        <v>114253</v>
      </c>
      <c r="E71">
        <v>103464</v>
      </c>
      <c r="F71">
        <v>15384</v>
      </c>
      <c r="H71">
        <v>122709</v>
      </c>
      <c r="J71">
        <f t="shared" si="12"/>
        <v>92035.6</v>
      </c>
      <c r="K71">
        <f t="shared" si="13"/>
        <v>1.3332775578145848</v>
      </c>
      <c r="L71">
        <f t="shared" si="14"/>
        <v>116550</v>
      </c>
      <c r="M71">
        <f t="shared" si="15"/>
        <v>15384</v>
      </c>
      <c r="N71">
        <f t="shared" si="16"/>
        <v>92035.6</v>
      </c>
      <c r="O71">
        <f t="shared" si="17"/>
        <v>101166</v>
      </c>
      <c r="Q71">
        <v>4629</v>
      </c>
      <c r="R71">
        <v>-2786</v>
      </c>
      <c r="T71">
        <v>2073.4000000000087</v>
      </c>
      <c r="U71">
        <v>154.80000000000291</v>
      </c>
      <c r="W71">
        <v>5263.7999999999993</v>
      </c>
      <c r="X71">
        <v>216.39999999999998</v>
      </c>
      <c r="AB71">
        <v>92035.6</v>
      </c>
      <c r="AC71">
        <v>1.3332775578145848</v>
      </c>
      <c r="AK71">
        <v>92035.6</v>
      </c>
      <c r="AL71">
        <v>1.3332775578145848</v>
      </c>
    </row>
    <row r="72" spans="2:38" x14ac:dyDescent="0.25">
      <c r="B72">
        <v>19549</v>
      </c>
      <c r="C72">
        <v>44622</v>
      </c>
      <c r="D72">
        <v>110756</v>
      </c>
      <c r="E72">
        <v>8911</v>
      </c>
      <c r="F72">
        <v>58732</v>
      </c>
      <c r="H72">
        <v>91821</v>
      </c>
      <c r="J72">
        <f t="shared" si="12"/>
        <v>48514</v>
      </c>
      <c r="K72">
        <f t="shared" si="13"/>
        <v>1.8926701570680629</v>
      </c>
      <c r="L72">
        <f t="shared" si="14"/>
        <v>110756</v>
      </c>
      <c r="M72">
        <f t="shared" si="15"/>
        <v>8911</v>
      </c>
      <c r="N72">
        <f t="shared" si="16"/>
        <v>48514</v>
      </c>
      <c r="O72">
        <f t="shared" si="17"/>
        <v>101845</v>
      </c>
      <c r="Q72">
        <v>-7932</v>
      </c>
      <c r="R72">
        <v>1099</v>
      </c>
      <c r="T72">
        <v>3397.5999999999985</v>
      </c>
      <c r="U72">
        <v>-614.80000000000291</v>
      </c>
      <c r="W72">
        <v>6030</v>
      </c>
      <c r="X72">
        <v>656</v>
      </c>
      <c r="AD72">
        <v>48514</v>
      </c>
      <c r="AE72">
        <v>1.8926701570680629</v>
      </c>
      <c r="AK72">
        <v>48514</v>
      </c>
      <c r="AL72">
        <v>1.8926701570680629</v>
      </c>
    </row>
    <row r="73" spans="2:38" x14ac:dyDescent="0.25">
      <c r="B73">
        <v>64900</v>
      </c>
      <c r="C73">
        <v>90941</v>
      </c>
      <c r="D73">
        <v>41202</v>
      </c>
      <c r="E73">
        <v>51678</v>
      </c>
      <c r="F73">
        <v>71954</v>
      </c>
      <c r="H73">
        <v>113981</v>
      </c>
      <c r="J73">
        <f t="shared" si="12"/>
        <v>64135</v>
      </c>
      <c r="K73">
        <f t="shared" si="13"/>
        <v>1.777204334606689</v>
      </c>
      <c r="L73">
        <f t="shared" si="14"/>
        <v>90941</v>
      </c>
      <c r="M73">
        <f t="shared" si="15"/>
        <v>41202</v>
      </c>
      <c r="N73">
        <f t="shared" si="16"/>
        <v>64135</v>
      </c>
      <c r="O73">
        <f t="shared" si="17"/>
        <v>49739</v>
      </c>
      <c r="Q73">
        <v>821</v>
      </c>
      <c r="R73">
        <v>-355</v>
      </c>
      <c r="T73">
        <v>4455.4000000000015</v>
      </c>
      <c r="U73">
        <v>-596.80000000000291</v>
      </c>
      <c r="W73">
        <v>4455.3999999999996</v>
      </c>
      <c r="X73">
        <v>596.79999999999995</v>
      </c>
      <c r="AD73">
        <v>64135</v>
      </c>
      <c r="AE73">
        <v>1.777204334606689</v>
      </c>
      <c r="AK73">
        <v>64135</v>
      </c>
      <c r="AL73">
        <v>1.777204334606689</v>
      </c>
    </row>
    <row r="74" spans="2:38" x14ac:dyDescent="0.25">
      <c r="B74">
        <v>62384</v>
      </c>
      <c r="C74">
        <v>105421</v>
      </c>
      <c r="D74">
        <v>15829</v>
      </c>
      <c r="E74">
        <v>62913</v>
      </c>
      <c r="F74">
        <v>20304</v>
      </c>
      <c r="H74">
        <v>57872</v>
      </c>
      <c r="J74">
        <f t="shared" si="12"/>
        <v>53370.2</v>
      </c>
      <c r="K74">
        <f t="shared" si="13"/>
        <v>1.0843504427564448</v>
      </c>
      <c r="L74">
        <f t="shared" si="14"/>
        <v>105421</v>
      </c>
      <c r="M74">
        <f t="shared" si="15"/>
        <v>15829</v>
      </c>
      <c r="N74">
        <f t="shared" si="16"/>
        <v>53370.2</v>
      </c>
      <c r="O74">
        <f t="shared" si="17"/>
        <v>89592</v>
      </c>
      <c r="Q74">
        <v>1784</v>
      </c>
      <c r="R74">
        <v>-9</v>
      </c>
      <c r="T74">
        <v>-1832.2000000000044</v>
      </c>
      <c r="U74">
        <v>-686.60000000000582</v>
      </c>
      <c r="W74">
        <v>5254.6</v>
      </c>
      <c r="X74">
        <v>1714.2</v>
      </c>
      <c r="Z74">
        <v>53370.2</v>
      </c>
      <c r="AA74">
        <v>1.0843504427564448</v>
      </c>
      <c r="AI74">
        <v>53370.2</v>
      </c>
      <c r="AJ74">
        <v>1.0843504427564448</v>
      </c>
    </row>
    <row r="75" spans="2:38" x14ac:dyDescent="0.25">
      <c r="B75">
        <v>11461</v>
      </c>
      <c r="C75">
        <v>24111</v>
      </c>
      <c r="D75">
        <v>71513</v>
      </c>
      <c r="E75">
        <v>60679</v>
      </c>
      <c r="F75">
        <v>26622</v>
      </c>
      <c r="H75">
        <v>52674</v>
      </c>
      <c r="J75">
        <f t="shared" si="12"/>
        <v>38877.199999999997</v>
      </c>
      <c r="K75">
        <f t="shared" si="13"/>
        <v>1.3548815243896166</v>
      </c>
      <c r="L75">
        <f t="shared" si="14"/>
        <v>71513</v>
      </c>
      <c r="M75">
        <f t="shared" si="15"/>
        <v>11461</v>
      </c>
      <c r="N75">
        <f t="shared" si="16"/>
        <v>38877.199999999997</v>
      </c>
      <c r="O75">
        <f t="shared" si="17"/>
        <v>60052</v>
      </c>
      <c r="Q75">
        <v>11469</v>
      </c>
      <c r="R75">
        <v>-157</v>
      </c>
      <c r="T75">
        <v>1731.1999999999971</v>
      </c>
      <c r="U75">
        <v>727.79999999999563</v>
      </c>
      <c r="W75">
        <v>4780.3999999999996</v>
      </c>
      <c r="X75">
        <v>2040.6</v>
      </c>
      <c r="Z75">
        <v>38877.199999999997</v>
      </c>
      <c r="AA75">
        <v>1.3548815243896166</v>
      </c>
      <c r="AK75">
        <v>38877.199999999997</v>
      </c>
      <c r="AL75">
        <v>1.3548815243896166</v>
      </c>
    </row>
    <row r="76" spans="2:38" x14ac:dyDescent="0.25">
      <c r="B76">
        <v>6473</v>
      </c>
      <c r="C76">
        <v>61096</v>
      </c>
      <c r="D76">
        <v>39250</v>
      </c>
      <c r="E76">
        <v>40556</v>
      </c>
      <c r="F76">
        <v>55097</v>
      </c>
      <c r="H76">
        <v>88496</v>
      </c>
      <c r="J76">
        <f t="shared" si="12"/>
        <v>40494.400000000001</v>
      </c>
      <c r="K76">
        <f t="shared" si="13"/>
        <v>2.1853885969417992</v>
      </c>
      <c r="L76">
        <f t="shared" si="14"/>
        <v>61096</v>
      </c>
      <c r="M76">
        <f t="shared" si="15"/>
        <v>6473</v>
      </c>
      <c r="N76">
        <f t="shared" si="16"/>
        <v>40494.400000000001</v>
      </c>
      <c r="O76">
        <f t="shared" si="17"/>
        <v>54623</v>
      </c>
      <c r="Q76">
        <v>10022</v>
      </c>
      <c r="R76">
        <v>2781</v>
      </c>
      <c r="T76">
        <v>-1178</v>
      </c>
      <c r="U76">
        <v>254.80000000000291</v>
      </c>
      <c r="W76">
        <v>1273.6000000000001</v>
      </c>
      <c r="X76">
        <v>1351.1999999999998</v>
      </c>
      <c r="AD76">
        <v>40494.400000000001</v>
      </c>
      <c r="AE76">
        <v>2.1853885969417992</v>
      </c>
      <c r="AK76">
        <v>40494.400000000001</v>
      </c>
      <c r="AL76">
        <v>2.1853885969417992</v>
      </c>
    </row>
    <row r="77" spans="2:38" x14ac:dyDescent="0.25">
      <c r="B77">
        <v>84862</v>
      </c>
      <c r="C77">
        <v>7382</v>
      </c>
      <c r="D77">
        <v>90153</v>
      </c>
      <c r="E77">
        <v>94690</v>
      </c>
      <c r="F77">
        <v>113419</v>
      </c>
      <c r="H77">
        <v>100962</v>
      </c>
      <c r="J77">
        <f t="shared" si="12"/>
        <v>78101.2</v>
      </c>
      <c r="K77">
        <f t="shared" si="13"/>
        <v>1.2927074103854999</v>
      </c>
      <c r="L77">
        <f t="shared" si="14"/>
        <v>113419</v>
      </c>
      <c r="M77">
        <f t="shared" si="15"/>
        <v>7382</v>
      </c>
      <c r="N77">
        <f t="shared" si="16"/>
        <v>78101.2</v>
      </c>
      <c r="O77">
        <f t="shared" si="17"/>
        <v>106037</v>
      </c>
      <c r="Q77">
        <v>2685</v>
      </c>
      <c r="R77">
        <v>-295</v>
      </c>
      <c r="T77">
        <v>3612.3999999999942</v>
      </c>
      <c r="U77">
        <v>14.80000000000291</v>
      </c>
      <c r="W77">
        <v>3814.8</v>
      </c>
      <c r="X77">
        <v>259.60000000000002</v>
      </c>
      <c r="AB77">
        <v>78101.2</v>
      </c>
      <c r="AC77">
        <v>1.2927074103854999</v>
      </c>
      <c r="AK77">
        <v>78101.2</v>
      </c>
      <c r="AL77">
        <v>1.2927074103854999</v>
      </c>
    </row>
    <row r="78" spans="2:38" x14ac:dyDescent="0.25">
      <c r="B78">
        <v>77883</v>
      </c>
      <c r="C78">
        <v>9189</v>
      </c>
      <c r="D78">
        <v>71363</v>
      </c>
      <c r="E78">
        <v>43442</v>
      </c>
      <c r="F78">
        <v>109482</v>
      </c>
      <c r="H78">
        <v>96156</v>
      </c>
      <c r="J78">
        <f t="shared" si="12"/>
        <v>62271.8</v>
      </c>
      <c r="K78">
        <f t="shared" si="13"/>
        <v>1.5441339418484772</v>
      </c>
      <c r="L78">
        <f t="shared" si="14"/>
        <v>109482</v>
      </c>
      <c r="M78">
        <f t="shared" si="15"/>
        <v>9189</v>
      </c>
      <c r="N78">
        <f t="shared" si="16"/>
        <v>62271.8</v>
      </c>
      <c r="O78">
        <f t="shared" si="17"/>
        <v>100293</v>
      </c>
      <c r="Q78">
        <v>3537</v>
      </c>
      <c r="R78">
        <v>606</v>
      </c>
      <c r="T78">
        <v>-4664.8000000000029</v>
      </c>
      <c r="U78">
        <v>443.20000000000437</v>
      </c>
      <c r="W78">
        <v>6002.4</v>
      </c>
      <c r="X78">
        <v>662</v>
      </c>
      <c r="AB78">
        <v>62271.8</v>
      </c>
      <c r="AC78">
        <v>1.5441339418484772</v>
      </c>
      <c r="AK78">
        <v>62271.8</v>
      </c>
      <c r="AL78">
        <v>1.5441339418484772</v>
      </c>
    </row>
    <row r="79" spans="2:38" x14ac:dyDescent="0.25">
      <c r="B79">
        <v>33296</v>
      </c>
      <c r="C79">
        <v>23609</v>
      </c>
      <c r="D79">
        <v>96910</v>
      </c>
      <c r="E79">
        <v>17453</v>
      </c>
      <c r="F79">
        <v>25811</v>
      </c>
      <c r="H79">
        <v>49360</v>
      </c>
      <c r="J79">
        <f t="shared" si="12"/>
        <v>39415.800000000003</v>
      </c>
      <c r="K79">
        <f t="shared" si="13"/>
        <v>1.2522896909361221</v>
      </c>
      <c r="L79">
        <f t="shared" si="14"/>
        <v>96910</v>
      </c>
      <c r="M79">
        <f t="shared" si="15"/>
        <v>17453</v>
      </c>
      <c r="N79">
        <f t="shared" si="16"/>
        <v>39415.800000000003</v>
      </c>
      <c r="O79">
        <f t="shared" si="17"/>
        <v>79457</v>
      </c>
      <c r="Q79">
        <v>-13493</v>
      </c>
      <c r="R79">
        <v>-3964</v>
      </c>
      <c r="T79">
        <v>-4003.1999999999971</v>
      </c>
      <c r="U79">
        <v>1504.8000000000029</v>
      </c>
      <c r="W79">
        <v>5710.4</v>
      </c>
      <c r="X79">
        <v>1508.8000000000002</v>
      </c>
      <c r="Z79">
        <v>39415.800000000003</v>
      </c>
      <c r="AA79">
        <v>1.2522896909361221</v>
      </c>
      <c r="AI79">
        <v>39415.800000000003</v>
      </c>
      <c r="AJ79">
        <v>1.2522896909361221</v>
      </c>
    </row>
    <row r="80" spans="2:38" x14ac:dyDescent="0.25">
      <c r="B80">
        <v>86060</v>
      </c>
      <c r="C80">
        <v>95889</v>
      </c>
      <c r="D80">
        <v>27225</v>
      </c>
      <c r="E80">
        <v>94817</v>
      </c>
      <c r="F80">
        <v>76531</v>
      </c>
      <c r="H80">
        <v>122815</v>
      </c>
      <c r="J80">
        <f t="shared" si="12"/>
        <v>76104.399999999994</v>
      </c>
      <c r="K80">
        <f t="shared" si="13"/>
        <v>1.6137700316933057</v>
      </c>
      <c r="L80">
        <f t="shared" si="14"/>
        <v>95889</v>
      </c>
      <c r="M80">
        <f t="shared" si="15"/>
        <v>27225</v>
      </c>
      <c r="N80">
        <f t="shared" si="16"/>
        <v>76104.399999999994</v>
      </c>
      <c r="O80">
        <f t="shared" si="17"/>
        <v>68664</v>
      </c>
      <c r="Q80">
        <v>-3629</v>
      </c>
      <c r="R80">
        <v>542</v>
      </c>
      <c r="T80">
        <v>-598.40000000000873</v>
      </c>
      <c r="U80">
        <v>-814.20000000001164</v>
      </c>
      <c r="W80">
        <v>7482.8000000000011</v>
      </c>
      <c r="X80">
        <v>826.6</v>
      </c>
      <c r="AF80">
        <v>76104.399999999994</v>
      </c>
      <c r="AG80">
        <v>1.6137700316933057</v>
      </c>
      <c r="AK80">
        <v>76104.399999999994</v>
      </c>
      <c r="AL80">
        <v>1.6137700316933057</v>
      </c>
    </row>
    <row r="81" spans="2:38" x14ac:dyDescent="0.25">
      <c r="B81">
        <v>111293</v>
      </c>
      <c r="C81">
        <v>19521</v>
      </c>
      <c r="D81">
        <v>16028</v>
      </c>
      <c r="E81">
        <v>38197</v>
      </c>
      <c r="F81">
        <v>114335</v>
      </c>
      <c r="H81">
        <v>71177</v>
      </c>
      <c r="J81">
        <f t="shared" si="12"/>
        <v>59874.8</v>
      </c>
      <c r="K81">
        <f t="shared" si="13"/>
        <v>1.1887638873115234</v>
      </c>
      <c r="L81">
        <f t="shared" si="14"/>
        <v>114335</v>
      </c>
      <c r="M81">
        <f t="shared" si="15"/>
        <v>16028</v>
      </c>
      <c r="N81">
        <f t="shared" si="16"/>
        <v>59874.8</v>
      </c>
      <c r="O81">
        <f t="shared" si="17"/>
        <v>98307</v>
      </c>
      <c r="Q81">
        <v>-1393</v>
      </c>
      <c r="R81">
        <v>7</v>
      </c>
      <c r="T81">
        <v>3811.4000000000015</v>
      </c>
      <c r="U81">
        <v>527.40000000000146</v>
      </c>
      <c r="W81">
        <v>5969.8</v>
      </c>
      <c r="X81">
        <v>1994.6000000000001</v>
      </c>
      <c r="Z81">
        <v>59874.8</v>
      </c>
      <c r="AA81">
        <v>1.1887638873115234</v>
      </c>
      <c r="AI81">
        <v>59874.8</v>
      </c>
      <c r="AJ81">
        <v>1.1887638873115234</v>
      </c>
    </row>
    <row r="82" spans="2:38" x14ac:dyDescent="0.25">
      <c r="B82">
        <v>88080</v>
      </c>
      <c r="C82">
        <v>58011</v>
      </c>
      <c r="D82">
        <v>20824</v>
      </c>
      <c r="E82">
        <v>84574</v>
      </c>
      <c r="F82">
        <v>12753</v>
      </c>
      <c r="H82">
        <v>86814</v>
      </c>
      <c r="J82">
        <f t="shared" si="12"/>
        <v>52848.4</v>
      </c>
      <c r="K82">
        <f t="shared" si="13"/>
        <v>1.6426987382777907</v>
      </c>
      <c r="L82">
        <f t="shared" si="14"/>
        <v>88080</v>
      </c>
      <c r="M82">
        <f t="shared" si="15"/>
        <v>12753</v>
      </c>
      <c r="N82">
        <f t="shared" si="16"/>
        <v>52848.4</v>
      </c>
      <c r="O82">
        <f t="shared" si="17"/>
        <v>75327</v>
      </c>
      <c r="Q82">
        <v>-516</v>
      </c>
      <c r="R82">
        <v>-108</v>
      </c>
      <c r="T82">
        <v>-287.59999999999854</v>
      </c>
      <c r="U82">
        <v>1022.2000000000044</v>
      </c>
      <c r="W82">
        <v>6914.4000000000005</v>
      </c>
      <c r="X82">
        <v>1935.4</v>
      </c>
      <c r="AD82">
        <v>52848.4</v>
      </c>
      <c r="AE82">
        <v>1.6426987382777907</v>
      </c>
      <c r="AK82">
        <v>52848.4</v>
      </c>
      <c r="AL82">
        <v>1.6426987382777907</v>
      </c>
    </row>
    <row r="83" spans="2:38" x14ac:dyDescent="0.25">
      <c r="B83">
        <v>56396</v>
      </c>
      <c r="C83">
        <v>107565</v>
      </c>
      <c r="D83">
        <v>10357</v>
      </c>
      <c r="E83">
        <v>81856</v>
      </c>
      <c r="F83">
        <v>86579</v>
      </c>
      <c r="H83">
        <v>126032</v>
      </c>
      <c r="J83">
        <f t="shared" si="12"/>
        <v>68550.600000000006</v>
      </c>
      <c r="K83">
        <f t="shared" si="13"/>
        <v>1.8385251186714631</v>
      </c>
      <c r="L83">
        <f t="shared" si="14"/>
        <v>107565</v>
      </c>
      <c r="M83">
        <f t="shared" si="15"/>
        <v>10357</v>
      </c>
      <c r="N83">
        <f t="shared" si="16"/>
        <v>68550.600000000006</v>
      </c>
      <c r="O83">
        <f t="shared" si="17"/>
        <v>97208</v>
      </c>
      <c r="Q83">
        <v>-43</v>
      </c>
      <c r="R83">
        <v>1142</v>
      </c>
      <c r="T83">
        <v>974.40000000000873</v>
      </c>
      <c r="U83">
        <v>761.80000000000291</v>
      </c>
      <c r="W83">
        <v>3684.8</v>
      </c>
      <c r="X83">
        <v>1196.2</v>
      </c>
      <c r="AF83">
        <v>68550.600000000006</v>
      </c>
      <c r="AG83">
        <v>1.8385251186714631</v>
      </c>
      <c r="AK83">
        <v>68550.600000000006</v>
      </c>
      <c r="AL83">
        <v>1.8385251186714631</v>
      </c>
    </row>
    <row r="84" spans="2:38" x14ac:dyDescent="0.25">
      <c r="B84">
        <v>77667</v>
      </c>
      <c r="C84">
        <v>81899</v>
      </c>
      <c r="D84">
        <v>104039</v>
      </c>
      <c r="E84">
        <v>51417</v>
      </c>
      <c r="F84">
        <v>116946</v>
      </c>
      <c r="H84">
        <v>116773</v>
      </c>
      <c r="J84">
        <f t="shared" si="12"/>
        <v>86393.600000000006</v>
      </c>
      <c r="K84">
        <f t="shared" si="13"/>
        <v>1.351639473294318</v>
      </c>
      <c r="L84">
        <f t="shared" si="14"/>
        <v>116946</v>
      </c>
      <c r="M84">
        <f t="shared" si="15"/>
        <v>51417</v>
      </c>
      <c r="N84">
        <f t="shared" si="16"/>
        <v>86393.600000000006</v>
      </c>
      <c r="O84">
        <f t="shared" si="17"/>
        <v>65529</v>
      </c>
      <c r="Q84">
        <v>3613</v>
      </c>
      <c r="R84">
        <v>-12</v>
      </c>
      <c r="T84">
        <v>6271.4000000000087</v>
      </c>
      <c r="U84">
        <v>1747</v>
      </c>
      <c r="W84">
        <v>8070.2</v>
      </c>
      <c r="X84">
        <v>2679</v>
      </c>
      <c r="AB84">
        <v>86393.600000000006</v>
      </c>
      <c r="AC84">
        <v>1.351639473294318</v>
      </c>
      <c r="AK84">
        <v>86393.600000000006</v>
      </c>
      <c r="AL84">
        <v>1.351639473294318</v>
      </c>
    </row>
    <row r="85" spans="2:38" x14ac:dyDescent="0.25">
      <c r="B85">
        <v>88866</v>
      </c>
      <c r="C85">
        <v>28199</v>
      </c>
      <c r="D85">
        <v>103728</v>
      </c>
      <c r="E85">
        <v>87596</v>
      </c>
      <c r="F85">
        <v>10305</v>
      </c>
      <c r="H85">
        <v>67265</v>
      </c>
      <c r="J85">
        <f t="shared" si="12"/>
        <v>63738.8</v>
      </c>
      <c r="K85">
        <f t="shared" si="13"/>
        <v>1.0553226606086088</v>
      </c>
      <c r="L85">
        <f t="shared" si="14"/>
        <v>103728</v>
      </c>
      <c r="M85">
        <f t="shared" si="15"/>
        <v>10305</v>
      </c>
      <c r="N85">
        <f t="shared" si="16"/>
        <v>63738.8</v>
      </c>
      <c r="O85">
        <f t="shared" si="17"/>
        <v>93423</v>
      </c>
      <c r="Q85">
        <v>2813</v>
      </c>
      <c r="R85">
        <v>1661</v>
      </c>
      <c r="T85">
        <v>1550</v>
      </c>
      <c r="U85">
        <v>1026</v>
      </c>
      <c r="W85">
        <v>4317.5999999999995</v>
      </c>
      <c r="X85">
        <v>3477.6</v>
      </c>
      <c r="AB85">
        <v>63738.8</v>
      </c>
      <c r="AC85">
        <v>1.0553226606086088</v>
      </c>
      <c r="AI85">
        <v>63738.8</v>
      </c>
      <c r="AJ85">
        <v>1.0553226606086088</v>
      </c>
    </row>
    <row r="86" spans="2:38" x14ac:dyDescent="0.25">
      <c r="B86">
        <v>63891</v>
      </c>
      <c r="C86">
        <v>90814</v>
      </c>
      <c r="D86">
        <v>74078</v>
      </c>
      <c r="E86">
        <v>18804</v>
      </c>
      <c r="F86">
        <v>40784</v>
      </c>
      <c r="H86">
        <v>60094</v>
      </c>
      <c r="J86">
        <f t="shared" si="12"/>
        <v>57674.2</v>
      </c>
      <c r="K86">
        <f t="shared" si="13"/>
        <v>1.0419563687055911</v>
      </c>
      <c r="L86">
        <f t="shared" si="14"/>
        <v>90814</v>
      </c>
      <c r="M86">
        <f t="shared" si="15"/>
        <v>18804</v>
      </c>
      <c r="N86">
        <f t="shared" si="16"/>
        <v>57674.2</v>
      </c>
      <c r="O86">
        <f t="shared" si="17"/>
        <v>72010</v>
      </c>
      <c r="Q86">
        <v>-1406</v>
      </c>
      <c r="R86">
        <v>1899</v>
      </c>
      <c r="T86">
        <v>-3530.6000000000058</v>
      </c>
      <c r="U86">
        <v>272.59999999999854</v>
      </c>
      <c r="W86">
        <v>3841.7999999999993</v>
      </c>
      <c r="X86">
        <v>839.80000000000007</v>
      </c>
      <c r="Z86">
        <v>57674.2</v>
      </c>
      <c r="AA86">
        <v>1.0419563687055911</v>
      </c>
      <c r="AI86">
        <v>57674.2</v>
      </c>
      <c r="AJ86">
        <v>1.0419563687055911</v>
      </c>
    </row>
    <row r="87" spans="2:38" x14ac:dyDescent="0.25">
      <c r="B87">
        <v>9150</v>
      </c>
      <c r="C87">
        <v>101693</v>
      </c>
      <c r="D87">
        <v>73656</v>
      </c>
      <c r="E87">
        <v>88178</v>
      </c>
      <c r="F87">
        <v>64136</v>
      </c>
      <c r="H87">
        <v>118031</v>
      </c>
      <c r="J87">
        <f t="shared" si="12"/>
        <v>67362.600000000006</v>
      </c>
      <c r="K87">
        <f t="shared" si="13"/>
        <v>1.7521740550394431</v>
      </c>
      <c r="L87">
        <f t="shared" si="14"/>
        <v>101693</v>
      </c>
      <c r="M87">
        <f t="shared" si="15"/>
        <v>9150</v>
      </c>
      <c r="N87">
        <f t="shared" si="16"/>
        <v>67362.600000000006</v>
      </c>
      <c r="O87">
        <f t="shared" si="17"/>
        <v>92543</v>
      </c>
      <c r="Q87">
        <v>10652</v>
      </c>
      <c r="R87">
        <v>1908</v>
      </c>
      <c r="T87">
        <v>-312</v>
      </c>
      <c r="U87">
        <v>-864.79999999998836</v>
      </c>
      <c r="W87">
        <v>8191.6</v>
      </c>
      <c r="X87">
        <v>1243.2</v>
      </c>
      <c r="AF87">
        <v>67362.600000000006</v>
      </c>
      <c r="AG87">
        <v>1.7521740550394431</v>
      </c>
      <c r="AK87">
        <v>67362.600000000006</v>
      </c>
      <c r="AL87">
        <v>1.7521740550394431</v>
      </c>
    </row>
    <row r="88" spans="2:38" x14ac:dyDescent="0.25">
      <c r="B88">
        <v>114637</v>
      </c>
      <c r="C88">
        <v>15801</v>
      </c>
      <c r="D88">
        <v>71355</v>
      </c>
      <c r="E88">
        <v>42269</v>
      </c>
      <c r="F88">
        <v>73691</v>
      </c>
      <c r="H88">
        <v>122502</v>
      </c>
      <c r="J88">
        <f t="shared" si="12"/>
        <v>63550.6</v>
      </c>
      <c r="K88">
        <f t="shared" si="13"/>
        <v>1.9276293221464471</v>
      </c>
      <c r="L88">
        <f t="shared" si="14"/>
        <v>114637</v>
      </c>
      <c r="M88">
        <f t="shared" si="15"/>
        <v>15801</v>
      </c>
      <c r="N88">
        <f t="shared" si="16"/>
        <v>63550.6</v>
      </c>
      <c r="O88">
        <f t="shared" si="17"/>
        <v>98836</v>
      </c>
      <c r="Q88">
        <v>7866</v>
      </c>
      <c r="R88">
        <v>-1121</v>
      </c>
      <c r="T88">
        <v>1337.1999999999971</v>
      </c>
      <c r="U88">
        <v>231.79999999999563</v>
      </c>
      <c r="W88">
        <v>6425.2</v>
      </c>
      <c r="X88">
        <v>231.79999999999998</v>
      </c>
      <c r="AF88">
        <v>63550.6</v>
      </c>
      <c r="AG88">
        <v>1.9276293221464471</v>
      </c>
      <c r="AK88">
        <v>63550.6</v>
      </c>
      <c r="AL88">
        <v>1.9276293221464471</v>
      </c>
    </row>
    <row r="89" spans="2:38" x14ac:dyDescent="0.25">
      <c r="B89">
        <v>27455</v>
      </c>
      <c r="C89">
        <v>6824</v>
      </c>
      <c r="D89">
        <v>119621</v>
      </c>
      <c r="E89">
        <v>89219</v>
      </c>
      <c r="F89">
        <v>21207</v>
      </c>
      <c r="H89">
        <v>101287</v>
      </c>
      <c r="J89">
        <f t="shared" si="12"/>
        <v>52865.2</v>
      </c>
      <c r="K89">
        <f t="shared" si="13"/>
        <v>1.915948487852122</v>
      </c>
      <c r="L89">
        <f t="shared" si="14"/>
        <v>119621</v>
      </c>
      <c r="M89">
        <f t="shared" si="15"/>
        <v>6824</v>
      </c>
      <c r="N89">
        <f t="shared" si="16"/>
        <v>52865.2</v>
      </c>
      <c r="O89">
        <f t="shared" si="17"/>
        <v>112797</v>
      </c>
      <c r="Q89">
        <v>-7691</v>
      </c>
      <c r="R89">
        <v>226</v>
      </c>
      <c r="T89">
        <v>2533.5999999999985</v>
      </c>
      <c r="U89">
        <v>-967.40000000000146</v>
      </c>
      <c r="W89">
        <v>6189.5999999999995</v>
      </c>
      <c r="X89">
        <v>2369.8000000000002</v>
      </c>
      <c r="AD89">
        <v>52865.2</v>
      </c>
      <c r="AE89">
        <v>1.915948487852122</v>
      </c>
      <c r="AK89">
        <v>52865.2</v>
      </c>
      <c r="AL89">
        <v>1.915948487852122</v>
      </c>
    </row>
    <row r="90" spans="2:38" x14ac:dyDescent="0.25">
      <c r="B90">
        <v>44195</v>
      </c>
      <c r="C90">
        <v>25799</v>
      </c>
      <c r="D90">
        <v>105777</v>
      </c>
      <c r="E90">
        <v>40839</v>
      </c>
      <c r="F90">
        <v>85578</v>
      </c>
      <c r="H90">
        <v>115648</v>
      </c>
      <c r="J90">
        <f t="shared" si="12"/>
        <v>60437.599999999999</v>
      </c>
      <c r="K90">
        <f t="shared" si="13"/>
        <v>1.9135107946046832</v>
      </c>
      <c r="L90">
        <f t="shared" si="14"/>
        <v>105777</v>
      </c>
      <c r="M90">
        <f t="shared" si="15"/>
        <v>25799</v>
      </c>
      <c r="N90">
        <f t="shared" si="16"/>
        <v>60437.599999999999</v>
      </c>
      <c r="O90">
        <f t="shared" si="17"/>
        <v>79978</v>
      </c>
      <c r="Q90">
        <v>14911</v>
      </c>
      <c r="R90">
        <v>4626</v>
      </c>
      <c r="T90">
        <v>1102.4000000000015</v>
      </c>
      <c r="U90">
        <v>-580.40000000000146</v>
      </c>
      <c r="W90">
        <v>2983.2</v>
      </c>
      <c r="X90">
        <v>918</v>
      </c>
      <c r="AD90">
        <v>60437.599999999999</v>
      </c>
      <c r="AE90">
        <v>1.9135107946046832</v>
      </c>
      <c r="AK90">
        <v>60437.599999999999</v>
      </c>
      <c r="AL90">
        <v>1.9135107946046832</v>
      </c>
    </row>
    <row r="91" spans="2:38" x14ac:dyDescent="0.25">
      <c r="B91">
        <v>71022</v>
      </c>
      <c r="C91">
        <v>88895</v>
      </c>
      <c r="D91">
        <v>17629</v>
      </c>
      <c r="E91">
        <v>46060</v>
      </c>
      <c r="F91">
        <v>35578</v>
      </c>
      <c r="H91">
        <v>103328</v>
      </c>
      <c r="J91">
        <f t="shared" si="12"/>
        <v>51836.800000000003</v>
      </c>
      <c r="K91">
        <f t="shared" si="13"/>
        <v>1.9933329217852953</v>
      </c>
      <c r="L91">
        <f t="shared" si="14"/>
        <v>88895</v>
      </c>
      <c r="M91">
        <f t="shared" si="15"/>
        <v>17629</v>
      </c>
      <c r="N91">
        <f t="shared" si="16"/>
        <v>51836.800000000003</v>
      </c>
      <c r="O91">
        <f t="shared" si="17"/>
        <v>71266</v>
      </c>
      <c r="Q91">
        <v>5051</v>
      </c>
      <c r="R91">
        <v>5</v>
      </c>
      <c r="T91">
        <v>-2061.7999999999956</v>
      </c>
      <c r="U91">
        <v>-239.39999999999418</v>
      </c>
      <c r="W91">
        <v>7309.7999999999993</v>
      </c>
      <c r="X91">
        <v>514.19999999999993</v>
      </c>
      <c r="AD91">
        <v>51836.800000000003</v>
      </c>
      <c r="AE91">
        <v>1.9933329217852953</v>
      </c>
      <c r="AK91">
        <v>51836.800000000003</v>
      </c>
      <c r="AL91">
        <v>1.9933329217852953</v>
      </c>
    </row>
    <row r="92" spans="2:38" x14ac:dyDescent="0.25">
      <c r="B92">
        <v>34861</v>
      </c>
      <c r="C92">
        <v>25076</v>
      </c>
      <c r="D92">
        <v>68871</v>
      </c>
      <c r="E92">
        <v>69878</v>
      </c>
      <c r="F92">
        <v>93136</v>
      </c>
      <c r="H92">
        <v>77495</v>
      </c>
      <c r="J92">
        <f t="shared" si="12"/>
        <v>58364.4</v>
      </c>
      <c r="K92">
        <f t="shared" si="13"/>
        <v>1.3277785773519475</v>
      </c>
      <c r="L92">
        <f t="shared" si="14"/>
        <v>93136</v>
      </c>
      <c r="M92">
        <f t="shared" si="15"/>
        <v>25076</v>
      </c>
      <c r="N92">
        <f t="shared" si="16"/>
        <v>58364.4</v>
      </c>
      <c r="O92">
        <f t="shared" si="17"/>
        <v>68060</v>
      </c>
      <c r="Q92">
        <v>2096</v>
      </c>
      <c r="R92">
        <v>2377</v>
      </c>
      <c r="T92">
        <v>923.40000000000146</v>
      </c>
      <c r="U92">
        <v>-838.40000000000146</v>
      </c>
      <c r="W92">
        <v>7611</v>
      </c>
      <c r="X92">
        <v>1488.4</v>
      </c>
      <c r="Z92">
        <v>58364.4</v>
      </c>
      <c r="AA92">
        <v>1.3277785773519475</v>
      </c>
      <c r="AK92">
        <v>58364.4</v>
      </c>
      <c r="AL92">
        <v>1.3277785773519475</v>
      </c>
    </row>
    <row r="93" spans="2:38" x14ac:dyDescent="0.25">
      <c r="B93">
        <v>102375</v>
      </c>
      <c r="C93">
        <v>19038</v>
      </c>
      <c r="D93">
        <v>62146</v>
      </c>
      <c r="E93">
        <v>110642</v>
      </c>
      <c r="F93">
        <v>54797</v>
      </c>
      <c r="H93">
        <v>84060</v>
      </c>
      <c r="J93">
        <f t="shared" si="12"/>
        <v>69799.600000000006</v>
      </c>
      <c r="K93">
        <f t="shared" si="13"/>
        <v>1.2043048957300615</v>
      </c>
      <c r="L93">
        <f t="shared" si="14"/>
        <v>110642</v>
      </c>
      <c r="M93">
        <f t="shared" si="15"/>
        <v>19038</v>
      </c>
      <c r="N93">
        <f t="shared" si="16"/>
        <v>69799.600000000006</v>
      </c>
      <c r="O93">
        <f t="shared" si="17"/>
        <v>91604</v>
      </c>
      <c r="Q93">
        <v>5709</v>
      </c>
      <c r="R93">
        <v>2902</v>
      </c>
      <c r="T93">
        <v>4560.4000000000087</v>
      </c>
      <c r="U93">
        <v>2402.8000000000029</v>
      </c>
      <c r="W93">
        <v>4560.3999999999996</v>
      </c>
      <c r="X93">
        <v>2402.8000000000002</v>
      </c>
      <c r="AB93">
        <v>69799.600000000006</v>
      </c>
      <c r="AC93">
        <v>1.2043048957300615</v>
      </c>
      <c r="AI93">
        <v>69799.600000000006</v>
      </c>
      <c r="AJ93">
        <v>1.2043048957300615</v>
      </c>
    </row>
    <row r="94" spans="2:38" x14ac:dyDescent="0.25">
      <c r="B94">
        <v>89708</v>
      </c>
      <c r="C94">
        <v>65973</v>
      </c>
      <c r="D94">
        <v>77191</v>
      </c>
      <c r="E94">
        <v>51299</v>
      </c>
      <c r="F94">
        <v>102553</v>
      </c>
      <c r="H94">
        <v>131865</v>
      </c>
      <c r="J94">
        <f t="shared" si="12"/>
        <v>77344.800000000003</v>
      </c>
      <c r="K94">
        <f t="shared" si="13"/>
        <v>1.7048980668383653</v>
      </c>
      <c r="L94">
        <f t="shared" si="14"/>
        <v>102553</v>
      </c>
      <c r="M94">
        <f t="shared" si="15"/>
        <v>51299</v>
      </c>
      <c r="N94">
        <f t="shared" si="16"/>
        <v>77344.800000000003</v>
      </c>
      <c r="O94">
        <f t="shared" si="17"/>
        <v>51254</v>
      </c>
      <c r="Q94">
        <v>2715</v>
      </c>
      <c r="R94">
        <v>4850</v>
      </c>
      <c r="T94">
        <v>-2334.5999999999913</v>
      </c>
      <c r="U94">
        <v>-460</v>
      </c>
      <c r="W94">
        <v>4291</v>
      </c>
      <c r="X94">
        <v>1121.2</v>
      </c>
      <c r="AF94">
        <v>77344.800000000003</v>
      </c>
      <c r="AG94">
        <v>1.7048980668383653</v>
      </c>
      <c r="AK94">
        <v>77344.800000000003</v>
      </c>
      <c r="AL94">
        <v>1.7048980668383653</v>
      </c>
    </row>
    <row r="95" spans="2:38" x14ac:dyDescent="0.25">
      <c r="B95">
        <v>49750</v>
      </c>
      <c r="C95">
        <v>52129</v>
      </c>
      <c r="D95">
        <v>36965</v>
      </c>
      <c r="E95">
        <v>72921</v>
      </c>
      <c r="F95">
        <v>79651</v>
      </c>
      <c r="H95">
        <v>60673</v>
      </c>
      <c r="J95">
        <f t="shared" si="12"/>
        <v>58283.199999999997</v>
      </c>
      <c r="K95">
        <f t="shared" si="13"/>
        <v>1.0410032393554232</v>
      </c>
      <c r="L95">
        <f t="shared" si="14"/>
        <v>79651</v>
      </c>
      <c r="M95">
        <f t="shared" si="15"/>
        <v>36965</v>
      </c>
      <c r="N95">
        <f t="shared" si="16"/>
        <v>58283.199999999997</v>
      </c>
      <c r="O95">
        <f t="shared" si="17"/>
        <v>42686</v>
      </c>
      <c r="Q95">
        <v>-6116</v>
      </c>
      <c r="R95">
        <v>1143</v>
      </c>
      <c r="T95">
        <v>-3093.8000000000029</v>
      </c>
      <c r="U95">
        <v>98.19999999999709</v>
      </c>
      <c r="W95">
        <v>5347.8</v>
      </c>
      <c r="X95">
        <v>451.4</v>
      </c>
      <c r="AB95">
        <v>58283.199999999997</v>
      </c>
      <c r="AC95">
        <v>1.0410032393554232</v>
      </c>
      <c r="AI95">
        <v>58283.199999999997</v>
      </c>
      <c r="AJ95">
        <v>1.0410032393554232</v>
      </c>
    </row>
    <row r="96" spans="2:38" x14ac:dyDescent="0.25">
      <c r="B96">
        <v>101222</v>
      </c>
      <c r="C96">
        <v>42237</v>
      </c>
      <c r="D96">
        <v>10456</v>
      </c>
      <c r="E96">
        <v>44090</v>
      </c>
      <c r="F96">
        <v>102816</v>
      </c>
      <c r="H96">
        <v>98815</v>
      </c>
      <c r="J96">
        <f t="shared" si="12"/>
        <v>60164.2</v>
      </c>
      <c r="K96">
        <f t="shared" si="13"/>
        <v>1.6424219053855948</v>
      </c>
      <c r="L96">
        <f t="shared" si="14"/>
        <v>102816</v>
      </c>
      <c r="M96">
        <f t="shared" si="15"/>
        <v>10456</v>
      </c>
      <c r="N96">
        <f t="shared" si="16"/>
        <v>60164.2</v>
      </c>
      <c r="O96">
        <f t="shared" si="17"/>
        <v>92360</v>
      </c>
      <c r="Q96">
        <v>5827</v>
      </c>
      <c r="R96">
        <v>522</v>
      </c>
      <c r="T96">
        <v>-1237.4000000000015</v>
      </c>
      <c r="U96">
        <v>-570</v>
      </c>
      <c r="W96">
        <v>3271.4</v>
      </c>
      <c r="X96">
        <v>1165.2</v>
      </c>
      <c r="AF96">
        <v>60164.2</v>
      </c>
      <c r="AG96">
        <v>1.6424219053855948</v>
      </c>
      <c r="AK96">
        <v>60164.2</v>
      </c>
      <c r="AL96">
        <v>1.6424219053855948</v>
      </c>
    </row>
    <row r="97" spans="2:38" x14ac:dyDescent="0.25">
      <c r="B97">
        <v>48941</v>
      </c>
      <c r="C97">
        <v>22988</v>
      </c>
      <c r="D97">
        <v>7588</v>
      </c>
      <c r="E97">
        <v>78100</v>
      </c>
      <c r="F97">
        <v>85400</v>
      </c>
      <c r="H97">
        <v>70627</v>
      </c>
      <c r="J97">
        <f t="shared" si="12"/>
        <v>48603.4</v>
      </c>
      <c r="K97">
        <f t="shared" si="13"/>
        <v>1.4531287934588937</v>
      </c>
      <c r="L97">
        <f t="shared" si="14"/>
        <v>85400</v>
      </c>
      <c r="M97">
        <f t="shared" si="15"/>
        <v>7588</v>
      </c>
      <c r="N97">
        <f t="shared" si="16"/>
        <v>48603.4</v>
      </c>
      <c r="O97">
        <f t="shared" si="17"/>
        <v>77812</v>
      </c>
      <c r="Q97">
        <v>1132</v>
      </c>
      <c r="R97">
        <v>63</v>
      </c>
      <c r="T97">
        <v>-818</v>
      </c>
      <c r="U97">
        <v>184</v>
      </c>
      <c r="W97">
        <v>5800.4000000000005</v>
      </c>
      <c r="X97">
        <v>276</v>
      </c>
      <c r="Z97">
        <v>48603.4</v>
      </c>
      <c r="AA97">
        <v>1.4531287934588937</v>
      </c>
      <c r="AK97">
        <v>48603.4</v>
      </c>
      <c r="AL97">
        <v>1.4531287934588937</v>
      </c>
    </row>
    <row r="98" spans="2:38" x14ac:dyDescent="0.25">
      <c r="B98">
        <v>21406</v>
      </c>
      <c r="C98">
        <v>13982</v>
      </c>
      <c r="D98">
        <v>62499</v>
      </c>
      <c r="E98">
        <v>56752</v>
      </c>
      <c r="F98">
        <v>92624</v>
      </c>
      <c r="H98">
        <v>61192</v>
      </c>
      <c r="J98">
        <f t="shared" si="12"/>
        <v>49452.6</v>
      </c>
      <c r="K98">
        <f t="shared" ref="K98:K129" si="18">H98/J98</f>
        <v>1.2373869119116083</v>
      </c>
      <c r="L98">
        <f t="shared" si="14"/>
        <v>92624</v>
      </c>
      <c r="M98">
        <f t="shared" si="15"/>
        <v>13982</v>
      </c>
      <c r="N98">
        <f t="shared" si="16"/>
        <v>49452.6</v>
      </c>
      <c r="O98">
        <f t="shared" si="17"/>
        <v>78642</v>
      </c>
      <c r="Q98">
        <v>-308</v>
      </c>
      <c r="R98">
        <v>-1176</v>
      </c>
      <c r="T98">
        <v>5172.5999999999985</v>
      </c>
      <c r="U98">
        <v>369.40000000000146</v>
      </c>
      <c r="W98">
        <v>8856.6</v>
      </c>
      <c r="X98">
        <v>416.6</v>
      </c>
      <c r="Z98">
        <v>49452.6</v>
      </c>
      <c r="AA98">
        <v>1.2373869119116083</v>
      </c>
      <c r="AK98">
        <v>49452.6</v>
      </c>
      <c r="AL98">
        <v>1.2373869119116083</v>
      </c>
    </row>
    <row r="99" spans="2:38" x14ac:dyDescent="0.25">
      <c r="B99">
        <v>52824</v>
      </c>
      <c r="C99">
        <v>106908</v>
      </c>
      <c r="D99">
        <v>61060</v>
      </c>
      <c r="E99">
        <v>91742</v>
      </c>
      <c r="F99">
        <v>91233</v>
      </c>
      <c r="H99">
        <v>86331</v>
      </c>
      <c r="J99">
        <f t="shared" si="12"/>
        <v>80753.399999999994</v>
      </c>
      <c r="K99">
        <f t="shared" si="18"/>
        <v>1.0690695376293755</v>
      </c>
      <c r="L99">
        <f t="shared" si="14"/>
        <v>106908</v>
      </c>
      <c r="M99">
        <f t="shared" si="15"/>
        <v>52824</v>
      </c>
      <c r="N99">
        <f t="shared" si="16"/>
        <v>80753.399999999994</v>
      </c>
      <c r="O99">
        <f t="shared" si="17"/>
        <v>54084</v>
      </c>
      <c r="Q99">
        <v>5274</v>
      </c>
      <c r="R99">
        <v>866</v>
      </c>
      <c r="T99">
        <v>2648.3999999999942</v>
      </c>
      <c r="U99">
        <v>1977</v>
      </c>
      <c r="W99">
        <v>4672</v>
      </c>
      <c r="X99">
        <v>2055.8000000000002</v>
      </c>
      <c r="AB99">
        <v>80753.399999999994</v>
      </c>
      <c r="AC99">
        <v>1.0690695376293755</v>
      </c>
      <c r="AI99">
        <v>80753.399999999994</v>
      </c>
      <c r="AJ99">
        <v>1.0690695376293755</v>
      </c>
    </row>
    <row r="100" spans="2:38" x14ac:dyDescent="0.25">
      <c r="B100">
        <v>19671</v>
      </c>
      <c r="C100">
        <v>22084</v>
      </c>
      <c r="D100">
        <v>115120</v>
      </c>
      <c r="E100">
        <v>20004</v>
      </c>
      <c r="F100">
        <v>60348</v>
      </c>
      <c r="H100">
        <v>49213</v>
      </c>
      <c r="J100">
        <f t="shared" si="12"/>
        <v>47445.4</v>
      </c>
      <c r="K100">
        <f t="shared" si="18"/>
        <v>1.0372554557449194</v>
      </c>
      <c r="L100">
        <f t="shared" si="14"/>
        <v>115120</v>
      </c>
      <c r="M100">
        <f t="shared" si="15"/>
        <v>19671</v>
      </c>
      <c r="N100">
        <f t="shared" si="16"/>
        <v>47445.4</v>
      </c>
      <c r="O100">
        <f t="shared" si="17"/>
        <v>95449</v>
      </c>
      <c r="Q100">
        <v>-8843</v>
      </c>
      <c r="R100">
        <v>-243</v>
      </c>
      <c r="T100">
        <v>2501.2000000000044</v>
      </c>
      <c r="U100">
        <v>1090.2000000000044</v>
      </c>
      <c r="W100">
        <v>4411.2</v>
      </c>
      <c r="X100">
        <v>1311.3999999999999</v>
      </c>
      <c r="Z100">
        <v>47445.4</v>
      </c>
      <c r="AA100">
        <v>1.0372554557449194</v>
      </c>
      <c r="AI100">
        <v>47445.4</v>
      </c>
      <c r="AJ100">
        <v>1.0372554557449194</v>
      </c>
    </row>
    <row r="101" spans="2:38" x14ac:dyDescent="0.25">
      <c r="B101">
        <v>116117</v>
      </c>
      <c r="C101">
        <v>99494</v>
      </c>
      <c r="D101">
        <v>2486</v>
      </c>
      <c r="E101">
        <v>71761</v>
      </c>
      <c r="F101">
        <v>75550</v>
      </c>
      <c r="H101">
        <v>91274</v>
      </c>
      <c r="J101">
        <f t="shared" si="12"/>
        <v>73081.600000000006</v>
      </c>
      <c r="K101">
        <f t="shared" si="18"/>
        <v>1.2489326998861545</v>
      </c>
      <c r="L101">
        <f t="shared" si="14"/>
        <v>116117</v>
      </c>
      <c r="M101">
        <f t="shared" si="15"/>
        <v>2486</v>
      </c>
      <c r="N101">
        <f t="shared" si="16"/>
        <v>73081.600000000006</v>
      </c>
      <c r="O101">
        <f t="shared" si="17"/>
        <v>113631</v>
      </c>
      <c r="Q101">
        <v>9356</v>
      </c>
      <c r="R101">
        <v>-1525</v>
      </c>
      <c r="T101">
        <v>487</v>
      </c>
      <c r="U101">
        <v>-1208.7999999999884</v>
      </c>
      <c r="W101">
        <v>8229.4</v>
      </c>
      <c r="X101">
        <v>2377.1999999999998</v>
      </c>
      <c r="AB101">
        <v>73081.600000000006</v>
      </c>
      <c r="AC101">
        <v>1.2489326998861545</v>
      </c>
      <c r="AI101">
        <v>73081.600000000006</v>
      </c>
      <c r="AJ101">
        <v>1.2489326998861545</v>
      </c>
    </row>
    <row r="103" spans="2:38" x14ac:dyDescent="0.25">
      <c r="B103">
        <v>4549532</v>
      </c>
      <c r="C103">
        <v>4397086</v>
      </c>
      <c r="D103">
        <v>4663289</v>
      </c>
      <c r="E103">
        <v>4755907</v>
      </c>
      <c r="F103">
        <v>4490802</v>
      </c>
    </row>
  </sheetData>
  <pageMargins left="0.7" right="0.7" top="0.75" bottom="0.75" header="0.3" footer="0.3"/>
  <drawing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1D06BF-D528-43BD-89F1-EE34F5ABFDA7}">
  <dimension ref="A1:AL103"/>
  <sheetViews>
    <sheetView workbookViewId="0"/>
  </sheetViews>
  <sheetFormatPr defaultRowHeight="15" x14ac:dyDescent="0.25"/>
  <sheetData>
    <row r="1" spans="1:38" x14ac:dyDescent="0.25">
      <c r="A1" t="s">
        <v>14</v>
      </c>
    </row>
    <row r="2" spans="1:38" x14ac:dyDescent="0.25">
      <c r="B2">
        <v>112471</v>
      </c>
      <c r="C2">
        <v>89729</v>
      </c>
      <c r="D2">
        <v>112910</v>
      </c>
      <c r="E2">
        <v>49583</v>
      </c>
      <c r="F2">
        <v>85139</v>
      </c>
      <c r="H2">
        <v>126457</v>
      </c>
      <c r="J2">
        <f t="shared" ref="J2:J33" si="0">AVERAGE(B2:F2)</f>
        <v>89966.399999999994</v>
      </c>
      <c r="K2">
        <f t="shared" ref="K2:K33" si="1">H2/J2</f>
        <v>1.4056025360579061</v>
      </c>
      <c r="L2">
        <f t="shared" ref="L2:L33" si="2">MAX(B2:F2)</f>
        <v>112910</v>
      </c>
      <c r="M2">
        <f t="shared" ref="M2:M33" si="3">MIN(B2:F2)</f>
        <v>49583</v>
      </c>
      <c r="N2">
        <f t="shared" ref="N2:N33" si="4">AVERAGE(B2:F2)</f>
        <v>89966.399999999994</v>
      </c>
      <c r="O2">
        <f t="shared" ref="O2:O33" si="5">L2-M2</f>
        <v>63327</v>
      </c>
      <c r="Q2">
        <v>-848</v>
      </c>
      <c r="R2">
        <v>-3487</v>
      </c>
      <c r="T2">
        <v>2267.3999999999942</v>
      </c>
      <c r="U2">
        <v>880.19999999999709</v>
      </c>
      <c r="W2">
        <v>4483</v>
      </c>
      <c r="X2">
        <v>2414.1999999999998</v>
      </c>
      <c r="AF2">
        <v>89966.399999999994</v>
      </c>
      <c r="AG2">
        <v>1.4056025360579061</v>
      </c>
      <c r="AK2">
        <v>89966.399999999994</v>
      </c>
      <c r="AL2">
        <v>1.4056025360579061</v>
      </c>
    </row>
    <row r="3" spans="1:38" x14ac:dyDescent="0.25">
      <c r="B3">
        <v>21025</v>
      </c>
      <c r="C3">
        <v>6570</v>
      </c>
      <c r="D3">
        <v>114640</v>
      </c>
      <c r="E3">
        <v>74389</v>
      </c>
      <c r="F3">
        <v>58383</v>
      </c>
      <c r="H3">
        <v>106028</v>
      </c>
      <c r="J3">
        <f t="shared" si="0"/>
        <v>55001.4</v>
      </c>
      <c r="K3">
        <f t="shared" si="1"/>
        <v>1.9277327486209441</v>
      </c>
      <c r="L3">
        <f t="shared" si="2"/>
        <v>114640</v>
      </c>
      <c r="M3">
        <f t="shared" si="3"/>
        <v>6570</v>
      </c>
      <c r="N3">
        <f t="shared" si="4"/>
        <v>55001.4</v>
      </c>
      <c r="O3">
        <f t="shared" si="5"/>
        <v>108070</v>
      </c>
      <c r="Q3">
        <v>12548</v>
      </c>
      <c r="R3">
        <v>2240</v>
      </c>
      <c r="T3">
        <v>5826</v>
      </c>
      <c r="U3">
        <v>210.20000000000437</v>
      </c>
      <c r="W3">
        <v>7537.9999999999991</v>
      </c>
      <c r="X3">
        <v>1240.1999999999998</v>
      </c>
      <c r="AD3">
        <v>55001.4</v>
      </c>
      <c r="AE3">
        <v>1.9277327486209441</v>
      </c>
      <c r="AK3">
        <v>55001.4</v>
      </c>
      <c r="AL3">
        <v>1.9277327486209441</v>
      </c>
    </row>
    <row r="4" spans="1:38" x14ac:dyDescent="0.25">
      <c r="B4">
        <v>110557</v>
      </c>
      <c r="C4">
        <v>107019</v>
      </c>
      <c r="D4">
        <v>106631</v>
      </c>
      <c r="E4">
        <v>73037</v>
      </c>
      <c r="F4">
        <v>67904</v>
      </c>
      <c r="H4">
        <v>127181</v>
      </c>
      <c r="J4">
        <f t="shared" si="0"/>
        <v>93029.6</v>
      </c>
      <c r="K4">
        <f t="shared" si="1"/>
        <v>1.3671025136085717</v>
      </c>
      <c r="L4">
        <f t="shared" si="2"/>
        <v>110557</v>
      </c>
      <c r="M4">
        <f t="shared" si="3"/>
        <v>67904</v>
      </c>
      <c r="N4">
        <f t="shared" si="4"/>
        <v>93029.6</v>
      </c>
      <c r="O4">
        <f t="shared" si="5"/>
        <v>42653</v>
      </c>
      <c r="Q4">
        <v>-2092</v>
      </c>
      <c r="R4">
        <v>10</v>
      </c>
      <c r="T4">
        <v>853.40000000000873</v>
      </c>
      <c r="U4">
        <v>-71.799999999988358</v>
      </c>
      <c r="W4">
        <v>7741.8</v>
      </c>
      <c r="X4">
        <v>2317.3999999999996</v>
      </c>
      <c r="AB4">
        <v>93029.6</v>
      </c>
      <c r="AC4">
        <v>1.3671025136085717</v>
      </c>
      <c r="AK4">
        <v>93029.6</v>
      </c>
      <c r="AL4">
        <v>1.3671025136085717</v>
      </c>
    </row>
    <row r="5" spans="1:38" x14ac:dyDescent="0.25">
      <c r="B5">
        <v>104274</v>
      </c>
      <c r="C5">
        <v>16800</v>
      </c>
      <c r="D5">
        <v>48029</v>
      </c>
      <c r="E5">
        <v>41067</v>
      </c>
      <c r="F5">
        <v>51233</v>
      </c>
      <c r="H5">
        <v>68631</v>
      </c>
      <c r="J5">
        <f t="shared" si="0"/>
        <v>52280.6</v>
      </c>
      <c r="K5">
        <f t="shared" si="1"/>
        <v>1.3127431590303096</v>
      </c>
      <c r="L5">
        <f t="shared" si="2"/>
        <v>104274</v>
      </c>
      <c r="M5">
        <f t="shared" si="3"/>
        <v>16800</v>
      </c>
      <c r="N5">
        <f t="shared" si="4"/>
        <v>52280.6</v>
      </c>
      <c r="O5">
        <f t="shared" si="5"/>
        <v>87474</v>
      </c>
      <c r="Q5">
        <v>10452</v>
      </c>
      <c r="R5">
        <v>2786</v>
      </c>
      <c r="T5">
        <v>1260.1999999999971</v>
      </c>
      <c r="U5">
        <v>1943.5999999999985</v>
      </c>
      <c r="W5">
        <v>8159.8</v>
      </c>
      <c r="X5">
        <v>1943.6</v>
      </c>
      <c r="Z5">
        <v>52280.6</v>
      </c>
      <c r="AA5">
        <v>1.3127431590303096</v>
      </c>
      <c r="AI5">
        <v>52280.6</v>
      </c>
      <c r="AJ5">
        <v>1.3127431590303096</v>
      </c>
    </row>
    <row r="6" spans="1:38" x14ac:dyDescent="0.25">
      <c r="B6">
        <v>116457</v>
      </c>
      <c r="C6">
        <v>15080</v>
      </c>
      <c r="D6">
        <v>12002</v>
      </c>
      <c r="E6">
        <v>6264</v>
      </c>
      <c r="F6">
        <v>33930</v>
      </c>
      <c r="H6">
        <v>50640</v>
      </c>
      <c r="J6">
        <f t="shared" si="0"/>
        <v>36746.6</v>
      </c>
      <c r="K6">
        <f t="shared" si="1"/>
        <v>1.3780866801282297</v>
      </c>
      <c r="L6">
        <f t="shared" si="2"/>
        <v>116457</v>
      </c>
      <c r="M6">
        <f t="shared" si="3"/>
        <v>6264</v>
      </c>
      <c r="N6">
        <f t="shared" si="4"/>
        <v>36746.6</v>
      </c>
      <c r="O6">
        <f t="shared" si="5"/>
        <v>110193</v>
      </c>
      <c r="Q6">
        <v>-282</v>
      </c>
      <c r="R6">
        <v>-4134</v>
      </c>
      <c r="T6">
        <v>-743.80000000000291</v>
      </c>
      <c r="U6">
        <v>680.40000000000146</v>
      </c>
      <c r="W6">
        <v>5688.5999999999995</v>
      </c>
      <c r="X6">
        <v>1282.4000000000001</v>
      </c>
      <c r="Z6">
        <v>36746.6</v>
      </c>
      <c r="AA6">
        <v>1.3780866801282297</v>
      </c>
      <c r="AI6">
        <v>36746.6</v>
      </c>
      <c r="AJ6">
        <v>1.3780866801282297</v>
      </c>
    </row>
    <row r="7" spans="1:38" x14ac:dyDescent="0.25">
      <c r="B7">
        <v>110207</v>
      </c>
      <c r="C7">
        <v>17386</v>
      </c>
      <c r="D7">
        <v>60284</v>
      </c>
      <c r="E7">
        <v>110477</v>
      </c>
      <c r="F7">
        <v>11584</v>
      </c>
      <c r="H7">
        <v>105149</v>
      </c>
      <c r="J7">
        <f t="shared" si="0"/>
        <v>61987.6</v>
      </c>
      <c r="K7">
        <f t="shared" si="1"/>
        <v>1.6962908710774414</v>
      </c>
      <c r="L7">
        <f t="shared" si="2"/>
        <v>110477</v>
      </c>
      <c r="M7">
        <f t="shared" si="3"/>
        <v>11584</v>
      </c>
      <c r="N7">
        <f t="shared" si="4"/>
        <v>61987.6</v>
      </c>
      <c r="O7">
        <f t="shared" si="5"/>
        <v>98893</v>
      </c>
      <c r="Q7">
        <v>10070</v>
      </c>
      <c r="R7">
        <v>2027</v>
      </c>
      <c r="T7">
        <v>1865.1999999999971</v>
      </c>
      <c r="U7">
        <v>-464</v>
      </c>
      <c r="W7">
        <v>6810.8</v>
      </c>
      <c r="X7">
        <v>2350.8000000000002</v>
      </c>
      <c r="AD7">
        <v>61987.6</v>
      </c>
      <c r="AE7">
        <v>1.6962908710774414</v>
      </c>
      <c r="AK7">
        <v>61987.6</v>
      </c>
      <c r="AL7">
        <v>1.6962908710774414</v>
      </c>
    </row>
    <row r="8" spans="1:38" x14ac:dyDescent="0.25">
      <c r="B8">
        <v>35915</v>
      </c>
      <c r="C8">
        <v>11287</v>
      </c>
      <c r="D8">
        <v>42623</v>
      </c>
      <c r="E8">
        <v>98902</v>
      </c>
      <c r="F8">
        <v>32750</v>
      </c>
      <c r="H8">
        <v>67338</v>
      </c>
      <c r="J8">
        <f t="shared" si="0"/>
        <v>44295.4</v>
      </c>
      <c r="K8">
        <f t="shared" si="1"/>
        <v>1.5202030007630589</v>
      </c>
      <c r="L8">
        <f t="shared" si="2"/>
        <v>98902</v>
      </c>
      <c r="M8">
        <f t="shared" si="3"/>
        <v>11287</v>
      </c>
      <c r="N8">
        <f t="shared" si="4"/>
        <v>44295.4</v>
      </c>
      <c r="O8">
        <f t="shared" si="5"/>
        <v>87615</v>
      </c>
      <c r="Q8">
        <v>-2895</v>
      </c>
      <c r="R8">
        <v>-1513</v>
      </c>
      <c r="T8">
        <v>1491.4000000000015</v>
      </c>
      <c r="U8">
        <v>3.5999999999985448</v>
      </c>
      <c r="W8">
        <v>4493</v>
      </c>
      <c r="X8">
        <v>1288.8</v>
      </c>
      <c r="AD8">
        <v>44295.4</v>
      </c>
      <c r="AE8">
        <v>1.5202030007630589</v>
      </c>
      <c r="AK8">
        <v>44295.4</v>
      </c>
      <c r="AL8">
        <v>1.5202030007630589</v>
      </c>
    </row>
    <row r="9" spans="1:38" x14ac:dyDescent="0.25">
      <c r="B9">
        <v>6583</v>
      </c>
      <c r="C9">
        <v>60790</v>
      </c>
      <c r="D9">
        <v>25461</v>
      </c>
      <c r="E9">
        <v>96570</v>
      </c>
      <c r="F9">
        <v>39413</v>
      </c>
      <c r="H9">
        <v>74254</v>
      </c>
      <c r="J9">
        <f t="shared" si="0"/>
        <v>45763.4</v>
      </c>
      <c r="K9">
        <f t="shared" si="1"/>
        <v>1.6225630088673482</v>
      </c>
      <c r="L9">
        <f t="shared" si="2"/>
        <v>96570</v>
      </c>
      <c r="M9">
        <f t="shared" si="3"/>
        <v>6583</v>
      </c>
      <c r="N9">
        <f t="shared" si="4"/>
        <v>45763.4</v>
      </c>
      <c r="O9">
        <f t="shared" si="5"/>
        <v>89987</v>
      </c>
      <c r="Q9">
        <v>3160</v>
      </c>
      <c r="R9">
        <v>1906</v>
      </c>
      <c r="T9">
        <v>302.59999999999854</v>
      </c>
      <c r="U9">
        <v>-746.19999999999709</v>
      </c>
      <c r="W9">
        <v>4987.4000000000005</v>
      </c>
      <c r="X9">
        <v>1640.2</v>
      </c>
      <c r="AD9">
        <v>45763.4</v>
      </c>
      <c r="AE9">
        <v>1.6225630088673482</v>
      </c>
      <c r="AK9">
        <v>45763.4</v>
      </c>
      <c r="AL9">
        <v>1.6225630088673482</v>
      </c>
    </row>
    <row r="10" spans="1:38" x14ac:dyDescent="0.25">
      <c r="B10">
        <v>8027</v>
      </c>
      <c r="C10">
        <v>34443</v>
      </c>
      <c r="D10">
        <v>41168</v>
      </c>
      <c r="E10">
        <v>32944</v>
      </c>
      <c r="F10">
        <v>93358</v>
      </c>
      <c r="H10">
        <v>78694</v>
      </c>
      <c r="J10">
        <f t="shared" si="0"/>
        <v>41988</v>
      </c>
      <c r="K10">
        <f t="shared" si="1"/>
        <v>1.8742021529960942</v>
      </c>
      <c r="L10">
        <f t="shared" si="2"/>
        <v>93358</v>
      </c>
      <c r="M10">
        <f t="shared" si="3"/>
        <v>8027</v>
      </c>
      <c r="N10">
        <f t="shared" si="4"/>
        <v>41988</v>
      </c>
      <c r="O10">
        <f t="shared" si="5"/>
        <v>85331</v>
      </c>
      <c r="Q10">
        <v>-6176</v>
      </c>
      <c r="R10">
        <v>-4376</v>
      </c>
      <c r="T10">
        <v>3316.8000000000029</v>
      </c>
      <c r="U10">
        <v>-889.59999999999854</v>
      </c>
      <c r="W10">
        <v>5250</v>
      </c>
      <c r="X10">
        <v>889.59999999999991</v>
      </c>
      <c r="AD10">
        <v>41988</v>
      </c>
      <c r="AE10">
        <v>1.8742021529960942</v>
      </c>
      <c r="AK10">
        <v>41988</v>
      </c>
      <c r="AL10">
        <v>1.8742021529960942</v>
      </c>
    </row>
    <row r="11" spans="1:38" x14ac:dyDescent="0.25">
      <c r="B11">
        <v>20246</v>
      </c>
      <c r="C11">
        <v>38578</v>
      </c>
      <c r="D11">
        <v>97730</v>
      </c>
      <c r="E11">
        <v>43800</v>
      </c>
      <c r="F11">
        <v>89950</v>
      </c>
      <c r="H11">
        <v>62051</v>
      </c>
      <c r="J11">
        <f t="shared" si="0"/>
        <v>58060.800000000003</v>
      </c>
      <c r="K11">
        <f t="shared" si="1"/>
        <v>1.0687245094797178</v>
      </c>
      <c r="L11">
        <f t="shared" si="2"/>
        <v>97730</v>
      </c>
      <c r="M11">
        <f t="shared" si="3"/>
        <v>20246</v>
      </c>
      <c r="N11">
        <f t="shared" si="4"/>
        <v>58060.800000000003</v>
      </c>
      <c r="O11">
        <f t="shared" si="5"/>
        <v>77484</v>
      </c>
      <c r="Q11">
        <v>-5845</v>
      </c>
      <c r="R11">
        <v>418</v>
      </c>
      <c r="T11">
        <v>-6612.5999999999985</v>
      </c>
      <c r="U11">
        <v>-1116.1999999999971</v>
      </c>
      <c r="W11">
        <v>7060.2</v>
      </c>
      <c r="X11">
        <v>1219.3999999999999</v>
      </c>
      <c r="AB11">
        <v>58060.800000000003</v>
      </c>
      <c r="AC11">
        <v>1.0687245094797178</v>
      </c>
      <c r="AI11">
        <v>58060.800000000003</v>
      </c>
      <c r="AJ11">
        <v>1.0687245094797178</v>
      </c>
    </row>
    <row r="12" spans="1:38" x14ac:dyDescent="0.25">
      <c r="B12">
        <v>7234</v>
      </c>
      <c r="C12">
        <v>7440</v>
      </c>
      <c r="D12">
        <v>102159</v>
      </c>
      <c r="E12">
        <v>79032</v>
      </c>
      <c r="F12">
        <v>27806</v>
      </c>
      <c r="H12">
        <v>119511</v>
      </c>
      <c r="J12">
        <f t="shared" si="0"/>
        <v>44734.2</v>
      </c>
      <c r="K12">
        <f t="shared" si="1"/>
        <v>2.6715801333208153</v>
      </c>
      <c r="L12">
        <f t="shared" si="2"/>
        <v>102159</v>
      </c>
      <c r="M12">
        <f t="shared" si="3"/>
        <v>7234</v>
      </c>
      <c r="N12">
        <f t="shared" si="4"/>
        <v>44734.2</v>
      </c>
      <c r="O12">
        <f t="shared" si="5"/>
        <v>94925</v>
      </c>
      <c r="Q12">
        <v>6843</v>
      </c>
      <c r="R12">
        <v>-30</v>
      </c>
      <c r="T12">
        <v>-8500.2000000000044</v>
      </c>
      <c r="U12">
        <v>-1324.8000000000029</v>
      </c>
      <c r="W12">
        <v>9143</v>
      </c>
      <c r="X12">
        <v>1350.8000000000002</v>
      </c>
      <c r="AD12">
        <v>44734.2</v>
      </c>
      <c r="AE12">
        <v>2.6715801333208153</v>
      </c>
      <c r="AK12">
        <v>44734.2</v>
      </c>
      <c r="AL12">
        <v>2.6715801333208153</v>
      </c>
    </row>
    <row r="13" spans="1:38" x14ac:dyDescent="0.25">
      <c r="B13">
        <v>96244</v>
      </c>
      <c r="C13">
        <v>83357</v>
      </c>
      <c r="D13">
        <v>20471</v>
      </c>
      <c r="E13">
        <v>116730</v>
      </c>
      <c r="F13">
        <v>93767</v>
      </c>
      <c r="H13">
        <v>120646</v>
      </c>
      <c r="J13">
        <f t="shared" si="0"/>
        <v>82113.8</v>
      </c>
      <c r="K13">
        <f t="shared" si="1"/>
        <v>1.4692536455504435</v>
      </c>
      <c r="L13">
        <f t="shared" si="2"/>
        <v>116730</v>
      </c>
      <c r="M13">
        <f t="shared" si="3"/>
        <v>20471</v>
      </c>
      <c r="N13">
        <f t="shared" si="4"/>
        <v>82113.8</v>
      </c>
      <c r="O13">
        <f t="shared" si="5"/>
        <v>96259</v>
      </c>
      <c r="Q13">
        <v>-2354</v>
      </c>
      <c r="R13">
        <v>83</v>
      </c>
      <c r="T13">
        <v>6542.6000000000058</v>
      </c>
      <c r="U13">
        <v>229.40000000000873</v>
      </c>
      <c r="W13">
        <v>9077.7999999999993</v>
      </c>
      <c r="X13">
        <v>1224.5999999999999</v>
      </c>
      <c r="AF13">
        <v>82113.8</v>
      </c>
      <c r="AG13">
        <v>1.4692536455504435</v>
      </c>
      <c r="AK13">
        <v>82113.8</v>
      </c>
      <c r="AL13">
        <v>1.4692536455504435</v>
      </c>
    </row>
    <row r="14" spans="1:38" x14ac:dyDescent="0.25">
      <c r="B14">
        <v>9529</v>
      </c>
      <c r="C14">
        <v>80213</v>
      </c>
      <c r="D14">
        <v>42379</v>
      </c>
      <c r="E14">
        <v>83807</v>
      </c>
      <c r="F14">
        <v>95886</v>
      </c>
      <c r="H14">
        <v>64619</v>
      </c>
      <c r="J14">
        <f t="shared" si="0"/>
        <v>62362.8</v>
      </c>
      <c r="K14">
        <f t="shared" si="1"/>
        <v>1.0361786193050986</v>
      </c>
      <c r="L14">
        <f t="shared" si="2"/>
        <v>95886</v>
      </c>
      <c r="M14">
        <f t="shared" si="3"/>
        <v>9529</v>
      </c>
      <c r="N14">
        <f t="shared" si="4"/>
        <v>62362.8</v>
      </c>
      <c r="O14">
        <f t="shared" si="5"/>
        <v>86357</v>
      </c>
      <c r="Q14">
        <v>-1555</v>
      </c>
      <c r="R14">
        <v>-2460</v>
      </c>
      <c r="T14">
        <v>1822.2000000000044</v>
      </c>
      <c r="U14">
        <v>333.60000000000582</v>
      </c>
      <c r="W14">
        <v>3340.6</v>
      </c>
      <c r="X14">
        <v>1245.6000000000001</v>
      </c>
      <c r="Z14">
        <v>62362.8</v>
      </c>
      <c r="AA14">
        <v>1.0361786193050986</v>
      </c>
      <c r="AI14">
        <v>62362.8</v>
      </c>
      <c r="AJ14">
        <v>1.0361786193050986</v>
      </c>
    </row>
    <row r="15" spans="1:38" x14ac:dyDescent="0.25">
      <c r="B15">
        <v>36492</v>
      </c>
      <c r="C15">
        <v>30504</v>
      </c>
      <c r="D15">
        <v>15745</v>
      </c>
      <c r="E15">
        <v>11242</v>
      </c>
      <c r="F15">
        <v>76467</v>
      </c>
      <c r="H15">
        <v>56664</v>
      </c>
      <c r="J15">
        <f t="shared" si="0"/>
        <v>34090</v>
      </c>
      <c r="K15">
        <f t="shared" si="1"/>
        <v>1.6621883250220006</v>
      </c>
      <c r="L15">
        <f t="shared" si="2"/>
        <v>76467</v>
      </c>
      <c r="M15">
        <f t="shared" si="3"/>
        <v>11242</v>
      </c>
      <c r="N15">
        <f t="shared" si="4"/>
        <v>34090</v>
      </c>
      <c r="O15">
        <f t="shared" si="5"/>
        <v>65225</v>
      </c>
      <c r="Q15">
        <v>-2991</v>
      </c>
      <c r="R15">
        <v>-1070</v>
      </c>
      <c r="T15">
        <v>-3548</v>
      </c>
      <c r="U15">
        <v>-67.400000000001455</v>
      </c>
      <c r="W15">
        <v>6175.6</v>
      </c>
      <c r="X15">
        <v>3691</v>
      </c>
      <c r="AD15">
        <v>34090</v>
      </c>
      <c r="AE15">
        <v>1.6621883250220006</v>
      </c>
      <c r="AK15">
        <v>34090</v>
      </c>
      <c r="AL15">
        <v>1.6621883250220006</v>
      </c>
    </row>
    <row r="16" spans="1:38" x14ac:dyDescent="0.25">
      <c r="B16">
        <v>6862</v>
      </c>
      <c r="C16">
        <v>12182</v>
      </c>
      <c r="D16">
        <v>69317</v>
      </c>
      <c r="E16">
        <v>50395</v>
      </c>
      <c r="F16">
        <v>86691</v>
      </c>
      <c r="H16">
        <v>63153</v>
      </c>
      <c r="J16">
        <f t="shared" si="0"/>
        <v>45089.4</v>
      </c>
      <c r="K16">
        <f t="shared" si="1"/>
        <v>1.400617440019162</v>
      </c>
      <c r="L16">
        <f t="shared" si="2"/>
        <v>86691</v>
      </c>
      <c r="M16">
        <f t="shared" si="3"/>
        <v>6862</v>
      </c>
      <c r="N16">
        <f t="shared" si="4"/>
        <v>45089.4</v>
      </c>
      <c r="O16">
        <f t="shared" si="5"/>
        <v>79829</v>
      </c>
      <c r="Q16">
        <v>4113</v>
      </c>
      <c r="R16">
        <v>2924</v>
      </c>
      <c r="T16">
        <v>-1035.5999999999985</v>
      </c>
      <c r="U16">
        <v>1613</v>
      </c>
      <c r="W16">
        <v>4348.8</v>
      </c>
      <c r="X16">
        <v>1872.9999999999998</v>
      </c>
      <c r="Z16">
        <v>45089.4</v>
      </c>
      <c r="AA16">
        <v>1.400617440019162</v>
      </c>
      <c r="AK16">
        <v>45089.4</v>
      </c>
      <c r="AL16">
        <v>1.400617440019162</v>
      </c>
    </row>
    <row r="17" spans="2:38" x14ac:dyDescent="0.25">
      <c r="B17">
        <v>26271</v>
      </c>
      <c r="C17">
        <v>52205</v>
      </c>
      <c r="D17">
        <v>114168</v>
      </c>
      <c r="E17">
        <v>42625</v>
      </c>
      <c r="F17">
        <v>60414</v>
      </c>
      <c r="H17">
        <v>81839</v>
      </c>
      <c r="J17">
        <f t="shared" si="0"/>
        <v>59136.6</v>
      </c>
      <c r="K17">
        <f t="shared" si="1"/>
        <v>1.3838976200863764</v>
      </c>
      <c r="L17">
        <f t="shared" si="2"/>
        <v>114168</v>
      </c>
      <c r="M17">
        <f t="shared" si="3"/>
        <v>26271</v>
      </c>
      <c r="N17">
        <f t="shared" si="4"/>
        <v>59136.6</v>
      </c>
      <c r="O17">
        <f t="shared" si="5"/>
        <v>87897</v>
      </c>
      <c r="Q17">
        <v>5702</v>
      </c>
      <c r="R17">
        <v>1526</v>
      </c>
      <c r="T17">
        <v>-9251.4000000000015</v>
      </c>
      <c r="U17">
        <v>121.59999999999854</v>
      </c>
      <c r="W17">
        <v>11197</v>
      </c>
      <c r="X17">
        <v>1272.8000000000002</v>
      </c>
      <c r="AB17">
        <v>59136.6</v>
      </c>
      <c r="AC17">
        <v>1.3838976200863764</v>
      </c>
      <c r="AK17">
        <v>59136.6</v>
      </c>
      <c r="AL17">
        <v>1.3838976200863764</v>
      </c>
    </row>
    <row r="18" spans="2:38" x14ac:dyDescent="0.25">
      <c r="B18">
        <v>118592</v>
      </c>
      <c r="C18">
        <v>72210</v>
      </c>
      <c r="D18">
        <v>105381</v>
      </c>
      <c r="E18">
        <v>36125</v>
      </c>
      <c r="F18">
        <v>91664</v>
      </c>
      <c r="H18">
        <v>132332</v>
      </c>
      <c r="J18">
        <f t="shared" si="0"/>
        <v>84794.4</v>
      </c>
      <c r="K18">
        <f t="shared" si="1"/>
        <v>1.5606219278631608</v>
      </c>
      <c r="L18">
        <f t="shared" si="2"/>
        <v>118592</v>
      </c>
      <c r="M18">
        <f t="shared" si="3"/>
        <v>36125</v>
      </c>
      <c r="N18">
        <f t="shared" si="4"/>
        <v>84794.4</v>
      </c>
      <c r="O18">
        <f t="shared" si="5"/>
        <v>82467</v>
      </c>
      <c r="Q18">
        <v>845</v>
      </c>
      <c r="R18">
        <v>-4837</v>
      </c>
      <c r="T18">
        <v>-1084.2000000000116</v>
      </c>
      <c r="U18">
        <v>-685</v>
      </c>
      <c r="W18">
        <v>4351</v>
      </c>
      <c r="X18">
        <v>3022.2000000000003</v>
      </c>
      <c r="AF18">
        <v>84794.4</v>
      </c>
      <c r="AG18">
        <v>1.5606219278631608</v>
      </c>
      <c r="AK18">
        <v>84794.4</v>
      </c>
      <c r="AL18">
        <v>1.5606219278631608</v>
      </c>
    </row>
    <row r="19" spans="2:38" x14ac:dyDescent="0.25">
      <c r="B19">
        <v>36523</v>
      </c>
      <c r="C19">
        <v>62907</v>
      </c>
      <c r="D19">
        <v>33308</v>
      </c>
      <c r="E19">
        <v>52479</v>
      </c>
      <c r="F19">
        <v>21551</v>
      </c>
      <c r="H19">
        <v>90864</v>
      </c>
      <c r="J19">
        <f t="shared" si="0"/>
        <v>41353.599999999999</v>
      </c>
      <c r="K19">
        <f t="shared" si="1"/>
        <v>2.1972452216977483</v>
      </c>
      <c r="L19">
        <f t="shared" si="2"/>
        <v>62907</v>
      </c>
      <c r="M19">
        <f t="shared" si="3"/>
        <v>21551</v>
      </c>
      <c r="N19">
        <f t="shared" si="4"/>
        <v>41353.599999999999</v>
      </c>
      <c r="O19">
        <f t="shared" si="5"/>
        <v>41356</v>
      </c>
      <c r="Q19">
        <v>5502</v>
      </c>
      <c r="R19">
        <v>0</v>
      </c>
      <c r="T19">
        <v>11366.199999999997</v>
      </c>
      <c r="U19">
        <v>690.59999999999854</v>
      </c>
      <c r="W19">
        <v>11366.199999999999</v>
      </c>
      <c r="X19">
        <v>799.39999999999986</v>
      </c>
      <c r="AD19">
        <v>41353.599999999999</v>
      </c>
      <c r="AE19">
        <v>2.1972452216977483</v>
      </c>
      <c r="AK19">
        <v>41353.599999999999</v>
      </c>
      <c r="AL19">
        <v>2.1972452216977483</v>
      </c>
    </row>
    <row r="20" spans="2:38" x14ac:dyDescent="0.25">
      <c r="B20">
        <v>69600</v>
      </c>
      <c r="C20">
        <v>95180</v>
      </c>
      <c r="D20">
        <v>115362</v>
      </c>
      <c r="E20">
        <v>35725</v>
      </c>
      <c r="F20">
        <v>108060</v>
      </c>
      <c r="H20">
        <v>125338</v>
      </c>
      <c r="J20">
        <f t="shared" si="0"/>
        <v>84785.4</v>
      </c>
      <c r="K20">
        <f t="shared" si="1"/>
        <v>1.4782969709407516</v>
      </c>
      <c r="L20">
        <f t="shared" si="2"/>
        <v>115362</v>
      </c>
      <c r="M20">
        <f t="shared" si="3"/>
        <v>35725</v>
      </c>
      <c r="N20">
        <f t="shared" si="4"/>
        <v>84785.4</v>
      </c>
      <c r="O20">
        <f t="shared" si="5"/>
        <v>79637</v>
      </c>
      <c r="Q20">
        <v>-11930</v>
      </c>
      <c r="R20">
        <v>3351</v>
      </c>
      <c r="T20">
        <v>-4734</v>
      </c>
      <c r="U20">
        <v>124.59999999999127</v>
      </c>
      <c r="W20">
        <v>6469.2</v>
      </c>
      <c r="X20">
        <v>1535</v>
      </c>
      <c r="AF20">
        <v>84785.4</v>
      </c>
      <c r="AG20">
        <v>1.4782969709407516</v>
      </c>
      <c r="AK20">
        <v>84785.4</v>
      </c>
      <c r="AL20">
        <v>1.4782969709407516</v>
      </c>
    </row>
    <row r="21" spans="2:38" x14ac:dyDescent="0.25">
      <c r="B21">
        <v>39633</v>
      </c>
      <c r="C21">
        <v>84796</v>
      </c>
      <c r="D21">
        <v>95957</v>
      </c>
      <c r="E21">
        <v>92168</v>
      </c>
      <c r="F21">
        <v>52058</v>
      </c>
      <c r="H21">
        <v>131932</v>
      </c>
      <c r="J21">
        <f t="shared" si="0"/>
        <v>72922.399999999994</v>
      </c>
      <c r="K21">
        <f t="shared" si="1"/>
        <v>1.8092108871896702</v>
      </c>
      <c r="L21">
        <f t="shared" si="2"/>
        <v>95957</v>
      </c>
      <c r="M21">
        <f t="shared" si="3"/>
        <v>39633</v>
      </c>
      <c r="N21">
        <f t="shared" si="4"/>
        <v>72922.399999999994</v>
      </c>
      <c r="O21">
        <f t="shared" si="5"/>
        <v>56324</v>
      </c>
      <c r="Q21">
        <v>13360</v>
      </c>
      <c r="R21">
        <v>1225</v>
      </c>
      <c r="T21">
        <v>-6806.2000000000116</v>
      </c>
      <c r="U21">
        <v>122.59999999999127</v>
      </c>
      <c r="W21">
        <v>8096.1999999999989</v>
      </c>
      <c r="X21">
        <v>1681</v>
      </c>
      <c r="AF21">
        <v>72922.399999999994</v>
      </c>
      <c r="AG21">
        <v>1.8092108871896702</v>
      </c>
      <c r="AK21">
        <v>72922.399999999994</v>
      </c>
      <c r="AL21">
        <v>1.8092108871896702</v>
      </c>
    </row>
    <row r="22" spans="2:38" x14ac:dyDescent="0.25">
      <c r="B22">
        <v>67151</v>
      </c>
      <c r="C22">
        <v>40311</v>
      </c>
      <c r="D22">
        <v>100344</v>
      </c>
      <c r="E22">
        <v>56909</v>
      </c>
      <c r="F22">
        <v>96588</v>
      </c>
      <c r="H22">
        <v>104922</v>
      </c>
      <c r="J22">
        <f t="shared" si="0"/>
        <v>72260.600000000006</v>
      </c>
      <c r="K22">
        <f t="shared" si="1"/>
        <v>1.4519945862613928</v>
      </c>
      <c r="L22">
        <f t="shared" si="2"/>
        <v>100344</v>
      </c>
      <c r="M22">
        <f t="shared" si="3"/>
        <v>40311</v>
      </c>
      <c r="N22">
        <f t="shared" si="4"/>
        <v>72260.600000000006</v>
      </c>
      <c r="O22">
        <f t="shared" si="5"/>
        <v>60033</v>
      </c>
      <c r="Q22">
        <v>5292</v>
      </c>
      <c r="R22">
        <v>-25</v>
      </c>
      <c r="T22">
        <v>1658.6000000000058</v>
      </c>
      <c r="U22">
        <v>-311</v>
      </c>
      <c r="W22">
        <v>4574.6000000000004</v>
      </c>
      <c r="X22">
        <v>1079</v>
      </c>
      <c r="AB22">
        <v>72260.600000000006</v>
      </c>
      <c r="AC22">
        <v>1.4519945862613928</v>
      </c>
      <c r="AK22">
        <v>72260.600000000006</v>
      </c>
      <c r="AL22">
        <v>1.4519945862613928</v>
      </c>
    </row>
    <row r="23" spans="2:38" x14ac:dyDescent="0.25">
      <c r="B23">
        <v>80304</v>
      </c>
      <c r="C23">
        <v>32767</v>
      </c>
      <c r="D23">
        <v>22664</v>
      </c>
      <c r="E23">
        <v>40996</v>
      </c>
      <c r="F23">
        <v>57212</v>
      </c>
      <c r="H23">
        <v>64364</v>
      </c>
      <c r="J23">
        <f t="shared" si="0"/>
        <v>46788.6</v>
      </c>
      <c r="K23">
        <f t="shared" si="1"/>
        <v>1.3756342356898903</v>
      </c>
      <c r="L23">
        <f t="shared" si="2"/>
        <v>80304</v>
      </c>
      <c r="M23">
        <f t="shared" si="3"/>
        <v>22664</v>
      </c>
      <c r="N23">
        <f t="shared" si="4"/>
        <v>46788.6</v>
      </c>
      <c r="O23">
        <f t="shared" si="5"/>
        <v>57640</v>
      </c>
      <c r="Q23">
        <v>35</v>
      </c>
      <c r="R23">
        <v>208</v>
      </c>
      <c r="T23">
        <v>2115</v>
      </c>
      <c r="U23">
        <v>550.79999999999563</v>
      </c>
      <c r="W23">
        <v>5697.7999999999993</v>
      </c>
      <c r="X23">
        <v>648.80000000000007</v>
      </c>
      <c r="Z23">
        <v>46788.6</v>
      </c>
      <c r="AA23">
        <v>1.3756342356898903</v>
      </c>
      <c r="AK23">
        <v>46788.6</v>
      </c>
      <c r="AL23">
        <v>1.3756342356898903</v>
      </c>
    </row>
    <row r="24" spans="2:38" x14ac:dyDescent="0.25">
      <c r="B24">
        <v>20210</v>
      </c>
      <c r="C24">
        <v>101523</v>
      </c>
      <c r="D24">
        <v>23051</v>
      </c>
      <c r="E24">
        <v>57585</v>
      </c>
      <c r="F24">
        <v>53977</v>
      </c>
      <c r="H24">
        <v>71088</v>
      </c>
      <c r="J24">
        <f t="shared" si="0"/>
        <v>51269.2</v>
      </c>
      <c r="K24">
        <f t="shared" si="1"/>
        <v>1.3865634728062852</v>
      </c>
      <c r="L24">
        <f t="shared" si="2"/>
        <v>101523</v>
      </c>
      <c r="M24">
        <f t="shared" si="3"/>
        <v>20210</v>
      </c>
      <c r="N24">
        <f t="shared" si="4"/>
        <v>51269.2</v>
      </c>
      <c r="O24">
        <f t="shared" si="5"/>
        <v>81313</v>
      </c>
      <c r="Q24">
        <v>978</v>
      </c>
      <c r="R24">
        <v>-8</v>
      </c>
      <c r="T24">
        <v>-489.20000000000437</v>
      </c>
      <c r="U24">
        <v>135.79999999999563</v>
      </c>
      <c r="W24">
        <v>4793.2000000000007</v>
      </c>
      <c r="X24">
        <v>725.8</v>
      </c>
      <c r="Z24">
        <v>51269.2</v>
      </c>
      <c r="AA24">
        <v>1.3865634728062852</v>
      </c>
      <c r="AK24">
        <v>51269.2</v>
      </c>
      <c r="AL24">
        <v>1.3865634728062852</v>
      </c>
    </row>
    <row r="25" spans="2:38" x14ac:dyDescent="0.25">
      <c r="B25">
        <v>19644</v>
      </c>
      <c r="C25">
        <v>12232</v>
      </c>
      <c r="D25">
        <v>94970</v>
      </c>
      <c r="E25">
        <v>25208</v>
      </c>
      <c r="F25">
        <v>9257</v>
      </c>
      <c r="H25">
        <v>53504</v>
      </c>
      <c r="J25">
        <f t="shared" si="0"/>
        <v>32262.2</v>
      </c>
      <c r="K25">
        <f t="shared" si="1"/>
        <v>1.6584113916595893</v>
      </c>
      <c r="L25">
        <f t="shared" si="2"/>
        <v>94970</v>
      </c>
      <c r="M25">
        <f t="shared" si="3"/>
        <v>9257</v>
      </c>
      <c r="N25">
        <f t="shared" si="4"/>
        <v>32262.2</v>
      </c>
      <c r="O25">
        <f t="shared" si="5"/>
        <v>85713</v>
      </c>
      <c r="Q25">
        <v>-2707</v>
      </c>
      <c r="R25">
        <v>2918</v>
      </c>
      <c r="T25">
        <v>1930.4000000000015</v>
      </c>
      <c r="U25">
        <v>684.40000000000146</v>
      </c>
      <c r="W25">
        <v>3150.3999999999996</v>
      </c>
      <c r="X25">
        <v>2671.2000000000003</v>
      </c>
      <c r="AD25">
        <v>32262.2</v>
      </c>
      <c r="AE25">
        <v>1.6584113916595893</v>
      </c>
      <c r="AK25">
        <v>32262.2</v>
      </c>
      <c r="AL25">
        <v>1.6584113916595893</v>
      </c>
    </row>
    <row r="26" spans="2:38" x14ac:dyDescent="0.25">
      <c r="B26">
        <v>70650</v>
      </c>
      <c r="C26">
        <v>38312</v>
      </c>
      <c r="D26">
        <v>3400</v>
      </c>
      <c r="E26">
        <v>28753</v>
      </c>
      <c r="F26">
        <v>96958</v>
      </c>
      <c r="H26">
        <v>70335</v>
      </c>
      <c r="J26">
        <f t="shared" si="0"/>
        <v>47614.6</v>
      </c>
      <c r="K26">
        <f t="shared" si="1"/>
        <v>1.477172967955207</v>
      </c>
      <c r="L26">
        <f t="shared" si="2"/>
        <v>96958</v>
      </c>
      <c r="M26">
        <f t="shared" si="3"/>
        <v>3400</v>
      </c>
      <c r="N26">
        <f t="shared" si="4"/>
        <v>47614.6</v>
      </c>
      <c r="O26">
        <f t="shared" si="5"/>
        <v>93558</v>
      </c>
      <c r="Q26">
        <v>3915</v>
      </c>
      <c r="R26">
        <v>33</v>
      </c>
      <c r="T26">
        <v>1342</v>
      </c>
      <c r="U26">
        <v>-218.20000000000437</v>
      </c>
      <c r="W26">
        <v>3819.5999999999995</v>
      </c>
      <c r="X26">
        <v>2193.8000000000002</v>
      </c>
      <c r="Z26">
        <v>47614.6</v>
      </c>
      <c r="AA26">
        <v>1.477172967955207</v>
      </c>
      <c r="AK26">
        <v>47614.6</v>
      </c>
      <c r="AL26">
        <v>1.477172967955207</v>
      </c>
    </row>
    <row r="27" spans="2:38" x14ac:dyDescent="0.25">
      <c r="B27">
        <v>46928</v>
      </c>
      <c r="C27">
        <v>93196</v>
      </c>
      <c r="D27">
        <v>30719</v>
      </c>
      <c r="E27">
        <v>10482</v>
      </c>
      <c r="F27">
        <v>5855</v>
      </c>
      <c r="H27">
        <v>83808</v>
      </c>
      <c r="J27">
        <f t="shared" si="0"/>
        <v>37436</v>
      </c>
      <c r="K27">
        <f t="shared" si="1"/>
        <v>2.2387007158884495</v>
      </c>
      <c r="L27">
        <f t="shared" si="2"/>
        <v>93196</v>
      </c>
      <c r="M27">
        <f t="shared" si="3"/>
        <v>5855</v>
      </c>
      <c r="N27">
        <f t="shared" si="4"/>
        <v>37436</v>
      </c>
      <c r="O27">
        <f t="shared" si="5"/>
        <v>87341</v>
      </c>
      <c r="Q27">
        <v>-4506</v>
      </c>
      <c r="R27">
        <v>-332</v>
      </c>
      <c r="T27">
        <v>1839.8000000000029</v>
      </c>
      <c r="U27">
        <v>-52.19999999999709</v>
      </c>
      <c r="W27">
        <v>5023.3999999999996</v>
      </c>
      <c r="X27">
        <v>2063</v>
      </c>
      <c r="AD27">
        <v>37436</v>
      </c>
      <c r="AE27">
        <v>2.2387007158884495</v>
      </c>
      <c r="AK27">
        <v>37436</v>
      </c>
      <c r="AL27">
        <v>2.2387007158884495</v>
      </c>
    </row>
    <row r="28" spans="2:38" x14ac:dyDescent="0.25">
      <c r="B28">
        <v>116745</v>
      </c>
      <c r="C28">
        <v>108239</v>
      </c>
      <c r="D28">
        <v>57538</v>
      </c>
      <c r="E28">
        <v>63632</v>
      </c>
      <c r="F28">
        <v>86879</v>
      </c>
      <c r="H28">
        <v>102231</v>
      </c>
      <c r="J28">
        <f t="shared" si="0"/>
        <v>86606.6</v>
      </c>
      <c r="K28">
        <f t="shared" si="1"/>
        <v>1.1804065740948149</v>
      </c>
      <c r="L28">
        <f t="shared" si="2"/>
        <v>116745</v>
      </c>
      <c r="M28">
        <f t="shared" si="3"/>
        <v>57538</v>
      </c>
      <c r="N28">
        <f t="shared" si="4"/>
        <v>86606.6</v>
      </c>
      <c r="O28">
        <f t="shared" si="5"/>
        <v>59207</v>
      </c>
      <c r="Q28">
        <v>6783</v>
      </c>
      <c r="R28">
        <v>0</v>
      </c>
      <c r="T28">
        <v>-3478.5999999999913</v>
      </c>
      <c r="U28">
        <v>-3525.1999999999971</v>
      </c>
      <c r="W28">
        <v>7841</v>
      </c>
      <c r="X28">
        <v>3525.2000000000003</v>
      </c>
      <c r="AB28">
        <v>86606.6</v>
      </c>
      <c r="AC28">
        <v>1.1804065740948149</v>
      </c>
      <c r="AI28">
        <v>86606.6</v>
      </c>
      <c r="AJ28">
        <v>1.1804065740948149</v>
      </c>
    </row>
    <row r="29" spans="2:38" x14ac:dyDescent="0.25">
      <c r="B29">
        <v>12023</v>
      </c>
      <c r="C29">
        <v>114906</v>
      </c>
      <c r="D29">
        <v>110509</v>
      </c>
      <c r="E29">
        <v>76282</v>
      </c>
      <c r="F29">
        <v>14964</v>
      </c>
      <c r="H29">
        <v>71486</v>
      </c>
      <c r="J29">
        <f t="shared" si="0"/>
        <v>65736.800000000003</v>
      </c>
      <c r="K29">
        <f t="shared" si="1"/>
        <v>1.0874578622628421</v>
      </c>
      <c r="L29">
        <f t="shared" si="2"/>
        <v>114906</v>
      </c>
      <c r="M29">
        <f t="shared" si="3"/>
        <v>12023</v>
      </c>
      <c r="N29">
        <f t="shared" si="4"/>
        <v>65736.800000000003</v>
      </c>
      <c r="O29">
        <f t="shared" si="5"/>
        <v>102883</v>
      </c>
      <c r="Q29">
        <v>-2191</v>
      </c>
      <c r="R29">
        <v>34</v>
      </c>
      <c r="T29">
        <v>915.80000000000291</v>
      </c>
      <c r="U29">
        <v>3460.2000000000044</v>
      </c>
      <c r="W29">
        <v>2162.6</v>
      </c>
      <c r="X29">
        <v>3460.2000000000003</v>
      </c>
      <c r="AB29">
        <v>65736.800000000003</v>
      </c>
      <c r="AC29">
        <v>1.0874578622628421</v>
      </c>
      <c r="AI29">
        <v>65736.800000000003</v>
      </c>
      <c r="AJ29">
        <v>1.0874578622628421</v>
      </c>
    </row>
    <row r="30" spans="2:38" x14ac:dyDescent="0.25">
      <c r="B30">
        <v>112336</v>
      </c>
      <c r="C30">
        <v>39833</v>
      </c>
      <c r="D30">
        <v>91891</v>
      </c>
      <c r="E30">
        <v>107881</v>
      </c>
      <c r="F30">
        <v>29791</v>
      </c>
      <c r="H30">
        <v>114945</v>
      </c>
      <c r="J30">
        <f t="shared" si="0"/>
        <v>76346.399999999994</v>
      </c>
      <c r="K30">
        <f t="shared" si="1"/>
        <v>1.5055719719593852</v>
      </c>
      <c r="L30">
        <f t="shared" si="2"/>
        <v>112336</v>
      </c>
      <c r="M30">
        <f t="shared" si="3"/>
        <v>29791</v>
      </c>
      <c r="N30">
        <f t="shared" si="4"/>
        <v>76346.399999999994</v>
      </c>
      <c r="O30">
        <f t="shared" si="5"/>
        <v>82545</v>
      </c>
      <c r="Q30">
        <v>-3996</v>
      </c>
      <c r="R30">
        <v>0</v>
      </c>
      <c r="T30">
        <v>-4513.8000000000029</v>
      </c>
      <c r="U30">
        <v>-269.80000000000291</v>
      </c>
      <c r="W30">
        <v>5512.6</v>
      </c>
      <c r="X30">
        <v>406.2</v>
      </c>
      <c r="AF30">
        <v>76346.399999999994</v>
      </c>
      <c r="AG30">
        <v>1.5055719719593852</v>
      </c>
      <c r="AK30">
        <v>76346.399999999994</v>
      </c>
      <c r="AL30">
        <v>1.5055719719593852</v>
      </c>
    </row>
    <row r="31" spans="2:38" x14ac:dyDescent="0.25">
      <c r="B31">
        <v>89174</v>
      </c>
      <c r="C31">
        <v>84674</v>
      </c>
      <c r="D31">
        <v>51698</v>
      </c>
      <c r="E31">
        <v>111709</v>
      </c>
      <c r="F31">
        <v>111628</v>
      </c>
      <c r="H31">
        <v>90698</v>
      </c>
      <c r="J31">
        <f t="shared" si="0"/>
        <v>89776.6</v>
      </c>
      <c r="K31">
        <f t="shared" si="1"/>
        <v>1.0102632534535725</v>
      </c>
      <c r="L31">
        <f t="shared" si="2"/>
        <v>111709</v>
      </c>
      <c r="M31">
        <f t="shared" si="3"/>
        <v>51698</v>
      </c>
      <c r="N31">
        <f t="shared" si="4"/>
        <v>89776.6</v>
      </c>
      <c r="O31">
        <f t="shared" si="5"/>
        <v>60011</v>
      </c>
      <c r="Q31">
        <v>-12007</v>
      </c>
      <c r="R31">
        <v>-1192</v>
      </c>
      <c r="T31">
        <v>-923.59999999999127</v>
      </c>
      <c r="U31">
        <v>-807.39999999999418</v>
      </c>
      <c r="W31">
        <v>3644.8</v>
      </c>
      <c r="X31">
        <v>807.40000000000009</v>
      </c>
      <c r="AB31">
        <v>89776.6</v>
      </c>
      <c r="AC31">
        <v>1.0102632534535725</v>
      </c>
      <c r="AI31">
        <v>89776.6</v>
      </c>
      <c r="AJ31">
        <v>1.0102632534535725</v>
      </c>
    </row>
    <row r="32" spans="2:38" x14ac:dyDescent="0.25">
      <c r="B32">
        <v>112793</v>
      </c>
      <c r="C32">
        <v>29580</v>
      </c>
      <c r="D32">
        <v>14468</v>
      </c>
      <c r="E32">
        <v>79707</v>
      </c>
      <c r="F32">
        <v>54471</v>
      </c>
      <c r="H32">
        <v>77911</v>
      </c>
      <c r="J32">
        <f t="shared" si="0"/>
        <v>58203.8</v>
      </c>
      <c r="K32">
        <f t="shared" si="1"/>
        <v>1.3385895766255811</v>
      </c>
      <c r="L32">
        <f t="shared" si="2"/>
        <v>112793</v>
      </c>
      <c r="M32">
        <f t="shared" si="3"/>
        <v>14468</v>
      </c>
      <c r="N32">
        <f t="shared" si="4"/>
        <v>58203.8</v>
      </c>
      <c r="O32">
        <f t="shared" si="5"/>
        <v>98325</v>
      </c>
      <c r="Q32">
        <v>8908</v>
      </c>
      <c r="R32">
        <v>-269</v>
      </c>
      <c r="T32">
        <v>-3935.7999999999956</v>
      </c>
      <c r="U32">
        <v>-825</v>
      </c>
      <c r="W32">
        <v>4174.5999999999995</v>
      </c>
      <c r="X32">
        <v>1771.7999999999997</v>
      </c>
      <c r="AB32">
        <v>58203.8</v>
      </c>
      <c r="AC32">
        <v>1.3385895766255811</v>
      </c>
      <c r="AK32">
        <v>58203.8</v>
      </c>
      <c r="AL32">
        <v>1.3385895766255811</v>
      </c>
    </row>
    <row r="33" spans="2:38" x14ac:dyDescent="0.25">
      <c r="B33">
        <v>60905</v>
      </c>
      <c r="C33">
        <v>109401</v>
      </c>
      <c r="D33">
        <v>20691</v>
      </c>
      <c r="E33">
        <v>47545</v>
      </c>
      <c r="F33">
        <v>36347</v>
      </c>
      <c r="H33">
        <v>119938</v>
      </c>
      <c r="J33">
        <f t="shared" si="0"/>
        <v>54977.8</v>
      </c>
      <c r="K33">
        <f t="shared" si="1"/>
        <v>2.1815714706663414</v>
      </c>
      <c r="L33">
        <f t="shared" si="2"/>
        <v>109401</v>
      </c>
      <c r="M33">
        <f t="shared" si="3"/>
        <v>20691</v>
      </c>
      <c r="N33">
        <f t="shared" si="4"/>
        <v>54977.8</v>
      </c>
      <c r="O33">
        <f t="shared" si="5"/>
        <v>88710</v>
      </c>
      <c r="Q33">
        <v>259</v>
      </c>
      <c r="R33">
        <v>784</v>
      </c>
      <c r="T33">
        <v>-7112.5999999999985</v>
      </c>
      <c r="U33">
        <v>311.60000000000582</v>
      </c>
      <c r="W33">
        <v>7112.5999999999995</v>
      </c>
      <c r="X33">
        <v>520</v>
      </c>
      <c r="AF33">
        <v>54977.8</v>
      </c>
      <c r="AG33">
        <v>2.1815714706663414</v>
      </c>
      <c r="AK33">
        <v>54977.8</v>
      </c>
      <c r="AL33">
        <v>2.1815714706663414</v>
      </c>
    </row>
    <row r="34" spans="2:38" x14ac:dyDescent="0.25">
      <c r="B34">
        <v>67012</v>
      </c>
      <c r="C34">
        <v>116323</v>
      </c>
      <c r="D34">
        <v>110442</v>
      </c>
      <c r="E34">
        <v>19993</v>
      </c>
      <c r="F34">
        <v>26250</v>
      </c>
      <c r="H34">
        <v>123101</v>
      </c>
      <c r="J34">
        <f t="shared" ref="J34:J65" si="6">AVERAGE(B34:F34)</f>
        <v>68004</v>
      </c>
      <c r="K34">
        <f t="shared" ref="K34:K65" si="7">H34/J34</f>
        <v>1.8102023410387624</v>
      </c>
      <c r="L34">
        <f t="shared" ref="L34:L65" si="8">MAX(B34:F34)</f>
        <v>116323</v>
      </c>
      <c r="M34">
        <f t="shared" ref="M34:M65" si="9">MIN(B34:F34)</f>
        <v>19993</v>
      </c>
      <c r="N34">
        <f t="shared" ref="N34:N65" si="10">AVERAGE(B34:F34)</f>
        <v>68004</v>
      </c>
      <c r="O34">
        <f t="shared" ref="O34:O65" si="11">L34-M34</f>
        <v>96330</v>
      </c>
      <c r="Q34">
        <v>-637</v>
      </c>
      <c r="R34">
        <v>-4830</v>
      </c>
      <c r="T34">
        <v>4093.1999999999971</v>
      </c>
      <c r="U34">
        <v>1362</v>
      </c>
      <c r="W34">
        <v>6473.6</v>
      </c>
      <c r="X34">
        <v>1363.2</v>
      </c>
      <c r="AF34">
        <v>68004</v>
      </c>
      <c r="AG34">
        <v>1.8102023410387624</v>
      </c>
      <c r="AK34">
        <v>68004</v>
      </c>
      <c r="AL34">
        <v>1.8102023410387624</v>
      </c>
    </row>
    <row r="35" spans="2:38" x14ac:dyDescent="0.25">
      <c r="B35">
        <v>84669</v>
      </c>
      <c r="C35">
        <v>115952</v>
      </c>
      <c r="D35">
        <v>45109</v>
      </c>
      <c r="E35">
        <v>94866</v>
      </c>
      <c r="F35">
        <v>111122</v>
      </c>
      <c r="H35">
        <v>114865</v>
      </c>
      <c r="J35">
        <f t="shared" si="6"/>
        <v>90343.6</v>
      </c>
      <c r="K35">
        <f t="shared" si="7"/>
        <v>1.2714237643839741</v>
      </c>
      <c r="L35">
        <f t="shared" si="8"/>
        <v>115952</v>
      </c>
      <c r="M35">
        <f t="shared" si="9"/>
        <v>45109</v>
      </c>
      <c r="N35">
        <f t="shared" si="10"/>
        <v>90343.6</v>
      </c>
      <c r="O35">
        <f t="shared" si="11"/>
        <v>70843</v>
      </c>
      <c r="Q35">
        <v>2566</v>
      </c>
      <c r="R35">
        <v>0</v>
      </c>
      <c r="T35">
        <v>553.60000000000582</v>
      </c>
      <c r="U35">
        <v>-1908.3999999999942</v>
      </c>
      <c r="W35">
        <v>6418.4</v>
      </c>
      <c r="X35">
        <v>1908.4</v>
      </c>
      <c r="AB35">
        <v>90343.6</v>
      </c>
      <c r="AC35">
        <v>1.2714237643839741</v>
      </c>
      <c r="AK35">
        <v>90343.6</v>
      </c>
      <c r="AL35">
        <v>1.2714237643839741</v>
      </c>
    </row>
    <row r="36" spans="2:38" x14ac:dyDescent="0.25">
      <c r="B36">
        <v>13200</v>
      </c>
      <c r="C36">
        <v>57844</v>
      </c>
      <c r="D36">
        <v>12685</v>
      </c>
      <c r="E36">
        <v>51672</v>
      </c>
      <c r="F36">
        <v>26637</v>
      </c>
      <c r="H36">
        <v>74923</v>
      </c>
      <c r="J36">
        <f t="shared" si="6"/>
        <v>32407.599999999999</v>
      </c>
      <c r="K36">
        <f t="shared" si="7"/>
        <v>2.3118959750182055</v>
      </c>
      <c r="L36">
        <f t="shared" si="8"/>
        <v>57844</v>
      </c>
      <c r="M36">
        <f t="shared" si="9"/>
        <v>12685</v>
      </c>
      <c r="N36">
        <f t="shared" si="10"/>
        <v>32407.599999999999</v>
      </c>
      <c r="O36">
        <f t="shared" si="11"/>
        <v>45159</v>
      </c>
      <c r="Q36">
        <v>8995</v>
      </c>
      <c r="R36">
        <v>-927</v>
      </c>
      <c r="T36">
        <v>-2918</v>
      </c>
      <c r="U36">
        <v>-314.40000000000146</v>
      </c>
      <c r="W36">
        <v>6662</v>
      </c>
      <c r="X36">
        <v>495.59999999999997</v>
      </c>
      <c r="AD36">
        <v>32407.599999999999</v>
      </c>
      <c r="AE36">
        <v>2.3118959750182055</v>
      </c>
      <c r="AK36">
        <v>32407.599999999999</v>
      </c>
      <c r="AL36">
        <v>2.3118959750182055</v>
      </c>
    </row>
    <row r="37" spans="2:38" x14ac:dyDescent="0.25">
      <c r="B37">
        <v>22969</v>
      </c>
      <c r="C37">
        <v>73099</v>
      </c>
      <c r="D37">
        <v>42805</v>
      </c>
      <c r="E37">
        <v>13026</v>
      </c>
      <c r="F37">
        <v>24907</v>
      </c>
      <c r="H37">
        <v>96354</v>
      </c>
      <c r="J37">
        <f t="shared" si="6"/>
        <v>35361.199999999997</v>
      </c>
      <c r="K37">
        <f t="shared" si="7"/>
        <v>2.7248509665961564</v>
      </c>
      <c r="L37">
        <f t="shared" si="8"/>
        <v>73099</v>
      </c>
      <c r="M37">
        <f t="shared" si="9"/>
        <v>13026</v>
      </c>
      <c r="N37">
        <f t="shared" si="10"/>
        <v>35361.199999999997</v>
      </c>
      <c r="O37">
        <f t="shared" si="11"/>
        <v>60073</v>
      </c>
      <c r="Q37">
        <v>3612</v>
      </c>
      <c r="R37">
        <v>4849</v>
      </c>
      <c r="T37">
        <v>-5302.6000000000058</v>
      </c>
      <c r="U37">
        <v>-1022.4000000000015</v>
      </c>
      <c r="W37">
        <v>14219.400000000001</v>
      </c>
      <c r="X37">
        <v>1260.8</v>
      </c>
      <c r="AD37">
        <v>35361.199999999997</v>
      </c>
      <c r="AE37">
        <v>2.7248509665961564</v>
      </c>
      <c r="AK37">
        <v>35361.199999999997</v>
      </c>
      <c r="AL37">
        <v>2.7248509665961564</v>
      </c>
    </row>
    <row r="38" spans="2:38" x14ac:dyDescent="0.25">
      <c r="B38">
        <v>111097</v>
      </c>
      <c r="C38">
        <v>89741</v>
      </c>
      <c r="D38">
        <v>80784</v>
      </c>
      <c r="E38">
        <v>80579</v>
      </c>
      <c r="F38">
        <v>8948</v>
      </c>
      <c r="H38">
        <v>131149</v>
      </c>
      <c r="J38">
        <f t="shared" si="6"/>
        <v>74229.8</v>
      </c>
      <c r="K38">
        <f t="shared" si="7"/>
        <v>1.7667971623256427</v>
      </c>
      <c r="L38">
        <f t="shared" si="8"/>
        <v>111097</v>
      </c>
      <c r="M38">
        <f t="shared" si="9"/>
        <v>8948</v>
      </c>
      <c r="N38">
        <f t="shared" si="10"/>
        <v>74229.8</v>
      </c>
      <c r="O38">
        <f t="shared" si="11"/>
        <v>102149</v>
      </c>
      <c r="Q38">
        <v>4213</v>
      </c>
      <c r="R38">
        <v>1</v>
      </c>
      <c r="T38">
        <v>-775.59999999999127</v>
      </c>
      <c r="U38">
        <v>445.60000000000582</v>
      </c>
      <c r="W38">
        <v>3566</v>
      </c>
      <c r="X38">
        <v>2114.7999999999997</v>
      </c>
      <c r="AF38">
        <v>74229.8</v>
      </c>
      <c r="AG38">
        <v>1.7667971623256427</v>
      </c>
      <c r="AK38">
        <v>74229.8</v>
      </c>
      <c r="AL38">
        <v>1.7667971623256427</v>
      </c>
    </row>
    <row r="39" spans="2:38" x14ac:dyDescent="0.25">
      <c r="B39">
        <v>56776</v>
      </c>
      <c r="C39">
        <v>96812</v>
      </c>
      <c r="D39">
        <v>101026</v>
      </c>
      <c r="E39">
        <v>86856</v>
      </c>
      <c r="F39">
        <v>68049</v>
      </c>
      <c r="H39">
        <v>93082</v>
      </c>
      <c r="J39">
        <f t="shared" si="6"/>
        <v>81903.8</v>
      </c>
      <c r="K39">
        <f t="shared" si="7"/>
        <v>1.1364796260979344</v>
      </c>
      <c r="L39">
        <f t="shared" si="8"/>
        <v>101026</v>
      </c>
      <c r="M39">
        <f t="shared" si="9"/>
        <v>56776</v>
      </c>
      <c r="N39">
        <f t="shared" si="10"/>
        <v>81903.8</v>
      </c>
      <c r="O39">
        <f t="shared" si="11"/>
        <v>44250</v>
      </c>
      <c r="Q39">
        <v>94</v>
      </c>
      <c r="R39">
        <v>-1118</v>
      </c>
      <c r="T39">
        <v>-3359.8000000000029</v>
      </c>
      <c r="U39">
        <v>948.80000000000291</v>
      </c>
      <c r="W39">
        <v>3359.7999999999997</v>
      </c>
      <c r="X39">
        <v>1132.4000000000001</v>
      </c>
      <c r="AB39">
        <v>81903.8</v>
      </c>
      <c r="AC39">
        <v>1.1364796260979344</v>
      </c>
      <c r="AI39">
        <v>81903.8</v>
      </c>
      <c r="AJ39">
        <v>1.1364796260979344</v>
      </c>
    </row>
    <row r="40" spans="2:38" x14ac:dyDescent="0.25">
      <c r="B40">
        <v>109376</v>
      </c>
      <c r="C40">
        <v>89839</v>
      </c>
      <c r="D40">
        <v>20167</v>
      </c>
      <c r="E40">
        <v>55815</v>
      </c>
      <c r="F40">
        <v>9552</v>
      </c>
      <c r="H40">
        <v>97007</v>
      </c>
      <c r="J40">
        <f t="shared" si="6"/>
        <v>56949.8</v>
      </c>
      <c r="K40">
        <f t="shared" si="7"/>
        <v>1.7033773604121523</v>
      </c>
      <c r="L40">
        <f t="shared" si="8"/>
        <v>109376</v>
      </c>
      <c r="M40">
        <f t="shared" si="9"/>
        <v>9552</v>
      </c>
      <c r="N40">
        <f t="shared" si="10"/>
        <v>56949.8</v>
      </c>
      <c r="O40">
        <f t="shared" si="11"/>
        <v>99824</v>
      </c>
      <c r="Q40">
        <v>11891</v>
      </c>
      <c r="R40">
        <v>4814</v>
      </c>
      <c r="T40">
        <v>4551.8000000000029</v>
      </c>
      <c r="U40">
        <v>-880.19999999999709</v>
      </c>
      <c r="W40">
        <v>6951</v>
      </c>
      <c r="X40">
        <v>928.19999999999993</v>
      </c>
      <c r="AD40">
        <v>56949.8</v>
      </c>
      <c r="AE40">
        <v>1.7033773604121523</v>
      </c>
      <c r="AK40">
        <v>56949.8</v>
      </c>
      <c r="AL40">
        <v>1.7033773604121523</v>
      </c>
    </row>
    <row r="41" spans="2:38" x14ac:dyDescent="0.25">
      <c r="B41">
        <v>105552</v>
      </c>
      <c r="C41">
        <v>71216</v>
      </c>
      <c r="D41">
        <v>64429</v>
      </c>
      <c r="E41">
        <v>14474</v>
      </c>
      <c r="F41">
        <v>80439</v>
      </c>
      <c r="H41">
        <v>104146</v>
      </c>
      <c r="J41">
        <f t="shared" si="6"/>
        <v>67222</v>
      </c>
      <c r="K41">
        <f t="shared" si="7"/>
        <v>1.5492844604444973</v>
      </c>
      <c r="L41">
        <f t="shared" si="8"/>
        <v>105552</v>
      </c>
      <c r="M41">
        <f t="shared" si="9"/>
        <v>14474</v>
      </c>
      <c r="N41">
        <f t="shared" si="10"/>
        <v>67222</v>
      </c>
      <c r="O41">
        <f t="shared" si="11"/>
        <v>91078</v>
      </c>
      <c r="Q41">
        <v>2056</v>
      </c>
      <c r="R41">
        <v>-86</v>
      </c>
      <c r="T41">
        <v>-132.80000000000291</v>
      </c>
      <c r="U41">
        <v>-841</v>
      </c>
      <c r="W41">
        <v>8487.6</v>
      </c>
      <c r="X41">
        <v>2881.8</v>
      </c>
      <c r="AF41">
        <v>67222</v>
      </c>
      <c r="AG41">
        <v>1.5492844604444973</v>
      </c>
      <c r="AK41">
        <v>67222</v>
      </c>
      <c r="AL41">
        <v>1.5492844604444973</v>
      </c>
    </row>
    <row r="42" spans="2:38" x14ac:dyDescent="0.25">
      <c r="B42">
        <v>78176</v>
      </c>
      <c r="C42">
        <v>45099</v>
      </c>
      <c r="D42">
        <v>30137</v>
      </c>
      <c r="E42">
        <v>95627</v>
      </c>
      <c r="F42">
        <v>13791</v>
      </c>
      <c r="H42">
        <v>101034</v>
      </c>
      <c r="J42">
        <f t="shared" si="6"/>
        <v>52566</v>
      </c>
      <c r="K42">
        <f t="shared" si="7"/>
        <v>1.9220408629151924</v>
      </c>
      <c r="L42">
        <f t="shared" si="8"/>
        <v>95627</v>
      </c>
      <c r="M42">
        <f t="shared" si="9"/>
        <v>13791</v>
      </c>
      <c r="N42">
        <f t="shared" si="10"/>
        <v>52566</v>
      </c>
      <c r="O42">
        <f t="shared" si="11"/>
        <v>81836</v>
      </c>
      <c r="Q42">
        <v>-7698</v>
      </c>
      <c r="R42">
        <v>73</v>
      </c>
      <c r="T42">
        <v>-1283.4000000000015</v>
      </c>
      <c r="U42">
        <v>133.80000000000291</v>
      </c>
      <c r="W42">
        <v>10052.599999999999</v>
      </c>
      <c r="X42">
        <v>1305.4000000000001</v>
      </c>
      <c r="AD42">
        <v>52566</v>
      </c>
      <c r="AE42">
        <v>1.9220408629151924</v>
      </c>
      <c r="AK42">
        <v>52566</v>
      </c>
      <c r="AL42">
        <v>1.9220408629151924</v>
      </c>
    </row>
    <row r="43" spans="2:38" x14ac:dyDescent="0.25">
      <c r="B43">
        <v>4461</v>
      </c>
      <c r="C43">
        <v>83786</v>
      </c>
      <c r="D43">
        <v>25492</v>
      </c>
      <c r="E43">
        <v>97075</v>
      </c>
      <c r="F43">
        <v>25060</v>
      </c>
      <c r="H43">
        <v>106298</v>
      </c>
      <c r="J43">
        <f t="shared" si="6"/>
        <v>47174.8</v>
      </c>
      <c r="K43">
        <f t="shared" si="7"/>
        <v>2.253279293181953</v>
      </c>
      <c r="L43">
        <f t="shared" si="8"/>
        <v>97075</v>
      </c>
      <c r="M43">
        <f t="shared" si="9"/>
        <v>4461</v>
      </c>
      <c r="N43">
        <f t="shared" si="10"/>
        <v>47174.8</v>
      </c>
      <c r="O43">
        <f t="shared" si="11"/>
        <v>92614</v>
      </c>
      <c r="Q43">
        <v>4208</v>
      </c>
      <c r="R43">
        <v>-390</v>
      </c>
      <c r="T43">
        <v>-598.39999999999418</v>
      </c>
      <c r="U43">
        <v>-72.399999999994179</v>
      </c>
      <c r="W43">
        <v>5489.6</v>
      </c>
      <c r="X43">
        <v>2365.1999999999998</v>
      </c>
      <c r="AD43">
        <v>47174.8</v>
      </c>
      <c r="AE43">
        <v>2.253279293181953</v>
      </c>
      <c r="AK43">
        <v>47174.8</v>
      </c>
      <c r="AL43">
        <v>2.253279293181953</v>
      </c>
    </row>
    <row r="44" spans="2:38" x14ac:dyDescent="0.25">
      <c r="B44">
        <v>74432</v>
      </c>
      <c r="C44">
        <v>49906</v>
      </c>
      <c r="D44">
        <v>46305</v>
      </c>
      <c r="E44">
        <v>91470</v>
      </c>
      <c r="F44">
        <v>28471</v>
      </c>
      <c r="H44">
        <v>107624</v>
      </c>
      <c r="J44">
        <f t="shared" si="6"/>
        <v>58116.800000000003</v>
      </c>
      <c r="K44">
        <f t="shared" si="7"/>
        <v>1.8518569501417834</v>
      </c>
      <c r="L44">
        <f t="shared" si="8"/>
        <v>91470</v>
      </c>
      <c r="M44">
        <f t="shared" si="9"/>
        <v>28471</v>
      </c>
      <c r="N44">
        <f t="shared" si="10"/>
        <v>58116.800000000003</v>
      </c>
      <c r="O44">
        <f t="shared" si="11"/>
        <v>62999</v>
      </c>
      <c r="Q44">
        <v>368</v>
      </c>
      <c r="R44">
        <v>-1065</v>
      </c>
      <c r="T44">
        <v>6235.4000000000015</v>
      </c>
      <c r="U44">
        <v>741</v>
      </c>
      <c r="W44">
        <v>6868.2000000000007</v>
      </c>
      <c r="X44">
        <v>2247.4</v>
      </c>
      <c r="AD44">
        <v>58116.800000000003</v>
      </c>
      <c r="AE44">
        <v>1.8518569501417834</v>
      </c>
      <c r="AK44">
        <v>58116.800000000003</v>
      </c>
      <c r="AL44">
        <v>1.8518569501417834</v>
      </c>
    </row>
    <row r="45" spans="2:38" x14ac:dyDescent="0.25">
      <c r="B45">
        <v>110852</v>
      </c>
      <c r="C45">
        <v>50718</v>
      </c>
      <c r="D45">
        <v>92066</v>
      </c>
      <c r="E45">
        <v>56699</v>
      </c>
      <c r="F45">
        <v>109705</v>
      </c>
      <c r="H45">
        <v>90136</v>
      </c>
      <c r="J45">
        <f t="shared" si="6"/>
        <v>84008</v>
      </c>
      <c r="K45">
        <f t="shared" si="7"/>
        <v>1.0729454337682125</v>
      </c>
      <c r="L45">
        <f t="shared" si="8"/>
        <v>110852</v>
      </c>
      <c r="M45">
        <f t="shared" si="9"/>
        <v>50718</v>
      </c>
      <c r="N45">
        <f t="shared" si="10"/>
        <v>84008</v>
      </c>
      <c r="O45">
        <f t="shared" si="11"/>
        <v>60134</v>
      </c>
      <c r="Q45">
        <v>346</v>
      </c>
      <c r="R45">
        <v>-1</v>
      </c>
      <c r="T45">
        <v>-1772.1999999999971</v>
      </c>
      <c r="U45">
        <v>-549</v>
      </c>
      <c r="W45">
        <v>7207.4000000000005</v>
      </c>
      <c r="X45">
        <v>689</v>
      </c>
      <c r="AB45">
        <v>84008</v>
      </c>
      <c r="AC45">
        <v>1.0729454337682125</v>
      </c>
      <c r="AI45">
        <v>84008</v>
      </c>
      <c r="AJ45">
        <v>1.0729454337682125</v>
      </c>
    </row>
    <row r="46" spans="2:38" x14ac:dyDescent="0.25">
      <c r="B46">
        <v>10248</v>
      </c>
      <c r="C46">
        <v>31210</v>
      </c>
      <c r="D46">
        <v>32036</v>
      </c>
      <c r="E46">
        <v>100872</v>
      </c>
      <c r="F46">
        <v>46422</v>
      </c>
      <c r="H46">
        <v>51564</v>
      </c>
      <c r="J46">
        <f t="shared" si="6"/>
        <v>44157.599999999999</v>
      </c>
      <c r="K46">
        <f t="shared" si="7"/>
        <v>1.1677265068753737</v>
      </c>
      <c r="L46">
        <f t="shared" si="8"/>
        <v>100872</v>
      </c>
      <c r="M46">
        <f t="shared" si="9"/>
        <v>10248</v>
      </c>
      <c r="N46">
        <f t="shared" si="10"/>
        <v>44157.599999999999</v>
      </c>
      <c r="O46">
        <f t="shared" si="11"/>
        <v>90624</v>
      </c>
      <c r="Q46">
        <v>150</v>
      </c>
      <c r="R46">
        <v>349</v>
      </c>
      <c r="T46">
        <v>2337.5999999999985</v>
      </c>
      <c r="U46">
        <v>99</v>
      </c>
      <c r="W46">
        <v>3415.2</v>
      </c>
      <c r="X46">
        <v>1968.2</v>
      </c>
      <c r="Z46">
        <v>44157.599999999999</v>
      </c>
      <c r="AA46">
        <v>1.1677265068753737</v>
      </c>
      <c r="AK46">
        <v>44157.599999999999</v>
      </c>
      <c r="AL46">
        <v>1.1677265068753737</v>
      </c>
    </row>
    <row r="47" spans="2:38" x14ac:dyDescent="0.25">
      <c r="B47">
        <v>46726</v>
      </c>
      <c r="C47">
        <v>53511</v>
      </c>
      <c r="D47">
        <v>103944</v>
      </c>
      <c r="E47">
        <v>52198</v>
      </c>
      <c r="F47">
        <v>84028</v>
      </c>
      <c r="H47">
        <v>135813</v>
      </c>
      <c r="J47">
        <f t="shared" si="6"/>
        <v>68081.399999999994</v>
      </c>
      <c r="K47">
        <f t="shared" si="7"/>
        <v>1.9948620328019109</v>
      </c>
      <c r="L47">
        <f t="shared" si="8"/>
        <v>103944</v>
      </c>
      <c r="M47">
        <f t="shared" si="9"/>
        <v>46726</v>
      </c>
      <c r="N47">
        <f t="shared" si="10"/>
        <v>68081.399999999994</v>
      </c>
      <c r="O47">
        <f t="shared" si="11"/>
        <v>57218</v>
      </c>
      <c r="Q47">
        <v>7647</v>
      </c>
      <c r="R47">
        <v>3553</v>
      </c>
      <c r="T47">
        <v>-749.40000000000873</v>
      </c>
      <c r="U47">
        <v>-1025.6000000000058</v>
      </c>
      <c r="W47">
        <v>3534.2000000000007</v>
      </c>
      <c r="X47">
        <v>1474.8</v>
      </c>
      <c r="AF47">
        <v>68081.399999999994</v>
      </c>
      <c r="AG47">
        <v>1.9948620328019109</v>
      </c>
      <c r="AK47">
        <v>68081.399999999994</v>
      </c>
      <c r="AL47">
        <v>1.9948620328019109</v>
      </c>
    </row>
    <row r="48" spans="2:38" x14ac:dyDescent="0.25">
      <c r="B48">
        <v>14221</v>
      </c>
      <c r="C48">
        <v>76162</v>
      </c>
      <c r="D48">
        <v>58023</v>
      </c>
      <c r="E48">
        <v>66819</v>
      </c>
      <c r="F48">
        <v>47747</v>
      </c>
      <c r="H48">
        <v>70259</v>
      </c>
      <c r="J48">
        <f t="shared" si="6"/>
        <v>52594.400000000001</v>
      </c>
      <c r="K48">
        <f t="shared" si="7"/>
        <v>1.3358646547921451</v>
      </c>
      <c r="L48">
        <f t="shared" si="8"/>
        <v>76162</v>
      </c>
      <c r="M48">
        <f t="shared" si="9"/>
        <v>14221</v>
      </c>
      <c r="N48">
        <f t="shared" si="10"/>
        <v>52594.400000000001</v>
      </c>
      <c r="O48">
        <f t="shared" si="11"/>
        <v>61941</v>
      </c>
      <c r="Q48">
        <v>-1696</v>
      </c>
      <c r="R48">
        <v>-107</v>
      </c>
      <c r="T48">
        <v>-2485</v>
      </c>
      <c r="U48">
        <v>-408</v>
      </c>
      <c r="W48">
        <v>4551.8</v>
      </c>
      <c r="X48">
        <v>986.4</v>
      </c>
      <c r="Z48">
        <v>52594.400000000001</v>
      </c>
      <c r="AA48">
        <v>1.3358646547921451</v>
      </c>
      <c r="AK48">
        <v>52594.400000000001</v>
      </c>
      <c r="AL48">
        <v>1.3358646547921451</v>
      </c>
    </row>
    <row r="49" spans="2:38" x14ac:dyDescent="0.25">
      <c r="B49">
        <v>60120</v>
      </c>
      <c r="C49">
        <v>107692</v>
      </c>
      <c r="D49">
        <v>48959</v>
      </c>
      <c r="E49">
        <v>108374</v>
      </c>
      <c r="F49">
        <v>49848</v>
      </c>
      <c r="H49">
        <v>130755</v>
      </c>
      <c r="J49">
        <f t="shared" si="6"/>
        <v>74998.600000000006</v>
      </c>
      <c r="K49">
        <f t="shared" si="7"/>
        <v>1.7434325440741558</v>
      </c>
      <c r="L49">
        <f t="shared" si="8"/>
        <v>108374</v>
      </c>
      <c r="M49">
        <f t="shared" si="9"/>
        <v>48959</v>
      </c>
      <c r="N49">
        <f t="shared" si="10"/>
        <v>74998.600000000006</v>
      </c>
      <c r="O49">
        <f t="shared" si="11"/>
        <v>59415</v>
      </c>
      <c r="Q49">
        <v>621</v>
      </c>
      <c r="R49">
        <v>533</v>
      </c>
      <c r="T49">
        <v>-1728.7999999999884</v>
      </c>
      <c r="U49">
        <v>-1360.3999999999942</v>
      </c>
      <c r="W49">
        <v>5816.7999999999993</v>
      </c>
      <c r="X49">
        <v>1360.4</v>
      </c>
      <c r="AF49">
        <v>74998.600000000006</v>
      </c>
      <c r="AG49">
        <v>1.7434325440741558</v>
      </c>
      <c r="AK49">
        <v>74998.600000000006</v>
      </c>
      <c r="AL49">
        <v>1.7434325440741558</v>
      </c>
    </row>
    <row r="50" spans="2:38" x14ac:dyDescent="0.25">
      <c r="B50">
        <v>76491</v>
      </c>
      <c r="C50">
        <v>45990</v>
      </c>
      <c r="D50">
        <v>75345</v>
      </c>
      <c r="E50">
        <v>98099</v>
      </c>
      <c r="F50">
        <v>92228</v>
      </c>
      <c r="H50">
        <v>126842</v>
      </c>
      <c r="J50">
        <f t="shared" si="6"/>
        <v>77630.600000000006</v>
      </c>
      <c r="K50">
        <f t="shared" si="7"/>
        <v>1.6339175531298225</v>
      </c>
      <c r="L50">
        <f t="shared" si="8"/>
        <v>98099</v>
      </c>
      <c r="M50">
        <f t="shared" si="9"/>
        <v>45990</v>
      </c>
      <c r="N50">
        <f t="shared" si="10"/>
        <v>77630.600000000006</v>
      </c>
      <c r="O50">
        <f t="shared" si="11"/>
        <v>52109</v>
      </c>
      <c r="Q50">
        <v>9131</v>
      </c>
      <c r="R50">
        <v>489</v>
      </c>
      <c r="T50">
        <v>-6919.5999999999913</v>
      </c>
      <c r="U50">
        <v>-2881.3999999999942</v>
      </c>
      <c r="W50">
        <v>7593.6</v>
      </c>
      <c r="X50">
        <v>2884.2</v>
      </c>
      <c r="AB50">
        <v>77630.600000000006</v>
      </c>
      <c r="AC50">
        <v>1.6339175531298225</v>
      </c>
      <c r="AK50">
        <v>77630.600000000006</v>
      </c>
      <c r="AL50">
        <v>1.6339175531298225</v>
      </c>
    </row>
    <row r="51" spans="2:38" x14ac:dyDescent="0.25">
      <c r="B51">
        <v>33321</v>
      </c>
      <c r="C51">
        <v>29352</v>
      </c>
      <c r="D51">
        <v>14664</v>
      </c>
      <c r="E51">
        <v>89133</v>
      </c>
      <c r="F51">
        <v>50335</v>
      </c>
      <c r="H51">
        <v>51025</v>
      </c>
      <c r="J51">
        <f t="shared" si="6"/>
        <v>43361</v>
      </c>
      <c r="K51">
        <f t="shared" si="7"/>
        <v>1.176748691220221</v>
      </c>
      <c r="L51">
        <f t="shared" si="8"/>
        <v>89133</v>
      </c>
      <c r="M51">
        <f t="shared" si="9"/>
        <v>14664</v>
      </c>
      <c r="N51">
        <f t="shared" si="10"/>
        <v>43361</v>
      </c>
      <c r="O51">
        <f t="shared" si="11"/>
        <v>74469</v>
      </c>
      <c r="Q51">
        <v>10312</v>
      </c>
      <c r="R51">
        <v>207</v>
      </c>
      <c r="T51">
        <v>5600</v>
      </c>
      <c r="U51">
        <v>622.40000000000146</v>
      </c>
      <c r="W51">
        <v>7360</v>
      </c>
      <c r="X51">
        <v>784</v>
      </c>
      <c r="Z51">
        <v>43361</v>
      </c>
      <c r="AA51">
        <v>1.176748691220221</v>
      </c>
      <c r="AI51">
        <v>43361</v>
      </c>
      <c r="AJ51">
        <v>1.176748691220221</v>
      </c>
    </row>
    <row r="52" spans="2:38" x14ac:dyDescent="0.25">
      <c r="B52">
        <v>97154</v>
      </c>
      <c r="C52">
        <v>88522</v>
      </c>
      <c r="D52">
        <v>37698</v>
      </c>
      <c r="E52">
        <v>49146</v>
      </c>
      <c r="F52">
        <v>72133</v>
      </c>
      <c r="H52">
        <v>117203</v>
      </c>
      <c r="J52">
        <f t="shared" si="6"/>
        <v>68930.600000000006</v>
      </c>
      <c r="K52">
        <f t="shared" si="7"/>
        <v>1.7003043640995434</v>
      </c>
      <c r="L52">
        <f t="shared" si="8"/>
        <v>97154</v>
      </c>
      <c r="M52">
        <f t="shared" si="9"/>
        <v>37698</v>
      </c>
      <c r="N52">
        <f t="shared" si="10"/>
        <v>68930.600000000006</v>
      </c>
      <c r="O52">
        <f t="shared" si="11"/>
        <v>59456</v>
      </c>
      <c r="Q52">
        <v>2198</v>
      </c>
      <c r="R52">
        <v>-73</v>
      </c>
      <c r="T52">
        <v>-5853.3999999999942</v>
      </c>
      <c r="U52">
        <v>413.20000000001164</v>
      </c>
      <c r="W52">
        <v>10471.799999999999</v>
      </c>
      <c r="X52">
        <v>2233.2000000000003</v>
      </c>
      <c r="AF52">
        <v>68930.600000000006</v>
      </c>
      <c r="AG52">
        <v>1.7003043640995434</v>
      </c>
      <c r="AK52">
        <v>68930.600000000006</v>
      </c>
      <c r="AL52">
        <v>1.7003043640995434</v>
      </c>
    </row>
    <row r="53" spans="2:38" x14ac:dyDescent="0.25">
      <c r="B53">
        <v>20584</v>
      </c>
      <c r="C53">
        <v>18873</v>
      </c>
      <c r="D53">
        <v>112226</v>
      </c>
      <c r="E53">
        <v>6373</v>
      </c>
      <c r="F53">
        <v>20534</v>
      </c>
      <c r="H53">
        <v>52663</v>
      </c>
      <c r="J53">
        <f t="shared" si="6"/>
        <v>35718</v>
      </c>
      <c r="K53">
        <f t="shared" si="7"/>
        <v>1.4744106612912258</v>
      </c>
      <c r="L53">
        <f t="shared" si="8"/>
        <v>112226</v>
      </c>
      <c r="M53">
        <f t="shared" si="9"/>
        <v>6373</v>
      </c>
      <c r="N53">
        <f t="shared" si="10"/>
        <v>35718</v>
      </c>
      <c r="O53">
        <f t="shared" si="11"/>
        <v>105853</v>
      </c>
      <c r="Q53">
        <v>13672</v>
      </c>
      <c r="R53">
        <v>1655</v>
      </c>
      <c r="T53">
        <v>-3223.8000000000029</v>
      </c>
      <c r="U53">
        <v>2215.8000000000029</v>
      </c>
      <c r="W53">
        <v>11260.6</v>
      </c>
      <c r="X53">
        <v>4468.6000000000004</v>
      </c>
      <c r="Z53">
        <v>35718</v>
      </c>
      <c r="AA53">
        <v>1.4744106612912258</v>
      </c>
      <c r="AK53">
        <v>35718</v>
      </c>
      <c r="AL53">
        <v>1.4744106612912258</v>
      </c>
    </row>
    <row r="54" spans="2:38" x14ac:dyDescent="0.25">
      <c r="B54">
        <v>75829</v>
      </c>
      <c r="C54">
        <v>110869</v>
      </c>
      <c r="D54">
        <v>65022</v>
      </c>
      <c r="E54">
        <v>81317</v>
      </c>
      <c r="F54">
        <v>52914</v>
      </c>
      <c r="H54">
        <v>83688</v>
      </c>
      <c r="J54">
        <f t="shared" si="6"/>
        <v>77190.2</v>
      </c>
      <c r="K54">
        <f t="shared" si="7"/>
        <v>1.0841790797277375</v>
      </c>
      <c r="L54">
        <f t="shared" si="8"/>
        <v>110869</v>
      </c>
      <c r="M54">
        <f t="shared" si="9"/>
        <v>52914</v>
      </c>
      <c r="N54">
        <f t="shared" si="10"/>
        <v>77190.2</v>
      </c>
      <c r="O54">
        <f t="shared" si="11"/>
        <v>57955</v>
      </c>
      <c r="Q54">
        <v>-9177</v>
      </c>
      <c r="R54">
        <v>-4228</v>
      </c>
      <c r="T54">
        <v>2873.5999999999913</v>
      </c>
      <c r="U54">
        <v>1167.8000000000029</v>
      </c>
      <c r="W54">
        <v>8202.8000000000011</v>
      </c>
      <c r="X54">
        <v>1179</v>
      </c>
      <c r="AB54">
        <v>77190.2</v>
      </c>
      <c r="AC54">
        <v>1.0841790797277375</v>
      </c>
      <c r="AI54">
        <v>77190.2</v>
      </c>
      <c r="AJ54">
        <v>1.0841790797277375</v>
      </c>
    </row>
    <row r="55" spans="2:38" x14ac:dyDescent="0.25">
      <c r="B55">
        <v>21460</v>
      </c>
      <c r="C55">
        <v>49298</v>
      </c>
      <c r="D55">
        <v>107416</v>
      </c>
      <c r="E55">
        <v>61083</v>
      </c>
      <c r="F55">
        <v>63937</v>
      </c>
      <c r="H55">
        <v>74398</v>
      </c>
      <c r="J55">
        <f t="shared" si="6"/>
        <v>60638.8</v>
      </c>
      <c r="K55">
        <f t="shared" si="7"/>
        <v>1.2269042263369327</v>
      </c>
      <c r="L55">
        <f t="shared" si="8"/>
        <v>107416</v>
      </c>
      <c r="M55">
        <f t="shared" si="9"/>
        <v>21460</v>
      </c>
      <c r="N55">
        <f t="shared" si="10"/>
        <v>60638.8</v>
      </c>
      <c r="O55">
        <f t="shared" si="11"/>
        <v>85956</v>
      </c>
      <c r="Q55">
        <v>-3830</v>
      </c>
      <c r="R55">
        <v>-165</v>
      </c>
      <c r="T55">
        <v>-5805.8000000000029</v>
      </c>
      <c r="U55">
        <v>168.60000000000582</v>
      </c>
      <c r="W55">
        <v>6524.5999999999995</v>
      </c>
      <c r="X55">
        <v>174.20000000000002</v>
      </c>
      <c r="AB55">
        <v>60638.8</v>
      </c>
      <c r="AC55">
        <v>1.2269042263369327</v>
      </c>
      <c r="AK55">
        <v>60638.8</v>
      </c>
      <c r="AL55">
        <v>1.2269042263369327</v>
      </c>
    </row>
    <row r="56" spans="2:38" x14ac:dyDescent="0.25">
      <c r="B56">
        <v>41529</v>
      </c>
      <c r="C56">
        <v>62904</v>
      </c>
      <c r="D56">
        <v>94148</v>
      </c>
      <c r="E56">
        <v>116448</v>
      </c>
      <c r="F56">
        <v>107625</v>
      </c>
      <c r="H56">
        <v>88164</v>
      </c>
      <c r="J56">
        <f t="shared" si="6"/>
        <v>84530.8</v>
      </c>
      <c r="K56">
        <f t="shared" si="7"/>
        <v>1.0429807833357783</v>
      </c>
      <c r="L56">
        <f t="shared" si="8"/>
        <v>116448</v>
      </c>
      <c r="M56">
        <f t="shared" si="9"/>
        <v>41529</v>
      </c>
      <c r="N56">
        <f t="shared" si="10"/>
        <v>84530.8</v>
      </c>
      <c r="O56">
        <f t="shared" si="11"/>
        <v>74919</v>
      </c>
      <c r="Q56">
        <v>-4209</v>
      </c>
      <c r="R56">
        <v>-1210</v>
      </c>
      <c r="T56">
        <v>-782</v>
      </c>
      <c r="U56">
        <v>-2390.1999999999971</v>
      </c>
      <c r="W56">
        <v>9262.4000000000015</v>
      </c>
      <c r="X56">
        <v>2843</v>
      </c>
      <c r="AB56">
        <v>84530.8</v>
      </c>
      <c r="AC56">
        <v>1.0429807833357783</v>
      </c>
      <c r="AI56">
        <v>84530.8</v>
      </c>
      <c r="AJ56">
        <v>1.0429807833357783</v>
      </c>
    </row>
    <row r="57" spans="2:38" x14ac:dyDescent="0.25">
      <c r="B57">
        <v>66061</v>
      </c>
      <c r="C57">
        <v>35913</v>
      </c>
      <c r="D57">
        <v>76886</v>
      </c>
      <c r="E57">
        <v>117222</v>
      </c>
      <c r="F57">
        <v>48604</v>
      </c>
      <c r="H57">
        <v>88815</v>
      </c>
      <c r="J57">
        <f t="shared" si="6"/>
        <v>68937.2</v>
      </c>
      <c r="K57">
        <f t="shared" si="7"/>
        <v>1.2883464950708761</v>
      </c>
      <c r="L57">
        <f t="shared" si="8"/>
        <v>117222</v>
      </c>
      <c r="M57">
        <f t="shared" si="9"/>
        <v>35913</v>
      </c>
      <c r="N57">
        <f t="shared" si="10"/>
        <v>68937.2</v>
      </c>
      <c r="O57">
        <f t="shared" si="11"/>
        <v>81309</v>
      </c>
      <c r="Q57">
        <v>-11061</v>
      </c>
      <c r="R57">
        <v>955</v>
      </c>
      <c r="T57">
        <v>3944</v>
      </c>
      <c r="U57">
        <v>978.19999999999709</v>
      </c>
      <c r="W57">
        <v>6651.2000000000007</v>
      </c>
      <c r="X57">
        <v>991.00000000000011</v>
      </c>
      <c r="AF57">
        <v>68937.2</v>
      </c>
      <c r="AG57">
        <v>1.2883464950708761</v>
      </c>
      <c r="AK57">
        <v>68937.2</v>
      </c>
      <c r="AL57">
        <v>1.2883464950708761</v>
      </c>
    </row>
    <row r="58" spans="2:38" x14ac:dyDescent="0.25">
      <c r="B58">
        <v>39697</v>
      </c>
      <c r="C58">
        <v>99308</v>
      </c>
      <c r="D58">
        <v>81903</v>
      </c>
      <c r="E58">
        <v>80060</v>
      </c>
      <c r="F58">
        <v>30683</v>
      </c>
      <c r="H58">
        <v>83922</v>
      </c>
      <c r="J58">
        <f t="shared" si="6"/>
        <v>66330.2</v>
      </c>
      <c r="K58">
        <f t="shared" si="7"/>
        <v>1.2652155428447374</v>
      </c>
      <c r="L58">
        <f t="shared" si="8"/>
        <v>99308</v>
      </c>
      <c r="M58">
        <f t="shared" si="9"/>
        <v>30683</v>
      </c>
      <c r="N58">
        <f t="shared" si="10"/>
        <v>66330.2</v>
      </c>
      <c r="O58">
        <f t="shared" si="11"/>
        <v>68625</v>
      </c>
      <c r="Q58">
        <v>3357</v>
      </c>
      <c r="R58">
        <v>0</v>
      </c>
      <c r="T58">
        <v>-114.40000000000873</v>
      </c>
      <c r="U58">
        <v>-678</v>
      </c>
      <c r="W58">
        <v>6029.5999999999995</v>
      </c>
      <c r="X58">
        <v>2005.6</v>
      </c>
      <c r="AB58">
        <v>66330.2</v>
      </c>
      <c r="AC58">
        <v>1.2652155428447374</v>
      </c>
      <c r="AI58">
        <v>66330.2</v>
      </c>
      <c r="AJ58">
        <v>1.2652155428447374</v>
      </c>
    </row>
    <row r="59" spans="2:38" x14ac:dyDescent="0.25">
      <c r="B59">
        <v>51609</v>
      </c>
      <c r="C59">
        <v>30245</v>
      </c>
      <c r="D59">
        <v>16955</v>
      </c>
      <c r="E59">
        <v>10824</v>
      </c>
      <c r="F59">
        <v>90182</v>
      </c>
      <c r="H59">
        <v>85031</v>
      </c>
      <c r="J59">
        <f t="shared" si="6"/>
        <v>39963</v>
      </c>
      <c r="K59">
        <f t="shared" si="7"/>
        <v>2.1277431624252432</v>
      </c>
      <c r="L59">
        <f t="shared" si="8"/>
        <v>90182</v>
      </c>
      <c r="M59">
        <f t="shared" si="9"/>
        <v>10824</v>
      </c>
      <c r="N59">
        <f t="shared" si="10"/>
        <v>39963</v>
      </c>
      <c r="O59">
        <f t="shared" si="11"/>
        <v>79358</v>
      </c>
      <c r="Q59">
        <v>12461</v>
      </c>
      <c r="R59">
        <v>-1381</v>
      </c>
      <c r="T59">
        <v>-3529.8000000000029</v>
      </c>
      <c r="U59">
        <v>-793.19999999999709</v>
      </c>
      <c r="W59">
        <v>9093.4</v>
      </c>
      <c r="X59">
        <v>796</v>
      </c>
      <c r="AD59">
        <v>39963</v>
      </c>
      <c r="AE59">
        <v>2.1277431624252432</v>
      </c>
      <c r="AK59">
        <v>39963</v>
      </c>
      <c r="AL59">
        <v>2.1277431624252432</v>
      </c>
    </row>
    <row r="60" spans="2:38" x14ac:dyDescent="0.25">
      <c r="B60">
        <v>65399</v>
      </c>
      <c r="C60">
        <v>69564</v>
      </c>
      <c r="D60">
        <v>50256</v>
      </c>
      <c r="E60">
        <v>80510</v>
      </c>
      <c r="F60">
        <v>49365</v>
      </c>
      <c r="H60">
        <v>98460</v>
      </c>
      <c r="J60">
        <f t="shared" si="6"/>
        <v>63018.8</v>
      </c>
      <c r="K60">
        <f t="shared" si="7"/>
        <v>1.5623909055710359</v>
      </c>
      <c r="L60">
        <f t="shared" si="8"/>
        <v>80510</v>
      </c>
      <c r="M60">
        <f t="shared" si="9"/>
        <v>49365</v>
      </c>
      <c r="N60">
        <f t="shared" si="10"/>
        <v>63018.8</v>
      </c>
      <c r="O60">
        <f t="shared" si="11"/>
        <v>31145</v>
      </c>
      <c r="Q60">
        <v>-7074</v>
      </c>
      <c r="R60">
        <v>352</v>
      </c>
      <c r="T60">
        <v>2478.2000000000044</v>
      </c>
      <c r="U60">
        <v>968.80000000000291</v>
      </c>
      <c r="W60">
        <v>5570.6</v>
      </c>
      <c r="X60">
        <v>2942</v>
      </c>
      <c r="AD60">
        <v>63018.8</v>
      </c>
      <c r="AE60">
        <v>1.5623909055710359</v>
      </c>
      <c r="AK60">
        <v>63018.8</v>
      </c>
      <c r="AL60">
        <v>1.5623909055710359</v>
      </c>
    </row>
    <row r="61" spans="2:38" x14ac:dyDescent="0.25">
      <c r="B61">
        <v>116744</v>
      </c>
      <c r="C61">
        <v>73798</v>
      </c>
      <c r="D61">
        <v>65607</v>
      </c>
      <c r="E61">
        <v>9307</v>
      </c>
      <c r="F61">
        <v>38638</v>
      </c>
      <c r="H61">
        <v>100074</v>
      </c>
      <c r="J61">
        <f t="shared" si="6"/>
        <v>60818.8</v>
      </c>
      <c r="K61">
        <f t="shared" si="7"/>
        <v>1.6454451584049667</v>
      </c>
      <c r="L61">
        <f t="shared" si="8"/>
        <v>116744</v>
      </c>
      <c r="M61">
        <f t="shared" si="9"/>
        <v>9307</v>
      </c>
      <c r="N61">
        <f t="shared" si="10"/>
        <v>60818.8</v>
      </c>
      <c r="O61">
        <f t="shared" si="11"/>
        <v>107437</v>
      </c>
      <c r="Q61">
        <v>-12594</v>
      </c>
      <c r="R61">
        <v>-4746</v>
      </c>
      <c r="T61">
        <v>-2624.5999999999985</v>
      </c>
      <c r="U61">
        <v>132.40000000000146</v>
      </c>
      <c r="W61">
        <v>6684.2000000000007</v>
      </c>
      <c r="X61">
        <v>2815.2000000000003</v>
      </c>
      <c r="AF61">
        <v>60818.8</v>
      </c>
      <c r="AG61">
        <v>1.6454451584049667</v>
      </c>
      <c r="AK61">
        <v>60818.8</v>
      </c>
      <c r="AL61">
        <v>1.6454451584049667</v>
      </c>
    </row>
    <row r="62" spans="2:38" x14ac:dyDescent="0.25">
      <c r="B62">
        <v>48942</v>
      </c>
      <c r="C62">
        <v>34793</v>
      </c>
      <c r="D62">
        <v>73823</v>
      </c>
      <c r="E62">
        <v>70977</v>
      </c>
      <c r="F62">
        <v>68822</v>
      </c>
      <c r="H62">
        <v>59613</v>
      </c>
      <c r="J62">
        <f t="shared" si="6"/>
        <v>59471.4</v>
      </c>
      <c r="K62">
        <f t="shared" si="7"/>
        <v>1.0023809764021026</v>
      </c>
      <c r="L62">
        <f t="shared" si="8"/>
        <v>73823</v>
      </c>
      <c r="M62">
        <f t="shared" si="9"/>
        <v>34793</v>
      </c>
      <c r="N62">
        <f t="shared" si="10"/>
        <v>59471.4</v>
      </c>
      <c r="O62">
        <f t="shared" si="11"/>
        <v>39030</v>
      </c>
      <c r="Q62">
        <v>-8529</v>
      </c>
      <c r="R62">
        <v>-1682</v>
      </c>
      <c r="T62">
        <v>-1954.7999999999956</v>
      </c>
      <c r="U62">
        <v>-66</v>
      </c>
      <c r="W62">
        <v>3156.8000000000006</v>
      </c>
      <c r="X62">
        <v>66</v>
      </c>
      <c r="AB62">
        <v>59471.4</v>
      </c>
      <c r="AC62">
        <v>1.0023809764021026</v>
      </c>
      <c r="AI62">
        <v>59471.4</v>
      </c>
      <c r="AJ62">
        <v>1.0023809764021026</v>
      </c>
    </row>
    <row r="63" spans="2:38" x14ac:dyDescent="0.25">
      <c r="B63">
        <v>70450</v>
      </c>
      <c r="C63">
        <v>107470</v>
      </c>
      <c r="D63">
        <v>23269</v>
      </c>
      <c r="E63">
        <v>40909</v>
      </c>
      <c r="F63">
        <v>114934</v>
      </c>
      <c r="H63">
        <v>130229</v>
      </c>
      <c r="J63">
        <f t="shared" si="6"/>
        <v>71406.399999999994</v>
      </c>
      <c r="K63">
        <f t="shared" si="7"/>
        <v>1.8237720988594861</v>
      </c>
      <c r="L63">
        <f t="shared" si="8"/>
        <v>114934</v>
      </c>
      <c r="M63">
        <f t="shared" si="9"/>
        <v>23269</v>
      </c>
      <c r="N63">
        <f t="shared" si="10"/>
        <v>71406.399999999994</v>
      </c>
      <c r="O63">
        <f t="shared" si="11"/>
        <v>91665</v>
      </c>
      <c r="Q63">
        <v>-397</v>
      </c>
      <c r="R63">
        <v>61</v>
      </c>
      <c r="T63">
        <v>-2049.2000000000116</v>
      </c>
      <c r="U63">
        <v>1540</v>
      </c>
      <c r="W63">
        <v>6654</v>
      </c>
      <c r="X63">
        <v>1832.8000000000002</v>
      </c>
      <c r="AF63">
        <v>71406.399999999994</v>
      </c>
      <c r="AG63">
        <v>1.8237720988594861</v>
      </c>
      <c r="AK63">
        <v>71406.399999999994</v>
      </c>
      <c r="AL63">
        <v>1.8237720988594861</v>
      </c>
    </row>
    <row r="64" spans="2:38" x14ac:dyDescent="0.25">
      <c r="B64">
        <v>7007</v>
      </c>
      <c r="C64">
        <v>24205</v>
      </c>
      <c r="D64">
        <v>88824</v>
      </c>
      <c r="E64">
        <v>20193</v>
      </c>
      <c r="F64">
        <v>90213</v>
      </c>
      <c r="H64">
        <v>106011</v>
      </c>
      <c r="J64">
        <f t="shared" si="6"/>
        <v>46088.4</v>
      </c>
      <c r="K64">
        <f t="shared" si="7"/>
        <v>2.3001666362902595</v>
      </c>
      <c r="L64">
        <f t="shared" si="8"/>
        <v>90213</v>
      </c>
      <c r="M64">
        <f t="shared" si="9"/>
        <v>7007</v>
      </c>
      <c r="N64">
        <f t="shared" si="10"/>
        <v>46088.4</v>
      </c>
      <c r="O64">
        <f t="shared" si="11"/>
        <v>83206</v>
      </c>
      <c r="Q64">
        <v>108</v>
      </c>
      <c r="R64">
        <v>0</v>
      </c>
      <c r="T64">
        <v>-2398.1999999999971</v>
      </c>
      <c r="U64">
        <v>-740</v>
      </c>
      <c r="W64">
        <v>5338.2000000000007</v>
      </c>
      <c r="X64">
        <v>1656.8</v>
      </c>
      <c r="AD64">
        <v>46088.4</v>
      </c>
      <c r="AE64">
        <v>2.3001666362902595</v>
      </c>
      <c r="AK64">
        <v>46088.4</v>
      </c>
      <c r="AL64">
        <v>2.3001666362902595</v>
      </c>
    </row>
    <row r="65" spans="2:38" x14ac:dyDescent="0.25">
      <c r="B65">
        <v>15595</v>
      </c>
      <c r="C65">
        <v>66076</v>
      </c>
      <c r="D65">
        <v>65652</v>
      </c>
      <c r="E65">
        <v>108780</v>
      </c>
      <c r="F65">
        <v>10161</v>
      </c>
      <c r="H65">
        <v>69265</v>
      </c>
      <c r="J65">
        <f t="shared" si="6"/>
        <v>53252.800000000003</v>
      </c>
      <c r="K65">
        <f t="shared" si="7"/>
        <v>1.3006827809993089</v>
      </c>
      <c r="L65">
        <f t="shared" si="8"/>
        <v>108780</v>
      </c>
      <c r="M65">
        <f t="shared" si="9"/>
        <v>10161</v>
      </c>
      <c r="N65">
        <f t="shared" si="10"/>
        <v>53252.800000000003</v>
      </c>
      <c r="O65">
        <f t="shared" si="11"/>
        <v>98619</v>
      </c>
      <c r="Q65">
        <v>9487</v>
      </c>
      <c r="R65">
        <v>-377</v>
      </c>
      <c r="T65">
        <v>756.40000000000146</v>
      </c>
      <c r="U65">
        <v>-659.19999999999709</v>
      </c>
      <c r="W65">
        <v>7841.6</v>
      </c>
      <c r="X65">
        <v>1901.6</v>
      </c>
      <c r="Z65">
        <v>53252.800000000003</v>
      </c>
      <c r="AA65">
        <v>1.3006827809993089</v>
      </c>
      <c r="AK65">
        <v>53252.800000000003</v>
      </c>
      <c r="AL65">
        <v>1.3006827809993089</v>
      </c>
    </row>
    <row r="66" spans="2:38" x14ac:dyDescent="0.25">
      <c r="B66">
        <v>105818</v>
      </c>
      <c r="C66">
        <v>93076</v>
      </c>
      <c r="D66">
        <v>102972</v>
      </c>
      <c r="E66">
        <v>95094</v>
      </c>
      <c r="F66">
        <v>20848</v>
      </c>
      <c r="H66">
        <v>93433</v>
      </c>
      <c r="J66">
        <f t="shared" ref="J66:J101" si="12">AVERAGE(B66:F66)</f>
        <v>83561.600000000006</v>
      </c>
      <c r="K66">
        <f t="shared" ref="K66:K97" si="13">H66/J66</f>
        <v>1.1181332095125032</v>
      </c>
      <c r="L66">
        <f t="shared" ref="L66:L101" si="14">MAX(B66:F66)</f>
        <v>105818</v>
      </c>
      <c r="M66">
        <f t="shared" ref="M66:M101" si="15">MIN(B66:F66)</f>
        <v>20848</v>
      </c>
      <c r="N66">
        <f t="shared" ref="N66:N101" si="16">AVERAGE(B66:F66)</f>
        <v>83561.600000000006</v>
      </c>
      <c r="O66">
        <f t="shared" ref="O66:O101" si="17">L66-M66</f>
        <v>84970</v>
      </c>
      <c r="Q66">
        <v>2167</v>
      </c>
      <c r="R66">
        <v>-2140</v>
      </c>
      <c r="T66">
        <v>6686.6000000000058</v>
      </c>
      <c r="U66">
        <v>1005.4000000000087</v>
      </c>
      <c r="W66">
        <v>6686.6</v>
      </c>
      <c r="X66">
        <v>1573</v>
      </c>
      <c r="AB66">
        <v>83561.600000000006</v>
      </c>
      <c r="AC66">
        <v>1.1181332095125032</v>
      </c>
      <c r="AI66">
        <v>83561.600000000006</v>
      </c>
      <c r="AJ66">
        <v>1.1181332095125032</v>
      </c>
    </row>
    <row r="67" spans="2:38" x14ac:dyDescent="0.25">
      <c r="B67">
        <v>14271</v>
      </c>
      <c r="C67">
        <v>43042</v>
      </c>
      <c r="D67">
        <v>6422</v>
      </c>
      <c r="E67">
        <v>87156</v>
      </c>
      <c r="F67">
        <v>34930</v>
      </c>
      <c r="H67">
        <v>76429</v>
      </c>
      <c r="J67">
        <f t="shared" si="12"/>
        <v>37164.199999999997</v>
      </c>
      <c r="K67">
        <f t="shared" si="13"/>
        <v>2.0565221368951843</v>
      </c>
      <c r="L67">
        <f t="shared" si="14"/>
        <v>87156</v>
      </c>
      <c r="M67">
        <f t="shared" si="15"/>
        <v>6422</v>
      </c>
      <c r="N67">
        <f t="shared" si="16"/>
        <v>37164.199999999997</v>
      </c>
      <c r="O67">
        <f t="shared" si="17"/>
        <v>80734</v>
      </c>
      <c r="Q67">
        <v>-446</v>
      </c>
      <c r="R67">
        <v>-2171</v>
      </c>
      <c r="T67">
        <v>6906.1999999999971</v>
      </c>
      <c r="U67">
        <v>885.59999999999854</v>
      </c>
      <c r="W67">
        <v>10339.799999999999</v>
      </c>
      <c r="X67">
        <v>885.59999999999991</v>
      </c>
      <c r="AD67">
        <v>37164.199999999997</v>
      </c>
      <c r="AE67">
        <v>2.0565221368951843</v>
      </c>
      <c r="AK67">
        <v>37164.199999999997</v>
      </c>
      <c r="AL67">
        <v>2.0565221368951843</v>
      </c>
    </row>
    <row r="68" spans="2:38" x14ac:dyDescent="0.25">
      <c r="B68">
        <v>57344</v>
      </c>
      <c r="C68">
        <v>12996</v>
      </c>
      <c r="D68">
        <v>62693</v>
      </c>
      <c r="E68">
        <v>40144</v>
      </c>
      <c r="F68">
        <v>75406</v>
      </c>
      <c r="H68">
        <v>108274</v>
      </c>
      <c r="J68">
        <f t="shared" si="12"/>
        <v>49716.6</v>
      </c>
      <c r="K68">
        <f t="shared" si="13"/>
        <v>2.1778239058986335</v>
      </c>
      <c r="L68">
        <f t="shared" si="14"/>
        <v>75406</v>
      </c>
      <c r="M68">
        <f t="shared" si="15"/>
        <v>12996</v>
      </c>
      <c r="N68">
        <f t="shared" si="16"/>
        <v>49716.6</v>
      </c>
      <c r="O68">
        <f t="shared" si="17"/>
        <v>62410</v>
      </c>
      <c r="Q68">
        <v>-827</v>
      </c>
      <c r="R68">
        <v>-300</v>
      </c>
      <c r="T68">
        <v>541.19999999999709</v>
      </c>
      <c r="U68">
        <v>547</v>
      </c>
      <c r="W68">
        <v>3448.4</v>
      </c>
      <c r="X68">
        <v>1979.3999999999999</v>
      </c>
      <c r="AD68">
        <v>49716.6</v>
      </c>
      <c r="AE68">
        <v>2.1778239058986335</v>
      </c>
      <c r="AK68">
        <v>49716.6</v>
      </c>
      <c r="AL68">
        <v>2.1778239058986335</v>
      </c>
    </row>
    <row r="69" spans="2:38" x14ac:dyDescent="0.25">
      <c r="B69">
        <v>119086</v>
      </c>
      <c r="C69">
        <v>6387</v>
      </c>
      <c r="D69">
        <v>100863</v>
      </c>
      <c r="E69">
        <v>103733</v>
      </c>
      <c r="F69">
        <v>50202</v>
      </c>
      <c r="H69">
        <v>105516</v>
      </c>
      <c r="J69">
        <f t="shared" si="12"/>
        <v>76054.2</v>
      </c>
      <c r="K69">
        <f t="shared" si="13"/>
        <v>1.3873790007652438</v>
      </c>
      <c r="L69">
        <f t="shared" si="14"/>
        <v>119086</v>
      </c>
      <c r="M69">
        <f t="shared" si="15"/>
        <v>6387</v>
      </c>
      <c r="N69">
        <f t="shared" si="16"/>
        <v>76054.2</v>
      </c>
      <c r="O69">
        <f t="shared" si="17"/>
        <v>112699</v>
      </c>
      <c r="Q69">
        <v>-3093</v>
      </c>
      <c r="R69">
        <v>-1051</v>
      </c>
      <c r="T69">
        <v>-919.19999999999709</v>
      </c>
      <c r="U69">
        <v>1129</v>
      </c>
      <c r="W69">
        <v>2903.2000000000003</v>
      </c>
      <c r="X69">
        <v>1271.8000000000002</v>
      </c>
      <c r="AB69">
        <v>76054.2</v>
      </c>
      <c r="AC69">
        <v>1.3873790007652438</v>
      </c>
      <c r="AK69">
        <v>76054.2</v>
      </c>
      <c r="AL69">
        <v>1.3873790007652438</v>
      </c>
    </row>
    <row r="70" spans="2:38" x14ac:dyDescent="0.25">
      <c r="B70">
        <v>67332</v>
      </c>
      <c r="C70">
        <v>96629</v>
      </c>
      <c r="D70">
        <v>85408</v>
      </c>
      <c r="E70">
        <v>3725</v>
      </c>
      <c r="F70">
        <v>49054</v>
      </c>
      <c r="H70">
        <v>78352</v>
      </c>
      <c r="J70">
        <f t="shared" si="12"/>
        <v>60429.599999999999</v>
      </c>
      <c r="K70">
        <f t="shared" si="13"/>
        <v>1.2965831314455167</v>
      </c>
      <c r="L70">
        <f t="shared" si="14"/>
        <v>96629</v>
      </c>
      <c r="M70">
        <f t="shared" si="15"/>
        <v>3725</v>
      </c>
      <c r="N70">
        <f t="shared" si="16"/>
        <v>60429.599999999999</v>
      </c>
      <c r="O70">
        <f t="shared" si="17"/>
        <v>92904</v>
      </c>
      <c r="Q70">
        <v>-1844</v>
      </c>
      <c r="R70">
        <v>-4</v>
      </c>
      <c r="T70">
        <v>1832.4000000000015</v>
      </c>
      <c r="U70">
        <v>-2329.5999999999985</v>
      </c>
      <c r="W70">
        <v>5792.4000000000005</v>
      </c>
      <c r="X70">
        <v>2406.8000000000002</v>
      </c>
      <c r="Z70">
        <v>60429.599999999999</v>
      </c>
      <c r="AA70">
        <v>1.2965831314455167</v>
      </c>
      <c r="AK70">
        <v>60429.599999999999</v>
      </c>
      <c r="AL70">
        <v>1.2965831314455167</v>
      </c>
    </row>
    <row r="71" spans="2:38" x14ac:dyDescent="0.25">
      <c r="B71">
        <v>116644</v>
      </c>
      <c r="C71">
        <v>110196</v>
      </c>
      <c r="D71">
        <v>114313</v>
      </c>
      <c r="E71">
        <v>103435</v>
      </c>
      <c r="F71">
        <v>14816</v>
      </c>
      <c r="H71">
        <v>125495</v>
      </c>
      <c r="J71">
        <f t="shared" si="12"/>
        <v>91880.8</v>
      </c>
      <c r="K71">
        <f t="shared" si="13"/>
        <v>1.3658457479691077</v>
      </c>
      <c r="L71">
        <f t="shared" si="14"/>
        <v>116644</v>
      </c>
      <c r="M71">
        <f t="shared" si="15"/>
        <v>14816</v>
      </c>
      <c r="N71">
        <f t="shared" si="16"/>
        <v>91880.8</v>
      </c>
      <c r="O71">
        <f t="shared" si="17"/>
        <v>101828</v>
      </c>
      <c r="Q71">
        <v>7415</v>
      </c>
      <c r="R71">
        <v>-507</v>
      </c>
      <c r="T71">
        <v>1918.6000000000058</v>
      </c>
      <c r="U71">
        <v>116.40000000000873</v>
      </c>
      <c r="W71">
        <v>5203.7999999999993</v>
      </c>
      <c r="X71">
        <v>2108.4</v>
      </c>
      <c r="AB71">
        <v>91880.8</v>
      </c>
      <c r="AC71">
        <v>1.3658457479691077</v>
      </c>
      <c r="AK71">
        <v>91880.8</v>
      </c>
      <c r="AL71">
        <v>1.3658457479691077</v>
      </c>
    </row>
    <row r="72" spans="2:38" x14ac:dyDescent="0.25">
      <c r="B72">
        <v>19549</v>
      </c>
      <c r="C72">
        <v>44691</v>
      </c>
      <c r="D72">
        <v>110653</v>
      </c>
      <c r="E72">
        <v>9141</v>
      </c>
      <c r="F72">
        <v>61610</v>
      </c>
      <c r="H72">
        <v>90722</v>
      </c>
      <c r="J72">
        <f t="shared" si="12"/>
        <v>49128.800000000003</v>
      </c>
      <c r="K72">
        <f t="shared" si="13"/>
        <v>1.8466154272035953</v>
      </c>
      <c r="L72">
        <f t="shared" si="14"/>
        <v>110653</v>
      </c>
      <c r="M72">
        <f t="shared" si="15"/>
        <v>9141</v>
      </c>
      <c r="N72">
        <f t="shared" si="16"/>
        <v>49128.800000000003</v>
      </c>
      <c r="O72">
        <f t="shared" si="17"/>
        <v>101512</v>
      </c>
      <c r="Q72">
        <v>-9031</v>
      </c>
      <c r="R72">
        <v>-1739</v>
      </c>
      <c r="T72">
        <v>4012.4000000000015</v>
      </c>
      <c r="U72">
        <v>568.60000000000582</v>
      </c>
      <c r="W72">
        <v>5493.6</v>
      </c>
      <c r="X72">
        <v>604.99999999999989</v>
      </c>
      <c r="AD72">
        <v>49128.800000000003</v>
      </c>
      <c r="AE72">
        <v>1.8466154272035953</v>
      </c>
      <c r="AK72">
        <v>49128.800000000003</v>
      </c>
      <c r="AL72">
        <v>1.8466154272035953</v>
      </c>
    </row>
    <row r="73" spans="2:38" x14ac:dyDescent="0.25">
      <c r="B73">
        <v>66216</v>
      </c>
      <c r="C73">
        <v>90968</v>
      </c>
      <c r="D73">
        <v>41202</v>
      </c>
      <c r="E73">
        <v>51678</v>
      </c>
      <c r="F73">
        <v>73595</v>
      </c>
      <c r="H73">
        <v>114336</v>
      </c>
      <c r="J73">
        <f t="shared" si="12"/>
        <v>64731.8</v>
      </c>
      <c r="K73">
        <f t="shared" si="13"/>
        <v>1.7663034242829645</v>
      </c>
      <c r="L73">
        <f t="shared" si="14"/>
        <v>90968</v>
      </c>
      <c r="M73">
        <f t="shared" si="15"/>
        <v>41202</v>
      </c>
      <c r="N73">
        <f t="shared" si="16"/>
        <v>64731.8</v>
      </c>
      <c r="O73">
        <f t="shared" si="17"/>
        <v>49766</v>
      </c>
      <c r="Q73">
        <v>1176</v>
      </c>
      <c r="R73">
        <v>1</v>
      </c>
      <c r="T73">
        <v>5052.2000000000044</v>
      </c>
      <c r="U73">
        <v>560.60000000000582</v>
      </c>
      <c r="W73">
        <v>5052.2</v>
      </c>
      <c r="X73">
        <v>641.79999999999995</v>
      </c>
      <c r="AD73">
        <v>64731.8</v>
      </c>
      <c r="AE73">
        <v>1.7663034242829645</v>
      </c>
      <c r="AK73">
        <v>64731.8</v>
      </c>
      <c r="AL73">
        <v>1.7663034242829645</v>
      </c>
    </row>
    <row r="74" spans="2:38" x14ac:dyDescent="0.25">
      <c r="B74">
        <v>60862</v>
      </c>
      <c r="C74">
        <v>105422</v>
      </c>
      <c r="D74">
        <v>19201</v>
      </c>
      <c r="E74">
        <v>61866</v>
      </c>
      <c r="F74">
        <v>22933</v>
      </c>
      <c r="H74">
        <v>57881</v>
      </c>
      <c r="J74">
        <f t="shared" si="12"/>
        <v>54056.800000000003</v>
      </c>
      <c r="K74">
        <f t="shared" si="13"/>
        <v>1.070744106199405</v>
      </c>
      <c r="L74">
        <f t="shared" si="14"/>
        <v>105422</v>
      </c>
      <c r="M74">
        <f t="shared" si="15"/>
        <v>19201</v>
      </c>
      <c r="N74">
        <f t="shared" si="16"/>
        <v>54056.800000000003</v>
      </c>
      <c r="O74">
        <f t="shared" si="17"/>
        <v>86221</v>
      </c>
      <c r="Q74">
        <v>1793</v>
      </c>
      <c r="R74">
        <v>76</v>
      </c>
      <c r="T74">
        <v>-1145.5999999999985</v>
      </c>
      <c r="U74">
        <v>-267</v>
      </c>
      <c r="W74">
        <v>5200.8</v>
      </c>
      <c r="X74">
        <v>1706.1999999999998</v>
      </c>
      <c r="Z74">
        <v>54056.800000000003</v>
      </c>
      <c r="AA74">
        <v>1.070744106199405</v>
      </c>
      <c r="AI74">
        <v>54056.800000000003</v>
      </c>
      <c r="AJ74">
        <v>1.070744106199405</v>
      </c>
    </row>
    <row r="75" spans="2:38" x14ac:dyDescent="0.25">
      <c r="B75">
        <v>11915</v>
      </c>
      <c r="C75">
        <v>20086</v>
      </c>
      <c r="D75">
        <v>71488</v>
      </c>
      <c r="E75">
        <v>57808</v>
      </c>
      <c r="F75">
        <v>29450</v>
      </c>
      <c r="H75">
        <v>52831</v>
      </c>
      <c r="J75">
        <f t="shared" si="12"/>
        <v>38149.4</v>
      </c>
      <c r="K75">
        <f t="shared" si="13"/>
        <v>1.3848448468390067</v>
      </c>
      <c r="L75">
        <f t="shared" si="14"/>
        <v>71488</v>
      </c>
      <c r="M75">
        <f t="shared" si="15"/>
        <v>11915</v>
      </c>
      <c r="N75">
        <f t="shared" si="16"/>
        <v>38149.4</v>
      </c>
      <c r="O75">
        <f t="shared" si="17"/>
        <v>59573</v>
      </c>
      <c r="Q75">
        <v>11626</v>
      </c>
      <c r="R75">
        <v>-1655</v>
      </c>
      <c r="T75">
        <v>1003.4000000000015</v>
      </c>
      <c r="U75">
        <v>120.59999999999854</v>
      </c>
      <c r="W75">
        <v>3986.2000000000003</v>
      </c>
      <c r="X75">
        <v>2013.4</v>
      </c>
      <c r="Z75">
        <v>38149.4</v>
      </c>
      <c r="AA75">
        <v>1.3848448468390067</v>
      </c>
      <c r="AK75">
        <v>38149.4</v>
      </c>
      <c r="AL75">
        <v>1.3848448468390067</v>
      </c>
    </row>
    <row r="76" spans="2:38" x14ac:dyDescent="0.25">
      <c r="B76">
        <v>3589</v>
      </c>
      <c r="C76">
        <v>60604</v>
      </c>
      <c r="D76">
        <v>38611</v>
      </c>
      <c r="E76">
        <v>40589</v>
      </c>
      <c r="F76">
        <v>57805</v>
      </c>
      <c r="H76">
        <v>85715</v>
      </c>
      <c r="J76">
        <f t="shared" si="12"/>
        <v>40239.599999999999</v>
      </c>
      <c r="K76">
        <f t="shared" si="13"/>
        <v>2.130115607511009</v>
      </c>
      <c r="L76">
        <f t="shared" si="14"/>
        <v>60604</v>
      </c>
      <c r="M76">
        <f t="shared" si="15"/>
        <v>3589</v>
      </c>
      <c r="N76">
        <f t="shared" si="16"/>
        <v>40239.599999999999</v>
      </c>
      <c r="O76">
        <f t="shared" si="17"/>
        <v>57015</v>
      </c>
      <c r="Q76">
        <v>7241</v>
      </c>
      <c r="R76">
        <v>1</v>
      </c>
      <c r="T76">
        <v>-1432.8000000000029</v>
      </c>
      <c r="U76">
        <v>-1683.2000000000044</v>
      </c>
      <c r="W76">
        <v>2611.6000000000004</v>
      </c>
      <c r="X76">
        <v>1683.2</v>
      </c>
      <c r="AD76">
        <v>40239.599999999999</v>
      </c>
      <c r="AE76">
        <v>2.130115607511009</v>
      </c>
      <c r="AK76">
        <v>40239.599999999999</v>
      </c>
      <c r="AL76">
        <v>2.130115607511009</v>
      </c>
    </row>
    <row r="77" spans="2:38" x14ac:dyDescent="0.25">
      <c r="B77">
        <v>84282</v>
      </c>
      <c r="C77">
        <v>7276</v>
      </c>
      <c r="D77">
        <v>90336</v>
      </c>
      <c r="E77">
        <v>94941</v>
      </c>
      <c r="F77">
        <v>113597</v>
      </c>
      <c r="H77">
        <v>101257</v>
      </c>
      <c r="J77">
        <f t="shared" si="12"/>
        <v>78086.399999999994</v>
      </c>
      <c r="K77">
        <f t="shared" si="13"/>
        <v>1.2967302885009426</v>
      </c>
      <c r="L77">
        <f t="shared" si="14"/>
        <v>113597</v>
      </c>
      <c r="M77">
        <f t="shared" si="15"/>
        <v>7276</v>
      </c>
      <c r="N77">
        <f t="shared" si="16"/>
        <v>78086.399999999994</v>
      </c>
      <c r="O77">
        <f t="shared" si="17"/>
        <v>106321</v>
      </c>
      <c r="Q77">
        <v>2980</v>
      </c>
      <c r="R77">
        <v>-25</v>
      </c>
      <c r="T77">
        <v>3597.5999999999913</v>
      </c>
      <c r="U77">
        <v>501.19999999999709</v>
      </c>
      <c r="W77">
        <v>3958.7999999999997</v>
      </c>
      <c r="X77">
        <v>1082</v>
      </c>
      <c r="AB77">
        <v>78086.399999999994</v>
      </c>
      <c r="AC77">
        <v>1.2967302885009426</v>
      </c>
      <c r="AI77">
        <v>78086.399999999994</v>
      </c>
      <c r="AJ77">
        <v>1.2967302885009426</v>
      </c>
    </row>
    <row r="78" spans="2:38" x14ac:dyDescent="0.25">
      <c r="B78">
        <v>77884</v>
      </c>
      <c r="C78">
        <v>9189</v>
      </c>
      <c r="D78">
        <v>71909</v>
      </c>
      <c r="E78">
        <v>42195</v>
      </c>
      <c r="F78">
        <v>107966</v>
      </c>
      <c r="H78">
        <v>95550</v>
      </c>
      <c r="J78">
        <f t="shared" si="12"/>
        <v>61828.6</v>
      </c>
      <c r="K78">
        <f t="shared" si="13"/>
        <v>1.5454013191306288</v>
      </c>
      <c r="L78">
        <f t="shared" si="14"/>
        <v>107966</v>
      </c>
      <c r="M78">
        <f t="shared" si="15"/>
        <v>9189</v>
      </c>
      <c r="N78">
        <f t="shared" si="16"/>
        <v>61828.6</v>
      </c>
      <c r="O78">
        <f t="shared" si="17"/>
        <v>98777</v>
      </c>
      <c r="Q78">
        <v>2931</v>
      </c>
      <c r="R78">
        <v>992</v>
      </c>
      <c r="T78">
        <v>-5108.0000000000073</v>
      </c>
      <c r="U78">
        <v>-2016.5999999999985</v>
      </c>
      <c r="W78">
        <v>6664</v>
      </c>
      <c r="X78">
        <v>2016.6</v>
      </c>
      <c r="AB78">
        <v>61828.6</v>
      </c>
      <c r="AC78">
        <v>1.5454013191306288</v>
      </c>
      <c r="AK78">
        <v>61828.6</v>
      </c>
      <c r="AL78">
        <v>1.5454013191306288</v>
      </c>
    </row>
    <row r="79" spans="2:38" x14ac:dyDescent="0.25">
      <c r="B79">
        <v>33254</v>
      </c>
      <c r="C79">
        <v>22831</v>
      </c>
      <c r="D79">
        <v>96920</v>
      </c>
      <c r="E79">
        <v>16170</v>
      </c>
      <c r="F79">
        <v>20380</v>
      </c>
      <c r="H79">
        <v>53324</v>
      </c>
      <c r="J79">
        <f t="shared" si="12"/>
        <v>37911</v>
      </c>
      <c r="K79">
        <f t="shared" si="13"/>
        <v>1.4065574635330116</v>
      </c>
      <c r="L79">
        <f t="shared" si="14"/>
        <v>96920</v>
      </c>
      <c r="M79">
        <f t="shared" si="15"/>
        <v>16170</v>
      </c>
      <c r="N79">
        <f t="shared" si="16"/>
        <v>37911</v>
      </c>
      <c r="O79">
        <f t="shared" si="17"/>
        <v>80750</v>
      </c>
      <c r="Q79">
        <v>-9529</v>
      </c>
      <c r="R79">
        <v>-798</v>
      </c>
      <c r="T79">
        <v>-5508</v>
      </c>
      <c r="U79">
        <v>-960.19999999999709</v>
      </c>
      <c r="W79">
        <v>7198.4000000000005</v>
      </c>
      <c r="X79">
        <v>1082.2</v>
      </c>
      <c r="Z79">
        <v>37911</v>
      </c>
      <c r="AA79">
        <v>1.4065574635330116</v>
      </c>
      <c r="AK79">
        <v>37911</v>
      </c>
      <c r="AL79">
        <v>1.4065574635330116</v>
      </c>
    </row>
    <row r="80" spans="2:38" x14ac:dyDescent="0.25">
      <c r="B80">
        <v>88318</v>
      </c>
      <c r="C80">
        <v>95904</v>
      </c>
      <c r="D80">
        <v>27194</v>
      </c>
      <c r="E80">
        <v>96059</v>
      </c>
      <c r="F80">
        <v>77118</v>
      </c>
      <c r="H80">
        <v>122273</v>
      </c>
      <c r="J80">
        <f t="shared" si="12"/>
        <v>76918.600000000006</v>
      </c>
      <c r="K80">
        <f t="shared" si="13"/>
        <v>1.5896415171362972</v>
      </c>
      <c r="L80">
        <f t="shared" si="14"/>
        <v>96059</v>
      </c>
      <c r="M80">
        <f t="shared" si="15"/>
        <v>27194</v>
      </c>
      <c r="N80">
        <f t="shared" si="16"/>
        <v>76918.600000000006</v>
      </c>
      <c r="O80">
        <f t="shared" si="17"/>
        <v>68865</v>
      </c>
      <c r="Q80">
        <v>-4171</v>
      </c>
      <c r="R80">
        <v>0</v>
      </c>
      <c r="T80">
        <v>215.80000000000291</v>
      </c>
      <c r="U80">
        <v>1484</v>
      </c>
      <c r="W80">
        <v>6662.2000000000007</v>
      </c>
      <c r="X80">
        <v>1727.1999999999998</v>
      </c>
      <c r="AF80">
        <v>76918.600000000006</v>
      </c>
      <c r="AG80">
        <v>1.5896415171362972</v>
      </c>
      <c r="AK80">
        <v>76918.600000000006</v>
      </c>
      <c r="AL80">
        <v>1.5896415171362972</v>
      </c>
    </row>
    <row r="81" spans="2:38" x14ac:dyDescent="0.25">
      <c r="B81">
        <v>110709</v>
      </c>
      <c r="C81">
        <v>23167</v>
      </c>
      <c r="D81">
        <v>16028</v>
      </c>
      <c r="E81">
        <v>32476</v>
      </c>
      <c r="F81">
        <v>114357</v>
      </c>
      <c r="H81">
        <v>71170</v>
      </c>
      <c r="J81">
        <f t="shared" si="12"/>
        <v>59347.4</v>
      </c>
      <c r="K81">
        <f t="shared" si="13"/>
        <v>1.1992100749148236</v>
      </c>
      <c r="L81">
        <f t="shared" si="14"/>
        <v>114357</v>
      </c>
      <c r="M81">
        <f t="shared" si="15"/>
        <v>16028</v>
      </c>
      <c r="N81">
        <f t="shared" si="16"/>
        <v>59347.4</v>
      </c>
      <c r="O81">
        <f t="shared" si="17"/>
        <v>98329</v>
      </c>
      <c r="Q81">
        <v>-1400</v>
      </c>
      <c r="R81">
        <v>7</v>
      </c>
      <c r="T81">
        <v>3284</v>
      </c>
      <c r="U81">
        <v>2041.5999999999985</v>
      </c>
      <c r="W81">
        <v>5676</v>
      </c>
      <c r="X81">
        <v>2084.8000000000002</v>
      </c>
      <c r="Z81">
        <v>59347.4</v>
      </c>
      <c r="AA81">
        <v>1.1992100749148236</v>
      </c>
      <c r="AI81">
        <v>59347.4</v>
      </c>
      <c r="AJ81">
        <v>1.1992100749148236</v>
      </c>
    </row>
    <row r="82" spans="2:38" x14ac:dyDescent="0.25">
      <c r="B82">
        <v>88233</v>
      </c>
      <c r="C82">
        <v>58040</v>
      </c>
      <c r="D82">
        <v>18850</v>
      </c>
      <c r="E82">
        <v>79154</v>
      </c>
      <c r="F82">
        <v>14854</v>
      </c>
      <c r="H82">
        <v>86922</v>
      </c>
      <c r="J82">
        <f t="shared" si="12"/>
        <v>51826.2</v>
      </c>
      <c r="K82">
        <f t="shared" si="13"/>
        <v>1.6771825833265801</v>
      </c>
      <c r="L82">
        <f t="shared" si="14"/>
        <v>88233</v>
      </c>
      <c r="M82">
        <f t="shared" si="15"/>
        <v>14854</v>
      </c>
      <c r="N82">
        <f t="shared" si="16"/>
        <v>51826.2</v>
      </c>
      <c r="O82">
        <f t="shared" si="17"/>
        <v>73379</v>
      </c>
      <c r="Q82">
        <v>-408</v>
      </c>
      <c r="R82">
        <v>0</v>
      </c>
      <c r="T82">
        <v>-1309.8000000000029</v>
      </c>
      <c r="U82">
        <v>-150.80000000000291</v>
      </c>
      <c r="W82">
        <v>6408.6</v>
      </c>
      <c r="X82">
        <v>2026</v>
      </c>
      <c r="AD82">
        <v>51826.2</v>
      </c>
      <c r="AE82">
        <v>1.6771825833265801</v>
      </c>
      <c r="AK82">
        <v>51826.2</v>
      </c>
      <c r="AL82">
        <v>1.6771825833265801</v>
      </c>
    </row>
    <row r="83" spans="2:38" x14ac:dyDescent="0.25">
      <c r="B83">
        <v>57435</v>
      </c>
      <c r="C83">
        <v>102670</v>
      </c>
      <c r="D83">
        <v>10357</v>
      </c>
      <c r="E83">
        <v>81903</v>
      </c>
      <c r="F83">
        <v>86579</v>
      </c>
      <c r="H83">
        <v>124890</v>
      </c>
      <c r="J83">
        <f t="shared" si="12"/>
        <v>67788.800000000003</v>
      </c>
      <c r="K83">
        <f t="shared" si="13"/>
        <v>1.8423397375377644</v>
      </c>
      <c r="L83">
        <f t="shared" si="14"/>
        <v>102670</v>
      </c>
      <c r="M83">
        <f t="shared" si="15"/>
        <v>10357</v>
      </c>
      <c r="N83">
        <f t="shared" si="16"/>
        <v>67788.800000000003</v>
      </c>
      <c r="O83">
        <f t="shared" si="17"/>
        <v>92313</v>
      </c>
      <c r="Q83">
        <v>-1185</v>
      </c>
      <c r="R83">
        <v>4273</v>
      </c>
      <c r="T83">
        <v>212.60000000000582</v>
      </c>
      <c r="U83">
        <v>-423.39999999999418</v>
      </c>
      <c r="W83">
        <v>4465.3999999999996</v>
      </c>
      <c r="X83">
        <v>1596.2</v>
      </c>
      <c r="AF83">
        <v>67788.800000000003</v>
      </c>
      <c r="AG83">
        <v>1.8423397375377644</v>
      </c>
      <c r="AK83">
        <v>67788.800000000003</v>
      </c>
      <c r="AL83">
        <v>1.8423397375377644</v>
      </c>
    </row>
    <row r="84" spans="2:38" x14ac:dyDescent="0.25">
      <c r="B84">
        <v>77683</v>
      </c>
      <c r="C84">
        <v>80673</v>
      </c>
      <c r="D84">
        <v>100009</v>
      </c>
      <c r="E84">
        <v>45608</v>
      </c>
      <c r="F84">
        <v>119260</v>
      </c>
      <c r="H84">
        <v>116785</v>
      </c>
      <c r="J84">
        <f t="shared" si="12"/>
        <v>84646.6</v>
      </c>
      <c r="K84">
        <f t="shared" si="13"/>
        <v>1.3796773881053697</v>
      </c>
      <c r="L84">
        <f t="shared" si="14"/>
        <v>119260</v>
      </c>
      <c r="M84">
        <f t="shared" si="15"/>
        <v>45608</v>
      </c>
      <c r="N84">
        <f t="shared" si="16"/>
        <v>84646.6</v>
      </c>
      <c r="O84">
        <f t="shared" si="17"/>
        <v>73652</v>
      </c>
      <c r="Q84">
        <v>3625</v>
      </c>
      <c r="R84">
        <v>1281</v>
      </c>
      <c r="T84">
        <v>4524.4000000000087</v>
      </c>
      <c r="U84">
        <v>2362</v>
      </c>
      <c r="W84">
        <v>6316.8</v>
      </c>
      <c r="X84">
        <v>2362</v>
      </c>
      <c r="AB84">
        <v>84646.6</v>
      </c>
      <c r="AC84">
        <v>1.3796773881053697</v>
      </c>
      <c r="AK84">
        <v>84646.6</v>
      </c>
      <c r="AL84">
        <v>1.3796773881053697</v>
      </c>
    </row>
    <row r="85" spans="2:38" x14ac:dyDescent="0.25">
      <c r="B85">
        <v>94995</v>
      </c>
      <c r="C85">
        <v>23732</v>
      </c>
      <c r="D85">
        <v>103522</v>
      </c>
      <c r="E85">
        <v>83129</v>
      </c>
      <c r="F85">
        <v>8186</v>
      </c>
      <c r="H85">
        <v>65604</v>
      </c>
      <c r="J85">
        <f t="shared" si="12"/>
        <v>62712.800000000003</v>
      </c>
      <c r="K85">
        <f t="shared" si="13"/>
        <v>1.0461022311234707</v>
      </c>
      <c r="L85">
        <f t="shared" si="14"/>
        <v>103522</v>
      </c>
      <c r="M85">
        <f t="shared" si="15"/>
        <v>8186</v>
      </c>
      <c r="N85">
        <f t="shared" si="16"/>
        <v>62712.800000000003</v>
      </c>
      <c r="O85">
        <f t="shared" si="17"/>
        <v>95336</v>
      </c>
      <c r="Q85">
        <v>1152</v>
      </c>
      <c r="R85">
        <v>617</v>
      </c>
      <c r="T85">
        <v>524</v>
      </c>
      <c r="U85">
        <v>628.40000000000146</v>
      </c>
      <c r="W85">
        <v>2929.6000000000004</v>
      </c>
      <c r="X85">
        <v>1082.4000000000001</v>
      </c>
      <c r="AB85">
        <v>62712.800000000003</v>
      </c>
      <c r="AC85">
        <v>1.0461022311234707</v>
      </c>
      <c r="AI85">
        <v>62712.800000000003</v>
      </c>
      <c r="AJ85">
        <v>1.0461022311234707</v>
      </c>
    </row>
    <row r="86" spans="2:38" x14ac:dyDescent="0.25">
      <c r="B86">
        <v>63877</v>
      </c>
      <c r="C86">
        <v>89663</v>
      </c>
      <c r="D86">
        <v>75494</v>
      </c>
      <c r="E86">
        <v>17188</v>
      </c>
      <c r="F86">
        <v>40786</v>
      </c>
      <c r="H86">
        <v>58195</v>
      </c>
      <c r="J86">
        <f t="shared" si="12"/>
        <v>57401.599999999999</v>
      </c>
      <c r="K86">
        <f t="shared" si="13"/>
        <v>1.0138219143717249</v>
      </c>
      <c r="L86">
        <f t="shared" si="14"/>
        <v>89663</v>
      </c>
      <c r="M86">
        <f t="shared" si="15"/>
        <v>17188</v>
      </c>
      <c r="N86">
        <f t="shared" si="16"/>
        <v>57401.599999999999</v>
      </c>
      <c r="O86">
        <f t="shared" si="17"/>
        <v>72475</v>
      </c>
      <c r="Q86">
        <v>-3305</v>
      </c>
      <c r="R86">
        <v>-141</v>
      </c>
      <c r="T86">
        <v>-3803.2000000000044</v>
      </c>
      <c r="U86">
        <v>-720.20000000000437</v>
      </c>
      <c r="W86">
        <v>3803.2</v>
      </c>
      <c r="X86">
        <v>720.2</v>
      </c>
      <c r="Z86">
        <v>57401.599999999999</v>
      </c>
      <c r="AA86">
        <v>1.0138219143717249</v>
      </c>
      <c r="AI86">
        <v>57401.599999999999</v>
      </c>
      <c r="AJ86">
        <v>1.0138219143717249</v>
      </c>
    </row>
    <row r="87" spans="2:38" x14ac:dyDescent="0.25">
      <c r="B87">
        <v>9103</v>
      </c>
      <c r="C87">
        <v>105103</v>
      </c>
      <c r="D87">
        <v>75286</v>
      </c>
      <c r="E87">
        <v>87279</v>
      </c>
      <c r="F87">
        <v>64366</v>
      </c>
      <c r="H87">
        <v>116123</v>
      </c>
      <c r="J87">
        <f t="shared" si="12"/>
        <v>68227.399999999994</v>
      </c>
      <c r="K87">
        <f t="shared" si="13"/>
        <v>1.7019994899409916</v>
      </c>
      <c r="L87">
        <f t="shared" si="14"/>
        <v>105103</v>
      </c>
      <c r="M87">
        <f t="shared" si="15"/>
        <v>9103</v>
      </c>
      <c r="N87">
        <f t="shared" si="16"/>
        <v>68227.399999999994</v>
      </c>
      <c r="O87">
        <f t="shared" si="17"/>
        <v>96000</v>
      </c>
      <c r="Q87">
        <v>8744</v>
      </c>
      <c r="R87">
        <v>434</v>
      </c>
      <c r="T87">
        <v>552.79999999998836</v>
      </c>
      <c r="U87">
        <v>1121.3999999999942</v>
      </c>
      <c r="W87">
        <v>7711.2000000000007</v>
      </c>
      <c r="X87">
        <v>1395.8000000000002</v>
      </c>
      <c r="AF87">
        <v>68227.399999999994</v>
      </c>
      <c r="AG87">
        <v>1.7019994899409916</v>
      </c>
      <c r="AK87">
        <v>68227.399999999994</v>
      </c>
      <c r="AL87">
        <v>1.7019994899409916</v>
      </c>
    </row>
    <row r="88" spans="2:38" x14ac:dyDescent="0.25">
      <c r="B88">
        <v>114637</v>
      </c>
      <c r="C88">
        <v>15621</v>
      </c>
      <c r="D88">
        <v>71355</v>
      </c>
      <c r="E88">
        <v>41493</v>
      </c>
      <c r="F88">
        <v>73488</v>
      </c>
      <c r="H88">
        <v>123623</v>
      </c>
      <c r="J88">
        <f t="shared" si="12"/>
        <v>63318.8</v>
      </c>
      <c r="K88">
        <f t="shared" si="13"/>
        <v>1.9523901274187128</v>
      </c>
      <c r="L88">
        <f t="shared" si="14"/>
        <v>114637</v>
      </c>
      <c r="M88">
        <f t="shared" si="15"/>
        <v>15621</v>
      </c>
      <c r="N88">
        <f t="shared" si="16"/>
        <v>63318.8</v>
      </c>
      <c r="O88">
        <f t="shared" si="17"/>
        <v>99016</v>
      </c>
      <c r="Q88">
        <v>8987</v>
      </c>
      <c r="R88">
        <v>51</v>
      </c>
      <c r="T88">
        <v>1105.4000000000015</v>
      </c>
      <c r="U88">
        <v>1049.8000000000029</v>
      </c>
      <c r="W88">
        <v>6346.6</v>
      </c>
      <c r="X88">
        <v>1216.2</v>
      </c>
      <c r="AF88">
        <v>63318.8</v>
      </c>
      <c r="AG88">
        <v>1.9523901274187128</v>
      </c>
      <c r="AK88">
        <v>63318.8</v>
      </c>
      <c r="AL88">
        <v>1.9523901274187128</v>
      </c>
    </row>
    <row r="89" spans="2:38" x14ac:dyDescent="0.25">
      <c r="B89">
        <v>32083</v>
      </c>
      <c r="C89">
        <v>7227</v>
      </c>
      <c r="D89">
        <v>116760</v>
      </c>
      <c r="E89">
        <v>92531</v>
      </c>
      <c r="F89">
        <v>20562</v>
      </c>
      <c r="H89">
        <v>101061</v>
      </c>
      <c r="J89">
        <f t="shared" si="12"/>
        <v>53832.6</v>
      </c>
      <c r="K89">
        <f t="shared" si="13"/>
        <v>1.877319691042231</v>
      </c>
      <c r="L89">
        <f t="shared" si="14"/>
        <v>116760</v>
      </c>
      <c r="M89">
        <f t="shared" si="15"/>
        <v>7227</v>
      </c>
      <c r="N89">
        <f t="shared" si="16"/>
        <v>53832.6</v>
      </c>
      <c r="O89">
        <f t="shared" si="17"/>
        <v>109533</v>
      </c>
      <c r="Q89">
        <v>-7917</v>
      </c>
      <c r="R89">
        <v>-2489</v>
      </c>
      <c r="T89">
        <v>3501</v>
      </c>
      <c r="U89">
        <v>-162.80000000000291</v>
      </c>
      <c r="W89">
        <v>5231</v>
      </c>
      <c r="X89">
        <v>1539.2</v>
      </c>
      <c r="AD89">
        <v>53832.6</v>
      </c>
      <c r="AE89">
        <v>1.877319691042231</v>
      </c>
      <c r="AK89">
        <v>53832.6</v>
      </c>
      <c r="AL89">
        <v>1.877319691042231</v>
      </c>
    </row>
    <row r="90" spans="2:38" x14ac:dyDescent="0.25">
      <c r="B90">
        <v>44237</v>
      </c>
      <c r="C90">
        <v>26341</v>
      </c>
      <c r="D90">
        <v>105779</v>
      </c>
      <c r="E90">
        <v>43999</v>
      </c>
      <c r="F90">
        <v>84734</v>
      </c>
      <c r="H90">
        <v>111022</v>
      </c>
      <c r="J90">
        <f t="shared" si="12"/>
        <v>61018</v>
      </c>
      <c r="K90">
        <f t="shared" si="13"/>
        <v>1.8194958864597333</v>
      </c>
      <c r="L90">
        <f t="shared" si="14"/>
        <v>105779</v>
      </c>
      <c r="M90">
        <f t="shared" si="15"/>
        <v>26341</v>
      </c>
      <c r="N90">
        <f t="shared" si="16"/>
        <v>61018</v>
      </c>
      <c r="O90">
        <f t="shared" si="17"/>
        <v>79438</v>
      </c>
      <c r="Q90">
        <v>10285</v>
      </c>
      <c r="R90">
        <v>-210</v>
      </c>
      <c r="T90">
        <v>1682.8000000000029</v>
      </c>
      <c r="U90">
        <v>189</v>
      </c>
      <c r="W90">
        <v>2615.1999999999998</v>
      </c>
      <c r="X90">
        <v>747</v>
      </c>
      <c r="AD90">
        <v>61018</v>
      </c>
      <c r="AE90">
        <v>1.8194958864597333</v>
      </c>
      <c r="AK90">
        <v>61018</v>
      </c>
      <c r="AL90">
        <v>1.8194958864597333</v>
      </c>
    </row>
    <row r="91" spans="2:38" x14ac:dyDescent="0.25">
      <c r="B91">
        <v>71022</v>
      </c>
      <c r="C91">
        <v>88440</v>
      </c>
      <c r="D91">
        <v>17397</v>
      </c>
      <c r="E91">
        <v>47812</v>
      </c>
      <c r="F91">
        <v>35710</v>
      </c>
      <c r="H91">
        <v>103323</v>
      </c>
      <c r="J91">
        <f t="shared" si="12"/>
        <v>52076.2</v>
      </c>
      <c r="K91">
        <f t="shared" si="13"/>
        <v>1.9840733386844662</v>
      </c>
      <c r="L91">
        <f t="shared" si="14"/>
        <v>88440</v>
      </c>
      <c r="M91">
        <f t="shared" si="15"/>
        <v>17397</v>
      </c>
      <c r="N91">
        <f t="shared" si="16"/>
        <v>52076.2</v>
      </c>
      <c r="O91">
        <f t="shared" si="17"/>
        <v>71043</v>
      </c>
      <c r="Q91">
        <v>5046</v>
      </c>
      <c r="R91">
        <v>12</v>
      </c>
      <c r="T91">
        <v>-1822.4000000000015</v>
      </c>
      <c r="U91">
        <v>-947.80000000000291</v>
      </c>
      <c r="W91">
        <v>7123.2</v>
      </c>
      <c r="X91">
        <v>1302.2</v>
      </c>
      <c r="AD91">
        <v>52076.2</v>
      </c>
      <c r="AE91">
        <v>1.9840733386844662</v>
      </c>
      <c r="AK91">
        <v>52076.2</v>
      </c>
      <c r="AL91">
        <v>1.9840733386844662</v>
      </c>
    </row>
    <row r="92" spans="2:38" x14ac:dyDescent="0.25">
      <c r="B92">
        <v>34762</v>
      </c>
      <c r="C92">
        <v>25824</v>
      </c>
      <c r="D92">
        <v>73201</v>
      </c>
      <c r="E92">
        <v>68352</v>
      </c>
      <c r="F92">
        <v>93875</v>
      </c>
      <c r="H92">
        <v>75118</v>
      </c>
      <c r="J92">
        <f t="shared" si="12"/>
        <v>59202.8</v>
      </c>
      <c r="K92">
        <f t="shared" si="13"/>
        <v>1.2688251231360679</v>
      </c>
      <c r="L92">
        <f t="shared" si="14"/>
        <v>93875</v>
      </c>
      <c r="M92">
        <f t="shared" si="15"/>
        <v>25824</v>
      </c>
      <c r="N92">
        <f t="shared" si="16"/>
        <v>59202.8</v>
      </c>
      <c r="O92">
        <f t="shared" si="17"/>
        <v>68051</v>
      </c>
      <c r="Q92">
        <v>-281</v>
      </c>
      <c r="R92">
        <v>0</v>
      </c>
      <c r="T92">
        <v>1761.8000000000029</v>
      </c>
      <c r="U92">
        <v>581.20000000000437</v>
      </c>
      <c r="W92">
        <v>7854.6</v>
      </c>
      <c r="X92">
        <v>1334</v>
      </c>
      <c r="Z92">
        <v>59202.8</v>
      </c>
      <c r="AA92">
        <v>1.2688251231360679</v>
      </c>
      <c r="AK92">
        <v>59202.8</v>
      </c>
      <c r="AL92">
        <v>1.2688251231360679</v>
      </c>
    </row>
    <row r="93" spans="2:38" x14ac:dyDescent="0.25">
      <c r="B93">
        <v>102257</v>
      </c>
      <c r="C93">
        <v>14150</v>
      </c>
      <c r="D93">
        <v>61185</v>
      </c>
      <c r="E93">
        <v>110578</v>
      </c>
      <c r="F93">
        <v>48814</v>
      </c>
      <c r="H93">
        <v>81158</v>
      </c>
      <c r="J93">
        <f t="shared" si="12"/>
        <v>67396.800000000003</v>
      </c>
      <c r="K93">
        <f t="shared" si="13"/>
        <v>1.2041818009163638</v>
      </c>
      <c r="L93">
        <f t="shared" si="14"/>
        <v>110578</v>
      </c>
      <c r="M93">
        <f t="shared" si="15"/>
        <v>14150</v>
      </c>
      <c r="N93">
        <f t="shared" si="16"/>
        <v>67396.800000000003</v>
      </c>
      <c r="O93">
        <f t="shared" si="17"/>
        <v>96428</v>
      </c>
      <c r="Q93">
        <v>2807</v>
      </c>
      <c r="R93">
        <v>2901</v>
      </c>
      <c r="T93">
        <v>2157.6000000000058</v>
      </c>
      <c r="U93">
        <v>1931.8000000000029</v>
      </c>
      <c r="W93">
        <v>3828.4</v>
      </c>
      <c r="X93">
        <v>2386.1999999999998</v>
      </c>
      <c r="AB93">
        <v>67396.800000000003</v>
      </c>
      <c r="AC93">
        <v>1.2041818009163638</v>
      </c>
      <c r="AK93">
        <v>67396.800000000003</v>
      </c>
      <c r="AL93">
        <v>1.2041818009163638</v>
      </c>
    </row>
    <row r="94" spans="2:38" x14ac:dyDescent="0.25">
      <c r="B94">
        <v>89065</v>
      </c>
      <c r="C94">
        <v>66323</v>
      </c>
      <c r="D94">
        <v>80794</v>
      </c>
      <c r="E94">
        <v>50337</v>
      </c>
      <c r="F94">
        <v>102505</v>
      </c>
      <c r="H94">
        <v>127015</v>
      </c>
      <c r="J94">
        <f t="shared" si="12"/>
        <v>77804.800000000003</v>
      </c>
      <c r="K94">
        <f t="shared" si="13"/>
        <v>1.6324828288229003</v>
      </c>
      <c r="L94">
        <f t="shared" si="14"/>
        <v>102505</v>
      </c>
      <c r="M94">
        <f t="shared" si="15"/>
        <v>50337</v>
      </c>
      <c r="N94">
        <f t="shared" si="16"/>
        <v>77804.800000000003</v>
      </c>
      <c r="O94">
        <f t="shared" si="17"/>
        <v>52168</v>
      </c>
      <c r="Q94">
        <v>-2135</v>
      </c>
      <c r="R94">
        <v>273</v>
      </c>
      <c r="T94">
        <v>-1874.5999999999913</v>
      </c>
      <c r="U94">
        <v>-698.19999999999709</v>
      </c>
      <c r="W94">
        <v>3871.4</v>
      </c>
      <c r="X94">
        <v>2353.4</v>
      </c>
      <c r="AF94">
        <v>77804.800000000003</v>
      </c>
      <c r="AG94">
        <v>1.6324828288229003</v>
      </c>
      <c r="AK94">
        <v>77804.800000000003</v>
      </c>
      <c r="AL94">
        <v>1.6324828288229003</v>
      </c>
    </row>
    <row r="95" spans="2:38" x14ac:dyDescent="0.25">
      <c r="B95">
        <v>49136</v>
      </c>
      <c r="C95">
        <v>52598</v>
      </c>
      <c r="D95">
        <v>37379</v>
      </c>
      <c r="E95">
        <v>72469</v>
      </c>
      <c r="F95">
        <v>79343</v>
      </c>
      <c r="H95">
        <v>59530</v>
      </c>
      <c r="J95">
        <f t="shared" si="12"/>
        <v>58185</v>
      </c>
      <c r="K95">
        <f t="shared" si="13"/>
        <v>1.0231159233479419</v>
      </c>
      <c r="L95">
        <f t="shared" si="14"/>
        <v>79343</v>
      </c>
      <c r="M95">
        <f t="shared" si="15"/>
        <v>37379</v>
      </c>
      <c r="N95">
        <f t="shared" si="16"/>
        <v>58185</v>
      </c>
      <c r="O95">
        <f t="shared" si="17"/>
        <v>41964</v>
      </c>
      <c r="Q95">
        <v>-7259</v>
      </c>
      <c r="R95">
        <v>663</v>
      </c>
      <c r="T95">
        <v>-3192</v>
      </c>
      <c r="U95">
        <v>529.59999999999854</v>
      </c>
      <c r="W95">
        <v>5633.5999999999995</v>
      </c>
      <c r="X95">
        <v>909.59999999999991</v>
      </c>
      <c r="AB95">
        <v>58185</v>
      </c>
      <c r="AC95">
        <v>1.0231159233479419</v>
      </c>
      <c r="AI95">
        <v>58185</v>
      </c>
      <c r="AJ95">
        <v>1.0231159233479419</v>
      </c>
    </row>
    <row r="96" spans="2:38" x14ac:dyDescent="0.25">
      <c r="B96">
        <v>100987</v>
      </c>
      <c r="C96">
        <v>41629</v>
      </c>
      <c r="D96">
        <v>9959</v>
      </c>
      <c r="E96">
        <v>43942</v>
      </c>
      <c r="F96">
        <v>107154</v>
      </c>
      <c r="H96">
        <v>98293</v>
      </c>
      <c r="J96">
        <f t="shared" si="12"/>
        <v>60734.2</v>
      </c>
      <c r="K96">
        <f t="shared" si="13"/>
        <v>1.6184126900494287</v>
      </c>
      <c r="L96">
        <f t="shared" si="14"/>
        <v>107154</v>
      </c>
      <c r="M96">
        <f t="shared" si="15"/>
        <v>9959</v>
      </c>
      <c r="N96">
        <f t="shared" si="16"/>
        <v>60734.2</v>
      </c>
      <c r="O96">
        <f t="shared" si="17"/>
        <v>97195</v>
      </c>
      <c r="Q96">
        <v>5305</v>
      </c>
      <c r="R96">
        <v>-509</v>
      </c>
      <c r="T96">
        <v>-667.40000000000146</v>
      </c>
      <c r="U96">
        <v>22.799999999995634</v>
      </c>
      <c r="W96">
        <v>2363.8000000000002</v>
      </c>
      <c r="X96">
        <v>1756.8</v>
      </c>
      <c r="AF96">
        <v>60734.2</v>
      </c>
      <c r="AG96">
        <v>1.6184126900494287</v>
      </c>
      <c r="AK96">
        <v>60734.2</v>
      </c>
      <c r="AL96">
        <v>1.6184126900494287</v>
      </c>
    </row>
    <row r="97" spans="2:38" x14ac:dyDescent="0.25">
      <c r="B97">
        <v>48947</v>
      </c>
      <c r="C97">
        <v>22837</v>
      </c>
      <c r="D97">
        <v>7812</v>
      </c>
      <c r="E97">
        <v>78100</v>
      </c>
      <c r="F97">
        <v>84401</v>
      </c>
      <c r="H97">
        <v>70564</v>
      </c>
      <c r="J97">
        <f t="shared" si="12"/>
        <v>48419.4</v>
      </c>
      <c r="K97">
        <f t="shared" si="13"/>
        <v>1.4573497399802557</v>
      </c>
      <c r="L97">
        <f t="shared" si="14"/>
        <v>84401</v>
      </c>
      <c r="M97">
        <f t="shared" si="15"/>
        <v>7812</v>
      </c>
      <c r="N97">
        <f t="shared" si="16"/>
        <v>48419.4</v>
      </c>
      <c r="O97">
        <f t="shared" si="17"/>
        <v>76589</v>
      </c>
      <c r="Q97">
        <v>1069</v>
      </c>
      <c r="R97">
        <v>-2902</v>
      </c>
      <c r="T97">
        <v>-1002</v>
      </c>
      <c r="U97">
        <v>599.80000000000291</v>
      </c>
      <c r="W97">
        <v>5584.7999999999993</v>
      </c>
      <c r="X97">
        <v>687.4</v>
      </c>
      <c r="Z97">
        <v>48419.4</v>
      </c>
      <c r="AA97">
        <v>1.4573497399802557</v>
      </c>
      <c r="AK97">
        <v>48419.4</v>
      </c>
      <c r="AL97">
        <v>1.4573497399802557</v>
      </c>
    </row>
    <row r="98" spans="2:38" x14ac:dyDescent="0.25">
      <c r="B98">
        <v>21408</v>
      </c>
      <c r="C98">
        <v>13982</v>
      </c>
      <c r="D98">
        <v>62576</v>
      </c>
      <c r="E98">
        <v>54787</v>
      </c>
      <c r="F98">
        <v>92663</v>
      </c>
      <c r="H98">
        <v>62368</v>
      </c>
      <c r="J98">
        <f t="shared" si="12"/>
        <v>49083.199999999997</v>
      </c>
      <c r="K98">
        <f t="shared" ref="K98:K129" si="18">H98/J98</f>
        <v>1.2706587997522574</v>
      </c>
      <c r="L98">
        <f t="shared" si="14"/>
        <v>92663</v>
      </c>
      <c r="M98">
        <f t="shared" si="15"/>
        <v>13982</v>
      </c>
      <c r="N98">
        <f t="shared" si="16"/>
        <v>49083.199999999997</v>
      </c>
      <c r="O98">
        <f t="shared" si="17"/>
        <v>78681</v>
      </c>
      <c r="Q98">
        <v>868</v>
      </c>
      <c r="R98">
        <v>-1730</v>
      </c>
      <c r="T98">
        <v>4803.1999999999971</v>
      </c>
      <c r="U98">
        <v>-273.20000000000437</v>
      </c>
      <c r="W98">
        <v>9026</v>
      </c>
      <c r="X98">
        <v>330.79999999999995</v>
      </c>
      <c r="Z98">
        <v>49083.199999999997</v>
      </c>
      <c r="AA98">
        <v>1.2706587997522574</v>
      </c>
      <c r="AK98">
        <v>49083.199999999997</v>
      </c>
      <c r="AL98">
        <v>1.2706587997522574</v>
      </c>
    </row>
    <row r="99" spans="2:38" x14ac:dyDescent="0.25">
      <c r="B99">
        <v>50361</v>
      </c>
      <c r="C99">
        <v>106790</v>
      </c>
      <c r="D99">
        <v>58125</v>
      </c>
      <c r="E99">
        <v>91939</v>
      </c>
      <c r="F99">
        <v>86667</v>
      </c>
      <c r="H99">
        <v>85465</v>
      </c>
      <c r="J99">
        <f t="shared" si="12"/>
        <v>78776.399999999994</v>
      </c>
      <c r="K99">
        <f t="shared" si="18"/>
        <v>1.084906139402156</v>
      </c>
      <c r="L99">
        <f t="shared" si="14"/>
        <v>106790</v>
      </c>
      <c r="M99">
        <f t="shared" si="15"/>
        <v>50361</v>
      </c>
      <c r="N99">
        <f t="shared" si="16"/>
        <v>78776.399999999994</v>
      </c>
      <c r="O99">
        <f t="shared" si="17"/>
        <v>56429</v>
      </c>
      <c r="Q99">
        <v>4408</v>
      </c>
      <c r="R99">
        <v>1</v>
      </c>
      <c r="T99">
        <v>671.39999999999418</v>
      </c>
      <c r="U99">
        <v>-496.40000000000873</v>
      </c>
      <c r="W99">
        <v>4485.8</v>
      </c>
      <c r="X99">
        <v>967.19999999999993</v>
      </c>
      <c r="AB99">
        <v>78776.399999999994</v>
      </c>
      <c r="AC99">
        <v>1.084906139402156</v>
      </c>
      <c r="AI99">
        <v>78776.399999999994</v>
      </c>
      <c r="AJ99">
        <v>1.084906139402156</v>
      </c>
    </row>
    <row r="100" spans="2:38" x14ac:dyDescent="0.25">
      <c r="B100">
        <v>18833</v>
      </c>
      <c r="C100">
        <v>20570</v>
      </c>
      <c r="D100">
        <v>112324</v>
      </c>
      <c r="E100">
        <v>19148</v>
      </c>
      <c r="F100">
        <v>60901</v>
      </c>
      <c r="H100">
        <v>49456</v>
      </c>
      <c r="J100">
        <f t="shared" si="12"/>
        <v>46355.199999999997</v>
      </c>
      <c r="K100">
        <f t="shared" si="18"/>
        <v>1.0668921717520365</v>
      </c>
      <c r="L100">
        <f t="shared" si="14"/>
        <v>112324</v>
      </c>
      <c r="M100">
        <f t="shared" si="15"/>
        <v>18833</v>
      </c>
      <c r="N100">
        <f t="shared" si="16"/>
        <v>46355.199999999997</v>
      </c>
      <c r="O100">
        <f t="shared" si="17"/>
        <v>93491</v>
      </c>
      <c r="Q100">
        <v>-8600</v>
      </c>
      <c r="R100">
        <v>-1419</v>
      </c>
      <c r="T100">
        <v>1411</v>
      </c>
      <c r="U100">
        <v>195.59999999999854</v>
      </c>
      <c r="W100">
        <v>3705.3999999999996</v>
      </c>
      <c r="X100">
        <v>1797.2</v>
      </c>
      <c r="Z100">
        <v>46355.199999999997</v>
      </c>
      <c r="AA100">
        <v>1.0668921717520365</v>
      </c>
      <c r="AI100">
        <v>46355.199999999997</v>
      </c>
      <c r="AJ100">
        <v>1.0668921717520365</v>
      </c>
    </row>
    <row r="101" spans="2:38" x14ac:dyDescent="0.25">
      <c r="B101">
        <v>116135</v>
      </c>
      <c r="C101">
        <v>98758</v>
      </c>
      <c r="D101">
        <v>7668</v>
      </c>
      <c r="E101">
        <v>75526</v>
      </c>
      <c r="F101">
        <v>73365</v>
      </c>
      <c r="H101">
        <v>92799</v>
      </c>
      <c r="J101">
        <f t="shared" si="12"/>
        <v>74290.399999999994</v>
      </c>
      <c r="K101">
        <f t="shared" si="18"/>
        <v>1.2491385158782293</v>
      </c>
      <c r="L101">
        <f t="shared" si="14"/>
        <v>116135</v>
      </c>
      <c r="M101">
        <f t="shared" si="15"/>
        <v>7668</v>
      </c>
      <c r="N101">
        <f t="shared" si="16"/>
        <v>74290.399999999994</v>
      </c>
      <c r="O101">
        <f t="shared" si="17"/>
        <v>108467</v>
      </c>
      <c r="Q101">
        <v>10881</v>
      </c>
      <c r="R101">
        <v>-3335</v>
      </c>
      <c r="T101">
        <v>1695.7999999999884</v>
      </c>
      <c r="U101">
        <v>-617</v>
      </c>
      <c r="W101">
        <v>6122.2000000000007</v>
      </c>
      <c r="X101">
        <v>617</v>
      </c>
      <c r="AB101">
        <v>74290.399999999994</v>
      </c>
      <c r="AC101">
        <v>1.2491385158782293</v>
      </c>
      <c r="AK101">
        <v>74290.399999999994</v>
      </c>
      <c r="AL101">
        <v>1.2491385158782293</v>
      </c>
    </row>
    <row r="103" spans="2:38" x14ac:dyDescent="0.25">
      <c r="B103">
        <v>4531255</v>
      </c>
      <c r="C103">
        <v>4382441</v>
      </c>
      <c r="D103">
        <v>4667831</v>
      </c>
      <c r="E103">
        <v>4711747</v>
      </c>
      <c r="F103">
        <v>4497374</v>
      </c>
    </row>
  </sheetData>
  <pageMargins left="0.7" right="0.7" top="0.75" bottom="0.75" header="0.3" footer="0.3"/>
  <drawing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2C19C5-5BD6-4254-918D-91DCCAF48CFD}">
  <dimension ref="A1:AL103"/>
  <sheetViews>
    <sheetView workbookViewId="0"/>
  </sheetViews>
  <sheetFormatPr defaultRowHeight="15" x14ac:dyDescent="0.25"/>
  <sheetData>
    <row r="1" spans="1:38" x14ac:dyDescent="0.25">
      <c r="A1" t="s">
        <v>13</v>
      </c>
    </row>
    <row r="2" spans="1:38" x14ac:dyDescent="0.25">
      <c r="B2">
        <v>112471</v>
      </c>
      <c r="C2">
        <v>84960</v>
      </c>
      <c r="D2">
        <v>116745</v>
      </c>
      <c r="E2">
        <v>49567</v>
      </c>
      <c r="F2">
        <v>81688</v>
      </c>
      <c r="H2">
        <v>129944</v>
      </c>
      <c r="J2">
        <f t="shared" ref="J2:J33" si="0">AVERAGE(B2:F2)</f>
        <v>89086.2</v>
      </c>
      <c r="K2">
        <f t="shared" ref="K2:K33" si="1">H2/J2</f>
        <v>1.4586322011714496</v>
      </c>
      <c r="L2">
        <f t="shared" ref="L2:L33" si="2">MAX(B2:F2)</f>
        <v>116745</v>
      </c>
      <c r="M2">
        <f t="shared" ref="M2:M33" si="3">MIN(B2:F2)</f>
        <v>49567</v>
      </c>
      <c r="N2">
        <f t="shared" ref="N2:N33" si="4">AVERAGE(B2:F2)</f>
        <v>89086.2</v>
      </c>
      <c r="O2">
        <f t="shared" ref="O2:O33" si="5">L2-M2</f>
        <v>67178</v>
      </c>
      <c r="Q2">
        <v>2639</v>
      </c>
      <c r="R2">
        <v>-1225</v>
      </c>
      <c r="T2">
        <v>1387.1999999999971</v>
      </c>
      <c r="U2">
        <v>-1219.8000000000029</v>
      </c>
      <c r="W2">
        <v>2672.4</v>
      </c>
      <c r="X2">
        <v>1296.6000000000001</v>
      </c>
      <c r="AF2">
        <v>89086.2</v>
      </c>
      <c r="AG2">
        <v>1.4586322011714496</v>
      </c>
      <c r="AK2">
        <v>89086.2</v>
      </c>
      <c r="AL2">
        <v>1.4586322011714496</v>
      </c>
    </row>
    <row r="3" spans="1:38" x14ac:dyDescent="0.25">
      <c r="B3">
        <v>22567</v>
      </c>
      <c r="C3">
        <v>3701</v>
      </c>
      <c r="D3">
        <v>114617</v>
      </c>
      <c r="E3">
        <v>73655</v>
      </c>
      <c r="F3">
        <v>59416</v>
      </c>
      <c r="H3">
        <v>103788</v>
      </c>
      <c r="J3">
        <f t="shared" si="0"/>
        <v>54791.199999999997</v>
      </c>
      <c r="K3">
        <f t="shared" si="1"/>
        <v>1.8942457912949526</v>
      </c>
      <c r="L3">
        <f t="shared" si="2"/>
        <v>114617</v>
      </c>
      <c r="M3">
        <f t="shared" si="3"/>
        <v>3701</v>
      </c>
      <c r="N3">
        <f t="shared" si="4"/>
        <v>54791.199999999997</v>
      </c>
      <c r="O3">
        <f t="shared" si="5"/>
        <v>110916</v>
      </c>
      <c r="Q3">
        <v>10308</v>
      </c>
      <c r="R3">
        <v>0</v>
      </c>
      <c r="T3">
        <v>5615.7999999999956</v>
      </c>
      <c r="U3">
        <v>-800.60000000000582</v>
      </c>
      <c r="W3">
        <v>8769</v>
      </c>
      <c r="X3">
        <v>3196.9999999999995</v>
      </c>
      <c r="AD3">
        <v>54791.199999999997</v>
      </c>
      <c r="AE3">
        <v>1.8942457912949526</v>
      </c>
      <c r="AK3">
        <v>54791.199999999997</v>
      </c>
      <c r="AL3">
        <v>1.8942457912949526</v>
      </c>
    </row>
    <row r="4" spans="1:38" x14ac:dyDescent="0.25">
      <c r="B4">
        <v>113709</v>
      </c>
      <c r="C4">
        <v>106049</v>
      </c>
      <c r="D4">
        <v>109452</v>
      </c>
      <c r="E4">
        <v>73037</v>
      </c>
      <c r="F4">
        <v>63260</v>
      </c>
      <c r="H4">
        <v>127171</v>
      </c>
      <c r="J4">
        <f t="shared" si="0"/>
        <v>93101.4</v>
      </c>
      <c r="K4">
        <f t="shared" si="1"/>
        <v>1.3659407914381525</v>
      </c>
      <c r="L4">
        <f t="shared" si="2"/>
        <v>113709</v>
      </c>
      <c r="M4">
        <f t="shared" si="3"/>
        <v>63260</v>
      </c>
      <c r="N4">
        <f t="shared" si="4"/>
        <v>93101.4</v>
      </c>
      <c r="O4">
        <f t="shared" si="5"/>
        <v>50449</v>
      </c>
      <c r="Q4">
        <v>-2102</v>
      </c>
      <c r="R4">
        <v>2948</v>
      </c>
      <c r="T4">
        <v>925.19999999999709</v>
      </c>
      <c r="U4">
        <v>1021.3999999999942</v>
      </c>
      <c r="W4">
        <v>8386.4</v>
      </c>
      <c r="X4">
        <v>1140.5999999999999</v>
      </c>
      <c r="AB4">
        <v>93101.4</v>
      </c>
      <c r="AC4">
        <v>1.3659407914381525</v>
      </c>
      <c r="AK4">
        <v>93101.4</v>
      </c>
      <c r="AL4">
        <v>1.3659407914381525</v>
      </c>
    </row>
    <row r="5" spans="1:38" x14ac:dyDescent="0.25">
      <c r="B5">
        <v>102961</v>
      </c>
      <c r="C5">
        <v>16486</v>
      </c>
      <c r="D5">
        <v>44336</v>
      </c>
      <c r="E5">
        <v>36832</v>
      </c>
      <c r="F5">
        <v>51070</v>
      </c>
      <c r="H5">
        <v>65845</v>
      </c>
      <c r="J5">
        <f t="shared" si="0"/>
        <v>50337</v>
      </c>
      <c r="K5">
        <f t="shared" si="1"/>
        <v>1.3080835170947811</v>
      </c>
      <c r="L5">
        <f t="shared" si="2"/>
        <v>102961</v>
      </c>
      <c r="M5">
        <f t="shared" si="3"/>
        <v>16486</v>
      </c>
      <c r="N5">
        <f t="shared" si="4"/>
        <v>50337</v>
      </c>
      <c r="O5">
        <f t="shared" si="5"/>
        <v>86475</v>
      </c>
      <c r="Q5">
        <v>7666</v>
      </c>
      <c r="R5">
        <v>2136</v>
      </c>
      <c r="T5">
        <v>-683.40000000000146</v>
      </c>
      <c r="U5">
        <v>-3096.1999999999971</v>
      </c>
      <c r="W5">
        <v>8283.7999999999993</v>
      </c>
      <c r="X5">
        <v>3096.2</v>
      </c>
      <c r="Z5">
        <v>50337</v>
      </c>
      <c r="AA5">
        <v>1.3080835170947811</v>
      </c>
      <c r="AK5">
        <v>50337</v>
      </c>
      <c r="AL5">
        <v>1.3080835170947811</v>
      </c>
    </row>
    <row r="6" spans="1:38" x14ac:dyDescent="0.25">
      <c r="B6">
        <v>117329</v>
      </c>
      <c r="C6">
        <v>15713</v>
      </c>
      <c r="D6">
        <v>11202</v>
      </c>
      <c r="E6">
        <v>3112</v>
      </c>
      <c r="F6">
        <v>32975</v>
      </c>
      <c r="H6">
        <v>54774</v>
      </c>
      <c r="J6">
        <f t="shared" si="0"/>
        <v>36066.199999999997</v>
      </c>
      <c r="K6">
        <f t="shared" si="1"/>
        <v>1.5187072660829255</v>
      </c>
      <c r="L6">
        <f t="shared" si="2"/>
        <v>117329</v>
      </c>
      <c r="M6">
        <f t="shared" si="3"/>
        <v>3112</v>
      </c>
      <c r="N6">
        <f t="shared" si="4"/>
        <v>36066.199999999997</v>
      </c>
      <c r="O6">
        <f t="shared" si="5"/>
        <v>114217</v>
      </c>
      <c r="Q6">
        <v>3852</v>
      </c>
      <c r="R6">
        <v>-2236</v>
      </c>
      <c r="T6">
        <v>-1424.2000000000044</v>
      </c>
      <c r="U6">
        <v>-357</v>
      </c>
      <c r="W6">
        <v>5314.5999999999995</v>
      </c>
      <c r="X6">
        <v>697.40000000000009</v>
      </c>
      <c r="Z6">
        <v>36066.199999999997</v>
      </c>
      <c r="AA6">
        <v>1.5187072660829255</v>
      </c>
      <c r="AI6">
        <v>36066.199999999997</v>
      </c>
      <c r="AJ6">
        <v>1.5187072660829255</v>
      </c>
    </row>
    <row r="7" spans="1:38" x14ac:dyDescent="0.25">
      <c r="B7">
        <v>110907</v>
      </c>
      <c r="C7">
        <v>12773</v>
      </c>
      <c r="D7">
        <v>60513</v>
      </c>
      <c r="E7">
        <v>116585</v>
      </c>
      <c r="F7">
        <v>11480</v>
      </c>
      <c r="H7">
        <v>103122</v>
      </c>
      <c r="J7">
        <f t="shared" si="0"/>
        <v>62451.6</v>
      </c>
      <c r="K7">
        <f t="shared" si="1"/>
        <v>1.651230713064197</v>
      </c>
      <c r="L7">
        <f t="shared" si="2"/>
        <v>116585</v>
      </c>
      <c r="M7">
        <f t="shared" si="3"/>
        <v>11480</v>
      </c>
      <c r="N7">
        <f t="shared" si="4"/>
        <v>62451.6</v>
      </c>
      <c r="O7">
        <f t="shared" si="5"/>
        <v>105105</v>
      </c>
      <c r="Q7">
        <v>8043</v>
      </c>
      <c r="R7">
        <v>15</v>
      </c>
      <c r="T7">
        <v>2329.1999999999971</v>
      </c>
      <c r="U7">
        <v>841</v>
      </c>
      <c r="W7">
        <v>7135.5999999999995</v>
      </c>
      <c r="X7">
        <v>1591</v>
      </c>
      <c r="AD7">
        <v>62451.6</v>
      </c>
      <c r="AE7">
        <v>1.651230713064197</v>
      </c>
      <c r="AK7">
        <v>62451.6</v>
      </c>
      <c r="AL7">
        <v>1.651230713064197</v>
      </c>
    </row>
    <row r="8" spans="1:38" x14ac:dyDescent="0.25">
      <c r="B8">
        <v>38118</v>
      </c>
      <c r="C8">
        <v>12297</v>
      </c>
      <c r="D8">
        <v>42471</v>
      </c>
      <c r="E8">
        <v>95823</v>
      </c>
      <c r="F8">
        <v>32750</v>
      </c>
      <c r="H8">
        <v>68851</v>
      </c>
      <c r="J8">
        <f t="shared" si="0"/>
        <v>44291.8</v>
      </c>
      <c r="K8">
        <f t="shared" si="1"/>
        <v>1.5544863834840759</v>
      </c>
      <c r="L8">
        <f t="shared" si="2"/>
        <v>95823</v>
      </c>
      <c r="M8">
        <f t="shared" si="3"/>
        <v>12297</v>
      </c>
      <c r="N8">
        <f t="shared" si="4"/>
        <v>44291.8</v>
      </c>
      <c r="O8">
        <f t="shared" si="5"/>
        <v>83526</v>
      </c>
      <c r="Q8">
        <v>-1382</v>
      </c>
      <c r="R8">
        <v>-2972</v>
      </c>
      <c r="T8">
        <v>1487.8000000000029</v>
      </c>
      <c r="U8">
        <v>-1359.3999999999942</v>
      </c>
      <c r="W8">
        <v>3608.2</v>
      </c>
      <c r="X8">
        <v>1588.2</v>
      </c>
      <c r="AD8">
        <v>44291.8</v>
      </c>
      <c r="AE8">
        <v>1.5544863834840759</v>
      </c>
      <c r="AK8">
        <v>44291.8</v>
      </c>
      <c r="AL8">
        <v>1.5544863834840759</v>
      </c>
    </row>
    <row r="9" spans="1:38" x14ac:dyDescent="0.25">
      <c r="B9">
        <v>11298</v>
      </c>
      <c r="C9">
        <v>60314</v>
      </c>
      <c r="D9">
        <v>23702</v>
      </c>
      <c r="E9">
        <v>97796</v>
      </c>
      <c r="F9">
        <v>39438</v>
      </c>
      <c r="H9">
        <v>72348</v>
      </c>
      <c r="J9">
        <f t="shared" si="0"/>
        <v>46509.599999999999</v>
      </c>
      <c r="K9">
        <f t="shared" si="1"/>
        <v>1.5555498219722381</v>
      </c>
      <c r="L9">
        <f t="shared" si="2"/>
        <v>97796</v>
      </c>
      <c r="M9">
        <f t="shared" si="3"/>
        <v>11298</v>
      </c>
      <c r="N9">
        <f t="shared" si="4"/>
        <v>46509.599999999999</v>
      </c>
      <c r="O9">
        <f t="shared" si="5"/>
        <v>86498</v>
      </c>
      <c r="Q9">
        <v>1254</v>
      </c>
      <c r="R9">
        <v>2946</v>
      </c>
      <c r="T9">
        <v>1048.7999999999956</v>
      </c>
      <c r="U9">
        <v>240</v>
      </c>
      <c r="W9">
        <v>5423.5999999999995</v>
      </c>
      <c r="X9">
        <v>1405.2</v>
      </c>
      <c r="AD9">
        <v>46509.599999999999</v>
      </c>
      <c r="AE9">
        <v>1.5555498219722381</v>
      </c>
      <c r="AK9">
        <v>46509.599999999999</v>
      </c>
      <c r="AL9">
        <v>1.5555498219722381</v>
      </c>
    </row>
    <row r="10" spans="1:38" x14ac:dyDescent="0.25">
      <c r="B10">
        <v>9148</v>
      </c>
      <c r="C10">
        <v>34448</v>
      </c>
      <c r="D10">
        <v>44331</v>
      </c>
      <c r="E10">
        <v>33096</v>
      </c>
      <c r="F10">
        <v>93365</v>
      </c>
      <c r="H10">
        <v>83070</v>
      </c>
      <c r="J10">
        <f t="shared" si="0"/>
        <v>42877.599999999999</v>
      </c>
      <c r="K10">
        <f t="shared" si="1"/>
        <v>1.9373752262253485</v>
      </c>
      <c r="L10">
        <f t="shared" si="2"/>
        <v>93365</v>
      </c>
      <c r="M10">
        <f t="shared" si="3"/>
        <v>9148</v>
      </c>
      <c r="N10">
        <f t="shared" si="4"/>
        <v>42877.599999999999</v>
      </c>
      <c r="O10">
        <f t="shared" si="5"/>
        <v>84217</v>
      </c>
      <c r="Q10">
        <v>-1800</v>
      </c>
      <c r="R10">
        <v>-3264</v>
      </c>
      <c r="T10">
        <v>4206.4000000000015</v>
      </c>
      <c r="U10">
        <v>-1515.4000000000015</v>
      </c>
      <c r="W10">
        <v>4871.6000000000004</v>
      </c>
      <c r="X10">
        <v>1515.4</v>
      </c>
      <c r="AD10">
        <v>42877.599999999999</v>
      </c>
      <c r="AE10">
        <v>1.9373752262253485</v>
      </c>
      <c r="AK10">
        <v>42877.599999999999</v>
      </c>
      <c r="AL10">
        <v>1.9373752262253485</v>
      </c>
    </row>
    <row r="11" spans="1:38" x14ac:dyDescent="0.25">
      <c r="B11">
        <v>21237</v>
      </c>
      <c r="C11">
        <v>38320</v>
      </c>
      <c r="D11">
        <v>102534</v>
      </c>
      <c r="E11">
        <v>43800</v>
      </c>
      <c r="F11">
        <v>89994</v>
      </c>
      <c r="H11">
        <v>61633</v>
      </c>
      <c r="J11">
        <f t="shared" si="0"/>
        <v>59177</v>
      </c>
      <c r="K11">
        <f t="shared" si="1"/>
        <v>1.041502610811633</v>
      </c>
      <c r="L11">
        <f t="shared" si="2"/>
        <v>102534</v>
      </c>
      <c r="M11">
        <f t="shared" si="3"/>
        <v>21237</v>
      </c>
      <c r="N11">
        <f t="shared" si="4"/>
        <v>59177</v>
      </c>
      <c r="O11">
        <f t="shared" si="5"/>
        <v>81297</v>
      </c>
      <c r="Q11">
        <v>-6263</v>
      </c>
      <c r="R11">
        <v>-595</v>
      </c>
      <c r="T11">
        <v>-5496.4000000000015</v>
      </c>
      <c r="U11">
        <v>-76.599999999998545</v>
      </c>
      <c r="W11">
        <v>5944</v>
      </c>
      <c r="X11">
        <v>481.4</v>
      </c>
      <c r="AB11">
        <v>59177</v>
      </c>
      <c r="AC11">
        <v>1.041502610811633</v>
      </c>
      <c r="AI11">
        <v>59177</v>
      </c>
      <c r="AJ11">
        <v>1.041502610811633</v>
      </c>
    </row>
    <row r="12" spans="1:38" x14ac:dyDescent="0.25">
      <c r="B12">
        <v>10329</v>
      </c>
      <c r="C12">
        <v>9311</v>
      </c>
      <c r="D12">
        <v>102182</v>
      </c>
      <c r="E12">
        <v>78967</v>
      </c>
      <c r="F12">
        <v>29506</v>
      </c>
      <c r="H12">
        <v>119541</v>
      </c>
      <c r="J12">
        <f t="shared" si="0"/>
        <v>46059</v>
      </c>
      <c r="K12">
        <f t="shared" si="1"/>
        <v>2.5953885234156191</v>
      </c>
      <c r="L12">
        <f t="shared" si="2"/>
        <v>102182</v>
      </c>
      <c r="M12">
        <f t="shared" si="3"/>
        <v>9311</v>
      </c>
      <c r="N12">
        <f t="shared" si="4"/>
        <v>46059</v>
      </c>
      <c r="O12">
        <f t="shared" si="5"/>
        <v>92871</v>
      </c>
      <c r="Q12">
        <v>6873</v>
      </c>
      <c r="R12">
        <v>3107</v>
      </c>
      <c r="T12">
        <v>-7175.4000000000015</v>
      </c>
      <c r="U12">
        <v>-1790.1999999999971</v>
      </c>
      <c r="W12">
        <v>8498.2000000000007</v>
      </c>
      <c r="X12">
        <v>2828.6000000000004</v>
      </c>
      <c r="AD12">
        <v>46059</v>
      </c>
      <c r="AE12">
        <v>2.5953885234156191</v>
      </c>
      <c r="AK12">
        <v>46059</v>
      </c>
      <c r="AL12">
        <v>2.5953885234156191</v>
      </c>
    </row>
    <row r="13" spans="1:38" x14ac:dyDescent="0.25">
      <c r="B13">
        <v>96201</v>
      </c>
      <c r="C13">
        <v>84733</v>
      </c>
      <c r="D13">
        <v>17027</v>
      </c>
      <c r="E13">
        <v>117842</v>
      </c>
      <c r="F13">
        <v>93619</v>
      </c>
      <c r="H13">
        <v>120563</v>
      </c>
      <c r="J13">
        <f t="shared" si="0"/>
        <v>81884.399999999994</v>
      </c>
      <c r="K13">
        <f t="shared" si="1"/>
        <v>1.4723561508663434</v>
      </c>
      <c r="L13">
        <f t="shared" si="2"/>
        <v>117842</v>
      </c>
      <c r="M13">
        <f t="shared" si="3"/>
        <v>17027</v>
      </c>
      <c r="N13">
        <f t="shared" si="4"/>
        <v>81884.399999999994</v>
      </c>
      <c r="O13">
        <f t="shared" si="5"/>
        <v>100815</v>
      </c>
      <c r="Q13">
        <v>-2437</v>
      </c>
      <c r="R13">
        <v>5</v>
      </c>
      <c r="T13">
        <v>6313.1999999999971</v>
      </c>
      <c r="U13">
        <v>1105</v>
      </c>
      <c r="W13">
        <v>8865.6</v>
      </c>
      <c r="X13">
        <v>1157.8000000000002</v>
      </c>
      <c r="AF13">
        <v>81884.399999999994</v>
      </c>
      <c r="AG13">
        <v>1.4723561508663434</v>
      </c>
      <c r="AK13">
        <v>81884.399999999994</v>
      </c>
      <c r="AL13">
        <v>1.4723561508663434</v>
      </c>
    </row>
    <row r="14" spans="1:38" x14ac:dyDescent="0.25">
      <c r="B14">
        <v>11809</v>
      </c>
      <c r="C14">
        <v>77705</v>
      </c>
      <c r="D14">
        <v>42348</v>
      </c>
      <c r="E14">
        <v>83807</v>
      </c>
      <c r="F14">
        <v>94477</v>
      </c>
      <c r="H14">
        <v>67079</v>
      </c>
      <c r="J14">
        <f t="shared" si="0"/>
        <v>62029.2</v>
      </c>
      <c r="K14">
        <f t="shared" si="1"/>
        <v>1.0814100455914313</v>
      </c>
      <c r="L14">
        <f t="shared" si="2"/>
        <v>94477</v>
      </c>
      <c r="M14">
        <f t="shared" si="3"/>
        <v>11809</v>
      </c>
      <c r="N14">
        <f t="shared" si="4"/>
        <v>62029.2</v>
      </c>
      <c r="O14">
        <f t="shared" si="5"/>
        <v>82668</v>
      </c>
      <c r="Q14">
        <v>905</v>
      </c>
      <c r="R14">
        <v>-1073</v>
      </c>
      <c r="T14">
        <v>1488.5999999999985</v>
      </c>
      <c r="U14">
        <v>250</v>
      </c>
      <c r="W14">
        <v>4201.8</v>
      </c>
      <c r="X14">
        <v>2173.6</v>
      </c>
      <c r="Z14">
        <v>62029.2</v>
      </c>
      <c r="AA14">
        <v>1.0814100455914313</v>
      </c>
      <c r="AI14">
        <v>62029.2</v>
      </c>
      <c r="AJ14">
        <v>1.0814100455914313</v>
      </c>
    </row>
    <row r="15" spans="1:38" x14ac:dyDescent="0.25">
      <c r="B15">
        <v>37232</v>
      </c>
      <c r="C15">
        <v>33705</v>
      </c>
      <c r="D15">
        <v>15487</v>
      </c>
      <c r="E15">
        <v>2441</v>
      </c>
      <c r="F15">
        <v>81922</v>
      </c>
      <c r="H15">
        <v>57734</v>
      </c>
      <c r="J15">
        <f t="shared" si="0"/>
        <v>34157.4</v>
      </c>
      <c r="K15">
        <f t="shared" si="1"/>
        <v>1.6902340342063504</v>
      </c>
      <c r="L15">
        <f t="shared" si="2"/>
        <v>81922</v>
      </c>
      <c r="M15">
        <f t="shared" si="3"/>
        <v>2441</v>
      </c>
      <c r="N15">
        <f t="shared" si="4"/>
        <v>34157.4</v>
      </c>
      <c r="O15">
        <f t="shared" si="5"/>
        <v>79481</v>
      </c>
      <c r="Q15">
        <v>-1921</v>
      </c>
      <c r="R15">
        <v>0</v>
      </c>
      <c r="T15">
        <v>-3480.5999999999985</v>
      </c>
      <c r="U15">
        <v>1195.4000000000015</v>
      </c>
      <c r="W15">
        <v>6281.8</v>
      </c>
      <c r="X15">
        <v>2332.1999999999998</v>
      </c>
      <c r="AD15">
        <v>34157.4</v>
      </c>
      <c r="AE15">
        <v>1.6902340342063504</v>
      </c>
      <c r="AK15">
        <v>34157.4</v>
      </c>
      <c r="AL15">
        <v>1.6902340342063504</v>
      </c>
    </row>
    <row r="16" spans="1:38" x14ac:dyDescent="0.25">
      <c r="B16">
        <v>5029</v>
      </c>
      <c r="C16">
        <v>6129</v>
      </c>
      <c r="D16">
        <v>68488</v>
      </c>
      <c r="E16">
        <v>50436</v>
      </c>
      <c r="F16">
        <v>87300</v>
      </c>
      <c r="H16">
        <v>60229</v>
      </c>
      <c r="J16">
        <f t="shared" si="0"/>
        <v>43476.4</v>
      </c>
      <c r="K16">
        <f t="shared" si="1"/>
        <v>1.385326291965296</v>
      </c>
      <c r="L16">
        <f t="shared" si="2"/>
        <v>87300</v>
      </c>
      <c r="M16">
        <f t="shared" si="3"/>
        <v>5029</v>
      </c>
      <c r="N16">
        <f t="shared" si="4"/>
        <v>43476.4</v>
      </c>
      <c r="O16">
        <f t="shared" si="5"/>
        <v>82271</v>
      </c>
      <c r="Q16">
        <v>1189</v>
      </c>
      <c r="R16">
        <v>2669</v>
      </c>
      <c r="T16">
        <v>-2648.5999999999985</v>
      </c>
      <c r="U16">
        <v>510</v>
      </c>
      <c r="W16">
        <v>4897</v>
      </c>
      <c r="X16">
        <v>3552</v>
      </c>
      <c r="Z16">
        <v>43476.4</v>
      </c>
      <c r="AA16">
        <v>1.385326291965296</v>
      </c>
      <c r="AK16">
        <v>43476.4</v>
      </c>
      <c r="AL16">
        <v>1.385326291965296</v>
      </c>
    </row>
    <row r="17" spans="2:38" x14ac:dyDescent="0.25">
      <c r="B17">
        <v>25230</v>
      </c>
      <c r="C17">
        <v>52205</v>
      </c>
      <c r="D17">
        <v>114298</v>
      </c>
      <c r="E17">
        <v>40180</v>
      </c>
      <c r="F17">
        <v>63162</v>
      </c>
      <c r="H17">
        <v>80313</v>
      </c>
      <c r="J17">
        <f t="shared" si="0"/>
        <v>59015</v>
      </c>
      <c r="K17">
        <f t="shared" si="1"/>
        <v>1.3608912988223334</v>
      </c>
      <c r="L17">
        <f t="shared" si="2"/>
        <v>114298</v>
      </c>
      <c r="M17">
        <f t="shared" si="3"/>
        <v>25230</v>
      </c>
      <c r="N17">
        <f t="shared" si="4"/>
        <v>59015</v>
      </c>
      <c r="O17">
        <f t="shared" si="5"/>
        <v>89068</v>
      </c>
      <c r="Q17">
        <v>4176</v>
      </c>
      <c r="R17">
        <v>-728</v>
      </c>
      <c r="T17">
        <v>-9373</v>
      </c>
      <c r="U17">
        <v>-216.59999999999854</v>
      </c>
      <c r="W17">
        <v>10340.6</v>
      </c>
      <c r="X17">
        <v>1737</v>
      </c>
      <c r="AB17">
        <v>59015</v>
      </c>
      <c r="AC17">
        <v>1.3608912988223334</v>
      </c>
      <c r="AK17">
        <v>59015</v>
      </c>
      <c r="AL17">
        <v>1.3608912988223334</v>
      </c>
    </row>
    <row r="18" spans="2:38" x14ac:dyDescent="0.25">
      <c r="B18">
        <v>112754</v>
      </c>
      <c r="C18">
        <v>73811</v>
      </c>
      <c r="D18">
        <v>108341</v>
      </c>
      <c r="E18">
        <v>40832</v>
      </c>
      <c r="F18">
        <v>91659</v>
      </c>
      <c r="H18">
        <v>137169</v>
      </c>
      <c r="J18">
        <f t="shared" si="0"/>
        <v>85479.4</v>
      </c>
      <c r="K18">
        <f t="shared" si="1"/>
        <v>1.6047024195303197</v>
      </c>
      <c r="L18">
        <f t="shared" si="2"/>
        <v>112754</v>
      </c>
      <c r="M18">
        <f t="shared" si="3"/>
        <v>40832</v>
      </c>
      <c r="N18">
        <f t="shared" si="4"/>
        <v>85479.4</v>
      </c>
      <c r="O18">
        <f t="shared" si="5"/>
        <v>71922</v>
      </c>
      <c r="Q18">
        <v>5682</v>
      </c>
      <c r="R18">
        <v>3844</v>
      </c>
      <c r="T18">
        <v>-399.20000000001164</v>
      </c>
      <c r="U18">
        <v>325.59999999999127</v>
      </c>
      <c r="W18">
        <v>1971.1999999999998</v>
      </c>
      <c r="X18">
        <v>326.80000000000007</v>
      </c>
      <c r="AF18">
        <v>85479.4</v>
      </c>
      <c r="AG18">
        <v>1.6047024195303197</v>
      </c>
      <c r="AK18">
        <v>85479.4</v>
      </c>
      <c r="AL18">
        <v>1.6047024195303197</v>
      </c>
    </row>
    <row r="19" spans="2:38" x14ac:dyDescent="0.25">
      <c r="B19">
        <v>36516</v>
      </c>
      <c r="C19">
        <v>63133</v>
      </c>
      <c r="D19">
        <v>33354</v>
      </c>
      <c r="E19">
        <v>49010</v>
      </c>
      <c r="F19">
        <v>21302</v>
      </c>
      <c r="H19">
        <v>90864</v>
      </c>
      <c r="J19">
        <f t="shared" si="0"/>
        <v>40663</v>
      </c>
      <c r="K19">
        <f t="shared" si="1"/>
        <v>2.2345621326513045</v>
      </c>
      <c r="L19">
        <f t="shared" si="2"/>
        <v>63133</v>
      </c>
      <c r="M19">
        <f t="shared" si="3"/>
        <v>21302</v>
      </c>
      <c r="N19">
        <f t="shared" si="4"/>
        <v>40663</v>
      </c>
      <c r="O19">
        <f t="shared" si="5"/>
        <v>41831</v>
      </c>
      <c r="Q19">
        <v>5502</v>
      </c>
      <c r="R19">
        <v>2206</v>
      </c>
      <c r="T19">
        <v>10675.599999999999</v>
      </c>
      <c r="U19">
        <v>2434.1999999999971</v>
      </c>
      <c r="W19">
        <v>10675.6</v>
      </c>
      <c r="X19">
        <v>2434.1999999999998</v>
      </c>
      <c r="AD19">
        <v>40663</v>
      </c>
      <c r="AE19">
        <v>2.2345621326513045</v>
      </c>
      <c r="AK19">
        <v>40663</v>
      </c>
      <c r="AL19">
        <v>2.2345621326513045</v>
      </c>
    </row>
    <row r="20" spans="2:38" x14ac:dyDescent="0.25">
      <c r="B20">
        <v>69570</v>
      </c>
      <c r="C20">
        <v>98238</v>
      </c>
      <c r="D20">
        <v>115830</v>
      </c>
      <c r="E20">
        <v>32678</v>
      </c>
      <c r="F20">
        <v>106988</v>
      </c>
      <c r="H20">
        <v>121987</v>
      </c>
      <c r="J20">
        <f t="shared" si="0"/>
        <v>84660.800000000003</v>
      </c>
      <c r="K20">
        <f t="shared" si="1"/>
        <v>1.4408911798612816</v>
      </c>
      <c r="L20">
        <f t="shared" si="2"/>
        <v>115830</v>
      </c>
      <c r="M20">
        <f t="shared" si="3"/>
        <v>32678</v>
      </c>
      <c r="N20">
        <f t="shared" si="4"/>
        <v>84660.800000000003</v>
      </c>
      <c r="O20">
        <f t="shared" si="5"/>
        <v>83152</v>
      </c>
      <c r="Q20">
        <v>-15281</v>
      </c>
      <c r="R20">
        <v>-1533</v>
      </c>
      <c r="T20">
        <v>-4858.5999999999913</v>
      </c>
      <c r="U20">
        <v>-415.59999999999127</v>
      </c>
      <c r="W20">
        <v>7745.7999999999993</v>
      </c>
      <c r="X20">
        <v>885.6</v>
      </c>
      <c r="AF20">
        <v>84660.800000000003</v>
      </c>
      <c r="AG20">
        <v>1.4408911798612816</v>
      </c>
      <c r="AK20">
        <v>84660.800000000003</v>
      </c>
      <c r="AL20">
        <v>1.4408911798612816</v>
      </c>
    </row>
    <row r="21" spans="2:38" x14ac:dyDescent="0.25">
      <c r="B21">
        <v>37960</v>
      </c>
      <c r="C21">
        <v>84788</v>
      </c>
      <c r="D21">
        <v>93129</v>
      </c>
      <c r="E21">
        <v>92313</v>
      </c>
      <c r="F21">
        <v>55809</v>
      </c>
      <c r="H21">
        <v>130707</v>
      </c>
      <c r="J21">
        <f t="shared" si="0"/>
        <v>72799.8</v>
      </c>
      <c r="K21">
        <f t="shared" si="1"/>
        <v>1.7954307566779029</v>
      </c>
      <c r="L21">
        <f t="shared" si="2"/>
        <v>93129</v>
      </c>
      <c r="M21">
        <f t="shared" si="3"/>
        <v>37960</v>
      </c>
      <c r="N21">
        <f t="shared" si="4"/>
        <v>72799.8</v>
      </c>
      <c r="O21">
        <f t="shared" si="5"/>
        <v>55169</v>
      </c>
      <c r="Q21">
        <v>12135</v>
      </c>
      <c r="R21">
        <v>4234</v>
      </c>
      <c r="T21">
        <v>-6928.8000000000029</v>
      </c>
      <c r="U21">
        <v>-2826.5999999999913</v>
      </c>
      <c r="W21">
        <v>7549.5999999999995</v>
      </c>
      <c r="X21">
        <v>3892.2</v>
      </c>
      <c r="AF21">
        <v>72799.8</v>
      </c>
      <c r="AG21">
        <v>1.7954307566779029</v>
      </c>
      <c r="AK21">
        <v>72799.8</v>
      </c>
      <c r="AL21">
        <v>1.7954307566779029</v>
      </c>
    </row>
    <row r="22" spans="2:38" x14ac:dyDescent="0.25">
      <c r="B22">
        <v>66995</v>
      </c>
      <c r="C22">
        <v>38547</v>
      </c>
      <c r="D22">
        <v>100496</v>
      </c>
      <c r="E22">
        <v>57562</v>
      </c>
      <c r="F22">
        <v>99258</v>
      </c>
      <c r="H22">
        <v>104947</v>
      </c>
      <c r="J22">
        <f t="shared" si="0"/>
        <v>72571.600000000006</v>
      </c>
      <c r="K22">
        <f t="shared" si="1"/>
        <v>1.4461166627165447</v>
      </c>
      <c r="L22">
        <f t="shared" si="2"/>
        <v>100496</v>
      </c>
      <c r="M22">
        <f t="shared" si="3"/>
        <v>38547</v>
      </c>
      <c r="N22">
        <f t="shared" si="4"/>
        <v>72571.600000000006</v>
      </c>
      <c r="O22">
        <f t="shared" si="5"/>
        <v>61949</v>
      </c>
      <c r="Q22">
        <v>5317</v>
      </c>
      <c r="R22">
        <v>2090</v>
      </c>
      <c r="T22">
        <v>1969.6000000000058</v>
      </c>
      <c r="U22">
        <v>1786.2000000000116</v>
      </c>
      <c r="W22">
        <v>5591.2000000000007</v>
      </c>
      <c r="X22">
        <v>2169.8000000000002</v>
      </c>
      <c r="AB22">
        <v>72571.600000000006</v>
      </c>
      <c r="AC22">
        <v>1.4461166627165447</v>
      </c>
      <c r="AK22">
        <v>72571.600000000006</v>
      </c>
      <c r="AL22">
        <v>1.4461166627165447</v>
      </c>
    </row>
    <row r="23" spans="2:38" x14ac:dyDescent="0.25">
      <c r="B23">
        <v>80546</v>
      </c>
      <c r="C23">
        <v>32740</v>
      </c>
      <c r="D23">
        <v>21332</v>
      </c>
      <c r="E23">
        <v>39356</v>
      </c>
      <c r="F23">
        <v>57215</v>
      </c>
      <c r="H23">
        <v>64156</v>
      </c>
      <c r="J23">
        <f t="shared" si="0"/>
        <v>46237.8</v>
      </c>
      <c r="K23">
        <f t="shared" si="1"/>
        <v>1.3875227627612039</v>
      </c>
      <c r="L23">
        <f t="shared" si="2"/>
        <v>80546</v>
      </c>
      <c r="M23">
        <f t="shared" si="3"/>
        <v>21332</v>
      </c>
      <c r="N23">
        <f t="shared" si="4"/>
        <v>46237.8</v>
      </c>
      <c r="O23">
        <f t="shared" si="5"/>
        <v>59214</v>
      </c>
      <c r="Q23">
        <v>-173</v>
      </c>
      <c r="R23">
        <v>-3</v>
      </c>
      <c r="T23">
        <v>1564.2000000000044</v>
      </c>
      <c r="U23">
        <v>1034.8000000000029</v>
      </c>
      <c r="W23">
        <v>5706.2</v>
      </c>
      <c r="X23">
        <v>1437.6000000000001</v>
      </c>
      <c r="Z23">
        <v>46237.8</v>
      </c>
      <c r="AA23">
        <v>1.3875227627612039</v>
      </c>
      <c r="AK23">
        <v>46237.8</v>
      </c>
      <c r="AL23">
        <v>1.3875227627612039</v>
      </c>
    </row>
    <row r="24" spans="2:38" x14ac:dyDescent="0.25">
      <c r="B24">
        <v>20385</v>
      </c>
      <c r="C24">
        <v>101506</v>
      </c>
      <c r="D24">
        <v>20914</v>
      </c>
      <c r="E24">
        <v>58821</v>
      </c>
      <c r="F24">
        <v>54041</v>
      </c>
      <c r="H24">
        <v>71096</v>
      </c>
      <c r="J24">
        <f t="shared" si="0"/>
        <v>51133.4</v>
      </c>
      <c r="K24">
        <f t="shared" si="1"/>
        <v>1.3904023593189578</v>
      </c>
      <c r="L24">
        <f t="shared" si="2"/>
        <v>101506</v>
      </c>
      <c r="M24">
        <f t="shared" si="3"/>
        <v>20385</v>
      </c>
      <c r="N24">
        <f t="shared" si="4"/>
        <v>51133.4</v>
      </c>
      <c r="O24">
        <f t="shared" si="5"/>
        <v>81121</v>
      </c>
      <c r="Q24">
        <v>986</v>
      </c>
      <c r="R24">
        <v>887</v>
      </c>
      <c r="T24">
        <v>-625</v>
      </c>
      <c r="U24">
        <v>189</v>
      </c>
      <c r="W24">
        <v>5493.4000000000005</v>
      </c>
      <c r="X24">
        <v>1209.4000000000001</v>
      </c>
      <c r="Z24">
        <v>51133.4</v>
      </c>
      <c r="AA24">
        <v>1.3904023593189578</v>
      </c>
      <c r="AK24">
        <v>51133.4</v>
      </c>
      <c r="AL24">
        <v>1.3904023593189578</v>
      </c>
    </row>
    <row r="25" spans="2:38" x14ac:dyDescent="0.25">
      <c r="B25">
        <v>16621</v>
      </c>
      <c r="C25">
        <v>6870</v>
      </c>
      <c r="D25">
        <v>99843</v>
      </c>
      <c r="E25">
        <v>25204</v>
      </c>
      <c r="F25">
        <v>9351</v>
      </c>
      <c r="H25">
        <v>50586</v>
      </c>
      <c r="J25">
        <f t="shared" si="0"/>
        <v>31577.8</v>
      </c>
      <c r="K25">
        <f t="shared" si="1"/>
        <v>1.601948204118083</v>
      </c>
      <c r="L25">
        <f t="shared" si="2"/>
        <v>99843</v>
      </c>
      <c r="M25">
        <f t="shared" si="3"/>
        <v>6870</v>
      </c>
      <c r="N25">
        <f t="shared" si="4"/>
        <v>31577.8</v>
      </c>
      <c r="O25">
        <f t="shared" si="5"/>
        <v>92973</v>
      </c>
      <c r="Q25">
        <v>-5625</v>
      </c>
      <c r="R25">
        <v>-1292</v>
      </c>
      <c r="T25">
        <v>1246</v>
      </c>
      <c r="U25">
        <v>-96.400000000001455</v>
      </c>
      <c r="W25">
        <v>2768</v>
      </c>
      <c r="X25">
        <v>1036.8</v>
      </c>
      <c r="AD25">
        <v>31577.8</v>
      </c>
      <c r="AE25">
        <v>1.601948204118083</v>
      </c>
      <c r="AK25">
        <v>31577.8</v>
      </c>
      <c r="AL25">
        <v>1.601948204118083</v>
      </c>
    </row>
    <row r="26" spans="2:38" x14ac:dyDescent="0.25">
      <c r="B26">
        <v>70810</v>
      </c>
      <c r="C26">
        <v>38327</v>
      </c>
      <c r="D26">
        <v>6935</v>
      </c>
      <c r="E26">
        <v>31073</v>
      </c>
      <c r="F26">
        <v>92019</v>
      </c>
      <c r="H26">
        <v>70302</v>
      </c>
      <c r="J26">
        <f t="shared" si="0"/>
        <v>47832.800000000003</v>
      </c>
      <c r="K26">
        <f t="shared" si="1"/>
        <v>1.4697446103928684</v>
      </c>
      <c r="L26">
        <f t="shared" si="2"/>
        <v>92019</v>
      </c>
      <c r="M26">
        <f t="shared" si="3"/>
        <v>6935</v>
      </c>
      <c r="N26">
        <f t="shared" si="4"/>
        <v>47832.800000000003</v>
      </c>
      <c r="O26">
        <f t="shared" si="5"/>
        <v>85084</v>
      </c>
      <c r="Q26">
        <v>3882</v>
      </c>
      <c r="R26">
        <v>0</v>
      </c>
      <c r="T26">
        <v>1560.2000000000044</v>
      </c>
      <c r="U26">
        <v>910.20000000000437</v>
      </c>
      <c r="W26">
        <v>4389</v>
      </c>
      <c r="X26">
        <v>923.4</v>
      </c>
      <c r="Z26">
        <v>47832.800000000003</v>
      </c>
      <c r="AA26">
        <v>1.4697446103928684</v>
      </c>
      <c r="AK26">
        <v>47832.800000000003</v>
      </c>
      <c r="AL26">
        <v>1.4697446103928684</v>
      </c>
    </row>
    <row r="27" spans="2:38" x14ac:dyDescent="0.25">
      <c r="B27">
        <v>43374</v>
      </c>
      <c r="C27">
        <v>95375</v>
      </c>
      <c r="D27">
        <v>29246</v>
      </c>
      <c r="E27">
        <v>12771</v>
      </c>
      <c r="F27">
        <v>6675</v>
      </c>
      <c r="H27">
        <v>84140</v>
      </c>
      <c r="J27">
        <f t="shared" si="0"/>
        <v>37488.199999999997</v>
      </c>
      <c r="K27">
        <f t="shared" si="1"/>
        <v>2.244439583655657</v>
      </c>
      <c r="L27">
        <f t="shared" si="2"/>
        <v>95375</v>
      </c>
      <c r="M27">
        <f t="shared" si="3"/>
        <v>6675</v>
      </c>
      <c r="N27">
        <f t="shared" si="4"/>
        <v>37488.199999999997</v>
      </c>
      <c r="O27">
        <f t="shared" si="5"/>
        <v>88700</v>
      </c>
      <c r="Q27">
        <v>-4174</v>
      </c>
      <c r="R27">
        <v>-20</v>
      </c>
      <c r="T27">
        <v>1892</v>
      </c>
      <c r="U27">
        <v>908.79999999999563</v>
      </c>
      <c r="W27">
        <v>3876</v>
      </c>
      <c r="X27">
        <v>918.8</v>
      </c>
      <c r="AD27">
        <v>37488.199999999997</v>
      </c>
      <c r="AE27">
        <v>2.244439583655657</v>
      </c>
      <c r="AK27">
        <v>37488.199999999997</v>
      </c>
      <c r="AL27">
        <v>2.244439583655657</v>
      </c>
    </row>
    <row r="28" spans="2:38" x14ac:dyDescent="0.25">
      <c r="B28">
        <v>122436</v>
      </c>
      <c r="C28">
        <v>114081</v>
      </c>
      <c r="D28">
        <v>63529</v>
      </c>
      <c r="E28">
        <v>63734</v>
      </c>
      <c r="F28">
        <v>86879</v>
      </c>
      <c r="H28">
        <v>102231</v>
      </c>
      <c r="J28">
        <f t="shared" si="0"/>
        <v>90131.8</v>
      </c>
      <c r="K28">
        <f t="shared" si="1"/>
        <v>1.13423897004165</v>
      </c>
      <c r="L28">
        <f t="shared" si="2"/>
        <v>122436</v>
      </c>
      <c r="M28">
        <f t="shared" si="3"/>
        <v>63529</v>
      </c>
      <c r="N28">
        <f t="shared" si="4"/>
        <v>90131.8</v>
      </c>
      <c r="O28">
        <f t="shared" si="5"/>
        <v>58907</v>
      </c>
      <c r="Q28">
        <v>6783</v>
      </c>
      <c r="R28">
        <v>-170</v>
      </c>
      <c r="T28">
        <v>46.600000000005821</v>
      </c>
      <c r="U28">
        <v>-903</v>
      </c>
      <c r="W28">
        <v>4967.3999999999996</v>
      </c>
      <c r="X28">
        <v>1357.4</v>
      </c>
      <c r="AB28">
        <v>90131.8</v>
      </c>
      <c r="AC28">
        <v>1.13423897004165</v>
      </c>
      <c r="AI28">
        <v>90131.8</v>
      </c>
      <c r="AJ28">
        <v>1.13423897004165</v>
      </c>
    </row>
    <row r="29" spans="2:38" x14ac:dyDescent="0.25">
      <c r="B29">
        <v>4769</v>
      </c>
      <c r="C29">
        <v>113518</v>
      </c>
      <c r="D29">
        <v>109453</v>
      </c>
      <c r="E29">
        <v>74741</v>
      </c>
      <c r="F29">
        <v>8902</v>
      </c>
      <c r="H29">
        <v>71452</v>
      </c>
      <c r="J29">
        <f t="shared" si="0"/>
        <v>62276.6</v>
      </c>
      <c r="K29">
        <f t="shared" si="1"/>
        <v>1.1473330271723248</v>
      </c>
      <c r="L29">
        <f t="shared" si="2"/>
        <v>113518</v>
      </c>
      <c r="M29">
        <f t="shared" si="3"/>
        <v>4769</v>
      </c>
      <c r="N29">
        <f t="shared" si="4"/>
        <v>62276.6</v>
      </c>
      <c r="O29">
        <f t="shared" si="5"/>
        <v>108749</v>
      </c>
      <c r="Q29">
        <v>-2225</v>
      </c>
      <c r="R29">
        <v>-2986</v>
      </c>
      <c r="T29">
        <v>-2544.4000000000015</v>
      </c>
      <c r="U29">
        <v>87</v>
      </c>
      <c r="W29">
        <v>3605.2</v>
      </c>
      <c r="X29">
        <v>2985</v>
      </c>
      <c r="AB29">
        <v>62276.6</v>
      </c>
      <c r="AC29">
        <v>1.1473330271723248</v>
      </c>
      <c r="AI29">
        <v>62276.6</v>
      </c>
      <c r="AJ29">
        <v>1.1473330271723248</v>
      </c>
    </row>
    <row r="30" spans="2:38" x14ac:dyDescent="0.25">
      <c r="B30">
        <v>112359</v>
      </c>
      <c r="C30">
        <v>41189</v>
      </c>
      <c r="D30">
        <v>91550</v>
      </c>
      <c r="E30">
        <v>108192</v>
      </c>
      <c r="F30">
        <v>29791</v>
      </c>
      <c r="H30">
        <v>114945</v>
      </c>
      <c r="J30">
        <f t="shared" si="0"/>
        <v>76616.2</v>
      </c>
      <c r="K30">
        <f t="shared" si="1"/>
        <v>1.5002701778475049</v>
      </c>
      <c r="L30">
        <f t="shared" si="2"/>
        <v>112359</v>
      </c>
      <c r="M30">
        <f t="shared" si="3"/>
        <v>29791</v>
      </c>
      <c r="N30">
        <f t="shared" si="4"/>
        <v>76616.2</v>
      </c>
      <c r="O30">
        <f t="shared" si="5"/>
        <v>82568</v>
      </c>
      <c r="Q30">
        <v>-3996</v>
      </c>
      <c r="R30">
        <v>-434</v>
      </c>
      <c r="T30">
        <v>-4244</v>
      </c>
      <c r="U30">
        <v>-595.40000000000873</v>
      </c>
      <c r="W30">
        <v>5252</v>
      </c>
      <c r="X30">
        <v>1340.1999999999998</v>
      </c>
      <c r="AF30">
        <v>76616.2</v>
      </c>
      <c r="AG30">
        <v>1.5002701778475049</v>
      </c>
      <c r="AK30">
        <v>76616.2</v>
      </c>
      <c r="AL30">
        <v>1.5002701778475049</v>
      </c>
    </row>
    <row r="31" spans="2:38" x14ac:dyDescent="0.25">
      <c r="B31">
        <v>91162</v>
      </c>
      <c r="C31">
        <v>84674</v>
      </c>
      <c r="D31">
        <v>51698</v>
      </c>
      <c r="E31">
        <v>113758</v>
      </c>
      <c r="F31">
        <v>111628</v>
      </c>
      <c r="H31">
        <v>91890</v>
      </c>
      <c r="J31">
        <f t="shared" si="0"/>
        <v>90584</v>
      </c>
      <c r="K31">
        <f t="shared" si="1"/>
        <v>1.0144175571844918</v>
      </c>
      <c r="L31">
        <f t="shared" si="2"/>
        <v>113758</v>
      </c>
      <c r="M31">
        <f t="shared" si="3"/>
        <v>51698</v>
      </c>
      <c r="N31">
        <f t="shared" si="4"/>
        <v>90584</v>
      </c>
      <c r="O31">
        <f t="shared" si="5"/>
        <v>62060</v>
      </c>
      <c r="Q31">
        <v>-10815</v>
      </c>
      <c r="R31">
        <v>-12</v>
      </c>
      <c r="T31">
        <v>-116.19999999999709</v>
      </c>
      <c r="U31">
        <v>243.39999999999418</v>
      </c>
      <c r="W31">
        <v>3238.5999999999995</v>
      </c>
      <c r="X31">
        <v>800.2</v>
      </c>
      <c r="AB31">
        <v>90584</v>
      </c>
      <c r="AC31">
        <v>1.0144175571844918</v>
      </c>
      <c r="AI31">
        <v>90584</v>
      </c>
      <c r="AJ31">
        <v>1.0144175571844918</v>
      </c>
    </row>
    <row r="32" spans="2:38" x14ac:dyDescent="0.25">
      <c r="B32">
        <v>112903</v>
      </c>
      <c r="C32">
        <v>27213</v>
      </c>
      <c r="D32">
        <v>19552</v>
      </c>
      <c r="E32">
        <v>79710</v>
      </c>
      <c r="F32">
        <v>55766</v>
      </c>
      <c r="H32">
        <v>78180</v>
      </c>
      <c r="J32">
        <f t="shared" si="0"/>
        <v>59028.800000000003</v>
      </c>
      <c r="K32">
        <f t="shared" si="1"/>
        <v>1.3244382403165911</v>
      </c>
      <c r="L32">
        <f t="shared" si="2"/>
        <v>112903</v>
      </c>
      <c r="M32">
        <f t="shared" si="3"/>
        <v>19552</v>
      </c>
      <c r="N32">
        <f t="shared" si="4"/>
        <v>59028.800000000003</v>
      </c>
      <c r="O32">
        <f t="shared" si="5"/>
        <v>93351</v>
      </c>
      <c r="Q32">
        <v>9177</v>
      </c>
      <c r="R32">
        <v>4859</v>
      </c>
      <c r="T32">
        <v>-3110.7999999999956</v>
      </c>
      <c r="U32">
        <v>201.60000000000582</v>
      </c>
      <c r="W32">
        <v>4160.8</v>
      </c>
      <c r="X32">
        <v>2186.7999999999997</v>
      </c>
      <c r="AB32">
        <v>59028.800000000003</v>
      </c>
      <c r="AC32">
        <v>1.3244382403165911</v>
      </c>
      <c r="AK32">
        <v>59028.800000000003</v>
      </c>
      <c r="AL32">
        <v>1.3244382403165911</v>
      </c>
    </row>
    <row r="33" spans="2:38" x14ac:dyDescent="0.25">
      <c r="B33">
        <v>61149</v>
      </c>
      <c r="C33">
        <v>108296</v>
      </c>
      <c r="D33">
        <v>20692</v>
      </c>
      <c r="E33">
        <v>47821</v>
      </c>
      <c r="F33">
        <v>35373</v>
      </c>
      <c r="H33">
        <v>119154</v>
      </c>
      <c r="J33">
        <f t="shared" si="0"/>
        <v>54666.2</v>
      </c>
      <c r="K33">
        <f t="shared" si="1"/>
        <v>2.1796649483593153</v>
      </c>
      <c r="L33">
        <f t="shared" si="2"/>
        <v>108296</v>
      </c>
      <c r="M33">
        <f t="shared" si="3"/>
        <v>20692</v>
      </c>
      <c r="N33">
        <f t="shared" si="4"/>
        <v>54666.2</v>
      </c>
      <c r="O33">
        <f t="shared" si="5"/>
        <v>87604</v>
      </c>
      <c r="Q33">
        <v>-525</v>
      </c>
      <c r="R33">
        <v>-1511</v>
      </c>
      <c r="T33">
        <v>-7424.2000000000044</v>
      </c>
      <c r="U33">
        <v>-811.80000000000291</v>
      </c>
      <c r="W33">
        <v>7424.2000000000007</v>
      </c>
      <c r="X33">
        <v>819</v>
      </c>
      <c r="AF33">
        <v>54666.2</v>
      </c>
      <c r="AG33">
        <v>2.1796649483593153</v>
      </c>
      <c r="AK33">
        <v>54666.2</v>
      </c>
      <c r="AL33">
        <v>2.1796649483593153</v>
      </c>
    </row>
    <row r="34" spans="2:38" x14ac:dyDescent="0.25">
      <c r="B34">
        <v>67015</v>
      </c>
      <c r="C34">
        <v>115737</v>
      </c>
      <c r="D34">
        <v>108629</v>
      </c>
      <c r="E34">
        <v>19027</v>
      </c>
      <c r="F34">
        <v>22802</v>
      </c>
      <c r="H34">
        <v>127931</v>
      </c>
      <c r="J34">
        <f t="shared" ref="J34:J65" si="6">AVERAGE(B34:F34)</f>
        <v>66642</v>
      </c>
      <c r="K34">
        <f t="shared" ref="K34:K65" si="7">H34/J34</f>
        <v>1.9196752798535459</v>
      </c>
      <c r="L34">
        <f t="shared" ref="L34:L65" si="8">MAX(B34:F34)</f>
        <v>115737</v>
      </c>
      <c r="M34">
        <f t="shared" ref="M34:M65" si="9">MIN(B34:F34)</f>
        <v>19027</v>
      </c>
      <c r="N34">
        <f t="shared" ref="N34:N65" si="10">AVERAGE(B34:F34)</f>
        <v>66642</v>
      </c>
      <c r="O34">
        <f t="shared" ref="O34:O65" si="11">L34-M34</f>
        <v>96710</v>
      </c>
      <c r="Q34">
        <v>4193</v>
      </c>
      <c r="R34">
        <v>175</v>
      </c>
      <c r="T34">
        <v>2731.1999999999971</v>
      </c>
      <c r="U34">
        <v>1746.4000000000015</v>
      </c>
      <c r="W34">
        <v>6071.1999999999989</v>
      </c>
      <c r="X34">
        <v>1747.2</v>
      </c>
      <c r="AF34">
        <v>66642</v>
      </c>
      <c r="AG34">
        <v>1.9196752798535459</v>
      </c>
      <c r="AK34">
        <v>66642</v>
      </c>
      <c r="AL34">
        <v>1.9196752798535459</v>
      </c>
    </row>
    <row r="35" spans="2:38" x14ac:dyDescent="0.25">
      <c r="B35">
        <v>84838</v>
      </c>
      <c r="C35">
        <v>115952</v>
      </c>
      <c r="D35">
        <v>45824</v>
      </c>
      <c r="E35">
        <v>98118</v>
      </c>
      <c r="F35">
        <v>116528</v>
      </c>
      <c r="H35">
        <v>114865</v>
      </c>
      <c r="J35">
        <f t="shared" si="6"/>
        <v>92252</v>
      </c>
      <c r="K35">
        <f t="shared" si="7"/>
        <v>1.2451220569743746</v>
      </c>
      <c r="L35">
        <f t="shared" si="8"/>
        <v>116528</v>
      </c>
      <c r="M35">
        <f t="shared" si="9"/>
        <v>45824</v>
      </c>
      <c r="N35">
        <f t="shared" si="10"/>
        <v>92252</v>
      </c>
      <c r="O35">
        <f t="shared" si="11"/>
        <v>70704</v>
      </c>
      <c r="Q35">
        <v>2566</v>
      </c>
      <c r="R35">
        <v>-2215</v>
      </c>
      <c r="T35">
        <v>2462</v>
      </c>
      <c r="U35">
        <v>480.80000000000291</v>
      </c>
      <c r="W35">
        <v>6096.8</v>
      </c>
      <c r="X35">
        <v>490.80000000000007</v>
      </c>
      <c r="AB35">
        <v>92252</v>
      </c>
      <c r="AC35">
        <v>1.2451220569743746</v>
      </c>
      <c r="AK35">
        <v>92252</v>
      </c>
      <c r="AL35">
        <v>1.2451220569743746</v>
      </c>
    </row>
    <row r="36" spans="2:38" x14ac:dyDescent="0.25">
      <c r="B36">
        <v>13249</v>
      </c>
      <c r="C36">
        <v>59819</v>
      </c>
      <c r="D36">
        <v>12232</v>
      </c>
      <c r="E36">
        <v>51672</v>
      </c>
      <c r="F36">
        <v>26638</v>
      </c>
      <c r="H36">
        <v>75850</v>
      </c>
      <c r="J36">
        <f t="shared" si="6"/>
        <v>32722</v>
      </c>
      <c r="K36">
        <f t="shared" si="7"/>
        <v>2.318012346433592</v>
      </c>
      <c r="L36">
        <f t="shared" si="8"/>
        <v>59819</v>
      </c>
      <c r="M36">
        <f t="shared" si="9"/>
        <v>12232</v>
      </c>
      <c r="N36">
        <f t="shared" si="10"/>
        <v>32722</v>
      </c>
      <c r="O36">
        <f t="shared" si="11"/>
        <v>47587</v>
      </c>
      <c r="Q36">
        <v>9922</v>
      </c>
      <c r="R36">
        <v>3209</v>
      </c>
      <c r="T36">
        <v>-2603.5999999999985</v>
      </c>
      <c r="U36">
        <v>984.20000000000073</v>
      </c>
      <c r="W36">
        <v>6856</v>
      </c>
      <c r="X36">
        <v>1052.5999999999999</v>
      </c>
      <c r="AD36">
        <v>32722</v>
      </c>
      <c r="AE36">
        <v>2.318012346433592</v>
      </c>
      <c r="AK36">
        <v>32722</v>
      </c>
      <c r="AL36">
        <v>2.318012346433592</v>
      </c>
    </row>
    <row r="37" spans="2:38" x14ac:dyDescent="0.25">
      <c r="B37">
        <v>22373</v>
      </c>
      <c r="C37">
        <v>73737</v>
      </c>
      <c r="D37">
        <v>45340</v>
      </c>
      <c r="E37">
        <v>15561</v>
      </c>
      <c r="F37">
        <v>24907</v>
      </c>
      <c r="H37">
        <v>91505</v>
      </c>
      <c r="J37">
        <f t="shared" si="6"/>
        <v>36383.599999999999</v>
      </c>
      <c r="K37">
        <f t="shared" si="7"/>
        <v>2.5150067612880531</v>
      </c>
      <c r="L37">
        <f t="shared" si="8"/>
        <v>73737</v>
      </c>
      <c r="M37">
        <f t="shared" si="9"/>
        <v>15561</v>
      </c>
      <c r="N37">
        <f t="shared" si="10"/>
        <v>36383.599999999999</v>
      </c>
      <c r="O37">
        <f t="shared" si="11"/>
        <v>58176</v>
      </c>
      <c r="Q37">
        <v>-1237</v>
      </c>
      <c r="R37">
        <v>351</v>
      </c>
      <c r="T37">
        <v>-4280.2000000000044</v>
      </c>
      <c r="U37">
        <v>841.59999999999854</v>
      </c>
      <c r="W37">
        <v>12958.600000000002</v>
      </c>
      <c r="X37">
        <v>1248.0000000000002</v>
      </c>
      <c r="AD37">
        <v>36383.599999999999</v>
      </c>
      <c r="AE37">
        <v>2.5150067612880531</v>
      </c>
      <c r="AK37">
        <v>36383.599999999999</v>
      </c>
      <c r="AL37">
        <v>2.5150067612880531</v>
      </c>
    </row>
    <row r="38" spans="2:38" x14ac:dyDescent="0.25">
      <c r="B38">
        <v>115266</v>
      </c>
      <c r="C38">
        <v>85134</v>
      </c>
      <c r="D38">
        <v>78990</v>
      </c>
      <c r="E38">
        <v>80582</v>
      </c>
      <c r="F38">
        <v>8949</v>
      </c>
      <c r="H38">
        <v>131148</v>
      </c>
      <c r="J38">
        <f t="shared" si="6"/>
        <v>73784.2</v>
      </c>
      <c r="K38">
        <f t="shared" si="7"/>
        <v>1.7774537096017848</v>
      </c>
      <c r="L38">
        <f t="shared" si="8"/>
        <v>115266</v>
      </c>
      <c r="M38">
        <f t="shared" si="9"/>
        <v>8949</v>
      </c>
      <c r="N38">
        <f t="shared" si="10"/>
        <v>73784.2</v>
      </c>
      <c r="O38">
        <f t="shared" si="11"/>
        <v>106317</v>
      </c>
      <c r="Q38">
        <v>4212</v>
      </c>
      <c r="R38">
        <v>-313</v>
      </c>
      <c r="T38">
        <v>-1221.1999999999971</v>
      </c>
      <c r="U38">
        <v>218.19999999999709</v>
      </c>
      <c r="W38">
        <v>3841.5999999999995</v>
      </c>
      <c r="X38">
        <v>2113.8000000000002</v>
      </c>
      <c r="AF38">
        <v>73784.2</v>
      </c>
      <c r="AG38">
        <v>1.7774537096017848</v>
      </c>
      <c r="AK38">
        <v>73784.2</v>
      </c>
      <c r="AL38">
        <v>1.7774537096017848</v>
      </c>
    </row>
    <row r="39" spans="2:38" x14ac:dyDescent="0.25">
      <c r="B39">
        <v>56897</v>
      </c>
      <c r="C39">
        <v>94250</v>
      </c>
      <c r="D39">
        <v>99765</v>
      </c>
      <c r="E39">
        <v>87194</v>
      </c>
      <c r="F39">
        <v>66669</v>
      </c>
      <c r="H39">
        <v>94200</v>
      </c>
      <c r="J39">
        <f t="shared" si="6"/>
        <v>80955</v>
      </c>
      <c r="K39">
        <f t="shared" si="7"/>
        <v>1.1636094126366501</v>
      </c>
      <c r="L39">
        <f t="shared" si="8"/>
        <v>99765</v>
      </c>
      <c r="M39">
        <f t="shared" si="9"/>
        <v>56897</v>
      </c>
      <c r="N39">
        <f t="shared" si="10"/>
        <v>80955</v>
      </c>
      <c r="O39">
        <f t="shared" si="11"/>
        <v>42868</v>
      </c>
      <c r="Q39">
        <v>1212</v>
      </c>
      <c r="R39">
        <v>2432</v>
      </c>
      <c r="T39">
        <v>-4308.6000000000058</v>
      </c>
      <c r="U39">
        <v>-1829.8000000000029</v>
      </c>
      <c r="W39">
        <v>4308.5999999999995</v>
      </c>
      <c r="X39">
        <v>2101.4</v>
      </c>
      <c r="AB39">
        <v>80955</v>
      </c>
      <c r="AC39">
        <v>1.1636094126366501</v>
      </c>
      <c r="AI39">
        <v>80955</v>
      </c>
      <c r="AJ39">
        <v>1.1636094126366501</v>
      </c>
    </row>
    <row r="40" spans="2:38" x14ac:dyDescent="0.25">
      <c r="B40">
        <v>113116</v>
      </c>
      <c r="C40">
        <v>89719</v>
      </c>
      <c r="D40">
        <v>20167</v>
      </c>
      <c r="E40">
        <v>56479</v>
      </c>
      <c r="F40">
        <v>9669</v>
      </c>
      <c r="H40">
        <v>92193</v>
      </c>
      <c r="J40">
        <f t="shared" si="6"/>
        <v>57830</v>
      </c>
      <c r="K40">
        <f t="shared" si="7"/>
        <v>1.5942071589140585</v>
      </c>
      <c r="L40">
        <f t="shared" si="8"/>
        <v>113116</v>
      </c>
      <c r="M40">
        <f t="shared" si="9"/>
        <v>9669</v>
      </c>
      <c r="N40">
        <f t="shared" si="10"/>
        <v>57830</v>
      </c>
      <c r="O40">
        <f t="shared" si="11"/>
        <v>103447</v>
      </c>
      <c r="Q40">
        <v>7077</v>
      </c>
      <c r="R40">
        <v>-81</v>
      </c>
      <c r="T40">
        <v>5432</v>
      </c>
      <c r="U40">
        <v>-420.80000000000291</v>
      </c>
      <c r="W40">
        <v>6335.1999999999989</v>
      </c>
      <c r="X40">
        <v>2552.4</v>
      </c>
      <c r="AD40">
        <v>57830</v>
      </c>
      <c r="AE40">
        <v>1.5942071589140585</v>
      </c>
      <c r="AK40">
        <v>57830</v>
      </c>
      <c r="AL40">
        <v>1.5942071589140585</v>
      </c>
    </row>
    <row r="41" spans="2:38" x14ac:dyDescent="0.25">
      <c r="B41">
        <v>101102</v>
      </c>
      <c r="C41">
        <v>75274</v>
      </c>
      <c r="D41">
        <v>63777</v>
      </c>
      <c r="E41">
        <v>15561</v>
      </c>
      <c r="F41">
        <v>84601</v>
      </c>
      <c r="H41">
        <v>104232</v>
      </c>
      <c r="J41">
        <f t="shared" si="6"/>
        <v>68063</v>
      </c>
      <c r="K41">
        <f t="shared" si="7"/>
        <v>1.5314047279726135</v>
      </c>
      <c r="L41">
        <f t="shared" si="8"/>
        <v>101102</v>
      </c>
      <c r="M41">
        <f t="shared" si="9"/>
        <v>15561</v>
      </c>
      <c r="N41">
        <f t="shared" si="10"/>
        <v>68063</v>
      </c>
      <c r="O41">
        <f t="shared" si="11"/>
        <v>85541</v>
      </c>
      <c r="Q41">
        <v>2142</v>
      </c>
      <c r="R41">
        <v>137</v>
      </c>
      <c r="T41">
        <v>708.19999999999709</v>
      </c>
      <c r="U41">
        <v>-249.19999999999709</v>
      </c>
      <c r="W41">
        <v>7924.5999999999995</v>
      </c>
      <c r="X41">
        <v>280</v>
      </c>
      <c r="AF41">
        <v>68063</v>
      </c>
      <c r="AG41">
        <v>1.5314047279726135</v>
      </c>
      <c r="AK41">
        <v>68063</v>
      </c>
      <c r="AL41">
        <v>1.5314047279726135</v>
      </c>
    </row>
    <row r="42" spans="2:38" x14ac:dyDescent="0.25">
      <c r="B42">
        <v>77853</v>
      </c>
      <c r="C42">
        <v>47683</v>
      </c>
      <c r="D42">
        <v>30482</v>
      </c>
      <c r="E42">
        <v>95233</v>
      </c>
      <c r="F42">
        <v>10910</v>
      </c>
      <c r="H42">
        <v>100961</v>
      </c>
      <c r="J42">
        <f t="shared" si="6"/>
        <v>52432.2</v>
      </c>
      <c r="K42">
        <f t="shared" si="7"/>
        <v>1.9255533813191132</v>
      </c>
      <c r="L42">
        <f t="shared" si="8"/>
        <v>95233</v>
      </c>
      <c r="M42">
        <f t="shared" si="9"/>
        <v>10910</v>
      </c>
      <c r="N42">
        <f t="shared" si="10"/>
        <v>52432.2</v>
      </c>
      <c r="O42">
        <f t="shared" si="11"/>
        <v>84323</v>
      </c>
      <c r="Q42">
        <v>-7771</v>
      </c>
      <c r="R42">
        <v>-1305</v>
      </c>
      <c r="T42">
        <v>-1417.2000000000044</v>
      </c>
      <c r="U42">
        <v>363.79999999999563</v>
      </c>
      <c r="W42">
        <v>9910</v>
      </c>
      <c r="X42">
        <v>1152.5999999999999</v>
      </c>
      <c r="AD42">
        <v>52432.2</v>
      </c>
      <c r="AE42">
        <v>1.9255533813191132</v>
      </c>
      <c r="AK42">
        <v>52432.2</v>
      </c>
      <c r="AL42">
        <v>1.9255533813191132</v>
      </c>
    </row>
    <row r="43" spans="2:38" x14ac:dyDescent="0.25">
      <c r="B43">
        <v>8639</v>
      </c>
      <c r="C43">
        <v>78054</v>
      </c>
      <c r="D43">
        <v>25493</v>
      </c>
      <c r="E43">
        <v>97075</v>
      </c>
      <c r="F43">
        <v>26975</v>
      </c>
      <c r="H43">
        <v>106688</v>
      </c>
      <c r="J43">
        <f t="shared" si="6"/>
        <v>47247.199999999997</v>
      </c>
      <c r="K43">
        <f t="shared" si="7"/>
        <v>2.2580809021486989</v>
      </c>
      <c r="L43">
        <f t="shared" si="8"/>
        <v>97075</v>
      </c>
      <c r="M43">
        <f t="shared" si="9"/>
        <v>8639</v>
      </c>
      <c r="N43">
        <f t="shared" si="10"/>
        <v>47247.199999999997</v>
      </c>
      <c r="O43">
        <f t="shared" si="11"/>
        <v>88436</v>
      </c>
      <c r="Q43">
        <v>4598</v>
      </c>
      <c r="R43">
        <v>3831</v>
      </c>
      <c r="T43">
        <v>-526</v>
      </c>
      <c r="U43">
        <v>79.799999999995634</v>
      </c>
      <c r="W43">
        <v>4586.8</v>
      </c>
      <c r="X43">
        <v>2141.8000000000002</v>
      </c>
      <c r="AD43">
        <v>47247.199999999997</v>
      </c>
      <c r="AE43">
        <v>2.2580809021486989</v>
      </c>
      <c r="AK43">
        <v>47247.199999999997</v>
      </c>
      <c r="AL43">
        <v>2.2580809021486989</v>
      </c>
    </row>
    <row r="44" spans="2:38" x14ac:dyDescent="0.25">
      <c r="B44">
        <v>74106</v>
      </c>
      <c r="C44">
        <v>53672</v>
      </c>
      <c r="D44">
        <v>42714</v>
      </c>
      <c r="E44">
        <v>88287</v>
      </c>
      <c r="F44">
        <v>28100</v>
      </c>
      <c r="H44">
        <v>108689</v>
      </c>
      <c r="J44">
        <f t="shared" si="6"/>
        <v>57375.8</v>
      </c>
      <c r="K44">
        <f t="shared" si="7"/>
        <v>1.8943352423844197</v>
      </c>
      <c r="L44">
        <f t="shared" si="8"/>
        <v>88287</v>
      </c>
      <c r="M44">
        <f t="shared" si="9"/>
        <v>28100</v>
      </c>
      <c r="N44">
        <f t="shared" si="10"/>
        <v>57375.8</v>
      </c>
      <c r="O44">
        <f t="shared" si="11"/>
        <v>60187</v>
      </c>
      <c r="Q44">
        <v>1433</v>
      </c>
      <c r="R44">
        <v>-85</v>
      </c>
      <c r="T44">
        <v>5494.4000000000015</v>
      </c>
      <c r="U44">
        <v>53.600000000005821</v>
      </c>
      <c r="W44">
        <v>6257.5999999999995</v>
      </c>
      <c r="X44">
        <v>56.800000000000004</v>
      </c>
      <c r="AD44">
        <v>57375.8</v>
      </c>
      <c r="AE44">
        <v>1.8943352423844197</v>
      </c>
      <c r="AK44">
        <v>57375.8</v>
      </c>
      <c r="AL44">
        <v>1.8943352423844197</v>
      </c>
    </row>
    <row r="45" spans="2:38" x14ac:dyDescent="0.25">
      <c r="B45">
        <v>110934</v>
      </c>
      <c r="C45">
        <v>53731</v>
      </c>
      <c r="D45">
        <v>92041</v>
      </c>
      <c r="E45">
        <v>56699</v>
      </c>
      <c r="F45">
        <v>109380</v>
      </c>
      <c r="H45">
        <v>90137</v>
      </c>
      <c r="J45">
        <f t="shared" si="6"/>
        <v>84557</v>
      </c>
      <c r="K45">
        <f t="shared" si="7"/>
        <v>1.0659909883274004</v>
      </c>
      <c r="L45">
        <f t="shared" si="8"/>
        <v>110934</v>
      </c>
      <c r="M45">
        <f t="shared" si="9"/>
        <v>53731</v>
      </c>
      <c r="N45">
        <f t="shared" si="10"/>
        <v>84557</v>
      </c>
      <c r="O45">
        <f t="shared" si="11"/>
        <v>57203</v>
      </c>
      <c r="Q45">
        <v>347</v>
      </c>
      <c r="R45">
        <v>2625</v>
      </c>
      <c r="T45">
        <v>-1223.1999999999971</v>
      </c>
      <c r="U45">
        <v>-937.60000000000582</v>
      </c>
      <c r="W45">
        <v>6648.4000000000005</v>
      </c>
      <c r="X45">
        <v>947.19999999999993</v>
      </c>
      <c r="AB45">
        <v>84557</v>
      </c>
      <c r="AC45">
        <v>1.0659909883274004</v>
      </c>
      <c r="AI45">
        <v>84557</v>
      </c>
      <c r="AJ45">
        <v>1.0659909883274004</v>
      </c>
    </row>
    <row r="46" spans="2:38" x14ac:dyDescent="0.25">
      <c r="B46">
        <v>14305</v>
      </c>
      <c r="C46">
        <v>28558</v>
      </c>
      <c r="D46">
        <v>32647</v>
      </c>
      <c r="E46">
        <v>100877</v>
      </c>
      <c r="F46">
        <v>43906</v>
      </c>
      <c r="H46">
        <v>51215</v>
      </c>
      <c r="J46">
        <f t="shared" si="6"/>
        <v>44058.6</v>
      </c>
      <c r="K46">
        <f t="shared" si="7"/>
        <v>1.1624291284788895</v>
      </c>
      <c r="L46">
        <f t="shared" si="8"/>
        <v>100877</v>
      </c>
      <c r="M46">
        <f t="shared" si="9"/>
        <v>14305</v>
      </c>
      <c r="N46">
        <f t="shared" si="10"/>
        <v>44058.6</v>
      </c>
      <c r="O46">
        <f t="shared" si="11"/>
        <v>86572</v>
      </c>
      <c r="Q46">
        <v>-199</v>
      </c>
      <c r="R46">
        <v>2536</v>
      </c>
      <c r="T46">
        <v>2238.5999999999985</v>
      </c>
      <c r="U46">
        <v>408.59999999999854</v>
      </c>
      <c r="W46">
        <v>4389.8</v>
      </c>
      <c r="X46">
        <v>751.8</v>
      </c>
      <c r="Z46">
        <v>44058.6</v>
      </c>
      <c r="AA46">
        <v>1.1624291284788895</v>
      </c>
      <c r="AI46">
        <v>44058.6</v>
      </c>
      <c r="AJ46">
        <v>1.1624291284788895</v>
      </c>
    </row>
    <row r="47" spans="2:38" x14ac:dyDescent="0.25">
      <c r="B47">
        <v>48368</v>
      </c>
      <c r="C47">
        <v>53516</v>
      </c>
      <c r="D47">
        <v>103944</v>
      </c>
      <c r="E47">
        <v>51075</v>
      </c>
      <c r="F47">
        <v>88632</v>
      </c>
      <c r="H47">
        <v>132260</v>
      </c>
      <c r="J47">
        <f t="shared" si="6"/>
        <v>69107</v>
      </c>
      <c r="K47">
        <f t="shared" si="7"/>
        <v>1.9138437495478027</v>
      </c>
      <c r="L47">
        <f t="shared" si="8"/>
        <v>103944</v>
      </c>
      <c r="M47">
        <f t="shared" si="9"/>
        <v>48368</v>
      </c>
      <c r="N47">
        <f t="shared" si="10"/>
        <v>69107</v>
      </c>
      <c r="O47">
        <f t="shared" si="11"/>
        <v>55576</v>
      </c>
      <c r="Q47">
        <v>4094</v>
      </c>
      <c r="R47">
        <v>-3103</v>
      </c>
      <c r="T47">
        <v>276.19999999999709</v>
      </c>
      <c r="U47">
        <v>-423.19999999999709</v>
      </c>
      <c r="W47">
        <v>3901</v>
      </c>
      <c r="X47">
        <v>2904.8</v>
      </c>
      <c r="AF47">
        <v>69107</v>
      </c>
      <c r="AG47">
        <v>1.9138437495478027</v>
      </c>
      <c r="AK47">
        <v>69107</v>
      </c>
      <c r="AL47">
        <v>1.9138437495478027</v>
      </c>
    </row>
    <row r="48" spans="2:38" x14ac:dyDescent="0.25">
      <c r="B48">
        <v>15241</v>
      </c>
      <c r="C48">
        <v>76546</v>
      </c>
      <c r="D48">
        <v>56872</v>
      </c>
      <c r="E48">
        <v>66524</v>
      </c>
      <c r="F48">
        <v>49829</v>
      </c>
      <c r="H48">
        <v>70366</v>
      </c>
      <c r="J48">
        <f t="shared" si="6"/>
        <v>53002.400000000001</v>
      </c>
      <c r="K48">
        <f t="shared" si="7"/>
        <v>1.3276002596108856</v>
      </c>
      <c r="L48">
        <f t="shared" si="8"/>
        <v>76546</v>
      </c>
      <c r="M48">
        <f t="shared" si="9"/>
        <v>15241</v>
      </c>
      <c r="N48">
        <f t="shared" si="10"/>
        <v>53002.400000000001</v>
      </c>
      <c r="O48">
        <f t="shared" si="11"/>
        <v>61305</v>
      </c>
      <c r="Q48">
        <v>-1589</v>
      </c>
      <c r="R48">
        <v>132</v>
      </c>
      <c r="T48">
        <v>-2077</v>
      </c>
      <c r="U48">
        <v>-536.40000000000146</v>
      </c>
      <c r="W48">
        <v>5538.2</v>
      </c>
      <c r="X48">
        <v>1543.6000000000001</v>
      </c>
      <c r="Z48">
        <v>53002.400000000001</v>
      </c>
      <c r="AA48">
        <v>1.3276002596108856</v>
      </c>
      <c r="AK48">
        <v>53002.400000000001</v>
      </c>
      <c r="AL48">
        <v>1.3276002596108856</v>
      </c>
    </row>
    <row r="49" spans="2:38" x14ac:dyDescent="0.25">
      <c r="B49">
        <v>60139</v>
      </c>
      <c r="C49">
        <v>111867</v>
      </c>
      <c r="D49">
        <v>51408</v>
      </c>
      <c r="E49">
        <v>108381</v>
      </c>
      <c r="F49">
        <v>50000</v>
      </c>
      <c r="H49">
        <v>130222</v>
      </c>
      <c r="J49">
        <f t="shared" si="6"/>
        <v>76359</v>
      </c>
      <c r="K49">
        <f t="shared" si="7"/>
        <v>1.7053916368731912</v>
      </c>
      <c r="L49">
        <f t="shared" si="8"/>
        <v>111867</v>
      </c>
      <c r="M49">
        <f t="shared" si="9"/>
        <v>50000</v>
      </c>
      <c r="N49">
        <f t="shared" si="10"/>
        <v>76359</v>
      </c>
      <c r="O49">
        <f t="shared" si="11"/>
        <v>61867</v>
      </c>
      <c r="Q49">
        <v>88</v>
      </c>
      <c r="R49">
        <v>1</v>
      </c>
      <c r="T49">
        <v>-368.39999999999418</v>
      </c>
      <c r="U49">
        <v>-569.39999999999418</v>
      </c>
      <c r="W49">
        <v>5614.8</v>
      </c>
      <c r="X49">
        <v>1502.2</v>
      </c>
      <c r="AF49">
        <v>76359</v>
      </c>
      <c r="AG49">
        <v>1.7053916368731912</v>
      </c>
      <c r="AK49">
        <v>76359</v>
      </c>
      <c r="AL49">
        <v>1.7053916368731912</v>
      </c>
    </row>
    <row r="50" spans="2:38" x14ac:dyDescent="0.25">
      <c r="B50">
        <v>82598</v>
      </c>
      <c r="C50">
        <v>46528</v>
      </c>
      <c r="D50">
        <v>77158</v>
      </c>
      <c r="E50">
        <v>98092</v>
      </c>
      <c r="F50">
        <v>98184</v>
      </c>
      <c r="H50">
        <v>126353</v>
      </c>
      <c r="J50">
        <f t="shared" si="6"/>
        <v>80512</v>
      </c>
      <c r="K50">
        <f t="shared" si="7"/>
        <v>1.569368541335453</v>
      </c>
      <c r="L50">
        <f t="shared" si="8"/>
        <v>98184</v>
      </c>
      <c r="M50">
        <f t="shared" si="9"/>
        <v>46528</v>
      </c>
      <c r="N50">
        <f t="shared" si="10"/>
        <v>80512</v>
      </c>
      <c r="O50">
        <f t="shared" si="11"/>
        <v>51656</v>
      </c>
      <c r="Q50">
        <v>8642</v>
      </c>
      <c r="R50">
        <v>2056</v>
      </c>
      <c r="T50">
        <v>-4038.1999999999971</v>
      </c>
      <c r="U50">
        <v>-349.60000000000582</v>
      </c>
      <c r="W50">
        <v>9537.4000000000015</v>
      </c>
      <c r="X50">
        <v>1368.8</v>
      </c>
      <c r="AB50">
        <v>80512</v>
      </c>
      <c r="AC50">
        <v>1.569368541335453</v>
      </c>
      <c r="AK50">
        <v>80512</v>
      </c>
      <c r="AL50">
        <v>1.569368541335453</v>
      </c>
    </row>
    <row r="51" spans="2:38" x14ac:dyDescent="0.25">
      <c r="B51">
        <v>33535</v>
      </c>
      <c r="C51">
        <v>29542</v>
      </c>
      <c r="D51">
        <v>14213</v>
      </c>
      <c r="E51">
        <v>86412</v>
      </c>
      <c r="F51">
        <v>49991</v>
      </c>
      <c r="H51">
        <v>50818</v>
      </c>
      <c r="J51">
        <f t="shared" si="6"/>
        <v>42738.6</v>
      </c>
      <c r="K51">
        <f t="shared" si="7"/>
        <v>1.1890422241252638</v>
      </c>
      <c r="L51">
        <f t="shared" si="8"/>
        <v>86412</v>
      </c>
      <c r="M51">
        <f t="shared" si="9"/>
        <v>14213</v>
      </c>
      <c r="N51">
        <f t="shared" si="10"/>
        <v>42738.6</v>
      </c>
      <c r="O51">
        <f t="shared" si="11"/>
        <v>72199</v>
      </c>
      <c r="Q51">
        <v>10105</v>
      </c>
      <c r="R51">
        <v>3212</v>
      </c>
      <c r="T51">
        <v>4977.5999999999985</v>
      </c>
      <c r="U51">
        <v>-45</v>
      </c>
      <c r="W51">
        <v>6875.2</v>
      </c>
      <c r="X51">
        <v>83.4</v>
      </c>
      <c r="Z51">
        <v>42738.6</v>
      </c>
      <c r="AA51">
        <v>1.1890422241252638</v>
      </c>
      <c r="AK51">
        <v>42738.6</v>
      </c>
      <c r="AL51">
        <v>1.1890422241252638</v>
      </c>
    </row>
    <row r="52" spans="2:38" x14ac:dyDescent="0.25">
      <c r="B52">
        <v>91623</v>
      </c>
      <c r="C52">
        <v>87595</v>
      </c>
      <c r="D52">
        <v>41993</v>
      </c>
      <c r="E52">
        <v>49401</v>
      </c>
      <c r="F52">
        <v>71975</v>
      </c>
      <c r="H52">
        <v>117276</v>
      </c>
      <c r="J52">
        <f t="shared" si="6"/>
        <v>68517.399999999994</v>
      </c>
      <c r="K52">
        <f t="shared" si="7"/>
        <v>1.7116236167747172</v>
      </c>
      <c r="L52">
        <f t="shared" si="8"/>
        <v>91623</v>
      </c>
      <c r="M52">
        <f t="shared" si="9"/>
        <v>41993</v>
      </c>
      <c r="N52">
        <f t="shared" si="10"/>
        <v>68517.399999999994</v>
      </c>
      <c r="O52">
        <f t="shared" si="11"/>
        <v>49630</v>
      </c>
      <c r="Q52">
        <v>2271</v>
      </c>
      <c r="R52">
        <v>-2977</v>
      </c>
      <c r="T52">
        <v>-6266.6000000000058</v>
      </c>
      <c r="U52">
        <v>-1177.2000000000116</v>
      </c>
      <c r="W52">
        <v>8672.6</v>
      </c>
      <c r="X52">
        <v>1250.8</v>
      </c>
      <c r="AF52">
        <v>68517.399999999994</v>
      </c>
      <c r="AG52">
        <v>1.7116236167747172</v>
      </c>
      <c r="AK52">
        <v>68517.399999999994</v>
      </c>
      <c r="AL52">
        <v>1.7116236167747172</v>
      </c>
    </row>
    <row r="53" spans="2:38" x14ac:dyDescent="0.25">
      <c r="B53">
        <v>16178</v>
      </c>
      <c r="C53">
        <v>12974</v>
      </c>
      <c r="D53">
        <v>117858</v>
      </c>
      <c r="E53">
        <v>5321</v>
      </c>
      <c r="F53">
        <v>15180</v>
      </c>
      <c r="H53">
        <v>51008</v>
      </c>
      <c r="J53">
        <f t="shared" si="6"/>
        <v>33502.199999999997</v>
      </c>
      <c r="K53">
        <f t="shared" si="7"/>
        <v>1.522526878831838</v>
      </c>
      <c r="L53">
        <f t="shared" si="8"/>
        <v>117858</v>
      </c>
      <c r="M53">
        <f t="shared" si="9"/>
        <v>5321</v>
      </c>
      <c r="N53">
        <f t="shared" si="10"/>
        <v>33502.199999999997</v>
      </c>
      <c r="O53">
        <f t="shared" si="11"/>
        <v>112537</v>
      </c>
      <c r="Q53">
        <v>12017</v>
      </c>
      <c r="R53">
        <v>-257</v>
      </c>
      <c r="T53">
        <v>-5439.6000000000058</v>
      </c>
      <c r="U53">
        <v>374.59999999999854</v>
      </c>
      <c r="W53">
        <v>11714</v>
      </c>
      <c r="X53">
        <v>1473</v>
      </c>
      <c r="Z53">
        <v>33502.199999999997</v>
      </c>
      <c r="AA53">
        <v>1.522526878831838</v>
      </c>
      <c r="AK53">
        <v>33502.199999999997</v>
      </c>
      <c r="AL53">
        <v>1.522526878831838</v>
      </c>
    </row>
    <row r="54" spans="2:38" x14ac:dyDescent="0.25">
      <c r="B54">
        <v>74758</v>
      </c>
      <c r="C54">
        <v>108423</v>
      </c>
      <c r="D54">
        <v>63297</v>
      </c>
      <c r="E54">
        <v>81345</v>
      </c>
      <c r="F54">
        <v>52289</v>
      </c>
      <c r="H54">
        <v>87916</v>
      </c>
      <c r="J54">
        <f t="shared" si="6"/>
        <v>76022.399999999994</v>
      </c>
      <c r="K54">
        <f t="shared" si="7"/>
        <v>1.1564486256682243</v>
      </c>
      <c r="L54">
        <f t="shared" si="8"/>
        <v>108423</v>
      </c>
      <c r="M54">
        <f t="shared" si="9"/>
        <v>52289</v>
      </c>
      <c r="N54">
        <f t="shared" si="10"/>
        <v>76022.399999999994</v>
      </c>
      <c r="O54">
        <f t="shared" si="11"/>
        <v>56134</v>
      </c>
      <c r="Q54">
        <v>-4949</v>
      </c>
      <c r="R54">
        <v>-2414</v>
      </c>
      <c r="T54">
        <v>1705.7999999999884</v>
      </c>
      <c r="U54">
        <v>-757</v>
      </c>
      <c r="W54">
        <v>8252.2000000000007</v>
      </c>
      <c r="X54">
        <v>1319</v>
      </c>
      <c r="AB54">
        <v>76022.399999999994</v>
      </c>
      <c r="AC54">
        <v>1.1564486256682243</v>
      </c>
      <c r="AI54">
        <v>76022.399999999994</v>
      </c>
      <c r="AJ54">
        <v>1.1564486256682243</v>
      </c>
    </row>
    <row r="55" spans="2:38" x14ac:dyDescent="0.25">
      <c r="B55">
        <v>21449</v>
      </c>
      <c r="C55">
        <v>49312</v>
      </c>
      <c r="D55">
        <v>107408</v>
      </c>
      <c r="E55">
        <v>61034</v>
      </c>
      <c r="F55">
        <v>63148</v>
      </c>
      <c r="H55">
        <v>74563</v>
      </c>
      <c r="J55">
        <f t="shared" si="6"/>
        <v>60470.2</v>
      </c>
      <c r="K55">
        <f t="shared" si="7"/>
        <v>1.2330536363365758</v>
      </c>
      <c r="L55">
        <f t="shared" si="8"/>
        <v>107408</v>
      </c>
      <c r="M55">
        <f t="shared" si="9"/>
        <v>21449</v>
      </c>
      <c r="N55">
        <f t="shared" si="10"/>
        <v>60470.2</v>
      </c>
      <c r="O55">
        <f t="shared" si="11"/>
        <v>85959</v>
      </c>
      <c r="Q55">
        <v>-3665</v>
      </c>
      <c r="R55">
        <v>164</v>
      </c>
      <c r="T55">
        <v>-5974.4000000000087</v>
      </c>
      <c r="U55">
        <v>-685.60000000000582</v>
      </c>
      <c r="W55">
        <v>6673.6</v>
      </c>
      <c r="X55">
        <v>1408.4</v>
      </c>
      <c r="AB55">
        <v>60470.2</v>
      </c>
      <c r="AC55">
        <v>1.2330536363365758</v>
      </c>
      <c r="AK55">
        <v>60470.2</v>
      </c>
      <c r="AL55">
        <v>1.2330536363365758</v>
      </c>
    </row>
    <row r="56" spans="2:38" x14ac:dyDescent="0.25">
      <c r="B56">
        <v>40397</v>
      </c>
      <c r="C56">
        <v>67539</v>
      </c>
      <c r="D56">
        <v>98753</v>
      </c>
      <c r="E56">
        <v>119391</v>
      </c>
      <c r="F56">
        <v>108525</v>
      </c>
      <c r="H56">
        <v>89374</v>
      </c>
      <c r="J56">
        <f t="shared" si="6"/>
        <v>86921</v>
      </c>
      <c r="K56">
        <f t="shared" si="7"/>
        <v>1.0282210282900566</v>
      </c>
      <c r="L56">
        <f t="shared" si="8"/>
        <v>119391</v>
      </c>
      <c r="M56">
        <f t="shared" si="9"/>
        <v>40397</v>
      </c>
      <c r="N56">
        <f t="shared" si="10"/>
        <v>86921</v>
      </c>
      <c r="O56">
        <f t="shared" si="11"/>
        <v>78994</v>
      </c>
      <c r="Q56">
        <v>-2999</v>
      </c>
      <c r="R56">
        <v>-2227</v>
      </c>
      <c r="T56">
        <v>1608.1999999999971</v>
      </c>
      <c r="U56">
        <v>1964</v>
      </c>
      <c r="W56">
        <v>7956.5999999999995</v>
      </c>
      <c r="X56">
        <v>1964</v>
      </c>
      <c r="AB56">
        <v>86921</v>
      </c>
      <c r="AC56">
        <v>1.0282210282900566</v>
      </c>
      <c r="AI56">
        <v>86921</v>
      </c>
      <c r="AJ56">
        <v>1.0282210282900566</v>
      </c>
    </row>
    <row r="57" spans="2:38" x14ac:dyDescent="0.25">
      <c r="B57">
        <v>61740</v>
      </c>
      <c r="C57">
        <v>35929</v>
      </c>
      <c r="D57">
        <v>76866</v>
      </c>
      <c r="E57">
        <v>116640</v>
      </c>
      <c r="F57">
        <v>48620</v>
      </c>
      <c r="H57">
        <v>87860</v>
      </c>
      <c r="J57">
        <f t="shared" si="6"/>
        <v>67959</v>
      </c>
      <c r="K57">
        <f t="shared" si="7"/>
        <v>1.2928383289924807</v>
      </c>
      <c r="L57">
        <f t="shared" si="8"/>
        <v>116640</v>
      </c>
      <c r="M57">
        <f t="shared" si="9"/>
        <v>35929</v>
      </c>
      <c r="N57">
        <f t="shared" si="10"/>
        <v>67959</v>
      </c>
      <c r="O57">
        <f t="shared" si="11"/>
        <v>80711</v>
      </c>
      <c r="Q57">
        <v>-12016</v>
      </c>
      <c r="R57">
        <v>-785</v>
      </c>
      <c r="T57">
        <v>2965.8000000000029</v>
      </c>
      <c r="U57">
        <v>-1142.3999999999942</v>
      </c>
      <c r="W57">
        <v>5666.6</v>
      </c>
      <c r="X57">
        <v>1577.1999999999998</v>
      </c>
      <c r="AF57">
        <v>67959</v>
      </c>
      <c r="AG57">
        <v>1.2928383289924807</v>
      </c>
      <c r="AK57">
        <v>67959</v>
      </c>
      <c r="AL57">
        <v>1.2928383289924807</v>
      </c>
    </row>
    <row r="58" spans="2:38" x14ac:dyDescent="0.25">
      <c r="B58">
        <v>38978</v>
      </c>
      <c r="C58">
        <v>100739</v>
      </c>
      <c r="D58">
        <v>79303</v>
      </c>
      <c r="E58">
        <v>80321</v>
      </c>
      <c r="F58">
        <v>35700</v>
      </c>
      <c r="H58">
        <v>83922</v>
      </c>
      <c r="J58">
        <f t="shared" si="6"/>
        <v>67008.2</v>
      </c>
      <c r="K58">
        <f t="shared" si="7"/>
        <v>1.2524138836739385</v>
      </c>
      <c r="L58">
        <f t="shared" si="8"/>
        <v>100739</v>
      </c>
      <c r="M58">
        <f t="shared" si="9"/>
        <v>35700</v>
      </c>
      <c r="N58">
        <f t="shared" si="10"/>
        <v>67008.2</v>
      </c>
      <c r="O58">
        <f t="shared" si="11"/>
        <v>65039</v>
      </c>
      <c r="Q58">
        <v>3357</v>
      </c>
      <c r="R58">
        <v>52</v>
      </c>
      <c r="T58">
        <v>563.59999999999127</v>
      </c>
      <c r="U58">
        <v>-681.19999999999709</v>
      </c>
      <c r="W58">
        <v>6422.8000000000011</v>
      </c>
      <c r="X58">
        <v>842.4</v>
      </c>
      <c r="AB58">
        <v>67008.2</v>
      </c>
      <c r="AC58">
        <v>1.2524138836739385</v>
      </c>
      <c r="AK58">
        <v>67008.2</v>
      </c>
      <c r="AL58">
        <v>1.2524138836739385</v>
      </c>
    </row>
    <row r="59" spans="2:38" x14ac:dyDescent="0.25">
      <c r="B59">
        <v>51608</v>
      </c>
      <c r="C59">
        <v>30549</v>
      </c>
      <c r="D59">
        <v>20624</v>
      </c>
      <c r="E59">
        <v>10824</v>
      </c>
      <c r="F59">
        <v>90176</v>
      </c>
      <c r="H59">
        <v>86412</v>
      </c>
      <c r="J59">
        <f t="shared" si="6"/>
        <v>40756.199999999997</v>
      </c>
      <c r="K59">
        <f t="shared" si="7"/>
        <v>2.1202172920929825</v>
      </c>
      <c r="L59">
        <f t="shared" si="8"/>
        <v>90176</v>
      </c>
      <c r="M59">
        <f t="shared" si="9"/>
        <v>10824</v>
      </c>
      <c r="N59">
        <f t="shared" si="10"/>
        <v>40756.199999999997</v>
      </c>
      <c r="O59">
        <f t="shared" si="11"/>
        <v>79352</v>
      </c>
      <c r="Q59">
        <v>13842</v>
      </c>
      <c r="R59">
        <v>1887</v>
      </c>
      <c r="T59">
        <v>-2736.6000000000058</v>
      </c>
      <c r="U59">
        <v>-1181</v>
      </c>
      <c r="W59">
        <v>8419.4</v>
      </c>
      <c r="X59">
        <v>1812.2</v>
      </c>
      <c r="AD59">
        <v>40756.199999999997</v>
      </c>
      <c r="AE59">
        <v>2.1202172920929825</v>
      </c>
      <c r="AK59">
        <v>40756.199999999997</v>
      </c>
      <c r="AL59">
        <v>2.1202172920929825</v>
      </c>
    </row>
    <row r="60" spans="2:38" x14ac:dyDescent="0.25">
      <c r="B60">
        <v>62090</v>
      </c>
      <c r="C60">
        <v>67643</v>
      </c>
      <c r="D60">
        <v>55189</v>
      </c>
      <c r="E60">
        <v>76458</v>
      </c>
      <c r="F60">
        <v>48870</v>
      </c>
      <c r="H60">
        <v>98108</v>
      </c>
      <c r="J60">
        <f t="shared" si="6"/>
        <v>62050</v>
      </c>
      <c r="K60">
        <f t="shared" si="7"/>
        <v>1.5811120064464141</v>
      </c>
      <c r="L60">
        <f t="shared" si="8"/>
        <v>76458</v>
      </c>
      <c r="M60">
        <f t="shared" si="9"/>
        <v>48870</v>
      </c>
      <c r="N60">
        <f t="shared" si="10"/>
        <v>62050</v>
      </c>
      <c r="O60">
        <f t="shared" si="11"/>
        <v>27588</v>
      </c>
      <c r="Q60">
        <v>-7426</v>
      </c>
      <c r="R60">
        <v>882</v>
      </c>
      <c r="T60">
        <v>1509.4000000000015</v>
      </c>
      <c r="U60">
        <v>8.4000000000014552</v>
      </c>
      <c r="W60">
        <v>3397</v>
      </c>
      <c r="X60">
        <v>1552</v>
      </c>
      <c r="AD60">
        <v>62050</v>
      </c>
      <c r="AE60">
        <v>1.5811120064464141</v>
      </c>
      <c r="AK60">
        <v>62050</v>
      </c>
      <c r="AL60">
        <v>1.5811120064464141</v>
      </c>
    </row>
    <row r="61" spans="2:38" x14ac:dyDescent="0.25">
      <c r="B61">
        <v>122841</v>
      </c>
      <c r="C61">
        <v>71819</v>
      </c>
      <c r="D61">
        <v>60241</v>
      </c>
      <c r="E61">
        <v>9283</v>
      </c>
      <c r="F61">
        <v>39248</v>
      </c>
      <c r="H61">
        <v>104820</v>
      </c>
      <c r="J61">
        <f t="shared" si="6"/>
        <v>60686.400000000001</v>
      </c>
      <c r="K61">
        <f t="shared" si="7"/>
        <v>1.7272403701653087</v>
      </c>
      <c r="L61">
        <f t="shared" si="8"/>
        <v>122841</v>
      </c>
      <c r="M61">
        <f t="shared" si="9"/>
        <v>9283</v>
      </c>
      <c r="N61">
        <f t="shared" si="10"/>
        <v>60686.400000000001</v>
      </c>
      <c r="O61">
        <f t="shared" si="11"/>
        <v>113558</v>
      </c>
      <c r="Q61">
        <v>-7848</v>
      </c>
      <c r="R61">
        <v>-3</v>
      </c>
      <c r="T61">
        <v>-2757</v>
      </c>
      <c r="U61">
        <v>1545</v>
      </c>
      <c r="W61">
        <v>8100.2000000000007</v>
      </c>
      <c r="X61">
        <v>1843</v>
      </c>
      <c r="AF61">
        <v>60686.400000000001</v>
      </c>
      <c r="AG61">
        <v>1.7272403701653087</v>
      </c>
      <c r="AK61">
        <v>60686.400000000001</v>
      </c>
      <c r="AL61">
        <v>1.7272403701653087</v>
      </c>
    </row>
    <row r="62" spans="2:38" x14ac:dyDescent="0.25">
      <c r="B62">
        <v>48978</v>
      </c>
      <c r="C62">
        <v>34793</v>
      </c>
      <c r="D62">
        <v>73875</v>
      </c>
      <c r="E62">
        <v>71175</v>
      </c>
      <c r="F62">
        <v>68866</v>
      </c>
      <c r="H62">
        <v>61295</v>
      </c>
      <c r="J62">
        <f t="shared" si="6"/>
        <v>59537.4</v>
      </c>
      <c r="K62">
        <f t="shared" si="7"/>
        <v>1.0295209397790297</v>
      </c>
      <c r="L62">
        <f t="shared" si="8"/>
        <v>73875</v>
      </c>
      <c r="M62">
        <f t="shared" si="9"/>
        <v>34793</v>
      </c>
      <c r="N62">
        <f t="shared" si="10"/>
        <v>59537.4</v>
      </c>
      <c r="O62">
        <f t="shared" si="11"/>
        <v>39082</v>
      </c>
      <c r="Q62">
        <v>-6847</v>
      </c>
      <c r="R62">
        <v>-97</v>
      </c>
      <c r="T62">
        <v>-1888.7999999999956</v>
      </c>
      <c r="U62">
        <v>366.20000000000437</v>
      </c>
      <c r="W62">
        <v>3122.7999999999997</v>
      </c>
      <c r="X62">
        <v>1507.4</v>
      </c>
      <c r="AB62">
        <v>59537.4</v>
      </c>
      <c r="AC62">
        <v>1.0295209397790297</v>
      </c>
      <c r="AI62">
        <v>59537.4</v>
      </c>
      <c r="AJ62">
        <v>1.0295209397790297</v>
      </c>
    </row>
    <row r="63" spans="2:38" x14ac:dyDescent="0.25">
      <c r="B63">
        <v>71182</v>
      </c>
      <c r="C63">
        <v>107353</v>
      </c>
      <c r="D63">
        <v>22012</v>
      </c>
      <c r="E63">
        <v>36068</v>
      </c>
      <c r="F63">
        <v>112717</v>
      </c>
      <c r="H63">
        <v>130168</v>
      </c>
      <c r="J63">
        <f t="shared" si="6"/>
        <v>69866.399999999994</v>
      </c>
      <c r="K63">
        <f t="shared" si="7"/>
        <v>1.8630987141172297</v>
      </c>
      <c r="L63">
        <f t="shared" si="8"/>
        <v>112717</v>
      </c>
      <c r="M63">
        <f t="shared" si="9"/>
        <v>22012</v>
      </c>
      <c r="N63">
        <f t="shared" si="10"/>
        <v>69866.399999999994</v>
      </c>
      <c r="O63">
        <f t="shared" si="11"/>
        <v>90705</v>
      </c>
      <c r="Q63">
        <v>-458</v>
      </c>
      <c r="R63">
        <v>-1782</v>
      </c>
      <c r="T63">
        <v>-3589.2000000000116</v>
      </c>
      <c r="U63">
        <v>56</v>
      </c>
      <c r="W63">
        <v>6257.5999999999995</v>
      </c>
      <c r="X63">
        <v>99.600000000000009</v>
      </c>
      <c r="AF63">
        <v>69866.399999999994</v>
      </c>
      <c r="AG63">
        <v>1.8630987141172297</v>
      </c>
      <c r="AK63">
        <v>69866.399999999994</v>
      </c>
      <c r="AL63">
        <v>1.8630987141172297</v>
      </c>
    </row>
    <row r="64" spans="2:38" x14ac:dyDescent="0.25">
      <c r="B64">
        <v>7007</v>
      </c>
      <c r="C64">
        <v>23629</v>
      </c>
      <c r="D64">
        <v>87108</v>
      </c>
      <c r="E64">
        <v>23549</v>
      </c>
      <c r="F64">
        <v>92849</v>
      </c>
      <c r="H64">
        <v>106011</v>
      </c>
      <c r="J64">
        <f t="shared" si="6"/>
        <v>46828.4</v>
      </c>
      <c r="K64">
        <f t="shared" si="7"/>
        <v>2.2638185374687154</v>
      </c>
      <c r="L64">
        <f t="shared" si="8"/>
        <v>92849</v>
      </c>
      <c r="M64">
        <f t="shared" si="9"/>
        <v>7007</v>
      </c>
      <c r="N64">
        <f t="shared" si="10"/>
        <v>46828.4</v>
      </c>
      <c r="O64">
        <f t="shared" si="11"/>
        <v>85842</v>
      </c>
      <c r="Q64">
        <v>108</v>
      </c>
      <c r="R64">
        <v>-1382</v>
      </c>
      <c r="T64">
        <v>-1658.1999999999971</v>
      </c>
      <c r="U64">
        <v>-408</v>
      </c>
      <c r="W64">
        <v>4367.8</v>
      </c>
      <c r="X64">
        <v>776.4</v>
      </c>
      <c r="AD64">
        <v>46828.4</v>
      </c>
      <c r="AE64">
        <v>2.2638185374687154</v>
      </c>
      <c r="AK64">
        <v>46828.4</v>
      </c>
      <c r="AL64">
        <v>2.2638185374687154</v>
      </c>
    </row>
    <row r="65" spans="2:38" x14ac:dyDescent="0.25">
      <c r="B65">
        <v>13666</v>
      </c>
      <c r="C65">
        <v>68918</v>
      </c>
      <c r="D65">
        <v>65705</v>
      </c>
      <c r="E65">
        <v>107603</v>
      </c>
      <c r="F65">
        <v>13668</v>
      </c>
      <c r="H65">
        <v>69642</v>
      </c>
      <c r="J65">
        <f t="shared" si="6"/>
        <v>53912</v>
      </c>
      <c r="K65">
        <f t="shared" si="7"/>
        <v>1.291771776227927</v>
      </c>
      <c r="L65">
        <f t="shared" si="8"/>
        <v>107603</v>
      </c>
      <c r="M65">
        <f t="shared" si="9"/>
        <v>13666</v>
      </c>
      <c r="N65">
        <f t="shared" si="10"/>
        <v>53912</v>
      </c>
      <c r="O65">
        <f t="shared" si="11"/>
        <v>93937</v>
      </c>
      <c r="Q65">
        <v>9864</v>
      </c>
      <c r="R65">
        <v>3368</v>
      </c>
      <c r="T65">
        <v>1415.5999999999985</v>
      </c>
      <c r="U65">
        <v>-571</v>
      </c>
      <c r="W65">
        <v>8135.5999999999995</v>
      </c>
      <c r="X65">
        <v>1448.6</v>
      </c>
      <c r="Z65">
        <v>53912</v>
      </c>
      <c r="AA65">
        <v>1.291771776227927</v>
      </c>
      <c r="AK65">
        <v>53912</v>
      </c>
      <c r="AL65">
        <v>1.291771776227927</v>
      </c>
    </row>
    <row r="66" spans="2:38" x14ac:dyDescent="0.25">
      <c r="B66">
        <v>105302</v>
      </c>
      <c r="C66">
        <v>91013</v>
      </c>
      <c r="D66">
        <v>101829</v>
      </c>
      <c r="E66">
        <v>96513</v>
      </c>
      <c r="F66">
        <v>18124</v>
      </c>
      <c r="H66">
        <v>95573</v>
      </c>
      <c r="J66">
        <f t="shared" ref="J66:J101" si="12">AVERAGE(B66:F66)</f>
        <v>82556.2</v>
      </c>
      <c r="K66">
        <f t="shared" ref="K66:K97" si="13">H66/J66</f>
        <v>1.1576719858714428</v>
      </c>
      <c r="L66">
        <f t="shared" ref="L66:L101" si="14">MAX(B66:F66)</f>
        <v>105302</v>
      </c>
      <c r="M66">
        <f t="shared" ref="M66:M101" si="15">MIN(B66:F66)</f>
        <v>18124</v>
      </c>
      <c r="N66">
        <f t="shared" ref="N66:N101" si="16">AVERAGE(B66:F66)</f>
        <v>82556.2</v>
      </c>
      <c r="O66">
        <f t="shared" ref="O66:O101" si="17">L66-M66</f>
        <v>87178</v>
      </c>
      <c r="Q66">
        <v>4307</v>
      </c>
      <c r="R66">
        <v>326</v>
      </c>
      <c r="T66">
        <v>5681.1999999999971</v>
      </c>
      <c r="U66">
        <v>225.59999999999127</v>
      </c>
      <c r="W66">
        <v>6080.7999999999993</v>
      </c>
      <c r="X66">
        <v>2318</v>
      </c>
      <c r="AB66">
        <v>82556.2</v>
      </c>
      <c r="AC66">
        <v>1.1576719858714428</v>
      </c>
      <c r="AI66">
        <v>82556.2</v>
      </c>
      <c r="AJ66">
        <v>1.1576719858714428</v>
      </c>
    </row>
    <row r="67" spans="2:38" x14ac:dyDescent="0.25">
      <c r="B67">
        <v>13020</v>
      </c>
      <c r="C67">
        <v>43021</v>
      </c>
      <c r="D67">
        <v>6422</v>
      </c>
      <c r="E67">
        <v>85711</v>
      </c>
      <c r="F67">
        <v>33219</v>
      </c>
      <c r="H67">
        <v>78600</v>
      </c>
      <c r="J67">
        <f t="shared" si="12"/>
        <v>36278.6</v>
      </c>
      <c r="K67">
        <f t="shared" si="13"/>
        <v>2.1665665157971916</v>
      </c>
      <c r="L67">
        <f t="shared" si="14"/>
        <v>85711</v>
      </c>
      <c r="M67">
        <f t="shared" si="15"/>
        <v>6422</v>
      </c>
      <c r="N67">
        <f t="shared" si="16"/>
        <v>36278.6</v>
      </c>
      <c r="O67">
        <f t="shared" si="17"/>
        <v>79289</v>
      </c>
      <c r="Q67">
        <v>1725</v>
      </c>
      <c r="R67">
        <v>-917</v>
      </c>
      <c r="T67">
        <v>6020.5999999999985</v>
      </c>
      <c r="U67">
        <v>-922.20000000000437</v>
      </c>
      <c r="W67">
        <v>9454.2000000000007</v>
      </c>
      <c r="X67">
        <v>2349.0000000000005</v>
      </c>
      <c r="AD67">
        <v>36278.6</v>
      </c>
      <c r="AE67">
        <v>2.1665665157971916</v>
      </c>
      <c r="AK67">
        <v>36278.6</v>
      </c>
      <c r="AL67">
        <v>2.1665665157971916</v>
      </c>
    </row>
    <row r="68" spans="2:38" x14ac:dyDescent="0.25">
      <c r="B68">
        <v>59525</v>
      </c>
      <c r="C68">
        <v>8369</v>
      </c>
      <c r="D68">
        <v>62229</v>
      </c>
      <c r="E68">
        <v>41544</v>
      </c>
      <c r="F68">
        <v>74181</v>
      </c>
      <c r="H68">
        <v>108574</v>
      </c>
      <c r="J68">
        <f t="shared" si="12"/>
        <v>49169.599999999999</v>
      </c>
      <c r="K68">
        <f t="shared" si="13"/>
        <v>2.2081530051088478</v>
      </c>
      <c r="L68">
        <f t="shared" si="14"/>
        <v>74181</v>
      </c>
      <c r="M68">
        <f t="shared" si="15"/>
        <v>8369</v>
      </c>
      <c r="N68">
        <f t="shared" si="16"/>
        <v>49169.599999999999</v>
      </c>
      <c r="O68">
        <f t="shared" si="17"/>
        <v>65812</v>
      </c>
      <c r="Q68">
        <v>-527</v>
      </c>
      <c r="R68">
        <v>-544</v>
      </c>
      <c r="T68">
        <v>-5.8000000000029104</v>
      </c>
      <c r="U68">
        <v>-1500.5999999999985</v>
      </c>
      <c r="W68">
        <v>3983.8</v>
      </c>
      <c r="X68">
        <v>1879.8000000000002</v>
      </c>
      <c r="AD68">
        <v>49169.599999999999</v>
      </c>
      <c r="AE68">
        <v>2.2081530051088478</v>
      </c>
      <c r="AK68">
        <v>49169.599999999999</v>
      </c>
      <c r="AL68">
        <v>2.2081530051088478</v>
      </c>
    </row>
    <row r="69" spans="2:38" x14ac:dyDescent="0.25">
      <c r="B69">
        <v>114926</v>
      </c>
      <c r="C69">
        <v>5848</v>
      </c>
      <c r="D69">
        <v>100181</v>
      </c>
      <c r="E69">
        <v>103112</v>
      </c>
      <c r="F69">
        <v>50559</v>
      </c>
      <c r="H69">
        <v>106567</v>
      </c>
      <c r="J69">
        <f t="shared" si="12"/>
        <v>74925.2</v>
      </c>
      <c r="K69">
        <f t="shared" si="13"/>
        <v>1.4223118523540812</v>
      </c>
      <c r="L69">
        <f t="shared" si="14"/>
        <v>114926</v>
      </c>
      <c r="M69">
        <f t="shared" si="15"/>
        <v>5848</v>
      </c>
      <c r="N69">
        <f t="shared" si="16"/>
        <v>74925.2</v>
      </c>
      <c r="O69">
        <f t="shared" si="17"/>
        <v>109078</v>
      </c>
      <c r="Q69">
        <v>-2042</v>
      </c>
      <c r="R69">
        <v>-362</v>
      </c>
      <c r="T69">
        <v>-2048.1999999999971</v>
      </c>
      <c r="U69">
        <v>-308.19999999999709</v>
      </c>
      <c r="W69">
        <v>3034.6</v>
      </c>
      <c r="X69">
        <v>2031.8</v>
      </c>
      <c r="AB69">
        <v>74925.2</v>
      </c>
      <c r="AC69">
        <v>1.4223118523540812</v>
      </c>
      <c r="AK69">
        <v>74925.2</v>
      </c>
      <c r="AL69">
        <v>1.4223118523540812</v>
      </c>
    </row>
    <row r="70" spans="2:38" x14ac:dyDescent="0.25">
      <c r="B70">
        <v>71773</v>
      </c>
      <c r="C70">
        <v>96436</v>
      </c>
      <c r="D70">
        <v>91346</v>
      </c>
      <c r="E70">
        <v>5125</v>
      </c>
      <c r="F70">
        <v>49116</v>
      </c>
      <c r="H70">
        <v>78356</v>
      </c>
      <c r="J70">
        <f t="shared" si="12"/>
        <v>62759.199999999997</v>
      </c>
      <c r="K70">
        <f t="shared" si="13"/>
        <v>1.2485181455467884</v>
      </c>
      <c r="L70">
        <f t="shared" si="14"/>
        <v>96436</v>
      </c>
      <c r="M70">
        <f t="shared" si="15"/>
        <v>5125</v>
      </c>
      <c r="N70">
        <f t="shared" si="16"/>
        <v>62759.199999999997</v>
      </c>
      <c r="O70">
        <f t="shared" si="17"/>
        <v>91311</v>
      </c>
      <c r="Q70">
        <v>-1840</v>
      </c>
      <c r="R70">
        <v>-2</v>
      </c>
      <c r="T70">
        <v>4162</v>
      </c>
      <c r="U70">
        <v>756.19999999999709</v>
      </c>
      <c r="W70">
        <v>5776.4000000000005</v>
      </c>
      <c r="X70">
        <v>2309.8000000000002</v>
      </c>
      <c r="Z70">
        <v>62759.199999999997</v>
      </c>
      <c r="AA70">
        <v>1.2485181455467884</v>
      </c>
      <c r="AI70">
        <v>62759.199999999997</v>
      </c>
      <c r="AJ70">
        <v>1.2485181455467884</v>
      </c>
    </row>
    <row r="71" spans="2:38" x14ac:dyDescent="0.25">
      <c r="B71">
        <v>116739</v>
      </c>
      <c r="C71">
        <v>112192</v>
      </c>
      <c r="D71">
        <v>114313</v>
      </c>
      <c r="E71">
        <v>97873</v>
      </c>
      <c r="F71">
        <v>17705</v>
      </c>
      <c r="H71">
        <v>126002</v>
      </c>
      <c r="J71">
        <f t="shared" si="12"/>
        <v>91764.4</v>
      </c>
      <c r="K71">
        <f t="shared" si="13"/>
        <v>1.3731032949597013</v>
      </c>
      <c r="L71">
        <f t="shared" si="14"/>
        <v>116739</v>
      </c>
      <c r="M71">
        <f t="shared" si="15"/>
        <v>17705</v>
      </c>
      <c r="N71">
        <f t="shared" si="16"/>
        <v>91764.4</v>
      </c>
      <c r="O71">
        <f t="shared" si="17"/>
        <v>99034</v>
      </c>
      <c r="Q71">
        <v>7922</v>
      </c>
      <c r="R71">
        <v>252</v>
      </c>
      <c r="T71">
        <v>1802.1999999999971</v>
      </c>
      <c r="U71">
        <v>-1165.6000000000058</v>
      </c>
      <c r="W71">
        <v>4560.2</v>
      </c>
      <c r="X71">
        <v>1750.8000000000002</v>
      </c>
      <c r="AB71">
        <v>91764.4</v>
      </c>
      <c r="AC71">
        <v>1.3731032949597013</v>
      </c>
      <c r="AK71">
        <v>91764.4</v>
      </c>
      <c r="AL71">
        <v>1.3731032949597013</v>
      </c>
    </row>
    <row r="72" spans="2:38" x14ac:dyDescent="0.25">
      <c r="B72">
        <v>17780</v>
      </c>
      <c r="C72">
        <v>43526</v>
      </c>
      <c r="D72">
        <v>110655</v>
      </c>
      <c r="E72">
        <v>9228</v>
      </c>
      <c r="F72">
        <v>61612</v>
      </c>
      <c r="H72">
        <v>92461</v>
      </c>
      <c r="J72">
        <f t="shared" si="12"/>
        <v>48560.2</v>
      </c>
      <c r="K72">
        <f t="shared" si="13"/>
        <v>1.9040489948558696</v>
      </c>
      <c r="L72">
        <f t="shared" si="14"/>
        <v>110655</v>
      </c>
      <c r="M72">
        <f t="shared" si="15"/>
        <v>9228</v>
      </c>
      <c r="N72">
        <f t="shared" si="16"/>
        <v>48560.2</v>
      </c>
      <c r="O72">
        <f t="shared" si="17"/>
        <v>101427</v>
      </c>
      <c r="Q72">
        <v>-7292</v>
      </c>
      <c r="R72">
        <v>2313</v>
      </c>
      <c r="T72">
        <v>3443.7999999999956</v>
      </c>
      <c r="U72">
        <v>521</v>
      </c>
      <c r="W72">
        <v>4924.2</v>
      </c>
      <c r="X72">
        <v>623.79999999999995</v>
      </c>
      <c r="AD72">
        <v>48560.2</v>
      </c>
      <c r="AE72">
        <v>1.9040489948558696</v>
      </c>
      <c r="AK72">
        <v>48560.2</v>
      </c>
      <c r="AL72">
        <v>1.9040489948558696</v>
      </c>
    </row>
    <row r="73" spans="2:38" x14ac:dyDescent="0.25">
      <c r="B73">
        <v>66419</v>
      </c>
      <c r="C73">
        <v>90949</v>
      </c>
      <c r="D73">
        <v>40274</v>
      </c>
      <c r="E73">
        <v>51141</v>
      </c>
      <c r="F73">
        <v>72073</v>
      </c>
      <c r="H73">
        <v>114335</v>
      </c>
      <c r="J73">
        <f t="shared" si="12"/>
        <v>64171.199999999997</v>
      </c>
      <c r="K73">
        <f t="shared" si="13"/>
        <v>1.7817182786047325</v>
      </c>
      <c r="L73">
        <f t="shared" si="14"/>
        <v>90949</v>
      </c>
      <c r="M73">
        <f t="shared" si="15"/>
        <v>40274</v>
      </c>
      <c r="N73">
        <f t="shared" si="16"/>
        <v>64171.199999999997</v>
      </c>
      <c r="O73">
        <f t="shared" si="17"/>
        <v>50675</v>
      </c>
      <c r="Q73">
        <v>1175</v>
      </c>
      <c r="R73">
        <v>-922</v>
      </c>
      <c r="T73">
        <v>4491.5999999999985</v>
      </c>
      <c r="U73">
        <v>-664.40000000000146</v>
      </c>
      <c r="W73">
        <v>4491.6000000000004</v>
      </c>
      <c r="X73">
        <v>1816</v>
      </c>
      <c r="AD73">
        <v>64171.199999999997</v>
      </c>
      <c r="AE73">
        <v>1.7817182786047325</v>
      </c>
      <c r="AK73">
        <v>64171.199999999997</v>
      </c>
      <c r="AL73">
        <v>1.7817182786047325</v>
      </c>
    </row>
    <row r="74" spans="2:38" x14ac:dyDescent="0.25">
      <c r="B74">
        <v>60877</v>
      </c>
      <c r="C74">
        <v>108556</v>
      </c>
      <c r="D74">
        <v>19087</v>
      </c>
      <c r="E74">
        <v>58382</v>
      </c>
      <c r="F74">
        <v>24717</v>
      </c>
      <c r="H74">
        <v>57805</v>
      </c>
      <c r="J74">
        <f t="shared" si="12"/>
        <v>54323.8</v>
      </c>
      <c r="K74">
        <f t="shared" si="13"/>
        <v>1.0640824095516146</v>
      </c>
      <c r="L74">
        <f t="shared" si="14"/>
        <v>108556</v>
      </c>
      <c r="M74">
        <f t="shared" si="15"/>
        <v>19087</v>
      </c>
      <c r="N74">
        <f t="shared" si="16"/>
        <v>54323.8</v>
      </c>
      <c r="O74">
        <f t="shared" si="17"/>
        <v>89469</v>
      </c>
      <c r="Q74">
        <v>1717</v>
      </c>
      <c r="R74">
        <v>-4539</v>
      </c>
      <c r="T74">
        <v>-878.59999999999854</v>
      </c>
      <c r="U74">
        <v>1199.4000000000015</v>
      </c>
      <c r="W74">
        <v>4253.8</v>
      </c>
      <c r="X74">
        <v>1212.2000000000003</v>
      </c>
      <c r="Z74">
        <v>54323.8</v>
      </c>
      <c r="AA74">
        <v>1.0640824095516146</v>
      </c>
      <c r="AI74">
        <v>54323.8</v>
      </c>
      <c r="AJ74">
        <v>1.0640824095516146</v>
      </c>
    </row>
    <row r="75" spans="2:38" x14ac:dyDescent="0.25">
      <c r="B75">
        <v>10911</v>
      </c>
      <c r="C75">
        <v>22013</v>
      </c>
      <c r="D75">
        <v>74248</v>
      </c>
      <c r="E75">
        <v>53477</v>
      </c>
      <c r="F75">
        <v>29495</v>
      </c>
      <c r="H75">
        <v>54486</v>
      </c>
      <c r="J75">
        <f t="shared" si="12"/>
        <v>38028.800000000003</v>
      </c>
      <c r="K75">
        <f t="shared" si="13"/>
        <v>1.4327562268596432</v>
      </c>
      <c r="L75">
        <f t="shared" si="14"/>
        <v>74248</v>
      </c>
      <c r="M75">
        <f t="shared" si="15"/>
        <v>10911</v>
      </c>
      <c r="N75">
        <f t="shared" si="16"/>
        <v>38028.800000000003</v>
      </c>
      <c r="O75">
        <f t="shared" si="17"/>
        <v>63337</v>
      </c>
      <c r="Q75">
        <v>13281</v>
      </c>
      <c r="R75">
        <v>212</v>
      </c>
      <c r="T75">
        <v>882.80000000000291</v>
      </c>
      <c r="U75">
        <v>-1468.3999999999942</v>
      </c>
      <c r="W75">
        <v>3406.4</v>
      </c>
      <c r="X75">
        <v>1472.4</v>
      </c>
      <c r="Z75">
        <v>38028.800000000003</v>
      </c>
      <c r="AA75">
        <v>1.4327562268596432</v>
      </c>
      <c r="AK75">
        <v>38028.800000000003</v>
      </c>
      <c r="AL75">
        <v>1.4327562268596432</v>
      </c>
    </row>
    <row r="76" spans="2:38" x14ac:dyDescent="0.25">
      <c r="B76">
        <v>6091</v>
      </c>
      <c r="C76">
        <v>61156</v>
      </c>
      <c r="D76">
        <v>40284</v>
      </c>
      <c r="E76">
        <v>44277</v>
      </c>
      <c r="F76">
        <v>57806</v>
      </c>
      <c r="H76">
        <v>85714</v>
      </c>
      <c r="J76">
        <f t="shared" si="12"/>
        <v>41922.800000000003</v>
      </c>
      <c r="K76">
        <f t="shared" si="13"/>
        <v>2.0445676338412508</v>
      </c>
      <c r="L76">
        <f t="shared" si="14"/>
        <v>61156</v>
      </c>
      <c r="M76">
        <f t="shared" si="15"/>
        <v>6091</v>
      </c>
      <c r="N76">
        <f t="shared" si="16"/>
        <v>41922.800000000003</v>
      </c>
      <c r="O76">
        <f t="shared" si="17"/>
        <v>55065</v>
      </c>
      <c r="Q76">
        <v>7240</v>
      </c>
      <c r="R76">
        <v>-173</v>
      </c>
      <c r="T76">
        <v>250.40000000000146</v>
      </c>
      <c r="U76">
        <v>-757.79999999999563</v>
      </c>
      <c r="W76">
        <v>1543.2000000000003</v>
      </c>
      <c r="X76">
        <v>932.99999999999989</v>
      </c>
      <c r="AD76">
        <v>41922.800000000003</v>
      </c>
      <c r="AE76">
        <v>2.0445676338412508</v>
      </c>
      <c r="AK76">
        <v>41922.800000000003</v>
      </c>
      <c r="AL76">
        <v>2.0445676338412508</v>
      </c>
    </row>
    <row r="77" spans="2:38" x14ac:dyDescent="0.25">
      <c r="B77">
        <v>84203</v>
      </c>
      <c r="C77">
        <v>5336</v>
      </c>
      <c r="D77">
        <v>90330</v>
      </c>
      <c r="E77">
        <v>93008</v>
      </c>
      <c r="F77">
        <v>115049</v>
      </c>
      <c r="H77">
        <v>101282</v>
      </c>
      <c r="J77">
        <f t="shared" si="12"/>
        <v>77585.2</v>
      </c>
      <c r="K77">
        <f t="shared" si="13"/>
        <v>1.3054293860169208</v>
      </c>
      <c r="L77">
        <f t="shared" si="14"/>
        <v>115049</v>
      </c>
      <c r="M77">
        <f t="shared" si="15"/>
        <v>5336</v>
      </c>
      <c r="N77">
        <f t="shared" si="16"/>
        <v>77585.2</v>
      </c>
      <c r="O77">
        <f t="shared" si="17"/>
        <v>109713</v>
      </c>
      <c r="Q77">
        <v>3005</v>
      </c>
      <c r="R77">
        <v>165</v>
      </c>
      <c r="T77">
        <v>3096.3999999999942</v>
      </c>
      <c r="U77">
        <v>-924.40000000000873</v>
      </c>
      <c r="W77">
        <v>3491.6</v>
      </c>
      <c r="X77">
        <v>967.6</v>
      </c>
      <c r="AB77">
        <v>77585.2</v>
      </c>
      <c r="AC77">
        <v>1.3054293860169208</v>
      </c>
      <c r="AI77">
        <v>77585.2</v>
      </c>
      <c r="AJ77">
        <v>1.3054293860169208</v>
      </c>
    </row>
    <row r="78" spans="2:38" x14ac:dyDescent="0.25">
      <c r="B78">
        <v>77889</v>
      </c>
      <c r="C78">
        <v>9189</v>
      </c>
      <c r="D78">
        <v>74213</v>
      </c>
      <c r="E78">
        <v>44504</v>
      </c>
      <c r="F78">
        <v>113431</v>
      </c>
      <c r="H78">
        <v>94558</v>
      </c>
      <c r="J78">
        <f t="shared" si="12"/>
        <v>63845.2</v>
      </c>
      <c r="K78">
        <f t="shared" si="13"/>
        <v>1.4810510422083414</v>
      </c>
      <c r="L78">
        <f t="shared" si="14"/>
        <v>113431</v>
      </c>
      <c r="M78">
        <f t="shared" si="15"/>
        <v>9189</v>
      </c>
      <c r="N78">
        <f t="shared" si="16"/>
        <v>63845.2</v>
      </c>
      <c r="O78">
        <f t="shared" si="17"/>
        <v>104242</v>
      </c>
      <c r="Q78">
        <v>1939</v>
      </c>
      <c r="R78">
        <v>-220</v>
      </c>
      <c r="T78">
        <v>-3091.4000000000087</v>
      </c>
      <c r="U78">
        <v>1145.3999999999942</v>
      </c>
      <c r="W78">
        <v>5569</v>
      </c>
      <c r="X78">
        <v>1145.4000000000001</v>
      </c>
      <c r="AB78">
        <v>63845.2</v>
      </c>
      <c r="AC78">
        <v>1.4810510422083414</v>
      </c>
      <c r="AK78">
        <v>63845.2</v>
      </c>
      <c r="AL78">
        <v>1.4810510422083414</v>
      </c>
    </row>
    <row r="79" spans="2:38" x14ac:dyDescent="0.25">
      <c r="B79">
        <v>33257</v>
      </c>
      <c r="C79">
        <v>22809</v>
      </c>
      <c r="D79">
        <v>96648</v>
      </c>
      <c r="E79">
        <v>16159</v>
      </c>
      <c r="F79">
        <v>25483</v>
      </c>
      <c r="H79">
        <v>54122</v>
      </c>
      <c r="J79">
        <f t="shared" si="12"/>
        <v>38871.199999999997</v>
      </c>
      <c r="K79">
        <f t="shared" si="13"/>
        <v>1.3923418880816647</v>
      </c>
      <c r="L79">
        <f t="shared" si="14"/>
        <v>96648</v>
      </c>
      <c r="M79">
        <f t="shared" si="15"/>
        <v>16159</v>
      </c>
      <c r="N79">
        <f t="shared" si="16"/>
        <v>38871.199999999997</v>
      </c>
      <c r="O79">
        <f t="shared" si="17"/>
        <v>80489</v>
      </c>
      <c r="Q79">
        <v>-8731</v>
      </c>
      <c r="R79">
        <v>-3584</v>
      </c>
      <c r="T79">
        <v>-4547.8000000000029</v>
      </c>
      <c r="U79">
        <v>-1519</v>
      </c>
      <c r="W79">
        <v>6239.4</v>
      </c>
      <c r="X79">
        <v>1593.8000000000002</v>
      </c>
      <c r="Z79">
        <v>38871.199999999997</v>
      </c>
      <c r="AA79">
        <v>1.3923418880816647</v>
      </c>
      <c r="AK79">
        <v>38871.199999999997</v>
      </c>
      <c r="AL79">
        <v>1.3923418880816647</v>
      </c>
    </row>
    <row r="80" spans="2:38" x14ac:dyDescent="0.25">
      <c r="B80">
        <v>85223</v>
      </c>
      <c r="C80">
        <v>95915</v>
      </c>
      <c r="D80">
        <v>27791</v>
      </c>
      <c r="E80">
        <v>92154</v>
      </c>
      <c r="F80">
        <v>76090</v>
      </c>
      <c r="H80">
        <v>122273</v>
      </c>
      <c r="J80">
        <f t="shared" si="12"/>
        <v>75434.600000000006</v>
      </c>
      <c r="K80">
        <f t="shared" si="13"/>
        <v>1.6209140102817539</v>
      </c>
      <c r="L80">
        <f t="shared" si="14"/>
        <v>95915</v>
      </c>
      <c r="M80">
        <f t="shared" si="15"/>
        <v>27791</v>
      </c>
      <c r="N80">
        <f t="shared" si="16"/>
        <v>75434.600000000006</v>
      </c>
      <c r="O80">
        <f t="shared" si="17"/>
        <v>68124</v>
      </c>
      <c r="Q80">
        <v>-4171</v>
      </c>
      <c r="R80">
        <v>2630</v>
      </c>
      <c r="T80">
        <v>-1268.1999999999971</v>
      </c>
      <c r="U80">
        <v>1212.2000000000116</v>
      </c>
      <c r="W80">
        <v>8389.4</v>
      </c>
      <c r="X80">
        <v>1834.2</v>
      </c>
      <c r="AF80">
        <v>75434.600000000006</v>
      </c>
      <c r="AG80">
        <v>1.6209140102817539</v>
      </c>
      <c r="AK80">
        <v>75434.600000000006</v>
      </c>
      <c r="AL80">
        <v>1.6209140102817539</v>
      </c>
    </row>
    <row r="81" spans="2:38" x14ac:dyDescent="0.25">
      <c r="B81">
        <v>110573</v>
      </c>
      <c r="C81">
        <v>23218</v>
      </c>
      <c r="D81">
        <v>10711</v>
      </c>
      <c r="E81">
        <v>32533</v>
      </c>
      <c r="F81">
        <v>109494</v>
      </c>
      <c r="H81">
        <v>71163</v>
      </c>
      <c r="J81">
        <f t="shared" si="12"/>
        <v>57305.8</v>
      </c>
      <c r="K81">
        <f t="shared" si="13"/>
        <v>1.2418114745802344</v>
      </c>
      <c r="L81">
        <f t="shared" si="14"/>
        <v>110573</v>
      </c>
      <c r="M81">
        <f t="shared" si="15"/>
        <v>10711</v>
      </c>
      <c r="N81">
        <f t="shared" si="16"/>
        <v>57305.8</v>
      </c>
      <c r="O81">
        <f t="shared" si="17"/>
        <v>99862</v>
      </c>
      <c r="Q81">
        <v>-1407</v>
      </c>
      <c r="R81">
        <v>-71</v>
      </c>
      <c r="T81">
        <v>1242.4000000000015</v>
      </c>
      <c r="U81">
        <v>-1045.7999999999956</v>
      </c>
      <c r="W81">
        <v>5815.6</v>
      </c>
      <c r="X81">
        <v>1045.8</v>
      </c>
      <c r="Z81">
        <v>57305.8</v>
      </c>
      <c r="AA81">
        <v>1.2418114745802344</v>
      </c>
      <c r="AI81">
        <v>57305.8</v>
      </c>
      <c r="AJ81">
        <v>1.2418114745802344</v>
      </c>
    </row>
    <row r="82" spans="2:38" x14ac:dyDescent="0.25">
      <c r="B82">
        <v>83547</v>
      </c>
      <c r="C82">
        <v>58044</v>
      </c>
      <c r="D82">
        <v>23170</v>
      </c>
      <c r="E82">
        <v>80272</v>
      </c>
      <c r="F82">
        <v>14852</v>
      </c>
      <c r="H82">
        <v>86922</v>
      </c>
      <c r="J82">
        <f t="shared" si="12"/>
        <v>51977</v>
      </c>
      <c r="K82">
        <f t="shared" si="13"/>
        <v>1.6723166015737729</v>
      </c>
      <c r="L82">
        <f t="shared" si="14"/>
        <v>83547</v>
      </c>
      <c r="M82">
        <f t="shared" si="15"/>
        <v>14852</v>
      </c>
      <c r="N82">
        <f t="shared" si="16"/>
        <v>51977</v>
      </c>
      <c r="O82">
        <f t="shared" si="17"/>
        <v>68695</v>
      </c>
      <c r="Q82">
        <v>-408</v>
      </c>
      <c r="R82">
        <v>-22</v>
      </c>
      <c r="T82">
        <v>-1159</v>
      </c>
      <c r="U82">
        <v>-751.80000000000291</v>
      </c>
      <c r="W82">
        <v>4829.8</v>
      </c>
      <c r="X82">
        <v>1611</v>
      </c>
      <c r="AD82">
        <v>51977</v>
      </c>
      <c r="AE82">
        <v>1.6723166015737729</v>
      </c>
      <c r="AK82">
        <v>51977</v>
      </c>
      <c r="AL82">
        <v>1.6723166015737729</v>
      </c>
    </row>
    <row r="83" spans="2:38" x14ac:dyDescent="0.25">
      <c r="B83">
        <v>57455</v>
      </c>
      <c r="C83">
        <v>102699</v>
      </c>
      <c r="D83">
        <v>7831</v>
      </c>
      <c r="E83">
        <v>81497</v>
      </c>
      <c r="F83">
        <v>91579</v>
      </c>
      <c r="H83">
        <v>120617</v>
      </c>
      <c r="J83">
        <f t="shared" si="12"/>
        <v>68212.2</v>
      </c>
      <c r="K83">
        <f t="shared" si="13"/>
        <v>1.7682613960552511</v>
      </c>
      <c r="L83">
        <f t="shared" si="14"/>
        <v>102699</v>
      </c>
      <c r="M83">
        <f t="shared" si="15"/>
        <v>7831</v>
      </c>
      <c r="N83">
        <f t="shared" si="16"/>
        <v>68212.2</v>
      </c>
      <c r="O83">
        <f t="shared" si="17"/>
        <v>94868</v>
      </c>
      <c r="Q83">
        <v>-5458</v>
      </c>
      <c r="R83">
        <v>267</v>
      </c>
      <c r="T83">
        <v>636</v>
      </c>
      <c r="U83">
        <v>226.39999999999418</v>
      </c>
      <c r="W83">
        <v>5569.2</v>
      </c>
      <c r="X83">
        <v>998.80000000000007</v>
      </c>
      <c r="AF83">
        <v>68212.2</v>
      </c>
      <c r="AG83">
        <v>1.7682613960552511</v>
      </c>
      <c r="AK83">
        <v>68212.2</v>
      </c>
      <c r="AL83">
        <v>1.7682613960552511</v>
      </c>
    </row>
    <row r="84" spans="2:38" x14ac:dyDescent="0.25">
      <c r="B84">
        <v>77208</v>
      </c>
      <c r="C84">
        <v>79797</v>
      </c>
      <c r="D84">
        <v>95007</v>
      </c>
      <c r="E84">
        <v>42666</v>
      </c>
      <c r="F84">
        <v>116745</v>
      </c>
      <c r="H84">
        <v>115504</v>
      </c>
      <c r="J84">
        <f t="shared" si="12"/>
        <v>82284.600000000006</v>
      </c>
      <c r="K84">
        <f t="shared" si="13"/>
        <v>1.4037134530641213</v>
      </c>
      <c r="L84">
        <f t="shared" si="14"/>
        <v>116745</v>
      </c>
      <c r="M84">
        <f t="shared" si="15"/>
        <v>42666</v>
      </c>
      <c r="N84">
        <f t="shared" si="16"/>
        <v>82284.600000000006</v>
      </c>
      <c r="O84">
        <f t="shared" si="17"/>
        <v>74079</v>
      </c>
      <c r="Q84">
        <v>2344</v>
      </c>
      <c r="R84">
        <v>43</v>
      </c>
      <c r="T84">
        <v>2162.4000000000087</v>
      </c>
      <c r="U84">
        <v>-690.79999999998836</v>
      </c>
      <c r="W84">
        <v>4144.7999999999993</v>
      </c>
      <c r="X84">
        <v>1079.5999999999999</v>
      </c>
      <c r="AB84">
        <v>82284.600000000006</v>
      </c>
      <c r="AC84">
        <v>1.4037134530641213</v>
      </c>
      <c r="AK84">
        <v>82284.600000000006</v>
      </c>
      <c r="AL84">
        <v>1.4037134530641213</v>
      </c>
    </row>
    <row r="85" spans="2:38" x14ac:dyDescent="0.25">
      <c r="B85">
        <v>96077</v>
      </c>
      <c r="C85">
        <v>23785</v>
      </c>
      <c r="D85">
        <v>101053</v>
      </c>
      <c r="E85">
        <v>83129</v>
      </c>
      <c r="F85">
        <v>6378</v>
      </c>
      <c r="H85">
        <v>64987</v>
      </c>
      <c r="J85">
        <f t="shared" si="12"/>
        <v>62084.4</v>
      </c>
      <c r="K85">
        <f t="shared" si="13"/>
        <v>1.0467524853264265</v>
      </c>
      <c r="L85">
        <f t="shared" si="14"/>
        <v>101053</v>
      </c>
      <c r="M85">
        <f t="shared" si="15"/>
        <v>6378</v>
      </c>
      <c r="N85">
        <f t="shared" si="16"/>
        <v>62084.4</v>
      </c>
      <c r="O85">
        <f t="shared" si="17"/>
        <v>94675</v>
      </c>
      <c r="Q85">
        <v>535</v>
      </c>
      <c r="R85">
        <v>1002</v>
      </c>
      <c r="T85">
        <v>-104.40000000000146</v>
      </c>
      <c r="U85">
        <v>818.40000000000146</v>
      </c>
      <c r="W85">
        <v>2049.6000000000004</v>
      </c>
      <c r="X85">
        <v>818.4</v>
      </c>
      <c r="AB85">
        <v>62084.4</v>
      </c>
      <c r="AC85">
        <v>1.0467524853264265</v>
      </c>
      <c r="AI85">
        <v>62084.4</v>
      </c>
      <c r="AJ85">
        <v>1.0467524853264265</v>
      </c>
    </row>
    <row r="86" spans="2:38" x14ac:dyDescent="0.25">
      <c r="B86">
        <v>63877</v>
      </c>
      <c r="C86">
        <v>89663</v>
      </c>
      <c r="D86">
        <v>76576</v>
      </c>
      <c r="E86">
        <v>17188</v>
      </c>
      <c r="F86">
        <v>43305</v>
      </c>
      <c r="H86">
        <v>58336</v>
      </c>
      <c r="J86">
        <f t="shared" si="12"/>
        <v>58121.8</v>
      </c>
      <c r="K86">
        <f t="shared" si="13"/>
        <v>1.0036853641834904</v>
      </c>
      <c r="L86">
        <f t="shared" si="14"/>
        <v>89663</v>
      </c>
      <c r="M86">
        <f t="shared" si="15"/>
        <v>17188</v>
      </c>
      <c r="N86">
        <f t="shared" si="16"/>
        <v>58121.8</v>
      </c>
      <c r="O86">
        <f t="shared" si="17"/>
        <v>72475</v>
      </c>
      <c r="Q86">
        <v>-3164</v>
      </c>
      <c r="R86">
        <v>-1077</v>
      </c>
      <c r="T86">
        <v>-3083</v>
      </c>
      <c r="U86">
        <v>231.20000000000437</v>
      </c>
      <c r="W86">
        <v>3083</v>
      </c>
      <c r="X86">
        <v>231.2</v>
      </c>
      <c r="Z86">
        <v>58121.8</v>
      </c>
      <c r="AA86">
        <v>1.0036853641834904</v>
      </c>
      <c r="AI86">
        <v>58121.8</v>
      </c>
      <c r="AJ86">
        <v>1.0036853641834904</v>
      </c>
    </row>
    <row r="87" spans="2:38" x14ac:dyDescent="0.25">
      <c r="B87">
        <v>8587</v>
      </c>
      <c r="C87">
        <v>105096</v>
      </c>
      <c r="D87">
        <v>75972</v>
      </c>
      <c r="E87">
        <v>87166</v>
      </c>
      <c r="F87">
        <v>58709</v>
      </c>
      <c r="H87">
        <v>115689</v>
      </c>
      <c r="J87">
        <f t="shared" si="12"/>
        <v>67106</v>
      </c>
      <c r="K87">
        <f t="shared" si="13"/>
        <v>1.7239740112657587</v>
      </c>
      <c r="L87">
        <f t="shared" si="14"/>
        <v>105096</v>
      </c>
      <c r="M87">
        <f t="shared" si="15"/>
        <v>8587</v>
      </c>
      <c r="N87">
        <f t="shared" si="16"/>
        <v>67106</v>
      </c>
      <c r="O87">
        <f t="shared" si="17"/>
        <v>96509</v>
      </c>
      <c r="Q87">
        <v>8310</v>
      </c>
      <c r="R87">
        <v>354</v>
      </c>
      <c r="T87">
        <v>-568.60000000000582</v>
      </c>
      <c r="U87">
        <v>906.39999999999418</v>
      </c>
      <c r="W87">
        <v>7964.5999999999995</v>
      </c>
      <c r="X87">
        <v>3343.6000000000004</v>
      </c>
      <c r="AF87">
        <v>67106</v>
      </c>
      <c r="AG87">
        <v>1.7239740112657587</v>
      </c>
      <c r="AK87">
        <v>67106</v>
      </c>
      <c r="AL87">
        <v>1.7239740112657587</v>
      </c>
    </row>
    <row r="88" spans="2:38" x14ac:dyDescent="0.25">
      <c r="B88">
        <v>114641</v>
      </c>
      <c r="C88">
        <v>15568</v>
      </c>
      <c r="D88">
        <v>71359</v>
      </c>
      <c r="E88">
        <v>35881</v>
      </c>
      <c r="F88">
        <v>73896</v>
      </c>
      <c r="H88">
        <v>123572</v>
      </c>
      <c r="J88">
        <f t="shared" si="12"/>
        <v>62269</v>
      </c>
      <c r="K88">
        <f t="shared" si="13"/>
        <v>1.984486662705359</v>
      </c>
      <c r="L88">
        <f t="shared" si="14"/>
        <v>114641</v>
      </c>
      <c r="M88">
        <f t="shared" si="15"/>
        <v>15568</v>
      </c>
      <c r="N88">
        <f t="shared" si="16"/>
        <v>62269</v>
      </c>
      <c r="O88">
        <f t="shared" si="17"/>
        <v>99073</v>
      </c>
      <c r="Q88">
        <v>8936</v>
      </c>
      <c r="R88">
        <v>-3543</v>
      </c>
      <c r="T88">
        <v>55.599999999998545</v>
      </c>
      <c r="U88">
        <v>-2085.4000000000015</v>
      </c>
      <c r="W88">
        <v>5153.2000000000007</v>
      </c>
      <c r="X88">
        <v>2137.4</v>
      </c>
      <c r="AF88">
        <v>62269</v>
      </c>
      <c r="AG88">
        <v>1.984486662705359</v>
      </c>
      <c r="AK88">
        <v>62269</v>
      </c>
      <c r="AL88">
        <v>1.984486662705359</v>
      </c>
    </row>
    <row r="89" spans="2:38" x14ac:dyDescent="0.25">
      <c r="B89">
        <v>32459</v>
      </c>
      <c r="C89">
        <v>7227</v>
      </c>
      <c r="D89">
        <v>120639</v>
      </c>
      <c r="E89">
        <v>89090</v>
      </c>
      <c r="F89">
        <v>20562</v>
      </c>
      <c r="H89">
        <v>103550</v>
      </c>
      <c r="J89">
        <f t="shared" si="12"/>
        <v>53995.4</v>
      </c>
      <c r="K89">
        <f t="shared" si="13"/>
        <v>1.9177559569889286</v>
      </c>
      <c r="L89">
        <f t="shared" si="14"/>
        <v>120639</v>
      </c>
      <c r="M89">
        <f t="shared" si="15"/>
        <v>7227</v>
      </c>
      <c r="N89">
        <f t="shared" si="16"/>
        <v>53995.4</v>
      </c>
      <c r="O89">
        <f t="shared" si="17"/>
        <v>113412</v>
      </c>
      <c r="Q89">
        <v>-5428</v>
      </c>
      <c r="R89">
        <v>14</v>
      </c>
      <c r="T89">
        <v>3663.8000000000029</v>
      </c>
      <c r="U89">
        <v>123.20000000000437</v>
      </c>
      <c r="W89">
        <v>5243.4</v>
      </c>
      <c r="X89">
        <v>1239.2</v>
      </c>
      <c r="AD89">
        <v>53995.4</v>
      </c>
      <c r="AE89">
        <v>1.9177559569889286</v>
      </c>
      <c r="AK89">
        <v>53995.4</v>
      </c>
      <c r="AL89">
        <v>1.9177559569889286</v>
      </c>
    </row>
    <row r="90" spans="2:38" x14ac:dyDescent="0.25">
      <c r="B90">
        <v>44217</v>
      </c>
      <c r="C90">
        <v>27727</v>
      </c>
      <c r="D90">
        <v>105413</v>
      </c>
      <c r="E90">
        <v>42045</v>
      </c>
      <c r="F90">
        <v>84743</v>
      </c>
      <c r="H90">
        <v>111232</v>
      </c>
      <c r="J90">
        <f t="shared" si="12"/>
        <v>60829</v>
      </c>
      <c r="K90">
        <f t="shared" si="13"/>
        <v>1.8286014894211642</v>
      </c>
      <c r="L90">
        <f t="shared" si="14"/>
        <v>105413</v>
      </c>
      <c r="M90">
        <f t="shared" si="15"/>
        <v>27727</v>
      </c>
      <c r="N90">
        <f t="shared" si="16"/>
        <v>60829</v>
      </c>
      <c r="O90">
        <f t="shared" si="17"/>
        <v>77686</v>
      </c>
      <c r="Q90">
        <v>10495</v>
      </c>
      <c r="R90">
        <v>-159</v>
      </c>
      <c r="T90">
        <v>1493.8000000000029</v>
      </c>
      <c r="U90">
        <v>116.80000000000291</v>
      </c>
      <c r="W90">
        <v>2417.8000000000002</v>
      </c>
      <c r="X90">
        <v>1679.2</v>
      </c>
      <c r="AD90">
        <v>60829</v>
      </c>
      <c r="AE90">
        <v>1.8286014894211642</v>
      </c>
      <c r="AK90">
        <v>60829</v>
      </c>
      <c r="AL90">
        <v>1.8286014894211642</v>
      </c>
    </row>
    <row r="91" spans="2:38" x14ac:dyDescent="0.25">
      <c r="B91">
        <v>71022</v>
      </c>
      <c r="C91">
        <v>88334</v>
      </c>
      <c r="D91">
        <v>19970</v>
      </c>
      <c r="E91">
        <v>47032</v>
      </c>
      <c r="F91">
        <v>38762</v>
      </c>
      <c r="H91">
        <v>103311</v>
      </c>
      <c r="J91">
        <f t="shared" si="12"/>
        <v>53024</v>
      </c>
      <c r="K91">
        <f t="shared" si="13"/>
        <v>1.9483818648159323</v>
      </c>
      <c r="L91">
        <f t="shared" si="14"/>
        <v>88334</v>
      </c>
      <c r="M91">
        <f t="shared" si="15"/>
        <v>19970</v>
      </c>
      <c r="N91">
        <f t="shared" si="16"/>
        <v>53024</v>
      </c>
      <c r="O91">
        <f t="shared" si="17"/>
        <v>68364</v>
      </c>
      <c r="Q91">
        <v>5034</v>
      </c>
      <c r="R91">
        <v>18</v>
      </c>
      <c r="T91">
        <v>-874.59999999999854</v>
      </c>
      <c r="U91">
        <v>-968.19999999999709</v>
      </c>
      <c r="W91">
        <v>7396.2</v>
      </c>
      <c r="X91">
        <v>1360.2</v>
      </c>
      <c r="AD91">
        <v>53024</v>
      </c>
      <c r="AE91">
        <v>1.9483818648159323</v>
      </c>
      <c r="AK91">
        <v>53024</v>
      </c>
      <c r="AL91">
        <v>1.9483818648159323</v>
      </c>
    </row>
    <row r="92" spans="2:38" x14ac:dyDescent="0.25">
      <c r="B92">
        <v>34735</v>
      </c>
      <c r="C92">
        <v>27430</v>
      </c>
      <c r="D92">
        <v>69393</v>
      </c>
      <c r="E92">
        <v>68628</v>
      </c>
      <c r="F92">
        <v>92922</v>
      </c>
      <c r="H92">
        <v>75118</v>
      </c>
      <c r="J92">
        <f t="shared" si="12"/>
        <v>58621.599999999999</v>
      </c>
      <c r="K92">
        <f t="shared" si="13"/>
        <v>1.2814048064194767</v>
      </c>
      <c r="L92">
        <f t="shared" si="14"/>
        <v>92922</v>
      </c>
      <c r="M92">
        <f t="shared" si="15"/>
        <v>27430</v>
      </c>
      <c r="N92">
        <f t="shared" si="16"/>
        <v>58621.599999999999</v>
      </c>
      <c r="O92">
        <f t="shared" si="17"/>
        <v>65492</v>
      </c>
      <c r="Q92">
        <v>-281</v>
      </c>
      <c r="R92">
        <v>7</v>
      </c>
      <c r="T92">
        <v>1180.5999999999985</v>
      </c>
      <c r="U92">
        <v>-415.59999999999854</v>
      </c>
      <c r="W92">
        <v>7012.1999999999989</v>
      </c>
      <c r="X92">
        <v>456.8</v>
      </c>
      <c r="Z92">
        <v>58621.599999999999</v>
      </c>
      <c r="AA92">
        <v>1.2814048064194767</v>
      </c>
      <c r="AK92">
        <v>58621.599999999999</v>
      </c>
      <c r="AL92">
        <v>1.2814048064194767</v>
      </c>
    </row>
    <row r="93" spans="2:38" x14ac:dyDescent="0.25">
      <c r="B93">
        <v>96757</v>
      </c>
      <c r="C93">
        <v>15239</v>
      </c>
      <c r="D93">
        <v>61204</v>
      </c>
      <c r="E93">
        <v>105283</v>
      </c>
      <c r="F93">
        <v>48842</v>
      </c>
      <c r="H93">
        <v>78257</v>
      </c>
      <c r="J93">
        <f t="shared" si="12"/>
        <v>65465</v>
      </c>
      <c r="K93">
        <f t="shared" si="13"/>
        <v>1.1954021232719774</v>
      </c>
      <c r="L93">
        <f t="shared" si="14"/>
        <v>105283</v>
      </c>
      <c r="M93">
        <f t="shared" si="15"/>
        <v>15239</v>
      </c>
      <c r="N93">
        <f t="shared" si="16"/>
        <v>65465</v>
      </c>
      <c r="O93">
        <f t="shared" si="17"/>
        <v>90044</v>
      </c>
      <c r="Q93">
        <v>-94</v>
      </c>
      <c r="R93">
        <v>-286</v>
      </c>
      <c r="T93">
        <v>225.80000000000291</v>
      </c>
      <c r="U93">
        <v>-520.60000000000582</v>
      </c>
      <c r="W93">
        <v>2004.1999999999998</v>
      </c>
      <c r="X93">
        <v>2509</v>
      </c>
      <c r="AB93">
        <v>65465</v>
      </c>
      <c r="AC93">
        <v>1.1954021232719774</v>
      </c>
      <c r="AI93">
        <v>65465</v>
      </c>
      <c r="AJ93">
        <v>1.1954021232719774</v>
      </c>
    </row>
    <row r="94" spans="2:38" x14ac:dyDescent="0.25">
      <c r="B94">
        <v>89549</v>
      </c>
      <c r="C94">
        <v>69290</v>
      </c>
      <c r="D94">
        <v>84816</v>
      </c>
      <c r="E94">
        <v>50493</v>
      </c>
      <c r="F94">
        <v>98367</v>
      </c>
      <c r="H94">
        <v>126742</v>
      </c>
      <c r="J94">
        <f t="shared" si="12"/>
        <v>78503</v>
      </c>
      <c r="K94">
        <f t="shared" si="13"/>
        <v>1.6144860705960282</v>
      </c>
      <c r="L94">
        <f t="shared" si="14"/>
        <v>98367</v>
      </c>
      <c r="M94">
        <f t="shared" si="15"/>
        <v>50493</v>
      </c>
      <c r="N94">
        <f t="shared" si="16"/>
        <v>78503</v>
      </c>
      <c r="O94">
        <f t="shared" si="17"/>
        <v>47874</v>
      </c>
      <c r="Q94">
        <v>-2408</v>
      </c>
      <c r="R94">
        <v>-4870</v>
      </c>
      <c r="T94">
        <v>-1176.3999999999942</v>
      </c>
      <c r="U94">
        <v>-1108.1999999999971</v>
      </c>
      <c r="W94">
        <v>3618</v>
      </c>
      <c r="X94">
        <v>1137.8</v>
      </c>
      <c r="AF94">
        <v>78503</v>
      </c>
      <c r="AG94">
        <v>1.6144860705960282</v>
      </c>
      <c r="AK94">
        <v>78503</v>
      </c>
      <c r="AL94">
        <v>1.6144860705960282</v>
      </c>
    </row>
    <row r="95" spans="2:38" x14ac:dyDescent="0.25">
      <c r="B95">
        <v>49996</v>
      </c>
      <c r="C95">
        <v>52688</v>
      </c>
      <c r="D95">
        <v>35580</v>
      </c>
      <c r="E95">
        <v>70670</v>
      </c>
      <c r="F95">
        <v>79343</v>
      </c>
      <c r="H95">
        <v>58867</v>
      </c>
      <c r="J95">
        <f t="shared" si="12"/>
        <v>57655.4</v>
      </c>
      <c r="K95">
        <f t="shared" si="13"/>
        <v>1.0210145103494208</v>
      </c>
      <c r="L95">
        <f t="shared" si="14"/>
        <v>79343</v>
      </c>
      <c r="M95">
        <f t="shared" si="15"/>
        <v>35580</v>
      </c>
      <c r="N95">
        <f t="shared" si="16"/>
        <v>57655.4</v>
      </c>
      <c r="O95">
        <f t="shared" si="17"/>
        <v>43763</v>
      </c>
      <c r="Q95">
        <v>-7922</v>
      </c>
      <c r="R95">
        <v>-664</v>
      </c>
      <c r="T95">
        <v>-3721.5999999999985</v>
      </c>
      <c r="U95">
        <v>-1137</v>
      </c>
      <c r="W95">
        <v>6199.2</v>
      </c>
      <c r="X95">
        <v>1137</v>
      </c>
      <c r="AB95">
        <v>57655.4</v>
      </c>
      <c r="AC95">
        <v>1.0210145103494208</v>
      </c>
      <c r="AI95">
        <v>57655.4</v>
      </c>
      <c r="AJ95">
        <v>1.0210145103494208</v>
      </c>
    </row>
    <row r="96" spans="2:38" x14ac:dyDescent="0.25">
      <c r="B96">
        <v>101011</v>
      </c>
      <c r="C96">
        <v>44317</v>
      </c>
      <c r="D96">
        <v>11582</v>
      </c>
      <c r="E96">
        <v>40612</v>
      </c>
      <c r="F96">
        <v>106035</v>
      </c>
      <c r="H96">
        <v>98802</v>
      </c>
      <c r="J96">
        <f t="shared" si="12"/>
        <v>60711.4</v>
      </c>
      <c r="K96">
        <f t="shared" si="13"/>
        <v>1.6274044083977639</v>
      </c>
      <c r="L96">
        <f t="shared" si="14"/>
        <v>106035</v>
      </c>
      <c r="M96">
        <f t="shared" si="15"/>
        <v>11582</v>
      </c>
      <c r="N96">
        <f t="shared" si="16"/>
        <v>60711.4</v>
      </c>
      <c r="O96">
        <f t="shared" si="17"/>
        <v>94453</v>
      </c>
      <c r="Q96">
        <v>5814</v>
      </c>
      <c r="R96">
        <v>100</v>
      </c>
      <c r="T96">
        <v>-690.19999999999709</v>
      </c>
      <c r="U96">
        <v>-585.59999999999854</v>
      </c>
      <c r="W96">
        <v>3922.2</v>
      </c>
      <c r="X96">
        <v>1772.4</v>
      </c>
      <c r="AF96">
        <v>60711.4</v>
      </c>
      <c r="AG96">
        <v>1.6274044083977639</v>
      </c>
      <c r="AK96">
        <v>60711.4</v>
      </c>
      <c r="AL96">
        <v>1.6274044083977639</v>
      </c>
    </row>
    <row r="97" spans="2:38" x14ac:dyDescent="0.25">
      <c r="B97">
        <v>47568</v>
      </c>
      <c r="C97">
        <v>23056</v>
      </c>
      <c r="D97">
        <v>6991</v>
      </c>
      <c r="E97">
        <v>77642</v>
      </c>
      <c r="F97">
        <v>83841</v>
      </c>
      <c r="H97">
        <v>73466</v>
      </c>
      <c r="J97">
        <f t="shared" si="12"/>
        <v>47819.6</v>
      </c>
      <c r="K97">
        <f t="shared" si="13"/>
        <v>1.5363156529958428</v>
      </c>
      <c r="L97">
        <f t="shared" si="14"/>
        <v>83841</v>
      </c>
      <c r="M97">
        <f t="shared" si="15"/>
        <v>6991</v>
      </c>
      <c r="N97">
        <f t="shared" si="16"/>
        <v>47819.6</v>
      </c>
      <c r="O97">
        <f t="shared" si="17"/>
        <v>76850</v>
      </c>
      <c r="Q97">
        <v>3971</v>
      </c>
      <c r="R97">
        <v>206</v>
      </c>
      <c r="T97">
        <v>-1601.8000000000029</v>
      </c>
      <c r="U97">
        <v>1375</v>
      </c>
      <c r="W97">
        <v>5777.4</v>
      </c>
      <c r="X97">
        <v>2205.4</v>
      </c>
      <c r="Z97">
        <v>47819.6</v>
      </c>
      <c r="AA97">
        <v>1.5363156529958428</v>
      </c>
      <c r="AK97">
        <v>47819.6</v>
      </c>
      <c r="AL97">
        <v>1.5363156529958428</v>
      </c>
    </row>
    <row r="98" spans="2:38" x14ac:dyDescent="0.25">
      <c r="B98">
        <v>21264</v>
      </c>
      <c r="C98">
        <v>14396</v>
      </c>
      <c r="D98">
        <v>62605</v>
      </c>
      <c r="E98">
        <v>55011</v>
      </c>
      <c r="F98">
        <v>93506</v>
      </c>
      <c r="H98">
        <v>64098</v>
      </c>
      <c r="J98">
        <f t="shared" si="12"/>
        <v>49356.4</v>
      </c>
      <c r="K98">
        <f t="shared" ref="K98:K129" si="18">H98/J98</f>
        <v>1.2986765647413507</v>
      </c>
      <c r="L98">
        <f t="shared" si="14"/>
        <v>93506</v>
      </c>
      <c r="M98">
        <f t="shared" si="15"/>
        <v>14396</v>
      </c>
      <c r="N98">
        <f t="shared" si="16"/>
        <v>49356.4</v>
      </c>
      <c r="O98">
        <f t="shared" si="17"/>
        <v>79110</v>
      </c>
      <c r="Q98">
        <v>2598</v>
      </c>
      <c r="R98">
        <v>-1015</v>
      </c>
      <c r="T98">
        <v>5076.4000000000015</v>
      </c>
      <c r="U98">
        <v>416.40000000000146</v>
      </c>
      <c r="W98">
        <v>9198</v>
      </c>
      <c r="X98">
        <v>506.4</v>
      </c>
      <c r="Z98">
        <v>49356.4</v>
      </c>
      <c r="AA98">
        <v>1.2986765647413507</v>
      </c>
      <c r="AK98">
        <v>49356.4</v>
      </c>
      <c r="AL98">
        <v>1.2986765647413507</v>
      </c>
    </row>
    <row r="99" spans="2:38" x14ac:dyDescent="0.25">
      <c r="B99">
        <v>51469</v>
      </c>
      <c r="C99">
        <v>107646</v>
      </c>
      <c r="D99">
        <v>59820</v>
      </c>
      <c r="E99">
        <v>91109</v>
      </c>
      <c r="F99">
        <v>86320</v>
      </c>
      <c r="H99">
        <v>85464</v>
      </c>
      <c r="J99">
        <f t="shared" si="12"/>
        <v>79272.800000000003</v>
      </c>
      <c r="K99">
        <f t="shared" si="18"/>
        <v>1.0780999283486896</v>
      </c>
      <c r="L99">
        <f t="shared" si="14"/>
        <v>107646</v>
      </c>
      <c r="M99">
        <f t="shared" si="15"/>
        <v>51469</v>
      </c>
      <c r="N99">
        <f t="shared" si="16"/>
        <v>79272.800000000003</v>
      </c>
      <c r="O99">
        <f t="shared" si="17"/>
        <v>56177</v>
      </c>
      <c r="Q99">
        <v>4407</v>
      </c>
      <c r="R99">
        <v>4677</v>
      </c>
      <c r="T99">
        <v>1167.8000000000029</v>
      </c>
      <c r="U99">
        <v>427.40000000000873</v>
      </c>
      <c r="W99">
        <v>4193</v>
      </c>
      <c r="X99">
        <v>740.6</v>
      </c>
      <c r="AB99">
        <v>79272.800000000003</v>
      </c>
      <c r="AC99">
        <v>1.0780999283486896</v>
      </c>
      <c r="AI99">
        <v>79272.800000000003</v>
      </c>
      <c r="AJ99">
        <v>1.0780999283486896</v>
      </c>
    </row>
    <row r="100" spans="2:38" x14ac:dyDescent="0.25">
      <c r="B100">
        <v>18854</v>
      </c>
      <c r="C100">
        <v>17880</v>
      </c>
      <c r="D100">
        <v>110052</v>
      </c>
      <c r="E100">
        <v>19128</v>
      </c>
      <c r="F100">
        <v>64884</v>
      </c>
      <c r="H100">
        <v>50875</v>
      </c>
      <c r="J100">
        <f t="shared" si="12"/>
        <v>46159.6</v>
      </c>
      <c r="K100">
        <f t="shared" si="18"/>
        <v>1.1021542647683256</v>
      </c>
      <c r="L100">
        <f t="shared" si="14"/>
        <v>110052</v>
      </c>
      <c r="M100">
        <f t="shared" si="15"/>
        <v>17880</v>
      </c>
      <c r="N100">
        <f t="shared" si="16"/>
        <v>46159.6</v>
      </c>
      <c r="O100">
        <f t="shared" si="17"/>
        <v>92172</v>
      </c>
      <c r="Q100">
        <v>-7181</v>
      </c>
      <c r="R100">
        <v>765</v>
      </c>
      <c r="T100">
        <v>1215.4000000000015</v>
      </c>
      <c r="U100">
        <v>-1122.5999999999985</v>
      </c>
      <c r="W100">
        <v>4900.6000000000004</v>
      </c>
      <c r="X100">
        <v>1314.6000000000001</v>
      </c>
      <c r="Z100">
        <v>46159.6</v>
      </c>
      <c r="AA100">
        <v>1.1021542647683256</v>
      </c>
      <c r="AI100">
        <v>46159.6</v>
      </c>
      <c r="AJ100">
        <v>1.1021542647683256</v>
      </c>
    </row>
    <row r="101" spans="2:38" x14ac:dyDescent="0.25">
      <c r="B101">
        <v>116138</v>
      </c>
      <c r="C101">
        <v>99919</v>
      </c>
      <c r="D101">
        <v>7719</v>
      </c>
      <c r="E101">
        <v>76775</v>
      </c>
      <c r="F101">
        <v>73986</v>
      </c>
      <c r="H101">
        <v>96134</v>
      </c>
      <c r="J101">
        <f t="shared" si="12"/>
        <v>74907.399999999994</v>
      </c>
      <c r="K101">
        <f t="shared" si="18"/>
        <v>1.2833712023111201</v>
      </c>
      <c r="L101">
        <f t="shared" si="14"/>
        <v>116138</v>
      </c>
      <c r="M101">
        <f t="shared" si="15"/>
        <v>7719</v>
      </c>
      <c r="N101">
        <f t="shared" si="16"/>
        <v>74907.399999999994</v>
      </c>
      <c r="O101">
        <f t="shared" si="17"/>
        <v>108419</v>
      </c>
      <c r="Q101">
        <v>14216</v>
      </c>
      <c r="R101">
        <v>79</v>
      </c>
      <c r="T101">
        <v>2312.7999999999884</v>
      </c>
      <c r="U101">
        <v>143</v>
      </c>
      <c r="W101">
        <v>6239.6</v>
      </c>
      <c r="X101">
        <v>2162.1999999999998</v>
      </c>
      <c r="AB101">
        <v>74907.399999999994</v>
      </c>
      <c r="AC101">
        <v>1.2833712023111201</v>
      </c>
      <c r="AK101">
        <v>74907.399999999994</v>
      </c>
      <c r="AL101">
        <v>1.2833712023111201</v>
      </c>
    </row>
    <row r="103" spans="2:38" x14ac:dyDescent="0.25">
      <c r="B103">
        <v>4529199</v>
      </c>
      <c r="C103">
        <v>4377837</v>
      </c>
      <c r="D103">
        <v>4691120</v>
      </c>
      <c r="E103">
        <v>4673904</v>
      </c>
      <c r="F103">
        <v>4509232</v>
      </c>
    </row>
  </sheetData>
  <pageMargins left="0.7" right="0.7" top="0.75" bottom="0.75" header="0.3" footer="0.3"/>
  <drawing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48068A-5DE3-4F6E-A1AE-ECC6355ED7B7}">
  <dimension ref="A1:AL103"/>
  <sheetViews>
    <sheetView workbookViewId="0"/>
  </sheetViews>
  <sheetFormatPr defaultRowHeight="15" x14ac:dyDescent="0.25"/>
  <sheetData>
    <row r="1" spans="1:38" x14ac:dyDescent="0.25">
      <c r="A1" t="s">
        <v>12</v>
      </c>
    </row>
    <row r="2" spans="1:38" x14ac:dyDescent="0.25">
      <c r="B2">
        <v>112603</v>
      </c>
      <c r="C2">
        <v>84972</v>
      </c>
      <c r="D2">
        <v>118472</v>
      </c>
      <c r="E2">
        <v>53987</v>
      </c>
      <c r="F2">
        <v>81496</v>
      </c>
      <c r="H2">
        <v>131169</v>
      </c>
      <c r="J2">
        <f t="shared" ref="J2:J33" si="0">AVERAGE(B2:F2)</f>
        <v>90306</v>
      </c>
      <c r="K2">
        <f t="shared" ref="K2:K33" si="1">H2/J2</f>
        <v>1.4524948508404758</v>
      </c>
      <c r="L2">
        <f t="shared" ref="L2:L33" si="2">MAX(B2:F2)</f>
        <v>118472</v>
      </c>
      <c r="M2">
        <f t="shared" ref="M2:M33" si="3">MIN(B2:F2)</f>
        <v>53987</v>
      </c>
      <c r="N2">
        <f t="shared" ref="N2:N33" si="4">AVERAGE(B2:F2)</f>
        <v>90306</v>
      </c>
      <c r="O2">
        <f t="shared" ref="O2:O33" si="5">L2-M2</f>
        <v>64485</v>
      </c>
      <c r="Q2">
        <v>3864</v>
      </c>
      <c r="R2">
        <v>-2966</v>
      </c>
      <c r="T2">
        <v>2607</v>
      </c>
      <c r="U2">
        <v>1647.6000000000058</v>
      </c>
      <c r="W2">
        <v>3205.8</v>
      </c>
      <c r="X2">
        <v>2019.6</v>
      </c>
      <c r="AF2">
        <v>90306</v>
      </c>
      <c r="AG2">
        <v>1.4524948508404758</v>
      </c>
      <c r="AK2">
        <v>90306</v>
      </c>
      <c r="AL2">
        <v>1.4524948508404758</v>
      </c>
    </row>
    <row r="3" spans="1:38" x14ac:dyDescent="0.25">
      <c r="B3">
        <v>22601</v>
      </c>
      <c r="C3">
        <v>8092</v>
      </c>
      <c r="D3">
        <v>109164</v>
      </c>
      <c r="E3">
        <v>79224</v>
      </c>
      <c r="F3">
        <v>58878</v>
      </c>
      <c r="H3">
        <v>103788</v>
      </c>
      <c r="J3">
        <f t="shared" si="0"/>
        <v>55591.8</v>
      </c>
      <c r="K3">
        <f t="shared" si="1"/>
        <v>1.866965991387219</v>
      </c>
      <c r="L3">
        <f t="shared" si="2"/>
        <v>109164</v>
      </c>
      <c r="M3">
        <f t="shared" si="3"/>
        <v>8092</v>
      </c>
      <c r="N3">
        <f t="shared" si="4"/>
        <v>55591.8</v>
      </c>
      <c r="O3">
        <f t="shared" si="5"/>
        <v>101072</v>
      </c>
      <c r="Q3">
        <v>10308</v>
      </c>
      <c r="R3">
        <v>817</v>
      </c>
      <c r="T3">
        <v>6416.4000000000015</v>
      </c>
      <c r="U3">
        <v>-46.799999999995634</v>
      </c>
      <c r="W3">
        <v>6416.4000000000005</v>
      </c>
      <c r="X3">
        <v>1452.3999999999999</v>
      </c>
      <c r="AD3">
        <v>55591.8</v>
      </c>
      <c r="AE3">
        <v>1.866965991387219</v>
      </c>
      <c r="AK3">
        <v>55591.8</v>
      </c>
      <c r="AL3">
        <v>1.866965991387219</v>
      </c>
    </row>
    <row r="4" spans="1:38" x14ac:dyDescent="0.25">
      <c r="B4">
        <v>110891</v>
      </c>
      <c r="C4">
        <v>105664</v>
      </c>
      <c r="D4">
        <v>109368</v>
      </c>
      <c r="E4">
        <v>73335</v>
      </c>
      <c r="F4">
        <v>61142</v>
      </c>
      <c r="H4">
        <v>124223</v>
      </c>
      <c r="J4">
        <f t="shared" si="0"/>
        <v>92080</v>
      </c>
      <c r="K4">
        <f t="shared" si="1"/>
        <v>1.3490768896611642</v>
      </c>
      <c r="L4">
        <f t="shared" si="2"/>
        <v>110891</v>
      </c>
      <c r="M4">
        <f t="shared" si="3"/>
        <v>61142</v>
      </c>
      <c r="N4">
        <f t="shared" si="4"/>
        <v>92080</v>
      </c>
      <c r="O4">
        <f t="shared" si="5"/>
        <v>49749</v>
      </c>
      <c r="Q4">
        <v>-5050</v>
      </c>
      <c r="R4">
        <v>-28</v>
      </c>
      <c r="T4">
        <v>-96.19999999999709</v>
      </c>
      <c r="U4">
        <v>96.80000000000291</v>
      </c>
      <c r="W4">
        <v>8399.8000000000011</v>
      </c>
      <c r="X4">
        <v>292</v>
      </c>
      <c r="AB4">
        <v>92080</v>
      </c>
      <c r="AC4">
        <v>1.3490768896611642</v>
      </c>
      <c r="AK4">
        <v>92080</v>
      </c>
      <c r="AL4">
        <v>1.3490768896611642</v>
      </c>
    </row>
    <row r="5" spans="1:38" x14ac:dyDescent="0.25">
      <c r="B5">
        <v>107802</v>
      </c>
      <c r="C5">
        <v>16739</v>
      </c>
      <c r="D5">
        <v>49238</v>
      </c>
      <c r="E5">
        <v>37922</v>
      </c>
      <c r="F5">
        <v>55465</v>
      </c>
      <c r="H5">
        <v>63709</v>
      </c>
      <c r="J5">
        <f t="shared" si="0"/>
        <v>53433.2</v>
      </c>
      <c r="K5">
        <f t="shared" si="1"/>
        <v>1.1923111473765375</v>
      </c>
      <c r="L5">
        <f t="shared" si="2"/>
        <v>107802</v>
      </c>
      <c r="M5">
        <f t="shared" si="3"/>
        <v>16739</v>
      </c>
      <c r="N5">
        <f t="shared" si="4"/>
        <v>53433.2</v>
      </c>
      <c r="O5">
        <f t="shared" si="5"/>
        <v>91063</v>
      </c>
      <c r="Q5">
        <v>5530</v>
      </c>
      <c r="R5">
        <v>-3143</v>
      </c>
      <c r="T5">
        <v>2412.7999999999956</v>
      </c>
      <c r="U5">
        <v>-299.60000000000582</v>
      </c>
      <c r="W5">
        <v>5724.7999999999993</v>
      </c>
      <c r="X5">
        <v>1041.6000000000001</v>
      </c>
      <c r="Z5">
        <v>53433.2</v>
      </c>
      <c r="AA5">
        <v>1.1923111473765375</v>
      </c>
      <c r="AI5">
        <v>53433.2</v>
      </c>
      <c r="AJ5">
        <v>1.1923111473765375</v>
      </c>
    </row>
    <row r="6" spans="1:38" x14ac:dyDescent="0.25">
      <c r="B6">
        <v>116625</v>
      </c>
      <c r="C6">
        <v>15834</v>
      </c>
      <c r="D6">
        <v>11061</v>
      </c>
      <c r="E6">
        <v>5627</v>
      </c>
      <c r="F6">
        <v>32969</v>
      </c>
      <c r="H6">
        <v>57010</v>
      </c>
      <c r="J6">
        <f t="shared" si="0"/>
        <v>36423.199999999997</v>
      </c>
      <c r="K6">
        <f t="shared" si="1"/>
        <v>1.5652111840804763</v>
      </c>
      <c r="L6">
        <f t="shared" si="2"/>
        <v>116625</v>
      </c>
      <c r="M6">
        <f t="shared" si="3"/>
        <v>5627</v>
      </c>
      <c r="N6">
        <f t="shared" si="4"/>
        <v>36423.199999999997</v>
      </c>
      <c r="O6">
        <f t="shared" si="5"/>
        <v>110998</v>
      </c>
      <c r="Q6">
        <v>6088</v>
      </c>
      <c r="R6">
        <v>724</v>
      </c>
      <c r="T6">
        <v>-1067.2000000000044</v>
      </c>
      <c r="U6">
        <v>-1194.2000000000044</v>
      </c>
      <c r="W6">
        <v>5380.8</v>
      </c>
      <c r="X6">
        <v>1395</v>
      </c>
      <c r="Z6">
        <v>36423.199999999997</v>
      </c>
      <c r="AA6">
        <v>1.5652111840804763</v>
      </c>
      <c r="AK6">
        <v>36423.199999999997</v>
      </c>
      <c r="AL6">
        <v>1.5652111840804763</v>
      </c>
    </row>
    <row r="7" spans="1:38" x14ac:dyDescent="0.25">
      <c r="B7">
        <v>110016</v>
      </c>
      <c r="C7">
        <v>12863</v>
      </c>
      <c r="D7">
        <v>56349</v>
      </c>
      <c r="E7">
        <v>118370</v>
      </c>
      <c r="F7">
        <v>10455</v>
      </c>
      <c r="H7">
        <v>103107</v>
      </c>
      <c r="J7">
        <f t="shared" si="0"/>
        <v>61610.6</v>
      </c>
      <c r="K7">
        <f t="shared" si="1"/>
        <v>1.6735269580234571</v>
      </c>
      <c r="L7">
        <f t="shared" si="2"/>
        <v>118370</v>
      </c>
      <c r="M7">
        <f t="shared" si="3"/>
        <v>10455</v>
      </c>
      <c r="N7">
        <f t="shared" si="4"/>
        <v>61610.6</v>
      </c>
      <c r="O7">
        <f t="shared" si="5"/>
        <v>107915</v>
      </c>
      <c r="Q7">
        <v>8028</v>
      </c>
      <c r="R7">
        <v>-1</v>
      </c>
      <c r="T7">
        <v>1488.1999999999971</v>
      </c>
      <c r="U7">
        <v>837.40000000000146</v>
      </c>
      <c r="W7">
        <v>8370.1999999999989</v>
      </c>
      <c r="X7">
        <v>2316.1999999999998</v>
      </c>
      <c r="AD7">
        <v>61610.6</v>
      </c>
      <c r="AE7">
        <v>1.6735269580234571</v>
      </c>
      <c r="AK7">
        <v>61610.6</v>
      </c>
      <c r="AL7">
        <v>1.6735269580234571</v>
      </c>
    </row>
    <row r="8" spans="1:38" x14ac:dyDescent="0.25">
      <c r="B8">
        <v>41481</v>
      </c>
      <c r="C8">
        <v>12702</v>
      </c>
      <c r="D8">
        <v>41899</v>
      </c>
      <c r="E8">
        <v>98255</v>
      </c>
      <c r="F8">
        <v>33919</v>
      </c>
      <c r="H8">
        <v>71823</v>
      </c>
      <c r="J8">
        <f t="shared" si="0"/>
        <v>45651.199999999997</v>
      </c>
      <c r="K8">
        <f t="shared" si="1"/>
        <v>1.5732992780036452</v>
      </c>
      <c r="L8">
        <f t="shared" si="2"/>
        <v>98255</v>
      </c>
      <c r="M8">
        <f t="shared" si="3"/>
        <v>12702</v>
      </c>
      <c r="N8">
        <f t="shared" si="4"/>
        <v>45651.199999999997</v>
      </c>
      <c r="O8">
        <f t="shared" si="5"/>
        <v>85553</v>
      </c>
      <c r="Q8">
        <v>1590</v>
      </c>
      <c r="R8">
        <v>-2396</v>
      </c>
      <c r="T8">
        <v>2847.1999999999971</v>
      </c>
      <c r="U8">
        <v>-300.40000000000146</v>
      </c>
      <c r="W8">
        <v>3622.3999999999996</v>
      </c>
      <c r="X8">
        <v>2608.8000000000002</v>
      </c>
      <c r="AD8">
        <v>45651.199999999997</v>
      </c>
      <c r="AE8">
        <v>1.5732992780036452</v>
      </c>
      <c r="AK8">
        <v>45651.199999999997</v>
      </c>
      <c r="AL8">
        <v>1.5732992780036452</v>
      </c>
    </row>
    <row r="9" spans="1:38" x14ac:dyDescent="0.25">
      <c r="B9">
        <v>11394</v>
      </c>
      <c r="C9">
        <v>63131</v>
      </c>
      <c r="D9">
        <v>22693</v>
      </c>
      <c r="E9">
        <v>96112</v>
      </c>
      <c r="F9">
        <v>38018</v>
      </c>
      <c r="H9">
        <v>69402</v>
      </c>
      <c r="J9">
        <f t="shared" si="0"/>
        <v>46269.599999999999</v>
      </c>
      <c r="K9">
        <f t="shared" si="1"/>
        <v>1.499948130089735</v>
      </c>
      <c r="L9">
        <f t="shared" si="2"/>
        <v>96112</v>
      </c>
      <c r="M9">
        <f t="shared" si="3"/>
        <v>11394</v>
      </c>
      <c r="N9">
        <f t="shared" si="4"/>
        <v>46269.599999999999</v>
      </c>
      <c r="O9">
        <f t="shared" si="5"/>
        <v>84718</v>
      </c>
      <c r="Q9">
        <v>-1692</v>
      </c>
      <c r="R9">
        <v>1503</v>
      </c>
      <c r="T9">
        <v>808.79999999999563</v>
      </c>
      <c r="U9">
        <v>458.59999999999854</v>
      </c>
      <c r="W9">
        <v>5901.5999999999995</v>
      </c>
      <c r="X9">
        <v>656.20000000000016</v>
      </c>
      <c r="AD9">
        <v>46269.599999999999</v>
      </c>
      <c r="AE9">
        <v>1.499948130089735</v>
      </c>
      <c r="AK9">
        <v>46269.599999999999</v>
      </c>
      <c r="AL9">
        <v>1.499948130089735</v>
      </c>
    </row>
    <row r="10" spans="1:38" x14ac:dyDescent="0.25">
      <c r="B10">
        <v>9557</v>
      </c>
      <c r="C10">
        <v>35190</v>
      </c>
      <c r="D10">
        <v>46008</v>
      </c>
      <c r="E10">
        <v>37288</v>
      </c>
      <c r="F10">
        <v>93922</v>
      </c>
      <c r="H10">
        <v>86334</v>
      </c>
      <c r="J10">
        <f t="shared" si="0"/>
        <v>44393</v>
      </c>
      <c r="K10">
        <f t="shared" si="1"/>
        <v>1.9447660667222311</v>
      </c>
      <c r="L10">
        <f t="shared" si="2"/>
        <v>93922</v>
      </c>
      <c r="M10">
        <f t="shared" si="3"/>
        <v>9557</v>
      </c>
      <c r="N10">
        <f t="shared" si="4"/>
        <v>44393</v>
      </c>
      <c r="O10">
        <f t="shared" si="5"/>
        <v>84365</v>
      </c>
      <c r="Q10">
        <v>1464</v>
      </c>
      <c r="R10">
        <v>-421</v>
      </c>
      <c r="T10">
        <v>5721.8000000000029</v>
      </c>
      <c r="U10">
        <v>1891.1999999999971</v>
      </c>
      <c r="W10">
        <v>5721.8</v>
      </c>
      <c r="X10">
        <v>1995.6</v>
      </c>
      <c r="AD10">
        <v>44393</v>
      </c>
      <c r="AE10">
        <v>1.9447660667222311</v>
      </c>
      <c r="AK10">
        <v>44393</v>
      </c>
      <c r="AL10">
        <v>1.9447660667222311</v>
      </c>
    </row>
    <row r="11" spans="1:38" x14ac:dyDescent="0.25">
      <c r="B11">
        <v>20432</v>
      </c>
      <c r="C11">
        <v>38256</v>
      </c>
      <c r="D11">
        <v>103929</v>
      </c>
      <c r="E11">
        <v>43753</v>
      </c>
      <c r="F11">
        <v>89898</v>
      </c>
      <c r="H11">
        <v>62228</v>
      </c>
      <c r="J11">
        <f t="shared" si="0"/>
        <v>59253.599999999999</v>
      </c>
      <c r="K11">
        <f t="shared" si="1"/>
        <v>1.0501977938893166</v>
      </c>
      <c r="L11">
        <f t="shared" si="2"/>
        <v>103929</v>
      </c>
      <c r="M11">
        <f t="shared" si="3"/>
        <v>20432</v>
      </c>
      <c r="N11">
        <f t="shared" si="4"/>
        <v>59253.599999999999</v>
      </c>
      <c r="O11">
        <f t="shared" si="5"/>
        <v>83497</v>
      </c>
      <c r="Q11">
        <v>-5668</v>
      </c>
      <c r="R11">
        <v>20</v>
      </c>
      <c r="T11">
        <v>-5419.8000000000029</v>
      </c>
      <c r="U11">
        <v>-2221.2000000000044</v>
      </c>
      <c r="W11">
        <v>5848.6</v>
      </c>
      <c r="X11">
        <v>2366.7999999999997</v>
      </c>
      <c r="AB11">
        <v>59253.599999999999</v>
      </c>
      <c r="AC11">
        <v>1.0501977938893166</v>
      </c>
      <c r="AI11">
        <v>59253.599999999999</v>
      </c>
      <c r="AJ11">
        <v>1.0501977938893166</v>
      </c>
    </row>
    <row r="12" spans="1:38" x14ac:dyDescent="0.25">
      <c r="B12">
        <v>7845</v>
      </c>
      <c r="C12">
        <v>9199</v>
      </c>
      <c r="D12">
        <v>107005</v>
      </c>
      <c r="E12">
        <v>84521</v>
      </c>
      <c r="F12">
        <v>30676</v>
      </c>
      <c r="H12">
        <v>116434</v>
      </c>
      <c r="J12">
        <f t="shared" si="0"/>
        <v>47849.2</v>
      </c>
      <c r="K12">
        <f t="shared" si="1"/>
        <v>2.4333531177114769</v>
      </c>
      <c r="L12">
        <f t="shared" si="2"/>
        <v>107005</v>
      </c>
      <c r="M12">
        <f t="shared" si="3"/>
        <v>7845</v>
      </c>
      <c r="N12">
        <f t="shared" si="4"/>
        <v>47849.2</v>
      </c>
      <c r="O12">
        <f t="shared" si="5"/>
        <v>99160</v>
      </c>
      <c r="Q12">
        <v>3766</v>
      </c>
      <c r="R12">
        <v>-1</v>
      </c>
      <c r="T12">
        <v>-5385.2000000000044</v>
      </c>
      <c r="U12">
        <v>-2117.2000000000044</v>
      </c>
      <c r="W12">
        <v>8945.2000000000007</v>
      </c>
      <c r="X12">
        <v>3486.8</v>
      </c>
      <c r="AD12">
        <v>47849.2</v>
      </c>
      <c r="AE12">
        <v>2.4333531177114769</v>
      </c>
      <c r="AK12">
        <v>47849.2</v>
      </c>
      <c r="AL12">
        <v>2.4333531177114769</v>
      </c>
    </row>
    <row r="13" spans="1:38" x14ac:dyDescent="0.25">
      <c r="B13">
        <v>96333</v>
      </c>
      <c r="C13">
        <v>82023</v>
      </c>
      <c r="D13">
        <v>16661</v>
      </c>
      <c r="E13">
        <v>116603</v>
      </c>
      <c r="F13">
        <v>92277</v>
      </c>
      <c r="H13">
        <v>120558</v>
      </c>
      <c r="J13">
        <f t="shared" si="0"/>
        <v>80779.399999999994</v>
      </c>
      <c r="K13">
        <f t="shared" si="1"/>
        <v>1.4924349524755074</v>
      </c>
      <c r="L13">
        <f t="shared" si="2"/>
        <v>116603</v>
      </c>
      <c r="M13">
        <f t="shared" si="3"/>
        <v>16661</v>
      </c>
      <c r="N13">
        <f t="shared" si="4"/>
        <v>80779.399999999994</v>
      </c>
      <c r="O13">
        <f t="shared" si="5"/>
        <v>99942</v>
      </c>
      <c r="Q13">
        <v>-2442</v>
      </c>
      <c r="R13">
        <v>-4609</v>
      </c>
      <c r="T13">
        <v>5208.1999999999971</v>
      </c>
      <c r="U13">
        <v>-606.20000000001164</v>
      </c>
      <c r="W13">
        <v>7707.8</v>
      </c>
      <c r="X13">
        <v>663.8</v>
      </c>
      <c r="AF13">
        <v>80779.399999999994</v>
      </c>
      <c r="AG13">
        <v>1.4924349524755074</v>
      </c>
      <c r="AK13">
        <v>80779.399999999994</v>
      </c>
      <c r="AL13">
        <v>1.4924349524755074</v>
      </c>
    </row>
    <row r="14" spans="1:38" x14ac:dyDescent="0.25">
      <c r="B14">
        <v>12236</v>
      </c>
      <c r="C14">
        <v>82087</v>
      </c>
      <c r="D14">
        <v>40709</v>
      </c>
      <c r="E14">
        <v>81126</v>
      </c>
      <c r="F14">
        <v>92738</v>
      </c>
      <c r="H14">
        <v>68152</v>
      </c>
      <c r="J14">
        <f t="shared" si="0"/>
        <v>61779.199999999997</v>
      </c>
      <c r="K14">
        <f t="shared" si="1"/>
        <v>1.1031544597534446</v>
      </c>
      <c r="L14">
        <f t="shared" si="2"/>
        <v>92738</v>
      </c>
      <c r="M14">
        <f t="shared" si="3"/>
        <v>12236</v>
      </c>
      <c r="N14">
        <f t="shared" si="4"/>
        <v>61779.199999999997</v>
      </c>
      <c r="O14">
        <f t="shared" si="5"/>
        <v>80502</v>
      </c>
      <c r="Q14">
        <v>1978</v>
      </c>
      <c r="R14">
        <v>-15</v>
      </c>
      <c r="T14">
        <v>1238.5999999999985</v>
      </c>
      <c r="U14">
        <v>-2010</v>
      </c>
      <c r="W14">
        <v>3260.6</v>
      </c>
      <c r="X14">
        <v>2012</v>
      </c>
      <c r="Z14">
        <v>61779.199999999997</v>
      </c>
      <c r="AA14">
        <v>1.1031544597534446</v>
      </c>
      <c r="AI14">
        <v>61779.199999999997</v>
      </c>
      <c r="AJ14">
        <v>1.1031544597534446</v>
      </c>
    </row>
    <row r="15" spans="1:38" x14ac:dyDescent="0.25">
      <c r="B15">
        <v>37611</v>
      </c>
      <c r="C15">
        <v>33470</v>
      </c>
      <c r="D15">
        <v>9614</v>
      </c>
      <c r="E15">
        <v>4904</v>
      </c>
      <c r="F15">
        <v>79211</v>
      </c>
      <c r="H15">
        <v>57734</v>
      </c>
      <c r="J15">
        <f t="shared" si="0"/>
        <v>32962</v>
      </c>
      <c r="K15">
        <f t="shared" si="1"/>
        <v>1.7515320672289303</v>
      </c>
      <c r="L15">
        <f t="shared" si="2"/>
        <v>79211</v>
      </c>
      <c r="M15">
        <f t="shared" si="3"/>
        <v>4904</v>
      </c>
      <c r="N15">
        <f t="shared" si="4"/>
        <v>32962</v>
      </c>
      <c r="O15">
        <f t="shared" si="5"/>
        <v>74307</v>
      </c>
      <c r="Q15">
        <v>-1921</v>
      </c>
      <c r="R15">
        <v>7</v>
      </c>
      <c r="T15">
        <v>-4676</v>
      </c>
      <c r="U15">
        <v>-131.40000000000146</v>
      </c>
      <c r="W15">
        <v>6206.8</v>
      </c>
      <c r="X15">
        <v>1719</v>
      </c>
      <c r="AD15">
        <v>32962</v>
      </c>
      <c r="AE15">
        <v>1.7515320672289303</v>
      </c>
      <c r="AK15">
        <v>32962</v>
      </c>
      <c r="AL15">
        <v>1.7515320672289303</v>
      </c>
    </row>
    <row r="16" spans="1:38" x14ac:dyDescent="0.25">
      <c r="B16">
        <v>10889</v>
      </c>
      <c r="C16">
        <v>1547</v>
      </c>
      <c r="D16">
        <v>70233</v>
      </c>
      <c r="E16">
        <v>45464</v>
      </c>
      <c r="F16">
        <v>86699</v>
      </c>
      <c r="H16">
        <v>57560</v>
      </c>
      <c r="J16">
        <f t="shared" si="0"/>
        <v>42966.400000000001</v>
      </c>
      <c r="K16">
        <f t="shared" si="1"/>
        <v>1.3396514485737692</v>
      </c>
      <c r="L16">
        <f t="shared" si="2"/>
        <v>86699</v>
      </c>
      <c r="M16">
        <f t="shared" si="3"/>
        <v>1547</v>
      </c>
      <c r="N16">
        <f t="shared" si="4"/>
        <v>42966.400000000001</v>
      </c>
      <c r="O16">
        <f t="shared" si="5"/>
        <v>85152</v>
      </c>
      <c r="Q16">
        <v>-1480</v>
      </c>
      <c r="R16">
        <v>2125</v>
      </c>
      <c r="T16">
        <v>-3158.5999999999985</v>
      </c>
      <c r="U16">
        <v>787</v>
      </c>
      <c r="W16">
        <v>8449</v>
      </c>
      <c r="X16">
        <v>2921</v>
      </c>
      <c r="Z16">
        <v>42966.400000000001</v>
      </c>
      <c r="AA16">
        <v>1.3396514485737692</v>
      </c>
      <c r="AK16">
        <v>42966.400000000001</v>
      </c>
      <c r="AL16">
        <v>1.3396514485737692</v>
      </c>
    </row>
    <row r="17" spans="2:38" x14ac:dyDescent="0.25">
      <c r="B17">
        <v>26262</v>
      </c>
      <c r="C17">
        <v>49116</v>
      </c>
      <c r="D17">
        <v>117416</v>
      </c>
      <c r="E17">
        <v>39468</v>
      </c>
      <c r="F17">
        <v>63896</v>
      </c>
      <c r="H17">
        <v>81041</v>
      </c>
      <c r="J17">
        <f t="shared" si="0"/>
        <v>59231.6</v>
      </c>
      <c r="K17">
        <f t="shared" si="1"/>
        <v>1.3682054849100818</v>
      </c>
      <c r="L17">
        <f t="shared" si="2"/>
        <v>117416</v>
      </c>
      <c r="M17">
        <f t="shared" si="3"/>
        <v>26262</v>
      </c>
      <c r="N17">
        <f t="shared" si="4"/>
        <v>59231.6</v>
      </c>
      <c r="O17">
        <f t="shared" si="5"/>
        <v>91154</v>
      </c>
      <c r="Q17">
        <v>4904</v>
      </c>
      <c r="R17">
        <v>-29</v>
      </c>
      <c r="T17">
        <v>-9156.4000000000015</v>
      </c>
      <c r="U17">
        <v>-1082</v>
      </c>
      <c r="W17">
        <v>9839.1999999999989</v>
      </c>
      <c r="X17">
        <v>1414.4</v>
      </c>
      <c r="AB17">
        <v>59231.6</v>
      </c>
      <c r="AC17">
        <v>1.3682054849100818</v>
      </c>
      <c r="AK17">
        <v>59231.6</v>
      </c>
      <c r="AL17">
        <v>1.3682054849100818</v>
      </c>
    </row>
    <row r="18" spans="2:38" x14ac:dyDescent="0.25">
      <c r="B18">
        <v>112757</v>
      </c>
      <c r="C18">
        <v>72272</v>
      </c>
      <c r="D18">
        <v>108341</v>
      </c>
      <c r="E18">
        <v>40829</v>
      </c>
      <c r="F18">
        <v>91570</v>
      </c>
      <c r="H18">
        <v>133325</v>
      </c>
      <c r="J18">
        <f t="shared" si="0"/>
        <v>85153.8</v>
      </c>
      <c r="K18">
        <f t="shared" si="1"/>
        <v>1.5656964222383498</v>
      </c>
      <c r="L18">
        <f t="shared" si="2"/>
        <v>112757</v>
      </c>
      <c r="M18">
        <f t="shared" si="3"/>
        <v>40829</v>
      </c>
      <c r="N18">
        <f t="shared" si="4"/>
        <v>85153.8</v>
      </c>
      <c r="O18">
        <f t="shared" si="5"/>
        <v>71928</v>
      </c>
      <c r="Q18">
        <v>1838</v>
      </c>
      <c r="R18">
        <v>4684</v>
      </c>
      <c r="T18">
        <v>-724.80000000000291</v>
      </c>
      <c r="U18">
        <v>2265.1999999999971</v>
      </c>
      <c r="W18">
        <v>1912.4</v>
      </c>
      <c r="X18">
        <v>2265.1999999999998</v>
      </c>
      <c r="AF18">
        <v>85153.8</v>
      </c>
      <c r="AG18">
        <v>1.5656964222383498</v>
      </c>
      <c r="AK18">
        <v>85153.8</v>
      </c>
      <c r="AL18">
        <v>1.5656964222383498</v>
      </c>
    </row>
    <row r="19" spans="2:38" x14ac:dyDescent="0.25">
      <c r="B19">
        <v>36345</v>
      </c>
      <c r="C19">
        <v>57926</v>
      </c>
      <c r="D19">
        <v>29220</v>
      </c>
      <c r="E19">
        <v>49010</v>
      </c>
      <c r="F19">
        <v>18643</v>
      </c>
      <c r="H19">
        <v>88658</v>
      </c>
      <c r="J19">
        <f t="shared" si="0"/>
        <v>38228.800000000003</v>
      </c>
      <c r="K19">
        <f t="shared" si="1"/>
        <v>2.3191415895869083</v>
      </c>
      <c r="L19">
        <f t="shared" si="2"/>
        <v>57926</v>
      </c>
      <c r="M19">
        <f t="shared" si="3"/>
        <v>18643</v>
      </c>
      <c r="N19">
        <f t="shared" si="4"/>
        <v>38228.800000000003</v>
      </c>
      <c r="O19">
        <f t="shared" si="5"/>
        <v>39283</v>
      </c>
      <c r="Q19">
        <v>3296</v>
      </c>
      <c r="R19">
        <v>1447</v>
      </c>
      <c r="T19">
        <v>8241.4000000000015</v>
      </c>
      <c r="U19">
        <v>-1296</v>
      </c>
      <c r="W19">
        <v>8241.4</v>
      </c>
      <c r="X19">
        <v>1425.9999999999998</v>
      </c>
      <c r="AD19">
        <v>38228.800000000003</v>
      </c>
      <c r="AE19">
        <v>2.3191415895869083</v>
      </c>
      <c r="AK19">
        <v>38228.800000000003</v>
      </c>
      <c r="AL19">
        <v>2.3191415895869083</v>
      </c>
    </row>
    <row r="20" spans="2:38" x14ac:dyDescent="0.25">
      <c r="B20">
        <v>70148</v>
      </c>
      <c r="C20">
        <v>99410</v>
      </c>
      <c r="D20">
        <v>117333</v>
      </c>
      <c r="E20">
        <v>31503</v>
      </c>
      <c r="F20">
        <v>106988</v>
      </c>
      <c r="H20">
        <v>123520</v>
      </c>
      <c r="J20">
        <f t="shared" si="0"/>
        <v>85076.4</v>
      </c>
      <c r="K20">
        <f t="shared" si="1"/>
        <v>1.4518714943274516</v>
      </c>
      <c r="L20">
        <f t="shared" si="2"/>
        <v>117333</v>
      </c>
      <c r="M20">
        <f t="shared" si="3"/>
        <v>31503</v>
      </c>
      <c r="N20">
        <f t="shared" si="4"/>
        <v>85076.4</v>
      </c>
      <c r="O20">
        <f t="shared" si="5"/>
        <v>85830</v>
      </c>
      <c r="Q20">
        <v>-13748</v>
      </c>
      <c r="R20">
        <v>-4738</v>
      </c>
      <c r="T20">
        <v>-4443</v>
      </c>
      <c r="U20">
        <v>1589.7999999999884</v>
      </c>
      <c r="W20">
        <v>7943</v>
      </c>
      <c r="X20">
        <v>3737.4000000000005</v>
      </c>
      <c r="AF20">
        <v>85076.4</v>
      </c>
      <c r="AG20">
        <v>1.4518714943274516</v>
      </c>
      <c r="AK20">
        <v>85076.4</v>
      </c>
      <c r="AL20">
        <v>1.4518714943274516</v>
      </c>
    </row>
    <row r="21" spans="2:38" x14ac:dyDescent="0.25">
      <c r="B21">
        <v>43400</v>
      </c>
      <c r="C21">
        <v>83777</v>
      </c>
      <c r="D21">
        <v>99189</v>
      </c>
      <c r="E21">
        <v>97610</v>
      </c>
      <c r="F21">
        <v>54156</v>
      </c>
      <c r="H21">
        <v>126473</v>
      </c>
      <c r="J21">
        <f t="shared" si="0"/>
        <v>75626.399999999994</v>
      </c>
      <c r="K21">
        <f t="shared" si="1"/>
        <v>1.6723392889255606</v>
      </c>
      <c r="L21">
        <f t="shared" si="2"/>
        <v>99189</v>
      </c>
      <c r="M21">
        <f t="shared" si="3"/>
        <v>43400</v>
      </c>
      <c r="N21">
        <f t="shared" si="4"/>
        <v>75626.399999999994</v>
      </c>
      <c r="O21">
        <f t="shared" si="5"/>
        <v>55789</v>
      </c>
      <c r="Q21">
        <v>7901</v>
      </c>
      <c r="R21">
        <v>4339</v>
      </c>
      <c r="T21">
        <v>-4102.2000000000116</v>
      </c>
      <c r="U21">
        <v>-142.20000000001164</v>
      </c>
      <c r="W21">
        <v>7124.2000000000007</v>
      </c>
      <c r="X21">
        <v>142.20000000000002</v>
      </c>
      <c r="AF21">
        <v>75626.399999999994</v>
      </c>
      <c r="AG21">
        <v>1.6723392889255606</v>
      </c>
      <c r="AK21">
        <v>75626.399999999994</v>
      </c>
      <c r="AL21">
        <v>1.6723392889255606</v>
      </c>
    </row>
    <row r="22" spans="2:38" x14ac:dyDescent="0.25">
      <c r="B22">
        <v>66030</v>
      </c>
      <c r="C22">
        <v>35293</v>
      </c>
      <c r="D22">
        <v>95232</v>
      </c>
      <c r="E22">
        <v>58521</v>
      </c>
      <c r="F22">
        <v>98851</v>
      </c>
      <c r="H22">
        <v>102857</v>
      </c>
      <c r="J22">
        <f t="shared" si="0"/>
        <v>70785.399999999994</v>
      </c>
      <c r="K22">
        <f t="shared" si="1"/>
        <v>1.45308213275619</v>
      </c>
      <c r="L22">
        <f t="shared" si="2"/>
        <v>98851</v>
      </c>
      <c r="M22">
        <f t="shared" si="3"/>
        <v>35293</v>
      </c>
      <c r="N22">
        <f t="shared" si="4"/>
        <v>70785.399999999994</v>
      </c>
      <c r="O22">
        <f t="shared" si="5"/>
        <v>63558</v>
      </c>
      <c r="Q22">
        <v>3227</v>
      </c>
      <c r="R22">
        <v>3</v>
      </c>
      <c r="T22">
        <v>183.39999999999418</v>
      </c>
      <c r="U22">
        <v>195.19999999999709</v>
      </c>
      <c r="W22">
        <v>5106.5999999999995</v>
      </c>
      <c r="X22">
        <v>836.40000000000009</v>
      </c>
      <c r="AB22">
        <v>70785.399999999994</v>
      </c>
      <c r="AC22">
        <v>1.45308213275619</v>
      </c>
      <c r="AK22">
        <v>70785.399999999994</v>
      </c>
      <c r="AL22">
        <v>1.45308213275619</v>
      </c>
    </row>
    <row r="23" spans="2:38" x14ac:dyDescent="0.25">
      <c r="B23">
        <v>80546</v>
      </c>
      <c r="C23">
        <v>33747</v>
      </c>
      <c r="D23">
        <v>15700</v>
      </c>
      <c r="E23">
        <v>39115</v>
      </c>
      <c r="F23">
        <v>56907</v>
      </c>
      <c r="H23">
        <v>64159</v>
      </c>
      <c r="J23">
        <f t="shared" si="0"/>
        <v>45203</v>
      </c>
      <c r="K23">
        <f t="shared" si="1"/>
        <v>1.4193526978297901</v>
      </c>
      <c r="L23">
        <f t="shared" si="2"/>
        <v>80546</v>
      </c>
      <c r="M23">
        <f t="shared" si="3"/>
        <v>15700</v>
      </c>
      <c r="N23">
        <f t="shared" si="4"/>
        <v>45203</v>
      </c>
      <c r="O23">
        <f t="shared" si="5"/>
        <v>64846</v>
      </c>
      <c r="Q23">
        <v>-170</v>
      </c>
      <c r="R23">
        <v>11</v>
      </c>
      <c r="T23">
        <v>529.40000000000146</v>
      </c>
      <c r="U23">
        <v>2007.5999999999985</v>
      </c>
      <c r="W23">
        <v>4767.8</v>
      </c>
      <c r="X23">
        <v>2016.8</v>
      </c>
      <c r="Z23">
        <v>45203</v>
      </c>
      <c r="AA23">
        <v>1.4193526978297901</v>
      </c>
      <c r="AK23">
        <v>45203</v>
      </c>
      <c r="AL23">
        <v>1.4193526978297901</v>
      </c>
    </row>
    <row r="24" spans="2:38" x14ac:dyDescent="0.25">
      <c r="B24">
        <v>19299</v>
      </c>
      <c r="C24">
        <v>101486</v>
      </c>
      <c r="D24">
        <v>20919</v>
      </c>
      <c r="E24">
        <v>56431</v>
      </c>
      <c r="F24">
        <v>56587</v>
      </c>
      <c r="H24">
        <v>70209</v>
      </c>
      <c r="J24">
        <f t="shared" si="0"/>
        <v>50944.4</v>
      </c>
      <c r="K24">
        <f t="shared" si="1"/>
        <v>1.3781495120170224</v>
      </c>
      <c r="L24">
        <f t="shared" si="2"/>
        <v>101486</v>
      </c>
      <c r="M24">
        <f t="shared" si="3"/>
        <v>19299</v>
      </c>
      <c r="N24">
        <f t="shared" si="4"/>
        <v>50944.4</v>
      </c>
      <c r="O24">
        <f t="shared" si="5"/>
        <v>82187</v>
      </c>
      <c r="Q24">
        <v>99</v>
      </c>
      <c r="R24">
        <v>-961</v>
      </c>
      <c r="T24">
        <v>-814</v>
      </c>
      <c r="U24">
        <v>-33.599999999998545</v>
      </c>
      <c r="W24">
        <v>4292.0000000000009</v>
      </c>
      <c r="X24">
        <v>2594.8000000000002</v>
      </c>
      <c r="Z24">
        <v>50944.4</v>
      </c>
      <c r="AA24">
        <v>1.3781495120170224</v>
      </c>
      <c r="AK24">
        <v>50944.4</v>
      </c>
      <c r="AL24">
        <v>1.3781495120170224</v>
      </c>
    </row>
    <row r="25" spans="2:38" x14ac:dyDescent="0.25">
      <c r="B25">
        <v>14950</v>
      </c>
      <c r="C25">
        <v>6413</v>
      </c>
      <c r="D25">
        <v>99620</v>
      </c>
      <c r="E25">
        <v>25210</v>
      </c>
      <c r="F25">
        <v>12178</v>
      </c>
      <c r="H25">
        <v>51878</v>
      </c>
      <c r="J25">
        <f t="shared" si="0"/>
        <v>31674.2</v>
      </c>
      <c r="K25">
        <f t="shared" si="1"/>
        <v>1.637862992593341</v>
      </c>
      <c r="L25">
        <f t="shared" si="2"/>
        <v>99620</v>
      </c>
      <c r="M25">
        <f t="shared" si="3"/>
        <v>6413</v>
      </c>
      <c r="N25">
        <f t="shared" si="4"/>
        <v>31674.2</v>
      </c>
      <c r="O25">
        <f t="shared" si="5"/>
        <v>93207</v>
      </c>
      <c r="Q25">
        <v>-4333</v>
      </c>
      <c r="R25">
        <v>-184</v>
      </c>
      <c r="T25">
        <v>1342.4000000000015</v>
      </c>
      <c r="U25">
        <v>119.40000000000146</v>
      </c>
      <c r="W25">
        <v>2399.9999999999995</v>
      </c>
      <c r="X25">
        <v>1228.5999999999999</v>
      </c>
      <c r="AD25">
        <v>31674.2</v>
      </c>
      <c r="AE25">
        <v>1.637862992593341</v>
      </c>
      <c r="AK25">
        <v>31674.2</v>
      </c>
      <c r="AL25">
        <v>1.637862992593341</v>
      </c>
    </row>
    <row r="26" spans="2:38" x14ac:dyDescent="0.25">
      <c r="B26">
        <v>70614</v>
      </c>
      <c r="C26">
        <v>38346</v>
      </c>
      <c r="D26">
        <v>2547</v>
      </c>
      <c r="E26">
        <v>31078</v>
      </c>
      <c r="F26">
        <v>92028</v>
      </c>
      <c r="H26">
        <v>70302</v>
      </c>
      <c r="J26">
        <f t="shared" si="0"/>
        <v>46922.6</v>
      </c>
      <c r="K26">
        <f t="shared" si="1"/>
        <v>1.498254572423523</v>
      </c>
      <c r="L26">
        <f t="shared" si="2"/>
        <v>92028</v>
      </c>
      <c r="M26">
        <f t="shared" si="3"/>
        <v>2547</v>
      </c>
      <c r="N26">
        <f t="shared" si="4"/>
        <v>46922.6</v>
      </c>
      <c r="O26">
        <f t="shared" si="5"/>
        <v>89481</v>
      </c>
      <c r="Q26">
        <v>3882</v>
      </c>
      <c r="R26">
        <v>926</v>
      </c>
      <c r="T26">
        <v>650</v>
      </c>
      <c r="U26">
        <v>-738.40000000000146</v>
      </c>
      <c r="W26">
        <v>5230.4000000000005</v>
      </c>
      <c r="X26">
        <v>870.80000000000007</v>
      </c>
      <c r="Z26">
        <v>46922.6</v>
      </c>
      <c r="AA26">
        <v>1.498254572423523</v>
      </c>
      <c r="AK26">
        <v>46922.6</v>
      </c>
      <c r="AL26">
        <v>1.498254572423523</v>
      </c>
    </row>
    <row r="27" spans="2:38" x14ac:dyDescent="0.25">
      <c r="B27">
        <v>43399</v>
      </c>
      <c r="C27">
        <v>92600</v>
      </c>
      <c r="D27">
        <v>29246</v>
      </c>
      <c r="E27">
        <v>11244</v>
      </c>
      <c r="F27">
        <v>6408</v>
      </c>
      <c r="H27">
        <v>84160</v>
      </c>
      <c r="J27">
        <f t="shared" si="0"/>
        <v>36579.4</v>
      </c>
      <c r="K27">
        <f t="shared" si="1"/>
        <v>2.3007485087234891</v>
      </c>
      <c r="L27">
        <f t="shared" si="2"/>
        <v>92600</v>
      </c>
      <c r="M27">
        <f t="shared" si="3"/>
        <v>6408</v>
      </c>
      <c r="N27">
        <f t="shared" si="4"/>
        <v>36579.4</v>
      </c>
      <c r="O27">
        <f t="shared" si="5"/>
        <v>86192</v>
      </c>
      <c r="Q27">
        <v>-4154</v>
      </c>
      <c r="R27">
        <v>1003</v>
      </c>
      <c r="T27">
        <v>983.20000000000437</v>
      </c>
      <c r="U27">
        <v>-257.79999999999563</v>
      </c>
      <c r="W27">
        <v>4184</v>
      </c>
      <c r="X27">
        <v>1961.4</v>
      </c>
      <c r="AD27">
        <v>36579.4</v>
      </c>
      <c r="AE27">
        <v>2.3007485087234891</v>
      </c>
      <c r="AK27">
        <v>36579.4</v>
      </c>
      <c r="AL27">
        <v>2.3007485087234891</v>
      </c>
    </row>
    <row r="28" spans="2:38" x14ac:dyDescent="0.25">
      <c r="B28">
        <v>121904</v>
      </c>
      <c r="C28">
        <v>118981</v>
      </c>
      <c r="D28">
        <v>64280</v>
      </c>
      <c r="E28">
        <v>63734</v>
      </c>
      <c r="F28">
        <v>86275</v>
      </c>
      <c r="H28">
        <v>102401</v>
      </c>
      <c r="J28">
        <f t="shared" si="0"/>
        <v>91034.8</v>
      </c>
      <c r="K28">
        <f t="shared" si="1"/>
        <v>1.1248555497458115</v>
      </c>
      <c r="L28">
        <f t="shared" si="2"/>
        <v>121904</v>
      </c>
      <c r="M28">
        <f t="shared" si="3"/>
        <v>63734</v>
      </c>
      <c r="N28">
        <f t="shared" si="4"/>
        <v>91034.8</v>
      </c>
      <c r="O28">
        <f t="shared" si="5"/>
        <v>58170</v>
      </c>
      <c r="Q28">
        <v>6953</v>
      </c>
      <c r="R28">
        <v>-1591</v>
      </c>
      <c r="T28">
        <v>949.60000000000582</v>
      </c>
      <c r="U28">
        <v>1908</v>
      </c>
      <c r="W28">
        <v>3610</v>
      </c>
      <c r="X28">
        <v>1947.1999999999998</v>
      </c>
      <c r="AB28">
        <v>91034.8</v>
      </c>
      <c r="AC28">
        <v>1.1248555497458115</v>
      </c>
      <c r="AI28">
        <v>91034.8</v>
      </c>
      <c r="AJ28">
        <v>1.1248555497458115</v>
      </c>
    </row>
    <row r="29" spans="2:38" x14ac:dyDescent="0.25">
      <c r="B29">
        <v>10398</v>
      </c>
      <c r="C29">
        <v>115025</v>
      </c>
      <c r="D29">
        <v>109421</v>
      </c>
      <c r="E29">
        <v>74850</v>
      </c>
      <c r="F29">
        <v>1254</v>
      </c>
      <c r="H29">
        <v>74438</v>
      </c>
      <c r="J29">
        <f t="shared" si="0"/>
        <v>62189.599999999999</v>
      </c>
      <c r="K29">
        <f t="shared" si="1"/>
        <v>1.1969525451200844</v>
      </c>
      <c r="L29">
        <f t="shared" si="2"/>
        <v>115025</v>
      </c>
      <c r="M29">
        <f t="shared" si="3"/>
        <v>1254</v>
      </c>
      <c r="N29">
        <f t="shared" si="4"/>
        <v>62189.599999999999</v>
      </c>
      <c r="O29">
        <f t="shared" si="5"/>
        <v>113771</v>
      </c>
      <c r="Q29">
        <v>761</v>
      </c>
      <c r="R29">
        <v>-730</v>
      </c>
      <c r="T29">
        <v>-2631.4000000000015</v>
      </c>
      <c r="U29">
        <v>1271.5999999999985</v>
      </c>
      <c r="W29">
        <v>4338.6000000000004</v>
      </c>
      <c r="X29">
        <v>3206</v>
      </c>
      <c r="AB29">
        <v>62189.599999999999</v>
      </c>
      <c r="AC29">
        <v>1.1969525451200844</v>
      </c>
      <c r="AI29">
        <v>62189.599999999999</v>
      </c>
      <c r="AJ29">
        <v>1.1969525451200844</v>
      </c>
    </row>
    <row r="30" spans="2:38" x14ac:dyDescent="0.25">
      <c r="B30">
        <v>117198</v>
      </c>
      <c r="C30">
        <v>41189</v>
      </c>
      <c r="D30">
        <v>91550</v>
      </c>
      <c r="E30">
        <v>107199</v>
      </c>
      <c r="F30">
        <v>28922</v>
      </c>
      <c r="H30">
        <v>115379</v>
      </c>
      <c r="J30">
        <f t="shared" si="0"/>
        <v>77211.600000000006</v>
      </c>
      <c r="K30">
        <f t="shared" si="1"/>
        <v>1.4943220966797734</v>
      </c>
      <c r="L30">
        <f t="shared" si="2"/>
        <v>117198</v>
      </c>
      <c r="M30">
        <f t="shared" si="3"/>
        <v>28922</v>
      </c>
      <c r="N30">
        <f t="shared" si="4"/>
        <v>77211.600000000006</v>
      </c>
      <c r="O30">
        <f t="shared" si="5"/>
        <v>88276</v>
      </c>
      <c r="Q30">
        <v>-3562</v>
      </c>
      <c r="R30">
        <v>750</v>
      </c>
      <c r="T30">
        <v>-3648.5999999999913</v>
      </c>
      <c r="U30">
        <v>-1100.1999999999971</v>
      </c>
      <c r="W30">
        <v>6592.2000000000007</v>
      </c>
      <c r="X30">
        <v>1894.2</v>
      </c>
      <c r="AF30">
        <v>77211.600000000006</v>
      </c>
      <c r="AG30">
        <v>1.4943220966797734</v>
      </c>
      <c r="AK30">
        <v>77211.600000000006</v>
      </c>
      <c r="AL30">
        <v>1.4943220966797734</v>
      </c>
    </row>
    <row r="31" spans="2:38" x14ac:dyDescent="0.25">
      <c r="B31">
        <v>91172</v>
      </c>
      <c r="C31">
        <v>84220</v>
      </c>
      <c r="D31">
        <v>50378</v>
      </c>
      <c r="E31">
        <v>115140</v>
      </c>
      <c r="F31">
        <v>110793</v>
      </c>
      <c r="H31">
        <v>91902</v>
      </c>
      <c r="J31">
        <f t="shared" si="0"/>
        <v>90340.6</v>
      </c>
      <c r="K31">
        <f t="shared" si="1"/>
        <v>1.0172834805170654</v>
      </c>
      <c r="L31">
        <f t="shared" si="2"/>
        <v>115140</v>
      </c>
      <c r="M31">
        <f t="shared" si="3"/>
        <v>50378</v>
      </c>
      <c r="N31">
        <f t="shared" si="4"/>
        <v>90340.6</v>
      </c>
      <c r="O31">
        <f t="shared" si="5"/>
        <v>64762</v>
      </c>
      <c r="Q31">
        <v>-10803</v>
      </c>
      <c r="R31">
        <v>-193</v>
      </c>
      <c r="T31">
        <v>-359.59999999999127</v>
      </c>
      <c r="U31">
        <v>332.40000000000873</v>
      </c>
      <c r="W31">
        <v>2958</v>
      </c>
      <c r="X31">
        <v>400</v>
      </c>
      <c r="AB31">
        <v>90340.6</v>
      </c>
      <c r="AC31">
        <v>1.0172834805170654</v>
      </c>
      <c r="AI31">
        <v>90340.6</v>
      </c>
      <c r="AJ31">
        <v>1.0172834805170654</v>
      </c>
    </row>
    <row r="32" spans="2:38" x14ac:dyDescent="0.25">
      <c r="B32">
        <v>117599</v>
      </c>
      <c r="C32">
        <v>27480</v>
      </c>
      <c r="D32">
        <v>13622</v>
      </c>
      <c r="E32">
        <v>79692</v>
      </c>
      <c r="F32">
        <v>55743</v>
      </c>
      <c r="H32">
        <v>73321</v>
      </c>
      <c r="J32">
        <f t="shared" si="0"/>
        <v>58827.199999999997</v>
      </c>
      <c r="K32">
        <f t="shared" si="1"/>
        <v>1.2463792259363016</v>
      </c>
      <c r="L32">
        <f t="shared" si="2"/>
        <v>117599</v>
      </c>
      <c r="M32">
        <f t="shared" si="3"/>
        <v>13622</v>
      </c>
      <c r="N32">
        <f t="shared" si="4"/>
        <v>58827.199999999997</v>
      </c>
      <c r="O32">
        <f t="shared" si="5"/>
        <v>103977</v>
      </c>
      <c r="Q32">
        <v>4318</v>
      </c>
      <c r="R32">
        <v>414</v>
      </c>
      <c r="T32">
        <v>-3312.4000000000015</v>
      </c>
      <c r="U32">
        <v>-912.20000000000437</v>
      </c>
      <c r="W32">
        <v>5196</v>
      </c>
      <c r="X32">
        <v>912.2</v>
      </c>
      <c r="AB32">
        <v>58827.199999999997</v>
      </c>
      <c r="AC32">
        <v>1.2463792259363016</v>
      </c>
      <c r="AI32">
        <v>58827.199999999997</v>
      </c>
      <c r="AJ32">
        <v>1.2463792259363016</v>
      </c>
    </row>
    <row r="33" spans="2:38" x14ac:dyDescent="0.25">
      <c r="B33">
        <v>61134</v>
      </c>
      <c r="C33">
        <v>108446</v>
      </c>
      <c r="D33">
        <v>20689</v>
      </c>
      <c r="E33">
        <v>48154</v>
      </c>
      <c r="F33">
        <v>38967</v>
      </c>
      <c r="H33">
        <v>120665</v>
      </c>
      <c r="J33">
        <f t="shared" si="0"/>
        <v>55478</v>
      </c>
      <c r="K33">
        <f t="shared" si="1"/>
        <v>2.1750063088070948</v>
      </c>
      <c r="L33">
        <f t="shared" si="2"/>
        <v>108446</v>
      </c>
      <c r="M33">
        <f t="shared" si="3"/>
        <v>20689</v>
      </c>
      <c r="N33">
        <f t="shared" si="4"/>
        <v>55478</v>
      </c>
      <c r="O33">
        <f t="shared" si="5"/>
        <v>87757</v>
      </c>
      <c r="Q33">
        <v>986</v>
      </c>
      <c r="R33">
        <v>1</v>
      </c>
      <c r="T33">
        <v>-6612.4000000000015</v>
      </c>
      <c r="U33">
        <v>1649.1999999999971</v>
      </c>
      <c r="W33">
        <v>6612.4</v>
      </c>
      <c r="X33">
        <v>1649.6000000000001</v>
      </c>
      <c r="AF33">
        <v>55478</v>
      </c>
      <c r="AG33">
        <v>2.1750063088070948</v>
      </c>
      <c r="AK33">
        <v>55478</v>
      </c>
      <c r="AL33">
        <v>2.1750063088070948</v>
      </c>
    </row>
    <row r="34" spans="2:38" x14ac:dyDescent="0.25">
      <c r="B34">
        <v>67017</v>
      </c>
      <c r="C34">
        <v>110451</v>
      </c>
      <c r="D34">
        <v>108606</v>
      </c>
      <c r="E34">
        <v>18282</v>
      </c>
      <c r="F34">
        <v>20122</v>
      </c>
      <c r="H34">
        <v>127756</v>
      </c>
      <c r="J34">
        <f t="shared" ref="J34:J65" si="6">AVERAGE(B34:F34)</f>
        <v>64895.6</v>
      </c>
      <c r="K34">
        <f t="shared" ref="K34:K65" si="7">H34/J34</f>
        <v>1.9686388599535254</v>
      </c>
      <c r="L34">
        <f t="shared" ref="L34:L65" si="8">MAX(B34:F34)</f>
        <v>110451</v>
      </c>
      <c r="M34">
        <f t="shared" ref="M34:M65" si="9">MIN(B34:F34)</f>
        <v>18282</v>
      </c>
      <c r="N34">
        <f t="shared" ref="N34:N65" si="10">AVERAGE(B34:F34)</f>
        <v>64895.6</v>
      </c>
      <c r="O34">
        <f t="shared" ref="O34:O65" si="11">L34-M34</f>
        <v>92169</v>
      </c>
      <c r="Q34">
        <v>4018</v>
      </c>
      <c r="R34">
        <v>-52</v>
      </c>
      <c r="T34">
        <v>984.79999999999563</v>
      </c>
      <c r="U34">
        <v>-374</v>
      </c>
      <c r="W34">
        <v>7501.6</v>
      </c>
      <c r="X34">
        <v>1628.4</v>
      </c>
      <c r="AF34">
        <v>64895.6</v>
      </c>
      <c r="AG34">
        <v>1.9686388599535254</v>
      </c>
      <c r="AK34">
        <v>64895.6</v>
      </c>
      <c r="AL34">
        <v>1.9686388599535254</v>
      </c>
    </row>
    <row r="35" spans="2:38" x14ac:dyDescent="0.25">
      <c r="B35">
        <v>84863</v>
      </c>
      <c r="C35">
        <v>115929</v>
      </c>
      <c r="D35">
        <v>44910</v>
      </c>
      <c r="E35">
        <v>98109</v>
      </c>
      <c r="F35">
        <v>115045</v>
      </c>
      <c r="H35">
        <v>117080</v>
      </c>
      <c r="J35">
        <f t="shared" si="6"/>
        <v>91771.199999999997</v>
      </c>
      <c r="K35">
        <f t="shared" si="7"/>
        <v>1.2757815087957878</v>
      </c>
      <c r="L35">
        <f t="shared" si="8"/>
        <v>115929</v>
      </c>
      <c r="M35">
        <f t="shared" si="9"/>
        <v>44910</v>
      </c>
      <c r="N35">
        <f t="shared" si="10"/>
        <v>91771.199999999997</v>
      </c>
      <c r="O35">
        <f t="shared" si="11"/>
        <v>71019</v>
      </c>
      <c r="Q35">
        <v>4781</v>
      </c>
      <c r="R35">
        <v>-3514</v>
      </c>
      <c r="T35">
        <v>1981.1999999999971</v>
      </c>
      <c r="U35">
        <v>291</v>
      </c>
      <c r="W35">
        <v>6199.2</v>
      </c>
      <c r="X35">
        <v>595.4</v>
      </c>
      <c r="AB35">
        <v>91771.199999999997</v>
      </c>
      <c r="AC35">
        <v>1.2757815087957878</v>
      </c>
      <c r="AK35">
        <v>91771.199999999997</v>
      </c>
      <c r="AL35">
        <v>1.2757815087957878</v>
      </c>
    </row>
    <row r="36" spans="2:38" x14ac:dyDescent="0.25">
      <c r="B36">
        <v>11317</v>
      </c>
      <c r="C36">
        <v>57035</v>
      </c>
      <c r="D36">
        <v>12403</v>
      </c>
      <c r="E36">
        <v>51296</v>
      </c>
      <c r="F36">
        <v>26638</v>
      </c>
      <c r="H36">
        <v>72641</v>
      </c>
      <c r="J36">
        <f t="shared" si="6"/>
        <v>31737.8</v>
      </c>
      <c r="K36">
        <f t="shared" si="7"/>
        <v>2.2887849819458186</v>
      </c>
      <c r="L36">
        <f t="shared" si="8"/>
        <v>57035</v>
      </c>
      <c r="M36">
        <f t="shared" si="9"/>
        <v>11317</v>
      </c>
      <c r="N36">
        <f t="shared" si="10"/>
        <v>31737.8</v>
      </c>
      <c r="O36">
        <f t="shared" si="11"/>
        <v>45718</v>
      </c>
      <c r="Q36">
        <v>6713</v>
      </c>
      <c r="R36">
        <v>2279</v>
      </c>
      <c r="T36">
        <v>-3587.7999999999993</v>
      </c>
      <c r="U36">
        <v>102.20000000000073</v>
      </c>
      <c r="W36">
        <v>7181.4</v>
      </c>
      <c r="X36">
        <v>1465.8000000000002</v>
      </c>
      <c r="AD36">
        <v>31737.8</v>
      </c>
      <c r="AE36">
        <v>2.2887849819458186</v>
      </c>
      <c r="AK36">
        <v>31737.8</v>
      </c>
      <c r="AL36">
        <v>2.2887849819458186</v>
      </c>
    </row>
    <row r="37" spans="2:38" x14ac:dyDescent="0.25">
      <c r="B37">
        <v>22853</v>
      </c>
      <c r="C37">
        <v>73926</v>
      </c>
      <c r="D37">
        <v>40158</v>
      </c>
      <c r="E37">
        <v>15519</v>
      </c>
      <c r="F37">
        <v>25254</v>
      </c>
      <c r="H37">
        <v>91154</v>
      </c>
      <c r="J37">
        <f t="shared" si="6"/>
        <v>35542</v>
      </c>
      <c r="K37">
        <f t="shared" si="7"/>
        <v>2.5646840357886442</v>
      </c>
      <c r="L37">
        <f t="shared" si="8"/>
        <v>73926</v>
      </c>
      <c r="M37">
        <f t="shared" si="9"/>
        <v>15519</v>
      </c>
      <c r="N37">
        <f t="shared" si="10"/>
        <v>35542</v>
      </c>
      <c r="O37">
        <f t="shared" si="11"/>
        <v>58407</v>
      </c>
      <c r="Q37">
        <v>-1588</v>
      </c>
      <c r="R37">
        <v>137</v>
      </c>
      <c r="T37">
        <v>-5121.8000000000029</v>
      </c>
      <c r="U37">
        <v>125.19999999999709</v>
      </c>
      <c r="W37">
        <v>14131</v>
      </c>
      <c r="X37">
        <v>892</v>
      </c>
      <c r="AD37">
        <v>35542</v>
      </c>
      <c r="AE37">
        <v>2.5646840357886442</v>
      </c>
      <c r="AK37">
        <v>35542</v>
      </c>
      <c r="AL37">
        <v>2.5646840357886442</v>
      </c>
    </row>
    <row r="38" spans="2:38" x14ac:dyDescent="0.25">
      <c r="B38">
        <v>115297</v>
      </c>
      <c r="C38">
        <v>87273</v>
      </c>
      <c r="D38">
        <v>81559</v>
      </c>
      <c r="E38">
        <v>77254</v>
      </c>
      <c r="F38">
        <v>6447</v>
      </c>
      <c r="H38">
        <v>131461</v>
      </c>
      <c r="J38">
        <f t="shared" si="6"/>
        <v>73566</v>
      </c>
      <c r="K38">
        <f t="shared" si="7"/>
        <v>1.7869803985536796</v>
      </c>
      <c r="L38">
        <f t="shared" si="8"/>
        <v>115297</v>
      </c>
      <c r="M38">
        <f t="shared" si="9"/>
        <v>6447</v>
      </c>
      <c r="N38">
        <f t="shared" si="10"/>
        <v>73566</v>
      </c>
      <c r="O38">
        <f t="shared" si="11"/>
        <v>108850</v>
      </c>
      <c r="Q38">
        <v>4525</v>
      </c>
      <c r="R38">
        <v>-47</v>
      </c>
      <c r="T38">
        <v>-1439.3999999999942</v>
      </c>
      <c r="U38">
        <v>-1088.6000000000058</v>
      </c>
      <c r="W38">
        <v>2741</v>
      </c>
      <c r="X38">
        <v>1595</v>
      </c>
      <c r="AF38">
        <v>73566</v>
      </c>
      <c r="AG38">
        <v>1.7869803985536796</v>
      </c>
      <c r="AK38">
        <v>73566</v>
      </c>
      <c r="AL38">
        <v>1.7869803985536796</v>
      </c>
    </row>
    <row r="39" spans="2:38" x14ac:dyDescent="0.25">
      <c r="B39">
        <v>56853</v>
      </c>
      <c r="C39">
        <v>99270</v>
      </c>
      <c r="D39">
        <v>104573</v>
      </c>
      <c r="E39">
        <v>87179</v>
      </c>
      <c r="F39">
        <v>66049</v>
      </c>
      <c r="H39">
        <v>91768</v>
      </c>
      <c r="J39">
        <f t="shared" si="6"/>
        <v>82784.800000000003</v>
      </c>
      <c r="K39">
        <f t="shared" si="7"/>
        <v>1.1085126738241802</v>
      </c>
      <c r="L39">
        <f t="shared" si="8"/>
        <v>104573</v>
      </c>
      <c r="M39">
        <f t="shared" si="9"/>
        <v>56853</v>
      </c>
      <c r="N39">
        <f t="shared" si="10"/>
        <v>82784.800000000003</v>
      </c>
      <c r="O39">
        <f t="shared" si="11"/>
        <v>47720</v>
      </c>
      <c r="Q39">
        <v>-1220</v>
      </c>
      <c r="R39">
        <v>-988</v>
      </c>
      <c r="T39">
        <v>-2478.8000000000029</v>
      </c>
      <c r="U39">
        <v>-647.59999999999127</v>
      </c>
      <c r="W39">
        <v>3767.1999999999994</v>
      </c>
      <c r="X39">
        <v>1987.1999999999998</v>
      </c>
      <c r="AB39">
        <v>82784.800000000003</v>
      </c>
      <c r="AC39">
        <v>1.1085126738241802</v>
      </c>
      <c r="AI39">
        <v>82784.800000000003</v>
      </c>
      <c r="AJ39">
        <v>1.1085126738241802</v>
      </c>
    </row>
    <row r="40" spans="2:38" x14ac:dyDescent="0.25">
      <c r="B40">
        <v>115156</v>
      </c>
      <c r="C40">
        <v>88742</v>
      </c>
      <c r="D40">
        <v>15815</v>
      </c>
      <c r="E40">
        <v>59569</v>
      </c>
      <c r="F40">
        <v>11972</v>
      </c>
      <c r="H40">
        <v>92274</v>
      </c>
      <c r="J40">
        <f t="shared" si="6"/>
        <v>58250.8</v>
      </c>
      <c r="K40">
        <f t="shared" si="7"/>
        <v>1.5840812486695461</v>
      </c>
      <c r="L40">
        <f t="shared" si="8"/>
        <v>115156</v>
      </c>
      <c r="M40">
        <f t="shared" si="9"/>
        <v>11972</v>
      </c>
      <c r="N40">
        <f t="shared" si="10"/>
        <v>58250.8</v>
      </c>
      <c r="O40">
        <f t="shared" si="11"/>
        <v>103184</v>
      </c>
      <c r="Q40">
        <v>7158</v>
      </c>
      <c r="R40">
        <v>4841</v>
      </c>
      <c r="T40">
        <v>5852.8000000000029</v>
      </c>
      <c r="U40">
        <v>1301.6000000000058</v>
      </c>
      <c r="W40">
        <v>5940</v>
      </c>
      <c r="X40">
        <v>1381.2</v>
      </c>
      <c r="AD40">
        <v>58250.8</v>
      </c>
      <c r="AE40">
        <v>1.5840812486695461</v>
      </c>
      <c r="AK40">
        <v>58250.8</v>
      </c>
      <c r="AL40">
        <v>1.5840812486695461</v>
      </c>
    </row>
    <row r="41" spans="2:38" x14ac:dyDescent="0.25">
      <c r="B41">
        <v>102406</v>
      </c>
      <c r="C41">
        <v>75267</v>
      </c>
      <c r="D41">
        <v>63781</v>
      </c>
      <c r="E41">
        <v>15491</v>
      </c>
      <c r="F41">
        <v>84616</v>
      </c>
      <c r="H41">
        <v>104095</v>
      </c>
      <c r="J41">
        <f t="shared" si="6"/>
        <v>68312.2</v>
      </c>
      <c r="K41">
        <f t="shared" si="7"/>
        <v>1.5238127303761262</v>
      </c>
      <c r="L41">
        <f t="shared" si="8"/>
        <v>102406</v>
      </c>
      <c r="M41">
        <f t="shared" si="9"/>
        <v>15491</v>
      </c>
      <c r="N41">
        <f t="shared" si="10"/>
        <v>68312.2</v>
      </c>
      <c r="O41">
        <f t="shared" si="11"/>
        <v>86915</v>
      </c>
      <c r="Q41">
        <v>2005</v>
      </c>
      <c r="R41">
        <v>3080</v>
      </c>
      <c r="T41">
        <v>957.39999999999418</v>
      </c>
      <c r="U41">
        <v>-158</v>
      </c>
      <c r="W41">
        <v>8166.2</v>
      </c>
      <c r="X41">
        <v>2083.1999999999998</v>
      </c>
      <c r="AF41">
        <v>68312.2</v>
      </c>
      <c r="AG41">
        <v>1.5238127303761262</v>
      </c>
      <c r="AK41">
        <v>68312.2</v>
      </c>
      <c r="AL41">
        <v>1.5238127303761262</v>
      </c>
    </row>
    <row r="42" spans="2:38" x14ac:dyDescent="0.25">
      <c r="B42">
        <v>77426</v>
      </c>
      <c r="C42">
        <v>47600</v>
      </c>
      <c r="D42">
        <v>30484</v>
      </c>
      <c r="E42">
        <v>97203</v>
      </c>
      <c r="F42">
        <v>7629</v>
      </c>
      <c r="H42">
        <v>102266</v>
      </c>
      <c r="J42">
        <f t="shared" si="6"/>
        <v>52068.4</v>
      </c>
      <c r="K42">
        <f t="shared" si="7"/>
        <v>1.9640703382473823</v>
      </c>
      <c r="L42">
        <f t="shared" si="8"/>
        <v>97203</v>
      </c>
      <c r="M42">
        <f t="shared" si="9"/>
        <v>7629</v>
      </c>
      <c r="N42">
        <f t="shared" si="10"/>
        <v>52068.4</v>
      </c>
      <c r="O42">
        <f t="shared" si="11"/>
        <v>89574</v>
      </c>
      <c r="Q42">
        <v>-6466</v>
      </c>
      <c r="R42">
        <v>-1853</v>
      </c>
      <c r="T42">
        <v>-1781</v>
      </c>
      <c r="U42">
        <v>-1789.4000000000015</v>
      </c>
      <c r="W42">
        <v>9716.1999999999989</v>
      </c>
      <c r="X42">
        <v>1876.6</v>
      </c>
      <c r="AD42">
        <v>52068.4</v>
      </c>
      <c r="AE42">
        <v>1.9640703382473823</v>
      </c>
      <c r="AK42">
        <v>52068.4</v>
      </c>
      <c r="AL42">
        <v>1.9640703382473823</v>
      </c>
    </row>
    <row r="43" spans="2:38" x14ac:dyDescent="0.25">
      <c r="B43">
        <v>8611</v>
      </c>
      <c r="C43">
        <v>79162</v>
      </c>
      <c r="D43">
        <v>28576</v>
      </c>
      <c r="E43">
        <v>98039</v>
      </c>
      <c r="F43">
        <v>21449</v>
      </c>
      <c r="H43">
        <v>102857</v>
      </c>
      <c r="J43">
        <f t="shared" si="6"/>
        <v>47167.4</v>
      </c>
      <c r="K43">
        <f t="shared" si="7"/>
        <v>2.180679876355279</v>
      </c>
      <c r="L43">
        <f t="shared" si="8"/>
        <v>98039</v>
      </c>
      <c r="M43">
        <f t="shared" si="9"/>
        <v>8611</v>
      </c>
      <c r="N43">
        <f t="shared" si="10"/>
        <v>47167.4</v>
      </c>
      <c r="O43">
        <f t="shared" si="11"/>
        <v>89428</v>
      </c>
      <c r="Q43">
        <v>767</v>
      </c>
      <c r="R43">
        <v>-550</v>
      </c>
      <c r="T43">
        <v>-605.79999999999563</v>
      </c>
      <c r="U43">
        <v>830.40000000000146</v>
      </c>
      <c r="W43">
        <v>4840.2</v>
      </c>
      <c r="X43">
        <v>1080.8</v>
      </c>
      <c r="AD43">
        <v>47167.4</v>
      </c>
      <c r="AE43">
        <v>2.180679876355279</v>
      </c>
      <c r="AK43">
        <v>47167.4</v>
      </c>
      <c r="AL43">
        <v>2.180679876355279</v>
      </c>
    </row>
    <row r="44" spans="2:38" x14ac:dyDescent="0.25">
      <c r="B44">
        <v>74114</v>
      </c>
      <c r="C44">
        <v>53593</v>
      </c>
      <c r="D44">
        <v>42708</v>
      </c>
      <c r="E44">
        <v>88287</v>
      </c>
      <c r="F44">
        <v>27909</v>
      </c>
      <c r="H44">
        <v>108774</v>
      </c>
      <c r="J44">
        <f t="shared" si="6"/>
        <v>57322.2</v>
      </c>
      <c r="K44">
        <f t="shared" si="7"/>
        <v>1.8975894156190796</v>
      </c>
      <c r="L44">
        <f t="shared" si="8"/>
        <v>88287</v>
      </c>
      <c r="M44">
        <f t="shared" si="9"/>
        <v>27909</v>
      </c>
      <c r="N44">
        <f t="shared" si="10"/>
        <v>57322.2</v>
      </c>
      <c r="O44">
        <f t="shared" si="11"/>
        <v>60378</v>
      </c>
      <c r="Q44">
        <v>1518</v>
      </c>
      <c r="R44">
        <v>2</v>
      </c>
      <c r="T44">
        <v>5440.7999999999956</v>
      </c>
      <c r="U44">
        <v>-388.60000000000582</v>
      </c>
      <c r="W44">
        <v>6200.8</v>
      </c>
      <c r="X44">
        <v>388.59999999999997</v>
      </c>
      <c r="AD44">
        <v>57322.2</v>
      </c>
      <c r="AE44">
        <v>1.8975894156190796</v>
      </c>
      <c r="AK44">
        <v>57322.2</v>
      </c>
      <c r="AL44">
        <v>1.8975894156190796</v>
      </c>
    </row>
    <row r="45" spans="2:38" x14ac:dyDescent="0.25">
      <c r="B45">
        <v>110944</v>
      </c>
      <c r="C45">
        <v>58258</v>
      </c>
      <c r="D45">
        <v>92214</v>
      </c>
      <c r="E45">
        <v>56701</v>
      </c>
      <c r="F45">
        <v>109356</v>
      </c>
      <c r="H45">
        <v>87512</v>
      </c>
      <c r="J45">
        <f t="shared" si="6"/>
        <v>85494.6</v>
      </c>
      <c r="K45">
        <f t="shared" si="7"/>
        <v>1.0235968119623928</v>
      </c>
      <c r="L45">
        <f t="shared" si="8"/>
        <v>110944</v>
      </c>
      <c r="M45">
        <f t="shared" si="9"/>
        <v>56701</v>
      </c>
      <c r="N45">
        <f t="shared" si="10"/>
        <v>85494.6</v>
      </c>
      <c r="O45">
        <f t="shared" si="11"/>
        <v>54243</v>
      </c>
      <c r="Q45">
        <v>-2278</v>
      </c>
      <c r="R45">
        <v>-663</v>
      </c>
      <c r="T45">
        <v>-285.59999999999127</v>
      </c>
      <c r="U45">
        <v>-1907</v>
      </c>
      <c r="W45">
        <v>5780.8</v>
      </c>
      <c r="X45">
        <v>1907</v>
      </c>
      <c r="AB45">
        <v>85494.6</v>
      </c>
      <c r="AC45">
        <v>1.0235968119623928</v>
      </c>
      <c r="AI45">
        <v>85494.6</v>
      </c>
      <c r="AJ45">
        <v>1.0235968119623928</v>
      </c>
    </row>
    <row r="46" spans="2:38" x14ac:dyDescent="0.25">
      <c r="B46">
        <v>14653</v>
      </c>
      <c r="C46">
        <v>29053</v>
      </c>
      <c r="D46">
        <v>29815</v>
      </c>
      <c r="E46">
        <v>100808</v>
      </c>
      <c r="F46">
        <v>43921</v>
      </c>
      <c r="H46">
        <v>48679</v>
      </c>
      <c r="J46">
        <f t="shared" si="6"/>
        <v>43650</v>
      </c>
      <c r="K46">
        <f t="shared" si="7"/>
        <v>1.1152119129438718</v>
      </c>
      <c r="L46">
        <f t="shared" si="8"/>
        <v>100808</v>
      </c>
      <c r="M46">
        <f t="shared" si="9"/>
        <v>14653</v>
      </c>
      <c r="N46">
        <f t="shared" si="10"/>
        <v>43650</v>
      </c>
      <c r="O46">
        <f t="shared" si="11"/>
        <v>86155</v>
      </c>
      <c r="Q46">
        <v>-2735</v>
      </c>
      <c r="R46">
        <v>-1718</v>
      </c>
      <c r="T46">
        <v>1830</v>
      </c>
      <c r="U46">
        <v>-2056.1999999999971</v>
      </c>
      <c r="W46">
        <v>3804.7999999999997</v>
      </c>
      <c r="X46">
        <v>2056.1999999999998</v>
      </c>
      <c r="Z46">
        <v>43650</v>
      </c>
      <c r="AA46">
        <v>1.1152119129438718</v>
      </c>
      <c r="AI46">
        <v>43650</v>
      </c>
      <c r="AJ46">
        <v>1.1152119129438718</v>
      </c>
    </row>
    <row r="47" spans="2:38" x14ac:dyDescent="0.25">
      <c r="B47">
        <v>48304</v>
      </c>
      <c r="C47">
        <v>58332</v>
      </c>
      <c r="D47">
        <v>102417</v>
      </c>
      <c r="E47">
        <v>54579</v>
      </c>
      <c r="F47">
        <v>84019</v>
      </c>
      <c r="H47">
        <v>135363</v>
      </c>
      <c r="J47">
        <f t="shared" si="6"/>
        <v>69530.2</v>
      </c>
      <c r="K47">
        <f t="shared" si="7"/>
        <v>1.9468231070815272</v>
      </c>
      <c r="L47">
        <f t="shared" si="8"/>
        <v>102417</v>
      </c>
      <c r="M47">
        <f t="shared" si="9"/>
        <v>48304</v>
      </c>
      <c r="N47">
        <f t="shared" si="10"/>
        <v>69530.2</v>
      </c>
      <c r="O47">
        <f t="shared" si="11"/>
        <v>54113</v>
      </c>
      <c r="Q47">
        <v>7197</v>
      </c>
      <c r="R47">
        <v>3232</v>
      </c>
      <c r="T47">
        <v>699.39999999999418</v>
      </c>
      <c r="U47">
        <v>-1018.8000000000029</v>
      </c>
      <c r="W47">
        <v>2538.6</v>
      </c>
      <c r="X47">
        <v>1018.8</v>
      </c>
      <c r="AF47">
        <v>69530.2</v>
      </c>
      <c r="AG47">
        <v>1.9468231070815272</v>
      </c>
      <c r="AK47">
        <v>69530.2</v>
      </c>
      <c r="AL47">
        <v>1.9468231070815272</v>
      </c>
    </row>
    <row r="48" spans="2:38" x14ac:dyDescent="0.25">
      <c r="B48">
        <v>12732</v>
      </c>
      <c r="C48">
        <v>77307</v>
      </c>
      <c r="D48">
        <v>61304</v>
      </c>
      <c r="E48">
        <v>66515</v>
      </c>
      <c r="F48">
        <v>49836</v>
      </c>
      <c r="H48">
        <v>70234</v>
      </c>
      <c r="J48">
        <f t="shared" si="6"/>
        <v>53538.8</v>
      </c>
      <c r="K48">
        <f t="shared" si="7"/>
        <v>1.3118336608216843</v>
      </c>
      <c r="L48">
        <f t="shared" si="8"/>
        <v>77307</v>
      </c>
      <c r="M48">
        <f t="shared" si="9"/>
        <v>12732</v>
      </c>
      <c r="N48">
        <f t="shared" si="10"/>
        <v>53538.8</v>
      </c>
      <c r="O48">
        <f t="shared" si="11"/>
        <v>64575</v>
      </c>
      <c r="Q48">
        <v>-1721</v>
      </c>
      <c r="R48">
        <v>1436</v>
      </c>
      <c r="T48">
        <v>-1540.5999999999985</v>
      </c>
      <c r="U48">
        <v>-2442.7999999999956</v>
      </c>
      <c r="W48">
        <v>4305.4000000000005</v>
      </c>
      <c r="X48">
        <v>2442.8000000000002</v>
      </c>
      <c r="Z48">
        <v>53538.8</v>
      </c>
      <c r="AA48">
        <v>1.3118336608216843</v>
      </c>
      <c r="AK48">
        <v>53538.8</v>
      </c>
      <c r="AL48">
        <v>1.3118336608216843</v>
      </c>
    </row>
    <row r="49" spans="2:38" x14ac:dyDescent="0.25">
      <c r="B49">
        <v>62397</v>
      </c>
      <c r="C49">
        <v>109535</v>
      </c>
      <c r="D49">
        <v>51434</v>
      </c>
      <c r="E49">
        <v>108392</v>
      </c>
      <c r="F49">
        <v>52884</v>
      </c>
      <c r="H49">
        <v>130221</v>
      </c>
      <c r="J49">
        <f t="shared" si="6"/>
        <v>76928.399999999994</v>
      </c>
      <c r="K49">
        <f t="shared" si="7"/>
        <v>1.6927558612943985</v>
      </c>
      <c r="L49">
        <f t="shared" si="8"/>
        <v>109535</v>
      </c>
      <c r="M49">
        <f t="shared" si="9"/>
        <v>51434</v>
      </c>
      <c r="N49">
        <f t="shared" si="10"/>
        <v>76928.399999999994</v>
      </c>
      <c r="O49">
        <f t="shared" si="11"/>
        <v>58101</v>
      </c>
      <c r="Q49">
        <v>87</v>
      </c>
      <c r="R49">
        <v>1519</v>
      </c>
      <c r="T49">
        <v>201</v>
      </c>
      <c r="U49">
        <v>-1941.6000000000058</v>
      </c>
      <c r="W49">
        <v>4117</v>
      </c>
      <c r="X49">
        <v>1953.2</v>
      </c>
      <c r="AF49">
        <v>76928.399999999994</v>
      </c>
      <c r="AG49">
        <v>1.6927558612943985</v>
      </c>
      <c r="AK49">
        <v>76928.399999999994</v>
      </c>
      <c r="AL49">
        <v>1.6927558612943985</v>
      </c>
    </row>
    <row r="50" spans="2:38" x14ac:dyDescent="0.25">
      <c r="B50">
        <v>82047</v>
      </c>
      <c r="C50">
        <v>44538</v>
      </c>
      <c r="D50">
        <v>77359</v>
      </c>
      <c r="E50">
        <v>98085</v>
      </c>
      <c r="F50">
        <v>102279</v>
      </c>
      <c r="H50">
        <v>124297</v>
      </c>
      <c r="J50">
        <f t="shared" si="6"/>
        <v>80861.600000000006</v>
      </c>
      <c r="K50">
        <f t="shared" si="7"/>
        <v>1.5371573157098053</v>
      </c>
      <c r="L50">
        <f t="shared" si="8"/>
        <v>102279</v>
      </c>
      <c r="M50">
        <f t="shared" si="9"/>
        <v>44538</v>
      </c>
      <c r="N50">
        <f t="shared" si="10"/>
        <v>80861.600000000006</v>
      </c>
      <c r="O50">
        <f t="shared" si="11"/>
        <v>57741</v>
      </c>
      <c r="Q50">
        <v>6586</v>
      </c>
      <c r="R50">
        <v>-119</v>
      </c>
      <c r="T50">
        <v>-3688.5999999999913</v>
      </c>
      <c r="U50">
        <v>-2003</v>
      </c>
      <c r="W50">
        <v>10605.400000000001</v>
      </c>
      <c r="X50">
        <v>2578.6</v>
      </c>
      <c r="AB50">
        <v>80861.600000000006</v>
      </c>
      <c r="AC50">
        <v>1.5371573157098053</v>
      </c>
      <c r="AK50">
        <v>80861.600000000006</v>
      </c>
      <c r="AL50">
        <v>1.5371573157098053</v>
      </c>
    </row>
    <row r="51" spans="2:38" x14ac:dyDescent="0.25">
      <c r="B51">
        <v>33532</v>
      </c>
      <c r="C51">
        <v>29452</v>
      </c>
      <c r="D51">
        <v>14211</v>
      </c>
      <c r="E51">
        <v>86411</v>
      </c>
      <c r="F51">
        <v>50312</v>
      </c>
      <c r="H51">
        <v>47606</v>
      </c>
      <c r="J51">
        <f t="shared" si="6"/>
        <v>42783.6</v>
      </c>
      <c r="K51">
        <f t="shared" si="7"/>
        <v>1.11271608747277</v>
      </c>
      <c r="L51">
        <f t="shared" si="8"/>
        <v>86411</v>
      </c>
      <c r="M51">
        <f t="shared" si="9"/>
        <v>14211</v>
      </c>
      <c r="N51">
        <f t="shared" si="10"/>
        <v>42783.6</v>
      </c>
      <c r="O51">
        <f t="shared" si="11"/>
        <v>72200</v>
      </c>
      <c r="Q51">
        <v>6893</v>
      </c>
      <c r="R51">
        <v>2015</v>
      </c>
      <c r="T51">
        <v>5022.5999999999985</v>
      </c>
      <c r="U51">
        <v>-81.200000000004366</v>
      </c>
      <c r="W51">
        <v>6791.8</v>
      </c>
      <c r="X51">
        <v>273.20000000000005</v>
      </c>
      <c r="Z51">
        <v>42783.6</v>
      </c>
      <c r="AA51">
        <v>1.11271608747277</v>
      </c>
      <c r="AI51">
        <v>42783.6</v>
      </c>
      <c r="AJ51">
        <v>1.11271608747277</v>
      </c>
    </row>
    <row r="52" spans="2:38" x14ac:dyDescent="0.25">
      <c r="B52">
        <v>93755</v>
      </c>
      <c r="C52">
        <v>87593</v>
      </c>
      <c r="D52">
        <v>45207</v>
      </c>
      <c r="E52">
        <v>50125</v>
      </c>
      <c r="F52">
        <v>71793</v>
      </c>
      <c r="H52">
        <v>120253</v>
      </c>
      <c r="J52">
        <f t="shared" si="6"/>
        <v>69694.600000000006</v>
      </c>
      <c r="K52">
        <f t="shared" si="7"/>
        <v>1.7254277949798118</v>
      </c>
      <c r="L52">
        <f t="shared" si="8"/>
        <v>93755</v>
      </c>
      <c r="M52">
        <f t="shared" si="9"/>
        <v>45207</v>
      </c>
      <c r="N52">
        <f t="shared" si="10"/>
        <v>69694.600000000006</v>
      </c>
      <c r="O52">
        <f t="shared" si="11"/>
        <v>48548</v>
      </c>
      <c r="Q52">
        <v>5248</v>
      </c>
      <c r="R52">
        <v>2777</v>
      </c>
      <c r="T52">
        <v>-5089.3999999999942</v>
      </c>
      <c r="U52">
        <v>-1038.7999999999884</v>
      </c>
      <c r="W52">
        <v>8348.2000000000007</v>
      </c>
      <c r="X52">
        <v>1050.4000000000001</v>
      </c>
      <c r="AF52">
        <v>69694.600000000006</v>
      </c>
      <c r="AG52">
        <v>1.7254277949798118</v>
      </c>
      <c r="AK52">
        <v>69694.600000000006</v>
      </c>
      <c r="AL52">
        <v>1.7254277949798118</v>
      </c>
    </row>
    <row r="53" spans="2:38" x14ac:dyDescent="0.25">
      <c r="B53">
        <v>16170</v>
      </c>
      <c r="C53">
        <v>15533</v>
      </c>
      <c r="D53">
        <v>115006</v>
      </c>
      <c r="E53">
        <v>5508</v>
      </c>
      <c r="F53">
        <v>13421</v>
      </c>
      <c r="H53">
        <v>51265</v>
      </c>
      <c r="J53">
        <f t="shared" si="6"/>
        <v>33127.599999999999</v>
      </c>
      <c r="K53">
        <f t="shared" si="7"/>
        <v>1.5475011772660863</v>
      </c>
      <c r="L53">
        <f t="shared" si="8"/>
        <v>115006</v>
      </c>
      <c r="M53">
        <f t="shared" si="9"/>
        <v>5508</v>
      </c>
      <c r="N53">
        <f t="shared" si="10"/>
        <v>33127.599999999999</v>
      </c>
      <c r="O53">
        <f t="shared" si="11"/>
        <v>109498</v>
      </c>
      <c r="Q53">
        <v>12274</v>
      </c>
      <c r="R53">
        <v>26</v>
      </c>
      <c r="T53">
        <v>-5814.2000000000044</v>
      </c>
      <c r="U53">
        <v>-680.20000000000437</v>
      </c>
      <c r="W53">
        <v>12085.4</v>
      </c>
      <c r="X53">
        <v>946.19999999999993</v>
      </c>
      <c r="Z53">
        <v>33127.599999999999</v>
      </c>
      <c r="AA53">
        <v>1.5475011772660863</v>
      </c>
      <c r="AK53">
        <v>33127.599999999999</v>
      </c>
      <c r="AL53">
        <v>1.5475011772660863</v>
      </c>
    </row>
    <row r="54" spans="2:38" x14ac:dyDescent="0.25">
      <c r="B54">
        <v>74677</v>
      </c>
      <c r="C54">
        <v>113613</v>
      </c>
      <c r="D54">
        <v>63285</v>
      </c>
      <c r="E54">
        <v>80063</v>
      </c>
      <c r="F54">
        <v>52259</v>
      </c>
      <c r="H54">
        <v>90330</v>
      </c>
      <c r="J54">
        <f t="shared" si="6"/>
        <v>76779.399999999994</v>
      </c>
      <c r="K54">
        <f t="shared" si="7"/>
        <v>1.1764874432464958</v>
      </c>
      <c r="L54">
        <f t="shared" si="8"/>
        <v>113613</v>
      </c>
      <c r="M54">
        <f t="shared" si="9"/>
        <v>52259</v>
      </c>
      <c r="N54">
        <f t="shared" si="10"/>
        <v>76779.399999999994</v>
      </c>
      <c r="O54">
        <f t="shared" si="11"/>
        <v>61354</v>
      </c>
      <c r="Q54">
        <v>-2535</v>
      </c>
      <c r="R54">
        <v>-3935</v>
      </c>
      <c r="T54">
        <v>2462.7999999999884</v>
      </c>
      <c r="U54">
        <v>1535.5999999999913</v>
      </c>
      <c r="W54">
        <v>7458</v>
      </c>
      <c r="X54">
        <v>2870.4</v>
      </c>
      <c r="AB54">
        <v>76779.399999999994</v>
      </c>
      <c r="AC54">
        <v>1.1764874432464958</v>
      </c>
      <c r="AI54">
        <v>76779.399999999994</v>
      </c>
      <c r="AJ54">
        <v>1.1764874432464958</v>
      </c>
    </row>
    <row r="55" spans="2:38" x14ac:dyDescent="0.25">
      <c r="B55">
        <v>20542</v>
      </c>
      <c r="C55">
        <v>49460</v>
      </c>
      <c r="D55">
        <v>107077</v>
      </c>
      <c r="E55">
        <v>60465</v>
      </c>
      <c r="F55">
        <v>68235</v>
      </c>
      <c r="H55">
        <v>74399</v>
      </c>
      <c r="J55">
        <f t="shared" si="6"/>
        <v>61155.8</v>
      </c>
      <c r="K55">
        <f t="shared" si="7"/>
        <v>1.2165485530399405</v>
      </c>
      <c r="L55">
        <f t="shared" si="8"/>
        <v>107077</v>
      </c>
      <c r="M55">
        <f t="shared" si="9"/>
        <v>20542</v>
      </c>
      <c r="N55">
        <f t="shared" si="10"/>
        <v>61155.8</v>
      </c>
      <c r="O55">
        <f t="shared" si="11"/>
        <v>86535</v>
      </c>
      <c r="Q55">
        <v>-3829</v>
      </c>
      <c r="R55">
        <v>-697</v>
      </c>
      <c r="T55">
        <v>-5288.8000000000029</v>
      </c>
      <c r="U55">
        <v>296.40000000000146</v>
      </c>
      <c r="W55">
        <v>5760.4000000000005</v>
      </c>
      <c r="X55">
        <v>478.8</v>
      </c>
      <c r="AB55">
        <v>61155.8</v>
      </c>
      <c r="AC55">
        <v>1.2165485530399405</v>
      </c>
      <c r="AK55">
        <v>61155.8</v>
      </c>
      <c r="AL55">
        <v>1.2165485530399405</v>
      </c>
    </row>
    <row r="56" spans="2:38" x14ac:dyDescent="0.25">
      <c r="B56">
        <v>37366</v>
      </c>
      <c r="C56">
        <v>67536</v>
      </c>
      <c r="D56">
        <v>97877</v>
      </c>
      <c r="E56">
        <v>115167</v>
      </c>
      <c r="F56">
        <v>106839</v>
      </c>
      <c r="H56">
        <v>91601</v>
      </c>
      <c r="J56">
        <f t="shared" si="6"/>
        <v>84957</v>
      </c>
      <c r="K56">
        <f t="shared" si="7"/>
        <v>1.0782042680414798</v>
      </c>
      <c r="L56">
        <f t="shared" si="8"/>
        <v>115167</v>
      </c>
      <c r="M56">
        <f t="shared" si="9"/>
        <v>37366</v>
      </c>
      <c r="N56">
        <f t="shared" si="10"/>
        <v>84957</v>
      </c>
      <c r="O56">
        <f t="shared" si="11"/>
        <v>77801</v>
      </c>
      <c r="Q56">
        <v>-772</v>
      </c>
      <c r="R56">
        <v>149</v>
      </c>
      <c r="T56">
        <v>-355.80000000000291</v>
      </c>
      <c r="U56">
        <v>-990.80000000000291</v>
      </c>
      <c r="W56">
        <v>6344.2</v>
      </c>
      <c r="X56">
        <v>1004</v>
      </c>
      <c r="AB56">
        <v>84957</v>
      </c>
      <c r="AC56">
        <v>1.0782042680414798</v>
      </c>
      <c r="AI56">
        <v>84957</v>
      </c>
      <c r="AJ56">
        <v>1.0782042680414798</v>
      </c>
    </row>
    <row r="57" spans="2:38" x14ac:dyDescent="0.25">
      <c r="B57">
        <v>64053</v>
      </c>
      <c r="C57">
        <v>39696</v>
      </c>
      <c r="D57">
        <v>75793</v>
      </c>
      <c r="E57">
        <v>117359</v>
      </c>
      <c r="F57">
        <v>48606</v>
      </c>
      <c r="H57">
        <v>88645</v>
      </c>
      <c r="J57">
        <f t="shared" si="6"/>
        <v>69101.399999999994</v>
      </c>
      <c r="K57">
        <f t="shared" si="7"/>
        <v>1.2828249500010132</v>
      </c>
      <c r="L57">
        <f t="shared" si="8"/>
        <v>117359</v>
      </c>
      <c r="M57">
        <f t="shared" si="9"/>
        <v>39696</v>
      </c>
      <c r="N57">
        <f t="shared" si="10"/>
        <v>69101.399999999994</v>
      </c>
      <c r="O57">
        <f t="shared" si="11"/>
        <v>77663</v>
      </c>
      <c r="Q57">
        <v>-11231</v>
      </c>
      <c r="R57">
        <v>-1366</v>
      </c>
      <c r="T57">
        <v>4108.1999999999971</v>
      </c>
      <c r="U57">
        <v>1978.7999999999884</v>
      </c>
      <c r="W57">
        <v>5302.2</v>
      </c>
      <c r="X57">
        <v>1978.8000000000002</v>
      </c>
      <c r="AF57">
        <v>69101.399999999994</v>
      </c>
      <c r="AG57">
        <v>1.2828249500010132</v>
      </c>
      <c r="AK57">
        <v>69101.399999999994</v>
      </c>
      <c r="AL57">
        <v>1.2828249500010132</v>
      </c>
    </row>
    <row r="58" spans="2:38" x14ac:dyDescent="0.25">
      <c r="B58">
        <v>41892</v>
      </c>
      <c r="C58">
        <v>100839</v>
      </c>
      <c r="D58">
        <v>78900</v>
      </c>
      <c r="E58">
        <v>80321</v>
      </c>
      <c r="F58">
        <v>36495</v>
      </c>
      <c r="H58">
        <v>83870</v>
      </c>
      <c r="J58">
        <f t="shared" si="6"/>
        <v>67689.399999999994</v>
      </c>
      <c r="K58">
        <f t="shared" si="7"/>
        <v>1.2390418588434822</v>
      </c>
      <c r="L58">
        <f t="shared" si="8"/>
        <v>100839</v>
      </c>
      <c r="M58">
        <f t="shared" si="9"/>
        <v>36495</v>
      </c>
      <c r="N58">
        <f t="shared" si="10"/>
        <v>67689.399999999994</v>
      </c>
      <c r="O58">
        <f t="shared" si="11"/>
        <v>64344</v>
      </c>
      <c r="Q58">
        <v>3305</v>
      </c>
      <c r="R58">
        <v>5</v>
      </c>
      <c r="T58">
        <v>1244.7999999999884</v>
      </c>
      <c r="U58">
        <v>1089.5999999999913</v>
      </c>
      <c r="W58">
        <v>5898.4</v>
      </c>
      <c r="X58">
        <v>3007.6</v>
      </c>
      <c r="AB58">
        <v>67689.399999999994</v>
      </c>
      <c r="AC58">
        <v>1.2390418588434822</v>
      </c>
      <c r="AK58">
        <v>67689.399999999994</v>
      </c>
      <c r="AL58">
        <v>1.2390418588434822</v>
      </c>
    </row>
    <row r="59" spans="2:38" x14ac:dyDescent="0.25">
      <c r="B59">
        <v>57193</v>
      </c>
      <c r="C59">
        <v>29729</v>
      </c>
      <c r="D59">
        <v>22445</v>
      </c>
      <c r="E59">
        <v>10901</v>
      </c>
      <c r="F59">
        <v>89418</v>
      </c>
      <c r="H59">
        <v>84525</v>
      </c>
      <c r="J59">
        <f t="shared" si="6"/>
        <v>41937.199999999997</v>
      </c>
      <c r="K59">
        <f t="shared" si="7"/>
        <v>2.0155136728250813</v>
      </c>
      <c r="L59">
        <f t="shared" si="8"/>
        <v>89418</v>
      </c>
      <c r="M59">
        <f t="shared" si="9"/>
        <v>10901</v>
      </c>
      <c r="N59">
        <f t="shared" si="10"/>
        <v>41937.199999999997</v>
      </c>
      <c r="O59">
        <f t="shared" si="11"/>
        <v>78517</v>
      </c>
      <c r="Q59">
        <v>11955</v>
      </c>
      <c r="R59">
        <v>200</v>
      </c>
      <c r="T59">
        <v>-1555.6000000000058</v>
      </c>
      <c r="U59">
        <v>319.59999999999854</v>
      </c>
      <c r="W59">
        <v>6607.2000000000007</v>
      </c>
      <c r="X59">
        <v>700.4</v>
      </c>
      <c r="AD59">
        <v>41937.199999999997</v>
      </c>
      <c r="AE59">
        <v>2.0155136728250813</v>
      </c>
      <c r="AK59">
        <v>41937.199999999997</v>
      </c>
      <c r="AL59">
        <v>2.0155136728250813</v>
      </c>
    </row>
    <row r="60" spans="2:38" x14ac:dyDescent="0.25">
      <c r="B60">
        <v>61059</v>
      </c>
      <c r="C60">
        <v>70905</v>
      </c>
      <c r="D60">
        <v>55350</v>
      </c>
      <c r="E60">
        <v>76894</v>
      </c>
      <c r="F60">
        <v>46000</v>
      </c>
      <c r="H60">
        <v>97226</v>
      </c>
      <c r="J60">
        <f t="shared" si="6"/>
        <v>62041.599999999999</v>
      </c>
      <c r="K60">
        <f t="shared" si="7"/>
        <v>1.5671098101918712</v>
      </c>
      <c r="L60">
        <f t="shared" si="8"/>
        <v>76894</v>
      </c>
      <c r="M60">
        <f t="shared" si="9"/>
        <v>46000</v>
      </c>
      <c r="N60">
        <f t="shared" si="10"/>
        <v>62041.599999999999</v>
      </c>
      <c r="O60">
        <f t="shared" si="11"/>
        <v>30894</v>
      </c>
      <c r="Q60">
        <v>-8308</v>
      </c>
      <c r="R60">
        <v>26</v>
      </c>
      <c r="T60">
        <v>1501</v>
      </c>
      <c r="U60">
        <v>-1750.5999999999985</v>
      </c>
      <c r="W60">
        <v>2485</v>
      </c>
      <c r="X60">
        <v>1750.6</v>
      </c>
      <c r="AD60">
        <v>62041.599999999999</v>
      </c>
      <c r="AE60">
        <v>1.5671098101918712</v>
      </c>
      <c r="AK60">
        <v>62041.599999999999</v>
      </c>
      <c r="AL60">
        <v>1.5671098101918712</v>
      </c>
    </row>
    <row r="61" spans="2:38" x14ac:dyDescent="0.25">
      <c r="B61">
        <v>117319</v>
      </c>
      <c r="C61">
        <v>71719</v>
      </c>
      <c r="D61">
        <v>57393</v>
      </c>
      <c r="E61">
        <v>9464</v>
      </c>
      <c r="F61">
        <v>39812</v>
      </c>
      <c r="H61">
        <v>104823</v>
      </c>
      <c r="J61">
        <f t="shared" si="6"/>
        <v>59141.4</v>
      </c>
      <c r="K61">
        <f t="shared" si="7"/>
        <v>1.7724132333695177</v>
      </c>
      <c r="L61">
        <f t="shared" si="8"/>
        <v>117319</v>
      </c>
      <c r="M61">
        <f t="shared" si="9"/>
        <v>9464</v>
      </c>
      <c r="N61">
        <f t="shared" si="10"/>
        <v>59141.4</v>
      </c>
      <c r="O61">
        <f t="shared" si="11"/>
        <v>107855</v>
      </c>
      <c r="Q61">
        <v>-7845</v>
      </c>
      <c r="R61">
        <v>-1210</v>
      </c>
      <c r="T61">
        <v>-4302</v>
      </c>
      <c r="U61">
        <v>-2675</v>
      </c>
      <c r="W61">
        <v>7396.4</v>
      </c>
      <c r="X61">
        <v>2675</v>
      </c>
      <c r="AF61">
        <v>59141.4</v>
      </c>
      <c r="AG61">
        <v>1.7724132333695177</v>
      </c>
      <c r="AK61">
        <v>59141.4</v>
      </c>
      <c r="AL61">
        <v>1.7724132333695177</v>
      </c>
    </row>
    <row r="62" spans="2:38" x14ac:dyDescent="0.25">
      <c r="B62">
        <v>48995</v>
      </c>
      <c r="C62">
        <v>34201</v>
      </c>
      <c r="D62">
        <v>76711</v>
      </c>
      <c r="E62">
        <v>69129</v>
      </c>
      <c r="F62">
        <v>66820</v>
      </c>
      <c r="H62">
        <v>61392</v>
      </c>
      <c r="J62">
        <f t="shared" si="6"/>
        <v>59171.199999999997</v>
      </c>
      <c r="K62">
        <f t="shared" si="7"/>
        <v>1.0375317722135093</v>
      </c>
      <c r="L62">
        <f t="shared" si="8"/>
        <v>76711</v>
      </c>
      <c r="M62">
        <f t="shared" si="9"/>
        <v>34201</v>
      </c>
      <c r="N62">
        <f t="shared" si="10"/>
        <v>59171.199999999997</v>
      </c>
      <c r="O62">
        <f t="shared" si="11"/>
        <v>42510</v>
      </c>
      <c r="Q62">
        <v>-6750</v>
      </c>
      <c r="R62">
        <v>-3</v>
      </c>
      <c r="T62">
        <v>-2255</v>
      </c>
      <c r="U62">
        <v>-443</v>
      </c>
      <c r="W62">
        <v>3009.4</v>
      </c>
      <c r="X62">
        <v>1803</v>
      </c>
      <c r="AB62">
        <v>59171.199999999997</v>
      </c>
      <c r="AC62">
        <v>1.0375317722135093</v>
      </c>
      <c r="AI62">
        <v>59171.199999999997</v>
      </c>
      <c r="AJ62">
        <v>1.0375317722135093</v>
      </c>
    </row>
    <row r="63" spans="2:38" x14ac:dyDescent="0.25">
      <c r="B63">
        <v>71154</v>
      </c>
      <c r="C63">
        <v>107364</v>
      </c>
      <c r="D63">
        <v>22110</v>
      </c>
      <c r="E63">
        <v>35707</v>
      </c>
      <c r="F63">
        <v>112717</v>
      </c>
      <c r="H63">
        <v>131950</v>
      </c>
      <c r="J63">
        <f t="shared" si="6"/>
        <v>69810.399999999994</v>
      </c>
      <c r="K63">
        <f t="shared" si="7"/>
        <v>1.8901195237385835</v>
      </c>
      <c r="L63">
        <f t="shared" si="8"/>
        <v>112717</v>
      </c>
      <c r="M63">
        <f t="shared" si="9"/>
        <v>22110</v>
      </c>
      <c r="N63">
        <f t="shared" si="10"/>
        <v>69810.399999999994</v>
      </c>
      <c r="O63">
        <f t="shared" si="11"/>
        <v>90607</v>
      </c>
      <c r="Q63">
        <v>1324</v>
      </c>
      <c r="R63">
        <v>144</v>
      </c>
      <c r="T63">
        <v>-3645.2000000000116</v>
      </c>
      <c r="U63">
        <v>-1408.8000000000029</v>
      </c>
      <c r="W63">
        <v>6169.1999999999989</v>
      </c>
      <c r="X63">
        <v>1408.8</v>
      </c>
      <c r="AF63">
        <v>69810.399999999994</v>
      </c>
      <c r="AG63">
        <v>1.8901195237385835</v>
      </c>
      <c r="AK63">
        <v>69810.399999999994</v>
      </c>
      <c r="AL63">
        <v>1.8901195237385835</v>
      </c>
    </row>
    <row r="64" spans="2:38" x14ac:dyDescent="0.25">
      <c r="B64">
        <v>6086</v>
      </c>
      <c r="C64">
        <v>23664</v>
      </c>
      <c r="D64">
        <v>89504</v>
      </c>
      <c r="E64">
        <v>24079</v>
      </c>
      <c r="F64">
        <v>92849</v>
      </c>
      <c r="H64">
        <v>107393</v>
      </c>
      <c r="J64">
        <f t="shared" si="6"/>
        <v>47236.4</v>
      </c>
      <c r="K64">
        <f t="shared" si="7"/>
        <v>2.2735221143016826</v>
      </c>
      <c r="L64">
        <f t="shared" si="8"/>
        <v>92849</v>
      </c>
      <c r="M64">
        <f t="shared" si="9"/>
        <v>6086</v>
      </c>
      <c r="N64">
        <f t="shared" si="10"/>
        <v>47236.4</v>
      </c>
      <c r="O64">
        <f t="shared" si="11"/>
        <v>86763</v>
      </c>
      <c r="Q64">
        <v>1490</v>
      </c>
      <c r="R64">
        <v>-703</v>
      </c>
      <c r="T64">
        <v>-1250.1999999999971</v>
      </c>
      <c r="U64">
        <v>-661.59999999999854</v>
      </c>
      <c r="W64">
        <v>3827.8</v>
      </c>
      <c r="X64">
        <v>1049.2</v>
      </c>
      <c r="AD64">
        <v>47236.4</v>
      </c>
      <c r="AE64">
        <v>2.2735221143016826</v>
      </c>
      <c r="AK64">
        <v>47236.4</v>
      </c>
      <c r="AL64">
        <v>2.2735221143016826</v>
      </c>
    </row>
    <row r="65" spans="2:38" x14ac:dyDescent="0.25">
      <c r="B65">
        <v>18715</v>
      </c>
      <c r="C65">
        <v>67762</v>
      </c>
      <c r="D65">
        <v>65082</v>
      </c>
      <c r="E65">
        <v>107599</v>
      </c>
      <c r="F65">
        <v>13257</v>
      </c>
      <c r="H65">
        <v>66274</v>
      </c>
      <c r="J65">
        <f t="shared" si="6"/>
        <v>54483</v>
      </c>
      <c r="K65">
        <f t="shared" si="7"/>
        <v>1.2164161298019567</v>
      </c>
      <c r="L65">
        <f t="shared" si="8"/>
        <v>107599</v>
      </c>
      <c r="M65">
        <f t="shared" si="9"/>
        <v>13257</v>
      </c>
      <c r="N65">
        <f t="shared" si="10"/>
        <v>54483</v>
      </c>
      <c r="O65">
        <f t="shared" si="11"/>
        <v>94342</v>
      </c>
      <c r="Q65">
        <v>6496</v>
      </c>
      <c r="R65">
        <v>-12</v>
      </c>
      <c r="T65">
        <v>1986.5999999999985</v>
      </c>
      <c r="U65">
        <v>962.40000000000146</v>
      </c>
      <c r="W65">
        <v>7149.4000000000005</v>
      </c>
      <c r="X65">
        <v>1100.8</v>
      </c>
      <c r="Z65">
        <v>54483</v>
      </c>
      <c r="AA65">
        <v>1.2164161298019567</v>
      </c>
      <c r="AK65">
        <v>54483</v>
      </c>
      <c r="AL65">
        <v>1.2164161298019567</v>
      </c>
    </row>
    <row r="66" spans="2:38" x14ac:dyDescent="0.25">
      <c r="B66">
        <v>105301</v>
      </c>
      <c r="C66">
        <v>90634</v>
      </c>
      <c r="D66">
        <v>101945</v>
      </c>
      <c r="E66">
        <v>90534</v>
      </c>
      <c r="F66">
        <v>23239</v>
      </c>
      <c r="H66">
        <v>95247</v>
      </c>
      <c r="J66">
        <f t="shared" ref="J66:J101" si="12">AVERAGE(B66:F66)</f>
        <v>82330.600000000006</v>
      </c>
      <c r="K66">
        <f t="shared" ref="K66:K97" si="13">H66/J66</f>
        <v>1.1568845605400664</v>
      </c>
      <c r="L66">
        <f t="shared" ref="L66:L101" si="14">MAX(B66:F66)</f>
        <v>105301</v>
      </c>
      <c r="M66">
        <f t="shared" ref="M66:M101" si="15">MIN(B66:F66)</f>
        <v>23239</v>
      </c>
      <c r="N66">
        <f t="shared" ref="N66:N101" si="16">AVERAGE(B66:F66)</f>
        <v>82330.600000000006</v>
      </c>
      <c r="O66">
        <f t="shared" ref="O66:O101" si="17">L66-M66</f>
        <v>82062</v>
      </c>
      <c r="Q66">
        <v>3981</v>
      </c>
      <c r="R66">
        <v>-3609</v>
      </c>
      <c r="T66">
        <v>5455.6000000000058</v>
      </c>
      <c r="U66">
        <v>5.2000000000116415</v>
      </c>
      <c r="W66">
        <v>5808.8</v>
      </c>
      <c r="X66">
        <v>1566.8</v>
      </c>
      <c r="AB66">
        <v>82330.600000000006</v>
      </c>
      <c r="AC66">
        <v>1.1568845605400664</v>
      </c>
      <c r="AI66">
        <v>82330.600000000006</v>
      </c>
      <c r="AJ66">
        <v>1.1568845605400664</v>
      </c>
    </row>
    <row r="67" spans="2:38" x14ac:dyDescent="0.25">
      <c r="B67">
        <v>18436</v>
      </c>
      <c r="C67">
        <v>45334</v>
      </c>
      <c r="D67">
        <v>6422</v>
      </c>
      <c r="E67">
        <v>82144</v>
      </c>
      <c r="F67">
        <v>33668</v>
      </c>
      <c r="H67">
        <v>79517</v>
      </c>
      <c r="J67">
        <f t="shared" si="12"/>
        <v>37200.800000000003</v>
      </c>
      <c r="K67">
        <f t="shared" si="13"/>
        <v>2.1375077955312789</v>
      </c>
      <c r="L67">
        <f t="shared" si="14"/>
        <v>82144</v>
      </c>
      <c r="M67">
        <f t="shared" si="15"/>
        <v>6422</v>
      </c>
      <c r="N67">
        <f t="shared" si="16"/>
        <v>37200.800000000003</v>
      </c>
      <c r="O67">
        <f t="shared" si="17"/>
        <v>75722</v>
      </c>
      <c r="Q67">
        <v>2642</v>
      </c>
      <c r="R67">
        <v>2323</v>
      </c>
      <c r="T67">
        <v>6942.8000000000029</v>
      </c>
      <c r="U67">
        <v>-772.19999999999709</v>
      </c>
      <c r="W67">
        <v>10376.4</v>
      </c>
      <c r="X67">
        <v>2856.2</v>
      </c>
      <c r="AD67">
        <v>37200.800000000003</v>
      </c>
      <c r="AE67">
        <v>2.1375077955312789</v>
      </c>
      <c r="AK67">
        <v>37200.800000000003</v>
      </c>
      <c r="AL67">
        <v>2.1375077955312789</v>
      </c>
    </row>
    <row r="68" spans="2:38" x14ac:dyDescent="0.25">
      <c r="B68">
        <v>62589</v>
      </c>
      <c r="C68">
        <v>8368</v>
      </c>
      <c r="D68">
        <v>62229</v>
      </c>
      <c r="E68">
        <v>40597</v>
      </c>
      <c r="F68">
        <v>79568</v>
      </c>
      <c r="H68">
        <v>109118</v>
      </c>
      <c r="J68">
        <f t="shared" si="12"/>
        <v>50670.2</v>
      </c>
      <c r="K68">
        <f t="shared" si="13"/>
        <v>2.1534945589320746</v>
      </c>
      <c r="L68">
        <f t="shared" si="14"/>
        <v>79568</v>
      </c>
      <c r="M68">
        <f t="shared" si="15"/>
        <v>8368</v>
      </c>
      <c r="N68">
        <f t="shared" si="16"/>
        <v>50670.2</v>
      </c>
      <c r="O68">
        <f t="shared" si="17"/>
        <v>71200</v>
      </c>
      <c r="Q68">
        <v>17</v>
      </c>
      <c r="R68">
        <v>-2134</v>
      </c>
      <c r="T68">
        <v>1494.7999999999956</v>
      </c>
      <c r="U68">
        <v>735</v>
      </c>
      <c r="W68">
        <v>4259.2</v>
      </c>
      <c r="X68">
        <v>1242.2</v>
      </c>
      <c r="AD68">
        <v>50670.2</v>
      </c>
      <c r="AE68">
        <v>2.1534945589320746</v>
      </c>
      <c r="AK68">
        <v>50670.2</v>
      </c>
      <c r="AL68">
        <v>2.1534945589320746</v>
      </c>
    </row>
    <row r="69" spans="2:38" x14ac:dyDescent="0.25">
      <c r="B69">
        <v>114928</v>
      </c>
      <c r="C69">
        <v>1568</v>
      </c>
      <c r="D69">
        <v>104132</v>
      </c>
      <c r="E69">
        <v>105009</v>
      </c>
      <c r="F69">
        <v>50530</v>
      </c>
      <c r="H69">
        <v>106929</v>
      </c>
      <c r="J69">
        <f t="shared" si="12"/>
        <v>75233.399999999994</v>
      </c>
      <c r="K69">
        <f t="shared" si="13"/>
        <v>1.4212969239725974</v>
      </c>
      <c r="L69">
        <f t="shared" si="14"/>
        <v>114928</v>
      </c>
      <c r="M69">
        <f t="shared" si="15"/>
        <v>1568</v>
      </c>
      <c r="N69">
        <f t="shared" si="16"/>
        <v>75233.399999999994</v>
      </c>
      <c r="O69">
        <f t="shared" si="17"/>
        <v>113360</v>
      </c>
      <c r="Q69">
        <v>-1680</v>
      </c>
      <c r="R69">
        <v>0</v>
      </c>
      <c r="T69">
        <v>-1740</v>
      </c>
      <c r="U69">
        <v>-2008</v>
      </c>
      <c r="W69">
        <v>2714.7999999999997</v>
      </c>
      <c r="X69">
        <v>2144.4</v>
      </c>
      <c r="AB69">
        <v>75233.399999999994</v>
      </c>
      <c r="AC69">
        <v>1.4212969239725974</v>
      </c>
      <c r="AK69">
        <v>75233.399999999994</v>
      </c>
      <c r="AL69">
        <v>1.4212969239725974</v>
      </c>
    </row>
    <row r="70" spans="2:38" x14ac:dyDescent="0.25">
      <c r="B70">
        <v>67471</v>
      </c>
      <c r="C70">
        <v>93073</v>
      </c>
      <c r="D70">
        <v>91350</v>
      </c>
      <c r="E70">
        <v>5879</v>
      </c>
      <c r="F70">
        <v>52242</v>
      </c>
      <c r="H70">
        <v>78358</v>
      </c>
      <c r="J70">
        <f t="shared" si="12"/>
        <v>62003</v>
      </c>
      <c r="K70">
        <f t="shared" si="13"/>
        <v>1.2637775591503637</v>
      </c>
      <c r="L70">
        <f t="shared" si="14"/>
        <v>93073</v>
      </c>
      <c r="M70">
        <f t="shared" si="15"/>
        <v>5879</v>
      </c>
      <c r="N70">
        <f t="shared" si="16"/>
        <v>62003</v>
      </c>
      <c r="O70">
        <f t="shared" si="17"/>
        <v>87194</v>
      </c>
      <c r="Q70">
        <v>-1838</v>
      </c>
      <c r="R70">
        <v>-57</v>
      </c>
      <c r="T70">
        <v>3405.8000000000029</v>
      </c>
      <c r="U70">
        <v>-419.19999999999709</v>
      </c>
      <c r="W70">
        <v>6439.4</v>
      </c>
      <c r="X70">
        <v>419.19999999999993</v>
      </c>
      <c r="Z70">
        <v>62003</v>
      </c>
      <c r="AA70">
        <v>1.2637775591503637</v>
      </c>
      <c r="AI70">
        <v>62003</v>
      </c>
      <c r="AJ70">
        <v>1.2637775591503637</v>
      </c>
    </row>
    <row r="71" spans="2:38" x14ac:dyDescent="0.25">
      <c r="B71">
        <v>121101</v>
      </c>
      <c r="C71">
        <v>114729</v>
      </c>
      <c r="D71">
        <v>114311</v>
      </c>
      <c r="E71">
        <v>98265</v>
      </c>
      <c r="F71">
        <v>16244</v>
      </c>
      <c r="H71">
        <v>125750</v>
      </c>
      <c r="J71">
        <f t="shared" si="12"/>
        <v>92930</v>
      </c>
      <c r="K71">
        <f t="shared" si="13"/>
        <v>1.3531690519746045</v>
      </c>
      <c r="L71">
        <f t="shared" si="14"/>
        <v>121101</v>
      </c>
      <c r="M71">
        <f t="shared" si="15"/>
        <v>16244</v>
      </c>
      <c r="N71">
        <f t="shared" si="16"/>
        <v>92930</v>
      </c>
      <c r="O71">
        <f t="shared" si="17"/>
        <v>104857</v>
      </c>
      <c r="Q71">
        <v>7670</v>
      </c>
      <c r="R71">
        <v>615</v>
      </c>
      <c r="T71">
        <v>2967.8000000000029</v>
      </c>
      <c r="U71">
        <v>22.600000000005821</v>
      </c>
      <c r="W71">
        <v>3968.6</v>
      </c>
      <c r="X71">
        <v>2909.8</v>
      </c>
      <c r="AB71">
        <v>92930</v>
      </c>
      <c r="AC71">
        <v>1.3531690519746045</v>
      </c>
      <c r="AK71">
        <v>92930</v>
      </c>
      <c r="AL71">
        <v>1.3531690519746045</v>
      </c>
    </row>
    <row r="72" spans="2:38" x14ac:dyDescent="0.25">
      <c r="B72">
        <v>17793</v>
      </c>
      <c r="C72">
        <v>43411</v>
      </c>
      <c r="D72">
        <v>107940</v>
      </c>
      <c r="E72">
        <v>9472</v>
      </c>
      <c r="F72">
        <v>61580</v>
      </c>
      <c r="H72">
        <v>90148</v>
      </c>
      <c r="J72">
        <f t="shared" si="12"/>
        <v>48039.199999999997</v>
      </c>
      <c r="K72">
        <f t="shared" si="13"/>
        <v>1.8765508168329199</v>
      </c>
      <c r="L72">
        <f t="shared" si="14"/>
        <v>107940</v>
      </c>
      <c r="M72">
        <f t="shared" si="15"/>
        <v>9472</v>
      </c>
      <c r="N72">
        <f t="shared" si="16"/>
        <v>48039.199999999997</v>
      </c>
      <c r="O72">
        <f t="shared" si="17"/>
        <v>98468</v>
      </c>
      <c r="Q72">
        <v>-9605</v>
      </c>
      <c r="R72">
        <v>542</v>
      </c>
      <c r="T72">
        <v>2922.7999999999956</v>
      </c>
      <c r="U72">
        <v>168.39999999999418</v>
      </c>
      <c r="W72">
        <v>4978.8000000000011</v>
      </c>
      <c r="X72">
        <v>1076.8</v>
      </c>
      <c r="AD72">
        <v>48039.199999999997</v>
      </c>
      <c r="AE72">
        <v>1.8765508168329199</v>
      </c>
      <c r="AK72">
        <v>48039.199999999997</v>
      </c>
      <c r="AL72">
        <v>1.8765508168329199</v>
      </c>
    </row>
    <row r="73" spans="2:38" x14ac:dyDescent="0.25">
      <c r="B73">
        <v>66547</v>
      </c>
      <c r="C73">
        <v>94523</v>
      </c>
      <c r="D73">
        <v>37945</v>
      </c>
      <c r="E73">
        <v>53640</v>
      </c>
      <c r="F73">
        <v>71523</v>
      </c>
      <c r="H73">
        <v>115257</v>
      </c>
      <c r="J73">
        <f t="shared" si="12"/>
        <v>64835.6</v>
      </c>
      <c r="K73">
        <f t="shared" si="13"/>
        <v>1.7776807803120509</v>
      </c>
      <c r="L73">
        <f t="shared" si="14"/>
        <v>94523</v>
      </c>
      <c r="M73">
        <f t="shared" si="15"/>
        <v>37945</v>
      </c>
      <c r="N73">
        <f t="shared" si="16"/>
        <v>64835.6</v>
      </c>
      <c r="O73">
        <f t="shared" si="17"/>
        <v>56578</v>
      </c>
      <c r="Q73">
        <v>2097</v>
      </c>
      <c r="R73">
        <v>-61</v>
      </c>
      <c r="T73">
        <v>5156</v>
      </c>
      <c r="U73">
        <v>110.19999999999709</v>
      </c>
      <c r="W73">
        <v>5156</v>
      </c>
      <c r="X73">
        <v>110.2</v>
      </c>
      <c r="AD73">
        <v>64835.6</v>
      </c>
      <c r="AE73">
        <v>1.7776807803120509</v>
      </c>
      <c r="AK73">
        <v>64835.6</v>
      </c>
      <c r="AL73">
        <v>1.7776807803120509</v>
      </c>
    </row>
    <row r="74" spans="2:38" x14ac:dyDescent="0.25">
      <c r="B74">
        <v>60876</v>
      </c>
      <c r="C74">
        <v>103948</v>
      </c>
      <c r="D74">
        <v>17667</v>
      </c>
      <c r="E74">
        <v>58387</v>
      </c>
      <c r="F74">
        <v>24744</v>
      </c>
      <c r="H74">
        <v>62344</v>
      </c>
      <c r="J74">
        <f t="shared" si="12"/>
        <v>53124.4</v>
      </c>
      <c r="K74">
        <f t="shared" si="13"/>
        <v>1.1735473718291407</v>
      </c>
      <c r="L74">
        <f t="shared" si="14"/>
        <v>103948</v>
      </c>
      <c r="M74">
        <f t="shared" si="15"/>
        <v>17667</v>
      </c>
      <c r="N74">
        <f t="shared" si="16"/>
        <v>53124.4</v>
      </c>
      <c r="O74">
        <f t="shared" si="17"/>
        <v>86281</v>
      </c>
      <c r="Q74">
        <v>6256</v>
      </c>
      <c r="R74">
        <v>389</v>
      </c>
      <c r="T74">
        <v>-2078</v>
      </c>
      <c r="U74">
        <v>999</v>
      </c>
      <c r="W74">
        <v>5466</v>
      </c>
      <c r="X74">
        <v>1447</v>
      </c>
      <c r="Z74">
        <v>53124.4</v>
      </c>
      <c r="AA74">
        <v>1.1735473718291407</v>
      </c>
      <c r="AI74">
        <v>53124.4</v>
      </c>
      <c r="AJ74">
        <v>1.1735473718291407</v>
      </c>
    </row>
    <row r="75" spans="2:38" x14ac:dyDescent="0.25">
      <c r="B75">
        <v>10911</v>
      </c>
      <c r="C75">
        <v>22688</v>
      </c>
      <c r="D75">
        <v>74238</v>
      </c>
      <c r="E75">
        <v>54855</v>
      </c>
      <c r="F75">
        <v>34794</v>
      </c>
      <c r="H75">
        <v>54274</v>
      </c>
      <c r="J75">
        <f t="shared" si="12"/>
        <v>39497.199999999997</v>
      </c>
      <c r="K75">
        <f t="shared" si="13"/>
        <v>1.3741227226233759</v>
      </c>
      <c r="L75">
        <f t="shared" si="14"/>
        <v>74238</v>
      </c>
      <c r="M75">
        <f t="shared" si="15"/>
        <v>10911</v>
      </c>
      <c r="N75">
        <f t="shared" si="16"/>
        <v>39497.199999999997</v>
      </c>
      <c r="O75">
        <f t="shared" si="17"/>
        <v>63327</v>
      </c>
      <c r="Q75">
        <v>13069</v>
      </c>
      <c r="R75">
        <v>2214</v>
      </c>
      <c r="T75">
        <v>2351.1999999999971</v>
      </c>
      <c r="U75">
        <v>591</v>
      </c>
      <c r="W75">
        <v>4874.7999999999993</v>
      </c>
      <c r="X75">
        <v>670.2</v>
      </c>
      <c r="Z75">
        <v>39497.199999999997</v>
      </c>
      <c r="AA75">
        <v>1.3741227226233759</v>
      </c>
      <c r="AK75">
        <v>39497.199999999997</v>
      </c>
      <c r="AL75">
        <v>1.3741227226233759</v>
      </c>
    </row>
    <row r="76" spans="2:38" x14ac:dyDescent="0.25">
      <c r="B76">
        <v>9552</v>
      </c>
      <c r="C76">
        <v>61865</v>
      </c>
      <c r="D76">
        <v>40341</v>
      </c>
      <c r="E76">
        <v>43913</v>
      </c>
      <c r="F76">
        <v>57732</v>
      </c>
      <c r="H76">
        <v>85887</v>
      </c>
      <c r="J76">
        <f t="shared" si="12"/>
        <v>42680.6</v>
      </c>
      <c r="K76">
        <f t="shared" si="13"/>
        <v>2.0123194144412215</v>
      </c>
      <c r="L76">
        <f t="shared" si="14"/>
        <v>61865</v>
      </c>
      <c r="M76">
        <f t="shared" si="15"/>
        <v>9552</v>
      </c>
      <c r="N76">
        <f t="shared" si="16"/>
        <v>42680.6</v>
      </c>
      <c r="O76">
        <f t="shared" si="17"/>
        <v>52313</v>
      </c>
      <c r="Q76">
        <v>7413</v>
      </c>
      <c r="R76">
        <v>-1746</v>
      </c>
      <c r="T76">
        <v>1008.1999999999971</v>
      </c>
      <c r="U76">
        <v>1165.1999999999971</v>
      </c>
      <c r="W76">
        <v>1501.8000000000002</v>
      </c>
      <c r="X76">
        <v>1295.2</v>
      </c>
      <c r="AD76">
        <v>42680.6</v>
      </c>
      <c r="AE76">
        <v>2.0123194144412215</v>
      </c>
      <c r="AK76">
        <v>42680.6</v>
      </c>
      <c r="AL76">
        <v>2.0123194144412215</v>
      </c>
    </row>
    <row r="77" spans="2:38" x14ac:dyDescent="0.25">
      <c r="B77">
        <v>84847</v>
      </c>
      <c r="C77">
        <v>6698</v>
      </c>
      <c r="D77">
        <v>92584</v>
      </c>
      <c r="E77">
        <v>92900</v>
      </c>
      <c r="F77">
        <v>115519</v>
      </c>
      <c r="H77">
        <v>101117</v>
      </c>
      <c r="J77">
        <f t="shared" si="12"/>
        <v>78509.600000000006</v>
      </c>
      <c r="K77">
        <f t="shared" si="13"/>
        <v>1.287957141547021</v>
      </c>
      <c r="L77">
        <f t="shared" si="14"/>
        <v>115519</v>
      </c>
      <c r="M77">
        <f t="shared" si="15"/>
        <v>6698</v>
      </c>
      <c r="N77">
        <f t="shared" si="16"/>
        <v>78509.600000000006</v>
      </c>
      <c r="O77">
        <f t="shared" si="17"/>
        <v>108821</v>
      </c>
      <c r="Q77">
        <v>2840</v>
      </c>
      <c r="R77">
        <v>0</v>
      </c>
      <c r="T77">
        <v>4020.8000000000029</v>
      </c>
      <c r="U77">
        <v>123.40000000000873</v>
      </c>
      <c r="W77">
        <v>4128.3999999999996</v>
      </c>
      <c r="X77">
        <v>1665</v>
      </c>
      <c r="AB77">
        <v>78509.600000000006</v>
      </c>
      <c r="AC77">
        <v>1.287957141547021</v>
      </c>
      <c r="AI77">
        <v>78509.600000000006</v>
      </c>
      <c r="AJ77">
        <v>1.287957141547021</v>
      </c>
    </row>
    <row r="78" spans="2:38" x14ac:dyDescent="0.25">
      <c r="B78">
        <v>77883</v>
      </c>
      <c r="C78">
        <v>9189</v>
      </c>
      <c r="D78">
        <v>71444</v>
      </c>
      <c r="E78">
        <v>44504</v>
      </c>
      <c r="F78">
        <v>110479</v>
      </c>
      <c r="H78">
        <v>94778</v>
      </c>
      <c r="J78">
        <f t="shared" si="12"/>
        <v>62699.8</v>
      </c>
      <c r="K78">
        <f t="shared" si="13"/>
        <v>1.5116156670356204</v>
      </c>
      <c r="L78">
        <f t="shared" si="14"/>
        <v>110479</v>
      </c>
      <c r="M78">
        <f t="shared" si="15"/>
        <v>9189</v>
      </c>
      <c r="N78">
        <f t="shared" si="16"/>
        <v>62699.8</v>
      </c>
      <c r="O78">
        <f t="shared" si="17"/>
        <v>101290</v>
      </c>
      <c r="Q78">
        <v>2159</v>
      </c>
      <c r="R78">
        <v>0</v>
      </c>
      <c r="T78">
        <v>-4236.8000000000029</v>
      </c>
      <c r="U78">
        <v>-973</v>
      </c>
      <c r="W78">
        <v>5606.7999999999993</v>
      </c>
      <c r="X78">
        <v>1934.1999999999998</v>
      </c>
      <c r="AB78">
        <v>62699.8</v>
      </c>
      <c r="AC78">
        <v>1.5116156670356204</v>
      </c>
      <c r="AK78">
        <v>62699.8</v>
      </c>
      <c r="AL78">
        <v>1.5116156670356204</v>
      </c>
    </row>
    <row r="79" spans="2:38" x14ac:dyDescent="0.25">
      <c r="B79">
        <v>33070</v>
      </c>
      <c r="C79">
        <v>28490</v>
      </c>
      <c r="D79">
        <v>97260</v>
      </c>
      <c r="E79">
        <v>17644</v>
      </c>
      <c r="F79">
        <v>25487</v>
      </c>
      <c r="H79">
        <v>57706</v>
      </c>
      <c r="J79">
        <f t="shared" si="12"/>
        <v>40390.199999999997</v>
      </c>
      <c r="K79">
        <f t="shared" si="13"/>
        <v>1.4287129056058154</v>
      </c>
      <c r="L79">
        <f t="shared" si="14"/>
        <v>97260</v>
      </c>
      <c r="M79">
        <f t="shared" si="15"/>
        <v>17644</v>
      </c>
      <c r="N79">
        <f t="shared" si="16"/>
        <v>40390.199999999997</v>
      </c>
      <c r="O79">
        <f t="shared" si="17"/>
        <v>79616</v>
      </c>
      <c r="Q79">
        <v>-5147</v>
      </c>
      <c r="R79">
        <v>-1127</v>
      </c>
      <c r="T79">
        <v>-3028.8000000000029</v>
      </c>
      <c r="U79">
        <v>-612.80000000000291</v>
      </c>
      <c r="W79">
        <v>5266.7999999999993</v>
      </c>
      <c r="X79">
        <v>1310</v>
      </c>
      <c r="Z79">
        <v>40390.199999999997</v>
      </c>
      <c r="AA79">
        <v>1.4287129056058154</v>
      </c>
      <c r="AK79">
        <v>40390.199999999997</v>
      </c>
      <c r="AL79">
        <v>1.4287129056058154</v>
      </c>
    </row>
    <row r="80" spans="2:38" x14ac:dyDescent="0.25">
      <c r="B80">
        <v>85030</v>
      </c>
      <c r="C80">
        <v>91878</v>
      </c>
      <c r="D80">
        <v>24405</v>
      </c>
      <c r="E80">
        <v>93638</v>
      </c>
      <c r="F80">
        <v>76161</v>
      </c>
      <c r="H80">
        <v>119643</v>
      </c>
      <c r="J80">
        <f t="shared" si="12"/>
        <v>74222.399999999994</v>
      </c>
      <c r="K80">
        <f t="shared" si="13"/>
        <v>1.6119527258617345</v>
      </c>
      <c r="L80">
        <f t="shared" si="14"/>
        <v>93638</v>
      </c>
      <c r="M80">
        <f t="shared" si="15"/>
        <v>24405</v>
      </c>
      <c r="N80">
        <f t="shared" si="16"/>
        <v>74222.399999999994</v>
      </c>
      <c r="O80">
        <f t="shared" si="17"/>
        <v>69233</v>
      </c>
      <c r="Q80">
        <v>-6801</v>
      </c>
      <c r="R80">
        <v>-3034</v>
      </c>
      <c r="T80">
        <v>-2480.4000000000087</v>
      </c>
      <c r="U80">
        <v>628.59999999999127</v>
      </c>
      <c r="W80">
        <v>6632.4000000000005</v>
      </c>
      <c r="X80">
        <v>1626.2</v>
      </c>
      <c r="AF80">
        <v>74222.399999999994</v>
      </c>
      <c r="AG80">
        <v>1.6119527258617345</v>
      </c>
      <c r="AK80">
        <v>74222.399999999994</v>
      </c>
      <c r="AL80">
        <v>1.6119527258617345</v>
      </c>
    </row>
    <row r="81" spans="2:38" x14ac:dyDescent="0.25">
      <c r="B81">
        <v>110661</v>
      </c>
      <c r="C81">
        <v>23250</v>
      </c>
      <c r="D81">
        <v>10864</v>
      </c>
      <c r="E81">
        <v>35087</v>
      </c>
      <c r="F81">
        <v>111896</v>
      </c>
      <c r="H81">
        <v>71234</v>
      </c>
      <c r="J81">
        <f t="shared" si="12"/>
        <v>58351.6</v>
      </c>
      <c r="K81">
        <f t="shared" si="13"/>
        <v>1.2207720096792547</v>
      </c>
      <c r="L81">
        <f t="shared" si="14"/>
        <v>111896</v>
      </c>
      <c r="M81">
        <f t="shared" si="15"/>
        <v>10864</v>
      </c>
      <c r="N81">
        <f t="shared" si="16"/>
        <v>58351.6</v>
      </c>
      <c r="O81">
        <f t="shared" si="17"/>
        <v>101032</v>
      </c>
      <c r="Q81">
        <v>-1336</v>
      </c>
      <c r="R81">
        <v>-3580</v>
      </c>
      <c r="T81">
        <v>2288.1999999999971</v>
      </c>
      <c r="U81">
        <v>956.40000000000146</v>
      </c>
      <c r="W81">
        <v>6765</v>
      </c>
      <c r="X81">
        <v>1578.7999999999997</v>
      </c>
      <c r="Z81">
        <v>58351.6</v>
      </c>
      <c r="AA81">
        <v>1.2207720096792547</v>
      </c>
      <c r="AI81">
        <v>58351.6</v>
      </c>
      <c r="AJ81">
        <v>1.2207720096792547</v>
      </c>
    </row>
    <row r="82" spans="2:38" x14ac:dyDescent="0.25">
      <c r="B82">
        <v>81399</v>
      </c>
      <c r="C82">
        <v>58356</v>
      </c>
      <c r="D82">
        <v>27736</v>
      </c>
      <c r="E82">
        <v>80272</v>
      </c>
      <c r="F82">
        <v>15881</v>
      </c>
      <c r="H82">
        <v>86944</v>
      </c>
      <c r="J82">
        <f t="shared" si="12"/>
        <v>52728.800000000003</v>
      </c>
      <c r="K82">
        <f t="shared" si="13"/>
        <v>1.6488901700778322</v>
      </c>
      <c r="L82">
        <f t="shared" si="14"/>
        <v>81399</v>
      </c>
      <c r="M82">
        <f t="shared" si="15"/>
        <v>15881</v>
      </c>
      <c r="N82">
        <f t="shared" si="16"/>
        <v>52728.800000000003</v>
      </c>
      <c r="O82">
        <f t="shared" si="17"/>
        <v>65518</v>
      </c>
      <c r="Q82">
        <v>-386</v>
      </c>
      <c r="R82">
        <v>-1</v>
      </c>
      <c r="T82">
        <v>-407.19999999999709</v>
      </c>
      <c r="U82">
        <v>21.400000000001455</v>
      </c>
      <c r="W82">
        <v>4400.8</v>
      </c>
      <c r="X82">
        <v>1245.4000000000001</v>
      </c>
      <c r="AD82">
        <v>52728.800000000003</v>
      </c>
      <c r="AE82">
        <v>1.6488901700778322</v>
      </c>
      <c r="AK82">
        <v>52728.800000000003</v>
      </c>
      <c r="AL82">
        <v>1.6488901700778322</v>
      </c>
    </row>
    <row r="83" spans="2:38" x14ac:dyDescent="0.25">
      <c r="B83">
        <v>57953</v>
      </c>
      <c r="C83">
        <v>101372</v>
      </c>
      <c r="D83">
        <v>6095</v>
      </c>
      <c r="E83">
        <v>82595</v>
      </c>
      <c r="F83">
        <v>91914</v>
      </c>
      <c r="H83">
        <v>120350</v>
      </c>
      <c r="J83">
        <f t="shared" si="12"/>
        <v>67985.8</v>
      </c>
      <c r="K83">
        <f t="shared" si="13"/>
        <v>1.7702226053087555</v>
      </c>
      <c r="L83">
        <f t="shared" si="14"/>
        <v>101372</v>
      </c>
      <c r="M83">
        <f t="shared" si="15"/>
        <v>6095</v>
      </c>
      <c r="N83">
        <f t="shared" si="16"/>
        <v>67985.8</v>
      </c>
      <c r="O83">
        <f t="shared" si="17"/>
        <v>95277</v>
      </c>
      <c r="Q83">
        <v>-5725</v>
      </c>
      <c r="R83">
        <v>75</v>
      </c>
      <c r="T83">
        <v>409.60000000000582</v>
      </c>
      <c r="U83">
        <v>-348.80000000000291</v>
      </c>
      <c r="W83">
        <v>6368.8</v>
      </c>
      <c r="X83">
        <v>2018.3999999999999</v>
      </c>
      <c r="AF83">
        <v>67985.8</v>
      </c>
      <c r="AG83">
        <v>1.7702226053087555</v>
      </c>
      <c r="AK83">
        <v>67985.8</v>
      </c>
      <c r="AL83">
        <v>1.7702226053087555</v>
      </c>
    </row>
    <row r="84" spans="2:38" x14ac:dyDescent="0.25">
      <c r="B84">
        <v>76638</v>
      </c>
      <c r="C84">
        <v>79395</v>
      </c>
      <c r="D84">
        <v>95032</v>
      </c>
      <c r="E84">
        <v>47039</v>
      </c>
      <c r="F84">
        <v>116773</v>
      </c>
      <c r="H84">
        <v>115461</v>
      </c>
      <c r="J84">
        <f t="shared" si="12"/>
        <v>82975.399999999994</v>
      </c>
      <c r="K84">
        <f t="shared" si="13"/>
        <v>1.3915088086348486</v>
      </c>
      <c r="L84">
        <f t="shared" si="14"/>
        <v>116773</v>
      </c>
      <c r="M84">
        <f t="shared" si="15"/>
        <v>47039</v>
      </c>
      <c r="N84">
        <f t="shared" si="16"/>
        <v>82975.399999999994</v>
      </c>
      <c r="O84">
        <f t="shared" si="17"/>
        <v>69734</v>
      </c>
      <c r="Q84">
        <v>2301</v>
      </c>
      <c r="R84">
        <v>-9</v>
      </c>
      <c r="T84">
        <v>2853.1999999999971</v>
      </c>
      <c r="U84">
        <v>1753.7999999999884</v>
      </c>
      <c r="W84">
        <v>5063.6000000000004</v>
      </c>
      <c r="X84">
        <v>1753.8000000000002</v>
      </c>
      <c r="AB84">
        <v>82975.399999999994</v>
      </c>
      <c r="AC84">
        <v>1.3915088086348486</v>
      </c>
      <c r="AK84">
        <v>82975.399999999994</v>
      </c>
      <c r="AL84">
        <v>1.3915088086348486</v>
      </c>
    </row>
    <row r="85" spans="2:38" x14ac:dyDescent="0.25">
      <c r="B85">
        <v>95921</v>
      </c>
      <c r="C85">
        <v>23758</v>
      </c>
      <c r="D85">
        <v>100799</v>
      </c>
      <c r="E85">
        <v>79891</v>
      </c>
      <c r="F85">
        <v>5961</v>
      </c>
      <c r="H85">
        <v>63985</v>
      </c>
      <c r="J85">
        <f t="shared" si="12"/>
        <v>61266</v>
      </c>
      <c r="K85">
        <f t="shared" si="13"/>
        <v>1.0443802435282212</v>
      </c>
      <c r="L85">
        <f t="shared" si="14"/>
        <v>100799</v>
      </c>
      <c r="M85">
        <f t="shared" si="15"/>
        <v>5961</v>
      </c>
      <c r="N85">
        <f t="shared" si="16"/>
        <v>61266</v>
      </c>
      <c r="O85">
        <f t="shared" si="17"/>
        <v>94838</v>
      </c>
      <c r="Q85">
        <v>-467</v>
      </c>
      <c r="R85">
        <v>842</v>
      </c>
      <c r="T85">
        <v>-922.80000000000291</v>
      </c>
      <c r="U85">
        <v>817.80000000000291</v>
      </c>
      <c r="W85">
        <v>2537.2000000000003</v>
      </c>
      <c r="X85">
        <v>826.2</v>
      </c>
      <c r="AB85">
        <v>61266</v>
      </c>
      <c r="AC85">
        <v>1.0443802435282212</v>
      </c>
      <c r="AI85">
        <v>61266</v>
      </c>
      <c r="AJ85">
        <v>1.0443802435282212</v>
      </c>
    </row>
    <row r="86" spans="2:38" x14ac:dyDescent="0.25">
      <c r="B86">
        <v>63767</v>
      </c>
      <c r="C86">
        <v>89291</v>
      </c>
      <c r="D86">
        <v>76548</v>
      </c>
      <c r="E86">
        <v>16816</v>
      </c>
      <c r="F86">
        <v>43031</v>
      </c>
      <c r="H86">
        <v>59413</v>
      </c>
      <c r="J86">
        <f t="shared" si="12"/>
        <v>57890.6</v>
      </c>
      <c r="K86">
        <f t="shared" si="13"/>
        <v>1.0262978791029977</v>
      </c>
      <c r="L86">
        <f t="shared" si="14"/>
        <v>89291</v>
      </c>
      <c r="M86">
        <f t="shared" si="15"/>
        <v>16816</v>
      </c>
      <c r="N86">
        <f t="shared" si="16"/>
        <v>57890.6</v>
      </c>
      <c r="O86">
        <f t="shared" si="17"/>
        <v>72475</v>
      </c>
      <c r="Q86">
        <v>-2087</v>
      </c>
      <c r="R86">
        <v>-469</v>
      </c>
      <c r="T86">
        <v>-3314.2000000000044</v>
      </c>
      <c r="U86">
        <v>-256.80000000000291</v>
      </c>
      <c r="W86">
        <v>3314.2000000000003</v>
      </c>
      <c r="X86">
        <v>740</v>
      </c>
      <c r="Z86">
        <v>57890.6</v>
      </c>
      <c r="AA86">
        <v>1.0262978791029977</v>
      </c>
      <c r="AI86">
        <v>57890.6</v>
      </c>
      <c r="AJ86">
        <v>1.0262978791029977</v>
      </c>
    </row>
    <row r="87" spans="2:38" x14ac:dyDescent="0.25">
      <c r="B87">
        <v>10846</v>
      </c>
      <c r="C87">
        <v>105266</v>
      </c>
      <c r="D87">
        <v>71122</v>
      </c>
      <c r="E87">
        <v>81391</v>
      </c>
      <c r="F87">
        <v>62373</v>
      </c>
      <c r="H87">
        <v>115335</v>
      </c>
      <c r="J87">
        <f t="shared" si="12"/>
        <v>66199.600000000006</v>
      </c>
      <c r="K87">
        <f t="shared" si="13"/>
        <v>1.7422310708826034</v>
      </c>
      <c r="L87">
        <f t="shared" si="14"/>
        <v>105266</v>
      </c>
      <c r="M87">
        <f t="shared" si="15"/>
        <v>10846</v>
      </c>
      <c r="N87">
        <f t="shared" si="16"/>
        <v>66199.600000000006</v>
      </c>
      <c r="O87">
        <f t="shared" si="17"/>
        <v>94420</v>
      </c>
      <c r="Q87">
        <v>7956</v>
      </c>
      <c r="R87">
        <v>1441</v>
      </c>
      <c r="T87">
        <v>-1475</v>
      </c>
      <c r="U87">
        <v>-206.39999999999418</v>
      </c>
      <c r="W87">
        <v>4921</v>
      </c>
      <c r="X87">
        <v>3165.2</v>
      </c>
      <c r="AF87">
        <v>66199.600000000006</v>
      </c>
      <c r="AG87">
        <v>1.7422310708826034</v>
      </c>
      <c r="AK87">
        <v>66199.600000000006</v>
      </c>
      <c r="AL87">
        <v>1.7422310708826034</v>
      </c>
    </row>
    <row r="88" spans="2:38" x14ac:dyDescent="0.25">
      <c r="B88">
        <v>116766</v>
      </c>
      <c r="C88">
        <v>21531</v>
      </c>
      <c r="D88">
        <v>73828</v>
      </c>
      <c r="E88">
        <v>35751</v>
      </c>
      <c r="F88">
        <v>73896</v>
      </c>
      <c r="H88">
        <v>127115</v>
      </c>
      <c r="J88">
        <f t="shared" si="12"/>
        <v>64354.400000000001</v>
      </c>
      <c r="K88">
        <f t="shared" si="13"/>
        <v>1.9752340166328952</v>
      </c>
      <c r="L88">
        <f t="shared" si="14"/>
        <v>116766</v>
      </c>
      <c r="M88">
        <f t="shared" si="15"/>
        <v>21531</v>
      </c>
      <c r="N88">
        <f t="shared" si="16"/>
        <v>64354.400000000001</v>
      </c>
      <c r="O88">
        <f t="shared" si="17"/>
        <v>95235</v>
      </c>
      <c r="Q88">
        <v>12479</v>
      </c>
      <c r="R88">
        <v>662</v>
      </c>
      <c r="T88">
        <v>2141</v>
      </c>
      <c r="U88">
        <v>-402.79999999999563</v>
      </c>
      <c r="W88">
        <v>4117.3999999999996</v>
      </c>
      <c r="X88">
        <v>760.40000000000009</v>
      </c>
      <c r="AF88">
        <v>64354.400000000001</v>
      </c>
      <c r="AG88">
        <v>1.9752340166328952</v>
      </c>
      <c r="AK88">
        <v>64354.400000000001</v>
      </c>
      <c r="AL88">
        <v>1.9752340166328952</v>
      </c>
    </row>
    <row r="89" spans="2:38" x14ac:dyDescent="0.25">
      <c r="B89">
        <v>32438</v>
      </c>
      <c r="C89">
        <v>5294</v>
      </c>
      <c r="D89">
        <v>119187</v>
      </c>
      <c r="E89">
        <v>91340</v>
      </c>
      <c r="F89">
        <v>21102</v>
      </c>
      <c r="H89">
        <v>103536</v>
      </c>
      <c r="J89">
        <f t="shared" si="12"/>
        <v>53872.2</v>
      </c>
      <c r="K89">
        <f t="shared" si="13"/>
        <v>1.9218817868956533</v>
      </c>
      <c r="L89">
        <f t="shared" si="14"/>
        <v>119187</v>
      </c>
      <c r="M89">
        <f t="shared" si="15"/>
        <v>5294</v>
      </c>
      <c r="N89">
        <f t="shared" si="16"/>
        <v>53872.2</v>
      </c>
      <c r="O89">
        <f t="shared" si="17"/>
        <v>113893</v>
      </c>
      <c r="Q89">
        <v>-5442</v>
      </c>
      <c r="R89">
        <v>0</v>
      </c>
      <c r="T89">
        <v>3540.5999999999985</v>
      </c>
      <c r="U89">
        <v>-492.60000000000582</v>
      </c>
      <c r="W89">
        <v>5815.4</v>
      </c>
      <c r="X89">
        <v>864.6</v>
      </c>
      <c r="AD89">
        <v>53872.2</v>
      </c>
      <c r="AE89">
        <v>1.9218817868956533</v>
      </c>
      <c r="AK89">
        <v>53872.2</v>
      </c>
      <c r="AL89">
        <v>1.9218817868956533</v>
      </c>
    </row>
    <row r="90" spans="2:38" x14ac:dyDescent="0.25">
      <c r="B90">
        <v>44126</v>
      </c>
      <c r="C90">
        <v>27727</v>
      </c>
      <c r="D90">
        <v>101258</v>
      </c>
      <c r="E90">
        <v>41801</v>
      </c>
      <c r="F90">
        <v>88649</v>
      </c>
      <c r="H90">
        <v>111391</v>
      </c>
      <c r="J90">
        <f t="shared" si="12"/>
        <v>60712.2</v>
      </c>
      <c r="K90">
        <f t="shared" si="13"/>
        <v>1.8347383227753236</v>
      </c>
      <c r="L90">
        <f t="shared" si="14"/>
        <v>101258</v>
      </c>
      <c r="M90">
        <f t="shared" si="15"/>
        <v>27727</v>
      </c>
      <c r="N90">
        <f t="shared" si="16"/>
        <v>60712.2</v>
      </c>
      <c r="O90">
        <f t="shared" si="17"/>
        <v>73531</v>
      </c>
      <c r="Q90">
        <v>10654</v>
      </c>
      <c r="R90">
        <v>-124</v>
      </c>
      <c r="T90">
        <v>1377</v>
      </c>
      <c r="U90">
        <v>88.399999999994179</v>
      </c>
      <c r="W90">
        <v>2582.1999999999998</v>
      </c>
      <c r="X90">
        <v>1579.2000000000003</v>
      </c>
      <c r="AD90">
        <v>60712.2</v>
      </c>
      <c r="AE90">
        <v>1.8347383227753236</v>
      </c>
      <c r="AK90">
        <v>60712.2</v>
      </c>
      <c r="AL90">
        <v>1.8347383227753236</v>
      </c>
    </row>
    <row r="91" spans="2:38" x14ac:dyDescent="0.25">
      <c r="B91">
        <v>74630</v>
      </c>
      <c r="C91">
        <v>88710</v>
      </c>
      <c r="D91">
        <v>21807</v>
      </c>
      <c r="E91">
        <v>46063</v>
      </c>
      <c r="F91">
        <v>38751</v>
      </c>
      <c r="H91">
        <v>103293</v>
      </c>
      <c r="J91">
        <f t="shared" si="12"/>
        <v>53992.2</v>
      </c>
      <c r="K91">
        <f t="shared" si="13"/>
        <v>1.9131096713969797</v>
      </c>
      <c r="L91">
        <f t="shared" si="14"/>
        <v>88710</v>
      </c>
      <c r="M91">
        <f t="shared" si="15"/>
        <v>21807</v>
      </c>
      <c r="N91">
        <f t="shared" si="16"/>
        <v>53992.2</v>
      </c>
      <c r="O91">
        <f t="shared" si="17"/>
        <v>66903</v>
      </c>
      <c r="Q91">
        <v>5016</v>
      </c>
      <c r="R91">
        <v>17</v>
      </c>
      <c r="T91">
        <v>93.599999999998545</v>
      </c>
      <c r="U91">
        <v>441.59999999999854</v>
      </c>
      <c r="W91">
        <v>7930.4000000000005</v>
      </c>
      <c r="X91">
        <v>2016.4</v>
      </c>
      <c r="AD91">
        <v>53992.2</v>
      </c>
      <c r="AE91">
        <v>1.9131096713969797</v>
      </c>
      <c r="AK91">
        <v>53992.2</v>
      </c>
      <c r="AL91">
        <v>1.9131096713969797</v>
      </c>
    </row>
    <row r="92" spans="2:38" x14ac:dyDescent="0.25">
      <c r="B92">
        <v>34736</v>
      </c>
      <c r="C92">
        <v>29584</v>
      </c>
      <c r="D92">
        <v>69389</v>
      </c>
      <c r="E92">
        <v>68529</v>
      </c>
      <c r="F92">
        <v>92948</v>
      </c>
      <c r="H92">
        <v>75111</v>
      </c>
      <c r="J92">
        <f t="shared" si="12"/>
        <v>59037.2</v>
      </c>
      <c r="K92">
        <f t="shared" si="13"/>
        <v>1.2722656223533637</v>
      </c>
      <c r="L92">
        <f t="shared" si="14"/>
        <v>92948</v>
      </c>
      <c r="M92">
        <f t="shared" si="15"/>
        <v>29584</v>
      </c>
      <c r="N92">
        <f t="shared" si="16"/>
        <v>59037.2</v>
      </c>
      <c r="O92">
        <f t="shared" si="17"/>
        <v>63364</v>
      </c>
      <c r="Q92">
        <v>-288</v>
      </c>
      <c r="R92">
        <v>66</v>
      </c>
      <c r="T92">
        <v>1596.1999999999971</v>
      </c>
      <c r="U92">
        <v>-138.60000000000582</v>
      </c>
      <c r="W92">
        <v>6555.7999999999993</v>
      </c>
      <c r="X92">
        <v>2502.1999999999998</v>
      </c>
      <c r="Z92">
        <v>59037.2</v>
      </c>
      <c r="AA92">
        <v>1.2722656223533637</v>
      </c>
      <c r="AK92">
        <v>59037.2</v>
      </c>
      <c r="AL92">
        <v>1.2722656223533637</v>
      </c>
    </row>
    <row r="93" spans="2:38" x14ac:dyDescent="0.25">
      <c r="B93">
        <v>93500</v>
      </c>
      <c r="C93">
        <v>15344</v>
      </c>
      <c r="D93">
        <v>59490</v>
      </c>
      <c r="E93">
        <v>111166</v>
      </c>
      <c r="F93">
        <v>50428</v>
      </c>
      <c r="H93">
        <v>78543</v>
      </c>
      <c r="J93">
        <f t="shared" si="12"/>
        <v>65985.600000000006</v>
      </c>
      <c r="K93">
        <f t="shared" si="13"/>
        <v>1.1903051574889065</v>
      </c>
      <c r="L93">
        <f t="shared" si="14"/>
        <v>111166</v>
      </c>
      <c r="M93">
        <f t="shared" si="15"/>
        <v>15344</v>
      </c>
      <c r="N93">
        <f t="shared" si="16"/>
        <v>65985.600000000006</v>
      </c>
      <c r="O93">
        <f t="shared" si="17"/>
        <v>95822</v>
      </c>
      <c r="Q93">
        <v>192</v>
      </c>
      <c r="R93">
        <v>-553</v>
      </c>
      <c r="T93">
        <v>746.40000000000873</v>
      </c>
      <c r="U93">
        <v>1693.8000000000029</v>
      </c>
      <c r="W93">
        <v>3129.2</v>
      </c>
      <c r="X93">
        <v>1839.4</v>
      </c>
      <c r="AB93">
        <v>65985.600000000006</v>
      </c>
      <c r="AC93">
        <v>1.1903051574889065</v>
      </c>
      <c r="AK93">
        <v>65985.600000000006</v>
      </c>
      <c r="AL93">
        <v>1.1903051574889065</v>
      </c>
    </row>
    <row r="94" spans="2:38" x14ac:dyDescent="0.25">
      <c r="B94">
        <v>89549</v>
      </c>
      <c r="C94">
        <v>70136</v>
      </c>
      <c r="D94">
        <v>87940</v>
      </c>
      <c r="E94">
        <v>50419</v>
      </c>
      <c r="F94">
        <v>100012</v>
      </c>
      <c r="H94">
        <v>131612</v>
      </c>
      <c r="J94">
        <f t="shared" si="12"/>
        <v>79611.199999999997</v>
      </c>
      <c r="K94">
        <f t="shared" si="13"/>
        <v>1.6531844765560626</v>
      </c>
      <c r="L94">
        <f t="shared" si="14"/>
        <v>100012</v>
      </c>
      <c r="M94">
        <f t="shared" si="15"/>
        <v>50419</v>
      </c>
      <c r="N94">
        <f t="shared" si="16"/>
        <v>79611.199999999997</v>
      </c>
      <c r="O94">
        <f t="shared" si="17"/>
        <v>49593</v>
      </c>
      <c r="Q94">
        <v>2462</v>
      </c>
      <c r="R94">
        <v>-2284</v>
      </c>
      <c r="T94">
        <v>-68.19999999999709</v>
      </c>
      <c r="U94">
        <v>810.80000000000291</v>
      </c>
      <c r="W94">
        <v>4755.8</v>
      </c>
      <c r="X94">
        <v>951.6</v>
      </c>
      <c r="AF94">
        <v>79611.199999999997</v>
      </c>
      <c r="AG94">
        <v>1.6531844765560626</v>
      </c>
      <c r="AK94">
        <v>79611.199999999997</v>
      </c>
      <c r="AL94">
        <v>1.6531844765560626</v>
      </c>
    </row>
    <row r="95" spans="2:38" x14ac:dyDescent="0.25">
      <c r="B95">
        <v>49996</v>
      </c>
      <c r="C95">
        <v>52688</v>
      </c>
      <c r="D95">
        <v>35580</v>
      </c>
      <c r="E95">
        <v>70670</v>
      </c>
      <c r="F95">
        <v>85028</v>
      </c>
      <c r="H95">
        <v>59531</v>
      </c>
      <c r="J95">
        <f t="shared" si="12"/>
        <v>58792.4</v>
      </c>
      <c r="K95">
        <f t="shared" si="13"/>
        <v>1.0125628482592988</v>
      </c>
      <c r="L95">
        <f t="shared" si="14"/>
        <v>85028</v>
      </c>
      <c r="M95">
        <f t="shared" si="15"/>
        <v>35580</v>
      </c>
      <c r="N95">
        <f t="shared" si="16"/>
        <v>58792.4</v>
      </c>
      <c r="O95">
        <f t="shared" si="17"/>
        <v>49448</v>
      </c>
      <c r="Q95">
        <v>-7258</v>
      </c>
      <c r="R95">
        <v>-4168</v>
      </c>
      <c r="T95">
        <v>-2584.5999999999985</v>
      </c>
      <c r="U95">
        <v>-169.19999999999709</v>
      </c>
      <c r="W95">
        <v>5062.2</v>
      </c>
      <c r="X95">
        <v>566.79999999999995</v>
      </c>
      <c r="AB95">
        <v>58792.4</v>
      </c>
      <c r="AC95">
        <v>1.0125628482592988</v>
      </c>
      <c r="AK95">
        <v>58792.4</v>
      </c>
      <c r="AL95">
        <v>1.0125628482592988</v>
      </c>
    </row>
    <row r="96" spans="2:38" x14ac:dyDescent="0.25">
      <c r="B96">
        <v>98259</v>
      </c>
      <c r="C96">
        <v>44154</v>
      </c>
      <c r="D96">
        <v>17417</v>
      </c>
      <c r="E96">
        <v>40672</v>
      </c>
      <c r="F96">
        <v>105983</v>
      </c>
      <c r="H96">
        <v>98702</v>
      </c>
      <c r="J96">
        <f t="shared" si="12"/>
        <v>61297</v>
      </c>
      <c r="K96">
        <f t="shared" si="13"/>
        <v>1.6102256227874121</v>
      </c>
      <c r="L96">
        <f t="shared" si="14"/>
        <v>105983</v>
      </c>
      <c r="M96">
        <f t="shared" si="15"/>
        <v>17417</v>
      </c>
      <c r="N96">
        <f t="shared" si="16"/>
        <v>61297</v>
      </c>
      <c r="O96">
        <f t="shared" si="17"/>
        <v>88566</v>
      </c>
      <c r="Q96">
        <v>5714</v>
      </c>
      <c r="R96">
        <v>-446</v>
      </c>
      <c r="T96">
        <v>-104.59999999999854</v>
      </c>
      <c r="U96">
        <v>758.40000000000146</v>
      </c>
      <c r="W96">
        <v>4757.8</v>
      </c>
      <c r="X96">
        <v>1060</v>
      </c>
      <c r="AF96">
        <v>61297</v>
      </c>
      <c r="AG96">
        <v>1.6102256227874121</v>
      </c>
      <c r="AK96">
        <v>61297</v>
      </c>
      <c r="AL96">
        <v>1.6102256227874121</v>
      </c>
    </row>
    <row r="97" spans="2:38" x14ac:dyDescent="0.25">
      <c r="B97">
        <v>47885</v>
      </c>
      <c r="C97">
        <v>22534</v>
      </c>
      <c r="D97">
        <v>4624</v>
      </c>
      <c r="E97">
        <v>79401</v>
      </c>
      <c r="F97">
        <v>77779</v>
      </c>
      <c r="H97">
        <v>73260</v>
      </c>
      <c r="J97">
        <f t="shared" si="12"/>
        <v>46444.6</v>
      </c>
      <c r="K97">
        <f t="shared" si="13"/>
        <v>1.5773631380181981</v>
      </c>
      <c r="L97">
        <f t="shared" si="14"/>
        <v>79401</v>
      </c>
      <c r="M97">
        <f t="shared" si="15"/>
        <v>4624</v>
      </c>
      <c r="N97">
        <f t="shared" si="16"/>
        <v>46444.6</v>
      </c>
      <c r="O97">
        <f t="shared" si="17"/>
        <v>74777</v>
      </c>
      <c r="Q97">
        <v>3765</v>
      </c>
      <c r="R97">
        <v>13</v>
      </c>
      <c r="T97">
        <v>-2976.8000000000029</v>
      </c>
      <c r="U97">
        <v>-1069.2000000000044</v>
      </c>
      <c r="W97">
        <v>5906</v>
      </c>
      <c r="X97">
        <v>1069.2</v>
      </c>
      <c r="Z97">
        <v>46444.6</v>
      </c>
      <c r="AA97">
        <v>1.5773631380181981</v>
      </c>
      <c r="AK97">
        <v>46444.6</v>
      </c>
      <c r="AL97">
        <v>1.5773631380181981</v>
      </c>
    </row>
    <row r="98" spans="2:38" x14ac:dyDescent="0.25">
      <c r="B98">
        <v>19598</v>
      </c>
      <c r="C98">
        <v>13761</v>
      </c>
      <c r="D98">
        <v>62830</v>
      </c>
      <c r="E98">
        <v>55009</v>
      </c>
      <c r="F98">
        <v>93502</v>
      </c>
      <c r="H98">
        <v>65113</v>
      </c>
      <c r="J98">
        <f t="shared" si="12"/>
        <v>48940</v>
      </c>
      <c r="K98">
        <f t="shared" ref="K98:K129" si="18">H98/J98</f>
        <v>1.3304658765835717</v>
      </c>
      <c r="L98">
        <f t="shared" si="14"/>
        <v>93502</v>
      </c>
      <c r="M98">
        <f t="shared" si="15"/>
        <v>13761</v>
      </c>
      <c r="N98">
        <f t="shared" si="16"/>
        <v>48940</v>
      </c>
      <c r="O98">
        <f t="shared" si="17"/>
        <v>79741</v>
      </c>
      <c r="Q98">
        <v>3613</v>
      </c>
      <c r="R98">
        <v>1743</v>
      </c>
      <c r="T98">
        <v>4660</v>
      </c>
      <c r="U98">
        <v>1453.8000000000029</v>
      </c>
      <c r="W98">
        <v>8692.4</v>
      </c>
      <c r="X98">
        <v>1510.1999999999998</v>
      </c>
      <c r="Z98">
        <v>48940</v>
      </c>
      <c r="AA98">
        <v>1.3304658765835717</v>
      </c>
      <c r="AK98">
        <v>48940</v>
      </c>
      <c r="AL98">
        <v>1.3304658765835717</v>
      </c>
    </row>
    <row r="99" spans="2:38" x14ac:dyDescent="0.25">
      <c r="B99">
        <v>51713</v>
      </c>
      <c r="C99">
        <v>107554</v>
      </c>
      <c r="D99">
        <v>60064</v>
      </c>
      <c r="E99">
        <v>91404</v>
      </c>
      <c r="F99">
        <v>83492</v>
      </c>
      <c r="H99">
        <v>80787</v>
      </c>
      <c r="J99">
        <f t="shared" si="12"/>
        <v>78845.399999999994</v>
      </c>
      <c r="K99">
        <f t="shared" si="18"/>
        <v>1.0246254061746152</v>
      </c>
      <c r="L99">
        <f t="shared" si="14"/>
        <v>107554</v>
      </c>
      <c r="M99">
        <f t="shared" si="15"/>
        <v>51713</v>
      </c>
      <c r="N99">
        <f t="shared" si="16"/>
        <v>78845.399999999994</v>
      </c>
      <c r="O99">
        <f t="shared" si="17"/>
        <v>55841</v>
      </c>
      <c r="Q99">
        <v>-270</v>
      </c>
      <c r="R99">
        <v>537</v>
      </c>
      <c r="T99">
        <v>740.39999999999418</v>
      </c>
      <c r="U99">
        <v>-366</v>
      </c>
      <c r="W99">
        <v>3452.4</v>
      </c>
      <c r="X99">
        <v>1907.6</v>
      </c>
      <c r="AB99">
        <v>78845.399999999994</v>
      </c>
      <c r="AC99">
        <v>1.0246254061746152</v>
      </c>
      <c r="AI99">
        <v>78845.399999999994</v>
      </c>
      <c r="AJ99">
        <v>1.0246254061746152</v>
      </c>
    </row>
    <row r="100" spans="2:38" x14ac:dyDescent="0.25">
      <c r="B100">
        <v>22037</v>
      </c>
      <c r="C100">
        <v>18230</v>
      </c>
      <c r="D100">
        <v>109609</v>
      </c>
      <c r="E100">
        <v>21688</v>
      </c>
      <c r="F100">
        <v>64847</v>
      </c>
      <c r="H100">
        <v>50110</v>
      </c>
      <c r="J100">
        <f t="shared" si="12"/>
        <v>47282.2</v>
      </c>
      <c r="K100">
        <f t="shared" si="18"/>
        <v>1.0598068617788512</v>
      </c>
      <c r="L100">
        <f t="shared" si="14"/>
        <v>109609</v>
      </c>
      <c r="M100">
        <f t="shared" si="15"/>
        <v>18230</v>
      </c>
      <c r="N100">
        <f t="shared" si="16"/>
        <v>47282.2</v>
      </c>
      <c r="O100">
        <f t="shared" si="17"/>
        <v>91379</v>
      </c>
      <c r="Q100">
        <v>-7946</v>
      </c>
      <c r="R100">
        <v>343</v>
      </c>
      <c r="T100">
        <v>2338</v>
      </c>
      <c r="U100">
        <v>1822</v>
      </c>
      <c r="W100">
        <v>6060.4</v>
      </c>
      <c r="X100">
        <v>2016.8000000000002</v>
      </c>
      <c r="Z100">
        <v>47282.2</v>
      </c>
      <c r="AA100">
        <v>1.0598068617788512</v>
      </c>
      <c r="AI100">
        <v>47282.2</v>
      </c>
      <c r="AJ100">
        <v>1.0598068617788512</v>
      </c>
    </row>
    <row r="101" spans="2:38" x14ac:dyDescent="0.25">
      <c r="B101">
        <v>112239</v>
      </c>
      <c r="C101">
        <v>99914</v>
      </c>
      <c r="D101">
        <v>5860</v>
      </c>
      <c r="E101">
        <v>81505</v>
      </c>
      <c r="F101">
        <v>74304</v>
      </c>
      <c r="H101">
        <v>96055</v>
      </c>
      <c r="J101">
        <f t="shared" si="12"/>
        <v>74764.399999999994</v>
      </c>
      <c r="K101">
        <f t="shared" si="18"/>
        <v>1.2847692217151478</v>
      </c>
      <c r="L101">
        <f t="shared" si="14"/>
        <v>112239</v>
      </c>
      <c r="M101">
        <f t="shared" si="15"/>
        <v>5860</v>
      </c>
      <c r="N101">
        <f t="shared" si="16"/>
        <v>74764.399999999994</v>
      </c>
      <c r="O101">
        <f t="shared" si="17"/>
        <v>106379</v>
      </c>
      <c r="Q101">
        <v>14137</v>
      </c>
      <c r="R101">
        <v>2646</v>
      </c>
      <c r="T101">
        <v>2169.7999999999884</v>
      </c>
      <c r="U101">
        <v>-21</v>
      </c>
      <c r="W101">
        <v>4665</v>
      </c>
      <c r="X101">
        <v>1135.3999999999999</v>
      </c>
      <c r="AB101">
        <v>74764.399999999994</v>
      </c>
      <c r="AC101">
        <v>1.2847692217151478</v>
      </c>
      <c r="AK101">
        <v>74764.399999999994</v>
      </c>
      <c r="AL101">
        <v>1.2847692217151478</v>
      </c>
    </row>
    <row r="103" spans="2:38" x14ac:dyDescent="0.25">
      <c r="B103">
        <v>4561501</v>
      </c>
      <c r="C103">
        <v>4392119</v>
      </c>
      <c r="D103">
        <v>4674318</v>
      </c>
      <c r="E103">
        <v>4699251</v>
      </c>
      <c r="F103">
        <v>4510685</v>
      </c>
    </row>
  </sheetData>
  <pageMargins left="0.7" right="0.7" top="0.75" bottom="0.75" header="0.3" footer="0.3"/>
  <drawing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5AADC4-2084-477B-87F7-DA28859C794E}">
  <dimension ref="A1:AL103"/>
  <sheetViews>
    <sheetView workbookViewId="0"/>
  </sheetViews>
  <sheetFormatPr defaultRowHeight="15" x14ac:dyDescent="0.25"/>
  <sheetData>
    <row r="1" spans="1:38" x14ac:dyDescent="0.25">
      <c r="A1" t="s">
        <v>11</v>
      </c>
    </row>
    <row r="2" spans="1:38" x14ac:dyDescent="0.25">
      <c r="B2">
        <v>113034</v>
      </c>
      <c r="C2">
        <v>85471</v>
      </c>
      <c r="D2">
        <v>116949</v>
      </c>
      <c r="E2">
        <v>48122</v>
      </c>
      <c r="F2">
        <v>79716</v>
      </c>
      <c r="H2">
        <v>134135</v>
      </c>
      <c r="J2">
        <f t="shared" ref="J2:J33" si="0">AVERAGE(B2:F2)</f>
        <v>88658.4</v>
      </c>
      <c r="K2">
        <f t="shared" ref="K2:K33" si="1">H2/J2</f>
        <v>1.5129418081084252</v>
      </c>
      <c r="L2">
        <f t="shared" ref="L2:L33" si="2">MAX(B2:F2)</f>
        <v>116949</v>
      </c>
      <c r="M2">
        <f t="shared" ref="M2:M33" si="3">MIN(B2:F2)</f>
        <v>48122</v>
      </c>
      <c r="N2">
        <f t="shared" ref="N2:N33" si="4">AVERAGE(B2:F2)</f>
        <v>88658.4</v>
      </c>
      <c r="O2">
        <f t="shared" ref="O2:O33" si="5">L2-M2</f>
        <v>68827</v>
      </c>
      <c r="Q2">
        <v>6830</v>
      </c>
      <c r="R2">
        <v>2055</v>
      </c>
      <c r="T2">
        <v>959.39999999999418</v>
      </c>
      <c r="U2">
        <v>269.79999999998836</v>
      </c>
      <c r="W2">
        <v>2340.6</v>
      </c>
      <c r="X2">
        <v>2179.4</v>
      </c>
      <c r="AF2">
        <v>88658.4</v>
      </c>
      <c r="AG2">
        <v>1.5129418081084252</v>
      </c>
      <c r="AK2">
        <v>88658.4</v>
      </c>
      <c r="AL2">
        <v>1.5129418081084252</v>
      </c>
    </row>
    <row r="3" spans="1:38" x14ac:dyDescent="0.25">
      <c r="B3">
        <v>19345</v>
      </c>
      <c r="C3">
        <v>8088</v>
      </c>
      <c r="D3">
        <v>112254</v>
      </c>
      <c r="E3">
        <v>79882</v>
      </c>
      <c r="F3">
        <v>58624</v>
      </c>
      <c r="H3">
        <v>102971</v>
      </c>
      <c r="J3">
        <f t="shared" si="0"/>
        <v>55638.6</v>
      </c>
      <c r="K3">
        <f t="shared" si="1"/>
        <v>1.8507115563655447</v>
      </c>
      <c r="L3">
        <f t="shared" si="2"/>
        <v>112254</v>
      </c>
      <c r="M3">
        <f t="shared" si="3"/>
        <v>8088</v>
      </c>
      <c r="N3">
        <f t="shared" si="4"/>
        <v>55638.6</v>
      </c>
      <c r="O3">
        <f t="shared" si="5"/>
        <v>104166</v>
      </c>
      <c r="Q3">
        <v>9491</v>
      </c>
      <c r="R3">
        <v>12</v>
      </c>
      <c r="T3">
        <v>6463.1999999999971</v>
      </c>
      <c r="U3">
        <v>727.40000000000146</v>
      </c>
      <c r="W3">
        <v>6463.2</v>
      </c>
      <c r="X3">
        <v>961.39999999999986</v>
      </c>
      <c r="AD3">
        <v>55638.6</v>
      </c>
      <c r="AE3">
        <v>1.8507115563655447</v>
      </c>
      <c r="AK3">
        <v>55638.6</v>
      </c>
      <c r="AL3">
        <v>1.8507115563655447</v>
      </c>
    </row>
    <row r="4" spans="1:38" x14ac:dyDescent="0.25">
      <c r="B4">
        <v>111312</v>
      </c>
      <c r="C4">
        <v>105731</v>
      </c>
      <c r="D4">
        <v>108603</v>
      </c>
      <c r="E4">
        <v>73324</v>
      </c>
      <c r="F4">
        <v>60946</v>
      </c>
      <c r="H4">
        <v>124251</v>
      </c>
      <c r="J4">
        <f t="shared" si="0"/>
        <v>91983.2</v>
      </c>
      <c r="K4">
        <f t="shared" si="1"/>
        <v>1.3508010158376746</v>
      </c>
      <c r="L4">
        <f t="shared" si="2"/>
        <v>111312</v>
      </c>
      <c r="M4">
        <f t="shared" si="3"/>
        <v>60946</v>
      </c>
      <c r="N4">
        <f t="shared" si="4"/>
        <v>91983.2</v>
      </c>
      <c r="O4">
        <f t="shared" si="5"/>
        <v>50366</v>
      </c>
      <c r="Q4">
        <v>-5022</v>
      </c>
      <c r="R4">
        <v>-420</v>
      </c>
      <c r="T4">
        <v>-193</v>
      </c>
      <c r="U4">
        <v>230.39999999999418</v>
      </c>
      <c r="W4">
        <v>8660.6</v>
      </c>
      <c r="X4">
        <v>234</v>
      </c>
      <c r="AB4">
        <v>91983.2</v>
      </c>
      <c r="AC4">
        <v>1.3508010158376746</v>
      </c>
      <c r="AK4">
        <v>91983.2</v>
      </c>
      <c r="AL4">
        <v>1.3508010158376746</v>
      </c>
    </row>
    <row r="5" spans="1:38" x14ac:dyDescent="0.25">
      <c r="B5">
        <v>106035</v>
      </c>
      <c r="C5">
        <v>20092</v>
      </c>
      <c r="D5">
        <v>49184</v>
      </c>
      <c r="E5">
        <v>37920</v>
      </c>
      <c r="F5">
        <v>55433</v>
      </c>
      <c r="H5">
        <v>66852</v>
      </c>
      <c r="J5">
        <f t="shared" si="0"/>
        <v>53732.800000000003</v>
      </c>
      <c r="K5">
        <f t="shared" si="1"/>
        <v>1.2441562695411368</v>
      </c>
      <c r="L5">
        <f t="shared" si="2"/>
        <v>106035</v>
      </c>
      <c r="M5">
        <f t="shared" si="3"/>
        <v>20092</v>
      </c>
      <c r="N5">
        <f t="shared" si="4"/>
        <v>53732.800000000003</v>
      </c>
      <c r="O5">
        <f t="shared" si="5"/>
        <v>85943</v>
      </c>
      <c r="Q5">
        <v>8673</v>
      </c>
      <c r="R5">
        <v>936</v>
      </c>
      <c r="T5">
        <v>2712.4000000000015</v>
      </c>
      <c r="U5">
        <v>-220.59999999999854</v>
      </c>
      <c r="W5">
        <v>6765.5999999999995</v>
      </c>
      <c r="X5">
        <v>689.4</v>
      </c>
      <c r="Z5">
        <v>53732.800000000003</v>
      </c>
      <c r="AA5">
        <v>1.2441562695411368</v>
      </c>
      <c r="AI5">
        <v>53732.800000000003</v>
      </c>
      <c r="AJ5">
        <v>1.2441562695411368</v>
      </c>
    </row>
    <row r="6" spans="1:38" x14ac:dyDescent="0.25">
      <c r="B6">
        <v>116625</v>
      </c>
      <c r="C6">
        <v>17153</v>
      </c>
      <c r="D6">
        <v>10559</v>
      </c>
      <c r="E6">
        <v>9243</v>
      </c>
      <c r="F6">
        <v>34507</v>
      </c>
      <c r="H6">
        <v>56286</v>
      </c>
      <c r="J6">
        <f t="shared" si="0"/>
        <v>37617.4</v>
      </c>
      <c r="K6">
        <f t="shared" si="1"/>
        <v>1.4962756596681321</v>
      </c>
      <c r="L6">
        <f t="shared" si="2"/>
        <v>116625</v>
      </c>
      <c r="M6">
        <f t="shared" si="3"/>
        <v>9243</v>
      </c>
      <c r="N6">
        <f t="shared" si="4"/>
        <v>37617.4</v>
      </c>
      <c r="O6">
        <f t="shared" si="5"/>
        <v>107382</v>
      </c>
      <c r="Q6">
        <v>5364</v>
      </c>
      <c r="R6">
        <v>1643</v>
      </c>
      <c r="T6">
        <v>127</v>
      </c>
      <c r="U6">
        <v>41.400000000001455</v>
      </c>
      <c r="W6">
        <v>5432.2</v>
      </c>
      <c r="X6">
        <v>1042.5999999999999</v>
      </c>
      <c r="Z6">
        <v>37617.4</v>
      </c>
      <c r="AA6">
        <v>1.4962756596681321</v>
      </c>
      <c r="AK6">
        <v>37617.4</v>
      </c>
      <c r="AL6">
        <v>1.4962756596681321</v>
      </c>
    </row>
    <row r="7" spans="1:38" x14ac:dyDescent="0.25">
      <c r="B7">
        <v>110018</v>
      </c>
      <c r="C7">
        <v>10582</v>
      </c>
      <c r="D7">
        <v>55656</v>
      </c>
      <c r="E7">
        <v>113460</v>
      </c>
      <c r="F7">
        <v>14150</v>
      </c>
      <c r="H7">
        <v>103108</v>
      </c>
      <c r="J7">
        <f t="shared" si="0"/>
        <v>60773.2</v>
      </c>
      <c r="K7">
        <f t="shared" si="1"/>
        <v>1.6966031079488986</v>
      </c>
      <c r="L7">
        <f t="shared" si="2"/>
        <v>113460</v>
      </c>
      <c r="M7">
        <f t="shared" si="3"/>
        <v>10582</v>
      </c>
      <c r="N7">
        <f t="shared" si="4"/>
        <v>60773.2</v>
      </c>
      <c r="O7">
        <f t="shared" si="5"/>
        <v>102878</v>
      </c>
      <c r="Q7">
        <v>8029</v>
      </c>
      <c r="R7">
        <v>-4557</v>
      </c>
      <c r="T7">
        <v>650.79999999999563</v>
      </c>
      <c r="U7">
        <v>-12.200000000004366</v>
      </c>
      <c r="W7">
        <v>6332.0000000000009</v>
      </c>
      <c r="X7">
        <v>38.199999999999996</v>
      </c>
      <c r="AD7">
        <v>60773.2</v>
      </c>
      <c r="AE7">
        <v>1.6966031079488986</v>
      </c>
      <c r="AK7">
        <v>60773.2</v>
      </c>
      <c r="AL7">
        <v>1.6966031079488986</v>
      </c>
    </row>
    <row r="8" spans="1:38" x14ac:dyDescent="0.25">
      <c r="B8">
        <v>45428</v>
      </c>
      <c r="C8">
        <v>7787</v>
      </c>
      <c r="D8">
        <v>42041</v>
      </c>
      <c r="E8">
        <v>101439</v>
      </c>
      <c r="F8">
        <v>33063</v>
      </c>
      <c r="H8">
        <v>74219</v>
      </c>
      <c r="J8">
        <f t="shared" si="0"/>
        <v>45951.6</v>
      </c>
      <c r="K8">
        <f t="shared" si="1"/>
        <v>1.6151559466917367</v>
      </c>
      <c r="L8">
        <f t="shared" si="2"/>
        <v>101439</v>
      </c>
      <c r="M8">
        <f t="shared" si="3"/>
        <v>7787</v>
      </c>
      <c r="N8">
        <f t="shared" si="4"/>
        <v>45951.6</v>
      </c>
      <c r="O8">
        <f t="shared" si="5"/>
        <v>93652</v>
      </c>
      <c r="Q8">
        <v>3986</v>
      </c>
      <c r="R8">
        <v>-31</v>
      </c>
      <c r="T8">
        <v>3147.5999999999985</v>
      </c>
      <c r="U8">
        <v>849</v>
      </c>
      <c r="W8">
        <v>3230.8</v>
      </c>
      <c r="X8">
        <v>849</v>
      </c>
      <c r="AD8">
        <v>45951.6</v>
      </c>
      <c r="AE8">
        <v>1.6151559466917367</v>
      </c>
      <c r="AK8">
        <v>45951.6</v>
      </c>
      <c r="AL8">
        <v>1.6151559466917367</v>
      </c>
    </row>
    <row r="9" spans="1:38" x14ac:dyDescent="0.25">
      <c r="B9">
        <v>10710</v>
      </c>
      <c r="C9">
        <v>63057</v>
      </c>
      <c r="D9">
        <v>20664</v>
      </c>
      <c r="E9">
        <v>96520</v>
      </c>
      <c r="F9">
        <v>38104</v>
      </c>
      <c r="H9">
        <v>67899</v>
      </c>
      <c r="J9">
        <f t="shared" si="0"/>
        <v>45811</v>
      </c>
      <c r="K9">
        <f t="shared" si="1"/>
        <v>1.4821549409530461</v>
      </c>
      <c r="L9">
        <f t="shared" si="2"/>
        <v>96520</v>
      </c>
      <c r="M9">
        <f t="shared" si="3"/>
        <v>10710</v>
      </c>
      <c r="N9">
        <f t="shared" si="4"/>
        <v>45811</v>
      </c>
      <c r="O9">
        <f t="shared" si="5"/>
        <v>85810</v>
      </c>
      <c r="Q9">
        <v>-3195</v>
      </c>
      <c r="R9">
        <v>-179</v>
      </c>
      <c r="T9">
        <v>350.19999999999709</v>
      </c>
      <c r="U9">
        <v>-556.59999999999854</v>
      </c>
      <c r="W9">
        <v>5245.4</v>
      </c>
      <c r="X9">
        <v>1370.6</v>
      </c>
      <c r="AD9">
        <v>45811</v>
      </c>
      <c r="AE9">
        <v>1.4821549409530461</v>
      </c>
      <c r="AK9">
        <v>45811</v>
      </c>
      <c r="AL9">
        <v>1.4821549409530461</v>
      </c>
    </row>
    <row r="10" spans="1:38" x14ac:dyDescent="0.25">
      <c r="B10">
        <v>2247</v>
      </c>
      <c r="C10">
        <v>34317</v>
      </c>
      <c r="D10">
        <v>46269</v>
      </c>
      <c r="E10">
        <v>36189</v>
      </c>
      <c r="F10">
        <v>93487</v>
      </c>
      <c r="H10">
        <v>86755</v>
      </c>
      <c r="J10">
        <f t="shared" si="0"/>
        <v>42501.8</v>
      </c>
      <c r="K10">
        <f t="shared" si="1"/>
        <v>2.0412076664988303</v>
      </c>
      <c r="L10">
        <f t="shared" si="2"/>
        <v>93487</v>
      </c>
      <c r="M10">
        <f t="shared" si="3"/>
        <v>2247</v>
      </c>
      <c r="N10">
        <f t="shared" si="4"/>
        <v>42501.8</v>
      </c>
      <c r="O10">
        <f t="shared" si="5"/>
        <v>91240</v>
      </c>
      <c r="Q10">
        <v>1885</v>
      </c>
      <c r="R10">
        <v>-643</v>
      </c>
      <c r="T10">
        <v>3830.6000000000058</v>
      </c>
      <c r="U10">
        <v>1311.2000000000044</v>
      </c>
      <c r="W10">
        <v>3830.6</v>
      </c>
      <c r="X10">
        <v>3280.8</v>
      </c>
      <c r="AD10">
        <v>42501.8</v>
      </c>
      <c r="AE10">
        <v>2.0412076664988303</v>
      </c>
      <c r="AK10">
        <v>42501.8</v>
      </c>
      <c r="AL10">
        <v>2.0412076664988303</v>
      </c>
    </row>
    <row r="11" spans="1:38" x14ac:dyDescent="0.25">
      <c r="B11">
        <v>25242</v>
      </c>
      <c r="C11">
        <v>38209</v>
      </c>
      <c r="D11">
        <v>109338</v>
      </c>
      <c r="E11">
        <v>43436</v>
      </c>
      <c r="F11">
        <v>91149</v>
      </c>
      <c r="H11">
        <v>62208</v>
      </c>
      <c r="J11">
        <f t="shared" si="0"/>
        <v>61474.8</v>
      </c>
      <c r="K11">
        <f t="shared" si="1"/>
        <v>1.0119268383142361</v>
      </c>
      <c r="L11">
        <f t="shared" si="2"/>
        <v>109338</v>
      </c>
      <c r="M11">
        <f t="shared" si="3"/>
        <v>25242</v>
      </c>
      <c r="N11">
        <f t="shared" si="4"/>
        <v>61474.8</v>
      </c>
      <c r="O11">
        <f t="shared" si="5"/>
        <v>84096</v>
      </c>
      <c r="Q11">
        <v>-5688</v>
      </c>
      <c r="R11">
        <v>-879</v>
      </c>
      <c r="T11">
        <v>-3198.5999999999985</v>
      </c>
      <c r="U11">
        <v>-655.19999999999709</v>
      </c>
      <c r="W11">
        <v>4382.6000000000004</v>
      </c>
      <c r="X11">
        <v>655.19999999999993</v>
      </c>
      <c r="AB11">
        <v>61474.8</v>
      </c>
      <c r="AC11">
        <v>1.0119268383142361</v>
      </c>
      <c r="AI11">
        <v>61474.8</v>
      </c>
      <c r="AJ11">
        <v>1.0119268383142361</v>
      </c>
    </row>
    <row r="12" spans="1:38" x14ac:dyDescent="0.25">
      <c r="B12">
        <v>10004</v>
      </c>
      <c r="C12">
        <v>15319</v>
      </c>
      <c r="D12">
        <v>106507</v>
      </c>
      <c r="E12">
        <v>90252</v>
      </c>
      <c r="F12">
        <v>27750</v>
      </c>
      <c r="H12">
        <v>116435</v>
      </c>
      <c r="J12">
        <f t="shared" si="0"/>
        <v>49966.400000000001</v>
      </c>
      <c r="K12">
        <f t="shared" si="1"/>
        <v>2.3302659387108138</v>
      </c>
      <c r="L12">
        <f t="shared" si="2"/>
        <v>106507</v>
      </c>
      <c r="M12">
        <f t="shared" si="3"/>
        <v>10004</v>
      </c>
      <c r="N12">
        <f t="shared" si="4"/>
        <v>49966.400000000001</v>
      </c>
      <c r="O12">
        <f t="shared" si="5"/>
        <v>96503</v>
      </c>
      <c r="Q12">
        <v>3767</v>
      </c>
      <c r="R12">
        <v>1476</v>
      </c>
      <c r="T12">
        <v>-3268</v>
      </c>
      <c r="U12">
        <v>316.80000000000291</v>
      </c>
      <c r="W12">
        <v>5458.4000000000005</v>
      </c>
      <c r="X12">
        <v>2555.6</v>
      </c>
      <c r="AD12">
        <v>49966.400000000001</v>
      </c>
      <c r="AE12">
        <v>2.3302659387108138</v>
      </c>
      <c r="AK12">
        <v>49966.400000000001</v>
      </c>
      <c r="AL12">
        <v>2.3302659387108138</v>
      </c>
    </row>
    <row r="13" spans="1:38" x14ac:dyDescent="0.25">
      <c r="B13">
        <v>97917</v>
      </c>
      <c r="C13">
        <v>82030</v>
      </c>
      <c r="D13">
        <v>16517</v>
      </c>
      <c r="E13">
        <v>117331</v>
      </c>
      <c r="F13">
        <v>93133</v>
      </c>
      <c r="H13">
        <v>125167</v>
      </c>
      <c r="J13">
        <f t="shared" si="0"/>
        <v>81385.600000000006</v>
      </c>
      <c r="K13">
        <f t="shared" si="1"/>
        <v>1.5379502024928242</v>
      </c>
      <c r="L13">
        <f t="shared" si="2"/>
        <v>117331</v>
      </c>
      <c r="M13">
        <f t="shared" si="3"/>
        <v>16517</v>
      </c>
      <c r="N13">
        <f t="shared" si="4"/>
        <v>81385.600000000006</v>
      </c>
      <c r="O13">
        <f t="shared" si="5"/>
        <v>100814</v>
      </c>
      <c r="Q13">
        <v>2167</v>
      </c>
      <c r="R13">
        <v>-248</v>
      </c>
      <c r="T13">
        <v>5814.4000000000087</v>
      </c>
      <c r="U13">
        <v>145.60000000000582</v>
      </c>
      <c r="W13">
        <v>7680.4</v>
      </c>
      <c r="X13">
        <v>749.2</v>
      </c>
      <c r="AF13">
        <v>81385.600000000006</v>
      </c>
      <c r="AG13">
        <v>1.5379502024928242</v>
      </c>
      <c r="AK13">
        <v>81385.600000000006</v>
      </c>
      <c r="AL13">
        <v>1.5379502024928242</v>
      </c>
    </row>
    <row r="14" spans="1:38" x14ac:dyDescent="0.25">
      <c r="B14">
        <v>14344</v>
      </c>
      <c r="C14">
        <v>86965</v>
      </c>
      <c r="D14">
        <v>41053</v>
      </c>
      <c r="E14">
        <v>83851</v>
      </c>
      <c r="F14">
        <v>92733</v>
      </c>
      <c r="H14">
        <v>68167</v>
      </c>
      <c r="J14">
        <f t="shared" si="0"/>
        <v>63789.2</v>
      </c>
      <c r="K14">
        <f t="shared" si="1"/>
        <v>1.068629172336383</v>
      </c>
      <c r="L14">
        <f t="shared" si="2"/>
        <v>92733</v>
      </c>
      <c r="M14">
        <f t="shared" si="3"/>
        <v>14344</v>
      </c>
      <c r="N14">
        <f t="shared" si="4"/>
        <v>63789.2</v>
      </c>
      <c r="O14">
        <f t="shared" si="5"/>
        <v>78389</v>
      </c>
      <c r="Q14">
        <v>1993</v>
      </c>
      <c r="R14">
        <v>-2168</v>
      </c>
      <c r="T14">
        <v>3248.5999999999985</v>
      </c>
      <c r="U14">
        <v>-981</v>
      </c>
      <c r="W14">
        <v>4137.8</v>
      </c>
      <c r="X14">
        <v>999.8</v>
      </c>
      <c r="Z14">
        <v>63789.2</v>
      </c>
      <c r="AA14">
        <v>1.068629172336383</v>
      </c>
      <c r="AI14">
        <v>63789.2</v>
      </c>
      <c r="AJ14">
        <v>1.068629172336383</v>
      </c>
    </row>
    <row r="15" spans="1:38" x14ac:dyDescent="0.25">
      <c r="B15">
        <v>40212</v>
      </c>
      <c r="C15">
        <v>32873</v>
      </c>
      <c r="D15">
        <v>6242</v>
      </c>
      <c r="E15">
        <v>6920</v>
      </c>
      <c r="F15">
        <v>79220</v>
      </c>
      <c r="H15">
        <v>57727</v>
      </c>
      <c r="J15">
        <f t="shared" si="0"/>
        <v>33093.4</v>
      </c>
      <c r="K15">
        <f t="shared" si="1"/>
        <v>1.7443659460798828</v>
      </c>
      <c r="L15">
        <f t="shared" si="2"/>
        <v>79220</v>
      </c>
      <c r="M15">
        <f t="shared" si="3"/>
        <v>6242</v>
      </c>
      <c r="N15">
        <f t="shared" si="4"/>
        <v>33093.4</v>
      </c>
      <c r="O15">
        <f t="shared" si="5"/>
        <v>72978</v>
      </c>
      <c r="Q15">
        <v>-1928</v>
      </c>
      <c r="R15">
        <v>3762</v>
      </c>
      <c r="T15">
        <v>-4544.5999999999985</v>
      </c>
      <c r="U15">
        <v>1155.2000000000007</v>
      </c>
      <c r="W15">
        <v>5836.6</v>
      </c>
      <c r="X15">
        <v>1611.6000000000001</v>
      </c>
      <c r="AD15">
        <v>33093.4</v>
      </c>
      <c r="AE15">
        <v>1.7443659460798828</v>
      </c>
      <c r="AK15">
        <v>33093.4</v>
      </c>
      <c r="AL15">
        <v>1.7443659460798828</v>
      </c>
    </row>
    <row r="16" spans="1:38" x14ac:dyDescent="0.25">
      <c r="B16">
        <v>6804</v>
      </c>
      <c r="C16">
        <v>4760</v>
      </c>
      <c r="D16">
        <v>70368</v>
      </c>
      <c r="E16">
        <v>40279</v>
      </c>
      <c r="F16">
        <v>88686</v>
      </c>
      <c r="H16">
        <v>55435</v>
      </c>
      <c r="J16">
        <f t="shared" si="0"/>
        <v>42179.4</v>
      </c>
      <c r="K16">
        <f t="shared" si="1"/>
        <v>1.3142671541084037</v>
      </c>
      <c r="L16">
        <f t="shared" si="2"/>
        <v>88686</v>
      </c>
      <c r="M16">
        <f t="shared" si="3"/>
        <v>4760</v>
      </c>
      <c r="N16">
        <f t="shared" si="4"/>
        <v>42179.4</v>
      </c>
      <c r="O16">
        <f t="shared" si="5"/>
        <v>83926</v>
      </c>
      <c r="Q16">
        <v>-3605</v>
      </c>
      <c r="R16">
        <v>-74</v>
      </c>
      <c r="T16">
        <v>-3945.5999999999985</v>
      </c>
      <c r="U16">
        <v>107.40000000000146</v>
      </c>
      <c r="W16">
        <v>7656.0000000000009</v>
      </c>
      <c r="X16">
        <v>754.6</v>
      </c>
      <c r="Z16">
        <v>42179.4</v>
      </c>
      <c r="AA16">
        <v>1.3142671541084037</v>
      </c>
      <c r="AK16">
        <v>42179.4</v>
      </c>
      <c r="AL16">
        <v>1.3142671541084037</v>
      </c>
    </row>
    <row r="17" spans="2:38" x14ac:dyDescent="0.25">
      <c r="B17">
        <v>29526</v>
      </c>
      <c r="C17">
        <v>51544</v>
      </c>
      <c r="D17">
        <v>117960</v>
      </c>
      <c r="E17">
        <v>39473</v>
      </c>
      <c r="F17">
        <v>63065</v>
      </c>
      <c r="H17">
        <v>81070</v>
      </c>
      <c r="J17">
        <f t="shared" si="0"/>
        <v>60313.599999999999</v>
      </c>
      <c r="K17">
        <f t="shared" si="1"/>
        <v>1.3441412882003396</v>
      </c>
      <c r="L17">
        <f t="shared" si="2"/>
        <v>117960</v>
      </c>
      <c r="M17">
        <f t="shared" si="3"/>
        <v>29526</v>
      </c>
      <c r="N17">
        <f t="shared" si="4"/>
        <v>60313.599999999999</v>
      </c>
      <c r="O17">
        <f t="shared" si="5"/>
        <v>88434</v>
      </c>
      <c r="Q17">
        <v>4933</v>
      </c>
      <c r="R17">
        <v>-1520</v>
      </c>
      <c r="T17">
        <v>-8074.4000000000015</v>
      </c>
      <c r="U17">
        <v>-493.59999999999854</v>
      </c>
      <c r="W17">
        <v>8759.1999999999989</v>
      </c>
      <c r="X17">
        <v>1912.4</v>
      </c>
      <c r="AB17">
        <v>60313.599999999999</v>
      </c>
      <c r="AC17">
        <v>1.3441412882003396</v>
      </c>
      <c r="AK17">
        <v>60313.599999999999</v>
      </c>
      <c r="AL17">
        <v>1.3441412882003396</v>
      </c>
    </row>
    <row r="18" spans="2:38" x14ac:dyDescent="0.25">
      <c r="B18">
        <v>109952</v>
      </c>
      <c r="C18">
        <v>72260</v>
      </c>
      <c r="D18">
        <v>108337</v>
      </c>
      <c r="E18">
        <v>37521</v>
      </c>
      <c r="F18">
        <v>86373</v>
      </c>
      <c r="H18">
        <v>128641</v>
      </c>
      <c r="J18">
        <f t="shared" si="0"/>
        <v>82888.600000000006</v>
      </c>
      <c r="K18">
        <f t="shared" si="1"/>
        <v>1.5519745779274834</v>
      </c>
      <c r="L18">
        <f t="shared" si="2"/>
        <v>109952</v>
      </c>
      <c r="M18">
        <f t="shared" si="3"/>
        <v>37521</v>
      </c>
      <c r="N18">
        <f t="shared" si="4"/>
        <v>82888.600000000006</v>
      </c>
      <c r="O18">
        <f t="shared" si="5"/>
        <v>72431</v>
      </c>
      <c r="Q18">
        <v>-2846</v>
      </c>
      <c r="R18">
        <v>-3052</v>
      </c>
      <c r="T18">
        <v>-2990</v>
      </c>
      <c r="U18">
        <v>1256.8000000000029</v>
      </c>
      <c r="W18">
        <v>2990</v>
      </c>
      <c r="X18">
        <v>1256.8</v>
      </c>
      <c r="AF18">
        <v>82888.600000000006</v>
      </c>
      <c r="AG18">
        <v>1.5519745779274834</v>
      </c>
      <c r="AK18">
        <v>82888.600000000006</v>
      </c>
      <c r="AL18">
        <v>1.5519745779274834</v>
      </c>
    </row>
    <row r="19" spans="2:38" x14ac:dyDescent="0.25">
      <c r="B19">
        <v>39327</v>
      </c>
      <c r="C19">
        <v>61458</v>
      </c>
      <c r="D19">
        <v>29238</v>
      </c>
      <c r="E19">
        <v>49283</v>
      </c>
      <c r="F19">
        <v>18318</v>
      </c>
      <c r="H19">
        <v>87211</v>
      </c>
      <c r="J19">
        <f t="shared" si="0"/>
        <v>39524.800000000003</v>
      </c>
      <c r="K19">
        <f t="shared" si="1"/>
        <v>2.2064880783710481</v>
      </c>
      <c r="L19">
        <f t="shared" si="2"/>
        <v>61458</v>
      </c>
      <c r="M19">
        <f t="shared" si="3"/>
        <v>18318</v>
      </c>
      <c r="N19">
        <f t="shared" si="4"/>
        <v>39524.800000000003</v>
      </c>
      <c r="O19">
        <f t="shared" si="5"/>
        <v>43140</v>
      </c>
      <c r="Q19">
        <v>1849</v>
      </c>
      <c r="R19">
        <v>1789</v>
      </c>
      <c r="T19">
        <v>9537.4000000000015</v>
      </c>
      <c r="U19">
        <v>-269.39999999999418</v>
      </c>
      <c r="W19">
        <v>9537.3999999999978</v>
      </c>
      <c r="X19">
        <v>2873</v>
      </c>
      <c r="AD19">
        <v>39524.800000000003</v>
      </c>
      <c r="AE19">
        <v>2.2064880783710481</v>
      </c>
      <c r="AK19">
        <v>39524.800000000003</v>
      </c>
      <c r="AL19">
        <v>2.2064880783710481</v>
      </c>
    </row>
    <row r="20" spans="2:38" x14ac:dyDescent="0.25">
      <c r="B20">
        <v>66628</v>
      </c>
      <c r="C20">
        <v>96396</v>
      </c>
      <c r="D20">
        <v>115875</v>
      </c>
      <c r="E20">
        <v>26177</v>
      </c>
      <c r="F20">
        <v>112357</v>
      </c>
      <c r="H20">
        <v>128258</v>
      </c>
      <c r="J20">
        <f t="shared" si="0"/>
        <v>83486.600000000006</v>
      </c>
      <c r="K20">
        <f t="shared" si="1"/>
        <v>1.5362704913123781</v>
      </c>
      <c r="L20">
        <f t="shared" si="2"/>
        <v>115875</v>
      </c>
      <c r="M20">
        <f t="shared" si="3"/>
        <v>26177</v>
      </c>
      <c r="N20">
        <f t="shared" si="4"/>
        <v>83486.600000000006</v>
      </c>
      <c r="O20">
        <f t="shared" si="5"/>
        <v>89698</v>
      </c>
      <c r="Q20">
        <v>-9010</v>
      </c>
      <c r="R20">
        <v>59</v>
      </c>
      <c r="T20">
        <v>-6032.7999999999884</v>
      </c>
      <c r="U20">
        <v>-392.39999999999418</v>
      </c>
      <c r="W20">
        <v>8183.2000000000007</v>
      </c>
      <c r="X20">
        <v>1563.6</v>
      </c>
      <c r="AF20">
        <v>83486.600000000006</v>
      </c>
      <c r="AG20">
        <v>1.5362704913123781</v>
      </c>
      <c r="AK20">
        <v>83486.600000000006</v>
      </c>
      <c r="AL20">
        <v>1.5362704913123781</v>
      </c>
    </row>
    <row r="21" spans="2:38" x14ac:dyDescent="0.25">
      <c r="B21">
        <v>43747</v>
      </c>
      <c r="C21">
        <v>83777</v>
      </c>
      <c r="D21">
        <v>99200</v>
      </c>
      <c r="E21">
        <v>97616</v>
      </c>
      <c r="F21">
        <v>54503</v>
      </c>
      <c r="H21">
        <v>122134</v>
      </c>
      <c r="J21">
        <f t="shared" si="0"/>
        <v>75768.600000000006</v>
      </c>
      <c r="K21">
        <f t="shared" si="1"/>
        <v>1.6119342313306566</v>
      </c>
      <c r="L21">
        <f t="shared" si="2"/>
        <v>99200</v>
      </c>
      <c r="M21">
        <f t="shared" si="3"/>
        <v>43747</v>
      </c>
      <c r="N21">
        <f t="shared" si="4"/>
        <v>75768.600000000006</v>
      </c>
      <c r="O21">
        <f t="shared" si="5"/>
        <v>55453</v>
      </c>
      <c r="Q21">
        <v>3562</v>
      </c>
      <c r="R21">
        <v>-1443</v>
      </c>
      <c r="T21">
        <v>-3960</v>
      </c>
      <c r="U21">
        <v>-867.79999999998836</v>
      </c>
      <c r="W21">
        <v>7123.2</v>
      </c>
      <c r="X21">
        <v>1971.3999999999996</v>
      </c>
      <c r="AF21">
        <v>75768.600000000006</v>
      </c>
      <c r="AG21">
        <v>1.6119342313306566</v>
      </c>
      <c r="AK21">
        <v>75768.600000000006</v>
      </c>
      <c r="AL21">
        <v>1.6119342313306566</v>
      </c>
    </row>
    <row r="22" spans="2:38" x14ac:dyDescent="0.25">
      <c r="B22">
        <v>66749</v>
      </c>
      <c r="C22">
        <v>35206</v>
      </c>
      <c r="D22">
        <v>92740</v>
      </c>
      <c r="E22">
        <v>58521</v>
      </c>
      <c r="F22">
        <v>99735</v>
      </c>
      <c r="H22">
        <v>102854</v>
      </c>
      <c r="J22">
        <f t="shared" si="0"/>
        <v>70590.2</v>
      </c>
      <c r="K22">
        <f t="shared" si="1"/>
        <v>1.4570577785584968</v>
      </c>
      <c r="L22">
        <f t="shared" si="2"/>
        <v>99735</v>
      </c>
      <c r="M22">
        <f t="shared" si="3"/>
        <v>35206</v>
      </c>
      <c r="N22">
        <f t="shared" si="4"/>
        <v>70590.2</v>
      </c>
      <c r="O22">
        <f t="shared" si="5"/>
        <v>64529</v>
      </c>
      <c r="Q22">
        <v>3224</v>
      </c>
      <c r="R22">
        <v>111</v>
      </c>
      <c r="T22">
        <v>-11.80000000000291</v>
      </c>
      <c r="U22">
        <v>0</v>
      </c>
      <c r="W22">
        <v>5734.2</v>
      </c>
      <c r="X22">
        <v>546</v>
      </c>
      <c r="AB22">
        <v>70590.2</v>
      </c>
      <c r="AC22">
        <v>1.4570577785584968</v>
      </c>
      <c r="AK22">
        <v>70590.2</v>
      </c>
      <c r="AL22">
        <v>1.4570577785584968</v>
      </c>
    </row>
    <row r="23" spans="2:38" x14ac:dyDescent="0.25">
      <c r="B23">
        <v>80541</v>
      </c>
      <c r="C23">
        <v>32740</v>
      </c>
      <c r="D23">
        <v>11041</v>
      </c>
      <c r="E23">
        <v>34725</v>
      </c>
      <c r="F23">
        <v>56930</v>
      </c>
      <c r="H23">
        <v>64148</v>
      </c>
      <c r="J23">
        <f t="shared" si="0"/>
        <v>43195.4</v>
      </c>
      <c r="K23">
        <f t="shared" si="1"/>
        <v>1.4850655393861383</v>
      </c>
      <c r="L23">
        <f t="shared" si="2"/>
        <v>80541</v>
      </c>
      <c r="M23">
        <f t="shared" si="3"/>
        <v>11041</v>
      </c>
      <c r="N23">
        <f t="shared" si="4"/>
        <v>43195.4</v>
      </c>
      <c r="O23">
        <f t="shared" si="5"/>
        <v>69500</v>
      </c>
      <c r="Q23">
        <v>-181</v>
      </c>
      <c r="R23">
        <v>8</v>
      </c>
      <c r="T23">
        <v>-1478.1999999999971</v>
      </c>
      <c r="U23">
        <v>-1541.1999999999971</v>
      </c>
      <c r="W23">
        <v>5464.5999999999995</v>
      </c>
      <c r="X23">
        <v>1598</v>
      </c>
      <c r="Z23">
        <v>43195.4</v>
      </c>
      <c r="AA23">
        <v>1.4850655393861383</v>
      </c>
      <c r="AK23">
        <v>43195.4</v>
      </c>
      <c r="AL23">
        <v>1.4850655393861383</v>
      </c>
    </row>
    <row r="24" spans="2:38" x14ac:dyDescent="0.25">
      <c r="B24">
        <v>16212</v>
      </c>
      <c r="C24">
        <v>106187</v>
      </c>
      <c r="D24">
        <v>22789</v>
      </c>
      <c r="E24">
        <v>55784</v>
      </c>
      <c r="F24">
        <v>53918</v>
      </c>
      <c r="H24">
        <v>71170</v>
      </c>
      <c r="J24">
        <f t="shared" si="0"/>
        <v>50978</v>
      </c>
      <c r="K24">
        <f t="shared" si="1"/>
        <v>1.3960924320295029</v>
      </c>
      <c r="L24">
        <f t="shared" si="2"/>
        <v>106187</v>
      </c>
      <c r="M24">
        <f t="shared" si="3"/>
        <v>16212</v>
      </c>
      <c r="N24">
        <f t="shared" si="4"/>
        <v>50978</v>
      </c>
      <c r="O24">
        <f t="shared" si="5"/>
        <v>89975</v>
      </c>
      <c r="Q24">
        <v>1060</v>
      </c>
      <c r="R24">
        <v>-1</v>
      </c>
      <c r="T24">
        <v>-780.40000000000146</v>
      </c>
      <c r="U24">
        <v>614.59999999999854</v>
      </c>
      <c r="W24">
        <v>2764.8</v>
      </c>
      <c r="X24">
        <v>1315.8</v>
      </c>
      <c r="Z24">
        <v>50978</v>
      </c>
      <c r="AA24">
        <v>1.3960924320295029</v>
      </c>
      <c r="AK24">
        <v>50978</v>
      </c>
      <c r="AL24">
        <v>1.3960924320295029</v>
      </c>
    </row>
    <row r="25" spans="2:38" x14ac:dyDescent="0.25">
      <c r="B25">
        <v>16198</v>
      </c>
      <c r="C25">
        <v>5946</v>
      </c>
      <c r="D25">
        <v>101128</v>
      </c>
      <c r="E25">
        <v>25227</v>
      </c>
      <c r="F25">
        <v>9275</v>
      </c>
      <c r="H25">
        <v>52062</v>
      </c>
      <c r="J25">
        <f t="shared" si="0"/>
        <v>31554.799999999999</v>
      </c>
      <c r="K25">
        <f t="shared" si="1"/>
        <v>1.649891617123227</v>
      </c>
      <c r="L25">
        <f t="shared" si="2"/>
        <v>101128</v>
      </c>
      <c r="M25">
        <f t="shared" si="3"/>
        <v>5946</v>
      </c>
      <c r="N25">
        <f t="shared" si="4"/>
        <v>31554.799999999999</v>
      </c>
      <c r="O25">
        <f t="shared" si="5"/>
        <v>95182</v>
      </c>
      <c r="Q25">
        <v>-4149</v>
      </c>
      <c r="R25">
        <v>1449</v>
      </c>
      <c r="T25">
        <v>1223</v>
      </c>
      <c r="U25">
        <v>-121</v>
      </c>
      <c r="W25">
        <v>2935.4</v>
      </c>
      <c r="X25">
        <v>1072.6000000000001</v>
      </c>
      <c r="AD25">
        <v>31554.799999999999</v>
      </c>
      <c r="AE25">
        <v>1.649891617123227</v>
      </c>
      <c r="AK25">
        <v>31554.799999999999</v>
      </c>
      <c r="AL25">
        <v>1.649891617123227</v>
      </c>
    </row>
    <row r="26" spans="2:38" x14ac:dyDescent="0.25">
      <c r="B26">
        <v>71481</v>
      </c>
      <c r="C26">
        <v>38350</v>
      </c>
      <c r="D26">
        <v>5664</v>
      </c>
      <c r="E26">
        <v>30747</v>
      </c>
      <c r="F26">
        <v>92063</v>
      </c>
      <c r="H26">
        <v>69376</v>
      </c>
      <c r="J26">
        <f t="shared" si="0"/>
        <v>47661</v>
      </c>
      <c r="K26">
        <f t="shared" si="1"/>
        <v>1.4556136044145107</v>
      </c>
      <c r="L26">
        <f t="shared" si="2"/>
        <v>92063</v>
      </c>
      <c r="M26">
        <f t="shared" si="3"/>
        <v>5664</v>
      </c>
      <c r="N26">
        <f t="shared" si="4"/>
        <v>47661</v>
      </c>
      <c r="O26">
        <f t="shared" si="5"/>
        <v>86399</v>
      </c>
      <c r="Q26">
        <v>2956</v>
      </c>
      <c r="R26">
        <v>-3033</v>
      </c>
      <c r="T26">
        <v>1388.4000000000015</v>
      </c>
      <c r="U26">
        <v>-716.59999999999854</v>
      </c>
      <c r="W26">
        <v>4708</v>
      </c>
      <c r="X26">
        <v>1595.4</v>
      </c>
      <c r="Z26">
        <v>47661</v>
      </c>
      <c r="AA26">
        <v>1.4556136044145107</v>
      </c>
      <c r="AK26">
        <v>47661</v>
      </c>
      <c r="AL26">
        <v>1.4556136044145107</v>
      </c>
    </row>
    <row r="27" spans="2:38" x14ac:dyDescent="0.25">
      <c r="B27">
        <v>43370</v>
      </c>
      <c r="C27">
        <v>96915</v>
      </c>
      <c r="D27">
        <v>27298</v>
      </c>
      <c r="E27">
        <v>12477</v>
      </c>
      <c r="F27">
        <v>4126</v>
      </c>
      <c r="H27">
        <v>83157</v>
      </c>
      <c r="J27">
        <f t="shared" si="0"/>
        <v>36837.199999999997</v>
      </c>
      <c r="K27">
        <f t="shared" si="1"/>
        <v>2.2574191306613969</v>
      </c>
      <c r="L27">
        <f t="shared" si="2"/>
        <v>96915</v>
      </c>
      <c r="M27">
        <f t="shared" si="3"/>
        <v>4126</v>
      </c>
      <c r="N27">
        <f t="shared" si="4"/>
        <v>36837.199999999997</v>
      </c>
      <c r="O27">
        <f t="shared" si="5"/>
        <v>92789</v>
      </c>
      <c r="Q27">
        <v>-5157</v>
      </c>
      <c r="R27">
        <v>165</v>
      </c>
      <c r="T27">
        <v>1241</v>
      </c>
      <c r="U27">
        <v>-1000.6000000000058</v>
      </c>
      <c r="W27">
        <v>3772.6000000000004</v>
      </c>
      <c r="X27">
        <v>2125.4</v>
      </c>
      <c r="AD27">
        <v>36837.199999999997</v>
      </c>
      <c r="AE27">
        <v>2.2574191306613969</v>
      </c>
      <c r="AK27">
        <v>36837.199999999997</v>
      </c>
      <c r="AL27">
        <v>2.2574191306613969</v>
      </c>
    </row>
    <row r="28" spans="2:38" x14ac:dyDescent="0.25">
      <c r="B28">
        <v>116745</v>
      </c>
      <c r="C28">
        <v>114502</v>
      </c>
      <c r="D28">
        <v>64353</v>
      </c>
      <c r="E28">
        <v>63734</v>
      </c>
      <c r="F28">
        <v>86300</v>
      </c>
      <c r="H28">
        <v>103992</v>
      </c>
      <c r="J28">
        <f t="shared" si="0"/>
        <v>89126.8</v>
      </c>
      <c r="K28">
        <f t="shared" si="1"/>
        <v>1.1667870943419936</v>
      </c>
      <c r="L28">
        <f t="shared" si="2"/>
        <v>116745</v>
      </c>
      <c r="M28">
        <f t="shared" si="3"/>
        <v>63734</v>
      </c>
      <c r="N28">
        <f t="shared" si="4"/>
        <v>89126.8</v>
      </c>
      <c r="O28">
        <f t="shared" si="5"/>
        <v>53011</v>
      </c>
      <c r="Q28">
        <v>8544</v>
      </c>
      <c r="R28">
        <v>-105</v>
      </c>
      <c r="T28">
        <v>-958.39999999999418</v>
      </c>
      <c r="U28">
        <v>-737.19999999999709</v>
      </c>
      <c r="W28">
        <v>5130</v>
      </c>
      <c r="X28">
        <v>1490.4</v>
      </c>
      <c r="AB28">
        <v>89126.8</v>
      </c>
      <c r="AC28">
        <v>1.1667870943419936</v>
      </c>
      <c r="AI28">
        <v>89126.8</v>
      </c>
      <c r="AJ28">
        <v>1.1667870943419936</v>
      </c>
    </row>
    <row r="29" spans="2:38" x14ac:dyDescent="0.25">
      <c r="B29">
        <v>5806</v>
      </c>
      <c r="C29">
        <v>113796</v>
      </c>
      <c r="D29">
        <v>112416</v>
      </c>
      <c r="E29">
        <v>69477</v>
      </c>
      <c r="F29">
        <v>3095</v>
      </c>
      <c r="H29">
        <v>75168</v>
      </c>
      <c r="J29">
        <f t="shared" si="0"/>
        <v>60918</v>
      </c>
      <c r="K29">
        <f t="shared" si="1"/>
        <v>1.2339210085688959</v>
      </c>
      <c r="L29">
        <f t="shared" si="2"/>
        <v>113796</v>
      </c>
      <c r="M29">
        <f t="shared" si="3"/>
        <v>3095</v>
      </c>
      <c r="N29">
        <f t="shared" si="4"/>
        <v>60918</v>
      </c>
      <c r="O29">
        <f t="shared" si="5"/>
        <v>110701</v>
      </c>
      <c r="Q29">
        <v>1491</v>
      </c>
      <c r="R29">
        <v>-309</v>
      </c>
      <c r="T29">
        <v>-3903</v>
      </c>
      <c r="U29">
        <v>-2784.5999999999985</v>
      </c>
      <c r="W29">
        <v>6024.6</v>
      </c>
      <c r="X29">
        <v>2902.6</v>
      </c>
      <c r="AB29">
        <v>60918</v>
      </c>
      <c r="AC29">
        <v>1.2339210085688959</v>
      </c>
      <c r="AK29">
        <v>60918</v>
      </c>
      <c r="AL29">
        <v>1.2339210085688959</v>
      </c>
    </row>
    <row r="30" spans="2:38" x14ac:dyDescent="0.25">
      <c r="B30">
        <v>115516</v>
      </c>
      <c r="C30">
        <v>40886</v>
      </c>
      <c r="D30">
        <v>96224</v>
      </c>
      <c r="E30">
        <v>107985</v>
      </c>
      <c r="F30">
        <v>30948</v>
      </c>
      <c r="H30">
        <v>114629</v>
      </c>
      <c r="J30">
        <f t="shared" si="0"/>
        <v>78311.8</v>
      </c>
      <c r="K30">
        <f t="shared" si="1"/>
        <v>1.4637513120628054</v>
      </c>
      <c r="L30">
        <f t="shared" si="2"/>
        <v>115516</v>
      </c>
      <c r="M30">
        <f t="shared" si="3"/>
        <v>30948</v>
      </c>
      <c r="N30">
        <f t="shared" si="4"/>
        <v>78311.8</v>
      </c>
      <c r="O30">
        <f t="shared" si="5"/>
        <v>84568</v>
      </c>
      <c r="Q30">
        <v>-4312</v>
      </c>
      <c r="R30">
        <v>-100</v>
      </c>
      <c r="T30">
        <v>-2548.3999999999942</v>
      </c>
      <c r="U30">
        <v>753.40000000000873</v>
      </c>
      <c r="W30">
        <v>5966</v>
      </c>
      <c r="X30">
        <v>1009.4</v>
      </c>
      <c r="AF30">
        <v>78311.8</v>
      </c>
      <c r="AG30">
        <v>1.4637513120628054</v>
      </c>
      <c r="AK30">
        <v>78311.8</v>
      </c>
      <c r="AL30">
        <v>1.4637513120628054</v>
      </c>
    </row>
    <row r="31" spans="2:38" x14ac:dyDescent="0.25">
      <c r="B31">
        <v>91175</v>
      </c>
      <c r="C31">
        <v>84167</v>
      </c>
      <c r="D31">
        <v>50544</v>
      </c>
      <c r="E31">
        <v>115140</v>
      </c>
      <c r="F31">
        <v>109015</v>
      </c>
      <c r="H31">
        <v>92095</v>
      </c>
      <c r="J31">
        <f t="shared" si="0"/>
        <v>90008.2</v>
      </c>
      <c r="K31">
        <f t="shared" si="1"/>
        <v>1.0231845542961642</v>
      </c>
      <c r="L31">
        <f t="shared" si="2"/>
        <v>115140</v>
      </c>
      <c r="M31">
        <f t="shared" si="3"/>
        <v>50544</v>
      </c>
      <c r="N31">
        <f t="shared" si="4"/>
        <v>90008.2</v>
      </c>
      <c r="O31">
        <f t="shared" si="5"/>
        <v>64596</v>
      </c>
      <c r="Q31">
        <v>-10610</v>
      </c>
      <c r="R31">
        <v>-1275</v>
      </c>
      <c r="T31">
        <v>-692</v>
      </c>
      <c r="U31">
        <v>-243.40000000000873</v>
      </c>
      <c r="W31">
        <v>3358</v>
      </c>
      <c r="X31">
        <v>1167.3999999999999</v>
      </c>
      <c r="AB31">
        <v>90008.2</v>
      </c>
      <c r="AC31">
        <v>1.0231845542961642</v>
      </c>
      <c r="AI31">
        <v>90008.2</v>
      </c>
      <c r="AJ31">
        <v>1.0231845542961642</v>
      </c>
    </row>
    <row r="32" spans="2:38" x14ac:dyDescent="0.25">
      <c r="B32">
        <v>118991</v>
      </c>
      <c r="C32">
        <v>27480</v>
      </c>
      <c r="D32">
        <v>15422</v>
      </c>
      <c r="E32">
        <v>81061</v>
      </c>
      <c r="F32">
        <v>55743</v>
      </c>
      <c r="H32">
        <v>72907</v>
      </c>
      <c r="J32">
        <f t="shared" si="0"/>
        <v>59739.4</v>
      </c>
      <c r="K32">
        <f t="shared" si="1"/>
        <v>1.2204173460061534</v>
      </c>
      <c r="L32">
        <f t="shared" si="2"/>
        <v>118991</v>
      </c>
      <c r="M32">
        <f t="shared" si="3"/>
        <v>15422</v>
      </c>
      <c r="N32">
        <f t="shared" si="4"/>
        <v>59739.4</v>
      </c>
      <c r="O32">
        <f t="shared" si="5"/>
        <v>103569</v>
      </c>
      <c r="Q32">
        <v>3904</v>
      </c>
      <c r="R32">
        <v>1839</v>
      </c>
      <c r="T32">
        <v>-2400.1999999999971</v>
      </c>
      <c r="U32">
        <v>266.80000000000291</v>
      </c>
      <c r="W32">
        <v>4840.6000000000004</v>
      </c>
      <c r="X32">
        <v>1311.2</v>
      </c>
      <c r="AB32">
        <v>59739.4</v>
      </c>
      <c r="AC32">
        <v>1.2204173460061534</v>
      </c>
      <c r="AI32">
        <v>59739.4</v>
      </c>
      <c r="AJ32">
        <v>1.2204173460061534</v>
      </c>
    </row>
    <row r="33" spans="2:38" x14ac:dyDescent="0.25">
      <c r="B33">
        <v>61029</v>
      </c>
      <c r="C33">
        <v>108170</v>
      </c>
      <c r="D33">
        <v>16158</v>
      </c>
      <c r="E33">
        <v>44819</v>
      </c>
      <c r="F33">
        <v>38968</v>
      </c>
      <c r="H33">
        <v>120664</v>
      </c>
      <c r="J33">
        <f t="shared" si="0"/>
        <v>53828.800000000003</v>
      </c>
      <c r="K33">
        <f t="shared" si="1"/>
        <v>2.2416253009541358</v>
      </c>
      <c r="L33">
        <f t="shared" si="2"/>
        <v>108170</v>
      </c>
      <c r="M33">
        <f t="shared" si="3"/>
        <v>16158</v>
      </c>
      <c r="N33">
        <f t="shared" si="4"/>
        <v>53828.800000000003</v>
      </c>
      <c r="O33">
        <f t="shared" si="5"/>
        <v>92012</v>
      </c>
      <c r="Q33">
        <v>985</v>
      </c>
      <c r="R33">
        <v>-1</v>
      </c>
      <c r="T33">
        <v>-8261.5999999999985</v>
      </c>
      <c r="U33">
        <v>-2504.1999999999971</v>
      </c>
      <c r="W33">
        <v>8261.6</v>
      </c>
      <c r="X33">
        <v>2504.1999999999998</v>
      </c>
      <c r="AF33">
        <v>53828.800000000003</v>
      </c>
      <c r="AG33">
        <v>2.2416253009541358</v>
      </c>
      <c r="AK33">
        <v>53828.800000000003</v>
      </c>
      <c r="AL33">
        <v>2.2416253009541358</v>
      </c>
    </row>
    <row r="34" spans="2:38" x14ac:dyDescent="0.25">
      <c r="B34">
        <v>67023</v>
      </c>
      <c r="C34">
        <v>111638</v>
      </c>
      <c r="D34">
        <v>110894</v>
      </c>
      <c r="E34">
        <v>15146</v>
      </c>
      <c r="F34">
        <v>21647</v>
      </c>
      <c r="H34">
        <v>127808</v>
      </c>
      <c r="J34">
        <f t="shared" ref="J34:J65" si="6">AVERAGE(B34:F34)</f>
        <v>65269.599999999999</v>
      </c>
      <c r="K34">
        <f t="shared" ref="K34:K65" si="7">H34/J34</f>
        <v>1.9581550982386899</v>
      </c>
      <c r="L34">
        <f t="shared" ref="L34:L65" si="8">MAX(B34:F34)</f>
        <v>111638</v>
      </c>
      <c r="M34">
        <f t="shared" ref="M34:M65" si="9">MIN(B34:F34)</f>
        <v>15146</v>
      </c>
      <c r="N34">
        <f t="shared" ref="N34:N65" si="10">AVERAGE(B34:F34)</f>
        <v>65269.599999999999</v>
      </c>
      <c r="O34">
        <f t="shared" ref="O34:O65" si="11">L34-M34</f>
        <v>96492</v>
      </c>
      <c r="Q34">
        <v>4070</v>
      </c>
      <c r="R34">
        <v>-2158</v>
      </c>
      <c r="T34">
        <v>1358.7999999999956</v>
      </c>
      <c r="U34">
        <v>-1509.2000000000044</v>
      </c>
      <c r="W34">
        <v>5875.6</v>
      </c>
      <c r="X34">
        <v>1559.1999999999998</v>
      </c>
      <c r="AF34">
        <v>65269.599999999999</v>
      </c>
      <c r="AG34">
        <v>1.9581550982386899</v>
      </c>
      <c r="AK34">
        <v>65269.599999999999</v>
      </c>
      <c r="AL34">
        <v>1.9581550982386899</v>
      </c>
    </row>
    <row r="35" spans="2:38" x14ac:dyDescent="0.25">
      <c r="B35">
        <v>84976</v>
      </c>
      <c r="C35">
        <v>116517</v>
      </c>
      <c r="D35">
        <v>44970</v>
      </c>
      <c r="E35">
        <v>97950</v>
      </c>
      <c r="F35">
        <v>112988</v>
      </c>
      <c r="H35">
        <v>120594</v>
      </c>
      <c r="J35">
        <f t="shared" si="6"/>
        <v>91480.2</v>
      </c>
      <c r="K35">
        <f t="shared" si="7"/>
        <v>1.3182524743059154</v>
      </c>
      <c r="L35">
        <f t="shared" si="8"/>
        <v>116517</v>
      </c>
      <c r="M35">
        <f t="shared" si="9"/>
        <v>44970</v>
      </c>
      <c r="N35">
        <f t="shared" si="10"/>
        <v>91480.2</v>
      </c>
      <c r="O35">
        <f t="shared" si="11"/>
        <v>71547</v>
      </c>
      <c r="Q35">
        <v>8295</v>
      </c>
      <c r="R35">
        <v>3035</v>
      </c>
      <c r="T35">
        <v>1690.1999999999971</v>
      </c>
      <c r="U35">
        <v>126.59999999999127</v>
      </c>
      <c r="W35">
        <v>6685.8</v>
      </c>
      <c r="X35">
        <v>310.2</v>
      </c>
      <c r="AB35">
        <v>91480.2</v>
      </c>
      <c r="AC35">
        <v>1.3182524743059154</v>
      </c>
      <c r="AK35">
        <v>91480.2</v>
      </c>
      <c r="AL35">
        <v>1.3182524743059154</v>
      </c>
    </row>
    <row r="36" spans="2:38" x14ac:dyDescent="0.25">
      <c r="B36">
        <v>14683</v>
      </c>
      <c r="C36">
        <v>54557</v>
      </c>
      <c r="D36">
        <v>12446</v>
      </c>
      <c r="E36">
        <v>51294</v>
      </c>
      <c r="F36">
        <v>25198</v>
      </c>
      <c r="H36">
        <v>70362</v>
      </c>
      <c r="J36">
        <f t="shared" si="6"/>
        <v>31635.599999999999</v>
      </c>
      <c r="K36">
        <f t="shared" si="7"/>
        <v>2.224139893031901</v>
      </c>
      <c r="L36">
        <f t="shared" si="8"/>
        <v>54557</v>
      </c>
      <c r="M36">
        <f t="shared" si="9"/>
        <v>12446</v>
      </c>
      <c r="N36">
        <f t="shared" si="10"/>
        <v>31635.599999999999</v>
      </c>
      <c r="O36">
        <f t="shared" si="11"/>
        <v>42111</v>
      </c>
      <c r="Q36">
        <v>4434</v>
      </c>
      <c r="R36">
        <v>-32</v>
      </c>
      <c r="T36">
        <v>-3690</v>
      </c>
      <c r="U36">
        <v>-1076.6000000000022</v>
      </c>
      <c r="W36">
        <v>7282.8</v>
      </c>
      <c r="X36">
        <v>1181.3999999999999</v>
      </c>
      <c r="AD36">
        <v>31635.599999999999</v>
      </c>
      <c r="AE36">
        <v>2.224139893031901</v>
      </c>
      <c r="AK36">
        <v>31635.599999999999</v>
      </c>
      <c r="AL36">
        <v>2.224139893031901</v>
      </c>
    </row>
    <row r="37" spans="2:38" x14ac:dyDescent="0.25">
      <c r="B37">
        <v>22853</v>
      </c>
      <c r="C37">
        <v>75843</v>
      </c>
      <c r="D37">
        <v>40049</v>
      </c>
      <c r="E37">
        <v>15516</v>
      </c>
      <c r="F37">
        <v>22823</v>
      </c>
      <c r="H37">
        <v>91017</v>
      </c>
      <c r="J37">
        <f t="shared" si="6"/>
        <v>35416.800000000003</v>
      </c>
      <c r="K37">
        <f t="shared" si="7"/>
        <v>2.5698820898556614</v>
      </c>
      <c r="L37">
        <f t="shared" si="8"/>
        <v>75843</v>
      </c>
      <c r="M37">
        <f t="shared" si="9"/>
        <v>15516</v>
      </c>
      <c r="N37">
        <f t="shared" si="10"/>
        <v>35416.800000000003</v>
      </c>
      <c r="O37">
        <f t="shared" si="11"/>
        <v>60327</v>
      </c>
      <c r="Q37">
        <v>-1725</v>
      </c>
      <c r="R37">
        <v>1955</v>
      </c>
      <c r="T37">
        <v>-5247</v>
      </c>
      <c r="U37">
        <v>34.400000000001455</v>
      </c>
      <c r="W37">
        <v>13283.800000000001</v>
      </c>
      <c r="X37">
        <v>1070.8000000000002</v>
      </c>
      <c r="AD37">
        <v>35416.800000000003</v>
      </c>
      <c r="AE37">
        <v>2.5698820898556614</v>
      </c>
      <c r="AK37">
        <v>35416.800000000003</v>
      </c>
      <c r="AL37">
        <v>2.5698820898556614</v>
      </c>
    </row>
    <row r="38" spans="2:38" x14ac:dyDescent="0.25">
      <c r="B38">
        <v>115329</v>
      </c>
      <c r="C38">
        <v>86654</v>
      </c>
      <c r="D38">
        <v>80912</v>
      </c>
      <c r="E38">
        <v>81934</v>
      </c>
      <c r="F38">
        <v>8444</v>
      </c>
      <c r="H38">
        <v>131508</v>
      </c>
      <c r="J38">
        <f t="shared" si="6"/>
        <v>74654.600000000006</v>
      </c>
      <c r="K38">
        <f t="shared" si="7"/>
        <v>1.7615525366152922</v>
      </c>
      <c r="L38">
        <f t="shared" si="8"/>
        <v>115329</v>
      </c>
      <c r="M38">
        <f t="shared" si="9"/>
        <v>8444</v>
      </c>
      <c r="N38">
        <f t="shared" si="10"/>
        <v>74654.600000000006</v>
      </c>
      <c r="O38">
        <f t="shared" si="11"/>
        <v>106885</v>
      </c>
      <c r="Q38">
        <v>4572</v>
      </c>
      <c r="R38">
        <v>-35</v>
      </c>
      <c r="T38">
        <v>-350.79999999998836</v>
      </c>
      <c r="U38">
        <v>207</v>
      </c>
      <c r="W38">
        <v>3537.2</v>
      </c>
      <c r="X38">
        <v>319.8</v>
      </c>
      <c r="AF38">
        <v>74654.600000000006</v>
      </c>
      <c r="AG38">
        <v>1.7615525366152922</v>
      </c>
      <c r="AK38">
        <v>74654.600000000006</v>
      </c>
      <c r="AL38">
        <v>1.7615525366152922</v>
      </c>
    </row>
    <row r="39" spans="2:38" x14ac:dyDescent="0.25">
      <c r="B39">
        <v>56835</v>
      </c>
      <c r="C39">
        <v>105224</v>
      </c>
      <c r="D39">
        <v>104568</v>
      </c>
      <c r="E39">
        <v>83853</v>
      </c>
      <c r="F39">
        <v>66682</v>
      </c>
      <c r="H39">
        <v>92756</v>
      </c>
      <c r="J39">
        <f t="shared" si="6"/>
        <v>83432.399999999994</v>
      </c>
      <c r="K39">
        <f t="shared" si="7"/>
        <v>1.1117503511825142</v>
      </c>
      <c r="L39">
        <f t="shared" si="8"/>
        <v>105224</v>
      </c>
      <c r="M39">
        <f t="shared" si="9"/>
        <v>56835</v>
      </c>
      <c r="N39">
        <f t="shared" si="10"/>
        <v>83432.399999999994</v>
      </c>
      <c r="O39">
        <f t="shared" si="11"/>
        <v>48389</v>
      </c>
      <c r="Q39">
        <v>-232</v>
      </c>
      <c r="R39">
        <v>-459</v>
      </c>
      <c r="T39">
        <v>-1831.2000000000116</v>
      </c>
      <c r="U39">
        <v>408.79999999998836</v>
      </c>
      <c r="W39">
        <v>3117.6000000000004</v>
      </c>
      <c r="X39">
        <v>577.6</v>
      </c>
      <c r="AB39">
        <v>83432.399999999994</v>
      </c>
      <c r="AC39">
        <v>1.1117503511825142</v>
      </c>
      <c r="AI39">
        <v>83432.399999999994</v>
      </c>
      <c r="AJ39">
        <v>1.1117503511825142</v>
      </c>
    </row>
    <row r="40" spans="2:38" x14ac:dyDescent="0.25">
      <c r="B40">
        <v>114947</v>
      </c>
      <c r="C40">
        <v>83421</v>
      </c>
      <c r="D40">
        <v>15999</v>
      </c>
      <c r="E40">
        <v>58392</v>
      </c>
      <c r="F40">
        <v>11987</v>
      </c>
      <c r="H40">
        <v>87433</v>
      </c>
      <c r="J40">
        <f t="shared" si="6"/>
        <v>56949.2</v>
      </c>
      <c r="K40">
        <f t="shared" si="7"/>
        <v>1.5352805658376238</v>
      </c>
      <c r="L40">
        <f t="shared" si="8"/>
        <v>114947</v>
      </c>
      <c r="M40">
        <f t="shared" si="9"/>
        <v>11987</v>
      </c>
      <c r="N40">
        <f t="shared" si="10"/>
        <v>56949.2</v>
      </c>
      <c r="O40">
        <f t="shared" si="11"/>
        <v>102960</v>
      </c>
      <c r="Q40">
        <v>2317</v>
      </c>
      <c r="R40">
        <v>-5</v>
      </c>
      <c r="T40">
        <v>4551.1999999999971</v>
      </c>
      <c r="U40">
        <v>-604.60000000000582</v>
      </c>
      <c r="W40">
        <v>4722</v>
      </c>
      <c r="X40">
        <v>2757.7999999999997</v>
      </c>
      <c r="AD40">
        <v>56949.2</v>
      </c>
      <c r="AE40">
        <v>1.5352805658376238</v>
      </c>
      <c r="AK40">
        <v>56949.2</v>
      </c>
      <c r="AL40">
        <v>1.5352805658376238</v>
      </c>
    </row>
    <row r="41" spans="2:38" x14ac:dyDescent="0.25">
      <c r="B41">
        <v>101919</v>
      </c>
      <c r="C41">
        <v>74440</v>
      </c>
      <c r="D41">
        <v>60282</v>
      </c>
      <c r="E41">
        <v>15795</v>
      </c>
      <c r="F41">
        <v>89915</v>
      </c>
      <c r="H41">
        <v>101015</v>
      </c>
      <c r="J41">
        <f t="shared" si="6"/>
        <v>68470.2</v>
      </c>
      <c r="K41">
        <f t="shared" si="7"/>
        <v>1.4753133479966467</v>
      </c>
      <c r="L41">
        <f t="shared" si="8"/>
        <v>101919</v>
      </c>
      <c r="M41">
        <f t="shared" si="9"/>
        <v>15795</v>
      </c>
      <c r="N41">
        <f t="shared" si="10"/>
        <v>68470.2</v>
      </c>
      <c r="O41">
        <f t="shared" si="11"/>
        <v>86124</v>
      </c>
      <c r="Q41">
        <v>-1075</v>
      </c>
      <c r="R41">
        <v>5</v>
      </c>
      <c r="T41">
        <v>1115.3999999999942</v>
      </c>
      <c r="U41">
        <v>617.19999999999709</v>
      </c>
      <c r="W41">
        <v>7604.1999999999989</v>
      </c>
      <c r="X41">
        <v>841.19999999999993</v>
      </c>
      <c r="AF41">
        <v>68470.2</v>
      </c>
      <c r="AG41">
        <v>1.4753133479966467</v>
      </c>
      <c r="AK41">
        <v>68470.2</v>
      </c>
      <c r="AL41">
        <v>1.4753133479966467</v>
      </c>
    </row>
    <row r="42" spans="2:38" x14ac:dyDescent="0.25">
      <c r="B42">
        <v>80926</v>
      </c>
      <c r="C42">
        <v>47580</v>
      </c>
      <c r="D42">
        <v>34888</v>
      </c>
      <c r="E42">
        <v>97005</v>
      </c>
      <c r="F42">
        <v>8890</v>
      </c>
      <c r="H42">
        <v>104119</v>
      </c>
      <c r="J42">
        <f t="shared" si="6"/>
        <v>53857.8</v>
      </c>
      <c r="K42">
        <f t="shared" si="7"/>
        <v>1.9332204434640849</v>
      </c>
      <c r="L42">
        <f t="shared" si="8"/>
        <v>97005</v>
      </c>
      <c r="M42">
        <f t="shared" si="9"/>
        <v>8890</v>
      </c>
      <c r="N42">
        <f t="shared" si="10"/>
        <v>53857.8</v>
      </c>
      <c r="O42">
        <f t="shared" si="11"/>
        <v>88115</v>
      </c>
      <c r="Q42">
        <v>-4613</v>
      </c>
      <c r="R42">
        <v>-664</v>
      </c>
      <c r="T42">
        <v>8.4000000000014552</v>
      </c>
      <c r="U42">
        <v>2137.4000000000015</v>
      </c>
      <c r="W42">
        <v>8344</v>
      </c>
      <c r="X42">
        <v>2323.8000000000002</v>
      </c>
      <c r="AD42">
        <v>53857.8</v>
      </c>
      <c r="AE42">
        <v>1.9332204434640849</v>
      </c>
      <c r="AK42">
        <v>53857.8</v>
      </c>
      <c r="AL42">
        <v>1.9332204434640849</v>
      </c>
    </row>
    <row r="43" spans="2:38" x14ac:dyDescent="0.25">
      <c r="B43">
        <v>8641</v>
      </c>
      <c r="C43">
        <v>79517</v>
      </c>
      <c r="D43">
        <v>28817</v>
      </c>
      <c r="E43">
        <v>94182</v>
      </c>
      <c r="F43">
        <v>20528</v>
      </c>
      <c r="H43">
        <v>103407</v>
      </c>
      <c r="J43">
        <f t="shared" si="6"/>
        <v>46337</v>
      </c>
      <c r="K43">
        <f t="shared" si="7"/>
        <v>2.2316291516498694</v>
      </c>
      <c r="L43">
        <f t="shared" si="8"/>
        <v>94182</v>
      </c>
      <c r="M43">
        <f t="shared" si="9"/>
        <v>8641</v>
      </c>
      <c r="N43">
        <f t="shared" si="10"/>
        <v>46337</v>
      </c>
      <c r="O43">
        <f t="shared" si="11"/>
        <v>85541</v>
      </c>
      <c r="Q43">
        <v>1317</v>
      </c>
      <c r="R43">
        <v>-145</v>
      </c>
      <c r="T43">
        <v>-1436.1999999999971</v>
      </c>
      <c r="U43">
        <v>-162.40000000000146</v>
      </c>
      <c r="W43">
        <v>4127.8</v>
      </c>
      <c r="X43">
        <v>1256.8000000000002</v>
      </c>
      <c r="AD43">
        <v>46337</v>
      </c>
      <c r="AE43">
        <v>2.2316291516498694</v>
      </c>
      <c r="AK43">
        <v>46337</v>
      </c>
      <c r="AL43">
        <v>2.2316291516498694</v>
      </c>
    </row>
    <row r="44" spans="2:38" x14ac:dyDescent="0.25">
      <c r="B44">
        <v>75531</v>
      </c>
      <c r="C44">
        <v>53598</v>
      </c>
      <c r="D44">
        <v>42713</v>
      </c>
      <c r="E44">
        <v>88567</v>
      </c>
      <c r="F44">
        <v>28145</v>
      </c>
      <c r="H44">
        <v>108772</v>
      </c>
      <c r="J44">
        <f t="shared" si="6"/>
        <v>57710.8</v>
      </c>
      <c r="K44">
        <f t="shared" si="7"/>
        <v>1.884777199415014</v>
      </c>
      <c r="L44">
        <f t="shared" si="8"/>
        <v>88567</v>
      </c>
      <c r="M44">
        <f t="shared" si="9"/>
        <v>28145</v>
      </c>
      <c r="N44">
        <f t="shared" si="10"/>
        <v>57710.8</v>
      </c>
      <c r="O44">
        <f t="shared" si="11"/>
        <v>60422</v>
      </c>
      <c r="Q44">
        <v>1516</v>
      </c>
      <c r="R44">
        <v>89</v>
      </c>
      <c r="T44">
        <v>5829.4000000000015</v>
      </c>
      <c r="U44">
        <v>368.60000000000582</v>
      </c>
      <c r="W44">
        <v>6022.5999999999995</v>
      </c>
      <c r="X44">
        <v>379</v>
      </c>
      <c r="AD44">
        <v>57710.8</v>
      </c>
      <c r="AE44">
        <v>1.884777199415014</v>
      </c>
      <c r="AK44">
        <v>57710.8</v>
      </c>
      <c r="AL44">
        <v>1.884777199415014</v>
      </c>
    </row>
    <row r="45" spans="2:38" x14ac:dyDescent="0.25">
      <c r="B45">
        <v>116758</v>
      </c>
      <c r="C45">
        <v>59702</v>
      </c>
      <c r="D45">
        <v>94491</v>
      </c>
      <c r="E45">
        <v>56701</v>
      </c>
      <c r="F45">
        <v>109356</v>
      </c>
      <c r="H45">
        <v>88175</v>
      </c>
      <c r="J45">
        <f t="shared" si="6"/>
        <v>87401.600000000006</v>
      </c>
      <c r="K45">
        <f t="shared" si="7"/>
        <v>1.0088488082598031</v>
      </c>
      <c r="L45">
        <f t="shared" si="8"/>
        <v>116758</v>
      </c>
      <c r="M45">
        <f t="shared" si="9"/>
        <v>56701</v>
      </c>
      <c r="N45">
        <f t="shared" si="10"/>
        <v>87401.600000000006</v>
      </c>
      <c r="O45">
        <f t="shared" si="11"/>
        <v>60057</v>
      </c>
      <c r="Q45">
        <v>-1615</v>
      </c>
      <c r="R45">
        <v>-554</v>
      </c>
      <c r="T45">
        <v>1621.4000000000087</v>
      </c>
      <c r="U45">
        <v>1172.6000000000058</v>
      </c>
      <c r="W45">
        <v>6371.4000000000005</v>
      </c>
      <c r="X45">
        <v>1375.4</v>
      </c>
      <c r="AB45">
        <v>87401.600000000006</v>
      </c>
      <c r="AC45">
        <v>1.0088488082598031</v>
      </c>
      <c r="AI45">
        <v>87401.600000000006</v>
      </c>
      <c r="AJ45">
        <v>1.0088488082598031</v>
      </c>
    </row>
    <row r="46" spans="2:38" x14ac:dyDescent="0.25">
      <c r="B46">
        <v>16324</v>
      </c>
      <c r="C46">
        <v>34156</v>
      </c>
      <c r="D46">
        <v>30819</v>
      </c>
      <c r="E46">
        <v>102610</v>
      </c>
      <c r="F46">
        <v>44622</v>
      </c>
      <c r="H46">
        <v>50397</v>
      </c>
      <c r="J46">
        <f t="shared" si="6"/>
        <v>45706.2</v>
      </c>
      <c r="K46">
        <f t="shared" si="7"/>
        <v>1.1026294025755807</v>
      </c>
      <c r="L46">
        <f t="shared" si="8"/>
        <v>102610</v>
      </c>
      <c r="M46">
        <f t="shared" si="9"/>
        <v>16324</v>
      </c>
      <c r="N46">
        <f t="shared" si="10"/>
        <v>45706.2</v>
      </c>
      <c r="O46">
        <f t="shared" si="11"/>
        <v>86286</v>
      </c>
      <c r="Q46">
        <v>-1017</v>
      </c>
      <c r="R46">
        <v>-118</v>
      </c>
      <c r="T46">
        <v>3886.1999999999971</v>
      </c>
      <c r="U46">
        <v>617.19999999999709</v>
      </c>
      <c r="W46">
        <v>4268.6000000000004</v>
      </c>
      <c r="X46">
        <v>1494</v>
      </c>
      <c r="Z46">
        <v>45706.2</v>
      </c>
      <c r="AA46">
        <v>1.1026294025755807</v>
      </c>
      <c r="AI46">
        <v>45706.2</v>
      </c>
      <c r="AJ46">
        <v>1.1026294025755807</v>
      </c>
    </row>
    <row r="47" spans="2:38" x14ac:dyDescent="0.25">
      <c r="B47">
        <v>48810</v>
      </c>
      <c r="C47">
        <v>58984</v>
      </c>
      <c r="D47">
        <v>103174</v>
      </c>
      <c r="E47">
        <v>57684</v>
      </c>
      <c r="F47">
        <v>84093</v>
      </c>
      <c r="H47">
        <v>132131</v>
      </c>
      <c r="J47">
        <f t="shared" si="6"/>
        <v>70549</v>
      </c>
      <c r="K47">
        <f t="shared" si="7"/>
        <v>1.8728968518334774</v>
      </c>
      <c r="L47">
        <f t="shared" si="8"/>
        <v>103174</v>
      </c>
      <c r="M47">
        <f t="shared" si="9"/>
        <v>48810</v>
      </c>
      <c r="N47">
        <f t="shared" si="10"/>
        <v>70549</v>
      </c>
      <c r="O47">
        <f t="shared" si="11"/>
        <v>54364</v>
      </c>
      <c r="Q47">
        <v>3965</v>
      </c>
      <c r="R47">
        <v>717</v>
      </c>
      <c r="T47">
        <v>1718.1999999999971</v>
      </c>
      <c r="U47">
        <v>582.39999999999418</v>
      </c>
      <c r="W47">
        <v>2979</v>
      </c>
      <c r="X47">
        <v>2237.6</v>
      </c>
      <c r="AF47">
        <v>70549</v>
      </c>
      <c r="AG47">
        <v>1.8728968518334774</v>
      </c>
      <c r="AK47">
        <v>70549</v>
      </c>
      <c r="AL47">
        <v>1.8728968518334774</v>
      </c>
    </row>
    <row r="48" spans="2:38" x14ac:dyDescent="0.25">
      <c r="B48">
        <v>16402</v>
      </c>
      <c r="C48">
        <v>78213</v>
      </c>
      <c r="D48">
        <v>62792</v>
      </c>
      <c r="E48">
        <v>72550</v>
      </c>
      <c r="F48">
        <v>49951</v>
      </c>
      <c r="H48">
        <v>68798</v>
      </c>
      <c r="J48">
        <f t="shared" si="6"/>
        <v>55981.599999999999</v>
      </c>
      <c r="K48">
        <f t="shared" si="7"/>
        <v>1.2289395086957144</v>
      </c>
      <c r="L48">
        <f t="shared" si="8"/>
        <v>78213</v>
      </c>
      <c r="M48">
        <f t="shared" si="9"/>
        <v>16402</v>
      </c>
      <c r="N48">
        <f t="shared" si="10"/>
        <v>55981.599999999999</v>
      </c>
      <c r="O48">
        <f t="shared" si="11"/>
        <v>61811</v>
      </c>
      <c r="Q48">
        <v>-3157</v>
      </c>
      <c r="R48">
        <v>38</v>
      </c>
      <c r="T48">
        <v>902.19999999999709</v>
      </c>
      <c r="U48">
        <v>110.59999999999854</v>
      </c>
      <c r="W48">
        <v>3738.9999999999995</v>
      </c>
      <c r="X48">
        <v>1624.6000000000001</v>
      </c>
      <c r="Z48">
        <v>55981.599999999999</v>
      </c>
      <c r="AA48">
        <v>1.2289395086957144</v>
      </c>
      <c r="AK48">
        <v>55981.599999999999</v>
      </c>
      <c r="AL48">
        <v>1.2289395086957144</v>
      </c>
    </row>
    <row r="49" spans="2:38" x14ac:dyDescent="0.25">
      <c r="B49">
        <v>65740</v>
      </c>
      <c r="C49">
        <v>114941</v>
      </c>
      <c r="D49">
        <v>51405</v>
      </c>
      <c r="E49">
        <v>108396</v>
      </c>
      <c r="F49">
        <v>53868</v>
      </c>
      <c r="H49">
        <v>128702</v>
      </c>
      <c r="J49">
        <f t="shared" si="6"/>
        <v>78870</v>
      </c>
      <c r="K49">
        <f t="shared" si="7"/>
        <v>1.6318245213642704</v>
      </c>
      <c r="L49">
        <f t="shared" si="8"/>
        <v>114941</v>
      </c>
      <c r="M49">
        <f t="shared" si="9"/>
        <v>51405</v>
      </c>
      <c r="N49">
        <f t="shared" si="10"/>
        <v>78870</v>
      </c>
      <c r="O49">
        <f t="shared" si="11"/>
        <v>63536</v>
      </c>
      <c r="Q49">
        <v>-1432</v>
      </c>
      <c r="R49">
        <v>1108</v>
      </c>
      <c r="T49">
        <v>2142.6000000000058</v>
      </c>
      <c r="U49">
        <v>-2043.6000000000058</v>
      </c>
      <c r="W49">
        <v>4339.3999999999996</v>
      </c>
      <c r="X49">
        <v>2400</v>
      </c>
      <c r="AF49">
        <v>78870</v>
      </c>
      <c r="AG49">
        <v>1.6318245213642704</v>
      </c>
      <c r="AK49">
        <v>78870</v>
      </c>
      <c r="AL49">
        <v>1.6318245213642704</v>
      </c>
    </row>
    <row r="50" spans="2:38" x14ac:dyDescent="0.25">
      <c r="B50">
        <v>83234</v>
      </c>
      <c r="C50">
        <v>43099</v>
      </c>
      <c r="D50">
        <v>81217</v>
      </c>
      <c r="E50">
        <v>102861</v>
      </c>
      <c r="F50">
        <v>103912</v>
      </c>
      <c r="H50">
        <v>124416</v>
      </c>
      <c r="J50">
        <f t="shared" si="6"/>
        <v>82864.600000000006</v>
      </c>
      <c r="K50">
        <f t="shared" si="7"/>
        <v>1.5014372844375039</v>
      </c>
      <c r="L50">
        <f t="shared" si="8"/>
        <v>103912</v>
      </c>
      <c r="M50">
        <f t="shared" si="9"/>
        <v>43099</v>
      </c>
      <c r="N50">
        <f t="shared" si="10"/>
        <v>82864.600000000006</v>
      </c>
      <c r="O50">
        <f t="shared" si="11"/>
        <v>60813</v>
      </c>
      <c r="Q50">
        <v>6705</v>
      </c>
      <c r="R50">
        <v>-1</v>
      </c>
      <c r="T50">
        <v>-1685.5999999999913</v>
      </c>
      <c r="U50">
        <v>-1184.5999999999913</v>
      </c>
      <c r="W50">
        <v>9730.4</v>
      </c>
      <c r="X50">
        <v>1184.6000000000001</v>
      </c>
      <c r="AB50">
        <v>82864.600000000006</v>
      </c>
      <c r="AC50">
        <v>1.5014372844375039</v>
      </c>
      <c r="AK50">
        <v>82864.600000000006</v>
      </c>
      <c r="AL50">
        <v>1.5014372844375039</v>
      </c>
    </row>
    <row r="51" spans="2:38" x14ac:dyDescent="0.25">
      <c r="B51">
        <v>33444</v>
      </c>
      <c r="C51">
        <v>29409</v>
      </c>
      <c r="D51">
        <v>15039</v>
      </c>
      <c r="E51">
        <v>86062</v>
      </c>
      <c r="F51">
        <v>50370</v>
      </c>
      <c r="H51">
        <v>45591</v>
      </c>
      <c r="J51">
        <f t="shared" si="6"/>
        <v>42864.800000000003</v>
      </c>
      <c r="K51">
        <f t="shared" si="7"/>
        <v>1.0635999701386685</v>
      </c>
      <c r="L51">
        <f t="shared" si="8"/>
        <v>86062</v>
      </c>
      <c r="M51">
        <f t="shared" si="9"/>
        <v>15039</v>
      </c>
      <c r="N51">
        <f t="shared" si="10"/>
        <v>42864.800000000003</v>
      </c>
      <c r="O51">
        <f t="shared" si="11"/>
        <v>71023</v>
      </c>
      <c r="Q51">
        <v>4878</v>
      </c>
      <c r="R51">
        <v>-933</v>
      </c>
      <c r="T51">
        <v>5103.8000000000029</v>
      </c>
      <c r="U51">
        <v>-164.79999999999563</v>
      </c>
      <c r="W51">
        <v>6849.8</v>
      </c>
      <c r="X51">
        <v>164.8</v>
      </c>
      <c r="Z51">
        <v>42864.800000000003</v>
      </c>
      <c r="AA51">
        <v>1.0635999701386685</v>
      </c>
      <c r="AI51">
        <v>42864.800000000003</v>
      </c>
      <c r="AJ51">
        <v>1.0635999701386685</v>
      </c>
    </row>
    <row r="52" spans="2:38" x14ac:dyDescent="0.25">
      <c r="B52">
        <v>93733</v>
      </c>
      <c r="C52">
        <v>87593</v>
      </c>
      <c r="D52">
        <v>50427</v>
      </c>
      <c r="E52">
        <v>50118</v>
      </c>
      <c r="F52">
        <v>71796</v>
      </c>
      <c r="H52">
        <v>117476</v>
      </c>
      <c r="J52">
        <f t="shared" si="6"/>
        <v>70733.399999999994</v>
      </c>
      <c r="K52">
        <f t="shared" si="7"/>
        <v>1.6608278408785666</v>
      </c>
      <c r="L52">
        <f t="shared" si="8"/>
        <v>93733</v>
      </c>
      <c r="M52">
        <f t="shared" si="9"/>
        <v>50118</v>
      </c>
      <c r="N52">
        <f t="shared" si="10"/>
        <v>70733.399999999994</v>
      </c>
      <c r="O52">
        <f t="shared" si="11"/>
        <v>43615</v>
      </c>
      <c r="Q52">
        <v>2471</v>
      </c>
      <c r="R52">
        <v>-2847</v>
      </c>
      <c r="T52">
        <v>-4050.6000000000058</v>
      </c>
      <c r="U52">
        <v>889.19999999999709</v>
      </c>
      <c r="W52">
        <v>7300.6</v>
      </c>
      <c r="X52">
        <v>1009.2</v>
      </c>
      <c r="AF52">
        <v>70733.399999999994</v>
      </c>
      <c r="AG52">
        <v>1.6608278408785666</v>
      </c>
      <c r="AK52">
        <v>70733.399999999994</v>
      </c>
      <c r="AL52">
        <v>1.6608278408785666</v>
      </c>
    </row>
    <row r="53" spans="2:38" x14ac:dyDescent="0.25">
      <c r="B53">
        <v>15505</v>
      </c>
      <c r="C53">
        <v>16188</v>
      </c>
      <c r="D53">
        <v>115337</v>
      </c>
      <c r="E53">
        <v>6221</v>
      </c>
      <c r="F53">
        <v>15788</v>
      </c>
      <c r="H53">
        <v>51239</v>
      </c>
      <c r="J53">
        <f t="shared" si="6"/>
        <v>33807.800000000003</v>
      </c>
      <c r="K53">
        <f t="shared" si="7"/>
        <v>1.5155969924100354</v>
      </c>
      <c r="L53">
        <f t="shared" si="8"/>
        <v>115337</v>
      </c>
      <c r="M53">
        <f t="shared" si="9"/>
        <v>6221</v>
      </c>
      <c r="N53">
        <f t="shared" si="10"/>
        <v>33807.800000000003</v>
      </c>
      <c r="O53">
        <f t="shared" si="11"/>
        <v>109116</v>
      </c>
      <c r="Q53">
        <v>12248</v>
      </c>
      <c r="R53">
        <v>362</v>
      </c>
      <c r="T53">
        <v>-5134</v>
      </c>
      <c r="U53">
        <v>1370.6000000000022</v>
      </c>
      <c r="W53">
        <v>11139.2</v>
      </c>
      <c r="X53">
        <v>1657</v>
      </c>
      <c r="Z53">
        <v>33807.800000000003</v>
      </c>
      <c r="AA53">
        <v>1.5155969924100354</v>
      </c>
      <c r="AK53">
        <v>33807.800000000003</v>
      </c>
      <c r="AL53">
        <v>1.5155969924100354</v>
      </c>
    </row>
    <row r="54" spans="2:38" x14ac:dyDescent="0.25">
      <c r="B54">
        <v>74677</v>
      </c>
      <c r="C54">
        <v>108495</v>
      </c>
      <c r="D54">
        <v>60103</v>
      </c>
      <c r="E54">
        <v>77348</v>
      </c>
      <c r="F54">
        <v>55596</v>
      </c>
      <c r="H54">
        <v>94265</v>
      </c>
      <c r="J54">
        <f t="shared" si="6"/>
        <v>75243.8</v>
      </c>
      <c r="K54">
        <f t="shared" si="7"/>
        <v>1.252794250157488</v>
      </c>
      <c r="L54">
        <f t="shared" si="8"/>
        <v>108495</v>
      </c>
      <c r="M54">
        <f t="shared" si="9"/>
        <v>55596</v>
      </c>
      <c r="N54">
        <f t="shared" si="10"/>
        <v>75243.8</v>
      </c>
      <c r="O54">
        <f t="shared" si="11"/>
        <v>52899</v>
      </c>
      <c r="Q54">
        <v>1400</v>
      </c>
      <c r="R54">
        <v>-44</v>
      </c>
      <c r="T54">
        <v>927.19999999999709</v>
      </c>
      <c r="U54">
        <v>1643.6000000000058</v>
      </c>
      <c r="W54">
        <v>7720.8</v>
      </c>
      <c r="X54">
        <v>1940.4000000000003</v>
      </c>
      <c r="AB54">
        <v>75243.8</v>
      </c>
      <c r="AC54">
        <v>1.252794250157488</v>
      </c>
      <c r="AK54">
        <v>75243.8</v>
      </c>
      <c r="AL54">
        <v>1.252794250157488</v>
      </c>
    </row>
    <row r="55" spans="2:38" x14ac:dyDescent="0.25">
      <c r="B55">
        <v>20899</v>
      </c>
      <c r="C55">
        <v>49559</v>
      </c>
      <c r="D55">
        <v>105148</v>
      </c>
      <c r="E55">
        <v>60456</v>
      </c>
      <c r="F55">
        <v>68235</v>
      </c>
      <c r="H55">
        <v>75096</v>
      </c>
      <c r="J55">
        <f t="shared" si="6"/>
        <v>60859.4</v>
      </c>
      <c r="K55">
        <f t="shared" si="7"/>
        <v>1.233926065652964</v>
      </c>
      <c r="L55">
        <f t="shared" si="8"/>
        <v>105148</v>
      </c>
      <c r="M55">
        <f t="shared" si="9"/>
        <v>20899</v>
      </c>
      <c r="N55">
        <f t="shared" si="10"/>
        <v>60859.4</v>
      </c>
      <c r="O55">
        <f t="shared" si="11"/>
        <v>84249</v>
      </c>
      <c r="Q55">
        <v>-3132</v>
      </c>
      <c r="R55">
        <v>689</v>
      </c>
      <c r="T55">
        <v>-5585.2000000000044</v>
      </c>
      <c r="U55">
        <v>-205.40000000000146</v>
      </c>
      <c r="W55">
        <v>6053.2</v>
      </c>
      <c r="X55">
        <v>895.39999999999986</v>
      </c>
      <c r="AB55">
        <v>60859.4</v>
      </c>
      <c r="AC55">
        <v>1.233926065652964</v>
      </c>
      <c r="AI55">
        <v>60859.4</v>
      </c>
      <c r="AJ55">
        <v>1.233926065652964</v>
      </c>
    </row>
    <row r="56" spans="2:38" x14ac:dyDescent="0.25">
      <c r="B56">
        <v>39523</v>
      </c>
      <c r="C56">
        <v>68704</v>
      </c>
      <c r="D56">
        <v>97844</v>
      </c>
      <c r="E56">
        <v>115167</v>
      </c>
      <c r="F56">
        <v>108501</v>
      </c>
      <c r="H56">
        <v>91452</v>
      </c>
      <c r="J56">
        <f t="shared" si="6"/>
        <v>85947.8</v>
      </c>
      <c r="K56">
        <f t="shared" si="7"/>
        <v>1.064041197098704</v>
      </c>
      <c r="L56">
        <f t="shared" si="8"/>
        <v>115167</v>
      </c>
      <c r="M56">
        <f t="shared" si="9"/>
        <v>39523</v>
      </c>
      <c r="N56">
        <f t="shared" si="10"/>
        <v>85947.8</v>
      </c>
      <c r="O56">
        <f t="shared" si="11"/>
        <v>75644</v>
      </c>
      <c r="Q56">
        <v>-921</v>
      </c>
      <c r="R56">
        <v>-125</v>
      </c>
      <c r="T56">
        <v>635</v>
      </c>
      <c r="U56">
        <v>1294.8000000000029</v>
      </c>
      <c r="W56">
        <v>6880.9999999999991</v>
      </c>
      <c r="X56">
        <v>1676.4</v>
      </c>
      <c r="AB56">
        <v>85947.8</v>
      </c>
      <c r="AC56">
        <v>1.064041197098704</v>
      </c>
      <c r="AI56">
        <v>85947.8</v>
      </c>
      <c r="AJ56">
        <v>1.064041197098704</v>
      </c>
    </row>
    <row r="57" spans="2:38" x14ac:dyDescent="0.25">
      <c r="B57">
        <v>60677</v>
      </c>
      <c r="C57">
        <v>38112</v>
      </c>
      <c r="D57">
        <v>75740</v>
      </c>
      <c r="E57">
        <v>112773</v>
      </c>
      <c r="F57">
        <v>48311</v>
      </c>
      <c r="H57">
        <v>90011</v>
      </c>
      <c r="J57">
        <f t="shared" si="6"/>
        <v>67122.600000000006</v>
      </c>
      <c r="K57">
        <f t="shared" si="7"/>
        <v>1.3409939424277366</v>
      </c>
      <c r="L57">
        <f t="shared" si="8"/>
        <v>112773</v>
      </c>
      <c r="M57">
        <f t="shared" si="9"/>
        <v>38112</v>
      </c>
      <c r="N57">
        <f t="shared" si="10"/>
        <v>67122.600000000006</v>
      </c>
      <c r="O57">
        <f t="shared" si="11"/>
        <v>74661</v>
      </c>
      <c r="Q57">
        <v>-9865</v>
      </c>
      <c r="R57">
        <v>-3072</v>
      </c>
      <c r="T57">
        <v>2129.4000000000087</v>
      </c>
      <c r="U57">
        <v>1255.6000000000058</v>
      </c>
      <c r="W57">
        <v>3956.9999999999995</v>
      </c>
      <c r="X57">
        <v>1536.7999999999997</v>
      </c>
      <c r="AF57">
        <v>67122.600000000006</v>
      </c>
      <c r="AG57">
        <v>1.3409939424277366</v>
      </c>
      <c r="AK57">
        <v>67122.600000000006</v>
      </c>
      <c r="AL57">
        <v>1.3409939424277366</v>
      </c>
    </row>
    <row r="58" spans="2:38" x14ac:dyDescent="0.25">
      <c r="B58">
        <v>43973</v>
      </c>
      <c r="C58">
        <v>103553</v>
      </c>
      <c r="D58">
        <v>73702</v>
      </c>
      <c r="E58">
        <v>75311</v>
      </c>
      <c r="F58">
        <v>36460</v>
      </c>
      <c r="H58">
        <v>83865</v>
      </c>
      <c r="J58">
        <f t="shared" si="6"/>
        <v>66599.8</v>
      </c>
      <c r="K58">
        <f t="shared" si="7"/>
        <v>1.2592380157297769</v>
      </c>
      <c r="L58">
        <f t="shared" si="8"/>
        <v>103553</v>
      </c>
      <c r="M58">
        <f t="shared" si="9"/>
        <v>36460</v>
      </c>
      <c r="N58">
        <f t="shared" si="10"/>
        <v>66599.8</v>
      </c>
      <c r="O58">
        <f t="shared" si="11"/>
        <v>67093</v>
      </c>
      <c r="Q58">
        <v>3300</v>
      </c>
      <c r="R58">
        <v>1805</v>
      </c>
      <c r="T58">
        <v>155.19999999999709</v>
      </c>
      <c r="U58">
        <v>-1096.3999999999942</v>
      </c>
      <c r="W58">
        <v>4613.6000000000004</v>
      </c>
      <c r="X58">
        <v>1987.6</v>
      </c>
      <c r="AB58">
        <v>66599.8</v>
      </c>
      <c r="AC58">
        <v>1.2592380157297769</v>
      </c>
      <c r="AK58">
        <v>66599.8</v>
      </c>
      <c r="AL58">
        <v>1.2592380157297769</v>
      </c>
    </row>
    <row r="59" spans="2:38" x14ac:dyDescent="0.25">
      <c r="B59">
        <v>54923</v>
      </c>
      <c r="C59">
        <v>29768</v>
      </c>
      <c r="D59">
        <v>22895</v>
      </c>
      <c r="E59">
        <v>11364</v>
      </c>
      <c r="F59">
        <v>89138</v>
      </c>
      <c r="H59">
        <v>84325</v>
      </c>
      <c r="J59">
        <f t="shared" si="6"/>
        <v>41617.599999999999</v>
      </c>
      <c r="K59">
        <f t="shared" si="7"/>
        <v>2.0261860366767905</v>
      </c>
      <c r="L59">
        <f t="shared" si="8"/>
        <v>89138</v>
      </c>
      <c r="M59">
        <f t="shared" si="9"/>
        <v>11364</v>
      </c>
      <c r="N59">
        <f t="shared" si="10"/>
        <v>41617.599999999999</v>
      </c>
      <c r="O59">
        <f t="shared" si="11"/>
        <v>77774</v>
      </c>
      <c r="Q59">
        <v>11755</v>
      </c>
      <c r="R59">
        <v>-346</v>
      </c>
      <c r="T59">
        <v>-1875.2000000000044</v>
      </c>
      <c r="U59">
        <v>-618.80000000000291</v>
      </c>
      <c r="W59">
        <v>6830.4</v>
      </c>
      <c r="X59">
        <v>770</v>
      </c>
      <c r="AD59">
        <v>41617.599999999999</v>
      </c>
      <c r="AE59">
        <v>2.0261860366767905</v>
      </c>
      <c r="AK59">
        <v>41617.599999999999</v>
      </c>
      <c r="AL59">
        <v>2.0261860366767905</v>
      </c>
    </row>
    <row r="60" spans="2:38" x14ac:dyDescent="0.25">
      <c r="B60">
        <v>62993</v>
      </c>
      <c r="C60">
        <v>70949</v>
      </c>
      <c r="D60">
        <v>61207</v>
      </c>
      <c r="E60">
        <v>77812</v>
      </c>
      <c r="F60">
        <v>46000</v>
      </c>
      <c r="H60">
        <v>97200</v>
      </c>
      <c r="J60">
        <f t="shared" si="6"/>
        <v>63792.2</v>
      </c>
      <c r="K60">
        <f t="shared" si="7"/>
        <v>1.5236972545232803</v>
      </c>
      <c r="L60">
        <f t="shared" si="8"/>
        <v>77812</v>
      </c>
      <c r="M60">
        <f t="shared" si="9"/>
        <v>46000</v>
      </c>
      <c r="N60">
        <f t="shared" si="10"/>
        <v>63792.2</v>
      </c>
      <c r="O60">
        <f t="shared" si="11"/>
        <v>31812</v>
      </c>
      <c r="Q60">
        <v>-8334</v>
      </c>
      <c r="R60">
        <v>2</v>
      </c>
      <c r="T60">
        <v>3251.5999999999985</v>
      </c>
      <c r="U60">
        <v>967</v>
      </c>
      <c r="W60">
        <v>3251.5999999999995</v>
      </c>
      <c r="X60">
        <v>1052.2</v>
      </c>
      <c r="AD60">
        <v>63792.2</v>
      </c>
      <c r="AE60">
        <v>1.5236972545232803</v>
      </c>
      <c r="AK60">
        <v>63792.2</v>
      </c>
      <c r="AL60">
        <v>1.5236972545232803</v>
      </c>
    </row>
    <row r="61" spans="2:38" x14ac:dyDescent="0.25">
      <c r="B61">
        <v>119723</v>
      </c>
      <c r="C61">
        <v>72771</v>
      </c>
      <c r="D61">
        <v>60452</v>
      </c>
      <c r="E61">
        <v>11950</v>
      </c>
      <c r="F61">
        <v>44186</v>
      </c>
      <c r="H61">
        <v>106033</v>
      </c>
      <c r="J61">
        <f t="shared" si="6"/>
        <v>61816.4</v>
      </c>
      <c r="K61">
        <f t="shared" si="7"/>
        <v>1.7152891465695188</v>
      </c>
      <c r="L61">
        <f t="shared" si="8"/>
        <v>119723</v>
      </c>
      <c r="M61">
        <f t="shared" si="9"/>
        <v>11950</v>
      </c>
      <c r="N61">
        <f t="shared" si="10"/>
        <v>61816.4</v>
      </c>
      <c r="O61">
        <f t="shared" si="11"/>
        <v>107773</v>
      </c>
      <c r="Q61">
        <v>-6635</v>
      </c>
      <c r="R61">
        <v>-2936</v>
      </c>
      <c r="T61">
        <v>-1627</v>
      </c>
      <c r="U61">
        <v>682</v>
      </c>
      <c r="W61">
        <v>6103.8</v>
      </c>
      <c r="X61">
        <v>785.6</v>
      </c>
      <c r="AF61">
        <v>61816.4</v>
      </c>
      <c r="AG61">
        <v>1.7152891465695188</v>
      </c>
      <c r="AK61">
        <v>61816.4</v>
      </c>
      <c r="AL61">
        <v>1.7152891465695188</v>
      </c>
    </row>
    <row r="62" spans="2:38" x14ac:dyDescent="0.25">
      <c r="B62">
        <v>47295</v>
      </c>
      <c r="C62">
        <v>38269</v>
      </c>
      <c r="D62">
        <v>78031</v>
      </c>
      <c r="E62">
        <v>69356</v>
      </c>
      <c r="F62">
        <v>65120</v>
      </c>
      <c r="H62">
        <v>61395</v>
      </c>
      <c r="J62">
        <f t="shared" si="6"/>
        <v>59614.2</v>
      </c>
      <c r="K62">
        <f t="shared" si="7"/>
        <v>1.0298720774580554</v>
      </c>
      <c r="L62">
        <f t="shared" si="8"/>
        <v>78031</v>
      </c>
      <c r="M62">
        <f t="shared" si="9"/>
        <v>38269</v>
      </c>
      <c r="N62">
        <f t="shared" si="10"/>
        <v>59614.2</v>
      </c>
      <c r="O62">
        <f t="shared" si="11"/>
        <v>39762</v>
      </c>
      <c r="Q62">
        <v>-6747</v>
      </c>
      <c r="R62">
        <v>-1878</v>
      </c>
      <c r="T62">
        <v>-1812</v>
      </c>
      <c r="U62">
        <v>-1703.8000000000029</v>
      </c>
      <c r="W62">
        <v>1886.4</v>
      </c>
      <c r="X62">
        <v>1703.8000000000002</v>
      </c>
      <c r="AB62">
        <v>59614.2</v>
      </c>
      <c r="AC62">
        <v>1.0298720774580554</v>
      </c>
      <c r="AI62">
        <v>59614.2</v>
      </c>
      <c r="AJ62">
        <v>1.0298720774580554</v>
      </c>
    </row>
    <row r="63" spans="2:38" x14ac:dyDescent="0.25">
      <c r="B63">
        <v>75175</v>
      </c>
      <c r="C63">
        <v>109752</v>
      </c>
      <c r="D63">
        <v>22224</v>
      </c>
      <c r="E63">
        <v>35755</v>
      </c>
      <c r="F63">
        <v>113190</v>
      </c>
      <c r="H63">
        <v>131806</v>
      </c>
      <c r="J63">
        <f t="shared" si="6"/>
        <v>71219.199999999997</v>
      </c>
      <c r="K63">
        <f t="shared" si="7"/>
        <v>1.8507087976276062</v>
      </c>
      <c r="L63">
        <f t="shared" si="8"/>
        <v>113190</v>
      </c>
      <c r="M63">
        <f t="shared" si="9"/>
        <v>22224</v>
      </c>
      <c r="N63">
        <f t="shared" si="10"/>
        <v>71219.199999999997</v>
      </c>
      <c r="O63">
        <f t="shared" si="11"/>
        <v>90966</v>
      </c>
      <c r="Q63">
        <v>1180</v>
      </c>
      <c r="R63">
        <v>-187</v>
      </c>
      <c r="T63">
        <v>-2236.4000000000087</v>
      </c>
      <c r="U63">
        <v>123.19999999999709</v>
      </c>
      <c r="W63">
        <v>6067.5999999999995</v>
      </c>
      <c r="X63">
        <v>1461.6000000000001</v>
      </c>
      <c r="AF63">
        <v>71219.199999999997</v>
      </c>
      <c r="AG63">
        <v>1.8507087976276062</v>
      </c>
      <c r="AK63">
        <v>71219.199999999997</v>
      </c>
      <c r="AL63">
        <v>1.8507087976276062</v>
      </c>
    </row>
    <row r="64" spans="2:38" x14ac:dyDescent="0.25">
      <c r="B64">
        <v>5137</v>
      </c>
      <c r="C64">
        <v>23644</v>
      </c>
      <c r="D64">
        <v>89745</v>
      </c>
      <c r="E64">
        <v>25027</v>
      </c>
      <c r="F64">
        <v>95937</v>
      </c>
      <c r="H64">
        <v>108096</v>
      </c>
      <c r="J64">
        <f t="shared" si="6"/>
        <v>47898</v>
      </c>
      <c r="K64">
        <f t="shared" si="7"/>
        <v>2.2567956908430413</v>
      </c>
      <c r="L64">
        <f t="shared" si="8"/>
        <v>95937</v>
      </c>
      <c r="M64">
        <f t="shared" si="9"/>
        <v>5137</v>
      </c>
      <c r="N64">
        <f t="shared" si="10"/>
        <v>47898</v>
      </c>
      <c r="O64">
        <f t="shared" si="11"/>
        <v>90800</v>
      </c>
      <c r="Q64">
        <v>2193</v>
      </c>
      <c r="R64">
        <v>-771</v>
      </c>
      <c r="T64">
        <v>-588.59999999999854</v>
      </c>
      <c r="U64">
        <v>-1350.8000000000029</v>
      </c>
      <c r="W64">
        <v>3158.2</v>
      </c>
      <c r="X64">
        <v>1350.8</v>
      </c>
      <c r="AD64">
        <v>47898</v>
      </c>
      <c r="AE64">
        <v>2.2567956908430413</v>
      </c>
      <c r="AK64">
        <v>47898</v>
      </c>
      <c r="AL64">
        <v>2.2567956908430413</v>
      </c>
    </row>
    <row r="65" spans="2:38" x14ac:dyDescent="0.25">
      <c r="B65">
        <v>18748</v>
      </c>
      <c r="C65">
        <v>67037</v>
      </c>
      <c r="D65">
        <v>65395</v>
      </c>
      <c r="E65">
        <v>104410</v>
      </c>
      <c r="F65">
        <v>12013</v>
      </c>
      <c r="H65">
        <v>66286</v>
      </c>
      <c r="J65">
        <f t="shared" si="6"/>
        <v>53520.6</v>
      </c>
      <c r="K65">
        <f t="shared" si="7"/>
        <v>1.2385137685302483</v>
      </c>
      <c r="L65">
        <f t="shared" si="8"/>
        <v>104410</v>
      </c>
      <c r="M65">
        <f t="shared" si="9"/>
        <v>12013</v>
      </c>
      <c r="N65">
        <f t="shared" si="10"/>
        <v>53520.6</v>
      </c>
      <c r="O65">
        <f t="shared" si="11"/>
        <v>92397</v>
      </c>
      <c r="Q65">
        <v>6508</v>
      </c>
      <c r="R65">
        <v>549</v>
      </c>
      <c r="T65">
        <v>1024.1999999999971</v>
      </c>
      <c r="U65">
        <v>-186.20000000000437</v>
      </c>
      <c r="W65">
        <v>6618.2</v>
      </c>
      <c r="X65">
        <v>257.39999999999998</v>
      </c>
      <c r="Z65">
        <v>53520.6</v>
      </c>
      <c r="AA65">
        <v>1.2385137685302483</v>
      </c>
      <c r="AK65">
        <v>53520.6</v>
      </c>
      <c r="AL65">
        <v>1.2385137685302483</v>
      </c>
    </row>
    <row r="66" spans="2:38" x14ac:dyDescent="0.25">
      <c r="B66">
        <v>108111</v>
      </c>
      <c r="C66">
        <v>91319</v>
      </c>
      <c r="D66">
        <v>98969</v>
      </c>
      <c r="E66">
        <v>90943</v>
      </c>
      <c r="F66">
        <v>22285</v>
      </c>
      <c r="H66">
        <v>98856</v>
      </c>
      <c r="J66">
        <f t="shared" ref="J66:J101" si="12">AVERAGE(B66:F66)</f>
        <v>82325.399999999994</v>
      </c>
      <c r="K66">
        <f t="shared" ref="K66:K97" si="13">H66/J66</f>
        <v>1.2007958661603833</v>
      </c>
      <c r="L66">
        <f t="shared" ref="L66:L101" si="14">MAX(B66:F66)</f>
        <v>108111</v>
      </c>
      <c r="M66">
        <f t="shared" ref="M66:M101" si="15">MIN(B66:F66)</f>
        <v>22285</v>
      </c>
      <c r="N66">
        <f t="shared" ref="N66:N101" si="16">AVERAGE(B66:F66)</f>
        <v>82325.399999999994</v>
      </c>
      <c r="O66">
        <f t="shared" ref="O66:O101" si="17">L66-M66</f>
        <v>85826</v>
      </c>
      <c r="Q66">
        <v>7590</v>
      </c>
      <c r="R66">
        <v>-2631</v>
      </c>
      <c r="T66">
        <v>5450.3999999999942</v>
      </c>
      <c r="U66">
        <v>-662</v>
      </c>
      <c r="W66">
        <v>6994</v>
      </c>
      <c r="X66">
        <v>763.19999999999993</v>
      </c>
      <c r="AB66">
        <v>82325.399999999994</v>
      </c>
      <c r="AC66">
        <v>1.2007958661603833</v>
      </c>
      <c r="AI66">
        <v>82325.399999999994</v>
      </c>
      <c r="AJ66">
        <v>1.2007958661603833</v>
      </c>
    </row>
    <row r="67" spans="2:38" x14ac:dyDescent="0.25">
      <c r="B67">
        <v>20094</v>
      </c>
      <c r="C67">
        <v>43386</v>
      </c>
      <c r="D67">
        <v>12532</v>
      </c>
      <c r="E67">
        <v>78882</v>
      </c>
      <c r="F67">
        <v>34971</v>
      </c>
      <c r="H67">
        <v>77194</v>
      </c>
      <c r="J67">
        <f t="shared" si="12"/>
        <v>37973</v>
      </c>
      <c r="K67">
        <f t="shared" si="13"/>
        <v>2.0328654570352618</v>
      </c>
      <c r="L67">
        <f t="shared" si="14"/>
        <v>78882</v>
      </c>
      <c r="M67">
        <f t="shared" si="15"/>
        <v>12532</v>
      </c>
      <c r="N67">
        <f t="shared" si="16"/>
        <v>37973</v>
      </c>
      <c r="O67">
        <f t="shared" si="17"/>
        <v>66350</v>
      </c>
      <c r="Q67">
        <v>319</v>
      </c>
      <c r="R67">
        <v>-183</v>
      </c>
      <c r="T67">
        <v>7715</v>
      </c>
      <c r="U67">
        <v>990.80000000000291</v>
      </c>
      <c r="W67">
        <v>8704.6</v>
      </c>
      <c r="X67">
        <v>3546</v>
      </c>
      <c r="AD67">
        <v>37973</v>
      </c>
      <c r="AE67">
        <v>2.0328654570352618</v>
      </c>
      <c r="AK67">
        <v>37973</v>
      </c>
      <c r="AL67">
        <v>2.0328654570352618</v>
      </c>
    </row>
    <row r="68" spans="2:38" x14ac:dyDescent="0.25">
      <c r="B68">
        <v>60159</v>
      </c>
      <c r="C68">
        <v>8625</v>
      </c>
      <c r="D68">
        <v>63240</v>
      </c>
      <c r="E68">
        <v>38095</v>
      </c>
      <c r="F68">
        <v>79557</v>
      </c>
      <c r="H68">
        <v>111252</v>
      </c>
      <c r="J68">
        <f t="shared" si="12"/>
        <v>49935.199999999997</v>
      </c>
      <c r="K68">
        <f t="shared" si="13"/>
        <v>2.2279273939024979</v>
      </c>
      <c r="L68">
        <f t="shared" si="14"/>
        <v>79557</v>
      </c>
      <c r="M68">
        <f t="shared" si="15"/>
        <v>8625</v>
      </c>
      <c r="N68">
        <f t="shared" si="16"/>
        <v>49935.199999999997</v>
      </c>
      <c r="O68">
        <f t="shared" si="17"/>
        <v>70932</v>
      </c>
      <c r="Q68">
        <v>2151</v>
      </c>
      <c r="R68">
        <v>4110</v>
      </c>
      <c r="T68">
        <v>759.79999999999563</v>
      </c>
      <c r="U68">
        <v>129.59999999999854</v>
      </c>
      <c r="W68">
        <v>3988.9999999999995</v>
      </c>
      <c r="X68">
        <v>1364.8</v>
      </c>
      <c r="AD68">
        <v>49935.199999999997</v>
      </c>
      <c r="AE68">
        <v>2.2279273939024979</v>
      </c>
      <c r="AK68">
        <v>49935.199999999997</v>
      </c>
      <c r="AL68">
        <v>2.2279273939024979</v>
      </c>
    </row>
    <row r="69" spans="2:38" x14ac:dyDescent="0.25">
      <c r="B69">
        <v>115018</v>
      </c>
      <c r="C69">
        <v>7134</v>
      </c>
      <c r="D69">
        <v>106055</v>
      </c>
      <c r="E69">
        <v>107811</v>
      </c>
      <c r="F69">
        <v>50189</v>
      </c>
      <c r="H69">
        <v>106929</v>
      </c>
      <c r="J69">
        <f t="shared" si="12"/>
        <v>77241.399999999994</v>
      </c>
      <c r="K69">
        <f t="shared" si="13"/>
        <v>1.3843482899067081</v>
      </c>
      <c r="L69">
        <f t="shared" si="14"/>
        <v>115018</v>
      </c>
      <c r="M69">
        <f t="shared" si="15"/>
        <v>7134</v>
      </c>
      <c r="N69">
        <f t="shared" si="16"/>
        <v>77241.399999999994</v>
      </c>
      <c r="O69">
        <f t="shared" si="17"/>
        <v>107884</v>
      </c>
      <c r="Q69">
        <v>-1680</v>
      </c>
      <c r="R69">
        <v>-2385</v>
      </c>
      <c r="T69">
        <v>268</v>
      </c>
      <c r="U69">
        <v>-770.20000000001164</v>
      </c>
      <c r="W69">
        <v>1074</v>
      </c>
      <c r="X69">
        <v>917.4</v>
      </c>
      <c r="AB69">
        <v>77241.399999999994</v>
      </c>
      <c r="AC69">
        <v>1.3843482899067081</v>
      </c>
      <c r="AK69">
        <v>77241.399999999994</v>
      </c>
      <c r="AL69">
        <v>1.3843482899067081</v>
      </c>
    </row>
    <row r="70" spans="2:38" x14ac:dyDescent="0.25">
      <c r="B70">
        <v>67474</v>
      </c>
      <c r="C70">
        <v>93136</v>
      </c>
      <c r="D70">
        <v>92571</v>
      </c>
      <c r="E70">
        <v>6110</v>
      </c>
      <c r="F70">
        <v>52820</v>
      </c>
      <c r="H70">
        <v>78415</v>
      </c>
      <c r="J70">
        <f t="shared" si="12"/>
        <v>62422.2</v>
      </c>
      <c r="K70">
        <f t="shared" si="13"/>
        <v>1.2562037223936358</v>
      </c>
      <c r="L70">
        <f t="shared" si="14"/>
        <v>93136</v>
      </c>
      <c r="M70">
        <f t="shared" si="15"/>
        <v>6110</v>
      </c>
      <c r="N70">
        <f t="shared" si="16"/>
        <v>62422.2</v>
      </c>
      <c r="O70">
        <f t="shared" si="17"/>
        <v>87026</v>
      </c>
      <c r="Q70">
        <v>-1781</v>
      </c>
      <c r="R70">
        <v>-4455</v>
      </c>
      <c r="T70">
        <v>3825</v>
      </c>
      <c r="U70">
        <v>1393.3999999999942</v>
      </c>
      <c r="W70">
        <v>6765</v>
      </c>
      <c r="X70">
        <v>2678.6</v>
      </c>
      <c r="Z70">
        <v>62422.2</v>
      </c>
      <c r="AA70">
        <v>1.2562037223936358</v>
      </c>
      <c r="AI70">
        <v>62422.2</v>
      </c>
      <c r="AJ70">
        <v>1.2562037223936358</v>
      </c>
    </row>
    <row r="71" spans="2:38" x14ac:dyDescent="0.25">
      <c r="B71">
        <v>117247</v>
      </c>
      <c r="C71">
        <v>119528</v>
      </c>
      <c r="D71">
        <v>116726</v>
      </c>
      <c r="E71">
        <v>94788</v>
      </c>
      <c r="F71">
        <v>16248</v>
      </c>
      <c r="H71">
        <v>125135</v>
      </c>
      <c r="J71">
        <f t="shared" si="12"/>
        <v>92907.4</v>
      </c>
      <c r="K71">
        <f t="shared" si="13"/>
        <v>1.346878720101951</v>
      </c>
      <c r="L71">
        <f t="shared" si="14"/>
        <v>119528</v>
      </c>
      <c r="M71">
        <f t="shared" si="15"/>
        <v>16248</v>
      </c>
      <c r="N71">
        <f t="shared" si="16"/>
        <v>92907.4</v>
      </c>
      <c r="O71">
        <f t="shared" si="17"/>
        <v>103280</v>
      </c>
      <c r="Q71">
        <v>7055</v>
      </c>
      <c r="R71">
        <v>2326</v>
      </c>
      <c r="T71">
        <v>2945.1999999999971</v>
      </c>
      <c r="U71">
        <v>82.599999999991269</v>
      </c>
      <c r="W71">
        <v>4870.8</v>
      </c>
      <c r="X71">
        <v>2097.7999999999997</v>
      </c>
      <c r="AB71">
        <v>92907.4</v>
      </c>
      <c r="AC71">
        <v>1.346878720101951</v>
      </c>
      <c r="AI71">
        <v>92907.4</v>
      </c>
      <c r="AJ71">
        <v>1.346878720101951</v>
      </c>
    </row>
    <row r="72" spans="2:38" x14ac:dyDescent="0.25">
      <c r="B72">
        <v>14725</v>
      </c>
      <c r="C72">
        <v>43371</v>
      </c>
      <c r="D72">
        <v>110161</v>
      </c>
      <c r="E72">
        <v>9522</v>
      </c>
      <c r="F72">
        <v>61575</v>
      </c>
      <c r="H72">
        <v>89606</v>
      </c>
      <c r="J72">
        <f t="shared" si="12"/>
        <v>47870.8</v>
      </c>
      <c r="K72">
        <f t="shared" si="13"/>
        <v>1.8718300091078486</v>
      </c>
      <c r="L72">
        <f t="shared" si="14"/>
        <v>110161</v>
      </c>
      <c r="M72">
        <f t="shared" si="15"/>
        <v>9522</v>
      </c>
      <c r="N72">
        <f t="shared" si="16"/>
        <v>47870.8</v>
      </c>
      <c r="O72">
        <f t="shared" si="17"/>
        <v>100639</v>
      </c>
      <c r="Q72">
        <v>-10147</v>
      </c>
      <c r="R72">
        <v>494</v>
      </c>
      <c r="T72">
        <v>2754.4000000000015</v>
      </c>
      <c r="U72">
        <v>1635.4000000000015</v>
      </c>
      <c r="W72">
        <v>4249.6000000000004</v>
      </c>
      <c r="X72">
        <v>2170.1999999999998</v>
      </c>
      <c r="AD72">
        <v>47870.8</v>
      </c>
      <c r="AE72">
        <v>1.8718300091078486</v>
      </c>
      <c r="AK72">
        <v>47870.8</v>
      </c>
      <c r="AL72">
        <v>1.8718300091078486</v>
      </c>
    </row>
    <row r="73" spans="2:38" x14ac:dyDescent="0.25">
      <c r="B73">
        <v>66381</v>
      </c>
      <c r="C73">
        <v>94517</v>
      </c>
      <c r="D73">
        <v>37926</v>
      </c>
      <c r="E73">
        <v>53556</v>
      </c>
      <c r="F73">
        <v>71247</v>
      </c>
      <c r="H73">
        <v>115318</v>
      </c>
      <c r="J73">
        <f t="shared" si="12"/>
        <v>64725.4</v>
      </c>
      <c r="K73">
        <f t="shared" si="13"/>
        <v>1.7816498623415227</v>
      </c>
      <c r="L73">
        <f t="shared" si="14"/>
        <v>94517</v>
      </c>
      <c r="M73">
        <f t="shared" si="15"/>
        <v>37926</v>
      </c>
      <c r="N73">
        <f t="shared" si="16"/>
        <v>64725.4</v>
      </c>
      <c r="O73">
        <f t="shared" si="17"/>
        <v>56591</v>
      </c>
      <c r="Q73">
        <v>2158</v>
      </c>
      <c r="R73">
        <v>-2108</v>
      </c>
      <c r="T73">
        <v>5045.8000000000029</v>
      </c>
      <c r="U73">
        <v>133.40000000000146</v>
      </c>
      <c r="W73">
        <v>5045.7999999999993</v>
      </c>
      <c r="X73">
        <v>859.8</v>
      </c>
      <c r="AD73">
        <v>64725.4</v>
      </c>
      <c r="AE73">
        <v>1.7816498623415227</v>
      </c>
      <c r="AK73">
        <v>64725.4</v>
      </c>
      <c r="AL73">
        <v>1.7816498623415227</v>
      </c>
    </row>
    <row r="74" spans="2:38" x14ac:dyDescent="0.25">
      <c r="B74">
        <v>59901</v>
      </c>
      <c r="C74">
        <v>105062</v>
      </c>
      <c r="D74">
        <v>17291</v>
      </c>
      <c r="E74">
        <v>53623</v>
      </c>
      <c r="F74">
        <v>24750</v>
      </c>
      <c r="H74">
        <v>61955</v>
      </c>
      <c r="J74">
        <f t="shared" si="12"/>
        <v>52125.4</v>
      </c>
      <c r="K74">
        <f t="shared" si="13"/>
        <v>1.1885760109274941</v>
      </c>
      <c r="L74">
        <f t="shared" si="14"/>
        <v>105062</v>
      </c>
      <c r="M74">
        <f t="shared" si="15"/>
        <v>17291</v>
      </c>
      <c r="N74">
        <f t="shared" si="16"/>
        <v>52125.4</v>
      </c>
      <c r="O74">
        <f t="shared" si="17"/>
        <v>87771</v>
      </c>
      <c r="Q74">
        <v>5867</v>
      </c>
      <c r="R74">
        <v>59</v>
      </c>
      <c r="T74">
        <v>-3077</v>
      </c>
      <c r="U74">
        <v>-544.79999999999563</v>
      </c>
      <c r="W74">
        <v>5843</v>
      </c>
      <c r="X74">
        <v>817.2</v>
      </c>
      <c r="Z74">
        <v>52125.4</v>
      </c>
      <c r="AA74">
        <v>1.1885760109274941</v>
      </c>
      <c r="AI74">
        <v>52125.4</v>
      </c>
      <c r="AJ74">
        <v>1.1885760109274941</v>
      </c>
    </row>
    <row r="75" spans="2:38" x14ac:dyDescent="0.25">
      <c r="B75">
        <v>10932</v>
      </c>
      <c r="C75">
        <v>22688</v>
      </c>
      <c r="D75">
        <v>74310</v>
      </c>
      <c r="E75">
        <v>54960</v>
      </c>
      <c r="F75">
        <v>31641</v>
      </c>
      <c r="H75">
        <v>52060</v>
      </c>
      <c r="J75">
        <f t="shared" si="12"/>
        <v>38906.199999999997</v>
      </c>
      <c r="K75">
        <f t="shared" si="13"/>
        <v>1.3380900730474836</v>
      </c>
      <c r="L75">
        <f t="shared" si="14"/>
        <v>74310</v>
      </c>
      <c r="M75">
        <f t="shared" si="15"/>
        <v>10932</v>
      </c>
      <c r="N75">
        <f t="shared" si="16"/>
        <v>38906.199999999997</v>
      </c>
      <c r="O75">
        <f t="shared" si="17"/>
        <v>63378</v>
      </c>
      <c r="Q75">
        <v>10855</v>
      </c>
      <c r="R75">
        <v>1503</v>
      </c>
      <c r="T75">
        <v>1760.1999999999971</v>
      </c>
      <c r="U75">
        <v>-1237.4000000000015</v>
      </c>
      <c r="W75">
        <v>4275.3999999999996</v>
      </c>
      <c r="X75">
        <v>2439.8000000000002</v>
      </c>
      <c r="Z75">
        <v>38906.199999999997</v>
      </c>
      <c r="AA75">
        <v>1.3380900730474836</v>
      </c>
      <c r="AK75">
        <v>38906.199999999997</v>
      </c>
      <c r="AL75">
        <v>1.3380900730474836</v>
      </c>
    </row>
    <row r="76" spans="2:38" x14ac:dyDescent="0.25">
      <c r="B76">
        <v>7129</v>
      </c>
      <c r="C76">
        <v>62190</v>
      </c>
      <c r="D76">
        <v>40175</v>
      </c>
      <c r="E76">
        <v>40351</v>
      </c>
      <c r="F76">
        <v>57732</v>
      </c>
      <c r="H76">
        <v>87633</v>
      </c>
      <c r="J76">
        <f t="shared" si="12"/>
        <v>41515.4</v>
      </c>
      <c r="K76">
        <f t="shared" si="13"/>
        <v>2.1108552488955903</v>
      </c>
      <c r="L76">
        <f t="shared" si="14"/>
        <v>62190</v>
      </c>
      <c r="M76">
        <f t="shared" si="15"/>
        <v>7129</v>
      </c>
      <c r="N76">
        <f t="shared" si="16"/>
        <v>41515.4</v>
      </c>
      <c r="O76">
        <f t="shared" si="17"/>
        <v>55061</v>
      </c>
      <c r="Q76">
        <v>9159</v>
      </c>
      <c r="R76">
        <v>3219</v>
      </c>
      <c r="T76">
        <v>-157</v>
      </c>
      <c r="U76">
        <v>-475.59999999999854</v>
      </c>
      <c r="W76">
        <v>1583.4</v>
      </c>
      <c r="X76">
        <v>1615.6</v>
      </c>
      <c r="AD76">
        <v>41515.4</v>
      </c>
      <c r="AE76">
        <v>2.1108552488955903</v>
      </c>
      <c r="AK76">
        <v>41515.4</v>
      </c>
      <c r="AL76">
        <v>2.1108552488955903</v>
      </c>
    </row>
    <row r="77" spans="2:38" x14ac:dyDescent="0.25">
      <c r="B77">
        <v>88701</v>
      </c>
      <c r="C77">
        <v>6698</v>
      </c>
      <c r="D77">
        <v>91317</v>
      </c>
      <c r="E77">
        <v>92760</v>
      </c>
      <c r="F77">
        <v>112455</v>
      </c>
      <c r="H77">
        <v>101117</v>
      </c>
      <c r="J77">
        <f t="shared" si="12"/>
        <v>78386.2</v>
      </c>
      <c r="K77">
        <f t="shared" si="13"/>
        <v>1.289984716697582</v>
      </c>
      <c r="L77">
        <f t="shared" si="14"/>
        <v>112455</v>
      </c>
      <c r="M77">
        <f t="shared" si="15"/>
        <v>6698</v>
      </c>
      <c r="N77">
        <f t="shared" si="16"/>
        <v>78386.2</v>
      </c>
      <c r="O77">
        <f t="shared" si="17"/>
        <v>105757</v>
      </c>
      <c r="Q77">
        <v>2840</v>
      </c>
      <c r="R77">
        <v>-4154</v>
      </c>
      <c r="T77">
        <v>3897.3999999999942</v>
      </c>
      <c r="U77">
        <v>718.59999999999127</v>
      </c>
      <c r="W77">
        <v>3897.3999999999996</v>
      </c>
      <c r="X77">
        <v>718.59999999999991</v>
      </c>
      <c r="AB77">
        <v>78386.2</v>
      </c>
      <c r="AC77">
        <v>1.289984716697582</v>
      </c>
      <c r="AK77">
        <v>78386.2</v>
      </c>
      <c r="AL77">
        <v>1.289984716697582</v>
      </c>
    </row>
    <row r="78" spans="2:38" x14ac:dyDescent="0.25">
      <c r="B78">
        <v>77920</v>
      </c>
      <c r="C78">
        <v>8779</v>
      </c>
      <c r="D78">
        <v>69451</v>
      </c>
      <c r="E78">
        <v>46551</v>
      </c>
      <c r="F78">
        <v>115663</v>
      </c>
      <c r="H78">
        <v>94778</v>
      </c>
      <c r="J78">
        <f t="shared" si="12"/>
        <v>63672.800000000003</v>
      </c>
      <c r="K78">
        <f t="shared" si="13"/>
        <v>1.4885162895302233</v>
      </c>
      <c r="L78">
        <f t="shared" si="14"/>
        <v>115663</v>
      </c>
      <c r="M78">
        <f t="shared" si="15"/>
        <v>8779</v>
      </c>
      <c r="N78">
        <f t="shared" si="16"/>
        <v>63672.800000000003</v>
      </c>
      <c r="O78">
        <f t="shared" si="17"/>
        <v>106884</v>
      </c>
      <c r="Q78">
        <v>2159</v>
      </c>
      <c r="R78">
        <v>513</v>
      </c>
      <c r="T78">
        <v>-3263.8000000000029</v>
      </c>
      <c r="U78">
        <v>-1752.1999999999971</v>
      </c>
      <c r="W78">
        <v>3836.6000000000004</v>
      </c>
      <c r="X78">
        <v>1758.6</v>
      </c>
      <c r="AB78">
        <v>63672.800000000003</v>
      </c>
      <c r="AC78">
        <v>1.4885162895302233</v>
      </c>
      <c r="AK78">
        <v>63672.800000000003</v>
      </c>
      <c r="AL78">
        <v>1.4885162895302233</v>
      </c>
    </row>
    <row r="79" spans="2:38" x14ac:dyDescent="0.25">
      <c r="B79">
        <v>33705</v>
      </c>
      <c r="C79">
        <v>28603</v>
      </c>
      <c r="D79">
        <v>101319</v>
      </c>
      <c r="E79">
        <v>15901</v>
      </c>
      <c r="F79">
        <v>25487</v>
      </c>
      <c r="H79">
        <v>58833</v>
      </c>
      <c r="J79">
        <f t="shared" si="12"/>
        <v>41003</v>
      </c>
      <c r="K79">
        <f t="shared" si="13"/>
        <v>1.4348462307636027</v>
      </c>
      <c r="L79">
        <f t="shared" si="14"/>
        <v>101319</v>
      </c>
      <c r="M79">
        <f t="shared" si="15"/>
        <v>15901</v>
      </c>
      <c r="N79">
        <f t="shared" si="16"/>
        <v>41003</v>
      </c>
      <c r="O79">
        <f t="shared" si="17"/>
        <v>85418</v>
      </c>
      <c r="Q79">
        <v>-4020</v>
      </c>
      <c r="R79">
        <v>-118</v>
      </c>
      <c r="T79">
        <v>-2416</v>
      </c>
      <c r="U79">
        <v>158.59999999999854</v>
      </c>
      <c r="W79">
        <v>4953.2</v>
      </c>
      <c r="X79">
        <v>1169.4000000000001</v>
      </c>
      <c r="Z79">
        <v>41003</v>
      </c>
      <c r="AA79">
        <v>1.4348462307636027</v>
      </c>
      <c r="AK79">
        <v>41003</v>
      </c>
      <c r="AL79">
        <v>1.4348462307636027</v>
      </c>
    </row>
    <row r="80" spans="2:38" x14ac:dyDescent="0.25">
      <c r="B80">
        <v>86587</v>
      </c>
      <c r="C80">
        <v>86241</v>
      </c>
      <c r="D80">
        <v>25333</v>
      </c>
      <c r="E80">
        <v>93638</v>
      </c>
      <c r="F80">
        <v>76170</v>
      </c>
      <c r="H80">
        <v>122677</v>
      </c>
      <c r="J80">
        <f t="shared" si="12"/>
        <v>73593.8</v>
      </c>
      <c r="K80">
        <f t="shared" si="13"/>
        <v>1.6669474874242123</v>
      </c>
      <c r="L80">
        <f t="shared" si="14"/>
        <v>93638</v>
      </c>
      <c r="M80">
        <f t="shared" si="15"/>
        <v>25333</v>
      </c>
      <c r="N80">
        <f t="shared" si="16"/>
        <v>73593.8</v>
      </c>
      <c r="O80">
        <f t="shared" si="17"/>
        <v>68305</v>
      </c>
      <c r="Q80">
        <v>-3767</v>
      </c>
      <c r="R80">
        <v>917</v>
      </c>
      <c r="T80">
        <v>-3109</v>
      </c>
      <c r="U80">
        <v>-397.39999999999418</v>
      </c>
      <c r="W80">
        <v>5377.4</v>
      </c>
      <c r="X80">
        <v>1394.2</v>
      </c>
      <c r="AF80">
        <v>73593.8</v>
      </c>
      <c r="AG80">
        <v>1.6669474874242123</v>
      </c>
      <c r="AK80">
        <v>73593.8</v>
      </c>
      <c r="AL80">
        <v>1.6669474874242123</v>
      </c>
    </row>
    <row r="81" spans="2:38" x14ac:dyDescent="0.25">
      <c r="B81">
        <v>111400</v>
      </c>
      <c r="C81">
        <v>21576</v>
      </c>
      <c r="D81">
        <v>11463</v>
      </c>
      <c r="E81">
        <v>30423</v>
      </c>
      <c r="F81">
        <v>112114</v>
      </c>
      <c r="H81">
        <v>74814</v>
      </c>
      <c r="J81">
        <f t="shared" si="12"/>
        <v>57395.199999999997</v>
      </c>
      <c r="K81">
        <f t="shared" si="13"/>
        <v>1.3034887934879573</v>
      </c>
      <c r="L81">
        <f t="shared" si="14"/>
        <v>112114</v>
      </c>
      <c r="M81">
        <f t="shared" si="15"/>
        <v>11463</v>
      </c>
      <c r="N81">
        <f t="shared" si="16"/>
        <v>57395.199999999997</v>
      </c>
      <c r="O81">
        <f t="shared" si="17"/>
        <v>100651</v>
      </c>
      <c r="Q81">
        <v>2244</v>
      </c>
      <c r="R81">
        <v>1284</v>
      </c>
      <c r="T81">
        <v>1331.7999999999956</v>
      </c>
      <c r="U81">
        <v>647.79999999999563</v>
      </c>
      <c r="W81">
        <v>6043.7999999999993</v>
      </c>
      <c r="X81">
        <v>1299.8</v>
      </c>
      <c r="Z81">
        <v>57395.199999999997</v>
      </c>
      <c r="AA81">
        <v>1.3034887934879573</v>
      </c>
      <c r="AI81">
        <v>57395.199999999997</v>
      </c>
      <c r="AJ81">
        <v>1.3034887934879573</v>
      </c>
    </row>
    <row r="82" spans="2:38" x14ac:dyDescent="0.25">
      <c r="B82">
        <v>83154</v>
      </c>
      <c r="C82">
        <v>58556</v>
      </c>
      <c r="D82">
        <v>27744</v>
      </c>
      <c r="E82">
        <v>77105</v>
      </c>
      <c r="F82">
        <v>16978</v>
      </c>
      <c r="H82">
        <v>86945</v>
      </c>
      <c r="J82">
        <f t="shared" si="12"/>
        <v>52707.4</v>
      </c>
      <c r="K82">
        <f t="shared" si="13"/>
        <v>1.6495786170442859</v>
      </c>
      <c r="L82">
        <f t="shared" si="14"/>
        <v>83154</v>
      </c>
      <c r="M82">
        <f t="shared" si="15"/>
        <v>16978</v>
      </c>
      <c r="N82">
        <f t="shared" si="16"/>
        <v>52707.4</v>
      </c>
      <c r="O82">
        <f t="shared" si="17"/>
        <v>66176</v>
      </c>
      <c r="Q82">
        <v>-385</v>
      </c>
      <c r="R82">
        <v>0</v>
      </c>
      <c r="T82">
        <v>-428.59999999999854</v>
      </c>
      <c r="U82">
        <v>227.80000000000291</v>
      </c>
      <c r="W82">
        <v>3674.2</v>
      </c>
      <c r="X82">
        <v>2446.1999999999998</v>
      </c>
      <c r="AD82">
        <v>52707.4</v>
      </c>
      <c r="AE82">
        <v>1.6495786170442859</v>
      </c>
      <c r="AK82">
        <v>52707.4</v>
      </c>
      <c r="AL82">
        <v>1.6495786170442859</v>
      </c>
    </row>
    <row r="83" spans="2:38" x14ac:dyDescent="0.25">
      <c r="B83">
        <v>58846</v>
      </c>
      <c r="C83">
        <v>102141</v>
      </c>
      <c r="D83">
        <v>7812</v>
      </c>
      <c r="E83">
        <v>78421</v>
      </c>
      <c r="F83">
        <v>94453</v>
      </c>
      <c r="H83">
        <v>120275</v>
      </c>
      <c r="J83">
        <f t="shared" si="12"/>
        <v>68334.600000000006</v>
      </c>
      <c r="K83">
        <f t="shared" si="13"/>
        <v>1.7600893251734844</v>
      </c>
      <c r="L83">
        <f t="shared" si="14"/>
        <v>102141</v>
      </c>
      <c r="M83">
        <f t="shared" si="15"/>
        <v>7812</v>
      </c>
      <c r="N83">
        <f t="shared" si="16"/>
        <v>68334.600000000006</v>
      </c>
      <c r="O83">
        <f t="shared" si="17"/>
        <v>94329</v>
      </c>
      <c r="Q83">
        <v>-5800</v>
      </c>
      <c r="R83">
        <v>-3611</v>
      </c>
      <c r="T83">
        <v>758.40000000000873</v>
      </c>
      <c r="U83">
        <v>-7.7999999999883585</v>
      </c>
      <c r="W83">
        <v>5366</v>
      </c>
      <c r="X83">
        <v>2693</v>
      </c>
      <c r="AF83">
        <v>68334.600000000006</v>
      </c>
      <c r="AG83">
        <v>1.7600893251734844</v>
      </c>
      <c r="AK83">
        <v>68334.600000000006</v>
      </c>
      <c r="AL83">
        <v>1.7600893251734844</v>
      </c>
    </row>
    <row r="84" spans="2:38" x14ac:dyDescent="0.25">
      <c r="B84">
        <v>75547</v>
      </c>
      <c r="C84">
        <v>79234</v>
      </c>
      <c r="D84">
        <v>89362</v>
      </c>
      <c r="E84">
        <v>45307</v>
      </c>
      <c r="F84">
        <v>116658</v>
      </c>
      <c r="H84">
        <v>115470</v>
      </c>
      <c r="J84">
        <f t="shared" si="12"/>
        <v>81221.600000000006</v>
      </c>
      <c r="K84">
        <f t="shared" si="13"/>
        <v>1.4216661577708392</v>
      </c>
      <c r="L84">
        <f t="shared" si="14"/>
        <v>116658</v>
      </c>
      <c r="M84">
        <f t="shared" si="15"/>
        <v>45307</v>
      </c>
      <c r="N84">
        <f t="shared" si="16"/>
        <v>81221.600000000006</v>
      </c>
      <c r="O84">
        <f t="shared" si="17"/>
        <v>71351</v>
      </c>
      <c r="Q84">
        <v>2310</v>
      </c>
      <c r="R84">
        <v>242</v>
      </c>
      <c r="T84">
        <v>1099.4000000000087</v>
      </c>
      <c r="U84">
        <v>195.80000000000291</v>
      </c>
      <c r="W84">
        <v>3746.2000000000003</v>
      </c>
      <c r="X84">
        <v>2311</v>
      </c>
      <c r="AB84">
        <v>81221.600000000006</v>
      </c>
      <c r="AC84">
        <v>1.4216661577708392</v>
      </c>
      <c r="AK84">
        <v>81221.600000000006</v>
      </c>
      <c r="AL84">
        <v>1.4216661577708392</v>
      </c>
    </row>
    <row r="85" spans="2:38" x14ac:dyDescent="0.25">
      <c r="B85">
        <v>95813</v>
      </c>
      <c r="C85">
        <v>23238</v>
      </c>
      <c r="D85">
        <v>100773</v>
      </c>
      <c r="E85">
        <v>79912</v>
      </c>
      <c r="F85">
        <v>2505</v>
      </c>
      <c r="H85">
        <v>63143</v>
      </c>
      <c r="J85">
        <f t="shared" si="12"/>
        <v>60448.2</v>
      </c>
      <c r="K85">
        <f t="shared" si="13"/>
        <v>1.0445803183552198</v>
      </c>
      <c r="L85">
        <f t="shared" si="14"/>
        <v>100773</v>
      </c>
      <c r="M85">
        <f t="shared" si="15"/>
        <v>2505</v>
      </c>
      <c r="N85">
        <f t="shared" si="16"/>
        <v>60448.2</v>
      </c>
      <c r="O85">
        <f t="shared" si="17"/>
        <v>98268</v>
      </c>
      <c r="Q85">
        <v>-1309</v>
      </c>
      <c r="R85">
        <v>161</v>
      </c>
      <c r="T85">
        <v>-1740.6000000000058</v>
      </c>
      <c r="U85">
        <v>-1398.6000000000058</v>
      </c>
      <c r="W85">
        <v>2786.6000000000004</v>
      </c>
      <c r="X85">
        <v>1885.4000000000003</v>
      </c>
      <c r="AB85">
        <v>60448.2</v>
      </c>
      <c r="AC85">
        <v>1.0445803183552198</v>
      </c>
      <c r="AI85">
        <v>60448.2</v>
      </c>
      <c r="AJ85">
        <v>1.0445803183552198</v>
      </c>
    </row>
    <row r="86" spans="2:38" x14ac:dyDescent="0.25">
      <c r="B86">
        <v>66111</v>
      </c>
      <c r="C86">
        <v>89438</v>
      </c>
      <c r="D86">
        <v>75357</v>
      </c>
      <c r="E86">
        <v>16817</v>
      </c>
      <c r="F86">
        <v>43014</v>
      </c>
      <c r="H86">
        <v>59882</v>
      </c>
      <c r="J86">
        <f t="shared" si="12"/>
        <v>58147.4</v>
      </c>
      <c r="K86">
        <f t="shared" si="13"/>
        <v>1.0298310844508956</v>
      </c>
      <c r="L86">
        <f t="shared" si="14"/>
        <v>89438</v>
      </c>
      <c r="M86">
        <f t="shared" si="15"/>
        <v>16817</v>
      </c>
      <c r="N86">
        <f t="shared" si="16"/>
        <v>58147.4</v>
      </c>
      <c r="O86">
        <f t="shared" si="17"/>
        <v>72621</v>
      </c>
      <c r="Q86">
        <v>-1618</v>
      </c>
      <c r="R86">
        <v>749</v>
      </c>
      <c r="T86">
        <v>-3057.4000000000015</v>
      </c>
      <c r="U86">
        <v>286.80000000000291</v>
      </c>
      <c r="W86">
        <v>3057.3999999999996</v>
      </c>
      <c r="X86">
        <v>722.8</v>
      </c>
      <c r="Z86">
        <v>58147.4</v>
      </c>
      <c r="AA86">
        <v>1.0298310844508956</v>
      </c>
      <c r="AI86">
        <v>58147.4</v>
      </c>
      <c r="AJ86">
        <v>1.0298310844508956</v>
      </c>
    </row>
    <row r="87" spans="2:38" x14ac:dyDescent="0.25">
      <c r="B87">
        <v>9984</v>
      </c>
      <c r="C87">
        <v>109540</v>
      </c>
      <c r="D87">
        <v>75277</v>
      </c>
      <c r="E87">
        <v>78282</v>
      </c>
      <c r="F87">
        <v>58947</v>
      </c>
      <c r="H87">
        <v>113894</v>
      </c>
      <c r="J87">
        <f t="shared" si="12"/>
        <v>66406</v>
      </c>
      <c r="K87">
        <f t="shared" si="13"/>
        <v>1.715116103966509</v>
      </c>
      <c r="L87">
        <f t="shared" si="14"/>
        <v>109540</v>
      </c>
      <c r="M87">
        <f t="shared" si="15"/>
        <v>9984</v>
      </c>
      <c r="N87">
        <f t="shared" si="16"/>
        <v>66406</v>
      </c>
      <c r="O87">
        <f t="shared" si="17"/>
        <v>99556</v>
      </c>
      <c r="Q87">
        <v>6515</v>
      </c>
      <c r="R87">
        <v>4323</v>
      </c>
      <c r="T87">
        <v>-1268.6000000000058</v>
      </c>
      <c r="U87">
        <v>466.39999999999418</v>
      </c>
      <c r="W87">
        <v>5008.2000000000007</v>
      </c>
      <c r="X87">
        <v>999.2</v>
      </c>
      <c r="AF87">
        <v>66406</v>
      </c>
      <c r="AG87">
        <v>1.715116103966509</v>
      </c>
      <c r="AK87">
        <v>66406</v>
      </c>
      <c r="AL87">
        <v>1.715116103966509</v>
      </c>
    </row>
    <row r="88" spans="2:38" x14ac:dyDescent="0.25">
      <c r="B88">
        <v>117107</v>
      </c>
      <c r="C88">
        <v>23232</v>
      </c>
      <c r="D88">
        <v>72934</v>
      </c>
      <c r="E88">
        <v>36617</v>
      </c>
      <c r="F88">
        <v>73896</v>
      </c>
      <c r="H88">
        <v>126453</v>
      </c>
      <c r="J88">
        <f t="shared" si="12"/>
        <v>64757.2</v>
      </c>
      <c r="K88">
        <f t="shared" si="13"/>
        <v>1.9527249479594548</v>
      </c>
      <c r="L88">
        <f t="shared" si="14"/>
        <v>117107</v>
      </c>
      <c r="M88">
        <f t="shared" si="15"/>
        <v>23232</v>
      </c>
      <c r="N88">
        <f t="shared" si="16"/>
        <v>64757.2</v>
      </c>
      <c r="O88">
        <f t="shared" si="17"/>
        <v>93875</v>
      </c>
      <c r="Q88">
        <v>11817</v>
      </c>
      <c r="R88">
        <v>1978</v>
      </c>
      <c r="T88">
        <v>2543.7999999999956</v>
      </c>
      <c r="U88">
        <v>325.19999999999709</v>
      </c>
      <c r="W88">
        <v>3839.8</v>
      </c>
      <c r="X88">
        <v>869.2</v>
      </c>
      <c r="AF88">
        <v>64757.2</v>
      </c>
      <c r="AG88">
        <v>1.9527249479594548</v>
      </c>
      <c r="AK88">
        <v>64757.2</v>
      </c>
      <c r="AL88">
        <v>1.9527249479594548</v>
      </c>
    </row>
    <row r="89" spans="2:38" x14ac:dyDescent="0.25">
      <c r="B89">
        <v>32192</v>
      </c>
      <c r="C89">
        <v>6382</v>
      </c>
      <c r="D89">
        <v>121492</v>
      </c>
      <c r="E89">
        <v>90894</v>
      </c>
      <c r="F89">
        <v>20864</v>
      </c>
      <c r="H89">
        <v>103536</v>
      </c>
      <c r="J89">
        <f t="shared" si="12"/>
        <v>54364.800000000003</v>
      </c>
      <c r="K89">
        <f t="shared" si="13"/>
        <v>1.9044675966802047</v>
      </c>
      <c r="L89">
        <f t="shared" si="14"/>
        <v>121492</v>
      </c>
      <c r="M89">
        <f t="shared" si="15"/>
        <v>6382</v>
      </c>
      <c r="N89">
        <f t="shared" si="16"/>
        <v>54364.800000000003</v>
      </c>
      <c r="O89">
        <f t="shared" si="17"/>
        <v>115110</v>
      </c>
      <c r="Q89">
        <v>-5442</v>
      </c>
      <c r="R89">
        <v>75</v>
      </c>
      <c r="T89">
        <v>4033.2000000000044</v>
      </c>
      <c r="U89">
        <v>817</v>
      </c>
      <c r="W89">
        <v>5971.2</v>
      </c>
      <c r="X89">
        <v>1706.6000000000001</v>
      </c>
      <c r="AD89">
        <v>54364.800000000003</v>
      </c>
      <c r="AE89">
        <v>1.9044675966802047</v>
      </c>
      <c r="AK89">
        <v>54364.800000000003</v>
      </c>
      <c r="AL89">
        <v>1.9044675966802047</v>
      </c>
    </row>
    <row r="90" spans="2:38" x14ac:dyDescent="0.25">
      <c r="B90">
        <v>39958</v>
      </c>
      <c r="C90">
        <v>28343</v>
      </c>
      <c r="D90">
        <v>103777</v>
      </c>
      <c r="E90">
        <v>42393</v>
      </c>
      <c r="F90">
        <v>88648</v>
      </c>
      <c r="H90">
        <v>111515</v>
      </c>
      <c r="J90">
        <f t="shared" si="12"/>
        <v>60623.8</v>
      </c>
      <c r="K90">
        <f t="shared" si="13"/>
        <v>1.839459090324262</v>
      </c>
      <c r="L90">
        <f t="shared" si="14"/>
        <v>103777</v>
      </c>
      <c r="M90">
        <f t="shared" si="15"/>
        <v>28343</v>
      </c>
      <c r="N90">
        <f t="shared" si="16"/>
        <v>60623.8</v>
      </c>
      <c r="O90">
        <f t="shared" si="17"/>
        <v>75434</v>
      </c>
      <c r="Q90">
        <v>10778</v>
      </c>
      <c r="R90">
        <v>3508</v>
      </c>
      <c r="T90">
        <v>1288.6000000000058</v>
      </c>
      <c r="U90">
        <v>-1142.3999999999942</v>
      </c>
      <c r="W90">
        <v>1699</v>
      </c>
      <c r="X90">
        <v>1284.8</v>
      </c>
      <c r="AD90">
        <v>60623.8</v>
      </c>
      <c r="AE90">
        <v>1.839459090324262</v>
      </c>
      <c r="AK90">
        <v>60623.8</v>
      </c>
      <c r="AL90">
        <v>1.839459090324262</v>
      </c>
    </row>
    <row r="91" spans="2:38" x14ac:dyDescent="0.25">
      <c r="B91">
        <v>74629</v>
      </c>
      <c r="C91">
        <v>92647</v>
      </c>
      <c r="D91">
        <v>21796</v>
      </c>
      <c r="E91">
        <v>46039</v>
      </c>
      <c r="F91">
        <v>32642</v>
      </c>
      <c r="H91">
        <v>103276</v>
      </c>
      <c r="J91">
        <f t="shared" si="12"/>
        <v>53550.6</v>
      </c>
      <c r="K91">
        <f t="shared" si="13"/>
        <v>1.9285684940971717</v>
      </c>
      <c r="L91">
        <f t="shared" si="14"/>
        <v>92647</v>
      </c>
      <c r="M91">
        <f t="shared" si="15"/>
        <v>21796</v>
      </c>
      <c r="N91">
        <f t="shared" si="16"/>
        <v>53550.6</v>
      </c>
      <c r="O91">
        <f t="shared" si="17"/>
        <v>70851</v>
      </c>
      <c r="Q91">
        <v>4999</v>
      </c>
      <c r="R91">
        <v>-295</v>
      </c>
      <c r="T91">
        <v>-348</v>
      </c>
      <c r="U91">
        <v>2077.1999999999971</v>
      </c>
      <c r="W91">
        <v>5923.5999999999995</v>
      </c>
      <c r="X91">
        <v>2977.2</v>
      </c>
      <c r="AD91">
        <v>53550.6</v>
      </c>
      <c r="AE91">
        <v>1.9285684940971717</v>
      </c>
      <c r="AK91">
        <v>53550.6</v>
      </c>
      <c r="AL91">
        <v>1.9285684940971717</v>
      </c>
    </row>
    <row r="92" spans="2:38" x14ac:dyDescent="0.25">
      <c r="B92">
        <v>28828</v>
      </c>
      <c r="C92">
        <v>33211</v>
      </c>
      <c r="D92">
        <v>69388</v>
      </c>
      <c r="E92">
        <v>71504</v>
      </c>
      <c r="F92">
        <v>92948</v>
      </c>
      <c r="H92">
        <v>75045</v>
      </c>
      <c r="J92">
        <f t="shared" si="12"/>
        <v>59175.8</v>
      </c>
      <c r="K92">
        <f t="shared" si="13"/>
        <v>1.2681704345357392</v>
      </c>
      <c r="L92">
        <f t="shared" si="14"/>
        <v>92948</v>
      </c>
      <c r="M92">
        <f t="shared" si="15"/>
        <v>28828</v>
      </c>
      <c r="N92">
        <f t="shared" si="16"/>
        <v>59175.8</v>
      </c>
      <c r="O92">
        <f t="shared" si="17"/>
        <v>64120</v>
      </c>
      <c r="Q92">
        <v>-354</v>
      </c>
      <c r="R92">
        <v>-35</v>
      </c>
      <c r="T92">
        <v>1734.8000000000029</v>
      </c>
      <c r="U92">
        <v>1578.6000000000058</v>
      </c>
      <c r="W92">
        <v>5243.6</v>
      </c>
      <c r="X92">
        <v>1578.6</v>
      </c>
      <c r="Z92">
        <v>59175.8</v>
      </c>
      <c r="AA92">
        <v>1.2681704345357392</v>
      </c>
      <c r="AK92">
        <v>59175.8</v>
      </c>
      <c r="AL92">
        <v>1.2681704345357392</v>
      </c>
    </row>
    <row r="93" spans="2:38" x14ac:dyDescent="0.25">
      <c r="B93">
        <v>91653</v>
      </c>
      <c r="C93">
        <v>15708</v>
      </c>
      <c r="D93">
        <v>59435</v>
      </c>
      <c r="E93">
        <v>108316</v>
      </c>
      <c r="F93">
        <v>46347</v>
      </c>
      <c r="H93">
        <v>79096</v>
      </c>
      <c r="J93">
        <f t="shared" si="12"/>
        <v>64291.8</v>
      </c>
      <c r="K93">
        <f t="shared" si="13"/>
        <v>1.2302657570638869</v>
      </c>
      <c r="L93">
        <f t="shared" si="14"/>
        <v>108316</v>
      </c>
      <c r="M93">
        <f t="shared" si="15"/>
        <v>15708</v>
      </c>
      <c r="N93">
        <f t="shared" si="16"/>
        <v>64291.8</v>
      </c>
      <c r="O93">
        <f t="shared" si="17"/>
        <v>92608</v>
      </c>
      <c r="Q93">
        <v>745</v>
      </c>
      <c r="R93">
        <v>1870</v>
      </c>
      <c r="T93">
        <v>-947.39999999999418</v>
      </c>
      <c r="U93">
        <v>194.60000000000582</v>
      </c>
      <c r="W93">
        <v>2050.6</v>
      </c>
      <c r="X93">
        <v>650.6</v>
      </c>
      <c r="AB93">
        <v>64291.8</v>
      </c>
      <c r="AC93">
        <v>1.2302657570638869</v>
      </c>
      <c r="AK93">
        <v>64291.8</v>
      </c>
      <c r="AL93">
        <v>1.2302657570638869</v>
      </c>
    </row>
    <row r="94" spans="2:38" x14ac:dyDescent="0.25">
      <c r="B94">
        <v>89490</v>
      </c>
      <c r="C94">
        <v>66195</v>
      </c>
      <c r="D94">
        <v>87534</v>
      </c>
      <c r="E94">
        <v>50419</v>
      </c>
      <c r="F94">
        <v>100364</v>
      </c>
      <c r="H94">
        <v>133896</v>
      </c>
      <c r="J94">
        <f t="shared" si="12"/>
        <v>78800.399999999994</v>
      </c>
      <c r="K94">
        <f t="shared" si="13"/>
        <v>1.6991791919837971</v>
      </c>
      <c r="L94">
        <f t="shared" si="14"/>
        <v>100364</v>
      </c>
      <c r="M94">
        <f t="shared" si="15"/>
        <v>50419</v>
      </c>
      <c r="N94">
        <f t="shared" si="16"/>
        <v>78800.399999999994</v>
      </c>
      <c r="O94">
        <f t="shared" si="17"/>
        <v>49945</v>
      </c>
      <c r="Q94">
        <v>4746</v>
      </c>
      <c r="R94">
        <v>825</v>
      </c>
      <c r="T94">
        <v>-879</v>
      </c>
      <c r="U94">
        <v>163.39999999999418</v>
      </c>
      <c r="W94">
        <v>3968.6</v>
      </c>
      <c r="X94">
        <v>2210.2000000000003</v>
      </c>
      <c r="AF94">
        <v>78800.399999999994</v>
      </c>
      <c r="AG94">
        <v>1.6991791919837971</v>
      </c>
      <c r="AK94">
        <v>78800.399999999994</v>
      </c>
      <c r="AL94">
        <v>1.6991791919837971</v>
      </c>
    </row>
    <row r="95" spans="2:38" x14ac:dyDescent="0.25">
      <c r="B95">
        <v>50162</v>
      </c>
      <c r="C95">
        <v>52194</v>
      </c>
      <c r="D95">
        <v>35086</v>
      </c>
      <c r="E95">
        <v>70664</v>
      </c>
      <c r="F95">
        <v>86702</v>
      </c>
      <c r="H95">
        <v>63699</v>
      </c>
      <c r="J95">
        <f t="shared" si="12"/>
        <v>58961.599999999999</v>
      </c>
      <c r="K95">
        <f t="shared" si="13"/>
        <v>1.0803472090309625</v>
      </c>
      <c r="L95">
        <f t="shared" si="14"/>
        <v>86702</v>
      </c>
      <c r="M95">
        <f t="shared" si="15"/>
        <v>35086</v>
      </c>
      <c r="N95">
        <f t="shared" si="16"/>
        <v>58961.599999999999</v>
      </c>
      <c r="O95">
        <f t="shared" si="17"/>
        <v>51616</v>
      </c>
      <c r="Q95">
        <v>-3090</v>
      </c>
      <c r="R95">
        <v>1104</v>
      </c>
      <c r="T95">
        <v>-2415.4000000000015</v>
      </c>
      <c r="U95">
        <v>200.40000000000146</v>
      </c>
      <c r="W95">
        <v>4695.3999999999996</v>
      </c>
      <c r="X95">
        <v>330.8</v>
      </c>
      <c r="AB95">
        <v>58961.599999999999</v>
      </c>
      <c r="AC95">
        <v>1.0803472090309625</v>
      </c>
      <c r="AI95">
        <v>58961.599999999999</v>
      </c>
      <c r="AJ95">
        <v>1.0803472090309625</v>
      </c>
    </row>
    <row r="96" spans="2:38" x14ac:dyDescent="0.25">
      <c r="B96">
        <v>99013</v>
      </c>
      <c r="C96">
        <v>43182</v>
      </c>
      <c r="D96">
        <v>15509</v>
      </c>
      <c r="E96">
        <v>39616</v>
      </c>
      <c r="F96">
        <v>105373</v>
      </c>
      <c r="H96">
        <v>99148</v>
      </c>
      <c r="J96">
        <f t="shared" si="12"/>
        <v>60538.6</v>
      </c>
      <c r="K96">
        <f t="shared" si="13"/>
        <v>1.6377649962172895</v>
      </c>
      <c r="L96">
        <f t="shared" si="14"/>
        <v>105373</v>
      </c>
      <c r="M96">
        <f t="shared" si="15"/>
        <v>15509</v>
      </c>
      <c r="N96">
        <f t="shared" si="16"/>
        <v>60538.6</v>
      </c>
      <c r="O96">
        <f t="shared" si="17"/>
        <v>89864</v>
      </c>
      <c r="Q96">
        <v>6160</v>
      </c>
      <c r="R96">
        <v>-40</v>
      </c>
      <c r="T96">
        <v>-863</v>
      </c>
      <c r="U96">
        <v>-474.59999999999854</v>
      </c>
      <c r="W96">
        <v>4412.6000000000004</v>
      </c>
      <c r="X96">
        <v>726.59999999999991</v>
      </c>
      <c r="AF96">
        <v>60538.6</v>
      </c>
      <c r="AG96">
        <v>1.6377649962172895</v>
      </c>
      <c r="AK96">
        <v>60538.6</v>
      </c>
      <c r="AL96">
        <v>1.6377649962172895</v>
      </c>
    </row>
    <row r="97" spans="2:38" x14ac:dyDescent="0.25">
      <c r="B97">
        <v>48027</v>
      </c>
      <c r="C97">
        <v>22534</v>
      </c>
      <c r="D97">
        <v>9632</v>
      </c>
      <c r="E97">
        <v>79591</v>
      </c>
      <c r="F97">
        <v>77785</v>
      </c>
      <c r="H97">
        <v>73247</v>
      </c>
      <c r="J97">
        <f t="shared" si="12"/>
        <v>47513.8</v>
      </c>
      <c r="K97">
        <f t="shared" si="13"/>
        <v>1.5415942315706173</v>
      </c>
      <c r="L97">
        <f t="shared" si="14"/>
        <v>79591</v>
      </c>
      <c r="M97">
        <f t="shared" si="15"/>
        <v>9632</v>
      </c>
      <c r="N97">
        <f t="shared" si="16"/>
        <v>47513.8</v>
      </c>
      <c r="O97">
        <f t="shared" si="17"/>
        <v>69959</v>
      </c>
      <c r="Q97">
        <v>3752</v>
      </c>
      <c r="R97">
        <v>-26</v>
      </c>
      <c r="T97">
        <v>-1907.5999999999985</v>
      </c>
      <c r="U97">
        <v>-1553.1999999999971</v>
      </c>
      <c r="W97">
        <v>4912.8</v>
      </c>
      <c r="X97">
        <v>1616.8</v>
      </c>
      <c r="Z97">
        <v>47513.8</v>
      </c>
      <c r="AA97">
        <v>1.5415942315706173</v>
      </c>
      <c r="AK97">
        <v>47513.8</v>
      </c>
      <c r="AL97">
        <v>1.5415942315706173</v>
      </c>
    </row>
    <row r="98" spans="2:38" x14ac:dyDescent="0.25">
      <c r="B98">
        <v>17873</v>
      </c>
      <c r="C98">
        <v>12677</v>
      </c>
      <c r="D98">
        <v>62971</v>
      </c>
      <c r="E98">
        <v>54172</v>
      </c>
      <c r="F98">
        <v>89738</v>
      </c>
      <c r="H98">
        <v>63370</v>
      </c>
      <c r="J98">
        <f t="shared" si="12"/>
        <v>47486.2</v>
      </c>
      <c r="K98">
        <f t="shared" ref="K98:K129" si="18">H98/J98</f>
        <v>1.3344929684834752</v>
      </c>
      <c r="L98">
        <f t="shared" si="14"/>
        <v>89738</v>
      </c>
      <c r="M98">
        <f t="shared" si="15"/>
        <v>12677</v>
      </c>
      <c r="N98">
        <f t="shared" si="16"/>
        <v>47486.2</v>
      </c>
      <c r="O98">
        <f t="shared" si="17"/>
        <v>77061</v>
      </c>
      <c r="Q98">
        <v>1870</v>
      </c>
      <c r="R98">
        <v>252</v>
      </c>
      <c r="T98">
        <v>3206.1999999999971</v>
      </c>
      <c r="U98">
        <v>950</v>
      </c>
      <c r="W98">
        <v>7517.0000000000009</v>
      </c>
      <c r="X98">
        <v>1580.8000000000002</v>
      </c>
      <c r="Z98">
        <v>47486.2</v>
      </c>
      <c r="AA98">
        <v>1.3344929684834752</v>
      </c>
      <c r="AK98">
        <v>47486.2</v>
      </c>
      <c r="AL98">
        <v>1.3344929684834752</v>
      </c>
    </row>
    <row r="99" spans="2:38" x14ac:dyDescent="0.25">
      <c r="B99">
        <v>51135</v>
      </c>
      <c r="C99">
        <v>107226</v>
      </c>
      <c r="D99">
        <v>58590</v>
      </c>
      <c r="E99">
        <v>97088</v>
      </c>
      <c r="F99">
        <v>82018</v>
      </c>
      <c r="H99">
        <v>80250</v>
      </c>
      <c r="J99">
        <f t="shared" si="12"/>
        <v>79211.399999999994</v>
      </c>
      <c r="K99">
        <f t="shared" si="18"/>
        <v>1.0131117490664223</v>
      </c>
      <c r="L99">
        <f t="shared" si="14"/>
        <v>107226</v>
      </c>
      <c r="M99">
        <f t="shared" si="15"/>
        <v>51135</v>
      </c>
      <c r="N99">
        <f t="shared" si="16"/>
        <v>79211.399999999994</v>
      </c>
      <c r="O99">
        <f t="shared" si="17"/>
        <v>56091</v>
      </c>
      <c r="Q99">
        <v>-807</v>
      </c>
      <c r="R99">
        <v>60</v>
      </c>
      <c r="T99">
        <v>1106.3999999999942</v>
      </c>
      <c r="U99">
        <v>243.19999999999709</v>
      </c>
      <c r="W99">
        <v>2480.4</v>
      </c>
      <c r="X99">
        <v>400.8</v>
      </c>
      <c r="AB99">
        <v>79211.399999999994</v>
      </c>
      <c r="AC99">
        <v>1.0131117490664223</v>
      </c>
      <c r="AI99">
        <v>79211.399999999994</v>
      </c>
      <c r="AJ99">
        <v>1.0131117490664223</v>
      </c>
    </row>
    <row r="100" spans="2:38" x14ac:dyDescent="0.25">
      <c r="B100">
        <v>20634</v>
      </c>
      <c r="C100">
        <v>18435</v>
      </c>
      <c r="D100">
        <v>106002</v>
      </c>
      <c r="E100">
        <v>21970</v>
      </c>
      <c r="F100">
        <v>60260</v>
      </c>
      <c r="H100">
        <v>49767</v>
      </c>
      <c r="J100">
        <f t="shared" si="12"/>
        <v>45460.2</v>
      </c>
      <c r="K100">
        <f t="shared" si="18"/>
        <v>1.0947378146158619</v>
      </c>
      <c r="L100">
        <f t="shared" si="14"/>
        <v>106002</v>
      </c>
      <c r="M100">
        <f t="shared" si="15"/>
        <v>18435</v>
      </c>
      <c r="N100">
        <f t="shared" si="16"/>
        <v>45460.2</v>
      </c>
      <c r="O100">
        <f t="shared" si="17"/>
        <v>87567</v>
      </c>
      <c r="Q100">
        <v>-8289</v>
      </c>
      <c r="R100">
        <v>-39</v>
      </c>
      <c r="T100">
        <v>516</v>
      </c>
      <c r="U100">
        <v>-943</v>
      </c>
      <c r="W100">
        <v>6193.5999999999995</v>
      </c>
      <c r="X100">
        <v>1652.6</v>
      </c>
      <c r="Z100">
        <v>45460.2</v>
      </c>
      <c r="AA100">
        <v>1.0947378146158619</v>
      </c>
      <c r="AI100">
        <v>45460.2</v>
      </c>
      <c r="AJ100">
        <v>1.0947378146158619</v>
      </c>
    </row>
    <row r="101" spans="2:38" x14ac:dyDescent="0.25">
      <c r="B101">
        <v>110907</v>
      </c>
      <c r="C101">
        <v>99243</v>
      </c>
      <c r="D101">
        <v>8485</v>
      </c>
      <c r="E101">
        <v>80722</v>
      </c>
      <c r="F101">
        <v>74570</v>
      </c>
      <c r="H101">
        <v>93409</v>
      </c>
      <c r="J101">
        <f t="shared" si="12"/>
        <v>74785.399999999994</v>
      </c>
      <c r="K101">
        <f t="shared" si="18"/>
        <v>1.2490272165422664</v>
      </c>
      <c r="L101">
        <f t="shared" si="14"/>
        <v>110907</v>
      </c>
      <c r="M101">
        <f t="shared" si="15"/>
        <v>8485</v>
      </c>
      <c r="N101">
        <f t="shared" si="16"/>
        <v>74785.399999999994</v>
      </c>
      <c r="O101">
        <f t="shared" si="17"/>
        <v>102422</v>
      </c>
      <c r="Q101">
        <v>11491</v>
      </c>
      <c r="R101">
        <v>1563</v>
      </c>
      <c r="T101">
        <v>2190.7999999999884</v>
      </c>
      <c r="U101">
        <v>-924.60000000000582</v>
      </c>
      <c r="W101">
        <v>4538.7999999999993</v>
      </c>
      <c r="X101">
        <v>1021.8</v>
      </c>
      <c r="AB101">
        <v>74785.399999999994</v>
      </c>
      <c r="AC101">
        <v>1.2490272165422664</v>
      </c>
      <c r="AK101">
        <v>74785.399999999994</v>
      </c>
      <c r="AL101">
        <v>1.2490272165422664</v>
      </c>
    </row>
    <row r="103" spans="2:38" x14ac:dyDescent="0.25">
      <c r="B103">
        <v>4564660</v>
      </c>
      <c r="C103">
        <v>4425293</v>
      </c>
      <c r="D103">
        <v>4702552</v>
      </c>
      <c r="E103">
        <v>4665948</v>
      </c>
      <c r="F103">
        <v>4506552</v>
      </c>
    </row>
  </sheetData>
  <pageMargins left="0.7" right="0.7" top="0.75" bottom="0.75" header="0.3" footer="0.3"/>
  <drawing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688569-10E4-4173-8F73-5BFA9C858DCD}">
  <dimension ref="A1:AL103"/>
  <sheetViews>
    <sheetView workbookViewId="0"/>
  </sheetViews>
  <sheetFormatPr defaultRowHeight="15" x14ac:dyDescent="0.25"/>
  <sheetData>
    <row r="1" spans="1:38" x14ac:dyDescent="0.25">
      <c r="A1" t="s">
        <v>10</v>
      </c>
    </row>
    <row r="2" spans="1:38" x14ac:dyDescent="0.25">
      <c r="B2">
        <v>113034</v>
      </c>
      <c r="C2">
        <v>86520</v>
      </c>
      <c r="D2">
        <v>120674</v>
      </c>
      <c r="E2">
        <v>47125</v>
      </c>
      <c r="F2">
        <v>74590</v>
      </c>
      <c r="H2">
        <v>132080</v>
      </c>
      <c r="J2">
        <f t="shared" ref="J2:J33" si="0">AVERAGE(B2:F2)</f>
        <v>88388.6</v>
      </c>
      <c r="K2">
        <f t="shared" ref="K2:K33" si="1">H2/J2</f>
        <v>1.4943103522399948</v>
      </c>
      <c r="L2">
        <f t="shared" ref="L2:L33" si="2">MAX(B2:F2)</f>
        <v>120674</v>
      </c>
      <c r="M2">
        <f t="shared" ref="M2:M33" si="3">MIN(B2:F2)</f>
        <v>47125</v>
      </c>
      <c r="N2">
        <f t="shared" ref="N2:N33" si="4">AVERAGE(B2:F2)</f>
        <v>88388.6</v>
      </c>
      <c r="O2">
        <f t="shared" ref="O2:O33" si="5">L2-M2</f>
        <v>73549</v>
      </c>
      <c r="Q2">
        <v>4775</v>
      </c>
      <c r="R2">
        <v>-353</v>
      </c>
      <c r="T2">
        <v>689.60000000000582</v>
      </c>
      <c r="U2">
        <v>1455</v>
      </c>
      <c r="W2">
        <v>1470.3999999999999</v>
      </c>
      <c r="X2">
        <v>1751.3999999999999</v>
      </c>
      <c r="AF2">
        <v>88388.6</v>
      </c>
      <c r="AG2">
        <v>1.4943103522399948</v>
      </c>
      <c r="AK2">
        <v>88388.6</v>
      </c>
      <c r="AL2">
        <v>1.4943103522399948</v>
      </c>
    </row>
    <row r="3" spans="1:38" x14ac:dyDescent="0.25">
      <c r="B3">
        <v>16601</v>
      </c>
      <c r="C3">
        <v>8384</v>
      </c>
      <c r="D3">
        <v>112247</v>
      </c>
      <c r="E3">
        <v>78411</v>
      </c>
      <c r="F3">
        <v>58913</v>
      </c>
      <c r="H3">
        <v>102959</v>
      </c>
      <c r="J3">
        <f t="shared" si="0"/>
        <v>54911.199999999997</v>
      </c>
      <c r="K3">
        <f t="shared" si="1"/>
        <v>1.8750091056105131</v>
      </c>
      <c r="L3">
        <f t="shared" si="2"/>
        <v>112247</v>
      </c>
      <c r="M3">
        <f t="shared" si="3"/>
        <v>8384</v>
      </c>
      <c r="N3">
        <f t="shared" si="4"/>
        <v>54911.199999999997</v>
      </c>
      <c r="O3">
        <f t="shared" si="5"/>
        <v>103863</v>
      </c>
      <c r="Q3">
        <v>9479</v>
      </c>
      <c r="R3">
        <v>-35</v>
      </c>
      <c r="T3">
        <v>5735.7999999999956</v>
      </c>
      <c r="U3">
        <v>1261.1999999999971</v>
      </c>
      <c r="W3">
        <v>5835.8</v>
      </c>
      <c r="X3">
        <v>1291.2</v>
      </c>
      <c r="AD3">
        <v>54911.199999999997</v>
      </c>
      <c r="AE3">
        <v>1.8750091056105131</v>
      </c>
      <c r="AK3">
        <v>54911.199999999997</v>
      </c>
      <c r="AL3">
        <v>1.8750091056105131</v>
      </c>
    </row>
    <row r="4" spans="1:38" x14ac:dyDescent="0.25">
      <c r="B4">
        <v>111223</v>
      </c>
      <c r="C4">
        <v>105740</v>
      </c>
      <c r="D4">
        <v>108380</v>
      </c>
      <c r="E4">
        <v>72775</v>
      </c>
      <c r="F4">
        <v>60646</v>
      </c>
      <c r="H4">
        <v>124671</v>
      </c>
      <c r="J4">
        <f t="shared" si="0"/>
        <v>91752.8</v>
      </c>
      <c r="K4">
        <f t="shared" si="1"/>
        <v>1.3587705225344622</v>
      </c>
      <c r="L4">
        <f t="shared" si="2"/>
        <v>111223</v>
      </c>
      <c r="M4">
        <f t="shared" si="3"/>
        <v>60646</v>
      </c>
      <c r="N4">
        <f t="shared" si="4"/>
        <v>91752.8</v>
      </c>
      <c r="O4">
        <f t="shared" si="5"/>
        <v>50577</v>
      </c>
      <c r="Q4">
        <v>-4602</v>
      </c>
      <c r="R4">
        <v>1176</v>
      </c>
      <c r="T4">
        <v>-423.39999999999418</v>
      </c>
      <c r="U4">
        <v>-1319</v>
      </c>
      <c r="W4">
        <v>8635.7999999999993</v>
      </c>
      <c r="X4">
        <v>2676.6</v>
      </c>
      <c r="AB4">
        <v>91752.8</v>
      </c>
      <c r="AC4">
        <v>1.3587705225344622</v>
      </c>
      <c r="AK4">
        <v>91752.8</v>
      </c>
      <c r="AL4">
        <v>1.3587705225344622</v>
      </c>
    </row>
    <row r="5" spans="1:38" x14ac:dyDescent="0.25">
      <c r="B5">
        <v>105426</v>
      </c>
      <c r="C5">
        <v>22363</v>
      </c>
      <c r="D5">
        <v>48794</v>
      </c>
      <c r="E5">
        <v>37747</v>
      </c>
      <c r="F5">
        <v>55437</v>
      </c>
      <c r="H5">
        <v>65916</v>
      </c>
      <c r="J5">
        <f t="shared" si="0"/>
        <v>53953.4</v>
      </c>
      <c r="K5">
        <f t="shared" si="1"/>
        <v>1.221720966611928</v>
      </c>
      <c r="L5">
        <f t="shared" si="2"/>
        <v>105426</v>
      </c>
      <c r="M5">
        <f t="shared" si="3"/>
        <v>22363</v>
      </c>
      <c r="N5">
        <f t="shared" si="4"/>
        <v>53953.4</v>
      </c>
      <c r="O5">
        <f t="shared" si="5"/>
        <v>83063</v>
      </c>
      <c r="Q5">
        <v>7737</v>
      </c>
      <c r="R5">
        <v>-3560</v>
      </c>
      <c r="T5">
        <v>2933</v>
      </c>
      <c r="U5">
        <v>116.40000000000146</v>
      </c>
      <c r="W5">
        <v>7384.2</v>
      </c>
      <c r="X5">
        <v>178.8</v>
      </c>
      <c r="Z5">
        <v>53953.4</v>
      </c>
      <c r="AA5">
        <v>1.221720966611928</v>
      </c>
      <c r="AI5">
        <v>53953.4</v>
      </c>
      <c r="AJ5">
        <v>1.221720966611928</v>
      </c>
    </row>
    <row r="6" spans="1:38" x14ac:dyDescent="0.25">
      <c r="B6">
        <v>116651</v>
      </c>
      <c r="C6">
        <v>16271</v>
      </c>
      <c r="D6">
        <v>9650</v>
      </c>
      <c r="E6">
        <v>8324</v>
      </c>
      <c r="F6">
        <v>36984</v>
      </c>
      <c r="H6">
        <v>54643</v>
      </c>
      <c r="J6">
        <f t="shared" si="0"/>
        <v>37576</v>
      </c>
      <c r="K6">
        <f t="shared" si="1"/>
        <v>1.4541994890355545</v>
      </c>
      <c r="L6">
        <f t="shared" si="2"/>
        <v>116651</v>
      </c>
      <c r="M6">
        <f t="shared" si="3"/>
        <v>8324</v>
      </c>
      <c r="N6">
        <f t="shared" si="4"/>
        <v>37576</v>
      </c>
      <c r="O6">
        <f t="shared" si="5"/>
        <v>108327</v>
      </c>
      <c r="Q6">
        <v>3721</v>
      </c>
      <c r="R6">
        <v>-44</v>
      </c>
      <c r="T6">
        <v>85.599999999998545</v>
      </c>
      <c r="U6">
        <v>892.80000000000291</v>
      </c>
      <c r="W6">
        <v>4742.4000000000005</v>
      </c>
      <c r="X6">
        <v>1050</v>
      </c>
      <c r="Z6">
        <v>37576</v>
      </c>
      <c r="AA6">
        <v>1.4541994890355545</v>
      </c>
      <c r="AI6">
        <v>37576</v>
      </c>
      <c r="AJ6">
        <v>1.4541994890355545</v>
      </c>
    </row>
    <row r="7" spans="1:38" x14ac:dyDescent="0.25">
      <c r="B7">
        <v>110020</v>
      </c>
      <c r="C7">
        <v>10697</v>
      </c>
      <c r="D7">
        <v>55591</v>
      </c>
      <c r="E7">
        <v>113469</v>
      </c>
      <c r="F7">
        <v>14150</v>
      </c>
      <c r="H7">
        <v>107665</v>
      </c>
      <c r="J7">
        <f t="shared" si="0"/>
        <v>60785.4</v>
      </c>
      <c r="K7">
        <f t="shared" si="1"/>
        <v>1.7712312496092812</v>
      </c>
      <c r="L7">
        <f t="shared" si="2"/>
        <v>113469</v>
      </c>
      <c r="M7">
        <f t="shared" si="3"/>
        <v>10697</v>
      </c>
      <c r="N7">
        <f t="shared" si="4"/>
        <v>60785.4</v>
      </c>
      <c r="O7">
        <f t="shared" si="5"/>
        <v>102772</v>
      </c>
      <c r="Q7">
        <v>12586</v>
      </c>
      <c r="R7">
        <v>-2477</v>
      </c>
      <c r="T7">
        <v>663</v>
      </c>
      <c r="U7">
        <v>-927.19999999999709</v>
      </c>
      <c r="W7">
        <v>6370.2000000000007</v>
      </c>
      <c r="X7">
        <v>950</v>
      </c>
      <c r="AD7">
        <v>60785.4</v>
      </c>
      <c r="AE7">
        <v>1.7712312496092812</v>
      </c>
      <c r="AK7">
        <v>60785.4</v>
      </c>
      <c r="AL7">
        <v>1.7712312496092812</v>
      </c>
    </row>
    <row r="8" spans="1:38" x14ac:dyDescent="0.25">
      <c r="B8">
        <v>45428</v>
      </c>
      <c r="C8">
        <v>6963</v>
      </c>
      <c r="D8">
        <v>40665</v>
      </c>
      <c r="E8">
        <v>99394</v>
      </c>
      <c r="F8">
        <v>33063</v>
      </c>
      <c r="H8">
        <v>74250</v>
      </c>
      <c r="J8">
        <f t="shared" si="0"/>
        <v>45102.6</v>
      </c>
      <c r="K8">
        <f t="shared" si="1"/>
        <v>1.6462465578481065</v>
      </c>
      <c r="L8">
        <f t="shared" si="2"/>
        <v>99394</v>
      </c>
      <c r="M8">
        <f t="shared" si="3"/>
        <v>6963</v>
      </c>
      <c r="N8">
        <f t="shared" si="4"/>
        <v>45102.6</v>
      </c>
      <c r="O8">
        <f t="shared" si="5"/>
        <v>92431</v>
      </c>
      <c r="Q8">
        <v>4017</v>
      </c>
      <c r="R8">
        <v>8</v>
      </c>
      <c r="T8">
        <v>2298.5999999999985</v>
      </c>
      <c r="U8">
        <v>521.40000000000146</v>
      </c>
      <c r="W8">
        <v>2711.3999999999996</v>
      </c>
      <c r="X8">
        <v>813</v>
      </c>
      <c r="AD8">
        <v>45102.6</v>
      </c>
      <c r="AE8">
        <v>1.6462465578481065</v>
      </c>
      <c r="AK8">
        <v>45102.6</v>
      </c>
      <c r="AL8">
        <v>1.6462465578481065</v>
      </c>
    </row>
    <row r="9" spans="1:38" x14ac:dyDescent="0.25">
      <c r="B9">
        <v>11882</v>
      </c>
      <c r="C9">
        <v>66626</v>
      </c>
      <c r="D9">
        <v>19134</v>
      </c>
      <c r="E9">
        <v>96597</v>
      </c>
      <c r="F9">
        <v>37599</v>
      </c>
      <c r="H9">
        <v>68078</v>
      </c>
      <c r="J9">
        <f t="shared" si="0"/>
        <v>46367.6</v>
      </c>
      <c r="K9">
        <f t="shared" si="1"/>
        <v>1.4682235008928648</v>
      </c>
      <c r="L9">
        <f t="shared" si="2"/>
        <v>96597</v>
      </c>
      <c r="M9">
        <f t="shared" si="3"/>
        <v>11882</v>
      </c>
      <c r="N9">
        <f t="shared" si="4"/>
        <v>46367.6</v>
      </c>
      <c r="O9">
        <f t="shared" si="5"/>
        <v>84715</v>
      </c>
      <c r="Q9">
        <v>-3016</v>
      </c>
      <c r="R9">
        <v>-19</v>
      </c>
      <c r="T9">
        <v>906.79999999999563</v>
      </c>
      <c r="U9">
        <v>-208.20000000000437</v>
      </c>
      <c r="W9">
        <v>5973.2</v>
      </c>
      <c r="X9">
        <v>1478.6000000000001</v>
      </c>
      <c r="AD9">
        <v>46367.6</v>
      </c>
      <c r="AE9">
        <v>1.4682235008928648</v>
      </c>
      <c r="AK9">
        <v>46367.6</v>
      </c>
      <c r="AL9">
        <v>1.4682235008928648</v>
      </c>
    </row>
    <row r="10" spans="1:38" x14ac:dyDescent="0.25">
      <c r="B10">
        <v>7171</v>
      </c>
      <c r="C10">
        <v>30719</v>
      </c>
      <c r="D10">
        <v>43379</v>
      </c>
      <c r="E10">
        <v>31197</v>
      </c>
      <c r="F10">
        <v>93487</v>
      </c>
      <c r="H10">
        <v>87398</v>
      </c>
      <c r="J10">
        <f t="shared" si="0"/>
        <v>41190.6</v>
      </c>
      <c r="K10">
        <f t="shared" si="1"/>
        <v>2.1217947784203193</v>
      </c>
      <c r="L10">
        <f t="shared" si="2"/>
        <v>93487</v>
      </c>
      <c r="M10">
        <f t="shared" si="3"/>
        <v>7171</v>
      </c>
      <c r="N10">
        <f t="shared" si="4"/>
        <v>41190.6</v>
      </c>
      <c r="O10">
        <f t="shared" si="5"/>
        <v>86316</v>
      </c>
      <c r="Q10">
        <v>2528</v>
      </c>
      <c r="R10">
        <v>-144</v>
      </c>
      <c r="T10">
        <v>2519.4000000000015</v>
      </c>
      <c r="U10">
        <v>313.19999999999709</v>
      </c>
      <c r="W10">
        <v>3519.4</v>
      </c>
      <c r="X10">
        <v>694</v>
      </c>
      <c r="AD10">
        <v>41190.6</v>
      </c>
      <c r="AE10">
        <v>2.1217947784203193</v>
      </c>
      <c r="AK10">
        <v>41190.6</v>
      </c>
      <c r="AL10">
        <v>2.1217947784203193</v>
      </c>
    </row>
    <row r="11" spans="1:38" x14ac:dyDescent="0.25">
      <c r="B11">
        <v>25242</v>
      </c>
      <c r="C11">
        <v>38209</v>
      </c>
      <c r="D11">
        <v>109430</v>
      </c>
      <c r="E11">
        <v>43436</v>
      </c>
      <c r="F11">
        <v>94333</v>
      </c>
      <c r="H11">
        <v>63087</v>
      </c>
      <c r="J11">
        <f t="shared" si="0"/>
        <v>62130</v>
      </c>
      <c r="K11">
        <f t="shared" si="1"/>
        <v>1.0154031868662481</v>
      </c>
      <c r="L11">
        <f t="shared" si="2"/>
        <v>109430</v>
      </c>
      <c r="M11">
        <f t="shared" si="3"/>
        <v>25242</v>
      </c>
      <c r="N11">
        <f t="shared" si="4"/>
        <v>62130</v>
      </c>
      <c r="O11">
        <f t="shared" si="5"/>
        <v>84188</v>
      </c>
      <c r="Q11">
        <v>-4809</v>
      </c>
      <c r="R11">
        <v>-35</v>
      </c>
      <c r="T11">
        <v>-2543.4000000000015</v>
      </c>
      <c r="U11">
        <v>255.59999999999854</v>
      </c>
      <c r="W11">
        <v>3764.2</v>
      </c>
      <c r="X11">
        <v>278.8</v>
      </c>
      <c r="AB11">
        <v>62130</v>
      </c>
      <c r="AC11">
        <v>1.0154031868662481</v>
      </c>
      <c r="AI11">
        <v>62130</v>
      </c>
      <c r="AJ11">
        <v>1.0154031868662481</v>
      </c>
    </row>
    <row r="12" spans="1:38" x14ac:dyDescent="0.25">
      <c r="B12">
        <v>11152</v>
      </c>
      <c r="C12">
        <v>19765</v>
      </c>
      <c r="D12">
        <v>100725</v>
      </c>
      <c r="E12">
        <v>88853</v>
      </c>
      <c r="F12">
        <v>27753</v>
      </c>
      <c r="H12">
        <v>114959</v>
      </c>
      <c r="J12">
        <f t="shared" si="0"/>
        <v>49649.599999999999</v>
      </c>
      <c r="K12">
        <f t="shared" si="1"/>
        <v>2.3154063678257226</v>
      </c>
      <c r="L12">
        <f t="shared" si="2"/>
        <v>100725</v>
      </c>
      <c r="M12">
        <f t="shared" si="3"/>
        <v>11152</v>
      </c>
      <c r="N12">
        <f t="shared" si="4"/>
        <v>49649.599999999999</v>
      </c>
      <c r="O12">
        <f t="shared" si="5"/>
        <v>89573</v>
      </c>
      <c r="Q12">
        <v>2291</v>
      </c>
      <c r="R12">
        <v>-190</v>
      </c>
      <c r="T12">
        <v>-3584.8000000000029</v>
      </c>
      <c r="U12">
        <v>-1207.2000000000044</v>
      </c>
      <c r="W12">
        <v>4206.3999999999996</v>
      </c>
      <c r="X12">
        <v>1259.2</v>
      </c>
      <c r="AD12">
        <v>49649.599999999999</v>
      </c>
      <c r="AE12">
        <v>2.3154063678257226</v>
      </c>
      <c r="AK12">
        <v>49649.599999999999</v>
      </c>
      <c r="AL12">
        <v>2.3154063678257226</v>
      </c>
    </row>
    <row r="13" spans="1:38" x14ac:dyDescent="0.25">
      <c r="B13">
        <v>97917</v>
      </c>
      <c r="C13">
        <v>82311</v>
      </c>
      <c r="D13">
        <v>14281</v>
      </c>
      <c r="E13">
        <v>118559</v>
      </c>
      <c r="F13">
        <v>93132</v>
      </c>
      <c r="H13">
        <v>125415</v>
      </c>
      <c r="J13">
        <f t="shared" si="0"/>
        <v>81240</v>
      </c>
      <c r="K13">
        <f t="shared" si="1"/>
        <v>1.5437592319054654</v>
      </c>
      <c r="L13">
        <f t="shared" si="2"/>
        <v>118559</v>
      </c>
      <c r="M13">
        <f t="shared" si="3"/>
        <v>14281</v>
      </c>
      <c r="N13">
        <f t="shared" si="4"/>
        <v>81240</v>
      </c>
      <c r="O13">
        <f t="shared" si="5"/>
        <v>104278</v>
      </c>
      <c r="Q13">
        <v>2415</v>
      </c>
      <c r="R13">
        <v>3491</v>
      </c>
      <c r="T13">
        <v>5668.8000000000029</v>
      </c>
      <c r="U13">
        <v>87.80000000000291</v>
      </c>
      <c r="W13">
        <v>7534.8</v>
      </c>
      <c r="X13">
        <v>882.6</v>
      </c>
      <c r="AF13">
        <v>81240</v>
      </c>
      <c r="AG13">
        <v>1.5437592319054654</v>
      </c>
      <c r="AK13">
        <v>81240</v>
      </c>
      <c r="AL13">
        <v>1.5437592319054654</v>
      </c>
    </row>
    <row r="14" spans="1:38" x14ac:dyDescent="0.25">
      <c r="B14">
        <v>17239</v>
      </c>
      <c r="C14">
        <v>87915</v>
      </c>
      <c r="D14">
        <v>41238</v>
      </c>
      <c r="E14">
        <v>83804</v>
      </c>
      <c r="F14">
        <v>93655</v>
      </c>
      <c r="H14">
        <v>70335</v>
      </c>
      <c r="J14">
        <f t="shared" si="0"/>
        <v>64770.2</v>
      </c>
      <c r="K14">
        <f t="shared" si="1"/>
        <v>1.0859160539877908</v>
      </c>
      <c r="L14">
        <f t="shared" si="2"/>
        <v>93655</v>
      </c>
      <c r="M14">
        <f t="shared" si="3"/>
        <v>17239</v>
      </c>
      <c r="N14">
        <f t="shared" si="4"/>
        <v>64770.2</v>
      </c>
      <c r="O14">
        <f t="shared" si="5"/>
        <v>76416</v>
      </c>
      <c r="Q14">
        <v>4161</v>
      </c>
      <c r="R14">
        <v>185</v>
      </c>
      <c r="T14">
        <v>4229.5999999999985</v>
      </c>
      <c r="U14">
        <v>-128.20000000000437</v>
      </c>
      <c r="W14">
        <v>4750</v>
      </c>
      <c r="X14">
        <v>1652.6</v>
      </c>
      <c r="Z14">
        <v>64770.2</v>
      </c>
      <c r="AA14">
        <v>1.0859160539877908</v>
      </c>
      <c r="AI14">
        <v>64770.2</v>
      </c>
      <c r="AJ14">
        <v>1.0859160539877908</v>
      </c>
    </row>
    <row r="15" spans="1:38" x14ac:dyDescent="0.25">
      <c r="B15">
        <v>41353</v>
      </c>
      <c r="C15">
        <v>28750</v>
      </c>
      <c r="D15">
        <v>3861</v>
      </c>
      <c r="E15">
        <v>6519</v>
      </c>
      <c r="F15">
        <v>79208</v>
      </c>
      <c r="H15">
        <v>53965</v>
      </c>
      <c r="J15">
        <f t="shared" si="0"/>
        <v>31938.2</v>
      </c>
      <c r="K15">
        <f t="shared" si="1"/>
        <v>1.6896694240752452</v>
      </c>
      <c r="L15">
        <f t="shared" si="2"/>
        <v>79208</v>
      </c>
      <c r="M15">
        <f t="shared" si="3"/>
        <v>3861</v>
      </c>
      <c r="N15">
        <f t="shared" si="4"/>
        <v>31938.2</v>
      </c>
      <c r="O15">
        <f t="shared" si="5"/>
        <v>75347</v>
      </c>
      <c r="Q15">
        <v>-5690</v>
      </c>
      <c r="R15">
        <v>1982</v>
      </c>
      <c r="T15">
        <v>-5699.7999999999993</v>
      </c>
      <c r="U15">
        <v>-1350.9999999999964</v>
      </c>
      <c r="W15">
        <v>5699.7999999999993</v>
      </c>
      <c r="X15">
        <v>1351.3999999999999</v>
      </c>
      <c r="AD15">
        <v>31938.2</v>
      </c>
      <c r="AE15">
        <v>1.6896694240752452</v>
      </c>
      <c r="AK15">
        <v>31938.2</v>
      </c>
      <c r="AL15">
        <v>1.6896694240752452</v>
      </c>
    </row>
    <row r="16" spans="1:38" x14ac:dyDescent="0.25">
      <c r="B16">
        <v>6714</v>
      </c>
      <c r="C16">
        <v>6378</v>
      </c>
      <c r="D16">
        <v>70341</v>
      </c>
      <c r="E16">
        <v>40276</v>
      </c>
      <c r="F16">
        <v>86651</v>
      </c>
      <c r="H16">
        <v>55509</v>
      </c>
      <c r="J16">
        <f t="shared" si="0"/>
        <v>42072</v>
      </c>
      <c r="K16">
        <f t="shared" si="1"/>
        <v>1.3193810610382202</v>
      </c>
      <c r="L16">
        <f t="shared" si="2"/>
        <v>86651</v>
      </c>
      <c r="M16">
        <f t="shared" si="3"/>
        <v>6378</v>
      </c>
      <c r="N16">
        <f t="shared" si="4"/>
        <v>42072</v>
      </c>
      <c r="O16">
        <f t="shared" si="5"/>
        <v>80273</v>
      </c>
      <c r="Q16">
        <v>-3531</v>
      </c>
      <c r="R16">
        <v>-1923</v>
      </c>
      <c r="T16">
        <v>-4053</v>
      </c>
      <c r="U16">
        <v>-1185.1999999999971</v>
      </c>
      <c r="W16">
        <v>7716.5999999999995</v>
      </c>
      <c r="X16">
        <v>3465.6000000000004</v>
      </c>
      <c r="Z16">
        <v>42072</v>
      </c>
      <c r="AA16">
        <v>1.3193810610382202</v>
      </c>
      <c r="AK16">
        <v>42072</v>
      </c>
      <c r="AL16">
        <v>1.3193810610382202</v>
      </c>
    </row>
    <row r="17" spans="2:38" x14ac:dyDescent="0.25">
      <c r="B17">
        <v>27909</v>
      </c>
      <c r="C17">
        <v>51544</v>
      </c>
      <c r="D17">
        <v>116030</v>
      </c>
      <c r="E17">
        <v>44463</v>
      </c>
      <c r="F17">
        <v>64090</v>
      </c>
      <c r="H17">
        <v>82590</v>
      </c>
      <c r="J17">
        <f t="shared" si="0"/>
        <v>60807.199999999997</v>
      </c>
      <c r="K17">
        <f t="shared" si="1"/>
        <v>1.3582273151863595</v>
      </c>
      <c r="L17">
        <f t="shared" si="2"/>
        <v>116030</v>
      </c>
      <c r="M17">
        <f t="shared" si="3"/>
        <v>27909</v>
      </c>
      <c r="N17">
        <f t="shared" si="4"/>
        <v>60807.199999999997</v>
      </c>
      <c r="O17">
        <f t="shared" si="5"/>
        <v>88121</v>
      </c>
      <c r="Q17">
        <v>6453</v>
      </c>
      <c r="R17">
        <v>-2</v>
      </c>
      <c r="T17">
        <v>-7580.8000000000029</v>
      </c>
      <c r="U17">
        <v>-176.40000000000146</v>
      </c>
      <c r="W17">
        <v>10261.6</v>
      </c>
      <c r="X17">
        <v>1362</v>
      </c>
      <c r="AB17">
        <v>60807.199999999997</v>
      </c>
      <c r="AC17">
        <v>1.3582273151863595</v>
      </c>
      <c r="AK17">
        <v>60807.199999999997</v>
      </c>
      <c r="AL17">
        <v>1.3582273151863595</v>
      </c>
    </row>
    <row r="18" spans="2:38" x14ac:dyDescent="0.25">
      <c r="B18">
        <v>109951</v>
      </c>
      <c r="C18">
        <v>71534</v>
      </c>
      <c r="D18">
        <v>103312</v>
      </c>
      <c r="E18">
        <v>37002</v>
      </c>
      <c r="F18">
        <v>86360</v>
      </c>
      <c r="H18">
        <v>131693</v>
      </c>
      <c r="J18">
        <f t="shared" si="0"/>
        <v>81631.8</v>
      </c>
      <c r="K18">
        <f t="shared" si="1"/>
        <v>1.6132561085263339</v>
      </c>
      <c r="L18">
        <f t="shared" si="2"/>
        <v>109951</v>
      </c>
      <c r="M18">
        <f t="shared" si="3"/>
        <v>37002</v>
      </c>
      <c r="N18">
        <f t="shared" si="4"/>
        <v>81631.8</v>
      </c>
      <c r="O18">
        <f t="shared" si="5"/>
        <v>72949</v>
      </c>
      <c r="Q18">
        <v>206</v>
      </c>
      <c r="R18">
        <v>-25</v>
      </c>
      <c r="T18">
        <v>-4246.8000000000029</v>
      </c>
      <c r="U18">
        <v>-785.39999999999418</v>
      </c>
      <c r="W18">
        <v>4246.8</v>
      </c>
      <c r="X18">
        <v>1727.8000000000002</v>
      </c>
      <c r="AF18">
        <v>81631.8</v>
      </c>
      <c r="AG18">
        <v>1.6132561085263339</v>
      </c>
      <c r="AK18">
        <v>81631.8</v>
      </c>
      <c r="AL18">
        <v>1.6132561085263339</v>
      </c>
    </row>
    <row r="19" spans="2:38" x14ac:dyDescent="0.25">
      <c r="B19">
        <v>37934</v>
      </c>
      <c r="C19">
        <v>62478</v>
      </c>
      <c r="D19">
        <v>33798</v>
      </c>
      <c r="E19">
        <v>44167</v>
      </c>
      <c r="F19">
        <v>20594</v>
      </c>
      <c r="H19">
        <v>85422</v>
      </c>
      <c r="J19">
        <f t="shared" si="0"/>
        <v>39794.199999999997</v>
      </c>
      <c r="K19">
        <f t="shared" si="1"/>
        <v>2.146594227299456</v>
      </c>
      <c r="L19">
        <f t="shared" si="2"/>
        <v>62478</v>
      </c>
      <c r="M19">
        <f t="shared" si="3"/>
        <v>20594</v>
      </c>
      <c r="N19">
        <f t="shared" si="4"/>
        <v>39794.199999999997</v>
      </c>
      <c r="O19">
        <f t="shared" si="5"/>
        <v>41884</v>
      </c>
      <c r="Q19">
        <v>60</v>
      </c>
      <c r="R19">
        <v>-2918</v>
      </c>
      <c r="T19">
        <v>9806.7999999999956</v>
      </c>
      <c r="U19">
        <v>1067.1999999999971</v>
      </c>
      <c r="W19">
        <v>9806.7999999999993</v>
      </c>
      <c r="X19">
        <v>1067.1999999999998</v>
      </c>
      <c r="AD19">
        <v>39794.199999999997</v>
      </c>
      <c r="AE19">
        <v>2.146594227299456</v>
      </c>
      <c r="AK19">
        <v>39794.199999999997</v>
      </c>
      <c r="AL19">
        <v>2.146594227299456</v>
      </c>
    </row>
    <row r="20" spans="2:38" x14ac:dyDescent="0.25">
      <c r="B20">
        <v>66623</v>
      </c>
      <c r="C20">
        <v>96235</v>
      </c>
      <c r="D20">
        <v>115875</v>
      </c>
      <c r="E20">
        <v>23415</v>
      </c>
      <c r="F20">
        <v>117247</v>
      </c>
      <c r="H20">
        <v>128199</v>
      </c>
      <c r="J20">
        <f t="shared" si="0"/>
        <v>83879</v>
      </c>
      <c r="K20">
        <f t="shared" si="1"/>
        <v>1.5283801666686536</v>
      </c>
      <c r="L20">
        <f t="shared" si="2"/>
        <v>117247</v>
      </c>
      <c r="M20">
        <f t="shared" si="3"/>
        <v>23415</v>
      </c>
      <c r="N20">
        <f t="shared" si="4"/>
        <v>83879</v>
      </c>
      <c r="O20">
        <f t="shared" si="5"/>
        <v>93832</v>
      </c>
      <c r="Q20">
        <v>-9069</v>
      </c>
      <c r="R20">
        <v>1992</v>
      </c>
      <c r="T20">
        <v>-5640.3999999999942</v>
      </c>
      <c r="U20">
        <v>-2034.1999999999971</v>
      </c>
      <c r="W20">
        <v>7726.4</v>
      </c>
      <c r="X20">
        <v>2236.1999999999998</v>
      </c>
      <c r="AF20">
        <v>83879</v>
      </c>
      <c r="AG20">
        <v>1.5283801666686536</v>
      </c>
      <c r="AK20">
        <v>83879</v>
      </c>
      <c r="AL20">
        <v>1.5283801666686536</v>
      </c>
    </row>
    <row r="21" spans="2:38" x14ac:dyDescent="0.25">
      <c r="B21">
        <v>41033</v>
      </c>
      <c r="C21">
        <v>88254</v>
      </c>
      <c r="D21">
        <v>99203</v>
      </c>
      <c r="E21">
        <v>97571</v>
      </c>
      <c r="F21">
        <v>57121</v>
      </c>
      <c r="H21">
        <v>123577</v>
      </c>
      <c r="J21">
        <f t="shared" si="0"/>
        <v>76636.399999999994</v>
      </c>
      <c r="K21">
        <f t="shared" si="1"/>
        <v>1.6125105041468546</v>
      </c>
      <c r="L21">
        <f t="shared" si="2"/>
        <v>99203</v>
      </c>
      <c r="M21">
        <f t="shared" si="3"/>
        <v>41033</v>
      </c>
      <c r="N21">
        <f t="shared" si="4"/>
        <v>76636.399999999994</v>
      </c>
      <c r="O21">
        <f t="shared" si="5"/>
        <v>58170</v>
      </c>
      <c r="Q21">
        <v>5005</v>
      </c>
      <c r="R21">
        <v>1240</v>
      </c>
      <c r="T21">
        <v>-3092.2000000000116</v>
      </c>
      <c r="U21">
        <v>-184</v>
      </c>
      <c r="W21">
        <v>5151.8</v>
      </c>
      <c r="X21">
        <v>485.6</v>
      </c>
      <c r="AF21">
        <v>76636.399999999994</v>
      </c>
      <c r="AG21">
        <v>1.6125105041468546</v>
      </c>
      <c r="AK21">
        <v>76636.399999999994</v>
      </c>
      <c r="AL21">
        <v>1.6125105041468546</v>
      </c>
    </row>
    <row r="22" spans="2:38" x14ac:dyDescent="0.25">
      <c r="B22">
        <v>65384</v>
      </c>
      <c r="C22">
        <v>35206</v>
      </c>
      <c r="D22">
        <v>92857</v>
      </c>
      <c r="E22">
        <v>58552</v>
      </c>
      <c r="F22">
        <v>100952</v>
      </c>
      <c r="H22">
        <v>102743</v>
      </c>
      <c r="J22">
        <f t="shared" si="0"/>
        <v>70590.2</v>
      </c>
      <c r="K22">
        <f t="shared" si="1"/>
        <v>1.4554853223251953</v>
      </c>
      <c r="L22">
        <f t="shared" si="2"/>
        <v>100952</v>
      </c>
      <c r="M22">
        <f t="shared" si="3"/>
        <v>35206</v>
      </c>
      <c r="N22">
        <f t="shared" si="4"/>
        <v>70590.2</v>
      </c>
      <c r="O22">
        <f t="shared" si="5"/>
        <v>65746</v>
      </c>
      <c r="Q22">
        <v>3113</v>
      </c>
      <c r="R22">
        <v>-522</v>
      </c>
      <c r="T22">
        <v>-11.80000000000291</v>
      </c>
      <c r="U22">
        <v>1568.1999999999971</v>
      </c>
      <c r="W22">
        <v>5687.4</v>
      </c>
      <c r="X22">
        <v>3160.6000000000004</v>
      </c>
      <c r="AB22">
        <v>70590.2</v>
      </c>
      <c r="AC22">
        <v>1.4554853223251953</v>
      </c>
      <c r="AK22">
        <v>70590.2</v>
      </c>
      <c r="AL22">
        <v>1.4554853223251953</v>
      </c>
    </row>
    <row r="23" spans="2:38" x14ac:dyDescent="0.25">
      <c r="B23">
        <v>86060</v>
      </c>
      <c r="C23">
        <v>32825</v>
      </c>
      <c r="D23">
        <v>12005</v>
      </c>
      <c r="E23">
        <v>34583</v>
      </c>
      <c r="F23">
        <v>58210</v>
      </c>
      <c r="H23">
        <v>64140</v>
      </c>
      <c r="J23">
        <f t="shared" si="0"/>
        <v>44736.6</v>
      </c>
      <c r="K23">
        <f t="shared" si="1"/>
        <v>1.433725406043374</v>
      </c>
      <c r="L23">
        <f t="shared" si="2"/>
        <v>86060</v>
      </c>
      <c r="M23">
        <f t="shared" si="3"/>
        <v>12005</v>
      </c>
      <c r="N23">
        <f t="shared" si="4"/>
        <v>44736.6</v>
      </c>
      <c r="O23">
        <f t="shared" si="5"/>
        <v>74055</v>
      </c>
      <c r="Q23">
        <v>-189</v>
      </c>
      <c r="R23">
        <v>1902</v>
      </c>
      <c r="T23">
        <v>63</v>
      </c>
      <c r="U23">
        <v>30.599999999998545</v>
      </c>
      <c r="W23">
        <v>4469.3999999999996</v>
      </c>
      <c r="X23">
        <v>842.6</v>
      </c>
      <c r="Z23">
        <v>44736.6</v>
      </c>
      <c r="AA23">
        <v>1.433725406043374</v>
      </c>
      <c r="AK23">
        <v>44736.6</v>
      </c>
      <c r="AL23">
        <v>1.433725406043374</v>
      </c>
    </row>
    <row r="24" spans="2:38" x14ac:dyDescent="0.25">
      <c r="B24">
        <v>16445</v>
      </c>
      <c r="C24">
        <v>102265</v>
      </c>
      <c r="D24">
        <v>22789</v>
      </c>
      <c r="E24">
        <v>54880</v>
      </c>
      <c r="F24">
        <v>55438</v>
      </c>
      <c r="H24">
        <v>71171</v>
      </c>
      <c r="J24">
        <f t="shared" si="0"/>
        <v>50363.4</v>
      </c>
      <c r="K24">
        <f t="shared" si="1"/>
        <v>1.4131492313862843</v>
      </c>
      <c r="L24">
        <f t="shared" si="2"/>
        <v>102265</v>
      </c>
      <c r="M24">
        <f t="shared" si="3"/>
        <v>16445</v>
      </c>
      <c r="N24">
        <f t="shared" si="4"/>
        <v>50363.4</v>
      </c>
      <c r="O24">
        <f t="shared" si="5"/>
        <v>85820</v>
      </c>
      <c r="Q24">
        <v>1061</v>
      </c>
      <c r="R24">
        <v>4776</v>
      </c>
      <c r="T24">
        <v>-1395</v>
      </c>
      <c r="U24">
        <v>-89.19999999999709</v>
      </c>
      <c r="W24">
        <v>3111</v>
      </c>
      <c r="X24">
        <v>167.20000000000005</v>
      </c>
      <c r="Z24">
        <v>50363.4</v>
      </c>
      <c r="AA24">
        <v>1.4131492313862843</v>
      </c>
      <c r="AK24">
        <v>50363.4</v>
      </c>
      <c r="AL24">
        <v>1.4131492313862843</v>
      </c>
    </row>
    <row r="25" spans="2:38" x14ac:dyDescent="0.25">
      <c r="B25">
        <v>14976</v>
      </c>
      <c r="C25">
        <v>8194</v>
      </c>
      <c r="D25">
        <v>101201</v>
      </c>
      <c r="E25">
        <v>25890</v>
      </c>
      <c r="F25">
        <v>8118</v>
      </c>
      <c r="H25">
        <v>50613</v>
      </c>
      <c r="J25">
        <f t="shared" si="0"/>
        <v>31675.8</v>
      </c>
      <c r="K25">
        <f t="shared" si="1"/>
        <v>1.5978444111908776</v>
      </c>
      <c r="L25">
        <f t="shared" si="2"/>
        <v>101201</v>
      </c>
      <c r="M25">
        <f t="shared" si="3"/>
        <v>8118</v>
      </c>
      <c r="N25">
        <f t="shared" si="4"/>
        <v>31675.8</v>
      </c>
      <c r="O25">
        <f t="shared" si="5"/>
        <v>93083</v>
      </c>
      <c r="Q25">
        <v>-5598</v>
      </c>
      <c r="R25">
        <v>4</v>
      </c>
      <c r="T25">
        <v>1344</v>
      </c>
      <c r="U25">
        <v>974.79999999999927</v>
      </c>
      <c r="W25">
        <v>3963.6000000000004</v>
      </c>
      <c r="X25">
        <v>1314.4</v>
      </c>
      <c r="AD25">
        <v>31675.8</v>
      </c>
      <c r="AE25">
        <v>1.5978444111908776</v>
      </c>
      <c r="AK25">
        <v>31675.8</v>
      </c>
      <c r="AL25">
        <v>1.5978444111908776</v>
      </c>
    </row>
    <row r="26" spans="2:38" x14ac:dyDescent="0.25">
      <c r="B26">
        <v>71393</v>
      </c>
      <c r="C26">
        <v>40963</v>
      </c>
      <c r="D26">
        <v>4662</v>
      </c>
      <c r="E26">
        <v>29640</v>
      </c>
      <c r="F26">
        <v>95230</v>
      </c>
      <c r="H26">
        <v>72409</v>
      </c>
      <c r="J26">
        <f t="shared" si="0"/>
        <v>48377.599999999999</v>
      </c>
      <c r="K26">
        <f t="shared" si="1"/>
        <v>1.4967464280989549</v>
      </c>
      <c r="L26">
        <f t="shared" si="2"/>
        <v>95230</v>
      </c>
      <c r="M26">
        <f t="shared" si="3"/>
        <v>4662</v>
      </c>
      <c r="N26">
        <f t="shared" si="4"/>
        <v>48377.599999999999</v>
      </c>
      <c r="O26">
        <f t="shared" si="5"/>
        <v>90568</v>
      </c>
      <c r="Q26">
        <v>5989</v>
      </c>
      <c r="R26">
        <v>147</v>
      </c>
      <c r="T26">
        <v>2105</v>
      </c>
      <c r="U26">
        <v>38.599999999998545</v>
      </c>
      <c r="W26">
        <v>4558.5999999999995</v>
      </c>
      <c r="X26">
        <v>1082.6000000000001</v>
      </c>
      <c r="Z26">
        <v>48377.599999999999</v>
      </c>
      <c r="AA26">
        <v>1.4967464280989549</v>
      </c>
      <c r="AK26">
        <v>48377.599999999999</v>
      </c>
      <c r="AL26">
        <v>1.4967464280989549</v>
      </c>
    </row>
    <row r="27" spans="2:38" x14ac:dyDescent="0.25">
      <c r="B27">
        <v>42673</v>
      </c>
      <c r="C27">
        <v>95622</v>
      </c>
      <c r="D27">
        <v>32426</v>
      </c>
      <c r="E27">
        <v>11655</v>
      </c>
      <c r="F27">
        <v>6813</v>
      </c>
      <c r="H27">
        <v>82992</v>
      </c>
      <c r="J27">
        <f t="shared" si="0"/>
        <v>37837.800000000003</v>
      </c>
      <c r="K27">
        <f t="shared" si="1"/>
        <v>2.1933621933621934</v>
      </c>
      <c r="L27">
        <f t="shared" si="2"/>
        <v>95622</v>
      </c>
      <c r="M27">
        <f t="shared" si="3"/>
        <v>6813</v>
      </c>
      <c r="N27">
        <f t="shared" si="4"/>
        <v>37837.800000000003</v>
      </c>
      <c r="O27">
        <f t="shared" si="5"/>
        <v>88809</v>
      </c>
      <c r="Q27">
        <v>-5322</v>
      </c>
      <c r="R27">
        <v>846</v>
      </c>
      <c r="T27">
        <v>2241.6000000000058</v>
      </c>
      <c r="U27">
        <v>1525</v>
      </c>
      <c r="W27">
        <v>4071.6</v>
      </c>
      <c r="X27">
        <v>2397</v>
      </c>
      <c r="AD27">
        <v>37837.800000000003</v>
      </c>
      <c r="AE27">
        <v>2.1933621933621934</v>
      </c>
      <c r="AK27">
        <v>37837.800000000003</v>
      </c>
      <c r="AL27">
        <v>2.1933621933621934</v>
      </c>
    </row>
    <row r="28" spans="2:38" x14ac:dyDescent="0.25">
      <c r="B28">
        <v>118218</v>
      </c>
      <c r="C28">
        <v>112722</v>
      </c>
      <c r="D28">
        <v>67799</v>
      </c>
      <c r="E28">
        <v>64384</v>
      </c>
      <c r="F28">
        <v>86197</v>
      </c>
      <c r="H28">
        <v>104097</v>
      </c>
      <c r="J28">
        <f t="shared" si="0"/>
        <v>89864</v>
      </c>
      <c r="K28">
        <f t="shared" si="1"/>
        <v>1.1583837799341228</v>
      </c>
      <c r="L28">
        <f t="shared" si="2"/>
        <v>118218</v>
      </c>
      <c r="M28">
        <f t="shared" si="3"/>
        <v>64384</v>
      </c>
      <c r="N28">
        <f t="shared" si="4"/>
        <v>89864</v>
      </c>
      <c r="O28">
        <f t="shared" si="5"/>
        <v>53834</v>
      </c>
      <c r="Q28">
        <v>8649</v>
      </c>
      <c r="R28">
        <v>137</v>
      </c>
      <c r="T28">
        <v>-221.19999999999709</v>
      </c>
      <c r="U28">
        <v>-461.80000000000291</v>
      </c>
      <c r="W28">
        <v>4611.6000000000004</v>
      </c>
      <c r="X28">
        <v>1012.6</v>
      </c>
      <c r="AB28">
        <v>89864</v>
      </c>
      <c r="AC28">
        <v>1.1583837799341228</v>
      </c>
      <c r="AI28">
        <v>89864</v>
      </c>
      <c r="AJ28">
        <v>1.1583837799341228</v>
      </c>
    </row>
    <row r="29" spans="2:38" x14ac:dyDescent="0.25">
      <c r="B29">
        <v>7550</v>
      </c>
      <c r="C29">
        <v>113501</v>
      </c>
      <c r="D29">
        <v>120398</v>
      </c>
      <c r="E29">
        <v>70459</v>
      </c>
      <c r="F29">
        <v>6605</v>
      </c>
      <c r="H29">
        <v>75477</v>
      </c>
      <c r="J29">
        <f t="shared" si="0"/>
        <v>63702.6</v>
      </c>
      <c r="K29">
        <f t="shared" si="1"/>
        <v>1.1848339000291983</v>
      </c>
      <c r="L29">
        <f t="shared" si="2"/>
        <v>120398</v>
      </c>
      <c r="M29">
        <f t="shared" si="3"/>
        <v>6605</v>
      </c>
      <c r="N29">
        <f t="shared" si="4"/>
        <v>63702.6</v>
      </c>
      <c r="O29">
        <f t="shared" si="5"/>
        <v>113793</v>
      </c>
      <c r="Q29">
        <v>1800</v>
      </c>
      <c r="R29">
        <v>-141</v>
      </c>
      <c r="T29">
        <v>-1118.4000000000015</v>
      </c>
      <c r="U29">
        <v>173.59999999999854</v>
      </c>
      <c r="W29">
        <v>6314.7999999999993</v>
      </c>
      <c r="X29">
        <v>2916.4</v>
      </c>
      <c r="AB29">
        <v>63702.6</v>
      </c>
      <c r="AC29">
        <v>1.1848339000291983</v>
      </c>
      <c r="AI29">
        <v>63702.6</v>
      </c>
      <c r="AJ29">
        <v>1.1848339000291983</v>
      </c>
    </row>
    <row r="30" spans="2:38" x14ac:dyDescent="0.25">
      <c r="B30">
        <v>111156</v>
      </c>
      <c r="C30">
        <v>40938</v>
      </c>
      <c r="D30">
        <v>96812</v>
      </c>
      <c r="E30">
        <v>107975</v>
      </c>
      <c r="F30">
        <v>30911</v>
      </c>
      <c r="H30">
        <v>114729</v>
      </c>
      <c r="J30">
        <f t="shared" si="0"/>
        <v>77558.399999999994</v>
      </c>
      <c r="K30">
        <f t="shared" si="1"/>
        <v>1.4792594999381112</v>
      </c>
      <c r="L30">
        <f t="shared" si="2"/>
        <v>111156</v>
      </c>
      <c r="M30">
        <f t="shared" si="3"/>
        <v>30911</v>
      </c>
      <c r="N30">
        <f t="shared" si="4"/>
        <v>77558.399999999994</v>
      </c>
      <c r="O30">
        <f t="shared" si="5"/>
        <v>80245</v>
      </c>
      <c r="Q30">
        <v>-4212</v>
      </c>
      <c r="R30">
        <v>-307</v>
      </c>
      <c r="T30">
        <v>-3301.8000000000029</v>
      </c>
      <c r="U30">
        <v>1268.5999999999913</v>
      </c>
      <c r="W30">
        <v>5210.6000000000004</v>
      </c>
      <c r="X30">
        <v>1269.8</v>
      </c>
      <c r="AF30">
        <v>77558.399999999994</v>
      </c>
      <c r="AG30">
        <v>1.4792594999381112</v>
      </c>
      <c r="AK30">
        <v>77558.399999999994</v>
      </c>
      <c r="AL30">
        <v>1.4792594999381112</v>
      </c>
    </row>
    <row r="31" spans="2:38" x14ac:dyDescent="0.25">
      <c r="B31">
        <v>91285</v>
      </c>
      <c r="C31">
        <v>87584</v>
      </c>
      <c r="D31">
        <v>48817</v>
      </c>
      <c r="E31">
        <v>115140</v>
      </c>
      <c r="F31">
        <v>108432</v>
      </c>
      <c r="H31">
        <v>93370</v>
      </c>
      <c r="J31">
        <f t="shared" si="0"/>
        <v>90251.6</v>
      </c>
      <c r="K31">
        <f t="shared" si="1"/>
        <v>1.0345522960257767</v>
      </c>
      <c r="L31">
        <f t="shared" si="2"/>
        <v>115140</v>
      </c>
      <c r="M31">
        <f t="shared" si="3"/>
        <v>48817</v>
      </c>
      <c r="N31">
        <f t="shared" si="4"/>
        <v>90251.6</v>
      </c>
      <c r="O31">
        <f t="shared" si="5"/>
        <v>66323</v>
      </c>
      <c r="Q31">
        <v>-9335</v>
      </c>
      <c r="R31">
        <v>-1685</v>
      </c>
      <c r="T31">
        <v>-448.59999999999127</v>
      </c>
      <c r="U31">
        <v>254</v>
      </c>
      <c r="W31">
        <v>2471</v>
      </c>
      <c r="X31">
        <v>1356.4</v>
      </c>
      <c r="AB31">
        <v>90251.6</v>
      </c>
      <c r="AC31">
        <v>1.0345522960257767</v>
      </c>
      <c r="AI31">
        <v>90251.6</v>
      </c>
      <c r="AJ31">
        <v>1.0345522960257767</v>
      </c>
    </row>
    <row r="32" spans="2:38" x14ac:dyDescent="0.25">
      <c r="B32">
        <v>115086</v>
      </c>
      <c r="C32">
        <v>29967</v>
      </c>
      <c r="D32">
        <v>15546</v>
      </c>
      <c r="E32">
        <v>81027</v>
      </c>
      <c r="F32">
        <v>55737</v>
      </c>
      <c r="H32">
        <v>71068</v>
      </c>
      <c r="J32">
        <f t="shared" si="0"/>
        <v>59472.6</v>
      </c>
      <c r="K32">
        <f t="shared" si="1"/>
        <v>1.1949704569835522</v>
      </c>
      <c r="L32">
        <f t="shared" si="2"/>
        <v>115086</v>
      </c>
      <c r="M32">
        <f t="shared" si="3"/>
        <v>15546</v>
      </c>
      <c r="N32">
        <f t="shared" si="4"/>
        <v>59472.6</v>
      </c>
      <c r="O32">
        <f t="shared" si="5"/>
        <v>99540</v>
      </c>
      <c r="Q32">
        <v>2065</v>
      </c>
      <c r="R32">
        <v>1418</v>
      </c>
      <c r="T32">
        <v>-2667</v>
      </c>
      <c r="U32">
        <v>-1839</v>
      </c>
      <c r="W32">
        <v>3543</v>
      </c>
      <c r="X32">
        <v>1841</v>
      </c>
      <c r="AB32">
        <v>59472.6</v>
      </c>
      <c r="AC32">
        <v>1.1949704569835522</v>
      </c>
      <c r="AI32">
        <v>59472.6</v>
      </c>
      <c r="AJ32">
        <v>1.1949704569835522</v>
      </c>
    </row>
    <row r="33" spans="2:38" x14ac:dyDescent="0.25">
      <c r="B33">
        <v>66784</v>
      </c>
      <c r="C33">
        <v>110437</v>
      </c>
      <c r="D33">
        <v>17477</v>
      </c>
      <c r="E33">
        <v>47571</v>
      </c>
      <c r="F33">
        <v>39396</v>
      </c>
      <c r="H33">
        <v>120665</v>
      </c>
      <c r="J33">
        <f t="shared" si="0"/>
        <v>56333</v>
      </c>
      <c r="K33">
        <f t="shared" si="1"/>
        <v>2.141994923046882</v>
      </c>
      <c r="L33">
        <f t="shared" si="2"/>
        <v>110437</v>
      </c>
      <c r="M33">
        <f t="shared" si="3"/>
        <v>17477</v>
      </c>
      <c r="N33">
        <f t="shared" si="4"/>
        <v>56333</v>
      </c>
      <c r="O33">
        <f t="shared" si="5"/>
        <v>92960</v>
      </c>
      <c r="Q33">
        <v>986</v>
      </c>
      <c r="R33">
        <v>-16</v>
      </c>
      <c r="T33">
        <v>-5757.4000000000015</v>
      </c>
      <c r="U33">
        <v>-2023.1999999999971</v>
      </c>
      <c r="W33">
        <v>5757.4</v>
      </c>
      <c r="X33">
        <v>2141.6</v>
      </c>
      <c r="AF33">
        <v>56333</v>
      </c>
      <c r="AG33">
        <v>2.141994923046882</v>
      </c>
      <c r="AK33">
        <v>56333</v>
      </c>
      <c r="AL33">
        <v>2.141994923046882</v>
      </c>
    </row>
    <row r="34" spans="2:38" x14ac:dyDescent="0.25">
      <c r="B34">
        <v>67192</v>
      </c>
      <c r="C34">
        <v>115333</v>
      </c>
      <c r="D34">
        <v>112374</v>
      </c>
      <c r="E34">
        <v>15021</v>
      </c>
      <c r="F34">
        <v>23974</v>
      </c>
      <c r="H34">
        <v>129966</v>
      </c>
      <c r="J34">
        <f t="shared" ref="J34:J65" si="6">AVERAGE(B34:F34)</f>
        <v>66778.8</v>
      </c>
      <c r="K34">
        <f t="shared" ref="K34:K65" si="7">H34/J34</f>
        <v>1.9462164639077071</v>
      </c>
      <c r="L34">
        <f t="shared" ref="L34:L65" si="8">MAX(B34:F34)</f>
        <v>115333</v>
      </c>
      <c r="M34">
        <f t="shared" ref="M34:M65" si="9">MIN(B34:F34)</f>
        <v>15021</v>
      </c>
      <c r="N34">
        <f t="shared" ref="N34:N65" si="10">AVERAGE(B34:F34)</f>
        <v>66778.8</v>
      </c>
      <c r="O34">
        <f t="shared" ref="O34:O65" si="11">L34-M34</f>
        <v>100312</v>
      </c>
      <c r="Q34">
        <v>6228</v>
      </c>
      <c r="R34">
        <v>778</v>
      </c>
      <c r="T34">
        <v>2868</v>
      </c>
      <c r="U34">
        <v>521</v>
      </c>
      <c r="W34">
        <v>4871.6000000000004</v>
      </c>
      <c r="X34">
        <v>2038.6</v>
      </c>
      <c r="AF34">
        <v>66778.8</v>
      </c>
      <c r="AG34">
        <v>1.9462164639077071</v>
      </c>
      <c r="AK34">
        <v>66778.8</v>
      </c>
      <c r="AL34">
        <v>1.9462164639077071</v>
      </c>
    </row>
    <row r="35" spans="2:38" x14ac:dyDescent="0.25">
      <c r="B35">
        <v>84868</v>
      </c>
      <c r="C35">
        <v>116517</v>
      </c>
      <c r="D35">
        <v>45429</v>
      </c>
      <c r="E35">
        <v>97932</v>
      </c>
      <c r="F35">
        <v>112022</v>
      </c>
      <c r="H35">
        <v>117559</v>
      </c>
      <c r="J35">
        <f t="shared" si="6"/>
        <v>91353.600000000006</v>
      </c>
      <c r="K35">
        <f t="shared" si="7"/>
        <v>1.2868567850637522</v>
      </c>
      <c r="L35">
        <f t="shared" si="8"/>
        <v>116517</v>
      </c>
      <c r="M35">
        <f t="shared" si="9"/>
        <v>45429</v>
      </c>
      <c r="N35">
        <f t="shared" si="10"/>
        <v>91353.600000000006</v>
      </c>
      <c r="O35">
        <f t="shared" si="11"/>
        <v>71088</v>
      </c>
      <c r="Q35">
        <v>5260</v>
      </c>
      <c r="R35">
        <v>1098</v>
      </c>
      <c r="T35">
        <v>1563.6000000000058</v>
      </c>
      <c r="U35">
        <v>1667.4000000000087</v>
      </c>
      <c r="W35">
        <v>6988.8000000000011</v>
      </c>
      <c r="X35">
        <v>1986.2</v>
      </c>
      <c r="AB35">
        <v>91353.600000000006</v>
      </c>
      <c r="AC35">
        <v>1.2868567850637522</v>
      </c>
      <c r="AK35">
        <v>91353.600000000006</v>
      </c>
      <c r="AL35">
        <v>1.2868567850637522</v>
      </c>
    </row>
    <row r="36" spans="2:38" x14ac:dyDescent="0.25">
      <c r="B36">
        <v>16802</v>
      </c>
      <c r="C36">
        <v>54295</v>
      </c>
      <c r="D36">
        <v>12503</v>
      </c>
      <c r="E36">
        <v>51294</v>
      </c>
      <c r="F36">
        <v>28667</v>
      </c>
      <c r="H36">
        <v>70394</v>
      </c>
      <c r="J36">
        <f t="shared" si="6"/>
        <v>32712.2</v>
      </c>
      <c r="K36">
        <f t="shared" si="7"/>
        <v>2.1519188559619957</v>
      </c>
      <c r="L36">
        <f t="shared" si="8"/>
        <v>54295</v>
      </c>
      <c r="M36">
        <f t="shared" si="9"/>
        <v>12503</v>
      </c>
      <c r="N36">
        <f t="shared" si="10"/>
        <v>32712.2</v>
      </c>
      <c r="O36">
        <f t="shared" si="11"/>
        <v>41792</v>
      </c>
      <c r="Q36">
        <v>4466</v>
      </c>
      <c r="R36">
        <v>-357</v>
      </c>
      <c r="T36">
        <v>-2613.3999999999978</v>
      </c>
      <c r="U36">
        <v>-848.99999999999636</v>
      </c>
      <c r="W36">
        <v>6206.2000000000007</v>
      </c>
      <c r="X36">
        <v>1776.6000000000001</v>
      </c>
      <c r="AD36">
        <v>32712.2</v>
      </c>
      <c r="AE36">
        <v>2.1519188559619957</v>
      </c>
      <c r="AK36">
        <v>32712.2</v>
      </c>
      <c r="AL36">
        <v>2.1519188559619957</v>
      </c>
    </row>
    <row r="37" spans="2:38" x14ac:dyDescent="0.25">
      <c r="B37">
        <v>22563</v>
      </c>
      <c r="C37">
        <v>74373</v>
      </c>
      <c r="D37">
        <v>42640</v>
      </c>
      <c r="E37">
        <v>15153</v>
      </c>
      <c r="F37">
        <v>22183</v>
      </c>
      <c r="H37">
        <v>89062</v>
      </c>
      <c r="J37">
        <f t="shared" si="6"/>
        <v>35382.400000000001</v>
      </c>
      <c r="K37">
        <f t="shared" si="7"/>
        <v>2.5171271592656237</v>
      </c>
      <c r="L37">
        <f t="shared" si="8"/>
        <v>74373</v>
      </c>
      <c r="M37">
        <f t="shared" si="9"/>
        <v>15153</v>
      </c>
      <c r="N37">
        <f t="shared" si="10"/>
        <v>35382.400000000001</v>
      </c>
      <c r="O37">
        <f t="shared" si="11"/>
        <v>59220</v>
      </c>
      <c r="Q37">
        <v>-3680</v>
      </c>
      <c r="R37">
        <v>603</v>
      </c>
      <c r="T37">
        <v>-5281.4000000000015</v>
      </c>
      <c r="U37">
        <v>-597.40000000000146</v>
      </c>
      <c r="W37">
        <v>12946.2</v>
      </c>
      <c r="X37">
        <v>611.80000000000007</v>
      </c>
      <c r="AD37">
        <v>35382.400000000001</v>
      </c>
      <c r="AE37">
        <v>2.5171271592656237</v>
      </c>
      <c r="AK37">
        <v>35382.400000000001</v>
      </c>
      <c r="AL37">
        <v>2.5171271592656237</v>
      </c>
    </row>
    <row r="38" spans="2:38" x14ac:dyDescent="0.25">
      <c r="B38">
        <v>115329</v>
      </c>
      <c r="C38">
        <v>85705</v>
      </c>
      <c r="D38">
        <v>81194</v>
      </c>
      <c r="E38">
        <v>81637</v>
      </c>
      <c r="F38">
        <v>8373</v>
      </c>
      <c r="H38">
        <v>131543</v>
      </c>
      <c r="J38">
        <f t="shared" si="6"/>
        <v>74447.600000000006</v>
      </c>
      <c r="K38">
        <f t="shared" si="7"/>
        <v>1.7669206260510748</v>
      </c>
      <c r="L38">
        <f t="shared" si="8"/>
        <v>115329</v>
      </c>
      <c r="M38">
        <f t="shared" si="9"/>
        <v>8373</v>
      </c>
      <c r="N38">
        <f t="shared" si="10"/>
        <v>74447.600000000006</v>
      </c>
      <c r="O38">
        <f t="shared" si="11"/>
        <v>106956</v>
      </c>
      <c r="Q38">
        <v>4607</v>
      </c>
      <c r="R38">
        <v>0</v>
      </c>
      <c r="T38">
        <v>-557.79999999998836</v>
      </c>
      <c r="U38">
        <v>-131.39999999999418</v>
      </c>
      <c r="W38">
        <v>3625.4</v>
      </c>
      <c r="X38">
        <v>263.40000000000003</v>
      </c>
      <c r="AF38">
        <v>74447.600000000006</v>
      </c>
      <c r="AG38">
        <v>1.7669206260510748</v>
      </c>
      <c r="AK38">
        <v>74447.600000000006</v>
      </c>
      <c r="AL38">
        <v>1.7669206260510748</v>
      </c>
    </row>
    <row r="39" spans="2:38" x14ac:dyDescent="0.25">
      <c r="B39">
        <v>54550</v>
      </c>
      <c r="C39">
        <v>105638</v>
      </c>
      <c r="D39">
        <v>104573</v>
      </c>
      <c r="E39">
        <v>83672</v>
      </c>
      <c r="F39">
        <v>66685</v>
      </c>
      <c r="H39">
        <v>93215</v>
      </c>
      <c r="J39">
        <f t="shared" si="6"/>
        <v>83023.600000000006</v>
      </c>
      <c r="K39">
        <f t="shared" si="7"/>
        <v>1.1227530485307791</v>
      </c>
      <c r="L39">
        <f t="shared" si="8"/>
        <v>105638</v>
      </c>
      <c r="M39">
        <f t="shared" si="9"/>
        <v>54550</v>
      </c>
      <c r="N39">
        <f t="shared" si="10"/>
        <v>83023.600000000006</v>
      </c>
      <c r="O39">
        <f t="shared" si="11"/>
        <v>51088</v>
      </c>
      <c r="Q39">
        <v>227</v>
      </c>
      <c r="R39">
        <v>75</v>
      </c>
      <c r="T39">
        <v>-2240</v>
      </c>
      <c r="U39">
        <v>-2656.7999999999884</v>
      </c>
      <c r="W39">
        <v>3528.4000000000005</v>
      </c>
      <c r="X39">
        <v>2928.4</v>
      </c>
      <c r="AB39">
        <v>83023.600000000006</v>
      </c>
      <c r="AC39">
        <v>1.1227530485307791</v>
      </c>
      <c r="AI39">
        <v>83023.600000000006</v>
      </c>
      <c r="AJ39">
        <v>1.1227530485307791</v>
      </c>
    </row>
    <row r="40" spans="2:38" x14ac:dyDescent="0.25">
      <c r="B40">
        <v>111729</v>
      </c>
      <c r="C40">
        <v>87519</v>
      </c>
      <c r="D40">
        <v>20291</v>
      </c>
      <c r="E40">
        <v>58408</v>
      </c>
      <c r="F40">
        <v>9822</v>
      </c>
      <c r="H40">
        <v>87438</v>
      </c>
      <c r="J40">
        <f t="shared" si="6"/>
        <v>57553.8</v>
      </c>
      <c r="K40">
        <f t="shared" si="7"/>
        <v>1.5192393899273375</v>
      </c>
      <c r="L40">
        <f t="shared" si="8"/>
        <v>111729</v>
      </c>
      <c r="M40">
        <f t="shared" si="9"/>
        <v>9822</v>
      </c>
      <c r="N40">
        <f t="shared" si="10"/>
        <v>57553.8</v>
      </c>
      <c r="O40">
        <f t="shared" si="11"/>
        <v>101907</v>
      </c>
      <c r="Q40">
        <v>2322</v>
      </c>
      <c r="R40">
        <v>-2094</v>
      </c>
      <c r="T40">
        <v>5155.8000000000029</v>
      </c>
      <c r="U40">
        <v>-596.59999999999854</v>
      </c>
      <c r="W40">
        <v>6613.8</v>
      </c>
      <c r="X40">
        <v>895.40000000000009</v>
      </c>
      <c r="AD40">
        <v>57553.8</v>
      </c>
      <c r="AE40">
        <v>1.5192393899273375</v>
      </c>
      <c r="AK40">
        <v>57553.8</v>
      </c>
      <c r="AL40">
        <v>1.5192393899273375</v>
      </c>
    </row>
    <row r="41" spans="2:38" x14ac:dyDescent="0.25">
      <c r="B41">
        <v>101919</v>
      </c>
      <c r="C41">
        <v>71996</v>
      </c>
      <c r="D41">
        <v>60842</v>
      </c>
      <c r="E41">
        <v>14831</v>
      </c>
      <c r="F41">
        <v>89677</v>
      </c>
      <c r="H41">
        <v>101010</v>
      </c>
      <c r="J41">
        <f t="shared" si="6"/>
        <v>67853</v>
      </c>
      <c r="K41">
        <f t="shared" si="7"/>
        <v>1.4886593076208863</v>
      </c>
      <c r="L41">
        <f t="shared" si="8"/>
        <v>101919</v>
      </c>
      <c r="M41">
        <f t="shared" si="9"/>
        <v>14831</v>
      </c>
      <c r="N41">
        <f t="shared" si="10"/>
        <v>67853</v>
      </c>
      <c r="O41">
        <f t="shared" si="11"/>
        <v>87088</v>
      </c>
      <c r="Q41">
        <v>-1080</v>
      </c>
      <c r="R41">
        <v>-4227</v>
      </c>
      <c r="T41">
        <v>498.19999999999709</v>
      </c>
      <c r="U41">
        <v>-145.80000000000291</v>
      </c>
      <c r="W41">
        <v>6858.2</v>
      </c>
      <c r="X41">
        <v>1416.6</v>
      </c>
      <c r="AF41">
        <v>67853</v>
      </c>
      <c r="AG41">
        <v>1.4886593076208863</v>
      </c>
      <c r="AK41">
        <v>67853</v>
      </c>
      <c r="AL41">
        <v>1.4886593076208863</v>
      </c>
    </row>
    <row r="42" spans="2:38" x14ac:dyDescent="0.25">
      <c r="B42">
        <v>75328</v>
      </c>
      <c r="C42">
        <v>48046</v>
      </c>
      <c r="D42">
        <v>34758</v>
      </c>
      <c r="E42">
        <v>92729</v>
      </c>
      <c r="F42">
        <v>7741</v>
      </c>
      <c r="H42">
        <v>104783</v>
      </c>
      <c r="J42">
        <f t="shared" si="6"/>
        <v>51720.4</v>
      </c>
      <c r="K42">
        <f t="shared" si="7"/>
        <v>2.0259510753977152</v>
      </c>
      <c r="L42">
        <f t="shared" si="8"/>
        <v>92729</v>
      </c>
      <c r="M42">
        <f t="shared" si="9"/>
        <v>7741</v>
      </c>
      <c r="N42">
        <f t="shared" si="10"/>
        <v>51720.4</v>
      </c>
      <c r="O42">
        <f t="shared" si="11"/>
        <v>84988</v>
      </c>
      <c r="Q42">
        <v>-3949</v>
      </c>
      <c r="R42">
        <v>0</v>
      </c>
      <c r="T42">
        <v>-2129</v>
      </c>
      <c r="U42">
        <v>1046.5999999999985</v>
      </c>
      <c r="W42">
        <v>8497.7999999999993</v>
      </c>
      <c r="X42">
        <v>1767</v>
      </c>
      <c r="AD42">
        <v>51720.4</v>
      </c>
      <c r="AE42">
        <v>2.0259510753977152</v>
      </c>
      <c r="AK42">
        <v>51720.4</v>
      </c>
      <c r="AL42">
        <v>2.0259510753977152</v>
      </c>
    </row>
    <row r="43" spans="2:38" x14ac:dyDescent="0.25">
      <c r="B43">
        <v>9828</v>
      </c>
      <c r="C43">
        <v>77079</v>
      </c>
      <c r="D43">
        <v>29843</v>
      </c>
      <c r="E43">
        <v>93884</v>
      </c>
      <c r="F43">
        <v>21863</v>
      </c>
      <c r="H43">
        <v>103552</v>
      </c>
      <c r="J43">
        <f t="shared" si="6"/>
        <v>46499.4</v>
      </c>
      <c r="K43">
        <f t="shared" si="7"/>
        <v>2.2269534660662287</v>
      </c>
      <c r="L43">
        <f t="shared" si="8"/>
        <v>93884</v>
      </c>
      <c r="M43">
        <f t="shared" si="9"/>
        <v>9828</v>
      </c>
      <c r="N43">
        <f t="shared" si="10"/>
        <v>46499.4</v>
      </c>
      <c r="O43">
        <f t="shared" si="11"/>
        <v>84056</v>
      </c>
      <c r="Q43">
        <v>1462</v>
      </c>
      <c r="R43">
        <v>1574</v>
      </c>
      <c r="T43">
        <v>-1273.7999999999956</v>
      </c>
      <c r="U43">
        <v>104.59999999999854</v>
      </c>
      <c r="W43">
        <v>3846.2000000000003</v>
      </c>
      <c r="X43">
        <v>264.2</v>
      </c>
      <c r="AD43">
        <v>46499.4</v>
      </c>
      <c r="AE43">
        <v>2.2269534660662287</v>
      </c>
      <c r="AK43">
        <v>46499.4</v>
      </c>
      <c r="AL43">
        <v>2.2269534660662287</v>
      </c>
    </row>
    <row r="44" spans="2:38" x14ac:dyDescent="0.25">
      <c r="B44">
        <v>74289</v>
      </c>
      <c r="C44">
        <v>53580</v>
      </c>
      <c r="D44">
        <v>42105</v>
      </c>
      <c r="E44">
        <v>88566</v>
      </c>
      <c r="F44">
        <v>28171</v>
      </c>
      <c r="H44">
        <v>108683</v>
      </c>
      <c r="J44">
        <f t="shared" si="6"/>
        <v>57342.2</v>
      </c>
      <c r="K44">
        <f t="shared" si="7"/>
        <v>1.895340604301893</v>
      </c>
      <c r="L44">
        <f t="shared" si="8"/>
        <v>88566</v>
      </c>
      <c r="M44">
        <f t="shared" si="9"/>
        <v>28171</v>
      </c>
      <c r="N44">
        <f t="shared" si="10"/>
        <v>57342.2</v>
      </c>
      <c r="O44">
        <f t="shared" si="11"/>
        <v>60395</v>
      </c>
      <c r="Q44">
        <v>1427</v>
      </c>
      <c r="R44">
        <v>1867</v>
      </c>
      <c r="T44">
        <v>5460.7999999999956</v>
      </c>
      <c r="U44">
        <v>2056.1999999999971</v>
      </c>
      <c r="W44">
        <v>6150.8000000000011</v>
      </c>
      <c r="X44">
        <v>2083</v>
      </c>
      <c r="AD44">
        <v>57342.2</v>
      </c>
      <c r="AE44">
        <v>1.895340604301893</v>
      </c>
      <c r="AK44">
        <v>57342.2</v>
      </c>
      <c r="AL44">
        <v>1.895340604301893</v>
      </c>
    </row>
    <row r="45" spans="2:38" x14ac:dyDescent="0.25">
      <c r="B45">
        <v>117265</v>
      </c>
      <c r="C45">
        <v>57867</v>
      </c>
      <c r="D45">
        <v>93626</v>
      </c>
      <c r="E45">
        <v>54866</v>
      </c>
      <c r="F45">
        <v>107521</v>
      </c>
      <c r="H45">
        <v>88729</v>
      </c>
      <c r="J45">
        <f t="shared" si="6"/>
        <v>86229</v>
      </c>
      <c r="K45">
        <f t="shared" si="7"/>
        <v>1.0289925663059991</v>
      </c>
      <c r="L45">
        <f t="shared" si="8"/>
        <v>117265</v>
      </c>
      <c r="M45">
        <f t="shared" si="9"/>
        <v>54866</v>
      </c>
      <c r="N45">
        <f t="shared" si="10"/>
        <v>86229</v>
      </c>
      <c r="O45">
        <f t="shared" si="11"/>
        <v>62399</v>
      </c>
      <c r="Q45">
        <v>-1061</v>
      </c>
      <c r="R45">
        <v>2489</v>
      </c>
      <c r="T45">
        <v>448.80000000000291</v>
      </c>
      <c r="U45">
        <v>2482.3999999999942</v>
      </c>
      <c r="W45">
        <v>6666.7999999999993</v>
      </c>
      <c r="X45">
        <v>2624.4</v>
      </c>
      <c r="AB45">
        <v>86229</v>
      </c>
      <c r="AC45">
        <v>1.0289925663059991</v>
      </c>
      <c r="AI45">
        <v>86229</v>
      </c>
      <c r="AJ45">
        <v>1.0289925663059991</v>
      </c>
    </row>
    <row r="46" spans="2:38" x14ac:dyDescent="0.25">
      <c r="B46">
        <v>17781</v>
      </c>
      <c r="C46">
        <v>29044</v>
      </c>
      <c r="D46">
        <v>30790</v>
      </c>
      <c r="E46">
        <v>102473</v>
      </c>
      <c r="F46">
        <v>45357</v>
      </c>
      <c r="H46">
        <v>50515</v>
      </c>
      <c r="J46">
        <f t="shared" si="6"/>
        <v>45089</v>
      </c>
      <c r="K46">
        <f t="shared" si="7"/>
        <v>1.1203397724500432</v>
      </c>
      <c r="L46">
        <f t="shared" si="8"/>
        <v>102473</v>
      </c>
      <c r="M46">
        <f t="shared" si="9"/>
        <v>17781</v>
      </c>
      <c r="N46">
        <f t="shared" si="10"/>
        <v>45089</v>
      </c>
      <c r="O46">
        <f t="shared" si="11"/>
        <v>84692</v>
      </c>
      <c r="Q46">
        <v>-899</v>
      </c>
      <c r="R46">
        <v>517</v>
      </c>
      <c r="T46">
        <v>3269</v>
      </c>
      <c r="U46">
        <v>679.40000000000146</v>
      </c>
      <c r="W46">
        <v>4487</v>
      </c>
      <c r="X46">
        <v>955.4</v>
      </c>
      <c r="Z46">
        <v>45089</v>
      </c>
      <c r="AA46">
        <v>1.1203397724500432</v>
      </c>
      <c r="AK46">
        <v>45089</v>
      </c>
      <c r="AL46">
        <v>1.1203397724500432</v>
      </c>
    </row>
    <row r="47" spans="2:38" x14ac:dyDescent="0.25">
      <c r="B47">
        <v>48205</v>
      </c>
      <c r="C47">
        <v>61464</v>
      </c>
      <c r="D47">
        <v>101974</v>
      </c>
      <c r="E47">
        <v>52439</v>
      </c>
      <c r="F47">
        <v>85751</v>
      </c>
      <c r="H47">
        <v>131414</v>
      </c>
      <c r="J47">
        <f t="shared" si="6"/>
        <v>69966.600000000006</v>
      </c>
      <c r="K47">
        <f t="shared" si="7"/>
        <v>1.878239045487418</v>
      </c>
      <c r="L47">
        <f t="shared" si="8"/>
        <v>101974</v>
      </c>
      <c r="M47">
        <f t="shared" si="9"/>
        <v>48205</v>
      </c>
      <c r="N47">
        <f t="shared" si="10"/>
        <v>69966.600000000006</v>
      </c>
      <c r="O47">
        <f t="shared" si="11"/>
        <v>53769</v>
      </c>
      <c r="Q47">
        <v>3248</v>
      </c>
      <c r="R47">
        <v>-208</v>
      </c>
      <c r="T47">
        <v>1135.8000000000029</v>
      </c>
      <c r="U47">
        <v>910.20000000001164</v>
      </c>
      <c r="W47">
        <v>2072.1999999999998</v>
      </c>
      <c r="X47">
        <v>1747</v>
      </c>
      <c r="AF47">
        <v>69966.600000000006</v>
      </c>
      <c r="AG47">
        <v>1.878239045487418</v>
      </c>
      <c r="AK47">
        <v>69966.600000000006</v>
      </c>
      <c r="AL47">
        <v>1.878239045487418</v>
      </c>
    </row>
    <row r="48" spans="2:38" x14ac:dyDescent="0.25">
      <c r="B48">
        <v>16570</v>
      </c>
      <c r="C48">
        <v>74378</v>
      </c>
      <c r="D48">
        <v>62289</v>
      </c>
      <c r="E48">
        <v>76166</v>
      </c>
      <c r="F48">
        <v>49952</v>
      </c>
      <c r="H48">
        <v>68760</v>
      </c>
      <c r="J48">
        <f t="shared" si="6"/>
        <v>55871</v>
      </c>
      <c r="K48">
        <f t="shared" si="7"/>
        <v>1.2306921300853753</v>
      </c>
      <c r="L48">
        <f t="shared" si="8"/>
        <v>76166</v>
      </c>
      <c r="M48">
        <f t="shared" si="9"/>
        <v>16570</v>
      </c>
      <c r="N48">
        <f t="shared" si="10"/>
        <v>55871</v>
      </c>
      <c r="O48">
        <f t="shared" si="11"/>
        <v>59596</v>
      </c>
      <c r="Q48">
        <v>-3195</v>
      </c>
      <c r="R48">
        <v>-8</v>
      </c>
      <c r="T48">
        <v>791.59999999999854</v>
      </c>
      <c r="U48">
        <v>-694.80000000000291</v>
      </c>
      <c r="W48">
        <v>3086.8</v>
      </c>
      <c r="X48">
        <v>831.19999999999993</v>
      </c>
      <c r="Z48">
        <v>55871</v>
      </c>
      <c r="AA48">
        <v>1.2306921300853753</v>
      </c>
      <c r="AK48">
        <v>55871</v>
      </c>
      <c r="AL48">
        <v>1.2306921300853753</v>
      </c>
    </row>
    <row r="49" spans="2:38" x14ac:dyDescent="0.25">
      <c r="B49">
        <v>66232</v>
      </c>
      <c r="C49">
        <v>114942</v>
      </c>
      <c r="D49">
        <v>56834</v>
      </c>
      <c r="E49">
        <v>107505</v>
      </c>
      <c r="F49">
        <v>59055</v>
      </c>
      <c r="H49">
        <v>127594</v>
      </c>
      <c r="J49">
        <f t="shared" si="6"/>
        <v>80913.600000000006</v>
      </c>
      <c r="K49">
        <f t="shared" si="7"/>
        <v>1.5769166122876745</v>
      </c>
      <c r="L49">
        <f t="shared" si="8"/>
        <v>114942</v>
      </c>
      <c r="M49">
        <f t="shared" si="9"/>
        <v>56834</v>
      </c>
      <c r="N49">
        <f t="shared" si="10"/>
        <v>80913.600000000006</v>
      </c>
      <c r="O49">
        <f t="shared" si="11"/>
        <v>58108</v>
      </c>
      <c r="Q49">
        <v>-2540</v>
      </c>
      <c r="R49">
        <v>1278</v>
      </c>
      <c r="T49">
        <v>4186.2000000000116</v>
      </c>
      <c r="U49">
        <v>-525</v>
      </c>
      <c r="W49">
        <v>5245.4</v>
      </c>
      <c r="X49">
        <v>2663.7999999999997</v>
      </c>
      <c r="AF49">
        <v>80913.600000000006</v>
      </c>
      <c r="AG49">
        <v>1.5769166122876745</v>
      </c>
      <c r="AK49">
        <v>80913.600000000006</v>
      </c>
      <c r="AL49">
        <v>1.5769166122876745</v>
      </c>
    </row>
    <row r="50" spans="2:38" x14ac:dyDescent="0.25">
      <c r="B50">
        <v>83274</v>
      </c>
      <c r="C50">
        <v>45019</v>
      </c>
      <c r="D50">
        <v>83300</v>
      </c>
      <c r="E50">
        <v>104735</v>
      </c>
      <c r="F50">
        <v>103918</v>
      </c>
      <c r="H50">
        <v>124417</v>
      </c>
      <c r="J50">
        <f t="shared" si="6"/>
        <v>84049.2</v>
      </c>
      <c r="K50">
        <f t="shared" si="7"/>
        <v>1.4802877362306839</v>
      </c>
      <c r="L50">
        <f t="shared" si="8"/>
        <v>104735</v>
      </c>
      <c r="M50">
        <f t="shared" si="9"/>
        <v>45019</v>
      </c>
      <c r="N50">
        <f t="shared" si="10"/>
        <v>84049.2</v>
      </c>
      <c r="O50">
        <f t="shared" si="11"/>
        <v>59716</v>
      </c>
      <c r="Q50">
        <v>6706</v>
      </c>
      <c r="R50">
        <v>-131</v>
      </c>
      <c r="T50">
        <v>-501</v>
      </c>
      <c r="U50">
        <v>-1589</v>
      </c>
      <c r="W50">
        <v>8564.2000000000007</v>
      </c>
      <c r="X50">
        <v>1943.8</v>
      </c>
      <c r="AB50">
        <v>84049.2</v>
      </c>
      <c r="AC50">
        <v>1.4802877362306839</v>
      </c>
      <c r="AK50">
        <v>84049.2</v>
      </c>
      <c r="AL50">
        <v>1.4802877362306839</v>
      </c>
    </row>
    <row r="51" spans="2:38" x14ac:dyDescent="0.25">
      <c r="B51">
        <v>33444</v>
      </c>
      <c r="C51">
        <v>29971</v>
      </c>
      <c r="D51">
        <v>15246</v>
      </c>
      <c r="E51">
        <v>86063</v>
      </c>
      <c r="F51">
        <v>50424</v>
      </c>
      <c r="H51">
        <v>46524</v>
      </c>
      <c r="J51">
        <f t="shared" si="6"/>
        <v>43029.599999999999</v>
      </c>
      <c r="K51">
        <f t="shared" si="7"/>
        <v>1.0812092141223717</v>
      </c>
      <c r="L51">
        <f t="shared" si="8"/>
        <v>86063</v>
      </c>
      <c r="M51">
        <f t="shared" si="9"/>
        <v>15246</v>
      </c>
      <c r="N51">
        <f t="shared" si="10"/>
        <v>43029.599999999999</v>
      </c>
      <c r="O51">
        <f t="shared" si="11"/>
        <v>70817</v>
      </c>
      <c r="Q51">
        <v>5811</v>
      </c>
      <c r="R51">
        <v>-4586</v>
      </c>
      <c r="T51">
        <v>5268.5999999999985</v>
      </c>
      <c r="U51">
        <v>168</v>
      </c>
      <c r="W51">
        <v>6993</v>
      </c>
      <c r="X51">
        <v>858.4</v>
      </c>
      <c r="Z51">
        <v>43029.599999999999</v>
      </c>
      <c r="AA51">
        <v>1.0812092141223717</v>
      </c>
      <c r="AI51">
        <v>43029.599999999999</v>
      </c>
      <c r="AJ51">
        <v>1.0812092141223717</v>
      </c>
    </row>
    <row r="52" spans="2:38" x14ac:dyDescent="0.25">
      <c r="B52">
        <v>93289</v>
      </c>
      <c r="C52">
        <v>85601</v>
      </c>
      <c r="D52">
        <v>50727</v>
      </c>
      <c r="E52">
        <v>47837</v>
      </c>
      <c r="F52">
        <v>71767</v>
      </c>
      <c r="H52">
        <v>120323</v>
      </c>
      <c r="J52">
        <f t="shared" si="6"/>
        <v>69844.2</v>
      </c>
      <c r="K52">
        <f t="shared" si="7"/>
        <v>1.7227343143739924</v>
      </c>
      <c r="L52">
        <f t="shared" si="8"/>
        <v>93289</v>
      </c>
      <c r="M52">
        <f t="shared" si="9"/>
        <v>47837</v>
      </c>
      <c r="N52">
        <f t="shared" si="10"/>
        <v>69844.2</v>
      </c>
      <c r="O52">
        <f t="shared" si="11"/>
        <v>45452</v>
      </c>
      <c r="Q52">
        <v>5318</v>
      </c>
      <c r="R52">
        <v>-600</v>
      </c>
      <c r="T52">
        <v>-4939.8000000000029</v>
      </c>
      <c r="U52">
        <v>-677.80000000000291</v>
      </c>
      <c r="W52">
        <v>8012.2</v>
      </c>
      <c r="X52">
        <v>677.8</v>
      </c>
      <c r="AF52">
        <v>69844.2</v>
      </c>
      <c r="AG52">
        <v>1.7227343143739924</v>
      </c>
      <c r="AK52">
        <v>69844.2</v>
      </c>
      <c r="AL52">
        <v>1.7227343143739924</v>
      </c>
    </row>
    <row r="53" spans="2:38" x14ac:dyDescent="0.25">
      <c r="B53">
        <v>10635</v>
      </c>
      <c r="C53">
        <v>16028</v>
      </c>
      <c r="D53">
        <v>116053</v>
      </c>
      <c r="E53">
        <v>5848</v>
      </c>
      <c r="F53">
        <v>13622</v>
      </c>
      <c r="H53">
        <v>50877</v>
      </c>
      <c r="J53">
        <f t="shared" si="6"/>
        <v>32437.200000000001</v>
      </c>
      <c r="K53">
        <f t="shared" si="7"/>
        <v>1.5684769338907181</v>
      </c>
      <c r="L53">
        <f t="shared" si="8"/>
        <v>116053</v>
      </c>
      <c r="M53">
        <f t="shared" si="9"/>
        <v>5848</v>
      </c>
      <c r="N53">
        <f t="shared" si="10"/>
        <v>32437.200000000001</v>
      </c>
      <c r="O53">
        <f t="shared" si="11"/>
        <v>110205</v>
      </c>
      <c r="Q53">
        <v>11886</v>
      </c>
      <c r="R53">
        <v>397</v>
      </c>
      <c r="T53">
        <v>-6504.6000000000022</v>
      </c>
      <c r="U53">
        <v>-1651.7999999999993</v>
      </c>
      <c r="W53">
        <v>10561.800000000001</v>
      </c>
      <c r="X53">
        <v>2201.4</v>
      </c>
      <c r="Z53">
        <v>32437.200000000001</v>
      </c>
      <c r="AA53">
        <v>1.5684769338907181</v>
      </c>
      <c r="AK53">
        <v>32437.200000000001</v>
      </c>
      <c r="AL53">
        <v>1.5684769338907181</v>
      </c>
    </row>
    <row r="54" spans="2:38" x14ac:dyDescent="0.25">
      <c r="B54">
        <v>69576</v>
      </c>
      <c r="C54">
        <v>106105</v>
      </c>
      <c r="D54">
        <v>60845</v>
      </c>
      <c r="E54">
        <v>77026</v>
      </c>
      <c r="F54">
        <v>54449</v>
      </c>
      <c r="H54">
        <v>94309</v>
      </c>
      <c r="J54">
        <f t="shared" si="6"/>
        <v>73600.2</v>
      </c>
      <c r="K54">
        <f t="shared" si="7"/>
        <v>1.2813688006282593</v>
      </c>
      <c r="L54">
        <f t="shared" si="8"/>
        <v>106105</v>
      </c>
      <c r="M54">
        <f t="shared" si="9"/>
        <v>54449</v>
      </c>
      <c r="N54">
        <f t="shared" si="10"/>
        <v>73600.2</v>
      </c>
      <c r="O54">
        <f t="shared" si="11"/>
        <v>51656</v>
      </c>
      <c r="Q54">
        <v>1444</v>
      </c>
      <c r="R54">
        <v>-225</v>
      </c>
      <c r="T54">
        <v>-716.40000000000873</v>
      </c>
      <c r="U54">
        <v>-1883.1999999999971</v>
      </c>
      <c r="W54">
        <v>7620.8</v>
      </c>
      <c r="X54">
        <v>2126.4</v>
      </c>
      <c r="AB54">
        <v>73600.2</v>
      </c>
      <c r="AC54">
        <v>1.2813688006282593</v>
      </c>
      <c r="AK54">
        <v>73600.2</v>
      </c>
      <c r="AL54">
        <v>1.2813688006282593</v>
      </c>
    </row>
    <row r="55" spans="2:38" x14ac:dyDescent="0.25">
      <c r="B55">
        <v>20285</v>
      </c>
      <c r="C55">
        <v>50623</v>
      </c>
      <c r="D55">
        <v>106749</v>
      </c>
      <c r="E55">
        <v>60543</v>
      </c>
      <c r="F55">
        <v>67124</v>
      </c>
      <c r="H55">
        <v>74407</v>
      </c>
      <c r="J55">
        <f t="shared" si="6"/>
        <v>61064.800000000003</v>
      </c>
      <c r="K55">
        <f t="shared" si="7"/>
        <v>1.2184924866698981</v>
      </c>
      <c r="L55">
        <f t="shared" si="8"/>
        <v>106749</v>
      </c>
      <c r="M55">
        <f t="shared" si="9"/>
        <v>20285</v>
      </c>
      <c r="N55">
        <f t="shared" si="10"/>
        <v>61064.800000000003</v>
      </c>
      <c r="O55">
        <f t="shared" si="11"/>
        <v>86464</v>
      </c>
      <c r="Q55">
        <v>-3821</v>
      </c>
      <c r="R55">
        <v>-293</v>
      </c>
      <c r="T55">
        <v>-5379.8000000000029</v>
      </c>
      <c r="U55">
        <v>641.20000000000437</v>
      </c>
      <c r="W55">
        <v>5882.5999999999995</v>
      </c>
      <c r="X55">
        <v>1350.4</v>
      </c>
      <c r="AB55">
        <v>61064.800000000003</v>
      </c>
      <c r="AC55">
        <v>1.2184924866698981</v>
      </c>
      <c r="AI55">
        <v>61064.800000000003</v>
      </c>
      <c r="AJ55">
        <v>1.2184924866698981</v>
      </c>
    </row>
    <row r="56" spans="2:38" x14ac:dyDescent="0.25">
      <c r="B56">
        <v>34706</v>
      </c>
      <c r="C56">
        <v>68917</v>
      </c>
      <c r="D56">
        <v>98584</v>
      </c>
      <c r="E56">
        <v>115168</v>
      </c>
      <c r="F56">
        <v>105890</v>
      </c>
      <c r="H56">
        <v>91577</v>
      </c>
      <c r="J56">
        <f t="shared" si="6"/>
        <v>84653</v>
      </c>
      <c r="K56">
        <f t="shared" si="7"/>
        <v>1.0817927303226111</v>
      </c>
      <c r="L56">
        <f t="shared" si="8"/>
        <v>115168</v>
      </c>
      <c r="M56">
        <f t="shared" si="9"/>
        <v>34706</v>
      </c>
      <c r="N56">
        <f t="shared" si="10"/>
        <v>84653</v>
      </c>
      <c r="O56">
        <f t="shared" si="11"/>
        <v>80462</v>
      </c>
      <c r="Q56">
        <v>-796</v>
      </c>
      <c r="R56">
        <v>-145</v>
      </c>
      <c r="T56">
        <v>-659.80000000000291</v>
      </c>
      <c r="U56">
        <v>-587</v>
      </c>
      <c r="W56">
        <v>5205</v>
      </c>
      <c r="X56">
        <v>587</v>
      </c>
      <c r="AB56">
        <v>84653</v>
      </c>
      <c r="AC56">
        <v>1.0817927303226111</v>
      </c>
      <c r="AI56">
        <v>84653</v>
      </c>
      <c r="AJ56">
        <v>1.0817927303226111</v>
      </c>
    </row>
    <row r="57" spans="2:38" x14ac:dyDescent="0.25">
      <c r="B57">
        <v>60996</v>
      </c>
      <c r="C57">
        <v>34838</v>
      </c>
      <c r="D57">
        <v>72236</v>
      </c>
      <c r="E57">
        <v>112570</v>
      </c>
      <c r="F57">
        <v>48695</v>
      </c>
      <c r="H57">
        <v>93083</v>
      </c>
      <c r="J57">
        <f t="shared" si="6"/>
        <v>65867</v>
      </c>
      <c r="K57">
        <f t="shared" si="7"/>
        <v>1.4131962894924621</v>
      </c>
      <c r="L57">
        <f t="shared" si="8"/>
        <v>112570</v>
      </c>
      <c r="M57">
        <f t="shared" si="9"/>
        <v>34838</v>
      </c>
      <c r="N57">
        <f t="shared" si="10"/>
        <v>65867</v>
      </c>
      <c r="O57">
        <f t="shared" si="11"/>
        <v>77732</v>
      </c>
      <c r="Q57">
        <v>-6793</v>
      </c>
      <c r="R57">
        <v>-2190</v>
      </c>
      <c r="T57">
        <v>873.80000000000291</v>
      </c>
      <c r="U57">
        <v>-522.39999999999418</v>
      </c>
      <c r="W57">
        <v>4011.0000000000005</v>
      </c>
      <c r="X57">
        <v>1051.2</v>
      </c>
      <c r="AF57">
        <v>65867</v>
      </c>
      <c r="AG57">
        <v>1.4131962894924621</v>
      </c>
      <c r="AK57">
        <v>65867</v>
      </c>
      <c r="AL57">
        <v>1.4131962894924621</v>
      </c>
    </row>
    <row r="58" spans="2:38" x14ac:dyDescent="0.25">
      <c r="B58">
        <v>48235</v>
      </c>
      <c r="C58">
        <v>102837</v>
      </c>
      <c r="D58">
        <v>75593</v>
      </c>
      <c r="E58">
        <v>73799</v>
      </c>
      <c r="F58">
        <v>38017</v>
      </c>
      <c r="H58">
        <v>82060</v>
      </c>
      <c r="J58">
        <f t="shared" si="6"/>
        <v>67696.2</v>
      </c>
      <c r="K58">
        <f t="shared" si="7"/>
        <v>1.2121802996327711</v>
      </c>
      <c r="L58">
        <f t="shared" si="8"/>
        <v>102837</v>
      </c>
      <c r="M58">
        <f t="shared" si="9"/>
        <v>38017</v>
      </c>
      <c r="N58">
        <f t="shared" si="10"/>
        <v>67696.2</v>
      </c>
      <c r="O58">
        <f t="shared" si="11"/>
        <v>64820</v>
      </c>
      <c r="Q58">
        <v>1495</v>
      </c>
      <c r="R58">
        <v>-247</v>
      </c>
      <c r="T58">
        <v>1251.5999999999913</v>
      </c>
      <c r="U58">
        <v>-357.60000000000582</v>
      </c>
      <c r="W58">
        <v>5844.8</v>
      </c>
      <c r="X58">
        <v>453.20000000000005</v>
      </c>
      <c r="AB58">
        <v>67696.2</v>
      </c>
      <c r="AC58">
        <v>1.2121802996327711</v>
      </c>
      <c r="AK58">
        <v>67696.2</v>
      </c>
      <c r="AL58">
        <v>1.2121802996327711</v>
      </c>
    </row>
    <row r="59" spans="2:38" x14ac:dyDescent="0.25">
      <c r="B59">
        <v>54914</v>
      </c>
      <c r="C59">
        <v>29892</v>
      </c>
      <c r="D59">
        <v>22526</v>
      </c>
      <c r="E59">
        <v>11431</v>
      </c>
      <c r="F59">
        <v>92419</v>
      </c>
      <c r="H59">
        <v>84671</v>
      </c>
      <c r="J59">
        <f t="shared" si="6"/>
        <v>42236.4</v>
      </c>
      <c r="K59">
        <f t="shared" si="7"/>
        <v>2.0046926347889498</v>
      </c>
      <c r="L59">
        <f t="shared" si="8"/>
        <v>92419</v>
      </c>
      <c r="M59">
        <f t="shared" si="9"/>
        <v>11431</v>
      </c>
      <c r="N59">
        <f t="shared" si="10"/>
        <v>42236.4</v>
      </c>
      <c r="O59">
        <f t="shared" si="11"/>
        <v>80988</v>
      </c>
      <c r="Q59">
        <v>12101</v>
      </c>
      <c r="R59">
        <v>2982</v>
      </c>
      <c r="T59">
        <v>-1256.4000000000015</v>
      </c>
      <c r="U59">
        <v>649.20000000000437</v>
      </c>
      <c r="W59">
        <v>7573.6</v>
      </c>
      <c r="X59">
        <v>1405.6000000000001</v>
      </c>
      <c r="AD59">
        <v>42236.4</v>
      </c>
      <c r="AE59">
        <v>2.0046926347889498</v>
      </c>
      <c r="AK59">
        <v>42236.4</v>
      </c>
      <c r="AL59">
        <v>2.0046926347889498</v>
      </c>
    </row>
    <row r="60" spans="2:38" x14ac:dyDescent="0.25">
      <c r="B60">
        <v>62357</v>
      </c>
      <c r="C60">
        <v>70948</v>
      </c>
      <c r="D60">
        <v>56841</v>
      </c>
      <c r="E60">
        <v>78025</v>
      </c>
      <c r="F60">
        <v>45955</v>
      </c>
      <c r="H60">
        <v>97198</v>
      </c>
      <c r="J60">
        <f t="shared" si="6"/>
        <v>62825.2</v>
      </c>
      <c r="K60">
        <f t="shared" si="7"/>
        <v>1.547118035438009</v>
      </c>
      <c r="L60">
        <f t="shared" si="8"/>
        <v>78025</v>
      </c>
      <c r="M60">
        <f t="shared" si="9"/>
        <v>45955</v>
      </c>
      <c r="N60">
        <f t="shared" si="10"/>
        <v>62825.2</v>
      </c>
      <c r="O60">
        <f t="shared" si="11"/>
        <v>32070</v>
      </c>
      <c r="Q60">
        <v>-8336</v>
      </c>
      <c r="R60">
        <v>1596</v>
      </c>
      <c r="T60">
        <v>2284.5999999999985</v>
      </c>
      <c r="U60">
        <v>1827</v>
      </c>
      <c r="W60">
        <v>2672.2</v>
      </c>
      <c r="X60">
        <v>1827</v>
      </c>
      <c r="AD60">
        <v>62825.2</v>
      </c>
      <c r="AE60">
        <v>1.547118035438009</v>
      </c>
      <c r="AK60">
        <v>62825.2</v>
      </c>
      <c r="AL60">
        <v>1.547118035438009</v>
      </c>
    </row>
    <row r="61" spans="2:38" x14ac:dyDescent="0.25">
      <c r="B61">
        <v>117210</v>
      </c>
      <c r="C61">
        <v>72962</v>
      </c>
      <c r="D61">
        <v>59296</v>
      </c>
      <c r="E61">
        <v>11950</v>
      </c>
      <c r="F61">
        <v>44254</v>
      </c>
      <c r="H61">
        <v>108969</v>
      </c>
      <c r="J61">
        <f t="shared" si="6"/>
        <v>61134.400000000001</v>
      </c>
      <c r="K61">
        <f t="shared" si="7"/>
        <v>1.7824498154884973</v>
      </c>
      <c r="L61">
        <f t="shared" si="8"/>
        <v>117210</v>
      </c>
      <c r="M61">
        <f t="shared" si="9"/>
        <v>11950</v>
      </c>
      <c r="N61">
        <f t="shared" si="10"/>
        <v>61134.400000000001</v>
      </c>
      <c r="O61">
        <f t="shared" si="11"/>
        <v>105260</v>
      </c>
      <c r="Q61">
        <v>-3699</v>
      </c>
      <c r="R61">
        <v>-257</v>
      </c>
      <c r="T61">
        <v>-2309</v>
      </c>
      <c r="U61">
        <v>-763</v>
      </c>
      <c r="W61">
        <v>5857</v>
      </c>
      <c r="X61">
        <v>1077.4000000000001</v>
      </c>
      <c r="AF61">
        <v>61134.400000000001</v>
      </c>
      <c r="AG61">
        <v>1.7824498154884973</v>
      </c>
      <c r="AK61">
        <v>61134.400000000001</v>
      </c>
      <c r="AL61">
        <v>1.7824498154884973</v>
      </c>
    </row>
    <row r="62" spans="2:38" x14ac:dyDescent="0.25">
      <c r="B62">
        <v>47783</v>
      </c>
      <c r="C62">
        <v>38384</v>
      </c>
      <c r="D62">
        <v>79879</v>
      </c>
      <c r="E62">
        <v>69544</v>
      </c>
      <c r="F62">
        <v>71000</v>
      </c>
      <c r="H62">
        <v>63273</v>
      </c>
      <c r="J62">
        <f t="shared" si="6"/>
        <v>61318</v>
      </c>
      <c r="K62">
        <f t="shared" si="7"/>
        <v>1.0318829707426858</v>
      </c>
      <c r="L62">
        <f t="shared" si="8"/>
        <v>79879</v>
      </c>
      <c r="M62">
        <f t="shared" si="9"/>
        <v>38384</v>
      </c>
      <c r="N62">
        <f t="shared" si="10"/>
        <v>61318</v>
      </c>
      <c r="O62">
        <f t="shared" si="11"/>
        <v>41495</v>
      </c>
      <c r="Q62">
        <v>-4869</v>
      </c>
      <c r="R62">
        <v>1523</v>
      </c>
      <c r="T62">
        <v>-108.19999999999709</v>
      </c>
      <c r="U62">
        <v>136</v>
      </c>
      <c r="W62">
        <v>1984.6</v>
      </c>
      <c r="X62">
        <v>668.4</v>
      </c>
      <c r="AB62">
        <v>61318</v>
      </c>
      <c r="AC62">
        <v>1.0318829707426858</v>
      </c>
      <c r="AI62">
        <v>61318</v>
      </c>
      <c r="AJ62">
        <v>1.0318829707426858</v>
      </c>
    </row>
    <row r="63" spans="2:38" x14ac:dyDescent="0.25">
      <c r="B63">
        <v>71396</v>
      </c>
      <c r="C63">
        <v>113098</v>
      </c>
      <c r="D63">
        <v>22224</v>
      </c>
      <c r="E63">
        <v>35744</v>
      </c>
      <c r="F63">
        <v>113018</v>
      </c>
      <c r="H63">
        <v>131993</v>
      </c>
      <c r="J63">
        <f t="shared" si="6"/>
        <v>71096</v>
      </c>
      <c r="K63">
        <f t="shared" si="7"/>
        <v>1.8565460785416901</v>
      </c>
      <c r="L63">
        <f t="shared" si="8"/>
        <v>113098</v>
      </c>
      <c r="M63">
        <f t="shared" si="9"/>
        <v>22224</v>
      </c>
      <c r="N63">
        <f t="shared" si="10"/>
        <v>71096</v>
      </c>
      <c r="O63">
        <f t="shared" si="11"/>
        <v>90874</v>
      </c>
      <c r="Q63">
        <v>1367</v>
      </c>
      <c r="R63">
        <v>-76</v>
      </c>
      <c r="T63">
        <v>-2359.6000000000058</v>
      </c>
      <c r="U63">
        <v>-203.19999999999709</v>
      </c>
      <c r="W63">
        <v>4898.4000000000005</v>
      </c>
      <c r="X63">
        <v>1432.8</v>
      </c>
      <c r="AF63">
        <v>71096</v>
      </c>
      <c r="AG63">
        <v>1.8565460785416901</v>
      </c>
      <c r="AK63">
        <v>71096</v>
      </c>
      <c r="AL63">
        <v>1.8565460785416901</v>
      </c>
    </row>
    <row r="64" spans="2:38" x14ac:dyDescent="0.25">
      <c r="B64">
        <v>5297</v>
      </c>
      <c r="C64">
        <v>24769</v>
      </c>
      <c r="D64">
        <v>89893</v>
      </c>
      <c r="E64">
        <v>28574</v>
      </c>
      <c r="F64">
        <v>97711</v>
      </c>
      <c r="H64">
        <v>108867</v>
      </c>
      <c r="J64">
        <f t="shared" si="6"/>
        <v>49248.800000000003</v>
      </c>
      <c r="K64">
        <f t="shared" si="7"/>
        <v>2.2105513230779228</v>
      </c>
      <c r="L64">
        <f t="shared" si="8"/>
        <v>97711</v>
      </c>
      <c r="M64">
        <f t="shared" si="9"/>
        <v>5297</v>
      </c>
      <c r="N64">
        <f t="shared" si="10"/>
        <v>49248.800000000003</v>
      </c>
      <c r="O64">
        <f t="shared" si="11"/>
        <v>92414</v>
      </c>
      <c r="Q64">
        <v>2964</v>
      </c>
      <c r="R64">
        <v>3083</v>
      </c>
      <c r="T64">
        <v>762.20000000000437</v>
      </c>
      <c r="U64">
        <v>796.60000000000582</v>
      </c>
      <c r="W64">
        <v>2961.4</v>
      </c>
      <c r="X64">
        <v>862.2</v>
      </c>
      <c r="AD64">
        <v>49248.800000000003</v>
      </c>
      <c r="AE64">
        <v>2.2105513230779228</v>
      </c>
      <c r="AK64">
        <v>49248.800000000003</v>
      </c>
      <c r="AL64">
        <v>2.2105513230779228</v>
      </c>
    </row>
    <row r="65" spans="2:38" x14ac:dyDescent="0.25">
      <c r="B65">
        <v>19853</v>
      </c>
      <c r="C65">
        <v>67037</v>
      </c>
      <c r="D65">
        <v>65399</v>
      </c>
      <c r="E65">
        <v>104349</v>
      </c>
      <c r="F65">
        <v>11896</v>
      </c>
      <c r="H65">
        <v>65737</v>
      </c>
      <c r="J65">
        <f t="shared" si="6"/>
        <v>53706.8</v>
      </c>
      <c r="K65">
        <f t="shared" si="7"/>
        <v>1.2239977060632918</v>
      </c>
      <c r="L65">
        <f t="shared" si="8"/>
        <v>104349</v>
      </c>
      <c r="M65">
        <f t="shared" si="9"/>
        <v>11896</v>
      </c>
      <c r="N65">
        <f t="shared" si="10"/>
        <v>53706.8</v>
      </c>
      <c r="O65">
        <f t="shared" si="11"/>
        <v>92453</v>
      </c>
      <c r="Q65">
        <v>5959</v>
      </c>
      <c r="R65">
        <v>-110</v>
      </c>
      <c r="T65">
        <v>1210.4000000000015</v>
      </c>
      <c r="U65">
        <v>-97.19999999999709</v>
      </c>
      <c r="W65">
        <v>6386.8</v>
      </c>
      <c r="X65">
        <v>2573.2000000000003</v>
      </c>
      <c r="Z65">
        <v>53706.8</v>
      </c>
      <c r="AA65">
        <v>1.2239977060632918</v>
      </c>
      <c r="AK65">
        <v>53706.8</v>
      </c>
      <c r="AL65">
        <v>1.2239977060632918</v>
      </c>
    </row>
    <row r="66" spans="2:38" x14ac:dyDescent="0.25">
      <c r="B66">
        <v>107978</v>
      </c>
      <c r="C66">
        <v>91199</v>
      </c>
      <c r="D66">
        <v>102148</v>
      </c>
      <c r="E66">
        <v>90943</v>
      </c>
      <c r="F66">
        <v>22669</v>
      </c>
      <c r="H66">
        <v>101487</v>
      </c>
      <c r="J66">
        <f t="shared" ref="J66:J101" si="12">AVERAGE(B66:F66)</f>
        <v>82987.399999999994</v>
      </c>
      <c r="K66">
        <f t="shared" ref="K66:K97" si="13">H66/J66</f>
        <v>1.2229205879446761</v>
      </c>
      <c r="L66">
        <f t="shared" ref="L66:L101" si="14">MAX(B66:F66)</f>
        <v>107978</v>
      </c>
      <c r="M66">
        <f t="shared" ref="M66:M101" si="15">MIN(B66:F66)</f>
        <v>22669</v>
      </c>
      <c r="N66">
        <f t="shared" ref="N66:N101" si="16">AVERAGE(B66:F66)</f>
        <v>82987.399999999994</v>
      </c>
      <c r="O66">
        <f t="shared" ref="O66:O101" si="17">L66-M66</f>
        <v>85309</v>
      </c>
      <c r="Q66">
        <v>10221</v>
      </c>
      <c r="R66">
        <v>1330</v>
      </c>
      <c r="T66">
        <v>6112.3999999999942</v>
      </c>
      <c r="U66">
        <v>-1217.2000000000116</v>
      </c>
      <c r="W66">
        <v>6384.4</v>
      </c>
      <c r="X66">
        <v>1221.9999999999998</v>
      </c>
      <c r="AB66">
        <v>82987.399999999994</v>
      </c>
      <c r="AC66">
        <v>1.2229205879446761</v>
      </c>
      <c r="AK66">
        <v>82987.399999999994</v>
      </c>
      <c r="AL66">
        <v>1.2229205879446761</v>
      </c>
    </row>
    <row r="67" spans="2:38" x14ac:dyDescent="0.25">
      <c r="B67">
        <v>19100</v>
      </c>
      <c r="C67">
        <v>45522</v>
      </c>
      <c r="D67">
        <v>16784</v>
      </c>
      <c r="E67">
        <v>73543</v>
      </c>
      <c r="F67">
        <v>29962</v>
      </c>
      <c r="H67">
        <v>77377</v>
      </c>
      <c r="J67">
        <f t="shared" si="12"/>
        <v>36982.199999999997</v>
      </c>
      <c r="K67">
        <f t="shared" si="13"/>
        <v>2.0922768250671946</v>
      </c>
      <c r="L67">
        <f t="shared" si="14"/>
        <v>73543</v>
      </c>
      <c r="M67">
        <f t="shared" si="15"/>
        <v>16784</v>
      </c>
      <c r="N67">
        <f t="shared" si="16"/>
        <v>36982.199999999997</v>
      </c>
      <c r="O67">
        <f t="shared" si="17"/>
        <v>56759</v>
      </c>
      <c r="Q67">
        <v>502</v>
      </c>
      <c r="R67">
        <v>-474</v>
      </c>
      <c r="T67">
        <v>6724.1999999999971</v>
      </c>
      <c r="U67">
        <v>-255.40000000000146</v>
      </c>
      <c r="W67">
        <v>6724.2</v>
      </c>
      <c r="X67">
        <v>1605.8</v>
      </c>
      <c r="AD67">
        <v>36982.199999999997</v>
      </c>
      <c r="AE67">
        <v>2.0922768250671946</v>
      </c>
      <c r="AK67">
        <v>36982.199999999997</v>
      </c>
      <c r="AL67">
        <v>2.0922768250671946</v>
      </c>
    </row>
    <row r="68" spans="2:38" x14ac:dyDescent="0.25">
      <c r="B68">
        <v>58043</v>
      </c>
      <c r="C68">
        <v>7424</v>
      </c>
      <c r="D68">
        <v>66288</v>
      </c>
      <c r="E68">
        <v>38135</v>
      </c>
      <c r="F68">
        <v>79138</v>
      </c>
      <c r="H68">
        <v>107142</v>
      </c>
      <c r="J68">
        <f t="shared" si="12"/>
        <v>49805.599999999999</v>
      </c>
      <c r="K68">
        <f t="shared" si="13"/>
        <v>2.1512038806881155</v>
      </c>
      <c r="L68">
        <f t="shared" si="14"/>
        <v>79138</v>
      </c>
      <c r="M68">
        <f t="shared" si="15"/>
        <v>7424</v>
      </c>
      <c r="N68">
        <f t="shared" si="16"/>
        <v>49805.599999999999</v>
      </c>
      <c r="O68">
        <f t="shared" si="17"/>
        <v>71714</v>
      </c>
      <c r="Q68">
        <v>-1959</v>
      </c>
      <c r="R68">
        <v>-6</v>
      </c>
      <c r="T68">
        <v>630.19999999999709</v>
      </c>
      <c r="U68">
        <v>518.40000000000146</v>
      </c>
      <c r="W68">
        <v>4701.3999999999996</v>
      </c>
      <c r="X68">
        <v>518.4</v>
      </c>
      <c r="AD68">
        <v>49805.599999999999</v>
      </c>
      <c r="AE68">
        <v>2.1512038806881155</v>
      </c>
      <c r="AK68">
        <v>49805.599999999999</v>
      </c>
      <c r="AL68">
        <v>2.1512038806881155</v>
      </c>
    </row>
    <row r="69" spans="2:38" x14ac:dyDescent="0.25">
      <c r="B69">
        <v>116745</v>
      </c>
      <c r="C69">
        <v>6896</v>
      </c>
      <c r="D69">
        <v>106040</v>
      </c>
      <c r="E69">
        <v>107696</v>
      </c>
      <c r="F69">
        <v>52681</v>
      </c>
      <c r="H69">
        <v>109314</v>
      </c>
      <c r="J69">
        <f t="shared" si="12"/>
        <v>78011.600000000006</v>
      </c>
      <c r="K69">
        <f t="shared" si="13"/>
        <v>1.4012531469678868</v>
      </c>
      <c r="L69">
        <f t="shared" si="14"/>
        <v>116745</v>
      </c>
      <c r="M69">
        <f t="shared" si="15"/>
        <v>6896</v>
      </c>
      <c r="N69">
        <f t="shared" si="16"/>
        <v>78011.600000000006</v>
      </c>
      <c r="O69">
        <f t="shared" si="17"/>
        <v>109849</v>
      </c>
      <c r="Q69">
        <v>705</v>
      </c>
      <c r="R69">
        <v>1282</v>
      </c>
      <c r="T69">
        <v>1038.2000000000116</v>
      </c>
      <c r="U69">
        <v>-198.19999999999709</v>
      </c>
      <c r="W69">
        <v>1498.6000000000001</v>
      </c>
      <c r="X69">
        <v>750.2</v>
      </c>
      <c r="AB69">
        <v>78011.600000000006</v>
      </c>
      <c r="AC69">
        <v>1.4012531469678868</v>
      </c>
      <c r="AK69">
        <v>78011.600000000006</v>
      </c>
      <c r="AL69">
        <v>1.4012531469678868</v>
      </c>
    </row>
    <row r="70" spans="2:38" x14ac:dyDescent="0.25">
      <c r="B70">
        <v>67388</v>
      </c>
      <c r="C70">
        <v>88736</v>
      </c>
      <c r="D70">
        <v>87416</v>
      </c>
      <c r="E70">
        <v>5571</v>
      </c>
      <c r="F70">
        <v>56033</v>
      </c>
      <c r="H70">
        <v>82870</v>
      </c>
      <c r="J70">
        <f t="shared" si="12"/>
        <v>61028.800000000003</v>
      </c>
      <c r="K70">
        <f t="shared" si="13"/>
        <v>1.3578834910730671</v>
      </c>
      <c r="L70">
        <f t="shared" si="14"/>
        <v>88736</v>
      </c>
      <c r="M70">
        <f t="shared" si="15"/>
        <v>5571</v>
      </c>
      <c r="N70">
        <f t="shared" si="16"/>
        <v>61028.800000000003</v>
      </c>
      <c r="O70">
        <f t="shared" si="17"/>
        <v>83165</v>
      </c>
      <c r="Q70">
        <v>2674</v>
      </c>
      <c r="R70">
        <v>897</v>
      </c>
      <c r="T70">
        <v>2431.6000000000058</v>
      </c>
      <c r="U70">
        <v>803.40000000000146</v>
      </c>
      <c r="W70">
        <v>5621.5999999999995</v>
      </c>
      <c r="X70">
        <v>1286.1999999999998</v>
      </c>
      <c r="Z70">
        <v>61028.800000000003</v>
      </c>
      <c r="AA70">
        <v>1.3578834910730671</v>
      </c>
      <c r="AI70">
        <v>61028.800000000003</v>
      </c>
      <c r="AJ70">
        <v>1.3578834910730671</v>
      </c>
    </row>
    <row r="71" spans="2:38" x14ac:dyDescent="0.25">
      <c r="B71">
        <v>117394</v>
      </c>
      <c r="C71">
        <v>116746</v>
      </c>
      <c r="D71">
        <v>120278</v>
      </c>
      <c r="E71">
        <v>92119</v>
      </c>
      <c r="F71">
        <v>17587</v>
      </c>
      <c r="H71">
        <v>122809</v>
      </c>
      <c r="J71">
        <f t="shared" si="12"/>
        <v>92824.8</v>
      </c>
      <c r="K71">
        <f t="shared" si="13"/>
        <v>1.3230192793305238</v>
      </c>
      <c r="L71">
        <f t="shared" si="14"/>
        <v>120278</v>
      </c>
      <c r="M71">
        <f t="shared" si="15"/>
        <v>17587</v>
      </c>
      <c r="N71">
        <f t="shared" si="16"/>
        <v>92824.8</v>
      </c>
      <c r="O71">
        <f t="shared" si="17"/>
        <v>102691</v>
      </c>
      <c r="Q71">
        <v>4729</v>
      </c>
      <c r="R71">
        <v>-345</v>
      </c>
      <c r="T71">
        <v>2862.6000000000058</v>
      </c>
      <c r="U71">
        <v>560.60000000000582</v>
      </c>
      <c r="W71">
        <v>5838.6</v>
      </c>
      <c r="X71">
        <v>644.19999999999993</v>
      </c>
      <c r="AB71">
        <v>92824.8</v>
      </c>
      <c r="AC71">
        <v>1.3230192793305238</v>
      </c>
      <c r="AK71">
        <v>92824.8</v>
      </c>
      <c r="AL71">
        <v>1.3230192793305238</v>
      </c>
    </row>
    <row r="72" spans="2:38" x14ac:dyDescent="0.25">
      <c r="B72">
        <v>15531</v>
      </c>
      <c r="C72">
        <v>43902</v>
      </c>
      <c r="D72">
        <v>105572</v>
      </c>
      <c r="E72">
        <v>7185</v>
      </c>
      <c r="F72">
        <v>58987</v>
      </c>
      <c r="H72">
        <v>89112</v>
      </c>
      <c r="J72">
        <f t="shared" si="12"/>
        <v>46235.4</v>
      </c>
      <c r="K72">
        <f t="shared" si="13"/>
        <v>1.9273543648373324</v>
      </c>
      <c r="L72">
        <f t="shared" si="14"/>
        <v>105572</v>
      </c>
      <c r="M72">
        <f t="shared" si="15"/>
        <v>7185</v>
      </c>
      <c r="N72">
        <f t="shared" si="16"/>
        <v>46235.4</v>
      </c>
      <c r="O72">
        <f t="shared" si="17"/>
        <v>98387</v>
      </c>
      <c r="Q72">
        <v>-10641</v>
      </c>
      <c r="R72">
        <v>-2092</v>
      </c>
      <c r="T72">
        <v>1119</v>
      </c>
      <c r="U72">
        <v>-777.59999999999854</v>
      </c>
      <c r="W72">
        <v>5159.3999999999996</v>
      </c>
      <c r="X72">
        <v>1578</v>
      </c>
      <c r="AD72">
        <v>46235.4</v>
      </c>
      <c r="AE72">
        <v>1.9273543648373324</v>
      </c>
      <c r="AK72">
        <v>46235.4</v>
      </c>
      <c r="AL72">
        <v>1.9273543648373324</v>
      </c>
    </row>
    <row r="73" spans="2:38" x14ac:dyDescent="0.25">
      <c r="B73">
        <v>64417</v>
      </c>
      <c r="C73">
        <v>94804</v>
      </c>
      <c r="D73">
        <v>37517</v>
      </c>
      <c r="E73">
        <v>55085</v>
      </c>
      <c r="F73">
        <v>71137</v>
      </c>
      <c r="H73">
        <v>117426</v>
      </c>
      <c r="J73">
        <f t="shared" si="12"/>
        <v>64592</v>
      </c>
      <c r="K73">
        <f t="shared" si="13"/>
        <v>1.8179650730740649</v>
      </c>
      <c r="L73">
        <f t="shared" si="14"/>
        <v>94804</v>
      </c>
      <c r="M73">
        <f t="shared" si="15"/>
        <v>37517</v>
      </c>
      <c r="N73">
        <f t="shared" si="16"/>
        <v>64592</v>
      </c>
      <c r="O73">
        <f t="shared" si="17"/>
        <v>57287</v>
      </c>
      <c r="Q73">
        <v>4266</v>
      </c>
      <c r="R73">
        <v>-46</v>
      </c>
      <c r="T73">
        <v>4912.4000000000015</v>
      </c>
      <c r="U73">
        <v>781.19999999999709</v>
      </c>
      <c r="W73">
        <v>4912.3999999999996</v>
      </c>
      <c r="X73">
        <v>1774</v>
      </c>
      <c r="AD73">
        <v>64592</v>
      </c>
      <c r="AE73">
        <v>1.8179650730740649</v>
      </c>
      <c r="AK73">
        <v>64592</v>
      </c>
      <c r="AL73">
        <v>1.8179650730740649</v>
      </c>
    </row>
    <row r="74" spans="2:38" x14ac:dyDescent="0.25">
      <c r="B74">
        <v>59986</v>
      </c>
      <c r="C74">
        <v>105175</v>
      </c>
      <c r="D74">
        <v>20498</v>
      </c>
      <c r="E74">
        <v>53610</v>
      </c>
      <c r="F74">
        <v>24082</v>
      </c>
      <c r="H74">
        <v>61896</v>
      </c>
      <c r="J74">
        <f t="shared" si="12"/>
        <v>52670.2</v>
      </c>
      <c r="K74">
        <f t="shared" si="13"/>
        <v>1.1751616663692184</v>
      </c>
      <c r="L74">
        <f t="shared" si="14"/>
        <v>105175</v>
      </c>
      <c r="M74">
        <f t="shared" si="15"/>
        <v>20498</v>
      </c>
      <c r="N74">
        <f t="shared" si="16"/>
        <v>52670.2</v>
      </c>
      <c r="O74">
        <f t="shared" si="17"/>
        <v>84677</v>
      </c>
      <c r="Q74">
        <v>5808</v>
      </c>
      <c r="R74">
        <v>2216</v>
      </c>
      <c r="T74">
        <v>-2532.2000000000044</v>
      </c>
      <c r="U74">
        <v>-1372.6000000000058</v>
      </c>
      <c r="W74">
        <v>5031</v>
      </c>
      <c r="X74">
        <v>2129.8000000000002</v>
      </c>
      <c r="Z74">
        <v>52670.2</v>
      </c>
      <c r="AA74">
        <v>1.1751616663692184</v>
      </c>
      <c r="AI74">
        <v>52670.2</v>
      </c>
      <c r="AJ74">
        <v>1.1751616663692184</v>
      </c>
    </row>
    <row r="75" spans="2:38" x14ac:dyDescent="0.25">
      <c r="B75">
        <v>15980</v>
      </c>
      <c r="C75">
        <v>20804</v>
      </c>
      <c r="D75">
        <v>78442</v>
      </c>
      <c r="E75">
        <v>54973</v>
      </c>
      <c r="F75">
        <v>30519</v>
      </c>
      <c r="H75">
        <v>50557</v>
      </c>
      <c r="J75">
        <f t="shared" si="12"/>
        <v>40143.599999999999</v>
      </c>
      <c r="K75">
        <f t="shared" si="13"/>
        <v>1.259403740571349</v>
      </c>
      <c r="L75">
        <f t="shared" si="14"/>
        <v>78442</v>
      </c>
      <c r="M75">
        <f t="shared" si="15"/>
        <v>15980</v>
      </c>
      <c r="N75">
        <f t="shared" si="16"/>
        <v>40143.599999999999</v>
      </c>
      <c r="O75">
        <f t="shared" si="17"/>
        <v>62462</v>
      </c>
      <c r="Q75">
        <v>9352</v>
      </c>
      <c r="R75">
        <v>4639</v>
      </c>
      <c r="T75">
        <v>2997.5999999999985</v>
      </c>
      <c r="U75">
        <v>-538.40000000000146</v>
      </c>
      <c r="W75">
        <v>3782</v>
      </c>
      <c r="X75">
        <v>555.6</v>
      </c>
      <c r="Z75">
        <v>40143.599999999999</v>
      </c>
      <c r="AA75">
        <v>1.259403740571349</v>
      </c>
      <c r="AI75">
        <v>40143.599999999999</v>
      </c>
      <c r="AJ75">
        <v>1.259403740571349</v>
      </c>
    </row>
    <row r="76" spans="2:38" x14ac:dyDescent="0.25">
      <c r="B76">
        <v>4743</v>
      </c>
      <c r="C76">
        <v>61847</v>
      </c>
      <c r="D76">
        <v>40054</v>
      </c>
      <c r="E76">
        <v>40541</v>
      </c>
      <c r="F76">
        <v>62770</v>
      </c>
      <c r="H76">
        <v>84414</v>
      </c>
      <c r="J76">
        <f t="shared" si="12"/>
        <v>41991</v>
      </c>
      <c r="K76">
        <f t="shared" si="13"/>
        <v>2.0102879188397513</v>
      </c>
      <c r="L76">
        <f t="shared" si="14"/>
        <v>62770</v>
      </c>
      <c r="M76">
        <f t="shared" si="15"/>
        <v>4743</v>
      </c>
      <c r="N76">
        <f t="shared" si="16"/>
        <v>41991</v>
      </c>
      <c r="O76">
        <f t="shared" si="17"/>
        <v>58027</v>
      </c>
      <c r="Q76">
        <v>5940</v>
      </c>
      <c r="R76">
        <v>254</v>
      </c>
      <c r="T76">
        <v>318.59999999999854</v>
      </c>
      <c r="U76">
        <v>-1728.5999999999985</v>
      </c>
      <c r="W76">
        <v>3074.6000000000004</v>
      </c>
      <c r="X76">
        <v>1970.6</v>
      </c>
      <c r="AD76">
        <v>41991</v>
      </c>
      <c r="AE76">
        <v>2.0102879188397513</v>
      </c>
      <c r="AK76">
        <v>41991</v>
      </c>
      <c r="AL76">
        <v>2.0102879188397513</v>
      </c>
    </row>
    <row r="77" spans="2:38" x14ac:dyDescent="0.25">
      <c r="B77">
        <v>88701</v>
      </c>
      <c r="C77">
        <v>6366</v>
      </c>
      <c r="D77">
        <v>90159</v>
      </c>
      <c r="E77">
        <v>92483</v>
      </c>
      <c r="F77">
        <v>110629</v>
      </c>
      <c r="H77">
        <v>105271</v>
      </c>
      <c r="J77">
        <f t="shared" si="12"/>
        <v>77667.600000000006</v>
      </c>
      <c r="K77">
        <f t="shared" si="13"/>
        <v>1.3554043127378725</v>
      </c>
      <c r="L77">
        <f t="shared" si="14"/>
        <v>110629</v>
      </c>
      <c r="M77">
        <f t="shared" si="15"/>
        <v>6366</v>
      </c>
      <c r="N77">
        <f t="shared" si="16"/>
        <v>77667.600000000006</v>
      </c>
      <c r="O77">
        <f t="shared" si="17"/>
        <v>104263</v>
      </c>
      <c r="Q77">
        <v>6994</v>
      </c>
      <c r="R77">
        <v>1223</v>
      </c>
      <c r="T77">
        <v>3178.8000000000029</v>
      </c>
      <c r="U77">
        <v>-1272.1999999999971</v>
      </c>
      <c r="W77">
        <v>3277.2000000000003</v>
      </c>
      <c r="X77">
        <v>1272.2</v>
      </c>
      <c r="AB77">
        <v>77667.600000000006</v>
      </c>
      <c r="AC77">
        <v>1.3554043127378725</v>
      </c>
      <c r="AK77">
        <v>77667.600000000006</v>
      </c>
      <c r="AL77">
        <v>1.3554043127378725</v>
      </c>
    </row>
    <row r="78" spans="2:38" x14ac:dyDescent="0.25">
      <c r="B78">
        <v>78560</v>
      </c>
      <c r="C78">
        <v>13123</v>
      </c>
      <c r="D78">
        <v>72918</v>
      </c>
      <c r="E78">
        <v>46535</v>
      </c>
      <c r="F78">
        <v>115989</v>
      </c>
      <c r="H78">
        <v>94265</v>
      </c>
      <c r="J78">
        <f t="shared" si="12"/>
        <v>65425</v>
      </c>
      <c r="K78">
        <f t="shared" si="13"/>
        <v>1.4408100878868935</v>
      </c>
      <c r="L78">
        <f t="shared" si="14"/>
        <v>115989</v>
      </c>
      <c r="M78">
        <f t="shared" si="15"/>
        <v>13123</v>
      </c>
      <c r="N78">
        <f t="shared" si="16"/>
        <v>65425</v>
      </c>
      <c r="O78">
        <f t="shared" si="17"/>
        <v>102866</v>
      </c>
      <c r="Q78">
        <v>1646</v>
      </c>
      <c r="R78">
        <v>4257</v>
      </c>
      <c r="T78">
        <v>-1511.6000000000058</v>
      </c>
      <c r="U78">
        <v>-1312</v>
      </c>
      <c r="W78">
        <v>4440</v>
      </c>
      <c r="X78">
        <v>3575.2000000000003</v>
      </c>
      <c r="AB78">
        <v>65425</v>
      </c>
      <c r="AC78">
        <v>1.4408100878868935</v>
      </c>
      <c r="AK78">
        <v>65425</v>
      </c>
      <c r="AL78">
        <v>1.4408100878868935</v>
      </c>
    </row>
    <row r="79" spans="2:38" x14ac:dyDescent="0.25">
      <c r="B79">
        <v>31899</v>
      </c>
      <c r="C79">
        <v>27178</v>
      </c>
      <c r="D79">
        <v>101230</v>
      </c>
      <c r="E79">
        <v>16515</v>
      </c>
      <c r="F79">
        <v>27400</v>
      </c>
      <c r="H79">
        <v>58951</v>
      </c>
      <c r="J79">
        <f t="shared" si="12"/>
        <v>40844.400000000001</v>
      </c>
      <c r="K79">
        <f t="shared" si="13"/>
        <v>1.4433067935873705</v>
      </c>
      <c r="L79">
        <f t="shared" si="14"/>
        <v>101230</v>
      </c>
      <c r="M79">
        <f t="shared" si="15"/>
        <v>16515</v>
      </c>
      <c r="N79">
        <f t="shared" si="16"/>
        <v>40844.400000000001</v>
      </c>
      <c r="O79">
        <f t="shared" si="17"/>
        <v>84715</v>
      </c>
      <c r="Q79">
        <v>-3902</v>
      </c>
      <c r="R79">
        <v>2314</v>
      </c>
      <c r="T79">
        <v>-2574.5999999999985</v>
      </c>
      <c r="U79">
        <v>-1423.1999999999971</v>
      </c>
      <c r="W79">
        <v>3819.4000000000005</v>
      </c>
      <c r="X79">
        <v>1620.4</v>
      </c>
      <c r="Z79">
        <v>40844.400000000001</v>
      </c>
      <c r="AA79">
        <v>1.4433067935873705</v>
      </c>
      <c r="AK79">
        <v>40844.400000000001</v>
      </c>
      <c r="AL79">
        <v>1.4433067935873705</v>
      </c>
    </row>
    <row r="80" spans="2:38" x14ac:dyDescent="0.25">
      <c r="B80">
        <v>86306</v>
      </c>
      <c r="C80">
        <v>86214</v>
      </c>
      <c r="D80">
        <v>24495</v>
      </c>
      <c r="E80">
        <v>98117</v>
      </c>
      <c r="F80">
        <v>74824</v>
      </c>
      <c r="H80">
        <v>121760</v>
      </c>
      <c r="J80">
        <f t="shared" si="12"/>
        <v>73991.199999999997</v>
      </c>
      <c r="K80">
        <f t="shared" si="13"/>
        <v>1.6456010985090119</v>
      </c>
      <c r="L80">
        <f t="shared" si="14"/>
        <v>98117</v>
      </c>
      <c r="M80">
        <f t="shared" si="15"/>
        <v>24495</v>
      </c>
      <c r="N80">
        <f t="shared" si="16"/>
        <v>73991.199999999997</v>
      </c>
      <c r="O80">
        <f t="shared" si="17"/>
        <v>73622</v>
      </c>
      <c r="Q80">
        <v>-4684</v>
      </c>
      <c r="R80">
        <v>4293</v>
      </c>
      <c r="T80">
        <v>-2711.6000000000058</v>
      </c>
      <c r="U80">
        <v>700.59999999999127</v>
      </c>
      <c r="W80">
        <v>5258.8</v>
      </c>
      <c r="X80">
        <v>1387.4</v>
      </c>
      <c r="AF80">
        <v>73991.199999999997</v>
      </c>
      <c r="AG80">
        <v>1.6456010985090119</v>
      </c>
      <c r="AK80">
        <v>73991.199999999997</v>
      </c>
      <c r="AL80">
        <v>1.6456010985090119</v>
      </c>
    </row>
    <row r="81" spans="2:38" x14ac:dyDescent="0.25">
      <c r="B81">
        <v>113010</v>
      </c>
      <c r="C81">
        <v>21596</v>
      </c>
      <c r="D81">
        <v>10688</v>
      </c>
      <c r="E81">
        <v>30352</v>
      </c>
      <c r="F81">
        <v>108091</v>
      </c>
      <c r="H81">
        <v>73530</v>
      </c>
      <c r="J81">
        <f t="shared" si="12"/>
        <v>56747.4</v>
      </c>
      <c r="K81">
        <f t="shared" si="13"/>
        <v>1.2957421837828693</v>
      </c>
      <c r="L81">
        <f t="shared" si="14"/>
        <v>113010</v>
      </c>
      <c r="M81">
        <f t="shared" si="15"/>
        <v>10688</v>
      </c>
      <c r="N81">
        <f t="shared" si="16"/>
        <v>56747.4</v>
      </c>
      <c r="O81">
        <f t="shared" si="17"/>
        <v>102322</v>
      </c>
      <c r="Q81">
        <v>960</v>
      </c>
      <c r="R81">
        <v>882</v>
      </c>
      <c r="T81">
        <v>684</v>
      </c>
      <c r="U81">
        <v>865.20000000000437</v>
      </c>
      <c r="W81">
        <v>5090.3999999999996</v>
      </c>
      <c r="X81">
        <v>1804.3999999999999</v>
      </c>
      <c r="Z81">
        <v>56747.4</v>
      </c>
      <c r="AA81">
        <v>1.2957421837828693</v>
      </c>
      <c r="AK81">
        <v>56747.4</v>
      </c>
      <c r="AL81">
        <v>1.2957421837828693</v>
      </c>
    </row>
    <row r="82" spans="2:38" x14ac:dyDescent="0.25">
      <c r="B82">
        <v>80255</v>
      </c>
      <c r="C82">
        <v>58835</v>
      </c>
      <c r="D82">
        <v>32597</v>
      </c>
      <c r="E82">
        <v>77519</v>
      </c>
      <c r="F82">
        <v>13192</v>
      </c>
      <c r="H82">
        <v>86945</v>
      </c>
      <c r="J82">
        <f t="shared" si="12"/>
        <v>52479.6</v>
      </c>
      <c r="K82">
        <f t="shared" si="13"/>
        <v>1.6567389995350574</v>
      </c>
      <c r="L82">
        <f t="shared" si="14"/>
        <v>80255</v>
      </c>
      <c r="M82">
        <f t="shared" si="15"/>
        <v>13192</v>
      </c>
      <c r="N82">
        <f t="shared" si="16"/>
        <v>52479.6</v>
      </c>
      <c r="O82">
        <f t="shared" si="17"/>
        <v>67063</v>
      </c>
      <c r="Q82">
        <v>-385</v>
      </c>
      <c r="R82">
        <v>-2863</v>
      </c>
      <c r="T82">
        <v>-656.40000000000146</v>
      </c>
      <c r="U82">
        <v>1287.5999999999985</v>
      </c>
      <c r="W82">
        <v>2750.8</v>
      </c>
      <c r="X82">
        <v>1449.6</v>
      </c>
      <c r="AD82">
        <v>52479.6</v>
      </c>
      <c r="AE82">
        <v>1.6567389995350574</v>
      </c>
      <c r="AK82">
        <v>52479.6</v>
      </c>
      <c r="AL82">
        <v>1.6567389995350574</v>
      </c>
    </row>
    <row r="83" spans="2:38" x14ac:dyDescent="0.25">
      <c r="B83">
        <v>57957</v>
      </c>
      <c r="C83">
        <v>107225</v>
      </c>
      <c r="D83">
        <v>9400</v>
      </c>
      <c r="E83">
        <v>72597</v>
      </c>
      <c r="F83">
        <v>94533</v>
      </c>
      <c r="H83">
        <v>123886</v>
      </c>
      <c r="J83">
        <f t="shared" si="12"/>
        <v>68342.399999999994</v>
      </c>
      <c r="K83">
        <f t="shared" si="13"/>
        <v>1.8127253359554245</v>
      </c>
      <c r="L83">
        <f t="shared" si="14"/>
        <v>107225</v>
      </c>
      <c r="M83">
        <f t="shared" si="15"/>
        <v>9400</v>
      </c>
      <c r="N83">
        <f t="shared" si="16"/>
        <v>68342.399999999994</v>
      </c>
      <c r="O83">
        <f t="shared" si="17"/>
        <v>97825</v>
      </c>
      <c r="Q83">
        <v>-2189</v>
      </c>
      <c r="R83">
        <v>1</v>
      </c>
      <c r="T83">
        <v>766.19999999999709</v>
      </c>
      <c r="U83">
        <v>2709.3999999999942</v>
      </c>
      <c r="W83">
        <v>3060.6000000000004</v>
      </c>
      <c r="X83">
        <v>2715.3999999999996</v>
      </c>
      <c r="AF83">
        <v>68342.399999999994</v>
      </c>
      <c r="AG83">
        <v>1.8127253359554245</v>
      </c>
      <c r="AK83">
        <v>68342.399999999994</v>
      </c>
      <c r="AL83">
        <v>1.8127253359554245</v>
      </c>
    </row>
    <row r="84" spans="2:38" x14ac:dyDescent="0.25">
      <c r="B84">
        <v>80713</v>
      </c>
      <c r="C84">
        <v>79315</v>
      </c>
      <c r="D84">
        <v>84289</v>
      </c>
      <c r="E84">
        <v>45348</v>
      </c>
      <c r="F84">
        <v>115464</v>
      </c>
      <c r="H84">
        <v>115228</v>
      </c>
      <c r="J84">
        <f t="shared" si="12"/>
        <v>81025.8</v>
      </c>
      <c r="K84">
        <f t="shared" si="13"/>
        <v>1.4221149312934891</v>
      </c>
      <c r="L84">
        <f t="shared" si="14"/>
        <v>115464</v>
      </c>
      <c r="M84">
        <f t="shared" si="15"/>
        <v>45348</v>
      </c>
      <c r="N84">
        <f t="shared" si="16"/>
        <v>81025.8</v>
      </c>
      <c r="O84">
        <f t="shared" si="17"/>
        <v>70116</v>
      </c>
      <c r="Q84">
        <v>2068</v>
      </c>
      <c r="R84">
        <v>-92</v>
      </c>
      <c r="T84">
        <v>903.60000000000582</v>
      </c>
      <c r="U84">
        <v>954.19999999999709</v>
      </c>
      <c r="W84">
        <v>2060.8000000000002</v>
      </c>
      <c r="X84">
        <v>1014.6</v>
      </c>
      <c r="AB84">
        <v>81025.8</v>
      </c>
      <c r="AC84">
        <v>1.4221149312934891</v>
      </c>
      <c r="AK84">
        <v>81025.8</v>
      </c>
      <c r="AL84">
        <v>1.4221149312934891</v>
      </c>
    </row>
    <row r="85" spans="2:38" x14ac:dyDescent="0.25">
      <c r="B85">
        <v>99689</v>
      </c>
      <c r="C85">
        <v>27571</v>
      </c>
      <c r="D85">
        <v>100774</v>
      </c>
      <c r="E85">
        <v>79912</v>
      </c>
      <c r="F85">
        <v>1288</v>
      </c>
      <c r="H85">
        <v>62982</v>
      </c>
      <c r="J85">
        <f t="shared" si="12"/>
        <v>61846.8</v>
      </c>
      <c r="K85">
        <f t="shared" si="13"/>
        <v>1.0183550321116048</v>
      </c>
      <c r="L85">
        <f t="shared" si="14"/>
        <v>100774</v>
      </c>
      <c r="M85">
        <f t="shared" si="15"/>
        <v>1288</v>
      </c>
      <c r="N85">
        <f t="shared" si="16"/>
        <v>61846.8</v>
      </c>
      <c r="O85">
        <f t="shared" si="17"/>
        <v>99486</v>
      </c>
      <c r="Q85">
        <v>-1470</v>
      </c>
      <c r="R85">
        <v>-3500</v>
      </c>
      <c r="T85">
        <v>-342</v>
      </c>
      <c r="U85">
        <v>-236.19999999999709</v>
      </c>
      <c r="W85">
        <v>2938.8</v>
      </c>
      <c r="X85">
        <v>892.2</v>
      </c>
      <c r="AB85">
        <v>61846.8</v>
      </c>
      <c r="AC85">
        <v>1.0183550321116048</v>
      </c>
      <c r="AI85">
        <v>61846.8</v>
      </c>
      <c r="AJ85">
        <v>1.0183550321116048</v>
      </c>
    </row>
    <row r="86" spans="2:38" x14ac:dyDescent="0.25">
      <c r="B86">
        <v>65533</v>
      </c>
      <c r="C86">
        <v>90133</v>
      </c>
      <c r="D86">
        <v>73411</v>
      </c>
      <c r="E86">
        <v>16818</v>
      </c>
      <c r="F86">
        <v>43408</v>
      </c>
      <c r="H86">
        <v>59133</v>
      </c>
      <c r="J86">
        <f t="shared" si="12"/>
        <v>57860.6</v>
      </c>
      <c r="K86">
        <f t="shared" si="13"/>
        <v>1.0219907847481706</v>
      </c>
      <c r="L86">
        <f t="shared" si="14"/>
        <v>90133</v>
      </c>
      <c r="M86">
        <f t="shared" si="15"/>
        <v>16818</v>
      </c>
      <c r="N86">
        <f t="shared" si="16"/>
        <v>57860.6</v>
      </c>
      <c r="O86">
        <f t="shared" si="17"/>
        <v>73315</v>
      </c>
      <c r="Q86">
        <v>-2367</v>
      </c>
      <c r="R86">
        <v>-635</v>
      </c>
      <c r="T86">
        <v>-3344.2000000000044</v>
      </c>
      <c r="U86">
        <v>-1198</v>
      </c>
      <c r="W86">
        <v>3383.0000000000005</v>
      </c>
      <c r="X86">
        <v>1198</v>
      </c>
      <c r="Z86">
        <v>57860.6</v>
      </c>
      <c r="AA86">
        <v>1.0219907847481706</v>
      </c>
      <c r="AI86">
        <v>57860.6</v>
      </c>
      <c r="AJ86">
        <v>1.0219907847481706</v>
      </c>
    </row>
    <row r="87" spans="2:38" x14ac:dyDescent="0.25">
      <c r="B87">
        <v>6320</v>
      </c>
      <c r="C87">
        <v>109540</v>
      </c>
      <c r="D87">
        <v>75910</v>
      </c>
      <c r="E87">
        <v>78282</v>
      </c>
      <c r="F87">
        <v>59646</v>
      </c>
      <c r="H87">
        <v>109571</v>
      </c>
      <c r="J87">
        <f t="shared" si="12"/>
        <v>65939.600000000006</v>
      </c>
      <c r="K87">
        <f t="shared" si="13"/>
        <v>1.6616873623740513</v>
      </c>
      <c r="L87">
        <f t="shared" si="14"/>
        <v>109540</v>
      </c>
      <c r="M87">
        <f t="shared" si="15"/>
        <v>6320</v>
      </c>
      <c r="N87">
        <f t="shared" si="16"/>
        <v>65939.600000000006</v>
      </c>
      <c r="O87">
        <f t="shared" si="17"/>
        <v>103220</v>
      </c>
      <c r="Q87">
        <v>2192</v>
      </c>
      <c r="R87">
        <v>-340</v>
      </c>
      <c r="T87">
        <v>-1735</v>
      </c>
      <c r="U87">
        <v>552.20000000000437</v>
      </c>
      <c r="W87">
        <v>5727.8</v>
      </c>
      <c r="X87">
        <v>2489</v>
      </c>
      <c r="AF87">
        <v>65939.600000000006</v>
      </c>
      <c r="AG87">
        <v>1.6616873623740513</v>
      </c>
      <c r="AK87">
        <v>65939.600000000006</v>
      </c>
      <c r="AL87">
        <v>1.6616873623740513</v>
      </c>
    </row>
    <row r="88" spans="2:38" x14ac:dyDescent="0.25">
      <c r="B88">
        <v>116556</v>
      </c>
      <c r="C88">
        <v>24401</v>
      </c>
      <c r="D88">
        <v>73125</v>
      </c>
      <c r="E88">
        <v>34517</v>
      </c>
      <c r="F88">
        <v>73561</v>
      </c>
      <c r="H88">
        <v>124475</v>
      </c>
      <c r="J88">
        <f t="shared" si="12"/>
        <v>64432</v>
      </c>
      <c r="K88">
        <f t="shared" si="13"/>
        <v>1.931881673702508</v>
      </c>
      <c r="L88">
        <f t="shared" si="14"/>
        <v>116556</v>
      </c>
      <c r="M88">
        <f t="shared" si="15"/>
        <v>24401</v>
      </c>
      <c r="N88">
        <f t="shared" si="16"/>
        <v>64432</v>
      </c>
      <c r="O88">
        <f t="shared" si="17"/>
        <v>92155</v>
      </c>
      <c r="Q88">
        <v>9839</v>
      </c>
      <c r="R88">
        <v>1236</v>
      </c>
      <c r="T88">
        <v>2218.5999999999985</v>
      </c>
      <c r="U88">
        <v>75</v>
      </c>
      <c r="W88">
        <v>3181</v>
      </c>
      <c r="X88">
        <v>578.59999999999991</v>
      </c>
      <c r="AF88">
        <v>64432</v>
      </c>
      <c r="AG88">
        <v>1.931881673702508</v>
      </c>
      <c r="AK88">
        <v>64432</v>
      </c>
      <c r="AL88">
        <v>1.931881673702508</v>
      </c>
    </row>
    <row r="89" spans="2:38" x14ac:dyDescent="0.25">
      <c r="B89">
        <v>34416</v>
      </c>
      <c r="C89">
        <v>6378</v>
      </c>
      <c r="D89">
        <v>116163</v>
      </c>
      <c r="E89">
        <v>90884</v>
      </c>
      <c r="F89">
        <v>19898</v>
      </c>
      <c r="H89">
        <v>103461</v>
      </c>
      <c r="J89">
        <f t="shared" si="12"/>
        <v>53547.8</v>
      </c>
      <c r="K89">
        <f t="shared" si="13"/>
        <v>1.9321241955785298</v>
      </c>
      <c r="L89">
        <f t="shared" si="14"/>
        <v>116163</v>
      </c>
      <c r="M89">
        <f t="shared" si="15"/>
        <v>6378</v>
      </c>
      <c r="N89">
        <f t="shared" si="16"/>
        <v>53547.8</v>
      </c>
      <c r="O89">
        <f t="shared" si="17"/>
        <v>109785</v>
      </c>
      <c r="Q89">
        <v>-5517</v>
      </c>
      <c r="R89">
        <v>-348</v>
      </c>
      <c r="T89">
        <v>3216.2000000000044</v>
      </c>
      <c r="U89">
        <v>-117</v>
      </c>
      <c r="W89">
        <v>4266.2</v>
      </c>
      <c r="X89">
        <v>127.8</v>
      </c>
      <c r="AD89">
        <v>53547.8</v>
      </c>
      <c r="AE89">
        <v>1.9321241955785298</v>
      </c>
      <c r="AK89">
        <v>53547.8</v>
      </c>
      <c r="AL89">
        <v>1.9321241955785298</v>
      </c>
    </row>
    <row r="90" spans="2:38" x14ac:dyDescent="0.25">
      <c r="B90">
        <v>44542</v>
      </c>
      <c r="C90">
        <v>28343</v>
      </c>
      <c r="D90">
        <v>103777</v>
      </c>
      <c r="E90">
        <v>42037</v>
      </c>
      <c r="F90">
        <v>90132</v>
      </c>
      <c r="H90">
        <v>108007</v>
      </c>
      <c r="J90">
        <f t="shared" si="12"/>
        <v>61766.2</v>
      </c>
      <c r="K90">
        <f t="shared" si="13"/>
        <v>1.7486424614109335</v>
      </c>
      <c r="L90">
        <f t="shared" si="14"/>
        <v>103777</v>
      </c>
      <c r="M90">
        <f t="shared" si="15"/>
        <v>28343</v>
      </c>
      <c r="N90">
        <f t="shared" si="16"/>
        <v>61766.2</v>
      </c>
      <c r="O90">
        <f t="shared" si="17"/>
        <v>75434</v>
      </c>
      <c r="Q90">
        <v>7270</v>
      </c>
      <c r="R90">
        <v>1312</v>
      </c>
      <c r="T90">
        <v>2431</v>
      </c>
      <c r="U90">
        <v>1508</v>
      </c>
      <c r="W90">
        <v>2983.8</v>
      </c>
      <c r="X90">
        <v>1608.8000000000002</v>
      </c>
      <c r="AD90">
        <v>61766.2</v>
      </c>
      <c r="AE90">
        <v>1.7486424614109335</v>
      </c>
      <c r="AK90">
        <v>61766.2</v>
      </c>
      <c r="AL90">
        <v>1.7486424614109335</v>
      </c>
    </row>
    <row r="91" spans="2:38" x14ac:dyDescent="0.25">
      <c r="B91">
        <v>76879</v>
      </c>
      <c r="C91">
        <v>90669</v>
      </c>
      <c r="D91">
        <v>19508</v>
      </c>
      <c r="E91">
        <v>42423</v>
      </c>
      <c r="F91">
        <v>27888</v>
      </c>
      <c r="H91">
        <v>103571</v>
      </c>
      <c r="J91">
        <f t="shared" si="12"/>
        <v>51473.4</v>
      </c>
      <c r="K91">
        <f t="shared" si="13"/>
        <v>2.0121266518240488</v>
      </c>
      <c r="L91">
        <f t="shared" si="14"/>
        <v>90669</v>
      </c>
      <c r="M91">
        <f t="shared" si="15"/>
        <v>19508</v>
      </c>
      <c r="N91">
        <f t="shared" si="16"/>
        <v>51473.4</v>
      </c>
      <c r="O91">
        <f t="shared" si="17"/>
        <v>71161</v>
      </c>
      <c r="Q91">
        <v>5294</v>
      </c>
      <c r="R91">
        <v>0</v>
      </c>
      <c r="T91">
        <v>-2425.1999999999971</v>
      </c>
      <c r="U91">
        <v>-1612</v>
      </c>
      <c r="W91">
        <v>6940</v>
      </c>
      <c r="X91">
        <v>1612.0000000000002</v>
      </c>
      <c r="AD91">
        <v>51473.4</v>
      </c>
      <c r="AE91">
        <v>2.0121266518240488</v>
      </c>
      <c r="AK91">
        <v>51473.4</v>
      </c>
      <c r="AL91">
        <v>2.0121266518240488</v>
      </c>
    </row>
    <row r="92" spans="2:38" x14ac:dyDescent="0.25">
      <c r="B92">
        <v>28413</v>
      </c>
      <c r="C92">
        <v>33211</v>
      </c>
      <c r="D92">
        <v>67026</v>
      </c>
      <c r="E92">
        <v>71035</v>
      </c>
      <c r="F92">
        <v>88301</v>
      </c>
      <c r="H92">
        <v>75080</v>
      </c>
      <c r="J92">
        <f t="shared" si="12"/>
        <v>57597.2</v>
      </c>
      <c r="K92">
        <f t="shared" si="13"/>
        <v>1.303535588535554</v>
      </c>
      <c r="L92">
        <f t="shared" si="14"/>
        <v>88301</v>
      </c>
      <c r="M92">
        <f t="shared" si="15"/>
        <v>28413</v>
      </c>
      <c r="N92">
        <f t="shared" si="16"/>
        <v>57597.2</v>
      </c>
      <c r="O92">
        <f t="shared" si="17"/>
        <v>59888</v>
      </c>
      <c r="Q92">
        <v>-319</v>
      </c>
      <c r="R92">
        <v>-1902</v>
      </c>
      <c r="T92">
        <v>156.19999999999709</v>
      </c>
      <c r="U92">
        <v>526.79999999999563</v>
      </c>
      <c r="W92">
        <v>5523.8000000000011</v>
      </c>
      <c r="X92">
        <v>1141.1999999999998</v>
      </c>
      <c r="Z92">
        <v>57597.2</v>
      </c>
      <c r="AA92">
        <v>1.303535588535554</v>
      </c>
      <c r="AK92">
        <v>57597.2</v>
      </c>
      <c r="AL92">
        <v>1.303535588535554</v>
      </c>
    </row>
    <row r="93" spans="2:38" x14ac:dyDescent="0.25">
      <c r="B93">
        <v>92793</v>
      </c>
      <c r="C93">
        <v>15673</v>
      </c>
      <c r="D93">
        <v>58491</v>
      </c>
      <c r="E93">
        <v>108294</v>
      </c>
      <c r="F93">
        <v>45235</v>
      </c>
      <c r="H93">
        <v>77226</v>
      </c>
      <c r="J93">
        <f t="shared" si="12"/>
        <v>64097.2</v>
      </c>
      <c r="K93">
        <f t="shared" si="13"/>
        <v>1.2048264198748151</v>
      </c>
      <c r="L93">
        <f t="shared" si="14"/>
        <v>108294</v>
      </c>
      <c r="M93">
        <f t="shared" si="15"/>
        <v>15673</v>
      </c>
      <c r="N93">
        <f t="shared" si="16"/>
        <v>64097.2</v>
      </c>
      <c r="O93">
        <f t="shared" si="17"/>
        <v>92621</v>
      </c>
      <c r="Q93">
        <v>-1125</v>
      </c>
      <c r="R93">
        <v>-4175</v>
      </c>
      <c r="T93">
        <v>-1142</v>
      </c>
      <c r="U93">
        <v>467.59999999999854</v>
      </c>
      <c r="W93">
        <v>1803.2</v>
      </c>
      <c r="X93">
        <v>1080</v>
      </c>
      <c r="AB93">
        <v>64097.2</v>
      </c>
      <c r="AC93">
        <v>1.2048264198748151</v>
      </c>
      <c r="AI93">
        <v>64097.2</v>
      </c>
      <c r="AJ93">
        <v>1.2048264198748151</v>
      </c>
    </row>
    <row r="94" spans="2:38" x14ac:dyDescent="0.25">
      <c r="B94">
        <v>84544</v>
      </c>
      <c r="C94">
        <v>68593</v>
      </c>
      <c r="D94">
        <v>90253</v>
      </c>
      <c r="E94">
        <v>50419</v>
      </c>
      <c r="F94">
        <v>99376</v>
      </c>
      <c r="H94">
        <v>133071</v>
      </c>
      <c r="J94">
        <f t="shared" si="12"/>
        <v>78637</v>
      </c>
      <c r="K94">
        <f t="shared" si="13"/>
        <v>1.6922186756870177</v>
      </c>
      <c r="L94">
        <f t="shared" si="14"/>
        <v>99376</v>
      </c>
      <c r="M94">
        <f t="shared" si="15"/>
        <v>50419</v>
      </c>
      <c r="N94">
        <f t="shared" si="16"/>
        <v>78637</v>
      </c>
      <c r="O94">
        <f t="shared" si="17"/>
        <v>48957</v>
      </c>
      <c r="Q94">
        <v>3921</v>
      </c>
      <c r="R94">
        <v>1982</v>
      </c>
      <c r="T94">
        <v>-1042.3999999999942</v>
      </c>
      <c r="U94">
        <v>-3330.3999999999942</v>
      </c>
      <c r="W94">
        <v>5783.6</v>
      </c>
      <c r="X94">
        <v>3330.4</v>
      </c>
      <c r="AF94">
        <v>78637</v>
      </c>
      <c r="AG94">
        <v>1.6922186756870177</v>
      </c>
      <c r="AK94">
        <v>78637</v>
      </c>
      <c r="AL94">
        <v>1.6922186756870177</v>
      </c>
    </row>
    <row r="95" spans="2:38" x14ac:dyDescent="0.25">
      <c r="B95">
        <v>49125</v>
      </c>
      <c r="C95">
        <v>52031</v>
      </c>
      <c r="D95">
        <v>35412</v>
      </c>
      <c r="E95">
        <v>70634</v>
      </c>
      <c r="F95">
        <v>86604</v>
      </c>
      <c r="H95">
        <v>62595</v>
      </c>
      <c r="J95">
        <f t="shared" si="12"/>
        <v>58761.2</v>
      </c>
      <c r="K95">
        <f t="shared" si="13"/>
        <v>1.0652437322587014</v>
      </c>
      <c r="L95">
        <f t="shared" si="14"/>
        <v>86604</v>
      </c>
      <c r="M95">
        <f t="shared" si="15"/>
        <v>35412</v>
      </c>
      <c r="N95">
        <f t="shared" si="16"/>
        <v>58761.2</v>
      </c>
      <c r="O95">
        <f t="shared" si="17"/>
        <v>51192</v>
      </c>
      <c r="Q95">
        <v>-4194</v>
      </c>
      <c r="R95">
        <v>3416</v>
      </c>
      <c r="T95">
        <v>-2615.8000000000029</v>
      </c>
      <c r="U95">
        <v>524.79999999999563</v>
      </c>
      <c r="W95">
        <v>4830.5999999999995</v>
      </c>
      <c r="X95">
        <v>1508.4</v>
      </c>
      <c r="AB95">
        <v>58761.2</v>
      </c>
      <c r="AC95">
        <v>1.0652437322587014</v>
      </c>
      <c r="AI95">
        <v>58761.2</v>
      </c>
      <c r="AJ95">
        <v>1.0652437322587014</v>
      </c>
    </row>
    <row r="96" spans="2:38" x14ac:dyDescent="0.25">
      <c r="B96">
        <v>98852</v>
      </c>
      <c r="C96">
        <v>43621</v>
      </c>
      <c r="D96">
        <v>15040</v>
      </c>
      <c r="E96">
        <v>42180</v>
      </c>
      <c r="F96">
        <v>105373</v>
      </c>
      <c r="H96">
        <v>99188</v>
      </c>
      <c r="J96">
        <f t="shared" si="12"/>
        <v>61013.2</v>
      </c>
      <c r="K96">
        <f t="shared" si="13"/>
        <v>1.625681000177011</v>
      </c>
      <c r="L96">
        <f t="shared" si="14"/>
        <v>105373</v>
      </c>
      <c r="M96">
        <f t="shared" si="15"/>
        <v>15040</v>
      </c>
      <c r="N96">
        <f t="shared" si="16"/>
        <v>61013.2</v>
      </c>
      <c r="O96">
        <f t="shared" si="17"/>
        <v>90333</v>
      </c>
      <c r="Q96">
        <v>6200</v>
      </c>
      <c r="R96">
        <v>1612</v>
      </c>
      <c r="T96">
        <v>-388.40000000000146</v>
      </c>
      <c r="U96">
        <v>719.59999999999854</v>
      </c>
      <c r="W96">
        <v>3877.6</v>
      </c>
      <c r="X96">
        <v>1447.2</v>
      </c>
      <c r="AF96">
        <v>61013.2</v>
      </c>
      <c r="AG96">
        <v>1.625681000177011</v>
      </c>
      <c r="AK96">
        <v>61013.2</v>
      </c>
      <c r="AL96">
        <v>1.625681000177011</v>
      </c>
    </row>
    <row r="97" spans="2:38" x14ac:dyDescent="0.25">
      <c r="B97">
        <v>48093</v>
      </c>
      <c r="C97">
        <v>24299</v>
      </c>
      <c r="D97">
        <v>10670</v>
      </c>
      <c r="E97">
        <v>79432</v>
      </c>
      <c r="F97">
        <v>82841</v>
      </c>
      <c r="H97">
        <v>73273</v>
      </c>
      <c r="J97">
        <f t="shared" si="12"/>
        <v>49067</v>
      </c>
      <c r="K97">
        <f t="shared" si="13"/>
        <v>1.4933254529520859</v>
      </c>
      <c r="L97">
        <f t="shared" si="14"/>
        <v>82841</v>
      </c>
      <c r="M97">
        <f t="shared" si="15"/>
        <v>10670</v>
      </c>
      <c r="N97">
        <f t="shared" si="16"/>
        <v>49067</v>
      </c>
      <c r="O97">
        <f t="shared" si="17"/>
        <v>72171</v>
      </c>
      <c r="Q97">
        <v>3778</v>
      </c>
      <c r="R97">
        <v>-1</v>
      </c>
      <c r="T97">
        <v>-354.40000000000146</v>
      </c>
      <c r="U97">
        <v>389</v>
      </c>
      <c r="W97">
        <v>4846</v>
      </c>
      <c r="X97">
        <v>1225</v>
      </c>
      <c r="Z97">
        <v>49067</v>
      </c>
      <c r="AA97">
        <v>1.4933254529520859</v>
      </c>
      <c r="AK97">
        <v>49067</v>
      </c>
      <c r="AL97">
        <v>1.4933254529520859</v>
      </c>
    </row>
    <row r="98" spans="2:38" x14ac:dyDescent="0.25">
      <c r="B98">
        <v>15984</v>
      </c>
      <c r="C98">
        <v>8284</v>
      </c>
      <c r="D98">
        <v>64546</v>
      </c>
      <c r="E98">
        <v>54127</v>
      </c>
      <c r="F98">
        <v>89740</v>
      </c>
      <c r="H98">
        <v>63118</v>
      </c>
      <c r="J98">
        <f t="shared" si="12"/>
        <v>46536.2</v>
      </c>
      <c r="K98">
        <f t="shared" ref="K98:K129" si="18">H98/J98</f>
        <v>1.3563204559031465</v>
      </c>
      <c r="L98">
        <f t="shared" si="14"/>
        <v>89740</v>
      </c>
      <c r="M98">
        <f t="shared" si="15"/>
        <v>8284</v>
      </c>
      <c r="N98">
        <f t="shared" si="16"/>
        <v>46536.2</v>
      </c>
      <c r="O98">
        <f t="shared" si="17"/>
        <v>81456</v>
      </c>
      <c r="Q98">
        <v>1618</v>
      </c>
      <c r="R98">
        <v>50</v>
      </c>
      <c r="T98">
        <v>2256.1999999999971</v>
      </c>
      <c r="U98">
        <v>-1853.8000000000029</v>
      </c>
      <c r="W98">
        <v>5954.9999999999991</v>
      </c>
      <c r="X98">
        <v>1858.6</v>
      </c>
      <c r="Z98">
        <v>46536.2</v>
      </c>
      <c r="AA98">
        <v>1.3563204559031465</v>
      </c>
      <c r="AK98">
        <v>46536.2</v>
      </c>
      <c r="AL98">
        <v>1.3563204559031465</v>
      </c>
    </row>
    <row r="99" spans="2:38" x14ac:dyDescent="0.25">
      <c r="B99">
        <v>51094</v>
      </c>
      <c r="C99">
        <v>106890</v>
      </c>
      <c r="D99">
        <v>57409</v>
      </c>
      <c r="E99">
        <v>97036</v>
      </c>
      <c r="F99">
        <v>82412</v>
      </c>
      <c r="H99">
        <v>80190</v>
      </c>
      <c r="J99">
        <f t="shared" si="12"/>
        <v>78968.2</v>
      </c>
      <c r="K99">
        <f t="shared" si="18"/>
        <v>1.0154720507748689</v>
      </c>
      <c r="L99">
        <f t="shared" si="14"/>
        <v>106890</v>
      </c>
      <c r="M99">
        <f t="shared" si="15"/>
        <v>51094</v>
      </c>
      <c r="N99">
        <f t="shared" si="16"/>
        <v>78968.2</v>
      </c>
      <c r="O99">
        <f t="shared" si="17"/>
        <v>55796</v>
      </c>
      <c r="Q99">
        <v>-867</v>
      </c>
      <c r="R99">
        <v>93</v>
      </c>
      <c r="T99">
        <v>863.19999999999709</v>
      </c>
      <c r="U99">
        <v>258.39999999999418</v>
      </c>
      <c r="W99">
        <v>2726</v>
      </c>
      <c r="X99">
        <v>578.40000000000009</v>
      </c>
      <c r="AB99">
        <v>78968.2</v>
      </c>
      <c r="AC99">
        <v>1.0154720507748689</v>
      </c>
      <c r="AI99">
        <v>78968.2</v>
      </c>
      <c r="AJ99">
        <v>1.0154720507748689</v>
      </c>
    </row>
    <row r="100" spans="2:38" x14ac:dyDescent="0.25">
      <c r="B100">
        <v>22584</v>
      </c>
      <c r="C100">
        <v>18415</v>
      </c>
      <c r="D100">
        <v>105390</v>
      </c>
      <c r="E100">
        <v>26509</v>
      </c>
      <c r="F100">
        <v>59118</v>
      </c>
      <c r="H100">
        <v>49806</v>
      </c>
      <c r="J100">
        <f t="shared" si="12"/>
        <v>46403.199999999997</v>
      </c>
      <c r="K100">
        <f t="shared" si="18"/>
        <v>1.0733311495758915</v>
      </c>
      <c r="L100">
        <f t="shared" si="14"/>
        <v>105390</v>
      </c>
      <c r="M100">
        <f t="shared" si="15"/>
        <v>18415</v>
      </c>
      <c r="N100">
        <f t="shared" si="16"/>
        <v>46403.199999999997</v>
      </c>
      <c r="O100">
        <f t="shared" si="17"/>
        <v>86975</v>
      </c>
      <c r="Q100">
        <v>-8250</v>
      </c>
      <c r="R100">
        <v>-134</v>
      </c>
      <c r="T100">
        <v>1459</v>
      </c>
      <c r="U100">
        <v>153</v>
      </c>
      <c r="W100">
        <v>7846.2000000000007</v>
      </c>
      <c r="X100">
        <v>269.8</v>
      </c>
      <c r="Z100">
        <v>46403.199999999997</v>
      </c>
      <c r="AA100">
        <v>1.0733311495758915</v>
      </c>
      <c r="AI100">
        <v>46403.199999999997</v>
      </c>
      <c r="AJ100">
        <v>1.0733311495758915</v>
      </c>
    </row>
    <row r="101" spans="2:38" x14ac:dyDescent="0.25">
      <c r="B101">
        <v>110916</v>
      </c>
      <c r="C101">
        <v>100560</v>
      </c>
      <c r="D101">
        <v>9600</v>
      </c>
      <c r="E101">
        <v>80479</v>
      </c>
      <c r="F101">
        <v>76995</v>
      </c>
      <c r="H101">
        <v>91846</v>
      </c>
      <c r="J101">
        <f t="shared" si="12"/>
        <v>75710</v>
      </c>
      <c r="K101">
        <f t="shared" si="18"/>
        <v>1.2131290450402854</v>
      </c>
      <c r="L101">
        <f t="shared" si="14"/>
        <v>110916</v>
      </c>
      <c r="M101">
        <f t="shared" si="15"/>
        <v>9600</v>
      </c>
      <c r="N101">
        <f t="shared" si="16"/>
        <v>75710</v>
      </c>
      <c r="O101">
        <f t="shared" si="17"/>
        <v>101316</v>
      </c>
      <c r="Q101">
        <v>9928</v>
      </c>
      <c r="R101">
        <v>649</v>
      </c>
      <c r="T101">
        <v>3115.3999999999942</v>
      </c>
      <c r="U101">
        <v>29</v>
      </c>
      <c r="W101">
        <v>5560.6</v>
      </c>
      <c r="X101">
        <v>1524.2</v>
      </c>
      <c r="AB101">
        <v>75710</v>
      </c>
      <c r="AC101">
        <v>1.2131290450402854</v>
      </c>
      <c r="AI101">
        <v>75710</v>
      </c>
      <c r="AJ101">
        <v>1.2131290450402854</v>
      </c>
    </row>
    <row r="103" spans="2:38" x14ac:dyDescent="0.25">
      <c r="B103">
        <v>4554220</v>
      </c>
      <c r="C103">
        <v>4435714</v>
      </c>
      <c r="D103">
        <v>4717597</v>
      </c>
      <c r="E103">
        <v>4641395</v>
      </c>
      <c r="F103">
        <v>4523646</v>
      </c>
    </row>
  </sheetData>
  <pageMargins left="0.7" right="0.7" top="0.75" bottom="0.75" header="0.3" footer="0.3"/>
  <drawing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BCC848-56B2-4FC3-81D4-1D888F36A69A}">
  <dimension ref="A1:AL103"/>
  <sheetViews>
    <sheetView workbookViewId="0"/>
  </sheetViews>
  <sheetFormatPr defaultRowHeight="15" x14ac:dyDescent="0.25"/>
  <sheetData>
    <row r="1" spans="1:38" x14ac:dyDescent="0.25">
      <c r="A1" t="s">
        <v>9</v>
      </c>
    </row>
    <row r="2" spans="1:38" x14ac:dyDescent="0.25">
      <c r="B2">
        <v>113317</v>
      </c>
      <c r="C2">
        <v>86978</v>
      </c>
      <c r="D2">
        <v>116042</v>
      </c>
      <c r="E2">
        <v>43792</v>
      </c>
      <c r="F2">
        <v>74539</v>
      </c>
      <c r="H2">
        <v>132433</v>
      </c>
      <c r="J2">
        <f t="shared" ref="J2:J33" si="0">AVERAGE(B2:F2)</f>
        <v>86933.6</v>
      </c>
      <c r="K2">
        <f t="shared" ref="K2:K33" si="1">H2/J2</f>
        <v>1.523381063248272</v>
      </c>
      <c r="L2">
        <f t="shared" ref="L2:L33" si="2">MAX(B2:F2)</f>
        <v>116042</v>
      </c>
      <c r="M2">
        <f t="shared" ref="M2:M33" si="3">MIN(B2:F2)</f>
        <v>43792</v>
      </c>
      <c r="N2">
        <f t="shared" ref="N2:N33" si="4">AVERAGE(B2:F2)</f>
        <v>86933.6</v>
      </c>
      <c r="O2">
        <f t="shared" ref="O2:O33" si="5">L2-M2</f>
        <v>72250</v>
      </c>
      <c r="Q2">
        <v>5128</v>
      </c>
      <c r="R2">
        <v>956</v>
      </c>
      <c r="T2">
        <v>-765.39999999999418</v>
      </c>
      <c r="U2">
        <v>123.20000000001164</v>
      </c>
      <c r="W2">
        <v>2311.4</v>
      </c>
      <c r="X2">
        <v>1774</v>
      </c>
      <c r="AF2">
        <v>86933.6</v>
      </c>
      <c r="AG2">
        <v>1.523381063248272</v>
      </c>
      <c r="AK2">
        <v>86933.6</v>
      </c>
      <c r="AL2">
        <v>1.523381063248272</v>
      </c>
    </row>
    <row r="3" spans="1:38" x14ac:dyDescent="0.25">
      <c r="B3">
        <v>15791</v>
      </c>
      <c r="C3">
        <v>4027</v>
      </c>
      <c r="D3">
        <v>111033</v>
      </c>
      <c r="E3">
        <v>78435</v>
      </c>
      <c r="F3">
        <v>58964</v>
      </c>
      <c r="H3">
        <v>102994</v>
      </c>
      <c r="J3">
        <f t="shared" si="0"/>
        <v>53650</v>
      </c>
      <c r="K3">
        <f t="shared" si="1"/>
        <v>1.9197390493942219</v>
      </c>
      <c r="L3">
        <f t="shared" si="2"/>
        <v>111033</v>
      </c>
      <c r="M3">
        <f t="shared" si="3"/>
        <v>4027</v>
      </c>
      <c r="N3">
        <f t="shared" si="4"/>
        <v>53650</v>
      </c>
      <c r="O3">
        <f t="shared" si="5"/>
        <v>107006</v>
      </c>
      <c r="Q3">
        <v>9514</v>
      </c>
      <c r="R3">
        <v>-212</v>
      </c>
      <c r="T3">
        <v>4474.5999999999985</v>
      </c>
      <c r="U3">
        <v>1946.1999999999971</v>
      </c>
      <c r="W3">
        <v>6141.4</v>
      </c>
      <c r="X3">
        <v>2851</v>
      </c>
      <c r="AD3">
        <v>53650</v>
      </c>
      <c r="AE3">
        <v>1.9197390493942219</v>
      </c>
      <c r="AK3">
        <v>53650</v>
      </c>
      <c r="AL3">
        <v>1.9197390493942219</v>
      </c>
    </row>
    <row r="4" spans="1:38" x14ac:dyDescent="0.25">
      <c r="B4">
        <v>111223</v>
      </c>
      <c r="C4">
        <v>105301</v>
      </c>
      <c r="D4">
        <v>114123</v>
      </c>
      <c r="E4">
        <v>69820</v>
      </c>
      <c r="F4">
        <v>64892</v>
      </c>
      <c r="H4">
        <v>123495</v>
      </c>
      <c r="J4">
        <f t="shared" si="0"/>
        <v>93071.8</v>
      </c>
      <c r="K4">
        <f t="shared" si="1"/>
        <v>1.3268788182886759</v>
      </c>
      <c r="L4">
        <f t="shared" si="2"/>
        <v>114123</v>
      </c>
      <c r="M4">
        <f t="shared" si="3"/>
        <v>64892</v>
      </c>
      <c r="N4">
        <f t="shared" si="4"/>
        <v>93071.8</v>
      </c>
      <c r="O4">
        <f t="shared" si="5"/>
        <v>49231</v>
      </c>
      <c r="Q4">
        <v>-5778</v>
      </c>
      <c r="R4">
        <v>-73</v>
      </c>
      <c r="T4">
        <v>895.60000000000582</v>
      </c>
      <c r="U4">
        <v>-1356.3999999999942</v>
      </c>
      <c r="W4">
        <v>6134.8</v>
      </c>
      <c r="X4">
        <v>3674</v>
      </c>
      <c r="AB4">
        <v>93071.8</v>
      </c>
      <c r="AC4">
        <v>1.3268788182886759</v>
      </c>
      <c r="AK4">
        <v>93071.8</v>
      </c>
      <c r="AL4">
        <v>1.3268788182886759</v>
      </c>
    </row>
    <row r="5" spans="1:38" x14ac:dyDescent="0.25">
      <c r="B5">
        <v>105048</v>
      </c>
      <c r="C5">
        <v>22307</v>
      </c>
      <c r="D5">
        <v>48768</v>
      </c>
      <c r="E5">
        <v>37903</v>
      </c>
      <c r="F5">
        <v>55159</v>
      </c>
      <c r="H5">
        <v>69476</v>
      </c>
      <c r="J5">
        <f t="shared" si="0"/>
        <v>53837</v>
      </c>
      <c r="K5">
        <f t="shared" si="1"/>
        <v>1.2904879543808161</v>
      </c>
      <c r="L5">
        <f t="shared" si="2"/>
        <v>105048</v>
      </c>
      <c r="M5">
        <f t="shared" si="3"/>
        <v>22307</v>
      </c>
      <c r="N5">
        <f t="shared" si="4"/>
        <v>53837</v>
      </c>
      <c r="O5">
        <f t="shared" si="5"/>
        <v>82741</v>
      </c>
      <c r="Q5">
        <v>11297</v>
      </c>
      <c r="R5">
        <v>2593</v>
      </c>
      <c r="T5">
        <v>2816.5999999999985</v>
      </c>
      <c r="U5">
        <v>-453.80000000000291</v>
      </c>
      <c r="W5">
        <v>7540.6</v>
      </c>
      <c r="X5">
        <v>1732.6</v>
      </c>
      <c r="Z5">
        <v>53837</v>
      </c>
      <c r="AA5">
        <v>1.2904879543808161</v>
      </c>
      <c r="AK5">
        <v>53837</v>
      </c>
      <c r="AL5">
        <v>1.2904879543808161</v>
      </c>
    </row>
    <row r="6" spans="1:38" x14ac:dyDescent="0.25">
      <c r="B6">
        <v>116786</v>
      </c>
      <c r="C6">
        <v>16529</v>
      </c>
      <c r="D6">
        <v>6378</v>
      </c>
      <c r="E6">
        <v>6742</v>
      </c>
      <c r="F6">
        <v>36981</v>
      </c>
      <c r="H6">
        <v>54687</v>
      </c>
      <c r="J6">
        <f t="shared" si="0"/>
        <v>36683.199999999997</v>
      </c>
      <c r="K6">
        <f t="shared" si="1"/>
        <v>1.4907914249574739</v>
      </c>
      <c r="L6">
        <f t="shared" si="2"/>
        <v>116786</v>
      </c>
      <c r="M6">
        <f t="shared" si="3"/>
        <v>6378</v>
      </c>
      <c r="N6">
        <f t="shared" si="4"/>
        <v>36683.199999999997</v>
      </c>
      <c r="O6">
        <f t="shared" si="5"/>
        <v>110408</v>
      </c>
      <c r="Q6">
        <v>3765</v>
      </c>
      <c r="R6">
        <v>-578</v>
      </c>
      <c r="T6">
        <v>-807.20000000000437</v>
      </c>
      <c r="U6">
        <v>-1759.2000000000044</v>
      </c>
      <c r="W6">
        <v>3693.6</v>
      </c>
      <c r="X6">
        <v>1867.2</v>
      </c>
      <c r="Z6">
        <v>36683.199999999997</v>
      </c>
      <c r="AA6">
        <v>1.4907914249574739</v>
      </c>
      <c r="AK6">
        <v>36683.199999999997</v>
      </c>
      <c r="AL6">
        <v>1.4907914249574739</v>
      </c>
    </row>
    <row r="7" spans="1:38" x14ac:dyDescent="0.25">
      <c r="B7">
        <v>109967</v>
      </c>
      <c r="C7">
        <v>10697</v>
      </c>
      <c r="D7">
        <v>60251</v>
      </c>
      <c r="E7">
        <v>113502</v>
      </c>
      <c r="F7">
        <v>14146</v>
      </c>
      <c r="H7">
        <v>110142</v>
      </c>
      <c r="J7">
        <f t="shared" si="0"/>
        <v>61712.6</v>
      </c>
      <c r="K7">
        <f t="shared" si="1"/>
        <v>1.7847570836425626</v>
      </c>
      <c r="L7">
        <f t="shared" si="2"/>
        <v>113502</v>
      </c>
      <c r="M7">
        <f t="shared" si="3"/>
        <v>10697</v>
      </c>
      <c r="N7">
        <f t="shared" si="4"/>
        <v>61712.6</v>
      </c>
      <c r="O7">
        <f t="shared" si="5"/>
        <v>102805</v>
      </c>
      <c r="Q7">
        <v>15063</v>
      </c>
      <c r="R7">
        <v>4188</v>
      </c>
      <c r="T7">
        <v>1590.1999999999971</v>
      </c>
      <c r="U7">
        <v>911</v>
      </c>
      <c r="W7">
        <v>5435</v>
      </c>
      <c r="X7">
        <v>1571</v>
      </c>
      <c r="AD7">
        <v>61712.6</v>
      </c>
      <c r="AE7">
        <v>1.7847570836425626</v>
      </c>
      <c r="AK7">
        <v>61712.6</v>
      </c>
      <c r="AL7">
        <v>1.7847570836425626</v>
      </c>
    </row>
    <row r="8" spans="1:38" x14ac:dyDescent="0.25">
      <c r="B8">
        <v>46157</v>
      </c>
      <c r="C8">
        <v>6488</v>
      </c>
      <c r="D8">
        <v>40206</v>
      </c>
      <c r="E8">
        <v>98623</v>
      </c>
      <c r="F8">
        <v>31432</v>
      </c>
      <c r="H8">
        <v>74242</v>
      </c>
      <c r="J8">
        <f t="shared" si="0"/>
        <v>44581.2</v>
      </c>
      <c r="K8">
        <f t="shared" si="1"/>
        <v>1.6653208078741712</v>
      </c>
      <c r="L8">
        <f t="shared" si="2"/>
        <v>98623</v>
      </c>
      <c r="M8">
        <f t="shared" si="3"/>
        <v>6488</v>
      </c>
      <c r="N8">
        <f t="shared" si="4"/>
        <v>44581.2</v>
      </c>
      <c r="O8">
        <f t="shared" si="5"/>
        <v>92135</v>
      </c>
      <c r="Q8">
        <v>4009</v>
      </c>
      <c r="R8">
        <v>-226</v>
      </c>
      <c r="T8">
        <v>1777.1999999999971</v>
      </c>
      <c r="U8">
        <v>452.19999999999709</v>
      </c>
      <c r="W8">
        <v>2380</v>
      </c>
      <c r="X8">
        <v>536.20000000000005</v>
      </c>
      <c r="AD8">
        <v>44581.2</v>
      </c>
      <c r="AE8">
        <v>1.6653208078741712</v>
      </c>
      <c r="AK8">
        <v>44581.2</v>
      </c>
      <c r="AL8">
        <v>1.6653208078741712</v>
      </c>
    </row>
    <row r="9" spans="1:38" x14ac:dyDescent="0.25">
      <c r="B9">
        <v>9671</v>
      </c>
      <c r="C9">
        <v>69897</v>
      </c>
      <c r="D9">
        <v>20079</v>
      </c>
      <c r="E9">
        <v>96598</v>
      </c>
      <c r="F9">
        <v>36634</v>
      </c>
      <c r="H9">
        <v>68097</v>
      </c>
      <c r="J9">
        <f t="shared" si="0"/>
        <v>46575.8</v>
      </c>
      <c r="K9">
        <f t="shared" si="1"/>
        <v>1.4620682843880297</v>
      </c>
      <c r="L9">
        <f t="shared" si="2"/>
        <v>96598</v>
      </c>
      <c r="M9">
        <f t="shared" si="3"/>
        <v>9671</v>
      </c>
      <c r="N9">
        <f t="shared" si="4"/>
        <v>46575.8</v>
      </c>
      <c r="O9">
        <f t="shared" si="5"/>
        <v>86927</v>
      </c>
      <c r="Q9">
        <v>-2997</v>
      </c>
      <c r="R9">
        <v>46</v>
      </c>
      <c r="T9">
        <v>1115</v>
      </c>
      <c r="U9">
        <v>270</v>
      </c>
      <c r="W9">
        <v>6567</v>
      </c>
      <c r="X9">
        <v>1496.8000000000002</v>
      </c>
      <c r="AD9">
        <v>46575.8</v>
      </c>
      <c r="AE9">
        <v>1.4620682843880297</v>
      </c>
      <c r="AK9">
        <v>46575.8</v>
      </c>
      <c r="AL9">
        <v>1.4620682843880297</v>
      </c>
    </row>
    <row r="10" spans="1:38" x14ac:dyDescent="0.25">
      <c r="B10">
        <v>7717</v>
      </c>
      <c r="C10">
        <v>28220</v>
      </c>
      <c r="D10">
        <v>43387</v>
      </c>
      <c r="E10">
        <v>31595</v>
      </c>
      <c r="F10">
        <v>93468</v>
      </c>
      <c r="H10">
        <v>87542</v>
      </c>
      <c r="J10">
        <f t="shared" si="0"/>
        <v>40877.4</v>
      </c>
      <c r="K10">
        <f t="shared" si="1"/>
        <v>2.141574561982905</v>
      </c>
      <c r="L10">
        <f t="shared" si="2"/>
        <v>93468</v>
      </c>
      <c r="M10">
        <f t="shared" si="3"/>
        <v>7717</v>
      </c>
      <c r="N10">
        <f t="shared" si="4"/>
        <v>40877.4</v>
      </c>
      <c r="O10">
        <f t="shared" si="5"/>
        <v>85751</v>
      </c>
      <c r="Q10">
        <v>2672</v>
      </c>
      <c r="R10">
        <v>-103</v>
      </c>
      <c r="T10">
        <v>2206.2000000000044</v>
      </c>
      <c r="U10">
        <v>1343</v>
      </c>
      <c r="W10">
        <v>3727.7999999999997</v>
      </c>
      <c r="X10">
        <v>2194.6</v>
      </c>
      <c r="AD10">
        <v>40877.4</v>
      </c>
      <c r="AE10">
        <v>2.141574561982905</v>
      </c>
      <c r="AK10">
        <v>40877.4</v>
      </c>
      <c r="AL10">
        <v>2.141574561982905</v>
      </c>
    </row>
    <row r="11" spans="1:38" x14ac:dyDescent="0.25">
      <c r="B11">
        <v>25194</v>
      </c>
      <c r="C11">
        <v>38189</v>
      </c>
      <c r="D11">
        <v>108297</v>
      </c>
      <c r="E11">
        <v>43301</v>
      </c>
      <c r="F11">
        <v>94391</v>
      </c>
      <c r="H11">
        <v>63122</v>
      </c>
      <c r="J11">
        <f t="shared" si="0"/>
        <v>61874.400000000001</v>
      </c>
      <c r="K11">
        <f t="shared" si="1"/>
        <v>1.0201634278473812</v>
      </c>
      <c r="L11">
        <f t="shared" si="2"/>
        <v>108297</v>
      </c>
      <c r="M11">
        <f t="shared" si="3"/>
        <v>25194</v>
      </c>
      <c r="N11">
        <f t="shared" si="4"/>
        <v>61874.400000000001</v>
      </c>
      <c r="O11">
        <f t="shared" si="5"/>
        <v>83103</v>
      </c>
      <c r="Q11">
        <v>-4774</v>
      </c>
      <c r="R11">
        <v>0</v>
      </c>
      <c r="T11">
        <v>-2799</v>
      </c>
      <c r="U11">
        <v>348.20000000000437</v>
      </c>
      <c r="W11">
        <v>3512.6</v>
      </c>
      <c r="X11">
        <v>378.2</v>
      </c>
      <c r="AB11">
        <v>61874.400000000001</v>
      </c>
      <c r="AC11">
        <v>1.0201634278473812</v>
      </c>
      <c r="AI11">
        <v>61874.400000000001</v>
      </c>
      <c r="AJ11">
        <v>1.0201634278473812</v>
      </c>
    </row>
    <row r="12" spans="1:38" x14ac:dyDescent="0.25">
      <c r="B12">
        <v>14133</v>
      </c>
      <c r="C12">
        <v>20497</v>
      </c>
      <c r="D12">
        <v>100723</v>
      </c>
      <c r="E12">
        <v>88725</v>
      </c>
      <c r="F12">
        <v>30206</v>
      </c>
      <c r="H12">
        <v>115149</v>
      </c>
      <c r="J12">
        <f t="shared" si="0"/>
        <v>50856.800000000003</v>
      </c>
      <c r="K12">
        <f t="shared" si="1"/>
        <v>2.2641809944786142</v>
      </c>
      <c r="L12">
        <f t="shared" si="2"/>
        <v>100723</v>
      </c>
      <c r="M12">
        <f t="shared" si="3"/>
        <v>14133</v>
      </c>
      <c r="N12">
        <f t="shared" si="4"/>
        <v>50856.800000000003</v>
      </c>
      <c r="O12">
        <f t="shared" si="5"/>
        <v>86590</v>
      </c>
      <c r="Q12">
        <v>2481</v>
      </c>
      <c r="R12">
        <v>0</v>
      </c>
      <c r="T12">
        <v>-2377.5999999999985</v>
      </c>
      <c r="U12">
        <v>-721.19999999999709</v>
      </c>
      <c r="W12">
        <v>4812</v>
      </c>
      <c r="X12">
        <v>1135.2</v>
      </c>
      <c r="AD12">
        <v>50856.800000000003</v>
      </c>
      <c r="AE12">
        <v>2.2641809944786142</v>
      </c>
      <c r="AK12">
        <v>50856.800000000003</v>
      </c>
      <c r="AL12">
        <v>2.2641809944786142</v>
      </c>
    </row>
    <row r="13" spans="1:38" x14ac:dyDescent="0.25">
      <c r="B13">
        <v>97917</v>
      </c>
      <c r="C13">
        <v>82059</v>
      </c>
      <c r="D13">
        <v>14731</v>
      </c>
      <c r="E13">
        <v>116385</v>
      </c>
      <c r="F13">
        <v>94669</v>
      </c>
      <c r="H13">
        <v>121924</v>
      </c>
      <c r="J13">
        <f t="shared" si="0"/>
        <v>81152.2</v>
      </c>
      <c r="K13">
        <f t="shared" si="1"/>
        <v>1.5024115181104147</v>
      </c>
      <c r="L13">
        <f t="shared" si="2"/>
        <v>116385</v>
      </c>
      <c r="M13">
        <f t="shared" si="3"/>
        <v>14731</v>
      </c>
      <c r="N13">
        <f t="shared" si="4"/>
        <v>81152.2</v>
      </c>
      <c r="O13">
        <f t="shared" si="5"/>
        <v>101654</v>
      </c>
      <c r="Q13">
        <v>-1076</v>
      </c>
      <c r="R13">
        <v>-4054</v>
      </c>
      <c r="T13">
        <v>5581</v>
      </c>
      <c r="U13">
        <v>-863.80000000000291</v>
      </c>
      <c r="W13">
        <v>7446.9999999999991</v>
      </c>
      <c r="X13">
        <v>1420.2</v>
      </c>
      <c r="AF13">
        <v>81152.2</v>
      </c>
      <c r="AG13">
        <v>1.5024115181104147</v>
      </c>
      <c r="AK13">
        <v>81152.2</v>
      </c>
      <c r="AL13">
        <v>1.5024115181104147</v>
      </c>
    </row>
    <row r="14" spans="1:38" x14ac:dyDescent="0.25">
      <c r="B14">
        <v>17049</v>
      </c>
      <c r="C14">
        <v>91577</v>
      </c>
      <c r="D14">
        <v>42028</v>
      </c>
      <c r="E14">
        <v>83735</v>
      </c>
      <c r="F14">
        <v>90103</v>
      </c>
      <c r="H14">
        <v>70150</v>
      </c>
      <c r="J14">
        <f t="shared" si="0"/>
        <v>64898.400000000001</v>
      </c>
      <c r="K14">
        <f t="shared" si="1"/>
        <v>1.0809203308556143</v>
      </c>
      <c r="L14">
        <f t="shared" si="2"/>
        <v>91577</v>
      </c>
      <c r="M14">
        <f t="shared" si="3"/>
        <v>17049</v>
      </c>
      <c r="N14">
        <f t="shared" si="4"/>
        <v>64898.400000000001</v>
      </c>
      <c r="O14">
        <f t="shared" si="5"/>
        <v>74528</v>
      </c>
      <c r="Q14">
        <v>3976</v>
      </c>
      <c r="R14">
        <v>1659</v>
      </c>
      <c r="T14">
        <v>4357.8000000000029</v>
      </c>
      <c r="U14">
        <v>229.40000000000146</v>
      </c>
      <c r="W14">
        <v>6299.0000000000009</v>
      </c>
      <c r="X14">
        <v>1540.1999999999998</v>
      </c>
      <c r="Z14">
        <v>64898.400000000001</v>
      </c>
      <c r="AA14">
        <v>1.0809203308556143</v>
      </c>
      <c r="AI14">
        <v>64898.400000000001</v>
      </c>
      <c r="AJ14">
        <v>1.0809203308556143</v>
      </c>
    </row>
    <row r="15" spans="1:38" x14ac:dyDescent="0.25">
      <c r="B15">
        <v>45630</v>
      </c>
      <c r="C15">
        <v>28749</v>
      </c>
      <c r="D15">
        <v>4987</v>
      </c>
      <c r="E15">
        <v>6628</v>
      </c>
      <c r="F15">
        <v>80452</v>
      </c>
      <c r="H15">
        <v>51983</v>
      </c>
      <c r="J15">
        <f t="shared" si="0"/>
        <v>33289.199999999997</v>
      </c>
      <c r="K15">
        <f t="shared" si="1"/>
        <v>1.5615575021328241</v>
      </c>
      <c r="L15">
        <f t="shared" si="2"/>
        <v>80452</v>
      </c>
      <c r="M15">
        <f t="shared" si="3"/>
        <v>4987</v>
      </c>
      <c r="N15">
        <f t="shared" si="4"/>
        <v>33289.199999999997</v>
      </c>
      <c r="O15">
        <f t="shared" si="5"/>
        <v>75465</v>
      </c>
      <c r="Q15">
        <v>-7672</v>
      </c>
      <c r="R15">
        <v>-984</v>
      </c>
      <c r="T15">
        <v>-4348.8000000000029</v>
      </c>
      <c r="U15">
        <v>-1380.2000000000044</v>
      </c>
      <c r="W15">
        <v>4348.8</v>
      </c>
      <c r="X15">
        <v>2888.6000000000004</v>
      </c>
      <c r="AD15">
        <v>33289.199999999997</v>
      </c>
      <c r="AE15">
        <v>1.5615575021328241</v>
      </c>
      <c r="AK15">
        <v>33289.199999999997</v>
      </c>
      <c r="AL15">
        <v>1.5615575021328241</v>
      </c>
    </row>
    <row r="16" spans="1:38" x14ac:dyDescent="0.25">
      <c r="B16">
        <v>11743</v>
      </c>
      <c r="C16">
        <v>677</v>
      </c>
      <c r="D16">
        <v>70343</v>
      </c>
      <c r="E16">
        <v>42431</v>
      </c>
      <c r="F16">
        <v>91092</v>
      </c>
      <c r="H16">
        <v>57432</v>
      </c>
      <c r="J16">
        <f t="shared" si="0"/>
        <v>43257.2</v>
      </c>
      <c r="K16">
        <f t="shared" si="1"/>
        <v>1.3276864891856155</v>
      </c>
      <c r="L16">
        <f t="shared" si="2"/>
        <v>91092</v>
      </c>
      <c r="M16">
        <f t="shared" si="3"/>
        <v>677</v>
      </c>
      <c r="N16">
        <f t="shared" si="4"/>
        <v>43257.2</v>
      </c>
      <c r="O16">
        <f t="shared" si="5"/>
        <v>90415</v>
      </c>
      <c r="Q16">
        <v>-1608</v>
      </c>
      <c r="R16">
        <v>-3858</v>
      </c>
      <c r="T16">
        <v>-2867.8000000000029</v>
      </c>
      <c r="U16">
        <v>-2131.8000000000029</v>
      </c>
      <c r="W16">
        <v>8543.8000000000011</v>
      </c>
      <c r="X16">
        <v>2131.8000000000002</v>
      </c>
      <c r="Z16">
        <v>43257.2</v>
      </c>
      <c r="AA16">
        <v>1.3276864891856155</v>
      </c>
      <c r="AK16">
        <v>43257.2</v>
      </c>
      <c r="AL16">
        <v>1.3276864891856155</v>
      </c>
    </row>
    <row r="17" spans="2:38" x14ac:dyDescent="0.25">
      <c r="B17">
        <v>27517</v>
      </c>
      <c r="C17">
        <v>50133</v>
      </c>
      <c r="D17">
        <v>114951</v>
      </c>
      <c r="E17">
        <v>44381</v>
      </c>
      <c r="F17">
        <v>67936</v>
      </c>
      <c r="H17">
        <v>82592</v>
      </c>
      <c r="J17">
        <f t="shared" si="0"/>
        <v>60983.6</v>
      </c>
      <c r="K17">
        <f t="shared" si="1"/>
        <v>1.3543313284227234</v>
      </c>
      <c r="L17">
        <f t="shared" si="2"/>
        <v>114951</v>
      </c>
      <c r="M17">
        <f t="shared" si="3"/>
        <v>27517</v>
      </c>
      <c r="N17">
        <f t="shared" si="4"/>
        <v>60983.6</v>
      </c>
      <c r="O17">
        <f t="shared" si="5"/>
        <v>87434</v>
      </c>
      <c r="Q17">
        <v>6455</v>
      </c>
      <c r="R17">
        <v>1136</v>
      </c>
      <c r="T17">
        <v>-7404.4000000000015</v>
      </c>
      <c r="U17">
        <v>-1858</v>
      </c>
      <c r="W17">
        <v>10052.4</v>
      </c>
      <c r="X17">
        <v>1858</v>
      </c>
      <c r="AB17">
        <v>60983.6</v>
      </c>
      <c r="AC17">
        <v>1.3543313284227234</v>
      </c>
      <c r="AK17">
        <v>60983.6</v>
      </c>
      <c r="AL17">
        <v>1.3543313284227234</v>
      </c>
    </row>
    <row r="18" spans="2:38" x14ac:dyDescent="0.25">
      <c r="B18">
        <v>109940</v>
      </c>
      <c r="C18">
        <v>69424</v>
      </c>
      <c r="D18">
        <v>106507</v>
      </c>
      <c r="E18">
        <v>40090</v>
      </c>
      <c r="F18">
        <v>86125</v>
      </c>
      <c r="H18">
        <v>131718</v>
      </c>
      <c r="J18">
        <f t="shared" si="0"/>
        <v>82417.2</v>
      </c>
      <c r="K18">
        <f t="shared" si="1"/>
        <v>1.5981858155821844</v>
      </c>
      <c r="L18">
        <f t="shared" si="2"/>
        <v>109940</v>
      </c>
      <c r="M18">
        <f t="shared" si="3"/>
        <v>40090</v>
      </c>
      <c r="N18">
        <f t="shared" si="4"/>
        <v>82417.2</v>
      </c>
      <c r="O18">
        <f t="shared" si="5"/>
        <v>69850</v>
      </c>
      <c r="Q18">
        <v>231</v>
      </c>
      <c r="R18">
        <v>540</v>
      </c>
      <c r="T18">
        <v>-3461.4000000000087</v>
      </c>
      <c r="U18">
        <v>-938</v>
      </c>
      <c r="W18">
        <v>3461.4</v>
      </c>
      <c r="X18">
        <v>1167.2</v>
      </c>
      <c r="AF18">
        <v>82417.2</v>
      </c>
      <c r="AG18">
        <v>1.5981858155821844</v>
      </c>
      <c r="AK18">
        <v>82417.2</v>
      </c>
      <c r="AL18">
        <v>1.5981858155821844</v>
      </c>
    </row>
    <row r="19" spans="2:38" x14ac:dyDescent="0.25">
      <c r="B19">
        <v>35772</v>
      </c>
      <c r="C19">
        <v>61422</v>
      </c>
      <c r="D19">
        <v>33741</v>
      </c>
      <c r="E19">
        <v>42994</v>
      </c>
      <c r="F19">
        <v>19706</v>
      </c>
      <c r="H19">
        <v>88340</v>
      </c>
      <c r="J19">
        <f t="shared" si="0"/>
        <v>38727</v>
      </c>
      <c r="K19">
        <f t="shared" si="1"/>
        <v>2.2810958762620395</v>
      </c>
      <c r="L19">
        <f t="shared" si="2"/>
        <v>61422</v>
      </c>
      <c r="M19">
        <f t="shared" si="3"/>
        <v>19706</v>
      </c>
      <c r="N19">
        <f t="shared" si="4"/>
        <v>38727</v>
      </c>
      <c r="O19">
        <f t="shared" si="5"/>
        <v>41716</v>
      </c>
      <c r="Q19">
        <v>2978</v>
      </c>
      <c r="R19">
        <v>-143</v>
      </c>
      <c r="T19">
        <v>8739.5999999999985</v>
      </c>
      <c r="U19">
        <v>-209</v>
      </c>
      <c r="W19">
        <v>8739.6</v>
      </c>
      <c r="X19">
        <v>1775.4</v>
      </c>
      <c r="AD19">
        <v>38727</v>
      </c>
      <c r="AE19">
        <v>2.2810958762620395</v>
      </c>
      <c r="AK19">
        <v>38727</v>
      </c>
      <c r="AL19">
        <v>2.2810958762620395</v>
      </c>
    </row>
    <row r="20" spans="2:38" x14ac:dyDescent="0.25">
      <c r="B20">
        <v>69030</v>
      </c>
      <c r="C20">
        <v>95730</v>
      </c>
      <c r="D20">
        <v>116747</v>
      </c>
      <c r="E20">
        <v>26601</v>
      </c>
      <c r="F20">
        <v>121458</v>
      </c>
      <c r="H20">
        <v>126207</v>
      </c>
      <c r="J20">
        <f t="shared" si="0"/>
        <v>85913.2</v>
      </c>
      <c r="K20">
        <f t="shared" si="1"/>
        <v>1.469005926912279</v>
      </c>
      <c r="L20">
        <f t="shared" si="2"/>
        <v>121458</v>
      </c>
      <c r="M20">
        <f t="shared" si="3"/>
        <v>26601</v>
      </c>
      <c r="N20">
        <f t="shared" si="4"/>
        <v>85913.2</v>
      </c>
      <c r="O20">
        <f t="shared" si="5"/>
        <v>94857</v>
      </c>
      <c r="Q20">
        <v>-11061</v>
      </c>
      <c r="R20">
        <v>-1840</v>
      </c>
      <c r="T20">
        <v>-3606.1999999999971</v>
      </c>
      <c r="U20">
        <v>925.80000000000291</v>
      </c>
      <c r="W20">
        <v>5490.2</v>
      </c>
      <c r="X20">
        <v>1321.8</v>
      </c>
      <c r="AF20">
        <v>85913.2</v>
      </c>
      <c r="AG20">
        <v>1.469005926912279</v>
      </c>
      <c r="AK20">
        <v>85913.2</v>
      </c>
      <c r="AL20">
        <v>1.469005926912279</v>
      </c>
    </row>
    <row r="21" spans="2:38" x14ac:dyDescent="0.25">
      <c r="B21">
        <v>41006</v>
      </c>
      <c r="C21">
        <v>88811</v>
      </c>
      <c r="D21">
        <v>100312</v>
      </c>
      <c r="E21">
        <v>97579</v>
      </c>
      <c r="F21">
        <v>56394</v>
      </c>
      <c r="H21">
        <v>122337</v>
      </c>
      <c r="J21">
        <f t="shared" si="0"/>
        <v>76820.399999999994</v>
      </c>
      <c r="K21">
        <f t="shared" si="1"/>
        <v>1.5925066779136794</v>
      </c>
      <c r="L21">
        <f t="shared" si="2"/>
        <v>100312</v>
      </c>
      <c r="M21">
        <f t="shared" si="3"/>
        <v>41006</v>
      </c>
      <c r="N21">
        <f t="shared" si="4"/>
        <v>76820.399999999994</v>
      </c>
      <c r="O21">
        <f t="shared" si="5"/>
        <v>59306</v>
      </c>
      <c r="Q21">
        <v>3765</v>
      </c>
      <c r="R21">
        <v>-5</v>
      </c>
      <c r="T21">
        <v>-2908.2000000000116</v>
      </c>
      <c r="U21">
        <v>329.59999999999127</v>
      </c>
      <c r="W21">
        <v>4960.1999999999989</v>
      </c>
      <c r="X21">
        <v>1867.9999999999998</v>
      </c>
      <c r="AF21">
        <v>76820.399999999994</v>
      </c>
      <c r="AG21">
        <v>1.5925066779136794</v>
      </c>
      <c r="AK21">
        <v>76820.399999999994</v>
      </c>
      <c r="AL21">
        <v>1.5925066779136794</v>
      </c>
    </row>
    <row r="22" spans="2:38" x14ac:dyDescent="0.25">
      <c r="B22">
        <v>60569</v>
      </c>
      <c r="C22">
        <v>35466</v>
      </c>
      <c r="D22">
        <v>90021</v>
      </c>
      <c r="E22">
        <v>54381</v>
      </c>
      <c r="F22">
        <v>104673</v>
      </c>
      <c r="H22">
        <v>103265</v>
      </c>
      <c r="J22">
        <f t="shared" si="0"/>
        <v>69022</v>
      </c>
      <c r="K22">
        <f t="shared" si="1"/>
        <v>1.4961171800295558</v>
      </c>
      <c r="L22">
        <f t="shared" si="2"/>
        <v>104673</v>
      </c>
      <c r="M22">
        <f t="shared" si="3"/>
        <v>35466</v>
      </c>
      <c r="N22">
        <f t="shared" si="4"/>
        <v>69022</v>
      </c>
      <c r="O22">
        <f t="shared" si="5"/>
        <v>69207</v>
      </c>
      <c r="Q22">
        <v>3635</v>
      </c>
      <c r="R22">
        <v>-1856</v>
      </c>
      <c r="T22">
        <v>-1580</v>
      </c>
      <c r="U22">
        <v>4.1999999999970896</v>
      </c>
      <c r="W22">
        <v>6456.7999999999993</v>
      </c>
      <c r="X22">
        <v>1187.3999999999999</v>
      </c>
      <c r="AB22">
        <v>69022</v>
      </c>
      <c r="AC22">
        <v>1.4961171800295558</v>
      </c>
      <c r="AK22">
        <v>69022</v>
      </c>
      <c r="AL22">
        <v>1.4961171800295558</v>
      </c>
    </row>
    <row r="23" spans="2:38" x14ac:dyDescent="0.25">
      <c r="B23">
        <v>85965</v>
      </c>
      <c r="C23">
        <v>30737</v>
      </c>
      <c r="D23">
        <v>12176</v>
      </c>
      <c r="E23">
        <v>36329</v>
      </c>
      <c r="F23">
        <v>58323</v>
      </c>
      <c r="H23">
        <v>62238</v>
      </c>
      <c r="J23">
        <f t="shared" si="0"/>
        <v>44706</v>
      </c>
      <c r="K23">
        <f t="shared" si="1"/>
        <v>1.3921621258891423</v>
      </c>
      <c r="L23">
        <f t="shared" si="2"/>
        <v>85965</v>
      </c>
      <c r="M23">
        <f t="shared" si="3"/>
        <v>12176</v>
      </c>
      <c r="N23">
        <f t="shared" si="4"/>
        <v>44706</v>
      </c>
      <c r="O23">
        <f t="shared" si="5"/>
        <v>73789</v>
      </c>
      <c r="Q23">
        <v>-2091</v>
      </c>
      <c r="R23">
        <v>-3900</v>
      </c>
      <c r="T23">
        <v>32.400000000001455</v>
      </c>
      <c r="U23">
        <v>-220.40000000000146</v>
      </c>
      <c r="W23">
        <v>3710</v>
      </c>
      <c r="X23">
        <v>1232.8</v>
      </c>
      <c r="Z23">
        <v>44706</v>
      </c>
      <c r="AA23">
        <v>1.3921621258891423</v>
      </c>
      <c r="AI23">
        <v>44706</v>
      </c>
      <c r="AJ23">
        <v>1.3921621258891423</v>
      </c>
    </row>
    <row r="24" spans="2:38" x14ac:dyDescent="0.25">
      <c r="B24">
        <v>16445</v>
      </c>
      <c r="C24">
        <v>102757</v>
      </c>
      <c r="D24">
        <v>22608</v>
      </c>
      <c r="E24">
        <v>55029</v>
      </c>
      <c r="F24">
        <v>55424</v>
      </c>
      <c r="H24">
        <v>66395</v>
      </c>
      <c r="J24">
        <f t="shared" si="0"/>
        <v>50452.6</v>
      </c>
      <c r="K24">
        <f t="shared" si="1"/>
        <v>1.3159876795249403</v>
      </c>
      <c r="L24">
        <f t="shared" si="2"/>
        <v>102757</v>
      </c>
      <c r="M24">
        <f t="shared" si="3"/>
        <v>16445</v>
      </c>
      <c r="N24">
        <f t="shared" si="4"/>
        <v>50452.6</v>
      </c>
      <c r="O24">
        <f t="shared" si="5"/>
        <v>86312</v>
      </c>
      <c r="Q24">
        <v>-3715</v>
      </c>
      <c r="R24">
        <v>2282</v>
      </c>
      <c r="T24">
        <v>-1305.8000000000029</v>
      </c>
      <c r="U24">
        <v>-376.80000000000291</v>
      </c>
      <c r="W24">
        <v>3081.3999999999996</v>
      </c>
      <c r="X24">
        <v>2726</v>
      </c>
      <c r="Z24">
        <v>50452.6</v>
      </c>
      <c r="AA24">
        <v>1.3159876795249403</v>
      </c>
      <c r="AK24">
        <v>50452.6</v>
      </c>
      <c r="AL24">
        <v>1.3159876795249403</v>
      </c>
    </row>
    <row r="25" spans="2:38" x14ac:dyDescent="0.25">
      <c r="B25">
        <v>15825</v>
      </c>
      <c r="C25">
        <v>6056</v>
      </c>
      <c r="D25">
        <v>101192</v>
      </c>
      <c r="E25">
        <v>22495</v>
      </c>
      <c r="F25">
        <v>7937</v>
      </c>
      <c r="H25">
        <v>50609</v>
      </c>
      <c r="J25">
        <f t="shared" si="0"/>
        <v>30701</v>
      </c>
      <c r="K25">
        <f t="shared" si="1"/>
        <v>1.6484479332920752</v>
      </c>
      <c r="L25">
        <f t="shared" si="2"/>
        <v>101192</v>
      </c>
      <c r="M25">
        <f t="shared" si="3"/>
        <v>6056</v>
      </c>
      <c r="N25">
        <f t="shared" si="4"/>
        <v>30701</v>
      </c>
      <c r="O25">
        <f t="shared" si="5"/>
        <v>95136</v>
      </c>
      <c r="Q25">
        <v>-5602</v>
      </c>
      <c r="R25">
        <v>-2</v>
      </c>
      <c r="T25">
        <v>369.20000000000073</v>
      </c>
      <c r="U25">
        <v>-913.59999999999854</v>
      </c>
      <c r="W25">
        <v>3858.7999999999997</v>
      </c>
      <c r="X25">
        <v>3112.4</v>
      </c>
      <c r="AD25">
        <v>30701</v>
      </c>
      <c r="AE25">
        <v>1.6484479332920752</v>
      </c>
      <c r="AK25">
        <v>30701</v>
      </c>
      <c r="AL25">
        <v>1.6484479332920752</v>
      </c>
    </row>
    <row r="26" spans="2:38" x14ac:dyDescent="0.25">
      <c r="B26">
        <v>69081</v>
      </c>
      <c r="C26">
        <v>40939</v>
      </c>
      <c r="D26">
        <v>7272</v>
      </c>
      <c r="E26">
        <v>29435</v>
      </c>
      <c r="F26">
        <v>94968</v>
      </c>
      <c r="H26">
        <v>72262</v>
      </c>
      <c r="J26">
        <f t="shared" si="0"/>
        <v>48339</v>
      </c>
      <c r="K26">
        <f t="shared" si="1"/>
        <v>1.4949005978609404</v>
      </c>
      <c r="L26">
        <f t="shared" si="2"/>
        <v>94968</v>
      </c>
      <c r="M26">
        <f t="shared" si="3"/>
        <v>7272</v>
      </c>
      <c r="N26">
        <f t="shared" si="4"/>
        <v>48339</v>
      </c>
      <c r="O26">
        <f t="shared" si="5"/>
        <v>87696</v>
      </c>
      <c r="Q26">
        <v>5842</v>
      </c>
      <c r="R26">
        <v>52</v>
      </c>
      <c r="T26">
        <v>2066.4000000000015</v>
      </c>
      <c r="U26">
        <v>-213</v>
      </c>
      <c r="W26">
        <v>3580.8</v>
      </c>
      <c r="X26">
        <v>383.79999999999995</v>
      </c>
      <c r="Z26">
        <v>48339</v>
      </c>
      <c r="AA26">
        <v>1.4949005978609404</v>
      </c>
      <c r="AK26">
        <v>48339</v>
      </c>
      <c r="AL26">
        <v>1.4949005978609404</v>
      </c>
    </row>
    <row r="27" spans="2:38" x14ac:dyDescent="0.25">
      <c r="B27">
        <v>37014</v>
      </c>
      <c r="C27">
        <v>95417</v>
      </c>
      <c r="D27">
        <v>29595</v>
      </c>
      <c r="E27">
        <v>13835</v>
      </c>
      <c r="F27">
        <v>5703</v>
      </c>
      <c r="H27">
        <v>82146</v>
      </c>
      <c r="J27">
        <f t="shared" si="0"/>
        <v>36312.800000000003</v>
      </c>
      <c r="K27">
        <f t="shared" si="1"/>
        <v>2.2621775241788016</v>
      </c>
      <c r="L27">
        <f t="shared" si="2"/>
        <v>95417</v>
      </c>
      <c r="M27">
        <f t="shared" si="3"/>
        <v>5703</v>
      </c>
      <c r="N27">
        <f t="shared" si="4"/>
        <v>36312.800000000003</v>
      </c>
      <c r="O27">
        <f t="shared" si="5"/>
        <v>89714</v>
      </c>
      <c r="Q27">
        <v>-6168</v>
      </c>
      <c r="R27">
        <v>58</v>
      </c>
      <c r="T27">
        <v>716.60000000000582</v>
      </c>
      <c r="U27">
        <v>-955.59999999999854</v>
      </c>
      <c r="W27">
        <v>4404.5999999999995</v>
      </c>
      <c r="X27">
        <v>984.8</v>
      </c>
      <c r="AD27">
        <v>36312.800000000003</v>
      </c>
      <c r="AE27">
        <v>2.2621775241788016</v>
      </c>
      <c r="AK27">
        <v>36312.800000000003</v>
      </c>
      <c r="AL27">
        <v>2.2621775241788016</v>
      </c>
    </row>
    <row r="28" spans="2:38" x14ac:dyDescent="0.25">
      <c r="B28">
        <v>116870</v>
      </c>
      <c r="C28">
        <v>112700</v>
      </c>
      <c r="D28">
        <v>67977</v>
      </c>
      <c r="E28">
        <v>64377</v>
      </c>
      <c r="F28">
        <v>89705</v>
      </c>
      <c r="H28">
        <v>103960</v>
      </c>
      <c r="J28">
        <f t="shared" si="0"/>
        <v>90325.8</v>
      </c>
      <c r="K28">
        <f t="shared" si="1"/>
        <v>1.150944691328502</v>
      </c>
      <c r="L28">
        <f t="shared" si="2"/>
        <v>116870</v>
      </c>
      <c r="M28">
        <f t="shared" si="3"/>
        <v>64377</v>
      </c>
      <c r="N28">
        <f t="shared" si="4"/>
        <v>90325.8</v>
      </c>
      <c r="O28">
        <f t="shared" si="5"/>
        <v>52493</v>
      </c>
      <c r="Q28">
        <v>8512</v>
      </c>
      <c r="R28">
        <v>109</v>
      </c>
      <c r="T28">
        <v>240.60000000000582</v>
      </c>
      <c r="U28">
        <v>-915</v>
      </c>
      <c r="W28">
        <v>5550.2000000000007</v>
      </c>
      <c r="X28">
        <v>915</v>
      </c>
      <c r="AB28">
        <v>90325.8</v>
      </c>
      <c r="AC28">
        <v>1.150944691328502</v>
      </c>
      <c r="AI28">
        <v>90325.8</v>
      </c>
      <c r="AJ28">
        <v>1.150944691328502</v>
      </c>
    </row>
    <row r="29" spans="2:38" x14ac:dyDescent="0.25">
      <c r="B29">
        <v>4926</v>
      </c>
      <c r="C29">
        <v>119768</v>
      </c>
      <c r="D29">
        <v>115565</v>
      </c>
      <c r="E29">
        <v>71049</v>
      </c>
      <c r="F29">
        <v>6337</v>
      </c>
      <c r="H29">
        <v>75618</v>
      </c>
      <c r="J29">
        <f t="shared" si="0"/>
        <v>63529</v>
      </c>
      <c r="K29">
        <f t="shared" si="1"/>
        <v>1.1902910481827198</v>
      </c>
      <c r="L29">
        <f t="shared" si="2"/>
        <v>119768</v>
      </c>
      <c r="M29">
        <f t="shared" si="3"/>
        <v>4926</v>
      </c>
      <c r="N29">
        <f t="shared" si="4"/>
        <v>63529</v>
      </c>
      <c r="O29">
        <f t="shared" si="5"/>
        <v>114842</v>
      </c>
      <c r="Q29">
        <v>1941</v>
      </c>
      <c r="R29">
        <v>-122</v>
      </c>
      <c r="T29">
        <v>-1292</v>
      </c>
      <c r="U29">
        <v>-867.80000000000291</v>
      </c>
      <c r="W29">
        <v>7062</v>
      </c>
      <c r="X29">
        <v>1756.2</v>
      </c>
      <c r="AB29">
        <v>63529</v>
      </c>
      <c r="AC29">
        <v>1.1902910481827198</v>
      </c>
      <c r="AI29">
        <v>63529</v>
      </c>
      <c r="AJ29">
        <v>1.1902910481827198</v>
      </c>
    </row>
    <row r="30" spans="2:38" x14ac:dyDescent="0.25">
      <c r="B30">
        <v>106708</v>
      </c>
      <c r="C30">
        <v>40941</v>
      </c>
      <c r="D30">
        <v>96763</v>
      </c>
      <c r="E30">
        <v>107239</v>
      </c>
      <c r="F30">
        <v>29798</v>
      </c>
      <c r="H30">
        <v>115036</v>
      </c>
      <c r="J30">
        <f t="shared" si="0"/>
        <v>76289.8</v>
      </c>
      <c r="K30">
        <f t="shared" si="1"/>
        <v>1.5078817876046338</v>
      </c>
      <c r="L30">
        <f t="shared" si="2"/>
        <v>107239</v>
      </c>
      <c r="M30">
        <f t="shared" si="3"/>
        <v>29798</v>
      </c>
      <c r="N30">
        <f t="shared" si="4"/>
        <v>76289.8</v>
      </c>
      <c r="O30">
        <f t="shared" si="5"/>
        <v>77441</v>
      </c>
      <c r="Q30">
        <v>-3905</v>
      </c>
      <c r="R30">
        <v>-4</v>
      </c>
      <c r="T30">
        <v>-4570.3999999999942</v>
      </c>
      <c r="U30">
        <v>84.80000000000291</v>
      </c>
      <c r="W30">
        <v>5932.7999999999993</v>
      </c>
      <c r="X30">
        <v>1639.2000000000003</v>
      </c>
      <c r="AF30">
        <v>76289.8</v>
      </c>
      <c r="AG30">
        <v>1.5078817876046338</v>
      </c>
      <c r="AK30">
        <v>76289.8</v>
      </c>
      <c r="AL30">
        <v>1.5078817876046338</v>
      </c>
    </row>
    <row r="31" spans="2:38" x14ac:dyDescent="0.25">
      <c r="B31">
        <v>90141</v>
      </c>
      <c r="C31">
        <v>87117</v>
      </c>
      <c r="D31">
        <v>46402</v>
      </c>
      <c r="E31">
        <v>115155</v>
      </c>
      <c r="F31">
        <v>111173</v>
      </c>
      <c r="H31">
        <v>95055</v>
      </c>
      <c r="J31">
        <f t="shared" si="0"/>
        <v>89997.6</v>
      </c>
      <c r="K31">
        <f t="shared" si="1"/>
        <v>1.056194831862183</v>
      </c>
      <c r="L31">
        <f t="shared" si="2"/>
        <v>115155</v>
      </c>
      <c r="M31">
        <f t="shared" si="3"/>
        <v>46402</v>
      </c>
      <c r="N31">
        <f t="shared" si="4"/>
        <v>89997.6</v>
      </c>
      <c r="O31">
        <f t="shared" si="5"/>
        <v>68753</v>
      </c>
      <c r="Q31">
        <v>-7650</v>
      </c>
      <c r="R31">
        <v>-2</v>
      </c>
      <c r="T31">
        <v>-702.59999999999127</v>
      </c>
      <c r="U31">
        <v>-22.19999999999709</v>
      </c>
      <c r="W31">
        <v>1305.3999999999999</v>
      </c>
      <c r="X31">
        <v>24.2</v>
      </c>
      <c r="AB31">
        <v>89997.6</v>
      </c>
      <c r="AC31">
        <v>1.056194831862183</v>
      </c>
      <c r="AI31">
        <v>89997.6</v>
      </c>
      <c r="AJ31">
        <v>1.056194831862183</v>
      </c>
    </row>
    <row r="32" spans="2:38" x14ac:dyDescent="0.25">
      <c r="B32">
        <v>115713</v>
      </c>
      <c r="C32">
        <v>31661</v>
      </c>
      <c r="D32">
        <v>20685</v>
      </c>
      <c r="E32">
        <v>81022</v>
      </c>
      <c r="F32">
        <v>57477</v>
      </c>
      <c r="H32">
        <v>69650</v>
      </c>
      <c r="J32">
        <f t="shared" si="0"/>
        <v>61311.6</v>
      </c>
      <c r="K32">
        <f t="shared" si="1"/>
        <v>1.1360003653468511</v>
      </c>
      <c r="L32">
        <f t="shared" si="2"/>
        <v>115713</v>
      </c>
      <c r="M32">
        <f t="shared" si="3"/>
        <v>20685</v>
      </c>
      <c r="N32">
        <f t="shared" si="4"/>
        <v>61311.6</v>
      </c>
      <c r="O32">
        <f t="shared" si="5"/>
        <v>95028</v>
      </c>
      <c r="Q32">
        <v>647</v>
      </c>
      <c r="R32">
        <v>-1949</v>
      </c>
      <c r="T32">
        <v>-828</v>
      </c>
      <c r="U32">
        <v>246</v>
      </c>
      <c r="W32">
        <v>3397.2</v>
      </c>
      <c r="X32">
        <v>616.79999999999995</v>
      </c>
      <c r="AB32">
        <v>61311.6</v>
      </c>
      <c r="AC32">
        <v>1.1360003653468511</v>
      </c>
      <c r="AI32">
        <v>61311.6</v>
      </c>
      <c r="AJ32">
        <v>1.1360003653468511</v>
      </c>
    </row>
    <row r="33" spans="2:38" x14ac:dyDescent="0.25">
      <c r="B33">
        <v>72218</v>
      </c>
      <c r="C33">
        <v>110437</v>
      </c>
      <c r="D33">
        <v>18741</v>
      </c>
      <c r="E33">
        <v>47275</v>
      </c>
      <c r="F33">
        <v>43110</v>
      </c>
      <c r="H33">
        <v>120681</v>
      </c>
      <c r="J33">
        <f t="shared" si="0"/>
        <v>58356.2</v>
      </c>
      <c r="K33">
        <f t="shared" si="1"/>
        <v>2.0680064843152914</v>
      </c>
      <c r="L33">
        <f t="shared" si="2"/>
        <v>110437</v>
      </c>
      <c r="M33">
        <f t="shared" si="3"/>
        <v>18741</v>
      </c>
      <c r="N33">
        <f t="shared" si="4"/>
        <v>58356.2</v>
      </c>
      <c r="O33">
        <f t="shared" si="5"/>
        <v>91696</v>
      </c>
      <c r="Q33">
        <v>1002</v>
      </c>
      <c r="R33">
        <v>-35</v>
      </c>
      <c r="T33">
        <v>-3734.2000000000044</v>
      </c>
      <c r="U33">
        <v>-511.80000000000291</v>
      </c>
      <c r="W33">
        <v>3734.2</v>
      </c>
      <c r="X33">
        <v>513.39999999999986</v>
      </c>
      <c r="AF33">
        <v>58356.2</v>
      </c>
      <c r="AG33">
        <v>2.0680064843152914</v>
      </c>
      <c r="AK33">
        <v>58356.2</v>
      </c>
      <c r="AL33">
        <v>2.0680064843152914</v>
      </c>
    </row>
    <row r="34" spans="2:38" x14ac:dyDescent="0.25">
      <c r="B34">
        <v>70514</v>
      </c>
      <c r="C34">
        <v>112961</v>
      </c>
      <c r="D34">
        <v>112846</v>
      </c>
      <c r="E34">
        <v>15002</v>
      </c>
      <c r="F34">
        <v>19966</v>
      </c>
      <c r="H34">
        <v>129188</v>
      </c>
      <c r="J34">
        <f t="shared" ref="J34:J65" si="6">AVERAGE(B34:F34)</f>
        <v>66257.8</v>
      </c>
      <c r="K34">
        <f t="shared" ref="K34:K65" si="7">H34/J34</f>
        <v>1.9497779884028748</v>
      </c>
      <c r="L34">
        <f t="shared" ref="L34:L65" si="8">MAX(B34:F34)</f>
        <v>112961</v>
      </c>
      <c r="M34">
        <f t="shared" ref="M34:M65" si="9">MIN(B34:F34)</f>
        <v>15002</v>
      </c>
      <c r="N34">
        <f t="shared" ref="N34:N65" si="10">AVERAGE(B34:F34)</f>
        <v>66257.8</v>
      </c>
      <c r="O34">
        <f t="shared" ref="O34:O65" si="11">L34-M34</f>
        <v>97959</v>
      </c>
      <c r="Q34">
        <v>5450</v>
      </c>
      <c r="R34">
        <v>2503</v>
      </c>
      <c r="T34">
        <v>2347</v>
      </c>
      <c r="U34">
        <v>1730.4000000000015</v>
      </c>
      <c r="W34">
        <v>6226.2</v>
      </c>
      <c r="X34">
        <v>1960</v>
      </c>
      <c r="AF34">
        <v>66257.8</v>
      </c>
      <c r="AG34">
        <v>1.9497779884028748</v>
      </c>
      <c r="AK34">
        <v>66257.8</v>
      </c>
      <c r="AL34">
        <v>1.9497779884028748</v>
      </c>
    </row>
    <row r="35" spans="2:38" x14ac:dyDescent="0.25">
      <c r="B35">
        <v>84866</v>
      </c>
      <c r="C35">
        <v>117314</v>
      </c>
      <c r="D35">
        <v>42665</v>
      </c>
      <c r="E35">
        <v>91995</v>
      </c>
      <c r="F35">
        <v>111591</v>
      </c>
      <c r="H35">
        <v>116461</v>
      </c>
      <c r="J35">
        <f t="shared" si="6"/>
        <v>89686.2</v>
      </c>
      <c r="K35">
        <f t="shared" si="7"/>
        <v>1.2985386826512886</v>
      </c>
      <c r="L35">
        <f t="shared" si="8"/>
        <v>117314</v>
      </c>
      <c r="M35">
        <f t="shared" si="9"/>
        <v>42665</v>
      </c>
      <c r="N35">
        <f t="shared" si="10"/>
        <v>89686.2</v>
      </c>
      <c r="O35">
        <f t="shared" si="11"/>
        <v>74649</v>
      </c>
      <c r="Q35">
        <v>4162</v>
      </c>
      <c r="R35">
        <v>2340</v>
      </c>
      <c r="T35">
        <v>-103.80000000000291</v>
      </c>
      <c r="U35">
        <v>845</v>
      </c>
      <c r="W35">
        <v>6140.6</v>
      </c>
      <c r="X35">
        <v>1187</v>
      </c>
      <c r="AB35">
        <v>89686.2</v>
      </c>
      <c r="AC35">
        <v>1.2985386826512886</v>
      </c>
      <c r="AK35">
        <v>89686.2</v>
      </c>
      <c r="AL35">
        <v>1.2985386826512886</v>
      </c>
    </row>
    <row r="36" spans="2:38" x14ac:dyDescent="0.25">
      <c r="B36">
        <v>14772</v>
      </c>
      <c r="C36">
        <v>54006</v>
      </c>
      <c r="D36">
        <v>16600</v>
      </c>
      <c r="E36">
        <v>51351</v>
      </c>
      <c r="F36">
        <v>31077</v>
      </c>
      <c r="H36">
        <v>70751</v>
      </c>
      <c r="J36">
        <f t="shared" si="6"/>
        <v>33561.199999999997</v>
      </c>
      <c r="K36">
        <f t="shared" si="7"/>
        <v>2.1081188992050346</v>
      </c>
      <c r="L36">
        <f t="shared" si="8"/>
        <v>54006</v>
      </c>
      <c r="M36">
        <f t="shared" si="9"/>
        <v>14772</v>
      </c>
      <c r="N36">
        <f t="shared" si="10"/>
        <v>33561.199999999997</v>
      </c>
      <c r="O36">
        <f t="shared" si="11"/>
        <v>39234</v>
      </c>
      <c r="Q36">
        <v>4823</v>
      </c>
      <c r="R36">
        <v>2185</v>
      </c>
      <c r="T36">
        <v>-1764.4000000000015</v>
      </c>
      <c r="U36">
        <v>-633.60000000000582</v>
      </c>
      <c r="W36">
        <v>5380</v>
      </c>
      <c r="X36">
        <v>3122</v>
      </c>
      <c r="AD36">
        <v>33561.199999999997</v>
      </c>
      <c r="AE36">
        <v>2.1081188992050346</v>
      </c>
      <c r="AK36">
        <v>33561.199999999997</v>
      </c>
      <c r="AL36">
        <v>2.1081188992050346</v>
      </c>
    </row>
    <row r="37" spans="2:38" x14ac:dyDescent="0.25">
      <c r="B37">
        <v>22556</v>
      </c>
      <c r="C37">
        <v>74344</v>
      </c>
      <c r="D37">
        <v>45469</v>
      </c>
      <c r="E37">
        <v>15346</v>
      </c>
      <c r="F37">
        <v>22184</v>
      </c>
      <c r="H37">
        <v>88459</v>
      </c>
      <c r="J37">
        <f t="shared" si="6"/>
        <v>35979.800000000003</v>
      </c>
      <c r="K37">
        <f t="shared" si="7"/>
        <v>2.4585739776207758</v>
      </c>
      <c r="L37">
        <f t="shared" si="8"/>
        <v>74344</v>
      </c>
      <c r="M37">
        <f t="shared" si="9"/>
        <v>15346</v>
      </c>
      <c r="N37">
        <f t="shared" si="10"/>
        <v>35979.800000000003</v>
      </c>
      <c r="O37">
        <f t="shared" si="11"/>
        <v>58998</v>
      </c>
      <c r="Q37">
        <v>-4283</v>
      </c>
      <c r="R37">
        <v>-190</v>
      </c>
      <c r="T37">
        <v>-4684</v>
      </c>
      <c r="U37">
        <v>404.60000000000582</v>
      </c>
      <c r="W37">
        <v>12346.400000000001</v>
      </c>
      <c r="X37">
        <v>3399.7999999999997</v>
      </c>
      <c r="AD37">
        <v>35979.800000000003</v>
      </c>
      <c r="AE37">
        <v>2.4585739776207758</v>
      </c>
      <c r="AK37">
        <v>35979.800000000003</v>
      </c>
      <c r="AL37">
        <v>2.4585739776207758</v>
      </c>
    </row>
    <row r="38" spans="2:38" x14ac:dyDescent="0.25">
      <c r="B38">
        <v>116293</v>
      </c>
      <c r="C38">
        <v>85705</v>
      </c>
      <c r="D38">
        <v>81214</v>
      </c>
      <c r="E38">
        <v>81307</v>
      </c>
      <c r="F38">
        <v>8376</v>
      </c>
      <c r="H38">
        <v>131543</v>
      </c>
      <c r="J38">
        <f t="shared" si="6"/>
        <v>74579</v>
      </c>
      <c r="K38">
        <f t="shared" si="7"/>
        <v>1.7638075061344347</v>
      </c>
      <c r="L38">
        <f t="shared" si="8"/>
        <v>116293</v>
      </c>
      <c r="M38">
        <f t="shared" si="9"/>
        <v>8376</v>
      </c>
      <c r="N38">
        <f t="shared" si="10"/>
        <v>74579</v>
      </c>
      <c r="O38">
        <f t="shared" si="11"/>
        <v>107917</v>
      </c>
      <c r="Q38">
        <v>4607</v>
      </c>
      <c r="R38">
        <v>-256</v>
      </c>
      <c r="T38">
        <v>-426.39999999999418</v>
      </c>
      <c r="U38">
        <v>-786.80000000000291</v>
      </c>
      <c r="W38">
        <v>3747.6000000000004</v>
      </c>
      <c r="X38">
        <v>2458.3999999999996</v>
      </c>
      <c r="AF38">
        <v>74579</v>
      </c>
      <c r="AG38">
        <v>1.7638075061344347</v>
      </c>
      <c r="AK38">
        <v>74579</v>
      </c>
      <c r="AL38">
        <v>1.7638075061344347</v>
      </c>
    </row>
    <row r="39" spans="2:38" x14ac:dyDescent="0.25">
      <c r="B39">
        <v>56510</v>
      </c>
      <c r="C39">
        <v>106717</v>
      </c>
      <c r="D39">
        <v>110322</v>
      </c>
      <c r="E39">
        <v>88847</v>
      </c>
      <c r="F39">
        <v>66006</v>
      </c>
      <c r="H39">
        <v>93140</v>
      </c>
      <c r="J39">
        <f t="shared" si="6"/>
        <v>85680.4</v>
      </c>
      <c r="K39">
        <f t="shared" si="7"/>
        <v>1.0870630856065098</v>
      </c>
      <c r="L39">
        <f t="shared" si="8"/>
        <v>110322</v>
      </c>
      <c r="M39">
        <f t="shared" si="9"/>
        <v>56510</v>
      </c>
      <c r="N39">
        <f t="shared" si="10"/>
        <v>85680.4</v>
      </c>
      <c r="O39">
        <f t="shared" si="11"/>
        <v>53812</v>
      </c>
      <c r="Q39">
        <v>152</v>
      </c>
      <c r="R39">
        <v>-1914</v>
      </c>
      <c r="T39">
        <v>416.79999999998836</v>
      </c>
      <c r="U39">
        <v>164.39999999999418</v>
      </c>
      <c r="W39">
        <v>3778</v>
      </c>
      <c r="X39">
        <v>2093.6</v>
      </c>
      <c r="AB39">
        <v>85680.4</v>
      </c>
      <c r="AC39">
        <v>1.0870630856065098</v>
      </c>
      <c r="AI39">
        <v>85680.4</v>
      </c>
      <c r="AJ39">
        <v>1.0870630856065098</v>
      </c>
    </row>
    <row r="40" spans="2:38" x14ac:dyDescent="0.25">
      <c r="B40">
        <v>111176</v>
      </c>
      <c r="C40">
        <v>90725</v>
      </c>
      <c r="D40">
        <v>20807</v>
      </c>
      <c r="E40">
        <v>58416</v>
      </c>
      <c r="F40">
        <v>9628</v>
      </c>
      <c r="H40">
        <v>89532</v>
      </c>
      <c r="J40">
        <f t="shared" si="6"/>
        <v>58150.400000000001</v>
      </c>
      <c r="K40">
        <f t="shared" si="7"/>
        <v>1.539662667840634</v>
      </c>
      <c r="L40">
        <f t="shared" si="8"/>
        <v>111176</v>
      </c>
      <c r="M40">
        <f t="shared" si="9"/>
        <v>9628</v>
      </c>
      <c r="N40">
        <f t="shared" si="10"/>
        <v>58150.400000000001</v>
      </c>
      <c r="O40">
        <f t="shared" si="11"/>
        <v>101548</v>
      </c>
      <c r="Q40">
        <v>4416</v>
      </c>
      <c r="R40">
        <v>-1270</v>
      </c>
      <c r="T40">
        <v>5752.4000000000015</v>
      </c>
      <c r="U40">
        <v>2275</v>
      </c>
      <c r="W40">
        <v>7431.6</v>
      </c>
      <c r="X40">
        <v>2661.4</v>
      </c>
      <c r="AD40">
        <v>58150.400000000001</v>
      </c>
      <c r="AE40">
        <v>1.539662667840634</v>
      </c>
      <c r="AK40">
        <v>58150.400000000001</v>
      </c>
      <c r="AL40">
        <v>1.539662667840634</v>
      </c>
    </row>
    <row r="41" spans="2:38" x14ac:dyDescent="0.25">
      <c r="B41">
        <v>101510</v>
      </c>
      <c r="C41">
        <v>69579</v>
      </c>
      <c r="D41">
        <v>60871</v>
      </c>
      <c r="E41">
        <v>14480</v>
      </c>
      <c r="F41">
        <v>93554</v>
      </c>
      <c r="H41">
        <v>105237</v>
      </c>
      <c r="J41">
        <f t="shared" si="6"/>
        <v>67998.8</v>
      </c>
      <c r="K41">
        <f t="shared" si="7"/>
        <v>1.5476302522985699</v>
      </c>
      <c r="L41">
        <f t="shared" si="8"/>
        <v>101510</v>
      </c>
      <c r="M41">
        <f t="shared" si="9"/>
        <v>14480</v>
      </c>
      <c r="N41">
        <f t="shared" si="10"/>
        <v>67998.8</v>
      </c>
      <c r="O41">
        <f t="shared" si="11"/>
        <v>87030</v>
      </c>
      <c r="Q41">
        <v>3147</v>
      </c>
      <c r="R41">
        <v>255</v>
      </c>
      <c r="T41">
        <v>644</v>
      </c>
      <c r="U41">
        <v>-877.80000000000291</v>
      </c>
      <c r="W41">
        <v>5441.6</v>
      </c>
      <c r="X41">
        <v>1062.2</v>
      </c>
      <c r="AF41">
        <v>67998.8</v>
      </c>
      <c r="AG41">
        <v>1.5476302522985699</v>
      </c>
      <c r="AK41">
        <v>67998.8</v>
      </c>
      <c r="AL41">
        <v>1.5476302522985699</v>
      </c>
    </row>
    <row r="42" spans="2:38" x14ac:dyDescent="0.25">
      <c r="B42">
        <v>77129</v>
      </c>
      <c r="C42">
        <v>47563</v>
      </c>
      <c r="D42">
        <v>34632</v>
      </c>
      <c r="E42">
        <v>92598</v>
      </c>
      <c r="F42">
        <v>1447</v>
      </c>
      <c r="H42">
        <v>104783</v>
      </c>
      <c r="J42">
        <f t="shared" si="6"/>
        <v>50673.8</v>
      </c>
      <c r="K42">
        <f t="shared" si="7"/>
        <v>2.067794402630156</v>
      </c>
      <c r="L42">
        <f t="shared" si="8"/>
        <v>92598</v>
      </c>
      <c r="M42">
        <f t="shared" si="9"/>
        <v>1447</v>
      </c>
      <c r="N42">
        <f t="shared" si="10"/>
        <v>50673.8</v>
      </c>
      <c r="O42">
        <f t="shared" si="11"/>
        <v>91151</v>
      </c>
      <c r="Q42">
        <v>-3949</v>
      </c>
      <c r="R42">
        <v>-4368</v>
      </c>
      <c r="T42">
        <v>-3175.5999999999985</v>
      </c>
      <c r="U42">
        <v>-1294</v>
      </c>
      <c r="W42">
        <v>7383.2</v>
      </c>
      <c r="X42">
        <v>1341.1999999999998</v>
      </c>
      <c r="AD42">
        <v>50673.8</v>
      </c>
      <c r="AE42">
        <v>2.067794402630156</v>
      </c>
      <c r="AK42">
        <v>50673.8</v>
      </c>
      <c r="AL42">
        <v>2.067794402630156</v>
      </c>
    </row>
    <row r="43" spans="2:38" x14ac:dyDescent="0.25">
      <c r="B43">
        <v>9829</v>
      </c>
      <c r="C43">
        <v>77170</v>
      </c>
      <c r="D43">
        <v>29018</v>
      </c>
      <c r="E43">
        <v>94191</v>
      </c>
      <c r="F43">
        <v>21766</v>
      </c>
      <c r="H43">
        <v>101978</v>
      </c>
      <c r="J43">
        <f t="shared" si="6"/>
        <v>46394.8</v>
      </c>
      <c r="K43">
        <f t="shared" si="7"/>
        <v>2.1980480571098484</v>
      </c>
      <c r="L43">
        <f t="shared" si="8"/>
        <v>94191</v>
      </c>
      <c r="M43">
        <f t="shared" si="9"/>
        <v>9829</v>
      </c>
      <c r="N43">
        <f t="shared" si="10"/>
        <v>46394.8</v>
      </c>
      <c r="O43">
        <f t="shared" si="11"/>
        <v>84362</v>
      </c>
      <c r="Q43">
        <v>-112</v>
      </c>
      <c r="R43">
        <v>-12</v>
      </c>
      <c r="T43">
        <v>-1378.3999999999942</v>
      </c>
      <c r="U43">
        <v>404.20000000000437</v>
      </c>
      <c r="W43">
        <v>4073.5999999999995</v>
      </c>
      <c r="X43">
        <v>449</v>
      </c>
      <c r="AD43">
        <v>46394.8</v>
      </c>
      <c r="AE43">
        <v>2.1980480571098484</v>
      </c>
      <c r="AK43">
        <v>46394.8</v>
      </c>
      <c r="AL43">
        <v>2.1980480571098484</v>
      </c>
    </row>
    <row r="44" spans="2:38" x14ac:dyDescent="0.25">
      <c r="B44">
        <v>71515</v>
      </c>
      <c r="C44">
        <v>50540</v>
      </c>
      <c r="D44">
        <v>42172</v>
      </c>
      <c r="E44">
        <v>88021</v>
      </c>
      <c r="F44">
        <v>24182</v>
      </c>
      <c r="H44">
        <v>106816</v>
      </c>
      <c r="J44">
        <f t="shared" si="6"/>
        <v>55286</v>
      </c>
      <c r="K44">
        <f t="shared" si="7"/>
        <v>1.9320623666027565</v>
      </c>
      <c r="L44">
        <f t="shared" si="8"/>
        <v>88021</v>
      </c>
      <c r="M44">
        <f t="shared" si="9"/>
        <v>24182</v>
      </c>
      <c r="N44">
        <f t="shared" si="10"/>
        <v>55286</v>
      </c>
      <c r="O44">
        <f t="shared" si="11"/>
        <v>63839</v>
      </c>
      <c r="Q44">
        <v>-440</v>
      </c>
      <c r="R44">
        <v>-425</v>
      </c>
      <c r="T44">
        <v>3404.5999999999985</v>
      </c>
      <c r="U44">
        <v>1144.5999999999985</v>
      </c>
      <c r="W44">
        <v>5204.2</v>
      </c>
      <c r="X44">
        <v>2180.1999999999998</v>
      </c>
      <c r="AD44">
        <v>55286</v>
      </c>
      <c r="AE44">
        <v>1.9320623666027565</v>
      </c>
      <c r="AK44">
        <v>55286</v>
      </c>
      <c r="AL44">
        <v>1.9320623666027565</v>
      </c>
    </row>
    <row r="45" spans="2:38" x14ac:dyDescent="0.25">
      <c r="B45">
        <v>112395</v>
      </c>
      <c r="C45">
        <v>54925</v>
      </c>
      <c r="D45">
        <v>88756</v>
      </c>
      <c r="E45">
        <v>55221</v>
      </c>
      <c r="F45">
        <v>107436</v>
      </c>
      <c r="H45">
        <v>86240</v>
      </c>
      <c r="J45">
        <f t="shared" si="6"/>
        <v>83746.600000000006</v>
      </c>
      <c r="K45">
        <f t="shared" si="7"/>
        <v>1.0297731489994817</v>
      </c>
      <c r="L45">
        <f t="shared" si="8"/>
        <v>112395</v>
      </c>
      <c r="M45">
        <f t="shared" si="9"/>
        <v>54925</v>
      </c>
      <c r="N45">
        <f t="shared" si="10"/>
        <v>83746.600000000006</v>
      </c>
      <c r="O45">
        <f t="shared" si="11"/>
        <v>57470</v>
      </c>
      <c r="Q45">
        <v>-3550</v>
      </c>
      <c r="R45">
        <v>-2319</v>
      </c>
      <c r="T45">
        <v>-2033.5999999999913</v>
      </c>
      <c r="U45">
        <v>-408</v>
      </c>
      <c r="W45">
        <v>6803.6</v>
      </c>
      <c r="X45">
        <v>504</v>
      </c>
      <c r="AB45">
        <v>83746.600000000006</v>
      </c>
      <c r="AC45">
        <v>1.0297731489994817</v>
      </c>
      <c r="AI45">
        <v>83746.600000000006</v>
      </c>
      <c r="AJ45">
        <v>1.0297731489994817</v>
      </c>
    </row>
    <row r="46" spans="2:38" x14ac:dyDescent="0.25">
      <c r="B46">
        <v>14825</v>
      </c>
      <c r="C46">
        <v>29729</v>
      </c>
      <c r="D46">
        <v>30651</v>
      </c>
      <c r="E46">
        <v>101481</v>
      </c>
      <c r="F46">
        <v>45362</v>
      </c>
      <c r="H46">
        <v>49998</v>
      </c>
      <c r="J46">
        <f t="shared" si="6"/>
        <v>44409.599999999999</v>
      </c>
      <c r="K46">
        <f t="shared" si="7"/>
        <v>1.1258376567228707</v>
      </c>
      <c r="L46">
        <f t="shared" si="8"/>
        <v>101481</v>
      </c>
      <c r="M46">
        <f t="shared" si="9"/>
        <v>14825</v>
      </c>
      <c r="N46">
        <f t="shared" si="10"/>
        <v>44409.599999999999</v>
      </c>
      <c r="O46">
        <f t="shared" si="11"/>
        <v>86656</v>
      </c>
      <c r="Q46">
        <v>-1416</v>
      </c>
      <c r="R46">
        <v>-130</v>
      </c>
      <c r="T46">
        <v>2589.5999999999985</v>
      </c>
      <c r="U46">
        <v>-993.59999999999854</v>
      </c>
      <c r="W46">
        <v>3930.4</v>
      </c>
      <c r="X46">
        <v>1101.5999999999999</v>
      </c>
      <c r="Z46">
        <v>44409.599999999999</v>
      </c>
      <c r="AA46">
        <v>1.1258376567228707</v>
      </c>
      <c r="AK46">
        <v>44409.599999999999</v>
      </c>
      <c r="AL46">
        <v>1.1258376567228707</v>
      </c>
    </row>
    <row r="47" spans="2:38" x14ac:dyDescent="0.25">
      <c r="B47">
        <v>49870</v>
      </c>
      <c r="C47">
        <v>59316</v>
      </c>
      <c r="D47">
        <v>98769</v>
      </c>
      <c r="E47">
        <v>51149</v>
      </c>
      <c r="F47">
        <v>86178</v>
      </c>
      <c r="H47">
        <v>131622</v>
      </c>
      <c r="J47">
        <f t="shared" si="6"/>
        <v>69056.399999999994</v>
      </c>
      <c r="K47">
        <f t="shared" si="7"/>
        <v>1.9060072636279912</v>
      </c>
      <c r="L47">
        <f t="shared" si="8"/>
        <v>98769</v>
      </c>
      <c r="M47">
        <f t="shared" si="9"/>
        <v>49870</v>
      </c>
      <c r="N47">
        <f t="shared" si="10"/>
        <v>69056.399999999994</v>
      </c>
      <c r="O47">
        <f t="shared" si="11"/>
        <v>48899</v>
      </c>
      <c r="Q47">
        <v>3456</v>
      </c>
      <c r="R47">
        <v>1051</v>
      </c>
      <c r="T47">
        <v>225.59999999999127</v>
      </c>
      <c r="U47">
        <v>-1081</v>
      </c>
      <c r="W47">
        <v>2526</v>
      </c>
      <c r="X47">
        <v>1333</v>
      </c>
      <c r="AF47">
        <v>69056.399999999994</v>
      </c>
      <c r="AG47">
        <v>1.9060072636279912</v>
      </c>
      <c r="AK47">
        <v>69056.399999999994</v>
      </c>
      <c r="AL47">
        <v>1.9060072636279912</v>
      </c>
    </row>
    <row r="48" spans="2:38" x14ac:dyDescent="0.25">
      <c r="B48">
        <v>16561</v>
      </c>
      <c r="C48">
        <v>78171</v>
      </c>
      <c r="D48">
        <v>61979</v>
      </c>
      <c r="E48">
        <v>76144</v>
      </c>
      <c r="F48">
        <v>49974</v>
      </c>
      <c r="H48">
        <v>68768</v>
      </c>
      <c r="J48">
        <f t="shared" si="6"/>
        <v>56565.8</v>
      </c>
      <c r="K48">
        <f t="shared" si="7"/>
        <v>1.2157169172892455</v>
      </c>
      <c r="L48">
        <f t="shared" si="8"/>
        <v>78171</v>
      </c>
      <c r="M48">
        <f t="shared" si="9"/>
        <v>16561</v>
      </c>
      <c r="N48">
        <f t="shared" si="10"/>
        <v>56565.8</v>
      </c>
      <c r="O48">
        <f t="shared" si="11"/>
        <v>61610</v>
      </c>
      <c r="Q48">
        <v>-3187</v>
      </c>
      <c r="R48">
        <v>389</v>
      </c>
      <c r="T48">
        <v>1486.4000000000015</v>
      </c>
      <c r="U48">
        <v>-740.39999999999418</v>
      </c>
      <c r="W48">
        <v>3210.8</v>
      </c>
      <c r="X48">
        <v>1849.6</v>
      </c>
      <c r="Z48">
        <v>56565.8</v>
      </c>
      <c r="AA48">
        <v>1.2157169172892455</v>
      </c>
      <c r="AI48">
        <v>56565.8</v>
      </c>
      <c r="AJ48">
        <v>1.2157169172892455</v>
      </c>
    </row>
    <row r="49" spans="2:38" x14ac:dyDescent="0.25">
      <c r="B49">
        <v>66511</v>
      </c>
      <c r="C49">
        <v>121825</v>
      </c>
      <c r="D49">
        <v>56736</v>
      </c>
      <c r="E49">
        <v>102256</v>
      </c>
      <c r="F49">
        <v>59865</v>
      </c>
      <c r="H49">
        <v>126316</v>
      </c>
      <c r="J49">
        <f t="shared" si="6"/>
        <v>81438.600000000006</v>
      </c>
      <c r="K49">
        <f t="shared" si="7"/>
        <v>1.5510580977570831</v>
      </c>
      <c r="L49">
        <f t="shared" si="8"/>
        <v>121825</v>
      </c>
      <c r="M49">
        <f t="shared" si="9"/>
        <v>56736</v>
      </c>
      <c r="N49">
        <f t="shared" si="10"/>
        <v>81438.600000000006</v>
      </c>
      <c r="O49">
        <f t="shared" si="11"/>
        <v>65089</v>
      </c>
      <c r="Q49">
        <v>-3818</v>
      </c>
      <c r="R49">
        <v>-3214</v>
      </c>
      <c r="T49">
        <v>4711.2000000000116</v>
      </c>
      <c r="U49">
        <v>1924.4000000000087</v>
      </c>
      <c r="W49">
        <v>5658.8</v>
      </c>
      <c r="X49">
        <v>3030.4</v>
      </c>
      <c r="AF49">
        <v>81438.600000000006</v>
      </c>
      <c r="AG49">
        <v>1.5510580977570831</v>
      </c>
      <c r="AK49">
        <v>81438.600000000006</v>
      </c>
      <c r="AL49">
        <v>1.5510580977570831</v>
      </c>
    </row>
    <row r="50" spans="2:38" x14ac:dyDescent="0.25">
      <c r="B50">
        <v>83267</v>
      </c>
      <c r="C50">
        <v>44810</v>
      </c>
      <c r="D50">
        <v>87872</v>
      </c>
      <c r="E50">
        <v>108995</v>
      </c>
      <c r="F50">
        <v>103247</v>
      </c>
      <c r="H50">
        <v>124548</v>
      </c>
      <c r="J50">
        <f t="shared" si="6"/>
        <v>85638.2</v>
      </c>
      <c r="K50">
        <f t="shared" si="7"/>
        <v>1.4543509788855908</v>
      </c>
      <c r="L50">
        <f t="shared" si="8"/>
        <v>108995</v>
      </c>
      <c r="M50">
        <f t="shared" si="9"/>
        <v>44810</v>
      </c>
      <c r="N50">
        <f t="shared" si="10"/>
        <v>85638.2</v>
      </c>
      <c r="O50">
        <f t="shared" si="11"/>
        <v>64185</v>
      </c>
      <c r="Q50">
        <v>6837</v>
      </c>
      <c r="R50">
        <v>-3309</v>
      </c>
      <c r="T50">
        <v>1088</v>
      </c>
      <c r="U50">
        <v>-1043.4000000000087</v>
      </c>
      <c r="W50">
        <v>6704</v>
      </c>
      <c r="X50">
        <v>2088.1999999999998</v>
      </c>
      <c r="AB50">
        <v>85638.2</v>
      </c>
      <c r="AC50">
        <v>1.4543509788855908</v>
      </c>
      <c r="AK50">
        <v>85638.2</v>
      </c>
      <c r="AL50">
        <v>1.4543509788855908</v>
      </c>
    </row>
    <row r="51" spans="2:38" x14ac:dyDescent="0.25">
      <c r="B51">
        <v>35170</v>
      </c>
      <c r="C51">
        <v>27659</v>
      </c>
      <c r="D51">
        <v>15243</v>
      </c>
      <c r="E51">
        <v>85812</v>
      </c>
      <c r="F51">
        <v>50424</v>
      </c>
      <c r="H51">
        <v>51110</v>
      </c>
      <c r="J51">
        <f t="shared" si="6"/>
        <v>42861.599999999999</v>
      </c>
      <c r="K51">
        <f t="shared" si="7"/>
        <v>1.1924426526307932</v>
      </c>
      <c r="L51">
        <f t="shared" si="8"/>
        <v>85812</v>
      </c>
      <c r="M51">
        <f t="shared" si="9"/>
        <v>15243</v>
      </c>
      <c r="N51">
        <f t="shared" si="10"/>
        <v>42861.599999999999</v>
      </c>
      <c r="O51">
        <f t="shared" si="11"/>
        <v>70569</v>
      </c>
      <c r="Q51">
        <v>10397</v>
      </c>
      <c r="R51">
        <v>-878</v>
      </c>
      <c r="T51">
        <v>5100.5999999999985</v>
      </c>
      <c r="U51">
        <v>1000.1999999999971</v>
      </c>
      <c r="W51">
        <v>6824.9999999999991</v>
      </c>
      <c r="X51">
        <v>1001</v>
      </c>
      <c r="Z51">
        <v>42861.599999999999</v>
      </c>
      <c r="AA51">
        <v>1.1924426526307932</v>
      </c>
      <c r="AK51">
        <v>42861.599999999999</v>
      </c>
      <c r="AL51">
        <v>1.1924426526307932</v>
      </c>
    </row>
    <row r="52" spans="2:38" x14ac:dyDescent="0.25">
      <c r="B52">
        <v>94951</v>
      </c>
      <c r="C52">
        <v>85969</v>
      </c>
      <c r="D52">
        <v>50887</v>
      </c>
      <c r="E52">
        <v>47837</v>
      </c>
      <c r="F52">
        <v>72966</v>
      </c>
      <c r="H52">
        <v>120923</v>
      </c>
      <c r="J52">
        <f t="shared" si="6"/>
        <v>70522</v>
      </c>
      <c r="K52">
        <f t="shared" si="7"/>
        <v>1.7146847792178328</v>
      </c>
      <c r="L52">
        <f t="shared" si="8"/>
        <v>94951</v>
      </c>
      <c r="M52">
        <f t="shared" si="9"/>
        <v>47837</v>
      </c>
      <c r="N52">
        <f t="shared" si="10"/>
        <v>70522</v>
      </c>
      <c r="O52">
        <f t="shared" si="11"/>
        <v>47114</v>
      </c>
      <c r="Q52">
        <v>5918</v>
      </c>
      <c r="R52">
        <v>1579</v>
      </c>
      <c r="T52">
        <v>-4262</v>
      </c>
      <c r="U52">
        <v>-390.19999999999709</v>
      </c>
      <c r="W52">
        <v>7999.1999999999989</v>
      </c>
      <c r="X52">
        <v>1277</v>
      </c>
      <c r="AF52">
        <v>70522</v>
      </c>
      <c r="AG52">
        <v>1.7146847792178328</v>
      </c>
      <c r="AK52">
        <v>70522</v>
      </c>
      <c r="AL52">
        <v>1.7146847792178328</v>
      </c>
    </row>
    <row r="53" spans="2:38" x14ac:dyDescent="0.25">
      <c r="B53">
        <v>9314</v>
      </c>
      <c r="C53">
        <v>20220</v>
      </c>
      <c r="D53">
        <v>116094</v>
      </c>
      <c r="E53">
        <v>11248</v>
      </c>
      <c r="F53">
        <v>13569</v>
      </c>
      <c r="H53">
        <v>50480</v>
      </c>
      <c r="J53">
        <f t="shared" si="6"/>
        <v>34089</v>
      </c>
      <c r="K53">
        <f t="shared" si="7"/>
        <v>1.4808295931238815</v>
      </c>
      <c r="L53">
        <f t="shared" si="8"/>
        <v>116094</v>
      </c>
      <c r="M53">
        <f t="shared" si="9"/>
        <v>9314</v>
      </c>
      <c r="N53">
        <f t="shared" si="10"/>
        <v>34089</v>
      </c>
      <c r="O53">
        <f t="shared" si="11"/>
        <v>106780</v>
      </c>
      <c r="Q53">
        <v>11489</v>
      </c>
      <c r="R53">
        <v>876</v>
      </c>
      <c r="T53">
        <v>-4852.8000000000029</v>
      </c>
      <c r="U53">
        <v>395.19999999999709</v>
      </c>
      <c r="W53">
        <v>8381.6</v>
      </c>
      <c r="X53">
        <v>735.2</v>
      </c>
      <c r="Z53">
        <v>34089</v>
      </c>
      <c r="AA53">
        <v>1.4808295931238815</v>
      </c>
      <c r="AK53">
        <v>34089</v>
      </c>
      <c r="AL53">
        <v>1.4808295931238815</v>
      </c>
    </row>
    <row r="54" spans="2:38" x14ac:dyDescent="0.25">
      <c r="B54">
        <v>68968</v>
      </c>
      <c r="C54">
        <v>110395</v>
      </c>
      <c r="D54">
        <v>60857</v>
      </c>
      <c r="E54">
        <v>79901</v>
      </c>
      <c r="F54">
        <v>57296</v>
      </c>
      <c r="H54">
        <v>94534</v>
      </c>
      <c r="J54">
        <f t="shared" si="6"/>
        <v>75483.399999999994</v>
      </c>
      <c r="K54">
        <f t="shared" si="7"/>
        <v>1.2523813182766013</v>
      </c>
      <c r="L54">
        <f t="shared" si="8"/>
        <v>110395</v>
      </c>
      <c r="M54">
        <f t="shared" si="9"/>
        <v>57296</v>
      </c>
      <c r="N54">
        <f t="shared" si="10"/>
        <v>75483.399999999994</v>
      </c>
      <c r="O54">
        <f t="shared" si="11"/>
        <v>53099</v>
      </c>
      <c r="Q54">
        <v>1669</v>
      </c>
      <c r="R54">
        <v>36</v>
      </c>
      <c r="T54">
        <v>1166.7999999999884</v>
      </c>
      <c r="U54">
        <v>297.79999999998836</v>
      </c>
      <c r="W54">
        <v>5588.8</v>
      </c>
      <c r="X54">
        <v>2347</v>
      </c>
      <c r="AB54">
        <v>75483.399999999994</v>
      </c>
      <c r="AC54">
        <v>1.2523813182766013</v>
      </c>
      <c r="AK54">
        <v>75483.399999999994</v>
      </c>
      <c r="AL54">
        <v>1.2523813182766013</v>
      </c>
    </row>
    <row r="55" spans="2:38" x14ac:dyDescent="0.25">
      <c r="B55">
        <v>15893</v>
      </c>
      <c r="C55">
        <v>50605</v>
      </c>
      <c r="D55">
        <v>108246</v>
      </c>
      <c r="E55">
        <v>59974</v>
      </c>
      <c r="F55">
        <v>67400</v>
      </c>
      <c r="H55">
        <v>74700</v>
      </c>
      <c r="J55">
        <f t="shared" si="6"/>
        <v>60423.6</v>
      </c>
      <c r="K55">
        <f t="shared" si="7"/>
        <v>1.2362719202430839</v>
      </c>
      <c r="L55">
        <f t="shared" si="8"/>
        <v>108246</v>
      </c>
      <c r="M55">
        <f t="shared" si="9"/>
        <v>15893</v>
      </c>
      <c r="N55">
        <f t="shared" si="10"/>
        <v>60423.6</v>
      </c>
      <c r="O55">
        <f t="shared" si="11"/>
        <v>92353</v>
      </c>
      <c r="Q55">
        <v>-3528</v>
      </c>
      <c r="R55">
        <v>7</v>
      </c>
      <c r="T55">
        <v>-6021.0000000000073</v>
      </c>
      <c r="U55">
        <v>-3866.2000000000044</v>
      </c>
      <c r="W55">
        <v>6296.2000000000007</v>
      </c>
      <c r="X55">
        <v>4468.6000000000004</v>
      </c>
      <c r="AB55">
        <v>60423.6</v>
      </c>
      <c r="AC55">
        <v>1.2362719202430839</v>
      </c>
      <c r="AK55">
        <v>60423.6</v>
      </c>
      <c r="AL55">
        <v>1.2362719202430839</v>
      </c>
    </row>
    <row r="56" spans="2:38" x14ac:dyDescent="0.25">
      <c r="B56">
        <v>34789</v>
      </c>
      <c r="C56">
        <v>70429</v>
      </c>
      <c r="D56">
        <v>98676</v>
      </c>
      <c r="E56">
        <v>116283</v>
      </c>
      <c r="F56">
        <v>106023</v>
      </c>
      <c r="H56">
        <v>91722</v>
      </c>
      <c r="J56">
        <f t="shared" si="6"/>
        <v>85240</v>
      </c>
      <c r="K56">
        <f t="shared" si="7"/>
        <v>1.0760441107461285</v>
      </c>
      <c r="L56">
        <f t="shared" si="8"/>
        <v>116283</v>
      </c>
      <c r="M56">
        <f t="shared" si="9"/>
        <v>34789</v>
      </c>
      <c r="N56">
        <f t="shared" si="10"/>
        <v>85240</v>
      </c>
      <c r="O56">
        <f t="shared" si="11"/>
        <v>81494</v>
      </c>
      <c r="Q56">
        <v>-651</v>
      </c>
      <c r="R56">
        <v>2267</v>
      </c>
      <c r="T56">
        <v>-72.80000000000291</v>
      </c>
      <c r="U56">
        <v>53.19999999999709</v>
      </c>
      <c r="W56">
        <v>5150.4000000000005</v>
      </c>
      <c r="X56">
        <v>455.59999999999997</v>
      </c>
      <c r="AB56">
        <v>85240</v>
      </c>
      <c r="AC56">
        <v>1.0760441107461285</v>
      </c>
      <c r="AI56">
        <v>85240</v>
      </c>
      <c r="AJ56">
        <v>1.0760441107461285</v>
      </c>
    </row>
    <row r="57" spans="2:38" x14ac:dyDescent="0.25">
      <c r="B57">
        <v>61094</v>
      </c>
      <c r="C57">
        <v>38674</v>
      </c>
      <c r="D57">
        <v>72193</v>
      </c>
      <c r="E57">
        <v>112248</v>
      </c>
      <c r="F57">
        <v>47738</v>
      </c>
      <c r="H57">
        <v>95273</v>
      </c>
      <c r="J57">
        <f t="shared" si="6"/>
        <v>66389.399999999994</v>
      </c>
      <c r="K57">
        <f t="shared" si="7"/>
        <v>1.435063428800381</v>
      </c>
      <c r="L57">
        <f t="shared" si="8"/>
        <v>112248</v>
      </c>
      <c r="M57">
        <f t="shared" si="9"/>
        <v>38674</v>
      </c>
      <c r="N57">
        <f t="shared" si="10"/>
        <v>66389.399999999994</v>
      </c>
      <c r="O57">
        <f t="shared" si="11"/>
        <v>73574</v>
      </c>
      <c r="Q57">
        <v>-4603</v>
      </c>
      <c r="R57">
        <v>-287</v>
      </c>
      <c r="T57">
        <v>1396.1999999999971</v>
      </c>
      <c r="U57">
        <v>-349.60000000000582</v>
      </c>
      <c r="W57">
        <v>2999</v>
      </c>
      <c r="X57">
        <v>659.2</v>
      </c>
      <c r="AF57">
        <v>66389.399999999994</v>
      </c>
      <c r="AG57">
        <v>1.435063428800381</v>
      </c>
      <c r="AK57">
        <v>66389.399999999994</v>
      </c>
      <c r="AL57">
        <v>1.435063428800381</v>
      </c>
    </row>
    <row r="58" spans="2:38" x14ac:dyDescent="0.25">
      <c r="B58">
        <v>48271</v>
      </c>
      <c r="C58">
        <v>103936</v>
      </c>
      <c r="D58">
        <v>76451</v>
      </c>
      <c r="E58">
        <v>73560</v>
      </c>
      <c r="F58">
        <v>38051</v>
      </c>
      <c r="H58">
        <v>82307</v>
      </c>
      <c r="J58">
        <f t="shared" si="6"/>
        <v>68053.8</v>
      </c>
      <c r="K58">
        <f t="shared" si="7"/>
        <v>1.2094401782119439</v>
      </c>
      <c r="L58">
        <f t="shared" si="8"/>
        <v>103936</v>
      </c>
      <c r="M58">
        <f t="shared" si="9"/>
        <v>38051</v>
      </c>
      <c r="N58">
        <f t="shared" si="10"/>
        <v>68053.8</v>
      </c>
      <c r="O58">
        <f t="shared" si="11"/>
        <v>65885</v>
      </c>
      <c r="Q58">
        <v>1742</v>
      </c>
      <c r="R58">
        <v>-2183</v>
      </c>
      <c r="T58">
        <v>1609.1999999999971</v>
      </c>
      <c r="U58">
        <v>-9.1999999999970896</v>
      </c>
      <c r="W58">
        <v>5788.4</v>
      </c>
      <c r="X58">
        <v>1945.6000000000001</v>
      </c>
      <c r="AB58">
        <v>68053.8</v>
      </c>
      <c r="AC58">
        <v>1.2094401782119439</v>
      </c>
      <c r="AK58">
        <v>68053.8</v>
      </c>
      <c r="AL58">
        <v>1.2094401782119439</v>
      </c>
    </row>
    <row r="59" spans="2:38" x14ac:dyDescent="0.25">
      <c r="B59">
        <v>54899</v>
      </c>
      <c r="C59">
        <v>24940</v>
      </c>
      <c r="D59">
        <v>22415</v>
      </c>
      <c r="E59">
        <v>11372</v>
      </c>
      <c r="F59">
        <v>94310</v>
      </c>
      <c r="H59">
        <v>81689</v>
      </c>
      <c r="J59">
        <f t="shared" si="6"/>
        <v>41587.199999999997</v>
      </c>
      <c r="K59">
        <f t="shared" si="7"/>
        <v>1.9642822791628194</v>
      </c>
      <c r="L59">
        <f t="shared" si="8"/>
        <v>94310</v>
      </c>
      <c r="M59">
        <f t="shared" si="9"/>
        <v>11372</v>
      </c>
      <c r="N59">
        <f t="shared" si="10"/>
        <v>41587.199999999997</v>
      </c>
      <c r="O59">
        <f t="shared" si="11"/>
        <v>82938</v>
      </c>
      <c r="Q59">
        <v>9119</v>
      </c>
      <c r="R59">
        <v>194</v>
      </c>
      <c r="T59">
        <v>-1905.6000000000058</v>
      </c>
      <c r="U59">
        <v>1321.7999999999956</v>
      </c>
      <c r="W59">
        <v>6998.4000000000005</v>
      </c>
      <c r="X59">
        <v>1722.1999999999998</v>
      </c>
      <c r="AD59">
        <v>41587.199999999997</v>
      </c>
      <c r="AE59">
        <v>1.9642822791628194</v>
      </c>
      <c r="AK59">
        <v>41587.199999999997</v>
      </c>
      <c r="AL59">
        <v>1.9642822791628194</v>
      </c>
    </row>
    <row r="60" spans="2:38" x14ac:dyDescent="0.25">
      <c r="B60">
        <v>62357</v>
      </c>
      <c r="C60">
        <v>70948</v>
      </c>
      <c r="D60">
        <v>55852</v>
      </c>
      <c r="E60">
        <v>75549</v>
      </c>
      <c r="F60">
        <v>40285</v>
      </c>
      <c r="H60">
        <v>95602</v>
      </c>
      <c r="J60">
        <f t="shared" si="6"/>
        <v>60998.2</v>
      </c>
      <c r="K60">
        <f t="shared" si="7"/>
        <v>1.5672921496044145</v>
      </c>
      <c r="L60">
        <f t="shared" si="8"/>
        <v>75549</v>
      </c>
      <c r="M60">
        <f t="shared" si="9"/>
        <v>40285</v>
      </c>
      <c r="N60">
        <f t="shared" si="10"/>
        <v>60998.2</v>
      </c>
      <c r="O60">
        <f t="shared" si="11"/>
        <v>35264</v>
      </c>
      <c r="Q60">
        <v>-9932</v>
      </c>
      <c r="R60">
        <v>-2687</v>
      </c>
      <c r="T60">
        <v>457.59999999999854</v>
      </c>
      <c r="U60">
        <v>1506</v>
      </c>
      <c r="W60">
        <v>2494.3999999999996</v>
      </c>
      <c r="X60">
        <v>1507.6000000000001</v>
      </c>
      <c r="AD60">
        <v>60998.2</v>
      </c>
      <c r="AE60">
        <v>1.5672921496044145</v>
      </c>
      <c r="AK60">
        <v>60998.2</v>
      </c>
      <c r="AL60">
        <v>1.5672921496044145</v>
      </c>
    </row>
    <row r="61" spans="2:38" x14ac:dyDescent="0.25">
      <c r="B61">
        <v>116659</v>
      </c>
      <c r="C61">
        <v>77418</v>
      </c>
      <c r="D61">
        <v>59441</v>
      </c>
      <c r="E61">
        <v>11935</v>
      </c>
      <c r="F61">
        <v>44034</v>
      </c>
      <c r="H61">
        <v>109226</v>
      </c>
      <c r="J61">
        <f t="shared" si="6"/>
        <v>61897.4</v>
      </c>
      <c r="K61">
        <f t="shared" si="7"/>
        <v>1.7646298552120121</v>
      </c>
      <c r="L61">
        <f t="shared" si="8"/>
        <v>116659</v>
      </c>
      <c r="M61">
        <f t="shared" si="9"/>
        <v>11935</v>
      </c>
      <c r="N61">
        <f t="shared" si="10"/>
        <v>61897.4</v>
      </c>
      <c r="O61">
        <f t="shared" si="11"/>
        <v>104724</v>
      </c>
      <c r="Q61">
        <v>-3442</v>
      </c>
      <c r="R61">
        <v>-28</v>
      </c>
      <c r="T61">
        <v>-1546</v>
      </c>
      <c r="U61">
        <v>479</v>
      </c>
      <c r="W61">
        <v>6656</v>
      </c>
      <c r="X61">
        <v>2703</v>
      </c>
      <c r="AF61">
        <v>61897.4</v>
      </c>
      <c r="AG61">
        <v>1.7646298552120121</v>
      </c>
      <c r="AK61">
        <v>61897.4</v>
      </c>
      <c r="AL61">
        <v>1.7646298552120121</v>
      </c>
    </row>
    <row r="62" spans="2:38" x14ac:dyDescent="0.25">
      <c r="B62">
        <v>47791</v>
      </c>
      <c r="C62">
        <v>39060</v>
      </c>
      <c r="D62">
        <v>80061</v>
      </c>
      <c r="E62">
        <v>70009</v>
      </c>
      <c r="F62">
        <v>68989</v>
      </c>
      <c r="H62">
        <v>61750</v>
      </c>
      <c r="J62">
        <f t="shared" si="6"/>
        <v>61182</v>
      </c>
      <c r="K62">
        <f t="shared" si="7"/>
        <v>1.0092837762740676</v>
      </c>
      <c r="L62">
        <f t="shared" si="8"/>
        <v>80061</v>
      </c>
      <c r="M62">
        <f t="shared" si="9"/>
        <v>39060</v>
      </c>
      <c r="N62">
        <f t="shared" si="10"/>
        <v>61182</v>
      </c>
      <c r="O62">
        <f t="shared" si="11"/>
        <v>41001</v>
      </c>
      <c r="Q62">
        <v>-6392</v>
      </c>
      <c r="R62">
        <v>1</v>
      </c>
      <c r="T62">
        <v>-244.19999999999709</v>
      </c>
      <c r="U62">
        <v>507.40000000000146</v>
      </c>
      <c r="W62">
        <v>1392.2</v>
      </c>
      <c r="X62">
        <v>543</v>
      </c>
      <c r="AB62">
        <v>61182</v>
      </c>
      <c r="AC62">
        <v>1.0092837762740676</v>
      </c>
      <c r="AI62">
        <v>61182</v>
      </c>
      <c r="AJ62">
        <v>1.0092837762740676</v>
      </c>
    </row>
    <row r="63" spans="2:38" x14ac:dyDescent="0.25">
      <c r="B63">
        <v>75256</v>
      </c>
      <c r="C63">
        <v>113114</v>
      </c>
      <c r="D63">
        <v>22438</v>
      </c>
      <c r="E63">
        <v>35151</v>
      </c>
      <c r="F63">
        <v>110537</v>
      </c>
      <c r="H63">
        <v>132069</v>
      </c>
      <c r="J63">
        <f t="shared" si="6"/>
        <v>71299.199999999997</v>
      </c>
      <c r="K63">
        <f t="shared" si="7"/>
        <v>1.8523209236569276</v>
      </c>
      <c r="L63">
        <f t="shared" si="8"/>
        <v>113114</v>
      </c>
      <c r="M63">
        <f t="shared" si="9"/>
        <v>22438</v>
      </c>
      <c r="N63">
        <f t="shared" si="10"/>
        <v>71299.199999999997</v>
      </c>
      <c r="O63">
        <f t="shared" si="11"/>
        <v>90676</v>
      </c>
      <c r="Q63">
        <v>1443</v>
      </c>
      <c r="R63">
        <v>2667</v>
      </c>
      <c r="T63">
        <v>-2156.4000000000087</v>
      </c>
      <c r="U63">
        <v>-1175.6000000000058</v>
      </c>
      <c r="W63">
        <v>5778.4</v>
      </c>
      <c r="X63">
        <v>1310.3999999999999</v>
      </c>
      <c r="AF63">
        <v>71299.199999999997</v>
      </c>
      <c r="AG63">
        <v>1.8523209236569276</v>
      </c>
      <c r="AK63">
        <v>71299.199999999997</v>
      </c>
      <c r="AL63">
        <v>1.8523209236569276</v>
      </c>
    </row>
    <row r="64" spans="2:38" x14ac:dyDescent="0.25">
      <c r="B64">
        <v>4342</v>
      </c>
      <c r="C64">
        <v>24933</v>
      </c>
      <c r="D64">
        <v>88736</v>
      </c>
      <c r="E64">
        <v>28555</v>
      </c>
      <c r="F64">
        <v>95695</v>
      </c>
      <c r="H64">
        <v>105784</v>
      </c>
      <c r="J64">
        <f t="shared" si="6"/>
        <v>48452.2</v>
      </c>
      <c r="K64">
        <f t="shared" si="7"/>
        <v>2.1832651561745391</v>
      </c>
      <c r="L64">
        <f t="shared" si="8"/>
        <v>95695</v>
      </c>
      <c r="M64">
        <f t="shared" si="9"/>
        <v>4342</v>
      </c>
      <c r="N64">
        <f t="shared" si="10"/>
        <v>48452.2</v>
      </c>
      <c r="O64">
        <f t="shared" si="11"/>
        <v>91353</v>
      </c>
      <c r="Q64">
        <v>-119</v>
      </c>
      <c r="R64">
        <v>4323</v>
      </c>
      <c r="T64">
        <v>-34.400000000001455</v>
      </c>
      <c r="U64">
        <v>-72.600000000005821</v>
      </c>
      <c r="W64">
        <v>3816</v>
      </c>
      <c r="X64">
        <v>2006.2</v>
      </c>
      <c r="AD64">
        <v>48452.2</v>
      </c>
      <c r="AE64">
        <v>2.1832651561745391</v>
      </c>
      <c r="AK64">
        <v>48452.2</v>
      </c>
      <c r="AL64">
        <v>2.1832651561745391</v>
      </c>
    </row>
    <row r="65" spans="2:38" x14ac:dyDescent="0.25">
      <c r="B65">
        <v>25021</v>
      </c>
      <c r="C65">
        <v>66961</v>
      </c>
      <c r="D65">
        <v>59285</v>
      </c>
      <c r="E65">
        <v>105668</v>
      </c>
      <c r="F65">
        <v>12085</v>
      </c>
      <c r="H65">
        <v>65847</v>
      </c>
      <c r="J65">
        <f t="shared" si="6"/>
        <v>53804</v>
      </c>
      <c r="K65">
        <f t="shared" si="7"/>
        <v>1.2238309419374025</v>
      </c>
      <c r="L65">
        <f t="shared" si="8"/>
        <v>105668</v>
      </c>
      <c r="M65">
        <f t="shared" si="9"/>
        <v>12085</v>
      </c>
      <c r="N65">
        <f t="shared" si="10"/>
        <v>53804</v>
      </c>
      <c r="O65">
        <f t="shared" si="11"/>
        <v>93583</v>
      </c>
      <c r="Q65">
        <v>6069</v>
      </c>
      <c r="R65">
        <v>1554</v>
      </c>
      <c r="T65">
        <v>1307.5999999999985</v>
      </c>
      <c r="U65">
        <v>482.40000000000146</v>
      </c>
      <c r="W65">
        <v>4268.3999999999996</v>
      </c>
      <c r="X65">
        <v>535.19999999999993</v>
      </c>
      <c r="Z65">
        <v>53804</v>
      </c>
      <c r="AA65">
        <v>1.2238309419374025</v>
      </c>
      <c r="AK65">
        <v>53804</v>
      </c>
      <c r="AL65">
        <v>1.2238309419374025</v>
      </c>
    </row>
    <row r="66" spans="2:38" x14ac:dyDescent="0.25">
      <c r="B66">
        <v>111475</v>
      </c>
      <c r="C66">
        <v>91187</v>
      </c>
      <c r="D66">
        <v>104050</v>
      </c>
      <c r="E66">
        <v>91636</v>
      </c>
      <c r="F66">
        <v>22675</v>
      </c>
      <c r="H66">
        <v>100157</v>
      </c>
      <c r="J66">
        <f t="shared" ref="J66:J101" si="12">AVERAGE(B66:F66)</f>
        <v>84204.6</v>
      </c>
      <c r="K66">
        <f t="shared" ref="K66:K97" si="13">H66/J66</f>
        <v>1.1894480824087994</v>
      </c>
      <c r="L66">
        <f t="shared" ref="L66:L101" si="14">MAX(B66:F66)</f>
        <v>111475</v>
      </c>
      <c r="M66">
        <f t="shared" ref="M66:M101" si="15">MIN(B66:F66)</f>
        <v>22675</v>
      </c>
      <c r="N66">
        <f t="shared" ref="N66:N101" si="16">AVERAGE(B66:F66)</f>
        <v>84204.6</v>
      </c>
      <c r="O66">
        <f t="shared" ref="O66:O101" si="17">L66-M66</f>
        <v>88800</v>
      </c>
      <c r="Q66">
        <v>8891</v>
      </c>
      <c r="R66">
        <v>10</v>
      </c>
      <c r="T66">
        <v>7329.6000000000058</v>
      </c>
      <c r="U66">
        <v>3037.8000000000029</v>
      </c>
      <c r="W66">
        <v>7329.6</v>
      </c>
      <c r="X66">
        <v>3037.8</v>
      </c>
      <c r="AB66">
        <v>84204.6</v>
      </c>
      <c r="AC66">
        <v>1.1894480824087994</v>
      </c>
      <c r="AI66">
        <v>84204.6</v>
      </c>
      <c r="AJ66">
        <v>1.1894480824087994</v>
      </c>
    </row>
    <row r="67" spans="2:38" x14ac:dyDescent="0.25">
      <c r="B67">
        <v>18653</v>
      </c>
      <c r="C67">
        <v>46992</v>
      </c>
      <c r="D67">
        <v>19967</v>
      </c>
      <c r="E67">
        <v>70618</v>
      </c>
      <c r="F67">
        <v>29958</v>
      </c>
      <c r="H67">
        <v>77851</v>
      </c>
      <c r="J67">
        <f t="shared" si="12"/>
        <v>37237.599999999999</v>
      </c>
      <c r="K67">
        <f t="shared" si="13"/>
        <v>2.0906556813543302</v>
      </c>
      <c r="L67">
        <f t="shared" si="14"/>
        <v>70618</v>
      </c>
      <c r="M67">
        <f t="shared" si="15"/>
        <v>18653</v>
      </c>
      <c r="N67">
        <f t="shared" si="16"/>
        <v>37237.599999999999</v>
      </c>
      <c r="O67">
        <f t="shared" si="17"/>
        <v>51965</v>
      </c>
      <c r="Q67">
        <v>976</v>
      </c>
      <c r="R67">
        <v>-162</v>
      </c>
      <c r="T67">
        <v>6979.5999999999985</v>
      </c>
      <c r="U67">
        <v>1379</v>
      </c>
      <c r="W67">
        <v>6979.6</v>
      </c>
      <c r="X67">
        <v>1626.2</v>
      </c>
      <c r="AD67">
        <v>37237.599999999999</v>
      </c>
      <c r="AE67">
        <v>2.0906556813543302</v>
      </c>
      <c r="AK67">
        <v>37237.599999999999</v>
      </c>
      <c r="AL67">
        <v>2.0906556813543302</v>
      </c>
    </row>
    <row r="68" spans="2:38" x14ac:dyDescent="0.25">
      <c r="B68">
        <v>57625</v>
      </c>
      <c r="C68">
        <v>6313</v>
      </c>
      <c r="D68">
        <v>66203</v>
      </c>
      <c r="E68">
        <v>37748</v>
      </c>
      <c r="F68">
        <v>78547</v>
      </c>
      <c r="H68">
        <v>107148</v>
      </c>
      <c r="J68">
        <f t="shared" si="12"/>
        <v>49287.199999999997</v>
      </c>
      <c r="K68">
        <f t="shared" si="13"/>
        <v>2.1739518576831309</v>
      </c>
      <c r="L68">
        <f t="shared" si="14"/>
        <v>78547</v>
      </c>
      <c r="M68">
        <f t="shared" si="15"/>
        <v>6313</v>
      </c>
      <c r="N68">
        <f t="shared" si="16"/>
        <v>49287.199999999997</v>
      </c>
      <c r="O68">
        <f t="shared" si="17"/>
        <v>72234</v>
      </c>
      <c r="Q68">
        <v>-1953</v>
      </c>
      <c r="R68">
        <v>-384</v>
      </c>
      <c r="T68">
        <v>111.79999999999563</v>
      </c>
      <c r="U68">
        <v>1133</v>
      </c>
      <c r="W68">
        <v>4794.5999999999995</v>
      </c>
      <c r="X68">
        <v>2639.8</v>
      </c>
      <c r="AD68">
        <v>49287.199999999997</v>
      </c>
      <c r="AE68">
        <v>2.1739518576831309</v>
      </c>
      <c r="AK68">
        <v>49287.199999999997</v>
      </c>
      <c r="AL68">
        <v>2.1739518576831309</v>
      </c>
    </row>
    <row r="69" spans="2:38" x14ac:dyDescent="0.25">
      <c r="B69">
        <v>118653</v>
      </c>
      <c r="C69">
        <v>6870</v>
      </c>
      <c r="D69">
        <v>105931</v>
      </c>
      <c r="E69">
        <v>106451</v>
      </c>
      <c r="F69">
        <v>53144</v>
      </c>
      <c r="H69">
        <v>108032</v>
      </c>
      <c r="J69">
        <f t="shared" si="12"/>
        <v>78209.8</v>
      </c>
      <c r="K69">
        <f t="shared" si="13"/>
        <v>1.3813102705799016</v>
      </c>
      <c r="L69">
        <f t="shared" si="14"/>
        <v>118653</v>
      </c>
      <c r="M69">
        <f t="shared" si="15"/>
        <v>6870</v>
      </c>
      <c r="N69">
        <f t="shared" si="16"/>
        <v>78209.8</v>
      </c>
      <c r="O69">
        <f t="shared" si="17"/>
        <v>111783</v>
      </c>
      <c r="Q69">
        <v>-577</v>
      </c>
      <c r="R69">
        <v>781</v>
      </c>
      <c r="T69">
        <v>1236.4000000000087</v>
      </c>
      <c r="U69">
        <v>1219.6000000000058</v>
      </c>
      <c r="W69">
        <v>2205.1999999999998</v>
      </c>
      <c r="X69">
        <v>1626.0000000000002</v>
      </c>
      <c r="AB69">
        <v>78209.8</v>
      </c>
      <c r="AC69">
        <v>1.3813102705799016</v>
      </c>
      <c r="AK69">
        <v>78209.8</v>
      </c>
      <c r="AL69">
        <v>1.3813102705799016</v>
      </c>
    </row>
    <row r="70" spans="2:38" x14ac:dyDescent="0.25">
      <c r="B70">
        <v>67257</v>
      </c>
      <c r="C70">
        <v>88679</v>
      </c>
      <c r="D70">
        <v>82380</v>
      </c>
      <c r="E70">
        <v>6394</v>
      </c>
      <c r="F70">
        <v>56417</v>
      </c>
      <c r="H70">
        <v>81973</v>
      </c>
      <c r="J70">
        <f t="shared" si="12"/>
        <v>60225.4</v>
      </c>
      <c r="K70">
        <f t="shared" si="13"/>
        <v>1.3611034546885532</v>
      </c>
      <c r="L70">
        <f t="shared" si="14"/>
        <v>88679</v>
      </c>
      <c r="M70">
        <f t="shared" si="15"/>
        <v>6394</v>
      </c>
      <c r="N70">
        <f t="shared" si="16"/>
        <v>60225.4</v>
      </c>
      <c r="O70">
        <f t="shared" si="17"/>
        <v>82285</v>
      </c>
      <c r="Q70">
        <v>1777</v>
      </c>
      <c r="R70">
        <v>12</v>
      </c>
      <c r="T70">
        <v>1628.2000000000044</v>
      </c>
      <c r="U70">
        <v>384.20000000000437</v>
      </c>
      <c r="W70">
        <v>4541.3999999999996</v>
      </c>
      <c r="X70">
        <v>518.6</v>
      </c>
      <c r="Z70">
        <v>60225.4</v>
      </c>
      <c r="AA70">
        <v>1.3611034546885532</v>
      </c>
      <c r="AI70">
        <v>60225.4</v>
      </c>
      <c r="AJ70">
        <v>1.3611034546885532</v>
      </c>
    </row>
    <row r="71" spans="2:38" x14ac:dyDescent="0.25">
      <c r="B71">
        <v>116384</v>
      </c>
      <c r="C71">
        <v>116746</v>
      </c>
      <c r="D71">
        <v>118466</v>
      </c>
      <c r="E71">
        <v>92328</v>
      </c>
      <c r="F71">
        <v>17397</v>
      </c>
      <c r="H71">
        <v>123154</v>
      </c>
      <c r="J71">
        <f t="shared" si="12"/>
        <v>92264.2</v>
      </c>
      <c r="K71">
        <f t="shared" si="13"/>
        <v>1.3347972453020782</v>
      </c>
      <c r="L71">
        <f t="shared" si="14"/>
        <v>118466</v>
      </c>
      <c r="M71">
        <f t="shared" si="15"/>
        <v>17397</v>
      </c>
      <c r="N71">
        <f t="shared" si="16"/>
        <v>92264.2</v>
      </c>
      <c r="O71">
        <f t="shared" si="17"/>
        <v>101069</v>
      </c>
      <c r="Q71">
        <v>5074</v>
      </c>
      <c r="R71">
        <v>930</v>
      </c>
      <c r="T71">
        <v>2302</v>
      </c>
      <c r="U71">
        <v>242.39999999999418</v>
      </c>
      <c r="W71">
        <v>5598.4</v>
      </c>
      <c r="X71">
        <v>1799.6</v>
      </c>
      <c r="AB71">
        <v>92264.2</v>
      </c>
      <c r="AC71">
        <v>1.3347972453020782</v>
      </c>
      <c r="AK71">
        <v>92264.2</v>
      </c>
      <c r="AL71">
        <v>1.3347972453020782</v>
      </c>
    </row>
    <row r="72" spans="2:38" x14ac:dyDescent="0.25">
      <c r="B72">
        <v>19780</v>
      </c>
      <c r="C72">
        <v>43605</v>
      </c>
      <c r="D72">
        <v>105572</v>
      </c>
      <c r="E72">
        <v>5481</v>
      </c>
      <c r="F72">
        <v>60627</v>
      </c>
      <c r="H72">
        <v>91204</v>
      </c>
      <c r="J72">
        <f t="shared" si="12"/>
        <v>47013</v>
      </c>
      <c r="K72">
        <f t="shared" si="13"/>
        <v>1.9399740497309255</v>
      </c>
      <c r="L72">
        <f t="shared" si="14"/>
        <v>105572</v>
      </c>
      <c r="M72">
        <f t="shared" si="15"/>
        <v>5481</v>
      </c>
      <c r="N72">
        <f t="shared" si="16"/>
        <v>47013</v>
      </c>
      <c r="O72">
        <f t="shared" si="17"/>
        <v>100091</v>
      </c>
      <c r="Q72">
        <v>-8549</v>
      </c>
      <c r="R72">
        <v>-4014</v>
      </c>
      <c r="T72">
        <v>1896.5999999999985</v>
      </c>
      <c r="U72">
        <v>114.40000000000146</v>
      </c>
      <c r="W72">
        <v>5281</v>
      </c>
      <c r="X72">
        <v>1671.6000000000001</v>
      </c>
      <c r="AD72">
        <v>47013</v>
      </c>
      <c r="AE72">
        <v>1.9399740497309255</v>
      </c>
      <c r="AK72">
        <v>47013</v>
      </c>
      <c r="AL72">
        <v>1.9399740497309255</v>
      </c>
    </row>
    <row r="73" spans="2:38" x14ac:dyDescent="0.25">
      <c r="B73">
        <v>60447</v>
      </c>
      <c r="C73">
        <v>96220</v>
      </c>
      <c r="D73">
        <v>35467</v>
      </c>
      <c r="E73">
        <v>54717</v>
      </c>
      <c r="F73">
        <v>72203</v>
      </c>
      <c r="H73">
        <v>117472</v>
      </c>
      <c r="J73">
        <f t="shared" si="12"/>
        <v>63810.8</v>
      </c>
      <c r="K73">
        <f t="shared" si="13"/>
        <v>1.8409422856318993</v>
      </c>
      <c r="L73">
        <f t="shared" si="14"/>
        <v>96220</v>
      </c>
      <c r="M73">
        <f t="shared" si="15"/>
        <v>35467</v>
      </c>
      <c r="N73">
        <f t="shared" si="16"/>
        <v>63810.8</v>
      </c>
      <c r="O73">
        <f t="shared" si="17"/>
        <v>60753</v>
      </c>
      <c r="Q73">
        <v>4312</v>
      </c>
      <c r="R73">
        <v>3840</v>
      </c>
      <c r="T73">
        <v>4131.2000000000044</v>
      </c>
      <c r="U73">
        <v>665.60000000000582</v>
      </c>
      <c r="W73">
        <v>4802.8</v>
      </c>
      <c r="X73">
        <v>2073.1999999999998</v>
      </c>
      <c r="AD73">
        <v>63810.8</v>
      </c>
      <c r="AE73">
        <v>1.8409422856318993</v>
      </c>
      <c r="AK73">
        <v>63810.8</v>
      </c>
      <c r="AL73">
        <v>1.8409422856318993</v>
      </c>
    </row>
    <row r="74" spans="2:38" x14ac:dyDescent="0.25">
      <c r="B74">
        <v>63372</v>
      </c>
      <c r="C74">
        <v>110545</v>
      </c>
      <c r="D74">
        <v>20493</v>
      </c>
      <c r="E74">
        <v>51787</v>
      </c>
      <c r="F74">
        <v>24017</v>
      </c>
      <c r="H74">
        <v>59680</v>
      </c>
      <c r="J74">
        <f t="shared" si="12"/>
        <v>54042.8</v>
      </c>
      <c r="K74">
        <f t="shared" si="13"/>
        <v>1.104309917324787</v>
      </c>
      <c r="L74">
        <f t="shared" si="14"/>
        <v>110545</v>
      </c>
      <c r="M74">
        <f t="shared" si="15"/>
        <v>20493</v>
      </c>
      <c r="N74">
        <f t="shared" si="16"/>
        <v>54042.8</v>
      </c>
      <c r="O74">
        <f t="shared" si="17"/>
        <v>90052</v>
      </c>
      <c r="Q74">
        <v>3592</v>
      </c>
      <c r="R74">
        <v>345</v>
      </c>
      <c r="T74">
        <v>-1159.5999999999985</v>
      </c>
      <c r="U74">
        <v>-1109</v>
      </c>
      <c r="W74">
        <v>3632.4</v>
      </c>
      <c r="X74">
        <v>2291.4</v>
      </c>
      <c r="Z74">
        <v>54042.8</v>
      </c>
      <c r="AA74">
        <v>1.104309917324787</v>
      </c>
      <c r="AK74">
        <v>54042.8</v>
      </c>
      <c r="AL74">
        <v>1.104309917324787</v>
      </c>
    </row>
    <row r="75" spans="2:38" x14ac:dyDescent="0.25">
      <c r="B75">
        <v>17498</v>
      </c>
      <c r="C75">
        <v>20822</v>
      </c>
      <c r="D75">
        <v>78399</v>
      </c>
      <c r="E75">
        <v>54974</v>
      </c>
      <c r="F75">
        <v>31717</v>
      </c>
      <c r="H75">
        <v>45918</v>
      </c>
      <c r="J75">
        <f t="shared" si="12"/>
        <v>40682</v>
      </c>
      <c r="K75">
        <f t="shared" si="13"/>
        <v>1.1287055700309718</v>
      </c>
      <c r="L75">
        <f t="shared" si="14"/>
        <v>78399</v>
      </c>
      <c r="M75">
        <f t="shared" si="15"/>
        <v>17498</v>
      </c>
      <c r="N75">
        <f t="shared" si="16"/>
        <v>40682</v>
      </c>
      <c r="O75">
        <f t="shared" si="17"/>
        <v>60901</v>
      </c>
      <c r="Q75">
        <v>4713</v>
      </c>
      <c r="R75">
        <v>74</v>
      </c>
      <c r="T75">
        <v>3536</v>
      </c>
      <c r="U75">
        <v>596</v>
      </c>
      <c r="W75">
        <v>3817.2</v>
      </c>
      <c r="X75">
        <v>890.4</v>
      </c>
      <c r="Z75">
        <v>40682</v>
      </c>
      <c r="AA75">
        <v>1.1287055700309718</v>
      </c>
      <c r="AI75">
        <v>40682</v>
      </c>
      <c r="AJ75">
        <v>1.1287055700309718</v>
      </c>
    </row>
    <row r="76" spans="2:38" x14ac:dyDescent="0.25">
      <c r="B76">
        <v>8918</v>
      </c>
      <c r="C76">
        <v>61242</v>
      </c>
      <c r="D76">
        <v>42620</v>
      </c>
      <c r="E76">
        <v>42418</v>
      </c>
      <c r="F76">
        <v>63400</v>
      </c>
      <c r="H76">
        <v>84160</v>
      </c>
      <c r="J76">
        <f t="shared" si="12"/>
        <v>43719.6</v>
      </c>
      <c r="K76">
        <f t="shared" si="13"/>
        <v>1.9249947392016395</v>
      </c>
      <c r="L76">
        <f t="shared" si="14"/>
        <v>63400</v>
      </c>
      <c r="M76">
        <f t="shared" si="15"/>
        <v>8918</v>
      </c>
      <c r="N76">
        <f t="shared" si="16"/>
        <v>43719.6</v>
      </c>
      <c r="O76">
        <f t="shared" si="17"/>
        <v>54482</v>
      </c>
      <c r="Q76">
        <v>5686</v>
      </c>
      <c r="R76">
        <v>3110</v>
      </c>
      <c r="T76">
        <v>2047.1999999999971</v>
      </c>
      <c r="U76">
        <v>716.79999999999563</v>
      </c>
      <c r="W76">
        <v>3239.6000000000004</v>
      </c>
      <c r="X76">
        <v>1221.1999999999998</v>
      </c>
      <c r="AD76">
        <v>43719.6</v>
      </c>
      <c r="AE76">
        <v>1.9249947392016395</v>
      </c>
      <c r="AK76">
        <v>43719.6</v>
      </c>
      <c r="AL76">
        <v>1.9249947392016395</v>
      </c>
    </row>
    <row r="77" spans="2:38" x14ac:dyDescent="0.25">
      <c r="B77">
        <v>89915</v>
      </c>
      <c r="C77">
        <v>10942</v>
      </c>
      <c r="D77">
        <v>90159</v>
      </c>
      <c r="E77">
        <v>92860</v>
      </c>
      <c r="F77">
        <v>110823</v>
      </c>
      <c r="H77">
        <v>104048</v>
      </c>
      <c r="J77">
        <f t="shared" si="12"/>
        <v>78939.8</v>
      </c>
      <c r="K77">
        <f t="shared" si="13"/>
        <v>1.318067692089415</v>
      </c>
      <c r="L77">
        <f t="shared" si="14"/>
        <v>110823</v>
      </c>
      <c r="M77">
        <f t="shared" si="15"/>
        <v>10942</v>
      </c>
      <c r="N77">
        <f t="shared" si="16"/>
        <v>78939.8</v>
      </c>
      <c r="O77">
        <f t="shared" si="17"/>
        <v>99881</v>
      </c>
      <c r="Q77">
        <v>5771</v>
      </c>
      <c r="R77">
        <v>-2042</v>
      </c>
      <c r="T77">
        <v>4451</v>
      </c>
      <c r="U77">
        <v>-70.19999999999709</v>
      </c>
      <c r="W77">
        <v>4549.3999999999996</v>
      </c>
      <c r="X77">
        <v>2215.8000000000002</v>
      </c>
      <c r="AB77">
        <v>78939.8</v>
      </c>
      <c r="AC77">
        <v>1.318067692089415</v>
      </c>
      <c r="AK77">
        <v>78939.8</v>
      </c>
      <c r="AL77">
        <v>1.318067692089415</v>
      </c>
    </row>
    <row r="78" spans="2:38" x14ac:dyDescent="0.25">
      <c r="B78">
        <v>80403</v>
      </c>
      <c r="C78">
        <v>12600</v>
      </c>
      <c r="D78">
        <v>67783</v>
      </c>
      <c r="E78">
        <v>52273</v>
      </c>
      <c r="F78">
        <v>120626</v>
      </c>
      <c r="H78">
        <v>90008</v>
      </c>
      <c r="J78">
        <f t="shared" si="12"/>
        <v>66737</v>
      </c>
      <c r="K78">
        <f t="shared" si="13"/>
        <v>1.348697124533617</v>
      </c>
      <c r="L78">
        <f t="shared" si="14"/>
        <v>120626</v>
      </c>
      <c r="M78">
        <f t="shared" si="15"/>
        <v>12600</v>
      </c>
      <c r="N78">
        <f t="shared" si="16"/>
        <v>66737</v>
      </c>
      <c r="O78">
        <f t="shared" si="17"/>
        <v>108026</v>
      </c>
      <c r="Q78">
        <v>-2611</v>
      </c>
      <c r="R78">
        <v>-6</v>
      </c>
      <c r="T78">
        <v>-199.60000000000582</v>
      </c>
      <c r="U78">
        <v>1390.8000000000029</v>
      </c>
      <c r="W78">
        <v>1352.0000000000002</v>
      </c>
      <c r="X78">
        <v>3274.4</v>
      </c>
      <c r="AB78">
        <v>66737</v>
      </c>
      <c r="AC78">
        <v>1.348697124533617</v>
      </c>
      <c r="AK78">
        <v>66737</v>
      </c>
      <c r="AL78">
        <v>1.348697124533617</v>
      </c>
    </row>
    <row r="79" spans="2:38" x14ac:dyDescent="0.25">
      <c r="B79">
        <v>35663</v>
      </c>
      <c r="C79">
        <v>27178</v>
      </c>
      <c r="D79">
        <v>100737</v>
      </c>
      <c r="E79">
        <v>16563</v>
      </c>
      <c r="F79">
        <v>31197</v>
      </c>
      <c r="H79">
        <v>56637</v>
      </c>
      <c r="J79">
        <f t="shared" si="12"/>
        <v>42267.6</v>
      </c>
      <c r="K79">
        <f t="shared" si="13"/>
        <v>1.3399625244868409</v>
      </c>
      <c r="L79">
        <f t="shared" si="14"/>
        <v>100737</v>
      </c>
      <c r="M79">
        <f t="shared" si="15"/>
        <v>16563</v>
      </c>
      <c r="N79">
        <f t="shared" si="16"/>
        <v>42267.6</v>
      </c>
      <c r="O79">
        <f t="shared" si="17"/>
        <v>84174</v>
      </c>
      <c r="Q79">
        <v>-6216</v>
      </c>
      <c r="R79">
        <v>-2362</v>
      </c>
      <c r="T79">
        <v>-1151.4000000000015</v>
      </c>
      <c r="U79">
        <v>-733.20000000000437</v>
      </c>
      <c r="W79">
        <v>4917</v>
      </c>
      <c r="X79">
        <v>2195.6000000000004</v>
      </c>
      <c r="Z79">
        <v>42267.6</v>
      </c>
      <c r="AA79">
        <v>1.3399625244868409</v>
      </c>
      <c r="AK79">
        <v>42267.6</v>
      </c>
      <c r="AL79">
        <v>1.3399625244868409</v>
      </c>
    </row>
    <row r="80" spans="2:38" x14ac:dyDescent="0.25">
      <c r="B80">
        <v>83945</v>
      </c>
      <c r="C80">
        <v>86122</v>
      </c>
      <c r="D80">
        <v>21728</v>
      </c>
      <c r="E80">
        <v>98123</v>
      </c>
      <c r="F80">
        <v>76535</v>
      </c>
      <c r="H80">
        <v>117467</v>
      </c>
      <c r="J80">
        <f t="shared" si="12"/>
        <v>73290.600000000006</v>
      </c>
      <c r="K80">
        <f t="shared" si="13"/>
        <v>1.602756697311797</v>
      </c>
      <c r="L80">
        <f t="shared" si="14"/>
        <v>98123</v>
      </c>
      <c r="M80">
        <f t="shared" si="15"/>
        <v>21728</v>
      </c>
      <c r="N80">
        <f t="shared" si="16"/>
        <v>73290.600000000006</v>
      </c>
      <c r="O80">
        <f t="shared" si="17"/>
        <v>76395</v>
      </c>
      <c r="Q80">
        <v>-8977</v>
      </c>
      <c r="R80">
        <v>568</v>
      </c>
      <c r="T80">
        <v>-3412.1999999999971</v>
      </c>
      <c r="U80">
        <v>-2784.7999999999884</v>
      </c>
      <c r="W80">
        <v>5081.3999999999996</v>
      </c>
      <c r="X80">
        <v>2784.8</v>
      </c>
      <c r="AF80">
        <v>73290.600000000006</v>
      </c>
      <c r="AG80">
        <v>1.602756697311797</v>
      </c>
      <c r="AK80">
        <v>73290.600000000006</v>
      </c>
      <c r="AL80">
        <v>1.602756697311797</v>
      </c>
    </row>
    <row r="81" spans="2:38" x14ac:dyDescent="0.25">
      <c r="B81">
        <v>113399</v>
      </c>
      <c r="C81">
        <v>21767</v>
      </c>
      <c r="D81">
        <v>9867</v>
      </c>
      <c r="E81">
        <v>32140</v>
      </c>
      <c r="F81">
        <v>102238</v>
      </c>
      <c r="H81">
        <v>72648</v>
      </c>
      <c r="J81">
        <f t="shared" si="12"/>
        <v>55882.2</v>
      </c>
      <c r="K81">
        <f t="shared" si="13"/>
        <v>1.3000204000558317</v>
      </c>
      <c r="L81">
        <f t="shared" si="14"/>
        <v>113399</v>
      </c>
      <c r="M81">
        <f t="shared" si="15"/>
        <v>9867</v>
      </c>
      <c r="N81">
        <f t="shared" si="16"/>
        <v>55882.2</v>
      </c>
      <c r="O81">
        <f t="shared" si="17"/>
        <v>103532</v>
      </c>
      <c r="Q81">
        <v>78</v>
      </c>
      <c r="R81">
        <v>313</v>
      </c>
      <c r="T81">
        <v>-181.20000000000437</v>
      </c>
      <c r="U81">
        <v>-220</v>
      </c>
      <c r="W81">
        <v>4656.8</v>
      </c>
      <c r="X81">
        <v>3348.0000000000005</v>
      </c>
      <c r="Z81">
        <v>55882.2</v>
      </c>
      <c r="AA81">
        <v>1.3000204000558317</v>
      </c>
      <c r="AI81">
        <v>55882.2</v>
      </c>
      <c r="AJ81">
        <v>1.3000204000558317</v>
      </c>
    </row>
    <row r="82" spans="2:38" x14ac:dyDescent="0.25">
      <c r="B82">
        <v>80483</v>
      </c>
      <c r="C82">
        <v>53716</v>
      </c>
      <c r="D82">
        <v>32564</v>
      </c>
      <c r="E82">
        <v>75828</v>
      </c>
      <c r="F82">
        <v>13369</v>
      </c>
      <c r="H82">
        <v>89808</v>
      </c>
      <c r="J82">
        <f t="shared" si="12"/>
        <v>51192</v>
      </c>
      <c r="K82">
        <f t="shared" si="13"/>
        <v>1.7543366150961088</v>
      </c>
      <c r="L82">
        <f t="shared" si="14"/>
        <v>80483</v>
      </c>
      <c r="M82">
        <f t="shared" si="15"/>
        <v>13369</v>
      </c>
      <c r="N82">
        <f t="shared" si="16"/>
        <v>51192</v>
      </c>
      <c r="O82">
        <f t="shared" si="17"/>
        <v>67114</v>
      </c>
      <c r="Q82">
        <v>2478</v>
      </c>
      <c r="R82">
        <v>3</v>
      </c>
      <c r="T82">
        <v>-1944</v>
      </c>
      <c r="U82">
        <v>617.40000000000146</v>
      </c>
      <c r="W82">
        <v>3148.8</v>
      </c>
      <c r="X82">
        <v>783.00000000000011</v>
      </c>
      <c r="AD82">
        <v>51192</v>
      </c>
      <c r="AE82">
        <v>1.7543366150961088</v>
      </c>
      <c r="AK82">
        <v>51192</v>
      </c>
      <c r="AL82">
        <v>1.7543366150961088</v>
      </c>
    </row>
    <row r="83" spans="2:38" x14ac:dyDescent="0.25">
      <c r="B83">
        <v>53724</v>
      </c>
      <c r="C83">
        <v>106155</v>
      </c>
      <c r="D83">
        <v>1916</v>
      </c>
      <c r="E83">
        <v>71822</v>
      </c>
      <c r="F83">
        <v>94548</v>
      </c>
      <c r="H83">
        <v>123885</v>
      </c>
      <c r="J83">
        <f t="shared" si="12"/>
        <v>65633</v>
      </c>
      <c r="K83">
        <f t="shared" si="13"/>
        <v>1.8875413282952174</v>
      </c>
      <c r="L83">
        <f t="shared" si="14"/>
        <v>106155</v>
      </c>
      <c r="M83">
        <f t="shared" si="15"/>
        <v>1916</v>
      </c>
      <c r="N83">
        <f t="shared" si="16"/>
        <v>65633</v>
      </c>
      <c r="O83">
        <f t="shared" si="17"/>
        <v>104239</v>
      </c>
      <c r="Q83">
        <v>-2190</v>
      </c>
      <c r="R83">
        <v>-4062</v>
      </c>
      <c r="T83">
        <v>-1943.1999999999971</v>
      </c>
      <c r="U83">
        <v>-1726.8000000000029</v>
      </c>
      <c r="W83">
        <v>5466</v>
      </c>
      <c r="X83">
        <v>1726.8</v>
      </c>
      <c r="AF83">
        <v>65633</v>
      </c>
      <c r="AG83">
        <v>1.8875413282952174</v>
      </c>
      <c r="AK83">
        <v>65633</v>
      </c>
      <c r="AL83">
        <v>1.8875413282952174</v>
      </c>
    </row>
    <row r="84" spans="2:38" x14ac:dyDescent="0.25">
      <c r="B84">
        <v>80473</v>
      </c>
      <c r="C84">
        <v>79463</v>
      </c>
      <c r="D84">
        <v>84292</v>
      </c>
      <c r="E84">
        <v>41593</v>
      </c>
      <c r="F84">
        <v>114537</v>
      </c>
      <c r="H84">
        <v>115320</v>
      </c>
      <c r="J84">
        <f t="shared" si="12"/>
        <v>80071.600000000006</v>
      </c>
      <c r="K84">
        <f t="shared" si="13"/>
        <v>1.440211011145025</v>
      </c>
      <c r="L84">
        <f t="shared" si="14"/>
        <v>114537</v>
      </c>
      <c r="M84">
        <f t="shared" si="15"/>
        <v>41593</v>
      </c>
      <c r="N84">
        <f t="shared" si="16"/>
        <v>80071.600000000006</v>
      </c>
      <c r="O84">
        <f t="shared" si="17"/>
        <v>72944</v>
      </c>
      <c r="Q84">
        <v>2160</v>
      </c>
      <c r="R84">
        <v>-2685</v>
      </c>
      <c r="T84">
        <v>-50.599999999991269</v>
      </c>
      <c r="U84">
        <v>-1034.3999999999942</v>
      </c>
      <c r="W84">
        <v>1201.4000000000001</v>
      </c>
      <c r="X84">
        <v>1469.2</v>
      </c>
      <c r="AB84">
        <v>80071.600000000006</v>
      </c>
      <c r="AC84">
        <v>1.440211011145025</v>
      </c>
      <c r="AK84">
        <v>80071.600000000006</v>
      </c>
      <c r="AL84">
        <v>1.440211011145025</v>
      </c>
    </row>
    <row r="85" spans="2:38" x14ac:dyDescent="0.25">
      <c r="B85">
        <v>98869</v>
      </c>
      <c r="C85">
        <v>27574</v>
      </c>
      <c r="D85">
        <v>103359</v>
      </c>
      <c r="E85">
        <v>80145</v>
      </c>
      <c r="F85">
        <v>468</v>
      </c>
      <c r="H85">
        <v>66482</v>
      </c>
      <c r="J85">
        <f t="shared" si="12"/>
        <v>62083</v>
      </c>
      <c r="K85">
        <f t="shared" si="13"/>
        <v>1.0708567562778861</v>
      </c>
      <c r="L85">
        <f t="shared" si="14"/>
        <v>103359</v>
      </c>
      <c r="M85">
        <f t="shared" si="15"/>
        <v>468</v>
      </c>
      <c r="N85">
        <f t="shared" si="16"/>
        <v>62083</v>
      </c>
      <c r="O85">
        <f t="shared" si="17"/>
        <v>102891</v>
      </c>
      <c r="Q85">
        <v>2030</v>
      </c>
      <c r="R85">
        <v>-447</v>
      </c>
      <c r="T85">
        <v>-105.80000000000291</v>
      </c>
      <c r="U85">
        <v>-1559.8000000000029</v>
      </c>
      <c r="W85">
        <v>3408.6000000000004</v>
      </c>
      <c r="X85">
        <v>2661.8</v>
      </c>
      <c r="AB85">
        <v>62083</v>
      </c>
      <c r="AC85">
        <v>1.0708567562778861</v>
      </c>
      <c r="AI85">
        <v>62083</v>
      </c>
      <c r="AJ85">
        <v>1.0708567562778861</v>
      </c>
    </row>
    <row r="86" spans="2:38" x14ac:dyDescent="0.25">
      <c r="B86">
        <v>68367</v>
      </c>
      <c r="C86">
        <v>90133</v>
      </c>
      <c r="D86">
        <v>73411</v>
      </c>
      <c r="E86">
        <v>19974</v>
      </c>
      <c r="F86">
        <v>43408</v>
      </c>
      <c r="H86">
        <v>59768</v>
      </c>
      <c r="J86">
        <f t="shared" si="12"/>
        <v>59058.6</v>
      </c>
      <c r="K86">
        <f t="shared" si="13"/>
        <v>1.01201179845103</v>
      </c>
      <c r="L86">
        <f t="shared" si="14"/>
        <v>90133</v>
      </c>
      <c r="M86">
        <f t="shared" si="15"/>
        <v>19974</v>
      </c>
      <c r="N86">
        <f t="shared" si="16"/>
        <v>59058.6</v>
      </c>
      <c r="O86">
        <f t="shared" si="17"/>
        <v>70159</v>
      </c>
      <c r="Q86">
        <v>-1732</v>
      </c>
      <c r="R86">
        <v>-370</v>
      </c>
      <c r="T86">
        <v>-2146.2000000000044</v>
      </c>
      <c r="U86">
        <v>-634.20000000000437</v>
      </c>
      <c r="W86">
        <v>2185</v>
      </c>
      <c r="X86">
        <v>634.20000000000005</v>
      </c>
      <c r="Z86">
        <v>59058.6</v>
      </c>
      <c r="AA86">
        <v>1.01201179845103</v>
      </c>
      <c r="AI86">
        <v>59058.6</v>
      </c>
      <c r="AJ86">
        <v>1.01201179845103</v>
      </c>
    </row>
    <row r="87" spans="2:38" x14ac:dyDescent="0.25">
      <c r="B87">
        <v>7006</v>
      </c>
      <c r="C87">
        <v>107814</v>
      </c>
      <c r="D87">
        <v>72878</v>
      </c>
      <c r="E87">
        <v>82438</v>
      </c>
      <c r="F87">
        <v>56801</v>
      </c>
      <c r="H87">
        <v>109911</v>
      </c>
      <c r="J87">
        <f t="shared" si="12"/>
        <v>65387.4</v>
      </c>
      <c r="K87">
        <f t="shared" si="13"/>
        <v>1.6809201772818616</v>
      </c>
      <c r="L87">
        <f t="shared" si="14"/>
        <v>107814</v>
      </c>
      <c r="M87">
        <f t="shared" si="15"/>
        <v>7006</v>
      </c>
      <c r="N87">
        <f t="shared" si="16"/>
        <v>65387.4</v>
      </c>
      <c r="O87">
        <f t="shared" si="17"/>
        <v>100808</v>
      </c>
      <c r="Q87">
        <v>2532</v>
      </c>
      <c r="R87">
        <v>1289</v>
      </c>
      <c r="T87">
        <v>-2287.2000000000044</v>
      </c>
      <c r="U87">
        <v>1184.4000000000015</v>
      </c>
      <c r="W87">
        <v>6554.4</v>
      </c>
      <c r="X87">
        <v>1388.8</v>
      </c>
      <c r="AF87">
        <v>65387.4</v>
      </c>
      <c r="AG87">
        <v>1.6809201772818616</v>
      </c>
      <c r="AK87">
        <v>65387.4</v>
      </c>
      <c r="AL87">
        <v>1.6809201772818616</v>
      </c>
    </row>
    <row r="88" spans="2:38" x14ac:dyDescent="0.25">
      <c r="B88">
        <v>117247</v>
      </c>
      <c r="C88">
        <v>24133</v>
      </c>
      <c r="D88">
        <v>73669</v>
      </c>
      <c r="E88">
        <v>34541</v>
      </c>
      <c r="F88">
        <v>72195</v>
      </c>
      <c r="H88">
        <v>123239</v>
      </c>
      <c r="J88">
        <f t="shared" si="12"/>
        <v>64357</v>
      </c>
      <c r="K88">
        <f t="shared" si="13"/>
        <v>1.9149276690958248</v>
      </c>
      <c r="L88">
        <f t="shared" si="14"/>
        <v>117247</v>
      </c>
      <c r="M88">
        <f t="shared" si="15"/>
        <v>24133</v>
      </c>
      <c r="N88">
        <f t="shared" si="16"/>
        <v>64357</v>
      </c>
      <c r="O88">
        <f t="shared" si="17"/>
        <v>93114</v>
      </c>
      <c r="Q88">
        <v>8603</v>
      </c>
      <c r="R88">
        <v>45</v>
      </c>
      <c r="T88">
        <v>2143.5999999999985</v>
      </c>
      <c r="U88">
        <v>595.59999999999854</v>
      </c>
      <c r="W88">
        <v>3759.6000000000004</v>
      </c>
      <c r="X88">
        <v>1533.6000000000001</v>
      </c>
      <c r="AF88">
        <v>64357</v>
      </c>
      <c r="AG88">
        <v>1.9149276690958248</v>
      </c>
      <c r="AK88">
        <v>64357</v>
      </c>
      <c r="AL88">
        <v>1.9149276690958248</v>
      </c>
    </row>
    <row r="89" spans="2:38" x14ac:dyDescent="0.25">
      <c r="B89">
        <v>34417</v>
      </c>
      <c r="C89">
        <v>6374</v>
      </c>
      <c r="D89">
        <v>116745</v>
      </c>
      <c r="E89">
        <v>90861</v>
      </c>
      <c r="F89">
        <v>19927</v>
      </c>
      <c r="H89">
        <v>103809</v>
      </c>
      <c r="J89">
        <f t="shared" si="12"/>
        <v>53664.800000000003</v>
      </c>
      <c r="K89">
        <f t="shared" si="13"/>
        <v>1.9343964759022674</v>
      </c>
      <c r="L89">
        <f t="shared" si="14"/>
        <v>116745</v>
      </c>
      <c r="M89">
        <f t="shared" si="15"/>
        <v>6374</v>
      </c>
      <c r="N89">
        <f t="shared" si="16"/>
        <v>53664.800000000003</v>
      </c>
      <c r="O89">
        <f t="shared" si="17"/>
        <v>110371</v>
      </c>
      <c r="Q89">
        <v>-5169</v>
      </c>
      <c r="R89">
        <v>150</v>
      </c>
      <c r="T89">
        <v>3333.2000000000044</v>
      </c>
      <c r="U89">
        <v>694.20000000000437</v>
      </c>
      <c r="W89">
        <v>4384.3999999999996</v>
      </c>
      <c r="X89">
        <v>2147.3999999999996</v>
      </c>
      <c r="AD89">
        <v>53664.800000000003</v>
      </c>
      <c r="AE89">
        <v>1.9343964759022674</v>
      </c>
      <c r="AK89">
        <v>53664.800000000003</v>
      </c>
      <c r="AL89">
        <v>1.9343964759022674</v>
      </c>
    </row>
    <row r="90" spans="2:38" x14ac:dyDescent="0.25">
      <c r="B90">
        <v>42812</v>
      </c>
      <c r="C90">
        <v>28562</v>
      </c>
      <c r="D90">
        <v>101720</v>
      </c>
      <c r="E90">
        <v>42070</v>
      </c>
      <c r="F90">
        <v>86127</v>
      </c>
      <c r="H90">
        <v>106695</v>
      </c>
      <c r="J90">
        <f t="shared" si="12"/>
        <v>60258.2</v>
      </c>
      <c r="K90">
        <f t="shared" si="13"/>
        <v>1.7706303872336049</v>
      </c>
      <c r="L90">
        <f t="shared" si="14"/>
        <v>101720</v>
      </c>
      <c r="M90">
        <f t="shared" si="15"/>
        <v>28562</v>
      </c>
      <c r="N90">
        <f t="shared" si="16"/>
        <v>60258.2</v>
      </c>
      <c r="O90">
        <f t="shared" si="17"/>
        <v>73158</v>
      </c>
      <c r="Q90">
        <v>5958</v>
      </c>
      <c r="R90">
        <v>-2201</v>
      </c>
      <c r="T90">
        <v>923</v>
      </c>
      <c r="U90">
        <v>-1525.8000000000029</v>
      </c>
      <c r="W90">
        <v>1758.2</v>
      </c>
      <c r="X90">
        <v>1525.8000000000002</v>
      </c>
      <c r="AD90">
        <v>60258.2</v>
      </c>
      <c r="AE90">
        <v>1.7706303872336049</v>
      </c>
      <c r="AK90">
        <v>60258.2</v>
      </c>
      <c r="AL90">
        <v>1.7706303872336049</v>
      </c>
    </row>
    <row r="91" spans="2:38" x14ac:dyDescent="0.25">
      <c r="B91">
        <v>77996</v>
      </c>
      <c r="C91">
        <v>92085</v>
      </c>
      <c r="D91">
        <v>21603</v>
      </c>
      <c r="E91">
        <v>45684</v>
      </c>
      <c r="F91">
        <v>28059</v>
      </c>
      <c r="H91">
        <v>103571</v>
      </c>
      <c r="J91">
        <f t="shared" si="12"/>
        <v>53085.4</v>
      </c>
      <c r="K91">
        <f t="shared" si="13"/>
        <v>1.9510260825010266</v>
      </c>
      <c r="L91">
        <f t="shared" si="14"/>
        <v>92085</v>
      </c>
      <c r="M91">
        <f t="shared" si="15"/>
        <v>21603</v>
      </c>
      <c r="N91">
        <f t="shared" si="16"/>
        <v>53085.4</v>
      </c>
      <c r="O91">
        <f t="shared" si="17"/>
        <v>70482</v>
      </c>
      <c r="Q91">
        <v>5294</v>
      </c>
      <c r="R91">
        <v>-204</v>
      </c>
      <c r="T91">
        <v>-813.19999999999709</v>
      </c>
      <c r="U91">
        <v>854.80000000000291</v>
      </c>
      <c r="W91">
        <v>5843.2000000000007</v>
      </c>
      <c r="X91">
        <v>1304.8</v>
      </c>
      <c r="AD91">
        <v>53085.4</v>
      </c>
      <c r="AE91">
        <v>1.9510260825010266</v>
      </c>
      <c r="AK91">
        <v>53085.4</v>
      </c>
      <c r="AL91">
        <v>1.9510260825010266</v>
      </c>
    </row>
    <row r="92" spans="2:38" x14ac:dyDescent="0.25">
      <c r="B92">
        <v>29630</v>
      </c>
      <c r="C92">
        <v>33530</v>
      </c>
      <c r="D92">
        <v>66035</v>
      </c>
      <c r="E92">
        <v>69349</v>
      </c>
      <c r="F92">
        <v>86808</v>
      </c>
      <c r="H92">
        <v>76982</v>
      </c>
      <c r="J92">
        <f t="shared" si="12"/>
        <v>57070.400000000001</v>
      </c>
      <c r="K92">
        <f t="shared" si="13"/>
        <v>1.3488953993663966</v>
      </c>
      <c r="L92">
        <f t="shared" si="14"/>
        <v>86808</v>
      </c>
      <c r="M92">
        <f t="shared" si="15"/>
        <v>29630</v>
      </c>
      <c r="N92">
        <f t="shared" si="16"/>
        <v>57070.400000000001</v>
      </c>
      <c r="O92">
        <f t="shared" si="17"/>
        <v>57178</v>
      </c>
      <c r="Q92">
        <v>1583</v>
      </c>
      <c r="R92">
        <v>2369</v>
      </c>
      <c r="T92">
        <v>-370.59999999999854</v>
      </c>
      <c r="U92">
        <v>277.80000000000291</v>
      </c>
      <c r="W92">
        <v>5466.5999999999995</v>
      </c>
      <c r="X92">
        <v>1571.4</v>
      </c>
      <c r="Z92">
        <v>57070.400000000001</v>
      </c>
      <c r="AA92">
        <v>1.3488953993663966</v>
      </c>
      <c r="AK92">
        <v>57070.400000000001</v>
      </c>
      <c r="AL92">
        <v>1.3488953993663966</v>
      </c>
    </row>
    <row r="93" spans="2:38" x14ac:dyDescent="0.25">
      <c r="B93">
        <v>93808</v>
      </c>
      <c r="C93">
        <v>11837</v>
      </c>
      <c r="D93">
        <v>58609</v>
      </c>
      <c r="E93">
        <v>108692</v>
      </c>
      <c r="F93">
        <v>45202</v>
      </c>
      <c r="H93">
        <v>81401</v>
      </c>
      <c r="J93">
        <f t="shared" si="12"/>
        <v>63629.599999999999</v>
      </c>
      <c r="K93">
        <f t="shared" si="13"/>
        <v>1.2792945421627671</v>
      </c>
      <c r="L93">
        <f t="shared" si="14"/>
        <v>108692</v>
      </c>
      <c r="M93">
        <f t="shared" si="15"/>
        <v>11837</v>
      </c>
      <c r="N93">
        <f t="shared" si="16"/>
        <v>63629.599999999999</v>
      </c>
      <c r="O93">
        <f t="shared" si="17"/>
        <v>96855</v>
      </c>
      <c r="Q93">
        <v>3050</v>
      </c>
      <c r="R93">
        <v>85</v>
      </c>
      <c r="T93">
        <v>-1609.5999999999985</v>
      </c>
      <c r="U93">
        <v>-1457.2000000000044</v>
      </c>
      <c r="W93">
        <v>2430</v>
      </c>
      <c r="X93">
        <v>1661.1999999999998</v>
      </c>
      <c r="AB93">
        <v>63629.599999999999</v>
      </c>
      <c r="AC93">
        <v>1.2792945421627671</v>
      </c>
      <c r="AI93">
        <v>63629.599999999999</v>
      </c>
      <c r="AJ93">
        <v>1.2792945421627671</v>
      </c>
    </row>
    <row r="94" spans="2:38" x14ac:dyDescent="0.25">
      <c r="B94">
        <v>86556</v>
      </c>
      <c r="C94">
        <v>72069</v>
      </c>
      <c r="D94">
        <v>90591</v>
      </c>
      <c r="E94">
        <v>56223</v>
      </c>
      <c r="F94">
        <v>104398</v>
      </c>
      <c r="H94">
        <v>131089</v>
      </c>
      <c r="J94">
        <f t="shared" si="12"/>
        <v>81967.399999999994</v>
      </c>
      <c r="K94">
        <f t="shared" si="13"/>
        <v>1.5992821536366899</v>
      </c>
      <c r="L94">
        <f t="shared" si="14"/>
        <v>104398</v>
      </c>
      <c r="M94">
        <f t="shared" si="15"/>
        <v>56223</v>
      </c>
      <c r="N94">
        <f t="shared" si="16"/>
        <v>81967.399999999994</v>
      </c>
      <c r="O94">
        <f t="shared" si="17"/>
        <v>48175</v>
      </c>
      <c r="Q94">
        <v>1939</v>
      </c>
      <c r="R94">
        <v>3879</v>
      </c>
      <c r="T94">
        <v>2288</v>
      </c>
      <c r="U94">
        <v>1231.1999999999971</v>
      </c>
      <c r="W94">
        <v>5987.5999999999995</v>
      </c>
      <c r="X94">
        <v>2088.7999999999997</v>
      </c>
      <c r="AF94">
        <v>81967.399999999994</v>
      </c>
      <c r="AG94">
        <v>1.5992821536366899</v>
      </c>
      <c r="AK94">
        <v>81967.399999999994</v>
      </c>
      <c r="AL94">
        <v>1.5992821536366899</v>
      </c>
    </row>
    <row r="95" spans="2:38" x14ac:dyDescent="0.25">
      <c r="B95">
        <v>48776</v>
      </c>
      <c r="C95">
        <v>47751</v>
      </c>
      <c r="D95">
        <v>35523</v>
      </c>
      <c r="E95">
        <v>70180</v>
      </c>
      <c r="F95">
        <v>88952</v>
      </c>
      <c r="H95">
        <v>59179</v>
      </c>
      <c r="J95">
        <f t="shared" si="12"/>
        <v>58236.4</v>
      </c>
      <c r="K95">
        <f t="shared" si="13"/>
        <v>1.0161857532402414</v>
      </c>
      <c r="L95">
        <f t="shared" si="14"/>
        <v>88952</v>
      </c>
      <c r="M95">
        <f t="shared" si="15"/>
        <v>35523</v>
      </c>
      <c r="N95">
        <f t="shared" si="16"/>
        <v>58236.4</v>
      </c>
      <c r="O95">
        <f t="shared" si="17"/>
        <v>53429</v>
      </c>
      <c r="Q95">
        <v>-7610</v>
      </c>
      <c r="R95">
        <v>-1947</v>
      </c>
      <c r="T95">
        <v>-3140.5999999999985</v>
      </c>
      <c r="U95">
        <v>-463.59999999999854</v>
      </c>
      <c r="W95">
        <v>3898.6</v>
      </c>
      <c r="X95">
        <v>887.99999999999989</v>
      </c>
      <c r="AB95">
        <v>58236.4</v>
      </c>
      <c r="AC95">
        <v>1.0161857532402414</v>
      </c>
      <c r="AI95">
        <v>58236.4</v>
      </c>
      <c r="AJ95">
        <v>1.0161857532402414</v>
      </c>
    </row>
    <row r="96" spans="2:38" x14ac:dyDescent="0.25">
      <c r="B96">
        <v>98852</v>
      </c>
      <c r="C96">
        <v>43599</v>
      </c>
      <c r="D96">
        <v>9798</v>
      </c>
      <c r="E96">
        <v>42027</v>
      </c>
      <c r="F96">
        <v>107192</v>
      </c>
      <c r="H96">
        <v>97576</v>
      </c>
      <c r="J96">
        <f t="shared" si="12"/>
        <v>60293.599999999999</v>
      </c>
      <c r="K96">
        <f t="shared" si="13"/>
        <v>1.6183475526424032</v>
      </c>
      <c r="L96">
        <f t="shared" si="14"/>
        <v>107192</v>
      </c>
      <c r="M96">
        <f t="shared" si="15"/>
        <v>9798</v>
      </c>
      <c r="N96">
        <f t="shared" si="16"/>
        <v>60293.599999999999</v>
      </c>
      <c r="O96">
        <f t="shared" si="17"/>
        <v>97394</v>
      </c>
      <c r="Q96">
        <v>4588</v>
      </c>
      <c r="R96">
        <v>-1346</v>
      </c>
      <c r="T96">
        <v>-1108</v>
      </c>
      <c r="U96">
        <v>-266.59999999999854</v>
      </c>
      <c r="W96">
        <v>2754.4</v>
      </c>
      <c r="X96">
        <v>518.6</v>
      </c>
      <c r="AF96">
        <v>60293.599999999999</v>
      </c>
      <c r="AG96">
        <v>1.6183475526424032</v>
      </c>
      <c r="AK96">
        <v>60293.599999999999</v>
      </c>
      <c r="AL96">
        <v>1.6183475526424032</v>
      </c>
    </row>
    <row r="97" spans="2:38" x14ac:dyDescent="0.25">
      <c r="B97">
        <v>48176</v>
      </c>
      <c r="C97">
        <v>26306</v>
      </c>
      <c r="D97">
        <v>6648</v>
      </c>
      <c r="E97">
        <v>79422</v>
      </c>
      <c r="F97">
        <v>82838</v>
      </c>
      <c r="H97">
        <v>73274</v>
      </c>
      <c r="J97">
        <f t="shared" si="12"/>
        <v>48678</v>
      </c>
      <c r="K97">
        <f t="shared" si="13"/>
        <v>1.5052795924236821</v>
      </c>
      <c r="L97">
        <f t="shared" si="14"/>
        <v>82838</v>
      </c>
      <c r="M97">
        <f t="shared" si="15"/>
        <v>6648</v>
      </c>
      <c r="N97">
        <f t="shared" si="16"/>
        <v>48678</v>
      </c>
      <c r="O97">
        <f t="shared" si="17"/>
        <v>76190</v>
      </c>
      <c r="Q97">
        <v>3779</v>
      </c>
      <c r="R97">
        <v>-174</v>
      </c>
      <c r="T97">
        <v>-743.40000000000146</v>
      </c>
      <c r="U97">
        <v>469.59999999999854</v>
      </c>
      <c r="W97">
        <v>5229.7999999999993</v>
      </c>
      <c r="X97">
        <v>632.00000000000011</v>
      </c>
      <c r="Z97">
        <v>48678</v>
      </c>
      <c r="AA97">
        <v>1.5052795924236821</v>
      </c>
      <c r="AK97">
        <v>48678</v>
      </c>
      <c r="AL97">
        <v>1.5052795924236821</v>
      </c>
    </row>
    <row r="98" spans="2:38" x14ac:dyDescent="0.25">
      <c r="B98">
        <v>18907</v>
      </c>
      <c r="C98">
        <v>8483</v>
      </c>
      <c r="D98">
        <v>68162</v>
      </c>
      <c r="E98">
        <v>54115</v>
      </c>
      <c r="F98">
        <v>92283</v>
      </c>
      <c r="H98">
        <v>63068</v>
      </c>
      <c r="J98">
        <f t="shared" si="12"/>
        <v>48390</v>
      </c>
      <c r="K98">
        <f t="shared" ref="K98:K129" si="18">H98/J98</f>
        <v>1.3033271337053109</v>
      </c>
      <c r="L98">
        <f t="shared" si="14"/>
        <v>92283</v>
      </c>
      <c r="M98">
        <f t="shared" si="15"/>
        <v>8483</v>
      </c>
      <c r="N98">
        <f t="shared" si="16"/>
        <v>48390</v>
      </c>
      <c r="O98">
        <f t="shared" si="17"/>
        <v>83800</v>
      </c>
      <c r="Q98">
        <v>1568</v>
      </c>
      <c r="R98">
        <v>2</v>
      </c>
      <c r="T98">
        <v>4110</v>
      </c>
      <c r="U98">
        <v>627.19999999999709</v>
      </c>
      <c r="W98">
        <v>6367.2</v>
      </c>
      <c r="X98">
        <v>756</v>
      </c>
      <c r="Z98">
        <v>48390</v>
      </c>
      <c r="AA98">
        <v>1.3033271337053109</v>
      </c>
      <c r="AK98">
        <v>48390</v>
      </c>
      <c r="AL98">
        <v>1.3033271337053109</v>
      </c>
    </row>
    <row r="99" spans="2:38" x14ac:dyDescent="0.25">
      <c r="B99">
        <v>51527</v>
      </c>
      <c r="C99">
        <v>106216</v>
      </c>
      <c r="D99">
        <v>57776</v>
      </c>
      <c r="E99">
        <v>96997</v>
      </c>
      <c r="F99">
        <v>81033</v>
      </c>
      <c r="H99">
        <v>80097</v>
      </c>
      <c r="J99">
        <f t="shared" si="12"/>
        <v>78709.8</v>
      </c>
      <c r="K99">
        <f t="shared" si="18"/>
        <v>1.0176242348475031</v>
      </c>
      <c r="L99">
        <f t="shared" si="14"/>
        <v>106216</v>
      </c>
      <c r="M99">
        <f t="shared" si="15"/>
        <v>51527</v>
      </c>
      <c r="N99">
        <f t="shared" si="16"/>
        <v>78709.8</v>
      </c>
      <c r="O99">
        <f t="shared" si="17"/>
        <v>54689</v>
      </c>
      <c r="Q99">
        <v>-960</v>
      </c>
      <c r="R99">
        <v>340</v>
      </c>
      <c r="T99">
        <v>604.80000000000291</v>
      </c>
      <c r="U99">
        <v>-748.59999999999127</v>
      </c>
      <c r="W99">
        <v>2147.6000000000004</v>
      </c>
      <c r="X99">
        <v>1098.2</v>
      </c>
      <c r="AB99">
        <v>78709.8</v>
      </c>
      <c r="AC99">
        <v>1.0176242348475031</v>
      </c>
      <c r="AI99">
        <v>78709.8</v>
      </c>
      <c r="AJ99">
        <v>1.0176242348475031</v>
      </c>
    </row>
    <row r="100" spans="2:38" x14ac:dyDescent="0.25">
      <c r="B100">
        <v>22874</v>
      </c>
      <c r="C100">
        <v>18415</v>
      </c>
      <c r="D100">
        <v>104397</v>
      </c>
      <c r="E100">
        <v>26511</v>
      </c>
      <c r="F100">
        <v>59054</v>
      </c>
      <c r="H100">
        <v>49940</v>
      </c>
      <c r="J100">
        <f t="shared" si="12"/>
        <v>46250.2</v>
      </c>
      <c r="K100">
        <f t="shared" si="18"/>
        <v>1.0797791144686943</v>
      </c>
      <c r="L100">
        <f t="shared" si="14"/>
        <v>104397</v>
      </c>
      <c r="M100">
        <f t="shared" si="15"/>
        <v>18415</v>
      </c>
      <c r="N100">
        <f t="shared" si="16"/>
        <v>46250.2</v>
      </c>
      <c r="O100">
        <f t="shared" si="17"/>
        <v>85982</v>
      </c>
      <c r="Q100">
        <v>-8116</v>
      </c>
      <c r="R100">
        <v>-338</v>
      </c>
      <c r="T100">
        <v>1306</v>
      </c>
      <c r="U100">
        <v>369.39999999999418</v>
      </c>
      <c r="W100">
        <v>8115.9999999999991</v>
      </c>
      <c r="X100">
        <v>1229.8000000000002</v>
      </c>
      <c r="Z100">
        <v>46250.2</v>
      </c>
      <c r="AA100">
        <v>1.0797791144686943</v>
      </c>
      <c r="AI100">
        <v>46250.2</v>
      </c>
      <c r="AJ100">
        <v>1.0797791144686943</v>
      </c>
    </row>
    <row r="101" spans="2:38" x14ac:dyDescent="0.25">
      <c r="B101">
        <v>111988</v>
      </c>
      <c r="C101">
        <v>100751</v>
      </c>
      <c r="D101">
        <v>6416</v>
      </c>
      <c r="E101">
        <v>82954</v>
      </c>
      <c r="F101">
        <v>76296</v>
      </c>
      <c r="H101">
        <v>91197</v>
      </c>
      <c r="J101">
        <f t="shared" si="12"/>
        <v>75681</v>
      </c>
      <c r="K101">
        <f t="shared" si="18"/>
        <v>1.2050184326317042</v>
      </c>
      <c r="L101">
        <f t="shared" si="14"/>
        <v>111988</v>
      </c>
      <c r="M101">
        <f t="shared" si="15"/>
        <v>6416</v>
      </c>
      <c r="N101">
        <f t="shared" si="16"/>
        <v>75681</v>
      </c>
      <c r="O101">
        <f t="shared" si="17"/>
        <v>105572</v>
      </c>
      <c r="Q101">
        <v>9279</v>
      </c>
      <c r="R101">
        <v>4027</v>
      </c>
      <c r="T101">
        <v>3086.3999999999942</v>
      </c>
      <c r="U101">
        <v>-594.39999999999418</v>
      </c>
      <c r="W101">
        <v>4779.6000000000004</v>
      </c>
      <c r="X101">
        <v>1565.2</v>
      </c>
      <c r="AB101">
        <v>75681</v>
      </c>
      <c r="AC101">
        <v>1.2050184326317042</v>
      </c>
      <c r="AI101">
        <v>75681</v>
      </c>
      <c r="AJ101">
        <v>1.2050184326317042</v>
      </c>
    </row>
    <row r="103" spans="2:38" x14ac:dyDescent="0.25">
      <c r="B103">
        <v>4569655</v>
      </c>
      <c r="C103">
        <v>4443935</v>
      </c>
      <c r="D103">
        <v>4700083</v>
      </c>
      <c r="E103">
        <v>4647990</v>
      </c>
      <c r="F103">
        <v>4537224</v>
      </c>
    </row>
  </sheetData>
  <pageMargins left="0.7" right="0.7" top="0.75" bottom="0.75" header="0.3" footer="0.3"/>
  <drawing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BDC091-F7C9-443C-81FA-AEDEB86CD142}">
  <dimension ref="A1:AL103"/>
  <sheetViews>
    <sheetView workbookViewId="0"/>
  </sheetViews>
  <sheetFormatPr defaultRowHeight="15" x14ac:dyDescent="0.25"/>
  <sheetData>
    <row r="1" spans="1:38" x14ac:dyDescent="0.25">
      <c r="A1" t="s">
        <v>8</v>
      </c>
    </row>
    <row r="2" spans="1:38" x14ac:dyDescent="0.25">
      <c r="B2">
        <v>113290</v>
      </c>
      <c r="C2">
        <v>87036</v>
      </c>
      <c r="D2">
        <v>113446</v>
      </c>
      <c r="E2">
        <v>47861</v>
      </c>
      <c r="F2">
        <v>72419</v>
      </c>
      <c r="H2">
        <v>131477</v>
      </c>
      <c r="J2">
        <f t="shared" ref="J2:J33" si="0">AVERAGE(B2:F2)</f>
        <v>86810.4</v>
      </c>
      <c r="K2">
        <f t="shared" ref="K2:K33" si="1">H2/J2</f>
        <v>1.5145305170809029</v>
      </c>
      <c r="L2">
        <f t="shared" ref="L2:L33" si="2">MAX(B2:F2)</f>
        <v>113446</v>
      </c>
      <c r="M2">
        <f t="shared" ref="M2:M33" si="3">MIN(B2:F2)</f>
        <v>47861</v>
      </c>
      <c r="N2">
        <f t="shared" ref="N2:N33" si="4">AVERAGE(B2:F2)</f>
        <v>86810.4</v>
      </c>
      <c r="O2">
        <f t="shared" ref="O2:O33" si="5">L2-M2</f>
        <v>65585</v>
      </c>
      <c r="Q2">
        <v>4172</v>
      </c>
      <c r="R2">
        <v>1084</v>
      </c>
      <c r="T2">
        <v>-888.60000000000582</v>
      </c>
      <c r="U2">
        <v>-510</v>
      </c>
      <c r="W2">
        <v>2249.8000000000002</v>
      </c>
      <c r="X2">
        <v>934</v>
      </c>
      <c r="AF2">
        <v>86810.4</v>
      </c>
      <c r="AG2">
        <v>1.5145305170809029</v>
      </c>
      <c r="AK2">
        <v>86810.4</v>
      </c>
      <c r="AL2">
        <v>1.5145305170809029</v>
      </c>
    </row>
    <row r="3" spans="1:38" x14ac:dyDescent="0.25">
      <c r="B3">
        <v>12573</v>
      </c>
      <c r="C3">
        <v>6289</v>
      </c>
      <c r="D3">
        <v>107797</v>
      </c>
      <c r="E3">
        <v>75878</v>
      </c>
      <c r="F3">
        <v>55982</v>
      </c>
      <c r="H3">
        <v>103206</v>
      </c>
      <c r="J3">
        <f t="shared" si="0"/>
        <v>51703.8</v>
      </c>
      <c r="K3">
        <f t="shared" si="1"/>
        <v>1.9961008668608495</v>
      </c>
      <c r="L3">
        <f t="shared" si="2"/>
        <v>107797</v>
      </c>
      <c r="M3">
        <f t="shared" si="3"/>
        <v>6289</v>
      </c>
      <c r="N3">
        <f t="shared" si="4"/>
        <v>51703.8</v>
      </c>
      <c r="O3">
        <f t="shared" si="5"/>
        <v>101508</v>
      </c>
      <c r="Q3">
        <v>9726</v>
      </c>
      <c r="R3">
        <v>-3</v>
      </c>
      <c r="T3">
        <v>2528.4000000000015</v>
      </c>
      <c r="U3">
        <v>1250</v>
      </c>
      <c r="W3">
        <v>5510.7999999999993</v>
      </c>
      <c r="X3">
        <v>1681.6</v>
      </c>
      <c r="AD3">
        <v>51703.8</v>
      </c>
      <c r="AE3">
        <v>1.9961008668608495</v>
      </c>
      <c r="AK3">
        <v>51703.8</v>
      </c>
      <c r="AL3">
        <v>1.9961008668608495</v>
      </c>
    </row>
    <row r="4" spans="1:38" x14ac:dyDescent="0.25">
      <c r="B4">
        <v>115651</v>
      </c>
      <c r="C4">
        <v>109104</v>
      </c>
      <c r="D4">
        <v>113840</v>
      </c>
      <c r="E4">
        <v>64309</v>
      </c>
      <c r="F4">
        <v>69237</v>
      </c>
      <c r="H4">
        <v>123568</v>
      </c>
      <c r="J4">
        <f t="shared" si="0"/>
        <v>94428.2</v>
      </c>
      <c r="K4">
        <f t="shared" si="1"/>
        <v>1.3085921366710369</v>
      </c>
      <c r="L4">
        <f t="shared" si="2"/>
        <v>115651</v>
      </c>
      <c r="M4">
        <f t="shared" si="3"/>
        <v>64309</v>
      </c>
      <c r="N4">
        <f t="shared" si="4"/>
        <v>94428.2</v>
      </c>
      <c r="O4">
        <f t="shared" si="5"/>
        <v>51342</v>
      </c>
      <c r="Q4">
        <v>-5705</v>
      </c>
      <c r="R4">
        <v>-1521</v>
      </c>
      <c r="T4">
        <v>2252</v>
      </c>
      <c r="U4">
        <v>-52.80000000000291</v>
      </c>
      <c r="W4">
        <v>5422.8</v>
      </c>
      <c r="X4">
        <v>822.8</v>
      </c>
      <c r="AB4">
        <v>94428.2</v>
      </c>
      <c r="AC4">
        <v>1.3085921366710369</v>
      </c>
      <c r="AI4">
        <v>94428.2</v>
      </c>
      <c r="AJ4">
        <v>1.3085921366710369</v>
      </c>
    </row>
    <row r="5" spans="1:38" x14ac:dyDescent="0.25">
      <c r="B5">
        <v>104812</v>
      </c>
      <c r="C5">
        <v>22553</v>
      </c>
      <c r="D5">
        <v>53988</v>
      </c>
      <c r="E5">
        <v>37379</v>
      </c>
      <c r="F5">
        <v>52722</v>
      </c>
      <c r="H5">
        <v>66883</v>
      </c>
      <c r="J5">
        <f t="shared" si="0"/>
        <v>54290.8</v>
      </c>
      <c r="K5">
        <f t="shared" si="1"/>
        <v>1.231939849845646</v>
      </c>
      <c r="L5">
        <f t="shared" si="2"/>
        <v>104812</v>
      </c>
      <c r="M5">
        <f t="shared" si="3"/>
        <v>22553</v>
      </c>
      <c r="N5">
        <f t="shared" si="4"/>
        <v>54290.8</v>
      </c>
      <c r="O5">
        <f t="shared" si="5"/>
        <v>82259</v>
      </c>
      <c r="Q5">
        <v>8704</v>
      </c>
      <c r="R5">
        <v>1960</v>
      </c>
      <c r="T5">
        <v>3270.4000000000015</v>
      </c>
      <c r="U5">
        <v>-1395.1999999999971</v>
      </c>
      <c r="W5">
        <v>7464</v>
      </c>
      <c r="X5">
        <v>1788.4</v>
      </c>
      <c r="Z5">
        <v>54290.8</v>
      </c>
      <c r="AA5">
        <v>1.231939849845646</v>
      </c>
      <c r="AI5">
        <v>54290.8</v>
      </c>
      <c r="AJ5">
        <v>1.231939849845646</v>
      </c>
    </row>
    <row r="6" spans="1:38" x14ac:dyDescent="0.25">
      <c r="B6">
        <v>119241</v>
      </c>
      <c r="C6">
        <v>17134</v>
      </c>
      <c r="D6">
        <v>6108</v>
      </c>
      <c r="E6">
        <v>11444</v>
      </c>
      <c r="F6">
        <v>38285</v>
      </c>
      <c r="H6">
        <v>55265</v>
      </c>
      <c r="J6">
        <f t="shared" si="0"/>
        <v>38442.400000000001</v>
      </c>
      <c r="K6">
        <f t="shared" si="1"/>
        <v>1.4376053524233658</v>
      </c>
      <c r="L6">
        <f t="shared" si="2"/>
        <v>119241</v>
      </c>
      <c r="M6">
        <f t="shared" si="3"/>
        <v>6108</v>
      </c>
      <c r="N6">
        <f t="shared" si="4"/>
        <v>38442.400000000001</v>
      </c>
      <c r="O6">
        <f t="shared" si="5"/>
        <v>113133</v>
      </c>
      <c r="Q6">
        <v>4343</v>
      </c>
      <c r="R6">
        <v>-513</v>
      </c>
      <c r="T6">
        <v>952</v>
      </c>
      <c r="U6">
        <v>-641.19999999999709</v>
      </c>
      <c r="W6">
        <v>3818.4</v>
      </c>
      <c r="X6">
        <v>3298.4</v>
      </c>
      <c r="Z6">
        <v>38442.400000000001</v>
      </c>
      <c r="AA6">
        <v>1.4376053524233658</v>
      </c>
      <c r="AK6">
        <v>38442.400000000001</v>
      </c>
      <c r="AL6">
        <v>1.4376053524233658</v>
      </c>
    </row>
    <row r="7" spans="1:38" x14ac:dyDescent="0.25">
      <c r="B7">
        <v>109503</v>
      </c>
      <c r="C7">
        <v>6092</v>
      </c>
      <c r="D7">
        <v>60243</v>
      </c>
      <c r="E7">
        <v>115152</v>
      </c>
      <c r="F7">
        <v>13018</v>
      </c>
      <c r="H7">
        <v>105954</v>
      </c>
      <c r="J7">
        <f t="shared" si="0"/>
        <v>60801.599999999999</v>
      </c>
      <c r="K7">
        <f t="shared" si="1"/>
        <v>1.7426186152995975</v>
      </c>
      <c r="L7">
        <f t="shared" si="2"/>
        <v>115152</v>
      </c>
      <c r="M7">
        <f t="shared" si="3"/>
        <v>6092</v>
      </c>
      <c r="N7">
        <f t="shared" si="4"/>
        <v>60801.599999999999</v>
      </c>
      <c r="O7">
        <f t="shared" si="5"/>
        <v>109060</v>
      </c>
      <c r="Q7">
        <v>10875</v>
      </c>
      <c r="R7">
        <v>24</v>
      </c>
      <c r="T7">
        <v>679.19999999999709</v>
      </c>
      <c r="U7">
        <v>-846.59999999999854</v>
      </c>
      <c r="W7">
        <v>4978.3999999999996</v>
      </c>
      <c r="X7">
        <v>846.6</v>
      </c>
      <c r="AD7">
        <v>60801.599999999999</v>
      </c>
      <c r="AE7">
        <v>1.7426186152995975</v>
      </c>
      <c r="AK7">
        <v>60801.599999999999</v>
      </c>
      <c r="AL7">
        <v>1.7426186152995975</v>
      </c>
    </row>
    <row r="8" spans="1:38" x14ac:dyDescent="0.25">
      <c r="B8">
        <v>46126</v>
      </c>
      <c r="C8">
        <v>6486</v>
      </c>
      <c r="D8">
        <v>38857</v>
      </c>
      <c r="E8">
        <v>97534</v>
      </c>
      <c r="F8">
        <v>31642</v>
      </c>
      <c r="H8">
        <v>74468</v>
      </c>
      <c r="J8">
        <f t="shared" si="0"/>
        <v>44129</v>
      </c>
      <c r="K8">
        <f t="shared" si="1"/>
        <v>1.6875070815110245</v>
      </c>
      <c r="L8">
        <f t="shared" si="2"/>
        <v>97534</v>
      </c>
      <c r="M8">
        <f t="shared" si="3"/>
        <v>6486</v>
      </c>
      <c r="N8">
        <f t="shared" si="4"/>
        <v>44129</v>
      </c>
      <c r="O8">
        <f t="shared" si="5"/>
        <v>91048</v>
      </c>
      <c r="Q8">
        <v>4235</v>
      </c>
      <c r="R8">
        <v>-258</v>
      </c>
      <c r="T8">
        <v>1325</v>
      </c>
      <c r="U8">
        <v>302.40000000000146</v>
      </c>
      <c r="W8">
        <v>1982.1999999999998</v>
      </c>
      <c r="X8">
        <v>2131.1999999999998</v>
      </c>
      <c r="AD8">
        <v>44129</v>
      </c>
      <c r="AE8">
        <v>1.6875070815110245</v>
      </c>
      <c r="AK8">
        <v>44129</v>
      </c>
      <c r="AL8">
        <v>1.6875070815110245</v>
      </c>
    </row>
    <row r="9" spans="1:38" x14ac:dyDescent="0.25">
      <c r="B9">
        <v>11037</v>
      </c>
      <c r="C9">
        <v>65481</v>
      </c>
      <c r="D9">
        <v>20079</v>
      </c>
      <c r="E9">
        <v>96597</v>
      </c>
      <c r="F9">
        <v>38335</v>
      </c>
      <c r="H9">
        <v>68051</v>
      </c>
      <c r="J9">
        <f t="shared" si="0"/>
        <v>46305.8</v>
      </c>
      <c r="K9">
        <f t="shared" si="1"/>
        <v>1.4695999205283139</v>
      </c>
      <c r="L9">
        <f t="shared" si="2"/>
        <v>96597</v>
      </c>
      <c r="M9">
        <f t="shared" si="3"/>
        <v>11037</v>
      </c>
      <c r="N9">
        <f t="shared" si="4"/>
        <v>46305.8</v>
      </c>
      <c r="O9">
        <f t="shared" si="5"/>
        <v>85560</v>
      </c>
      <c r="Q9">
        <v>-3043</v>
      </c>
      <c r="R9">
        <v>235</v>
      </c>
      <c r="T9">
        <v>845</v>
      </c>
      <c r="U9">
        <v>-728.39999999999418</v>
      </c>
      <c r="W9">
        <v>5617</v>
      </c>
      <c r="X9">
        <v>1694.4</v>
      </c>
      <c r="AD9">
        <v>46305.8</v>
      </c>
      <c r="AE9">
        <v>1.4695999205283139</v>
      </c>
      <c r="AK9">
        <v>46305.8</v>
      </c>
      <c r="AL9">
        <v>1.4695999205283139</v>
      </c>
    </row>
    <row r="10" spans="1:38" x14ac:dyDescent="0.25">
      <c r="B10">
        <v>7043</v>
      </c>
      <c r="C10">
        <v>25600</v>
      </c>
      <c r="D10">
        <v>45284</v>
      </c>
      <c r="E10">
        <v>26045</v>
      </c>
      <c r="F10">
        <v>93700</v>
      </c>
      <c r="H10">
        <v>87645</v>
      </c>
      <c r="J10">
        <f t="shared" si="0"/>
        <v>39534.400000000001</v>
      </c>
      <c r="K10">
        <f t="shared" si="1"/>
        <v>2.2169300659678659</v>
      </c>
      <c r="L10">
        <f t="shared" si="2"/>
        <v>93700</v>
      </c>
      <c r="M10">
        <f t="shared" si="3"/>
        <v>7043</v>
      </c>
      <c r="N10">
        <f t="shared" si="4"/>
        <v>39534.400000000001</v>
      </c>
      <c r="O10">
        <f t="shared" si="5"/>
        <v>86657</v>
      </c>
      <c r="Q10">
        <v>2775</v>
      </c>
      <c r="R10">
        <v>-99</v>
      </c>
      <c r="T10">
        <v>863.20000000000437</v>
      </c>
      <c r="U10">
        <v>-218.59999999999854</v>
      </c>
      <c r="W10">
        <v>2669.2</v>
      </c>
      <c r="X10">
        <v>483</v>
      </c>
      <c r="AD10">
        <v>39534.400000000001</v>
      </c>
      <c r="AE10">
        <v>2.2169300659678659</v>
      </c>
      <c r="AK10">
        <v>39534.400000000001</v>
      </c>
      <c r="AL10">
        <v>2.2169300659678659</v>
      </c>
    </row>
    <row r="11" spans="1:38" x14ac:dyDescent="0.25">
      <c r="B11">
        <v>25265</v>
      </c>
      <c r="C11">
        <v>37194</v>
      </c>
      <c r="D11">
        <v>107476</v>
      </c>
      <c r="E11">
        <v>43305</v>
      </c>
      <c r="F11">
        <v>94391</v>
      </c>
      <c r="H11">
        <v>63122</v>
      </c>
      <c r="J11">
        <f t="shared" si="0"/>
        <v>61526.2</v>
      </c>
      <c r="K11">
        <f t="shared" si="1"/>
        <v>1.0259369179308977</v>
      </c>
      <c r="L11">
        <f t="shared" si="2"/>
        <v>107476</v>
      </c>
      <c r="M11">
        <f t="shared" si="3"/>
        <v>25265</v>
      </c>
      <c r="N11">
        <f t="shared" si="4"/>
        <v>61526.2</v>
      </c>
      <c r="O11">
        <f t="shared" si="5"/>
        <v>82211</v>
      </c>
      <c r="Q11">
        <v>-4774</v>
      </c>
      <c r="R11">
        <v>-172</v>
      </c>
      <c r="T11">
        <v>-3147.2000000000044</v>
      </c>
      <c r="U11">
        <v>-616.60000000000582</v>
      </c>
      <c r="W11">
        <v>3534</v>
      </c>
      <c r="X11">
        <v>1401.4</v>
      </c>
      <c r="AB11">
        <v>61526.2</v>
      </c>
      <c r="AC11">
        <v>1.0259369179308977</v>
      </c>
      <c r="AI11">
        <v>61526.2</v>
      </c>
      <c r="AJ11">
        <v>1.0259369179308977</v>
      </c>
    </row>
    <row r="12" spans="1:38" x14ac:dyDescent="0.25">
      <c r="B12">
        <v>15376</v>
      </c>
      <c r="C12">
        <v>20729</v>
      </c>
      <c r="D12">
        <v>100761</v>
      </c>
      <c r="E12">
        <v>91853</v>
      </c>
      <c r="F12">
        <v>29171</v>
      </c>
      <c r="H12">
        <v>115149</v>
      </c>
      <c r="J12">
        <f t="shared" si="0"/>
        <v>51578</v>
      </c>
      <c r="K12">
        <f t="shared" si="1"/>
        <v>2.2325216177439993</v>
      </c>
      <c r="L12">
        <f t="shared" si="2"/>
        <v>100761</v>
      </c>
      <c r="M12">
        <f t="shared" si="3"/>
        <v>15376</v>
      </c>
      <c r="N12">
        <f t="shared" si="4"/>
        <v>51578</v>
      </c>
      <c r="O12">
        <f t="shared" si="5"/>
        <v>85385</v>
      </c>
      <c r="Q12">
        <v>2481</v>
      </c>
      <c r="R12">
        <v>2331</v>
      </c>
      <c r="T12">
        <v>-1656.4000000000015</v>
      </c>
      <c r="U12">
        <v>390.80000000000291</v>
      </c>
      <c r="W12">
        <v>4173.9999999999991</v>
      </c>
      <c r="X12">
        <v>547.59999999999991</v>
      </c>
      <c r="AD12">
        <v>51578</v>
      </c>
      <c r="AE12">
        <v>2.2325216177439993</v>
      </c>
      <c r="AK12">
        <v>51578</v>
      </c>
      <c r="AL12">
        <v>2.2325216177439993</v>
      </c>
    </row>
    <row r="13" spans="1:38" x14ac:dyDescent="0.25">
      <c r="B13">
        <v>99446</v>
      </c>
      <c r="C13">
        <v>82177</v>
      </c>
      <c r="D13">
        <v>14731</v>
      </c>
      <c r="E13">
        <v>120448</v>
      </c>
      <c r="F13">
        <v>93278</v>
      </c>
      <c r="H13">
        <v>125978</v>
      </c>
      <c r="J13">
        <f t="shared" si="0"/>
        <v>82016</v>
      </c>
      <c r="K13">
        <f t="shared" si="1"/>
        <v>1.5360173624658604</v>
      </c>
      <c r="L13">
        <f t="shared" si="2"/>
        <v>120448</v>
      </c>
      <c r="M13">
        <f t="shared" si="3"/>
        <v>14731</v>
      </c>
      <c r="N13">
        <f t="shared" si="4"/>
        <v>82016</v>
      </c>
      <c r="O13">
        <f t="shared" si="5"/>
        <v>105717</v>
      </c>
      <c r="Q13">
        <v>2978</v>
      </c>
      <c r="R13">
        <v>-63</v>
      </c>
      <c r="T13">
        <v>6444.8000000000029</v>
      </c>
      <c r="U13">
        <v>113.60000000000582</v>
      </c>
      <c r="W13">
        <v>7699.2</v>
      </c>
      <c r="X13">
        <v>1838.8</v>
      </c>
      <c r="AF13">
        <v>82016</v>
      </c>
      <c r="AG13">
        <v>1.5360173624658604</v>
      </c>
      <c r="AK13">
        <v>82016</v>
      </c>
      <c r="AL13">
        <v>1.5360173624658604</v>
      </c>
    </row>
    <row r="14" spans="1:38" x14ac:dyDescent="0.25">
      <c r="B14">
        <v>17081</v>
      </c>
      <c r="C14">
        <v>93715</v>
      </c>
      <c r="D14">
        <v>43135</v>
      </c>
      <c r="E14">
        <v>79311</v>
      </c>
      <c r="F14">
        <v>90103</v>
      </c>
      <c r="H14">
        <v>68491</v>
      </c>
      <c r="J14">
        <f t="shared" si="0"/>
        <v>64669</v>
      </c>
      <c r="K14">
        <f t="shared" si="1"/>
        <v>1.0591009602746293</v>
      </c>
      <c r="L14">
        <f t="shared" si="2"/>
        <v>93715</v>
      </c>
      <c r="M14">
        <f t="shared" si="3"/>
        <v>17081</v>
      </c>
      <c r="N14">
        <f t="shared" si="4"/>
        <v>64669</v>
      </c>
      <c r="O14">
        <f t="shared" si="5"/>
        <v>76634</v>
      </c>
      <c r="Q14">
        <v>2317</v>
      </c>
      <c r="R14">
        <v>-2966</v>
      </c>
      <c r="T14">
        <v>4128.4000000000015</v>
      </c>
      <c r="U14">
        <v>459.59999999999854</v>
      </c>
      <c r="W14">
        <v>7161.6</v>
      </c>
      <c r="X14">
        <v>824</v>
      </c>
      <c r="Z14">
        <v>64669</v>
      </c>
      <c r="AA14">
        <v>1.0591009602746293</v>
      </c>
      <c r="AI14">
        <v>64669</v>
      </c>
      <c r="AJ14">
        <v>1.0591009602746293</v>
      </c>
    </row>
    <row r="15" spans="1:38" x14ac:dyDescent="0.25">
      <c r="B15">
        <v>45780</v>
      </c>
      <c r="C15">
        <v>31771</v>
      </c>
      <c r="D15">
        <v>7166</v>
      </c>
      <c r="E15">
        <v>2857</v>
      </c>
      <c r="F15">
        <v>85773</v>
      </c>
      <c r="H15">
        <v>52967</v>
      </c>
      <c r="J15">
        <f t="shared" si="0"/>
        <v>34669.4</v>
      </c>
      <c r="K15">
        <f t="shared" si="1"/>
        <v>1.5277737716833864</v>
      </c>
      <c r="L15">
        <f t="shared" si="2"/>
        <v>85773</v>
      </c>
      <c r="M15">
        <f t="shared" si="3"/>
        <v>2857</v>
      </c>
      <c r="N15">
        <f t="shared" si="4"/>
        <v>34669.4</v>
      </c>
      <c r="O15">
        <f t="shared" si="5"/>
        <v>82916</v>
      </c>
      <c r="Q15">
        <v>-6688</v>
      </c>
      <c r="R15">
        <v>221</v>
      </c>
      <c r="T15">
        <v>-2968.5999999999985</v>
      </c>
      <c r="U15">
        <v>-1198.7999999999956</v>
      </c>
      <c r="W15">
        <v>3819.7999999999997</v>
      </c>
      <c r="X15">
        <v>1375.6</v>
      </c>
      <c r="AD15">
        <v>34669.4</v>
      </c>
      <c r="AE15">
        <v>1.5277737716833864</v>
      </c>
      <c r="AK15">
        <v>34669.4</v>
      </c>
      <c r="AL15">
        <v>1.5277737716833864</v>
      </c>
    </row>
    <row r="16" spans="1:38" x14ac:dyDescent="0.25">
      <c r="B16">
        <v>15324</v>
      </c>
      <c r="C16">
        <v>5760</v>
      </c>
      <c r="D16">
        <v>70729</v>
      </c>
      <c r="E16">
        <v>43623</v>
      </c>
      <c r="F16">
        <v>91509</v>
      </c>
      <c r="H16">
        <v>61290</v>
      </c>
      <c r="J16">
        <f t="shared" si="0"/>
        <v>45389</v>
      </c>
      <c r="K16">
        <f t="shared" si="1"/>
        <v>1.3503271717817091</v>
      </c>
      <c r="L16">
        <f t="shared" si="2"/>
        <v>91509</v>
      </c>
      <c r="M16">
        <f t="shared" si="3"/>
        <v>5760</v>
      </c>
      <c r="N16">
        <f t="shared" si="4"/>
        <v>45389</v>
      </c>
      <c r="O16">
        <f t="shared" si="5"/>
        <v>85749</v>
      </c>
      <c r="Q16">
        <v>2250</v>
      </c>
      <c r="R16">
        <v>-731</v>
      </c>
      <c r="T16">
        <v>-736</v>
      </c>
      <c r="U16">
        <v>-1419.5999999999985</v>
      </c>
      <c r="W16">
        <v>7998.8</v>
      </c>
      <c r="X16">
        <v>1419.6</v>
      </c>
      <c r="Z16">
        <v>45389</v>
      </c>
      <c r="AA16">
        <v>1.3503271717817091</v>
      </c>
      <c r="AK16">
        <v>45389</v>
      </c>
      <c r="AL16">
        <v>1.3503271717817091</v>
      </c>
    </row>
    <row r="17" spans="2:38" x14ac:dyDescent="0.25">
      <c r="B17">
        <v>29858</v>
      </c>
      <c r="C17">
        <v>50141</v>
      </c>
      <c r="D17">
        <v>121615</v>
      </c>
      <c r="E17">
        <v>44456</v>
      </c>
      <c r="F17">
        <v>68138</v>
      </c>
      <c r="H17">
        <v>81456</v>
      </c>
      <c r="J17">
        <f t="shared" si="0"/>
        <v>62841.599999999999</v>
      </c>
      <c r="K17">
        <f t="shared" si="1"/>
        <v>1.2962114268255422</v>
      </c>
      <c r="L17">
        <f t="shared" si="2"/>
        <v>121615</v>
      </c>
      <c r="M17">
        <f t="shared" si="3"/>
        <v>29858</v>
      </c>
      <c r="N17">
        <f t="shared" si="4"/>
        <v>62841.599999999999</v>
      </c>
      <c r="O17">
        <f t="shared" si="5"/>
        <v>91757</v>
      </c>
      <c r="Q17">
        <v>5319</v>
      </c>
      <c r="R17">
        <v>0</v>
      </c>
      <c r="T17">
        <v>-5546.4000000000015</v>
      </c>
      <c r="U17">
        <v>268.40000000000146</v>
      </c>
      <c r="W17">
        <v>8224.4</v>
      </c>
      <c r="X17">
        <v>2414</v>
      </c>
      <c r="AB17">
        <v>62841.599999999999</v>
      </c>
      <c r="AC17">
        <v>1.2962114268255422</v>
      </c>
      <c r="AK17">
        <v>62841.599999999999</v>
      </c>
      <c r="AL17">
        <v>1.2962114268255422</v>
      </c>
    </row>
    <row r="18" spans="2:38" x14ac:dyDescent="0.25">
      <c r="B18">
        <v>111583</v>
      </c>
      <c r="C18">
        <v>72853</v>
      </c>
      <c r="D18">
        <v>106203</v>
      </c>
      <c r="E18">
        <v>40281</v>
      </c>
      <c r="F18">
        <v>85856</v>
      </c>
      <c r="H18">
        <v>131178</v>
      </c>
      <c r="J18">
        <f t="shared" si="0"/>
        <v>83355.199999999997</v>
      </c>
      <c r="K18">
        <f t="shared" si="1"/>
        <v>1.5737230550703496</v>
      </c>
      <c r="L18">
        <f t="shared" si="2"/>
        <v>111583</v>
      </c>
      <c r="M18">
        <f t="shared" si="3"/>
        <v>40281</v>
      </c>
      <c r="N18">
        <f t="shared" si="4"/>
        <v>83355.199999999997</v>
      </c>
      <c r="O18">
        <f t="shared" si="5"/>
        <v>71302</v>
      </c>
      <c r="Q18">
        <v>-309</v>
      </c>
      <c r="R18">
        <v>293</v>
      </c>
      <c r="T18">
        <v>-2523.4000000000087</v>
      </c>
      <c r="U18">
        <v>-420.40000000000873</v>
      </c>
      <c r="W18">
        <v>2802.2</v>
      </c>
      <c r="X18">
        <v>2557.6</v>
      </c>
      <c r="AF18">
        <v>83355.199999999997</v>
      </c>
      <c r="AG18">
        <v>1.5737230550703496</v>
      </c>
      <c r="AK18">
        <v>83355.199999999997</v>
      </c>
      <c r="AL18">
        <v>1.5737230550703496</v>
      </c>
    </row>
    <row r="19" spans="2:38" x14ac:dyDescent="0.25">
      <c r="B19">
        <v>36434</v>
      </c>
      <c r="C19">
        <v>61684</v>
      </c>
      <c r="D19">
        <v>29825</v>
      </c>
      <c r="E19">
        <v>44461</v>
      </c>
      <c r="F19">
        <v>22276</v>
      </c>
      <c r="H19">
        <v>88483</v>
      </c>
      <c r="J19">
        <f t="shared" si="0"/>
        <v>38936</v>
      </c>
      <c r="K19">
        <f t="shared" si="1"/>
        <v>2.2725241421820424</v>
      </c>
      <c r="L19">
        <f t="shared" si="2"/>
        <v>61684</v>
      </c>
      <c r="M19">
        <f t="shared" si="3"/>
        <v>22276</v>
      </c>
      <c r="N19">
        <f t="shared" si="4"/>
        <v>38936</v>
      </c>
      <c r="O19">
        <f t="shared" si="5"/>
        <v>39408</v>
      </c>
      <c r="Q19">
        <v>3121</v>
      </c>
      <c r="R19">
        <v>-155</v>
      </c>
      <c r="T19">
        <v>8948.5999999999985</v>
      </c>
      <c r="U19">
        <v>1271.4000000000015</v>
      </c>
      <c r="W19">
        <v>8948.5999999999985</v>
      </c>
      <c r="X19">
        <v>1575</v>
      </c>
      <c r="AD19">
        <v>38936</v>
      </c>
      <c r="AE19">
        <v>2.2725241421820424</v>
      </c>
      <c r="AK19">
        <v>38936</v>
      </c>
      <c r="AL19">
        <v>2.2725241421820424</v>
      </c>
    </row>
    <row r="20" spans="2:38" x14ac:dyDescent="0.25">
      <c r="B20">
        <v>69784</v>
      </c>
      <c r="C20">
        <v>95730</v>
      </c>
      <c r="D20">
        <v>116983</v>
      </c>
      <c r="E20">
        <v>26220</v>
      </c>
      <c r="F20">
        <v>116220</v>
      </c>
      <c r="H20">
        <v>128047</v>
      </c>
      <c r="J20">
        <f t="shared" si="0"/>
        <v>84987.4</v>
      </c>
      <c r="K20">
        <f t="shared" si="1"/>
        <v>1.5066586341034083</v>
      </c>
      <c r="L20">
        <f t="shared" si="2"/>
        <v>116983</v>
      </c>
      <c r="M20">
        <f t="shared" si="3"/>
        <v>26220</v>
      </c>
      <c r="N20">
        <f t="shared" si="4"/>
        <v>84987.4</v>
      </c>
      <c r="O20">
        <f t="shared" si="5"/>
        <v>90763</v>
      </c>
      <c r="Q20">
        <v>-9221</v>
      </c>
      <c r="R20">
        <v>-18</v>
      </c>
      <c r="T20">
        <v>-4532</v>
      </c>
      <c r="U20">
        <v>664.19999999999709</v>
      </c>
      <c r="W20">
        <v>6420.0000000000009</v>
      </c>
      <c r="X20">
        <v>1810.2</v>
      </c>
      <c r="AF20">
        <v>84987.4</v>
      </c>
      <c r="AG20">
        <v>1.5066586341034083</v>
      </c>
      <c r="AK20">
        <v>84987.4</v>
      </c>
      <c r="AL20">
        <v>1.5066586341034083</v>
      </c>
    </row>
    <row r="21" spans="2:38" x14ac:dyDescent="0.25">
      <c r="B21">
        <v>40139</v>
      </c>
      <c r="C21">
        <v>89659</v>
      </c>
      <c r="D21">
        <v>103301</v>
      </c>
      <c r="E21">
        <v>92952</v>
      </c>
      <c r="F21">
        <v>56403</v>
      </c>
      <c r="H21">
        <v>122342</v>
      </c>
      <c r="J21">
        <f t="shared" si="0"/>
        <v>76490.8</v>
      </c>
      <c r="K21">
        <f t="shared" si="1"/>
        <v>1.5994341803197247</v>
      </c>
      <c r="L21">
        <f t="shared" si="2"/>
        <v>103301</v>
      </c>
      <c r="M21">
        <f t="shared" si="3"/>
        <v>40139</v>
      </c>
      <c r="N21">
        <f t="shared" si="4"/>
        <v>76490.8</v>
      </c>
      <c r="O21">
        <f t="shared" si="5"/>
        <v>63162</v>
      </c>
      <c r="Q21">
        <v>3770</v>
      </c>
      <c r="R21">
        <v>-4</v>
      </c>
      <c r="T21">
        <v>-3237.8000000000029</v>
      </c>
      <c r="U21">
        <v>188.40000000000873</v>
      </c>
      <c r="W21">
        <v>5022.2000000000007</v>
      </c>
      <c r="X21">
        <v>2029.6000000000001</v>
      </c>
      <c r="AF21">
        <v>76490.8</v>
      </c>
      <c r="AG21">
        <v>1.5994341803197247</v>
      </c>
      <c r="AK21">
        <v>76490.8</v>
      </c>
      <c r="AL21">
        <v>1.5994341803197247</v>
      </c>
    </row>
    <row r="22" spans="2:38" x14ac:dyDescent="0.25">
      <c r="B22">
        <v>60593</v>
      </c>
      <c r="C22">
        <v>36194</v>
      </c>
      <c r="D22">
        <v>87042</v>
      </c>
      <c r="E22">
        <v>56088</v>
      </c>
      <c r="F22">
        <v>105172</v>
      </c>
      <c r="H22">
        <v>105121</v>
      </c>
      <c r="J22">
        <f t="shared" si="0"/>
        <v>69017.8</v>
      </c>
      <c r="K22">
        <f t="shared" si="1"/>
        <v>1.5230998380128025</v>
      </c>
      <c r="L22">
        <f t="shared" si="2"/>
        <v>105172</v>
      </c>
      <c r="M22">
        <f t="shared" si="3"/>
        <v>36194</v>
      </c>
      <c r="N22">
        <f t="shared" si="4"/>
        <v>69017.8</v>
      </c>
      <c r="O22">
        <f t="shared" si="5"/>
        <v>68978</v>
      </c>
      <c r="Q22">
        <v>5491</v>
      </c>
      <c r="R22">
        <v>1</v>
      </c>
      <c r="T22">
        <v>-1584.1999999999971</v>
      </c>
      <c r="U22">
        <v>-217.80000000000291</v>
      </c>
      <c r="W22">
        <v>7343.4</v>
      </c>
      <c r="X22">
        <v>2155.8000000000002</v>
      </c>
      <c r="AB22">
        <v>69017.8</v>
      </c>
      <c r="AC22">
        <v>1.5230998380128025</v>
      </c>
      <c r="AK22">
        <v>69017.8</v>
      </c>
      <c r="AL22">
        <v>1.5230998380128025</v>
      </c>
    </row>
    <row r="23" spans="2:38" x14ac:dyDescent="0.25">
      <c r="B23">
        <v>85929</v>
      </c>
      <c r="C23">
        <v>29756</v>
      </c>
      <c r="D23">
        <v>15809</v>
      </c>
      <c r="E23">
        <v>36329</v>
      </c>
      <c r="F23">
        <v>56809</v>
      </c>
      <c r="H23">
        <v>66138</v>
      </c>
      <c r="J23">
        <f t="shared" si="0"/>
        <v>44926.400000000001</v>
      </c>
      <c r="K23">
        <f t="shared" si="1"/>
        <v>1.472141101891093</v>
      </c>
      <c r="L23">
        <f t="shared" si="2"/>
        <v>85929</v>
      </c>
      <c r="M23">
        <f t="shared" si="3"/>
        <v>15809</v>
      </c>
      <c r="N23">
        <f t="shared" si="4"/>
        <v>44926.400000000001</v>
      </c>
      <c r="O23">
        <f t="shared" si="5"/>
        <v>70120</v>
      </c>
      <c r="Q23">
        <v>1809</v>
      </c>
      <c r="R23">
        <v>3426</v>
      </c>
      <c r="T23">
        <v>252.80000000000291</v>
      </c>
      <c r="U23">
        <v>354.20000000000437</v>
      </c>
      <c r="W23">
        <v>3604</v>
      </c>
      <c r="X23">
        <v>1462.2</v>
      </c>
      <c r="Z23">
        <v>44926.400000000001</v>
      </c>
      <c r="AA23">
        <v>1.472141101891093</v>
      </c>
      <c r="AK23">
        <v>44926.400000000001</v>
      </c>
      <c r="AL23">
        <v>1.472141101891093</v>
      </c>
    </row>
    <row r="24" spans="2:38" x14ac:dyDescent="0.25">
      <c r="B24">
        <v>16439</v>
      </c>
      <c r="C24">
        <v>104882</v>
      </c>
      <c r="D24">
        <v>23291</v>
      </c>
      <c r="E24">
        <v>49162</v>
      </c>
      <c r="F24">
        <v>60373</v>
      </c>
      <c r="H24">
        <v>64113</v>
      </c>
      <c r="J24">
        <f t="shared" si="0"/>
        <v>50829.4</v>
      </c>
      <c r="K24">
        <f t="shared" si="1"/>
        <v>1.2613369427929506</v>
      </c>
      <c r="L24">
        <f t="shared" si="2"/>
        <v>104882</v>
      </c>
      <c r="M24">
        <f t="shared" si="3"/>
        <v>16439</v>
      </c>
      <c r="N24">
        <f t="shared" si="4"/>
        <v>50829.4</v>
      </c>
      <c r="O24">
        <f t="shared" si="5"/>
        <v>88443</v>
      </c>
      <c r="Q24">
        <v>-5997</v>
      </c>
      <c r="R24">
        <v>-1775</v>
      </c>
      <c r="T24">
        <v>-929</v>
      </c>
      <c r="U24">
        <v>-1773.1999999999971</v>
      </c>
      <c r="W24">
        <v>3314.6</v>
      </c>
      <c r="X24">
        <v>1773.2</v>
      </c>
      <c r="Z24">
        <v>50829.4</v>
      </c>
      <c r="AA24">
        <v>1.2613369427929506</v>
      </c>
      <c r="AK24">
        <v>50829.4</v>
      </c>
      <c r="AL24">
        <v>1.2613369427929506</v>
      </c>
    </row>
    <row r="25" spans="2:38" x14ac:dyDescent="0.25">
      <c r="B25">
        <v>20969</v>
      </c>
      <c r="C25">
        <v>8030</v>
      </c>
      <c r="D25">
        <v>95695</v>
      </c>
      <c r="E25">
        <v>23163</v>
      </c>
      <c r="F25">
        <v>10216</v>
      </c>
      <c r="H25">
        <v>50611</v>
      </c>
      <c r="J25">
        <f t="shared" si="0"/>
        <v>31614.6</v>
      </c>
      <c r="K25">
        <f t="shared" si="1"/>
        <v>1.6008742796049926</v>
      </c>
      <c r="L25">
        <f t="shared" si="2"/>
        <v>95695</v>
      </c>
      <c r="M25">
        <f t="shared" si="3"/>
        <v>8030</v>
      </c>
      <c r="N25">
        <f t="shared" si="4"/>
        <v>31614.6</v>
      </c>
      <c r="O25">
        <f t="shared" si="5"/>
        <v>87665</v>
      </c>
      <c r="Q25">
        <v>-5600</v>
      </c>
      <c r="R25">
        <v>-242</v>
      </c>
      <c r="T25">
        <v>1282.7999999999993</v>
      </c>
      <c r="U25">
        <v>-93.400000000001455</v>
      </c>
      <c r="W25">
        <v>2937.2</v>
      </c>
      <c r="X25">
        <v>481.4</v>
      </c>
      <c r="AD25">
        <v>31614.6</v>
      </c>
      <c r="AE25">
        <v>1.6008742796049926</v>
      </c>
      <c r="AK25">
        <v>31614.6</v>
      </c>
      <c r="AL25">
        <v>1.6008742796049926</v>
      </c>
    </row>
    <row r="26" spans="2:38" x14ac:dyDescent="0.25">
      <c r="B26">
        <v>68888</v>
      </c>
      <c r="C26">
        <v>40996</v>
      </c>
      <c r="D26">
        <v>7600</v>
      </c>
      <c r="E26">
        <v>29201</v>
      </c>
      <c r="F26">
        <v>96075</v>
      </c>
      <c r="H26">
        <v>72210</v>
      </c>
      <c r="J26">
        <f t="shared" si="0"/>
        <v>48552</v>
      </c>
      <c r="K26">
        <f t="shared" si="1"/>
        <v>1.4872713791398913</v>
      </c>
      <c r="L26">
        <f t="shared" si="2"/>
        <v>96075</v>
      </c>
      <c r="M26">
        <f t="shared" si="3"/>
        <v>7600</v>
      </c>
      <c r="N26">
        <f t="shared" si="4"/>
        <v>48552</v>
      </c>
      <c r="O26">
        <f t="shared" si="5"/>
        <v>88475</v>
      </c>
      <c r="Q26">
        <v>5790</v>
      </c>
      <c r="R26">
        <v>245</v>
      </c>
      <c r="T26">
        <v>2279.4000000000015</v>
      </c>
      <c r="U26">
        <v>1533.8000000000029</v>
      </c>
      <c r="W26">
        <v>3219.8000000000006</v>
      </c>
      <c r="X26">
        <v>2041.4</v>
      </c>
      <c r="Z26">
        <v>48552</v>
      </c>
      <c r="AA26">
        <v>1.4872713791398913</v>
      </c>
      <c r="AI26">
        <v>48552</v>
      </c>
      <c r="AJ26">
        <v>1.4872713791398913</v>
      </c>
    </row>
    <row r="27" spans="2:38" x14ac:dyDescent="0.25">
      <c r="B27">
        <v>36941</v>
      </c>
      <c r="C27">
        <v>95502</v>
      </c>
      <c r="D27">
        <v>29876</v>
      </c>
      <c r="E27">
        <v>14388</v>
      </c>
      <c r="F27">
        <v>9635</v>
      </c>
      <c r="H27">
        <v>82088</v>
      </c>
      <c r="J27">
        <f t="shared" si="0"/>
        <v>37268.400000000001</v>
      </c>
      <c r="K27">
        <f t="shared" si="1"/>
        <v>2.2026166940356977</v>
      </c>
      <c r="L27">
        <f t="shared" si="2"/>
        <v>95502</v>
      </c>
      <c r="M27">
        <f t="shared" si="3"/>
        <v>9635</v>
      </c>
      <c r="N27">
        <f t="shared" si="4"/>
        <v>37268.400000000001</v>
      </c>
      <c r="O27">
        <f t="shared" si="5"/>
        <v>85867</v>
      </c>
      <c r="Q27">
        <v>-6226</v>
      </c>
      <c r="R27">
        <v>-33</v>
      </c>
      <c r="T27">
        <v>1672.2000000000044</v>
      </c>
      <c r="U27">
        <v>372</v>
      </c>
      <c r="W27">
        <v>3782.6</v>
      </c>
      <c r="X27">
        <v>810</v>
      </c>
      <c r="AD27">
        <v>37268.400000000001</v>
      </c>
      <c r="AE27">
        <v>2.2026166940356977</v>
      </c>
      <c r="AK27">
        <v>37268.400000000001</v>
      </c>
      <c r="AL27">
        <v>2.2026166940356977</v>
      </c>
    </row>
    <row r="28" spans="2:38" x14ac:dyDescent="0.25">
      <c r="B28">
        <v>119600</v>
      </c>
      <c r="C28">
        <v>114084</v>
      </c>
      <c r="D28">
        <v>67977</v>
      </c>
      <c r="E28">
        <v>64827</v>
      </c>
      <c r="F28">
        <v>89716</v>
      </c>
      <c r="H28">
        <v>103851</v>
      </c>
      <c r="J28">
        <f t="shared" si="0"/>
        <v>91240.8</v>
      </c>
      <c r="K28">
        <f t="shared" si="1"/>
        <v>1.1382079069889786</v>
      </c>
      <c r="L28">
        <f t="shared" si="2"/>
        <v>119600</v>
      </c>
      <c r="M28">
        <f t="shared" si="3"/>
        <v>64827</v>
      </c>
      <c r="N28">
        <f t="shared" si="4"/>
        <v>91240.8</v>
      </c>
      <c r="O28">
        <f t="shared" si="5"/>
        <v>54773</v>
      </c>
      <c r="Q28">
        <v>8403</v>
      </c>
      <c r="R28">
        <v>0</v>
      </c>
      <c r="T28">
        <v>1155.6000000000058</v>
      </c>
      <c r="U28">
        <v>3014</v>
      </c>
      <c r="W28">
        <v>4819.6000000000004</v>
      </c>
      <c r="X28">
        <v>3014</v>
      </c>
      <c r="AB28">
        <v>91240.8</v>
      </c>
      <c r="AC28">
        <v>1.1382079069889786</v>
      </c>
      <c r="AI28">
        <v>91240.8</v>
      </c>
      <c r="AJ28">
        <v>1.1382079069889786</v>
      </c>
    </row>
    <row r="29" spans="2:38" x14ac:dyDescent="0.25">
      <c r="B29">
        <v>8855</v>
      </c>
      <c r="C29">
        <v>117912</v>
      </c>
      <c r="D29">
        <v>115200</v>
      </c>
      <c r="E29">
        <v>73673</v>
      </c>
      <c r="F29">
        <v>6344</v>
      </c>
      <c r="H29">
        <v>75740</v>
      </c>
      <c r="J29">
        <f t="shared" si="0"/>
        <v>64396.800000000003</v>
      </c>
      <c r="K29">
        <f t="shared" si="1"/>
        <v>1.1761453985291195</v>
      </c>
      <c r="L29">
        <f t="shared" si="2"/>
        <v>117912</v>
      </c>
      <c r="M29">
        <f t="shared" si="3"/>
        <v>6344</v>
      </c>
      <c r="N29">
        <f t="shared" si="4"/>
        <v>64396.800000000003</v>
      </c>
      <c r="O29">
        <f t="shared" si="5"/>
        <v>111568</v>
      </c>
      <c r="Q29">
        <v>2063</v>
      </c>
      <c r="R29">
        <v>173</v>
      </c>
      <c r="T29">
        <v>-424.19999999999709</v>
      </c>
      <c r="U29">
        <v>1115.8000000000029</v>
      </c>
      <c r="W29">
        <v>5305.7999999999993</v>
      </c>
      <c r="X29">
        <v>1129</v>
      </c>
      <c r="AB29">
        <v>64396.800000000003</v>
      </c>
      <c r="AC29">
        <v>1.1761453985291195</v>
      </c>
      <c r="AI29">
        <v>64396.800000000003</v>
      </c>
      <c r="AJ29">
        <v>1.1761453985291195</v>
      </c>
    </row>
    <row r="30" spans="2:38" x14ac:dyDescent="0.25">
      <c r="B30">
        <v>103280</v>
      </c>
      <c r="C30">
        <v>40082</v>
      </c>
      <c r="D30">
        <v>96740</v>
      </c>
      <c r="E30">
        <v>108353</v>
      </c>
      <c r="F30">
        <v>32570</v>
      </c>
      <c r="H30">
        <v>115040</v>
      </c>
      <c r="J30">
        <f t="shared" si="0"/>
        <v>76205</v>
      </c>
      <c r="K30">
        <f t="shared" si="1"/>
        <v>1.5096122301686241</v>
      </c>
      <c r="L30">
        <f t="shared" si="2"/>
        <v>108353</v>
      </c>
      <c r="M30">
        <f t="shared" si="3"/>
        <v>32570</v>
      </c>
      <c r="N30">
        <f t="shared" si="4"/>
        <v>76205</v>
      </c>
      <c r="O30">
        <f t="shared" si="5"/>
        <v>75783</v>
      </c>
      <c r="Q30">
        <v>-3901</v>
      </c>
      <c r="R30">
        <v>-2601</v>
      </c>
      <c r="T30">
        <v>-4655.1999999999971</v>
      </c>
      <c r="U30">
        <v>-223.39999999999418</v>
      </c>
      <c r="W30">
        <v>6008.4</v>
      </c>
      <c r="X30">
        <v>261.39999999999998</v>
      </c>
      <c r="AF30">
        <v>76205</v>
      </c>
      <c r="AG30">
        <v>1.5096122301686241</v>
      </c>
      <c r="AK30">
        <v>76205</v>
      </c>
      <c r="AL30">
        <v>1.5096122301686241</v>
      </c>
    </row>
    <row r="31" spans="2:38" x14ac:dyDescent="0.25">
      <c r="B31">
        <v>90189</v>
      </c>
      <c r="C31">
        <v>87185</v>
      </c>
      <c r="D31">
        <v>46402</v>
      </c>
      <c r="E31">
        <v>115155</v>
      </c>
      <c r="F31">
        <v>111168</v>
      </c>
      <c r="H31">
        <v>95057</v>
      </c>
      <c r="J31">
        <f t="shared" si="0"/>
        <v>90019.8</v>
      </c>
      <c r="K31">
        <f t="shared" si="1"/>
        <v>1.0559565784416316</v>
      </c>
      <c r="L31">
        <f t="shared" si="2"/>
        <v>115155</v>
      </c>
      <c r="M31">
        <f t="shared" si="3"/>
        <v>46402</v>
      </c>
      <c r="N31">
        <f t="shared" si="4"/>
        <v>90019.8</v>
      </c>
      <c r="O31">
        <f t="shared" si="5"/>
        <v>68753</v>
      </c>
      <c r="Q31">
        <v>-7648</v>
      </c>
      <c r="R31">
        <v>-990</v>
      </c>
      <c r="T31">
        <v>-680.39999999999418</v>
      </c>
      <c r="U31">
        <v>-1284.1999999999971</v>
      </c>
      <c r="W31">
        <v>1295.1999999999998</v>
      </c>
      <c r="X31">
        <v>1315</v>
      </c>
      <c r="AB31">
        <v>90019.8</v>
      </c>
      <c r="AC31">
        <v>1.0559565784416316</v>
      </c>
      <c r="AI31">
        <v>90019.8</v>
      </c>
      <c r="AJ31">
        <v>1.0559565784416316</v>
      </c>
    </row>
    <row r="32" spans="2:38" x14ac:dyDescent="0.25">
      <c r="B32">
        <v>115714</v>
      </c>
      <c r="C32">
        <v>31634</v>
      </c>
      <c r="D32">
        <v>18717</v>
      </c>
      <c r="E32">
        <v>80860</v>
      </c>
      <c r="F32">
        <v>58403</v>
      </c>
      <c r="H32">
        <v>71599</v>
      </c>
      <c r="J32">
        <f t="shared" si="0"/>
        <v>61065.599999999999</v>
      </c>
      <c r="K32">
        <f t="shared" si="1"/>
        <v>1.1724931876539328</v>
      </c>
      <c r="L32">
        <f t="shared" si="2"/>
        <v>115714</v>
      </c>
      <c r="M32">
        <f t="shared" si="3"/>
        <v>18717</v>
      </c>
      <c r="N32">
        <f t="shared" si="4"/>
        <v>61065.599999999999</v>
      </c>
      <c r="O32">
        <f t="shared" si="5"/>
        <v>96997</v>
      </c>
      <c r="Q32">
        <v>2596</v>
      </c>
      <c r="R32">
        <v>-2697</v>
      </c>
      <c r="T32">
        <v>-1074</v>
      </c>
      <c r="U32">
        <v>-463.40000000000146</v>
      </c>
      <c r="W32">
        <v>3267.6000000000004</v>
      </c>
      <c r="X32">
        <v>2302.1999999999998</v>
      </c>
      <c r="AB32">
        <v>61065.599999999999</v>
      </c>
      <c r="AC32">
        <v>1.1724931876539328</v>
      </c>
      <c r="AI32">
        <v>61065.599999999999</v>
      </c>
      <c r="AJ32">
        <v>1.1724931876539328</v>
      </c>
    </row>
    <row r="33" spans="2:38" x14ac:dyDescent="0.25">
      <c r="B33">
        <v>72369</v>
      </c>
      <c r="C33">
        <v>112014</v>
      </c>
      <c r="D33">
        <v>18776</v>
      </c>
      <c r="E33">
        <v>48075</v>
      </c>
      <c r="F33">
        <v>43106</v>
      </c>
      <c r="H33">
        <v>120716</v>
      </c>
      <c r="J33">
        <f t="shared" si="0"/>
        <v>58868</v>
      </c>
      <c r="K33">
        <f t="shared" si="1"/>
        <v>2.050621729972141</v>
      </c>
      <c r="L33">
        <f t="shared" si="2"/>
        <v>112014</v>
      </c>
      <c r="M33">
        <f t="shared" si="3"/>
        <v>18776</v>
      </c>
      <c r="N33">
        <f t="shared" si="4"/>
        <v>58868</v>
      </c>
      <c r="O33">
        <f t="shared" si="5"/>
        <v>93238</v>
      </c>
      <c r="Q33">
        <v>1037</v>
      </c>
      <c r="R33">
        <v>-1077</v>
      </c>
      <c r="T33">
        <v>-3222.4000000000015</v>
      </c>
      <c r="U33">
        <v>142</v>
      </c>
      <c r="W33">
        <v>3354.3999999999996</v>
      </c>
      <c r="X33">
        <v>1730.8</v>
      </c>
      <c r="AF33">
        <v>58868</v>
      </c>
      <c r="AG33">
        <v>2.050621729972141</v>
      </c>
      <c r="AK33">
        <v>58868</v>
      </c>
      <c r="AL33">
        <v>2.050621729972141</v>
      </c>
    </row>
    <row r="34" spans="2:38" x14ac:dyDescent="0.25">
      <c r="B34">
        <v>65424</v>
      </c>
      <c r="C34">
        <v>113216</v>
      </c>
      <c r="D34">
        <v>109069</v>
      </c>
      <c r="E34">
        <v>14643</v>
      </c>
      <c r="F34">
        <v>20285</v>
      </c>
      <c r="H34">
        <v>126685</v>
      </c>
      <c r="J34">
        <f t="shared" ref="J34:J65" si="6">AVERAGE(B34:F34)</f>
        <v>64527.4</v>
      </c>
      <c r="K34">
        <f t="shared" ref="K34:K65" si="7">H34/J34</f>
        <v>1.9632745159420648</v>
      </c>
      <c r="L34">
        <f t="shared" ref="L34:L65" si="8">MAX(B34:F34)</f>
        <v>113216</v>
      </c>
      <c r="M34">
        <f t="shared" ref="M34:M65" si="9">MIN(B34:F34)</f>
        <v>14643</v>
      </c>
      <c r="N34">
        <f t="shared" ref="N34:N65" si="10">AVERAGE(B34:F34)</f>
        <v>64527.4</v>
      </c>
      <c r="O34">
        <f t="shared" ref="O34:O65" si="11">L34-M34</f>
        <v>98573</v>
      </c>
      <c r="Q34">
        <v>2947</v>
      </c>
      <c r="R34">
        <v>-3524</v>
      </c>
      <c r="T34">
        <v>616.59999999999854</v>
      </c>
      <c r="U34">
        <v>-362</v>
      </c>
      <c r="W34">
        <v>5777</v>
      </c>
      <c r="X34">
        <v>2960.4</v>
      </c>
      <c r="AF34">
        <v>64527.4</v>
      </c>
      <c r="AG34">
        <v>1.9632745159420648</v>
      </c>
      <c r="AK34">
        <v>64527.4</v>
      </c>
      <c r="AL34">
        <v>1.9632745159420648</v>
      </c>
    </row>
    <row r="35" spans="2:38" x14ac:dyDescent="0.25">
      <c r="B35">
        <v>84866</v>
      </c>
      <c r="C35">
        <v>112784</v>
      </c>
      <c r="D35">
        <v>42649</v>
      </c>
      <c r="E35">
        <v>91461</v>
      </c>
      <c r="F35">
        <v>112446</v>
      </c>
      <c r="H35">
        <v>114121</v>
      </c>
      <c r="J35">
        <f t="shared" si="6"/>
        <v>88841.2</v>
      </c>
      <c r="K35">
        <f t="shared" si="7"/>
        <v>1.2845504112956601</v>
      </c>
      <c r="L35">
        <f t="shared" si="8"/>
        <v>112784</v>
      </c>
      <c r="M35">
        <f t="shared" si="9"/>
        <v>42649</v>
      </c>
      <c r="N35">
        <f t="shared" si="10"/>
        <v>88841.2</v>
      </c>
      <c r="O35">
        <f t="shared" si="11"/>
        <v>70135</v>
      </c>
      <c r="Q35">
        <v>1822</v>
      </c>
      <c r="R35">
        <v>-2044</v>
      </c>
      <c r="T35">
        <v>-948.80000000000291</v>
      </c>
      <c r="U35">
        <v>-919.80000000000291</v>
      </c>
      <c r="W35">
        <v>4960</v>
      </c>
      <c r="X35">
        <v>1519.4</v>
      </c>
      <c r="AB35">
        <v>88841.2</v>
      </c>
      <c r="AC35">
        <v>1.2845504112956601</v>
      </c>
      <c r="AK35">
        <v>88841.2</v>
      </c>
      <c r="AL35">
        <v>1.2845504112956601</v>
      </c>
    </row>
    <row r="36" spans="2:38" x14ac:dyDescent="0.25">
      <c r="B36">
        <v>17560</v>
      </c>
      <c r="C36">
        <v>59453</v>
      </c>
      <c r="D36">
        <v>15907</v>
      </c>
      <c r="E36">
        <v>45823</v>
      </c>
      <c r="F36">
        <v>32231</v>
      </c>
      <c r="H36">
        <v>68566</v>
      </c>
      <c r="J36">
        <f t="shared" si="6"/>
        <v>34194.800000000003</v>
      </c>
      <c r="K36">
        <f t="shared" si="7"/>
        <v>2.0051586790974065</v>
      </c>
      <c r="L36">
        <f t="shared" si="8"/>
        <v>59453</v>
      </c>
      <c r="M36">
        <f t="shared" si="9"/>
        <v>15907</v>
      </c>
      <c r="N36">
        <f t="shared" si="10"/>
        <v>34194.800000000003</v>
      </c>
      <c r="O36">
        <f t="shared" si="11"/>
        <v>43546</v>
      </c>
      <c r="Q36">
        <v>2638</v>
      </c>
      <c r="R36">
        <v>1481</v>
      </c>
      <c r="T36">
        <v>-1130.7999999999956</v>
      </c>
      <c r="U36">
        <v>-1025.3999999999942</v>
      </c>
      <c r="W36">
        <v>3131.6</v>
      </c>
      <c r="X36">
        <v>1934.6000000000001</v>
      </c>
      <c r="AD36">
        <v>34194.800000000003</v>
      </c>
      <c r="AE36">
        <v>2.0051586790974065</v>
      </c>
      <c r="AK36">
        <v>34194.800000000003</v>
      </c>
      <c r="AL36">
        <v>2.0051586790974065</v>
      </c>
    </row>
    <row r="37" spans="2:38" x14ac:dyDescent="0.25">
      <c r="B37">
        <v>16888</v>
      </c>
      <c r="C37">
        <v>74346</v>
      </c>
      <c r="D37">
        <v>48455</v>
      </c>
      <c r="E37">
        <v>19846</v>
      </c>
      <c r="F37">
        <v>18341</v>
      </c>
      <c r="H37">
        <v>88649</v>
      </c>
      <c r="J37">
        <f t="shared" si="6"/>
        <v>35575.199999999997</v>
      </c>
      <c r="K37">
        <f t="shared" si="7"/>
        <v>2.491876363309272</v>
      </c>
      <c r="L37">
        <f t="shared" si="8"/>
        <v>74346</v>
      </c>
      <c r="M37">
        <f t="shared" si="9"/>
        <v>16888</v>
      </c>
      <c r="N37">
        <f t="shared" si="10"/>
        <v>35575.199999999997</v>
      </c>
      <c r="O37">
        <f t="shared" si="11"/>
        <v>57458</v>
      </c>
      <c r="Q37">
        <v>-4093</v>
      </c>
      <c r="R37">
        <v>70</v>
      </c>
      <c r="T37">
        <v>-5088.6000000000058</v>
      </c>
      <c r="U37">
        <v>-215.40000000000146</v>
      </c>
      <c r="W37">
        <v>8946.6</v>
      </c>
      <c r="X37">
        <v>960.2</v>
      </c>
      <c r="AD37">
        <v>35575.199999999997</v>
      </c>
      <c r="AE37">
        <v>2.491876363309272</v>
      </c>
      <c r="AK37">
        <v>35575.199999999997</v>
      </c>
      <c r="AL37">
        <v>2.491876363309272</v>
      </c>
    </row>
    <row r="38" spans="2:38" x14ac:dyDescent="0.25">
      <c r="B38">
        <v>112114</v>
      </c>
      <c r="C38">
        <v>89495</v>
      </c>
      <c r="D38">
        <v>81417</v>
      </c>
      <c r="E38">
        <v>84907</v>
      </c>
      <c r="F38">
        <v>8896</v>
      </c>
      <c r="H38">
        <v>131799</v>
      </c>
      <c r="J38">
        <f t="shared" si="6"/>
        <v>75365.8</v>
      </c>
      <c r="K38">
        <f t="shared" si="7"/>
        <v>1.748790565481956</v>
      </c>
      <c r="L38">
        <f t="shared" si="8"/>
        <v>112114</v>
      </c>
      <c r="M38">
        <f t="shared" si="9"/>
        <v>8896</v>
      </c>
      <c r="N38">
        <f t="shared" si="10"/>
        <v>75365.8</v>
      </c>
      <c r="O38">
        <f t="shared" si="11"/>
        <v>103218</v>
      </c>
      <c r="Q38">
        <v>4863</v>
      </c>
      <c r="R38">
        <v>-1912</v>
      </c>
      <c r="T38">
        <v>360.40000000000873</v>
      </c>
      <c r="U38">
        <v>-966.39999999999418</v>
      </c>
      <c r="W38">
        <v>4062.8</v>
      </c>
      <c r="X38">
        <v>1517.2</v>
      </c>
      <c r="AF38">
        <v>75365.8</v>
      </c>
      <c r="AG38">
        <v>1.748790565481956</v>
      </c>
      <c r="AK38">
        <v>75365.8</v>
      </c>
      <c r="AL38">
        <v>1.748790565481956</v>
      </c>
    </row>
    <row r="39" spans="2:38" x14ac:dyDescent="0.25">
      <c r="B39">
        <v>58532</v>
      </c>
      <c r="C39">
        <v>106030</v>
      </c>
      <c r="D39">
        <v>105433</v>
      </c>
      <c r="E39">
        <v>88778</v>
      </c>
      <c r="F39">
        <v>68807</v>
      </c>
      <c r="H39">
        <v>95054</v>
      </c>
      <c r="J39">
        <f t="shared" si="6"/>
        <v>85516</v>
      </c>
      <c r="K39">
        <f t="shared" si="7"/>
        <v>1.1115346835679873</v>
      </c>
      <c r="L39">
        <f t="shared" si="8"/>
        <v>106030</v>
      </c>
      <c r="M39">
        <f t="shared" si="9"/>
        <v>58532</v>
      </c>
      <c r="N39">
        <f t="shared" si="10"/>
        <v>85516</v>
      </c>
      <c r="O39">
        <f t="shared" si="11"/>
        <v>47498</v>
      </c>
      <c r="Q39">
        <v>2066</v>
      </c>
      <c r="R39">
        <v>1303</v>
      </c>
      <c r="T39">
        <v>252.39999999999418</v>
      </c>
      <c r="U39">
        <v>-350.39999999999418</v>
      </c>
      <c r="W39">
        <v>1959.2</v>
      </c>
      <c r="X39">
        <v>478.40000000000003</v>
      </c>
      <c r="AB39">
        <v>85516</v>
      </c>
      <c r="AC39">
        <v>1.1115346835679873</v>
      </c>
      <c r="AI39">
        <v>85516</v>
      </c>
      <c r="AJ39">
        <v>1.1115346835679873</v>
      </c>
    </row>
    <row r="40" spans="2:38" x14ac:dyDescent="0.25">
      <c r="B40">
        <v>111248</v>
      </c>
      <c r="C40">
        <v>85764</v>
      </c>
      <c r="D40">
        <v>21701</v>
      </c>
      <c r="E40">
        <v>52683</v>
      </c>
      <c r="F40">
        <v>7981</v>
      </c>
      <c r="H40">
        <v>90802</v>
      </c>
      <c r="J40">
        <f t="shared" si="6"/>
        <v>55875.4</v>
      </c>
      <c r="K40">
        <f t="shared" si="7"/>
        <v>1.6250800889121151</v>
      </c>
      <c r="L40">
        <f t="shared" si="8"/>
        <v>111248</v>
      </c>
      <c r="M40">
        <f t="shared" si="9"/>
        <v>7981</v>
      </c>
      <c r="N40">
        <f t="shared" si="10"/>
        <v>55875.4</v>
      </c>
      <c r="O40">
        <f t="shared" si="11"/>
        <v>103267</v>
      </c>
      <c r="Q40">
        <v>5686</v>
      </c>
      <c r="R40">
        <v>1788</v>
      </c>
      <c r="T40">
        <v>3477.4000000000015</v>
      </c>
      <c r="U40">
        <v>284.40000000000146</v>
      </c>
      <c r="W40">
        <v>5127.7999999999993</v>
      </c>
      <c r="X40">
        <v>1654</v>
      </c>
      <c r="AD40">
        <v>55875.4</v>
      </c>
      <c r="AE40">
        <v>1.6250800889121151</v>
      </c>
      <c r="AK40">
        <v>55875.4</v>
      </c>
      <c r="AL40">
        <v>1.6250800889121151</v>
      </c>
    </row>
    <row r="41" spans="2:38" x14ac:dyDescent="0.25">
      <c r="B41">
        <v>103127</v>
      </c>
      <c r="C41">
        <v>72305</v>
      </c>
      <c r="D41">
        <v>60410</v>
      </c>
      <c r="E41">
        <v>14498</v>
      </c>
      <c r="F41">
        <v>94043</v>
      </c>
      <c r="H41">
        <v>104982</v>
      </c>
      <c r="J41">
        <f t="shared" si="6"/>
        <v>68876.600000000006</v>
      </c>
      <c r="K41">
        <f t="shared" si="7"/>
        <v>1.5242041564188706</v>
      </c>
      <c r="L41">
        <f t="shared" si="8"/>
        <v>103127</v>
      </c>
      <c r="M41">
        <f t="shared" si="9"/>
        <v>14498</v>
      </c>
      <c r="N41">
        <f t="shared" si="10"/>
        <v>68876.600000000006</v>
      </c>
      <c r="O41">
        <f t="shared" si="11"/>
        <v>88629</v>
      </c>
      <c r="Q41">
        <v>2892</v>
      </c>
      <c r="R41">
        <v>177</v>
      </c>
      <c r="T41">
        <v>1521.8000000000029</v>
      </c>
      <c r="U41">
        <v>-110.19999999999709</v>
      </c>
      <c r="W41">
        <v>6308.2000000000007</v>
      </c>
      <c r="X41">
        <v>263.8</v>
      </c>
      <c r="AF41">
        <v>68876.600000000006</v>
      </c>
      <c r="AG41">
        <v>1.5242041564188706</v>
      </c>
      <c r="AK41">
        <v>68876.600000000006</v>
      </c>
      <c r="AL41">
        <v>1.5242041564188706</v>
      </c>
    </row>
    <row r="42" spans="2:38" x14ac:dyDescent="0.25">
      <c r="B42">
        <v>78945</v>
      </c>
      <c r="C42">
        <v>47896</v>
      </c>
      <c r="D42">
        <v>34969</v>
      </c>
      <c r="E42">
        <v>92480</v>
      </c>
      <c r="F42">
        <v>5549</v>
      </c>
      <c r="H42">
        <v>109151</v>
      </c>
      <c r="J42">
        <f t="shared" si="6"/>
        <v>51967.8</v>
      </c>
      <c r="K42">
        <f t="shared" si="7"/>
        <v>2.1003582987927136</v>
      </c>
      <c r="L42">
        <f t="shared" si="8"/>
        <v>92480</v>
      </c>
      <c r="M42">
        <f t="shared" si="9"/>
        <v>5549</v>
      </c>
      <c r="N42">
        <f t="shared" si="10"/>
        <v>51967.8</v>
      </c>
      <c r="O42">
        <f t="shared" si="11"/>
        <v>86931</v>
      </c>
      <c r="Q42">
        <v>419</v>
      </c>
      <c r="R42">
        <v>-1406</v>
      </c>
      <c r="T42">
        <v>-1881.5999999999985</v>
      </c>
      <c r="U42">
        <v>-210</v>
      </c>
      <c r="W42">
        <v>7213.9999999999991</v>
      </c>
      <c r="X42">
        <v>1600.4000000000003</v>
      </c>
      <c r="AD42">
        <v>51967.8</v>
      </c>
      <c r="AE42">
        <v>2.1003582987927136</v>
      </c>
      <c r="AK42">
        <v>51967.8</v>
      </c>
      <c r="AL42">
        <v>2.1003582987927136</v>
      </c>
    </row>
    <row r="43" spans="2:38" x14ac:dyDescent="0.25">
      <c r="B43">
        <v>9555</v>
      </c>
      <c r="C43">
        <v>77282</v>
      </c>
      <c r="D43">
        <v>28798</v>
      </c>
      <c r="E43">
        <v>94171</v>
      </c>
      <c r="F43">
        <v>20147</v>
      </c>
      <c r="H43">
        <v>101990</v>
      </c>
      <c r="J43">
        <f t="shared" si="6"/>
        <v>45990.6</v>
      </c>
      <c r="K43">
        <f t="shared" si="7"/>
        <v>2.2176270803164124</v>
      </c>
      <c r="L43">
        <f t="shared" si="8"/>
        <v>94171</v>
      </c>
      <c r="M43">
        <f t="shared" si="9"/>
        <v>9555</v>
      </c>
      <c r="N43">
        <f t="shared" si="10"/>
        <v>45990.6</v>
      </c>
      <c r="O43">
        <f t="shared" si="11"/>
        <v>84616</v>
      </c>
      <c r="Q43">
        <v>-100</v>
      </c>
      <c r="R43">
        <v>34</v>
      </c>
      <c r="T43">
        <v>-1782.5999999999985</v>
      </c>
      <c r="U43">
        <v>1223.7999999999956</v>
      </c>
      <c r="W43">
        <v>4469.7999999999993</v>
      </c>
      <c r="X43">
        <v>1223.8</v>
      </c>
      <c r="AD43">
        <v>45990.6</v>
      </c>
      <c r="AE43">
        <v>2.2176270803164124</v>
      </c>
      <c r="AK43">
        <v>45990.6</v>
      </c>
      <c r="AL43">
        <v>2.2176270803164124</v>
      </c>
    </row>
    <row r="44" spans="2:38" x14ac:dyDescent="0.25">
      <c r="B44">
        <v>65735</v>
      </c>
      <c r="C44">
        <v>50061</v>
      </c>
      <c r="D44">
        <v>40120</v>
      </c>
      <c r="E44">
        <v>90610</v>
      </c>
      <c r="F44">
        <v>24181</v>
      </c>
      <c r="H44">
        <v>107241</v>
      </c>
      <c r="J44">
        <f t="shared" si="6"/>
        <v>54141.4</v>
      </c>
      <c r="K44">
        <f t="shared" si="7"/>
        <v>1.9807577934815133</v>
      </c>
      <c r="L44">
        <f t="shared" si="8"/>
        <v>90610</v>
      </c>
      <c r="M44">
        <f t="shared" si="9"/>
        <v>24181</v>
      </c>
      <c r="N44">
        <f t="shared" si="10"/>
        <v>54141.4</v>
      </c>
      <c r="O44">
        <f t="shared" si="11"/>
        <v>66429</v>
      </c>
      <c r="Q44">
        <v>-15</v>
      </c>
      <c r="R44">
        <v>-4</v>
      </c>
      <c r="T44">
        <v>2260</v>
      </c>
      <c r="U44">
        <v>-839.19999999999709</v>
      </c>
      <c r="W44">
        <v>6371.6</v>
      </c>
      <c r="X44">
        <v>839.2</v>
      </c>
      <c r="AD44">
        <v>54141.4</v>
      </c>
      <c r="AE44">
        <v>1.9807577934815133</v>
      </c>
      <c r="AK44">
        <v>54141.4</v>
      </c>
      <c r="AL44">
        <v>1.9807577934815133</v>
      </c>
    </row>
    <row r="45" spans="2:38" x14ac:dyDescent="0.25">
      <c r="B45">
        <v>112256</v>
      </c>
      <c r="C45">
        <v>57188</v>
      </c>
      <c r="D45">
        <v>88722</v>
      </c>
      <c r="E45">
        <v>55238</v>
      </c>
      <c r="F45">
        <v>107369</v>
      </c>
      <c r="H45">
        <v>88559</v>
      </c>
      <c r="J45">
        <f t="shared" si="6"/>
        <v>84154.6</v>
      </c>
      <c r="K45">
        <f t="shared" si="7"/>
        <v>1.0523370083156476</v>
      </c>
      <c r="L45">
        <f t="shared" si="8"/>
        <v>112256</v>
      </c>
      <c r="M45">
        <f t="shared" si="9"/>
        <v>55238</v>
      </c>
      <c r="N45">
        <f t="shared" si="10"/>
        <v>84154.6</v>
      </c>
      <c r="O45">
        <f t="shared" si="11"/>
        <v>57018</v>
      </c>
      <c r="Q45">
        <v>-1231</v>
      </c>
      <c r="R45">
        <v>-1126</v>
      </c>
      <c r="T45">
        <v>-1625.5999999999913</v>
      </c>
      <c r="U45">
        <v>248.40000000000873</v>
      </c>
      <c r="W45">
        <v>6402.4</v>
      </c>
      <c r="X45">
        <v>1845.1999999999998</v>
      </c>
      <c r="AB45">
        <v>84154.6</v>
      </c>
      <c r="AC45">
        <v>1.0523370083156476</v>
      </c>
      <c r="AI45">
        <v>84154.6</v>
      </c>
      <c r="AJ45">
        <v>1.0523370083156476</v>
      </c>
    </row>
    <row r="46" spans="2:38" x14ac:dyDescent="0.25">
      <c r="B46">
        <v>14573</v>
      </c>
      <c r="C46">
        <v>29711</v>
      </c>
      <c r="D46">
        <v>31535</v>
      </c>
      <c r="E46">
        <v>105835</v>
      </c>
      <c r="F46">
        <v>45362</v>
      </c>
      <c r="H46">
        <v>50128</v>
      </c>
      <c r="J46">
        <f t="shared" si="6"/>
        <v>45403.199999999997</v>
      </c>
      <c r="K46">
        <f t="shared" si="7"/>
        <v>1.1040631497339395</v>
      </c>
      <c r="L46">
        <f t="shared" si="8"/>
        <v>105835</v>
      </c>
      <c r="M46">
        <f t="shared" si="9"/>
        <v>14573</v>
      </c>
      <c r="N46">
        <f t="shared" si="10"/>
        <v>45403.199999999997</v>
      </c>
      <c r="O46">
        <f t="shared" si="11"/>
        <v>91262</v>
      </c>
      <c r="Q46">
        <v>-1286</v>
      </c>
      <c r="R46">
        <v>0</v>
      </c>
      <c r="T46">
        <v>3583.1999999999971</v>
      </c>
      <c r="U46">
        <v>739.19999999999709</v>
      </c>
      <c r="W46">
        <v>4097.2000000000007</v>
      </c>
      <c r="X46">
        <v>1042.4000000000001</v>
      </c>
      <c r="Z46">
        <v>45403.199999999997</v>
      </c>
      <c r="AA46">
        <v>1.1040631497339395</v>
      </c>
      <c r="AI46">
        <v>45403.199999999997</v>
      </c>
      <c r="AJ46">
        <v>1.1040631497339395</v>
      </c>
    </row>
    <row r="47" spans="2:38" x14ac:dyDescent="0.25">
      <c r="B47">
        <v>49793</v>
      </c>
      <c r="C47">
        <v>58836</v>
      </c>
      <c r="D47">
        <v>104661</v>
      </c>
      <c r="E47">
        <v>51076</v>
      </c>
      <c r="F47">
        <v>86321</v>
      </c>
      <c r="H47">
        <v>130571</v>
      </c>
      <c r="J47">
        <f t="shared" si="6"/>
        <v>70137.399999999994</v>
      </c>
      <c r="K47">
        <f t="shared" si="7"/>
        <v>1.8616458551357764</v>
      </c>
      <c r="L47">
        <f t="shared" si="8"/>
        <v>104661</v>
      </c>
      <c r="M47">
        <f t="shared" si="9"/>
        <v>49793</v>
      </c>
      <c r="N47">
        <f t="shared" si="10"/>
        <v>70137.399999999994</v>
      </c>
      <c r="O47">
        <f t="shared" si="11"/>
        <v>54868</v>
      </c>
      <c r="Q47">
        <v>2405</v>
      </c>
      <c r="R47">
        <v>3401</v>
      </c>
      <c r="T47">
        <v>1306.5999999999913</v>
      </c>
      <c r="U47">
        <v>-56.200000000011642</v>
      </c>
      <c r="W47">
        <v>2233.4</v>
      </c>
      <c r="X47">
        <v>677.40000000000009</v>
      </c>
      <c r="AF47">
        <v>70137.399999999994</v>
      </c>
      <c r="AG47">
        <v>1.8616458551357764</v>
      </c>
      <c r="AK47">
        <v>70137.399999999994</v>
      </c>
      <c r="AL47">
        <v>1.8616458551357764</v>
      </c>
    </row>
    <row r="48" spans="2:38" x14ac:dyDescent="0.25">
      <c r="B48">
        <v>13821</v>
      </c>
      <c r="C48">
        <v>78138</v>
      </c>
      <c r="D48">
        <v>62518</v>
      </c>
      <c r="E48">
        <v>82018</v>
      </c>
      <c r="F48">
        <v>50036</v>
      </c>
      <c r="H48">
        <v>68379</v>
      </c>
      <c r="J48">
        <f t="shared" si="6"/>
        <v>57306.2</v>
      </c>
      <c r="K48">
        <f t="shared" si="7"/>
        <v>1.1932216758396126</v>
      </c>
      <c r="L48">
        <f t="shared" si="8"/>
        <v>82018</v>
      </c>
      <c r="M48">
        <f t="shared" si="9"/>
        <v>13821</v>
      </c>
      <c r="N48">
        <f t="shared" si="10"/>
        <v>57306.2</v>
      </c>
      <c r="O48">
        <f t="shared" si="11"/>
        <v>68197</v>
      </c>
      <c r="Q48">
        <v>-3576</v>
      </c>
      <c r="R48">
        <v>-2003</v>
      </c>
      <c r="T48">
        <v>2226.7999999999956</v>
      </c>
      <c r="U48">
        <v>-821.60000000000582</v>
      </c>
      <c r="W48">
        <v>2557.6</v>
      </c>
      <c r="X48">
        <v>2354</v>
      </c>
      <c r="Z48">
        <v>57306.2</v>
      </c>
      <c r="AA48">
        <v>1.1932216758396126</v>
      </c>
      <c r="AK48">
        <v>57306.2</v>
      </c>
      <c r="AL48">
        <v>1.1932216758396126</v>
      </c>
    </row>
    <row r="49" spans="2:38" x14ac:dyDescent="0.25">
      <c r="B49">
        <v>69276</v>
      </c>
      <c r="C49">
        <v>116024</v>
      </c>
      <c r="D49">
        <v>51811</v>
      </c>
      <c r="E49">
        <v>100784</v>
      </c>
      <c r="F49">
        <v>59676</v>
      </c>
      <c r="H49">
        <v>129530</v>
      </c>
      <c r="J49">
        <f t="shared" si="6"/>
        <v>79514.2</v>
      </c>
      <c r="K49">
        <f t="shared" si="7"/>
        <v>1.6290172069894435</v>
      </c>
      <c r="L49">
        <f t="shared" si="8"/>
        <v>116024</v>
      </c>
      <c r="M49">
        <f t="shared" si="9"/>
        <v>51811</v>
      </c>
      <c r="N49">
        <f t="shared" si="10"/>
        <v>79514.2</v>
      </c>
      <c r="O49">
        <f t="shared" si="11"/>
        <v>64213</v>
      </c>
      <c r="Q49">
        <v>-604</v>
      </c>
      <c r="R49">
        <v>-2723</v>
      </c>
      <c r="T49">
        <v>2786.8000000000029</v>
      </c>
      <c r="U49">
        <v>-133.80000000000291</v>
      </c>
      <c r="W49">
        <v>3464.3999999999996</v>
      </c>
      <c r="X49">
        <v>213.4</v>
      </c>
      <c r="AF49">
        <v>79514.2</v>
      </c>
      <c r="AG49">
        <v>1.6290172069894435</v>
      </c>
      <c r="AK49">
        <v>79514.2</v>
      </c>
      <c r="AL49">
        <v>1.6290172069894435</v>
      </c>
    </row>
    <row r="50" spans="2:38" x14ac:dyDescent="0.25">
      <c r="B50">
        <v>84729</v>
      </c>
      <c r="C50">
        <v>48983</v>
      </c>
      <c r="D50">
        <v>90066</v>
      </c>
      <c r="E50">
        <v>107908</v>
      </c>
      <c r="F50">
        <v>101722</v>
      </c>
      <c r="H50">
        <v>127857</v>
      </c>
      <c r="J50">
        <f t="shared" si="6"/>
        <v>86681.600000000006</v>
      </c>
      <c r="K50">
        <f t="shared" si="7"/>
        <v>1.475018919816893</v>
      </c>
      <c r="L50">
        <f t="shared" si="8"/>
        <v>107908</v>
      </c>
      <c r="M50">
        <f t="shared" si="9"/>
        <v>48983</v>
      </c>
      <c r="N50">
        <f t="shared" si="10"/>
        <v>86681.600000000006</v>
      </c>
      <c r="O50">
        <f t="shared" si="11"/>
        <v>58925</v>
      </c>
      <c r="Q50">
        <v>10146</v>
      </c>
      <c r="R50">
        <v>-1</v>
      </c>
      <c r="T50">
        <v>2131.4000000000087</v>
      </c>
      <c r="U50">
        <v>210</v>
      </c>
      <c r="W50">
        <v>6089.8</v>
      </c>
      <c r="X50">
        <v>1543.2</v>
      </c>
      <c r="AB50">
        <v>86681.600000000006</v>
      </c>
      <c r="AC50">
        <v>1.475018919816893</v>
      </c>
      <c r="AK50">
        <v>86681.600000000006</v>
      </c>
      <c r="AL50">
        <v>1.475018919816893</v>
      </c>
    </row>
    <row r="51" spans="2:38" x14ac:dyDescent="0.25">
      <c r="B51">
        <v>33860</v>
      </c>
      <c r="C51">
        <v>27661</v>
      </c>
      <c r="D51">
        <v>15129</v>
      </c>
      <c r="E51">
        <v>85761</v>
      </c>
      <c r="F51">
        <v>46896</v>
      </c>
      <c r="H51">
        <v>51988</v>
      </c>
      <c r="J51">
        <f t="shared" si="6"/>
        <v>41861.4</v>
      </c>
      <c r="K51">
        <f t="shared" si="7"/>
        <v>1.2419078196142508</v>
      </c>
      <c r="L51">
        <f t="shared" si="8"/>
        <v>85761</v>
      </c>
      <c r="M51">
        <f t="shared" si="9"/>
        <v>15129</v>
      </c>
      <c r="N51">
        <f t="shared" si="10"/>
        <v>41861.4</v>
      </c>
      <c r="O51">
        <f t="shared" si="11"/>
        <v>70632</v>
      </c>
      <c r="Q51">
        <v>11275</v>
      </c>
      <c r="R51">
        <v>3622</v>
      </c>
      <c r="T51">
        <v>4100.4000000000015</v>
      </c>
      <c r="U51">
        <v>-60.799999999995634</v>
      </c>
      <c r="W51">
        <v>7236</v>
      </c>
      <c r="X51">
        <v>846.8</v>
      </c>
      <c r="Z51">
        <v>41861.4</v>
      </c>
      <c r="AA51">
        <v>1.2419078196142508</v>
      </c>
      <c r="AK51">
        <v>41861.4</v>
      </c>
      <c r="AL51">
        <v>1.2419078196142508</v>
      </c>
    </row>
    <row r="52" spans="2:38" x14ac:dyDescent="0.25">
      <c r="B52">
        <v>94060</v>
      </c>
      <c r="C52">
        <v>84728</v>
      </c>
      <c r="D52">
        <v>54934</v>
      </c>
      <c r="E52">
        <v>47752</v>
      </c>
      <c r="F52">
        <v>73087</v>
      </c>
      <c r="H52">
        <v>119344</v>
      </c>
      <c r="J52">
        <f t="shared" si="6"/>
        <v>70912.2</v>
      </c>
      <c r="K52">
        <f t="shared" si="7"/>
        <v>1.6829826179416236</v>
      </c>
      <c r="L52">
        <f t="shared" si="8"/>
        <v>94060</v>
      </c>
      <c r="M52">
        <f t="shared" si="9"/>
        <v>47752</v>
      </c>
      <c r="N52">
        <f t="shared" si="10"/>
        <v>70912.2</v>
      </c>
      <c r="O52">
        <f t="shared" si="11"/>
        <v>46308</v>
      </c>
      <c r="Q52">
        <v>4339</v>
      </c>
      <c r="R52">
        <v>-345</v>
      </c>
      <c r="T52">
        <v>-3871.8000000000029</v>
      </c>
      <c r="U52">
        <v>-1722.4000000000087</v>
      </c>
      <c r="W52">
        <v>7252.5999999999995</v>
      </c>
      <c r="X52">
        <v>2317.6</v>
      </c>
      <c r="AF52">
        <v>70912.2</v>
      </c>
      <c r="AG52">
        <v>1.6829826179416236</v>
      </c>
      <c r="AK52">
        <v>70912.2</v>
      </c>
      <c r="AL52">
        <v>1.6829826179416236</v>
      </c>
    </row>
    <row r="53" spans="2:38" x14ac:dyDescent="0.25">
      <c r="B53">
        <v>6919</v>
      </c>
      <c r="C53">
        <v>19810</v>
      </c>
      <c r="D53">
        <v>116093</v>
      </c>
      <c r="E53">
        <v>12098</v>
      </c>
      <c r="F53">
        <v>13549</v>
      </c>
      <c r="H53">
        <v>49604</v>
      </c>
      <c r="J53">
        <f t="shared" si="6"/>
        <v>33693.800000000003</v>
      </c>
      <c r="K53">
        <f t="shared" si="7"/>
        <v>1.4721996331669327</v>
      </c>
      <c r="L53">
        <f t="shared" si="8"/>
        <v>116093</v>
      </c>
      <c r="M53">
        <f t="shared" si="9"/>
        <v>6919</v>
      </c>
      <c r="N53">
        <f t="shared" si="10"/>
        <v>33693.800000000003</v>
      </c>
      <c r="O53">
        <f t="shared" si="11"/>
        <v>109174</v>
      </c>
      <c r="Q53">
        <v>10613</v>
      </c>
      <c r="R53">
        <v>210</v>
      </c>
      <c r="T53">
        <v>-5248</v>
      </c>
      <c r="U53">
        <v>-1390.7999999999956</v>
      </c>
      <c r="W53">
        <v>7818.8</v>
      </c>
      <c r="X53">
        <v>1852.4</v>
      </c>
      <c r="Z53">
        <v>33693.800000000003</v>
      </c>
      <c r="AA53">
        <v>1.4721996331669327</v>
      </c>
      <c r="AK53">
        <v>33693.800000000003</v>
      </c>
      <c r="AL53">
        <v>1.4721996331669327</v>
      </c>
    </row>
    <row r="54" spans="2:38" x14ac:dyDescent="0.25">
      <c r="B54">
        <v>70028</v>
      </c>
      <c r="C54">
        <v>110658</v>
      </c>
      <c r="D54">
        <v>59196</v>
      </c>
      <c r="E54">
        <v>74950</v>
      </c>
      <c r="F54">
        <v>61096</v>
      </c>
      <c r="H54">
        <v>94498</v>
      </c>
      <c r="J54">
        <f t="shared" si="6"/>
        <v>75185.600000000006</v>
      </c>
      <c r="K54">
        <f t="shared" si="7"/>
        <v>1.2568630163222745</v>
      </c>
      <c r="L54">
        <f t="shared" si="8"/>
        <v>110658</v>
      </c>
      <c r="M54">
        <f t="shared" si="9"/>
        <v>59196</v>
      </c>
      <c r="N54">
        <f t="shared" si="10"/>
        <v>75185.600000000006</v>
      </c>
      <c r="O54">
        <f t="shared" si="11"/>
        <v>51462</v>
      </c>
      <c r="Q54">
        <v>1633</v>
      </c>
      <c r="R54">
        <v>-12</v>
      </c>
      <c r="T54">
        <v>869</v>
      </c>
      <c r="U54">
        <v>301.20000000001164</v>
      </c>
      <c r="W54">
        <v>7166.2</v>
      </c>
      <c r="X54">
        <v>776</v>
      </c>
      <c r="AB54">
        <v>75185.600000000006</v>
      </c>
      <c r="AC54">
        <v>1.2568630163222745</v>
      </c>
      <c r="AK54">
        <v>75185.600000000006</v>
      </c>
      <c r="AL54">
        <v>1.2568630163222745</v>
      </c>
    </row>
    <row r="55" spans="2:38" x14ac:dyDescent="0.25">
      <c r="B55">
        <v>14387</v>
      </c>
      <c r="C55">
        <v>56204</v>
      </c>
      <c r="D55">
        <v>113531</v>
      </c>
      <c r="E55">
        <v>65803</v>
      </c>
      <c r="F55">
        <v>71524</v>
      </c>
      <c r="H55">
        <v>74693</v>
      </c>
      <c r="J55">
        <f t="shared" si="6"/>
        <v>64289.8</v>
      </c>
      <c r="K55">
        <f t="shared" si="7"/>
        <v>1.1618172711689878</v>
      </c>
      <c r="L55">
        <f t="shared" si="8"/>
        <v>113531</v>
      </c>
      <c r="M55">
        <f t="shared" si="9"/>
        <v>14387</v>
      </c>
      <c r="N55">
        <f t="shared" si="10"/>
        <v>64289.8</v>
      </c>
      <c r="O55">
        <f t="shared" si="11"/>
        <v>99144</v>
      </c>
      <c r="Q55">
        <v>-3535</v>
      </c>
      <c r="R55">
        <v>0</v>
      </c>
      <c r="T55">
        <v>-2154.8000000000029</v>
      </c>
      <c r="U55">
        <v>-928.79999999999563</v>
      </c>
      <c r="W55">
        <v>6308.3999999999987</v>
      </c>
      <c r="X55">
        <v>2690.4</v>
      </c>
      <c r="AB55">
        <v>64289.8</v>
      </c>
      <c r="AC55">
        <v>1.1618172711689878</v>
      </c>
      <c r="AK55">
        <v>64289.8</v>
      </c>
      <c r="AL55">
        <v>1.1618172711689878</v>
      </c>
    </row>
    <row r="56" spans="2:38" x14ac:dyDescent="0.25">
      <c r="B56">
        <v>34925</v>
      </c>
      <c r="C56">
        <v>69382</v>
      </c>
      <c r="D56">
        <v>99485</v>
      </c>
      <c r="E56">
        <v>116344</v>
      </c>
      <c r="F56">
        <v>105798</v>
      </c>
      <c r="H56">
        <v>89455</v>
      </c>
      <c r="J56">
        <f t="shared" si="6"/>
        <v>85186.8</v>
      </c>
      <c r="K56">
        <f t="shared" si="7"/>
        <v>1.0501040067240464</v>
      </c>
      <c r="L56">
        <f t="shared" si="8"/>
        <v>116344</v>
      </c>
      <c r="M56">
        <f t="shared" si="9"/>
        <v>34925</v>
      </c>
      <c r="N56">
        <f t="shared" si="10"/>
        <v>85186.8</v>
      </c>
      <c r="O56">
        <f t="shared" si="11"/>
        <v>81419</v>
      </c>
      <c r="Q56">
        <v>-2918</v>
      </c>
      <c r="R56">
        <v>75</v>
      </c>
      <c r="T56">
        <v>-126</v>
      </c>
      <c r="U56">
        <v>594.40000000000873</v>
      </c>
      <c r="W56">
        <v>5192.3999999999996</v>
      </c>
      <c r="X56">
        <v>917.59999999999991</v>
      </c>
      <c r="AB56">
        <v>85186.8</v>
      </c>
      <c r="AC56">
        <v>1.0501040067240464</v>
      </c>
      <c r="AI56">
        <v>85186.8</v>
      </c>
      <c r="AJ56">
        <v>1.0501040067240464</v>
      </c>
    </row>
    <row r="57" spans="2:38" x14ac:dyDescent="0.25">
      <c r="B57">
        <v>61426</v>
      </c>
      <c r="C57">
        <v>38116</v>
      </c>
      <c r="D57">
        <v>74383</v>
      </c>
      <c r="E57">
        <v>112172</v>
      </c>
      <c r="F57">
        <v>47598</v>
      </c>
      <c r="H57">
        <v>95560</v>
      </c>
      <c r="J57">
        <f t="shared" si="6"/>
        <v>66739</v>
      </c>
      <c r="K57">
        <f t="shared" si="7"/>
        <v>1.431846446605433</v>
      </c>
      <c r="L57">
        <f t="shared" si="8"/>
        <v>112172</v>
      </c>
      <c r="M57">
        <f t="shared" si="9"/>
        <v>38116</v>
      </c>
      <c r="N57">
        <f t="shared" si="10"/>
        <v>66739</v>
      </c>
      <c r="O57">
        <f t="shared" si="11"/>
        <v>74056</v>
      </c>
      <c r="Q57">
        <v>-4316</v>
      </c>
      <c r="R57">
        <v>289</v>
      </c>
      <c r="T57">
        <v>1745.8000000000029</v>
      </c>
      <c r="U57">
        <v>157</v>
      </c>
      <c r="W57">
        <v>3571.8</v>
      </c>
      <c r="X57">
        <v>845.8</v>
      </c>
      <c r="AF57">
        <v>66739</v>
      </c>
      <c r="AG57">
        <v>1.431846446605433</v>
      </c>
      <c r="AK57">
        <v>66739</v>
      </c>
      <c r="AL57">
        <v>1.431846446605433</v>
      </c>
    </row>
    <row r="58" spans="2:38" x14ac:dyDescent="0.25">
      <c r="B58">
        <v>43813</v>
      </c>
      <c r="C58">
        <v>108427</v>
      </c>
      <c r="D58">
        <v>76847</v>
      </c>
      <c r="E58">
        <v>73177</v>
      </c>
      <c r="F58">
        <v>38051</v>
      </c>
      <c r="H58">
        <v>84490</v>
      </c>
      <c r="J58">
        <f t="shared" si="6"/>
        <v>68063</v>
      </c>
      <c r="K58">
        <f t="shared" si="7"/>
        <v>1.2413499258040346</v>
      </c>
      <c r="L58">
        <f t="shared" si="8"/>
        <v>108427</v>
      </c>
      <c r="M58">
        <f t="shared" si="9"/>
        <v>38051</v>
      </c>
      <c r="N58">
        <f t="shared" si="10"/>
        <v>68063</v>
      </c>
      <c r="O58">
        <f t="shared" si="11"/>
        <v>70376</v>
      </c>
      <c r="Q58">
        <v>3925</v>
      </c>
      <c r="R58">
        <v>3682</v>
      </c>
      <c r="T58">
        <v>1618.3999999999942</v>
      </c>
      <c r="U58">
        <v>1662.8000000000029</v>
      </c>
      <c r="W58">
        <v>4154.3999999999996</v>
      </c>
      <c r="X58">
        <v>2339.1999999999998</v>
      </c>
      <c r="AB58">
        <v>68063</v>
      </c>
      <c r="AC58">
        <v>1.2413499258040346</v>
      </c>
      <c r="AK58">
        <v>68063</v>
      </c>
      <c r="AL58">
        <v>1.2413499258040346</v>
      </c>
    </row>
    <row r="59" spans="2:38" x14ac:dyDescent="0.25">
      <c r="B59">
        <v>55830</v>
      </c>
      <c r="C59">
        <v>23893</v>
      </c>
      <c r="D59">
        <v>21435</v>
      </c>
      <c r="E59">
        <v>11442</v>
      </c>
      <c r="F59">
        <v>88727</v>
      </c>
      <c r="H59">
        <v>81495</v>
      </c>
      <c r="J59">
        <f t="shared" si="6"/>
        <v>40265.4</v>
      </c>
      <c r="K59">
        <f t="shared" si="7"/>
        <v>2.0239461175103188</v>
      </c>
      <c r="L59">
        <f t="shared" si="8"/>
        <v>88727</v>
      </c>
      <c r="M59">
        <f t="shared" si="9"/>
        <v>11442</v>
      </c>
      <c r="N59">
        <f t="shared" si="10"/>
        <v>40265.4</v>
      </c>
      <c r="O59">
        <f t="shared" si="11"/>
        <v>77285</v>
      </c>
      <c r="Q59">
        <v>8925</v>
      </c>
      <c r="R59">
        <v>5</v>
      </c>
      <c r="T59">
        <v>-3227.4000000000015</v>
      </c>
      <c r="U59">
        <v>-1690.1999999999971</v>
      </c>
      <c r="W59">
        <v>5668.2000000000007</v>
      </c>
      <c r="X59">
        <v>1690.2</v>
      </c>
      <c r="AD59">
        <v>40265.4</v>
      </c>
      <c r="AE59">
        <v>2.0239461175103188</v>
      </c>
      <c r="AK59">
        <v>40265.4</v>
      </c>
      <c r="AL59">
        <v>2.0239461175103188</v>
      </c>
    </row>
    <row r="60" spans="2:38" x14ac:dyDescent="0.25">
      <c r="B60">
        <v>60200</v>
      </c>
      <c r="C60">
        <v>70906</v>
      </c>
      <c r="D60">
        <v>55856</v>
      </c>
      <c r="E60">
        <v>70756</v>
      </c>
      <c r="F60">
        <v>39743</v>
      </c>
      <c r="H60">
        <v>98289</v>
      </c>
      <c r="J60">
        <f t="shared" si="6"/>
        <v>59492.2</v>
      </c>
      <c r="K60">
        <f t="shared" si="7"/>
        <v>1.6521325484685387</v>
      </c>
      <c r="L60">
        <f t="shared" si="8"/>
        <v>70906</v>
      </c>
      <c r="M60">
        <f t="shared" si="9"/>
        <v>39743</v>
      </c>
      <c r="N60">
        <f t="shared" si="10"/>
        <v>59492.2</v>
      </c>
      <c r="O60">
        <f t="shared" si="11"/>
        <v>31163</v>
      </c>
      <c r="Q60">
        <v>-7245</v>
      </c>
      <c r="R60">
        <v>-283</v>
      </c>
      <c r="T60">
        <v>-1048.4000000000015</v>
      </c>
      <c r="U60">
        <v>-33.80000000000291</v>
      </c>
      <c r="W60">
        <v>2273.6000000000004</v>
      </c>
      <c r="X60">
        <v>1399.3999999999999</v>
      </c>
      <c r="AD60">
        <v>59492.2</v>
      </c>
      <c r="AE60">
        <v>1.6521325484685387</v>
      </c>
      <c r="AK60">
        <v>59492.2</v>
      </c>
      <c r="AL60">
        <v>1.6521325484685387</v>
      </c>
    </row>
    <row r="61" spans="2:38" x14ac:dyDescent="0.25">
      <c r="B61">
        <v>116722</v>
      </c>
      <c r="C61">
        <v>76510</v>
      </c>
      <c r="D61">
        <v>60066</v>
      </c>
      <c r="E61">
        <v>4888</v>
      </c>
      <c r="F61">
        <v>48906</v>
      </c>
      <c r="H61">
        <v>109254</v>
      </c>
      <c r="J61">
        <f t="shared" si="6"/>
        <v>61418.400000000001</v>
      </c>
      <c r="K61">
        <f t="shared" si="7"/>
        <v>1.7788480325114298</v>
      </c>
      <c r="L61">
        <f t="shared" si="8"/>
        <v>116722</v>
      </c>
      <c r="M61">
        <f t="shared" si="9"/>
        <v>4888</v>
      </c>
      <c r="N61">
        <f t="shared" si="10"/>
        <v>61418.400000000001</v>
      </c>
      <c r="O61">
        <f t="shared" si="11"/>
        <v>111834</v>
      </c>
      <c r="Q61">
        <v>-3414</v>
      </c>
      <c r="R61">
        <v>42</v>
      </c>
      <c r="T61">
        <v>-2025</v>
      </c>
      <c r="U61">
        <v>111.59999999999854</v>
      </c>
      <c r="W61">
        <v>6797.0000000000009</v>
      </c>
      <c r="X61">
        <v>1259.2</v>
      </c>
      <c r="AF61">
        <v>61418.400000000001</v>
      </c>
      <c r="AG61">
        <v>1.7788480325114298</v>
      </c>
      <c r="AK61">
        <v>61418.400000000001</v>
      </c>
      <c r="AL61">
        <v>1.7788480325114298</v>
      </c>
    </row>
    <row r="62" spans="2:38" x14ac:dyDescent="0.25">
      <c r="B62">
        <v>47879</v>
      </c>
      <c r="C62">
        <v>39061</v>
      </c>
      <c r="D62">
        <v>79064</v>
      </c>
      <c r="E62">
        <v>69012</v>
      </c>
      <c r="F62">
        <v>68357</v>
      </c>
      <c r="H62">
        <v>61749</v>
      </c>
      <c r="J62">
        <f t="shared" si="6"/>
        <v>60674.6</v>
      </c>
      <c r="K62">
        <f t="shared" si="7"/>
        <v>1.0177075745039934</v>
      </c>
      <c r="L62">
        <f t="shared" si="8"/>
        <v>79064</v>
      </c>
      <c r="M62">
        <f t="shared" si="9"/>
        <v>39061</v>
      </c>
      <c r="N62">
        <f t="shared" si="10"/>
        <v>60674.6</v>
      </c>
      <c r="O62">
        <f t="shared" si="11"/>
        <v>40003</v>
      </c>
      <c r="Q62">
        <v>-6393</v>
      </c>
      <c r="R62">
        <v>1</v>
      </c>
      <c r="T62">
        <v>-751.59999999999854</v>
      </c>
      <c r="U62">
        <v>-495.59999999999854</v>
      </c>
      <c r="W62">
        <v>1342.4</v>
      </c>
      <c r="X62">
        <v>1096.8000000000002</v>
      </c>
      <c r="AB62">
        <v>60674.6</v>
      </c>
      <c r="AC62">
        <v>1.0177075745039934</v>
      </c>
      <c r="AI62">
        <v>60674.6</v>
      </c>
      <c r="AJ62">
        <v>1.0177075745039934</v>
      </c>
    </row>
    <row r="63" spans="2:38" x14ac:dyDescent="0.25">
      <c r="B63">
        <v>74953</v>
      </c>
      <c r="C63">
        <v>114530</v>
      </c>
      <c r="D63">
        <v>27237</v>
      </c>
      <c r="E63">
        <v>35126</v>
      </c>
      <c r="F63">
        <v>110528</v>
      </c>
      <c r="H63">
        <v>129402</v>
      </c>
      <c r="J63">
        <f t="shared" si="6"/>
        <v>72474.8</v>
      </c>
      <c r="K63">
        <f t="shared" si="7"/>
        <v>1.7854757791673794</v>
      </c>
      <c r="L63">
        <f t="shared" si="8"/>
        <v>114530</v>
      </c>
      <c r="M63">
        <f t="shared" si="9"/>
        <v>27237</v>
      </c>
      <c r="N63">
        <f t="shared" si="10"/>
        <v>72474.8</v>
      </c>
      <c r="O63">
        <f t="shared" si="11"/>
        <v>87293</v>
      </c>
      <c r="Q63">
        <v>-1224</v>
      </c>
      <c r="R63">
        <v>0</v>
      </c>
      <c r="T63">
        <v>-980.80000000000291</v>
      </c>
      <c r="U63">
        <v>33.400000000008731</v>
      </c>
      <c r="W63">
        <v>4471.5999999999995</v>
      </c>
      <c r="X63">
        <v>1787.7999999999997</v>
      </c>
      <c r="AF63">
        <v>72474.8</v>
      </c>
      <c r="AG63">
        <v>1.7854757791673794</v>
      </c>
      <c r="AK63">
        <v>72474.8</v>
      </c>
      <c r="AL63">
        <v>1.7854757791673794</v>
      </c>
    </row>
    <row r="64" spans="2:38" x14ac:dyDescent="0.25">
      <c r="B64">
        <v>6456</v>
      </c>
      <c r="C64">
        <v>20099</v>
      </c>
      <c r="D64">
        <v>88808</v>
      </c>
      <c r="E64">
        <v>28557</v>
      </c>
      <c r="F64">
        <v>98704</v>
      </c>
      <c r="H64">
        <v>101461</v>
      </c>
      <c r="J64">
        <f t="shared" si="6"/>
        <v>48524.800000000003</v>
      </c>
      <c r="K64">
        <f t="shared" si="7"/>
        <v>2.0909102149828538</v>
      </c>
      <c r="L64">
        <f t="shared" si="8"/>
        <v>98704</v>
      </c>
      <c r="M64">
        <f t="shared" si="9"/>
        <v>6456</v>
      </c>
      <c r="N64">
        <f t="shared" si="10"/>
        <v>48524.800000000003</v>
      </c>
      <c r="O64">
        <f t="shared" si="11"/>
        <v>92248</v>
      </c>
      <c r="Q64">
        <v>-4442</v>
      </c>
      <c r="R64">
        <v>492</v>
      </c>
      <c r="T64">
        <v>38.200000000004366</v>
      </c>
      <c r="U64">
        <v>133.80000000000291</v>
      </c>
      <c r="W64">
        <v>1810.6000000000001</v>
      </c>
      <c r="X64">
        <v>1443.4</v>
      </c>
      <c r="AD64">
        <v>48524.800000000003</v>
      </c>
      <c r="AE64">
        <v>2.0909102149828538</v>
      </c>
      <c r="AK64">
        <v>48524.800000000003</v>
      </c>
      <c r="AL64">
        <v>2.0909102149828538</v>
      </c>
    </row>
    <row r="65" spans="2:38" x14ac:dyDescent="0.25">
      <c r="B65">
        <v>25029</v>
      </c>
      <c r="C65">
        <v>67085</v>
      </c>
      <c r="D65">
        <v>57853</v>
      </c>
      <c r="E65">
        <v>104682</v>
      </c>
      <c r="F65">
        <v>11959</v>
      </c>
      <c r="H65">
        <v>64293</v>
      </c>
      <c r="J65">
        <f t="shared" si="6"/>
        <v>53321.599999999999</v>
      </c>
      <c r="K65">
        <f t="shared" si="7"/>
        <v>1.2057590169837364</v>
      </c>
      <c r="L65">
        <f t="shared" si="8"/>
        <v>104682</v>
      </c>
      <c r="M65">
        <f t="shared" si="9"/>
        <v>11959</v>
      </c>
      <c r="N65">
        <f t="shared" si="10"/>
        <v>53321.599999999999</v>
      </c>
      <c r="O65">
        <f t="shared" si="11"/>
        <v>92723</v>
      </c>
      <c r="Q65">
        <v>4515</v>
      </c>
      <c r="R65">
        <v>1086</v>
      </c>
      <c r="T65">
        <v>825.19999999999709</v>
      </c>
      <c r="U65">
        <v>1471.7999999999956</v>
      </c>
      <c r="W65">
        <v>3778.8</v>
      </c>
      <c r="X65">
        <v>1471.8</v>
      </c>
      <c r="Z65">
        <v>53321.599999999999</v>
      </c>
      <c r="AA65">
        <v>1.2057590169837364</v>
      </c>
      <c r="AK65">
        <v>53321.599999999999</v>
      </c>
      <c r="AL65">
        <v>1.2057590169837364</v>
      </c>
    </row>
    <row r="66" spans="2:38" x14ac:dyDescent="0.25">
      <c r="B66">
        <v>109843</v>
      </c>
      <c r="C66">
        <v>86629</v>
      </c>
      <c r="D66">
        <v>102469</v>
      </c>
      <c r="E66">
        <v>88332</v>
      </c>
      <c r="F66">
        <v>18561</v>
      </c>
      <c r="H66">
        <v>100147</v>
      </c>
      <c r="J66">
        <f t="shared" ref="J66:J101" si="12">AVERAGE(B66:F66)</f>
        <v>81166.8</v>
      </c>
      <c r="K66">
        <f t="shared" ref="K66:K97" si="13">H66/J66</f>
        <v>1.2338419156600975</v>
      </c>
      <c r="L66">
        <f t="shared" ref="L66:L101" si="14">MAX(B66:F66)</f>
        <v>109843</v>
      </c>
      <c r="M66">
        <f t="shared" ref="M66:M101" si="15">MIN(B66:F66)</f>
        <v>18561</v>
      </c>
      <c r="N66">
        <f t="shared" ref="N66:N101" si="16">AVERAGE(B66:F66)</f>
        <v>81166.8</v>
      </c>
      <c r="O66">
        <f t="shared" ref="O66:O101" si="17">L66-M66</f>
        <v>91282</v>
      </c>
      <c r="Q66">
        <v>8881</v>
      </c>
      <c r="R66">
        <v>-1140</v>
      </c>
      <c r="T66">
        <v>4291.8000000000029</v>
      </c>
      <c r="U66">
        <v>1982</v>
      </c>
      <c r="W66">
        <v>4435.4000000000005</v>
      </c>
      <c r="X66">
        <v>1982</v>
      </c>
      <c r="AB66">
        <v>81166.8</v>
      </c>
      <c r="AC66">
        <v>1.2338419156600975</v>
      </c>
      <c r="AI66">
        <v>81166.8</v>
      </c>
      <c r="AJ66">
        <v>1.2338419156600975</v>
      </c>
    </row>
    <row r="67" spans="2:38" x14ac:dyDescent="0.25">
      <c r="B67">
        <v>18811</v>
      </c>
      <c r="C67">
        <v>43590</v>
      </c>
      <c r="D67">
        <v>20198</v>
      </c>
      <c r="E67">
        <v>70847</v>
      </c>
      <c r="F67">
        <v>25847</v>
      </c>
      <c r="H67">
        <v>78013</v>
      </c>
      <c r="J67">
        <f t="shared" si="12"/>
        <v>35858.6</v>
      </c>
      <c r="K67">
        <f t="shared" si="13"/>
        <v>2.1755729448444727</v>
      </c>
      <c r="L67">
        <f t="shared" si="14"/>
        <v>70847</v>
      </c>
      <c r="M67">
        <f t="shared" si="15"/>
        <v>18811</v>
      </c>
      <c r="N67">
        <f t="shared" si="16"/>
        <v>35858.6</v>
      </c>
      <c r="O67">
        <f t="shared" si="17"/>
        <v>52036</v>
      </c>
      <c r="Q67">
        <v>1138</v>
      </c>
      <c r="R67">
        <v>-2</v>
      </c>
      <c r="T67">
        <v>5600.5999999999985</v>
      </c>
      <c r="U67">
        <v>2530.4000000000015</v>
      </c>
      <c r="W67">
        <v>5600.6</v>
      </c>
      <c r="X67">
        <v>2530.4</v>
      </c>
      <c r="AD67">
        <v>35858.6</v>
      </c>
      <c r="AE67">
        <v>2.1755729448444727</v>
      </c>
      <c r="AK67">
        <v>35858.6</v>
      </c>
      <c r="AL67">
        <v>2.1755729448444727</v>
      </c>
    </row>
    <row r="68" spans="2:38" x14ac:dyDescent="0.25">
      <c r="B68">
        <v>56470</v>
      </c>
      <c r="C68">
        <v>9083</v>
      </c>
      <c r="D68">
        <v>67200</v>
      </c>
      <c r="E68">
        <v>32676</v>
      </c>
      <c r="F68">
        <v>75342</v>
      </c>
      <c r="H68">
        <v>107532</v>
      </c>
      <c r="J68">
        <f t="shared" si="12"/>
        <v>48154.2</v>
      </c>
      <c r="K68">
        <f t="shared" si="13"/>
        <v>2.2330762425707418</v>
      </c>
      <c r="L68">
        <f t="shared" si="14"/>
        <v>75342</v>
      </c>
      <c r="M68">
        <f t="shared" si="15"/>
        <v>9083</v>
      </c>
      <c r="N68">
        <f t="shared" si="16"/>
        <v>48154.2</v>
      </c>
      <c r="O68">
        <f t="shared" si="17"/>
        <v>66259</v>
      </c>
      <c r="Q68">
        <v>-1569</v>
      </c>
      <c r="R68">
        <v>-106</v>
      </c>
      <c r="T68">
        <v>-1021.2000000000044</v>
      </c>
      <c r="U68">
        <v>-281</v>
      </c>
      <c r="W68">
        <v>3015.6</v>
      </c>
      <c r="X68">
        <v>338.99999999999994</v>
      </c>
      <c r="AD68">
        <v>48154.2</v>
      </c>
      <c r="AE68">
        <v>2.2330762425707418</v>
      </c>
      <c r="AK68">
        <v>48154.2</v>
      </c>
      <c r="AL68">
        <v>2.2330762425707418</v>
      </c>
    </row>
    <row r="69" spans="2:38" x14ac:dyDescent="0.25">
      <c r="B69">
        <v>113785</v>
      </c>
      <c r="C69">
        <v>5593</v>
      </c>
      <c r="D69">
        <v>106947</v>
      </c>
      <c r="E69">
        <v>106279</v>
      </c>
      <c r="F69">
        <v>52347</v>
      </c>
      <c r="H69">
        <v>107251</v>
      </c>
      <c r="J69">
        <f t="shared" si="12"/>
        <v>76990.2</v>
      </c>
      <c r="K69">
        <f t="shared" si="13"/>
        <v>1.393047426815361</v>
      </c>
      <c r="L69">
        <f t="shared" si="14"/>
        <v>113785</v>
      </c>
      <c r="M69">
        <f t="shared" si="15"/>
        <v>5593</v>
      </c>
      <c r="N69">
        <f t="shared" si="16"/>
        <v>76990.2</v>
      </c>
      <c r="O69">
        <f t="shared" si="17"/>
        <v>108192</v>
      </c>
      <c r="Q69">
        <v>-1358</v>
      </c>
      <c r="R69">
        <v>21</v>
      </c>
      <c r="T69">
        <v>16.80000000000291</v>
      </c>
      <c r="U69">
        <v>-251.80000000000291</v>
      </c>
      <c r="W69">
        <v>2545.1999999999998</v>
      </c>
      <c r="X69">
        <v>1215</v>
      </c>
      <c r="AB69">
        <v>76990.2</v>
      </c>
      <c r="AC69">
        <v>1.393047426815361</v>
      </c>
      <c r="AK69">
        <v>76990.2</v>
      </c>
      <c r="AL69">
        <v>1.393047426815361</v>
      </c>
    </row>
    <row r="70" spans="2:38" x14ac:dyDescent="0.25">
      <c r="B70">
        <v>65036</v>
      </c>
      <c r="C70">
        <v>88733</v>
      </c>
      <c r="D70">
        <v>82435</v>
      </c>
      <c r="E70">
        <v>6358</v>
      </c>
      <c r="F70">
        <v>56644</v>
      </c>
      <c r="H70">
        <v>81961</v>
      </c>
      <c r="J70">
        <f t="shared" si="12"/>
        <v>59841.2</v>
      </c>
      <c r="K70">
        <f t="shared" si="13"/>
        <v>1.3696416515711585</v>
      </c>
      <c r="L70">
        <f t="shared" si="14"/>
        <v>88733</v>
      </c>
      <c r="M70">
        <f t="shared" si="15"/>
        <v>6358</v>
      </c>
      <c r="N70">
        <f t="shared" si="16"/>
        <v>59841.2</v>
      </c>
      <c r="O70">
        <f t="shared" si="17"/>
        <v>82375</v>
      </c>
      <c r="Q70">
        <v>1765</v>
      </c>
      <c r="R70">
        <v>1199</v>
      </c>
      <c r="T70">
        <v>1244</v>
      </c>
      <c r="U70">
        <v>-1483.8000000000029</v>
      </c>
      <c r="W70">
        <v>5060</v>
      </c>
      <c r="X70">
        <v>2982.6</v>
      </c>
      <c r="Z70">
        <v>59841.2</v>
      </c>
      <c r="AA70">
        <v>1.3696416515711585</v>
      </c>
      <c r="AK70">
        <v>59841.2</v>
      </c>
      <c r="AL70">
        <v>1.3696416515711585</v>
      </c>
    </row>
    <row r="71" spans="2:38" x14ac:dyDescent="0.25">
      <c r="B71">
        <v>116272</v>
      </c>
      <c r="C71">
        <v>117209</v>
      </c>
      <c r="D71">
        <v>113473</v>
      </c>
      <c r="E71">
        <v>95561</v>
      </c>
      <c r="F71">
        <v>17594</v>
      </c>
      <c r="H71">
        <v>122224</v>
      </c>
      <c r="J71">
        <f t="shared" si="12"/>
        <v>92021.8</v>
      </c>
      <c r="K71">
        <f t="shared" si="13"/>
        <v>1.328207011816765</v>
      </c>
      <c r="L71">
        <f t="shared" si="14"/>
        <v>117209</v>
      </c>
      <c r="M71">
        <f t="shared" si="15"/>
        <v>17594</v>
      </c>
      <c r="N71">
        <f t="shared" si="16"/>
        <v>92021.8</v>
      </c>
      <c r="O71">
        <f t="shared" si="17"/>
        <v>99615</v>
      </c>
      <c r="Q71">
        <v>4144</v>
      </c>
      <c r="R71">
        <v>4180</v>
      </c>
      <c r="T71">
        <v>2059.6000000000058</v>
      </c>
      <c r="U71">
        <v>-346.59999999999127</v>
      </c>
      <c r="W71">
        <v>4236</v>
      </c>
      <c r="X71">
        <v>439.40000000000003</v>
      </c>
      <c r="AB71">
        <v>92021.8</v>
      </c>
      <c r="AC71">
        <v>1.328207011816765</v>
      </c>
      <c r="AK71">
        <v>92021.8</v>
      </c>
      <c r="AL71">
        <v>1.328207011816765</v>
      </c>
    </row>
    <row r="72" spans="2:38" x14ac:dyDescent="0.25">
      <c r="B72">
        <v>16721</v>
      </c>
      <c r="C72">
        <v>42480</v>
      </c>
      <c r="D72">
        <v>106000</v>
      </c>
      <c r="E72">
        <v>8946</v>
      </c>
      <c r="F72">
        <v>60346</v>
      </c>
      <c r="H72">
        <v>95218</v>
      </c>
      <c r="J72">
        <f t="shared" si="12"/>
        <v>46898.6</v>
      </c>
      <c r="K72">
        <f t="shared" si="13"/>
        <v>2.030295147403121</v>
      </c>
      <c r="L72">
        <f t="shared" si="14"/>
        <v>106000</v>
      </c>
      <c r="M72">
        <f t="shared" si="15"/>
        <v>8946</v>
      </c>
      <c r="N72">
        <f t="shared" si="16"/>
        <v>46898.6</v>
      </c>
      <c r="O72">
        <f t="shared" si="17"/>
        <v>97054</v>
      </c>
      <c r="Q72">
        <v>-4535</v>
      </c>
      <c r="R72">
        <v>0</v>
      </c>
      <c r="T72">
        <v>1782.1999999999971</v>
      </c>
      <c r="U72">
        <v>-41.599999999998545</v>
      </c>
      <c r="W72">
        <v>5385</v>
      </c>
      <c r="X72">
        <v>458.4</v>
      </c>
      <c r="AD72">
        <v>46898.6</v>
      </c>
      <c r="AE72">
        <v>2.030295147403121</v>
      </c>
      <c r="AK72">
        <v>46898.6</v>
      </c>
      <c r="AL72">
        <v>2.030295147403121</v>
      </c>
    </row>
    <row r="73" spans="2:38" x14ac:dyDescent="0.25">
      <c r="B73">
        <v>58873</v>
      </c>
      <c r="C73">
        <v>96944</v>
      </c>
      <c r="D73">
        <v>35467</v>
      </c>
      <c r="E73">
        <v>49444</v>
      </c>
      <c r="F73">
        <v>74998</v>
      </c>
      <c r="H73">
        <v>113632</v>
      </c>
      <c r="J73">
        <f t="shared" si="12"/>
        <v>63145.2</v>
      </c>
      <c r="K73">
        <f t="shared" si="13"/>
        <v>1.7995350398763486</v>
      </c>
      <c r="L73">
        <f t="shared" si="14"/>
        <v>96944</v>
      </c>
      <c r="M73">
        <f t="shared" si="15"/>
        <v>35467</v>
      </c>
      <c r="N73">
        <f t="shared" si="16"/>
        <v>63145.2</v>
      </c>
      <c r="O73">
        <f t="shared" si="17"/>
        <v>61477</v>
      </c>
      <c r="Q73">
        <v>472</v>
      </c>
      <c r="R73">
        <v>379</v>
      </c>
      <c r="T73">
        <v>3465.5999999999985</v>
      </c>
      <c r="U73">
        <v>-186.40000000000146</v>
      </c>
      <c r="W73">
        <v>4137.2</v>
      </c>
      <c r="X73">
        <v>769.59999999999991</v>
      </c>
      <c r="AD73">
        <v>63145.2</v>
      </c>
      <c r="AE73">
        <v>1.7995350398763486</v>
      </c>
      <c r="AK73">
        <v>63145.2</v>
      </c>
      <c r="AL73">
        <v>1.7995350398763486</v>
      </c>
    </row>
    <row r="74" spans="2:38" x14ac:dyDescent="0.25">
      <c r="B74">
        <v>60416</v>
      </c>
      <c r="C74">
        <v>110580</v>
      </c>
      <c r="D74">
        <v>24259</v>
      </c>
      <c r="E74">
        <v>55472</v>
      </c>
      <c r="F74">
        <v>25032</v>
      </c>
      <c r="H74">
        <v>59335</v>
      </c>
      <c r="J74">
        <f t="shared" si="12"/>
        <v>55151.8</v>
      </c>
      <c r="K74">
        <f t="shared" si="13"/>
        <v>1.0758488390224796</v>
      </c>
      <c r="L74">
        <f t="shared" si="14"/>
        <v>110580</v>
      </c>
      <c r="M74">
        <f t="shared" si="15"/>
        <v>24259</v>
      </c>
      <c r="N74">
        <f t="shared" si="16"/>
        <v>55151.8</v>
      </c>
      <c r="O74">
        <f t="shared" si="17"/>
        <v>86321</v>
      </c>
      <c r="Q74">
        <v>3247</v>
      </c>
      <c r="R74">
        <v>23</v>
      </c>
      <c r="T74">
        <v>-50.599999999998545</v>
      </c>
      <c r="U74">
        <v>1002.6000000000058</v>
      </c>
      <c r="W74">
        <v>4416.6000000000004</v>
      </c>
      <c r="X74">
        <v>2253.8000000000002</v>
      </c>
      <c r="Z74">
        <v>55151.8</v>
      </c>
      <c r="AA74">
        <v>1.0758488390224796</v>
      </c>
      <c r="AI74">
        <v>55151.8</v>
      </c>
      <c r="AJ74">
        <v>1.0758488390224796</v>
      </c>
    </row>
    <row r="75" spans="2:38" x14ac:dyDescent="0.25">
      <c r="B75">
        <v>16958</v>
      </c>
      <c r="C75">
        <v>20949</v>
      </c>
      <c r="D75">
        <v>75436</v>
      </c>
      <c r="E75">
        <v>55583</v>
      </c>
      <c r="F75">
        <v>31504</v>
      </c>
      <c r="H75">
        <v>45844</v>
      </c>
      <c r="J75">
        <f t="shared" si="12"/>
        <v>40086</v>
      </c>
      <c r="K75">
        <f t="shared" si="13"/>
        <v>1.1436411714813153</v>
      </c>
      <c r="L75">
        <f t="shared" si="14"/>
        <v>75436</v>
      </c>
      <c r="M75">
        <f t="shared" si="15"/>
        <v>16958</v>
      </c>
      <c r="N75">
        <f t="shared" si="16"/>
        <v>40086</v>
      </c>
      <c r="O75">
        <f t="shared" si="17"/>
        <v>58478</v>
      </c>
      <c r="Q75">
        <v>4639</v>
      </c>
      <c r="R75">
        <v>916</v>
      </c>
      <c r="T75">
        <v>2940</v>
      </c>
      <c r="U75">
        <v>81.400000000001455</v>
      </c>
      <c r="W75">
        <v>3275.2</v>
      </c>
      <c r="X75">
        <v>1776.6000000000001</v>
      </c>
      <c r="Z75">
        <v>40086</v>
      </c>
      <c r="AA75">
        <v>1.1436411714813153</v>
      </c>
      <c r="AI75">
        <v>40086</v>
      </c>
      <c r="AJ75">
        <v>1.1436411714813153</v>
      </c>
    </row>
    <row r="76" spans="2:38" x14ac:dyDescent="0.25">
      <c r="B76">
        <v>7472</v>
      </c>
      <c r="C76">
        <v>60596</v>
      </c>
      <c r="D76">
        <v>42737</v>
      </c>
      <c r="E76">
        <v>43562</v>
      </c>
      <c r="F76">
        <v>60647</v>
      </c>
      <c r="H76">
        <v>81050</v>
      </c>
      <c r="J76">
        <f t="shared" si="12"/>
        <v>43002.8</v>
      </c>
      <c r="K76">
        <f t="shared" si="13"/>
        <v>1.8847609923074775</v>
      </c>
      <c r="L76">
        <f t="shared" si="14"/>
        <v>60647</v>
      </c>
      <c r="M76">
        <f t="shared" si="15"/>
        <v>7472</v>
      </c>
      <c r="N76">
        <f t="shared" si="16"/>
        <v>43002.8</v>
      </c>
      <c r="O76">
        <f t="shared" si="17"/>
        <v>53175</v>
      </c>
      <c r="Q76">
        <v>2576</v>
      </c>
      <c r="R76">
        <v>-2150</v>
      </c>
      <c r="T76">
        <v>1330.4000000000015</v>
      </c>
      <c r="U76">
        <v>-294.39999999999418</v>
      </c>
      <c r="W76">
        <v>2331.6</v>
      </c>
      <c r="X76">
        <v>1214.8</v>
      </c>
      <c r="AD76">
        <v>43002.8</v>
      </c>
      <c r="AE76">
        <v>1.8847609923074775</v>
      </c>
      <c r="AK76">
        <v>43002.8</v>
      </c>
      <c r="AL76">
        <v>1.8847609923074775</v>
      </c>
    </row>
    <row r="77" spans="2:38" x14ac:dyDescent="0.25">
      <c r="B77">
        <v>88386</v>
      </c>
      <c r="C77">
        <v>16067</v>
      </c>
      <c r="D77">
        <v>87136</v>
      </c>
      <c r="E77">
        <v>93450</v>
      </c>
      <c r="F77">
        <v>110011</v>
      </c>
      <c r="H77">
        <v>106090</v>
      </c>
      <c r="J77">
        <f t="shared" si="12"/>
        <v>79010</v>
      </c>
      <c r="K77">
        <f t="shared" si="13"/>
        <v>1.3427414251360588</v>
      </c>
      <c r="L77">
        <f t="shared" si="14"/>
        <v>110011</v>
      </c>
      <c r="M77">
        <f t="shared" si="15"/>
        <v>16067</v>
      </c>
      <c r="N77">
        <f t="shared" si="16"/>
        <v>79010</v>
      </c>
      <c r="O77">
        <f t="shared" si="17"/>
        <v>93944</v>
      </c>
      <c r="Q77">
        <v>7813</v>
      </c>
      <c r="R77">
        <v>-6</v>
      </c>
      <c r="T77">
        <v>4521.1999999999971</v>
      </c>
      <c r="U77">
        <v>485.60000000000582</v>
      </c>
      <c r="W77">
        <v>5828.7999999999993</v>
      </c>
      <c r="X77">
        <v>784.8</v>
      </c>
      <c r="AB77">
        <v>79010</v>
      </c>
      <c r="AC77">
        <v>1.3427414251360588</v>
      </c>
      <c r="AK77">
        <v>79010</v>
      </c>
      <c r="AL77">
        <v>1.3427414251360588</v>
      </c>
    </row>
    <row r="78" spans="2:38" x14ac:dyDescent="0.25">
      <c r="B78">
        <v>79636</v>
      </c>
      <c r="C78">
        <v>8671</v>
      </c>
      <c r="D78">
        <v>63634</v>
      </c>
      <c r="E78">
        <v>56982</v>
      </c>
      <c r="F78">
        <v>117808</v>
      </c>
      <c r="H78">
        <v>90014</v>
      </c>
      <c r="J78">
        <f t="shared" si="12"/>
        <v>65346.2</v>
      </c>
      <c r="K78">
        <f t="shared" si="13"/>
        <v>1.3774940241360631</v>
      </c>
      <c r="L78">
        <f t="shared" si="14"/>
        <v>117808</v>
      </c>
      <c r="M78">
        <f t="shared" si="15"/>
        <v>8671</v>
      </c>
      <c r="N78">
        <f t="shared" si="16"/>
        <v>65346.2</v>
      </c>
      <c r="O78">
        <f t="shared" si="17"/>
        <v>109137</v>
      </c>
      <c r="Q78">
        <v>-2605</v>
      </c>
      <c r="R78">
        <v>-51</v>
      </c>
      <c r="T78">
        <v>-1590.4000000000087</v>
      </c>
      <c r="U78">
        <v>615.59999999999854</v>
      </c>
      <c r="W78">
        <v>3866.8</v>
      </c>
      <c r="X78">
        <v>1537.2</v>
      </c>
      <c r="AB78">
        <v>65346.2</v>
      </c>
      <c r="AC78">
        <v>1.3774940241360631</v>
      </c>
      <c r="AK78">
        <v>65346.2</v>
      </c>
      <c r="AL78">
        <v>1.3774940241360631</v>
      </c>
    </row>
    <row r="79" spans="2:38" x14ac:dyDescent="0.25">
      <c r="B79">
        <v>36238</v>
      </c>
      <c r="C79">
        <v>24246</v>
      </c>
      <c r="D79">
        <v>102489</v>
      </c>
      <c r="E79">
        <v>21558</v>
      </c>
      <c r="F79">
        <v>30473</v>
      </c>
      <c r="H79">
        <v>58999</v>
      </c>
      <c r="J79">
        <f t="shared" si="12"/>
        <v>43000.800000000003</v>
      </c>
      <c r="K79">
        <f t="shared" si="13"/>
        <v>1.3720442410373759</v>
      </c>
      <c r="L79">
        <f t="shared" si="14"/>
        <v>102489</v>
      </c>
      <c r="M79">
        <f t="shared" si="15"/>
        <v>21558</v>
      </c>
      <c r="N79">
        <f t="shared" si="16"/>
        <v>43000.800000000003</v>
      </c>
      <c r="O79">
        <f t="shared" si="17"/>
        <v>80931</v>
      </c>
      <c r="Q79">
        <v>-3854</v>
      </c>
      <c r="R79">
        <v>405</v>
      </c>
      <c r="T79">
        <v>-418.19999999999709</v>
      </c>
      <c r="U79">
        <v>-11.19999999999709</v>
      </c>
      <c r="W79">
        <v>4027.8000000000006</v>
      </c>
      <c r="X79">
        <v>420</v>
      </c>
      <c r="Z79">
        <v>43000.800000000003</v>
      </c>
      <c r="AA79">
        <v>1.3720442410373759</v>
      </c>
      <c r="AK79">
        <v>43000.800000000003</v>
      </c>
      <c r="AL79">
        <v>1.3720442410373759</v>
      </c>
    </row>
    <row r="80" spans="2:38" x14ac:dyDescent="0.25">
      <c r="B80">
        <v>84494</v>
      </c>
      <c r="C80">
        <v>86124</v>
      </c>
      <c r="D80">
        <v>23865</v>
      </c>
      <c r="E80">
        <v>104053</v>
      </c>
      <c r="F80">
        <v>81841</v>
      </c>
      <c r="H80">
        <v>116899</v>
      </c>
      <c r="J80">
        <f t="shared" si="12"/>
        <v>76075.399999999994</v>
      </c>
      <c r="K80">
        <f t="shared" si="13"/>
        <v>1.5366202478067812</v>
      </c>
      <c r="L80">
        <f t="shared" si="14"/>
        <v>104053</v>
      </c>
      <c r="M80">
        <f t="shared" si="15"/>
        <v>23865</v>
      </c>
      <c r="N80">
        <f t="shared" si="16"/>
        <v>76075.399999999994</v>
      </c>
      <c r="O80">
        <f t="shared" si="17"/>
        <v>80188</v>
      </c>
      <c r="Q80">
        <v>-9545</v>
      </c>
      <c r="R80">
        <v>-1737</v>
      </c>
      <c r="T80">
        <v>-627.40000000000873</v>
      </c>
      <c r="U80">
        <v>-890.80000000000291</v>
      </c>
      <c r="W80">
        <v>5261.0000000000009</v>
      </c>
      <c r="X80">
        <v>2720</v>
      </c>
      <c r="AF80">
        <v>76075.399999999994</v>
      </c>
      <c r="AG80">
        <v>1.5366202478067812</v>
      </c>
      <c r="AK80">
        <v>76075.399999999994</v>
      </c>
      <c r="AL80">
        <v>1.5366202478067812</v>
      </c>
    </row>
    <row r="81" spans="2:38" x14ac:dyDescent="0.25">
      <c r="B81">
        <v>117810</v>
      </c>
      <c r="C81">
        <v>18669</v>
      </c>
      <c r="D81">
        <v>14376</v>
      </c>
      <c r="E81">
        <v>28320</v>
      </c>
      <c r="F81">
        <v>101336</v>
      </c>
      <c r="H81">
        <v>72335</v>
      </c>
      <c r="J81">
        <f t="shared" si="12"/>
        <v>56102.2</v>
      </c>
      <c r="K81">
        <f t="shared" si="13"/>
        <v>1.2893433769085705</v>
      </c>
      <c r="L81">
        <f t="shared" si="14"/>
        <v>117810</v>
      </c>
      <c r="M81">
        <f t="shared" si="15"/>
        <v>14376</v>
      </c>
      <c r="N81">
        <f t="shared" si="16"/>
        <v>56102.2</v>
      </c>
      <c r="O81">
        <f t="shared" si="17"/>
        <v>103434</v>
      </c>
      <c r="Q81">
        <v>-235</v>
      </c>
      <c r="R81">
        <v>2664</v>
      </c>
      <c r="T81">
        <v>38.799999999995634</v>
      </c>
      <c r="U81">
        <v>1275.3999999999942</v>
      </c>
      <c r="W81">
        <v>4073.6</v>
      </c>
      <c r="X81">
        <v>1385.8</v>
      </c>
      <c r="Z81">
        <v>56102.2</v>
      </c>
      <c r="AA81">
        <v>1.2893433769085705</v>
      </c>
      <c r="AI81">
        <v>56102.2</v>
      </c>
      <c r="AJ81">
        <v>1.2893433769085705</v>
      </c>
    </row>
    <row r="82" spans="2:38" x14ac:dyDescent="0.25">
      <c r="B82">
        <v>79667</v>
      </c>
      <c r="C82">
        <v>54017</v>
      </c>
      <c r="D82">
        <v>32530</v>
      </c>
      <c r="E82">
        <v>73177</v>
      </c>
      <c r="F82">
        <v>13482</v>
      </c>
      <c r="H82">
        <v>89805</v>
      </c>
      <c r="J82">
        <f t="shared" si="12"/>
        <v>50574.6</v>
      </c>
      <c r="K82">
        <f t="shared" si="13"/>
        <v>1.7756937276814844</v>
      </c>
      <c r="L82">
        <f t="shared" si="14"/>
        <v>79667</v>
      </c>
      <c r="M82">
        <f t="shared" si="15"/>
        <v>13482</v>
      </c>
      <c r="N82">
        <f t="shared" si="16"/>
        <v>50574.6</v>
      </c>
      <c r="O82">
        <f t="shared" si="17"/>
        <v>66185</v>
      </c>
      <c r="Q82">
        <v>2475</v>
      </c>
      <c r="R82">
        <v>4411</v>
      </c>
      <c r="T82">
        <v>-2561.4000000000015</v>
      </c>
      <c r="U82">
        <v>70</v>
      </c>
      <c r="W82">
        <v>2735.7999999999997</v>
      </c>
      <c r="X82">
        <v>1844</v>
      </c>
      <c r="AD82">
        <v>50574.6</v>
      </c>
      <c r="AE82">
        <v>1.7756937276814844</v>
      </c>
      <c r="AK82">
        <v>50574.6</v>
      </c>
      <c r="AL82">
        <v>1.7756937276814844</v>
      </c>
    </row>
    <row r="83" spans="2:38" x14ac:dyDescent="0.25">
      <c r="B83">
        <v>55499</v>
      </c>
      <c r="C83">
        <v>108520</v>
      </c>
      <c r="D83">
        <v>5920</v>
      </c>
      <c r="E83">
        <v>72239</v>
      </c>
      <c r="F83">
        <v>94621</v>
      </c>
      <c r="H83">
        <v>127947</v>
      </c>
      <c r="J83">
        <f t="shared" si="12"/>
        <v>67359.8</v>
      </c>
      <c r="K83">
        <f t="shared" si="13"/>
        <v>1.899456352305084</v>
      </c>
      <c r="L83">
        <f t="shared" si="14"/>
        <v>108520</v>
      </c>
      <c r="M83">
        <f t="shared" si="15"/>
        <v>5920</v>
      </c>
      <c r="N83">
        <f t="shared" si="16"/>
        <v>67359.8</v>
      </c>
      <c r="O83">
        <f t="shared" si="17"/>
        <v>102600</v>
      </c>
      <c r="Q83">
        <v>1872</v>
      </c>
      <c r="R83">
        <v>-1222</v>
      </c>
      <c r="T83">
        <v>-216.39999999999418</v>
      </c>
      <c r="U83">
        <v>-967.80000000000291</v>
      </c>
      <c r="W83">
        <v>3935.2000000000003</v>
      </c>
      <c r="X83">
        <v>1249</v>
      </c>
      <c r="AF83">
        <v>67359.8</v>
      </c>
      <c r="AG83">
        <v>1.899456352305084</v>
      </c>
      <c r="AK83">
        <v>67359.8</v>
      </c>
      <c r="AL83">
        <v>1.899456352305084</v>
      </c>
    </row>
    <row r="84" spans="2:38" x14ac:dyDescent="0.25">
      <c r="B84">
        <v>83497</v>
      </c>
      <c r="C84">
        <v>79479</v>
      </c>
      <c r="D84">
        <v>84976</v>
      </c>
      <c r="E84">
        <v>44128</v>
      </c>
      <c r="F84">
        <v>113450</v>
      </c>
      <c r="H84">
        <v>118005</v>
      </c>
      <c r="J84">
        <f t="shared" si="12"/>
        <v>81106</v>
      </c>
      <c r="K84">
        <f t="shared" si="13"/>
        <v>1.4549478460286538</v>
      </c>
      <c r="L84">
        <f t="shared" si="14"/>
        <v>113450</v>
      </c>
      <c r="M84">
        <f t="shared" si="15"/>
        <v>44128</v>
      </c>
      <c r="N84">
        <f t="shared" si="16"/>
        <v>81106</v>
      </c>
      <c r="O84">
        <f t="shared" si="17"/>
        <v>69322</v>
      </c>
      <c r="Q84">
        <v>4845</v>
      </c>
      <c r="R84">
        <v>0</v>
      </c>
      <c r="T84">
        <v>983.80000000000291</v>
      </c>
      <c r="U84">
        <v>991</v>
      </c>
      <c r="W84">
        <v>1661.8</v>
      </c>
      <c r="X84">
        <v>991</v>
      </c>
      <c r="AB84">
        <v>81106</v>
      </c>
      <c r="AC84">
        <v>1.4549478460286538</v>
      </c>
      <c r="AK84">
        <v>81106</v>
      </c>
      <c r="AL84">
        <v>1.4549478460286538</v>
      </c>
    </row>
    <row r="85" spans="2:38" x14ac:dyDescent="0.25">
      <c r="B85">
        <v>99114</v>
      </c>
      <c r="C85">
        <v>27574</v>
      </c>
      <c r="D85">
        <v>100604</v>
      </c>
      <c r="E85">
        <v>85577</v>
      </c>
      <c r="F85">
        <v>5345</v>
      </c>
      <c r="H85">
        <v>66929</v>
      </c>
      <c r="J85">
        <f t="shared" si="12"/>
        <v>63642.8</v>
      </c>
      <c r="K85">
        <f t="shared" si="13"/>
        <v>1.0516350631964653</v>
      </c>
      <c r="L85">
        <f t="shared" si="14"/>
        <v>100604</v>
      </c>
      <c r="M85">
        <f t="shared" si="15"/>
        <v>5345</v>
      </c>
      <c r="N85">
        <f t="shared" si="16"/>
        <v>63642.8</v>
      </c>
      <c r="O85">
        <f t="shared" si="17"/>
        <v>95259</v>
      </c>
      <c r="Q85">
        <v>2477</v>
      </c>
      <c r="R85">
        <v>3447</v>
      </c>
      <c r="T85">
        <v>1454</v>
      </c>
      <c r="U85">
        <v>498.40000000000146</v>
      </c>
      <c r="W85">
        <v>1789.6000000000001</v>
      </c>
      <c r="X85">
        <v>1659.2</v>
      </c>
      <c r="AB85">
        <v>63642.8</v>
      </c>
      <c r="AC85">
        <v>1.0516350631964653</v>
      </c>
      <c r="AI85">
        <v>63642.8</v>
      </c>
      <c r="AJ85">
        <v>1.0516350631964653</v>
      </c>
    </row>
    <row r="86" spans="2:38" x14ac:dyDescent="0.25">
      <c r="B86">
        <v>68367</v>
      </c>
      <c r="C86">
        <v>90133</v>
      </c>
      <c r="D86">
        <v>73416</v>
      </c>
      <c r="E86">
        <v>23140</v>
      </c>
      <c r="F86">
        <v>43408</v>
      </c>
      <c r="H86">
        <v>60138</v>
      </c>
      <c r="J86">
        <f t="shared" si="12"/>
        <v>59692.800000000003</v>
      </c>
      <c r="K86">
        <f t="shared" si="13"/>
        <v>1.0074581859118688</v>
      </c>
      <c r="L86">
        <f t="shared" si="14"/>
        <v>90133</v>
      </c>
      <c r="M86">
        <f t="shared" si="15"/>
        <v>23140</v>
      </c>
      <c r="N86">
        <f t="shared" si="16"/>
        <v>59692.800000000003</v>
      </c>
      <c r="O86">
        <f t="shared" si="17"/>
        <v>66993</v>
      </c>
      <c r="Q86">
        <v>-1362</v>
      </c>
      <c r="R86">
        <v>139</v>
      </c>
      <c r="T86">
        <v>-1512</v>
      </c>
      <c r="U86">
        <v>-126</v>
      </c>
      <c r="W86">
        <v>1655.6000000000001</v>
      </c>
      <c r="X86">
        <v>514.79999999999995</v>
      </c>
      <c r="Z86">
        <v>59692.800000000003</v>
      </c>
      <c r="AA86">
        <v>1.0074581859118688</v>
      </c>
      <c r="AI86">
        <v>59692.800000000003</v>
      </c>
      <c r="AJ86">
        <v>1.0074581859118688</v>
      </c>
    </row>
    <row r="87" spans="2:38" x14ac:dyDescent="0.25">
      <c r="B87">
        <v>7517</v>
      </c>
      <c r="C87">
        <v>107432</v>
      </c>
      <c r="D87">
        <v>72484</v>
      </c>
      <c r="E87">
        <v>76795</v>
      </c>
      <c r="F87">
        <v>56787</v>
      </c>
      <c r="H87">
        <v>108622</v>
      </c>
      <c r="J87">
        <f t="shared" si="12"/>
        <v>64203</v>
      </c>
      <c r="K87">
        <f t="shared" si="13"/>
        <v>1.6918524056508262</v>
      </c>
      <c r="L87">
        <f t="shared" si="14"/>
        <v>107432</v>
      </c>
      <c r="M87">
        <f t="shared" si="15"/>
        <v>7517</v>
      </c>
      <c r="N87">
        <f t="shared" si="16"/>
        <v>64203</v>
      </c>
      <c r="O87">
        <f t="shared" si="17"/>
        <v>99915</v>
      </c>
      <c r="Q87">
        <v>1243</v>
      </c>
      <c r="R87">
        <v>1623</v>
      </c>
      <c r="T87">
        <v>-3471.6000000000058</v>
      </c>
      <c r="U87">
        <v>-1983.1999999999971</v>
      </c>
      <c r="W87">
        <v>6094</v>
      </c>
      <c r="X87">
        <v>1983.1999999999998</v>
      </c>
      <c r="AF87">
        <v>64203</v>
      </c>
      <c r="AG87">
        <v>1.6918524056508262</v>
      </c>
      <c r="AK87">
        <v>64203</v>
      </c>
      <c r="AL87">
        <v>1.6918524056508262</v>
      </c>
    </row>
    <row r="88" spans="2:38" x14ac:dyDescent="0.25">
      <c r="B88">
        <v>115162</v>
      </c>
      <c r="C88">
        <v>24095</v>
      </c>
      <c r="D88">
        <v>73708</v>
      </c>
      <c r="E88">
        <v>31341</v>
      </c>
      <c r="F88">
        <v>74501</v>
      </c>
      <c r="H88">
        <v>123194</v>
      </c>
      <c r="J88">
        <f t="shared" si="12"/>
        <v>63761.4</v>
      </c>
      <c r="K88">
        <f t="shared" si="13"/>
        <v>1.9321093953395001</v>
      </c>
      <c r="L88">
        <f t="shared" si="14"/>
        <v>115162</v>
      </c>
      <c r="M88">
        <f t="shared" si="15"/>
        <v>24095</v>
      </c>
      <c r="N88">
        <f t="shared" si="16"/>
        <v>63761.4</v>
      </c>
      <c r="O88">
        <f t="shared" si="17"/>
        <v>91067</v>
      </c>
      <c r="Q88">
        <v>8558</v>
      </c>
      <c r="R88">
        <v>2229</v>
      </c>
      <c r="T88">
        <v>1548</v>
      </c>
      <c r="U88">
        <v>338.80000000000291</v>
      </c>
      <c r="W88">
        <v>2784.4</v>
      </c>
      <c r="X88">
        <v>1024.8</v>
      </c>
      <c r="AF88">
        <v>63761.4</v>
      </c>
      <c r="AG88">
        <v>1.9321093953395001</v>
      </c>
      <c r="AK88">
        <v>63761.4</v>
      </c>
      <c r="AL88">
        <v>1.9321093953395001</v>
      </c>
    </row>
    <row r="89" spans="2:38" x14ac:dyDescent="0.25">
      <c r="B89">
        <v>30610</v>
      </c>
      <c r="C89">
        <v>3140</v>
      </c>
      <c r="D89">
        <v>119269</v>
      </c>
      <c r="E89">
        <v>91970</v>
      </c>
      <c r="F89">
        <v>19864</v>
      </c>
      <c r="H89">
        <v>103659</v>
      </c>
      <c r="J89">
        <f t="shared" si="12"/>
        <v>52970.6</v>
      </c>
      <c r="K89">
        <f t="shared" si="13"/>
        <v>1.956915723061472</v>
      </c>
      <c r="L89">
        <f t="shared" si="14"/>
        <v>119269</v>
      </c>
      <c r="M89">
        <f t="shared" si="15"/>
        <v>3140</v>
      </c>
      <c r="N89">
        <f t="shared" si="16"/>
        <v>52970.6</v>
      </c>
      <c r="O89">
        <f t="shared" si="17"/>
        <v>116129</v>
      </c>
      <c r="Q89">
        <v>-5319</v>
      </c>
      <c r="R89">
        <v>-4432</v>
      </c>
      <c r="T89">
        <v>2639</v>
      </c>
      <c r="U89">
        <v>7.7999999999956344</v>
      </c>
      <c r="W89">
        <v>6506.6</v>
      </c>
      <c r="X89">
        <v>2511.8000000000002</v>
      </c>
      <c r="AD89">
        <v>52970.6</v>
      </c>
      <c r="AE89">
        <v>1.956915723061472</v>
      </c>
      <c r="AK89">
        <v>52970.6</v>
      </c>
      <c r="AL89">
        <v>1.956915723061472</v>
      </c>
    </row>
    <row r="90" spans="2:38" x14ac:dyDescent="0.25">
      <c r="B90">
        <v>43857</v>
      </c>
      <c r="C90">
        <v>30708</v>
      </c>
      <c r="D90">
        <v>105188</v>
      </c>
      <c r="E90">
        <v>42111</v>
      </c>
      <c r="F90">
        <v>87056</v>
      </c>
      <c r="H90">
        <v>108896</v>
      </c>
      <c r="J90">
        <f t="shared" si="12"/>
        <v>61784</v>
      </c>
      <c r="K90">
        <f t="shared" si="13"/>
        <v>1.762527515214295</v>
      </c>
      <c r="L90">
        <f t="shared" si="14"/>
        <v>105188</v>
      </c>
      <c r="M90">
        <f t="shared" si="15"/>
        <v>30708</v>
      </c>
      <c r="N90">
        <f t="shared" si="16"/>
        <v>61784</v>
      </c>
      <c r="O90">
        <f t="shared" si="17"/>
        <v>74480</v>
      </c>
      <c r="Q90">
        <v>8159</v>
      </c>
      <c r="R90">
        <v>209</v>
      </c>
      <c r="T90">
        <v>2448.8000000000029</v>
      </c>
      <c r="U90">
        <v>981</v>
      </c>
      <c r="W90">
        <v>2971.9999999999995</v>
      </c>
      <c r="X90">
        <v>1938.2</v>
      </c>
      <c r="AD90">
        <v>61784</v>
      </c>
      <c r="AE90">
        <v>1.762527515214295</v>
      </c>
      <c r="AK90">
        <v>61784</v>
      </c>
      <c r="AL90">
        <v>1.762527515214295</v>
      </c>
    </row>
    <row r="91" spans="2:38" x14ac:dyDescent="0.25">
      <c r="B91">
        <v>74250</v>
      </c>
      <c r="C91">
        <v>91563</v>
      </c>
      <c r="D91">
        <v>21601</v>
      </c>
      <c r="E91">
        <v>44555</v>
      </c>
      <c r="F91">
        <v>29184</v>
      </c>
      <c r="H91">
        <v>103775</v>
      </c>
      <c r="J91">
        <f t="shared" si="12"/>
        <v>52230.6</v>
      </c>
      <c r="K91">
        <f t="shared" si="13"/>
        <v>1.9868621076533679</v>
      </c>
      <c r="L91">
        <f t="shared" si="14"/>
        <v>91563</v>
      </c>
      <c r="M91">
        <f t="shared" si="15"/>
        <v>21601</v>
      </c>
      <c r="N91">
        <f t="shared" si="16"/>
        <v>52230.6</v>
      </c>
      <c r="O91">
        <f t="shared" si="17"/>
        <v>69962</v>
      </c>
      <c r="Q91">
        <v>5498</v>
      </c>
      <c r="R91">
        <v>-236</v>
      </c>
      <c r="T91">
        <v>-1668</v>
      </c>
      <c r="U91">
        <v>-637.80000000000291</v>
      </c>
      <c r="W91">
        <v>5649.6</v>
      </c>
      <c r="X91">
        <v>1470.2</v>
      </c>
      <c r="AD91">
        <v>52230.6</v>
      </c>
      <c r="AE91">
        <v>1.9868621076533679</v>
      </c>
      <c r="AK91">
        <v>52230.6</v>
      </c>
      <c r="AL91">
        <v>1.9868621076533679</v>
      </c>
    </row>
    <row r="92" spans="2:38" x14ac:dyDescent="0.25">
      <c r="B92">
        <v>26764</v>
      </c>
      <c r="C92">
        <v>35685</v>
      </c>
      <c r="D92">
        <v>65519</v>
      </c>
      <c r="E92">
        <v>70428</v>
      </c>
      <c r="F92">
        <v>85567</v>
      </c>
      <c r="H92">
        <v>74613</v>
      </c>
      <c r="J92">
        <f t="shared" si="12"/>
        <v>56792.6</v>
      </c>
      <c r="K92">
        <f t="shared" si="13"/>
        <v>1.3137803164496784</v>
      </c>
      <c r="L92">
        <f t="shared" si="14"/>
        <v>85567</v>
      </c>
      <c r="M92">
        <f t="shared" si="15"/>
        <v>26764</v>
      </c>
      <c r="N92">
        <f t="shared" si="16"/>
        <v>56792.6</v>
      </c>
      <c r="O92">
        <f t="shared" si="17"/>
        <v>58803</v>
      </c>
      <c r="Q92">
        <v>-786</v>
      </c>
      <c r="R92">
        <v>87</v>
      </c>
      <c r="T92">
        <v>-648.40000000000146</v>
      </c>
      <c r="U92">
        <v>-229.59999999999854</v>
      </c>
      <c r="W92">
        <v>4823.2000000000007</v>
      </c>
      <c r="X92">
        <v>2004.8000000000002</v>
      </c>
      <c r="Z92">
        <v>56792.6</v>
      </c>
      <c r="AA92">
        <v>1.3137803164496784</v>
      </c>
      <c r="AK92">
        <v>56792.6</v>
      </c>
      <c r="AL92">
        <v>1.3137803164496784</v>
      </c>
    </row>
    <row r="93" spans="2:38" x14ac:dyDescent="0.25">
      <c r="B93">
        <v>93809</v>
      </c>
      <c r="C93">
        <v>12234</v>
      </c>
      <c r="D93">
        <v>63952</v>
      </c>
      <c r="E93">
        <v>108182</v>
      </c>
      <c r="F93">
        <v>47257</v>
      </c>
      <c r="H93">
        <v>81316</v>
      </c>
      <c r="J93">
        <f t="shared" si="12"/>
        <v>65086.8</v>
      </c>
      <c r="K93">
        <f t="shared" si="13"/>
        <v>1.249347025817831</v>
      </c>
      <c r="L93">
        <f t="shared" si="14"/>
        <v>108182</v>
      </c>
      <c r="M93">
        <f t="shared" si="15"/>
        <v>12234</v>
      </c>
      <c r="N93">
        <f t="shared" si="16"/>
        <v>65086.8</v>
      </c>
      <c r="O93">
        <f t="shared" si="17"/>
        <v>95948</v>
      </c>
      <c r="Q93">
        <v>2965</v>
      </c>
      <c r="R93">
        <v>2112</v>
      </c>
      <c r="T93">
        <v>-152.39999999999418</v>
      </c>
      <c r="U93">
        <v>409.80000000000291</v>
      </c>
      <c r="W93">
        <v>2743.6</v>
      </c>
      <c r="X93">
        <v>1309.8</v>
      </c>
      <c r="AB93">
        <v>65086.8</v>
      </c>
      <c r="AC93">
        <v>1.249347025817831</v>
      </c>
      <c r="AK93">
        <v>65086.8</v>
      </c>
      <c r="AL93">
        <v>1.249347025817831</v>
      </c>
    </row>
    <row r="94" spans="2:38" x14ac:dyDescent="0.25">
      <c r="B94">
        <v>86083</v>
      </c>
      <c r="C94">
        <v>68405</v>
      </c>
      <c r="D94">
        <v>87827</v>
      </c>
      <c r="E94">
        <v>54824</v>
      </c>
      <c r="F94">
        <v>106542</v>
      </c>
      <c r="H94">
        <v>127210</v>
      </c>
      <c r="J94">
        <f t="shared" si="12"/>
        <v>80736.2</v>
      </c>
      <c r="K94">
        <f t="shared" si="13"/>
        <v>1.5756253081021896</v>
      </c>
      <c r="L94">
        <f t="shared" si="14"/>
        <v>106542</v>
      </c>
      <c r="M94">
        <f t="shared" si="15"/>
        <v>54824</v>
      </c>
      <c r="N94">
        <f t="shared" si="16"/>
        <v>80736.2</v>
      </c>
      <c r="O94">
        <f t="shared" si="17"/>
        <v>51718</v>
      </c>
      <c r="Q94">
        <v>-1940</v>
      </c>
      <c r="R94">
        <v>-611</v>
      </c>
      <c r="T94">
        <v>1056.8000000000029</v>
      </c>
      <c r="U94">
        <v>466.80000000000291</v>
      </c>
      <c r="W94">
        <v>5505.2</v>
      </c>
      <c r="X94">
        <v>621.20000000000005</v>
      </c>
      <c r="AF94">
        <v>80736.2</v>
      </c>
      <c r="AG94">
        <v>1.5756253081021896</v>
      </c>
      <c r="AK94">
        <v>80736.2</v>
      </c>
      <c r="AL94">
        <v>1.5756253081021896</v>
      </c>
    </row>
    <row r="95" spans="2:38" x14ac:dyDescent="0.25">
      <c r="B95">
        <v>48523</v>
      </c>
      <c r="C95">
        <v>47347</v>
      </c>
      <c r="D95">
        <v>38798</v>
      </c>
      <c r="E95">
        <v>69776</v>
      </c>
      <c r="F95">
        <v>89056</v>
      </c>
      <c r="H95">
        <v>61126</v>
      </c>
      <c r="J95">
        <f t="shared" si="12"/>
        <v>58700</v>
      </c>
      <c r="K95">
        <f t="shared" si="13"/>
        <v>1.041328790459966</v>
      </c>
      <c r="L95">
        <f t="shared" si="14"/>
        <v>89056</v>
      </c>
      <c r="M95">
        <f t="shared" si="15"/>
        <v>38798</v>
      </c>
      <c r="N95">
        <f t="shared" si="16"/>
        <v>58700</v>
      </c>
      <c r="O95">
        <f t="shared" si="17"/>
        <v>50258</v>
      </c>
      <c r="Q95">
        <v>-5663</v>
      </c>
      <c r="R95">
        <v>2039</v>
      </c>
      <c r="T95">
        <v>-2677</v>
      </c>
      <c r="U95">
        <v>1118</v>
      </c>
      <c r="W95">
        <v>3315</v>
      </c>
      <c r="X95">
        <v>1614.8000000000002</v>
      </c>
      <c r="AB95">
        <v>58700</v>
      </c>
      <c r="AC95">
        <v>1.041328790459966</v>
      </c>
      <c r="AI95">
        <v>58700</v>
      </c>
      <c r="AJ95">
        <v>1.041328790459966</v>
      </c>
    </row>
    <row r="96" spans="2:38" x14ac:dyDescent="0.25">
      <c r="B96">
        <v>100156</v>
      </c>
      <c r="C96">
        <v>43300</v>
      </c>
      <c r="D96">
        <v>10457</v>
      </c>
      <c r="E96">
        <v>41733</v>
      </c>
      <c r="F96">
        <v>107155</v>
      </c>
      <c r="H96">
        <v>98922</v>
      </c>
      <c r="J96">
        <f t="shared" si="12"/>
        <v>60560.2</v>
      </c>
      <c r="K96">
        <f t="shared" si="13"/>
        <v>1.6334490308816683</v>
      </c>
      <c r="L96">
        <f t="shared" si="14"/>
        <v>107155</v>
      </c>
      <c r="M96">
        <f t="shared" si="15"/>
        <v>10457</v>
      </c>
      <c r="N96">
        <f t="shared" si="16"/>
        <v>60560.2</v>
      </c>
      <c r="O96">
        <f t="shared" si="17"/>
        <v>96698</v>
      </c>
      <c r="Q96">
        <v>5934</v>
      </c>
      <c r="R96">
        <v>34</v>
      </c>
      <c r="T96">
        <v>-841.40000000000146</v>
      </c>
      <c r="U96">
        <v>639.79999999999563</v>
      </c>
      <c r="W96">
        <v>2874.6</v>
      </c>
      <c r="X96">
        <v>1092.1999999999998</v>
      </c>
      <c r="AF96">
        <v>60560.2</v>
      </c>
      <c r="AG96">
        <v>1.6334490308816683</v>
      </c>
      <c r="AK96">
        <v>60560.2</v>
      </c>
      <c r="AL96">
        <v>1.6334490308816683</v>
      </c>
    </row>
    <row r="97" spans="2:38" x14ac:dyDescent="0.25">
      <c r="B97">
        <v>45423</v>
      </c>
      <c r="C97">
        <v>26326</v>
      </c>
      <c r="D97">
        <v>6647</v>
      </c>
      <c r="E97">
        <v>79460</v>
      </c>
      <c r="F97">
        <v>83186</v>
      </c>
      <c r="H97">
        <v>73448</v>
      </c>
      <c r="J97">
        <f t="shared" si="12"/>
        <v>48208.4</v>
      </c>
      <c r="K97">
        <f t="shared" si="13"/>
        <v>1.523551912114901</v>
      </c>
      <c r="L97">
        <f t="shared" si="14"/>
        <v>83186</v>
      </c>
      <c r="M97">
        <f t="shared" si="15"/>
        <v>6647</v>
      </c>
      <c r="N97">
        <f t="shared" si="16"/>
        <v>48208.4</v>
      </c>
      <c r="O97">
        <f t="shared" si="17"/>
        <v>76539</v>
      </c>
      <c r="Q97">
        <v>3953</v>
      </c>
      <c r="R97">
        <v>-190</v>
      </c>
      <c r="T97">
        <v>-1213</v>
      </c>
      <c r="U97">
        <v>-613.40000000000146</v>
      </c>
      <c r="W97">
        <v>5853.7999999999993</v>
      </c>
      <c r="X97">
        <v>719.4</v>
      </c>
      <c r="Z97">
        <v>48208.4</v>
      </c>
      <c r="AA97">
        <v>1.523551912114901</v>
      </c>
      <c r="AK97">
        <v>48208.4</v>
      </c>
      <c r="AL97">
        <v>1.523551912114901</v>
      </c>
    </row>
    <row r="98" spans="2:38" x14ac:dyDescent="0.25">
      <c r="B98">
        <v>19170</v>
      </c>
      <c r="C98">
        <v>6961</v>
      </c>
      <c r="D98">
        <v>68221</v>
      </c>
      <c r="E98">
        <v>54102</v>
      </c>
      <c r="F98">
        <v>90360</v>
      </c>
      <c r="H98">
        <v>63066</v>
      </c>
      <c r="J98">
        <f t="shared" si="12"/>
        <v>47762.8</v>
      </c>
      <c r="K98">
        <f t="shared" ref="K98:K129" si="18">H98/J98</f>
        <v>1.3203999765507883</v>
      </c>
      <c r="L98">
        <f t="shared" si="14"/>
        <v>90360</v>
      </c>
      <c r="M98">
        <f t="shared" si="15"/>
        <v>6961</v>
      </c>
      <c r="N98">
        <f t="shared" si="16"/>
        <v>47762.8</v>
      </c>
      <c r="O98">
        <f t="shared" si="17"/>
        <v>83399</v>
      </c>
      <c r="Q98">
        <v>1566</v>
      </c>
      <c r="R98">
        <v>139</v>
      </c>
      <c r="T98">
        <v>3482.8000000000029</v>
      </c>
      <c r="U98">
        <v>424.60000000000582</v>
      </c>
      <c r="W98">
        <v>5721.6</v>
      </c>
      <c r="X98">
        <v>1787</v>
      </c>
      <c r="Z98">
        <v>47762.8</v>
      </c>
      <c r="AA98">
        <v>1.3203999765507883</v>
      </c>
      <c r="AK98">
        <v>47762.8</v>
      </c>
      <c r="AL98">
        <v>1.3203999765507883</v>
      </c>
    </row>
    <row r="99" spans="2:38" x14ac:dyDescent="0.25">
      <c r="B99">
        <v>50989</v>
      </c>
      <c r="C99">
        <v>106276</v>
      </c>
      <c r="D99">
        <v>62333</v>
      </c>
      <c r="E99">
        <v>96970</v>
      </c>
      <c r="F99">
        <v>80724</v>
      </c>
      <c r="H99">
        <v>79757</v>
      </c>
      <c r="J99">
        <f t="shared" si="12"/>
        <v>79458.399999999994</v>
      </c>
      <c r="K99">
        <f t="shared" si="18"/>
        <v>1.0037579412623461</v>
      </c>
      <c r="L99">
        <f t="shared" si="14"/>
        <v>106276</v>
      </c>
      <c r="M99">
        <f t="shared" si="15"/>
        <v>50989</v>
      </c>
      <c r="N99">
        <f t="shared" si="16"/>
        <v>79458.399999999994</v>
      </c>
      <c r="O99">
        <f t="shared" si="17"/>
        <v>55287</v>
      </c>
      <c r="Q99">
        <v>-1300</v>
      </c>
      <c r="R99">
        <v>-2112</v>
      </c>
      <c r="T99">
        <v>1353.3999999999942</v>
      </c>
      <c r="U99">
        <v>-198.40000000000873</v>
      </c>
      <c r="W99">
        <v>1818.6</v>
      </c>
      <c r="X99">
        <v>198.4</v>
      </c>
      <c r="AB99">
        <v>79458.399999999994</v>
      </c>
      <c r="AC99">
        <v>1.0037579412623461</v>
      </c>
      <c r="AI99">
        <v>79458.399999999994</v>
      </c>
      <c r="AJ99">
        <v>1.0037579412623461</v>
      </c>
    </row>
    <row r="100" spans="2:38" x14ac:dyDescent="0.25">
      <c r="B100">
        <v>18878</v>
      </c>
      <c r="C100">
        <v>19791</v>
      </c>
      <c r="D100">
        <v>105164</v>
      </c>
      <c r="E100">
        <v>26509</v>
      </c>
      <c r="F100">
        <v>59062</v>
      </c>
      <c r="H100">
        <v>50278</v>
      </c>
      <c r="J100">
        <f t="shared" si="12"/>
        <v>45880.800000000003</v>
      </c>
      <c r="K100">
        <f t="shared" si="18"/>
        <v>1.0958396540600861</v>
      </c>
      <c r="L100">
        <f t="shared" si="14"/>
        <v>105164</v>
      </c>
      <c r="M100">
        <f t="shared" si="15"/>
        <v>18878</v>
      </c>
      <c r="N100">
        <f t="shared" si="16"/>
        <v>45880.800000000003</v>
      </c>
      <c r="O100">
        <f t="shared" si="17"/>
        <v>86286</v>
      </c>
      <c r="Q100">
        <v>-7778</v>
      </c>
      <c r="R100">
        <v>-4863</v>
      </c>
      <c r="T100">
        <v>936.60000000000582</v>
      </c>
      <c r="U100">
        <v>645.40000000000146</v>
      </c>
      <c r="W100">
        <v>6886.2</v>
      </c>
      <c r="X100">
        <v>2573.0000000000005</v>
      </c>
      <c r="Z100">
        <v>45880.800000000003</v>
      </c>
      <c r="AA100">
        <v>1.0958396540600861</v>
      </c>
      <c r="AI100">
        <v>45880.800000000003</v>
      </c>
      <c r="AJ100">
        <v>1.0958396540600861</v>
      </c>
    </row>
    <row r="101" spans="2:38" x14ac:dyDescent="0.25">
      <c r="B101">
        <v>111711</v>
      </c>
      <c r="C101">
        <v>100546</v>
      </c>
      <c r="D101">
        <v>6366</v>
      </c>
      <c r="E101">
        <v>88353</v>
      </c>
      <c r="F101">
        <v>74401</v>
      </c>
      <c r="H101">
        <v>87170</v>
      </c>
      <c r="J101">
        <f t="shared" si="12"/>
        <v>76275.399999999994</v>
      </c>
      <c r="K101">
        <f t="shared" si="18"/>
        <v>1.1428324204133968</v>
      </c>
      <c r="L101">
        <f t="shared" si="14"/>
        <v>111711</v>
      </c>
      <c r="M101">
        <f t="shared" si="15"/>
        <v>6366</v>
      </c>
      <c r="N101">
        <f t="shared" si="16"/>
        <v>76275.399999999994</v>
      </c>
      <c r="O101">
        <f t="shared" si="17"/>
        <v>105345</v>
      </c>
      <c r="Q101">
        <v>5252</v>
      </c>
      <c r="R101">
        <v>-4</v>
      </c>
      <c r="T101">
        <v>3680.7999999999884</v>
      </c>
      <c r="U101">
        <v>-416</v>
      </c>
      <c r="W101">
        <v>3938.8</v>
      </c>
      <c r="X101">
        <v>845.2</v>
      </c>
      <c r="AB101">
        <v>76275.399999999994</v>
      </c>
      <c r="AC101">
        <v>1.1428324204133968</v>
      </c>
      <c r="AK101">
        <v>76275.399999999994</v>
      </c>
      <c r="AL101">
        <v>1.1428324204133968</v>
      </c>
    </row>
    <row r="103" spans="2:38" x14ac:dyDescent="0.25">
      <c r="B103">
        <v>4549762</v>
      </c>
      <c r="C103">
        <v>4447363</v>
      </c>
      <c r="D103">
        <v>4721932</v>
      </c>
      <c r="E103">
        <v>4649484</v>
      </c>
      <c r="F103">
        <v>4550475</v>
      </c>
    </row>
  </sheetData>
  <pageMargins left="0.7" right="0.7" top="0.75" bottom="0.75" header="0.3" footer="0.3"/>
  <drawing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89624A-9323-481D-AB64-49A448C80DC5}">
  <dimension ref="A1:AL103"/>
  <sheetViews>
    <sheetView workbookViewId="0"/>
  </sheetViews>
  <sheetFormatPr defaultRowHeight="15" x14ac:dyDescent="0.25"/>
  <sheetData>
    <row r="1" spans="1:38" x14ac:dyDescent="0.25">
      <c r="A1" t="s">
        <v>7</v>
      </c>
    </row>
    <row r="2" spans="1:38" x14ac:dyDescent="0.25">
      <c r="B2">
        <v>114065</v>
      </c>
      <c r="C2">
        <v>87043</v>
      </c>
      <c r="D2">
        <v>116274</v>
      </c>
      <c r="E2">
        <v>47803</v>
      </c>
      <c r="F2">
        <v>71417</v>
      </c>
      <c r="H2">
        <v>130393</v>
      </c>
      <c r="J2">
        <f t="shared" ref="J2:J33" si="0">AVERAGE(B2:F2)</f>
        <v>87320.4</v>
      </c>
      <c r="K2">
        <f t="shared" ref="K2:K33" si="1">H2/J2</f>
        <v>1.4932707591811307</v>
      </c>
      <c r="L2">
        <f t="shared" ref="L2:L33" si="2">MAX(B2:F2)</f>
        <v>116274</v>
      </c>
      <c r="M2">
        <f t="shared" ref="M2:M33" si="3">MIN(B2:F2)</f>
        <v>47803</v>
      </c>
      <c r="N2">
        <f t="shared" ref="N2:N33" si="4">AVERAGE(B2:F2)</f>
        <v>87320.4</v>
      </c>
      <c r="O2">
        <f t="shared" ref="O2:O33" si="5">L2-M2</f>
        <v>68471</v>
      </c>
      <c r="Q2">
        <v>3088</v>
      </c>
      <c r="R2">
        <v>-3114</v>
      </c>
      <c r="T2">
        <v>-378.60000000000582</v>
      </c>
      <c r="U2">
        <v>-395</v>
      </c>
      <c r="W2">
        <v>2052.6</v>
      </c>
      <c r="X2">
        <v>1644.6</v>
      </c>
      <c r="AF2">
        <v>87320.4</v>
      </c>
      <c r="AG2">
        <v>1.4932707591811307</v>
      </c>
      <c r="AK2">
        <v>87320.4</v>
      </c>
      <c r="AL2">
        <v>1.4932707591811307</v>
      </c>
    </row>
    <row r="3" spans="1:38" x14ac:dyDescent="0.25">
      <c r="B3">
        <v>13334</v>
      </c>
      <c r="C3">
        <v>4800</v>
      </c>
      <c r="D3">
        <v>108115</v>
      </c>
      <c r="E3">
        <v>74428</v>
      </c>
      <c r="F3">
        <v>51592</v>
      </c>
      <c r="H3">
        <v>103209</v>
      </c>
      <c r="J3">
        <f t="shared" si="0"/>
        <v>50453.8</v>
      </c>
      <c r="K3">
        <f t="shared" si="1"/>
        <v>2.0456140072700171</v>
      </c>
      <c r="L3">
        <f t="shared" si="2"/>
        <v>108115</v>
      </c>
      <c r="M3">
        <f t="shared" si="3"/>
        <v>4800</v>
      </c>
      <c r="N3">
        <f t="shared" si="4"/>
        <v>50453.8</v>
      </c>
      <c r="O3">
        <f t="shared" si="5"/>
        <v>103315</v>
      </c>
      <c r="Q3">
        <v>9729</v>
      </c>
      <c r="R3">
        <v>-56</v>
      </c>
      <c r="T3">
        <v>1278.4000000000015</v>
      </c>
      <c r="U3">
        <v>-166.59999999999854</v>
      </c>
      <c r="W3">
        <v>6887.9999999999991</v>
      </c>
      <c r="X3">
        <v>1763.8</v>
      </c>
      <c r="AD3">
        <v>50453.8</v>
      </c>
      <c r="AE3">
        <v>2.0456140072700171</v>
      </c>
      <c r="AK3">
        <v>50453.8</v>
      </c>
      <c r="AL3">
        <v>2.0456140072700171</v>
      </c>
    </row>
    <row r="4" spans="1:38" x14ac:dyDescent="0.25">
      <c r="B4">
        <v>116001</v>
      </c>
      <c r="C4">
        <v>110943</v>
      </c>
      <c r="D4">
        <v>113759</v>
      </c>
      <c r="E4">
        <v>62940</v>
      </c>
      <c r="F4">
        <v>68762</v>
      </c>
      <c r="H4">
        <v>125089</v>
      </c>
      <c r="J4">
        <f t="shared" si="0"/>
        <v>94481</v>
      </c>
      <c r="K4">
        <f t="shared" si="1"/>
        <v>1.3239593145711837</v>
      </c>
      <c r="L4">
        <f t="shared" si="2"/>
        <v>116001</v>
      </c>
      <c r="M4">
        <f t="shared" si="3"/>
        <v>62940</v>
      </c>
      <c r="N4">
        <f t="shared" si="4"/>
        <v>94481</v>
      </c>
      <c r="O4">
        <f t="shared" si="5"/>
        <v>53061</v>
      </c>
      <c r="Q4">
        <v>-4184</v>
      </c>
      <c r="R4">
        <v>-2594</v>
      </c>
      <c r="T4">
        <v>2304.8000000000029</v>
      </c>
      <c r="U4">
        <v>20</v>
      </c>
      <c r="W4">
        <v>4772.4000000000005</v>
      </c>
      <c r="X4">
        <v>2117.1999999999998</v>
      </c>
      <c r="AB4">
        <v>94481</v>
      </c>
      <c r="AC4">
        <v>1.3239593145711837</v>
      </c>
      <c r="AK4">
        <v>94481</v>
      </c>
      <c r="AL4">
        <v>1.3239593145711837</v>
      </c>
    </row>
    <row r="5" spans="1:38" x14ac:dyDescent="0.25">
      <c r="B5">
        <v>110683</v>
      </c>
      <c r="C5">
        <v>22568</v>
      </c>
      <c r="D5">
        <v>53540</v>
      </c>
      <c r="E5">
        <v>36844</v>
      </c>
      <c r="F5">
        <v>54795</v>
      </c>
      <c r="H5">
        <v>64923</v>
      </c>
      <c r="J5">
        <f t="shared" si="0"/>
        <v>55686</v>
      </c>
      <c r="K5">
        <f t="shared" si="1"/>
        <v>1.1658765219265166</v>
      </c>
      <c r="L5">
        <f t="shared" si="2"/>
        <v>110683</v>
      </c>
      <c r="M5">
        <f t="shared" si="3"/>
        <v>22568</v>
      </c>
      <c r="N5">
        <f t="shared" si="4"/>
        <v>55686</v>
      </c>
      <c r="O5">
        <f t="shared" si="5"/>
        <v>88115</v>
      </c>
      <c r="Q5">
        <v>6744</v>
      </c>
      <c r="R5">
        <v>1632</v>
      </c>
      <c r="T5">
        <v>4665.5999999999985</v>
      </c>
      <c r="U5">
        <v>859.19999999999709</v>
      </c>
      <c r="W5">
        <v>6068.4</v>
      </c>
      <c r="X5">
        <v>1044.4000000000001</v>
      </c>
      <c r="Z5">
        <v>55686</v>
      </c>
      <c r="AA5">
        <v>1.1658765219265166</v>
      </c>
      <c r="AI5">
        <v>55686</v>
      </c>
      <c r="AJ5">
        <v>1.1658765219265166</v>
      </c>
    </row>
    <row r="6" spans="1:38" x14ac:dyDescent="0.25">
      <c r="B6">
        <v>115663</v>
      </c>
      <c r="C6">
        <v>22671</v>
      </c>
      <c r="D6">
        <v>4058</v>
      </c>
      <c r="E6">
        <v>10429</v>
      </c>
      <c r="F6">
        <v>42597</v>
      </c>
      <c r="H6">
        <v>55778</v>
      </c>
      <c r="J6">
        <f t="shared" si="0"/>
        <v>39083.599999999999</v>
      </c>
      <c r="K6">
        <f t="shared" si="1"/>
        <v>1.4271459128637076</v>
      </c>
      <c r="L6">
        <f t="shared" si="2"/>
        <v>115663</v>
      </c>
      <c r="M6">
        <f t="shared" si="3"/>
        <v>4058</v>
      </c>
      <c r="N6">
        <f t="shared" si="4"/>
        <v>39083.599999999999</v>
      </c>
      <c r="O6">
        <f t="shared" si="5"/>
        <v>111605</v>
      </c>
      <c r="Q6">
        <v>4856</v>
      </c>
      <c r="R6">
        <v>-55</v>
      </c>
      <c r="T6">
        <v>1593.1999999999971</v>
      </c>
      <c r="U6">
        <v>178.19999999999709</v>
      </c>
      <c r="W6">
        <v>3676</v>
      </c>
      <c r="X6">
        <v>1033.8</v>
      </c>
      <c r="Z6">
        <v>39083.599999999999</v>
      </c>
      <c r="AA6">
        <v>1.4271459128637076</v>
      </c>
      <c r="AK6">
        <v>39083.599999999999</v>
      </c>
      <c r="AL6">
        <v>1.4271459128637076</v>
      </c>
    </row>
    <row r="7" spans="1:38" x14ac:dyDescent="0.25">
      <c r="B7">
        <v>109526</v>
      </c>
      <c r="C7">
        <v>6450</v>
      </c>
      <c r="D7">
        <v>62472</v>
      </c>
      <c r="E7">
        <v>115152</v>
      </c>
      <c r="F7">
        <v>14641</v>
      </c>
      <c r="H7">
        <v>105930</v>
      </c>
      <c r="J7">
        <f t="shared" si="0"/>
        <v>61648.2</v>
      </c>
      <c r="K7">
        <f t="shared" si="1"/>
        <v>1.7182983444772111</v>
      </c>
      <c r="L7">
        <f t="shared" si="2"/>
        <v>115152</v>
      </c>
      <c r="M7">
        <f t="shared" si="3"/>
        <v>6450</v>
      </c>
      <c r="N7">
        <f t="shared" si="4"/>
        <v>61648.2</v>
      </c>
      <c r="O7">
        <f t="shared" si="5"/>
        <v>108702</v>
      </c>
      <c r="Q7">
        <v>10851</v>
      </c>
      <c r="R7">
        <v>1951</v>
      </c>
      <c r="T7">
        <v>1525.7999999999956</v>
      </c>
      <c r="U7">
        <v>19.799999999995634</v>
      </c>
      <c r="W7">
        <v>4284.2</v>
      </c>
      <c r="X7">
        <v>22.599999999999998</v>
      </c>
      <c r="AD7">
        <v>61648.2</v>
      </c>
      <c r="AE7">
        <v>1.7182983444772111</v>
      </c>
      <c r="AK7">
        <v>61648.2</v>
      </c>
      <c r="AL7">
        <v>1.7182983444772111</v>
      </c>
    </row>
    <row r="8" spans="1:38" x14ac:dyDescent="0.25">
      <c r="B8">
        <v>40042</v>
      </c>
      <c r="C8">
        <v>6497</v>
      </c>
      <c r="D8">
        <v>38996</v>
      </c>
      <c r="E8">
        <v>100954</v>
      </c>
      <c r="F8">
        <v>32644</v>
      </c>
      <c r="H8">
        <v>74726</v>
      </c>
      <c r="J8">
        <f t="shared" si="0"/>
        <v>43826.6</v>
      </c>
      <c r="K8">
        <f t="shared" si="1"/>
        <v>1.7050375799172193</v>
      </c>
      <c r="L8">
        <f t="shared" si="2"/>
        <v>100954</v>
      </c>
      <c r="M8">
        <f t="shared" si="3"/>
        <v>6497</v>
      </c>
      <c r="N8">
        <f t="shared" si="4"/>
        <v>43826.6</v>
      </c>
      <c r="O8">
        <f t="shared" si="5"/>
        <v>94457</v>
      </c>
      <c r="Q8">
        <v>4493</v>
      </c>
      <c r="R8">
        <v>-1723</v>
      </c>
      <c r="T8">
        <v>1022.5999999999985</v>
      </c>
      <c r="U8">
        <v>-126.20000000000437</v>
      </c>
      <c r="W8">
        <v>2972.6</v>
      </c>
      <c r="X8">
        <v>1020.6</v>
      </c>
      <c r="AD8">
        <v>43826.6</v>
      </c>
      <c r="AE8">
        <v>1.7050375799172193</v>
      </c>
      <c r="AK8">
        <v>43826.6</v>
      </c>
      <c r="AL8">
        <v>1.7050375799172193</v>
      </c>
    </row>
    <row r="9" spans="1:38" x14ac:dyDescent="0.25">
      <c r="B9">
        <v>11236</v>
      </c>
      <c r="C9">
        <v>67560</v>
      </c>
      <c r="D9">
        <v>18515</v>
      </c>
      <c r="E9">
        <v>95746</v>
      </c>
      <c r="F9">
        <v>42114</v>
      </c>
      <c r="H9">
        <v>67816</v>
      </c>
      <c r="J9">
        <f t="shared" si="0"/>
        <v>47034.2</v>
      </c>
      <c r="K9">
        <f t="shared" si="1"/>
        <v>1.4418444451059018</v>
      </c>
      <c r="L9">
        <f t="shared" si="2"/>
        <v>95746</v>
      </c>
      <c r="M9">
        <f t="shared" si="3"/>
        <v>11236</v>
      </c>
      <c r="N9">
        <f t="shared" si="4"/>
        <v>47034.2</v>
      </c>
      <c r="O9">
        <f t="shared" si="5"/>
        <v>84510</v>
      </c>
      <c r="Q9">
        <v>-3278</v>
      </c>
      <c r="R9">
        <v>1567</v>
      </c>
      <c r="T9">
        <v>1573.3999999999942</v>
      </c>
      <c r="U9">
        <v>1416</v>
      </c>
      <c r="W9">
        <v>5174.2000000000007</v>
      </c>
      <c r="X9">
        <v>1579.6</v>
      </c>
      <c r="AD9">
        <v>47034.2</v>
      </c>
      <c r="AE9">
        <v>1.4418444451059018</v>
      </c>
      <c r="AK9">
        <v>47034.2</v>
      </c>
      <c r="AL9">
        <v>1.4418444451059018</v>
      </c>
    </row>
    <row r="10" spans="1:38" x14ac:dyDescent="0.25">
      <c r="B10">
        <v>6819</v>
      </c>
      <c r="C10">
        <v>25163</v>
      </c>
      <c r="D10">
        <v>45614</v>
      </c>
      <c r="E10">
        <v>26145</v>
      </c>
      <c r="F10">
        <v>95024</v>
      </c>
      <c r="H10">
        <v>87744</v>
      </c>
      <c r="J10">
        <f t="shared" si="0"/>
        <v>39753</v>
      </c>
      <c r="K10">
        <f t="shared" si="1"/>
        <v>2.207229643045808</v>
      </c>
      <c r="L10">
        <f t="shared" si="2"/>
        <v>95024</v>
      </c>
      <c r="M10">
        <f t="shared" si="3"/>
        <v>6819</v>
      </c>
      <c r="N10">
        <f t="shared" si="4"/>
        <v>39753</v>
      </c>
      <c r="O10">
        <f t="shared" si="5"/>
        <v>88205</v>
      </c>
      <c r="Q10">
        <v>2874</v>
      </c>
      <c r="R10">
        <v>-81</v>
      </c>
      <c r="T10">
        <v>1081.8000000000029</v>
      </c>
      <c r="U10">
        <v>-442.59999999999854</v>
      </c>
      <c r="W10">
        <v>2930.6000000000004</v>
      </c>
      <c r="X10">
        <v>1453</v>
      </c>
      <c r="AD10">
        <v>39753</v>
      </c>
      <c r="AE10">
        <v>2.207229643045808</v>
      </c>
      <c r="AK10">
        <v>39753</v>
      </c>
      <c r="AL10">
        <v>2.207229643045808</v>
      </c>
    </row>
    <row r="11" spans="1:38" x14ac:dyDescent="0.25">
      <c r="B11">
        <v>25103</v>
      </c>
      <c r="C11">
        <v>42239</v>
      </c>
      <c r="D11">
        <v>106576</v>
      </c>
      <c r="E11">
        <v>43305</v>
      </c>
      <c r="F11">
        <v>93491</v>
      </c>
      <c r="H11">
        <v>63294</v>
      </c>
      <c r="J11">
        <f t="shared" si="0"/>
        <v>62142.8</v>
      </c>
      <c r="K11">
        <f t="shared" si="1"/>
        <v>1.0185250745058156</v>
      </c>
      <c r="L11">
        <f t="shared" si="2"/>
        <v>106576</v>
      </c>
      <c r="M11">
        <f t="shared" si="3"/>
        <v>25103</v>
      </c>
      <c r="N11">
        <f t="shared" si="4"/>
        <v>62142.8</v>
      </c>
      <c r="O11">
        <f t="shared" si="5"/>
        <v>81473</v>
      </c>
      <c r="Q11">
        <v>-4602</v>
      </c>
      <c r="R11">
        <v>0</v>
      </c>
      <c r="T11">
        <v>-2530.5999999999985</v>
      </c>
      <c r="U11">
        <v>-1002.5999999999985</v>
      </c>
      <c r="W11">
        <v>2780.2</v>
      </c>
      <c r="X11">
        <v>1030.2</v>
      </c>
      <c r="AB11">
        <v>62142.8</v>
      </c>
      <c r="AC11">
        <v>1.0185250745058156</v>
      </c>
      <c r="AI11">
        <v>62142.8</v>
      </c>
      <c r="AJ11">
        <v>1.0185250745058156</v>
      </c>
    </row>
    <row r="12" spans="1:38" x14ac:dyDescent="0.25">
      <c r="B12">
        <v>13328</v>
      </c>
      <c r="C12">
        <v>20728</v>
      </c>
      <c r="D12">
        <v>101099</v>
      </c>
      <c r="E12">
        <v>91556</v>
      </c>
      <c r="F12">
        <v>29225</v>
      </c>
      <c r="H12">
        <v>112818</v>
      </c>
      <c r="J12">
        <f t="shared" si="0"/>
        <v>51187.199999999997</v>
      </c>
      <c r="K12">
        <f t="shared" si="1"/>
        <v>2.2040275693923483</v>
      </c>
      <c r="L12">
        <f t="shared" si="2"/>
        <v>101099</v>
      </c>
      <c r="M12">
        <f t="shared" si="3"/>
        <v>13328</v>
      </c>
      <c r="N12">
        <f t="shared" si="4"/>
        <v>51187.199999999997</v>
      </c>
      <c r="O12">
        <f t="shared" si="5"/>
        <v>87771</v>
      </c>
      <c r="Q12">
        <v>150</v>
      </c>
      <c r="R12">
        <v>-174</v>
      </c>
      <c r="T12">
        <v>-2047.2000000000044</v>
      </c>
      <c r="U12">
        <v>-255.60000000000582</v>
      </c>
      <c r="W12">
        <v>3767.2</v>
      </c>
      <c r="X12">
        <v>256</v>
      </c>
      <c r="AD12">
        <v>51187.199999999997</v>
      </c>
      <c r="AE12">
        <v>2.2040275693923483</v>
      </c>
      <c r="AK12">
        <v>51187.199999999997</v>
      </c>
      <c r="AL12">
        <v>2.2040275693923483</v>
      </c>
    </row>
    <row r="13" spans="1:38" x14ac:dyDescent="0.25">
      <c r="B13">
        <v>103156</v>
      </c>
      <c r="C13">
        <v>80122</v>
      </c>
      <c r="D13">
        <v>14721</v>
      </c>
      <c r="E13">
        <v>117632</v>
      </c>
      <c r="F13">
        <v>93881</v>
      </c>
      <c r="H13">
        <v>126041</v>
      </c>
      <c r="J13">
        <f t="shared" si="0"/>
        <v>81902.399999999994</v>
      </c>
      <c r="K13">
        <f t="shared" si="1"/>
        <v>1.5389170524917464</v>
      </c>
      <c r="L13">
        <f t="shared" si="2"/>
        <v>117632</v>
      </c>
      <c r="M13">
        <f t="shared" si="3"/>
        <v>14721</v>
      </c>
      <c r="N13">
        <f t="shared" si="4"/>
        <v>81902.399999999994</v>
      </c>
      <c r="O13">
        <f t="shared" si="5"/>
        <v>102911</v>
      </c>
      <c r="Q13">
        <v>3041</v>
      </c>
      <c r="R13">
        <v>2217</v>
      </c>
      <c r="T13">
        <v>6331.1999999999971</v>
      </c>
      <c r="U13">
        <v>1546.7999999999884</v>
      </c>
      <c r="W13">
        <v>6331.2000000000007</v>
      </c>
      <c r="X13">
        <v>2372.4</v>
      </c>
      <c r="AF13">
        <v>81902.399999999994</v>
      </c>
      <c r="AG13">
        <v>1.5389170524917464</v>
      </c>
      <c r="AK13">
        <v>81902.399999999994</v>
      </c>
      <c r="AL13">
        <v>1.5389170524917464</v>
      </c>
    </row>
    <row r="14" spans="1:38" x14ac:dyDescent="0.25">
      <c r="B14">
        <v>14231</v>
      </c>
      <c r="C14">
        <v>93356</v>
      </c>
      <c r="D14">
        <v>43270</v>
      </c>
      <c r="E14">
        <v>79339</v>
      </c>
      <c r="F14">
        <v>90851</v>
      </c>
      <c r="H14">
        <v>71457</v>
      </c>
      <c r="J14">
        <f t="shared" si="0"/>
        <v>64209.4</v>
      </c>
      <c r="K14">
        <f t="shared" si="1"/>
        <v>1.1128744389450766</v>
      </c>
      <c r="L14">
        <f t="shared" si="2"/>
        <v>93356</v>
      </c>
      <c r="M14">
        <f t="shared" si="3"/>
        <v>14231</v>
      </c>
      <c r="N14">
        <f t="shared" si="4"/>
        <v>64209.4</v>
      </c>
      <c r="O14">
        <f t="shared" si="5"/>
        <v>79125</v>
      </c>
      <c r="Q14">
        <v>5283</v>
      </c>
      <c r="R14">
        <v>1545</v>
      </c>
      <c r="T14">
        <v>3668.8000000000029</v>
      </c>
      <c r="U14">
        <v>-291.19999999999709</v>
      </c>
      <c r="W14">
        <v>6391.6</v>
      </c>
      <c r="X14">
        <v>1372</v>
      </c>
      <c r="Z14">
        <v>64209.4</v>
      </c>
      <c r="AA14">
        <v>1.1128744389450766</v>
      </c>
      <c r="AI14">
        <v>64209.4</v>
      </c>
      <c r="AJ14">
        <v>1.1128744389450766</v>
      </c>
    </row>
    <row r="15" spans="1:38" x14ac:dyDescent="0.25">
      <c r="B15">
        <v>45780</v>
      </c>
      <c r="C15">
        <v>32350</v>
      </c>
      <c r="D15">
        <v>7749</v>
      </c>
      <c r="E15">
        <v>8131</v>
      </c>
      <c r="F15">
        <v>85331</v>
      </c>
      <c r="H15">
        <v>52746</v>
      </c>
      <c r="J15">
        <f t="shared" si="0"/>
        <v>35868.199999999997</v>
      </c>
      <c r="K15">
        <f t="shared" si="1"/>
        <v>1.4705505154984082</v>
      </c>
      <c r="L15">
        <f t="shared" si="2"/>
        <v>85331</v>
      </c>
      <c r="M15">
        <f t="shared" si="3"/>
        <v>7749</v>
      </c>
      <c r="N15">
        <f t="shared" si="4"/>
        <v>35868.199999999997</v>
      </c>
      <c r="O15">
        <f t="shared" si="5"/>
        <v>77582</v>
      </c>
      <c r="Q15">
        <v>-6909</v>
      </c>
      <c r="R15">
        <v>-1</v>
      </c>
      <c r="T15">
        <v>-1769.8000000000029</v>
      </c>
      <c r="U15">
        <v>-1429</v>
      </c>
      <c r="W15">
        <v>2852.6</v>
      </c>
      <c r="X15">
        <v>2978.2000000000003</v>
      </c>
      <c r="AD15">
        <v>35868.199999999997</v>
      </c>
      <c r="AE15">
        <v>1.4705505154984082</v>
      </c>
      <c r="AK15">
        <v>35868.199999999997</v>
      </c>
      <c r="AL15">
        <v>1.4705505154984082</v>
      </c>
    </row>
    <row r="16" spans="1:38" x14ac:dyDescent="0.25">
      <c r="B16">
        <v>18095</v>
      </c>
      <c r="C16">
        <v>6432</v>
      </c>
      <c r="D16">
        <v>73696</v>
      </c>
      <c r="E16">
        <v>43827</v>
      </c>
      <c r="F16">
        <v>91993</v>
      </c>
      <c r="H16">
        <v>62021</v>
      </c>
      <c r="J16">
        <f t="shared" si="0"/>
        <v>46808.6</v>
      </c>
      <c r="K16">
        <f t="shared" si="1"/>
        <v>1.3249915613797465</v>
      </c>
      <c r="L16">
        <f t="shared" si="2"/>
        <v>91993</v>
      </c>
      <c r="M16">
        <f t="shared" si="3"/>
        <v>6432</v>
      </c>
      <c r="N16">
        <f t="shared" si="4"/>
        <v>46808.6</v>
      </c>
      <c r="O16">
        <f t="shared" si="5"/>
        <v>85561</v>
      </c>
      <c r="Q16">
        <v>2981</v>
      </c>
      <c r="R16">
        <v>3698</v>
      </c>
      <c r="T16">
        <v>683.59999999999854</v>
      </c>
      <c r="U16">
        <v>-257.59999999999854</v>
      </c>
      <c r="W16">
        <v>8874.4</v>
      </c>
      <c r="X16">
        <v>2051.6</v>
      </c>
      <c r="Z16">
        <v>46808.6</v>
      </c>
      <c r="AA16">
        <v>1.3249915613797465</v>
      </c>
      <c r="AK16">
        <v>46808.6</v>
      </c>
      <c r="AL16">
        <v>1.3249915613797465</v>
      </c>
    </row>
    <row r="17" spans="2:38" x14ac:dyDescent="0.25">
      <c r="B17">
        <v>35200</v>
      </c>
      <c r="C17">
        <v>49363</v>
      </c>
      <c r="D17">
        <v>115743</v>
      </c>
      <c r="E17">
        <v>44400</v>
      </c>
      <c r="F17">
        <v>68160</v>
      </c>
      <c r="H17">
        <v>81456</v>
      </c>
      <c r="J17">
        <f t="shared" si="0"/>
        <v>62573.2</v>
      </c>
      <c r="K17">
        <f t="shared" si="1"/>
        <v>1.3017713653768708</v>
      </c>
      <c r="L17">
        <f t="shared" si="2"/>
        <v>115743</v>
      </c>
      <c r="M17">
        <f t="shared" si="3"/>
        <v>35200</v>
      </c>
      <c r="N17">
        <f t="shared" si="4"/>
        <v>62573.2</v>
      </c>
      <c r="O17">
        <f t="shared" si="5"/>
        <v>80543</v>
      </c>
      <c r="Q17">
        <v>5319</v>
      </c>
      <c r="R17">
        <v>1728</v>
      </c>
      <c r="T17">
        <v>-5814.8000000000029</v>
      </c>
      <c r="U17">
        <v>-1798.8000000000029</v>
      </c>
      <c r="W17">
        <v>8470.4</v>
      </c>
      <c r="X17">
        <v>1956.3999999999999</v>
      </c>
      <c r="AB17">
        <v>62573.2</v>
      </c>
      <c r="AC17">
        <v>1.3017713653768708</v>
      </c>
      <c r="AK17">
        <v>62573.2</v>
      </c>
      <c r="AL17">
        <v>1.3017713653768708</v>
      </c>
    </row>
    <row r="18" spans="2:38" x14ac:dyDescent="0.25">
      <c r="B18">
        <v>109431</v>
      </c>
      <c r="C18">
        <v>72696</v>
      </c>
      <c r="D18">
        <v>111086</v>
      </c>
      <c r="E18">
        <v>37247</v>
      </c>
      <c r="F18">
        <v>88418</v>
      </c>
      <c r="H18">
        <v>130885</v>
      </c>
      <c r="J18">
        <f t="shared" si="0"/>
        <v>83775.600000000006</v>
      </c>
      <c r="K18">
        <f t="shared" si="1"/>
        <v>1.5623284106589508</v>
      </c>
      <c r="L18">
        <f t="shared" si="2"/>
        <v>111086</v>
      </c>
      <c r="M18">
        <f t="shared" si="3"/>
        <v>37247</v>
      </c>
      <c r="N18">
        <f t="shared" si="4"/>
        <v>83775.600000000006</v>
      </c>
      <c r="O18">
        <f t="shared" si="5"/>
        <v>73839</v>
      </c>
      <c r="Q18">
        <v>-602</v>
      </c>
      <c r="R18">
        <v>-40</v>
      </c>
      <c r="T18">
        <v>-2103</v>
      </c>
      <c r="U18">
        <v>-505</v>
      </c>
      <c r="W18">
        <v>2103</v>
      </c>
      <c r="X18">
        <v>505</v>
      </c>
      <c r="AF18">
        <v>83775.600000000006</v>
      </c>
      <c r="AG18">
        <v>1.5623284106589508</v>
      </c>
      <c r="AK18">
        <v>83775.600000000006</v>
      </c>
      <c r="AL18">
        <v>1.5623284106589508</v>
      </c>
    </row>
    <row r="19" spans="2:38" x14ac:dyDescent="0.25">
      <c r="B19">
        <v>37096</v>
      </c>
      <c r="C19">
        <v>61776</v>
      </c>
      <c r="D19">
        <v>26081</v>
      </c>
      <c r="E19">
        <v>41089</v>
      </c>
      <c r="F19">
        <v>22281</v>
      </c>
      <c r="H19">
        <v>88638</v>
      </c>
      <c r="J19">
        <f t="shared" si="0"/>
        <v>37664.6</v>
      </c>
      <c r="K19">
        <f t="shared" si="1"/>
        <v>2.3533503608162571</v>
      </c>
      <c r="L19">
        <f t="shared" si="2"/>
        <v>61776</v>
      </c>
      <c r="M19">
        <f t="shared" si="3"/>
        <v>22281</v>
      </c>
      <c r="N19">
        <f t="shared" si="4"/>
        <v>37664.6</v>
      </c>
      <c r="O19">
        <f t="shared" si="5"/>
        <v>39495</v>
      </c>
      <c r="Q19">
        <v>3276</v>
      </c>
      <c r="R19">
        <v>4706</v>
      </c>
      <c r="T19">
        <v>7677.1999999999971</v>
      </c>
      <c r="U19">
        <v>1889.5999999999985</v>
      </c>
      <c r="W19">
        <v>7677.1999999999989</v>
      </c>
      <c r="X19">
        <v>1946</v>
      </c>
      <c r="AD19">
        <v>37664.6</v>
      </c>
      <c r="AE19">
        <v>2.3533503608162571</v>
      </c>
      <c r="AK19">
        <v>37664.6</v>
      </c>
      <c r="AL19">
        <v>2.3533503608162571</v>
      </c>
    </row>
    <row r="20" spans="2:38" x14ac:dyDescent="0.25">
      <c r="B20">
        <v>69632</v>
      </c>
      <c r="C20">
        <v>91911</v>
      </c>
      <c r="D20">
        <v>116557</v>
      </c>
      <c r="E20">
        <v>29085</v>
      </c>
      <c r="F20">
        <v>114431</v>
      </c>
      <c r="H20">
        <v>128065</v>
      </c>
      <c r="J20">
        <f t="shared" si="0"/>
        <v>84323.199999999997</v>
      </c>
      <c r="K20">
        <f t="shared" si="1"/>
        <v>1.5187398011460667</v>
      </c>
      <c r="L20">
        <f t="shared" si="2"/>
        <v>116557</v>
      </c>
      <c r="M20">
        <f t="shared" si="3"/>
        <v>29085</v>
      </c>
      <c r="N20">
        <f t="shared" si="4"/>
        <v>84323.199999999997</v>
      </c>
      <c r="O20">
        <f t="shared" si="5"/>
        <v>87472</v>
      </c>
      <c r="Q20">
        <v>-9203</v>
      </c>
      <c r="R20">
        <v>-3308</v>
      </c>
      <c r="T20">
        <v>-5196.1999999999971</v>
      </c>
      <c r="U20">
        <v>896.80000000000291</v>
      </c>
      <c r="W20">
        <v>5552.5999999999995</v>
      </c>
      <c r="X20">
        <v>2088.4</v>
      </c>
      <c r="AF20">
        <v>84323.199999999997</v>
      </c>
      <c r="AG20">
        <v>1.5187398011460667</v>
      </c>
      <c r="AK20">
        <v>84323.199999999997</v>
      </c>
      <c r="AL20">
        <v>1.5187398011460667</v>
      </c>
    </row>
    <row r="21" spans="2:38" x14ac:dyDescent="0.25">
      <c r="B21">
        <v>37442</v>
      </c>
      <c r="C21">
        <v>90502</v>
      </c>
      <c r="D21">
        <v>106687</v>
      </c>
      <c r="E21">
        <v>90104</v>
      </c>
      <c r="F21">
        <v>56777</v>
      </c>
      <c r="H21">
        <v>122346</v>
      </c>
      <c r="J21">
        <f t="shared" si="0"/>
        <v>76302.399999999994</v>
      </c>
      <c r="K21">
        <f t="shared" si="1"/>
        <v>1.6034358028056785</v>
      </c>
      <c r="L21">
        <f t="shared" si="2"/>
        <v>106687</v>
      </c>
      <c r="M21">
        <f t="shared" si="3"/>
        <v>37442</v>
      </c>
      <c r="N21">
        <f t="shared" si="4"/>
        <v>76302.399999999994</v>
      </c>
      <c r="O21">
        <f t="shared" si="5"/>
        <v>69245</v>
      </c>
      <c r="Q21">
        <v>3774</v>
      </c>
      <c r="R21">
        <v>850</v>
      </c>
      <c r="T21">
        <v>-3426.2000000000116</v>
      </c>
      <c r="U21">
        <v>220.79999999998836</v>
      </c>
      <c r="W21">
        <v>4469</v>
      </c>
      <c r="X21">
        <v>727.59999999999991</v>
      </c>
      <c r="AF21">
        <v>76302.399999999994</v>
      </c>
      <c r="AG21">
        <v>1.6034358028056785</v>
      </c>
      <c r="AK21">
        <v>76302.399999999994</v>
      </c>
      <c r="AL21">
        <v>1.6034358028056785</v>
      </c>
    </row>
    <row r="22" spans="2:38" x14ac:dyDescent="0.25">
      <c r="B22">
        <v>62634</v>
      </c>
      <c r="C22">
        <v>36562</v>
      </c>
      <c r="D22">
        <v>90567</v>
      </c>
      <c r="E22">
        <v>51837</v>
      </c>
      <c r="F22">
        <v>104578</v>
      </c>
      <c r="H22">
        <v>105120</v>
      </c>
      <c r="J22">
        <f t="shared" si="0"/>
        <v>69235.600000000006</v>
      </c>
      <c r="K22">
        <f t="shared" si="1"/>
        <v>1.5182940568147021</v>
      </c>
      <c r="L22">
        <f t="shared" si="2"/>
        <v>104578</v>
      </c>
      <c r="M22">
        <f t="shared" si="3"/>
        <v>36562</v>
      </c>
      <c r="N22">
        <f t="shared" si="4"/>
        <v>69235.600000000006</v>
      </c>
      <c r="O22">
        <f t="shared" si="5"/>
        <v>68016</v>
      </c>
      <c r="Q22">
        <v>5490</v>
      </c>
      <c r="R22">
        <v>-2</v>
      </c>
      <c r="T22">
        <v>-1366.3999999999942</v>
      </c>
      <c r="U22">
        <v>424.20000000001164</v>
      </c>
      <c r="W22">
        <v>5313.6</v>
      </c>
      <c r="X22">
        <v>1375.4</v>
      </c>
      <c r="AB22">
        <v>69235.600000000006</v>
      </c>
      <c r="AC22">
        <v>1.5182940568147021</v>
      </c>
      <c r="AK22">
        <v>69235.600000000006</v>
      </c>
      <c r="AL22">
        <v>1.5182940568147021</v>
      </c>
    </row>
    <row r="23" spans="2:38" x14ac:dyDescent="0.25">
      <c r="B23">
        <v>81390</v>
      </c>
      <c r="C23">
        <v>29754</v>
      </c>
      <c r="D23">
        <v>15827</v>
      </c>
      <c r="E23">
        <v>38477</v>
      </c>
      <c r="F23">
        <v>57413</v>
      </c>
      <c r="H23">
        <v>62712</v>
      </c>
      <c r="J23">
        <f t="shared" si="0"/>
        <v>44572.2</v>
      </c>
      <c r="K23">
        <f t="shared" si="1"/>
        <v>1.4069756484983915</v>
      </c>
      <c r="L23">
        <f t="shared" si="2"/>
        <v>81390</v>
      </c>
      <c r="M23">
        <f t="shared" si="3"/>
        <v>15827</v>
      </c>
      <c r="N23">
        <f t="shared" si="4"/>
        <v>44572.2</v>
      </c>
      <c r="O23">
        <f t="shared" si="5"/>
        <v>65563</v>
      </c>
      <c r="Q23">
        <v>-1617</v>
      </c>
      <c r="R23">
        <v>0</v>
      </c>
      <c r="T23">
        <v>-101.40000000000146</v>
      </c>
      <c r="U23">
        <v>-990</v>
      </c>
      <c r="W23">
        <v>4207</v>
      </c>
      <c r="X23">
        <v>1751.6000000000001</v>
      </c>
      <c r="Z23">
        <v>44572.2</v>
      </c>
      <c r="AA23">
        <v>1.4069756484983915</v>
      </c>
      <c r="AK23">
        <v>44572.2</v>
      </c>
      <c r="AL23">
        <v>1.4069756484983915</v>
      </c>
    </row>
    <row r="24" spans="2:38" x14ac:dyDescent="0.25">
      <c r="B24">
        <v>16446</v>
      </c>
      <c r="C24">
        <v>105399</v>
      </c>
      <c r="D24">
        <v>24408</v>
      </c>
      <c r="E24">
        <v>52466</v>
      </c>
      <c r="F24">
        <v>64294</v>
      </c>
      <c r="H24">
        <v>65888</v>
      </c>
      <c r="J24">
        <f t="shared" si="0"/>
        <v>52602.6</v>
      </c>
      <c r="K24">
        <f t="shared" si="1"/>
        <v>1.2525616604502439</v>
      </c>
      <c r="L24">
        <f t="shared" si="2"/>
        <v>105399</v>
      </c>
      <c r="M24">
        <f t="shared" si="3"/>
        <v>16446</v>
      </c>
      <c r="N24">
        <f t="shared" si="4"/>
        <v>52602.6</v>
      </c>
      <c r="O24">
        <f t="shared" si="5"/>
        <v>88953</v>
      </c>
      <c r="Q24">
        <v>-4222</v>
      </c>
      <c r="R24">
        <v>-4696</v>
      </c>
      <c r="T24">
        <v>844.19999999999709</v>
      </c>
      <c r="U24">
        <v>-73.400000000001455</v>
      </c>
      <c r="W24">
        <v>3134.2</v>
      </c>
      <c r="X24">
        <v>1652.1999999999998</v>
      </c>
      <c r="Z24">
        <v>52602.6</v>
      </c>
      <c r="AA24">
        <v>1.2525616604502439</v>
      </c>
      <c r="AK24">
        <v>52602.6</v>
      </c>
      <c r="AL24">
        <v>1.2525616604502439</v>
      </c>
    </row>
    <row r="25" spans="2:38" x14ac:dyDescent="0.25">
      <c r="B25">
        <v>20900</v>
      </c>
      <c r="C25">
        <v>8030</v>
      </c>
      <c r="D25">
        <v>95695</v>
      </c>
      <c r="E25">
        <v>24600</v>
      </c>
      <c r="F25">
        <v>9315</v>
      </c>
      <c r="H25">
        <v>50853</v>
      </c>
      <c r="J25">
        <f t="shared" si="0"/>
        <v>31708</v>
      </c>
      <c r="K25">
        <f t="shared" si="1"/>
        <v>1.6037908414280309</v>
      </c>
      <c r="L25">
        <f t="shared" si="2"/>
        <v>95695</v>
      </c>
      <c r="M25">
        <f t="shared" si="3"/>
        <v>8030</v>
      </c>
      <c r="N25">
        <f t="shared" si="4"/>
        <v>31708</v>
      </c>
      <c r="O25">
        <f t="shared" si="5"/>
        <v>87665</v>
      </c>
      <c r="Q25">
        <v>-5358</v>
      </c>
      <c r="R25">
        <v>-4612</v>
      </c>
      <c r="T25">
        <v>1376.2000000000007</v>
      </c>
      <c r="U25">
        <v>-1052.4000000000015</v>
      </c>
      <c r="W25">
        <v>2816.2</v>
      </c>
      <c r="X25">
        <v>1151.6000000000001</v>
      </c>
      <c r="AD25">
        <v>31708</v>
      </c>
      <c r="AE25">
        <v>1.6037908414280309</v>
      </c>
      <c r="AK25">
        <v>31708</v>
      </c>
      <c r="AL25">
        <v>1.6037908414280309</v>
      </c>
    </row>
    <row r="26" spans="2:38" x14ac:dyDescent="0.25">
      <c r="B26">
        <v>68037</v>
      </c>
      <c r="C26">
        <v>35836</v>
      </c>
      <c r="D26">
        <v>8869</v>
      </c>
      <c r="E26">
        <v>27617</v>
      </c>
      <c r="F26">
        <v>94732</v>
      </c>
      <c r="H26">
        <v>71965</v>
      </c>
      <c r="J26">
        <f t="shared" si="0"/>
        <v>47018.2</v>
      </c>
      <c r="K26">
        <f t="shared" si="1"/>
        <v>1.5305775210450423</v>
      </c>
      <c r="L26">
        <f t="shared" si="2"/>
        <v>94732</v>
      </c>
      <c r="M26">
        <f t="shared" si="3"/>
        <v>8869</v>
      </c>
      <c r="N26">
        <f t="shared" si="4"/>
        <v>47018.2</v>
      </c>
      <c r="O26">
        <f t="shared" si="5"/>
        <v>85863</v>
      </c>
      <c r="Q26">
        <v>5545</v>
      </c>
      <c r="R26">
        <v>-160</v>
      </c>
      <c r="T26">
        <v>745.59999999999854</v>
      </c>
      <c r="U26">
        <v>-207.20000000000437</v>
      </c>
      <c r="W26">
        <v>1715.6</v>
      </c>
      <c r="X26">
        <v>2269.6000000000004</v>
      </c>
      <c r="Z26">
        <v>47018.2</v>
      </c>
      <c r="AA26">
        <v>1.5305775210450423</v>
      </c>
      <c r="AK26">
        <v>47018.2</v>
      </c>
      <c r="AL26">
        <v>1.5305775210450423</v>
      </c>
    </row>
    <row r="27" spans="2:38" x14ac:dyDescent="0.25">
      <c r="B27">
        <v>38024</v>
      </c>
      <c r="C27">
        <v>95222</v>
      </c>
      <c r="D27">
        <v>29888</v>
      </c>
      <c r="E27">
        <v>14099</v>
      </c>
      <c r="F27">
        <v>7249</v>
      </c>
      <c r="H27">
        <v>82121</v>
      </c>
      <c r="J27">
        <f t="shared" si="0"/>
        <v>36896.400000000001</v>
      </c>
      <c r="K27">
        <f t="shared" si="1"/>
        <v>2.2257184982816751</v>
      </c>
      <c r="L27">
        <f t="shared" si="2"/>
        <v>95222</v>
      </c>
      <c r="M27">
        <f t="shared" si="3"/>
        <v>7249</v>
      </c>
      <c r="N27">
        <f t="shared" si="4"/>
        <v>36896.400000000001</v>
      </c>
      <c r="O27">
        <f t="shared" si="5"/>
        <v>87973</v>
      </c>
      <c r="Q27">
        <v>-6193</v>
      </c>
      <c r="R27">
        <v>-874</v>
      </c>
      <c r="T27">
        <v>1300.2000000000044</v>
      </c>
      <c r="U27">
        <v>-1616.1999999999971</v>
      </c>
      <c r="W27">
        <v>4043.8</v>
      </c>
      <c r="X27">
        <v>1755.4</v>
      </c>
      <c r="AD27">
        <v>36896.400000000001</v>
      </c>
      <c r="AE27">
        <v>2.2257184982816751</v>
      </c>
      <c r="AK27">
        <v>36896.400000000001</v>
      </c>
      <c r="AL27">
        <v>2.2257184982816751</v>
      </c>
    </row>
    <row r="28" spans="2:38" x14ac:dyDescent="0.25">
      <c r="B28">
        <v>116726</v>
      </c>
      <c r="C28">
        <v>112951</v>
      </c>
      <c r="D28">
        <v>67977</v>
      </c>
      <c r="E28">
        <v>59401</v>
      </c>
      <c r="F28">
        <v>84079</v>
      </c>
      <c r="H28">
        <v>103851</v>
      </c>
      <c r="J28">
        <f t="shared" si="0"/>
        <v>88226.8</v>
      </c>
      <c r="K28">
        <f t="shared" si="1"/>
        <v>1.1770913146572244</v>
      </c>
      <c r="L28">
        <f t="shared" si="2"/>
        <v>116726</v>
      </c>
      <c r="M28">
        <f t="shared" si="3"/>
        <v>59401</v>
      </c>
      <c r="N28">
        <f t="shared" si="4"/>
        <v>88226.8</v>
      </c>
      <c r="O28">
        <f t="shared" si="5"/>
        <v>57325</v>
      </c>
      <c r="Q28">
        <v>8403</v>
      </c>
      <c r="R28">
        <v>-1524</v>
      </c>
      <c r="T28">
        <v>-1858.3999999999942</v>
      </c>
      <c r="U28">
        <v>-433.39999999999418</v>
      </c>
      <c r="W28">
        <v>3408.4</v>
      </c>
      <c r="X28">
        <v>469.4</v>
      </c>
      <c r="AB28">
        <v>88226.8</v>
      </c>
      <c r="AC28">
        <v>1.1770913146572244</v>
      </c>
      <c r="AI28">
        <v>88226.8</v>
      </c>
      <c r="AJ28">
        <v>1.1770913146572244</v>
      </c>
    </row>
    <row r="29" spans="2:38" x14ac:dyDescent="0.25">
      <c r="B29">
        <v>7442</v>
      </c>
      <c r="C29">
        <v>117280</v>
      </c>
      <c r="D29">
        <v>115159</v>
      </c>
      <c r="E29">
        <v>70147</v>
      </c>
      <c r="F29">
        <v>6377</v>
      </c>
      <c r="H29">
        <v>75567</v>
      </c>
      <c r="J29">
        <f t="shared" si="0"/>
        <v>63281</v>
      </c>
      <c r="K29">
        <f t="shared" si="1"/>
        <v>1.1941499028144309</v>
      </c>
      <c r="L29">
        <f t="shared" si="2"/>
        <v>117280</v>
      </c>
      <c r="M29">
        <f t="shared" si="3"/>
        <v>6377</v>
      </c>
      <c r="N29">
        <f t="shared" si="4"/>
        <v>63281</v>
      </c>
      <c r="O29">
        <f t="shared" si="5"/>
        <v>110903</v>
      </c>
      <c r="Q29">
        <v>1890</v>
      </c>
      <c r="R29">
        <v>2284</v>
      </c>
      <c r="T29">
        <v>-1540</v>
      </c>
      <c r="U29">
        <v>399.59999999999854</v>
      </c>
      <c r="W29">
        <v>6152.4</v>
      </c>
      <c r="X29">
        <v>952.8</v>
      </c>
      <c r="AB29">
        <v>63281</v>
      </c>
      <c r="AC29">
        <v>1.1941499028144309</v>
      </c>
      <c r="AI29">
        <v>63281</v>
      </c>
      <c r="AJ29">
        <v>1.1941499028144309</v>
      </c>
    </row>
    <row r="30" spans="2:38" x14ac:dyDescent="0.25">
      <c r="B30">
        <v>103391</v>
      </c>
      <c r="C30">
        <v>40075</v>
      </c>
      <c r="D30">
        <v>96652</v>
      </c>
      <c r="E30">
        <v>108367</v>
      </c>
      <c r="F30">
        <v>33657</v>
      </c>
      <c r="H30">
        <v>117641</v>
      </c>
      <c r="J30">
        <f t="shared" si="0"/>
        <v>76428.399999999994</v>
      </c>
      <c r="K30">
        <f t="shared" si="1"/>
        <v>1.5392314898650241</v>
      </c>
      <c r="L30">
        <f t="shared" si="2"/>
        <v>108367</v>
      </c>
      <c r="M30">
        <f t="shared" si="3"/>
        <v>33657</v>
      </c>
      <c r="N30">
        <f t="shared" si="4"/>
        <v>76428.399999999994</v>
      </c>
      <c r="O30">
        <f t="shared" si="5"/>
        <v>74710</v>
      </c>
      <c r="Q30">
        <v>-1300</v>
      </c>
      <c r="R30">
        <v>-3155</v>
      </c>
      <c r="T30">
        <v>-4431.8000000000029</v>
      </c>
      <c r="U30">
        <v>-929.20000000001164</v>
      </c>
      <c r="W30">
        <v>5749.8</v>
      </c>
      <c r="X30">
        <v>929.2</v>
      </c>
      <c r="AF30">
        <v>76428.399999999994</v>
      </c>
      <c r="AG30">
        <v>1.5392314898650241</v>
      </c>
      <c r="AK30">
        <v>76428.399999999994</v>
      </c>
      <c r="AL30">
        <v>1.5392314898650241</v>
      </c>
    </row>
    <row r="31" spans="2:38" x14ac:dyDescent="0.25">
      <c r="B31">
        <v>90134</v>
      </c>
      <c r="C31">
        <v>87241</v>
      </c>
      <c r="D31">
        <v>46724</v>
      </c>
      <c r="E31">
        <v>121275</v>
      </c>
      <c r="F31">
        <v>111146</v>
      </c>
      <c r="H31">
        <v>96047</v>
      </c>
      <c r="J31">
        <f t="shared" si="0"/>
        <v>91304</v>
      </c>
      <c r="K31">
        <f t="shared" si="1"/>
        <v>1.0519473407517743</v>
      </c>
      <c r="L31">
        <f t="shared" si="2"/>
        <v>121275</v>
      </c>
      <c r="M31">
        <f t="shared" si="3"/>
        <v>46724</v>
      </c>
      <c r="N31">
        <f t="shared" si="4"/>
        <v>91304</v>
      </c>
      <c r="O31">
        <f t="shared" si="5"/>
        <v>74551</v>
      </c>
      <c r="Q31">
        <v>-6658</v>
      </c>
      <c r="R31">
        <v>-533</v>
      </c>
      <c r="T31">
        <v>603.80000000000291</v>
      </c>
      <c r="U31">
        <v>1472.1999999999971</v>
      </c>
      <c r="W31">
        <v>2488.1999999999998</v>
      </c>
      <c r="X31">
        <v>2439</v>
      </c>
      <c r="AB31">
        <v>91304</v>
      </c>
      <c r="AC31">
        <v>1.0519473407517743</v>
      </c>
      <c r="AI31">
        <v>91304</v>
      </c>
      <c r="AJ31">
        <v>1.0519473407517743</v>
      </c>
    </row>
    <row r="32" spans="2:38" x14ac:dyDescent="0.25">
      <c r="B32">
        <v>117100</v>
      </c>
      <c r="C32">
        <v>31638</v>
      </c>
      <c r="D32">
        <v>18316</v>
      </c>
      <c r="E32">
        <v>86384</v>
      </c>
      <c r="F32">
        <v>54207</v>
      </c>
      <c r="H32">
        <v>74296</v>
      </c>
      <c r="J32">
        <f t="shared" si="0"/>
        <v>61529</v>
      </c>
      <c r="K32">
        <f t="shared" si="1"/>
        <v>1.2074956524565652</v>
      </c>
      <c r="L32">
        <f t="shared" si="2"/>
        <v>117100</v>
      </c>
      <c r="M32">
        <f t="shared" si="3"/>
        <v>18316</v>
      </c>
      <c r="N32">
        <f t="shared" si="4"/>
        <v>61529</v>
      </c>
      <c r="O32">
        <f t="shared" si="5"/>
        <v>98784</v>
      </c>
      <c r="Q32">
        <v>5293</v>
      </c>
      <c r="R32">
        <v>-4437</v>
      </c>
      <c r="T32">
        <v>-610.59999999999854</v>
      </c>
      <c r="U32">
        <v>815.59999999999854</v>
      </c>
      <c r="W32">
        <v>1680.1999999999998</v>
      </c>
      <c r="X32">
        <v>2871.2</v>
      </c>
      <c r="AB32">
        <v>61529</v>
      </c>
      <c r="AC32">
        <v>1.2074956524565652</v>
      </c>
      <c r="AI32">
        <v>61529</v>
      </c>
      <c r="AJ32">
        <v>1.2074956524565652</v>
      </c>
    </row>
    <row r="33" spans="2:38" x14ac:dyDescent="0.25">
      <c r="B33">
        <v>75867</v>
      </c>
      <c r="C33">
        <v>109748</v>
      </c>
      <c r="D33">
        <v>19250</v>
      </c>
      <c r="E33">
        <v>45726</v>
      </c>
      <c r="F33">
        <v>43039</v>
      </c>
      <c r="H33">
        <v>121793</v>
      </c>
      <c r="J33">
        <f t="shared" si="0"/>
        <v>58726</v>
      </c>
      <c r="K33">
        <f t="shared" si="1"/>
        <v>2.0739195586282055</v>
      </c>
      <c r="L33">
        <f t="shared" si="2"/>
        <v>109748</v>
      </c>
      <c r="M33">
        <f t="shared" si="3"/>
        <v>19250</v>
      </c>
      <c r="N33">
        <f t="shared" si="4"/>
        <v>58726</v>
      </c>
      <c r="O33">
        <f t="shared" si="5"/>
        <v>90498</v>
      </c>
      <c r="Q33">
        <v>2114</v>
      </c>
      <c r="R33">
        <v>1132</v>
      </c>
      <c r="T33">
        <v>-3364.4000000000015</v>
      </c>
      <c r="U33">
        <v>-1600.5999999999985</v>
      </c>
      <c r="W33">
        <v>3364.4</v>
      </c>
      <c r="X33">
        <v>1763</v>
      </c>
      <c r="AF33">
        <v>58726</v>
      </c>
      <c r="AG33">
        <v>2.0739195586282055</v>
      </c>
      <c r="AK33">
        <v>58726</v>
      </c>
      <c r="AL33">
        <v>2.0739195586282055</v>
      </c>
    </row>
    <row r="34" spans="2:38" x14ac:dyDescent="0.25">
      <c r="B34">
        <v>67682</v>
      </c>
      <c r="C34">
        <v>114546</v>
      </c>
      <c r="D34">
        <v>108314</v>
      </c>
      <c r="E34">
        <v>8902</v>
      </c>
      <c r="F34">
        <v>25003</v>
      </c>
      <c r="H34">
        <v>130209</v>
      </c>
      <c r="J34">
        <f t="shared" ref="J34:J65" si="6">AVERAGE(B34:F34)</f>
        <v>64889.4</v>
      </c>
      <c r="K34">
        <f t="shared" ref="K34:K65" si="7">H34/J34</f>
        <v>2.006629742299975</v>
      </c>
      <c r="L34">
        <f t="shared" ref="L34:L65" si="8">MAX(B34:F34)</f>
        <v>114546</v>
      </c>
      <c r="M34">
        <f t="shared" ref="M34:M65" si="9">MIN(B34:F34)</f>
        <v>8902</v>
      </c>
      <c r="N34">
        <f t="shared" ref="N34:N65" si="10">AVERAGE(B34:F34)</f>
        <v>64889.4</v>
      </c>
      <c r="O34">
        <f t="shared" ref="O34:O65" si="11">L34-M34</f>
        <v>105644</v>
      </c>
      <c r="Q34">
        <v>6471</v>
      </c>
      <c r="R34">
        <v>689</v>
      </c>
      <c r="T34">
        <v>978.59999999999854</v>
      </c>
      <c r="U34">
        <v>432</v>
      </c>
      <c r="W34">
        <v>4921</v>
      </c>
      <c r="X34">
        <v>929.2</v>
      </c>
      <c r="AF34">
        <v>64889.4</v>
      </c>
      <c r="AG34">
        <v>2.006629742299975</v>
      </c>
      <c r="AK34">
        <v>64889.4</v>
      </c>
      <c r="AL34">
        <v>2.006629742299975</v>
      </c>
    </row>
    <row r="35" spans="2:38" x14ac:dyDescent="0.25">
      <c r="B35">
        <v>83767</v>
      </c>
      <c r="C35">
        <v>112748</v>
      </c>
      <c r="D35">
        <v>45096</v>
      </c>
      <c r="E35">
        <v>91097</v>
      </c>
      <c r="F35">
        <v>116097</v>
      </c>
      <c r="H35">
        <v>116165</v>
      </c>
      <c r="J35">
        <f t="shared" si="6"/>
        <v>89761</v>
      </c>
      <c r="K35">
        <f t="shared" si="7"/>
        <v>1.2941589331669656</v>
      </c>
      <c r="L35">
        <f t="shared" si="8"/>
        <v>116097</v>
      </c>
      <c r="M35">
        <f t="shared" si="9"/>
        <v>45096</v>
      </c>
      <c r="N35">
        <f t="shared" si="10"/>
        <v>89761</v>
      </c>
      <c r="O35">
        <f t="shared" si="11"/>
        <v>71001</v>
      </c>
      <c r="Q35">
        <v>3866</v>
      </c>
      <c r="R35">
        <v>-1</v>
      </c>
      <c r="T35">
        <v>-29</v>
      </c>
      <c r="U35">
        <v>526.60000000000582</v>
      </c>
      <c r="W35">
        <v>4206.5999999999995</v>
      </c>
      <c r="X35">
        <v>526.6</v>
      </c>
      <c r="AB35">
        <v>89761</v>
      </c>
      <c r="AC35">
        <v>1.2941589331669656</v>
      </c>
      <c r="AK35">
        <v>89761</v>
      </c>
      <c r="AL35">
        <v>1.2941589331669656</v>
      </c>
    </row>
    <row r="36" spans="2:38" x14ac:dyDescent="0.25">
      <c r="B36">
        <v>17074</v>
      </c>
      <c r="C36">
        <v>62459</v>
      </c>
      <c r="D36">
        <v>14120</v>
      </c>
      <c r="E36">
        <v>46427</v>
      </c>
      <c r="F36">
        <v>36021</v>
      </c>
      <c r="H36">
        <v>67085</v>
      </c>
      <c r="J36">
        <f t="shared" si="6"/>
        <v>35220.199999999997</v>
      </c>
      <c r="K36">
        <f t="shared" si="7"/>
        <v>1.9047308078886549</v>
      </c>
      <c r="L36">
        <f t="shared" si="8"/>
        <v>62459</v>
      </c>
      <c r="M36">
        <f t="shared" si="9"/>
        <v>14120</v>
      </c>
      <c r="N36">
        <f t="shared" si="10"/>
        <v>35220.199999999997</v>
      </c>
      <c r="O36">
        <f t="shared" si="11"/>
        <v>48339</v>
      </c>
      <c r="Q36">
        <v>1157</v>
      </c>
      <c r="R36">
        <v>-2023</v>
      </c>
      <c r="T36">
        <v>-105.40000000000146</v>
      </c>
      <c r="U36">
        <v>34</v>
      </c>
      <c r="W36">
        <v>3594.6</v>
      </c>
      <c r="X36">
        <v>59.2</v>
      </c>
      <c r="AD36">
        <v>35220.199999999997</v>
      </c>
      <c r="AE36">
        <v>1.9047308078886549</v>
      </c>
      <c r="AK36">
        <v>35220.199999999997</v>
      </c>
      <c r="AL36">
        <v>1.9047308078886549</v>
      </c>
    </row>
    <row r="37" spans="2:38" x14ac:dyDescent="0.25">
      <c r="B37">
        <v>16884</v>
      </c>
      <c r="C37">
        <v>72488</v>
      </c>
      <c r="D37">
        <v>48777</v>
      </c>
      <c r="E37">
        <v>20067</v>
      </c>
      <c r="F37">
        <v>20737</v>
      </c>
      <c r="H37">
        <v>88579</v>
      </c>
      <c r="J37">
        <f t="shared" si="6"/>
        <v>35790.6</v>
      </c>
      <c r="K37">
        <f t="shared" si="7"/>
        <v>2.4749235832872318</v>
      </c>
      <c r="L37">
        <f t="shared" si="8"/>
        <v>72488</v>
      </c>
      <c r="M37">
        <f t="shared" si="9"/>
        <v>16884</v>
      </c>
      <c r="N37">
        <f t="shared" si="10"/>
        <v>35790.6</v>
      </c>
      <c r="O37">
        <f t="shared" si="11"/>
        <v>55604</v>
      </c>
      <c r="Q37">
        <v>-4163</v>
      </c>
      <c r="R37">
        <v>-339</v>
      </c>
      <c r="T37">
        <v>-4873.2000000000044</v>
      </c>
      <c r="U37">
        <v>-3172.4000000000015</v>
      </c>
      <c r="W37">
        <v>9687.9999999999982</v>
      </c>
      <c r="X37">
        <v>3172.4</v>
      </c>
      <c r="AD37">
        <v>35790.6</v>
      </c>
      <c r="AE37">
        <v>2.4749235832872318</v>
      </c>
      <c r="AK37">
        <v>35790.6</v>
      </c>
      <c r="AL37">
        <v>2.4749235832872318</v>
      </c>
    </row>
    <row r="38" spans="2:38" x14ac:dyDescent="0.25">
      <c r="B38">
        <v>110737</v>
      </c>
      <c r="C38">
        <v>89786</v>
      </c>
      <c r="D38">
        <v>81417</v>
      </c>
      <c r="E38">
        <v>85243</v>
      </c>
      <c r="F38">
        <v>14478</v>
      </c>
      <c r="H38">
        <v>133711</v>
      </c>
      <c r="J38">
        <f t="shared" si="6"/>
        <v>76332.2</v>
      </c>
      <c r="K38">
        <f t="shared" si="7"/>
        <v>1.7516984968335776</v>
      </c>
      <c r="L38">
        <f t="shared" si="8"/>
        <v>110737</v>
      </c>
      <c r="M38">
        <f t="shared" si="9"/>
        <v>14478</v>
      </c>
      <c r="N38">
        <f t="shared" si="10"/>
        <v>76332.2</v>
      </c>
      <c r="O38">
        <f t="shared" si="11"/>
        <v>96259</v>
      </c>
      <c r="Q38">
        <v>6775</v>
      </c>
      <c r="R38">
        <v>-2642</v>
      </c>
      <c r="T38">
        <v>1326.8000000000029</v>
      </c>
      <c r="U38">
        <v>1864.3999999999942</v>
      </c>
      <c r="W38">
        <v>3347.2000000000003</v>
      </c>
      <c r="X38">
        <v>3280</v>
      </c>
      <c r="AF38">
        <v>76332.2</v>
      </c>
      <c r="AG38">
        <v>1.7516984968335776</v>
      </c>
      <c r="AK38">
        <v>76332.2</v>
      </c>
      <c r="AL38">
        <v>1.7516984968335776</v>
      </c>
    </row>
    <row r="39" spans="2:38" x14ac:dyDescent="0.25">
      <c r="B39">
        <v>58661</v>
      </c>
      <c r="C39">
        <v>105979</v>
      </c>
      <c r="D39">
        <v>107376</v>
      </c>
      <c r="E39">
        <v>88658</v>
      </c>
      <c r="F39">
        <v>68658</v>
      </c>
      <c r="H39">
        <v>93751</v>
      </c>
      <c r="J39">
        <f t="shared" si="6"/>
        <v>85866.4</v>
      </c>
      <c r="K39">
        <f t="shared" si="7"/>
        <v>1.0918240429318105</v>
      </c>
      <c r="L39">
        <f t="shared" si="8"/>
        <v>107376</v>
      </c>
      <c r="M39">
        <f t="shared" si="9"/>
        <v>58661</v>
      </c>
      <c r="N39">
        <f t="shared" si="10"/>
        <v>85866.4</v>
      </c>
      <c r="O39">
        <f t="shared" si="11"/>
        <v>48715</v>
      </c>
      <c r="Q39">
        <v>763</v>
      </c>
      <c r="R39">
        <v>-1468</v>
      </c>
      <c r="T39">
        <v>602.79999999998836</v>
      </c>
      <c r="U39">
        <v>1771.5999999999913</v>
      </c>
      <c r="W39">
        <v>2338</v>
      </c>
      <c r="X39">
        <v>1871.6</v>
      </c>
      <c r="AB39">
        <v>85866.4</v>
      </c>
      <c r="AC39">
        <v>1.0918240429318105</v>
      </c>
      <c r="AI39">
        <v>85866.4</v>
      </c>
      <c r="AJ39">
        <v>1.0918240429318105</v>
      </c>
    </row>
    <row r="40" spans="2:38" x14ac:dyDescent="0.25">
      <c r="B40">
        <v>113792</v>
      </c>
      <c r="C40">
        <v>84373</v>
      </c>
      <c r="D40">
        <v>22581</v>
      </c>
      <c r="E40">
        <v>51303</v>
      </c>
      <c r="F40">
        <v>5906</v>
      </c>
      <c r="H40">
        <v>89014</v>
      </c>
      <c r="J40">
        <f t="shared" si="6"/>
        <v>55591</v>
      </c>
      <c r="K40">
        <f t="shared" si="7"/>
        <v>1.601230414995233</v>
      </c>
      <c r="L40">
        <f t="shared" si="8"/>
        <v>113792</v>
      </c>
      <c r="M40">
        <f t="shared" si="9"/>
        <v>5906</v>
      </c>
      <c r="N40">
        <f t="shared" si="10"/>
        <v>55591</v>
      </c>
      <c r="O40">
        <f t="shared" si="11"/>
        <v>107886</v>
      </c>
      <c r="Q40">
        <v>3898</v>
      </c>
      <c r="R40">
        <v>611</v>
      </c>
      <c r="T40">
        <v>3193</v>
      </c>
      <c r="U40">
        <v>1126.8000000000029</v>
      </c>
      <c r="W40">
        <v>4563.0000000000009</v>
      </c>
      <c r="X40">
        <v>1174.4000000000001</v>
      </c>
      <c r="AD40">
        <v>55591</v>
      </c>
      <c r="AE40">
        <v>1.601230414995233</v>
      </c>
      <c r="AK40">
        <v>55591</v>
      </c>
      <c r="AL40">
        <v>1.601230414995233</v>
      </c>
    </row>
    <row r="41" spans="2:38" x14ac:dyDescent="0.25">
      <c r="B41">
        <v>103113</v>
      </c>
      <c r="C41">
        <v>72141</v>
      </c>
      <c r="D41">
        <v>60343</v>
      </c>
      <c r="E41">
        <v>15433</v>
      </c>
      <c r="F41">
        <v>93904</v>
      </c>
      <c r="H41">
        <v>104805</v>
      </c>
      <c r="J41">
        <f t="shared" si="6"/>
        <v>68986.8</v>
      </c>
      <c r="K41">
        <f t="shared" si="7"/>
        <v>1.5192036737462817</v>
      </c>
      <c r="L41">
        <f t="shared" si="8"/>
        <v>103113</v>
      </c>
      <c r="M41">
        <f t="shared" si="9"/>
        <v>15433</v>
      </c>
      <c r="N41">
        <f t="shared" si="10"/>
        <v>68986.8</v>
      </c>
      <c r="O41">
        <f t="shared" si="11"/>
        <v>87680</v>
      </c>
      <c r="Q41">
        <v>2715</v>
      </c>
      <c r="R41">
        <v>2</v>
      </c>
      <c r="T41">
        <v>1632</v>
      </c>
      <c r="U41">
        <v>567.19999999999709</v>
      </c>
      <c r="W41">
        <v>6500.8</v>
      </c>
      <c r="X41">
        <v>2165.1999999999998</v>
      </c>
      <c r="AF41">
        <v>68986.8</v>
      </c>
      <c r="AG41">
        <v>1.5192036737462817</v>
      </c>
      <c r="AK41">
        <v>68986.8</v>
      </c>
      <c r="AL41">
        <v>1.5192036737462817</v>
      </c>
    </row>
    <row r="42" spans="2:38" x14ac:dyDescent="0.25">
      <c r="B42">
        <v>79871</v>
      </c>
      <c r="C42">
        <v>45196</v>
      </c>
      <c r="D42">
        <v>38367</v>
      </c>
      <c r="E42">
        <v>92682</v>
      </c>
      <c r="F42">
        <v>4773</v>
      </c>
      <c r="H42">
        <v>110557</v>
      </c>
      <c r="J42">
        <f t="shared" si="6"/>
        <v>52177.8</v>
      </c>
      <c r="K42">
        <f t="shared" si="7"/>
        <v>2.1188513122439043</v>
      </c>
      <c r="L42">
        <f t="shared" si="8"/>
        <v>92682</v>
      </c>
      <c r="M42">
        <f t="shared" si="9"/>
        <v>4773</v>
      </c>
      <c r="N42">
        <f t="shared" si="10"/>
        <v>52177.8</v>
      </c>
      <c r="O42">
        <f t="shared" si="11"/>
        <v>87909</v>
      </c>
      <c r="Q42">
        <v>1825</v>
      </c>
      <c r="R42">
        <v>2412</v>
      </c>
      <c r="T42">
        <v>-1671.5999999999985</v>
      </c>
      <c r="U42">
        <v>-1000.5999999999985</v>
      </c>
      <c r="W42">
        <v>5694.4000000000005</v>
      </c>
      <c r="X42">
        <v>1099.8000000000002</v>
      </c>
      <c r="AD42">
        <v>52177.8</v>
      </c>
      <c r="AE42">
        <v>2.1188513122439043</v>
      </c>
      <c r="AK42">
        <v>52177.8</v>
      </c>
      <c r="AL42">
        <v>2.1188513122439043</v>
      </c>
    </row>
    <row r="43" spans="2:38" x14ac:dyDescent="0.25">
      <c r="B43">
        <v>7257</v>
      </c>
      <c r="C43">
        <v>75405</v>
      </c>
      <c r="D43">
        <v>28489</v>
      </c>
      <c r="E43">
        <v>92950</v>
      </c>
      <c r="F43">
        <v>19733</v>
      </c>
      <c r="H43">
        <v>101956</v>
      </c>
      <c r="J43">
        <f t="shared" si="6"/>
        <v>44766.8</v>
      </c>
      <c r="K43">
        <f t="shared" si="7"/>
        <v>2.2774913552007288</v>
      </c>
      <c r="L43">
        <f t="shared" si="8"/>
        <v>92950</v>
      </c>
      <c r="M43">
        <f t="shared" si="9"/>
        <v>7257</v>
      </c>
      <c r="N43">
        <f t="shared" si="10"/>
        <v>44766.8</v>
      </c>
      <c r="O43">
        <f t="shared" si="11"/>
        <v>85693</v>
      </c>
      <c r="Q43">
        <v>-134</v>
      </c>
      <c r="R43">
        <v>-184</v>
      </c>
      <c r="T43">
        <v>-3006.3999999999942</v>
      </c>
      <c r="U43">
        <v>760.40000000000146</v>
      </c>
      <c r="W43">
        <v>5205.2000000000007</v>
      </c>
      <c r="X43">
        <v>760.4</v>
      </c>
      <c r="AD43">
        <v>44766.8</v>
      </c>
      <c r="AE43">
        <v>2.2774913552007288</v>
      </c>
      <c r="AK43">
        <v>44766.8</v>
      </c>
      <c r="AL43">
        <v>2.2774913552007288</v>
      </c>
    </row>
    <row r="44" spans="2:38" x14ac:dyDescent="0.25">
      <c r="B44">
        <v>68965</v>
      </c>
      <c r="C44">
        <v>50689</v>
      </c>
      <c r="D44">
        <v>40375</v>
      </c>
      <c r="E44">
        <v>90693</v>
      </c>
      <c r="F44">
        <v>24181</v>
      </c>
      <c r="H44">
        <v>107245</v>
      </c>
      <c r="J44">
        <f t="shared" si="6"/>
        <v>54980.6</v>
      </c>
      <c r="K44">
        <f t="shared" si="7"/>
        <v>1.9505971197113163</v>
      </c>
      <c r="L44">
        <f t="shared" si="8"/>
        <v>90693</v>
      </c>
      <c r="M44">
        <f t="shared" si="9"/>
        <v>24181</v>
      </c>
      <c r="N44">
        <f t="shared" si="10"/>
        <v>54980.6</v>
      </c>
      <c r="O44">
        <f t="shared" si="11"/>
        <v>66512</v>
      </c>
      <c r="Q44">
        <v>-11</v>
      </c>
      <c r="R44">
        <v>-1</v>
      </c>
      <c r="T44">
        <v>3099.1999999999971</v>
      </c>
      <c r="U44">
        <v>1669.4000000000015</v>
      </c>
      <c r="W44">
        <v>5918.7999999999993</v>
      </c>
      <c r="X44">
        <v>3528.6</v>
      </c>
      <c r="AD44">
        <v>54980.6</v>
      </c>
      <c r="AE44">
        <v>1.9505971197113163</v>
      </c>
      <c r="AK44">
        <v>54980.6</v>
      </c>
      <c r="AL44">
        <v>1.9505971197113163</v>
      </c>
    </row>
    <row r="45" spans="2:38" x14ac:dyDescent="0.25">
      <c r="B45">
        <v>111648</v>
      </c>
      <c r="C45">
        <v>57174</v>
      </c>
      <c r="D45">
        <v>88651</v>
      </c>
      <c r="E45">
        <v>50697</v>
      </c>
      <c r="F45">
        <v>111361</v>
      </c>
      <c r="H45">
        <v>89685</v>
      </c>
      <c r="J45">
        <f t="shared" si="6"/>
        <v>83906.2</v>
      </c>
      <c r="K45">
        <f t="shared" si="7"/>
        <v>1.0688721453241834</v>
      </c>
      <c r="L45">
        <f t="shared" si="8"/>
        <v>111648</v>
      </c>
      <c r="M45">
        <f t="shared" si="9"/>
        <v>50697</v>
      </c>
      <c r="N45">
        <f t="shared" si="10"/>
        <v>83906.2</v>
      </c>
      <c r="O45">
        <f t="shared" si="11"/>
        <v>60951</v>
      </c>
      <c r="Q45">
        <v>-105</v>
      </c>
      <c r="R45">
        <v>0</v>
      </c>
      <c r="T45">
        <v>-1874</v>
      </c>
      <c r="U45">
        <v>2412.3999999999942</v>
      </c>
      <c r="W45">
        <v>4834.4000000000005</v>
      </c>
      <c r="X45">
        <v>2707.6000000000004</v>
      </c>
      <c r="AB45">
        <v>83906.2</v>
      </c>
      <c r="AC45">
        <v>1.0688721453241834</v>
      </c>
      <c r="AI45">
        <v>83906.2</v>
      </c>
      <c r="AJ45">
        <v>1.0688721453241834</v>
      </c>
    </row>
    <row r="46" spans="2:38" x14ac:dyDescent="0.25">
      <c r="B46">
        <v>14464</v>
      </c>
      <c r="C46">
        <v>30469</v>
      </c>
      <c r="D46">
        <v>31384</v>
      </c>
      <c r="E46">
        <v>101835</v>
      </c>
      <c r="F46">
        <v>45168</v>
      </c>
      <c r="H46">
        <v>50128</v>
      </c>
      <c r="J46">
        <f t="shared" si="6"/>
        <v>44664</v>
      </c>
      <c r="K46">
        <f t="shared" si="7"/>
        <v>1.1223356618305571</v>
      </c>
      <c r="L46">
        <f t="shared" si="8"/>
        <v>101835</v>
      </c>
      <c r="M46">
        <f t="shared" si="9"/>
        <v>14464</v>
      </c>
      <c r="N46">
        <f t="shared" si="10"/>
        <v>44664</v>
      </c>
      <c r="O46">
        <f t="shared" si="11"/>
        <v>87371</v>
      </c>
      <c r="Q46">
        <v>-1286</v>
      </c>
      <c r="R46">
        <v>-2245</v>
      </c>
      <c r="T46">
        <v>2844</v>
      </c>
      <c r="U46">
        <v>-661.80000000000291</v>
      </c>
      <c r="W46">
        <v>3747.2</v>
      </c>
      <c r="X46">
        <v>905.40000000000009</v>
      </c>
      <c r="Z46">
        <v>44664</v>
      </c>
      <c r="AA46">
        <v>1.1223356618305571</v>
      </c>
      <c r="AK46">
        <v>44664</v>
      </c>
      <c r="AL46">
        <v>1.1223356618305571</v>
      </c>
    </row>
    <row r="47" spans="2:38" x14ac:dyDescent="0.25">
      <c r="B47">
        <v>50222</v>
      </c>
      <c r="C47">
        <v>58838</v>
      </c>
      <c r="D47">
        <v>103277</v>
      </c>
      <c r="E47">
        <v>50907</v>
      </c>
      <c r="F47">
        <v>87724</v>
      </c>
      <c r="H47">
        <v>127170</v>
      </c>
      <c r="J47">
        <f t="shared" si="6"/>
        <v>70193.600000000006</v>
      </c>
      <c r="K47">
        <f t="shared" si="7"/>
        <v>1.811703631100271</v>
      </c>
      <c r="L47">
        <f t="shared" si="8"/>
        <v>103277</v>
      </c>
      <c r="M47">
        <f t="shared" si="9"/>
        <v>50222</v>
      </c>
      <c r="N47">
        <f t="shared" si="10"/>
        <v>70193.600000000006</v>
      </c>
      <c r="O47">
        <f t="shared" si="11"/>
        <v>53055</v>
      </c>
      <c r="Q47">
        <v>-996</v>
      </c>
      <c r="R47">
        <v>-15</v>
      </c>
      <c r="T47">
        <v>1362.8000000000029</v>
      </c>
      <c r="U47">
        <v>724.20000000001164</v>
      </c>
      <c r="W47">
        <v>2280</v>
      </c>
      <c r="X47">
        <v>1460.6</v>
      </c>
      <c r="AF47">
        <v>70193.600000000006</v>
      </c>
      <c r="AG47">
        <v>1.811703631100271</v>
      </c>
      <c r="AK47">
        <v>70193.600000000006</v>
      </c>
      <c r="AL47">
        <v>1.811703631100271</v>
      </c>
    </row>
    <row r="48" spans="2:38" x14ac:dyDescent="0.25">
      <c r="B48">
        <v>18626</v>
      </c>
      <c r="C48">
        <v>75214</v>
      </c>
      <c r="D48">
        <v>63082</v>
      </c>
      <c r="E48">
        <v>84588</v>
      </c>
      <c r="F48">
        <v>49129</v>
      </c>
      <c r="H48">
        <v>70382</v>
      </c>
      <c r="J48">
        <f t="shared" si="6"/>
        <v>58127.8</v>
      </c>
      <c r="K48">
        <f t="shared" si="7"/>
        <v>1.2108147908573865</v>
      </c>
      <c r="L48">
        <f t="shared" si="8"/>
        <v>84588</v>
      </c>
      <c r="M48">
        <f t="shared" si="9"/>
        <v>18626</v>
      </c>
      <c r="N48">
        <f t="shared" si="10"/>
        <v>58127.8</v>
      </c>
      <c r="O48">
        <f t="shared" si="11"/>
        <v>65962</v>
      </c>
      <c r="Q48">
        <v>-1573</v>
      </c>
      <c r="R48">
        <v>-343</v>
      </c>
      <c r="T48">
        <v>3048.4000000000015</v>
      </c>
      <c r="U48">
        <v>-318.39999999999418</v>
      </c>
      <c r="W48">
        <v>3522.7999999999993</v>
      </c>
      <c r="X48">
        <v>368.79999999999995</v>
      </c>
      <c r="Z48">
        <v>58127.8</v>
      </c>
      <c r="AA48">
        <v>1.2108147908573865</v>
      </c>
      <c r="AK48">
        <v>58127.8</v>
      </c>
      <c r="AL48">
        <v>1.2108147908573865</v>
      </c>
    </row>
    <row r="49" spans="2:38" x14ac:dyDescent="0.25">
      <c r="B49">
        <v>69301</v>
      </c>
      <c r="C49">
        <v>116746</v>
      </c>
      <c r="D49">
        <v>51932</v>
      </c>
      <c r="E49">
        <v>100587</v>
      </c>
      <c r="F49">
        <v>59674</v>
      </c>
      <c r="H49">
        <v>132253</v>
      </c>
      <c r="J49">
        <f t="shared" si="6"/>
        <v>79648</v>
      </c>
      <c r="K49">
        <f t="shared" si="7"/>
        <v>1.6604685616713539</v>
      </c>
      <c r="L49">
        <f t="shared" si="8"/>
        <v>116746</v>
      </c>
      <c r="M49">
        <f t="shared" si="9"/>
        <v>51932</v>
      </c>
      <c r="N49">
        <f t="shared" si="10"/>
        <v>79648</v>
      </c>
      <c r="O49">
        <f t="shared" si="11"/>
        <v>64814</v>
      </c>
      <c r="Q49">
        <v>2119</v>
      </c>
      <c r="R49">
        <v>-705</v>
      </c>
      <c r="T49">
        <v>2920.6000000000058</v>
      </c>
      <c r="U49">
        <v>-1593.8000000000029</v>
      </c>
      <c r="W49">
        <v>3549.8</v>
      </c>
      <c r="X49">
        <v>1657.8</v>
      </c>
      <c r="AF49">
        <v>79648</v>
      </c>
      <c r="AG49">
        <v>1.6604685616713539</v>
      </c>
      <c r="AK49">
        <v>79648</v>
      </c>
      <c r="AL49">
        <v>1.6604685616713539</v>
      </c>
    </row>
    <row r="50" spans="2:38" x14ac:dyDescent="0.25">
      <c r="B50">
        <v>84721</v>
      </c>
      <c r="C50">
        <v>48916</v>
      </c>
      <c r="D50">
        <v>90091</v>
      </c>
      <c r="E50">
        <v>111216</v>
      </c>
      <c r="F50">
        <v>97414</v>
      </c>
      <c r="H50">
        <v>127858</v>
      </c>
      <c r="J50">
        <f t="shared" si="6"/>
        <v>86471.6</v>
      </c>
      <c r="K50">
        <f t="shared" si="7"/>
        <v>1.478612631199145</v>
      </c>
      <c r="L50">
        <f t="shared" si="8"/>
        <v>111216</v>
      </c>
      <c r="M50">
        <f t="shared" si="9"/>
        <v>48916</v>
      </c>
      <c r="N50">
        <f t="shared" si="10"/>
        <v>86471.6</v>
      </c>
      <c r="O50">
        <f t="shared" si="11"/>
        <v>62300</v>
      </c>
      <c r="Q50">
        <v>10147</v>
      </c>
      <c r="R50">
        <v>-8</v>
      </c>
      <c r="T50">
        <v>1921.4000000000087</v>
      </c>
      <c r="U50">
        <v>-162</v>
      </c>
      <c r="W50">
        <v>4546.5999999999995</v>
      </c>
      <c r="X50">
        <v>2478.4</v>
      </c>
      <c r="AB50">
        <v>86471.6</v>
      </c>
      <c r="AC50">
        <v>1.478612631199145</v>
      </c>
      <c r="AK50">
        <v>86471.6</v>
      </c>
      <c r="AL50">
        <v>1.478612631199145</v>
      </c>
    </row>
    <row r="51" spans="2:38" x14ac:dyDescent="0.25">
      <c r="B51">
        <v>32850</v>
      </c>
      <c r="C51">
        <v>26825</v>
      </c>
      <c r="D51">
        <v>15144</v>
      </c>
      <c r="E51">
        <v>85642</v>
      </c>
      <c r="F51">
        <v>49150</v>
      </c>
      <c r="H51">
        <v>48366</v>
      </c>
      <c r="J51">
        <f t="shared" si="6"/>
        <v>41922.199999999997</v>
      </c>
      <c r="K51">
        <f t="shared" si="7"/>
        <v>1.153708536288649</v>
      </c>
      <c r="L51">
        <f t="shared" si="8"/>
        <v>85642</v>
      </c>
      <c r="M51">
        <f t="shared" si="9"/>
        <v>15144</v>
      </c>
      <c r="N51">
        <f t="shared" si="10"/>
        <v>41922.199999999997</v>
      </c>
      <c r="O51">
        <f t="shared" si="11"/>
        <v>70498</v>
      </c>
      <c r="Q51">
        <v>7653</v>
      </c>
      <c r="R51">
        <v>397</v>
      </c>
      <c r="T51">
        <v>4161.1999999999971</v>
      </c>
      <c r="U51">
        <v>2648.5999999999985</v>
      </c>
      <c r="W51">
        <v>6395.2</v>
      </c>
      <c r="X51">
        <v>2648.6</v>
      </c>
      <c r="Z51">
        <v>41922.199999999997</v>
      </c>
      <c r="AA51">
        <v>1.153708536288649</v>
      </c>
      <c r="AK51">
        <v>41922.199999999997</v>
      </c>
      <c r="AL51">
        <v>1.153708536288649</v>
      </c>
    </row>
    <row r="52" spans="2:38" x14ac:dyDescent="0.25">
      <c r="B52">
        <v>93443</v>
      </c>
      <c r="C52">
        <v>86994</v>
      </c>
      <c r="D52">
        <v>59671</v>
      </c>
      <c r="E52">
        <v>46881</v>
      </c>
      <c r="F52">
        <v>76184</v>
      </c>
      <c r="H52">
        <v>119689</v>
      </c>
      <c r="J52">
        <f t="shared" si="6"/>
        <v>72634.600000000006</v>
      </c>
      <c r="K52">
        <f t="shared" si="7"/>
        <v>1.6478234890809613</v>
      </c>
      <c r="L52">
        <f t="shared" si="8"/>
        <v>93443</v>
      </c>
      <c r="M52">
        <f t="shared" si="9"/>
        <v>46881</v>
      </c>
      <c r="N52">
        <f t="shared" si="10"/>
        <v>72634.600000000006</v>
      </c>
      <c r="O52">
        <f t="shared" si="11"/>
        <v>46562</v>
      </c>
      <c r="Q52">
        <v>4684</v>
      </c>
      <c r="R52">
        <v>834</v>
      </c>
      <c r="T52">
        <v>-2149.3999999999942</v>
      </c>
      <c r="U52">
        <v>260.40000000000873</v>
      </c>
      <c r="W52">
        <v>6470.6</v>
      </c>
      <c r="X52">
        <v>421.20000000000005</v>
      </c>
      <c r="AF52">
        <v>72634.600000000006</v>
      </c>
      <c r="AG52">
        <v>1.6478234890809613</v>
      </c>
      <c r="AK52">
        <v>72634.600000000006</v>
      </c>
      <c r="AL52">
        <v>1.6478234890809613</v>
      </c>
    </row>
    <row r="53" spans="2:38" x14ac:dyDescent="0.25">
      <c r="B53">
        <v>5765</v>
      </c>
      <c r="C53">
        <v>20182</v>
      </c>
      <c r="D53">
        <v>116363</v>
      </c>
      <c r="E53">
        <v>15051</v>
      </c>
      <c r="F53">
        <v>18062</v>
      </c>
      <c r="H53">
        <v>49394</v>
      </c>
      <c r="J53">
        <f t="shared" si="6"/>
        <v>35084.6</v>
      </c>
      <c r="K53">
        <f t="shared" si="7"/>
        <v>1.4078541582346671</v>
      </c>
      <c r="L53">
        <f t="shared" si="8"/>
        <v>116363</v>
      </c>
      <c r="M53">
        <f t="shared" si="9"/>
        <v>5765</v>
      </c>
      <c r="N53">
        <f t="shared" si="10"/>
        <v>35084.6</v>
      </c>
      <c r="O53">
        <f t="shared" si="11"/>
        <v>110598</v>
      </c>
      <c r="Q53">
        <v>10403</v>
      </c>
      <c r="R53">
        <v>4883</v>
      </c>
      <c r="T53">
        <v>-3857.2000000000044</v>
      </c>
      <c r="U53">
        <v>-1262</v>
      </c>
      <c r="W53">
        <v>6525.6</v>
      </c>
      <c r="X53">
        <v>1310.4000000000001</v>
      </c>
      <c r="Z53">
        <v>35084.6</v>
      </c>
      <c r="AA53">
        <v>1.4078541582346671</v>
      </c>
      <c r="AK53">
        <v>35084.6</v>
      </c>
      <c r="AL53">
        <v>1.4078541582346671</v>
      </c>
    </row>
    <row r="54" spans="2:38" x14ac:dyDescent="0.25">
      <c r="B54">
        <v>70028</v>
      </c>
      <c r="C54">
        <v>108305</v>
      </c>
      <c r="D54">
        <v>59151</v>
      </c>
      <c r="E54">
        <v>74655</v>
      </c>
      <c r="F54">
        <v>62283</v>
      </c>
      <c r="H54">
        <v>94510</v>
      </c>
      <c r="J54">
        <f t="shared" si="6"/>
        <v>74884.399999999994</v>
      </c>
      <c r="K54">
        <f t="shared" si="7"/>
        <v>1.2620786171752729</v>
      </c>
      <c r="L54">
        <f t="shared" si="8"/>
        <v>108305</v>
      </c>
      <c r="M54">
        <f t="shared" si="9"/>
        <v>59151</v>
      </c>
      <c r="N54">
        <f t="shared" si="10"/>
        <v>74884.399999999994</v>
      </c>
      <c r="O54">
        <f t="shared" si="11"/>
        <v>49154</v>
      </c>
      <c r="Q54">
        <v>1645</v>
      </c>
      <c r="R54">
        <v>3137</v>
      </c>
      <c r="T54">
        <v>567.79999999998836</v>
      </c>
      <c r="U54">
        <v>561.39999999999418</v>
      </c>
      <c r="W54">
        <v>7924.2</v>
      </c>
      <c r="X54">
        <v>2788.2</v>
      </c>
      <c r="AB54">
        <v>74884.399999999994</v>
      </c>
      <c r="AC54">
        <v>1.2620786171752729</v>
      </c>
      <c r="AI54">
        <v>74884.399999999994</v>
      </c>
      <c r="AJ54">
        <v>1.2620786171752729</v>
      </c>
    </row>
    <row r="55" spans="2:38" x14ac:dyDescent="0.25">
      <c r="B55">
        <v>17045</v>
      </c>
      <c r="C55">
        <v>54654</v>
      </c>
      <c r="D55">
        <v>119921</v>
      </c>
      <c r="E55">
        <v>65801</v>
      </c>
      <c r="F55">
        <v>68672</v>
      </c>
      <c r="H55">
        <v>74693</v>
      </c>
      <c r="J55">
        <f t="shared" si="6"/>
        <v>65218.6</v>
      </c>
      <c r="K55">
        <f t="shared" si="7"/>
        <v>1.1452714409692941</v>
      </c>
      <c r="L55">
        <f t="shared" si="8"/>
        <v>119921</v>
      </c>
      <c r="M55">
        <f t="shared" si="9"/>
        <v>17045</v>
      </c>
      <c r="N55">
        <f t="shared" si="10"/>
        <v>65218.6</v>
      </c>
      <c r="O55">
        <f t="shared" si="11"/>
        <v>102876</v>
      </c>
      <c r="Q55">
        <v>-3535</v>
      </c>
      <c r="R55">
        <v>-1180</v>
      </c>
      <c r="T55">
        <v>-1226.0000000000073</v>
      </c>
      <c r="U55">
        <v>259.79999999999563</v>
      </c>
      <c r="W55">
        <v>4242.3999999999996</v>
      </c>
      <c r="X55">
        <v>1189.8</v>
      </c>
      <c r="AB55">
        <v>65218.6</v>
      </c>
      <c r="AC55">
        <v>1.1452714409692941</v>
      </c>
      <c r="AI55">
        <v>65218.6</v>
      </c>
      <c r="AJ55">
        <v>1.1452714409692941</v>
      </c>
    </row>
    <row r="56" spans="2:38" x14ac:dyDescent="0.25">
      <c r="B56">
        <v>35147</v>
      </c>
      <c r="C56">
        <v>69968</v>
      </c>
      <c r="D56">
        <v>98484</v>
      </c>
      <c r="E56">
        <v>114099</v>
      </c>
      <c r="F56">
        <v>105264</v>
      </c>
      <c r="H56">
        <v>89380</v>
      </c>
      <c r="J56">
        <f t="shared" si="6"/>
        <v>84592.4</v>
      </c>
      <c r="K56">
        <f t="shared" si="7"/>
        <v>1.0565961008317533</v>
      </c>
      <c r="L56">
        <f t="shared" si="8"/>
        <v>114099</v>
      </c>
      <c r="M56">
        <f t="shared" si="9"/>
        <v>35147</v>
      </c>
      <c r="N56">
        <f t="shared" si="10"/>
        <v>84592.4</v>
      </c>
      <c r="O56">
        <f t="shared" si="11"/>
        <v>78952</v>
      </c>
      <c r="Q56">
        <v>-2993</v>
      </c>
      <c r="R56">
        <v>1210</v>
      </c>
      <c r="T56">
        <v>-720.40000000000873</v>
      </c>
      <c r="U56">
        <v>-978</v>
      </c>
      <c r="W56">
        <v>4880.3999999999996</v>
      </c>
      <c r="X56">
        <v>3804</v>
      </c>
      <c r="AB56">
        <v>84592.4</v>
      </c>
      <c r="AC56">
        <v>1.0565961008317533</v>
      </c>
      <c r="AI56">
        <v>84592.4</v>
      </c>
      <c r="AJ56">
        <v>1.0565961008317533</v>
      </c>
    </row>
    <row r="57" spans="2:38" x14ac:dyDescent="0.25">
      <c r="B57">
        <v>62551</v>
      </c>
      <c r="C57">
        <v>37943</v>
      </c>
      <c r="D57">
        <v>74980</v>
      </c>
      <c r="E57">
        <v>109887</v>
      </c>
      <c r="F57">
        <v>47549</v>
      </c>
      <c r="H57">
        <v>95271</v>
      </c>
      <c r="J57">
        <f t="shared" si="6"/>
        <v>66582</v>
      </c>
      <c r="K57">
        <f t="shared" si="7"/>
        <v>1.4308822204199334</v>
      </c>
      <c r="L57">
        <f t="shared" si="8"/>
        <v>109887</v>
      </c>
      <c r="M57">
        <f t="shared" si="9"/>
        <v>37943</v>
      </c>
      <c r="N57">
        <f t="shared" si="10"/>
        <v>66582</v>
      </c>
      <c r="O57">
        <f t="shared" si="11"/>
        <v>71944</v>
      </c>
      <c r="Q57">
        <v>-4605</v>
      </c>
      <c r="R57">
        <v>48</v>
      </c>
      <c r="T57">
        <v>1588.8000000000029</v>
      </c>
      <c r="U57">
        <v>-125.19999999999709</v>
      </c>
      <c r="W57">
        <v>4104.3999999999996</v>
      </c>
      <c r="X57">
        <v>533.20000000000005</v>
      </c>
      <c r="AF57">
        <v>66582</v>
      </c>
      <c r="AG57">
        <v>1.4308822204199334</v>
      </c>
      <c r="AK57">
        <v>66582</v>
      </c>
      <c r="AL57">
        <v>1.4308822204199334</v>
      </c>
    </row>
    <row r="58" spans="2:38" x14ac:dyDescent="0.25">
      <c r="B58">
        <v>42432</v>
      </c>
      <c r="C58">
        <v>106872</v>
      </c>
      <c r="D58">
        <v>78538</v>
      </c>
      <c r="E58">
        <v>71394</v>
      </c>
      <c r="F58">
        <v>32765</v>
      </c>
      <c r="H58">
        <v>80808</v>
      </c>
      <c r="J58">
        <f t="shared" si="6"/>
        <v>66400.2</v>
      </c>
      <c r="K58">
        <f t="shared" si="7"/>
        <v>1.2169842861919091</v>
      </c>
      <c r="L58">
        <f t="shared" si="8"/>
        <v>106872</v>
      </c>
      <c r="M58">
        <f t="shared" si="9"/>
        <v>32765</v>
      </c>
      <c r="N58">
        <f t="shared" si="10"/>
        <v>66400.2</v>
      </c>
      <c r="O58">
        <f t="shared" si="11"/>
        <v>74107</v>
      </c>
      <c r="Q58">
        <v>243</v>
      </c>
      <c r="R58">
        <v>0</v>
      </c>
      <c r="T58">
        <v>-44.400000000008731</v>
      </c>
      <c r="U58">
        <v>-148</v>
      </c>
      <c r="W58">
        <v>3975.6</v>
      </c>
      <c r="X58">
        <v>1386</v>
      </c>
      <c r="AB58">
        <v>66400.2</v>
      </c>
      <c r="AC58">
        <v>1.2169842861919091</v>
      </c>
      <c r="AK58">
        <v>66400.2</v>
      </c>
      <c r="AL58">
        <v>1.2169842861919091</v>
      </c>
    </row>
    <row r="59" spans="2:38" x14ac:dyDescent="0.25">
      <c r="B59">
        <v>57712</v>
      </c>
      <c r="C59">
        <v>23896</v>
      </c>
      <c r="D59">
        <v>22079</v>
      </c>
      <c r="E59">
        <v>17364</v>
      </c>
      <c r="F59">
        <v>88727</v>
      </c>
      <c r="H59">
        <v>81490</v>
      </c>
      <c r="J59">
        <f t="shared" si="6"/>
        <v>41955.6</v>
      </c>
      <c r="K59">
        <f t="shared" si="7"/>
        <v>1.9422913746913404</v>
      </c>
      <c r="L59">
        <f t="shared" si="8"/>
        <v>88727</v>
      </c>
      <c r="M59">
        <f t="shared" si="9"/>
        <v>17364</v>
      </c>
      <c r="N59">
        <f t="shared" si="10"/>
        <v>41955.6</v>
      </c>
      <c r="O59">
        <f t="shared" si="11"/>
        <v>71363</v>
      </c>
      <c r="Q59">
        <v>8920</v>
      </c>
      <c r="R59">
        <v>2924</v>
      </c>
      <c r="T59">
        <v>-1537.2000000000044</v>
      </c>
      <c r="U59">
        <v>-1630.2000000000044</v>
      </c>
      <c r="W59">
        <v>3979.2</v>
      </c>
      <c r="X59">
        <v>1651</v>
      </c>
      <c r="AD59">
        <v>41955.6</v>
      </c>
      <c r="AE59">
        <v>1.9422913746913404</v>
      </c>
      <c r="AK59">
        <v>41955.6</v>
      </c>
      <c r="AL59">
        <v>1.9422913746913404</v>
      </c>
    </row>
    <row r="60" spans="2:38" x14ac:dyDescent="0.25">
      <c r="B60">
        <v>60245</v>
      </c>
      <c r="C60">
        <v>67492</v>
      </c>
      <c r="D60">
        <v>56610</v>
      </c>
      <c r="E60">
        <v>70865</v>
      </c>
      <c r="F60">
        <v>42418</v>
      </c>
      <c r="H60">
        <v>98572</v>
      </c>
      <c r="J60">
        <f t="shared" si="6"/>
        <v>59526</v>
      </c>
      <c r="K60">
        <f t="shared" si="7"/>
        <v>1.655948661089272</v>
      </c>
      <c r="L60">
        <f t="shared" si="8"/>
        <v>70865</v>
      </c>
      <c r="M60">
        <f t="shared" si="9"/>
        <v>42418</v>
      </c>
      <c r="N60">
        <f t="shared" si="10"/>
        <v>59526</v>
      </c>
      <c r="O60">
        <f t="shared" si="11"/>
        <v>28447</v>
      </c>
      <c r="Q60">
        <v>-6962</v>
      </c>
      <c r="R60">
        <v>-1108</v>
      </c>
      <c r="T60">
        <v>-1014.5999999999985</v>
      </c>
      <c r="U60">
        <v>-1106.8000000000029</v>
      </c>
      <c r="W60">
        <v>1791.8000000000002</v>
      </c>
      <c r="X60">
        <v>1263.2000000000003</v>
      </c>
      <c r="AD60">
        <v>59526</v>
      </c>
      <c r="AE60">
        <v>1.655948661089272</v>
      </c>
      <c r="AK60">
        <v>59526</v>
      </c>
      <c r="AL60">
        <v>1.655948661089272</v>
      </c>
    </row>
    <row r="61" spans="2:38" x14ac:dyDescent="0.25">
      <c r="B61">
        <v>116742</v>
      </c>
      <c r="C61">
        <v>76543</v>
      </c>
      <c r="D61">
        <v>56639</v>
      </c>
      <c r="E61">
        <v>7637</v>
      </c>
      <c r="F61">
        <v>48973</v>
      </c>
      <c r="H61">
        <v>109212</v>
      </c>
      <c r="J61">
        <f t="shared" si="6"/>
        <v>61306.8</v>
      </c>
      <c r="K61">
        <f t="shared" si="7"/>
        <v>1.7814010843821566</v>
      </c>
      <c r="L61">
        <f t="shared" si="8"/>
        <v>116742</v>
      </c>
      <c r="M61">
        <f t="shared" si="9"/>
        <v>7637</v>
      </c>
      <c r="N61">
        <f t="shared" si="10"/>
        <v>61306.8</v>
      </c>
      <c r="O61">
        <f t="shared" si="11"/>
        <v>109105</v>
      </c>
      <c r="Q61">
        <v>-3456</v>
      </c>
      <c r="R61">
        <v>-4028</v>
      </c>
      <c r="T61">
        <v>-2136.5999999999985</v>
      </c>
      <c r="U61">
        <v>104.40000000000146</v>
      </c>
      <c r="W61">
        <v>6929.7999999999993</v>
      </c>
      <c r="X61">
        <v>1331.2</v>
      </c>
      <c r="AF61">
        <v>61306.8</v>
      </c>
      <c r="AG61">
        <v>1.7814010843821566</v>
      </c>
      <c r="AK61">
        <v>61306.8</v>
      </c>
      <c r="AL61">
        <v>1.7814010843821566</v>
      </c>
    </row>
    <row r="62" spans="2:38" x14ac:dyDescent="0.25">
      <c r="B62">
        <v>51860</v>
      </c>
      <c r="C62">
        <v>39061</v>
      </c>
      <c r="D62">
        <v>78563</v>
      </c>
      <c r="E62">
        <v>68511</v>
      </c>
      <c r="F62">
        <v>67856</v>
      </c>
      <c r="H62">
        <v>61748</v>
      </c>
      <c r="J62">
        <f t="shared" si="6"/>
        <v>61170.2</v>
      </c>
      <c r="K62">
        <f t="shared" si="7"/>
        <v>1.0094457758843358</v>
      </c>
      <c r="L62">
        <f t="shared" si="8"/>
        <v>78563</v>
      </c>
      <c r="M62">
        <f t="shared" si="9"/>
        <v>39061</v>
      </c>
      <c r="N62">
        <f t="shared" si="10"/>
        <v>61170.2</v>
      </c>
      <c r="O62">
        <f t="shared" si="11"/>
        <v>39502</v>
      </c>
      <c r="Q62">
        <v>-6394</v>
      </c>
      <c r="R62">
        <v>838</v>
      </c>
      <c r="T62">
        <v>-256</v>
      </c>
      <c r="U62">
        <v>752.39999999999418</v>
      </c>
      <c r="W62">
        <v>2238.8000000000002</v>
      </c>
      <c r="X62">
        <v>759.2</v>
      </c>
      <c r="AB62">
        <v>61170.2</v>
      </c>
      <c r="AC62">
        <v>1.0094457758843358</v>
      </c>
      <c r="AI62">
        <v>61170.2</v>
      </c>
      <c r="AJ62">
        <v>1.0094457758843358</v>
      </c>
    </row>
    <row r="63" spans="2:38" x14ac:dyDescent="0.25">
      <c r="B63">
        <v>71126</v>
      </c>
      <c r="C63">
        <v>115149</v>
      </c>
      <c r="D63">
        <v>27326</v>
      </c>
      <c r="E63">
        <v>34400</v>
      </c>
      <c r="F63">
        <v>114206</v>
      </c>
      <c r="H63">
        <v>129402</v>
      </c>
      <c r="J63">
        <f t="shared" si="6"/>
        <v>72441.399999999994</v>
      </c>
      <c r="K63">
        <f t="shared" si="7"/>
        <v>1.7862989947737069</v>
      </c>
      <c r="L63">
        <f t="shared" si="8"/>
        <v>115149</v>
      </c>
      <c r="M63">
        <f t="shared" si="9"/>
        <v>27326</v>
      </c>
      <c r="N63">
        <f t="shared" si="10"/>
        <v>72441.399999999994</v>
      </c>
      <c r="O63">
        <f t="shared" si="11"/>
        <v>87823</v>
      </c>
      <c r="Q63">
        <v>-1224</v>
      </c>
      <c r="R63">
        <v>-262</v>
      </c>
      <c r="T63">
        <v>-1014.2000000000116</v>
      </c>
      <c r="U63">
        <v>-839.60000000000582</v>
      </c>
      <c r="W63">
        <v>3015.4</v>
      </c>
      <c r="X63">
        <v>1224.8000000000002</v>
      </c>
      <c r="AF63">
        <v>72441.399999999994</v>
      </c>
      <c r="AG63">
        <v>1.7862989947737069</v>
      </c>
      <c r="AK63">
        <v>72441.399999999994</v>
      </c>
      <c r="AL63">
        <v>1.7862989947737069</v>
      </c>
    </row>
    <row r="64" spans="2:38" x14ac:dyDescent="0.25">
      <c r="B64">
        <v>3896</v>
      </c>
      <c r="C64">
        <v>20125</v>
      </c>
      <c r="D64">
        <v>87425</v>
      </c>
      <c r="E64">
        <v>28675</v>
      </c>
      <c r="F64">
        <v>101834</v>
      </c>
      <c r="H64">
        <v>100969</v>
      </c>
      <c r="J64">
        <f t="shared" si="6"/>
        <v>48391</v>
      </c>
      <c r="K64">
        <f t="shared" si="7"/>
        <v>2.0865243537021345</v>
      </c>
      <c r="L64">
        <f t="shared" si="8"/>
        <v>101834</v>
      </c>
      <c r="M64">
        <f t="shared" si="9"/>
        <v>3896</v>
      </c>
      <c r="N64">
        <f t="shared" si="10"/>
        <v>48391</v>
      </c>
      <c r="O64">
        <f t="shared" si="11"/>
        <v>97938</v>
      </c>
      <c r="Q64">
        <v>-4934</v>
      </c>
      <c r="R64">
        <v>196</v>
      </c>
      <c r="T64">
        <v>-95.599999999998545</v>
      </c>
      <c r="U64">
        <v>2298.5999999999985</v>
      </c>
      <c r="W64">
        <v>2883.6</v>
      </c>
      <c r="X64">
        <v>2485.4</v>
      </c>
      <c r="AD64">
        <v>48391</v>
      </c>
      <c r="AE64">
        <v>2.0865243537021345</v>
      </c>
      <c r="AK64">
        <v>48391</v>
      </c>
      <c r="AL64">
        <v>2.0865243537021345</v>
      </c>
    </row>
    <row r="65" spans="2:38" x14ac:dyDescent="0.25">
      <c r="B65">
        <v>22230</v>
      </c>
      <c r="C65">
        <v>64750</v>
      </c>
      <c r="D65">
        <v>56502</v>
      </c>
      <c r="E65">
        <v>104389</v>
      </c>
      <c r="F65">
        <v>11378</v>
      </c>
      <c r="H65">
        <v>63207</v>
      </c>
      <c r="J65">
        <f t="shared" si="6"/>
        <v>51849.8</v>
      </c>
      <c r="K65">
        <f t="shared" si="7"/>
        <v>1.2190403820265459</v>
      </c>
      <c r="L65">
        <f t="shared" si="8"/>
        <v>104389</v>
      </c>
      <c r="M65">
        <f t="shared" si="9"/>
        <v>11378</v>
      </c>
      <c r="N65">
        <f t="shared" si="10"/>
        <v>51849.8</v>
      </c>
      <c r="O65">
        <f t="shared" si="11"/>
        <v>93011</v>
      </c>
      <c r="Q65">
        <v>3429</v>
      </c>
      <c r="R65">
        <v>335</v>
      </c>
      <c r="T65">
        <v>-646.59999999999854</v>
      </c>
      <c r="U65">
        <v>-1421.1999999999971</v>
      </c>
      <c r="W65">
        <v>4509</v>
      </c>
      <c r="X65">
        <v>2444.4</v>
      </c>
      <c r="Z65">
        <v>51849.8</v>
      </c>
      <c r="AA65">
        <v>1.2190403820265459</v>
      </c>
      <c r="AK65">
        <v>51849.8</v>
      </c>
      <c r="AL65">
        <v>1.2190403820265459</v>
      </c>
    </row>
    <row r="66" spans="2:38" x14ac:dyDescent="0.25">
      <c r="B66">
        <v>105387</v>
      </c>
      <c r="C66">
        <v>86268</v>
      </c>
      <c r="D66">
        <v>100979</v>
      </c>
      <c r="E66">
        <v>87956</v>
      </c>
      <c r="F66">
        <v>15334</v>
      </c>
      <c r="H66">
        <v>101287</v>
      </c>
      <c r="J66">
        <f t="shared" ref="J66:J101" si="12">AVERAGE(B66:F66)</f>
        <v>79184.800000000003</v>
      </c>
      <c r="K66">
        <f t="shared" ref="K66:K97" si="13">H66/J66</f>
        <v>1.2791217506390116</v>
      </c>
      <c r="L66">
        <f t="shared" ref="L66:L101" si="14">MAX(B66:F66)</f>
        <v>105387</v>
      </c>
      <c r="M66">
        <f t="shared" ref="M66:M101" si="15">MIN(B66:F66)</f>
        <v>15334</v>
      </c>
      <c r="N66">
        <f t="shared" ref="N66:N101" si="16">AVERAGE(B66:F66)</f>
        <v>79184.800000000003</v>
      </c>
      <c r="O66">
        <f t="shared" ref="O66:O101" si="17">L66-M66</f>
        <v>90053</v>
      </c>
      <c r="Q66">
        <v>10021</v>
      </c>
      <c r="R66">
        <v>375</v>
      </c>
      <c r="T66">
        <v>2309.8000000000029</v>
      </c>
      <c r="U66">
        <v>-403.39999999999418</v>
      </c>
      <c r="W66">
        <v>3049.4000000000005</v>
      </c>
      <c r="X66">
        <v>2235.3999999999996</v>
      </c>
      <c r="AB66">
        <v>79184.800000000003</v>
      </c>
      <c r="AC66">
        <v>1.2791217506390116</v>
      </c>
      <c r="AK66">
        <v>79184.800000000003</v>
      </c>
      <c r="AL66">
        <v>1.2791217506390116</v>
      </c>
    </row>
    <row r="67" spans="2:38" x14ac:dyDescent="0.25">
      <c r="B67">
        <v>13585</v>
      </c>
      <c r="C67">
        <v>43534</v>
      </c>
      <c r="D67">
        <v>14365</v>
      </c>
      <c r="E67">
        <v>69768</v>
      </c>
      <c r="F67">
        <v>25389</v>
      </c>
      <c r="H67">
        <v>78015</v>
      </c>
      <c r="J67">
        <f t="shared" si="12"/>
        <v>33328.199999999997</v>
      </c>
      <c r="K67">
        <f t="shared" si="13"/>
        <v>2.3408104848146616</v>
      </c>
      <c r="L67">
        <f t="shared" si="14"/>
        <v>69768</v>
      </c>
      <c r="M67">
        <f t="shared" si="15"/>
        <v>13585</v>
      </c>
      <c r="N67">
        <f t="shared" si="16"/>
        <v>33328.199999999997</v>
      </c>
      <c r="O67">
        <f t="shared" si="17"/>
        <v>56183</v>
      </c>
      <c r="Q67">
        <v>1140</v>
      </c>
      <c r="R67">
        <v>-13</v>
      </c>
      <c r="T67">
        <v>3070.1999999999971</v>
      </c>
      <c r="U67">
        <v>-453.80000000000291</v>
      </c>
      <c r="W67">
        <v>3326.6</v>
      </c>
      <c r="X67">
        <v>453.79999999999995</v>
      </c>
      <c r="AD67">
        <v>33328.199999999997</v>
      </c>
      <c r="AE67">
        <v>2.3408104848146616</v>
      </c>
      <c r="AK67">
        <v>33328.199999999997</v>
      </c>
      <c r="AL67">
        <v>2.3408104848146616</v>
      </c>
    </row>
    <row r="68" spans="2:38" x14ac:dyDescent="0.25">
      <c r="B68">
        <v>57997</v>
      </c>
      <c r="C68">
        <v>9099</v>
      </c>
      <c r="D68">
        <v>67206</v>
      </c>
      <c r="E68">
        <v>32531</v>
      </c>
      <c r="F68">
        <v>75343</v>
      </c>
      <c r="H68">
        <v>107638</v>
      </c>
      <c r="J68">
        <f t="shared" si="12"/>
        <v>48435.199999999997</v>
      </c>
      <c r="K68">
        <f t="shared" si="13"/>
        <v>2.2223093948202961</v>
      </c>
      <c r="L68">
        <f t="shared" si="14"/>
        <v>75343</v>
      </c>
      <c r="M68">
        <f t="shared" si="15"/>
        <v>9099</v>
      </c>
      <c r="N68">
        <f t="shared" si="16"/>
        <v>48435.199999999997</v>
      </c>
      <c r="O68">
        <f t="shared" si="17"/>
        <v>66244</v>
      </c>
      <c r="Q68">
        <v>-1463</v>
      </c>
      <c r="R68">
        <v>-33</v>
      </c>
      <c r="T68">
        <v>-740.20000000000437</v>
      </c>
      <c r="U68">
        <v>-1904.6000000000058</v>
      </c>
      <c r="W68">
        <v>2679.4000000000005</v>
      </c>
      <c r="X68">
        <v>1904.6</v>
      </c>
      <c r="AD68">
        <v>48435.199999999997</v>
      </c>
      <c r="AE68">
        <v>2.2223093948202961</v>
      </c>
      <c r="AK68">
        <v>48435.199999999997</v>
      </c>
      <c r="AL68">
        <v>2.2223093948202961</v>
      </c>
    </row>
    <row r="69" spans="2:38" x14ac:dyDescent="0.25">
      <c r="B69">
        <v>113884</v>
      </c>
      <c r="C69">
        <v>3196</v>
      </c>
      <c r="D69">
        <v>106936</v>
      </c>
      <c r="E69">
        <v>106552</v>
      </c>
      <c r="F69">
        <v>55642</v>
      </c>
      <c r="H69">
        <v>107230</v>
      </c>
      <c r="J69">
        <f t="shared" si="12"/>
        <v>77242</v>
      </c>
      <c r="K69">
        <f t="shared" si="13"/>
        <v>1.3882343802594443</v>
      </c>
      <c r="L69">
        <f t="shared" si="14"/>
        <v>113884</v>
      </c>
      <c r="M69">
        <f t="shared" si="15"/>
        <v>3196</v>
      </c>
      <c r="N69">
        <f t="shared" si="16"/>
        <v>77242</v>
      </c>
      <c r="O69">
        <f t="shared" si="17"/>
        <v>110688</v>
      </c>
      <c r="Q69">
        <v>-1379</v>
      </c>
      <c r="R69">
        <v>0</v>
      </c>
      <c r="T69">
        <v>268.60000000000582</v>
      </c>
      <c r="U69">
        <v>-514.60000000000582</v>
      </c>
      <c r="W69">
        <v>3607</v>
      </c>
      <c r="X69">
        <v>2028.2</v>
      </c>
      <c r="AB69">
        <v>77242</v>
      </c>
      <c r="AC69">
        <v>1.3882343802594443</v>
      </c>
      <c r="AK69">
        <v>77242</v>
      </c>
      <c r="AL69">
        <v>1.3882343802594443</v>
      </c>
    </row>
    <row r="70" spans="2:38" x14ac:dyDescent="0.25">
      <c r="B70">
        <v>66568</v>
      </c>
      <c r="C70">
        <v>93899</v>
      </c>
      <c r="D70">
        <v>78970</v>
      </c>
      <c r="E70">
        <v>10826</v>
      </c>
      <c r="F70">
        <v>56362</v>
      </c>
      <c r="H70">
        <v>80762</v>
      </c>
      <c r="J70">
        <f t="shared" si="12"/>
        <v>61325</v>
      </c>
      <c r="K70">
        <f t="shared" si="13"/>
        <v>1.3169506726457398</v>
      </c>
      <c r="L70">
        <f t="shared" si="14"/>
        <v>93899</v>
      </c>
      <c r="M70">
        <f t="shared" si="15"/>
        <v>10826</v>
      </c>
      <c r="N70">
        <f t="shared" si="16"/>
        <v>61325</v>
      </c>
      <c r="O70">
        <f t="shared" si="17"/>
        <v>83073</v>
      </c>
      <c r="Q70">
        <v>566</v>
      </c>
      <c r="R70">
        <v>560</v>
      </c>
      <c r="T70">
        <v>2727.8000000000029</v>
      </c>
      <c r="U70">
        <v>1051.1999999999971</v>
      </c>
      <c r="W70">
        <v>5323.8</v>
      </c>
      <c r="X70">
        <v>1618.0000000000002</v>
      </c>
      <c r="Z70">
        <v>61325</v>
      </c>
      <c r="AA70">
        <v>1.3169506726457398</v>
      </c>
      <c r="AK70">
        <v>61325</v>
      </c>
      <c r="AL70">
        <v>1.3169506726457398</v>
      </c>
    </row>
    <row r="71" spans="2:38" x14ac:dyDescent="0.25">
      <c r="B71">
        <v>116961</v>
      </c>
      <c r="C71">
        <v>116977</v>
      </c>
      <c r="D71">
        <v>113536</v>
      </c>
      <c r="E71">
        <v>95670</v>
      </c>
      <c r="F71">
        <v>18698</v>
      </c>
      <c r="H71">
        <v>118044</v>
      </c>
      <c r="J71">
        <f t="shared" si="12"/>
        <v>92368.4</v>
      </c>
      <c r="K71">
        <f t="shared" si="13"/>
        <v>1.2779695220443357</v>
      </c>
      <c r="L71">
        <f t="shared" si="14"/>
        <v>116977</v>
      </c>
      <c r="M71">
        <f t="shared" si="15"/>
        <v>18698</v>
      </c>
      <c r="N71">
        <f t="shared" si="16"/>
        <v>92368.4</v>
      </c>
      <c r="O71">
        <f t="shared" si="17"/>
        <v>98279</v>
      </c>
      <c r="Q71">
        <v>-36</v>
      </c>
      <c r="R71">
        <v>-88</v>
      </c>
      <c r="T71">
        <v>2406.1999999999971</v>
      </c>
      <c r="U71">
        <v>54.599999999991269</v>
      </c>
      <c r="W71">
        <v>4238.2000000000007</v>
      </c>
      <c r="X71">
        <v>1587</v>
      </c>
      <c r="AB71">
        <v>92368.4</v>
      </c>
      <c r="AC71">
        <v>1.2779695220443357</v>
      </c>
      <c r="AK71">
        <v>92368.4</v>
      </c>
      <c r="AL71">
        <v>1.2779695220443357</v>
      </c>
    </row>
    <row r="72" spans="2:38" x14ac:dyDescent="0.25">
      <c r="B72">
        <v>16690</v>
      </c>
      <c r="C72">
        <v>43523</v>
      </c>
      <c r="D72">
        <v>105878</v>
      </c>
      <c r="E72">
        <v>8057</v>
      </c>
      <c r="F72">
        <v>60553</v>
      </c>
      <c r="H72">
        <v>95218</v>
      </c>
      <c r="J72">
        <f t="shared" si="12"/>
        <v>46940.2</v>
      </c>
      <c r="K72">
        <f t="shared" si="13"/>
        <v>2.0284958308656549</v>
      </c>
      <c r="L72">
        <f t="shared" si="14"/>
        <v>105878</v>
      </c>
      <c r="M72">
        <f t="shared" si="15"/>
        <v>8057</v>
      </c>
      <c r="N72">
        <f t="shared" si="16"/>
        <v>46940.2</v>
      </c>
      <c r="O72">
        <f t="shared" si="17"/>
        <v>97821</v>
      </c>
      <c r="Q72">
        <v>-4535</v>
      </c>
      <c r="R72">
        <v>-12</v>
      </c>
      <c r="T72">
        <v>1823.7999999999956</v>
      </c>
      <c r="U72">
        <v>2483.7999999999956</v>
      </c>
      <c r="W72">
        <v>5115.3999999999996</v>
      </c>
      <c r="X72">
        <v>2483.8000000000002</v>
      </c>
      <c r="AD72">
        <v>46940.2</v>
      </c>
      <c r="AE72">
        <v>2.0284958308656549</v>
      </c>
      <c r="AK72">
        <v>46940.2</v>
      </c>
      <c r="AL72">
        <v>2.0284958308656549</v>
      </c>
    </row>
    <row r="73" spans="2:38" x14ac:dyDescent="0.25">
      <c r="B73">
        <v>57415</v>
      </c>
      <c r="C73">
        <v>97204</v>
      </c>
      <c r="D73">
        <v>37498</v>
      </c>
      <c r="E73">
        <v>49444</v>
      </c>
      <c r="F73">
        <v>75097</v>
      </c>
      <c r="H73">
        <v>113253</v>
      </c>
      <c r="J73">
        <f t="shared" si="12"/>
        <v>63331.6</v>
      </c>
      <c r="K73">
        <f t="shared" si="13"/>
        <v>1.7882542048519223</v>
      </c>
      <c r="L73">
        <f t="shared" si="14"/>
        <v>97204</v>
      </c>
      <c r="M73">
        <f t="shared" si="15"/>
        <v>37498</v>
      </c>
      <c r="N73">
        <f t="shared" si="16"/>
        <v>63331.6</v>
      </c>
      <c r="O73">
        <f t="shared" si="17"/>
        <v>59706</v>
      </c>
      <c r="Q73">
        <v>93</v>
      </c>
      <c r="R73">
        <v>347</v>
      </c>
      <c r="T73">
        <v>3652</v>
      </c>
      <c r="U73">
        <v>94.799999999995634</v>
      </c>
      <c r="W73">
        <v>3652</v>
      </c>
      <c r="X73">
        <v>2049.6</v>
      </c>
      <c r="AD73">
        <v>63331.6</v>
      </c>
      <c r="AE73">
        <v>1.7882542048519223</v>
      </c>
      <c r="AK73">
        <v>63331.6</v>
      </c>
      <c r="AL73">
        <v>1.7882542048519223</v>
      </c>
    </row>
    <row r="74" spans="2:38" x14ac:dyDescent="0.25">
      <c r="B74">
        <v>61666</v>
      </c>
      <c r="C74">
        <v>112098</v>
      </c>
      <c r="D74">
        <v>19148</v>
      </c>
      <c r="E74">
        <v>52442</v>
      </c>
      <c r="F74">
        <v>25392</v>
      </c>
      <c r="H74">
        <v>59312</v>
      </c>
      <c r="J74">
        <f t="shared" si="12"/>
        <v>54149.2</v>
      </c>
      <c r="K74">
        <f t="shared" si="13"/>
        <v>1.0953439755342647</v>
      </c>
      <c r="L74">
        <f t="shared" si="14"/>
        <v>112098</v>
      </c>
      <c r="M74">
        <f t="shared" si="15"/>
        <v>19148</v>
      </c>
      <c r="N74">
        <f t="shared" si="16"/>
        <v>54149.2</v>
      </c>
      <c r="O74">
        <f t="shared" si="17"/>
        <v>92950</v>
      </c>
      <c r="Q74">
        <v>3224</v>
      </c>
      <c r="R74">
        <v>-1944</v>
      </c>
      <c r="T74">
        <v>-1053.2000000000044</v>
      </c>
      <c r="U74">
        <v>-492.60000000000582</v>
      </c>
      <c r="W74">
        <v>4076.0000000000005</v>
      </c>
      <c r="X74">
        <v>1501</v>
      </c>
      <c r="Z74">
        <v>54149.2</v>
      </c>
      <c r="AA74">
        <v>1.0953439755342647</v>
      </c>
      <c r="AI74">
        <v>54149.2</v>
      </c>
      <c r="AJ74">
        <v>1.0953439755342647</v>
      </c>
    </row>
    <row r="75" spans="2:38" x14ac:dyDescent="0.25">
      <c r="B75">
        <v>17629</v>
      </c>
      <c r="C75">
        <v>23888</v>
      </c>
      <c r="D75">
        <v>76064</v>
      </c>
      <c r="E75">
        <v>51414</v>
      </c>
      <c r="F75">
        <v>31028</v>
      </c>
      <c r="H75">
        <v>44928</v>
      </c>
      <c r="J75">
        <f t="shared" si="12"/>
        <v>40004.6</v>
      </c>
      <c r="K75">
        <f t="shared" si="13"/>
        <v>1.123070846852612</v>
      </c>
      <c r="L75">
        <f t="shared" si="14"/>
        <v>76064</v>
      </c>
      <c r="M75">
        <f t="shared" si="15"/>
        <v>17629</v>
      </c>
      <c r="N75">
        <f t="shared" si="16"/>
        <v>40004.6</v>
      </c>
      <c r="O75">
        <f t="shared" si="17"/>
        <v>58435</v>
      </c>
      <c r="Q75">
        <v>3723</v>
      </c>
      <c r="R75">
        <v>4825</v>
      </c>
      <c r="T75">
        <v>2858.5999999999985</v>
      </c>
      <c r="U75">
        <v>639.59999999999854</v>
      </c>
      <c r="W75">
        <v>2858.6</v>
      </c>
      <c r="X75">
        <v>639.6</v>
      </c>
      <c r="Z75">
        <v>40004.6</v>
      </c>
      <c r="AA75">
        <v>1.123070846852612</v>
      </c>
      <c r="AK75">
        <v>40004.6</v>
      </c>
      <c r="AL75">
        <v>1.123070846852612</v>
      </c>
    </row>
    <row r="76" spans="2:38" x14ac:dyDescent="0.25">
      <c r="B76">
        <v>6118</v>
      </c>
      <c r="C76">
        <v>60451</v>
      </c>
      <c r="D76">
        <v>45132</v>
      </c>
      <c r="E76">
        <v>42760</v>
      </c>
      <c r="F76">
        <v>62025</v>
      </c>
      <c r="H76">
        <v>83200</v>
      </c>
      <c r="J76">
        <f t="shared" si="12"/>
        <v>43297.2</v>
      </c>
      <c r="K76">
        <f t="shared" si="13"/>
        <v>1.9216023207043413</v>
      </c>
      <c r="L76">
        <f t="shared" si="14"/>
        <v>62025</v>
      </c>
      <c r="M76">
        <f t="shared" si="15"/>
        <v>6118</v>
      </c>
      <c r="N76">
        <f t="shared" si="16"/>
        <v>43297.2</v>
      </c>
      <c r="O76">
        <f t="shared" si="17"/>
        <v>55907</v>
      </c>
      <c r="Q76">
        <v>4726</v>
      </c>
      <c r="R76">
        <v>-42</v>
      </c>
      <c r="T76">
        <v>1624.7999999999956</v>
      </c>
      <c r="U76">
        <v>731</v>
      </c>
      <c r="W76">
        <v>3501.6</v>
      </c>
      <c r="X76">
        <v>943.40000000000009</v>
      </c>
      <c r="AD76">
        <v>43297.2</v>
      </c>
      <c r="AE76">
        <v>1.9216023207043413</v>
      </c>
      <c r="AK76">
        <v>43297.2</v>
      </c>
      <c r="AL76">
        <v>1.9216023207043413</v>
      </c>
    </row>
    <row r="77" spans="2:38" x14ac:dyDescent="0.25">
      <c r="B77">
        <v>87391</v>
      </c>
      <c r="C77">
        <v>13912</v>
      </c>
      <c r="D77">
        <v>87140</v>
      </c>
      <c r="E77">
        <v>93424</v>
      </c>
      <c r="F77">
        <v>110755</v>
      </c>
      <c r="H77">
        <v>106096</v>
      </c>
      <c r="J77">
        <f t="shared" si="12"/>
        <v>78524.399999999994</v>
      </c>
      <c r="K77">
        <f t="shared" si="13"/>
        <v>1.3511214348661054</v>
      </c>
      <c r="L77">
        <f t="shared" si="14"/>
        <v>110755</v>
      </c>
      <c r="M77">
        <f t="shared" si="15"/>
        <v>13912</v>
      </c>
      <c r="N77">
        <f t="shared" si="16"/>
        <v>78524.399999999994</v>
      </c>
      <c r="O77">
        <f t="shared" si="17"/>
        <v>96843</v>
      </c>
      <c r="Q77">
        <v>7819</v>
      </c>
      <c r="R77">
        <v>-1</v>
      </c>
      <c r="T77">
        <v>4035.5999999999913</v>
      </c>
      <c r="U77">
        <v>-1049.6000000000058</v>
      </c>
      <c r="W77">
        <v>5341.5999999999995</v>
      </c>
      <c r="X77">
        <v>2020.4</v>
      </c>
      <c r="AB77">
        <v>78524.399999999994</v>
      </c>
      <c r="AC77">
        <v>1.3511214348661054</v>
      </c>
      <c r="AK77">
        <v>78524.399999999994</v>
      </c>
      <c r="AL77">
        <v>1.3511214348661054</v>
      </c>
    </row>
    <row r="78" spans="2:38" x14ac:dyDescent="0.25">
      <c r="B78">
        <v>81940</v>
      </c>
      <c r="C78">
        <v>7747</v>
      </c>
      <c r="D78">
        <v>63617</v>
      </c>
      <c r="E78">
        <v>56591</v>
      </c>
      <c r="F78">
        <v>113758</v>
      </c>
      <c r="H78">
        <v>90065</v>
      </c>
      <c r="J78">
        <f t="shared" si="12"/>
        <v>64730.6</v>
      </c>
      <c r="K78">
        <f t="shared" si="13"/>
        <v>1.3913821283905912</v>
      </c>
      <c r="L78">
        <f t="shared" si="14"/>
        <v>113758</v>
      </c>
      <c r="M78">
        <f t="shared" si="15"/>
        <v>7747</v>
      </c>
      <c r="N78">
        <f t="shared" si="16"/>
        <v>64730.6</v>
      </c>
      <c r="O78">
        <f t="shared" si="17"/>
        <v>106011</v>
      </c>
      <c r="Q78">
        <v>-2554</v>
      </c>
      <c r="R78">
        <v>20</v>
      </c>
      <c r="T78">
        <v>-2206.0000000000073</v>
      </c>
      <c r="U78">
        <v>-218.20000000000437</v>
      </c>
      <c r="W78">
        <v>4326</v>
      </c>
      <c r="X78">
        <v>398.6</v>
      </c>
      <c r="AB78">
        <v>64730.6</v>
      </c>
      <c r="AC78">
        <v>1.3913821283905912</v>
      </c>
      <c r="AK78">
        <v>64730.6</v>
      </c>
      <c r="AL78">
        <v>1.3913821283905912</v>
      </c>
    </row>
    <row r="79" spans="2:38" x14ac:dyDescent="0.25">
      <c r="B79">
        <v>36238</v>
      </c>
      <c r="C79">
        <v>24246</v>
      </c>
      <c r="D79">
        <v>101899</v>
      </c>
      <c r="E79">
        <v>21126</v>
      </c>
      <c r="F79">
        <v>31551</v>
      </c>
      <c r="H79">
        <v>58594</v>
      </c>
      <c r="J79">
        <f t="shared" si="12"/>
        <v>43012</v>
      </c>
      <c r="K79">
        <f t="shared" si="13"/>
        <v>1.3622709941411699</v>
      </c>
      <c r="L79">
        <f t="shared" si="14"/>
        <v>101899</v>
      </c>
      <c r="M79">
        <f t="shared" si="15"/>
        <v>21126</v>
      </c>
      <c r="N79">
        <f t="shared" si="16"/>
        <v>43012</v>
      </c>
      <c r="O79">
        <f t="shared" si="17"/>
        <v>80773</v>
      </c>
      <c r="Q79">
        <v>-4259</v>
      </c>
      <c r="R79">
        <v>-1307</v>
      </c>
      <c r="T79">
        <v>-407</v>
      </c>
      <c r="U79">
        <v>-2957</v>
      </c>
      <c r="W79">
        <v>4447.8</v>
      </c>
      <c r="X79">
        <v>3623.8</v>
      </c>
      <c r="Z79">
        <v>43012</v>
      </c>
      <c r="AA79">
        <v>1.3622709941411699</v>
      </c>
      <c r="AI79">
        <v>43012</v>
      </c>
      <c r="AJ79">
        <v>1.3622709941411699</v>
      </c>
    </row>
    <row r="80" spans="2:38" x14ac:dyDescent="0.25">
      <c r="B80">
        <v>83478</v>
      </c>
      <c r="C80">
        <v>84478</v>
      </c>
      <c r="D80">
        <v>21954</v>
      </c>
      <c r="E80">
        <v>107441</v>
      </c>
      <c r="F80">
        <v>87480</v>
      </c>
      <c r="H80">
        <v>118636</v>
      </c>
      <c r="J80">
        <f t="shared" si="12"/>
        <v>76966.2</v>
      </c>
      <c r="K80">
        <f t="shared" si="13"/>
        <v>1.541403888979838</v>
      </c>
      <c r="L80">
        <f t="shared" si="14"/>
        <v>107441</v>
      </c>
      <c r="M80">
        <f t="shared" si="15"/>
        <v>21954</v>
      </c>
      <c r="N80">
        <f t="shared" si="16"/>
        <v>76966.2</v>
      </c>
      <c r="O80">
        <f t="shared" si="17"/>
        <v>85487</v>
      </c>
      <c r="Q80">
        <v>-7808</v>
      </c>
      <c r="R80">
        <v>-1789</v>
      </c>
      <c r="T80">
        <v>263.39999999999418</v>
      </c>
      <c r="U80">
        <v>843.19999999999709</v>
      </c>
      <c r="W80">
        <v>4535.3999999999996</v>
      </c>
      <c r="X80">
        <v>1416.3999999999999</v>
      </c>
      <c r="AF80">
        <v>76966.2</v>
      </c>
      <c r="AG80">
        <v>1.541403888979838</v>
      </c>
      <c r="AK80">
        <v>76966.2</v>
      </c>
      <c r="AL80">
        <v>1.541403888979838</v>
      </c>
    </row>
    <row r="81" spans="2:38" x14ac:dyDescent="0.25">
      <c r="B81">
        <v>114838</v>
      </c>
      <c r="C81">
        <v>18722</v>
      </c>
      <c r="D81">
        <v>10752</v>
      </c>
      <c r="E81">
        <v>28263</v>
      </c>
      <c r="F81">
        <v>101559</v>
      </c>
      <c r="H81">
        <v>69671</v>
      </c>
      <c r="J81">
        <f t="shared" si="12"/>
        <v>54826.8</v>
      </c>
      <c r="K81">
        <f t="shared" si="13"/>
        <v>1.2707471528522547</v>
      </c>
      <c r="L81">
        <f t="shared" si="14"/>
        <v>114838</v>
      </c>
      <c r="M81">
        <f t="shared" si="15"/>
        <v>10752</v>
      </c>
      <c r="N81">
        <f t="shared" si="16"/>
        <v>54826.8</v>
      </c>
      <c r="O81">
        <f t="shared" si="17"/>
        <v>104086</v>
      </c>
      <c r="Q81">
        <v>-2899</v>
      </c>
      <c r="R81">
        <v>-4</v>
      </c>
      <c r="T81">
        <v>-1236.5999999999985</v>
      </c>
      <c r="U81">
        <v>-1140.3999999999942</v>
      </c>
      <c r="W81">
        <v>4494.2</v>
      </c>
      <c r="X81">
        <v>1185.1999999999998</v>
      </c>
      <c r="Z81">
        <v>54826.8</v>
      </c>
      <c r="AA81">
        <v>1.2707471528522547</v>
      </c>
      <c r="AI81">
        <v>54826.8</v>
      </c>
      <c r="AJ81">
        <v>1.2707471528522547</v>
      </c>
    </row>
    <row r="82" spans="2:38" x14ac:dyDescent="0.25">
      <c r="B82">
        <v>78569</v>
      </c>
      <c r="C82">
        <v>51609</v>
      </c>
      <c r="D82">
        <v>36965</v>
      </c>
      <c r="E82">
        <v>73173</v>
      </c>
      <c r="F82">
        <v>12207</v>
      </c>
      <c r="H82">
        <v>85394</v>
      </c>
      <c r="J82">
        <f t="shared" si="12"/>
        <v>50504.6</v>
      </c>
      <c r="K82">
        <f t="shared" si="13"/>
        <v>1.6908162820812362</v>
      </c>
      <c r="L82">
        <f t="shared" si="14"/>
        <v>78569</v>
      </c>
      <c r="M82">
        <f t="shared" si="15"/>
        <v>12207</v>
      </c>
      <c r="N82">
        <f t="shared" si="16"/>
        <v>50504.6</v>
      </c>
      <c r="O82">
        <f t="shared" si="17"/>
        <v>66362</v>
      </c>
      <c r="Q82">
        <v>-1936</v>
      </c>
      <c r="R82">
        <v>4338</v>
      </c>
      <c r="T82">
        <v>-2631.4000000000015</v>
      </c>
      <c r="U82">
        <v>572.59999999999854</v>
      </c>
      <c r="W82">
        <v>2774.2000000000003</v>
      </c>
      <c r="X82">
        <v>2678.2</v>
      </c>
      <c r="AD82">
        <v>50504.6</v>
      </c>
      <c r="AE82">
        <v>1.6908162820812362</v>
      </c>
      <c r="AK82">
        <v>50504.6</v>
      </c>
      <c r="AL82">
        <v>1.6908162820812362</v>
      </c>
    </row>
    <row r="83" spans="2:38" x14ac:dyDescent="0.25">
      <c r="B83">
        <v>57493</v>
      </c>
      <c r="C83">
        <v>108863</v>
      </c>
      <c r="D83">
        <v>6388</v>
      </c>
      <c r="E83">
        <v>74976</v>
      </c>
      <c r="F83">
        <v>93918</v>
      </c>
      <c r="H83">
        <v>129169</v>
      </c>
      <c r="J83">
        <f t="shared" si="12"/>
        <v>68327.600000000006</v>
      </c>
      <c r="K83">
        <f t="shared" si="13"/>
        <v>1.890436661027169</v>
      </c>
      <c r="L83">
        <f t="shared" si="14"/>
        <v>108863</v>
      </c>
      <c r="M83">
        <f t="shared" si="15"/>
        <v>6388</v>
      </c>
      <c r="N83">
        <f t="shared" si="16"/>
        <v>68327.600000000006</v>
      </c>
      <c r="O83">
        <f t="shared" si="17"/>
        <v>102475</v>
      </c>
      <c r="Q83">
        <v>3094</v>
      </c>
      <c r="R83">
        <v>27</v>
      </c>
      <c r="T83">
        <v>751.40000000000873</v>
      </c>
      <c r="U83">
        <v>-761.79999999998836</v>
      </c>
      <c r="W83">
        <v>3781</v>
      </c>
      <c r="X83">
        <v>2455</v>
      </c>
      <c r="AF83">
        <v>68327.600000000006</v>
      </c>
      <c r="AG83">
        <v>1.890436661027169</v>
      </c>
      <c r="AK83">
        <v>68327.600000000006</v>
      </c>
      <c r="AL83">
        <v>1.890436661027169</v>
      </c>
    </row>
    <row r="84" spans="2:38" x14ac:dyDescent="0.25">
      <c r="B84">
        <v>80024</v>
      </c>
      <c r="C84">
        <v>78405</v>
      </c>
      <c r="D84">
        <v>84974</v>
      </c>
      <c r="E84">
        <v>43936</v>
      </c>
      <c r="F84">
        <v>113236</v>
      </c>
      <c r="H84">
        <v>118005</v>
      </c>
      <c r="J84">
        <f t="shared" si="12"/>
        <v>80115</v>
      </c>
      <c r="K84">
        <f t="shared" si="13"/>
        <v>1.472945141359296</v>
      </c>
      <c r="L84">
        <f t="shared" si="14"/>
        <v>113236</v>
      </c>
      <c r="M84">
        <f t="shared" si="15"/>
        <v>43936</v>
      </c>
      <c r="N84">
        <f t="shared" si="16"/>
        <v>80115</v>
      </c>
      <c r="O84">
        <f t="shared" si="17"/>
        <v>69300</v>
      </c>
      <c r="Q84">
        <v>4845</v>
      </c>
      <c r="R84">
        <v>479</v>
      </c>
      <c r="T84">
        <v>-7.1999999999970896</v>
      </c>
      <c r="U84">
        <v>1179.6000000000058</v>
      </c>
      <c r="W84">
        <v>1788.3999999999999</v>
      </c>
      <c r="X84">
        <v>1179.6000000000001</v>
      </c>
      <c r="AB84">
        <v>80115</v>
      </c>
      <c r="AC84">
        <v>1.472945141359296</v>
      </c>
      <c r="AK84">
        <v>80115</v>
      </c>
      <c r="AL84">
        <v>1.472945141359296</v>
      </c>
    </row>
    <row r="85" spans="2:38" x14ac:dyDescent="0.25">
      <c r="B85">
        <v>99129</v>
      </c>
      <c r="C85">
        <v>30461</v>
      </c>
      <c r="D85">
        <v>96904</v>
      </c>
      <c r="E85">
        <v>84737</v>
      </c>
      <c r="F85">
        <v>4491</v>
      </c>
      <c r="H85">
        <v>63482</v>
      </c>
      <c r="J85">
        <f t="shared" si="12"/>
        <v>63144.4</v>
      </c>
      <c r="K85">
        <f t="shared" si="13"/>
        <v>1.0053464756969739</v>
      </c>
      <c r="L85">
        <f t="shared" si="14"/>
        <v>99129</v>
      </c>
      <c r="M85">
        <f t="shared" si="15"/>
        <v>4491</v>
      </c>
      <c r="N85">
        <f t="shared" si="16"/>
        <v>63144.4</v>
      </c>
      <c r="O85">
        <f t="shared" si="17"/>
        <v>94638</v>
      </c>
      <c r="Q85">
        <v>-970</v>
      </c>
      <c r="R85">
        <v>-1383</v>
      </c>
      <c r="T85">
        <v>955.59999999999854</v>
      </c>
      <c r="U85">
        <v>-257</v>
      </c>
      <c r="W85">
        <v>1627.2</v>
      </c>
      <c r="X85">
        <v>257</v>
      </c>
      <c r="AB85">
        <v>63144.4</v>
      </c>
      <c r="AC85">
        <v>1.0053464756969739</v>
      </c>
      <c r="AI85">
        <v>63144.4</v>
      </c>
      <c r="AJ85">
        <v>1.0053464756969739</v>
      </c>
    </row>
    <row r="86" spans="2:38" x14ac:dyDescent="0.25">
      <c r="B86">
        <v>68124</v>
      </c>
      <c r="C86">
        <v>89890</v>
      </c>
      <c r="D86">
        <v>75018</v>
      </c>
      <c r="E86">
        <v>22897</v>
      </c>
      <c r="F86">
        <v>43165</v>
      </c>
      <c r="H86">
        <v>59999</v>
      </c>
      <c r="J86">
        <f t="shared" si="12"/>
        <v>59818.8</v>
      </c>
      <c r="K86">
        <f t="shared" si="13"/>
        <v>1.0030124308745745</v>
      </c>
      <c r="L86">
        <f t="shared" si="14"/>
        <v>89890</v>
      </c>
      <c r="M86">
        <f t="shared" si="15"/>
        <v>22897</v>
      </c>
      <c r="N86">
        <f t="shared" si="16"/>
        <v>59818.8</v>
      </c>
      <c r="O86">
        <f t="shared" si="17"/>
        <v>66993</v>
      </c>
      <c r="Q86">
        <v>-1501</v>
      </c>
      <c r="R86">
        <v>-105</v>
      </c>
      <c r="T86">
        <v>-1386</v>
      </c>
      <c r="U86">
        <v>-104.19999999999709</v>
      </c>
      <c r="W86">
        <v>1393.6000000000001</v>
      </c>
      <c r="X86">
        <v>104.2</v>
      </c>
      <c r="Z86">
        <v>59818.8</v>
      </c>
      <c r="AA86">
        <v>1.0030124308745745</v>
      </c>
      <c r="AI86">
        <v>59818.8</v>
      </c>
      <c r="AJ86">
        <v>1.0030124308745745</v>
      </c>
    </row>
    <row r="87" spans="2:38" x14ac:dyDescent="0.25">
      <c r="B87">
        <v>9026</v>
      </c>
      <c r="C87">
        <v>108011</v>
      </c>
      <c r="D87">
        <v>73350</v>
      </c>
      <c r="E87">
        <v>79262</v>
      </c>
      <c r="F87">
        <v>61282</v>
      </c>
      <c r="H87">
        <v>106999</v>
      </c>
      <c r="J87">
        <f t="shared" si="12"/>
        <v>66186.2</v>
      </c>
      <c r="K87">
        <f t="shared" si="13"/>
        <v>1.6166360963463684</v>
      </c>
      <c r="L87">
        <f t="shared" si="14"/>
        <v>108011</v>
      </c>
      <c r="M87">
        <f t="shared" si="15"/>
        <v>9026</v>
      </c>
      <c r="N87">
        <f t="shared" si="16"/>
        <v>66186.2</v>
      </c>
      <c r="O87">
        <f t="shared" si="17"/>
        <v>98985</v>
      </c>
      <c r="Q87">
        <v>-380</v>
      </c>
      <c r="R87">
        <v>1337</v>
      </c>
      <c r="T87">
        <v>-1488.4000000000087</v>
      </c>
      <c r="U87">
        <v>-659.80000000000291</v>
      </c>
      <c r="W87">
        <v>4673.9999999999991</v>
      </c>
      <c r="X87">
        <v>2011.8</v>
      </c>
      <c r="AF87">
        <v>66186.2</v>
      </c>
      <c r="AG87">
        <v>1.6166360963463684</v>
      </c>
      <c r="AK87">
        <v>66186.2</v>
      </c>
      <c r="AL87">
        <v>1.6166360963463684</v>
      </c>
    </row>
    <row r="88" spans="2:38" x14ac:dyDescent="0.25">
      <c r="B88">
        <v>115161</v>
      </c>
      <c r="C88">
        <v>23629</v>
      </c>
      <c r="D88">
        <v>75419</v>
      </c>
      <c r="E88">
        <v>31345</v>
      </c>
      <c r="F88">
        <v>71559</v>
      </c>
      <c r="H88">
        <v>120965</v>
      </c>
      <c r="J88">
        <f t="shared" si="12"/>
        <v>63422.6</v>
      </c>
      <c r="K88">
        <f t="shared" si="13"/>
        <v>1.9072854156089469</v>
      </c>
      <c r="L88">
        <f t="shared" si="14"/>
        <v>115161</v>
      </c>
      <c r="M88">
        <f t="shared" si="15"/>
        <v>23629</v>
      </c>
      <c r="N88">
        <f t="shared" si="16"/>
        <v>63422.6</v>
      </c>
      <c r="O88">
        <f t="shared" si="17"/>
        <v>91532</v>
      </c>
      <c r="Q88">
        <v>6329</v>
      </c>
      <c r="R88">
        <v>247</v>
      </c>
      <c r="T88">
        <v>1209.1999999999971</v>
      </c>
      <c r="U88">
        <v>-465.80000000000291</v>
      </c>
      <c r="W88">
        <v>3809.2000000000003</v>
      </c>
      <c r="X88">
        <v>939.40000000000009</v>
      </c>
      <c r="AF88">
        <v>63422.6</v>
      </c>
      <c r="AG88">
        <v>1.9072854156089469</v>
      </c>
      <c r="AK88">
        <v>63422.6</v>
      </c>
      <c r="AL88">
        <v>1.9072854156089469</v>
      </c>
    </row>
    <row r="89" spans="2:38" x14ac:dyDescent="0.25">
      <c r="B89">
        <v>31390</v>
      </c>
      <c r="C89">
        <v>8160</v>
      </c>
      <c r="D89">
        <v>116595</v>
      </c>
      <c r="E89">
        <v>92430</v>
      </c>
      <c r="F89">
        <v>16239</v>
      </c>
      <c r="H89">
        <v>108091</v>
      </c>
      <c r="J89">
        <f t="shared" si="12"/>
        <v>52962.8</v>
      </c>
      <c r="K89">
        <f t="shared" si="13"/>
        <v>2.0408853006260999</v>
      </c>
      <c r="L89">
        <f t="shared" si="14"/>
        <v>116595</v>
      </c>
      <c r="M89">
        <f t="shared" si="15"/>
        <v>8160</v>
      </c>
      <c r="N89">
        <f t="shared" si="16"/>
        <v>52962.8</v>
      </c>
      <c r="O89">
        <f t="shared" si="17"/>
        <v>108435</v>
      </c>
      <c r="Q89">
        <v>-887</v>
      </c>
      <c r="R89">
        <v>-122</v>
      </c>
      <c r="T89">
        <v>2631.2000000000044</v>
      </c>
      <c r="U89">
        <v>1448.8000000000029</v>
      </c>
      <c r="W89">
        <v>5030.8</v>
      </c>
      <c r="X89">
        <v>1448.8000000000002</v>
      </c>
      <c r="AD89">
        <v>52962.8</v>
      </c>
      <c r="AE89">
        <v>2.0408853006260999</v>
      </c>
      <c r="AK89">
        <v>52962.8</v>
      </c>
      <c r="AL89">
        <v>2.0408853006260999</v>
      </c>
    </row>
    <row r="90" spans="2:38" x14ac:dyDescent="0.25">
      <c r="B90">
        <v>38443</v>
      </c>
      <c r="C90">
        <v>33101</v>
      </c>
      <c r="D90">
        <v>103304</v>
      </c>
      <c r="E90">
        <v>42111</v>
      </c>
      <c r="F90">
        <v>87056</v>
      </c>
      <c r="H90">
        <v>108687</v>
      </c>
      <c r="J90">
        <f t="shared" si="12"/>
        <v>60803</v>
      </c>
      <c r="K90">
        <f t="shared" si="13"/>
        <v>1.7875269312369455</v>
      </c>
      <c r="L90">
        <f t="shared" si="14"/>
        <v>103304</v>
      </c>
      <c r="M90">
        <f t="shared" si="15"/>
        <v>33101</v>
      </c>
      <c r="N90">
        <f t="shared" si="16"/>
        <v>60803</v>
      </c>
      <c r="O90">
        <f t="shared" si="17"/>
        <v>70203</v>
      </c>
      <c r="Q90">
        <v>7950</v>
      </c>
      <c r="R90">
        <v>3597</v>
      </c>
      <c r="T90">
        <v>1467.8000000000029</v>
      </c>
      <c r="U90">
        <v>-1362.1999999999971</v>
      </c>
      <c r="W90">
        <v>1991.0000000000002</v>
      </c>
      <c r="X90">
        <v>1362.6</v>
      </c>
      <c r="AD90">
        <v>60803</v>
      </c>
      <c r="AE90">
        <v>1.7875269312369455</v>
      </c>
      <c r="AK90">
        <v>60803</v>
      </c>
      <c r="AL90">
        <v>1.7875269312369455</v>
      </c>
    </row>
    <row r="91" spans="2:38" x14ac:dyDescent="0.25">
      <c r="B91">
        <v>76510</v>
      </c>
      <c r="C91">
        <v>91367</v>
      </c>
      <c r="D91">
        <v>19716</v>
      </c>
      <c r="E91">
        <v>44599</v>
      </c>
      <c r="F91">
        <v>32150</v>
      </c>
      <c r="H91">
        <v>104011</v>
      </c>
      <c r="J91">
        <f t="shared" si="12"/>
        <v>52868.4</v>
      </c>
      <c r="K91">
        <f t="shared" si="13"/>
        <v>1.9673566818742385</v>
      </c>
      <c r="L91">
        <f t="shared" si="14"/>
        <v>91367</v>
      </c>
      <c r="M91">
        <f t="shared" si="15"/>
        <v>19716</v>
      </c>
      <c r="N91">
        <f t="shared" si="16"/>
        <v>52868.4</v>
      </c>
      <c r="O91">
        <f t="shared" si="17"/>
        <v>71651</v>
      </c>
      <c r="Q91">
        <v>5734</v>
      </c>
      <c r="R91">
        <v>1601</v>
      </c>
      <c r="T91">
        <v>-1030.1999999999971</v>
      </c>
      <c r="U91">
        <v>566</v>
      </c>
      <c r="W91">
        <v>7102.2</v>
      </c>
      <c r="X91">
        <v>962.4</v>
      </c>
      <c r="AD91">
        <v>52868.4</v>
      </c>
      <c r="AE91">
        <v>1.9673566818742385</v>
      </c>
      <c r="AK91">
        <v>52868.4</v>
      </c>
      <c r="AL91">
        <v>1.9673566818742385</v>
      </c>
    </row>
    <row r="92" spans="2:38" x14ac:dyDescent="0.25">
      <c r="B92">
        <v>25476</v>
      </c>
      <c r="C92">
        <v>35528</v>
      </c>
      <c r="D92">
        <v>62526</v>
      </c>
      <c r="E92">
        <v>70677</v>
      </c>
      <c r="F92">
        <v>90904</v>
      </c>
      <c r="H92">
        <v>74526</v>
      </c>
      <c r="J92">
        <f t="shared" si="12"/>
        <v>57022.2</v>
      </c>
      <c r="K92">
        <f t="shared" si="13"/>
        <v>1.3069646558708714</v>
      </c>
      <c r="L92">
        <f t="shared" si="14"/>
        <v>90904</v>
      </c>
      <c r="M92">
        <f t="shared" si="15"/>
        <v>25476</v>
      </c>
      <c r="N92">
        <f t="shared" si="16"/>
        <v>57022.2</v>
      </c>
      <c r="O92">
        <f t="shared" si="17"/>
        <v>65428</v>
      </c>
      <c r="Q92">
        <v>-873</v>
      </c>
      <c r="R92">
        <v>13</v>
      </c>
      <c r="T92">
        <v>-418.80000000000291</v>
      </c>
      <c r="U92">
        <v>-810.80000000000291</v>
      </c>
      <c r="W92">
        <v>3122.3999999999996</v>
      </c>
      <c r="X92">
        <v>1481.6</v>
      </c>
      <c r="Z92">
        <v>57022.2</v>
      </c>
      <c r="AA92">
        <v>1.3069646558708714</v>
      </c>
      <c r="AK92">
        <v>57022.2</v>
      </c>
      <c r="AL92">
        <v>1.3069646558708714</v>
      </c>
    </row>
    <row r="93" spans="2:38" x14ac:dyDescent="0.25">
      <c r="B93">
        <v>92564</v>
      </c>
      <c r="C93">
        <v>14484</v>
      </c>
      <c r="D93">
        <v>61587</v>
      </c>
      <c r="E93">
        <v>108032</v>
      </c>
      <c r="F93">
        <v>46718</v>
      </c>
      <c r="H93">
        <v>79204</v>
      </c>
      <c r="J93">
        <f t="shared" si="12"/>
        <v>64677</v>
      </c>
      <c r="K93">
        <f t="shared" si="13"/>
        <v>1.2246084388577083</v>
      </c>
      <c r="L93">
        <f t="shared" si="14"/>
        <v>108032</v>
      </c>
      <c r="M93">
        <f t="shared" si="15"/>
        <v>14484</v>
      </c>
      <c r="N93">
        <f t="shared" si="16"/>
        <v>64677</v>
      </c>
      <c r="O93">
        <f t="shared" si="17"/>
        <v>93548</v>
      </c>
      <c r="Q93">
        <v>853</v>
      </c>
      <c r="R93">
        <v>-405</v>
      </c>
      <c r="T93">
        <v>-562.19999999999709</v>
      </c>
      <c r="U93">
        <v>442</v>
      </c>
      <c r="W93">
        <v>1931.8</v>
      </c>
      <c r="X93">
        <v>1678.8000000000002</v>
      </c>
      <c r="AB93">
        <v>64677</v>
      </c>
      <c r="AC93">
        <v>1.2246084388577083</v>
      </c>
      <c r="AI93">
        <v>64677</v>
      </c>
      <c r="AJ93">
        <v>1.2246084388577083</v>
      </c>
    </row>
    <row r="94" spans="2:38" x14ac:dyDescent="0.25">
      <c r="B94">
        <v>85352</v>
      </c>
      <c r="C94">
        <v>66761</v>
      </c>
      <c r="D94">
        <v>88213</v>
      </c>
      <c r="E94">
        <v>54597</v>
      </c>
      <c r="F94">
        <v>106424</v>
      </c>
      <c r="H94">
        <v>127821</v>
      </c>
      <c r="J94">
        <f t="shared" si="12"/>
        <v>80269.399999999994</v>
      </c>
      <c r="K94">
        <f t="shared" si="13"/>
        <v>1.5924000926878736</v>
      </c>
      <c r="L94">
        <f t="shared" si="14"/>
        <v>106424</v>
      </c>
      <c r="M94">
        <f t="shared" si="15"/>
        <v>54597</v>
      </c>
      <c r="N94">
        <f t="shared" si="16"/>
        <v>80269.399999999994</v>
      </c>
      <c r="O94">
        <f t="shared" si="17"/>
        <v>51827</v>
      </c>
      <c r="Q94">
        <v>-1329</v>
      </c>
      <c r="R94">
        <v>-40</v>
      </c>
      <c r="T94">
        <v>590</v>
      </c>
      <c r="U94">
        <v>-538.20000000001164</v>
      </c>
      <c r="W94">
        <v>5421.6</v>
      </c>
      <c r="X94">
        <v>1017.3999999999999</v>
      </c>
      <c r="AF94">
        <v>80269.399999999994</v>
      </c>
      <c r="AG94">
        <v>1.5924000926878736</v>
      </c>
      <c r="AK94">
        <v>80269.399999999994</v>
      </c>
      <c r="AL94">
        <v>1.5924000926878736</v>
      </c>
    </row>
    <row r="95" spans="2:38" x14ac:dyDescent="0.25">
      <c r="B95">
        <v>46167</v>
      </c>
      <c r="C95">
        <v>47982</v>
      </c>
      <c r="D95">
        <v>39405</v>
      </c>
      <c r="E95">
        <v>68767</v>
      </c>
      <c r="F95">
        <v>85589</v>
      </c>
      <c r="H95">
        <v>59087</v>
      </c>
      <c r="J95">
        <f t="shared" si="12"/>
        <v>57582</v>
      </c>
      <c r="K95">
        <f t="shared" si="13"/>
        <v>1.0261366399221978</v>
      </c>
      <c r="L95">
        <f t="shared" si="14"/>
        <v>85589</v>
      </c>
      <c r="M95">
        <f t="shared" si="15"/>
        <v>39405</v>
      </c>
      <c r="N95">
        <f t="shared" si="16"/>
        <v>57582</v>
      </c>
      <c r="O95">
        <f t="shared" si="17"/>
        <v>46184</v>
      </c>
      <c r="Q95">
        <v>-7702</v>
      </c>
      <c r="R95">
        <v>-733</v>
      </c>
      <c r="T95">
        <v>-3795</v>
      </c>
      <c r="U95">
        <v>-1430.8000000000029</v>
      </c>
      <c r="W95">
        <v>4390.2</v>
      </c>
      <c r="X95">
        <v>1430.8000000000002</v>
      </c>
      <c r="AB95">
        <v>57582</v>
      </c>
      <c r="AC95">
        <v>1.0261366399221978</v>
      </c>
      <c r="AI95">
        <v>57582</v>
      </c>
      <c r="AJ95">
        <v>1.0261366399221978</v>
      </c>
    </row>
    <row r="96" spans="2:38" x14ac:dyDescent="0.25">
      <c r="B96">
        <v>101015</v>
      </c>
      <c r="C96">
        <v>43338</v>
      </c>
      <c r="D96">
        <v>10396</v>
      </c>
      <c r="E96">
        <v>37464</v>
      </c>
      <c r="F96">
        <v>107389</v>
      </c>
      <c r="H96">
        <v>98888</v>
      </c>
      <c r="J96">
        <f t="shared" si="12"/>
        <v>59920.4</v>
      </c>
      <c r="K96">
        <f t="shared" si="13"/>
        <v>1.6503227615302969</v>
      </c>
      <c r="L96">
        <f t="shared" si="14"/>
        <v>107389</v>
      </c>
      <c r="M96">
        <f t="shared" si="15"/>
        <v>10396</v>
      </c>
      <c r="N96">
        <f t="shared" si="16"/>
        <v>59920.4</v>
      </c>
      <c r="O96">
        <f t="shared" si="17"/>
        <v>96993</v>
      </c>
      <c r="Q96">
        <v>5900</v>
      </c>
      <c r="R96">
        <v>-1755</v>
      </c>
      <c r="T96">
        <v>-1481.1999999999971</v>
      </c>
      <c r="U96">
        <v>1076.8000000000029</v>
      </c>
      <c r="W96">
        <v>3872.4</v>
      </c>
      <c r="X96">
        <v>1106</v>
      </c>
      <c r="AF96">
        <v>59920.4</v>
      </c>
      <c r="AG96">
        <v>1.6503227615302969</v>
      </c>
      <c r="AK96">
        <v>59920.4</v>
      </c>
      <c r="AL96">
        <v>1.6503227615302969</v>
      </c>
    </row>
    <row r="97" spans="2:38" x14ac:dyDescent="0.25">
      <c r="B97">
        <v>47648</v>
      </c>
      <c r="C97">
        <v>26271</v>
      </c>
      <c r="D97">
        <v>6437</v>
      </c>
      <c r="E97">
        <v>80560</v>
      </c>
      <c r="F97">
        <v>83193</v>
      </c>
      <c r="H97">
        <v>73638</v>
      </c>
      <c r="J97">
        <f t="shared" si="12"/>
        <v>48821.8</v>
      </c>
      <c r="K97">
        <f t="shared" si="13"/>
        <v>1.5083016193585652</v>
      </c>
      <c r="L97">
        <f t="shared" si="14"/>
        <v>83193</v>
      </c>
      <c r="M97">
        <f t="shared" si="15"/>
        <v>6437</v>
      </c>
      <c r="N97">
        <f t="shared" si="16"/>
        <v>48821.8</v>
      </c>
      <c r="O97">
        <f t="shared" si="17"/>
        <v>76756</v>
      </c>
      <c r="Q97">
        <v>4143</v>
      </c>
      <c r="R97">
        <v>-207</v>
      </c>
      <c r="T97">
        <v>-599.59999999999854</v>
      </c>
      <c r="U97">
        <v>-0.79999999999563443</v>
      </c>
      <c r="W97">
        <v>5683.1999999999989</v>
      </c>
      <c r="X97">
        <v>1975.6000000000001</v>
      </c>
      <c r="Z97">
        <v>48821.8</v>
      </c>
      <c r="AA97">
        <v>1.5083016193585652</v>
      </c>
      <c r="AK97">
        <v>48821.8</v>
      </c>
      <c r="AL97">
        <v>1.5083016193585652</v>
      </c>
    </row>
    <row r="98" spans="2:38" x14ac:dyDescent="0.25">
      <c r="B98">
        <v>19123</v>
      </c>
      <c r="C98">
        <v>7153</v>
      </c>
      <c r="D98">
        <v>62739</v>
      </c>
      <c r="E98">
        <v>56452</v>
      </c>
      <c r="F98">
        <v>91224</v>
      </c>
      <c r="H98">
        <v>62927</v>
      </c>
      <c r="J98">
        <f t="shared" si="12"/>
        <v>47338.2</v>
      </c>
      <c r="K98">
        <f t="shared" ref="K98:K129" si="18">H98/J98</f>
        <v>1.3293069867464331</v>
      </c>
      <c r="L98">
        <f t="shared" si="14"/>
        <v>91224</v>
      </c>
      <c r="M98">
        <f t="shared" si="15"/>
        <v>7153</v>
      </c>
      <c r="N98">
        <f t="shared" si="16"/>
        <v>47338.2</v>
      </c>
      <c r="O98">
        <f t="shared" si="17"/>
        <v>84071</v>
      </c>
      <c r="Q98">
        <v>1427</v>
      </c>
      <c r="R98">
        <v>-157</v>
      </c>
      <c r="T98">
        <v>3058.1999999999971</v>
      </c>
      <c r="U98">
        <v>139.39999999999418</v>
      </c>
      <c r="W98">
        <v>6646.1999999999989</v>
      </c>
      <c r="X98">
        <v>284.60000000000002</v>
      </c>
      <c r="Z98">
        <v>47338.2</v>
      </c>
      <c r="AA98">
        <v>1.3293069867464331</v>
      </c>
      <c r="AK98">
        <v>47338.2</v>
      </c>
      <c r="AL98">
        <v>1.3293069867464331</v>
      </c>
    </row>
    <row r="99" spans="2:38" x14ac:dyDescent="0.25">
      <c r="B99">
        <v>50989</v>
      </c>
      <c r="C99">
        <v>106276</v>
      </c>
      <c r="D99">
        <v>62333</v>
      </c>
      <c r="E99">
        <v>96977</v>
      </c>
      <c r="F99">
        <v>81709</v>
      </c>
      <c r="H99">
        <v>81869</v>
      </c>
      <c r="J99">
        <f t="shared" si="12"/>
        <v>79656.800000000003</v>
      </c>
      <c r="K99">
        <f t="shared" si="18"/>
        <v>1.0277716403370458</v>
      </c>
      <c r="L99">
        <f t="shared" si="14"/>
        <v>106276</v>
      </c>
      <c r="M99">
        <f t="shared" si="15"/>
        <v>50989</v>
      </c>
      <c r="N99">
        <f t="shared" si="16"/>
        <v>79656.800000000003</v>
      </c>
      <c r="O99">
        <f t="shared" si="17"/>
        <v>55287</v>
      </c>
      <c r="Q99">
        <v>812</v>
      </c>
      <c r="R99">
        <v>1040</v>
      </c>
      <c r="T99">
        <v>1551.8000000000029</v>
      </c>
      <c r="U99">
        <v>61.400000000008731</v>
      </c>
      <c r="W99">
        <v>2017</v>
      </c>
      <c r="X99">
        <v>1298.5999999999999</v>
      </c>
      <c r="AB99">
        <v>79656.800000000003</v>
      </c>
      <c r="AC99">
        <v>1.0277716403370458</v>
      </c>
      <c r="AI99">
        <v>79656.800000000003</v>
      </c>
      <c r="AJ99">
        <v>1.0277716403370458</v>
      </c>
    </row>
    <row r="100" spans="2:38" x14ac:dyDescent="0.25">
      <c r="B100">
        <v>18914</v>
      </c>
      <c r="C100">
        <v>23952</v>
      </c>
      <c r="D100">
        <v>102097</v>
      </c>
      <c r="E100">
        <v>21530</v>
      </c>
      <c r="F100">
        <v>59684</v>
      </c>
      <c r="H100">
        <v>55141</v>
      </c>
      <c r="J100">
        <f t="shared" si="12"/>
        <v>45235.4</v>
      </c>
      <c r="K100">
        <f t="shared" si="18"/>
        <v>1.218978941271659</v>
      </c>
      <c r="L100">
        <f t="shared" si="14"/>
        <v>102097</v>
      </c>
      <c r="M100">
        <f t="shared" si="15"/>
        <v>18914</v>
      </c>
      <c r="N100">
        <f t="shared" si="16"/>
        <v>45235.4</v>
      </c>
      <c r="O100">
        <f t="shared" si="17"/>
        <v>83183</v>
      </c>
      <c r="Q100">
        <v>-2915</v>
      </c>
      <c r="R100">
        <v>1</v>
      </c>
      <c r="T100">
        <v>291.20000000000437</v>
      </c>
      <c r="U100">
        <v>750.20000000000437</v>
      </c>
      <c r="W100">
        <v>5554.4</v>
      </c>
      <c r="X100">
        <v>1261</v>
      </c>
      <c r="Z100">
        <v>45235.4</v>
      </c>
      <c r="AA100">
        <v>1.218978941271659</v>
      </c>
      <c r="AI100">
        <v>45235.4</v>
      </c>
      <c r="AJ100">
        <v>1.218978941271659</v>
      </c>
    </row>
    <row r="101" spans="2:38" x14ac:dyDescent="0.25">
      <c r="B101">
        <v>112902</v>
      </c>
      <c r="C101">
        <v>102470</v>
      </c>
      <c r="D101">
        <v>5481</v>
      </c>
      <c r="E101">
        <v>88391</v>
      </c>
      <c r="F101">
        <v>74213</v>
      </c>
      <c r="H101">
        <v>87174</v>
      </c>
      <c r="J101">
        <f t="shared" si="12"/>
        <v>76691.399999999994</v>
      </c>
      <c r="K101">
        <f t="shared" si="18"/>
        <v>1.136685469296427</v>
      </c>
      <c r="L101">
        <f t="shared" si="14"/>
        <v>112902</v>
      </c>
      <c r="M101">
        <f t="shared" si="15"/>
        <v>5481</v>
      </c>
      <c r="N101">
        <f t="shared" si="16"/>
        <v>76691.399999999994</v>
      </c>
      <c r="O101">
        <f t="shared" si="17"/>
        <v>107421</v>
      </c>
      <c r="Q101">
        <v>5256</v>
      </c>
      <c r="R101">
        <v>-269</v>
      </c>
      <c r="T101">
        <v>4096.7999999999884</v>
      </c>
      <c r="U101">
        <v>40.799999999988358</v>
      </c>
      <c r="W101">
        <v>4708.8</v>
      </c>
      <c r="X101">
        <v>877.6</v>
      </c>
      <c r="AB101">
        <v>76691.399999999994</v>
      </c>
      <c r="AC101">
        <v>1.136685469296427</v>
      </c>
      <c r="AI101">
        <v>76691.399999999994</v>
      </c>
      <c r="AJ101">
        <v>1.136685469296427</v>
      </c>
    </row>
    <row r="103" spans="2:38" x14ac:dyDescent="0.25">
      <c r="B103">
        <v>4541742</v>
      </c>
      <c r="C103">
        <v>4450400</v>
      </c>
      <c r="D103">
        <v>4714416</v>
      </c>
      <c r="E103">
        <v>4636699</v>
      </c>
      <c r="F103">
        <v>4576581</v>
      </c>
    </row>
  </sheetData>
  <pageMargins left="0.7" right="0.7" top="0.75" bottom="0.75" header="0.3" footer="0.3"/>
  <drawing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E3D8F0-48CA-4412-9360-EE5A2D621DBB}">
  <dimension ref="A1:AL103"/>
  <sheetViews>
    <sheetView workbookViewId="0"/>
  </sheetViews>
  <sheetFormatPr defaultRowHeight="15" x14ac:dyDescent="0.25"/>
  <sheetData>
    <row r="1" spans="1:38" x14ac:dyDescent="0.25">
      <c r="A1" t="s">
        <v>6</v>
      </c>
    </row>
    <row r="2" spans="1:38" x14ac:dyDescent="0.25">
      <c r="B2">
        <v>113900</v>
      </c>
      <c r="C2">
        <v>84162</v>
      </c>
      <c r="D2">
        <v>116196</v>
      </c>
      <c r="E2">
        <v>48225</v>
      </c>
      <c r="F2">
        <v>76094</v>
      </c>
      <c r="H2">
        <v>133507</v>
      </c>
      <c r="J2">
        <f t="shared" ref="J2:J33" si="0">AVERAGE(B2:F2)</f>
        <v>87715.4</v>
      </c>
      <c r="K2">
        <f t="shared" ref="K2:K33" si="1">H2/J2</f>
        <v>1.5220474397882242</v>
      </c>
      <c r="L2">
        <f t="shared" ref="L2:L33" si="2">MAX(B2:F2)</f>
        <v>116196</v>
      </c>
      <c r="M2">
        <f t="shared" ref="M2:M33" si="3">MIN(B2:F2)</f>
        <v>48225</v>
      </c>
      <c r="N2">
        <f t="shared" ref="N2:N33" si="4">AVERAGE(B2:F2)</f>
        <v>87715.4</v>
      </c>
      <c r="O2">
        <f t="shared" ref="O2:O33" si="5">L2-M2</f>
        <v>67971</v>
      </c>
      <c r="Q2">
        <v>6202</v>
      </c>
      <c r="R2">
        <v>2328</v>
      </c>
      <c r="T2">
        <v>16.399999999994179</v>
      </c>
      <c r="U2">
        <v>-140.20000000001164</v>
      </c>
      <c r="W2">
        <v>2181.1999999999998</v>
      </c>
      <c r="X2">
        <v>467</v>
      </c>
      <c r="AF2">
        <v>87715.4</v>
      </c>
      <c r="AG2">
        <v>1.5220474397882242</v>
      </c>
      <c r="AK2">
        <v>87715.4</v>
      </c>
      <c r="AL2">
        <v>1.5220474397882242</v>
      </c>
    </row>
    <row r="3" spans="1:38" x14ac:dyDescent="0.25">
      <c r="B3">
        <v>13009</v>
      </c>
      <c r="C3">
        <v>1132</v>
      </c>
      <c r="D3">
        <v>108116</v>
      </c>
      <c r="E3">
        <v>75374</v>
      </c>
      <c r="F3">
        <v>55471</v>
      </c>
      <c r="H3">
        <v>103265</v>
      </c>
      <c r="J3">
        <f t="shared" si="0"/>
        <v>50620.4</v>
      </c>
      <c r="K3">
        <f t="shared" si="1"/>
        <v>2.0399878309930384</v>
      </c>
      <c r="L3">
        <f t="shared" si="2"/>
        <v>108116</v>
      </c>
      <c r="M3">
        <f t="shared" si="3"/>
        <v>1132</v>
      </c>
      <c r="N3">
        <f t="shared" si="4"/>
        <v>50620.4</v>
      </c>
      <c r="O3">
        <f t="shared" si="5"/>
        <v>106984</v>
      </c>
      <c r="Q3">
        <v>9785</v>
      </c>
      <c r="R3">
        <v>95</v>
      </c>
      <c r="T3">
        <v>1445</v>
      </c>
      <c r="U3">
        <v>-917.19999999999709</v>
      </c>
      <c r="W3">
        <v>6721.8</v>
      </c>
      <c r="X3">
        <v>2557.6000000000004</v>
      </c>
      <c r="AD3">
        <v>50620.4</v>
      </c>
      <c r="AE3">
        <v>2.0399878309930384</v>
      </c>
      <c r="AK3">
        <v>50620.4</v>
      </c>
      <c r="AL3">
        <v>2.0399878309930384</v>
      </c>
    </row>
    <row r="4" spans="1:38" x14ac:dyDescent="0.25">
      <c r="B4">
        <v>115793</v>
      </c>
      <c r="C4">
        <v>111200</v>
      </c>
      <c r="D4">
        <v>114743</v>
      </c>
      <c r="E4">
        <v>57805</v>
      </c>
      <c r="F4">
        <v>72764</v>
      </c>
      <c r="H4">
        <v>127683</v>
      </c>
      <c r="J4">
        <f t="shared" si="0"/>
        <v>94461</v>
      </c>
      <c r="K4">
        <f t="shared" si="1"/>
        <v>1.3517007018769651</v>
      </c>
      <c r="L4">
        <f t="shared" si="2"/>
        <v>115793</v>
      </c>
      <c r="M4">
        <f t="shared" si="3"/>
        <v>57805</v>
      </c>
      <c r="N4">
        <f t="shared" si="4"/>
        <v>94461</v>
      </c>
      <c r="O4">
        <f t="shared" si="5"/>
        <v>57988</v>
      </c>
      <c r="Q4">
        <v>-1590</v>
      </c>
      <c r="R4">
        <v>-3209</v>
      </c>
      <c r="T4">
        <v>2284.8000000000029</v>
      </c>
      <c r="U4">
        <v>1897.1999999999971</v>
      </c>
      <c r="W4">
        <v>4256</v>
      </c>
      <c r="X4">
        <v>2106.4</v>
      </c>
      <c r="AB4">
        <v>94461</v>
      </c>
      <c r="AC4">
        <v>1.3517007018769651</v>
      </c>
      <c r="AK4">
        <v>94461</v>
      </c>
      <c r="AL4">
        <v>1.3517007018769651</v>
      </c>
    </row>
    <row r="5" spans="1:38" x14ac:dyDescent="0.25">
      <c r="B5">
        <v>109876</v>
      </c>
      <c r="C5">
        <v>22574</v>
      </c>
      <c r="D5">
        <v>50859</v>
      </c>
      <c r="E5">
        <v>35573</v>
      </c>
      <c r="F5">
        <v>55252</v>
      </c>
      <c r="H5">
        <v>63291</v>
      </c>
      <c r="J5">
        <f t="shared" si="0"/>
        <v>54826.8</v>
      </c>
      <c r="K5">
        <f t="shared" si="1"/>
        <v>1.1543807043270808</v>
      </c>
      <c r="L5">
        <f t="shared" si="2"/>
        <v>109876</v>
      </c>
      <c r="M5">
        <f t="shared" si="3"/>
        <v>22574</v>
      </c>
      <c r="N5">
        <f t="shared" si="4"/>
        <v>54826.8</v>
      </c>
      <c r="O5">
        <f t="shared" si="5"/>
        <v>87302</v>
      </c>
      <c r="Q5">
        <v>5112</v>
      </c>
      <c r="R5">
        <v>1593</v>
      </c>
      <c r="T5">
        <v>3806.4000000000015</v>
      </c>
      <c r="U5">
        <v>11.80000000000291</v>
      </c>
      <c r="W5">
        <v>5789.6</v>
      </c>
      <c r="X5">
        <v>2243.3999999999996</v>
      </c>
      <c r="Z5">
        <v>54826.8</v>
      </c>
      <c r="AA5">
        <v>1.1543807043270808</v>
      </c>
      <c r="AI5">
        <v>54826.8</v>
      </c>
      <c r="AJ5">
        <v>1.1543807043270808</v>
      </c>
    </row>
    <row r="6" spans="1:38" x14ac:dyDescent="0.25">
      <c r="B6">
        <v>115099</v>
      </c>
      <c r="C6">
        <v>22671</v>
      </c>
      <c r="D6">
        <v>6197</v>
      </c>
      <c r="E6">
        <v>8731</v>
      </c>
      <c r="F6">
        <v>41829</v>
      </c>
      <c r="H6">
        <v>55833</v>
      </c>
      <c r="J6">
        <f t="shared" si="0"/>
        <v>38905.4</v>
      </c>
      <c r="K6">
        <f t="shared" si="1"/>
        <v>1.43509641335136</v>
      </c>
      <c r="L6">
        <f t="shared" si="2"/>
        <v>115099</v>
      </c>
      <c r="M6">
        <f t="shared" si="3"/>
        <v>6197</v>
      </c>
      <c r="N6">
        <f t="shared" si="4"/>
        <v>38905.4</v>
      </c>
      <c r="O6">
        <f t="shared" si="5"/>
        <v>108902</v>
      </c>
      <c r="Q6">
        <v>4911</v>
      </c>
      <c r="R6">
        <v>0</v>
      </c>
      <c r="T6">
        <v>1415</v>
      </c>
      <c r="U6">
        <v>1412.2000000000044</v>
      </c>
      <c r="W6">
        <v>3723.4</v>
      </c>
      <c r="X6">
        <v>1973.4</v>
      </c>
      <c r="Z6">
        <v>38905.4</v>
      </c>
      <c r="AA6">
        <v>1.43509641335136</v>
      </c>
      <c r="AK6">
        <v>38905.4</v>
      </c>
      <c r="AL6">
        <v>1.43509641335136</v>
      </c>
    </row>
    <row r="7" spans="1:38" x14ac:dyDescent="0.25">
      <c r="B7">
        <v>109511</v>
      </c>
      <c r="C7">
        <v>6359</v>
      </c>
      <c r="D7">
        <v>62472</v>
      </c>
      <c r="E7">
        <v>115152</v>
      </c>
      <c r="F7">
        <v>14648</v>
      </c>
      <c r="H7">
        <v>103979</v>
      </c>
      <c r="J7">
        <f t="shared" si="0"/>
        <v>61628.4</v>
      </c>
      <c r="K7">
        <f t="shared" si="1"/>
        <v>1.6871929175509992</v>
      </c>
      <c r="L7">
        <f t="shared" si="2"/>
        <v>115152</v>
      </c>
      <c r="M7">
        <f t="shared" si="3"/>
        <v>6359</v>
      </c>
      <c r="N7">
        <f t="shared" si="4"/>
        <v>61628.4</v>
      </c>
      <c r="O7">
        <f t="shared" si="5"/>
        <v>108793</v>
      </c>
      <c r="Q7">
        <v>8900</v>
      </c>
      <c r="R7">
        <v>2047</v>
      </c>
      <c r="T7">
        <v>1506</v>
      </c>
      <c r="U7">
        <v>1738.8000000000029</v>
      </c>
      <c r="W7">
        <v>4261.5999999999995</v>
      </c>
      <c r="X7">
        <v>1756.4</v>
      </c>
      <c r="AD7">
        <v>61628.4</v>
      </c>
      <c r="AE7">
        <v>1.6871929175509992</v>
      </c>
      <c r="AK7">
        <v>61628.4</v>
      </c>
      <c r="AL7">
        <v>1.6871929175509992</v>
      </c>
    </row>
    <row r="8" spans="1:38" x14ac:dyDescent="0.25">
      <c r="B8">
        <v>41047</v>
      </c>
      <c r="C8">
        <v>6219</v>
      </c>
      <c r="D8">
        <v>39026</v>
      </c>
      <c r="E8">
        <v>102786</v>
      </c>
      <c r="F8">
        <v>30686</v>
      </c>
      <c r="H8">
        <v>76449</v>
      </c>
      <c r="J8">
        <f t="shared" si="0"/>
        <v>43952.800000000003</v>
      </c>
      <c r="K8">
        <f t="shared" si="1"/>
        <v>1.7393431135217778</v>
      </c>
      <c r="L8">
        <f t="shared" si="2"/>
        <v>102786</v>
      </c>
      <c r="M8">
        <f t="shared" si="3"/>
        <v>6219</v>
      </c>
      <c r="N8">
        <f t="shared" si="4"/>
        <v>43952.800000000003</v>
      </c>
      <c r="O8">
        <f t="shared" si="5"/>
        <v>96567</v>
      </c>
      <c r="Q8">
        <v>6216</v>
      </c>
      <c r="R8">
        <v>-1487</v>
      </c>
      <c r="T8">
        <v>1148.8000000000029</v>
      </c>
      <c r="U8">
        <v>570.60000000000582</v>
      </c>
      <c r="W8">
        <v>2808</v>
      </c>
      <c r="X8">
        <v>570.6</v>
      </c>
      <c r="AD8">
        <v>43952.800000000003</v>
      </c>
      <c r="AE8">
        <v>1.7393431135217778</v>
      </c>
      <c r="AK8">
        <v>43952.800000000003</v>
      </c>
      <c r="AL8">
        <v>1.7393431135217778</v>
      </c>
    </row>
    <row r="9" spans="1:38" x14ac:dyDescent="0.25">
      <c r="B9">
        <v>8793</v>
      </c>
      <c r="C9">
        <v>65172</v>
      </c>
      <c r="D9">
        <v>16815</v>
      </c>
      <c r="E9">
        <v>94788</v>
      </c>
      <c r="F9">
        <v>42523</v>
      </c>
      <c r="H9">
        <v>66249</v>
      </c>
      <c r="J9">
        <f t="shared" si="0"/>
        <v>45618.2</v>
      </c>
      <c r="K9">
        <f t="shared" si="1"/>
        <v>1.4522493215427177</v>
      </c>
      <c r="L9">
        <f t="shared" si="2"/>
        <v>94788</v>
      </c>
      <c r="M9">
        <f t="shared" si="3"/>
        <v>8793</v>
      </c>
      <c r="N9">
        <f t="shared" si="4"/>
        <v>45618.2</v>
      </c>
      <c r="O9">
        <f t="shared" si="5"/>
        <v>85995</v>
      </c>
      <c r="Q9">
        <v>-4845</v>
      </c>
      <c r="R9">
        <v>-84</v>
      </c>
      <c r="T9">
        <v>157.39999999999418</v>
      </c>
      <c r="U9">
        <v>-1619.4000000000015</v>
      </c>
      <c r="W9">
        <v>4041.3999999999996</v>
      </c>
      <c r="X9">
        <v>2543.4</v>
      </c>
      <c r="AD9">
        <v>45618.2</v>
      </c>
      <c r="AE9">
        <v>1.4522493215427177</v>
      </c>
      <c r="AK9">
        <v>45618.2</v>
      </c>
      <c r="AL9">
        <v>1.4522493215427177</v>
      </c>
    </row>
    <row r="10" spans="1:38" x14ac:dyDescent="0.25">
      <c r="B10">
        <v>6815</v>
      </c>
      <c r="C10">
        <v>22716</v>
      </c>
      <c r="D10">
        <v>50353</v>
      </c>
      <c r="E10">
        <v>26085</v>
      </c>
      <c r="F10">
        <v>95009</v>
      </c>
      <c r="H10">
        <v>87825</v>
      </c>
      <c r="J10">
        <f t="shared" si="0"/>
        <v>40195.599999999999</v>
      </c>
      <c r="K10">
        <f t="shared" si="1"/>
        <v>2.1849406402690841</v>
      </c>
      <c r="L10">
        <f t="shared" si="2"/>
        <v>95009</v>
      </c>
      <c r="M10">
        <f t="shared" si="3"/>
        <v>6815</v>
      </c>
      <c r="N10">
        <f t="shared" si="4"/>
        <v>40195.599999999999</v>
      </c>
      <c r="O10">
        <f t="shared" si="5"/>
        <v>88194</v>
      </c>
      <c r="Q10">
        <v>2955</v>
      </c>
      <c r="R10">
        <v>4486</v>
      </c>
      <c r="T10">
        <v>1524.4000000000015</v>
      </c>
      <c r="U10">
        <v>-673.20000000000437</v>
      </c>
      <c r="W10">
        <v>4246</v>
      </c>
      <c r="X10">
        <v>1881.1999999999998</v>
      </c>
      <c r="AD10">
        <v>40195.599999999999</v>
      </c>
      <c r="AE10">
        <v>2.1849406402690841</v>
      </c>
      <c r="AK10">
        <v>40195.599999999999</v>
      </c>
      <c r="AL10">
        <v>2.1849406402690841</v>
      </c>
    </row>
    <row r="11" spans="1:38" x14ac:dyDescent="0.25">
      <c r="B11">
        <v>26779</v>
      </c>
      <c r="C11">
        <v>42999</v>
      </c>
      <c r="D11">
        <v>106577</v>
      </c>
      <c r="E11">
        <v>45950</v>
      </c>
      <c r="F11">
        <v>93422</v>
      </c>
      <c r="H11">
        <v>63294</v>
      </c>
      <c r="J11">
        <f t="shared" si="0"/>
        <v>63145.4</v>
      </c>
      <c r="K11">
        <f t="shared" si="1"/>
        <v>1.0023532988942978</v>
      </c>
      <c r="L11">
        <f t="shared" si="2"/>
        <v>106577</v>
      </c>
      <c r="M11">
        <f t="shared" si="3"/>
        <v>26779</v>
      </c>
      <c r="N11">
        <f t="shared" si="4"/>
        <v>63145.4</v>
      </c>
      <c r="O11">
        <f t="shared" si="5"/>
        <v>79798</v>
      </c>
      <c r="Q11">
        <v>-4602</v>
      </c>
      <c r="R11">
        <v>-2539</v>
      </c>
      <c r="T11">
        <v>-1528</v>
      </c>
      <c r="U11">
        <v>103.40000000000146</v>
      </c>
      <c r="W11">
        <v>2969.2</v>
      </c>
      <c r="X11">
        <v>103.4</v>
      </c>
      <c r="AB11">
        <v>63145.4</v>
      </c>
      <c r="AC11">
        <v>1.0023532988942978</v>
      </c>
      <c r="AI11">
        <v>63145.4</v>
      </c>
      <c r="AJ11">
        <v>1.0023532988942978</v>
      </c>
    </row>
    <row r="12" spans="1:38" x14ac:dyDescent="0.25">
      <c r="B12">
        <v>13707</v>
      </c>
      <c r="C12">
        <v>20822</v>
      </c>
      <c r="D12">
        <v>101098</v>
      </c>
      <c r="E12">
        <v>92362</v>
      </c>
      <c r="F12">
        <v>29225</v>
      </c>
      <c r="H12">
        <v>112992</v>
      </c>
      <c r="J12">
        <f t="shared" si="0"/>
        <v>51442.8</v>
      </c>
      <c r="K12">
        <f t="shared" si="1"/>
        <v>2.196458979682288</v>
      </c>
      <c r="L12">
        <f t="shared" si="2"/>
        <v>101098</v>
      </c>
      <c r="M12">
        <f t="shared" si="3"/>
        <v>13707</v>
      </c>
      <c r="N12">
        <f t="shared" si="4"/>
        <v>51442.8</v>
      </c>
      <c r="O12">
        <f t="shared" si="5"/>
        <v>87391</v>
      </c>
      <c r="Q12">
        <v>324</v>
      </c>
      <c r="R12">
        <v>324</v>
      </c>
      <c r="T12">
        <v>-1791.5999999999985</v>
      </c>
      <c r="U12">
        <v>341.60000000000582</v>
      </c>
      <c r="W12">
        <v>3663.2</v>
      </c>
      <c r="X12">
        <v>784</v>
      </c>
      <c r="AD12">
        <v>51442.8</v>
      </c>
      <c r="AE12">
        <v>2.196458979682288</v>
      </c>
      <c r="AK12">
        <v>51442.8</v>
      </c>
      <c r="AL12">
        <v>2.196458979682288</v>
      </c>
    </row>
    <row r="13" spans="1:38" x14ac:dyDescent="0.25">
      <c r="B13">
        <v>105220</v>
      </c>
      <c r="C13">
        <v>79244</v>
      </c>
      <c r="D13">
        <v>14222</v>
      </c>
      <c r="E13">
        <v>113413</v>
      </c>
      <c r="F13">
        <v>89679</v>
      </c>
      <c r="H13">
        <v>123824</v>
      </c>
      <c r="J13">
        <f t="shared" si="0"/>
        <v>80355.600000000006</v>
      </c>
      <c r="K13">
        <f t="shared" si="1"/>
        <v>1.5409504751380114</v>
      </c>
      <c r="L13">
        <f t="shared" si="2"/>
        <v>113413</v>
      </c>
      <c r="M13">
        <f t="shared" si="3"/>
        <v>14222</v>
      </c>
      <c r="N13">
        <f t="shared" si="4"/>
        <v>80355.600000000006</v>
      </c>
      <c r="O13">
        <f t="shared" si="5"/>
        <v>99191</v>
      </c>
      <c r="Q13">
        <v>824</v>
      </c>
      <c r="R13">
        <v>214</v>
      </c>
      <c r="T13">
        <v>4784.4000000000087</v>
      </c>
      <c r="U13">
        <v>63.400000000008731</v>
      </c>
      <c r="W13">
        <v>4784.3999999999996</v>
      </c>
      <c r="X13">
        <v>261</v>
      </c>
      <c r="AF13">
        <v>80355.600000000006</v>
      </c>
      <c r="AG13">
        <v>1.5409504751380114</v>
      </c>
      <c r="AK13">
        <v>80355.600000000006</v>
      </c>
      <c r="AL13">
        <v>1.5409504751380114</v>
      </c>
    </row>
    <row r="14" spans="1:38" x14ac:dyDescent="0.25">
      <c r="B14">
        <v>14250</v>
      </c>
      <c r="C14">
        <v>93462</v>
      </c>
      <c r="D14">
        <v>40568</v>
      </c>
      <c r="E14">
        <v>80580</v>
      </c>
      <c r="F14">
        <v>93643</v>
      </c>
      <c r="H14">
        <v>69912</v>
      </c>
      <c r="J14">
        <f t="shared" si="0"/>
        <v>64500.6</v>
      </c>
      <c r="K14">
        <f t="shared" si="1"/>
        <v>1.0838968939823816</v>
      </c>
      <c r="L14">
        <f t="shared" si="2"/>
        <v>93643</v>
      </c>
      <c r="M14">
        <f t="shared" si="3"/>
        <v>14250</v>
      </c>
      <c r="N14">
        <f t="shared" si="4"/>
        <v>64500.6</v>
      </c>
      <c r="O14">
        <f t="shared" si="5"/>
        <v>79393</v>
      </c>
      <c r="Q14">
        <v>3738</v>
      </c>
      <c r="R14">
        <v>819</v>
      </c>
      <c r="T14">
        <v>3960</v>
      </c>
      <c r="U14">
        <v>17.400000000001455</v>
      </c>
      <c r="W14">
        <v>5069.6000000000004</v>
      </c>
      <c r="X14">
        <v>2058.9999999999995</v>
      </c>
      <c r="Z14">
        <v>64500.6</v>
      </c>
      <c r="AA14">
        <v>1.0838968939823816</v>
      </c>
      <c r="AI14">
        <v>64500.6</v>
      </c>
      <c r="AJ14">
        <v>1.0838968939823816</v>
      </c>
    </row>
    <row r="15" spans="1:38" x14ac:dyDescent="0.25">
      <c r="B15">
        <v>42639</v>
      </c>
      <c r="C15">
        <v>32350</v>
      </c>
      <c r="D15">
        <v>13134</v>
      </c>
      <c r="E15">
        <v>13764</v>
      </c>
      <c r="F15">
        <v>84599</v>
      </c>
      <c r="H15">
        <v>52747</v>
      </c>
      <c r="J15">
        <f t="shared" si="0"/>
        <v>37297.199999999997</v>
      </c>
      <c r="K15">
        <f t="shared" si="1"/>
        <v>1.414234848728591</v>
      </c>
      <c r="L15">
        <f t="shared" si="2"/>
        <v>84599</v>
      </c>
      <c r="M15">
        <f t="shared" si="3"/>
        <v>13134</v>
      </c>
      <c r="N15">
        <f t="shared" si="4"/>
        <v>37297.199999999997</v>
      </c>
      <c r="O15">
        <f t="shared" si="5"/>
        <v>71465</v>
      </c>
      <c r="Q15">
        <v>-6908</v>
      </c>
      <c r="R15">
        <v>-110</v>
      </c>
      <c r="T15">
        <v>-340.80000000000291</v>
      </c>
      <c r="U15">
        <v>398.79999999999563</v>
      </c>
      <c r="W15">
        <v>3671.2000000000003</v>
      </c>
      <c r="X15">
        <v>984.4</v>
      </c>
      <c r="AD15">
        <v>37297.199999999997</v>
      </c>
      <c r="AE15">
        <v>1.414234848728591</v>
      </c>
      <c r="AK15">
        <v>37297.199999999997</v>
      </c>
      <c r="AL15">
        <v>1.414234848728591</v>
      </c>
    </row>
    <row r="16" spans="1:38" x14ac:dyDescent="0.25">
      <c r="B16">
        <v>18240</v>
      </c>
      <c r="C16">
        <v>6497</v>
      </c>
      <c r="D16">
        <v>69211</v>
      </c>
      <c r="E16">
        <v>46763</v>
      </c>
      <c r="F16">
        <v>94620</v>
      </c>
      <c r="H16">
        <v>58323</v>
      </c>
      <c r="J16">
        <f t="shared" si="0"/>
        <v>47066.2</v>
      </c>
      <c r="K16">
        <f t="shared" si="1"/>
        <v>1.2391695101792795</v>
      </c>
      <c r="L16">
        <f t="shared" si="2"/>
        <v>94620</v>
      </c>
      <c r="M16">
        <f t="shared" si="3"/>
        <v>6497</v>
      </c>
      <c r="N16">
        <f t="shared" si="4"/>
        <v>47066.2</v>
      </c>
      <c r="O16">
        <f t="shared" si="5"/>
        <v>88123</v>
      </c>
      <c r="Q16">
        <v>-717</v>
      </c>
      <c r="R16">
        <v>-425</v>
      </c>
      <c r="T16">
        <v>941.19999999999709</v>
      </c>
      <c r="U16">
        <v>-421.60000000000582</v>
      </c>
      <c r="W16">
        <v>7336.8</v>
      </c>
      <c r="X16">
        <v>2534.4</v>
      </c>
      <c r="Z16">
        <v>47066.2</v>
      </c>
      <c r="AA16">
        <v>1.2391695101792795</v>
      </c>
      <c r="AI16">
        <v>47066.2</v>
      </c>
      <c r="AJ16">
        <v>1.2391695101792795</v>
      </c>
    </row>
    <row r="17" spans="2:38" x14ac:dyDescent="0.25">
      <c r="B17">
        <v>40405</v>
      </c>
      <c r="C17">
        <v>49412</v>
      </c>
      <c r="D17">
        <v>115349</v>
      </c>
      <c r="E17">
        <v>45239</v>
      </c>
      <c r="F17">
        <v>71455</v>
      </c>
      <c r="H17">
        <v>79728</v>
      </c>
      <c r="J17">
        <f t="shared" si="0"/>
        <v>64372</v>
      </c>
      <c r="K17">
        <f t="shared" si="1"/>
        <v>1.2385509227614491</v>
      </c>
      <c r="L17">
        <f t="shared" si="2"/>
        <v>115349</v>
      </c>
      <c r="M17">
        <f t="shared" si="3"/>
        <v>40405</v>
      </c>
      <c r="N17">
        <f t="shared" si="4"/>
        <v>64372</v>
      </c>
      <c r="O17">
        <f t="shared" si="5"/>
        <v>74944</v>
      </c>
      <c r="Q17">
        <v>3591</v>
      </c>
      <c r="R17">
        <v>-206</v>
      </c>
      <c r="T17">
        <v>-4016</v>
      </c>
      <c r="U17">
        <v>-435.19999999999709</v>
      </c>
      <c r="W17">
        <v>7007.1999999999989</v>
      </c>
      <c r="X17">
        <v>679.6</v>
      </c>
      <c r="AB17">
        <v>64372</v>
      </c>
      <c r="AC17">
        <v>1.2385509227614491</v>
      </c>
      <c r="AK17">
        <v>64372</v>
      </c>
      <c r="AL17">
        <v>1.2385509227614491</v>
      </c>
    </row>
    <row r="18" spans="2:38" x14ac:dyDescent="0.25">
      <c r="B18">
        <v>109432</v>
      </c>
      <c r="C18">
        <v>72699</v>
      </c>
      <c r="D18">
        <v>111361</v>
      </c>
      <c r="E18">
        <v>39491</v>
      </c>
      <c r="F18">
        <v>88420</v>
      </c>
      <c r="H18">
        <v>130925</v>
      </c>
      <c r="J18">
        <f t="shared" si="0"/>
        <v>84280.6</v>
      </c>
      <c r="K18">
        <f t="shared" si="1"/>
        <v>1.5534417173109825</v>
      </c>
      <c r="L18">
        <f t="shared" si="2"/>
        <v>111361</v>
      </c>
      <c r="M18">
        <f t="shared" si="3"/>
        <v>39491</v>
      </c>
      <c r="N18">
        <f t="shared" si="4"/>
        <v>84280.6</v>
      </c>
      <c r="O18">
        <f t="shared" si="5"/>
        <v>71870</v>
      </c>
      <c r="Q18">
        <v>-562</v>
      </c>
      <c r="R18">
        <v>-1587</v>
      </c>
      <c r="T18">
        <v>-1598</v>
      </c>
      <c r="U18">
        <v>-184.59999999999127</v>
      </c>
      <c r="W18">
        <v>1598</v>
      </c>
      <c r="X18">
        <v>1445.3999999999999</v>
      </c>
      <c r="AF18">
        <v>84280.6</v>
      </c>
      <c r="AG18">
        <v>1.5534417173109825</v>
      </c>
      <c r="AK18">
        <v>84280.6</v>
      </c>
      <c r="AL18">
        <v>1.5534417173109825</v>
      </c>
    </row>
    <row r="19" spans="2:38" x14ac:dyDescent="0.25">
      <c r="B19">
        <v>37063</v>
      </c>
      <c r="C19">
        <v>61253</v>
      </c>
      <c r="D19">
        <v>22088</v>
      </c>
      <c r="E19">
        <v>41230</v>
      </c>
      <c r="F19">
        <v>17241</v>
      </c>
      <c r="H19">
        <v>83932</v>
      </c>
      <c r="J19">
        <f t="shared" si="0"/>
        <v>35775</v>
      </c>
      <c r="K19">
        <f t="shared" si="1"/>
        <v>2.3461076170510133</v>
      </c>
      <c r="L19">
        <f t="shared" si="2"/>
        <v>61253</v>
      </c>
      <c r="M19">
        <f t="shared" si="3"/>
        <v>17241</v>
      </c>
      <c r="N19">
        <f t="shared" si="4"/>
        <v>35775</v>
      </c>
      <c r="O19">
        <f t="shared" si="5"/>
        <v>44012</v>
      </c>
      <c r="Q19">
        <v>-1430</v>
      </c>
      <c r="R19">
        <v>-384</v>
      </c>
      <c r="T19">
        <v>5787.5999999999985</v>
      </c>
      <c r="U19">
        <v>1175.4000000000015</v>
      </c>
      <c r="W19">
        <v>5787.5999999999995</v>
      </c>
      <c r="X19">
        <v>1175.3999999999999</v>
      </c>
      <c r="AD19">
        <v>35775</v>
      </c>
      <c r="AE19">
        <v>2.3461076170510133</v>
      </c>
      <c r="AK19">
        <v>35775</v>
      </c>
      <c r="AL19">
        <v>2.3461076170510133</v>
      </c>
    </row>
    <row r="20" spans="2:38" x14ac:dyDescent="0.25">
      <c r="B20">
        <v>72611</v>
      </c>
      <c r="C20">
        <v>91308</v>
      </c>
      <c r="D20">
        <v>112855</v>
      </c>
      <c r="E20">
        <v>27507</v>
      </c>
      <c r="F20">
        <v>112851</v>
      </c>
      <c r="H20">
        <v>131373</v>
      </c>
      <c r="J20">
        <f t="shared" si="0"/>
        <v>83426.399999999994</v>
      </c>
      <c r="K20">
        <f t="shared" si="1"/>
        <v>1.5747173556572021</v>
      </c>
      <c r="L20">
        <f t="shared" si="2"/>
        <v>112855</v>
      </c>
      <c r="M20">
        <f t="shared" si="3"/>
        <v>27507</v>
      </c>
      <c r="N20">
        <f t="shared" si="4"/>
        <v>83426.399999999994</v>
      </c>
      <c r="O20">
        <f t="shared" si="5"/>
        <v>85348</v>
      </c>
      <c r="Q20">
        <v>-5895</v>
      </c>
      <c r="R20">
        <v>-173</v>
      </c>
      <c r="T20">
        <v>-6093</v>
      </c>
      <c r="U20">
        <v>-558.20000000001164</v>
      </c>
      <c r="W20">
        <v>6208.2000000000007</v>
      </c>
      <c r="X20">
        <v>652.20000000000005</v>
      </c>
      <c r="AF20">
        <v>83426.399999999994</v>
      </c>
      <c r="AG20">
        <v>1.5747173556572021</v>
      </c>
      <c r="AK20">
        <v>83426.399999999994</v>
      </c>
      <c r="AL20">
        <v>1.5747173556572021</v>
      </c>
    </row>
    <row r="21" spans="2:38" x14ac:dyDescent="0.25">
      <c r="B21">
        <v>37442</v>
      </c>
      <c r="C21">
        <v>89907</v>
      </c>
      <c r="D21">
        <v>105110</v>
      </c>
      <c r="E21">
        <v>91371</v>
      </c>
      <c r="F21">
        <v>56578</v>
      </c>
      <c r="H21">
        <v>121496</v>
      </c>
      <c r="J21">
        <f t="shared" si="0"/>
        <v>76081.600000000006</v>
      </c>
      <c r="K21">
        <f t="shared" si="1"/>
        <v>1.5969169943849759</v>
      </c>
      <c r="L21">
        <f t="shared" si="2"/>
        <v>105110</v>
      </c>
      <c r="M21">
        <f t="shared" si="3"/>
        <v>37442</v>
      </c>
      <c r="N21">
        <f t="shared" si="4"/>
        <v>76081.600000000006</v>
      </c>
      <c r="O21">
        <f t="shared" si="5"/>
        <v>67668</v>
      </c>
      <c r="Q21">
        <v>2924</v>
      </c>
      <c r="R21">
        <v>-2107</v>
      </c>
      <c r="T21">
        <v>-3647</v>
      </c>
      <c r="U21">
        <v>-315.19999999999709</v>
      </c>
      <c r="W21">
        <v>4451.8</v>
      </c>
      <c r="X21">
        <v>948.8</v>
      </c>
      <c r="AF21">
        <v>76081.600000000006</v>
      </c>
      <c r="AG21">
        <v>1.5969169943849759</v>
      </c>
      <c r="AK21">
        <v>76081.600000000006</v>
      </c>
      <c r="AL21">
        <v>1.5969169943849759</v>
      </c>
    </row>
    <row r="22" spans="2:38" x14ac:dyDescent="0.25">
      <c r="B22">
        <v>63120</v>
      </c>
      <c r="C22">
        <v>36514</v>
      </c>
      <c r="D22">
        <v>92439</v>
      </c>
      <c r="E22">
        <v>51857</v>
      </c>
      <c r="F22">
        <v>100127</v>
      </c>
      <c r="H22">
        <v>105122</v>
      </c>
      <c r="J22">
        <f t="shared" si="0"/>
        <v>68811.399999999994</v>
      </c>
      <c r="K22">
        <f t="shared" si="1"/>
        <v>1.5276829130056939</v>
      </c>
      <c r="L22">
        <f t="shared" si="2"/>
        <v>100127</v>
      </c>
      <c r="M22">
        <f t="shared" si="3"/>
        <v>36514</v>
      </c>
      <c r="N22">
        <f t="shared" si="4"/>
        <v>68811.399999999994</v>
      </c>
      <c r="O22">
        <f t="shared" si="5"/>
        <v>63613</v>
      </c>
      <c r="Q22">
        <v>5492</v>
      </c>
      <c r="R22">
        <v>61</v>
      </c>
      <c r="T22">
        <v>-1790.6000000000058</v>
      </c>
      <c r="U22">
        <v>1167.7999999999884</v>
      </c>
      <c r="W22">
        <v>3957.4</v>
      </c>
      <c r="X22">
        <v>1202.5999999999999</v>
      </c>
      <c r="AB22">
        <v>68811.399999999994</v>
      </c>
      <c r="AC22">
        <v>1.5276829130056939</v>
      </c>
      <c r="AK22">
        <v>68811.399999999994</v>
      </c>
      <c r="AL22">
        <v>1.5276829130056939</v>
      </c>
    </row>
    <row r="23" spans="2:38" x14ac:dyDescent="0.25">
      <c r="B23">
        <v>81299</v>
      </c>
      <c r="C23">
        <v>30696</v>
      </c>
      <c r="D23">
        <v>15808</v>
      </c>
      <c r="E23">
        <v>44389</v>
      </c>
      <c r="F23">
        <v>55619</v>
      </c>
      <c r="H23">
        <v>62712</v>
      </c>
      <c r="J23">
        <f t="shared" si="0"/>
        <v>45562.2</v>
      </c>
      <c r="K23">
        <f t="shared" si="1"/>
        <v>1.3764041244716017</v>
      </c>
      <c r="L23">
        <f t="shared" si="2"/>
        <v>81299</v>
      </c>
      <c r="M23">
        <f t="shared" si="3"/>
        <v>15808</v>
      </c>
      <c r="N23">
        <f t="shared" si="4"/>
        <v>45562.2</v>
      </c>
      <c r="O23">
        <f t="shared" si="5"/>
        <v>65491</v>
      </c>
      <c r="Q23">
        <v>-1617</v>
      </c>
      <c r="R23">
        <v>3</v>
      </c>
      <c r="T23">
        <v>888.59999999999854</v>
      </c>
      <c r="U23">
        <v>-570.40000000000146</v>
      </c>
      <c r="W23">
        <v>3842.2</v>
      </c>
      <c r="X23">
        <v>1417.6</v>
      </c>
      <c r="Z23">
        <v>45562.2</v>
      </c>
      <c r="AA23">
        <v>1.3764041244716017</v>
      </c>
      <c r="AK23">
        <v>45562.2</v>
      </c>
      <c r="AL23">
        <v>1.3764041244716017</v>
      </c>
    </row>
    <row r="24" spans="2:38" x14ac:dyDescent="0.25">
      <c r="B24">
        <v>16458</v>
      </c>
      <c r="C24">
        <v>109701</v>
      </c>
      <c r="D24">
        <v>23932</v>
      </c>
      <c r="E24">
        <v>49723</v>
      </c>
      <c r="F24">
        <v>63566</v>
      </c>
      <c r="H24">
        <v>70584</v>
      </c>
      <c r="J24">
        <f t="shared" si="0"/>
        <v>52676</v>
      </c>
      <c r="K24">
        <f t="shared" si="1"/>
        <v>1.3399650694813576</v>
      </c>
      <c r="L24">
        <f t="shared" si="2"/>
        <v>109701</v>
      </c>
      <c r="M24">
        <f t="shared" si="3"/>
        <v>16458</v>
      </c>
      <c r="N24">
        <f t="shared" si="4"/>
        <v>52676</v>
      </c>
      <c r="O24">
        <f t="shared" si="5"/>
        <v>93243</v>
      </c>
      <c r="Q24">
        <v>474</v>
      </c>
      <c r="R24">
        <v>-496</v>
      </c>
      <c r="T24">
        <v>917.59999999999854</v>
      </c>
      <c r="U24">
        <v>356.80000000000291</v>
      </c>
      <c r="W24">
        <v>2752.8</v>
      </c>
      <c r="X24">
        <v>734.00000000000011</v>
      </c>
      <c r="Z24">
        <v>52676</v>
      </c>
      <c r="AA24">
        <v>1.3399650694813576</v>
      </c>
      <c r="AK24">
        <v>52676</v>
      </c>
      <c r="AL24">
        <v>1.3399650694813576</v>
      </c>
    </row>
    <row r="25" spans="2:38" x14ac:dyDescent="0.25">
      <c r="B25">
        <v>20904</v>
      </c>
      <c r="C25">
        <v>7962</v>
      </c>
      <c r="D25">
        <v>101201</v>
      </c>
      <c r="E25">
        <v>24588</v>
      </c>
      <c r="F25">
        <v>9147</v>
      </c>
      <c r="H25">
        <v>55465</v>
      </c>
      <c r="J25">
        <f t="shared" si="0"/>
        <v>32760.400000000001</v>
      </c>
      <c r="K25">
        <f t="shared" si="1"/>
        <v>1.6930501459078644</v>
      </c>
      <c r="L25">
        <f t="shared" si="2"/>
        <v>101201</v>
      </c>
      <c r="M25">
        <f t="shared" si="3"/>
        <v>7962</v>
      </c>
      <c r="N25">
        <f t="shared" si="4"/>
        <v>32760.400000000001</v>
      </c>
      <c r="O25">
        <f t="shared" si="5"/>
        <v>93239</v>
      </c>
      <c r="Q25">
        <v>-746</v>
      </c>
      <c r="R25">
        <v>-2176</v>
      </c>
      <c r="T25">
        <v>2428.6000000000022</v>
      </c>
      <c r="U25">
        <v>2013.4000000000015</v>
      </c>
      <c r="W25">
        <v>3940.6000000000004</v>
      </c>
      <c r="X25">
        <v>2224.6</v>
      </c>
      <c r="AD25">
        <v>32760.400000000001</v>
      </c>
      <c r="AE25">
        <v>1.6930501459078644</v>
      </c>
      <c r="AK25">
        <v>32760.400000000001</v>
      </c>
      <c r="AL25">
        <v>1.6930501459078644</v>
      </c>
    </row>
    <row r="26" spans="2:38" x14ac:dyDescent="0.25">
      <c r="B26">
        <v>65042</v>
      </c>
      <c r="C26">
        <v>35837</v>
      </c>
      <c r="D26">
        <v>6708</v>
      </c>
      <c r="E26">
        <v>28032</v>
      </c>
      <c r="F26">
        <v>100508</v>
      </c>
      <c r="H26">
        <v>72125</v>
      </c>
      <c r="J26">
        <f t="shared" si="0"/>
        <v>47225.4</v>
      </c>
      <c r="K26">
        <f t="shared" si="1"/>
        <v>1.5272501662241083</v>
      </c>
      <c r="L26">
        <f t="shared" si="2"/>
        <v>100508</v>
      </c>
      <c r="M26">
        <f t="shared" si="3"/>
        <v>6708</v>
      </c>
      <c r="N26">
        <f t="shared" si="4"/>
        <v>47225.4</v>
      </c>
      <c r="O26">
        <f t="shared" si="5"/>
        <v>93800</v>
      </c>
      <c r="Q26">
        <v>5705</v>
      </c>
      <c r="R26">
        <v>2825</v>
      </c>
      <c r="T26">
        <v>952.80000000000291</v>
      </c>
      <c r="U26">
        <v>-1428</v>
      </c>
      <c r="W26">
        <v>2107.1999999999998</v>
      </c>
      <c r="X26">
        <v>1549.6</v>
      </c>
      <c r="Z26">
        <v>47225.4</v>
      </c>
      <c r="AA26">
        <v>1.5272501662241083</v>
      </c>
      <c r="AK26">
        <v>47225.4</v>
      </c>
      <c r="AL26">
        <v>1.5272501662241083</v>
      </c>
    </row>
    <row r="27" spans="2:38" x14ac:dyDescent="0.25">
      <c r="B27">
        <v>40344</v>
      </c>
      <c r="C27">
        <v>98625</v>
      </c>
      <c r="D27">
        <v>29686</v>
      </c>
      <c r="E27">
        <v>16805</v>
      </c>
      <c r="F27">
        <v>7103</v>
      </c>
      <c r="H27">
        <v>82995</v>
      </c>
      <c r="J27">
        <f t="shared" si="0"/>
        <v>38512.6</v>
      </c>
      <c r="K27">
        <f t="shared" si="1"/>
        <v>2.1550090100382731</v>
      </c>
      <c r="L27">
        <f t="shared" si="2"/>
        <v>98625</v>
      </c>
      <c r="M27">
        <f t="shared" si="3"/>
        <v>7103</v>
      </c>
      <c r="N27">
        <f t="shared" si="4"/>
        <v>38512.6</v>
      </c>
      <c r="O27">
        <f t="shared" si="5"/>
        <v>91522</v>
      </c>
      <c r="Q27">
        <v>-5319</v>
      </c>
      <c r="R27">
        <v>-1031</v>
      </c>
      <c r="T27">
        <v>2916.4000000000015</v>
      </c>
      <c r="U27">
        <v>-808</v>
      </c>
      <c r="W27">
        <v>4257.2</v>
      </c>
      <c r="X27">
        <v>1589.1999999999998</v>
      </c>
      <c r="AD27">
        <v>38512.6</v>
      </c>
      <c r="AE27">
        <v>2.1550090100382731</v>
      </c>
      <c r="AK27">
        <v>38512.6</v>
      </c>
      <c r="AL27">
        <v>2.1550090100382731</v>
      </c>
    </row>
    <row r="28" spans="2:38" x14ac:dyDescent="0.25">
      <c r="B28">
        <v>118758</v>
      </c>
      <c r="C28">
        <v>112861</v>
      </c>
      <c r="D28">
        <v>68100</v>
      </c>
      <c r="E28">
        <v>59406</v>
      </c>
      <c r="F28">
        <v>84176</v>
      </c>
      <c r="H28">
        <v>105375</v>
      </c>
      <c r="J28">
        <f t="shared" si="0"/>
        <v>88660.2</v>
      </c>
      <c r="K28">
        <f t="shared" si="1"/>
        <v>1.1885265316342621</v>
      </c>
      <c r="L28">
        <f t="shared" si="2"/>
        <v>118758</v>
      </c>
      <c r="M28">
        <f t="shared" si="3"/>
        <v>59406</v>
      </c>
      <c r="N28">
        <f t="shared" si="4"/>
        <v>88660.2</v>
      </c>
      <c r="O28">
        <f t="shared" si="5"/>
        <v>59352</v>
      </c>
      <c r="Q28">
        <v>9927</v>
      </c>
      <c r="R28">
        <v>4802</v>
      </c>
      <c r="T28">
        <v>-1425</v>
      </c>
      <c r="U28">
        <v>1282.8000000000029</v>
      </c>
      <c r="W28">
        <v>3015.8</v>
      </c>
      <c r="X28">
        <v>1394</v>
      </c>
      <c r="AB28">
        <v>88660.2</v>
      </c>
      <c r="AC28">
        <v>1.1885265316342621</v>
      </c>
      <c r="AI28">
        <v>88660.2</v>
      </c>
      <c r="AJ28">
        <v>1.1885265316342621</v>
      </c>
    </row>
    <row r="29" spans="2:38" x14ac:dyDescent="0.25">
      <c r="B29">
        <v>8319</v>
      </c>
      <c r="C29">
        <v>116502</v>
      </c>
      <c r="D29">
        <v>115138</v>
      </c>
      <c r="E29">
        <v>70653</v>
      </c>
      <c r="F29">
        <v>3795</v>
      </c>
      <c r="H29">
        <v>73283</v>
      </c>
      <c r="J29">
        <f t="shared" si="0"/>
        <v>62881.4</v>
      </c>
      <c r="K29">
        <f t="shared" si="1"/>
        <v>1.1654161643983754</v>
      </c>
      <c r="L29">
        <f t="shared" si="2"/>
        <v>116502</v>
      </c>
      <c r="M29">
        <f t="shared" si="3"/>
        <v>3795</v>
      </c>
      <c r="N29">
        <f t="shared" si="4"/>
        <v>62881.4</v>
      </c>
      <c r="O29">
        <f t="shared" si="5"/>
        <v>112707</v>
      </c>
      <c r="Q29">
        <v>-394</v>
      </c>
      <c r="R29">
        <v>13</v>
      </c>
      <c r="T29">
        <v>-1939.5999999999985</v>
      </c>
      <c r="U29">
        <v>-814.40000000000146</v>
      </c>
      <c r="W29">
        <v>6232.4</v>
      </c>
      <c r="X29">
        <v>2862</v>
      </c>
      <c r="AB29">
        <v>62881.4</v>
      </c>
      <c r="AC29">
        <v>1.1654161643983754</v>
      </c>
      <c r="AK29">
        <v>62881.4</v>
      </c>
      <c r="AL29">
        <v>1.1654161643983754</v>
      </c>
    </row>
    <row r="30" spans="2:38" x14ac:dyDescent="0.25">
      <c r="B30">
        <v>103412</v>
      </c>
      <c r="C30">
        <v>40183</v>
      </c>
      <c r="D30">
        <v>97666</v>
      </c>
      <c r="E30">
        <v>110552</v>
      </c>
      <c r="F30">
        <v>34975</v>
      </c>
      <c r="H30">
        <v>120796</v>
      </c>
      <c r="J30">
        <f t="shared" si="0"/>
        <v>77357.600000000006</v>
      </c>
      <c r="K30">
        <f t="shared" si="1"/>
        <v>1.5615272448990143</v>
      </c>
      <c r="L30">
        <f t="shared" si="2"/>
        <v>110552</v>
      </c>
      <c r="M30">
        <f t="shared" si="3"/>
        <v>34975</v>
      </c>
      <c r="N30">
        <f t="shared" si="4"/>
        <v>77357.600000000006</v>
      </c>
      <c r="O30">
        <f t="shared" si="5"/>
        <v>75577</v>
      </c>
      <c r="Q30">
        <v>1855</v>
      </c>
      <c r="R30">
        <v>-1261</v>
      </c>
      <c r="T30">
        <v>-3502.5999999999913</v>
      </c>
      <c r="U30">
        <v>-1680.7999999999884</v>
      </c>
      <c r="W30">
        <v>5226.2000000000007</v>
      </c>
      <c r="X30">
        <v>2000.3999999999999</v>
      </c>
      <c r="AF30">
        <v>77357.600000000006</v>
      </c>
      <c r="AG30">
        <v>1.5615272448990143</v>
      </c>
      <c r="AK30">
        <v>77357.600000000006</v>
      </c>
      <c r="AL30">
        <v>1.5615272448990143</v>
      </c>
    </row>
    <row r="31" spans="2:38" x14ac:dyDescent="0.25">
      <c r="B31">
        <v>86827</v>
      </c>
      <c r="C31">
        <v>87174</v>
      </c>
      <c r="D31">
        <v>43834</v>
      </c>
      <c r="E31">
        <v>117761</v>
      </c>
      <c r="F31">
        <v>113563</v>
      </c>
      <c r="H31">
        <v>96580</v>
      </c>
      <c r="J31">
        <f t="shared" si="0"/>
        <v>89831.8</v>
      </c>
      <c r="K31">
        <f t="shared" si="1"/>
        <v>1.0751203916653123</v>
      </c>
      <c r="L31">
        <f t="shared" si="2"/>
        <v>117761</v>
      </c>
      <c r="M31">
        <f t="shared" si="3"/>
        <v>43834</v>
      </c>
      <c r="N31">
        <f t="shared" si="4"/>
        <v>89831.8</v>
      </c>
      <c r="O31">
        <f t="shared" si="5"/>
        <v>73927</v>
      </c>
      <c r="Q31">
        <v>-6125</v>
      </c>
      <c r="R31">
        <v>-225</v>
      </c>
      <c r="T31">
        <v>-868.39999999999418</v>
      </c>
      <c r="U31">
        <v>1166.4000000000087</v>
      </c>
      <c r="W31">
        <v>1823.2</v>
      </c>
      <c r="X31">
        <v>1384</v>
      </c>
      <c r="AB31">
        <v>89831.8</v>
      </c>
      <c r="AC31">
        <v>1.0751203916653123</v>
      </c>
      <c r="AI31">
        <v>89831.8</v>
      </c>
      <c r="AJ31">
        <v>1.0751203916653123</v>
      </c>
    </row>
    <row r="32" spans="2:38" x14ac:dyDescent="0.25">
      <c r="B32">
        <v>115433</v>
      </c>
      <c r="C32">
        <v>29601</v>
      </c>
      <c r="D32">
        <v>14762</v>
      </c>
      <c r="E32">
        <v>91523</v>
      </c>
      <c r="F32">
        <v>52248</v>
      </c>
      <c r="H32">
        <v>78733</v>
      </c>
      <c r="J32">
        <f t="shared" si="0"/>
        <v>60713.4</v>
      </c>
      <c r="K32">
        <f t="shared" si="1"/>
        <v>1.2967977415199938</v>
      </c>
      <c r="L32">
        <f t="shared" si="2"/>
        <v>115433</v>
      </c>
      <c r="M32">
        <f t="shared" si="3"/>
        <v>14762</v>
      </c>
      <c r="N32">
        <f t="shared" si="4"/>
        <v>60713.4</v>
      </c>
      <c r="O32">
        <f t="shared" si="5"/>
        <v>100671</v>
      </c>
      <c r="Q32">
        <v>9730</v>
      </c>
      <c r="R32">
        <v>446</v>
      </c>
      <c r="T32">
        <v>-1426.1999999999971</v>
      </c>
      <c r="U32">
        <v>-487.59999999999854</v>
      </c>
      <c r="W32">
        <v>2192.2000000000003</v>
      </c>
      <c r="X32">
        <v>957.6</v>
      </c>
      <c r="AB32">
        <v>60713.4</v>
      </c>
      <c r="AC32">
        <v>1.2967977415199938</v>
      </c>
      <c r="AI32">
        <v>60713.4</v>
      </c>
      <c r="AJ32">
        <v>1.2967977415199938</v>
      </c>
    </row>
    <row r="33" spans="2:38" x14ac:dyDescent="0.25">
      <c r="B33">
        <v>75867</v>
      </c>
      <c r="C33">
        <v>109947</v>
      </c>
      <c r="D33">
        <v>22352</v>
      </c>
      <c r="E33">
        <v>50834</v>
      </c>
      <c r="F33">
        <v>42633</v>
      </c>
      <c r="H33">
        <v>120661</v>
      </c>
      <c r="J33">
        <f t="shared" si="0"/>
        <v>60326.6</v>
      </c>
      <c r="K33">
        <f t="shared" si="1"/>
        <v>2.0001292961976973</v>
      </c>
      <c r="L33">
        <f t="shared" si="2"/>
        <v>109947</v>
      </c>
      <c r="M33">
        <f t="shared" si="3"/>
        <v>22352</v>
      </c>
      <c r="N33">
        <f t="shared" si="4"/>
        <v>60326.6</v>
      </c>
      <c r="O33">
        <f t="shared" si="5"/>
        <v>87595</v>
      </c>
      <c r="Q33">
        <v>982</v>
      </c>
      <c r="R33">
        <v>-2</v>
      </c>
      <c r="T33">
        <v>-1763.8000000000029</v>
      </c>
      <c r="U33">
        <v>-1555</v>
      </c>
      <c r="W33">
        <v>1763.8</v>
      </c>
      <c r="X33">
        <v>1999.4</v>
      </c>
      <c r="AF33">
        <v>60326.6</v>
      </c>
      <c r="AG33">
        <v>2.0001292961976973</v>
      </c>
      <c r="AK33">
        <v>60326.6</v>
      </c>
      <c r="AL33">
        <v>2.0001292961976973</v>
      </c>
    </row>
    <row r="34" spans="2:38" x14ac:dyDescent="0.25">
      <c r="B34">
        <v>64279</v>
      </c>
      <c r="C34">
        <v>115011</v>
      </c>
      <c r="D34">
        <v>108314</v>
      </c>
      <c r="E34">
        <v>9677</v>
      </c>
      <c r="F34">
        <v>25006</v>
      </c>
      <c r="H34">
        <v>129520</v>
      </c>
      <c r="J34">
        <f t="shared" ref="J34:J65" si="6">AVERAGE(B34:F34)</f>
        <v>64457.4</v>
      </c>
      <c r="K34">
        <f t="shared" ref="K34:K65" si="7">H34/J34</f>
        <v>2.0093891469404599</v>
      </c>
      <c r="L34">
        <f t="shared" ref="L34:L65" si="8">MAX(B34:F34)</f>
        <v>115011</v>
      </c>
      <c r="M34">
        <f t="shared" ref="M34:M65" si="9">MIN(B34:F34)</f>
        <v>9677</v>
      </c>
      <c r="N34">
        <f t="shared" ref="N34:N65" si="10">AVERAGE(B34:F34)</f>
        <v>64457.4</v>
      </c>
      <c r="O34">
        <f t="shared" ref="O34:O65" si="11">L34-M34</f>
        <v>105334</v>
      </c>
      <c r="Q34">
        <v>5782</v>
      </c>
      <c r="R34">
        <v>4629</v>
      </c>
      <c r="T34">
        <v>546.59999999999854</v>
      </c>
      <c r="U34">
        <v>931.59999999999854</v>
      </c>
      <c r="W34">
        <v>4303</v>
      </c>
      <c r="X34">
        <v>1010</v>
      </c>
      <c r="AF34">
        <v>64457.4</v>
      </c>
      <c r="AG34">
        <v>2.0093891469404599</v>
      </c>
      <c r="AK34">
        <v>64457.4</v>
      </c>
      <c r="AL34">
        <v>2.0093891469404599</v>
      </c>
    </row>
    <row r="35" spans="2:38" x14ac:dyDescent="0.25">
      <c r="B35">
        <v>83767</v>
      </c>
      <c r="C35">
        <v>112715</v>
      </c>
      <c r="D35">
        <v>44881</v>
      </c>
      <c r="E35">
        <v>90844</v>
      </c>
      <c r="F35">
        <v>113965</v>
      </c>
      <c r="H35">
        <v>116166</v>
      </c>
      <c r="J35">
        <f t="shared" si="6"/>
        <v>89234.4</v>
      </c>
      <c r="K35">
        <f t="shared" si="7"/>
        <v>1.3018073747344074</v>
      </c>
      <c r="L35">
        <f t="shared" si="8"/>
        <v>113965</v>
      </c>
      <c r="M35">
        <f t="shared" si="9"/>
        <v>44881</v>
      </c>
      <c r="N35">
        <f t="shared" si="10"/>
        <v>89234.4</v>
      </c>
      <c r="O35">
        <f t="shared" si="11"/>
        <v>69084</v>
      </c>
      <c r="Q35">
        <v>3867</v>
      </c>
      <c r="R35">
        <v>142</v>
      </c>
      <c r="T35">
        <v>-555.60000000000582</v>
      </c>
      <c r="U35">
        <v>-2388.2000000000116</v>
      </c>
      <c r="W35">
        <v>4532.8</v>
      </c>
      <c r="X35">
        <v>2388.1999999999998</v>
      </c>
      <c r="AB35">
        <v>89234.4</v>
      </c>
      <c r="AC35">
        <v>1.3018073747344074</v>
      </c>
      <c r="AK35">
        <v>89234.4</v>
      </c>
      <c r="AL35">
        <v>1.3018073747344074</v>
      </c>
    </row>
    <row r="36" spans="2:38" x14ac:dyDescent="0.25">
      <c r="B36">
        <v>17061</v>
      </c>
      <c r="C36">
        <v>62257</v>
      </c>
      <c r="D36">
        <v>14102</v>
      </c>
      <c r="E36">
        <v>46474</v>
      </c>
      <c r="F36">
        <v>36037</v>
      </c>
      <c r="H36">
        <v>69108</v>
      </c>
      <c r="J36">
        <f t="shared" si="6"/>
        <v>35186.199999999997</v>
      </c>
      <c r="K36">
        <f t="shared" si="7"/>
        <v>1.9640654574804897</v>
      </c>
      <c r="L36">
        <f t="shared" si="8"/>
        <v>62257</v>
      </c>
      <c r="M36">
        <f t="shared" si="9"/>
        <v>14102</v>
      </c>
      <c r="N36">
        <f t="shared" si="10"/>
        <v>35186.199999999997</v>
      </c>
      <c r="O36">
        <f t="shared" si="11"/>
        <v>48155</v>
      </c>
      <c r="Q36">
        <v>3180</v>
      </c>
      <c r="R36">
        <v>1978</v>
      </c>
      <c r="T36">
        <v>-139.40000000000146</v>
      </c>
      <c r="U36">
        <v>-882</v>
      </c>
      <c r="W36">
        <v>3567.7999999999997</v>
      </c>
      <c r="X36">
        <v>1294</v>
      </c>
      <c r="AD36">
        <v>35186.199999999997</v>
      </c>
      <c r="AE36">
        <v>1.9640654574804897</v>
      </c>
      <c r="AK36">
        <v>35186.199999999997</v>
      </c>
      <c r="AL36">
        <v>1.9640654574804897</v>
      </c>
    </row>
    <row r="37" spans="2:38" x14ac:dyDescent="0.25">
      <c r="B37">
        <v>16954</v>
      </c>
      <c r="C37">
        <v>77288</v>
      </c>
      <c r="D37">
        <v>53100</v>
      </c>
      <c r="E37">
        <v>23414</v>
      </c>
      <c r="F37">
        <v>24059</v>
      </c>
      <c r="H37">
        <v>88918</v>
      </c>
      <c r="J37">
        <f t="shared" si="6"/>
        <v>38963</v>
      </c>
      <c r="K37">
        <f t="shared" si="7"/>
        <v>2.2821138002720529</v>
      </c>
      <c r="L37">
        <f t="shared" si="8"/>
        <v>77288</v>
      </c>
      <c r="M37">
        <f t="shared" si="9"/>
        <v>16954</v>
      </c>
      <c r="N37">
        <f t="shared" si="10"/>
        <v>38963</v>
      </c>
      <c r="O37">
        <f t="shared" si="11"/>
        <v>60334</v>
      </c>
      <c r="Q37">
        <v>-3824</v>
      </c>
      <c r="R37">
        <v>40</v>
      </c>
      <c r="T37">
        <v>-1700.8000000000029</v>
      </c>
      <c r="U37">
        <v>492.19999999999709</v>
      </c>
      <c r="W37">
        <v>7872.4</v>
      </c>
      <c r="X37">
        <v>1863.3999999999999</v>
      </c>
      <c r="AD37">
        <v>38963</v>
      </c>
      <c r="AE37">
        <v>2.2821138002720529</v>
      </c>
      <c r="AK37">
        <v>38963</v>
      </c>
      <c r="AL37">
        <v>2.2821138002720529</v>
      </c>
    </row>
    <row r="38" spans="2:38" x14ac:dyDescent="0.25">
      <c r="B38">
        <v>112868</v>
      </c>
      <c r="C38">
        <v>87105</v>
      </c>
      <c r="D38">
        <v>76735</v>
      </c>
      <c r="E38">
        <v>79745</v>
      </c>
      <c r="F38">
        <v>15886</v>
      </c>
      <c r="H38">
        <v>136353</v>
      </c>
      <c r="J38">
        <f t="shared" si="6"/>
        <v>74467.8</v>
      </c>
      <c r="K38">
        <f t="shared" si="7"/>
        <v>1.8310330102406678</v>
      </c>
      <c r="L38">
        <f t="shared" si="8"/>
        <v>112868</v>
      </c>
      <c r="M38">
        <f t="shared" si="9"/>
        <v>15886</v>
      </c>
      <c r="N38">
        <f t="shared" si="10"/>
        <v>74467.8</v>
      </c>
      <c r="O38">
        <f t="shared" si="11"/>
        <v>96982</v>
      </c>
      <c r="Q38">
        <v>9417</v>
      </c>
      <c r="R38">
        <v>4734</v>
      </c>
      <c r="T38">
        <v>-537.59999999999127</v>
      </c>
      <c r="U38">
        <v>258.19999999999709</v>
      </c>
      <c r="W38">
        <v>2529.6</v>
      </c>
      <c r="X38">
        <v>695.80000000000007</v>
      </c>
      <c r="AF38">
        <v>74467.8</v>
      </c>
      <c r="AG38">
        <v>1.8310330102406678</v>
      </c>
      <c r="AK38">
        <v>74467.8</v>
      </c>
      <c r="AL38">
        <v>1.8310330102406678</v>
      </c>
    </row>
    <row r="39" spans="2:38" x14ac:dyDescent="0.25">
      <c r="B39">
        <v>54673</v>
      </c>
      <c r="C39">
        <v>105651</v>
      </c>
      <c r="D39">
        <v>107358</v>
      </c>
      <c r="E39">
        <v>88908</v>
      </c>
      <c r="F39">
        <v>63884</v>
      </c>
      <c r="H39">
        <v>95219</v>
      </c>
      <c r="J39">
        <f t="shared" si="6"/>
        <v>84094.8</v>
      </c>
      <c r="K39">
        <f t="shared" si="7"/>
        <v>1.1322816630754815</v>
      </c>
      <c r="L39">
        <f t="shared" si="8"/>
        <v>107358</v>
      </c>
      <c r="M39">
        <f t="shared" si="9"/>
        <v>54673</v>
      </c>
      <c r="N39">
        <f t="shared" si="10"/>
        <v>84094.8</v>
      </c>
      <c r="O39">
        <f t="shared" si="11"/>
        <v>52685</v>
      </c>
      <c r="Q39">
        <v>2231</v>
      </c>
      <c r="R39">
        <v>-2726</v>
      </c>
      <c r="T39">
        <v>-1168.8000000000029</v>
      </c>
      <c r="U39">
        <v>284.40000000000873</v>
      </c>
      <c r="W39">
        <v>4202.3999999999996</v>
      </c>
      <c r="X39">
        <v>1036</v>
      </c>
      <c r="AB39">
        <v>84094.8</v>
      </c>
      <c r="AC39">
        <v>1.1322816630754815</v>
      </c>
      <c r="AI39">
        <v>84094.8</v>
      </c>
      <c r="AJ39">
        <v>1.1322816630754815</v>
      </c>
    </row>
    <row r="40" spans="2:38" x14ac:dyDescent="0.25">
      <c r="B40">
        <v>113788</v>
      </c>
      <c r="C40">
        <v>84373</v>
      </c>
      <c r="D40">
        <v>22603</v>
      </c>
      <c r="E40">
        <v>45554</v>
      </c>
      <c r="F40">
        <v>6003</v>
      </c>
      <c r="H40">
        <v>88403</v>
      </c>
      <c r="J40">
        <f t="shared" si="6"/>
        <v>54464.2</v>
      </c>
      <c r="K40">
        <f t="shared" si="7"/>
        <v>1.6231396036295402</v>
      </c>
      <c r="L40">
        <f t="shared" si="8"/>
        <v>113788</v>
      </c>
      <c r="M40">
        <f t="shared" si="9"/>
        <v>6003</v>
      </c>
      <c r="N40">
        <f t="shared" si="10"/>
        <v>54464.2</v>
      </c>
      <c r="O40">
        <f t="shared" si="11"/>
        <v>107785</v>
      </c>
      <c r="Q40">
        <v>3287</v>
      </c>
      <c r="R40">
        <v>14</v>
      </c>
      <c r="T40">
        <v>2066.1999999999971</v>
      </c>
      <c r="U40">
        <v>-1015</v>
      </c>
      <c r="W40">
        <v>4808.2</v>
      </c>
      <c r="X40">
        <v>1460.6000000000001</v>
      </c>
      <c r="AD40">
        <v>54464.2</v>
      </c>
      <c r="AE40">
        <v>1.6231396036295402</v>
      </c>
      <c r="AK40">
        <v>54464.2</v>
      </c>
      <c r="AL40">
        <v>1.6231396036295402</v>
      </c>
    </row>
    <row r="41" spans="2:38" x14ac:dyDescent="0.25">
      <c r="B41">
        <v>100874</v>
      </c>
      <c r="C41">
        <v>70149</v>
      </c>
      <c r="D41">
        <v>64338</v>
      </c>
      <c r="E41">
        <v>12853</v>
      </c>
      <c r="F41">
        <v>93884</v>
      </c>
      <c r="H41">
        <v>104803</v>
      </c>
      <c r="J41">
        <f t="shared" si="6"/>
        <v>68419.600000000006</v>
      </c>
      <c r="K41">
        <f t="shared" si="7"/>
        <v>1.5317686744733965</v>
      </c>
      <c r="L41">
        <f t="shared" si="8"/>
        <v>100874</v>
      </c>
      <c r="M41">
        <f t="shared" si="9"/>
        <v>12853</v>
      </c>
      <c r="N41">
        <f t="shared" si="10"/>
        <v>68419.600000000006</v>
      </c>
      <c r="O41">
        <f t="shared" si="11"/>
        <v>88021</v>
      </c>
      <c r="Q41">
        <v>2713</v>
      </c>
      <c r="R41">
        <v>-42</v>
      </c>
      <c r="T41">
        <v>1064.8000000000029</v>
      </c>
      <c r="U41">
        <v>77.80000000000291</v>
      </c>
      <c r="W41">
        <v>4343.6000000000004</v>
      </c>
      <c r="X41">
        <v>1676.6</v>
      </c>
      <c r="AF41">
        <v>68419.600000000006</v>
      </c>
      <c r="AG41">
        <v>1.5317686744733965</v>
      </c>
      <c r="AK41">
        <v>68419.600000000006</v>
      </c>
      <c r="AL41">
        <v>1.5317686744733965</v>
      </c>
    </row>
    <row r="42" spans="2:38" x14ac:dyDescent="0.25">
      <c r="B42">
        <v>83152</v>
      </c>
      <c r="C42">
        <v>45186</v>
      </c>
      <c r="D42">
        <v>38478</v>
      </c>
      <c r="E42">
        <v>92444</v>
      </c>
      <c r="F42">
        <v>6632</v>
      </c>
      <c r="H42">
        <v>108145</v>
      </c>
      <c r="J42">
        <f t="shared" si="6"/>
        <v>53178.400000000001</v>
      </c>
      <c r="K42">
        <f t="shared" si="7"/>
        <v>2.0336264347930739</v>
      </c>
      <c r="L42">
        <f t="shared" si="8"/>
        <v>92444</v>
      </c>
      <c r="M42">
        <f t="shared" si="9"/>
        <v>6632</v>
      </c>
      <c r="N42">
        <f t="shared" si="10"/>
        <v>53178.400000000001</v>
      </c>
      <c r="O42">
        <f t="shared" si="11"/>
        <v>85812</v>
      </c>
      <c r="Q42">
        <v>-587</v>
      </c>
      <c r="R42">
        <v>-1879</v>
      </c>
      <c r="T42">
        <v>-671</v>
      </c>
      <c r="U42">
        <v>-204.19999999999709</v>
      </c>
      <c r="W42">
        <v>5338.2</v>
      </c>
      <c r="X42">
        <v>1437</v>
      </c>
      <c r="AD42">
        <v>53178.400000000001</v>
      </c>
      <c r="AE42">
        <v>2.0336264347930739</v>
      </c>
      <c r="AK42">
        <v>53178.400000000001</v>
      </c>
      <c r="AL42">
        <v>2.0336264347930739</v>
      </c>
    </row>
    <row r="43" spans="2:38" x14ac:dyDescent="0.25">
      <c r="B43">
        <v>6291</v>
      </c>
      <c r="C43">
        <v>75008</v>
      </c>
      <c r="D43">
        <v>27019</v>
      </c>
      <c r="E43">
        <v>92023</v>
      </c>
      <c r="F43">
        <v>19691</v>
      </c>
      <c r="H43">
        <v>102140</v>
      </c>
      <c r="J43">
        <f t="shared" si="6"/>
        <v>44006.400000000001</v>
      </c>
      <c r="K43">
        <f t="shared" si="7"/>
        <v>2.3210260325770795</v>
      </c>
      <c r="L43">
        <f t="shared" si="8"/>
        <v>92023</v>
      </c>
      <c r="M43">
        <f t="shared" si="9"/>
        <v>6291</v>
      </c>
      <c r="N43">
        <f t="shared" si="10"/>
        <v>44006.400000000001</v>
      </c>
      <c r="O43">
        <f t="shared" si="11"/>
        <v>85732</v>
      </c>
      <c r="Q43">
        <v>50</v>
      </c>
      <c r="R43">
        <v>7</v>
      </c>
      <c r="T43">
        <v>-3766.7999999999956</v>
      </c>
      <c r="U43">
        <v>-966.59999999999854</v>
      </c>
      <c r="W43">
        <v>5594.8</v>
      </c>
      <c r="X43">
        <v>1748.6</v>
      </c>
      <c r="AD43">
        <v>44006.400000000001</v>
      </c>
      <c r="AE43">
        <v>2.3210260325770795</v>
      </c>
      <c r="AK43">
        <v>44006.400000000001</v>
      </c>
      <c r="AL43">
        <v>2.3210260325770795</v>
      </c>
    </row>
    <row r="44" spans="2:38" x14ac:dyDescent="0.25">
      <c r="B44">
        <v>73613</v>
      </c>
      <c r="C44">
        <v>45463</v>
      </c>
      <c r="D44">
        <v>35387</v>
      </c>
      <c r="E44">
        <v>90687</v>
      </c>
      <c r="F44">
        <v>21406</v>
      </c>
      <c r="H44">
        <v>107246</v>
      </c>
      <c r="J44">
        <f t="shared" si="6"/>
        <v>53311.199999999997</v>
      </c>
      <c r="K44">
        <f t="shared" si="7"/>
        <v>2.0116973544020769</v>
      </c>
      <c r="L44">
        <f t="shared" si="8"/>
        <v>90687</v>
      </c>
      <c r="M44">
        <f t="shared" si="9"/>
        <v>21406</v>
      </c>
      <c r="N44">
        <f t="shared" si="10"/>
        <v>53311.199999999997</v>
      </c>
      <c r="O44">
        <f t="shared" si="11"/>
        <v>69281</v>
      </c>
      <c r="Q44">
        <v>-10</v>
      </c>
      <c r="R44">
        <v>-1</v>
      </c>
      <c r="T44">
        <v>1429.7999999999956</v>
      </c>
      <c r="U44">
        <v>-1335.8000000000029</v>
      </c>
      <c r="W44">
        <v>2651.0000000000005</v>
      </c>
      <c r="X44">
        <v>1335.8</v>
      </c>
      <c r="AD44">
        <v>53311.199999999997</v>
      </c>
      <c r="AE44">
        <v>2.0116973544020769</v>
      </c>
      <c r="AK44">
        <v>53311.199999999997</v>
      </c>
      <c r="AL44">
        <v>2.0116973544020769</v>
      </c>
    </row>
    <row r="45" spans="2:38" x14ac:dyDescent="0.25">
      <c r="B45">
        <v>109688</v>
      </c>
      <c r="C45">
        <v>57912</v>
      </c>
      <c r="D45">
        <v>86657</v>
      </c>
      <c r="E45">
        <v>45825</v>
      </c>
      <c r="F45">
        <v>107387</v>
      </c>
      <c r="H45">
        <v>89685</v>
      </c>
      <c r="J45">
        <f t="shared" si="6"/>
        <v>81493.8</v>
      </c>
      <c r="K45">
        <f t="shared" si="7"/>
        <v>1.1005131678728934</v>
      </c>
      <c r="L45">
        <f t="shared" si="8"/>
        <v>109688</v>
      </c>
      <c r="M45">
        <f t="shared" si="9"/>
        <v>45825</v>
      </c>
      <c r="N45">
        <f t="shared" si="10"/>
        <v>81493.8</v>
      </c>
      <c r="O45">
        <f t="shared" si="11"/>
        <v>63863</v>
      </c>
      <c r="Q45">
        <v>-105</v>
      </c>
      <c r="R45">
        <v>0</v>
      </c>
      <c r="T45">
        <v>-4286.3999999999942</v>
      </c>
      <c r="U45">
        <v>-758.80000000000291</v>
      </c>
      <c r="W45">
        <v>5298</v>
      </c>
      <c r="X45">
        <v>1512</v>
      </c>
      <c r="AB45">
        <v>81493.8</v>
      </c>
      <c r="AC45">
        <v>1.1005131678728934</v>
      </c>
      <c r="AI45">
        <v>81493.8</v>
      </c>
      <c r="AJ45">
        <v>1.1005131678728934</v>
      </c>
    </row>
    <row r="46" spans="2:38" x14ac:dyDescent="0.25">
      <c r="B46">
        <v>14495</v>
      </c>
      <c r="C46">
        <v>30479</v>
      </c>
      <c r="D46">
        <v>35250</v>
      </c>
      <c r="E46">
        <v>101226</v>
      </c>
      <c r="F46">
        <v>45179</v>
      </c>
      <c r="H46">
        <v>52373</v>
      </c>
      <c r="J46">
        <f t="shared" si="6"/>
        <v>45325.8</v>
      </c>
      <c r="K46">
        <f t="shared" si="7"/>
        <v>1.1554787780910651</v>
      </c>
      <c r="L46">
        <f t="shared" si="8"/>
        <v>101226</v>
      </c>
      <c r="M46">
        <f t="shared" si="9"/>
        <v>14495</v>
      </c>
      <c r="N46">
        <f t="shared" si="10"/>
        <v>45325.8</v>
      </c>
      <c r="O46">
        <f t="shared" si="11"/>
        <v>86731</v>
      </c>
      <c r="Q46">
        <v>959</v>
      </c>
      <c r="R46">
        <v>29</v>
      </c>
      <c r="T46">
        <v>3505.8000000000029</v>
      </c>
      <c r="U46">
        <v>1436.6000000000058</v>
      </c>
      <c r="W46">
        <v>4648.6000000000004</v>
      </c>
      <c r="X46">
        <v>1474.6</v>
      </c>
      <c r="Z46">
        <v>45325.8</v>
      </c>
      <c r="AA46">
        <v>1.1554787780910651</v>
      </c>
      <c r="AK46">
        <v>45325.8</v>
      </c>
      <c r="AL46">
        <v>1.1554787780910651</v>
      </c>
    </row>
    <row r="47" spans="2:38" x14ac:dyDescent="0.25">
      <c r="B47">
        <v>49851</v>
      </c>
      <c r="C47">
        <v>58704</v>
      </c>
      <c r="D47">
        <v>105118</v>
      </c>
      <c r="E47">
        <v>50839</v>
      </c>
      <c r="F47">
        <v>82835</v>
      </c>
      <c r="H47">
        <v>127185</v>
      </c>
      <c r="J47">
        <f t="shared" si="6"/>
        <v>69469.399999999994</v>
      </c>
      <c r="K47">
        <f t="shared" si="7"/>
        <v>1.8308060815265428</v>
      </c>
      <c r="L47">
        <f t="shared" si="8"/>
        <v>105118</v>
      </c>
      <c r="M47">
        <f t="shared" si="9"/>
        <v>49851</v>
      </c>
      <c r="N47">
        <f t="shared" si="10"/>
        <v>69469.399999999994</v>
      </c>
      <c r="O47">
        <f t="shared" si="11"/>
        <v>55267</v>
      </c>
      <c r="Q47">
        <v>-981</v>
      </c>
      <c r="R47">
        <v>-2905</v>
      </c>
      <c r="T47">
        <v>638.59999999999127</v>
      </c>
      <c r="U47">
        <v>844.19999999999709</v>
      </c>
      <c r="W47">
        <v>1609.4</v>
      </c>
      <c r="X47">
        <v>1731.8000000000002</v>
      </c>
      <c r="AF47">
        <v>69469.399999999994</v>
      </c>
      <c r="AG47">
        <v>1.8308060815265428</v>
      </c>
      <c r="AK47">
        <v>69469.399999999994</v>
      </c>
      <c r="AL47">
        <v>1.8308060815265428</v>
      </c>
    </row>
    <row r="48" spans="2:38" x14ac:dyDescent="0.25">
      <c r="B48">
        <v>19451</v>
      </c>
      <c r="C48">
        <v>76085</v>
      </c>
      <c r="D48">
        <v>63104</v>
      </c>
      <c r="E48">
        <v>84588</v>
      </c>
      <c r="F48">
        <v>49003</v>
      </c>
      <c r="H48">
        <v>70725</v>
      </c>
      <c r="J48">
        <f t="shared" si="6"/>
        <v>58446.2</v>
      </c>
      <c r="K48">
        <f t="shared" si="7"/>
        <v>1.2100872255168</v>
      </c>
      <c r="L48">
        <f t="shared" si="8"/>
        <v>84588</v>
      </c>
      <c r="M48">
        <f t="shared" si="9"/>
        <v>19451</v>
      </c>
      <c r="N48">
        <f t="shared" si="10"/>
        <v>58446.2</v>
      </c>
      <c r="O48">
        <f t="shared" si="11"/>
        <v>65137</v>
      </c>
      <c r="Q48">
        <v>-1230</v>
      </c>
      <c r="R48">
        <v>-750</v>
      </c>
      <c r="T48">
        <v>3366.7999999999956</v>
      </c>
      <c r="U48">
        <v>1460.7999999999956</v>
      </c>
      <c r="W48">
        <v>3484</v>
      </c>
      <c r="X48">
        <v>1611.6</v>
      </c>
      <c r="Z48">
        <v>58446.2</v>
      </c>
      <c r="AA48">
        <v>1.2100872255168</v>
      </c>
      <c r="AK48">
        <v>58446.2</v>
      </c>
      <c r="AL48">
        <v>1.2100872255168</v>
      </c>
    </row>
    <row r="49" spans="2:38" x14ac:dyDescent="0.25">
      <c r="B49">
        <v>69993</v>
      </c>
      <c r="C49">
        <v>118488</v>
      </c>
      <c r="D49">
        <v>52521</v>
      </c>
      <c r="E49">
        <v>105693</v>
      </c>
      <c r="F49">
        <v>59514</v>
      </c>
      <c r="H49">
        <v>132958</v>
      </c>
      <c r="J49">
        <f t="shared" si="6"/>
        <v>81241.8</v>
      </c>
      <c r="K49">
        <f t="shared" si="7"/>
        <v>1.6365713216595397</v>
      </c>
      <c r="L49">
        <f t="shared" si="8"/>
        <v>118488</v>
      </c>
      <c r="M49">
        <f t="shared" si="9"/>
        <v>52521</v>
      </c>
      <c r="N49">
        <f t="shared" si="10"/>
        <v>81241.8</v>
      </c>
      <c r="O49">
        <f t="shared" si="11"/>
        <v>65967</v>
      </c>
      <c r="Q49">
        <v>2824</v>
      </c>
      <c r="R49">
        <v>-3440</v>
      </c>
      <c r="T49">
        <v>4514.4000000000087</v>
      </c>
      <c r="U49">
        <v>-36.599999999991269</v>
      </c>
      <c r="W49">
        <v>4908</v>
      </c>
      <c r="X49">
        <v>917.80000000000007</v>
      </c>
      <c r="AF49">
        <v>81241.8</v>
      </c>
      <c r="AG49">
        <v>1.6365713216595397</v>
      </c>
      <c r="AK49">
        <v>81241.8</v>
      </c>
      <c r="AL49">
        <v>1.6365713216595397</v>
      </c>
    </row>
    <row r="50" spans="2:38" x14ac:dyDescent="0.25">
      <c r="B50">
        <v>80118</v>
      </c>
      <c r="C50">
        <v>48916</v>
      </c>
      <c r="D50">
        <v>88903</v>
      </c>
      <c r="E50">
        <v>117005</v>
      </c>
      <c r="F50">
        <v>98226</v>
      </c>
      <c r="H50">
        <v>127866</v>
      </c>
      <c r="J50">
        <f t="shared" si="6"/>
        <v>86633.600000000006</v>
      </c>
      <c r="K50">
        <f t="shared" si="7"/>
        <v>1.4759400509732943</v>
      </c>
      <c r="L50">
        <f t="shared" si="8"/>
        <v>117005</v>
      </c>
      <c r="M50">
        <f t="shared" si="9"/>
        <v>48916</v>
      </c>
      <c r="N50">
        <f t="shared" si="10"/>
        <v>86633.600000000006</v>
      </c>
      <c r="O50">
        <f t="shared" si="11"/>
        <v>68089</v>
      </c>
      <c r="Q50">
        <v>10155</v>
      </c>
      <c r="R50">
        <v>173</v>
      </c>
      <c r="T50">
        <v>2083.4000000000087</v>
      </c>
      <c r="U50">
        <v>312.20000000001164</v>
      </c>
      <c r="W50">
        <v>2868.2</v>
      </c>
      <c r="X50">
        <v>400.6</v>
      </c>
      <c r="AB50">
        <v>86633.600000000006</v>
      </c>
      <c r="AC50">
        <v>1.4759400509732943</v>
      </c>
      <c r="AK50">
        <v>86633.600000000006</v>
      </c>
      <c r="AL50">
        <v>1.4759400509732943</v>
      </c>
    </row>
    <row r="51" spans="2:38" x14ac:dyDescent="0.25">
      <c r="B51">
        <v>26774</v>
      </c>
      <c r="C51">
        <v>26249</v>
      </c>
      <c r="D51">
        <v>11367</v>
      </c>
      <c r="E51">
        <v>84184</v>
      </c>
      <c r="F51">
        <v>47794</v>
      </c>
      <c r="H51">
        <v>47969</v>
      </c>
      <c r="J51">
        <f t="shared" si="6"/>
        <v>39273.599999999999</v>
      </c>
      <c r="K51">
        <f t="shared" si="7"/>
        <v>1.2214057280208588</v>
      </c>
      <c r="L51">
        <f t="shared" si="8"/>
        <v>84184</v>
      </c>
      <c r="M51">
        <f t="shared" si="9"/>
        <v>11367</v>
      </c>
      <c r="N51">
        <f t="shared" si="10"/>
        <v>39273.599999999999</v>
      </c>
      <c r="O51">
        <f t="shared" si="11"/>
        <v>72817</v>
      </c>
      <c r="Q51">
        <v>7256</v>
      </c>
      <c r="R51">
        <v>32</v>
      </c>
      <c r="T51">
        <v>1512.5999999999985</v>
      </c>
      <c r="U51">
        <v>643.59999999999854</v>
      </c>
      <c r="W51">
        <v>4289</v>
      </c>
      <c r="X51">
        <v>2155.6</v>
      </c>
      <c r="Z51">
        <v>39273.599999999999</v>
      </c>
      <c r="AA51">
        <v>1.2214057280208588</v>
      </c>
      <c r="AK51">
        <v>39273.599999999999</v>
      </c>
      <c r="AL51">
        <v>1.2214057280208588</v>
      </c>
    </row>
    <row r="52" spans="2:38" x14ac:dyDescent="0.25">
      <c r="B52">
        <v>93223</v>
      </c>
      <c r="C52">
        <v>87396</v>
      </c>
      <c r="D52">
        <v>58235</v>
      </c>
      <c r="E52">
        <v>46842</v>
      </c>
      <c r="F52">
        <v>76175</v>
      </c>
      <c r="H52">
        <v>118855</v>
      </c>
      <c r="J52">
        <f t="shared" si="6"/>
        <v>72374.2</v>
      </c>
      <c r="K52">
        <f t="shared" si="7"/>
        <v>1.6422288605608077</v>
      </c>
      <c r="L52">
        <f t="shared" si="8"/>
        <v>93223</v>
      </c>
      <c r="M52">
        <f t="shared" si="9"/>
        <v>46842</v>
      </c>
      <c r="N52">
        <f t="shared" si="10"/>
        <v>72374.2</v>
      </c>
      <c r="O52">
        <f t="shared" si="11"/>
        <v>46381</v>
      </c>
      <c r="Q52">
        <v>3850</v>
      </c>
      <c r="R52">
        <v>-49</v>
      </c>
      <c r="T52">
        <v>-2409.8000000000029</v>
      </c>
      <c r="U52">
        <v>371</v>
      </c>
      <c r="W52">
        <v>6068.6</v>
      </c>
      <c r="X52">
        <v>2635.4</v>
      </c>
      <c r="AF52">
        <v>72374.2</v>
      </c>
      <c r="AG52">
        <v>1.6422288605608077</v>
      </c>
      <c r="AK52">
        <v>72374.2</v>
      </c>
      <c r="AL52">
        <v>1.6422288605608077</v>
      </c>
    </row>
    <row r="53" spans="2:38" x14ac:dyDescent="0.25">
      <c r="B53">
        <v>6383</v>
      </c>
      <c r="C53">
        <v>24787</v>
      </c>
      <c r="D53">
        <v>116242</v>
      </c>
      <c r="E53">
        <v>16147</v>
      </c>
      <c r="F53">
        <v>18174</v>
      </c>
      <c r="H53">
        <v>44511</v>
      </c>
      <c r="J53">
        <f t="shared" si="6"/>
        <v>36346.6</v>
      </c>
      <c r="K53">
        <f t="shared" si="7"/>
        <v>1.2246262373922183</v>
      </c>
      <c r="L53">
        <f t="shared" si="8"/>
        <v>116242</v>
      </c>
      <c r="M53">
        <f t="shared" si="9"/>
        <v>6383</v>
      </c>
      <c r="N53">
        <f t="shared" si="10"/>
        <v>36346.6</v>
      </c>
      <c r="O53">
        <f t="shared" si="11"/>
        <v>109859</v>
      </c>
      <c r="Q53">
        <v>5520</v>
      </c>
      <c r="R53">
        <v>606</v>
      </c>
      <c r="T53">
        <v>-2595.2000000000044</v>
      </c>
      <c r="U53">
        <v>-1550</v>
      </c>
      <c r="W53">
        <v>5949.2</v>
      </c>
      <c r="X53">
        <v>1625.1999999999998</v>
      </c>
      <c r="Z53">
        <v>36346.6</v>
      </c>
      <c r="AA53">
        <v>1.2246262373922183</v>
      </c>
      <c r="AK53">
        <v>36346.6</v>
      </c>
      <c r="AL53">
        <v>1.2246262373922183</v>
      </c>
    </row>
    <row r="54" spans="2:38" x14ac:dyDescent="0.25">
      <c r="B54">
        <v>64598</v>
      </c>
      <c r="C54">
        <v>109349</v>
      </c>
      <c r="D54">
        <v>59822</v>
      </c>
      <c r="E54">
        <v>78507</v>
      </c>
      <c r="F54">
        <v>59339</v>
      </c>
      <c r="H54">
        <v>91373</v>
      </c>
      <c r="J54">
        <f t="shared" si="6"/>
        <v>74323</v>
      </c>
      <c r="K54">
        <f t="shared" si="7"/>
        <v>1.229404087563742</v>
      </c>
      <c r="L54">
        <f t="shared" si="8"/>
        <v>109349</v>
      </c>
      <c r="M54">
        <f t="shared" si="9"/>
        <v>59339</v>
      </c>
      <c r="N54">
        <f t="shared" si="10"/>
        <v>74323</v>
      </c>
      <c r="O54">
        <f t="shared" si="11"/>
        <v>50010</v>
      </c>
      <c r="Q54">
        <v>-1492</v>
      </c>
      <c r="R54">
        <v>-890</v>
      </c>
      <c r="T54">
        <v>6.3999999999941792</v>
      </c>
      <c r="U54">
        <v>-319.60000000000582</v>
      </c>
      <c r="W54">
        <v>5404.4</v>
      </c>
      <c r="X54">
        <v>2685.2000000000003</v>
      </c>
      <c r="AB54">
        <v>74323</v>
      </c>
      <c r="AC54">
        <v>1.229404087563742</v>
      </c>
      <c r="AK54">
        <v>74323</v>
      </c>
      <c r="AL54">
        <v>1.229404087563742</v>
      </c>
    </row>
    <row r="55" spans="2:38" x14ac:dyDescent="0.25">
      <c r="B55">
        <v>17586</v>
      </c>
      <c r="C55">
        <v>54688</v>
      </c>
      <c r="D55">
        <v>116297</v>
      </c>
      <c r="E55">
        <v>67247</v>
      </c>
      <c r="F55">
        <v>68976</v>
      </c>
      <c r="H55">
        <v>75873</v>
      </c>
      <c r="J55">
        <f t="shared" si="6"/>
        <v>64958.8</v>
      </c>
      <c r="K55">
        <f t="shared" si="7"/>
        <v>1.1680172663288115</v>
      </c>
      <c r="L55">
        <f t="shared" si="8"/>
        <v>116297</v>
      </c>
      <c r="M55">
        <f t="shared" si="9"/>
        <v>17586</v>
      </c>
      <c r="N55">
        <f t="shared" si="10"/>
        <v>64958.8</v>
      </c>
      <c r="O55">
        <f t="shared" si="11"/>
        <v>98711</v>
      </c>
      <c r="Q55">
        <v>-2355</v>
      </c>
      <c r="R55">
        <v>1202</v>
      </c>
      <c r="T55">
        <v>-1485.8000000000029</v>
      </c>
      <c r="U55">
        <v>-251.19999999999709</v>
      </c>
      <c r="W55">
        <v>5094.2</v>
      </c>
      <c r="X55">
        <v>760.8</v>
      </c>
      <c r="AB55">
        <v>64958.8</v>
      </c>
      <c r="AC55">
        <v>1.1680172663288115</v>
      </c>
      <c r="AI55">
        <v>64958.8</v>
      </c>
      <c r="AJ55">
        <v>1.1680172663288115</v>
      </c>
    </row>
    <row r="56" spans="2:38" x14ac:dyDescent="0.25">
      <c r="B56">
        <v>31450</v>
      </c>
      <c r="C56">
        <v>74903</v>
      </c>
      <c r="D56">
        <v>104077</v>
      </c>
      <c r="E56">
        <v>110731</v>
      </c>
      <c r="F56">
        <v>106691</v>
      </c>
      <c r="H56">
        <v>88170</v>
      </c>
      <c r="J56">
        <f t="shared" si="6"/>
        <v>85570.4</v>
      </c>
      <c r="K56">
        <f t="shared" si="7"/>
        <v>1.0303796639959613</v>
      </c>
      <c r="L56">
        <f t="shared" si="8"/>
        <v>110731</v>
      </c>
      <c r="M56">
        <f t="shared" si="9"/>
        <v>31450</v>
      </c>
      <c r="N56">
        <f t="shared" si="10"/>
        <v>85570.4</v>
      </c>
      <c r="O56">
        <f t="shared" si="11"/>
        <v>79281</v>
      </c>
      <c r="Q56">
        <v>-4203</v>
      </c>
      <c r="R56">
        <v>80</v>
      </c>
      <c r="T56">
        <v>257.59999999999127</v>
      </c>
      <c r="U56">
        <v>222</v>
      </c>
      <c r="W56">
        <v>3583.2000000000003</v>
      </c>
      <c r="X56">
        <v>816.8</v>
      </c>
      <c r="AB56">
        <v>85570.4</v>
      </c>
      <c r="AC56">
        <v>1.0303796639959613</v>
      </c>
      <c r="AI56">
        <v>85570.4</v>
      </c>
      <c r="AJ56">
        <v>1.0303796639959613</v>
      </c>
    </row>
    <row r="57" spans="2:38" x14ac:dyDescent="0.25">
      <c r="B57">
        <v>62830</v>
      </c>
      <c r="C57">
        <v>39310</v>
      </c>
      <c r="D57">
        <v>74665</v>
      </c>
      <c r="E57">
        <v>109447</v>
      </c>
      <c r="F57">
        <v>47284</v>
      </c>
      <c r="H57">
        <v>95223</v>
      </c>
      <c r="J57">
        <f t="shared" si="6"/>
        <v>66707.199999999997</v>
      </c>
      <c r="K57">
        <f t="shared" si="7"/>
        <v>1.4274770939268926</v>
      </c>
      <c r="L57">
        <f t="shared" si="8"/>
        <v>109447</v>
      </c>
      <c r="M57">
        <f t="shared" si="9"/>
        <v>39310</v>
      </c>
      <c r="N57">
        <f t="shared" si="10"/>
        <v>66707.199999999997</v>
      </c>
      <c r="O57">
        <f t="shared" si="11"/>
        <v>70137</v>
      </c>
      <c r="Q57">
        <v>-4653</v>
      </c>
      <c r="R57">
        <v>-2</v>
      </c>
      <c r="T57">
        <v>1714</v>
      </c>
      <c r="U57">
        <v>249</v>
      </c>
      <c r="W57">
        <v>3858.7999999999997</v>
      </c>
      <c r="X57">
        <v>1643</v>
      </c>
      <c r="AF57">
        <v>66707.199999999997</v>
      </c>
      <c r="AG57">
        <v>1.4274770939268926</v>
      </c>
      <c r="AK57">
        <v>66707.199999999997</v>
      </c>
      <c r="AL57">
        <v>1.4274770939268926</v>
      </c>
    </row>
    <row r="58" spans="2:38" x14ac:dyDescent="0.25">
      <c r="B58">
        <v>40064</v>
      </c>
      <c r="C58">
        <v>106145</v>
      </c>
      <c r="D58">
        <v>79491</v>
      </c>
      <c r="E58">
        <v>72501</v>
      </c>
      <c r="F58">
        <v>34540</v>
      </c>
      <c r="H58">
        <v>80808</v>
      </c>
      <c r="J58">
        <f t="shared" si="6"/>
        <v>66548.2</v>
      </c>
      <c r="K58">
        <f t="shared" si="7"/>
        <v>1.2142777716001334</v>
      </c>
      <c r="L58">
        <f t="shared" si="8"/>
        <v>106145</v>
      </c>
      <c r="M58">
        <f t="shared" si="9"/>
        <v>34540</v>
      </c>
      <c r="N58">
        <f t="shared" si="10"/>
        <v>66548.2</v>
      </c>
      <c r="O58">
        <f t="shared" si="11"/>
        <v>71605</v>
      </c>
      <c r="Q58">
        <v>243</v>
      </c>
      <c r="R58">
        <v>84</v>
      </c>
      <c r="T58">
        <v>103.59999999999127</v>
      </c>
      <c r="U58">
        <v>-485.19999999999709</v>
      </c>
      <c r="W58">
        <v>4918.8</v>
      </c>
      <c r="X58">
        <v>2014.4</v>
      </c>
      <c r="AB58">
        <v>66548.2</v>
      </c>
      <c r="AC58">
        <v>1.2142777716001334</v>
      </c>
      <c r="AI58">
        <v>66548.2</v>
      </c>
      <c r="AJ58">
        <v>1.2142777716001334</v>
      </c>
    </row>
    <row r="59" spans="2:38" x14ac:dyDescent="0.25">
      <c r="B59">
        <v>61377</v>
      </c>
      <c r="C59">
        <v>25022</v>
      </c>
      <c r="D59">
        <v>22027</v>
      </c>
      <c r="E59">
        <v>20664</v>
      </c>
      <c r="F59">
        <v>88839</v>
      </c>
      <c r="H59">
        <v>78566</v>
      </c>
      <c r="J59">
        <f t="shared" si="6"/>
        <v>43585.8</v>
      </c>
      <c r="K59">
        <f t="shared" si="7"/>
        <v>1.8025595492109814</v>
      </c>
      <c r="L59">
        <f t="shared" si="8"/>
        <v>88839</v>
      </c>
      <c r="M59">
        <f t="shared" si="9"/>
        <v>20664</v>
      </c>
      <c r="N59">
        <f t="shared" si="10"/>
        <v>43585.8</v>
      </c>
      <c r="O59">
        <f t="shared" si="11"/>
        <v>68175</v>
      </c>
      <c r="Q59">
        <v>5996</v>
      </c>
      <c r="R59">
        <v>4678</v>
      </c>
      <c r="T59">
        <v>93</v>
      </c>
      <c r="U59">
        <v>424.20000000000437</v>
      </c>
      <c r="W59">
        <v>3483.8</v>
      </c>
      <c r="X59">
        <v>1042.5999999999999</v>
      </c>
      <c r="AD59">
        <v>43585.8</v>
      </c>
      <c r="AE59">
        <v>1.8025595492109814</v>
      </c>
      <c r="AK59">
        <v>43585.8</v>
      </c>
      <c r="AL59">
        <v>1.8025595492109814</v>
      </c>
    </row>
    <row r="60" spans="2:38" x14ac:dyDescent="0.25">
      <c r="B60">
        <v>60307</v>
      </c>
      <c r="C60">
        <v>73353</v>
      </c>
      <c r="D60">
        <v>56219</v>
      </c>
      <c r="E60">
        <v>70865</v>
      </c>
      <c r="F60">
        <v>42420</v>
      </c>
      <c r="H60">
        <v>99680</v>
      </c>
      <c r="J60">
        <f t="shared" si="6"/>
        <v>60632.800000000003</v>
      </c>
      <c r="K60">
        <f t="shared" si="7"/>
        <v>1.6439946695517937</v>
      </c>
      <c r="L60">
        <f t="shared" si="8"/>
        <v>73353</v>
      </c>
      <c r="M60">
        <f t="shared" si="9"/>
        <v>42420</v>
      </c>
      <c r="N60">
        <f t="shared" si="10"/>
        <v>60632.800000000003</v>
      </c>
      <c r="O60">
        <f t="shared" si="11"/>
        <v>30933</v>
      </c>
      <c r="Q60">
        <v>-5854</v>
      </c>
      <c r="R60">
        <v>-5</v>
      </c>
      <c r="T60">
        <v>92.200000000004366</v>
      </c>
      <c r="U60">
        <v>-432.79999999999563</v>
      </c>
      <c r="W60">
        <v>2154.6000000000004</v>
      </c>
      <c r="X60">
        <v>901.6</v>
      </c>
      <c r="AD60">
        <v>60632.800000000003</v>
      </c>
      <c r="AE60">
        <v>1.6439946695517937</v>
      </c>
      <c r="AK60">
        <v>60632.800000000003</v>
      </c>
      <c r="AL60">
        <v>1.6439946695517937</v>
      </c>
    </row>
    <row r="61" spans="2:38" x14ac:dyDescent="0.25">
      <c r="B61">
        <v>116741</v>
      </c>
      <c r="C61">
        <v>72955</v>
      </c>
      <c r="D61">
        <v>59670</v>
      </c>
      <c r="E61">
        <v>7649</v>
      </c>
      <c r="F61">
        <v>48997</v>
      </c>
      <c r="H61">
        <v>113240</v>
      </c>
      <c r="J61">
        <f t="shared" si="6"/>
        <v>61202.400000000001</v>
      </c>
      <c r="K61">
        <f t="shared" si="7"/>
        <v>1.8502542383958798</v>
      </c>
      <c r="L61">
        <f t="shared" si="8"/>
        <v>116741</v>
      </c>
      <c r="M61">
        <f t="shared" si="9"/>
        <v>7649</v>
      </c>
      <c r="N61">
        <f t="shared" si="10"/>
        <v>61202.400000000001</v>
      </c>
      <c r="O61">
        <f t="shared" si="11"/>
        <v>109092</v>
      </c>
      <c r="Q61">
        <v>572</v>
      </c>
      <c r="R61">
        <v>1</v>
      </c>
      <c r="T61">
        <v>-2241</v>
      </c>
      <c r="U61">
        <v>-186.79999999999563</v>
      </c>
      <c r="W61">
        <v>5598.6</v>
      </c>
      <c r="X61">
        <v>311.60000000000002</v>
      </c>
      <c r="AF61">
        <v>61202.400000000001</v>
      </c>
      <c r="AG61">
        <v>1.8502542383958798</v>
      </c>
      <c r="AK61">
        <v>61202.400000000001</v>
      </c>
      <c r="AL61">
        <v>1.8502542383958798</v>
      </c>
    </row>
    <row r="62" spans="2:38" x14ac:dyDescent="0.25">
      <c r="B62">
        <v>50608</v>
      </c>
      <c r="C62">
        <v>37809</v>
      </c>
      <c r="D62">
        <v>78580</v>
      </c>
      <c r="E62">
        <v>67259</v>
      </c>
      <c r="F62">
        <v>67833</v>
      </c>
      <c r="H62">
        <v>60910</v>
      </c>
      <c r="J62">
        <f t="shared" si="6"/>
        <v>60417.8</v>
      </c>
      <c r="K62">
        <f t="shared" si="7"/>
        <v>1.0081466058016015</v>
      </c>
      <c r="L62">
        <f t="shared" si="8"/>
        <v>78580</v>
      </c>
      <c r="M62">
        <f t="shared" si="9"/>
        <v>37809</v>
      </c>
      <c r="N62">
        <f t="shared" si="10"/>
        <v>60417.8</v>
      </c>
      <c r="O62">
        <f t="shared" si="11"/>
        <v>40771</v>
      </c>
      <c r="Q62">
        <v>-7232</v>
      </c>
      <c r="R62">
        <v>-422</v>
      </c>
      <c r="T62">
        <v>-1008.3999999999942</v>
      </c>
      <c r="U62">
        <v>-415.79999999999563</v>
      </c>
      <c r="W62">
        <v>2481.1999999999998</v>
      </c>
      <c r="X62">
        <v>415.8</v>
      </c>
      <c r="AB62">
        <v>60417.8</v>
      </c>
      <c r="AC62">
        <v>1.0081466058016015</v>
      </c>
      <c r="AI62">
        <v>60417.8</v>
      </c>
      <c r="AJ62">
        <v>1.0081466058016015</v>
      </c>
    </row>
    <row r="63" spans="2:38" x14ac:dyDescent="0.25">
      <c r="B63">
        <v>71155</v>
      </c>
      <c r="C63">
        <v>117199</v>
      </c>
      <c r="D63">
        <v>28698</v>
      </c>
      <c r="E63">
        <v>33437</v>
      </c>
      <c r="F63">
        <v>115916</v>
      </c>
      <c r="H63">
        <v>129664</v>
      </c>
      <c r="J63">
        <f t="shared" si="6"/>
        <v>73281</v>
      </c>
      <c r="K63">
        <f t="shared" si="7"/>
        <v>1.7694081685566518</v>
      </c>
      <c r="L63">
        <f t="shared" si="8"/>
        <v>117199</v>
      </c>
      <c r="M63">
        <f t="shared" si="9"/>
        <v>28698</v>
      </c>
      <c r="N63">
        <f t="shared" si="10"/>
        <v>73281</v>
      </c>
      <c r="O63">
        <f t="shared" si="11"/>
        <v>88501</v>
      </c>
      <c r="Q63">
        <v>-962</v>
      </c>
      <c r="R63">
        <v>-1599</v>
      </c>
      <c r="T63">
        <v>-174.60000000000582</v>
      </c>
      <c r="U63">
        <v>655.80000000000291</v>
      </c>
      <c r="W63">
        <v>1790.6</v>
      </c>
      <c r="X63">
        <v>837.4</v>
      </c>
      <c r="AF63">
        <v>73281</v>
      </c>
      <c r="AG63">
        <v>1.7694081685566518</v>
      </c>
      <c r="AK63">
        <v>73281</v>
      </c>
      <c r="AL63">
        <v>1.7694081685566518</v>
      </c>
    </row>
    <row r="64" spans="2:38" x14ac:dyDescent="0.25">
      <c r="B64">
        <v>2422</v>
      </c>
      <c r="C64">
        <v>16843</v>
      </c>
      <c r="D64">
        <v>87892</v>
      </c>
      <c r="E64">
        <v>27559</v>
      </c>
      <c r="F64">
        <v>95746</v>
      </c>
      <c r="H64">
        <v>100773</v>
      </c>
      <c r="J64">
        <f t="shared" si="6"/>
        <v>46092.4</v>
      </c>
      <c r="K64">
        <f t="shared" si="7"/>
        <v>2.1863257283196362</v>
      </c>
      <c r="L64">
        <f t="shared" si="8"/>
        <v>95746</v>
      </c>
      <c r="M64">
        <f t="shared" si="9"/>
        <v>2422</v>
      </c>
      <c r="N64">
        <f t="shared" si="10"/>
        <v>46092.4</v>
      </c>
      <c r="O64">
        <f t="shared" si="11"/>
        <v>93324</v>
      </c>
      <c r="Q64">
        <v>-5130</v>
      </c>
      <c r="R64">
        <v>-1439</v>
      </c>
      <c r="T64">
        <v>-2394.1999999999971</v>
      </c>
      <c r="U64">
        <v>-553</v>
      </c>
      <c r="W64">
        <v>2692.2</v>
      </c>
      <c r="X64">
        <v>1070.1999999999998</v>
      </c>
      <c r="AD64">
        <v>46092.4</v>
      </c>
      <c r="AE64">
        <v>2.1863257283196362</v>
      </c>
      <c r="AK64">
        <v>46092.4</v>
      </c>
      <c r="AL64">
        <v>2.1863257283196362</v>
      </c>
    </row>
    <row r="65" spans="2:38" x14ac:dyDescent="0.25">
      <c r="B65">
        <v>23216</v>
      </c>
      <c r="C65">
        <v>66150</v>
      </c>
      <c r="D65">
        <v>58433</v>
      </c>
      <c r="E65">
        <v>101831</v>
      </c>
      <c r="F65">
        <v>16725</v>
      </c>
      <c r="H65">
        <v>62872</v>
      </c>
      <c r="J65">
        <f t="shared" si="6"/>
        <v>53271</v>
      </c>
      <c r="K65">
        <f t="shared" si="7"/>
        <v>1.1802293931031893</v>
      </c>
      <c r="L65">
        <f t="shared" si="8"/>
        <v>101831</v>
      </c>
      <c r="M65">
        <f t="shared" si="9"/>
        <v>16725</v>
      </c>
      <c r="N65">
        <f t="shared" si="10"/>
        <v>53271</v>
      </c>
      <c r="O65">
        <f t="shared" si="11"/>
        <v>85106</v>
      </c>
      <c r="Q65">
        <v>3094</v>
      </c>
      <c r="R65">
        <v>4169</v>
      </c>
      <c r="T65">
        <v>774.59999999999854</v>
      </c>
      <c r="U65">
        <v>-1375.4000000000015</v>
      </c>
      <c r="W65">
        <v>5967.7999999999993</v>
      </c>
      <c r="X65">
        <v>1375.4</v>
      </c>
      <c r="Z65">
        <v>53271</v>
      </c>
      <c r="AA65">
        <v>1.1802293931031893</v>
      </c>
      <c r="AK65">
        <v>53271</v>
      </c>
      <c r="AL65">
        <v>1.1802293931031893</v>
      </c>
    </row>
    <row r="66" spans="2:38" x14ac:dyDescent="0.25">
      <c r="B66">
        <v>109691</v>
      </c>
      <c r="C66">
        <v>81696</v>
      </c>
      <c r="D66">
        <v>103272</v>
      </c>
      <c r="E66">
        <v>87955</v>
      </c>
      <c r="F66">
        <v>15327</v>
      </c>
      <c r="H66">
        <v>100912</v>
      </c>
      <c r="J66">
        <f t="shared" ref="J66:J101" si="12">AVERAGE(B66:F66)</f>
        <v>79588.2</v>
      </c>
      <c r="K66">
        <f t="shared" ref="K66:K97" si="13">H66/J66</f>
        <v>1.2679266524434527</v>
      </c>
      <c r="L66">
        <f t="shared" ref="L66:L101" si="14">MAX(B66:F66)</f>
        <v>109691</v>
      </c>
      <c r="M66">
        <f t="shared" ref="M66:M101" si="15">MIN(B66:F66)</f>
        <v>15327</v>
      </c>
      <c r="N66">
        <f t="shared" ref="N66:N101" si="16">AVERAGE(B66:F66)</f>
        <v>79588.2</v>
      </c>
      <c r="O66">
        <f t="shared" ref="O66:O101" si="17">L66-M66</f>
        <v>94364</v>
      </c>
      <c r="Q66">
        <v>9646</v>
      </c>
      <c r="R66">
        <v>2939</v>
      </c>
      <c r="T66">
        <v>2713.1999999999971</v>
      </c>
      <c r="U66">
        <v>361.19999999999709</v>
      </c>
      <c r="W66">
        <v>2713.2000000000003</v>
      </c>
      <c r="X66">
        <v>1547.6000000000001</v>
      </c>
      <c r="AB66">
        <v>79588.2</v>
      </c>
      <c r="AC66">
        <v>1.2679266524434527</v>
      </c>
      <c r="AK66">
        <v>79588.2</v>
      </c>
      <c r="AL66">
        <v>1.2679266524434527</v>
      </c>
    </row>
    <row r="67" spans="2:38" x14ac:dyDescent="0.25">
      <c r="B67">
        <v>13635</v>
      </c>
      <c r="C67">
        <v>43536</v>
      </c>
      <c r="D67">
        <v>16410</v>
      </c>
      <c r="E67">
        <v>69824</v>
      </c>
      <c r="F67">
        <v>25505</v>
      </c>
      <c r="H67">
        <v>78028</v>
      </c>
      <c r="J67">
        <f t="shared" si="12"/>
        <v>33782</v>
      </c>
      <c r="K67">
        <f t="shared" si="13"/>
        <v>2.3097507548398557</v>
      </c>
      <c r="L67">
        <f t="shared" si="14"/>
        <v>69824</v>
      </c>
      <c r="M67">
        <f t="shared" si="15"/>
        <v>13635</v>
      </c>
      <c r="N67">
        <f t="shared" si="16"/>
        <v>33782</v>
      </c>
      <c r="O67">
        <f t="shared" si="17"/>
        <v>56189</v>
      </c>
      <c r="Q67">
        <v>1153</v>
      </c>
      <c r="R67">
        <v>-502</v>
      </c>
      <c r="T67">
        <v>3524</v>
      </c>
      <c r="U67">
        <v>1660.2000000000007</v>
      </c>
      <c r="W67">
        <v>3524</v>
      </c>
      <c r="X67">
        <v>1660.6</v>
      </c>
      <c r="AD67">
        <v>33782</v>
      </c>
      <c r="AE67">
        <v>2.3097507548398557</v>
      </c>
      <c r="AK67">
        <v>33782</v>
      </c>
      <c r="AL67">
        <v>2.3097507548398557</v>
      </c>
    </row>
    <row r="68" spans="2:38" x14ac:dyDescent="0.25">
      <c r="B68">
        <v>58004</v>
      </c>
      <c r="C68">
        <v>9360</v>
      </c>
      <c r="D68">
        <v>67611</v>
      </c>
      <c r="E68">
        <v>37949</v>
      </c>
      <c r="F68">
        <v>78775</v>
      </c>
      <c r="H68">
        <v>107671</v>
      </c>
      <c r="J68">
        <f t="shared" si="12"/>
        <v>50339.8</v>
      </c>
      <c r="K68">
        <f t="shared" si="13"/>
        <v>2.1388841433617136</v>
      </c>
      <c r="L68">
        <f t="shared" si="14"/>
        <v>78775</v>
      </c>
      <c r="M68">
        <f t="shared" si="15"/>
        <v>9360</v>
      </c>
      <c r="N68">
        <f t="shared" si="16"/>
        <v>50339.8</v>
      </c>
      <c r="O68">
        <f t="shared" si="17"/>
        <v>69415</v>
      </c>
      <c r="Q68">
        <v>-1430</v>
      </c>
      <c r="R68">
        <v>397</v>
      </c>
      <c r="T68">
        <v>1164.4000000000015</v>
      </c>
      <c r="U68">
        <v>895</v>
      </c>
      <c r="W68">
        <v>4476.8</v>
      </c>
      <c r="X68">
        <v>1470.2</v>
      </c>
      <c r="AD68">
        <v>50339.8</v>
      </c>
      <c r="AE68">
        <v>2.1388841433617136</v>
      </c>
      <c r="AK68">
        <v>50339.8</v>
      </c>
      <c r="AL68">
        <v>2.1388841433617136</v>
      </c>
    </row>
    <row r="69" spans="2:38" x14ac:dyDescent="0.25">
      <c r="B69">
        <v>115620</v>
      </c>
      <c r="C69">
        <v>7235</v>
      </c>
      <c r="D69">
        <v>107516</v>
      </c>
      <c r="E69">
        <v>102768</v>
      </c>
      <c r="F69">
        <v>55644</v>
      </c>
      <c r="H69">
        <v>107230</v>
      </c>
      <c r="J69">
        <f t="shared" si="12"/>
        <v>77756.600000000006</v>
      </c>
      <c r="K69">
        <f t="shared" si="13"/>
        <v>1.3790469233479858</v>
      </c>
      <c r="L69">
        <f t="shared" si="14"/>
        <v>115620</v>
      </c>
      <c r="M69">
        <f t="shared" si="15"/>
        <v>7235</v>
      </c>
      <c r="N69">
        <f t="shared" si="16"/>
        <v>77756.600000000006</v>
      </c>
      <c r="O69">
        <f t="shared" si="17"/>
        <v>108385</v>
      </c>
      <c r="Q69">
        <v>-1379</v>
      </c>
      <c r="R69">
        <v>-26</v>
      </c>
      <c r="T69">
        <v>783.20000000001164</v>
      </c>
      <c r="U69">
        <v>809</v>
      </c>
      <c r="W69">
        <v>3325.2</v>
      </c>
      <c r="X69">
        <v>964.6</v>
      </c>
      <c r="AB69">
        <v>77756.600000000006</v>
      </c>
      <c r="AC69">
        <v>1.3790469233479858</v>
      </c>
      <c r="AK69">
        <v>77756.600000000006</v>
      </c>
      <c r="AL69">
        <v>1.3790469233479858</v>
      </c>
    </row>
    <row r="70" spans="2:38" x14ac:dyDescent="0.25">
      <c r="B70">
        <v>66689</v>
      </c>
      <c r="C70">
        <v>88364</v>
      </c>
      <c r="D70">
        <v>80266</v>
      </c>
      <c r="E70">
        <v>9790</v>
      </c>
      <c r="F70">
        <v>56260</v>
      </c>
      <c r="H70">
        <v>80202</v>
      </c>
      <c r="J70">
        <f t="shared" si="12"/>
        <v>60273.8</v>
      </c>
      <c r="K70">
        <f t="shared" si="13"/>
        <v>1.3306279013435356</v>
      </c>
      <c r="L70">
        <f t="shared" si="14"/>
        <v>88364</v>
      </c>
      <c r="M70">
        <f t="shared" si="15"/>
        <v>9790</v>
      </c>
      <c r="N70">
        <f t="shared" si="16"/>
        <v>60273.8</v>
      </c>
      <c r="O70">
        <f t="shared" si="17"/>
        <v>78574</v>
      </c>
      <c r="Q70">
        <v>6</v>
      </c>
      <c r="R70">
        <v>258</v>
      </c>
      <c r="T70">
        <v>1676.6000000000058</v>
      </c>
      <c r="U70">
        <v>-152.39999999999418</v>
      </c>
      <c r="W70">
        <v>3930.6</v>
      </c>
      <c r="X70">
        <v>1292.8</v>
      </c>
      <c r="Z70">
        <v>60273.8</v>
      </c>
      <c r="AA70">
        <v>1.3306279013435356</v>
      </c>
      <c r="AK70">
        <v>60273.8</v>
      </c>
      <c r="AL70">
        <v>1.3306279013435356</v>
      </c>
    </row>
    <row r="71" spans="2:38" x14ac:dyDescent="0.25">
      <c r="B71">
        <v>117028</v>
      </c>
      <c r="C71">
        <v>120382</v>
      </c>
      <c r="D71">
        <v>113880</v>
      </c>
      <c r="E71">
        <v>91566</v>
      </c>
      <c r="F71">
        <v>18713</v>
      </c>
      <c r="H71">
        <v>118132</v>
      </c>
      <c r="J71">
        <f t="shared" si="12"/>
        <v>92313.8</v>
      </c>
      <c r="K71">
        <f t="shared" si="13"/>
        <v>1.2796786612619131</v>
      </c>
      <c r="L71">
        <f t="shared" si="14"/>
        <v>120382</v>
      </c>
      <c r="M71">
        <f t="shared" si="15"/>
        <v>18713</v>
      </c>
      <c r="N71">
        <f t="shared" si="16"/>
        <v>92313.8</v>
      </c>
      <c r="O71">
        <f t="shared" si="17"/>
        <v>101669</v>
      </c>
      <c r="Q71">
        <v>52</v>
      </c>
      <c r="R71">
        <v>147</v>
      </c>
      <c r="T71">
        <v>2351.6000000000058</v>
      </c>
      <c r="U71">
        <v>-1170</v>
      </c>
      <c r="W71">
        <v>5660.8</v>
      </c>
      <c r="X71">
        <v>2513.2000000000003</v>
      </c>
      <c r="AB71">
        <v>92313.8</v>
      </c>
      <c r="AC71">
        <v>1.2796786612619131</v>
      </c>
      <c r="AI71">
        <v>92313.8</v>
      </c>
      <c r="AJ71">
        <v>1.2796786612619131</v>
      </c>
    </row>
    <row r="72" spans="2:38" x14ac:dyDescent="0.25">
      <c r="B72">
        <v>15733</v>
      </c>
      <c r="C72">
        <v>38091</v>
      </c>
      <c r="D72">
        <v>105806</v>
      </c>
      <c r="E72">
        <v>6373</v>
      </c>
      <c r="F72">
        <v>56279</v>
      </c>
      <c r="H72">
        <v>95230</v>
      </c>
      <c r="J72">
        <f t="shared" si="12"/>
        <v>44456.4</v>
      </c>
      <c r="K72">
        <f t="shared" si="13"/>
        <v>2.1420987754294094</v>
      </c>
      <c r="L72">
        <f t="shared" si="14"/>
        <v>105806</v>
      </c>
      <c r="M72">
        <f t="shared" si="15"/>
        <v>6373</v>
      </c>
      <c r="N72">
        <f t="shared" si="16"/>
        <v>44456.4</v>
      </c>
      <c r="O72">
        <f t="shared" si="17"/>
        <v>99433</v>
      </c>
      <c r="Q72">
        <v>-4523</v>
      </c>
      <c r="R72">
        <v>285</v>
      </c>
      <c r="T72">
        <v>-660</v>
      </c>
      <c r="U72">
        <v>-160</v>
      </c>
      <c r="W72">
        <v>6402.8</v>
      </c>
      <c r="X72">
        <v>665.19999999999993</v>
      </c>
      <c r="AD72">
        <v>44456.4</v>
      </c>
      <c r="AE72">
        <v>2.1420987754294094</v>
      </c>
      <c r="AK72">
        <v>44456.4</v>
      </c>
      <c r="AL72">
        <v>2.1420987754294094</v>
      </c>
    </row>
    <row r="73" spans="2:38" x14ac:dyDescent="0.25">
      <c r="B73">
        <v>57459</v>
      </c>
      <c r="C73">
        <v>96664</v>
      </c>
      <c r="D73">
        <v>37295</v>
      </c>
      <c r="E73">
        <v>54287</v>
      </c>
      <c r="F73">
        <v>70479</v>
      </c>
      <c r="H73">
        <v>112906</v>
      </c>
      <c r="J73">
        <f t="shared" si="12"/>
        <v>63236.800000000003</v>
      </c>
      <c r="K73">
        <f t="shared" si="13"/>
        <v>1.7854477139893226</v>
      </c>
      <c r="L73">
        <f t="shared" si="14"/>
        <v>96664</v>
      </c>
      <c r="M73">
        <f t="shared" si="15"/>
        <v>37295</v>
      </c>
      <c r="N73">
        <f t="shared" si="16"/>
        <v>63236.800000000003</v>
      </c>
      <c r="O73">
        <f t="shared" si="17"/>
        <v>59369</v>
      </c>
      <c r="Q73">
        <v>-254</v>
      </c>
      <c r="R73">
        <v>4187</v>
      </c>
      <c r="T73">
        <v>3557.2000000000044</v>
      </c>
      <c r="U73">
        <v>729</v>
      </c>
      <c r="W73">
        <v>3557.2</v>
      </c>
      <c r="X73">
        <v>902.19999999999993</v>
      </c>
      <c r="AD73">
        <v>63236.800000000003</v>
      </c>
      <c r="AE73">
        <v>1.7854477139893226</v>
      </c>
      <c r="AK73">
        <v>63236.800000000003</v>
      </c>
      <c r="AL73">
        <v>1.7854477139893226</v>
      </c>
    </row>
    <row r="74" spans="2:38" x14ac:dyDescent="0.25">
      <c r="B74">
        <v>61830</v>
      </c>
      <c r="C74">
        <v>112338</v>
      </c>
      <c r="D74">
        <v>17576</v>
      </c>
      <c r="E74">
        <v>57022</v>
      </c>
      <c r="F74">
        <v>24443</v>
      </c>
      <c r="H74">
        <v>61256</v>
      </c>
      <c r="J74">
        <f t="shared" si="12"/>
        <v>54641.8</v>
      </c>
      <c r="K74">
        <f t="shared" si="13"/>
        <v>1.1210465248216566</v>
      </c>
      <c r="L74">
        <f t="shared" si="14"/>
        <v>112338</v>
      </c>
      <c r="M74">
        <f t="shared" si="15"/>
        <v>17576</v>
      </c>
      <c r="N74">
        <f t="shared" si="16"/>
        <v>54641.8</v>
      </c>
      <c r="O74">
        <f t="shared" si="17"/>
        <v>94762</v>
      </c>
      <c r="Q74">
        <v>5168</v>
      </c>
      <c r="R74">
        <v>-11</v>
      </c>
      <c r="T74">
        <v>-560.59999999999854</v>
      </c>
      <c r="U74">
        <v>260.80000000000291</v>
      </c>
      <c r="W74">
        <v>3282.2</v>
      </c>
      <c r="X74">
        <v>1524.4</v>
      </c>
      <c r="Z74">
        <v>54641.8</v>
      </c>
      <c r="AA74">
        <v>1.1210465248216566</v>
      </c>
      <c r="AI74">
        <v>54641.8</v>
      </c>
      <c r="AJ74">
        <v>1.1210465248216566</v>
      </c>
    </row>
    <row r="75" spans="2:38" x14ac:dyDescent="0.25">
      <c r="B75">
        <v>17610</v>
      </c>
      <c r="C75">
        <v>22376</v>
      </c>
      <c r="D75">
        <v>74519</v>
      </c>
      <c r="E75">
        <v>51389</v>
      </c>
      <c r="F75">
        <v>30931</v>
      </c>
      <c r="H75">
        <v>40103</v>
      </c>
      <c r="J75">
        <f t="shared" si="12"/>
        <v>39365</v>
      </c>
      <c r="K75">
        <f t="shared" si="13"/>
        <v>1.0187476184427791</v>
      </c>
      <c r="L75">
        <f t="shared" si="14"/>
        <v>74519</v>
      </c>
      <c r="M75">
        <f t="shared" si="15"/>
        <v>17610</v>
      </c>
      <c r="N75">
        <f t="shared" si="16"/>
        <v>39365</v>
      </c>
      <c r="O75">
        <f t="shared" si="17"/>
        <v>56909</v>
      </c>
      <c r="Q75">
        <v>-1102</v>
      </c>
      <c r="R75">
        <v>-3823</v>
      </c>
      <c r="T75">
        <v>2219</v>
      </c>
      <c r="U75">
        <v>8.5999999999985448</v>
      </c>
      <c r="W75">
        <v>2219</v>
      </c>
      <c r="X75">
        <v>371</v>
      </c>
      <c r="Z75">
        <v>39365</v>
      </c>
      <c r="AA75">
        <v>1.0187476184427791</v>
      </c>
      <c r="AI75">
        <v>39365</v>
      </c>
      <c r="AJ75">
        <v>1.0187476184427791</v>
      </c>
    </row>
    <row r="76" spans="2:38" x14ac:dyDescent="0.25">
      <c r="B76">
        <v>5257</v>
      </c>
      <c r="C76">
        <v>60441</v>
      </c>
      <c r="D76">
        <v>41817</v>
      </c>
      <c r="E76">
        <v>43291</v>
      </c>
      <c r="F76">
        <v>62025</v>
      </c>
      <c r="H76">
        <v>83242</v>
      </c>
      <c r="J76">
        <f t="shared" si="12"/>
        <v>42566.2</v>
      </c>
      <c r="K76">
        <f t="shared" si="13"/>
        <v>1.955589176388778</v>
      </c>
      <c r="L76">
        <f t="shared" si="14"/>
        <v>62025</v>
      </c>
      <c r="M76">
        <f t="shared" si="15"/>
        <v>5257</v>
      </c>
      <c r="N76">
        <f t="shared" si="16"/>
        <v>42566.2</v>
      </c>
      <c r="O76">
        <f t="shared" si="17"/>
        <v>56768</v>
      </c>
      <c r="Q76">
        <v>4768</v>
      </c>
      <c r="R76">
        <v>750</v>
      </c>
      <c r="T76">
        <v>893.79999999999563</v>
      </c>
      <c r="U76">
        <v>239.59999999999854</v>
      </c>
      <c r="W76">
        <v>2906.6000000000004</v>
      </c>
      <c r="X76">
        <v>885.59999999999991</v>
      </c>
      <c r="AD76">
        <v>42566.2</v>
      </c>
      <c r="AE76">
        <v>1.955589176388778</v>
      </c>
      <c r="AK76">
        <v>42566.2</v>
      </c>
      <c r="AL76">
        <v>1.955589176388778</v>
      </c>
    </row>
    <row r="77" spans="2:38" x14ac:dyDescent="0.25">
      <c r="B77">
        <v>87767</v>
      </c>
      <c r="C77">
        <v>11937</v>
      </c>
      <c r="D77">
        <v>92886</v>
      </c>
      <c r="E77">
        <v>92972</v>
      </c>
      <c r="F77">
        <v>112308</v>
      </c>
      <c r="H77">
        <v>106097</v>
      </c>
      <c r="J77">
        <f t="shared" si="12"/>
        <v>79574</v>
      </c>
      <c r="K77">
        <f t="shared" si="13"/>
        <v>1.3333123884685953</v>
      </c>
      <c r="L77">
        <f t="shared" si="14"/>
        <v>112308</v>
      </c>
      <c r="M77">
        <f t="shared" si="15"/>
        <v>11937</v>
      </c>
      <c r="N77">
        <f t="shared" si="16"/>
        <v>79574</v>
      </c>
      <c r="O77">
        <f t="shared" si="17"/>
        <v>100371</v>
      </c>
      <c r="Q77">
        <v>7820</v>
      </c>
      <c r="R77">
        <v>60</v>
      </c>
      <c r="T77">
        <v>5085.1999999999971</v>
      </c>
      <c r="U77">
        <v>30</v>
      </c>
      <c r="W77">
        <v>5085.2</v>
      </c>
      <c r="X77">
        <v>664.40000000000009</v>
      </c>
      <c r="AB77">
        <v>79574</v>
      </c>
      <c r="AC77">
        <v>1.3333123884685953</v>
      </c>
      <c r="AK77">
        <v>79574</v>
      </c>
      <c r="AL77">
        <v>1.3333123884685953</v>
      </c>
    </row>
    <row r="78" spans="2:38" x14ac:dyDescent="0.25">
      <c r="B78">
        <v>82697</v>
      </c>
      <c r="C78">
        <v>8349</v>
      </c>
      <c r="D78">
        <v>63800</v>
      </c>
      <c r="E78">
        <v>56402</v>
      </c>
      <c r="F78">
        <v>113496</v>
      </c>
      <c r="H78">
        <v>90045</v>
      </c>
      <c r="J78">
        <f t="shared" si="12"/>
        <v>64948.800000000003</v>
      </c>
      <c r="K78">
        <f t="shared" si="13"/>
        <v>1.3863997487251496</v>
      </c>
      <c r="L78">
        <f t="shared" si="14"/>
        <v>113496</v>
      </c>
      <c r="M78">
        <f t="shared" si="15"/>
        <v>8349</v>
      </c>
      <c r="N78">
        <f t="shared" si="16"/>
        <v>64948.800000000003</v>
      </c>
      <c r="O78">
        <f t="shared" si="17"/>
        <v>105147</v>
      </c>
      <c r="Q78">
        <v>-2574</v>
      </c>
      <c r="R78">
        <v>23</v>
      </c>
      <c r="T78">
        <v>-1987.8000000000029</v>
      </c>
      <c r="U78">
        <v>-671.80000000000291</v>
      </c>
      <c r="W78">
        <v>4147</v>
      </c>
      <c r="X78">
        <v>1584.2</v>
      </c>
      <c r="AB78">
        <v>64948.800000000003</v>
      </c>
      <c r="AC78">
        <v>1.3863997487251496</v>
      </c>
      <c r="AK78">
        <v>64948.800000000003</v>
      </c>
      <c r="AL78">
        <v>1.3863997487251496</v>
      </c>
    </row>
    <row r="79" spans="2:38" x14ac:dyDescent="0.25">
      <c r="B79">
        <v>34571</v>
      </c>
      <c r="C79">
        <v>29439</v>
      </c>
      <c r="D79">
        <v>103920</v>
      </c>
      <c r="E79">
        <v>26518</v>
      </c>
      <c r="F79">
        <v>35397</v>
      </c>
      <c r="H79">
        <v>59901</v>
      </c>
      <c r="J79">
        <f t="shared" si="12"/>
        <v>45969</v>
      </c>
      <c r="K79">
        <f t="shared" si="13"/>
        <v>1.303073810611499</v>
      </c>
      <c r="L79">
        <f t="shared" si="14"/>
        <v>103920</v>
      </c>
      <c r="M79">
        <f t="shared" si="15"/>
        <v>26518</v>
      </c>
      <c r="N79">
        <f t="shared" si="16"/>
        <v>45969</v>
      </c>
      <c r="O79">
        <f t="shared" si="17"/>
        <v>77402</v>
      </c>
      <c r="Q79">
        <v>-2952</v>
      </c>
      <c r="R79">
        <v>-67</v>
      </c>
      <c r="T79">
        <v>2550</v>
      </c>
      <c r="U79">
        <v>-37.599999999998545</v>
      </c>
      <c r="W79">
        <v>4130.3999999999996</v>
      </c>
      <c r="X79">
        <v>636.79999999999995</v>
      </c>
      <c r="Z79">
        <v>45969</v>
      </c>
      <c r="AA79">
        <v>1.303073810611499</v>
      </c>
      <c r="AI79">
        <v>45969</v>
      </c>
      <c r="AJ79">
        <v>1.303073810611499</v>
      </c>
    </row>
    <row r="80" spans="2:38" x14ac:dyDescent="0.25">
      <c r="B80">
        <v>84100</v>
      </c>
      <c r="C80">
        <v>82058</v>
      </c>
      <c r="D80">
        <v>22014</v>
      </c>
      <c r="E80">
        <v>104212</v>
      </c>
      <c r="F80">
        <v>88231</v>
      </c>
      <c r="H80">
        <v>120425</v>
      </c>
      <c r="J80">
        <f t="shared" si="12"/>
        <v>76123</v>
      </c>
      <c r="K80">
        <f t="shared" si="13"/>
        <v>1.5819791652982673</v>
      </c>
      <c r="L80">
        <f t="shared" si="14"/>
        <v>104212</v>
      </c>
      <c r="M80">
        <f t="shared" si="15"/>
        <v>22014</v>
      </c>
      <c r="N80">
        <f t="shared" si="16"/>
        <v>76123</v>
      </c>
      <c r="O80">
        <f t="shared" si="17"/>
        <v>82198</v>
      </c>
      <c r="Q80">
        <v>-6019</v>
      </c>
      <c r="R80">
        <v>-249</v>
      </c>
      <c r="T80">
        <v>-579.80000000000291</v>
      </c>
      <c r="U80">
        <v>1323.3999999999942</v>
      </c>
      <c r="W80">
        <v>4003</v>
      </c>
      <c r="X80">
        <v>1324.2</v>
      </c>
      <c r="AF80">
        <v>76123</v>
      </c>
      <c r="AG80">
        <v>1.5819791652982673</v>
      </c>
      <c r="AK80">
        <v>76123</v>
      </c>
      <c r="AL80">
        <v>1.5819791652982673</v>
      </c>
    </row>
    <row r="81" spans="2:38" x14ac:dyDescent="0.25">
      <c r="B81">
        <v>114831</v>
      </c>
      <c r="C81">
        <v>18617</v>
      </c>
      <c r="D81">
        <v>13255</v>
      </c>
      <c r="E81">
        <v>31156</v>
      </c>
      <c r="F81">
        <v>101977</v>
      </c>
      <c r="H81">
        <v>69675</v>
      </c>
      <c r="J81">
        <f t="shared" si="12"/>
        <v>55967.199999999997</v>
      </c>
      <c r="K81">
        <f t="shared" si="13"/>
        <v>1.244925599279578</v>
      </c>
      <c r="L81">
        <f t="shared" si="14"/>
        <v>114831</v>
      </c>
      <c r="M81">
        <f t="shared" si="15"/>
        <v>13255</v>
      </c>
      <c r="N81">
        <f t="shared" si="16"/>
        <v>55967.199999999997</v>
      </c>
      <c r="O81">
        <f t="shared" si="17"/>
        <v>101576</v>
      </c>
      <c r="Q81">
        <v>-2895</v>
      </c>
      <c r="R81">
        <v>0</v>
      </c>
      <c r="T81">
        <v>-96.200000000004366</v>
      </c>
      <c r="U81">
        <v>-932.40000000000146</v>
      </c>
      <c r="W81">
        <v>3311.8</v>
      </c>
      <c r="X81">
        <v>932.40000000000009</v>
      </c>
      <c r="Z81">
        <v>55967.199999999997</v>
      </c>
      <c r="AA81">
        <v>1.244925599279578</v>
      </c>
      <c r="AI81">
        <v>55967.199999999997</v>
      </c>
      <c r="AJ81">
        <v>1.244925599279578</v>
      </c>
    </row>
    <row r="82" spans="2:38" x14ac:dyDescent="0.25">
      <c r="B82">
        <v>78609</v>
      </c>
      <c r="C82">
        <v>54954</v>
      </c>
      <c r="D82">
        <v>38844</v>
      </c>
      <c r="E82">
        <v>71627</v>
      </c>
      <c r="F82">
        <v>5626</v>
      </c>
      <c r="H82">
        <v>81056</v>
      </c>
      <c r="J82">
        <f t="shared" si="12"/>
        <v>49932</v>
      </c>
      <c r="K82">
        <f t="shared" si="13"/>
        <v>1.6233277257069614</v>
      </c>
      <c r="L82">
        <f t="shared" si="14"/>
        <v>78609</v>
      </c>
      <c r="M82">
        <f t="shared" si="15"/>
        <v>5626</v>
      </c>
      <c r="N82">
        <f t="shared" si="16"/>
        <v>49932</v>
      </c>
      <c r="O82">
        <f t="shared" si="17"/>
        <v>72983</v>
      </c>
      <c r="Q82">
        <v>-6274</v>
      </c>
      <c r="R82">
        <v>-347</v>
      </c>
      <c r="T82">
        <v>-3204</v>
      </c>
      <c r="U82">
        <v>-3388.8000000000029</v>
      </c>
      <c r="W82">
        <v>3588</v>
      </c>
      <c r="X82">
        <v>3388.8</v>
      </c>
      <c r="AD82">
        <v>49932</v>
      </c>
      <c r="AE82">
        <v>1.6233277257069614</v>
      </c>
      <c r="AK82">
        <v>49932</v>
      </c>
      <c r="AL82">
        <v>1.6233277257069614</v>
      </c>
    </row>
    <row r="83" spans="2:38" x14ac:dyDescent="0.25">
      <c r="B83">
        <v>61924</v>
      </c>
      <c r="C83">
        <v>112474</v>
      </c>
      <c r="D83">
        <v>5146</v>
      </c>
      <c r="E83">
        <v>74197</v>
      </c>
      <c r="F83">
        <v>91706</v>
      </c>
      <c r="H83">
        <v>129142</v>
      </c>
      <c r="J83">
        <f t="shared" si="12"/>
        <v>69089.399999999994</v>
      </c>
      <c r="K83">
        <f t="shared" si="13"/>
        <v>1.8692013536085132</v>
      </c>
      <c r="L83">
        <f t="shared" si="14"/>
        <v>112474</v>
      </c>
      <c r="M83">
        <f t="shared" si="15"/>
        <v>5146</v>
      </c>
      <c r="N83">
        <f t="shared" si="16"/>
        <v>69089.399999999994</v>
      </c>
      <c r="O83">
        <f t="shared" si="17"/>
        <v>107328</v>
      </c>
      <c r="Q83">
        <v>3067</v>
      </c>
      <c r="R83">
        <v>9</v>
      </c>
      <c r="T83">
        <v>1513.1999999999971</v>
      </c>
      <c r="U83">
        <v>759.19999999999709</v>
      </c>
      <c r="W83">
        <v>3489.2000000000003</v>
      </c>
      <c r="X83">
        <v>764</v>
      </c>
      <c r="AF83">
        <v>69089.399999999994</v>
      </c>
      <c r="AG83">
        <v>1.8692013536085132</v>
      </c>
      <c r="AK83">
        <v>69089.399999999994</v>
      </c>
      <c r="AL83">
        <v>1.8692013536085132</v>
      </c>
    </row>
    <row r="84" spans="2:38" x14ac:dyDescent="0.25">
      <c r="B84">
        <v>80018</v>
      </c>
      <c r="C84">
        <v>76840</v>
      </c>
      <c r="D84">
        <v>82624</v>
      </c>
      <c r="E84">
        <v>43176</v>
      </c>
      <c r="F84">
        <v>112019</v>
      </c>
      <c r="H84">
        <v>117526</v>
      </c>
      <c r="J84">
        <f t="shared" si="12"/>
        <v>78935.399999999994</v>
      </c>
      <c r="K84">
        <f t="shared" si="13"/>
        <v>1.4888883821454</v>
      </c>
      <c r="L84">
        <f t="shared" si="14"/>
        <v>112019</v>
      </c>
      <c r="M84">
        <f t="shared" si="15"/>
        <v>43176</v>
      </c>
      <c r="N84">
        <f t="shared" si="16"/>
        <v>78935.399999999994</v>
      </c>
      <c r="O84">
        <f t="shared" si="17"/>
        <v>68843</v>
      </c>
      <c r="Q84">
        <v>4366</v>
      </c>
      <c r="R84">
        <v>2343</v>
      </c>
      <c r="T84">
        <v>-1186.8000000000029</v>
      </c>
      <c r="U84">
        <v>-248.80000000000291</v>
      </c>
      <c r="W84">
        <v>2663.9999999999995</v>
      </c>
      <c r="X84">
        <v>308.39999999999998</v>
      </c>
      <c r="AB84">
        <v>78935.399999999994</v>
      </c>
      <c r="AC84">
        <v>1.4888883821454</v>
      </c>
      <c r="AK84">
        <v>78935.399999999994</v>
      </c>
      <c r="AL84">
        <v>1.4888883821454</v>
      </c>
    </row>
    <row r="85" spans="2:38" x14ac:dyDescent="0.25">
      <c r="B85">
        <v>100377</v>
      </c>
      <c r="C85">
        <v>30461</v>
      </c>
      <c r="D85">
        <v>96941</v>
      </c>
      <c r="E85">
        <v>84737</v>
      </c>
      <c r="F85">
        <v>4491</v>
      </c>
      <c r="H85">
        <v>64865</v>
      </c>
      <c r="J85">
        <f t="shared" si="12"/>
        <v>63401.4</v>
      </c>
      <c r="K85">
        <f t="shared" si="13"/>
        <v>1.0230846637455955</v>
      </c>
      <c r="L85">
        <f t="shared" si="14"/>
        <v>100377</v>
      </c>
      <c r="M85">
        <f t="shared" si="15"/>
        <v>4491</v>
      </c>
      <c r="N85">
        <f t="shared" si="16"/>
        <v>63401.4</v>
      </c>
      <c r="O85">
        <f t="shared" si="17"/>
        <v>95886</v>
      </c>
      <c r="Q85">
        <v>413</v>
      </c>
      <c r="R85">
        <v>-2035</v>
      </c>
      <c r="T85">
        <v>1212.5999999999985</v>
      </c>
      <c r="U85">
        <v>-1381.7999999999956</v>
      </c>
      <c r="W85">
        <v>1869.4</v>
      </c>
      <c r="X85">
        <v>1381.8000000000002</v>
      </c>
      <c r="AB85">
        <v>63401.4</v>
      </c>
      <c r="AC85">
        <v>1.0230846637455955</v>
      </c>
      <c r="AI85">
        <v>63401.4</v>
      </c>
      <c r="AJ85">
        <v>1.0230846637455955</v>
      </c>
    </row>
    <row r="86" spans="2:38" x14ac:dyDescent="0.25">
      <c r="B86">
        <v>68210</v>
      </c>
      <c r="C86">
        <v>89890</v>
      </c>
      <c r="D86">
        <v>75453</v>
      </c>
      <c r="E86">
        <v>22897</v>
      </c>
      <c r="F86">
        <v>43165</v>
      </c>
      <c r="H86">
        <v>60104</v>
      </c>
      <c r="J86">
        <f t="shared" si="12"/>
        <v>59923</v>
      </c>
      <c r="K86">
        <f t="shared" si="13"/>
        <v>1.0030205430302221</v>
      </c>
      <c r="L86">
        <f t="shared" si="14"/>
        <v>89890</v>
      </c>
      <c r="M86">
        <f t="shared" si="15"/>
        <v>22897</v>
      </c>
      <c r="N86">
        <f t="shared" si="16"/>
        <v>59923</v>
      </c>
      <c r="O86">
        <f t="shared" si="17"/>
        <v>66993</v>
      </c>
      <c r="Q86">
        <v>-1396</v>
      </c>
      <c r="R86">
        <v>0</v>
      </c>
      <c r="T86">
        <v>-1281.8000000000029</v>
      </c>
      <c r="U86">
        <v>-97.19999999999709</v>
      </c>
      <c r="W86">
        <v>1289.3999999999999</v>
      </c>
      <c r="X86">
        <v>106.79999999999998</v>
      </c>
      <c r="Z86">
        <v>59923</v>
      </c>
      <c r="AA86">
        <v>1.0030205430302221</v>
      </c>
      <c r="AI86">
        <v>59923</v>
      </c>
      <c r="AJ86">
        <v>1.0030205430302221</v>
      </c>
    </row>
    <row r="87" spans="2:38" x14ac:dyDescent="0.25">
      <c r="B87">
        <v>9295</v>
      </c>
      <c r="C87">
        <v>113342</v>
      </c>
      <c r="D87">
        <v>70497</v>
      </c>
      <c r="E87">
        <v>80341</v>
      </c>
      <c r="F87">
        <v>60755</v>
      </c>
      <c r="H87">
        <v>105662</v>
      </c>
      <c r="J87">
        <f t="shared" si="12"/>
        <v>66846</v>
      </c>
      <c r="K87">
        <f t="shared" si="13"/>
        <v>1.5806779762439038</v>
      </c>
      <c r="L87">
        <f t="shared" si="14"/>
        <v>113342</v>
      </c>
      <c r="M87">
        <f t="shared" si="15"/>
        <v>9295</v>
      </c>
      <c r="N87">
        <f t="shared" si="16"/>
        <v>66846</v>
      </c>
      <c r="O87">
        <f t="shared" si="17"/>
        <v>104047</v>
      </c>
      <c r="Q87">
        <v>-1717</v>
      </c>
      <c r="R87">
        <v>-1891</v>
      </c>
      <c r="T87">
        <v>-828.60000000000582</v>
      </c>
      <c r="U87">
        <v>-245.80000000000291</v>
      </c>
      <c r="W87">
        <v>3304.6</v>
      </c>
      <c r="X87">
        <v>319.8</v>
      </c>
      <c r="AF87">
        <v>66846</v>
      </c>
      <c r="AG87">
        <v>1.5806779762439038</v>
      </c>
      <c r="AK87">
        <v>66846</v>
      </c>
      <c r="AL87">
        <v>1.5806779762439038</v>
      </c>
    </row>
    <row r="88" spans="2:38" x14ac:dyDescent="0.25">
      <c r="B88">
        <v>114974</v>
      </c>
      <c r="C88">
        <v>23172</v>
      </c>
      <c r="D88">
        <v>78932</v>
      </c>
      <c r="E88">
        <v>31302</v>
      </c>
      <c r="F88">
        <v>71062</v>
      </c>
      <c r="H88">
        <v>120718</v>
      </c>
      <c r="J88">
        <f t="shared" si="12"/>
        <v>63888.4</v>
      </c>
      <c r="K88">
        <f t="shared" si="13"/>
        <v>1.889513589321379</v>
      </c>
      <c r="L88">
        <f t="shared" si="14"/>
        <v>114974</v>
      </c>
      <c r="M88">
        <f t="shared" si="15"/>
        <v>23172</v>
      </c>
      <c r="N88">
        <f t="shared" si="16"/>
        <v>63888.4</v>
      </c>
      <c r="O88">
        <f t="shared" si="17"/>
        <v>91802</v>
      </c>
      <c r="Q88">
        <v>6082</v>
      </c>
      <c r="R88">
        <v>1576</v>
      </c>
      <c r="T88">
        <v>1675</v>
      </c>
      <c r="U88">
        <v>1125</v>
      </c>
      <c r="W88">
        <v>4731.4000000000005</v>
      </c>
      <c r="X88">
        <v>1235</v>
      </c>
      <c r="AF88">
        <v>63888.4</v>
      </c>
      <c r="AG88">
        <v>1.889513589321379</v>
      </c>
      <c r="AK88">
        <v>63888.4</v>
      </c>
      <c r="AL88">
        <v>1.889513589321379</v>
      </c>
    </row>
    <row r="89" spans="2:38" x14ac:dyDescent="0.25">
      <c r="B89">
        <v>31342</v>
      </c>
      <c r="C89">
        <v>6059</v>
      </c>
      <c r="D89">
        <v>114530</v>
      </c>
      <c r="E89">
        <v>89402</v>
      </c>
      <c r="F89">
        <v>16237</v>
      </c>
      <c r="H89">
        <v>108213</v>
      </c>
      <c r="J89">
        <f t="shared" si="12"/>
        <v>51514</v>
      </c>
      <c r="K89">
        <f t="shared" si="13"/>
        <v>2.1006522498738205</v>
      </c>
      <c r="L89">
        <f t="shared" si="14"/>
        <v>114530</v>
      </c>
      <c r="M89">
        <f t="shared" si="15"/>
        <v>6059</v>
      </c>
      <c r="N89">
        <f t="shared" si="16"/>
        <v>51514</v>
      </c>
      <c r="O89">
        <f t="shared" si="17"/>
        <v>108471</v>
      </c>
      <c r="Q89">
        <v>-765</v>
      </c>
      <c r="R89">
        <v>-599</v>
      </c>
      <c r="T89">
        <v>1182.4000000000015</v>
      </c>
      <c r="U89">
        <v>1091.4000000000015</v>
      </c>
      <c r="W89">
        <v>4517.2000000000007</v>
      </c>
      <c r="X89">
        <v>1091.4000000000001</v>
      </c>
      <c r="AD89">
        <v>51514</v>
      </c>
      <c r="AE89">
        <v>2.1006522498738205</v>
      </c>
      <c r="AK89">
        <v>51514</v>
      </c>
      <c r="AL89">
        <v>2.1006522498738205</v>
      </c>
    </row>
    <row r="90" spans="2:38" x14ac:dyDescent="0.25">
      <c r="B90">
        <v>39432</v>
      </c>
      <c r="C90">
        <v>33100</v>
      </c>
      <c r="D90">
        <v>105517</v>
      </c>
      <c r="E90">
        <v>45406</v>
      </c>
      <c r="F90">
        <v>87371</v>
      </c>
      <c r="H90">
        <v>105090</v>
      </c>
      <c r="J90">
        <f t="shared" si="12"/>
        <v>62165.2</v>
      </c>
      <c r="K90">
        <f t="shared" si="13"/>
        <v>1.6904956470822905</v>
      </c>
      <c r="L90">
        <f t="shared" si="14"/>
        <v>105517</v>
      </c>
      <c r="M90">
        <f t="shared" si="15"/>
        <v>33100</v>
      </c>
      <c r="N90">
        <f t="shared" si="16"/>
        <v>62165.2</v>
      </c>
      <c r="O90">
        <f t="shared" si="17"/>
        <v>72417</v>
      </c>
      <c r="Q90">
        <v>4353</v>
      </c>
      <c r="R90">
        <v>-33</v>
      </c>
      <c r="T90">
        <v>2830</v>
      </c>
      <c r="U90">
        <v>918.19999999999709</v>
      </c>
      <c r="W90">
        <v>2830</v>
      </c>
      <c r="X90">
        <v>1055.8000000000002</v>
      </c>
      <c r="AD90">
        <v>62165.2</v>
      </c>
      <c r="AE90">
        <v>1.6904956470822905</v>
      </c>
      <c r="AK90">
        <v>62165.2</v>
      </c>
      <c r="AL90">
        <v>1.6904956470822905</v>
      </c>
    </row>
    <row r="91" spans="2:38" x14ac:dyDescent="0.25">
      <c r="B91">
        <v>75596</v>
      </c>
      <c r="C91">
        <v>92358</v>
      </c>
      <c r="D91">
        <v>19250</v>
      </c>
      <c r="E91">
        <v>43333</v>
      </c>
      <c r="F91">
        <v>30975</v>
      </c>
      <c r="H91">
        <v>102410</v>
      </c>
      <c r="J91">
        <f t="shared" si="12"/>
        <v>52302.400000000001</v>
      </c>
      <c r="K91">
        <f t="shared" si="13"/>
        <v>1.9580363425005354</v>
      </c>
      <c r="L91">
        <f t="shared" si="14"/>
        <v>92358</v>
      </c>
      <c r="M91">
        <f t="shared" si="15"/>
        <v>19250</v>
      </c>
      <c r="N91">
        <f t="shared" si="16"/>
        <v>52302.400000000001</v>
      </c>
      <c r="O91">
        <f t="shared" si="17"/>
        <v>73108</v>
      </c>
      <c r="Q91">
        <v>4133</v>
      </c>
      <c r="R91">
        <v>3768</v>
      </c>
      <c r="T91">
        <v>-1596.1999999999971</v>
      </c>
      <c r="U91">
        <v>-410.40000000000146</v>
      </c>
      <c r="W91">
        <v>6832.6</v>
      </c>
      <c r="X91">
        <v>2414.8000000000002</v>
      </c>
      <c r="AD91">
        <v>52302.400000000001</v>
      </c>
      <c r="AE91">
        <v>1.9580363425005354</v>
      </c>
      <c r="AK91">
        <v>52302.400000000001</v>
      </c>
      <c r="AL91">
        <v>1.9580363425005354</v>
      </c>
    </row>
    <row r="92" spans="2:38" x14ac:dyDescent="0.25">
      <c r="B92">
        <v>26746</v>
      </c>
      <c r="C92">
        <v>33934</v>
      </c>
      <c r="D92">
        <v>62447</v>
      </c>
      <c r="E92">
        <v>70673</v>
      </c>
      <c r="F92">
        <v>95365</v>
      </c>
      <c r="H92">
        <v>74513</v>
      </c>
      <c r="J92">
        <f t="shared" si="12"/>
        <v>57833</v>
      </c>
      <c r="K92">
        <f t="shared" si="13"/>
        <v>1.2884166479345702</v>
      </c>
      <c r="L92">
        <f t="shared" si="14"/>
        <v>95365</v>
      </c>
      <c r="M92">
        <f t="shared" si="15"/>
        <v>26746</v>
      </c>
      <c r="N92">
        <f t="shared" si="16"/>
        <v>57833</v>
      </c>
      <c r="O92">
        <f t="shared" si="17"/>
        <v>68619</v>
      </c>
      <c r="Q92">
        <v>-886</v>
      </c>
      <c r="R92">
        <v>3375</v>
      </c>
      <c r="T92">
        <v>392</v>
      </c>
      <c r="U92">
        <v>-1198</v>
      </c>
      <c r="W92">
        <v>2759.2</v>
      </c>
      <c r="X92">
        <v>1427.6</v>
      </c>
      <c r="Z92">
        <v>57833</v>
      </c>
      <c r="AA92">
        <v>1.2884166479345702</v>
      </c>
      <c r="AK92">
        <v>57833</v>
      </c>
      <c r="AL92">
        <v>1.2884166479345702</v>
      </c>
    </row>
    <row r="93" spans="2:38" x14ac:dyDescent="0.25">
      <c r="B93">
        <v>89433</v>
      </c>
      <c r="C93">
        <v>14943</v>
      </c>
      <c r="D93">
        <v>61354</v>
      </c>
      <c r="E93">
        <v>106094</v>
      </c>
      <c r="F93">
        <v>49351</v>
      </c>
      <c r="H93">
        <v>79609</v>
      </c>
      <c r="J93">
        <f t="shared" si="12"/>
        <v>64235</v>
      </c>
      <c r="K93">
        <f t="shared" si="13"/>
        <v>1.2393399237175995</v>
      </c>
      <c r="L93">
        <f t="shared" si="14"/>
        <v>106094</v>
      </c>
      <c r="M93">
        <f t="shared" si="15"/>
        <v>14943</v>
      </c>
      <c r="N93">
        <f t="shared" si="16"/>
        <v>64235</v>
      </c>
      <c r="O93">
        <f t="shared" si="17"/>
        <v>91151</v>
      </c>
      <c r="Q93">
        <v>1258</v>
      </c>
      <c r="R93">
        <v>252</v>
      </c>
      <c r="T93">
        <v>-1004.1999999999971</v>
      </c>
      <c r="U93">
        <v>-651.59999999999854</v>
      </c>
      <c r="W93">
        <v>2777.4</v>
      </c>
      <c r="X93">
        <v>923.6</v>
      </c>
      <c r="AB93">
        <v>64235</v>
      </c>
      <c r="AC93">
        <v>1.2393399237175995</v>
      </c>
      <c r="AK93">
        <v>64235</v>
      </c>
      <c r="AL93">
        <v>1.2393399237175995</v>
      </c>
    </row>
    <row r="94" spans="2:38" x14ac:dyDescent="0.25">
      <c r="B94">
        <v>87955</v>
      </c>
      <c r="C94">
        <v>68047</v>
      </c>
      <c r="D94">
        <v>88185</v>
      </c>
      <c r="E94">
        <v>54578</v>
      </c>
      <c r="F94">
        <v>105273</v>
      </c>
      <c r="H94">
        <v>127861</v>
      </c>
      <c r="J94">
        <f t="shared" si="12"/>
        <v>80807.600000000006</v>
      </c>
      <c r="K94">
        <f t="shared" si="13"/>
        <v>1.5822892896212732</v>
      </c>
      <c r="L94">
        <f t="shared" si="14"/>
        <v>105273</v>
      </c>
      <c r="M94">
        <f t="shared" si="15"/>
        <v>54578</v>
      </c>
      <c r="N94">
        <f t="shared" si="16"/>
        <v>80807.600000000006</v>
      </c>
      <c r="O94">
        <f t="shared" si="17"/>
        <v>50695</v>
      </c>
      <c r="Q94">
        <v>-1289</v>
      </c>
      <c r="R94">
        <v>-668</v>
      </c>
      <c r="T94">
        <v>1128.2000000000116</v>
      </c>
      <c r="U94">
        <v>832.20000000001164</v>
      </c>
      <c r="W94">
        <v>4926.2</v>
      </c>
      <c r="X94">
        <v>2473</v>
      </c>
      <c r="AF94">
        <v>80807.600000000006</v>
      </c>
      <c r="AG94">
        <v>1.5822892896212732</v>
      </c>
      <c r="AK94">
        <v>80807.600000000006</v>
      </c>
      <c r="AL94">
        <v>1.5822892896212732</v>
      </c>
    </row>
    <row r="95" spans="2:38" x14ac:dyDescent="0.25">
      <c r="B95">
        <v>47121</v>
      </c>
      <c r="C95">
        <v>48441</v>
      </c>
      <c r="D95">
        <v>45146</v>
      </c>
      <c r="E95">
        <v>68767</v>
      </c>
      <c r="F95">
        <v>85589</v>
      </c>
      <c r="H95">
        <v>59820</v>
      </c>
      <c r="J95">
        <f t="shared" si="12"/>
        <v>59012.800000000003</v>
      </c>
      <c r="K95">
        <f t="shared" si="13"/>
        <v>1.0136783884174281</v>
      </c>
      <c r="L95">
        <f t="shared" si="14"/>
        <v>85589</v>
      </c>
      <c r="M95">
        <f t="shared" si="15"/>
        <v>45146</v>
      </c>
      <c r="N95">
        <f t="shared" si="16"/>
        <v>59012.800000000003</v>
      </c>
      <c r="O95">
        <f t="shared" si="17"/>
        <v>40443</v>
      </c>
      <c r="Q95">
        <v>-6969</v>
      </c>
      <c r="R95">
        <v>-1618</v>
      </c>
      <c r="T95">
        <v>-2364.1999999999971</v>
      </c>
      <c r="U95">
        <v>-273.59999999999854</v>
      </c>
      <c r="W95">
        <v>4719.3999999999996</v>
      </c>
      <c r="X95">
        <v>640</v>
      </c>
      <c r="AB95">
        <v>59012.800000000003</v>
      </c>
      <c r="AC95">
        <v>1.0136783884174281</v>
      </c>
      <c r="AI95">
        <v>59012.800000000003</v>
      </c>
      <c r="AJ95">
        <v>1.0136783884174281</v>
      </c>
    </row>
    <row r="96" spans="2:38" x14ac:dyDescent="0.25">
      <c r="B96">
        <v>100610</v>
      </c>
      <c r="C96">
        <v>41478</v>
      </c>
      <c r="D96">
        <v>7446</v>
      </c>
      <c r="E96">
        <v>37222</v>
      </c>
      <c r="F96">
        <v>107462</v>
      </c>
      <c r="H96">
        <v>100643</v>
      </c>
      <c r="J96">
        <f t="shared" si="12"/>
        <v>58843.6</v>
      </c>
      <c r="K96">
        <f t="shared" si="13"/>
        <v>1.7103474294570693</v>
      </c>
      <c r="L96">
        <f t="shared" si="14"/>
        <v>107462</v>
      </c>
      <c r="M96">
        <f t="shared" si="15"/>
        <v>7446</v>
      </c>
      <c r="N96">
        <f t="shared" si="16"/>
        <v>58843.6</v>
      </c>
      <c r="O96">
        <f t="shared" si="17"/>
        <v>100016</v>
      </c>
      <c r="Q96">
        <v>7655</v>
      </c>
      <c r="R96">
        <v>2627</v>
      </c>
      <c r="T96">
        <v>-2558</v>
      </c>
      <c r="U96">
        <v>-16.400000000001455</v>
      </c>
      <c r="W96">
        <v>4043.2000000000003</v>
      </c>
      <c r="X96">
        <v>497.20000000000005</v>
      </c>
      <c r="AF96">
        <v>58843.6</v>
      </c>
      <c r="AG96">
        <v>1.7103474294570693</v>
      </c>
      <c r="AK96">
        <v>58843.6</v>
      </c>
      <c r="AL96">
        <v>1.7103474294570693</v>
      </c>
    </row>
    <row r="97" spans="2:38" x14ac:dyDescent="0.25">
      <c r="B97">
        <v>47660</v>
      </c>
      <c r="C97">
        <v>30932</v>
      </c>
      <c r="D97">
        <v>6704</v>
      </c>
      <c r="E97">
        <v>75623</v>
      </c>
      <c r="F97">
        <v>83194</v>
      </c>
      <c r="H97">
        <v>73845</v>
      </c>
      <c r="J97">
        <f t="shared" si="12"/>
        <v>48822.6</v>
      </c>
      <c r="K97">
        <f t="shared" si="13"/>
        <v>1.5125167442946506</v>
      </c>
      <c r="L97">
        <f t="shared" si="14"/>
        <v>83194</v>
      </c>
      <c r="M97">
        <f t="shared" si="15"/>
        <v>6704</v>
      </c>
      <c r="N97">
        <f t="shared" si="16"/>
        <v>48822.6</v>
      </c>
      <c r="O97">
        <f t="shared" si="17"/>
        <v>76490</v>
      </c>
      <c r="Q97">
        <v>4350</v>
      </c>
      <c r="R97">
        <v>551</v>
      </c>
      <c r="T97">
        <v>-598.80000000000291</v>
      </c>
      <c r="U97">
        <v>-1368.2000000000044</v>
      </c>
      <c r="W97">
        <v>3780.7999999999997</v>
      </c>
      <c r="X97">
        <v>1369.7999999999997</v>
      </c>
      <c r="Z97">
        <v>48822.6</v>
      </c>
      <c r="AA97">
        <v>1.5125167442946506</v>
      </c>
      <c r="AK97">
        <v>48822.6</v>
      </c>
      <c r="AL97">
        <v>1.5125167442946506</v>
      </c>
    </row>
    <row r="98" spans="2:38" x14ac:dyDescent="0.25">
      <c r="B98">
        <v>18111</v>
      </c>
      <c r="C98">
        <v>7105</v>
      </c>
      <c r="D98">
        <v>62889</v>
      </c>
      <c r="E98">
        <v>56505</v>
      </c>
      <c r="F98">
        <v>91384</v>
      </c>
      <c r="H98">
        <v>63084</v>
      </c>
      <c r="J98">
        <f t="shared" si="12"/>
        <v>47198.8</v>
      </c>
      <c r="K98">
        <f t="shared" ref="K98:K129" si="18">H98/J98</f>
        <v>1.3365594040526454</v>
      </c>
      <c r="L98">
        <f t="shared" si="14"/>
        <v>91384</v>
      </c>
      <c r="M98">
        <f t="shared" si="15"/>
        <v>7105</v>
      </c>
      <c r="N98">
        <f t="shared" si="16"/>
        <v>47198.8</v>
      </c>
      <c r="O98">
        <f t="shared" si="17"/>
        <v>84279</v>
      </c>
      <c r="Q98">
        <v>1584</v>
      </c>
      <c r="R98">
        <v>0</v>
      </c>
      <c r="T98">
        <v>2918.8000000000029</v>
      </c>
      <c r="U98">
        <v>895.60000000000582</v>
      </c>
      <c r="W98">
        <v>6446.8</v>
      </c>
      <c r="X98">
        <v>1384</v>
      </c>
      <c r="Z98">
        <v>47198.8</v>
      </c>
      <c r="AA98">
        <v>1.3365594040526454</v>
      </c>
      <c r="AK98">
        <v>47198.8</v>
      </c>
      <c r="AL98">
        <v>1.3365594040526454</v>
      </c>
    </row>
    <row r="99" spans="2:38" x14ac:dyDescent="0.25">
      <c r="B99">
        <v>54082</v>
      </c>
      <c r="C99">
        <v>104106</v>
      </c>
      <c r="D99">
        <v>62325</v>
      </c>
      <c r="E99">
        <v>95756</v>
      </c>
      <c r="F99">
        <v>81708</v>
      </c>
      <c r="H99">
        <v>80829</v>
      </c>
      <c r="J99">
        <f t="shared" si="12"/>
        <v>79595.399999999994</v>
      </c>
      <c r="K99">
        <f t="shared" si="18"/>
        <v>1.0154983830723887</v>
      </c>
      <c r="L99">
        <f t="shared" si="14"/>
        <v>104106</v>
      </c>
      <c r="M99">
        <f t="shared" si="15"/>
        <v>54082</v>
      </c>
      <c r="N99">
        <f t="shared" si="16"/>
        <v>79595.399999999994</v>
      </c>
      <c r="O99">
        <f t="shared" si="17"/>
        <v>50024</v>
      </c>
      <c r="Q99">
        <v>-228</v>
      </c>
      <c r="R99">
        <v>1020</v>
      </c>
      <c r="T99">
        <v>1490.3999999999942</v>
      </c>
      <c r="U99">
        <v>106.79999999998836</v>
      </c>
      <c r="W99">
        <v>2036.8</v>
      </c>
      <c r="X99">
        <v>106.80000000000001</v>
      </c>
      <c r="AB99">
        <v>79595.399999999994</v>
      </c>
      <c r="AC99">
        <v>1.0154983830723887</v>
      </c>
      <c r="AI99">
        <v>79595.399999999994</v>
      </c>
      <c r="AJ99">
        <v>1.0154983830723887</v>
      </c>
    </row>
    <row r="100" spans="2:38" x14ac:dyDescent="0.25">
      <c r="B100">
        <v>19067</v>
      </c>
      <c r="C100">
        <v>25076</v>
      </c>
      <c r="D100">
        <v>101862</v>
      </c>
      <c r="E100">
        <v>18987</v>
      </c>
      <c r="F100">
        <v>57434</v>
      </c>
      <c r="H100">
        <v>55140</v>
      </c>
      <c r="J100">
        <f t="shared" si="12"/>
        <v>44485.2</v>
      </c>
      <c r="K100">
        <f t="shared" si="18"/>
        <v>1.239513366243155</v>
      </c>
      <c r="L100">
        <f t="shared" si="14"/>
        <v>101862</v>
      </c>
      <c r="M100">
        <f t="shared" si="15"/>
        <v>18987</v>
      </c>
      <c r="N100">
        <f t="shared" si="16"/>
        <v>44485.2</v>
      </c>
      <c r="O100">
        <f t="shared" si="17"/>
        <v>82875</v>
      </c>
      <c r="Q100">
        <v>-2916</v>
      </c>
      <c r="R100">
        <v>-4288</v>
      </c>
      <c r="T100">
        <v>-459</v>
      </c>
      <c r="U100">
        <v>112.79999999999563</v>
      </c>
      <c r="W100">
        <v>5348.6</v>
      </c>
      <c r="X100">
        <v>2260</v>
      </c>
      <c r="Z100">
        <v>44485.2</v>
      </c>
      <c r="AA100">
        <v>1.239513366243155</v>
      </c>
      <c r="AK100">
        <v>44485.2</v>
      </c>
      <c r="AL100">
        <v>1.239513366243155</v>
      </c>
    </row>
    <row r="101" spans="2:38" x14ac:dyDescent="0.25">
      <c r="B101">
        <v>112962</v>
      </c>
      <c r="C101">
        <v>100174</v>
      </c>
      <c r="D101">
        <v>6775</v>
      </c>
      <c r="E101">
        <v>89127</v>
      </c>
      <c r="F101">
        <v>74215</v>
      </c>
      <c r="H101">
        <v>87443</v>
      </c>
      <c r="J101">
        <f t="shared" si="12"/>
        <v>76650.600000000006</v>
      </c>
      <c r="K101">
        <f t="shared" si="18"/>
        <v>1.1407999415529688</v>
      </c>
      <c r="L101">
        <f t="shared" si="14"/>
        <v>112962</v>
      </c>
      <c r="M101">
        <f t="shared" si="15"/>
        <v>6775</v>
      </c>
      <c r="N101">
        <f t="shared" si="16"/>
        <v>76650.600000000006</v>
      </c>
      <c r="O101">
        <f t="shared" si="17"/>
        <v>106187</v>
      </c>
      <c r="Q101">
        <v>5525</v>
      </c>
      <c r="R101">
        <v>-14</v>
      </c>
      <c r="T101">
        <v>4056</v>
      </c>
      <c r="U101">
        <v>1894</v>
      </c>
      <c r="W101">
        <v>4150.3999999999996</v>
      </c>
      <c r="X101">
        <v>2084.8000000000002</v>
      </c>
      <c r="AB101">
        <v>76650.600000000006</v>
      </c>
      <c r="AC101">
        <v>1.1407999415529688</v>
      </c>
      <c r="AI101">
        <v>76650.600000000006</v>
      </c>
      <c r="AJ101">
        <v>1.1407999415529688</v>
      </c>
    </row>
    <row r="103" spans="2:38" x14ac:dyDescent="0.25">
      <c r="B103">
        <v>4539863</v>
      </c>
      <c r="C103">
        <v>4453920</v>
      </c>
      <c r="D103">
        <v>4723671</v>
      </c>
      <c r="E103">
        <v>4645653</v>
      </c>
      <c r="F103">
        <v>4565765</v>
      </c>
    </row>
  </sheetData>
  <pageMargins left="0.7" right="0.7" top="0.75" bottom="0.75" header="0.3" footer="0.3"/>
  <drawing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4FAB3F-ECF2-4E2B-8ED5-A051404004F5}">
  <dimension ref="A1:AL103"/>
  <sheetViews>
    <sheetView workbookViewId="0"/>
  </sheetViews>
  <sheetFormatPr defaultRowHeight="15" x14ac:dyDescent="0.25"/>
  <sheetData>
    <row r="1" spans="1:38" x14ac:dyDescent="0.25">
      <c r="A1" t="s">
        <v>5</v>
      </c>
    </row>
    <row r="2" spans="1:38" x14ac:dyDescent="0.25">
      <c r="B2">
        <v>114075</v>
      </c>
      <c r="C2">
        <v>84163</v>
      </c>
      <c r="D2">
        <v>116209</v>
      </c>
      <c r="E2">
        <v>49554</v>
      </c>
      <c r="F2">
        <v>75277</v>
      </c>
      <c r="H2">
        <v>131179</v>
      </c>
      <c r="J2">
        <f t="shared" ref="J2:J33" si="0">AVERAGE(B2:F2)</f>
        <v>87855.6</v>
      </c>
      <c r="K2">
        <f t="shared" ref="K2:K33" si="1">H2/J2</f>
        <v>1.4931205295962919</v>
      </c>
      <c r="L2">
        <f t="shared" ref="L2:L33" si="2">MAX(B2:F2)</f>
        <v>116209</v>
      </c>
      <c r="M2">
        <f t="shared" ref="M2:M33" si="3">MIN(B2:F2)</f>
        <v>49554</v>
      </c>
      <c r="N2">
        <f t="shared" ref="N2:N33" si="4">AVERAGE(B2:F2)</f>
        <v>87855.6</v>
      </c>
      <c r="O2">
        <f t="shared" ref="O2:O33" si="5">L2-M2</f>
        <v>66655</v>
      </c>
      <c r="Q2">
        <v>3874</v>
      </c>
      <c r="R2">
        <v>330</v>
      </c>
      <c r="T2">
        <v>156.60000000000582</v>
      </c>
      <c r="U2">
        <v>249</v>
      </c>
      <c r="W2">
        <v>1975.0000000000002</v>
      </c>
      <c r="X2">
        <v>943.40000000000009</v>
      </c>
      <c r="AF2">
        <v>87855.6</v>
      </c>
      <c r="AG2">
        <v>1.4931205295962919</v>
      </c>
      <c r="AK2">
        <v>87855.6</v>
      </c>
      <c r="AL2">
        <v>1.4931205295962919</v>
      </c>
    </row>
    <row r="3" spans="1:38" x14ac:dyDescent="0.25">
      <c r="B3">
        <v>14141</v>
      </c>
      <c r="C3">
        <v>6699</v>
      </c>
      <c r="D3">
        <v>104015</v>
      </c>
      <c r="E3">
        <v>76433</v>
      </c>
      <c r="F3">
        <v>56400</v>
      </c>
      <c r="H3">
        <v>103170</v>
      </c>
      <c r="J3">
        <f t="shared" si="0"/>
        <v>51537.599999999999</v>
      </c>
      <c r="K3">
        <f t="shared" si="1"/>
        <v>2.0018394337338177</v>
      </c>
      <c r="L3">
        <f t="shared" si="2"/>
        <v>104015</v>
      </c>
      <c r="M3">
        <f t="shared" si="3"/>
        <v>6699</v>
      </c>
      <c r="N3">
        <f t="shared" si="4"/>
        <v>51537.599999999999</v>
      </c>
      <c r="O3">
        <f t="shared" si="5"/>
        <v>97316</v>
      </c>
      <c r="Q3">
        <v>9690</v>
      </c>
      <c r="R3">
        <v>21</v>
      </c>
      <c r="T3">
        <v>2362.1999999999971</v>
      </c>
      <c r="U3">
        <v>-232.20000000000437</v>
      </c>
      <c r="W3">
        <v>4288.9999999999991</v>
      </c>
      <c r="X3">
        <v>2385.4</v>
      </c>
      <c r="AD3">
        <v>51537.599999999999</v>
      </c>
      <c r="AE3">
        <v>2.0018394337338177</v>
      </c>
      <c r="AK3">
        <v>51537.599999999999</v>
      </c>
      <c r="AL3">
        <v>2.0018394337338177</v>
      </c>
    </row>
    <row r="4" spans="1:38" x14ac:dyDescent="0.25">
      <c r="B4">
        <v>110009</v>
      </c>
      <c r="C4">
        <v>111207</v>
      </c>
      <c r="D4">
        <v>115259</v>
      </c>
      <c r="E4">
        <v>57696</v>
      </c>
      <c r="F4">
        <v>68648</v>
      </c>
      <c r="H4">
        <v>130892</v>
      </c>
      <c r="J4">
        <f t="shared" si="0"/>
        <v>92563.8</v>
      </c>
      <c r="K4">
        <f t="shared" si="1"/>
        <v>1.4140733202396616</v>
      </c>
      <c r="L4">
        <f t="shared" si="2"/>
        <v>115259</v>
      </c>
      <c r="M4">
        <f t="shared" si="3"/>
        <v>57696</v>
      </c>
      <c r="N4">
        <f t="shared" si="4"/>
        <v>92563.8</v>
      </c>
      <c r="O4">
        <f t="shared" si="5"/>
        <v>57563</v>
      </c>
      <c r="Q4">
        <v>1619</v>
      </c>
      <c r="R4">
        <v>9</v>
      </c>
      <c r="T4">
        <v>387.60000000000582</v>
      </c>
      <c r="U4">
        <v>-1157</v>
      </c>
      <c r="W4">
        <v>2149.6</v>
      </c>
      <c r="X4">
        <v>2017</v>
      </c>
      <c r="AB4">
        <v>92563.8</v>
      </c>
      <c r="AC4">
        <v>1.4140733202396616</v>
      </c>
      <c r="AK4">
        <v>92563.8</v>
      </c>
      <c r="AL4">
        <v>1.4140733202396616</v>
      </c>
    </row>
    <row r="5" spans="1:38" x14ac:dyDescent="0.25">
      <c r="B5">
        <v>113717</v>
      </c>
      <c r="C5">
        <v>20787</v>
      </c>
      <c r="D5">
        <v>52597</v>
      </c>
      <c r="E5">
        <v>32248</v>
      </c>
      <c r="F5">
        <v>54726</v>
      </c>
      <c r="H5">
        <v>61698</v>
      </c>
      <c r="J5">
        <f t="shared" si="0"/>
        <v>54815</v>
      </c>
      <c r="K5">
        <f t="shared" si="1"/>
        <v>1.1255678190276384</v>
      </c>
      <c r="L5">
        <f t="shared" si="2"/>
        <v>113717</v>
      </c>
      <c r="M5">
        <f t="shared" si="3"/>
        <v>20787</v>
      </c>
      <c r="N5">
        <f t="shared" si="4"/>
        <v>54815</v>
      </c>
      <c r="O5">
        <f t="shared" si="5"/>
        <v>92930</v>
      </c>
      <c r="Q5">
        <v>3519</v>
      </c>
      <c r="R5">
        <v>-2684</v>
      </c>
      <c r="T5">
        <v>3794.5999999999985</v>
      </c>
      <c r="U5">
        <v>2123.4000000000015</v>
      </c>
      <c r="W5">
        <v>5292.9999999999991</v>
      </c>
      <c r="X5">
        <v>2990.2000000000003</v>
      </c>
      <c r="Z5">
        <v>54815</v>
      </c>
      <c r="AA5">
        <v>1.1255678190276384</v>
      </c>
      <c r="AI5">
        <v>54815</v>
      </c>
      <c r="AJ5">
        <v>1.1255678190276384</v>
      </c>
    </row>
    <row r="6" spans="1:38" x14ac:dyDescent="0.25">
      <c r="B6">
        <v>112495</v>
      </c>
      <c r="C6">
        <v>16916</v>
      </c>
      <c r="D6">
        <v>6298</v>
      </c>
      <c r="E6">
        <v>10033</v>
      </c>
      <c r="F6">
        <v>41724</v>
      </c>
      <c r="H6">
        <v>55833</v>
      </c>
      <c r="J6">
        <f t="shared" si="0"/>
        <v>37493.199999999997</v>
      </c>
      <c r="K6">
        <f t="shared" si="1"/>
        <v>1.4891500325392339</v>
      </c>
      <c r="L6">
        <f t="shared" si="2"/>
        <v>112495</v>
      </c>
      <c r="M6">
        <f t="shared" si="3"/>
        <v>6298</v>
      </c>
      <c r="N6">
        <f t="shared" si="4"/>
        <v>37493.199999999997</v>
      </c>
      <c r="O6">
        <f t="shared" si="5"/>
        <v>106197</v>
      </c>
      <c r="Q6">
        <v>4911</v>
      </c>
      <c r="R6">
        <v>12</v>
      </c>
      <c r="T6">
        <v>2.7999999999956344</v>
      </c>
      <c r="U6">
        <v>1027.7999999999956</v>
      </c>
      <c r="W6">
        <v>5654.7999999999993</v>
      </c>
      <c r="X6">
        <v>1248.6000000000001</v>
      </c>
      <c r="Z6">
        <v>37493.199999999997</v>
      </c>
      <c r="AA6">
        <v>1.4891500325392339</v>
      </c>
      <c r="AI6">
        <v>37493.199999999997</v>
      </c>
      <c r="AJ6">
        <v>1.4891500325392339</v>
      </c>
    </row>
    <row r="7" spans="1:38" x14ac:dyDescent="0.25">
      <c r="B7">
        <v>109533</v>
      </c>
      <c r="C7">
        <v>5858</v>
      </c>
      <c r="D7">
        <v>62494</v>
      </c>
      <c r="E7">
        <v>112357</v>
      </c>
      <c r="F7">
        <v>9206</v>
      </c>
      <c r="H7">
        <v>101932</v>
      </c>
      <c r="J7">
        <f t="shared" si="0"/>
        <v>59889.599999999999</v>
      </c>
      <c r="K7">
        <f t="shared" si="1"/>
        <v>1.7019983436189254</v>
      </c>
      <c r="L7">
        <f t="shared" si="2"/>
        <v>112357</v>
      </c>
      <c r="M7">
        <f t="shared" si="3"/>
        <v>5858</v>
      </c>
      <c r="N7">
        <f t="shared" si="4"/>
        <v>59889.599999999999</v>
      </c>
      <c r="O7">
        <f t="shared" si="5"/>
        <v>106499</v>
      </c>
      <c r="Q7">
        <v>6853</v>
      </c>
      <c r="R7">
        <v>-691</v>
      </c>
      <c r="T7">
        <v>-232.80000000000291</v>
      </c>
      <c r="U7">
        <v>-1467</v>
      </c>
      <c r="W7">
        <v>4690.8</v>
      </c>
      <c r="X7">
        <v>1534.2</v>
      </c>
      <c r="AD7">
        <v>59889.599999999999</v>
      </c>
      <c r="AE7">
        <v>1.7019983436189254</v>
      </c>
      <c r="AK7">
        <v>59889.599999999999</v>
      </c>
      <c r="AL7">
        <v>1.7019983436189254</v>
      </c>
    </row>
    <row r="8" spans="1:38" x14ac:dyDescent="0.25">
      <c r="B8">
        <v>41032</v>
      </c>
      <c r="C8">
        <v>5744</v>
      </c>
      <c r="D8">
        <v>38043</v>
      </c>
      <c r="E8">
        <v>102222</v>
      </c>
      <c r="F8">
        <v>29870</v>
      </c>
      <c r="H8">
        <v>77936</v>
      </c>
      <c r="J8">
        <f t="shared" si="0"/>
        <v>43382.2</v>
      </c>
      <c r="K8">
        <f t="shared" si="1"/>
        <v>1.7964971808714174</v>
      </c>
      <c r="L8">
        <f t="shared" si="2"/>
        <v>102222</v>
      </c>
      <c r="M8">
        <f t="shared" si="3"/>
        <v>5744</v>
      </c>
      <c r="N8">
        <f t="shared" si="4"/>
        <v>43382.2</v>
      </c>
      <c r="O8">
        <f t="shared" si="5"/>
        <v>96478</v>
      </c>
      <c r="Q8">
        <v>7703</v>
      </c>
      <c r="R8">
        <v>-101</v>
      </c>
      <c r="T8">
        <v>578.19999999999709</v>
      </c>
      <c r="U8">
        <v>446.59999999999854</v>
      </c>
      <c r="W8">
        <v>2812.5999999999995</v>
      </c>
      <c r="X8">
        <v>1697.8000000000002</v>
      </c>
      <c r="AD8">
        <v>43382.2</v>
      </c>
      <c r="AE8">
        <v>1.7964971808714174</v>
      </c>
      <c r="AK8">
        <v>43382.2</v>
      </c>
      <c r="AL8">
        <v>1.7964971808714174</v>
      </c>
    </row>
    <row r="9" spans="1:38" x14ac:dyDescent="0.25">
      <c r="B9">
        <v>8663</v>
      </c>
      <c r="C9">
        <v>62992</v>
      </c>
      <c r="D9">
        <v>21386</v>
      </c>
      <c r="E9">
        <v>100439</v>
      </c>
      <c r="F9">
        <v>42708</v>
      </c>
      <c r="H9">
        <v>66333</v>
      </c>
      <c r="J9">
        <f t="shared" si="0"/>
        <v>47237.599999999999</v>
      </c>
      <c r="K9">
        <f t="shared" si="1"/>
        <v>1.4042415364032044</v>
      </c>
      <c r="L9">
        <f t="shared" si="2"/>
        <v>100439</v>
      </c>
      <c r="M9">
        <f t="shared" si="3"/>
        <v>8663</v>
      </c>
      <c r="N9">
        <f t="shared" si="4"/>
        <v>47237.599999999999</v>
      </c>
      <c r="O9">
        <f t="shared" si="5"/>
        <v>91776</v>
      </c>
      <c r="Q9">
        <v>-4761</v>
      </c>
      <c r="R9">
        <v>-1131</v>
      </c>
      <c r="T9">
        <v>1776.7999999999956</v>
      </c>
      <c r="U9">
        <v>210.19999999999709</v>
      </c>
      <c r="W9">
        <v>3262.7999999999997</v>
      </c>
      <c r="X9">
        <v>1607</v>
      </c>
      <c r="AD9">
        <v>47237.599999999999</v>
      </c>
      <c r="AE9">
        <v>1.4042415364032044</v>
      </c>
      <c r="AK9">
        <v>47237.599999999999</v>
      </c>
      <c r="AL9">
        <v>1.4042415364032044</v>
      </c>
    </row>
    <row r="10" spans="1:38" x14ac:dyDescent="0.25">
      <c r="B10">
        <v>9570</v>
      </c>
      <c r="C10">
        <v>26347</v>
      </c>
      <c r="D10">
        <v>47436</v>
      </c>
      <c r="E10">
        <v>26085</v>
      </c>
      <c r="F10">
        <v>94906</v>
      </c>
      <c r="H10">
        <v>83339</v>
      </c>
      <c r="J10">
        <f t="shared" si="0"/>
        <v>40868.800000000003</v>
      </c>
      <c r="K10">
        <f t="shared" si="1"/>
        <v>2.0391839251458324</v>
      </c>
      <c r="L10">
        <f t="shared" si="2"/>
        <v>94906</v>
      </c>
      <c r="M10">
        <f t="shared" si="3"/>
        <v>9570</v>
      </c>
      <c r="N10">
        <f t="shared" si="4"/>
        <v>40868.800000000003</v>
      </c>
      <c r="O10">
        <f t="shared" si="5"/>
        <v>85336</v>
      </c>
      <c r="Q10">
        <v>-1531</v>
      </c>
      <c r="R10">
        <v>3</v>
      </c>
      <c r="T10">
        <v>2197.6000000000058</v>
      </c>
      <c r="U10">
        <v>-1052.7999999999956</v>
      </c>
      <c r="W10">
        <v>3466.8</v>
      </c>
      <c r="X10">
        <v>2187.2000000000003</v>
      </c>
      <c r="AD10">
        <v>40868.800000000003</v>
      </c>
      <c r="AE10">
        <v>2.0391839251458324</v>
      </c>
      <c r="AK10">
        <v>40868.800000000003</v>
      </c>
      <c r="AL10">
        <v>2.0391839251458324</v>
      </c>
    </row>
    <row r="11" spans="1:38" x14ac:dyDescent="0.25">
      <c r="B11">
        <v>26779</v>
      </c>
      <c r="C11">
        <v>42998</v>
      </c>
      <c r="D11">
        <v>106405</v>
      </c>
      <c r="E11">
        <v>45778</v>
      </c>
      <c r="F11">
        <v>93250</v>
      </c>
      <c r="H11">
        <v>65833</v>
      </c>
      <c r="J11">
        <f t="shared" si="0"/>
        <v>63042</v>
      </c>
      <c r="K11">
        <f t="shared" si="1"/>
        <v>1.0442720725865295</v>
      </c>
      <c r="L11">
        <f t="shared" si="2"/>
        <v>106405</v>
      </c>
      <c r="M11">
        <f t="shared" si="3"/>
        <v>26779</v>
      </c>
      <c r="N11">
        <f t="shared" si="4"/>
        <v>63042</v>
      </c>
      <c r="O11">
        <f t="shared" si="5"/>
        <v>79626</v>
      </c>
      <c r="Q11">
        <v>-2063</v>
      </c>
      <c r="R11">
        <v>282</v>
      </c>
      <c r="T11">
        <v>-1631.4000000000015</v>
      </c>
      <c r="U11">
        <v>586.59999999999854</v>
      </c>
      <c r="W11">
        <v>3003.8</v>
      </c>
      <c r="X11">
        <v>808.6</v>
      </c>
      <c r="AB11">
        <v>63042</v>
      </c>
      <c r="AC11">
        <v>1.0442720725865295</v>
      </c>
      <c r="AI11">
        <v>63042</v>
      </c>
      <c r="AJ11">
        <v>1.0442720725865295</v>
      </c>
    </row>
    <row r="12" spans="1:38" x14ac:dyDescent="0.25">
      <c r="B12">
        <v>13495</v>
      </c>
      <c r="C12">
        <v>20537</v>
      </c>
      <c r="D12">
        <v>101099</v>
      </c>
      <c r="E12">
        <v>90045</v>
      </c>
      <c r="F12">
        <v>30330</v>
      </c>
      <c r="H12">
        <v>112668</v>
      </c>
      <c r="J12">
        <f t="shared" si="0"/>
        <v>51101.2</v>
      </c>
      <c r="K12">
        <f t="shared" si="1"/>
        <v>2.2048014528034567</v>
      </c>
      <c r="L12">
        <f t="shared" si="2"/>
        <v>101099</v>
      </c>
      <c r="M12">
        <f t="shared" si="3"/>
        <v>13495</v>
      </c>
      <c r="N12">
        <f t="shared" si="4"/>
        <v>51101.2</v>
      </c>
      <c r="O12">
        <f t="shared" si="5"/>
        <v>87604</v>
      </c>
      <c r="Q12">
        <v>0</v>
      </c>
      <c r="R12">
        <v>1900</v>
      </c>
      <c r="T12">
        <v>-2133.2000000000044</v>
      </c>
      <c r="U12">
        <v>225.19999999999709</v>
      </c>
      <c r="W12">
        <v>4362</v>
      </c>
      <c r="X12">
        <v>649.99999999999989</v>
      </c>
      <c r="AD12">
        <v>51101.2</v>
      </c>
      <c r="AE12">
        <v>2.2048014528034567</v>
      </c>
      <c r="AK12">
        <v>51101.2</v>
      </c>
      <c r="AL12">
        <v>2.2048014528034567</v>
      </c>
    </row>
    <row r="13" spans="1:38" x14ac:dyDescent="0.25">
      <c r="B13">
        <v>105221</v>
      </c>
      <c r="C13">
        <v>79602</v>
      </c>
      <c r="D13">
        <v>14208</v>
      </c>
      <c r="E13">
        <v>113548</v>
      </c>
      <c r="F13">
        <v>88882</v>
      </c>
      <c r="H13">
        <v>123610</v>
      </c>
      <c r="J13">
        <f t="shared" si="0"/>
        <v>80292.2</v>
      </c>
      <c r="K13">
        <f t="shared" si="1"/>
        <v>1.5395019690580156</v>
      </c>
      <c r="L13">
        <f t="shared" si="2"/>
        <v>113548</v>
      </c>
      <c r="M13">
        <f t="shared" si="3"/>
        <v>14208</v>
      </c>
      <c r="N13">
        <f t="shared" si="4"/>
        <v>80292.2</v>
      </c>
      <c r="O13">
        <f t="shared" si="5"/>
        <v>99340</v>
      </c>
      <c r="Q13">
        <v>610</v>
      </c>
      <c r="R13">
        <v>-207</v>
      </c>
      <c r="T13">
        <v>4721</v>
      </c>
      <c r="U13">
        <v>-2.4000000000087311</v>
      </c>
      <c r="W13">
        <v>4721</v>
      </c>
      <c r="X13">
        <v>786.4</v>
      </c>
      <c r="AF13">
        <v>80292.2</v>
      </c>
      <c r="AG13">
        <v>1.5395019690580156</v>
      </c>
      <c r="AK13">
        <v>80292.2</v>
      </c>
      <c r="AL13">
        <v>1.5395019690580156</v>
      </c>
    </row>
    <row r="14" spans="1:38" x14ac:dyDescent="0.25">
      <c r="B14">
        <v>10426</v>
      </c>
      <c r="C14">
        <v>92095</v>
      </c>
      <c r="D14">
        <v>44999</v>
      </c>
      <c r="E14">
        <v>81202</v>
      </c>
      <c r="F14">
        <v>93694</v>
      </c>
      <c r="H14">
        <v>69093</v>
      </c>
      <c r="J14">
        <f t="shared" si="0"/>
        <v>64483.199999999997</v>
      </c>
      <c r="K14">
        <f t="shared" si="1"/>
        <v>1.0714883876730683</v>
      </c>
      <c r="L14">
        <f t="shared" si="2"/>
        <v>93694</v>
      </c>
      <c r="M14">
        <f t="shared" si="3"/>
        <v>10426</v>
      </c>
      <c r="N14">
        <f t="shared" si="4"/>
        <v>64483.199999999997</v>
      </c>
      <c r="O14">
        <f t="shared" si="5"/>
        <v>83268</v>
      </c>
      <c r="Q14">
        <v>2919</v>
      </c>
      <c r="R14">
        <v>1009</v>
      </c>
      <c r="T14">
        <v>3942.5999999999985</v>
      </c>
      <c r="U14">
        <v>-586.40000000000146</v>
      </c>
      <c r="W14">
        <v>4783</v>
      </c>
      <c r="X14">
        <v>873.2</v>
      </c>
      <c r="Z14">
        <v>64483.199999999997</v>
      </c>
      <c r="AA14">
        <v>1.0714883876730683</v>
      </c>
      <c r="AI14">
        <v>64483.199999999997</v>
      </c>
      <c r="AJ14">
        <v>1.0714883876730683</v>
      </c>
    </row>
    <row r="15" spans="1:38" x14ac:dyDescent="0.25">
      <c r="B15">
        <v>42515</v>
      </c>
      <c r="C15">
        <v>31926</v>
      </c>
      <c r="D15">
        <v>14598</v>
      </c>
      <c r="E15">
        <v>10905</v>
      </c>
      <c r="F15">
        <v>84548</v>
      </c>
      <c r="H15">
        <v>52857</v>
      </c>
      <c r="J15">
        <f t="shared" si="0"/>
        <v>36898.400000000001</v>
      </c>
      <c r="K15">
        <f t="shared" si="1"/>
        <v>1.4325011382607375</v>
      </c>
      <c r="L15">
        <f t="shared" si="2"/>
        <v>84548</v>
      </c>
      <c r="M15">
        <f t="shared" si="3"/>
        <v>10905</v>
      </c>
      <c r="N15">
        <f t="shared" si="4"/>
        <v>36898.400000000001</v>
      </c>
      <c r="O15">
        <f t="shared" si="5"/>
        <v>73643</v>
      </c>
      <c r="Q15">
        <v>-6798</v>
      </c>
      <c r="R15">
        <v>-718</v>
      </c>
      <c r="T15">
        <v>-739.59999999999854</v>
      </c>
      <c r="U15">
        <v>191.80000000000291</v>
      </c>
      <c r="W15">
        <v>3342.4</v>
      </c>
      <c r="X15">
        <v>820.2</v>
      </c>
      <c r="AD15">
        <v>36898.400000000001</v>
      </c>
      <c r="AE15">
        <v>1.4325011382607375</v>
      </c>
      <c r="AK15">
        <v>36898.400000000001</v>
      </c>
      <c r="AL15">
        <v>1.4325011382607375</v>
      </c>
    </row>
    <row r="16" spans="1:38" x14ac:dyDescent="0.25">
      <c r="B16">
        <v>20457</v>
      </c>
      <c r="C16">
        <v>5622</v>
      </c>
      <c r="D16">
        <v>66163</v>
      </c>
      <c r="E16">
        <v>51936</v>
      </c>
      <c r="F16">
        <v>93261</v>
      </c>
      <c r="H16">
        <v>58748</v>
      </c>
      <c r="J16">
        <f t="shared" si="0"/>
        <v>47487.8</v>
      </c>
      <c r="K16">
        <f t="shared" si="1"/>
        <v>1.2371177439258083</v>
      </c>
      <c r="L16">
        <f t="shared" si="2"/>
        <v>93261</v>
      </c>
      <c r="M16">
        <f t="shared" si="3"/>
        <v>5622</v>
      </c>
      <c r="N16">
        <f t="shared" si="4"/>
        <v>47487.8</v>
      </c>
      <c r="O16">
        <f t="shared" si="5"/>
        <v>87639</v>
      </c>
      <c r="Q16">
        <v>-292</v>
      </c>
      <c r="R16">
        <v>23</v>
      </c>
      <c r="T16">
        <v>1362.8000000000029</v>
      </c>
      <c r="U16">
        <v>-590.39999999999418</v>
      </c>
      <c r="W16">
        <v>6126.8</v>
      </c>
      <c r="X16">
        <v>1461.6</v>
      </c>
      <c r="Z16">
        <v>47487.8</v>
      </c>
      <c r="AA16">
        <v>1.2371177439258083</v>
      </c>
      <c r="AK16">
        <v>47487.8</v>
      </c>
      <c r="AL16">
        <v>1.2371177439258083</v>
      </c>
    </row>
    <row r="17" spans="2:38" x14ac:dyDescent="0.25">
      <c r="B17">
        <v>41100</v>
      </c>
      <c r="C17">
        <v>49317</v>
      </c>
      <c r="D17">
        <v>116745</v>
      </c>
      <c r="E17">
        <v>45935</v>
      </c>
      <c r="F17">
        <v>70939</v>
      </c>
      <c r="H17">
        <v>79934</v>
      </c>
      <c r="J17">
        <f t="shared" si="0"/>
        <v>64807.199999999997</v>
      </c>
      <c r="K17">
        <f t="shared" si="1"/>
        <v>1.2334123369008383</v>
      </c>
      <c r="L17">
        <f t="shared" si="2"/>
        <v>116745</v>
      </c>
      <c r="M17">
        <f t="shared" si="3"/>
        <v>41100</v>
      </c>
      <c r="N17">
        <f t="shared" si="4"/>
        <v>64807.199999999997</v>
      </c>
      <c r="O17">
        <f t="shared" si="5"/>
        <v>75645</v>
      </c>
      <c r="Q17">
        <v>3797</v>
      </c>
      <c r="R17">
        <v>259</v>
      </c>
      <c r="T17">
        <v>-3580.8000000000029</v>
      </c>
      <c r="U17">
        <v>-439.80000000000291</v>
      </c>
      <c r="W17">
        <v>6850.4</v>
      </c>
      <c r="X17">
        <v>1739.0000000000002</v>
      </c>
      <c r="AB17">
        <v>64807.199999999997</v>
      </c>
      <c r="AC17">
        <v>1.2334123369008383</v>
      </c>
      <c r="AK17">
        <v>64807.199999999997</v>
      </c>
      <c r="AL17">
        <v>1.2334123369008383</v>
      </c>
    </row>
    <row r="18" spans="2:38" x14ac:dyDescent="0.25">
      <c r="B18">
        <v>110007</v>
      </c>
      <c r="C18">
        <v>70906</v>
      </c>
      <c r="D18">
        <v>113377</v>
      </c>
      <c r="E18">
        <v>38132</v>
      </c>
      <c r="F18">
        <v>89904</v>
      </c>
      <c r="H18">
        <v>132512</v>
      </c>
      <c r="J18">
        <f t="shared" si="0"/>
        <v>84465.2</v>
      </c>
      <c r="K18">
        <f t="shared" si="1"/>
        <v>1.5688354493921757</v>
      </c>
      <c r="L18">
        <f t="shared" si="2"/>
        <v>113377</v>
      </c>
      <c r="M18">
        <f t="shared" si="3"/>
        <v>38132</v>
      </c>
      <c r="N18">
        <f t="shared" si="4"/>
        <v>84465.2</v>
      </c>
      <c r="O18">
        <f t="shared" si="5"/>
        <v>75245</v>
      </c>
      <c r="Q18">
        <v>1025</v>
      </c>
      <c r="R18">
        <v>-1148</v>
      </c>
      <c r="T18">
        <v>-1413.4000000000087</v>
      </c>
      <c r="U18">
        <v>-432.60000000000582</v>
      </c>
      <c r="W18">
        <v>1413.4</v>
      </c>
      <c r="X18">
        <v>509</v>
      </c>
      <c r="AF18">
        <v>84465.2</v>
      </c>
      <c r="AG18">
        <v>1.5688354493921757</v>
      </c>
      <c r="AK18">
        <v>84465.2</v>
      </c>
      <c r="AL18">
        <v>1.5688354493921757</v>
      </c>
    </row>
    <row r="19" spans="2:38" x14ac:dyDescent="0.25">
      <c r="B19">
        <v>35773</v>
      </c>
      <c r="C19">
        <v>61253</v>
      </c>
      <c r="D19">
        <v>19039</v>
      </c>
      <c r="E19">
        <v>39733</v>
      </c>
      <c r="F19">
        <v>17200</v>
      </c>
      <c r="H19">
        <v>84316</v>
      </c>
      <c r="J19">
        <f t="shared" si="0"/>
        <v>34599.599999999999</v>
      </c>
      <c r="K19">
        <f t="shared" si="1"/>
        <v>2.4369067850495383</v>
      </c>
      <c r="L19">
        <f t="shared" si="2"/>
        <v>61253</v>
      </c>
      <c r="M19">
        <f t="shared" si="3"/>
        <v>17200</v>
      </c>
      <c r="N19">
        <f t="shared" si="4"/>
        <v>34599.599999999999</v>
      </c>
      <c r="O19">
        <f t="shared" si="5"/>
        <v>44053</v>
      </c>
      <c r="Q19">
        <v>-1046</v>
      </c>
      <c r="R19">
        <v>-10</v>
      </c>
      <c r="T19">
        <v>4612.1999999999971</v>
      </c>
      <c r="U19">
        <v>286.40000000000146</v>
      </c>
      <c r="W19">
        <v>4612.2</v>
      </c>
      <c r="X19">
        <v>612.40000000000009</v>
      </c>
      <c r="AD19">
        <v>34599.599999999999</v>
      </c>
      <c r="AE19">
        <v>2.4369067850495383</v>
      </c>
      <c r="AK19">
        <v>34599.599999999999</v>
      </c>
      <c r="AL19">
        <v>2.4369067850495383</v>
      </c>
    </row>
    <row r="20" spans="2:38" x14ac:dyDescent="0.25">
      <c r="B20">
        <v>75627</v>
      </c>
      <c r="C20">
        <v>91257</v>
      </c>
      <c r="D20">
        <v>112671</v>
      </c>
      <c r="E20">
        <v>27508</v>
      </c>
      <c r="F20">
        <v>112860</v>
      </c>
      <c r="H20">
        <v>131546</v>
      </c>
      <c r="J20">
        <f t="shared" si="0"/>
        <v>83984.6</v>
      </c>
      <c r="K20">
        <f t="shared" si="1"/>
        <v>1.5663109665343407</v>
      </c>
      <c r="L20">
        <f t="shared" si="2"/>
        <v>112860</v>
      </c>
      <c r="M20">
        <f t="shared" si="3"/>
        <v>27508</v>
      </c>
      <c r="N20">
        <f t="shared" si="4"/>
        <v>83984.6</v>
      </c>
      <c r="O20">
        <f t="shared" si="5"/>
        <v>85352</v>
      </c>
      <c r="Q20">
        <v>-5722</v>
      </c>
      <c r="R20">
        <v>-57</v>
      </c>
      <c r="T20">
        <v>-5534.7999999999884</v>
      </c>
      <c r="U20">
        <v>-1968.5999999999913</v>
      </c>
      <c r="W20">
        <v>5629.6</v>
      </c>
      <c r="X20">
        <v>2005</v>
      </c>
      <c r="AF20">
        <v>83984.6</v>
      </c>
      <c r="AG20">
        <v>1.5663109665343407</v>
      </c>
      <c r="AK20">
        <v>83984.6</v>
      </c>
      <c r="AL20">
        <v>1.5663109665343407</v>
      </c>
    </row>
    <row r="21" spans="2:38" x14ac:dyDescent="0.25">
      <c r="B21">
        <v>37485</v>
      </c>
      <c r="C21">
        <v>89742</v>
      </c>
      <c r="D21">
        <v>107737</v>
      </c>
      <c r="E21">
        <v>91861</v>
      </c>
      <c r="F21">
        <v>55159</v>
      </c>
      <c r="H21">
        <v>123603</v>
      </c>
      <c r="J21">
        <f t="shared" si="0"/>
        <v>76396.800000000003</v>
      </c>
      <c r="K21">
        <f t="shared" si="1"/>
        <v>1.6179080799195777</v>
      </c>
      <c r="L21">
        <f t="shared" si="2"/>
        <v>107737</v>
      </c>
      <c r="M21">
        <f t="shared" si="3"/>
        <v>37485</v>
      </c>
      <c r="N21">
        <f t="shared" si="4"/>
        <v>76396.800000000003</v>
      </c>
      <c r="O21">
        <f t="shared" si="5"/>
        <v>70252</v>
      </c>
      <c r="Q21">
        <v>5031</v>
      </c>
      <c r="R21">
        <v>1748</v>
      </c>
      <c r="T21">
        <v>-3331.8000000000029</v>
      </c>
      <c r="U21">
        <v>55</v>
      </c>
      <c r="W21">
        <v>4087.7999999999997</v>
      </c>
      <c r="X21">
        <v>1252.2</v>
      </c>
      <c r="AF21">
        <v>76396.800000000003</v>
      </c>
      <c r="AG21">
        <v>1.6179080799195777</v>
      </c>
      <c r="AK21">
        <v>76396.800000000003</v>
      </c>
      <c r="AL21">
        <v>1.6179080799195777</v>
      </c>
    </row>
    <row r="22" spans="2:38" x14ac:dyDescent="0.25">
      <c r="B22">
        <v>63207</v>
      </c>
      <c r="C22">
        <v>36514</v>
      </c>
      <c r="D22">
        <v>92431</v>
      </c>
      <c r="E22">
        <v>51857</v>
      </c>
      <c r="F22">
        <v>94209</v>
      </c>
      <c r="H22">
        <v>105061</v>
      </c>
      <c r="J22">
        <f t="shared" si="0"/>
        <v>67643.600000000006</v>
      </c>
      <c r="K22">
        <f t="shared" si="1"/>
        <v>1.5531550656677053</v>
      </c>
      <c r="L22">
        <f t="shared" si="2"/>
        <v>94209</v>
      </c>
      <c r="M22">
        <f t="shared" si="3"/>
        <v>36514</v>
      </c>
      <c r="N22">
        <f t="shared" si="4"/>
        <v>67643.600000000006</v>
      </c>
      <c r="O22">
        <f t="shared" si="5"/>
        <v>57695</v>
      </c>
      <c r="Q22">
        <v>5431</v>
      </c>
      <c r="R22">
        <v>0</v>
      </c>
      <c r="T22">
        <v>-2958.3999999999942</v>
      </c>
      <c r="U22">
        <v>-1256</v>
      </c>
      <c r="W22">
        <v>2958.4</v>
      </c>
      <c r="X22">
        <v>2458.8000000000002</v>
      </c>
      <c r="AB22">
        <v>67643.600000000006</v>
      </c>
      <c r="AC22">
        <v>1.5531550656677053</v>
      </c>
      <c r="AK22">
        <v>67643.600000000006</v>
      </c>
      <c r="AL22">
        <v>1.5531550656677053</v>
      </c>
    </row>
    <row r="23" spans="2:38" x14ac:dyDescent="0.25">
      <c r="B23">
        <v>81435</v>
      </c>
      <c r="C23">
        <v>35530</v>
      </c>
      <c r="D23">
        <v>15797</v>
      </c>
      <c r="E23">
        <v>44194</v>
      </c>
      <c r="F23">
        <v>53707</v>
      </c>
      <c r="H23">
        <v>62709</v>
      </c>
      <c r="J23">
        <f t="shared" si="0"/>
        <v>46132.6</v>
      </c>
      <c r="K23">
        <f t="shared" si="1"/>
        <v>1.3593207406476115</v>
      </c>
      <c r="L23">
        <f t="shared" si="2"/>
        <v>81435</v>
      </c>
      <c r="M23">
        <f t="shared" si="3"/>
        <v>15797</v>
      </c>
      <c r="N23">
        <f t="shared" si="4"/>
        <v>46132.6</v>
      </c>
      <c r="O23">
        <f t="shared" si="5"/>
        <v>65638</v>
      </c>
      <c r="Q23">
        <v>-1620</v>
      </c>
      <c r="R23">
        <v>3</v>
      </c>
      <c r="T23">
        <v>1459</v>
      </c>
      <c r="U23">
        <v>334.40000000000146</v>
      </c>
      <c r="W23">
        <v>4358.2</v>
      </c>
      <c r="X23">
        <v>1454</v>
      </c>
      <c r="Z23">
        <v>46132.6</v>
      </c>
      <c r="AA23">
        <v>1.3593207406476115</v>
      </c>
      <c r="AK23">
        <v>46132.6</v>
      </c>
      <c r="AL23">
        <v>1.3593207406476115</v>
      </c>
    </row>
    <row r="24" spans="2:38" x14ac:dyDescent="0.25">
      <c r="B24">
        <v>14770</v>
      </c>
      <c r="C24">
        <v>109312</v>
      </c>
      <c r="D24">
        <v>23282</v>
      </c>
      <c r="E24">
        <v>50660</v>
      </c>
      <c r="F24">
        <v>63572</v>
      </c>
      <c r="H24">
        <v>71080</v>
      </c>
      <c r="J24">
        <f t="shared" si="0"/>
        <v>52319.199999999997</v>
      </c>
      <c r="K24">
        <f t="shared" si="1"/>
        <v>1.3585834645789692</v>
      </c>
      <c r="L24">
        <f t="shared" si="2"/>
        <v>109312</v>
      </c>
      <c r="M24">
        <f t="shared" si="3"/>
        <v>14770</v>
      </c>
      <c r="N24">
        <f t="shared" si="4"/>
        <v>52319.199999999997</v>
      </c>
      <c r="O24">
        <f t="shared" si="5"/>
        <v>94542</v>
      </c>
      <c r="Q24">
        <v>970</v>
      </c>
      <c r="R24">
        <v>-11</v>
      </c>
      <c r="T24">
        <v>560.79999999999563</v>
      </c>
      <c r="U24">
        <v>-776.40000000000146</v>
      </c>
      <c r="W24">
        <v>2436.8000000000002</v>
      </c>
      <c r="X24">
        <v>887.19999999999993</v>
      </c>
      <c r="Z24">
        <v>52319.199999999997</v>
      </c>
      <c r="AA24">
        <v>1.3585834645789692</v>
      </c>
      <c r="AK24">
        <v>52319.199999999997</v>
      </c>
      <c r="AL24">
        <v>1.3585834645789692</v>
      </c>
    </row>
    <row r="25" spans="2:38" x14ac:dyDescent="0.25">
      <c r="B25">
        <v>15304</v>
      </c>
      <c r="C25">
        <v>6378</v>
      </c>
      <c r="D25">
        <v>101728</v>
      </c>
      <c r="E25">
        <v>21177</v>
      </c>
      <c r="F25">
        <v>9148</v>
      </c>
      <c r="H25">
        <v>57641</v>
      </c>
      <c r="J25">
        <f t="shared" si="0"/>
        <v>30747</v>
      </c>
      <c r="K25">
        <f t="shared" si="1"/>
        <v>1.8746869613295607</v>
      </c>
      <c r="L25">
        <f t="shared" si="2"/>
        <v>101728</v>
      </c>
      <c r="M25">
        <f t="shared" si="3"/>
        <v>6378</v>
      </c>
      <c r="N25">
        <f t="shared" si="4"/>
        <v>30747</v>
      </c>
      <c r="O25">
        <f t="shared" si="5"/>
        <v>95350</v>
      </c>
      <c r="Q25">
        <v>1430</v>
      </c>
      <c r="R25">
        <v>-332</v>
      </c>
      <c r="T25">
        <v>415.20000000000073</v>
      </c>
      <c r="U25">
        <v>-538.40000000000146</v>
      </c>
      <c r="W25">
        <v>4156</v>
      </c>
      <c r="X25">
        <v>868</v>
      </c>
      <c r="AD25">
        <v>30747</v>
      </c>
      <c r="AE25">
        <v>1.8746869613295607</v>
      </c>
      <c r="AK25">
        <v>30747</v>
      </c>
      <c r="AL25">
        <v>1.8746869613295607</v>
      </c>
    </row>
    <row r="26" spans="2:38" x14ac:dyDescent="0.25">
      <c r="B26">
        <v>70451</v>
      </c>
      <c r="C26">
        <v>37168</v>
      </c>
      <c r="D26">
        <v>7292</v>
      </c>
      <c r="E26">
        <v>28152</v>
      </c>
      <c r="F26">
        <v>100204</v>
      </c>
      <c r="H26">
        <v>69300</v>
      </c>
      <c r="J26">
        <f t="shared" si="0"/>
        <v>48653.4</v>
      </c>
      <c r="K26">
        <f t="shared" si="1"/>
        <v>1.4243608874199953</v>
      </c>
      <c r="L26">
        <f t="shared" si="2"/>
        <v>100204</v>
      </c>
      <c r="M26">
        <f t="shared" si="3"/>
        <v>7292</v>
      </c>
      <c r="N26">
        <f t="shared" si="4"/>
        <v>48653.4</v>
      </c>
      <c r="O26">
        <f t="shared" si="5"/>
        <v>92912</v>
      </c>
      <c r="Q26">
        <v>2880</v>
      </c>
      <c r="R26">
        <v>-4</v>
      </c>
      <c r="T26">
        <v>2380.8000000000029</v>
      </c>
      <c r="U26">
        <v>258</v>
      </c>
      <c r="W26">
        <v>3301.6000000000004</v>
      </c>
      <c r="X26">
        <v>904.8</v>
      </c>
      <c r="Z26">
        <v>48653.4</v>
      </c>
      <c r="AA26">
        <v>1.4243608874199953</v>
      </c>
      <c r="AK26">
        <v>48653.4</v>
      </c>
      <c r="AL26">
        <v>1.4243608874199953</v>
      </c>
    </row>
    <row r="27" spans="2:38" x14ac:dyDescent="0.25">
      <c r="B27">
        <v>38532</v>
      </c>
      <c r="C27">
        <v>98484</v>
      </c>
      <c r="D27">
        <v>30568</v>
      </c>
      <c r="E27">
        <v>16964</v>
      </c>
      <c r="F27">
        <v>12055</v>
      </c>
      <c r="H27">
        <v>84026</v>
      </c>
      <c r="J27">
        <f t="shared" si="0"/>
        <v>39320.6</v>
      </c>
      <c r="K27">
        <f t="shared" si="1"/>
        <v>2.1369460282905144</v>
      </c>
      <c r="L27">
        <f t="shared" si="2"/>
        <v>98484</v>
      </c>
      <c r="M27">
        <f t="shared" si="3"/>
        <v>12055</v>
      </c>
      <c r="N27">
        <f t="shared" si="4"/>
        <v>39320.6</v>
      </c>
      <c r="O27">
        <f t="shared" si="5"/>
        <v>86429</v>
      </c>
      <c r="Q27">
        <v>-4288</v>
      </c>
      <c r="R27">
        <v>-687</v>
      </c>
      <c r="T27">
        <v>3724.4000000000015</v>
      </c>
      <c r="U27">
        <v>990.59999999999854</v>
      </c>
      <c r="W27">
        <v>4449.2000000000007</v>
      </c>
      <c r="X27">
        <v>1348.6</v>
      </c>
      <c r="AD27">
        <v>39320.6</v>
      </c>
      <c r="AE27">
        <v>2.1369460282905144</v>
      </c>
      <c r="AK27">
        <v>39320.6</v>
      </c>
      <c r="AL27">
        <v>2.1369460282905144</v>
      </c>
    </row>
    <row r="28" spans="2:38" x14ac:dyDescent="0.25">
      <c r="B28">
        <v>116863</v>
      </c>
      <c r="C28">
        <v>112862</v>
      </c>
      <c r="D28">
        <v>68377</v>
      </c>
      <c r="E28">
        <v>59033</v>
      </c>
      <c r="F28">
        <v>79752</v>
      </c>
      <c r="H28">
        <v>100573</v>
      </c>
      <c r="J28">
        <f t="shared" si="0"/>
        <v>87377.4</v>
      </c>
      <c r="K28">
        <f t="shared" si="1"/>
        <v>1.1510184555731804</v>
      </c>
      <c r="L28">
        <f t="shared" si="2"/>
        <v>116863</v>
      </c>
      <c r="M28">
        <f t="shared" si="3"/>
        <v>59033</v>
      </c>
      <c r="N28">
        <f t="shared" si="4"/>
        <v>87377.4</v>
      </c>
      <c r="O28">
        <f t="shared" si="5"/>
        <v>57830</v>
      </c>
      <c r="Q28">
        <v>5125</v>
      </c>
      <c r="R28">
        <v>720</v>
      </c>
      <c r="T28">
        <v>-2707.8000000000029</v>
      </c>
      <c r="U28">
        <v>1079.5999999999913</v>
      </c>
      <c r="W28">
        <v>3885.8</v>
      </c>
      <c r="X28">
        <v>3054</v>
      </c>
      <c r="AB28">
        <v>87377.4</v>
      </c>
      <c r="AC28">
        <v>1.1510184555731804</v>
      </c>
      <c r="AI28">
        <v>87377.4</v>
      </c>
      <c r="AJ28">
        <v>1.1510184555731804</v>
      </c>
    </row>
    <row r="29" spans="2:38" x14ac:dyDescent="0.25">
      <c r="B29">
        <v>9925</v>
      </c>
      <c r="C29">
        <v>111383</v>
      </c>
      <c r="D29">
        <v>115428</v>
      </c>
      <c r="E29">
        <v>72062</v>
      </c>
      <c r="F29">
        <v>9681</v>
      </c>
      <c r="H29">
        <v>73270</v>
      </c>
      <c r="J29">
        <f t="shared" si="0"/>
        <v>63695.8</v>
      </c>
      <c r="K29">
        <f t="shared" si="1"/>
        <v>1.1503113235095563</v>
      </c>
      <c r="L29">
        <f t="shared" si="2"/>
        <v>115428</v>
      </c>
      <c r="M29">
        <f t="shared" si="3"/>
        <v>9681</v>
      </c>
      <c r="N29">
        <f t="shared" si="4"/>
        <v>63695.8</v>
      </c>
      <c r="O29">
        <f t="shared" si="5"/>
        <v>105747</v>
      </c>
      <c r="Q29">
        <v>-407</v>
      </c>
      <c r="R29">
        <v>-1846</v>
      </c>
      <c r="T29">
        <v>-1125.1999999999971</v>
      </c>
      <c r="U29">
        <v>231.20000000000437</v>
      </c>
      <c r="W29">
        <v>3508.4</v>
      </c>
      <c r="X29">
        <v>2002.8</v>
      </c>
      <c r="AB29">
        <v>63695.8</v>
      </c>
      <c r="AC29">
        <v>1.1503113235095563</v>
      </c>
      <c r="AK29">
        <v>63695.8</v>
      </c>
      <c r="AL29">
        <v>1.1503113235095563</v>
      </c>
    </row>
    <row r="30" spans="2:38" x14ac:dyDescent="0.25">
      <c r="B30">
        <v>108602</v>
      </c>
      <c r="C30">
        <v>43336</v>
      </c>
      <c r="D30">
        <v>97911</v>
      </c>
      <c r="E30">
        <v>111167</v>
      </c>
      <c r="F30">
        <v>34176</v>
      </c>
      <c r="H30">
        <v>122057</v>
      </c>
      <c r="J30">
        <f t="shared" si="0"/>
        <v>79038.399999999994</v>
      </c>
      <c r="K30">
        <f t="shared" si="1"/>
        <v>1.5442746816737183</v>
      </c>
      <c r="L30">
        <f t="shared" si="2"/>
        <v>111167</v>
      </c>
      <c r="M30">
        <f t="shared" si="3"/>
        <v>34176</v>
      </c>
      <c r="N30">
        <f t="shared" si="4"/>
        <v>79038.399999999994</v>
      </c>
      <c r="O30">
        <f t="shared" si="5"/>
        <v>76991</v>
      </c>
      <c r="Q30">
        <v>3116</v>
      </c>
      <c r="R30">
        <v>1</v>
      </c>
      <c r="T30">
        <v>-1821.8000000000029</v>
      </c>
      <c r="U30">
        <v>-411</v>
      </c>
      <c r="W30">
        <v>3757.8</v>
      </c>
      <c r="X30">
        <v>2000.2</v>
      </c>
      <c r="AF30">
        <v>79038.399999999994</v>
      </c>
      <c r="AG30">
        <v>1.5442746816737183</v>
      </c>
      <c r="AK30">
        <v>79038.399999999994</v>
      </c>
      <c r="AL30">
        <v>1.5442746816737183</v>
      </c>
    </row>
    <row r="31" spans="2:38" x14ac:dyDescent="0.25">
      <c r="B31">
        <v>86827</v>
      </c>
      <c r="C31">
        <v>86952</v>
      </c>
      <c r="D31">
        <v>38135</v>
      </c>
      <c r="E31">
        <v>117306</v>
      </c>
      <c r="F31">
        <v>114107</v>
      </c>
      <c r="H31">
        <v>96805</v>
      </c>
      <c r="J31">
        <f t="shared" si="0"/>
        <v>88665.4</v>
      </c>
      <c r="K31">
        <f t="shared" si="1"/>
        <v>1.0918013114473064</v>
      </c>
      <c r="L31">
        <f t="shared" si="2"/>
        <v>117306</v>
      </c>
      <c r="M31">
        <f t="shared" si="3"/>
        <v>38135</v>
      </c>
      <c r="N31">
        <f t="shared" si="4"/>
        <v>88665.4</v>
      </c>
      <c r="O31">
        <f t="shared" si="5"/>
        <v>79171</v>
      </c>
      <c r="Q31">
        <v>-5900</v>
      </c>
      <c r="R31">
        <v>-2046</v>
      </c>
      <c r="T31">
        <v>-2034.8000000000029</v>
      </c>
      <c r="U31">
        <v>689.79999999998836</v>
      </c>
      <c r="W31">
        <v>2807.6</v>
      </c>
      <c r="X31">
        <v>1181</v>
      </c>
      <c r="AB31">
        <v>88665.4</v>
      </c>
      <c r="AC31">
        <v>1.0918013114473064</v>
      </c>
      <c r="AI31">
        <v>88665.4</v>
      </c>
      <c r="AJ31">
        <v>1.0918013114473064</v>
      </c>
    </row>
    <row r="32" spans="2:38" x14ac:dyDescent="0.25">
      <c r="B32">
        <v>115433</v>
      </c>
      <c r="C32">
        <v>29504</v>
      </c>
      <c r="D32">
        <v>14762</v>
      </c>
      <c r="E32">
        <v>90445</v>
      </c>
      <c r="F32">
        <v>55861</v>
      </c>
      <c r="H32">
        <v>78287</v>
      </c>
      <c r="J32">
        <f t="shared" si="0"/>
        <v>61201</v>
      </c>
      <c r="K32">
        <f t="shared" si="1"/>
        <v>1.2791784447966537</v>
      </c>
      <c r="L32">
        <f t="shared" si="2"/>
        <v>115433</v>
      </c>
      <c r="M32">
        <f t="shared" si="3"/>
        <v>14762</v>
      </c>
      <c r="N32">
        <f t="shared" si="4"/>
        <v>61201</v>
      </c>
      <c r="O32">
        <f t="shared" si="5"/>
        <v>100671</v>
      </c>
      <c r="Q32">
        <v>9284</v>
      </c>
      <c r="R32">
        <v>2525</v>
      </c>
      <c r="T32">
        <v>-938.59999999999854</v>
      </c>
      <c r="U32">
        <v>-847.80000000000291</v>
      </c>
      <c r="W32">
        <v>2068.1999999999998</v>
      </c>
      <c r="X32">
        <v>849.8</v>
      </c>
      <c r="AB32">
        <v>61201</v>
      </c>
      <c r="AC32">
        <v>1.2791784447966537</v>
      </c>
      <c r="AK32">
        <v>61201</v>
      </c>
      <c r="AL32">
        <v>1.2791784447966537</v>
      </c>
    </row>
    <row r="33" spans="2:38" x14ac:dyDescent="0.25">
      <c r="B33">
        <v>81243</v>
      </c>
      <c r="C33">
        <v>110127</v>
      </c>
      <c r="D33">
        <v>25682</v>
      </c>
      <c r="E33">
        <v>49957</v>
      </c>
      <c r="F33">
        <v>42399</v>
      </c>
      <c r="H33">
        <v>120663</v>
      </c>
      <c r="J33">
        <f t="shared" si="0"/>
        <v>61881.599999999999</v>
      </c>
      <c r="K33">
        <f t="shared" si="1"/>
        <v>1.9499011014582688</v>
      </c>
      <c r="L33">
        <f t="shared" si="2"/>
        <v>110127</v>
      </c>
      <c r="M33">
        <f t="shared" si="3"/>
        <v>25682</v>
      </c>
      <c r="N33">
        <f t="shared" si="4"/>
        <v>61881.599999999999</v>
      </c>
      <c r="O33">
        <f t="shared" si="5"/>
        <v>84445</v>
      </c>
      <c r="Q33">
        <v>984</v>
      </c>
      <c r="R33">
        <v>-126</v>
      </c>
      <c r="T33">
        <v>-208.80000000000291</v>
      </c>
      <c r="U33">
        <v>715.79999999999563</v>
      </c>
      <c r="W33">
        <v>1306.4000000000001</v>
      </c>
      <c r="X33">
        <v>832.6</v>
      </c>
      <c r="AF33">
        <v>61881.599999999999</v>
      </c>
      <c r="AG33">
        <v>1.9499011014582688</v>
      </c>
      <c r="AK33">
        <v>61881.599999999999</v>
      </c>
      <c r="AL33">
        <v>1.9499011014582688</v>
      </c>
    </row>
    <row r="34" spans="2:38" x14ac:dyDescent="0.25">
      <c r="B34">
        <v>64280</v>
      </c>
      <c r="C34">
        <v>115206</v>
      </c>
      <c r="D34">
        <v>108314</v>
      </c>
      <c r="E34">
        <v>9319</v>
      </c>
      <c r="F34">
        <v>20510</v>
      </c>
      <c r="H34">
        <v>124891</v>
      </c>
      <c r="J34">
        <f t="shared" ref="J34:J65" si="6">AVERAGE(B34:F34)</f>
        <v>63525.8</v>
      </c>
      <c r="K34">
        <f t="shared" ref="K34:K65" si="7">H34/J34</f>
        <v>1.965988621945729</v>
      </c>
      <c r="L34">
        <f t="shared" ref="L34:L65" si="8">MAX(B34:F34)</f>
        <v>115206</v>
      </c>
      <c r="M34">
        <f t="shared" ref="M34:M65" si="9">MIN(B34:F34)</f>
        <v>9319</v>
      </c>
      <c r="N34">
        <f t="shared" ref="N34:N65" si="10">AVERAGE(B34:F34)</f>
        <v>63525.8</v>
      </c>
      <c r="O34">
        <f t="shared" ref="O34:O65" si="11">L34-M34</f>
        <v>105887</v>
      </c>
      <c r="Q34">
        <v>1153</v>
      </c>
      <c r="R34">
        <v>1217</v>
      </c>
      <c r="T34">
        <v>-385</v>
      </c>
      <c r="U34">
        <v>-855.39999999999418</v>
      </c>
      <c r="W34">
        <v>4191.3999999999996</v>
      </c>
      <c r="X34">
        <v>855.39999999999986</v>
      </c>
      <c r="AF34">
        <v>63525.8</v>
      </c>
      <c r="AG34">
        <v>1.965988621945729</v>
      </c>
      <c r="AK34">
        <v>63525.8</v>
      </c>
      <c r="AL34">
        <v>1.965988621945729</v>
      </c>
    </row>
    <row r="35" spans="2:38" x14ac:dyDescent="0.25">
      <c r="B35">
        <v>89236</v>
      </c>
      <c r="C35">
        <v>112715</v>
      </c>
      <c r="D35">
        <v>45039</v>
      </c>
      <c r="E35">
        <v>90844</v>
      </c>
      <c r="F35">
        <v>120279</v>
      </c>
      <c r="H35">
        <v>116024</v>
      </c>
      <c r="J35">
        <f t="shared" si="6"/>
        <v>91622.6</v>
      </c>
      <c r="K35">
        <f t="shared" si="7"/>
        <v>1.2663251206580035</v>
      </c>
      <c r="L35">
        <f t="shared" si="8"/>
        <v>120279</v>
      </c>
      <c r="M35">
        <f t="shared" si="9"/>
        <v>45039</v>
      </c>
      <c r="N35">
        <f t="shared" si="10"/>
        <v>91622.6</v>
      </c>
      <c r="O35">
        <f t="shared" si="11"/>
        <v>75240</v>
      </c>
      <c r="Q35">
        <v>3725</v>
      </c>
      <c r="R35">
        <v>4</v>
      </c>
      <c r="T35">
        <v>1832.6000000000058</v>
      </c>
      <c r="U35">
        <v>1952.8000000000029</v>
      </c>
      <c r="W35">
        <v>2207.8000000000002</v>
      </c>
      <c r="X35">
        <v>1953.6</v>
      </c>
      <c r="AB35">
        <v>91622.6</v>
      </c>
      <c r="AC35">
        <v>1.2663251206580035</v>
      </c>
      <c r="AI35">
        <v>91622.6</v>
      </c>
      <c r="AJ35">
        <v>1.2663251206580035</v>
      </c>
    </row>
    <row r="36" spans="2:38" x14ac:dyDescent="0.25">
      <c r="B36">
        <v>18891</v>
      </c>
      <c r="C36">
        <v>61697</v>
      </c>
      <c r="D36">
        <v>17712</v>
      </c>
      <c r="E36">
        <v>46114</v>
      </c>
      <c r="F36">
        <v>35927</v>
      </c>
      <c r="H36">
        <v>67130</v>
      </c>
      <c r="J36">
        <f t="shared" si="6"/>
        <v>36068.199999999997</v>
      </c>
      <c r="K36">
        <f t="shared" si="7"/>
        <v>1.8611962892520282</v>
      </c>
      <c r="L36">
        <f t="shared" si="8"/>
        <v>61697</v>
      </c>
      <c r="M36">
        <f t="shared" si="9"/>
        <v>17712</v>
      </c>
      <c r="N36">
        <f t="shared" si="10"/>
        <v>36068.199999999997</v>
      </c>
      <c r="O36">
        <f t="shared" si="11"/>
        <v>43985</v>
      </c>
      <c r="Q36">
        <v>1202</v>
      </c>
      <c r="R36">
        <v>-1</v>
      </c>
      <c r="T36">
        <v>742.59999999999854</v>
      </c>
      <c r="U36">
        <v>-557.20000000000437</v>
      </c>
      <c r="W36">
        <v>3005.7999999999997</v>
      </c>
      <c r="X36">
        <v>1608</v>
      </c>
      <c r="AD36">
        <v>36068.199999999997</v>
      </c>
      <c r="AE36">
        <v>1.8611962892520282</v>
      </c>
      <c r="AK36">
        <v>36068.199999999997</v>
      </c>
      <c r="AL36">
        <v>1.8611962892520282</v>
      </c>
    </row>
    <row r="37" spans="2:38" x14ac:dyDescent="0.25">
      <c r="B37">
        <v>14084</v>
      </c>
      <c r="C37">
        <v>78333</v>
      </c>
      <c r="D37">
        <v>55483</v>
      </c>
      <c r="E37">
        <v>23209</v>
      </c>
      <c r="F37">
        <v>21245</v>
      </c>
      <c r="H37">
        <v>88878</v>
      </c>
      <c r="J37">
        <f t="shared" si="6"/>
        <v>38470.800000000003</v>
      </c>
      <c r="K37">
        <f t="shared" si="7"/>
        <v>2.3102716865778721</v>
      </c>
      <c r="L37">
        <f t="shared" si="8"/>
        <v>78333</v>
      </c>
      <c r="M37">
        <f t="shared" si="9"/>
        <v>14084</v>
      </c>
      <c r="N37">
        <f t="shared" si="10"/>
        <v>38470.800000000003</v>
      </c>
      <c r="O37">
        <f t="shared" si="11"/>
        <v>64249</v>
      </c>
      <c r="Q37">
        <v>-3864</v>
      </c>
      <c r="R37">
        <v>-4742</v>
      </c>
      <c r="T37">
        <v>-2193</v>
      </c>
      <c r="U37">
        <v>-960.19999999999709</v>
      </c>
      <c r="W37">
        <v>6091</v>
      </c>
      <c r="X37">
        <v>1152.6000000000001</v>
      </c>
      <c r="AD37">
        <v>38470.800000000003</v>
      </c>
      <c r="AE37">
        <v>2.3102716865778721</v>
      </c>
      <c r="AK37">
        <v>38470.800000000003</v>
      </c>
      <c r="AL37">
        <v>2.3102716865778721</v>
      </c>
    </row>
    <row r="38" spans="2:38" x14ac:dyDescent="0.25">
      <c r="B38">
        <v>111315</v>
      </c>
      <c r="C38">
        <v>87169</v>
      </c>
      <c r="D38">
        <v>75903</v>
      </c>
      <c r="E38">
        <v>79810</v>
      </c>
      <c r="F38">
        <v>16851</v>
      </c>
      <c r="H38">
        <v>131619</v>
      </c>
      <c r="J38">
        <f t="shared" si="6"/>
        <v>74209.600000000006</v>
      </c>
      <c r="K38">
        <f t="shared" si="7"/>
        <v>1.7736115003988702</v>
      </c>
      <c r="L38">
        <f t="shared" si="8"/>
        <v>111315</v>
      </c>
      <c r="M38">
        <f t="shared" si="9"/>
        <v>16851</v>
      </c>
      <c r="N38">
        <f t="shared" si="10"/>
        <v>74209.600000000006</v>
      </c>
      <c r="O38">
        <f t="shared" si="11"/>
        <v>94464</v>
      </c>
      <c r="Q38">
        <v>4683</v>
      </c>
      <c r="R38">
        <v>-1650</v>
      </c>
      <c r="T38">
        <v>-795.79999999998836</v>
      </c>
      <c r="U38">
        <v>-50</v>
      </c>
      <c r="W38">
        <v>3199.7999999999997</v>
      </c>
      <c r="X38">
        <v>1245.5999999999999</v>
      </c>
      <c r="AF38">
        <v>74209.600000000006</v>
      </c>
      <c r="AG38">
        <v>1.7736115003988702</v>
      </c>
      <c r="AK38">
        <v>74209.600000000006</v>
      </c>
      <c r="AL38">
        <v>1.7736115003988702</v>
      </c>
    </row>
    <row r="39" spans="2:38" x14ac:dyDescent="0.25">
      <c r="B39">
        <v>54076</v>
      </c>
      <c r="C39">
        <v>104820</v>
      </c>
      <c r="D39">
        <v>107593</v>
      </c>
      <c r="E39">
        <v>87035</v>
      </c>
      <c r="F39">
        <v>65528</v>
      </c>
      <c r="H39">
        <v>97945</v>
      </c>
      <c r="J39">
        <f t="shared" si="6"/>
        <v>83810.399999999994</v>
      </c>
      <c r="K39">
        <f t="shared" si="7"/>
        <v>1.1686497141166252</v>
      </c>
      <c r="L39">
        <f t="shared" si="8"/>
        <v>107593</v>
      </c>
      <c r="M39">
        <f t="shared" si="9"/>
        <v>54076</v>
      </c>
      <c r="N39">
        <f t="shared" si="10"/>
        <v>83810.399999999994</v>
      </c>
      <c r="O39">
        <f t="shared" si="11"/>
        <v>53517</v>
      </c>
      <c r="Q39">
        <v>4957</v>
      </c>
      <c r="R39">
        <v>2229</v>
      </c>
      <c r="T39">
        <v>-1453.2000000000116</v>
      </c>
      <c r="U39">
        <v>13.799999999988358</v>
      </c>
      <c r="W39">
        <v>3949.6</v>
      </c>
      <c r="X39">
        <v>445.4</v>
      </c>
      <c r="AB39">
        <v>83810.399999999994</v>
      </c>
      <c r="AC39">
        <v>1.1686497141166252</v>
      </c>
      <c r="AI39">
        <v>83810.399999999994</v>
      </c>
      <c r="AJ39">
        <v>1.1686497141166252</v>
      </c>
    </row>
    <row r="40" spans="2:38" x14ac:dyDescent="0.25">
      <c r="B40">
        <v>113756</v>
      </c>
      <c r="C40">
        <v>90218</v>
      </c>
      <c r="D40">
        <v>22603</v>
      </c>
      <c r="E40">
        <v>44472</v>
      </c>
      <c r="F40">
        <v>6347</v>
      </c>
      <c r="H40">
        <v>88389</v>
      </c>
      <c r="J40">
        <f t="shared" si="6"/>
        <v>55479.199999999997</v>
      </c>
      <c r="K40">
        <f t="shared" si="7"/>
        <v>1.5931916826486323</v>
      </c>
      <c r="L40">
        <f t="shared" si="8"/>
        <v>113756</v>
      </c>
      <c r="M40">
        <f t="shared" si="9"/>
        <v>6347</v>
      </c>
      <c r="N40">
        <f t="shared" si="10"/>
        <v>55479.199999999997</v>
      </c>
      <c r="O40">
        <f t="shared" si="11"/>
        <v>107409</v>
      </c>
      <c r="Q40">
        <v>3273</v>
      </c>
      <c r="R40">
        <v>322</v>
      </c>
      <c r="T40">
        <v>3081.1999999999971</v>
      </c>
      <c r="U40">
        <v>528</v>
      </c>
      <c r="W40">
        <v>6131.1999999999989</v>
      </c>
      <c r="X40">
        <v>921.19999999999993</v>
      </c>
      <c r="AD40">
        <v>55479.199999999997</v>
      </c>
      <c r="AE40">
        <v>1.5931916826486323</v>
      </c>
      <c r="AK40">
        <v>55479.199999999997</v>
      </c>
      <c r="AL40">
        <v>1.5931916826486323</v>
      </c>
    </row>
    <row r="41" spans="2:38" x14ac:dyDescent="0.25">
      <c r="B41">
        <v>97578</v>
      </c>
      <c r="C41">
        <v>70247</v>
      </c>
      <c r="D41">
        <v>64503</v>
      </c>
      <c r="E41">
        <v>11763</v>
      </c>
      <c r="F41">
        <v>97618</v>
      </c>
      <c r="H41">
        <v>104845</v>
      </c>
      <c r="J41">
        <f t="shared" si="6"/>
        <v>68341.8</v>
      </c>
      <c r="K41">
        <f t="shared" si="7"/>
        <v>1.5341269910947619</v>
      </c>
      <c r="L41">
        <f t="shared" si="8"/>
        <v>97618</v>
      </c>
      <c r="M41">
        <f t="shared" si="9"/>
        <v>11763</v>
      </c>
      <c r="N41">
        <f t="shared" si="10"/>
        <v>68341.8</v>
      </c>
      <c r="O41">
        <f t="shared" si="11"/>
        <v>85855</v>
      </c>
      <c r="Q41">
        <v>2755</v>
      </c>
      <c r="R41">
        <v>282</v>
      </c>
      <c r="T41">
        <v>987</v>
      </c>
      <c r="U41">
        <v>2747.8000000000029</v>
      </c>
      <c r="W41">
        <v>2706.2000000000003</v>
      </c>
      <c r="X41">
        <v>2747.7999999999997</v>
      </c>
      <c r="AF41">
        <v>68341.8</v>
      </c>
      <c r="AG41">
        <v>1.5341269910947619</v>
      </c>
      <c r="AK41">
        <v>68341.8</v>
      </c>
      <c r="AL41">
        <v>1.5341269910947619</v>
      </c>
    </row>
    <row r="42" spans="2:38" x14ac:dyDescent="0.25">
      <c r="B42">
        <v>85822</v>
      </c>
      <c r="C42">
        <v>45261</v>
      </c>
      <c r="D42">
        <v>39836</v>
      </c>
      <c r="E42">
        <v>92443</v>
      </c>
      <c r="F42">
        <v>3551</v>
      </c>
      <c r="H42">
        <v>110024</v>
      </c>
      <c r="J42">
        <f t="shared" si="6"/>
        <v>53382.6</v>
      </c>
      <c r="K42">
        <f t="shared" si="7"/>
        <v>2.0610461086571279</v>
      </c>
      <c r="L42">
        <f t="shared" si="8"/>
        <v>92443</v>
      </c>
      <c r="M42">
        <f t="shared" si="9"/>
        <v>3551</v>
      </c>
      <c r="N42">
        <f t="shared" si="10"/>
        <v>53382.6</v>
      </c>
      <c r="O42">
        <f t="shared" si="11"/>
        <v>88892</v>
      </c>
      <c r="Q42">
        <v>1292</v>
      </c>
      <c r="R42">
        <v>-1007</v>
      </c>
      <c r="T42">
        <v>-466.80000000000291</v>
      </c>
      <c r="U42">
        <v>324.40000000000146</v>
      </c>
      <c r="W42">
        <v>3931.2</v>
      </c>
      <c r="X42">
        <v>1513.6</v>
      </c>
      <c r="AD42">
        <v>53382.6</v>
      </c>
      <c r="AE42">
        <v>2.0610461086571279</v>
      </c>
      <c r="AK42">
        <v>53382.6</v>
      </c>
      <c r="AL42">
        <v>2.0610461086571279</v>
      </c>
    </row>
    <row r="43" spans="2:38" x14ac:dyDescent="0.25">
      <c r="B43">
        <v>7172</v>
      </c>
      <c r="C43">
        <v>80914</v>
      </c>
      <c r="D43">
        <v>27020</v>
      </c>
      <c r="E43">
        <v>91365</v>
      </c>
      <c r="F43">
        <v>18394</v>
      </c>
      <c r="H43">
        <v>102133</v>
      </c>
      <c r="J43">
        <f t="shared" si="6"/>
        <v>44973</v>
      </c>
      <c r="K43">
        <f t="shared" si="7"/>
        <v>2.2709848131100885</v>
      </c>
      <c r="L43">
        <f t="shared" si="8"/>
        <v>91365</v>
      </c>
      <c r="M43">
        <f t="shared" si="9"/>
        <v>7172</v>
      </c>
      <c r="N43">
        <f t="shared" si="10"/>
        <v>44973</v>
      </c>
      <c r="O43">
        <f t="shared" si="11"/>
        <v>84193</v>
      </c>
      <c r="Q43">
        <v>43</v>
      </c>
      <c r="R43">
        <v>151</v>
      </c>
      <c r="T43">
        <v>-2800.1999999999971</v>
      </c>
      <c r="U43">
        <v>-495.19999999999709</v>
      </c>
      <c r="W43">
        <v>4365</v>
      </c>
      <c r="X43">
        <v>1381.1999999999998</v>
      </c>
      <c r="AD43">
        <v>44973</v>
      </c>
      <c r="AE43">
        <v>2.2709848131100885</v>
      </c>
      <c r="AK43">
        <v>44973</v>
      </c>
      <c r="AL43">
        <v>2.2709848131100885</v>
      </c>
    </row>
    <row r="44" spans="2:38" x14ac:dyDescent="0.25">
      <c r="B44">
        <v>73960</v>
      </c>
      <c r="C44">
        <v>47719</v>
      </c>
      <c r="D44">
        <v>35589</v>
      </c>
      <c r="E44">
        <v>92405</v>
      </c>
      <c r="F44">
        <v>23562</v>
      </c>
      <c r="H44">
        <v>107247</v>
      </c>
      <c r="J44">
        <f t="shared" si="6"/>
        <v>54647</v>
      </c>
      <c r="K44">
        <f t="shared" si="7"/>
        <v>1.9625414020897762</v>
      </c>
      <c r="L44">
        <f t="shared" si="8"/>
        <v>92405</v>
      </c>
      <c r="M44">
        <f t="shared" si="9"/>
        <v>23562</v>
      </c>
      <c r="N44">
        <f t="shared" si="10"/>
        <v>54647</v>
      </c>
      <c r="O44">
        <f t="shared" si="11"/>
        <v>68843</v>
      </c>
      <c r="Q44">
        <v>-9</v>
      </c>
      <c r="R44">
        <v>-3</v>
      </c>
      <c r="T44">
        <v>2765.5999999999985</v>
      </c>
      <c r="U44">
        <v>334</v>
      </c>
      <c r="W44">
        <v>3767.2</v>
      </c>
      <c r="X44">
        <v>334</v>
      </c>
      <c r="AD44">
        <v>54647</v>
      </c>
      <c r="AE44">
        <v>1.9625414020897762</v>
      </c>
      <c r="AK44">
        <v>54647</v>
      </c>
      <c r="AL44">
        <v>1.9625414020897762</v>
      </c>
    </row>
    <row r="45" spans="2:38" x14ac:dyDescent="0.25">
      <c r="B45">
        <v>107947</v>
      </c>
      <c r="C45">
        <v>59703</v>
      </c>
      <c r="D45">
        <v>86515</v>
      </c>
      <c r="E45">
        <v>48295</v>
      </c>
      <c r="F45">
        <v>108803</v>
      </c>
      <c r="H45">
        <v>89685</v>
      </c>
      <c r="J45">
        <f t="shared" si="6"/>
        <v>82252.600000000006</v>
      </c>
      <c r="K45">
        <f t="shared" si="7"/>
        <v>1.0903606694499626</v>
      </c>
      <c r="L45">
        <f t="shared" si="8"/>
        <v>108803</v>
      </c>
      <c r="M45">
        <f t="shared" si="9"/>
        <v>48295</v>
      </c>
      <c r="N45">
        <f t="shared" si="10"/>
        <v>82252.600000000006</v>
      </c>
      <c r="O45">
        <f t="shared" si="11"/>
        <v>60508</v>
      </c>
      <c r="Q45">
        <v>-105</v>
      </c>
      <c r="R45">
        <v>0</v>
      </c>
      <c r="T45">
        <v>-3527.5999999999913</v>
      </c>
      <c r="U45">
        <v>-1054.1999999999971</v>
      </c>
      <c r="W45">
        <v>5527.2</v>
      </c>
      <c r="X45">
        <v>1313.4</v>
      </c>
      <c r="AB45">
        <v>82252.600000000006</v>
      </c>
      <c r="AC45">
        <v>1.0903606694499626</v>
      </c>
      <c r="AI45">
        <v>82252.600000000006</v>
      </c>
      <c r="AJ45">
        <v>1.0903606694499626</v>
      </c>
    </row>
    <row r="46" spans="2:38" x14ac:dyDescent="0.25">
      <c r="B46">
        <v>11348</v>
      </c>
      <c r="C46">
        <v>30464</v>
      </c>
      <c r="D46">
        <v>31722</v>
      </c>
      <c r="E46">
        <v>101321</v>
      </c>
      <c r="F46">
        <v>44591</v>
      </c>
      <c r="H46">
        <v>52344</v>
      </c>
      <c r="J46">
        <f t="shared" si="6"/>
        <v>43889.2</v>
      </c>
      <c r="K46">
        <f t="shared" si="7"/>
        <v>1.1926396471113623</v>
      </c>
      <c r="L46">
        <f t="shared" si="8"/>
        <v>101321</v>
      </c>
      <c r="M46">
        <f t="shared" si="9"/>
        <v>11348</v>
      </c>
      <c r="N46">
        <f t="shared" si="10"/>
        <v>43889.2</v>
      </c>
      <c r="O46">
        <f t="shared" si="11"/>
        <v>89973</v>
      </c>
      <c r="Q46">
        <v>930</v>
      </c>
      <c r="R46">
        <v>15</v>
      </c>
      <c r="T46">
        <v>2069.1999999999971</v>
      </c>
      <c r="U46">
        <v>1007</v>
      </c>
      <c r="W46">
        <v>3180.0000000000005</v>
      </c>
      <c r="X46">
        <v>2093.8000000000002</v>
      </c>
      <c r="Z46">
        <v>43889.2</v>
      </c>
      <c r="AA46">
        <v>1.1926396471113623</v>
      </c>
      <c r="AK46">
        <v>43889.2</v>
      </c>
      <c r="AL46">
        <v>1.1926396471113623</v>
      </c>
    </row>
    <row r="47" spans="2:38" x14ac:dyDescent="0.25">
      <c r="B47">
        <v>49573</v>
      </c>
      <c r="C47">
        <v>60737</v>
      </c>
      <c r="D47">
        <v>101960</v>
      </c>
      <c r="E47">
        <v>51025</v>
      </c>
      <c r="F47">
        <v>79831</v>
      </c>
      <c r="H47">
        <v>130090</v>
      </c>
      <c r="J47">
        <f t="shared" si="6"/>
        <v>68625.2</v>
      </c>
      <c r="K47">
        <f t="shared" si="7"/>
        <v>1.8956593204828547</v>
      </c>
      <c r="L47">
        <f t="shared" si="8"/>
        <v>101960</v>
      </c>
      <c r="M47">
        <f t="shared" si="9"/>
        <v>49573</v>
      </c>
      <c r="N47">
        <f t="shared" si="10"/>
        <v>68625.2</v>
      </c>
      <c r="O47">
        <f t="shared" si="11"/>
        <v>52387</v>
      </c>
      <c r="Q47">
        <v>1924</v>
      </c>
      <c r="R47">
        <v>0</v>
      </c>
      <c r="T47">
        <v>-205.60000000000582</v>
      </c>
      <c r="U47">
        <v>966.80000000000291</v>
      </c>
      <c r="W47">
        <v>788</v>
      </c>
      <c r="X47">
        <v>1203.2</v>
      </c>
      <c r="AF47">
        <v>68625.2</v>
      </c>
      <c r="AG47">
        <v>1.8956593204828547</v>
      </c>
      <c r="AK47">
        <v>68625.2</v>
      </c>
      <c r="AL47">
        <v>1.8956593204828547</v>
      </c>
    </row>
    <row r="48" spans="2:38" x14ac:dyDescent="0.25">
      <c r="B48">
        <v>17244</v>
      </c>
      <c r="C48">
        <v>76130</v>
      </c>
      <c r="D48">
        <v>63436</v>
      </c>
      <c r="E48">
        <v>81714</v>
      </c>
      <c r="F48">
        <v>46403</v>
      </c>
      <c r="H48">
        <v>71475</v>
      </c>
      <c r="J48">
        <f t="shared" si="6"/>
        <v>56985.4</v>
      </c>
      <c r="K48">
        <f t="shared" si="7"/>
        <v>1.254268637229887</v>
      </c>
      <c r="L48">
        <f t="shared" si="8"/>
        <v>81714</v>
      </c>
      <c r="M48">
        <f t="shared" si="9"/>
        <v>17244</v>
      </c>
      <c r="N48">
        <f t="shared" si="10"/>
        <v>56985.4</v>
      </c>
      <c r="O48">
        <f t="shared" si="11"/>
        <v>64470</v>
      </c>
      <c r="Q48">
        <v>-480</v>
      </c>
      <c r="R48">
        <v>791</v>
      </c>
      <c r="T48">
        <v>1906</v>
      </c>
      <c r="U48">
        <v>-1611</v>
      </c>
      <c r="W48">
        <v>2092.8000000000002</v>
      </c>
      <c r="X48">
        <v>1611</v>
      </c>
      <c r="Z48">
        <v>56985.4</v>
      </c>
      <c r="AA48">
        <v>1.254268637229887</v>
      </c>
      <c r="AK48">
        <v>56985.4</v>
      </c>
      <c r="AL48">
        <v>1.254268637229887</v>
      </c>
    </row>
    <row r="49" spans="2:38" x14ac:dyDescent="0.25">
      <c r="B49">
        <v>72333</v>
      </c>
      <c r="C49">
        <v>116720</v>
      </c>
      <c r="D49">
        <v>52517</v>
      </c>
      <c r="E49">
        <v>105262</v>
      </c>
      <c r="F49">
        <v>59560</v>
      </c>
      <c r="H49">
        <v>136398</v>
      </c>
      <c r="J49">
        <f t="shared" si="6"/>
        <v>81278.399999999994</v>
      </c>
      <c r="K49">
        <f t="shared" si="7"/>
        <v>1.6781580346069807</v>
      </c>
      <c r="L49">
        <f t="shared" si="8"/>
        <v>116720</v>
      </c>
      <c r="M49">
        <f t="shared" si="9"/>
        <v>52517</v>
      </c>
      <c r="N49">
        <f t="shared" si="10"/>
        <v>81278.399999999994</v>
      </c>
      <c r="O49">
        <f t="shared" si="11"/>
        <v>64203</v>
      </c>
      <c r="Q49">
        <v>6264</v>
      </c>
      <c r="R49">
        <v>2146</v>
      </c>
      <c r="T49">
        <v>4551</v>
      </c>
      <c r="U49">
        <v>625</v>
      </c>
      <c r="W49">
        <v>4946.2</v>
      </c>
      <c r="X49">
        <v>1600.6000000000001</v>
      </c>
      <c r="AF49">
        <v>81278.399999999994</v>
      </c>
      <c r="AG49">
        <v>1.6781580346069807</v>
      </c>
      <c r="AK49">
        <v>81278.399999999994</v>
      </c>
      <c r="AL49">
        <v>1.6781580346069807</v>
      </c>
    </row>
    <row r="50" spans="2:38" x14ac:dyDescent="0.25">
      <c r="B50">
        <v>79930</v>
      </c>
      <c r="C50">
        <v>48885</v>
      </c>
      <c r="D50">
        <v>89124</v>
      </c>
      <c r="E50">
        <v>116938</v>
      </c>
      <c r="F50">
        <v>96730</v>
      </c>
      <c r="H50">
        <v>127693</v>
      </c>
      <c r="J50">
        <f t="shared" si="6"/>
        <v>86321.4</v>
      </c>
      <c r="K50">
        <f t="shared" si="7"/>
        <v>1.4792739691432253</v>
      </c>
      <c r="L50">
        <f t="shared" si="8"/>
        <v>116938</v>
      </c>
      <c r="M50">
        <f t="shared" si="9"/>
        <v>48885</v>
      </c>
      <c r="N50">
        <f t="shared" si="10"/>
        <v>86321.4</v>
      </c>
      <c r="O50">
        <f t="shared" si="11"/>
        <v>68053</v>
      </c>
      <c r="Q50">
        <v>9982</v>
      </c>
      <c r="R50">
        <v>4348</v>
      </c>
      <c r="T50">
        <v>1771.1999999999971</v>
      </c>
      <c r="U50">
        <v>324.19999999999709</v>
      </c>
      <c r="W50">
        <v>2494.4</v>
      </c>
      <c r="X50">
        <v>418.2</v>
      </c>
      <c r="AB50">
        <v>86321.4</v>
      </c>
      <c r="AC50">
        <v>1.4792739691432253</v>
      </c>
      <c r="AK50">
        <v>86321.4</v>
      </c>
      <c r="AL50">
        <v>1.4792739691432253</v>
      </c>
    </row>
    <row r="51" spans="2:38" x14ac:dyDescent="0.25">
      <c r="B51">
        <v>28376</v>
      </c>
      <c r="C51">
        <v>28427</v>
      </c>
      <c r="D51">
        <v>6042</v>
      </c>
      <c r="E51">
        <v>82516</v>
      </c>
      <c r="F51">
        <v>47789</v>
      </c>
      <c r="H51">
        <v>47937</v>
      </c>
      <c r="J51">
        <f t="shared" si="6"/>
        <v>38630</v>
      </c>
      <c r="K51">
        <f t="shared" si="7"/>
        <v>1.2409267408749676</v>
      </c>
      <c r="L51">
        <f t="shared" si="8"/>
        <v>82516</v>
      </c>
      <c r="M51">
        <f t="shared" si="9"/>
        <v>6042</v>
      </c>
      <c r="N51">
        <f t="shared" si="10"/>
        <v>38630</v>
      </c>
      <c r="O51">
        <f t="shared" si="11"/>
        <v>76474</v>
      </c>
      <c r="Q51">
        <v>7224</v>
      </c>
      <c r="R51">
        <v>762</v>
      </c>
      <c r="T51">
        <v>869</v>
      </c>
      <c r="U51">
        <v>-810.80000000000291</v>
      </c>
      <c r="W51">
        <v>3647.4000000000005</v>
      </c>
      <c r="X51">
        <v>1117.5999999999999</v>
      </c>
      <c r="Z51">
        <v>38630</v>
      </c>
      <c r="AA51">
        <v>1.2409267408749676</v>
      </c>
      <c r="AK51">
        <v>38630</v>
      </c>
      <c r="AL51">
        <v>1.2409267408749676</v>
      </c>
    </row>
    <row r="52" spans="2:38" x14ac:dyDescent="0.25">
      <c r="B52">
        <v>91244</v>
      </c>
      <c r="C52">
        <v>92086</v>
      </c>
      <c r="D52">
        <v>54115</v>
      </c>
      <c r="E52">
        <v>47813</v>
      </c>
      <c r="F52">
        <v>74758</v>
      </c>
      <c r="H52">
        <v>118904</v>
      </c>
      <c r="J52">
        <f t="shared" si="6"/>
        <v>72003.199999999997</v>
      </c>
      <c r="K52">
        <f t="shared" si="7"/>
        <v>1.6513710501755479</v>
      </c>
      <c r="L52">
        <f t="shared" si="8"/>
        <v>92086</v>
      </c>
      <c r="M52">
        <f t="shared" si="9"/>
        <v>47813</v>
      </c>
      <c r="N52">
        <f t="shared" si="10"/>
        <v>72003.199999999997</v>
      </c>
      <c r="O52">
        <f t="shared" si="11"/>
        <v>44273</v>
      </c>
      <c r="Q52">
        <v>3899</v>
      </c>
      <c r="R52">
        <v>52</v>
      </c>
      <c r="T52">
        <v>-2780.8000000000029</v>
      </c>
      <c r="U52">
        <v>106.80000000000291</v>
      </c>
      <c r="W52">
        <v>5117.2000000000007</v>
      </c>
      <c r="X52">
        <v>3814</v>
      </c>
      <c r="AF52">
        <v>72003.199999999997</v>
      </c>
      <c r="AG52">
        <v>1.6513710501755479</v>
      </c>
      <c r="AK52">
        <v>72003.199999999997</v>
      </c>
      <c r="AL52">
        <v>1.6513710501755479</v>
      </c>
    </row>
    <row r="53" spans="2:38" x14ac:dyDescent="0.25">
      <c r="B53">
        <v>6209</v>
      </c>
      <c r="C53">
        <v>26809</v>
      </c>
      <c r="D53">
        <v>116228</v>
      </c>
      <c r="E53">
        <v>16830</v>
      </c>
      <c r="F53">
        <v>23407</v>
      </c>
      <c r="H53">
        <v>43905</v>
      </c>
      <c r="J53">
        <f t="shared" si="6"/>
        <v>37896.6</v>
      </c>
      <c r="K53">
        <f t="shared" si="7"/>
        <v>1.1585472047624326</v>
      </c>
      <c r="L53">
        <f t="shared" si="8"/>
        <v>116228</v>
      </c>
      <c r="M53">
        <f t="shared" si="9"/>
        <v>6209</v>
      </c>
      <c r="N53">
        <f t="shared" si="10"/>
        <v>37896.6</v>
      </c>
      <c r="O53">
        <f t="shared" si="11"/>
        <v>110019</v>
      </c>
      <c r="Q53">
        <v>4914</v>
      </c>
      <c r="R53">
        <v>486</v>
      </c>
      <c r="T53">
        <v>-1045.2000000000044</v>
      </c>
      <c r="U53">
        <v>320</v>
      </c>
      <c r="W53">
        <v>4602.8</v>
      </c>
      <c r="X53">
        <v>886.4</v>
      </c>
      <c r="Z53">
        <v>37896.6</v>
      </c>
      <c r="AA53">
        <v>1.1585472047624326</v>
      </c>
      <c r="AI53">
        <v>37896.6</v>
      </c>
      <c r="AJ53">
        <v>1.1585472047624326</v>
      </c>
    </row>
    <row r="54" spans="2:38" x14ac:dyDescent="0.25">
      <c r="B54">
        <v>58684</v>
      </c>
      <c r="C54">
        <v>112987</v>
      </c>
      <c r="D54">
        <v>60134</v>
      </c>
      <c r="E54">
        <v>82032</v>
      </c>
      <c r="F54">
        <v>59376</v>
      </c>
      <c r="H54">
        <v>92263</v>
      </c>
      <c r="J54">
        <f t="shared" si="6"/>
        <v>74642.600000000006</v>
      </c>
      <c r="K54">
        <f t="shared" si="7"/>
        <v>1.2360635883530315</v>
      </c>
      <c r="L54">
        <f t="shared" si="8"/>
        <v>112987</v>
      </c>
      <c r="M54">
        <f t="shared" si="9"/>
        <v>58684</v>
      </c>
      <c r="N54">
        <f t="shared" si="10"/>
        <v>74642.600000000006</v>
      </c>
      <c r="O54">
        <f t="shared" si="11"/>
        <v>54303</v>
      </c>
      <c r="Q54">
        <v>-602</v>
      </c>
      <c r="R54">
        <v>1021</v>
      </c>
      <c r="T54">
        <v>326</v>
      </c>
      <c r="U54">
        <v>-294.59999999999127</v>
      </c>
      <c r="W54">
        <v>2858.8</v>
      </c>
      <c r="X54">
        <v>1951</v>
      </c>
      <c r="AB54">
        <v>74642.600000000006</v>
      </c>
      <c r="AC54">
        <v>1.2360635883530315</v>
      </c>
      <c r="AK54">
        <v>74642.600000000006</v>
      </c>
      <c r="AL54">
        <v>1.2360635883530315</v>
      </c>
    </row>
    <row r="55" spans="2:38" x14ac:dyDescent="0.25">
      <c r="B55">
        <v>19454</v>
      </c>
      <c r="C55">
        <v>54233</v>
      </c>
      <c r="D55">
        <v>116352</v>
      </c>
      <c r="E55">
        <v>67854</v>
      </c>
      <c r="F55">
        <v>68157</v>
      </c>
      <c r="H55">
        <v>74671</v>
      </c>
      <c r="J55">
        <f t="shared" si="6"/>
        <v>65210</v>
      </c>
      <c r="K55">
        <f t="shared" si="7"/>
        <v>1.1450851096457599</v>
      </c>
      <c r="L55">
        <f t="shared" si="8"/>
        <v>116352</v>
      </c>
      <c r="M55">
        <f t="shared" si="9"/>
        <v>19454</v>
      </c>
      <c r="N55">
        <f t="shared" si="10"/>
        <v>65210</v>
      </c>
      <c r="O55">
        <f t="shared" si="11"/>
        <v>96898</v>
      </c>
      <c r="Q55">
        <v>-3557</v>
      </c>
      <c r="R55">
        <v>-2945</v>
      </c>
      <c r="T55">
        <v>-1234.6000000000058</v>
      </c>
      <c r="U55">
        <v>-1216</v>
      </c>
      <c r="W55">
        <v>4903.8</v>
      </c>
      <c r="X55">
        <v>1459.1999999999998</v>
      </c>
      <c r="AB55">
        <v>65210</v>
      </c>
      <c r="AC55">
        <v>1.1450851096457599</v>
      </c>
      <c r="AI55">
        <v>65210</v>
      </c>
      <c r="AJ55">
        <v>1.1450851096457599</v>
      </c>
    </row>
    <row r="56" spans="2:38" x14ac:dyDescent="0.25">
      <c r="B56">
        <v>31389</v>
      </c>
      <c r="C56">
        <v>76347</v>
      </c>
      <c r="D56">
        <v>104120</v>
      </c>
      <c r="E56">
        <v>108319</v>
      </c>
      <c r="F56">
        <v>106567</v>
      </c>
      <c r="H56">
        <v>88090</v>
      </c>
      <c r="J56">
        <f t="shared" si="6"/>
        <v>85348.4</v>
      </c>
      <c r="K56">
        <f t="shared" si="7"/>
        <v>1.0321224533793252</v>
      </c>
      <c r="L56">
        <f t="shared" si="8"/>
        <v>108319</v>
      </c>
      <c r="M56">
        <f t="shared" si="9"/>
        <v>31389</v>
      </c>
      <c r="N56">
        <f t="shared" si="10"/>
        <v>85348.4</v>
      </c>
      <c r="O56">
        <f t="shared" si="11"/>
        <v>76930</v>
      </c>
      <c r="Q56">
        <v>-4283</v>
      </c>
      <c r="R56">
        <v>-4766</v>
      </c>
      <c r="T56">
        <v>35.599999999991269</v>
      </c>
      <c r="U56">
        <v>-54.600000000005821</v>
      </c>
      <c r="W56">
        <v>4308.8</v>
      </c>
      <c r="X56">
        <v>1353.8</v>
      </c>
      <c r="AB56">
        <v>85348.4</v>
      </c>
      <c r="AC56">
        <v>1.0321224533793252</v>
      </c>
      <c r="AI56">
        <v>85348.4</v>
      </c>
      <c r="AJ56">
        <v>1.0321224533793252</v>
      </c>
    </row>
    <row r="57" spans="2:38" x14ac:dyDescent="0.25">
      <c r="B57">
        <v>58102</v>
      </c>
      <c r="C57">
        <v>39308</v>
      </c>
      <c r="D57">
        <v>76886</v>
      </c>
      <c r="E57">
        <v>109447</v>
      </c>
      <c r="F57">
        <v>48548</v>
      </c>
      <c r="H57">
        <v>95225</v>
      </c>
      <c r="J57">
        <f t="shared" si="6"/>
        <v>66458.2</v>
      </c>
      <c r="K57">
        <f t="shared" si="7"/>
        <v>1.4328555392713014</v>
      </c>
      <c r="L57">
        <f t="shared" si="8"/>
        <v>109447</v>
      </c>
      <c r="M57">
        <f t="shared" si="9"/>
        <v>39308</v>
      </c>
      <c r="N57">
        <f t="shared" si="10"/>
        <v>66458.2</v>
      </c>
      <c r="O57">
        <f t="shared" si="11"/>
        <v>70139</v>
      </c>
      <c r="Q57">
        <v>-4651</v>
      </c>
      <c r="R57">
        <v>6</v>
      </c>
      <c r="T57">
        <v>1465</v>
      </c>
      <c r="U57">
        <v>-458.40000000000873</v>
      </c>
      <c r="W57">
        <v>3610.6</v>
      </c>
      <c r="X57">
        <v>2269.6000000000004</v>
      </c>
      <c r="AF57">
        <v>66458.2</v>
      </c>
      <c r="AG57">
        <v>1.4328555392713014</v>
      </c>
      <c r="AK57">
        <v>66458.2</v>
      </c>
      <c r="AL57">
        <v>1.4328555392713014</v>
      </c>
    </row>
    <row r="58" spans="2:38" x14ac:dyDescent="0.25">
      <c r="B58">
        <v>41560</v>
      </c>
      <c r="C58">
        <v>109156</v>
      </c>
      <c r="D58">
        <v>81233</v>
      </c>
      <c r="E58">
        <v>72498</v>
      </c>
      <c r="F58">
        <v>30720</v>
      </c>
      <c r="H58">
        <v>80724</v>
      </c>
      <c r="J58">
        <f t="shared" si="6"/>
        <v>67033.399999999994</v>
      </c>
      <c r="K58">
        <f t="shared" si="7"/>
        <v>1.2042355005116854</v>
      </c>
      <c r="L58">
        <f t="shared" si="8"/>
        <v>109156</v>
      </c>
      <c r="M58">
        <f t="shared" si="9"/>
        <v>30720</v>
      </c>
      <c r="N58">
        <f t="shared" si="10"/>
        <v>67033.399999999994</v>
      </c>
      <c r="O58">
        <f t="shared" si="11"/>
        <v>78436</v>
      </c>
      <c r="Q58">
        <v>159</v>
      </c>
      <c r="R58">
        <v>49</v>
      </c>
      <c r="T58">
        <v>588.79999999998836</v>
      </c>
      <c r="U58">
        <v>1175.3999999999942</v>
      </c>
      <c r="W58">
        <v>3602.4</v>
      </c>
      <c r="X58">
        <v>1206.2</v>
      </c>
      <c r="AB58">
        <v>67033.399999999994</v>
      </c>
      <c r="AC58">
        <v>1.2042355005116854</v>
      </c>
      <c r="AI58">
        <v>67033.399999999994</v>
      </c>
      <c r="AJ58">
        <v>1.2042355005116854</v>
      </c>
    </row>
    <row r="59" spans="2:38" x14ac:dyDescent="0.25">
      <c r="B59">
        <v>62914</v>
      </c>
      <c r="C59">
        <v>25031</v>
      </c>
      <c r="D59">
        <v>22026</v>
      </c>
      <c r="E59">
        <v>17003</v>
      </c>
      <c r="F59">
        <v>88834</v>
      </c>
      <c r="H59">
        <v>73888</v>
      </c>
      <c r="J59">
        <f t="shared" si="6"/>
        <v>43161.599999999999</v>
      </c>
      <c r="K59">
        <f t="shared" si="7"/>
        <v>1.7118920521945433</v>
      </c>
      <c r="L59">
        <f t="shared" si="8"/>
        <v>88834</v>
      </c>
      <c r="M59">
        <f t="shared" si="9"/>
        <v>17003</v>
      </c>
      <c r="N59">
        <f t="shared" si="10"/>
        <v>43161.599999999999</v>
      </c>
      <c r="O59">
        <f t="shared" si="11"/>
        <v>71831</v>
      </c>
      <c r="Q59">
        <v>1318</v>
      </c>
      <c r="R59">
        <v>-23</v>
      </c>
      <c r="T59">
        <v>-331.20000000000437</v>
      </c>
      <c r="U59">
        <v>-100.80000000000291</v>
      </c>
      <c r="W59">
        <v>3270</v>
      </c>
      <c r="X59">
        <v>2408.8000000000002</v>
      </c>
      <c r="AD59">
        <v>43161.599999999999</v>
      </c>
      <c r="AE59">
        <v>1.7118920521945433</v>
      </c>
      <c r="AK59">
        <v>43161.599999999999</v>
      </c>
      <c r="AL59">
        <v>1.7118920521945433</v>
      </c>
    </row>
    <row r="60" spans="2:38" x14ac:dyDescent="0.25">
      <c r="B60">
        <v>60264</v>
      </c>
      <c r="C60">
        <v>72224</v>
      </c>
      <c r="D60">
        <v>59264</v>
      </c>
      <c r="E60">
        <v>71156</v>
      </c>
      <c r="F60">
        <v>42420</v>
      </c>
      <c r="H60">
        <v>99685</v>
      </c>
      <c r="J60">
        <f t="shared" si="6"/>
        <v>61065.599999999999</v>
      </c>
      <c r="K60">
        <f t="shared" si="7"/>
        <v>1.6324248021799508</v>
      </c>
      <c r="L60">
        <f t="shared" si="8"/>
        <v>72224</v>
      </c>
      <c r="M60">
        <f t="shared" si="9"/>
        <v>42420</v>
      </c>
      <c r="N60">
        <f t="shared" si="10"/>
        <v>61065.599999999999</v>
      </c>
      <c r="O60">
        <f t="shared" si="11"/>
        <v>29804</v>
      </c>
      <c r="Q60">
        <v>-5849</v>
      </c>
      <c r="R60">
        <v>-691</v>
      </c>
      <c r="T60">
        <v>525</v>
      </c>
      <c r="U60">
        <v>-321.20000000000437</v>
      </c>
      <c r="W60">
        <v>1834.6</v>
      </c>
      <c r="X60">
        <v>456</v>
      </c>
      <c r="AD60">
        <v>61065.599999999999</v>
      </c>
      <c r="AE60">
        <v>1.6324248021799508</v>
      </c>
      <c r="AK60">
        <v>61065.599999999999</v>
      </c>
      <c r="AL60">
        <v>1.6324248021799508</v>
      </c>
    </row>
    <row r="61" spans="2:38" x14ac:dyDescent="0.25">
      <c r="B61">
        <v>116741</v>
      </c>
      <c r="C61">
        <v>72955</v>
      </c>
      <c r="D61">
        <v>59358</v>
      </c>
      <c r="E61">
        <v>8887</v>
      </c>
      <c r="F61">
        <v>49005</v>
      </c>
      <c r="H61">
        <v>113239</v>
      </c>
      <c r="J61">
        <f t="shared" si="6"/>
        <v>61389.2</v>
      </c>
      <c r="K61">
        <f t="shared" si="7"/>
        <v>1.8446078463312765</v>
      </c>
      <c r="L61">
        <f t="shared" si="8"/>
        <v>116741</v>
      </c>
      <c r="M61">
        <f t="shared" si="9"/>
        <v>8887</v>
      </c>
      <c r="N61">
        <f t="shared" si="10"/>
        <v>61389.2</v>
      </c>
      <c r="O61">
        <f t="shared" si="11"/>
        <v>107854</v>
      </c>
      <c r="Q61">
        <v>571</v>
      </c>
      <c r="R61">
        <v>-213</v>
      </c>
      <c r="T61">
        <v>-2054.2000000000044</v>
      </c>
      <c r="U61">
        <v>1578</v>
      </c>
      <c r="W61">
        <v>5411.8</v>
      </c>
      <c r="X61">
        <v>1584.3999999999999</v>
      </c>
      <c r="AF61">
        <v>61389.2</v>
      </c>
      <c r="AG61">
        <v>1.8446078463312765</v>
      </c>
      <c r="AK61">
        <v>61389.2</v>
      </c>
      <c r="AL61">
        <v>1.8446078463312765</v>
      </c>
    </row>
    <row r="62" spans="2:38" x14ac:dyDescent="0.25">
      <c r="B62">
        <v>50608</v>
      </c>
      <c r="C62">
        <v>37809</v>
      </c>
      <c r="D62">
        <v>78580</v>
      </c>
      <c r="E62">
        <v>69338</v>
      </c>
      <c r="F62">
        <v>67833</v>
      </c>
      <c r="H62">
        <v>61332</v>
      </c>
      <c r="J62">
        <f t="shared" si="6"/>
        <v>60833.599999999999</v>
      </c>
      <c r="K62">
        <f t="shared" si="7"/>
        <v>1.0081928407985061</v>
      </c>
      <c r="L62">
        <f t="shared" si="8"/>
        <v>78580</v>
      </c>
      <c r="M62">
        <f t="shared" si="9"/>
        <v>37809</v>
      </c>
      <c r="N62">
        <f t="shared" si="10"/>
        <v>60833.599999999999</v>
      </c>
      <c r="O62">
        <f t="shared" si="11"/>
        <v>40771</v>
      </c>
      <c r="Q62">
        <v>-6810</v>
      </c>
      <c r="R62">
        <v>-4</v>
      </c>
      <c r="T62">
        <v>-592.59999999999854</v>
      </c>
      <c r="U62">
        <v>-41</v>
      </c>
      <c r="W62">
        <v>2065.4</v>
      </c>
      <c r="X62">
        <v>216.2</v>
      </c>
      <c r="AB62">
        <v>60833.599999999999</v>
      </c>
      <c r="AC62">
        <v>1.0081928407985061</v>
      </c>
      <c r="AI62">
        <v>60833.599999999999</v>
      </c>
      <c r="AJ62">
        <v>1.0081928407985061</v>
      </c>
    </row>
    <row r="63" spans="2:38" x14ac:dyDescent="0.25">
      <c r="B63">
        <v>71376</v>
      </c>
      <c r="C63">
        <v>117043</v>
      </c>
      <c r="D63">
        <v>27220</v>
      </c>
      <c r="E63">
        <v>31338</v>
      </c>
      <c r="F63">
        <v>116149</v>
      </c>
      <c r="H63">
        <v>131263</v>
      </c>
      <c r="J63">
        <f t="shared" si="6"/>
        <v>72625.2</v>
      </c>
      <c r="K63">
        <f t="shared" si="7"/>
        <v>1.807402940026327</v>
      </c>
      <c r="L63">
        <f t="shared" si="8"/>
        <v>117043</v>
      </c>
      <c r="M63">
        <f t="shared" si="9"/>
        <v>27220</v>
      </c>
      <c r="N63">
        <f t="shared" si="10"/>
        <v>72625.2</v>
      </c>
      <c r="O63">
        <f t="shared" si="11"/>
        <v>89823</v>
      </c>
      <c r="Q63">
        <v>637</v>
      </c>
      <c r="R63">
        <v>-3295</v>
      </c>
      <c r="T63">
        <v>-830.40000000000873</v>
      </c>
      <c r="U63">
        <v>470.80000000000291</v>
      </c>
      <c r="W63">
        <v>1606.8</v>
      </c>
      <c r="X63">
        <v>2840.8</v>
      </c>
      <c r="AF63">
        <v>72625.2</v>
      </c>
      <c r="AG63">
        <v>1.807402940026327</v>
      </c>
      <c r="AK63">
        <v>72625.2</v>
      </c>
      <c r="AL63">
        <v>1.807402940026327</v>
      </c>
    </row>
    <row r="64" spans="2:38" x14ac:dyDescent="0.25">
      <c r="B64">
        <v>5799</v>
      </c>
      <c r="C64">
        <v>15550</v>
      </c>
      <c r="D64">
        <v>87946</v>
      </c>
      <c r="E64">
        <v>28183</v>
      </c>
      <c r="F64">
        <v>95749</v>
      </c>
      <c r="H64">
        <v>102212</v>
      </c>
      <c r="J64">
        <f t="shared" si="6"/>
        <v>46645.4</v>
      </c>
      <c r="K64">
        <f t="shared" si="7"/>
        <v>2.1912557293966821</v>
      </c>
      <c r="L64">
        <f t="shared" si="8"/>
        <v>95749</v>
      </c>
      <c r="M64">
        <f t="shared" si="9"/>
        <v>5799</v>
      </c>
      <c r="N64">
        <f t="shared" si="10"/>
        <v>46645.4</v>
      </c>
      <c r="O64">
        <f t="shared" si="11"/>
        <v>89950</v>
      </c>
      <c r="Q64">
        <v>-3691</v>
      </c>
      <c r="R64">
        <v>110</v>
      </c>
      <c r="T64">
        <v>-1841.1999999999971</v>
      </c>
      <c r="U64">
        <v>-447.79999999999563</v>
      </c>
      <c r="W64">
        <v>2388.8000000000002</v>
      </c>
      <c r="X64">
        <v>2055.7999999999997</v>
      </c>
      <c r="AD64">
        <v>46645.4</v>
      </c>
      <c r="AE64">
        <v>2.1912557293966821</v>
      </c>
      <c r="AK64">
        <v>46645.4</v>
      </c>
      <c r="AL64">
        <v>2.1912557293966821</v>
      </c>
    </row>
    <row r="65" spans="2:38" x14ac:dyDescent="0.25">
      <c r="B65">
        <v>23217</v>
      </c>
      <c r="C65">
        <v>66884</v>
      </c>
      <c r="D65">
        <v>58454</v>
      </c>
      <c r="E65">
        <v>107690</v>
      </c>
      <c r="F65">
        <v>16987</v>
      </c>
      <c r="H65">
        <v>58703</v>
      </c>
      <c r="J65">
        <f t="shared" si="6"/>
        <v>54646.400000000001</v>
      </c>
      <c r="K65">
        <f t="shared" si="7"/>
        <v>1.0742336183170347</v>
      </c>
      <c r="L65">
        <f t="shared" si="8"/>
        <v>107690</v>
      </c>
      <c r="M65">
        <f t="shared" si="9"/>
        <v>16987</v>
      </c>
      <c r="N65">
        <f t="shared" si="10"/>
        <v>54646.400000000001</v>
      </c>
      <c r="O65">
        <f t="shared" si="11"/>
        <v>90703</v>
      </c>
      <c r="Q65">
        <v>-1075</v>
      </c>
      <c r="R65">
        <v>-1350</v>
      </c>
      <c r="T65">
        <v>2150</v>
      </c>
      <c r="U65">
        <v>151.59999999999854</v>
      </c>
      <c r="W65">
        <v>5863.2</v>
      </c>
      <c r="X65">
        <v>1930.8</v>
      </c>
      <c r="Z65">
        <v>54646.400000000001</v>
      </c>
      <c r="AA65">
        <v>1.0742336183170347</v>
      </c>
      <c r="AI65">
        <v>54646.400000000001</v>
      </c>
      <c r="AJ65">
        <v>1.0742336183170347</v>
      </c>
    </row>
    <row r="66" spans="2:38" x14ac:dyDescent="0.25">
      <c r="B66">
        <v>110307</v>
      </c>
      <c r="C66">
        <v>80263</v>
      </c>
      <c r="D66">
        <v>100094</v>
      </c>
      <c r="E66">
        <v>87794</v>
      </c>
      <c r="F66">
        <v>17677</v>
      </c>
      <c r="H66">
        <v>97973</v>
      </c>
      <c r="J66">
        <f t="shared" ref="J66:J101" si="12">AVERAGE(B66:F66)</f>
        <v>79227</v>
      </c>
      <c r="K66">
        <f t="shared" ref="K66:K97" si="13">H66/J66</f>
        <v>1.2366112562636475</v>
      </c>
      <c r="L66">
        <f t="shared" ref="L66:L101" si="14">MAX(B66:F66)</f>
        <v>110307</v>
      </c>
      <c r="M66">
        <f t="shared" ref="M66:M101" si="15">MIN(B66:F66)</f>
        <v>17677</v>
      </c>
      <c r="N66">
        <f t="shared" ref="N66:N101" si="16">AVERAGE(B66:F66)</f>
        <v>79227</v>
      </c>
      <c r="O66">
        <f t="shared" ref="O66:O101" si="17">L66-M66</f>
        <v>92630</v>
      </c>
      <c r="Q66">
        <v>6707</v>
      </c>
      <c r="R66">
        <v>-422</v>
      </c>
      <c r="T66">
        <v>2352</v>
      </c>
      <c r="U66">
        <v>1071</v>
      </c>
      <c r="W66">
        <v>3445.6</v>
      </c>
      <c r="X66">
        <v>1159.4000000000001</v>
      </c>
      <c r="AB66">
        <v>79227</v>
      </c>
      <c r="AC66">
        <v>1.2366112562636475</v>
      </c>
      <c r="AI66">
        <v>79227</v>
      </c>
      <c r="AJ66">
        <v>1.2366112562636475</v>
      </c>
    </row>
    <row r="67" spans="2:38" x14ac:dyDescent="0.25">
      <c r="B67">
        <v>13636</v>
      </c>
      <c r="C67">
        <v>38366</v>
      </c>
      <c r="D67">
        <v>15282</v>
      </c>
      <c r="E67">
        <v>67909</v>
      </c>
      <c r="F67">
        <v>25416</v>
      </c>
      <c r="H67">
        <v>78530</v>
      </c>
      <c r="J67">
        <f t="shared" si="12"/>
        <v>32121.8</v>
      </c>
      <c r="K67">
        <f t="shared" si="13"/>
        <v>2.4447571431239843</v>
      </c>
      <c r="L67">
        <f t="shared" si="14"/>
        <v>67909</v>
      </c>
      <c r="M67">
        <f t="shared" si="15"/>
        <v>13636</v>
      </c>
      <c r="N67">
        <f t="shared" si="16"/>
        <v>32121.8</v>
      </c>
      <c r="O67">
        <f t="shared" si="17"/>
        <v>54273</v>
      </c>
      <c r="Q67">
        <v>1655</v>
      </c>
      <c r="R67">
        <v>36</v>
      </c>
      <c r="T67">
        <v>1863.7999999999993</v>
      </c>
      <c r="U67">
        <v>361.20000000000073</v>
      </c>
      <c r="W67">
        <v>2301.4</v>
      </c>
      <c r="X67">
        <v>1187.1999999999998</v>
      </c>
      <c r="AD67">
        <v>32121.8</v>
      </c>
      <c r="AE67">
        <v>2.4447571431239843</v>
      </c>
      <c r="AK67">
        <v>32121.8</v>
      </c>
      <c r="AL67">
        <v>2.4447571431239843</v>
      </c>
    </row>
    <row r="68" spans="2:38" x14ac:dyDescent="0.25">
      <c r="B68">
        <v>58079</v>
      </c>
      <c r="C68">
        <v>9819</v>
      </c>
      <c r="D68">
        <v>67633</v>
      </c>
      <c r="E68">
        <v>32036</v>
      </c>
      <c r="F68">
        <v>79657</v>
      </c>
      <c r="H68">
        <v>107274</v>
      </c>
      <c r="J68">
        <f t="shared" si="12"/>
        <v>49444.800000000003</v>
      </c>
      <c r="K68">
        <f t="shared" si="13"/>
        <v>2.1695709154451022</v>
      </c>
      <c r="L68">
        <f t="shared" si="14"/>
        <v>79657</v>
      </c>
      <c r="M68">
        <f t="shared" si="15"/>
        <v>9819</v>
      </c>
      <c r="N68">
        <f t="shared" si="16"/>
        <v>49444.800000000003</v>
      </c>
      <c r="O68">
        <f t="shared" si="17"/>
        <v>69838</v>
      </c>
      <c r="Q68">
        <v>-1827</v>
      </c>
      <c r="R68">
        <v>34</v>
      </c>
      <c r="T68">
        <v>269.40000000000146</v>
      </c>
      <c r="U68">
        <v>-1206.1999999999971</v>
      </c>
      <c r="W68">
        <v>3368.2000000000003</v>
      </c>
      <c r="X68">
        <v>1430.6000000000001</v>
      </c>
      <c r="AD68">
        <v>49444.800000000003</v>
      </c>
      <c r="AE68">
        <v>2.1695709154451022</v>
      </c>
      <c r="AK68">
        <v>49444.800000000003</v>
      </c>
      <c r="AL68">
        <v>2.1695709154451022</v>
      </c>
    </row>
    <row r="69" spans="2:38" x14ac:dyDescent="0.25">
      <c r="B69">
        <v>115017</v>
      </c>
      <c r="C69">
        <v>7145</v>
      </c>
      <c r="D69">
        <v>107868</v>
      </c>
      <c r="E69">
        <v>102805</v>
      </c>
      <c r="F69">
        <v>51903</v>
      </c>
      <c r="H69">
        <v>107256</v>
      </c>
      <c r="J69">
        <f t="shared" si="12"/>
        <v>76947.600000000006</v>
      </c>
      <c r="K69">
        <f t="shared" si="13"/>
        <v>1.3938836298987882</v>
      </c>
      <c r="L69">
        <f t="shared" si="14"/>
        <v>115017</v>
      </c>
      <c r="M69">
        <f t="shared" si="15"/>
        <v>7145</v>
      </c>
      <c r="N69">
        <f t="shared" si="16"/>
        <v>76947.600000000006</v>
      </c>
      <c r="O69">
        <f t="shared" si="17"/>
        <v>107872</v>
      </c>
      <c r="Q69">
        <v>-1353</v>
      </c>
      <c r="R69">
        <v>1174</v>
      </c>
      <c r="T69">
        <v>-25.799999999988358</v>
      </c>
      <c r="U69">
        <v>1111.8000000000029</v>
      </c>
      <c r="W69">
        <v>2778.6</v>
      </c>
      <c r="X69">
        <v>1571.3999999999999</v>
      </c>
      <c r="AB69">
        <v>76947.600000000006</v>
      </c>
      <c r="AC69">
        <v>1.3938836298987882</v>
      </c>
      <c r="AK69">
        <v>76947.600000000006</v>
      </c>
      <c r="AL69">
        <v>1.3938836298987882</v>
      </c>
    </row>
    <row r="70" spans="2:38" x14ac:dyDescent="0.25">
      <c r="B70">
        <v>66326</v>
      </c>
      <c r="C70">
        <v>89645</v>
      </c>
      <c r="D70">
        <v>82595</v>
      </c>
      <c r="E70">
        <v>9793</v>
      </c>
      <c r="F70">
        <v>53772</v>
      </c>
      <c r="H70">
        <v>79944</v>
      </c>
      <c r="J70">
        <f t="shared" si="12"/>
        <v>60426.2</v>
      </c>
      <c r="K70">
        <f t="shared" si="13"/>
        <v>1.3230022738480991</v>
      </c>
      <c r="L70">
        <f t="shared" si="14"/>
        <v>89645</v>
      </c>
      <c r="M70">
        <f t="shared" si="15"/>
        <v>9793</v>
      </c>
      <c r="N70">
        <f t="shared" si="16"/>
        <v>60426.2</v>
      </c>
      <c r="O70">
        <f t="shared" si="17"/>
        <v>79852</v>
      </c>
      <c r="Q70">
        <v>-252</v>
      </c>
      <c r="R70">
        <v>-3202</v>
      </c>
      <c r="T70">
        <v>1829</v>
      </c>
      <c r="U70">
        <v>-941</v>
      </c>
      <c r="W70">
        <v>4228.1999999999989</v>
      </c>
      <c r="X70">
        <v>976.20000000000016</v>
      </c>
      <c r="Z70">
        <v>60426.2</v>
      </c>
      <c r="AA70">
        <v>1.3230022738480991</v>
      </c>
      <c r="AK70">
        <v>60426.2</v>
      </c>
      <c r="AL70">
        <v>1.3230022738480991</v>
      </c>
    </row>
    <row r="71" spans="2:38" x14ac:dyDescent="0.25">
      <c r="B71">
        <v>120506</v>
      </c>
      <c r="C71">
        <v>122033</v>
      </c>
      <c r="D71">
        <v>117959</v>
      </c>
      <c r="E71">
        <v>89417</v>
      </c>
      <c r="F71">
        <v>17504</v>
      </c>
      <c r="H71">
        <v>117985</v>
      </c>
      <c r="J71">
        <f t="shared" si="12"/>
        <v>93483.8</v>
      </c>
      <c r="K71">
        <f t="shared" si="13"/>
        <v>1.2620903300892774</v>
      </c>
      <c r="L71">
        <f t="shared" si="14"/>
        <v>122033</v>
      </c>
      <c r="M71">
        <f t="shared" si="15"/>
        <v>17504</v>
      </c>
      <c r="N71">
        <f t="shared" si="16"/>
        <v>93483.8</v>
      </c>
      <c r="O71">
        <f t="shared" si="17"/>
        <v>104529</v>
      </c>
      <c r="Q71">
        <v>-95</v>
      </c>
      <c r="R71">
        <v>-267</v>
      </c>
      <c r="T71">
        <v>3521.6000000000058</v>
      </c>
      <c r="U71">
        <v>3395.4000000000087</v>
      </c>
      <c r="W71">
        <v>7213.2</v>
      </c>
      <c r="X71">
        <v>3613.7999999999997</v>
      </c>
      <c r="AB71">
        <v>93483.8</v>
      </c>
      <c r="AC71">
        <v>1.2620903300892774</v>
      </c>
      <c r="AK71">
        <v>93483.8</v>
      </c>
      <c r="AL71">
        <v>1.2620903300892774</v>
      </c>
    </row>
    <row r="72" spans="2:38" x14ac:dyDescent="0.25">
      <c r="B72">
        <v>15971</v>
      </c>
      <c r="C72">
        <v>39787</v>
      </c>
      <c r="D72">
        <v>104945</v>
      </c>
      <c r="E72">
        <v>5971</v>
      </c>
      <c r="F72">
        <v>56408</v>
      </c>
      <c r="H72">
        <v>94945</v>
      </c>
      <c r="J72">
        <f t="shared" si="12"/>
        <v>44616.4</v>
      </c>
      <c r="K72">
        <f t="shared" si="13"/>
        <v>2.1280291551985369</v>
      </c>
      <c r="L72">
        <f t="shared" si="14"/>
        <v>104945</v>
      </c>
      <c r="M72">
        <f t="shared" si="15"/>
        <v>5971</v>
      </c>
      <c r="N72">
        <f t="shared" si="16"/>
        <v>44616.4</v>
      </c>
      <c r="O72">
        <f t="shared" si="17"/>
        <v>98974</v>
      </c>
      <c r="Q72">
        <v>-4808</v>
      </c>
      <c r="R72">
        <v>-515</v>
      </c>
      <c r="T72">
        <v>-500</v>
      </c>
      <c r="U72">
        <v>714</v>
      </c>
      <c r="W72">
        <v>6177.2000000000007</v>
      </c>
      <c r="X72">
        <v>2028.4</v>
      </c>
      <c r="AD72">
        <v>44616.4</v>
      </c>
      <c r="AE72">
        <v>2.1280291551985369</v>
      </c>
      <c r="AK72">
        <v>44616.4</v>
      </c>
      <c r="AL72">
        <v>2.1280291551985369</v>
      </c>
    </row>
    <row r="73" spans="2:38" x14ac:dyDescent="0.25">
      <c r="B73">
        <v>57459</v>
      </c>
      <c r="C73">
        <v>97093</v>
      </c>
      <c r="D73">
        <v>37294</v>
      </c>
      <c r="E73">
        <v>50210</v>
      </c>
      <c r="F73">
        <v>70483</v>
      </c>
      <c r="H73">
        <v>108719</v>
      </c>
      <c r="J73">
        <f t="shared" si="12"/>
        <v>62507.8</v>
      </c>
      <c r="K73">
        <f t="shared" si="13"/>
        <v>1.7392869369902635</v>
      </c>
      <c r="L73">
        <f t="shared" si="14"/>
        <v>97093</v>
      </c>
      <c r="M73">
        <f t="shared" si="15"/>
        <v>37294</v>
      </c>
      <c r="N73">
        <f t="shared" si="16"/>
        <v>62507.8</v>
      </c>
      <c r="O73">
        <f t="shared" si="17"/>
        <v>59799</v>
      </c>
      <c r="Q73">
        <v>-4441</v>
      </c>
      <c r="R73">
        <v>-2849</v>
      </c>
      <c r="T73">
        <v>2828.2000000000044</v>
      </c>
      <c r="U73">
        <v>1391.4000000000015</v>
      </c>
      <c r="W73">
        <v>2828.2</v>
      </c>
      <c r="X73">
        <v>2145.8000000000002</v>
      </c>
      <c r="AD73">
        <v>62507.8</v>
      </c>
      <c r="AE73">
        <v>1.7392869369902635</v>
      </c>
      <c r="AK73">
        <v>62507.8</v>
      </c>
      <c r="AL73">
        <v>1.7392869369902635</v>
      </c>
    </row>
    <row r="74" spans="2:38" x14ac:dyDescent="0.25">
      <c r="B74">
        <v>61829</v>
      </c>
      <c r="C74">
        <v>115455</v>
      </c>
      <c r="D74">
        <v>16543</v>
      </c>
      <c r="E74">
        <v>57064</v>
      </c>
      <c r="F74">
        <v>21014</v>
      </c>
      <c r="H74">
        <v>61267</v>
      </c>
      <c r="J74">
        <f t="shared" si="12"/>
        <v>54381</v>
      </c>
      <c r="K74">
        <f t="shared" si="13"/>
        <v>1.1266251080340559</v>
      </c>
      <c r="L74">
        <f t="shared" si="14"/>
        <v>115455</v>
      </c>
      <c r="M74">
        <f t="shared" si="15"/>
        <v>16543</v>
      </c>
      <c r="N74">
        <f t="shared" si="16"/>
        <v>54381</v>
      </c>
      <c r="O74">
        <f t="shared" si="17"/>
        <v>98912</v>
      </c>
      <c r="Q74">
        <v>5179</v>
      </c>
      <c r="R74">
        <v>4492</v>
      </c>
      <c r="T74">
        <v>-821.40000000000146</v>
      </c>
      <c r="U74">
        <v>799.40000000000146</v>
      </c>
      <c r="W74">
        <v>2319</v>
      </c>
      <c r="X74">
        <v>976.20000000000016</v>
      </c>
      <c r="Z74">
        <v>54381</v>
      </c>
      <c r="AA74">
        <v>1.1266251080340559</v>
      </c>
      <c r="AK74">
        <v>54381</v>
      </c>
      <c r="AL74">
        <v>1.1266251080340559</v>
      </c>
    </row>
    <row r="75" spans="2:38" x14ac:dyDescent="0.25">
      <c r="B75">
        <v>16914</v>
      </c>
      <c r="C75">
        <v>22274</v>
      </c>
      <c r="D75">
        <v>74575</v>
      </c>
      <c r="E75">
        <v>51238</v>
      </c>
      <c r="F75">
        <v>31781</v>
      </c>
      <c r="H75">
        <v>43926</v>
      </c>
      <c r="J75">
        <f t="shared" si="12"/>
        <v>39356.400000000001</v>
      </c>
      <c r="K75">
        <f t="shared" si="13"/>
        <v>1.1161081806262767</v>
      </c>
      <c r="L75">
        <f t="shared" si="14"/>
        <v>74575</v>
      </c>
      <c r="M75">
        <f t="shared" si="15"/>
        <v>16914</v>
      </c>
      <c r="N75">
        <f t="shared" si="16"/>
        <v>39356.400000000001</v>
      </c>
      <c r="O75">
        <f t="shared" si="17"/>
        <v>57661</v>
      </c>
      <c r="Q75">
        <v>2721</v>
      </c>
      <c r="R75">
        <v>2158</v>
      </c>
      <c r="T75">
        <v>2210.4000000000015</v>
      </c>
      <c r="U75">
        <v>1483.5999999999985</v>
      </c>
      <c r="W75">
        <v>2332.7999999999997</v>
      </c>
      <c r="X75">
        <v>2056.8000000000002</v>
      </c>
      <c r="Z75">
        <v>39356.400000000001</v>
      </c>
      <c r="AA75">
        <v>1.1161081806262767</v>
      </c>
      <c r="AI75">
        <v>39356.400000000001</v>
      </c>
      <c r="AJ75">
        <v>1.1161081806262767</v>
      </c>
    </row>
    <row r="76" spans="2:38" x14ac:dyDescent="0.25">
      <c r="B76">
        <v>6603</v>
      </c>
      <c r="C76">
        <v>58660</v>
      </c>
      <c r="D76">
        <v>41817</v>
      </c>
      <c r="E76">
        <v>43560</v>
      </c>
      <c r="F76">
        <v>60993</v>
      </c>
      <c r="H76">
        <v>82492</v>
      </c>
      <c r="J76">
        <f t="shared" si="12"/>
        <v>42326.6</v>
      </c>
      <c r="K76">
        <f t="shared" si="13"/>
        <v>1.9489399101274376</v>
      </c>
      <c r="L76">
        <f t="shared" si="14"/>
        <v>60993</v>
      </c>
      <c r="M76">
        <f t="shared" si="15"/>
        <v>6603</v>
      </c>
      <c r="N76">
        <f t="shared" si="16"/>
        <v>42326.6</v>
      </c>
      <c r="O76">
        <f t="shared" si="17"/>
        <v>54390</v>
      </c>
      <c r="Q76">
        <v>4018</v>
      </c>
      <c r="R76">
        <v>80</v>
      </c>
      <c r="T76">
        <v>654.19999999999709</v>
      </c>
      <c r="U76">
        <v>-1107.5999999999985</v>
      </c>
      <c r="W76">
        <v>2740.6</v>
      </c>
      <c r="X76">
        <v>1158.4000000000001</v>
      </c>
      <c r="AD76">
        <v>42326.6</v>
      </c>
      <c r="AE76">
        <v>1.9489399101274376</v>
      </c>
      <c r="AK76">
        <v>42326.6</v>
      </c>
      <c r="AL76">
        <v>1.9489399101274376</v>
      </c>
    </row>
    <row r="77" spans="2:38" x14ac:dyDescent="0.25">
      <c r="B77">
        <v>87742</v>
      </c>
      <c r="C77">
        <v>13523</v>
      </c>
      <c r="D77">
        <v>92374</v>
      </c>
      <c r="E77">
        <v>91803</v>
      </c>
      <c r="F77">
        <v>112278</v>
      </c>
      <c r="H77">
        <v>106037</v>
      </c>
      <c r="J77">
        <f t="shared" si="12"/>
        <v>79544</v>
      </c>
      <c r="K77">
        <f t="shared" si="13"/>
        <v>1.3330609474001811</v>
      </c>
      <c r="L77">
        <f t="shared" si="14"/>
        <v>112278</v>
      </c>
      <c r="M77">
        <f t="shared" si="15"/>
        <v>13523</v>
      </c>
      <c r="N77">
        <f t="shared" si="16"/>
        <v>79544</v>
      </c>
      <c r="O77">
        <f t="shared" si="17"/>
        <v>98755</v>
      </c>
      <c r="Q77">
        <v>7760</v>
      </c>
      <c r="R77">
        <v>0</v>
      </c>
      <c r="T77">
        <v>5055.1999999999971</v>
      </c>
      <c r="U77">
        <v>582.80000000000291</v>
      </c>
      <c r="W77">
        <v>5055.2000000000007</v>
      </c>
      <c r="X77">
        <v>1869.2</v>
      </c>
      <c r="AB77">
        <v>79544</v>
      </c>
      <c r="AC77">
        <v>1.3330609474001811</v>
      </c>
      <c r="AK77">
        <v>79544</v>
      </c>
      <c r="AL77">
        <v>1.3330609474001811</v>
      </c>
    </row>
    <row r="78" spans="2:38" x14ac:dyDescent="0.25">
      <c r="B78">
        <v>82976</v>
      </c>
      <c r="C78">
        <v>13710</v>
      </c>
      <c r="D78">
        <v>63467</v>
      </c>
      <c r="E78">
        <v>54670</v>
      </c>
      <c r="F78">
        <v>113280</v>
      </c>
      <c r="H78">
        <v>90022</v>
      </c>
      <c r="J78">
        <f t="shared" si="12"/>
        <v>65620.600000000006</v>
      </c>
      <c r="K78">
        <f t="shared" si="13"/>
        <v>1.3718557891881511</v>
      </c>
      <c r="L78">
        <f t="shared" si="14"/>
        <v>113280</v>
      </c>
      <c r="M78">
        <f t="shared" si="15"/>
        <v>13710</v>
      </c>
      <c r="N78">
        <f t="shared" si="16"/>
        <v>65620.600000000006</v>
      </c>
      <c r="O78">
        <f t="shared" si="17"/>
        <v>99570</v>
      </c>
      <c r="Q78">
        <v>-2597</v>
      </c>
      <c r="R78">
        <v>23</v>
      </c>
      <c r="T78">
        <v>-1316</v>
      </c>
      <c r="U78">
        <v>-1297.3999999999942</v>
      </c>
      <c r="W78">
        <v>4097.6000000000004</v>
      </c>
      <c r="X78">
        <v>1680.6000000000001</v>
      </c>
      <c r="AB78">
        <v>65620.600000000006</v>
      </c>
      <c r="AC78">
        <v>1.3718557891881511</v>
      </c>
      <c r="AK78">
        <v>65620.600000000006</v>
      </c>
      <c r="AL78">
        <v>1.3718557891881511</v>
      </c>
    </row>
    <row r="79" spans="2:38" x14ac:dyDescent="0.25">
      <c r="B79">
        <v>34558</v>
      </c>
      <c r="C79">
        <v>29429</v>
      </c>
      <c r="D79">
        <v>102445</v>
      </c>
      <c r="E79">
        <v>28184</v>
      </c>
      <c r="F79">
        <v>35417</v>
      </c>
      <c r="H79">
        <v>59968</v>
      </c>
      <c r="J79">
        <f t="shared" si="12"/>
        <v>46006.6</v>
      </c>
      <c r="K79">
        <f t="shared" si="13"/>
        <v>1.3034651549995002</v>
      </c>
      <c r="L79">
        <f t="shared" si="14"/>
        <v>102445</v>
      </c>
      <c r="M79">
        <f t="shared" si="15"/>
        <v>28184</v>
      </c>
      <c r="N79">
        <f t="shared" si="16"/>
        <v>46006.6</v>
      </c>
      <c r="O79">
        <f t="shared" si="17"/>
        <v>74261</v>
      </c>
      <c r="Q79">
        <v>-2885</v>
      </c>
      <c r="R79">
        <v>-13</v>
      </c>
      <c r="T79">
        <v>2587.5999999999985</v>
      </c>
      <c r="U79">
        <v>-1478.2000000000044</v>
      </c>
      <c r="W79">
        <v>4758</v>
      </c>
      <c r="X79">
        <v>3174.2</v>
      </c>
      <c r="Z79">
        <v>46006.6</v>
      </c>
      <c r="AA79">
        <v>1.3034651549995002</v>
      </c>
      <c r="AK79">
        <v>46006.6</v>
      </c>
      <c r="AL79">
        <v>1.3034651549995002</v>
      </c>
    </row>
    <row r="80" spans="2:38" x14ac:dyDescent="0.25">
      <c r="B80">
        <v>84098</v>
      </c>
      <c r="C80">
        <v>77847</v>
      </c>
      <c r="D80">
        <v>22016</v>
      </c>
      <c r="E80">
        <v>103137</v>
      </c>
      <c r="F80">
        <v>86900</v>
      </c>
      <c r="H80">
        <v>120674</v>
      </c>
      <c r="J80">
        <f t="shared" si="12"/>
        <v>74799.600000000006</v>
      </c>
      <c r="K80">
        <f t="shared" si="13"/>
        <v>1.6132973973122851</v>
      </c>
      <c r="L80">
        <f t="shared" si="14"/>
        <v>103137</v>
      </c>
      <c r="M80">
        <f t="shared" si="15"/>
        <v>22016</v>
      </c>
      <c r="N80">
        <f t="shared" si="16"/>
        <v>74799.600000000006</v>
      </c>
      <c r="O80">
        <f t="shared" si="17"/>
        <v>81121</v>
      </c>
      <c r="Q80">
        <v>-5770</v>
      </c>
      <c r="R80">
        <v>-92</v>
      </c>
      <c r="T80">
        <v>-1903.1999999999971</v>
      </c>
      <c r="U80">
        <v>-374.19999999999709</v>
      </c>
      <c r="W80">
        <v>4536</v>
      </c>
      <c r="X80">
        <v>1451.8000000000002</v>
      </c>
      <c r="AF80">
        <v>74799.600000000006</v>
      </c>
      <c r="AG80">
        <v>1.6132973973122851</v>
      </c>
      <c r="AK80">
        <v>74799.600000000006</v>
      </c>
      <c r="AL80">
        <v>1.6132973973122851</v>
      </c>
    </row>
    <row r="81" spans="2:38" x14ac:dyDescent="0.25">
      <c r="B81">
        <v>115661</v>
      </c>
      <c r="C81">
        <v>19148</v>
      </c>
      <c r="D81">
        <v>15620</v>
      </c>
      <c r="E81">
        <v>31991</v>
      </c>
      <c r="F81">
        <v>102078</v>
      </c>
      <c r="H81">
        <v>69675</v>
      </c>
      <c r="J81">
        <f t="shared" si="12"/>
        <v>56899.6</v>
      </c>
      <c r="K81">
        <f t="shared" si="13"/>
        <v>1.2245253042200648</v>
      </c>
      <c r="L81">
        <f t="shared" si="14"/>
        <v>115661</v>
      </c>
      <c r="M81">
        <f t="shared" si="15"/>
        <v>15620</v>
      </c>
      <c r="N81">
        <f t="shared" si="16"/>
        <v>56899.6</v>
      </c>
      <c r="O81">
        <f t="shared" si="17"/>
        <v>100041</v>
      </c>
      <c r="Q81">
        <v>-2895</v>
      </c>
      <c r="R81">
        <v>0</v>
      </c>
      <c r="T81">
        <v>836.19999999999709</v>
      </c>
      <c r="U81">
        <v>1386.1999999999971</v>
      </c>
      <c r="W81">
        <v>2608.1999999999998</v>
      </c>
      <c r="X81">
        <v>1468.1999999999998</v>
      </c>
      <c r="Z81">
        <v>56899.6</v>
      </c>
      <c r="AA81">
        <v>1.2245253042200648</v>
      </c>
      <c r="AI81">
        <v>56899.6</v>
      </c>
      <c r="AJ81">
        <v>1.2245253042200648</v>
      </c>
    </row>
    <row r="82" spans="2:38" x14ac:dyDescent="0.25">
      <c r="B82">
        <v>84601</v>
      </c>
      <c r="C82">
        <v>54955</v>
      </c>
      <c r="D82">
        <v>42678</v>
      </c>
      <c r="E82">
        <v>73203</v>
      </c>
      <c r="F82">
        <v>11167</v>
      </c>
      <c r="H82">
        <v>81403</v>
      </c>
      <c r="J82">
        <f t="shared" si="12"/>
        <v>53320.800000000003</v>
      </c>
      <c r="K82">
        <f t="shared" si="13"/>
        <v>1.5266650162788253</v>
      </c>
      <c r="L82">
        <f t="shared" si="14"/>
        <v>84601</v>
      </c>
      <c r="M82">
        <f t="shared" si="15"/>
        <v>11167</v>
      </c>
      <c r="N82">
        <f t="shared" si="16"/>
        <v>53320.800000000003</v>
      </c>
      <c r="O82">
        <f t="shared" si="17"/>
        <v>73434</v>
      </c>
      <c r="Q82">
        <v>-5927</v>
      </c>
      <c r="R82">
        <v>41</v>
      </c>
      <c r="T82">
        <v>184.80000000000291</v>
      </c>
      <c r="U82">
        <v>-77.19999999999709</v>
      </c>
      <c r="W82">
        <v>2419.6</v>
      </c>
      <c r="X82">
        <v>959.2</v>
      </c>
      <c r="AD82">
        <v>53320.800000000003</v>
      </c>
      <c r="AE82">
        <v>1.5266650162788253</v>
      </c>
      <c r="AK82">
        <v>53320.800000000003</v>
      </c>
      <c r="AL82">
        <v>1.5266650162788253</v>
      </c>
    </row>
    <row r="83" spans="2:38" x14ac:dyDescent="0.25">
      <c r="B83">
        <v>61922</v>
      </c>
      <c r="C83">
        <v>112486</v>
      </c>
      <c r="D83">
        <v>5020</v>
      </c>
      <c r="E83">
        <v>72203</v>
      </c>
      <c r="F83">
        <v>90020</v>
      </c>
      <c r="H83">
        <v>129133</v>
      </c>
      <c r="J83">
        <f t="shared" si="12"/>
        <v>68330.2</v>
      </c>
      <c r="K83">
        <f t="shared" si="13"/>
        <v>1.8898378754928276</v>
      </c>
      <c r="L83">
        <f t="shared" si="14"/>
        <v>112486</v>
      </c>
      <c r="M83">
        <f t="shared" si="15"/>
        <v>5020</v>
      </c>
      <c r="N83">
        <f t="shared" si="16"/>
        <v>68330.2</v>
      </c>
      <c r="O83">
        <f t="shared" si="17"/>
        <v>107466</v>
      </c>
      <c r="Q83">
        <v>3058</v>
      </c>
      <c r="R83">
        <v>2681</v>
      </c>
      <c r="T83">
        <v>754</v>
      </c>
      <c r="U83">
        <v>1369.8000000000029</v>
      </c>
      <c r="W83">
        <v>2780.4000000000005</v>
      </c>
      <c r="X83">
        <v>2767.8</v>
      </c>
      <c r="AF83">
        <v>68330.2</v>
      </c>
      <c r="AG83">
        <v>1.8898378754928276</v>
      </c>
      <c r="AK83">
        <v>68330.2</v>
      </c>
      <c r="AL83">
        <v>1.8898378754928276</v>
      </c>
    </row>
    <row r="84" spans="2:38" x14ac:dyDescent="0.25">
      <c r="B84">
        <v>79869</v>
      </c>
      <c r="C84">
        <v>77364</v>
      </c>
      <c r="D84">
        <v>83012</v>
      </c>
      <c r="E84">
        <v>43349</v>
      </c>
      <c r="F84">
        <v>112327</v>
      </c>
      <c r="H84">
        <v>115183</v>
      </c>
      <c r="J84">
        <f t="shared" si="12"/>
        <v>79184.2</v>
      </c>
      <c r="K84">
        <f t="shared" si="13"/>
        <v>1.4546209976232634</v>
      </c>
      <c r="L84">
        <f t="shared" si="14"/>
        <v>112327</v>
      </c>
      <c r="M84">
        <f t="shared" si="15"/>
        <v>43349</v>
      </c>
      <c r="N84">
        <f t="shared" si="16"/>
        <v>79184.2</v>
      </c>
      <c r="O84">
        <f t="shared" si="17"/>
        <v>68978</v>
      </c>
      <c r="Q84">
        <v>2023</v>
      </c>
      <c r="R84">
        <v>946</v>
      </c>
      <c r="T84">
        <v>-938</v>
      </c>
      <c r="U84">
        <v>562.19999999999709</v>
      </c>
      <c r="W84">
        <v>2484.4</v>
      </c>
      <c r="X84">
        <v>633.79999999999995</v>
      </c>
      <c r="AB84">
        <v>79184.2</v>
      </c>
      <c r="AC84">
        <v>1.4546209976232634</v>
      </c>
      <c r="AK84">
        <v>79184.2</v>
      </c>
      <c r="AL84">
        <v>1.4546209976232634</v>
      </c>
    </row>
    <row r="85" spans="2:38" x14ac:dyDescent="0.25">
      <c r="B85">
        <v>100732</v>
      </c>
      <c r="C85">
        <v>33626</v>
      </c>
      <c r="D85">
        <v>97747</v>
      </c>
      <c r="E85">
        <v>84737</v>
      </c>
      <c r="F85">
        <v>7074</v>
      </c>
      <c r="H85">
        <v>66900</v>
      </c>
      <c r="J85">
        <f t="shared" si="12"/>
        <v>64783.199999999997</v>
      </c>
      <c r="K85">
        <f t="shared" si="13"/>
        <v>1.0326751379987404</v>
      </c>
      <c r="L85">
        <f t="shared" si="14"/>
        <v>100732</v>
      </c>
      <c r="M85">
        <f t="shared" si="15"/>
        <v>7074</v>
      </c>
      <c r="N85">
        <f t="shared" si="16"/>
        <v>64783.199999999997</v>
      </c>
      <c r="O85">
        <f t="shared" si="17"/>
        <v>93658</v>
      </c>
      <c r="Q85">
        <v>2448</v>
      </c>
      <c r="R85">
        <v>-1185</v>
      </c>
      <c r="T85">
        <v>2594.3999999999942</v>
      </c>
      <c r="U85">
        <v>40.399999999994179</v>
      </c>
      <c r="W85">
        <v>2855.6</v>
      </c>
      <c r="X85">
        <v>329.6</v>
      </c>
      <c r="AB85">
        <v>64783.199999999997</v>
      </c>
      <c r="AC85">
        <v>1.0326751379987404</v>
      </c>
      <c r="AI85">
        <v>64783.199999999997</v>
      </c>
      <c r="AJ85">
        <v>1.0326751379987404</v>
      </c>
    </row>
    <row r="86" spans="2:38" x14ac:dyDescent="0.25">
      <c r="B86">
        <v>68230</v>
      </c>
      <c r="C86">
        <v>90380</v>
      </c>
      <c r="D86">
        <v>75445</v>
      </c>
      <c r="E86">
        <v>22889</v>
      </c>
      <c r="F86">
        <v>43157</v>
      </c>
      <c r="H86">
        <v>60104</v>
      </c>
      <c r="J86">
        <f t="shared" si="12"/>
        <v>60020.2</v>
      </c>
      <c r="K86">
        <f t="shared" si="13"/>
        <v>1.0013961966138067</v>
      </c>
      <c r="L86">
        <f t="shared" si="14"/>
        <v>90380</v>
      </c>
      <c r="M86">
        <f t="shared" si="15"/>
        <v>22889</v>
      </c>
      <c r="N86">
        <f t="shared" si="16"/>
        <v>60020.2</v>
      </c>
      <c r="O86">
        <f t="shared" si="17"/>
        <v>67491</v>
      </c>
      <c r="Q86">
        <v>-1396</v>
      </c>
      <c r="R86">
        <v>-37</v>
      </c>
      <c r="T86">
        <v>-1184.6000000000058</v>
      </c>
      <c r="U86">
        <v>-8.2000000000043656</v>
      </c>
      <c r="W86">
        <v>1326.6</v>
      </c>
      <c r="X86">
        <v>8.1999999999999993</v>
      </c>
      <c r="Z86">
        <v>60020.2</v>
      </c>
      <c r="AA86">
        <v>1.0013961966138067</v>
      </c>
      <c r="AI86">
        <v>60020.2</v>
      </c>
      <c r="AJ86">
        <v>1.0013961966138067</v>
      </c>
    </row>
    <row r="87" spans="2:38" x14ac:dyDescent="0.25">
      <c r="B87">
        <v>10152</v>
      </c>
      <c r="C87">
        <v>113346</v>
      </c>
      <c r="D87">
        <v>70502</v>
      </c>
      <c r="E87">
        <v>80889</v>
      </c>
      <c r="F87">
        <v>60570</v>
      </c>
      <c r="H87">
        <v>107553</v>
      </c>
      <c r="J87">
        <f t="shared" si="12"/>
        <v>67091.8</v>
      </c>
      <c r="K87">
        <f t="shared" si="13"/>
        <v>1.6030722085262281</v>
      </c>
      <c r="L87">
        <f t="shared" si="14"/>
        <v>113346</v>
      </c>
      <c r="M87">
        <f t="shared" si="15"/>
        <v>10152</v>
      </c>
      <c r="N87">
        <f t="shared" si="16"/>
        <v>67091.8</v>
      </c>
      <c r="O87">
        <f t="shared" si="17"/>
        <v>103194</v>
      </c>
      <c r="Q87">
        <v>174</v>
      </c>
      <c r="R87">
        <v>211</v>
      </c>
      <c r="T87">
        <v>-582.80000000000291</v>
      </c>
      <c r="U87">
        <v>-898.19999999999709</v>
      </c>
      <c r="W87">
        <v>3280.0000000000005</v>
      </c>
      <c r="X87">
        <v>2021.8</v>
      </c>
      <c r="AF87">
        <v>67091.8</v>
      </c>
      <c r="AG87">
        <v>1.6030722085262281</v>
      </c>
      <c r="AK87">
        <v>67091.8</v>
      </c>
      <c r="AL87">
        <v>1.6030722085262281</v>
      </c>
    </row>
    <row r="88" spans="2:38" x14ac:dyDescent="0.25">
      <c r="B88">
        <v>114973</v>
      </c>
      <c r="C88">
        <v>23408</v>
      </c>
      <c r="D88">
        <v>73034</v>
      </c>
      <c r="E88">
        <v>31341</v>
      </c>
      <c r="F88">
        <v>71061</v>
      </c>
      <c r="H88">
        <v>119142</v>
      </c>
      <c r="J88">
        <f t="shared" si="12"/>
        <v>62763.4</v>
      </c>
      <c r="K88">
        <f t="shared" si="13"/>
        <v>1.8982719228085156</v>
      </c>
      <c r="L88">
        <f t="shared" si="14"/>
        <v>114973</v>
      </c>
      <c r="M88">
        <f t="shared" si="15"/>
        <v>23408</v>
      </c>
      <c r="N88">
        <f t="shared" si="16"/>
        <v>62763.4</v>
      </c>
      <c r="O88">
        <f t="shared" si="17"/>
        <v>91565</v>
      </c>
      <c r="Q88">
        <v>4506</v>
      </c>
      <c r="R88">
        <v>513</v>
      </c>
      <c r="T88">
        <v>550</v>
      </c>
      <c r="U88">
        <v>62.599999999998545</v>
      </c>
      <c r="W88">
        <v>3512.7999999999997</v>
      </c>
      <c r="X88">
        <v>1355.0000000000002</v>
      </c>
      <c r="AF88">
        <v>62763.4</v>
      </c>
      <c r="AG88">
        <v>1.8982719228085156</v>
      </c>
      <c r="AK88">
        <v>62763.4</v>
      </c>
      <c r="AL88">
        <v>1.8982719228085156</v>
      </c>
    </row>
    <row r="89" spans="2:38" x14ac:dyDescent="0.25">
      <c r="B89">
        <v>31252</v>
      </c>
      <c r="C89">
        <v>5555</v>
      </c>
      <c r="D89">
        <v>114148</v>
      </c>
      <c r="E89">
        <v>85121</v>
      </c>
      <c r="F89">
        <v>16037</v>
      </c>
      <c r="H89">
        <v>108812</v>
      </c>
      <c r="J89">
        <f t="shared" si="12"/>
        <v>50422.6</v>
      </c>
      <c r="K89">
        <f t="shared" si="13"/>
        <v>2.1580005791054013</v>
      </c>
      <c r="L89">
        <f t="shared" si="14"/>
        <v>114148</v>
      </c>
      <c r="M89">
        <f t="shared" si="15"/>
        <v>5555</v>
      </c>
      <c r="N89">
        <f t="shared" si="16"/>
        <v>50422.6</v>
      </c>
      <c r="O89">
        <f t="shared" si="17"/>
        <v>108593</v>
      </c>
      <c r="Q89">
        <v>-166</v>
      </c>
      <c r="R89">
        <v>40</v>
      </c>
      <c r="T89">
        <v>91</v>
      </c>
      <c r="U89">
        <v>89.19999999999709</v>
      </c>
      <c r="W89">
        <v>3896.2</v>
      </c>
      <c r="X89">
        <v>1130</v>
      </c>
      <c r="AD89">
        <v>50422.6</v>
      </c>
      <c r="AE89">
        <v>2.1580005791054013</v>
      </c>
      <c r="AK89">
        <v>50422.6</v>
      </c>
      <c r="AL89">
        <v>2.1580005791054013</v>
      </c>
    </row>
    <row r="90" spans="2:38" x14ac:dyDescent="0.25">
      <c r="B90">
        <v>37190</v>
      </c>
      <c r="C90">
        <v>32559</v>
      </c>
      <c r="D90">
        <v>104238</v>
      </c>
      <c r="E90">
        <v>44533</v>
      </c>
      <c r="F90">
        <v>87715</v>
      </c>
      <c r="H90">
        <v>105123</v>
      </c>
      <c r="J90">
        <f t="shared" si="12"/>
        <v>61247</v>
      </c>
      <c r="K90">
        <f t="shared" si="13"/>
        <v>1.7163779450422061</v>
      </c>
      <c r="L90">
        <f t="shared" si="14"/>
        <v>104238</v>
      </c>
      <c r="M90">
        <f t="shared" si="15"/>
        <v>32559</v>
      </c>
      <c r="N90">
        <f t="shared" si="16"/>
        <v>61247</v>
      </c>
      <c r="O90">
        <f t="shared" si="17"/>
        <v>71679</v>
      </c>
      <c r="Q90">
        <v>4386</v>
      </c>
      <c r="R90">
        <v>3251</v>
      </c>
      <c r="T90">
        <v>1911.8000000000029</v>
      </c>
      <c r="U90">
        <v>-507.40000000000146</v>
      </c>
      <c r="W90">
        <v>1992.6</v>
      </c>
      <c r="X90">
        <v>508.6</v>
      </c>
      <c r="AD90">
        <v>61247</v>
      </c>
      <c r="AE90">
        <v>1.7163779450422061</v>
      </c>
      <c r="AK90">
        <v>61247</v>
      </c>
      <c r="AL90">
        <v>1.7163779450422061</v>
      </c>
    </row>
    <row r="91" spans="2:38" x14ac:dyDescent="0.25">
      <c r="B91">
        <v>76134</v>
      </c>
      <c r="C91">
        <v>92893</v>
      </c>
      <c r="D91">
        <v>19274</v>
      </c>
      <c r="E91">
        <v>49299</v>
      </c>
      <c r="F91">
        <v>25964</v>
      </c>
      <c r="H91">
        <v>98642</v>
      </c>
      <c r="J91">
        <f t="shared" si="12"/>
        <v>52712.800000000003</v>
      </c>
      <c r="K91">
        <f t="shared" si="13"/>
        <v>1.8713101941084518</v>
      </c>
      <c r="L91">
        <f t="shared" si="14"/>
        <v>92893</v>
      </c>
      <c r="M91">
        <f t="shared" si="15"/>
        <v>19274</v>
      </c>
      <c r="N91">
        <f t="shared" si="16"/>
        <v>52712.800000000003</v>
      </c>
      <c r="O91">
        <f t="shared" si="17"/>
        <v>73619</v>
      </c>
      <c r="Q91">
        <v>365</v>
      </c>
      <c r="R91">
        <v>323</v>
      </c>
      <c r="T91">
        <v>-1185.7999999999956</v>
      </c>
      <c r="U91">
        <v>-1495.5999999999985</v>
      </c>
      <c r="W91">
        <v>4923.8</v>
      </c>
      <c r="X91">
        <v>1495.6</v>
      </c>
      <c r="AD91">
        <v>52712.800000000003</v>
      </c>
      <c r="AE91">
        <v>1.8713101941084518</v>
      </c>
      <c r="AK91">
        <v>52712.800000000003</v>
      </c>
      <c r="AL91">
        <v>1.8713101941084518</v>
      </c>
    </row>
    <row r="92" spans="2:38" x14ac:dyDescent="0.25">
      <c r="B92">
        <v>27124</v>
      </c>
      <c r="C92">
        <v>34514</v>
      </c>
      <c r="D92">
        <v>61873</v>
      </c>
      <c r="E92">
        <v>70673</v>
      </c>
      <c r="F92">
        <v>100971</v>
      </c>
      <c r="H92">
        <v>71138</v>
      </c>
      <c r="J92">
        <f t="shared" si="12"/>
        <v>59031</v>
      </c>
      <c r="K92">
        <f t="shared" si="13"/>
        <v>1.2050956277210279</v>
      </c>
      <c r="L92">
        <f t="shared" si="14"/>
        <v>100971</v>
      </c>
      <c r="M92">
        <f t="shared" si="15"/>
        <v>27124</v>
      </c>
      <c r="N92">
        <f t="shared" si="16"/>
        <v>59031</v>
      </c>
      <c r="O92">
        <f t="shared" si="17"/>
        <v>73847</v>
      </c>
      <c r="Q92">
        <v>-4261</v>
      </c>
      <c r="R92">
        <v>-231</v>
      </c>
      <c r="T92">
        <v>1590</v>
      </c>
      <c r="U92">
        <v>259.59999999999854</v>
      </c>
      <c r="W92">
        <v>3725.2000000000003</v>
      </c>
      <c r="X92">
        <v>366.79999999999995</v>
      </c>
      <c r="Z92">
        <v>59031</v>
      </c>
      <c r="AA92">
        <v>1.2050956277210279</v>
      </c>
      <c r="AK92">
        <v>59031</v>
      </c>
      <c r="AL92">
        <v>1.2050956277210279</v>
      </c>
    </row>
    <row r="93" spans="2:38" x14ac:dyDescent="0.25">
      <c r="B93">
        <v>92321</v>
      </c>
      <c r="C93">
        <v>14529</v>
      </c>
      <c r="D93">
        <v>62404</v>
      </c>
      <c r="E93">
        <v>105849</v>
      </c>
      <c r="F93">
        <v>49330</v>
      </c>
      <c r="H93">
        <v>79357</v>
      </c>
      <c r="J93">
        <f t="shared" si="12"/>
        <v>64886.6</v>
      </c>
      <c r="K93">
        <f t="shared" si="13"/>
        <v>1.2230106061960404</v>
      </c>
      <c r="L93">
        <f t="shared" si="14"/>
        <v>105849</v>
      </c>
      <c r="M93">
        <f t="shared" si="15"/>
        <v>14529</v>
      </c>
      <c r="N93">
        <f t="shared" si="16"/>
        <v>64886.6</v>
      </c>
      <c r="O93">
        <f t="shared" si="17"/>
        <v>91320</v>
      </c>
      <c r="Q93">
        <v>1006</v>
      </c>
      <c r="R93">
        <v>-543</v>
      </c>
      <c r="T93">
        <v>-352.59999999999854</v>
      </c>
      <c r="U93">
        <v>1332.7999999999956</v>
      </c>
      <c r="W93">
        <v>2537.4</v>
      </c>
      <c r="X93">
        <v>1332.8</v>
      </c>
      <c r="AB93">
        <v>64886.6</v>
      </c>
      <c r="AC93">
        <v>1.2230106061960404</v>
      </c>
      <c r="AK93">
        <v>64886.6</v>
      </c>
      <c r="AL93">
        <v>1.2230106061960404</v>
      </c>
    </row>
    <row r="94" spans="2:38" x14ac:dyDescent="0.25">
      <c r="B94">
        <v>88386</v>
      </c>
      <c r="C94">
        <v>65910</v>
      </c>
      <c r="D94">
        <v>82059</v>
      </c>
      <c r="E94">
        <v>58249</v>
      </c>
      <c r="F94">
        <v>105273</v>
      </c>
      <c r="H94">
        <v>128529</v>
      </c>
      <c r="J94">
        <f t="shared" si="12"/>
        <v>79975.399999999994</v>
      </c>
      <c r="K94">
        <f t="shared" si="13"/>
        <v>1.6071066853057316</v>
      </c>
      <c r="L94">
        <f t="shared" si="14"/>
        <v>105273</v>
      </c>
      <c r="M94">
        <f t="shared" si="15"/>
        <v>58249</v>
      </c>
      <c r="N94">
        <f t="shared" si="16"/>
        <v>79975.399999999994</v>
      </c>
      <c r="O94">
        <f t="shared" si="17"/>
        <v>47024</v>
      </c>
      <c r="Q94">
        <v>-621</v>
      </c>
      <c r="R94">
        <v>-4525</v>
      </c>
      <c r="T94">
        <v>296</v>
      </c>
      <c r="U94">
        <v>696</v>
      </c>
      <c r="W94">
        <v>2748.4</v>
      </c>
      <c r="X94">
        <v>1470.8</v>
      </c>
      <c r="AF94">
        <v>79975.399999999994</v>
      </c>
      <c r="AG94">
        <v>1.6071066853057316</v>
      </c>
      <c r="AK94">
        <v>79975.399999999994</v>
      </c>
      <c r="AL94">
        <v>1.6071066853057316</v>
      </c>
    </row>
    <row r="95" spans="2:38" x14ac:dyDescent="0.25">
      <c r="B95">
        <v>47684</v>
      </c>
      <c r="C95">
        <v>48578</v>
      </c>
      <c r="D95">
        <v>44688</v>
      </c>
      <c r="E95">
        <v>70351</v>
      </c>
      <c r="F95">
        <v>85131</v>
      </c>
      <c r="H95">
        <v>61438</v>
      </c>
      <c r="J95">
        <f t="shared" si="12"/>
        <v>59286.400000000001</v>
      </c>
      <c r="K95">
        <f t="shared" si="13"/>
        <v>1.0362916284341772</v>
      </c>
      <c r="L95">
        <f t="shared" si="14"/>
        <v>85131</v>
      </c>
      <c r="M95">
        <f t="shared" si="15"/>
        <v>44688</v>
      </c>
      <c r="N95">
        <f t="shared" si="16"/>
        <v>59286.400000000001</v>
      </c>
      <c r="O95">
        <f t="shared" si="17"/>
        <v>40443</v>
      </c>
      <c r="Q95">
        <v>-5351</v>
      </c>
      <c r="R95">
        <v>-2</v>
      </c>
      <c r="T95">
        <v>-2090.5999999999985</v>
      </c>
      <c r="U95">
        <v>-634.19999999999709</v>
      </c>
      <c r="W95">
        <v>4317.4000000000005</v>
      </c>
      <c r="X95">
        <v>751</v>
      </c>
      <c r="AB95">
        <v>59286.400000000001</v>
      </c>
      <c r="AC95">
        <v>1.0362916284341772</v>
      </c>
      <c r="AI95">
        <v>59286.400000000001</v>
      </c>
      <c r="AJ95">
        <v>1.0362916284341772</v>
      </c>
    </row>
    <row r="96" spans="2:38" x14ac:dyDescent="0.25">
      <c r="B96">
        <v>100103</v>
      </c>
      <c r="C96">
        <v>42762</v>
      </c>
      <c r="D96">
        <v>7444</v>
      </c>
      <c r="E96">
        <v>36864</v>
      </c>
      <c r="F96">
        <v>107127</v>
      </c>
      <c r="H96">
        <v>98016</v>
      </c>
      <c r="J96">
        <f t="shared" si="12"/>
        <v>58860</v>
      </c>
      <c r="K96">
        <f t="shared" si="13"/>
        <v>1.6652395514780836</v>
      </c>
      <c r="L96">
        <f t="shared" si="14"/>
        <v>107127</v>
      </c>
      <c r="M96">
        <f t="shared" si="15"/>
        <v>7444</v>
      </c>
      <c r="N96">
        <f t="shared" si="16"/>
        <v>58860</v>
      </c>
      <c r="O96">
        <f t="shared" si="17"/>
        <v>99683</v>
      </c>
      <c r="Q96">
        <v>5028</v>
      </c>
      <c r="R96">
        <v>77</v>
      </c>
      <c r="T96">
        <v>-2541.5999999999985</v>
      </c>
      <c r="U96">
        <v>-595.80000000000291</v>
      </c>
      <c r="W96">
        <v>4337.6000000000004</v>
      </c>
      <c r="X96">
        <v>2225</v>
      </c>
      <c r="AF96">
        <v>58860</v>
      </c>
      <c r="AG96">
        <v>1.6652395514780836</v>
      </c>
      <c r="AK96">
        <v>58860</v>
      </c>
      <c r="AL96">
        <v>1.6652395514780836</v>
      </c>
    </row>
    <row r="97" spans="2:38" x14ac:dyDescent="0.25">
      <c r="B97">
        <v>49205</v>
      </c>
      <c r="C97">
        <v>30928</v>
      </c>
      <c r="D97">
        <v>10343</v>
      </c>
      <c r="E97">
        <v>77281</v>
      </c>
      <c r="F97">
        <v>83197</v>
      </c>
      <c r="H97">
        <v>73294</v>
      </c>
      <c r="J97">
        <f t="shared" si="12"/>
        <v>50190.8</v>
      </c>
      <c r="K97">
        <f t="shared" si="13"/>
        <v>1.4603074667070459</v>
      </c>
      <c r="L97">
        <f t="shared" si="14"/>
        <v>83197</v>
      </c>
      <c r="M97">
        <f t="shared" si="15"/>
        <v>10343</v>
      </c>
      <c r="N97">
        <f t="shared" si="16"/>
        <v>50190.8</v>
      </c>
      <c r="O97">
        <f t="shared" si="17"/>
        <v>72854</v>
      </c>
      <c r="Q97">
        <v>3799</v>
      </c>
      <c r="R97">
        <v>-1157</v>
      </c>
      <c r="T97">
        <v>769.40000000000146</v>
      </c>
      <c r="U97">
        <v>1440.6000000000058</v>
      </c>
      <c r="W97">
        <v>3075.3999999999996</v>
      </c>
      <c r="X97">
        <v>1553</v>
      </c>
      <c r="Z97">
        <v>50190.8</v>
      </c>
      <c r="AA97">
        <v>1.4603074667070459</v>
      </c>
      <c r="AK97">
        <v>50190.8</v>
      </c>
      <c r="AL97">
        <v>1.4603074667070459</v>
      </c>
    </row>
    <row r="98" spans="2:38" x14ac:dyDescent="0.25">
      <c r="B98">
        <v>12412</v>
      </c>
      <c r="C98">
        <v>8166</v>
      </c>
      <c r="D98">
        <v>62892</v>
      </c>
      <c r="E98">
        <v>56570</v>
      </c>
      <c r="F98">
        <v>91476</v>
      </c>
      <c r="H98">
        <v>63084</v>
      </c>
      <c r="J98">
        <f t="shared" si="12"/>
        <v>46303.199999999997</v>
      </c>
      <c r="K98">
        <f t="shared" ref="K98:K129" si="18">H98/J98</f>
        <v>1.3624112372363033</v>
      </c>
      <c r="L98">
        <f t="shared" si="14"/>
        <v>91476</v>
      </c>
      <c r="M98">
        <f t="shared" si="15"/>
        <v>8166</v>
      </c>
      <c r="N98">
        <f t="shared" si="16"/>
        <v>46303.199999999997</v>
      </c>
      <c r="O98">
        <f t="shared" si="17"/>
        <v>83310</v>
      </c>
      <c r="Q98">
        <v>1584</v>
      </c>
      <c r="R98">
        <v>-2253</v>
      </c>
      <c r="T98">
        <v>2023.1999999999971</v>
      </c>
      <c r="U98">
        <v>591.79999999999563</v>
      </c>
      <c r="W98">
        <v>5550</v>
      </c>
      <c r="X98">
        <v>630.59999999999991</v>
      </c>
      <c r="Z98">
        <v>46303.199999999997</v>
      </c>
      <c r="AA98">
        <v>1.3624112372363033</v>
      </c>
      <c r="AK98">
        <v>46303.199999999997</v>
      </c>
      <c r="AL98">
        <v>1.3624112372363033</v>
      </c>
    </row>
    <row r="99" spans="2:38" x14ac:dyDescent="0.25">
      <c r="B99">
        <v>53857</v>
      </c>
      <c r="C99">
        <v>104097</v>
      </c>
      <c r="D99">
        <v>62323</v>
      </c>
      <c r="E99">
        <v>95510</v>
      </c>
      <c r="F99">
        <v>81656</v>
      </c>
      <c r="H99">
        <v>79809</v>
      </c>
      <c r="J99">
        <f t="shared" si="12"/>
        <v>79488.600000000006</v>
      </c>
      <c r="K99">
        <f t="shared" si="18"/>
        <v>1.004030766675976</v>
      </c>
      <c r="L99">
        <f t="shared" si="14"/>
        <v>104097</v>
      </c>
      <c r="M99">
        <f t="shared" si="15"/>
        <v>53857</v>
      </c>
      <c r="N99">
        <f t="shared" si="16"/>
        <v>79488.600000000006</v>
      </c>
      <c r="O99">
        <f t="shared" si="17"/>
        <v>50240</v>
      </c>
      <c r="Q99">
        <v>-1248</v>
      </c>
      <c r="R99">
        <v>-1025</v>
      </c>
      <c r="T99">
        <v>1383.6000000000058</v>
      </c>
      <c r="U99">
        <v>412.80000000000291</v>
      </c>
      <c r="W99">
        <v>2032</v>
      </c>
      <c r="X99">
        <v>416</v>
      </c>
      <c r="AB99">
        <v>79488.600000000006</v>
      </c>
      <c r="AC99">
        <v>1.004030766675976</v>
      </c>
      <c r="AI99">
        <v>79488.600000000006</v>
      </c>
      <c r="AJ99">
        <v>1.004030766675976</v>
      </c>
    </row>
    <row r="100" spans="2:38" x14ac:dyDescent="0.25">
      <c r="B100">
        <v>13135</v>
      </c>
      <c r="C100">
        <v>25896</v>
      </c>
      <c r="D100">
        <v>106345</v>
      </c>
      <c r="E100">
        <v>18991</v>
      </c>
      <c r="F100">
        <v>57495</v>
      </c>
      <c r="H100">
        <v>59428</v>
      </c>
      <c r="J100">
        <f t="shared" si="12"/>
        <v>44372.4</v>
      </c>
      <c r="K100">
        <f t="shared" si="18"/>
        <v>1.3393010069322371</v>
      </c>
      <c r="L100">
        <f t="shared" si="14"/>
        <v>106345</v>
      </c>
      <c r="M100">
        <f t="shared" si="15"/>
        <v>13135</v>
      </c>
      <c r="N100">
        <f t="shared" si="16"/>
        <v>44372.4</v>
      </c>
      <c r="O100">
        <f t="shared" si="17"/>
        <v>93210</v>
      </c>
      <c r="Q100">
        <v>1372</v>
      </c>
      <c r="R100">
        <v>-2932</v>
      </c>
      <c r="T100">
        <v>-571.79999999999563</v>
      </c>
      <c r="U100">
        <v>896</v>
      </c>
      <c r="W100">
        <v>3264.2</v>
      </c>
      <c r="X100">
        <v>2628.8</v>
      </c>
      <c r="Z100">
        <v>44372.4</v>
      </c>
      <c r="AA100">
        <v>1.3393010069322371</v>
      </c>
      <c r="AK100">
        <v>44372.4</v>
      </c>
      <c r="AL100">
        <v>1.3393010069322371</v>
      </c>
    </row>
    <row r="101" spans="2:38" x14ac:dyDescent="0.25">
      <c r="B101">
        <v>110880</v>
      </c>
      <c r="C101">
        <v>97081</v>
      </c>
      <c r="D101">
        <v>7252</v>
      </c>
      <c r="E101">
        <v>89122</v>
      </c>
      <c r="F101">
        <v>69448</v>
      </c>
      <c r="H101">
        <v>87457</v>
      </c>
      <c r="J101">
        <f t="shared" si="12"/>
        <v>74756.600000000006</v>
      </c>
      <c r="K101">
        <f t="shared" si="18"/>
        <v>1.1698900163998898</v>
      </c>
      <c r="L101">
        <f t="shared" si="14"/>
        <v>110880</v>
      </c>
      <c r="M101">
        <f t="shared" si="15"/>
        <v>7252</v>
      </c>
      <c r="N101">
        <f t="shared" si="16"/>
        <v>74756.600000000006</v>
      </c>
      <c r="O101">
        <f t="shared" si="17"/>
        <v>103628</v>
      </c>
      <c r="Q101">
        <v>5539</v>
      </c>
      <c r="R101">
        <v>1281</v>
      </c>
      <c r="T101">
        <v>2162</v>
      </c>
      <c r="U101">
        <v>597</v>
      </c>
      <c r="W101">
        <v>2162</v>
      </c>
      <c r="X101">
        <v>819.8</v>
      </c>
      <c r="AB101">
        <v>74756.600000000006</v>
      </c>
      <c r="AC101">
        <v>1.1698900163998898</v>
      </c>
      <c r="AI101">
        <v>74756.600000000006</v>
      </c>
      <c r="AJ101">
        <v>1.1698900163998898</v>
      </c>
    </row>
    <row r="103" spans="2:38" x14ac:dyDescent="0.25">
      <c r="B103">
        <v>4542809</v>
      </c>
      <c r="C103">
        <v>4477963</v>
      </c>
      <c r="D103">
        <v>4725153</v>
      </c>
      <c r="E103">
        <v>4639101</v>
      </c>
      <c r="F103">
        <v>4550361</v>
      </c>
    </row>
  </sheetData>
  <pageMargins left="0.7" right="0.7" top="0.75" bottom="0.75" header="0.3" footer="0.3"/>
  <drawing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95F0C6-B659-4A32-B233-7DF13CA75641}">
  <dimension ref="A1:AL103"/>
  <sheetViews>
    <sheetView workbookViewId="0"/>
  </sheetViews>
  <sheetFormatPr defaultRowHeight="15" x14ac:dyDescent="0.25"/>
  <sheetData>
    <row r="1" spans="1:38" x14ac:dyDescent="0.25">
      <c r="A1" t="s">
        <v>4</v>
      </c>
    </row>
    <row r="2" spans="1:38" x14ac:dyDescent="0.25">
      <c r="B2">
        <v>114084</v>
      </c>
      <c r="C2">
        <v>85868</v>
      </c>
      <c r="D2">
        <v>114216</v>
      </c>
      <c r="E2">
        <v>49576</v>
      </c>
      <c r="F2">
        <v>74289</v>
      </c>
      <c r="H2">
        <v>130849</v>
      </c>
      <c r="J2">
        <f t="shared" ref="J2:J33" si="0">AVERAGE(B2:F2)</f>
        <v>87606.6</v>
      </c>
      <c r="K2">
        <f t="shared" ref="K2:K33" si="1">H2/J2</f>
        <v>1.4935975143425266</v>
      </c>
      <c r="L2">
        <f t="shared" ref="L2:L33" si="2">MAX(B2:F2)</f>
        <v>114216</v>
      </c>
      <c r="M2">
        <f t="shared" ref="M2:M33" si="3">MIN(B2:F2)</f>
        <v>49576</v>
      </c>
      <c r="N2">
        <f t="shared" ref="N2:N33" si="4">AVERAGE(B2:F2)</f>
        <v>87606.6</v>
      </c>
      <c r="O2">
        <f t="shared" ref="O2:O33" si="5">L2-M2</f>
        <v>64640</v>
      </c>
      <c r="Q2">
        <v>3544</v>
      </c>
      <c r="R2">
        <v>-468</v>
      </c>
      <c r="T2">
        <v>-92.399999999994179</v>
      </c>
      <c r="U2">
        <v>618.60000000000582</v>
      </c>
      <c r="W2">
        <v>1841.2</v>
      </c>
      <c r="X2">
        <v>1176.2</v>
      </c>
      <c r="AF2">
        <v>87606.6</v>
      </c>
      <c r="AG2">
        <v>1.4935975143425266</v>
      </c>
      <c r="AK2">
        <v>87606.6</v>
      </c>
      <c r="AL2">
        <v>1.4935975143425266</v>
      </c>
    </row>
    <row r="3" spans="1:38" x14ac:dyDescent="0.25">
      <c r="B3">
        <v>17815</v>
      </c>
      <c r="C3">
        <v>6196</v>
      </c>
      <c r="D3">
        <v>99399</v>
      </c>
      <c r="E3">
        <v>79303</v>
      </c>
      <c r="F3">
        <v>56136</v>
      </c>
      <c r="H3">
        <v>103149</v>
      </c>
      <c r="J3">
        <f t="shared" si="0"/>
        <v>51769.8</v>
      </c>
      <c r="K3">
        <f t="shared" si="1"/>
        <v>1.9924550606724383</v>
      </c>
      <c r="L3">
        <f t="shared" si="2"/>
        <v>99399</v>
      </c>
      <c r="M3">
        <f t="shared" si="3"/>
        <v>6196</v>
      </c>
      <c r="N3">
        <f t="shared" si="4"/>
        <v>51769.8</v>
      </c>
      <c r="O3">
        <f t="shared" si="5"/>
        <v>93203</v>
      </c>
      <c r="Q3">
        <v>9669</v>
      </c>
      <c r="R3">
        <v>3613</v>
      </c>
      <c r="T3">
        <v>2594.4000000000015</v>
      </c>
      <c r="U3">
        <v>2330.8000000000029</v>
      </c>
      <c r="W3">
        <v>2969.6</v>
      </c>
      <c r="X3">
        <v>2330.8000000000002</v>
      </c>
      <c r="AD3">
        <v>51769.8</v>
      </c>
      <c r="AE3">
        <v>1.9924550606724383</v>
      </c>
      <c r="AK3">
        <v>51769.8</v>
      </c>
      <c r="AL3">
        <v>1.9924550606724383</v>
      </c>
    </row>
    <row r="4" spans="1:38" x14ac:dyDescent="0.25">
      <c r="B4">
        <v>115995</v>
      </c>
      <c r="C4">
        <v>113156</v>
      </c>
      <c r="D4">
        <v>115115</v>
      </c>
      <c r="E4">
        <v>57696</v>
      </c>
      <c r="F4">
        <v>66642</v>
      </c>
      <c r="H4">
        <v>130883</v>
      </c>
      <c r="J4">
        <f t="shared" si="0"/>
        <v>93720.8</v>
      </c>
      <c r="K4">
        <f t="shared" si="1"/>
        <v>1.3965203028569966</v>
      </c>
      <c r="L4">
        <f t="shared" si="2"/>
        <v>115995</v>
      </c>
      <c r="M4">
        <f t="shared" si="3"/>
        <v>57696</v>
      </c>
      <c r="N4">
        <f t="shared" si="4"/>
        <v>93720.8</v>
      </c>
      <c r="O4">
        <f t="shared" si="5"/>
        <v>58299</v>
      </c>
      <c r="Q4">
        <v>1610</v>
      </c>
      <c r="R4">
        <v>23</v>
      </c>
      <c r="T4">
        <v>1544.6000000000058</v>
      </c>
      <c r="U4">
        <v>-161.80000000000291</v>
      </c>
      <c r="W4">
        <v>2584.6000000000004</v>
      </c>
      <c r="X4">
        <v>288.2</v>
      </c>
      <c r="AB4">
        <v>93720.8</v>
      </c>
      <c r="AC4">
        <v>1.3965203028569966</v>
      </c>
      <c r="AK4">
        <v>93720.8</v>
      </c>
      <c r="AL4">
        <v>1.3965203028569966</v>
      </c>
    </row>
    <row r="5" spans="1:38" x14ac:dyDescent="0.25">
      <c r="B5">
        <v>112617</v>
      </c>
      <c r="C5">
        <v>15670</v>
      </c>
      <c r="D5">
        <v>54764</v>
      </c>
      <c r="E5">
        <v>26415</v>
      </c>
      <c r="F5">
        <v>53992</v>
      </c>
      <c r="H5">
        <v>64382</v>
      </c>
      <c r="J5">
        <f t="shared" si="0"/>
        <v>52691.6</v>
      </c>
      <c r="K5">
        <f t="shared" si="1"/>
        <v>1.2218645856265515</v>
      </c>
      <c r="L5">
        <f t="shared" si="2"/>
        <v>112617</v>
      </c>
      <c r="M5">
        <f t="shared" si="3"/>
        <v>15670</v>
      </c>
      <c r="N5">
        <f t="shared" si="4"/>
        <v>52691.6</v>
      </c>
      <c r="O5">
        <f t="shared" si="5"/>
        <v>96947</v>
      </c>
      <c r="Q5">
        <v>6203</v>
      </c>
      <c r="R5">
        <v>2267</v>
      </c>
      <c r="T5">
        <v>1671.1999999999971</v>
      </c>
      <c r="U5">
        <v>3172</v>
      </c>
      <c r="W5">
        <v>3523.2</v>
      </c>
      <c r="X5">
        <v>3171.9999999999995</v>
      </c>
      <c r="Z5">
        <v>52691.6</v>
      </c>
      <c r="AA5">
        <v>1.2218645856265515</v>
      </c>
      <c r="AI5">
        <v>52691.6</v>
      </c>
      <c r="AJ5">
        <v>1.2218645856265515</v>
      </c>
    </row>
    <row r="6" spans="1:38" x14ac:dyDescent="0.25">
      <c r="B6">
        <v>107234</v>
      </c>
      <c r="C6">
        <v>17467</v>
      </c>
      <c r="D6">
        <v>6104</v>
      </c>
      <c r="E6">
        <v>10034</v>
      </c>
      <c r="F6">
        <v>41488</v>
      </c>
      <c r="H6">
        <v>55821</v>
      </c>
      <c r="J6">
        <f t="shared" si="0"/>
        <v>36465.4</v>
      </c>
      <c r="K6">
        <f t="shared" si="1"/>
        <v>1.5307935741826497</v>
      </c>
      <c r="L6">
        <f t="shared" si="2"/>
        <v>107234</v>
      </c>
      <c r="M6">
        <f t="shared" si="3"/>
        <v>6104</v>
      </c>
      <c r="N6">
        <f t="shared" si="4"/>
        <v>36465.4</v>
      </c>
      <c r="O6">
        <f t="shared" si="5"/>
        <v>101130</v>
      </c>
      <c r="Q6">
        <v>4899</v>
      </c>
      <c r="R6">
        <v>-54</v>
      </c>
      <c r="T6">
        <v>-1025</v>
      </c>
      <c r="U6">
        <v>327.20000000000437</v>
      </c>
      <c r="W6">
        <v>6511</v>
      </c>
      <c r="X6">
        <v>2620.4</v>
      </c>
      <c r="Z6">
        <v>36465.4</v>
      </c>
      <c r="AA6">
        <v>1.5307935741826497</v>
      </c>
      <c r="AI6">
        <v>36465.4</v>
      </c>
      <c r="AJ6">
        <v>1.5307935741826497</v>
      </c>
    </row>
    <row r="7" spans="1:38" x14ac:dyDescent="0.25">
      <c r="B7">
        <v>109533</v>
      </c>
      <c r="C7">
        <v>10261</v>
      </c>
      <c r="D7">
        <v>64238</v>
      </c>
      <c r="E7">
        <v>113713</v>
      </c>
      <c r="F7">
        <v>9038</v>
      </c>
      <c r="H7">
        <v>102623</v>
      </c>
      <c r="J7">
        <f t="shared" si="0"/>
        <v>61356.6</v>
      </c>
      <c r="K7">
        <f t="shared" si="1"/>
        <v>1.6725666024518959</v>
      </c>
      <c r="L7">
        <f t="shared" si="2"/>
        <v>113713</v>
      </c>
      <c r="M7">
        <f t="shared" si="3"/>
        <v>9038</v>
      </c>
      <c r="N7">
        <f t="shared" si="4"/>
        <v>61356.6</v>
      </c>
      <c r="O7">
        <f t="shared" si="5"/>
        <v>104675</v>
      </c>
      <c r="Q7">
        <v>7544</v>
      </c>
      <c r="R7">
        <v>4252</v>
      </c>
      <c r="T7">
        <v>1234.1999999999971</v>
      </c>
      <c r="U7">
        <v>-737.80000000000291</v>
      </c>
      <c r="W7">
        <v>5527.4</v>
      </c>
      <c r="X7">
        <v>756.6</v>
      </c>
      <c r="AD7">
        <v>61356.6</v>
      </c>
      <c r="AE7">
        <v>1.6725666024518959</v>
      </c>
      <c r="AK7">
        <v>61356.6</v>
      </c>
      <c r="AL7">
        <v>1.6725666024518959</v>
      </c>
    </row>
    <row r="8" spans="1:38" x14ac:dyDescent="0.25">
      <c r="B8">
        <v>43273</v>
      </c>
      <c r="C8">
        <v>2728</v>
      </c>
      <c r="D8">
        <v>35698</v>
      </c>
      <c r="E8">
        <v>103108</v>
      </c>
      <c r="F8">
        <v>29871</v>
      </c>
      <c r="H8">
        <v>78037</v>
      </c>
      <c r="J8">
        <f t="shared" si="0"/>
        <v>42935.6</v>
      </c>
      <c r="K8">
        <f t="shared" si="1"/>
        <v>1.8175360307064534</v>
      </c>
      <c r="L8">
        <f t="shared" si="2"/>
        <v>103108</v>
      </c>
      <c r="M8">
        <f t="shared" si="3"/>
        <v>2728</v>
      </c>
      <c r="N8">
        <f t="shared" si="4"/>
        <v>42935.6</v>
      </c>
      <c r="O8">
        <f t="shared" si="5"/>
        <v>100380</v>
      </c>
      <c r="Q8">
        <v>7804</v>
      </c>
      <c r="R8">
        <v>2290</v>
      </c>
      <c r="T8">
        <v>131.59999999999854</v>
      </c>
      <c r="U8">
        <v>-2248.8000000000029</v>
      </c>
      <c r="W8">
        <v>3614.0000000000005</v>
      </c>
      <c r="X8">
        <v>2713.2</v>
      </c>
      <c r="AD8">
        <v>42935.6</v>
      </c>
      <c r="AE8">
        <v>1.8175360307064534</v>
      </c>
      <c r="AK8">
        <v>42935.6</v>
      </c>
      <c r="AL8">
        <v>1.8175360307064534</v>
      </c>
    </row>
    <row r="9" spans="1:38" x14ac:dyDescent="0.25">
      <c r="B9">
        <v>8663</v>
      </c>
      <c r="C9">
        <v>62995</v>
      </c>
      <c r="D9">
        <v>22320</v>
      </c>
      <c r="E9">
        <v>95896</v>
      </c>
      <c r="F9">
        <v>45263</v>
      </c>
      <c r="H9">
        <v>67464</v>
      </c>
      <c r="J9">
        <f t="shared" si="0"/>
        <v>47027.4</v>
      </c>
      <c r="K9">
        <f t="shared" si="1"/>
        <v>1.434567932737085</v>
      </c>
      <c r="L9">
        <f t="shared" si="2"/>
        <v>95896</v>
      </c>
      <c r="M9">
        <f t="shared" si="3"/>
        <v>8663</v>
      </c>
      <c r="N9">
        <f t="shared" si="4"/>
        <v>47027.4</v>
      </c>
      <c r="O9">
        <f t="shared" si="5"/>
        <v>87233</v>
      </c>
      <c r="Q9">
        <v>-3630</v>
      </c>
      <c r="R9">
        <v>-1123</v>
      </c>
      <c r="T9">
        <v>1566.5999999999985</v>
      </c>
      <c r="U9">
        <v>240.59999999999854</v>
      </c>
      <c r="W9">
        <v>4339.3999999999996</v>
      </c>
      <c r="X9">
        <v>819.4</v>
      </c>
      <c r="AD9">
        <v>47027.4</v>
      </c>
      <c r="AE9">
        <v>1.434567932737085</v>
      </c>
      <c r="AK9">
        <v>47027.4</v>
      </c>
      <c r="AL9">
        <v>1.434567932737085</v>
      </c>
    </row>
    <row r="10" spans="1:38" x14ac:dyDescent="0.25">
      <c r="B10">
        <v>13990</v>
      </c>
      <c r="C10">
        <v>29184</v>
      </c>
      <c r="D10">
        <v>47473</v>
      </c>
      <c r="E10">
        <v>26891</v>
      </c>
      <c r="F10">
        <v>92070</v>
      </c>
      <c r="H10">
        <v>83336</v>
      </c>
      <c r="J10">
        <f t="shared" si="0"/>
        <v>41921.599999999999</v>
      </c>
      <c r="K10">
        <f t="shared" si="1"/>
        <v>1.9879012251440786</v>
      </c>
      <c r="L10">
        <f t="shared" si="2"/>
        <v>92070</v>
      </c>
      <c r="M10">
        <f t="shared" si="3"/>
        <v>13990</v>
      </c>
      <c r="N10">
        <f t="shared" si="4"/>
        <v>41921.599999999999</v>
      </c>
      <c r="O10">
        <f t="shared" si="5"/>
        <v>78080</v>
      </c>
      <c r="Q10">
        <v>-1534</v>
      </c>
      <c r="R10">
        <v>376</v>
      </c>
      <c r="T10">
        <v>3250.4000000000015</v>
      </c>
      <c r="U10">
        <v>843.79999999999563</v>
      </c>
      <c r="W10">
        <v>3948.8</v>
      </c>
      <c r="X10">
        <v>871.8</v>
      </c>
      <c r="AD10">
        <v>41921.599999999999</v>
      </c>
      <c r="AE10">
        <v>1.9879012251440786</v>
      </c>
      <c r="AK10">
        <v>41921.599999999999</v>
      </c>
      <c r="AL10">
        <v>1.9879012251440786</v>
      </c>
    </row>
    <row r="11" spans="1:38" x14ac:dyDescent="0.25">
      <c r="B11">
        <v>26618</v>
      </c>
      <c r="C11">
        <v>39703</v>
      </c>
      <c r="D11">
        <v>106960</v>
      </c>
      <c r="E11">
        <v>45755</v>
      </c>
      <c r="F11">
        <v>93241</v>
      </c>
      <c r="H11">
        <v>65551</v>
      </c>
      <c r="J11">
        <f t="shared" si="0"/>
        <v>62455.4</v>
      </c>
      <c r="K11">
        <f t="shared" si="1"/>
        <v>1.0495649695622795</v>
      </c>
      <c r="L11">
        <f t="shared" si="2"/>
        <v>106960</v>
      </c>
      <c r="M11">
        <f t="shared" si="3"/>
        <v>26618</v>
      </c>
      <c r="N11">
        <f t="shared" si="4"/>
        <v>62455.4</v>
      </c>
      <c r="O11">
        <f t="shared" si="5"/>
        <v>80342</v>
      </c>
      <c r="Q11">
        <v>-2345</v>
      </c>
      <c r="R11">
        <v>-4230</v>
      </c>
      <c r="T11">
        <v>-2218</v>
      </c>
      <c r="U11">
        <v>767.40000000000146</v>
      </c>
      <c r="W11">
        <v>3516.8</v>
      </c>
      <c r="X11">
        <v>1827.8</v>
      </c>
      <c r="AB11">
        <v>62455.4</v>
      </c>
      <c r="AC11">
        <v>1.0495649695622795</v>
      </c>
      <c r="AI11">
        <v>62455.4</v>
      </c>
      <c r="AJ11">
        <v>1.0495649695622795</v>
      </c>
    </row>
    <row r="12" spans="1:38" x14ac:dyDescent="0.25">
      <c r="B12">
        <v>11820</v>
      </c>
      <c r="C12">
        <v>21599</v>
      </c>
      <c r="D12">
        <v>101097</v>
      </c>
      <c r="E12">
        <v>89611</v>
      </c>
      <c r="F12">
        <v>30253</v>
      </c>
      <c r="H12">
        <v>110768</v>
      </c>
      <c r="J12">
        <f t="shared" si="0"/>
        <v>50876</v>
      </c>
      <c r="K12">
        <f t="shared" si="1"/>
        <v>2.1772151898734178</v>
      </c>
      <c r="L12">
        <f t="shared" si="2"/>
        <v>101097</v>
      </c>
      <c r="M12">
        <f t="shared" si="3"/>
        <v>11820</v>
      </c>
      <c r="N12">
        <f t="shared" si="4"/>
        <v>50876</v>
      </c>
      <c r="O12">
        <f t="shared" si="5"/>
        <v>89277</v>
      </c>
      <c r="Q12">
        <v>-1900</v>
      </c>
      <c r="R12">
        <v>-1066</v>
      </c>
      <c r="T12">
        <v>-2358.4000000000015</v>
      </c>
      <c r="U12">
        <v>-541.80000000000291</v>
      </c>
      <c r="W12">
        <v>3980</v>
      </c>
      <c r="X12">
        <v>626.6</v>
      </c>
      <c r="AD12">
        <v>50876</v>
      </c>
      <c r="AE12">
        <v>2.1772151898734178</v>
      </c>
      <c r="AK12">
        <v>50876</v>
      </c>
      <c r="AL12">
        <v>2.1772151898734178</v>
      </c>
    </row>
    <row r="13" spans="1:38" x14ac:dyDescent="0.25">
      <c r="B13">
        <v>106407</v>
      </c>
      <c r="C13">
        <v>80361</v>
      </c>
      <c r="D13">
        <v>14193</v>
      </c>
      <c r="E13">
        <v>111603</v>
      </c>
      <c r="F13">
        <v>88909</v>
      </c>
      <c r="H13">
        <v>123817</v>
      </c>
      <c r="J13">
        <f t="shared" si="0"/>
        <v>80294.600000000006</v>
      </c>
      <c r="K13">
        <f t="shared" si="1"/>
        <v>1.5420339599425117</v>
      </c>
      <c r="L13">
        <f t="shared" si="2"/>
        <v>111603</v>
      </c>
      <c r="M13">
        <f t="shared" si="3"/>
        <v>14193</v>
      </c>
      <c r="N13">
        <f t="shared" si="4"/>
        <v>80294.600000000006</v>
      </c>
      <c r="O13">
        <f t="shared" si="5"/>
        <v>97410</v>
      </c>
      <c r="Q13">
        <v>817</v>
      </c>
      <c r="R13">
        <v>-203</v>
      </c>
      <c r="T13">
        <v>4723.4000000000087</v>
      </c>
      <c r="U13">
        <v>1541.8000000000029</v>
      </c>
      <c r="W13">
        <v>4723.3999999999996</v>
      </c>
      <c r="X13">
        <v>2111.8000000000002</v>
      </c>
      <c r="AF13">
        <v>80294.600000000006</v>
      </c>
      <c r="AG13">
        <v>1.5420339599425117</v>
      </c>
      <c r="AK13">
        <v>80294.600000000006</v>
      </c>
      <c r="AL13">
        <v>1.5420339599425117</v>
      </c>
    </row>
    <row r="14" spans="1:38" x14ac:dyDescent="0.25">
      <c r="B14">
        <v>10184</v>
      </c>
      <c r="C14">
        <v>91620</v>
      </c>
      <c r="D14">
        <v>45053</v>
      </c>
      <c r="E14">
        <v>82515</v>
      </c>
      <c r="F14">
        <v>95976</v>
      </c>
      <c r="H14">
        <v>68084</v>
      </c>
      <c r="J14">
        <f t="shared" si="0"/>
        <v>65069.599999999999</v>
      </c>
      <c r="K14">
        <f t="shared" si="1"/>
        <v>1.0463257803951462</v>
      </c>
      <c r="L14">
        <f t="shared" si="2"/>
        <v>95976</v>
      </c>
      <c r="M14">
        <f t="shared" si="3"/>
        <v>10184</v>
      </c>
      <c r="N14">
        <f t="shared" si="4"/>
        <v>65069.599999999999</v>
      </c>
      <c r="O14">
        <f t="shared" si="5"/>
        <v>85792</v>
      </c>
      <c r="Q14">
        <v>1910</v>
      </c>
      <c r="R14">
        <v>630</v>
      </c>
      <c r="T14">
        <v>4529</v>
      </c>
      <c r="U14">
        <v>186.19999999999709</v>
      </c>
      <c r="W14">
        <v>4529</v>
      </c>
      <c r="X14">
        <v>1555.8000000000002</v>
      </c>
      <c r="Z14">
        <v>65069.599999999999</v>
      </c>
      <c r="AA14">
        <v>1.0463257803951462</v>
      </c>
      <c r="AI14">
        <v>65069.599999999999</v>
      </c>
      <c r="AJ14">
        <v>1.0463257803951462</v>
      </c>
    </row>
    <row r="15" spans="1:38" x14ac:dyDescent="0.25">
      <c r="B15">
        <v>41483</v>
      </c>
      <c r="C15">
        <v>32870</v>
      </c>
      <c r="D15">
        <v>15225</v>
      </c>
      <c r="E15">
        <v>9455</v>
      </c>
      <c r="F15">
        <v>84500</v>
      </c>
      <c r="H15">
        <v>53575</v>
      </c>
      <c r="J15">
        <f t="shared" si="0"/>
        <v>36706.6</v>
      </c>
      <c r="K15">
        <f t="shared" si="1"/>
        <v>1.4595467845019698</v>
      </c>
      <c r="L15">
        <f t="shared" si="2"/>
        <v>84500</v>
      </c>
      <c r="M15">
        <f t="shared" si="3"/>
        <v>9455</v>
      </c>
      <c r="N15">
        <f t="shared" si="4"/>
        <v>36706.6</v>
      </c>
      <c r="O15">
        <f t="shared" si="5"/>
        <v>75045</v>
      </c>
      <c r="Q15">
        <v>-6080</v>
      </c>
      <c r="R15">
        <v>-16</v>
      </c>
      <c r="T15">
        <v>-931.40000000000146</v>
      </c>
      <c r="U15">
        <v>-667.40000000000146</v>
      </c>
      <c r="W15">
        <v>3582.6000000000004</v>
      </c>
      <c r="X15">
        <v>667.4</v>
      </c>
      <c r="AD15">
        <v>36706.6</v>
      </c>
      <c r="AE15">
        <v>1.4595467845019698</v>
      </c>
      <c r="AK15">
        <v>36706.6</v>
      </c>
      <c r="AL15">
        <v>1.4595467845019698</v>
      </c>
    </row>
    <row r="16" spans="1:38" x14ac:dyDescent="0.25">
      <c r="B16">
        <v>20025</v>
      </c>
      <c r="C16">
        <v>8182</v>
      </c>
      <c r="D16">
        <v>67555</v>
      </c>
      <c r="E16">
        <v>50190</v>
      </c>
      <c r="F16">
        <v>94439</v>
      </c>
      <c r="H16">
        <v>58725</v>
      </c>
      <c r="J16">
        <f t="shared" si="0"/>
        <v>48078.2</v>
      </c>
      <c r="K16">
        <f t="shared" si="1"/>
        <v>1.2214475583528501</v>
      </c>
      <c r="L16">
        <f t="shared" si="2"/>
        <v>94439</v>
      </c>
      <c r="M16">
        <f t="shared" si="3"/>
        <v>8182</v>
      </c>
      <c r="N16">
        <f t="shared" si="4"/>
        <v>48078.2</v>
      </c>
      <c r="O16">
        <f t="shared" si="5"/>
        <v>86257</v>
      </c>
      <c r="Q16">
        <v>-315</v>
      </c>
      <c r="R16">
        <v>-1080</v>
      </c>
      <c r="T16">
        <v>1953.1999999999971</v>
      </c>
      <c r="U16">
        <v>918</v>
      </c>
      <c r="W16">
        <v>6304.0000000000009</v>
      </c>
      <c r="X16">
        <v>940.00000000000011</v>
      </c>
      <c r="Z16">
        <v>48078.2</v>
      </c>
      <c r="AA16">
        <v>1.2214475583528501</v>
      </c>
      <c r="AK16">
        <v>48078.2</v>
      </c>
      <c r="AL16">
        <v>1.2214475583528501</v>
      </c>
    </row>
    <row r="17" spans="2:38" x14ac:dyDescent="0.25">
      <c r="B17">
        <v>39234</v>
      </c>
      <c r="C17">
        <v>50802</v>
      </c>
      <c r="D17">
        <v>119863</v>
      </c>
      <c r="E17">
        <v>44553</v>
      </c>
      <c r="F17">
        <v>71783</v>
      </c>
      <c r="H17">
        <v>79675</v>
      </c>
      <c r="J17">
        <f t="shared" si="0"/>
        <v>65247</v>
      </c>
      <c r="K17">
        <f t="shared" si="1"/>
        <v>1.2211289407942127</v>
      </c>
      <c r="L17">
        <f t="shared" si="2"/>
        <v>119863</v>
      </c>
      <c r="M17">
        <f t="shared" si="3"/>
        <v>39234</v>
      </c>
      <c r="N17">
        <f t="shared" si="4"/>
        <v>65247</v>
      </c>
      <c r="O17">
        <f t="shared" si="5"/>
        <v>80629</v>
      </c>
      <c r="Q17">
        <v>3538</v>
      </c>
      <c r="R17">
        <v>-333</v>
      </c>
      <c r="T17">
        <v>-3141</v>
      </c>
      <c r="U17">
        <v>75.599999999998545</v>
      </c>
      <c r="W17">
        <v>5857.8</v>
      </c>
      <c r="X17">
        <v>2306.4</v>
      </c>
      <c r="AB17">
        <v>65247</v>
      </c>
      <c r="AC17">
        <v>1.2211289407942127</v>
      </c>
      <c r="AI17">
        <v>65247</v>
      </c>
      <c r="AJ17">
        <v>1.2211289407942127</v>
      </c>
    </row>
    <row r="18" spans="2:38" x14ac:dyDescent="0.25">
      <c r="B18">
        <v>110077</v>
      </c>
      <c r="C18">
        <v>70846</v>
      </c>
      <c r="D18">
        <v>114397</v>
      </c>
      <c r="E18">
        <v>38001</v>
      </c>
      <c r="F18">
        <v>91168</v>
      </c>
      <c r="H18">
        <v>133660</v>
      </c>
      <c r="J18">
        <f t="shared" si="0"/>
        <v>84897.8</v>
      </c>
      <c r="K18">
        <f t="shared" si="1"/>
        <v>1.5743635288546936</v>
      </c>
      <c r="L18">
        <f t="shared" si="2"/>
        <v>114397</v>
      </c>
      <c r="M18">
        <f t="shared" si="3"/>
        <v>38001</v>
      </c>
      <c r="N18">
        <f t="shared" si="4"/>
        <v>84897.8</v>
      </c>
      <c r="O18">
        <f t="shared" si="5"/>
        <v>76396</v>
      </c>
      <c r="Q18">
        <v>2173</v>
      </c>
      <c r="R18">
        <v>1745</v>
      </c>
      <c r="T18">
        <v>-980.80000000000291</v>
      </c>
      <c r="U18">
        <v>-1205</v>
      </c>
      <c r="W18">
        <v>1092</v>
      </c>
      <c r="X18">
        <v>1495</v>
      </c>
      <c r="AF18">
        <v>84897.8</v>
      </c>
      <c r="AG18">
        <v>1.5743635288546936</v>
      </c>
      <c r="AK18">
        <v>84897.8</v>
      </c>
      <c r="AL18">
        <v>1.5743635288546936</v>
      </c>
    </row>
    <row r="19" spans="2:38" x14ac:dyDescent="0.25">
      <c r="B19">
        <v>35823</v>
      </c>
      <c r="C19">
        <v>61257</v>
      </c>
      <c r="D19">
        <v>17496</v>
      </c>
      <c r="E19">
        <v>40494</v>
      </c>
      <c r="F19">
        <v>16496</v>
      </c>
      <c r="H19">
        <v>84326</v>
      </c>
      <c r="J19">
        <f t="shared" si="0"/>
        <v>34313.199999999997</v>
      </c>
      <c r="K19">
        <f t="shared" si="1"/>
        <v>2.4575382068708254</v>
      </c>
      <c r="L19">
        <f t="shared" si="2"/>
        <v>61257</v>
      </c>
      <c r="M19">
        <f t="shared" si="3"/>
        <v>16496</v>
      </c>
      <c r="N19">
        <f t="shared" si="4"/>
        <v>34313.199999999997</v>
      </c>
      <c r="O19">
        <f t="shared" si="5"/>
        <v>44761</v>
      </c>
      <c r="Q19">
        <v>-1036</v>
      </c>
      <c r="R19">
        <v>1</v>
      </c>
      <c r="T19">
        <v>4325.7999999999956</v>
      </c>
      <c r="U19">
        <v>1971.5999999999985</v>
      </c>
      <c r="W19">
        <v>4325.8</v>
      </c>
      <c r="X19">
        <v>1971.6</v>
      </c>
      <c r="AD19">
        <v>34313.199999999997</v>
      </c>
      <c r="AE19">
        <v>2.4575382068708254</v>
      </c>
      <c r="AK19">
        <v>34313.199999999997</v>
      </c>
      <c r="AL19">
        <v>2.4575382068708254</v>
      </c>
    </row>
    <row r="20" spans="2:38" x14ac:dyDescent="0.25">
      <c r="B20">
        <v>81323</v>
      </c>
      <c r="C20">
        <v>91214</v>
      </c>
      <c r="D20">
        <v>112623</v>
      </c>
      <c r="E20">
        <v>27915</v>
      </c>
      <c r="F20">
        <v>116691</v>
      </c>
      <c r="H20">
        <v>131603</v>
      </c>
      <c r="J20">
        <f t="shared" si="0"/>
        <v>85953.2</v>
      </c>
      <c r="K20">
        <f t="shared" si="1"/>
        <v>1.5311006454675335</v>
      </c>
      <c r="L20">
        <f t="shared" si="2"/>
        <v>116691</v>
      </c>
      <c r="M20">
        <f t="shared" si="3"/>
        <v>27915</v>
      </c>
      <c r="N20">
        <f t="shared" si="4"/>
        <v>85953.2</v>
      </c>
      <c r="O20">
        <f t="shared" si="5"/>
        <v>88776</v>
      </c>
      <c r="Q20">
        <v>-5665</v>
      </c>
      <c r="R20">
        <v>-1879</v>
      </c>
      <c r="T20">
        <v>-3566.1999999999971</v>
      </c>
      <c r="U20">
        <v>-1017.1999999999971</v>
      </c>
      <c r="W20">
        <v>3651.7999999999997</v>
      </c>
      <c r="X20">
        <v>1087.1999999999998</v>
      </c>
      <c r="AF20">
        <v>85953.2</v>
      </c>
      <c r="AG20">
        <v>1.5311006454675335</v>
      </c>
      <c r="AK20">
        <v>85953.2</v>
      </c>
      <c r="AL20">
        <v>1.5311006454675335</v>
      </c>
    </row>
    <row r="21" spans="2:38" x14ac:dyDescent="0.25">
      <c r="B21">
        <v>37511</v>
      </c>
      <c r="C21">
        <v>89767</v>
      </c>
      <c r="D21">
        <v>107660</v>
      </c>
      <c r="E21">
        <v>88670</v>
      </c>
      <c r="F21">
        <v>58101</v>
      </c>
      <c r="H21">
        <v>121855</v>
      </c>
      <c r="J21">
        <f t="shared" si="0"/>
        <v>76341.8</v>
      </c>
      <c r="K21">
        <f t="shared" si="1"/>
        <v>1.5961766686140488</v>
      </c>
      <c r="L21">
        <f t="shared" si="2"/>
        <v>107660</v>
      </c>
      <c r="M21">
        <f t="shared" si="3"/>
        <v>37511</v>
      </c>
      <c r="N21">
        <f t="shared" si="4"/>
        <v>76341.8</v>
      </c>
      <c r="O21">
        <f t="shared" si="5"/>
        <v>70149</v>
      </c>
      <c r="Q21">
        <v>3283</v>
      </c>
      <c r="R21">
        <v>-748</v>
      </c>
      <c r="T21">
        <v>-3386.8000000000029</v>
      </c>
      <c r="U21">
        <v>360.19999999999709</v>
      </c>
      <c r="W21">
        <v>4163.2</v>
      </c>
      <c r="X21">
        <v>682.2</v>
      </c>
      <c r="AF21">
        <v>76341.8</v>
      </c>
      <c r="AG21">
        <v>1.5961766686140488</v>
      </c>
      <c r="AK21">
        <v>76341.8</v>
      </c>
      <c r="AL21">
        <v>1.5961766686140488</v>
      </c>
    </row>
    <row r="22" spans="2:38" x14ac:dyDescent="0.25">
      <c r="B22">
        <v>68629</v>
      </c>
      <c r="C22">
        <v>37412</v>
      </c>
      <c r="D22">
        <v>95398</v>
      </c>
      <c r="E22">
        <v>51550</v>
      </c>
      <c r="F22">
        <v>91509</v>
      </c>
      <c r="H22">
        <v>105061</v>
      </c>
      <c r="J22">
        <f t="shared" si="0"/>
        <v>68899.600000000006</v>
      </c>
      <c r="K22">
        <f t="shared" si="1"/>
        <v>1.5248419439300083</v>
      </c>
      <c r="L22">
        <f t="shared" si="2"/>
        <v>95398</v>
      </c>
      <c r="M22">
        <f t="shared" si="3"/>
        <v>37412</v>
      </c>
      <c r="N22">
        <f t="shared" si="4"/>
        <v>68899.600000000006</v>
      </c>
      <c r="O22">
        <f t="shared" si="5"/>
        <v>57986</v>
      </c>
      <c r="Q22">
        <v>5431</v>
      </c>
      <c r="R22">
        <v>2</v>
      </c>
      <c r="T22">
        <v>-1702.3999999999942</v>
      </c>
      <c r="U22">
        <v>-717</v>
      </c>
      <c r="W22">
        <v>3894.3999999999996</v>
      </c>
      <c r="X22">
        <v>1870.6000000000001</v>
      </c>
      <c r="AB22">
        <v>68899.600000000006</v>
      </c>
      <c r="AC22">
        <v>1.5248419439300083</v>
      </c>
      <c r="AK22">
        <v>68899.600000000006</v>
      </c>
      <c r="AL22">
        <v>1.5248419439300083</v>
      </c>
    </row>
    <row r="23" spans="2:38" x14ac:dyDescent="0.25">
      <c r="B23">
        <v>84234</v>
      </c>
      <c r="C23">
        <v>34262</v>
      </c>
      <c r="D23">
        <v>15797</v>
      </c>
      <c r="E23">
        <v>40991</v>
      </c>
      <c r="F23">
        <v>53707</v>
      </c>
      <c r="H23">
        <v>62706</v>
      </c>
      <c r="J23">
        <f t="shared" si="0"/>
        <v>45798.2</v>
      </c>
      <c r="K23">
        <f t="shared" si="1"/>
        <v>1.3691804481398833</v>
      </c>
      <c r="L23">
        <f t="shared" si="2"/>
        <v>84234</v>
      </c>
      <c r="M23">
        <f t="shared" si="3"/>
        <v>15797</v>
      </c>
      <c r="N23">
        <f t="shared" si="4"/>
        <v>45798.2</v>
      </c>
      <c r="O23">
        <f t="shared" si="5"/>
        <v>68437</v>
      </c>
      <c r="Q23">
        <v>-1623</v>
      </c>
      <c r="R23">
        <v>3</v>
      </c>
      <c r="T23">
        <v>1124.5999999999985</v>
      </c>
      <c r="U23">
        <v>-1701</v>
      </c>
      <c r="W23">
        <v>3137.3999999999996</v>
      </c>
      <c r="X23">
        <v>1962.2</v>
      </c>
      <c r="Z23">
        <v>45798.2</v>
      </c>
      <c r="AA23">
        <v>1.3691804481398833</v>
      </c>
      <c r="AK23">
        <v>45798.2</v>
      </c>
      <c r="AL23">
        <v>1.3691804481398833</v>
      </c>
    </row>
    <row r="24" spans="2:38" x14ac:dyDescent="0.25">
      <c r="B24">
        <v>15534</v>
      </c>
      <c r="C24">
        <v>109777</v>
      </c>
      <c r="D24">
        <v>26212</v>
      </c>
      <c r="E24">
        <v>50645</v>
      </c>
      <c r="F24">
        <v>63310</v>
      </c>
      <c r="H24">
        <v>71091</v>
      </c>
      <c r="J24">
        <f t="shared" si="0"/>
        <v>53095.6</v>
      </c>
      <c r="K24">
        <f t="shared" si="1"/>
        <v>1.33892450598543</v>
      </c>
      <c r="L24">
        <f t="shared" si="2"/>
        <v>109777</v>
      </c>
      <c r="M24">
        <f t="shared" si="3"/>
        <v>15534</v>
      </c>
      <c r="N24">
        <f t="shared" si="4"/>
        <v>53095.6</v>
      </c>
      <c r="O24">
        <f t="shared" si="5"/>
        <v>94243</v>
      </c>
      <c r="Q24">
        <v>981</v>
      </c>
      <c r="R24">
        <v>0</v>
      </c>
      <c r="T24">
        <v>1337.1999999999971</v>
      </c>
      <c r="U24">
        <v>28</v>
      </c>
      <c r="W24">
        <v>2604.4</v>
      </c>
      <c r="X24">
        <v>307.19999999999993</v>
      </c>
      <c r="Z24">
        <v>53095.6</v>
      </c>
      <c r="AA24">
        <v>1.33892450598543</v>
      </c>
      <c r="AK24">
        <v>53095.6</v>
      </c>
      <c r="AL24">
        <v>1.33892450598543</v>
      </c>
    </row>
    <row r="25" spans="2:38" x14ac:dyDescent="0.25">
      <c r="B25">
        <v>17278</v>
      </c>
      <c r="C25">
        <v>5554</v>
      </c>
      <c r="D25">
        <v>101896</v>
      </c>
      <c r="E25">
        <v>21177</v>
      </c>
      <c r="F25">
        <v>10522</v>
      </c>
      <c r="H25">
        <v>57973</v>
      </c>
      <c r="J25">
        <f t="shared" si="0"/>
        <v>31285.4</v>
      </c>
      <c r="K25">
        <f t="shared" si="1"/>
        <v>1.853036879822537</v>
      </c>
      <c r="L25">
        <f t="shared" si="2"/>
        <v>101896</v>
      </c>
      <c r="M25">
        <f t="shared" si="3"/>
        <v>5554</v>
      </c>
      <c r="N25">
        <f t="shared" si="4"/>
        <v>31285.4</v>
      </c>
      <c r="O25">
        <f t="shared" si="5"/>
        <v>96342</v>
      </c>
      <c r="Q25">
        <v>1762</v>
      </c>
      <c r="R25">
        <v>-131</v>
      </c>
      <c r="T25">
        <v>953.60000000000218</v>
      </c>
      <c r="U25">
        <v>-398</v>
      </c>
      <c r="W25">
        <v>3355.2</v>
      </c>
      <c r="X25">
        <v>1275.5999999999999</v>
      </c>
      <c r="AD25">
        <v>31285.4</v>
      </c>
      <c r="AE25">
        <v>1.853036879822537</v>
      </c>
      <c r="AK25">
        <v>31285.4</v>
      </c>
      <c r="AL25">
        <v>1.853036879822537</v>
      </c>
    </row>
    <row r="26" spans="2:38" x14ac:dyDescent="0.25">
      <c r="B26">
        <v>69562</v>
      </c>
      <c r="C26">
        <v>38785</v>
      </c>
      <c r="D26">
        <v>6525</v>
      </c>
      <c r="E26">
        <v>26901</v>
      </c>
      <c r="F26">
        <v>100204</v>
      </c>
      <c r="H26">
        <v>69304</v>
      </c>
      <c r="J26">
        <f t="shared" si="0"/>
        <v>48395.4</v>
      </c>
      <c r="K26">
        <f t="shared" si="1"/>
        <v>1.432036929129628</v>
      </c>
      <c r="L26">
        <f t="shared" si="2"/>
        <v>100204</v>
      </c>
      <c r="M26">
        <f t="shared" si="3"/>
        <v>6525</v>
      </c>
      <c r="N26">
        <f t="shared" si="4"/>
        <v>48395.4</v>
      </c>
      <c r="O26">
        <f t="shared" si="5"/>
        <v>93679</v>
      </c>
      <c r="Q26">
        <v>2884</v>
      </c>
      <c r="R26">
        <v>4347</v>
      </c>
      <c r="T26">
        <v>2122.8000000000029</v>
      </c>
      <c r="U26">
        <v>789</v>
      </c>
      <c r="W26">
        <v>3610.7999999999997</v>
      </c>
      <c r="X26">
        <v>808.2</v>
      </c>
      <c r="Z26">
        <v>48395.4</v>
      </c>
      <c r="AA26">
        <v>1.432036929129628</v>
      </c>
      <c r="AK26">
        <v>48395.4</v>
      </c>
      <c r="AL26">
        <v>1.432036929129628</v>
      </c>
    </row>
    <row r="27" spans="2:38" x14ac:dyDescent="0.25">
      <c r="B27">
        <v>39037</v>
      </c>
      <c r="C27">
        <v>98846</v>
      </c>
      <c r="D27">
        <v>29412</v>
      </c>
      <c r="E27">
        <v>16992</v>
      </c>
      <c r="F27">
        <v>7363</v>
      </c>
      <c r="H27">
        <v>84713</v>
      </c>
      <c r="J27">
        <f t="shared" si="0"/>
        <v>38330</v>
      </c>
      <c r="K27">
        <f t="shared" si="1"/>
        <v>2.2100965301330548</v>
      </c>
      <c r="L27">
        <f t="shared" si="2"/>
        <v>98846</v>
      </c>
      <c r="M27">
        <f t="shared" si="3"/>
        <v>7363</v>
      </c>
      <c r="N27">
        <f t="shared" si="4"/>
        <v>38330</v>
      </c>
      <c r="O27">
        <f t="shared" si="5"/>
        <v>91483</v>
      </c>
      <c r="Q27">
        <v>-3601</v>
      </c>
      <c r="R27">
        <v>791</v>
      </c>
      <c r="T27">
        <v>2733.8000000000029</v>
      </c>
      <c r="U27">
        <v>1567.8000000000029</v>
      </c>
      <c r="W27">
        <v>4493.3999999999996</v>
      </c>
      <c r="X27">
        <v>1643.4</v>
      </c>
      <c r="AD27">
        <v>38330</v>
      </c>
      <c r="AE27">
        <v>2.2100965301330548</v>
      </c>
      <c r="AK27">
        <v>38330</v>
      </c>
      <c r="AL27">
        <v>2.2100965301330548</v>
      </c>
    </row>
    <row r="28" spans="2:38" x14ac:dyDescent="0.25">
      <c r="B28">
        <v>114453</v>
      </c>
      <c r="C28">
        <v>111797</v>
      </c>
      <c r="D28">
        <v>64688</v>
      </c>
      <c r="E28">
        <v>55863</v>
      </c>
      <c r="F28">
        <v>84688</v>
      </c>
      <c r="H28">
        <v>99853</v>
      </c>
      <c r="J28">
        <f t="shared" si="0"/>
        <v>86297.8</v>
      </c>
      <c r="K28">
        <f t="shared" si="1"/>
        <v>1.1570746878831211</v>
      </c>
      <c r="L28">
        <f t="shared" si="2"/>
        <v>114453</v>
      </c>
      <c r="M28">
        <f t="shared" si="3"/>
        <v>55863</v>
      </c>
      <c r="N28">
        <f t="shared" si="4"/>
        <v>86297.8</v>
      </c>
      <c r="O28">
        <f t="shared" si="5"/>
        <v>58590</v>
      </c>
      <c r="Q28">
        <v>4405</v>
      </c>
      <c r="R28">
        <v>1391</v>
      </c>
      <c r="T28">
        <v>-3787.3999999999942</v>
      </c>
      <c r="U28">
        <v>-423.80000000000291</v>
      </c>
      <c r="W28">
        <v>4255.8</v>
      </c>
      <c r="X28">
        <v>977.8</v>
      </c>
      <c r="AB28">
        <v>86297.8</v>
      </c>
      <c r="AC28">
        <v>1.1570746878831211</v>
      </c>
      <c r="AI28">
        <v>86297.8</v>
      </c>
      <c r="AJ28">
        <v>1.1570746878831211</v>
      </c>
    </row>
    <row r="29" spans="2:38" x14ac:dyDescent="0.25">
      <c r="B29">
        <v>4564</v>
      </c>
      <c r="C29">
        <v>111386</v>
      </c>
      <c r="D29">
        <v>115238</v>
      </c>
      <c r="E29">
        <v>76488</v>
      </c>
      <c r="F29">
        <v>9647</v>
      </c>
      <c r="H29">
        <v>75116</v>
      </c>
      <c r="J29">
        <f t="shared" si="0"/>
        <v>63464.6</v>
      </c>
      <c r="K29">
        <f t="shared" si="1"/>
        <v>1.1835889614052559</v>
      </c>
      <c r="L29">
        <f t="shared" si="2"/>
        <v>115238</v>
      </c>
      <c r="M29">
        <f t="shared" si="3"/>
        <v>4564</v>
      </c>
      <c r="N29">
        <f t="shared" si="4"/>
        <v>63464.6</v>
      </c>
      <c r="O29">
        <f t="shared" si="5"/>
        <v>110674</v>
      </c>
      <c r="Q29">
        <v>1439</v>
      </c>
      <c r="R29">
        <v>1550</v>
      </c>
      <c r="T29">
        <v>-1356.4000000000015</v>
      </c>
      <c r="U29">
        <v>-2275.4000000000015</v>
      </c>
      <c r="W29">
        <v>4591.2</v>
      </c>
      <c r="X29">
        <v>2378.1999999999998</v>
      </c>
      <c r="AB29">
        <v>63464.6</v>
      </c>
      <c r="AC29">
        <v>1.1835889614052559</v>
      </c>
      <c r="AK29">
        <v>63464.6</v>
      </c>
      <c r="AL29">
        <v>1.1835889614052559</v>
      </c>
    </row>
    <row r="30" spans="2:38" x14ac:dyDescent="0.25">
      <c r="B30">
        <v>107701</v>
      </c>
      <c r="C30">
        <v>40771</v>
      </c>
      <c r="D30">
        <v>97911</v>
      </c>
      <c r="E30">
        <v>117195</v>
      </c>
      <c r="F30">
        <v>33669</v>
      </c>
      <c r="H30">
        <v>122056</v>
      </c>
      <c r="J30">
        <f t="shared" si="0"/>
        <v>79449.399999999994</v>
      </c>
      <c r="K30">
        <f t="shared" si="1"/>
        <v>1.5362734016871116</v>
      </c>
      <c r="L30">
        <f t="shared" si="2"/>
        <v>117195</v>
      </c>
      <c r="M30">
        <f t="shared" si="3"/>
        <v>33669</v>
      </c>
      <c r="N30">
        <f t="shared" si="4"/>
        <v>79449.399999999994</v>
      </c>
      <c r="O30">
        <f t="shared" si="5"/>
        <v>83526</v>
      </c>
      <c r="Q30">
        <v>3115</v>
      </c>
      <c r="R30">
        <v>-12</v>
      </c>
      <c r="T30">
        <v>-1410.8000000000029</v>
      </c>
      <c r="U30">
        <v>693</v>
      </c>
      <c r="W30">
        <v>3232.3999999999996</v>
      </c>
      <c r="X30">
        <v>717.4</v>
      </c>
      <c r="AF30">
        <v>79449.399999999994</v>
      </c>
      <c r="AG30">
        <v>1.5362734016871116</v>
      </c>
      <c r="AK30">
        <v>79449.399999999994</v>
      </c>
      <c r="AL30">
        <v>1.5362734016871116</v>
      </c>
    </row>
    <row r="31" spans="2:38" x14ac:dyDescent="0.25">
      <c r="B31">
        <v>86873</v>
      </c>
      <c r="C31">
        <v>86497</v>
      </c>
      <c r="D31">
        <v>39315</v>
      </c>
      <c r="E31">
        <v>113084</v>
      </c>
      <c r="F31">
        <v>114109</v>
      </c>
      <c r="H31">
        <v>98851</v>
      </c>
      <c r="J31">
        <f t="shared" si="0"/>
        <v>87975.6</v>
      </c>
      <c r="K31">
        <f t="shared" si="1"/>
        <v>1.1236183669108253</v>
      </c>
      <c r="L31">
        <f t="shared" si="2"/>
        <v>114109</v>
      </c>
      <c r="M31">
        <f t="shared" si="3"/>
        <v>39315</v>
      </c>
      <c r="N31">
        <f t="shared" si="4"/>
        <v>87975.6</v>
      </c>
      <c r="O31">
        <f t="shared" si="5"/>
        <v>74794</v>
      </c>
      <c r="Q31">
        <v>-3854</v>
      </c>
      <c r="R31">
        <v>-974</v>
      </c>
      <c r="T31">
        <v>-2724.5999999999913</v>
      </c>
      <c r="U31">
        <v>-251.19999999999709</v>
      </c>
      <c r="W31">
        <v>2724.6</v>
      </c>
      <c r="X31">
        <v>757.2</v>
      </c>
      <c r="AB31">
        <v>87975.6</v>
      </c>
      <c r="AC31">
        <v>1.1236183669108253</v>
      </c>
      <c r="AI31">
        <v>87975.6</v>
      </c>
      <c r="AJ31">
        <v>1.1236183669108253</v>
      </c>
    </row>
    <row r="32" spans="2:38" x14ac:dyDescent="0.25">
      <c r="B32">
        <v>115541</v>
      </c>
      <c r="C32">
        <v>32045</v>
      </c>
      <c r="D32">
        <v>15068</v>
      </c>
      <c r="E32">
        <v>90440</v>
      </c>
      <c r="F32">
        <v>57150</v>
      </c>
      <c r="H32">
        <v>75762</v>
      </c>
      <c r="J32">
        <f t="shared" si="0"/>
        <v>62048.800000000003</v>
      </c>
      <c r="K32">
        <f t="shared" si="1"/>
        <v>1.2210066915073297</v>
      </c>
      <c r="L32">
        <f t="shared" si="2"/>
        <v>115541</v>
      </c>
      <c r="M32">
        <f t="shared" si="3"/>
        <v>15068</v>
      </c>
      <c r="N32">
        <f t="shared" si="4"/>
        <v>62048.800000000003</v>
      </c>
      <c r="O32">
        <f t="shared" si="5"/>
        <v>100473</v>
      </c>
      <c r="Q32">
        <v>6759</v>
      </c>
      <c r="R32">
        <v>167</v>
      </c>
      <c r="T32">
        <v>-90.799999999995634</v>
      </c>
      <c r="U32">
        <v>463.40000000000146</v>
      </c>
      <c r="W32">
        <v>1777.2</v>
      </c>
      <c r="X32">
        <v>1167</v>
      </c>
      <c r="AB32">
        <v>62048.800000000003</v>
      </c>
      <c r="AC32">
        <v>1.2210066915073297</v>
      </c>
      <c r="AI32">
        <v>62048.800000000003</v>
      </c>
      <c r="AJ32">
        <v>1.2210066915073297</v>
      </c>
    </row>
    <row r="33" spans="2:38" x14ac:dyDescent="0.25">
      <c r="B33">
        <v>78171</v>
      </c>
      <c r="C33">
        <v>109529</v>
      </c>
      <c r="D33">
        <v>25484</v>
      </c>
      <c r="E33">
        <v>49954</v>
      </c>
      <c r="F33">
        <v>42691</v>
      </c>
      <c r="H33">
        <v>120789</v>
      </c>
      <c r="J33">
        <f t="shared" si="0"/>
        <v>61165.8</v>
      </c>
      <c r="K33">
        <f t="shared" si="1"/>
        <v>1.974780024131132</v>
      </c>
      <c r="L33">
        <f t="shared" si="2"/>
        <v>109529</v>
      </c>
      <c r="M33">
        <f t="shared" si="3"/>
        <v>25484</v>
      </c>
      <c r="N33">
        <f t="shared" si="4"/>
        <v>61165.8</v>
      </c>
      <c r="O33">
        <f t="shared" si="5"/>
        <v>84045</v>
      </c>
      <c r="Q33">
        <v>1110</v>
      </c>
      <c r="R33">
        <v>28</v>
      </c>
      <c r="T33">
        <v>-924.59999999999854</v>
      </c>
      <c r="U33">
        <v>4</v>
      </c>
      <c r="W33">
        <v>1032.1999999999998</v>
      </c>
      <c r="X33">
        <v>4</v>
      </c>
      <c r="AF33">
        <v>61165.8</v>
      </c>
      <c r="AG33">
        <v>1.974780024131132</v>
      </c>
      <c r="AK33">
        <v>61165.8</v>
      </c>
      <c r="AL33">
        <v>1.974780024131132</v>
      </c>
    </row>
    <row r="34" spans="2:38" x14ac:dyDescent="0.25">
      <c r="B34">
        <v>65410</v>
      </c>
      <c r="C34">
        <v>115553</v>
      </c>
      <c r="D34">
        <v>108425</v>
      </c>
      <c r="E34">
        <v>12008</v>
      </c>
      <c r="F34">
        <v>20510</v>
      </c>
      <c r="H34">
        <v>123674</v>
      </c>
      <c r="J34">
        <f t="shared" ref="J34:J65" si="6">AVERAGE(B34:F34)</f>
        <v>64381.2</v>
      </c>
      <c r="K34">
        <f t="shared" ref="K34:K65" si="7">H34/J34</f>
        <v>1.9209645051661044</v>
      </c>
      <c r="L34">
        <f t="shared" ref="L34:L65" si="8">MAX(B34:F34)</f>
        <v>115553</v>
      </c>
      <c r="M34">
        <f t="shared" ref="M34:M65" si="9">MIN(B34:F34)</f>
        <v>12008</v>
      </c>
      <c r="N34">
        <f t="shared" ref="N34:N65" si="10">AVERAGE(B34:F34)</f>
        <v>64381.2</v>
      </c>
      <c r="O34">
        <f t="shared" ref="O34:O65" si="11">L34-M34</f>
        <v>103545</v>
      </c>
      <c r="Q34">
        <v>-64</v>
      </c>
      <c r="R34">
        <v>488</v>
      </c>
      <c r="T34">
        <v>470.39999999999418</v>
      </c>
      <c r="U34">
        <v>-227.80000000000291</v>
      </c>
      <c r="W34">
        <v>4863.6000000000004</v>
      </c>
      <c r="X34">
        <v>1549</v>
      </c>
      <c r="AF34">
        <v>64381.2</v>
      </c>
      <c r="AG34">
        <v>1.9209645051661044</v>
      </c>
      <c r="AK34">
        <v>64381.2</v>
      </c>
      <c r="AL34">
        <v>1.9209645051661044</v>
      </c>
    </row>
    <row r="35" spans="2:38" x14ac:dyDescent="0.25">
      <c r="B35">
        <v>89237</v>
      </c>
      <c r="C35">
        <v>112716</v>
      </c>
      <c r="D35">
        <v>44901</v>
      </c>
      <c r="E35">
        <v>85748</v>
      </c>
      <c r="F35">
        <v>115747</v>
      </c>
      <c r="H35">
        <v>116020</v>
      </c>
      <c r="J35">
        <f t="shared" si="6"/>
        <v>89669.8</v>
      </c>
      <c r="K35">
        <f t="shared" si="7"/>
        <v>1.2938581328384806</v>
      </c>
      <c r="L35">
        <f t="shared" si="8"/>
        <v>115747</v>
      </c>
      <c r="M35">
        <f t="shared" si="9"/>
        <v>44901</v>
      </c>
      <c r="N35">
        <f t="shared" si="10"/>
        <v>89669.8</v>
      </c>
      <c r="O35">
        <f t="shared" si="11"/>
        <v>70846</v>
      </c>
      <c r="Q35">
        <v>3721</v>
      </c>
      <c r="R35">
        <v>0</v>
      </c>
      <c r="T35">
        <v>-120.19999999999709</v>
      </c>
      <c r="U35">
        <v>275.60000000000582</v>
      </c>
      <c r="W35">
        <v>2067.4</v>
      </c>
      <c r="X35">
        <v>418.79999999999995</v>
      </c>
      <c r="AB35">
        <v>89669.8</v>
      </c>
      <c r="AC35">
        <v>1.2938581328384806</v>
      </c>
      <c r="AK35">
        <v>89669.8</v>
      </c>
      <c r="AL35">
        <v>1.2938581328384806</v>
      </c>
    </row>
    <row r="36" spans="2:38" x14ac:dyDescent="0.25">
      <c r="B36">
        <v>16592</v>
      </c>
      <c r="C36">
        <v>61369</v>
      </c>
      <c r="D36">
        <v>18735</v>
      </c>
      <c r="E36">
        <v>46117</v>
      </c>
      <c r="F36">
        <v>40314</v>
      </c>
      <c r="H36">
        <v>67131</v>
      </c>
      <c r="J36">
        <f t="shared" si="6"/>
        <v>36625.4</v>
      </c>
      <c r="K36">
        <f t="shared" si="7"/>
        <v>1.8329083095338208</v>
      </c>
      <c r="L36">
        <f t="shared" si="8"/>
        <v>61369</v>
      </c>
      <c r="M36">
        <f t="shared" si="9"/>
        <v>16592</v>
      </c>
      <c r="N36">
        <f t="shared" si="10"/>
        <v>36625.4</v>
      </c>
      <c r="O36">
        <f t="shared" si="11"/>
        <v>44777</v>
      </c>
      <c r="Q36">
        <v>1203</v>
      </c>
      <c r="R36">
        <v>2</v>
      </c>
      <c r="T36">
        <v>1299.8000000000029</v>
      </c>
      <c r="U36">
        <v>1939.5999999999985</v>
      </c>
      <c r="W36">
        <v>3306.6</v>
      </c>
      <c r="X36">
        <v>2066.3999999999996</v>
      </c>
      <c r="AD36">
        <v>36625.4</v>
      </c>
      <c r="AE36">
        <v>1.8329083095338208</v>
      </c>
      <c r="AK36">
        <v>36625.4</v>
      </c>
      <c r="AL36">
        <v>1.8329083095338208</v>
      </c>
    </row>
    <row r="37" spans="2:38" x14ac:dyDescent="0.25">
      <c r="B37">
        <v>13891</v>
      </c>
      <c r="C37">
        <v>78322</v>
      </c>
      <c r="D37">
        <v>56089</v>
      </c>
      <c r="E37">
        <v>27885</v>
      </c>
      <c r="F37">
        <v>20968</v>
      </c>
      <c r="H37">
        <v>93620</v>
      </c>
      <c r="J37">
        <f t="shared" si="6"/>
        <v>39431</v>
      </c>
      <c r="K37">
        <f t="shared" si="7"/>
        <v>2.3742740483376026</v>
      </c>
      <c r="L37">
        <f t="shared" si="8"/>
        <v>78322</v>
      </c>
      <c r="M37">
        <f t="shared" si="9"/>
        <v>13891</v>
      </c>
      <c r="N37">
        <f t="shared" si="10"/>
        <v>39431</v>
      </c>
      <c r="O37">
        <f t="shared" si="11"/>
        <v>64431</v>
      </c>
      <c r="Q37">
        <v>878</v>
      </c>
      <c r="R37">
        <v>-471</v>
      </c>
      <c r="T37">
        <v>-1232.8000000000029</v>
      </c>
      <c r="U37">
        <v>-433.80000000000291</v>
      </c>
      <c r="W37">
        <v>4942.8</v>
      </c>
      <c r="X37">
        <v>3180.2</v>
      </c>
      <c r="AD37">
        <v>39431</v>
      </c>
      <c r="AE37">
        <v>2.3742740483376026</v>
      </c>
      <c r="AK37">
        <v>39431</v>
      </c>
      <c r="AL37">
        <v>2.3742740483376026</v>
      </c>
    </row>
    <row r="38" spans="2:38" x14ac:dyDescent="0.25">
      <c r="B38">
        <v>111311</v>
      </c>
      <c r="C38">
        <v>86415</v>
      </c>
      <c r="D38">
        <v>79142</v>
      </c>
      <c r="E38">
        <v>77737</v>
      </c>
      <c r="F38">
        <v>16693</v>
      </c>
      <c r="H38">
        <v>133269</v>
      </c>
      <c r="J38">
        <f t="shared" si="6"/>
        <v>74259.600000000006</v>
      </c>
      <c r="K38">
        <f t="shared" si="7"/>
        <v>1.7946366530387989</v>
      </c>
      <c r="L38">
        <f t="shared" si="8"/>
        <v>111311</v>
      </c>
      <c r="M38">
        <f t="shared" si="9"/>
        <v>16693</v>
      </c>
      <c r="N38">
        <f t="shared" si="10"/>
        <v>74259.600000000006</v>
      </c>
      <c r="O38">
        <f t="shared" si="11"/>
        <v>94618</v>
      </c>
      <c r="Q38">
        <v>6333</v>
      </c>
      <c r="R38">
        <v>3173</v>
      </c>
      <c r="T38">
        <v>-745.79999999998836</v>
      </c>
      <c r="U38">
        <v>1233.8000000000029</v>
      </c>
      <c r="W38">
        <v>2257.4</v>
      </c>
      <c r="X38">
        <v>2010.2</v>
      </c>
      <c r="AF38">
        <v>74259.600000000006</v>
      </c>
      <c r="AG38">
        <v>1.7946366530387989</v>
      </c>
      <c r="AK38">
        <v>74259.600000000006</v>
      </c>
      <c r="AL38">
        <v>1.7946366530387989</v>
      </c>
    </row>
    <row r="39" spans="2:38" x14ac:dyDescent="0.25">
      <c r="B39">
        <v>53406</v>
      </c>
      <c r="C39">
        <v>104824</v>
      </c>
      <c r="D39">
        <v>107115</v>
      </c>
      <c r="E39">
        <v>88110</v>
      </c>
      <c r="F39">
        <v>65528</v>
      </c>
      <c r="H39">
        <v>95716</v>
      </c>
      <c r="J39">
        <f t="shared" si="6"/>
        <v>83796.600000000006</v>
      </c>
      <c r="K39">
        <f t="shared" si="7"/>
        <v>1.142242048006721</v>
      </c>
      <c r="L39">
        <f t="shared" si="8"/>
        <v>107115</v>
      </c>
      <c r="M39">
        <f t="shared" si="9"/>
        <v>53406</v>
      </c>
      <c r="N39">
        <f t="shared" si="10"/>
        <v>83796.600000000006</v>
      </c>
      <c r="O39">
        <f t="shared" si="11"/>
        <v>53709</v>
      </c>
      <c r="Q39">
        <v>2728</v>
      </c>
      <c r="R39">
        <v>23</v>
      </c>
      <c r="T39">
        <v>-1467</v>
      </c>
      <c r="U39">
        <v>-178.19999999999709</v>
      </c>
      <c r="W39">
        <v>4084.2</v>
      </c>
      <c r="X39">
        <v>1097.3999999999999</v>
      </c>
      <c r="AB39">
        <v>83796.600000000006</v>
      </c>
      <c r="AC39">
        <v>1.142242048006721</v>
      </c>
      <c r="AI39">
        <v>83796.600000000006</v>
      </c>
      <c r="AJ39">
        <v>1.142242048006721</v>
      </c>
    </row>
    <row r="40" spans="2:38" x14ac:dyDescent="0.25">
      <c r="B40">
        <v>114739</v>
      </c>
      <c r="C40">
        <v>89679</v>
      </c>
      <c r="D40">
        <v>19901</v>
      </c>
      <c r="E40">
        <v>44472</v>
      </c>
      <c r="F40">
        <v>5965</v>
      </c>
      <c r="H40">
        <v>88067</v>
      </c>
      <c r="J40">
        <f t="shared" si="6"/>
        <v>54951.199999999997</v>
      </c>
      <c r="K40">
        <f t="shared" si="7"/>
        <v>1.6026401607244247</v>
      </c>
      <c r="L40">
        <f t="shared" si="8"/>
        <v>114739</v>
      </c>
      <c r="M40">
        <f t="shared" si="9"/>
        <v>5965</v>
      </c>
      <c r="N40">
        <f t="shared" si="10"/>
        <v>54951.199999999997</v>
      </c>
      <c r="O40">
        <f t="shared" si="11"/>
        <v>108774</v>
      </c>
      <c r="Q40">
        <v>2951</v>
      </c>
      <c r="R40">
        <v>-13</v>
      </c>
      <c r="T40">
        <v>2553.1999999999971</v>
      </c>
      <c r="U40">
        <v>651.59999999999854</v>
      </c>
      <c r="W40">
        <v>5362.8</v>
      </c>
      <c r="X40">
        <v>1257.2</v>
      </c>
      <c r="AD40">
        <v>54951.199999999997</v>
      </c>
      <c r="AE40">
        <v>1.6026401607244247</v>
      </c>
      <c r="AK40">
        <v>54951.199999999997</v>
      </c>
      <c r="AL40">
        <v>1.6026401607244247</v>
      </c>
    </row>
    <row r="41" spans="2:38" x14ac:dyDescent="0.25">
      <c r="B41">
        <v>92932</v>
      </c>
      <c r="C41">
        <v>68612</v>
      </c>
      <c r="D41">
        <v>60148</v>
      </c>
      <c r="E41">
        <v>11763</v>
      </c>
      <c r="F41">
        <v>94515</v>
      </c>
      <c r="H41">
        <v>104563</v>
      </c>
      <c r="J41">
        <f t="shared" si="6"/>
        <v>65594</v>
      </c>
      <c r="K41">
        <f t="shared" si="7"/>
        <v>1.594093972009635</v>
      </c>
      <c r="L41">
        <f t="shared" si="8"/>
        <v>94515</v>
      </c>
      <c r="M41">
        <f t="shared" si="9"/>
        <v>11763</v>
      </c>
      <c r="N41">
        <f t="shared" si="10"/>
        <v>65594</v>
      </c>
      <c r="O41">
        <f t="shared" si="11"/>
        <v>82752</v>
      </c>
      <c r="Q41">
        <v>2473</v>
      </c>
      <c r="R41">
        <v>1411</v>
      </c>
      <c r="T41">
        <v>-1760.8000000000029</v>
      </c>
      <c r="U41">
        <v>-23.600000000005821</v>
      </c>
      <c r="W41">
        <v>4193.9999999999991</v>
      </c>
      <c r="X41">
        <v>1154</v>
      </c>
      <c r="AF41">
        <v>65594</v>
      </c>
      <c r="AG41">
        <v>1.594093972009635</v>
      </c>
      <c r="AK41">
        <v>65594</v>
      </c>
      <c r="AL41">
        <v>1.594093972009635</v>
      </c>
    </row>
    <row r="42" spans="2:38" x14ac:dyDescent="0.25">
      <c r="B42">
        <v>82678</v>
      </c>
      <c r="C42">
        <v>44313</v>
      </c>
      <c r="D42">
        <v>39794</v>
      </c>
      <c r="E42">
        <v>91982</v>
      </c>
      <c r="F42">
        <v>6524</v>
      </c>
      <c r="H42">
        <v>111031</v>
      </c>
      <c r="J42">
        <f t="shared" si="6"/>
        <v>53058.2</v>
      </c>
      <c r="K42">
        <f t="shared" si="7"/>
        <v>2.0926265874077901</v>
      </c>
      <c r="L42">
        <f t="shared" si="8"/>
        <v>91982</v>
      </c>
      <c r="M42">
        <f t="shared" si="9"/>
        <v>6524</v>
      </c>
      <c r="N42">
        <f t="shared" si="10"/>
        <v>53058.2</v>
      </c>
      <c r="O42">
        <f t="shared" si="11"/>
        <v>85458</v>
      </c>
      <c r="Q42">
        <v>2299</v>
      </c>
      <c r="R42">
        <v>1535</v>
      </c>
      <c r="T42">
        <v>-791.20000000000437</v>
      </c>
      <c r="U42">
        <v>1526</v>
      </c>
      <c r="W42">
        <v>4881.2</v>
      </c>
      <c r="X42">
        <v>2208</v>
      </c>
      <c r="AD42">
        <v>53058.2</v>
      </c>
      <c r="AE42">
        <v>2.0926265874077901</v>
      </c>
      <c r="AK42">
        <v>53058.2</v>
      </c>
      <c r="AL42">
        <v>2.0926265874077901</v>
      </c>
    </row>
    <row r="43" spans="2:38" x14ac:dyDescent="0.25">
      <c r="B43">
        <v>7204</v>
      </c>
      <c r="C43">
        <v>80910</v>
      </c>
      <c r="D43">
        <v>24809</v>
      </c>
      <c r="E43">
        <v>92890</v>
      </c>
      <c r="F43">
        <v>21528</v>
      </c>
      <c r="H43">
        <v>101982</v>
      </c>
      <c r="J43">
        <f t="shared" si="6"/>
        <v>45468.2</v>
      </c>
      <c r="K43">
        <f t="shared" si="7"/>
        <v>2.2429302237607822</v>
      </c>
      <c r="L43">
        <f t="shared" si="8"/>
        <v>92890</v>
      </c>
      <c r="M43">
        <f t="shared" si="9"/>
        <v>7204</v>
      </c>
      <c r="N43">
        <f t="shared" si="10"/>
        <v>45468.2</v>
      </c>
      <c r="O43">
        <f t="shared" si="11"/>
        <v>85686</v>
      </c>
      <c r="Q43">
        <v>-108</v>
      </c>
      <c r="R43">
        <v>-1</v>
      </c>
      <c r="T43">
        <v>-2305</v>
      </c>
      <c r="U43">
        <v>208.59999999999854</v>
      </c>
      <c r="W43">
        <v>4479.8</v>
      </c>
      <c r="X43">
        <v>521.79999999999995</v>
      </c>
      <c r="AD43">
        <v>45468.2</v>
      </c>
      <c r="AE43">
        <v>2.2429302237607822</v>
      </c>
      <c r="AK43">
        <v>45468.2</v>
      </c>
      <c r="AL43">
        <v>2.2429302237607822</v>
      </c>
    </row>
    <row r="44" spans="2:38" x14ac:dyDescent="0.25">
      <c r="B44">
        <v>73891</v>
      </c>
      <c r="C44">
        <v>47714</v>
      </c>
      <c r="D44">
        <v>35589</v>
      </c>
      <c r="E44">
        <v>90809</v>
      </c>
      <c r="F44">
        <v>23562</v>
      </c>
      <c r="H44">
        <v>107250</v>
      </c>
      <c r="J44">
        <f t="shared" si="6"/>
        <v>54313</v>
      </c>
      <c r="K44">
        <f t="shared" si="7"/>
        <v>1.9746653655662549</v>
      </c>
      <c r="L44">
        <f t="shared" si="8"/>
        <v>90809</v>
      </c>
      <c r="M44">
        <f t="shared" si="9"/>
        <v>23562</v>
      </c>
      <c r="N44">
        <f t="shared" si="10"/>
        <v>54313</v>
      </c>
      <c r="O44">
        <f t="shared" si="11"/>
        <v>67247</v>
      </c>
      <c r="Q44">
        <v>-6</v>
      </c>
      <c r="R44">
        <v>-3</v>
      </c>
      <c r="T44">
        <v>2431.5999999999985</v>
      </c>
      <c r="U44">
        <v>812.59999999999854</v>
      </c>
      <c r="W44">
        <v>3460.8</v>
      </c>
      <c r="X44">
        <v>1054.2</v>
      </c>
      <c r="AD44">
        <v>54313</v>
      </c>
      <c r="AE44">
        <v>1.9746653655662549</v>
      </c>
      <c r="AK44">
        <v>54313</v>
      </c>
      <c r="AL44">
        <v>1.9746653655662549</v>
      </c>
    </row>
    <row r="45" spans="2:38" x14ac:dyDescent="0.25">
      <c r="B45">
        <v>111504</v>
      </c>
      <c r="C45">
        <v>59560</v>
      </c>
      <c r="D45">
        <v>88877</v>
      </c>
      <c r="E45">
        <v>47804</v>
      </c>
      <c r="F45">
        <v>108789</v>
      </c>
      <c r="H45">
        <v>89685</v>
      </c>
      <c r="J45">
        <f t="shared" si="6"/>
        <v>83306.8</v>
      </c>
      <c r="K45">
        <f t="shared" si="7"/>
        <v>1.0765627775883841</v>
      </c>
      <c r="L45">
        <f t="shared" si="8"/>
        <v>111504</v>
      </c>
      <c r="M45">
        <f t="shared" si="9"/>
        <v>47804</v>
      </c>
      <c r="N45">
        <f t="shared" si="10"/>
        <v>83306.8</v>
      </c>
      <c r="O45">
        <f t="shared" si="11"/>
        <v>63700</v>
      </c>
      <c r="Q45">
        <v>-105</v>
      </c>
      <c r="R45">
        <v>0</v>
      </c>
      <c r="T45">
        <v>-2473.3999999999942</v>
      </c>
      <c r="U45">
        <v>-2191.1999999999971</v>
      </c>
      <c r="W45">
        <v>4276.6000000000004</v>
      </c>
      <c r="X45">
        <v>2658</v>
      </c>
      <c r="AB45">
        <v>83306.8</v>
      </c>
      <c r="AC45">
        <v>1.0765627775883841</v>
      </c>
      <c r="AI45">
        <v>83306.8</v>
      </c>
      <c r="AJ45">
        <v>1.0765627775883841</v>
      </c>
    </row>
    <row r="46" spans="2:38" x14ac:dyDescent="0.25">
      <c r="B46">
        <v>9665</v>
      </c>
      <c r="C46">
        <v>31959</v>
      </c>
      <c r="D46">
        <v>26753</v>
      </c>
      <c r="E46">
        <v>100221</v>
      </c>
      <c r="F46">
        <v>45813</v>
      </c>
      <c r="H46">
        <v>52329</v>
      </c>
      <c r="J46">
        <f t="shared" si="6"/>
        <v>42882.2</v>
      </c>
      <c r="K46">
        <f t="shared" si="7"/>
        <v>1.2202965332935345</v>
      </c>
      <c r="L46">
        <f t="shared" si="8"/>
        <v>100221</v>
      </c>
      <c r="M46">
        <f t="shared" si="9"/>
        <v>9665</v>
      </c>
      <c r="N46">
        <f t="shared" si="10"/>
        <v>42882.2</v>
      </c>
      <c r="O46">
        <f t="shared" si="11"/>
        <v>90556</v>
      </c>
      <c r="Q46">
        <v>915</v>
      </c>
      <c r="R46">
        <v>0</v>
      </c>
      <c r="T46">
        <v>1062.1999999999971</v>
      </c>
      <c r="U46">
        <v>334.59999999999854</v>
      </c>
      <c r="W46">
        <v>3506.9999999999995</v>
      </c>
      <c r="X46">
        <v>1001.7999999999998</v>
      </c>
      <c r="Z46">
        <v>42882.2</v>
      </c>
      <c r="AA46">
        <v>1.2202965332935345</v>
      </c>
      <c r="AK46">
        <v>42882.2</v>
      </c>
      <c r="AL46">
        <v>1.2202965332935345</v>
      </c>
    </row>
    <row r="47" spans="2:38" x14ac:dyDescent="0.25">
      <c r="B47">
        <v>49293</v>
      </c>
      <c r="C47">
        <v>60835</v>
      </c>
      <c r="D47">
        <v>102453</v>
      </c>
      <c r="E47">
        <v>51025</v>
      </c>
      <c r="F47">
        <v>74686</v>
      </c>
      <c r="H47">
        <v>130090</v>
      </c>
      <c r="J47">
        <f t="shared" si="6"/>
        <v>67658.399999999994</v>
      </c>
      <c r="K47">
        <f t="shared" si="7"/>
        <v>1.9227472124673362</v>
      </c>
      <c r="L47">
        <f t="shared" si="8"/>
        <v>102453</v>
      </c>
      <c r="M47">
        <f t="shared" si="9"/>
        <v>49293</v>
      </c>
      <c r="N47">
        <f t="shared" si="10"/>
        <v>67658.399999999994</v>
      </c>
      <c r="O47">
        <f t="shared" si="11"/>
        <v>53160</v>
      </c>
      <c r="Q47">
        <v>1924</v>
      </c>
      <c r="R47">
        <v>3958</v>
      </c>
      <c r="T47">
        <v>-1172.4000000000087</v>
      </c>
      <c r="U47">
        <v>335.19999999999709</v>
      </c>
      <c r="W47">
        <v>1754.8</v>
      </c>
      <c r="X47">
        <v>1786.8</v>
      </c>
      <c r="AF47">
        <v>67658.399999999994</v>
      </c>
      <c r="AG47">
        <v>1.9227472124673362</v>
      </c>
      <c r="AK47">
        <v>67658.399999999994</v>
      </c>
      <c r="AL47">
        <v>1.9227472124673362</v>
      </c>
    </row>
    <row r="48" spans="2:38" x14ac:dyDescent="0.25">
      <c r="B48">
        <v>17244</v>
      </c>
      <c r="C48">
        <v>77577</v>
      </c>
      <c r="D48">
        <v>63438</v>
      </c>
      <c r="E48">
        <v>83987</v>
      </c>
      <c r="F48">
        <v>50736</v>
      </c>
      <c r="H48">
        <v>70684</v>
      </c>
      <c r="J48">
        <f t="shared" si="6"/>
        <v>58596.4</v>
      </c>
      <c r="K48">
        <f t="shared" si="7"/>
        <v>1.2062857103849383</v>
      </c>
      <c r="L48">
        <f t="shared" si="8"/>
        <v>83987</v>
      </c>
      <c r="M48">
        <f t="shared" si="9"/>
        <v>17244</v>
      </c>
      <c r="N48">
        <f t="shared" si="10"/>
        <v>58596.4</v>
      </c>
      <c r="O48">
        <f t="shared" si="11"/>
        <v>66743</v>
      </c>
      <c r="Q48">
        <v>-1271</v>
      </c>
      <c r="R48">
        <v>-2847</v>
      </c>
      <c r="T48">
        <v>3517</v>
      </c>
      <c r="U48">
        <v>1895.5999999999985</v>
      </c>
      <c r="W48">
        <v>3517</v>
      </c>
      <c r="X48">
        <v>1895.6</v>
      </c>
      <c r="Z48">
        <v>58596.4</v>
      </c>
      <c r="AA48">
        <v>1.2062857103849383</v>
      </c>
      <c r="AK48">
        <v>58596.4</v>
      </c>
      <c r="AL48">
        <v>1.2062857103849383</v>
      </c>
    </row>
    <row r="49" spans="2:38" x14ac:dyDescent="0.25">
      <c r="B49">
        <v>66798</v>
      </c>
      <c r="C49">
        <v>117937</v>
      </c>
      <c r="D49">
        <v>53682</v>
      </c>
      <c r="E49">
        <v>105233</v>
      </c>
      <c r="F49">
        <v>59617</v>
      </c>
      <c r="H49">
        <v>134252</v>
      </c>
      <c r="J49">
        <f t="shared" si="6"/>
        <v>80653.399999999994</v>
      </c>
      <c r="K49">
        <f t="shared" si="7"/>
        <v>1.6645547490868333</v>
      </c>
      <c r="L49">
        <f t="shared" si="8"/>
        <v>117937</v>
      </c>
      <c r="M49">
        <f t="shared" si="9"/>
        <v>53682</v>
      </c>
      <c r="N49">
        <f t="shared" si="10"/>
        <v>80653.399999999994</v>
      </c>
      <c r="O49">
        <f t="shared" si="11"/>
        <v>64255</v>
      </c>
      <c r="Q49">
        <v>4118</v>
      </c>
      <c r="R49">
        <v>-1312</v>
      </c>
      <c r="T49">
        <v>3926</v>
      </c>
      <c r="U49">
        <v>971.39999999999418</v>
      </c>
      <c r="W49">
        <v>4758.7999999999993</v>
      </c>
      <c r="X49">
        <v>1250.2</v>
      </c>
      <c r="AF49">
        <v>80653.399999999994</v>
      </c>
      <c r="AG49">
        <v>1.6645547490868333</v>
      </c>
      <c r="AK49">
        <v>80653.399999999994</v>
      </c>
      <c r="AL49">
        <v>1.6645547490868333</v>
      </c>
    </row>
    <row r="50" spans="2:38" x14ac:dyDescent="0.25">
      <c r="B50">
        <v>78232</v>
      </c>
      <c r="C50">
        <v>49023</v>
      </c>
      <c r="D50">
        <v>89093</v>
      </c>
      <c r="E50">
        <v>116811</v>
      </c>
      <c r="F50">
        <v>96827</v>
      </c>
      <c r="H50">
        <v>123345</v>
      </c>
      <c r="J50">
        <f t="shared" si="6"/>
        <v>85997.2</v>
      </c>
      <c r="K50">
        <f t="shared" si="7"/>
        <v>1.434290883889243</v>
      </c>
      <c r="L50">
        <f t="shared" si="8"/>
        <v>116811</v>
      </c>
      <c r="M50">
        <f t="shared" si="9"/>
        <v>49023</v>
      </c>
      <c r="N50">
        <f t="shared" si="10"/>
        <v>85997.2</v>
      </c>
      <c r="O50">
        <f t="shared" si="11"/>
        <v>67788</v>
      </c>
      <c r="Q50">
        <v>5634</v>
      </c>
      <c r="R50">
        <v>2216</v>
      </c>
      <c r="T50">
        <v>1447</v>
      </c>
      <c r="U50">
        <v>1013</v>
      </c>
      <c r="W50">
        <v>2233.3999999999996</v>
      </c>
      <c r="X50">
        <v>1679</v>
      </c>
      <c r="AB50">
        <v>85997.2</v>
      </c>
      <c r="AC50">
        <v>1.434290883889243</v>
      </c>
      <c r="AK50">
        <v>85997.2</v>
      </c>
      <c r="AL50">
        <v>1.434290883889243</v>
      </c>
    </row>
    <row r="51" spans="2:38" x14ac:dyDescent="0.25">
      <c r="B51">
        <v>30706</v>
      </c>
      <c r="C51">
        <v>27660</v>
      </c>
      <c r="D51">
        <v>6140</v>
      </c>
      <c r="E51">
        <v>82517</v>
      </c>
      <c r="F51">
        <v>50181</v>
      </c>
      <c r="H51">
        <v>47175</v>
      </c>
      <c r="J51">
        <f t="shared" si="6"/>
        <v>39440.800000000003</v>
      </c>
      <c r="K51">
        <f t="shared" si="7"/>
        <v>1.1960964280643394</v>
      </c>
      <c r="L51">
        <f t="shared" si="8"/>
        <v>82517</v>
      </c>
      <c r="M51">
        <f t="shared" si="9"/>
        <v>6140</v>
      </c>
      <c r="N51">
        <f t="shared" si="10"/>
        <v>39440.800000000003</v>
      </c>
      <c r="O51">
        <f t="shared" si="11"/>
        <v>76377</v>
      </c>
      <c r="Q51">
        <v>6462</v>
      </c>
      <c r="R51">
        <v>0</v>
      </c>
      <c r="T51">
        <v>1679.8000000000029</v>
      </c>
      <c r="U51">
        <v>114.40000000000146</v>
      </c>
      <c r="W51">
        <v>3501.3999999999996</v>
      </c>
      <c r="X51">
        <v>210</v>
      </c>
      <c r="Z51">
        <v>39440.800000000003</v>
      </c>
      <c r="AA51">
        <v>1.1960964280643394</v>
      </c>
      <c r="AK51">
        <v>39440.800000000003</v>
      </c>
      <c r="AL51">
        <v>1.1960964280643394</v>
      </c>
    </row>
    <row r="52" spans="2:38" x14ac:dyDescent="0.25">
      <c r="B52">
        <v>88563</v>
      </c>
      <c r="C52">
        <v>89842</v>
      </c>
      <c r="D52">
        <v>58913</v>
      </c>
      <c r="E52">
        <v>52283</v>
      </c>
      <c r="F52">
        <v>69881</v>
      </c>
      <c r="H52">
        <v>118852</v>
      </c>
      <c r="J52">
        <f t="shared" si="6"/>
        <v>71896.399999999994</v>
      </c>
      <c r="K52">
        <f t="shared" si="7"/>
        <v>1.6531008506684619</v>
      </c>
      <c r="L52">
        <f t="shared" si="8"/>
        <v>89842</v>
      </c>
      <c r="M52">
        <f t="shared" si="9"/>
        <v>52283</v>
      </c>
      <c r="N52">
        <f t="shared" si="10"/>
        <v>71896.399999999994</v>
      </c>
      <c r="O52">
        <f t="shared" si="11"/>
        <v>37559</v>
      </c>
      <c r="Q52">
        <v>3847</v>
      </c>
      <c r="R52">
        <v>2</v>
      </c>
      <c r="T52">
        <v>-2887.6000000000058</v>
      </c>
      <c r="U52">
        <v>290.19999999999709</v>
      </c>
      <c r="W52">
        <v>4953.6000000000004</v>
      </c>
      <c r="X52">
        <v>2061</v>
      </c>
      <c r="AF52">
        <v>71896.399999999994</v>
      </c>
      <c r="AG52">
        <v>1.6531008506684619</v>
      </c>
      <c r="AK52">
        <v>71896.399999999994</v>
      </c>
      <c r="AL52">
        <v>1.6531008506684619</v>
      </c>
    </row>
    <row r="53" spans="2:38" x14ac:dyDescent="0.25">
      <c r="B53">
        <v>6224</v>
      </c>
      <c r="C53">
        <v>27788</v>
      </c>
      <c r="D53">
        <v>113476</v>
      </c>
      <c r="E53">
        <v>16566</v>
      </c>
      <c r="F53">
        <v>23829</v>
      </c>
      <c r="H53">
        <v>43419</v>
      </c>
      <c r="J53">
        <f t="shared" si="6"/>
        <v>37576.6</v>
      </c>
      <c r="K53">
        <f t="shared" si="7"/>
        <v>1.1554797400509893</v>
      </c>
      <c r="L53">
        <f t="shared" si="8"/>
        <v>113476</v>
      </c>
      <c r="M53">
        <f t="shared" si="9"/>
        <v>6224</v>
      </c>
      <c r="N53">
        <f t="shared" si="10"/>
        <v>37576.6</v>
      </c>
      <c r="O53">
        <f t="shared" si="11"/>
        <v>107252</v>
      </c>
      <c r="Q53">
        <v>4428</v>
      </c>
      <c r="R53">
        <v>1753</v>
      </c>
      <c r="T53">
        <v>-1365.2000000000044</v>
      </c>
      <c r="U53">
        <v>-153.59999999999854</v>
      </c>
      <c r="W53">
        <v>4823.2000000000007</v>
      </c>
      <c r="X53">
        <v>1457.6</v>
      </c>
      <c r="Z53">
        <v>37576.6</v>
      </c>
      <c r="AA53">
        <v>1.1554797400509893</v>
      </c>
      <c r="AI53">
        <v>37576.6</v>
      </c>
      <c r="AJ53">
        <v>1.1554797400509893</v>
      </c>
    </row>
    <row r="54" spans="2:38" x14ac:dyDescent="0.25">
      <c r="B54">
        <v>55301</v>
      </c>
      <c r="C54">
        <v>115721</v>
      </c>
      <c r="D54">
        <v>60850</v>
      </c>
      <c r="E54">
        <v>84196</v>
      </c>
      <c r="F54">
        <v>58618</v>
      </c>
      <c r="H54">
        <v>91242</v>
      </c>
      <c r="J54">
        <f t="shared" si="6"/>
        <v>74937.2</v>
      </c>
      <c r="K54">
        <f t="shared" si="7"/>
        <v>1.2175795199180115</v>
      </c>
      <c r="L54">
        <f t="shared" si="8"/>
        <v>115721</v>
      </c>
      <c r="M54">
        <f t="shared" si="9"/>
        <v>55301</v>
      </c>
      <c r="N54">
        <f t="shared" si="10"/>
        <v>74937.2</v>
      </c>
      <c r="O54">
        <f t="shared" si="11"/>
        <v>60420</v>
      </c>
      <c r="Q54">
        <v>-1623</v>
      </c>
      <c r="R54">
        <v>-3672</v>
      </c>
      <c r="T54">
        <v>620.59999999999127</v>
      </c>
      <c r="U54">
        <v>-126</v>
      </c>
      <c r="W54">
        <v>2139.7999999999997</v>
      </c>
      <c r="X54">
        <v>486.80000000000007</v>
      </c>
      <c r="AB54">
        <v>74937.2</v>
      </c>
      <c r="AC54">
        <v>1.2175795199180115</v>
      </c>
      <c r="AK54">
        <v>74937.2</v>
      </c>
      <c r="AL54">
        <v>1.2175795199180115</v>
      </c>
    </row>
    <row r="55" spans="2:38" x14ac:dyDescent="0.25">
      <c r="B55">
        <v>24303</v>
      </c>
      <c r="C55">
        <v>53893</v>
      </c>
      <c r="D55">
        <v>116790</v>
      </c>
      <c r="E55">
        <v>67586</v>
      </c>
      <c r="F55">
        <v>69558</v>
      </c>
      <c r="H55">
        <v>77616</v>
      </c>
      <c r="J55">
        <f t="shared" si="6"/>
        <v>66426</v>
      </c>
      <c r="K55">
        <f t="shared" si="7"/>
        <v>1.1684581338632463</v>
      </c>
      <c r="L55">
        <f t="shared" si="8"/>
        <v>116790</v>
      </c>
      <c r="M55">
        <f t="shared" si="9"/>
        <v>24303</v>
      </c>
      <c r="N55">
        <f t="shared" si="10"/>
        <v>66426</v>
      </c>
      <c r="O55">
        <f t="shared" si="11"/>
        <v>92487</v>
      </c>
      <c r="Q55">
        <v>-612</v>
      </c>
      <c r="R55">
        <v>-3156</v>
      </c>
      <c r="T55">
        <v>-18.600000000005821</v>
      </c>
      <c r="U55">
        <v>530.60000000000582</v>
      </c>
      <c r="W55">
        <v>3444.6</v>
      </c>
      <c r="X55">
        <v>1838.2</v>
      </c>
      <c r="AB55">
        <v>66426</v>
      </c>
      <c r="AC55">
        <v>1.1684581338632463</v>
      </c>
      <c r="AI55">
        <v>66426</v>
      </c>
      <c r="AJ55">
        <v>1.1684581338632463</v>
      </c>
    </row>
    <row r="56" spans="2:38" x14ac:dyDescent="0.25">
      <c r="B56">
        <v>31311</v>
      </c>
      <c r="C56">
        <v>75250</v>
      </c>
      <c r="D56">
        <v>107641</v>
      </c>
      <c r="E56">
        <v>108077</v>
      </c>
      <c r="F56">
        <v>104736</v>
      </c>
      <c r="H56">
        <v>92856</v>
      </c>
      <c r="J56">
        <f t="shared" si="6"/>
        <v>85403</v>
      </c>
      <c r="K56">
        <f t="shared" si="7"/>
        <v>1.087268597121881</v>
      </c>
      <c r="L56">
        <f t="shared" si="8"/>
        <v>108077</v>
      </c>
      <c r="M56">
        <f t="shared" si="9"/>
        <v>31311</v>
      </c>
      <c r="N56">
        <f t="shared" si="10"/>
        <v>85403</v>
      </c>
      <c r="O56">
        <f t="shared" si="11"/>
        <v>76766</v>
      </c>
      <c r="Q56">
        <v>483</v>
      </c>
      <c r="R56">
        <v>1063</v>
      </c>
      <c r="T56">
        <v>90.19999999999709</v>
      </c>
      <c r="U56">
        <v>-176.19999999999709</v>
      </c>
      <c r="W56">
        <v>3051.7999999999997</v>
      </c>
      <c r="X56">
        <v>2439.3999999999996</v>
      </c>
      <c r="AB56">
        <v>85403</v>
      </c>
      <c r="AC56">
        <v>1.087268597121881</v>
      </c>
      <c r="AI56">
        <v>85403</v>
      </c>
      <c r="AJ56">
        <v>1.087268597121881</v>
      </c>
    </row>
    <row r="57" spans="2:38" x14ac:dyDescent="0.25">
      <c r="B57">
        <v>57863</v>
      </c>
      <c r="C57">
        <v>39266</v>
      </c>
      <c r="D57">
        <v>72639</v>
      </c>
      <c r="E57">
        <v>114998</v>
      </c>
      <c r="F57">
        <v>49817</v>
      </c>
      <c r="H57">
        <v>95219</v>
      </c>
      <c r="J57">
        <f t="shared" si="6"/>
        <v>66916.600000000006</v>
      </c>
      <c r="K57">
        <f t="shared" si="7"/>
        <v>1.42295035910372</v>
      </c>
      <c r="L57">
        <f t="shared" si="8"/>
        <v>114998</v>
      </c>
      <c r="M57">
        <f t="shared" si="9"/>
        <v>39266</v>
      </c>
      <c r="N57">
        <f t="shared" si="10"/>
        <v>66916.600000000006</v>
      </c>
      <c r="O57">
        <f t="shared" si="11"/>
        <v>75732</v>
      </c>
      <c r="Q57">
        <v>-4657</v>
      </c>
      <c r="R57">
        <v>-667</v>
      </c>
      <c r="T57">
        <v>1923.4000000000087</v>
      </c>
      <c r="U57">
        <v>1062.8000000000029</v>
      </c>
      <c r="W57">
        <v>3289.3999999999996</v>
      </c>
      <c r="X57">
        <v>1851.6</v>
      </c>
      <c r="AF57">
        <v>66916.600000000006</v>
      </c>
      <c r="AG57">
        <v>1.42295035910372</v>
      </c>
      <c r="AK57">
        <v>66916.600000000006</v>
      </c>
      <c r="AL57">
        <v>1.42295035910372</v>
      </c>
    </row>
    <row r="58" spans="2:38" x14ac:dyDescent="0.25">
      <c r="B58">
        <v>36255</v>
      </c>
      <c r="C58">
        <v>109232</v>
      </c>
      <c r="D58">
        <v>81233</v>
      </c>
      <c r="E58">
        <v>72499</v>
      </c>
      <c r="F58">
        <v>30071</v>
      </c>
      <c r="H58">
        <v>80675</v>
      </c>
      <c r="J58">
        <f t="shared" si="6"/>
        <v>65858</v>
      </c>
      <c r="K58">
        <f t="shared" si="7"/>
        <v>1.2249840566066386</v>
      </c>
      <c r="L58">
        <f t="shared" si="8"/>
        <v>109232</v>
      </c>
      <c r="M58">
        <f t="shared" si="9"/>
        <v>30071</v>
      </c>
      <c r="N58">
        <f t="shared" si="10"/>
        <v>65858</v>
      </c>
      <c r="O58">
        <f t="shared" si="11"/>
        <v>79161</v>
      </c>
      <c r="Q58">
        <v>110</v>
      </c>
      <c r="R58">
        <v>-3338</v>
      </c>
      <c r="T58">
        <v>-586.60000000000582</v>
      </c>
      <c r="U58">
        <v>-124.80000000000291</v>
      </c>
      <c r="W58">
        <v>4518.2</v>
      </c>
      <c r="X58">
        <v>162.4</v>
      </c>
      <c r="AB58">
        <v>65858</v>
      </c>
      <c r="AC58">
        <v>1.2249840566066386</v>
      </c>
      <c r="AI58">
        <v>65858</v>
      </c>
      <c r="AJ58">
        <v>1.2249840566066386</v>
      </c>
    </row>
    <row r="59" spans="2:38" x14ac:dyDescent="0.25">
      <c r="B59">
        <v>62826</v>
      </c>
      <c r="C59">
        <v>21451</v>
      </c>
      <c r="D59">
        <v>27511</v>
      </c>
      <c r="E59">
        <v>14901</v>
      </c>
      <c r="F59">
        <v>89623</v>
      </c>
      <c r="H59">
        <v>73911</v>
      </c>
      <c r="J59">
        <f t="shared" si="6"/>
        <v>43262.400000000001</v>
      </c>
      <c r="K59">
        <f t="shared" si="7"/>
        <v>1.7084350382780427</v>
      </c>
      <c r="L59">
        <f t="shared" si="8"/>
        <v>89623</v>
      </c>
      <c r="M59">
        <f t="shared" si="9"/>
        <v>14901</v>
      </c>
      <c r="N59">
        <f t="shared" si="10"/>
        <v>43262.400000000001</v>
      </c>
      <c r="O59">
        <f t="shared" si="11"/>
        <v>74722</v>
      </c>
      <c r="Q59">
        <v>1341</v>
      </c>
      <c r="R59">
        <v>1688</v>
      </c>
      <c r="T59">
        <v>-230.40000000000146</v>
      </c>
      <c r="U59">
        <v>-117.59999999999854</v>
      </c>
      <c r="W59">
        <v>2052.8000000000002</v>
      </c>
      <c r="X59">
        <v>393.20000000000005</v>
      </c>
      <c r="AD59">
        <v>43262.400000000001</v>
      </c>
      <c r="AE59">
        <v>1.7084350382780427</v>
      </c>
      <c r="AK59">
        <v>43262.400000000001</v>
      </c>
      <c r="AL59">
        <v>1.7084350382780427</v>
      </c>
    </row>
    <row r="60" spans="2:38" x14ac:dyDescent="0.25">
      <c r="B60">
        <v>60263</v>
      </c>
      <c r="C60">
        <v>72228</v>
      </c>
      <c r="D60">
        <v>59258</v>
      </c>
      <c r="E60">
        <v>73095</v>
      </c>
      <c r="F60">
        <v>42090</v>
      </c>
      <c r="H60">
        <v>100376</v>
      </c>
      <c r="J60">
        <f t="shared" si="6"/>
        <v>61386.8</v>
      </c>
      <c r="K60">
        <f t="shared" si="7"/>
        <v>1.6351398020421328</v>
      </c>
      <c r="L60">
        <f t="shared" si="8"/>
        <v>73095</v>
      </c>
      <c r="M60">
        <f t="shared" si="9"/>
        <v>42090</v>
      </c>
      <c r="N60">
        <f t="shared" si="10"/>
        <v>61386.8</v>
      </c>
      <c r="O60">
        <f t="shared" si="11"/>
        <v>31005</v>
      </c>
      <c r="Q60">
        <v>-5158</v>
      </c>
      <c r="R60">
        <v>-123</v>
      </c>
      <c r="T60">
        <v>846.20000000000437</v>
      </c>
      <c r="U60">
        <v>-17.19999999999709</v>
      </c>
      <c r="W60">
        <v>1512.1999999999998</v>
      </c>
      <c r="X60">
        <v>272.39999999999998</v>
      </c>
      <c r="AD60">
        <v>61386.8</v>
      </c>
      <c r="AE60">
        <v>1.6351398020421328</v>
      </c>
      <c r="AK60">
        <v>61386.8</v>
      </c>
      <c r="AL60">
        <v>1.6351398020421328</v>
      </c>
    </row>
    <row r="61" spans="2:38" x14ac:dyDescent="0.25">
      <c r="B61">
        <v>116757</v>
      </c>
      <c r="C61">
        <v>67666</v>
      </c>
      <c r="D61">
        <v>59205</v>
      </c>
      <c r="E61">
        <v>6423</v>
      </c>
      <c r="F61">
        <v>49005</v>
      </c>
      <c r="H61">
        <v>113452</v>
      </c>
      <c r="J61">
        <f t="shared" si="6"/>
        <v>59811.199999999997</v>
      </c>
      <c r="K61">
        <f t="shared" si="7"/>
        <v>1.8968353753143226</v>
      </c>
      <c r="L61">
        <f t="shared" si="8"/>
        <v>116757</v>
      </c>
      <c r="M61">
        <f t="shared" si="9"/>
        <v>6423</v>
      </c>
      <c r="N61">
        <f t="shared" si="10"/>
        <v>59811.199999999997</v>
      </c>
      <c r="O61">
        <f t="shared" si="11"/>
        <v>110334</v>
      </c>
      <c r="Q61">
        <v>784</v>
      </c>
      <c r="R61">
        <v>-131</v>
      </c>
      <c r="T61">
        <v>-3632.2000000000044</v>
      </c>
      <c r="U61">
        <v>573.19999999999709</v>
      </c>
      <c r="W61">
        <v>4880.6000000000004</v>
      </c>
      <c r="X61">
        <v>1727.2000000000003</v>
      </c>
      <c r="AF61">
        <v>59811.199999999997</v>
      </c>
      <c r="AG61">
        <v>1.8968353753143226</v>
      </c>
      <c r="AK61">
        <v>59811.199999999997</v>
      </c>
      <c r="AL61">
        <v>1.8968353753143226</v>
      </c>
    </row>
    <row r="62" spans="2:38" x14ac:dyDescent="0.25">
      <c r="B62">
        <v>50550</v>
      </c>
      <c r="C62">
        <v>37866</v>
      </c>
      <c r="D62">
        <v>78676</v>
      </c>
      <c r="E62">
        <v>69828</v>
      </c>
      <c r="F62">
        <v>67453</v>
      </c>
      <c r="H62">
        <v>61336</v>
      </c>
      <c r="J62">
        <f t="shared" si="6"/>
        <v>60874.6</v>
      </c>
      <c r="K62">
        <f t="shared" si="7"/>
        <v>1.0075795159228973</v>
      </c>
      <c r="L62">
        <f t="shared" si="8"/>
        <v>78676</v>
      </c>
      <c r="M62">
        <f t="shared" si="9"/>
        <v>37866</v>
      </c>
      <c r="N62">
        <f t="shared" si="10"/>
        <v>60874.6</v>
      </c>
      <c r="O62">
        <f t="shared" si="11"/>
        <v>40810</v>
      </c>
      <c r="Q62">
        <v>-6806</v>
      </c>
      <c r="R62">
        <v>-34</v>
      </c>
      <c r="T62">
        <v>-551.59999999999854</v>
      </c>
      <c r="U62">
        <v>-49.200000000004366</v>
      </c>
      <c r="W62">
        <v>1928.0000000000005</v>
      </c>
      <c r="X62">
        <v>117.2</v>
      </c>
      <c r="AB62">
        <v>60874.6</v>
      </c>
      <c r="AC62">
        <v>1.0075795159228973</v>
      </c>
      <c r="AI62">
        <v>60874.6</v>
      </c>
      <c r="AJ62">
        <v>1.0075795159228973</v>
      </c>
    </row>
    <row r="63" spans="2:38" x14ac:dyDescent="0.25">
      <c r="B63">
        <v>77301</v>
      </c>
      <c r="C63">
        <v>116779</v>
      </c>
      <c r="D63">
        <v>21095</v>
      </c>
      <c r="E63">
        <v>31023</v>
      </c>
      <c r="F63">
        <v>114574</v>
      </c>
      <c r="H63">
        <v>134558</v>
      </c>
      <c r="J63">
        <f t="shared" si="6"/>
        <v>72154.399999999994</v>
      </c>
      <c r="K63">
        <f t="shared" si="7"/>
        <v>1.8648620181167055</v>
      </c>
      <c r="L63">
        <f t="shared" si="8"/>
        <v>116779</v>
      </c>
      <c r="M63">
        <f t="shared" si="9"/>
        <v>21095</v>
      </c>
      <c r="N63">
        <f t="shared" si="10"/>
        <v>72154.399999999994</v>
      </c>
      <c r="O63">
        <f t="shared" si="11"/>
        <v>95684</v>
      </c>
      <c r="Q63">
        <v>3932</v>
      </c>
      <c r="R63">
        <v>549</v>
      </c>
      <c r="T63">
        <v>-1301.2000000000116</v>
      </c>
      <c r="U63">
        <v>-2302.2000000000116</v>
      </c>
      <c r="W63">
        <v>4090</v>
      </c>
      <c r="X63">
        <v>2616.6</v>
      </c>
      <c r="AF63">
        <v>72154.399999999994</v>
      </c>
      <c r="AG63">
        <v>1.8648620181167055</v>
      </c>
      <c r="AK63">
        <v>72154.399999999994</v>
      </c>
      <c r="AL63">
        <v>1.8648620181167055</v>
      </c>
    </row>
    <row r="64" spans="2:38" x14ac:dyDescent="0.25">
      <c r="B64">
        <v>9394</v>
      </c>
      <c r="C64">
        <v>14539</v>
      </c>
      <c r="D64">
        <v>90610</v>
      </c>
      <c r="E64">
        <v>26395</v>
      </c>
      <c r="F64">
        <v>94528</v>
      </c>
      <c r="H64">
        <v>102102</v>
      </c>
      <c r="J64">
        <f t="shared" si="6"/>
        <v>47093.2</v>
      </c>
      <c r="K64">
        <f t="shared" si="7"/>
        <v>2.168083714846305</v>
      </c>
      <c r="L64">
        <f t="shared" si="8"/>
        <v>94528</v>
      </c>
      <c r="M64">
        <f t="shared" si="9"/>
        <v>9394</v>
      </c>
      <c r="N64">
        <f t="shared" si="10"/>
        <v>47093.2</v>
      </c>
      <c r="O64">
        <f t="shared" si="11"/>
        <v>85134</v>
      </c>
      <c r="Q64">
        <v>-3801</v>
      </c>
      <c r="R64">
        <v>11</v>
      </c>
      <c r="T64">
        <v>-1393.4000000000015</v>
      </c>
      <c r="U64">
        <v>4.5999999999985448</v>
      </c>
      <c r="W64">
        <v>2494.1999999999998</v>
      </c>
      <c r="X64">
        <v>1475</v>
      </c>
      <c r="AD64">
        <v>47093.2</v>
      </c>
      <c r="AE64">
        <v>2.168083714846305</v>
      </c>
      <c r="AK64">
        <v>47093.2</v>
      </c>
      <c r="AL64">
        <v>2.168083714846305</v>
      </c>
    </row>
    <row r="65" spans="2:38" x14ac:dyDescent="0.25">
      <c r="B65">
        <v>27665</v>
      </c>
      <c r="C65">
        <v>66877</v>
      </c>
      <c r="D65">
        <v>54738</v>
      </c>
      <c r="E65">
        <v>107556</v>
      </c>
      <c r="F65">
        <v>15638</v>
      </c>
      <c r="H65">
        <v>60053</v>
      </c>
      <c r="J65">
        <f t="shared" si="6"/>
        <v>54494.8</v>
      </c>
      <c r="K65">
        <f t="shared" si="7"/>
        <v>1.1019950527389768</v>
      </c>
      <c r="L65">
        <f t="shared" si="8"/>
        <v>107556</v>
      </c>
      <c r="M65">
        <f t="shared" si="9"/>
        <v>15638</v>
      </c>
      <c r="N65">
        <f t="shared" si="10"/>
        <v>54494.8</v>
      </c>
      <c r="O65">
        <f t="shared" si="11"/>
        <v>91918</v>
      </c>
      <c r="Q65">
        <v>275</v>
      </c>
      <c r="R65">
        <v>183</v>
      </c>
      <c r="T65">
        <v>1998.4000000000015</v>
      </c>
      <c r="U65">
        <v>1518.8000000000029</v>
      </c>
      <c r="W65">
        <v>4672</v>
      </c>
      <c r="X65">
        <v>1519.6000000000001</v>
      </c>
      <c r="Z65">
        <v>54494.8</v>
      </c>
      <c r="AA65">
        <v>1.1019950527389768</v>
      </c>
      <c r="AI65">
        <v>54494.8</v>
      </c>
      <c r="AJ65">
        <v>1.1019950527389768</v>
      </c>
    </row>
    <row r="66" spans="2:38" x14ac:dyDescent="0.25">
      <c r="B66">
        <v>106508</v>
      </c>
      <c r="C66">
        <v>79878</v>
      </c>
      <c r="D66">
        <v>100310</v>
      </c>
      <c r="E66">
        <v>86402</v>
      </c>
      <c r="F66">
        <v>17682</v>
      </c>
      <c r="H66">
        <v>98395</v>
      </c>
      <c r="J66">
        <f t="shared" ref="J66:J101" si="12">AVERAGE(B66:F66)</f>
        <v>78156</v>
      </c>
      <c r="K66">
        <f t="shared" ref="K66:K97" si="13">H66/J66</f>
        <v>1.2589564460821945</v>
      </c>
      <c r="L66">
        <f t="shared" ref="L66:L101" si="14">MAX(B66:F66)</f>
        <v>106508</v>
      </c>
      <c r="M66">
        <f t="shared" ref="M66:M101" si="15">MIN(B66:F66)</f>
        <v>17682</v>
      </c>
      <c r="N66">
        <f t="shared" ref="N66:N101" si="16">AVERAGE(B66:F66)</f>
        <v>78156</v>
      </c>
      <c r="O66">
        <f t="shared" ref="O66:O101" si="17">L66-M66</f>
        <v>88826</v>
      </c>
      <c r="Q66">
        <v>7129</v>
      </c>
      <c r="R66">
        <v>4367</v>
      </c>
      <c r="T66">
        <v>1281</v>
      </c>
      <c r="U66">
        <v>266.19999999999709</v>
      </c>
      <c r="W66">
        <v>2364.1999999999998</v>
      </c>
      <c r="X66">
        <v>717</v>
      </c>
      <c r="AB66">
        <v>78156</v>
      </c>
      <c r="AC66">
        <v>1.2589564460821945</v>
      </c>
      <c r="AK66">
        <v>78156</v>
      </c>
      <c r="AL66">
        <v>1.2589564460821945</v>
      </c>
    </row>
    <row r="67" spans="2:38" x14ac:dyDescent="0.25">
      <c r="B67">
        <v>12775</v>
      </c>
      <c r="C67">
        <v>38366</v>
      </c>
      <c r="D67">
        <v>15166</v>
      </c>
      <c r="E67">
        <v>69974</v>
      </c>
      <c r="F67">
        <v>22522</v>
      </c>
      <c r="H67">
        <v>78494</v>
      </c>
      <c r="J67">
        <f t="shared" si="12"/>
        <v>31760.6</v>
      </c>
      <c r="K67">
        <f t="shared" si="13"/>
        <v>2.4714268622129305</v>
      </c>
      <c r="L67">
        <f t="shared" si="14"/>
        <v>69974</v>
      </c>
      <c r="M67">
        <f t="shared" si="15"/>
        <v>12775</v>
      </c>
      <c r="N67">
        <f t="shared" si="16"/>
        <v>31760.6</v>
      </c>
      <c r="O67">
        <f t="shared" si="17"/>
        <v>57199</v>
      </c>
      <c r="Q67">
        <v>1619</v>
      </c>
      <c r="R67">
        <v>-1</v>
      </c>
      <c r="T67">
        <v>1502.5999999999985</v>
      </c>
      <c r="U67">
        <v>1015.3999999999978</v>
      </c>
      <c r="W67">
        <v>1940.2</v>
      </c>
      <c r="X67">
        <v>1256.5999999999999</v>
      </c>
      <c r="AD67">
        <v>31760.6</v>
      </c>
      <c r="AE67">
        <v>2.4714268622129305</v>
      </c>
      <c r="AK67">
        <v>31760.6</v>
      </c>
      <c r="AL67">
        <v>2.4714268622129305</v>
      </c>
    </row>
    <row r="68" spans="2:38" x14ac:dyDescent="0.25">
      <c r="B68">
        <v>59871</v>
      </c>
      <c r="C68">
        <v>9819</v>
      </c>
      <c r="D68">
        <v>67269</v>
      </c>
      <c r="E68">
        <v>36836</v>
      </c>
      <c r="F68">
        <v>79460</v>
      </c>
      <c r="H68">
        <v>107240</v>
      </c>
      <c r="J68">
        <f t="shared" si="12"/>
        <v>50651</v>
      </c>
      <c r="K68">
        <f t="shared" si="13"/>
        <v>2.1172336182898661</v>
      </c>
      <c r="L68">
        <f t="shared" si="14"/>
        <v>79460</v>
      </c>
      <c r="M68">
        <f t="shared" si="15"/>
        <v>9819</v>
      </c>
      <c r="N68">
        <f t="shared" si="16"/>
        <v>50651</v>
      </c>
      <c r="O68">
        <f t="shared" si="17"/>
        <v>69641</v>
      </c>
      <c r="Q68">
        <v>-1861</v>
      </c>
      <c r="R68">
        <v>17</v>
      </c>
      <c r="T68">
        <v>1475.5999999999985</v>
      </c>
      <c r="U68">
        <v>1552.1999999999971</v>
      </c>
      <c r="W68">
        <v>3857.6000000000004</v>
      </c>
      <c r="X68">
        <v>4535.8</v>
      </c>
      <c r="AD68">
        <v>50651</v>
      </c>
      <c r="AE68">
        <v>2.1172336182898661</v>
      </c>
      <c r="AK68">
        <v>50651</v>
      </c>
      <c r="AL68">
        <v>2.1172336182898661</v>
      </c>
    </row>
    <row r="69" spans="2:38" x14ac:dyDescent="0.25">
      <c r="B69">
        <v>116166</v>
      </c>
      <c r="C69">
        <v>4615</v>
      </c>
      <c r="D69">
        <v>104151</v>
      </c>
      <c r="E69">
        <v>102633</v>
      </c>
      <c r="F69">
        <v>51614</v>
      </c>
      <c r="H69">
        <v>106082</v>
      </c>
      <c r="J69">
        <f t="shared" si="12"/>
        <v>75835.8</v>
      </c>
      <c r="K69">
        <f t="shared" si="13"/>
        <v>1.3988380158183864</v>
      </c>
      <c r="L69">
        <f t="shared" si="14"/>
        <v>116166</v>
      </c>
      <c r="M69">
        <f t="shared" si="15"/>
        <v>4615</v>
      </c>
      <c r="N69">
        <f t="shared" si="16"/>
        <v>75835.8</v>
      </c>
      <c r="O69">
        <f t="shared" si="17"/>
        <v>111551</v>
      </c>
      <c r="Q69">
        <v>-2527</v>
      </c>
      <c r="R69">
        <v>6</v>
      </c>
      <c r="T69">
        <v>-1137.5999999999913</v>
      </c>
      <c r="U69">
        <v>1519.6000000000058</v>
      </c>
      <c r="W69">
        <v>2546</v>
      </c>
      <c r="X69">
        <v>2270.7999999999997</v>
      </c>
      <c r="AB69">
        <v>75835.8</v>
      </c>
      <c r="AC69">
        <v>1.3988380158183864</v>
      </c>
      <c r="AK69">
        <v>75835.8</v>
      </c>
      <c r="AL69">
        <v>1.3988380158183864</v>
      </c>
    </row>
    <row r="70" spans="2:38" x14ac:dyDescent="0.25">
      <c r="B70">
        <v>70964</v>
      </c>
      <c r="C70">
        <v>89644</v>
      </c>
      <c r="D70">
        <v>82750</v>
      </c>
      <c r="E70">
        <v>9792</v>
      </c>
      <c r="F70">
        <v>53686</v>
      </c>
      <c r="H70">
        <v>83146</v>
      </c>
      <c r="J70">
        <f t="shared" si="12"/>
        <v>61367.199999999997</v>
      </c>
      <c r="K70">
        <f t="shared" si="13"/>
        <v>1.3548931676856693</v>
      </c>
      <c r="L70">
        <f t="shared" si="14"/>
        <v>89644</v>
      </c>
      <c r="M70">
        <f t="shared" si="15"/>
        <v>9792</v>
      </c>
      <c r="N70">
        <f t="shared" si="16"/>
        <v>61367.199999999997</v>
      </c>
      <c r="O70">
        <f t="shared" si="17"/>
        <v>79852</v>
      </c>
      <c r="Q70">
        <v>2950</v>
      </c>
      <c r="R70">
        <v>1551</v>
      </c>
      <c r="T70">
        <v>2770</v>
      </c>
      <c r="U70">
        <v>432.39999999999418</v>
      </c>
      <c r="W70">
        <v>3314</v>
      </c>
      <c r="X70">
        <v>1168.8</v>
      </c>
      <c r="Z70">
        <v>61367.199999999997</v>
      </c>
      <c r="AA70">
        <v>1.3548931676856693</v>
      </c>
      <c r="AK70">
        <v>61367.199999999997</v>
      </c>
      <c r="AL70">
        <v>1.3548931676856693</v>
      </c>
    </row>
    <row r="71" spans="2:38" x14ac:dyDescent="0.25">
      <c r="B71">
        <v>116762</v>
      </c>
      <c r="C71">
        <v>116710</v>
      </c>
      <c r="D71">
        <v>114966</v>
      </c>
      <c r="E71">
        <v>89963</v>
      </c>
      <c r="F71">
        <v>12041</v>
      </c>
      <c r="H71">
        <v>118252</v>
      </c>
      <c r="J71">
        <f t="shared" si="12"/>
        <v>90088.4</v>
      </c>
      <c r="K71">
        <f t="shared" si="13"/>
        <v>1.3126218247854331</v>
      </c>
      <c r="L71">
        <f t="shared" si="14"/>
        <v>116762</v>
      </c>
      <c r="M71">
        <f t="shared" si="15"/>
        <v>12041</v>
      </c>
      <c r="N71">
        <f t="shared" si="16"/>
        <v>90088.4</v>
      </c>
      <c r="O71">
        <f t="shared" si="17"/>
        <v>104721</v>
      </c>
      <c r="Q71">
        <v>172</v>
      </c>
      <c r="R71">
        <v>-1</v>
      </c>
      <c r="T71">
        <v>126.19999999999709</v>
      </c>
      <c r="U71">
        <v>-1520.6000000000058</v>
      </c>
      <c r="W71">
        <v>4231.7999999999993</v>
      </c>
      <c r="X71">
        <v>3016.6000000000004</v>
      </c>
      <c r="AB71">
        <v>90088.4</v>
      </c>
      <c r="AC71">
        <v>1.3126218247854331</v>
      </c>
      <c r="AK71">
        <v>90088.4</v>
      </c>
      <c r="AL71">
        <v>1.3126218247854331</v>
      </c>
    </row>
    <row r="72" spans="2:38" x14ac:dyDescent="0.25">
      <c r="B72">
        <v>10186</v>
      </c>
      <c r="C72">
        <v>39844</v>
      </c>
      <c r="D72">
        <v>108174</v>
      </c>
      <c r="E72">
        <v>5015</v>
      </c>
      <c r="F72">
        <v>56293</v>
      </c>
      <c r="H72">
        <v>95460</v>
      </c>
      <c r="J72">
        <f t="shared" si="12"/>
        <v>43902.400000000001</v>
      </c>
      <c r="K72">
        <f t="shared" si="13"/>
        <v>2.1743685994387549</v>
      </c>
      <c r="L72">
        <f t="shared" si="14"/>
        <v>108174</v>
      </c>
      <c r="M72">
        <f t="shared" si="15"/>
        <v>5015</v>
      </c>
      <c r="N72">
        <f t="shared" si="16"/>
        <v>43902.400000000001</v>
      </c>
      <c r="O72">
        <f t="shared" si="17"/>
        <v>103159</v>
      </c>
      <c r="Q72">
        <v>-4293</v>
      </c>
      <c r="R72">
        <v>-70</v>
      </c>
      <c r="T72">
        <v>-1214</v>
      </c>
      <c r="U72">
        <v>-565.79999999999563</v>
      </c>
      <c r="W72">
        <v>4194.7999999999993</v>
      </c>
      <c r="X72">
        <v>2141</v>
      </c>
      <c r="AD72">
        <v>43902.400000000001</v>
      </c>
      <c r="AE72">
        <v>2.1743685994387549</v>
      </c>
      <c r="AK72">
        <v>43902.400000000001</v>
      </c>
      <c r="AL72">
        <v>2.1743685994387549</v>
      </c>
    </row>
    <row r="73" spans="2:38" x14ac:dyDescent="0.25">
      <c r="B73">
        <v>52006</v>
      </c>
      <c r="C73">
        <v>93703</v>
      </c>
      <c r="D73">
        <v>38902</v>
      </c>
      <c r="E73">
        <v>50479</v>
      </c>
      <c r="F73">
        <v>70492</v>
      </c>
      <c r="H73">
        <v>111568</v>
      </c>
      <c r="J73">
        <f t="shared" si="12"/>
        <v>61116.4</v>
      </c>
      <c r="K73">
        <f t="shared" si="13"/>
        <v>1.8255001930741994</v>
      </c>
      <c r="L73">
        <f t="shared" si="14"/>
        <v>93703</v>
      </c>
      <c r="M73">
        <f t="shared" si="15"/>
        <v>38902</v>
      </c>
      <c r="N73">
        <f t="shared" si="16"/>
        <v>61116.4</v>
      </c>
      <c r="O73">
        <f t="shared" si="17"/>
        <v>54801</v>
      </c>
      <c r="Q73">
        <v>-1592</v>
      </c>
      <c r="R73">
        <v>-636</v>
      </c>
      <c r="T73">
        <v>1436.8000000000029</v>
      </c>
      <c r="U73">
        <v>1504</v>
      </c>
      <c r="W73">
        <v>2430.0000000000005</v>
      </c>
      <c r="X73">
        <v>1504</v>
      </c>
      <c r="AD73">
        <v>61116.4</v>
      </c>
      <c r="AE73">
        <v>1.8255001930741994</v>
      </c>
      <c r="AK73">
        <v>61116.4</v>
      </c>
      <c r="AL73">
        <v>1.8255001930741994</v>
      </c>
    </row>
    <row r="74" spans="2:38" x14ac:dyDescent="0.25">
      <c r="B74">
        <v>57511</v>
      </c>
      <c r="C74">
        <v>115866</v>
      </c>
      <c r="D74">
        <v>16422</v>
      </c>
      <c r="E74">
        <v>57064</v>
      </c>
      <c r="F74">
        <v>21045</v>
      </c>
      <c r="H74">
        <v>56775</v>
      </c>
      <c r="J74">
        <f t="shared" si="12"/>
        <v>53581.599999999999</v>
      </c>
      <c r="K74">
        <f t="shared" si="13"/>
        <v>1.0595988175045166</v>
      </c>
      <c r="L74">
        <f t="shared" si="14"/>
        <v>115866</v>
      </c>
      <c r="M74">
        <f t="shared" si="15"/>
        <v>16422</v>
      </c>
      <c r="N74">
        <f t="shared" si="16"/>
        <v>53581.599999999999</v>
      </c>
      <c r="O74">
        <f t="shared" si="17"/>
        <v>99444</v>
      </c>
      <c r="Q74">
        <v>687</v>
      </c>
      <c r="R74">
        <v>-673</v>
      </c>
      <c r="T74">
        <v>-1620.8000000000029</v>
      </c>
      <c r="U74">
        <v>652</v>
      </c>
      <c r="W74">
        <v>3295.2</v>
      </c>
      <c r="X74">
        <v>840.8</v>
      </c>
      <c r="Z74">
        <v>53581.599999999999</v>
      </c>
      <c r="AA74">
        <v>1.0595988175045166</v>
      </c>
      <c r="AI74">
        <v>53581.599999999999</v>
      </c>
      <c r="AJ74">
        <v>1.0595988175045166</v>
      </c>
    </row>
    <row r="75" spans="2:38" x14ac:dyDescent="0.25">
      <c r="B75">
        <v>18217</v>
      </c>
      <c r="C75">
        <v>17752</v>
      </c>
      <c r="D75">
        <v>74705</v>
      </c>
      <c r="E75">
        <v>51200</v>
      </c>
      <c r="F75">
        <v>27490</v>
      </c>
      <c r="H75">
        <v>41768</v>
      </c>
      <c r="J75">
        <f t="shared" si="12"/>
        <v>37872.800000000003</v>
      </c>
      <c r="K75">
        <f t="shared" si="13"/>
        <v>1.102849538455039</v>
      </c>
      <c r="L75">
        <f t="shared" si="14"/>
        <v>74705</v>
      </c>
      <c r="M75">
        <f t="shared" si="15"/>
        <v>17752</v>
      </c>
      <c r="N75">
        <f t="shared" si="16"/>
        <v>37872.800000000003</v>
      </c>
      <c r="O75">
        <f t="shared" si="17"/>
        <v>56953</v>
      </c>
      <c r="Q75">
        <v>563</v>
      </c>
      <c r="R75">
        <v>-1665</v>
      </c>
      <c r="T75">
        <v>726.80000000000291</v>
      </c>
      <c r="U75">
        <v>1247</v>
      </c>
      <c r="W75">
        <v>2359.1999999999998</v>
      </c>
      <c r="X75">
        <v>2760.2</v>
      </c>
      <c r="Z75">
        <v>37872.800000000003</v>
      </c>
      <c r="AA75">
        <v>1.102849538455039</v>
      </c>
      <c r="AI75">
        <v>37872.800000000003</v>
      </c>
      <c r="AJ75">
        <v>1.102849538455039</v>
      </c>
    </row>
    <row r="76" spans="2:38" x14ac:dyDescent="0.25">
      <c r="B76">
        <v>11279</v>
      </c>
      <c r="C76">
        <v>59615</v>
      </c>
      <c r="D76">
        <v>41842</v>
      </c>
      <c r="E76">
        <v>43433</v>
      </c>
      <c r="F76">
        <v>61002</v>
      </c>
      <c r="H76">
        <v>82412</v>
      </c>
      <c r="J76">
        <f t="shared" si="12"/>
        <v>43434.2</v>
      </c>
      <c r="K76">
        <f t="shared" si="13"/>
        <v>1.8973988239682096</v>
      </c>
      <c r="L76">
        <f t="shared" si="14"/>
        <v>61002</v>
      </c>
      <c r="M76">
        <f t="shared" si="15"/>
        <v>11279</v>
      </c>
      <c r="N76">
        <f t="shared" si="16"/>
        <v>43434.2</v>
      </c>
      <c r="O76">
        <f t="shared" si="17"/>
        <v>49723</v>
      </c>
      <c r="Q76">
        <v>3938</v>
      </c>
      <c r="R76">
        <v>2774</v>
      </c>
      <c r="T76">
        <v>1761.7999999999956</v>
      </c>
      <c r="U76">
        <v>-442.40000000000146</v>
      </c>
      <c r="W76">
        <v>3199</v>
      </c>
      <c r="X76">
        <v>915.6</v>
      </c>
      <c r="AD76">
        <v>43434.2</v>
      </c>
      <c r="AE76">
        <v>1.8973988239682096</v>
      </c>
      <c r="AK76">
        <v>43434.2</v>
      </c>
      <c r="AL76">
        <v>1.8973988239682096</v>
      </c>
    </row>
    <row r="77" spans="2:38" x14ac:dyDescent="0.25">
      <c r="B77">
        <v>89896</v>
      </c>
      <c r="C77">
        <v>12362</v>
      </c>
      <c r="D77">
        <v>87405</v>
      </c>
      <c r="E77">
        <v>92723</v>
      </c>
      <c r="F77">
        <v>112420</v>
      </c>
      <c r="H77">
        <v>106037</v>
      </c>
      <c r="J77">
        <f t="shared" si="12"/>
        <v>78961.2</v>
      </c>
      <c r="K77">
        <f t="shared" si="13"/>
        <v>1.3429000572433043</v>
      </c>
      <c r="L77">
        <f t="shared" si="14"/>
        <v>112420</v>
      </c>
      <c r="M77">
        <f t="shared" si="15"/>
        <v>12362</v>
      </c>
      <c r="N77">
        <f t="shared" si="16"/>
        <v>78961.2</v>
      </c>
      <c r="O77">
        <f t="shared" si="17"/>
        <v>100058</v>
      </c>
      <c r="Q77">
        <v>7760</v>
      </c>
      <c r="R77">
        <v>5</v>
      </c>
      <c r="T77">
        <v>4472.3999999999942</v>
      </c>
      <c r="U77">
        <v>-18</v>
      </c>
      <c r="W77">
        <v>5672.4</v>
      </c>
      <c r="X77">
        <v>381.6</v>
      </c>
      <c r="AB77">
        <v>78961.2</v>
      </c>
      <c r="AC77">
        <v>1.3429000572433043</v>
      </c>
      <c r="AK77">
        <v>78961.2</v>
      </c>
      <c r="AL77">
        <v>1.3429000572433043</v>
      </c>
    </row>
    <row r="78" spans="2:38" x14ac:dyDescent="0.25">
      <c r="B78">
        <v>87331</v>
      </c>
      <c r="C78">
        <v>12752</v>
      </c>
      <c r="D78">
        <v>65029</v>
      </c>
      <c r="E78">
        <v>55302</v>
      </c>
      <c r="F78">
        <v>114176</v>
      </c>
      <c r="H78">
        <v>89999</v>
      </c>
      <c r="J78">
        <f t="shared" si="12"/>
        <v>66918</v>
      </c>
      <c r="K78">
        <f t="shared" si="13"/>
        <v>1.3449146716877372</v>
      </c>
      <c r="L78">
        <f t="shared" si="14"/>
        <v>114176</v>
      </c>
      <c r="M78">
        <f t="shared" si="15"/>
        <v>12752</v>
      </c>
      <c r="N78">
        <f t="shared" si="16"/>
        <v>66918</v>
      </c>
      <c r="O78">
        <f t="shared" si="17"/>
        <v>101424</v>
      </c>
      <c r="Q78">
        <v>-2620</v>
      </c>
      <c r="R78">
        <v>35</v>
      </c>
      <c r="T78">
        <v>-18.600000000005821</v>
      </c>
      <c r="U78">
        <v>-687</v>
      </c>
      <c r="W78">
        <v>4411.8</v>
      </c>
      <c r="X78">
        <v>687</v>
      </c>
      <c r="AB78">
        <v>66918</v>
      </c>
      <c r="AC78">
        <v>1.3449146716877372</v>
      </c>
      <c r="AK78">
        <v>66918</v>
      </c>
      <c r="AL78">
        <v>1.3449146716877372</v>
      </c>
    </row>
    <row r="79" spans="2:38" x14ac:dyDescent="0.25">
      <c r="B79">
        <v>30318</v>
      </c>
      <c r="C79">
        <v>33629</v>
      </c>
      <c r="D79">
        <v>106959</v>
      </c>
      <c r="E79">
        <v>28230</v>
      </c>
      <c r="F79">
        <v>38288</v>
      </c>
      <c r="H79">
        <v>59981</v>
      </c>
      <c r="J79">
        <f t="shared" si="12"/>
        <v>47484.800000000003</v>
      </c>
      <c r="K79">
        <f t="shared" si="13"/>
        <v>1.2631621066109575</v>
      </c>
      <c r="L79">
        <f t="shared" si="14"/>
        <v>106959</v>
      </c>
      <c r="M79">
        <f t="shared" si="15"/>
        <v>28230</v>
      </c>
      <c r="N79">
        <f t="shared" si="16"/>
        <v>47484.800000000003</v>
      </c>
      <c r="O79">
        <f t="shared" si="17"/>
        <v>78729</v>
      </c>
      <c r="Q79">
        <v>-2872</v>
      </c>
      <c r="R79">
        <v>-110</v>
      </c>
      <c r="T79">
        <v>4065.8000000000029</v>
      </c>
      <c r="U79">
        <v>711.20000000000437</v>
      </c>
      <c r="W79">
        <v>4430.6000000000004</v>
      </c>
      <c r="X79">
        <v>1636.8</v>
      </c>
      <c r="Z79">
        <v>47484.800000000003</v>
      </c>
      <c r="AA79">
        <v>1.2631621066109575</v>
      </c>
      <c r="AK79">
        <v>47484.800000000003</v>
      </c>
      <c r="AL79">
        <v>1.2631621066109575</v>
      </c>
    </row>
    <row r="80" spans="2:38" x14ac:dyDescent="0.25">
      <c r="B80">
        <v>84941</v>
      </c>
      <c r="C80">
        <v>81569</v>
      </c>
      <c r="D80">
        <v>22006</v>
      </c>
      <c r="E80">
        <v>102550</v>
      </c>
      <c r="F80">
        <v>84803</v>
      </c>
      <c r="H80">
        <v>120766</v>
      </c>
      <c r="J80">
        <f t="shared" si="12"/>
        <v>75173.8</v>
      </c>
      <c r="K80">
        <f t="shared" si="13"/>
        <v>1.6064905592107888</v>
      </c>
      <c r="L80">
        <f t="shared" si="14"/>
        <v>102550</v>
      </c>
      <c r="M80">
        <f t="shared" si="15"/>
        <v>22006</v>
      </c>
      <c r="N80">
        <f t="shared" si="16"/>
        <v>75173.8</v>
      </c>
      <c r="O80">
        <f t="shared" si="17"/>
        <v>80544</v>
      </c>
      <c r="Q80">
        <v>-5678</v>
      </c>
      <c r="R80">
        <v>-3109</v>
      </c>
      <c r="T80">
        <v>-1529</v>
      </c>
      <c r="U80">
        <v>288.60000000000582</v>
      </c>
      <c r="W80">
        <v>3927</v>
      </c>
      <c r="X80">
        <v>1163.8000000000002</v>
      </c>
      <c r="AF80">
        <v>75173.8</v>
      </c>
      <c r="AG80">
        <v>1.6064905592107888</v>
      </c>
      <c r="AK80">
        <v>75173.8</v>
      </c>
      <c r="AL80">
        <v>1.6064905592107888</v>
      </c>
    </row>
    <row r="81" spans="2:38" x14ac:dyDescent="0.25">
      <c r="B81">
        <v>112223</v>
      </c>
      <c r="C81">
        <v>19143</v>
      </c>
      <c r="D81">
        <v>11945</v>
      </c>
      <c r="E81">
        <v>31973</v>
      </c>
      <c r="F81">
        <v>102283</v>
      </c>
      <c r="H81">
        <v>69675</v>
      </c>
      <c r="J81">
        <f t="shared" si="12"/>
        <v>55513.4</v>
      </c>
      <c r="K81">
        <f t="shared" si="13"/>
        <v>1.2551023716796306</v>
      </c>
      <c r="L81">
        <f t="shared" si="14"/>
        <v>112223</v>
      </c>
      <c r="M81">
        <f t="shared" si="15"/>
        <v>11945</v>
      </c>
      <c r="N81">
        <f t="shared" si="16"/>
        <v>55513.4</v>
      </c>
      <c r="O81">
        <f t="shared" si="17"/>
        <v>100278</v>
      </c>
      <c r="Q81">
        <v>-2895</v>
      </c>
      <c r="R81">
        <v>-297</v>
      </c>
      <c r="T81">
        <v>-550</v>
      </c>
      <c r="U81">
        <v>-370.19999999999709</v>
      </c>
      <c r="W81">
        <v>3976</v>
      </c>
      <c r="X81">
        <v>409.4</v>
      </c>
      <c r="Z81">
        <v>55513.4</v>
      </c>
      <c r="AA81">
        <v>1.2551023716796306</v>
      </c>
      <c r="AI81">
        <v>55513.4</v>
      </c>
      <c r="AJ81">
        <v>1.2551023716796306</v>
      </c>
    </row>
    <row r="82" spans="2:38" x14ac:dyDescent="0.25">
      <c r="B82">
        <v>85896</v>
      </c>
      <c r="C82">
        <v>54956</v>
      </c>
      <c r="D82">
        <v>42613</v>
      </c>
      <c r="E82">
        <v>74498</v>
      </c>
      <c r="F82">
        <v>9027</v>
      </c>
      <c r="H82">
        <v>81362</v>
      </c>
      <c r="J82">
        <f t="shared" si="12"/>
        <v>53398</v>
      </c>
      <c r="K82">
        <f t="shared" si="13"/>
        <v>1.5236900258436645</v>
      </c>
      <c r="L82">
        <f t="shared" si="14"/>
        <v>85896</v>
      </c>
      <c r="M82">
        <f t="shared" si="15"/>
        <v>9027</v>
      </c>
      <c r="N82">
        <f t="shared" si="16"/>
        <v>53398</v>
      </c>
      <c r="O82">
        <f t="shared" si="17"/>
        <v>76869</v>
      </c>
      <c r="Q82">
        <v>-5968</v>
      </c>
      <c r="R82">
        <v>-3989</v>
      </c>
      <c r="T82">
        <v>262</v>
      </c>
      <c r="U82">
        <v>240.59999999999854</v>
      </c>
      <c r="W82">
        <v>3352.4</v>
      </c>
      <c r="X82">
        <v>1424.6</v>
      </c>
      <c r="AD82">
        <v>53398</v>
      </c>
      <c r="AE82">
        <v>1.5236900258436645</v>
      </c>
      <c r="AK82">
        <v>53398</v>
      </c>
      <c r="AL82">
        <v>1.5236900258436645</v>
      </c>
    </row>
    <row r="83" spans="2:38" x14ac:dyDescent="0.25">
      <c r="B83">
        <v>57120</v>
      </c>
      <c r="C83">
        <v>112486</v>
      </c>
      <c r="D83">
        <v>6063</v>
      </c>
      <c r="E83">
        <v>74655</v>
      </c>
      <c r="F83">
        <v>84478</v>
      </c>
      <c r="H83">
        <v>126452</v>
      </c>
      <c r="J83">
        <f t="shared" si="12"/>
        <v>66960.399999999994</v>
      </c>
      <c r="K83">
        <f t="shared" si="13"/>
        <v>1.8884594476735506</v>
      </c>
      <c r="L83">
        <f t="shared" si="14"/>
        <v>112486</v>
      </c>
      <c r="M83">
        <f t="shared" si="15"/>
        <v>6063</v>
      </c>
      <c r="N83">
        <f t="shared" si="16"/>
        <v>66960.399999999994</v>
      </c>
      <c r="O83">
        <f t="shared" si="17"/>
        <v>106423</v>
      </c>
      <c r="Q83">
        <v>377</v>
      </c>
      <c r="R83">
        <v>-753</v>
      </c>
      <c r="T83">
        <v>-615.80000000000291</v>
      </c>
      <c r="U83">
        <v>-779.60000000000582</v>
      </c>
      <c r="W83">
        <v>2951.3999999999996</v>
      </c>
      <c r="X83">
        <v>779.59999999999991</v>
      </c>
      <c r="AF83">
        <v>66960.399999999994</v>
      </c>
      <c r="AG83">
        <v>1.8884594476735506</v>
      </c>
      <c r="AK83">
        <v>66960.399999999994</v>
      </c>
      <c r="AL83">
        <v>1.8884594476735506</v>
      </c>
    </row>
    <row r="84" spans="2:38" x14ac:dyDescent="0.25">
      <c r="B84">
        <v>79959</v>
      </c>
      <c r="C84">
        <v>77453</v>
      </c>
      <c r="D84">
        <v>80177</v>
      </c>
      <c r="E84">
        <v>43204</v>
      </c>
      <c r="F84">
        <v>112317</v>
      </c>
      <c r="H84">
        <v>114237</v>
      </c>
      <c r="J84">
        <f t="shared" si="12"/>
        <v>78622</v>
      </c>
      <c r="K84">
        <f t="shared" si="13"/>
        <v>1.4529902571799242</v>
      </c>
      <c r="L84">
        <f t="shared" si="14"/>
        <v>112317</v>
      </c>
      <c r="M84">
        <f t="shared" si="15"/>
        <v>43204</v>
      </c>
      <c r="N84">
        <f t="shared" si="16"/>
        <v>78622</v>
      </c>
      <c r="O84">
        <f t="shared" si="17"/>
        <v>69113</v>
      </c>
      <c r="Q84">
        <v>1077</v>
      </c>
      <c r="R84">
        <v>1397</v>
      </c>
      <c r="T84">
        <v>-1500.1999999999971</v>
      </c>
      <c r="U84">
        <v>296</v>
      </c>
      <c r="W84">
        <v>2988.6</v>
      </c>
      <c r="X84">
        <v>1519.6000000000001</v>
      </c>
      <c r="AB84">
        <v>78622</v>
      </c>
      <c r="AC84">
        <v>1.4529902571799242</v>
      </c>
      <c r="AK84">
        <v>78622</v>
      </c>
      <c r="AL84">
        <v>1.4529902571799242</v>
      </c>
    </row>
    <row r="85" spans="2:38" x14ac:dyDescent="0.25">
      <c r="B85">
        <v>100777</v>
      </c>
      <c r="C85">
        <v>34304</v>
      </c>
      <c r="D85">
        <v>97405</v>
      </c>
      <c r="E85">
        <v>84734</v>
      </c>
      <c r="F85">
        <v>6494</v>
      </c>
      <c r="H85">
        <v>68085</v>
      </c>
      <c r="J85">
        <f t="shared" si="12"/>
        <v>64742.8</v>
      </c>
      <c r="K85">
        <f t="shared" si="13"/>
        <v>1.051622728704968</v>
      </c>
      <c r="L85">
        <f t="shared" si="14"/>
        <v>100777</v>
      </c>
      <c r="M85">
        <f t="shared" si="15"/>
        <v>6494</v>
      </c>
      <c r="N85">
        <f t="shared" si="16"/>
        <v>64742.8</v>
      </c>
      <c r="O85">
        <f t="shared" si="17"/>
        <v>94283</v>
      </c>
      <c r="Q85">
        <v>3633</v>
      </c>
      <c r="R85">
        <v>-635</v>
      </c>
      <c r="T85">
        <v>2554</v>
      </c>
      <c r="U85">
        <v>656.80000000000291</v>
      </c>
      <c r="W85">
        <v>2952</v>
      </c>
      <c r="X85">
        <v>1603.6000000000001</v>
      </c>
      <c r="AB85">
        <v>64742.8</v>
      </c>
      <c r="AC85">
        <v>1.051622728704968</v>
      </c>
      <c r="AI85">
        <v>64742.8</v>
      </c>
      <c r="AJ85">
        <v>1.051622728704968</v>
      </c>
    </row>
    <row r="86" spans="2:38" x14ac:dyDescent="0.25">
      <c r="B86">
        <v>68230</v>
      </c>
      <c r="C86">
        <v>90380</v>
      </c>
      <c r="D86">
        <v>75485</v>
      </c>
      <c r="E86">
        <v>22889</v>
      </c>
      <c r="F86">
        <v>43158</v>
      </c>
      <c r="H86">
        <v>60141</v>
      </c>
      <c r="J86">
        <f t="shared" si="12"/>
        <v>60028.4</v>
      </c>
      <c r="K86">
        <f t="shared" si="13"/>
        <v>1.0018757787980355</v>
      </c>
      <c r="L86">
        <f t="shared" si="14"/>
        <v>90380</v>
      </c>
      <c r="M86">
        <f t="shared" si="15"/>
        <v>22889</v>
      </c>
      <c r="N86">
        <f t="shared" si="16"/>
        <v>60028.4</v>
      </c>
      <c r="O86">
        <f t="shared" si="17"/>
        <v>67491</v>
      </c>
      <c r="Q86">
        <v>-1359</v>
      </c>
      <c r="R86">
        <v>-579</v>
      </c>
      <c r="T86">
        <v>-1176.4000000000015</v>
      </c>
      <c r="U86">
        <v>-37</v>
      </c>
      <c r="W86">
        <v>1318.4</v>
      </c>
      <c r="X86">
        <v>37</v>
      </c>
      <c r="Z86">
        <v>60028.4</v>
      </c>
      <c r="AA86">
        <v>1.0018757787980355</v>
      </c>
      <c r="AI86">
        <v>60028.4</v>
      </c>
      <c r="AJ86">
        <v>1.0018757787980355</v>
      </c>
    </row>
    <row r="87" spans="2:38" x14ac:dyDescent="0.25">
      <c r="B87">
        <v>11460</v>
      </c>
      <c r="C87">
        <v>114937</v>
      </c>
      <c r="D87">
        <v>67693</v>
      </c>
      <c r="E87">
        <v>81236</v>
      </c>
      <c r="F87">
        <v>64624</v>
      </c>
      <c r="H87">
        <v>107342</v>
      </c>
      <c r="J87">
        <f t="shared" si="12"/>
        <v>67990</v>
      </c>
      <c r="K87">
        <f t="shared" si="13"/>
        <v>1.5787909986762758</v>
      </c>
      <c r="L87">
        <f t="shared" si="14"/>
        <v>114937</v>
      </c>
      <c r="M87">
        <f t="shared" si="15"/>
        <v>11460</v>
      </c>
      <c r="N87">
        <f t="shared" si="16"/>
        <v>67990</v>
      </c>
      <c r="O87">
        <f t="shared" si="17"/>
        <v>103477</v>
      </c>
      <c r="Q87">
        <v>-37</v>
      </c>
      <c r="R87">
        <v>0</v>
      </c>
      <c r="T87">
        <v>315.39999999999418</v>
      </c>
      <c r="U87">
        <v>1936.8000000000029</v>
      </c>
      <c r="W87">
        <v>2597.4</v>
      </c>
      <c r="X87">
        <v>1979.1999999999998</v>
      </c>
      <c r="AF87">
        <v>67990</v>
      </c>
      <c r="AG87">
        <v>1.5787909986762758</v>
      </c>
      <c r="AK87">
        <v>67990</v>
      </c>
      <c r="AL87">
        <v>1.5787909986762758</v>
      </c>
    </row>
    <row r="88" spans="2:38" x14ac:dyDescent="0.25">
      <c r="B88">
        <v>116702</v>
      </c>
      <c r="C88">
        <v>24655</v>
      </c>
      <c r="D88">
        <v>69491</v>
      </c>
      <c r="E88">
        <v>31340</v>
      </c>
      <c r="F88">
        <v>71316</v>
      </c>
      <c r="H88">
        <v>118629</v>
      </c>
      <c r="J88">
        <f t="shared" si="12"/>
        <v>62700.800000000003</v>
      </c>
      <c r="K88">
        <f t="shared" si="13"/>
        <v>1.8919854292130243</v>
      </c>
      <c r="L88">
        <f t="shared" si="14"/>
        <v>116702</v>
      </c>
      <c r="M88">
        <f t="shared" si="15"/>
        <v>24655</v>
      </c>
      <c r="N88">
        <f t="shared" si="16"/>
        <v>62700.800000000003</v>
      </c>
      <c r="O88">
        <f t="shared" si="17"/>
        <v>92047</v>
      </c>
      <c r="Q88">
        <v>3993</v>
      </c>
      <c r="R88">
        <v>-38</v>
      </c>
      <c r="T88">
        <v>487.40000000000146</v>
      </c>
      <c r="U88">
        <v>-224.59999999999854</v>
      </c>
      <c r="W88">
        <v>2317.4</v>
      </c>
      <c r="X88">
        <v>224.60000000000002</v>
      </c>
      <c r="AF88">
        <v>62700.800000000003</v>
      </c>
      <c r="AG88">
        <v>1.8919854292130243</v>
      </c>
      <c r="AK88">
        <v>62700.800000000003</v>
      </c>
      <c r="AL88">
        <v>1.8919854292130243</v>
      </c>
    </row>
    <row r="89" spans="2:38" x14ac:dyDescent="0.25">
      <c r="B89">
        <v>30979</v>
      </c>
      <c r="C89">
        <v>5137</v>
      </c>
      <c r="D89">
        <v>116750</v>
      </c>
      <c r="E89">
        <v>83643</v>
      </c>
      <c r="F89">
        <v>15158</v>
      </c>
      <c r="H89">
        <v>108772</v>
      </c>
      <c r="J89">
        <f t="shared" si="12"/>
        <v>50333.4</v>
      </c>
      <c r="K89">
        <f t="shared" si="13"/>
        <v>2.1610302502910592</v>
      </c>
      <c r="L89">
        <f t="shared" si="14"/>
        <v>116750</v>
      </c>
      <c r="M89">
        <f t="shared" si="15"/>
        <v>5137</v>
      </c>
      <c r="N89">
        <f t="shared" si="16"/>
        <v>50333.4</v>
      </c>
      <c r="O89">
        <f t="shared" si="17"/>
        <v>111613</v>
      </c>
      <c r="Q89">
        <v>-206</v>
      </c>
      <c r="R89">
        <v>-3721</v>
      </c>
      <c r="T89">
        <v>1.8000000000029104</v>
      </c>
      <c r="U89">
        <v>1255.2000000000044</v>
      </c>
      <c r="W89">
        <v>3747.7999999999997</v>
      </c>
      <c r="X89">
        <v>1822.8000000000002</v>
      </c>
      <c r="AD89">
        <v>50333.4</v>
      </c>
      <c r="AE89">
        <v>2.1610302502910592</v>
      </c>
      <c r="AK89">
        <v>50333.4</v>
      </c>
      <c r="AL89">
        <v>2.1610302502910592</v>
      </c>
    </row>
    <row r="90" spans="2:38" x14ac:dyDescent="0.25">
      <c r="B90">
        <v>37213</v>
      </c>
      <c r="C90">
        <v>32556</v>
      </c>
      <c r="D90">
        <v>104307</v>
      </c>
      <c r="E90">
        <v>44866</v>
      </c>
      <c r="F90">
        <v>89830</v>
      </c>
      <c r="H90">
        <v>101872</v>
      </c>
      <c r="J90">
        <f t="shared" si="12"/>
        <v>61754.400000000001</v>
      </c>
      <c r="K90">
        <f t="shared" si="13"/>
        <v>1.649631443265581</v>
      </c>
      <c r="L90">
        <f t="shared" si="14"/>
        <v>104307</v>
      </c>
      <c r="M90">
        <f t="shared" si="15"/>
        <v>32556</v>
      </c>
      <c r="N90">
        <f t="shared" si="16"/>
        <v>61754.400000000001</v>
      </c>
      <c r="O90">
        <f t="shared" si="17"/>
        <v>71751</v>
      </c>
      <c r="Q90">
        <v>1135</v>
      </c>
      <c r="R90">
        <v>463</v>
      </c>
      <c r="T90">
        <v>2419.2000000000044</v>
      </c>
      <c r="U90">
        <v>-681.19999999999709</v>
      </c>
      <c r="W90">
        <v>2490.8000000000002</v>
      </c>
      <c r="X90">
        <v>1920.8</v>
      </c>
      <c r="AD90">
        <v>61754.400000000001</v>
      </c>
      <c r="AE90">
        <v>1.649631443265581</v>
      </c>
      <c r="AK90">
        <v>61754.400000000001</v>
      </c>
      <c r="AL90">
        <v>1.649631443265581</v>
      </c>
    </row>
    <row r="91" spans="2:38" x14ac:dyDescent="0.25">
      <c r="B91">
        <v>76389</v>
      </c>
      <c r="C91">
        <v>98636</v>
      </c>
      <c r="D91">
        <v>19289</v>
      </c>
      <c r="E91">
        <v>50746</v>
      </c>
      <c r="F91">
        <v>25982</v>
      </c>
      <c r="H91">
        <v>98319</v>
      </c>
      <c r="J91">
        <f t="shared" si="12"/>
        <v>54208.4</v>
      </c>
      <c r="K91">
        <f t="shared" si="13"/>
        <v>1.8137225964979597</v>
      </c>
      <c r="L91">
        <f t="shared" si="14"/>
        <v>98636</v>
      </c>
      <c r="M91">
        <f t="shared" si="15"/>
        <v>19289</v>
      </c>
      <c r="N91">
        <f t="shared" si="16"/>
        <v>54208.4</v>
      </c>
      <c r="O91">
        <f t="shared" si="17"/>
        <v>79347</v>
      </c>
      <c r="Q91">
        <v>42</v>
      </c>
      <c r="R91">
        <v>3398</v>
      </c>
      <c r="T91">
        <v>309.80000000000291</v>
      </c>
      <c r="U91">
        <v>-534.19999999999709</v>
      </c>
      <c r="W91">
        <v>3530.2000000000003</v>
      </c>
      <c r="X91">
        <v>1858.6000000000001</v>
      </c>
      <c r="AD91">
        <v>54208.4</v>
      </c>
      <c r="AE91">
        <v>1.8137225964979597</v>
      </c>
      <c r="AK91">
        <v>54208.4</v>
      </c>
      <c r="AL91">
        <v>1.8137225964979597</v>
      </c>
    </row>
    <row r="92" spans="2:38" x14ac:dyDescent="0.25">
      <c r="B92">
        <v>27157</v>
      </c>
      <c r="C92">
        <v>34443</v>
      </c>
      <c r="D92">
        <v>61830</v>
      </c>
      <c r="E92">
        <v>70908</v>
      </c>
      <c r="F92">
        <v>99519</v>
      </c>
      <c r="H92">
        <v>71369</v>
      </c>
      <c r="J92">
        <f t="shared" si="12"/>
        <v>58771.4</v>
      </c>
      <c r="K92">
        <f t="shared" si="13"/>
        <v>1.2143491562222442</v>
      </c>
      <c r="L92">
        <f t="shared" si="14"/>
        <v>99519</v>
      </c>
      <c r="M92">
        <f t="shared" si="15"/>
        <v>27157</v>
      </c>
      <c r="N92">
        <f t="shared" si="16"/>
        <v>58771.4</v>
      </c>
      <c r="O92">
        <f t="shared" si="17"/>
        <v>72362</v>
      </c>
      <c r="Q92">
        <v>-4030</v>
      </c>
      <c r="R92">
        <v>-4043</v>
      </c>
      <c r="T92">
        <v>1330.4000000000015</v>
      </c>
      <c r="U92">
        <v>1491.4000000000015</v>
      </c>
      <c r="W92">
        <v>3494</v>
      </c>
      <c r="X92">
        <v>1491.4</v>
      </c>
      <c r="Z92">
        <v>58771.4</v>
      </c>
      <c r="AA92">
        <v>1.2143491562222442</v>
      </c>
      <c r="AK92">
        <v>58771.4</v>
      </c>
      <c r="AL92">
        <v>1.2143491562222442</v>
      </c>
    </row>
    <row r="93" spans="2:38" x14ac:dyDescent="0.25">
      <c r="B93">
        <v>91006</v>
      </c>
      <c r="C93">
        <v>14529</v>
      </c>
      <c r="D93">
        <v>61620</v>
      </c>
      <c r="E93">
        <v>104528</v>
      </c>
      <c r="F93">
        <v>46086</v>
      </c>
      <c r="H93">
        <v>79900</v>
      </c>
      <c r="J93">
        <f t="shared" si="12"/>
        <v>63553.8</v>
      </c>
      <c r="K93">
        <f t="shared" si="13"/>
        <v>1.2572025590916671</v>
      </c>
      <c r="L93">
        <f t="shared" si="14"/>
        <v>104528</v>
      </c>
      <c r="M93">
        <f t="shared" si="15"/>
        <v>14529</v>
      </c>
      <c r="N93">
        <f t="shared" si="16"/>
        <v>63553.8</v>
      </c>
      <c r="O93">
        <f t="shared" si="17"/>
        <v>89999</v>
      </c>
      <c r="Q93">
        <v>1549</v>
      </c>
      <c r="R93">
        <v>206</v>
      </c>
      <c r="T93">
        <v>-1685.3999999999942</v>
      </c>
      <c r="U93">
        <v>-617.39999999999418</v>
      </c>
      <c r="W93">
        <v>2259</v>
      </c>
      <c r="X93">
        <v>1069.4000000000001</v>
      </c>
      <c r="AB93">
        <v>63553.8</v>
      </c>
      <c r="AC93">
        <v>1.2572025590916671</v>
      </c>
      <c r="AK93">
        <v>63553.8</v>
      </c>
      <c r="AL93">
        <v>1.2572025590916671</v>
      </c>
    </row>
    <row r="94" spans="2:38" x14ac:dyDescent="0.25">
      <c r="B94">
        <v>88386</v>
      </c>
      <c r="C94">
        <v>63876</v>
      </c>
      <c r="D94">
        <v>81988</v>
      </c>
      <c r="E94">
        <v>60186</v>
      </c>
      <c r="F94">
        <v>101961</v>
      </c>
      <c r="H94">
        <v>133054</v>
      </c>
      <c r="J94">
        <f t="shared" si="12"/>
        <v>79279.399999999994</v>
      </c>
      <c r="K94">
        <f t="shared" si="13"/>
        <v>1.6782922171459422</v>
      </c>
      <c r="L94">
        <f t="shared" si="14"/>
        <v>101961</v>
      </c>
      <c r="M94">
        <f t="shared" si="15"/>
        <v>60186</v>
      </c>
      <c r="N94">
        <f t="shared" si="16"/>
        <v>79279.399999999994</v>
      </c>
      <c r="O94">
        <f t="shared" si="17"/>
        <v>41775</v>
      </c>
      <c r="Q94">
        <v>3904</v>
      </c>
      <c r="R94">
        <v>3192</v>
      </c>
      <c r="T94">
        <v>-400</v>
      </c>
      <c r="U94">
        <v>-247.80000000000291</v>
      </c>
      <c r="W94">
        <v>2824</v>
      </c>
      <c r="X94">
        <v>979.8</v>
      </c>
      <c r="AF94">
        <v>79279.399999999994</v>
      </c>
      <c r="AG94">
        <v>1.6782922171459422</v>
      </c>
      <c r="AK94">
        <v>79279.399999999994</v>
      </c>
      <c r="AL94">
        <v>1.6782922171459422</v>
      </c>
    </row>
    <row r="95" spans="2:38" x14ac:dyDescent="0.25">
      <c r="B95">
        <v>49897</v>
      </c>
      <c r="C95">
        <v>49828</v>
      </c>
      <c r="D95">
        <v>44688</v>
      </c>
      <c r="E95">
        <v>70059</v>
      </c>
      <c r="F95">
        <v>85131</v>
      </c>
      <c r="H95">
        <v>61440</v>
      </c>
      <c r="J95">
        <f t="shared" si="12"/>
        <v>59920.6</v>
      </c>
      <c r="K95">
        <f t="shared" si="13"/>
        <v>1.0253568889497102</v>
      </c>
      <c r="L95">
        <f t="shared" si="14"/>
        <v>85131</v>
      </c>
      <c r="M95">
        <f t="shared" si="15"/>
        <v>44688</v>
      </c>
      <c r="N95">
        <f t="shared" si="16"/>
        <v>59920.6</v>
      </c>
      <c r="O95">
        <f t="shared" si="17"/>
        <v>40443</v>
      </c>
      <c r="Q95">
        <v>-5349</v>
      </c>
      <c r="R95">
        <v>-1575</v>
      </c>
      <c r="T95">
        <v>-1456.4000000000015</v>
      </c>
      <c r="U95">
        <v>-1441.5999999999985</v>
      </c>
      <c r="W95">
        <v>4183.2000000000007</v>
      </c>
      <c r="X95">
        <v>1441.6</v>
      </c>
      <c r="AB95">
        <v>59920.6</v>
      </c>
      <c r="AC95">
        <v>1.0253568889497102</v>
      </c>
      <c r="AI95">
        <v>59920.6</v>
      </c>
      <c r="AJ95">
        <v>1.0253568889497102</v>
      </c>
    </row>
    <row r="96" spans="2:38" x14ac:dyDescent="0.25">
      <c r="B96">
        <v>96033</v>
      </c>
      <c r="C96">
        <v>42951</v>
      </c>
      <c r="D96">
        <v>7441</v>
      </c>
      <c r="E96">
        <v>42958</v>
      </c>
      <c r="F96">
        <v>107896</v>
      </c>
      <c r="H96">
        <v>97939</v>
      </c>
      <c r="J96">
        <f t="shared" si="12"/>
        <v>59455.8</v>
      </c>
      <c r="K96">
        <f t="shared" si="13"/>
        <v>1.6472572902895932</v>
      </c>
      <c r="L96">
        <f t="shared" si="14"/>
        <v>107896</v>
      </c>
      <c r="M96">
        <f t="shared" si="15"/>
        <v>7441</v>
      </c>
      <c r="N96">
        <f t="shared" si="16"/>
        <v>59455.8</v>
      </c>
      <c r="O96">
        <f t="shared" si="17"/>
        <v>100455</v>
      </c>
      <c r="Q96">
        <v>4951</v>
      </c>
      <c r="R96">
        <v>2649</v>
      </c>
      <c r="T96">
        <v>-1945.7999999999956</v>
      </c>
      <c r="U96">
        <v>450.60000000000582</v>
      </c>
      <c r="W96">
        <v>3333</v>
      </c>
      <c r="X96">
        <v>3183.8</v>
      </c>
      <c r="AF96">
        <v>59455.8</v>
      </c>
      <c r="AG96">
        <v>1.6472572902895932</v>
      </c>
      <c r="AK96">
        <v>59455.8</v>
      </c>
      <c r="AL96">
        <v>1.6472572902895932</v>
      </c>
    </row>
    <row r="97" spans="2:38" x14ac:dyDescent="0.25">
      <c r="B97">
        <v>47292</v>
      </c>
      <c r="C97">
        <v>30943</v>
      </c>
      <c r="D97">
        <v>10609</v>
      </c>
      <c r="E97">
        <v>71710</v>
      </c>
      <c r="F97">
        <v>83197</v>
      </c>
      <c r="H97">
        <v>74451</v>
      </c>
      <c r="J97">
        <f t="shared" si="12"/>
        <v>48750.2</v>
      </c>
      <c r="K97">
        <f t="shared" si="13"/>
        <v>1.527193734589807</v>
      </c>
      <c r="L97">
        <f t="shared" si="14"/>
        <v>83197</v>
      </c>
      <c r="M97">
        <f t="shared" si="15"/>
        <v>10609</v>
      </c>
      <c r="N97">
        <f t="shared" si="16"/>
        <v>48750.2</v>
      </c>
      <c r="O97">
        <f t="shared" si="17"/>
        <v>72588</v>
      </c>
      <c r="Q97">
        <v>4956</v>
      </c>
      <c r="R97">
        <v>1120</v>
      </c>
      <c r="T97">
        <v>-671.20000000000437</v>
      </c>
      <c r="U97">
        <v>-1055.2000000000044</v>
      </c>
      <c r="W97">
        <v>2440.8000000000002</v>
      </c>
      <c r="X97">
        <v>1101.1999999999998</v>
      </c>
      <c r="Z97">
        <v>48750.2</v>
      </c>
      <c r="AA97">
        <v>1.527193734589807</v>
      </c>
      <c r="AK97">
        <v>48750.2</v>
      </c>
      <c r="AL97">
        <v>1.527193734589807</v>
      </c>
    </row>
    <row r="98" spans="2:38" x14ac:dyDescent="0.25">
      <c r="B98">
        <v>9665</v>
      </c>
      <c r="C98">
        <v>8263</v>
      </c>
      <c r="D98">
        <v>62855</v>
      </c>
      <c r="E98">
        <v>56568</v>
      </c>
      <c r="F98">
        <v>91206</v>
      </c>
      <c r="H98">
        <v>65337</v>
      </c>
      <c r="J98">
        <f t="shared" si="12"/>
        <v>45711.4</v>
      </c>
      <c r="K98">
        <f t="shared" ref="K98:K129" si="18">H98/J98</f>
        <v>1.4293371019045578</v>
      </c>
      <c r="L98">
        <f t="shared" si="14"/>
        <v>91206</v>
      </c>
      <c r="M98">
        <f t="shared" si="15"/>
        <v>8263</v>
      </c>
      <c r="N98">
        <f t="shared" si="16"/>
        <v>45711.4</v>
      </c>
      <c r="O98">
        <f t="shared" si="17"/>
        <v>82943</v>
      </c>
      <c r="Q98">
        <v>3837</v>
      </c>
      <c r="R98">
        <v>4157</v>
      </c>
      <c r="T98">
        <v>1431.4000000000015</v>
      </c>
      <c r="U98">
        <v>1731</v>
      </c>
      <c r="W98">
        <v>4973</v>
      </c>
      <c r="X98">
        <v>1731</v>
      </c>
      <c r="Z98">
        <v>45711.4</v>
      </c>
      <c r="AA98">
        <v>1.4293371019045578</v>
      </c>
      <c r="AK98">
        <v>45711.4</v>
      </c>
      <c r="AL98">
        <v>1.4293371019045578</v>
      </c>
    </row>
    <row r="99" spans="2:38" x14ac:dyDescent="0.25">
      <c r="B99">
        <v>53681</v>
      </c>
      <c r="C99">
        <v>103465</v>
      </c>
      <c r="D99">
        <v>62331</v>
      </c>
      <c r="E99">
        <v>94878</v>
      </c>
      <c r="F99">
        <v>81024</v>
      </c>
      <c r="H99">
        <v>80834</v>
      </c>
      <c r="J99">
        <f t="shared" si="12"/>
        <v>79075.8</v>
      </c>
      <c r="K99">
        <f t="shared" si="18"/>
        <v>1.022234362472463</v>
      </c>
      <c r="L99">
        <f t="shared" si="14"/>
        <v>103465</v>
      </c>
      <c r="M99">
        <f t="shared" si="15"/>
        <v>53681</v>
      </c>
      <c r="N99">
        <f t="shared" si="16"/>
        <v>79075.8</v>
      </c>
      <c r="O99">
        <f t="shared" si="17"/>
        <v>49784</v>
      </c>
      <c r="Q99">
        <v>-223</v>
      </c>
      <c r="R99">
        <v>-219</v>
      </c>
      <c r="T99">
        <v>970.80000000000291</v>
      </c>
      <c r="U99">
        <v>145.60000000000582</v>
      </c>
      <c r="W99">
        <v>2124.8000000000002</v>
      </c>
      <c r="X99">
        <v>1739.6</v>
      </c>
      <c r="AB99">
        <v>79075.8</v>
      </c>
      <c r="AC99">
        <v>1.022234362472463</v>
      </c>
      <c r="AI99">
        <v>79075.8</v>
      </c>
      <c r="AJ99">
        <v>1.022234362472463</v>
      </c>
    </row>
    <row r="100" spans="2:38" x14ac:dyDescent="0.25">
      <c r="B100">
        <v>8775</v>
      </c>
      <c r="C100">
        <v>29228</v>
      </c>
      <c r="D100">
        <v>106189</v>
      </c>
      <c r="E100">
        <v>14695</v>
      </c>
      <c r="F100">
        <v>58495</v>
      </c>
      <c r="H100">
        <v>62360</v>
      </c>
      <c r="J100">
        <f t="shared" si="12"/>
        <v>43476.4</v>
      </c>
      <c r="K100">
        <f t="shared" si="18"/>
        <v>1.4343413898114838</v>
      </c>
      <c r="L100">
        <f t="shared" si="14"/>
        <v>106189</v>
      </c>
      <c r="M100">
        <f t="shared" si="15"/>
        <v>8775</v>
      </c>
      <c r="N100">
        <f t="shared" si="16"/>
        <v>43476.4</v>
      </c>
      <c r="O100">
        <f t="shared" si="17"/>
        <v>97414</v>
      </c>
      <c r="Q100">
        <v>4304</v>
      </c>
      <c r="R100">
        <v>838</v>
      </c>
      <c r="T100">
        <v>-1467.7999999999956</v>
      </c>
      <c r="U100">
        <v>-584.19999999999709</v>
      </c>
      <c r="W100">
        <v>2991.3999999999996</v>
      </c>
      <c r="X100">
        <v>833.80000000000018</v>
      </c>
      <c r="Z100">
        <v>43476.4</v>
      </c>
      <c r="AA100">
        <v>1.4343413898114838</v>
      </c>
      <c r="AK100">
        <v>43476.4</v>
      </c>
      <c r="AL100">
        <v>1.4343413898114838</v>
      </c>
    </row>
    <row r="101" spans="2:38" x14ac:dyDescent="0.25">
      <c r="B101">
        <v>109055</v>
      </c>
      <c r="C101">
        <v>97080</v>
      </c>
      <c r="D101">
        <v>6362</v>
      </c>
      <c r="E101">
        <v>89679</v>
      </c>
      <c r="F101">
        <v>68622</v>
      </c>
      <c r="H101">
        <v>86176</v>
      </c>
      <c r="J101">
        <f t="shared" si="12"/>
        <v>74159.600000000006</v>
      </c>
      <c r="K101">
        <f t="shared" si="18"/>
        <v>1.1620343151796935</v>
      </c>
      <c r="L101">
        <f t="shared" si="14"/>
        <v>109055</v>
      </c>
      <c r="M101">
        <f t="shared" si="15"/>
        <v>6362</v>
      </c>
      <c r="N101">
        <f t="shared" si="16"/>
        <v>74159.600000000006</v>
      </c>
      <c r="O101">
        <f t="shared" si="17"/>
        <v>102693</v>
      </c>
      <c r="Q101">
        <v>4258</v>
      </c>
      <c r="R101">
        <v>-293</v>
      </c>
      <c r="T101">
        <v>1565</v>
      </c>
      <c r="U101">
        <v>381.40000000000873</v>
      </c>
      <c r="W101">
        <v>2089</v>
      </c>
      <c r="X101">
        <v>945.4</v>
      </c>
      <c r="AB101">
        <v>74159.600000000006</v>
      </c>
      <c r="AC101">
        <v>1.1620343151796935</v>
      </c>
      <c r="AI101">
        <v>74159.600000000006</v>
      </c>
      <c r="AJ101">
        <v>1.1620343151796935</v>
      </c>
    </row>
    <row r="103" spans="2:38" x14ac:dyDescent="0.25">
      <c r="B103">
        <v>4527946</v>
      </c>
      <c r="C103">
        <v>4475428</v>
      </c>
      <c r="D103">
        <v>4713943</v>
      </c>
      <c r="E103">
        <v>4640076</v>
      </c>
      <c r="F103">
        <v>4535742</v>
      </c>
    </row>
  </sheetData>
  <pageMargins left="0.7" right="0.7" top="0.75" bottom="0.75" header="0.3" footer="0.3"/>
  <drawing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14876E-2D2B-4845-B8AB-A39BEC553108}">
  <dimension ref="A1:AL103"/>
  <sheetViews>
    <sheetView workbookViewId="0"/>
  </sheetViews>
  <sheetFormatPr defaultRowHeight="15" x14ac:dyDescent="0.25"/>
  <sheetData>
    <row r="1" spans="1:38" x14ac:dyDescent="0.25">
      <c r="A1" t="s">
        <v>3</v>
      </c>
    </row>
    <row r="2" spans="1:38" x14ac:dyDescent="0.25">
      <c r="B2">
        <v>109752</v>
      </c>
      <c r="C2">
        <v>87048</v>
      </c>
      <c r="D2">
        <v>114246</v>
      </c>
      <c r="E2">
        <v>49760</v>
      </c>
      <c r="F2">
        <v>74134</v>
      </c>
      <c r="H2">
        <v>131317</v>
      </c>
      <c r="J2">
        <f t="shared" ref="J2:J33" si="0">AVERAGE(B2:F2)</f>
        <v>86988</v>
      </c>
      <c r="K2">
        <f t="shared" ref="K2:K33" si="1">H2/J2</f>
        <v>1.5095990251528946</v>
      </c>
      <c r="L2">
        <f t="shared" ref="L2:L33" si="2">MAX(B2:F2)</f>
        <v>114246</v>
      </c>
      <c r="M2">
        <f t="shared" ref="M2:M33" si="3">MIN(B2:F2)</f>
        <v>49760</v>
      </c>
      <c r="N2">
        <f t="shared" ref="N2:N33" si="4">AVERAGE(B2:F2)</f>
        <v>86988</v>
      </c>
      <c r="O2">
        <f t="shared" ref="O2:O33" si="5">L2-M2</f>
        <v>64486</v>
      </c>
      <c r="Q2">
        <v>4012</v>
      </c>
      <c r="R2">
        <v>0</v>
      </c>
      <c r="T2">
        <v>-711</v>
      </c>
      <c r="U2">
        <v>-1534.6000000000058</v>
      </c>
      <c r="W2">
        <v>1250.9999999999998</v>
      </c>
      <c r="X2">
        <v>2322.6</v>
      </c>
      <c r="AF2">
        <v>86988</v>
      </c>
      <c r="AG2">
        <v>1.5095990251528946</v>
      </c>
      <c r="AK2">
        <v>86988</v>
      </c>
      <c r="AL2">
        <v>1.5095990251528946</v>
      </c>
    </row>
    <row r="3" spans="1:38" x14ac:dyDescent="0.25">
      <c r="B3">
        <v>16889</v>
      </c>
      <c r="C3">
        <v>1605</v>
      </c>
      <c r="D3">
        <v>93272</v>
      </c>
      <c r="E3">
        <v>79303</v>
      </c>
      <c r="F3">
        <v>56126</v>
      </c>
      <c r="H3">
        <v>99536</v>
      </c>
      <c r="J3">
        <f t="shared" si="0"/>
        <v>49439</v>
      </c>
      <c r="K3">
        <f t="shared" si="1"/>
        <v>2.0133093306903458</v>
      </c>
      <c r="L3">
        <f t="shared" si="2"/>
        <v>93272</v>
      </c>
      <c r="M3">
        <f t="shared" si="3"/>
        <v>1605</v>
      </c>
      <c r="N3">
        <f t="shared" si="4"/>
        <v>49439</v>
      </c>
      <c r="O3">
        <f t="shared" si="5"/>
        <v>91667</v>
      </c>
      <c r="Q3">
        <v>6056</v>
      </c>
      <c r="R3">
        <v>-785</v>
      </c>
      <c r="T3">
        <v>263.59999999999854</v>
      </c>
      <c r="U3">
        <v>-592.59999999999854</v>
      </c>
      <c r="W3">
        <v>2475.1999999999998</v>
      </c>
      <c r="X3">
        <v>2077.4</v>
      </c>
      <c r="AD3">
        <v>49439</v>
      </c>
      <c r="AE3">
        <v>2.0133093306903458</v>
      </c>
      <c r="AK3">
        <v>49439</v>
      </c>
      <c r="AL3">
        <v>2.0133093306903458</v>
      </c>
    </row>
    <row r="4" spans="1:38" x14ac:dyDescent="0.25">
      <c r="B4">
        <v>115954</v>
      </c>
      <c r="C4">
        <v>113626</v>
      </c>
      <c r="D4">
        <v>114921</v>
      </c>
      <c r="E4">
        <v>58351</v>
      </c>
      <c r="F4">
        <v>66561</v>
      </c>
      <c r="H4">
        <v>130860</v>
      </c>
      <c r="J4">
        <f t="shared" si="0"/>
        <v>93882.6</v>
      </c>
      <c r="K4">
        <f t="shared" si="1"/>
        <v>1.3938685123760952</v>
      </c>
      <c r="L4">
        <f t="shared" si="2"/>
        <v>115954</v>
      </c>
      <c r="M4">
        <f t="shared" si="3"/>
        <v>58351</v>
      </c>
      <c r="N4">
        <f t="shared" si="4"/>
        <v>93882.6</v>
      </c>
      <c r="O4">
        <f t="shared" si="5"/>
        <v>57603</v>
      </c>
      <c r="Q4">
        <v>1587</v>
      </c>
      <c r="R4">
        <v>-698</v>
      </c>
      <c r="T4">
        <v>1706.4000000000087</v>
      </c>
      <c r="U4">
        <v>38.80000000000291</v>
      </c>
      <c r="W4">
        <v>2636</v>
      </c>
      <c r="X4">
        <v>437.6</v>
      </c>
      <c r="AB4">
        <v>93882.6</v>
      </c>
      <c r="AC4">
        <v>1.3938685123760952</v>
      </c>
      <c r="AK4">
        <v>93882.6</v>
      </c>
      <c r="AL4">
        <v>1.3938685123760952</v>
      </c>
    </row>
    <row r="5" spans="1:38" x14ac:dyDescent="0.25">
      <c r="B5">
        <v>108148</v>
      </c>
      <c r="C5">
        <v>15669</v>
      </c>
      <c r="D5">
        <v>50836</v>
      </c>
      <c r="E5">
        <v>21776</v>
      </c>
      <c r="F5">
        <v>51169</v>
      </c>
      <c r="H5">
        <v>62115</v>
      </c>
      <c r="J5">
        <f t="shared" si="0"/>
        <v>49519.6</v>
      </c>
      <c r="K5">
        <f t="shared" si="1"/>
        <v>1.2543518122117303</v>
      </c>
      <c r="L5">
        <f t="shared" si="2"/>
        <v>108148</v>
      </c>
      <c r="M5">
        <f t="shared" si="3"/>
        <v>15669</v>
      </c>
      <c r="N5">
        <f t="shared" si="4"/>
        <v>49519.6</v>
      </c>
      <c r="O5">
        <f t="shared" si="5"/>
        <v>92479</v>
      </c>
      <c r="Q5">
        <v>3936</v>
      </c>
      <c r="R5">
        <v>-1654</v>
      </c>
      <c r="T5">
        <v>-1500.8000000000029</v>
      </c>
      <c r="U5">
        <v>-135.20000000000437</v>
      </c>
      <c r="W5">
        <v>2880.3999999999996</v>
      </c>
      <c r="X5">
        <v>1808.8</v>
      </c>
      <c r="Z5">
        <v>49519.6</v>
      </c>
      <c r="AA5">
        <v>1.2543518122117303</v>
      </c>
      <c r="AI5">
        <v>49519.6</v>
      </c>
      <c r="AJ5">
        <v>1.2543518122117303</v>
      </c>
    </row>
    <row r="6" spans="1:38" x14ac:dyDescent="0.25">
      <c r="B6">
        <v>111900</v>
      </c>
      <c r="C6">
        <v>18529</v>
      </c>
      <c r="D6">
        <v>4395</v>
      </c>
      <c r="E6">
        <v>4374</v>
      </c>
      <c r="F6">
        <v>41493</v>
      </c>
      <c r="H6">
        <v>55875</v>
      </c>
      <c r="J6">
        <f t="shared" si="0"/>
        <v>36138.199999999997</v>
      </c>
      <c r="K6">
        <f t="shared" si="1"/>
        <v>1.5461478435561262</v>
      </c>
      <c r="L6">
        <f t="shared" si="2"/>
        <v>111900</v>
      </c>
      <c r="M6">
        <f t="shared" si="3"/>
        <v>4374</v>
      </c>
      <c r="N6">
        <f t="shared" si="4"/>
        <v>36138.199999999997</v>
      </c>
      <c r="O6">
        <f t="shared" si="5"/>
        <v>107526</v>
      </c>
      <c r="Q6">
        <v>4953</v>
      </c>
      <c r="R6">
        <v>-597</v>
      </c>
      <c r="T6">
        <v>-1352.2000000000044</v>
      </c>
      <c r="U6">
        <v>-1117.8000000000029</v>
      </c>
      <c r="W6">
        <v>3914.2</v>
      </c>
      <c r="X6">
        <v>1187.4000000000001</v>
      </c>
      <c r="Z6">
        <v>36138.199999999997</v>
      </c>
      <c r="AA6">
        <v>1.5461478435561262</v>
      </c>
      <c r="AK6">
        <v>36138.199999999997</v>
      </c>
      <c r="AL6">
        <v>1.5461478435561262</v>
      </c>
    </row>
    <row r="7" spans="1:38" x14ac:dyDescent="0.25">
      <c r="B7">
        <v>109486</v>
      </c>
      <c r="C7">
        <v>10269</v>
      </c>
      <c r="D7">
        <v>67615</v>
      </c>
      <c r="E7">
        <v>113713</v>
      </c>
      <c r="F7">
        <v>9389</v>
      </c>
      <c r="H7">
        <v>98371</v>
      </c>
      <c r="J7">
        <f t="shared" si="0"/>
        <v>62094.400000000001</v>
      </c>
      <c r="K7">
        <f t="shared" si="1"/>
        <v>1.58421693421629</v>
      </c>
      <c r="L7">
        <f t="shared" si="2"/>
        <v>113713</v>
      </c>
      <c r="M7">
        <f t="shared" si="3"/>
        <v>9389</v>
      </c>
      <c r="N7">
        <f t="shared" si="4"/>
        <v>62094.400000000001</v>
      </c>
      <c r="O7">
        <f t="shared" si="5"/>
        <v>104324</v>
      </c>
      <c r="Q7">
        <v>3292</v>
      </c>
      <c r="R7">
        <v>1457</v>
      </c>
      <c r="T7">
        <v>1972</v>
      </c>
      <c r="U7">
        <v>-1223.5999999999985</v>
      </c>
      <c r="W7">
        <v>4774</v>
      </c>
      <c r="X7">
        <v>1551.6</v>
      </c>
      <c r="AD7">
        <v>62094.400000000001</v>
      </c>
      <c r="AE7">
        <v>1.58421693421629</v>
      </c>
      <c r="AK7">
        <v>62094.400000000001</v>
      </c>
      <c r="AL7">
        <v>1.58421693421629</v>
      </c>
    </row>
    <row r="8" spans="1:38" x14ac:dyDescent="0.25">
      <c r="B8">
        <v>42257</v>
      </c>
      <c r="C8">
        <v>8132</v>
      </c>
      <c r="D8">
        <v>35553</v>
      </c>
      <c r="E8">
        <v>107494</v>
      </c>
      <c r="F8">
        <v>32486</v>
      </c>
      <c r="H8">
        <v>75747</v>
      </c>
      <c r="J8">
        <f t="shared" si="0"/>
        <v>45184.4</v>
      </c>
      <c r="K8">
        <f t="shared" si="1"/>
        <v>1.6763971636228432</v>
      </c>
      <c r="L8">
        <f t="shared" si="2"/>
        <v>107494</v>
      </c>
      <c r="M8">
        <f t="shared" si="3"/>
        <v>8132</v>
      </c>
      <c r="N8">
        <f t="shared" si="4"/>
        <v>45184.4</v>
      </c>
      <c r="O8">
        <f t="shared" si="5"/>
        <v>99362</v>
      </c>
      <c r="Q8">
        <v>5514</v>
      </c>
      <c r="R8">
        <v>-8</v>
      </c>
      <c r="T8">
        <v>2380.4000000000015</v>
      </c>
      <c r="U8">
        <v>1466</v>
      </c>
      <c r="W8">
        <v>4220.3999999999996</v>
      </c>
      <c r="X8">
        <v>1989.6</v>
      </c>
      <c r="AD8">
        <v>45184.4</v>
      </c>
      <c r="AE8">
        <v>1.6763971636228432</v>
      </c>
      <c r="AK8">
        <v>45184.4</v>
      </c>
      <c r="AL8">
        <v>1.6763971636228432</v>
      </c>
    </row>
    <row r="9" spans="1:38" x14ac:dyDescent="0.25">
      <c r="B9">
        <v>7652</v>
      </c>
      <c r="C9">
        <v>62673</v>
      </c>
      <c r="D9">
        <v>22320</v>
      </c>
      <c r="E9">
        <v>97343</v>
      </c>
      <c r="F9">
        <v>43946</v>
      </c>
      <c r="H9">
        <v>68587</v>
      </c>
      <c r="J9">
        <f t="shared" si="0"/>
        <v>46786.8</v>
      </c>
      <c r="K9">
        <f t="shared" si="1"/>
        <v>1.4659476604512383</v>
      </c>
      <c r="L9">
        <f t="shared" si="2"/>
        <v>97343</v>
      </c>
      <c r="M9">
        <f t="shared" si="3"/>
        <v>7652</v>
      </c>
      <c r="N9">
        <f t="shared" si="4"/>
        <v>46786.8</v>
      </c>
      <c r="O9">
        <f t="shared" si="5"/>
        <v>89691</v>
      </c>
      <c r="Q9">
        <v>-2507</v>
      </c>
      <c r="R9">
        <v>699</v>
      </c>
      <c r="T9">
        <v>1326</v>
      </c>
      <c r="U9">
        <v>1205.6000000000058</v>
      </c>
      <c r="W9">
        <v>3555.2000000000003</v>
      </c>
      <c r="X9">
        <v>1822.4</v>
      </c>
      <c r="AD9">
        <v>46786.8</v>
      </c>
      <c r="AE9">
        <v>1.4659476604512383</v>
      </c>
      <c r="AK9">
        <v>46786.8</v>
      </c>
      <c r="AL9">
        <v>1.4659476604512383</v>
      </c>
    </row>
    <row r="10" spans="1:38" x14ac:dyDescent="0.25">
      <c r="B10">
        <v>11790</v>
      </c>
      <c r="C10">
        <v>29128</v>
      </c>
      <c r="D10">
        <v>45632</v>
      </c>
      <c r="E10">
        <v>26961</v>
      </c>
      <c r="F10">
        <v>91878</v>
      </c>
      <c r="H10">
        <v>82960</v>
      </c>
      <c r="J10">
        <f t="shared" si="0"/>
        <v>41077.800000000003</v>
      </c>
      <c r="K10">
        <f t="shared" si="1"/>
        <v>2.0195823534853377</v>
      </c>
      <c r="L10">
        <f t="shared" si="2"/>
        <v>91878</v>
      </c>
      <c r="M10">
        <f t="shared" si="3"/>
        <v>11790</v>
      </c>
      <c r="N10">
        <f t="shared" si="4"/>
        <v>41077.800000000003</v>
      </c>
      <c r="O10">
        <f t="shared" si="5"/>
        <v>80088</v>
      </c>
      <c r="Q10">
        <v>-1910</v>
      </c>
      <c r="R10">
        <v>-26</v>
      </c>
      <c r="T10">
        <v>2406.6000000000058</v>
      </c>
      <c r="U10">
        <v>2393.2000000000044</v>
      </c>
      <c r="W10">
        <v>3303.0000000000005</v>
      </c>
      <c r="X10">
        <v>2598.7999999999997</v>
      </c>
      <c r="AD10">
        <v>41077.800000000003</v>
      </c>
      <c r="AE10">
        <v>2.0195823534853377</v>
      </c>
      <c r="AK10">
        <v>41077.800000000003</v>
      </c>
      <c r="AL10">
        <v>2.0195823534853377</v>
      </c>
    </row>
    <row r="11" spans="1:38" x14ac:dyDescent="0.25">
      <c r="B11">
        <v>29244</v>
      </c>
      <c r="C11">
        <v>39728</v>
      </c>
      <c r="D11">
        <v>106201</v>
      </c>
      <c r="E11">
        <v>41975</v>
      </c>
      <c r="F11">
        <v>91292</v>
      </c>
      <c r="H11">
        <v>69781</v>
      </c>
      <c r="J11">
        <f t="shared" si="0"/>
        <v>61688</v>
      </c>
      <c r="K11">
        <f t="shared" si="1"/>
        <v>1.1311924523408119</v>
      </c>
      <c r="L11">
        <f t="shared" si="2"/>
        <v>106201</v>
      </c>
      <c r="M11">
        <f t="shared" si="3"/>
        <v>29244</v>
      </c>
      <c r="N11">
        <f t="shared" si="4"/>
        <v>61688</v>
      </c>
      <c r="O11">
        <f t="shared" si="5"/>
        <v>76957</v>
      </c>
      <c r="Q11">
        <v>1885</v>
      </c>
      <c r="R11">
        <v>-264</v>
      </c>
      <c r="T11">
        <v>-2985.4000000000015</v>
      </c>
      <c r="U11">
        <v>-2807</v>
      </c>
      <c r="W11">
        <v>4105</v>
      </c>
      <c r="X11">
        <v>2807</v>
      </c>
      <c r="AB11">
        <v>61688</v>
      </c>
      <c r="AC11">
        <v>1.1311924523408119</v>
      </c>
      <c r="AI11">
        <v>61688</v>
      </c>
      <c r="AJ11">
        <v>1.1311924523408119</v>
      </c>
    </row>
    <row r="12" spans="1:38" x14ac:dyDescent="0.25">
      <c r="B12">
        <v>11676</v>
      </c>
      <c r="C12">
        <v>22003</v>
      </c>
      <c r="D12">
        <v>101123</v>
      </c>
      <c r="E12">
        <v>92102</v>
      </c>
      <c r="F12">
        <v>30185</v>
      </c>
      <c r="H12">
        <v>111834</v>
      </c>
      <c r="J12">
        <f t="shared" si="0"/>
        <v>51417.8</v>
      </c>
      <c r="K12">
        <f t="shared" si="1"/>
        <v>2.1750055428275812</v>
      </c>
      <c r="L12">
        <f t="shared" si="2"/>
        <v>101123</v>
      </c>
      <c r="M12">
        <f t="shared" si="3"/>
        <v>11676</v>
      </c>
      <c r="N12">
        <f t="shared" si="4"/>
        <v>51417.8</v>
      </c>
      <c r="O12">
        <f t="shared" si="5"/>
        <v>89447</v>
      </c>
      <c r="Q12">
        <v>-834</v>
      </c>
      <c r="R12">
        <v>-22</v>
      </c>
      <c r="T12">
        <v>-1816.5999999999985</v>
      </c>
      <c r="U12">
        <v>-534</v>
      </c>
      <c r="W12">
        <v>3411</v>
      </c>
      <c r="X12">
        <v>1092.8</v>
      </c>
      <c r="AD12">
        <v>51417.8</v>
      </c>
      <c r="AE12">
        <v>2.1750055428275812</v>
      </c>
      <c r="AK12">
        <v>51417.8</v>
      </c>
      <c r="AL12">
        <v>2.1750055428275812</v>
      </c>
    </row>
    <row r="13" spans="1:38" x14ac:dyDescent="0.25">
      <c r="B13">
        <v>105718</v>
      </c>
      <c r="C13">
        <v>75665</v>
      </c>
      <c r="D13">
        <v>14190</v>
      </c>
      <c r="E13">
        <v>107857</v>
      </c>
      <c r="F13">
        <v>90334</v>
      </c>
      <c r="H13">
        <v>124020</v>
      </c>
      <c r="J13">
        <f t="shared" si="0"/>
        <v>78752.800000000003</v>
      </c>
      <c r="K13">
        <f t="shared" si="1"/>
        <v>1.5748011499273675</v>
      </c>
      <c r="L13">
        <f t="shared" si="2"/>
        <v>107857</v>
      </c>
      <c r="M13">
        <f t="shared" si="3"/>
        <v>14190</v>
      </c>
      <c r="N13">
        <f t="shared" si="4"/>
        <v>78752.800000000003</v>
      </c>
      <c r="O13">
        <f t="shared" si="5"/>
        <v>93667</v>
      </c>
      <c r="Q13">
        <v>1020</v>
      </c>
      <c r="R13">
        <v>3832</v>
      </c>
      <c r="T13">
        <v>3181.6000000000058</v>
      </c>
      <c r="U13">
        <v>1779.1999999999971</v>
      </c>
      <c r="W13">
        <v>3181.6000000000004</v>
      </c>
      <c r="X13">
        <v>1781.2</v>
      </c>
      <c r="AF13">
        <v>78752.800000000003</v>
      </c>
      <c r="AG13">
        <v>1.5748011499273675</v>
      </c>
      <c r="AK13">
        <v>78752.800000000003</v>
      </c>
      <c r="AL13">
        <v>1.5748011499273675</v>
      </c>
    </row>
    <row r="14" spans="1:38" x14ac:dyDescent="0.25">
      <c r="B14">
        <v>12373</v>
      </c>
      <c r="C14">
        <v>88892</v>
      </c>
      <c r="D14">
        <v>44900</v>
      </c>
      <c r="E14">
        <v>81041</v>
      </c>
      <c r="F14">
        <v>97211</v>
      </c>
      <c r="H14">
        <v>67454</v>
      </c>
      <c r="J14">
        <f t="shared" si="0"/>
        <v>64883.4</v>
      </c>
      <c r="K14">
        <f t="shared" si="1"/>
        <v>1.0396187622720141</v>
      </c>
      <c r="L14">
        <f t="shared" si="2"/>
        <v>97211</v>
      </c>
      <c r="M14">
        <f t="shared" si="3"/>
        <v>12373</v>
      </c>
      <c r="N14">
        <f t="shared" si="4"/>
        <v>64883.4</v>
      </c>
      <c r="O14">
        <f t="shared" si="5"/>
        <v>84838</v>
      </c>
      <c r="Q14">
        <v>1280</v>
      </c>
      <c r="R14">
        <v>17</v>
      </c>
      <c r="T14">
        <v>4342.8000000000029</v>
      </c>
      <c r="U14">
        <v>2336.8000000000029</v>
      </c>
      <c r="W14">
        <v>4742.8</v>
      </c>
      <c r="X14">
        <v>3652.8</v>
      </c>
      <c r="Z14">
        <v>64883.4</v>
      </c>
      <c r="AA14">
        <v>1.0396187622720141</v>
      </c>
      <c r="AI14">
        <v>64883.4</v>
      </c>
      <c r="AJ14">
        <v>1.0396187622720141</v>
      </c>
    </row>
    <row r="15" spans="1:38" x14ac:dyDescent="0.25">
      <c r="B15">
        <v>42109</v>
      </c>
      <c r="C15">
        <v>33957</v>
      </c>
      <c r="D15">
        <v>15899</v>
      </c>
      <c r="E15">
        <v>9542</v>
      </c>
      <c r="F15">
        <v>85363</v>
      </c>
      <c r="H15">
        <v>53591</v>
      </c>
      <c r="J15">
        <f t="shared" si="0"/>
        <v>37374</v>
      </c>
      <c r="K15">
        <f t="shared" si="1"/>
        <v>1.4339112752180661</v>
      </c>
      <c r="L15">
        <f t="shared" si="2"/>
        <v>85363</v>
      </c>
      <c r="M15">
        <f t="shared" si="3"/>
        <v>9542</v>
      </c>
      <c r="N15">
        <f t="shared" si="4"/>
        <v>37374</v>
      </c>
      <c r="O15">
        <f t="shared" si="5"/>
        <v>75821</v>
      </c>
      <c r="Q15">
        <v>-6064</v>
      </c>
      <c r="R15">
        <v>-17</v>
      </c>
      <c r="T15">
        <v>-264</v>
      </c>
      <c r="U15">
        <v>1434.4000000000015</v>
      </c>
      <c r="W15">
        <v>3654.4</v>
      </c>
      <c r="X15">
        <v>1434.3999999999999</v>
      </c>
      <c r="AD15">
        <v>37374</v>
      </c>
      <c r="AE15">
        <v>1.4339112752180661</v>
      </c>
      <c r="AK15">
        <v>37374</v>
      </c>
      <c r="AL15">
        <v>1.4339112752180661</v>
      </c>
    </row>
    <row r="16" spans="1:38" x14ac:dyDescent="0.25">
      <c r="B16">
        <v>16218</v>
      </c>
      <c r="C16">
        <v>7676</v>
      </c>
      <c r="D16">
        <v>67539</v>
      </c>
      <c r="E16">
        <v>50245</v>
      </c>
      <c r="F16">
        <v>94123</v>
      </c>
      <c r="H16">
        <v>59805</v>
      </c>
      <c r="J16">
        <f t="shared" si="0"/>
        <v>47160.2</v>
      </c>
      <c r="K16">
        <f t="shared" si="1"/>
        <v>1.2681243930263231</v>
      </c>
      <c r="L16">
        <f t="shared" si="2"/>
        <v>94123</v>
      </c>
      <c r="M16">
        <f t="shared" si="3"/>
        <v>7676</v>
      </c>
      <c r="N16">
        <f t="shared" si="4"/>
        <v>47160.2</v>
      </c>
      <c r="O16">
        <f t="shared" si="5"/>
        <v>86447</v>
      </c>
      <c r="Q16">
        <v>765</v>
      </c>
      <c r="R16">
        <v>5</v>
      </c>
      <c r="T16">
        <v>1035.1999999999971</v>
      </c>
      <c r="U16">
        <v>766.39999999999418</v>
      </c>
      <c r="W16">
        <v>5566.4</v>
      </c>
      <c r="X16">
        <v>1408.8</v>
      </c>
      <c r="Z16">
        <v>47160.2</v>
      </c>
      <c r="AA16">
        <v>1.2681243930263231</v>
      </c>
      <c r="AK16">
        <v>47160.2</v>
      </c>
      <c r="AL16">
        <v>1.2681243930263231</v>
      </c>
    </row>
    <row r="17" spans="2:38" x14ac:dyDescent="0.25">
      <c r="B17">
        <v>41576</v>
      </c>
      <c r="C17">
        <v>54037</v>
      </c>
      <c r="D17">
        <v>118360</v>
      </c>
      <c r="E17">
        <v>41269</v>
      </c>
      <c r="F17">
        <v>70615</v>
      </c>
      <c r="H17">
        <v>80008</v>
      </c>
      <c r="J17">
        <f t="shared" si="0"/>
        <v>65171.4</v>
      </c>
      <c r="K17">
        <f t="shared" si="1"/>
        <v>1.2276550756927118</v>
      </c>
      <c r="L17">
        <f t="shared" si="2"/>
        <v>118360</v>
      </c>
      <c r="M17">
        <f t="shared" si="3"/>
        <v>41269</v>
      </c>
      <c r="N17">
        <f t="shared" si="4"/>
        <v>65171.4</v>
      </c>
      <c r="O17">
        <f t="shared" si="5"/>
        <v>77091</v>
      </c>
      <c r="Q17">
        <v>3871</v>
      </c>
      <c r="R17">
        <v>1771</v>
      </c>
      <c r="T17">
        <v>-3216.5999999999985</v>
      </c>
      <c r="U17">
        <v>528.20000000000437</v>
      </c>
      <c r="W17">
        <v>4635.8</v>
      </c>
      <c r="X17">
        <v>528.19999999999993</v>
      </c>
      <c r="AB17">
        <v>65171.4</v>
      </c>
      <c r="AC17">
        <v>1.2276550756927118</v>
      </c>
      <c r="AK17">
        <v>65171.4</v>
      </c>
      <c r="AL17">
        <v>1.2276550756927118</v>
      </c>
    </row>
    <row r="18" spans="2:38" x14ac:dyDescent="0.25">
      <c r="B18">
        <v>110731</v>
      </c>
      <c r="C18">
        <v>76033</v>
      </c>
      <c r="D18">
        <v>113938</v>
      </c>
      <c r="E18">
        <v>38910</v>
      </c>
      <c r="F18">
        <v>90902</v>
      </c>
      <c r="H18">
        <v>131915</v>
      </c>
      <c r="J18">
        <f t="shared" si="0"/>
        <v>86102.8</v>
      </c>
      <c r="K18">
        <f t="shared" si="1"/>
        <v>1.5320639979187669</v>
      </c>
      <c r="L18">
        <f t="shared" si="2"/>
        <v>113938</v>
      </c>
      <c r="M18">
        <f t="shared" si="3"/>
        <v>38910</v>
      </c>
      <c r="N18">
        <f t="shared" si="4"/>
        <v>86102.8</v>
      </c>
      <c r="O18">
        <f t="shared" si="5"/>
        <v>75028</v>
      </c>
      <c r="Q18">
        <v>428</v>
      </c>
      <c r="R18">
        <v>4</v>
      </c>
      <c r="T18">
        <v>224.19999999999709</v>
      </c>
      <c r="U18">
        <v>999.40000000000873</v>
      </c>
      <c r="W18">
        <v>1013.4</v>
      </c>
      <c r="X18">
        <v>1050.5999999999999</v>
      </c>
      <c r="AF18">
        <v>86102.8</v>
      </c>
      <c r="AG18">
        <v>1.5320639979187669</v>
      </c>
      <c r="AK18">
        <v>86102.8</v>
      </c>
      <c r="AL18">
        <v>1.5320639979187669</v>
      </c>
    </row>
    <row r="19" spans="2:38" x14ac:dyDescent="0.25">
      <c r="B19">
        <v>35054</v>
      </c>
      <c r="C19">
        <v>60979</v>
      </c>
      <c r="D19">
        <v>17445</v>
      </c>
      <c r="E19">
        <v>35830</v>
      </c>
      <c r="F19">
        <v>12400</v>
      </c>
      <c r="H19">
        <v>84325</v>
      </c>
      <c r="J19">
        <f t="shared" si="0"/>
        <v>32341.599999999999</v>
      </c>
      <c r="K19">
        <f t="shared" si="1"/>
        <v>2.607323076161971</v>
      </c>
      <c r="L19">
        <f t="shared" si="2"/>
        <v>60979</v>
      </c>
      <c r="M19">
        <f t="shared" si="3"/>
        <v>12400</v>
      </c>
      <c r="N19">
        <f t="shared" si="4"/>
        <v>32341.599999999999</v>
      </c>
      <c r="O19">
        <f t="shared" si="5"/>
        <v>48579</v>
      </c>
      <c r="Q19">
        <v>-1037</v>
      </c>
      <c r="R19">
        <v>-778</v>
      </c>
      <c r="T19">
        <v>2354.1999999999971</v>
      </c>
      <c r="U19">
        <v>561.39999999999782</v>
      </c>
      <c r="W19">
        <v>3037.4</v>
      </c>
      <c r="X19">
        <v>561.40000000000009</v>
      </c>
      <c r="AD19">
        <v>32341.599999999999</v>
      </c>
      <c r="AE19">
        <v>2.607323076161971</v>
      </c>
      <c r="AK19">
        <v>32341.599999999999</v>
      </c>
      <c r="AL19">
        <v>2.607323076161971</v>
      </c>
    </row>
    <row r="20" spans="2:38" x14ac:dyDescent="0.25">
      <c r="B20">
        <v>81323</v>
      </c>
      <c r="C20">
        <v>91222</v>
      </c>
      <c r="D20">
        <v>112448</v>
      </c>
      <c r="E20">
        <v>33168</v>
      </c>
      <c r="F20">
        <v>116691</v>
      </c>
      <c r="H20">
        <v>133482</v>
      </c>
      <c r="J20">
        <f t="shared" si="0"/>
        <v>86970.4</v>
      </c>
      <c r="K20">
        <f t="shared" si="1"/>
        <v>1.5347980462318216</v>
      </c>
      <c r="L20">
        <f t="shared" si="2"/>
        <v>116691</v>
      </c>
      <c r="M20">
        <f t="shared" si="3"/>
        <v>33168</v>
      </c>
      <c r="N20">
        <f t="shared" si="4"/>
        <v>86970.4</v>
      </c>
      <c r="O20">
        <f t="shared" si="5"/>
        <v>83523</v>
      </c>
      <c r="Q20">
        <v>-3786</v>
      </c>
      <c r="R20">
        <v>2776</v>
      </c>
      <c r="T20">
        <v>-2549</v>
      </c>
      <c r="U20">
        <v>277.79999999998836</v>
      </c>
      <c r="W20">
        <v>2637.8</v>
      </c>
      <c r="X20">
        <v>631.79999999999995</v>
      </c>
      <c r="AF20">
        <v>86970.4</v>
      </c>
      <c r="AG20">
        <v>1.5347980462318216</v>
      </c>
      <c r="AK20">
        <v>86970.4</v>
      </c>
      <c r="AL20">
        <v>1.5347980462318216</v>
      </c>
    </row>
    <row r="21" spans="2:38" x14ac:dyDescent="0.25">
      <c r="B21">
        <v>36895</v>
      </c>
      <c r="C21">
        <v>89934</v>
      </c>
      <c r="D21">
        <v>108298</v>
      </c>
      <c r="E21">
        <v>88669</v>
      </c>
      <c r="F21">
        <v>56112</v>
      </c>
      <c r="H21">
        <v>122603</v>
      </c>
      <c r="J21">
        <f t="shared" si="0"/>
        <v>75981.600000000006</v>
      </c>
      <c r="K21">
        <f t="shared" si="1"/>
        <v>1.6135880265748548</v>
      </c>
      <c r="L21">
        <f t="shared" si="2"/>
        <v>108298</v>
      </c>
      <c r="M21">
        <f t="shared" si="3"/>
        <v>36895</v>
      </c>
      <c r="N21">
        <f t="shared" si="4"/>
        <v>75981.600000000006</v>
      </c>
      <c r="O21">
        <f t="shared" si="5"/>
        <v>71403</v>
      </c>
      <c r="Q21">
        <v>4031</v>
      </c>
      <c r="R21">
        <v>618</v>
      </c>
      <c r="T21">
        <v>-3747</v>
      </c>
      <c r="U21">
        <v>-446.59999999999127</v>
      </c>
      <c r="W21">
        <v>4343.8</v>
      </c>
      <c r="X21">
        <v>1059.8</v>
      </c>
      <c r="AF21">
        <v>75981.600000000006</v>
      </c>
      <c r="AG21">
        <v>1.6135880265748548</v>
      </c>
      <c r="AK21">
        <v>75981.600000000006</v>
      </c>
      <c r="AL21">
        <v>1.6135880265748548</v>
      </c>
    </row>
    <row r="22" spans="2:38" x14ac:dyDescent="0.25">
      <c r="B22">
        <v>68260</v>
      </c>
      <c r="C22">
        <v>41853</v>
      </c>
      <c r="D22">
        <v>92994</v>
      </c>
      <c r="E22">
        <v>53578</v>
      </c>
      <c r="F22">
        <v>91398</v>
      </c>
      <c r="H22">
        <v>105059</v>
      </c>
      <c r="J22">
        <f t="shared" si="0"/>
        <v>69616.600000000006</v>
      </c>
      <c r="K22">
        <f t="shared" si="1"/>
        <v>1.5091084597639068</v>
      </c>
      <c r="L22">
        <f t="shared" si="2"/>
        <v>92994</v>
      </c>
      <c r="M22">
        <f t="shared" si="3"/>
        <v>41853</v>
      </c>
      <c r="N22">
        <f t="shared" si="4"/>
        <v>69616.600000000006</v>
      </c>
      <c r="O22">
        <f t="shared" si="5"/>
        <v>51141</v>
      </c>
      <c r="Q22">
        <v>5429</v>
      </c>
      <c r="R22">
        <v>0</v>
      </c>
      <c r="T22">
        <v>-985.39999999999418</v>
      </c>
      <c r="U22">
        <v>-409.39999999999418</v>
      </c>
      <c r="W22">
        <v>3324.9999999999995</v>
      </c>
      <c r="X22">
        <v>793</v>
      </c>
      <c r="AB22">
        <v>69616.600000000006</v>
      </c>
      <c r="AC22">
        <v>1.5091084597639068</v>
      </c>
      <c r="AK22">
        <v>69616.600000000006</v>
      </c>
      <c r="AL22">
        <v>1.5091084597639068</v>
      </c>
    </row>
    <row r="23" spans="2:38" x14ac:dyDescent="0.25">
      <c r="B23">
        <v>88261</v>
      </c>
      <c r="C23">
        <v>34265</v>
      </c>
      <c r="D23">
        <v>15210</v>
      </c>
      <c r="E23">
        <v>46119</v>
      </c>
      <c r="F23">
        <v>53641</v>
      </c>
      <c r="H23">
        <v>62703</v>
      </c>
      <c r="J23">
        <f t="shared" si="0"/>
        <v>47499.199999999997</v>
      </c>
      <c r="K23">
        <f t="shared" si="1"/>
        <v>1.3200853909118471</v>
      </c>
      <c r="L23">
        <f t="shared" si="2"/>
        <v>88261</v>
      </c>
      <c r="M23">
        <f t="shared" si="3"/>
        <v>15210</v>
      </c>
      <c r="N23">
        <f t="shared" si="4"/>
        <v>47499.199999999997</v>
      </c>
      <c r="O23">
        <f t="shared" si="5"/>
        <v>73051</v>
      </c>
      <c r="Q23">
        <v>-1626</v>
      </c>
      <c r="R23">
        <v>0</v>
      </c>
      <c r="T23">
        <v>2825.5999999999985</v>
      </c>
      <c r="U23">
        <v>229</v>
      </c>
      <c r="W23">
        <v>2994.4</v>
      </c>
      <c r="X23">
        <v>758.2</v>
      </c>
      <c r="Z23">
        <v>47499.199999999997</v>
      </c>
      <c r="AA23">
        <v>1.3200853909118471</v>
      </c>
      <c r="AI23">
        <v>47499.199999999997</v>
      </c>
      <c r="AJ23">
        <v>1.3200853909118471</v>
      </c>
    </row>
    <row r="24" spans="2:38" x14ac:dyDescent="0.25">
      <c r="B24">
        <v>14786</v>
      </c>
      <c r="C24">
        <v>110116</v>
      </c>
      <c r="D24">
        <v>26213</v>
      </c>
      <c r="E24">
        <v>50555</v>
      </c>
      <c r="F24">
        <v>63668</v>
      </c>
      <c r="H24">
        <v>71091</v>
      </c>
      <c r="J24">
        <f t="shared" si="0"/>
        <v>53067.6</v>
      </c>
      <c r="K24">
        <f t="shared" si="1"/>
        <v>1.3396309612645003</v>
      </c>
      <c r="L24">
        <f t="shared" si="2"/>
        <v>110116</v>
      </c>
      <c r="M24">
        <f t="shared" si="3"/>
        <v>14786</v>
      </c>
      <c r="N24">
        <f t="shared" si="4"/>
        <v>53067.6</v>
      </c>
      <c r="O24">
        <f t="shared" si="5"/>
        <v>95330</v>
      </c>
      <c r="Q24">
        <v>981</v>
      </c>
      <c r="R24">
        <v>202</v>
      </c>
      <c r="T24">
        <v>1309.1999999999971</v>
      </c>
      <c r="U24">
        <v>1060.7999999999956</v>
      </c>
      <c r="W24">
        <v>2476.7999999999997</v>
      </c>
      <c r="X24">
        <v>1081.6000000000001</v>
      </c>
      <c r="Z24">
        <v>53067.6</v>
      </c>
      <c r="AA24">
        <v>1.3396309612645003</v>
      </c>
      <c r="AK24">
        <v>53067.6</v>
      </c>
      <c r="AL24">
        <v>1.3396309612645003</v>
      </c>
    </row>
    <row r="25" spans="2:38" x14ac:dyDescent="0.25">
      <c r="B25">
        <v>18890</v>
      </c>
      <c r="C25">
        <v>8116</v>
      </c>
      <c r="D25">
        <v>101880</v>
      </c>
      <c r="E25">
        <v>21187</v>
      </c>
      <c r="F25">
        <v>8344</v>
      </c>
      <c r="H25">
        <v>58104</v>
      </c>
      <c r="J25">
        <f t="shared" si="0"/>
        <v>31683.4</v>
      </c>
      <c r="K25">
        <f t="shared" si="1"/>
        <v>1.8338940896494693</v>
      </c>
      <c r="L25">
        <f t="shared" si="2"/>
        <v>101880</v>
      </c>
      <c r="M25">
        <f t="shared" si="3"/>
        <v>8116</v>
      </c>
      <c r="N25">
        <f t="shared" si="4"/>
        <v>31683.4</v>
      </c>
      <c r="O25">
        <f t="shared" si="5"/>
        <v>93764</v>
      </c>
      <c r="Q25">
        <v>1893</v>
      </c>
      <c r="R25">
        <v>-510</v>
      </c>
      <c r="T25">
        <v>1351.6000000000022</v>
      </c>
      <c r="U25">
        <v>-113</v>
      </c>
      <c r="W25">
        <v>4545.2000000000007</v>
      </c>
      <c r="X25">
        <v>588.59999999999991</v>
      </c>
      <c r="AD25">
        <v>31683.4</v>
      </c>
      <c r="AE25">
        <v>1.8338940896494693</v>
      </c>
      <c r="AK25">
        <v>31683.4</v>
      </c>
      <c r="AL25">
        <v>1.8338940896494693</v>
      </c>
    </row>
    <row r="26" spans="2:38" x14ac:dyDescent="0.25">
      <c r="B26">
        <v>69610</v>
      </c>
      <c r="C26">
        <v>38759</v>
      </c>
      <c r="D26">
        <v>5018</v>
      </c>
      <c r="E26">
        <v>26892</v>
      </c>
      <c r="F26">
        <v>97753</v>
      </c>
      <c r="H26">
        <v>64957</v>
      </c>
      <c r="J26">
        <f t="shared" si="0"/>
        <v>47606.400000000001</v>
      </c>
      <c r="K26">
        <f t="shared" si="1"/>
        <v>1.3644594004167507</v>
      </c>
      <c r="L26">
        <f t="shared" si="2"/>
        <v>97753</v>
      </c>
      <c r="M26">
        <f t="shared" si="3"/>
        <v>5018</v>
      </c>
      <c r="N26">
        <f t="shared" si="4"/>
        <v>47606.400000000001</v>
      </c>
      <c r="O26">
        <f t="shared" si="5"/>
        <v>92735</v>
      </c>
      <c r="Q26">
        <v>-1463</v>
      </c>
      <c r="R26">
        <v>-1645</v>
      </c>
      <c r="T26">
        <v>1333.8000000000029</v>
      </c>
      <c r="U26">
        <v>754.20000000000437</v>
      </c>
      <c r="W26">
        <v>3428.2</v>
      </c>
      <c r="X26">
        <v>1365</v>
      </c>
      <c r="Z26">
        <v>47606.400000000001</v>
      </c>
      <c r="AA26">
        <v>1.3644594004167507</v>
      </c>
      <c r="AK26">
        <v>47606.400000000001</v>
      </c>
      <c r="AL26">
        <v>1.3644594004167507</v>
      </c>
    </row>
    <row r="27" spans="2:38" x14ac:dyDescent="0.25">
      <c r="B27">
        <v>39226</v>
      </c>
      <c r="C27">
        <v>97542</v>
      </c>
      <c r="D27">
        <v>25929</v>
      </c>
      <c r="E27">
        <v>13886</v>
      </c>
      <c r="F27">
        <v>7228</v>
      </c>
      <c r="H27">
        <v>83922</v>
      </c>
      <c r="J27">
        <f t="shared" si="0"/>
        <v>36762.199999999997</v>
      </c>
      <c r="K27">
        <f t="shared" si="1"/>
        <v>2.2828339979653016</v>
      </c>
      <c r="L27">
        <f t="shared" si="2"/>
        <v>97542</v>
      </c>
      <c r="M27">
        <f t="shared" si="3"/>
        <v>7228</v>
      </c>
      <c r="N27">
        <f t="shared" si="4"/>
        <v>36762.199999999997</v>
      </c>
      <c r="O27">
        <f t="shared" si="5"/>
        <v>90314</v>
      </c>
      <c r="Q27">
        <v>-4392</v>
      </c>
      <c r="R27">
        <v>-4</v>
      </c>
      <c r="T27">
        <v>1166</v>
      </c>
      <c r="U27">
        <v>1423</v>
      </c>
      <c r="W27">
        <v>3356.4</v>
      </c>
      <c r="X27">
        <v>1564.2</v>
      </c>
      <c r="AD27">
        <v>36762.199999999997</v>
      </c>
      <c r="AE27">
        <v>2.2828339979653016</v>
      </c>
      <c r="AK27">
        <v>36762.199999999997</v>
      </c>
      <c r="AL27">
        <v>2.2828339979653016</v>
      </c>
    </row>
    <row r="28" spans="2:38" x14ac:dyDescent="0.25">
      <c r="B28">
        <v>116718</v>
      </c>
      <c r="C28">
        <v>112067</v>
      </c>
      <c r="D28">
        <v>65657</v>
      </c>
      <c r="E28">
        <v>55340</v>
      </c>
      <c r="F28">
        <v>83826</v>
      </c>
      <c r="H28">
        <v>98462</v>
      </c>
      <c r="J28">
        <f t="shared" si="0"/>
        <v>86721.600000000006</v>
      </c>
      <c r="K28">
        <f t="shared" si="1"/>
        <v>1.135380343536097</v>
      </c>
      <c r="L28">
        <f t="shared" si="2"/>
        <v>116718</v>
      </c>
      <c r="M28">
        <f t="shared" si="3"/>
        <v>55340</v>
      </c>
      <c r="N28">
        <f t="shared" si="4"/>
        <v>86721.600000000006</v>
      </c>
      <c r="O28">
        <f t="shared" si="5"/>
        <v>61378</v>
      </c>
      <c r="Q28">
        <v>3014</v>
      </c>
      <c r="R28">
        <v>3029</v>
      </c>
      <c r="T28">
        <v>-3363.5999999999913</v>
      </c>
      <c r="U28">
        <v>-747.19999999999709</v>
      </c>
      <c r="W28">
        <v>3487.2000000000003</v>
      </c>
      <c r="X28">
        <v>830.40000000000009</v>
      </c>
      <c r="AB28">
        <v>86721.600000000006</v>
      </c>
      <c r="AC28">
        <v>1.135380343536097</v>
      </c>
      <c r="AI28">
        <v>86721.600000000006</v>
      </c>
      <c r="AJ28">
        <v>1.135380343536097</v>
      </c>
    </row>
    <row r="29" spans="2:38" x14ac:dyDescent="0.25">
      <c r="B29">
        <v>7263</v>
      </c>
      <c r="C29">
        <v>111386</v>
      </c>
      <c r="D29">
        <v>114981</v>
      </c>
      <c r="E29">
        <v>80608</v>
      </c>
      <c r="F29">
        <v>14462</v>
      </c>
      <c r="H29">
        <v>73566</v>
      </c>
      <c r="J29">
        <f t="shared" si="0"/>
        <v>65740</v>
      </c>
      <c r="K29">
        <f t="shared" si="1"/>
        <v>1.1190447216306663</v>
      </c>
      <c r="L29">
        <f t="shared" si="2"/>
        <v>114981</v>
      </c>
      <c r="M29">
        <f t="shared" si="3"/>
        <v>7263</v>
      </c>
      <c r="N29">
        <f t="shared" si="4"/>
        <v>65740</v>
      </c>
      <c r="O29">
        <f t="shared" si="5"/>
        <v>107718</v>
      </c>
      <c r="Q29">
        <v>-111</v>
      </c>
      <c r="R29">
        <v>-29</v>
      </c>
      <c r="T29">
        <v>919</v>
      </c>
      <c r="U29">
        <v>-1549.8000000000029</v>
      </c>
      <c r="W29">
        <v>3861</v>
      </c>
      <c r="X29">
        <v>2118.1999999999998</v>
      </c>
      <c r="AB29">
        <v>65740</v>
      </c>
      <c r="AC29">
        <v>1.1190447216306663</v>
      </c>
      <c r="AI29">
        <v>65740</v>
      </c>
      <c r="AJ29">
        <v>1.1190447216306663</v>
      </c>
    </row>
    <row r="30" spans="2:38" x14ac:dyDescent="0.25">
      <c r="B30">
        <v>107588</v>
      </c>
      <c r="C30">
        <v>40832</v>
      </c>
      <c r="D30">
        <v>97907</v>
      </c>
      <c r="E30">
        <v>116746</v>
      </c>
      <c r="F30">
        <v>30709</v>
      </c>
      <c r="H30">
        <v>122068</v>
      </c>
      <c r="J30">
        <f t="shared" si="0"/>
        <v>78756.399999999994</v>
      </c>
      <c r="K30">
        <f t="shared" si="1"/>
        <v>1.5499438775769336</v>
      </c>
      <c r="L30">
        <f t="shared" si="2"/>
        <v>116746</v>
      </c>
      <c r="M30">
        <f t="shared" si="3"/>
        <v>30709</v>
      </c>
      <c r="N30">
        <f t="shared" si="4"/>
        <v>78756.399999999994</v>
      </c>
      <c r="O30">
        <f t="shared" si="5"/>
        <v>86037</v>
      </c>
      <c r="Q30">
        <v>3127</v>
      </c>
      <c r="R30">
        <v>588</v>
      </c>
      <c r="T30">
        <v>-2103.8000000000029</v>
      </c>
      <c r="U30">
        <v>-2053.8000000000029</v>
      </c>
      <c r="W30">
        <v>3923.8</v>
      </c>
      <c r="X30">
        <v>2523.4</v>
      </c>
      <c r="AF30">
        <v>78756.399999999994</v>
      </c>
      <c r="AG30">
        <v>1.5499438775769336</v>
      </c>
      <c r="AK30">
        <v>78756.399999999994</v>
      </c>
      <c r="AL30">
        <v>1.5499438775769336</v>
      </c>
    </row>
    <row r="31" spans="2:38" x14ac:dyDescent="0.25">
      <c r="B31">
        <v>86861</v>
      </c>
      <c r="C31">
        <v>85403</v>
      </c>
      <c r="D31">
        <v>39576</v>
      </c>
      <c r="E31">
        <v>115344</v>
      </c>
      <c r="F31">
        <v>113950</v>
      </c>
      <c r="H31">
        <v>99825</v>
      </c>
      <c r="J31">
        <f t="shared" si="0"/>
        <v>88226.8</v>
      </c>
      <c r="K31">
        <f t="shared" si="1"/>
        <v>1.13145892177887</v>
      </c>
      <c r="L31">
        <f t="shared" si="2"/>
        <v>115344</v>
      </c>
      <c r="M31">
        <f t="shared" si="3"/>
        <v>39576</v>
      </c>
      <c r="N31">
        <f t="shared" si="4"/>
        <v>88226.8</v>
      </c>
      <c r="O31">
        <f t="shared" si="5"/>
        <v>75768</v>
      </c>
      <c r="Q31">
        <v>-2880</v>
      </c>
      <c r="R31">
        <v>-762</v>
      </c>
      <c r="T31">
        <v>-2473.3999999999942</v>
      </c>
      <c r="U31">
        <v>-77.19999999999709</v>
      </c>
      <c r="W31">
        <v>2473.4</v>
      </c>
      <c r="X31">
        <v>562.4</v>
      </c>
      <c r="AB31">
        <v>88226.8</v>
      </c>
      <c r="AC31">
        <v>1.13145892177887</v>
      </c>
      <c r="AI31">
        <v>88226.8</v>
      </c>
      <c r="AJ31">
        <v>1.13145892177887</v>
      </c>
    </row>
    <row r="32" spans="2:38" x14ac:dyDescent="0.25">
      <c r="B32">
        <v>116759</v>
      </c>
      <c r="C32">
        <v>32580</v>
      </c>
      <c r="D32">
        <v>15074</v>
      </c>
      <c r="E32">
        <v>90259</v>
      </c>
      <c r="F32">
        <v>53255</v>
      </c>
      <c r="H32">
        <v>75595</v>
      </c>
      <c r="J32">
        <f t="shared" si="0"/>
        <v>61585.4</v>
      </c>
      <c r="K32">
        <f t="shared" si="1"/>
        <v>1.2274824877324819</v>
      </c>
      <c r="L32">
        <f t="shared" si="2"/>
        <v>116759</v>
      </c>
      <c r="M32">
        <f t="shared" si="3"/>
        <v>15074</v>
      </c>
      <c r="N32">
        <f t="shared" si="4"/>
        <v>61585.4</v>
      </c>
      <c r="O32">
        <f t="shared" si="5"/>
        <v>101685</v>
      </c>
      <c r="Q32">
        <v>6592</v>
      </c>
      <c r="R32">
        <v>70</v>
      </c>
      <c r="T32">
        <v>-554.19999999999709</v>
      </c>
      <c r="U32">
        <v>326.20000000000437</v>
      </c>
      <c r="W32">
        <v>1354.1999999999998</v>
      </c>
      <c r="X32">
        <v>602.20000000000005</v>
      </c>
      <c r="AB32">
        <v>61585.4</v>
      </c>
      <c r="AC32">
        <v>1.2274824877324819</v>
      </c>
      <c r="AK32">
        <v>61585.4</v>
      </c>
      <c r="AL32">
        <v>1.2274824877324819</v>
      </c>
    </row>
    <row r="33" spans="2:38" x14ac:dyDescent="0.25">
      <c r="B33">
        <v>78171</v>
      </c>
      <c r="C33">
        <v>109525</v>
      </c>
      <c r="D33">
        <v>25484</v>
      </c>
      <c r="E33">
        <v>49938</v>
      </c>
      <c r="F33">
        <v>42691</v>
      </c>
      <c r="H33">
        <v>120761</v>
      </c>
      <c r="J33">
        <f t="shared" si="0"/>
        <v>61161.8</v>
      </c>
      <c r="K33">
        <f t="shared" si="1"/>
        <v>1.9744513732427755</v>
      </c>
      <c r="L33">
        <f t="shared" si="2"/>
        <v>109525</v>
      </c>
      <c r="M33">
        <f t="shared" si="3"/>
        <v>25484</v>
      </c>
      <c r="N33">
        <f t="shared" si="4"/>
        <v>61161.8</v>
      </c>
      <c r="O33">
        <f t="shared" si="5"/>
        <v>84041</v>
      </c>
      <c r="Q33">
        <v>1082</v>
      </c>
      <c r="R33">
        <v>851</v>
      </c>
      <c r="T33">
        <v>-928.59999999999854</v>
      </c>
      <c r="U33">
        <v>-230.79999999999563</v>
      </c>
      <c r="W33">
        <v>1036.1999999999998</v>
      </c>
      <c r="X33">
        <v>248</v>
      </c>
      <c r="AF33">
        <v>61161.8</v>
      </c>
      <c r="AG33">
        <v>1.9744513732427755</v>
      </c>
      <c r="AK33">
        <v>61161.8</v>
      </c>
      <c r="AL33">
        <v>1.9744513732427755</v>
      </c>
    </row>
    <row r="34" spans="2:38" x14ac:dyDescent="0.25">
      <c r="B34">
        <v>62188</v>
      </c>
      <c r="C34">
        <v>115763</v>
      </c>
      <c r="D34">
        <v>112657</v>
      </c>
      <c r="E34">
        <v>11927</v>
      </c>
      <c r="F34">
        <v>20510</v>
      </c>
      <c r="H34">
        <v>123186</v>
      </c>
      <c r="J34">
        <f t="shared" ref="J34:J65" si="6">AVERAGE(B34:F34)</f>
        <v>64609</v>
      </c>
      <c r="K34">
        <f t="shared" ref="K34:K65" si="7">H34/J34</f>
        <v>1.9066383940317913</v>
      </c>
      <c r="L34">
        <f t="shared" ref="L34:L65" si="8">MAX(B34:F34)</f>
        <v>115763</v>
      </c>
      <c r="M34">
        <f t="shared" ref="M34:M65" si="9">MIN(B34:F34)</f>
        <v>11927</v>
      </c>
      <c r="N34">
        <f t="shared" ref="N34:N65" si="10">AVERAGE(B34:F34)</f>
        <v>64609</v>
      </c>
      <c r="O34">
        <f t="shared" ref="O34:O65" si="11">L34-M34</f>
        <v>103836</v>
      </c>
      <c r="Q34">
        <v>-552</v>
      </c>
      <c r="R34">
        <v>-114</v>
      </c>
      <c r="T34">
        <v>698.19999999999709</v>
      </c>
      <c r="U34">
        <v>1776.5999999999985</v>
      </c>
      <c r="W34">
        <v>3974.2</v>
      </c>
      <c r="X34">
        <v>2260.1999999999998</v>
      </c>
      <c r="AF34">
        <v>64609</v>
      </c>
      <c r="AG34">
        <v>1.9066383940317913</v>
      </c>
      <c r="AK34">
        <v>64609</v>
      </c>
      <c r="AL34">
        <v>1.9066383940317913</v>
      </c>
    </row>
    <row r="35" spans="2:38" x14ac:dyDescent="0.25">
      <c r="B35">
        <v>89237</v>
      </c>
      <c r="C35">
        <v>112716</v>
      </c>
      <c r="D35">
        <v>45259</v>
      </c>
      <c r="E35">
        <v>84012</v>
      </c>
      <c r="F35">
        <v>115747</v>
      </c>
      <c r="H35">
        <v>116020</v>
      </c>
      <c r="J35">
        <f t="shared" si="6"/>
        <v>89394.2</v>
      </c>
      <c r="K35">
        <f t="shared" si="7"/>
        <v>1.2978470639034747</v>
      </c>
      <c r="L35">
        <f t="shared" si="8"/>
        <v>115747</v>
      </c>
      <c r="M35">
        <f t="shared" si="9"/>
        <v>45259</v>
      </c>
      <c r="N35">
        <f t="shared" si="10"/>
        <v>89394.2</v>
      </c>
      <c r="O35">
        <f t="shared" si="11"/>
        <v>70488</v>
      </c>
      <c r="Q35">
        <v>3721</v>
      </c>
      <c r="R35">
        <v>1325</v>
      </c>
      <c r="T35">
        <v>-395.80000000000291</v>
      </c>
      <c r="U35">
        <v>-707.40000000000873</v>
      </c>
      <c r="W35">
        <v>1791.8000000000002</v>
      </c>
      <c r="X35">
        <v>1143.8000000000002</v>
      </c>
      <c r="AB35">
        <v>89394.2</v>
      </c>
      <c r="AC35">
        <v>1.2978470639034747</v>
      </c>
      <c r="AK35">
        <v>89394.2</v>
      </c>
      <c r="AL35">
        <v>1.2978470639034747</v>
      </c>
    </row>
    <row r="36" spans="2:38" x14ac:dyDescent="0.25">
      <c r="B36">
        <v>11656</v>
      </c>
      <c r="C36">
        <v>61454</v>
      </c>
      <c r="D36">
        <v>18777</v>
      </c>
      <c r="E36">
        <v>46307</v>
      </c>
      <c r="F36">
        <v>35235</v>
      </c>
      <c r="H36">
        <v>67129</v>
      </c>
      <c r="J36">
        <f t="shared" si="6"/>
        <v>34685.800000000003</v>
      </c>
      <c r="K36">
        <f t="shared" si="7"/>
        <v>1.9353452998056839</v>
      </c>
      <c r="L36">
        <f t="shared" si="8"/>
        <v>61454</v>
      </c>
      <c r="M36">
        <f t="shared" si="9"/>
        <v>11656</v>
      </c>
      <c r="N36">
        <f t="shared" si="10"/>
        <v>34685.800000000003</v>
      </c>
      <c r="O36">
        <f t="shared" si="11"/>
        <v>49798</v>
      </c>
      <c r="Q36">
        <v>1201</v>
      </c>
      <c r="R36">
        <v>-2332</v>
      </c>
      <c r="T36">
        <v>-639.79999999999563</v>
      </c>
      <c r="U36">
        <v>19.400000000001455</v>
      </c>
      <c r="W36">
        <v>3400.2000000000003</v>
      </c>
      <c r="X36">
        <v>2067.7999999999997</v>
      </c>
      <c r="AD36">
        <v>34685.800000000003</v>
      </c>
      <c r="AE36">
        <v>1.9353452998056839</v>
      </c>
      <c r="AK36">
        <v>34685.800000000003</v>
      </c>
      <c r="AL36">
        <v>1.9353452998056839</v>
      </c>
    </row>
    <row r="37" spans="2:38" x14ac:dyDescent="0.25">
      <c r="B37">
        <v>15109</v>
      </c>
      <c r="C37">
        <v>75657</v>
      </c>
      <c r="D37">
        <v>60149</v>
      </c>
      <c r="E37">
        <v>31642</v>
      </c>
      <c r="F37">
        <v>16767</v>
      </c>
      <c r="H37">
        <v>94091</v>
      </c>
      <c r="J37">
        <f t="shared" si="6"/>
        <v>39864.800000000003</v>
      </c>
      <c r="K37">
        <f t="shared" si="7"/>
        <v>2.3602526539704201</v>
      </c>
      <c r="L37">
        <f t="shared" si="8"/>
        <v>75657</v>
      </c>
      <c r="M37">
        <f t="shared" si="9"/>
        <v>15109</v>
      </c>
      <c r="N37">
        <f t="shared" si="10"/>
        <v>39864.800000000003</v>
      </c>
      <c r="O37">
        <f t="shared" si="11"/>
        <v>60548</v>
      </c>
      <c r="Q37">
        <v>1349</v>
      </c>
      <c r="R37">
        <v>-2878</v>
      </c>
      <c r="T37">
        <v>-799</v>
      </c>
      <c r="U37">
        <v>-517.19999999999709</v>
      </c>
      <c r="W37">
        <v>3315.8</v>
      </c>
      <c r="X37">
        <v>1433.6</v>
      </c>
      <c r="AD37">
        <v>39864.800000000003</v>
      </c>
      <c r="AE37">
        <v>2.3602526539704201</v>
      </c>
      <c r="AK37">
        <v>39864.800000000003</v>
      </c>
      <c r="AL37">
        <v>2.3602526539704201</v>
      </c>
    </row>
    <row r="38" spans="2:38" x14ac:dyDescent="0.25">
      <c r="B38">
        <v>106235</v>
      </c>
      <c r="C38">
        <v>87816</v>
      </c>
      <c r="D38">
        <v>79682</v>
      </c>
      <c r="E38">
        <v>75312</v>
      </c>
      <c r="F38">
        <v>16084</v>
      </c>
      <c r="H38">
        <v>130096</v>
      </c>
      <c r="J38">
        <f t="shared" si="6"/>
        <v>73025.8</v>
      </c>
      <c r="K38">
        <f t="shared" si="7"/>
        <v>1.7815073576735894</v>
      </c>
      <c r="L38">
        <f t="shared" si="8"/>
        <v>106235</v>
      </c>
      <c r="M38">
        <f t="shared" si="9"/>
        <v>16084</v>
      </c>
      <c r="N38">
        <f t="shared" si="10"/>
        <v>73025.8</v>
      </c>
      <c r="O38">
        <f t="shared" si="11"/>
        <v>90151</v>
      </c>
      <c r="Q38">
        <v>3160</v>
      </c>
      <c r="R38">
        <v>-89</v>
      </c>
      <c r="T38">
        <v>-1979.5999999999913</v>
      </c>
      <c r="U38">
        <v>-857.39999999999418</v>
      </c>
      <c r="W38">
        <v>2277.6000000000004</v>
      </c>
      <c r="X38">
        <v>1173.4000000000001</v>
      </c>
      <c r="AF38">
        <v>73025.8</v>
      </c>
      <c r="AG38">
        <v>1.7815073576735894</v>
      </c>
      <c r="AK38">
        <v>73025.8</v>
      </c>
      <c r="AL38">
        <v>1.7815073576735894</v>
      </c>
    </row>
    <row r="39" spans="2:38" x14ac:dyDescent="0.25">
      <c r="B39">
        <v>53840</v>
      </c>
      <c r="C39">
        <v>104806</v>
      </c>
      <c r="D39">
        <v>105179</v>
      </c>
      <c r="E39">
        <v>90865</v>
      </c>
      <c r="F39">
        <v>65184</v>
      </c>
      <c r="H39">
        <v>95693</v>
      </c>
      <c r="J39">
        <f t="shared" si="6"/>
        <v>83974.8</v>
      </c>
      <c r="K39">
        <f t="shared" si="7"/>
        <v>1.1395442442256487</v>
      </c>
      <c r="L39">
        <f t="shared" si="8"/>
        <v>105179</v>
      </c>
      <c r="M39">
        <f t="shared" si="9"/>
        <v>53840</v>
      </c>
      <c r="N39">
        <f t="shared" si="10"/>
        <v>83974.8</v>
      </c>
      <c r="O39">
        <f t="shared" si="11"/>
        <v>51339</v>
      </c>
      <c r="Q39">
        <v>2705</v>
      </c>
      <c r="R39">
        <v>4205</v>
      </c>
      <c r="T39">
        <v>-1288.8000000000029</v>
      </c>
      <c r="U39">
        <v>610.60000000000582</v>
      </c>
      <c r="W39">
        <v>4233.6000000000004</v>
      </c>
      <c r="X39">
        <v>1460.6000000000001</v>
      </c>
      <c r="AB39">
        <v>83974.8</v>
      </c>
      <c r="AC39">
        <v>1.1395442442256487</v>
      </c>
      <c r="AI39">
        <v>83974.8</v>
      </c>
      <c r="AJ39">
        <v>1.1395442442256487</v>
      </c>
    </row>
    <row r="40" spans="2:38" x14ac:dyDescent="0.25">
      <c r="B40">
        <v>113381</v>
      </c>
      <c r="C40">
        <v>89342</v>
      </c>
      <c r="D40">
        <v>17765</v>
      </c>
      <c r="E40">
        <v>45986</v>
      </c>
      <c r="F40">
        <v>5024</v>
      </c>
      <c r="H40">
        <v>88080</v>
      </c>
      <c r="J40">
        <f t="shared" si="6"/>
        <v>54299.6</v>
      </c>
      <c r="K40">
        <f t="shared" si="7"/>
        <v>1.622111396769037</v>
      </c>
      <c r="L40">
        <f t="shared" si="8"/>
        <v>113381</v>
      </c>
      <c r="M40">
        <f t="shared" si="9"/>
        <v>5024</v>
      </c>
      <c r="N40">
        <f t="shared" si="10"/>
        <v>54299.6</v>
      </c>
      <c r="O40">
        <f t="shared" si="11"/>
        <v>108357</v>
      </c>
      <c r="Q40">
        <v>2964</v>
      </c>
      <c r="R40">
        <v>305</v>
      </c>
      <c r="T40">
        <v>1901.5999999999985</v>
      </c>
      <c r="U40">
        <v>1991.7999999999956</v>
      </c>
      <c r="W40">
        <v>5025.2</v>
      </c>
      <c r="X40">
        <v>3390.9999999999995</v>
      </c>
      <c r="AD40">
        <v>54299.6</v>
      </c>
      <c r="AE40">
        <v>1.622111396769037</v>
      </c>
      <c r="AK40">
        <v>54299.6</v>
      </c>
      <c r="AL40">
        <v>1.622111396769037</v>
      </c>
    </row>
    <row r="41" spans="2:38" x14ac:dyDescent="0.25">
      <c r="B41">
        <v>95619</v>
      </c>
      <c r="C41">
        <v>68612</v>
      </c>
      <c r="D41">
        <v>60152</v>
      </c>
      <c r="E41">
        <v>8937</v>
      </c>
      <c r="F41">
        <v>94768</v>
      </c>
      <c r="H41">
        <v>103152</v>
      </c>
      <c r="J41">
        <f t="shared" si="6"/>
        <v>65617.600000000006</v>
      </c>
      <c r="K41">
        <f t="shared" si="7"/>
        <v>1.5720172636609688</v>
      </c>
      <c r="L41">
        <f t="shared" si="8"/>
        <v>95619</v>
      </c>
      <c r="M41">
        <f t="shared" si="9"/>
        <v>8937</v>
      </c>
      <c r="N41">
        <f t="shared" si="10"/>
        <v>65617.600000000006</v>
      </c>
      <c r="O41">
        <f t="shared" si="11"/>
        <v>86682</v>
      </c>
      <c r="Q41">
        <v>1062</v>
      </c>
      <c r="R41">
        <v>233</v>
      </c>
      <c r="T41">
        <v>-1737.1999999999971</v>
      </c>
      <c r="U41">
        <v>-1163.1999999999971</v>
      </c>
      <c r="W41">
        <v>3106</v>
      </c>
      <c r="X41">
        <v>1833.6</v>
      </c>
      <c r="AF41">
        <v>65617.600000000006</v>
      </c>
      <c r="AG41">
        <v>1.5720172636609688</v>
      </c>
      <c r="AK41">
        <v>65617.600000000006</v>
      </c>
      <c r="AL41">
        <v>1.5720172636609688</v>
      </c>
    </row>
    <row r="42" spans="2:38" x14ac:dyDescent="0.25">
      <c r="B42">
        <v>82531</v>
      </c>
      <c r="C42">
        <v>40995</v>
      </c>
      <c r="D42">
        <v>41285</v>
      </c>
      <c r="E42">
        <v>92196</v>
      </c>
      <c r="F42">
        <v>654</v>
      </c>
      <c r="H42">
        <v>109496</v>
      </c>
      <c r="J42">
        <f t="shared" si="6"/>
        <v>51532.2</v>
      </c>
      <c r="K42">
        <f t="shared" si="7"/>
        <v>2.1248074019739116</v>
      </c>
      <c r="L42">
        <f t="shared" si="8"/>
        <v>92196</v>
      </c>
      <c r="M42">
        <f t="shared" si="9"/>
        <v>654</v>
      </c>
      <c r="N42">
        <f t="shared" si="10"/>
        <v>51532.2</v>
      </c>
      <c r="O42">
        <f t="shared" si="11"/>
        <v>91542</v>
      </c>
      <c r="Q42">
        <v>764</v>
      </c>
      <c r="R42">
        <v>572</v>
      </c>
      <c r="T42">
        <v>-2317.2000000000044</v>
      </c>
      <c r="U42">
        <v>-1329</v>
      </c>
      <c r="W42">
        <v>3736.8</v>
      </c>
      <c r="X42">
        <v>2983.8</v>
      </c>
      <c r="AD42">
        <v>51532.2</v>
      </c>
      <c r="AE42">
        <v>2.1248074019739116</v>
      </c>
      <c r="AK42">
        <v>51532.2</v>
      </c>
      <c r="AL42">
        <v>2.1248074019739116</v>
      </c>
    </row>
    <row r="43" spans="2:38" x14ac:dyDescent="0.25">
      <c r="B43">
        <v>7559</v>
      </c>
      <c r="C43">
        <v>80289</v>
      </c>
      <c r="D43">
        <v>24440</v>
      </c>
      <c r="E43">
        <v>93318</v>
      </c>
      <c r="F43">
        <v>20692</v>
      </c>
      <c r="H43">
        <v>101983</v>
      </c>
      <c r="J43">
        <f t="shared" si="6"/>
        <v>45259.6</v>
      </c>
      <c r="K43">
        <f t="shared" si="7"/>
        <v>2.2532899097650003</v>
      </c>
      <c r="L43">
        <f t="shared" si="8"/>
        <v>93318</v>
      </c>
      <c r="M43">
        <f t="shared" si="9"/>
        <v>7559</v>
      </c>
      <c r="N43">
        <f t="shared" si="10"/>
        <v>45259.6</v>
      </c>
      <c r="O43">
        <f t="shared" si="11"/>
        <v>85759</v>
      </c>
      <c r="Q43">
        <v>-107</v>
      </c>
      <c r="R43">
        <v>-29</v>
      </c>
      <c r="T43">
        <v>-2513.5999999999985</v>
      </c>
      <c r="U43">
        <v>-2076.8000000000029</v>
      </c>
      <c r="W43">
        <v>4859.6000000000004</v>
      </c>
      <c r="X43">
        <v>2076.8000000000002</v>
      </c>
      <c r="AD43">
        <v>45259.6</v>
      </c>
      <c r="AE43">
        <v>2.2532899097650003</v>
      </c>
      <c r="AK43">
        <v>45259.6</v>
      </c>
      <c r="AL43">
        <v>2.2532899097650003</v>
      </c>
    </row>
    <row r="44" spans="2:38" x14ac:dyDescent="0.25">
      <c r="B44">
        <v>72036</v>
      </c>
      <c r="C44">
        <v>44911</v>
      </c>
      <c r="D44">
        <v>35580</v>
      </c>
      <c r="E44">
        <v>91402</v>
      </c>
      <c r="F44">
        <v>23573</v>
      </c>
      <c r="H44">
        <v>107253</v>
      </c>
      <c r="J44">
        <f t="shared" si="6"/>
        <v>53500.4</v>
      </c>
      <c r="K44">
        <f t="shared" si="7"/>
        <v>2.0047139834468526</v>
      </c>
      <c r="L44">
        <f t="shared" si="8"/>
        <v>91402</v>
      </c>
      <c r="M44">
        <f t="shared" si="9"/>
        <v>23573</v>
      </c>
      <c r="N44">
        <f t="shared" si="10"/>
        <v>53500.4</v>
      </c>
      <c r="O44">
        <f t="shared" si="11"/>
        <v>67829</v>
      </c>
      <c r="Q44">
        <v>-3</v>
      </c>
      <c r="R44">
        <v>-2</v>
      </c>
      <c r="T44">
        <v>1619</v>
      </c>
      <c r="U44">
        <v>773.80000000000291</v>
      </c>
      <c r="W44">
        <v>3393.8</v>
      </c>
      <c r="X44">
        <v>1291.8</v>
      </c>
      <c r="AD44">
        <v>53500.4</v>
      </c>
      <c r="AE44">
        <v>2.0047139834468526</v>
      </c>
      <c r="AK44">
        <v>53500.4</v>
      </c>
      <c r="AL44">
        <v>2.0047139834468526</v>
      </c>
    </row>
    <row r="45" spans="2:38" x14ac:dyDescent="0.25">
      <c r="B45">
        <v>114102</v>
      </c>
      <c r="C45">
        <v>64793</v>
      </c>
      <c r="D45">
        <v>89169</v>
      </c>
      <c r="E45">
        <v>46637</v>
      </c>
      <c r="F45">
        <v>112789</v>
      </c>
      <c r="H45">
        <v>89685</v>
      </c>
      <c r="J45">
        <f t="shared" si="6"/>
        <v>85498</v>
      </c>
      <c r="K45">
        <f t="shared" si="7"/>
        <v>1.0489719057755738</v>
      </c>
      <c r="L45">
        <f t="shared" si="8"/>
        <v>114102</v>
      </c>
      <c r="M45">
        <f t="shared" si="9"/>
        <v>46637</v>
      </c>
      <c r="N45">
        <f t="shared" si="10"/>
        <v>85498</v>
      </c>
      <c r="O45">
        <f t="shared" si="11"/>
        <v>67465</v>
      </c>
      <c r="Q45">
        <v>-105</v>
      </c>
      <c r="R45">
        <v>0</v>
      </c>
      <c r="T45">
        <v>-282.19999999999709</v>
      </c>
      <c r="U45">
        <v>-872.19999999999709</v>
      </c>
      <c r="W45">
        <v>2143</v>
      </c>
      <c r="X45">
        <v>2153</v>
      </c>
      <c r="AB45">
        <v>85498</v>
      </c>
      <c r="AC45">
        <v>1.0489719057755738</v>
      </c>
      <c r="AI45">
        <v>85498</v>
      </c>
      <c r="AJ45">
        <v>1.0489719057755738</v>
      </c>
    </row>
    <row r="46" spans="2:38" x14ac:dyDescent="0.25">
      <c r="B46">
        <v>6381</v>
      </c>
      <c r="C46">
        <v>32959</v>
      </c>
      <c r="D46">
        <v>27167</v>
      </c>
      <c r="E46">
        <v>100475</v>
      </c>
      <c r="F46">
        <v>45756</v>
      </c>
      <c r="H46">
        <v>52329</v>
      </c>
      <c r="J46">
        <f t="shared" si="6"/>
        <v>42547.6</v>
      </c>
      <c r="K46">
        <f t="shared" si="7"/>
        <v>1.2298931079543853</v>
      </c>
      <c r="L46">
        <f t="shared" si="8"/>
        <v>100475</v>
      </c>
      <c r="M46">
        <f t="shared" si="9"/>
        <v>6381</v>
      </c>
      <c r="N46">
        <f t="shared" si="10"/>
        <v>42547.6</v>
      </c>
      <c r="O46">
        <f t="shared" si="11"/>
        <v>94094</v>
      </c>
      <c r="Q46">
        <v>915</v>
      </c>
      <c r="R46">
        <v>67</v>
      </c>
      <c r="T46">
        <v>727.59999999999854</v>
      </c>
      <c r="U46">
        <v>413.59999999999854</v>
      </c>
      <c r="W46">
        <v>2905.2</v>
      </c>
      <c r="X46">
        <v>463.2</v>
      </c>
      <c r="Z46">
        <v>42547.6</v>
      </c>
      <c r="AA46">
        <v>1.2298931079543853</v>
      </c>
      <c r="AK46">
        <v>42547.6</v>
      </c>
      <c r="AL46">
        <v>1.2298931079543853</v>
      </c>
    </row>
    <row r="47" spans="2:38" x14ac:dyDescent="0.25">
      <c r="B47">
        <v>52837</v>
      </c>
      <c r="C47">
        <v>60469</v>
      </c>
      <c r="D47">
        <v>99070</v>
      </c>
      <c r="E47">
        <v>49469</v>
      </c>
      <c r="F47">
        <v>74771</v>
      </c>
      <c r="H47">
        <v>126132</v>
      </c>
      <c r="J47">
        <f t="shared" si="6"/>
        <v>67323.199999999997</v>
      </c>
      <c r="K47">
        <f t="shared" si="7"/>
        <v>1.8735294816645673</v>
      </c>
      <c r="L47">
        <f t="shared" si="8"/>
        <v>99070</v>
      </c>
      <c r="M47">
        <f t="shared" si="9"/>
        <v>49469</v>
      </c>
      <c r="N47">
        <f t="shared" si="10"/>
        <v>67323.199999999997</v>
      </c>
      <c r="O47">
        <f t="shared" si="11"/>
        <v>49601</v>
      </c>
      <c r="Q47">
        <v>-2034</v>
      </c>
      <c r="R47">
        <v>-2274</v>
      </c>
      <c r="T47">
        <v>-1507.6000000000058</v>
      </c>
      <c r="U47">
        <v>-1937.6000000000058</v>
      </c>
      <c r="W47">
        <v>2716.3999999999996</v>
      </c>
      <c r="X47">
        <v>1937.6000000000001</v>
      </c>
      <c r="AF47">
        <v>67323.199999999997</v>
      </c>
      <c r="AG47">
        <v>1.8735294816645673</v>
      </c>
      <c r="AK47">
        <v>67323.199999999997</v>
      </c>
      <c r="AL47">
        <v>1.8735294816645673</v>
      </c>
    </row>
    <row r="48" spans="2:38" x14ac:dyDescent="0.25">
      <c r="B48">
        <v>12565</v>
      </c>
      <c r="C48">
        <v>76976</v>
      </c>
      <c r="D48">
        <v>63332</v>
      </c>
      <c r="E48">
        <v>83939</v>
      </c>
      <c r="F48">
        <v>46692</v>
      </c>
      <c r="H48">
        <v>73531</v>
      </c>
      <c r="J48">
        <f t="shared" si="6"/>
        <v>56700.800000000003</v>
      </c>
      <c r="K48">
        <f t="shared" si="7"/>
        <v>1.2968247361589254</v>
      </c>
      <c r="L48">
        <f t="shared" si="8"/>
        <v>83939</v>
      </c>
      <c r="M48">
        <f t="shared" si="9"/>
        <v>12565</v>
      </c>
      <c r="N48">
        <f t="shared" si="10"/>
        <v>56700.800000000003</v>
      </c>
      <c r="O48">
        <f t="shared" si="11"/>
        <v>71374</v>
      </c>
      <c r="Q48">
        <v>1576</v>
      </c>
      <c r="R48">
        <v>2361</v>
      </c>
      <c r="T48">
        <v>1621.4000000000015</v>
      </c>
      <c r="U48">
        <v>942.60000000000582</v>
      </c>
      <c r="W48">
        <v>1695.0000000000002</v>
      </c>
      <c r="X48">
        <v>1010.1999999999998</v>
      </c>
      <c r="Z48">
        <v>56700.800000000003</v>
      </c>
      <c r="AA48">
        <v>1.2968247361589254</v>
      </c>
      <c r="AK48">
        <v>56700.800000000003</v>
      </c>
      <c r="AL48">
        <v>1.2968247361589254</v>
      </c>
    </row>
    <row r="49" spans="2:38" x14ac:dyDescent="0.25">
      <c r="B49">
        <v>67461</v>
      </c>
      <c r="C49">
        <v>116679</v>
      </c>
      <c r="D49">
        <v>49386</v>
      </c>
      <c r="E49">
        <v>105266</v>
      </c>
      <c r="F49">
        <v>59618</v>
      </c>
      <c r="H49">
        <v>135564</v>
      </c>
      <c r="J49">
        <f t="shared" si="6"/>
        <v>79682</v>
      </c>
      <c r="K49">
        <f t="shared" si="7"/>
        <v>1.7013127180542658</v>
      </c>
      <c r="L49">
        <f t="shared" si="8"/>
        <v>116679</v>
      </c>
      <c r="M49">
        <f t="shared" si="9"/>
        <v>49386</v>
      </c>
      <c r="N49">
        <f t="shared" si="10"/>
        <v>79682</v>
      </c>
      <c r="O49">
        <f t="shared" si="11"/>
        <v>67293</v>
      </c>
      <c r="Q49">
        <v>5430</v>
      </c>
      <c r="R49">
        <v>-122</v>
      </c>
      <c r="T49">
        <v>2954.6000000000058</v>
      </c>
      <c r="U49">
        <v>-384</v>
      </c>
      <c r="W49">
        <v>5169.8</v>
      </c>
      <c r="X49">
        <v>1684.3999999999999</v>
      </c>
      <c r="AF49">
        <v>79682</v>
      </c>
      <c r="AG49">
        <v>1.7013127180542658</v>
      </c>
      <c r="AK49">
        <v>79682</v>
      </c>
      <c r="AL49">
        <v>1.7013127180542658</v>
      </c>
    </row>
    <row r="50" spans="2:38" x14ac:dyDescent="0.25">
      <c r="B50">
        <v>79072</v>
      </c>
      <c r="C50">
        <v>42993</v>
      </c>
      <c r="D50">
        <v>89918</v>
      </c>
      <c r="E50">
        <v>116660</v>
      </c>
      <c r="F50">
        <v>96278</v>
      </c>
      <c r="H50">
        <v>121129</v>
      </c>
      <c r="J50">
        <f t="shared" si="6"/>
        <v>84984.2</v>
      </c>
      <c r="K50">
        <f t="shared" si="7"/>
        <v>1.4253119991716108</v>
      </c>
      <c r="L50">
        <f t="shared" si="8"/>
        <v>116660</v>
      </c>
      <c r="M50">
        <f t="shared" si="9"/>
        <v>42993</v>
      </c>
      <c r="N50">
        <f t="shared" si="10"/>
        <v>84984.2</v>
      </c>
      <c r="O50">
        <f t="shared" si="11"/>
        <v>73667</v>
      </c>
      <c r="Q50">
        <v>3418</v>
      </c>
      <c r="R50">
        <v>-74</v>
      </c>
      <c r="T50">
        <v>434</v>
      </c>
      <c r="U50">
        <v>420</v>
      </c>
      <c r="W50">
        <v>2892.4</v>
      </c>
      <c r="X50">
        <v>1059.2</v>
      </c>
      <c r="AB50">
        <v>84984.2</v>
      </c>
      <c r="AC50">
        <v>1.4253119991716108</v>
      </c>
      <c r="AK50">
        <v>84984.2</v>
      </c>
      <c r="AL50">
        <v>1.4253119991716108</v>
      </c>
    </row>
    <row r="51" spans="2:38" x14ac:dyDescent="0.25">
      <c r="B51">
        <v>30706</v>
      </c>
      <c r="C51">
        <v>27612</v>
      </c>
      <c r="D51">
        <v>6377</v>
      </c>
      <c r="E51">
        <v>82519</v>
      </c>
      <c r="F51">
        <v>49418</v>
      </c>
      <c r="H51">
        <v>47175</v>
      </c>
      <c r="J51">
        <f t="shared" si="6"/>
        <v>39326.400000000001</v>
      </c>
      <c r="K51">
        <f t="shared" si="7"/>
        <v>1.1995758574392774</v>
      </c>
      <c r="L51">
        <f t="shared" si="8"/>
        <v>82519</v>
      </c>
      <c r="M51">
        <f t="shared" si="9"/>
        <v>6377</v>
      </c>
      <c r="N51">
        <f t="shared" si="10"/>
        <v>39326.400000000001</v>
      </c>
      <c r="O51">
        <f t="shared" si="11"/>
        <v>76142</v>
      </c>
      <c r="Q51">
        <v>6462</v>
      </c>
      <c r="R51">
        <v>2432</v>
      </c>
      <c r="T51">
        <v>1565.4000000000015</v>
      </c>
      <c r="U51">
        <v>1573.5999999999985</v>
      </c>
      <c r="W51">
        <v>3692.2000000000003</v>
      </c>
      <c r="X51">
        <v>2085.1999999999998</v>
      </c>
      <c r="Z51">
        <v>39326.400000000001</v>
      </c>
      <c r="AA51">
        <v>1.1995758574392774</v>
      </c>
      <c r="AK51">
        <v>39326.400000000001</v>
      </c>
      <c r="AL51">
        <v>1.1995758574392774</v>
      </c>
    </row>
    <row r="52" spans="2:38" x14ac:dyDescent="0.25">
      <c r="B52">
        <v>88568</v>
      </c>
      <c r="C52">
        <v>93586</v>
      </c>
      <c r="D52">
        <v>53037</v>
      </c>
      <c r="E52">
        <v>52281</v>
      </c>
      <c r="F52">
        <v>70559</v>
      </c>
      <c r="H52">
        <v>118850</v>
      </c>
      <c r="J52">
        <f t="shared" si="6"/>
        <v>71606.2</v>
      </c>
      <c r="K52">
        <f t="shared" si="7"/>
        <v>1.6597724778022016</v>
      </c>
      <c r="L52">
        <f t="shared" si="8"/>
        <v>93586</v>
      </c>
      <c r="M52">
        <f t="shared" si="9"/>
        <v>52281</v>
      </c>
      <c r="N52">
        <f t="shared" si="10"/>
        <v>71606.2</v>
      </c>
      <c r="O52">
        <f t="shared" si="11"/>
        <v>41305</v>
      </c>
      <c r="Q52">
        <v>3845</v>
      </c>
      <c r="R52">
        <v>1114</v>
      </c>
      <c r="T52">
        <v>-3177.8000000000029</v>
      </c>
      <c r="U52">
        <v>-1744.6000000000058</v>
      </c>
      <c r="W52">
        <v>5043.8</v>
      </c>
      <c r="X52">
        <v>1757.4</v>
      </c>
      <c r="AF52">
        <v>71606.2</v>
      </c>
      <c r="AG52">
        <v>1.6597724778022016</v>
      </c>
      <c r="AK52">
        <v>71606.2</v>
      </c>
      <c r="AL52">
        <v>1.6597724778022016</v>
      </c>
    </row>
    <row r="53" spans="2:38" x14ac:dyDescent="0.25">
      <c r="B53">
        <v>6402</v>
      </c>
      <c r="C53">
        <v>30618</v>
      </c>
      <c r="D53">
        <v>112193</v>
      </c>
      <c r="E53">
        <v>14589</v>
      </c>
      <c r="F53">
        <v>24849</v>
      </c>
      <c r="H53">
        <v>41666</v>
      </c>
      <c r="J53">
        <f t="shared" si="6"/>
        <v>37730.199999999997</v>
      </c>
      <c r="K53">
        <f t="shared" si="7"/>
        <v>1.1043143158530833</v>
      </c>
      <c r="L53">
        <f t="shared" si="8"/>
        <v>112193</v>
      </c>
      <c r="M53">
        <f t="shared" si="9"/>
        <v>6402</v>
      </c>
      <c r="N53">
        <f t="shared" si="10"/>
        <v>37730.199999999997</v>
      </c>
      <c r="O53">
        <f t="shared" si="11"/>
        <v>105791</v>
      </c>
      <c r="Q53">
        <v>2675</v>
      </c>
      <c r="R53">
        <v>98</v>
      </c>
      <c r="T53">
        <v>-1211.6000000000058</v>
      </c>
      <c r="U53">
        <v>-1709.8000000000029</v>
      </c>
      <c r="W53">
        <v>3950</v>
      </c>
      <c r="X53">
        <v>1709.8</v>
      </c>
      <c r="Z53">
        <v>37730.199999999997</v>
      </c>
      <c r="AA53">
        <v>1.1043143158530833</v>
      </c>
      <c r="AI53">
        <v>37730.199999999997</v>
      </c>
      <c r="AJ53">
        <v>1.1043143158530833</v>
      </c>
    </row>
    <row r="54" spans="2:38" x14ac:dyDescent="0.25">
      <c r="B54">
        <v>55443</v>
      </c>
      <c r="C54">
        <v>116838</v>
      </c>
      <c r="D54">
        <v>60848</v>
      </c>
      <c r="E54">
        <v>83296</v>
      </c>
      <c r="F54">
        <v>58891</v>
      </c>
      <c r="H54">
        <v>94914</v>
      </c>
      <c r="J54">
        <f t="shared" si="6"/>
        <v>75063.199999999997</v>
      </c>
      <c r="K54">
        <f t="shared" si="7"/>
        <v>1.2644544863528333</v>
      </c>
      <c r="L54">
        <f t="shared" si="8"/>
        <v>116838</v>
      </c>
      <c r="M54">
        <f t="shared" si="9"/>
        <v>55443</v>
      </c>
      <c r="N54">
        <f t="shared" si="10"/>
        <v>75063.199999999997</v>
      </c>
      <c r="O54">
        <f t="shared" si="11"/>
        <v>61395</v>
      </c>
      <c r="Q54">
        <v>2049</v>
      </c>
      <c r="R54">
        <v>-792</v>
      </c>
      <c r="T54">
        <v>746.59999999999127</v>
      </c>
      <c r="U54">
        <v>702.59999999999127</v>
      </c>
      <c r="W54">
        <v>2569</v>
      </c>
      <c r="X54">
        <v>722.6</v>
      </c>
      <c r="AB54">
        <v>75063.199999999997</v>
      </c>
      <c r="AC54">
        <v>1.2644544863528333</v>
      </c>
      <c r="AK54">
        <v>75063.199999999997</v>
      </c>
      <c r="AL54">
        <v>1.2644544863528333</v>
      </c>
    </row>
    <row r="55" spans="2:38" x14ac:dyDescent="0.25">
      <c r="B55">
        <v>24316</v>
      </c>
      <c r="C55">
        <v>53530</v>
      </c>
      <c r="D55">
        <v>120030</v>
      </c>
      <c r="E55">
        <v>62027</v>
      </c>
      <c r="F55">
        <v>69574</v>
      </c>
      <c r="H55">
        <v>80772</v>
      </c>
      <c r="J55">
        <f t="shared" si="6"/>
        <v>65895.399999999994</v>
      </c>
      <c r="K55">
        <f t="shared" si="7"/>
        <v>1.2257608270076517</v>
      </c>
      <c r="L55">
        <f t="shared" si="8"/>
        <v>120030</v>
      </c>
      <c r="M55">
        <f t="shared" si="9"/>
        <v>24316</v>
      </c>
      <c r="N55">
        <f t="shared" si="10"/>
        <v>65895.399999999994</v>
      </c>
      <c r="O55">
        <f t="shared" si="11"/>
        <v>95714</v>
      </c>
      <c r="Q55">
        <v>2544</v>
      </c>
      <c r="R55">
        <v>2267</v>
      </c>
      <c r="T55">
        <v>-549.20000000001164</v>
      </c>
      <c r="U55">
        <v>1572.9999999999927</v>
      </c>
      <c r="W55">
        <v>1645.6000000000001</v>
      </c>
      <c r="X55">
        <v>1573</v>
      </c>
      <c r="AB55">
        <v>65895.399999999994</v>
      </c>
      <c r="AC55">
        <v>1.2257608270076517</v>
      </c>
      <c r="AI55">
        <v>65895.399999999994</v>
      </c>
      <c r="AJ55">
        <v>1.2257608270076517</v>
      </c>
    </row>
    <row r="56" spans="2:38" x14ac:dyDescent="0.25">
      <c r="B56">
        <v>25768</v>
      </c>
      <c r="C56">
        <v>75135</v>
      </c>
      <c r="D56">
        <v>110349</v>
      </c>
      <c r="E56">
        <v>111908</v>
      </c>
      <c r="F56">
        <v>104736</v>
      </c>
      <c r="H56">
        <v>91793</v>
      </c>
      <c r="J56">
        <f t="shared" si="6"/>
        <v>85579.199999999997</v>
      </c>
      <c r="K56">
        <f t="shared" si="7"/>
        <v>1.0726087647465741</v>
      </c>
      <c r="L56">
        <f t="shared" si="8"/>
        <v>111908</v>
      </c>
      <c r="M56">
        <f t="shared" si="9"/>
        <v>25768</v>
      </c>
      <c r="N56">
        <f t="shared" si="10"/>
        <v>85579.199999999997</v>
      </c>
      <c r="O56">
        <f t="shared" si="11"/>
        <v>86140</v>
      </c>
      <c r="Q56">
        <v>-580</v>
      </c>
      <c r="R56">
        <v>1013</v>
      </c>
      <c r="T56">
        <v>266.39999999999418</v>
      </c>
      <c r="U56">
        <v>24</v>
      </c>
      <c r="W56">
        <v>1259.2</v>
      </c>
      <c r="X56">
        <v>1093.5999999999999</v>
      </c>
      <c r="AB56">
        <v>85579.199999999997</v>
      </c>
      <c r="AC56">
        <v>1.0726087647465741</v>
      </c>
      <c r="AI56">
        <v>85579.199999999997</v>
      </c>
      <c r="AJ56">
        <v>1.0726087647465741</v>
      </c>
    </row>
    <row r="57" spans="2:38" x14ac:dyDescent="0.25">
      <c r="B57">
        <v>59710</v>
      </c>
      <c r="C57">
        <v>39313</v>
      </c>
      <c r="D57">
        <v>69673</v>
      </c>
      <c r="E57">
        <v>115076</v>
      </c>
      <c r="F57">
        <v>45497</v>
      </c>
      <c r="H57">
        <v>95886</v>
      </c>
      <c r="J57">
        <f t="shared" si="6"/>
        <v>65853.8</v>
      </c>
      <c r="K57">
        <f t="shared" si="7"/>
        <v>1.4560435388694351</v>
      </c>
      <c r="L57">
        <f t="shared" si="8"/>
        <v>115076</v>
      </c>
      <c r="M57">
        <f t="shared" si="9"/>
        <v>39313</v>
      </c>
      <c r="N57">
        <f t="shared" si="10"/>
        <v>65853.8</v>
      </c>
      <c r="O57">
        <f t="shared" si="11"/>
        <v>75763</v>
      </c>
      <c r="Q57">
        <v>-3990</v>
      </c>
      <c r="R57">
        <v>0</v>
      </c>
      <c r="T57">
        <v>860.60000000000582</v>
      </c>
      <c r="U57">
        <v>571.20000000000437</v>
      </c>
      <c r="W57">
        <v>2262.1999999999998</v>
      </c>
      <c r="X57">
        <v>1217.5999999999999</v>
      </c>
      <c r="AF57">
        <v>65853.8</v>
      </c>
      <c r="AG57">
        <v>1.4560435388694351</v>
      </c>
      <c r="AK57">
        <v>65853.8</v>
      </c>
      <c r="AL57">
        <v>1.4560435388694351</v>
      </c>
    </row>
    <row r="58" spans="2:38" x14ac:dyDescent="0.25">
      <c r="B58">
        <v>36269</v>
      </c>
      <c r="C58">
        <v>109204</v>
      </c>
      <c r="D58">
        <v>81930</v>
      </c>
      <c r="E58">
        <v>72506</v>
      </c>
      <c r="F58">
        <v>30005</v>
      </c>
      <c r="H58">
        <v>84013</v>
      </c>
      <c r="J58">
        <f t="shared" si="6"/>
        <v>65982.8</v>
      </c>
      <c r="K58">
        <f t="shared" si="7"/>
        <v>1.2732560606703565</v>
      </c>
      <c r="L58">
        <f t="shared" si="8"/>
        <v>109204</v>
      </c>
      <c r="M58">
        <f t="shared" si="9"/>
        <v>30005</v>
      </c>
      <c r="N58">
        <f t="shared" si="10"/>
        <v>65982.8</v>
      </c>
      <c r="O58">
        <f t="shared" si="11"/>
        <v>79199</v>
      </c>
      <c r="Q58">
        <v>3448</v>
      </c>
      <c r="R58">
        <v>3093</v>
      </c>
      <c r="T58">
        <v>-461.80000000000291</v>
      </c>
      <c r="U58">
        <v>-400.39999999999418</v>
      </c>
      <c r="W58">
        <v>4645.8</v>
      </c>
      <c r="X58">
        <v>2336.7999999999997</v>
      </c>
      <c r="AB58">
        <v>65982.8</v>
      </c>
      <c r="AC58">
        <v>1.2732560606703565</v>
      </c>
      <c r="AK58">
        <v>65982.8</v>
      </c>
      <c r="AL58">
        <v>1.2732560606703565</v>
      </c>
    </row>
    <row r="59" spans="2:38" x14ac:dyDescent="0.25">
      <c r="B59">
        <v>62831</v>
      </c>
      <c r="C59">
        <v>21838</v>
      </c>
      <c r="D59">
        <v>26822</v>
      </c>
      <c r="E59">
        <v>15623</v>
      </c>
      <c r="F59">
        <v>89786</v>
      </c>
      <c r="H59">
        <v>72223</v>
      </c>
      <c r="J59">
        <f t="shared" si="6"/>
        <v>43380</v>
      </c>
      <c r="K59">
        <f t="shared" si="7"/>
        <v>1.6648916551406179</v>
      </c>
      <c r="L59">
        <f t="shared" si="8"/>
        <v>89786</v>
      </c>
      <c r="M59">
        <f t="shared" si="9"/>
        <v>15623</v>
      </c>
      <c r="N59">
        <f t="shared" si="10"/>
        <v>43380</v>
      </c>
      <c r="O59">
        <f t="shared" si="11"/>
        <v>74163</v>
      </c>
      <c r="Q59">
        <v>-347</v>
      </c>
      <c r="R59">
        <v>-87</v>
      </c>
      <c r="T59">
        <v>-112.80000000000291</v>
      </c>
      <c r="U59">
        <v>-240.19999999999709</v>
      </c>
      <c r="W59">
        <v>2155.2000000000003</v>
      </c>
      <c r="X59">
        <v>247.39999999999998</v>
      </c>
      <c r="AD59">
        <v>43380</v>
      </c>
      <c r="AE59">
        <v>1.6648916551406179</v>
      </c>
      <c r="AK59">
        <v>43380</v>
      </c>
      <c r="AL59">
        <v>1.6648916551406179</v>
      </c>
    </row>
    <row r="60" spans="2:38" x14ac:dyDescent="0.25">
      <c r="B60">
        <v>59625</v>
      </c>
      <c r="C60">
        <v>72245</v>
      </c>
      <c r="D60">
        <v>59258</v>
      </c>
      <c r="E60">
        <v>73455</v>
      </c>
      <c r="F60">
        <v>42437</v>
      </c>
      <c r="H60">
        <v>100499</v>
      </c>
      <c r="J60">
        <f t="shared" si="6"/>
        <v>61404</v>
      </c>
      <c r="K60">
        <f t="shared" si="7"/>
        <v>1.6366849065207478</v>
      </c>
      <c r="L60">
        <f t="shared" si="8"/>
        <v>73455</v>
      </c>
      <c r="M60">
        <f t="shared" si="9"/>
        <v>42437</v>
      </c>
      <c r="N60">
        <f t="shared" si="10"/>
        <v>61404</v>
      </c>
      <c r="O60">
        <f t="shared" si="11"/>
        <v>31018</v>
      </c>
      <c r="Q60">
        <v>-5035</v>
      </c>
      <c r="R60">
        <v>-2</v>
      </c>
      <c r="T60">
        <v>863.40000000000146</v>
      </c>
      <c r="U60">
        <v>-795.19999999999709</v>
      </c>
      <c r="W60">
        <v>1256.2</v>
      </c>
      <c r="X60">
        <v>1382</v>
      </c>
      <c r="AD60">
        <v>61404</v>
      </c>
      <c r="AE60">
        <v>1.6366849065207478</v>
      </c>
      <c r="AK60">
        <v>61404</v>
      </c>
      <c r="AL60">
        <v>1.6366849065207478</v>
      </c>
    </row>
    <row r="61" spans="2:38" x14ac:dyDescent="0.25">
      <c r="B61">
        <v>113651</v>
      </c>
      <c r="C61">
        <v>66422</v>
      </c>
      <c r="D61">
        <v>60362</v>
      </c>
      <c r="E61">
        <v>5022</v>
      </c>
      <c r="F61">
        <v>50733</v>
      </c>
      <c r="H61">
        <v>113583</v>
      </c>
      <c r="J61">
        <f t="shared" si="6"/>
        <v>59238</v>
      </c>
      <c r="K61">
        <f t="shared" si="7"/>
        <v>1.9174009926060975</v>
      </c>
      <c r="L61">
        <f t="shared" si="8"/>
        <v>113651</v>
      </c>
      <c r="M61">
        <f t="shared" si="9"/>
        <v>5022</v>
      </c>
      <c r="N61">
        <f t="shared" si="10"/>
        <v>59238</v>
      </c>
      <c r="O61">
        <f t="shared" si="11"/>
        <v>108629</v>
      </c>
      <c r="Q61">
        <v>915</v>
      </c>
      <c r="R61">
        <v>4</v>
      </c>
      <c r="T61">
        <v>-4205.4000000000015</v>
      </c>
      <c r="U61">
        <v>-3270.1999999999971</v>
      </c>
      <c r="W61">
        <v>4205.3999999999996</v>
      </c>
      <c r="X61">
        <v>3270.2000000000003</v>
      </c>
      <c r="AF61">
        <v>59238</v>
      </c>
      <c r="AG61">
        <v>1.9174009926060975</v>
      </c>
      <c r="AK61">
        <v>59238</v>
      </c>
      <c r="AL61">
        <v>1.9174009926060975</v>
      </c>
    </row>
    <row r="62" spans="2:38" x14ac:dyDescent="0.25">
      <c r="B62">
        <v>50386</v>
      </c>
      <c r="C62">
        <v>38200</v>
      </c>
      <c r="D62">
        <v>78687</v>
      </c>
      <c r="E62">
        <v>69822</v>
      </c>
      <c r="F62">
        <v>67524</v>
      </c>
      <c r="H62">
        <v>61370</v>
      </c>
      <c r="J62">
        <f t="shared" si="6"/>
        <v>60923.8</v>
      </c>
      <c r="K62">
        <f t="shared" si="7"/>
        <v>1.0073239029738787</v>
      </c>
      <c r="L62">
        <f t="shared" si="8"/>
        <v>78687</v>
      </c>
      <c r="M62">
        <f t="shared" si="9"/>
        <v>38200</v>
      </c>
      <c r="N62">
        <f t="shared" si="10"/>
        <v>60923.8</v>
      </c>
      <c r="O62">
        <f t="shared" si="11"/>
        <v>40487</v>
      </c>
      <c r="Q62">
        <v>-6772</v>
      </c>
      <c r="R62">
        <v>-1195</v>
      </c>
      <c r="T62">
        <v>-502.39999999999418</v>
      </c>
      <c r="U62">
        <v>-368.39999999999418</v>
      </c>
      <c r="W62">
        <v>1813.1999999999998</v>
      </c>
      <c r="X62">
        <v>368.4</v>
      </c>
      <c r="AB62">
        <v>60923.8</v>
      </c>
      <c r="AC62">
        <v>1.0073239029738787</v>
      </c>
      <c r="AI62">
        <v>60923.8</v>
      </c>
      <c r="AJ62">
        <v>1.0073239029738787</v>
      </c>
    </row>
    <row r="63" spans="2:38" x14ac:dyDescent="0.25">
      <c r="B63">
        <v>79294</v>
      </c>
      <c r="C63">
        <v>116734</v>
      </c>
      <c r="D63">
        <v>26343</v>
      </c>
      <c r="E63">
        <v>30282</v>
      </c>
      <c r="F63">
        <v>119630</v>
      </c>
      <c r="H63">
        <v>134009</v>
      </c>
      <c r="J63">
        <f t="shared" si="6"/>
        <v>74456.600000000006</v>
      </c>
      <c r="K63">
        <f t="shared" si="7"/>
        <v>1.7998270133205114</v>
      </c>
      <c r="L63">
        <f t="shared" si="8"/>
        <v>119630</v>
      </c>
      <c r="M63">
        <f t="shared" si="9"/>
        <v>26343</v>
      </c>
      <c r="N63">
        <f t="shared" si="10"/>
        <v>74456.600000000006</v>
      </c>
      <c r="O63">
        <f t="shared" si="11"/>
        <v>93287</v>
      </c>
      <c r="Q63">
        <v>3383</v>
      </c>
      <c r="R63">
        <v>4545</v>
      </c>
      <c r="T63">
        <v>1001</v>
      </c>
      <c r="U63">
        <v>213.20000000001164</v>
      </c>
      <c r="W63">
        <v>3252.9999999999995</v>
      </c>
      <c r="X63">
        <v>1955.6</v>
      </c>
      <c r="AF63">
        <v>74456.600000000006</v>
      </c>
      <c r="AG63">
        <v>1.7998270133205114</v>
      </c>
      <c r="AK63">
        <v>74456.600000000006</v>
      </c>
      <c r="AL63">
        <v>1.7998270133205114</v>
      </c>
    </row>
    <row r="64" spans="2:38" x14ac:dyDescent="0.25">
      <c r="B64">
        <v>8794</v>
      </c>
      <c r="C64">
        <v>14406</v>
      </c>
      <c r="D64">
        <v>93218</v>
      </c>
      <c r="E64">
        <v>23429</v>
      </c>
      <c r="F64">
        <v>95596</v>
      </c>
      <c r="H64">
        <v>102091</v>
      </c>
      <c r="J64">
        <f t="shared" si="6"/>
        <v>47088.6</v>
      </c>
      <c r="K64">
        <f t="shared" si="7"/>
        <v>2.1680619088271897</v>
      </c>
      <c r="L64">
        <f t="shared" si="8"/>
        <v>95596</v>
      </c>
      <c r="M64">
        <f t="shared" si="9"/>
        <v>8794</v>
      </c>
      <c r="N64">
        <f t="shared" si="10"/>
        <v>47088.6</v>
      </c>
      <c r="O64">
        <f t="shared" si="11"/>
        <v>86802</v>
      </c>
      <c r="Q64">
        <v>-3812</v>
      </c>
      <c r="R64">
        <v>-400</v>
      </c>
      <c r="T64">
        <v>-1398</v>
      </c>
      <c r="U64">
        <v>-1312.2000000000044</v>
      </c>
      <c r="W64">
        <v>2695.2</v>
      </c>
      <c r="X64">
        <v>1789.8</v>
      </c>
      <c r="AD64">
        <v>47088.6</v>
      </c>
      <c r="AE64">
        <v>2.1680619088271897</v>
      </c>
      <c r="AK64">
        <v>47088.6</v>
      </c>
      <c r="AL64">
        <v>2.1680619088271897</v>
      </c>
    </row>
    <row r="65" spans="2:38" x14ac:dyDescent="0.25">
      <c r="B65">
        <v>26819</v>
      </c>
      <c r="C65">
        <v>66879</v>
      </c>
      <c r="D65">
        <v>52866</v>
      </c>
      <c r="E65">
        <v>104254</v>
      </c>
      <c r="F65">
        <v>14062</v>
      </c>
      <c r="H65">
        <v>59870</v>
      </c>
      <c r="J65">
        <f t="shared" si="6"/>
        <v>52976</v>
      </c>
      <c r="K65">
        <f t="shared" si="7"/>
        <v>1.1301344004832377</v>
      </c>
      <c r="L65">
        <f t="shared" si="8"/>
        <v>104254</v>
      </c>
      <c r="M65">
        <f t="shared" si="9"/>
        <v>14062</v>
      </c>
      <c r="N65">
        <f t="shared" si="10"/>
        <v>52976</v>
      </c>
      <c r="O65">
        <f t="shared" si="11"/>
        <v>90192</v>
      </c>
      <c r="Q65">
        <v>92</v>
      </c>
      <c r="R65">
        <v>-7</v>
      </c>
      <c r="T65">
        <v>479.59999999999854</v>
      </c>
      <c r="U65">
        <v>-170.19999999999709</v>
      </c>
      <c r="W65">
        <v>4456.3999999999996</v>
      </c>
      <c r="X65">
        <v>2145</v>
      </c>
      <c r="Z65">
        <v>52976</v>
      </c>
      <c r="AA65">
        <v>1.1301344004832377</v>
      </c>
      <c r="AK65">
        <v>52976</v>
      </c>
      <c r="AL65">
        <v>1.1301344004832377</v>
      </c>
    </row>
    <row r="66" spans="2:38" x14ac:dyDescent="0.25">
      <c r="B66">
        <v>104050</v>
      </c>
      <c r="C66">
        <v>79878</v>
      </c>
      <c r="D66">
        <v>100326</v>
      </c>
      <c r="E66">
        <v>86587</v>
      </c>
      <c r="F66">
        <v>18608</v>
      </c>
      <c r="H66">
        <v>94028</v>
      </c>
      <c r="J66">
        <f t="shared" ref="J66:J101" si="12">AVERAGE(B66:F66)</f>
        <v>77889.8</v>
      </c>
      <c r="K66">
        <f t="shared" ref="K66:K97" si="13">H66/J66</f>
        <v>1.2071927261335886</v>
      </c>
      <c r="L66">
        <f t="shared" ref="L66:L101" si="14">MAX(B66:F66)</f>
        <v>104050</v>
      </c>
      <c r="M66">
        <f t="shared" ref="M66:M101" si="15">MIN(B66:F66)</f>
        <v>18608</v>
      </c>
      <c r="N66">
        <f t="shared" ref="N66:N101" si="16">AVERAGE(B66:F66)</f>
        <v>77889.8</v>
      </c>
      <c r="O66">
        <f t="shared" ref="O66:O101" si="17">L66-M66</f>
        <v>85442</v>
      </c>
      <c r="Q66">
        <v>2762</v>
      </c>
      <c r="R66">
        <v>2240</v>
      </c>
      <c r="T66">
        <v>1014.8000000000029</v>
      </c>
      <c r="U66">
        <v>661.19999999999709</v>
      </c>
      <c r="W66">
        <v>2017.6000000000001</v>
      </c>
      <c r="X66">
        <v>1752.8</v>
      </c>
      <c r="AB66">
        <v>77889.8</v>
      </c>
      <c r="AC66">
        <v>1.2071927261335886</v>
      </c>
      <c r="AI66">
        <v>77889.8</v>
      </c>
      <c r="AJ66">
        <v>1.2071927261335886</v>
      </c>
    </row>
    <row r="67" spans="2:38" x14ac:dyDescent="0.25">
      <c r="B67">
        <v>13100</v>
      </c>
      <c r="C67">
        <v>38033</v>
      </c>
      <c r="D67">
        <v>11568</v>
      </c>
      <c r="E67">
        <v>68225</v>
      </c>
      <c r="F67">
        <v>22800</v>
      </c>
      <c r="H67">
        <v>78495</v>
      </c>
      <c r="J67">
        <f t="shared" si="12"/>
        <v>30745.200000000001</v>
      </c>
      <c r="K67">
        <f t="shared" si="13"/>
        <v>2.5530814566176181</v>
      </c>
      <c r="L67">
        <f t="shared" si="14"/>
        <v>68225</v>
      </c>
      <c r="M67">
        <f t="shared" si="15"/>
        <v>11568</v>
      </c>
      <c r="N67">
        <f t="shared" si="16"/>
        <v>30745.200000000001</v>
      </c>
      <c r="O67">
        <f t="shared" si="17"/>
        <v>56657</v>
      </c>
      <c r="Q67">
        <v>1620</v>
      </c>
      <c r="R67">
        <v>7</v>
      </c>
      <c r="T67">
        <v>487.20000000000073</v>
      </c>
      <c r="U67">
        <v>-160.39999999999782</v>
      </c>
      <c r="W67">
        <v>2499.9999999999995</v>
      </c>
      <c r="X67">
        <v>1322.7999999999997</v>
      </c>
      <c r="AD67">
        <v>30745.200000000001</v>
      </c>
      <c r="AE67">
        <v>2.5530814566176181</v>
      </c>
      <c r="AK67">
        <v>30745.200000000001</v>
      </c>
      <c r="AL67">
        <v>2.5530814566176181</v>
      </c>
    </row>
    <row r="68" spans="2:38" x14ac:dyDescent="0.25">
      <c r="B68">
        <v>62541</v>
      </c>
      <c r="C68">
        <v>14608</v>
      </c>
      <c r="D68">
        <v>63844</v>
      </c>
      <c r="E68">
        <v>30911</v>
      </c>
      <c r="F68">
        <v>73590</v>
      </c>
      <c r="H68">
        <v>107223</v>
      </c>
      <c r="J68">
        <f t="shared" si="12"/>
        <v>49098.8</v>
      </c>
      <c r="K68">
        <f t="shared" si="13"/>
        <v>2.1838211931859841</v>
      </c>
      <c r="L68">
        <f t="shared" si="14"/>
        <v>73590</v>
      </c>
      <c r="M68">
        <f t="shared" si="15"/>
        <v>14608</v>
      </c>
      <c r="N68">
        <f t="shared" si="16"/>
        <v>49098.8</v>
      </c>
      <c r="O68">
        <f t="shared" si="17"/>
        <v>58982</v>
      </c>
      <c r="Q68">
        <v>-1878</v>
      </c>
      <c r="R68">
        <v>-1558</v>
      </c>
      <c r="T68">
        <v>-76.599999999998545</v>
      </c>
      <c r="U68">
        <v>-50.19999999999709</v>
      </c>
      <c r="W68">
        <v>802.99999999999989</v>
      </c>
      <c r="X68">
        <v>522.6</v>
      </c>
      <c r="AD68">
        <v>49098.8</v>
      </c>
      <c r="AE68">
        <v>2.1838211931859841</v>
      </c>
      <c r="AK68">
        <v>49098.8</v>
      </c>
      <c r="AL68">
        <v>2.1838211931859841</v>
      </c>
    </row>
    <row r="69" spans="2:38" x14ac:dyDescent="0.25">
      <c r="B69">
        <v>110364</v>
      </c>
      <c r="C69">
        <v>6492</v>
      </c>
      <c r="D69">
        <v>100748</v>
      </c>
      <c r="E69">
        <v>102362</v>
      </c>
      <c r="F69">
        <v>51615</v>
      </c>
      <c r="H69">
        <v>106076</v>
      </c>
      <c r="J69">
        <f t="shared" si="12"/>
        <v>74316.2</v>
      </c>
      <c r="K69">
        <f t="shared" si="13"/>
        <v>1.4273603871026774</v>
      </c>
      <c r="L69">
        <f t="shared" si="14"/>
        <v>110364</v>
      </c>
      <c r="M69">
        <f t="shared" si="15"/>
        <v>6492</v>
      </c>
      <c r="N69">
        <f t="shared" si="16"/>
        <v>74316.2</v>
      </c>
      <c r="O69">
        <f t="shared" si="17"/>
        <v>103872</v>
      </c>
      <c r="Q69">
        <v>-2533</v>
      </c>
      <c r="R69">
        <v>-2504</v>
      </c>
      <c r="T69">
        <v>-2657.1999999999971</v>
      </c>
      <c r="U69">
        <v>151.59999999999127</v>
      </c>
      <c r="W69">
        <v>4066.0000000000005</v>
      </c>
      <c r="X69">
        <v>583.20000000000005</v>
      </c>
      <c r="AB69">
        <v>74316.2</v>
      </c>
      <c r="AC69">
        <v>1.4273603871026774</v>
      </c>
      <c r="AK69">
        <v>74316.2</v>
      </c>
      <c r="AL69">
        <v>1.4273603871026774</v>
      </c>
    </row>
    <row r="70" spans="2:38" x14ac:dyDescent="0.25">
      <c r="B70">
        <v>70964</v>
      </c>
      <c r="C70">
        <v>85641</v>
      </c>
      <c r="D70">
        <v>84406</v>
      </c>
      <c r="E70">
        <v>9972</v>
      </c>
      <c r="F70">
        <v>53691</v>
      </c>
      <c r="H70">
        <v>81595</v>
      </c>
      <c r="J70">
        <f t="shared" si="12"/>
        <v>60934.8</v>
      </c>
      <c r="K70">
        <f t="shared" si="13"/>
        <v>1.339054202196446</v>
      </c>
      <c r="L70">
        <f t="shared" si="14"/>
        <v>85641</v>
      </c>
      <c r="M70">
        <f t="shared" si="15"/>
        <v>9972</v>
      </c>
      <c r="N70">
        <f t="shared" si="16"/>
        <v>60934.8</v>
      </c>
      <c r="O70">
        <f t="shared" si="17"/>
        <v>75669</v>
      </c>
      <c r="Q70">
        <v>1399</v>
      </c>
      <c r="R70">
        <v>-737</v>
      </c>
      <c r="T70">
        <v>2337.6000000000058</v>
      </c>
      <c r="U70">
        <v>-1407.7999999999956</v>
      </c>
      <c r="W70">
        <v>2881.6000000000004</v>
      </c>
      <c r="X70">
        <v>2381.4</v>
      </c>
      <c r="Z70">
        <v>60934.8</v>
      </c>
      <c r="AA70">
        <v>1.339054202196446</v>
      </c>
      <c r="AK70">
        <v>60934.8</v>
      </c>
      <c r="AL70">
        <v>1.339054202196446</v>
      </c>
    </row>
    <row r="71" spans="2:38" x14ac:dyDescent="0.25">
      <c r="B71">
        <v>116743</v>
      </c>
      <c r="C71">
        <v>116718</v>
      </c>
      <c r="D71">
        <v>122049</v>
      </c>
      <c r="E71">
        <v>94215</v>
      </c>
      <c r="F71">
        <v>8320</v>
      </c>
      <c r="H71">
        <v>118253</v>
      </c>
      <c r="J71">
        <f t="shared" si="12"/>
        <v>91609</v>
      </c>
      <c r="K71">
        <f t="shared" si="13"/>
        <v>1.2908447859926426</v>
      </c>
      <c r="L71">
        <f t="shared" si="14"/>
        <v>122049</v>
      </c>
      <c r="M71">
        <f t="shared" si="15"/>
        <v>8320</v>
      </c>
      <c r="N71">
        <f t="shared" si="16"/>
        <v>91609</v>
      </c>
      <c r="O71">
        <f t="shared" si="17"/>
        <v>113729</v>
      </c>
      <c r="Q71">
        <v>173</v>
      </c>
      <c r="R71">
        <v>-128</v>
      </c>
      <c r="T71">
        <v>1646.8000000000029</v>
      </c>
      <c r="U71">
        <v>2354.1999999999971</v>
      </c>
      <c r="W71">
        <v>4056</v>
      </c>
      <c r="X71">
        <v>2602.6000000000004</v>
      </c>
      <c r="AB71">
        <v>91609</v>
      </c>
      <c r="AC71">
        <v>1.2908447859926426</v>
      </c>
      <c r="AK71">
        <v>91609</v>
      </c>
      <c r="AL71">
        <v>1.2908447859926426</v>
      </c>
    </row>
    <row r="72" spans="2:38" x14ac:dyDescent="0.25">
      <c r="B72">
        <v>6391</v>
      </c>
      <c r="C72">
        <v>40537</v>
      </c>
      <c r="D72">
        <v>111360</v>
      </c>
      <c r="E72">
        <v>7903</v>
      </c>
      <c r="F72">
        <v>56150</v>
      </c>
      <c r="H72">
        <v>95530</v>
      </c>
      <c r="J72">
        <f t="shared" si="12"/>
        <v>44468.2</v>
      </c>
      <c r="K72">
        <f t="shared" si="13"/>
        <v>2.1482767460792207</v>
      </c>
      <c r="L72">
        <f t="shared" si="14"/>
        <v>111360</v>
      </c>
      <c r="M72">
        <f t="shared" si="15"/>
        <v>6391</v>
      </c>
      <c r="N72">
        <f t="shared" si="16"/>
        <v>44468.2</v>
      </c>
      <c r="O72">
        <f t="shared" si="17"/>
        <v>104969</v>
      </c>
      <c r="Q72">
        <v>-4223</v>
      </c>
      <c r="R72">
        <v>131</v>
      </c>
      <c r="T72">
        <v>-648.20000000000437</v>
      </c>
      <c r="U72">
        <v>-783.40000000000146</v>
      </c>
      <c r="W72">
        <v>4122.6000000000004</v>
      </c>
      <c r="X72">
        <v>1939.4</v>
      </c>
      <c r="AD72">
        <v>44468.2</v>
      </c>
      <c r="AE72">
        <v>2.1482767460792207</v>
      </c>
      <c r="AK72">
        <v>44468.2</v>
      </c>
      <c r="AL72">
        <v>2.1482767460792207</v>
      </c>
    </row>
    <row r="73" spans="2:38" x14ac:dyDescent="0.25">
      <c r="B73">
        <v>52006</v>
      </c>
      <c r="C73">
        <v>89811</v>
      </c>
      <c r="D73">
        <v>35771</v>
      </c>
      <c r="E73">
        <v>50478</v>
      </c>
      <c r="F73">
        <v>69996</v>
      </c>
      <c r="H73">
        <v>112204</v>
      </c>
      <c r="J73">
        <f t="shared" si="12"/>
        <v>59612.4</v>
      </c>
      <c r="K73">
        <f t="shared" si="13"/>
        <v>1.8822258456294327</v>
      </c>
      <c r="L73">
        <f t="shared" si="14"/>
        <v>89811</v>
      </c>
      <c r="M73">
        <f t="shared" si="15"/>
        <v>35771</v>
      </c>
      <c r="N73">
        <f t="shared" si="16"/>
        <v>59612.4</v>
      </c>
      <c r="O73">
        <f t="shared" si="17"/>
        <v>54040</v>
      </c>
      <c r="Q73">
        <v>-956</v>
      </c>
      <c r="R73">
        <v>-1692</v>
      </c>
      <c r="T73">
        <v>-67.19999999999709</v>
      </c>
      <c r="U73">
        <v>-349.59999999999854</v>
      </c>
      <c r="W73">
        <v>1476</v>
      </c>
      <c r="X73">
        <v>1230.7999999999997</v>
      </c>
      <c r="AD73">
        <v>59612.4</v>
      </c>
      <c r="AE73">
        <v>1.8822258456294327</v>
      </c>
      <c r="AK73">
        <v>59612.4</v>
      </c>
      <c r="AL73">
        <v>1.8822258456294327</v>
      </c>
    </row>
    <row r="74" spans="2:38" x14ac:dyDescent="0.25">
      <c r="B74">
        <v>57732</v>
      </c>
      <c r="C74">
        <v>116116</v>
      </c>
      <c r="D74">
        <v>16423</v>
      </c>
      <c r="E74">
        <v>57064</v>
      </c>
      <c r="F74">
        <v>17313</v>
      </c>
      <c r="H74">
        <v>57448</v>
      </c>
      <c r="J74">
        <f t="shared" si="12"/>
        <v>52929.599999999999</v>
      </c>
      <c r="K74">
        <f t="shared" si="13"/>
        <v>1.0853662223028324</v>
      </c>
      <c r="L74">
        <f t="shared" si="14"/>
        <v>116116</v>
      </c>
      <c r="M74">
        <f t="shared" si="15"/>
        <v>16423</v>
      </c>
      <c r="N74">
        <f t="shared" si="16"/>
        <v>52929.599999999999</v>
      </c>
      <c r="O74">
        <f t="shared" si="17"/>
        <v>99693</v>
      </c>
      <c r="Q74">
        <v>1360</v>
      </c>
      <c r="R74">
        <v>-914</v>
      </c>
      <c r="T74">
        <v>-2272.8000000000029</v>
      </c>
      <c r="U74">
        <v>469.59999999999854</v>
      </c>
      <c r="W74">
        <v>2763.2</v>
      </c>
      <c r="X74">
        <v>1473.6000000000001</v>
      </c>
      <c r="Z74">
        <v>52929.599999999999</v>
      </c>
      <c r="AA74">
        <v>1.0853662223028324</v>
      </c>
      <c r="AI74">
        <v>52929.599999999999</v>
      </c>
      <c r="AJ74">
        <v>1.0853662223028324</v>
      </c>
    </row>
    <row r="75" spans="2:38" x14ac:dyDescent="0.25">
      <c r="B75">
        <v>13128</v>
      </c>
      <c r="C75">
        <v>17571</v>
      </c>
      <c r="D75">
        <v>69986</v>
      </c>
      <c r="E75">
        <v>51171</v>
      </c>
      <c r="F75">
        <v>31273</v>
      </c>
      <c r="H75">
        <v>43433</v>
      </c>
      <c r="J75">
        <f t="shared" si="12"/>
        <v>36625.800000000003</v>
      </c>
      <c r="K75">
        <f t="shared" si="13"/>
        <v>1.1858580563427965</v>
      </c>
      <c r="L75">
        <f t="shared" si="14"/>
        <v>69986</v>
      </c>
      <c r="M75">
        <f t="shared" si="15"/>
        <v>13128</v>
      </c>
      <c r="N75">
        <f t="shared" si="16"/>
        <v>36625.800000000003</v>
      </c>
      <c r="O75">
        <f t="shared" si="17"/>
        <v>56858</v>
      </c>
      <c r="Q75">
        <v>2228</v>
      </c>
      <c r="R75">
        <v>1291</v>
      </c>
      <c r="T75">
        <v>-520.19999999999709</v>
      </c>
      <c r="U75">
        <v>1079</v>
      </c>
      <c r="W75">
        <v>3584.2</v>
      </c>
      <c r="X75">
        <v>2193</v>
      </c>
      <c r="Z75">
        <v>36625.800000000003</v>
      </c>
      <c r="AA75">
        <v>1.1858580563427965</v>
      </c>
      <c r="AK75">
        <v>36625.800000000003</v>
      </c>
      <c r="AL75">
        <v>1.1858580563427965</v>
      </c>
    </row>
    <row r="76" spans="2:38" x14ac:dyDescent="0.25">
      <c r="B76">
        <v>10097</v>
      </c>
      <c r="C76">
        <v>62903</v>
      </c>
      <c r="D76">
        <v>41932</v>
      </c>
      <c r="E76">
        <v>43432</v>
      </c>
      <c r="F76">
        <v>61019</v>
      </c>
      <c r="H76">
        <v>79638</v>
      </c>
      <c r="J76">
        <f t="shared" si="12"/>
        <v>43876.6</v>
      </c>
      <c r="K76">
        <f t="shared" si="13"/>
        <v>1.8150449214387625</v>
      </c>
      <c r="L76">
        <f t="shared" si="14"/>
        <v>62903</v>
      </c>
      <c r="M76">
        <f t="shared" si="15"/>
        <v>10097</v>
      </c>
      <c r="N76">
        <f t="shared" si="16"/>
        <v>43876.6</v>
      </c>
      <c r="O76">
        <f t="shared" si="17"/>
        <v>52806</v>
      </c>
      <c r="Q76">
        <v>1164</v>
      </c>
      <c r="R76">
        <v>-62</v>
      </c>
      <c r="T76">
        <v>2204.1999999999971</v>
      </c>
      <c r="U76">
        <v>1785.5999999999985</v>
      </c>
      <c r="W76">
        <v>2326.6000000000004</v>
      </c>
      <c r="X76">
        <v>1829.6000000000001</v>
      </c>
      <c r="AD76">
        <v>43876.6</v>
      </c>
      <c r="AE76">
        <v>1.8150449214387625</v>
      </c>
      <c r="AK76">
        <v>43876.6</v>
      </c>
      <c r="AL76">
        <v>1.8150449214387625</v>
      </c>
    </row>
    <row r="77" spans="2:38" x14ac:dyDescent="0.25">
      <c r="B77">
        <v>90147</v>
      </c>
      <c r="C77">
        <v>11885</v>
      </c>
      <c r="D77">
        <v>88115</v>
      </c>
      <c r="E77">
        <v>92291</v>
      </c>
      <c r="F77">
        <v>112458</v>
      </c>
      <c r="H77">
        <v>106032</v>
      </c>
      <c r="J77">
        <f t="shared" si="12"/>
        <v>78979.199999999997</v>
      </c>
      <c r="K77">
        <f t="shared" si="13"/>
        <v>1.3425306916251367</v>
      </c>
      <c r="L77">
        <f t="shared" si="14"/>
        <v>112458</v>
      </c>
      <c r="M77">
        <f t="shared" si="15"/>
        <v>11885</v>
      </c>
      <c r="N77">
        <f t="shared" si="16"/>
        <v>78979.199999999997</v>
      </c>
      <c r="O77">
        <f t="shared" si="17"/>
        <v>100573</v>
      </c>
      <c r="Q77">
        <v>7755</v>
      </c>
      <c r="R77">
        <v>879</v>
      </c>
      <c r="T77">
        <v>4490.3999999999942</v>
      </c>
      <c r="U77">
        <v>899.80000000000291</v>
      </c>
      <c r="W77">
        <v>5406.4</v>
      </c>
      <c r="X77">
        <v>1697</v>
      </c>
      <c r="AB77">
        <v>78979.199999999997</v>
      </c>
      <c r="AC77">
        <v>1.3425306916251367</v>
      </c>
      <c r="AK77">
        <v>78979.199999999997</v>
      </c>
      <c r="AL77">
        <v>1.3425306916251367</v>
      </c>
    </row>
    <row r="78" spans="2:38" x14ac:dyDescent="0.25">
      <c r="B78">
        <v>88746</v>
      </c>
      <c r="C78">
        <v>13421</v>
      </c>
      <c r="D78">
        <v>65082</v>
      </c>
      <c r="E78">
        <v>56600</v>
      </c>
      <c r="F78">
        <v>114176</v>
      </c>
      <c r="H78">
        <v>89964</v>
      </c>
      <c r="J78">
        <f t="shared" si="12"/>
        <v>67605</v>
      </c>
      <c r="K78">
        <f t="shared" si="13"/>
        <v>1.3307299755935211</v>
      </c>
      <c r="L78">
        <f t="shared" si="14"/>
        <v>114176</v>
      </c>
      <c r="M78">
        <f t="shared" si="15"/>
        <v>13421</v>
      </c>
      <c r="N78">
        <f t="shared" si="16"/>
        <v>67605</v>
      </c>
      <c r="O78">
        <f t="shared" si="17"/>
        <v>100755</v>
      </c>
      <c r="Q78">
        <v>-2655</v>
      </c>
      <c r="R78">
        <v>1335</v>
      </c>
      <c r="T78">
        <v>668.39999999999418</v>
      </c>
      <c r="U78">
        <v>1564</v>
      </c>
      <c r="W78">
        <v>5077.5999999999995</v>
      </c>
      <c r="X78">
        <v>2206.8000000000002</v>
      </c>
      <c r="AB78">
        <v>67605</v>
      </c>
      <c r="AC78">
        <v>1.3307299755935211</v>
      </c>
      <c r="AK78">
        <v>67605</v>
      </c>
      <c r="AL78">
        <v>1.3307299755935211</v>
      </c>
    </row>
    <row r="79" spans="2:38" x14ac:dyDescent="0.25">
      <c r="B79">
        <v>29886</v>
      </c>
      <c r="C79">
        <v>30492</v>
      </c>
      <c r="D79">
        <v>107919</v>
      </c>
      <c r="E79">
        <v>25929</v>
      </c>
      <c r="F79">
        <v>39642</v>
      </c>
      <c r="H79">
        <v>60091</v>
      </c>
      <c r="J79">
        <f t="shared" si="12"/>
        <v>46773.599999999999</v>
      </c>
      <c r="K79">
        <f t="shared" si="13"/>
        <v>1.2847204405904187</v>
      </c>
      <c r="L79">
        <f t="shared" si="14"/>
        <v>107919</v>
      </c>
      <c r="M79">
        <f t="shared" si="15"/>
        <v>25929</v>
      </c>
      <c r="N79">
        <f t="shared" si="16"/>
        <v>46773.599999999999</v>
      </c>
      <c r="O79">
        <f t="shared" si="17"/>
        <v>81990</v>
      </c>
      <c r="Q79">
        <v>-2762</v>
      </c>
      <c r="R79">
        <v>-2758</v>
      </c>
      <c r="T79">
        <v>3354.5999999999985</v>
      </c>
      <c r="U79">
        <v>604</v>
      </c>
      <c r="W79">
        <v>3354.6</v>
      </c>
      <c r="X79">
        <v>678.4</v>
      </c>
      <c r="Z79">
        <v>46773.599999999999</v>
      </c>
      <c r="AA79">
        <v>1.2847204405904187</v>
      </c>
      <c r="AK79">
        <v>46773.599999999999</v>
      </c>
      <c r="AL79">
        <v>1.2847204405904187</v>
      </c>
    </row>
    <row r="80" spans="2:38" x14ac:dyDescent="0.25">
      <c r="B80">
        <v>84690</v>
      </c>
      <c r="C80">
        <v>83747</v>
      </c>
      <c r="D80">
        <v>22016</v>
      </c>
      <c r="E80">
        <v>102146</v>
      </c>
      <c r="F80">
        <v>81827</v>
      </c>
      <c r="H80">
        <v>123875</v>
      </c>
      <c r="J80">
        <f t="shared" si="12"/>
        <v>74885.2</v>
      </c>
      <c r="K80">
        <f t="shared" si="13"/>
        <v>1.6541986934667998</v>
      </c>
      <c r="L80">
        <f t="shared" si="14"/>
        <v>102146</v>
      </c>
      <c r="M80">
        <f t="shared" si="15"/>
        <v>22016</v>
      </c>
      <c r="N80">
        <f t="shared" si="16"/>
        <v>74885.2</v>
      </c>
      <c r="O80">
        <f t="shared" si="17"/>
        <v>80130</v>
      </c>
      <c r="Q80">
        <v>-2569</v>
      </c>
      <c r="R80">
        <v>-2920</v>
      </c>
      <c r="T80">
        <v>-1817.6000000000058</v>
      </c>
      <c r="U80">
        <v>-1483</v>
      </c>
      <c r="W80">
        <v>4146</v>
      </c>
      <c r="X80">
        <v>3579</v>
      </c>
      <c r="AF80">
        <v>74885.2</v>
      </c>
      <c r="AG80">
        <v>1.6541986934667998</v>
      </c>
      <c r="AK80">
        <v>74885.2</v>
      </c>
      <c r="AL80">
        <v>1.6541986934667998</v>
      </c>
    </row>
    <row r="81" spans="2:38" x14ac:dyDescent="0.25">
      <c r="B81">
        <v>112139</v>
      </c>
      <c r="C81">
        <v>19132</v>
      </c>
      <c r="D81">
        <v>13894</v>
      </c>
      <c r="E81">
        <v>31971</v>
      </c>
      <c r="F81">
        <v>102282</v>
      </c>
      <c r="H81">
        <v>69972</v>
      </c>
      <c r="J81">
        <f t="shared" si="12"/>
        <v>55883.6</v>
      </c>
      <c r="K81">
        <f t="shared" si="13"/>
        <v>1.2521025846581109</v>
      </c>
      <c r="L81">
        <f t="shared" si="14"/>
        <v>112139</v>
      </c>
      <c r="M81">
        <f t="shared" si="15"/>
        <v>13894</v>
      </c>
      <c r="N81">
        <f t="shared" si="16"/>
        <v>55883.6</v>
      </c>
      <c r="O81">
        <f t="shared" si="17"/>
        <v>98245</v>
      </c>
      <c r="Q81">
        <v>-2598</v>
      </c>
      <c r="R81">
        <v>0</v>
      </c>
      <c r="T81">
        <v>-179.80000000000291</v>
      </c>
      <c r="U81">
        <v>1506.4000000000015</v>
      </c>
      <c r="W81">
        <v>3601.3999999999996</v>
      </c>
      <c r="X81">
        <v>1594.8</v>
      </c>
      <c r="Z81">
        <v>55883.6</v>
      </c>
      <c r="AA81">
        <v>1.2521025846581109</v>
      </c>
      <c r="AI81">
        <v>55883.6</v>
      </c>
      <c r="AJ81">
        <v>1.2521025846581109</v>
      </c>
    </row>
    <row r="82" spans="2:38" x14ac:dyDescent="0.25">
      <c r="B82">
        <v>81932</v>
      </c>
      <c r="C82">
        <v>57715</v>
      </c>
      <c r="D82">
        <v>42649</v>
      </c>
      <c r="E82">
        <v>74663</v>
      </c>
      <c r="F82">
        <v>8828</v>
      </c>
      <c r="H82">
        <v>85351</v>
      </c>
      <c r="J82">
        <f t="shared" si="12"/>
        <v>53157.4</v>
      </c>
      <c r="K82">
        <f t="shared" si="13"/>
        <v>1.6056278147539194</v>
      </c>
      <c r="L82">
        <f t="shared" si="14"/>
        <v>81932</v>
      </c>
      <c r="M82">
        <f t="shared" si="15"/>
        <v>8828</v>
      </c>
      <c r="N82">
        <f t="shared" si="16"/>
        <v>53157.4</v>
      </c>
      <c r="O82">
        <f t="shared" si="17"/>
        <v>73104</v>
      </c>
      <c r="Q82">
        <v>-1979</v>
      </c>
      <c r="R82">
        <v>1</v>
      </c>
      <c r="T82">
        <v>21.400000000001455</v>
      </c>
      <c r="U82">
        <v>500.80000000000291</v>
      </c>
      <c r="W82">
        <v>2623.3999999999996</v>
      </c>
      <c r="X82">
        <v>987.19999999999993</v>
      </c>
      <c r="AD82">
        <v>53157.4</v>
      </c>
      <c r="AE82">
        <v>1.6056278147539194</v>
      </c>
      <c r="AK82">
        <v>53157.4</v>
      </c>
      <c r="AL82">
        <v>1.6056278147539194</v>
      </c>
    </row>
    <row r="83" spans="2:38" x14ac:dyDescent="0.25">
      <c r="B83">
        <v>57601</v>
      </c>
      <c r="C83">
        <v>112513</v>
      </c>
      <c r="D83">
        <v>8947</v>
      </c>
      <c r="E83">
        <v>75024</v>
      </c>
      <c r="F83">
        <v>84615</v>
      </c>
      <c r="H83">
        <v>127205</v>
      </c>
      <c r="J83">
        <f t="shared" si="12"/>
        <v>67740</v>
      </c>
      <c r="K83">
        <f t="shared" si="13"/>
        <v>1.8778417478594627</v>
      </c>
      <c r="L83">
        <f t="shared" si="14"/>
        <v>112513</v>
      </c>
      <c r="M83">
        <f t="shared" si="15"/>
        <v>8947</v>
      </c>
      <c r="N83">
        <f t="shared" si="16"/>
        <v>67740</v>
      </c>
      <c r="O83">
        <f t="shared" si="17"/>
        <v>103566</v>
      </c>
      <c r="Q83">
        <v>1130</v>
      </c>
      <c r="R83">
        <v>-760</v>
      </c>
      <c r="T83">
        <v>163.80000000000291</v>
      </c>
      <c r="U83">
        <v>-2699.6000000000058</v>
      </c>
      <c r="W83">
        <v>2330.2000000000003</v>
      </c>
      <c r="X83">
        <v>2728</v>
      </c>
      <c r="AF83">
        <v>67740</v>
      </c>
      <c r="AG83">
        <v>1.8778417478594627</v>
      </c>
      <c r="AK83">
        <v>67740</v>
      </c>
      <c r="AL83">
        <v>1.8778417478594627</v>
      </c>
    </row>
    <row r="84" spans="2:38" x14ac:dyDescent="0.25">
      <c r="B84">
        <v>76524</v>
      </c>
      <c r="C84">
        <v>76349</v>
      </c>
      <c r="D84">
        <v>81229</v>
      </c>
      <c r="E84">
        <v>44804</v>
      </c>
      <c r="F84">
        <v>112724</v>
      </c>
      <c r="H84">
        <v>112840</v>
      </c>
      <c r="J84">
        <f t="shared" si="12"/>
        <v>78326</v>
      </c>
      <c r="K84">
        <f t="shared" si="13"/>
        <v>1.4406455072389757</v>
      </c>
      <c r="L84">
        <f t="shared" si="14"/>
        <v>112724</v>
      </c>
      <c r="M84">
        <f t="shared" si="15"/>
        <v>44804</v>
      </c>
      <c r="N84">
        <f t="shared" si="16"/>
        <v>78326</v>
      </c>
      <c r="O84">
        <f t="shared" si="17"/>
        <v>67920</v>
      </c>
      <c r="Q84">
        <v>-320</v>
      </c>
      <c r="R84">
        <v>-1973</v>
      </c>
      <c r="T84">
        <v>-1796.1999999999971</v>
      </c>
      <c r="U84">
        <v>-907.39999999999418</v>
      </c>
      <c r="W84">
        <v>3924.5999999999995</v>
      </c>
      <c r="X84">
        <v>3238.2</v>
      </c>
      <c r="AB84">
        <v>78326</v>
      </c>
      <c r="AC84">
        <v>1.4406455072389757</v>
      </c>
      <c r="AK84">
        <v>78326</v>
      </c>
      <c r="AL84">
        <v>1.4406455072389757</v>
      </c>
    </row>
    <row r="85" spans="2:38" x14ac:dyDescent="0.25">
      <c r="B85">
        <v>103144</v>
      </c>
      <c r="C85">
        <v>30391</v>
      </c>
      <c r="D85">
        <v>97393</v>
      </c>
      <c r="E85">
        <v>83168</v>
      </c>
      <c r="F85">
        <v>6334</v>
      </c>
      <c r="H85">
        <v>68720</v>
      </c>
      <c r="J85">
        <f t="shared" si="12"/>
        <v>64086</v>
      </c>
      <c r="K85">
        <f t="shared" si="13"/>
        <v>1.0723090846674781</v>
      </c>
      <c r="L85">
        <f t="shared" si="14"/>
        <v>103144</v>
      </c>
      <c r="M85">
        <f t="shared" si="15"/>
        <v>6334</v>
      </c>
      <c r="N85">
        <f t="shared" si="16"/>
        <v>64086</v>
      </c>
      <c r="O85">
        <f t="shared" si="17"/>
        <v>96810</v>
      </c>
      <c r="Q85">
        <v>4268</v>
      </c>
      <c r="R85">
        <v>-116</v>
      </c>
      <c r="T85">
        <v>1897.1999999999971</v>
      </c>
      <c r="U85">
        <v>391.19999999999709</v>
      </c>
      <c r="W85">
        <v>2587.1999999999998</v>
      </c>
      <c r="X85">
        <v>1624.8</v>
      </c>
      <c r="AB85">
        <v>64086</v>
      </c>
      <c r="AC85">
        <v>1.0723090846674781</v>
      </c>
      <c r="AI85">
        <v>64086</v>
      </c>
      <c r="AJ85">
        <v>1.0723090846674781</v>
      </c>
    </row>
    <row r="86" spans="2:38" x14ac:dyDescent="0.25">
      <c r="B86">
        <v>68415</v>
      </c>
      <c r="C86">
        <v>90380</v>
      </c>
      <c r="D86">
        <v>75485</v>
      </c>
      <c r="E86">
        <v>22889</v>
      </c>
      <c r="F86">
        <v>43158</v>
      </c>
      <c r="H86">
        <v>60720</v>
      </c>
      <c r="J86">
        <f t="shared" si="12"/>
        <v>60065.4</v>
      </c>
      <c r="K86">
        <f t="shared" si="13"/>
        <v>1.0108981210480577</v>
      </c>
      <c r="L86">
        <f t="shared" si="14"/>
        <v>90380</v>
      </c>
      <c r="M86">
        <f t="shared" si="15"/>
        <v>22889</v>
      </c>
      <c r="N86">
        <f t="shared" si="16"/>
        <v>60065.4</v>
      </c>
      <c r="O86">
        <f t="shared" si="17"/>
        <v>67491</v>
      </c>
      <c r="Q86">
        <v>-780</v>
      </c>
      <c r="R86">
        <v>23</v>
      </c>
      <c r="T86">
        <v>-1139.4000000000015</v>
      </c>
      <c r="U86">
        <v>-158.79999999999563</v>
      </c>
      <c r="W86">
        <v>1281.4000000000001</v>
      </c>
      <c r="X86">
        <v>580.79999999999995</v>
      </c>
      <c r="Z86">
        <v>60065.4</v>
      </c>
      <c r="AA86">
        <v>1.0108981210480577</v>
      </c>
      <c r="AI86">
        <v>60065.4</v>
      </c>
      <c r="AJ86">
        <v>1.0108981210480577</v>
      </c>
    </row>
    <row r="87" spans="2:38" x14ac:dyDescent="0.25">
      <c r="B87">
        <v>11566</v>
      </c>
      <c r="C87">
        <v>113110</v>
      </c>
      <c r="D87">
        <v>65709</v>
      </c>
      <c r="E87">
        <v>76670</v>
      </c>
      <c r="F87">
        <v>63211</v>
      </c>
      <c r="H87">
        <v>107342</v>
      </c>
      <c r="J87">
        <f t="shared" si="12"/>
        <v>66053.2</v>
      </c>
      <c r="K87">
        <f t="shared" si="13"/>
        <v>1.6250840231813146</v>
      </c>
      <c r="L87">
        <f t="shared" si="14"/>
        <v>113110</v>
      </c>
      <c r="M87">
        <f t="shared" si="15"/>
        <v>11566</v>
      </c>
      <c r="N87">
        <f t="shared" si="16"/>
        <v>66053.2</v>
      </c>
      <c r="O87">
        <f t="shared" si="17"/>
        <v>101544</v>
      </c>
      <c r="Q87">
        <v>-37</v>
      </c>
      <c r="R87">
        <v>-578</v>
      </c>
      <c r="T87">
        <v>-1621.4000000000087</v>
      </c>
      <c r="U87">
        <v>-2057.8000000000029</v>
      </c>
      <c r="W87">
        <v>2256.6</v>
      </c>
      <c r="X87">
        <v>2087.4</v>
      </c>
      <c r="AF87">
        <v>66053.2</v>
      </c>
      <c r="AG87">
        <v>1.6250840231813146</v>
      </c>
      <c r="AK87">
        <v>66053.2</v>
      </c>
      <c r="AL87">
        <v>1.6250840231813146</v>
      </c>
    </row>
    <row r="88" spans="2:38" x14ac:dyDescent="0.25">
      <c r="B88">
        <v>116745</v>
      </c>
      <c r="C88">
        <v>24745</v>
      </c>
      <c r="D88">
        <v>69561</v>
      </c>
      <c r="E88">
        <v>31624</v>
      </c>
      <c r="F88">
        <v>71952</v>
      </c>
      <c r="H88">
        <v>118667</v>
      </c>
      <c r="J88">
        <f t="shared" si="12"/>
        <v>62925.4</v>
      </c>
      <c r="K88">
        <f t="shared" si="13"/>
        <v>1.8858362441875618</v>
      </c>
      <c r="L88">
        <f t="shared" si="14"/>
        <v>116745</v>
      </c>
      <c r="M88">
        <f t="shared" si="15"/>
        <v>24745</v>
      </c>
      <c r="N88">
        <f t="shared" si="16"/>
        <v>62925.4</v>
      </c>
      <c r="O88">
        <f t="shared" si="17"/>
        <v>92000</v>
      </c>
      <c r="Q88">
        <v>4031</v>
      </c>
      <c r="R88">
        <v>3742</v>
      </c>
      <c r="T88">
        <v>712</v>
      </c>
      <c r="U88">
        <v>-98</v>
      </c>
      <c r="W88">
        <v>2287.6000000000004</v>
      </c>
      <c r="X88">
        <v>156.79999999999998</v>
      </c>
      <c r="AF88">
        <v>62925.4</v>
      </c>
      <c r="AG88">
        <v>1.8858362441875618</v>
      </c>
      <c r="AK88">
        <v>62925.4</v>
      </c>
      <c r="AL88">
        <v>1.8858362441875618</v>
      </c>
    </row>
    <row r="89" spans="2:38" x14ac:dyDescent="0.25">
      <c r="B89">
        <v>31956</v>
      </c>
      <c r="C89">
        <v>4334</v>
      </c>
      <c r="D89">
        <v>117192</v>
      </c>
      <c r="E89">
        <v>78933</v>
      </c>
      <c r="F89">
        <v>12976</v>
      </c>
      <c r="H89">
        <v>112493</v>
      </c>
      <c r="J89">
        <f t="shared" si="12"/>
        <v>49078.2</v>
      </c>
      <c r="K89">
        <f t="shared" si="13"/>
        <v>2.29211747782111</v>
      </c>
      <c r="L89">
        <f t="shared" si="14"/>
        <v>117192</v>
      </c>
      <c r="M89">
        <f t="shared" si="15"/>
        <v>4334</v>
      </c>
      <c r="N89">
        <f t="shared" si="16"/>
        <v>49078.2</v>
      </c>
      <c r="O89">
        <f t="shared" si="17"/>
        <v>112858</v>
      </c>
      <c r="Q89">
        <v>3515</v>
      </c>
      <c r="R89">
        <v>-12</v>
      </c>
      <c r="T89">
        <v>-1253.4000000000015</v>
      </c>
      <c r="U89">
        <v>-44.600000000005821</v>
      </c>
      <c r="W89">
        <v>3295.8</v>
      </c>
      <c r="X89">
        <v>1079</v>
      </c>
      <c r="AD89">
        <v>49078.2</v>
      </c>
      <c r="AE89">
        <v>2.29211747782111</v>
      </c>
      <c r="AK89">
        <v>49078.2</v>
      </c>
      <c r="AL89">
        <v>2.29211747782111</v>
      </c>
    </row>
    <row r="90" spans="2:38" x14ac:dyDescent="0.25">
      <c r="B90">
        <v>39403</v>
      </c>
      <c r="C90">
        <v>29457</v>
      </c>
      <c r="D90">
        <v>104307</v>
      </c>
      <c r="E90">
        <v>47450</v>
      </c>
      <c r="F90">
        <v>91561</v>
      </c>
      <c r="H90">
        <v>101409</v>
      </c>
      <c r="J90">
        <f t="shared" si="12"/>
        <v>62435.6</v>
      </c>
      <c r="K90">
        <f t="shared" si="13"/>
        <v>1.6242175938086605</v>
      </c>
      <c r="L90">
        <f t="shared" si="14"/>
        <v>104307</v>
      </c>
      <c r="M90">
        <f t="shared" si="15"/>
        <v>29457</v>
      </c>
      <c r="N90">
        <f t="shared" si="16"/>
        <v>62435.6</v>
      </c>
      <c r="O90">
        <f t="shared" si="17"/>
        <v>74850</v>
      </c>
      <c r="Q90">
        <v>672</v>
      </c>
      <c r="R90">
        <v>835</v>
      </c>
      <c r="T90">
        <v>3100.4000000000015</v>
      </c>
      <c r="U90">
        <v>225.19999999999709</v>
      </c>
      <c r="W90">
        <v>3100.4</v>
      </c>
      <c r="X90">
        <v>1080.4000000000001</v>
      </c>
      <c r="AD90">
        <v>62435.6</v>
      </c>
      <c r="AE90">
        <v>1.6242175938086605</v>
      </c>
      <c r="AK90">
        <v>62435.6</v>
      </c>
      <c r="AL90">
        <v>1.6242175938086605</v>
      </c>
    </row>
    <row r="91" spans="2:38" x14ac:dyDescent="0.25">
      <c r="B91">
        <v>78729</v>
      </c>
      <c r="C91">
        <v>102266</v>
      </c>
      <c r="D91">
        <v>19301</v>
      </c>
      <c r="E91">
        <v>49466</v>
      </c>
      <c r="F91">
        <v>23951</v>
      </c>
      <c r="H91">
        <v>94921</v>
      </c>
      <c r="J91">
        <f t="shared" si="12"/>
        <v>54742.6</v>
      </c>
      <c r="K91">
        <f t="shared" si="13"/>
        <v>1.7339512555121606</v>
      </c>
      <c r="L91">
        <f t="shared" si="14"/>
        <v>102266</v>
      </c>
      <c r="M91">
        <f t="shared" si="15"/>
        <v>19301</v>
      </c>
      <c r="N91">
        <f t="shared" si="16"/>
        <v>54742.6</v>
      </c>
      <c r="O91">
        <f t="shared" si="17"/>
        <v>82965</v>
      </c>
      <c r="Q91">
        <v>-3356</v>
      </c>
      <c r="R91">
        <v>-944</v>
      </c>
      <c r="T91">
        <v>844</v>
      </c>
      <c r="U91">
        <v>1444.7999999999956</v>
      </c>
      <c r="W91">
        <v>3932</v>
      </c>
      <c r="X91">
        <v>1446.3999999999999</v>
      </c>
      <c r="AD91">
        <v>54742.6</v>
      </c>
      <c r="AE91">
        <v>1.7339512555121606</v>
      </c>
      <c r="AK91">
        <v>54742.6</v>
      </c>
      <c r="AL91">
        <v>1.7339512555121606</v>
      </c>
    </row>
    <row r="92" spans="2:38" x14ac:dyDescent="0.25">
      <c r="B92">
        <v>26713</v>
      </c>
      <c r="C92">
        <v>34418</v>
      </c>
      <c r="D92">
        <v>61813</v>
      </c>
      <c r="E92">
        <v>67646</v>
      </c>
      <c r="F92">
        <v>95810</v>
      </c>
      <c r="H92">
        <v>75412</v>
      </c>
      <c r="J92">
        <f t="shared" si="12"/>
        <v>57280</v>
      </c>
      <c r="K92">
        <f t="shared" si="13"/>
        <v>1.3165502793296089</v>
      </c>
      <c r="L92">
        <f t="shared" si="14"/>
        <v>95810</v>
      </c>
      <c r="M92">
        <f t="shared" si="15"/>
        <v>26713</v>
      </c>
      <c r="N92">
        <f t="shared" si="16"/>
        <v>57280</v>
      </c>
      <c r="O92">
        <f t="shared" si="17"/>
        <v>69097</v>
      </c>
      <c r="Q92">
        <v>13</v>
      </c>
      <c r="R92">
        <v>-1687</v>
      </c>
      <c r="T92">
        <v>-161</v>
      </c>
      <c r="U92">
        <v>747</v>
      </c>
      <c r="W92">
        <v>2012.6000000000001</v>
      </c>
      <c r="X92">
        <v>2665</v>
      </c>
      <c r="Z92">
        <v>57280</v>
      </c>
      <c r="AA92">
        <v>1.3165502793296089</v>
      </c>
      <c r="AI92">
        <v>57280</v>
      </c>
      <c r="AJ92">
        <v>1.3165502793296089</v>
      </c>
    </row>
    <row r="93" spans="2:38" x14ac:dyDescent="0.25">
      <c r="B93">
        <v>91261</v>
      </c>
      <c r="C93">
        <v>14845</v>
      </c>
      <c r="D93">
        <v>61450</v>
      </c>
      <c r="E93">
        <v>108174</v>
      </c>
      <c r="F93">
        <v>45126</v>
      </c>
      <c r="H93">
        <v>79694</v>
      </c>
      <c r="J93">
        <f t="shared" si="12"/>
        <v>64171.199999999997</v>
      </c>
      <c r="K93">
        <f t="shared" si="13"/>
        <v>1.2418966763906552</v>
      </c>
      <c r="L93">
        <f t="shared" si="14"/>
        <v>108174</v>
      </c>
      <c r="M93">
        <f t="shared" si="15"/>
        <v>14845</v>
      </c>
      <c r="N93">
        <f t="shared" si="16"/>
        <v>64171.199999999997</v>
      </c>
      <c r="O93">
        <f t="shared" si="17"/>
        <v>93329</v>
      </c>
      <c r="Q93">
        <v>1343</v>
      </c>
      <c r="R93">
        <v>-170</v>
      </c>
      <c r="T93">
        <v>-1068</v>
      </c>
      <c r="U93">
        <v>-1452.6000000000058</v>
      </c>
      <c r="W93">
        <v>1858</v>
      </c>
      <c r="X93">
        <v>1475.4</v>
      </c>
      <c r="AB93">
        <v>64171.199999999997</v>
      </c>
      <c r="AC93">
        <v>1.2418966763906552</v>
      </c>
      <c r="AI93">
        <v>64171.199999999997</v>
      </c>
      <c r="AJ93">
        <v>1.2418966763906552</v>
      </c>
    </row>
    <row r="94" spans="2:38" x14ac:dyDescent="0.25">
      <c r="B94">
        <v>91326</v>
      </c>
      <c r="C94">
        <v>62223</v>
      </c>
      <c r="D94">
        <v>81986</v>
      </c>
      <c r="E94">
        <v>60315</v>
      </c>
      <c r="F94">
        <v>101786</v>
      </c>
      <c r="H94">
        <v>129862</v>
      </c>
      <c r="J94">
        <f t="shared" si="12"/>
        <v>79527.199999999997</v>
      </c>
      <c r="K94">
        <f t="shared" si="13"/>
        <v>1.6329255902383084</v>
      </c>
      <c r="L94">
        <f t="shared" si="14"/>
        <v>101786</v>
      </c>
      <c r="M94">
        <f t="shared" si="15"/>
        <v>60315</v>
      </c>
      <c r="N94">
        <f t="shared" si="16"/>
        <v>79527.199999999997</v>
      </c>
      <c r="O94">
        <f t="shared" si="17"/>
        <v>41471</v>
      </c>
      <c r="Q94">
        <v>712</v>
      </c>
      <c r="R94">
        <v>638</v>
      </c>
      <c r="T94">
        <v>-152.19999999999709</v>
      </c>
      <c r="U94">
        <v>-741.80000000000291</v>
      </c>
      <c r="W94">
        <v>2557.8000000000002</v>
      </c>
      <c r="X94">
        <v>775.4</v>
      </c>
      <c r="AF94">
        <v>79527.199999999997</v>
      </c>
      <c r="AG94">
        <v>1.6329255902383084</v>
      </c>
      <c r="AK94">
        <v>79527.199999999997</v>
      </c>
      <c r="AL94">
        <v>1.6329255902383084</v>
      </c>
    </row>
    <row r="95" spans="2:38" x14ac:dyDescent="0.25">
      <c r="B95">
        <v>55641</v>
      </c>
      <c r="C95">
        <v>49828</v>
      </c>
      <c r="D95">
        <v>44688</v>
      </c>
      <c r="E95">
        <v>70059</v>
      </c>
      <c r="F95">
        <v>86595</v>
      </c>
      <c r="H95">
        <v>63015</v>
      </c>
      <c r="J95">
        <f t="shared" si="12"/>
        <v>61362.2</v>
      </c>
      <c r="K95">
        <f t="shared" si="13"/>
        <v>1.0269351490005247</v>
      </c>
      <c r="L95">
        <f t="shared" si="14"/>
        <v>86595</v>
      </c>
      <c r="M95">
        <f t="shared" si="15"/>
        <v>44688</v>
      </c>
      <c r="N95">
        <f t="shared" si="16"/>
        <v>61362.2</v>
      </c>
      <c r="O95">
        <f t="shared" si="17"/>
        <v>41907</v>
      </c>
      <c r="Q95">
        <v>-3774</v>
      </c>
      <c r="R95">
        <v>2</v>
      </c>
      <c r="T95">
        <v>-14.80000000000291</v>
      </c>
      <c r="U95">
        <v>91.599999999998545</v>
      </c>
      <c r="W95">
        <v>2956.4</v>
      </c>
      <c r="X95">
        <v>1362.8</v>
      </c>
      <c r="AB95">
        <v>61362.2</v>
      </c>
      <c r="AC95">
        <v>1.0269351490005247</v>
      </c>
      <c r="AI95">
        <v>61362.2</v>
      </c>
      <c r="AJ95">
        <v>1.0269351490005247</v>
      </c>
    </row>
    <row r="96" spans="2:38" x14ac:dyDescent="0.25">
      <c r="B96">
        <v>92745</v>
      </c>
      <c r="C96">
        <v>40518</v>
      </c>
      <c r="D96">
        <v>10228</v>
      </c>
      <c r="E96">
        <v>47004</v>
      </c>
      <c r="F96">
        <v>104531</v>
      </c>
      <c r="H96">
        <v>95290</v>
      </c>
      <c r="J96">
        <f t="shared" si="12"/>
        <v>59005.2</v>
      </c>
      <c r="K96">
        <f t="shared" si="13"/>
        <v>1.6149424118552265</v>
      </c>
      <c r="L96">
        <f t="shared" si="14"/>
        <v>104531</v>
      </c>
      <c r="M96">
        <f t="shared" si="15"/>
        <v>10228</v>
      </c>
      <c r="N96">
        <f t="shared" si="16"/>
        <v>59005.2</v>
      </c>
      <c r="O96">
        <f t="shared" si="17"/>
        <v>94303</v>
      </c>
      <c r="Q96">
        <v>2302</v>
      </c>
      <c r="R96">
        <v>4124</v>
      </c>
      <c r="T96">
        <v>-2396.4000000000015</v>
      </c>
      <c r="U96">
        <v>129.19999999999709</v>
      </c>
      <c r="W96">
        <v>2810.4</v>
      </c>
      <c r="X96">
        <v>333.6</v>
      </c>
      <c r="AF96">
        <v>59005.2</v>
      </c>
      <c r="AG96">
        <v>1.6149424118552265</v>
      </c>
      <c r="AK96">
        <v>59005.2</v>
      </c>
      <c r="AL96">
        <v>1.6149424118552265</v>
      </c>
    </row>
    <row r="97" spans="2:38" x14ac:dyDescent="0.25">
      <c r="B97">
        <v>50327</v>
      </c>
      <c r="C97">
        <v>30828</v>
      </c>
      <c r="D97">
        <v>10768</v>
      </c>
      <c r="E97">
        <v>73184</v>
      </c>
      <c r="F97">
        <v>83920</v>
      </c>
      <c r="H97">
        <v>73331</v>
      </c>
      <c r="J97">
        <f t="shared" si="12"/>
        <v>49805.4</v>
      </c>
      <c r="K97">
        <f t="shared" si="13"/>
        <v>1.4723503877089632</v>
      </c>
      <c r="L97">
        <f t="shared" si="14"/>
        <v>83920</v>
      </c>
      <c r="M97">
        <f t="shared" si="15"/>
        <v>10768</v>
      </c>
      <c r="N97">
        <f t="shared" si="16"/>
        <v>49805.4</v>
      </c>
      <c r="O97">
        <f t="shared" si="17"/>
        <v>73152</v>
      </c>
      <c r="Q97">
        <v>3836</v>
      </c>
      <c r="R97">
        <v>4717</v>
      </c>
      <c r="T97">
        <v>384</v>
      </c>
      <c r="U97">
        <v>30.80000000000291</v>
      </c>
      <c r="W97">
        <v>2071.1999999999998</v>
      </c>
      <c r="X97">
        <v>319.60000000000002</v>
      </c>
      <c r="Z97">
        <v>49805.4</v>
      </c>
      <c r="AA97">
        <v>1.4723503877089632</v>
      </c>
      <c r="AK97">
        <v>49805.4</v>
      </c>
      <c r="AL97">
        <v>1.4723503877089632</v>
      </c>
    </row>
    <row r="98" spans="2:38" x14ac:dyDescent="0.25">
      <c r="B98">
        <v>9061</v>
      </c>
      <c r="C98">
        <v>6652</v>
      </c>
      <c r="D98">
        <v>57299</v>
      </c>
      <c r="E98">
        <v>55902</v>
      </c>
      <c r="F98">
        <v>90988</v>
      </c>
      <c r="H98">
        <v>61180</v>
      </c>
      <c r="J98">
        <f t="shared" si="12"/>
        <v>43980.4</v>
      </c>
      <c r="K98">
        <f t="shared" ref="K98:K129" si="18">H98/J98</f>
        <v>1.3910742057825758</v>
      </c>
      <c r="L98">
        <f t="shared" si="14"/>
        <v>90988</v>
      </c>
      <c r="M98">
        <f t="shared" si="15"/>
        <v>6652</v>
      </c>
      <c r="N98">
        <f t="shared" si="16"/>
        <v>43980.4</v>
      </c>
      <c r="O98">
        <f t="shared" si="17"/>
        <v>84336</v>
      </c>
      <c r="Q98">
        <v>-320</v>
      </c>
      <c r="R98">
        <v>-260</v>
      </c>
      <c r="T98">
        <v>-299.59999999999854</v>
      </c>
      <c r="U98">
        <v>875.40000000000146</v>
      </c>
      <c r="W98">
        <v>5588</v>
      </c>
      <c r="X98">
        <v>3593</v>
      </c>
      <c r="Z98">
        <v>43980.4</v>
      </c>
      <c r="AA98">
        <v>1.3910742057825758</v>
      </c>
      <c r="AK98">
        <v>43980.4</v>
      </c>
      <c r="AL98">
        <v>1.3910742057825758</v>
      </c>
    </row>
    <row r="99" spans="2:38" x14ac:dyDescent="0.25">
      <c r="B99">
        <v>53133</v>
      </c>
      <c r="C99">
        <v>107450</v>
      </c>
      <c r="D99">
        <v>60529</v>
      </c>
      <c r="E99">
        <v>94317</v>
      </c>
      <c r="F99">
        <v>79222</v>
      </c>
      <c r="H99">
        <v>81053</v>
      </c>
      <c r="J99">
        <f t="shared" si="12"/>
        <v>78930.2</v>
      </c>
      <c r="K99">
        <f t="shared" si="18"/>
        <v>1.0268946486896018</v>
      </c>
      <c r="L99">
        <f t="shared" si="14"/>
        <v>107450</v>
      </c>
      <c r="M99">
        <f t="shared" si="15"/>
        <v>53133</v>
      </c>
      <c r="N99">
        <f t="shared" si="16"/>
        <v>78930.2</v>
      </c>
      <c r="O99">
        <f t="shared" si="17"/>
        <v>54317</v>
      </c>
      <c r="Q99">
        <v>-4</v>
      </c>
      <c r="R99">
        <v>-1</v>
      </c>
      <c r="T99">
        <v>825.19999999999709</v>
      </c>
      <c r="U99">
        <v>12</v>
      </c>
      <c r="W99">
        <v>2010.3999999999999</v>
      </c>
      <c r="X99">
        <v>801.2</v>
      </c>
      <c r="AB99">
        <v>78930.2</v>
      </c>
      <c r="AC99">
        <v>1.0268946486896018</v>
      </c>
      <c r="AI99">
        <v>78930.2</v>
      </c>
      <c r="AJ99">
        <v>1.0268946486896018</v>
      </c>
    </row>
    <row r="100" spans="2:38" x14ac:dyDescent="0.25">
      <c r="B100">
        <v>11403</v>
      </c>
      <c r="C100">
        <v>29115</v>
      </c>
      <c r="D100">
        <v>105678</v>
      </c>
      <c r="E100">
        <v>15461</v>
      </c>
      <c r="F100">
        <v>58646</v>
      </c>
      <c r="H100">
        <v>61522</v>
      </c>
      <c r="J100">
        <f t="shared" si="12"/>
        <v>44060.6</v>
      </c>
      <c r="K100">
        <f t="shared" si="18"/>
        <v>1.3963041810597223</v>
      </c>
      <c r="L100">
        <f t="shared" si="14"/>
        <v>105678</v>
      </c>
      <c r="M100">
        <f t="shared" si="15"/>
        <v>11403</v>
      </c>
      <c r="N100">
        <f t="shared" si="16"/>
        <v>44060.6</v>
      </c>
      <c r="O100">
        <f t="shared" si="17"/>
        <v>94275</v>
      </c>
      <c r="Q100">
        <v>3466</v>
      </c>
      <c r="R100">
        <v>12</v>
      </c>
      <c r="T100">
        <v>-883.59999999999854</v>
      </c>
      <c r="U100">
        <v>-456.80000000000291</v>
      </c>
      <c r="W100">
        <v>3413.2</v>
      </c>
      <c r="X100">
        <v>2401.1999999999998</v>
      </c>
      <c r="Z100">
        <v>44060.6</v>
      </c>
      <c r="AA100">
        <v>1.3963041810597223</v>
      </c>
      <c r="AK100">
        <v>44060.6</v>
      </c>
      <c r="AL100">
        <v>1.3963041810597223</v>
      </c>
    </row>
    <row r="101" spans="2:38" x14ac:dyDescent="0.25">
      <c r="B101">
        <v>109059</v>
      </c>
      <c r="C101">
        <v>98486</v>
      </c>
      <c r="D101">
        <v>5445</v>
      </c>
      <c r="E101">
        <v>89327</v>
      </c>
      <c r="F101">
        <v>66574</v>
      </c>
      <c r="H101">
        <v>86469</v>
      </c>
      <c r="J101">
        <f t="shared" si="12"/>
        <v>73778.2</v>
      </c>
      <c r="K101">
        <f t="shared" si="18"/>
        <v>1.1720128710106781</v>
      </c>
      <c r="L101">
        <f t="shared" si="14"/>
        <v>109059</v>
      </c>
      <c r="M101">
        <f t="shared" si="15"/>
        <v>5445</v>
      </c>
      <c r="N101">
        <f t="shared" si="16"/>
        <v>73778.2</v>
      </c>
      <c r="O101">
        <f t="shared" si="17"/>
        <v>103614</v>
      </c>
      <c r="Q101">
        <v>4551</v>
      </c>
      <c r="R101">
        <v>4014</v>
      </c>
      <c r="T101">
        <v>1183.5999999999913</v>
      </c>
      <c r="U101">
        <v>1585.3999999999942</v>
      </c>
      <c r="W101">
        <v>2072.7999999999997</v>
      </c>
      <c r="X101">
        <v>2123.4</v>
      </c>
      <c r="AB101">
        <v>73778.2</v>
      </c>
      <c r="AC101">
        <v>1.1720128710106781</v>
      </c>
      <c r="AI101">
        <v>73778.2</v>
      </c>
      <c r="AJ101">
        <v>1.1720128710106781</v>
      </c>
    </row>
    <row r="103" spans="2:38" x14ac:dyDescent="0.25">
      <c r="B103">
        <v>4514233</v>
      </c>
      <c r="C103">
        <v>4478797</v>
      </c>
      <c r="D103">
        <v>4697302</v>
      </c>
      <c r="E103">
        <v>4625933</v>
      </c>
      <c r="F103">
        <v>4495531</v>
      </c>
    </row>
  </sheetData>
  <pageMargins left="0.7" right="0.7" top="0.75" bottom="0.75" header="0.3" footer="0.3"/>
  <drawing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9DA353-E59E-4D19-98F7-22F1C0A01DC1}">
  <dimension ref="A1:AL103"/>
  <sheetViews>
    <sheetView workbookViewId="0"/>
  </sheetViews>
  <sheetFormatPr defaultRowHeight="15" x14ac:dyDescent="0.25"/>
  <sheetData>
    <row r="1" spans="1:38" x14ac:dyDescent="0.25">
      <c r="A1" t="s">
        <v>2</v>
      </c>
    </row>
    <row r="2" spans="1:38" x14ac:dyDescent="0.25">
      <c r="B2">
        <v>108848</v>
      </c>
      <c r="C2">
        <v>89516</v>
      </c>
      <c r="D2">
        <v>121421</v>
      </c>
      <c r="E2">
        <v>48772</v>
      </c>
      <c r="F2">
        <v>74056</v>
      </c>
      <c r="H2">
        <v>131317</v>
      </c>
      <c r="J2">
        <f t="shared" ref="J2:J33" si="0">AVERAGE(B2:F2)</f>
        <v>88522.6</v>
      </c>
      <c r="K2">
        <f t="shared" ref="K2:K33" si="1">H2/J2</f>
        <v>1.4834290904243661</v>
      </c>
      <c r="L2">
        <f t="shared" ref="L2:L33" si="2">MAX(B2:F2)</f>
        <v>121421</v>
      </c>
      <c r="M2">
        <f t="shared" ref="M2:M33" si="3">MIN(B2:F2)</f>
        <v>48772</v>
      </c>
      <c r="N2">
        <f t="shared" ref="N2:N33" si="4">AVERAGE(B2:F2)</f>
        <v>88522.6</v>
      </c>
      <c r="O2">
        <f t="shared" ref="O2:O33" si="5">L2-M2</f>
        <v>72649</v>
      </c>
      <c r="Q2">
        <v>4012</v>
      </c>
      <c r="R2">
        <v>1530</v>
      </c>
      <c r="T2">
        <v>823.60000000000582</v>
      </c>
      <c r="U2">
        <v>1643.8000000000029</v>
      </c>
      <c r="W2">
        <v>1588</v>
      </c>
      <c r="X2">
        <v>1643.8</v>
      </c>
      <c r="AF2">
        <v>88522.6</v>
      </c>
      <c r="AG2">
        <v>1.4834290904243661</v>
      </c>
      <c r="AK2">
        <v>88522.6</v>
      </c>
      <c r="AL2">
        <v>1.4834290904243661</v>
      </c>
    </row>
    <row r="3" spans="1:38" x14ac:dyDescent="0.25">
      <c r="B3">
        <v>16891</v>
      </c>
      <c r="C3">
        <v>6735</v>
      </c>
      <c r="D3">
        <v>94815</v>
      </c>
      <c r="E3">
        <v>75628</v>
      </c>
      <c r="F3">
        <v>56089</v>
      </c>
      <c r="H3">
        <v>100321</v>
      </c>
      <c r="J3">
        <f t="shared" si="0"/>
        <v>50031.6</v>
      </c>
      <c r="K3">
        <f t="shared" si="1"/>
        <v>2.0051527434661294</v>
      </c>
      <c r="L3">
        <f t="shared" si="2"/>
        <v>94815</v>
      </c>
      <c r="M3">
        <f t="shared" si="3"/>
        <v>6735</v>
      </c>
      <c r="N3">
        <f t="shared" si="4"/>
        <v>50031.6</v>
      </c>
      <c r="O3">
        <f t="shared" si="5"/>
        <v>88080</v>
      </c>
      <c r="Q3">
        <v>6841</v>
      </c>
      <c r="R3">
        <v>2205</v>
      </c>
      <c r="T3">
        <v>856.19999999999709</v>
      </c>
      <c r="U3">
        <v>716.59999999999854</v>
      </c>
      <c r="W3">
        <v>2006.6000000000001</v>
      </c>
      <c r="X3">
        <v>1334.9999999999998</v>
      </c>
      <c r="AD3">
        <v>50031.6</v>
      </c>
      <c r="AE3">
        <v>2.0051527434661294</v>
      </c>
      <c r="AK3">
        <v>50031.6</v>
      </c>
      <c r="AL3">
        <v>2.0051527434661294</v>
      </c>
    </row>
    <row r="4" spans="1:38" x14ac:dyDescent="0.25">
      <c r="B4">
        <v>115460</v>
      </c>
      <c r="C4">
        <v>112929</v>
      </c>
      <c r="D4">
        <v>115511</v>
      </c>
      <c r="E4">
        <v>58569</v>
      </c>
      <c r="F4">
        <v>66750</v>
      </c>
      <c r="H4">
        <v>131558</v>
      </c>
      <c r="J4">
        <f t="shared" si="0"/>
        <v>93843.8</v>
      </c>
      <c r="K4">
        <f t="shared" si="1"/>
        <v>1.4018827029595988</v>
      </c>
      <c r="L4">
        <f t="shared" si="2"/>
        <v>115511</v>
      </c>
      <c r="M4">
        <f t="shared" si="3"/>
        <v>58569</v>
      </c>
      <c r="N4">
        <f t="shared" si="4"/>
        <v>93843.8</v>
      </c>
      <c r="O4">
        <f t="shared" si="5"/>
        <v>56942</v>
      </c>
      <c r="Q4">
        <v>2285</v>
      </c>
      <c r="R4">
        <v>3993</v>
      </c>
      <c r="T4">
        <v>1667.6000000000058</v>
      </c>
      <c r="U4">
        <v>1251</v>
      </c>
      <c r="W4">
        <v>2640.0000000000005</v>
      </c>
      <c r="X4">
        <v>1600.1999999999998</v>
      </c>
      <c r="AB4">
        <v>93843.8</v>
      </c>
      <c r="AC4">
        <v>1.4018827029595988</v>
      </c>
      <c r="AK4">
        <v>93843.8</v>
      </c>
      <c r="AL4">
        <v>1.4018827029595988</v>
      </c>
    </row>
    <row r="5" spans="1:38" x14ac:dyDescent="0.25">
      <c r="B5">
        <v>109041</v>
      </c>
      <c r="C5">
        <v>15020</v>
      </c>
      <c r="D5">
        <v>47571</v>
      </c>
      <c r="E5">
        <v>21506</v>
      </c>
      <c r="F5">
        <v>55136</v>
      </c>
      <c r="H5">
        <v>63769</v>
      </c>
      <c r="J5">
        <f t="shared" si="0"/>
        <v>49654.8</v>
      </c>
      <c r="K5">
        <f t="shared" si="1"/>
        <v>1.284246437403836</v>
      </c>
      <c r="L5">
        <f t="shared" si="2"/>
        <v>109041</v>
      </c>
      <c r="M5">
        <f t="shared" si="3"/>
        <v>15020</v>
      </c>
      <c r="N5">
        <f t="shared" si="4"/>
        <v>49654.8</v>
      </c>
      <c r="O5">
        <f t="shared" si="5"/>
        <v>94021</v>
      </c>
      <c r="Q5">
        <v>5590</v>
      </c>
      <c r="R5">
        <v>4148</v>
      </c>
      <c r="T5">
        <v>-1365.5999999999985</v>
      </c>
      <c r="U5">
        <v>-2249</v>
      </c>
      <c r="W5">
        <v>2637.2</v>
      </c>
      <c r="X5">
        <v>2249.4</v>
      </c>
      <c r="Z5">
        <v>49654.8</v>
      </c>
      <c r="AA5">
        <v>1.284246437403836</v>
      </c>
      <c r="AI5">
        <v>49654.8</v>
      </c>
      <c r="AJ5">
        <v>1.284246437403836</v>
      </c>
    </row>
    <row r="6" spans="1:38" x14ac:dyDescent="0.25">
      <c r="B6">
        <v>113142</v>
      </c>
      <c r="C6">
        <v>18488</v>
      </c>
      <c r="D6">
        <v>6378</v>
      </c>
      <c r="E6">
        <v>6912</v>
      </c>
      <c r="F6">
        <v>41360</v>
      </c>
      <c r="H6">
        <v>56472</v>
      </c>
      <c r="J6">
        <f t="shared" si="0"/>
        <v>37256</v>
      </c>
      <c r="K6">
        <f t="shared" si="1"/>
        <v>1.5157826927206357</v>
      </c>
      <c r="L6">
        <f t="shared" si="2"/>
        <v>113142</v>
      </c>
      <c r="M6">
        <f t="shared" si="3"/>
        <v>6378</v>
      </c>
      <c r="N6">
        <f t="shared" si="4"/>
        <v>37256</v>
      </c>
      <c r="O6">
        <f t="shared" si="5"/>
        <v>106764</v>
      </c>
      <c r="Q6">
        <v>5550</v>
      </c>
      <c r="R6">
        <v>4872</v>
      </c>
      <c r="T6">
        <v>-234.40000000000146</v>
      </c>
      <c r="U6">
        <v>271.80000000000291</v>
      </c>
      <c r="W6">
        <v>4530</v>
      </c>
      <c r="X6">
        <v>3438.9999999999995</v>
      </c>
      <c r="Z6">
        <v>37256</v>
      </c>
      <c r="AA6">
        <v>1.5157826927206357</v>
      </c>
      <c r="AK6">
        <v>37256</v>
      </c>
      <c r="AL6">
        <v>1.5157826927206357</v>
      </c>
    </row>
    <row r="7" spans="1:38" x14ac:dyDescent="0.25">
      <c r="B7">
        <v>108744</v>
      </c>
      <c r="C7">
        <v>10191</v>
      </c>
      <c r="D7">
        <v>71091</v>
      </c>
      <c r="E7">
        <v>113740</v>
      </c>
      <c r="F7">
        <v>12824</v>
      </c>
      <c r="H7">
        <v>96914</v>
      </c>
      <c r="J7">
        <f t="shared" si="0"/>
        <v>63318</v>
      </c>
      <c r="K7">
        <f t="shared" si="1"/>
        <v>1.53059161691778</v>
      </c>
      <c r="L7">
        <f t="shared" si="2"/>
        <v>113740</v>
      </c>
      <c r="M7">
        <f t="shared" si="3"/>
        <v>10191</v>
      </c>
      <c r="N7">
        <f t="shared" si="4"/>
        <v>63318</v>
      </c>
      <c r="O7">
        <f t="shared" si="5"/>
        <v>103549</v>
      </c>
      <c r="Q7">
        <v>1835</v>
      </c>
      <c r="R7">
        <v>1835</v>
      </c>
      <c r="T7">
        <v>3195.5999999999985</v>
      </c>
      <c r="U7">
        <v>-165.40000000000146</v>
      </c>
      <c r="W7">
        <v>4117.6000000000004</v>
      </c>
      <c r="X7">
        <v>2182.6000000000004</v>
      </c>
      <c r="AD7">
        <v>63318</v>
      </c>
      <c r="AE7">
        <v>1.53059161691778</v>
      </c>
      <c r="AK7">
        <v>63318</v>
      </c>
      <c r="AL7">
        <v>1.53059161691778</v>
      </c>
    </row>
    <row r="8" spans="1:38" x14ac:dyDescent="0.25">
      <c r="B8">
        <v>43003</v>
      </c>
      <c r="C8">
        <v>8695</v>
      </c>
      <c r="D8">
        <v>34338</v>
      </c>
      <c r="E8">
        <v>104322</v>
      </c>
      <c r="F8">
        <v>28234</v>
      </c>
      <c r="H8">
        <v>75755</v>
      </c>
      <c r="J8">
        <f t="shared" si="0"/>
        <v>43718.400000000001</v>
      </c>
      <c r="K8">
        <f t="shared" si="1"/>
        <v>1.7327944298052993</v>
      </c>
      <c r="L8">
        <f t="shared" si="2"/>
        <v>104322</v>
      </c>
      <c r="M8">
        <f t="shared" si="3"/>
        <v>8695</v>
      </c>
      <c r="N8">
        <f t="shared" si="4"/>
        <v>43718.400000000001</v>
      </c>
      <c r="O8">
        <f t="shared" si="5"/>
        <v>95627</v>
      </c>
      <c r="Q8">
        <v>5522</v>
      </c>
      <c r="R8">
        <v>2137</v>
      </c>
      <c r="T8">
        <v>914.40000000000146</v>
      </c>
      <c r="U8">
        <v>534.80000000000291</v>
      </c>
      <c r="W8">
        <v>3112</v>
      </c>
      <c r="X8">
        <v>1346</v>
      </c>
      <c r="AD8">
        <v>43718.400000000001</v>
      </c>
      <c r="AE8">
        <v>1.7327944298052993</v>
      </c>
      <c r="AK8">
        <v>43718.400000000001</v>
      </c>
      <c r="AL8">
        <v>1.7327944298052993</v>
      </c>
    </row>
    <row r="9" spans="1:38" x14ac:dyDescent="0.25">
      <c r="B9">
        <v>6291</v>
      </c>
      <c r="C9">
        <v>61441</v>
      </c>
      <c r="D9">
        <v>17575</v>
      </c>
      <c r="E9">
        <v>98885</v>
      </c>
      <c r="F9">
        <v>43714</v>
      </c>
      <c r="H9">
        <v>67888</v>
      </c>
      <c r="J9">
        <f t="shared" si="0"/>
        <v>45581.2</v>
      </c>
      <c r="K9">
        <f t="shared" si="1"/>
        <v>1.4893859749194844</v>
      </c>
      <c r="L9">
        <f t="shared" si="2"/>
        <v>98885</v>
      </c>
      <c r="M9">
        <f t="shared" si="3"/>
        <v>6291</v>
      </c>
      <c r="N9">
        <f t="shared" si="4"/>
        <v>45581.2</v>
      </c>
      <c r="O9">
        <f t="shared" si="5"/>
        <v>92594</v>
      </c>
      <c r="Q9">
        <v>-3206</v>
      </c>
      <c r="R9">
        <v>19</v>
      </c>
      <c r="T9">
        <v>120.39999999999418</v>
      </c>
      <c r="U9">
        <v>-1065.8000000000029</v>
      </c>
      <c r="W9">
        <v>1898.4</v>
      </c>
      <c r="X9">
        <v>1899.8</v>
      </c>
      <c r="AD9">
        <v>45581.2</v>
      </c>
      <c r="AE9">
        <v>1.4893859749194844</v>
      </c>
      <c r="AK9">
        <v>45581.2</v>
      </c>
      <c r="AL9">
        <v>1.4893859749194844</v>
      </c>
    </row>
    <row r="10" spans="1:38" x14ac:dyDescent="0.25">
      <c r="B10">
        <v>257</v>
      </c>
      <c r="C10">
        <v>28874</v>
      </c>
      <c r="D10">
        <v>45923</v>
      </c>
      <c r="E10">
        <v>27184</v>
      </c>
      <c r="F10">
        <v>91185</v>
      </c>
      <c r="H10">
        <v>82986</v>
      </c>
      <c r="J10">
        <f t="shared" si="0"/>
        <v>38684.6</v>
      </c>
      <c r="K10">
        <f t="shared" si="1"/>
        <v>2.1451947286517115</v>
      </c>
      <c r="L10">
        <f t="shared" si="2"/>
        <v>91185</v>
      </c>
      <c r="M10">
        <f t="shared" si="3"/>
        <v>257</v>
      </c>
      <c r="N10">
        <f t="shared" si="4"/>
        <v>38684.6</v>
      </c>
      <c r="O10">
        <f t="shared" si="5"/>
        <v>90928</v>
      </c>
      <c r="Q10">
        <v>-1884</v>
      </c>
      <c r="R10">
        <v>-450</v>
      </c>
      <c r="T10">
        <v>13.400000000001455</v>
      </c>
      <c r="U10">
        <v>-1169</v>
      </c>
      <c r="W10">
        <v>1628.2</v>
      </c>
      <c r="X10">
        <v>1341.4</v>
      </c>
      <c r="AD10">
        <v>38684.6</v>
      </c>
      <c r="AE10">
        <v>2.1451947286517115</v>
      </c>
      <c r="AK10">
        <v>38684.6</v>
      </c>
      <c r="AL10">
        <v>2.1451947286517115</v>
      </c>
    </row>
    <row r="11" spans="1:38" x14ac:dyDescent="0.25">
      <c r="B11">
        <v>30327</v>
      </c>
      <c r="C11">
        <v>42079</v>
      </c>
      <c r="D11">
        <v>106612</v>
      </c>
      <c r="E11">
        <v>46386</v>
      </c>
      <c r="F11">
        <v>97071</v>
      </c>
      <c r="H11">
        <v>70045</v>
      </c>
      <c r="J11">
        <f t="shared" si="0"/>
        <v>64495</v>
      </c>
      <c r="K11">
        <f t="shared" si="1"/>
        <v>1.0860531824172417</v>
      </c>
      <c r="L11">
        <f t="shared" si="2"/>
        <v>106612</v>
      </c>
      <c r="M11">
        <f t="shared" si="3"/>
        <v>30327</v>
      </c>
      <c r="N11">
        <f t="shared" si="4"/>
        <v>64495</v>
      </c>
      <c r="O11">
        <f t="shared" si="5"/>
        <v>76285</v>
      </c>
      <c r="Q11">
        <v>2149</v>
      </c>
      <c r="R11">
        <v>2187</v>
      </c>
      <c r="T11">
        <v>-178.40000000000146</v>
      </c>
      <c r="U11">
        <v>-171.59999999999854</v>
      </c>
      <c r="W11">
        <v>3213.2</v>
      </c>
      <c r="X11">
        <v>1449.6</v>
      </c>
      <c r="AB11">
        <v>64495</v>
      </c>
      <c r="AC11">
        <v>1.0860531824172417</v>
      </c>
      <c r="AI11">
        <v>64495</v>
      </c>
      <c r="AJ11">
        <v>1.0860531824172417</v>
      </c>
    </row>
    <row r="12" spans="1:38" x14ac:dyDescent="0.25">
      <c r="B12">
        <v>11645</v>
      </c>
      <c r="C12">
        <v>22003</v>
      </c>
      <c r="D12">
        <v>101136</v>
      </c>
      <c r="E12">
        <v>96156</v>
      </c>
      <c r="F12">
        <v>28819</v>
      </c>
      <c r="H12">
        <v>111856</v>
      </c>
      <c r="J12">
        <f t="shared" si="0"/>
        <v>51951.8</v>
      </c>
      <c r="K12">
        <f t="shared" si="1"/>
        <v>2.1530726558078834</v>
      </c>
      <c r="L12">
        <f t="shared" si="2"/>
        <v>101136</v>
      </c>
      <c r="M12">
        <f t="shared" si="3"/>
        <v>11645</v>
      </c>
      <c r="N12">
        <f t="shared" si="4"/>
        <v>51951.8</v>
      </c>
      <c r="O12">
        <f t="shared" si="5"/>
        <v>89491</v>
      </c>
      <c r="Q12">
        <v>-812</v>
      </c>
      <c r="R12">
        <v>-418</v>
      </c>
      <c r="T12">
        <v>-1282.5999999999985</v>
      </c>
      <c r="U12">
        <v>-1965.3999999999942</v>
      </c>
      <c r="W12">
        <v>2330.6</v>
      </c>
      <c r="X12">
        <v>2412.1999999999998</v>
      </c>
      <c r="AD12">
        <v>51951.8</v>
      </c>
      <c r="AE12">
        <v>2.1530726558078834</v>
      </c>
      <c r="AK12">
        <v>51951.8</v>
      </c>
      <c r="AL12">
        <v>2.1530726558078834</v>
      </c>
    </row>
    <row r="13" spans="1:38" x14ac:dyDescent="0.25">
      <c r="B13">
        <v>104733</v>
      </c>
      <c r="C13">
        <v>72659</v>
      </c>
      <c r="D13">
        <v>14159</v>
      </c>
      <c r="E13">
        <v>107862</v>
      </c>
      <c r="F13">
        <v>85455</v>
      </c>
      <c r="H13">
        <v>120188</v>
      </c>
      <c r="J13">
        <f t="shared" si="0"/>
        <v>76973.600000000006</v>
      </c>
      <c r="K13">
        <f t="shared" si="1"/>
        <v>1.5614184603552386</v>
      </c>
      <c r="L13">
        <f t="shared" si="2"/>
        <v>107862</v>
      </c>
      <c r="M13">
        <f t="shared" si="3"/>
        <v>14159</v>
      </c>
      <c r="N13">
        <f t="shared" si="4"/>
        <v>76973.600000000006</v>
      </c>
      <c r="O13">
        <f t="shared" si="5"/>
        <v>93703</v>
      </c>
      <c r="Q13">
        <v>-2812</v>
      </c>
      <c r="R13">
        <v>404</v>
      </c>
      <c r="T13">
        <v>1402.4000000000087</v>
      </c>
      <c r="U13">
        <v>1189</v>
      </c>
      <c r="W13">
        <v>1821.6</v>
      </c>
      <c r="X13">
        <v>1423.4</v>
      </c>
      <c r="AF13">
        <v>76973.600000000006</v>
      </c>
      <c r="AG13">
        <v>1.5614184603552386</v>
      </c>
      <c r="AK13">
        <v>76973.600000000006</v>
      </c>
      <c r="AL13">
        <v>1.5614184603552386</v>
      </c>
    </row>
    <row r="14" spans="1:38" x14ac:dyDescent="0.25">
      <c r="B14">
        <v>9021</v>
      </c>
      <c r="C14">
        <v>86914</v>
      </c>
      <c r="D14">
        <v>40078</v>
      </c>
      <c r="E14">
        <v>84331</v>
      </c>
      <c r="F14">
        <v>92389</v>
      </c>
      <c r="H14">
        <v>67437</v>
      </c>
      <c r="J14">
        <f t="shared" si="0"/>
        <v>62546.6</v>
      </c>
      <c r="K14">
        <f t="shared" si="1"/>
        <v>1.0781881029504401</v>
      </c>
      <c r="L14">
        <f t="shared" si="2"/>
        <v>92389</v>
      </c>
      <c r="M14">
        <f t="shared" si="3"/>
        <v>9021</v>
      </c>
      <c r="N14">
        <f t="shared" si="4"/>
        <v>62546.6</v>
      </c>
      <c r="O14">
        <f t="shared" si="5"/>
        <v>83368</v>
      </c>
      <c r="Q14">
        <v>1263</v>
      </c>
      <c r="R14">
        <v>1313</v>
      </c>
      <c r="T14">
        <v>2006</v>
      </c>
      <c r="U14">
        <v>592.40000000000146</v>
      </c>
      <c r="W14">
        <v>3032.8</v>
      </c>
      <c r="X14">
        <v>1172.4000000000001</v>
      </c>
      <c r="Z14">
        <v>62546.6</v>
      </c>
      <c r="AA14">
        <v>1.0781881029504401</v>
      </c>
      <c r="AI14">
        <v>62546.6</v>
      </c>
      <c r="AJ14">
        <v>1.0781881029504401</v>
      </c>
    </row>
    <row r="15" spans="1:38" x14ac:dyDescent="0.25">
      <c r="B15">
        <v>41925</v>
      </c>
      <c r="C15">
        <v>29110</v>
      </c>
      <c r="D15">
        <v>14664</v>
      </c>
      <c r="E15">
        <v>8746</v>
      </c>
      <c r="F15">
        <v>85253</v>
      </c>
      <c r="H15">
        <v>53608</v>
      </c>
      <c r="J15">
        <f t="shared" si="0"/>
        <v>35939.599999999999</v>
      </c>
      <c r="K15">
        <f t="shared" si="1"/>
        <v>1.4916137074424869</v>
      </c>
      <c r="L15">
        <f t="shared" si="2"/>
        <v>85253</v>
      </c>
      <c r="M15">
        <f t="shared" si="3"/>
        <v>8746</v>
      </c>
      <c r="N15">
        <f t="shared" si="4"/>
        <v>35939.599999999999</v>
      </c>
      <c r="O15">
        <f t="shared" si="5"/>
        <v>76507</v>
      </c>
      <c r="Q15">
        <v>-6047</v>
      </c>
      <c r="R15">
        <v>-2904</v>
      </c>
      <c r="T15">
        <v>-1698.4000000000015</v>
      </c>
      <c r="U15">
        <v>-409.20000000000437</v>
      </c>
      <c r="W15">
        <v>2550.7999999999997</v>
      </c>
      <c r="X15">
        <v>1262.3999999999999</v>
      </c>
      <c r="AD15">
        <v>35939.599999999999</v>
      </c>
      <c r="AE15">
        <v>1.4916137074424869</v>
      </c>
      <c r="AK15">
        <v>35939.599999999999</v>
      </c>
      <c r="AL15">
        <v>1.4916137074424869</v>
      </c>
    </row>
    <row r="16" spans="1:38" x14ac:dyDescent="0.25">
      <c r="B16">
        <v>12689</v>
      </c>
      <c r="C16">
        <v>8273</v>
      </c>
      <c r="D16">
        <v>65630</v>
      </c>
      <c r="E16">
        <v>50245</v>
      </c>
      <c r="F16">
        <v>95132</v>
      </c>
      <c r="H16">
        <v>59800</v>
      </c>
      <c r="J16">
        <f t="shared" si="0"/>
        <v>46393.8</v>
      </c>
      <c r="K16">
        <f t="shared" si="1"/>
        <v>1.2889653358853983</v>
      </c>
      <c r="L16">
        <f t="shared" si="2"/>
        <v>95132</v>
      </c>
      <c r="M16">
        <f t="shared" si="3"/>
        <v>8273</v>
      </c>
      <c r="N16">
        <f t="shared" si="4"/>
        <v>46393.8</v>
      </c>
      <c r="O16">
        <f t="shared" si="5"/>
        <v>86859</v>
      </c>
      <c r="Q16">
        <v>760</v>
      </c>
      <c r="R16">
        <v>-4</v>
      </c>
      <c r="T16">
        <v>268.80000000000291</v>
      </c>
      <c r="U16">
        <v>-1096.5999999999985</v>
      </c>
      <c r="W16">
        <v>4631.1999999999989</v>
      </c>
      <c r="X16">
        <v>2083</v>
      </c>
      <c r="Z16">
        <v>46393.8</v>
      </c>
      <c r="AA16">
        <v>1.2889653358853983</v>
      </c>
      <c r="AK16">
        <v>46393.8</v>
      </c>
      <c r="AL16">
        <v>1.2889653358853983</v>
      </c>
    </row>
    <row r="17" spans="2:38" x14ac:dyDescent="0.25">
      <c r="B17">
        <v>41557</v>
      </c>
      <c r="C17">
        <v>53999</v>
      </c>
      <c r="D17">
        <v>116657</v>
      </c>
      <c r="E17">
        <v>40392</v>
      </c>
      <c r="F17">
        <v>70611</v>
      </c>
      <c r="H17">
        <v>78237</v>
      </c>
      <c r="J17">
        <f t="shared" si="0"/>
        <v>64643.199999999997</v>
      </c>
      <c r="K17">
        <f t="shared" si="1"/>
        <v>1.2102897133805257</v>
      </c>
      <c r="L17">
        <f t="shared" si="2"/>
        <v>116657</v>
      </c>
      <c r="M17">
        <f t="shared" si="3"/>
        <v>40392</v>
      </c>
      <c r="N17">
        <f t="shared" si="4"/>
        <v>64643.199999999997</v>
      </c>
      <c r="O17">
        <f t="shared" si="5"/>
        <v>76265</v>
      </c>
      <c r="Q17">
        <v>2100</v>
      </c>
      <c r="R17">
        <v>4501</v>
      </c>
      <c r="T17">
        <v>-3744.8000000000029</v>
      </c>
      <c r="U17">
        <v>-545.20000000000437</v>
      </c>
      <c r="W17">
        <v>4798</v>
      </c>
      <c r="X17">
        <v>3698.7999999999997</v>
      </c>
      <c r="AB17">
        <v>64643.199999999997</v>
      </c>
      <c r="AC17">
        <v>1.2102897133805257</v>
      </c>
      <c r="AI17">
        <v>64643.199999999997</v>
      </c>
      <c r="AJ17">
        <v>1.2102897133805257</v>
      </c>
    </row>
    <row r="18" spans="2:38" x14ac:dyDescent="0.25">
      <c r="B18">
        <v>110845</v>
      </c>
      <c r="C18">
        <v>72954</v>
      </c>
      <c r="D18">
        <v>113938</v>
      </c>
      <c r="E18">
        <v>36864</v>
      </c>
      <c r="F18">
        <v>90916</v>
      </c>
      <c r="H18">
        <v>131911</v>
      </c>
      <c r="J18">
        <f t="shared" si="0"/>
        <v>85103.4</v>
      </c>
      <c r="K18">
        <f t="shared" si="1"/>
        <v>1.550008577800652</v>
      </c>
      <c r="L18">
        <f t="shared" si="2"/>
        <v>113938</v>
      </c>
      <c r="M18">
        <f t="shared" si="3"/>
        <v>36864</v>
      </c>
      <c r="N18">
        <f t="shared" si="4"/>
        <v>85103.4</v>
      </c>
      <c r="O18">
        <f t="shared" si="5"/>
        <v>77074</v>
      </c>
      <c r="Q18">
        <v>424</v>
      </c>
      <c r="R18">
        <v>-3597</v>
      </c>
      <c r="T18">
        <v>-775.20000000001164</v>
      </c>
      <c r="U18">
        <v>-177.80000000000291</v>
      </c>
      <c r="W18">
        <v>781.19999999999993</v>
      </c>
      <c r="X18">
        <v>195</v>
      </c>
      <c r="AF18">
        <v>85103.4</v>
      </c>
      <c r="AG18">
        <v>1.550008577800652</v>
      </c>
      <c r="AK18">
        <v>85103.4</v>
      </c>
      <c r="AL18">
        <v>1.550008577800652</v>
      </c>
    </row>
    <row r="19" spans="2:38" x14ac:dyDescent="0.25">
      <c r="B19">
        <v>33282</v>
      </c>
      <c r="C19">
        <v>60905</v>
      </c>
      <c r="D19">
        <v>16980</v>
      </c>
      <c r="E19">
        <v>35370</v>
      </c>
      <c r="F19">
        <v>12364</v>
      </c>
      <c r="H19">
        <v>85103</v>
      </c>
      <c r="J19">
        <f t="shared" si="0"/>
        <v>31780.2</v>
      </c>
      <c r="K19">
        <f t="shared" si="1"/>
        <v>2.6778623167884406</v>
      </c>
      <c r="L19">
        <f t="shared" si="2"/>
        <v>60905</v>
      </c>
      <c r="M19">
        <f t="shared" si="3"/>
        <v>12364</v>
      </c>
      <c r="N19">
        <f t="shared" si="4"/>
        <v>31780.2</v>
      </c>
      <c r="O19">
        <f t="shared" si="5"/>
        <v>48541</v>
      </c>
      <c r="Q19">
        <v>-259</v>
      </c>
      <c r="R19">
        <v>92</v>
      </c>
      <c r="T19">
        <v>1792.7999999999993</v>
      </c>
      <c r="U19">
        <v>651.40000000000146</v>
      </c>
      <c r="W19">
        <v>2674.4</v>
      </c>
      <c r="X19">
        <v>1481</v>
      </c>
      <c r="AD19">
        <v>31780.2</v>
      </c>
      <c r="AE19">
        <v>2.6778623167884406</v>
      </c>
      <c r="AK19">
        <v>31780.2</v>
      </c>
      <c r="AL19">
        <v>2.6778623167884406</v>
      </c>
    </row>
    <row r="20" spans="2:38" x14ac:dyDescent="0.25">
      <c r="B20">
        <v>81319</v>
      </c>
      <c r="C20">
        <v>91238</v>
      </c>
      <c r="D20">
        <v>111622</v>
      </c>
      <c r="E20">
        <v>31724</v>
      </c>
      <c r="F20">
        <v>117560</v>
      </c>
      <c r="H20">
        <v>130706</v>
      </c>
      <c r="J20">
        <f t="shared" si="0"/>
        <v>86692.6</v>
      </c>
      <c r="K20">
        <f t="shared" si="1"/>
        <v>1.5076950051100093</v>
      </c>
      <c r="L20">
        <f t="shared" si="2"/>
        <v>117560</v>
      </c>
      <c r="M20">
        <f t="shared" si="3"/>
        <v>31724</v>
      </c>
      <c r="N20">
        <f t="shared" si="4"/>
        <v>86692.6</v>
      </c>
      <c r="O20">
        <f t="shared" si="5"/>
        <v>85836</v>
      </c>
      <c r="Q20">
        <v>-6562</v>
      </c>
      <c r="R20">
        <v>88</v>
      </c>
      <c r="T20">
        <v>-2826.7999999999884</v>
      </c>
      <c r="U20">
        <v>-975.79999999998836</v>
      </c>
      <c r="W20">
        <v>2920.3999999999996</v>
      </c>
      <c r="X20">
        <v>1384.9999999999998</v>
      </c>
      <c r="AF20">
        <v>86692.6</v>
      </c>
      <c r="AG20">
        <v>1.5076950051100093</v>
      </c>
      <c r="AK20">
        <v>86692.6</v>
      </c>
      <c r="AL20">
        <v>1.5076950051100093</v>
      </c>
    </row>
    <row r="21" spans="2:38" x14ac:dyDescent="0.25">
      <c r="B21">
        <v>36143</v>
      </c>
      <c r="C21">
        <v>90006</v>
      </c>
      <c r="D21">
        <v>111992</v>
      </c>
      <c r="E21">
        <v>88669</v>
      </c>
      <c r="F21">
        <v>55331</v>
      </c>
      <c r="H21">
        <v>121985</v>
      </c>
      <c r="J21">
        <f t="shared" si="0"/>
        <v>76428.2</v>
      </c>
      <c r="K21">
        <f t="shared" si="1"/>
        <v>1.5960731771780574</v>
      </c>
      <c r="L21">
        <f t="shared" si="2"/>
        <v>111992</v>
      </c>
      <c r="M21">
        <f t="shared" si="3"/>
        <v>36143</v>
      </c>
      <c r="N21">
        <f t="shared" si="4"/>
        <v>76428.2</v>
      </c>
      <c r="O21">
        <f t="shared" si="5"/>
        <v>75849</v>
      </c>
      <c r="Q21">
        <v>3413</v>
      </c>
      <c r="R21">
        <v>29</v>
      </c>
      <c r="T21">
        <v>-3300.4000000000087</v>
      </c>
      <c r="U21">
        <v>-1640.8000000000029</v>
      </c>
      <c r="W21">
        <v>3731.2</v>
      </c>
      <c r="X21">
        <v>1951.6000000000001</v>
      </c>
      <c r="AF21">
        <v>76428.2</v>
      </c>
      <c r="AG21">
        <v>1.5960731771780574</v>
      </c>
      <c r="AK21">
        <v>76428.2</v>
      </c>
      <c r="AL21">
        <v>1.5960731771780574</v>
      </c>
    </row>
    <row r="22" spans="2:38" x14ac:dyDescent="0.25">
      <c r="B22">
        <v>68712</v>
      </c>
      <c r="C22">
        <v>41853</v>
      </c>
      <c r="D22">
        <v>95548</v>
      </c>
      <c r="E22">
        <v>53016</v>
      </c>
      <c r="F22">
        <v>91001</v>
      </c>
      <c r="H22">
        <v>105059</v>
      </c>
      <c r="J22">
        <f t="shared" si="0"/>
        <v>70026</v>
      </c>
      <c r="K22">
        <f t="shared" si="1"/>
        <v>1.5002856082026677</v>
      </c>
      <c r="L22">
        <f t="shared" si="2"/>
        <v>95548</v>
      </c>
      <c r="M22">
        <f t="shared" si="3"/>
        <v>41853</v>
      </c>
      <c r="N22">
        <f t="shared" si="4"/>
        <v>70026</v>
      </c>
      <c r="O22">
        <f t="shared" si="5"/>
        <v>53695</v>
      </c>
      <c r="Q22">
        <v>5429</v>
      </c>
      <c r="R22">
        <v>685</v>
      </c>
      <c r="T22">
        <v>-576</v>
      </c>
      <c r="U22">
        <v>-1576.1999999999971</v>
      </c>
      <c r="W22">
        <v>3206.8</v>
      </c>
      <c r="X22">
        <v>1877</v>
      </c>
      <c r="AB22">
        <v>70026</v>
      </c>
      <c r="AC22">
        <v>1.5002856082026677</v>
      </c>
      <c r="AK22">
        <v>70026</v>
      </c>
      <c r="AL22">
        <v>1.5002856082026677</v>
      </c>
    </row>
    <row r="23" spans="2:38" x14ac:dyDescent="0.25">
      <c r="B23">
        <v>88159</v>
      </c>
      <c r="C23">
        <v>32260</v>
      </c>
      <c r="D23">
        <v>15347</v>
      </c>
      <c r="E23">
        <v>45758</v>
      </c>
      <c r="F23">
        <v>54827</v>
      </c>
      <c r="H23">
        <v>62703</v>
      </c>
      <c r="J23">
        <f t="shared" si="0"/>
        <v>47270.2</v>
      </c>
      <c r="K23">
        <f t="shared" si="1"/>
        <v>1.326480531074546</v>
      </c>
      <c r="L23">
        <f t="shared" si="2"/>
        <v>88159</v>
      </c>
      <c r="M23">
        <f t="shared" si="3"/>
        <v>15347</v>
      </c>
      <c r="N23">
        <f t="shared" si="4"/>
        <v>47270.2</v>
      </c>
      <c r="O23">
        <f t="shared" si="5"/>
        <v>72812</v>
      </c>
      <c r="Q23">
        <v>-1626</v>
      </c>
      <c r="R23">
        <v>-1893</v>
      </c>
      <c r="T23">
        <v>2596.5999999999985</v>
      </c>
      <c r="U23">
        <v>1802.5999999999985</v>
      </c>
      <c r="W23">
        <v>2806.2</v>
      </c>
      <c r="X23">
        <v>1802.6</v>
      </c>
      <c r="Z23">
        <v>47270.2</v>
      </c>
      <c r="AA23">
        <v>1.326480531074546</v>
      </c>
      <c r="AK23">
        <v>47270.2</v>
      </c>
      <c r="AL23">
        <v>1.326480531074546</v>
      </c>
    </row>
    <row r="24" spans="2:38" x14ac:dyDescent="0.25">
      <c r="B24">
        <v>14791</v>
      </c>
      <c r="C24">
        <v>110134</v>
      </c>
      <c r="D24">
        <v>26204</v>
      </c>
      <c r="E24">
        <v>50584</v>
      </c>
      <c r="F24">
        <v>58321</v>
      </c>
      <c r="H24">
        <v>70889</v>
      </c>
      <c r="J24">
        <f t="shared" si="0"/>
        <v>52006.8</v>
      </c>
      <c r="K24">
        <f t="shared" si="1"/>
        <v>1.3630717521554874</v>
      </c>
      <c r="L24">
        <f t="shared" si="2"/>
        <v>110134</v>
      </c>
      <c r="M24">
        <f t="shared" si="3"/>
        <v>14791</v>
      </c>
      <c r="N24">
        <f t="shared" si="4"/>
        <v>52006.8</v>
      </c>
      <c r="O24">
        <f t="shared" si="5"/>
        <v>95343</v>
      </c>
      <c r="Q24">
        <v>779</v>
      </c>
      <c r="R24">
        <v>-4059</v>
      </c>
      <c r="T24">
        <v>248.40000000000146</v>
      </c>
      <c r="U24">
        <v>505.80000000000291</v>
      </c>
      <c r="W24">
        <v>1397.2</v>
      </c>
      <c r="X24">
        <v>627</v>
      </c>
      <c r="Z24">
        <v>52006.8</v>
      </c>
      <c r="AA24">
        <v>1.3630717521554874</v>
      </c>
      <c r="AK24">
        <v>52006.8</v>
      </c>
      <c r="AL24">
        <v>1.3630717521554874</v>
      </c>
    </row>
    <row r="25" spans="2:38" x14ac:dyDescent="0.25">
      <c r="B25">
        <v>18810</v>
      </c>
      <c r="C25">
        <v>8389</v>
      </c>
      <c r="D25">
        <v>101250</v>
      </c>
      <c r="E25">
        <v>20708</v>
      </c>
      <c r="F25">
        <v>9825</v>
      </c>
      <c r="H25">
        <v>58614</v>
      </c>
      <c r="J25">
        <f t="shared" si="0"/>
        <v>31796.400000000001</v>
      </c>
      <c r="K25">
        <f t="shared" si="1"/>
        <v>1.8434162358002792</v>
      </c>
      <c r="L25">
        <f t="shared" si="2"/>
        <v>101250</v>
      </c>
      <c r="M25">
        <f t="shared" si="3"/>
        <v>8389</v>
      </c>
      <c r="N25">
        <f t="shared" si="4"/>
        <v>31796.400000000001</v>
      </c>
      <c r="O25">
        <f t="shared" si="5"/>
        <v>92861</v>
      </c>
      <c r="Q25">
        <v>2403</v>
      </c>
      <c r="R25">
        <v>2313</v>
      </c>
      <c r="T25">
        <v>1464.6000000000022</v>
      </c>
      <c r="U25">
        <v>1946.8000000000029</v>
      </c>
      <c r="W25">
        <v>4257.3999999999996</v>
      </c>
      <c r="X25">
        <v>2376.7999999999997</v>
      </c>
      <c r="AD25">
        <v>31796.400000000001</v>
      </c>
      <c r="AE25">
        <v>1.8434162358002792</v>
      </c>
      <c r="AK25">
        <v>31796.400000000001</v>
      </c>
      <c r="AL25">
        <v>1.8434162358002792</v>
      </c>
    </row>
    <row r="26" spans="2:38" x14ac:dyDescent="0.25">
      <c r="B26">
        <v>65129</v>
      </c>
      <c r="C26">
        <v>38933</v>
      </c>
      <c r="D26">
        <v>6371</v>
      </c>
      <c r="E26">
        <v>26892</v>
      </c>
      <c r="F26">
        <v>96936</v>
      </c>
      <c r="H26">
        <v>66602</v>
      </c>
      <c r="J26">
        <f t="shared" si="0"/>
        <v>46852.2</v>
      </c>
      <c r="K26">
        <f t="shared" si="1"/>
        <v>1.4215341008533218</v>
      </c>
      <c r="L26">
        <f t="shared" si="2"/>
        <v>96936</v>
      </c>
      <c r="M26">
        <f t="shared" si="3"/>
        <v>6371</v>
      </c>
      <c r="N26">
        <f t="shared" si="4"/>
        <v>46852.2</v>
      </c>
      <c r="O26">
        <f t="shared" si="5"/>
        <v>90565</v>
      </c>
      <c r="Q26">
        <v>182</v>
      </c>
      <c r="R26">
        <v>351</v>
      </c>
      <c r="T26">
        <v>579.59999999999854</v>
      </c>
      <c r="U26">
        <v>161.39999999999418</v>
      </c>
      <c r="W26">
        <v>2132.8000000000002</v>
      </c>
      <c r="X26">
        <v>2481.4</v>
      </c>
      <c r="Z26">
        <v>46852.2</v>
      </c>
      <c r="AA26">
        <v>1.4215341008533218</v>
      </c>
      <c r="AK26">
        <v>46852.2</v>
      </c>
      <c r="AL26">
        <v>1.4215341008533218</v>
      </c>
    </row>
    <row r="27" spans="2:38" x14ac:dyDescent="0.25">
      <c r="B27">
        <v>39226</v>
      </c>
      <c r="C27">
        <v>96551</v>
      </c>
      <c r="D27">
        <v>25419</v>
      </c>
      <c r="E27">
        <v>7919</v>
      </c>
      <c r="F27">
        <v>7581</v>
      </c>
      <c r="H27">
        <v>83926</v>
      </c>
      <c r="J27">
        <f t="shared" si="0"/>
        <v>35339.199999999997</v>
      </c>
      <c r="K27">
        <f t="shared" si="1"/>
        <v>2.3748698329333999</v>
      </c>
      <c r="L27">
        <f t="shared" si="2"/>
        <v>96551</v>
      </c>
      <c r="M27">
        <f t="shared" si="3"/>
        <v>7581</v>
      </c>
      <c r="N27">
        <f t="shared" si="4"/>
        <v>35339.199999999997</v>
      </c>
      <c r="O27">
        <f t="shared" si="5"/>
        <v>88970</v>
      </c>
      <c r="Q27">
        <v>-4388</v>
      </c>
      <c r="R27">
        <v>-2959</v>
      </c>
      <c r="T27">
        <v>-257</v>
      </c>
      <c r="U27">
        <v>-73.80000000000291</v>
      </c>
      <c r="W27">
        <v>1997.8</v>
      </c>
      <c r="X27">
        <v>73.8</v>
      </c>
      <c r="AD27">
        <v>35339.199999999997</v>
      </c>
      <c r="AE27">
        <v>2.3748698329333999</v>
      </c>
      <c r="AK27">
        <v>35339.199999999997</v>
      </c>
      <c r="AL27">
        <v>2.3748698329333999</v>
      </c>
    </row>
    <row r="28" spans="2:38" x14ac:dyDescent="0.25">
      <c r="B28">
        <v>116765</v>
      </c>
      <c r="C28">
        <v>114928</v>
      </c>
      <c r="D28">
        <v>65449</v>
      </c>
      <c r="E28">
        <v>55988</v>
      </c>
      <c r="F28">
        <v>84214</v>
      </c>
      <c r="H28">
        <v>95433</v>
      </c>
      <c r="J28">
        <f t="shared" si="0"/>
        <v>87468.800000000003</v>
      </c>
      <c r="K28">
        <f t="shared" si="1"/>
        <v>1.0910518950757297</v>
      </c>
      <c r="L28">
        <f t="shared" si="2"/>
        <v>116765</v>
      </c>
      <c r="M28">
        <f t="shared" si="3"/>
        <v>55988</v>
      </c>
      <c r="N28">
        <f t="shared" si="4"/>
        <v>87468.800000000003</v>
      </c>
      <c r="O28">
        <f t="shared" si="5"/>
        <v>60777</v>
      </c>
      <c r="Q28">
        <v>-15</v>
      </c>
      <c r="R28">
        <v>-16</v>
      </c>
      <c r="T28">
        <v>-2616.3999999999942</v>
      </c>
      <c r="U28">
        <v>-892.59999999999127</v>
      </c>
      <c r="W28">
        <v>2895.2</v>
      </c>
      <c r="X28">
        <v>1604.1999999999998</v>
      </c>
      <c r="AB28">
        <v>87468.800000000003</v>
      </c>
      <c r="AC28">
        <v>1.0910518950757297</v>
      </c>
      <c r="AI28">
        <v>87468.800000000003</v>
      </c>
      <c r="AJ28">
        <v>1.0910518950757297</v>
      </c>
    </row>
    <row r="29" spans="2:38" x14ac:dyDescent="0.25">
      <c r="B29">
        <v>13023</v>
      </c>
      <c r="C29">
        <v>111378</v>
      </c>
      <c r="D29">
        <v>114672</v>
      </c>
      <c r="E29">
        <v>79504</v>
      </c>
      <c r="F29">
        <v>17872</v>
      </c>
      <c r="H29">
        <v>73595</v>
      </c>
      <c r="J29">
        <f t="shared" si="0"/>
        <v>67289.8</v>
      </c>
      <c r="K29">
        <f t="shared" si="1"/>
        <v>1.0937021658557462</v>
      </c>
      <c r="L29">
        <f t="shared" si="2"/>
        <v>114672</v>
      </c>
      <c r="M29">
        <f t="shared" si="3"/>
        <v>13023</v>
      </c>
      <c r="N29">
        <f t="shared" si="4"/>
        <v>67289.8</v>
      </c>
      <c r="O29">
        <f t="shared" si="5"/>
        <v>101649</v>
      </c>
      <c r="Q29">
        <v>-82</v>
      </c>
      <c r="R29">
        <v>-132</v>
      </c>
      <c r="T29">
        <v>2468.8000000000029</v>
      </c>
      <c r="U29">
        <v>1469.1999999999971</v>
      </c>
      <c r="W29">
        <v>2576.4000000000005</v>
      </c>
      <c r="X29">
        <v>1550.8</v>
      </c>
      <c r="AB29">
        <v>67289.8</v>
      </c>
      <c r="AC29">
        <v>1.0937021658557462</v>
      </c>
      <c r="AI29">
        <v>67289.8</v>
      </c>
      <c r="AJ29">
        <v>1.0937021658557462</v>
      </c>
    </row>
    <row r="30" spans="2:38" x14ac:dyDescent="0.25">
      <c r="B30">
        <v>110055</v>
      </c>
      <c r="C30">
        <v>40320</v>
      </c>
      <c r="D30">
        <v>97245</v>
      </c>
      <c r="E30">
        <v>120360</v>
      </c>
      <c r="F30">
        <v>36071</v>
      </c>
      <c r="H30">
        <v>121480</v>
      </c>
      <c r="J30">
        <f t="shared" si="0"/>
        <v>80810.2</v>
      </c>
      <c r="K30">
        <f t="shared" si="1"/>
        <v>1.5032755765980037</v>
      </c>
      <c r="L30">
        <f t="shared" si="2"/>
        <v>120360</v>
      </c>
      <c r="M30">
        <f t="shared" si="3"/>
        <v>36071</v>
      </c>
      <c r="N30">
        <f t="shared" si="4"/>
        <v>80810.2</v>
      </c>
      <c r="O30">
        <f t="shared" si="5"/>
        <v>84289</v>
      </c>
      <c r="Q30">
        <v>2539</v>
      </c>
      <c r="R30">
        <v>306</v>
      </c>
      <c r="T30">
        <v>-50</v>
      </c>
      <c r="U30">
        <v>736.59999999999127</v>
      </c>
      <c r="W30">
        <v>1865.6000000000001</v>
      </c>
      <c r="X30">
        <v>2303.8000000000002</v>
      </c>
      <c r="AF30">
        <v>80810.2</v>
      </c>
      <c r="AG30">
        <v>1.5032755765980037</v>
      </c>
      <c r="AK30">
        <v>80810.2</v>
      </c>
      <c r="AL30">
        <v>1.5032755765980037</v>
      </c>
    </row>
    <row r="31" spans="2:38" x14ac:dyDescent="0.25">
      <c r="B31">
        <v>86008</v>
      </c>
      <c r="C31">
        <v>85239</v>
      </c>
      <c r="D31">
        <v>41151</v>
      </c>
      <c r="E31">
        <v>115368</v>
      </c>
      <c r="F31">
        <v>113754</v>
      </c>
      <c r="H31">
        <v>100587</v>
      </c>
      <c r="J31">
        <f t="shared" si="0"/>
        <v>88304</v>
      </c>
      <c r="K31">
        <f t="shared" si="1"/>
        <v>1.1390990215618773</v>
      </c>
      <c r="L31">
        <f t="shared" si="2"/>
        <v>115368</v>
      </c>
      <c r="M31">
        <f t="shared" si="3"/>
        <v>41151</v>
      </c>
      <c r="N31">
        <f t="shared" si="4"/>
        <v>88304</v>
      </c>
      <c r="O31">
        <f t="shared" si="5"/>
        <v>74217</v>
      </c>
      <c r="Q31">
        <v>-2118</v>
      </c>
      <c r="R31">
        <v>-11</v>
      </c>
      <c r="T31">
        <v>-2396.1999999999971</v>
      </c>
      <c r="U31">
        <v>-713.80000000000291</v>
      </c>
      <c r="W31">
        <v>2396.1999999999998</v>
      </c>
      <c r="X31">
        <v>1484.6</v>
      </c>
      <c r="AB31">
        <v>88304</v>
      </c>
      <c r="AC31">
        <v>1.1390990215618773</v>
      </c>
      <c r="AI31">
        <v>88304</v>
      </c>
      <c r="AJ31">
        <v>1.1390990215618773</v>
      </c>
    </row>
    <row r="32" spans="2:38" x14ac:dyDescent="0.25">
      <c r="B32">
        <v>117094</v>
      </c>
      <c r="C32">
        <v>32800</v>
      </c>
      <c r="D32">
        <v>15209</v>
      </c>
      <c r="E32">
        <v>89541</v>
      </c>
      <c r="F32">
        <v>51652</v>
      </c>
      <c r="H32">
        <v>75525</v>
      </c>
      <c r="J32">
        <f t="shared" si="0"/>
        <v>61259.199999999997</v>
      </c>
      <c r="K32">
        <f t="shared" si="1"/>
        <v>1.2328760414762192</v>
      </c>
      <c r="L32">
        <f t="shared" si="2"/>
        <v>117094</v>
      </c>
      <c r="M32">
        <f t="shared" si="3"/>
        <v>15209</v>
      </c>
      <c r="N32">
        <f t="shared" si="4"/>
        <v>61259.199999999997</v>
      </c>
      <c r="O32">
        <f t="shared" si="5"/>
        <v>101885</v>
      </c>
      <c r="Q32">
        <v>6522</v>
      </c>
      <c r="R32">
        <v>4488</v>
      </c>
      <c r="T32">
        <v>-880.40000000000146</v>
      </c>
      <c r="U32">
        <v>-1942.4000000000015</v>
      </c>
      <c r="W32">
        <v>1814.4</v>
      </c>
      <c r="X32">
        <v>2393.9999999999995</v>
      </c>
      <c r="AB32">
        <v>61259.199999999997</v>
      </c>
      <c r="AC32">
        <v>1.2328760414762192</v>
      </c>
      <c r="AI32">
        <v>61259.199999999997</v>
      </c>
      <c r="AJ32">
        <v>1.2328760414762192</v>
      </c>
    </row>
    <row r="33" spans="2:38" x14ac:dyDescent="0.25">
      <c r="B33">
        <v>78159</v>
      </c>
      <c r="C33">
        <v>109722</v>
      </c>
      <c r="D33">
        <v>25453</v>
      </c>
      <c r="E33">
        <v>50881</v>
      </c>
      <c r="F33">
        <v>42748</v>
      </c>
      <c r="H33">
        <v>119910</v>
      </c>
      <c r="J33">
        <f t="shared" si="0"/>
        <v>61392.6</v>
      </c>
      <c r="K33">
        <f t="shared" si="1"/>
        <v>1.953166994067689</v>
      </c>
      <c r="L33">
        <f t="shared" si="2"/>
        <v>109722</v>
      </c>
      <c r="M33">
        <f t="shared" si="3"/>
        <v>25453</v>
      </c>
      <c r="N33">
        <f t="shared" si="4"/>
        <v>61392.6</v>
      </c>
      <c r="O33">
        <f t="shared" si="5"/>
        <v>84269</v>
      </c>
      <c r="Q33">
        <v>231</v>
      </c>
      <c r="R33">
        <v>50</v>
      </c>
      <c r="T33">
        <v>-697.80000000000291</v>
      </c>
      <c r="U33">
        <v>-722</v>
      </c>
      <c r="W33">
        <v>793</v>
      </c>
      <c r="X33">
        <v>818</v>
      </c>
      <c r="AF33">
        <v>61392.6</v>
      </c>
      <c r="AG33">
        <v>1.953166994067689</v>
      </c>
      <c r="AK33">
        <v>61392.6</v>
      </c>
      <c r="AL33">
        <v>1.953166994067689</v>
      </c>
    </row>
    <row r="34" spans="2:38" x14ac:dyDescent="0.25">
      <c r="B34">
        <v>62380</v>
      </c>
      <c r="C34">
        <v>116780</v>
      </c>
      <c r="D34">
        <v>112040</v>
      </c>
      <c r="E34">
        <v>7963</v>
      </c>
      <c r="F34">
        <v>14999</v>
      </c>
      <c r="H34">
        <v>123300</v>
      </c>
      <c r="J34">
        <f t="shared" ref="J34:J65" si="6">AVERAGE(B34:F34)</f>
        <v>62832.4</v>
      </c>
      <c r="K34">
        <f t="shared" ref="K34:K65" si="7">H34/J34</f>
        <v>1.9623633666706986</v>
      </c>
      <c r="L34">
        <f t="shared" ref="L34:L65" si="8">MAX(B34:F34)</f>
        <v>116780</v>
      </c>
      <c r="M34">
        <f t="shared" ref="M34:M65" si="9">MIN(B34:F34)</f>
        <v>7963</v>
      </c>
      <c r="N34">
        <f t="shared" ref="N34:N65" si="10">AVERAGE(B34:F34)</f>
        <v>62832.4</v>
      </c>
      <c r="O34">
        <f t="shared" ref="O34:O65" si="11">L34-M34</f>
        <v>108817</v>
      </c>
      <c r="Q34">
        <v>-438</v>
      </c>
      <c r="R34">
        <v>-3282</v>
      </c>
      <c r="T34">
        <v>-1078.4000000000015</v>
      </c>
      <c r="U34">
        <v>-2574</v>
      </c>
      <c r="W34">
        <v>4165.2</v>
      </c>
      <c r="X34">
        <v>3337.6000000000004</v>
      </c>
      <c r="AF34">
        <v>62832.4</v>
      </c>
      <c r="AG34">
        <v>1.9623633666706986</v>
      </c>
      <c r="AK34">
        <v>62832.4</v>
      </c>
      <c r="AL34">
        <v>1.9623633666706986</v>
      </c>
    </row>
    <row r="35" spans="2:38" x14ac:dyDescent="0.25">
      <c r="B35">
        <v>89812</v>
      </c>
      <c r="C35">
        <v>116742</v>
      </c>
      <c r="D35">
        <v>44593</v>
      </c>
      <c r="E35">
        <v>84039</v>
      </c>
      <c r="F35">
        <v>115322</v>
      </c>
      <c r="H35">
        <v>114695</v>
      </c>
      <c r="J35">
        <f t="shared" si="6"/>
        <v>90101.6</v>
      </c>
      <c r="K35">
        <f t="shared" si="7"/>
        <v>1.2729518676693865</v>
      </c>
      <c r="L35">
        <f t="shared" si="8"/>
        <v>116742</v>
      </c>
      <c r="M35">
        <f t="shared" si="9"/>
        <v>44593</v>
      </c>
      <c r="N35">
        <f t="shared" si="10"/>
        <v>90101.6</v>
      </c>
      <c r="O35">
        <f t="shared" si="11"/>
        <v>72149</v>
      </c>
      <c r="Q35">
        <v>2396</v>
      </c>
      <c r="R35">
        <v>-973</v>
      </c>
      <c r="T35">
        <v>311.60000000000582</v>
      </c>
      <c r="U35">
        <v>309</v>
      </c>
      <c r="W35">
        <v>2546.4</v>
      </c>
      <c r="X35">
        <v>592.20000000000005</v>
      </c>
      <c r="AB35">
        <v>90101.6</v>
      </c>
      <c r="AC35">
        <v>1.2729518676693865</v>
      </c>
      <c r="AK35">
        <v>90101.6</v>
      </c>
      <c r="AL35">
        <v>1.2729518676693865</v>
      </c>
    </row>
    <row r="36" spans="2:38" x14ac:dyDescent="0.25">
      <c r="B36">
        <v>11346</v>
      </c>
      <c r="C36">
        <v>62055</v>
      </c>
      <c r="D36">
        <v>23106</v>
      </c>
      <c r="E36">
        <v>41399</v>
      </c>
      <c r="F36">
        <v>35426</v>
      </c>
      <c r="H36">
        <v>69461</v>
      </c>
      <c r="J36">
        <f t="shared" si="6"/>
        <v>34666.400000000001</v>
      </c>
      <c r="K36">
        <f t="shared" si="7"/>
        <v>2.0036981053700411</v>
      </c>
      <c r="L36">
        <f t="shared" si="8"/>
        <v>62055</v>
      </c>
      <c r="M36">
        <f t="shared" si="9"/>
        <v>11346</v>
      </c>
      <c r="N36">
        <f t="shared" si="10"/>
        <v>34666.400000000001</v>
      </c>
      <c r="O36">
        <f t="shared" si="11"/>
        <v>50709</v>
      </c>
      <c r="Q36">
        <v>3533</v>
      </c>
      <c r="R36">
        <v>70</v>
      </c>
      <c r="T36">
        <v>-659.19999999999709</v>
      </c>
      <c r="U36">
        <v>530.20000000000437</v>
      </c>
      <c r="W36">
        <v>2062.8000000000002</v>
      </c>
      <c r="X36">
        <v>1035.8</v>
      </c>
      <c r="AD36">
        <v>34666.400000000001</v>
      </c>
      <c r="AE36">
        <v>2.0036981053700411</v>
      </c>
      <c r="AK36">
        <v>34666.400000000001</v>
      </c>
      <c r="AL36">
        <v>2.0036981053700411</v>
      </c>
    </row>
    <row r="37" spans="2:38" x14ac:dyDescent="0.25">
      <c r="B37">
        <v>13324</v>
      </c>
      <c r="C37">
        <v>80534</v>
      </c>
      <c r="D37">
        <v>60141</v>
      </c>
      <c r="E37">
        <v>31532</v>
      </c>
      <c r="F37">
        <v>16379</v>
      </c>
      <c r="H37">
        <v>96969</v>
      </c>
      <c r="J37">
        <f t="shared" si="6"/>
        <v>40382</v>
      </c>
      <c r="K37">
        <f t="shared" si="7"/>
        <v>2.4012926551433806</v>
      </c>
      <c r="L37">
        <f t="shared" si="8"/>
        <v>80534</v>
      </c>
      <c r="M37">
        <f t="shared" si="9"/>
        <v>13324</v>
      </c>
      <c r="N37">
        <f t="shared" si="10"/>
        <v>40382</v>
      </c>
      <c r="O37">
        <f t="shared" si="11"/>
        <v>67210</v>
      </c>
      <c r="Q37">
        <v>4227</v>
      </c>
      <c r="R37">
        <v>4259</v>
      </c>
      <c r="T37">
        <v>-281.80000000000291</v>
      </c>
      <c r="U37">
        <v>354</v>
      </c>
      <c r="W37">
        <v>1929.4</v>
      </c>
      <c r="X37">
        <v>922</v>
      </c>
      <c r="AD37">
        <v>40382</v>
      </c>
      <c r="AE37">
        <v>2.4012926551433806</v>
      </c>
      <c r="AK37">
        <v>40382</v>
      </c>
      <c r="AL37">
        <v>2.4012926551433806</v>
      </c>
    </row>
    <row r="38" spans="2:38" x14ac:dyDescent="0.25">
      <c r="B38">
        <v>109517</v>
      </c>
      <c r="C38">
        <v>89532</v>
      </c>
      <c r="D38">
        <v>79604</v>
      </c>
      <c r="E38">
        <v>75391</v>
      </c>
      <c r="F38">
        <v>15372</v>
      </c>
      <c r="H38">
        <v>130185</v>
      </c>
      <c r="J38">
        <f t="shared" si="6"/>
        <v>73883.199999999997</v>
      </c>
      <c r="K38">
        <f t="shared" si="7"/>
        <v>1.7620379193104794</v>
      </c>
      <c r="L38">
        <f t="shared" si="8"/>
        <v>109517</v>
      </c>
      <c r="M38">
        <f t="shared" si="9"/>
        <v>15372</v>
      </c>
      <c r="N38">
        <f t="shared" si="10"/>
        <v>73883.199999999997</v>
      </c>
      <c r="O38">
        <f t="shared" si="11"/>
        <v>94145</v>
      </c>
      <c r="Q38">
        <v>3249</v>
      </c>
      <c r="R38">
        <v>111</v>
      </c>
      <c r="T38">
        <v>-1122.1999999999971</v>
      </c>
      <c r="U38">
        <v>-223.60000000000582</v>
      </c>
      <c r="W38">
        <v>1753.7999999999997</v>
      </c>
      <c r="X38">
        <v>934.80000000000007</v>
      </c>
      <c r="AF38">
        <v>73883.199999999997</v>
      </c>
      <c r="AG38">
        <v>1.7620379193104794</v>
      </c>
      <c r="AK38">
        <v>73883.199999999997</v>
      </c>
      <c r="AL38">
        <v>1.7620379193104794</v>
      </c>
    </row>
    <row r="39" spans="2:38" x14ac:dyDescent="0.25">
      <c r="B39">
        <v>53957</v>
      </c>
      <c r="C39">
        <v>102886</v>
      </c>
      <c r="D39">
        <v>104040</v>
      </c>
      <c r="E39">
        <v>92873</v>
      </c>
      <c r="F39">
        <v>63065</v>
      </c>
      <c r="H39">
        <v>91488</v>
      </c>
      <c r="J39">
        <f t="shared" si="6"/>
        <v>83364.2</v>
      </c>
      <c r="K39">
        <f t="shared" si="7"/>
        <v>1.0974495047034578</v>
      </c>
      <c r="L39">
        <f t="shared" si="8"/>
        <v>104040</v>
      </c>
      <c r="M39">
        <f t="shared" si="9"/>
        <v>53957</v>
      </c>
      <c r="N39">
        <f t="shared" si="10"/>
        <v>83364.2</v>
      </c>
      <c r="O39">
        <f t="shared" si="11"/>
        <v>50083</v>
      </c>
      <c r="Q39">
        <v>-1500</v>
      </c>
      <c r="R39">
        <v>-1487</v>
      </c>
      <c r="T39">
        <v>-1899.4000000000087</v>
      </c>
      <c r="U39">
        <v>-1518.8000000000029</v>
      </c>
      <c r="W39">
        <v>5191.8</v>
      </c>
      <c r="X39">
        <v>1518.8</v>
      </c>
      <c r="AB39">
        <v>83364.2</v>
      </c>
      <c r="AC39">
        <v>1.0974495047034578</v>
      </c>
      <c r="AI39">
        <v>83364.2</v>
      </c>
      <c r="AJ39">
        <v>1.0974495047034578</v>
      </c>
    </row>
    <row r="40" spans="2:38" x14ac:dyDescent="0.25">
      <c r="B40">
        <v>111761</v>
      </c>
      <c r="C40">
        <v>83229</v>
      </c>
      <c r="D40">
        <v>12041</v>
      </c>
      <c r="E40">
        <v>47667</v>
      </c>
      <c r="F40">
        <v>6841</v>
      </c>
      <c r="H40">
        <v>87775</v>
      </c>
      <c r="J40">
        <f t="shared" si="6"/>
        <v>52307.8</v>
      </c>
      <c r="K40">
        <f t="shared" si="7"/>
        <v>1.6780480157834967</v>
      </c>
      <c r="L40">
        <f t="shared" si="8"/>
        <v>111761</v>
      </c>
      <c r="M40">
        <f t="shared" si="9"/>
        <v>6841</v>
      </c>
      <c r="N40">
        <f t="shared" si="10"/>
        <v>52307.8</v>
      </c>
      <c r="O40">
        <f t="shared" si="11"/>
        <v>104920</v>
      </c>
      <c r="Q40">
        <v>2659</v>
      </c>
      <c r="R40">
        <v>-1</v>
      </c>
      <c r="T40">
        <v>-90.19999999999709</v>
      </c>
      <c r="U40">
        <v>402.60000000000582</v>
      </c>
      <c r="W40">
        <v>2336.6</v>
      </c>
      <c r="X40">
        <v>2715</v>
      </c>
      <c r="AD40">
        <v>52307.8</v>
      </c>
      <c r="AE40">
        <v>1.6780480157834967</v>
      </c>
      <c r="AK40">
        <v>52307.8</v>
      </c>
      <c r="AL40">
        <v>1.6780480157834967</v>
      </c>
    </row>
    <row r="41" spans="2:38" x14ac:dyDescent="0.25">
      <c r="B41">
        <v>95233</v>
      </c>
      <c r="C41">
        <v>68613</v>
      </c>
      <c r="D41">
        <v>65840</v>
      </c>
      <c r="E41">
        <v>7647</v>
      </c>
      <c r="F41">
        <v>96571</v>
      </c>
      <c r="H41">
        <v>102919</v>
      </c>
      <c r="J41">
        <f t="shared" si="6"/>
        <v>66780.800000000003</v>
      </c>
      <c r="K41">
        <f t="shared" si="7"/>
        <v>1.5411465570942546</v>
      </c>
      <c r="L41">
        <f t="shared" si="8"/>
        <v>96571</v>
      </c>
      <c r="M41">
        <f t="shared" si="9"/>
        <v>7647</v>
      </c>
      <c r="N41">
        <f t="shared" si="10"/>
        <v>66780.800000000003</v>
      </c>
      <c r="O41">
        <f t="shared" si="11"/>
        <v>88924</v>
      </c>
      <c r="Q41">
        <v>829</v>
      </c>
      <c r="R41">
        <v>830</v>
      </c>
      <c r="T41">
        <v>-574</v>
      </c>
      <c r="U41">
        <v>-809.80000000000291</v>
      </c>
      <c r="W41">
        <v>1943.2</v>
      </c>
      <c r="X41">
        <v>2235.4</v>
      </c>
      <c r="AF41">
        <v>66780.800000000003</v>
      </c>
      <c r="AG41">
        <v>1.5411465570942546</v>
      </c>
      <c r="AK41">
        <v>66780.800000000003</v>
      </c>
      <c r="AL41">
        <v>1.5411465570942546</v>
      </c>
    </row>
    <row r="42" spans="2:38" x14ac:dyDescent="0.25">
      <c r="B42">
        <v>87428</v>
      </c>
      <c r="C42">
        <v>41501</v>
      </c>
      <c r="D42">
        <v>42478</v>
      </c>
      <c r="E42">
        <v>88059</v>
      </c>
      <c r="F42">
        <v>4840</v>
      </c>
      <c r="H42">
        <v>108924</v>
      </c>
      <c r="J42">
        <f t="shared" si="6"/>
        <v>52861.2</v>
      </c>
      <c r="K42">
        <f t="shared" si="7"/>
        <v>2.0605661619486506</v>
      </c>
      <c r="L42">
        <f t="shared" si="8"/>
        <v>88059</v>
      </c>
      <c r="M42">
        <f t="shared" si="9"/>
        <v>4840</v>
      </c>
      <c r="N42">
        <f t="shared" si="10"/>
        <v>52861.2</v>
      </c>
      <c r="O42">
        <f t="shared" si="11"/>
        <v>83219</v>
      </c>
      <c r="Q42">
        <v>192</v>
      </c>
      <c r="R42">
        <v>101</v>
      </c>
      <c r="T42">
        <v>-988.20000000000437</v>
      </c>
      <c r="U42">
        <v>-1583.4000000000015</v>
      </c>
      <c r="W42">
        <v>2304.6</v>
      </c>
      <c r="X42">
        <v>1614.2</v>
      </c>
      <c r="AD42">
        <v>52861.2</v>
      </c>
      <c r="AE42">
        <v>2.0605661619486506</v>
      </c>
      <c r="AK42">
        <v>52861.2</v>
      </c>
      <c r="AL42">
        <v>2.0605661619486506</v>
      </c>
    </row>
    <row r="43" spans="2:38" x14ac:dyDescent="0.25">
      <c r="B43">
        <v>10397</v>
      </c>
      <c r="C43">
        <v>81491</v>
      </c>
      <c r="D43">
        <v>26743</v>
      </c>
      <c r="E43">
        <v>93353</v>
      </c>
      <c r="F43">
        <v>24698</v>
      </c>
      <c r="H43">
        <v>102012</v>
      </c>
      <c r="J43">
        <f t="shared" si="6"/>
        <v>47336.4</v>
      </c>
      <c r="K43">
        <f t="shared" si="7"/>
        <v>2.1550434760564809</v>
      </c>
      <c r="L43">
        <f t="shared" si="8"/>
        <v>93353</v>
      </c>
      <c r="M43">
        <f t="shared" si="9"/>
        <v>10397</v>
      </c>
      <c r="N43">
        <f t="shared" si="10"/>
        <v>47336.4</v>
      </c>
      <c r="O43">
        <f t="shared" si="11"/>
        <v>82956</v>
      </c>
      <c r="Q43">
        <v>-78</v>
      </c>
      <c r="R43">
        <v>-36</v>
      </c>
      <c r="T43">
        <v>-436.79999999999563</v>
      </c>
      <c r="U43">
        <v>-93</v>
      </c>
      <c r="W43">
        <v>2921.2000000000003</v>
      </c>
      <c r="X43">
        <v>1736.2</v>
      </c>
      <c r="AD43">
        <v>47336.4</v>
      </c>
      <c r="AE43">
        <v>2.1550434760564809</v>
      </c>
      <c r="AK43">
        <v>47336.4</v>
      </c>
      <c r="AL43">
        <v>2.1550434760564809</v>
      </c>
    </row>
    <row r="44" spans="2:38" x14ac:dyDescent="0.25">
      <c r="B44">
        <v>73297</v>
      </c>
      <c r="C44">
        <v>44899</v>
      </c>
      <c r="D44">
        <v>35028</v>
      </c>
      <c r="E44">
        <v>91436</v>
      </c>
      <c r="F44">
        <v>18973</v>
      </c>
      <c r="H44">
        <v>107255</v>
      </c>
      <c r="J44">
        <f t="shared" si="6"/>
        <v>52726.6</v>
      </c>
      <c r="K44">
        <f t="shared" si="7"/>
        <v>2.034172504959546</v>
      </c>
      <c r="L44">
        <f t="shared" si="8"/>
        <v>91436</v>
      </c>
      <c r="M44">
        <f t="shared" si="9"/>
        <v>18973</v>
      </c>
      <c r="N44">
        <f t="shared" si="10"/>
        <v>52726.6</v>
      </c>
      <c r="O44">
        <f t="shared" si="11"/>
        <v>72463</v>
      </c>
      <c r="Q44">
        <v>-1</v>
      </c>
      <c r="R44">
        <v>-1</v>
      </c>
      <c r="T44">
        <v>845.19999999999709</v>
      </c>
      <c r="U44">
        <v>-1063.8000000000029</v>
      </c>
      <c r="W44">
        <v>2520.7999999999997</v>
      </c>
      <c r="X44">
        <v>1859.8000000000002</v>
      </c>
      <c r="AD44">
        <v>52726.6</v>
      </c>
      <c r="AE44">
        <v>2.034172504959546</v>
      </c>
      <c r="AK44">
        <v>52726.6</v>
      </c>
      <c r="AL44">
        <v>2.034172504959546</v>
      </c>
    </row>
    <row r="45" spans="2:38" x14ac:dyDescent="0.25">
      <c r="B45">
        <v>116469</v>
      </c>
      <c r="C45">
        <v>67523</v>
      </c>
      <c r="D45">
        <v>91253</v>
      </c>
      <c r="E45">
        <v>43435</v>
      </c>
      <c r="F45">
        <v>113171</v>
      </c>
      <c r="H45">
        <v>89685</v>
      </c>
      <c r="J45">
        <f t="shared" si="6"/>
        <v>86370.2</v>
      </c>
      <c r="K45">
        <f t="shared" si="7"/>
        <v>1.0383789779345192</v>
      </c>
      <c r="L45">
        <f t="shared" si="8"/>
        <v>116469</v>
      </c>
      <c r="M45">
        <f t="shared" si="9"/>
        <v>43435</v>
      </c>
      <c r="N45">
        <f t="shared" si="10"/>
        <v>86370.2</v>
      </c>
      <c r="O45">
        <f t="shared" si="11"/>
        <v>73034</v>
      </c>
      <c r="Q45">
        <v>-105</v>
      </c>
      <c r="R45">
        <v>-53</v>
      </c>
      <c r="T45">
        <v>590</v>
      </c>
      <c r="U45">
        <v>226.19999999999709</v>
      </c>
      <c r="W45">
        <v>1230.4000000000001</v>
      </c>
      <c r="X45">
        <v>684.6</v>
      </c>
      <c r="AB45">
        <v>86370.2</v>
      </c>
      <c r="AC45">
        <v>1.0383789779345192</v>
      </c>
      <c r="AI45">
        <v>86370.2</v>
      </c>
      <c r="AJ45">
        <v>1.0383789779345192</v>
      </c>
    </row>
    <row r="46" spans="2:38" x14ac:dyDescent="0.25">
      <c r="B46">
        <v>5807</v>
      </c>
      <c r="C46">
        <v>31933</v>
      </c>
      <c r="D46">
        <v>26575</v>
      </c>
      <c r="E46">
        <v>100491</v>
      </c>
      <c r="F46">
        <v>45864</v>
      </c>
      <c r="H46">
        <v>52262</v>
      </c>
      <c r="J46">
        <f t="shared" si="6"/>
        <v>42134</v>
      </c>
      <c r="K46">
        <f t="shared" si="7"/>
        <v>1.2403759434186168</v>
      </c>
      <c r="L46">
        <f t="shared" si="8"/>
        <v>100491</v>
      </c>
      <c r="M46">
        <f t="shared" si="9"/>
        <v>5807</v>
      </c>
      <c r="N46">
        <f t="shared" si="10"/>
        <v>42134</v>
      </c>
      <c r="O46">
        <f t="shared" si="11"/>
        <v>94684</v>
      </c>
      <c r="Q46">
        <v>848</v>
      </c>
      <c r="R46">
        <v>826</v>
      </c>
      <c r="T46">
        <v>314</v>
      </c>
      <c r="U46">
        <v>-419</v>
      </c>
      <c r="W46">
        <v>2722.0000000000005</v>
      </c>
      <c r="X46">
        <v>1303.4000000000001</v>
      </c>
      <c r="Z46">
        <v>42134</v>
      </c>
      <c r="AA46">
        <v>1.2403759434186168</v>
      </c>
      <c r="AK46">
        <v>42134</v>
      </c>
      <c r="AL46">
        <v>1.2403759434186168</v>
      </c>
    </row>
    <row r="47" spans="2:38" x14ac:dyDescent="0.25">
      <c r="B47">
        <v>52837</v>
      </c>
      <c r="C47">
        <v>64199</v>
      </c>
      <c r="D47">
        <v>102337</v>
      </c>
      <c r="E47">
        <v>49494</v>
      </c>
      <c r="F47">
        <v>77437</v>
      </c>
      <c r="H47">
        <v>128406</v>
      </c>
      <c r="J47">
        <f t="shared" si="6"/>
        <v>69260.800000000003</v>
      </c>
      <c r="K47">
        <f t="shared" si="7"/>
        <v>1.853949131399002</v>
      </c>
      <c r="L47">
        <f t="shared" si="8"/>
        <v>102337</v>
      </c>
      <c r="M47">
        <f t="shared" si="9"/>
        <v>49494</v>
      </c>
      <c r="N47">
        <f t="shared" si="10"/>
        <v>69260.800000000003</v>
      </c>
      <c r="O47">
        <f t="shared" si="11"/>
        <v>52843</v>
      </c>
      <c r="Q47">
        <v>240</v>
      </c>
      <c r="R47">
        <v>-164</v>
      </c>
      <c r="T47">
        <v>430</v>
      </c>
      <c r="U47">
        <v>445.60000000000582</v>
      </c>
      <c r="W47">
        <v>2006</v>
      </c>
      <c r="X47">
        <v>955.2</v>
      </c>
      <c r="AF47">
        <v>69260.800000000003</v>
      </c>
      <c r="AG47">
        <v>1.853949131399002</v>
      </c>
      <c r="AK47">
        <v>69260.800000000003</v>
      </c>
      <c r="AL47">
        <v>1.853949131399002</v>
      </c>
    </row>
    <row r="48" spans="2:38" x14ac:dyDescent="0.25">
      <c r="B48">
        <v>8586</v>
      </c>
      <c r="C48">
        <v>76857</v>
      </c>
      <c r="D48">
        <v>63332</v>
      </c>
      <c r="E48">
        <v>83155</v>
      </c>
      <c r="F48">
        <v>46861</v>
      </c>
      <c r="H48">
        <v>71170</v>
      </c>
      <c r="J48">
        <f t="shared" si="6"/>
        <v>55758.2</v>
      </c>
      <c r="K48">
        <f t="shared" si="7"/>
        <v>1.2764041880835466</v>
      </c>
      <c r="L48">
        <f t="shared" si="8"/>
        <v>83155</v>
      </c>
      <c r="M48">
        <f t="shared" si="9"/>
        <v>8586</v>
      </c>
      <c r="N48">
        <f t="shared" si="10"/>
        <v>55758.2</v>
      </c>
      <c r="O48">
        <f t="shared" si="11"/>
        <v>74569</v>
      </c>
      <c r="Q48">
        <v>-785</v>
      </c>
      <c r="R48">
        <v>0</v>
      </c>
      <c r="T48">
        <v>678.79999999999563</v>
      </c>
      <c r="U48">
        <v>-371.80000000000291</v>
      </c>
      <c r="W48">
        <v>1235.6000000000001</v>
      </c>
      <c r="X48">
        <v>481.79999999999995</v>
      </c>
      <c r="Z48">
        <v>55758.2</v>
      </c>
      <c r="AA48">
        <v>1.2764041880835466</v>
      </c>
      <c r="AK48">
        <v>55758.2</v>
      </c>
      <c r="AL48">
        <v>1.2764041880835466</v>
      </c>
    </row>
    <row r="49" spans="2:38" x14ac:dyDescent="0.25">
      <c r="B49">
        <v>67371</v>
      </c>
      <c r="C49">
        <v>117180</v>
      </c>
      <c r="D49">
        <v>54056</v>
      </c>
      <c r="E49">
        <v>102129</v>
      </c>
      <c r="F49">
        <v>59594</v>
      </c>
      <c r="H49">
        <v>135686</v>
      </c>
      <c r="J49">
        <f t="shared" si="6"/>
        <v>80066</v>
      </c>
      <c r="K49">
        <f t="shared" si="7"/>
        <v>1.6946768915644592</v>
      </c>
      <c r="L49">
        <f t="shared" si="8"/>
        <v>117180</v>
      </c>
      <c r="M49">
        <f t="shared" si="9"/>
        <v>54056</v>
      </c>
      <c r="N49">
        <f t="shared" si="10"/>
        <v>80066</v>
      </c>
      <c r="O49">
        <f t="shared" si="11"/>
        <v>63124</v>
      </c>
      <c r="Q49">
        <v>5552</v>
      </c>
      <c r="R49">
        <v>2924</v>
      </c>
      <c r="T49">
        <v>3338.6000000000058</v>
      </c>
      <c r="U49">
        <v>2210</v>
      </c>
      <c r="W49">
        <v>3942.2</v>
      </c>
      <c r="X49">
        <v>2361.6000000000004</v>
      </c>
      <c r="AF49">
        <v>80066</v>
      </c>
      <c r="AG49">
        <v>1.6946768915644592</v>
      </c>
      <c r="AK49">
        <v>80066</v>
      </c>
      <c r="AL49">
        <v>1.6946768915644592</v>
      </c>
    </row>
    <row r="50" spans="2:38" x14ac:dyDescent="0.25">
      <c r="B50">
        <v>79066</v>
      </c>
      <c r="C50">
        <v>39301</v>
      </c>
      <c r="D50">
        <v>90810</v>
      </c>
      <c r="E50">
        <v>117366</v>
      </c>
      <c r="F50">
        <v>96278</v>
      </c>
      <c r="H50">
        <v>121203</v>
      </c>
      <c r="J50">
        <f t="shared" si="6"/>
        <v>84564.2</v>
      </c>
      <c r="K50">
        <f t="shared" si="7"/>
        <v>1.4332660865945637</v>
      </c>
      <c r="L50">
        <f t="shared" si="8"/>
        <v>117366</v>
      </c>
      <c r="M50">
        <f t="shared" si="9"/>
        <v>39301</v>
      </c>
      <c r="N50">
        <f t="shared" si="10"/>
        <v>84564.2</v>
      </c>
      <c r="O50">
        <f t="shared" si="11"/>
        <v>78065</v>
      </c>
      <c r="Q50">
        <v>3492</v>
      </c>
      <c r="R50">
        <v>416</v>
      </c>
      <c r="T50">
        <v>14</v>
      </c>
      <c r="U50">
        <v>-1113.1999999999971</v>
      </c>
      <c r="W50">
        <v>3472</v>
      </c>
      <c r="X50">
        <v>2399.1999999999998</v>
      </c>
      <c r="AB50">
        <v>84564.2</v>
      </c>
      <c r="AC50">
        <v>1.4332660865945637</v>
      </c>
      <c r="AK50">
        <v>84564.2</v>
      </c>
      <c r="AL50">
        <v>1.4332660865945637</v>
      </c>
    </row>
    <row r="51" spans="2:38" x14ac:dyDescent="0.25">
      <c r="B51">
        <v>27854</v>
      </c>
      <c r="C51">
        <v>23290</v>
      </c>
      <c r="D51">
        <v>4440</v>
      </c>
      <c r="E51">
        <v>82483</v>
      </c>
      <c r="F51">
        <v>50697</v>
      </c>
      <c r="H51">
        <v>44743</v>
      </c>
      <c r="J51">
        <f t="shared" si="6"/>
        <v>37752.800000000003</v>
      </c>
      <c r="K51">
        <f t="shared" si="7"/>
        <v>1.1851571274183637</v>
      </c>
      <c r="L51">
        <f t="shared" si="8"/>
        <v>82483</v>
      </c>
      <c r="M51">
        <f t="shared" si="9"/>
        <v>4440</v>
      </c>
      <c r="N51">
        <f t="shared" si="10"/>
        <v>37752.800000000003</v>
      </c>
      <c r="O51">
        <f t="shared" si="11"/>
        <v>78043</v>
      </c>
      <c r="Q51">
        <v>4030</v>
      </c>
      <c r="R51">
        <v>2072</v>
      </c>
      <c r="T51">
        <v>-8.1999999999970896</v>
      </c>
      <c r="U51">
        <v>-117</v>
      </c>
      <c r="W51">
        <v>2045</v>
      </c>
      <c r="X51">
        <v>2221</v>
      </c>
      <c r="Z51">
        <v>37752.800000000003</v>
      </c>
      <c r="AA51">
        <v>1.1851571274183637</v>
      </c>
      <c r="AI51">
        <v>37752.800000000003</v>
      </c>
      <c r="AJ51">
        <v>1.1851571274183637</v>
      </c>
    </row>
    <row r="52" spans="2:38" x14ac:dyDescent="0.25">
      <c r="B52">
        <v>88536</v>
      </c>
      <c r="C52">
        <v>93603</v>
      </c>
      <c r="D52">
        <v>58187</v>
      </c>
      <c r="E52">
        <v>52907</v>
      </c>
      <c r="F52">
        <v>73521</v>
      </c>
      <c r="H52">
        <v>117736</v>
      </c>
      <c r="J52">
        <f t="shared" si="6"/>
        <v>73350.8</v>
      </c>
      <c r="K52">
        <f t="shared" si="7"/>
        <v>1.6051086014058469</v>
      </c>
      <c r="L52">
        <f t="shared" si="8"/>
        <v>93603</v>
      </c>
      <c r="M52">
        <f t="shared" si="9"/>
        <v>52907</v>
      </c>
      <c r="N52">
        <f t="shared" si="10"/>
        <v>73350.8</v>
      </c>
      <c r="O52">
        <f t="shared" si="11"/>
        <v>40696</v>
      </c>
      <c r="Q52">
        <v>2731</v>
      </c>
      <c r="R52">
        <v>2713</v>
      </c>
      <c r="T52">
        <v>-1433.1999999999971</v>
      </c>
      <c r="U52">
        <v>-2188.5999999999913</v>
      </c>
      <c r="W52">
        <v>3886.7999999999997</v>
      </c>
      <c r="X52">
        <v>2188.6000000000004</v>
      </c>
      <c r="AF52">
        <v>73350.8</v>
      </c>
      <c r="AG52">
        <v>1.6051086014058469</v>
      </c>
      <c r="AK52">
        <v>73350.8</v>
      </c>
      <c r="AL52">
        <v>1.6051086014058469</v>
      </c>
    </row>
    <row r="53" spans="2:38" x14ac:dyDescent="0.25">
      <c r="B53">
        <v>6416</v>
      </c>
      <c r="C53">
        <v>30704</v>
      </c>
      <c r="D53">
        <v>118127</v>
      </c>
      <c r="E53">
        <v>14589</v>
      </c>
      <c r="F53">
        <v>27364</v>
      </c>
      <c r="H53">
        <v>41568</v>
      </c>
      <c r="J53">
        <f t="shared" si="6"/>
        <v>39440</v>
      </c>
      <c r="K53">
        <f t="shared" si="7"/>
        <v>1.0539553752535498</v>
      </c>
      <c r="L53">
        <f t="shared" si="8"/>
        <v>118127</v>
      </c>
      <c r="M53">
        <f t="shared" si="9"/>
        <v>6416</v>
      </c>
      <c r="N53">
        <f t="shared" si="10"/>
        <v>39440</v>
      </c>
      <c r="O53">
        <f t="shared" si="11"/>
        <v>111711</v>
      </c>
      <c r="Q53">
        <v>2577</v>
      </c>
      <c r="R53">
        <v>-1594</v>
      </c>
      <c r="T53">
        <v>498.19999999999709</v>
      </c>
      <c r="U53">
        <v>719.80000000000291</v>
      </c>
      <c r="W53">
        <v>2711.7999999999997</v>
      </c>
      <c r="X53">
        <v>1737.3999999999999</v>
      </c>
      <c r="Z53">
        <v>39440</v>
      </c>
      <c r="AA53">
        <v>1.0539553752535498</v>
      </c>
      <c r="AK53">
        <v>39440</v>
      </c>
      <c r="AL53">
        <v>1.0539553752535498</v>
      </c>
    </row>
    <row r="54" spans="2:38" x14ac:dyDescent="0.25">
      <c r="B54">
        <v>55493</v>
      </c>
      <c r="C54">
        <v>114528</v>
      </c>
      <c r="D54">
        <v>60848</v>
      </c>
      <c r="E54">
        <v>83071</v>
      </c>
      <c r="F54">
        <v>57863</v>
      </c>
      <c r="H54">
        <v>95706</v>
      </c>
      <c r="J54">
        <f t="shared" si="6"/>
        <v>74360.600000000006</v>
      </c>
      <c r="K54">
        <f t="shared" si="7"/>
        <v>1.2870525520235176</v>
      </c>
      <c r="L54">
        <f t="shared" si="8"/>
        <v>114528</v>
      </c>
      <c r="M54">
        <f t="shared" si="9"/>
        <v>55493</v>
      </c>
      <c r="N54">
        <f t="shared" si="10"/>
        <v>74360.600000000006</v>
      </c>
      <c r="O54">
        <f t="shared" si="11"/>
        <v>59035</v>
      </c>
      <c r="Q54">
        <v>2841</v>
      </c>
      <c r="R54">
        <v>-1880</v>
      </c>
      <c r="T54">
        <v>44</v>
      </c>
      <c r="U54">
        <v>292.80000000000291</v>
      </c>
      <c r="W54">
        <v>1936.4</v>
      </c>
      <c r="X54">
        <v>1378.8</v>
      </c>
      <c r="AB54">
        <v>74360.600000000006</v>
      </c>
      <c r="AC54">
        <v>1.2870525520235176</v>
      </c>
      <c r="AK54">
        <v>74360.600000000006</v>
      </c>
      <c r="AL54">
        <v>1.2870525520235176</v>
      </c>
    </row>
    <row r="55" spans="2:38" x14ac:dyDescent="0.25">
      <c r="B55">
        <v>24316</v>
      </c>
      <c r="C55">
        <v>53530</v>
      </c>
      <c r="D55">
        <v>115531</v>
      </c>
      <c r="E55">
        <v>61602</v>
      </c>
      <c r="F55">
        <v>66633</v>
      </c>
      <c r="H55">
        <v>78505</v>
      </c>
      <c r="J55">
        <f t="shared" si="6"/>
        <v>64322.400000000001</v>
      </c>
      <c r="K55">
        <f t="shared" si="7"/>
        <v>1.220492394562392</v>
      </c>
      <c r="L55">
        <f t="shared" si="8"/>
        <v>115531</v>
      </c>
      <c r="M55">
        <f t="shared" si="9"/>
        <v>24316</v>
      </c>
      <c r="N55">
        <f t="shared" si="10"/>
        <v>64322.400000000001</v>
      </c>
      <c r="O55">
        <f t="shared" si="11"/>
        <v>91215</v>
      </c>
      <c r="Q55">
        <v>277</v>
      </c>
      <c r="R55">
        <v>260</v>
      </c>
      <c r="T55">
        <v>-2122.2000000000044</v>
      </c>
      <c r="U55">
        <v>-453.40000000000146</v>
      </c>
      <c r="W55">
        <v>3048.6</v>
      </c>
      <c r="X55">
        <v>494.6</v>
      </c>
      <c r="AB55">
        <v>64322.400000000001</v>
      </c>
      <c r="AC55">
        <v>1.220492394562392</v>
      </c>
      <c r="AI55">
        <v>64322.400000000001</v>
      </c>
      <c r="AJ55">
        <v>1.220492394562392</v>
      </c>
    </row>
    <row r="56" spans="2:38" x14ac:dyDescent="0.25">
      <c r="B56">
        <v>24354</v>
      </c>
      <c r="C56">
        <v>74466</v>
      </c>
      <c r="D56">
        <v>109638</v>
      </c>
      <c r="E56">
        <v>114229</v>
      </c>
      <c r="F56">
        <v>105089</v>
      </c>
      <c r="H56">
        <v>90780</v>
      </c>
      <c r="J56">
        <f t="shared" si="6"/>
        <v>85555.199999999997</v>
      </c>
      <c r="K56">
        <f t="shared" si="7"/>
        <v>1.0610693447037702</v>
      </c>
      <c r="L56">
        <f t="shared" si="8"/>
        <v>114229</v>
      </c>
      <c r="M56">
        <f t="shared" si="9"/>
        <v>24354</v>
      </c>
      <c r="N56">
        <f t="shared" si="10"/>
        <v>85555.199999999997</v>
      </c>
      <c r="O56">
        <f t="shared" si="11"/>
        <v>89875</v>
      </c>
      <c r="Q56">
        <v>-1593</v>
      </c>
      <c r="R56">
        <v>-3084</v>
      </c>
      <c r="T56">
        <v>242.39999999999418</v>
      </c>
      <c r="U56">
        <v>-35</v>
      </c>
      <c r="W56">
        <v>848</v>
      </c>
      <c r="X56">
        <v>306.2</v>
      </c>
      <c r="AB56">
        <v>85555.199999999997</v>
      </c>
      <c r="AC56">
        <v>1.0610693447037702</v>
      </c>
      <c r="AI56">
        <v>85555.199999999997</v>
      </c>
      <c r="AJ56">
        <v>1.0610693447037702</v>
      </c>
    </row>
    <row r="57" spans="2:38" x14ac:dyDescent="0.25">
      <c r="B57">
        <v>55286</v>
      </c>
      <c r="C57">
        <v>39893</v>
      </c>
      <c r="D57">
        <v>70165</v>
      </c>
      <c r="E57">
        <v>115028</v>
      </c>
      <c r="F57">
        <v>46041</v>
      </c>
      <c r="H57">
        <v>95886</v>
      </c>
      <c r="J57">
        <f t="shared" si="6"/>
        <v>65282.6</v>
      </c>
      <c r="K57">
        <f t="shared" si="7"/>
        <v>1.4687834124253629</v>
      </c>
      <c r="L57">
        <f t="shared" si="8"/>
        <v>115028</v>
      </c>
      <c r="M57">
        <f t="shared" si="9"/>
        <v>39893</v>
      </c>
      <c r="N57">
        <f t="shared" si="10"/>
        <v>65282.6</v>
      </c>
      <c r="O57">
        <f t="shared" si="11"/>
        <v>75135</v>
      </c>
      <c r="Q57">
        <v>-3990</v>
      </c>
      <c r="R57">
        <v>-4020</v>
      </c>
      <c r="T57">
        <v>289.40000000000146</v>
      </c>
      <c r="U57">
        <v>110.59999999999854</v>
      </c>
      <c r="W57">
        <v>2168.2000000000003</v>
      </c>
      <c r="X57">
        <v>219.8</v>
      </c>
      <c r="AF57">
        <v>65282.6</v>
      </c>
      <c r="AG57">
        <v>1.4687834124253629</v>
      </c>
      <c r="AK57">
        <v>65282.6</v>
      </c>
      <c r="AL57">
        <v>1.4687834124253629</v>
      </c>
    </row>
    <row r="58" spans="2:38" x14ac:dyDescent="0.25">
      <c r="B58">
        <v>40117</v>
      </c>
      <c r="C58">
        <v>112176</v>
      </c>
      <c r="D58">
        <v>77089</v>
      </c>
      <c r="E58">
        <v>72529</v>
      </c>
      <c r="F58">
        <v>30005</v>
      </c>
      <c r="H58">
        <v>80920</v>
      </c>
      <c r="J58">
        <f t="shared" si="6"/>
        <v>66383.199999999997</v>
      </c>
      <c r="K58">
        <f t="shared" si="7"/>
        <v>1.2189831162101255</v>
      </c>
      <c r="L58">
        <f t="shared" si="8"/>
        <v>112176</v>
      </c>
      <c r="M58">
        <f t="shared" si="9"/>
        <v>30005</v>
      </c>
      <c r="N58">
        <f t="shared" si="10"/>
        <v>66383.199999999997</v>
      </c>
      <c r="O58">
        <f t="shared" si="11"/>
        <v>82171</v>
      </c>
      <c r="Q58">
        <v>355</v>
      </c>
      <c r="R58">
        <v>285</v>
      </c>
      <c r="T58">
        <v>-61.400000000008731</v>
      </c>
      <c r="U58">
        <v>353</v>
      </c>
      <c r="W58">
        <v>2555</v>
      </c>
      <c r="X58">
        <v>2060.6</v>
      </c>
      <c r="AB58">
        <v>66383.199999999997</v>
      </c>
      <c r="AC58">
        <v>1.2189831162101255</v>
      </c>
      <c r="AK58">
        <v>66383.199999999997</v>
      </c>
      <c r="AL58">
        <v>1.2189831162101255</v>
      </c>
    </row>
    <row r="59" spans="2:38" x14ac:dyDescent="0.25">
      <c r="B59">
        <v>62842</v>
      </c>
      <c r="C59">
        <v>21858</v>
      </c>
      <c r="D59">
        <v>27761</v>
      </c>
      <c r="E59">
        <v>15605</v>
      </c>
      <c r="F59">
        <v>90035</v>
      </c>
      <c r="H59">
        <v>72310</v>
      </c>
      <c r="J59">
        <f t="shared" si="6"/>
        <v>43620.2</v>
      </c>
      <c r="K59">
        <f t="shared" si="7"/>
        <v>1.6577182131214439</v>
      </c>
      <c r="L59">
        <f t="shared" si="8"/>
        <v>90035</v>
      </c>
      <c r="M59">
        <f t="shared" si="9"/>
        <v>15605</v>
      </c>
      <c r="N59">
        <f t="shared" si="10"/>
        <v>43620.2</v>
      </c>
      <c r="O59">
        <f t="shared" si="11"/>
        <v>74430</v>
      </c>
      <c r="Q59">
        <v>-260</v>
      </c>
      <c r="R59">
        <v>-260</v>
      </c>
      <c r="T59">
        <v>127.39999999999418</v>
      </c>
      <c r="U59">
        <v>69</v>
      </c>
      <c r="W59">
        <v>2022.6000000000001</v>
      </c>
      <c r="X59">
        <v>511</v>
      </c>
      <c r="AD59">
        <v>43620.2</v>
      </c>
      <c r="AE59">
        <v>1.6577182131214439</v>
      </c>
      <c r="AK59">
        <v>43620.2</v>
      </c>
      <c r="AL59">
        <v>1.6577182131214439</v>
      </c>
    </row>
    <row r="60" spans="2:38" x14ac:dyDescent="0.25">
      <c r="B60">
        <v>60150</v>
      </c>
      <c r="C60">
        <v>74297</v>
      </c>
      <c r="D60">
        <v>57976</v>
      </c>
      <c r="E60">
        <v>76321</v>
      </c>
      <c r="F60">
        <v>42252</v>
      </c>
      <c r="H60">
        <v>100501</v>
      </c>
      <c r="J60">
        <f t="shared" si="6"/>
        <v>62199.199999999997</v>
      </c>
      <c r="K60">
        <f t="shared" si="7"/>
        <v>1.6157924860769914</v>
      </c>
      <c r="L60">
        <f t="shared" si="8"/>
        <v>76321</v>
      </c>
      <c r="M60">
        <f t="shared" si="9"/>
        <v>42252</v>
      </c>
      <c r="N60">
        <f t="shared" si="10"/>
        <v>62199.199999999997</v>
      </c>
      <c r="O60">
        <f t="shared" si="11"/>
        <v>34069</v>
      </c>
      <c r="Q60">
        <v>-5033</v>
      </c>
      <c r="R60">
        <v>-4664</v>
      </c>
      <c r="T60">
        <v>1658.5999999999985</v>
      </c>
      <c r="U60">
        <v>69.19999999999709</v>
      </c>
      <c r="W60">
        <v>2125.4</v>
      </c>
      <c r="X60">
        <v>1632</v>
      </c>
      <c r="AD60">
        <v>62199.199999999997</v>
      </c>
      <c r="AE60">
        <v>1.6157924860769914</v>
      </c>
      <c r="AK60">
        <v>62199.199999999997</v>
      </c>
      <c r="AL60">
        <v>1.6157924860769914</v>
      </c>
    </row>
    <row r="61" spans="2:38" x14ac:dyDescent="0.25">
      <c r="B61">
        <v>116339</v>
      </c>
      <c r="C61">
        <v>68179</v>
      </c>
      <c r="D61">
        <v>65709</v>
      </c>
      <c r="E61">
        <v>8294</v>
      </c>
      <c r="F61">
        <v>54020</v>
      </c>
      <c r="H61">
        <v>113579</v>
      </c>
      <c r="J61">
        <f t="shared" si="6"/>
        <v>62508.2</v>
      </c>
      <c r="K61">
        <f t="shared" si="7"/>
        <v>1.8170256062404613</v>
      </c>
      <c r="L61">
        <f t="shared" si="8"/>
        <v>116339</v>
      </c>
      <c r="M61">
        <f t="shared" si="9"/>
        <v>8294</v>
      </c>
      <c r="N61">
        <f t="shared" si="10"/>
        <v>62508.2</v>
      </c>
      <c r="O61">
        <f t="shared" si="11"/>
        <v>108045</v>
      </c>
      <c r="Q61">
        <v>911</v>
      </c>
      <c r="R61">
        <v>-354</v>
      </c>
      <c r="T61">
        <v>-935.20000000000437</v>
      </c>
      <c r="U61">
        <v>-720</v>
      </c>
      <c r="W61">
        <v>2626</v>
      </c>
      <c r="X61">
        <v>1601.6</v>
      </c>
      <c r="AF61">
        <v>62508.2</v>
      </c>
      <c r="AG61">
        <v>1.8170256062404613</v>
      </c>
      <c r="AK61">
        <v>62508.2</v>
      </c>
      <c r="AL61">
        <v>1.8170256062404613</v>
      </c>
    </row>
    <row r="62" spans="2:38" x14ac:dyDescent="0.25">
      <c r="B62">
        <v>50386</v>
      </c>
      <c r="C62">
        <v>38410</v>
      </c>
      <c r="D62">
        <v>78687</v>
      </c>
      <c r="E62">
        <v>71454</v>
      </c>
      <c r="F62">
        <v>67524</v>
      </c>
      <c r="H62">
        <v>62565</v>
      </c>
      <c r="J62">
        <f t="shared" si="6"/>
        <v>61292.2</v>
      </c>
      <c r="K62">
        <f t="shared" si="7"/>
        <v>1.020766100743651</v>
      </c>
      <c r="L62">
        <f t="shared" si="8"/>
        <v>78687</v>
      </c>
      <c r="M62">
        <f t="shared" si="9"/>
        <v>38410</v>
      </c>
      <c r="N62">
        <f t="shared" si="10"/>
        <v>61292.2</v>
      </c>
      <c r="O62">
        <f t="shared" si="11"/>
        <v>40277</v>
      </c>
      <c r="Q62">
        <v>-5577</v>
      </c>
      <c r="R62">
        <v>-1984</v>
      </c>
      <c r="T62">
        <v>-134</v>
      </c>
      <c r="U62">
        <v>-560.20000000000437</v>
      </c>
      <c r="W62">
        <v>1444.8000000000002</v>
      </c>
      <c r="X62">
        <v>654.6</v>
      </c>
      <c r="AB62">
        <v>61292.2</v>
      </c>
      <c r="AC62">
        <v>1.020766100743651</v>
      </c>
      <c r="AI62">
        <v>61292.2</v>
      </c>
      <c r="AJ62">
        <v>1.020766100743651</v>
      </c>
    </row>
    <row r="63" spans="2:38" x14ac:dyDescent="0.25">
      <c r="B63">
        <v>80164</v>
      </c>
      <c r="C63">
        <v>120220</v>
      </c>
      <c r="D63">
        <v>25386</v>
      </c>
      <c r="E63">
        <v>30274</v>
      </c>
      <c r="F63">
        <v>115173</v>
      </c>
      <c r="H63">
        <v>129464</v>
      </c>
      <c r="J63">
        <f t="shared" si="6"/>
        <v>74243.399999999994</v>
      </c>
      <c r="K63">
        <f t="shared" si="7"/>
        <v>1.7437778981027272</v>
      </c>
      <c r="L63">
        <f t="shared" si="8"/>
        <v>120220</v>
      </c>
      <c r="M63">
        <f t="shared" si="9"/>
        <v>25386</v>
      </c>
      <c r="N63">
        <f t="shared" si="10"/>
        <v>74243.399999999994</v>
      </c>
      <c r="O63">
        <f t="shared" si="11"/>
        <v>94834</v>
      </c>
      <c r="Q63">
        <v>-1162</v>
      </c>
      <c r="R63">
        <v>-5713</v>
      </c>
      <c r="T63">
        <v>787.79999999998836</v>
      </c>
      <c r="U63">
        <v>1551.1999999999971</v>
      </c>
      <c r="W63">
        <v>3751.7999999999997</v>
      </c>
      <c r="X63">
        <v>2218.4</v>
      </c>
      <c r="AF63">
        <v>74243.399999999994</v>
      </c>
      <c r="AG63">
        <v>1.7437778981027272</v>
      </c>
      <c r="AK63">
        <v>74243.399999999994</v>
      </c>
      <c r="AL63">
        <v>1.7437778981027272</v>
      </c>
    </row>
    <row r="64" spans="2:38" x14ac:dyDescent="0.25">
      <c r="B64">
        <v>7622</v>
      </c>
      <c r="C64">
        <v>17233</v>
      </c>
      <c r="D64">
        <v>93196</v>
      </c>
      <c r="E64">
        <v>25011</v>
      </c>
      <c r="F64">
        <v>98942</v>
      </c>
      <c r="H64">
        <v>102491</v>
      </c>
      <c r="J64">
        <f t="shared" si="6"/>
        <v>48400.800000000003</v>
      </c>
      <c r="K64">
        <f t="shared" si="7"/>
        <v>2.1175476438405973</v>
      </c>
      <c r="L64">
        <f t="shared" si="8"/>
        <v>98942</v>
      </c>
      <c r="M64">
        <f t="shared" si="9"/>
        <v>7622</v>
      </c>
      <c r="N64">
        <f t="shared" si="10"/>
        <v>48400.800000000003</v>
      </c>
      <c r="O64">
        <f t="shared" si="11"/>
        <v>91320</v>
      </c>
      <c r="Q64">
        <v>-3412</v>
      </c>
      <c r="R64">
        <v>-3652</v>
      </c>
      <c r="T64">
        <v>-85.799999999995634</v>
      </c>
      <c r="U64">
        <v>-431</v>
      </c>
      <c r="W64">
        <v>910.6</v>
      </c>
      <c r="X64">
        <v>965.8</v>
      </c>
      <c r="AD64">
        <v>48400.800000000003</v>
      </c>
      <c r="AE64">
        <v>2.1175476438405973</v>
      </c>
      <c r="AK64">
        <v>48400.800000000003</v>
      </c>
      <c r="AL64">
        <v>2.1175476438405973</v>
      </c>
    </row>
    <row r="65" spans="2:38" x14ac:dyDescent="0.25">
      <c r="B65">
        <v>27605</v>
      </c>
      <c r="C65">
        <v>71799</v>
      </c>
      <c r="D65">
        <v>52948</v>
      </c>
      <c r="E65">
        <v>104254</v>
      </c>
      <c r="F65">
        <v>9125</v>
      </c>
      <c r="H65">
        <v>59877</v>
      </c>
      <c r="J65">
        <f t="shared" si="6"/>
        <v>53146.2</v>
      </c>
      <c r="K65">
        <f t="shared" si="7"/>
        <v>1.1266468722128771</v>
      </c>
      <c r="L65">
        <f t="shared" si="8"/>
        <v>104254</v>
      </c>
      <c r="M65">
        <f t="shared" si="9"/>
        <v>9125</v>
      </c>
      <c r="N65">
        <f t="shared" si="10"/>
        <v>53146.2</v>
      </c>
      <c r="O65">
        <f t="shared" si="11"/>
        <v>95129</v>
      </c>
      <c r="Q65">
        <v>99</v>
      </c>
      <c r="R65">
        <v>65</v>
      </c>
      <c r="T65">
        <v>649.79999999999563</v>
      </c>
      <c r="U65">
        <v>-89.400000000001455</v>
      </c>
      <c r="W65">
        <v>2691.8</v>
      </c>
      <c r="X65">
        <v>176.20000000000002</v>
      </c>
      <c r="Z65">
        <v>53146.2</v>
      </c>
      <c r="AA65">
        <v>1.1266468722128771</v>
      </c>
      <c r="AK65">
        <v>53146.2</v>
      </c>
      <c r="AL65">
        <v>1.1266468722128771</v>
      </c>
    </row>
    <row r="66" spans="2:38" x14ac:dyDescent="0.25">
      <c r="B66">
        <v>102646</v>
      </c>
      <c r="C66">
        <v>79871</v>
      </c>
      <c r="D66">
        <v>103050</v>
      </c>
      <c r="E66">
        <v>86592</v>
      </c>
      <c r="F66">
        <v>13984</v>
      </c>
      <c r="H66">
        <v>91788</v>
      </c>
      <c r="J66">
        <f t="shared" ref="J66:J101" si="12">AVERAGE(B66:F66)</f>
        <v>77228.600000000006</v>
      </c>
      <c r="K66">
        <f t="shared" ref="K66:K97" si="13">H66/J66</f>
        <v>1.1885234226698398</v>
      </c>
      <c r="L66">
        <f t="shared" ref="L66:L101" si="14">MAX(B66:F66)</f>
        <v>103050</v>
      </c>
      <c r="M66">
        <f t="shared" ref="M66:M101" si="15">MIN(B66:F66)</f>
        <v>13984</v>
      </c>
      <c r="N66">
        <f t="shared" ref="N66:N101" si="16">AVERAGE(B66:F66)</f>
        <v>77228.600000000006</v>
      </c>
      <c r="O66">
        <f t="shared" ref="O66:O101" si="17">L66-M66</f>
        <v>89066</v>
      </c>
      <c r="Q66">
        <v>522</v>
      </c>
      <c r="R66">
        <v>496</v>
      </c>
      <c r="T66">
        <v>353.60000000000582</v>
      </c>
      <c r="U66">
        <v>527.20000000001164</v>
      </c>
      <c r="W66">
        <v>368.8</v>
      </c>
      <c r="X66">
        <v>530.79999999999995</v>
      </c>
      <c r="AB66">
        <v>77228.600000000006</v>
      </c>
      <c r="AC66">
        <v>1.1885234226698398</v>
      </c>
      <c r="AI66">
        <v>77228.600000000006</v>
      </c>
      <c r="AJ66">
        <v>1.1885234226698398</v>
      </c>
    </row>
    <row r="67" spans="2:38" x14ac:dyDescent="0.25">
      <c r="B67">
        <v>11697</v>
      </c>
      <c r="C67">
        <v>36530</v>
      </c>
      <c r="D67">
        <v>13895</v>
      </c>
      <c r="E67">
        <v>69003</v>
      </c>
      <c r="F67">
        <v>23403</v>
      </c>
      <c r="H67">
        <v>78488</v>
      </c>
      <c r="J67">
        <f t="shared" si="12"/>
        <v>30905.599999999999</v>
      </c>
      <c r="K67">
        <f t="shared" si="13"/>
        <v>2.5396044729757716</v>
      </c>
      <c r="L67">
        <f t="shared" si="14"/>
        <v>69003</v>
      </c>
      <c r="M67">
        <f t="shared" si="15"/>
        <v>11697</v>
      </c>
      <c r="N67">
        <f t="shared" si="16"/>
        <v>30905.599999999999</v>
      </c>
      <c r="O67">
        <f t="shared" si="17"/>
        <v>57306</v>
      </c>
      <c r="Q67">
        <v>1613</v>
      </c>
      <c r="R67">
        <v>1436</v>
      </c>
      <c r="T67">
        <v>647.59999999999854</v>
      </c>
      <c r="U67">
        <v>754.19999999999709</v>
      </c>
      <c r="W67">
        <v>1177.1999999999998</v>
      </c>
      <c r="X67">
        <v>829</v>
      </c>
      <c r="AD67">
        <v>30905.599999999999</v>
      </c>
      <c r="AE67">
        <v>2.5396044729757716</v>
      </c>
      <c r="AK67">
        <v>30905.599999999999</v>
      </c>
      <c r="AL67">
        <v>2.5396044729757716</v>
      </c>
    </row>
    <row r="68" spans="2:38" x14ac:dyDescent="0.25">
      <c r="B68">
        <v>61388</v>
      </c>
      <c r="C68">
        <v>14608</v>
      </c>
      <c r="D68">
        <v>63816</v>
      </c>
      <c r="E68">
        <v>31211</v>
      </c>
      <c r="F68">
        <v>74722</v>
      </c>
      <c r="H68">
        <v>108781</v>
      </c>
      <c r="J68">
        <f t="shared" si="12"/>
        <v>49149</v>
      </c>
      <c r="K68">
        <f t="shared" si="13"/>
        <v>2.2132901991902174</v>
      </c>
      <c r="L68">
        <f t="shared" si="14"/>
        <v>74722</v>
      </c>
      <c r="M68">
        <f t="shared" si="15"/>
        <v>14608</v>
      </c>
      <c r="N68">
        <f t="shared" si="16"/>
        <v>49149</v>
      </c>
      <c r="O68">
        <f t="shared" si="17"/>
        <v>60114</v>
      </c>
      <c r="Q68">
        <v>-320</v>
      </c>
      <c r="R68">
        <v>-270</v>
      </c>
      <c r="T68">
        <v>-26.400000000001455</v>
      </c>
      <c r="U68">
        <v>273</v>
      </c>
      <c r="W68">
        <v>974.00000000000011</v>
      </c>
      <c r="X68">
        <v>863</v>
      </c>
      <c r="AD68">
        <v>49149</v>
      </c>
      <c r="AE68">
        <v>2.2132901991902174</v>
      </c>
      <c r="AK68">
        <v>49149</v>
      </c>
      <c r="AL68">
        <v>2.2132901991902174</v>
      </c>
    </row>
    <row r="69" spans="2:38" x14ac:dyDescent="0.25">
      <c r="B69">
        <v>109921</v>
      </c>
      <c r="C69">
        <v>6843</v>
      </c>
      <c r="D69">
        <v>100360</v>
      </c>
      <c r="E69">
        <v>103090</v>
      </c>
      <c r="F69">
        <v>50609</v>
      </c>
      <c r="H69">
        <v>108580</v>
      </c>
      <c r="J69">
        <f t="shared" si="12"/>
        <v>74164.600000000006</v>
      </c>
      <c r="K69">
        <f t="shared" si="13"/>
        <v>1.4640407957435218</v>
      </c>
      <c r="L69">
        <f t="shared" si="14"/>
        <v>109921</v>
      </c>
      <c r="M69">
        <f t="shared" si="15"/>
        <v>6843</v>
      </c>
      <c r="N69">
        <f t="shared" si="16"/>
        <v>74164.600000000006</v>
      </c>
      <c r="O69">
        <f t="shared" si="17"/>
        <v>103078</v>
      </c>
      <c r="Q69">
        <v>-29</v>
      </c>
      <c r="R69">
        <v>-853</v>
      </c>
      <c r="T69">
        <v>-2808.7999999999884</v>
      </c>
      <c r="U69">
        <v>-718.39999999999418</v>
      </c>
      <c r="W69">
        <v>3815.2</v>
      </c>
      <c r="X69">
        <v>1947.6000000000001</v>
      </c>
      <c r="AB69">
        <v>74164.600000000006</v>
      </c>
      <c r="AC69">
        <v>1.4640407957435218</v>
      </c>
      <c r="AK69">
        <v>74164.600000000006</v>
      </c>
      <c r="AL69">
        <v>1.4640407957435218</v>
      </c>
    </row>
    <row r="70" spans="2:38" x14ac:dyDescent="0.25">
      <c r="B70">
        <v>75017</v>
      </c>
      <c r="C70">
        <v>83207</v>
      </c>
      <c r="D70">
        <v>84452</v>
      </c>
      <c r="E70">
        <v>9972</v>
      </c>
      <c r="F70">
        <v>59065</v>
      </c>
      <c r="H70">
        <v>82332</v>
      </c>
      <c r="J70">
        <f t="shared" si="12"/>
        <v>62342.6</v>
      </c>
      <c r="K70">
        <f t="shared" si="13"/>
        <v>1.320637894473442</v>
      </c>
      <c r="L70">
        <f t="shared" si="14"/>
        <v>84452</v>
      </c>
      <c r="M70">
        <f t="shared" si="15"/>
        <v>9972</v>
      </c>
      <c r="N70">
        <f t="shared" si="16"/>
        <v>62342.6</v>
      </c>
      <c r="O70">
        <f t="shared" si="17"/>
        <v>74480</v>
      </c>
      <c r="Q70">
        <v>2136</v>
      </c>
      <c r="R70">
        <v>0</v>
      </c>
      <c r="T70">
        <v>3745.4000000000015</v>
      </c>
      <c r="U70">
        <v>1487.5999999999985</v>
      </c>
      <c r="W70">
        <v>3771</v>
      </c>
      <c r="X70">
        <v>2362.7999999999997</v>
      </c>
      <c r="Z70">
        <v>62342.6</v>
      </c>
      <c r="AA70">
        <v>1.320637894473442</v>
      </c>
      <c r="AK70">
        <v>62342.6</v>
      </c>
      <c r="AL70">
        <v>1.320637894473442</v>
      </c>
    </row>
    <row r="71" spans="2:38" x14ac:dyDescent="0.25">
      <c r="B71">
        <v>116752</v>
      </c>
      <c r="C71">
        <v>116826</v>
      </c>
      <c r="D71">
        <v>116579</v>
      </c>
      <c r="E71">
        <v>94719</v>
      </c>
      <c r="F71">
        <v>1398</v>
      </c>
      <c r="H71">
        <v>118381</v>
      </c>
      <c r="J71">
        <f t="shared" si="12"/>
        <v>89254.8</v>
      </c>
      <c r="K71">
        <f t="shared" si="13"/>
        <v>1.3263264272621753</v>
      </c>
      <c r="L71">
        <f t="shared" si="14"/>
        <v>116826</v>
      </c>
      <c r="M71">
        <f t="shared" si="15"/>
        <v>1398</v>
      </c>
      <c r="N71">
        <f t="shared" si="16"/>
        <v>89254.8</v>
      </c>
      <c r="O71">
        <f t="shared" si="17"/>
        <v>115428</v>
      </c>
      <c r="Q71">
        <v>301</v>
      </c>
      <c r="R71">
        <v>-1117</v>
      </c>
      <c r="T71">
        <v>-707.39999999999418</v>
      </c>
      <c r="U71">
        <v>-2434</v>
      </c>
      <c r="W71">
        <v>1779.8</v>
      </c>
      <c r="X71">
        <v>2434</v>
      </c>
      <c r="AB71">
        <v>89254.8</v>
      </c>
      <c r="AC71">
        <v>1.3263264272621753</v>
      </c>
      <c r="AK71">
        <v>89254.8</v>
      </c>
      <c r="AL71">
        <v>1.3263264272621753</v>
      </c>
    </row>
    <row r="72" spans="2:38" x14ac:dyDescent="0.25">
      <c r="B72">
        <v>4928</v>
      </c>
      <c r="C72">
        <v>42815</v>
      </c>
      <c r="D72">
        <v>111359</v>
      </c>
      <c r="E72">
        <v>6477</v>
      </c>
      <c r="F72">
        <v>60679</v>
      </c>
      <c r="H72">
        <v>95399</v>
      </c>
      <c r="J72">
        <f t="shared" si="12"/>
        <v>45251.6</v>
      </c>
      <c r="K72">
        <f t="shared" si="13"/>
        <v>2.1081906496123897</v>
      </c>
      <c r="L72">
        <f t="shared" si="14"/>
        <v>111359</v>
      </c>
      <c r="M72">
        <f t="shared" si="15"/>
        <v>4928</v>
      </c>
      <c r="N72">
        <f t="shared" si="16"/>
        <v>45251.6</v>
      </c>
      <c r="O72">
        <f t="shared" si="17"/>
        <v>106431</v>
      </c>
      <c r="Q72">
        <v>-4354</v>
      </c>
      <c r="R72">
        <v>-2847</v>
      </c>
      <c r="T72">
        <v>135.19999999999709</v>
      </c>
      <c r="U72">
        <v>-184</v>
      </c>
      <c r="W72">
        <v>2768.3999999999996</v>
      </c>
      <c r="X72">
        <v>594.79999999999995</v>
      </c>
      <c r="AD72">
        <v>45251.6</v>
      </c>
      <c r="AE72">
        <v>2.1081906496123897</v>
      </c>
      <c r="AK72">
        <v>45251.6</v>
      </c>
      <c r="AL72">
        <v>2.1081906496123897</v>
      </c>
    </row>
    <row r="73" spans="2:38" x14ac:dyDescent="0.25">
      <c r="B73">
        <v>52038</v>
      </c>
      <c r="C73">
        <v>89804</v>
      </c>
      <c r="D73">
        <v>39690</v>
      </c>
      <c r="E73">
        <v>48290</v>
      </c>
      <c r="F73">
        <v>69988</v>
      </c>
      <c r="H73">
        <v>113896</v>
      </c>
      <c r="J73">
        <f t="shared" si="12"/>
        <v>59962</v>
      </c>
      <c r="K73">
        <f t="shared" si="13"/>
        <v>1.8994696641206097</v>
      </c>
      <c r="L73">
        <f t="shared" si="14"/>
        <v>89804</v>
      </c>
      <c r="M73">
        <f t="shared" si="15"/>
        <v>39690</v>
      </c>
      <c r="N73">
        <f t="shared" si="16"/>
        <v>59962</v>
      </c>
      <c r="O73">
        <f t="shared" si="17"/>
        <v>50114</v>
      </c>
      <c r="Q73">
        <v>736</v>
      </c>
      <c r="R73">
        <v>855</v>
      </c>
      <c r="T73">
        <v>282.40000000000146</v>
      </c>
      <c r="U73">
        <v>-504.80000000000291</v>
      </c>
      <c r="W73">
        <v>1262.8</v>
      </c>
      <c r="X73">
        <v>520.79999999999995</v>
      </c>
      <c r="AD73">
        <v>59962</v>
      </c>
      <c r="AE73">
        <v>1.8994696641206097</v>
      </c>
      <c r="AK73">
        <v>59962</v>
      </c>
      <c r="AL73">
        <v>1.8994696641206097</v>
      </c>
    </row>
    <row r="74" spans="2:38" x14ac:dyDescent="0.25">
      <c r="B74">
        <v>60189</v>
      </c>
      <c r="C74">
        <v>116169</v>
      </c>
      <c r="D74">
        <v>15248</v>
      </c>
      <c r="E74">
        <v>55297</v>
      </c>
      <c r="F74">
        <v>15397</v>
      </c>
      <c r="H74">
        <v>58362</v>
      </c>
      <c r="J74">
        <f t="shared" si="12"/>
        <v>52460</v>
      </c>
      <c r="K74">
        <f t="shared" si="13"/>
        <v>1.1125047655356461</v>
      </c>
      <c r="L74">
        <f t="shared" si="14"/>
        <v>116169</v>
      </c>
      <c r="M74">
        <f t="shared" si="15"/>
        <v>15248</v>
      </c>
      <c r="N74">
        <f t="shared" si="16"/>
        <v>52460</v>
      </c>
      <c r="O74">
        <f t="shared" si="17"/>
        <v>100921</v>
      </c>
      <c r="Q74">
        <v>2274</v>
      </c>
      <c r="R74">
        <v>-827</v>
      </c>
      <c r="T74">
        <v>-2742.4000000000015</v>
      </c>
      <c r="U74">
        <v>-2195</v>
      </c>
      <c r="W74">
        <v>3158.7999999999997</v>
      </c>
      <c r="X74">
        <v>2812.2</v>
      </c>
      <c r="Z74">
        <v>52460</v>
      </c>
      <c r="AA74">
        <v>1.1125047655356461</v>
      </c>
      <c r="AI74">
        <v>52460</v>
      </c>
      <c r="AJ74">
        <v>1.1125047655356461</v>
      </c>
    </row>
    <row r="75" spans="2:38" x14ac:dyDescent="0.25">
      <c r="B75">
        <v>14516</v>
      </c>
      <c r="C75">
        <v>17571</v>
      </c>
      <c r="D75">
        <v>71383</v>
      </c>
      <c r="E75">
        <v>46984</v>
      </c>
      <c r="F75">
        <v>27280</v>
      </c>
      <c r="H75">
        <v>42142</v>
      </c>
      <c r="J75">
        <f t="shared" si="12"/>
        <v>35546.800000000003</v>
      </c>
      <c r="K75">
        <f t="shared" si="13"/>
        <v>1.1855356881632102</v>
      </c>
      <c r="L75">
        <f t="shared" si="14"/>
        <v>71383</v>
      </c>
      <c r="M75">
        <f t="shared" si="15"/>
        <v>14516</v>
      </c>
      <c r="N75">
        <f t="shared" si="16"/>
        <v>35546.800000000003</v>
      </c>
      <c r="O75">
        <f t="shared" si="17"/>
        <v>56867</v>
      </c>
      <c r="Q75">
        <v>937</v>
      </c>
      <c r="R75">
        <v>145</v>
      </c>
      <c r="T75">
        <v>-1599.1999999999971</v>
      </c>
      <c r="U75">
        <v>-950.19999999999709</v>
      </c>
      <c r="W75">
        <v>1599.1999999999998</v>
      </c>
      <c r="X75">
        <v>950.19999999999993</v>
      </c>
      <c r="Z75">
        <v>35546.800000000003</v>
      </c>
      <c r="AA75">
        <v>1.1855356881632102</v>
      </c>
      <c r="AK75">
        <v>35546.800000000003</v>
      </c>
      <c r="AL75">
        <v>1.1855356881632102</v>
      </c>
    </row>
    <row r="76" spans="2:38" x14ac:dyDescent="0.25">
      <c r="B76">
        <v>10206</v>
      </c>
      <c r="C76">
        <v>62336</v>
      </c>
      <c r="D76">
        <v>39297</v>
      </c>
      <c r="E76">
        <v>43433</v>
      </c>
      <c r="F76">
        <v>55183</v>
      </c>
      <c r="H76">
        <v>79700</v>
      </c>
      <c r="J76">
        <f t="shared" si="12"/>
        <v>42091</v>
      </c>
      <c r="K76">
        <f t="shared" si="13"/>
        <v>1.8935164286902189</v>
      </c>
      <c r="L76">
        <f t="shared" si="14"/>
        <v>62336</v>
      </c>
      <c r="M76">
        <f t="shared" si="15"/>
        <v>10206</v>
      </c>
      <c r="N76">
        <f t="shared" si="16"/>
        <v>42091</v>
      </c>
      <c r="O76">
        <f t="shared" si="17"/>
        <v>52130</v>
      </c>
      <c r="Q76">
        <v>1226</v>
      </c>
      <c r="R76">
        <v>1291</v>
      </c>
      <c r="T76">
        <v>418.59999999999854</v>
      </c>
      <c r="U76">
        <v>216</v>
      </c>
      <c r="W76">
        <v>841.80000000000007</v>
      </c>
      <c r="X76">
        <v>1324.3999999999999</v>
      </c>
      <c r="AD76">
        <v>42091</v>
      </c>
      <c r="AE76">
        <v>1.8935164286902189</v>
      </c>
      <c r="AK76">
        <v>42091</v>
      </c>
      <c r="AL76">
        <v>1.8935164286902189</v>
      </c>
    </row>
    <row r="77" spans="2:38" x14ac:dyDescent="0.25">
      <c r="B77">
        <v>90217</v>
      </c>
      <c r="C77">
        <v>7348</v>
      </c>
      <c r="D77">
        <v>89971</v>
      </c>
      <c r="E77">
        <v>92358</v>
      </c>
      <c r="F77">
        <v>110503</v>
      </c>
      <c r="H77">
        <v>105153</v>
      </c>
      <c r="J77">
        <f t="shared" si="12"/>
        <v>78079.399999999994</v>
      </c>
      <c r="K77">
        <f t="shared" si="13"/>
        <v>1.3467444678109719</v>
      </c>
      <c r="L77">
        <f t="shared" si="14"/>
        <v>110503</v>
      </c>
      <c r="M77">
        <f t="shared" si="15"/>
        <v>7348</v>
      </c>
      <c r="N77">
        <f t="shared" si="16"/>
        <v>78079.399999999994</v>
      </c>
      <c r="O77">
        <f t="shared" si="17"/>
        <v>103155</v>
      </c>
      <c r="Q77">
        <v>6876</v>
      </c>
      <c r="R77">
        <v>4829</v>
      </c>
      <c r="T77">
        <v>3590.5999999999913</v>
      </c>
      <c r="U77">
        <v>276.79999999998836</v>
      </c>
      <c r="W77">
        <v>3764.2000000000007</v>
      </c>
      <c r="X77">
        <v>460.40000000000003</v>
      </c>
      <c r="AB77">
        <v>78079.399999999994</v>
      </c>
      <c r="AC77">
        <v>1.3467444678109719</v>
      </c>
      <c r="AK77">
        <v>78079.399999999994</v>
      </c>
      <c r="AL77">
        <v>1.3467444678109719</v>
      </c>
    </row>
    <row r="78" spans="2:38" x14ac:dyDescent="0.25">
      <c r="B78">
        <v>88421</v>
      </c>
      <c r="C78">
        <v>9497</v>
      </c>
      <c r="D78">
        <v>65505</v>
      </c>
      <c r="E78">
        <v>51422</v>
      </c>
      <c r="F78">
        <v>115360</v>
      </c>
      <c r="H78">
        <v>88629</v>
      </c>
      <c r="J78">
        <f t="shared" si="12"/>
        <v>66041</v>
      </c>
      <c r="K78">
        <f t="shared" si="13"/>
        <v>1.342029951090989</v>
      </c>
      <c r="L78">
        <f t="shared" si="14"/>
        <v>115360</v>
      </c>
      <c r="M78">
        <f t="shared" si="15"/>
        <v>9497</v>
      </c>
      <c r="N78">
        <f t="shared" si="16"/>
        <v>66041</v>
      </c>
      <c r="O78">
        <f t="shared" si="17"/>
        <v>105863</v>
      </c>
      <c r="Q78">
        <v>-3990</v>
      </c>
      <c r="R78">
        <v>0</v>
      </c>
      <c r="T78">
        <v>-895.60000000000582</v>
      </c>
      <c r="U78">
        <v>-366</v>
      </c>
      <c r="W78">
        <v>3352.4</v>
      </c>
      <c r="X78">
        <v>710.8</v>
      </c>
      <c r="AB78">
        <v>66041</v>
      </c>
      <c r="AC78">
        <v>1.342029951090989</v>
      </c>
      <c r="AK78">
        <v>66041</v>
      </c>
      <c r="AL78">
        <v>1.342029951090989</v>
      </c>
    </row>
    <row r="79" spans="2:38" x14ac:dyDescent="0.25">
      <c r="B79">
        <v>28191</v>
      </c>
      <c r="C79">
        <v>30332</v>
      </c>
      <c r="D79">
        <v>107902</v>
      </c>
      <c r="E79">
        <v>26115</v>
      </c>
      <c r="F79">
        <v>38308</v>
      </c>
      <c r="H79">
        <v>62849</v>
      </c>
      <c r="J79">
        <f t="shared" si="12"/>
        <v>46169.599999999999</v>
      </c>
      <c r="K79">
        <f t="shared" si="13"/>
        <v>1.3612636886609371</v>
      </c>
      <c r="L79">
        <f t="shared" si="14"/>
        <v>107902</v>
      </c>
      <c r="M79">
        <f t="shared" si="15"/>
        <v>26115</v>
      </c>
      <c r="N79">
        <f t="shared" si="16"/>
        <v>46169.599999999999</v>
      </c>
      <c r="O79">
        <f t="shared" si="17"/>
        <v>81787</v>
      </c>
      <c r="Q79">
        <v>-4</v>
      </c>
      <c r="R79">
        <v>1</v>
      </c>
      <c r="T79">
        <v>2750.5999999999985</v>
      </c>
      <c r="U79">
        <v>989</v>
      </c>
      <c r="W79">
        <v>3085.3999999999996</v>
      </c>
      <c r="X79">
        <v>3041.4000000000005</v>
      </c>
      <c r="Z79">
        <v>46169.599999999999</v>
      </c>
      <c r="AA79">
        <v>1.3612636886609371</v>
      </c>
      <c r="AI79">
        <v>46169.599999999999</v>
      </c>
      <c r="AJ79">
        <v>1.3612636886609371</v>
      </c>
    </row>
    <row r="80" spans="2:38" x14ac:dyDescent="0.25">
      <c r="B80">
        <v>88232</v>
      </c>
      <c r="C80">
        <v>87041</v>
      </c>
      <c r="D80">
        <v>22279</v>
      </c>
      <c r="E80">
        <v>96906</v>
      </c>
      <c r="F80">
        <v>87383</v>
      </c>
      <c r="H80">
        <v>126795</v>
      </c>
      <c r="J80">
        <f t="shared" si="12"/>
        <v>76368.2</v>
      </c>
      <c r="K80">
        <f t="shared" si="13"/>
        <v>1.6603114909085195</v>
      </c>
      <c r="L80">
        <f t="shared" si="14"/>
        <v>96906</v>
      </c>
      <c r="M80">
        <f t="shared" si="15"/>
        <v>22279</v>
      </c>
      <c r="N80">
        <f t="shared" si="16"/>
        <v>76368.2</v>
      </c>
      <c r="O80">
        <f t="shared" si="17"/>
        <v>74627</v>
      </c>
      <c r="Q80">
        <v>351</v>
      </c>
      <c r="R80">
        <v>2562</v>
      </c>
      <c r="T80">
        <v>-334.60000000000582</v>
      </c>
      <c r="U80">
        <v>1663</v>
      </c>
      <c r="W80">
        <v>1905.8</v>
      </c>
      <c r="X80">
        <v>1679.8</v>
      </c>
      <c r="AF80">
        <v>76368.2</v>
      </c>
      <c r="AG80">
        <v>1.6603114909085195</v>
      </c>
      <c r="AK80">
        <v>76368.2</v>
      </c>
      <c r="AL80">
        <v>1.6603114909085195</v>
      </c>
    </row>
    <row r="81" spans="2:38" x14ac:dyDescent="0.25">
      <c r="B81">
        <v>112139</v>
      </c>
      <c r="C81">
        <v>13477</v>
      </c>
      <c r="D81">
        <v>12669</v>
      </c>
      <c r="E81">
        <v>31098</v>
      </c>
      <c r="F81">
        <v>102503</v>
      </c>
      <c r="H81">
        <v>69972</v>
      </c>
      <c r="J81">
        <f t="shared" si="12"/>
        <v>54377.2</v>
      </c>
      <c r="K81">
        <f t="shared" si="13"/>
        <v>1.2867893161104287</v>
      </c>
      <c r="L81">
        <f t="shared" si="14"/>
        <v>112139</v>
      </c>
      <c r="M81">
        <f t="shared" si="15"/>
        <v>12669</v>
      </c>
      <c r="N81">
        <f t="shared" si="16"/>
        <v>54377.2</v>
      </c>
      <c r="O81">
        <f t="shared" si="17"/>
        <v>99470</v>
      </c>
      <c r="Q81">
        <v>-2598</v>
      </c>
      <c r="R81">
        <v>-2</v>
      </c>
      <c r="T81">
        <v>-1686.2000000000044</v>
      </c>
      <c r="U81">
        <v>275.19999999999709</v>
      </c>
      <c r="W81">
        <v>2845.7999999999997</v>
      </c>
      <c r="X81">
        <v>278.39999999999998</v>
      </c>
      <c r="Z81">
        <v>54377.2</v>
      </c>
      <c r="AA81">
        <v>1.2867893161104287</v>
      </c>
      <c r="AI81">
        <v>54377.2</v>
      </c>
      <c r="AJ81">
        <v>1.2867893161104287</v>
      </c>
    </row>
    <row r="82" spans="2:38" x14ac:dyDescent="0.25">
      <c r="B82">
        <v>82190</v>
      </c>
      <c r="C82">
        <v>57714</v>
      </c>
      <c r="D82">
        <v>39219</v>
      </c>
      <c r="E82">
        <v>74374</v>
      </c>
      <c r="F82">
        <v>9786</v>
      </c>
      <c r="H82">
        <v>85350</v>
      </c>
      <c r="J82">
        <f t="shared" si="12"/>
        <v>52656.6</v>
      </c>
      <c r="K82">
        <f t="shared" si="13"/>
        <v>1.6208794339171158</v>
      </c>
      <c r="L82">
        <f t="shared" si="14"/>
        <v>82190</v>
      </c>
      <c r="M82">
        <f t="shared" si="15"/>
        <v>9786</v>
      </c>
      <c r="N82">
        <f t="shared" si="16"/>
        <v>52656.6</v>
      </c>
      <c r="O82">
        <f t="shared" si="17"/>
        <v>72404</v>
      </c>
      <c r="Q82">
        <v>-1980</v>
      </c>
      <c r="R82">
        <v>-1000</v>
      </c>
      <c r="T82">
        <v>-479.40000000000146</v>
      </c>
      <c r="U82">
        <v>-764</v>
      </c>
      <c r="W82">
        <v>1636.6</v>
      </c>
      <c r="X82">
        <v>1222.4000000000001</v>
      </c>
      <c r="AD82">
        <v>52656.6</v>
      </c>
      <c r="AE82">
        <v>1.6208794339171158</v>
      </c>
      <c r="AK82">
        <v>52656.6</v>
      </c>
      <c r="AL82">
        <v>1.6208794339171158</v>
      </c>
    </row>
    <row r="83" spans="2:38" x14ac:dyDescent="0.25">
      <c r="B83">
        <v>60217</v>
      </c>
      <c r="C83">
        <v>117586</v>
      </c>
      <c r="D83">
        <v>11301</v>
      </c>
      <c r="E83">
        <v>74953</v>
      </c>
      <c r="F83">
        <v>88141</v>
      </c>
      <c r="H83">
        <v>127965</v>
      </c>
      <c r="J83">
        <f t="shared" si="12"/>
        <v>70439.600000000006</v>
      </c>
      <c r="K83">
        <f t="shared" si="13"/>
        <v>1.81666278627363</v>
      </c>
      <c r="L83">
        <f t="shared" si="14"/>
        <v>117586</v>
      </c>
      <c r="M83">
        <f t="shared" si="15"/>
        <v>11301</v>
      </c>
      <c r="N83">
        <f t="shared" si="16"/>
        <v>70439.600000000006</v>
      </c>
      <c r="O83">
        <f t="shared" si="17"/>
        <v>106285</v>
      </c>
      <c r="Q83">
        <v>1890</v>
      </c>
      <c r="R83">
        <v>1890</v>
      </c>
      <c r="T83">
        <v>2863.4000000000087</v>
      </c>
      <c r="U83">
        <v>1403.2000000000116</v>
      </c>
      <c r="W83">
        <v>2863.4</v>
      </c>
      <c r="X83">
        <v>1756.8</v>
      </c>
      <c r="AF83">
        <v>70439.600000000006</v>
      </c>
      <c r="AG83">
        <v>1.81666278627363</v>
      </c>
      <c r="AK83">
        <v>70439.600000000006</v>
      </c>
      <c r="AL83">
        <v>1.81666278627363</v>
      </c>
    </row>
    <row r="84" spans="2:38" x14ac:dyDescent="0.25">
      <c r="B84">
        <v>76525</v>
      </c>
      <c r="C84">
        <v>80884</v>
      </c>
      <c r="D84">
        <v>83036</v>
      </c>
      <c r="E84">
        <v>38977</v>
      </c>
      <c r="F84">
        <v>116745</v>
      </c>
      <c r="H84">
        <v>114813</v>
      </c>
      <c r="J84">
        <f t="shared" si="12"/>
        <v>79233.399999999994</v>
      </c>
      <c r="K84">
        <f t="shared" si="13"/>
        <v>1.4490480024838011</v>
      </c>
      <c r="L84">
        <f t="shared" si="14"/>
        <v>116745</v>
      </c>
      <c r="M84">
        <f t="shared" si="15"/>
        <v>38977</v>
      </c>
      <c r="N84">
        <f t="shared" si="16"/>
        <v>79233.399999999994</v>
      </c>
      <c r="O84">
        <f t="shared" si="17"/>
        <v>77768</v>
      </c>
      <c r="Q84">
        <v>1653</v>
      </c>
      <c r="R84">
        <v>-1734</v>
      </c>
      <c r="T84">
        <v>-888.80000000000291</v>
      </c>
      <c r="U84">
        <v>47</v>
      </c>
      <c r="W84">
        <v>2647.2</v>
      </c>
      <c r="X84">
        <v>757.8</v>
      </c>
      <c r="AB84">
        <v>79233.399999999994</v>
      </c>
      <c r="AC84">
        <v>1.4490480024838011</v>
      </c>
      <c r="AK84">
        <v>79233.399999999994</v>
      </c>
      <c r="AL84">
        <v>1.4490480024838011</v>
      </c>
    </row>
    <row r="85" spans="2:38" x14ac:dyDescent="0.25">
      <c r="B85">
        <v>99680</v>
      </c>
      <c r="C85">
        <v>29318</v>
      </c>
      <c r="D85">
        <v>99948</v>
      </c>
      <c r="E85">
        <v>83697</v>
      </c>
      <c r="F85">
        <v>5831</v>
      </c>
      <c r="H85">
        <v>68836</v>
      </c>
      <c r="J85">
        <f t="shared" si="12"/>
        <v>63694.8</v>
      </c>
      <c r="K85">
        <f t="shared" si="13"/>
        <v>1.0807161652128587</v>
      </c>
      <c r="L85">
        <f t="shared" si="14"/>
        <v>99948</v>
      </c>
      <c r="M85">
        <f t="shared" si="15"/>
        <v>5831</v>
      </c>
      <c r="N85">
        <f t="shared" si="16"/>
        <v>63694.8</v>
      </c>
      <c r="O85">
        <f t="shared" si="17"/>
        <v>94117</v>
      </c>
      <c r="Q85">
        <v>4384</v>
      </c>
      <c r="R85">
        <v>7</v>
      </c>
      <c r="T85">
        <v>1506</v>
      </c>
      <c r="U85">
        <v>1800.8000000000029</v>
      </c>
      <c r="W85">
        <v>1581.6000000000001</v>
      </c>
      <c r="X85">
        <v>2305.2000000000003</v>
      </c>
      <c r="AB85">
        <v>63694.8</v>
      </c>
      <c r="AC85">
        <v>1.0807161652128587</v>
      </c>
      <c r="AI85">
        <v>63694.8</v>
      </c>
      <c r="AJ85">
        <v>1.0807161652128587</v>
      </c>
    </row>
    <row r="86" spans="2:38" x14ac:dyDescent="0.25">
      <c r="B86">
        <v>67996</v>
      </c>
      <c r="C86">
        <v>89961</v>
      </c>
      <c r="D86">
        <v>77079</v>
      </c>
      <c r="E86">
        <v>23144</v>
      </c>
      <c r="F86">
        <v>42941</v>
      </c>
      <c r="H86">
        <v>60697</v>
      </c>
      <c r="J86">
        <f t="shared" si="12"/>
        <v>60224.2</v>
      </c>
      <c r="K86">
        <f t="shared" si="13"/>
        <v>1.0078506646829681</v>
      </c>
      <c r="L86">
        <f t="shared" si="14"/>
        <v>89961</v>
      </c>
      <c r="M86">
        <f t="shared" si="15"/>
        <v>23144</v>
      </c>
      <c r="N86">
        <f t="shared" si="16"/>
        <v>60224.2</v>
      </c>
      <c r="O86">
        <f t="shared" si="17"/>
        <v>66817</v>
      </c>
      <c r="Q86">
        <v>-803</v>
      </c>
      <c r="R86">
        <v>-851</v>
      </c>
      <c r="T86">
        <v>-980.60000000000582</v>
      </c>
      <c r="U86">
        <v>-396.60000000000582</v>
      </c>
      <c r="W86">
        <v>1087</v>
      </c>
      <c r="X86">
        <v>396.59999999999997</v>
      </c>
      <c r="Z86">
        <v>60224.2</v>
      </c>
      <c r="AA86">
        <v>1.0078506646829681</v>
      </c>
      <c r="AI86">
        <v>60224.2</v>
      </c>
      <c r="AJ86">
        <v>1.0078506646829681</v>
      </c>
    </row>
    <row r="87" spans="2:38" x14ac:dyDescent="0.25">
      <c r="B87">
        <v>14628</v>
      </c>
      <c r="C87">
        <v>118013</v>
      </c>
      <c r="D87">
        <v>66608</v>
      </c>
      <c r="E87">
        <v>78169</v>
      </c>
      <c r="F87">
        <v>63137</v>
      </c>
      <c r="H87">
        <v>107920</v>
      </c>
      <c r="J87">
        <f t="shared" si="12"/>
        <v>68111</v>
      </c>
      <c r="K87">
        <f t="shared" si="13"/>
        <v>1.5844724053383448</v>
      </c>
      <c r="L87">
        <f t="shared" si="14"/>
        <v>118013</v>
      </c>
      <c r="M87">
        <f t="shared" si="15"/>
        <v>14628</v>
      </c>
      <c r="N87">
        <f t="shared" si="16"/>
        <v>68111</v>
      </c>
      <c r="O87">
        <f t="shared" si="17"/>
        <v>103385</v>
      </c>
      <c r="Q87">
        <v>541</v>
      </c>
      <c r="R87">
        <v>45</v>
      </c>
      <c r="T87">
        <v>436.39999999999418</v>
      </c>
      <c r="U87">
        <v>-84.19999999999709</v>
      </c>
      <c r="W87">
        <v>709.6</v>
      </c>
      <c r="X87">
        <v>857.40000000000009</v>
      </c>
      <c r="AF87">
        <v>68111</v>
      </c>
      <c r="AG87">
        <v>1.5844724053383448</v>
      </c>
      <c r="AK87">
        <v>68111</v>
      </c>
      <c r="AL87">
        <v>1.5844724053383448</v>
      </c>
    </row>
    <row r="88" spans="2:38" x14ac:dyDescent="0.25">
      <c r="B88">
        <v>117148</v>
      </c>
      <c r="C88">
        <v>24939</v>
      </c>
      <c r="D88">
        <v>69570</v>
      </c>
      <c r="E88">
        <v>31655</v>
      </c>
      <c r="F88">
        <v>71805</v>
      </c>
      <c r="H88">
        <v>114925</v>
      </c>
      <c r="J88">
        <f t="shared" si="12"/>
        <v>63023.4</v>
      </c>
      <c r="K88">
        <f t="shared" si="13"/>
        <v>1.8235290384206502</v>
      </c>
      <c r="L88">
        <f t="shared" si="14"/>
        <v>117148</v>
      </c>
      <c r="M88">
        <f t="shared" si="15"/>
        <v>24939</v>
      </c>
      <c r="N88">
        <f t="shared" si="16"/>
        <v>63023.4</v>
      </c>
      <c r="O88">
        <f t="shared" si="17"/>
        <v>92209</v>
      </c>
      <c r="Q88">
        <v>289</v>
      </c>
      <c r="R88">
        <v>1062</v>
      </c>
      <c r="T88">
        <v>810</v>
      </c>
      <c r="U88">
        <v>-237.40000000000146</v>
      </c>
      <c r="W88">
        <v>2444.3999999999996</v>
      </c>
      <c r="X88">
        <v>2907.4</v>
      </c>
      <c r="AF88">
        <v>63023.4</v>
      </c>
      <c r="AG88">
        <v>1.8235290384206502</v>
      </c>
      <c r="AK88">
        <v>63023.4</v>
      </c>
      <c r="AL88">
        <v>1.8235290384206502</v>
      </c>
    </row>
    <row r="89" spans="2:38" x14ac:dyDescent="0.25">
      <c r="B89">
        <v>34690</v>
      </c>
      <c r="C89">
        <v>4407</v>
      </c>
      <c r="D89">
        <v>115683</v>
      </c>
      <c r="E89">
        <v>78935</v>
      </c>
      <c r="F89">
        <v>11899</v>
      </c>
      <c r="H89">
        <v>112505</v>
      </c>
      <c r="J89">
        <f t="shared" si="12"/>
        <v>49122.8</v>
      </c>
      <c r="K89">
        <f t="shared" si="13"/>
        <v>2.2902806843258121</v>
      </c>
      <c r="L89">
        <f t="shared" si="14"/>
        <v>115683</v>
      </c>
      <c r="M89">
        <f t="shared" si="15"/>
        <v>4407</v>
      </c>
      <c r="N89">
        <f t="shared" si="16"/>
        <v>49122.8</v>
      </c>
      <c r="O89">
        <f t="shared" si="17"/>
        <v>111276</v>
      </c>
      <c r="Q89">
        <v>3527</v>
      </c>
      <c r="R89">
        <v>1</v>
      </c>
      <c r="T89">
        <v>-1208.7999999999956</v>
      </c>
      <c r="U89">
        <v>980.60000000000582</v>
      </c>
      <c r="W89">
        <v>2721.6000000000004</v>
      </c>
      <c r="X89">
        <v>1428.6000000000001</v>
      </c>
      <c r="AD89">
        <v>49122.8</v>
      </c>
      <c r="AE89">
        <v>2.2902806843258121</v>
      </c>
      <c r="AK89">
        <v>49122.8</v>
      </c>
      <c r="AL89">
        <v>2.2902806843258121</v>
      </c>
    </row>
    <row r="90" spans="2:38" x14ac:dyDescent="0.25">
      <c r="B90">
        <v>39459</v>
      </c>
      <c r="C90">
        <v>26844</v>
      </c>
      <c r="D90">
        <v>104752</v>
      </c>
      <c r="E90">
        <v>49087</v>
      </c>
      <c r="F90">
        <v>90910</v>
      </c>
      <c r="H90">
        <v>100574</v>
      </c>
      <c r="J90">
        <f t="shared" si="12"/>
        <v>62210.400000000001</v>
      </c>
      <c r="K90">
        <f t="shared" si="13"/>
        <v>1.6166750253976827</v>
      </c>
      <c r="L90">
        <f t="shared" si="14"/>
        <v>104752</v>
      </c>
      <c r="M90">
        <f t="shared" si="15"/>
        <v>26844</v>
      </c>
      <c r="N90">
        <f t="shared" si="16"/>
        <v>62210.400000000001</v>
      </c>
      <c r="O90">
        <f t="shared" si="17"/>
        <v>77908</v>
      </c>
      <c r="Q90">
        <v>-163</v>
      </c>
      <c r="R90">
        <v>-1304</v>
      </c>
      <c r="T90">
        <v>2875.2000000000044</v>
      </c>
      <c r="U90">
        <v>2537</v>
      </c>
      <c r="W90">
        <v>3306</v>
      </c>
      <c r="X90">
        <v>2537</v>
      </c>
      <c r="AD90">
        <v>62210.400000000001</v>
      </c>
      <c r="AE90">
        <v>1.6166750253976827</v>
      </c>
      <c r="AK90">
        <v>62210.400000000001</v>
      </c>
      <c r="AL90">
        <v>1.6166750253976827</v>
      </c>
    </row>
    <row r="91" spans="2:38" x14ac:dyDescent="0.25">
      <c r="B91">
        <v>73324</v>
      </c>
      <c r="C91">
        <v>102270</v>
      </c>
      <c r="D91">
        <v>19301</v>
      </c>
      <c r="E91">
        <v>48021</v>
      </c>
      <c r="F91">
        <v>23573</v>
      </c>
      <c r="H91">
        <v>95865</v>
      </c>
      <c r="J91">
        <f t="shared" si="12"/>
        <v>53297.8</v>
      </c>
      <c r="K91">
        <f t="shared" si="13"/>
        <v>1.7986671119633455</v>
      </c>
      <c r="L91">
        <f t="shared" si="14"/>
        <v>102270</v>
      </c>
      <c r="M91">
        <f t="shared" si="15"/>
        <v>19301</v>
      </c>
      <c r="N91">
        <f t="shared" si="16"/>
        <v>53297.8</v>
      </c>
      <c r="O91">
        <f t="shared" si="17"/>
        <v>82969</v>
      </c>
      <c r="Q91">
        <v>-2412</v>
      </c>
      <c r="R91">
        <v>-1428</v>
      </c>
      <c r="T91">
        <v>-600.79999999999563</v>
      </c>
      <c r="U91">
        <v>352.20000000000437</v>
      </c>
      <c r="W91">
        <v>3214.7999999999997</v>
      </c>
      <c r="X91">
        <v>1635.8</v>
      </c>
      <c r="AD91">
        <v>53297.8</v>
      </c>
      <c r="AE91">
        <v>1.7986671119633455</v>
      </c>
      <c r="AK91">
        <v>53297.8</v>
      </c>
      <c r="AL91">
        <v>1.7986671119633455</v>
      </c>
    </row>
    <row r="92" spans="2:38" x14ac:dyDescent="0.25">
      <c r="B92">
        <v>25247</v>
      </c>
      <c r="C92">
        <v>39213</v>
      </c>
      <c r="D92">
        <v>61803</v>
      </c>
      <c r="E92">
        <v>61605</v>
      </c>
      <c r="F92">
        <v>94797</v>
      </c>
      <c r="H92">
        <v>77099</v>
      </c>
      <c r="J92">
        <f t="shared" si="12"/>
        <v>56533</v>
      </c>
      <c r="K92">
        <f t="shared" si="13"/>
        <v>1.3637875223320892</v>
      </c>
      <c r="L92">
        <f t="shared" si="14"/>
        <v>94797</v>
      </c>
      <c r="M92">
        <f t="shared" si="15"/>
        <v>25247</v>
      </c>
      <c r="N92">
        <f t="shared" si="16"/>
        <v>56533</v>
      </c>
      <c r="O92">
        <f t="shared" si="17"/>
        <v>69550</v>
      </c>
      <c r="Q92">
        <v>1700</v>
      </c>
      <c r="R92">
        <v>1964</v>
      </c>
      <c r="T92">
        <v>-908</v>
      </c>
      <c r="U92">
        <v>-684.80000000000291</v>
      </c>
      <c r="W92">
        <v>930.8</v>
      </c>
      <c r="X92">
        <v>685.6</v>
      </c>
      <c r="Z92">
        <v>56533</v>
      </c>
      <c r="AA92">
        <v>1.3637875223320892</v>
      </c>
      <c r="AK92">
        <v>56533</v>
      </c>
      <c r="AL92">
        <v>1.3637875223320892</v>
      </c>
    </row>
    <row r="93" spans="2:38" x14ac:dyDescent="0.25">
      <c r="B93">
        <v>92272</v>
      </c>
      <c r="C93">
        <v>16002</v>
      </c>
      <c r="D93">
        <v>61393</v>
      </c>
      <c r="E93">
        <v>112665</v>
      </c>
      <c r="F93">
        <v>45787</v>
      </c>
      <c r="H93">
        <v>79864</v>
      </c>
      <c r="J93">
        <f t="shared" si="12"/>
        <v>65623.8</v>
      </c>
      <c r="K93">
        <f t="shared" si="13"/>
        <v>1.2169974917636588</v>
      </c>
      <c r="L93">
        <f t="shared" si="14"/>
        <v>112665</v>
      </c>
      <c r="M93">
        <f t="shared" si="15"/>
        <v>16002</v>
      </c>
      <c r="N93">
        <f t="shared" si="16"/>
        <v>65623.8</v>
      </c>
      <c r="O93">
        <f t="shared" si="17"/>
        <v>96663</v>
      </c>
      <c r="Q93">
        <v>1513</v>
      </c>
      <c r="R93">
        <v>-335</v>
      </c>
      <c r="T93">
        <v>384.60000000000582</v>
      </c>
      <c r="U93">
        <v>483.60000000000582</v>
      </c>
      <c r="W93">
        <v>2388.1999999999998</v>
      </c>
      <c r="X93">
        <v>1322</v>
      </c>
      <c r="AB93">
        <v>65623.8</v>
      </c>
      <c r="AC93">
        <v>1.2169974917636588</v>
      </c>
      <c r="AK93">
        <v>65623.8</v>
      </c>
      <c r="AL93">
        <v>1.2169974917636588</v>
      </c>
    </row>
    <row r="94" spans="2:38" x14ac:dyDescent="0.25">
      <c r="B94">
        <v>91376</v>
      </c>
      <c r="C94">
        <v>63605</v>
      </c>
      <c r="D94">
        <v>81962</v>
      </c>
      <c r="E94">
        <v>62676</v>
      </c>
      <c r="F94">
        <v>101726</v>
      </c>
      <c r="H94">
        <v>129224</v>
      </c>
      <c r="J94">
        <f t="shared" si="12"/>
        <v>80269</v>
      </c>
      <c r="K94">
        <f t="shared" si="13"/>
        <v>1.6098867557836773</v>
      </c>
      <c r="L94">
        <f t="shared" si="14"/>
        <v>101726</v>
      </c>
      <c r="M94">
        <f t="shared" si="15"/>
        <v>62676</v>
      </c>
      <c r="N94">
        <f t="shared" si="16"/>
        <v>80269</v>
      </c>
      <c r="O94">
        <f t="shared" si="17"/>
        <v>39050</v>
      </c>
      <c r="Q94">
        <v>74</v>
      </c>
      <c r="R94">
        <v>230</v>
      </c>
      <c r="T94">
        <v>589.60000000000582</v>
      </c>
      <c r="U94">
        <v>803.39999999999418</v>
      </c>
      <c r="W94">
        <v>2736.3999999999996</v>
      </c>
      <c r="X94">
        <v>1035.8</v>
      </c>
      <c r="AF94">
        <v>80269</v>
      </c>
      <c r="AG94">
        <v>1.6098867557836773</v>
      </c>
      <c r="AK94">
        <v>80269</v>
      </c>
      <c r="AL94">
        <v>1.6098867557836773</v>
      </c>
    </row>
    <row r="95" spans="2:38" x14ac:dyDescent="0.25">
      <c r="B95">
        <v>55248</v>
      </c>
      <c r="C95">
        <v>48250</v>
      </c>
      <c r="D95">
        <v>43023</v>
      </c>
      <c r="E95">
        <v>72596</v>
      </c>
      <c r="F95">
        <v>87236</v>
      </c>
      <c r="H95">
        <v>63013</v>
      </c>
      <c r="J95">
        <f t="shared" si="12"/>
        <v>61270.6</v>
      </c>
      <c r="K95">
        <f t="shared" si="13"/>
        <v>1.0284377825580295</v>
      </c>
      <c r="L95">
        <f t="shared" si="14"/>
        <v>87236</v>
      </c>
      <c r="M95">
        <f t="shared" si="15"/>
        <v>43023</v>
      </c>
      <c r="N95">
        <f t="shared" si="16"/>
        <v>61270.6</v>
      </c>
      <c r="O95">
        <f t="shared" si="17"/>
        <v>44213</v>
      </c>
      <c r="Q95">
        <v>-3776</v>
      </c>
      <c r="R95">
        <v>-3450</v>
      </c>
      <c r="T95">
        <v>-106.40000000000146</v>
      </c>
      <c r="U95">
        <v>732.19999999999709</v>
      </c>
      <c r="W95">
        <v>1593.6</v>
      </c>
      <c r="X95">
        <v>2001.8</v>
      </c>
      <c r="AB95">
        <v>61270.6</v>
      </c>
      <c r="AC95">
        <v>1.0284377825580295</v>
      </c>
      <c r="AI95">
        <v>61270.6</v>
      </c>
      <c r="AJ95">
        <v>1.0284377825580295</v>
      </c>
    </row>
    <row r="96" spans="2:38" x14ac:dyDescent="0.25">
      <c r="B96">
        <v>92744</v>
      </c>
      <c r="C96">
        <v>40016</v>
      </c>
      <c r="D96">
        <v>10739</v>
      </c>
      <c r="E96">
        <v>46352</v>
      </c>
      <c r="F96">
        <v>104529</v>
      </c>
      <c r="H96">
        <v>91166</v>
      </c>
      <c r="J96">
        <f t="shared" si="12"/>
        <v>58876</v>
      </c>
      <c r="K96">
        <f t="shared" si="13"/>
        <v>1.5484407908145934</v>
      </c>
      <c r="L96">
        <f t="shared" si="14"/>
        <v>104529</v>
      </c>
      <c r="M96">
        <f t="shared" si="15"/>
        <v>10739</v>
      </c>
      <c r="N96">
        <f t="shared" si="16"/>
        <v>58876</v>
      </c>
      <c r="O96">
        <f t="shared" si="17"/>
        <v>93790</v>
      </c>
      <c r="Q96">
        <v>-1822</v>
      </c>
      <c r="R96">
        <v>-458</v>
      </c>
      <c r="T96">
        <v>-2525.5999999999985</v>
      </c>
      <c r="U96">
        <v>-41.599999999998545</v>
      </c>
      <c r="W96">
        <v>2852.3999999999996</v>
      </c>
      <c r="X96">
        <v>1392.8000000000002</v>
      </c>
      <c r="AF96">
        <v>58876</v>
      </c>
      <c r="AG96">
        <v>1.5484407908145934</v>
      </c>
      <c r="AK96">
        <v>58876</v>
      </c>
      <c r="AL96">
        <v>1.5484407908145934</v>
      </c>
    </row>
    <row r="97" spans="2:38" x14ac:dyDescent="0.25">
      <c r="B97">
        <v>50041</v>
      </c>
      <c r="C97">
        <v>30740</v>
      </c>
      <c r="D97">
        <v>11490</v>
      </c>
      <c r="E97">
        <v>72682</v>
      </c>
      <c r="F97">
        <v>83920</v>
      </c>
      <c r="H97">
        <v>68614</v>
      </c>
      <c r="J97">
        <f t="shared" si="12"/>
        <v>49774.6</v>
      </c>
      <c r="K97">
        <f t="shared" si="13"/>
        <v>1.3784942520884147</v>
      </c>
      <c r="L97">
        <f t="shared" si="14"/>
        <v>83920</v>
      </c>
      <c r="M97">
        <f t="shared" si="15"/>
        <v>11490</v>
      </c>
      <c r="N97">
        <f t="shared" si="16"/>
        <v>49774.6</v>
      </c>
      <c r="O97">
        <f t="shared" si="17"/>
        <v>72430</v>
      </c>
      <c r="Q97">
        <v>-881</v>
      </c>
      <c r="R97">
        <v>-881</v>
      </c>
      <c r="T97">
        <v>353.19999999999709</v>
      </c>
      <c r="U97">
        <v>1426.7999999999956</v>
      </c>
      <c r="W97">
        <v>1870</v>
      </c>
      <c r="X97">
        <v>2952.8</v>
      </c>
      <c r="Z97">
        <v>49774.6</v>
      </c>
      <c r="AA97">
        <v>1.3784942520884147</v>
      </c>
      <c r="AK97">
        <v>49774.6</v>
      </c>
      <c r="AL97">
        <v>1.3784942520884147</v>
      </c>
    </row>
    <row r="98" spans="2:38" x14ac:dyDescent="0.25">
      <c r="B98">
        <v>10388</v>
      </c>
      <c r="C98">
        <v>863</v>
      </c>
      <c r="D98">
        <v>62766</v>
      </c>
      <c r="E98">
        <v>55902</v>
      </c>
      <c r="F98">
        <v>85606</v>
      </c>
      <c r="H98">
        <v>61440</v>
      </c>
      <c r="J98">
        <f t="shared" si="12"/>
        <v>43105</v>
      </c>
      <c r="K98">
        <f t="shared" ref="K98:K129" si="18">H98/J98</f>
        <v>1.4253566871592622</v>
      </c>
      <c r="L98">
        <f t="shared" si="14"/>
        <v>85606</v>
      </c>
      <c r="M98">
        <f t="shared" si="15"/>
        <v>863</v>
      </c>
      <c r="N98">
        <f t="shared" si="16"/>
        <v>43105</v>
      </c>
      <c r="O98">
        <f t="shared" si="17"/>
        <v>84743</v>
      </c>
      <c r="Q98">
        <v>-60</v>
      </c>
      <c r="R98">
        <v>-2144</v>
      </c>
      <c r="T98">
        <v>-1175</v>
      </c>
      <c r="U98">
        <v>-1392.1999999999971</v>
      </c>
      <c r="W98">
        <v>3903.4</v>
      </c>
      <c r="X98">
        <v>1721.8000000000002</v>
      </c>
      <c r="Z98">
        <v>43105</v>
      </c>
      <c r="AA98">
        <v>1.4253566871592622</v>
      </c>
      <c r="AK98">
        <v>43105</v>
      </c>
      <c r="AL98">
        <v>1.4253566871592622</v>
      </c>
    </row>
    <row r="99" spans="2:38" x14ac:dyDescent="0.25">
      <c r="B99">
        <v>51100</v>
      </c>
      <c r="C99">
        <v>107450</v>
      </c>
      <c r="D99">
        <v>62353</v>
      </c>
      <c r="E99">
        <v>94466</v>
      </c>
      <c r="F99">
        <v>79222</v>
      </c>
      <c r="H99">
        <v>81054</v>
      </c>
      <c r="J99">
        <f t="shared" si="12"/>
        <v>78918.2</v>
      </c>
      <c r="K99">
        <f t="shared" si="18"/>
        <v>1.027063465715133</v>
      </c>
      <c r="L99">
        <f t="shared" si="14"/>
        <v>107450</v>
      </c>
      <c r="M99">
        <f t="shared" si="15"/>
        <v>51100</v>
      </c>
      <c r="N99">
        <f t="shared" si="16"/>
        <v>78918.2</v>
      </c>
      <c r="O99">
        <f t="shared" si="17"/>
        <v>56350</v>
      </c>
      <c r="Q99">
        <v>-3</v>
      </c>
      <c r="R99">
        <v>-63</v>
      </c>
      <c r="T99">
        <v>813.19999999999709</v>
      </c>
      <c r="U99">
        <v>476</v>
      </c>
      <c r="W99">
        <v>2168</v>
      </c>
      <c r="X99">
        <v>676</v>
      </c>
      <c r="AB99">
        <v>78918.2</v>
      </c>
      <c r="AC99">
        <v>1.027063465715133</v>
      </c>
      <c r="AI99">
        <v>78918.2</v>
      </c>
      <c r="AJ99">
        <v>1.027063465715133</v>
      </c>
    </row>
    <row r="100" spans="2:38" x14ac:dyDescent="0.25">
      <c r="B100">
        <v>11569</v>
      </c>
      <c r="C100">
        <v>24254</v>
      </c>
      <c r="D100">
        <v>105678</v>
      </c>
      <c r="E100">
        <v>17450</v>
      </c>
      <c r="F100">
        <v>63636</v>
      </c>
      <c r="H100">
        <v>61510</v>
      </c>
      <c r="J100">
        <f t="shared" si="12"/>
        <v>44517.4</v>
      </c>
      <c r="K100">
        <f t="shared" si="18"/>
        <v>1.3817069280775607</v>
      </c>
      <c r="L100">
        <f t="shared" si="14"/>
        <v>105678</v>
      </c>
      <c r="M100">
        <f t="shared" si="15"/>
        <v>11569</v>
      </c>
      <c r="N100">
        <f t="shared" si="16"/>
        <v>44517.4</v>
      </c>
      <c r="O100">
        <f t="shared" si="17"/>
        <v>94109</v>
      </c>
      <c r="Q100">
        <v>3454</v>
      </c>
      <c r="R100">
        <v>704</v>
      </c>
      <c r="T100">
        <v>-426.79999999999563</v>
      </c>
      <c r="U100">
        <v>-306.40000000000146</v>
      </c>
      <c r="W100">
        <v>2458.4</v>
      </c>
      <c r="X100">
        <v>2250.4</v>
      </c>
      <c r="Z100">
        <v>44517.4</v>
      </c>
      <c r="AA100">
        <v>1.3817069280775607</v>
      </c>
      <c r="AK100">
        <v>44517.4</v>
      </c>
      <c r="AL100">
        <v>1.3817069280775607</v>
      </c>
    </row>
    <row r="101" spans="2:38" x14ac:dyDescent="0.25">
      <c r="B101">
        <v>109059</v>
      </c>
      <c r="C101">
        <v>96705</v>
      </c>
      <c r="D101">
        <v>6790</v>
      </c>
      <c r="E101">
        <v>83736</v>
      </c>
      <c r="F101">
        <v>64674</v>
      </c>
      <c r="H101">
        <v>82455</v>
      </c>
      <c r="J101">
        <f t="shared" si="12"/>
        <v>72192.800000000003</v>
      </c>
      <c r="K101">
        <f t="shared" si="18"/>
        <v>1.1421499096862844</v>
      </c>
      <c r="L101">
        <f t="shared" si="14"/>
        <v>109059</v>
      </c>
      <c r="M101">
        <f t="shared" si="15"/>
        <v>6790</v>
      </c>
      <c r="N101">
        <f t="shared" si="16"/>
        <v>72192.800000000003</v>
      </c>
      <c r="O101">
        <f t="shared" si="17"/>
        <v>102269</v>
      </c>
      <c r="Q101">
        <v>537</v>
      </c>
      <c r="R101">
        <v>661</v>
      </c>
      <c r="T101">
        <v>-401.80000000000291</v>
      </c>
      <c r="U101">
        <v>-164.39999999999418</v>
      </c>
      <c r="W101">
        <v>1091.8000000000002</v>
      </c>
      <c r="X101">
        <v>558.79999999999995</v>
      </c>
      <c r="AB101">
        <v>72192.800000000003</v>
      </c>
      <c r="AC101">
        <v>1.1421499096862844</v>
      </c>
      <c r="AI101">
        <v>72192.800000000003</v>
      </c>
      <c r="AJ101">
        <v>1.1421499096862844</v>
      </c>
    </row>
    <row r="103" spans="2:38" x14ac:dyDescent="0.25">
      <c r="B103">
        <v>4506451</v>
      </c>
      <c r="C103">
        <v>4483026</v>
      </c>
      <c r="D103">
        <v>4724266</v>
      </c>
      <c r="E103">
        <v>4603478</v>
      </c>
      <c r="F103">
        <v>4494519</v>
      </c>
    </row>
  </sheetData>
  <pageMargins left="0.7" right="0.7" top="0.75" bottom="0.75" header="0.3" footer="0.3"/>
  <drawing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6E7E3A-D612-46FB-8F9B-866172A034D2}">
  <dimension ref="A1:AL103"/>
  <sheetViews>
    <sheetView workbookViewId="0"/>
  </sheetViews>
  <sheetFormatPr defaultRowHeight="15" x14ac:dyDescent="0.25"/>
  <sheetData>
    <row r="1" spans="1:38" x14ac:dyDescent="0.25">
      <c r="A1" t="s">
        <v>1</v>
      </c>
    </row>
    <row r="2" spans="1:38" x14ac:dyDescent="0.25">
      <c r="B2">
        <v>108400</v>
      </c>
      <c r="C2">
        <v>86473</v>
      </c>
      <c r="D2">
        <v>116786</v>
      </c>
      <c r="E2">
        <v>48689</v>
      </c>
      <c r="F2">
        <v>74046</v>
      </c>
      <c r="H2">
        <v>129787</v>
      </c>
      <c r="J2">
        <f t="shared" ref="J2:J33" si="0">AVERAGE(B2:F2)</f>
        <v>86878.8</v>
      </c>
      <c r="K2">
        <f t="shared" ref="K2:K33" si="1">H2/J2</f>
        <v>1.4938857350700054</v>
      </c>
      <c r="L2">
        <f t="shared" ref="L2:L33" si="2">MAX(B2:F2)</f>
        <v>116786</v>
      </c>
      <c r="M2">
        <f t="shared" ref="M2:M33" si="3">MIN(B2:F2)</f>
        <v>48689</v>
      </c>
      <c r="N2">
        <f t="shared" ref="N2:N33" si="4">AVERAGE(B2:F2)</f>
        <v>86878.8</v>
      </c>
      <c r="O2">
        <f t="shared" ref="O2:O33" si="5">L2-M2</f>
        <v>68097</v>
      </c>
      <c r="Q2">
        <v>2482</v>
      </c>
      <c r="R2">
        <v>2482</v>
      </c>
      <c r="T2">
        <v>-820.19999999999709</v>
      </c>
      <c r="U2">
        <v>-820.19999999999709</v>
      </c>
      <c r="W2">
        <v>821.80000000000007</v>
      </c>
      <c r="X2">
        <v>821.80000000000007</v>
      </c>
      <c r="AF2">
        <v>86878.8</v>
      </c>
      <c r="AG2">
        <v>1.4938857350700054</v>
      </c>
      <c r="AK2">
        <v>86878.8</v>
      </c>
      <c r="AL2">
        <v>1.4938857350700054</v>
      </c>
    </row>
    <row r="3" spans="1:38" x14ac:dyDescent="0.25">
      <c r="B3">
        <v>16896</v>
      </c>
      <c r="C3">
        <v>7123</v>
      </c>
      <c r="D3">
        <v>89687</v>
      </c>
      <c r="E3">
        <v>76781</v>
      </c>
      <c r="F3">
        <v>56088</v>
      </c>
      <c r="H3">
        <v>98116</v>
      </c>
      <c r="J3">
        <f t="shared" si="0"/>
        <v>49315</v>
      </c>
      <c r="K3">
        <f t="shared" si="1"/>
        <v>1.9895772077461218</v>
      </c>
      <c r="L3">
        <f t="shared" si="2"/>
        <v>89687</v>
      </c>
      <c r="M3">
        <f t="shared" si="3"/>
        <v>7123</v>
      </c>
      <c r="N3">
        <f t="shared" si="4"/>
        <v>49315</v>
      </c>
      <c r="O3">
        <f t="shared" si="5"/>
        <v>82564</v>
      </c>
      <c r="Q3">
        <v>4636</v>
      </c>
      <c r="R3">
        <v>4636</v>
      </c>
      <c r="T3">
        <v>139.59999999999854</v>
      </c>
      <c r="U3">
        <v>139.59999999999854</v>
      </c>
      <c r="W3">
        <v>673.6</v>
      </c>
      <c r="X3">
        <v>673.6</v>
      </c>
      <c r="AD3">
        <v>49315</v>
      </c>
      <c r="AE3">
        <v>1.9895772077461218</v>
      </c>
      <c r="AK3">
        <v>49315</v>
      </c>
      <c r="AL3">
        <v>1.9895772077461218</v>
      </c>
    </row>
    <row r="4" spans="1:38" x14ac:dyDescent="0.25">
      <c r="B4">
        <v>111467</v>
      </c>
      <c r="C4">
        <v>109962</v>
      </c>
      <c r="D4">
        <v>116384</v>
      </c>
      <c r="E4">
        <v>58534</v>
      </c>
      <c r="F4">
        <v>66617</v>
      </c>
      <c r="H4">
        <v>127565</v>
      </c>
      <c r="J4">
        <f t="shared" si="0"/>
        <v>92592.8</v>
      </c>
      <c r="K4">
        <f t="shared" si="1"/>
        <v>1.3776989139544327</v>
      </c>
      <c r="L4">
        <f t="shared" si="2"/>
        <v>116384</v>
      </c>
      <c r="M4">
        <f t="shared" si="3"/>
        <v>58534</v>
      </c>
      <c r="N4">
        <f t="shared" si="4"/>
        <v>92592.8</v>
      </c>
      <c r="O4">
        <f t="shared" si="5"/>
        <v>57850</v>
      </c>
      <c r="Q4">
        <v>-1708</v>
      </c>
      <c r="R4">
        <v>-1708</v>
      </c>
      <c r="T4">
        <v>416.60000000000582</v>
      </c>
      <c r="U4">
        <v>416.60000000000582</v>
      </c>
      <c r="W4">
        <v>2237</v>
      </c>
      <c r="X4">
        <v>2237</v>
      </c>
      <c r="AB4">
        <v>92592.8</v>
      </c>
      <c r="AC4">
        <v>1.3776989139544327</v>
      </c>
      <c r="AK4">
        <v>92592.8</v>
      </c>
      <c r="AL4">
        <v>1.3776989139544327</v>
      </c>
    </row>
    <row r="5" spans="1:38" x14ac:dyDescent="0.25">
      <c r="B5">
        <v>109151</v>
      </c>
      <c r="C5">
        <v>17590</v>
      </c>
      <c r="D5">
        <v>52973</v>
      </c>
      <c r="E5">
        <v>21505</v>
      </c>
      <c r="F5">
        <v>58300</v>
      </c>
      <c r="H5">
        <v>59621</v>
      </c>
      <c r="J5">
        <f t="shared" si="0"/>
        <v>51903.8</v>
      </c>
      <c r="K5">
        <f t="shared" si="1"/>
        <v>1.1486827554051919</v>
      </c>
      <c r="L5">
        <f t="shared" si="2"/>
        <v>109151</v>
      </c>
      <c r="M5">
        <f t="shared" si="3"/>
        <v>17590</v>
      </c>
      <c r="N5">
        <f t="shared" si="4"/>
        <v>51903.8</v>
      </c>
      <c r="O5">
        <f t="shared" si="5"/>
        <v>91561</v>
      </c>
      <c r="Q5">
        <v>1442</v>
      </c>
      <c r="R5">
        <v>1442</v>
      </c>
      <c r="T5">
        <v>883.40000000000146</v>
      </c>
      <c r="U5">
        <v>883.40000000000146</v>
      </c>
      <c r="W5">
        <v>1110.2</v>
      </c>
      <c r="X5">
        <v>1110.2</v>
      </c>
      <c r="Z5">
        <v>51903.8</v>
      </c>
      <c r="AA5">
        <v>1.1486827554051919</v>
      </c>
      <c r="AI5">
        <v>51903.8</v>
      </c>
      <c r="AJ5">
        <v>1.1486827554051919</v>
      </c>
    </row>
    <row r="6" spans="1:38" x14ac:dyDescent="0.25">
      <c r="B6">
        <v>116920</v>
      </c>
      <c r="C6">
        <v>22628</v>
      </c>
      <c r="D6">
        <v>6088</v>
      </c>
      <c r="E6">
        <v>2168</v>
      </c>
      <c r="F6">
        <v>37117</v>
      </c>
      <c r="H6">
        <v>51600</v>
      </c>
      <c r="J6">
        <f t="shared" si="0"/>
        <v>36984.199999999997</v>
      </c>
      <c r="K6">
        <f t="shared" si="1"/>
        <v>1.3951903785941024</v>
      </c>
      <c r="L6">
        <f t="shared" si="2"/>
        <v>116920</v>
      </c>
      <c r="M6">
        <f t="shared" si="3"/>
        <v>2168</v>
      </c>
      <c r="N6">
        <f t="shared" si="4"/>
        <v>36984.199999999997</v>
      </c>
      <c r="O6">
        <f t="shared" si="5"/>
        <v>114752</v>
      </c>
      <c r="Q6">
        <v>678</v>
      </c>
      <c r="R6">
        <v>678</v>
      </c>
      <c r="T6">
        <v>-506.20000000000437</v>
      </c>
      <c r="U6">
        <v>-506.20000000000437</v>
      </c>
      <c r="W6">
        <v>2351</v>
      </c>
      <c r="X6">
        <v>2351</v>
      </c>
      <c r="Z6">
        <v>36984.199999999997</v>
      </c>
      <c r="AA6">
        <v>1.3951903785941024</v>
      </c>
      <c r="AI6">
        <v>36984.199999999997</v>
      </c>
      <c r="AJ6">
        <v>1.3951903785941024</v>
      </c>
    </row>
    <row r="7" spans="1:38" x14ac:dyDescent="0.25">
      <c r="B7">
        <v>110637</v>
      </c>
      <c r="C7">
        <v>6423</v>
      </c>
      <c r="D7">
        <v>69816</v>
      </c>
      <c r="E7">
        <v>114746</v>
      </c>
      <c r="F7">
        <v>15795</v>
      </c>
      <c r="H7">
        <v>95079</v>
      </c>
      <c r="J7">
        <f t="shared" si="0"/>
        <v>63483.4</v>
      </c>
      <c r="K7">
        <f t="shared" si="1"/>
        <v>1.4976986109754675</v>
      </c>
      <c r="L7">
        <f t="shared" si="2"/>
        <v>114746</v>
      </c>
      <c r="M7">
        <f t="shared" si="3"/>
        <v>6423</v>
      </c>
      <c r="N7">
        <f t="shared" si="4"/>
        <v>63483.4</v>
      </c>
      <c r="O7">
        <f t="shared" si="5"/>
        <v>108323</v>
      </c>
      <c r="Q7">
        <v>0</v>
      </c>
      <c r="R7">
        <v>0</v>
      </c>
      <c r="T7">
        <v>3361</v>
      </c>
      <c r="U7">
        <v>3361</v>
      </c>
      <c r="W7">
        <v>3361</v>
      </c>
      <c r="X7">
        <v>3361</v>
      </c>
      <c r="AD7">
        <v>63483.4</v>
      </c>
      <c r="AE7">
        <v>1.4976986109754675</v>
      </c>
      <c r="AK7">
        <v>63483.4</v>
      </c>
      <c r="AL7">
        <v>1.4976986109754675</v>
      </c>
    </row>
    <row r="8" spans="1:38" x14ac:dyDescent="0.25">
      <c r="B8">
        <v>43378</v>
      </c>
      <c r="C8">
        <v>9920</v>
      </c>
      <c r="D8">
        <v>34338</v>
      </c>
      <c r="E8">
        <v>99620</v>
      </c>
      <c r="F8">
        <v>28662</v>
      </c>
      <c r="H8">
        <v>73618</v>
      </c>
      <c r="J8">
        <f t="shared" si="0"/>
        <v>43183.6</v>
      </c>
      <c r="K8">
        <f t="shared" si="1"/>
        <v>1.7047675506442261</v>
      </c>
      <c r="L8">
        <f t="shared" si="2"/>
        <v>99620</v>
      </c>
      <c r="M8">
        <f t="shared" si="3"/>
        <v>9920</v>
      </c>
      <c r="N8">
        <f t="shared" si="4"/>
        <v>43183.6</v>
      </c>
      <c r="O8">
        <f t="shared" si="5"/>
        <v>89700</v>
      </c>
      <c r="Q8">
        <v>3385</v>
      </c>
      <c r="R8">
        <v>3385</v>
      </c>
      <c r="T8">
        <v>379.59999999999854</v>
      </c>
      <c r="U8">
        <v>379.59999999999854</v>
      </c>
      <c r="W8">
        <v>2257.1999999999998</v>
      </c>
      <c r="X8">
        <v>2257.1999999999998</v>
      </c>
      <c r="AD8">
        <v>43183.6</v>
      </c>
      <c r="AE8">
        <v>1.7047675506442261</v>
      </c>
      <c r="AK8">
        <v>43183.6</v>
      </c>
      <c r="AL8">
        <v>1.7047675506442261</v>
      </c>
    </row>
    <row r="9" spans="1:38" x14ac:dyDescent="0.25">
      <c r="B9">
        <v>4816</v>
      </c>
      <c r="C9">
        <v>60831</v>
      </c>
      <c r="D9">
        <v>21507</v>
      </c>
      <c r="E9">
        <v>102354</v>
      </c>
      <c r="F9">
        <v>43727</v>
      </c>
      <c r="H9">
        <v>67869</v>
      </c>
      <c r="J9">
        <f t="shared" si="0"/>
        <v>46647</v>
      </c>
      <c r="K9">
        <f t="shared" si="1"/>
        <v>1.454948871310052</v>
      </c>
      <c r="L9">
        <f t="shared" si="2"/>
        <v>102354</v>
      </c>
      <c r="M9">
        <f t="shared" si="3"/>
        <v>4816</v>
      </c>
      <c r="N9">
        <f t="shared" si="4"/>
        <v>46647</v>
      </c>
      <c r="O9">
        <f t="shared" si="5"/>
        <v>97538</v>
      </c>
      <c r="Q9">
        <v>-3225</v>
      </c>
      <c r="R9">
        <v>-3225</v>
      </c>
      <c r="T9">
        <v>1186.1999999999971</v>
      </c>
      <c r="U9">
        <v>1186.1999999999971</v>
      </c>
      <c r="W9">
        <v>1815.4</v>
      </c>
      <c r="X9">
        <v>1815.4</v>
      </c>
      <c r="AD9">
        <v>46647</v>
      </c>
      <c r="AE9">
        <v>1.454948871310052</v>
      </c>
      <c r="AK9">
        <v>46647</v>
      </c>
      <c r="AL9">
        <v>1.454948871310052</v>
      </c>
    </row>
    <row r="10" spans="1:38" x14ac:dyDescent="0.25">
      <c r="B10">
        <v>6377</v>
      </c>
      <c r="C10">
        <v>28457</v>
      </c>
      <c r="D10">
        <v>46079</v>
      </c>
      <c r="E10">
        <v>27184</v>
      </c>
      <c r="F10">
        <v>91171</v>
      </c>
      <c r="H10">
        <v>83436</v>
      </c>
      <c r="J10">
        <f t="shared" si="0"/>
        <v>39853.599999999999</v>
      </c>
      <c r="K10">
        <f t="shared" si="1"/>
        <v>2.0935624385250016</v>
      </c>
      <c r="L10">
        <f t="shared" si="2"/>
        <v>91171</v>
      </c>
      <c r="M10">
        <f t="shared" si="3"/>
        <v>6377</v>
      </c>
      <c r="N10">
        <f t="shared" si="4"/>
        <v>39853.599999999999</v>
      </c>
      <c r="O10">
        <f t="shared" si="5"/>
        <v>84794</v>
      </c>
      <c r="Q10">
        <v>-1434</v>
      </c>
      <c r="R10">
        <v>-1434</v>
      </c>
      <c r="T10">
        <v>1182.4000000000015</v>
      </c>
      <c r="U10">
        <v>1182.4000000000015</v>
      </c>
      <c r="W10">
        <v>2531.1999999999998</v>
      </c>
      <c r="X10">
        <v>2531.1999999999998</v>
      </c>
      <c r="AD10">
        <v>39853.599999999999</v>
      </c>
      <c r="AE10">
        <v>2.0935624385250016</v>
      </c>
      <c r="AK10">
        <v>39853.599999999999</v>
      </c>
      <c r="AL10">
        <v>2.0935624385250016</v>
      </c>
    </row>
    <row r="11" spans="1:38" x14ac:dyDescent="0.25">
      <c r="B11">
        <v>27747</v>
      </c>
      <c r="C11">
        <v>42070</v>
      </c>
      <c r="D11">
        <v>106613</v>
      </c>
      <c r="E11">
        <v>45780</v>
      </c>
      <c r="F11">
        <v>101123</v>
      </c>
      <c r="H11">
        <v>67858</v>
      </c>
      <c r="J11">
        <f t="shared" si="0"/>
        <v>64666.6</v>
      </c>
      <c r="K11">
        <f t="shared" si="1"/>
        <v>1.0493515972696879</v>
      </c>
      <c r="L11">
        <f t="shared" si="2"/>
        <v>106613</v>
      </c>
      <c r="M11">
        <f t="shared" si="3"/>
        <v>27747</v>
      </c>
      <c r="N11">
        <f t="shared" si="4"/>
        <v>64666.6</v>
      </c>
      <c r="O11">
        <f t="shared" si="5"/>
        <v>78866</v>
      </c>
      <c r="Q11">
        <v>-38</v>
      </c>
      <c r="R11">
        <v>-38</v>
      </c>
      <c r="T11">
        <v>-6.8000000000029104</v>
      </c>
      <c r="U11">
        <v>-6.8000000000029104</v>
      </c>
      <c r="W11">
        <v>1767.2</v>
      </c>
      <c r="X11">
        <v>1767.2</v>
      </c>
      <c r="AB11">
        <v>64666.6</v>
      </c>
      <c r="AC11">
        <v>1.0493515972696879</v>
      </c>
      <c r="AI11">
        <v>64666.6</v>
      </c>
      <c r="AJ11">
        <v>1.0493515972696879</v>
      </c>
    </row>
    <row r="12" spans="1:38" x14ac:dyDescent="0.25">
      <c r="B12">
        <v>14837</v>
      </c>
      <c r="C12">
        <v>22689</v>
      </c>
      <c r="D12">
        <v>104815</v>
      </c>
      <c r="E12">
        <v>99543</v>
      </c>
      <c r="F12">
        <v>27702</v>
      </c>
      <c r="H12">
        <v>112274</v>
      </c>
      <c r="J12">
        <f t="shared" si="0"/>
        <v>53917.2</v>
      </c>
      <c r="K12">
        <f t="shared" si="1"/>
        <v>2.0823410711238717</v>
      </c>
      <c r="L12">
        <f t="shared" si="2"/>
        <v>104815</v>
      </c>
      <c r="M12">
        <f t="shared" si="3"/>
        <v>14837</v>
      </c>
      <c r="N12">
        <f t="shared" si="4"/>
        <v>53917.2</v>
      </c>
      <c r="O12">
        <f t="shared" si="5"/>
        <v>89978</v>
      </c>
      <c r="Q12">
        <v>-394</v>
      </c>
      <c r="R12">
        <v>-394</v>
      </c>
      <c r="T12">
        <v>682.79999999999563</v>
      </c>
      <c r="U12">
        <v>682.79999999999563</v>
      </c>
      <c r="W12">
        <v>1988.4</v>
      </c>
      <c r="X12">
        <v>1988.4</v>
      </c>
      <c r="AD12">
        <v>53917.2</v>
      </c>
      <c r="AE12">
        <v>2.0823410711238717</v>
      </c>
      <c r="AK12">
        <v>53917.2</v>
      </c>
      <c r="AL12">
        <v>2.0823410711238717</v>
      </c>
    </row>
    <row r="13" spans="1:38" x14ac:dyDescent="0.25">
      <c r="B13">
        <v>102572</v>
      </c>
      <c r="C13">
        <v>73183</v>
      </c>
      <c r="D13">
        <v>9840</v>
      </c>
      <c r="E13">
        <v>107811</v>
      </c>
      <c r="F13">
        <v>85517</v>
      </c>
      <c r="H13">
        <v>119784</v>
      </c>
      <c r="J13">
        <f t="shared" si="0"/>
        <v>75784.600000000006</v>
      </c>
      <c r="K13">
        <f t="shared" si="1"/>
        <v>1.5805849737281716</v>
      </c>
      <c r="L13">
        <f t="shared" si="2"/>
        <v>107811</v>
      </c>
      <c r="M13">
        <f t="shared" si="3"/>
        <v>9840</v>
      </c>
      <c r="N13">
        <f t="shared" si="4"/>
        <v>75784.600000000006</v>
      </c>
      <c r="O13">
        <f t="shared" si="5"/>
        <v>97971</v>
      </c>
      <c r="Q13">
        <v>-3216</v>
      </c>
      <c r="R13">
        <v>-3216</v>
      </c>
      <c r="T13">
        <v>213.40000000000873</v>
      </c>
      <c r="U13">
        <v>213.40000000000873</v>
      </c>
      <c r="W13">
        <v>402.2</v>
      </c>
      <c r="X13">
        <v>402.2</v>
      </c>
      <c r="AF13">
        <v>75784.600000000006</v>
      </c>
      <c r="AG13">
        <v>1.5805849737281716</v>
      </c>
      <c r="AK13">
        <v>75784.600000000006</v>
      </c>
      <c r="AL13">
        <v>1.5805849737281716</v>
      </c>
    </row>
    <row r="14" spans="1:38" x14ac:dyDescent="0.25">
      <c r="B14">
        <v>9060</v>
      </c>
      <c r="C14">
        <v>85849</v>
      </c>
      <c r="D14">
        <v>38715</v>
      </c>
      <c r="E14">
        <v>82347</v>
      </c>
      <c r="F14">
        <v>93800</v>
      </c>
      <c r="H14">
        <v>66124</v>
      </c>
      <c r="J14">
        <f t="shared" si="0"/>
        <v>61954.2</v>
      </c>
      <c r="K14">
        <f t="shared" si="1"/>
        <v>1.0673045572374431</v>
      </c>
      <c r="L14">
        <f t="shared" si="2"/>
        <v>93800</v>
      </c>
      <c r="M14">
        <f t="shared" si="3"/>
        <v>9060</v>
      </c>
      <c r="N14">
        <f t="shared" si="4"/>
        <v>61954.2</v>
      </c>
      <c r="O14">
        <f t="shared" si="5"/>
        <v>84740</v>
      </c>
      <c r="Q14">
        <v>-50</v>
      </c>
      <c r="R14">
        <v>-50</v>
      </c>
      <c r="T14">
        <v>1413.5999999999985</v>
      </c>
      <c r="U14">
        <v>1413.5999999999985</v>
      </c>
      <c r="W14">
        <v>1876</v>
      </c>
      <c r="X14">
        <v>1876</v>
      </c>
      <c r="Z14">
        <v>61954.2</v>
      </c>
      <c r="AA14">
        <v>1.0673045572374431</v>
      </c>
      <c r="AI14">
        <v>61954.2</v>
      </c>
      <c r="AJ14">
        <v>1.0673045572374431</v>
      </c>
    </row>
    <row r="15" spans="1:38" x14ac:dyDescent="0.25">
      <c r="B15">
        <v>45966</v>
      </c>
      <c r="C15">
        <v>29109</v>
      </c>
      <c r="D15">
        <v>12546</v>
      </c>
      <c r="E15">
        <v>8732</v>
      </c>
      <c r="F15">
        <v>85391</v>
      </c>
      <c r="H15">
        <v>56512</v>
      </c>
      <c r="J15">
        <f t="shared" si="0"/>
        <v>36348.800000000003</v>
      </c>
      <c r="K15">
        <f t="shared" si="1"/>
        <v>1.5547143234439651</v>
      </c>
      <c r="L15">
        <f t="shared" si="2"/>
        <v>85391</v>
      </c>
      <c r="M15">
        <f t="shared" si="3"/>
        <v>8732</v>
      </c>
      <c r="N15">
        <f t="shared" si="4"/>
        <v>36348.800000000003</v>
      </c>
      <c r="O15">
        <f t="shared" si="5"/>
        <v>76659</v>
      </c>
      <c r="Q15">
        <v>-3143</v>
      </c>
      <c r="R15">
        <v>-3143</v>
      </c>
      <c r="T15">
        <v>-1289.1999999999971</v>
      </c>
      <c r="U15">
        <v>-1289.1999999999971</v>
      </c>
      <c r="W15">
        <v>1289.2</v>
      </c>
      <c r="X15">
        <v>1289.2</v>
      </c>
      <c r="AD15">
        <v>36348.800000000003</v>
      </c>
      <c r="AE15">
        <v>1.5547143234439651</v>
      </c>
      <c r="AK15">
        <v>36348.800000000003</v>
      </c>
      <c r="AL15">
        <v>1.5547143234439651</v>
      </c>
    </row>
    <row r="16" spans="1:38" x14ac:dyDescent="0.25">
      <c r="B16">
        <v>11100</v>
      </c>
      <c r="C16">
        <v>13775</v>
      </c>
      <c r="D16">
        <v>68077</v>
      </c>
      <c r="E16">
        <v>50171</v>
      </c>
      <c r="F16">
        <v>94329</v>
      </c>
      <c r="H16">
        <v>59804</v>
      </c>
      <c r="J16">
        <f t="shared" si="0"/>
        <v>47490.400000000001</v>
      </c>
      <c r="K16">
        <f t="shared" si="1"/>
        <v>1.2592860872934319</v>
      </c>
      <c r="L16">
        <f t="shared" si="2"/>
        <v>94329</v>
      </c>
      <c r="M16">
        <f t="shared" si="3"/>
        <v>11100</v>
      </c>
      <c r="N16">
        <f t="shared" si="4"/>
        <v>47490.400000000001</v>
      </c>
      <c r="O16">
        <f t="shared" si="5"/>
        <v>83229</v>
      </c>
      <c r="Q16">
        <v>764</v>
      </c>
      <c r="R16">
        <v>764</v>
      </c>
      <c r="T16">
        <v>1365.4000000000015</v>
      </c>
      <c r="U16">
        <v>1365.4000000000015</v>
      </c>
      <c r="W16">
        <v>3486.6000000000004</v>
      </c>
      <c r="X16">
        <v>3486.6000000000004</v>
      </c>
      <c r="Z16">
        <v>47490.400000000001</v>
      </c>
      <c r="AA16">
        <v>1.2592860872934319</v>
      </c>
      <c r="AI16">
        <v>47490.400000000001</v>
      </c>
      <c r="AJ16">
        <v>1.2592860872934319</v>
      </c>
    </row>
    <row r="17" spans="2:38" x14ac:dyDescent="0.25">
      <c r="B17">
        <v>46414</v>
      </c>
      <c r="C17">
        <v>53998</v>
      </c>
      <c r="D17">
        <v>114584</v>
      </c>
      <c r="E17">
        <v>34582</v>
      </c>
      <c r="F17">
        <v>76364</v>
      </c>
      <c r="H17">
        <v>73736</v>
      </c>
      <c r="J17">
        <f t="shared" si="0"/>
        <v>65188.4</v>
      </c>
      <c r="K17">
        <f t="shared" si="1"/>
        <v>1.1311214878720754</v>
      </c>
      <c r="L17">
        <f t="shared" si="2"/>
        <v>114584</v>
      </c>
      <c r="M17">
        <f t="shared" si="3"/>
        <v>34582</v>
      </c>
      <c r="N17">
        <f t="shared" si="4"/>
        <v>65188.4</v>
      </c>
      <c r="O17">
        <f t="shared" si="5"/>
        <v>80002</v>
      </c>
      <c r="Q17">
        <v>-2401</v>
      </c>
      <c r="R17">
        <v>-2401</v>
      </c>
      <c r="T17">
        <v>-3199.5999999999985</v>
      </c>
      <c r="U17">
        <v>-3199.5999999999985</v>
      </c>
      <c r="W17">
        <v>3512.4</v>
      </c>
      <c r="X17">
        <v>3512.4</v>
      </c>
      <c r="AB17">
        <v>65188.4</v>
      </c>
      <c r="AC17">
        <v>1.1311214878720754</v>
      </c>
      <c r="AI17">
        <v>65188.4</v>
      </c>
      <c r="AJ17">
        <v>1.1311214878720754</v>
      </c>
    </row>
    <row r="18" spans="2:38" x14ac:dyDescent="0.25">
      <c r="B18">
        <v>110837</v>
      </c>
      <c r="C18">
        <v>72919</v>
      </c>
      <c r="D18">
        <v>114148</v>
      </c>
      <c r="E18">
        <v>37567</v>
      </c>
      <c r="F18">
        <v>90935</v>
      </c>
      <c r="H18">
        <v>135508</v>
      </c>
      <c r="J18">
        <f t="shared" si="0"/>
        <v>85281.2</v>
      </c>
      <c r="K18">
        <f t="shared" si="1"/>
        <v>1.5889551272730684</v>
      </c>
      <c r="L18">
        <f t="shared" si="2"/>
        <v>114148</v>
      </c>
      <c r="M18">
        <f t="shared" si="3"/>
        <v>37567</v>
      </c>
      <c r="N18">
        <f t="shared" si="4"/>
        <v>85281.2</v>
      </c>
      <c r="O18">
        <f t="shared" si="5"/>
        <v>76581</v>
      </c>
      <c r="Q18">
        <v>4021</v>
      </c>
      <c r="R18">
        <v>4021</v>
      </c>
      <c r="T18">
        <v>-597.40000000000873</v>
      </c>
      <c r="U18">
        <v>-597.40000000000873</v>
      </c>
      <c r="W18">
        <v>597.4</v>
      </c>
      <c r="X18">
        <v>597.4</v>
      </c>
      <c r="AF18">
        <v>85281.2</v>
      </c>
      <c r="AG18">
        <v>1.5889551272730684</v>
      </c>
      <c r="AK18">
        <v>85281.2</v>
      </c>
      <c r="AL18">
        <v>1.5889551272730684</v>
      </c>
    </row>
    <row r="19" spans="2:38" x14ac:dyDescent="0.25">
      <c r="B19">
        <v>33124</v>
      </c>
      <c r="C19">
        <v>55732</v>
      </c>
      <c r="D19">
        <v>17096</v>
      </c>
      <c r="E19">
        <v>36531</v>
      </c>
      <c r="F19">
        <v>13161</v>
      </c>
      <c r="H19">
        <v>85011</v>
      </c>
      <c r="J19">
        <f t="shared" si="0"/>
        <v>31128.799999999999</v>
      </c>
      <c r="K19">
        <f t="shared" si="1"/>
        <v>2.7309436920151113</v>
      </c>
      <c r="L19">
        <f t="shared" si="2"/>
        <v>55732</v>
      </c>
      <c r="M19">
        <f t="shared" si="3"/>
        <v>13161</v>
      </c>
      <c r="N19">
        <f t="shared" si="4"/>
        <v>31128.799999999999</v>
      </c>
      <c r="O19">
        <f t="shared" si="5"/>
        <v>42571</v>
      </c>
      <c r="Q19">
        <v>-351</v>
      </c>
      <c r="R19">
        <v>-351</v>
      </c>
      <c r="T19">
        <v>1141.3999999999978</v>
      </c>
      <c r="U19">
        <v>1141.3999999999978</v>
      </c>
      <c r="W19">
        <v>1239.7999999999997</v>
      </c>
      <c r="X19">
        <v>1239.7999999999997</v>
      </c>
      <c r="AD19">
        <v>31128.799999999999</v>
      </c>
      <c r="AE19">
        <v>2.7309436920151113</v>
      </c>
      <c r="AK19">
        <v>31128.799999999999</v>
      </c>
      <c r="AL19">
        <v>2.7309436920151113</v>
      </c>
    </row>
    <row r="20" spans="2:38" x14ac:dyDescent="0.25">
      <c r="B20">
        <v>81303</v>
      </c>
      <c r="C20">
        <v>91075</v>
      </c>
      <c r="D20">
        <v>117505</v>
      </c>
      <c r="E20">
        <v>31743</v>
      </c>
      <c r="F20">
        <v>116716</v>
      </c>
      <c r="H20">
        <v>130618</v>
      </c>
      <c r="J20">
        <f t="shared" si="0"/>
        <v>87668.4</v>
      </c>
      <c r="K20">
        <f t="shared" si="1"/>
        <v>1.4899097052073496</v>
      </c>
      <c r="L20">
        <f t="shared" si="2"/>
        <v>117505</v>
      </c>
      <c r="M20">
        <f t="shared" si="3"/>
        <v>31743</v>
      </c>
      <c r="N20">
        <f t="shared" si="4"/>
        <v>87668.4</v>
      </c>
      <c r="O20">
        <f t="shared" si="5"/>
        <v>85762</v>
      </c>
      <c r="Q20">
        <v>-6650</v>
      </c>
      <c r="R20">
        <v>-6650</v>
      </c>
      <c r="T20">
        <v>-1851</v>
      </c>
      <c r="U20">
        <v>-1851</v>
      </c>
      <c r="W20">
        <v>2085.7999999999997</v>
      </c>
      <c r="X20">
        <v>2085.7999999999997</v>
      </c>
      <c r="AF20">
        <v>87668.4</v>
      </c>
      <c r="AG20">
        <v>1.4899097052073496</v>
      </c>
      <c r="AK20">
        <v>87668.4</v>
      </c>
      <c r="AL20">
        <v>1.4899097052073496</v>
      </c>
    </row>
    <row r="21" spans="2:38" x14ac:dyDescent="0.25">
      <c r="B21">
        <v>36422</v>
      </c>
      <c r="C21">
        <v>90130</v>
      </c>
      <c r="D21">
        <v>115468</v>
      </c>
      <c r="E21">
        <v>93771</v>
      </c>
      <c r="F21">
        <v>54554</v>
      </c>
      <c r="H21">
        <v>121956</v>
      </c>
      <c r="J21">
        <f t="shared" si="0"/>
        <v>78069</v>
      </c>
      <c r="K21">
        <f t="shared" si="1"/>
        <v>1.5621565538177766</v>
      </c>
      <c r="L21">
        <f t="shared" si="2"/>
        <v>115468</v>
      </c>
      <c r="M21">
        <f t="shared" si="3"/>
        <v>36422</v>
      </c>
      <c r="N21">
        <f t="shared" si="4"/>
        <v>78069</v>
      </c>
      <c r="O21">
        <f t="shared" si="5"/>
        <v>79046</v>
      </c>
      <c r="Q21">
        <v>3384</v>
      </c>
      <c r="R21">
        <v>3384</v>
      </c>
      <c r="T21">
        <v>-1659.6000000000058</v>
      </c>
      <c r="U21">
        <v>-1659.6000000000058</v>
      </c>
      <c r="W21">
        <v>2145.6</v>
      </c>
      <c r="X21">
        <v>2145.6</v>
      </c>
      <c r="AF21">
        <v>78069</v>
      </c>
      <c r="AG21">
        <v>1.5621565538177766</v>
      </c>
      <c r="AK21">
        <v>78069</v>
      </c>
      <c r="AL21">
        <v>1.5621565538177766</v>
      </c>
    </row>
    <row r="22" spans="2:38" x14ac:dyDescent="0.25">
      <c r="B22">
        <v>68712</v>
      </c>
      <c r="C22">
        <v>47601</v>
      </c>
      <c r="D22">
        <v>94796</v>
      </c>
      <c r="E22">
        <v>54594</v>
      </c>
      <c r="F22">
        <v>92308</v>
      </c>
      <c r="H22">
        <v>104374</v>
      </c>
      <c r="J22">
        <f t="shared" si="0"/>
        <v>71602.2</v>
      </c>
      <c r="K22">
        <f t="shared" si="1"/>
        <v>1.4576926407289161</v>
      </c>
      <c r="L22">
        <f t="shared" si="2"/>
        <v>94796</v>
      </c>
      <c r="M22">
        <f t="shared" si="3"/>
        <v>47601</v>
      </c>
      <c r="N22">
        <f t="shared" si="4"/>
        <v>71602.2</v>
      </c>
      <c r="O22">
        <f t="shared" si="5"/>
        <v>47195</v>
      </c>
      <c r="Q22">
        <v>4744</v>
      </c>
      <c r="R22">
        <v>4744</v>
      </c>
      <c r="T22">
        <v>1000.1999999999971</v>
      </c>
      <c r="U22">
        <v>1000.1999999999971</v>
      </c>
      <c r="W22">
        <v>1961</v>
      </c>
      <c r="X22">
        <v>1961</v>
      </c>
      <c r="AB22">
        <v>71602.2</v>
      </c>
      <c r="AC22">
        <v>1.4576926407289161</v>
      </c>
      <c r="AK22">
        <v>71602.2</v>
      </c>
      <c r="AL22">
        <v>1.4576926407289161</v>
      </c>
    </row>
    <row r="23" spans="2:38" x14ac:dyDescent="0.25">
      <c r="B23">
        <v>88139</v>
      </c>
      <c r="C23">
        <v>30062</v>
      </c>
      <c r="D23">
        <v>12980</v>
      </c>
      <c r="E23">
        <v>45758</v>
      </c>
      <c r="F23">
        <v>50399</v>
      </c>
      <c r="H23">
        <v>64596</v>
      </c>
      <c r="J23">
        <f t="shared" si="0"/>
        <v>45467.6</v>
      </c>
      <c r="K23">
        <f t="shared" si="1"/>
        <v>1.4207039738187193</v>
      </c>
      <c r="L23">
        <f t="shared" si="2"/>
        <v>88139</v>
      </c>
      <c r="M23">
        <f t="shared" si="3"/>
        <v>12980</v>
      </c>
      <c r="N23">
        <f t="shared" si="4"/>
        <v>45467.6</v>
      </c>
      <c r="O23">
        <f t="shared" si="5"/>
        <v>75159</v>
      </c>
      <c r="Q23">
        <v>267</v>
      </c>
      <c r="R23">
        <v>267</v>
      </c>
      <c r="T23">
        <v>794</v>
      </c>
      <c r="U23">
        <v>794</v>
      </c>
      <c r="W23">
        <v>1211.5999999999999</v>
      </c>
      <c r="X23">
        <v>1211.5999999999999</v>
      </c>
      <c r="Z23">
        <v>45467.6</v>
      </c>
      <c r="AA23">
        <v>1.4207039738187193</v>
      </c>
      <c r="AK23">
        <v>45467.6</v>
      </c>
      <c r="AL23">
        <v>1.4207039738187193</v>
      </c>
    </row>
    <row r="24" spans="2:38" x14ac:dyDescent="0.25">
      <c r="B24">
        <v>15091</v>
      </c>
      <c r="C24">
        <v>110118</v>
      </c>
      <c r="D24">
        <v>24045</v>
      </c>
      <c r="E24">
        <v>50587</v>
      </c>
      <c r="F24">
        <v>57664</v>
      </c>
      <c r="H24">
        <v>74948</v>
      </c>
      <c r="J24">
        <f t="shared" si="0"/>
        <v>51501</v>
      </c>
      <c r="K24">
        <f t="shared" si="1"/>
        <v>1.4552727131512009</v>
      </c>
      <c r="L24">
        <f t="shared" si="2"/>
        <v>110118</v>
      </c>
      <c r="M24">
        <f t="shared" si="3"/>
        <v>15091</v>
      </c>
      <c r="N24">
        <f t="shared" si="4"/>
        <v>51501</v>
      </c>
      <c r="O24">
        <f t="shared" si="5"/>
        <v>95027</v>
      </c>
      <c r="Q24">
        <v>4838</v>
      </c>
      <c r="R24">
        <v>4838</v>
      </c>
      <c r="T24">
        <v>-257.40000000000146</v>
      </c>
      <c r="U24">
        <v>-257.40000000000146</v>
      </c>
      <c r="W24">
        <v>1020.2</v>
      </c>
      <c r="X24">
        <v>1020.2</v>
      </c>
      <c r="Z24">
        <v>51501</v>
      </c>
      <c r="AA24">
        <v>1.4552727131512009</v>
      </c>
      <c r="AK24">
        <v>51501</v>
      </c>
      <c r="AL24">
        <v>1.4552727131512009</v>
      </c>
    </row>
    <row r="25" spans="2:38" x14ac:dyDescent="0.25">
      <c r="B25">
        <v>13295</v>
      </c>
      <c r="C25">
        <v>9280</v>
      </c>
      <c r="D25">
        <v>95956</v>
      </c>
      <c r="E25">
        <v>20869</v>
      </c>
      <c r="F25">
        <v>9848</v>
      </c>
      <c r="H25">
        <v>56301</v>
      </c>
      <c r="J25">
        <f t="shared" si="0"/>
        <v>29849.599999999999</v>
      </c>
      <c r="K25">
        <f t="shared" si="1"/>
        <v>1.8861559283876501</v>
      </c>
      <c r="L25">
        <f t="shared" si="2"/>
        <v>95956</v>
      </c>
      <c r="M25">
        <f t="shared" si="3"/>
        <v>9280</v>
      </c>
      <c r="N25">
        <f t="shared" si="4"/>
        <v>29849.599999999999</v>
      </c>
      <c r="O25">
        <f t="shared" si="5"/>
        <v>86676</v>
      </c>
      <c r="Q25">
        <v>90</v>
      </c>
      <c r="R25">
        <v>90</v>
      </c>
      <c r="T25">
        <v>-482.20000000000073</v>
      </c>
      <c r="U25">
        <v>-482.20000000000073</v>
      </c>
      <c r="W25">
        <v>3905.4000000000005</v>
      </c>
      <c r="X25">
        <v>3905.4000000000005</v>
      </c>
      <c r="AD25">
        <v>29849.599999999999</v>
      </c>
      <c r="AE25">
        <v>1.8861559283876501</v>
      </c>
      <c r="AK25">
        <v>29849.599999999999</v>
      </c>
      <c r="AL25">
        <v>1.8861559283876501</v>
      </c>
    </row>
    <row r="26" spans="2:38" x14ac:dyDescent="0.25">
      <c r="B26">
        <v>63098</v>
      </c>
      <c r="C26">
        <v>34693</v>
      </c>
      <c r="D26">
        <v>10919</v>
      </c>
      <c r="E26">
        <v>28144</v>
      </c>
      <c r="F26">
        <v>96600</v>
      </c>
      <c r="H26">
        <v>66251</v>
      </c>
      <c r="J26">
        <f t="shared" si="0"/>
        <v>46690.8</v>
      </c>
      <c r="K26">
        <f t="shared" si="1"/>
        <v>1.4189304959435263</v>
      </c>
      <c r="L26">
        <f t="shared" si="2"/>
        <v>96600</v>
      </c>
      <c r="M26">
        <f t="shared" si="3"/>
        <v>10919</v>
      </c>
      <c r="N26">
        <f t="shared" si="4"/>
        <v>46690.8</v>
      </c>
      <c r="O26">
        <f t="shared" si="5"/>
        <v>85681</v>
      </c>
      <c r="Q26">
        <v>-169</v>
      </c>
      <c r="R26">
        <v>-169</v>
      </c>
      <c r="T26">
        <v>418.20000000000437</v>
      </c>
      <c r="U26">
        <v>418.20000000000437</v>
      </c>
      <c r="W26">
        <v>418.6</v>
      </c>
      <c r="X26">
        <v>418.6</v>
      </c>
      <c r="Z26">
        <v>46690.8</v>
      </c>
      <c r="AA26">
        <v>1.4189304959435263</v>
      </c>
      <c r="AK26">
        <v>46690.8</v>
      </c>
      <c r="AL26">
        <v>1.4189304959435263</v>
      </c>
    </row>
    <row r="27" spans="2:38" x14ac:dyDescent="0.25">
      <c r="B27">
        <v>39245</v>
      </c>
      <c r="C27">
        <v>96566</v>
      </c>
      <c r="D27">
        <v>25751</v>
      </c>
      <c r="E27">
        <v>7922</v>
      </c>
      <c r="F27">
        <v>7581</v>
      </c>
      <c r="H27">
        <v>86885</v>
      </c>
      <c r="J27">
        <f t="shared" si="0"/>
        <v>35413</v>
      </c>
      <c r="K27">
        <f t="shared" si="1"/>
        <v>2.4534775364978962</v>
      </c>
      <c r="L27">
        <f t="shared" si="2"/>
        <v>96566</v>
      </c>
      <c r="M27">
        <f t="shared" si="3"/>
        <v>7581</v>
      </c>
      <c r="N27">
        <f t="shared" si="4"/>
        <v>35413</v>
      </c>
      <c r="O27">
        <f t="shared" si="5"/>
        <v>88985</v>
      </c>
      <c r="Q27">
        <v>-1429</v>
      </c>
      <c r="R27">
        <v>-1429</v>
      </c>
      <c r="T27">
        <v>-183.19999999999709</v>
      </c>
      <c r="U27">
        <v>-183.19999999999709</v>
      </c>
      <c r="W27">
        <v>1929.6</v>
      </c>
      <c r="X27">
        <v>1929.6</v>
      </c>
      <c r="AD27">
        <v>35413</v>
      </c>
      <c r="AE27">
        <v>2.4534775364978962</v>
      </c>
      <c r="AK27">
        <v>35413</v>
      </c>
      <c r="AL27">
        <v>2.4534775364978962</v>
      </c>
    </row>
    <row r="28" spans="2:38" x14ac:dyDescent="0.25">
      <c r="B28">
        <v>116483</v>
      </c>
      <c r="C28">
        <v>116962</v>
      </c>
      <c r="D28">
        <v>69657</v>
      </c>
      <c r="E28">
        <v>55184</v>
      </c>
      <c r="F28">
        <v>83521</v>
      </c>
      <c r="H28">
        <v>95449</v>
      </c>
      <c r="J28">
        <f t="shared" si="0"/>
        <v>88361.4</v>
      </c>
      <c r="K28">
        <f t="shared" si="1"/>
        <v>1.0802114950645871</v>
      </c>
      <c r="L28">
        <f t="shared" si="2"/>
        <v>116962</v>
      </c>
      <c r="M28">
        <f t="shared" si="3"/>
        <v>55184</v>
      </c>
      <c r="N28">
        <f t="shared" si="4"/>
        <v>88361.4</v>
      </c>
      <c r="O28">
        <f t="shared" si="5"/>
        <v>61778</v>
      </c>
      <c r="Q28">
        <v>1</v>
      </c>
      <c r="R28">
        <v>1</v>
      </c>
      <c r="T28">
        <v>-1723.8000000000029</v>
      </c>
      <c r="U28">
        <v>-1723.8000000000029</v>
      </c>
      <c r="W28">
        <v>1725.4</v>
      </c>
      <c r="X28">
        <v>1725.4</v>
      </c>
      <c r="AB28">
        <v>88361.4</v>
      </c>
      <c r="AC28">
        <v>1.0802114950645871</v>
      </c>
      <c r="AI28">
        <v>88361.4</v>
      </c>
      <c r="AJ28">
        <v>1.0802114950645871</v>
      </c>
    </row>
    <row r="29" spans="2:38" x14ac:dyDescent="0.25">
      <c r="B29">
        <v>10929</v>
      </c>
      <c r="C29">
        <v>111213</v>
      </c>
      <c r="D29">
        <v>109388</v>
      </c>
      <c r="E29">
        <v>79497</v>
      </c>
      <c r="F29">
        <v>18076</v>
      </c>
      <c r="H29">
        <v>73727</v>
      </c>
      <c r="J29">
        <f t="shared" si="0"/>
        <v>65820.600000000006</v>
      </c>
      <c r="K29">
        <f t="shared" si="1"/>
        <v>1.120120448613352</v>
      </c>
      <c r="L29">
        <f t="shared" si="2"/>
        <v>111213</v>
      </c>
      <c r="M29">
        <f t="shared" si="3"/>
        <v>10929</v>
      </c>
      <c r="N29">
        <f t="shared" si="4"/>
        <v>65820.600000000006</v>
      </c>
      <c r="O29">
        <f t="shared" si="5"/>
        <v>100284</v>
      </c>
      <c r="Q29">
        <v>50</v>
      </c>
      <c r="R29">
        <v>50</v>
      </c>
      <c r="T29">
        <v>999.60000000000582</v>
      </c>
      <c r="U29">
        <v>999.60000000000582</v>
      </c>
      <c r="W29">
        <v>1131.5999999999999</v>
      </c>
      <c r="X29">
        <v>1131.5999999999999</v>
      </c>
      <c r="AB29">
        <v>65820.600000000006</v>
      </c>
      <c r="AC29">
        <v>1.120120448613352</v>
      </c>
      <c r="AK29">
        <v>65820.600000000006</v>
      </c>
      <c r="AL29">
        <v>1.120120448613352</v>
      </c>
    </row>
    <row r="30" spans="2:38" x14ac:dyDescent="0.25">
      <c r="B30">
        <v>109974</v>
      </c>
      <c r="C30">
        <v>40293</v>
      </c>
      <c r="D30">
        <v>94613</v>
      </c>
      <c r="E30">
        <v>115499</v>
      </c>
      <c r="F30">
        <v>39989</v>
      </c>
      <c r="H30">
        <v>121174</v>
      </c>
      <c r="J30">
        <f t="shared" si="0"/>
        <v>80073.600000000006</v>
      </c>
      <c r="K30">
        <f t="shared" si="1"/>
        <v>1.5132827798425448</v>
      </c>
      <c r="L30">
        <f t="shared" si="2"/>
        <v>115499</v>
      </c>
      <c r="M30">
        <f t="shared" si="3"/>
        <v>39989</v>
      </c>
      <c r="N30">
        <f t="shared" si="4"/>
        <v>80073.600000000006</v>
      </c>
      <c r="O30">
        <f t="shared" si="5"/>
        <v>75510</v>
      </c>
      <c r="Q30">
        <v>2233</v>
      </c>
      <c r="R30">
        <v>2233</v>
      </c>
      <c r="T30">
        <v>-786.59999999999127</v>
      </c>
      <c r="U30">
        <v>-786.59999999999127</v>
      </c>
      <c r="W30">
        <v>2086.6</v>
      </c>
      <c r="X30">
        <v>2086.6</v>
      </c>
      <c r="AF30">
        <v>80073.600000000006</v>
      </c>
      <c r="AG30">
        <v>1.5132827798425448</v>
      </c>
      <c r="AK30">
        <v>80073.600000000006</v>
      </c>
      <c r="AL30">
        <v>1.5132827798425448</v>
      </c>
    </row>
    <row r="31" spans="2:38" x14ac:dyDescent="0.25">
      <c r="B31">
        <v>84176</v>
      </c>
      <c r="C31">
        <v>85144</v>
      </c>
      <c r="D31">
        <v>44894</v>
      </c>
      <c r="E31">
        <v>115374</v>
      </c>
      <c r="F31">
        <v>115501</v>
      </c>
      <c r="H31">
        <v>100598</v>
      </c>
      <c r="J31">
        <f t="shared" si="0"/>
        <v>89017.8</v>
      </c>
      <c r="K31">
        <f t="shared" si="1"/>
        <v>1.1300885890237682</v>
      </c>
      <c r="L31">
        <f t="shared" si="2"/>
        <v>115501</v>
      </c>
      <c r="M31">
        <f t="shared" si="3"/>
        <v>44894</v>
      </c>
      <c r="N31">
        <f t="shared" si="4"/>
        <v>89017.8</v>
      </c>
      <c r="O31">
        <f t="shared" si="5"/>
        <v>70607</v>
      </c>
      <c r="Q31">
        <v>-2107</v>
      </c>
      <c r="R31">
        <v>-2107</v>
      </c>
      <c r="T31">
        <v>-1682.3999999999942</v>
      </c>
      <c r="U31">
        <v>-1682.3999999999942</v>
      </c>
      <c r="W31">
        <v>1684</v>
      </c>
      <c r="X31">
        <v>1684</v>
      </c>
      <c r="AB31">
        <v>89017.8</v>
      </c>
      <c r="AC31">
        <v>1.1300885890237682</v>
      </c>
      <c r="AI31">
        <v>89017.8</v>
      </c>
      <c r="AJ31">
        <v>1.1300885890237682</v>
      </c>
    </row>
    <row r="32" spans="2:38" x14ac:dyDescent="0.25">
      <c r="B32">
        <v>119596</v>
      </c>
      <c r="C32">
        <v>32799</v>
      </c>
      <c r="D32">
        <v>20392</v>
      </c>
      <c r="E32">
        <v>92697</v>
      </c>
      <c r="F32">
        <v>50524</v>
      </c>
      <c r="H32">
        <v>71037</v>
      </c>
      <c r="J32">
        <f t="shared" si="0"/>
        <v>63201.599999999999</v>
      </c>
      <c r="K32">
        <f t="shared" si="1"/>
        <v>1.1239747095010253</v>
      </c>
      <c r="L32">
        <f t="shared" si="2"/>
        <v>119596</v>
      </c>
      <c r="M32">
        <f t="shared" si="3"/>
        <v>20392</v>
      </c>
      <c r="N32">
        <f t="shared" si="4"/>
        <v>63201.599999999999</v>
      </c>
      <c r="O32">
        <f t="shared" si="5"/>
        <v>99204</v>
      </c>
      <c r="Q32">
        <v>2034</v>
      </c>
      <c r="R32">
        <v>2034</v>
      </c>
      <c r="T32">
        <v>1062</v>
      </c>
      <c r="U32">
        <v>1062</v>
      </c>
      <c r="W32">
        <v>2468</v>
      </c>
      <c r="X32">
        <v>2468</v>
      </c>
      <c r="AB32">
        <v>63201.599999999999</v>
      </c>
      <c r="AC32">
        <v>1.1239747095010253</v>
      </c>
      <c r="AI32">
        <v>63201.599999999999</v>
      </c>
      <c r="AJ32">
        <v>1.1239747095010253</v>
      </c>
    </row>
    <row r="33" spans="2:38" x14ac:dyDescent="0.25">
      <c r="B33">
        <v>79381</v>
      </c>
      <c r="C33">
        <v>111675</v>
      </c>
      <c r="D33">
        <v>25334</v>
      </c>
      <c r="E33">
        <v>51556</v>
      </c>
      <c r="F33">
        <v>42627</v>
      </c>
      <c r="H33">
        <v>119860</v>
      </c>
      <c r="J33">
        <f t="shared" si="0"/>
        <v>62114.6</v>
      </c>
      <c r="K33">
        <f t="shared" si="1"/>
        <v>1.9296590495632266</v>
      </c>
      <c r="L33">
        <f t="shared" si="2"/>
        <v>111675</v>
      </c>
      <c r="M33">
        <f t="shared" si="3"/>
        <v>25334</v>
      </c>
      <c r="N33">
        <f t="shared" si="4"/>
        <v>62114.6</v>
      </c>
      <c r="O33">
        <f t="shared" si="5"/>
        <v>86341</v>
      </c>
      <c r="Q33">
        <v>181</v>
      </c>
      <c r="R33">
        <v>181</v>
      </c>
      <c r="T33">
        <v>24.19999999999709</v>
      </c>
      <c r="U33">
        <v>24.19999999999709</v>
      </c>
      <c r="W33">
        <v>295.39999999999998</v>
      </c>
      <c r="X33">
        <v>295.39999999999998</v>
      </c>
      <c r="AF33">
        <v>62114.6</v>
      </c>
      <c r="AG33">
        <v>1.9296590495632266</v>
      </c>
      <c r="AK33">
        <v>62114.6</v>
      </c>
      <c r="AL33">
        <v>1.9296590495632266</v>
      </c>
    </row>
    <row r="34" spans="2:38" x14ac:dyDescent="0.25">
      <c r="B34">
        <v>65024</v>
      </c>
      <c r="C34">
        <v>116856</v>
      </c>
      <c r="D34">
        <v>120944</v>
      </c>
      <c r="E34">
        <v>6054</v>
      </c>
      <c r="F34">
        <v>18154</v>
      </c>
      <c r="H34">
        <v>126582</v>
      </c>
      <c r="J34">
        <f t="shared" ref="J34:J65" si="6">AVERAGE(B34:F34)</f>
        <v>65406.400000000001</v>
      </c>
      <c r="K34">
        <f t="shared" ref="K34:K65" si="7">H34/J34</f>
        <v>1.9353151985126837</v>
      </c>
      <c r="L34">
        <f t="shared" ref="L34:L65" si="8">MAX(B34:F34)</f>
        <v>120944</v>
      </c>
      <c r="M34">
        <f t="shared" ref="M34:M65" si="9">MIN(B34:F34)</f>
        <v>6054</v>
      </c>
      <c r="N34">
        <f t="shared" ref="N34:N65" si="10">AVERAGE(B34:F34)</f>
        <v>65406.400000000001</v>
      </c>
      <c r="O34">
        <f t="shared" ref="O34:O65" si="11">L34-M34</f>
        <v>114890</v>
      </c>
      <c r="Q34">
        <v>2844</v>
      </c>
      <c r="R34">
        <v>2844</v>
      </c>
      <c r="T34">
        <v>1495.5999999999985</v>
      </c>
      <c r="U34">
        <v>1495.5999999999985</v>
      </c>
      <c r="W34">
        <v>3382.8</v>
      </c>
      <c r="X34">
        <v>3382.8</v>
      </c>
      <c r="AF34">
        <v>65406.400000000001</v>
      </c>
      <c r="AG34">
        <v>1.9353151985126837</v>
      </c>
      <c r="AK34">
        <v>65406.400000000001</v>
      </c>
      <c r="AL34">
        <v>1.9353151985126837</v>
      </c>
    </row>
    <row r="35" spans="2:38" x14ac:dyDescent="0.25">
      <c r="B35">
        <v>89874</v>
      </c>
      <c r="C35">
        <v>117093</v>
      </c>
      <c r="D35">
        <v>42340</v>
      </c>
      <c r="E35">
        <v>84094</v>
      </c>
      <c r="F35">
        <v>115562</v>
      </c>
      <c r="H35">
        <v>115668</v>
      </c>
      <c r="J35">
        <f t="shared" si="6"/>
        <v>89792.6</v>
      </c>
      <c r="K35">
        <f t="shared" si="7"/>
        <v>1.2881685127727673</v>
      </c>
      <c r="L35">
        <f t="shared" si="8"/>
        <v>117093</v>
      </c>
      <c r="M35">
        <f t="shared" si="9"/>
        <v>42340</v>
      </c>
      <c r="N35">
        <f t="shared" si="10"/>
        <v>89792.6</v>
      </c>
      <c r="O35">
        <f t="shared" si="11"/>
        <v>74753</v>
      </c>
      <c r="Q35">
        <v>3369</v>
      </c>
      <c r="R35">
        <v>3369</v>
      </c>
      <c r="T35">
        <v>2.6000000000058208</v>
      </c>
      <c r="U35">
        <v>2.6000000000058208</v>
      </c>
      <c r="W35">
        <v>2917.4</v>
      </c>
      <c r="X35">
        <v>2917.4</v>
      </c>
      <c r="AB35">
        <v>89792.6</v>
      </c>
      <c r="AC35">
        <v>1.2881685127727673</v>
      </c>
      <c r="AK35">
        <v>89792.6</v>
      </c>
      <c r="AL35">
        <v>1.2881685127727673</v>
      </c>
    </row>
    <row r="36" spans="2:38" x14ac:dyDescent="0.25">
      <c r="B36">
        <v>10891</v>
      </c>
      <c r="C36">
        <v>58595</v>
      </c>
      <c r="D36">
        <v>23450</v>
      </c>
      <c r="E36">
        <v>42318</v>
      </c>
      <c r="F36">
        <v>35427</v>
      </c>
      <c r="H36">
        <v>69391</v>
      </c>
      <c r="J36">
        <f t="shared" si="6"/>
        <v>34136.199999999997</v>
      </c>
      <c r="K36">
        <f t="shared" si="7"/>
        <v>2.0327687323134973</v>
      </c>
      <c r="L36">
        <f t="shared" si="8"/>
        <v>58595</v>
      </c>
      <c r="M36">
        <f t="shared" si="9"/>
        <v>10891</v>
      </c>
      <c r="N36">
        <f t="shared" si="10"/>
        <v>34136.199999999997</v>
      </c>
      <c r="O36">
        <f t="shared" si="11"/>
        <v>47704</v>
      </c>
      <c r="Q36">
        <v>3463</v>
      </c>
      <c r="R36">
        <v>3463</v>
      </c>
      <c r="T36">
        <v>-1189.4000000000015</v>
      </c>
      <c r="U36">
        <v>-1189.4000000000015</v>
      </c>
      <c r="W36">
        <v>1243.8</v>
      </c>
      <c r="X36">
        <v>1243.8</v>
      </c>
      <c r="AD36">
        <v>34136.199999999997</v>
      </c>
      <c r="AE36">
        <v>2.0327687323134973</v>
      </c>
      <c r="AK36">
        <v>34136.199999999997</v>
      </c>
      <c r="AL36">
        <v>2.0327687323134973</v>
      </c>
    </row>
    <row r="37" spans="2:38" x14ac:dyDescent="0.25">
      <c r="B37">
        <v>11328</v>
      </c>
      <c r="C37">
        <v>80687</v>
      </c>
      <c r="D37">
        <v>59820</v>
      </c>
      <c r="E37">
        <v>32799</v>
      </c>
      <c r="F37">
        <v>15506</v>
      </c>
      <c r="H37">
        <v>92710</v>
      </c>
      <c r="J37">
        <f t="shared" si="6"/>
        <v>40028</v>
      </c>
      <c r="K37">
        <f t="shared" si="7"/>
        <v>2.3161287099030679</v>
      </c>
      <c r="L37">
        <f t="shared" si="8"/>
        <v>80687</v>
      </c>
      <c r="M37">
        <f t="shared" si="9"/>
        <v>11328</v>
      </c>
      <c r="N37">
        <f t="shared" si="10"/>
        <v>40028</v>
      </c>
      <c r="O37">
        <f t="shared" si="11"/>
        <v>69359</v>
      </c>
      <c r="Q37">
        <v>-32</v>
      </c>
      <c r="R37">
        <v>-32</v>
      </c>
      <c r="T37">
        <v>-635.80000000000291</v>
      </c>
      <c r="U37">
        <v>-635.80000000000291</v>
      </c>
      <c r="W37">
        <v>1135.8</v>
      </c>
      <c r="X37">
        <v>1135.8</v>
      </c>
      <c r="AD37">
        <v>40028</v>
      </c>
      <c r="AE37">
        <v>2.3161287099030679</v>
      </c>
      <c r="AK37">
        <v>40028</v>
      </c>
      <c r="AL37">
        <v>2.3161287099030679</v>
      </c>
    </row>
    <row r="38" spans="2:38" x14ac:dyDescent="0.25">
      <c r="B38">
        <v>112412</v>
      </c>
      <c r="C38">
        <v>87762</v>
      </c>
      <c r="D38">
        <v>79598</v>
      </c>
      <c r="E38">
        <v>75392</v>
      </c>
      <c r="F38">
        <v>15370</v>
      </c>
      <c r="H38">
        <v>130074</v>
      </c>
      <c r="J38">
        <f t="shared" si="6"/>
        <v>74106.8</v>
      </c>
      <c r="K38">
        <f t="shared" si="7"/>
        <v>1.7552235422390388</v>
      </c>
      <c r="L38">
        <f t="shared" si="8"/>
        <v>112412</v>
      </c>
      <c r="M38">
        <f t="shared" si="9"/>
        <v>15370</v>
      </c>
      <c r="N38">
        <f t="shared" si="10"/>
        <v>74106.8</v>
      </c>
      <c r="O38">
        <f t="shared" si="11"/>
        <v>97042</v>
      </c>
      <c r="Q38">
        <v>3138</v>
      </c>
      <c r="R38">
        <v>3138</v>
      </c>
      <c r="T38">
        <v>-898.59999999999127</v>
      </c>
      <c r="U38">
        <v>-898.59999999999127</v>
      </c>
      <c r="W38">
        <v>945</v>
      </c>
      <c r="X38">
        <v>945</v>
      </c>
      <c r="AF38">
        <v>74106.8</v>
      </c>
      <c r="AG38">
        <v>1.7552235422390388</v>
      </c>
      <c r="AK38">
        <v>74106.8</v>
      </c>
      <c r="AL38">
        <v>1.7552235422390388</v>
      </c>
    </row>
    <row r="39" spans="2:38" x14ac:dyDescent="0.25">
      <c r="B39">
        <v>54864</v>
      </c>
      <c r="C39">
        <v>102894</v>
      </c>
      <c r="D39">
        <v>104487</v>
      </c>
      <c r="E39">
        <v>93120</v>
      </c>
      <c r="F39">
        <v>69050</v>
      </c>
      <c r="H39">
        <v>92975</v>
      </c>
      <c r="J39">
        <f t="shared" si="6"/>
        <v>84883</v>
      </c>
      <c r="K39">
        <f t="shared" si="7"/>
        <v>1.0953312206213259</v>
      </c>
      <c r="L39">
        <f t="shared" si="8"/>
        <v>104487</v>
      </c>
      <c r="M39">
        <f t="shared" si="9"/>
        <v>54864</v>
      </c>
      <c r="N39">
        <f t="shared" si="10"/>
        <v>84883</v>
      </c>
      <c r="O39">
        <f t="shared" si="11"/>
        <v>49623</v>
      </c>
      <c r="Q39">
        <v>-13</v>
      </c>
      <c r="R39">
        <v>-13</v>
      </c>
      <c r="T39">
        <v>-380.60000000000582</v>
      </c>
      <c r="U39">
        <v>-380.60000000000582</v>
      </c>
      <c r="W39">
        <v>3950.5999999999995</v>
      </c>
      <c r="X39">
        <v>3950.5999999999995</v>
      </c>
      <c r="AB39">
        <v>84883</v>
      </c>
      <c r="AC39">
        <v>1.0953312206213259</v>
      </c>
      <c r="AI39">
        <v>84883</v>
      </c>
      <c r="AJ39">
        <v>1.0953312206213259</v>
      </c>
    </row>
    <row r="40" spans="2:38" x14ac:dyDescent="0.25">
      <c r="B40">
        <v>116537</v>
      </c>
      <c r="C40">
        <v>77241</v>
      </c>
      <c r="D40">
        <v>10235</v>
      </c>
      <c r="E40">
        <v>47772</v>
      </c>
      <c r="F40">
        <v>7741</v>
      </c>
      <c r="H40">
        <v>87776</v>
      </c>
      <c r="J40">
        <f t="shared" si="6"/>
        <v>51905.2</v>
      </c>
      <c r="K40">
        <f t="shared" si="7"/>
        <v>1.6910829743455378</v>
      </c>
      <c r="L40">
        <f t="shared" si="8"/>
        <v>116537</v>
      </c>
      <c r="M40">
        <f t="shared" si="9"/>
        <v>7741</v>
      </c>
      <c r="N40">
        <f t="shared" si="10"/>
        <v>51905.2</v>
      </c>
      <c r="O40">
        <f t="shared" si="11"/>
        <v>108796</v>
      </c>
      <c r="Q40">
        <v>2660</v>
      </c>
      <c r="R40">
        <v>2660</v>
      </c>
      <c r="T40">
        <v>-492.80000000000291</v>
      </c>
      <c r="U40">
        <v>-492.80000000000291</v>
      </c>
      <c r="W40">
        <v>958</v>
      </c>
      <c r="X40">
        <v>958</v>
      </c>
      <c r="AD40">
        <v>51905.2</v>
      </c>
      <c r="AE40">
        <v>1.6910829743455378</v>
      </c>
      <c r="AK40">
        <v>51905.2</v>
      </c>
      <c r="AL40">
        <v>1.6910829743455378</v>
      </c>
    </row>
    <row r="41" spans="2:38" x14ac:dyDescent="0.25">
      <c r="B41">
        <v>96063</v>
      </c>
      <c r="C41">
        <v>65049</v>
      </c>
      <c r="D41">
        <v>68438</v>
      </c>
      <c r="E41">
        <v>7836</v>
      </c>
      <c r="F41">
        <v>100567</v>
      </c>
      <c r="H41">
        <v>102089</v>
      </c>
      <c r="J41">
        <f t="shared" si="6"/>
        <v>67590.600000000006</v>
      </c>
      <c r="K41">
        <f t="shared" si="7"/>
        <v>1.510402334052368</v>
      </c>
      <c r="L41">
        <f t="shared" si="8"/>
        <v>100567</v>
      </c>
      <c r="M41">
        <f t="shared" si="9"/>
        <v>7836</v>
      </c>
      <c r="N41">
        <f t="shared" si="10"/>
        <v>67590.600000000006</v>
      </c>
      <c r="O41">
        <f t="shared" si="11"/>
        <v>92731</v>
      </c>
      <c r="Q41">
        <v>-1</v>
      </c>
      <c r="R41">
        <v>-1</v>
      </c>
      <c r="T41">
        <v>235.80000000000291</v>
      </c>
      <c r="U41">
        <v>235.80000000000291</v>
      </c>
      <c r="W41">
        <v>798.59999999999991</v>
      </c>
      <c r="X41">
        <v>798.59999999999991</v>
      </c>
      <c r="AF41">
        <v>67590.600000000006</v>
      </c>
      <c r="AG41">
        <v>1.510402334052368</v>
      </c>
      <c r="AK41">
        <v>67590.600000000006</v>
      </c>
      <c r="AL41">
        <v>1.510402334052368</v>
      </c>
    </row>
    <row r="42" spans="2:38" x14ac:dyDescent="0.25">
      <c r="B42">
        <v>87414</v>
      </c>
      <c r="C42">
        <v>41438</v>
      </c>
      <c r="D42">
        <v>47750</v>
      </c>
      <c r="E42">
        <v>89548</v>
      </c>
      <c r="F42">
        <v>6073</v>
      </c>
      <c r="H42">
        <v>108823</v>
      </c>
      <c r="J42">
        <f t="shared" si="6"/>
        <v>54444.6</v>
      </c>
      <c r="K42">
        <f t="shared" si="7"/>
        <v>1.9987840851066956</v>
      </c>
      <c r="L42">
        <f t="shared" si="8"/>
        <v>89548</v>
      </c>
      <c r="M42">
        <f t="shared" si="9"/>
        <v>6073</v>
      </c>
      <c r="N42">
        <f t="shared" si="10"/>
        <v>54444.6</v>
      </c>
      <c r="O42">
        <f t="shared" si="11"/>
        <v>83475</v>
      </c>
      <c r="Q42">
        <v>91</v>
      </c>
      <c r="R42">
        <v>91</v>
      </c>
      <c r="T42">
        <v>595.19999999999709</v>
      </c>
      <c r="U42">
        <v>595.19999999999709</v>
      </c>
      <c r="W42">
        <v>1545.6</v>
      </c>
      <c r="X42">
        <v>1545.6</v>
      </c>
      <c r="AD42">
        <v>54444.6</v>
      </c>
      <c r="AE42">
        <v>1.9987840851066956</v>
      </c>
      <c r="AK42">
        <v>54444.6</v>
      </c>
      <c r="AL42">
        <v>1.9987840851066956</v>
      </c>
    </row>
    <row r="43" spans="2:38" x14ac:dyDescent="0.25">
      <c r="B43">
        <v>12949</v>
      </c>
      <c r="C43">
        <v>81521</v>
      </c>
      <c r="D43">
        <v>26110</v>
      </c>
      <c r="E43">
        <v>89878</v>
      </c>
      <c r="F43">
        <v>26689</v>
      </c>
      <c r="H43">
        <v>102048</v>
      </c>
      <c r="J43">
        <f t="shared" si="6"/>
        <v>47429.4</v>
      </c>
      <c r="K43">
        <f t="shared" si="7"/>
        <v>2.1515768700426317</v>
      </c>
      <c r="L43">
        <f t="shared" si="8"/>
        <v>89878</v>
      </c>
      <c r="M43">
        <f t="shared" si="9"/>
        <v>12949</v>
      </c>
      <c r="N43">
        <f t="shared" si="10"/>
        <v>47429.4</v>
      </c>
      <c r="O43">
        <f t="shared" si="11"/>
        <v>76929</v>
      </c>
      <c r="Q43">
        <v>-42</v>
      </c>
      <c r="R43">
        <v>-42</v>
      </c>
      <c r="T43">
        <v>-343.79999999999563</v>
      </c>
      <c r="U43">
        <v>-343.79999999999563</v>
      </c>
      <c r="W43">
        <v>1610.6</v>
      </c>
      <c r="X43">
        <v>1610.6</v>
      </c>
      <c r="AD43">
        <v>47429.4</v>
      </c>
      <c r="AE43">
        <v>2.1515768700426317</v>
      </c>
      <c r="AK43">
        <v>47429.4</v>
      </c>
      <c r="AL43">
        <v>2.1515768700426317</v>
      </c>
    </row>
    <row r="44" spans="2:38" x14ac:dyDescent="0.25">
      <c r="B44">
        <v>75974</v>
      </c>
      <c r="C44">
        <v>42911</v>
      </c>
      <c r="D44">
        <v>36042</v>
      </c>
      <c r="E44">
        <v>91434</v>
      </c>
      <c r="F44">
        <v>22591</v>
      </c>
      <c r="H44">
        <v>107256</v>
      </c>
      <c r="J44">
        <f t="shared" si="6"/>
        <v>53790.400000000001</v>
      </c>
      <c r="K44">
        <f t="shared" si="7"/>
        <v>1.9939617478211724</v>
      </c>
      <c r="L44">
        <f t="shared" si="8"/>
        <v>91434</v>
      </c>
      <c r="M44">
        <f t="shared" si="9"/>
        <v>22591</v>
      </c>
      <c r="N44">
        <f t="shared" si="10"/>
        <v>53790.400000000001</v>
      </c>
      <c r="O44">
        <f t="shared" si="11"/>
        <v>68843</v>
      </c>
      <c r="Q44">
        <v>0</v>
      </c>
      <c r="R44">
        <v>0</v>
      </c>
      <c r="T44">
        <v>1909</v>
      </c>
      <c r="U44">
        <v>1909</v>
      </c>
      <c r="W44">
        <v>1925</v>
      </c>
      <c r="X44">
        <v>1925</v>
      </c>
      <c r="AD44">
        <v>53790.400000000001</v>
      </c>
      <c r="AE44">
        <v>1.9939617478211724</v>
      </c>
      <c r="AK44">
        <v>53790.400000000001</v>
      </c>
      <c r="AL44">
        <v>1.9939617478211724</v>
      </c>
    </row>
    <row r="45" spans="2:38" x14ac:dyDescent="0.25">
      <c r="B45">
        <v>116636</v>
      </c>
      <c r="C45">
        <v>65417</v>
      </c>
      <c r="D45">
        <v>92231</v>
      </c>
      <c r="E45">
        <v>43264</v>
      </c>
      <c r="F45">
        <v>113172</v>
      </c>
      <c r="H45">
        <v>89738</v>
      </c>
      <c r="J45">
        <f t="shared" si="6"/>
        <v>86144</v>
      </c>
      <c r="K45">
        <f t="shared" si="7"/>
        <v>1.041720839524517</v>
      </c>
      <c r="L45">
        <f t="shared" si="8"/>
        <v>116636</v>
      </c>
      <c r="M45">
        <f t="shared" si="9"/>
        <v>43264</v>
      </c>
      <c r="N45">
        <f t="shared" si="10"/>
        <v>86144</v>
      </c>
      <c r="O45">
        <f t="shared" si="11"/>
        <v>73372</v>
      </c>
      <c r="Q45">
        <v>-52</v>
      </c>
      <c r="R45">
        <v>-52</v>
      </c>
      <c r="T45">
        <v>363.80000000000291</v>
      </c>
      <c r="U45">
        <v>363.80000000000291</v>
      </c>
      <c r="W45">
        <v>1314.2000000000003</v>
      </c>
      <c r="X45">
        <v>1314.2000000000003</v>
      </c>
      <c r="AB45">
        <v>86144</v>
      </c>
      <c r="AC45">
        <v>1.041720839524517</v>
      </c>
      <c r="AI45">
        <v>86144</v>
      </c>
      <c r="AJ45">
        <v>1.041720839524517</v>
      </c>
    </row>
    <row r="46" spans="2:38" x14ac:dyDescent="0.25">
      <c r="B46">
        <v>4745</v>
      </c>
      <c r="C46">
        <v>30996</v>
      </c>
      <c r="D46">
        <v>30804</v>
      </c>
      <c r="E46">
        <v>100568</v>
      </c>
      <c r="F46">
        <v>45652</v>
      </c>
      <c r="H46">
        <v>51436</v>
      </c>
      <c r="J46">
        <f t="shared" si="6"/>
        <v>42553</v>
      </c>
      <c r="K46">
        <f t="shared" si="7"/>
        <v>1.2087514393814771</v>
      </c>
      <c r="L46">
        <f t="shared" si="8"/>
        <v>100568</v>
      </c>
      <c r="M46">
        <f t="shared" si="9"/>
        <v>4745</v>
      </c>
      <c r="N46">
        <f t="shared" si="10"/>
        <v>42553</v>
      </c>
      <c r="O46">
        <f t="shared" si="11"/>
        <v>95823</v>
      </c>
      <c r="Q46">
        <v>22</v>
      </c>
      <c r="R46">
        <v>22</v>
      </c>
      <c r="T46">
        <v>733</v>
      </c>
      <c r="U46">
        <v>733</v>
      </c>
      <c r="W46">
        <v>1932.1999999999998</v>
      </c>
      <c r="X46">
        <v>1932.1999999999998</v>
      </c>
      <c r="Z46">
        <v>42553</v>
      </c>
      <c r="AA46">
        <v>1.2087514393814771</v>
      </c>
      <c r="AK46">
        <v>42553</v>
      </c>
      <c r="AL46">
        <v>1.2087514393814771</v>
      </c>
    </row>
    <row r="47" spans="2:38" x14ac:dyDescent="0.25">
      <c r="B47">
        <v>52395</v>
      </c>
      <c r="C47">
        <v>61139</v>
      </c>
      <c r="D47">
        <v>102617</v>
      </c>
      <c r="E47">
        <v>49569</v>
      </c>
      <c r="F47">
        <v>78356</v>
      </c>
      <c r="H47">
        <v>128570</v>
      </c>
      <c r="J47">
        <f t="shared" si="6"/>
        <v>68815.199999999997</v>
      </c>
      <c r="K47">
        <f t="shared" si="7"/>
        <v>1.8683372278217605</v>
      </c>
      <c r="L47">
        <f t="shared" si="8"/>
        <v>102617</v>
      </c>
      <c r="M47">
        <f t="shared" si="9"/>
        <v>49569</v>
      </c>
      <c r="N47">
        <f t="shared" si="10"/>
        <v>68815.199999999997</v>
      </c>
      <c r="O47">
        <f t="shared" si="11"/>
        <v>53048</v>
      </c>
      <c r="Q47">
        <v>404</v>
      </c>
      <c r="R47">
        <v>404</v>
      </c>
      <c r="T47">
        <v>-15.600000000005821</v>
      </c>
      <c r="U47">
        <v>-15.600000000005821</v>
      </c>
      <c r="W47">
        <v>1050.8000000000002</v>
      </c>
      <c r="X47">
        <v>1050.8000000000002</v>
      </c>
      <c r="AF47">
        <v>68815.199999999997</v>
      </c>
      <c r="AG47">
        <v>1.8683372278217605</v>
      </c>
      <c r="AK47">
        <v>68815.199999999997</v>
      </c>
      <c r="AL47">
        <v>1.8683372278217605</v>
      </c>
    </row>
    <row r="48" spans="2:38" x14ac:dyDescent="0.25">
      <c r="B48">
        <v>10018</v>
      </c>
      <c r="C48">
        <v>77552</v>
      </c>
      <c r="D48">
        <v>63339</v>
      </c>
      <c r="E48">
        <v>82889</v>
      </c>
      <c r="F48">
        <v>46852</v>
      </c>
      <c r="H48">
        <v>71170</v>
      </c>
      <c r="J48">
        <f t="shared" si="6"/>
        <v>56130</v>
      </c>
      <c r="K48">
        <f t="shared" si="7"/>
        <v>1.2679494031712097</v>
      </c>
      <c r="L48">
        <f t="shared" si="8"/>
        <v>82889</v>
      </c>
      <c r="M48">
        <f t="shared" si="9"/>
        <v>10018</v>
      </c>
      <c r="N48">
        <f t="shared" si="10"/>
        <v>56130</v>
      </c>
      <c r="O48">
        <f t="shared" si="11"/>
        <v>72871</v>
      </c>
      <c r="Q48">
        <v>-785</v>
      </c>
      <c r="R48">
        <v>-785</v>
      </c>
      <c r="T48">
        <v>1050.5999999999985</v>
      </c>
      <c r="U48">
        <v>1050.5999999999985</v>
      </c>
      <c r="W48">
        <v>1057.4000000000001</v>
      </c>
      <c r="X48">
        <v>1057.4000000000001</v>
      </c>
      <c r="Z48">
        <v>56130</v>
      </c>
      <c r="AA48">
        <v>1.2679494031712097</v>
      </c>
      <c r="AK48">
        <v>56130</v>
      </c>
      <c r="AL48">
        <v>1.2679494031712097</v>
      </c>
    </row>
    <row r="49" spans="2:38" x14ac:dyDescent="0.25">
      <c r="B49">
        <v>67750</v>
      </c>
      <c r="C49">
        <v>111788</v>
      </c>
      <c r="D49">
        <v>53519</v>
      </c>
      <c r="E49">
        <v>102113</v>
      </c>
      <c r="F49">
        <v>54110</v>
      </c>
      <c r="H49">
        <v>132762</v>
      </c>
      <c r="J49">
        <f t="shared" si="6"/>
        <v>77856</v>
      </c>
      <c r="K49">
        <f t="shared" si="7"/>
        <v>1.7052250308261405</v>
      </c>
      <c r="L49">
        <f t="shared" si="8"/>
        <v>111788</v>
      </c>
      <c r="M49">
        <f t="shared" si="9"/>
        <v>53519</v>
      </c>
      <c r="N49">
        <f t="shared" si="10"/>
        <v>77856</v>
      </c>
      <c r="O49">
        <f t="shared" si="11"/>
        <v>58269</v>
      </c>
      <c r="Q49">
        <v>2628</v>
      </c>
      <c r="R49">
        <v>2628</v>
      </c>
      <c r="T49">
        <v>1128.6000000000058</v>
      </c>
      <c r="U49">
        <v>1128.6000000000058</v>
      </c>
      <c r="W49">
        <v>1584.6</v>
      </c>
      <c r="X49">
        <v>1584.6</v>
      </c>
      <c r="AF49">
        <v>77856</v>
      </c>
      <c r="AG49">
        <v>1.7052250308261405</v>
      </c>
      <c r="AK49">
        <v>77856</v>
      </c>
      <c r="AL49">
        <v>1.7052250308261405</v>
      </c>
    </row>
    <row r="50" spans="2:38" x14ac:dyDescent="0.25">
      <c r="B50">
        <v>75891</v>
      </c>
      <c r="C50">
        <v>44701</v>
      </c>
      <c r="D50">
        <v>90795</v>
      </c>
      <c r="E50">
        <v>120747</v>
      </c>
      <c r="F50">
        <v>96253</v>
      </c>
      <c r="H50">
        <v>120787</v>
      </c>
      <c r="J50">
        <f t="shared" si="6"/>
        <v>85677.4</v>
      </c>
      <c r="K50">
        <f t="shared" si="7"/>
        <v>1.4097883455847167</v>
      </c>
      <c r="L50">
        <f t="shared" si="8"/>
        <v>120747</v>
      </c>
      <c r="M50">
        <f t="shared" si="9"/>
        <v>44701</v>
      </c>
      <c r="N50">
        <f t="shared" si="10"/>
        <v>85677.4</v>
      </c>
      <c r="O50">
        <f t="shared" si="11"/>
        <v>76046</v>
      </c>
      <c r="Q50">
        <v>3076</v>
      </c>
      <c r="R50">
        <v>3076</v>
      </c>
      <c r="T50">
        <v>1127.1999999999971</v>
      </c>
      <c r="U50">
        <v>1127.1999999999971</v>
      </c>
      <c r="W50">
        <v>2385.6</v>
      </c>
      <c r="X50">
        <v>2385.6</v>
      </c>
      <c r="AB50">
        <v>85677.4</v>
      </c>
      <c r="AC50">
        <v>1.4097883455847167</v>
      </c>
      <c r="AK50">
        <v>85677.4</v>
      </c>
      <c r="AL50">
        <v>1.4097883455847167</v>
      </c>
    </row>
    <row r="51" spans="2:38" x14ac:dyDescent="0.25">
      <c r="B51">
        <v>24122</v>
      </c>
      <c r="C51">
        <v>21762</v>
      </c>
      <c r="D51">
        <v>6232</v>
      </c>
      <c r="E51">
        <v>82499</v>
      </c>
      <c r="F51">
        <v>54734</v>
      </c>
      <c r="H51">
        <v>42671</v>
      </c>
      <c r="J51">
        <f t="shared" si="6"/>
        <v>37869.800000000003</v>
      </c>
      <c r="K51">
        <f t="shared" si="7"/>
        <v>1.1267817627766716</v>
      </c>
      <c r="L51">
        <f t="shared" si="8"/>
        <v>82499</v>
      </c>
      <c r="M51">
        <f t="shared" si="9"/>
        <v>6232</v>
      </c>
      <c r="N51">
        <f t="shared" si="10"/>
        <v>37869.800000000003</v>
      </c>
      <c r="O51">
        <f t="shared" si="11"/>
        <v>76267</v>
      </c>
      <c r="Q51">
        <v>1958</v>
      </c>
      <c r="R51">
        <v>1958</v>
      </c>
      <c r="T51">
        <v>108.80000000000291</v>
      </c>
      <c r="U51">
        <v>108.80000000000291</v>
      </c>
      <c r="W51">
        <v>992.80000000000007</v>
      </c>
      <c r="X51">
        <v>992.80000000000007</v>
      </c>
      <c r="Z51">
        <v>37869.800000000003</v>
      </c>
      <c r="AA51">
        <v>1.1267817627766716</v>
      </c>
      <c r="AI51">
        <v>37869.800000000003</v>
      </c>
      <c r="AJ51">
        <v>1.1267817627766716</v>
      </c>
    </row>
    <row r="52" spans="2:38" x14ac:dyDescent="0.25">
      <c r="B52">
        <v>88539</v>
      </c>
      <c r="C52">
        <v>96787</v>
      </c>
      <c r="D52">
        <v>58187</v>
      </c>
      <c r="E52">
        <v>57307</v>
      </c>
      <c r="F52">
        <v>76877</v>
      </c>
      <c r="H52">
        <v>115023</v>
      </c>
      <c r="J52">
        <f t="shared" si="6"/>
        <v>75539.399999999994</v>
      </c>
      <c r="K52">
        <f t="shared" si="7"/>
        <v>1.5226888219922319</v>
      </c>
      <c r="L52">
        <f t="shared" si="8"/>
        <v>96787</v>
      </c>
      <c r="M52">
        <f t="shared" si="9"/>
        <v>57307</v>
      </c>
      <c r="N52">
        <f t="shared" si="10"/>
        <v>75539.399999999994</v>
      </c>
      <c r="O52">
        <f t="shared" si="11"/>
        <v>39480</v>
      </c>
      <c r="Q52">
        <v>18</v>
      </c>
      <c r="R52">
        <v>18</v>
      </c>
      <c r="T52">
        <v>755.39999999999418</v>
      </c>
      <c r="U52">
        <v>755.39999999999418</v>
      </c>
      <c r="W52">
        <v>2973</v>
      </c>
      <c r="X52">
        <v>2973</v>
      </c>
      <c r="AF52">
        <v>75539.399999999994</v>
      </c>
      <c r="AG52">
        <v>1.5226888219922319</v>
      </c>
      <c r="AK52">
        <v>75539.399999999994</v>
      </c>
      <c r="AL52">
        <v>1.5226888219922319</v>
      </c>
    </row>
    <row r="53" spans="2:38" x14ac:dyDescent="0.25">
      <c r="B53">
        <v>4658</v>
      </c>
      <c r="C53">
        <v>30642</v>
      </c>
      <c r="D53">
        <v>116599</v>
      </c>
      <c r="E53">
        <v>11794</v>
      </c>
      <c r="F53">
        <v>29908</v>
      </c>
      <c r="H53">
        <v>43162</v>
      </c>
      <c r="J53">
        <f t="shared" si="6"/>
        <v>38720.199999999997</v>
      </c>
      <c r="K53">
        <f t="shared" si="7"/>
        <v>1.114715316553117</v>
      </c>
      <c r="L53">
        <f t="shared" si="8"/>
        <v>116599</v>
      </c>
      <c r="M53">
        <f t="shared" si="9"/>
        <v>4658</v>
      </c>
      <c r="N53">
        <f t="shared" si="10"/>
        <v>38720.199999999997</v>
      </c>
      <c r="O53">
        <f t="shared" si="11"/>
        <v>111941</v>
      </c>
      <c r="Q53">
        <v>4171</v>
      </c>
      <c r="R53">
        <v>4171</v>
      </c>
      <c r="T53">
        <v>-221.60000000000582</v>
      </c>
      <c r="U53">
        <v>-221.60000000000582</v>
      </c>
      <c r="W53">
        <v>3371.6000000000004</v>
      </c>
      <c r="X53">
        <v>3371.6000000000004</v>
      </c>
      <c r="Z53">
        <v>38720.199999999997</v>
      </c>
      <c r="AA53">
        <v>1.114715316553117</v>
      </c>
      <c r="AI53">
        <v>38720.199999999997</v>
      </c>
      <c r="AJ53">
        <v>1.114715316553117</v>
      </c>
    </row>
    <row r="54" spans="2:38" x14ac:dyDescent="0.25">
      <c r="B54">
        <v>55921</v>
      </c>
      <c r="C54">
        <v>114002</v>
      </c>
      <c r="D54">
        <v>57195</v>
      </c>
      <c r="E54">
        <v>85135</v>
      </c>
      <c r="F54">
        <v>58086</v>
      </c>
      <c r="H54">
        <v>97586</v>
      </c>
      <c r="J54">
        <f t="shared" si="6"/>
        <v>74067.8</v>
      </c>
      <c r="K54">
        <f t="shared" si="7"/>
        <v>1.3175225941637256</v>
      </c>
      <c r="L54">
        <f t="shared" si="8"/>
        <v>114002</v>
      </c>
      <c r="M54">
        <f t="shared" si="9"/>
        <v>55921</v>
      </c>
      <c r="N54">
        <f t="shared" si="10"/>
        <v>74067.8</v>
      </c>
      <c r="O54">
        <f t="shared" si="11"/>
        <v>58081</v>
      </c>
      <c r="Q54">
        <v>4721</v>
      </c>
      <c r="R54">
        <v>4721</v>
      </c>
      <c r="T54">
        <v>-248.80000000000291</v>
      </c>
      <c r="U54">
        <v>-248.80000000000291</v>
      </c>
      <c r="W54">
        <v>654.40000000000009</v>
      </c>
      <c r="X54">
        <v>654.40000000000009</v>
      </c>
      <c r="AB54">
        <v>74067.8</v>
      </c>
      <c r="AC54">
        <v>1.3175225941637256</v>
      </c>
      <c r="AK54">
        <v>74067.8</v>
      </c>
      <c r="AL54">
        <v>1.3175225941637256</v>
      </c>
    </row>
    <row r="55" spans="2:38" x14ac:dyDescent="0.25">
      <c r="B55">
        <v>24213</v>
      </c>
      <c r="C55">
        <v>53531</v>
      </c>
      <c r="D55">
        <v>116642</v>
      </c>
      <c r="E55">
        <v>61633</v>
      </c>
      <c r="F55">
        <v>67860</v>
      </c>
      <c r="H55">
        <v>78245</v>
      </c>
      <c r="J55">
        <f t="shared" si="6"/>
        <v>64775.8</v>
      </c>
      <c r="K55">
        <f t="shared" si="7"/>
        <v>1.2079356796828444</v>
      </c>
      <c r="L55">
        <f t="shared" si="8"/>
        <v>116642</v>
      </c>
      <c r="M55">
        <f t="shared" si="9"/>
        <v>24213</v>
      </c>
      <c r="N55">
        <f t="shared" si="10"/>
        <v>64775.8</v>
      </c>
      <c r="O55">
        <f t="shared" si="11"/>
        <v>92429</v>
      </c>
      <c r="Q55">
        <v>17</v>
      </c>
      <c r="R55">
        <v>17</v>
      </c>
      <c r="T55">
        <v>-1668.8000000000029</v>
      </c>
      <c r="U55">
        <v>-1668.8000000000029</v>
      </c>
      <c r="W55">
        <v>2607.6</v>
      </c>
      <c r="X55">
        <v>2607.6</v>
      </c>
      <c r="AB55">
        <v>64775.8</v>
      </c>
      <c r="AC55">
        <v>1.2079356796828444</v>
      </c>
      <c r="AK55">
        <v>64775.8</v>
      </c>
      <c r="AL55">
        <v>1.2079356796828444</v>
      </c>
    </row>
    <row r="56" spans="2:38" x14ac:dyDescent="0.25">
      <c r="B56">
        <v>24354</v>
      </c>
      <c r="C56">
        <v>74430</v>
      </c>
      <c r="D56">
        <v>108996</v>
      </c>
      <c r="E56">
        <v>114262</v>
      </c>
      <c r="F56">
        <v>105909</v>
      </c>
      <c r="H56">
        <v>93864</v>
      </c>
      <c r="J56">
        <f t="shared" si="6"/>
        <v>85590.2</v>
      </c>
      <c r="K56">
        <f t="shared" si="7"/>
        <v>1.0966676091421681</v>
      </c>
      <c r="L56">
        <f t="shared" si="8"/>
        <v>114262</v>
      </c>
      <c r="M56">
        <f t="shared" si="9"/>
        <v>24354</v>
      </c>
      <c r="N56">
        <f t="shared" si="10"/>
        <v>85590.2</v>
      </c>
      <c r="O56">
        <f t="shared" si="11"/>
        <v>89908</v>
      </c>
      <c r="Q56">
        <v>1491</v>
      </c>
      <c r="R56">
        <v>1491</v>
      </c>
      <c r="T56">
        <v>277.39999999999418</v>
      </c>
      <c r="U56">
        <v>277.39999999999418</v>
      </c>
      <c r="W56">
        <v>869.80000000000007</v>
      </c>
      <c r="X56">
        <v>869.80000000000007</v>
      </c>
      <c r="AB56">
        <v>85590.2</v>
      </c>
      <c r="AC56">
        <v>1.0966676091421681</v>
      </c>
      <c r="AI56">
        <v>85590.2</v>
      </c>
      <c r="AJ56">
        <v>1.0966676091421681</v>
      </c>
    </row>
    <row r="57" spans="2:38" x14ac:dyDescent="0.25">
      <c r="B57">
        <v>55062</v>
      </c>
      <c r="C57">
        <v>39580</v>
      </c>
      <c r="D57">
        <v>69943</v>
      </c>
      <c r="E57">
        <v>115301</v>
      </c>
      <c r="F57">
        <v>45974</v>
      </c>
      <c r="H57">
        <v>99906</v>
      </c>
      <c r="J57">
        <f t="shared" si="6"/>
        <v>65172</v>
      </c>
      <c r="K57">
        <f t="shared" si="7"/>
        <v>1.5329589394218377</v>
      </c>
      <c r="L57">
        <f t="shared" si="8"/>
        <v>115301</v>
      </c>
      <c r="M57">
        <f t="shared" si="9"/>
        <v>39580</v>
      </c>
      <c r="N57">
        <f t="shared" si="10"/>
        <v>65172</v>
      </c>
      <c r="O57">
        <f t="shared" si="11"/>
        <v>75721</v>
      </c>
      <c r="Q57">
        <v>30</v>
      </c>
      <c r="R57">
        <v>30</v>
      </c>
      <c r="T57">
        <v>178.80000000000291</v>
      </c>
      <c r="U57">
        <v>178.80000000000291</v>
      </c>
      <c r="W57">
        <v>2272.4</v>
      </c>
      <c r="X57">
        <v>2272.4</v>
      </c>
      <c r="AF57">
        <v>65172</v>
      </c>
      <c r="AG57">
        <v>1.5329589394218377</v>
      </c>
      <c r="AK57">
        <v>65172</v>
      </c>
      <c r="AL57">
        <v>1.5329589394218377</v>
      </c>
    </row>
    <row r="58" spans="2:38" x14ac:dyDescent="0.25">
      <c r="B58">
        <v>38726</v>
      </c>
      <c r="C58">
        <v>111927</v>
      </c>
      <c r="D58">
        <v>72695</v>
      </c>
      <c r="E58">
        <v>76338</v>
      </c>
      <c r="F58">
        <v>30465</v>
      </c>
      <c r="H58">
        <v>80635</v>
      </c>
      <c r="J58">
        <f t="shared" si="6"/>
        <v>66030.2</v>
      </c>
      <c r="K58">
        <f t="shared" si="7"/>
        <v>1.2211836402131147</v>
      </c>
      <c r="L58">
        <f t="shared" si="8"/>
        <v>111927</v>
      </c>
      <c r="M58">
        <f t="shared" si="9"/>
        <v>30465</v>
      </c>
      <c r="N58">
        <f t="shared" si="10"/>
        <v>66030.2</v>
      </c>
      <c r="O58">
        <f t="shared" si="11"/>
        <v>81462</v>
      </c>
      <c r="Q58">
        <v>70</v>
      </c>
      <c r="R58">
        <v>70</v>
      </c>
      <c r="T58">
        <v>-414.40000000000873</v>
      </c>
      <c r="U58">
        <v>-414.40000000000873</v>
      </c>
      <c r="W58">
        <v>2464</v>
      </c>
      <c r="X58">
        <v>2464</v>
      </c>
      <c r="AB58">
        <v>66030.2</v>
      </c>
      <c r="AC58">
        <v>1.2211836402131147</v>
      </c>
      <c r="AI58">
        <v>66030.2</v>
      </c>
      <c r="AJ58">
        <v>1.2211836402131147</v>
      </c>
    </row>
    <row r="59" spans="2:38" x14ac:dyDescent="0.25">
      <c r="B59">
        <v>63947</v>
      </c>
      <c r="C59">
        <v>21248</v>
      </c>
      <c r="D59">
        <v>27754</v>
      </c>
      <c r="E59">
        <v>14776</v>
      </c>
      <c r="F59">
        <v>90031</v>
      </c>
      <c r="H59">
        <v>72570</v>
      </c>
      <c r="J59">
        <f t="shared" si="6"/>
        <v>43551.199999999997</v>
      </c>
      <c r="K59">
        <f t="shared" si="7"/>
        <v>1.6663145906427379</v>
      </c>
      <c r="L59">
        <f t="shared" si="8"/>
        <v>90031</v>
      </c>
      <c r="M59">
        <f t="shared" si="9"/>
        <v>14776</v>
      </c>
      <c r="N59">
        <f t="shared" si="10"/>
        <v>43551.199999999997</v>
      </c>
      <c r="O59">
        <f t="shared" si="11"/>
        <v>75255</v>
      </c>
      <c r="Q59">
        <v>0</v>
      </c>
      <c r="R59">
        <v>0</v>
      </c>
      <c r="T59">
        <v>58.399999999994179</v>
      </c>
      <c r="U59">
        <v>58.399999999994179</v>
      </c>
      <c r="W59">
        <v>1858.4</v>
      </c>
      <c r="X59">
        <v>1858.4</v>
      </c>
      <c r="AD59">
        <v>43551.199999999997</v>
      </c>
      <c r="AE59">
        <v>1.6663145906427379</v>
      </c>
      <c r="AK59">
        <v>43551.199999999997</v>
      </c>
      <c r="AL59">
        <v>1.6663145906427379</v>
      </c>
    </row>
    <row r="60" spans="2:38" x14ac:dyDescent="0.25">
      <c r="B60">
        <v>64057</v>
      </c>
      <c r="C60">
        <v>70748</v>
      </c>
      <c r="D60">
        <v>57909</v>
      </c>
      <c r="E60">
        <v>75696</v>
      </c>
      <c r="F60">
        <v>42240</v>
      </c>
      <c r="H60">
        <v>105165</v>
      </c>
      <c r="J60">
        <f t="shared" si="6"/>
        <v>62130</v>
      </c>
      <c r="K60">
        <f t="shared" si="7"/>
        <v>1.6926605504587156</v>
      </c>
      <c r="L60">
        <f t="shared" si="8"/>
        <v>75696</v>
      </c>
      <c r="M60">
        <f t="shared" si="9"/>
        <v>42240</v>
      </c>
      <c r="N60">
        <f t="shared" si="10"/>
        <v>62130</v>
      </c>
      <c r="O60">
        <f t="shared" si="11"/>
        <v>33456</v>
      </c>
      <c r="Q60">
        <v>-369</v>
      </c>
      <c r="R60">
        <v>-369</v>
      </c>
      <c r="T60">
        <v>1589.4000000000015</v>
      </c>
      <c r="U60">
        <v>1589.4000000000015</v>
      </c>
      <c r="W60">
        <v>2061</v>
      </c>
      <c r="X60">
        <v>2061</v>
      </c>
      <c r="AD60">
        <v>62130</v>
      </c>
      <c r="AE60">
        <v>1.6926605504587156</v>
      </c>
      <c r="AK60">
        <v>62130</v>
      </c>
      <c r="AL60">
        <v>1.6926605504587156</v>
      </c>
    </row>
    <row r="61" spans="2:38" x14ac:dyDescent="0.25">
      <c r="B61">
        <v>118344</v>
      </c>
      <c r="C61">
        <v>66776</v>
      </c>
      <c r="D61">
        <v>64908</v>
      </c>
      <c r="E61">
        <v>11580</v>
      </c>
      <c r="F61">
        <v>54533</v>
      </c>
      <c r="H61">
        <v>113933</v>
      </c>
      <c r="J61">
        <f t="shared" si="6"/>
        <v>63228.2</v>
      </c>
      <c r="K61">
        <f t="shared" si="7"/>
        <v>1.8019333145653365</v>
      </c>
      <c r="L61">
        <f t="shared" si="8"/>
        <v>118344</v>
      </c>
      <c r="M61">
        <f t="shared" si="9"/>
        <v>11580</v>
      </c>
      <c r="N61">
        <f t="shared" si="10"/>
        <v>63228.2</v>
      </c>
      <c r="O61">
        <f t="shared" si="11"/>
        <v>106764</v>
      </c>
      <c r="Q61">
        <v>1265</v>
      </c>
      <c r="R61">
        <v>1265</v>
      </c>
      <c r="T61">
        <v>-215.20000000000437</v>
      </c>
      <c r="U61">
        <v>-215.20000000000437</v>
      </c>
      <c r="W61">
        <v>1996.8000000000002</v>
      </c>
      <c r="X61">
        <v>1996.8000000000002</v>
      </c>
      <c r="AF61">
        <v>63228.2</v>
      </c>
      <c r="AG61">
        <v>1.8019333145653365</v>
      </c>
      <c r="AK61">
        <v>63228.2</v>
      </c>
      <c r="AL61">
        <v>1.8019333145653365</v>
      </c>
    </row>
    <row r="62" spans="2:38" x14ac:dyDescent="0.25">
      <c r="B62">
        <v>50150</v>
      </c>
      <c r="C62">
        <v>40954</v>
      </c>
      <c r="D62">
        <v>79048</v>
      </c>
      <c r="E62">
        <v>71456</v>
      </c>
      <c r="F62">
        <v>67654</v>
      </c>
      <c r="H62">
        <v>64549</v>
      </c>
      <c r="J62">
        <f t="shared" si="6"/>
        <v>61852.4</v>
      </c>
      <c r="K62">
        <f t="shared" si="7"/>
        <v>1.0435973381792785</v>
      </c>
      <c r="L62">
        <f t="shared" si="8"/>
        <v>79048</v>
      </c>
      <c r="M62">
        <f t="shared" si="9"/>
        <v>40954</v>
      </c>
      <c r="N62">
        <f t="shared" si="10"/>
        <v>61852.4</v>
      </c>
      <c r="O62">
        <f t="shared" si="11"/>
        <v>38094</v>
      </c>
      <c r="Q62">
        <v>-3593</v>
      </c>
      <c r="R62">
        <v>-3593</v>
      </c>
      <c r="T62">
        <v>426.20000000000437</v>
      </c>
      <c r="U62">
        <v>426.20000000000437</v>
      </c>
      <c r="W62">
        <v>791.8</v>
      </c>
      <c r="X62">
        <v>791.8</v>
      </c>
      <c r="AB62">
        <v>61852.4</v>
      </c>
      <c r="AC62">
        <v>1.0435973381792785</v>
      </c>
      <c r="AI62">
        <v>61852.4</v>
      </c>
      <c r="AJ62">
        <v>1.0435973381792785</v>
      </c>
    </row>
    <row r="63" spans="2:38" x14ac:dyDescent="0.25">
      <c r="B63">
        <v>77571</v>
      </c>
      <c r="C63">
        <v>116082</v>
      </c>
      <c r="D63">
        <v>27054</v>
      </c>
      <c r="E63">
        <v>29240</v>
      </c>
      <c r="F63">
        <v>113514</v>
      </c>
      <c r="H63">
        <v>135177</v>
      </c>
      <c r="J63">
        <f t="shared" si="6"/>
        <v>72692.2</v>
      </c>
      <c r="K63">
        <f t="shared" si="7"/>
        <v>1.8595805327119004</v>
      </c>
      <c r="L63">
        <f t="shared" si="8"/>
        <v>116082</v>
      </c>
      <c r="M63">
        <f t="shared" si="9"/>
        <v>27054</v>
      </c>
      <c r="N63">
        <f t="shared" si="10"/>
        <v>72692.2</v>
      </c>
      <c r="O63">
        <f t="shared" si="11"/>
        <v>89028</v>
      </c>
      <c r="Q63">
        <v>4551</v>
      </c>
      <c r="R63">
        <v>4551</v>
      </c>
      <c r="T63">
        <v>-763.40000000000873</v>
      </c>
      <c r="U63">
        <v>-763.40000000000873</v>
      </c>
      <c r="W63">
        <v>3009.8</v>
      </c>
      <c r="X63">
        <v>3009.8</v>
      </c>
      <c r="AF63">
        <v>72692.2</v>
      </c>
      <c r="AG63">
        <v>1.8595805327119004</v>
      </c>
      <c r="AK63">
        <v>72692.2</v>
      </c>
      <c r="AL63">
        <v>1.8595805327119004</v>
      </c>
    </row>
    <row r="64" spans="2:38" x14ac:dyDescent="0.25">
      <c r="B64">
        <v>6676</v>
      </c>
      <c r="C64">
        <v>17229</v>
      </c>
      <c r="D64">
        <v>93148</v>
      </c>
      <c r="E64">
        <v>24672</v>
      </c>
      <c r="F64">
        <v>102434</v>
      </c>
      <c r="H64">
        <v>106143</v>
      </c>
      <c r="J64">
        <f t="shared" si="6"/>
        <v>48831.8</v>
      </c>
      <c r="K64">
        <f t="shared" si="7"/>
        <v>2.1736450427795</v>
      </c>
      <c r="L64">
        <f t="shared" si="8"/>
        <v>102434</v>
      </c>
      <c r="M64">
        <f t="shared" si="9"/>
        <v>6676</v>
      </c>
      <c r="N64">
        <f t="shared" si="10"/>
        <v>48831.8</v>
      </c>
      <c r="O64">
        <f t="shared" si="11"/>
        <v>95758</v>
      </c>
      <c r="Q64">
        <v>240</v>
      </c>
      <c r="R64">
        <v>240</v>
      </c>
      <c r="T64">
        <v>345.20000000000437</v>
      </c>
      <c r="U64">
        <v>345.20000000000437</v>
      </c>
      <c r="W64">
        <v>1202</v>
      </c>
      <c r="X64">
        <v>1202</v>
      </c>
      <c r="AD64">
        <v>48831.8</v>
      </c>
      <c r="AE64">
        <v>2.1736450427795</v>
      </c>
      <c r="AK64">
        <v>48831.8</v>
      </c>
      <c r="AL64">
        <v>2.1736450427795</v>
      </c>
    </row>
    <row r="65" spans="2:38" x14ac:dyDescent="0.25">
      <c r="B65">
        <v>27605</v>
      </c>
      <c r="C65">
        <v>71745</v>
      </c>
      <c r="D65">
        <v>53081</v>
      </c>
      <c r="E65">
        <v>104785</v>
      </c>
      <c r="F65">
        <v>8962</v>
      </c>
      <c r="H65">
        <v>59812</v>
      </c>
      <c r="J65">
        <f t="shared" si="6"/>
        <v>53235.6</v>
      </c>
      <c r="K65">
        <f t="shared" si="7"/>
        <v>1.1235338758274538</v>
      </c>
      <c r="L65">
        <f t="shared" si="8"/>
        <v>104785</v>
      </c>
      <c r="M65">
        <f t="shared" si="9"/>
        <v>8962</v>
      </c>
      <c r="N65">
        <f t="shared" si="10"/>
        <v>53235.6</v>
      </c>
      <c r="O65">
        <f t="shared" si="11"/>
        <v>95823</v>
      </c>
      <c r="Q65">
        <v>34</v>
      </c>
      <c r="R65">
        <v>34</v>
      </c>
      <c r="T65">
        <v>739.19999999999709</v>
      </c>
      <c r="U65">
        <v>739.19999999999709</v>
      </c>
      <c r="W65">
        <v>2515.6000000000004</v>
      </c>
      <c r="X65">
        <v>2515.6000000000004</v>
      </c>
      <c r="Z65">
        <v>53235.6</v>
      </c>
      <c r="AA65">
        <v>1.1235338758274538</v>
      </c>
      <c r="AK65">
        <v>53235.6</v>
      </c>
      <c r="AL65">
        <v>1.1235338758274538</v>
      </c>
    </row>
    <row r="66" spans="2:38" x14ac:dyDescent="0.25">
      <c r="B66">
        <v>102653</v>
      </c>
      <c r="C66">
        <v>77447</v>
      </c>
      <c r="D66">
        <v>102829</v>
      </c>
      <c r="E66">
        <v>86592</v>
      </c>
      <c r="F66">
        <v>13986</v>
      </c>
      <c r="H66">
        <v>91292</v>
      </c>
      <c r="J66">
        <f t="shared" ref="J66:J101" si="12">AVERAGE(B66:F66)</f>
        <v>76701.399999999994</v>
      </c>
      <c r="K66">
        <f t="shared" ref="K66:K97" si="13">H66/J66</f>
        <v>1.190225993267398</v>
      </c>
      <c r="L66">
        <f t="shared" ref="L66:L101" si="14">MAX(B66:F66)</f>
        <v>102829</v>
      </c>
      <c r="M66">
        <f t="shared" ref="M66:M101" si="15">MIN(B66:F66)</f>
        <v>13986</v>
      </c>
      <c r="N66">
        <f t="shared" ref="N66:N101" si="16">AVERAGE(B66:F66)</f>
        <v>76701.399999999994</v>
      </c>
      <c r="O66">
        <f t="shared" ref="O66:O101" si="17">L66-M66</f>
        <v>88843</v>
      </c>
      <c r="Q66">
        <v>26</v>
      </c>
      <c r="R66">
        <v>26</v>
      </c>
      <c r="T66">
        <v>-173.60000000000582</v>
      </c>
      <c r="U66">
        <v>-173.60000000000582</v>
      </c>
      <c r="W66">
        <v>546.80000000000007</v>
      </c>
      <c r="X66">
        <v>546.80000000000007</v>
      </c>
      <c r="AB66">
        <v>76701.399999999994</v>
      </c>
      <c r="AC66">
        <v>1.190225993267398</v>
      </c>
      <c r="AI66">
        <v>76701.399999999994</v>
      </c>
      <c r="AJ66">
        <v>1.190225993267398</v>
      </c>
    </row>
    <row r="67" spans="2:38" x14ac:dyDescent="0.25">
      <c r="B67">
        <v>7989</v>
      </c>
      <c r="C67">
        <v>36562</v>
      </c>
      <c r="D67">
        <v>13645</v>
      </c>
      <c r="E67">
        <v>69003</v>
      </c>
      <c r="F67">
        <v>23558</v>
      </c>
      <c r="H67">
        <v>77052</v>
      </c>
      <c r="J67">
        <f t="shared" si="12"/>
        <v>30151.4</v>
      </c>
      <c r="K67">
        <f t="shared" si="13"/>
        <v>2.5555032270475002</v>
      </c>
      <c r="L67">
        <f t="shared" si="14"/>
        <v>69003</v>
      </c>
      <c r="M67">
        <f t="shared" si="15"/>
        <v>7989</v>
      </c>
      <c r="N67">
        <f t="shared" si="16"/>
        <v>30151.4</v>
      </c>
      <c r="O67">
        <f t="shared" si="17"/>
        <v>61014</v>
      </c>
      <c r="Q67">
        <v>177</v>
      </c>
      <c r="R67">
        <v>177</v>
      </c>
      <c r="T67">
        <v>-106.59999999999854</v>
      </c>
      <c r="U67">
        <v>-106.59999999999854</v>
      </c>
      <c r="W67">
        <v>660.19999999999993</v>
      </c>
      <c r="X67">
        <v>660.19999999999993</v>
      </c>
      <c r="AD67">
        <v>30151.4</v>
      </c>
      <c r="AE67">
        <v>2.5555032270475002</v>
      </c>
      <c r="AK67">
        <v>30151.4</v>
      </c>
      <c r="AL67">
        <v>2.5555032270475002</v>
      </c>
    </row>
    <row r="68" spans="2:38" x14ac:dyDescent="0.25">
      <c r="B68">
        <v>62863</v>
      </c>
      <c r="C68">
        <v>14414</v>
      </c>
      <c r="D68">
        <v>62607</v>
      </c>
      <c r="E68">
        <v>30071</v>
      </c>
      <c r="F68">
        <v>74425</v>
      </c>
      <c r="H68">
        <v>109051</v>
      </c>
      <c r="J68">
        <f t="shared" si="12"/>
        <v>48876</v>
      </c>
      <c r="K68">
        <f t="shared" si="13"/>
        <v>2.231176855716507</v>
      </c>
      <c r="L68">
        <f t="shared" si="14"/>
        <v>74425</v>
      </c>
      <c r="M68">
        <f t="shared" si="15"/>
        <v>14414</v>
      </c>
      <c r="N68">
        <f t="shared" si="16"/>
        <v>48876</v>
      </c>
      <c r="O68">
        <f t="shared" si="17"/>
        <v>60011</v>
      </c>
      <c r="Q68">
        <v>-50</v>
      </c>
      <c r="R68">
        <v>-50</v>
      </c>
      <c r="T68">
        <v>-299.40000000000146</v>
      </c>
      <c r="U68">
        <v>-299.40000000000146</v>
      </c>
      <c r="W68">
        <v>1054.5999999999999</v>
      </c>
      <c r="X68">
        <v>1054.5999999999999</v>
      </c>
      <c r="AD68">
        <v>48876</v>
      </c>
      <c r="AE68">
        <v>2.231176855716507</v>
      </c>
      <c r="AK68">
        <v>48876</v>
      </c>
      <c r="AL68">
        <v>2.231176855716507</v>
      </c>
    </row>
    <row r="69" spans="2:38" x14ac:dyDescent="0.25">
      <c r="B69">
        <v>112172</v>
      </c>
      <c r="C69">
        <v>6953</v>
      </c>
      <c r="D69">
        <v>104664</v>
      </c>
      <c r="E69">
        <v>102528</v>
      </c>
      <c r="F69">
        <v>48098</v>
      </c>
      <c r="H69">
        <v>109433</v>
      </c>
      <c r="J69">
        <f t="shared" si="12"/>
        <v>74883</v>
      </c>
      <c r="K69">
        <f t="shared" si="13"/>
        <v>1.4613864294966814</v>
      </c>
      <c r="L69">
        <f t="shared" si="14"/>
        <v>112172</v>
      </c>
      <c r="M69">
        <f t="shared" si="15"/>
        <v>6953</v>
      </c>
      <c r="N69">
        <f t="shared" si="16"/>
        <v>74883</v>
      </c>
      <c r="O69">
        <f t="shared" si="17"/>
        <v>105219</v>
      </c>
      <c r="Q69">
        <v>824</v>
      </c>
      <c r="R69">
        <v>824</v>
      </c>
      <c r="T69">
        <v>-2090.3999999999942</v>
      </c>
      <c r="U69">
        <v>-2090.3999999999942</v>
      </c>
      <c r="W69">
        <v>2092.4</v>
      </c>
      <c r="X69">
        <v>2092.4</v>
      </c>
      <c r="AB69">
        <v>74883</v>
      </c>
      <c r="AC69">
        <v>1.4613864294966814</v>
      </c>
      <c r="AK69">
        <v>74883</v>
      </c>
      <c r="AL69">
        <v>1.4613864294966814</v>
      </c>
    </row>
    <row r="70" spans="2:38" x14ac:dyDescent="0.25">
      <c r="B70">
        <v>72320</v>
      </c>
      <c r="C70">
        <v>83459</v>
      </c>
      <c r="D70">
        <v>81815</v>
      </c>
      <c r="E70">
        <v>11908</v>
      </c>
      <c r="F70">
        <v>54773</v>
      </c>
      <c r="H70">
        <v>82332</v>
      </c>
      <c r="J70">
        <f t="shared" si="12"/>
        <v>60855</v>
      </c>
      <c r="K70">
        <f t="shared" si="13"/>
        <v>1.3529208774956865</v>
      </c>
      <c r="L70">
        <f t="shared" si="14"/>
        <v>83459</v>
      </c>
      <c r="M70">
        <f t="shared" si="15"/>
        <v>11908</v>
      </c>
      <c r="N70">
        <f t="shared" si="16"/>
        <v>60855</v>
      </c>
      <c r="O70">
        <f t="shared" si="17"/>
        <v>71551</v>
      </c>
      <c r="Q70">
        <v>2136</v>
      </c>
      <c r="R70">
        <v>2136</v>
      </c>
      <c r="T70">
        <v>2257.8000000000029</v>
      </c>
      <c r="U70">
        <v>2257.8000000000029</v>
      </c>
      <c r="W70">
        <v>2259.4</v>
      </c>
      <c r="X70">
        <v>2259.4</v>
      </c>
      <c r="Z70">
        <v>60855</v>
      </c>
      <c r="AA70">
        <v>1.3529208774956865</v>
      </c>
      <c r="AK70">
        <v>60855</v>
      </c>
      <c r="AL70">
        <v>1.3529208774956865</v>
      </c>
    </row>
    <row r="71" spans="2:38" x14ac:dyDescent="0.25">
      <c r="B71">
        <v>116777</v>
      </c>
      <c r="C71">
        <v>118525</v>
      </c>
      <c r="D71">
        <v>119401</v>
      </c>
      <c r="E71">
        <v>97348</v>
      </c>
      <c r="F71">
        <v>6393</v>
      </c>
      <c r="H71">
        <v>119498</v>
      </c>
      <c r="J71">
        <f t="shared" si="12"/>
        <v>91688.8</v>
      </c>
      <c r="K71">
        <f t="shared" si="13"/>
        <v>1.3032998577797943</v>
      </c>
      <c r="L71">
        <f t="shared" si="14"/>
        <v>119401</v>
      </c>
      <c r="M71">
        <f t="shared" si="15"/>
        <v>6393</v>
      </c>
      <c r="N71">
        <f t="shared" si="16"/>
        <v>91688.8</v>
      </c>
      <c r="O71">
        <f t="shared" si="17"/>
        <v>113008</v>
      </c>
      <c r="Q71">
        <v>1418</v>
      </c>
      <c r="R71">
        <v>1418</v>
      </c>
      <c r="T71">
        <v>1726.6000000000058</v>
      </c>
      <c r="U71">
        <v>1726.6000000000058</v>
      </c>
      <c r="W71">
        <v>2816.2</v>
      </c>
      <c r="X71">
        <v>2816.2</v>
      </c>
      <c r="AB71">
        <v>91688.8</v>
      </c>
      <c r="AC71">
        <v>1.3032998577797943</v>
      </c>
      <c r="AK71">
        <v>91688.8</v>
      </c>
      <c r="AL71">
        <v>1.3032998577797943</v>
      </c>
    </row>
    <row r="72" spans="2:38" x14ac:dyDescent="0.25">
      <c r="B72">
        <v>6482</v>
      </c>
      <c r="C72">
        <v>43208</v>
      </c>
      <c r="D72">
        <v>110802</v>
      </c>
      <c r="E72">
        <v>6018</v>
      </c>
      <c r="F72">
        <v>60668</v>
      </c>
      <c r="H72">
        <v>98246</v>
      </c>
      <c r="J72">
        <f t="shared" si="12"/>
        <v>45435.6</v>
      </c>
      <c r="K72">
        <f t="shared" si="13"/>
        <v>2.1623132521635018</v>
      </c>
      <c r="L72">
        <f t="shared" si="14"/>
        <v>110802</v>
      </c>
      <c r="M72">
        <f t="shared" si="15"/>
        <v>6018</v>
      </c>
      <c r="N72">
        <f t="shared" si="16"/>
        <v>45435.6</v>
      </c>
      <c r="O72">
        <f t="shared" si="17"/>
        <v>104784</v>
      </c>
      <c r="Q72">
        <v>-1507</v>
      </c>
      <c r="R72">
        <v>-1507</v>
      </c>
      <c r="T72">
        <v>319.19999999999709</v>
      </c>
      <c r="U72">
        <v>319.19999999999709</v>
      </c>
      <c r="W72">
        <v>2192</v>
      </c>
      <c r="X72">
        <v>2192</v>
      </c>
      <c r="AD72">
        <v>45435.6</v>
      </c>
      <c r="AE72">
        <v>2.1623132521635018</v>
      </c>
      <c r="AK72">
        <v>45435.6</v>
      </c>
      <c r="AL72">
        <v>2.1623132521635018</v>
      </c>
    </row>
    <row r="73" spans="2:38" x14ac:dyDescent="0.25">
      <c r="B73">
        <v>53458</v>
      </c>
      <c r="C73">
        <v>89790</v>
      </c>
      <c r="D73">
        <v>40125</v>
      </c>
      <c r="E73">
        <v>48264</v>
      </c>
      <c r="F73">
        <v>70697</v>
      </c>
      <c r="H73">
        <v>113041</v>
      </c>
      <c r="J73">
        <f t="shared" si="12"/>
        <v>60466.8</v>
      </c>
      <c r="K73">
        <f t="shared" si="13"/>
        <v>1.8694721731594859</v>
      </c>
      <c r="L73">
        <f t="shared" si="14"/>
        <v>89790</v>
      </c>
      <c r="M73">
        <f t="shared" si="15"/>
        <v>40125</v>
      </c>
      <c r="N73">
        <f t="shared" si="16"/>
        <v>60466.8</v>
      </c>
      <c r="O73">
        <f t="shared" si="17"/>
        <v>49665</v>
      </c>
      <c r="Q73">
        <v>-119</v>
      </c>
      <c r="R73">
        <v>-119</v>
      </c>
      <c r="T73">
        <v>787.20000000000437</v>
      </c>
      <c r="U73">
        <v>787.20000000000437</v>
      </c>
      <c r="W73">
        <v>1199.6000000000001</v>
      </c>
      <c r="X73">
        <v>1199.6000000000001</v>
      </c>
      <c r="AD73">
        <v>60466.8</v>
      </c>
      <c r="AE73">
        <v>1.8694721731594859</v>
      </c>
      <c r="AK73">
        <v>60466.8</v>
      </c>
      <c r="AL73">
        <v>1.8694721731594859</v>
      </c>
    </row>
    <row r="74" spans="2:38" x14ac:dyDescent="0.25">
      <c r="B74">
        <v>59624</v>
      </c>
      <c r="C74">
        <v>115191</v>
      </c>
      <c r="D74">
        <v>20542</v>
      </c>
      <c r="E74">
        <v>60216</v>
      </c>
      <c r="F74">
        <v>17702</v>
      </c>
      <c r="H74">
        <v>59189</v>
      </c>
      <c r="J74">
        <f t="shared" si="12"/>
        <v>54655</v>
      </c>
      <c r="K74">
        <f t="shared" si="13"/>
        <v>1.0829567285701216</v>
      </c>
      <c r="L74">
        <f t="shared" si="14"/>
        <v>115191</v>
      </c>
      <c r="M74">
        <f t="shared" si="15"/>
        <v>17702</v>
      </c>
      <c r="N74">
        <f t="shared" si="16"/>
        <v>54655</v>
      </c>
      <c r="O74">
        <f t="shared" si="17"/>
        <v>97489</v>
      </c>
      <c r="Q74">
        <v>3101</v>
      </c>
      <c r="R74">
        <v>3101</v>
      </c>
      <c r="T74">
        <v>-547.40000000000146</v>
      </c>
      <c r="U74">
        <v>-547.40000000000146</v>
      </c>
      <c r="W74">
        <v>1928.9999999999998</v>
      </c>
      <c r="X74">
        <v>1928.9999999999998</v>
      </c>
      <c r="Z74">
        <v>54655</v>
      </c>
      <c r="AA74">
        <v>1.0829567285701216</v>
      </c>
      <c r="AI74">
        <v>54655</v>
      </c>
      <c r="AJ74">
        <v>1.0829567285701216</v>
      </c>
    </row>
    <row r="75" spans="2:38" x14ac:dyDescent="0.25">
      <c r="B75">
        <v>15509</v>
      </c>
      <c r="C75">
        <v>20740</v>
      </c>
      <c r="D75">
        <v>71951</v>
      </c>
      <c r="E75">
        <v>46986</v>
      </c>
      <c r="F75">
        <v>27299</v>
      </c>
      <c r="H75">
        <v>41997</v>
      </c>
      <c r="J75">
        <f t="shared" si="12"/>
        <v>36497</v>
      </c>
      <c r="K75">
        <f t="shared" si="13"/>
        <v>1.1506973175877468</v>
      </c>
      <c r="L75">
        <f t="shared" si="14"/>
        <v>71951</v>
      </c>
      <c r="M75">
        <f t="shared" si="15"/>
        <v>15509</v>
      </c>
      <c r="N75">
        <f t="shared" si="16"/>
        <v>36497</v>
      </c>
      <c r="O75">
        <f t="shared" si="17"/>
        <v>56442</v>
      </c>
      <c r="Q75">
        <v>792</v>
      </c>
      <c r="R75">
        <v>792</v>
      </c>
      <c r="T75">
        <v>-649</v>
      </c>
      <c r="U75">
        <v>-649</v>
      </c>
      <c r="W75">
        <v>649</v>
      </c>
      <c r="X75">
        <v>649</v>
      </c>
      <c r="Z75">
        <v>36497</v>
      </c>
      <c r="AA75">
        <v>1.1506973175877468</v>
      </c>
      <c r="AI75">
        <v>36497</v>
      </c>
      <c r="AJ75">
        <v>1.1506973175877468</v>
      </c>
    </row>
    <row r="76" spans="2:38" x14ac:dyDescent="0.25">
      <c r="B76">
        <v>6788</v>
      </c>
      <c r="C76">
        <v>65069</v>
      </c>
      <c r="D76">
        <v>39335</v>
      </c>
      <c r="E76">
        <v>43429</v>
      </c>
      <c r="F76">
        <v>54754</v>
      </c>
      <c r="H76">
        <v>78409</v>
      </c>
      <c r="J76">
        <f t="shared" si="12"/>
        <v>41875</v>
      </c>
      <c r="K76">
        <f t="shared" si="13"/>
        <v>1.8724537313432836</v>
      </c>
      <c r="L76">
        <f t="shared" si="14"/>
        <v>65069</v>
      </c>
      <c r="M76">
        <f t="shared" si="15"/>
        <v>6788</v>
      </c>
      <c r="N76">
        <f t="shared" si="16"/>
        <v>41875</v>
      </c>
      <c r="O76">
        <f t="shared" si="17"/>
        <v>58281</v>
      </c>
      <c r="Q76">
        <v>-65</v>
      </c>
      <c r="R76">
        <v>-65</v>
      </c>
      <c r="T76">
        <v>202.59999999999854</v>
      </c>
      <c r="U76">
        <v>202.59999999999854</v>
      </c>
      <c r="W76">
        <v>585.4</v>
      </c>
      <c r="X76">
        <v>585.4</v>
      </c>
      <c r="AD76">
        <v>41875</v>
      </c>
      <c r="AE76">
        <v>1.8724537313432836</v>
      </c>
      <c r="AK76">
        <v>41875</v>
      </c>
      <c r="AL76">
        <v>1.8724537313432836</v>
      </c>
    </row>
    <row r="77" spans="2:38" x14ac:dyDescent="0.25">
      <c r="B77">
        <v>90182</v>
      </c>
      <c r="C77">
        <v>6349</v>
      </c>
      <c r="D77">
        <v>90392</v>
      </c>
      <c r="E77">
        <v>92396</v>
      </c>
      <c r="F77">
        <v>109694</v>
      </c>
      <c r="H77">
        <v>100324</v>
      </c>
      <c r="J77">
        <f t="shared" si="12"/>
        <v>77802.600000000006</v>
      </c>
      <c r="K77">
        <f t="shared" si="13"/>
        <v>1.2894684753465822</v>
      </c>
      <c r="L77">
        <f t="shared" si="14"/>
        <v>109694</v>
      </c>
      <c r="M77">
        <f t="shared" si="15"/>
        <v>6349</v>
      </c>
      <c r="N77">
        <f t="shared" si="16"/>
        <v>77802.600000000006</v>
      </c>
      <c r="O77">
        <f t="shared" si="17"/>
        <v>103345</v>
      </c>
      <c r="Q77">
        <v>2047</v>
      </c>
      <c r="R77">
        <v>2047</v>
      </c>
      <c r="T77">
        <v>3313.8000000000029</v>
      </c>
      <c r="U77">
        <v>3313.8000000000029</v>
      </c>
      <c r="W77">
        <v>3319</v>
      </c>
      <c r="X77">
        <v>3319</v>
      </c>
      <c r="AB77">
        <v>77802.600000000006</v>
      </c>
      <c r="AC77">
        <v>1.2894684753465822</v>
      </c>
      <c r="AK77">
        <v>77802.600000000006</v>
      </c>
      <c r="AL77">
        <v>1.2894684753465822</v>
      </c>
    </row>
    <row r="78" spans="2:38" x14ac:dyDescent="0.25">
      <c r="B78">
        <v>87589</v>
      </c>
      <c r="C78">
        <v>10579</v>
      </c>
      <c r="D78">
        <v>65475</v>
      </c>
      <c r="E78">
        <v>51449</v>
      </c>
      <c r="F78">
        <v>116943</v>
      </c>
      <c r="H78">
        <v>88629</v>
      </c>
      <c r="J78">
        <f t="shared" si="12"/>
        <v>66407</v>
      </c>
      <c r="K78">
        <f t="shared" si="13"/>
        <v>1.3346333970816329</v>
      </c>
      <c r="L78">
        <f t="shared" si="14"/>
        <v>116943</v>
      </c>
      <c r="M78">
        <f t="shared" si="15"/>
        <v>10579</v>
      </c>
      <c r="N78">
        <f t="shared" si="16"/>
        <v>66407</v>
      </c>
      <c r="O78">
        <f t="shared" si="17"/>
        <v>106364</v>
      </c>
      <c r="Q78">
        <v>-3990</v>
      </c>
      <c r="R78">
        <v>-3990</v>
      </c>
      <c r="T78">
        <v>-529.60000000000582</v>
      </c>
      <c r="U78">
        <v>-529.60000000000582</v>
      </c>
      <c r="W78">
        <v>2664.3999999999996</v>
      </c>
      <c r="X78">
        <v>2664.3999999999996</v>
      </c>
      <c r="AB78">
        <v>66407</v>
      </c>
      <c r="AC78">
        <v>1.3346333970816329</v>
      </c>
      <c r="AK78">
        <v>66407</v>
      </c>
      <c r="AL78">
        <v>1.3346333970816329</v>
      </c>
    </row>
    <row r="79" spans="2:38" x14ac:dyDescent="0.25">
      <c r="B79">
        <v>33322</v>
      </c>
      <c r="C79">
        <v>27374</v>
      </c>
      <c r="D79">
        <v>107871</v>
      </c>
      <c r="E79">
        <v>25029</v>
      </c>
      <c r="F79">
        <v>32307</v>
      </c>
      <c r="H79">
        <v>62848</v>
      </c>
      <c r="J79">
        <f t="shared" si="12"/>
        <v>45180.6</v>
      </c>
      <c r="K79">
        <f t="shared" si="13"/>
        <v>1.3910395169608196</v>
      </c>
      <c r="L79">
        <f t="shared" si="14"/>
        <v>107871</v>
      </c>
      <c r="M79">
        <f t="shared" si="15"/>
        <v>25029</v>
      </c>
      <c r="N79">
        <f t="shared" si="16"/>
        <v>45180.6</v>
      </c>
      <c r="O79">
        <f t="shared" si="17"/>
        <v>82842</v>
      </c>
      <c r="Q79">
        <v>-5</v>
      </c>
      <c r="R79">
        <v>-5</v>
      </c>
      <c r="T79">
        <v>1761.5999999999985</v>
      </c>
      <c r="U79">
        <v>1761.5999999999985</v>
      </c>
      <c r="W79">
        <v>1761.6</v>
      </c>
      <c r="X79">
        <v>1761.6</v>
      </c>
      <c r="Z79">
        <v>45180.6</v>
      </c>
      <c r="AA79">
        <v>1.3910395169608196</v>
      </c>
      <c r="AK79">
        <v>45180.6</v>
      </c>
      <c r="AL79">
        <v>1.3910395169608196</v>
      </c>
    </row>
    <row r="80" spans="2:38" x14ac:dyDescent="0.25">
      <c r="B80">
        <v>88123</v>
      </c>
      <c r="C80">
        <v>83511</v>
      </c>
      <c r="D80">
        <v>22321</v>
      </c>
      <c r="E80">
        <v>96904</v>
      </c>
      <c r="F80">
        <v>82667</v>
      </c>
      <c r="H80">
        <v>124233</v>
      </c>
      <c r="J80">
        <f t="shared" si="12"/>
        <v>74705.2</v>
      </c>
      <c r="K80">
        <f t="shared" si="13"/>
        <v>1.662976606715463</v>
      </c>
      <c r="L80">
        <f t="shared" si="14"/>
        <v>96904</v>
      </c>
      <c r="M80">
        <f t="shared" si="15"/>
        <v>22321</v>
      </c>
      <c r="N80">
        <f t="shared" si="16"/>
        <v>74705.2</v>
      </c>
      <c r="O80">
        <f t="shared" si="17"/>
        <v>74583</v>
      </c>
      <c r="Q80">
        <v>-2211</v>
      </c>
      <c r="R80">
        <v>-2211</v>
      </c>
      <c r="T80">
        <v>-1997.6000000000058</v>
      </c>
      <c r="U80">
        <v>-1997.6000000000058</v>
      </c>
      <c r="W80">
        <v>2137.1999999999998</v>
      </c>
      <c r="X80">
        <v>2137.1999999999998</v>
      </c>
      <c r="AF80">
        <v>74705.2</v>
      </c>
      <c r="AG80">
        <v>1.662976606715463</v>
      </c>
      <c r="AK80">
        <v>74705.2</v>
      </c>
      <c r="AL80">
        <v>1.662976606715463</v>
      </c>
    </row>
    <row r="81" spans="2:38" x14ac:dyDescent="0.25">
      <c r="B81">
        <v>112139</v>
      </c>
      <c r="C81">
        <v>13463</v>
      </c>
      <c r="D81">
        <v>12677</v>
      </c>
      <c r="E81">
        <v>31074</v>
      </c>
      <c r="F81">
        <v>101157</v>
      </c>
      <c r="H81">
        <v>69974</v>
      </c>
      <c r="J81">
        <f t="shared" si="12"/>
        <v>54102</v>
      </c>
      <c r="K81">
        <f t="shared" si="13"/>
        <v>1.2933717792318213</v>
      </c>
      <c r="L81">
        <f t="shared" si="14"/>
        <v>112139</v>
      </c>
      <c r="M81">
        <f t="shared" si="15"/>
        <v>12677</v>
      </c>
      <c r="N81">
        <f t="shared" si="16"/>
        <v>54102</v>
      </c>
      <c r="O81">
        <f t="shared" si="17"/>
        <v>99462</v>
      </c>
      <c r="Q81">
        <v>-2596</v>
      </c>
      <c r="R81">
        <v>-2596</v>
      </c>
      <c r="T81">
        <v>-1961.4000000000015</v>
      </c>
      <c r="U81">
        <v>-1961.4000000000015</v>
      </c>
      <c r="W81">
        <v>3115.3999999999996</v>
      </c>
      <c r="X81">
        <v>3115.3999999999996</v>
      </c>
      <c r="Z81">
        <v>54102</v>
      </c>
      <c r="AA81">
        <v>1.2933717792318213</v>
      </c>
      <c r="AK81">
        <v>54102</v>
      </c>
      <c r="AL81">
        <v>1.2933717792318213</v>
      </c>
    </row>
    <row r="82" spans="2:38" x14ac:dyDescent="0.25">
      <c r="B82">
        <v>83271</v>
      </c>
      <c r="C82">
        <v>58351</v>
      </c>
      <c r="D82">
        <v>38073</v>
      </c>
      <c r="E82">
        <v>74374</v>
      </c>
      <c r="F82">
        <v>13034</v>
      </c>
      <c r="H82">
        <v>86350</v>
      </c>
      <c r="J82">
        <f t="shared" si="12"/>
        <v>53420.6</v>
      </c>
      <c r="K82">
        <f t="shared" si="13"/>
        <v>1.6164176366420444</v>
      </c>
      <c r="L82">
        <f t="shared" si="14"/>
        <v>83271</v>
      </c>
      <c r="M82">
        <f t="shared" si="15"/>
        <v>13034</v>
      </c>
      <c r="N82">
        <f t="shared" si="16"/>
        <v>53420.6</v>
      </c>
      <c r="O82">
        <f t="shared" si="17"/>
        <v>70237</v>
      </c>
      <c r="Q82">
        <v>-980</v>
      </c>
      <c r="R82">
        <v>-980</v>
      </c>
      <c r="T82">
        <v>284.59999999999854</v>
      </c>
      <c r="U82">
        <v>284.59999999999854</v>
      </c>
      <c r="W82">
        <v>433.80000000000007</v>
      </c>
      <c r="X82">
        <v>433.80000000000007</v>
      </c>
      <c r="AD82">
        <v>53420.6</v>
      </c>
      <c r="AE82">
        <v>1.6164176366420444</v>
      </c>
      <c r="AK82">
        <v>53420.6</v>
      </c>
      <c r="AL82">
        <v>1.6164176366420444</v>
      </c>
    </row>
    <row r="83" spans="2:38" x14ac:dyDescent="0.25">
      <c r="B83">
        <v>58815</v>
      </c>
      <c r="C83">
        <v>114747</v>
      </c>
      <c r="D83">
        <v>12185</v>
      </c>
      <c r="E83">
        <v>74325</v>
      </c>
      <c r="F83">
        <v>85110</v>
      </c>
      <c r="H83">
        <v>126075</v>
      </c>
      <c r="J83">
        <f t="shared" si="12"/>
        <v>69036.399999999994</v>
      </c>
      <c r="K83">
        <f t="shared" si="13"/>
        <v>1.8262105208266945</v>
      </c>
      <c r="L83">
        <f t="shared" si="14"/>
        <v>114747</v>
      </c>
      <c r="M83">
        <f t="shared" si="15"/>
        <v>12185</v>
      </c>
      <c r="N83">
        <f t="shared" si="16"/>
        <v>69036.399999999994</v>
      </c>
      <c r="O83">
        <f t="shared" si="17"/>
        <v>102562</v>
      </c>
      <c r="Q83">
        <v>0</v>
      </c>
      <c r="R83">
        <v>0</v>
      </c>
      <c r="T83">
        <v>1460.1999999999971</v>
      </c>
      <c r="U83">
        <v>1460.1999999999971</v>
      </c>
      <c r="W83">
        <v>2487.4</v>
      </c>
      <c r="X83">
        <v>2487.4</v>
      </c>
      <c r="AF83">
        <v>69036.399999999994</v>
      </c>
      <c r="AG83">
        <v>1.8262105208266945</v>
      </c>
      <c r="AK83">
        <v>69036.399999999994</v>
      </c>
      <c r="AL83">
        <v>1.8262105208266945</v>
      </c>
    </row>
    <row r="84" spans="2:38" x14ac:dyDescent="0.25">
      <c r="B84">
        <v>76520</v>
      </c>
      <c r="C84">
        <v>78877</v>
      </c>
      <c r="D84">
        <v>83658</v>
      </c>
      <c r="E84">
        <v>39500</v>
      </c>
      <c r="F84">
        <v>117377</v>
      </c>
      <c r="H84">
        <v>116547</v>
      </c>
      <c r="J84">
        <f t="shared" si="12"/>
        <v>79186.399999999994</v>
      </c>
      <c r="K84">
        <f t="shared" si="13"/>
        <v>1.471805764626249</v>
      </c>
      <c r="L84">
        <f t="shared" si="14"/>
        <v>117377</v>
      </c>
      <c r="M84">
        <f t="shared" si="15"/>
        <v>39500</v>
      </c>
      <c r="N84">
        <f t="shared" si="16"/>
        <v>79186.399999999994</v>
      </c>
      <c r="O84">
        <f t="shared" si="17"/>
        <v>77877</v>
      </c>
      <c r="Q84">
        <v>3387</v>
      </c>
      <c r="R84">
        <v>3387</v>
      </c>
      <c r="T84">
        <v>-935.80000000000291</v>
      </c>
      <c r="U84">
        <v>-935.80000000000291</v>
      </c>
      <c r="W84">
        <v>2151</v>
      </c>
      <c r="X84">
        <v>2151</v>
      </c>
      <c r="AB84">
        <v>79186.399999999994</v>
      </c>
      <c r="AC84">
        <v>1.471805764626249</v>
      </c>
      <c r="AK84">
        <v>79186.399999999994</v>
      </c>
      <c r="AL84">
        <v>1.471805764626249</v>
      </c>
    </row>
    <row r="85" spans="2:38" x14ac:dyDescent="0.25">
      <c r="B85">
        <v>94258</v>
      </c>
      <c r="C85">
        <v>29319</v>
      </c>
      <c r="D85">
        <v>101194</v>
      </c>
      <c r="E85">
        <v>83711</v>
      </c>
      <c r="F85">
        <v>988</v>
      </c>
      <c r="H85">
        <v>68829</v>
      </c>
      <c r="J85">
        <f t="shared" si="12"/>
        <v>61894</v>
      </c>
      <c r="K85">
        <f t="shared" si="13"/>
        <v>1.1120464019129479</v>
      </c>
      <c r="L85">
        <f t="shared" si="14"/>
        <v>101194</v>
      </c>
      <c r="M85">
        <f t="shared" si="15"/>
        <v>988</v>
      </c>
      <c r="N85">
        <f t="shared" si="16"/>
        <v>61894</v>
      </c>
      <c r="O85">
        <f t="shared" si="17"/>
        <v>100206</v>
      </c>
      <c r="Q85">
        <v>4377</v>
      </c>
      <c r="R85">
        <v>4377</v>
      </c>
      <c r="T85">
        <v>-294.80000000000291</v>
      </c>
      <c r="U85">
        <v>-294.80000000000291</v>
      </c>
      <c r="W85">
        <v>1774.8</v>
      </c>
      <c r="X85">
        <v>1774.8</v>
      </c>
      <c r="AB85">
        <v>61894</v>
      </c>
      <c r="AC85">
        <v>1.1120464019129479</v>
      </c>
      <c r="AI85">
        <v>61894</v>
      </c>
      <c r="AJ85">
        <v>1.1120464019129479</v>
      </c>
    </row>
    <row r="86" spans="2:38" x14ac:dyDescent="0.25">
      <c r="B86">
        <v>67996</v>
      </c>
      <c r="C86">
        <v>90037</v>
      </c>
      <c r="D86">
        <v>78986</v>
      </c>
      <c r="E86">
        <v>23144</v>
      </c>
      <c r="F86">
        <v>42941</v>
      </c>
      <c r="H86">
        <v>61548</v>
      </c>
      <c r="J86">
        <f t="shared" si="12"/>
        <v>60620.800000000003</v>
      </c>
      <c r="K86">
        <f t="shared" si="13"/>
        <v>1.0152950802364864</v>
      </c>
      <c r="L86">
        <f t="shared" si="14"/>
        <v>90037</v>
      </c>
      <c r="M86">
        <f t="shared" si="15"/>
        <v>23144</v>
      </c>
      <c r="N86">
        <f t="shared" si="16"/>
        <v>60620.800000000003</v>
      </c>
      <c r="O86">
        <f t="shared" si="17"/>
        <v>66893</v>
      </c>
      <c r="Q86">
        <v>48</v>
      </c>
      <c r="R86">
        <v>48</v>
      </c>
      <c r="T86">
        <v>-584</v>
      </c>
      <c r="U86">
        <v>-584</v>
      </c>
      <c r="W86">
        <v>797.2</v>
      </c>
      <c r="X86">
        <v>797.2</v>
      </c>
      <c r="Z86">
        <v>60620.800000000003</v>
      </c>
      <c r="AA86">
        <v>1.0152950802364864</v>
      </c>
      <c r="AI86">
        <v>60620.800000000003</v>
      </c>
      <c r="AJ86">
        <v>1.0152950802364864</v>
      </c>
    </row>
    <row r="87" spans="2:38" x14ac:dyDescent="0.25">
      <c r="B87">
        <v>14751</v>
      </c>
      <c r="C87">
        <v>116732</v>
      </c>
      <c r="D87">
        <v>65956</v>
      </c>
      <c r="E87">
        <v>80395</v>
      </c>
      <c r="F87">
        <v>63142</v>
      </c>
      <c r="H87">
        <v>107875</v>
      </c>
      <c r="J87">
        <f t="shared" si="12"/>
        <v>68195.199999999997</v>
      </c>
      <c r="K87">
        <f t="shared" si="13"/>
        <v>1.581856201022946</v>
      </c>
      <c r="L87">
        <f t="shared" si="14"/>
        <v>116732</v>
      </c>
      <c r="M87">
        <f t="shared" si="15"/>
        <v>14751</v>
      </c>
      <c r="N87">
        <f t="shared" si="16"/>
        <v>68195.199999999997</v>
      </c>
      <c r="O87">
        <f t="shared" si="17"/>
        <v>101981</v>
      </c>
      <c r="Q87">
        <v>496</v>
      </c>
      <c r="R87">
        <v>496</v>
      </c>
      <c r="T87">
        <v>520.59999999999127</v>
      </c>
      <c r="U87">
        <v>520.59999999999127</v>
      </c>
      <c r="W87">
        <v>768.2</v>
      </c>
      <c r="X87">
        <v>768.2</v>
      </c>
      <c r="AF87">
        <v>68195.199999999997</v>
      </c>
      <c r="AG87">
        <v>1.581856201022946</v>
      </c>
      <c r="AK87">
        <v>68195.199999999997</v>
      </c>
      <c r="AL87">
        <v>1.581856201022946</v>
      </c>
    </row>
    <row r="88" spans="2:38" x14ac:dyDescent="0.25">
      <c r="B88">
        <v>119291</v>
      </c>
      <c r="C88">
        <v>24939</v>
      </c>
      <c r="D88">
        <v>63961</v>
      </c>
      <c r="E88">
        <v>30589</v>
      </c>
      <c r="F88">
        <v>77524</v>
      </c>
      <c r="H88">
        <v>113863</v>
      </c>
      <c r="J88">
        <f t="shared" si="12"/>
        <v>63260.800000000003</v>
      </c>
      <c r="K88">
        <f t="shared" si="13"/>
        <v>1.7998981992007688</v>
      </c>
      <c r="L88">
        <f t="shared" si="14"/>
        <v>119291</v>
      </c>
      <c r="M88">
        <f t="shared" si="15"/>
        <v>24939</v>
      </c>
      <c r="N88">
        <f t="shared" si="16"/>
        <v>63260.800000000003</v>
      </c>
      <c r="O88">
        <f t="shared" si="17"/>
        <v>94352</v>
      </c>
      <c r="Q88">
        <v>-773</v>
      </c>
      <c r="R88">
        <v>-773</v>
      </c>
      <c r="T88">
        <v>1047.4000000000015</v>
      </c>
      <c r="U88">
        <v>1047.4000000000015</v>
      </c>
      <c r="W88">
        <v>1047.4000000000001</v>
      </c>
      <c r="X88">
        <v>1047.4000000000001</v>
      </c>
      <c r="AF88">
        <v>63260.800000000003</v>
      </c>
      <c r="AG88">
        <v>1.7998981992007688</v>
      </c>
      <c r="AK88">
        <v>63260.800000000003</v>
      </c>
      <c r="AL88">
        <v>1.7998981992007688</v>
      </c>
    </row>
    <row r="89" spans="2:38" x14ac:dyDescent="0.25">
      <c r="B89">
        <v>34699</v>
      </c>
      <c r="C89">
        <v>2156</v>
      </c>
      <c r="D89">
        <v>116794</v>
      </c>
      <c r="E89">
        <v>75172</v>
      </c>
      <c r="F89">
        <v>11890</v>
      </c>
      <c r="H89">
        <v>112504</v>
      </c>
      <c r="J89">
        <f t="shared" si="12"/>
        <v>48142.2</v>
      </c>
      <c r="K89">
        <f t="shared" si="13"/>
        <v>2.3369102367569412</v>
      </c>
      <c r="L89">
        <f t="shared" si="14"/>
        <v>116794</v>
      </c>
      <c r="M89">
        <f t="shared" si="15"/>
        <v>2156</v>
      </c>
      <c r="N89">
        <f t="shared" si="16"/>
        <v>48142.2</v>
      </c>
      <c r="O89">
        <f t="shared" si="17"/>
        <v>114638</v>
      </c>
      <c r="Q89">
        <v>3526</v>
      </c>
      <c r="R89">
        <v>3526</v>
      </c>
      <c r="T89">
        <v>-2189.4000000000015</v>
      </c>
      <c r="U89">
        <v>-2189.4000000000015</v>
      </c>
      <c r="W89">
        <v>2568.1999999999998</v>
      </c>
      <c r="X89">
        <v>2568.1999999999998</v>
      </c>
      <c r="AD89">
        <v>48142.2</v>
      </c>
      <c r="AE89">
        <v>2.3369102367569412</v>
      </c>
      <c r="AK89">
        <v>48142.2</v>
      </c>
      <c r="AL89">
        <v>2.3369102367569412</v>
      </c>
    </row>
    <row r="90" spans="2:38" x14ac:dyDescent="0.25">
      <c r="B90">
        <v>37314</v>
      </c>
      <c r="C90">
        <v>22719</v>
      </c>
      <c r="D90">
        <v>104751</v>
      </c>
      <c r="E90">
        <v>47733</v>
      </c>
      <c r="F90">
        <v>85850</v>
      </c>
      <c r="H90">
        <v>101878</v>
      </c>
      <c r="J90">
        <f t="shared" si="12"/>
        <v>59673.4</v>
      </c>
      <c r="K90">
        <f t="shared" si="13"/>
        <v>1.7072598511229458</v>
      </c>
      <c r="L90">
        <f t="shared" si="14"/>
        <v>104751</v>
      </c>
      <c r="M90">
        <f t="shared" si="15"/>
        <v>22719</v>
      </c>
      <c r="N90">
        <f t="shared" si="16"/>
        <v>59673.4</v>
      </c>
      <c r="O90">
        <f t="shared" si="17"/>
        <v>82032</v>
      </c>
      <c r="Q90">
        <v>1141</v>
      </c>
      <c r="R90">
        <v>1141</v>
      </c>
      <c r="T90">
        <v>338.20000000000437</v>
      </c>
      <c r="U90">
        <v>338.20000000000437</v>
      </c>
      <c r="W90">
        <v>2450.1999999999998</v>
      </c>
      <c r="X90">
        <v>2450.1999999999998</v>
      </c>
      <c r="AD90">
        <v>59673.4</v>
      </c>
      <c r="AE90">
        <v>1.7072598511229458</v>
      </c>
      <c r="AK90">
        <v>59673.4</v>
      </c>
      <c r="AL90">
        <v>1.7072598511229458</v>
      </c>
    </row>
    <row r="91" spans="2:38" x14ac:dyDescent="0.25">
      <c r="B91">
        <v>68354</v>
      </c>
      <c r="C91">
        <v>102327</v>
      </c>
      <c r="D91">
        <v>19301</v>
      </c>
      <c r="E91">
        <v>48029</v>
      </c>
      <c r="F91">
        <v>26717</v>
      </c>
      <c r="H91">
        <v>97293</v>
      </c>
      <c r="J91">
        <f t="shared" si="12"/>
        <v>52945.599999999999</v>
      </c>
      <c r="K91">
        <f t="shared" si="13"/>
        <v>1.8376031247166904</v>
      </c>
      <c r="L91">
        <f t="shared" si="14"/>
        <v>102327</v>
      </c>
      <c r="M91">
        <f t="shared" si="15"/>
        <v>19301</v>
      </c>
      <c r="N91">
        <f t="shared" si="16"/>
        <v>52945.599999999999</v>
      </c>
      <c r="O91">
        <f t="shared" si="17"/>
        <v>83026</v>
      </c>
      <c r="Q91">
        <v>-984</v>
      </c>
      <c r="R91">
        <v>-984</v>
      </c>
      <c r="T91">
        <v>-953</v>
      </c>
      <c r="U91">
        <v>-953</v>
      </c>
      <c r="W91">
        <v>1589.3999999999999</v>
      </c>
      <c r="X91">
        <v>1589.3999999999999</v>
      </c>
      <c r="AD91">
        <v>52945.599999999999</v>
      </c>
      <c r="AE91">
        <v>1.8376031247166904</v>
      </c>
      <c r="AK91">
        <v>52945.599999999999</v>
      </c>
      <c r="AL91">
        <v>1.8376031247166904</v>
      </c>
    </row>
    <row r="92" spans="2:38" x14ac:dyDescent="0.25">
      <c r="B92">
        <v>25791</v>
      </c>
      <c r="C92">
        <v>39211</v>
      </c>
      <c r="D92">
        <v>61803</v>
      </c>
      <c r="E92">
        <v>64487</v>
      </c>
      <c r="F92">
        <v>94797</v>
      </c>
      <c r="H92">
        <v>75135</v>
      </c>
      <c r="J92">
        <f t="shared" si="12"/>
        <v>57217.8</v>
      </c>
      <c r="K92">
        <f t="shared" si="13"/>
        <v>1.3131403164749431</v>
      </c>
      <c r="L92">
        <f t="shared" si="14"/>
        <v>94797</v>
      </c>
      <c r="M92">
        <f t="shared" si="15"/>
        <v>25791</v>
      </c>
      <c r="N92">
        <f t="shared" si="16"/>
        <v>57217.8</v>
      </c>
      <c r="O92">
        <f t="shared" si="17"/>
        <v>69006</v>
      </c>
      <c r="Q92">
        <v>-264</v>
      </c>
      <c r="R92">
        <v>-264</v>
      </c>
      <c r="T92">
        <v>-223.19999999999709</v>
      </c>
      <c r="U92">
        <v>-223.19999999999709</v>
      </c>
      <c r="W92">
        <v>246.00000000000003</v>
      </c>
      <c r="X92">
        <v>246.00000000000003</v>
      </c>
      <c r="Z92">
        <v>57217.8</v>
      </c>
      <c r="AA92">
        <v>1.3131403164749431</v>
      </c>
      <c r="AK92">
        <v>57217.8</v>
      </c>
      <c r="AL92">
        <v>1.3131403164749431</v>
      </c>
    </row>
    <row r="93" spans="2:38" x14ac:dyDescent="0.25">
      <c r="B93">
        <v>92273</v>
      </c>
      <c r="C93">
        <v>17877</v>
      </c>
      <c r="D93">
        <v>61076</v>
      </c>
      <c r="E93">
        <v>108468</v>
      </c>
      <c r="F93">
        <v>46007</v>
      </c>
      <c r="H93">
        <v>80199</v>
      </c>
      <c r="J93">
        <f t="shared" si="12"/>
        <v>65140.2</v>
      </c>
      <c r="K93">
        <f t="shared" si="13"/>
        <v>1.2311752189891956</v>
      </c>
      <c r="L93">
        <f t="shared" si="14"/>
        <v>108468</v>
      </c>
      <c r="M93">
        <f t="shared" si="15"/>
        <v>17877</v>
      </c>
      <c r="N93">
        <f t="shared" si="16"/>
        <v>65140.2</v>
      </c>
      <c r="O93">
        <f t="shared" si="17"/>
        <v>90591</v>
      </c>
      <c r="Q93">
        <v>1848</v>
      </c>
      <c r="R93">
        <v>1848</v>
      </c>
      <c r="T93">
        <v>-99</v>
      </c>
      <c r="U93">
        <v>-99</v>
      </c>
      <c r="W93">
        <v>1154.2</v>
      </c>
      <c r="X93">
        <v>1154.2</v>
      </c>
      <c r="AB93">
        <v>65140.2</v>
      </c>
      <c r="AC93">
        <v>1.2311752189891956</v>
      </c>
      <c r="AK93">
        <v>65140.2</v>
      </c>
      <c r="AL93">
        <v>1.2311752189891956</v>
      </c>
    </row>
    <row r="94" spans="2:38" x14ac:dyDescent="0.25">
      <c r="B94">
        <v>90469</v>
      </c>
      <c r="C94">
        <v>63473</v>
      </c>
      <c r="D94">
        <v>82543</v>
      </c>
      <c r="E94">
        <v>59138</v>
      </c>
      <c r="F94">
        <v>101705</v>
      </c>
      <c r="H94">
        <v>128994</v>
      </c>
      <c r="J94">
        <f t="shared" si="12"/>
        <v>79465.600000000006</v>
      </c>
      <c r="K94">
        <f t="shared" si="13"/>
        <v>1.6232684331333305</v>
      </c>
      <c r="L94">
        <f t="shared" si="14"/>
        <v>101705</v>
      </c>
      <c r="M94">
        <f t="shared" si="15"/>
        <v>59138</v>
      </c>
      <c r="N94">
        <f t="shared" si="16"/>
        <v>79465.600000000006</v>
      </c>
      <c r="O94">
        <f t="shared" si="17"/>
        <v>42567</v>
      </c>
      <c r="Q94">
        <v>-156</v>
      </c>
      <c r="R94">
        <v>-156</v>
      </c>
      <c r="T94">
        <v>-213.79999999998836</v>
      </c>
      <c r="U94">
        <v>-213.79999999998836</v>
      </c>
      <c r="W94">
        <v>2120.1999999999998</v>
      </c>
      <c r="X94">
        <v>2120.1999999999998</v>
      </c>
      <c r="AF94">
        <v>79465.600000000006</v>
      </c>
      <c r="AG94">
        <v>1.6232684331333305</v>
      </c>
      <c r="AK94">
        <v>79465.600000000006</v>
      </c>
      <c r="AL94">
        <v>1.6232684331333305</v>
      </c>
    </row>
    <row r="95" spans="2:38" x14ac:dyDescent="0.25">
      <c r="B95">
        <v>55073</v>
      </c>
      <c r="C95">
        <v>46380</v>
      </c>
      <c r="D95">
        <v>40628</v>
      </c>
      <c r="E95">
        <v>75770</v>
      </c>
      <c r="F95">
        <v>84841</v>
      </c>
      <c r="H95">
        <v>66463</v>
      </c>
      <c r="J95">
        <f t="shared" si="12"/>
        <v>60538.400000000001</v>
      </c>
      <c r="K95">
        <f t="shared" si="13"/>
        <v>1.0978651566608961</v>
      </c>
      <c r="L95">
        <f t="shared" si="14"/>
        <v>84841</v>
      </c>
      <c r="M95">
        <f t="shared" si="15"/>
        <v>40628</v>
      </c>
      <c r="N95">
        <f t="shared" si="16"/>
        <v>60538.400000000001</v>
      </c>
      <c r="O95">
        <f t="shared" si="17"/>
        <v>44213</v>
      </c>
      <c r="Q95">
        <v>-326</v>
      </c>
      <c r="R95">
        <v>-326</v>
      </c>
      <c r="T95">
        <v>-838.59999999999854</v>
      </c>
      <c r="U95">
        <v>-838.59999999999854</v>
      </c>
      <c r="W95">
        <v>839.40000000000009</v>
      </c>
      <c r="X95">
        <v>839.40000000000009</v>
      </c>
      <c r="AB95">
        <v>60538.400000000001</v>
      </c>
      <c r="AC95">
        <v>1.0978651566608961</v>
      </c>
      <c r="AI95">
        <v>60538.400000000001</v>
      </c>
      <c r="AJ95">
        <v>1.0978651566608961</v>
      </c>
    </row>
    <row r="96" spans="2:38" x14ac:dyDescent="0.25">
      <c r="B96">
        <v>95769</v>
      </c>
      <c r="C96">
        <v>39485</v>
      </c>
      <c r="D96">
        <v>11300</v>
      </c>
      <c r="E96">
        <v>43505</v>
      </c>
      <c r="F96">
        <v>104529</v>
      </c>
      <c r="H96">
        <v>91624</v>
      </c>
      <c r="J96">
        <f t="shared" si="12"/>
        <v>58917.599999999999</v>
      </c>
      <c r="K96">
        <f t="shared" si="13"/>
        <v>1.5551210504161745</v>
      </c>
      <c r="L96">
        <f t="shared" si="14"/>
        <v>104529</v>
      </c>
      <c r="M96">
        <f t="shared" si="15"/>
        <v>11300</v>
      </c>
      <c r="N96">
        <f t="shared" si="16"/>
        <v>58917.599999999999</v>
      </c>
      <c r="O96">
        <f t="shared" si="17"/>
        <v>93229</v>
      </c>
      <c r="Q96">
        <v>-1364</v>
      </c>
      <c r="R96">
        <v>-1364</v>
      </c>
      <c r="T96">
        <v>-2484</v>
      </c>
      <c r="U96">
        <v>-2484</v>
      </c>
      <c r="W96">
        <v>2822.8</v>
      </c>
      <c r="X96">
        <v>2822.8</v>
      </c>
      <c r="AF96">
        <v>58917.599999999999</v>
      </c>
      <c r="AG96">
        <v>1.5551210504161745</v>
      </c>
      <c r="AK96">
        <v>58917.599999999999</v>
      </c>
      <c r="AL96">
        <v>1.5551210504161745</v>
      </c>
    </row>
    <row r="97" spans="2:38" x14ac:dyDescent="0.25">
      <c r="B97">
        <v>53136</v>
      </c>
      <c r="C97">
        <v>31460</v>
      </c>
      <c r="D97">
        <v>10794</v>
      </c>
      <c r="E97">
        <v>67419</v>
      </c>
      <c r="F97">
        <v>78930</v>
      </c>
      <c r="H97">
        <v>69495</v>
      </c>
      <c r="J97">
        <f t="shared" si="12"/>
        <v>48347.8</v>
      </c>
      <c r="K97">
        <f t="shared" si="13"/>
        <v>1.4373973583079271</v>
      </c>
      <c r="L97">
        <f t="shared" si="14"/>
        <v>78930</v>
      </c>
      <c r="M97">
        <f t="shared" si="15"/>
        <v>10794</v>
      </c>
      <c r="N97">
        <f t="shared" si="16"/>
        <v>48347.8</v>
      </c>
      <c r="O97">
        <f t="shared" si="17"/>
        <v>68136</v>
      </c>
      <c r="Q97">
        <v>0</v>
      </c>
      <c r="R97">
        <v>0</v>
      </c>
      <c r="T97">
        <v>-1073.5999999999985</v>
      </c>
      <c r="U97">
        <v>-1073.5999999999985</v>
      </c>
      <c r="W97">
        <v>1357.6000000000001</v>
      </c>
      <c r="X97">
        <v>1357.6000000000001</v>
      </c>
      <c r="Z97">
        <v>48347.8</v>
      </c>
      <c r="AA97">
        <v>1.4373973583079271</v>
      </c>
      <c r="AK97">
        <v>48347.8</v>
      </c>
      <c r="AL97">
        <v>1.4373973583079271</v>
      </c>
    </row>
    <row r="98" spans="2:38" x14ac:dyDescent="0.25">
      <c r="B98">
        <v>9566</v>
      </c>
      <c r="C98">
        <v>4567</v>
      </c>
      <c r="D98">
        <v>66600</v>
      </c>
      <c r="E98">
        <v>56149</v>
      </c>
      <c r="F98">
        <v>85604</v>
      </c>
      <c r="H98">
        <v>63584</v>
      </c>
      <c r="J98">
        <f t="shared" si="12"/>
        <v>44497.2</v>
      </c>
      <c r="K98">
        <f t="shared" ref="K98:K129" si="18">H98/J98</f>
        <v>1.4289438436575785</v>
      </c>
      <c r="L98">
        <f t="shared" si="14"/>
        <v>85604</v>
      </c>
      <c r="M98">
        <f t="shared" si="15"/>
        <v>4567</v>
      </c>
      <c r="N98">
        <f t="shared" si="16"/>
        <v>44497.2</v>
      </c>
      <c r="O98">
        <f t="shared" si="17"/>
        <v>81037</v>
      </c>
      <c r="Q98">
        <v>2084</v>
      </c>
      <c r="R98">
        <v>2084</v>
      </c>
      <c r="T98">
        <v>217.19999999999709</v>
      </c>
      <c r="U98">
        <v>217.19999999999709</v>
      </c>
      <c r="W98">
        <v>2533.2000000000003</v>
      </c>
      <c r="X98">
        <v>2533.2000000000003</v>
      </c>
      <c r="Z98">
        <v>44497.2</v>
      </c>
      <c r="AA98">
        <v>1.4289438436575785</v>
      </c>
      <c r="AK98">
        <v>44497.2</v>
      </c>
      <c r="AL98">
        <v>1.4289438436575785</v>
      </c>
    </row>
    <row r="99" spans="2:38" x14ac:dyDescent="0.25">
      <c r="B99">
        <v>51100</v>
      </c>
      <c r="C99">
        <v>106766</v>
      </c>
      <c r="D99">
        <v>62853</v>
      </c>
      <c r="E99">
        <v>94420</v>
      </c>
      <c r="F99">
        <v>77072</v>
      </c>
      <c r="H99">
        <v>81117</v>
      </c>
      <c r="J99">
        <f t="shared" si="12"/>
        <v>78442.2</v>
      </c>
      <c r="K99">
        <f t="shared" si="18"/>
        <v>1.0340989926340669</v>
      </c>
      <c r="L99">
        <f t="shared" si="14"/>
        <v>106766</v>
      </c>
      <c r="M99">
        <f t="shared" si="15"/>
        <v>51100</v>
      </c>
      <c r="N99">
        <f t="shared" si="16"/>
        <v>78442.2</v>
      </c>
      <c r="O99">
        <f t="shared" si="17"/>
        <v>55666</v>
      </c>
      <c r="Q99">
        <v>60</v>
      </c>
      <c r="R99">
        <v>60</v>
      </c>
      <c r="T99">
        <v>337.19999999999709</v>
      </c>
      <c r="U99">
        <v>337.19999999999709</v>
      </c>
      <c r="W99">
        <v>1710.4</v>
      </c>
      <c r="X99">
        <v>1710.4</v>
      </c>
      <c r="AB99">
        <v>78442.2</v>
      </c>
      <c r="AC99">
        <v>1.0340989926340669</v>
      </c>
      <c r="AI99">
        <v>78442.2</v>
      </c>
      <c r="AJ99">
        <v>1.0340989926340669</v>
      </c>
    </row>
    <row r="100" spans="2:38" x14ac:dyDescent="0.25">
      <c r="B100">
        <v>8705</v>
      </c>
      <c r="C100">
        <v>24253</v>
      </c>
      <c r="D100">
        <v>111750</v>
      </c>
      <c r="E100">
        <v>17770</v>
      </c>
      <c r="F100">
        <v>61641</v>
      </c>
      <c r="H100">
        <v>60806</v>
      </c>
      <c r="J100">
        <f t="shared" si="12"/>
        <v>44823.8</v>
      </c>
      <c r="K100">
        <f t="shared" si="18"/>
        <v>1.3565561152780441</v>
      </c>
      <c r="L100">
        <f t="shared" si="14"/>
        <v>111750</v>
      </c>
      <c r="M100">
        <f t="shared" si="15"/>
        <v>8705</v>
      </c>
      <c r="N100">
        <f t="shared" si="16"/>
        <v>44823.8</v>
      </c>
      <c r="O100">
        <f t="shared" si="17"/>
        <v>103045</v>
      </c>
      <c r="Q100">
        <v>2750</v>
      </c>
      <c r="R100">
        <v>2750</v>
      </c>
      <c r="T100">
        <v>-120.39999999999418</v>
      </c>
      <c r="U100">
        <v>-120.39999999999418</v>
      </c>
      <c r="W100">
        <v>416</v>
      </c>
      <c r="X100">
        <v>416</v>
      </c>
      <c r="Z100">
        <v>44823.8</v>
      </c>
      <c r="AA100">
        <v>1.3565561152780441</v>
      </c>
      <c r="AK100">
        <v>44823.8</v>
      </c>
      <c r="AL100">
        <v>1.3565561152780441</v>
      </c>
    </row>
    <row r="101" spans="2:38" x14ac:dyDescent="0.25">
      <c r="B101">
        <v>109204</v>
      </c>
      <c r="C101">
        <v>95824</v>
      </c>
      <c r="D101">
        <v>7507</v>
      </c>
      <c r="E101">
        <v>84682</v>
      </c>
      <c r="F101">
        <v>64569</v>
      </c>
      <c r="H101">
        <v>81794</v>
      </c>
      <c r="J101">
        <f t="shared" si="12"/>
        <v>72357.2</v>
      </c>
      <c r="K101">
        <f t="shared" si="18"/>
        <v>1.1304196403398694</v>
      </c>
      <c r="L101">
        <f t="shared" si="14"/>
        <v>109204</v>
      </c>
      <c r="M101">
        <f t="shared" si="15"/>
        <v>7507</v>
      </c>
      <c r="N101">
        <f t="shared" si="16"/>
        <v>72357.2</v>
      </c>
      <c r="O101">
        <f t="shared" si="17"/>
        <v>101697</v>
      </c>
      <c r="Q101">
        <v>-124</v>
      </c>
      <c r="R101">
        <v>-124</v>
      </c>
      <c r="T101">
        <v>-237.40000000000873</v>
      </c>
      <c r="U101">
        <v>-237.40000000000873</v>
      </c>
      <c r="W101">
        <v>731.4</v>
      </c>
      <c r="X101">
        <v>731.4</v>
      </c>
      <c r="AB101">
        <v>72357.2</v>
      </c>
      <c r="AC101">
        <v>1.1304196403398694</v>
      </c>
      <c r="AI101">
        <v>72357.2</v>
      </c>
      <c r="AJ101">
        <v>1.1304196403398694</v>
      </c>
    </row>
    <row r="103" spans="2:38" x14ac:dyDescent="0.25">
      <c r="B103">
        <v>4510979</v>
      </c>
      <c r="C103">
        <v>4454730</v>
      </c>
      <c r="D103">
        <v>4748868</v>
      </c>
      <c r="E103">
        <v>4606278</v>
      </c>
      <c r="F103">
        <v>4508586</v>
      </c>
    </row>
  </sheetData>
  <pageMargins left="0.7" right="0.7" top="0.75" bottom="0.75" header="0.3" footer="0.3"/>
  <drawing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4FD3C6-85B1-4E6C-842C-0A8DC3ADEB75}">
  <dimension ref="A1:AL103"/>
  <sheetViews>
    <sheetView workbookViewId="0"/>
  </sheetViews>
  <sheetFormatPr defaultRowHeight="15" x14ac:dyDescent="0.25"/>
  <sheetData>
    <row r="1" spans="1:38" x14ac:dyDescent="0.25">
      <c r="A1" t="s">
        <v>0</v>
      </c>
    </row>
    <row r="2" spans="1:38" x14ac:dyDescent="0.25">
      <c r="B2">
        <v>110454</v>
      </c>
      <c r="C2">
        <v>86469</v>
      </c>
      <c r="D2">
        <v>118449</v>
      </c>
      <c r="E2">
        <v>49077</v>
      </c>
      <c r="F2">
        <v>74046</v>
      </c>
      <c r="H2">
        <v>127305</v>
      </c>
      <c r="J2">
        <f t="shared" ref="J2:J33" si="0">AVERAGE(B2:F2)</f>
        <v>87699</v>
      </c>
      <c r="K2">
        <f t="shared" ref="K2:K33" si="1">H2/J2</f>
        <v>1.4516129032258065</v>
      </c>
      <c r="L2">
        <f t="shared" ref="L2:L33" si="2">MAX(B2:F2)</f>
        <v>118449</v>
      </c>
      <c r="M2">
        <f t="shared" ref="M2:M33" si="3">MIN(B2:F2)</f>
        <v>49077</v>
      </c>
      <c r="N2">
        <f t="shared" ref="N2:N33" si="4">AVERAGE(B2:F2)</f>
        <v>87699</v>
      </c>
      <c r="O2">
        <f t="shared" ref="O2:O33" si="5">L2-M2</f>
        <v>69372</v>
      </c>
      <c r="Q2">
        <v>0</v>
      </c>
      <c r="R2">
        <v>0</v>
      </c>
      <c r="T2">
        <v>0</v>
      </c>
      <c r="U2">
        <v>0</v>
      </c>
      <c r="W2">
        <v>0</v>
      </c>
      <c r="X2">
        <v>0</v>
      </c>
      <c r="AF2">
        <v>87699</v>
      </c>
      <c r="AG2">
        <v>1.4516129032258065</v>
      </c>
      <c r="AK2">
        <v>87699</v>
      </c>
      <c r="AL2">
        <v>1.4516129032258065</v>
      </c>
    </row>
    <row r="3" spans="1:38" x14ac:dyDescent="0.25">
      <c r="B3">
        <v>16851</v>
      </c>
      <c r="C3">
        <v>7134</v>
      </c>
      <c r="D3">
        <v>87699</v>
      </c>
      <c r="E3">
        <v>78105</v>
      </c>
      <c r="F3">
        <v>56088</v>
      </c>
      <c r="H3">
        <v>93480</v>
      </c>
      <c r="J3">
        <f t="shared" si="0"/>
        <v>49175.4</v>
      </c>
      <c r="K3">
        <f t="shared" si="1"/>
        <v>1.9009504752376187</v>
      </c>
      <c r="L3">
        <f t="shared" si="2"/>
        <v>87699</v>
      </c>
      <c r="M3">
        <f t="shared" si="3"/>
        <v>7134</v>
      </c>
      <c r="N3">
        <f t="shared" si="4"/>
        <v>49175.4</v>
      </c>
      <c r="O3">
        <f t="shared" si="5"/>
        <v>80565</v>
      </c>
      <c r="Q3">
        <v>0</v>
      </c>
      <c r="R3">
        <v>0</v>
      </c>
      <c r="T3">
        <v>0</v>
      </c>
      <c r="U3">
        <v>0</v>
      </c>
      <c r="W3">
        <v>0</v>
      </c>
      <c r="X3">
        <v>0</v>
      </c>
      <c r="AD3">
        <v>49175.4</v>
      </c>
      <c r="AE3">
        <v>1.9009504752376187</v>
      </c>
      <c r="AK3">
        <v>49175.4</v>
      </c>
      <c r="AL3">
        <v>1.9009504752376187</v>
      </c>
    </row>
    <row r="4" spans="1:38" x14ac:dyDescent="0.25">
      <c r="B4">
        <v>106395</v>
      </c>
      <c r="C4">
        <v>114513</v>
      </c>
      <c r="D4">
        <v>116358</v>
      </c>
      <c r="E4">
        <v>57072</v>
      </c>
      <c r="F4">
        <v>66543</v>
      </c>
      <c r="H4">
        <v>129273</v>
      </c>
      <c r="J4">
        <f t="shared" si="0"/>
        <v>92176.2</v>
      </c>
      <c r="K4">
        <f t="shared" si="1"/>
        <v>1.4024552975713904</v>
      </c>
      <c r="L4">
        <f t="shared" si="2"/>
        <v>116358</v>
      </c>
      <c r="M4">
        <f t="shared" si="3"/>
        <v>57072</v>
      </c>
      <c r="N4">
        <f t="shared" si="4"/>
        <v>92176.2</v>
      </c>
      <c r="O4">
        <f t="shared" si="5"/>
        <v>59286</v>
      </c>
      <c r="Q4">
        <v>0</v>
      </c>
      <c r="R4">
        <v>0</v>
      </c>
      <c r="T4">
        <v>0</v>
      </c>
      <c r="U4">
        <v>0</v>
      </c>
      <c r="W4">
        <v>0</v>
      </c>
      <c r="X4">
        <v>0</v>
      </c>
      <c r="AB4">
        <v>92176.2</v>
      </c>
      <c r="AC4">
        <v>1.4024552975713904</v>
      </c>
      <c r="AK4">
        <v>92176.2</v>
      </c>
      <c r="AL4">
        <v>1.4024552975713904</v>
      </c>
    </row>
    <row r="5" spans="1:38" x14ac:dyDescent="0.25">
      <c r="B5">
        <v>109716</v>
      </c>
      <c r="C5">
        <v>15990</v>
      </c>
      <c r="D5">
        <v>52767</v>
      </c>
      <c r="E5">
        <v>18327</v>
      </c>
      <c r="F5">
        <v>58302</v>
      </c>
      <c r="H5">
        <v>58179</v>
      </c>
      <c r="J5">
        <f t="shared" si="0"/>
        <v>51020.4</v>
      </c>
      <c r="K5">
        <f t="shared" si="1"/>
        <v>1.1403085824493731</v>
      </c>
      <c r="L5">
        <f t="shared" si="2"/>
        <v>109716</v>
      </c>
      <c r="M5">
        <f t="shared" si="3"/>
        <v>15990</v>
      </c>
      <c r="N5">
        <f t="shared" si="4"/>
        <v>51020.4</v>
      </c>
      <c r="O5">
        <f t="shared" si="5"/>
        <v>93726</v>
      </c>
      <c r="Q5">
        <v>0</v>
      </c>
      <c r="R5">
        <v>0</v>
      </c>
      <c r="T5">
        <v>0</v>
      </c>
      <c r="U5">
        <v>0</v>
      </c>
      <c r="W5">
        <v>0</v>
      </c>
      <c r="X5">
        <v>0</v>
      </c>
      <c r="Z5">
        <v>51020.4</v>
      </c>
      <c r="AA5">
        <v>1.1403085824493731</v>
      </c>
      <c r="AI5">
        <v>51020.4</v>
      </c>
      <c r="AJ5">
        <v>1.1403085824493731</v>
      </c>
    </row>
    <row r="6" spans="1:38" x14ac:dyDescent="0.25">
      <c r="B6">
        <v>120048</v>
      </c>
      <c r="C6">
        <v>23493</v>
      </c>
      <c r="D6">
        <v>1476</v>
      </c>
      <c r="E6">
        <v>4428</v>
      </c>
      <c r="F6">
        <v>38007</v>
      </c>
      <c r="H6">
        <v>50922</v>
      </c>
      <c r="J6">
        <f t="shared" si="0"/>
        <v>37490.400000000001</v>
      </c>
      <c r="K6">
        <f t="shared" si="1"/>
        <v>1.3582677165354331</v>
      </c>
      <c r="L6">
        <f t="shared" si="2"/>
        <v>120048</v>
      </c>
      <c r="M6">
        <f t="shared" si="3"/>
        <v>1476</v>
      </c>
      <c r="N6">
        <f t="shared" si="4"/>
        <v>37490.400000000001</v>
      </c>
      <c r="O6">
        <f t="shared" si="5"/>
        <v>118572</v>
      </c>
      <c r="Q6">
        <v>0</v>
      </c>
      <c r="R6">
        <v>0</v>
      </c>
      <c r="T6">
        <v>0</v>
      </c>
      <c r="U6">
        <v>0</v>
      </c>
      <c r="W6">
        <v>0</v>
      </c>
      <c r="X6">
        <v>0</v>
      </c>
      <c r="Z6">
        <v>37490.400000000001</v>
      </c>
      <c r="AA6">
        <v>1.3582677165354331</v>
      </c>
      <c r="AK6">
        <v>37490.400000000001</v>
      </c>
      <c r="AL6">
        <v>1.3582677165354331</v>
      </c>
    </row>
    <row r="7" spans="1:38" x14ac:dyDescent="0.25">
      <c r="B7">
        <v>105411</v>
      </c>
      <c r="C7">
        <v>492</v>
      </c>
      <c r="D7">
        <v>68880</v>
      </c>
      <c r="E7">
        <v>110700</v>
      </c>
      <c r="F7">
        <v>15129</v>
      </c>
      <c r="H7">
        <v>95079</v>
      </c>
      <c r="J7">
        <f t="shared" si="0"/>
        <v>60122.400000000001</v>
      </c>
      <c r="K7">
        <f t="shared" si="1"/>
        <v>1.5814238952536825</v>
      </c>
      <c r="L7">
        <f t="shared" si="2"/>
        <v>110700</v>
      </c>
      <c r="M7">
        <f t="shared" si="3"/>
        <v>492</v>
      </c>
      <c r="N7">
        <f t="shared" si="4"/>
        <v>60122.400000000001</v>
      </c>
      <c r="O7">
        <f t="shared" si="5"/>
        <v>110208</v>
      </c>
      <c r="Q7">
        <v>0</v>
      </c>
      <c r="R7">
        <v>0</v>
      </c>
      <c r="T7">
        <v>0</v>
      </c>
      <c r="U7">
        <v>0</v>
      </c>
      <c r="W7">
        <v>0</v>
      </c>
      <c r="X7">
        <v>0</v>
      </c>
      <c r="AD7">
        <v>60122.400000000001</v>
      </c>
      <c r="AE7">
        <v>1.5814238952536825</v>
      </c>
      <c r="AK7">
        <v>60122.400000000001</v>
      </c>
      <c r="AL7">
        <v>1.5814238952536825</v>
      </c>
    </row>
    <row r="8" spans="1:38" x14ac:dyDescent="0.25">
      <c r="B8">
        <v>43419</v>
      </c>
      <c r="C8">
        <v>7995</v>
      </c>
      <c r="D8">
        <v>38991</v>
      </c>
      <c r="E8">
        <v>94956</v>
      </c>
      <c r="F8">
        <v>28659</v>
      </c>
      <c r="H8">
        <v>70233</v>
      </c>
      <c r="J8">
        <f t="shared" si="0"/>
        <v>42804</v>
      </c>
      <c r="K8">
        <f t="shared" si="1"/>
        <v>1.6408045977011494</v>
      </c>
      <c r="L8">
        <f t="shared" si="2"/>
        <v>94956</v>
      </c>
      <c r="M8">
        <f t="shared" si="3"/>
        <v>7995</v>
      </c>
      <c r="N8">
        <f t="shared" si="4"/>
        <v>42804</v>
      </c>
      <c r="O8">
        <f t="shared" si="5"/>
        <v>86961</v>
      </c>
      <c r="Q8">
        <v>0</v>
      </c>
      <c r="R8">
        <v>0</v>
      </c>
      <c r="T8">
        <v>0</v>
      </c>
      <c r="U8">
        <v>0</v>
      </c>
      <c r="W8">
        <v>0</v>
      </c>
      <c r="X8">
        <v>0</v>
      </c>
      <c r="AD8">
        <v>42804</v>
      </c>
      <c r="AE8">
        <v>1.6408045977011494</v>
      </c>
      <c r="AK8">
        <v>42804</v>
      </c>
      <c r="AL8">
        <v>1.6408045977011494</v>
      </c>
    </row>
    <row r="9" spans="1:38" x14ac:dyDescent="0.25">
      <c r="B9">
        <v>1845</v>
      </c>
      <c r="C9">
        <v>61623</v>
      </c>
      <c r="D9">
        <v>16974</v>
      </c>
      <c r="E9">
        <v>102828</v>
      </c>
      <c r="F9">
        <v>44034</v>
      </c>
      <c r="H9">
        <v>71094</v>
      </c>
      <c r="J9">
        <f t="shared" si="0"/>
        <v>45460.800000000003</v>
      </c>
      <c r="K9">
        <f t="shared" si="1"/>
        <v>1.5638528138528138</v>
      </c>
      <c r="L9">
        <f t="shared" si="2"/>
        <v>102828</v>
      </c>
      <c r="M9">
        <f t="shared" si="3"/>
        <v>1845</v>
      </c>
      <c r="N9">
        <f t="shared" si="4"/>
        <v>45460.800000000003</v>
      </c>
      <c r="O9">
        <f t="shared" si="5"/>
        <v>100983</v>
      </c>
      <c r="Q9">
        <v>0</v>
      </c>
      <c r="R9">
        <v>0</v>
      </c>
      <c r="T9">
        <v>0</v>
      </c>
      <c r="U9">
        <v>0</v>
      </c>
      <c r="W9">
        <v>0</v>
      </c>
      <c r="X9">
        <v>0</v>
      </c>
      <c r="AD9">
        <v>45460.800000000003</v>
      </c>
      <c r="AE9">
        <v>1.5638528138528138</v>
      </c>
      <c r="AK9">
        <v>45460.800000000003</v>
      </c>
      <c r="AL9">
        <v>1.5638528138528138</v>
      </c>
    </row>
    <row r="10" spans="1:38" x14ac:dyDescent="0.25">
      <c r="B10">
        <v>1353</v>
      </c>
      <c r="C10">
        <v>29520</v>
      </c>
      <c r="D10">
        <v>45879</v>
      </c>
      <c r="E10">
        <v>23124</v>
      </c>
      <c r="F10">
        <v>93480</v>
      </c>
      <c r="H10">
        <v>84870</v>
      </c>
      <c r="J10">
        <f t="shared" si="0"/>
        <v>38671.199999999997</v>
      </c>
      <c r="K10">
        <f t="shared" si="1"/>
        <v>2.1946564885496187</v>
      </c>
      <c r="L10">
        <f t="shared" si="2"/>
        <v>93480</v>
      </c>
      <c r="M10">
        <f t="shared" si="3"/>
        <v>1353</v>
      </c>
      <c r="N10">
        <f t="shared" si="4"/>
        <v>38671.199999999997</v>
      </c>
      <c r="O10">
        <f t="shared" si="5"/>
        <v>92127</v>
      </c>
      <c r="Q10">
        <v>0</v>
      </c>
      <c r="R10">
        <v>0</v>
      </c>
      <c r="T10">
        <v>0</v>
      </c>
      <c r="U10">
        <v>0</v>
      </c>
      <c r="W10">
        <v>0</v>
      </c>
      <c r="X10">
        <v>0</v>
      </c>
      <c r="AD10">
        <v>38671.199999999997</v>
      </c>
      <c r="AE10">
        <v>2.1946564885496187</v>
      </c>
      <c r="AK10">
        <v>38671.199999999997</v>
      </c>
      <c r="AL10">
        <v>2.1946564885496187</v>
      </c>
    </row>
    <row r="11" spans="1:38" x14ac:dyDescent="0.25">
      <c r="B11">
        <v>26445</v>
      </c>
      <c r="C11">
        <v>43419</v>
      </c>
      <c r="D11">
        <v>107133</v>
      </c>
      <c r="E11">
        <v>42681</v>
      </c>
      <c r="F11">
        <v>103689</v>
      </c>
      <c r="H11">
        <v>67896</v>
      </c>
      <c r="J11">
        <f t="shared" si="0"/>
        <v>64673.4</v>
      </c>
      <c r="K11">
        <f t="shared" si="1"/>
        <v>1.0498288322556104</v>
      </c>
      <c r="L11">
        <f t="shared" si="2"/>
        <v>107133</v>
      </c>
      <c r="M11">
        <f t="shared" si="3"/>
        <v>26445</v>
      </c>
      <c r="N11">
        <f t="shared" si="4"/>
        <v>64673.4</v>
      </c>
      <c r="O11">
        <f t="shared" si="5"/>
        <v>80688</v>
      </c>
      <c r="Q11">
        <v>0</v>
      </c>
      <c r="R11">
        <v>0</v>
      </c>
      <c r="T11">
        <v>0</v>
      </c>
      <c r="U11">
        <v>0</v>
      </c>
      <c r="W11">
        <v>0</v>
      </c>
      <c r="X11">
        <v>0</v>
      </c>
      <c r="AB11">
        <v>64673.4</v>
      </c>
      <c r="AC11">
        <v>1.0498288322556104</v>
      </c>
      <c r="AI11">
        <v>64673.4</v>
      </c>
      <c r="AJ11">
        <v>1.0498288322556104</v>
      </c>
    </row>
    <row r="12" spans="1:38" x14ac:dyDescent="0.25">
      <c r="B12">
        <v>12054</v>
      </c>
      <c r="C12">
        <v>25953</v>
      </c>
      <c r="D12">
        <v>102582</v>
      </c>
      <c r="E12">
        <v>99384</v>
      </c>
      <c r="F12">
        <v>26199</v>
      </c>
      <c r="H12">
        <v>112668</v>
      </c>
      <c r="J12">
        <f t="shared" si="0"/>
        <v>53234.400000000001</v>
      </c>
      <c r="K12">
        <f t="shared" si="1"/>
        <v>2.1164510166358594</v>
      </c>
      <c r="L12">
        <f t="shared" si="2"/>
        <v>102582</v>
      </c>
      <c r="M12">
        <f t="shared" si="3"/>
        <v>12054</v>
      </c>
      <c r="N12">
        <f t="shared" si="4"/>
        <v>53234.400000000001</v>
      </c>
      <c r="O12">
        <f t="shared" si="5"/>
        <v>90528</v>
      </c>
      <c r="Q12">
        <v>0</v>
      </c>
      <c r="R12">
        <v>0</v>
      </c>
      <c r="T12">
        <v>0</v>
      </c>
      <c r="U12">
        <v>0</v>
      </c>
      <c r="W12">
        <v>0</v>
      </c>
      <c r="X12">
        <v>0</v>
      </c>
      <c r="AD12">
        <v>53234.400000000001</v>
      </c>
      <c r="AE12">
        <v>2.1164510166358594</v>
      </c>
      <c r="AK12">
        <v>53234.400000000001</v>
      </c>
      <c r="AL12">
        <v>2.1164510166358594</v>
      </c>
    </row>
    <row r="13" spans="1:38" x14ac:dyDescent="0.25">
      <c r="B13">
        <v>102582</v>
      </c>
      <c r="C13">
        <v>73554</v>
      </c>
      <c r="D13">
        <v>9840</v>
      </c>
      <c r="E13">
        <v>106272</v>
      </c>
      <c r="F13">
        <v>85608</v>
      </c>
      <c r="H13">
        <v>123000</v>
      </c>
      <c r="J13">
        <f t="shared" si="0"/>
        <v>75571.199999999997</v>
      </c>
      <c r="K13">
        <f t="shared" si="1"/>
        <v>1.6276041666666667</v>
      </c>
      <c r="L13">
        <f t="shared" si="2"/>
        <v>106272</v>
      </c>
      <c r="M13">
        <f t="shared" si="3"/>
        <v>9840</v>
      </c>
      <c r="N13">
        <f t="shared" si="4"/>
        <v>75571.199999999997</v>
      </c>
      <c r="O13">
        <f t="shared" si="5"/>
        <v>96432</v>
      </c>
      <c r="Q13">
        <v>0</v>
      </c>
      <c r="R13">
        <v>0</v>
      </c>
      <c r="T13">
        <v>0</v>
      </c>
      <c r="U13">
        <v>0</v>
      </c>
      <c r="W13">
        <v>0</v>
      </c>
      <c r="X13">
        <v>0</v>
      </c>
      <c r="AF13">
        <v>75571.199999999997</v>
      </c>
      <c r="AG13">
        <v>1.6276041666666667</v>
      </c>
      <c r="AK13">
        <v>75571.199999999997</v>
      </c>
      <c r="AL13">
        <v>1.6276041666666667</v>
      </c>
    </row>
    <row r="14" spans="1:38" x14ac:dyDescent="0.25">
      <c r="B14">
        <v>5289</v>
      </c>
      <c r="C14">
        <v>84009</v>
      </c>
      <c r="D14">
        <v>36408</v>
      </c>
      <c r="E14">
        <v>82041</v>
      </c>
      <c r="F14">
        <v>94956</v>
      </c>
      <c r="H14">
        <v>66174</v>
      </c>
      <c r="J14">
        <f t="shared" si="0"/>
        <v>60540.6</v>
      </c>
      <c r="K14">
        <f t="shared" si="1"/>
        <v>1.0930516050386023</v>
      </c>
      <c r="L14">
        <f t="shared" si="2"/>
        <v>94956</v>
      </c>
      <c r="M14">
        <f t="shared" si="3"/>
        <v>5289</v>
      </c>
      <c r="N14">
        <f t="shared" si="4"/>
        <v>60540.6</v>
      </c>
      <c r="O14">
        <f t="shared" si="5"/>
        <v>89667</v>
      </c>
      <c r="Q14">
        <v>0</v>
      </c>
      <c r="R14">
        <v>0</v>
      </c>
      <c r="T14">
        <v>0</v>
      </c>
      <c r="U14">
        <v>0</v>
      </c>
      <c r="W14">
        <v>0</v>
      </c>
      <c r="X14">
        <v>0</v>
      </c>
      <c r="Z14">
        <v>60540.6</v>
      </c>
      <c r="AA14">
        <v>1.0930516050386023</v>
      </c>
      <c r="AI14">
        <v>60540.6</v>
      </c>
      <c r="AJ14">
        <v>1.0930516050386023</v>
      </c>
    </row>
    <row r="15" spans="1:38" x14ac:dyDescent="0.25">
      <c r="B15">
        <v>46002</v>
      </c>
      <c r="C15">
        <v>29643</v>
      </c>
      <c r="D15">
        <v>12546</v>
      </c>
      <c r="E15">
        <v>8733</v>
      </c>
      <c r="F15">
        <v>91266</v>
      </c>
      <c r="H15">
        <v>59655</v>
      </c>
      <c r="J15">
        <f t="shared" si="0"/>
        <v>37638</v>
      </c>
      <c r="K15">
        <f t="shared" si="1"/>
        <v>1.5849673202614378</v>
      </c>
      <c r="L15">
        <f t="shared" si="2"/>
        <v>91266</v>
      </c>
      <c r="M15">
        <f t="shared" si="3"/>
        <v>8733</v>
      </c>
      <c r="N15">
        <f t="shared" si="4"/>
        <v>37638</v>
      </c>
      <c r="O15">
        <f t="shared" si="5"/>
        <v>82533</v>
      </c>
      <c r="Q15">
        <v>0</v>
      </c>
      <c r="R15">
        <v>0</v>
      </c>
      <c r="T15">
        <v>0</v>
      </c>
      <c r="U15">
        <v>0</v>
      </c>
      <c r="W15">
        <v>0</v>
      </c>
      <c r="X15">
        <v>0</v>
      </c>
      <c r="AD15">
        <v>37638</v>
      </c>
      <c r="AE15">
        <v>1.5849673202614378</v>
      </c>
      <c r="AK15">
        <v>37638</v>
      </c>
      <c r="AL15">
        <v>1.5849673202614378</v>
      </c>
    </row>
    <row r="16" spans="1:38" x14ac:dyDescent="0.25">
      <c r="B16">
        <v>2091</v>
      </c>
      <c r="C16">
        <v>13776</v>
      </c>
      <c r="D16">
        <v>65805</v>
      </c>
      <c r="E16">
        <v>55473</v>
      </c>
      <c r="F16">
        <v>93480</v>
      </c>
      <c r="H16">
        <v>59040</v>
      </c>
      <c r="J16">
        <f t="shared" si="0"/>
        <v>46125</v>
      </c>
      <c r="K16">
        <f t="shared" si="1"/>
        <v>1.28</v>
      </c>
      <c r="L16">
        <f t="shared" si="2"/>
        <v>93480</v>
      </c>
      <c r="M16">
        <f t="shared" si="3"/>
        <v>2091</v>
      </c>
      <c r="N16">
        <f t="shared" si="4"/>
        <v>46125</v>
      </c>
      <c r="O16">
        <f t="shared" si="5"/>
        <v>91389</v>
      </c>
      <c r="Q16">
        <v>0</v>
      </c>
      <c r="R16">
        <v>0</v>
      </c>
      <c r="T16">
        <v>0</v>
      </c>
      <c r="U16">
        <v>0</v>
      </c>
      <c r="W16">
        <v>0</v>
      </c>
      <c r="X16">
        <v>0</v>
      </c>
      <c r="Z16">
        <v>46125</v>
      </c>
      <c r="AA16">
        <v>1.28</v>
      </c>
      <c r="AK16">
        <v>46125</v>
      </c>
      <c r="AL16">
        <v>1.28</v>
      </c>
    </row>
    <row r="17" spans="2:38" x14ac:dyDescent="0.25">
      <c r="B17">
        <v>45633</v>
      </c>
      <c r="C17">
        <v>53997</v>
      </c>
      <c r="D17">
        <v>122877</v>
      </c>
      <c r="E17">
        <v>37761</v>
      </c>
      <c r="F17">
        <v>81672</v>
      </c>
      <c r="H17">
        <v>76137</v>
      </c>
      <c r="J17">
        <f t="shared" si="0"/>
        <v>68388</v>
      </c>
      <c r="K17">
        <f t="shared" si="1"/>
        <v>1.1133093525179856</v>
      </c>
      <c r="L17">
        <f t="shared" si="2"/>
        <v>122877</v>
      </c>
      <c r="M17">
        <f t="shared" si="3"/>
        <v>37761</v>
      </c>
      <c r="N17">
        <f t="shared" si="4"/>
        <v>68388</v>
      </c>
      <c r="O17">
        <f t="shared" si="5"/>
        <v>85116</v>
      </c>
      <c r="Q17">
        <v>0</v>
      </c>
      <c r="R17">
        <v>0</v>
      </c>
      <c r="T17">
        <v>0</v>
      </c>
      <c r="U17">
        <v>0</v>
      </c>
      <c r="W17">
        <v>0</v>
      </c>
      <c r="X17">
        <v>0</v>
      </c>
      <c r="AB17">
        <v>68388</v>
      </c>
      <c r="AC17">
        <v>1.1133093525179856</v>
      </c>
      <c r="AI17">
        <v>68388</v>
      </c>
      <c r="AJ17">
        <v>1.1133093525179856</v>
      </c>
    </row>
    <row r="18" spans="2:38" x14ac:dyDescent="0.25">
      <c r="B18">
        <v>111069</v>
      </c>
      <c r="C18">
        <v>72939</v>
      </c>
      <c r="D18">
        <v>114267</v>
      </c>
      <c r="E18">
        <v>40098</v>
      </c>
      <c r="F18">
        <v>91020</v>
      </c>
      <c r="H18">
        <v>131487</v>
      </c>
      <c r="J18">
        <f t="shared" si="0"/>
        <v>85878.6</v>
      </c>
      <c r="K18">
        <f t="shared" si="1"/>
        <v>1.5310799197937552</v>
      </c>
      <c r="L18">
        <f t="shared" si="2"/>
        <v>114267</v>
      </c>
      <c r="M18">
        <f t="shared" si="3"/>
        <v>40098</v>
      </c>
      <c r="N18">
        <f t="shared" si="4"/>
        <v>85878.6</v>
      </c>
      <c r="O18">
        <f t="shared" si="5"/>
        <v>74169</v>
      </c>
      <c r="Q18">
        <v>0</v>
      </c>
      <c r="R18">
        <v>0</v>
      </c>
      <c r="T18">
        <v>0</v>
      </c>
      <c r="U18">
        <v>0</v>
      </c>
      <c r="W18">
        <v>0</v>
      </c>
      <c r="X18">
        <v>0</v>
      </c>
      <c r="AF18">
        <v>85878.6</v>
      </c>
      <c r="AG18">
        <v>1.5310799197937552</v>
      </c>
      <c r="AK18">
        <v>85878.6</v>
      </c>
      <c r="AL18">
        <v>1.5310799197937552</v>
      </c>
    </row>
    <row r="19" spans="2:38" x14ac:dyDescent="0.25">
      <c r="B19">
        <v>27921</v>
      </c>
      <c r="C19">
        <v>55350</v>
      </c>
      <c r="D19">
        <v>16728</v>
      </c>
      <c r="E19">
        <v>36654</v>
      </c>
      <c r="F19">
        <v>13284</v>
      </c>
      <c r="H19">
        <v>85362</v>
      </c>
      <c r="J19">
        <f t="shared" si="0"/>
        <v>29987.4</v>
      </c>
      <c r="K19">
        <f t="shared" si="1"/>
        <v>2.8465955701394585</v>
      </c>
      <c r="L19">
        <f t="shared" si="2"/>
        <v>55350</v>
      </c>
      <c r="M19">
        <f t="shared" si="3"/>
        <v>13284</v>
      </c>
      <c r="N19">
        <f t="shared" si="4"/>
        <v>29987.4</v>
      </c>
      <c r="O19">
        <f t="shared" si="5"/>
        <v>42066</v>
      </c>
      <c r="Q19">
        <v>0</v>
      </c>
      <c r="R19">
        <v>0</v>
      </c>
      <c r="T19">
        <v>0</v>
      </c>
      <c r="U19">
        <v>0</v>
      </c>
      <c r="W19">
        <v>0</v>
      </c>
      <c r="X19">
        <v>0</v>
      </c>
      <c r="AD19">
        <v>29987.4</v>
      </c>
      <c r="AE19">
        <v>2.8465955701394585</v>
      </c>
      <c r="AK19">
        <v>29987.4</v>
      </c>
      <c r="AL19">
        <v>2.8465955701394585</v>
      </c>
    </row>
    <row r="20" spans="2:38" x14ac:dyDescent="0.25">
      <c r="B20">
        <v>81303</v>
      </c>
      <c r="C20">
        <v>91020</v>
      </c>
      <c r="D20">
        <v>116973</v>
      </c>
      <c r="E20">
        <v>35547</v>
      </c>
      <c r="F20">
        <v>122754</v>
      </c>
      <c r="H20">
        <v>137268</v>
      </c>
      <c r="J20">
        <f t="shared" si="0"/>
        <v>89519.4</v>
      </c>
      <c r="K20">
        <f t="shared" si="1"/>
        <v>1.5333882934872218</v>
      </c>
      <c r="L20">
        <f t="shared" si="2"/>
        <v>122754</v>
      </c>
      <c r="M20">
        <f t="shared" si="3"/>
        <v>35547</v>
      </c>
      <c r="N20">
        <f t="shared" si="4"/>
        <v>89519.4</v>
      </c>
      <c r="O20">
        <f t="shared" si="5"/>
        <v>87207</v>
      </c>
      <c r="Q20">
        <v>0</v>
      </c>
      <c r="R20">
        <v>0</v>
      </c>
      <c r="T20">
        <v>0</v>
      </c>
      <c r="U20">
        <v>0</v>
      </c>
      <c r="W20">
        <v>0</v>
      </c>
      <c r="X20">
        <v>0</v>
      </c>
      <c r="AF20">
        <v>89519.4</v>
      </c>
      <c r="AG20">
        <v>1.5333882934872218</v>
      </c>
      <c r="AK20">
        <v>89519.4</v>
      </c>
      <c r="AL20">
        <v>1.5333882934872218</v>
      </c>
    </row>
    <row r="21" spans="2:38" x14ac:dyDescent="0.25">
      <c r="B21">
        <v>36408</v>
      </c>
      <c r="C21">
        <v>88929</v>
      </c>
      <c r="D21">
        <v>116973</v>
      </c>
      <c r="E21">
        <v>97047</v>
      </c>
      <c r="F21">
        <v>59286</v>
      </c>
      <c r="H21">
        <v>118572</v>
      </c>
      <c r="J21">
        <f t="shared" si="0"/>
        <v>79728.600000000006</v>
      </c>
      <c r="K21">
        <f t="shared" si="1"/>
        <v>1.4871953100894784</v>
      </c>
      <c r="L21">
        <f t="shared" si="2"/>
        <v>116973</v>
      </c>
      <c r="M21">
        <f t="shared" si="3"/>
        <v>36408</v>
      </c>
      <c r="N21">
        <f t="shared" si="4"/>
        <v>79728.600000000006</v>
      </c>
      <c r="O21">
        <f t="shared" si="5"/>
        <v>80565</v>
      </c>
      <c r="Q21">
        <v>0</v>
      </c>
      <c r="R21">
        <v>0</v>
      </c>
      <c r="T21">
        <v>0</v>
      </c>
      <c r="U21">
        <v>0</v>
      </c>
      <c r="W21">
        <v>0</v>
      </c>
      <c r="X21">
        <v>0</v>
      </c>
      <c r="AF21">
        <v>79728.600000000006</v>
      </c>
      <c r="AG21">
        <v>1.4871953100894784</v>
      </c>
      <c r="AK21">
        <v>79728.600000000006</v>
      </c>
      <c r="AL21">
        <v>1.4871953100894784</v>
      </c>
    </row>
    <row r="22" spans="2:38" x14ac:dyDescent="0.25">
      <c r="B22">
        <v>63837</v>
      </c>
      <c r="C22">
        <v>47601</v>
      </c>
      <c r="D22">
        <v>94710</v>
      </c>
      <c r="E22">
        <v>52152</v>
      </c>
      <c r="F22">
        <v>94710</v>
      </c>
      <c r="H22">
        <v>99630</v>
      </c>
      <c r="J22">
        <f t="shared" si="0"/>
        <v>70602</v>
      </c>
      <c r="K22">
        <f t="shared" si="1"/>
        <v>1.4111498257839721</v>
      </c>
      <c r="L22">
        <f t="shared" si="2"/>
        <v>94710</v>
      </c>
      <c r="M22">
        <f t="shared" si="3"/>
        <v>47601</v>
      </c>
      <c r="N22">
        <f t="shared" si="4"/>
        <v>70602</v>
      </c>
      <c r="O22">
        <f t="shared" si="5"/>
        <v>47109</v>
      </c>
      <c r="Q22">
        <v>0</v>
      </c>
      <c r="R22">
        <v>0</v>
      </c>
      <c r="T22">
        <v>0</v>
      </c>
      <c r="U22">
        <v>0</v>
      </c>
      <c r="W22">
        <v>0</v>
      </c>
      <c r="X22">
        <v>0</v>
      </c>
      <c r="AB22">
        <v>70602</v>
      </c>
      <c r="AC22">
        <v>1.4111498257839721</v>
      </c>
      <c r="AK22">
        <v>70602</v>
      </c>
      <c r="AL22">
        <v>1.4111498257839721</v>
      </c>
    </row>
    <row r="23" spans="2:38" x14ac:dyDescent="0.25">
      <c r="B23">
        <v>88683</v>
      </c>
      <c r="C23">
        <v>30135</v>
      </c>
      <c r="D23">
        <v>13407</v>
      </c>
      <c r="E23">
        <v>41574</v>
      </c>
      <c r="F23">
        <v>49569</v>
      </c>
      <c r="H23">
        <v>64329</v>
      </c>
      <c r="J23">
        <f t="shared" si="0"/>
        <v>44673.599999999999</v>
      </c>
      <c r="K23">
        <f t="shared" si="1"/>
        <v>1.4399779735682821</v>
      </c>
      <c r="L23">
        <f t="shared" si="2"/>
        <v>88683</v>
      </c>
      <c r="M23">
        <f t="shared" si="3"/>
        <v>13407</v>
      </c>
      <c r="N23">
        <f t="shared" si="4"/>
        <v>44673.599999999999</v>
      </c>
      <c r="O23">
        <f t="shared" si="5"/>
        <v>75276</v>
      </c>
      <c r="Q23">
        <v>0</v>
      </c>
      <c r="R23">
        <v>0</v>
      </c>
      <c r="T23">
        <v>0</v>
      </c>
      <c r="U23">
        <v>0</v>
      </c>
      <c r="W23">
        <v>0</v>
      </c>
      <c r="X23">
        <v>0</v>
      </c>
      <c r="Z23">
        <v>44673.599999999999</v>
      </c>
      <c r="AA23">
        <v>1.4399779735682821</v>
      </c>
      <c r="AK23">
        <v>44673.599999999999</v>
      </c>
      <c r="AL23">
        <v>1.4399779735682821</v>
      </c>
    </row>
    <row r="24" spans="2:38" x14ac:dyDescent="0.25">
      <c r="B24">
        <v>13653</v>
      </c>
      <c r="C24">
        <v>110208</v>
      </c>
      <c r="D24">
        <v>24354</v>
      </c>
      <c r="E24">
        <v>53382</v>
      </c>
      <c r="F24">
        <v>57195</v>
      </c>
      <c r="H24">
        <v>70110</v>
      </c>
      <c r="J24">
        <f t="shared" si="0"/>
        <v>51758.400000000001</v>
      </c>
      <c r="K24">
        <f t="shared" si="1"/>
        <v>1.3545627376425855</v>
      </c>
      <c r="L24">
        <f t="shared" si="2"/>
        <v>110208</v>
      </c>
      <c r="M24">
        <f t="shared" si="3"/>
        <v>13653</v>
      </c>
      <c r="N24">
        <f t="shared" si="4"/>
        <v>51758.400000000001</v>
      </c>
      <c r="O24">
        <f t="shared" si="5"/>
        <v>96555</v>
      </c>
      <c r="Q24">
        <v>0</v>
      </c>
      <c r="R24">
        <v>0</v>
      </c>
      <c r="T24">
        <v>0</v>
      </c>
      <c r="U24">
        <v>0</v>
      </c>
      <c r="W24">
        <v>0</v>
      </c>
      <c r="X24">
        <v>0</v>
      </c>
      <c r="Z24">
        <v>51758.400000000001</v>
      </c>
      <c r="AA24">
        <v>1.3545627376425855</v>
      </c>
      <c r="AK24">
        <v>51758.400000000001</v>
      </c>
      <c r="AL24">
        <v>1.3545627376425855</v>
      </c>
    </row>
    <row r="25" spans="2:38" x14ac:dyDescent="0.25">
      <c r="B25">
        <v>17466</v>
      </c>
      <c r="C25">
        <v>3444</v>
      </c>
      <c r="D25">
        <v>93234</v>
      </c>
      <c r="E25">
        <v>25338</v>
      </c>
      <c r="F25">
        <v>12177</v>
      </c>
      <c r="H25">
        <v>56211</v>
      </c>
      <c r="J25">
        <f t="shared" si="0"/>
        <v>30331.8</v>
      </c>
      <c r="K25">
        <f t="shared" si="1"/>
        <v>1.8532035685320358</v>
      </c>
      <c r="L25">
        <f t="shared" si="2"/>
        <v>93234</v>
      </c>
      <c r="M25">
        <f t="shared" si="3"/>
        <v>3444</v>
      </c>
      <c r="N25">
        <f t="shared" si="4"/>
        <v>30331.8</v>
      </c>
      <c r="O25">
        <f t="shared" si="5"/>
        <v>89790</v>
      </c>
      <c r="Q25">
        <v>0</v>
      </c>
      <c r="R25">
        <v>0</v>
      </c>
      <c r="T25">
        <v>0</v>
      </c>
      <c r="U25">
        <v>0</v>
      </c>
      <c r="W25">
        <v>0</v>
      </c>
      <c r="X25">
        <v>0</v>
      </c>
      <c r="AD25">
        <v>30331.8</v>
      </c>
      <c r="AE25">
        <v>1.8532035685320358</v>
      </c>
      <c r="AK25">
        <v>30331.8</v>
      </c>
      <c r="AL25">
        <v>1.8532035685320358</v>
      </c>
    </row>
    <row r="26" spans="2:38" x14ac:dyDescent="0.25">
      <c r="B26">
        <v>63099</v>
      </c>
      <c r="C26">
        <v>34686</v>
      </c>
      <c r="D26">
        <v>9594</v>
      </c>
      <c r="E26">
        <v>27552</v>
      </c>
      <c r="F26">
        <v>96432</v>
      </c>
      <c r="H26">
        <v>66420</v>
      </c>
      <c r="J26">
        <f t="shared" si="0"/>
        <v>46272.6</v>
      </c>
      <c r="K26">
        <f t="shared" si="1"/>
        <v>1.4354066985645932</v>
      </c>
      <c r="L26">
        <f t="shared" si="2"/>
        <v>96432</v>
      </c>
      <c r="M26">
        <f t="shared" si="3"/>
        <v>9594</v>
      </c>
      <c r="N26">
        <f t="shared" si="4"/>
        <v>46272.6</v>
      </c>
      <c r="O26">
        <f t="shared" si="5"/>
        <v>86838</v>
      </c>
      <c r="Q26">
        <v>0</v>
      </c>
      <c r="R26">
        <v>0</v>
      </c>
      <c r="T26">
        <v>0</v>
      </c>
      <c r="U26">
        <v>0</v>
      </c>
      <c r="W26">
        <v>0</v>
      </c>
      <c r="X26">
        <v>0</v>
      </c>
      <c r="Z26">
        <v>46272.6</v>
      </c>
      <c r="AA26">
        <v>1.4354066985645932</v>
      </c>
      <c r="AK26">
        <v>46272.6</v>
      </c>
      <c r="AL26">
        <v>1.4354066985645932</v>
      </c>
    </row>
    <row r="27" spans="2:38" x14ac:dyDescent="0.25">
      <c r="B27">
        <v>40344</v>
      </c>
      <c r="C27">
        <v>96555</v>
      </c>
      <c r="D27">
        <v>27060</v>
      </c>
      <c r="E27">
        <v>3567</v>
      </c>
      <c r="F27">
        <v>10455</v>
      </c>
      <c r="H27">
        <v>88314</v>
      </c>
      <c r="J27">
        <f t="shared" si="0"/>
        <v>35596.199999999997</v>
      </c>
      <c r="K27">
        <f t="shared" si="1"/>
        <v>2.4809951624049762</v>
      </c>
      <c r="L27">
        <f t="shared" si="2"/>
        <v>96555</v>
      </c>
      <c r="M27">
        <f t="shared" si="3"/>
        <v>3567</v>
      </c>
      <c r="N27">
        <f t="shared" si="4"/>
        <v>35596.199999999997</v>
      </c>
      <c r="O27">
        <f t="shared" si="5"/>
        <v>92988</v>
      </c>
      <c r="Q27">
        <v>0</v>
      </c>
      <c r="R27">
        <v>0</v>
      </c>
      <c r="T27">
        <v>0</v>
      </c>
      <c r="U27">
        <v>0</v>
      </c>
      <c r="W27">
        <v>0</v>
      </c>
      <c r="X27">
        <v>0</v>
      </c>
      <c r="AD27">
        <v>35596.199999999997</v>
      </c>
      <c r="AE27">
        <v>2.4809951624049762</v>
      </c>
      <c r="AK27">
        <v>35596.199999999997</v>
      </c>
      <c r="AL27">
        <v>2.4809951624049762</v>
      </c>
    </row>
    <row r="28" spans="2:38" x14ac:dyDescent="0.25">
      <c r="B28">
        <v>120909</v>
      </c>
      <c r="C28">
        <v>119925</v>
      </c>
      <c r="D28">
        <v>69987</v>
      </c>
      <c r="E28">
        <v>56088</v>
      </c>
      <c r="F28">
        <v>83517</v>
      </c>
      <c r="H28">
        <v>95448</v>
      </c>
      <c r="J28">
        <f t="shared" si="0"/>
        <v>90085.2</v>
      </c>
      <c r="K28">
        <f t="shared" si="1"/>
        <v>1.0595303113052976</v>
      </c>
      <c r="L28">
        <f t="shared" si="2"/>
        <v>120909</v>
      </c>
      <c r="M28">
        <f t="shared" si="3"/>
        <v>56088</v>
      </c>
      <c r="N28">
        <f t="shared" si="4"/>
        <v>90085.2</v>
      </c>
      <c r="O28">
        <f t="shared" si="5"/>
        <v>64821</v>
      </c>
      <c r="Q28">
        <v>0</v>
      </c>
      <c r="R28">
        <v>0</v>
      </c>
      <c r="T28">
        <v>0</v>
      </c>
      <c r="U28">
        <v>0</v>
      </c>
      <c r="W28">
        <v>0</v>
      </c>
      <c r="X28">
        <v>0</v>
      </c>
      <c r="AB28">
        <v>90085.2</v>
      </c>
      <c r="AC28">
        <v>1.0595303113052976</v>
      </c>
      <c r="AI28">
        <v>90085.2</v>
      </c>
      <c r="AJ28">
        <v>1.0595303113052976</v>
      </c>
    </row>
    <row r="29" spans="2:38" x14ac:dyDescent="0.25">
      <c r="B29">
        <v>10947</v>
      </c>
      <c r="C29">
        <v>111438</v>
      </c>
      <c r="D29">
        <v>109470</v>
      </c>
      <c r="E29">
        <v>74169</v>
      </c>
      <c r="F29">
        <v>18081</v>
      </c>
      <c r="H29">
        <v>73677</v>
      </c>
      <c r="J29">
        <f t="shared" si="0"/>
        <v>64821</v>
      </c>
      <c r="K29">
        <f t="shared" si="1"/>
        <v>1.1366223908918407</v>
      </c>
      <c r="L29">
        <f t="shared" si="2"/>
        <v>111438</v>
      </c>
      <c r="M29">
        <f t="shared" si="3"/>
        <v>10947</v>
      </c>
      <c r="N29">
        <f t="shared" si="4"/>
        <v>64821</v>
      </c>
      <c r="O29">
        <f t="shared" si="5"/>
        <v>100491</v>
      </c>
      <c r="Q29">
        <v>0</v>
      </c>
      <c r="R29">
        <v>0</v>
      </c>
      <c r="T29">
        <v>0</v>
      </c>
      <c r="U29">
        <v>0</v>
      </c>
      <c r="W29">
        <v>0</v>
      </c>
      <c r="X29">
        <v>0</v>
      </c>
      <c r="AB29">
        <v>64821</v>
      </c>
      <c r="AC29">
        <v>1.1366223908918407</v>
      </c>
      <c r="AK29">
        <v>64821</v>
      </c>
      <c r="AL29">
        <v>1.1366223908918407</v>
      </c>
    </row>
    <row r="30" spans="2:38" x14ac:dyDescent="0.25">
      <c r="B30">
        <v>109839</v>
      </c>
      <c r="C30">
        <v>43050</v>
      </c>
      <c r="D30">
        <v>93357</v>
      </c>
      <c r="E30">
        <v>119925</v>
      </c>
      <c r="F30">
        <v>38130</v>
      </c>
      <c r="H30">
        <v>118941</v>
      </c>
      <c r="J30">
        <f t="shared" si="0"/>
        <v>80860.2</v>
      </c>
      <c r="K30">
        <f t="shared" si="1"/>
        <v>1.4709461515059326</v>
      </c>
      <c r="L30">
        <f t="shared" si="2"/>
        <v>119925</v>
      </c>
      <c r="M30">
        <f t="shared" si="3"/>
        <v>38130</v>
      </c>
      <c r="N30">
        <f t="shared" si="4"/>
        <v>80860.2</v>
      </c>
      <c r="O30">
        <f t="shared" si="5"/>
        <v>81795</v>
      </c>
      <c r="Q30">
        <v>0</v>
      </c>
      <c r="R30">
        <v>0</v>
      </c>
      <c r="T30">
        <v>0</v>
      </c>
      <c r="U30">
        <v>0</v>
      </c>
      <c r="W30">
        <v>0</v>
      </c>
      <c r="X30">
        <v>0</v>
      </c>
      <c r="AF30">
        <v>80860.2</v>
      </c>
      <c r="AG30">
        <v>1.4709461515059326</v>
      </c>
      <c r="AK30">
        <v>80860.2</v>
      </c>
      <c r="AL30">
        <v>1.4709461515059326</v>
      </c>
    </row>
    <row r="31" spans="2:38" x14ac:dyDescent="0.25">
      <c r="B31">
        <v>90159</v>
      </c>
      <c r="C31">
        <v>87576</v>
      </c>
      <c r="D31">
        <v>44895</v>
      </c>
      <c r="E31">
        <v>115374</v>
      </c>
      <c r="F31">
        <v>115497</v>
      </c>
      <c r="H31">
        <v>102705</v>
      </c>
      <c r="J31">
        <f t="shared" si="0"/>
        <v>90700.2</v>
      </c>
      <c r="K31">
        <f t="shared" si="1"/>
        <v>1.1323569297531868</v>
      </c>
      <c r="L31">
        <f t="shared" si="2"/>
        <v>115497</v>
      </c>
      <c r="M31">
        <f t="shared" si="3"/>
        <v>44895</v>
      </c>
      <c r="N31">
        <f t="shared" si="4"/>
        <v>90700.2</v>
      </c>
      <c r="O31">
        <f t="shared" si="5"/>
        <v>70602</v>
      </c>
      <c r="Q31">
        <v>0</v>
      </c>
      <c r="R31">
        <v>0</v>
      </c>
      <c r="T31">
        <v>0</v>
      </c>
      <c r="U31">
        <v>0</v>
      </c>
      <c r="W31">
        <v>0</v>
      </c>
      <c r="X31">
        <v>0</v>
      </c>
      <c r="AB31">
        <v>90700.2</v>
      </c>
      <c r="AC31">
        <v>1.1323569297531868</v>
      </c>
      <c r="AI31">
        <v>90700.2</v>
      </c>
      <c r="AJ31">
        <v>1.1323569297531868</v>
      </c>
    </row>
    <row r="32" spans="2:38" x14ac:dyDescent="0.25">
      <c r="B32">
        <v>114759</v>
      </c>
      <c r="C32">
        <v>32964</v>
      </c>
      <c r="D32">
        <v>18819</v>
      </c>
      <c r="E32">
        <v>90282</v>
      </c>
      <c r="F32">
        <v>53874</v>
      </c>
      <c r="H32">
        <v>69003</v>
      </c>
      <c r="J32">
        <f t="shared" si="0"/>
        <v>62139.6</v>
      </c>
      <c r="K32">
        <f t="shared" si="1"/>
        <v>1.1104513064133017</v>
      </c>
      <c r="L32">
        <f t="shared" si="2"/>
        <v>114759</v>
      </c>
      <c r="M32">
        <f t="shared" si="3"/>
        <v>18819</v>
      </c>
      <c r="N32">
        <f t="shared" si="4"/>
        <v>62139.6</v>
      </c>
      <c r="O32">
        <f t="shared" si="5"/>
        <v>95940</v>
      </c>
      <c r="Q32">
        <v>0</v>
      </c>
      <c r="R32">
        <v>0</v>
      </c>
      <c r="T32">
        <v>0</v>
      </c>
      <c r="U32">
        <v>0</v>
      </c>
      <c r="W32">
        <v>0</v>
      </c>
      <c r="X32">
        <v>0</v>
      </c>
      <c r="AB32">
        <v>62139.6</v>
      </c>
      <c r="AC32">
        <v>1.1104513064133017</v>
      </c>
      <c r="AI32">
        <v>62139.6</v>
      </c>
      <c r="AJ32">
        <v>1.1104513064133017</v>
      </c>
    </row>
    <row r="33" spans="2:38" x14ac:dyDescent="0.25">
      <c r="B33">
        <v>78966</v>
      </c>
      <c r="C33">
        <v>111684</v>
      </c>
      <c r="D33">
        <v>25215</v>
      </c>
      <c r="E33">
        <v>51291</v>
      </c>
      <c r="F33">
        <v>43296</v>
      </c>
      <c r="H33">
        <v>119679</v>
      </c>
      <c r="J33">
        <f t="shared" si="0"/>
        <v>62090.400000000001</v>
      </c>
      <c r="K33">
        <f t="shared" si="1"/>
        <v>1.9274960380348654</v>
      </c>
      <c r="L33">
        <f t="shared" si="2"/>
        <v>111684</v>
      </c>
      <c r="M33">
        <f t="shared" si="3"/>
        <v>25215</v>
      </c>
      <c r="N33">
        <f t="shared" si="4"/>
        <v>62090.400000000001</v>
      </c>
      <c r="O33">
        <f t="shared" si="5"/>
        <v>86469</v>
      </c>
      <c r="Q33">
        <v>0</v>
      </c>
      <c r="R33">
        <v>0</v>
      </c>
      <c r="T33">
        <v>0</v>
      </c>
      <c r="U33">
        <v>0</v>
      </c>
      <c r="W33">
        <v>0</v>
      </c>
      <c r="X33">
        <v>0</v>
      </c>
      <c r="AF33">
        <v>62090.400000000001</v>
      </c>
      <c r="AG33">
        <v>1.9274960380348654</v>
      </c>
      <c r="AK33">
        <v>62090.400000000001</v>
      </c>
      <c r="AL33">
        <v>1.9274960380348654</v>
      </c>
    </row>
    <row r="34" spans="2:38" x14ac:dyDescent="0.25">
      <c r="B34">
        <v>63837</v>
      </c>
      <c r="C34">
        <v>116973</v>
      </c>
      <c r="D34">
        <v>115743</v>
      </c>
      <c r="E34">
        <v>246</v>
      </c>
      <c r="F34">
        <v>22755</v>
      </c>
      <c r="H34">
        <v>123738</v>
      </c>
      <c r="J34">
        <f t="shared" ref="J34:J65" si="6">AVERAGE(B34:F34)</f>
        <v>63910.8</v>
      </c>
      <c r="K34">
        <f t="shared" ref="K34:K65" si="7">H34/J34</f>
        <v>1.9361046959199384</v>
      </c>
      <c r="L34">
        <f t="shared" ref="L34:L65" si="8">MAX(B34:F34)</f>
        <v>116973</v>
      </c>
      <c r="M34">
        <f t="shared" ref="M34:M65" si="9">MIN(B34:F34)</f>
        <v>246</v>
      </c>
      <c r="N34">
        <f t="shared" ref="N34:N65" si="10">AVERAGE(B34:F34)</f>
        <v>63910.8</v>
      </c>
      <c r="O34">
        <f t="shared" ref="O34:O65" si="11">L34-M34</f>
        <v>116727</v>
      </c>
      <c r="Q34">
        <v>0</v>
      </c>
      <c r="R34">
        <v>0</v>
      </c>
      <c r="T34">
        <v>0</v>
      </c>
      <c r="U34">
        <v>0</v>
      </c>
      <c r="W34">
        <v>0</v>
      </c>
      <c r="X34">
        <v>0</v>
      </c>
      <c r="AF34">
        <v>63910.8</v>
      </c>
      <c r="AG34">
        <v>1.9361046959199384</v>
      </c>
      <c r="AK34">
        <v>63910.8</v>
      </c>
      <c r="AL34">
        <v>1.9361046959199384</v>
      </c>
    </row>
    <row r="35" spans="2:38" x14ac:dyDescent="0.25">
      <c r="B35">
        <v>89544</v>
      </c>
      <c r="C35">
        <v>111684</v>
      </c>
      <c r="D35">
        <v>44280</v>
      </c>
      <c r="E35">
        <v>82533</v>
      </c>
      <c r="F35">
        <v>120909</v>
      </c>
      <c r="H35">
        <v>112299</v>
      </c>
      <c r="J35">
        <f t="shared" si="6"/>
        <v>89790</v>
      </c>
      <c r="K35">
        <f t="shared" si="7"/>
        <v>1.2506849315068493</v>
      </c>
      <c r="L35">
        <f t="shared" si="8"/>
        <v>120909</v>
      </c>
      <c r="M35">
        <f t="shared" si="9"/>
        <v>44280</v>
      </c>
      <c r="N35">
        <f t="shared" si="10"/>
        <v>89790</v>
      </c>
      <c r="O35">
        <f t="shared" si="11"/>
        <v>76629</v>
      </c>
      <c r="Q35">
        <v>0</v>
      </c>
      <c r="R35">
        <v>0</v>
      </c>
      <c r="T35">
        <v>0</v>
      </c>
      <c r="U35">
        <v>0</v>
      </c>
      <c r="W35">
        <v>0</v>
      </c>
      <c r="X35">
        <v>0</v>
      </c>
      <c r="AB35">
        <v>89790</v>
      </c>
      <c r="AC35">
        <v>1.2506849315068493</v>
      </c>
      <c r="AI35">
        <v>89790</v>
      </c>
      <c r="AJ35">
        <v>1.2506849315068493</v>
      </c>
    </row>
    <row r="36" spans="2:38" x14ac:dyDescent="0.25">
      <c r="B36">
        <v>16974</v>
      </c>
      <c r="C36">
        <v>58548</v>
      </c>
      <c r="D36">
        <v>23370</v>
      </c>
      <c r="E36">
        <v>42312</v>
      </c>
      <c r="F36">
        <v>35424</v>
      </c>
      <c r="H36">
        <v>65928</v>
      </c>
      <c r="J36">
        <f t="shared" si="6"/>
        <v>35325.599999999999</v>
      </c>
      <c r="K36">
        <f t="shared" si="7"/>
        <v>1.8662952646239555</v>
      </c>
      <c r="L36">
        <f t="shared" si="8"/>
        <v>58548</v>
      </c>
      <c r="M36">
        <f t="shared" si="9"/>
        <v>16974</v>
      </c>
      <c r="N36">
        <f t="shared" si="10"/>
        <v>35325.599999999999</v>
      </c>
      <c r="O36">
        <f t="shared" si="11"/>
        <v>41574</v>
      </c>
      <c r="Q36">
        <v>0</v>
      </c>
      <c r="R36">
        <v>0</v>
      </c>
      <c r="T36">
        <v>0</v>
      </c>
      <c r="U36">
        <v>0</v>
      </c>
      <c r="W36">
        <v>0</v>
      </c>
      <c r="X36">
        <v>0</v>
      </c>
      <c r="AD36">
        <v>35325.599999999999</v>
      </c>
      <c r="AE36">
        <v>1.8662952646239555</v>
      </c>
      <c r="AK36">
        <v>35325.599999999999</v>
      </c>
      <c r="AL36">
        <v>1.8662952646239555</v>
      </c>
    </row>
    <row r="37" spans="2:38" x14ac:dyDescent="0.25">
      <c r="B37">
        <v>11316</v>
      </c>
      <c r="C37">
        <v>80688</v>
      </c>
      <c r="D37">
        <v>60393</v>
      </c>
      <c r="E37">
        <v>36654</v>
      </c>
      <c r="F37">
        <v>14268</v>
      </c>
      <c r="H37">
        <v>92742</v>
      </c>
      <c r="J37">
        <f t="shared" si="6"/>
        <v>40663.800000000003</v>
      </c>
      <c r="K37">
        <f t="shared" si="7"/>
        <v>2.2807017543859649</v>
      </c>
      <c r="L37">
        <f t="shared" si="8"/>
        <v>80688</v>
      </c>
      <c r="M37">
        <f t="shared" si="9"/>
        <v>11316</v>
      </c>
      <c r="N37">
        <f t="shared" si="10"/>
        <v>40663.800000000003</v>
      </c>
      <c r="O37">
        <f t="shared" si="11"/>
        <v>69372</v>
      </c>
      <c r="Q37">
        <v>0</v>
      </c>
      <c r="R37">
        <v>0</v>
      </c>
      <c r="T37">
        <v>0</v>
      </c>
      <c r="U37">
        <v>0</v>
      </c>
      <c r="W37">
        <v>0</v>
      </c>
      <c r="X37">
        <v>0</v>
      </c>
      <c r="AD37">
        <v>40663.800000000003</v>
      </c>
      <c r="AE37">
        <v>2.2807017543859649</v>
      </c>
      <c r="AK37">
        <v>40663.800000000003</v>
      </c>
      <c r="AL37">
        <v>2.2807017543859649</v>
      </c>
    </row>
    <row r="38" spans="2:38" x14ac:dyDescent="0.25">
      <c r="B38">
        <v>114021</v>
      </c>
      <c r="C38">
        <v>88068</v>
      </c>
      <c r="D38">
        <v>82287</v>
      </c>
      <c r="E38">
        <v>75276</v>
      </c>
      <c r="F38">
        <v>15375</v>
      </c>
      <c r="H38">
        <v>126936</v>
      </c>
      <c r="J38">
        <f t="shared" si="6"/>
        <v>75005.399999999994</v>
      </c>
      <c r="K38">
        <f t="shared" si="7"/>
        <v>1.6923581502131848</v>
      </c>
      <c r="L38">
        <f t="shared" si="8"/>
        <v>114021</v>
      </c>
      <c r="M38">
        <f t="shared" si="9"/>
        <v>15375</v>
      </c>
      <c r="N38">
        <f t="shared" si="10"/>
        <v>75005.399999999994</v>
      </c>
      <c r="O38">
        <f t="shared" si="11"/>
        <v>98646</v>
      </c>
      <c r="Q38">
        <v>0</v>
      </c>
      <c r="R38">
        <v>0</v>
      </c>
      <c r="T38">
        <v>0</v>
      </c>
      <c r="U38">
        <v>0</v>
      </c>
      <c r="W38">
        <v>0</v>
      </c>
      <c r="X38">
        <v>0</v>
      </c>
      <c r="AF38">
        <v>75005.399999999994</v>
      </c>
      <c r="AG38">
        <v>1.6923581502131848</v>
      </c>
      <c r="AK38">
        <v>75005.399999999994</v>
      </c>
      <c r="AL38">
        <v>1.6923581502131848</v>
      </c>
    </row>
    <row r="39" spans="2:38" x14ac:dyDescent="0.25">
      <c r="B39">
        <v>60147</v>
      </c>
      <c r="C39">
        <v>107133</v>
      </c>
      <c r="D39">
        <v>101352</v>
      </c>
      <c r="E39">
        <v>87330</v>
      </c>
      <c r="F39">
        <v>70356</v>
      </c>
      <c r="H39">
        <v>92988</v>
      </c>
      <c r="J39">
        <f t="shared" si="6"/>
        <v>85263.6</v>
      </c>
      <c r="K39">
        <f t="shared" si="7"/>
        <v>1.0905943450663589</v>
      </c>
      <c r="L39">
        <f t="shared" si="8"/>
        <v>107133</v>
      </c>
      <c r="M39">
        <f t="shared" si="9"/>
        <v>60147</v>
      </c>
      <c r="N39">
        <f t="shared" si="10"/>
        <v>85263.6</v>
      </c>
      <c r="O39">
        <f t="shared" si="11"/>
        <v>46986</v>
      </c>
      <c r="Q39">
        <v>0</v>
      </c>
      <c r="R39">
        <v>0</v>
      </c>
      <c r="T39">
        <v>0</v>
      </c>
      <c r="U39">
        <v>0</v>
      </c>
      <c r="W39">
        <v>0</v>
      </c>
      <c r="X39">
        <v>0</v>
      </c>
      <c r="AB39">
        <v>85263.6</v>
      </c>
      <c r="AC39">
        <v>1.0905943450663589</v>
      </c>
      <c r="AI39">
        <v>85263.6</v>
      </c>
      <c r="AJ39">
        <v>1.0905943450663589</v>
      </c>
    </row>
    <row r="40" spans="2:38" x14ac:dyDescent="0.25">
      <c r="B40">
        <v>115374</v>
      </c>
      <c r="C40">
        <v>77613</v>
      </c>
      <c r="D40">
        <v>12177</v>
      </c>
      <c r="E40">
        <v>49077</v>
      </c>
      <c r="F40">
        <v>7749</v>
      </c>
      <c r="H40">
        <v>85116</v>
      </c>
      <c r="J40">
        <f t="shared" si="6"/>
        <v>52398</v>
      </c>
      <c r="K40">
        <f t="shared" si="7"/>
        <v>1.624413145539906</v>
      </c>
      <c r="L40">
        <f t="shared" si="8"/>
        <v>115374</v>
      </c>
      <c r="M40">
        <f t="shared" si="9"/>
        <v>7749</v>
      </c>
      <c r="N40">
        <f t="shared" si="10"/>
        <v>52398</v>
      </c>
      <c r="O40">
        <f t="shared" si="11"/>
        <v>107625</v>
      </c>
      <c r="Q40">
        <v>0</v>
      </c>
      <c r="R40">
        <v>0</v>
      </c>
      <c r="T40">
        <v>0</v>
      </c>
      <c r="U40">
        <v>0</v>
      </c>
      <c r="W40">
        <v>0</v>
      </c>
      <c r="X40">
        <v>0</v>
      </c>
      <c r="AD40">
        <v>52398</v>
      </c>
      <c r="AE40">
        <v>1.624413145539906</v>
      </c>
      <c r="AK40">
        <v>52398</v>
      </c>
      <c r="AL40">
        <v>1.624413145539906</v>
      </c>
    </row>
    <row r="41" spans="2:38" x14ac:dyDescent="0.25">
      <c r="B41">
        <v>96063</v>
      </c>
      <c r="C41">
        <v>65190</v>
      </c>
      <c r="D41">
        <v>67527</v>
      </c>
      <c r="E41">
        <v>9102</v>
      </c>
      <c r="F41">
        <v>98892</v>
      </c>
      <c r="H41">
        <v>102090</v>
      </c>
      <c r="J41">
        <f t="shared" si="6"/>
        <v>67354.8</v>
      </c>
      <c r="K41">
        <f t="shared" si="7"/>
        <v>1.5157048940832725</v>
      </c>
      <c r="L41">
        <f t="shared" si="8"/>
        <v>98892</v>
      </c>
      <c r="M41">
        <f t="shared" si="9"/>
        <v>9102</v>
      </c>
      <c r="N41">
        <f t="shared" si="10"/>
        <v>67354.8</v>
      </c>
      <c r="O41">
        <f t="shared" si="11"/>
        <v>89790</v>
      </c>
      <c r="Q41">
        <v>0</v>
      </c>
      <c r="R41">
        <v>0</v>
      </c>
      <c r="T41">
        <v>0</v>
      </c>
      <c r="U41">
        <v>0</v>
      </c>
      <c r="W41">
        <v>0</v>
      </c>
      <c r="X41">
        <v>0</v>
      </c>
      <c r="AF41">
        <v>67354.8</v>
      </c>
      <c r="AG41">
        <v>1.5157048940832725</v>
      </c>
      <c r="AK41">
        <v>67354.8</v>
      </c>
      <c r="AL41">
        <v>1.5157048940832725</v>
      </c>
    </row>
    <row r="42" spans="2:38" x14ac:dyDescent="0.25">
      <c r="B42">
        <v>89790</v>
      </c>
      <c r="C42">
        <v>40098</v>
      </c>
      <c r="D42">
        <v>46863</v>
      </c>
      <c r="E42">
        <v>89544</v>
      </c>
      <c r="F42">
        <v>2952</v>
      </c>
      <c r="H42">
        <v>108732</v>
      </c>
      <c r="J42">
        <f t="shared" si="6"/>
        <v>53849.4</v>
      </c>
      <c r="K42">
        <f t="shared" si="7"/>
        <v>2.0191868433074465</v>
      </c>
      <c r="L42">
        <f t="shared" si="8"/>
        <v>89790</v>
      </c>
      <c r="M42">
        <f t="shared" si="9"/>
        <v>2952</v>
      </c>
      <c r="N42">
        <f t="shared" si="10"/>
        <v>53849.4</v>
      </c>
      <c r="O42">
        <f t="shared" si="11"/>
        <v>86838</v>
      </c>
      <c r="Q42">
        <v>0</v>
      </c>
      <c r="R42">
        <v>0</v>
      </c>
      <c r="T42">
        <v>0</v>
      </c>
      <c r="U42">
        <v>0</v>
      </c>
      <c r="W42">
        <v>0</v>
      </c>
      <c r="X42">
        <v>0</v>
      </c>
      <c r="AD42">
        <v>53849.4</v>
      </c>
      <c r="AE42">
        <v>2.0191868433074465</v>
      </c>
      <c r="AK42">
        <v>53849.4</v>
      </c>
      <c r="AL42">
        <v>2.0191868433074465</v>
      </c>
    </row>
    <row r="43" spans="2:38" x14ac:dyDescent="0.25">
      <c r="B43">
        <v>12792</v>
      </c>
      <c r="C43">
        <v>81180</v>
      </c>
      <c r="D43">
        <v>30996</v>
      </c>
      <c r="E43">
        <v>87453</v>
      </c>
      <c r="F43">
        <v>26445</v>
      </c>
      <c r="H43">
        <v>102090</v>
      </c>
      <c r="J43">
        <f t="shared" si="6"/>
        <v>47773.2</v>
      </c>
      <c r="K43">
        <f t="shared" si="7"/>
        <v>2.13697219361483</v>
      </c>
      <c r="L43">
        <f t="shared" si="8"/>
        <v>87453</v>
      </c>
      <c r="M43">
        <f t="shared" si="9"/>
        <v>12792</v>
      </c>
      <c r="N43">
        <f t="shared" si="10"/>
        <v>47773.2</v>
      </c>
      <c r="O43">
        <f t="shared" si="11"/>
        <v>74661</v>
      </c>
      <c r="Q43">
        <v>0</v>
      </c>
      <c r="R43">
        <v>0</v>
      </c>
      <c r="T43">
        <v>0</v>
      </c>
      <c r="U43">
        <v>0</v>
      </c>
      <c r="W43">
        <v>0</v>
      </c>
      <c r="X43">
        <v>0</v>
      </c>
      <c r="AD43">
        <v>47773.2</v>
      </c>
      <c r="AE43">
        <v>2.13697219361483</v>
      </c>
      <c r="AK43">
        <v>47773.2</v>
      </c>
      <c r="AL43">
        <v>2.13697219361483</v>
      </c>
    </row>
    <row r="44" spans="2:38" x14ac:dyDescent="0.25">
      <c r="B44">
        <v>76014</v>
      </c>
      <c r="C44">
        <v>40098</v>
      </c>
      <c r="D44">
        <v>36039</v>
      </c>
      <c r="E44">
        <v>87822</v>
      </c>
      <c r="F44">
        <v>19434</v>
      </c>
      <c r="H44">
        <v>107256</v>
      </c>
      <c r="J44">
        <f t="shared" si="6"/>
        <v>51881.4</v>
      </c>
      <c r="K44">
        <f t="shared" si="7"/>
        <v>2.0673304883831198</v>
      </c>
      <c r="L44">
        <f t="shared" si="8"/>
        <v>87822</v>
      </c>
      <c r="M44">
        <f t="shared" si="9"/>
        <v>19434</v>
      </c>
      <c r="N44">
        <f t="shared" si="10"/>
        <v>51881.4</v>
      </c>
      <c r="O44">
        <f t="shared" si="11"/>
        <v>68388</v>
      </c>
      <c r="Q44">
        <v>0</v>
      </c>
      <c r="R44">
        <v>0</v>
      </c>
      <c r="T44">
        <v>0</v>
      </c>
      <c r="U44">
        <v>0</v>
      </c>
      <c r="W44">
        <v>0</v>
      </c>
      <c r="X44">
        <v>0</v>
      </c>
      <c r="AD44">
        <v>51881.4</v>
      </c>
      <c r="AE44">
        <v>2.0673304883831198</v>
      </c>
      <c r="AK44">
        <v>51881.4</v>
      </c>
      <c r="AL44">
        <v>2.0673304883831198</v>
      </c>
    </row>
    <row r="45" spans="2:38" x14ac:dyDescent="0.25">
      <c r="B45">
        <v>112791</v>
      </c>
      <c r="C45">
        <v>66789</v>
      </c>
      <c r="D45">
        <v>91881</v>
      </c>
      <c r="E45">
        <v>43296</v>
      </c>
      <c r="F45">
        <v>114144</v>
      </c>
      <c r="H45">
        <v>89790</v>
      </c>
      <c r="J45">
        <f t="shared" si="6"/>
        <v>85780.2</v>
      </c>
      <c r="K45">
        <f t="shared" si="7"/>
        <v>1.0467450530542013</v>
      </c>
      <c r="L45">
        <f t="shared" si="8"/>
        <v>114144</v>
      </c>
      <c r="M45">
        <f t="shared" si="9"/>
        <v>43296</v>
      </c>
      <c r="N45">
        <f t="shared" si="10"/>
        <v>85780.2</v>
      </c>
      <c r="O45">
        <f t="shared" si="11"/>
        <v>70848</v>
      </c>
      <c r="Q45">
        <v>0</v>
      </c>
      <c r="R45">
        <v>0</v>
      </c>
      <c r="T45">
        <v>0</v>
      </c>
      <c r="U45">
        <v>0</v>
      </c>
      <c r="W45">
        <v>0</v>
      </c>
      <c r="X45">
        <v>0</v>
      </c>
      <c r="AB45">
        <v>85780.2</v>
      </c>
      <c r="AC45">
        <v>1.0467450530542013</v>
      </c>
      <c r="AI45">
        <v>85780.2</v>
      </c>
      <c r="AJ45">
        <v>1.0467450530542013</v>
      </c>
    </row>
    <row r="46" spans="2:38" x14ac:dyDescent="0.25">
      <c r="B46">
        <v>861</v>
      </c>
      <c r="C46">
        <v>30996</v>
      </c>
      <c r="D46">
        <v>29520</v>
      </c>
      <c r="E46">
        <v>103566</v>
      </c>
      <c r="F46">
        <v>44157</v>
      </c>
      <c r="H46">
        <v>51414</v>
      </c>
      <c r="J46">
        <f t="shared" si="6"/>
        <v>41820</v>
      </c>
      <c r="K46">
        <f t="shared" si="7"/>
        <v>1.2294117647058824</v>
      </c>
      <c r="L46">
        <f t="shared" si="8"/>
        <v>103566</v>
      </c>
      <c r="M46">
        <f t="shared" si="9"/>
        <v>861</v>
      </c>
      <c r="N46">
        <f t="shared" si="10"/>
        <v>41820</v>
      </c>
      <c r="O46">
        <f t="shared" si="11"/>
        <v>102705</v>
      </c>
      <c r="Q46">
        <v>0</v>
      </c>
      <c r="R46">
        <v>0</v>
      </c>
      <c r="T46">
        <v>0</v>
      </c>
      <c r="U46">
        <v>0</v>
      </c>
      <c r="W46">
        <v>0</v>
      </c>
      <c r="X46">
        <v>0</v>
      </c>
      <c r="Z46">
        <v>41820</v>
      </c>
      <c r="AA46">
        <v>1.2294117647058824</v>
      </c>
      <c r="AK46">
        <v>41820</v>
      </c>
      <c r="AL46">
        <v>1.2294117647058824</v>
      </c>
    </row>
    <row r="47" spans="2:38" x14ac:dyDescent="0.25">
      <c r="B47">
        <v>49815</v>
      </c>
      <c r="C47">
        <v>61131</v>
      </c>
      <c r="D47">
        <v>102705</v>
      </c>
      <c r="E47">
        <v>49569</v>
      </c>
      <c r="F47">
        <v>80934</v>
      </c>
      <c r="H47">
        <v>128166</v>
      </c>
      <c r="J47">
        <f t="shared" si="6"/>
        <v>68830.8</v>
      </c>
      <c r="K47">
        <f t="shared" si="7"/>
        <v>1.8620443173695496</v>
      </c>
      <c r="L47">
        <f t="shared" si="8"/>
        <v>102705</v>
      </c>
      <c r="M47">
        <f t="shared" si="9"/>
        <v>49569</v>
      </c>
      <c r="N47">
        <f t="shared" si="10"/>
        <v>68830.8</v>
      </c>
      <c r="O47">
        <f t="shared" si="11"/>
        <v>53136</v>
      </c>
      <c r="Q47">
        <v>0</v>
      </c>
      <c r="R47">
        <v>0</v>
      </c>
      <c r="T47">
        <v>0</v>
      </c>
      <c r="U47">
        <v>0</v>
      </c>
      <c r="W47">
        <v>0</v>
      </c>
      <c r="X47">
        <v>0</v>
      </c>
      <c r="AF47">
        <v>68830.8</v>
      </c>
      <c r="AG47">
        <v>1.8620443173695496</v>
      </c>
      <c r="AK47">
        <v>68830.8</v>
      </c>
      <c r="AL47">
        <v>1.8620443173695496</v>
      </c>
    </row>
    <row r="48" spans="2:38" x14ac:dyDescent="0.25">
      <c r="B48">
        <v>9963</v>
      </c>
      <c r="C48">
        <v>76137</v>
      </c>
      <c r="D48">
        <v>63345</v>
      </c>
      <c r="E48">
        <v>79089</v>
      </c>
      <c r="F48">
        <v>46863</v>
      </c>
      <c r="H48">
        <v>71955</v>
      </c>
      <c r="J48">
        <f t="shared" si="6"/>
        <v>55079.4</v>
      </c>
      <c r="K48">
        <f t="shared" si="7"/>
        <v>1.3063867798124162</v>
      </c>
      <c r="L48">
        <f t="shared" si="8"/>
        <v>79089</v>
      </c>
      <c r="M48">
        <f t="shared" si="9"/>
        <v>9963</v>
      </c>
      <c r="N48">
        <f t="shared" si="10"/>
        <v>55079.4</v>
      </c>
      <c r="O48">
        <f t="shared" si="11"/>
        <v>69126</v>
      </c>
      <c r="Q48">
        <v>0</v>
      </c>
      <c r="R48">
        <v>0</v>
      </c>
      <c r="T48">
        <v>0</v>
      </c>
      <c r="U48">
        <v>0</v>
      </c>
      <c r="W48">
        <v>0</v>
      </c>
      <c r="X48">
        <v>0</v>
      </c>
      <c r="Z48">
        <v>55079.4</v>
      </c>
      <c r="AA48">
        <v>1.3063867798124162</v>
      </c>
      <c r="AK48">
        <v>55079.4</v>
      </c>
      <c r="AL48">
        <v>1.3063867798124162</v>
      </c>
    </row>
    <row r="49" spans="2:38" x14ac:dyDescent="0.25">
      <c r="B49">
        <v>68880</v>
      </c>
      <c r="C49">
        <v>108978</v>
      </c>
      <c r="D49">
        <v>53505</v>
      </c>
      <c r="E49">
        <v>98154</v>
      </c>
      <c r="F49">
        <v>54120</v>
      </c>
      <c r="H49">
        <v>130134</v>
      </c>
      <c r="J49">
        <f t="shared" si="6"/>
        <v>76727.399999999994</v>
      </c>
      <c r="K49">
        <f t="shared" si="7"/>
        <v>1.6960564283424175</v>
      </c>
      <c r="L49">
        <f t="shared" si="8"/>
        <v>108978</v>
      </c>
      <c r="M49">
        <f t="shared" si="9"/>
        <v>53505</v>
      </c>
      <c r="N49">
        <f t="shared" si="10"/>
        <v>76727.399999999994</v>
      </c>
      <c r="O49">
        <f t="shared" si="11"/>
        <v>55473</v>
      </c>
      <c r="Q49">
        <v>0</v>
      </c>
      <c r="R49">
        <v>0</v>
      </c>
      <c r="T49">
        <v>0</v>
      </c>
      <c r="U49">
        <v>0</v>
      </c>
      <c r="W49">
        <v>0</v>
      </c>
      <c r="X49">
        <v>0</v>
      </c>
      <c r="AF49">
        <v>76727.399999999994</v>
      </c>
      <c r="AG49">
        <v>1.6960564283424175</v>
      </c>
      <c r="AK49">
        <v>76727.399999999994</v>
      </c>
      <c r="AL49">
        <v>1.6960564283424175</v>
      </c>
    </row>
    <row r="50" spans="2:38" x14ac:dyDescent="0.25">
      <c r="B50">
        <v>75891</v>
      </c>
      <c r="C50">
        <v>47847</v>
      </c>
      <c r="D50">
        <v>90405</v>
      </c>
      <c r="E50">
        <v>117465</v>
      </c>
      <c r="F50">
        <v>91143</v>
      </c>
      <c r="H50">
        <v>117711</v>
      </c>
      <c r="J50">
        <f t="shared" si="6"/>
        <v>84550.2</v>
      </c>
      <c r="K50">
        <f t="shared" si="7"/>
        <v>1.3922025021821356</v>
      </c>
      <c r="L50">
        <f t="shared" si="8"/>
        <v>117465</v>
      </c>
      <c r="M50">
        <f t="shared" si="9"/>
        <v>47847</v>
      </c>
      <c r="N50">
        <f t="shared" si="10"/>
        <v>84550.2</v>
      </c>
      <c r="O50">
        <f t="shared" si="11"/>
        <v>69618</v>
      </c>
      <c r="Q50">
        <v>0</v>
      </c>
      <c r="R50">
        <v>0</v>
      </c>
      <c r="T50">
        <v>0</v>
      </c>
      <c r="U50">
        <v>0</v>
      </c>
      <c r="W50">
        <v>0</v>
      </c>
      <c r="X50">
        <v>0</v>
      </c>
      <c r="AB50">
        <v>84550.2</v>
      </c>
      <c r="AC50">
        <v>1.3922025021821356</v>
      </c>
      <c r="AK50">
        <v>84550.2</v>
      </c>
      <c r="AL50">
        <v>1.3922025021821356</v>
      </c>
    </row>
    <row r="51" spans="2:38" x14ac:dyDescent="0.25">
      <c r="B51">
        <v>26322</v>
      </c>
      <c r="C51">
        <v>21771</v>
      </c>
      <c r="D51">
        <v>5535</v>
      </c>
      <c r="E51">
        <v>80442</v>
      </c>
      <c r="F51">
        <v>54735</v>
      </c>
      <c r="H51">
        <v>40713</v>
      </c>
      <c r="J51">
        <f t="shared" si="6"/>
        <v>37761</v>
      </c>
      <c r="K51">
        <f t="shared" si="7"/>
        <v>1.0781758957654723</v>
      </c>
      <c r="L51">
        <f t="shared" si="8"/>
        <v>80442</v>
      </c>
      <c r="M51">
        <f t="shared" si="9"/>
        <v>5535</v>
      </c>
      <c r="N51">
        <f t="shared" si="10"/>
        <v>37761</v>
      </c>
      <c r="O51">
        <f t="shared" si="11"/>
        <v>74907</v>
      </c>
      <c r="Q51">
        <v>0</v>
      </c>
      <c r="R51">
        <v>0</v>
      </c>
      <c r="T51">
        <v>0</v>
      </c>
      <c r="U51">
        <v>0</v>
      </c>
      <c r="W51">
        <v>0</v>
      </c>
      <c r="X51">
        <v>0</v>
      </c>
      <c r="Z51">
        <v>37761</v>
      </c>
      <c r="AA51">
        <v>1.0781758957654723</v>
      </c>
      <c r="AK51">
        <v>37761</v>
      </c>
      <c r="AL51">
        <v>1.0781758957654723</v>
      </c>
    </row>
    <row r="52" spans="2:38" x14ac:dyDescent="0.25">
      <c r="B52">
        <v>85608</v>
      </c>
      <c r="C52">
        <v>91881</v>
      </c>
      <c r="D52">
        <v>56703</v>
      </c>
      <c r="E52">
        <v>62730</v>
      </c>
      <c r="F52">
        <v>76998</v>
      </c>
      <c r="H52">
        <v>115005</v>
      </c>
      <c r="J52">
        <f t="shared" si="6"/>
        <v>74784</v>
      </c>
      <c r="K52">
        <f t="shared" si="7"/>
        <v>1.537828947368421</v>
      </c>
      <c r="L52">
        <f t="shared" si="8"/>
        <v>91881</v>
      </c>
      <c r="M52">
        <f t="shared" si="9"/>
        <v>56703</v>
      </c>
      <c r="N52">
        <f t="shared" si="10"/>
        <v>74784</v>
      </c>
      <c r="O52">
        <f t="shared" si="11"/>
        <v>35178</v>
      </c>
      <c r="Q52">
        <v>0</v>
      </c>
      <c r="R52">
        <v>0</v>
      </c>
      <c r="T52">
        <v>0</v>
      </c>
      <c r="U52">
        <v>0</v>
      </c>
      <c r="W52">
        <v>0</v>
      </c>
      <c r="X52">
        <v>0</v>
      </c>
      <c r="AF52">
        <v>74784</v>
      </c>
      <c r="AG52">
        <v>1.537828947368421</v>
      </c>
      <c r="AK52">
        <v>74784</v>
      </c>
      <c r="AL52">
        <v>1.537828947368421</v>
      </c>
    </row>
    <row r="53" spans="2:38" x14ac:dyDescent="0.25">
      <c r="B53">
        <v>492</v>
      </c>
      <c r="C53">
        <v>35793</v>
      </c>
      <c r="D53">
        <v>118572</v>
      </c>
      <c r="E53">
        <v>13653</v>
      </c>
      <c r="F53">
        <v>26199</v>
      </c>
      <c r="H53">
        <v>38991</v>
      </c>
      <c r="J53">
        <f t="shared" si="6"/>
        <v>38941.800000000003</v>
      </c>
      <c r="K53">
        <f t="shared" si="7"/>
        <v>1.0012634238787113</v>
      </c>
      <c r="L53">
        <f t="shared" si="8"/>
        <v>118572</v>
      </c>
      <c r="M53">
        <f t="shared" si="9"/>
        <v>492</v>
      </c>
      <c r="N53">
        <f t="shared" si="10"/>
        <v>38941.800000000003</v>
      </c>
      <c r="O53">
        <f t="shared" si="11"/>
        <v>118080</v>
      </c>
      <c r="Q53">
        <v>0</v>
      </c>
      <c r="R53">
        <v>0</v>
      </c>
      <c r="T53">
        <v>0</v>
      </c>
      <c r="U53">
        <v>0</v>
      </c>
      <c r="W53">
        <v>0</v>
      </c>
      <c r="X53">
        <v>0</v>
      </c>
      <c r="Z53">
        <v>38941.800000000003</v>
      </c>
      <c r="AA53">
        <v>1.0012634238787113</v>
      </c>
      <c r="AI53">
        <v>38941.800000000003</v>
      </c>
      <c r="AJ53">
        <v>1.0012634238787113</v>
      </c>
    </row>
    <row r="54" spans="2:38" x14ac:dyDescent="0.25">
      <c r="B54">
        <v>55965</v>
      </c>
      <c r="C54">
        <v>114021</v>
      </c>
      <c r="D54">
        <v>57195</v>
      </c>
      <c r="E54">
        <v>87330</v>
      </c>
      <c r="F54">
        <v>57072</v>
      </c>
      <c r="H54">
        <v>92865</v>
      </c>
      <c r="J54">
        <f t="shared" si="6"/>
        <v>74316.600000000006</v>
      </c>
      <c r="K54">
        <f t="shared" si="7"/>
        <v>1.2495862297252565</v>
      </c>
      <c r="L54">
        <f t="shared" si="8"/>
        <v>114021</v>
      </c>
      <c r="M54">
        <f t="shared" si="9"/>
        <v>55965</v>
      </c>
      <c r="N54">
        <f t="shared" si="10"/>
        <v>74316.600000000006</v>
      </c>
      <c r="O54">
        <f t="shared" si="11"/>
        <v>58056</v>
      </c>
      <c r="Q54">
        <v>0</v>
      </c>
      <c r="R54">
        <v>0</v>
      </c>
      <c r="T54">
        <v>0</v>
      </c>
      <c r="U54">
        <v>0</v>
      </c>
      <c r="W54">
        <v>0</v>
      </c>
      <c r="X54">
        <v>0</v>
      </c>
      <c r="AB54">
        <v>74316.600000000006</v>
      </c>
      <c r="AC54">
        <v>1.2495862297252565</v>
      </c>
      <c r="AK54">
        <v>74316.600000000006</v>
      </c>
      <c r="AL54">
        <v>1.2495862297252565</v>
      </c>
    </row>
    <row r="55" spans="2:38" x14ac:dyDescent="0.25">
      <c r="B55">
        <v>28782</v>
      </c>
      <c r="C55">
        <v>53628</v>
      </c>
      <c r="D55">
        <v>120294</v>
      </c>
      <c r="E55">
        <v>59286</v>
      </c>
      <c r="F55">
        <v>70233</v>
      </c>
      <c r="H55">
        <v>78228</v>
      </c>
      <c r="J55">
        <f t="shared" si="6"/>
        <v>66444.600000000006</v>
      </c>
      <c r="K55">
        <f t="shared" si="7"/>
        <v>1.1773417252869307</v>
      </c>
      <c r="L55">
        <f t="shared" si="8"/>
        <v>120294</v>
      </c>
      <c r="M55">
        <f t="shared" si="9"/>
        <v>28782</v>
      </c>
      <c r="N55">
        <f t="shared" si="10"/>
        <v>66444.600000000006</v>
      </c>
      <c r="O55">
        <f t="shared" si="11"/>
        <v>91512</v>
      </c>
      <c r="Q55">
        <v>0</v>
      </c>
      <c r="R55">
        <v>0</v>
      </c>
      <c r="T55">
        <v>0</v>
      </c>
      <c r="U55">
        <v>0</v>
      </c>
      <c r="W55">
        <v>0</v>
      </c>
      <c r="X55">
        <v>0</v>
      </c>
      <c r="AB55">
        <v>66444.600000000006</v>
      </c>
      <c r="AC55">
        <v>1.1773417252869307</v>
      </c>
      <c r="AI55">
        <v>66444.600000000006</v>
      </c>
      <c r="AJ55">
        <v>1.1773417252869307</v>
      </c>
    </row>
    <row r="56" spans="2:38" x14ac:dyDescent="0.25">
      <c r="B56">
        <v>25707</v>
      </c>
      <c r="C56">
        <v>73431</v>
      </c>
      <c r="D56">
        <v>108732</v>
      </c>
      <c r="E56">
        <v>114390</v>
      </c>
      <c r="F56">
        <v>104304</v>
      </c>
      <c r="H56">
        <v>92373</v>
      </c>
      <c r="J56">
        <f t="shared" si="6"/>
        <v>85312.8</v>
      </c>
      <c r="K56">
        <f t="shared" si="7"/>
        <v>1.0827566320645905</v>
      </c>
      <c r="L56">
        <f t="shared" si="8"/>
        <v>114390</v>
      </c>
      <c r="M56">
        <f t="shared" si="9"/>
        <v>25707</v>
      </c>
      <c r="N56">
        <f t="shared" si="10"/>
        <v>85312.8</v>
      </c>
      <c r="O56">
        <f t="shared" si="11"/>
        <v>88683</v>
      </c>
      <c r="Q56">
        <v>0</v>
      </c>
      <c r="R56">
        <v>0</v>
      </c>
      <c r="T56">
        <v>0</v>
      </c>
      <c r="U56">
        <v>0</v>
      </c>
      <c r="W56">
        <v>0</v>
      </c>
      <c r="X56">
        <v>0</v>
      </c>
      <c r="AB56">
        <v>85312.8</v>
      </c>
      <c r="AC56">
        <v>1.0827566320645905</v>
      </c>
      <c r="AI56">
        <v>85312.8</v>
      </c>
      <c r="AJ56">
        <v>1.0827566320645905</v>
      </c>
    </row>
    <row r="57" spans="2:38" x14ac:dyDescent="0.25">
      <c r="B57">
        <v>57195</v>
      </c>
      <c r="C57">
        <v>42681</v>
      </c>
      <c r="D57">
        <v>68019</v>
      </c>
      <c r="E57">
        <v>111438</v>
      </c>
      <c r="F57">
        <v>45633</v>
      </c>
      <c r="H57">
        <v>99876</v>
      </c>
      <c r="J57">
        <f t="shared" si="6"/>
        <v>64993.2</v>
      </c>
      <c r="K57">
        <f t="shared" si="7"/>
        <v>1.5367146101438305</v>
      </c>
      <c r="L57">
        <f t="shared" si="8"/>
        <v>111438</v>
      </c>
      <c r="M57">
        <f t="shared" si="9"/>
        <v>42681</v>
      </c>
      <c r="N57">
        <f t="shared" si="10"/>
        <v>64993.2</v>
      </c>
      <c r="O57">
        <f t="shared" si="11"/>
        <v>68757</v>
      </c>
      <c r="Q57">
        <v>0</v>
      </c>
      <c r="R57">
        <v>0</v>
      </c>
      <c r="T57">
        <v>0</v>
      </c>
      <c r="U57">
        <v>0</v>
      </c>
      <c r="W57">
        <v>0</v>
      </c>
      <c r="X57">
        <v>0</v>
      </c>
      <c r="AF57">
        <v>64993.2</v>
      </c>
      <c r="AG57">
        <v>1.5367146101438305</v>
      </c>
      <c r="AK57">
        <v>64993.2</v>
      </c>
      <c r="AL57">
        <v>1.5367146101438305</v>
      </c>
    </row>
    <row r="58" spans="2:38" x14ac:dyDescent="0.25">
      <c r="B58">
        <v>42804</v>
      </c>
      <c r="C58">
        <v>111561</v>
      </c>
      <c r="D58">
        <v>75768</v>
      </c>
      <c r="E58">
        <v>76383</v>
      </c>
      <c r="F58">
        <v>25707</v>
      </c>
      <c r="H58">
        <v>80565</v>
      </c>
      <c r="J58">
        <f t="shared" si="6"/>
        <v>66444.600000000006</v>
      </c>
      <c r="K58">
        <f t="shared" si="7"/>
        <v>1.2125138837467604</v>
      </c>
      <c r="L58">
        <f t="shared" si="8"/>
        <v>111561</v>
      </c>
      <c r="M58">
        <f t="shared" si="9"/>
        <v>25707</v>
      </c>
      <c r="N58">
        <f t="shared" si="10"/>
        <v>66444.600000000006</v>
      </c>
      <c r="O58">
        <f t="shared" si="11"/>
        <v>85854</v>
      </c>
      <c r="Q58">
        <v>0</v>
      </c>
      <c r="R58">
        <v>0</v>
      </c>
      <c r="T58">
        <v>0</v>
      </c>
      <c r="U58">
        <v>0</v>
      </c>
      <c r="W58">
        <v>0</v>
      </c>
      <c r="X58">
        <v>0</v>
      </c>
      <c r="AB58">
        <v>66444.600000000006</v>
      </c>
      <c r="AC58">
        <v>1.2125138837467604</v>
      </c>
      <c r="AK58">
        <v>66444.600000000006</v>
      </c>
      <c r="AL58">
        <v>1.2125138837467604</v>
      </c>
    </row>
    <row r="59" spans="2:38" x14ac:dyDescent="0.25">
      <c r="B59">
        <v>63960</v>
      </c>
      <c r="C59">
        <v>21279</v>
      </c>
      <c r="D59">
        <v>27921</v>
      </c>
      <c r="E59">
        <v>19065</v>
      </c>
      <c r="F59">
        <v>85239</v>
      </c>
      <c r="H59">
        <v>72570</v>
      </c>
      <c r="J59">
        <f t="shared" si="6"/>
        <v>43492.800000000003</v>
      </c>
      <c r="K59">
        <f t="shared" si="7"/>
        <v>1.6685520361990949</v>
      </c>
      <c r="L59">
        <f t="shared" si="8"/>
        <v>85239</v>
      </c>
      <c r="M59">
        <f t="shared" si="9"/>
        <v>19065</v>
      </c>
      <c r="N59">
        <f t="shared" si="10"/>
        <v>43492.800000000003</v>
      </c>
      <c r="O59">
        <f t="shared" si="11"/>
        <v>66174</v>
      </c>
      <c r="Q59">
        <v>0</v>
      </c>
      <c r="R59">
        <v>0</v>
      </c>
      <c r="T59">
        <v>0</v>
      </c>
      <c r="U59">
        <v>0</v>
      </c>
      <c r="W59">
        <v>0</v>
      </c>
      <c r="X59">
        <v>0</v>
      </c>
      <c r="AD59">
        <v>43492.800000000003</v>
      </c>
      <c r="AE59">
        <v>1.6685520361990949</v>
      </c>
      <c r="AK59">
        <v>43492.800000000003</v>
      </c>
      <c r="AL59">
        <v>1.6685520361990949</v>
      </c>
    </row>
    <row r="60" spans="2:38" x14ac:dyDescent="0.25">
      <c r="B60">
        <v>58302</v>
      </c>
      <c r="C60">
        <v>69741</v>
      </c>
      <c r="D60">
        <v>57810</v>
      </c>
      <c r="E60">
        <v>73431</v>
      </c>
      <c r="F60">
        <v>43419</v>
      </c>
      <c r="H60">
        <v>105534</v>
      </c>
      <c r="J60">
        <f t="shared" si="6"/>
        <v>60540.6</v>
      </c>
      <c r="K60">
        <f t="shared" si="7"/>
        <v>1.7431938236489233</v>
      </c>
      <c r="L60">
        <f t="shared" si="8"/>
        <v>73431</v>
      </c>
      <c r="M60">
        <f t="shared" si="9"/>
        <v>43419</v>
      </c>
      <c r="N60">
        <f t="shared" si="10"/>
        <v>60540.6</v>
      </c>
      <c r="O60">
        <f t="shared" si="11"/>
        <v>30012</v>
      </c>
      <c r="Q60">
        <v>0</v>
      </c>
      <c r="R60">
        <v>0</v>
      </c>
      <c r="T60">
        <v>0</v>
      </c>
      <c r="U60">
        <v>0</v>
      </c>
      <c r="W60">
        <v>0</v>
      </c>
      <c r="X60">
        <v>0</v>
      </c>
      <c r="AD60">
        <v>60540.6</v>
      </c>
      <c r="AE60">
        <v>1.7431938236489233</v>
      </c>
      <c r="AK60">
        <v>60540.6</v>
      </c>
      <c r="AL60">
        <v>1.7431938236489233</v>
      </c>
    </row>
    <row r="61" spans="2:38" x14ac:dyDescent="0.25">
      <c r="B61">
        <v>114513</v>
      </c>
      <c r="C61">
        <v>66789</v>
      </c>
      <c r="D61">
        <v>64698</v>
      </c>
      <c r="E61">
        <v>17097</v>
      </c>
      <c r="F61">
        <v>54120</v>
      </c>
      <c r="H61">
        <v>112668</v>
      </c>
      <c r="J61">
        <f t="shared" si="6"/>
        <v>63443.4</v>
      </c>
      <c r="K61">
        <f t="shared" si="7"/>
        <v>1.7758821248545948</v>
      </c>
      <c r="L61">
        <f t="shared" si="8"/>
        <v>114513</v>
      </c>
      <c r="M61">
        <f t="shared" si="9"/>
        <v>17097</v>
      </c>
      <c r="N61">
        <f t="shared" si="10"/>
        <v>63443.4</v>
      </c>
      <c r="O61">
        <f t="shared" si="11"/>
        <v>97416</v>
      </c>
      <c r="Q61">
        <v>0</v>
      </c>
      <c r="R61">
        <v>0</v>
      </c>
      <c r="T61">
        <v>0</v>
      </c>
      <c r="U61">
        <v>0</v>
      </c>
      <c r="W61">
        <v>0</v>
      </c>
      <c r="X61">
        <v>0</v>
      </c>
      <c r="AF61">
        <v>63443.4</v>
      </c>
      <c r="AG61">
        <v>1.7758821248545948</v>
      </c>
      <c r="AK61">
        <v>63443.4</v>
      </c>
      <c r="AL61">
        <v>1.7758821248545948</v>
      </c>
    </row>
    <row r="62" spans="2:38" x14ac:dyDescent="0.25">
      <c r="B62">
        <v>47109</v>
      </c>
      <c r="C62">
        <v>40959</v>
      </c>
      <c r="D62">
        <v>79212</v>
      </c>
      <c r="E62">
        <v>72201</v>
      </c>
      <c r="F62">
        <v>67650</v>
      </c>
      <c r="H62">
        <v>68142</v>
      </c>
      <c r="J62">
        <f t="shared" si="6"/>
        <v>61426.2</v>
      </c>
      <c r="K62">
        <f t="shared" si="7"/>
        <v>1.1093311974369244</v>
      </c>
      <c r="L62">
        <f t="shared" si="8"/>
        <v>79212</v>
      </c>
      <c r="M62">
        <f t="shared" si="9"/>
        <v>40959</v>
      </c>
      <c r="N62">
        <f t="shared" si="10"/>
        <v>61426.2</v>
      </c>
      <c r="O62">
        <f t="shared" si="11"/>
        <v>38253</v>
      </c>
      <c r="Q62">
        <v>0</v>
      </c>
      <c r="R62">
        <v>0</v>
      </c>
      <c r="T62">
        <v>0</v>
      </c>
      <c r="U62">
        <v>0</v>
      </c>
      <c r="W62">
        <v>0</v>
      </c>
      <c r="X62">
        <v>0</v>
      </c>
      <c r="AB62">
        <v>61426.2</v>
      </c>
      <c r="AC62">
        <v>1.1093311974369244</v>
      </c>
      <c r="AI62">
        <v>61426.2</v>
      </c>
      <c r="AJ62">
        <v>1.1093311974369244</v>
      </c>
    </row>
    <row r="63" spans="2:38" x14ac:dyDescent="0.25">
      <c r="B63">
        <v>71955</v>
      </c>
      <c r="C63">
        <v>117957</v>
      </c>
      <c r="D63">
        <v>30750</v>
      </c>
      <c r="E63">
        <v>29397</v>
      </c>
      <c r="F63">
        <v>117219</v>
      </c>
      <c r="H63">
        <v>130626</v>
      </c>
      <c r="J63">
        <f t="shared" si="6"/>
        <v>73455.600000000006</v>
      </c>
      <c r="K63">
        <f t="shared" si="7"/>
        <v>1.7782987273945077</v>
      </c>
      <c r="L63">
        <f t="shared" si="8"/>
        <v>117957</v>
      </c>
      <c r="M63">
        <f t="shared" si="9"/>
        <v>29397</v>
      </c>
      <c r="N63">
        <f t="shared" si="10"/>
        <v>73455.600000000006</v>
      </c>
      <c r="O63">
        <f t="shared" si="11"/>
        <v>88560</v>
      </c>
      <c r="Q63">
        <v>0</v>
      </c>
      <c r="R63">
        <v>0</v>
      </c>
      <c r="T63">
        <v>0</v>
      </c>
      <c r="U63">
        <v>0</v>
      </c>
      <c r="W63">
        <v>0</v>
      </c>
      <c r="X63">
        <v>0</v>
      </c>
      <c r="AF63">
        <v>73455.600000000006</v>
      </c>
      <c r="AG63">
        <v>1.7782987273945077</v>
      </c>
      <c r="AK63">
        <v>73455.600000000006</v>
      </c>
      <c r="AL63">
        <v>1.7782987273945077</v>
      </c>
    </row>
    <row r="64" spans="2:38" x14ac:dyDescent="0.25">
      <c r="B64">
        <v>6642</v>
      </c>
      <c r="C64">
        <v>17220</v>
      </c>
      <c r="D64">
        <v>92127</v>
      </c>
      <c r="E64">
        <v>26814</v>
      </c>
      <c r="F64">
        <v>99630</v>
      </c>
      <c r="H64">
        <v>105903</v>
      </c>
      <c r="J64">
        <f t="shared" si="6"/>
        <v>48486.6</v>
      </c>
      <c r="K64">
        <f t="shared" si="7"/>
        <v>2.1841704718417048</v>
      </c>
      <c r="L64">
        <f t="shared" si="8"/>
        <v>99630</v>
      </c>
      <c r="M64">
        <f t="shared" si="9"/>
        <v>6642</v>
      </c>
      <c r="N64">
        <f t="shared" si="10"/>
        <v>48486.6</v>
      </c>
      <c r="O64">
        <f t="shared" si="11"/>
        <v>92988</v>
      </c>
      <c r="Q64">
        <v>0</v>
      </c>
      <c r="R64">
        <v>0</v>
      </c>
      <c r="T64">
        <v>0</v>
      </c>
      <c r="U64">
        <v>0</v>
      </c>
      <c r="W64">
        <v>0</v>
      </c>
      <c r="X64">
        <v>0</v>
      </c>
      <c r="AD64">
        <v>48486.6</v>
      </c>
      <c r="AE64">
        <v>2.1841704718417048</v>
      </c>
      <c r="AK64">
        <v>48486.6</v>
      </c>
      <c r="AL64">
        <v>2.1841704718417048</v>
      </c>
    </row>
    <row r="65" spans="2:38" x14ac:dyDescent="0.25">
      <c r="B65">
        <v>28536</v>
      </c>
      <c r="C65">
        <v>70848</v>
      </c>
      <c r="D65">
        <v>56580</v>
      </c>
      <c r="E65">
        <v>104796</v>
      </c>
      <c r="F65">
        <v>1722</v>
      </c>
      <c r="H65">
        <v>59778</v>
      </c>
      <c r="J65">
        <f t="shared" si="6"/>
        <v>52496.4</v>
      </c>
      <c r="K65">
        <f t="shared" si="7"/>
        <v>1.1387066541705717</v>
      </c>
      <c r="L65">
        <f t="shared" si="8"/>
        <v>104796</v>
      </c>
      <c r="M65">
        <f t="shared" si="9"/>
        <v>1722</v>
      </c>
      <c r="N65">
        <f t="shared" si="10"/>
        <v>52496.4</v>
      </c>
      <c r="O65">
        <f t="shared" si="11"/>
        <v>103074</v>
      </c>
      <c r="Q65">
        <v>0</v>
      </c>
      <c r="R65">
        <v>0</v>
      </c>
      <c r="T65">
        <v>0</v>
      </c>
      <c r="U65">
        <v>0</v>
      </c>
      <c r="W65">
        <v>0</v>
      </c>
      <c r="X65">
        <v>0</v>
      </c>
      <c r="Z65">
        <v>52496.4</v>
      </c>
      <c r="AA65">
        <v>1.1387066541705717</v>
      </c>
      <c r="AK65">
        <v>52496.4</v>
      </c>
      <c r="AL65">
        <v>1.1387066541705717</v>
      </c>
    </row>
    <row r="66" spans="2:38" x14ac:dyDescent="0.25">
      <c r="B66">
        <v>101721</v>
      </c>
      <c r="C66">
        <v>79212</v>
      </c>
      <c r="D66">
        <v>102828</v>
      </c>
      <c r="E66">
        <v>86592</v>
      </c>
      <c r="F66">
        <v>14022</v>
      </c>
      <c r="H66">
        <v>91266</v>
      </c>
      <c r="J66">
        <f t="shared" ref="J66:J101" si="12">AVERAGE(B66:F66)</f>
        <v>76875</v>
      </c>
      <c r="K66">
        <f t="shared" ref="K66:K97" si="13">H66/J66</f>
        <v>1.1872</v>
      </c>
      <c r="L66">
        <f t="shared" ref="L66:L101" si="14">MAX(B66:F66)</f>
        <v>102828</v>
      </c>
      <c r="M66">
        <f t="shared" ref="M66:M101" si="15">MIN(B66:F66)</f>
        <v>14022</v>
      </c>
      <c r="N66">
        <f t="shared" ref="N66:N101" si="16">AVERAGE(B66:F66)</f>
        <v>76875</v>
      </c>
      <c r="O66">
        <f t="shared" ref="O66:O101" si="17">L66-M66</f>
        <v>88806</v>
      </c>
      <c r="Q66">
        <v>0</v>
      </c>
      <c r="R66">
        <v>0</v>
      </c>
      <c r="T66">
        <v>0</v>
      </c>
      <c r="U66">
        <v>0</v>
      </c>
      <c r="W66">
        <v>0</v>
      </c>
      <c r="X66">
        <v>0</v>
      </c>
      <c r="AB66">
        <v>76875</v>
      </c>
      <c r="AC66">
        <v>1.1872</v>
      </c>
      <c r="AI66">
        <v>76875</v>
      </c>
      <c r="AJ66">
        <v>1.1872</v>
      </c>
    </row>
    <row r="67" spans="2:38" x14ac:dyDescent="0.25">
      <c r="B67">
        <v>8487</v>
      </c>
      <c r="C67">
        <v>35178</v>
      </c>
      <c r="D67">
        <v>15006</v>
      </c>
      <c r="E67">
        <v>69003</v>
      </c>
      <c r="F67">
        <v>23616</v>
      </c>
      <c r="H67">
        <v>76875</v>
      </c>
      <c r="J67">
        <f t="shared" si="12"/>
        <v>30258</v>
      </c>
      <c r="K67">
        <f t="shared" si="13"/>
        <v>2.5406504065040649</v>
      </c>
      <c r="L67">
        <f t="shared" si="14"/>
        <v>69003</v>
      </c>
      <c r="M67">
        <f t="shared" si="15"/>
        <v>8487</v>
      </c>
      <c r="N67">
        <f t="shared" si="16"/>
        <v>30258</v>
      </c>
      <c r="O67">
        <f t="shared" si="17"/>
        <v>60516</v>
      </c>
      <c r="Q67">
        <v>0</v>
      </c>
      <c r="R67">
        <v>0</v>
      </c>
      <c r="T67">
        <v>0</v>
      </c>
      <c r="U67">
        <v>0</v>
      </c>
      <c r="W67">
        <v>0</v>
      </c>
      <c r="X67">
        <v>0</v>
      </c>
      <c r="AD67">
        <v>30258</v>
      </c>
      <c r="AE67">
        <v>2.5406504065040649</v>
      </c>
      <c r="AK67">
        <v>30258</v>
      </c>
      <c r="AL67">
        <v>2.5406504065040649</v>
      </c>
    </row>
    <row r="68" spans="2:38" x14ac:dyDescent="0.25">
      <c r="B68">
        <v>62853</v>
      </c>
      <c r="C68">
        <v>12792</v>
      </c>
      <c r="D68">
        <v>64452</v>
      </c>
      <c r="E68">
        <v>31611</v>
      </c>
      <c r="F68">
        <v>74169</v>
      </c>
      <c r="H68">
        <v>109101</v>
      </c>
      <c r="J68">
        <f t="shared" si="12"/>
        <v>49175.4</v>
      </c>
      <c r="K68">
        <f t="shared" si="13"/>
        <v>2.2186093046523263</v>
      </c>
      <c r="L68">
        <f t="shared" si="14"/>
        <v>74169</v>
      </c>
      <c r="M68">
        <f t="shared" si="15"/>
        <v>12792</v>
      </c>
      <c r="N68">
        <f t="shared" si="16"/>
        <v>49175.4</v>
      </c>
      <c r="O68">
        <f t="shared" si="17"/>
        <v>61377</v>
      </c>
      <c r="Q68">
        <v>0</v>
      </c>
      <c r="R68">
        <v>0</v>
      </c>
      <c r="T68">
        <v>0</v>
      </c>
      <c r="U68">
        <v>0</v>
      </c>
      <c r="W68">
        <v>0</v>
      </c>
      <c r="X68">
        <v>0</v>
      </c>
      <c r="AD68">
        <v>49175.4</v>
      </c>
      <c r="AE68">
        <v>2.2186093046523263</v>
      </c>
      <c r="AK68">
        <v>49175.4</v>
      </c>
      <c r="AL68">
        <v>2.2186093046523263</v>
      </c>
    </row>
    <row r="69" spans="2:38" x14ac:dyDescent="0.25">
      <c r="B69">
        <v>116235</v>
      </c>
      <c r="C69">
        <v>7749</v>
      </c>
      <c r="D69">
        <v>104796</v>
      </c>
      <c r="E69">
        <v>107994</v>
      </c>
      <c r="F69">
        <v>48093</v>
      </c>
      <c r="H69">
        <v>108609</v>
      </c>
      <c r="J69">
        <f t="shared" si="12"/>
        <v>76973.399999999994</v>
      </c>
      <c r="K69">
        <f t="shared" si="13"/>
        <v>1.4109939277724515</v>
      </c>
      <c r="L69">
        <f t="shared" si="14"/>
        <v>116235</v>
      </c>
      <c r="M69">
        <f t="shared" si="15"/>
        <v>7749</v>
      </c>
      <c r="N69">
        <f t="shared" si="16"/>
        <v>76973.399999999994</v>
      </c>
      <c r="O69">
        <f t="shared" si="17"/>
        <v>108486</v>
      </c>
      <c r="Q69">
        <v>0</v>
      </c>
      <c r="R69">
        <v>0</v>
      </c>
      <c r="T69">
        <v>0</v>
      </c>
      <c r="U69">
        <v>0</v>
      </c>
      <c r="W69">
        <v>0</v>
      </c>
      <c r="X69">
        <v>0</v>
      </c>
      <c r="AB69">
        <v>76973.399999999994</v>
      </c>
      <c r="AC69">
        <v>1.4109939277724515</v>
      </c>
      <c r="AK69">
        <v>76973.399999999994</v>
      </c>
      <c r="AL69">
        <v>1.4109939277724515</v>
      </c>
    </row>
    <row r="70" spans="2:38" x14ac:dyDescent="0.25">
      <c r="B70">
        <v>72324</v>
      </c>
      <c r="C70">
        <v>83271</v>
      </c>
      <c r="D70">
        <v>79704</v>
      </c>
      <c r="E70">
        <v>8610</v>
      </c>
      <c r="F70">
        <v>49077</v>
      </c>
      <c r="H70">
        <v>80196</v>
      </c>
      <c r="J70">
        <f t="shared" si="12"/>
        <v>58597.2</v>
      </c>
      <c r="K70">
        <f t="shared" si="13"/>
        <v>1.3685978169605375</v>
      </c>
      <c r="L70">
        <f t="shared" si="14"/>
        <v>83271</v>
      </c>
      <c r="M70">
        <f t="shared" si="15"/>
        <v>8610</v>
      </c>
      <c r="N70">
        <f t="shared" si="16"/>
        <v>58597.2</v>
      </c>
      <c r="O70">
        <f t="shared" si="17"/>
        <v>74661</v>
      </c>
      <c r="Q70">
        <v>0</v>
      </c>
      <c r="R70">
        <v>0</v>
      </c>
      <c r="T70">
        <v>0</v>
      </c>
      <c r="U70">
        <v>0</v>
      </c>
      <c r="W70">
        <v>0</v>
      </c>
      <c r="X70">
        <v>0</v>
      </c>
      <c r="Z70">
        <v>58597.2</v>
      </c>
      <c r="AA70">
        <v>1.3685978169605375</v>
      </c>
      <c r="AK70">
        <v>58597.2</v>
      </c>
      <c r="AL70">
        <v>1.3685978169605375</v>
      </c>
    </row>
    <row r="71" spans="2:38" x14ac:dyDescent="0.25">
      <c r="B71">
        <v>118203</v>
      </c>
      <c r="C71">
        <v>116850</v>
      </c>
      <c r="D71">
        <v>113898</v>
      </c>
      <c r="E71">
        <v>98646</v>
      </c>
      <c r="F71">
        <v>2214</v>
      </c>
      <c r="H71">
        <v>118080</v>
      </c>
      <c r="J71">
        <f t="shared" si="12"/>
        <v>89962.2</v>
      </c>
      <c r="K71">
        <f t="shared" si="13"/>
        <v>1.3125512715340444</v>
      </c>
      <c r="L71">
        <f t="shared" si="14"/>
        <v>118203</v>
      </c>
      <c r="M71">
        <f t="shared" si="15"/>
        <v>2214</v>
      </c>
      <c r="N71">
        <f t="shared" si="16"/>
        <v>89962.2</v>
      </c>
      <c r="O71">
        <f t="shared" si="17"/>
        <v>115989</v>
      </c>
      <c r="Q71">
        <v>0</v>
      </c>
      <c r="R71">
        <v>0</v>
      </c>
      <c r="T71">
        <v>0</v>
      </c>
      <c r="U71">
        <v>0</v>
      </c>
      <c r="W71">
        <v>0</v>
      </c>
      <c r="X71">
        <v>0</v>
      </c>
      <c r="AB71">
        <v>89962.2</v>
      </c>
      <c r="AC71">
        <v>1.3125512715340444</v>
      </c>
      <c r="AK71">
        <v>89962.2</v>
      </c>
      <c r="AL71">
        <v>1.3125512715340444</v>
      </c>
    </row>
    <row r="72" spans="2:38" x14ac:dyDescent="0.25">
      <c r="B72">
        <v>6519</v>
      </c>
      <c r="C72">
        <v>43173</v>
      </c>
      <c r="D72">
        <v>109347</v>
      </c>
      <c r="E72">
        <v>1230</v>
      </c>
      <c r="F72">
        <v>65313</v>
      </c>
      <c r="H72">
        <v>99753</v>
      </c>
      <c r="J72">
        <f t="shared" si="12"/>
        <v>45116.4</v>
      </c>
      <c r="K72">
        <f t="shared" si="13"/>
        <v>2.2110141766630313</v>
      </c>
      <c r="L72">
        <f t="shared" si="14"/>
        <v>109347</v>
      </c>
      <c r="M72">
        <f t="shared" si="15"/>
        <v>1230</v>
      </c>
      <c r="N72">
        <f t="shared" si="16"/>
        <v>45116.4</v>
      </c>
      <c r="O72">
        <f t="shared" si="17"/>
        <v>108117</v>
      </c>
      <c r="Q72">
        <v>0</v>
      </c>
      <c r="R72">
        <v>0</v>
      </c>
      <c r="T72">
        <v>0</v>
      </c>
      <c r="U72">
        <v>0</v>
      </c>
      <c r="W72">
        <v>0</v>
      </c>
      <c r="X72">
        <v>0</v>
      </c>
      <c r="AD72">
        <v>45116.4</v>
      </c>
      <c r="AE72">
        <v>2.2110141766630313</v>
      </c>
      <c r="AK72">
        <v>45116.4</v>
      </c>
      <c r="AL72">
        <v>2.2110141766630313</v>
      </c>
    </row>
    <row r="73" spans="2:38" x14ac:dyDescent="0.25">
      <c r="B73">
        <v>54489</v>
      </c>
      <c r="C73">
        <v>89790</v>
      </c>
      <c r="D73">
        <v>37146</v>
      </c>
      <c r="E73">
        <v>47478</v>
      </c>
      <c r="F73">
        <v>69495</v>
      </c>
      <c r="H73">
        <v>113160</v>
      </c>
      <c r="J73">
        <f t="shared" si="12"/>
        <v>59679.6</v>
      </c>
      <c r="K73">
        <f t="shared" si="13"/>
        <v>1.8961253091508656</v>
      </c>
      <c r="L73">
        <f t="shared" si="14"/>
        <v>89790</v>
      </c>
      <c r="M73">
        <f t="shared" si="15"/>
        <v>37146</v>
      </c>
      <c r="N73">
        <f t="shared" si="16"/>
        <v>59679.6</v>
      </c>
      <c r="O73">
        <f t="shared" si="17"/>
        <v>52644</v>
      </c>
      <c r="Q73">
        <v>0</v>
      </c>
      <c r="R73">
        <v>0</v>
      </c>
      <c r="T73">
        <v>0</v>
      </c>
      <c r="U73">
        <v>0</v>
      </c>
      <c r="W73">
        <v>0</v>
      </c>
      <c r="X73">
        <v>0</v>
      </c>
      <c r="AD73">
        <v>59679.6</v>
      </c>
      <c r="AE73">
        <v>1.8961253091508656</v>
      </c>
      <c r="AK73">
        <v>59679.6</v>
      </c>
      <c r="AL73">
        <v>1.8961253091508656</v>
      </c>
    </row>
    <row r="74" spans="2:38" x14ac:dyDescent="0.25">
      <c r="B74">
        <v>65682</v>
      </c>
      <c r="C74">
        <v>115128</v>
      </c>
      <c r="D74">
        <v>20541</v>
      </c>
      <c r="E74">
        <v>56826</v>
      </c>
      <c r="F74">
        <v>17835</v>
      </c>
      <c r="H74">
        <v>56088</v>
      </c>
      <c r="J74">
        <f t="shared" si="12"/>
        <v>55202.400000000001</v>
      </c>
      <c r="K74">
        <f t="shared" si="13"/>
        <v>1.0160427807486632</v>
      </c>
      <c r="L74">
        <f t="shared" si="14"/>
        <v>115128</v>
      </c>
      <c r="M74">
        <f t="shared" si="15"/>
        <v>17835</v>
      </c>
      <c r="N74">
        <f t="shared" si="16"/>
        <v>55202.400000000001</v>
      </c>
      <c r="O74">
        <f t="shared" si="17"/>
        <v>97293</v>
      </c>
      <c r="Q74">
        <v>0</v>
      </c>
      <c r="R74">
        <v>0</v>
      </c>
      <c r="T74">
        <v>0</v>
      </c>
      <c r="U74">
        <v>0</v>
      </c>
      <c r="W74">
        <v>0</v>
      </c>
      <c r="X74">
        <v>0</v>
      </c>
      <c r="Z74">
        <v>55202.400000000001</v>
      </c>
      <c r="AA74">
        <v>1.0160427807486632</v>
      </c>
      <c r="AI74">
        <v>55202.400000000001</v>
      </c>
      <c r="AJ74">
        <v>1.0160427807486632</v>
      </c>
    </row>
    <row r="75" spans="2:38" x14ac:dyDescent="0.25">
      <c r="B75">
        <v>17220</v>
      </c>
      <c r="C75">
        <v>21525</v>
      </c>
      <c r="D75">
        <v>72201</v>
      </c>
      <c r="E75">
        <v>46986</v>
      </c>
      <c r="F75">
        <v>27798</v>
      </c>
      <c r="H75">
        <v>41205</v>
      </c>
      <c r="J75">
        <f t="shared" si="12"/>
        <v>37146</v>
      </c>
      <c r="K75">
        <f t="shared" si="13"/>
        <v>1.1092715231788079</v>
      </c>
      <c r="L75">
        <f t="shared" si="14"/>
        <v>72201</v>
      </c>
      <c r="M75">
        <f t="shared" si="15"/>
        <v>17220</v>
      </c>
      <c r="N75">
        <f t="shared" si="16"/>
        <v>37146</v>
      </c>
      <c r="O75">
        <f t="shared" si="17"/>
        <v>54981</v>
      </c>
      <c r="Q75">
        <v>0</v>
      </c>
      <c r="R75">
        <v>0</v>
      </c>
      <c r="T75">
        <v>0</v>
      </c>
      <c r="U75">
        <v>0</v>
      </c>
      <c r="W75">
        <v>0</v>
      </c>
      <c r="X75">
        <v>0</v>
      </c>
      <c r="Z75">
        <v>37146</v>
      </c>
      <c r="AA75">
        <v>1.1092715231788079</v>
      </c>
      <c r="AK75">
        <v>37146</v>
      </c>
      <c r="AL75">
        <v>1.1092715231788079</v>
      </c>
    </row>
    <row r="76" spans="2:38" x14ac:dyDescent="0.25">
      <c r="B76">
        <v>7380</v>
      </c>
      <c r="C76">
        <v>63099</v>
      </c>
      <c r="D76">
        <v>39483</v>
      </c>
      <c r="E76">
        <v>43542</v>
      </c>
      <c r="F76">
        <v>54858</v>
      </c>
      <c r="H76">
        <v>78474</v>
      </c>
      <c r="J76">
        <f t="shared" si="12"/>
        <v>41672.400000000001</v>
      </c>
      <c r="K76">
        <f t="shared" si="13"/>
        <v>1.883116883116883</v>
      </c>
      <c r="L76">
        <f t="shared" si="14"/>
        <v>63099</v>
      </c>
      <c r="M76">
        <f t="shared" si="15"/>
        <v>7380</v>
      </c>
      <c r="N76">
        <f t="shared" si="16"/>
        <v>41672.400000000001</v>
      </c>
      <c r="O76">
        <f t="shared" si="17"/>
        <v>55719</v>
      </c>
      <c r="Q76">
        <v>0</v>
      </c>
      <c r="R76">
        <v>0</v>
      </c>
      <c r="T76">
        <v>0</v>
      </c>
      <c r="U76">
        <v>0</v>
      </c>
      <c r="W76">
        <v>0</v>
      </c>
      <c r="X76">
        <v>0</v>
      </c>
      <c r="AD76">
        <v>41672.400000000001</v>
      </c>
      <c r="AE76">
        <v>1.883116883116883</v>
      </c>
      <c r="AK76">
        <v>41672.400000000001</v>
      </c>
      <c r="AL76">
        <v>1.883116883116883</v>
      </c>
    </row>
    <row r="77" spans="2:38" x14ac:dyDescent="0.25">
      <c r="B77">
        <v>85116</v>
      </c>
      <c r="C77">
        <v>615</v>
      </c>
      <c r="D77">
        <v>90405</v>
      </c>
      <c r="E77">
        <v>90159</v>
      </c>
      <c r="F77">
        <v>106149</v>
      </c>
      <c r="H77">
        <v>98277</v>
      </c>
      <c r="J77">
        <f t="shared" si="12"/>
        <v>74488.800000000003</v>
      </c>
      <c r="K77">
        <f t="shared" si="13"/>
        <v>1.3193527080581242</v>
      </c>
      <c r="L77">
        <f t="shared" si="14"/>
        <v>106149</v>
      </c>
      <c r="M77">
        <f t="shared" si="15"/>
        <v>615</v>
      </c>
      <c r="N77">
        <f t="shared" si="16"/>
        <v>74488.800000000003</v>
      </c>
      <c r="O77">
        <f t="shared" si="17"/>
        <v>105534</v>
      </c>
      <c r="Q77">
        <v>0</v>
      </c>
      <c r="R77">
        <v>0</v>
      </c>
      <c r="T77">
        <v>0</v>
      </c>
      <c r="U77">
        <v>0</v>
      </c>
      <c r="W77">
        <v>0</v>
      </c>
      <c r="X77">
        <v>0</v>
      </c>
      <c r="AB77">
        <v>74488.800000000003</v>
      </c>
      <c r="AC77">
        <v>1.3193527080581242</v>
      </c>
      <c r="AK77">
        <v>74488.800000000003</v>
      </c>
      <c r="AL77">
        <v>1.3193527080581242</v>
      </c>
    </row>
    <row r="78" spans="2:38" x14ac:dyDescent="0.25">
      <c r="B78">
        <v>82410</v>
      </c>
      <c r="C78">
        <v>10701</v>
      </c>
      <c r="D78">
        <v>68019</v>
      </c>
      <c r="E78">
        <v>51291</v>
      </c>
      <c r="F78">
        <v>122262</v>
      </c>
      <c r="H78">
        <v>92619</v>
      </c>
      <c r="J78">
        <f t="shared" si="12"/>
        <v>66936.600000000006</v>
      </c>
      <c r="K78">
        <f t="shared" si="13"/>
        <v>1.3836824696802645</v>
      </c>
      <c r="L78">
        <f t="shared" si="14"/>
        <v>122262</v>
      </c>
      <c r="M78">
        <f t="shared" si="15"/>
        <v>10701</v>
      </c>
      <c r="N78">
        <f t="shared" si="16"/>
        <v>66936.600000000006</v>
      </c>
      <c r="O78">
        <f t="shared" si="17"/>
        <v>111561</v>
      </c>
      <c r="Q78">
        <v>0</v>
      </c>
      <c r="R78">
        <v>0</v>
      </c>
      <c r="T78">
        <v>0</v>
      </c>
      <c r="U78">
        <v>0</v>
      </c>
      <c r="W78">
        <v>0</v>
      </c>
      <c r="X78">
        <v>0</v>
      </c>
      <c r="AB78">
        <v>66936.600000000006</v>
      </c>
      <c r="AC78">
        <v>1.3836824696802645</v>
      </c>
      <c r="AK78">
        <v>66936.600000000006</v>
      </c>
      <c r="AL78">
        <v>1.3836824696802645</v>
      </c>
    </row>
    <row r="79" spans="2:38" x14ac:dyDescent="0.25">
      <c r="B79">
        <v>29028</v>
      </c>
      <c r="C79">
        <v>26937</v>
      </c>
      <c r="D79">
        <v>107871</v>
      </c>
      <c r="E79">
        <v>24600</v>
      </c>
      <c r="F79">
        <v>28659</v>
      </c>
      <c r="H79">
        <v>62853</v>
      </c>
      <c r="J79">
        <f t="shared" si="12"/>
        <v>43419</v>
      </c>
      <c r="K79">
        <f t="shared" si="13"/>
        <v>1.4475920679886685</v>
      </c>
      <c r="L79">
        <f t="shared" si="14"/>
        <v>107871</v>
      </c>
      <c r="M79">
        <f t="shared" si="15"/>
        <v>24600</v>
      </c>
      <c r="N79">
        <f t="shared" si="16"/>
        <v>43419</v>
      </c>
      <c r="O79">
        <f t="shared" si="17"/>
        <v>83271</v>
      </c>
      <c r="Q79">
        <v>0</v>
      </c>
      <c r="R79">
        <v>0</v>
      </c>
      <c r="T79">
        <v>0</v>
      </c>
      <c r="U79">
        <v>0</v>
      </c>
      <c r="W79">
        <v>0</v>
      </c>
      <c r="X79">
        <v>0</v>
      </c>
      <c r="Z79">
        <v>43419</v>
      </c>
      <c r="AA79">
        <v>1.4475920679886685</v>
      </c>
      <c r="AK79">
        <v>43419</v>
      </c>
      <c r="AL79">
        <v>1.4475920679886685</v>
      </c>
    </row>
    <row r="80" spans="2:38" x14ac:dyDescent="0.25">
      <c r="B80">
        <v>93726</v>
      </c>
      <c r="C80">
        <v>83517</v>
      </c>
      <c r="D80">
        <v>22386</v>
      </c>
      <c r="E80">
        <v>96555</v>
      </c>
      <c r="F80">
        <v>87330</v>
      </c>
      <c r="H80">
        <v>126444</v>
      </c>
      <c r="J80">
        <f t="shared" si="12"/>
        <v>76702.8</v>
      </c>
      <c r="K80">
        <f t="shared" si="13"/>
        <v>1.6484926234765875</v>
      </c>
      <c r="L80">
        <f t="shared" si="14"/>
        <v>96555</v>
      </c>
      <c r="M80">
        <f t="shared" si="15"/>
        <v>22386</v>
      </c>
      <c r="N80">
        <f t="shared" si="16"/>
        <v>76702.8</v>
      </c>
      <c r="O80">
        <f t="shared" si="17"/>
        <v>74169</v>
      </c>
      <c r="Q80">
        <v>0</v>
      </c>
      <c r="R80">
        <v>0</v>
      </c>
      <c r="T80">
        <v>0</v>
      </c>
      <c r="U80">
        <v>0</v>
      </c>
      <c r="W80">
        <v>0</v>
      </c>
      <c r="X80">
        <v>0</v>
      </c>
      <c r="AF80">
        <v>76702.8</v>
      </c>
      <c r="AG80">
        <v>1.6484926234765875</v>
      </c>
      <c r="AK80">
        <v>76702.8</v>
      </c>
      <c r="AL80">
        <v>1.6484926234765875</v>
      </c>
    </row>
    <row r="81" spans="2:38" x14ac:dyDescent="0.25">
      <c r="B81">
        <v>115620</v>
      </c>
      <c r="C81">
        <v>10578</v>
      </c>
      <c r="D81">
        <v>17097</v>
      </c>
      <c r="E81">
        <v>32349</v>
      </c>
      <c r="F81">
        <v>104673</v>
      </c>
      <c r="H81">
        <v>72570</v>
      </c>
      <c r="J81">
        <f t="shared" si="12"/>
        <v>56063.4</v>
      </c>
      <c r="K81">
        <f t="shared" si="13"/>
        <v>1.294427380430013</v>
      </c>
      <c r="L81">
        <f t="shared" si="14"/>
        <v>115620</v>
      </c>
      <c r="M81">
        <f t="shared" si="15"/>
        <v>10578</v>
      </c>
      <c r="N81">
        <f t="shared" si="16"/>
        <v>56063.4</v>
      </c>
      <c r="O81">
        <f t="shared" si="17"/>
        <v>105042</v>
      </c>
      <c r="Q81">
        <v>0</v>
      </c>
      <c r="R81">
        <v>0</v>
      </c>
      <c r="T81">
        <v>0</v>
      </c>
      <c r="U81">
        <v>0</v>
      </c>
      <c r="W81">
        <v>0</v>
      </c>
      <c r="X81">
        <v>0</v>
      </c>
      <c r="Z81">
        <v>56063.4</v>
      </c>
      <c r="AA81">
        <v>1.294427380430013</v>
      </c>
      <c r="AK81">
        <v>56063.4</v>
      </c>
      <c r="AL81">
        <v>1.294427380430013</v>
      </c>
    </row>
    <row r="82" spans="2:38" x14ac:dyDescent="0.25">
      <c r="B82">
        <v>83271</v>
      </c>
      <c r="C82">
        <v>58302</v>
      </c>
      <c r="D82">
        <v>37884</v>
      </c>
      <c r="E82">
        <v>72816</v>
      </c>
      <c r="F82">
        <v>13407</v>
      </c>
      <c r="H82">
        <v>87330</v>
      </c>
      <c r="J82">
        <f t="shared" si="12"/>
        <v>53136</v>
      </c>
      <c r="K82">
        <f t="shared" si="13"/>
        <v>1.6435185185185186</v>
      </c>
      <c r="L82">
        <f t="shared" si="14"/>
        <v>83271</v>
      </c>
      <c r="M82">
        <f t="shared" si="15"/>
        <v>13407</v>
      </c>
      <c r="N82">
        <f t="shared" si="16"/>
        <v>53136</v>
      </c>
      <c r="O82">
        <f t="shared" si="17"/>
        <v>69864</v>
      </c>
      <c r="Q82">
        <v>0</v>
      </c>
      <c r="R82">
        <v>0</v>
      </c>
      <c r="T82">
        <v>0</v>
      </c>
      <c r="U82">
        <v>0</v>
      </c>
      <c r="W82">
        <v>0</v>
      </c>
      <c r="X82">
        <v>0</v>
      </c>
      <c r="AD82">
        <v>53136</v>
      </c>
      <c r="AE82">
        <v>1.6435185185185186</v>
      </c>
      <c r="AK82">
        <v>53136</v>
      </c>
      <c r="AL82">
        <v>1.6435185185185186</v>
      </c>
    </row>
    <row r="83" spans="2:38" x14ac:dyDescent="0.25">
      <c r="B83">
        <v>59409</v>
      </c>
      <c r="C83">
        <v>110823</v>
      </c>
      <c r="D83">
        <v>10086</v>
      </c>
      <c r="E83">
        <v>70479</v>
      </c>
      <c r="F83">
        <v>87084</v>
      </c>
      <c r="H83">
        <v>126075</v>
      </c>
      <c r="J83">
        <f t="shared" si="12"/>
        <v>67576.2</v>
      </c>
      <c r="K83">
        <f t="shared" si="13"/>
        <v>1.8656716417910448</v>
      </c>
      <c r="L83">
        <f t="shared" si="14"/>
        <v>110823</v>
      </c>
      <c r="M83">
        <f t="shared" si="15"/>
        <v>10086</v>
      </c>
      <c r="N83">
        <f t="shared" si="16"/>
        <v>67576.2</v>
      </c>
      <c r="O83">
        <f t="shared" si="17"/>
        <v>100737</v>
      </c>
      <c r="Q83">
        <v>0</v>
      </c>
      <c r="R83">
        <v>0</v>
      </c>
      <c r="T83">
        <v>0</v>
      </c>
      <c r="U83">
        <v>0</v>
      </c>
      <c r="W83">
        <v>0</v>
      </c>
      <c r="X83">
        <v>0</v>
      </c>
      <c r="AF83">
        <v>67576.2</v>
      </c>
      <c r="AG83">
        <v>1.8656716417910448</v>
      </c>
      <c r="AK83">
        <v>67576.2</v>
      </c>
      <c r="AL83">
        <v>1.8656716417910448</v>
      </c>
    </row>
    <row r="84" spans="2:38" x14ac:dyDescent="0.25">
      <c r="B84">
        <v>82164</v>
      </c>
      <c r="C84">
        <v>78843</v>
      </c>
      <c r="D84">
        <v>85731</v>
      </c>
      <c r="E84">
        <v>39483</v>
      </c>
      <c r="F84">
        <v>114390</v>
      </c>
      <c r="H84">
        <v>113160</v>
      </c>
      <c r="J84">
        <f t="shared" si="12"/>
        <v>80122.2</v>
      </c>
      <c r="K84">
        <f t="shared" si="13"/>
        <v>1.4123426466073075</v>
      </c>
      <c r="L84">
        <f t="shared" si="14"/>
        <v>114390</v>
      </c>
      <c r="M84">
        <f t="shared" si="15"/>
        <v>39483</v>
      </c>
      <c r="N84">
        <f t="shared" si="16"/>
        <v>80122.2</v>
      </c>
      <c r="O84">
        <f t="shared" si="17"/>
        <v>74907</v>
      </c>
      <c r="Q84">
        <v>0</v>
      </c>
      <c r="R84">
        <v>0</v>
      </c>
      <c r="T84">
        <v>0</v>
      </c>
      <c r="U84">
        <v>0</v>
      </c>
      <c r="W84">
        <v>0</v>
      </c>
      <c r="X84">
        <v>0</v>
      </c>
      <c r="AB84">
        <v>80122.2</v>
      </c>
      <c r="AC84">
        <v>1.4123426466073075</v>
      </c>
      <c r="AK84">
        <v>80122.2</v>
      </c>
      <c r="AL84">
        <v>1.4123426466073075</v>
      </c>
    </row>
    <row r="85" spans="2:38" x14ac:dyDescent="0.25">
      <c r="B85">
        <v>95571</v>
      </c>
      <c r="C85">
        <v>28413</v>
      </c>
      <c r="D85">
        <v>98400</v>
      </c>
      <c r="E85">
        <v>83886</v>
      </c>
      <c r="F85">
        <v>4674</v>
      </c>
      <c r="H85">
        <v>64452</v>
      </c>
      <c r="J85">
        <f t="shared" si="12"/>
        <v>62188.800000000003</v>
      </c>
      <c r="K85">
        <f t="shared" si="13"/>
        <v>1.0363924050632911</v>
      </c>
      <c r="L85">
        <f t="shared" si="14"/>
        <v>98400</v>
      </c>
      <c r="M85">
        <f t="shared" si="15"/>
        <v>4674</v>
      </c>
      <c r="N85">
        <f t="shared" si="16"/>
        <v>62188.800000000003</v>
      </c>
      <c r="O85">
        <f t="shared" si="17"/>
        <v>93726</v>
      </c>
      <c r="Q85">
        <v>0</v>
      </c>
      <c r="R85">
        <v>0</v>
      </c>
      <c r="T85">
        <v>0</v>
      </c>
      <c r="U85">
        <v>0</v>
      </c>
      <c r="W85">
        <v>0</v>
      </c>
      <c r="X85">
        <v>0</v>
      </c>
      <c r="AB85">
        <v>62188.800000000003</v>
      </c>
      <c r="AC85">
        <v>1.0363924050632911</v>
      </c>
      <c r="AI85">
        <v>62188.800000000003</v>
      </c>
      <c r="AJ85">
        <v>1.0363924050632911</v>
      </c>
    </row>
    <row r="86" spans="2:38" x14ac:dyDescent="0.25">
      <c r="B86">
        <v>70725</v>
      </c>
      <c r="C86">
        <v>90036</v>
      </c>
      <c r="D86">
        <v>78720</v>
      </c>
      <c r="E86">
        <v>22878</v>
      </c>
      <c r="F86">
        <v>43665</v>
      </c>
      <c r="H86">
        <v>61500</v>
      </c>
      <c r="J86">
        <f t="shared" si="12"/>
        <v>61204.800000000003</v>
      </c>
      <c r="K86">
        <f t="shared" si="13"/>
        <v>1.004823151125402</v>
      </c>
      <c r="L86">
        <f t="shared" si="14"/>
        <v>90036</v>
      </c>
      <c r="M86">
        <f t="shared" si="15"/>
        <v>22878</v>
      </c>
      <c r="N86">
        <f t="shared" si="16"/>
        <v>61204.800000000003</v>
      </c>
      <c r="O86">
        <f t="shared" si="17"/>
        <v>67158</v>
      </c>
      <c r="Q86">
        <v>0</v>
      </c>
      <c r="R86">
        <v>0</v>
      </c>
      <c r="T86">
        <v>0</v>
      </c>
      <c r="U86">
        <v>0</v>
      </c>
      <c r="W86">
        <v>0</v>
      </c>
      <c r="X86">
        <v>0</v>
      </c>
      <c r="Z86">
        <v>61204.800000000003</v>
      </c>
      <c r="AA86">
        <v>1.004823151125402</v>
      </c>
      <c r="AI86">
        <v>61204.800000000003</v>
      </c>
      <c r="AJ86">
        <v>1.004823151125402</v>
      </c>
    </row>
    <row r="87" spans="2:38" x14ac:dyDescent="0.25">
      <c r="B87">
        <v>14760</v>
      </c>
      <c r="C87">
        <v>117342</v>
      </c>
      <c r="D87">
        <v>65928</v>
      </c>
      <c r="E87">
        <v>78720</v>
      </c>
      <c r="F87">
        <v>61623</v>
      </c>
      <c r="H87">
        <v>107379</v>
      </c>
      <c r="J87">
        <f t="shared" si="12"/>
        <v>67674.600000000006</v>
      </c>
      <c r="K87">
        <f t="shared" si="13"/>
        <v>1.5866957470010903</v>
      </c>
      <c r="L87">
        <f t="shared" si="14"/>
        <v>117342</v>
      </c>
      <c r="M87">
        <f t="shared" si="15"/>
        <v>14760</v>
      </c>
      <c r="N87">
        <f t="shared" si="16"/>
        <v>67674.600000000006</v>
      </c>
      <c r="O87">
        <f t="shared" si="17"/>
        <v>102582</v>
      </c>
      <c r="Q87">
        <v>0</v>
      </c>
      <c r="R87">
        <v>0</v>
      </c>
      <c r="T87">
        <v>0</v>
      </c>
      <c r="U87">
        <v>0</v>
      </c>
      <c r="W87">
        <v>0</v>
      </c>
      <c r="X87">
        <v>0</v>
      </c>
      <c r="AF87">
        <v>67674.600000000006</v>
      </c>
      <c r="AG87">
        <v>1.5866957470010903</v>
      </c>
      <c r="AK87">
        <v>67674.600000000006</v>
      </c>
      <c r="AL87">
        <v>1.5866957470010903</v>
      </c>
    </row>
    <row r="88" spans="2:38" x14ac:dyDescent="0.25">
      <c r="B88">
        <v>116481</v>
      </c>
      <c r="C88">
        <v>24477</v>
      </c>
      <c r="D88">
        <v>63960</v>
      </c>
      <c r="E88">
        <v>30258</v>
      </c>
      <c r="F88">
        <v>75891</v>
      </c>
      <c r="H88">
        <v>114636</v>
      </c>
      <c r="J88">
        <f t="shared" si="12"/>
        <v>62213.4</v>
      </c>
      <c r="K88">
        <f t="shared" si="13"/>
        <v>1.8426255436931593</v>
      </c>
      <c r="L88">
        <f t="shared" si="14"/>
        <v>116481</v>
      </c>
      <c r="M88">
        <f t="shared" si="15"/>
        <v>24477</v>
      </c>
      <c r="N88">
        <f t="shared" si="16"/>
        <v>62213.4</v>
      </c>
      <c r="O88">
        <f t="shared" si="17"/>
        <v>92004</v>
      </c>
      <c r="Q88">
        <v>0</v>
      </c>
      <c r="R88">
        <v>0</v>
      </c>
      <c r="T88">
        <v>0</v>
      </c>
      <c r="U88">
        <v>0</v>
      </c>
      <c r="W88">
        <v>0</v>
      </c>
      <c r="X88">
        <v>0</v>
      </c>
      <c r="AF88">
        <v>62213.4</v>
      </c>
      <c r="AG88">
        <v>1.8426255436931593</v>
      </c>
      <c r="AK88">
        <v>62213.4</v>
      </c>
      <c r="AL88">
        <v>1.8426255436931593</v>
      </c>
    </row>
    <row r="89" spans="2:38" x14ac:dyDescent="0.25">
      <c r="B89">
        <v>36408</v>
      </c>
      <c r="C89">
        <v>7011</v>
      </c>
      <c r="D89">
        <v>115866</v>
      </c>
      <c r="E89">
        <v>75153</v>
      </c>
      <c r="F89">
        <v>17220</v>
      </c>
      <c r="H89">
        <v>108978</v>
      </c>
      <c r="J89">
        <f t="shared" si="12"/>
        <v>50331.6</v>
      </c>
      <c r="K89">
        <f t="shared" si="13"/>
        <v>2.1652003910068425</v>
      </c>
      <c r="L89">
        <f t="shared" si="14"/>
        <v>115866</v>
      </c>
      <c r="M89">
        <f t="shared" si="15"/>
        <v>7011</v>
      </c>
      <c r="N89">
        <f t="shared" si="16"/>
        <v>50331.6</v>
      </c>
      <c r="O89">
        <f t="shared" si="17"/>
        <v>108855</v>
      </c>
      <c r="Q89">
        <v>0</v>
      </c>
      <c r="R89">
        <v>0</v>
      </c>
      <c r="T89">
        <v>0</v>
      </c>
      <c r="U89">
        <v>0</v>
      </c>
      <c r="W89">
        <v>0</v>
      </c>
      <c r="X89">
        <v>0</v>
      </c>
      <c r="AD89">
        <v>50331.6</v>
      </c>
      <c r="AE89">
        <v>2.1652003910068425</v>
      </c>
      <c r="AK89">
        <v>50331.6</v>
      </c>
      <c r="AL89">
        <v>2.1652003910068425</v>
      </c>
    </row>
    <row r="90" spans="2:38" x14ac:dyDescent="0.25">
      <c r="B90">
        <v>37392</v>
      </c>
      <c r="C90">
        <v>27921</v>
      </c>
      <c r="D90">
        <v>102459</v>
      </c>
      <c r="E90">
        <v>43419</v>
      </c>
      <c r="F90">
        <v>85485</v>
      </c>
      <c r="H90">
        <v>100737</v>
      </c>
      <c r="J90">
        <f t="shared" si="12"/>
        <v>59335.199999999997</v>
      </c>
      <c r="K90">
        <f t="shared" si="13"/>
        <v>1.6977611940298509</v>
      </c>
      <c r="L90">
        <f t="shared" si="14"/>
        <v>102459</v>
      </c>
      <c r="M90">
        <f t="shared" si="15"/>
        <v>27921</v>
      </c>
      <c r="N90">
        <f t="shared" si="16"/>
        <v>59335.199999999997</v>
      </c>
      <c r="O90">
        <f t="shared" si="17"/>
        <v>74538</v>
      </c>
      <c r="Q90">
        <v>0</v>
      </c>
      <c r="R90">
        <v>0</v>
      </c>
      <c r="T90">
        <v>0</v>
      </c>
      <c r="U90">
        <v>0</v>
      </c>
      <c r="W90">
        <v>0</v>
      </c>
      <c r="X90">
        <v>0</v>
      </c>
      <c r="AD90">
        <v>59335.199999999997</v>
      </c>
      <c r="AE90">
        <v>1.6977611940298509</v>
      </c>
      <c r="AK90">
        <v>59335.199999999997</v>
      </c>
      <c r="AL90">
        <v>1.6977611940298509</v>
      </c>
    </row>
    <row r="91" spans="2:38" x14ac:dyDescent="0.25">
      <c r="B91">
        <v>66789</v>
      </c>
      <c r="C91">
        <v>102828</v>
      </c>
      <c r="D91">
        <v>21648</v>
      </c>
      <c r="E91">
        <v>51537</v>
      </c>
      <c r="F91">
        <v>26691</v>
      </c>
      <c r="H91">
        <v>98277</v>
      </c>
      <c r="J91">
        <f t="shared" si="12"/>
        <v>53898.6</v>
      </c>
      <c r="K91">
        <f t="shared" si="13"/>
        <v>1.8233683249657691</v>
      </c>
      <c r="L91">
        <f t="shared" si="14"/>
        <v>102828</v>
      </c>
      <c r="M91">
        <f t="shared" si="15"/>
        <v>21648</v>
      </c>
      <c r="N91">
        <f t="shared" si="16"/>
        <v>53898.6</v>
      </c>
      <c r="O91">
        <f t="shared" si="17"/>
        <v>81180</v>
      </c>
      <c r="Q91">
        <v>0</v>
      </c>
      <c r="R91">
        <v>0</v>
      </c>
      <c r="T91">
        <v>0</v>
      </c>
      <c r="U91">
        <v>0</v>
      </c>
      <c r="W91">
        <v>0</v>
      </c>
      <c r="X91">
        <v>0</v>
      </c>
      <c r="AD91">
        <v>53898.6</v>
      </c>
      <c r="AE91">
        <v>1.8233683249657691</v>
      </c>
      <c r="AK91">
        <v>53898.6</v>
      </c>
      <c r="AL91">
        <v>1.8233683249657691</v>
      </c>
    </row>
    <row r="92" spans="2:38" x14ac:dyDescent="0.25">
      <c r="B92">
        <v>25830</v>
      </c>
      <c r="C92">
        <v>39852</v>
      </c>
      <c r="D92">
        <v>61746</v>
      </c>
      <c r="E92">
        <v>64698</v>
      </c>
      <c r="F92">
        <v>95079</v>
      </c>
      <c r="H92">
        <v>75399</v>
      </c>
      <c r="J92">
        <f t="shared" si="12"/>
        <v>57441</v>
      </c>
      <c r="K92">
        <f t="shared" si="13"/>
        <v>1.3126338329764453</v>
      </c>
      <c r="L92">
        <f t="shared" si="14"/>
        <v>95079</v>
      </c>
      <c r="M92">
        <f t="shared" si="15"/>
        <v>25830</v>
      </c>
      <c r="N92">
        <f t="shared" si="16"/>
        <v>57441</v>
      </c>
      <c r="O92">
        <f t="shared" si="17"/>
        <v>69249</v>
      </c>
      <c r="Q92">
        <v>0</v>
      </c>
      <c r="R92">
        <v>0</v>
      </c>
      <c r="T92">
        <v>0</v>
      </c>
      <c r="U92">
        <v>0</v>
      </c>
      <c r="W92">
        <v>0</v>
      </c>
      <c r="X92">
        <v>0</v>
      </c>
      <c r="Z92">
        <v>57441</v>
      </c>
      <c r="AA92">
        <v>1.3126338329764453</v>
      </c>
      <c r="AK92">
        <v>57441</v>
      </c>
      <c r="AL92">
        <v>1.3126338329764453</v>
      </c>
    </row>
    <row r="93" spans="2:38" x14ac:dyDescent="0.25">
      <c r="B93">
        <v>94956</v>
      </c>
      <c r="C93">
        <v>18327</v>
      </c>
      <c r="D93">
        <v>61008</v>
      </c>
      <c r="E93">
        <v>106641</v>
      </c>
      <c r="F93">
        <v>45264</v>
      </c>
      <c r="H93">
        <v>78351</v>
      </c>
      <c r="J93">
        <f t="shared" si="12"/>
        <v>65239.199999999997</v>
      </c>
      <c r="K93">
        <f t="shared" si="13"/>
        <v>1.2009803921568627</v>
      </c>
      <c r="L93">
        <f t="shared" si="14"/>
        <v>106641</v>
      </c>
      <c r="M93">
        <f t="shared" si="15"/>
        <v>18327</v>
      </c>
      <c r="N93">
        <f t="shared" si="16"/>
        <v>65239.199999999997</v>
      </c>
      <c r="O93">
        <f t="shared" si="17"/>
        <v>88314</v>
      </c>
      <c r="Q93">
        <v>0</v>
      </c>
      <c r="R93">
        <v>0</v>
      </c>
      <c r="T93">
        <v>0</v>
      </c>
      <c r="U93">
        <v>0</v>
      </c>
      <c r="W93">
        <v>0</v>
      </c>
      <c r="X93">
        <v>0</v>
      </c>
      <c r="AB93">
        <v>65239.199999999997</v>
      </c>
      <c r="AC93">
        <v>1.2009803921568627</v>
      </c>
      <c r="AI93">
        <v>65239.199999999997</v>
      </c>
      <c r="AJ93">
        <v>1.2009803921568627</v>
      </c>
    </row>
    <row r="94" spans="2:38" x14ac:dyDescent="0.25">
      <c r="B94">
        <v>93603</v>
      </c>
      <c r="C94">
        <v>66174</v>
      </c>
      <c r="D94">
        <v>82533</v>
      </c>
      <c r="E94">
        <v>58425</v>
      </c>
      <c r="F94">
        <v>97662</v>
      </c>
      <c r="H94">
        <v>129150</v>
      </c>
      <c r="J94">
        <f t="shared" si="12"/>
        <v>79679.399999999994</v>
      </c>
      <c r="K94">
        <f t="shared" si="13"/>
        <v>1.6208706390861378</v>
      </c>
      <c r="L94">
        <f t="shared" si="14"/>
        <v>97662</v>
      </c>
      <c r="M94">
        <f t="shared" si="15"/>
        <v>58425</v>
      </c>
      <c r="N94">
        <f t="shared" si="16"/>
        <v>79679.399999999994</v>
      </c>
      <c r="O94">
        <f t="shared" si="17"/>
        <v>39237</v>
      </c>
      <c r="Q94">
        <v>0</v>
      </c>
      <c r="R94">
        <v>0</v>
      </c>
      <c r="T94">
        <v>0</v>
      </c>
      <c r="U94">
        <v>0</v>
      </c>
      <c r="W94">
        <v>0</v>
      </c>
      <c r="X94">
        <v>0</v>
      </c>
      <c r="AF94">
        <v>79679.399999999994</v>
      </c>
      <c r="AG94">
        <v>1.6208706390861378</v>
      </c>
      <c r="AK94">
        <v>79679.399999999994</v>
      </c>
      <c r="AL94">
        <v>1.6208706390861378</v>
      </c>
    </row>
    <row r="95" spans="2:38" x14ac:dyDescent="0.25">
      <c r="B95">
        <v>55104</v>
      </c>
      <c r="C95">
        <v>46494</v>
      </c>
      <c r="D95">
        <v>41205</v>
      </c>
      <c r="E95">
        <v>75768</v>
      </c>
      <c r="F95">
        <v>88314</v>
      </c>
      <c r="H95">
        <v>66789</v>
      </c>
      <c r="J95">
        <f t="shared" si="12"/>
        <v>61377</v>
      </c>
      <c r="K95">
        <f t="shared" si="13"/>
        <v>1.0881763527054109</v>
      </c>
      <c r="L95">
        <f t="shared" si="14"/>
        <v>88314</v>
      </c>
      <c r="M95">
        <f t="shared" si="15"/>
        <v>41205</v>
      </c>
      <c r="N95">
        <f t="shared" si="16"/>
        <v>61377</v>
      </c>
      <c r="O95">
        <f t="shared" si="17"/>
        <v>47109</v>
      </c>
      <c r="Q95">
        <v>0</v>
      </c>
      <c r="R95">
        <v>0</v>
      </c>
      <c r="T95">
        <v>0</v>
      </c>
      <c r="U95">
        <v>0</v>
      </c>
      <c r="W95">
        <v>0</v>
      </c>
      <c r="X95">
        <v>0</v>
      </c>
      <c r="AB95">
        <v>61377</v>
      </c>
      <c r="AC95">
        <v>1.0881763527054109</v>
      </c>
      <c r="AI95">
        <v>61377</v>
      </c>
      <c r="AJ95">
        <v>1.0881763527054109</v>
      </c>
    </row>
    <row r="96" spans="2:38" x14ac:dyDescent="0.25">
      <c r="B96">
        <v>98892</v>
      </c>
      <c r="C96">
        <v>39483</v>
      </c>
      <c r="D96">
        <v>10455</v>
      </c>
      <c r="E96">
        <v>49077</v>
      </c>
      <c r="F96">
        <v>109101</v>
      </c>
      <c r="H96">
        <v>92988</v>
      </c>
      <c r="J96">
        <f t="shared" si="12"/>
        <v>61401.599999999999</v>
      </c>
      <c r="K96">
        <f t="shared" si="13"/>
        <v>1.5144230769230769</v>
      </c>
      <c r="L96">
        <f t="shared" si="14"/>
        <v>109101</v>
      </c>
      <c r="M96">
        <f t="shared" si="15"/>
        <v>10455</v>
      </c>
      <c r="N96">
        <f t="shared" si="16"/>
        <v>61401.599999999999</v>
      </c>
      <c r="O96">
        <f t="shared" si="17"/>
        <v>98646</v>
      </c>
      <c r="Q96">
        <v>0</v>
      </c>
      <c r="R96">
        <v>0</v>
      </c>
      <c r="T96">
        <v>0</v>
      </c>
      <c r="U96">
        <v>0</v>
      </c>
      <c r="W96">
        <v>0</v>
      </c>
      <c r="X96">
        <v>0</v>
      </c>
      <c r="AF96">
        <v>61401.599999999999</v>
      </c>
      <c r="AG96">
        <v>1.5144230769230769</v>
      </c>
      <c r="AK96">
        <v>61401.599999999999</v>
      </c>
      <c r="AL96">
        <v>1.5144230769230769</v>
      </c>
    </row>
    <row r="97" spans="2:38" x14ac:dyDescent="0.25">
      <c r="B97">
        <v>53136</v>
      </c>
      <c r="C97">
        <v>30750</v>
      </c>
      <c r="D97">
        <v>12177</v>
      </c>
      <c r="E97">
        <v>72078</v>
      </c>
      <c r="F97">
        <v>78966</v>
      </c>
      <c r="H97">
        <v>69495</v>
      </c>
      <c r="J97">
        <f t="shared" si="12"/>
        <v>49421.4</v>
      </c>
      <c r="K97">
        <f t="shared" si="13"/>
        <v>1.4061722249875559</v>
      </c>
      <c r="L97">
        <f t="shared" si="14"/>
        <v>78966</v>
      </c>
      <c r="M97">
        <f t="shared" si="15"/>
        <v>12177</v>
      </c>
      <c r="N97">
        <f t="shared" si="16"/>
        <v>49421.4</v>
      </c>
      <c r="O97">
        <f t="shared" si="17"/>
        <v>66789</v>
      </c>
      <c r="Q97">
        <v>0</v>
      </c>
      <c r="R97">
        <v>0</v>
      </c>
      <c r="T97">
        <v>0</v>
      </c>
      <c r="U97">
        <v>0</v>
      </c>
      <c r="W97">
        <v>0</v>
      </c>
      <c r="X97">
        <v>0</v>
      </c>
      <c r="Z97">
        <v>49421.4</v>
      </c>
      <c r="AA97">
        <v>1.4061722249875559</v>
      </c>
      <c r="AK97">
        <v>49421.4</v>
      </c>
      <c r="AL97">
        <v>1.4061722249875559</v>
      </c>
    </row>
    <row r="98" spans="2:38" x14ac:dyDescent="0.25">
      <c r="B98">
        <v>3567</v>
      </c>
      <c r="C98">
        <v>3690</v>
      </c>
      <c r="D98">
        <v>71709</v>
      </c>
      <c r="E98">
        <v>56211</v>
      </c>
      <c r="F98">
        <v>86223</v>
      </c>
      <c r="H98">
        <v>61500</v>
      </c>
      <c r="J98">
        <f t="shared" si="12"/>
        <v>44280</v>
      </c>
      <c r="K98">
        <f t="shared" ref="K98:K129" si="18">H98/J98</f>
        <v>1.3888888888888888</v>
      </c>
      <c r="L98">
        <f t="shared" si="14"/>
        <v>86223</v>
      </c>
      <c r="M98">
        <f t="shared" si="15"/>
        <v>3567</v>
      </c>
      <c r="N98">
        <f t="shared" si="16"/>
        <v>44280</v>
      </c>
      <c r="O98">
        <f t="shared" si="17"/>
        <v>82656</v>
      </c>
      <c r="Q98">
        <v>0</v>
      </c>
      <c r="R98">
        <v>0</v>
      </c>
      <c r="T98">
        <v>0</v>
      </c>
      <c r="U98">
        <v>0</v>
      </c>
      <c r="W98">
        <v>0</v>
      </c>
      <c r="X98">
        <v>0</v>
      </c>
      <c r="Z98">
        <v>44280</v>
      </c>
      <c r="AA98">
        <v>1.3888888888888888</v>
      </c>
      <c r="AK98">
        <v>44280</v>
      </c>
      <c r="AL98">
        <v>1.3888888888888888</v>
      </c>
    </row>
    <row r="99" spans="2:38" x14ac:dyDescent="0.25">
      <c r="B99">
        <v>52152</v>
      </c>
      <c r="C99">
        <v>104427</v>
      </c>
      <c r="D99">
        <v>61008</v>
      </c>
      <c r="E99">
        <v>96801</v>
      </c>
      <c r="F99">
        <v>76137</v>
      </c>
      <c r="H99">
        <v>81057</v>
      </c>
      <c r="J99">
        <f t="shared" si="12"/>
        <v>78105</v>
      </c>
      <c r="K99">
        <f t="shared" si="18"/>
        <v>1.0377952755905513</v>
      </c>
      <c r="L99">
        <f t="shared" si="14"/>
        <v>104427</v>
      </c>
      <c r="M99">
        <f t="shared" si="15"/>
        <v>52152</v>
      </c>
      <c r="N99">
        <f t="shared" si="16"/>
        <v>78105</v>
      </c>
      <c r="O99">
        <f t="shared" si="17"/>
        <v>52275</v>
      </c>
      <c r="Q99">
        <v>0</v>
      </c>
      <c r="R99">
        <v>0</v>
      </c>
      <c r="T99">
        <v>0</v>
      </c>
      <c r="U99">
        <v>0</v>
      </c>
      <c r="W99">
        <v>0</v>
      </c>
      <c r="X99">
        <v>0</v>
      </c>
      <c r="AB99">
        <v>78105</v>
      </c>
      <c r="AC99">
        <v>1.0377952755905513</v>
      </c>
      <c r="AI99">
        <v>78105</v>
      </c>
      <c r="AJ99">
        <v>1.0377952755905513</v>
      </c>
    </row>
    <row r="100" spans="2:38" x14ac:dyDescent="0.25">
      <c r="B100">
        <v>8733</v>
      </c>
      <c r="C100">
        <v>25461</v>
      </c>
      <c r="D100">
        <v>111684</v>
      </c>
      <c r="E100">
        <v>17097</v>
      </c>
      <c r="F100">
        <v>61746</v>
      </c>
      <c r="H100">
        <v>58056</v>
      </c>
      <c r="J100">
        <f t="shared" si="12"/>
        <v>44944.2</v>
      </c>
      <c r="K100">
        <f t="shared" si="18"/>
        <v>1.2917350848385332</v>
      </c>
      <c r="L100">
        <f t="shared" si="14"/>
        <v>111684</v>
      </c>
      <c r="M100">
        <f t="shared" si="15"/>
        <v>8733</v>
      </c>
      <c r="N100">
        <f t="shared" si="16"/>
        <v>44944.2</v>
      </c>
      <c r="O100">
        <f t="shared" si="17"/>
        <v>102951</v>
      </c>
      <c r="Q100">
        <v>0</v>
      </c>
      <c r="R100">
        <v>0</v>
      </c>
      <c r="T100">
        <v>0</v>
      </c>
      <c r="U100">
        <v>0</v>
      </c>
      <c r="W100">
        <v>0</v>
      </c>
      <c r="X100">
        <v>0</v>
      </c>
      <c r="Z100">
        <v>44944.2</v>
      </c>
      <c r="AA100">
        <v>1.2917350848385332</v>
      </c>
      <c r="AK100">
        <v>44944.2</v>
      </c>
      <c r="AL100">
        <v>1.2917350848385332</v>
      </c>
    </row>
    <row r="101" spans="2:38" x14ac:dyDescent="0.25">
      <c r="B101">
        <v>109716</v>
      </c>
      <c r="C101">
        <v>95202</v>
      </c>
      <c r="D101">
        <v>7011</v>
      </c>
      <c r="E101">
        <v>86592</v>
      </c>
      <c r="F101">
        <v>64452</v>
      </c>
      <c r="H101">
        <v>81918</v>
      </c>
      <c r="J101">
        <f t="shared" si="12"/>
        <v>72594.600000000006</v>
      </c>
      <c r="K101">
        <f t="shared" si="18"/>
        <v>1.1284310403253133</v>
      </c>
      <c r="L101">
        <f t="shared" si="14"/>
        <v>109716</v>
      </c>
      <c r="M101">
        <f t="shared" si="15"/>
        <v>7011</v>
      </c>
      <c r="N101">
        <f t="shared" si="16"/>
        <v>72594.600000000006</v>
      </c>
      <c r="O101">
        <f t="shared" si="17"/>
        <v>102705</v>
      </c>
      <c r="Q101">
        <v>0</v>
      </c>
      <c r="R101">
        <v>0</v>
      </c>
      <c r="T101">
        <v>0</v>
      </c>
      <c r="U101">
        <v>0</v>
      </c>
      <c r="W101">
        <v>0</v>
      </c>
      <c r="X101">
        <v>0</v>
      </c>
      <c r="AB101">
        <v>72594.600000000006</v>
      </c>
      <c r="AC101">
        <v>1.1284310403253133</v>
      </c>
      <c r="AI101">
        <v>72594.600000000006</v>
      </c>
      <c r="AJ101">
        <v>1.1284310403253133</v>
      </c>
    </row>
    <row r="103" spans="2:38" x14ac:dyDescent="0.25">
      <c r="B103">
        <v>4498971</v>
      </c>
      <c r="C103">
        <v>4450386</v>
      </c>
      <c r="D103">
        <v>4749276</v>
      </c>
      <c r="E103">
        <v>4592574</v>
      </c>
      <c r="F103">
        <v>4526154</v>
      </c>
    </row>
  </sheetData>
  <pageMargins left="0.7" right="0.7" top="0.75" bottom="0.75" header="0.3" footer="0.3"/>
  <drawing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BDA3BB-7557-471C-8A7A-A841038B496E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109</vt:i4>
      </vt:variant>
    </vt:vector>
  </HeadingPairs>
  <TitlesOfParts>
    <vt:vector size="109" baseType="lpstr">
      <vt:lpstr>Summary</vt:lpstr>
      <vt:lpstr>AbIW_PD</vt:lpstr>
      <vt:lpstr>AbIW_ID</vt:lpstr>
      <vt:lpstr>AvIW_PD</vt:lpstr>
      <vt:lpstr>AvIW_ID</vt:lpstr>
      <vt:lpstr>IP_PD</vt:lpstr>
      <vt:lpstr>IP_ID</vt:lpstr>
      <vt:lpstr>State100</vt:lpstr>
      <vt:lpstr>State099</vt:lpstr>
      <vt:lpstr>State098</vt:lpstr>
      <vt:lpstr>State097</vt:lpstr>
      <vt:lpstr>State096</vt:lpstr>
      <vt:lpstr>State095</vt:lpstr>
      <vt:lpstr>State094</vt:lpstr>
      <vt:lpstr>State093</vt:lpstr>
      <vt:lpstr>State092</vt:lpstr>
      <vt:lpstr>State091</vt:lpstr>
      <vt:lpstr>State090</vt:lpstr>
      <vt:lpstr>State089</vt:lpstr>
      <vt:lpstr>State088</vt:lpstr>
      <vt:lpstr>State087</vt:lpstr>
      <vt:lpstr>State086</vt:lpstr>
      <vt:lpstr>State085</vt:lpstr>
      <vt:lpstr>State084</vt:lpstr>
      <vt:lpstr>State083</vt:lpstr>
      <vt:lpstr>State082</vt:lpstr>
      <vt:lpstr>State081</vt:lpstr>
      <vt:lpstr>State080</vt:lpstr>
      <vt:lpstr>State079</vt:lpstr>
      <vt:lpstr>State078</vt:lpstr>
      <vt:lpstr>State077</vt:lpstr>
      <vt:lpstr>State076</vt:lpstr>
      <vt:lpstr>State075</vt:lpstr>
      <vt:lpstr>State074</vt:lpstr>
      <vt:lpstr>State073</vt:lpstr>
      <vt:lpstr>State072</vt:lpstr>
      <vt:lpstr>State071</vt:lpstr>
      <vt:lpstr>State070</vt:lpstr>
      <vt:lpstr>State069</vt:lpstr>
      <vt:lpstr>State068</vt:lpstr>
      <vt:lpstr>State067</vt:lpstr>
      <vt:lpstr>State066</vt:lpstr>
      <vt:lpstr>State065</vt:lpstr>
      <vt:lpstr>State064</vt:lpstr>
      <vt:lpstr>State063</vt:lpstr>
      <vt:lpstr>State062</vt:lpstr>
      <vt:lpstr>State061</vt:lpstr>
      <vt:lpstr>State060</vt:lpstr>
      <vt:lpstr>State059</vt:lpstr>
      <vt:lpstr>State058</vt:lpstr>
      <vt:lpstr>State057</vt:lpstr>
      <vt:lpstr>State056</vt:lpstr>
      <vt:lpstr>State055</vt:lpstr>
      <vt:lpstr>State054</vt:lpstr>
      <vt:lpstr>State053</vt:lpstr>
      <vt:lpstr>State052</vt:lpstr>
      <vt:lpstr>State051</vt:lpstr>
      <vt:lpstr>State050</vt:lpstr>
      <vt:lpstr>State049</vt:lpstr>
      <vt:lpstr>State048</vt:lpstr>
      <vt:lpstr>State047</vt:lpstr>
      <vt:lpstr>State046</vt:lpstr>
      <vt:lpstr>State045</vt:lpstr>
      <vt:lpstr>State044</vt:lpstr>
      <vt:lpstr>State043</vt:lpstr>
      <vt:lpstr>State042</vt:lpstr>
      <vt:lpstr>State041</vt:lpstr>
      <vt:lpstr>State040</vt:lpstr>
      <vt:lpstr>State039</vt:lpstr>
      <vt:lpstr>State038</vt:lpstr>
      <vt:lpstr>State037</vt:lpstr>
      <vt:lpstr>State036</vt:lpstr>
      <vt:lpstr>State035</vt:lpstr>
      <vt:lpstr>State034</vt:lpstr>
      <vt:lpstr>State033</vt:lpstr>
      <vt:lpstr>State032</vt:lpstr>
      <vt:lpstr>State031</vt:lpstr>
      <vt:lpstr>State030</vt:lpstr>
      <vt:lpstr>State029</vt:lpstr>
      <vt:lpstr>State028</vt:lpstr>
      <vt:lpstr>State027</vt:lpstr>
      <vt:lpstr>State026</vt:lpstr>
      <vt:lpstr>State025</vt:lpstr>
      <vt:lpstr>State024</vt:lpstr>
      <vt:lpstr>State023</vt:lpstr>
      <vt:lpstr>State022</vt:lpstr>
      <vt:lpstr>State021</vt:lpstr>
      <vt:lpstr>State020</vt:lpstr>
      <vt:lpstr>State019</vt:lpstr>
      <vt:lpstr>State018</vt:lpstr>
      <vt:lpstr>State017</vt:lpstr>
      <vt:lpstr>State016</vt:lpstr>
      <vt:lpstr>State015</vt:lpstr>
      <vt:lpstr>State014</vt:lpstr>
      <vt:lpstr>State013</vt:lpstr>
      <vt:lpstr>State012</vt:lpstr>
      <vt:lpstr>State011</vt:lpstr>
      <vt:lpstr>State010</vt:lpstr>
      <vt:lpstr>State009</vt:lpstr>
      <vt:lpstr>State008</vt:lpstr>
      <vt:lpstr>State007</vt:lpstr>
      <vt:lpstr>State006</vt:lpstr>
      <vt:lpstr>State005</vt:lpstr>
      <vt:lpstr>State004</vt:lpstr>
      <vt:lpstr>State003</vt:lpstr>
      <vt:lpstr>State002</vt:lpstr>
      <vt:lpstr>State001</vt:lpstr>
      <vt:lpstr>State000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Brunel Team</dc:creator>
  <cp:lastModifiedBy>Brunel Team</cp:lastModifiedBy>
  <dcterms:created xsi:type="dcterms:W3CDTF">2020-10-10T21:23:15Z</dcterms:created>
  <dcterms:modified xsi:type="dcterms:W3CDTF">2020-10-10T21:24:35Z</dcterms:modified>
</cp:coreProperties>
</file>